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8431"/>
  <workbookPr defaultThemeVersion="124226"/>
  <mc:AlternateContent xmlns:mc="http://schemas.openxmlformats.org/markup-compatibility/2006">
    <mc:Choice Requires="x15">
      <x15ac:absPath xmlns:x15ac="http://schemas.microsoft.com/office/spreadsheetml/2010/11/ac" url="Y:\01. External Reporting\13. F2018\Q218\IR Material\Trended Financials\"/>
    </mc:Choice>
  </mc:AlternateContent>
  <bookViews>
    <workbookView xWindow="13068" yWindow="-36" windowWidth="10836" windowHeight="10092" tabRatio="855" activeTab="3"/>
  </bookViews>
  <sheets>
    <sheet name="Balance Sheet" sheetId="7" r:id="rId1"/>
    <sheet name="Income Statement" sheetId="2" r:id="rId2"/>
    <sheet name="SCF" sheetId="5" r:id="rId3"/>
    <sheet name="Selected Suppl Financial Stats" sheetId="4" r:id="rId4"/>
    <sheet name="UseOfNonGAAP FinancialMeasures" sheetId="6" r:id="rId5"/>
    <sheet name="Adjusted EBITDA" sheetId="8" r:id="rId6"/>
  </sheets>
  <externalReferences>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s>
  <definedNames>
    <definedName name="\c">#N/A</definedName>
    <definedName name="\s">#N/A</definedName>
    <definedName name="\t">#N/A</definedName>
    <definedName name="_5Cost_Module_.Cost">[0]!_5Cost_Module_.Cost</definedName>
    <definedName name="_8Cost_Module_.Cost">[1]!_8Cost_Module_.Cost</definedName>
    <definedName name="_a1">#N/A</definedName>
    <definedName name="_a2">#N/A</definedName>
    <definedName name="_a3">#N/A</definedName>
    <definedName name="_a4">#N/A</definedName>
    <definedName name="_a54">#N/A</definedName>
    <definedName name="_asd2">#N/A</definedName>
    <definedName name="_asd444">#N/A</definedName>
    <definedName name="_bal2">#N/A</definedName>
    <definedName name="_bal5">#N/A</definedName>
    <definedName name="_bal99">#N/A</definedName>
    <definedName name="_chf2">[2]Sheet3!$C$3</definedName>
    <definedName name="_chf3">[2]Sheet3!$C$3</definedName>
    <definedName name="_chf54">[2]Sheet3!$C$3</definedName>
    <definedName name="_chf6">[2]Sheet3!$C$3</definedName>
    <definedName name="_chf66">[2]Sheet3!$C$3</definedName>
    <definedName name="_DAT1">#REF!</definedName>
    <definedName name="_DAT10">#REF!</definedName>
    <definedName name="_DAT11">#REF!</definedName>
    <definedName name="_DAT12">#REF!</definedName>
    <definedName name="_DAT13">#REF!</definedName>
    <definedName name="_DAT14">#REF!</definedName>
    <definedName name="_DAT15">#REF!</definedName>
    <definedName name="_DAT2">#REF!</definedName>
    <definedName name="_DAT3">#REF!</definedName>
    <definedName name="_DAT4">#REF!</definedName>
    <definedName name="_DAT5">#REF!</definedName>
    <definedName name="_DAT6">#REF!</definedName>
    <definedName name="_DAT7">#REF!</definedName>
    <definedName name="_DAT8">#REF!</definedName>
    <definedName name="_DAT9">#REF!</definedName>
    <definedName name="_day9">'[3]MR012 PS Perform'!#REF!</definedName>
    <definedName name="_dem2">[2]Sheet3!$C$4</definedName>
    <definedName name="_dem3">[2]Sheet3!$C$4</definedName>
    <definedName name="_dem5">[2]Sheet3!$C$4</definedName>
    <definedName name="_dem88">[2]Sheet3!$C$4</definedName>
    <definedName name="_dem880">[2]Sheet3!$C$4</definedName>
    <definedName name="_naq4">#REF!</definedName>
    <definedName name="_pr2">#REF!</definedName>
    <definedName name="_pr5">#REF!</definedName>
    <definedName name="_tt2">#N/A</definedName>
    <definedName name="_tt88">#N/A</definedName>
    <definedName name="a">#N/A</definedName>
    <definedName name="ADDR">'[4]AV Quote'!#REF!</definedName>
    <definedName name="Adj_Mgt_Comp">[5]Data!$Y$32</definedName>
    <definedName name="Adjust_FA">[5]Data!#REF!</definedName>
    <definedName name="ADS">#REF!</definedName>
    <definedName name="aed">#REF!</definedName>
    <definedName name="All">#REF!</definedName>
    <definedName name="American_PO_Data">#REF!</definedName>
    <definedName name="Approach">[5]Data!$J$6</definedName>
    <definedName name="AR_Margin">[5]The_Sheet!$I$52</definedName>
    <definedName name="asd">#N/A</definedName>
    <definedName name="asdrrrr">#N/A</definedName>
    <definedName name="asdz">#N/A</definedName>
    <definedName name="asdzzz">#N/A</definedName>
    <definedName name="ATB_Extended_Terms_Querry">#REF!</definedName>
    <definedName name="aud">#REF!</definedName>
    <definedName name="AugDays">#REF!</definedName>
    <definedName name="Average_Factor">'[6]Maint 1997'!#REF!</definedName>
    <definedName name="Balance">#N/A</definedName>
    <definedName name="balz">#N/A</definedName>
    <definedName name="balzzz">#N/A</definedName>
    <definedName name="balzzzzzzzzzzzzzzzz">#N/A</definedName>
    <definedName name="Basic_Tax_Rate">[5]The_Sheet!$L$15</definedName>
    <definedName name="Beta_High">[5]The_Sheet!$F$16</definedName>
    <definedName name="Beta_Low">[5]The_Sheet!$E$16</definedName>
    <definedName name="billamt">#REF!</definedName>
    <definedName name="billamts">#REF!</definedName>
    <definedName name="Book_DE_Ratio">[5]The_Sheet!$L$17</definedName>
    <definedName name="BS_Date">[7]Data!$E$35</definedName>
    <definedName name="Canadian_PO_Data">#REF!</definedName>
    <definedName name="Cap_Rate_a">[5]The_Sheet!$E$24</definedName>
    <definedName name="Cap_Rate_B">[5]The_Sheet!$F$24</definedName>
    <definedName name="Capex_High">[7]The_Sheet!$L$12</definedName>
    <definedName name="Capex_Low">[7]The_Sheet!$K$12</definedName>
    <definedName name="Capital_Assets">[5]Data!$R$28</definedName>
    <definedName name="CAPM_Rows1">#REF!</definedName>
    <definedName name="CAPM_Rows2">#REF!</definedName>
    <definedName name="cashflow">#N/A</definedName>
    <definedName name="cashflow222">#N/A</definedName>
    <definedName name="cashflows">#N/A</definedName>
    <definedName name="cashflowzzzzzzzzzzzzzzzzzzzz">#N/A</definedName>
    <definedName name="cast87">#N/A</definedName>
    <definedName name="castzzzzzzzzzzzzz">#N/A</definedName>
    <definedName name="cdn">#REF!</definedName>
    <definedName name="Center881">#REF!</definedName>
    <definedName name="cfz">#N/A</definedName>
    <definedName name="CHF">[2]Sheet3!$C$3</definedName>
    <definedName name="chfrate">[2]Sheet3!$C$3</definedName>
    <definedName name="Clear1">#REF!</definedName>
    <definedName name="Comp_High">[5]The_Sheet!$L$10</definedName>
    <definedName name="Comp_Low">[5]The_Sheet!$K$10</definedName>
    <definedName name="company_name">[8]FS!$B$2</definedName>
    <definedName name="contract">#REF!</definedName>
    <definedName name="Copy1">#REF!</definedName>
    <definedName name="Copy2">#REF!</definedName>
    <definedName name="Copy3">#REF!</definedName>
    <definedName name="Copy4">#REF!</definedName>
    <definedName name="copyarea">#REF!</definedName>
    <definedName name="Cost">#N/A</definedName>
    <definedName name="cost2">#N/A</definedName>
    <definedName name="cost22">#N/A</definedName>
    <definedName name="cost23">#N/A</definedName>
    <definedName name="cost5">#N/A</definedName>
    <definedName name="costmod">#N/A</definedName>
    <definedName name="costmodz">#N/A</definedName>
    <definedName name="costz">#N/A</definedName>
    <definedName name="costzz">#N/A</definedName>
    <definedName name="costzzzz">#N/A</definedName>
    <definedName name="costzzzzzz">#N/A</definedName>
    <definedName name="CP_Tax_Rate">[9]WPA_Assum!$F$23</definedName>
    <definedName name="CPU">#REF!</definedName>
    <definedName name="currency">#REF!</definedName>
    <definedName name="Current_Ratio">[5]The_Sheet!$L$18</definedName>
    <definedName name="cycle">#REF!</definedName>
    <definedName name="d">'[10]MR012 PS Perform'!#REF!</definedName>
    <definedName name="daily_rate">[11]engagements!$J$1:$J$65536</definedName>
    <definedName name="data">#REF!</definedName>
    <definedName name="_xlnm.Database">#REF!</definedName>
    <definedName name="days">#REF!</definedName>
    <definedName name="days2">'[12]MR012 PS Perform'!#REF!</definedName>
    <definedName name="days22">'[12]MR012 PS Perform'!#REF!</definedName>
    <definedName name="days3">'[3]MR012 PS Perform'!#REF!</definedName>
    <definedName name="db_Data">#REF!</definedName>
    <definedName name="deal">#REF!</definedName>
    <definedName name="Debt">[5]Data!$J$13</definedName>
    <definedName name="Debt_Capacity">[5]The_Sheet!$L$23</definedName>
    <definedName name="Debt_Date">[5]Data!$E$41</definedName>
    <definedName name="DEM">[2]Sheet3!$C$4</definedName>
    <definedName name="dflakz">#N/A</definedName>
    <definedName name="dflaskrrrre">#N/A</definedName>
    <definedName name="dflaskzzzzzzzzzzz">#N/A</definedName>
    <definedName name="dflsk">#N/A</definedName>
    <definedName name="dflsk7">#N/A</definedName>
    <definedName name="Disbursement">'[13]05-15-00'!#REF!</definedName>
    <definedName name="dkk">#REF!</definedName>
    <definedName name="Done_Value">'[14]Standard Inputs'!$A$13</definedName>
    <definedName name="Earnings_High">[15]FMV!#REF!</definedName>
    <definedName name="Earnings_Low">[15]FMV!#REF!</definedName>
    <definedName name="East">#REF!</definedName>
    <definedName name="East_Central">#REF!</definedName>
    <definedName name="EBIT_Coverage">[5]The_Sheet!$L$19</definedName>
    <definedName name="EBIT_High">#REF!</definedName>
    <definedName name="EBIT_Low">#REF!</definedName>
    <definedName name="EBIT_Trading">[5]Public!$G$21</definedName>
    <definedName name="EBITDA_High">#REF!</definedName>
    <definedName name="EBITDA_Low">#REF!</definedName>
    <definedName name="EBITDA_Trading">[5]Public!$E$21</definedName>
    <definedName name="engagement">[11]engagements!$A$4:$A$404</definedName>
    <definedName name="engagement_list">[11]engagements!$A$4:$J$404</definedName>
    <definedName name="Enterprise_High">[15]FMV!#REF!</definedName>
    <definedName name="Enterprise_Low">[15]FMV!#REF!</definedName>
    <definedName name="Equity_Premium">[5]Data!$J$22</definedName>
    <definedName name="Est">[5]Data!$C$8</definedName>
    <definedName name="Estd">[5]Data!$C$10</definedName>
    <definedName name="Estf">[5]Data!$C$12</definedName>
    <definedName name="Estm">[5]Data!$C$9</definedName>
    <definedName name="eur">#REF!</definedName>
    <definedName name="eurq4">#REF!</definedName>
    <definedName name="Existing_Debt">[5]TAB!$N$43</definedName>
    <definedName name="expense">#REF!</definedName>
    <definedName name="FA_FMV_High">[5]UCC!#REF!</definedName>
    <definedName name="FA_Margin">[5]The_Sheet!$I$54</definedName>
    <definedName name="FA_Summary_Rows">[5]BS!#REF!</definedName>
    <definedName name="factor">#REF!</definedName>
    <definedName name="fer">#N/A</definedName>
    <definedName name="fg">'[16]MR012 PS Perform'!#REF!</definedName>
    <definedName name="fim">#REF!</definedName>
    <definedName name="FMV_Cap_High">[15]FMV!#REF!</definedName>
    <definedName name="FMV_Cap_Low">[15]FMV!#REF!</definedName>
    <definedName name="FMV_Row1">[15]FMV!#REF!</definedName>
    <definedName name="ForecastStatus_Values">'[14]Standard Inputs'!$A$4:$A$15</definedName>
    <definedName name="Foregone_Tax_Shield_High">[5]UCC!#REF!</definedName>
    <definedName name="frf">#REF!</definedName>
    <definedName name="gbp">#REF!</definedName>
    <definedName name="Growth_A">[15]Rates!#REF!</definedName>
    <definedName name="Growth_B">[15]Rates!#REF!</definedName>
    <definedName name="Growth_C">#REF!</definedName>
    <definedName name="Growth_D">#REF!</definedName>
    <definedName name="Growth_High">[5]The_Sheet!$F$21</definedName>
    <definedName name="Growth_Inflation">[5]Data!$J$25</definedName>
    <definedName name="Growth_Low">[5]The_Sheet!$E$21</definedName>
    <definedName name="gttl">'[4]AV Quote'!#REF!</definedName>
    <definedName name="hello">#N/A</definedName>
    <definedName name="helloooo">#N/A</definedName>
    <definedName name="helloz">#N/A</definedName>
    <definedName name="hellozzzzzzzzzzz">#N/A</definedName>
    <definedName name="hi">#N/A</definedName>
    <definedName name="Infl_A">[15]Rates!#REF!</definedName>
    <definedName name="Infl_B">[15]Rates!#REF!</definedName>
    <definedName name="Infl_C">#REF!</definedName>
    <definedName name="Infl_D">#REF!</definedName>
    <definedName name="Inflation_High">[5]The_Sheet!$F$20</definedName>
    <definedName name="Inflation_Low">[5]The_Sheet!$E$20</definedName>
    <definedName name="Insert1">#REF!</definedName>
    <definedName name="Insert2">#REF!</definedName>
    <definedName name="Insert3">#REF!</definedName>
    <definedName name="Insert4">#REF!</definedName>
    <definedName name="Interest_High">[5]The_Sheet!$F$10</definedName>
    <definedName name="Interest_Low">[5]The_Sheet!$E$10</definedName>
    <definedName name="Interim">[7]Info!$G$7</definedName>
    <definedName name="Inv_Margin">[5]The_Sheet!$I$53</definedName>
    <definedName name="IS_Date">[7]Data!$E$36</definedName>
    <definedName name="IS_Error">#REF!</definedName>
    <definedName name="IS_LineItem_Row">[5]IS!#REF!</definedName>
    <definedName name="jk">#N/A</definedName>
    <definedName name="JulDays">#REF!</definedName>
    <definedName name="Ke_Approach">[5]Data!$J$19</definedName>
    <definedName name="Ke_Growth_Rows">[15]Rates!#REF!</definedName>
    <definedName name="Ke_High">[5]The_Sheet!$F$14</definedName>
    <definedName name="Ke_Low">[5]The_Sheet!$E$14</definedName>
    <definedName name="LAB">'[4]AV Quote'!#REF!</definedName>
    <definedName name="laba">'[17]AV Quote'!#REF!</definedName>
    <definedName name="Latest_Depreciation">[5]IS!$I$46</definedName>
    <definedName name="Latest_Sales">[5]IS!$I$10</definedName>
    <definedName name="license">#REF!</definedName>
    <definedName name="Liquidity_Solvency">[15]Debt!#REF!</definedName>
    <definedName name="lookup">#REF!</definedName>
    <definedName name="Maint_Conclusion">'[6]Maint 1997'!#REF!</definedName>
    <definedName name="Maint_Gross">#REF!</definedName>
    <definedName name="Maint_High">[5]The_Sheet!$L$5</definedName>
    <definedName name="Maint_Low">[5]The_Sheet!$K$5</definedName>
    <definedName name="Maint_OTNet">#REF!</definedName>
    <definedName name="Maint_Rsllr">#REF!</definedName>
    <definedName name="Maintainable_Shift">'[6]Maint 1997'!#REF!</definedName>
    <definedName name="maintenance">#REF!</definedName>
    <definedName name="margin">[18]Margin!$B$10:$C$182</definedName>
    <definedName name="maryann">'[19]MR012 PS Perform'!#REF!</definedName>
    <definedName name="maryann2">'[19]MR012 PS Perform'!#REF!</definedName>
    <definedName name="Mature_Value">'[14]Standard Inputs'!$A$8</definedName>
    <definedName name="missing">'[20]Missing Timecards'!$G$1:$G$65536</definedName>
    <definedName name="missing6">'[20]Missing Timecards'!$G$1:$G$65536</definedName>
    <definedName name="months">[21]Data!#REF!</definedName>
    <definedName name="Multiple_A">[5]The_Sheet!$E$23</definedName>
    <definedName name="Multiple_B">[5]The_Sheet!$F$23</definedName>
    <definedName name="Multiple_Rate">[5]Data!$J$28</definedName>
    <definedName name="Name">[22]FS!$B$2</definedName>
    <definedName name="NBV_Equity">[5]TAB!$E$47</definedName>
    <definedName name="NBV_Redundant">[5]TAB!$O$47</definedName>
    <definedName name="Net_Capex_High">[5]UCC!$I$43</definedName>
    <definedName name="Net_Capex_Low">[5]UCC!$H$43</definedName>
    <definedName name="New_Average">'[6]Maint 1997'!#REF!</definedName>
    <definedName name="New_YN">'[14]Standard Inputs'!$C$4:$C$5</definedName>
    <definedName name="newexisting">#REF!</definedName>
    <definedName name="newmargin">[18]Margin!$B$9:$C$182</definedName>
    <definedName name="newrevenue">[18]Revenue!$B$8:$C$138</definedName>
    <definedName name="newutilization">[18]Utilization!$C$7:$D$106</definedName>
    <definedName name="nigel">'[23]Standard Inputs'!$E$4:$E$5</definedName>
    <definedName name="nlg">#REF!</definedName>
    <definedName name="nok">#REF!</definedName>
    <definedName name="Non_Disc">#REF!</definedName>
    <definedName name="nTOTAL">#REF!</definedName>
    <definedName name="nTOTALUSERS">#REF!</definedName>
    <definedName name="numberofweeks">'[20]Missing Timecards'!$J$4</definedName>
    <definedName name="numberofweeks3">'[20]Missing Timecards'!$J$4</definedName>
    <definedName name="Opening_UCC">[5]UCC!#REF!</definedName>
    <definedName name="order">#REF!</definedName>
    <definedName name="other">#REF!</definedName>
    <definedName name="Other_Summary_Index">[5]BS!#REF!</definedName>
    <definedName name="Other_Summary_Rows">[5]BS!#REF!</definedName>
    <definedName name="PBEnterprise_High">#REF!</definedName>
    <definedName name="PBEnterprise_Low">#REF!</definedName>
    <definedName name="PBEnterprise_Trading">[5]Public!$O$21</definedName>
    <definedName name="PBEquity_High">#REF!</definedName>
    <definedName name="PBEquity_Low">#REF!</definedName>
    <definedName name="PBEquity_Trading">[5]Public!$M$21</definedName>
    <definedName name="PE_High">#REF!</definedName>
    <definedName name="PE_Low">#REF!</definedName>
    <definedName name="PE_Trading">[5]Public!$I$21</definedName>
    <definedName name="period">'[24]MR012 PS Perform'!#REF!</definedName>
    <definedName name="PI">'[4]AV Quote'!#REF!</definedName>
    <definedName name="platform">#REF!</definedName>
    <definedName name="Pref_High">[15]FMV!#REF!</definedName>
    <definedName name="Pref_Low">[15]FMV!#REF!</definedName>
    <definedName name="_xlnm.Print_Area" localSheetId="0">'Balance Sheet'!$B$1:$O$52</definedName>
    <definedName name="_xlnm.Print_Area" localSheetId="1">'Income Statement'!$B$1:$R$50</definedName>
    <definedName name="_xlnm.Print_Area" localSheetId="2">SCF!$A$1:$Q$76</definedName>
    <definedName name="_xlnm.Print_Area" localSheetId="3">'Selected Suppl Financial Stats'!$A$1:$AF$105</definedName>
    <definedName name="_xlnm.Print_Area" localSheetId="4">'UseOfNonGAAP FinancialMeasures'!$A$8:$BZ$31</definedName>
    <definedName name="_xlnm.Print_Area">#REF!</definedName>
    <definedName name="Print_Area_21">#REF!</definedName>
    <definedName name="Print_Area_21A">#REF!</definedName>
    <definedName name="Print_Area_MI">#REF!</definedName>
    <definedName name="print_area2">#REF!</definedName>
    <definedName name="Print_Area21">#REF!</definedName>
    <definedName name="Print_Area21A">#REF!</definedName>
    <definedName name="print_detail_BS">#REF!</definedName>
    <definedName name="_xlnm.Print_Titles" localSheetId="4">'UseOfNonGAAP FinancialMeasures'!$A:$A</definedName>
    <definedName name="_xlnm.Print_Titles">#REF!,#REF!</definedName>
    <definedName name="PrintUK">#REF!</definedName>
    <definedName name="Product">#REF!</definedName>
    <definedName name="proforma">#N/A</definedName>
    <definedName name="proforma999">#N/A</definedName>
    <definedName name="proformaz">#N/A</definedName>
    <definedName name="proformazzzzzzzzzzzzzzzzz">#N/A</definedName>
    <definedName name="ps">#REF!</definedName>
    <definedName name="Public">[5]Data!#REF!</definedName>
    <definedName name="R_Adj_M1">[25]Regions!$BD$4:$BE$6</definedName>
    <definedName name="R_Regions">[25]Regions!$B$4:$B$6</definedName>
    <definedName name="range">#REF!</definedName>
    <definedName name="rate">#REF!</definedName>
    <definedName name="Rate_High">#REF!</definedName>
    <definedName name="Rate_Low">#REF!</definedName>
    <definedName name="Rates_Title">#REF!</definedName>
    <definedName name="rd">#REF!</definedName>
    <definedName name="RE_Sum">[5]Data!#REF!</definedName>
    <definedName name="RE_Summary_Rows">[5]BS!#REF!</definedName>
    <definedName name="Redundant_Assets">[5]TAB!$I$51</definedName>
    <definedName name="rentals">'[4]AV Quote'!#REF!</definedName>
    <definedName name="reseller">#REF!</definedName>
    <definedName name="reseller2">#REF!</definedName>
    <definedName name="resellerap">#REF!</definedName>
    <definedName name="resource">[11]resources!$A$4:$A$204</definedName>
    <definedName name="Returns">[5]Data!$J$7</definedName>
    <definedName name="Returns_Capital">[5]Data!#REF!</definedName>
    <definedName name="revenue">[26]Lookups!$A$2:$B$14</definedName>
    <definedName name="rfb">#REF!</definedName>
    <definedName name="Risk_Free_Rate">[5]The_Sheet!$E$15</definedName>
    <definedName name="Risk_Premium_Row">#REF!</definedName>
    <definedName name="RsllrCmssn_Pct">#REF!</definedName>
    <definedName name="s">[22]DCF!#REF!</definedName>
    <definedName name="Sales_High">#REF!</definedName>
    <definedName name="Sales_Low">#REF!</definedName>
    <definedName name="sales_person">[11]engagements!$G$1:$G$65536</definedName>
    <definedName name="sales_region">[11]engagements!$F$1:$F$65536</definedName>
    <definedName name="Sales_Trading">[5]Public!$K$21</definedName>
    <definedName name="SalesPerson_Values">'[14]Standard Inputs'!$E$4:$E$5</definedName>
    <definedName name="SBD_Tax_Rate">[5]The_Sheet!$L$14</definedName>
    <definedName name="SBD_Threshold">[5]The_Sheet!$F$12</definedName>
    <definedName name="sek">#REF!</definedName>
    <definedName name="sfdsad">[27]One!#REF!</definedName>
    <definedName name="sheet2">#N/A</definedName>
    <definedName name="SheetName">#N/A</definedName>
    <definedName name="sheetname1234">#N/A</definedName>
    <definedName name="sheetname3">#N/A</definedName>
    <definedName name="sheetnamez">#N/A</definedName>
    <definedName name="sheetnamezzzzzzzzzzzzzz">#N/A</definedName>
    <definedName name="sheetnm">#N/A</definedName>
    <definedName name="Small_Cap_A">#REF!</definedName>
    <definedName name="Small_Cap_B">#REF!</definedName>
    <definedName name="Solutions_Division">#REF!</definedName>
    <definedName name="Spec_Risk_A">#REF!</definedName>
    <definedName name="Spec_Risk_B">#REF!</definedName>
    <definedName name="Specific_High">[5]The_Sheet!$F$18</definedName>
    <definedName name="Specific_Low">[5]The_Sheet!$E$18</definedName>
    <definedName name="status">[11]engagements!$E$1:$E$65536</definedName>
    <definedName name="Svcs_Gross">#REF!</definedName>
    <definedName name="Svcs_OTNet">#REF!</definedName>
    <definedName name="Svcs_Rsllr">#REF!</definedName>
    <definedName name="SWLic_Gross">#REF!</definedName>
    <definedName name="SWLic_OTNet">#REF!</definedName>
    <definedName name="SWLic_Rsllr">#REF!</definedName>
    <definedName name="t">[22]DCF!#REF!</definedName>
    <definedName name="TAB">[5]TAB!$G$51</definedName>
    <definedName name="TAB_CA">[5]TAB!$B$12:$I$20</definedName>
    <definedName name="TAB_CAssets">[5]TAB!$G$20</definedName>
    <definedName name="TAB_CLiabilities">[5]TAB!$G$38</definedName>
    <definedName name="TAB_NCA">[5]TAB!$B$21:$I$25</definedName>
    <definedName name="TABLE">'[28]drs-crs'!$A$2:$C$964</definedName>
    <definedName name="taxrate">[29]FS!$X$204</definedName>
    <definedName name="test">#N/A</definedName>
    <definedName name="TEST0">#REF!</definedName>
    <definedName name="test12345">#N/A</definedName>
    <definedName name="test2">#N/A</definedName>
    <definedName name="test9">#N/A</definedName>
    <definedName name="TESTHKEY">#REF!</definedName>
    <definedName name="TESTKEYS">#REF!</definedName>
    <definedName name="TESTVKEY">#REF!</definedName>
    <definedName name="testz">#N/A</definedName>
    <definedName name="testzzzzzzzzzzzzzzz">#N/A</definedName>
    <definedName name="Trading_Multiples">#REF!</definedName>
    <definedName name="Trg_Gross">#REF!</definedName>
    <definedName name="Trg_OTNet">#REF!</definedName>
    <definedName name="Trg_Rsllr">#REF!</definedName>
    <definedName name="tt">#N/A</definedName>
    <definedName name="ttrrees">#N/A</definedName>
    <definedName name="tttzzzzzzzzzzzzzzzz">#N/A</definedName>
    <definedName name="ttz">#N/A</definedName>
    <definedName name="type">#REF!</definedName>
    <definedName name="UCC_Discount_Rate">[7]The_Sheet!$I$49</definedName>
    <definedName name="UCC_Tax_Rate">[5]The_Sheet!$I$50</definedName>
    <definedName name="UCC_Tax_Shield">[5]UCC!$I$31</definedName>
    <definedName name="Unadjusted_TAB">[5]TAB!$G$45</definedName>
    <definedName name="Utskriftsområde_MI">#REF!</definedName>
    <definedName name="V_Date">[5]Data!$E$42</definedName>
    <definedName name="V_Day">[30]Info!$G$5</definedName>
    <definedName name="Valuation_Currency">[5]Data!$E$21</definedName>
    <definedName name="Valuation_Precision">[5]Data!$E$27</definedName>
    <definedName name="Value_Type">[5]Data!$H$13</definedName>
    <definedName name="Vertical">#REF!</definedName>
    <definedName name="VISTA">#REF!</definedName>
    <definedName name="w">#N/A</definedName>
    <definedName name="WACC_Debt_High">[5]The_Sheet!$F$11</definedName>
    <definedName name="WACC_Debt_Low">[5]The_Sheet!$E$11</definedName>
    <definedName name="WACC_Growth_Rows">#REF!</definedName>
    <definedName name="WACC_Rows">#REF!</definedName>
    <definedName name="WACC_Tax">[5]The_Sheet!$I$55</definedName>
    <definedName name="WACCKPMG">[31]WACC!$H$19</definedName>
    <definedName name="WC_High">[5]The_Sheet!$L$13</definedName>
    <definedName name="WC_Low">[5]The_Sheet!$K$13</definedName>
    <definedName name="weeks">'[20]Missing Timecards'!$A$5:$G$111</definedName>
    <definedName name="weeks6">'[20]Missing Timecards'!$A$5:$G$111</definedName>
    <definedName name="West">#REF!</definedName>
    <definedName name="West_Canada">#REF!</definedName>
    <definedName name="With_Redundant">[5]Data!$J$31</definedName>
    <definedName name="WorkSMART">#REF!</definedName>
    <definedName name="Year_End">[7]Info!$G$6</definedName>
  </definedNames>
  <calcPr calcId="171027"/>
</workbook>
</file>

<file path=xl/calcChain.xml><?xml version="1.0" encoding="utf-8"?>
<calcChain xmlns="http://schemas.openxmlformats.org/spreadsheetml/2006/main">
  <c r="J52" i="6" l="1"/>
  <c r="E52" i="6" l="1"/>
  <c r="C52" i="6"/>
  <c r="G31" i="6"/>
  <c r="G29" i="6"/>
  <c r="G28" i="6"/>
  <c r="G27" i="6"/>
  <c r="G26" i="6"/>
  <c r="G25" i="6"/>
  <c r="G24" i="6"/>
  <c r="G23" i="6"/>
  <c r="G22" i="6"/>
  <c r="G21" i="6"/>
  <c r="E18" i="6"/>
  <c r="G18" i="6" s="1"/>
  <c r="G16" i="6"/>
  <c r="G15" i="6"/>
  <c r="G14" i="6"/>
  <c r="G13" i="6"/>
  <c r="B16" i="8"/>
  <c r="B15" i="8"/>
  <c r="B14" i="8"/>
  <c r="B13" i="8"/>
  <c r="B12" i="8"/>
  <c r="B11" i="8"/>
  <c r="B10" i="8"/>
  <c r="B9" i="8"/>
  <c r="B7" i="8"/>
  <c r="D18" i="4"/>
  <c r="D17" i="4"/>
  <c r="D15" i="4"/>
  <c r="D11" i="4"/>
  <c r="D10" i="4"/>
  <c r="C73" i="5"/>
  <c r="C61" i="5"/>
  <c r="C62" i="5"/>
  <c r="C63" i="5"/>
  <c r="C64" i="5"/>
  <c r="C65" i="5"/>
  <c r="C66" i="5"/>
  <c r="C67" i="5"/>
  <c r="C68" i="5"/>
  <c r="C69" i="5"/>
  <c r="C70" i="5"/>
  <c r="C71" i="5"/>
  <c r="C60" i="5"/>
  <c r="C34" i="5"/>
  <c r="C35" i="5"/>
  <c r="C36" i="5"/>
  <c r="C37" i="5"/>
  <c r="C38" i="5"/>
  <c r="C39" i="5"/>
  <c r="C40" i="5"/>
  <c r="C41" i="5"/>
  <c r="C42" i="5"/>
  <c r="C43" i="5"/>
  <c r="C44" i="5"/>
  <c r="C45" i="5"/>
  <c r="C46" i="5"/>
  <c r="C47" i="5"/>
  <c r="C48" i="5"/>
  <c r="C49" i="5"/>
  <c r="C50" i="5"/>
  <c r="C51" i="5"/>
  <c r="C52" i="5"/>
  <c r="C53" i="5"/>
  <c r="C54" i="5"/>
  <c r="C55" i="5"/>
  <c r="C56" i="5"/>
  <c r="C33" i="5"/>
  <c r="C29" i="5"/>
  <c r="C28" i="5"/>
  <c r="C27" i="5"/>
  <c r="C26" i="5"/>
  <c r="C25" i="5"/>
  <c r="C24" i="5"/>
  <c r="C22" i="5"/>
  <c r="C21" i="5"/>
  <c r="C20" i="5"/>
  <c r="C19" i="5"/>
  <c r="C18" i="5"/>
  <c r="C17" i="5"/>
  <c r="C16" i="5"/>
  <c r="C15" i="5"/>
  <c r="C14" i="5"/>
  <c r="C13" i="5"/>
  <c r="C12" i="5"/>
  <c r="C11" i="5"/>
  <c r="C9" i="5"/>
  <c r="D48" i="2"/>
  <c r="D43" i="2"/>
  <c r="D41" i="2"/>
  <c r="D38" i="2"/>
  <c r="D37" i="2"/>
  <c r="D29" i="2"/>
  <c r="D30" i="2"/>
  <c r="D31" i="2"/>
  <c r="D32" i="2"/>
  <c r="D33" i="2"/>
  <c r="D28" i="2"/>
  <c r="D17" i="2"/>
  <c r="D18" i="2"/>
  <c r="D19" i="2"/>
  <c r="D20" i="2"/>
  <c r="D16" i="2"/>
  <c r="D10" i="2"/>
  <c r="D11" i="2"/>
  <c r="D12" i="2"/>
  <c r="D9" i="2"/>
  <c r="E13" i="2"/>
  <c r="E21" i="2"/>
  <c r="E34" i="2"/>
  <c r="D13" i="2" l="1"/>
  <c r="C30" i="5"/>
  <c r="D21" i="2"/>
  <c r="D34" i="2"/>
  <c r="D12" i="4"/>
  <c r="B17" i="8"/>
  <c r="C57" i="5"/>
  <c r="C72" i="5"/>
  <c r="E23" i="2"/>
  <c r="E36" i="2" s="1"/>
  <c r="E39" i="2" s="1"/>
  <c r="E42" i="2" s="1"/>
  <c r="E44" i="2" s="1"/>
  <c r="E46" i="2" s="1"/>
  <c r="C17" i="8"/>
  <c r="L52" i="6"/>
  <c r="N31" i="6"/>
  <c r="N29" i="6"/>
  <c r="N28" i="6"/>
  <c r="N27" i="6"/>
  <c r="N26" i="6"/>
  <c r="N25" i="6"/>
  <c r="N24" i="6"/>
  <c r="N23" i="6"/>
  <c r="N22" i="6"/>
  <c r="N21" i="6"/>
  <c r="L18" i="6"/>
  <c r="N18" i="6" s="1"/>
  <c r="N16" i="6"/>
  <c r="N15" i="6"/>
  <c r="N14" i="6"/>
  <c r="N13" i="6"/>
  <c r="U13" i="6"/>
  <c r="U14" i="6"/>
  <c r="U15" i="6"/>
  <c r="U16" i="6"/>
  <c r="S18" i="6"/>
  <c r="U18" i="6" s="1"/>
  <c r="U21" i="6"/>
  <c r="U22" i="6"/>
  <c r="U23" i="6"/>
  <c r="U24" i="6"/>
  <c r="U25" i="6"/>
  <c r="U26" i="6"/>
  <c r="S27" i="6"/>
  <c r="U27" i="6" s="1"/>
  <c r="U28" i="6"/>
  <c r="U29" i="6"/>
  <c r="U31" i="6"/>
  <c r="Q52" i="6"/>
  <c r="S52" i="6"/>
  <c r="E36" i="4"/>
  <c r="E12" i="4"/>
  <c r="D72" i="5"/>
  <c r="D57" i="5"/>
  <c r="D30" i="5"/>
  <c r="D48" i="7"/>
  <c r="D50" i="7" s="1"/>
  <c r="D41" i="7"/>
  <c r="D31" i="7"/>
  <c r="D15" i="7"/>
  <c r="D24" i="7" s="1"/>
  <c r="C74" i="5" l="1"/>
  <c r="C76" i="5" s="1"/>
  <c r="D23" i="2"/>
  <c r="D36" i="2" s="1"/>
  <c r="D39" i="2" s="1"/>
  <c r="D42" i="2" s="1"/>
  <c r="D44" i="2" s="1"/>
  <c r="D46" i="2" s="1"/>
  <c r="D74" i="5"/>
  <c r="D76" i="5" s="1"/>
  <c r="D51" i="7"/>
  <c r="D54" i="7" s="1"/>
  <c r="AE62" i="5"/>
  <c r="AE42" i="5"/>
  <c r="AE41" i="5"/>
  <c r="AE40" i="5"/>
  <c r="AE39" i="5"/>
  <c r="AE38" i="5"/>
  <c r="AE37" i="5"/>
  <c r="AE36" i="5"/>
  <c r="AE35" i="5"/>
  <c r="AE20" i="5"/>
  <c r="Y62" i="5"/>
  <c r="Y42" i="5"/>
  <c r="Y41" i="5"/>
  <c r="Y40" i="5"/>
  <c r="Y39" i="5"/>
  <c r="Y38" i="5"/>
  <c r="Y37" i="5"/>
  <c r="Y36" i="5"/>
  <c r="Y35" i="5"/>
  <c r="Y22" i="5"/>
  <c r="Y20" i="5"/>
  <c r="S42" i="5"/>
  <c r="S41" i="5"/>
  <c r="S40" i="5"/>
  <c r="S39" i="5"/>
  <c r="S38" i="5"/>
  <c r="S37" i="5"/>
  <c r="S36" i="5"/>
  <c r="S35" i="5"/>
  <c r="D17" i="8" l="1"/>
  <c r="F36" i="4"/>
  <c r="F12" i="4"/>
  <c r="E72" i="5"/>
  <c r="E57" i="5"/>
  <c r="E30" i="5"/>
  <c r="F34" i="2"/>
  <c r="F21" i="2"/>
  <c r="F13" i="2"/>
  <c r="E48" i="7"/>
  <c r="E50" i="7" s="1"/>
  <c r="E41" i="7"/>
  <c r="E31" i="7"/>
  <c r="E15" i="7"/>
  <c r="E24" i="7" s="1"/>
  <c r="E74" i="5" l="1"/>
  <c r="F23" i="2"/>
  <c r="F36" i="2" s="1"/>
  <c r="F39" i="2" s="1"/>
  <c r="F42" i="2" s="1"/>
  <c r="F44" i="2" s="1"/>
  <c r="F46" i="2" s="1"/>
  <c r="E51" i="7"/>
  <c r="E54" i="7" s="1"/>
  <c r="S17" i="8"/>
  <c r="T17" i="8"/>
  <c r="U17" i="8"/>
  <c r="V17" i="8"/>
  <c r="R17" i="8"/>
  <c r="M17" i="8"/>
  <c r="N17" i="8"/>
  <c r="O17" i="8"/>
  <c r="P17" i="8"/>
  <c r="L17" i="8"/>
  <c r="G17" i="8"/>
  <c r="H17" i="8"/>
  <c r="I17" i="8"/>
  <c r="J17" i="8"/>
  <c r="F17" i="8"/>
  <c r="H12" i="4" l="1"/>
  <c r="H10" i="2"/>
  <c r="H36" i="4" l="1"/>
  <c r="X52" i="6" l="1"/>
  <c r="Z27" i="6" l="1"/>
  <c r="H72" i="5" l="1"/>
  <c r="AE68" i="5"/>
  <c r="AE69" i="5"/>
  <c r="AE70" i="5"/>
  <c r="Y68" i="5"/>
  <c r="Y69" i="5"/>
  <c r="Y70" i="5"/>
  <c r="S68" i="5"/>
  <c r="S69" i="5"/>
  <c r="S70" i="5"/>
  <c r="M70" i="5"/>
  <c r="G70" i="5"/>
  <c r="H57" i="5"/>
  <c r="H30" i="5"/>
  <c r="H74" i="5" l="1"/>
  <c r="Z52" i="6"/>
  <c r="AG52" i="6"/>
  <c r="G15" i="4" l="1"/>
  <c r="G18" i="4"/>
  <c r="G17" i="4"/>
  <c r="AG31" i="6" l="1"/>
  <c r="G11" i="4" l="1"/>
  <c r="AG24" i="6"/>
  <c r="Z24" i="6"/>
  <c r="AG18" i="6" l="1"/>
  <c r="AI18" i="6" s="1"/>
  <c r="Z18" i="6"/>
  <c r="AB18" i="6" s="1"/>
  <c r="AI26" i="6" l="1"/>
  <c r="G10" i="4"/>
  <c r="G12" i="4" s="1"/>
  <c r="AB31" i="6" l="1"/>
  <c r="AB28" i="6"/>
  <c r="AB27" i="6"/>
  <c r="AB25" i="6"/>
  <c r="AB24" i="6"/>
  <c r="AB23" i="6"/>
  <c r="AB22" i="6"/>
  <c r="AB21" i="6"/>
  <c r="AB13" i="6"/>
  <c r="AB14" i="6"/>
  <c r="AB15" i="6"/>
  <c r="AB16" i="6"/>
  <c r="AE52" i="6"/>
  <c r="AG27" i="6"/>
  <c r="AI13" i="6"/>
  <c r="AI14" i="6"/>
  <c r="AI15" i="6"/>
  <c r="AI16" i="6"/>
  <c r="I34" i="2"/>
  <c r="I21" i="2"/>
  <c r="I13" i="2"/>
  <c r="G48" i="7"/>
  <c r="G50" i="7" s="1"/>
  <c r="G41" i="7"/>
  <c r="G31" i="7"/>
  <c r="G15" i="7"/>
  <c r="G24" i="7" s="1"/>
  <c r="I23" i="2" l="1"/>
  <c r="I36" i="2" s="1"/>
  <c r="I39" i="2" s="1"/>
  <c r="I42" i="2" s="1"/>
  <c r="I44" i="2" s="1"/>
  <c r="I46" i="2" s="1"/>
  <c r="G51" i="7"/>
  <c r="G54" i="7" s="1"/>
  <c r="I75" i="5"/>
  <c r="I72" i="5"/>
  <c r="I57" i="5"/>
  <c r="I30" i="5"/>
  <c r="J34" i="2"/>
  <c r="J21" i="2"/>
  <c r="J13" i="2"/>
  <c r="J23" i="2" l="1"/>
  <c r="J36" i="2" s="1"/>
  <c r="J39" i="2" s="1"/>
  <c r="J42" i="2" s="1"/>
  <c r="J44" i="2" s="1"/>
  <c r="J46" i="2" s="1"/>
  <c r="I74" i="5"/>
  <c r="I76" i="5" s="1"/>
  <c r="H75" i="5" s="1"/>
  <c r="H76" i="5" s="1"/>
  <c r="K12" i="4"/>
  <c r="J12" i="4"/>
  <c r="I12" i="4"/>
  <c r="G62" i="5" l="1"/>
  <c r="G37" i="5"/>
  <c r="AL52" i="6" l="1"/>
  <c r="AN52" i="6" l="1"/>
  <c r="AP31" i="6"/>
  <c r="AP29" i="6"/>
  <c r="AP28" i="6"/>
  <c r="AP27" i="6"/>
  <c r="AP26" i="6"/>
  <c r="AP25" i="6"/>
  <c r="AP24" i="6"/>
  <c r="AP23" i="6"/>
  <c r="AP22" i="6"/>
  <c r="AP21" i="6"/>
  <c r="AP16" i="6"/>
  <c r="AP15" i="6"/>
  <c r="AP14" i="6"/>
  <c r="AP13" i="6"/>
  <c r="J72" i="5" l="1"/>
  <c r="J57" i="5"/>
  <c r="J30" i="5"/>
  <c r="K34" i="2"/>
  <c r="K21" i="2"/>
  <c r="K13" i="2"/>
  <c r="I48" i="7"/>
  <c r="I50" i="7" s="1"/>
  <c r="I41" i="7"/>
  <c r="I31" i="7"/>
  <c r="I15" i="7"/>
  <c r="I24" i="7" s="1"/>
  <c r="I51" i="7" l="1"/>
  <c r="I54" i="7" s="1"/>
  <c r="K23" i="2"/>
  <c r="K36" i="2" s="1"/>
  <c r="K39" i="2" s="1"/>
  <c r="K42" i="2" s="1"/>
  <c r="K44" i="2" s="1"/>
  <c r="K46" i="2" s="1"/>
  <c r="G64" i="5"/>
  <c r="P50" i="2"/>
  <c r="O50" i="2"/>
  <c r="N50" i="2"/>
  <c r="L50" i="2"/>
  <c r="AI28" i="6" l="1"/>
  <c r="AI27" i="6"/>
  <c r="AI25" i="6"/>
  <c r="AI24" i="6"/>
  <c r="AI23" i="6"/>
  <c r="AI22" i="6"/>
  <c r="AI21" i="6"/>
  <c r="AU52" i="6"/>
  <c r="AS52" i="6"/>
  <c r="AW31" i="6"/>
  <c r="AW29" i="6"/>
  <c r="AW28" i="6"/>
  <c r="AW27" i="6"/>
  <c r="AW26" i="6"/>
  <c r="AW25" i="6"/>
  <c r="AW24" i="6"/>
  <c r="AW23" i="6"/>
  <c r="AW22" i="6"/>
  <c r="AW21" i="6"/>
  <c r="AW16" i="6"/>
  <c r="AW15" i="6"/>
  <c r="AW14" i="6"/>
  <c r="AW13" i="6"/>
  <c r="G73" i="5"/>
  <c r="G71" i="5"/>
  <c r="G69" i="5"/>
  <c r="G68" i="5"/>
  <c r="G67" i="5"/>
  <c r="G66" i="5"/>
  <c r="G65" i="5"/>
  <c r="G61" i="5"/>
  <c r="G63" i="5"/>
  <c r="G60" i="5"/>
  <c r="G56" i="5"/>
  <c r="G55" i="5"/>
  <c r="G54" i="5"/>
  <c r="G53" i="5"/>
  <c r="G52" i="5"/>
  <c r="G51" i="5"/>
  <c r="G50" i="5"/>
  <c r="G49" i="5"/>
  <c r="G48" i="5"/>
  <c r="G47" i="5"/>
  <c r="G46" i="5"/>
  <c r="G45" i="5"/>
  <c r="G44" i="5"/>
  <c r="G43" i="5"/>
  <c r="G42" i="5"/>
  <c r="G41" i="5"/>
  <c r="G40" i="5"/>
  <c r="G39" i="5"/>
  <c r="G38" i="5"/>
  <c r="G34" i="5"/>
  <c r="G33" i="5"/>
  <c r="G29" i="5"/>
  <c r="G28" i="5"/>
  <c r="G27" i="5"/>
  <c r="G26" i="5"/>
  <c r="G25" i="5"/>
  <c r="G24" i="5"/>
  <c r="G22" i="5"/>
  <c r="G21" i="5"/>
  <c r="G20" i="5"/>
  <c r="G19" i="5"/>
  <c r="G18" i="5"/>
  <c r="G17" i="5"/>
  <c r="G16" i="5"/>
  <c r="G15" i="5"/>
  <c r="G14" i="5"/>
  <c r="G13" i="5"/>
  <c r="G12" i="5"/>
  <c r="G11" i="5"/>
  <c r="G9" i="5"/>
  <c r="H48" i="2"/>
  <c r="H43" i="2"/>
  <c r="H41" i="2"/>
  <c r="H38" i="2"/>
  <c r="H37" i="2"/>
  <c r="H33" i="2"/>
  <c r="H32" i="2"/>
  <c r="H31" i="2"/>
  <c r="H30" i="2"/>
  <c r="H29" i="2"/>
  <c r="H28" i="2"/>
  <c r="H20" i="2"/>
  <c r="H19" i="2"/>
  <c r="H18" i="2"/>
  <c r="H17" i="2"/>
  <c r="H16" i="2"/>
  <c r="H12" i="2"/>
  <c r="H11" i="2"/>
  <c r="H9" i="2"/>
  <c r="H48" i="7"/>
  <c r="H50" i="7" s="1"/>
  <c r="H41" i="7"/>
  <c r="H31" i="7"/>
  <c r="H15" i="7"/>
  <c r="H24" i="7" s="1"/>
  <c r="H21" i="2" l="1"/>
  <c r="G72" i="5"/>
  <c r="G57" i="5"/>
  <c r="G30" i="5"/>
  <c r="H34" i="2"/>
  <c r="H13" i="2"/>
  <c r="H51" i="7"/>
  <c r="H54" i="7" s="1"/>
  <c r="BD23" i="6"/>
  <c r="BD21" i="6"/>
  <c r="BB52" i="6"/>
  <c r="AZ52" i="6"/>
  <c r="BD31" i="6"/>
  <c r="BD29" i="6"/>
  <c r="BD28" i="6"/>
  <c r="BD27" i="6"/>
  <c r="BD26" i="6"/>
  <c r="BD25" i="6"/>
  <c r="BD24" i="6"/>
  <c r="BD22" i="6"/>
  <c r="BD16" i="6"/>
  <c r="BD15" i="6"/>
  <c r="BD14" i="6"/>
  <c r="BD13" i="6"/>
  <c r="Y26" i="5"/>
  <c r="H23" i="2" l="1"/>
  <c r="H36" i="2" s="1"/>
  <c r="H39" i="2" s="1"/>
  <c r="H42" i="2" s="1"/>
  <c r="H44" i="2" s="1"/>
  <c r="H46" i="2" s="1"/>
  <c r="G74" i="5"/>
  <c r="K72" i="5"/>
  <c r="K57" i="5"/>
  <c r="K30" i="5"/>
  <c r="L34" i="2"/>
  <c r="L21" i="2"/>
  <c r="L13" i="2"/>
  <c r="K74" i="5" l="1"/>
  <c r="K76" i="5" s="1"/>
  <c r="L23" i="2"/>
  <c r="L36" i="2" s="1"/>
  <c r="L39" i="2" s="1"/>
  <c r="L42" i="2" s="1"/>
  <c r="L44" i="2" s="1"/>
  <c r="J48" i="7" l="1"/>
  <c r="J50" i="7" s="1"/>
  <c r="J41" i="7"/>
  <c r="J31" i="7"/>
  <c r="J15" i="7"/>
  <c r="J24" i="7" s="1"/>
  <c r="J51" i="7" l="1"/>
  <c r="J54" i="7" s="1"/>
  <c r="M19" i="5"/>
  <c r="BG52" i="6" l="1"/>
  <c r="BK29" i="6" l="1"/>
  <c r="FV52" i="6" l="1"/>
  <c r="FX52" i="6"/>
  <c r="GC52" i="6"/>
  <c r="GE52" i="6"/>
  <c r="GJ52" i="6"/>
  <c r="GL52" i="6"/>
  <c r="FQ52" i="6"/>
  <c r="FO52" i="6"/>
  <c r="FJ52" i="6"/>
  <c r="FH52" i="6"/>
  <c r="FC52" i="6"/>
  <c r="FA52" i="6"/>
  <c r="EV52" i="6"/>
  <c r="ET52" i="6"/>
  <c r="EO52" i="6"/>
  <c r="EM52" i="6"/>
  <c r="EH52" i="6"/>
  <c r="EF52" i="6"/>
  <c r="EA52" i="6"/>
  <c r="DY52" i="6"/>
  <c r="DT52" i="6"/>
  <c r="DR52" i="6"/>
  <c r="DM52" i="6"/>
  <c r="DK52" i="6"/>
  <c r="DF52" i="6"/>
  <c r="DD52" i="6"/>
  <c r="CW52" i="6"/>
  <c r="CR52" i="6"/>
  <c r="CP52" i="6"/>
  <c r="CK52" i="6"/>
  <c r="CI52" i="6"/>
  <c r="CD52" i="6"/>
  <c r="CB52" i="6"/>
  <c r="BW52" i="6"/>
  <c r="BU52" i="6"/>
  <c r="BP52" i="6"/>
  <c r="BN52" i="6"/>
  <c r="BI52" i="6"/>
  <c r="BR28" i="6"/>
  <c r="M54" i="5" l="1"/>
  <c r="M40" i="5"/>
  <c r="M41" i="5"/>
  <c r="M42" i="5"/>
  <c r="N57" i="5"/>
  <c r="M73" i="5"/>
  <c r="M71" i="5"/>
  <c r="M66" i="5"/>
  <c r="M65" i="5"/>
  <c r="M61" i="5"/>
  <c r="M68" i="5"/>
  <c r="M69" i="5"/>
  <c r="M67" i="5"/>
  <c r="M63" i="5"/>
  <c r="M60" i="5"/>
  <c r="M56" i="5"/>
  <c r="M55" i="5"/>
  <c r="M53" i="5"/>
  <c r="M52" i="5"/>
  <c r="M51" i="5"/>
  <c r="M50" i="5"/>
  <c r="M49" i="5"/>
  <c r="M48" i="5"/>
  <c r="M47" i="5"/>
  <c r="M46" i="5"/>
  <c r="M45" i="5"/>
  <c r="M44" i="5"/>
  <c r="M43" i="5"/>
  <c r="M34" i="5"/>
  <c r="M33" i="5"/>
  <c r="M29" i="5"/>
  <c r="M28" i="5"/>
  <c r="M27" i="5"/>
  <c r="M26" i="5"/>
  <c r="M25" i="5"/>
  <c r="M24" i="5"/>
  <c r="M22" i="5"/>
  <c r="M21" i="5"/>
  <c r="M18" i="5"/>
  <c r="M17" i="5"/>
  <c r="M16" i="5"/>
  <c r="M15" i="5"/>
  <c r="M14" i="5"/>
  <c r="M13" i="5"/>
  <c r="M12" i="5"/>
  <c r="M11" i="5"/>
  <c r="M9" i="5"/>
  <c r="N72" i="5"/>
  <c r="N30" i="5"/>
  <c r="M72" i="5" l="1"/>
  <c r="N74" i="5"/>
  <c r="N76" i="5" s="1"/>
  <c r="BR31" i="6" l="1"/>
  <c r="BR29" i="6"/>
  <c r="BR27" i="6"/>
  <c r="BR25" i="6"/>
  <c r="BR24" i="6"/>
  <c r="BR23" i="6"/>
  <c r="BR22" i="6"/>
  <c r="BR21" i="6"/>
  <c r="BR15" i="6"/>
  <c r="BR14" i="6"/>
  <c r="BR13" i="6"/>
  <c r="M36" i="4"/>
  <c r="N48" i="2" l="1"/>
  <c r="N43" i="2"/>
  <c r="N41" i="2"/>
  <c r="N38" i="2"/>
  <c r="N37" i="2"/>
  <c r="N33" i="2"/>
  <c r="N32" i="2"/>
  <c r="N31" i="2"/>
  <c r="N30" i="2"/>
  <c r="N29" i="2"/>
  <c r="N28" i="2"/>
  <c r="N20" i="2"/>
  <c r="N19" i="2"/>
  <c r="N18" i="2"/>
  <c r="N17" i="2"/>
  <c r="N16" i="2"/>
  <c r="N12" i="2"/>
  <c r="N11" i="2"/>
  <c r="N10" i="2"/>
  <c r="N9" i="2"/>
  <c r="O34" i="2"/>
  <c r="O21" i="2"/>
  <c r="O13" i="2"/>
  <c r="O23" i="2" l="1"/>
  <c r="O36" i="2" s="1"/>
  <c r="O39" i="2" s="1"/>
  <c r="O42" i="2" s="1"/>
  <c r="O44" i="2" s="1"/>
  <c r="O46" i="2" s="1"/>
  <c r="M48" i="7" l="1"/>
  <c r="M50" i="7" s="1"/>
  <c r="M41" i="7"/>
  <c r="M31" i="7"/>
  <c r="M15" i="7"/>
  <c r="M24" i="7" s="1"/>
  <c r="M51" i="7" l="1"/>
  <c r="M54" i="7" s="1"/>
  <c r="N34" i="4" l="1"/>
  <c r="N36" i="4" s="1"/>
  <c r="O72" i="5"/>
  <c r="O57" i="5"/>
  <c r="O30" i="5"/>
  <c r="O74" i="5" l="1"/>
  <c r="O76" i="5" s="1"/>
  <c r="BK13" i="6"/>
  <c r="BK14" i="6"/>
  <c r="BK15" i="6"/>
  <c r="BK16" i="6"/>
  <c r="BY31" i="6"/>
  <c r="BY29" i="6"/>
  <c r="BY28" i="6"/>
  <c r="BY27" i="6"/>
  <c r="BY25" i="6"/>
  <c r="BY24" i="6"/>
  <c r="BY23" i="6"/>
  <c r="BY22" i="6"/>
  <c r="BY21" i="6"/>
  <c r="BY15" i="6"/>
  <c r="BY14" i="6"/>
  <c r="BY13" i="6"/>
  <c r="T9" i="2" l="1"/>
  <c r="P34" i="2"/>
  <c r="P21" i="2"/>
  <c r="P13" i="2"/>
  <c r="L48" i="7"/>
  <c r="L50" i="7" s="1"/>
  <c r="L41" i="7"/>
  <c r="L31" i="7"/>
  <c r="L15" i="7"/>
  <c r="L24" i="7" s="1"/>
  <c r="P23" i="2" l="1"/>
  <c r="P36" i="2" s="1"/>
  <c r="P39" i="2" s="1"/>
  <c r="P42" i="2" s="1"/>
  <c r="P44" i="2" s="1"/>
  <c r="P46" i="2" s="1"/>
  <c r="L51" i="7"/>
  <c r="L54" i="7" s="1"/>
  <c r="BK28" i="6"/>
  <c r="BK27" i="6"/>
  <c r="BK26" i="6"/>
  <c r="BK25" i="6"/>
  <c r="BK24" i="6"/>
  <c r="BK23" i="6"/>
  <c r="BK22" i="6"/>
  <c r="BK21" i="6"/>
  <c r="BK18" i="6"/>
  <c r="CT28" i="6" l="1"/>
  <c r="CM28" i="6"/>
  <c r="CF28" i="6" l="1"/>
  <c r="CF23" i="6" l="1"/>
  <c r="CF22" i="6"/>
  <c r="CF21" i="6"/>
  <c r="CF13" i="6" l="1"/>
  <c r="N21" i="2" l="1"/>
  <c r="N34" i="2"/>
  <c r="N13" i="2"/>
  <c r="CF31" i="6"/>
  <c r="CF29" i="6"/>
  <c r="CF27" i="6"/>
  <c r="CF25" i="6"/>
  <c r="CF24" i="6"/>
  <c r="CF16" i="6"/>
  <c r="CF15" i="6"/>
  <c r="CF14" i="6"/>
  <c r="O36" i="4"/>
  <c r="M57" i="5"/>
  <c r="M30" i="5"/>
  <c r="M74" i="5" l="1"/>
  <c r="M76" i="5" s="1"/>
  <c r="G75" i="5" s="1"/>
  <c r="G76" i="5" s="1"/>
  <c r="E75" i="5" s="1"/>
  <c r="E76" i="5" s="1"/>
  <c r="N23" i="2"/>
  <c r="N36" i="2" s="1"/>
  <c r="N39" i="2" s="1"/>
  <c r="N42" i="2" s="1"/>
  <c r="N44" i="2" s="1"/>
  <c r="N46" i="2" s="1"/>
  <c r="P72" i="5"/>
  <c r="P57" i="5"/>
  <c r="P30" i="5"/>
  <c r="Q34" i="2"/>
  <c r="Q21" i="2"/>
  <c r="Q13" i="2"/>
  <c r="N48" i="7"/>
  <c r="N50" i="7" s="1"/>
  <c r="N41" i="7"/>
  <c r="N31" i="7"/>
  <c r="N15" i="7"/>
  <c r="N24" i="7" s="1"/>
  <c r="P74" i="5" l="1"/>
  <c r="P76" i="5" s="1"/>
  <c r="Q23" i="2"/>
  <c r="Q36" i="2" s="1"/>
  <c r="Q39" i="2" s="1"/>
  <c r="Q42" i="2" s="1"/>
  <c r="Q44" i="2" s="1"/>
  <c r="Q46" i="2" s="1"/>
  <c r="N51" i="7"/>
  <c r="N54" i="7" s="1"/>
  <c r="FL29" i="6"/>
  <c r="CM31" i="6" l="1"/>
  <c r="CM29" i="6"/>
  <c r="CM27" i="6"/>
  <c r="CM26" i="6"/>
  <c r="CM25" i="6"/>
  <c r="CM24" i="6"/>
  <c r="CM23" i="6"/>
  <c r="CM22" i="6"/>
  <c r="CM21" i="6"/>
  <c r="CM18" i="6"/>
  <c r="CM16" i="6"/>
  <c r="CM15" i="6"/>
  <c r="CM14" i="6"/>
  <c r="CM13" i="6"/>
  <c r="P36" i="4"/>
  <c r="Q57" i="5"/>
  <c r="Q72" i="5"/>
  <c r="Q30" i="5"/>
  <c r="R34" i="2"/>
  <c r="R21" i="2"/>
  <c r="R13" i="2"/>
  <c r="R23" i="2" l="1"/>
  <c r="R36" i="2" s="1"/>
  <c r="R39" i="2" s="1"/>
  <c r="R42" i="2" s="1"/>
  <c r="R44" i="2" s="1"/>
  <c r="R46" i="2" s="1"/>
  <c r="Q74" i="5"/>
  <c r="Q76" i="5" s="1"/>
  <c r="O48" i="7" l="1"/>
  <c r="O50" i="7" s="1"/>
  <c r="O41" i="7"/>
  <c r="O31" i="7"/>
  <c r="O15" i="7"/>
  <c r="O24" i="7" s="1"/>
  <c r="O51" i="7" l="1"/>
  <c r="O54" i="7" s="1"/>
  <c r="DA31" i="6"/>
  <c r="R36" i="4" l="1"/>
  <c r="CY52" i="6"/>
  <c r="DA29" i="6"/>
  <c r="DA28" i="6"/>
  <c r="DA27" i="6"/>
  <c r="DA26" i="6"/>
  <c r="DA25" i="6"/>
  <c r="DA24" i="6"/>
  <c r="DA23" i="6"/>
  <c r="DA22" i="6"/>
  <c r="DA21" i="6"/>
  <c r="DA18" i="6"/>
  <c r="DA16" i="6"/>
  <c r="DA15" i="6"/>
  <c r="DA14" i="6"/>
  <c r="DA13" i="6"/>
  <c r="AE67" i="5" l="1"/>
  <c r="T30" i="5"/>
  <c r="U72" i="5"/>
  <c r="U57" i="5"/>
  <c r="U30" i="5"/>
  <c r="U74" i="5" l="1"/>
  <c r="U76" i="5" s="1"/>
  <c r="V34" i="2"/>
  <c r="V21" i="2"/>
  <c r="V13" i="2"/>
  <c r="V23" i="2" l="1"/>
  <c r="V36" i="2" s="1"/>
  <c r="V39" i="2" s="1"/>
  <c r="V42" i="2" s="1"/>
  <c r="V44" i="2" s="1"/>
  <c r="V46" i="2" s="1"/>
  <c r="R48" i="7"/>
  <c r="R50" i="7" s="1"/>
  <c r="R41" i="7"/>
  <c r="R31" i="7"/>
  <c r="R15" i="7"/>
  <c r="R24" i="7" s="1"/>
  <c r="R51" i="7" l="1"/>
  <c r="R54" i="7" s="1"/>
  <c r="T48" i="2"/>
  <c r="S36" i="4" l="1"/>
  <c r="AE34" i="5" l="1"/>
  <c r="AE54" i="5"/>
  <c r="AE43" i="5"/>
  <c r="AE44" i="5"/>
  <c r="AE45" i="5"/>
  <c r="AE46" i="5"/>
  <c r="AE47" i="5"/>
  <c r="AE48" i="5"/>
  <c r="AE49" i="5"/>
  <c r="Y17" i="5"/>
  <c r="Y21" i="5"/>
  <c r="AE21" i="5"/>
  <c r="AE17" i="5"/>
  <c r="Y34" i="5"/>
  <c r="Y54" i="5"/>
  <c r="Y43" i="5"/>
  <c r="Y44" i="5"/>
  <c r="Y45" i="5"/>
  <c r="Y46" i="5"/>
  <c r="Y47" i="5"/>
  <c r="Y48" i="5"/>
  <c r="Y49" i="5"/>
  <c r="Y50" i="5"/>
  <c r="S43" i="5"/>
  <c r="S44" i="5"/>
  <c r="S45" i="5"/>
  <c r="T57" i="5"/>
  <c r="S34" i="5"/>
  <c r="S54" i="5"/>
  <c r="S17" i="5"/>
  <c r="S18" i="5"/>
  <c r="S19" i="5"/>
  <c r="S21" i="5"/>
  <c r="Q15" i="7" l="1"/>
  <c r="DH31" i="6" l="1"/>
  <c r="DH29" i="6"/>
  <c r="DH28" i="6"/>
  <c r="DH27" i="6"/>
  <c r="DH26" i="6"/>
  <c r="DH25" i="6"/>
  <c r="DH24" i="6"/>
  <c r="DH23" i="6"/>
  <c r="DH22" i="6"/>
  <c r="DH21" i="6"/>
  <c r="DH18" i="6"/>
  <c r="DH16" i="6"/>
  <c r="DH15" i="6"/>
  <c r="DH14" i="6"/>
  <c r="DH13" i="6"/>
  <c r="V72" i="5"/>
  <c r="V57" i="5"/>
  <c r="V30" i="5"/>
  <c r="T43" i="2"/>
  <c r="T41" i="2"/>
  <c r="T38" i="2"/>
  <c r="T37" i="2"/>
  <c r="T33" i="2"/>
  <c r="T32" i="2"/>
  <c r="T31" i="2"/>
  <c r="T30" i="2"/>
  <c r="T29" i="2"/>
  <c r="T28" i="2"/>
  <c r="T20" i="2"/>
  <c r="T19" i="2"/>
  <c r="T18" i="2"/>
  <c r="T17" i="2"/>
  <c r="T16" i="2"/>
  <c r="T10" i="2"/>
  <c r="T11" i="2"/>
  <c r="T12" i="2"/>
  <c r="U34" i="2"/>
  <c r="U21" i="2"/>
  <c r="U13" i="2"/>
  <c r="S48" i="7"/>
  <c r="S50" i="7" s="1"/>
  <c r="S41" i="7"/>
  <c r="S31" i="7"/>
  <c r="S15" i="7"/>
  <c r="S24" i="7" s="1"/>
  <c r="S51" i="7" l="1"/>
  <c r="S54" i="7" s="1"/>
  <c r="V74" i="5"/>
  <c r="V76" i="5" s="1"/>
  <c r="U23" i="2"/>
  <c r="U36" i="2" s="1"/>
  <c r="U39" i="2" s="1"/>
  <c r="U42" i="2" s="1"/>
  <c r="U44" i="2" s="1"/>
  <c r="U46" i="2" s="1"/>
  <c r="S47" i="5" l="1"/>
  <c r="S71" i="5"/>
  <c r="S66" i="5"/>
  <c r="S65" i="5"/>
  <c r="S61" i="5"/>
  <c r="S67" i="5"/>
  <c r="S63" i="5"/>
  <c r="S60" i="5"/>
  <c r="S56" i="5"/>
  <c r="S55" i="5"/>
  <c r="S53" i="5"/>
  <c r="S52" i="5"/>
  <c r="S51" i="5"/>
  <c r="S50" i="5"/>
  <c r="S49" i="5"/>
  <c r="S48" i="5"/>
  <c r="S46" i="5"/>
  <c r="S33" i="5"/>
  <c r="S29" i="5"/>
  <c r="S28" i="5"/>
  <c r="S27" i="5"/>
  <c r="S26" i="5"/>
  <c r="S25" i="5"/>
  <c r="S24" i="5"/>
  <c r="S22" i="5"/>
  <c r="S16" i="5"/>
  <c r="S15" i="5"/>
  <c r="S14" i="5"/>
  <c r="S13" i="5"/>
  <c r="S12" i="5"/>
  <c r="S11" i="5"/>
  <c r="S9" i="5"/>
  <c r="CT15" i="6" l="1"/>
  <c r="CT31" i="6"/>
  <c r="CT29" i="6"/>
  <c r="CT27" i="6"/>
  <c r="CT26" i="6"/>
  <c r="CT25" i="6"/>
  <c r="CT24" i="6"/>
  <c r="CT23" i="6"/>
  <c r="CT22" i="6"/>
  <c r="CT21" i="6"/>
  <c r="CT18" i="6"/>
  <c r="CT16" i="6"/>
  <c r="CT14" i="6"/>
  <c r="CT13" i="6"/>
  <c r="DO31" i="6"/>
  <c r="DO29" i="6"/>
  <c r="DO28" i="6"/>
  <c r="DO27" i="6"/>
  <c r="DO26" i="6"/>
  <c r="DO25" i="6"/>
  <c r="DO24" i="6"/>
  <c r="DO23" i="6"/>
  <c r="DO22" i="6"/>
  <c r="DO21" i="6"/>
  <c r="DO18" i="6"/>
  <c r="DO16" i="6"/>
  <c r="DO15" i="6"/>
  <c r="DO14" i="6"/>
  <c r="DO13" i="6"/>
  <c r="S57" i="5"/>
  <c r="S73" i="5"/>
  <c r="T72" i="5"/>
  <c r="W34" i="2"/>
  <c r="W21" i="2"/>
  <c r="W13" i="2"/>
  <c r="Q48" i="7"/>
  <c r="Q50" i="7" s="1"/>
  <c r="Q41" i="7"/>
  <c r="Q31" i="7"/>
  <c r="Q24" i="7"/>
  <c r="T36" i="4"/>
  <c r="S72" i="5" l="1"/>
  <c r="T74" i="5"/>
  <c r="T76" i="5" s="1"/>
  <c r="S30" i="5"/>
  <c r="T13" i="2"/>
  <c r="W23" i="2"/>
  <c r="W36" i="2" s="1"/>
  <c r="W39" i="2" s="1"/>
  <c r="T21" i="2"/>
  <c r="T34" i="2"/>
  <c r="Q51" i="7"/>
  <c r="Q54" i="7" s="1"/>
  <c r="S74" i="5" l="1"/>
  <c r="S76" i="5" s="1"/>
  <c r="T23" i="2"/>
  <c r="T36" i="2" s="1"/>
  <c r="W42" i="2"/>
  <c r="DV26" i="6"/>
  <c r="DV31" i="6"/>
  <c r="T39" i="2" l="1"/>
  <c r="T42" i="2" s="1"/>
  <c r="W44" i="2"/>
  <c r="W46" i="2" s="1"/>
  <c r="DV29" i="6"/>
  <c r="DV28" i="6"/>
  <c r="DV27" i="6"/>
  <c r="DV25" i="6"/>
  <c r="DV24" i="6"/>
  <c r="DV23" i="6"/>
  <c r="DV22" i="6"/>
  <c r="DV21" i="6"/>
  <c r="DV18" i="6"/>
  <c r="DV16" i="6"/>
  <c r="DV15" i="6"/>
  <c r="DV14" i="6"/>
  <c r="DV13" i="6"/>
  <c r="T44" i="2" l="1"/>
  <c r="T46" i="2" s="1"/>
  <c r="U36" i="4"/>
  <c r="W30" i="5"/>
  <c r="W72" i="5"/>
  <c r="W57" i="5"/>
  <c r="W74" i="5" l="1"/>
  <c r="W76" i="5" s="1"/>
  <c r="X34" i="2" l="1"/>
  <c r="X21" i="2"/>
  <c r="X13" i="2"/>
  <c r="X23" i="2" l="1"/>
  <c r="X36" i="2" s="1"/>
  <c r="X39" i="2" l="1"/>
  <c r="X42" i="2" s="1"/>
  <c r="X44" i="2" s="1"/>
  <c r="X46" i="2" s="1"/>
  <c r="T48" i="7" l="1"/>
  <c r="T50" i="7" s="1"/>
  <c r="T41" i="7"/>
  <c r="T31" i="7"/>
  <c r="T15" i="7"/>
  <c r="T24" i="7" s="1"/>
  <c r="T51" i="7" l="1"/>
  <c r="T54" i="7" s="1"/>
  <c r="EJ31" i="6"/>
  <c r="EJ29" i="6"/>
  <c r="EJ28" i="6"/>
  <c r="EJ27" i="6"/>
  <c r="EJ26" i="6"/>
  <c r="EJ25" i="6"/>
  <c r="EJ24" i="6"/>
  <c r="EJ23" i="6"/>
  <c r="EJ22" i="6"/>
  <c r="EJ21" i="6"/>
  <c r="EJ18" i="6"/>
  <c r="EJ16" i="6"/>
  <c r="EJ15" i="6"/>
  <c r="EJ14" i="6"/>
  <c r="EJ13" i="6"/>
  <c r="W36" i="4"/>
  <c r="Y73" i="5"/>
  <c r="Y71" i="5"/>
  <c r="Y66" i="5"/>
  <c r="Y65" i="5"/>
  <c r="Y61" i="5"/>
  <c r="Y67" i="5"/>
  <c r="Y63" i="5"/>
  <c r="Y60" i="5"/>
  <c r="Y56" i="5"/>
  <c r="Y55" i="5"/>
  <c r="Y53" i="5"/>
  <c r="Y52" i="5"/>
  <c r="Y51" i="5"/>
  <c r="Y33" i="5"/>
  <c r="Y29" i="5"/>
  <c r="Y28" i="5"/>
  <c r="Y27" i="5"/>
  <c r="Y25" i="5"/>
  <c r="Y24" i="5"/>
  <c r="Y19" i="5"/>
  <c r="Y18" i="5"/>
  <c r="Y16" i="5"/>
  <c r="Y15" i="5"/>
  <c r="Y14" i="5"/>
  <c r="Y13" i="5"/>
  <c r="Y12" i="5"/>
  <c r="Y11" i="5"/>
  <c r="Y9" i="5"/>
  <c r="Z72" i="5"/>
  <c r="Z57" i="5"/>
  <c r="Z30" i="5"/>
  <c r="Z9" i="2"/>
  <c r="Z43" i="2"/>
  <c r="Z41" i="2"/>
  <c r="Z38" i="2"/>
  <c r="Z37" i="2"/>
  <c r="Z33" i="2"/>
  <c r="Z32" i="2"/>
  <c r="Z31" i="2"/>
  <c r="Z30" i="2"/>
  <c r="Z29" i="2"/>
  <c r="Z28" i="2"/>
  <c r="Z20" i="2"/>
  <c r="Z19" i="2"/>
  <c r="Z18" i="2"/>
  <c r="Z17" i="2"/>
  <c r="Z16" i="2"/>
  <c r="Z10" i="2"/>
  <c r="Z11" i="2"/>
  <c r="Z12" i="2"/>
  <c r="Z48" i="2"/>
  <c r="AA34" i="2"/>
  <c r="AA21" i="2"/>
  <c r="AA13" i="2"/>
  <c r="V48" i="7"/>
  <c r="V50" i="7" s="1"/>
  <c r="V41" i="7"/>
  <c r="V31" i="7"/>
  <c r="V15" i="7"/>
  <c r="V24" i="7" s="1"/>
  <c r="AA23" i="2" l="1"/>
  <c r="AA36" i="2" s="1"/>
  <c r="AA39" i="2" s="1"/>
  <c r="AA42" i="2" s="1"/>
  <c r="V51" i="7"/>
  <c r="V54" i="7" s="1"/>
  <c r="Z74" i="5"/>
  <c r="Z76" i="5" s="1"/>
  <c r="EC28" i="6"/>
  <c r="AA44" i="2" l="1"/>
  <c r="AA46" i="2" s="1"/>
  <c r="AF48" i="2"/>
  <c r="AA30" i="5"/>
  <c r="AA72" i="5" l="1"/>
  <c r="AF37" i="2" l="1"/>
  <c r="EC29" i="6" l="1"/>
  <c r="EQ31" i="6" l="1"/>
  <c r="EQ29" i="6"/>
  <c r="EQ28" i="6"/>
  <c r="EQ27" i="6"/>
  <c r="EQ26" i="6"/>
  <c r="EQ25" i="6"/>
  <c r="EQ24" i="6"/>
  <c r="EQ23" i="6"/>
  <c r="EQ22" i="6"/>
  <c r="EQ21" i="6"/>
  <c r="EQ18" i="6"/>
  <c r="EQ16" i="6"/>
  <c r="EQ15" i="6"/>
  <c r="EQ14" i="6"/>
  <c r="EQ13" i="6"/>
  <c r="Y72" i="5" l="1"/>
  <c r="Y57" i="5"/>
  <c r="AD48" i="7" l="1"/>
  <c r="AD50" i="7" s="1"/>
  <c r="AC48" i="7"/>
  <c r="AC50" i="7" s="1"/>
  <c r="AB48" i="7"/>
  <c r="AB50" i="7" s="1"/>
  <c r="AA48" i="7"/>
  <c r="AA50" i="7" s="1"/>
  <c r="Y48" i="7"/>
  <c r="Y50" i="7" s="1"/>
  <c r="X48" i="7"/>
  <c r="X50" i="7" s="1"/>
  <c r="W48" i="7"/>
  <c r="W50" i="7" s="1"/>
  <c r="X36" i="4" l="1"/>
  <c r="AA57" i="5"/>
  <c r="AA74" i="5" l="1"/>
  <c r="AA76" i="5" s="1"/>
  <c r="AB13" i="2"/>
  <c r="AB21" i="2"/>
  <c r="AB34" i="2"/>
  <c r="W41" i="7"/>
  <c r="W31" i="7"/>
  <c r="W15" i="7"/>
  <c r="W24" i="7" s="1"/>
  <c r="W51" i="7" l="1"/>
  <c r="W54" i="7" s="1"/>
  <c r="Z13" i="2"/>
  <c r="AB23" i="2"/>
  <c r="AB36" i="2" s="1"/>
  <c r="AB39" i="2" s="1"/>
  <c r="AB42" i="2" s="1"/>
  <c r="AB44" i="2" l="1"/>
  <c r="AB46" i="2" s="1"/>
  <c r="EC31" i="6"/>
  <c r="EC27" i="6" l="1"/>
  <c r="EC26" i="6"/>
  <c r="EC25" i="6"/>
  <c r="EC24" i="6"/>
  <c r="EC23" i="6"/>
  <c r="EC22" i="6"/>
  <c r="EC21" i="6"/>
  <c r="EC18" i="6"/>
  <c r="EC16" i="6"/>
  <c r="EC15" i="6"/>
  <c r="EC14" i="6"/>
  <c r="EC13" i="6"/>
  <c r="EX29" i="6" l="1"/>
  <c r="EX28" i="6"/>
  <c r="EX27" i="6"/>
  <c r="EX26" i="6"/>
  <c r="EX25" i="6"/>
  <c r="EX24" i="6"/>
  <c r="EX23" i="6"/>
  <c r="EX22" i="6"/>
  <c r="EX21" i="6"/>
  <c r="EX18" i="6"/>
  <c r="EX16" i="6"/>
  <c r="EX15" i="6"/>
  <c r="EX14" i="6"/>
  <c r="EX13" i="6"/>
  <c r="Y36" i="4" l="1"/>
  <c r="AB72" i="5" l="1"/>
  <c r="AB57" i="5"/>
  <c r="AB30" i="5"/>
  <c r="AC34" i="2"/>
  <c r="AC21" i="2"/>
  <c r="AC13" i="2"/>
  <c r="X15" i="7"/>
  <c r="Z21" i="2" l="1"/>
  <c r="Z34" i="2"/>
  <c r="AB74" i="5"/>
  <c r="AB76" i="5" s="1"/>
  <c r="Y30" i="5"/>
  <c r="Y74" i="5" s="1"/>
  <c r="Y76" i="5" s="1"/>
  <c r="AC23" i="2"/>
  <c r="AC36" i="2" s="1"/>
  <c r="AC39" i="2" s="1"/>
  <c r="AC42" i="2" s="1"/>
  <c r="AC44" i="2" s="1"/>
  <c r="AC46" i="2" s="1"/>
  <c r="Z23" i="2" l="1"/>
  <c r="Z36" i="2" s="1"/>
  <c r="Z39" i="2" s="1"/>
  <c r="Z42" i="2" s="1"/>
  <c r="X41" i="7"/>
  <c r="X31" i="7"/>
  <c r="X24" i="7"/>
  <c r="AC57" i="5"/>
  <c r="Z44" i="2" l="1"/>
  <c r="Z46" i="2" s="1"/>
  <c r="X51" i="7"/>
  <c r="X54" i="7" s="1"/>
  <c r="FL28" i="6" l="1"/>
  <c r="FL27" i="6"/>
  <c r="FL26" i="6"/>
  <c r="FL25" i="6"/>
  <c r="FL24" i="6"/>
  <c r="FL23" i="6"/>
  <c r="FL22" i="6"/>
  <c r="FL21" i="6"/>
  <c r="FL18" i="6"/>
  <c r="FL16" i="6"/>
  <c r="FL15" i="6"/>
  <c r="FL14" i="6"/>
  <c r="FL13" i="6"/>
  <c r="FE29" i="6"/>
  <c r="FE28" i="6"/>
  <c r="FE27" i="6"/>
  <c r="FE26" i="6"/>
  <c r="FE25" i="6"/>
  <c r="FE24" i="6"/>
  <c r="FE23" i="6"/>
  <c r="FE22" i="6"/>
  <c r="FE21" i="6"/>
  <c r="FE18" i="6"/>
  <c r="FE16" i="6"/>
  <c r="FE15" i="6"/>
  <c r="FE14" i="6"/>
  <c r="FE13" i="6"/>
  <c r="Z36" i="4" l="1"/>
  <c r="AE73" i="5"/>
  <c r="AE71" i="5"/>
  <c r="AE66" i="5"/>
  <c r="AE65" i="5"/>
  <c r="AE61" i="5"/>
  <c r="AE63" i="5"/>
  <c r="AE60" i="5"/>
  <c r="AE56" i="5"/>
  <c r="AE55" i="5"/>
  <c r="AE51" i="5"/>
  <c r="AE50" i="5"/>
  <c r="AE52" i="5"/>
  <c r="AE53" i="5"/>
  <c r="AE33" i="5"/>
  <c r="AE29" i="5"/>
  <c r="AE28" i="5"/>
  <c r="AE27" i="5"/>
  <c r="AE26" i="5"/>
  <c r="AE25" i="5"/>
  <c r="AE24" i="5"/>
  <c r="AE22" i="5"/>
  <c r="AE19" i="5"/>
  <c r="AE18" i="5"/>
  <c r="AE16" i="5"/>
  <c r="AE15" i="5"/>
  <c r="AE14" i="5"/>
  <c r="AE13" i="5"/>
  <c r="AE12" i="5"/>
  <c r="AE11" i="5"/>
  <c r="AE9" i="5"/>
  <c r="AC72" i="5"/>
  <c r="AC30" i="5"/>
  <c r="AF41" i="2"/>
  <c r="AF38" i="2"/>
  <c r="AF33" i="2"/>
  <c r="AF32" i="2"/>
  <c r="AF31" i="2"/>
  <c r="AF30" i="2"/>
  <c r="AF29" i="2"/>
  <c r="AF28" i="2"/>
  <c r="AF20" i="2"/>
  <c r="AF19" i="2"/>
  <c r="AF18" i="2"/>
  <c r="AF17" i="2"/>
  <c r="AF16" i="2"/>
  <c r="AF10" i="2"/>
  <c r="AF11" i="2"/>
  <c r="AF12" i="2"/>
  <c r="AF9" i="2"/>
  <c r="AD34" i="2"/>
  <c r="AD21" i="2"/>
  <c r="AD13" i="2"/>
  <c r="Y41" i="7"/>
  <c r="Y31" i="7"/>
  <c r="Y15" i="7"/>
  <c r="Y24" i="7" s="1"/>
  <c r="GN18" i="6"/>
  <c r="GG18" i="6"/>
  <c r="FZ26" i="6"/>
  <c r="FS29" i="6"/>
  <c r="FS26" i="6"/>
  <c r="FZ29" i="6"/>
  <c r="FZ18" i="6"/>
  <c r="FS18" i="6"/>
  <c r="AF34" i="2" l="1"/>
  <c r="AF13" i="2"/>
  <c r="AF21" i="2"/>
  <c r="Y51" i="7"/>
  <c r="Y54" i="7" s="1"/>
  <c r="AE72" i="5"/>
  <c r="AE57" i="5"/>
  <c r="AE30" i="5"/>
  <c r="AC74" i="5"/>
  <c r="AC76" i="5" s="1"/>
  <c r="AD23" i="2"/>
  <c r="AD36" i="2" s="1"/>
  <c r="AD39" i="2" s="1"/>
  <c r="AD42" i="2" s="1"/>
  <c r="AD44" i="2" s="1"/>
  <c r="AD46" i="2" s="1"/>
  <c r="AI72" i="5"/>
  <c r="AH72" i="5"/>
  <c r="AG72" i="5"/>
  <c r="AF72" i="5"/>
  <c r="AI57" i="5"/>
  <c r="AH57" i="5"/>
  <c r="AG57" i="5"/>
  <c r="AF57" i="5"/>
  <c r="AF23" i="2" l="1"/>
  <c r="AF36" i="2" s="1"/>
  <c r="AF39" i="2" s="1"/>
  <c r="AF42" i="2" s="1"/>
  <c r="AE74" i="5"/>
  <c r="AE76" i="5" s="1"/>
  <c r="AB41" i="7"/>
  <c r="AB31" i="7"/>
  <c r="AB15" i="7"/>
  <c r="AB24" i="7" s="1"/>
  <c r="AH34" i="2"/>
  <c r="AH21" i="2"/>
  <c r="AH13" i="2"/>
  <c r="AF44" i="2" l="1"/>
  <c r="AF46" i="2" s="1"/>
  <c r="AB51" i="7"/>
  <c r="AB54" i="7" s="1"/>
  <c r="AH23" i="2"/>
  <c r="AH36" i="2" s="1"/>
  <c r="AH39" i="2" s="1"/>
  <c r="AH42" i="2" s="1"/>
  <c r="AG30" i="5"/>
  <c r="AG74" i="5" s="1"/>
  <c r="AG76" i="5" s="1"/>
  <c r="FZ28" i="6"/>
  <c r="FZ27" i="6"/>
  <c r="FX25" i="6"/>
  <c r="FZ25" i="6" s="1"/>
  <c r="FZ24" i="6"/>
  <c r="FZ23" i="6"/>
  <c r="FZ22" i="6"/>
  <c r="FZ21" i="6"/>
  <c r="FZ16" i="6"/>
  <c r="FZ15" i="6"/>
  <c r="FZ14" i="6"/>
  <c r="FZ13" i="6"/>
  <c r="AB36" i="4"/>
  <c r="AH44" i="2" l="1"/>
  <c r="AH46" i="2" s="1"/>
  <c r="AD36" i="4"/>
  <c r="AC36" i="4"/>
  <c r="AE34" i="4" l="1"/>
  <c r="AE36" i="4" s="1"/>
  <c r="FS28" i="6" l="1"/>
  <c r="FS27" i="6"/>
  <c r="FS25" i="6"/>
  <c r="FS24" i="6"/>
  <c r="FS23" i="6"/>
  <c r="FS22" i="6"/>
  <c r="FS21" i="6"/>
  <c r="FS16" i="6"/>
  <c r="FS15" i="6"/>
  <c r="FS14" i="6"/>
  <c r="FS13" i="6"/>
  <c r="AH30" i="5"/>
  <c r="AI34" i="2"/>
  <c r="AI21" i="2"/>
  <c r="AI13" i="2"/>
  <c r="AC41" i="7"/>
  <c r="AC31" i="7"/>
  <c r="AC15" i="7"/>
  <c r="AC24" i="7" s="1"/>
  <c r="AC51" i="7" l="1"/>
  <c r="AC54" i="7" s="1"/>
  <c r="AI23" i="2"/>
  <c r="AI36" i="2" s="1"/>
  <c r="AI39" i="2" s="1"/>
  <c r="AI42" i="2" s="1"/>
  <c r="AH74" i="5"/>
  <c r="AH76" i="5" s="1"/>
  <c r="AA41" i="7"/>
  <c r="AA31" i="7"/>
  <c r="AA15" i="7"/>
  <c r="AA24" i="7" s="1"/>
  <c r="AG34" i="2"/>
  <c r="AG21" i="2"/>
  <c r="AG13" i="2"/>
  <c r="AF30" i="5"/>
  <c r="GE25" i="6"/>
  <c r="GE24" i="6"/>
  <c r="GG13" i="6"/>
  <c r="GE16" i="6"/>
  <c r="AI44" i="2" l="1"/>
  <c r="AI46" i="2" s="1"/>
  <c r="AA51" i="7"/>
  <c r="AA54" i="7" s="1"/>
  <c r="AG23" i="2"/>
  <c r="AG36" i="2" s="1"/>
  <c r="AG39" i="2" s="1"/>
  <c r="AF74" i="5"/>
  <c r="AF76" i="5" s="1"/>
  <c r="AG42" i="2" l="1"/>
  <c r="GG29" i="6"/>
  <c r="GG28" i="6"/>
  <c r="GG27" i="6"/>
  <c r="GG26" i="6"/>
  <c r="GG25" i="6"/>
  <c r="GG24" i="6"/>
  <c r="GG23" i="6"/>
  <c r="GG22" i="6"/>
  <c r="GG21" i="6"/>
  <c r="GG16" i="6"/>
  <c r="GG15" i="6"/>
  <c r="GG14" i="6"/>
  <c r="GN29" i="6"/>
  <c r="GN28" i="6"/>
  <c r="GN27" i="6"/>
  <c r="GN26" i="6"/>
  <c r="GN25" i="6"/>
  <c r="GN24" i="6"/>
  <c r="GN23" i="6"/>
  <c r="GN22" i="6"/>
  <c r="GN21" i="6"/>
  <c r="GN16" i="6"/>
  <c r="GN15" i="6"/>
  <c r="GN14" i="6"/>
  <c r="AI30" i="5"/>
  <c r="AJ34" i="2"/>
  <c r="AJ21" i="2"/>
  <c r="AJ13" i="2"/>
  <c r="AD41" i="7"/>
  <c r="AD31" i="7"/>
  <c r="AD15" i="7"/>
  <c r="AD24" i="7" s="1"/>
  <c r="AD51" i="7" l="1"/>
  <c r="AD54" i="7" s="1"/>
  <c r="AG44" i="2"/>
  <c r="AG46" i="2" s="1"/>
  <c r="AJ23" i="2"/>
  <c r="AJ36" i="2" s="1"/>
  <c r="AJ39" i="2" s="1"/>
  <c r="AJ42" i="2" s="1"/>
  <c r="AI74" i="5"/>
  <c r="AI76" i="5" s="1"/>
  <c r="AJ44" i="2" l="1"/>
  <c r="AJ46" i="2" s="1"/>
</calcChain>
</file>

<file path=xl/sharedStrings.xml><?xml version="1.0" encoding="utf-8"?>
<sst xmlns="http://schemas.openxmlformats.org/spreadsheetml/2006/main" count="845" uniqueCount="325">
  <si>
    <t>Open Text Corporation</t>
  </si>
  <si>
    <t>(in '000s of USD)</t>
  </si>
  <si>
    <t>Income taxes recoverable</t>
  </si>
  <si>
    <t>Prepaid expenses and other current assets</t>
  </si>
  <si>
    <t>Total current assets</t>
  </si>
  <si>
    <t>Goodwill</t>
  </si>
  <si>
    <t>Other assets</t>
  </si>
  <si>
    <t>Deferred charges</t>
  </si>
  <si>
    <t>Long-term income taxes recoverable</t>
  </si>
  <si>
    <t>Total assets</t>
  </si>
  <si>
    <t>Current Liabilities:</t>
  </si>
  <si>
    <t>Accounts payable and accrued liabilities</t>
  </si>
  <si>
    <t>Current portion of long-term debt</t>
  </si>
  <si>
    <t>Total current liabilities</t>
  </si>
  <si>
    <t>Long-term liabilities</t>
  </si>
  <si>
    <t>Deferred credits</t>
  </si>
  <si>
    <t>Pension liability</t>
  </si>
  <si>
    <t>Long-term debt</t>
  </si>
  <si>
    <t>Long-term income taxes payable</t>
  </si>
  <si>
    <t>Total long-term liabilities</t>
  </si>
  <si>
    <t>Accumulated other comprehensive income</t>
  </si>
  <si>
    <t>Total shareholders' equity</t>
  </si>
  <si>
    <t>Total liabilities and shareholders' equity</t>
  </si>
  <si>
    <t>License</t>
  </si>
  <si>
    <t>Customer support</t>
  </si>
  <si>
    <t>Gross Profit</t>
  </si>
  <si>
    <t>Operating Expenses</t>
  </si>
  <si>
    <t>Sales and marketing</t>
  </si>
  <si>
    <t>Depreciation</t>
  </si>
  <si>
    <t>Total operating expenses</t>
  </si>
  <si>
    <t>Provision for (recovery of) income taxes</t>
  </si>
  <si>
    <t>Net income</t>
  </si>
  <si>
    <t>Income Statement</t>
  </si>
  <si>
    <t>Gross profit</t>
  </si>
  <si>
    <t>Cash and cash equivalents</t>
  </si>
  <si>
    <t xml:space="preserve">Deferred tax assets </t>
  </si>
  <si>
    <t xml:space="preserve">Deferred revenues </t>
  </si>
  <si>
    <t xml:space="preserve">Income taxes payable </t>
  </si>
  <si>
    <t xml:space="preserve">Deferred tax liabilities </t>
  </si>
  <si>
    <t>Shareholders' equity</t>
  </si>
  <si>
    <t xml:space="preserve">Retained earnings </t>
  </si>
  <si>
    <t>Treasury stock, at cost</t>
  </si>
  <si>
    <t>Amortization of acquired technology-based intangible assets</t>
  </si>
  <si>
    <t>Total cost of revenues</t>
  </si>
  <si>
    <t>Amortization of acquired customer-based intangible assets</t>
  </si>
  <si>
    <t>Income from operations</t>
  </si>
  <si>
    <t>Other income (expense), net</t>
  </si>
  <si>
    <t>Cash flows from operating activities:</t>
  </si>
  <si>
    <t>Net income for the period</t>
  </si>
  <si>
    <t>Adjustments to reconcile net income to net cash provided by operating activities:</t>
  </si>
  <si>
    <t xml:space="preserve">Depreciation and amortization of intangible assets </t>
  </si>
  <si>
    <t>Share-based compensation expense</t>
  </si>
  <si>
    <t>Pension expense</t>
  </si>
  <si>
    <t>Amortization of debt issuance costs</t>
  </si>
  <si>
    <t>Deferred taxes</t>
  </si>
  <si>
    <t>Changes in operating assets and liabilities:</t>
  </si>
  <si>
    <t>Accounts receivable</t>
  </si>
  <si>
    <t>Deferred revenue</t>
  </si>
  <si>
    <t>Net cash provided by operating activities</t>
  </si>
  <si>
    <t>Cash flows from investing activities:</t>
  </si>
  <si>
    <t>Purchase consideration for prior period acquisitions</t>
  </si>
  <si>
    <t>Cash flows from financing activities:</t>
  </si>
  <si>
    <t>Purchase of Treasury Stock</t>
  </si>
  <si>
    <t>Debt issuance costs</t>
  </si>
  <si>
    <t>Cash and cash equivalents at the beginning of the period</t>
  </si>
  <si>
    <t>Cash and cash equivalents at the end of the period</t>
  </si>
  <si>
    <t>Repayment of long-term debt and revolver</t>
  </si>
  <si>
    <t>Income before income taxes</t>
  </si>
  <si>
    <t>Weighted average number of shares outstanding - diluted</t>
  </si>
  <si>
    <t>Percentage partner revenue</t>
  </si>
  <si>
    <t>Americas</t>
  </si>
  <si>
    <t>EMEA</t>
  </si>
  <si>
    <t>Technology</t>
  </si>
  <si>
    <t>Utilities</t>
  </si>
  <si>
    <t>Healthcare</t>
  </si>
  <si>
    <t>Industrial goods</t>
  </si>
  <si>
    <t>Consumer goods</t>
  </si>
  <si>
    <t>Weighted average shares outstanding - diluted (in millions)</t>
  </si>
  <si>
    <t>Purchase of Patents</t>
  </si>
  <si>
    <t>Purchase of System Solutions Australia Pty Limited (MessageManager), net of cash acquired</t>
  </si>
  <si>
    <t>Net cash provided by (used in) financing activities</t>
  </si>
  <si>
    <t>Increase (decrease) in cash and cash equivalents during the period</t>
  </si>
  <si>
    <t>Foreign exchange gain (loss) on cash held in foreign currencies</t>
  </si>
  <si>
    <t>Accounts receivable (net of allowance for doubtful accounts)</t>
  </si>
  <si>
    <t>Cost of revenues</t>
  </si>
  <si>
    <t>Total revenues</t>
  </si>
  <si>
    <t>Revenues</t>
  </si>
  <si>
    <t>General and administrative</t>
  </si>
  <si>
    <t>Purchase of Global 360 Holding Corporation, net of cash acquired</t>
  </si>
  <si>
    <t>Purchase of Operitel Corporation, net of cash acquired</t>
  </si>
  <si>
    <t>Accrued liabilities</t>
  </si>
  <si>
    <t>The following table presents certain selected supplemental financial statistics for the Company’s business for the periods indicated.  Investors are strongly encouraged to review these selected supplemental financial statistics in conjunction with the Company’s audited annual financial statements or unaudited interim financial statements, as the case may be, related notes and “Management’s Discussion and Analysis of Financial Condition and Results of Operations” for the periods presented, which may be found in the Company’s filings with the U.S. Securities and Exchange Commission and on the Company’s website.  The Company’s historical results are not necessarily indicative of the results to be expected in the future, and results for the most recent fiscal quarter presented, are not necessarily indicative of results to be expected for the full year.</t>
  </si>
  <si>
    <t>Selected Supplemental Financial Statistics</t>
  </si>
  <si>
    <t>Days Sales Outstanding (in days)</t>
  </si>
  <si>
    <t>FN</t>
  </si>
  <si>
    <t>(1)</t>
  </si>
  <si>
    <t>(2)</t>
  </si>
  <si>
    <t>(3)</t>
  </si>
  <si>
    <t>(4)</t>
  </si>
  <si>
    <t>(5)</t>
  </si>
  <si>
    <t>(6)</t>
  </si>
  <si>
    <t>(7)</t>
  </si>
  <si>
    <t>(8)</t>
  </si>
  <si>
    <t>Asia Pacific</t>
  </si>
  <si>
    <t>Customer Support</t>
  </si>
  <si>
    <t xml:space="preserve">Reconciliation of GAAP measures to Non- GAAP measures </t>
  </si>
  <si>
    <t>GAAP</t>
  </si>
  <si>
    <t>Adjustments</t>
  </si>
  <si>
    <t>NON- GAAP</t>
  </si>
  <si>
    <t xml:space="preserve">Sales and marketing </t>
  </si>
  <si>
    <t xml:space="preserve">General and administrative </t>
  </si>
  <si>
    <t xml:space="preserve">Amortization of acquired customer-based intangible assets </t>
  </si>
  <si>
    <t xml:space="preserve">Other income (expense), net </t>
  </si>
  <si>
    <t>Per share</t>
  </si>
  <si>
    <t>Share-based compensation</t>
  </si>
  <si>
    <t>Other Statistics</t>
  </si>
  <si>
    <t>(in '000s USD except per share amounts)</t>
  </si>
  <si>
    <t>Use of Non-GAAP Financial Measures:</t>
  </si>
  <si>
    <t>Balance Sheet</t>
  </si>
  <si>
    <t>Statement of Cash Flows</t>
  </si>
  <si>
    <t>Public sector</t>
  </si>
  <si>
    <t xml:space="preserve">Financial </t>
  </si>
  <si>
    <t>Basic materials and conglomerates</t>
  </si>
  <si>
    <t xml:space="preserve">Services </t>
  </si>
  <si>
    <t>Amortization of deferred charges and credits</t>
  </si>
  <si>
    <t>Fiscal 2013</t>
  </si>
  <si>
    <t>Q113</t>
  </si>
  <si>
    <t>Property and equipment</t>
  </si>
  <si>
    <t>Professional service and other</t>
  </si>
  <si>
    <t>Loss on sale and write down of property &amp; equipment</t>
  </si>
  <si>
    <t>Purchase of EasyLink International Inc, net of cash acquired</t>
  </si>
  <si>
    <t>Three months ended September 30, 2012</t>
  </si>
  <si>
    <t>Three months ended December 31, 2012</t>
  </si>
  <si>
    <t>Cloud Services</t>
  </si>
  <si>
    <t>Q213</t>
  </si>
  <si>
    <t>Non-GAAP based provision for income taxes</t>
  </si>
  <si>
    <t>GAAP-based provision for (recovery of) income taxes</t>
  </si>
  <si>
    <t>Q313</t>
  </si>
  <si>
    <t>Three months ended March 31, 2013</t>
  </si>
  <si>
    <t>License Revenue Breakdown by Geographical Area</t>
  </si>
  <si>
    <t>Professional Services</t>
  </si>
  <si>
    <t>G &amp;A</t>
  </si>
  <si>
    <t>Research &amp; Development</t>
  </si>
  <si>
    <t>Sales &amp; Marketing</t>
  </si>
  <si>
    <t>Customer Support Revenue Breakdown by Geographical Area</t>
  </si>
  <si>
    <t>Professional Service and Other Revenue Breakdown by Geographical Area</t>
  </si>
  <si>
    <t>Purchase of Resonate KT Limited, net of cash acquired</t>
  </si>
  <si>
    <t>Total Headcount</t>
  </si>
  <si>
    <t xml:space="preserve">Headcount </t>
  </si>
  <si>
    <t>Amortization</t>
  </si>
  <si>
    <t>Other (income) expense</t>
  </si>
  <si>
    <t>Q413</t>
  </si>
  <si>
    <t>Three months ended June 30, 2013</t>
  </si>
  <si>
    <t>Purchase of ICCM Professional Services, Limited, net of cash. acquired</t>
  </si>
  <si>
    <t>Other investing activities</t>
  </si>
  <si>
    <t>Payments of dividends to shareholders</t>
  </si>
  <si>
    <t>GAAP-based gross profit and gross margin (%) / 
Non-GAAP-based gross profit and gross margin (%)</t>
  </si>
  <si>
    <t>Cost of Revenues</t>
  </si>
  <si>
    <t>GAAP-based income from operations and operating margin (%) / 
Non-GAAP-based income from operations and operating margin (%)</t>
  </si>
  <si>
    <t>In addition to reporting financial results in accordance with U.S. GAAP, the Company provides certain financial measures that are not in accordance with U.S. GAAP (non-GAAP).These non-GAAP financial measures have certain limitations in that they do not have a standardized meaning and thus the Company's definition may be different from similar non-GAAP financial measures used by other companies and/or analysts and may differ from period to period. Thus it may be more difficult to compare the Company's financial performance to that of other companies. However, the Company's management compensates for these limitations by providing the relevant disclosure of the items excluded in the calculation of these non-GAAP financial measures both in its reconciliation to the U.S. GAAP financial measures and its consolidated financial statements, all of which should be considered when evaluating the Company's results.</t>
  </si>
  <si>
    <t>The Company uses these non-GAAP financial measures to supplement the information provided in its consolidated financial statements, which are presented in accordance with U.S. GAAP. The presentation of non-GAAP financial measures are not meant to be a substitute for financial measures presented in accordance with U.S. GAAP, but rather should be evaluated in conjunction with and as a supplement to such U.S. GAAP measures. OpenText strongly encourages investors to review its financial information in its entirety and not to rely on a single financial measure. The Company therefore believes that despite these limitations, it is appropriate to supplement the disclosure of the U.S. GAAP measures with certain non-GAAP measures defined below.</t>
  </si>
  <si>
    <t>Dividends declared per Common Share</t>
  </si>
  <si>
    <t>Q114</t>
  </si>
  <si>
    <t>Fiscal 2014</t>
  </si>
  <si>
    <t>Three months ended September 30, 2013</t>
  </si>
  <si>
    <t>Year ended June 30, 2013</t>
  </si>
  <si>
    <t>Purchase of Cordys Holdings B.V., net of cash acquired</t>
  </si>
  <si>
    <t>Research and development</t>
  </si>
  <si>
    <t xml:space="preserve">The Company believes the provision of supplemental non-GAAP measures allow investors to evaluate the operational and financial performance of the Company's core business using the same evaluation measures that management uses, and is therefore a useful indication of OpenText's performance or expected performance of future operations and facilitates period-to-period comparison of operating performance (although prior performance is not necessarily indicative of future performance). As a result, the Company considers it appropriate and reasonable to provide, in addition to U.S. GAAP measures, supplementary non-GAAP financial measures that exclude certain items from the presentation of its financial results in this selected supplemental financial statistics. </t>
  </si>
  <si>
    <t>(1) Adjustment relates to the exclusion of share based compensation expense from our Non-GAAP-based operating expenses as this expense is excluded from our internal analysis of operating results.</t>
  </si>
  <si>
    <t>(6) Adjustment relates to the exclusion of Other income (expense) from our Non-GAAP-based operating expenses as Other income (expense) relates primarily to the transactional impact of foreign exchange and is generally not indicative or related to continuing operations and is therefore excluded from our internal analysis of operating results.</t>
  </si>
  <si>
    <t xml:space="preserve">(2) Adjustment relates to the exclusion of amortization expense from our Non-GAAP-based operating expenses as the timing and frequency of amortization expense is dependent on our acquisitions and is hence excluded from our internal analysis of operating results.
</t>
  </si>
  <si>
    <t>Q214</t>
  </si>
  <si>
    <t>Three months ended December 31, 2013</t>
  </si>
  <si>
    <t>Q314</t>
  </si>
  <si>
    <t>Net income attributable to OpenText</t>
  </si>
  <si>
    <t>Total OpenText shareholders' equity</t>
  </si>
  <si>
    <t>Three months ended March 31, 2014</t>
  </si>
  <si>
    <t>Non-controlling interests</t>
  </si>
  <si>
    <t>GAAP-based net income, attributable to OpenText</t>
  </si>
  <si>
    <t>Net income per share - diluted attributable to OpenText</t>
  </si>
  <si>
    <t>Equity issuance costs</t>
  </si>
  <si>
    <t>GAAP-based net income / Non-GAAP-based net income,  attributable to OpenText</t>
  </si>
  <si>
    <t>GAAP-based earnings per share / Non-GAAP-based earnings per share-diluted, attributable to OpenText</t>
  </si>
  <si>
    <t>Q414</t>
  </si>
  <si>
    <t>Three months ended June 30, 2014</t>
  </si>
  <si>
    <t>Year ended June 30, 2014</t>
  </si>
  <si>
    <t>Fiscal 2015</t>
  </si>
  <si>
    <t>Q115</t>
  </si>
  <si>
    <t>Three months ended September 30, 2014</t>
  </si>
  <si>
    <t>Add: net (income) loss attributable to non-controlling interests</t>
  </si>
  <si>
    <t>Q215</t>
  </si>
  <si>
    <t>Three months ended December 31, 2014</t>
  </si>
  <si>
    <t xml:space="preserve">Purchase of a division of Spicer Corporation </t>
  </si>
  <si>
    <t>Special charges (recoveries)</t>
  </si>
  <si>
    <t>(9)</t>
  </si>
  <si>
    <t># of license deals &gt;$1M</t>
  </si>
  <si>
    <t># of license deals $500K to $1M</t>
  </si>
  <si>
    <t># of cloud service deals &gt;$1M</t>
  </si>
  <si>
    <t>na</t>
  </si>
  <si>
    <t>License Revenue Breakdown by Vertical</t>
  </si>
  <si>
    <t>New license account sales in %</t>
  </si>
  <si>
    <t>Average license deal size over $75K ( in '000s)</t>
  </si>
  <si>
    <t>Q315</t>
  </si>
  <si>
    <t>Three months ended March 31, 2015</t>
  </si>
  <si>
    <t>Short-term investments</t>
  </si>
  <si>
    <t>Release of unrealized gain on marketable securities to income</t>
  </si>
  <si>
    <t>Write off of unamortized debt issuance costs</t>
  </si>
  <si>
    <t>Purchase of Actuate Corporation, net of cash acquired</t>
  </si>
  <si>
    <t>Purchase of Informative Graphics Corporation, net of cash acquired</t>
  </si>
  <si>
    <t>37% *</t>
  </si>
  <si>
    <t>* Analysis excludes the impact of acquisitions.</t>
  </si>
  <si>
    <t>Q415</t>
  </si>
  <si>
    <t>Three months ended June 30, 2015</t>
  </si>
  <si>
    <t>Year ended June 30, 2015</t>
  </si>
  <si>
    <t>Cloud services and subscriptions</t>
  </si>
  <si>
    <t>Cloud Services and Subscriptions Revenue Breakdown by Vertical</t>
  </si>
  <si>
    <t>Cloud Services and Subscriptions Revenue Breakdown by Geographical Area</t>
  </si>
  <si>
    <t>Average MCV (in '000s)</t>
  </si>
  <si>
    <t>Fiscal 2016</t>
  </si>
  <si>
    <t>Q116</t>
  </si>
  <si>
    <t xml:space="preserve">                    -  </t>
  </si>
  <si>
    <t>Common Shares repurchased</t>
  </si>
  <si>
    <t>Three months ended September 30, 2015</t>
  </si>
  <si>
    <t>(3) "Average deal size" is the average value of a deal, including license and maintenance, for transactions where the license and maintenance revenue recognized is greater than $75K.</t>
  </si>
  <si>
    <t>(4) "Deals" are measured for purposes of this assessment as a unique arrangement with the customer where license revenue recognized in the current quarter is greater than $500K or $1M.</t>
  </si>
  <si>
    <t>(5) "New account sales" are customers that the company has not done business with in the past. Effective Q3 Fiscal 2014, after the acquisition of GXS, we have refined our methodology for calculating this metric. Prior period percentages have not been amended.</t>
  </si>
  <si>
    <t>(8) "Days sales outstanding" is a measure  of the average number of days that the company takes to collect revenue after a sale has been made.</t>
  </si>
  <si>
    <t>(9) Customers are classified by the general industry sector they belong to.</t>
  </si>
  <si>
    <t xml:space="preserve">(10) Revenue is broken down by geographical area. "Americas" primarily consists of countries in North, Central and South America.  "EMEA" primarily consists of countries in Europe, the Middle East and Africa while Asia Pacific primarily consists of countries in the Asia Pacific region such as Australia, Japan, China, Korea, Philippines, Singapore and New Zealand.
</t>
  </si>
  <si>
    <t>(11) Certain prior period numbers may have been recalculated to conform to current period presentation.</t>
  </si>
  <si>
    <t>(10)</t>
  </si>
  <si>
    <t>(6) "Percentage partner revenue" is the percentage of indirect license revenue sold by OpenText's partners, OEM channels, or resellers. This is revenue in which OpenText does not sell directly to the end-user.</t>
  </si>
  <si>
    <t xml:space="preserve"> </t>
  </si>
  <si>
    <t>Q216</t>
  </si>
  <si>
    <t>Three months ended December 31, 2015</t>
  </si>
  <si>
    <t>Purchase of Daegis Inc, net of cash acquired</t>
  </si>
  <si>
    <t>New MCV Bookings (in millions)</t>
  </si>
  <si>
    <t>Q316</t>
  </si>
  <si>
    <t>Three months ended March 31, 2016</t>
  </si>
  <si>
    <t>(2) "Average MCV" takes the minimum contracted revenue for deals greater than $75K divided by the number of transactions.</t>
  </si>
  <si>
    <t>Q416</t>
  </si>
  <si>
    <t>Three months ended June 30, 2016</t>
  </si>
  <si>
    <t>Year ended June 30, 2016</t>
  </si>
  <si>
    <t>(5) GAAP-based and Non-GAAP-based income from operations stated in dollar and operating margin stated as a percentage of total revenue.</t>
  </si>
  <si>
    <t xml:space="preserve">(3) GAAP-based and Non-GAAP-based gross profit stated in dollar, and gross margin stated as a percentage of total revenue.
</t>
  </si>
  <si>
    <t xml:space="preserve">(8) Reconciliation of GAAP-based net income to Non-GAAP-based net income: </t>
  </si>
  <si>
    <t>Add:</t>
  </si>
  <si>
    <t>Excess tax expense (benefits) on share-based compensation expense</t>
  </si>
  <si>
    <t xml:space="preserve">Excess tax (expense) benefits on share-based compensation expense </t>
  </si>
  <si>
    <t>Purchase of ANXe Business Corporation</t>
  </si>
  <si>
    <t>GAAP % of Total Revenue</t>
  </si>
  <si>
    <t>NON-GAAP % of Total Revenue</t>
  </si>
  <si>
    <t>Interest and other related expense, net</t>
  </si>
  <si>
    <t>Additions to property &amp; equipment</t>
  </si>
  <si>
    <t>Net cash used in investing activities</t>
  </si>
  <si>
    <t>Fiscal 2017</t>
  </si>
  <si>
    <t>Q117</t>
  </si>
  <si>
    <t>Other non cash charges</t>
  </si>
  <si>
    <t>Income taxes and deferred charges and credits</t>
  </si>
  <si>
    <t>Purchase of Recommind Inc.</t>
  </si>
  <si>
    <t>Three months ended September 30, 2016</t>
  </si>
  <si>
    <t>Share in net (income) loss of equity investees</t>
  </si>
  <si>
    <t>Total Revenue Breakdown</t>
  </si>
  <si>
    <t>Total Revenue Breakdown by Geographical Area</t>
  </si>
  <si>
    <t>(7) Adjustment relates to differences between the GAAP-based tax provision (recovery) and a Non-GAAP-based tax rate; these rate differences are due to the income tax effects of expenses that are included or excluded for the purpose of calculating Non-GAAP-based adjusted net income.</t>
  </si>
  <si>
    <t>Proceeds from maturity of short-term investments</t>
  </si>
  <si>
    <t>Purchase of GXS Group, Inc, net of cash acquired</t>
  </si>
  <si>
    <t>Q217</t>
  </si>
  <si>
    <t>Three months ended December 31, 2016</t>
  </si>
  <si>
    <t>Purchase of HP Inc. CCM Business</t>
  </si>
  <si>
    <t>Purchase of HP Inc. CEM Business</t>
  </si>
  <si>
    <t>Non-GAAP-based net income, attributable to OpenText</t>
  </si>
  <si>
    <t xml:space="preserve">(4) Adjustment relates to the exclusion of Special charges (recoveries) from our Non-GAAP-based operating expenses as Special charges (recoveries) are generally incurred in the periods relevant to an acquisition and include one-time, non-recurring charges or recoveries that are not indicative or related to continuing operations, and are therefore excluded from our internal analysis of operating results.
</t>
  </si>
  <si>
    <t>Q317</t>
  </si>
  <si>
    <t>Three months ended March 31, 2017</t>
  </si>
  <si>
    <t>Purchase of ECD Business</t>
  </si>
  <si>
    <t>Proceeds from revolver</t>
  </si>
  <si>
    <t>Total revenue (in '000s)</t>
  </si>
  <si>
    <t>The following charts provide (unaudited) reconciliations of US GAAP based financial measures to non-US GAAP based financial measures for the periods presented in the selected supplemental financial statistics. Please refer to the Company's historical filings on Form 10-Q and Form 10-K for complete details:</t>
  </si>
  <si>
    <t>Q417</t>
  </si>
  <si>
    <t>Year ended June 30, 2017</t>
  </si>
  <si>
    <t>Three months ended June 30, 2017</t>
  </si>
  <si>
    <t>Other (income) expense, net</t>
  </si>
  <si>
    <t>Adjusted EBITDA</t>
  </si>
  <si>
    <t>Proceeds from issuance of long-term debt</t>
  </si>
  <si>
    <t>Purchase of non-controlling interest</t>
  </si>
  <si>
    <t>Total annual recurring revenue (in '000s)</t>
  </si>
  <si>
    <t>Total annual recurring revenue (%)</t>
  </si>
  <si>
    <t>Reconciliation of Adjusted EBITDA</t>
  </si>
  <si>
    <t xml:space="preserve">Research and development </t>
  </si>
  <si>
    <t xml:space="preserve">The Company's management believes that the presentation, of the above defined non-GAAP financial measures, provides useful information to investors because they portray the financial results of the Company before the impact of certain non-operational charges. The use of the term “non-operational charge” is defined for this purpose and as expense that does not impact the ongoing operating decisions taken by the Company's management and is based upon the way the Company's management evaluates the performance of the Company's business for use in the Company's internal reports. In the course of such evaluation and for the purpose of making operating decisions, the Company's management excludes certain items from its analysis, including amortization of acquired intangible assets, special charges (recoveries), share-based compensation, other income (expense), and the taxation impact of these items. </t>
  </si>
  <si>
    <t xml:space="preserve">These items are excluded based upon the manner in which management evaluates the business of the Company and are not excluded in the sense that they may be used under U.S. GAAP. </t>
  </si>
  <si>
    <t>(1) "Annual recurring revenue" is defined as the sum of cloud services and subscriptions revenue and customer support revenue.</t>
  </si>
  <si>
    <t>Annual Recurring Revenue Breakdown by Vertical</t>
  </si>
  <si>
    <t>(1)(9)</t>
  </si>
  <si>
    <t>(7) For an explanation of the Non-GAAP financial measures presented in this chart and reconciliations of such measures to the most directly comparable measures calculated in accordance with GAAP, see "Use of Non-GAAP Financial Measures" and "Adjusted EBITDA" tabs.</t>
  </si>
  <si>
    <t>Non-GAAP Gross Margin</t>
  </si>
  <si>
    <t>Non-GAAP Operating Margin</t>
  </si>
  <si>
    <t>Non-GAAP-based Net Income, attributable to OpenText (in millions)</t>
  </si>
  <si>
    <t>Non-GAAP EPS, diluted</t>
  </si>
  <si>
    <t>Non-GAAP tax rate</t>
  </si>
  <si>
    <t>Acquired intangible assets</t>
  </si>
  <si>
    <t>GAAP-based net income attributable to OpenText</t>
  </si>
  <si>
    <t>*For full details, please refer to our historical filings as filed with the SEC</t>
  </si>
  <si>
    <t>Non-GAAP-based net income and non-GAAP-based EPS, attributable to OpenText are calculated as net income or net income per share, attributable to OpenText on a diluted basis, excluding, the amortization of acquired intangible assets, other income (expense), share-based compensation, and special charges (recoveries), all net of tax. Non-GAAP-based gross profit is the arithmetical sum of GAAP-based gross profit and the amortization of acquired technology-based intangible assets. Non-GAAP-based gross margin is calculated as non-GAAP-based gross profit expressed as a percentage of total revenue. Non-GAAP-based income from operations is calculated as income from operations, excluding, the amortization of acquired intangible assets, special charges, and share-based compensation. Non-GAAP-based operating margin is calculated as non-GAAP-based income from operations expressed as a percentage of total revenue.</t>
  </si>
  <si>
    <t xml:space="preserve">Adjusted earnings (loss) before interest, taxes, depreciation and amortization (Adjusted EBITDA) is calculated as net income, attributable to OpenText excluding interest income (expense), provision for income taxes, depreciation and amortization of acquired intangible assets, other income (expense), share-based compensation and Special charges (recoveries). 
</t>
  </si>
  <si>
    <t>Balance Sheet Information - Fiscal 2013 to Fiscal 2018</t>
  </si>
  <si>
    <t>Fiscal 2018</t>
  </si>
  <si>
    <t>Q118</t>
  </si>
  <si>
    <t>Income Statement Information - Fiscal 2013 to Fiscal 2018</t>
  </si>
  <si>
    <t>Statement of Cash Flow - Fiscal 2013 to Fiscal 2018</t>
  </si>
  <si>
    <t>Fiscal 2013 to Fiscal 2018</t>
  </si>
  <si>
    <t>Fiscal 2015 to Fiscal 2018</t>
  </si>
  <si>
    <t>Three months ended September 30, 2017</t>
  </si>
  <si>
    <t>Share capital and additional paid-in capital</t>
  </si>
  <si>
    <t>Note: As a result of the two-for-one share split, effected January 24, 2017 by way of a share sub-division, all comparative period per share data is presented on a post share split basis.</t>
  </si>
  <si>
    <t>Purchase of Guidance Software, net of cash acquired</t>
  </si>
  <si>
    <t>Purchase of Covisint Corporation, net of cash acquired</t>
  </si>
  <si>
    <t>Proceeds from issuance of Common Shares from exercise of stock options and ESPP</t>
  </si>
  <si>
    <t>Proceeds from issuance of Common Shares under the public Equity Offering</t>
  </si>
  <si>
    <t>Q218</t>
  </si>
  <si>
    <t>Three months ended December 31, 2017</t>
  </si>
  <si>
    <t>Fiscal 2018 YTD</t>
  </si>
  <si>
    <t>Six months ended December 31, 2017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</si>
</sst>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7">
    <numFmt numFmtId="8" formatCode="&quot;$&quot;#,##0.00_);[Red]\(&quot;$&quot;#,##0.00\)"/>
    <numFmt numFmtId="41" formatCode="_(* #,##0_);_(* \(#,##0\);_(* &quot;-&quot;_);_(@_)"/>
    <numFmt numFmtId="44" formatCode="_(&quot;$&quot;* #,##0.00_);_(&quot;$&quot;* \(#,##0.00\);_(&quot;$&quot;* &quot;-&quot;??_);_(@_)"/>
    <numFmt numFmtId="43" formatCode="_(* #,##0.00_);_(* \(#,##0.00\);_(* &quot;-&quot;??_);_(@_)"/>
    <numFmt numFmtId="164" formatCode="&quot;$&quot;#,##0;\-&quot;$&quot;#,##0"/>
    <numFmt numFmtId="165" formatCode="&quot;$&quot;#,##0.00;\-&quot;$&quot;#,##0.00"/>
    <numFmt numFmtId="166" formatCode="_(* #,##0_);_(* \(#,##0\);_(* &quot;-&quot;??_);_(@_)"/>
    <numFmt numFmtId="167" formatCode="0.0%"/>
    <numFmt numFmtId="168" formatCode="mmmm\ dd\,\ yyyy"/>
    <numFmt numFmtId="169" formatCode="_-* #,##0.00\ [$€-1]_-;\-* #,##0.00\ [$€-1]_-;_-* &quot;-&quot;??\ [$€-1]_-"/>
    <numFmt numFmtId="170" formatCode="[$-409]d\-mmm\-yy;@"/>
    <numFmt numFmtId="171" formatCode="&quot;$&quot;#,##0.0;\-&quot;$&quot;#,##0.0"/>
    <numFmt numFmtId="172" formatCode="0.0"/>
    <numFmt numFmtId="173" formatCode="0_);\(0\)"/>
    <numFmt numFmtId="174" formatCode="_(* #,##0.0000_);_(* \(#,##0.0000\);_(* &quot;-&quot;??_);_(@_)"/>
    <numFmt numFmtId="175" formatCode="_(* #,##0.0_);_(* \(#,##0.0\);_(* &quot;-&quot;??_);_(@_)"/>
    <numFmt numFmtId="176" formatCode="_(&quot;$&quot;* #,##0_);_(&quot;$&quot;* \(#,##0\);_(&quot;$&quot;* &quot;-&quot;??_);_(@_)"/>
  </numFmts>
  <fonts count="5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9"/>
      <name val="Arial"/>
      <family val="2"/>
    </font>
    <font>
      <sz val="9"/>
      <name val="Arial"/>
      <family val="2"/>
    </font>
    <font>
      <sz val="9"/>
      <color indexed="12"/>
      <name val="Arial"/>
      <family val="2"/>
    </font>
    <font>
      <b/>
      <sz val="9"/>
      <color indexed="12"/>
      <name val="Arial"/>
      <family val="2"/>
    </font>
    <font>
      <b/>
      <u/>
      <sz val="9"/>
      <name val="Arial"/>
      <family val="2"/>
    </font>
    <font>
      <b/>
      <u/>
      <sz val="9"/>
      <color indexed="9"/>
      <name val="Arial"/>
      <family val="2"/>
    </font>
    <font>
      <b/>
      <u/>
      <sz val="7.5"/>
      <color indexed="12"/>
      <name val="Arial"/>
      <family val="2"/>
    </font>
    <font>
      <sz val="10"/>
      <name val="Arial"/>
      <family val="2"/>
    </font>
    <font>
      <u/>
      <sz val="9"/>
      <name val="Arial"/>
      <family val="2"/>
    </font>
    <font>
      <strike/>
      <sz val="10"/>
      <color indexed="10"/>
      <name val="Arial"/>
      <family val="2"/>
    </font>
    <font>
      <sz val="10"/>
      <name val="Times New Roman"/>
      <family val="1"/>
    </font>
    <font>
      <sz val="12"/>
      <name val="Tms Rmn"/>
    </font>
    <font>
      <sz val="10"/>
      <name val="Geneva"/>
    </font>
    <font>
      <b/>
      <sz val="12"/>
      <name val="Arial"/>
      <family val="2"/>
    </font>
    <font>
      <b/>
      <sz val="10"/>
      <color indexed="8"/>
      <name val="Arial"/>
      <family val="2"/>
    </font>
    <font>
      <b/>
      <sz val="10"/>
      <color indexed="39"/>
      <name val="Arial"/>
      <family val="2"/>
    </font>
    <font>
      <sz val="10"/>
      <color indexed="8"/>
      <name val="Arial"/>
      <family val="2"/>
    </font>
    <font>
      <sz val="10"/>
      <color indexed="39"/>
      <name val="Arial"/>
      <family val="2"/>
    </font>
    <font>
      <sz val="12"/>
      <name val="Arial"/>
      <family val="2"/>
    </font>
    <font>
      <b/>
      <sz val="12"/>
      <color indexed="8"/>
      <name val="Arial"/>
      <family val="2"/>
    </font>
    <font>
      <sz val="12"/>
      <color indexed="8"/>
      <name val="Arial"/>
      <family val="2"/>
    </font>
    <font>
      <b/>
      <sz val="9"/>
      <color theme="0"/>
      <name val="Arial"/>
      <family val="2"/>
    </font>
    <font>
      <sz val="10"/>
      <name val="Arial"/>
      <family val="2"/>
    </font>
    <font>
      <sz val="10"/>
      <color theme="1"/>
      <name val="Arial"/>
      <family val="2"/>
    </font>
    <font>
      <sz val="10"/>
      <name val="Arial"/>
      <family val="2"/>
    </font>
    <font>
      <b/>
      <sz val="11"/>
      <color theme="1"/>
      <name val="Calibri"/>
      <family val="2"/>
      <scheme val="minor"/>
    </font>
    <font>
      <sz val="8"/>
      <name val="Arial"/>
      <family val="2"/>
    </font>
    <font>
      <sz val="11"/>
      <name val="Calibri"/>
      <family val="2"/>
      <scheme val="minor"/>
    </font>
    <font>
      <b/>
      <sz val="9"/>
      <color theme="1"/>
      <name val="Arial"/>
      <family val="2"/>
    </font>
    <font>
      <sz val="9"/>
      <color theme="1"/>
      <name val="Arial"/>
      <family val="2"/>
    </font>
    <font>
      <b/>
      <sz val="11"/>
      <color theme="1"/>
      <name val="Arial"/>
      <family val="2"/>
    </font>
    <font>
      <b/>
      <sz val="9"/>
      <color rgb="FF000000"/>
      <name val="Arial"/>
      <family val="2"/>
    </font>
    <font>
      <sz val="9"/>
      <color theme="0" tint="-0.34998626667073579"/>
      <name val="Arial"/>
      <family val="2"/>
    </font>
    <font>
      <u val="singleAccounting"/>
      <sz val="9"/>
      <name val="Arial"/>
      <family val="2"/>
    </font>
    <font>
      <b/>
      <u/>
      <sz val="9"/>
      <color indexed="12"/>
      <name val="Arial"/>
      <family val="2"/>
    </font>
    <font>
      <sz val="8"/>
      <name val="Times New Roman"/>
      <family val="1"/>
    </font>
    <font>
      <b/>
      <sz val="10"/>
      <name val="Arial"/>
      <family val="2"/>
    </font>
    <font>
      <b/>
      <i/>
      <sz val="9"/>
      <name val="Arial"/>
      <family val="2"/>
    </font>
    <font>
      <b/>
      <sz val="9"/>
      <color rgb="FFFF0000"/>
      <name val="Arial"/>
      <family val="2"/>
    </font>
    <font>
      <sz val="9"/>
      <color theme="1"/>
      <name val="Calibri"/>
      <family val="2"/>
      <scheme val="minor"/>
    </font>
    <font>
      <sz val="9"/>
      <name val="Calibri"/>
      <family val="2"/>
      <scheme val="minor"/>
    </font>
    <font>
      <sz val="14"/>
      <name val="Arial"/>
      <family val="2"/>
    </font>
    <font>
      <b/>
      <sz val="14"/>
      <color rgb="FFFF0000"/>
      <name val="Arial"/>
      <family val="2"/>
    </font>
    <font>
      <sz val="9"/>
      <color rgb="FF000000"/>
      <name val="Arial"/>
      <family val="2"/>
    </font>
    <font>
      <b/>
      <sz val="9"/>
      <color indexed="9"/>
      <name val="Arial"/>
      <family val="2"/>
    </font>
  </fonts>
  <fills count="17">
    <fill>
      <patternFill patternType="none"/>
    </fill>
    <fill>
      <patternFill patternType="gray125"/>
    </fill>
    <fill>
      <patternFill patternType="solid">
        <fgColor theme="0"/>
        <bgColor indexed="64"/>
      </patternFill>
    </fill>
    <fill>
      <patternFill patternType="solid">
        <fgColor indexed="43"/>
      </patternFill>
    </fill>
    <fill>
      <patternFill patternType="solid">
        <fgColor indexed="43"/>
        <bgColor indexed="64"/>
      </patternFill>
    </fill>
    <fill>
      <patternFill patternType="solid">
        <fgColor indexed="40"/>
        <bgColor indexed="64"/>
      </patternFill>
    </fill>
    <fill>
      <patternFill patternType="solid">
        <fgColor indexed="40"/>
      </patternFill>
    </fill>
    <fill>
      <patternFill patternType="solid">
        <fgColor indexed="54"/>
        <bgColor indexed="64"/>
      </patternFill>
    </fill>
    <fill>
      <patternFill patternType="solid">
        <fgColor indexed="44"/>
        <bgColor indexed="64"/>
      </patternFill>
    </fill>
    <fill>
      <patternFill patternType="solid">
        <fgColor indexed="41"/>
      </patternFill>
    </fill>
    <fill>
      <patternFill patternType="solid">
        <fgColor indexed="22"/>
      </patternFill>
    </fill>
    <fill>
      <patternFill patternType="solid">
        <fgColor rgb="FF0070C0"/>
        <bgColor indexed="64"/>
      </patternFill>
    </fill>
    <fill>
      <patternFill patternType="solid">
        <fgColor theme="8" tint="0.79998168889431442"/>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9" tint="0.59999389629810485"/>
        <bgColor indexed="64"/>
      </patternFill>
    </fill>
  </fills>
  <borders count="33">
    <border>
      <left/>
      <right/>
      <top/>
      <bottom/>
      <diagonal/>
    </border>
    <border>
      <left/>
      <right/>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double">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style="medium">
        <color indexed="64"/>
      </top>
      <bottom style="medium">
        <color indexed="64"/>
      </bottom>
      <diagonal/>
    </border>
    <border>
      <left/>
      <right/>
      <top style="thin">
        <color indexed="64"/>
      </top>
      <bottom style="thin">
        <color indexed="64"/>
      </bottom>
      <diagonal/>
    </border>
    <border>
      <left style="thin">
        <color indexed="48"/>
      </left>
      <right style="thin">
        <color indexed="48"/>
      </right>
      <top style="thin">
        <color indexed="48"/>
      </top>
      <bottom style="thin">
        <color indexed="48"/>
      </bottom>
      <diagonal/>
    </border>
    <border>
      <left style="medium">
        <color indexed="64"/>
      </left>
      <right/>
      <top/>
      <bottom style="thin">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medium">
        <color indexed="64"/>
      </right>
      <top style="thin">
        <color indexed="64"/>
      </top>
      <bottom style="thin">
        <color indexed="64"/>
      </bottom>
      <diagonal/>
    </border>
    <border>
      <left/>
      <right/>
      <top/>
      <bottom style="thin">
        <color indexed="22"/>
      </bottom>
      <diagonal/>
    </border>
    <border>
      <left style="medium">
        <color indexed="64"/>
      </left>
      <right style="medium">
        <color indexed="64"/>
      </right>
      <top style="medium">
        <color indexed="64"/>
      </top>
      <bottom style="thin">
        <color indexed="22"/>
      </bottom>
      <diagonal/>
    </border>
    <border>
      <left style="medium">
        <color indexed="64"/>
      </left>
      <right style="medium">
        <color indexed="64"/>
      </right>
      <top/>
      <bottom style="thin">
        <color indexed="22"/>
      </bottom>
      <diagonal/>
    </border>
    <border>
      <left style="medium">
        <color indexed="64"/>
      </left>
      <right style="medium">
        <color indexed="64"/>
      </right>
      <top style="thin">
        <color indexed="64"/>
      </top>
      <bottom style="thin">
        <color indexed="22"/>
      </bottom>
      <diagonal/>
    </border>
    <border>
      <left style="medium">
        <color indexed="64"/>
      </left>
      <right style="medium">
        <color indexed="64"/>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double">
        <color indexed="64"/>
      </bottom>
      <diagonal/>
    </border>
    <border>
      <left/>
      <right/>
      <top style="medium">
        <color indexed="64"/>
      </top>
      <bottom/>
      <diagonal/>
    </border>
    <border>
      <left/>
      <right/>
      <top style="thin">
        <color indexed="64"/>
      </top>
      <bottom/>
      <diagonal/>
    </border>
    <border>
      <left/>
      <right style="medium">
        <color indexed="64"/>
      </right>
      <top/>
      <bottom style="thin">
        <color indexed="22"/>
      </bottom>
      <diagonal/>
    </border>
    <border>
      <left/>
      <right style="medium">
        <color indexed="64"/>
      </right>
      <top style="thin">
        <color indexed="64"/>
      </top>
      <bottom style="thin">
        <color indexed="22"/>
      </bottom>
      <diagonal/>
    </border>
    <border>
      <left/>
      <right style="medium">
        <color indexed="64"/>
      </right>
      <top style="thin">
        <color indexed="64"/>
      </top>
      <bottom style="double">
        <color indexed="64"/>
      </bottom>
      <diagonal/>
    </border>
    <border>
      <left style="medium">
        <color indexed="64"/>
      </left>
      <right style="medium">
        <color indexed="64"/>
      </right>
      <top style="medium">
        <color indexed="64"/>
      </top>
      <bottom style="medium">
        <color indexed="64"/>
      </bottom>
      <diagonal/>
    </border>
  </borders>
  <cellStyleXfs count="46">
    <xf numFmtId="169" fontId="0" fillId="0" borderId="0"/>
    <xf numFmtId="43" fontId="13" fillId="0" borderId="0" applyFont="0" applyFill="0" applyBorder="0" applyAlignment="0" applyProtection="0"/>
    <xf numFmtId="9" fontId="13" fillId="0" borderId="0" applyFont="0" applyFill="0" applyBorder="0" applyAlignment="0" applyProtection="0"/>
    <xf numFmtId="169" fontId="15" fillId="0" borderId="0" applyNumberFormat="0" applyFill="0" applyAlignment="0"/>
    <xf numFmtId="168" fontId="13" fillId="0" borderId="0" applyFill="0" applyBorder="0" applyAlignment="0"/>
    <xf numFmtId="43" fontId="5" fillId="0" borderId="0" applyFont="0" applyFill="0" applyBorder="0" applyAlignment="0" applyProtection="0"/>
    <xf numFmtId="3" fontId="16" fillId="0" borderId="0" applyFont="0" applyFill="0" applyBorder="0" applyAlignment="0" applyProtection="0"/>
    <xf numFmtId="44" fontId="5" fillId="0" borderId="0" applyFont="0" applyFill="0" applyBorder="0" applyAlignment="0" applyProtection="0"/>
    <xf numFmtId="169" fontId="16" fillId="0" borderId="0" applyFont="0" applyFill="0" applyBorder="0" applyAlignment="0" applyProtection="0"/>
    <xf numFmtId="1" fontId="13" fillId="0" borderId="0"/>
    <xf numFmtId="169" fontId="15" fillId="0" borderId="0"/>
    <xf numFmtId="169" fontId="17" fillId="0" borderId="0" applyNumberFormat="0" applyFill="0" applyBorder="0" applyAlignment="0" applyProtection="0"/>
    <xf numFmtId="169" fontId="13" fillId="0" borderId="0" applyFont="0" applyFill="0" applyBorder="0" applyAlignment="0" applyProtection="0"/>
    <xf numFmtId="2" fontId="18" fillId="0" borderId="0">
      <alignment horizontal="left"/>
    </xf>
    <xf numFmtId="169" fontId="19" fillId="0" borderId="12" applyNumberFormat="0" applyAlignment="0" applyProtection="0">
      <alignment horizontal="left" vertical="center"/>
    </xf>
    <xf numFmtId="169" fontId="19" fillId="0" borderId="13">
      <alignment horizontal="left" vertical="center"/>
    </xf>
    <xf numFmtId="169" fontId="13" fillId="0" borderId="0"/>
    <xf numFmtId="169" fontId="5" fillId="0" borderId="0"/>
    <xf numFmtId="9" fontId="5" fillId="0" borderId="0" applyFont="0" applyFill="0" applyBorder="0" applyAlignment="0" applyProtection="0"/>
    <xf numFmtId="4" fontId="20" fillId="3" borderId="14" applyNumberFormat="0" applyProtection="0">
      <alignment vertical="center"/>
    </xf>
    <xf numFmtId="4" fontId="21" fillId="4" borderId="14" applyNumberFormat="0" applyProtection="0">
      <alignment vertical="center"/>
    </xf>
    <xf numFmtId="169" fontId="20" fillId="4" borderId="14" applyNumberFormat="0" applyProtection="0">
      <alignment horizontal="left" vertical="top" indent="1"/>
    </xf>
    <xf numFmtId="4" fontId="20" fillId="5" borderId="0" applyNumberFormat="0" applyProtection="0">
      <alignment horizontal="left" vertical="center" indent="1"/>
    </xf>
    <xf numFmtId="4" fontId="22" fillId="6" borderId="14" applyNumberFormat="0" applyProtection="0">
      <alignment horizontal="right" vertical="center"/>
    </xf>
    <xf numFmtId="169" fontId="13" fillId="7" borderId="14" applyNumberFormat="0" applyProtection="0">
      <alignment horizontal="left" vertical="center" indent="1"/>
    </xf>
    <xf numFmtId="169" fontId="13" fillId="5" borderId="14" applyNumberFormat="0" applyProtection="0">
      <alignment horizontal="left" vertical="top" indent="1"/>
    </xf>
    <xf numFmtId="169" fontId="13" fillId="8" borderId="14" applyNumberFormat="0" applyProtection="0">
      <alignment horizontal="left" vertical="top" indent="1"/>
    </xf>
    <xf numFmtId="4" fontId="22" fillId="9" borderId="14" applyNumberFormat="0" applyProtection="0">
      <alignment horizontal="right" vertical="center"/>
    </xf>
    <xf numFmtId="4" fontId="23" fillId="9" borderId="14" applyNumberFormat="0" applyProtection="0">
      <alignment horizontal="right" vertical="center"/>
    </xf>
    <xf numFmtId="4" fontId="22" fillId="6" borderId="14" applyNumberFormat="0" applyProtection="0">
      <alignment horizontal="left" vertical="center" indent="1"/>
    </xf>
    <xf numFmtId="169" fontId="22" fillId="5" borderId="14" applyNumberFormat="0" applyProtection="0">
      <alignment horizontal="left" vertical="top" indent="1"/>
    </xf>
    <xf numFmtId="169" fontId="24" fillId="0" borderId="0"/>
    <xf numFmtId="169" fontId="22" fillId="0" borderId="0" applyNumberFormat="0" applyBorder="0" applyAlignment="0"/>
    <xf numFmtId="169" fontId="25" fillId="0" borderId="0" applyNumberFormat="0" applyBorder="0" applyAlignment="0"/>
    <xf numFmtId="169" fontId="25" fillId="0" borderId="0" applyNumberFormat="0" applyBorder="0" applyAlignment="0"/>
    <xf numFmtId="169" fontId="25" fillId="10" borderId="0" applyNumberFormat="0" applyBorder="0" applyAlignment="0"/>
    <xf numFmtId="169" fontId="26" fillId="0" borderId="0" applyNumberFormat="0" applyBorder="0" applyAlignment="0"/>
    <xf numFmtId="44" fontId="28" fillId="0" borderId="0" applyFont="0" applyFill="0" applyBorder="0" applyAlignment="0" applyProtection="0"/>
    <xf numFmtId="0" fontId="4" fillId="0" borderId="0"/>
    <xf numFmtId="169" fontId="13" fillId="0" borderId="0"/>
    <xf numFmtId="0" fontId="30" fillId="0" borderId="0"/>
    <xf numFmtId="44" fontId="13" fillId="0" borderId="0" applyFont="0" applyFill="0" applyBorder="0" applyAlignment="0" applyProtection="0"/>
    <xf numFmtId="9" fontId="13"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cellStyleXfs>
  <cellXfs count="576">
    <xf numFmtId="169" fontId="0" fillId="0" borderId="0" xfId="0"/>
    <xf numFmtId="169" fontId="6" fillId="0" borderId="0" xfId="0" applyFont="1" applyAlignment="1">
      <alignment horizontal="center"/>
    </xf>
    <xf numFmtId="169" fontId="7" fillId="0" borderId="0" xfId="0" applyFont="1"/>
    <xf numFmtId="169" fontId="7" fillId="0" borderId="0" xfId="0" applyFont="1" applyAlignment="1">
      <alignment horizontal="center"/>
    </xf>
    <xf numFmtId="169" fontId="10" fillId="0" borderId="0" xfId="0" applyFont="1" applyBorder="1" applyAlignment="1">
      <alignment horizontal="center"/>
    </xf>
    <xf numFmtId="169" fontId="7" fillId="0" borderId="0" xfId="0" applyFont="1" applyBorder="1"/>
    <xf numFmtId="38" fontId="8" fillId="0" borderId="0" xfId="0" applyNumberFormat="1" applyFont="1" applyBorder="1" applyAlignment="1">
      <alignment horizontal="left" wrapText="1"/>
    </xf>
    <xf numFmtId="166" fontId="7" fillId="0" borderId="5" xfId="1" applyNumberFormat="1" applyFont="1" applyBorder="1"/>
    <xf numFmtId="166" fontId="7" fillId="0" borderId="0" xfId="1" applyNumberFormat="1" applyFont="1" applyBorder="1"/>
    <xf numFmtId="166" fontId="7" fillId="0" borderId="6" xfId="1" applyNumberFormat="1" applyFont="1" applyBorder="1"/>
    <xf numFmtId="169" fontId="6" fillId="0" borderId="0" xfId="0" applyFont="1" applyAlignment="1">
      <alignment wrapText="1"/>
    </xf>
    <xf numFmtId="166" fontId="6" fillId="0" borderId="7" xfId="1" applyNumberFormat="1" applyFont="1" applyBorder="1"/>
    <xf numFmtId="166" fontId="7" fillId="0" borderId="8" xfId="1" applyNumberFormat="1" applyFont="1" applyBorder="1"/>
    <xf numFmtId="169" fontId="6" fillId="0" borderId="0" xfId="0" applyFont="1"/>
    <xf numFmtId="166" fontId="7" fillId="0" borderId="0" xfId="1" applyNumberFormat="1" applyFont="1"/>
    <xf numFmtId="169" fontId="6" fillId="0" borderId="0" xfId="0" applyFont="1" applyBorder="1" applyAlignment="1">
      <alignment horizontal="center"/>
    </xf>
    <xf numFmtId="166" fontId="8" fillId="0" borderId="0" xfId="1" applyNumberFormat="1" applyFont="1" applyFill="1" applyBorder="1"/>
    <xf numFmtId="169" fontId="11" fillId="11" borderId="0" xfId="0" applyFont="1" applyFill="1" applyAlignment="1">
      <alignment wrapText="1"/>
    </xf>
    <xf numFmtId="169" fontId="7" fillId="0" borderId="0" xfId="0" applyFont="1" applyFill="1" applyAlignment="1">
      <alignment horizontal="center" wrapText="1"/>
    </xf>
    <xf numFmtId="169" fontId="11" fillId="0" borderId="0" xfId="0" applyFont="1" applyFill="1" applyAlignment="1">
      <alignment wrapText="1"/>
    </xf>
    <xf numFmtId="38" fontId="8" fillId="0" borderId="0" xfId="0" applyNumberFormat="1" applyFont="1" applyFill="1" applyBorder="1" applyAlignment="1">
      <alignment horizontal="left" wrapText="1"/>
    </xf>
    <xf numFmtId="169" fontId="6" fillId="0" borderId="0" xfId="0" applyFont="1" applyFill="1" applyAlignment="1">
      <alignment wrapText="1"/>
    </xf>
    <xf numFmtId="169" fontId="14" fillId="0" borderId="0" xfId="0" applyFont="1" applyFill="1" applyAlignment="1">
      <alignment wrapText="1"/>
    </xf>
    <xf numFmtId="43" fontId="6" fillId="0" borderId="0" xfId="1" applyFont="1" applyAlignment="1">
      <alignment horizontal="center"/>
    </xf>
    <xf numFmtId="43" fontId="6" fillId="0" borderId="0" xfId="1" applyFont="1" applyFill="1" applyAlignment="1">
      <alignment wrapText="1"/>
    </xf>
    <xf numFmtId="43" fontId="7" fillId="0" borderId="0" xfId="1" applyFont="1"/>
    <xf numFmtId="169" fontId="7" fillId="0" borderId="4" xfId="0" applyFont="1" applyFill="1" applyBorder="1"/>
    <xf numFmtId="169" fontId="7" fillId="0" borderId="0" xfId="0" applyFont="1" applyFill="1" applyBorder="1"/>
    <xf numFmtId="166" fontId="7" fillId="0" borderId="5" xfId="1" applyNumberFormat="1" applyFont="1" applyFill="1" applyBorder="1"/>
    <xf numFmtId="166" fontId="7" fillId="0" borderId="6" xfId="1" applyNumberFormat="1" applyFont="1" applyFill="1" applyBorder="1"/>
    <xf numFmtId="166" fontId="6" fillId="0" borderId="18" xfId="1" applyNumberFormat="1" applyFont="1" applyFill="1" applyBorder="1"/>
    <xf numFmtId="166" fontId="9" fillId="0" borderId="0" xfId="1" applyNumberFormat="1" applyFont="1" applyFill="1" applyBorder="1"/>
    <xf numFmtId="166" fontId="6" fillId="0" borderId="6" xfId="1" applyNumberFormat="1" applyFont="1" applyFill="1" applyBorder="1"/>
    <xf numFmtId="166" fontId="6" fillId="0" borderId="5" xfId="1" applyNumberFormat="1" applyFont="1" applyFill="1" applyBorder="1"/>
    <xf numFmtId="166" fontId="6" fillId="0" borderId="18" xfId="0" applyNumberFormat="1" applyFont="1" applyFill="1" applyBorder="1"/>
    <xf numFmtId="166" fontId="9" fillId="0" borderId="0" xfId="0" applyNumberFormat="1" applyFont="1" applyFill="1" applyBorder="1"/>
    <xf numFmtId="166" fontId="6" fillId="0" borderId="7" xfId="1" applyNumberFormat="1" applyFont="1" applyFill="1" applyBorder="1"/>
    <xf numFmtId="166" fontId="7" fillId="0" borderId="8" xfId="1" applyNumberFormat="1" applyFont="1" applyFill="1" applyBorder="1"/>
    <xf numFmtId="43" fontId="6" fillId="0" borderId="7" xfId="1" applyFont="1" applyFill="1" applyBorder="1"/>
    <xf numFmtId="43" fontId="9" fillId="0" borderId="0" xfId="1" applyFont="1" applyFill="1" applyBorder="1"/>
    <xf numFmtId="169" fontId="6" fillId="0" borderId="0" xfId="0" applyNumberFormat="1" applyFont="1" applyAlignment="1">
      <alignment wrapText="1"/>
    </xf>
    <xf numFmtId="170" fontId="0" fillId="0" borderId="0" xfId="0" applyNumberFormat="1"/>
    <xf numFmtId="169" fontId="0" fillId="0" borderId="0" xfId="0" applyNumberFormat="1"/>
    <xf numFmtId="169" fontId="6" fillId="0" borderId="0" xfId="0" applyNumberFormat="1" applyFont="1" applyBorder="1" applyAlignment="1">
      <alignment horizontal="center"/>
    </xf>
    <xf numFmtId="169" fontId="10" fillId="0" borderId="0" xfId="0" applyNumberFormat="1" applyFont="1" applyBorder="1" applyAlignment="1">
      <alignment horizontal="center"/>
    </xf>
    <xf numFmtId="170" fontId="0" fillId="0" borderId="0" xfId="0" applyNumberFormat="1" applyFill="1"/>
    <xf numFmtId="166" fontId="7" fillId="0" borderId="0" xfId="1" applyNumberFormat="1" applyFont="1" applyFill="1" applyBorder="1"/>
    <xf numFmtId="166" fontId="6" fillId="2" borderId="23" xfId="1" applyNumberFormat="1" applyFont="1" applyFill="1" applyBorder="1"/>
    <xf numFmtId="166" fontId="7" fillId="0" borderId="5" xfId="0" applyNumberFormat="1" applyFont="1" applyFill="1" applyBorder="1"/>
    <xf numFmtId="166" fontId="8" fillId="0" borderId="0" xfId="0" applyNumberFormat="1" applyFont="1" applyFill="1" applyBorder="1"/>
    <xf numFmtId="170" fontId="6" fillId="0" borderId="0" xfId="0" applyNumberFormat="1" applyFont="1" applyFill="1" applyBorder="1"/>
    <xf numFmtId="170" fontId="7" fillId="0" borderId="19" xfId="0" applyNumberFormat="1" applyFont="1" applyFill="1" applyBorder="1"/>
    <xf numFmtId="170" fontId="7" fillId="0" borderId="20" xfId="0" applyNumberFormat="1" applyFont="1" applyFill="1" applyBorder="1"/>
    <xf numFmtId="169" fontId="7" fillId="0" borderId="0" xfId="0" applyNumberFormat="1" applyFont="1"/>
    <xf numFmtId="170" fontId="7" fillId="0" borderId="0" xfId="0" applyNumberFormat="1" applyFont="1" applyFill="1" applyBorder="1"/>
    <xf numFmtId="166" fontId="7" fillId="0" borderId="21" xfId="1" applyNumberFormat="1" applyFont="1" applyFill="1" applyBorder="1"/>
    <xf numFmtId="166" fontId="6" fillId="0" borderId="22" xfId="1" applyNumberFormat="1" applyFont="1" applyFill="1" applyBorder="1"/>
    <xf numFmtId="166" fontId="7" fillId="0" borderId="0" xfId="0" applyNumberFormat="1" applyFont="1"/>
    <xf numFmtId="166" fontId="6" fillId="0" borderId="0" xfId="0" applyNumberFormat="1" applyFont="1"/>
    <xf numFmtId="166" fontId="7" fillId="0" borderId="0" xfId="0" applyNumberFormat="1" applyFont="1" applyFill="1"/>
    <xf numFmtId="0" fontId="0" fillId="0" borderId="0" xfId="0" applyNumberFormat="1"/>
    <xf numFmtId="170" fontId="6" fillId="0" borderId="0" xfId="0" applyNumberFormat="1" applyFont="1" applyFill="1" applyBorder="1" applyAlignment="1">
      <alignment wrapText="1"/>
    </xf>
    <xf numFmtId="170" fontId="7" fillId="0" borderId="0" xfId="0" applyNumberFormat="1" applyFont="1" applyFill="1" applyBorder="1" applyAlignment="1">
      <alignment wrapText="1"/>
    </xf>
    <xf numFmtId="0" fontId="2" fillId="0" borderId="0" xfId="17" applyNumberFormat="1" applyFont="1" applyFill="1"/>
    <xf numFmtId="0" fontId="2" fillId="0" borderId="0" xfId="17" applyNumberFormat="1" applyFont="1"/>
    <xf numFmtId="15" fontId="31" fillId="0" borderId="0" xfId="17" quotePrefix="1" applyNumberFormat="1" applyFont="1"/>
    <xf numFmtId="169" fontId="6" fillId="0" borderId="0" xfId="0" applyNumberFormat="1" applyFont="1" applyFill="1" applyAlignment="1">
      <alignment wrapText="1"/>
    </xf>
    <xf numFmtId="169" fontId="12" fillId="0" borderId="0" xfId="0" applyNumberFormat="1" applyFont="1" applyFill="1" applyAlignment="1">
      <alignment wrapText="1"/>
    </xf>
    <xf numFmtId="170" fontId="0" fillId="0" borderId="0" xfId="0" applyNumberFormat="1" applyFill="1" applyBorder="1"/>
    <xf numFmtId="169" fontId="10" fillId="0" borderId="0" xfId="0" applyFont="1" applyFill="1" applyAlignment="1">
      <alignment wrapText="1"/>
    </xf>
    <xf numFmtId="166" fontId="32" fillId="0" borderId="0" xfId="5" applyNumberFormat="1" applyFont="1" applyFill="1" applyAlignment="1">
      <alignment horizontal="center"/>
    </xf>
    <xf numFmtId="166" fontId="13" fillId="0" borderId="0" xfId="5" applyNumberFormat="1" applyFont="1" applyFill="1"/>
    <xf numFmtId="0" fontId="33" fillId="0" borderId="0" xfId="17" applyNumberFormat="1" applyFont="1" applyFill="1"/>
    <xf numFmtId="0" fontId="6" fillId="0" borderId="0" xfId="0" applyNumberFormat="1" applyFont="1"/>
    <xf numFmtId="0" fontId="34" fillId="0" borderId="0" xfId="17" applyNumberFormat="1" applyFont="1"/>
    <xf numFmtId="15" fontId="34" fillId="0" borderId="0" xfId="17" quotePrefix="1" applyNumberFormat="1" applyFont="1"/>
    <xf numFmtId="15" fontId="36" fillId="0" borderId="0" xfId="17" quotePrefix="1" applyNumberFormat="1" applyFont="1"/>
    <xf numFmtId="0" fontId="7" fillId="0" borderId="0" xfId="0" applyNumberFormat="1" applyFont="1"/>
    <xf numFmtId="0" fontId="34" fillId="0" borderId="0" xfId="0" applyNumberFormat="1" applyFont="1"/>
    <xf numFmtId="0" fontId="37" fillId="13" borderId="24" xfId="0" applyNumberFormat="1" applyFont="1" applyFill="1" applyBorder="1" applyAlignment="1"/>
    <xf numFmtId="0" fontId="37" fillId="13" borderId="9" xfId="0" applyNumberFormat="1" applyFont="1" applyFill="1" applyBorder="1" applyAlignment="1">
      <alignment horizontal="center"/>
    </xf>
    <xf numFmtId="0" fontId="7" fillId="0" borderId="2" xfId="0" applyNumberFormat="1" applyFont="1" applyBorder="1"/>
    <xf numFmtId="0" fontId="7" fillId="0" borderId="0" xfId="0" applyNumberFormat="1" applyFont="1" applyFill="1" applyBorder="1" applyAlignment="1">
      <alignment horizontal="center"/>
    </xf>
    <xf numFmtId="164" fontId="7" fillId="0" borderId="0" xfId="37" applyNumberFormat="1" applyFont="1" applyFill="1" applyBorder="1" applyAlignment="1">
      <alignment horizontal="center"/>
    </xf>
    <xf numFmtId="164" fontId="7" fillId="0" borderId="3" xfId="37" applyNumberFormat="1" applyFont="1" applyFill="1" applyBorder="1" applyAlignment="1">
      <alignment horizontal="center"/>
    </xf>
    <xf numFmtId="9" fontId="7" fillId="0" borderId="0" xfId="0" applyNumberFormat="1" applyFont="1" applyFill="1" applyBorder="1" applyAlignment="1">
      <alignment horizontal="center"/>
    </xf>
    <xf numFmtId="167" fontId="7" fillId="0" borderId="0" xfId="2" applyNumberFormat="1" applyFont="1" applyFill="1" applyBorder="1" applyAlignment="1">
      <alignment horizontal="center"/>
    </xf>
    <xf numFmtId="167" fontId="7" fillId="0" borderId="3" xfId="2" applyNumberFormat="1" applyFont="1" applyFill="1" applyBorder="1" applyAlignment="1">
      <alignment horizontal="center"/>
    </xf>
    <xf numFmtId="171" fontId="7" fillId="0" borderId="0" xfId="37" applyNumberFormat="1" applyFont="1" applyFill="1" applyBorder="1" applyAlignment="1">
      <alignment horizontal="center"/>
    </xf>
    <xf numFmtId="171" fontId="7" fillId="0" borderId="3" xfId="37" applyNumberFormat="1" applyFont="1" applyFill="1" applyBorder="1" applyAlignment="1">
      <alignment horizontal="center"/>
    </xf>
    <xf numFmtId="0" fontId="7" fillId="0" borderId="2" xfId="0" applyNumberFormat="1" applyFont="1" applyBorder="1" applyAlignment="1">
      <alignment wrapText="1"/>
    </xf>
    <xf numFmtId="0" fontId="7" fillId="0" borderId="2" xfId="0" applyNumberFormat="1" applyFont="1" applyFill="1" applyBorder="1"/>
    <xf numFmtId="0" fontId="7" fillId="0" borderId="11" xfId="0" applyNumberFormat="1" applyFont="1" applyBorder="1"/>
    <xf numFmtId="9" fontId="7" fillId="0" borderId="0" xfId="0" applyNumberFormat="1" applyFont="1" applyBorder="1" applyAlignment="1">
      <alignment horizontal="center"/>
    </xf>
    <xf numFmtId="0" fontId="7" fillId="0" borderId="15" xfId="0" applyNumberFormat="1" applyFont="1" applyBorder="1"/>
    <xf numFmtId="9" fontId="7" fillId="0" borderId="0" xfId="2" applyNumberFormat="1" applyFont="1" applyFill="1" applyBorder="1" applyAlignment="1">
      <alignment horizontal="center"/>
    </xf>
    <xf numFmtId="9" fontId="7" fillId="0" borderId="9" xfId="2" applyNumberFormat="1" applyFont="1" applyFill="1" applyBorder="1" applyAlignment="1">
      <alignment horizontal="center"/>
    </xf>
    <xf numFmtId="0" fontId="7" fillId="0" borderId="0" xfId="0" applyNumberFormat="1" applyFont="1" applyFill="1"/>
    <xf numFmtId="0" fontId="35" fillId="0" borderId="0" xfId="17" applyNumberFormat="1" applyFont="1"/>
    <xf numFmtId="0" fontId="7" fillId="0" borderId="0" xfId="17" applyNumberFormat="1" applyFont="1" applyFill="1"/>
    <xf numFmtId="0" fontId="35" fillId="0" borderId="0" xfId="17" applyNumberFormat="1" applyFont="1" applyFill="1"/>
    <xf numFmtId="166" fontId="7" fillId="0" borderId="0" xfId="5" applyNumberFormat="1" applyFont="1" applyFill="1"/>
    <xf numFmtId="166" fontId="7" fillId="0" borderId="0" xfId="5" applyNumberFormat="1" applyFont="1" applyFill="1" applyAlignment="1">
      <alignment horizontal="center"/>
    </xf>
    <xf numFmtId="166" fontId="6" fillId="0" borderId="1" xfId="5" applyNumberFormat="1" applyFont="1" applyFill="1" applyBorder="1" applyAlignment="1">
      <alignment horizontal="center"/>
    </xf>
    <xf numFmtId="166" fontId="6" fillId="0" borderId="1" xfId="5" applyNumberFormat="1" applyFont="1" applyFill="1" applyBorder="1" applyAlignment="1">
      <alignment horizontal="center" wrapText="1"/>
    </xf>
    <xf numFmtId="43" fontId="7" fillId="0" borderId="0" xfId="17" applyNumberFormat="1" applyFont="1" applyFill="1"/>
    <xf numFmtId="43" fontId="35" fillId="0" borderId="0" xfId="17" applyNumberFormat="1" applyFont="1" applyFill="1"/>
    <xf numFmtId="9" fontId="7" fillId="0" borderId="0" xfId="2" applyFont="1" applyFill="1"/>
    <xf numFmtId="9" fontId="35" fillId="0" borderId="0" xfId="2" applyFont="1" applyFill="1"/>
    <xf numFmtId="43" fontId="7" fillId="0" borderId="0" xfId="5" applyFont="1" applyFill="1"/>
    <xf numFmtId="43" fontId="35" fillId="0" borderId="0" xfId="5" applyFont="1" applyFill="1"/>
    <xf numFmtId="0" fontId="38" fillId="0" borderId="0" xfId="17" applyNumberFormat="1" applyFont="1"/>
    <xf numFmtId="0" fontId="38" fillId="0" borderId="0" xfId="17" applyNumberFormat="1" applyFont="1" applyFill="1"/>
    <xf numFmtId="0" fontId="7" fillId="0" borderId="0" xfId="17" applyNumberFormat="1" applyFont="1"/>
    <xf numFmtId="166" fontId="7" fillId="0" borderId="0" xfId="5" applyNumberFormat="1" applyFont="1"/>
    <xf numFmtId="15" fontId="34" fillId="0" borderId="0" xfId="17" applyNumberFormat="1" applyFont="1"/>
    <xf numFmtId="169" fontId="40" fillId="0" borderId="0" xfId="0" applyFont="1" applyFill="1" applyAlignment="1">
      <alignment wrapText="1"/>
    </xf>
    <xf numFmtId="169" fontId="7" fillId="0" borderId="0" xfId="0" applyFont="1" applyFill="1"/>
    <xf numFmtId="38" fontId="10" fillId="0" borderId="0" xfId="0" applyNumberFormat="1" applyFont="1" applyFill="1" applyAlignment="1">
      <alignment wrapText="1"/>
    </xf>
    <xf numFmtId="38" fontId="11" fillId="0" borderId="0" xfId="0" applyNumberFormat="1" applyFont="1" applyFill="1" applyAlignment="1">
      <alignment wrapText="1"/>
    </xf>
    <xf numFmtId="0" fontId="6" fillId="13" borderId="24" xfId="0" applyNumberFormat="1" applyFont="1" applyFill="1" applyBorder="1" applyAlignment="1">
      <alignment wrapText="1"/>
    </xf>
    <xf numFmtId="0" fontId="6" fillId="13" borderId="24" xfId="0" quotePrefix="1" applyNumberFormat="1" applyFont="1" applyFill="1" applyBorder="1" applyAlignment="1">
      <alignment horizontal="center"/>
    </xf>
    <xf numFmtId="0" fontId="6" fillId="13" borderId="24" xfId="0" applyNumberFormat="1" applyFont="1" applyFill="1" applyBorder="1" applyAlignment="1"/>
    <xf numFmtId="0" fontId="35" fillId="0" borderId="0" xfId="17" applyNumberFormat="1" applyFont="1" applyAlignment="1">
      <alignment horizontal="left" vertical="top" wrapText="1"/>
    </xf>
    <xf numFmtId="0" fontId="7" fillId="0" borderId="0" xfId="17" applyNumberFormat="1" applyFont="1" applyAlignment="1">
      <alignment wrapText="1"/>
    </xf>
    <xf numFmtId="169" fontId="10" fillId="0" borderId="9" xfId="0" applyFont="1" applyFill="1" applyBorder="1" applyAlignment="1">
      <alignment horizontal="center"/>
    </xf>
    <xf numFmtId="166" fontId="6" fillId="0" borderId="23" xfId="1" applyNumberFormat="1" applyFont="1" applyFill="1" applyBorder="1"/>
    <xf numFmtId="169" fontId="10" fillId="0" borderId="9" xfId="0" applyNumberFormat="1" applyFont="1" applyFill="1" applyBorder="1" applyAlignment="1">
      <alignment horizontal="center"/>
    </xf>
    <xf numFmtId="166" fontId="7" fillId="0" borderId="0" xfId="1" applyNumberFormat="1" applyFont="1" applyFill="1" applyAlignment="1">
      <alignment wrapText="1"/>
    </xf>
    <xf numFmtId="166" fontId="7" fillId="0" borderId="0" xfId="1" applyNumberFormat="1" applyFont="1" applyAlignment="1">
      <alignment horizontal="center"/>
    </xf>
    <xf numFmtId="166" fontId="7" fillId="0" borderId="0" xfId="1" applyNumberFormat="1" applyFont="1" applyFill="1" applyAlignment="1">
      <alignment horizontal="center" wrapText="1"/>
    </xf>
    <xf numFmtId="166" fontId="6" fillId="0" borderId="0" xfId="1" applyNumberFormat="1" applyFont="1" applyAlignment="1">
      <alignment horizontal="center"/>
    </xf>
    <xf numFmtId="166" fontId="8" fillId="0" borderId="0" xfId="1" applyNumberFormat="1" applyFont="1" applyFill="1" applyBorder="1" applyAlignment="1">
      <alignment horizontal="left" wrapText="1"/>
    </xf>
    <xf numFmtId="169" fontId="10" fillId="0" borderId="9" xfId="39" applyFont="1" applyBorder="1" applyAlignment="1">
      <alignment horizontal="center"/>
    </xf>
    <xf numFmtId="166" fontId="10" fillId="0" borderId="0" xfId="1" applyNumberFormat="1" applyFont="1" applyFill="1" applyBorder="1" applyAlignment="1">
      <alignment horizontal="center"/>
    </xf>
    <xf numFmtId="166" fontId="7" fillId="0" borderId="4" xfId="1" applyNumberFormat="1" applyFont="1" applyBorder="1"/>
    <xf numFmtId="166" fontId="7" fillId="0" borderId="4" xfId="1" applyNumberFormat="1" applyFont="1" applyFill="1" applyBorder="1"/>
    <xf numFmtId="169" fontId="6" fillId="0" borderId="0" xfId="0" applyFont="1" applyFill="1" applyAlignment="1">
      <alignment horizontal="center"/>
    </xf>
    <xf numFmtId="169" fontId="0" fillId="0" borderId="0" xfId="39" applyFont="1"/>
    <xf numFmtId="169" fontId="7" fillId="0" borderId="0" xfId="39" applyFont="1" applyFill="1" applyAlignment="1">
      <alignment wrapText="1"/>
    </xf>
    <xf numFmtId="170" fontId="7" fillId="0" borderId="19" xfId="0" applyNumberFormat="1" applyFont="1" applyFill="1" applyBorder="1" applyAlignment="1"/>
    <xf numFmtId="169" fontId="13" fillId="0" borderId="0" xfId="0" applyNumberFormat="1" applyFont="1"/>
    <xf numFmtId="169" fontId="42" fillId="0" borderId="0" xfId="0" applyNumberFormat="1" applyFont="1" applyAlignment="1">
      <alignment horizontal="center"/>
    </xf>
    <xf numFmtId="166" fontId="7" fillId="0" borderId="5" xfId="1" applyNumberFormat="1" applyFont="1" applyFill="1" applyBorder="1" applyAlignment="1">
      <alignment horizontal="right"/>
    </xf>
    <xf numFmtId="166" fontId="8" fillId="0" borderId="0" xfId="1" applyNumberFormat="1" applyFont="1" applyFill="1" applyBorder="1" applyAlignment="1">
      <alignment horizontal="right"/>
    </xf>
    <xf numFmtId="0" fontId="7" fillId="0" borderId="3" xfId="0" quotePrefix="1" applyNumberFormat="1" applyFont="1" applyBorder="1" applyAlignment="1">
      <alignment horizontal="center"/>
    </xf>
    <xf numFmtId="9" fontId="7" fillId="0" borderId="3" xfId="2" quotePrefix="1" applyFont="1" applyBorder="1" applyAlignment="1">
      <alignment horizontal="center"/>
    </xf>
    <xf numFmtId="0" fontId="6" fillId="13" borderId="25" xfId="0" quotePrefix="1" applyNumberFormat="1" applyFont="1" applyFill="1" applyBorder="1" applyAlignment="1">
      <alignment horizontal="center"/>
    </xf>
    <xf numFmtId="9" fontId="7" fillId="0" borderId="3" xfId="2" applyFont="1" applyBorder="1" applyAlignment="1">
      <alignment horizontal="center"/>
    </xf>
    <xf numFmtId="9" fontId="7" fillId="0" borderId="3" xfId="2" applyFont="1" applyFill="1" applyBorder="1" applyAlignment="1">
      <alignment horizontal="center"/>
    </xf>
    <xf numFmtId="9" fontId="7" fillId="0" borderId="17" xfId="2" applyFont="1" applyFill="1" applyBorder="1" applyAlignment="1">
      <alignment horizontal="center"/>
    </xf>
    <xf numFmtId="166" fontId="13" fillId="0" borderId="0" xfId="5" applyNumberFormat="1" applyFont="1" applyFill="1" applyProtection="1"/>
    <xf numFmtId="166" fontId="32" fillId="0" borderId="0" xfId="5" applyNumberFormat="1" applyFont="1" applyFill="1" applyAlignment="1" applyProtection="1">
      <alignment horizontal="center"/>
    </xf>
    <xf numFmtId="15" fontId="31" fillId="0" borderId="0" xfId="17" quotePrefix="1" applyNumberFormat="1" applyFont="1" applyProtection="1"/>
    <xf numFmtId="0" fontId="33" fillId="0" borderId="0" xfId="17" applyNumberFormat="1" applyFont="1" applyFill="1" applyProtection="1"/>
    <xf numFmtId="0" fontId="35" fillId="0" borderId="0" xfId="17" applyNumberFormat="1" applyFont="1" applyProtection="1"/>
    <xf numFmtId="0" fontId="7" fillId="0" borderId="0" xfId="17" applyNumberFormat="1" applyFont="1" applyFill="1" applyProtection="1"/>
    <xf numFmtId="166" fontId="7" fillId="0" borderId="0" xfId="5" applyNumberFormat="1" applyFont="1" applyFill="1" applyProtection="1"/>
    <xf numFmtId="166" fontId="7" fillId="0" borderId="0" xfId="5" applyNumberFormat="1" applyFont="1" applyFill="1" applyAlignment="1" applyProtection="1">
      <alignment horizontal="center"/>
    </xf>
    <xf numFmtId="0" fontId="34" fillId="0" borderId="0" xfId="17" applyNumberFormat="1" applyFont="1" applyProtection="1"/>
    <xf numFmtId="166" fontId="35" fillId="0" borderId="0" xfId="1" applyNumberFormat="1" applyFont="1" applyProtection="1"/>
    <xf numFmtId="43" fontId="7" fillId="0" borderId="0" xfId="17" applyNumberFormat="1" applyFont="1" applyFill="1" applyProtection="1"/>
    <xf numFmtId="166" fontId="7" fillId="0" borderId="13" xfId="5" applyNumberFormat="1" applyFont="1" applyFill="1" applyBorder="1" applyProtection="1"/>
    <xf numFmtId="166" fontId="35" fillId="0" borderId="13" xfId="1" applyNumberFormat="1" applyFont="1" applyBorder="1" applyProtection="1"/>
    <xf numFmtId="166" fontId="7" fillId="0" borderId="0" xfId="1" applyNumberFormat="1" applyFont="1" applyFill="1" applyBorder="1" applyProtection="1"/>
    <xf numFmtId="166" fontId="7" fillId="0" borderId="0" xfId="5" applyNumberFormat="1" applyFont="1" applyFill="1" applyBorder="1" applyProtection="1"/>
    <xf numFmtId="9" fontId="7" fillId="0" borderId="0" xfId="2" applyFont="1" applyFill="1" applyProtection="1"/>
    <xf numFmtId="166" fontId="7" fillId="0" borderId="26" xfId="5" applyNumberFormat="1" applyFont="1" applyFill="1" applyBorder="1" applyProtection="1"/>
    <xf numFmtId="166" fontId="35" fillId="0" borderId="26" xfId="1" applyNumberFormat="1" applyFont="1" applyBorder="1" applyProtection="1"/>
    <xf numFmtId="44" fontId="7" fillId="0" borderId="0" xfId="7" applyFont="1" applyFill="1" applyProtection="1"/>
    <xf numFmtId="43" fontId="7" fillId="0" borderId="0" xfId="5" applyNumberFormat="1" applyFont="1" applyFill="1" applyProtection="1"/>
    <xf numFmtId="44" fontId="35" fillId="0" borderId="0" xfId="1" applyNumberFormat="1" applyFont="1" applyProtection="1"/>
    <xf numFmtId="44" fontId="35" fillId="0" borderId="0" xfId="37" applyFont="1" applyProtection="1"/>
    <xf numFmtId="43" fontId="7" fillId="0" borderId="0" xfId="5" applyFont="1" applyFill="1" applyProtection="1"/>
    <xf numFmtId="0" fontId="38" fillId="0" borderId="0" xfId="17" applyNumberFormat="1" applyFont="1" applyProtection="1"/>
    <xf numFmtId="169" fontId="7" fillId="0" borderId="0" xfId="0" applyFont="1" applyAlignment="1" applyProtection="1">
      <alignment horizontal="left" vertical="top" wrapText="1"/>
    </xf>
    <xf numFmtId="0" fontId="35" fillId="0" borderId="0" xfId="17" applyNumberFormat="1" applyFont="1" applyAlignment="1" applyProtection="1">
      <alignment horizontal="left" vertical="top" wrapText="1"/>
    </xf>
    <xf numFmtId="169" fontId="7" fillId="0" borderId="0" xfId="0" applyFont="1" applyAlignment="1" applyProtection="1">
      <alignment wrapText="1"/>
    </xf>
    <xf numFmtId="0" fontId="7" fillId="0" borderId="0" xfId="17" applyNumberFormat="1" applyFont="1" applyAlignment="1" applyProtection="1">
      <alignment wrapText="1"/>
    </xf>
    <xf numFmtId="0" fontId="7" fillId="0" borderId="0" xfId="17" applyNumberFormat="1" applyFont="1" applyProtection="1"/>
    <xf numFmtId="166" fontId="39" fillId="0" borderId="0" xfId="5" applyNumberFormat="1" applyFont="1" applyFill="1" applyAlignment="1" applyProtection="1">
      <alignment horizontal="center"/>
    </xf>
    <xf numFmtId="43" fontId="7" fillId="0" borderId="0" xfId="1" applyFont="1" applyFill="1" applyProtection="1"/>
    <xf numFmtId="0" fontId="7" fillId="0" borderId="0" xfId="0" applyNumberFormat="1" applyFont="1" applyProtection="1"/>
    <xf numFmtId="166" fontId="7" fillId="0" borderId="0" xfId="1" applyNumberFormat="1" applyFont="1" applyProtection="1"/>
    <xf numFmtId="166" fontId="7" fillId="0" borderId="26" xfId="1" applyNumberFormat="1" applyFont="1" applyFill="1" applyBorder="1" applyProtection="1"/>
    <xf numFmtId="169" fontId="7" fillId="0" borderId="0" xfId="0" applyFont="1" applyAlignment="1">
      <alignment wrapText="1"/>
    </xf>
    <xf numFmtId="169" fontId="7" fillId="0" borderId="0" xfId="0" applyFont="1" applyFill="1" applyAlignment="1">
      <alignment wrapText="1"/>
    </xf>
    <xf numFmtId="170" fontId="7" fillId="0" borderId="20" xfId="0" applyNumberFormat="1" applyFont="1" applyFill="1" applyBorder="1" applyProtection="1">
      <protection locked="0"/>
    </xf>
    <xf numFmtId="166" fontId="6" fillId="0" borderId="22" xfId="1" applyNumberFormat="1" applyFont="1" applyFill="1" applyBorder="1" applyProtection="1">
      <protection locked="0"/>
    </xf>
    <xf numFmtId="9" fontId="7" fillId="0" borderId="27" xfId="2" applyNumberFormat="1" applyFont="1" applyFill="1" applyBorder="1" applyAlignment="1">
      <alignment horizontal="center"/>
    </xf>
    <xf numFmtId="3" fontId="7" fillId="0" borderId="0" xfId="37" applyNumberFormat="1" applyFont="1" applyFill="1" applyBorder="1" applyAlignment="1" applyProtection="1">
      <alignment horizontal="center"/>
      <protection locked="0"/>
    </xf>
    <xf numFmtId="3" fontId="6" fillId="13" borderId="25" xfId="37" applyNumberFormat="1" applyFont="1" applyFill="1" applyBorder="1" applyAlignment="1" applyProtection="1">
      <alignment horizontal="center"/>
      <protection locked="0"/>
    </xf>
    <xf numFmtId="3" fontId="7" fillId="0" borderId="27" xfId="37" applyNumberFormat="1" applyFont="1" applyFill="1" applyBorder="1" applyAlignment="1" applyProtection="1">
      <alignment horizontal="center"/>
      <protection locked="0"/>
    </xf>
    <xf numFmtId="3" fontId="6" fillId="13" borderId="12" xfId="37" applyNumberFormat="1" applyFont="1" applyFill="1" applyBorder="1" applyAlignment="1" applyProtection="1">
      <alignment horizontal="center"/>
      <protection locked="0"/>
    </xf>
    <xf numFmtId="3" fontId="7" fillId="0" borderId="16" xfId="37" applyNumberFormat="1" applyFont="1" applyFill="1" applyBorder="1" applyAlignment="1" applyProtection="1">
      <alignment horizontal="center"/>
      <protection locked="0"/>
    </xf>
    <xf numFmtId="3" fontId="7" fillId="0" borderId="3" xfId="37" applyNumberFormat="1" applyFont="1" applyFill="1" applyBorder="1" applyAlignment="1" applyProtection="1">
      <alignment horizontal="center"/>
      <protection locked="0"/>
    </xf>
    <xf numFmtId="9" fontId="7" fillId="0" borderId="9" xfId="0" applyNumberFormat="1" applyFont="1" applyBorder="1" applyAlignment="1">
      <alignment horizontal="center"/>
    </xf>
    <xf numFmtId="9" fontId="7" fillId="0" borderId="17" xfId="2" applyFont="1" applyBorder="1" applyAlignment="1">
      <alignment horizontal="center"/>
    </xf>
    <xf numFmtId="0" fontId="44" fillId="0" borderId="0" xfId="0" applyNumberFormat="1" applyFont="1"/>
    <xf numFmtId="0" fontId="6" fillId="13" borderId="17" xfId="0" quotePrefix="1" applyNumberFormat="1" applyFont="1" applyFill="1" applyBorder="1" applyAlignment="1">
      <alignment horizontal="center"/>
    </xf>
    <xf numFmtId="173" fontId="7" fillId="0" borderId="0" xfId="5" quotePrefix="1" applyNumberFormat="1" applyFont="1" applyFill="1" applyAlignment="1" applyProtection="1">
      <alignment horizontal="center"/>
      <protection locked="0"/>
    </xf>
    <xf numFmtId="173" fontId="7" fillId="0" borderId="0" xfId="5" applyNumberFormat="1" applyFont="1" applyFill="1" applyAlignment="1" applyProtection="1">
      <alignment horizontal="center"/>
      <protection locked="0"/>
    </xf>
    <xf numFmtId="173" fontId="7" fillId="0" borderId="13" xfId="5" applyNumberFormat="1" applyFont="1" applyFill="1" applyBorder="1" applyAlignment="1" applyProtection="1">
      <alignment horizontal="center"/>
      <protection locked="0"/>
    </xf>
    <xf numFmtId="173" fontId="7" fillId="0" borderId="26" xfId="5" quotePrefix="1" applyNumberFormat="1" applyFont="1" applyFill="1" applyBorder="1" applyAlignment="1" applyProtection="1">
      <alignment horizontal="center"/>
      <protection locked="0"/>
    </xf>
    <xf numFmtId="0" fontId="45" fillId="0" borderId="0" xfId="17" applyNumberFormat="1" applyFont="1"/>
    <xf numFmtId="0" fontId="46" fillId="0" borderId="0" xfId="17" applyNumberFormat="1" applyFont="1" applyFill="1"/>
    <xf numFmtId="0" fontId="45" fillId="0" borderId="0" xfId="17" applyNumberFormat="1" applyFont="1" applyFill="1"/>
    <xf numFmtId="167" fontId="7" fillId="0" borderId="13" xfId="2" applyNumberFormat="1" applyFont="1" applyFill="1" applyBorder="1" applyProtection="1"/>
    <xf numFmtId="167" fontId="7" fillId="0" borderId="0" xfId="2" applyNumberFormat="1" applyFont="1" applyFill="1" applyProtection="1"/>
    <xf numFmtId="167" fontId="7" fillId="0" borderId="26" xfId="2" applyNumberFormat="1" applyFont="1" applyFill="1" applyBorder="1" applyProtection="1"/>
    <xf numFmtId="166" fontId="7" fillId="0" borderId="0" xfId="5" applyNumberFormat="1" applyFont="1" applyFill="1" applyBorder="1" applyAlignment="1" applyProtection="1">
      <alignment horizontal="center"/>
    </xf>
    <xf numFmtId="169" fontId="0" fillId="0" borderId="0" xfId="39" applyFont="1" applyProtection="1"/>
    <xf numFmtId="169" fontId="10" fillId="0" borderId="9" xfId="39" applyFont="1" applyBorder="1" applyAlignment="1" applyProtection="1">
      <alignment horizontal="center"/>
    </xf>
    <xf numFmtId="169" fontId="7" fillId="0" borderId="4" xfId="39" applyFont="1" applyFill="1" applyBorder="1" applyProtection="1"/>
    <xf numFmtId="166" fontId="7" fillId="0" borderId="5" xfId="1" applyNumberFormat="1" applyFont="1" applyFill="1" applyBorder="1" applyProtection="1"/>
    <xf numFmtId="166" fontId="6" fillId="0" borderId="18" xfId="1" applyNumberFormat="1" applyFont="1" applyFill="1" applyBorder="1" applyProtection="1"/>
    <xf numFmtId="166" fontId="6" fillId="0" borderId="6" xfId="1" applyNumberFormat="1" applyFont="1" applyFill="1" applyBorder="1" applyProtection="1"/>
    <xf numFmtId="166" fontId="6" fillId="0" borderId="5" xfId="1" applyNumberFormat="1" applyFont="1" applyFill="1" applyBorder="1" applyProtection="1"/>
    <xf numFmtId="166" fontId="6" fillId="0" borderId="18" xfId="39" applyNumberFormat="1" applyFont="1" applyFill="1" applyBorder="1" applyProtection="1"/>
    <xf numFmtId="166" fontId="7" fillId="0" borderId="6" xfId="1" applyNumberFormat="1" applyFont="1" applyFill="1" applyBorder="1" applyProtection="1"/>
    <xf numFmtId="166" fontId="7" fillId="0" borderId="5" xfId="39" applyNumberFormat="1" applyFont="1" applyFill="1" applyBorder="1" applyProtection="1"/>
    <xf numFmtId="166" fontId="6" fillId="0" borderId="7" xfId="1" applyNumberFormat="1" applyFont="1" applyFill="1" applyBorder="1" applyProtection="1"/>
    <xf numFmtId="169" fontId="0" fillId="0" borderId="0" xfId="39" applyFont="1" applyFill="1" applyProtection="1"/>
    <xf numFmtId="166" fontId="41" fillId="0" borderId="0" xfId="1" applyNumberFormat="1" applyFont="1" applyFill="1" applyBorder="1" applyAlignment="1" applyProtection="1"/>
    <xf numFmtId="166" fontId="7" fillId="0" borderId="4" xfId="1" applyNumberFormat="1" applyFont="1" applyBorder="1" applyProtection="1"/>
    <xf numFmtId="166" fontId="7" fillId="0" borderId="5" xfId="1" applyNumberFormat="1" applyFont="1" applyBorder="1" applyProtection="1"/>
    <xf numFmtId="166" fontId="6" fillId="0" borderId="23" xfId="1" applyNumberFormat="1" applyFont="1" applyFill="1" applyBorder="1" applyProtection="1"/>
    <xf numFmtId="166" fontId="7" fillId="0" borderId="8" xfId="1" applyNumberFormat="1" applyFont="1" applyBorder="1" applyProtection="1"/>
    <xf numFmtId="166" fontId="7" fillId="0" borderId="21" xfId="1" applyNumberFormat="1" applyFont="1" applyFill="1" applyBorder="1" applyProtection="1"/>
    <xf numFmtId="166" fontId="6" fillId="0" borderId="22" xfId="1" applyNumberFormat="1" applyFont="1" applyFill="1" applyBorder="1" applyProtection="1"/>
    <xf numFmtId="0" fontId="6" fillId="13" borderId="24" xfId="0" quotePrefix="1" applyNumberFormat="1" applyFont="1" applyFill="1" applyBorder="1" applyAlignment="1" applyProtection="1">
      <alignment horizontal="center"/>
    </xf>
    <xf numFmtId="166" fontId="7" fillId="0" borderId="0" xfId="5" applyNumberFormat="1" applyFont="1" applyFill="1" applyAlignment="1" applyProtection="1"/>
    <xf numFmtId="173" fontId="7" fillId="0" borderId="0" xfId="5" quotePrefix="1" applyNumberFormat="1" applyFont="1" applyFill="1" applyAlignment="1" applyProtection="1">
      <alignment horizontal="center"/>
    </xf>
    <xf numFmtId="173" fontId="7" fillId="0" borderId="0" xfId="5" applyNumberFormat="1" applyFont="1" applyFill="1" applyAlignment="1" applyProtection="1">
      <alignment horizontal="center"/>
    </xf>
    <xf numFmtId="0" fontId="34" fillId="0" borderId="0" xfId="17" applyNumberFormat="1" applyFont="1" applyAlignment="1" applyProtection="1">
      <alignment wrapText="1"/>
    </xf>
    <xf numFmtId="167" fontId="7" fillId="0" borderId="13" xfId="2" applyNumberFormat="1" applyFont="1" applyFill="1" applyBorder="1" applyAlignment="1" applyProtection="1">
      <alignment horizontal="right"/>
    </xf>
    <xf numFmtId="173" fontId="7" fillId="0" borderId="13" xfId="5" applyNumberFormat="1" applyFont="1" applyFill="1" applyBorder="1" applyAlignment="1" applyProtection="1">
      <alignment horizontal="center"/>
    </xf>
    <xf numFmtId="167" fontId="35" fillId="0" borderId="13" xfId="2" applyNumberFormat="1" applyFont="1" applyBorder="1" applyAlignment="1" applyProtection="1">
      <alignment horizontal="right"/>
    </xf>
    <xf numFmtId="166" fontId="7" fillId="0" borderId="0" xfId="5" applyNumberFormat="1" applyFont="1" applyFill="1" applyAlignment="1" applyProtection="1">
      <alignment horizontal="right"/>
    </xf>
    <xf numFmtId="167" fontId="7" fillId="0" borderId="0" xfId="2" applyNumberFormat="1" applyFont="1" applyFill="1" applyAlignment="1" applyProtection="1">
      <alignment horizontal="right"/>
    </xf>
    <xf numFmtId="166" fontId="35" fillId="0" borderId="0" xfId="1" applyNumberFormat="1" applyFont="1" applyAlignment="1" applyProtection="1">
      <alignment horizontal="right"/>
    </xf>
    <xf numFmtId="167" fontId="35" fillId="0" borderId="0" xfId="2" applyNumberFormat="1" applyFont="1" applyAlignment="1" applyProtection="1">
      <alignment horizontal="right"/>
    </xf>
    <xf numFmtId="166" fontId="7" fillId="0" borderId="26" xfId="5" applyNumberFormat="1" applyFont="1" applyFill="1" applyBorder="1" applyAlignment="1" applyProtection="1"/>
    <xf numFmtId="173" fontId="7" fillId="0" borderId="26" xfId="5" quotePrefix="1" applyNumberFormat="1" applyFont="1" applyFill="1" applyBorder="1" applyAlignment="1" applyProtection="1">
      <alignment horizontal="center"/>
    </xf>
    <xf numFmtId="43" fontId="7" fillId="0" borderId="0" xfId="1" applyNumberFormat="1" applyFont="1" applyFill="1" applyBorder="1" applyProtection="1"/>
    <xf numFmtId="169" fontId="7" fillId="0" borderId="0" xfId="0" applyFont="1" applyFill="1" applyAlignment="1">
      <alignment wrapText="1"/>
    </xf>
    <xf numFmtId="169" fontId="7" fillId="14" borderId="4" xfId="39" applyFont="1" applyFill="1" applyBorder="1" applyProtection="1"/>
    <xf numFmtId="166" fontId="7" fillId="14" borderId="5" xfId="1" applyNumberFormat="1" applyFont="1" applyFill="1" applyBorder="1" applyProtection="1"/>
    <xf numFmtId="166" fontId="6" fillId="14" borderId="18" xfId="1" applyNumberFormat="1" applyFont="1" applyFill="1" applyBorder="1" applyProtection="1"/>
    <xf numFmtId="166" fontId="6" fillId="14" borderId="6" xfId="1" applyNumberFormat="1" applyFont="1" applyFill="1" applyBorder="1" applyProtection="1"/>
    <xf numFmtId="166" fontId="6" fillId="14" borderId="5" xfId="1" applyNumberFormat="1" applyFont="1" applyFill="1" applyBorder="1" applyProtection="1"/>
    <xf numFmtId="166" fontId="6" fillId="14" borderId="18" xfId="39" applyNumberFormat="1" applyFont="1" applyFill="1" applyBorder="1" applyProtection="1"/>
    <xf numFmtId="166" fontId="7" fillId="14" borderId="5" xfId="39" applyNumberFormat="1" applyFont="1" applyFill="1" applyBorder="1" applyProtection="1"/>
    <xf numFmtId="166" fontId="6" fillId="14" borderId="7" xfId="1" applyNumberFormat="1" applyFont="1" applyFill="1" applyBorder="1" applyProtection="1"/>
    <xf numFmtId="43" fontId="6" fillId="14" borderId="7" xfId="1" applyFont="1" applyFill="1" applyBorder="1" applyProtection="1"/>
    <xf numFmtId="166" fontId="7" fillId="14" borderId="5" xfId="1" applyNumberFormat="1" applyFont="1" applyFill="1" applyBorder="1"/>
    <xf numFmtId="166" fontId="6" fillId="14" borderId="7" xfId="1" applyNumberFormat="1" applyFont="1" applyFill="1" applyBorder="1"/>
    <xf numFmtId="170" fontId="7" fillId="14" borderId="20" xfId="0" applyNumberFormat="1" applyFont="1" applyFill="1" applyBorder="1" applyProtection="1">
      <protection locked="0"/>
    </xf>
    <xf numFmtId="166" fontId="7" fillId="14" borderId="21" xfId="1" applyNumberFormat="1" applyFont="1" applyFill="1" applyBorder="1" applyProtection="1"/>
    <xf numFmtId="166" fontId="6" fillId="14" borderId="22" xfId="1" applyNumberFormat="1" applyFont="1" applyFill="1" applyBorder="1" applyProtection="1"/>
    <xf numFmtId="170" fontId="7" fillId="14" borderId="20" xfId="0" applyNumberFormat="1" applyFont="1" applyFill="1" applyBorder="1"/>
    <xf numFmtId="166" fontId="6" fillId="14" borderId="22" xfId="1" applyNumberFormat="1" applyFont="1" applyFill="1" applyBorder="1"/>
    <xf numFmtId="166" fontId="7" fillId="14" borderId="21" xfId="1" applyNumberFormat="1" applyFont="1" applyFill="1" applyBorder="1"/>
    <xf numFmtId="166" fontId="6" fillId="14" borderId="22" xfId="1" applyNumberFormat="1" applyFont="1" applyFill="1" applyBorder="1" applyProtection="1">
      <protection locked="0"/>
    </xf>
    <xf numFmtId="0" fontId="7" fillId="0" borderId="0" xfId="0" quotePrefix="1" applyNumberFormat="1" applyFont="1" applyFill="1" applyBorder="1" applyAlignment="1" applyProtection="1">
      <alignment horizontal="center"/>
    </xf>
    <xf numFmtId="9" fontId="7" fillId="0" borderId="0" xfId="2" quotePrefix="1" applyFont="1" applyFill="1" applyBorder="1" applyAlignment="1" applyProtection="1">
      <alignment horizontal="center"/>
    </xf>
    <xf numFmtId="167" fontId="7" fillId="0" borderId="0" xfId="2" applyNumberFormat="1" applyFont="1" applyFill="1" applyBorder="1" applyAlignment="1" applyProtection="1">
      <alignment horizontal="center"/>
    </xf>
    <xf numFmtId="171" fontId="7" fillId="0" borderId="0" xfId="37" applyNumberFormat="1" applyFont="1" applyFill="1" applyBorder="1" applyAlignment="1" applyProtection="1">
      <alignment horizontal="center"/>
    </xf>
    <xf numFmtId="165" fontId="7" fillId="0" borderId="0" xfId="37" applyNumberFormat="1" applyFont="1" applyFill="1" applyBorder="1" applyAlignment="1" applyProtection="1">
      <alignment horizontal="center"/>
    </xf>
    <xf numFmtId="172" fontId="7" fillId="0" borderId="0" xfId="0" applyNumberFormat="1" applyFont="1" applyFill="1" applyBorder="1" applyAlignment="1" applyProtection="1">
      <alignment horizontal="center"/>
    </xf>
    <xf numFmtId="1" fontId="7" fillId="0" borderId="0" xfId="0" applyNumberFormat="1" applyFont="1" applyFill="1" applyBorder="1" applyAlignment="1" applyProtection="1">
      <alignment horizontal="center"/>
    </xf>
    <xf numFmtId="0" fontId="6" fillId="13" borderId="12" xfId="0" quotePrefix="1" applyNumberFormat="1" applyFont="1" applyFill="1" applyBorder="1" applyAlignment="1" applyProtection="1">
      <alignment horizontal="center"/>
    </xf>
    <xf numFmtId="3" fontId="7" fillId="0" borderId="0" xfId="37" applyNumberFormat="1" applyFont="1" applyFill="1" applyBorder="1" applyAlignment="1" applyProtection="1">
      <alignment horizontal="center"/>
    </xf>
    <xf numFmtId="3" fontId="6" fillId="13" borderId="12" xfId="37" applyNumberFormat="1" applyFont="1" applyFill="1" applyBorder="1" applyAlignment="1" applyProtection="1">
      <alignment horizontal="center"/>
    </xf>
    <xf numFmtId="0" fontId="6" fillId="13" borderId="9" xfId="0" quotePrefix="1" applyNumberFormat="1" applyFont="1" applyFill="1" applyBorder="1" applyAlignment="1" applyProtection="1">
      <alignment horizontal="center"/>
    </xf>
    <xf numFmtId="9" fontId="7" fillId="0" borderId="0" xfId="2" applyFont="1" applyFill="1" applyBorder="1" applyAlignment="1" applyProtection="1">
      <alignment horizontal="center"/>
    </xf>
    <xf numFmtId="9" fontId="7" fillId="0" borderId="9" xfId="2" applyFont="1" applyFill="1" applyBorder="1" applyAlignment="1" applyProtection="1">
      <alignment horizontal="center"/>
    </xf>
    <xf numFmtId="0" fontId="7" fillId="15" borderId="2" xfId="0" quotePrefix="1" applyNumberFormat="1" applyFont="1" applyFill="1" applyBorder="1" applyAlignment="1" applyProtection="1">
      <alignment horizontal="center"/>
    </xf>
    <xf numFmtId="166" fontId="7" fillId="14" borderId="6" xfId="1" applyNumberFormat="1" applyFont="1" applyFill="1" applyBorder="1" applyProtection="1"/>
    <xf numFmtId="169" fontId="7" fillId="0" borderId="0" xfId="0" applyFont="1" applyFill="1" applyAlignment="1">
      <alignment wrapText="1"/>
    </xf>
    <xf numFmtId="0" fontId="37" fillId="13" borderId="12" xfId="0" applyNumberFormat="1" applyFont="1" applyFill="1" applyBorder="1" applyAlignment="1">
      <alignment horizontal="center"/>
    </xf>
    <xf numFmtId="0" fontId="7" fillId="15" borderId="0" xfId="0" quotePrefix="1" applyNumberFormat="1" applyFont="1" applyFill="1" applyBorder="1" applyAlignment="1" applyProtection="1">
      <alignment horizontal="center"/>
    </xf>
    <xf numFmtId="172" fontId="7" fillId="0" borderId="3" xfId="0" applyNumberFormat="1" applyFont="1" applyFill="1" applyBorder="1" applyAlignment="1" applyProtection="1">
      <alignment horizontal="center"/>
    </xf>
    <xf numFmtId="0" fontId="6" fillId="13" borderId="25" xfId="0" quotePrefix="1" applyNumberFormat="1" applyFont="1" applyFill="1" applyBorder="1" applyAlignment="1" applyProtection="1">
      <alignment horizontal="center"/>
    </xf>
    <xf numFmtId="3" fontId="7" fillId="0" borderId="16" xfId="37" applyNumberFormat="1" applyFont="1" applyFill="1" applyBorder="1" applyAlignment="1" applyProtection="1">
      <alignment horizontal="center"/>
    </xf>
    <xf numFmtId="3" fontId="7" fillId="0" borderId="3" xfId="37" applyNumberFormat="1" applyFont="1" applyFill="1" applyBorder="1" applyAlignment="1" applyProtection="1">
      <alignment horizontal="center"/>
    </xf>
    <xf numFmtId="3" fontId="7" fillId="0" borderId="17" xfId="37" applyNumberFormat="1" applyFont="1" applyFill="1" applyBorder="1" applyAlignment="1" applyProtection="1">
      <alignment horizontal="center"/>
    </xf>
    <xf numFmtId="3" fontId="6" fillId="13" borderId="25" xfId="37" applyNumberFormat="1" applyFont="1" applyFill="1" applyBorder="1" applyAlignment="1" applyProtection="1">
      <alignment horizontal="center"/>
    </xf>
    <xf numFmtId="9" fontId="7" fillId="15" borderId="0" xfId="2" applyFont="1" applyFill="1" applyBorder="1" applyAlignment="1" applyProtection="1">
      <alignment horizontal="center"/>
    </xf>
    <xf numFmtId="9" fontId="7" fillId="15" borderId="9" xfId="2" applyFont="1" applyFill="1" applyBorder="1" applyAlignment="1" applyProtection="1">
      <alignment horizontal="center"/>
    </xf>
    <xf numFmtId="9" fontId="7" fillId="0" borderId="16" xfId="2" applyFont="1" applyFill="1" applyBorder="1" applyAlignment="1" applyProtection="1">
      <alignment horizontal="center"/>
    </xf>
    <xf numFmtId="9" fontId="7" fillId="0" borderId="3" xfId="2" applyFont="1" applyFill="1" applyBorder="1" applyAlignment="1" applyProtection="1">
      <alignment horizontal="center"/>
    </xf>
    <xf numFmtId="9" fontId="7" fillId="0" borderId="17" xfId="2" applyFont="1" applyFill="1" applyBorder="1" applyAlignment="1" applyProtection="1">
      <alignment horizontal="center"/>
    </xf>
    <xf numFmtId="1" fontId="7" fillId="0" borderId="9" xfId="0" applyNumberFormat="1" applyFont="1" applyFill="1" applyBorder="1" applyAlignment="1" applyProtection="1">
      <alignment horizontal="center"/>
    </xf>
    <xf numFmtId="3" fontId="7" fillId="0" borderId="27" xfId="37" applyNumberFormat="1" applyFont="1" applyFill="1" applyBorder="1" applyAlignment="1" applyProtection="1">
      <alignment horizontal="center"/>
    </xf>
    <xf numFmtId="3" fontId="7" fillId="0" borderId="9" xfId="37" applyNumberFormat="1" applyFont="1" applyFill="1" applyBorder="1" applyAlignment="1" applyProtection="1">
      <alignment horizontal="center"/>
    </xf>
    <xf numFmtId="9" fontId="7" fillId="0" borderId="27" xfId="2" applyFont="1" applyFill="1" applyBorder="1" applyAlignment="1" applyProtection="1">
      <alignment horizontal="center"/>
    </xf>
    <xf numFmtId="166" fontId="35" fillId="0" borderId="0" xfId="1" applyNumberFormat="1" applyFont="1" applyFill="1" applyProtection="1"/>
    <xf numFmtId="166" fontId="35" fillId="0" borderId="13" xfId="1" applyNumberFormat="1" applyFont="1" applyFill="1" applyBorder="1" applyProtection="1"/>
    <xf numFmtId="167" fontId="35" fillId="0" borderId="13" xfId="2" applyNumberFormat="1" applyFont="1" applyFill="1" applyBorder="1" applyAlignment="1" applyProtection="1">
      <alignment horizontal="right"/>
    </xf>
    <xf numFmtId="166" fontId="35" fillId="0" borderId="0" xfId="1" applyNumberFormat="1" applyFont="1" applyFill="1" applyAlignment="1" applyProtection="1">
      <alignment horizontal="right"/>
    </xf>
    <xf numFmtId="167" fontId="35" fillId="0" borderId="0" xfId="2" applyNumberFormat="1" applyFont="1" applyFill="1" applyAlignment="1" applyProtection="1">
      <alignment horizontal="right"/>
    </xf>
    <xf numFmtId="166" fontId="35" fillId="0" borderId="26" xfId="1" applyNumberFormat="1" applyFont="1" applyFill="1" applyBorder="1" applyProtection="1"/>
    <xf numFmtId="44" fontId="35" fillId="0" borderId="0" xfId="37" applyFont="1" applyFill="1" applyProtection="1"/>
    <xf numFmtId="44" fontId="35" fillId="0" borderId="0" xfId="1" applyNumberFormat="1" applyFont="1" applyFill="1" applyProtection="1"/>
    <xf numFmtId="0" fontId="35" fillId="0" borderId="0" xfId="17" applyNumberFormat="1" applyFont="1" applyFill="1" applyProtection="1"/>
    <xf numFmtId="0" fontId="7" fillId="0" borderId="0" xfId="0" applyNumberFormat="1" applyFont="1" applyFill="1" applyProtection="1"/>
    <xf numFmtId="0" fontId="34" fillId="0" borderId="0" xfId="17" applyNumberFormat="1" applyFont="1" applyFill="1" applyProtection="1"/>
    <xf numFmtId="0" fontId="34" fillId="0" borderId="0" xfId="17" applyNumberFormat="1" applyFont="1" applyFill="1"/>
    <xf numFmtId="167" fontId="35" fillId="0" borderId="0" xfId="2" applyNumberFormat="1" applyFont="1" applyFill="1" applyProtection="1"/>
    <xf numFmtId="169" fontId="7" fillId="0" borderId="0" xfId="0" applyFont="1" applyFill="1" applyBorder="1" applyAlignment="1">
      <alignment wrapText="1"/>
    </xf>
    <xf numFmtId="166" fontId="7" fillId="0" borderId="27" xfId="1" applyNumberFormat="1" applyFont="1" applyFill="1" applyBorder="1"/>
    <xf numFmtId="166" fontId="7" fillId="0" borderId="1" xfId="1" applyNumberFormat="1" applyFont="1" applyFill="1" applyBorder="1"/>
    <xf numFmtId="166" fontId="6" fillId="0" borderId="26" xfId="1" applyNumberFormat="1" applyFont="1" applyFill="1" applyBorder="1"/>
    <xf numFmtId="166" fontId="6" fillId="0" borderId="28" xfId="1" applyNumberFormat="1" applyFont="1" applyFill="1" applyBorder="1"/>
    <xf numFmtId="166" fontId="7" fillId="0" borderId="9" xfId="1" applyNumberFormat="1" applyFont="1" applyFill="1" applyBorder="1"/>
    <xf numFmtId="166" fontId="7" fillId="0" borderId="27" xfId="1" applyNumberFormat="1" applyFont="1" applyBorder="1" applyProtection="1"/>
    <xf numFmtId="166" fontId="7" fillId="0" borderId="0" xfId="1" applyNumberFormat="1" applyFont="1" applyBorder="1" applyProtection="1"/>
    <xf numFmtId="166" fontId="7" fillId="0" borderId="1" xfId="1" applyNumberFormat="1" applyFont="1" applyFill="1" applyBorder="1" applyProtection="1"/>
    <xf numFmtId="166" fontId="6" fillId="0" borderId="26" xfId="1" applyNumberFormat="1" applyFont="1" applyFill="1" applyBorder="1" applyProtection="1"/>
    <xf numFmtId="166" fontId="6" fillId="0" borderId="28" xfId="1" applyNumberFormat="1" applyFont="1" applyFill="1" applyBorder="1" applyProtection="1"/>
    <xf numFmtId="166" fontId="7" fillId="0" borderId="9" xfId="1" applyNumberFormat="1" applyFont="1" applyBorder="1" applyProtection="1"/>
    <xf numFmtId="0" fontId="37" fillId="13" borderId="12" xfId="0" applyNumberFormat="1" applyFont="1" applyFill="1" applyBorder="1" applyAlignment="1">
      <alignment horizontal="center"/>
    </xf>
    <xf numFmtId="9" fontId="7" fillId="15" borderId="2" xfId="2" quotePrefix="1" applyFont="1" applyFill="1" applyBorder="1" applyAlignment="1" applyProtection="1">
      <alignment horizontal="center"/>
    </xf>
    <xf numFmtId="167" fontId="7" fillId="15" borderId="2" xfId="2" applyNumberFormat="1" applyFont="1" applyFill="1" applyBorder="1" applyAlignment="1" applyProtection="1">
      <alignment horizontal="center"/>
    </xf>
    <xf numFmtId="171" fontId="7" fillId="15" borderId="2" xfId="37" applyNumberFormat="1" applyFont="1" applyFill="1" applyBorder="1" applyAlignment="1" applyProtection="1">
      <alignment horizontal="center"/>
    </xf>
    <xf numFmtId="172" fontId="7" fillId="15" borderId="2" xfId="0" applyNumberFormat="1" applyFont="1" applyFill="1" applyBorder="1" applyAlignment="1" applyProtection="1">
      <alignment horizontal="center"/>
    </xf>
    <xf numFmtId="0" fontId="7" fillId="15" borderId="27" xfId="0" quotePrefix="1" applyNumberFormat="1" applyFont="1" applyFill="1" applyBorder="1" applyAlignment="1" applyProtection="1">
      <alignment horizontal="center"/>
    </xf>
    <xf numFmtId="0" fontId="7" fillId="15" borderId="9" xfId="0" quotePrefix="1" applyNumberFormat="1" applyFont="1" applyFill="1" applyBorder="1" applyAlignment="1" applyProtection="1">
      <alignment horizontal="center"/>
    </xf>
    <xf numFmtId="9" fontId="7" fillId="15" borderId="27" xfId="2" applyFont="1" applyFill="1" applyBorder="1" applyAlignment="1" applyProtection="1">
      <alignment horizontal="center"/>
    </xf>
    <xf numFmtId="170" fontId="7" fillId="0" borderId="3" xfId="0" applyNumberFormat="1" applyFont="1" applyFill="1" applyBorder="1"/>
    <xf numFmtId="170" fontId="7" fillId="0" borderId="3" xfId="0" applyNumberFormat="1" applyFont="1" applyFill="1" applyBorder="1" applyAlignment="1"/>
    <xf numFmtId="170" fontId="6" fillId="0" borderId="3" xfId="0" applyNumberFormat="1" applyFont="1" applyFill="1" applyBorder="1"/>
    <xf numFmtId="169" fontId="7" fillId="0" borderId="0" xfId="0" applyFont="1" applyFill="1" applyAlignment="1">
      <alignment wrapText="1"/>
    </xf>
    <xf numFmtId="174" fontId="7" fillId="0" borderId="0" xfId="1" applyNumberFormat="1" applyFont="1" applyFill="1" applyBorder="1" applyProtection="1"/>
    <xf numFmtId="167" fontId="7" fillId="0" borderId="0" xfId="0" applyNumberFormat="1" applyFont="1" applyFill="1" applyBorder="1" applyAlignment="1" applyProtection="1">
      <alignment horizontal="center"/>
    </xf>
    <xf numFmtId="167" fontId="7" fillId="15" borderId="2" xfId="0" applyNumberFormat="1" applyFont="1" applyFill="1" applyBorder="1" applyAlignment="1" applyProtection="1">
      <alignment horizontal="center"/>
    </xf>
    <xf numFmtId="167" fontId="7" fillId="0" borderId="0" xfId="0" applyNumberFormat="1" applyFont="1" applyFill="1" applyBorder="1" applyAlignment="1">
      <alignment horizontal="center"/>
    </xf>
    <xf numFmtId="167" fontId="7" fillId="0" borderId="3" xfId="0" applyNumberFormat="1" applyFont="1" applyFill="1" applyBorder="1" applyAlignment="1">
      <alignment horizontal="center"/>
    </xf>
    <xf numFmtId="169" fontId="7" fillId="0" borderId="0" xfId="0" applyFont="1" applyFill="1" applyAlignment="1">
      <alignment wrapText="1"/>
    </xf>
    <xf numFmtId="169" fontId="7" fillId="0" borderId="0" xfId="0" applyFont="1" applyFill="1" applyAlignment="1">
      <alignment wrapText="1"/>
    </xf>
    <xf numFmtId="0" fontId="7" fillId="0" borderId="3" xfId="0" quotePrefix="1" applyNumberFormat="1" applyFont="1" applyFill="1" applyBorder="1" applyAlignment="1" applyProtection="1">
      <alignment horizontal="center"/>
    </xf>
    <xf numFmtId="9" fontId="7" fillId="0" borderId="3" xfId="2" quotePrefix="1" applyFont="1" applyFill="1" applyBorder="1" applyAlignment="1" applyProtection="1">
      <alignment horizontal="center"/>
    </xf>
    <xf numFmtId="167" fontId="7" fillId="0" borderId="3" xfId="2" applyNumberFormat="1" applyFont="1" applyFill="1" applyBorder="1" applyAlignment="1" applyProtection="1">
      <alignment horizontal="center"/>
    </xf>
    <xf numFmtId="171" fontId="7" fillId="0" borderId="3" xfId="37" applyNumberFormat="1" applyFont="1" applyFill="1" applyBorder="1" applyAlignment="1" applyProtection="1">
      <alignment horizontal="center"/>
    </xf>
    <xf numFmtId="167" fontId="7" fillId="0" borderId="3" xfId="0" applyNumberFormat="1" applyFont="1" applyFill="1" applyBorder="1" applyAlignment="1" applyProtection="1">
      <alignment horizontal="center"/>
    </xf>
    <xf numFmtId="0" fontId="7" fillId="15" borderId="11" xfId="0" quotePrefix="1" applyNumberFormat="1" applyFont="1" applyFill="1" applyBorder="1" applyAlignment="1" applyProtection="1">
      <alignment horizontal="center"/>
    </xf>
    <xf numFmtId="9" fontId="7" fillId="15" borderId="2" xfId="2" applyFont="1" applyFill="1" applyBorder="1" applyAlignment="1" applyProtection="1">
      <alignment horizontal="center"/>
    </xf>
    <xf numFmtId="9" fontId="7" fillId="15" borderId="11" xfId="2" applyFont="1" applyFill="1" applyBorder="1" applyAlignment="1" applyProtection="1">
      <alignment horizontal="center"/>
    </xf>
    <xf numFmtId="170" fontId="7" fillId="0" borderId="0" xfId="0" applyNumberFormat="1" applyFont="1" applyFill="1" applyBorder="1" applyAlignment="1"/>
    <xf numFmtId="166" fontId="7" fillId="0" borderId="29" xfId="1" applyNumberFormat="1" applyFont="1" applyFill="1" applyBorder="1"/>
    <xf numFmtId="166" fontId="7" fillId="0" borderId="29" xfId="1" applyNumberFormat="1" applyFont="1" applyFill="1" applyBorder="1" applyProtection="1"/>
    <xf numFmtId="166" fontId="7" fillId="0" borderId="3" xfId="1" applyNumberFormat="1" applyFont="1" applyFill="1" applyBorder="1"/>
    <xf numFmtId="166" fontId="6" fillId="0" borderId="30" xfId="1" applyNumberFormat="1" applyFont="1" applyFill="1" applyBorder="1" applyProtection="1">
      <protection locked="0"/>
    </xf>
    <xf numFmtId="166" fontId="6" fillId="0" borderId="31" xfId="1" applyNumberFormat="1" applyFont="1" applyFill="1" applyBorder="1"/>
    <xf numFmtId="170" fontId="7" fillId="0" borderId="4" xfId="0" applyNumberFormat="1" applyFont="1" applyFill="1" applyBorder="1"/>
    <xf numFmtId="9" fontId="7" fillId="0" borderId="0" xfId="2" applyNumberFormat="1" applyFont="1" applyFill="1" applyBorder="1" applyAlignment="1" applyProtection="1">
      <alignment horizontal="center"/>
    </xf>
    <xf numFmtId="9" fontId="7" fillId="0" borderId="9" xfId="2" applyNumberFormat="1" applyFont="1" applyFill="1" applyBorder="1" applyAlignment="1" applyProtection="1">
      <alignment horizontal="center"/>
    </xf>
    <xf numFmtId="164" fontId="7" fillId="15" borderId="2" xfId="37" applyNumberFormat="1" applyFont="1" applyFill="1" applyBorder="1" applyAlignment="1" applyProtection="1">
      <alignment horizontal="center"/>
    </xf>
    <xf numFmtId="164" fontId="7" fillId="0" borderId="0" xfId="37" applyNumberFormat="1" applyFont="1" applyFill="1" applyBorder="1" applyAlignment="1" applyProtection="1">
      <alignment horizontal="center"/>
    </xf>
    <xf numFmtId="164" fontId="7" fillId="0" borderId="3" xfId="37" applyNumberFormat="1" applyFont="1" applyFill="1" applyBorder="1" applyAlignment="1" applyProtection="1">
      <alignment horizontal="center"/>
    </xf>
    <xf numFmtId="0" fontId="0" fillId="0" borderId="0" xfId="0" applyNumberFormat="1" applyFill="1" applyBorder="1"/>
    <xf numFmtId="0" fontId="7" fillId="0" borderId="0" xfId="0" applyNumberFormat="1" applyFont="1" applyFill="1" applyBorder="1"/>
    <xf numFmtId="0" fontId="6" fillId="0" borderId="0" xfId="0" quotePrefix="1" applyNumberFormat="1" applyFont="1" applyFill="1" applyBorder="1" applyAlignment="1">
      <alignment horizontal="center"/>
    </xf>
    <xf numFmtId="9" fontId="7" fillId="0" borderId="27" xfId="2" applyNumberFormat="1" applyFont="1" applyFill="1" applyBorder="1" applyAlignment="1" applyProtection="1">
      <alignment horizontal="center"/>
    </xf>
    <xf numFmtId="169" fontId="7" fillId="0" borderId="0" xfId="0" applyFont="1" applyFill="1" applyAlignment="1">
      <alignment wrapText="1"/>
    </xf>
    <xf numFmtId="170" fontId="7" fillId="0" borderId="10" xfId="0" applyNumberFormat="1" applyFont="1" applyFill="1" applyBorder="1"/>
    <xf numFmtId="169" fontId="7" fillId="0" borderId="0" xfId="0" applyFont="1" applyFill="1" applyAlignment="1">
      <alignment wrapText="1"/>
    </xf>
    <xf numFmtId="175" fontId="0" fillId="0" borderId="0" xfId="1" applyNumberFormat="1" applyFont="1"/>
    <xf numFmtId="169" fontId="47" fillId="0" borderId="0" xfId="0" applyFont="1"/>
    <xf numFmtId="169" fontId="47" fillId="0" borderId="0" xfId="39" applyFont="1" applyProtection="1"/>
    <xf numFmtId="169" fontId="48" fillId="0" borderId="0" xfId="0" applyFont="1" applyFill="1" applyAlignment="1"/>
    <xf numFmtId="0" fontId="37" fillId="13" borderId="12" xfId="0" applyNumberFormat="1" applyFont="1" applyFill="1" applyBorder="1" applyAlignment="1">
      <alignment horizontal="center"/>
    </xf>
    <xf numFmtId="1" fontId="7" fillId="0" borderId="17" xfId="0" applyNumberFormat="1" applyFont="1" applyFill="1" applyBorder="1" applyAlignment="1" applyProtection="1">
      <alignment horizontal="center"/>
    </xf>
    <xf numFmtId="169" fontId="7" fillId="0" borderId="4" xfId="0" applyFont="1" applyFill="1" applyBorder="1" applyAlignment="1">
      <alignment wrapText="1"/>
    </xf>
    <xf numFmtId="169" fontId="7" fillId="0" borderId="5" xfId="39" applyFont="1" applyFill="1" applyBorder="1" applyAlignment="1">
      <alignment wrapText="1"/>
    </xf>
    <xf numFmtId="169" fontId="7" fillId="0" borderId="5" xfId="0" applyFont="1" applyFill="1" applyBorder="1" applyAlignment="1">
      <alignment wrapText="1"/>
    </xf>
    <xf numFmtId="169" fontId="7" fillId="0" borderId="8" xfId="0" applyFont="1" applyFill="1" applyBorder="1" applyAlignment="1">
      <alignment wrapText="1"/>
    </xf>
    <xf numFmtId="0" fontId="6" fillId="13" borderId="27" xfId="0" quotePrefix="1" applyNumberFormat="1" applyFont="1" applyFill="1" applyBorder="1" applyAlignment="1" applyProtection="1">
      <alignment horizontal="center"/>
    </xf>
    <xf numFmtId="0" fontId="6" fillId="13" borderId="16" xfId="0" quotePrefix="1" applyNumberFormat="1" applyFont="1" applyFill="1" applyBorder="1" applyAlignment="1" applyProtection="1">
      <alignment horizontal="center"/>
    </xf>
    <xf numFmtId="0" fontId="6" fillId="13" borderId="17" xfId="0" quotePrefix="1" applyNumberFormat="1" applyFont="1" applyFill="1" applyBorder="1" applyAlignment="1" applyProtection="1">
      <alignment horizontal="center"/>
    </xf>
    <xf numFmtId="9" fontId="7" fillId="15" borderId="10" xfId="2" applyFont="1" applyFill="1" applyBorder="1" applyAlignment="1" applyProtection="1">
      <alignment horizontal="center"/>
    </xf>
    <xf numFmtId="167" fontId="7" fillId="0" borderId="0" xfId="2" quotePrefix="1" applyNumberFormat="1" applyFont="1" applyFill="1" applyBorder="1" applyAlignment="1" applyProtection="1">
      <alignment horizontal="center"/>
    </xf>
    <xf numFmtId="166" fontId="13" fillId="0" borderId="0" xfId="1" applyNumberFormat="1" applyFont="1"/>
    <xf numFmtId="170" fontId="7" fillId="14" borderId="4" xfId="0" applyNumberFormat="1" applyFont="1" applyFill="1" applyBorder="1"/>
    <xf numFmtId="169" fontId="7" fillId="0" borderId="0" xfId="0" applyFont="1" applyFill="1" applyAlignment="1">
      <alignment wrapText="1"/>
    </xf>
    <xf numFmtId="169" fontId="7" fillId="0" borderId="0" xfId="0" applyFont="1" applyAlignment="1">
      <alignment wrapText="1"/>
    </xf>
    <xf numFmtId="8" fontId="7" fillId="0" borderId="0" xfId="7" applyNumberFormat="1" applyFont="1" applyFill="1" applyProtection="1"/>
    <xf numFmtId="167" fontId="7" fillId="15" borderId="2" xfId="2" quotePrefix="1" applyNumberFormat="1" applyFont="1" applyFill="1" applyBorder="1" applyAlignment="1" applyProtection="1">
      <alignment horizontal="center"/>
    </xf>
    <xf numFmtId="167" fontId="7" fillId="0" borderId="3" xfId="2" quotePrefix="1" applyNumberFormat="1" applyFont="1" applyFill="1" applyBorder="1" applyAlignment="1" applyProtection="1">
      <alignment horizontal="center"/>
    </xf>
    <xf numFmtId="167" fontId="7" fillId="0" borderId="3" xfId="2" quotePrefix="1" applyNumberFormat="1" applyFont="1" applyFill="1" applyBorder="1" applyAlignment="1">
      <alignment horizontal="center"/>
    </xf>
    <xf numFmtId="0" fontId="35" fillId="0" borderId="0" xfId="0" applyNumberFormat="1" applyFont="1" applyFill="1" applyAlignment="1">
      <alignment wrapText="1"/>
    </xf>
    <xf numFmtId="169" fontId="7" fillId="0" borderId="0" xfId="0" applyFont="1" applyFill="1" applyAlignment="1">
      <alignment wrapText="1"/>
    </xf>
    <xf numFmtId="0" fontId="35" fillId="0" borderId="0" xfId="0" applyNumberFormat="1" applyFont="1" applyAlignment="1">
      <alignment wrapText="1"/>
    </xf>
    <xf numFmtId="169" fontId="7" fillId="0" borderId="0" xfId="0" applyFont="1" applyAlignment="1">
      <alignment wrapText="1"/>
    </xf>
    <xf numFmtId="0" fontId="29" fillId="0" borderId="0" xfId="0" applyNumberFormat="1" applyFont="1" applyAlignment="1">
      <alignment wrapText="1"/>
    </xf>
    <xf numFmtId="0" fontId="37" fillId="13" borderId="24" xfId="0" applyNumberFormat="1" applyFont="1" applyFill="1" applyBorder="1" applyAlignment="1">
      <alignment horizontal="center"/>
    </xf>
    <xf numFmtId="0" fontId="37" fillId="13" borderId="12" xfId="0" applyNumberFormat="1" applyFont="1" applyFill="1" applyBorder="1" applyAlignment="1">
      <alignment horizontal="center"/>
    </xf>
    <xf numFmtId="0" fontId="37" fillId="13" borderId="25" xfId="0" applyNumberFormat="1" applyFont="1" applyFill="1" applyBorder="1" applyAlignment="1">
      <alignment horizontal="center"/>
    </xf>
    <xf numFmtId="44" fontId="7" fillId="0" borderId="0" xfId="37" applyFont="1" applyFill="1" applyProtection="1"/>
    <xf numFmtId="0" fontId="7" fillId="0" borderId="11" xfId="0" applyNumberFormat="1" applyFont="1" applyFill="1" applyBorder="1"/>
    <xf numFmtId="0" fontId="6" fillId="0" borderId="2" xfId="0" quotePrefix="1" applyNumberFormat="1" applyFont="1" applyBorder="1" applyAlignment="1">
      <alignment horizontal="center"/>
    </xf>
    <xf numFmtId="0" fontId="6" fillId="0" borderId="2" xfId="0" quotePrefix="1" applyNumberFormat="1" applyFont="1" applyFill="1" applyBorder="1" applyAlignment="1">
      <alignment horizontal="center"/>
    </xf>
    <xf numFmtId="0" fontId="6" fillId="0" borderId="2" xfId="0" applyNumberFormat="1" applyFont="1" applyFill="1" applyBorder="1" applyAlignment="1">
      <alignment horizontal="center" wrapText="1"/>
    </xf>
    <xf numFmtId="0" fontId="6" fillId="0" borderId="11" xfId="0" quotePrefix="1" applyNumberFormat="1" applyFont="1" applyBorder="1" applyAlignment="1">
      <alignment horizontal="center"/>
    </xf>
    <xf numFmtId="0" fontId="37" fillId="13" borderId="24" xfId="0" applyNumberFormat="1" applyFont="1" applyFill="1" applyBorder="1" applyAlignment="1">
      <alignment horizontal="center" wrapText="1"/>
    </xf>
    <xf numFmtId="0" fontId="37" fillId="13" borderId="12" xfId="0" applyNumberFormat="1" applyFont="1" applyFill="1" applyBorder="1" applyAlignment="1">
      <alignment horizontal="center" wrapText="1"/>
    </xf>
    <xf numFmtId="9" fontId="7" fillId="0" borderId="26" xfId="2" applyFont="1" applyFill="1" applyBorder="1" applyAlignment="1" applyProtection="1"/>
    <xf numFmtId="0" fontId="37" fillId="13" borderId="12" xfId="0" applyNumberFormat="1" applyFont="1" applyFill="1" applyBorder="1" applyAlignment="1">
      <alignment horizontal="center"/>
    </xf>
    <xf numFmtId="0" fontId="29" fillId="0" borderId="0" xfId="0" applyNumberFormat="1" applyFont="1" applyAlignment="1">
      <alignment wrapText="1"/>
    </xf>
    <xf numFmtId="166" fontId="6" fillId="0" borderId="0" xfId="5" applyNumberFormat="1" applyFont="1" applyFill="1" applyBorder="1" applyAlignment="1">
      <alignment horizontal="center" wrapText="1"/>
    </xf>
    <xf numFmtId="166" fontId="7" fillId="0" borderId="13" xfId="1" applyNumberFormat="1" applyFont="1" applyFill="1" applyBorder="1" applyAlignment="1" applyProtection="1">
      <alignment horizontal="right"/>
    </xf>
    <xf numFmtId="173" fontId="7" fillId="0" borderId="13" xfId="5" quotePrefix="1" applyNumberFormat="1" applyFont="1" applyFill="1" applyBorder="1" applyAlignment="1" applyProtection="1">
      <alignment horizontal="center"/>
    </xf>
    <xf numFmtId="167" fontId="7" fillId="0" borderId="26" xfId="2" applyNumberFormat="1" applyFont="1" applyFill="1" applyBorder="1" applyAlignment="1" applyProtection="1"/>
    <xf numFmtId="167" fontId="35" fillId="0" borderId="26" xfId="2" applyNumberFormat="1" applyFont="1" applyBorder="1" applyProtection="1"/>
    <xf numFmtId="166" fontId="7" fillId="0" borderId="0" xfId="5" applyNumberFormat="1" applyFont="1" applyFill="1" applyBorder="1" applyAlignment="1" applyProtection="1"/>
    <xf numFmtId="167" fontId="35" fillId="0" borderId="13" xfId="2" applyNumberFormat="1" applyFont="1" applyBorder="1"/>
    <xf numFmtId="0" fontId="43" fillId="13" borderId="24" xfId="0" applyNumberFormat="1" applyFont="1" applyFill="1" applyBorder="1" applyAlignment="1">
      <alignment wrapText="1"/>
    </xf>
    <xf numFmtId="0" fontId="43" fillId="13" borderId="24" xfId="0" applyNumberFormat="1" applyFont="1" applyFill="1" applyBorder="1" applyAlignment="1">
      <alignment vertical="top" wrapText="1"/>
    </xf>
    <xf numFmtId="0" fontId="6" fillId="13" borderId="24" xfId="0" quotePrefix="1" applyNumberFormat="1" applyFont="1" applyFill="1" applyBorder="1" applyAlignment="1">
      <alignment horizontal="center" vertical="center"/>
    </xf>
    <xf numFmtId="0" fontId="7" fillId="0" borderId="2" xfId="0" applyNumberFormat="1" applyFont="1" applyFill="1" applyBorder="1" applyAlignment="1">
      <alignment vertical="center"/>
    </xf>
    <xf numFmtId="0" fontId="7" fillId="0" borderId="11" xfId="0" applyNumberFormat="1" applyFont="1" applyFill="1" applyBorder="1" applyAlignment="1">
      <alignment vertical="center"/>
    </xf>
    <xf numFmtId="0" fontId="29" fillId="0" borderId="0" xfId="0" applyNumberFormat="1" applyFont="1" applyAlignment="1">
      <alignment wrapText="1"/>
    </xf>
    <xf numFmtId="3" fontId="6" fillId="13" borderId="24" xfId="37" applyNumberFormat="1" applyFont="1" applyFill="1" applyBorder="1" applyAlignment="1" applyProtection="1">
      <alignment horizontal="center"/>
    </xf>
    <xf numFmtId="167" fontId="35" fillId="0" borderId="26" xfId="2" applyNumberFormat="1" applyFont="1" applyFill="1" applyBorder="1" applyProtection="1"/>
    <xf numFmtId="0" fontId="7" fillId="0" borderId="0" xfId="0" applyNumberFormat="1" applyFont="1" applyBorder="1" applyProtection="1"/>
    <xf numFmtId="43" fontId="7" fillId="0" borderId="0" xfId="5" applyNumberFormat="1" applyFont="1" applyFill="1" applyBorder="1" applyProtection="1"/>
    <xf numFmtId="0" fontId="7" fillId="0" borderId="0" xfId="0" applyNumberFormat="1" applyFont="1" applyFill="1" applyBorder="1" applyProtection="1"/>
    <xf numFmtId="0" fontId="7" fillId="0" borderId="0" xfId="17" applyNumberFormat="1" applyFont="1" applyFill="1" applyBorder="1" applyProtection="1"/>
    <xf numFmtId="0" fontId="7" fillId="0" borderId="0" xfId="17" applyNumberFormat="1" applyFont="1" applyFill="1" applyBorder="1"/>
    <xf numFmtId="0" fontId="35" fillId="0" borderId="0" xfId="17" applyNumberFormat="1" applyFont="1" applyFill="1" applyBorder="1"/>
    <xf numFmtId="0" fontId="35" fillId="0" borderId="0" xfId="17" applyNumberFormat="1" applyFont="1" applyBorder="1"/>
    <xf numFmtId="166" fontId="6" fillId="0" borderId="23" xfId="1" applyNumberFormat="1" applyFont="1" applyBorder="1"/>
    <xf numFmtId="166" fontId="7" fillId="14" borderId="23" xfId="1" applyNumberFormat="1" applyFont="1" applyFill="1" applyBorder="1" applyProtection="1"/>
    <xf numFmtId="171" fontId="7" fillId="15" borderId="2" xfId="37" applyNumberFormat="1" applyFont="1" applyFill="1" applyBorder="1" applyAlignment="1">
      <alignment horizontal="center"/>
    </xf>
    <xf numFmtId="1" fontId="7" fillId="15" borderId="2" xfId="0" applyNumberFormat="1" applyFont="1" applyFill="1" applyBorder="1" applyAlignment="1" applyProtection="1">
      <alignment horizontal="center"/>
    </xf>
    <xf numFmtId="0" fontId="29" fillId="0" borderId="0" xfId="0" applyNumberFormat="1" applyFont="1" applyAlignment="1">
      <alignment wrapText="1"/>
    </xf>
    <xf numFmtId="0" fontId="6" fillId="0" borderId="10" xfId="0" quotePrefix="1" applyNumberFormat="1" applyFont="1" applyBorder="1" applyAlignment="1">
      <alignment horizontal="center"/>
    </xf>
    <xf numFmtId="44" fontId="7" fillId="0" borderId="0" xfId="37" applyFont="1" applyFill="1" applyBorder="1" applyProtection="1"/>
    <xf numFmtId="44" fontId="7" fillId="0" borderId="26" xfId="37" applyFont="1" applyFill="1" applyBorder="1" applyProtection="1"/>
    <xf numFmtId="176" fontId="7" fillId="0" borderId="0" xfId="37" applyNumberFormat="1" applyFont="1" applyFill="1" applyBorder="1" applyProtection="1"/>
    <xf numFmtId="176" fontId="7" fillId="0" borderId="26" xfId="37" applyNumberFormat="1" applyFont="1" applyFill="1" applyBorder="1" applyProtection="1"/>
    <xf numFmtId="0" fontId="29" fillId="0" borderId="0" xfId="0" applyNumberFormat="1" applyFont="1" applyAlignment="1">
      <alignment wrapText="1"/>
    </xf>
    <xf numFmtId="0" fontId="37" fillId="13" borderId="12" xfId="0" applyNumberFormat="1" applyFont="1" applyFill="1" applyBorder="1" applyAlignment="1">
      <alignment horizontal="center"/>
    </xf>
    <xf numFmtId="0" fontId="37" fillId="13" borderId="25" xfId="0" applyNumberFormat="1" applyFont="1" applyFill="1" applyBorder="1" applyAlignment="1">
      <alignment horizontal="center"/>
    </xf>
    <xf numFmtId="0" fontId="35" fillId="0" borderId="0" xfId="17" applyNumberFormat="1" applyFont="1" applyAlignment="1">
      <alignment horizontal="left" vertical="top" wrapText="1"/>
    </xf>
    <xf numFmtId="164" fontId="7" fillId="15" borderId="10" xfId="37" applyNumberFormat="1" applyFont="1" applyFill="1" applyBorder="1" applyAlignment="1" applyProtection="1">
      <alignment horizontal="center"/>
    </xf>
    <xf numFmtId="164" fontId="7" fillId="0" borderId="27" xfId="37" applyNumberFormat="1" applyFont="1" applyFill="1" applyBorder="1" applyAlignment="1" applyProtection="1">
      <alignment horizontal="center"/>
    </xf>
    <xf numFmtId="164" fontId="7" fillId="0" borderId="16" xfId="37" applyNumberFormat="1" applyFont="1" applyFill="1" applyBorder="1" applyAlignment="1" applyProtection="1">
      <alignment horizontal="center"/>
    </xf>
    <xf numFmtId="0" fontId="6" fillId="13" borderId="12" xfId="0" quotePrefix="1" applyNumberFormat="1" applyFont="1" applyFill="1" applyBorder="1" applyAlignment="1">
      <alignment horizontal="center" vertical="center"/>
    </xf>
    <xf numFmtId="0" fontId="6" fillId="13" borderId="25" xfId="0" quotePrefix="1" applyNumberFormat="1" applyFont="1" applyFill="1" applyBorder="1" applyAlignment="1">
      <alignment horizontal="center" vertical="center"/>
    </xf>
    <xf numFmtId="0" fontId="6" fillId="13" borderId="12" xfId="0" quotePrefix="1" applyNumberFormat="1" applyFont="1" applyFill="1" applyBorder="1" applyAlignment="1">
      <alignment horizontal="center"/>
    </xf>
    <xf numFmtId="174" fontId="7" fillId="0" borderId="0" xfId="1" applyNumberFormat="1" applyFont="1"/>
    <xf numFmtId="164" fontId="7" fillId="0" borderId="27" xfId="37" applyNumberFormat="1" applyFont="1" applyFill="1" applyBorder="1" applyAlignment="1">
      <alignment horizontal="center"/>
    </xf>
    <xf numFmtId="1" fontId="7" fillId="0" borderId="9" xfId="0" applyNumberFormat="1" applyFont="1" applyFill="1" applyBorder="1" applyAlignment="1">
      <alignment horizontal="center"/>
    </xf>
    <xf numFmtId="165" fontId="7" fillId="0" borderId="3" xfId="37" applyNumberFormat="1" applyFont="1" applyFill="1" applyBorder="1" applyAlignment="1">
      <alignment horizontal="center"/>
    </xf>
    <xf numFmtId="165" fontId="7" fillId="0" borderId="0" xfId="37" applyNumberFormat="1" applyFont="1" applyFill="1" applyBorder="1" applyAlignment="1">
      <alignment horizontal="center"/>
    </xf>
    <xf numFmtId="165" fontId="7" fillId="15" borderId="2" xfId="37" applyNumberFormat="1" applyFont="1" applyFill="1" applyBorder="1" applyAlignment="1">
      <alignment horizontal="center"/>
    </xf>
    <xf numFmtId="1" fontId="7" fillId="0" borderId="17" xfId="0" applyNumberFormat="1" applyFont="1" applyFill="1" applyBorder="1" applyAlignment="1">
      <alignment horizontal="center"/>
    </xf>
    <xf numFmtId="0" fontId="7" fillId="0" borderId="9" xfId="0" quotePrefix="1" applyNumberFormat="1" applyFont="1" applyFill="1" applyBorder="1" applyAlignment="1" applyProtection="1">
      <alignment horizontal="center"/>
    </xf>
    <xf numFmtId="1" fontId="7" fillId="15" borderId="11" xfId="0" applyNumberFormat="1" applyFont="1" applyFill="1" applyBorder="1" applyAlignment="1" applyProtection="1">
      <alignment horizontal="center"/>
    </xf>
    <xf numFmtId="0" fontId="29" fillId="0" borderId="0" xfId="0" applyNumberFormat="1" applyFont="1" applyAlignment="1">
      <alignment wrapText="1"/>
    </xf>
    <xf numFmtId="0" fontId="37" fillId="13" borderId="12" xfId="0" applyNumberFormat="1" applyFont="1" applyFill="1" applyBorder="1" applyAlignment="1">
      <alignment horizontal="center"/>
    </xf>
    <xf numFmtId="0" fontId="35" fillId="0" borderId="0" xfId="17" applyNumberFormat="1" applyFont="1" applyAlignment="1">
      <alignment horizontal="left" vertical="top" wrapText="1"/>
    </xf>
    <xf numFmtId="167" fontId="35" fillId="0" borderId="0" xfId="2" applyNumberFormat="1" applyFont="1" applyFill="1" applyBorder="1" applyAlignment="1" applyProtection="1">
      <alignment horizontal="right"/>
    </xf>
    <xf numFmtId="167" fontId="35" fillId="0" borderId="0" xfId="2" applyNumberFormat="1" applyFont="1" applyFill="1" applyBorder="1" applyProtection="1"/>
    <xf numFmtId="169" fontId="10" fillId="0" borderId="9" xfId="39" applyFont="1" applyFill="1" applyBorder="1" applyAlignment="1" applyProtection="1">
      <alignment horizontal="center"/>
    </xf>
    <xf numFmtId="169" fontId="0" fillId="0" borderId="0" xfId="0" applyFill="1"/>
    <xf numFmtId="0" fontId="37" fillId="0" borderId="2" xfId="0" applyNumberFormat="1" applyFont="1" applyFill="1" applyBorder="1" applyAlignment="1">
      <alignment horizontal="center"/>
    </xf>
    <xf numFmtId="0" fontId="49" fillId="0" borderId="2" xfId="0" applyNumberFormat="1" applyFont="1" applyFill="1" applyBorder="1" applyAlignment="1"/>
    <xf numFmtId="9" fontId="7" fillId="0" borderId="0" xfId="2" quotePrefix="1" applyNumberFormat="1" applyFont="1" applyFill="1" applyBorder="1" applyAlignment="1" applyProtection="1">
      <alignment horizontal="center"/>
    </xf>
    <xf numFmtId="172" fontId="35" fillId="0" borderId="0" xfId="0" applyNumberFormat="1" applyFont="1" applyFill="1" applyBorder="1" applyAlignment="1" applyProtection="1">
      <alignment horizontal="center"/>
    </xf>
    <xf numFmtId="0" fontId="29" fillId="0" borderId="0" xfId="0" applyNumberFormat="1" applyFont="1" applyAlignment="1">
      <alignment wrapText="1"/>
    </xf>
    <xf numFmtId="0" fontId="37" fillId="13" borderId="12" xfId="0" applyNumberFormat="1" applyFont="1" applyFill="1" applyBorder="1" applyAlignment="1">
      <alignment horizontal="center"/>
    </xf>
    <xf numFmtId="0" fontId="35" fillId="0" borderId="0" xfId="17" applyNumberFormat="1" applyFont="1" applyAlignment="1">
      <alignment horizontal="left" vertical="top" wrapText="1"/>
    </xf>
    <xf numFmtId="43" fontId="7" fillId="0" borderId="0" xfId="1" applyFont="1" applyFill="1" applyAlignment="1">
      <alignment wrapText="1"/>
    </xf>
    <xf numFmtId="41" fontId="0" fillId="0" borderId="0" xfId="0" applyNumberFormat="1"/>
    <xf numFmtId="0" fontId="34" fillId="0" borderId="0" xfId="17" applyNumberFormat="1" applyFont="1" applyFill="1" applyAlignment="1" applyProtection="1">
      <alignment wrapText="1"/>
    </xf>
    <xf numFmtId="165" fontId="7" fillId="15" borderId="2" xfId="37" applyNumberFormat="1" applyFont="1" applyFill="1" applyBorder="1" applyAlignment="1" applyProtection="1">
      <alignment horizontal="center"/>
    </xf>
    <xf numFmtId="172" fontId="35" fillId="15" borderId="2" xfId="0" applyNumberFormat="1" applyFont="1" applyFill="1" applyBorder="1" applyAlignment="1" applyProtection="1">
      <alignment horizontal="center"/>
    </xf>
    <xf numFmtId="169" fontId="0" fillId="0" borderId="0" xfId="0" applyBorder="1"/>
    <xf numFmtId="170" fontId="0" fillId="0" borderId="0" xfId="0" applyNumberFormat="1" applyBorder="1"/>
    <xf numFmtId="41" fontId="0" fillId="0" borderId="0" xfId="0" applyNumberFormat="1" applyBorder="1"/>
    <xf numFmtId="41" fontId="42" fillId="0" borderId="0" xfId="0" applyNumberFormat="1" applyFont="1" applyBorder="1"/>
    <xf numFmtId="166" fontId="35" fillId="0" borderId="0" xfId="1" applyNumberFormat="1" applyFont="1"/>
    <xf numFmtId="0" fontId="35" fillId="0" borderId="0" xfId="17" applyNumberFormat="1" applyFont="1" applyAlignment="1">
      <alignment vertical="top"/>
    </xf>
    <xf numFmtId="0" fontId="37" fillId="13" borderId="12" xfId="0" applyNumberFormat="1" applyFont="1" applyFill="1" applyBorder="1" applyAlignment="1">
      <alignment horizontal="center"/>
    </xf>
    <xf numFmtId="169" fontId="10" fillId="0" borderId="0" xfId="0" applyNumberFormat="1" applyFont="1" applyFill="1" applyBorder="1" applyAlignment="1">
      <alignment horizontal="center"/>
    </xf>
    <xf numFmtId="166" fontId="0" fillId="0" borderId="4" xfId="1" applyNumberFormat="1" applyFont="1" applyBorder="1"/>
    <xf numFmtId="166" fontId="0" fillId="0" borderId="5" xfId="1" applyNumberFormat="1" applyFont="1" applyBorder="1"/>
    <xf numFmtId="41" fontId="0" fillId="14" borderId="4" xfId="0" applyNumberFormat="1" applyFill="1" applyBorder="1"/>
    <xf numFmtId="41" fontId="0" fillId="14" borderId="5" xfId="0" applyNumberFormat="1" applyFill="1" applyBorder="1"/>
    <xf numFmtId="41" fontId="0" fillId="14" borderId="6" xfId="0" applyNumberFormat="1" applyFill="1" applyBorder="1"/>
    <xf numFmtId="41" fontId="42" fillId="14" borderId="7" xfId="0" applyNumberFormat="1" applyFont="1" applyFill="1" applyBorder="1"/>
    <xf numFmtId="41" fontId="42" fillId="0" borderId="7" xfId="0" applyNumberFormat="1" applyFont="1" applyBorder="1"/>
    <xf numFmtId="41" fontId="0" fillId="0" borderId="4" xfId="0" applyNumberFormat="1" applyBorder="1"/>
    <xf numFmtId="169" fontId="0" fillId="0" borderId="5" xfId="0" applyBorder="1"/>
    <xf numFmtId="41" fontId="0" fillId="0" borderId="5" xfId="0" applyNumberFormat="1" applyBorder="1"/>
    <xf numFmtId="167" fontId="7" fillId="0" borderId="0" xfId="2" applyNumberFormat="1" applyFont="1" applyFill="1" applyAlignment="1">
      <alignment wrapText="1"/>
    </xf>
    <xf numFmtId="167" fontId="6" fillId="0" borderId="0" xfId="2" applyNumberFormat="1" applyFont="1" applyFill="1" applyBorder="1"/>
    <xf numFmtId="0" fontId="29" fillId="0" borderId="0" xfId="0" applyNumberFormat="1" applyFont="1" applyAlignment="1">
      <alignment wrapText="1"/>
    </xf>
    <xf numFmtId="0" fontId="35" fillId="0" borderId="0" xfId="0" applyNumberFormat="1" applyFont="1" applyAlignment="1">
      <alignment wrapText="1"/>
    </xf>
    <xf numFmtId="169" fontId="7" fillId="0" borderId="0" xfId="0" applyFont="1" applyAlignment="1">
      <alignment wrapText="1"/>
    </xf>
    <xf numFmtId="0" fontId="35" fillId="0" borderId="0" xfId="17" applyNumberFormat="1" applyFont="1" applyAlignment="1">
      <alignment horizontal="left" vertical="top" wrapText="1"/>
    </xf>
    <xf numFmtId="38" fontId="8" fillId="0" borderId="4" xfId="0" applyNumberFormat="1" applyFont="1" applyBorder="1" applyAlignment="1">
      <alignment horizontal="left" wrapText="1"/>
    </xf>
    <xf numFmtId="169" fontId="10" fillId="0" borderId="5" xfId="0" applyFont="1" applyFill="1" applyBorder="1" applyAlignment="1">
      <alignment wrapText="1"/>
    </xf>
    <xf numFmtId="167" fontId="6" fillId="0" borderId="5" xfId="2" applyNumberFormat="1" applyFont="1" applyFill="1" applyBorder="1"/>
    <xf numFmtId="170" fontId="7" fillId="0" borderId="5" xfId="0" applyNumberFormat="1" applyFont="1" applyFill="1" applyBorder="1"/>
    <xf numFmtId="169" fontId="12" fillId="0" borderId="0" xfId="0" applyNumberFormat="1" applyFont="1" applyFill="1" applyBorder="1" applyAlignment="1">
      <alignment wrapText="1"/>
    </xf>
    <xf numFmtId="166" fontId="0" fillId="0" borderId="5" xfId="1" applyNumberFormat="1" applyFont="1" applyFill="1" applyBorder="1"/>
    <xf numFmtId="166" fontId="0" fillId="0" borderId="4" xfId="1" applyNumberFormat="1" applyFont="1" applyFill="1" applyBorder="1"/>
    <xf numFmtId="41" fontId="42" fillId="0" borderId="7" xfId="0" applyNumberFormat="1" applyFont="1" applyFill="1" applyBorder="1"/>
    <xf numFmtId="166" fontId="7" fillId="0" borderId="21" xfId="1" applyNumberFormat="1" applyFont="1" applyFill="1" applyBorder="1" applyAlignment="1"/>
    <xf numFmtId="166" fontId="7" fillId="14" borderId="21" xfId="1" applyNumberFormat="1" applyFont="1" applyFill="1" applyBorder="1" applyAlignment="1"/>
    <xf numFmtId="166" fontId="7" fillId="14" borderId="21" xfId="1" applyNumberFormat="1" applyFont="1" applyFill="1" applyBorder="1" applyAlignment="1" applyProtection="1"/>
    <xf numFmtId="166" fontId="7" fillId="0" borderId="29" xfId="1" applyNumberFormat="1" applyFont="1" applyFill="1" applyBorder="1" applyAlignment="1"/>
    <xf numFmtId="166" fontId="7" fillId="0" borderId="21" xfId="1" applyNumberFormat="1" applyFont="1" applyFill="1" applyBorder="1" applyAlignment="1" applyProtection="1"/>
    <xf numFmtId="166" fontId="7" fillId="0" borderId="0" xfId="0" applyNumberFormat="1" applyFont="1" applyAlignment="1"/>
    <xf numFmtId="170" fontId="0" fillId="0" borderId="0" xfId="0" applyNumberFormat="1" applyAlignment="1"/>
    <xf numFmtId="0" fontId="29" fillId="0" borderId="0" xfId="0" applyNumberFormat="1" applyFont="1" applyAlignment="1">
      <alignment wrapText="1"/>
    </xf>
    <xf numFmtId="0" fontId="35" fillId="0" borderId="0" xfId="0" applyNumberFormat="1" applyFont="1" applyAlignment="1">
      <alignment wrapText="1"/>
    </xf>
    <xf numFmtId="169" fontId="7" fillId="0" borderId="0" xfId="0" applyFont="1" applyAlignment="1">
      <alignment wrapText="1"/>
    </xf>
    <xf numFmtId="0" fontId="35" fillId="0" borderId="0" xfId="17" applyNumberFormat="1" applyFont="1" applyAlignment="1">
      <alignment horizontal="left" vertical="top" wrapText="1"/>
    </xf>
    <xf numFmtId="0" fontId="29" fillId="0" borderId="0" xfId="0" applyNumberFormat="1" applyFont="1" applyAlignment="1">
      <alignment wrapText="1"/>
    </xf>
    <xf numFmtId="0" fontId="37" fillId="13" borderId="12" xfId="0" applyNumberFormat="1" applyFont="1" applyFill="1" applyBorder="1" applyAlignment="1">
      <alignment horizontal="center"/>
    </xf>
    <xf numFmtId="0" fontId="37" fillId="13" borderId="25" xfId="0" applyNumberFormat="1" applyFont="1" applyFill="1" applyBorder="1" applyAlignment="1">
      <alignment horizontal="center"/>
    </xf>
    <xf numFmtId="0" fontId="35" fillId="0" borderId="0" xfId="0" applyNumberFormat="1" applyFont="1" applyAlignment="1">
      <alignment wrapText="1"/>
    </xf>
    <xf numFmtId="0" fontId="35" fillId="0" borderId="0" xfId="17" applyNumberFormat="1" applyFont="1" applyAlignment="1">
      <alignment horizontal="left" vertical="top" wrapText="1"/>
    </xf>
    <xf numFmtId="9" fontId="7" fillId="0" borderId="3" xfId="2" quotePrefix="1" applyNumberFormat="1" applyFont="1" applyFill="1" applyBorder="1" applyAlignment="1" applyProtection="1">
      <alignment horizontal="center"/>
    </xf>
    <xf numFmtId="165" fontId="7" fillId="0" borderId="3" xfId="37" applyNumberFormat="1" applyFont="1" applyFill="1" applyBorder="1" applyAlignment="1" applyProtection="1">
      <alignment horizontal="center"/>
    </xf>
    <xf numFmtId="172" fontId="35" fillId="0" borderId="3" xfId="0" applyNumberFormat="1" applyFont="1" applyFill="1" applyBorder="1" applyAlignment="1" applyProtection="1">
      <alignment horizontal="center"/>
    </xf>
    <xf numFmtId="0" fontId="7" fillId="0" borderId="4" xfId="0" applyNumberFormat="1" applyFont="1" applyFill="1" applyBorder="1" applyAlignment="1">
      <alignment horizontal="center"/>
    </xf>
    <xf numFmtId="0" fontId="7" fillId="0" borderId="5" xfId="0" applyNumberFormat="1" applyFont="1" applyFill="1" applyBorder="1" applyAlignment="1">
      <alignment horizontal="center"/>
    </xf>
    <xf numFmtId="0" fontId="6" fillId="13" borderId="32" xfId="0" quotePrefix="1" applyNumberFormat="1" applyFont="1" applyFill="1" applyBorder="1" applyAlignment="1">
      <alignment horizontal="center"/>
    </xf>
    <xf numFmtId="0" fontId="7" fillId="0" borderId="5" xfId="0" applyNumberFormat="1" applyFont="1" applyFill="1" applyBorder="1"/>
    <xf numFmtId="0" fontId="7" fillId="0" borderId="8" xfId="0" applyNumberFormat="1" applyFont="1" applyFill="1" applyBorder="1"/>
    <xf numFmtId="0" fontId="7" fillId="0" borderId="8" xfId="0" applyNumberFormat="1" applyFont="1" applyFill="1" applyBorder="1" applyAlignment="1">
      <alignment horizontal="center"/>
    </xf>
    <xf numFmtId="9" fontId="7" fillId="15" borderId="10" xfId="2" applyFont="1" applyFill="1" applyBorder="1" applyAlignment="1">
      <alignment horizontal="center" vertical="center"/>
    </xf>
    <xf numFmtId="9" fontId="7" fillId="15" borderId="2" xfId="2" applyFont="1" applyFill="1" applyBorder="1" applyAlignment="1">
      <alignment horizontal="center" vertical="center"/>
    </xf>
    <xf numFmtId="9" fontId="7" fillId="15" borderId="11" xfId="2" applyFont="1" applyFill="1" applyBorder="1" applyAlignment="1">
      <alignment horizontal="center" vertical="center"/>
    </xf>
    <xf numFmtId="169" fontId="6" fillId="12" borderId="0" xfId="0" applyFont="1" applyFill="1" applyAlignment="1">
      <alignment horizontal="center" wrapText="1"/>
    </xf>
    <xf numFmtId="169" fontId="50" fillId="11" borderId="0" xfId="0" applyFont="1" applyFill="1" applyAlignment="1">
      <alignment horizontal="center" wrapText="1"/>
    </xf>
    <xf numFmtId="166" fontId="27" fillId="11" borderId="0" xfId="1" applyNumberFormat="1" applyFont="1" applyFill="1" applyBorder="1" applyAlignment="1">
      <alignment horizontal="center" wrapText="1"/>
    </xf>
    <xf numFmtId="0" fontId="29" fillId="0" borderId="0" xfId="0" applyNumberFormat="1" applyFont="1" applyAlignment="1">
      <alignment wrapText="1"/>
    </xf>
    <xf numFmtId="169" fontId="0" fillId="0" borderId="0" xfId="0" applyAlignment="1">
      <alignment wrapText="1"/>
    </xf>
    <xf numFmtId="169" fontId="27" fillId="11" borderId="0" xfId="39" applyFont="1" applyFill="1" applyBorder="1" applyAlignment="1" applyProtection="1">
      <alignment horizontal="center"/>
    </xf>
    <xf numFmtId="170" fontId="27" fillId="11" borderId="0" xfId="0" applyNumberFormat="1" applyFont="1" applyFill="1" applyAlignment="1">
      <alignment horizontal="center"/>
    </xf>
    <xf numFmtId="169" fontId="27" fillId="11" borderId="0" xfId="0" applyNumberFormat="1" applyFont="1" applyFill="1" applyBorder="1" applyAlignment="1">
      <alignment horizontal="center" wrapText="1"/>
    </xf>
    <xf numFmtId="170" fontId="6" fillId="12" borderId="0" xfId="0" applyNumberFormat="1" applyFont="1" applyFill="1" applyAlignment="1">
      <alignment horizontal="center"/>
    </xf>
    <xf numFmtId="0" fontId="35" fillId="0" borderId="0" xfId="0" applyNumberFormat="1" applyFont="1" applyFill="1" applyAlignment="1">
      <alignment horizontal="left" wrapText="1"/>
    </xf>
    <xf numFmtId="0" fontId="35" fillId="0" borderId="0" xfId="0" applyNumberFormat="1" applyFont="1" applyFill="1" applyAlignment="1">
      <alignment horizontal="left" vertical="top" wrapText="1"/>
    </xf>
    <xf numFmtId="0" fontId="35" fillId="0" borderId="0" xfId="0" applyNumberFormat="1" applyFont="1" applyAlignment="1">
      <alignment wrapText="1"/>
    </xf>
    <xf numFmtId="0" fontId="37" fillId="13" borderId="10" xfId="0" applyNumberFormat="1" applyFont="1" applyFill="1" applyBorder="1" applyAlignment="1">
      <alignment horizontal="center"/>
    </xf>
    <xf numFmtId="0" fontId="37" fillId="13" borderId="27" xfId="0" applyNumberFormat="1" applyFont="1" applyFill="1" applyBorder="1" applyAlignment="1">
      <alignment horizontal="center"/>
    </xf>
    <xf numFmtId="0" fontId="37" fillId="13" borderId="16" xfId="0" applyNumberFormat="1" applyFont="1" applyFill="1" applyBorder="1" applyAlignment="1">
      <alignment horizontal="center"/>
    </xf>
    <xf numFmtId="0" fontId="37" fillId="13" borderId="24" xfId="0" applyNumberFormat="1" applyFont="1" applyFill="1" applyBorder="1" applyAlignment="1">
      <alignment horizontal="center"/>
    </xf>
    <xf numFmtId="0" fontId="37" fillId="13" borderId="12" xfId="0" applyNumberFormat="1" applyFont="1" applyFill="1" applyBorder="1" applyAlignment="1">
      <alignment horizontal="center"/>
    </xf>
    <xf numFmtId="0" fontId="37" fillId="13" borderId="25" xfId="0" applyNumberFormat="1" applyFont="1" applyFill="1" applyBorder="1" applyAlignment="1">
      <alignment horizontal="center"/>
    </xf>
    <xf numFmtId="0" fontId="35" fillId="0" borderId="0" xfId="0" applyNumberFormat="1" applyFont="1" applyAlignment="1">
      <alignment horizontal="left" wrapText="1"/>
    </xf>
    <xf numFmtId="0" fontId="35" fillId="0" borderId="0" xfId="0" applyNumberFormat="1" applyFont="1" applyFill="1" applyAlignment="1">
      <alignment horizontal="left"/>
    </xf>
    <xf numFmtId="166" fontId="6" fillId="12" borderId="0" xfId="5" applyNumberFormat="1" applyFont="1" applyFill="1" applyBorder="1" applyAlignment="1">
      <alignment horizontal="center" wrapText="1"/>
    </xf>
    <xf numFmtId="0" fontId="35" fillId="0" borderId="0" xfId="17" applyNumberFormat="1" applyFont="1" applyAlignment="1">
      <alignment wrapText="1"/>
    </xf>
    <xf numFmtId="0" fontId="6" fillId="12" borderId="0" xfId="17" applyNumberFormat="1" applyFont="1" applyFill="1" applyAlignment="1" applyProtection="1">
      <alignment horizontal="center"/>
    </xf>
    <xf numFmtId="166" fontId="6" fillId="12" borderId="0" xfId="5" applyNumberFormat="1" applyFont="1" applyFill="1" applyBorder="1" applyAlignment="1" applyProtection="1">
      <alignment horizontal="center" wrapText="1"/>
    </xf>
    <xf numFmtId="0" fontId="6" fillId="16" borderId="0" xfId="17" applyNumberFormat="1" applyFont="1" applyFill="1" applyAlignment="1" applyProtection="1">
      <alignment horizontal="center"/>
    </xf>
    <xf numFmtId="0" fontId="35" fillId="0" borderId="0" xfId="17" applyNumberFormat="1" applyFont="1" applyAlignment="1" applyProtection="1">
      <alignment horizontal="left" vertical="top" wrapText="1"/>
    </xf>
    <xf numFmtId="169" fontId="7" fillId="0" borderId="0" xfId="0" applyFont="1" applyAlignment="1">
      <alignment wrapText="1"/>
    </xf>
    <xf numFmtId="0" fontId="1" fillId="0" borderId="0" xfId="17" applyNumberFormat="1" applyFont="1" applyAlignment="1">
      <alignment horizontal="left" wrapText="1"/>
    </xf>
    <xf numFmtId="0" fontId="2" fillId="0" borderId="0" xfId="17" applyNumberFormat="1" applyFont="1" applyAlignment="1">
      <alignment horizontal="left" wrapText="1"/>
    </xf>
    <xf numFmtId="0" fontId="1" fillId="0" borderId="0" xfId="17" applyNumberFormat="1" applyFont="1" applyAlignment="1">
      <alignment horizontal="left"/>
    </xf>
    <xf numFmtId="0" fontId="2" fillId="0" borderId="0" xfId="17" applyNumberFormat="1" applyFont="1" applyAlignment="1">
      <alignment horizontal="left"/>
    </xf>
    <xf numFmtId="0" fontId="7" fillId="0" borderId="0" xfId="17" applyNumberFormat="1" applyFont="1" applyAlignment="1" applyProtection="1">
      <alignment horizontal="left" vertical="top" wrapText="1"/>
    </xf>
    <xf numFmtId="0" fontId="7" fillId="0" borderId="0" xfId="17" applyNumberFormat="1" applyFont="1" applyFill="1" applyAlignment="1" applyProtection="1">
      <alignment horizontal="left" vertical="top" wrapText="1"/>
    </xf>
    <xf numFmtId="0" fontId="35" fillId="0" borderId="0" xfId="17" applyNumberFormat="1" applyFont="1" applyAlignment="1">
      <alignment horizontal="left" vertical="top" wrapText="1"/>
    </xf>
    <xf numFmtId="169" fontId="13" fillId="0" borderId="0" xfId="0" applyFont="1" applyAlignment="1">
      <alignment horizontal="left" wrapText="1"/>
    </xf>
    <xf numFmtId="169" fontId="6" fillId="12" borderId="0" xfId="0" applyNumberFormat="1" applyFont="1" applyFill="1" applyAlignment="1">
      <alignment horizontal="center" wrapText="1"/>
    </xf>
  </cellXfs>
  <cellStyles count="46">
    <cellStyle name="aaDoug Termed Employee" xfId="3"/>
    <cellStyle name="Calc Currency (0)" xfId="4"/>
    <cellStyle name="Comma" xfId="1" builtinId="3"/>
    <cellStyle name="Comma 2" xfId="5"/>
    <cellStyle name="Comma0" xfId="6"/>
    <cellStyle name="Currency" xfId="37" builtinId="4"/>
    <cellStyle name="Currency 2" xfId="7"/>
    <cellStyle name="Currency 3" xfId="41"/>
    <cellStyle name="Currency 4" xfId="44"/>
    <cellStyle name="Currency0" xfId="8"/>
    <cellStyle name="Days" xfId="9"/>
    <cellStyle name="Doug Termed Employee" xfId="10"/>
    <cellStyle name="E&amp;Y House" xfId="11"/>
    <cellStyle name="Euro" xfId="12"/>
    <cellStyle name="G10" xfId="13"/>
    <cellStyle name="Header1" xfId="14"/>
    <cellStyle name="Header2" xfId="15"/>
    <cellStyle name="Normal" xfId="0" builtinId="0"/>
    <cellStyle name="Normal 2" xfId="16"/>
    <cellStyle name="Normal 3" xfId="17"/>
    <cellStyle name="Normal 4" xfId="39"/>
    <cellStyle name="Normal 5" xfId="40"/>
    <cellStyle name="Normal 52" xfId="38"/>
    <cellStyle name="Normal 6" xfId="43"/>
    <cellStyle name="Percent" xfId="2" builtinId="5"/>
    <cellStyle name="Percent 2" xfId="18"/>
    <cellStyle name="Percent 3" xfId="42"/>
    <cellStyle name="Percent 4" xfId="45"/>
    <cellStyle name="SAPBEXaggData" xfId="19"/>
    <cellStyle name="SAPBEXaggDataEmph" xfId="20"/>
    <cellStyle name="SAPBEXaggItemX" xfId="21"/>
    <cellStyle name="SAPBEXchaText" xfId="22"/>
    <cellStyle name="SAPBEXformats" xfId="23"/>
    <cellStyle name="SAPBEXHLevel0" xfId="24"/>
    <cellStyle name="SAPBEXHLevel1X" xfId="25"/>
    <cellStyle name="SAPBEXHLevel2X" xfId="26"/>
    <cellStyle name="SAPBEXstdData" xfId="27"/>
    <cellStyle name="SAPBEXstdDataEmph" xfId="28"/>
    <cellStyle name="SAPBEXstdItem" xfId="29"/>
    <cellStyle name="SAPBEXstdItemX" xfId="30"/>
    <cellStyle name="Standard_Tabelle1" xfId="31"/>
    <cellStyle name="STYLE1" xfId="32"/>
    <cellStyle name="STYLE2" xfId="33"/>
    <cellStyle name="STYLE3" xfId="34"/>
    <cellStyle name="STYLE4" xfId="35"/>
    <cellStyle name="STYLE5" xfId="36"/>
  </cellStyles>
  <dxfs count="0"/>
  <tableStyles count="0" defaultTableStyle="TableStyleMedium9" defaultPivotStyle="PivotStyleLight16"/>
  <colors>
    <mruColors>
      <color rgb="FFFFFF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externalLink" Target="externalLinks/externalLink7.xml"/><Relationship Id="rId18" Type="http://schemas.openxmlformats.org/officeDocument/2006/relationships/externalLink" Target="externalLinks/externalLink12.xml"/><Relationship Id="rId26" Type="http://schemas.openxmlformats.org/officeDocument/2006/relationships/externalLink" Target="externalLinks/externalLink20.xml"/><Relationship Id="rId39"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externalLink" Target="externalLinks/externalLink15.xml"/><Relationship Id="rId34" Type="http://schemas.openxmlformats.org/officeDocument/2006/relationships/externalLink" Target="externalLinks/externalLink28.xml"/><Relationship Id="rId7" Type="http://schemas.openxmlformats.org/officeDocument/2006/relationships/externalLink" Target="externalLinks/externalLink1.xml"/><Relationship Id="rId12" Type="http://schemas.openxmlformats.org/officeDocument/2006/relationships/externalLink" Target="externalLinks/externalLink6.xml"/><Relationship Id="rId17" Type="http://schemas.openxmlformats.org/officeDocument/2006/relationships/externalLink" Target="externalLinks/externalLink11.xml"/><Relationship Id="rId25" Type="http://schemas.openxmlformats.org/officeDocument/2006/relationships/externalLink" Target="externalLinks/externalLink19.xml"/><Relationship Id="rId33" Type="http://schemas.openxmlformats.org/officeDocument/2006/relationships/externalLink" Target="externalLinks/externalLink27.xml"/><Relationship Id="rId38"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0.xml"/><Relationship Id="rId20" Type="http://schemas.openxmlformats.org/officeDocument/2006/relationships/externalLink" Target="externalLinks/externalLink14.xml"/><Relationship Id="rId29" Type="http://schemas.openxmlformats.org/officeDocument/2006/relationships/externalLink" Target="externalLinks/externalLink23.xml"/><Relationship Id="rId41"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5.xml"/><Relationship Id="rId24" Type="http://schemas.openxmlformats.org/officeDocument/2006/relationships/externalLink" Target="externalLinks/externalLink18.xml"/><Relationship Id="rId32" Type="http://schemas.openxmlformats.org/officeDocument/2006/relationships/externalLink" Target="externalLinks/externalLink26.xml"/><Relationship Id="rId37" Type="http://schemas.openxmlformats.org/officeDocument/2006/relationships/externalLink" Target="externalLinks/externalLink31.xml"/><Relationship Id="rId40"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externalLink" Target="externalLinks/externalLink9.xml"/><Relationship Id="rId23" Type="http://schemas.openxmlformats.org/officeDocument/2006/relationships/externalLink" Target="externalLinks/externalLink17.xml"/><Relationship Id="rId28" Type="http://schemas.openxmlformats.org/officeDocument/2006/relationships/externalLink" Target="externalLinks/externalLink22.xml"/><Relationship Id="rId36" Type="http://schemas.openxmlformats.org/officeDocument/2006/relationships/externalLink" Target="externalLinks/externalLink30.xml"/><Relationship Id="rId10" Type="http://schemas.openxmlformats.org/officeDocument/2006/relationships/externalLink" Target="externalLinks/externalLink4.xml"/><Relationship Id="rId19" Type="http://schemas.openxmlformats.org/officeDocument/2006/relationships/externalLink" Target="externalLinks/externalLink13.xml"/><Relationship Id="rId31" Type="http://schemas.openxmlformats.org/officeDocument/2006/relationships/externalLink" Target="externalLinks/externalLink25.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externalLink" Target="externalLinks/externalLink8.xml"/><Relationship Id="rId22" Type="http://schemas.openxmlformats.org/officeDocument/2006/relationships/externalLink" Target="externalLinks/externalLink16.xml"/><Relationship Id="rId27" Type="http://schemas.openxmlformats.org/officeDocument/2006/relationships/externalLink" Target="externalLinks/externalLink21.xml"/><Relationship Id="rId30" Type="http://schemas.openxmlformats.org/officeDocument/2006/relationships/externalLink" Target="externalLinks/externalLink24.xml"/><Relationship Id="rId35" Type="http://schemas.openxmlformats.org/officeDocument/2006/relationships/externalLink" Target="externalLinks/externalLink29.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data\Corporate%20Reporting%20&amp;%20Assurance\01.%20External%20Reporting\7.%20F2012\3.%2010%20Q%20March%2031\Press%20Release\Cheat%20Sheet\Q3FY12%20Cheat%20Sheet%20R0.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G:\WINNT\Profiles\jmccrack\Desktop\Board%20Report%20-%20December%2099%20copy.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G:\TEMP\we%20July%2014%202000%20-%20iRIMS%20PS%20Forecast.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G:\Consolidation\Consolidation%20Folders%20-%202000%20Calendar%20Year\04%20April%202000%20Consolidation%20Folder\WINNT\Profiles\jmccrack\Desktop\Board%20Report%20-%20December%2099%20copy.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H:\PR\PR%20Entries%20IXOS.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G:\windows\TEMP\OTME_Sales_Status_Report_v1-Q2-00_(Consolidated).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Ccw-4\VOL1\Fas\VALUATI0\CLIENTS\P\Philip%20Services%20Corp\September%2099%20files\Report\Philip%20model%20latest%20latest.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I:\Consolidation\Consolidation%20Folders%20-%202000%20Calendar%20Year\04%20April%202000%20Consolidation%20Folder\WINDOWS\TEMP\Management%20Reports%20-%20November%2099.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G:\WINNT\Profiles\eainsley\Temporary%20Internet%20Files\OLK29\unzipped\user%20conf%20budget%20draft%202000%20attendees%20May%2015\TEMP\TEMP\VVIFDQJ5.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G:\TEMP\Q1%20accrual%20and%20JE.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G:\Consolidation\Consolidation%20Folders%20-%202000%20Calendar%20Year\04%20April%202000%20Consolidation%20Folder\WINDOWS\TEMP\Management%20Reports%20-%20November%2099.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Consolidation\Consolidation%20Folders%20-%202000%20Calendar%20Year\04%20April%202000%20Consolidation%20Folder\Eigene%20Dateien\Budgets%20&amp;%20Revenue\Forecast%20and%20Actuals\Q1%2000\10-8-99\DACH-%20990707.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G:\Consolidation\Consolidation%20Folders%20-%202000%20Calendar%20Year\04%20April%202000%20Consolidation%20Folder\TEMP\Q3%20F2000%20Utilization%20Analysis.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G:\TEMP\MMR%20Report%20Q3%20YTD%202002%20working%20papers.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Kpmg-canada\.CCW-4_VOL1.ccw.site.gta.kpmg\WINDOWS\Desktop\Genesis\Scenerio's\market%20model%20no%20growth.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G:\DOCUME~1\nsandow\LOCALS~1\Temp\TEMP\TEMP\TEMP\WINDOWS\Temporary%20Internet%20Files\OLKF292\OTME_Sales_Status_Report_v1-Q2-00_(Consolidated).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G:\TEMP\Management%20Reports%20-%20November%2099.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G:\Documents%20and%20Settings\mtague\My%20Documents\UK%20PS%20Schedule%20FY02%20Q2.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G:\TEMP\Delinking\Q1_F2002_Revenue_to_Date.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G:\DOCUME~1\nsandow\LOCALS~1\Temp\TEMP\TEMP\TEMP\https:\intranet.opentext.com\intranet\livelink.exe\13845306\bob_Net\Support\Actual\00_01\fcast%20q2.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G:\windows\TEMP\TEMP\My%20Documents\2000\audit\Trial%20Balance%20Detail%20FY2000.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Kpmg-canada\.CCW-4_VOL1.ccw.site.gta.kpmg\WINDOWS\Desktop\Genesis\Scenerio's\Genesis\St.%20Lawrence\Model%20Lates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Consolidation\Consolidation%20Folders%20-%202000%20Calendar%20Year\04%20April%202000%20Consolidation%20Folder\TEMP\Management%20Reports%20-%20November%2099.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Kpmg-canada\.CCW-4_VOL1.ccw.site.gta.kpmg\Fas\VALUATI0\CLIENTS\G\Grand%20Met\1999%20Valuation\Models\france%20model2.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Kpmg-canada\.CCW-4_VOL1.ccw.site.gta.kpmg\WINDOWS\Desktop\Genesis\Scenerio's\Genesis\St.%20Lawrence\integrated%20model.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G:\WINNT\Profiles\eainsley\Temporary%20Internet%20Files\OLK29\unzipped\user%20conf%20budget%20Tom%20Draft%20June%202\windows\TEMP\TEMP\VVIFDQJ5.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cw-4\VOL1\Fas\VALUATI0\CLIENTS\P\Philip%20Services%20Corp\September%2099%20files\mode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cw-4\VOL1\windows\TEMP\actmedia%20model%20May%20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cw-4\VOL1\Fas\VALUATI0\CLIENTS\P\Poczo\February%2029,%202000%20report\Feb%2029,%202000%20model2.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G:\WINDOWS\TEMP\Valuation%20Model%20v11.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Ott-master\VOL1\FAS\VALUATION%20SERVICES%20PRACTICE\Confidential\WorldHeart\Valuation%20Model\WorldHeart%20Conexant%20v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2 Income Statement WP"/>
      <sheetName val="Cheat Sheet"/>
      <sheetName val="Q3FY12 Cheat Sheet R0"/>
    </sheetNames>
    <definedNames>
      <definedName name="_8Cost_Module_.Cost" refersTo="#REF!"/>
    </definedNames>
    <sheetDataSet>
      <sheetData sheetId="0" refreshError="1"/>
      <sheetData sheetId="1" refreshError="1"/>
      <sheetData sheetId="2"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Page"/>
      <sheetName val="MR - Index"/>
      <sheetName val="AG - Index"/>
      <sheetName val="MR001 to MR007"/>
      <sheetName val="MR001A"/>
      <sheetName val="MR001B"/>
      <sheetName val="MR002A"/>
      <sheetName val="MR002B"/>
      <sheetName val="MR003A"/>
      <sheetName val="MR003B"/>
      <sheetName val="MR004A"/>
      <sheetName val="MR004B"/>
      <sheetName val="MR005A"/>
      <sheetName val="MR005B"/>
      <sheetName val="MR006A"/>
      <sheetName val="MR006B"/>
      <sheetName val="MR007"/>
      <sheetName val="BR008 P&amp;L Overview"/>
      <sheetName val="BR010 License"/>
      <sheetName val="BR011 PS Revenue"/>
      <sheetName val="MR012 PS Perform"/>
      <sheetName val="MR013 PS Perform AUS"/>
      <sheetName val="BR014 Support Rev"/>
      <sheetName val="MR015 Training"/>
      <sheetName val="MR016 P&amp;L RMS &amp; XGML Sol"/>
      <sheetName val="MR017A NA Sales Reps"/>
      <sheetName val="MR017B EMEA Sales Reps"/>
      <sheetName val="MR018 Sales Ratios"/>
      <sheetName val="MR019 Travel  Functional"/>
      <sheetName val="MR020 Travel Type"/>
      <sheetName val="MR021 Communication"/>
      <sheetName val="MR022 Consulting"/>
      <sheetName val="MR023 Recruiting"/>
      <sheetName val="MR024 Marketing"/>
      <sheetName val="MR025 Costs of Production"/>
      <sheetName val="MR026 Other Income"/>
      <sheetName val="MR027 Fixed Assets"/>
      <sheetName val="MR 028 Accts Rec"/>
      <sheetName val="MR 029 Head Count"/>
      <sheetName val="AG 001 WORLDWIDE TOTAL"/>
      <sheetName val="AG 002 WW SALES"/>
      <sheetName val="AG 003 WW PS"/>
      <sheetName val="AG 004 WW CUST SUPPORT"/>
      <sheetName val="AG 005 WW TRAINING"/>
      <sheetName val="AG 006 WW MARKETING"/>
      <sheetName val="AG 007 WW DEVELOPMENT"/>
      <sheetName val="AG 008 WW G&amp;A"/>
      <sheetName val="AG 009 NA TOTAL INCL RMS &amp; XML"/>
      <sheetName val="AG 009A NA TOTAL NO RMS XGML"/>
      <sheetName val="AG 0010 NA SALES"/>
      <sheetName val="AG 0011 NA PS"/>
      <sheetName val="AG 0012 NA CUST SUPPORT"/>
      <sheetName val="AG 0013 NA TRAINING"/>
      <sheetName val="AG 0014 NA MARKETING"/>
      <sheetName val="AG 0015 NA DEVELOPMENT"/>
      <sheetName val="AG 0016 NA G&amp;A"/>
      <sheetName val="AG 0016A XGML-SGML DIV"/>
      <sheetName val="AG 0016B RMS DIVISION"/>
      <sheetName val="AG 0017 EUROPE TOTAL"/>
      <sheetName val="AG 0018 EUROPE SALES"/>
      <sheetName val="AG 0019 EUROPE PS"/>
      <sheetName val="AG 0020 EUROPE SUPPORT"/>
      <sheetName val="AG 0021 EUROPE TRAINING"/>
      <sheetName val="AG 0022 EUROPE MARKETING"/>
      <sheetName val="AG 0023 EUROPE G&amp;A"/>
      <sheetName val="AG 0024 ASIA PAC TOTAL"/>
      <sheetName val="AG 0025 ASIA PAC SALES"/>
      <sheetName val="AG 0026 ASIA PAC PS"/>
      <sheetName val="AG 0027 ASIA PAC MRKTNG"/>
      <sheetName val="AG 0028 ASIA PAC G&amp;A"/>
      <sheetName val="AG 0029 NE REGION"/>
      <sheetName val="AG 0030 SE &amp; FED REGION"/>
      <sheetName val="AG 0031 CENTRAL &amp; WEST"/>
      <sheetName val="AG 0032 CENTRAL REGION"/>
      <sheetName val="AG 0033 WESTERN REGION"/>
      <sheetName val="AG 0034 UK TOTAL"/>
      <sheetName val="AG 0035 CENTRAL TOTAL"/>
      <sheetName val="AG 0036 GERMANY TOTAL"/>
      <sheetName val="AG 0037 BENELUX TOTAL"/>
      <sheetName val="AG 0038 FRANCE TOTAL"/>
      <sheetName val="AG 0039 ITALY &amp; S AFRICA"/>
      <sheetName val="AG 0040 ITALY TOTAL"/>
      <sheetName val="AG 0041 S AFRICA TOTAL"/>
      <sheetName val="AG 0042 M EAST TOTAL"/>
      <sheetName val="AG 0043 EMEA HQ"/>
      <sheetName val="WPA_Assu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ources"/>
      <sheetName val="engagements"/>
      <sheetName val="schedule"/>
      <sheetName val="revenue forecast"/>
      <sheetName val="utilization forecast"/>
      <sheetName val="MR012 PS Perform"/>
    </sheetNames>
    <sheetDataSet>
      <sheetData sheetId="0" refreshError="1">
        <row r="4">
          <cell r="A4" t="str">
            <v>Akhtar Manek</v>
          </cell>
        </row>
        <row r="5">
          <cell r="A5" t="str">
            <v>Alan Martin</v>
          </cell>
        </row>
        <row r="6">
          <cell r="A6" t="str">
            <v>Alan Owler</v>
          </cell>
        </row>
        <row r="7">
          <cell r="A7" t="str">
            <v>Alex Sharpe</v>
          </cell>
        </row>
        <row r="8">
          <cell r="A8" t="str">
            <v>Ali Saleh</v>
          </cell>
        </row>
        <row r="9">
          <cell r="A9" t="str">
            <v>Bao Ha</v>
          </cell>
        </row>
        <row r="10">
          <cell r="A10" t="str">
            <v>Beau                Radloff</v>
          </cell>
        </row>
        <row r="11">
          <cell r="A11" t="str">
            <v>Bernard</v>
          </cell>
        </row>
        <row r="12">
          <cell r="A12" t="str">
            <v>Bhupinder Singh</v>
          </cell>
        </row>
        <row r="13">
          <cell r="A13" t="str">
            <v>Bob  Roy</v>
          </cell>
        </row>
        <row r="14">
          <cell r="A14" t="str">
            <v>Bob Coxe</v>
          </cell>
        </row>
        <row r="15">
          <cell r="A15" t="str">
            <v>Bob McMillan</v>
          </cell>
        </row>
        <row r="16">
          <cell r="A16" t="str">
            <v>Brad Mazurek</v>
          </cell>
        </row>
        <row r="17">
          <cell r="A17" t="str">
            <v>Brian MacMillan</v>
          </cell>
        </row>
        <row r="18">
          <cell r="A18" t="str">
            <v>Chris Mrockowski</v>
          </cell>
        </row>
        <row r="19">
          <cell r="A19" t="str">
            <v>Chuck Burnside</v>
          </cell>
        </row>
        <row r="20">
          <cell r="A20" t="str">
            <v>Claude</v>
          </cell>
        </row>
        <row r="21">
          <cell r="A21" t="str">
            <v>Colin Sim</v>
          </cell>
        </row>
        <row r="22">
          <cell r="A22" t="str">
            <v>D. West</v>
          </cell>
        </row>
        <row r="23">
          <cell r="A23" t="str">
            <v>Dale Baker</v>
          </cell>
        </row>
        <row r="24">
          <cell r="A24" t="str">
            <v>Dan Pidverbny</v>
          </cell>
        </row>
        <row r="25">
          <cell r="A25" t="str">
            <v>Dave Marajh</v>
          </cell>
        </row>
        <row r="26">
          <cell r="A26" t="str">
            <v>Dave Moore</v>
          </cell>
        </row>
        <row r="27">
          <cell r="A27" t="str">
            <v>David Barker</v>
          </cell>
        </row>
        <row r="28">
          <cell r="A28" t="str">
            <v>David Caughell</v>
          </cell>
        </row>
        <row r="29">
          <cell r="A29" t="str">
            <v>David Gerhardt</v>
          </cell>
        </row>
        <row r="30">
          <cell r="A30" t="str">
            <v>David Slater</v>
          </cell>
        </row>
        <row r="31">
          <cell r="A31" t="str">
            <v>Dennis Dove</v>
          </cell>
        </row>
        <row r="32">
          <cell r="A32" t="str">
            <v>Derek Millar</v>
          </cell>
        </row>
        <row r="33">
          <cell r="A33" t="str">
            <v>Don Champion</v>
          </cell>
        </row>
        <row r="34">
          <cell r="A34" t="str">
            <v>Eric Winter</v>
          </cell>
        </row>
        <row r="35">
          <cell r="A35" t="str">
            <v>Fabian Searwar</v>
          </cell>
        </row>
        <row r="36">
          <cell r="A36" t="str">
            <v>Fang</v>
          </cell>
        </row>
        <row r="37">
          <cell r="A37" t="str">
            <v>Fred Rego</v>
          </cell>
        </row>
        <row r="38">
          <cell r="A38" t="str">
            <v>Gerald Kukko</v>
          </cell>
        </row>
        <row r="39">
          <cell r="A39" t="str">
            <v>Glenn Stoddart</v>
          </cell>
        </row>
        <row r="40">
          <cell r="A40" t="str">
            <v>Greg Mullins</v>
          </cell>
        </row>
        <row r="41">
          <cell r="A41" t="str">
            <v>Greg Worden</v>
          </cell>
        </row>
        <row r="42">
          <cell r="A42" t="str">
            <v>Heather Rankin</v>
          </cell>
        </row>
        <row r="43">
          <cell r="A43" t="str">
            <v>Howard Pell</v>
          </cell>
        </row>
        <row r="44">
          <cell r="A44" t="str">
            <v>Jean Marc Trempe</v>
          </cell>
        </row>
        <row r="45">
          <cell r="A45" t="str">
            <v>Jeremy Squires</v>
          </cell>
        </row>
        <row r="46">
          <cell r="A46" t="str">
            <v>Jim Bates</v>
          </cell>
        </row>
        <row r="47">
          <cell r="A47" t="str">
            <v>Joe Davidson</v>
          </cell>
        </row>
        <row r="48">
          <cell r="A48" t="str">
            <v>Joe Golner</v>
          </cell>
        </row>
        <row r="49">
          <cell r="A49" t="str">
            <v>John Creery</v>
          </cell>
        </row>
        <row r="50">
          <cell r="A50" t="str">
            <v>Jordan Langelier</v>
          </cell>
        </row>
        <row r="51">
          <cell r="A51" t="str">
            <v>Joseph Michael</v>
          </cell>
        </row>
        <row r="52">
          <cell r="A52" t="str">
            <v>Kathy Mortimer</v>
          </cell>
        </row>
        <row r="53">
          <cell r="A53" t="str">
            <v>Ken Lee</v>
          </cell>
        </row>
        <row r="54">
          <cell r="A54" t="str">
            <v>Kevin Froese</v>
          </cell>
        </row>
        <row r="55">
          <cell r="A55" t="str">
            <v>Kip Keidel</v>
          </cell>
        </row>
        <row r="56">
          <cell r="A56" t="str">
            <v>Kris van der Starren</v>
          </cell>
        </row>
        <row r="57">
          <cell r="A57" t="str">
            <v>Kristine Baldwin</v>
          </cell>
        </row>
        <row r="58">
          <cell r="A58" t="str">
            <v>Larsen</v>
          </cell>
        </row>
        <row r="59">
          <cell r="A59" t="str">
            <v>Lee Kennedy</v>
          </cell>
        </row>
        <row r="60">
          <cell r="A60" t="str">
            <v>Lee Turpin</v>
          </cell>
        </row>
        <row r="61">
          <cell r="A61" t="str">
            <v>Les Perley</v>
          </cell>
        </row>
        <row r="62">
          <cell r="A62" t="str">
            <v>Louise Fournier</v>
          </cell>
        </row>
        <row r="63">
          <cell r="A63" t="str">
            <v>M. Eldredge</v>
          </cell>
        </row>
        <row r="64">
          <cell r="A64" t="str">
            <v>M. Spivey</v>
          </cell>
        </row>
        <row r="65">
          <cell r="A65" t="str">
            <v>Marc Stewart</v>
          </cell>
        </row>
        <row r="66">
          <cell r="A66" t="str">
            <v>Marek Hrubesz</v>
          </cell>
        </row>
        <row r="67">
          <cell r="A67" t="str">
            <v>Mark Lauer</v>
          </cell>
        </row>
        <row r="68">
          <cell r="A68" t="str">
            <v>Martin Scott</v>
          </cell>
        </row>
        <row r="69">
          <cell r="A69" t="str">
            <v>Michel Jolicoeur</v>
          </cell>
        </row>
        <row r="70">
          <cell r="A70" t="str">
            <v>Michael Jones</v>
          </cell>
        </row>
        <row r="71">
          <cell r="A71" t="str">
            <v>Michael Wu</v>
          </cell>
        </row>
        <row r="72">
          <cell r="A72" t="str">
            <v>Mike Hogan</v>
          </cell>
        </row>
        <row r="73">
          <cell r="A73" t="str">
            <v>Mike Martinet</v>
          </cell>
        </row>
        <row r="74">
          <cell r="A74" t="str">
            <v>Nicholas Oddson</v>
          </cell>
        </row>
        <row r="75">
          <cell r="A75" t="str">
            <v>Pam Jones</v>
          </cell>
        </row>
        <row r="76">
          <cell r="A76" t="str">
            <v>Pam Walthour</v>
          </cell>
        </row>
        <row r="77">
          <cell r="A77" t="str">
            <v>Patrick Houle</v>
          </cell>
        </row>
        <row r="78">
          <cell r="A78" t="str">
            <v>Patrick Quittle</v>
          </cell>
        </row>
        <row r="79">
          <cell r="A79" t="str">
            <v>Paul Eddie</v>
          </cell>
        </row>
        <row r="80">
          <cell r="A80" t="str">
            <v>Paul Galczynski</v>
          </cell>
        </row>
        <row r="81">
          <cell r="A81" t="str">
            <v>Paul O'Hagan</v>
          </cell>
        </row>
        <row r="82">
          <cell r="A82" t="str">
            <v>Peter Bomberg</v>
          </cell>
        </row>
        <row r="83">
          <cell r="A83" t="str">
            <v>Peter Lauter</v>
          </cell>
        </row>
        <row r="84">
          <cell r="A84" t="str">
            <v>Pierre Castricum</v>
          </cell>
        </row>
        <row r="85">
          <cell r="A85" t="str">
            <v>Pratibha Hay</v>
          </cell>
        </row>
        <row r="86">
          <cell r="A86" t="str">
            <v>Ramnarine Etwaroo</v>
          </cell>
        </row>
        <row r="87">
          <cell r="A87" t="str">
            <v>Randy Baird</v>
          </cell>
        </row>
        <row r="88">
          <cell r="A88" t="str">
            <v>Richard Piotrowski</v>
          </cell>
        </row>
        <row r="89">
          <cell r="A89" t="str">
            <v>Robert Grant</v>
          </cell>
        </row>
        <row r="90">
          <cell r="A90" t="str">
            <v>Robert Hunt</v>
          </cell>
        </row>
        <row r="91">
          <cell r="A91" t="str">
            <v>Robert Morrisey</v>
          </cell>
        </row>
        <row r="92">
          <cell r="A92" t="str">
            <v>Roger Burke</v>
          </cell>
        </row>
        <row r="93">
          <cell r="A93" t="str">
            <v>Ryan Sweet</v>
          </cell>
        </row>
        <row r="94">
          <cell r="A94" t="str">
            <v>Sam Bilbrey</v>
          </cell>
        </row>
        <row r="95">
          <cell r="A95" t="str">
            <v>Scott Costanzo</v>
          </cell>
        </row>
        <row r="96">
          <cell r="A96" t="str">
            <v>Sergio Falcone</v>
          </cell>
        </row>
        <row r="97">
          <cell r="A97" t="str">
            <v>Shawn Grant</v>
          </cell>
        </row>
        <row r="98">
          <cell r="A98" t="str">
            <v>Simon Tomlinson</v>
          </cell>
        </row>
        <row r="99">
          <cell r="A99" t="str">
            <v>Simon Wickes</v>
          </cell>
        </row>
        <row r="100">
          <cell r="A100" t="str">
            <v>Skip Hollowell</v>
          </cell>
        </row>
        <row r="101">
          <cell r="A101" t="str">
            <v>Steve Bertone</v>
          </cell>
        </row>
        <row r="102">
          <cell r="A102" t="str">
            <v>Ted Parkinson</v>
          </cell>
        </row>
        <row r="103">
          <cell r="A103" t="str">
            <v>Tim Bangert</v>
          </cell>
        </row>
        <row r="104">
          <cell r="A104" t="str">
            <v>Tracy Blackwell</v>
          </cell>
        </row>
        <row r="105">
          <cell r="A105" t="str">
            <v>Trevor Smith</v>
          </cell>
        </row>
        <row r="106">
          <cell r="A106" t="str">
            <v>Tyler Lawton</v>
          </cell>
        </row>
        <row r="107">
          <cell r="A107" t="str">
            <v>Victor W. von Buchstab</v>
          </cell>
        </row>
        <row r="108">
          <cell r="A108" t="str">
            <v>Weihong Huang</v>
          </cell>
        </row>
        <row r="109">
          <cell r="A109" t="str">
            <v>William Linn</v>
          </cell>
        </row>
        <row r="110">
          <cell r="A110" t="str">
            <v>Winston Huang</v>
          </cell>
        </row>
        <row r="111">
          <cell r="A111" t="str">
            <v>Alex Kowalenko</v>
          </cell>
        </row>
        <row r="112">
          <cell r="A112" t="str">
            <v>Martin Zweig</v>
          </cell>
        </row>
        <row r="113">
          <cell r="A113" t="str">
            <v>Dan Lajoie</v>
          </cell>
        </row>
        <row r="114">
          <cell r="A114" t="str">
            <v>Bob De Garmo</v>
          </cell>
        </row>
        <row r="115">
          <cell r="A115" t="str">
            <v>Pamela Dingle</v>
          </cell>
        </row>
        <row r="116">
          <cell r="A116" t="str">
            <v>Robert Morrison</v>
          </cell>
        </row>
        <row r="117">
          <cell r="A117" t="str">
            <v>Madga Gawrone</v>
          </cell>
        </row>
        <row r="118">
          <cell r="A118" t="str">
            <v>Carl Jakubowski</v>
          </cell>
        </row>
        <row r="119">
          <cell r="A119" t="str">
            <v>Francois Beaupe</v>
          </cell>
        </row>
        <row r="120">
          <cell r="A120" t="str">
            <v>Suzanne Powell</v>
          </cell>
        </row>
        <row r="121">
          <cell r="A121" t="str">
            <v>David Forbes</v>
          </cell>
        </row>
        <row r="122">
          <cell r="A122" t="str">
            <v>Daniel Huang</v>
          </cell>
        </row>
        <row r="123">
          <cell r="A123" t="str">
            <v>Scott Downing</v>
          </cell>
        </row>
        <row r="124">
          <cell r="A124" t="str">
            <v>Qing Huang</v>
          </cell>
        </row>
        <row r="125">
          <cell r="A125" t="str">
            <v>Keith A Cunningham</v>
          </cell>
        </row>
        <row r="126">
          <cell r="A126" t="str">
            <v>Mareka Ducharme</v>
          </cell>
        </row>
        <row r="127">
          <cell r="A127" t="str">
            <v>Jason Shell</v>
          </cell>
        </row>
      </sheetData>
      <sheetData sheetId="1" refreshError="1">
        <row r="3">
          <cell r="E3" t="str">
            <v>Status</v>
          </cell>
          <cell r="F3" t="str">
            <v>SalesRegion</v>
          </cell>
          <cell r="G3" t="str">
            <v>SalesPerson</v>
          </cell>
          <cell r="J3" t="str">
            <v>USD Daily Rate</v>
          </cell>
        </row>
        <row r="4">
          <cell r="A4" t="str">
            <v>Antares ; Contract: F41622-00-M-K077</v>
          </cell>
          <cell r="B4" t="str">
            <v>Antares</v>
          </cell>
          <cell r="C4" t="str">
            <v>Contract: F41622-00-M-K077</v>
          </cell>
          <cell r="D4">
            <v>0</v>
          </cell>
          <cell r="E4" t="str">
            <v>booked</v>
          </cell>
          <cell r="F4">
            <v>0</v>
          </cell>
          <cell r="G4" t="str">
            <v>Robert Skanes</v>
          </cell>
          <cell r="H4">
            <v>12000</v>
          </cell>
          <cell r="I4">
            <v>7800</v>
          </cell>
          <cell r="J4">
            <v>1200</v>
          </cell>
        </row>
        <row r="5">
          <cell r="A5" t="str">
            <v>Burlington Northern Santa Fe ; RM Implementation</v>
          </cell>
          <cell r="B5" t="str">
            <v>Burlington Northern Santa Fe</v>
          </cell>
          <cell r="C5" t="str">
            <v>Letter of Engagement 06/02/2000</v>
          </cell>
          <cell r="D5" t="str">
            <v>RM Implementation</v>
          </cell>
          <cell r="E5" t="str">
            <v>booked</v>
          </cell>
          <cell r="F5">
            <v>0</v>
          </cell>
          <cell r="G5" t="str">
            <v>Laurie Murphy</v>
          </cell>
          <cell r="H5">
            <v>37500</v>
          </cell>
          <cell r="I5">
            <v>31250</v>
          </cell>
          <cell r="J5">
            <v>1250</v>
          </cell>
        </row>
        <row r="6">
          <cell r="A6" t="str">
            <v>Cablevision ; Amendment signed 04/18/2000</v>
          </cell>
          <cell r="B6" t="str">
            <v>Cablevision</v>
          </cell>
          <cell r="C6" t="str">
            <v>Amendment signed 04/18/2000</v>
          </cell>
          <cell r="D6">
            <v>0</v>
          </cell>
          <cell r="E6" t="str">
            <v>booked</v>
          </cell>
          <cell r="F6">
            <v>0</v>
          </cell>
          <cell r="G6" t="str">
            <v>Kristine Haselsteiner</v>
          </cell>
          <cell r="H6">
            <v>18800</v>
          </cell>
          <cell r="I6">
            <v>0</v>
          </cell>
          <cell r="J6">
            <v>0</v>
          </cell>
        </row>
        <row r="7">
          <cell r="A7" t="str">
            <v>Canada Customs &amp; Revenue Agency ; LOE Signed 04/11/2000</v>
          </cell>
          <cell r="B7" t="str">
            <v>Canada Customs &amp; Revenue Agency</v>
          </cell>
          <cell r="C7" t="str">
            <v>LOE Signed 04/11/2000</v>
          </cell>
          <cell r="D7">
            <v>0</v>
          </cell>
          <cell r="E7" t="str">
            <v>booked</v>
          </cell>
          <cell r="F7">
            <v>0</v>
          </cell>
          <cell r="G7" t="str">
            <v>Cory Ottier</v>
          </cell>
          <cell r="H7">
            <v>1866.6666666666667</v>
          </cell>
          <cell r="I7">
            <v>1866.6666666666667</v>
          </cell>
          <cell r="J7">
            <v>933.33333333333337</v>
          </cell>
        </row>
        <row r="8">
          <cell r="A8" t="str">
            <v>Canadian Deposit Insurance ; Install</v>
          </cell>
          <cell r="B8" t="str">
            <v>Canadian Deposit Insurance</v>
          </cell>
          <cell r="C8" t="str">
            <v>Letter of Engagement 06/27/2000</v>
          </cell>
          <cell r="D8" t="str">
            <v>Install</v>
          </cell>
          <cell r="E8" t="str">
            <v>booked</v>
          </cell>
          <cell r="F8">
            <v>0</v>
          </cell>
          <cell r="G8" t="str">
            <v>Cory Ottier</v>
          </cell>
          <cell r="H8">
            <v>4666.666666666667</v>
          </cell>
          <cell r="I8">
            <v>4666.666666666667</v>
          </cell>
          <cell r="J8">
            <v>933.33333333333337</v>
          </cell>
        </row>
        <row r="9">
          <cell r="A9" t="str">
            <v>CGI Info Sys &amp; Mgmt Consultants ; Letter of Engagement 06/26/2000</v>
          </cell>
          <cell r="B9" t="str">
            <v>CGI Info Sys &amp; Mgmt Consultants</v>
          </cell>
          <cell r="C9" t="str">
            <v>Letter of Engagement 06/26/2000</v>
          </cell>
          <cell r="D9">
            <v>0</v>
          </cell>
          <cell r="E9" t="str">
            <v>booked</v>
          </cell>
          <cell r="F9">
            <v>0</v>
          </cell>
          <cell r="G9" t="str">
            <v>Sally Plows</v>
          </cell>
          <cell r="H9">
            <v>5600</v>
          </cell>
          <cell r="I9">
            <v>0</v>
          </cell>
          <cell r="J9">
            <v>933.33333333333337</v>
          </cell>
        </row>
        <row r="10">
          <cell r="A10" t="str">
            <v>Citizenship &amp; Immigration Canada ; Upgrade</v>
          </cell>
          <cell r="B10" t="str">
            <v>Citizenship &amp; Immigration Canada</v>
          </cell>
          <cell r="C10" t="str">
            <v>Letter of Engagement 06/12/2000</v>
          </cell>
          <cell r="D10" t="str">
            <v>Upgrade</v>
          </cell>
          <cell r="E10" t="str">
            <v>booked</v>
          </cell>
          <cell r="F10">
            <v>0</v>
          </cell>
          <cell r="G10" t="str">
            <v>Cory Ottier</v>
          </cell>
          <cell r="H10">
            <v>4666.666666666667</v>
          </cell>
          <cell r="I10">
            <v>4666.666666666667</v>
          </cell>
          <cell r="J10">
            <v>933.33333333333337</v>
          </cell>
        </row>
        <row r="11">
          <cell r="A11" t="str">
            <v>Conoco ; Labels and Reports</v>
          </cell>
          <cell r="B11" t="str">
            <v>Conoco</v>
          </cell>
          <cell r="C11" t="str">
            <v>Letter of Engagement 06/23/2000</v>
          </cell>
          <cell r="D11" t="str">
            <v>Labels and Reports</v>
          </cell>
          <cell r="E11" t="str">
            <v>booked</v>
          </cell>
          <cell r="F11">
            <v>0</v>
          </cell>
          <cell r="G11" t="str">
            <v>Laurie Murphy</v>
          </cell>
          <cell r="H11">
            <v>15000</v>
          </cell>
          <cell r="I11">
            <v>5625</v>
          </cell>
          <cell r="J11">
            <v>1250</v>
          </cell>
        </row>
        <row r="12">
          <cell r="A12" t="str">
            <v>Conoco ; Pilot Support</v>
          </cell>
          <cell r="B12" t="str">
            <v>Conoco</v>
          </cell>
          <cell r="C12" t="str">
            <v>Master Agreement</v>
          </cell>
          <cell r="D12" t="str">
            <v>Pilot Support</v>
          </cell>
          <cell r="E12" t="str">
            <v>booked</v>
          </cell>
          <cell r="F12">
            <v>0</v>
          </cell>
          <cell r="G12" t="str">
            <v>Laurie Murphy</v>
          </cell>
          <cell r="H12">
            <v>12500</v>
          </cell>
          <cell r="I12">
            <v>0</v>
          </cell>
          <cell r="J12">
            <v>1250</v>
          </cell>
        </row>
        <row r="13">
          <cell r="A13" t="str">
            <v>Conoco ; Rollout support</v>
          </cell>
          <cell r="B13" t="str">
            <v>Conoco</v>
          </cell>
          <cell r="C13" t="str">
            <v>Master Agreement</v>
          </cell>
          <cell r="D13" t="str">
            <v>Rollout support</v>
          </cell>
          <cell r="E13" t="str">
            <v>booked</v>
          </cell>
          <cell r="F13">
            <v>0</v>
          </cell>
          <cell r="G13" t="str">
            <v>Laurie Murphy</v>
          </cell>
          <cell r="H13">
            <v>6250</v>
          </cell>
          <cell r="I13">
            <v>-3876</v>
          </cell>
          <cell r="J13">
            <v>1328</v>
          </cell>
        </row>
        <row r="14">
          <cell r="A14" t="str">
            <v>Corridor Consulting ; 1017</v>
          </cell>
          <cell r="B14" t="str">
            <v>Corridor Consulting</v>
          </cell>
          <cell r="C14" t="str">
            <v>1017</v>
          </cell>
          <cell r="D14">
            <v>0</v>
          </cell>
          <cell r="E14" t="str">
            <v>booked</v>
          </cell>
          <cell r="F14">
            <v>0</v>
          </cell>
          <cell r="G14" t="str">
            <v>Kristine Haselsteiner</v>
          </cell>
          <cell r="H14">
            <v>94000</v>
          </cell>
          <cell r="I14">
            <v>65125</v>
          </cell>
          <cell r="J14">
            <v>1050</v>
          </cell>
        </row>
        <row r="15">
          <cell r="A15" t="str">
            <v>Corridor Consulting ; 1029</v>
          </cell>
          <cell r="B15" t="str">
            <v>Corridor Consulting</v>
          </cell>
          <cell r="C15" t="str">
            <v>1029</v>
          </cell>
          <cell r="D15">
            <v>0</v>
          </cell>
          <cell r="E15" t="str">
            <v>booked</v>
          </cell>
          <cell r="F15">
            <v>0</v>
          </cell>
          <cell r="G15" t="str">
            <v>Kristine Haselsteiner</v>
          </cell>
          <cell r="H15">
            <v>3150</v>
          </cell>
          <cell r="I15">
            <v>0</v>
          </cell>
          <cell r="J15">
            <v>1050</v>
          </cell>
        </row>
        <row r="16">
          <cell r="A16" t="str">
            <v>Corridor Consulting ; 1030 - Support</v>
          </cell>
          <cell r="B16" t="str">
            <v>Corridor Consulting</v>
          </cell>
          <cell r="C16" t="str">
            <v>1030</v>
          </cell>
          <cell r="D16" t="str">
            <v>1030 - Support</v>
          </cell>
          <cell r="E16" t="str">
            <v>booked</v>
          </cell>
          <cell r="F16">
            <v>0</v>
          </cell>
          <cell r="G16" t="str">
            <v>Kristine Haselsteiner</v>
          </cell>
          <cell r="H16">
            <v>9220.3095703125</v>
          </cell>
          <cell r="I16">
            <v>3773.4296875</v>
          </cell>
          <cell r="J16">
            <v>1050</v>
          </cell>
        </row>
        <row r="17">
          <cell r="A17" t="str">
            <v>Corridor Consulting ; 1032 - Support</v>
          </cell>
          <cell r="B17" t="str">
            <v>Corridor Consulting</v>
          </cell>
          <cell r="C17" t="str">
            <v>1032</v>
          </cell>
          <cell r="D17" t="str">
            <v>1032 - Support</v>
          </cell>
          <cell r="E17" t="str">
            <v>booked</v>
          </cell>
          <cell r="F17">
            <v>0</v>
          </cell>
          <cell r="G17" t="str">
            <v>Kristine Haselsteiner</v>
          </cell>
          <cell r="H17">
            <v>5250</v>
          </cell>
          <cell r="I17">
            <v>5250</v>
          </cell>
          <cell r="J17">
            <v>1050</v>
          </cell>
        </row>
        <row r="18">
          <cell r="A18" t="str">
            <v>Defense Contract Audit Agency ; RM Implementation</v>
          </cell>
          <cell r="B18" t="str">
            <v>Defense Contract Audit Agency</v>
          </cell>
          <cell r="C18" t="str">
            <v>DCAA-C99-216-001</v>
          </cell>
          <cell r="D18" t="str">
            <v>RM Implementation</v>
          </cell>
          <cell r="E18" t="str">
            <v>booked</v>
          </cell>
          <cell r="F18">
            <v>0</v>
          </cell>
          <cell r="G18" t="str">
            <v>Robert Skanes</v>
          </cell>
          <cell r="H18">
            <v>124746</v>
          </cell>
          <cell r="I18">
            <v>71335</v>
          </cell>
          <cell r="J18">
            <v>1008</v>
          </cell>
        </row>
        <row r="19">
          <cell r="A19" t="str">
            <v>Department of Finance Canada ; Training/Support</v>
          </cell>
          <cell r="B19" t="str">
            <v>Department of Finance Canada</v>
          </cell>
          <cell r="C19" t="str">
            <v>A006061</v>
          </cell>
          <cell r="D19" t="str">
            <v>Training/Support</v>
          </cell>
          <cell r="E19" t="str">
            <v>booked</v>
          </cell>
          <cell r="F19">
            <v>0</v>
          </cell>
          <cell r="G19" t="str">
            <v>Cory Ottier</v>
          </cell>
          <cell r="H19">
            <v>6533.333333333333</v>
          </cell>
          <cell r="I19">
            <v>1866.6666666666661</v>
          </cell>
          <cell r="J19">
            <v>933.33333333333337</v>
          </cell>
        </row>
        <row r="20">
          <cell r="A20" t="str">
            <v>Department of Finance Canada ; Excel conversion</v>
          </cell>
          <cell r="B20" t="str">
            <v>Department of Finance Canada</v>
          </cell>
          <cell r="C20" t="str">
            <v>A906300</v>
          </cell>
          <cell r="D20" t="str">
            <v>Excel conversion</v>
          </cell>
          <cell r="E20" t="str">
            <v>booked</v>
          </cell>
          <cell r="F20">
            <v>0</v>
          </cell>
          <cell r="G20" t="str">
            <v>Cory Ottier</v>
          </cell>
          <cell r="H20">
            <v>15400</v>
          </cell>
          <cell r="I20">
            <v>5817.8002115885411</v>
          </cell>
          <cell r="J20">
            <v>995.55330403645837</v>
          </cell>
        </row>
        <row r="21">
          <cell r="A21" t="str">
            <v>DYNCORP Information SYS LLC ; Joint Chief</v>
          </cell>
          <cell r="B21" t="str">
            <v>DYNCORP Information SYS LLC</v>
          </cell>
          <cell r="C21" t="str">
            <v>VS90528</v>
          </cell>
          <cell r="D21" t="str">
            <v>Joint Chief</v>
          </cell>
          <cell r="E21" t="str">
            <v>booked</v>
          </cell>
          <cell r="F21">
            <v>0</v>
          </cell>
          <cell r="G21" t="str">
            <v>Robert Skanes</v>
          </cell>
          <cell r="H21">
            <v>84200</v>
          </cell>
          <cell r="I21">
            <v>61925</v>
          </cell>
          <cell r="J21">
            <v>1200</v>
          </cell>
        </row>
        <row r="22">
          <cell r="A22" t="str">
            <v>EDS Systemhouse ; Enhancements</v>
          </cell>
          <cell r="B22" t="str">
            <v>EDS Systemhouse</v>
          </cell>
          <cell r="C22" t="str">
            <v>Project Plan 05/24/2000</v>
          </cell>
          <cell r="D22" t="str">
            <v>Enhancements</v>
          </cell>
          <cell r="E22" t="str">
            <v>booked</v>
          </cell>
          <cell r="F22">
            <v>0</v>
          </cell>
          <cell r="G22" t="str">
            <v>Sally Plows</v>
          </cell>
          <cell r="H22">
            <v>297233.33333333331</v>
          </cell>
          <cell r="I22">
            <v>297233.33333333331</v>
          </cell>
          <cell r="J22">
            <v>0</v>
          </cell>
        </row>
        <row r="23">
          <cell r="A23" t="str">
            <v>EDS Systemhouse ; R2 on/off site support</v>
          </cell>
          <cell r="B23" t="str">
            <v>EDS Systemhouse</v>
          </cell>
          <cell r="C23" t="str">
            <v>Project Plan 05/24/2000</v>
          </cell>
          <cell r="D23" t="str">
            <v>R2 on/off site support</v>
          </cell>
          <cell r="E23" t="str">
            <v>booked</v>
          </cell>
          <cell r="F23">
            <v>0</v>
          </cell>
          <cell r="G23" t="str">
            <v>Sally Plows</v>
          </cell>
          <cell r="H23">
            <v>46666.666666666664</v>
          </cell>
          <cell r="I23">
            <v>46666.666666666664</v>
          </cell>
          <cell r="J23">
            <v>933.33333333333337</v>
          </cell>
        </row>
        <row r="24">
          <cell r="A24" t="str">
            <v>European Bank for R&amp;D ; 45000015631</v>
          </cell>
          <cell r="B24" t="str">
            <v>European Bank for R&amp;D</v>
          </cell>
          <cell r="C24" t="str">
            <v>45000015631</v>
          </cell>
          <cell r="D24">
            <v>0</v>
          </cell>
          <cell r="E24" t="str">
            <v>booked</v>
          </cell>
          <cell r="F24">
            <v>0</v>
          </cell>
          <cell r="G24" t="str">
            <v>Kristine Haselsteiner</v>
          </cell>
          <cell r="H24">
            <v>6250</v>
          </cell>
          <cell r="I24">
            <v>0</v>
          </cell>
          <cell r="J24">
            <v>1250</v>
          </cell>
        </row>
        <row r="25">
          <cell r="A25" t="str">
            <v>Exxon Pipeline Company ; FWO/RO: EPTS 8753</v>
          </cell>
          <cell r="B25" t="str">
            <v>Exxon Pipeline Company</v>
          </cell>
          <cell r="C25" t="str">
            <v>FWO/RO: EPTS 8753</v>
          </cell>
          <cell r="D25">
            <v>0</v>
          </cell>
          <cell r="E25" t="str">
            <v>booked</v>
          </cell>
          <cell r="F25">
            <v>0</v>
          </cell>
          <cell r="G25" t="str">
            <v>Laurie Murphy</v>
          </cell>
          <cell r="H25">
            <v>10000</v>
          </cell>
          <cell r="I25">
            <v>1075</v>
          </cell>
          <cell r="J25">
            <v>1400</v>
          </cell>
        </row>
        <row r="26">
          <cell r="A26" t="str">
            <v>INCO ; T 0191</v>
          </cell>
          <cell r="B26" t="str">
            <v>INCO</v>
          </cell>
          <cell r="C26" t="str">
            <v>T 0191</v>
          </cell>
          <cell r="D26">
            <v>0</v>
          </cell>
          <cell r="E26" t="str">
            <v>booked</v>
          </cell>
          <cell r="F26">
            <v>0</v>
          </cell>
          <cell r="G26" t="str">
            <v>Sally Plows</v>
          </cell>
          <cell r="H26">
            <v>4833.333333333333</v>
          </cell>
          <cell r="I26">
            <v>4833.333333333333</v>
          </cell>
          <cell r="J26">
            <v>966.66666666666663</v>
          </cell>
        </row>
        <row r="27">
          <cell r="A27" t="str">
            <v>Int'l Development Research Cntre ; Letter of Engagement 06/19/2000</v>
          </cell>
          <cell r="B27" t="str">
            <v>Int'l Development Research Cntre</v>
          </cell>
          <cell r="C27" t="str">
            <v>Letter of Engagement 06/19/2000</v>
          </cell>
          <cell r="D27">
            <v>0</v>
          </cell>
          <cell r="E27" t="str">
            <v>booked</v>
          </cell>
          <cell r="F27">
            <v>0</v>
          </cell>
          <cell r="G27" t="str">
            <v>Cory Ottier</v>
          </cell>
          <cell r="H27">
            <v>4666.666666666667</v>
          </cell>
          <cell r="I27">
            <v>4666.666666666667</v>
          </cell>
          <cell r="J27">
            <v>933.33333333333337</v>
          </cell>
        </row>
        <row r="28">
          <cell r="A28" t="str">
            <v>Lockheed Martin ; 197475Y-LG</v>
          </cell>
          <cell r="B28" t="str">
            <v>Lockheed Martin</v>
          </cell>
          <cell r="C28" t="str">
            <v>197475Y-LG</v>
          </cell>
          <cell r="D28">
            <v>0</v>
          </cell>
          <cell r="E28" t="str">
            <v>booked</v>
          </cell>
          <cell r="F28" t="str">
            <v>South-East</v>
          </cell>
          <cell r="G28" t="str">
            <v>Robert Skanes</v>
          </cell>
          <cell r="H28">
            <v>25000</v>
          </cell>
          <cell r="I28">
            <v>4531.25</v>
          </cell>
          <cell r="J28">
            <v>2500</v>
          </cell>
        </row>
        <row r="29">
          <cell r="A29" t="str">
            <v>Lockheed Martin ; Agreement number 990706 from Pierce Leheay</v>
          </cell>
          <cell r="B29" t="str">
            <v>Lockheed Martin</v>
          </cell>
          <cell r="C29" t="str">
            <v>Agreement number 990706 from Pierce Leheay</v>
          </cell>
          <cell r="D29">
            <v>0</v>
          </cell>
          <cell r="E29" t="str">
            <v>booked</v>
          </cell>
          <cell r="F29">
            <v>0</v>
          </cell>
          <cell r="G29" t="str">
            <v>Colleen Francis</v>
          </cell>
          <cell r="H29">
            <v>78540</v>
          </cell>
          <cell r="I29">
            <v>59115</v>
          </cell>
          <cell r="J29">
            <v>0</v>
          </cell>
        </row>
        <row r="30">
          <cell r="A30" t="str">
            <v>Lower Colorado River Authority ; 1LCRA-XLCR112932</v>
          </cell>
          <cell r="B30" t="str">
            <v>Lower Colorado River Authority</v>
          </cell>
          <cell r="C30" t="str">
            <v>1LCRA-XLCR112932</v>
          </cell>
          <cell r="D30">
            <v>0</v>
          </cell>
          <cell r="E30" t="str">
            <v>booked</v>
          </cell>
          <cell r="F30">
            <v>0</v>
          </cell>
          <cell r="G30" t="str">
            <v>Kristine Haselsteiner</v>
          </cell>
          <cell r="H30">
            <v>11550</v>
          </cell>
          <cell r="I30">
            <v>0</v>
          </cell>
          <cell r="J30">
            <v>1050</v>
          </cell>
        </row>
        <row r="31">
          <cell r="A31" t="str">
            <v>Lyondell Chemical ; Conversion</v>
          </cell>
          <cell r="B31" t="str">
            <v>Lyondell Chemical</v>
          </cell>
          <cell r="C31" t="str">
            <v>Letter of Engagement 06/19/2000</v>
          </cell>
          <cell r="D31" t="str">
            <v>Conversion</v>
          </cell>
          <cell r="E31" t="str">
            <v>booked</v>
          </cell>
          <cell r="F31">
            <v>0</v>
          </cell>
          <cell r="G31" t="str">
            <v>Laurie Murphy</v>
          </cell>
          <cell r="H31">
            <v>56000</v>
          </cell>
          <cell r="I31">
            <v>56000</v>
          </cell>
          <cell r="J31">
            <v>1400</v>
          </cell>
        </row>
        <row r="32">
          <cell r="A32" t="str">
            <v>Microsoft ; 10084660</v>
          </cell>
          <cell r="B32" t="str">
            <v>Microsoft</v>
          </cell>
          <cell r="C32" t="str">
            <v>10084660</v>
          </cell>
          <cell r="D32">
            <v>0</v>
          </cell>
          <cell r="E32" t="str">
            <v>booked</v>
          </cell>
          <cell r="F32">
            <v>0</v>
          </cell>
          <cell r="G32" t="str">
            <v>Sally Plows</v>
          </cell>
          <cell r="H32">
            <v>112411</v>
          </cell>
          <cell r="I32">
            <v>17878.25</v>
          </cell>
          <cell r="J32">
            <v>0</v>
          </cell>
        </row>
        <row r="33">
          <cell r="A33" t="str">
            <v>Min. Citizenship, Culture &amp; Rec. ; Moving into production</v>
          </cell>
          <cell r="B33" t="str">
            <v>Min. Citizenship, Culture &amp; Rec.</v>
          </cell>
          <cell r="C33" t="str">
            <v>300760</v>
          </cell>
          <cell r="D33" t="str">
            <v>Moving into production</v>
          </cell>
          <cell r="E33" t="str">
            <v>booked</v>
          </cell>
          <cell r="F33">
            <v>0</v>
          </cell>
          <cell r="G33" t="str">
            <v>Cory Ottier</v>
          </cell>
          <cell r="H33">
            <v>31733.333333333332</v>
          </cell>
          <cell r="I33">
            <v>11900</v>
          </cell>
          <cell r="J33">
            <v>933.33333333333337</v>
          </cell>
        </row>
        <row r="34">
          <cell r="A34" t="str">
            <v>Min. Municipal Affairs &amp; Housing ; 5971001886</v>
          </cell>
          <cell r="B34" t="str">
            <v>Min. Municipal Affairs &amp; Housing</v>
          </cell>
          <cell r="C34" t="str">
            <v>5971001886</v>
          </cell>
          <cell r="D34">
            <v>0</v>
          </cell>
          <cell r="E34" t="str">
            <v>booked</v>
          </cell>
          <cell r="F34">
            <v>0</v>
          </cell>
          <cell r="G34" t="str">
            <v>Cory Ottier</v>
          </cell>
          <cell r="H34">
            <v>3733.3333333333335</v>
          </cell>
          <cell r="I34">
            <v>0</v>
          </cell>
          <cell r="J34">
            <v>933.33333333333337</v>
          </cell>
        </row>
        <row r="35">
          <cell r="A35" t="str">
            <v>Min. Municipal Affairs &amp; Housing ; 5971001941</v>
          </cell>
          <cell r="B35" t="str">
            <v>Min. Municipal Affairs &amp; Housing</v>
          </cell>
          <cell r="C35" t="str">
            <v>5971001941</v>
          </cell>
          <cell r="D35">
            <v>0</v>
          </cell>
          <cell r="E35" t="str">
            <v>booked</v>
          </cell>
          <cell r="F35">
            <v>0</v>
          </cell>
          <cell r="G35" t="str">
            <v>Cory Ottier</v>
          </cell>
          <cell r="H35">
            <v>14000</v>
          </cell>
          <cell r="I35">
            <v>0</v>
          </cell>
          <cell r="J35">
            <v>933.33333333333337</v>
          </cell>
        </row>
        <row r="36">
          <cell r="A36" t="str">
            <v>Min. Municipal Affairs &amp; Housing ; 5971001987</v>
          </cell>
          <cell r="B36" t="str">
            <v>Min. Municipal Affairs &amp; Housing</v>
          </cell>
          <cell r="C36" t="str">
            <v>5971001987</v>
          </cell>
          <cell r="D36">
            <v>0</v>
          </cell>
          <cell r="E36" t="str">
            <v>booked</v>
          </cell>
          <cell r="F36">
            <v>0</v>
          </cell>
          <cell r="G36" t="str">
            <v>Cory Ottier</v>
          </cell>
          <cell r="H36">
            <v>6533.333333333333</v>
          </cell>
          <cell r="I36">
            <v>0</v>
          </cell>
          <cell r="J36">
            <v>933.33333333333337</v>
          </cell>
        </row>
        <row r="37">
          <cell r="A37" t="str">
            <v>Min. Municipal Affairs &amp; Housing ; 5971002191</v>
          </cell>
          <cell r="B37" t="str">
            <v>Min. Municipal Affairs &amp; Housing</v>
          </cell>
          <cell r="C37" t="str">
            <v>5971002191</v>
          </cell>
          <cell r="D37">
            <v>0</v>
          </cell>
          <cell r="E37" t="str">
            <v>booked</v>
          </cell>
          <cell r="F37">
            <v>0</v>
          </cell>
          <cell r="G37" t="str">
            <v>Cory Ottier</v>
          </cell>
          <cell r="H37">
            <v>1866.6666666666667</v>
          </cell>
          <cell r="I37">
            <v>0</v>
          </cell>
          <cell r="J37">
            <v>933.33333333333337</v>
          </cell>
        </row>
        <row r="38">
          <cell r="A38" t="str">
            <v>National Capital Commission ; 519336 -support</v>
          </cell>
          <cell r="B38" t="str">
            <v>National Capital Commission</v>
          </cell>
          <cell r="C38" t="str">
            <v>519336</v>
          </cell>
          <cell r="D38" t="str">
            <v>519336 -support</v>
          </cell>
          <cell r="E38" t="str">
            <v>booked</v>
          </cell>
          <cell r="F38">
            <v>0</v>
          </cell>
          <cell r="G38" t="str">
            <v>Cory Ottier</v>
          </cell>
          <cell r="H38">
            <v>1666.6666666666667</v>
          </cell>
          <cell r="I38">
            <v>500</v>
          </cell>
          <cell r="J38">
            <v>933.33333333333337</v>
          </cell>
        </row>
        <row r="39">
          <cell r="A39" t="str">
            <v>National Capital Commission ; 519442 -support</v>
          </cell>
          <cell r="B39" t="str">
            <v>National Capital Commission</v>
          </cell>
          <cell r="C39" t="str">
            <v>519442</v>
          </cell>
          <cell r="D39" t="str">
            <v>519442 -support</v>
          </cell>
          <cell r="E39" t="str">
            <v>booked</v>
          </cell>
          <cell r="F39">
            <v>0</v>
          </cell>
          <cell r="G39" t="str">
            <v>Cory Ottier</v>
          </cell>
          <cell r="H39">
            <v>8722.6666666666661</v>
          </cell>
          <cell r="I39">
            <v>6156</v>
          </cell>
          <cell r="J39">
            <v>933.33333333333337</v>
          </cell>
        </row>
        <row r="40">
          <cell r="A40" t="str">
            <v>National Labor Relations Board ; 99-40-00793</v>
          </cell>
          <cell r="B40" t="str">
            <v>National Labor Relations Board</v>
          </cell>
          <cell r="C40" t="str">
            <v>99-40-00793</v>
          </cell>
          <cell r="D40">
            <v>0</v>
          </cell>
          <cell r="E40" t="str">
            <v>booked</v>
          </cell>
          <cell r="F40">
            <v>0</v>
          </cell>
          <cell r="G40" t="str">
            <v>Kristine Haselsteiner</v>
          </cell>
          <cell r="H40">
            <v>122258</v>
          </cell>
          <cell r="I40">
            <v>42934</v>
          </cell>
          <cell r="J40">
            <v>0</v>
          </cell>
        </row>
        <row r="41">
          <cell r="A41" t="str">
            <v>Ontario Clean Water Agency ; P0108913</v>
          </cell>
          <cell r="B41" t="str">
            <v>Ontario Clean Water Agency</v>
          </cell>
          <cell r="C41" t="str">
            <v>P0108913</v>
          </cell>
          <cell r="D41">
            <v>0</v>
          </cell>
          <cell r="E41" t="str">
            <v>booked</v>
          </cell>
          <cell r="F41">
            <v>0</v>
          </cell>
          <cell r="G41">
            <v>0</v>
          </cell>
          <cell r="H41">
            <v>2500</v>
          </cell>
          <cell r="I41">
            <v>2500</v>
          </cell>
          <cell r="J41">
            <v>833.33333333333337</v>
          </cell>
        </row>
        <row r="42">
          <cell r="A42" t="str">
            <v>Ontario Clear Water Agency ; PO108913</v>
          </cell>
          <cell r="B42" t="str">
            <v>Ontario Clear Water Agency</v>
          </cell>
          <cell r="C42" t="str">
            <v>PO108913</v>
          </cell>
          <cell r="D42">
            <v>0</v>
          </cell>
          <cell r="E42" t="str">
            <v>booked</v>
          </cell>
          <cell r="F42">
            <v>0</v>
          </cell>
          <cell r="G42" t="str">
            <v>Sally Plows</v>
          </cell>
          <cell r="H42">
            <v>1600</v>
          </cell>
          <cell r="I42">
            <v>1600</v>
          </cell>
          <cell r="J42">
            <v>800</v>
          </cell>
        </row>
        <row r="43">
          <cell r="A43" t="str">
            <v>Ontario Ministry of Health ; Training/Support</v>
          </cell>
          <cell r="B43" t="str">
            <v>Ontario Ministry of Health</v>
          </cell>
          <cell r="C43" t="str">
            <v>MHP 055748</v>
          </cell>
          <cell r="D43" t="str">
            <v>Training/Support</v>
          </cell>
          <cell r="E43" t="str">
            <v>booked</v>
          </cell>
          <cell r="F43">
            <v>0</v>
          </cell>
          <cell r="G43" t="str">
            <v>Cory Ottier</v>
          </cell>
          <cell r="H43">
            <v>6666.666666666667</v>
          </cell>
          <cell r="I43">
            <v>6666.666666666667</v>
          </cell>
          <cell r="J43">
            <v>933.33333333333337</v>
          </cell>
        </row>
        <row r="44">
          <cell r="A44" t="str">
            <v>Ontario Ministry of Health ; analysis and install</v>
          </cell>
          <cell r="B44" t="str">
            <v>Ontario Ministry of Health</v>
          </cell>
          <cell r="C44" t="str">
            <v>MHP 055748</v>
          </cell>
          <cell r="D44" t="str">
            <v>analysis and install</v>
          </cell>
          <cell r="E44" t="str">
            <v>booked</v>
          </cell>
          <cell r="F44">
            <v>0</v>
          </cell>
          <cell r="G44" t="str">
            <v>Cory Ottier</v>
          </cell>
          <cell r="H44">
            <v>16800</v>
          </cell>
          <cell r="I44">
            <v>3850</v>
          </cell>
          <cell r="J44">
            <v>933.33333333333337</v>
          </cell>
        </row>
        <row r="45">
          <cell r="A45" t="str">
            <v>Org Economic Co-op &amp; Development ; Contract for Services # M.98/03</v>
          </cell>
          <cell r="B45" t="str">
            <v>Org Economic Co-op &amp; Development</v>
          </cell>
          <cell r="C45" t="str">
            <v>Contract for Services # M.98/03</v>
          </cell>
          <cell r="D45">
            <v>0</v>
          </cell>
          <cell r="E45" t="str">
            <v>booked</v>
          </cell>
          <cell r="F45">
            <v>0</v>
          </cell>
          <cell r="G45" t="str">
            <v>Kristine Haselsteiner</v>
          </cell>
          <cell r="H45">
            <v>116666.66666666667</v>
          </cell>
          <cell r="I45">
            <v>70580</v>
          </cell>
          <cell r="J45">
            <v>0</v>
          </cell>
        </row>
        <row r="46">
          <cell r="A46" t="str">
            <v>Pioneer Hi-Bred ; LOE per Susan Lees 01/25/2000</v>
          </cell>
          <cell r="B46" t="str">
            <v>Pioneer Hi-Bred</v>
          </cell>
          <cell r="C46" t="str">
            <v>LOE per Susan Lees 01/25/2000</v>
          </cell>
          <cell r="D46">
            <v>0</v>
          </cell>
          <cell r="E46" t="str">
            <v>booked</v>
          </cell>
          <cell r="F46">
            <v>0</v>
          </cell>
          <cell r="G46" t="str">
            <v>Laurie Murphy</v>
          </cell>
          <cell r="H46">
            <v>12500</v>
          </cell>
          <cell r="I46">
            <v>312.5</v>
          </cell>
          <cell r="J46">
            <v>1250</v>
          </cell>
        </row>
        <row r="47">
          <cell r="A47" t="str">
            <v>Public Works Gov't Services Cana ; DOJ training</v>
          </cell>
          <cell r="B47" t="str">
            <v>Public Works Gov't Services Cana</v>
          </cell>
          <cell r="C47" t="str">
            <v>Contract: 19081-8-0260/001/ER</v>
          </cell>
          <cell r="D47" t="str">
            <v>DOJ training</v>
          </cell>
          <cell r="E47" t="str">
            <v>booked</v>
          </cell>
          <cell r="F47">
            <v>0</v>
          </cell>
          <cell r="G47" t="str">
            <v>Cory Ottier</v>
          </cell>
          <cell r="H47">
            <v>32500</v>
          </cell>
          <cell r="I47">
            <v>32500</v>
          </cell>
          <cell r="J47">
            <v>746.66666666666663</v>
          </cell>
        </row>
        <row r="48">
          <cell r="A48" t="str">
            <v>Public Works Gov't Services Cana ; DOJ support</v>
          </cell>
          <cell r="B48" t="str">
            <v>Public Works Gov't Services Cana</v>
          </cell>
          <cell r="C48" t="str">
            <v>Contract: 19081-8-0260/001/ER</v>
          </cell>
          <cell r="D48" t="str">
            <v>DOJ support</v>
          </cell>
          <cell r="E48" t="str">
            <v>booked</v>
          </cell>
          <cell r="F48">
            <v>0</v>
          </cell>
          <cell r="G48" t="str">
            <v>Cory Ottier</v>
          </cell>
          <cell r="H48">
            <v>40063.333333333336</v>
          </cell>
          <cell r="I48">
            <v>40063.333333333336</v>
          </cell>
          <cell r="J48">
            <v>888.88663736979163</v>
          </cell>
        </row>
        <row r="49">
          <cell r="A49" t="str">
            <v>Public Works Gov't Services Cana ; Edmonton Upgrade</v>
          </cell>
          <cell r="B49" t="str">
            <v>Public Works Gov't Services Cana</v>
          </cell>
          <cell r="C49" t="str">
            <v>MC 5550 0700 0032 0495</v>
          </cell>
          <cell r="D49" t="str">
            <v>Edmonton Upgrade</v>
          </cell>
          <cell r="E49" t="str">
            <v>booked</v>
          </cell>
          <cell r="F49">
            <v>0</v>
          </cell>
          <cell r="G49" t="str">
            <v>Cory Ottier</v>
          </cell>
          <cell r="H49">
            <v>933.33333333333337</v>
          </cell>
          <cell r="I49">
            <v>933.33333333333337</v>
          </cell>
          <cell r="J49">
            <v>933.33333333333337</v>
          </cell>
        </row>
        <row r="50">
          <cell r="A50" t="str">
            <v>PWGSC ; en469-9-0508</v>
          </cell>
          <cell r="B50" t="str">
            <v>PWGSC</v>
          </cell>
          <cell r="C50" t="str">
            <v>en469-9-0508</v>
          </cell>
          <cell r="D50">
            <v>0</v>
          </cell>
          <cell r="E50" t="str">
            <v>booked</v>
          </cell>
          <cell r="F50" t="str">
            <v>North-East</v>
          </cell>
          <cell r="G50" t="str">
            <v>Cory Ottier</v>
          </cell>
          <cell r="H50">
            <v>2800</v>
          </cell>
          <cell r="I50">
            <v>0</v>
          </cell>
          <cell r="J50">
            <v>700</v>
          </cell>
        </row>
        <row r="51">
          <cell r="A51" t="str">
            <v>RCMP ; Letter of Engagement 01/26/2000</v>
          </cell>
          <cell r="B51" t="str">
            <v>RCMP</v>
          </cell>
          <cell r="C51" t="str">
            <v>Letter of Engagement 01/26/2000</v>
          </cell>
          <cell r="D51">
            <v>0</v>
          </cell>
          <cell r="E51" t="str">
            <v>booked</v>
          </cell>
          <cell r="F51">
            <v>0</v>
          </cell>
          <cell r="G51" t="str">
            <v>Cory Ottier</v>
          </cell>
          <cell r="H51">
            <v>2166.6666666666665</v>
          </cell>
          <cell r="I51">
            <v>0</v>
          </cell>
          <cell r="J51">
            <v>0</v>
          </cell>
        </row>
        <row r="52">
          <cell r="A52" t="str">
            <v>Revenue Canada ; Letter of Engagement 04/11/2000</v>
          </cell>
          <cell r="B52" t="str">
            <v>Revenue Canada</v>
          </cell>
          <cell r="C52" t="str">
            <v>Letter of Engagement 04/11/2000</v>
          </cell>
          <cell r="D52">
            <v>0</v>
          </cell>
          <cell r="E52" t="str">
            <v>booked</v>
          </cell>
          <cell r="F52">
            <v>0</v>
          </cell>
          <cell r="G52" t="str">
            <v>Cory Ottier</v>
          </cell>
          <cell r="H52">
            <v>1866.6666666666667</v>
          </cell>
          <cell r="I52">
            <v>0</v>
          </cell>
          <cell r="J52">
            <v>933.33333333333337</v>
          </cell>
        </row>
        <row r="53">
          <cell r="A53" t="str">
            <v>SenCom ; 2000-370</v>
          </cell>
          <cell r="B53" t="str">
            <v>SenCom</v>
          </cell>
          <cell r="C53" t="str">
            <v>2000-370</v>
          </cell>
          <cell r="D53">
            <v>0</v>
          </cell>
          <cell r="E53" t="str">
            <v>booked</v>
          </cell>
          <cell r="F53">
            <v>0</v>
          </cell>
          <cell r="G53" t="str">
            <v>Robert Skanes</v>
          </cell>
          <cell r="H53">
            <v>4800</v>
          </cell>
          <cell r="I53">
            <v>0</v>
          </cell>
          <cell r="J53">
            <v>1200</v>
          </cell>
        </row>
        <row r="54">
          <cell r="A54" t="str">
            <v>Status of Women ; Contract 652</v>
          </cell>
          <cell r="B54" t="str">
            <v>Status of Women</v>
          </cell>
          <cell r="C54" t="str">
            <v>Contract 652</v>
          </cell>
          <cell r="D54">
            <v>0</v>
          </cell>
          <cell r="E54" t="str">
            <v>booked</v>
          </cell>
          <cell r="F54">
            <v>0</v>
          </cell>
          <cell r="G54" t="str">
            <v>Cory Ottier</v>
          </cell>
          <cell r="H54">
            <v>14000</v>
          </cell>
          <cell r="I54">
            <v>0</v>
          </cell>
          <cell r="J54">
            <v>933.33333333333337</v>
          </cell>
        </row>
        <row r="55">
          <cell r="A55" t="str">
            <v>Status of Women ; support/training</v>
          </cell>
          <cell r="B55" t="str">
            <v>Status of Women</v>
          </cell>
          <cell r="C55" t="str">
            <v>Contract: 653</v>
          </cell>
          <cell r="D55" t="str">
            <v>support/training</v>
          </cell>
          <cell r="E55" t="str">
            <v>booked</v>
          </cell>
          <cell r="F55">
            <v>0</v>
          </cell>
          <cell r="G55" t="str">
            <v>Cory Ottier</v>
          </cell>
          <cell r="H55">
            <v>9333.3333333333339</v>
          </cell>
          <cell r="I55">
            <v>9333.3333333333339</v>
          </cell>
          <cell r="J55">
            <v>933.33333333333337</v>
          </cell>
        </row>
        <row r="56">
          <cell r="A56" t="str">
            <v>Status of Women ; conversion</v>
          </cell>
          <cell r="B56" t="str">
            <v>Status of Women</v>
          </cell>
          <cell r="C56" t="str">
            <v>Contract: 654</v>
          </cell>
          <cell r="D56" t="str">
            <v>conversion</v>
          </cell>
          <cell r="E56" t="str">
            <v>booked</v>
          </cell>
          <cell r="F56">
            <v>0</v>
          </cell>
          <cell r="G56" t="str">
            <v>Cory Ottier</v>
          </cell>
          <cell r="H56">
            <v>9333.3333333333339</v>
          </cell>
          <cell r="I56">
            <v>3733.3333333333339</v>
          </cell>
          <cell r="J56">
            <v>933.33333333333337</v>
          </cell>
        </row>
        <row r="57">
          <cell r="A57" t="str">
            <v>Symbol Technologies ; support/training</v>
          </cell>
          <cell r="B57" t="str">
            <v>Symbol Technologies</v>
          </cell>
          <cell r="C57" t="str">
            <v>4500094052</v>
          </cell>
          <cell r="D57" t="str">
            <v>support/training</v>
          </cell>
          <cell r="E57" t="str">
            <v>booked</v>
          </cell>
          <cell r="F57">
            <v>0</v>
          </cell>
          <cell r="G57" t="str">
            <v>Kristine Haselsteiner</v>
          </cell>
          <cell r="H57">
            <v>17003</v>
          </cell>
          <cell r="I57">
            <v>17003</v>
          </cell>
          <cell r="J57">
            <v>1050</v>
          </cell>
        </row>
        <row r="58">
          <cell r="A58" t="str">
            <v>TransCanada Pipelines ; Consulting Services Work Order 05/16/2000</v>
          </cell>
          <cell r="B58" t="str">
            <v>TransCanada Pipelines</v>
          </cell>
          <cell r="C58" t="str">
            <v>Consulting Services Work Order 05/16/2000</v>
          </cell>
          <cell r="D58">
            <v>0</v>
          </cell>
          <cell r="E58" t="str">
            <v>booked</v>
          </cell>
          <cell r="F58">
            <v>0</v>
          </cell>
          <cell r="G58" t="str">
            <v>Sally Plows</v>
          </cell>
          <cell r="H58">
            <v>2533.3333333333335</v>
          </cell>
          <cell r="I58">
            <v>0</v>
          </cell>
          <cell r="J58">
            <v>800</v>
          </cell>
        </row>
        <row r="59">
          <cell r="A59" t="str">
            <v>TransCanada Pipelines ; Consulting Services Work Order 05/16/2000</v>
          </cell>
          <cell r="B59" t="str">
            <v>TransCanada Pipelines</v>
          </cell>
          <cell r="C59" t="str">
            <v>Consulting Services Work Order 05/16/2000</v>
          </cell>
          <cell r="D59">
            <v>0</v>
          </cell>
          <cell r="E59" t="str">
            <v>booked</v>
          </cell>
          <cell r="F59">
            <v>0</v>
          </cell>
          <cell r="G59" t="str">
            <v>Sally Plows</v>
          </cell>
          <cell r="H59">
            <v>933.33333333333337</v>
          </cell>
          <cell r="I59">
            <v>0</v>
          </cell>
          <cell r="J59">
            <v>933.33333333333337</v>
          </cell>
        </row>
        <row r="60">
          <cell r="A60" t="str">
            <v>TransCanada Pipelines ; Work Order 03/16/2000</v>
          </cell>
          <cell r="B60" t="str">
            <v>TransCanada Pipelines</v>
          </cell>
          <cell r="C60" t="str">
            <v>Work Order 03/16/2000</v>
          </cell>
          <cell r="D60">
            <v>0</v>
          </cell>
          <cell r="E60" t="str">
            <v>booked</v>
          </cell>
          <cell r="F60">
            <v>0</v>
          </cell>
          <cell r="G60" t="str">
            <v>Sally Plows</v>
          </cell>
          <cell r="H60">
            <v>9333.3333333333339</v>
          </cell>
          <cell r="I60">
            <v>0</v>
          </cell>
          <cell r="J60">
            <v>933.33333333333337</v>
          </cell>
        </row>
        <row r="61">
          <cell r="A61" t="str">
            <v>UNHCR ; SOW 5 addendum - Tracy</v>
          </cell>
          <cell r="B61" t="str">
            <v>UNHCR</v>
          </cell>
          <cell r="C61" t="str">
            <v>contract: 18724</v>
          </cell>
          <cell r="D61" t="str">
            <v>SOW 5 addendum - Tracy</v>
          </cell>
          <cell r="E61" t="str">
            <v>booked</v>
          </cell>
          <cell r="F61">
            <v>0</v>
          </cell>
          <cell r="G61" t="str">
            <v>Kristine Haselsteiner</v>
          </cell>
          <cell r="H61">
            <v>6000</v>
          </cell>
          <cell r="I61">
            <v>6000</v>
          </cell>
          <cell r="J61">
            <v>1200</v>
          </cell>
        </row>
        <row r="62">
          <cell r="A62" t="str">
            <v>UNHCR ; N/A</v>
          </cell>
          <cell r="B62" t="str">
            <v>UNHCR</v>
          </cell>
          <cell r="C62" t="str">
            <v>PS agreement - SOW # 000002</v>
          </cell>
          <cell r="D62" t="str">
            <v>N/A</v>
          </cell>
          <cell r="E62" t="str">
            <v>booked</v>
          </cell>
          <cell r="F62">
            <v>0</v>
          </cell>
          <cell r="G62" t="str">
            <v>Kristine Haselsteiner</v>
          </cell>
          <cell r="H62">
            <v>18000</v>
          </cell>
          <cell r="I62">
            <v>18000</v>
          </cell>
          <cell r="J62">
            <v>1200</v>
          </cell>
        </row>
        <row r="63">
          <cell r="A63" t="str">
            <v>UNHCR ; N/A</v>
          </cell>
          <cell r="B63" t="str">
            <v>UNHCR</v>
          </cell>
          <cell r="C63" t="str">
            <v>SOW # 05</v>
          </cell>
          <cell r="D63" t="str">
            <v>N/A</v>
          </cell>
          <cell r="E63" t="str">
            <v>booked</v>
          </cell>
          <cell r="F63">
            <v>0</v>
          </cell>
          <cell r="G63" t="str">
            <v>Kristine Haselsteiner</v>
          </cell>
          <cell r="H63">
            <v>78000</v>
          </cell>
          <cell r="I63">
            <v>78000</v>
          </cell>
          <cell r="J63">
            <v>1200</v>
          </cell>
        </row>
        <row r="64">
          <cell r="A64" t="str">
            <v>UNHCR ; SOW 9</v>
          </cell>
          <cell r="B64" t="str">
            <v>UNHCR</v>
          </cell>
          <cell r="C64" t="str">
            <v>Statement of Work 05/05/2000</v>
          </cell>
          <cell r="D64" t="str">
            <v>SOW 9</v>
          </cell>
          <cell r="E64" t="str">
            <v>booked</v>
          </cell>
          <cell r="F64">
            <v>0</v>
          </cell>
          <cell r="G64" t="str">
            <v>Kristine Haselsteiner</v>
          </cell>
          <cell r="H64">
            <v>52800</v>
          </cell>
          <cell r="I64">
            <v>52800</v>
          </cell>
          <cell r="J64">
            <v>1200</v>
          </cell>
        </row>
        <row r="65">
          <cell r="A65" t="str">
            <v>Unum Provident ; RM Implementation</v>
          </cell>
          <cell r="B65" t="str">
            <v>Unum Provident</v>
          </cell>
          <cell r="C65" t="str">
            <v>LOE 03/03/2000</v>
          </cell>
          <cell r="D65" t="str">
            <v>RM Implementation</v>
          </cell>
          <cell r="E65" t="str">
            <v>booked</v>
          </cell>
          <cell r="F65">
            <v>0</v>
          </cell>
          <cell r="G65" t="str">
            <v>Kristine Haselsteiner</v>
          </cell>
          <cell r="H65">
            <v>85000</v>
          </cell>
          <cell r="I65">
            <v>45156.25</v>
          </cell>
          <cell r="J65">
            <v>1250</v>
          </cell>
        </row>
        <row r="66">
          <cell r="A66" t="str">
            <v>US Central Command ; Training/Support</v>
          </cell>
          <cell r="B66" t="str">
            <v>US Central Command</v>
          </cell>
          <cell r="C66" t="str">
            <v>F0860200FA064</v>
          </cell>
          <cell r="D66" t="str">
            <v>Training/Support</v>
          </cell>
          <cell r="E66" t="str">
            <v>booked</v>
          </cell>
          <cell r="F66">
            <v>0</v>
          </cell>
          <cell r="G66" t="str">
            <v>Robert Skanes</v>
          </cell>
          <cell r="H66">
            <v>6678</v>
          </cell>
          <cell r="I66">
            <v>6678</v>
          </cell>
          <cell r="J66">
            <v>0</v>
          </cell>
        </row>
        <row r="67">
          <cell r="A67" t="str">
            <v>US Central Command ; RM Implementation</v>
          </cell>
          <cell r="B67" t="str">
            <v>US Central Command</v>
          </cell>
          <cell r="C67" t="str">
            <v>F0860200FA064</v>
          </cell>
          <cell r="D67" t="str">
            <v>RM Implementation</v>
          </cell>
          <cell r="E67" t="str">
            <v>booked</v>
          </cell>
          <cell r="F67">
            <v>0</v>
          </cell>
          <cell r="G67" t="str">
            <v>Robert Skanes</v>
          </cell>
          <cell r="H67">
            <v>45600</v>
          </cell>
          <cell r="I67">
            <v>33600</v>
          </cell>
          <cell r="J67">
            <v>1200</v>
          </cell>
        </row>
        <row r="68">
          <cell r="A68" t="str">
            <v>World Wide Technology ; Letter of Engagement per Geoff Lockett 02/18/2000</v>
          </cell>
          <cell r="B68" t="str">
            <v>World Wide Technology</v>
          </cell>
          <cell r="C68" t="str">
            <v>Letter of Engagement per Geoff Lockett 02/18/2000</v>
          </cell>
          <cell r="D68">
            <v>0</v>
          </cell>
          <cell r="E68" t="str">
            <v>booked</v>
          </cell>
          <cell r="F68">
            <v>0</v>
          </cell>
          <cell r="G68" t="str">
            <v>Robert Skanes</v>
          </cell>
          <cell r="H68">
            <v>12000</v>
          </cell>
          <cell r="I68">
            <v>-2700</v>
          </cell>
          <cell r="J68">
            <v>1200</v>
          </cell>
        </row>
        <row r="69">
          <cell r="A69" t="str">
            <v>CGI Info Sys &amp; Mgmt Consultants ; TB conversion</v>
          </cell>
          <cell r="B69" t="str">
            <v>CGI Info Sys &amp; Mgmt Consultants</v>
          </cell>
          <cell r="C69" t="str">
            <v>Letter of Engagement July 5, 2000</v>
          </cell>
          <cell r="D69" t="str">
            <v>TB conversion</v>
          </cell>
          <cell r="E69" t="str">
            <v>booked</v>
          </cell>
          <cell r="G69" t="str">
            <v>Cory Ottier</v>
          </cell>
          <cell r="H69">
            <v>74666.399999999994</v>
          </cell>
          <cell r="J69">
            <v>933.33333333333337</v>
          </cell>
        </row>
        <row r="70">
          <cell r="A70" t="str">
            <v>Enron ; Magellan</v>
          </cell>
          <cell r="B70" t="str">
            <v>Enron</v>
          </cell>
          <cell r="C70" t="str">
            <v>Master Agreement</v>
          </cell>
          <cell r="D70" t="str">
            <v>Magellan</v>
          </cell>
          <cell r="E70" t="str">
            <v>booked</v>
          </cell>
          <cell r="G70" t="str">
            <v>Laurie Murphy</v>
          </cell>
          <cell r="J70">
            <v>1200</v>
          </cell>
        </row>
        <row r="71">
          <cell r="A71" t="str">
            <v xml:space="preserve"> ; </v>
          </cell>
        </row>
        <row r="72">
          <cell r="A72" t="str">
            <v xml:space="preserve"> ; </v>
          </cell>
        </row>
        <row r="73">
          <cell r="A73" t="str">
            <v xml:space="preserve"> ; </v>
          </cell>
        </row>
        <row r="74">
          <cell r="A74" t="str">
            <v xml:space="preserve"> ; </v>
          </cell>
        </row>
        <row r="75">
          <cell r="A75" t="str">
            <v xml:space="preserve"> ; </v>
          </cell>
        </row>
        <row r="76">
          <cell r="A76" t="str">
            <v xml:space="preserve"> ; </v>
          </cell>
        </row>
        <row r="77">
          <cell r="A77" t="str">
            <v xml:space="preserve"> ; </v>
          </cell>
        </row>
        <row r="78">
          <cell r="A78" t="str">
            <v xml:space="preserve"> ; </v>
          </cell>
        </row>
        <row r="79">
          <cell r="A79" t="str">
            <v xml:space="preserve"> ; </v>
          </cell>
        </row>
        <row r="80">
          <cell r="A80" t="str">
            <v xml:space="preserve"> ; </v>
          </cell>
        </row>
        <row r="81">
          <cell r="A81" t="str">
            <v xml:space="preserve"> ; </v>
          </cell>
        </row>
        <row r="82">
          <cell r="A82" t="str">
            <v xml:space="preserve"> ; </v>
          </cell>
        </row>
        <row r="83">
          <cell r="A83" t="str">
            <v xml:space="preserve"> ; </v>
          </cell>
        </row>
        <row r="84">
          <cell r="A84" t="str">
            <v xml:space="preserve"> ; </v>
          </cell>
        </row>
        <row r="85">
          <cell r="A85" t="str">
            <v xml:space="preserve"> ; </v>
          </cell>
        </row>
        <row r="86">
          <cell r="A86" t="str">
            <v xml:space="preserve"> ; </v>
          </cell>
        </row>
        <row r="87">
          <cell r="A87" t="str">
            <v xml:space="preserve"> ; </v>
          </cell>
        </row>
        <row r="88">
          <cell r="A88" t="str">
            <v xml:space="preserve"> ; </v>
          </cell>
        </row>
        <row r="89">
          <cell r="A89" t="str">
            <v xml:space="preserve"> ; </v>
          </cell>
        </row>
        <row r="90">
          <cell r="A90" t="str">
            <v xml:space="preserve"> ; </v>
          </cell>
        </row>
        <row r="91">
          <cell r="A91" t="str">
            <v xml:space="preserve"> ; </v>
          </cell>
        </row>
        <row r="92">
          <cell r="A92" t="str">
            <v xml:space="preserve"> ; </v>
          </cell>
        </row>
        <row r="93">
          <cell r="A93" t="str">
            <v xml:space="preserve"> ; </v>
          </cell>
        </row>
        <row r="94">
          <cell r="A94" t="str">
            <v xml:space="preserve"> ; </v>
          </cell>
        </row>
        <row r="95">
          <cell r="A95" t="str">
            <v xml:space="preserve"> ; </v>
          </cell>
        </row>
        <row r="96">
          <cell r="A96" t="str">
            <v xml:space="preserve"> ; </v>
          </cell>
        </row>
        <row r="97">
          <cell r="A97" t="str">
            <v xml:space="preserve"> ; </v>
          </cell>
        </row>
        <row r="98">
          <cell r="A98" t="str">
            <v xml:space="preserve"> ; </v>
          </cell>
        </row>
        <row r="99">
          <cell r="A99" t="str">
            <v xml:space="preserve"> ; </v>
          </cell>
        </row>
        <row r="100">
          <cell r="A100" t="str">
            <v xml:space="preserve"> ; </v>
          </cell>
        </row>
        <row r="101">
          <cell r="A101" t="str">
            <v xml:space="preserve"> ; </v>
          </cell>
        </row>
        <row r="102">
          <cell r="A102" t="str">
            <v xml:space="preserve"> ; </v>
          </cell>
        </row>
        <row r="103">
          <cell r="A103" t="str">
            <v xml:space="preserve"> ; </v>
          </cell>
        </row>
        <row r="104">
          <cell r="A104" t="str">
            <v xml:space="preserve"> ; </v>
          </cell>
        </row>
        <row r="105">
          <cell r="A105" t="str">
            <v xml:space="preserve"> ; </v>
          </cell>
        </row>
        <row r="106">
          <cell r="A106" t="str">
            <v xml:space="preserve"> ; </v>
          </cell>
        </row>
        <row r="107">
          <cell r="A107" t="str">
            <v xml:space="preserve"> ; </v>
          </cell>
        </row>
        <row r="108">
          <cell r="A108" t="str">
            <v xml:space="preserve"> ; </v>
          </cell>
        </row>
        <row r="109">
          <cell r="A109" t="str">
            <v xml:space="preserve"> ; </v>
          </cell>
        </row>
        <row r="110">
          <cell r="A110" t="str">
            <v xml:space="preserve"> ; </v>
          </cell>
        </row>
        <row r="111">
          <cell r="A111" t="str">
            <v xml:space="preserve"> ; </v>
          </cell>
        </row>
        <row r="112">
          <cell r="A112" t="str">
            <v xml:space="preserve"> ; </v>
          </cell>
        </row>
        <row r="113">
          <cell r="A113" t="str">
            <v xml:space="preserve"> ; </v>
          </cell>
        </row>
        <row r="114">
          <cell r="A114" t="str">
            <v xml:space="preserve"> ; </v>
          </cell>
        </row>
        <row r="115">
          <cell r="A115" t="str">
            <v xml:space="preserve"> ; </v>
          </cell>
        </row>
        <row r="116">
          <cell r="A116" t="str">
            <v xml:space="preserve"> ; </v>
          </cell>
        </row>
        <row r="117">
          <cell r="A117" t="str">
            <v xml:space="preserve"> ; </v>
          </cell>
        </row>
        <row r="118">
          <cell r="A118" t="str">
            <v xml:space="preserve"> ; </v>
          </cell>
        </row>
        <row r="119">
          <cell r="A119" t="str">
            <v xml:space="preserve"> ; </v>
          </cell>
        </row>
        <row r="120">
          <cell r="A120" t="str">
            <v xml:space="preserve"> ; </v>
          </cell>
        </row>
        <row r="121">
          <cell r="A121" t="str">
            <v xml:space="preserve"> ; </v>
          </cell>
        </row>
        <row r="122">
          <cell r="A122" t="str">
            <v xml:space="preserve"> ; </v>
          </cell>
        </row>
        <row r="123">
          <cell r="A123" t="str">
            <v xml:space="preserve"> ; </v>
          </cell>
        </row>
        <row r="124">
          <cell r="A124" t="str">
            <v xml:space="preserve"> ; </v>
          </cell>
        </row>
        <row r="125">
          <cell r="A125" t="str">
            <v xml:space="preserve"> ; </v>
          </cell>
        </row>
        <row r="126">
          <cell r="A126" t="str">
            <v xml:space="preserve"> ; </v>
          </cell>
        </row>
        <row r="127">
          <cell r="A127" t="str">
            <v xml:space="preserve"> ; </v>
          </cell>
        </row>
        <row r="128">
          <cell r="A128" t="str">
            <v xml:space="preserve"> ; </v>
          </cell>
        </row>
        <row r="129">
          <cell r="A129" t="str">
            <v xml:space="preserve"> ; </v>
          </cell>
        </row>
        <row r="130">
          <cell r="A130" t="str">
            <v xml:space="preserve"> ; </v>
          </cell>
        </row>
        <row r="131">
          <cell r="A131" t="str">
            <v xml:space="preserve"> ; </v>
          </cell>
        </row>
        <row r="132">
          <cell r="A132" t="str">
            <v xml:space="preserve"> ; </v>
          </cell>
        </row>
        <row r="133">
          <cell r="A133" t="str">
            <v xml:space="preserve"> ; </v>
          </cell>
        </row>
        <row r="134">
          <cell r="A134" t="str">
            <v xml:space="preserve"> ; </v>
          </cell>
        </row>
        <row r="135">
          <cell r="A135" t="str">
            <v xml:space="preserve"> ; </v>
          </cell>
        </row>
        <row r="136">
          <cell r="A136" t="str">
            <v xml:space="preserve"> ; </v>
          </cell>
        </row>
        <row r="137">
          <cell r="A137" t="str">
            <v xml:space="preserve"> ; </v>
          </cell>
        </row>
        <row r="138">
          <cell r="A138" t="str">
            <v xml:space="preserve"> ; </v>
          </cell>
        </row>
        <row r="139">
          <cell r="A139" t="str">
            <v xml:space="preserve"> ; </v>
          </cell>
        </row>
        <row r="140">
          <cell r="A140" t="str">
            <v xml:space="preserve"> ; </v>
          </cell>
        </row>
        <row r="141">
          <cell r="A141" t="str">
            <v xml:space="preserve"> ; </v>
          </cell>
        </row>
        <row r="142">
          <cell r="A142" t="str">
            <v xml:space="preserve"> ; </v>
          </cell>
        </row>
        <row r="143">
          <cell r="A143" t="str">
            <v xml:space="preserve"> ; </v>
          </cell>
        </row>
        <row r="144">
          <cell r="A144" t="str">
            <v xml:space="preserve"> ; </v>
          </cell>
        </row>
        <row r="145">
          <cell r="A145" t="str">
            <v xml:space="preserve"> ; </v>
          </cell>
        </row>
        <row r="146">
          <cell r="A146" t="str">
            <v xml:space="preserve"> ; </v>
          </cell>
        </row>
        <row r="147">
          <cell r="A147" t="str">
            <v xml:space="preserve"> ; </v>
          </cell>
        </row>
        <row r="148">
          <cell r="A148" t="str">
            <v xml:space="preserve"> ; </v>
          </cell>
        </row>
        <row r="149">
          <cell r="A149" t="str">
            <v xml:space="preserve"> ; </v>
          </cell>
        </row>
        <row r="150">
          <cell r="A150" t="str">
            <v xml:space="preserve"> ; </v>
          </cell>
        </row>
        <row r="151">
          <cell r="A151" t="str">
            <v xml:space="preserve"> ; </v>
          </cell>
        </row>
        <row r="152">
          <cell r="A152" t="str">
            <v xml:space="preserve"> ; </v>
          </cell>
        </row>
        <row r="153">
          <cell r="A153" t="str">
            <v xml:space="preserve"> ; </v>
          </cell>
        </row>
        <row r="154">
          <cell r="A154" t="str">
            <v xml:space="preserve"> ; </v>
          </cell>
        </row>
        <row r="155">
          <cell r="A155" t="str">
            <v xml:space="preserve"> ; </v>
          </cell>
        </row>
        <row r="156">
          <cell r="A156" t="str">
            <v xml:space="preserve"> ; </v>
          </cell>
        </row>
        <row r="157">
          <cell r="A157" t="str">
            <v xml:space="preserve"> ; </v>
          </cell>
        </row>
        <row r="158">
          <cell r="A158" t="str">
            <v xml:space="preserve"> ; </v>
          </cell>
        </row>
        <row r="159">
          <cell r="A159" t="str">
            <v xml:space="preserve"> ; </v>
          </cell>
        </row>
        <row r="160">
          <cell r="A160" t="str">
            <v xml:space="preserve"> ; </v>
          </cell>
        </row>
        <row r="161">
          <cell r="A161" t="str">
            <v xml:space="preserve"> ; </v>
          </cell>
        </row>
        <row r="162">
          <cell r="A162" t="str">
            <v xml:space="preserve"> ; </v>
          </cell>
        </row>
        <row r="163">
          <cell r="A163" t="str">
            <v xml:space="preserve"> ; </v>
          </cell>
        </row>
        <row r="164">
          <cell r="A164" t="str">
            <v xml:space="preserve"> ; </v>
          </cell>
        </row>
        <row r="165">
          <cell r="A165" t="str">
            <v xml:space="preserve"> ; </v>
          </cell>
        </row>
        <row r="166">
          <cell r="A166" t="str">
            <v xml:space="preserve"> ; </v>
          </cell>
        </row>
        <row r="167">
          <cell r="A167" t="str">
            <v xml:space="preserve"> ; </v>
          </cell>
        </row>
        <row r="168">
          <cell r="A168" t="str">
            <v xml:space="preserve"> ; </v>
          </cell>
        </row>
        <row r="169">
          <cell r="A169" t="str">
            <v xml:space="preserve"> ; </v>
          </cell>
        </row>
        <row r="170">
          <cell r="A170" t="str">
            <v xml:space="preserve"> ; </v>
          </cell>
        </row>
        <row r="171">
          <cell r="A171" t="str">
            <v xml:space="preserve"> ; </v>
          </cell>
        </row>
        <row r="172">
          <cell r="A172" t="str">
            <v xml:space="preserve"> ; </v>
          </cell>
        </row>
        <row r="173">
          <cell r="A173" t="str">
            <v xml:space="preserve"> ; </v>
          </cell>
        </row>
        <row r="174">
          <cell r="A174" t="str">
            <v xml:space="preserve"> ; </v>
          </cell>
        </row>
        <row r="175">
          <cell r="A175" t="str">
            <v xml:space="preserve"> ; </v>
          </cell>
        </row>
        <row r="176">
          <cell r="A176" t="str">
            <v xml:space="preserve"> ; </v>
          </cell>
        </row>
        <row r="177">
          <cell r="A177" t="str">
            <v xml:space="preserve"> ; </v>
          </cell>
        </row>
        <row r="178">
          <cell r="A178" t="str">
            <v xml:space="preserve"> ; </v>
          </cell>
        </row>
        <row r="179">
          <cell r="A179" t="str">
            <v xml:space="preserve"> ; </v>
          </cell>
        </row>
        <row r="180">
          <cell r="A180" t="str">
            <v xml:space="preserve"> ; </v>
          </cell>
        </row>
        <row r="181">
          <cell r="A181" t="str">
            <v xml:space="preserve"> ; </v>
          </cell>
        </row>
        <row r="182">
          <cell r="A182" t="str">
            <v xml:space="preserve"> ; </v>
          </cell>
        </row>
        <row r="183">
          <cell r="A183" t="str">
            <v xml:space="preserve"> ; </v>
          </cell>
        </row>
        <row r="184">
          <cell r="A184" t="str">
            <v xml:space="preserve"> ; </v>
          </cell>
        </row>
        <row r="185">
          <cell r="A185" t="str">
            <v xml:space="preserve"> ; </v>
          </cell>
        </row>
        <row r="186">
          <cell r="A186" t="str">
            <v xml:space="preserve"> ; </v>
          </cell>
        </row>
        <row r="187">
          <cell r="A187" t="str">
            <v xml:space="preserve"> ; </v>
          </cell>
        </row>
        <row r="188">
          <cell r="A188" t="str">
            <v xml:space="preserve"> ; </v>
          </cell>
        </row>
        <row r="189">
          <cell r="A189" t="str">
            <v xml:space="preserve"> ; </v>
          </cell>
        </row>
        <row r="190">
          <cell r="A190" t="str">
            <v xml:space="preserve"> ; </v>
          </cell>
        </row>
        <row r="191">
          <cell r="A191" t="str">
            <v xml:space="preserve"> ; </v>
          </cell>
        </row>
        <row r="192">
          <cell r="A192" t="str">
            <v xml:space="preserve"> ; </v>
          </cell>
        </row>
        <row r="193">
          <cell r="A193" t="str">
            <v xml:space="preserve"> ; </v>
          </cell>
        </row>
        <row r="194">
          <cell r="A194" t="str">
            <v xml:space="preserve"> ; </v>
          </cell>
        </row>
        <row r="195">
          <cell r="A195" t="str">
            <v xml:space="preserve"> ; </v>
          </cell>
        </row>
        <row r="196">
          <cell r="A196" t="str">
            <v xml:space="preserve"> ; </v>
          </cell>
        </row>
        <row r="197">
          <cell r="A197" t="str">
            <v xml:space="preserve"> ; </v>
          </cell>
        </row>
        <row r="198">
          <cell r="A198" t="str">
            <v xml:space="preserve"> ; </v>
          </cell>
        </row>
        <row r="199">
          <cell r="A199" t="str">
            <v xml:space="preserve"> ; </v>
          </cell>
        </row>
        <row r="200">
          <cell r="A200" t="str">
            <v xml:space="preserve"> ; </v>
          </cell>
        </row>
        <row r="201">
          <cell r="A201" t="str">
            <v xml:space="preserve"> ; </v>
          </cell>
        </row>
        <row r="202">
          <cell r="A202" t="str">
            <v xml:space="preserve"> ; </v>
          </cell>
        </row>
        <row r="203">
          <cell r="A203" t="str">
            <v xml:space="preserve"> ; </v>
          </cell>
        </row>
        <row r="204">
          <cell r="A204" t="str">
            <v xml:space="preserve"> ; </v>
          </cell>
        </row>
        <row r="205">
          <cell r="A205" t="str">
            <v xml:space="preserve"> ; </v>
          </cell>
        </row>
        <row r="206">
          <cell r="A206" t="str">
            <v xml:space="preserve"> ; </v>
          </cell>
        </row>
        <row r="207">
          <cell r="A207" t="str">
            <v xml:space="preserve"> ; </v>
          </cell>
        </row>
        <row r="208">
          <cell r="A208" t="str">
            <v xml:space="preserve"> ; </v>
          </cell>
        </row>
        <row r="209">
          <cell r="A209" t="str">
            <v xml:space="preserve"> ; </v>
          </cell>
        </row>
        <row r="210">
          <cell r="A210" t="str">
            <v xml:space="preserve"> ; </v>
          </cell>
        </row>
        <row r="211">
          <cell r="A211" t="str">
            <v xml:space="preserve"> ; </v>
          </cell>
        </row>
        <row r="212">
          <cell r="A212" t="str">
            <v xml:space="preserve"> ; </v>
          </cell>
        </row>
        <row r="213">
          <cell r="A213" t="str">
            <v xml:space="preserve"> ; </v>
          </cell>
        </row>
        <row r="214">
          <cell r="A214" t="str">
            <v xml:space="preserve"> ; </v>
          </cell>
        </row>
        <row r="215">
          <cell r="A215" t="str">
            <v xml:space="preserve"> ; </v>
          </cell>
        </row>
        <row r="216">
          <cell r="A216" t="str">
            <v xml:space="preserve"> ; </v>
          </cell>
        </row>
        <row r="217">
          <cell r="A217" t="str">
            <v xml:space="preserve"> ; </v>
          </cell>
        </row>
        <row r="218">
          <cell r="A218" t="str">
            <v xml:space="preserve"> ; </v>
          </cell>
        </row>
        <row r="219">
          <cell r="A219" t="str">
            <v xml:space="preserve"> ; </v>
          </cell>
        </row>
        <row r="220">
          <cell r="A220" t="str">
            <v xml:space="preserve"> ; </v>
          </cell>
        </row>
        <row r="221">
          <cell r="A221" t="str">
            <v xml:space="preserve"> ; </v>
          </cell>
        </row>
        <row r="222">
          <cell r="A222" t="str">
            <v xml:space="preserve"> ; </v>
          </cell>
        </row>
        <row r="223">
          <cell r="A223" t="str">
            <v xml:space="preserve"> ; </v>
          </cell>
        </row>
        <row r="224">
          <cell r="A224" t="str">
            <v xml:space="preserve"> ; </v>
          </cell>
        </row>
        <row r="225">
          <cell r="A225" t="str">
            <v xml:space="preserve"> ; </v>
          </cell>
        </row>
        <row r="226">
          <cell r="A226" t="str">
            <v xml:space="preserve"> ; </v>
          </cell>
        </row>
        <row r="227">
          <cell r="A227" t="str">
            <v xml:space="preserve"> ; </v>
          </cell>
        </row>
        <row r="228">
          <cell r="A228" t="str">
            <v xml:space="preserve"> ; </v>
          </cell>
        </row>
        <row r="229">
          <cell r="A229" t="str">
            <v xml:space="preserve"> ; </v>
          </cell>
        </row>
        <row r="230">
          <cell r="A230" t="str">
            <v xml:space="preserve"> ; </v>
          </cell>
        </row>
        <row r="231">
          <cell r="A231" t="str">
            <v xml:space="preserve"> ; </v>
          </cell>
        </row>
        <row r="232">
          <cell r="A232" t="str">
            <v xml:space="preserve"> ; </v>
          </cell>
        </row>
        <row r="233">
          <cell r="A233" t="str">
            <v xml:space="preserve"> ; </v>
          </cell>
        </row>
        <row r="234">
          <cell r="A234" t="str">
            <v xml:space="preserve"> ; </v>
          </cell>
        </row>
        <row r="235">
          <cell r="A235" t="str">
            <v xml:space="preserve"> ; </v>
          </cell>
        </row>
        <row r="236">
          <cell r="A236" t="str">
            <v xml:space="preserve"> ; </v>
          </cell>
        </row>
        <row r="237">
          <cell r="A237" t="str">
            <v xml:space="preserve"> ; </v>
          </cell>
        </row>
        <row r="238">
          <cell r="A238" t="str">
            <v xml:space="preserve"> ; </v>
          </cell>
        </row>
        <row r="239">
          <cell r="A239" t="str">
            <v xml:space="preserve"> ; </v>
          </cell>
        </row>
        <row r="240">
          <cell r="A240" t="str">
            <v xml:space="preserve"> ; </v>
          </cell>
        </row>
        <row r="241">
          <cell r="A241" t="str">
            <v xml:space="preserve"> ; </v>
          </cell>
        </row>
        <row r="242">
          <cell r="A242" t="str">
            <v xml:space="preserve"> ; </v>
          </cell>
        </row>
        <row r="243">
          <cell r="A243" t="str">
            <v xml:space="preserve"> ; </v>
          </cell>
        </row>
        <row r="244">
          <cell r="A244" t="str">
            <v xml:space="preserve"> ; </v>
          </cell>
        </row>
        <row r="245">
          <cell r="A245" t="str">
            <v xml:space="preserve"> ; </v>
          </cell>
        </row>
        <row r="246">
          <cell r="A246" t="str">
            <v xml:space="preserve"> ; </v>
          </cell>
        </row>
        <row r="247">
          <cell r="A247" t="str">
            <v xml:space="preserve"> ; </v>
          </cell>
        </row>
        <row r="248">
          <cell r="A248" t="str">
            <v xml:space="preserve"> ; </v>
          </cell>
        </row>
        <row r="249">
          <cell r="A249" t="str">
            <v xml:space="preserve"> ; </v>
          </cell>
        </row>
        <row r="250">
          <cell r="A250" t="str">
            <v xml:space="preserve"> ; </v>
          </cell>
        </row>
        <row r="251">
          <cell r="A251" t="str">
            <v xml:space="preserve"> ; </v>
          </cell>
        </row>
        <row r="252">
          <cell r="A252" t="str">
            <v xml:space="preserve"> ; </v>
          </cell>
        </row>
        <row r="253">
          <cell r="A253" t="str">
            <v xml:space="preserve"> ; </v>
          </cell>
        </row>
        <row r="254">
          <cell r="A254" t="str">
            <v xml:space="preserve"> ; </v>
          </cell>
        </row>
        <row r="255">
          <cell r="A255" t="str">
            <v xml:space="preserve"> ; </v>
          </cell>
        </row>
        <row r="256">
          <cell r="A256" t="str">
            <v xml:space="preserve"> ; </v>
          </cell>
        </row>
        <row r="257">
          <cell r="A257" t="str">
            <v xml:space="preserve"> ; </v>
          </cell>
        </row>
        <row r="258">
          <cell r="A258" t="str">
            <v xml:space="preserve"> ; </v>
          </cell>
        </row>
        <row r="259">
          <cell r="A259" t="str">
            <v xml:space="preserve"> ; </v>
          </cell>
        </row>
        <row r="260">
          <cell r="A260" t="str">
            <v xml:space="preserve"> ; </v>
          </cell>
        </row>
        <row r="261">
          <cell r="A261" t="str">
            <v xml:space="preserve"> ; </v>
          </cell>
        </row>
        <row r="262">
          <cell r="A262" t="str">
            <v xml:space="preserve"> ; </v>
          </cell>
        </row>
        <row r="263">
          <cell r="A263" t="str">
            <v xml:space="preserve"> ; </v>
          </cell>
        </row>
        <row r="264">
          <cell r="A264" t="str">
            <v xml:space="preserve"> ; </v>
          </cell>
        </row>
        <row r="265">
          <cell r="A265" t="str">
            <v xml:space="preserve"> ; </v>
          </cell>
        </row>
        <row r="266">
          <cell r="A266" t="str">
            <v xml:space="preserve"> ; </v>
          </cell>
        </row>
        <row r="267">
          <cell r="A267" t="str">
            <v xml:space="preserve"> ; </v>
          </cell>
        </row>
        <row r="268">
          <cell r="A268" t="str">
            <v xml:space="preserve"> ; </v>
          </cell>
        </row>
        <row r="269">
          <cell r="A269" t="str">
            <v xml:space="preserve"> ; </v>
          </cell>
        </row>
        <row r="270">
          <cell r="A270" t="str">
            <v xml:space="preserve"> ; </v>
          </cell>
        </row>
        <row r="271">
          <cell r="A271" t="str">
            <v xml:space="preserve"> ; </v>
          </cell>
        </row>
        <row r="272">
          <cell r="A272" t="str">
            <v xml:space="preserve"> ; </v>
          </cell>
        </row>
        <row r="273">
          <cell r="A273" t="str">
            <v xml:space="preserve"> ; </v>
          </cell>
        </row>
        <row r="274">
          <cell r="A274" t="str">
            <v xml:space="preserve"> ; </v>
          </cell>
        </row>
        <row r="275">
          <cell r="A275" t="str">
            <v xml:space="preserve"> ; </v>
          </cell>
        </row>
        <row r="276">
          <cell r="A276" t="str">
            <v xml:space="preserve"> ; </v>
          </cell>
        </row>
        <row r="277">
          <cell r="A277" t="str">
            <v xml:space="preserve"> ; </v>
          </cell>
        </row>
        <row r="278">
          <cell r="A278" t="str">
            <v xml:space="preserve"> ; </v>
          </cell>
        </row>
        <row r="279">
          <cell r="A279" t="str">
            <v xml:space="preserve"> ; </v>
          </cell>
        </row>
        <row r="280">
          <cell r="A280" t="str">
            <v xml:space="preserve"> ; </v>
          </cell>
        </row>
        <row r="281">
          <cell r="A281" t="str">
            <v xml:space="preserve"> ; </v>
          </cell>
        </row>
        <row r="282">
          <cell r="A282" t="str">
            <v xml:space="preserve"> ; </v>
          </cell>
        </row>
        <row r="283">
          <cell r="A283" t="str">
            <v xml:space="preserve"> ; </v>
          </cell>
        </row>
        <row r="284">
          <cell r="A284" t="str">
            <v xml:space="preserve"> ; </v>
          </cell>
        </row>
        <row r="285">
          <cell r="A285" t="str">
            <v xml:space="preserve"> ; </v>
          </cell>
        </row>
        <row r="286">
          <cell r="A286" t="str">
            <v xml:space="preserve"> ; </v>
          </cell>
        </row>
        <row r="287">
          <cell r="A287" t="str">
            <v xml:space="preserve"> ; </v>
          </cell>
        </row>
        <row r="288">
          <cell r="A288" t="str">
            <v xml:space="preserve"> ; </v>
          </cell>
        </row>
        <row r="289">
          <cell r="A289" t="str">
            <v xml:space="preserve"> ; </v>
          </cell>
        </row>
        <row r="290">
          <cell r="A290" t="str">
            <v xml:space="preserve"> ; </v>
          </cell>
        </row>
        <row r="291">
          <cell r="A291" t="str">
            <v xml:space="preserve"> ; </v>
          </cell>
        </row>
        <row r="292">
          <cell r="A292" t="str">
            <v xml:space="preserve"> ; </v>
          </cell>
        </row>
        <row r="293">
          <cell r="A293" t="str">
            <v xml:space="preserve"> ; </v>
          </cell>
        </row>
        <row r="294">
          <cell r="A294" t="str">
            <v xml:space="preserve"> ; </v>
          </cell>
        </row>
        <row r="295">
          <cell r="A295" t="str">
            <v xml:space="preserve"> ; </v>
          </cell>
        </row>
        <row r="296">
          <cell r="A296" t="str">
            <v xml:space="preserve"> ; </v>
          </cell>
        </row>
        <row r="297">
          <cell r="A297" t="str">
            <v xml:space="preserve"> ; </v>
          </cell>
        </row>
        <row r="298">
          <cell r="A298" t="str">
            <v xml:space="preserve"> ; </v>
          </cell>
        </row>
        <row r="299">
          <cell r="A299" t="str">
            <v xml:space="preserve"> ; </v>
          </cell>
        </row>
        <row r="300">
          <cell r="A300" t="str">
            <v xml:space="preserve"> ; </v>
          </cell>
        </row>
        <row r="301">
          <cell r="A301" t="str">
            <v xml:space="preserve"> ; </v>
          </cell>
        </row>
        <row r="302">
          <cell r="A302" t="str">
            <v xml:space="preserve"> ; </v>
          </cell>
        </row>
        <row r="303">
          <cell r="A303" t="str">
            <v xml:space="preserve"> ; </v>
          </cell>
        </row>
        <row r="304">
          <cell r="A304" t="str">
            <v xml:space="preserve"> ; </v>
          </cell>
        </row>
        <row r="305">
          <cell r="A305" t="str">
            <v xml:space="preserve"> ; </v>
          </cell>
        </row>
        <row r="306">
          <cell r="A306" t="str">
            <v xml:space="preserve"> ; </v>
          </cell>
        </row>
        <row r="307">
          <cell r="A307" t="str">
            <v xml:space="preserve"> ; </v>
          </cell>
        </row>
        <row r="308">
          <cell r="A308" t="str">
            <v xml:space="preserve"> ; </v>
          </cell>
        </row>
        <row r="309">
          <cell r="A309" t="str">
            <v xml:space="preserve"> ; </v>
          </cell>
        </row>
        <row r="310">
          <cell r="A310" t="str">
            <v xml:space="preserve"> ; </v>
          </cell>
        </row>
        <row r="311">
          <cell r="A311" t="str">
            <v xml:space="preserve"> ; </v>
          </cell>
        </row>
        <row r="312">
          <cell r="A312" t="str">
            <v xml:space="preserve"> ; </v>
          </cell>
        </row>
        <row r="313">
          <cell r="A313" t="str">
            <v xml:space="preserve"> ; </v>
          </cell>
        </row>
        <row r="314">
          <cell r="A314" t="str">
            <v xml:space="preserve"> ; </v>
          </cell>
        </row>
        <row r="315">
          <cell r="A315" t="str">
            <v xml:space="preserve"> ; </v>
          </cell>
        </row>
        <row r="316">
          <cell r="A316" t="str">
            <v xml:space="preserve"> ; </v>
          </cell>
        </row>
        <row r="317">
          <cell r="A317" t="str">
            <v xml:space="preserve"> ; </v>
          </cell>
        </row>
        <row r="318">
          <cell r="A318" t="str">
            <v xml:space="preserve"> ; </v>
          </cell>
        </row>
        <row r="319">
          <cell r="A319" t="str">
            <v xml:space="preserve"> ; </v>
          </cell>
        </row>
        <row r="320">
          <cell r="A320" t="str">
            <v xml:space="preserve"> ; </v>
          </cell>
        </row>
        <row r="321">
          <cell r="A321" t="str">
            <v xml:space="preserve"> ; </v>
          </cell>
        </row>
        <row r="322">
          <cell r="A322" t="str">
            <v xml:space="preserve"> ; </v>
          </cell>
        </row>
        <row r="323">
          <cell r="A323" t="str">
            <v xml:space="preserve"> ; </v>
          </cell>
        </row>
        <row r="324">
          <cell r="A324" t="str">
            <v xml:space="preserve"> ; </v>
          </cell>
        </row>
        <row r="325">
          <cell r="A325" t="str">
            <v xml:space="preserve"> ; </v>
          </cell>
        </row>
        <row r="326">
          <cell r="A326" t="str">
            <v xml:space="preserve"> ; </v>
          </cell>
        </row>
        <row r="327">
          <cell r="A327" t="str">
            <v xml:space="preserve"> ; </v>
          </cell>
        </row>
        <row r="328">
          <cell r="A328" t="str">
            <v xml:space="preserve"> ; </v>
          </cell>
        </row>
        <row r="329">
          <cell r="A329" t="str">
            <v xml:space="preserve"> ; </v>
          </cell>
        </row>
        <row r="330">
          <cell r="A330" t="str">
            <v xml:space="preserve"> ; </v>
          </cell>
        </row>
        <row r="331">
          <cell r="A331" t="str">
            <v xml:space="preserve"> ; </v>
          </cell>
        </row>
        <row r="332">
          <cell r="A332" t="str">
            <v xml:space="preserve"> ; </v>
          </cell>
        </row>
        <row r="333">
          <cell r="A333" t="str">
            <v xml:space="preserve"> ; </v>
          </cell>
        </row>
        <row r="334">
          <cell r="A334" t="str">
            <v xml:space="preserve"> ; </v>
          </cell>
        </row>
        <row r="335">
          <cell r="A335" t="str">
            <v xml:space="preserve"> ; </v>
          </cell>
        </row>
        <row r="336">
          <cell r="A336" t="str">
            <v xml:space="preserve"> ; </v>
          </cell>
        </row>
        <row r="337">
          <cell r="A337" t="str">
            <v xml:space="preserve"> ; </v>
          </cell>
        </row>
        <row r="338">
          <cell r="A338" t="str">
            <v xml:space="preserve"> ; </v>
          </cell>
        </row>
        <row r="339">
          <cell r="A339" t="str">
            <v xml:space="preserve"> ; </v>
          </cell>
        </row>
        <row r="340">
          <cell r="A340" t="str">
            <v xml:space="preserve"> ; </v>
          </cell>
        </row>
        <row r="341">
          <cell r="A341" t="str">
            <v xml:space="preserve"> ; </v>
          </cell>
        </row>
        <row r="342">
          <cell r="A342" t="str">
            <v xml:space="preserve"> ; </v>
          </cell>
        </row>
        <row r="343">
          <cell r="A343" t="str">
            <v xml:space="preserve"> ; </v>
          </cell>
        </row>
        <row r="344">
          <cell r="A344" t="str">
            <v xml:space="preserve"> ; </v>
          </cell>
        </row>
        <row r="345">
          <cell r="A345" t="str">
            <v xml:space="preserve"> ; </v>
          </cell>
        </row>
        <row r="346">
          <cell r="A346" t="str">
            <v xml:space="preserve"> ; </v>
          </cell>
        </row>
        <row r="347">
          <cell r="A347" t="str">
            <v xml:space="preserve"> ; </v>
          </cell>
        </row>
        <row r="348">
          <cell r="A348" t="str">
            <v xml:space="preserve"> ; </v>
          </cell>
        </row>
        <row r="349">
          <cell r="A349" t="str">
            <v xml:space="preserve"> ; </v>
          </cell>
        </row>
        <row r="350">
          <cell r="A350" t="str">
            <v xml:space="preserve"> ; </v>
          </cell>
        </row>
        <row r="351">
          <cell r="A351" t="str">
            <v xml:space="preserve"> ; </v>
          </cell>
        </row>
        <row r="352">
          <cell r="A352" t="str">
            <v xml:space="preserve"> ; </v>
          </cell>
        </row>
        <row r="353">
          <cell r="A353" t="str">
            <v xml:space="preserve"> ; </v>
          </cell>
        </row>
        <row r="354">
          <cell r="A354" t="str">
            <v xml:space="preserve"> ; </v>
          </cell>
        </row>
        <row r="355">
          <cell r="A355" t="str">
            <v xml:space="preserve"> ; </v>
          </cell>
        </row>
        <row r="356">
          <cell r="A356" t="str">
            <v xml:space="preserve"> ; </v>
          </cell>
        </row>
        <row r="357">
          <cell r="A357" t="str">
            <v xml:space="preserve"> ; </v>
          </cell>
        </row>
        <row r="358">
          <cell r="A358" t="str">
            <v xml:space="preserve"> ; </v>
          </cell>
        </row>
        <row r="359">
          <cell r="A359" t="str">
            <v xml:space="preserve"> ; </v>
          </cell>
        </row>
        <row r="360">
          <cell r="A360" t="str">
            <v xml:space="preserve"> ; </v>
          </cell>
        </row>
        <row r="361">
          <cell r="A361" t="str">
            <v xml:space="preserve"> ; </v>
          </cell>
        </row>
        <row r="362">
          <cell r="A362" t="str">
            <v xml:space="preserve"> ; </v>
          </cell>
        </row>
        <row r="363">
          <cell r="A363" t="str">
            <v xml:space="preserve"> ; </v>
          </cell>
        </row>
        <row r="364">
          <cell r="A364" t="str">
            <v xml:space="preserve"> ; </v>
          </cell>
        </row>
        <row r="365">
          <cell r="A365" t="str">
            <v xml:space="preserve"> ; </v>
          </cell>
        </row>
        <row r="366">
          <cell r="A366" t="str">
            <v xml:space="preserve"> ; </v>
          </cell>
        </row>
        <row r="367">
          <cell r="A367" t="str">
            <v xml:space="preserve"> ; </v>
          </cell>
        </row>
        <row r="368">
          <cell r="A368" t="str">
            <v xml:space="preserve"> ; </v>
          </cell>
        </row>
        <row r="369">
          <cell r="A369" t="str">
            <v xml:space="preserve"> ; </v>
          </cell>
        </row>
        <row r="370">
          <cell r="A370" t="str">
            <v xml:space="preserve"> ; </v>
          </cell>
        </row>
        <row r="371">
          <cell r="A371" t="str">
            <v xml:space="preserve"> ; </v>
          </cell>
        </row>
        <row r="372">
          <cell r="A372" t="str">
            <v xml:space="preserve"> ; </v>
          </cell>
        </row>
        <row r="373">
          <cell r="A373" t="str">
            <v xml:space="preserve"> ; </v>
          </cell>
        </row>
        <row r="374">
          <cell r="A374" t="str">
            <v xml:space="preserve"> ; </v>
          </cell>
        </row>
        <row r="375">
          <cell r="A375" t="str">
            <v xml:space="preserve"> ; </v>
          </cell>
        </row>
        <row r="376">
          <cell r="A376" t="str">
            <v xml:space="preserve"> ; </v>
          </cell>
        </row>
        <row r="377">
          <cell r="A377" t="str">
            <v xml:space="preserve"> ; </v>
          </cell>
        </row>
        <row r="378">
          <cell r="A378" t="str">
            <v xml:space="preserve"> ; </v>
          </cell>
        </row>
        <row r="379">
          <cell r="A379" t="str">
            <v xml:space="preserve"> ; </v>
          </cell>
        </row>
        <row r="380">
          <cell r="A380" t="str">
            <v xml:space="preserve"> ; </v>
          </cell>
        </row>
        <row r="381">
          <cell r="A381" t="str">
            <v xml:space="preserve"> ; </v>
          </cell>
        </row>
        <row r="382">
          <cell r="A382" t="str">
            <v xml:space="preserve"> ; </v>
          </cell>
        </row>
        <row r="383">
          <cell r="A383" t="str">
            <v xml:space="preserve"> ; </v>
          </cell>
        </row>
        <row r="384">
          <cell r="A384" t="str">
            <v xml:space="preserve"> ; </v>
          </cell>
        </row>
        <row r="385">
          <cell r="A385" t="str">
            <v xml:space="preserve"> ; </v>
          </cell>
        </row>
        <row r="386">
          <cell r="A386" t="str">
            <v xml:space="preserve"> ; </v>
          </cell>
        </row>
        <row r="387">
          <cell r="A387" t="str">
            <v xml:space="preserve"> ; </v>
          </cell>
        </row>
        <row r="388">
          <cell r="A388" t="str">
            <v xml:space="preserve"> ; </v>
          </cell>
        </row>
        <row r="389">
          <cell r="A389" t="str">
            <v xml:space="preserve"> ; </v>
          </cell>
        </row>
        <row r="390">
          <cell r="A390" t="str">
            <v xml:space="preserve"> ; </v>
          </cell>
        </row>
        <row r="391">
          <cell r="A391" t="str">
            <v xml:space="preserve"> ; </v>
          </cell>
        </row>
        <row r="392">
          <cell r="A392" t="str">
            <v xml:space="preserve"> ; </v>
          </cell>
        </row>
        <row r="393">
          <cell r="A393" t="str">
            <v xml:space="preserve"> ; </v>
          </cell>
        </row>
        <row r="394">
          <cell r="A394" t="str">
            <v xml:space="preserve"> ; </v>
          </cell>
        </row>
        <row r="395">
          <cell r="A395" t="str">
            <v xml:space="preserve"> ; </v>
          </cell>
        </row>
        <row r="396">
          <cell r="A396" t="str">
            <v xml:space="preserve"> ; </v>
          </cell>
        </row>
        <row r="397">
          <cell r="A397" t="str">
            <v xml:space="preserve"> ; </v>
          </cell>
        </row>
        <row r="398">
          <cell r="A398" t="str">
            <v xml:space="preserve"> ; </v>
          </cell>
        </row>
        <row r="399">
          <cell r="A399" t="str">
            <v xml:space="preserve"> ; </v>
          </cell>
        </row>
        <row r="400">
          <cell r="A400" t="str">
            <v xml:space="preserve"> ; </v>
          </cell>
        </row>
        <row r="401">
          <cell r="A401" t="str">
            <v xml:space="preserve"> ; </v>
          </cell>
        </row>
        <row r="402">
          <cell r="A402" t="str">
            <v xml:space="preserve"> ; </v>
          </cell>
        </row>
        <row r="403">
          <cell r="A403" t="str">
            <v xml:space="preserve"> ; </v>
          </cell>
        </row>
        <row r="404">
          <cell r="A404" t="str">
            <v xml:space="preserve"> ; </v>
          </cell>
        </row>
      </sheetData>
      <sheetData sheetId="2"/>
      <sheetData sheetId="3"/>
      <sheetData sheetId="4"/>
      <sheetData sheetId="5"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Page"/>
      <sheetName val="MR - Index"/>
      <sheetName val="AG - Index"/>
      <sheetName val="MR001 to MR007"/>
      <sheetName val="MR001A"/>
      <sheetName val="MR001B"/>
      <sheetName val="MR002A"/>
      <sheetName val="MR002B"/>
      <sheetName val="MR003A"/>
      <sheetName val="MR003B"/>
      <sheetName val="MR004A"/>
      <sheetName val="MR004B"/>
      <sheetName val="MR005A"/>
      <sheetName val="MR005B"/>
      <sheetName val="MR006A"/>
      <sheetName val="MR006B"/>
      <sheetName val="MR007"/>
      <sheetName val="BR008 P&amp;L Overview"/>
      <sheetName val="BR010 License"/>
      <sheetName val="BR011 PS Revenue"/>
      <sheetName val="MR012 PS Perform"/>
      <sheetName val="MR013 PS Perform AUS"/>
      <sheetName val="BR014 Support Rev"/>
      <sheetName val="MR015 Training"/>
      <sheetName val="MR016 P&amp;L RMS &amp; XGML Sol"/>
      <sheetName val="MR017A NA Sales Reps"/>
      <sheetName val="MR017B EMEA Sales Reps"/>
      <sheetName val="MR018 Sales Ratios"/>
      <sheetName val="MR019 Travel  Functional"/>
      <sheetName val="MR020 Travel Type"/>
      <sheetName val="MR021 Communication"/>
      <sheetName val="MR022 Consulting"/>
      <sheetName val="MR023 Recruiting"/>
      <sheetName val="MR024 Marketing"/>
      <sheetName val="MR025 Costs of Production"/>
      <sheetName val="MR026 Other Income"/>
      <sheetName val="MR027 Fixed Assets"/>
      <sheetName val="MR 028 Accts Rec"/>
      <sheetName val="MR 029 Head Count"/>
      <sheetName val="AG 001 WORLDWIDE TOTAL"/>
      <sheetName val="AG 002 WW SALES"/>
      <sheetName val="AG 003 WW PS"/>
      <sheetName val="AG 004 WW CUST SUPPORT"/>
      <sheetName val="AG 005 WW TRAINING"/>
      <sheetName val="AG 006 WW MARKETING"/>
      <sheetName val="AG 007 WW DEVELOPMENT"/>
      <sheetName val="AG 008 WW G&amp;A"/>
      <sheetName val="AG 009 NA TOTAL INCL RMS &amp; XML"/>
      <sheetName val="AG 009A NA TOTAL NO RMS XGML"/>
      <sheetName val="AG 0010 NA SALES"/>
      <sheetName val="AG 0011 NA PS"/>
      <sheetName val="AG 0012 NA CUST SUPPORT"/>
      <sheetName val="AG 0013 NA TRAINING"/>
      <sheetName val="AG 0014 NA MARKETING"/>
      <sheetName val="AG 0015 NA DEVELOPMENT"/>
      <sheetName val="AG 0016 NA G&amp;A"/>
      <sheetName val="AG 0016A XGML-SGML DIV"/>
      <sheetName val="AG 0016B RMS DIVISION"/>
      <sheetName val="AG 0017 EUROPE TOTAL"/>
      <sheetName val="AG 0018 EUROPE SALES"/>
      <sheetName val="AG 0019 EUROPE PS"/>
      <sheetName val="AG 0020 EUROPE SUPPORT"/>
      <sheetName val="AG 0021 EUROPE TRAINING"/>
      <sheetName val="AG 0022 EUROPE MARKETING"/>
      <sheetName val="AG 0023 EUROPE G&amp;A"/>
      <sheetName val="AG 0024 ASIA PAC TOTAL"/>
      <sheetName val="AG 0025 ASIA PAC SALES"/>
      <sheetName val="AG 0026 ASIA PAC PS"/>
      <sheetName val="AG 0027 ASIA PAC MRKTNG"/>
      <sheetName val="AG 0028 ASIA PAC G&amp;A"/>
      <sheetName val="AG 0029 NE REGION"/>
      <sheetName val="AG 0030 SE &amp; FED REGION"/>
      <sheetName val="AG 0031 CENTRAL &amp; WEST"/>
      <sheetName val="AG 0032 CENTRAL REGION"/>
      <sheetName val="AG 0033 WESTERN REGION"/>
      <sheetName val="AG 0034 UK TOTAL"/>
      <sheetName val="AG 0035 CENTRAL TOTAL"/>
      <sheetName val="AG 0036 GERMANY TOTAL"/>
      <sheetName val="AG 0037 BENELUX TOTAL"/>
      <sheetName val="AG 0038 FRANCE TOTAL"/>
      <sheetName val="AG 0039 ITALY &amp; S AFRICA"/>
      <sheetName val="AG 0040 ITALY TOTAL"/>
      <sheetName val="AG 0041 S AFRICA TOTAL"/>
      <sheetName val="AG 0042 M EAST TOTAL"/>
      <sheetName val="AG 0043 EMEA HQ"/>
      <sheetName val="engagements"/>
      <sheetName val="resourc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5-15-00"/>
      <sheetName val="06-30-00"/>
      <sheetName val="06-15-00"/>
      <sheetName val="05-31-00"/>
      <sheetName val="Q2FY05 CS Renewals"/>
      <sheetName val="Valid Labels"/>
      <sheetName val="MR012 PS Perform"/>
      <sheetName val="DATA TABLE"/>
      <sheetName val="DATA TABLE DE01"/>
      <sheetName val="maps &amp; exchange"/>
      <sheetName val="Date"/>
      <sheetName val="basic_data"/>
      <sheetName val="static_data"/>
      <sheetName val="menu"/>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
      <sheetName val="Standard Inputs"/>
      <sheetName val="05-15-00"/>
    </sheetNames>
    <sheetDataSet>
      <sheetData sheetId="0"/>
      <sheetData sheetId="1" refreshError="1">
        <row r="4">
          <cell r="A4" t="str">
            <v>10-Prospect</v>
          </cell>
          <cell r="C4" t="str">
            <v>Y</v>
          </cell>
          <cell r="E4" t="str">
            <v>MA</v>
          </cell>
        </row>
        <row r="5">
          <cell r="A5" t="str">
            <v>20-Contact</v>
          </cell>
          <cell r="C5" t="str">
            <v>N</v>
          </cell>
          <cell r="E5" t="str">
            <v>SN</v>
          </cell>
        </row>
        <row r="6">
          <cell r="A6" t="str">
            <v>30-Qualify</v>
          </cell>
        </row>
        <row r="7">
          <cell r="A7" t="str">
            <v>40-Spec &amp; Demo</v>
          </cell>
        </row>
        <row r="8">
          <cell r="A8" t="str">
            <v>50-Mature</v>
          </cell>
        </row>
        <row r="9">
          <cell r="A9" t="str">
            <v>60-Proposal</v>
          </cell>
        </row>
        <row r="10">
          <cell r="A10" t="str">
            <v>70-Contract</v>
          </cell>
        </row>
        <row r="11">
          <cell r="A11" t="str">
            <v>80-Negotiation</v>
          </cell>
        </row>
        <row r="12">
          <cell r="A12" t="str">
            <v>90-Closing</v>
          </cell>
        </row>
        <row r="13">
          <cell r="A13" t="str">
            <v>100-Done</v>
          </cell>
        </row>
        <row r="14">
          <cell r="A14" t="str">
            <v>Hold</v>
          </cell>
        </row>
        <row r="15">
          <cell r="A15" t="str">
            <v>Stopped</v>
          </cell>
        </row>
      </sheetData>
      <sheetData sheetId="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EV Book"/>
      <sheetName val="Non-operating assets"/>
      <sheetName val="BS"/>
      <sheetName val="FS Cdn Ferrous"/>
      <sheetName val="DCF"/>
      <sheetName val="CV"/>
      <sheetName val="FMV"/>
      <sheetName val="Rates"/>
      <sheetName val="Debt"/>
      <sheetName val="FS (2) US Ferrous"/>
      <sheetName val="DCF (2)"/>
      <sheetName val="FMV (2)"/>
      <sheetName val="CV (2)"/>
      <sheetName val="Rates (2)"/>
      <sheetName val="Debt (2)"/>
      <sheetName val="FS (5) Europe"/>
      <sheetName val="FS (5) UK Metals"/>
      <sheetName val="FS (5) ISG Europe"/>
      <sheetName val="DCF (5)"/>
      <sheetName val="CV (5)"/>
      <sheetName val="FMV (5)"/>
      <sheetName val="Rates (5)"/>
      <sheetName val="Debt (5)"/>
      <sheetName val="FS (6) ISG"/>
      <sheetName val="DCF (6)"/>
      <sheetName val="CV (6)"/>
      <sheetName val="FMV (6)"/>
      <sheetName val="Rates (6)"/>
      <sheetName val="Debt (6)"/>
      <sheetName val="FS (9) Corporate"/>
      <sheetName val="FS (3) IMS"/>
      <sheetName val="DCF (3)"/>
      <sheetName val="CV (3)"/>
      <sheetName val="FMV (3)"/>
      <sheetName val="Rates (3)"/>
      <sheetName val="Debt (3)"/>
      <sheetName val="FS (4) Intsel"/>
      <sheetName val="DCF (4)"/>
      <sheetName val="CV (4)"/>
      <sheetName val="FMV (4)"/>
      <sheetName val="Rates (4)"/>
      <sheetName val="Debt (4)"/>
      <sheetName val="FS (7) Phencorp"/>
      <sheetName val="DCF (7)"/>
      <sheetName val="CV (7)"/>
      <sheetName val="FMV (7)"/>
      <sheetName val="Rates (7)"/>
      <sheetName val="Debt (7)"/>
      <sheetName val="FS (8) Barbados"/>
      <sheetName val="DCF (8)"/>
      <sheetName val="CV (8)"/>
      <sheetName val="FMV (8)"/>
      <sheetName val="Rates (8)"/>
      <sheetName val="Debt (8)"/>
      <sheetName val="FS Corp. Cda"/>
      <sheetName val="FS Corp. Consolidation"/>
      <sheetName val="FS Metals Corp."/>
      <sheetName val="FS Corp. Delaware"/>
      <sheetName val="FS Corp. Other"/>
      <sheetName val="FS Corp. Pittsburgh"/>
      <sheetName val="FS Corp. Eliminations"/>
      <sheetName val="Corp. W_A"/>
      <sheetName val="DCF (9)"/>
      <sheetName val="CV (9)"/>
      <sheetName val="FMV (9)"/>
      <sheetName val="Rates (9)"/>
      <sheetName val="Debt (9)"/>
      <sheetName val="FS Aluminum"/>
      <sheetName val="FS Alum.ex Recy"/>
      <sheetName val="FS Recyclage"/>
      <sheetName val="DCF (10)"/>
      <sheetName val="CV (10)"/>
      <sheetName val="FMV (10)"/>
      <sheetName val="Rates (10)"/>
      <sheetName val="Debt (10)"/>
      <sheetName val="FS (11) Copper"/>
      <sheetName val="DCF (11)"/>
      <sheetName val="CV (11)"/>
      <sheetName val="FMV (11)"/>
      <sheetName val="Rates (11)"/>
      <sheetName val="Debt (11)"/>
      <sheetName val="Info"/>
      <sheetName val="Standard Inputs"/>
      <sheetName val="05-15-00"/>
      <sheetName val="Valid Labels"/>
      <sheetName val="Tables"/>
    </sheetNames>
    <sheetDataSet>
      <sheetData sheetId="0" refreshError="1"/>
      <sheetData sheetId="1" refreshError="1"/>
      <sheetData sheetId="2" refreshError="1"/>
      <sheetData sheetId="3" refreshError="1"/>
      <sheetData sheetId="4"/>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Page"/>
      <sheetName val="MR - Index"/>
      <sheetName val="AG - Index"/>
      <sheetName val="MR001 to MR007"/>
      <sheetName val="MR008 P&amp;L Overview"/>
      <sheetName val="MR010 License"/>
      <sheetName val="MR011 PS Revenue"/>
      <sheetName val="MR012 PS Perform"/>
      <sheetName val="MR013 PS Perform AUS"/>
      <sheetName val="MR014 Support Rev"/>
      <sheetName val="MR015 Training"/>
      <sheetName val="MR016 P&amp;L RMS &amp; XGML Sol"/>
      <sheetName val="MR017A NA Sales Reps"/>
      <sheetName val="MR017B EMEA Sales Reps"/>
      <sheetName val="MR018 Sales Ratios"/>
      <sheetName val="MR019 Travel  Functional"/>
      <sheetName val="MR020 Travel Type"/>
      <sheetName val="MR021 Communication"/>
      <sheetName val="MR022 Consulting"/>
      <sheetName val="MR023 Recruiting"/>
      <sheetName val="MR024 Marketing"/>
      <sheetName val="MR025 Costs of Production"/>
      <sheetName val="MR026 Other Income"/>
      <sheetName val="MR027 Fixed Assets"/>
      <sheetName val="MR 028 Accts Rec"/>
      <sheetName val="MR 029 Head Count"/>
      <sheetName val="AG 002 WW SALES"/>
      <sheetName val="AG 003 WW PS"/>
      <sheetName val="AG 004 WW CUST SUPPORT"/>
      <sheetName val="AG 005 WW TRAINING"/>
      <sheetName val="AG 006 WW MARKETING"/>
      <sheetName val="AG 007 WW DEVELOPMENT"/>
      <sheetName val="AG 008 WW G&amp;A"/>
      <sheetName val="AG 009 NA TOTAL INCL RMS &amp; XML"/>
      <sheetName val="AG 009A NA TOTAL NO RMS XGML"/>
      <sheetName val="AG 0010 NA SALES"/>
      <sheetName val="AG 0011 NA PS"/>
      <sheetName val="AG 0012 NA CUST SUPPORT"/>
      <sheetName val="AG 0013 NA TRAINING"/>
      <sheetName val="AG 0014 NA MARKETING"/>
      <sheetName val="AG 0015 NA DEVELOPMENT"/>
      <sheetName val="AG 0016 NA G&amp;A"/>
      <sheetName val="AG 0016A XGML-SGML DIV"/>
      <sheetName val="AG 0016B RMS DIVISION"/>
      <sheetName val="AG 0017 EUROPE TOTAL"/>
      <sheetName val="AG 0018 EUROPE SALES"/>
      <sheetName val="AG 0019 EUROPE PS"/>
      <sheetName val="AG 0020 EUROPE SUPPORT"/>
      <sheetName val="AG 0021 EUROPE TRAINING"/>
      <sheetName val="AG 0022 EUROPE MARKETING"/>
      <sheetName val="AG 0023 EUROPE G&amp;A"/>
      <sheetName val="AG 0024 ASIA PAC TOTAL"/>
      <sheetName val="AG 0025 ASIA PAC SALES"/>
      <sheetName val="AG 0026 ASIA PAC PS"/>
      <sheetName val="AG 0027 ASIA PAC MRKTNG"/>
      <sheetName val="AG 0028 ASIA PAC G&amp;A"/>
      <sheetName val="AG 0029 NE REGION"/>
      <sheetName val="AG 0030 SE &amp; FED REGION"/>
      <sheetName val="AG 0031 CENTRAL &amp; WEST"/>
      <sheetName val="AG 0032 CENTRAL REGION"/>
      <sheetName val="AG 0033 WESTERN REGION"/>
      <sheetName val="AG 0034 UK TOTAL"/>
      <sheetName val="AG 0035 CENTRAL TOTAL"/>
      <sheetName val="AG 0036 GERMANY TOTAL"/>
      <sheetName val="AG 0037 BENELUX TOTAL"/>
      <sheetName val="AG 0038 FRANCE TOTAL"/>
      <sheetName val="AG 0039 ITALY &amp; S AFRICA"/>
      <sheetName val="AG 0040 ITALY TOTAL"/>
      <sheetName val="AG 0041 S AFRICA TOTAL"/>
      <sheetName val="AG 0042 M EAST TOTAL"/>
      <sheetName val="AG 0043 EMEA HQ"/>
      <sheetName val="Format"/>
      <sheetName val="Valid Labels"/>
      <sheetName val="Tab 4a - IXDK GP Smartlist"/>
      <sheetName val="Tab 4a - HUAU GP Smartlist"/>
      <sheetName val="FMV"/>
      <sheetName val="Rates"/>
      <sheetName val="Debt"/>
      <sheetName val="Worksheet Sign-Off"/>
      <sheetName val="VC Stats"/>
      <sheetName val="Utilization Tables"/>
      <sheetName val="signoff"/>
      <sheetName val="Maps and xch rates"/>
      <sheetName val="Lookup"/>
      <sheetName val="Q3 CE SAP Accrual"/>
      <sheetName val="Management Reports - November 9"/>
      <sheetName val="Incentives"/>
      <sheetName val="Sheet3"/>
      <sheetName val="domaSAP_300607"/>
      <sheetName val="IXOS Germ"/>
      <sheetName val="Date"/>
      <sheetName val="Data"/>
      <sheetName val="The_Sheet"/>
      <sheetName val="Info"/>
      <sheetName val="Margin"/>
      <sheetName val="Revenue"/>
      <sheetName val="Utilization"/>
      <sheetName val="WACC"/>
      <sheetName val="Sheet1"/>
      <sheetName val="Standard Inputs"/>
      <sheetName val="Validation"/>
      <sheetName val="Mandant"/>
      <sheetName val="Data Validation"/>
      <sheetName val="Management%20Reports%20-%20Nove"/>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ser Conf Budget"/>
      <sheetName val="Meals"/>
      <sheetName val="Print Quotes"/>
      <sheetName val="AV Quote"/>
      <sheetName val="AV Terms&amp;Conditions"/>
      <sheetName val="AV(Old Quote)"/>
      <sheetName val="Entertainment"/>
      <sheetName val="OTC Attendees"/>
      <sheetName val="Customer Speakers"/>
      <sheetName val="Training Sat-Sun (2)"/>
      <sheetName val="Training Cost Comparison (2)"/>
      <sheetName val="MR012 PS Perform"/>
    </sheetNames>
    <sheetDataSet>
      <sheetData sheetId="0"/>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TC"/>
      <sheetName val="OTI"/>
      <sheetName val="Variables"/>
      <sheetName val="OTI JE"/>
      <sheetName val="OTC JE"/>
      <sheetName val="Doerner"/>
      <sheetName val="Farrell"/>
      <sheetName val="Ganguly"/>
      <sheetName val="Hoverd"/>
      <sheetName val="Penio"/>
      <sheetName val="Roberts"/>
      <sheetName val="Shackleton"/>
      <sheetName val="Revenue"/>
      <sheetName val="Margin"/>
      <sheetName val="Utilization"/>
      <sheetName val="Expense"/>
      <sheetName val="AV Quote"/>
    </sheetNames>
    <sheetDataSet>
      <sheetData sheetId="0" refreshError="1"/>
      <sheetData sheetId="1" refreshError="1"/>
      <sheetData sheetId="2"/>
      <sheetData sheetId="3"/>
      <sheetData sheetId="4" refreshError="1"/>
      <sheetData sheetId="5"/>
      <sheetData sheetId="6"/>
      <sheetData sheetId="7"/>
      <sheetData sheetId="8"/>
      <sheetData sheetId="9"/>
      <sheetData sheetId="10"/>
      <sheetData sheetId="11"/>
      <sheetData sheetId="12" refreshError="1">
        <row r="8">
          <cell r="B8">
            <v>0.01</v>
          </cell>
          <cell r="C8">
            <v>0</v>
          </cell>
        </row>
        <row r="9">
          <cell r="B9">
            <v>0.02</v>
          </cell>
          <cell r="C9">
            <v>0</v>
          </cell>
        </row>
        <row r="10">
          <cell r="B10">
            <v>0.03</v>
          </cell>
          <cell r="C10">
            <v>0</v>
          </cell>
        </row>
        <row r="11">
          <cell r="B11">
            <v>0.04</v>
          </cell>
          <cell r="C11">
            <v>0</v>
          </cell>
        </row>
        <row r="12">
          <cell r="B12">
            <v>0.05</v>
          </cell>
          <cell r="C12">
            <v>0</v>
          </cell>
        </row>
        <row r="13">
          <cell r="B13">
            <v>0.06</v>
          </cell>
          <cell r="C13">
            <v>0</v>
          </cell>
        </row>
        <row r="14">
          <cell r="B14">
            <v>7.0000000000000007E-2</v>
          </cell>
          <cell r="C14">
            <v>0</v>
          </cell>
        </row>
        <row r="15">
          <cell r="B15">
            <v>0.08</v>
          </cell>
          <cell r="C15">
            <v>0</v>
          </cell>
        </row>
        <row r="16">
          <cell r="B16">
            <v>0.09</v>
          </cell>
          <cell r="C16">
            <v>0</v>
          </cell>
        </row>
        <row r="17">
          <cell r="B17">
            <v>0.1</v>
          </cell>
          <cell r="C17">
            <v>0</v>
          </cell>
        </row>
        <row r="18">
          <cell r="B18">
            <v>0.11</v>
          </cell>
          <cell r="C18">
            <v>0</v>
          </cell>
        </row>
        <row r="19">
          <cell r="B19">
            <v>0.12</v>
          </cell>
          <cell r="C19">
            <v>0</v>
          </cell>
        </row>
        <row r="20">
          <cell r="B20">
            <v>0.13</v>
          </cell>
          <cell r="C20">
            <v>0</v>
          </cell>
        </row>
        <row r="21">
          <cell r="B21">
            <v>0.14000000000000001</v>
          </cell>
          <cell r="C21">
            <v>0</v>
          </cell>
        </row>
        <row r="22">
          <cell r="B22">
            <v>0.15</v>
          </cell>
          <cell r="C22">
            <v>0</v>
          </cell>
        </row>
        <row r="23">
          <cell r="B23">
            <v>0.16</v>
          </cell>
          <cell r="C23">
            <v>0</v>
          </cell>
        </row>
        <row r="24">
          <cell r="B24">
            <v>0.17</v>
          </cell>
          <cell r="C24">
            <v>0</v>
          </cell>
        </row>
        <row r="25">
          <cell r="B25">
            <v>0.18</v>
          </cell>
          <cell r="C25">
            <v>0</v>
          </cell>
        </row>
        <row r="26">
          <cell r="B26">
            <v>0.19</v>
          </cell>
          <cell r="C26">
            <v>0</v>
          </cell>
        </row>
        <row r="27">
          <cell r="B27">
            <v>0.2</v>
          </cell>
          <cell r="C27">
            <v>0</v>
          </cell>
        </row>
        <row r="28">
          <cell r="B28">
            <v>0.21</v>
          </cell>
          <cell r="C28">
            <v>0</v>
          </cell>
        </row>
        <row r="29">
          <cell r="B29">
            <v>0.22</v>
          </cell>
          <cell r="C29">
            <v>0</v>
          </cell>
        </row>
        <row r="30">
          <cell r="B30">
            <v>0.23</v>
          </cell>
          <cell r="C30">
            <v>0</v>
          </cell>
        </row>
        <row r="31">
          <cell r="B31">
            <v>0.24</v>
          </cell>
          <cell r="C31">
            <v>0</v>
          </cell>
        </row>
        <row r="32">
          <cell r="B32">
            <v>0.25</v>
          </cell>
          <cell r="C32">
            <v>0</v>
          </cell>
        </row>
        <row r="33">
          <cell r="B33">
            <v>0.26</v>
          </cell>
          <cell r="C33">
            <v>0</v>
          </cell>
        </row>
        <row r="34">
          <cell r="B34">
            <v>0.27</v>
          </cell>
          <cell r="C34">
            <v>0</v>
          </cell>
        </row>
        <row r="35">
          <cell r="B35">
            <v>0.28000000000000003</v>
          </cell>
          <cell r="C35">
            <v>0</v>
          </cell>
        </row>
        <row r="36">
          <cell r="B36">
            <v>0.28999999999999998</v>
          </cell>
          <cell r="C36">
            <v>0</v>
          </cell>
        </row>
        <row r="37">
          <cell r="B37">
            <v>0.3</v>
          </cell>
          <cell r="C37">
            <v>0</v>
          </cell>
        </row>
        <row r="38">
          <cell r="B38">
            <v>0.31</v>
          </cell>
          <cell r="C38">
            <v>0</v>
          </cell>
        </row>
        <row r="39">
          <cell r="B39">
            <v>0.32</v>
          </cell>
          <cell r="C39">
            <v>0</v>
          </cell>
        </row>
        <row r="40">
          <cell r="B40">
            <v>0.33</v>
          </cell>
          <cell r="C40">
            <v>0</v>
          </cell>
        </row>
        <row r="41">
          <cell r="B41">
            <v>0.34</v>
          </cell>
          <cell r="C41">
            <v>0</v>
          </cell>
        </row>
        <row r="42">
          <cell r="B42">
            <v>0.35</v>
          </cell>
          <cell r="C42">
            <v>0</v>
          </cell>
        </row>
        <row r="43">
          <cell r="B43">
            <v>0.36</v>
          </cell>
          <cell r="C43">
            <v>0</v>
          </cell>
        </row>
        <row r="44">
          <cell r="B44">
            <v>0.37</v>
          </cell>
          <cell r="C44">
            <v>0</v>
          </cell>
        </row>
        <row r="45">
          <cell r="B45">
            <v>0.38</v>
          </cell>
          <cell r="C45">
            <v>0</v>
          </cell>
        </row>
        <row r="46">
          <cell r="B46">
            <v>0.39</v>
          </cell>
          <cell r="C46">
            <v>0</v>
          </cell>
        </row>
        <row r="47">
          <cell r="B47">
            <v>0.4</v>
          </cell>
          <cell r="C47">
            <v>0</v>
          </cell>
        </row>
        <row r="48">
          <cell r="B48">
            <v>0.41</v>
          </cell>
          <cell r="C48">
            <v>0</v>
          </cell>
        </row>
        <row r="49">
          <cell r="B49">
            <v>0.42</v>
          </cell>
          <cell r="C49">
            <v>0</v>
          </cell>
        </row>
        <row r="50">
          <cell r="B50">
            <v>0.43</v>
          </cell>
          <cell r="C50">
            <v>0</v>
          </cell>
        </row>
        <row r="51">
          <cell r="B51">
            <v>0.44</v>
          </cell>
          <cell r="C51">
            <v>0</v>
          </cell>
        </row>
        <row r="52">
          <cell r="B52">
            <v>0.45</v>
          </cell>
          <cell r="C52">
            <v>0</v>
          </cell>
        </row>
        <row r="53">
          <cell r="B53">
            <v>0.46</v>
          </cell>
          <cell r="C53">
            <v>0</v>
          </cell>
        </row>
        <row r="54">
          <cell r="B54">
            <v>0.47</v>
          </cell>
          <cell r="C54">
            <v>0</v>
          </cell>
        </row>
        <row r="55">
          <cell r="B55">
            <v>0.48</v>
          </cell>
          <cell r="C55">
            <v>0</v>
          </cell>
        </row>
        <row r="56">
          <cell r="B56">
            <v>0.49</v>
          </cell>
          <cell r="C56">
            <v>0</v>
          </cell>
        </row>
        <row r="57">
          <cell r="B57">
            <v>0.5</v>
          </cell>
          <cell r="C57">
            <v>0</v>
          </cell>
        </row>
        <row r="58">
          <cell r="B58">
            <v>0.51</v>
          </cell>
          <cell r="C58">
            <v>0</v>
          </cell>
        </row>
        <row r="59">
          <cell r="B59">
            <v>0.52</v>
          </cell>
          <cell r="C59">
            <v>0</v>
          </cell>
        </row>
        <row r="60">
          <cell r="B60">
            <v>0.53</v>
          </cell>
          <cell r="C60">
            <v>0</v>
          </cell>
        </row>
        <row r="61">
          <cell r="B61">
            <v>0.54</v>
          </cell>
          <cell r="C61">
            <v>0</v>
          </cell>
        </row>
        <row r="62">
          <cell r="B62">
            <v>0.55000000000000004</v>
          </cell>
          <cell r="C62">
            <v>0</v>
          </cell>
        </row>
        <row r="63">
          <cell r="B63">
            <v>0.56000000000000005</v>
          </cell>
          <cell r="C63">
            <v>0</v>
          </cell>
        </row>
        <row r="64">
          <cell r="B64">
            <v>0.56999999999999995</v>
          </cell>
          <cell r="C64">
            <v>0</v>
          </cell>
        </row>
        <row r="65">
          <cell r="B65">
            <v>0.57999999999999996</v>
          </cell>
          <cell r="C65">
            <v>0</v>
          </cell>
        </row>
        <row r="66">
          <cell r="B66">
            <v>0.59</v>
          </cell>
          <cell r="C66">
            <v>0</v>
          </cell>
        </row>
        <row r="67">
          <cell r="B67">
            <v>0.6</v>
          </cell>
          <cell r="C67">
            <v>0</v>
          </cell>
        </row>
        <row r="68">
          <cell r="B68">
            <v>0.61</v>
          </cell>
          <cell r="C68">
            <v>0</v>
          </cell>
        </row>
        <row r="69">
          <cell r="B69">
            <v>0.62</v>
          </cell>
          <cell r="C69">
            <v>0</v>
          </cell>
        </row>
        <row r="70">
          <cell r="B70">
            <v>0.63</v>
          </cell>
          <cell r="C70">
            <v>0</v>
          </cell>
        </row>
        <row r="71">
          <cell r="B71">
            <v>0.64</v>
          </cell>
          <cell r="C71">
            <v>0</v>
          </cell>
        </row>
        <row r="72">
          <cell r="B72">
            <v>0.65</v>
          </cell>
          <cell r="C72">
            <v>0</v>
          </cell>
        </row>
        <row r="73">
          <cell r="B73">
            <v>0.66</v>
          </cell>
          <cell r="C73">
            <v>0</v>
          </cell>
        </row>
        <row r="74">
          <cell r="B74">
            <v>0.67</v>
          </cell>
          <cell r="C74">
            <v>0</v>
          </cell>
        </row>
        <row r="75">
          <cell r="B75">
            <v>0.68</v>
          </cell>
          <cell r="C75">
            <v>0</v>
          </cell>
        </row>
        <row r="76">
          <cell r="B76">
            <v>0.69</v>
          </cell>
          <cell r="C76">
            <v>0</v>
          </cell>
        </row>
        <row r="77">
          <cell r="B77">
            <v>0.7</v>
          </cell>
          <cell r="C77">
            <v>0</v>
          </cell>
        </row>
        <row r="78">
          <cell r="B78">
            <v>0.71</v>
          </cell>
          <cell r="C78">
            <v>0</v>
          </cell>
        </row>
        <row r="79">
          <cell r="B79">
            <v>0.72</v>
          </cell>
          <cell r="C79">
            <v>0</v>
          </cell>
        </row>
        <row r="80">
          <cell r="B80">
            <v>0.73</v>
          </cell>
          <cell r="C80">
            <v>0</v>
          </cell>
        </row>
        <row r="81">
          <cell r="B81">
            <v>0.74</v>
          </cell>
          <cell r="C81">
            <v>0</v>
          </cell>
        </row>
        <row r="82">
          <cell r="B82">
            <v>0.75</v>
          </cell>
          <cell r="C82">
            <v>0</v>
          </cell>
        </row>
        <row r="83">
          <cell r="B83">
            <v>0.76</v>
          </cell>
          <cell r="C83">
            <v>0</v>
          </cell>
        </row>
        <row r="84">
          <cell r="B84">
            <v>0.77</v>
          </cell>
          <cell r="C84">
            <v>0</v>
          </cell>
        </row>
        <row r="85">
          <cell r="B85">
            <v>0.78</v>
          </cell>
          <cell r="C85">
            <v>0</v>
          </cell>
        </row>
        <row r="86">
          <cell r="B86">
            <v>0.79</v>
          </cell>
          <cell r="C86">
            <v>0</v>
          </cell>
        </row>
        <row r="87">
          <cell r="B87">
            <v>0.8</v>
          </cell>
          <cell r="C87">
            <v>0.2</v>
          </cell>
        </row>
        <row r="88">
          <cell r="B88">
            <v>0.81</v>
          </cell>
          <cell r="C88">
            <v>0.2</v>
          </cell>
        </row>
        <row r="89">
          <cell r="B89">
            <v>0.82</v>
          </cell>
          <cell r="C89">
            <v>0.2</v>
          </cell>
        </row>
        <row r="90">
          <cell r="B90">
            <v>0.83</v>
          </cell>
          <cell r="C90">
            <v>0.2</v>
          </cell>
        </row>
        <row r="91">
          <cell r="B91">
            <v>0.84</v>
          </cell>
          <cell r="C91">
            <v>0.4</v>
          </cell>
        </row>
        <row r="92">
          <cell r="B92">
            <v>0.85</v>
          </cell>
          <cell r="C92">
            <v>0.4</v>
          </cell>
        </row>
        <row r="93">
          <cell r="B93">
            <v>0.86</v>
          </cell>
          <cell r="C93">
            <v>0.4</v>
          </cell>
        </row>
        <row r="94">
          <cell r="B94">
            <v>0.87</v>
          </cell>
          <cell r="C94">
            <v>0.4</v>
          </cell>
        </row>
        <row r="95">
          <cell r="B95">
            <v>0.88</v>
          </cell>
          <cell r="C95">
            <v>0.4</v>
          </cell>
        </row>
        <row r="96">
          <cell r="B96">
            <v>0.89</v>
          </cell>
          <cell r="C96">
            <v>0.4</v>
          </cell>
        </row>
        <row r="97">
          <cell r="B97">
            <v>0.9</v>
          </cell>
          <cell r="C97">
            <v>0.6</v>
          </cell>
        </row>
        <row r="98">
          <cell r="B98">
            <v>0.91</v>
          </cell>
          <cell r="C98">
            <v>0.6</v>
          </cell>
        </row>
        <row r="99">
          <cell r="B99">
            <v>0.92</v>
          </cell>
          <cell r="C99">
            <v>0.6</v>
          </cell>
        </row>
        <row r="100">
          <cell r="B100">
            <v>0.93</v>
          </cell>
          <cell r="C100">
            <v>0.6</v>
          </cell>
        </row>
        <row r="101">
          <cell r="B101">
            <v>0.94</v>
          </cell>
          <cell r="C101">
            <v>0.6</v>
          </cell>
        </row>
        <row r="102">
          <cell r="B102">
            <v>0.95</v>
          </cell>
          <cell r="C102">
            <v>0.8</v>
          </cell>
        </row>
        <row r="103">
          <cell r="B103">
            <v>0.96</v>
          </cell>
          <cell r="C103">
            <v>0.8</v>
          </cell>
        </row>
        <row r="104">
          <cell r="B104">
            <v>0.97</v>
          </cell>
          <cell r="C104">
            <v>0.8</v>
          </cell>
        </row>
        <row r="105">
          <cell r="B105">
            <v>0.98</v>
          </cell>
          <cell r="C105">
            <v>0.8</v>
          </cell>
        </row>
        <row r="106">
          <cell r="B106">
            <v>0.99</v>
          </cell>
          <cell r="C106">
            <v>0.8</v>
          </cell>
        </row>
        <row r="107">
          <cell r="B107">
            <v>1</v>
          </cell>
          <cell r="C107">
            <v>1</v>
          </cell>
        </row>
        <row r="108">
          <cell r="B108">
            <v>1.01</v>
          </cell>
          <cell r="C108">
            <v>1.02</v>
          </cell>
        </row>
        <row r="109">
          <cell r="B109">
            <v>1.02</v>
          </cell>
          <cell r="C109">
            <v>1.04</v>
          </cell>
        </row>
        <row r="110">
          <cell r="B110">
            <v>1.03</v>
          </cell>
          <cell r="C110">
            <v>1.06</v>
          </cell>
        </row>
        <row r="111">
          <cell r="B111">
            <v>1.04</v>
          </cell>
          <cell r="C111">
            <v>1.08</v>
          </cell>
        </row>
        <row r="112">
          <cell r="B112">
            <v>1.05</v>
          </cell>
          <cell r="C112">
            <v>1.1000000000000001</v>
          </cell>
        </row>
        <row r="113">
          <cell r="B113">
            <v>1.06</v>
          </cell>
          <cell r="C113">
            <v>1.1200000000000001</v>
          </cell>
        </row>
        <row r="114">
          <cell r="B114">
            <v>1.07</v>
          </cell>
          <cell r="C114">
            <v>1.1400000000000001</v>
          </cell>
        </row>
        <row r="115">
          <cell r="B115">
            <v>1.08</v>
          </cell>
          <cell r="C115">
            <v>1.1600000000000001</v>
          </cell>
        </row>
        <row r="116">
          <cell r="B116">
            <v>1.0900000000000001</v>
          </cell>
          <cell r="C116">
            <v>1.1800000000000002</v>
          </cell>
        </row>
        <row r="117">
          <cell r="B117">
            <v>1.1000000000000001</v>
          </cell>
          <cell r="C117">
            <v>1.2000000000000002</v>
          </cell>
        </row>
        <row r="118">
          <cell r="B118">
            <v>1.1100000000000001</v>
          </cell>
          <cell r="C118">
            <v>1.2200000000000002</v>
          </cell>
        </row>
        <row r="119">
          <cell r="B119">
            <v>1.1200000000000001</v>
          </cell>
          <cell r="C119">
            <v>1.2400000000000002</v>
          </cell>
        </row>
        <row r="120">
          <cell r="B120">
            <v>1.1299999999999999</v>
          </cell>
          <cell r="C120">
            <v>1.2600000000000002</v>
          </cell>
        </row>
        <row r="121">
          <cell r="B121">
            <v>1.1399999999999999</v>
          </cell>
          <cell r="C121">
            <v>1.2800000000000002</v>
          </cell>
        </row>
        <row r="122">
          <cell r="B122">
            <v>1.1499999999999999</v>
          </cell>
          <cell r="C122">
            <v>1.3000000000000003</v>
          </cell>
        </row>
        <row r="123">
          <cell r="B123">
            <v>1.1599999999999999</v>
          </cell>
          <cell r="C123">
            <v>1.3200000000000003</v>
          </cell>
        </row>
        <row r="124">
          <cell r="B124">
            <v>1.17</v>
          </cell>
          <cell r="C124">
            <v>1.3400000000000003</v>
          </cell>
        </row>
        <row r="125">
          <cell r="B125">
            <v>1.18</v>
          </cell>
          <cell r="C125">
            <v>1.3600000000000003</v>
          </cell>
        </row>
        <row r="126">
          <cell r="B126">
            <v>1.19</v>
          </cell>
          <cell r="C126">
            <v>1.3800000000000003</v>
          </cell>
        </row>
        <row r="127">
          <cell r="B127">
            <v>1.2</v>
          </cell>
          <cell r="C127">
            <v>1.4000000000000004</v>
          </cell>
        </row>
        <row r="128">
          <cell r="B128">
            <v>1.21</v>
          </cell>
          <cell r="C128">
            <v>1.4200000000000004</v>
          </cell>
        </row>
        <row r="129">
          <cell r="B129">
            <v>1.22</v>
          </cell>
          <cell r="C129">
            <v>1.4400000000000004</v>
          </cell>
        </row>
        <row r="130">
          <cell r="B130">
            <v>1.23</v>
          </cell>
          <cell r="C130">
            <v>1.4600000000000004</v>
          </cell>
        </row>
        <row r="131">
          <cell r="B131">
            <v>1.24</v>
          </cell>
          <cell r="C131">
            <v>1.4800000000000004</v>
          </cell>
        </row>
        <row r="132">
          <cell r="B132">
            <v>1.25</v>
          </cell>
          <cell r="C132">
            <v>1.5000000000000004</v>
          </cell>
        </row>
        <row r="133">
          <cell r="B133">
            <v>1.26</v>
          </cell>
          <cell r="C133">
            <v>1.5200000000000005</v>
          </cell>
        </row>
        <row r="134">
          <cell r="B134">
            <v>1.27</v>
          </cell>
          <cell r="C134">
            <v>1.5400000000000005</v>
          </cell>
        </row>
        <row r="135">
          <cell r="B135">
            <v>1.28</v>
          </cell>
          <cell r="C135">
            <v>1.5600000000000005</v>
          </cell>
        </row>
        <row r="136">
          <cell r="B136">
            <v>1.29</v>
          </cell>
          <cell r="C136">
            <v>1.5800000000000005</v>
          </cell>
        </row>
        <row r="137">
          <cell r="B137">
            <v>1.3</v>
          </cell>
          <cell r="C137">
            <v>1.6000000000000005</v>
          </cell>
        </row>
        <row r="138">
          <cell r="B138">
            <v>1.31</v>
          </cell>
          <cell r="C138">
            <v>1.6200000000000006</v>
          </cell>
        </row>
      </sheetData>
      <sheetData sheetId="13" refreshError="1">
        <row r="9">
          <cell r="B9">
            <v>0</v>
          </cell>
          <cell r="C9">
            <v>0</v>
          </cell>
        </row>
        <row r="10">
          <cell r="B10">
            <v>0.01</v>
          </cell>
          <cell r="C10">
            <v>0</v>
          </cell>
        </row>
        <row r="11">
          <cell r="B11">
            <v>0.02</v>
          </cell>
          <cell r="C11">
            <v>0</v>
          </cell>
        </row>
        <row r="12">
          <cell r="B12">
            <v>0.03</v>
          </cell>
          <cell r="C12">
            <v>0</v>
          </cell>
        </row>
        <row r="13">
          <cell r="B13">
            <v>0.04</v>
          </cell>
          <cell r="C13">
            <v>0</v>
          </cell>
        </row>
        <row r="14">
          <cell r="B14">
            <v>0.05</v>
          </cell>
          <cell r="C14">
            <v>0</v>
          </cell>
        </row>
        <row r="15">
          <cell r="B15">
            <v>0.06</v>
          </cell>
          <cell r="C15">
            <v>0</v>
          </cell>
        </row>
        <row r="16">
          <cell r="B16">
            <v>7.0000000000000007E-2</v>
          </cell>
          <cell r="C16">
            <v>0</v>
          </cell>
        </row>
        <row r="17">
          <cell r="B17">
            <v>0.08</v>
          </cell>
          <cell r="C17">
            <v>0</v>
          </cell>
        </row>
        <row r="18">
          <cell r="B18">
            <v>0.09</v>
          </cell>
          <cell r="C18">
            <v>0</v>
          </cell>
        </row>
        <row r="19">
          <cell r="B19">
            <v>0.1</v>
          </cell>
          <cell r="C19">
            <v>0</v>
          </cell>
        </row>
        <row r="20">
          <cell r="B20">
            <v>0.11</v>
          </cell>
          <cell r="C20">
            <v>0</v>
          </cell>
        </row>
        <row r="21">
          <cell r="B21">
            <v>0.12</v>
          </cell>
          <cell r="C21">
            <v>0</v>
          </cell>
        </row>
        <row r="22">
          <cell r="B22">
            <v>0.13</v>
          </cell>
          <cell r="C22">
            <v>0</v>
          </cell>
        </row>
        <row r="23">
          <cell r="B23">
            <v>0.14000000000000001</v>
          </cell>
          <cell r="C23">
            <v>0</v>
          </cell>
        </row>
        <row r="24">
          <cell r="B24">
            <v>0.15</v>
          </cell>
          <cell r="C24">
            <v>0</v>
          </cell>
        </row>
        <row r="25">
          <cell r="B25">
            <v>0.16</v>
          </cell>
          <cell r="C25">
            <v>0</v>
          </cell>
        </row>
        <row r="26">
          <cell r="B26">
            <v>0.17</v>
          </cell>
          <cell r="C26">
            <v>0</v>
          </cell>
        </row>
        <row r="27">
          <cell r="B27">
            <v>0.18</v>
          </cell>
          <cell r="C27">
            <v>0</v>
          </cell>
        </row>
        <row r="28">
          <cell r="B28">
            <v>0.19</v>
          </cell>
          <cell r="C28">
            <v>0</v>
          </cell>
        </row>
        <row r="29">
          <cell r="B29">
            <v>0.2</v>
          </cell>
          <cell r="C29">
            <v>0</v>
          </cell>
        </row>
        <row r="30">
          <cell r="B30">
            <v>0.21</v>
          </cell>
          <cell r="C30">
            <v>0</v>
          </cell>
        </row>
        <row r="31">
          <cell r="B31">
            <v>0.22</v>
          </cell>
          <cell r="C31">
            <v>0</v>
          </cell>
        </row>
        <row r="32">
          <cell r="B32">
            <v>0.23</v>
          </cell>
          <cell r="C32">
            <v>0</v>
          </cell>
        </row>
        <row r="33">
          <cell r="B33">
            <v>0.24</v>
          </cell>
          <cell r="C33">
            <v>0</v>
          </cell>
        </row>
        <row r="34">
          <cell r="B34">
            <v>0.25</v>
          </cell>
          <cell r="C34">
            <v>0</v>
          </cell>
        </row>
        <row r="35">
          <cell r="B35">
            <v>0.26</v>
          </cell>
          <cell r="C35">
            <v>0</v>
          </cell>
        </row>
        <row r="36">
          <cell r="B36">
            <v>0.27</v>
          </cell>
          <cell r="C36">
            <v>0</v>
          </cell>
        </row>
        <row r="37">
          <cell r="B37">
            <v>0.28000000000000003</v>
          </cell>
          <cell r="C37">
            <v>0</v>
          </cell>
        </row>
        <row r="38">
          <cell r="B38">
            <v>0.28999999999999998</v>
          </cell>
          <cell r="C38">
            <v>0</v>
          </cell>
        </row>
        <row r="39">
          <cell r="B39">
            <v>0.3</v>
          </cell>
          <cell r="C39">
            <v>0</v>
          </cell>
        </row>
        <row r="40">
          <cell r="B40">
            <v>0.31</v>
          </cell>
          <cell r="C40">
            <v>0</v>
          </cell>
        </row>
        <row r="41">
          <cell r="B41">
            <v>0.32</v>
          </cell>
          <cell r="C41">
            <v>0</v>
          </cell>
        </row>
        <row r="42">
          <cell r="B42">
            <v>0.33</v>
          </cell>
          <cell r="C42">
            <v>0</v>
          </cell>
        </row>
        <row r="43">
          <cell r="B43">
            <v>0.34</v>
          </cell>
          <cell r="C43">
            <v>0</v>
          </cell>
        </row>
        <row r="44">
          <cell r="B44">
            <v>0.35</v>
          </cell>
          <cell r="C44">
            <v>0</v>
          </cell>
        </row>
        <row r="45">
          <cell r="B45">
            <v>0.36</v>
          </cell>
          <cell r="C45">
            <v>0</v>
          </cell>
        </row>
        <row r="46">
          <cell r="B46">
            <v>0.37</v>
          </cell>
          <cell r="C46">
            <v>0</v>
          </cell>
        </row>
        <row r="47">
          <cell r="B47">
            <v>0.38</v>
          </cell>
          <cell r="C47">
            <v>0</v>
          </cell>
        </row>
        <row r="48">
          <cell r="B48">
            <v>0.39</v>
          </cell>
          <cell r="C48">
            <v>0</v>
          </cell>
        </row>
        <row r="49">
          <cell r="B49">
            <v>0.4</v>
          </cell>
          <cell r="C49">
            <v>0</v>
          </cell>
        </row>
        <row r="50">
          <cell r="B50">
            <v>0.41</v>
          </cell>
          <cell r="C50">
            <v>0</v>
          </cell>
        </row>
        <row r="51">
          <cell r="B51">
            <v>0.42</v>
          </cell>
          <cell r="C51">
            <v>0</v>
          </cell>
        </row>
        <row r="52">
          <cell r="B52">
            <v>0.43</v>
          </cell>
          <cell r="C52">
            <v>0</v>
          </cell>
        </row>
        <row r="53">
          <cell r="B53">
            <v>0.44</v>
          </cell>
          <cell r="C53">
            <v>0</v>
          </cell>
        </row>
        <row r="54">
          <cell r="B54">
            <v>0.45</v>
          </cell>
          <cell r="C54">
            <v>0</v>
          </cell>
        </row>
        <row r="55">
          <cell r="B55">
            <v>0.46</v>
          </cell>
          <cell r="C55">
            <v>0</v>
          </cell>
        </row>
        <row r="56">
          <cell r="B56">
            <v>0.47</v>
          </cell>
          <cell r="C56">
            <v>0</v>
          </cell>
        </row>
        <row r="57">
          <cell r="B57">
            <v>0.48</v>
          </cell>
          <cell r="C57">
            <v>0</v>
          </cell>
        </row>
        <row r="58">
          <cell r="B58">
            <v>0.49</v>
          </cell>
          <cell r="C58">
            <v>0</v>
          </cell>
        </row>
        <row r="59">
          <cell r="B59">
            <v>0.5</v>
          </cell>
          <cell r="C59">
            <v>0</v>
          </cell>
        </row>
        <row r="60">
          <cell r="B60">
            <v>0.51</v>
          </cell>
          <cell r="C60">
            <v>0</v>
          </cell>
        </row>
        <row r="61">
          <cell r="B61">
            <v>0.52</v>
          </cell>
          <cell r="C61">
            <v>0</v>
          </cell>
        </row>
        <row r="62">
          <cell r="B62">
            <v>0.53</v>
          </cell>
          <cell r="C62">
            <v>0</v>
          </cell>
        </row>
        <row r="63">
          <cell r="B63">
            <v>0.54</v>
          </cell>
          <cell r="C63">
            <v>0</v>
          </cell>
        </row>
        <row r="64">
          <cell r="B64">
            <v>0.55000000000000004</v>
          </cell>
          <cell r="C64">
            <v>0</v>
          </cell>
        </row>
        <row r="65">
          <cell r="B65">
            <v>0.56000000000000005</v>
          </cell>
          <cell r="C65">
            <v>0</v>
          </cell>
        </row>
        <row r="66">
          <cell r="B66">
            <v>0.56999999999999995</v>
          </cell>
          <cell r="C66">
            <v>0</v>
          </cell>
        </row>
        <row r="67">
          <cell r="B67">
            <v>0.57999999999999996</v>
          </cell>
          <cell r="C67">
            <v>0</v>
          </cell>
        </row>
        <row r="68">
          <cell r="B68">
            <v>0.59</v>
          </cell>
          <cell r="C68">
            <v>0</v>
          </cell>
        </row>
        <row r="69">
          <cell r="B69">
            <v>0.6</v>
          </cell>
          <cell r="C69">
            <v>0</v>
          </cell>
        </row>
        <row r="70">
          <cell r="B70">
            <v>0.61</v>
          </cell>
          <cell r="C70">
            <v>0</v>
          </cell>
        </row>
        <row r="71">
          <cell r="B71">
            <v>0.62</v>
          </cell>
          <cell r="C71">
            <v>0</v>
          </cell>
        </row>
        <row r="72">
          <cell r="B72">
            <v>0.63</v>
          </cell>
          <cell r="C72">
            <v>0</v>
          </cell>
        </row>
        <row r="73">
          <cell r="B73">
            <v>0.64</v>
          </cell>
          <cell r="C73">
            <v>0</v>
          </cell>
        </row>
        <row r="74">
          <cell r="B74">
            <v>0.65</v>
          </cell>
          <cell r="C74">
            <v>0</v>
          </cell>
        </row>
        <row r="75">
          <cell r="B75">
            <v>0.66</v>
          </cell>
          <cell r="C75">
            <v>0</v>
          </cell>
        </row>
        <row r="76">
          <cell r="B76">
            <v>0.67</v>
          </cell>
          <cell r="C76">
            <v>0</v>
          </cell>
        </row>
        <row r="77">
          <cell r="B77">
            <v>0.68</v>
          </cell>
          <cell r="C77">
            <v>0</v>
          </cell>
        </row>
        <row r="78">
          <cell r="B78">
            <v>0.69</v>
          </cell>
          <cell r="C78">
            <v>0</v>
          </cell>
        </row>
        <row r="79">
          <cell r="B79">
            <v>0.7</v>
          </cell>
          <cell r="C79">
            <v>0</v>
          </cell>
        </row>
        <row r="80">
          <cell r="B80">
            <v>0.71</v>
          </cell>
          <cell r="C80">
            <v>0</v>
          </cell>
        </row>
        <row r="81">
          <cell r="B81">
            <v>0.72</v>
          </cell>
          <cell r="C81">
            <v>0</v>
          </cell>
        </row>
        <row r="82">
          <cell r="B82">
            <v>0.73</v>
          </cell>
          <cell r="C82">
            <v>0</v>
          </cell>
        </row>
        <row r="83">
          <cell r="B83">
            <v>0.74</v>
          </cell>
          <cell r="C83">
            <v>0</v>
          </cell>
        </row>
        <row r="84">
          <cell r="B84">
            <v>0.75</v>
          </cell>
          <cell r="C84">
            <v>0</v>
          </cell>
        </row>
        <row r="85">
          <cell r="B85">
            <v>0.76</v>
          </cell>
          <cell r="C85">
            <v>0</v>
          </cell>
        </row>
        <row r="86">
          <cell r="B86">
            <v>0.77</v>
          </cell>
          <cell r="C86">
            <v>0</v>
          </cell>
        </row>
        <row r="87">
          <cell r="B87">
            <v>0.78</v>
          </cell>
          <cell r="C87">
            <v>0</v>
          </cell>
        </row>
        <row r="88">
          <cell r="B88">
            <v>0.79</v>
          </cell>
          <cell r="C88">
            <v>0</v>
          </cell>
        </row>
        <row r="89">
          <cell r="B89">
            <v>0.8</v>
          </cell>
          <cell r="C89">
            <v>0</v>
          </cell>
        </row>
        <row r="90">
          <cell r="B90">
            <v>0.81</v>
          </cell>
          <cell r="C90">
            <v>0</v>
          </cell>
        </row>
        <row r="91">
          <cell r="B91">
            <v>0.82</v>
          </cell>
          <cell r="C91">
            <v>0</v>
          </cell>
        </row>
        <row r="92">
          <cell r="B92">
            <v>0.83</v>
          </cell>
          <cell r="C92">
            <v>0</v>
          </cell>
        </row>
        <row r="93">
          <cell r="B93">
            <v>0.84</v>
          </cell>
          <cell r="C93">
            <v>0</v>
          </cell>
        </row>
        <row r="94">
          <cell r="B94">
            <v>0.85</v>
          </cell>
          <cell r="C94">
            <v>0</v>
          </cell>
        </row>
        <row r="95">
          <cell r="B95">
            <v>0.86</v>
          </cell>
          <cell r="C95">
            <v>0</v>
          </cell>
        </row>
        <row r="96">
          <cell r="B96">
            <v>0.87</v>
          </cell>
          <cell r="C96">
            <v>0</v>
          </cell>
        </row>
        <row r="97">
          <cell r="B97">
            <v>0.88</v>
          </cell>
          <cell r="C97">
            <v>0</v>
          </cell>
        </row>
        <row r="98">
          <cell r="B98">
            <v>0.89</v>
          </cell>
          <cell r="C98">
            <v>0</v>
          </cell>
        </row>
        <row r="99">
          <cell r="B99">
            <v>0.9</v>
          </cell>
          <cell r="C99">
            <v>0</v>
          </cell>
        </row>
        <row r="100">
          <cell r="B100">
            <v>0.91</v>
          </cell>
          <cell r="C100">
            <v>0.1</v>
          </cell>
        </row>
        <row r="101">
          <cell r="B101">
            <v>0.92</v>
          </cell>
          <cell r="C101">
            <v>0.2</v>
          </cell>
        </row>
        <row r="102">
          <cell r="B102">
            <v>0.93</v>
          </cell>
          <cell r="C102">
            <v>0.3</v>
          </cell>
        </row>
        <row r="103">
          <cell r="B103">
            <v>0.94</v>
          </cell>
          <cell r="C103">
            <v>0.4</v>
          </cell>
        </row>
        <row r="104">
          <cell r="B104">
            <v>0.95</v>
          </cell>
          <cell r="C104">
            <v>0.5</v>
          </cell>
        </row>
        <row r="105">
          <cell r="B105">
            <v>0.96</v>
          </cell>
          <cell r="C105">
            <v>0.6</v>
          </cell>
        </row>
        <row r="106">
          <cell r="B106">
            <v>0.97</v>
          </cell>
          <cell r="C106">
            <v>0.7</v>
          </cell>
        </row>
        <row r="107">
          <cell r="B107">
            <v>0.98</v>
          </cell>
          <cell r="C107">
            <v>0.8</v>
          </cell>
        </row>
        <row r="108">
          <cell r="B108">
            <v>0.99</v>
          </cell>
          <cell r="C108">
            <v>0.9</v>
          </cell>
        </row>
        <row r="109">
          <cell r="B109">
            <v>1</v>
          </cell>
          <cell r="C109">
            <v>1</v>
          </cell>
        </row>
        <row r="110">
          <cell r="B110">
            <v>1.01</v>
          </cell>
          <cell r="C110">
            <v>1.02</v>
          </cell>
        </row>
        <row r="111">
          <cell r="B111">
            <v>1.02</v>
          </cell>
          <cell r="C111">
            <v>1.04</v>
          </cell>
        </row>
        <row r="112">
          <cell r="B112">
            <v>1.03</v>
          </cell>
          <cell r="C112">
            <v>1.06</v>
          </cell>
        </row>
        <row r="113">
          <cell r="B113">
            <v>1.04</v>
          </cell>
          <cell r="C113">
            <v>1.08</v>
          </cell>
        </row>
        <row r="114">
          <cell r="B114">
            <v>1.05</v>
          </cell>
          <cell r="C114">
            <v>1.1000000000000001</v>
          </cell>
        </row>
        <row r="115">
          <cell r="B115">
            <v>1.06</v>
          </cell>
          <cell r="C115">
            <v>1.1200000000000001</v>
          </cell>
        </row>
        <row r="116">
          <cell r="B116">
            <v>1.07</v>
          </cell>
          <cell r="C116">
            <v>1.1400000000000001</v>
          </cell>
        </row>
        <row r="117">
          <cell r="B117">
            <v>1.08</v>
          </cell>
          <cell r="C117">
            <v>1.1600000000000001</v>
          </cell>
        </row>
        <row r="118">
          <cell r="B118">
            <v>1.0900000000000001</v>
          </cell>
          <cell r="C118">
            <v>1.1800000000000002</v>
          </cell>
        </row>
        <row r="119">
          <cell r="B119">
            <v>1.1000000000000001</v>
          </cell>
          <cell r="C119">
            <v>1.2000000000000002</v>
          </cell>
        </row>
        <row r="120">
          <cell r="B120">
            <v>1.1100000000000001</v>
          </cell>
          <cell r="C120">
            <v>1.2200000000000002</v>
          </cell>
        </row>
        <row r="121">
          <cell r="B121">
            <v>1.1200000000000001</v>
          </cell>
          <cell r="C121">
            <v>1.2400000000000002</v>
          </cell>
        </row>
        <row r="122">
          <cell r="B122">
            <v>1.1299999999999999</v>
          </cell>
          <cell r="C122">
            <v>1.2600000000000002</v>
          </cell>
        </row>
        <row r="123">
          <cell r="B123">
            <v>1.1399999999999999</v>
          </cell>
          <cell r="C123">
            <v>1.2800000000000002</v>
          </cell>
        </row>
        <row r="124">
          <cell r="B124">
            <v>1.1499999999999999</v>
          </cell>
          <cell r="C124">
            <v>1.3000000000000003</v>
          </cell>
        </row>
        <row r="125">
          <cell r="B125">
            <v>1.1599999999999999</v>
          </cell>
          <cell r="C125">
            <v>1.3200000000000003</v>
          </cell>
        </row>
        <row r="126">
          <cell r="B126">
            <v>1.17</v>
          </cell>
          <cell r="C126">
            <v>1.3400000000000003</v>
          </cell>
        </row>
        <row r="127">
          <cell r="B127">
            <v>1.18</v>
          </cell>
          <cell r="C127">
            <v>1.3600000000000003</v>
          </cell>
        </row>
        <row r="128">
          <cell r="B128">
            <v>1.19</v>
          </cell>
          <cell r="C128">
            <v>1.3800000000000003</v>
          </cell>
        </row>
        <row r="129">
          <cell r="B129">
            <v>1.2</v>
          </cell>
          <cell r="C129">
            <v>1.4000000000000004</v>
          </cell>
        </row>
        <row r="130">
          <cell r="B130">
            <v>1.21</v>
          </cell>
          <cell r="C130">
            <v>1.4200000000000004</v>
          </cell>
        </row>
        <row r="131">
          <cell r="B131">
            <v>1.22</v>
          </cell>
          <cell r="C131">
            <v>1.4400000000000004</v>
          </cell>
        </row>
        <row r="132">
          <cell r="B132">
            <v>1.23</v>
          </cell>
          <cell r="C132">
            <v>1.4600000000000004</v>
          </cell>
        </row>
        <row r="133">
          <cell r="B133">
            <v>1.24</v>
          </cell>
          <cell r="C133">
            <v>1.4800000000000004</v>
          </cell>
        </row>
        <row r="134">
          <cell r="B134">
            <v>1.25</v>
          </cell>
          <cell r="C134">
            <v>1.5000000000000004</v>
          </cell>
        </row>
        <row r="135">
          <cell r="B135">
            <v>1.26</v>
          </cell>
          <cell r="C135">
            <v>1.5200000000000005</v>
          </cell>
        </row>
        <row r="136">
          <cell r="B136">
            <v>1.27</v>
          </cell>
          <cell r="C136">
            <v>1.5400000000000005</v>
          </cell>
        </row>
        <row r="137">
          <cell r="B137">
            <v>1.28</v>
          </cell>
          <cell r="C137">
            <v>1.5600000000000005</v>
          </cell>
        </row>
        <row r="138">
          <cell r="B138">
            <v>1.29</v>
          </cell>
          <cell r="C138">
            <v>1.5800000000000005</v>
          </cell>
        </row>
        <row r="139">
          <cell r="B139">
            <v>1.3</v>
          </cell>
          <cell r="C139">
            <v>1.6000000000000005</v>
          </cell>
        </row>
        <row r="140">
          <cell r="B140">
            <v>1.31</v>
          </cell>
          <cell r="C140">
            <v>1.6200000000000006</v>
          </cell>
        </row>
        <row r="141">
          <cell r="B141">
            <v>1.32</v>
          </cell>
          <cell r="C141">
            <v>1.6400000000000006</v>
          </cell>
        </row>
        <row r="142">
          <cell r="B142">
            <v>1.33</v>
          </cell>
          <cell r="C142">
            <v>1.6600000000000006</v>
          </cell>
        </row>
        <row r="143">
          <cell r="B143">
            <v>1.34</v>
          </cell>
          <cell r="C143">
            <v>1.6800000000000006</v>
          </cell>
        </row>
        <row r="144">
          <cell r="B144">
            <v>1.35</v>
          </cell>
          <cell r="C144">
            <v>1.7000000000000006</v>
          </cell>
        </row>
        <row r="145">
          <cell r="B145">
            <v>1.36</v>
          </cell>
          <cell r="C145">
            <v>1.7200000000000006</v>
          </cell>
        </row>
        <row r="146">
          <cell r="B146">
            <v>1.37</v>
          </cell>
          <cell r="C146">
            <v>1.7400000000000007</v>
          </cell>
        </row>
        <row r="147">
          <cell r="B147">
            <v>1.38</v>
          </cell>
          <cell r="C147">
            <v>1.7600000000000007</v>
          </cell>
        </row>
        <row r="148">
          <cell r="B148">
            <v>1.39</v>
          </cell>
          <cell r="C148">
            <v>1.7800000000000007</v>
          </cell>
        </row>
        <row r="149">
          <cell r="B149">
            <v>1.4</v>
          </cell>
          <cell r="C149">
            <v>1.8000000000000007</v>
          </cell>
        </row>
        <row r="150">
          <cell r="B150">
            <v>1.41</v>
          </cell>
          <cell r="C150">
            <v>1.8200000000000007</v>
          </cell>
        </row>
        <row r="151">
          <cell r="B151">
            <v>1.42</v>
          </cell>
          <cell r="C151">
            <v>1.8400000000000007</v>
          </cell>
        </row>
        <row r="152">
          <cell r="B152">
            <v>1.43</v>
          </cell>
          <cell r="C152">
            <v>1.8600000000000008</v>
          </cell>
        </row>
        <row r="153">
          <cell r="B153">
            <v>1.44</v>
          </cell>
          <cell r="C153">
            <v>1.8800000000000008</v>
          </cell>
        </row>
        <row r="154">
          <cell r="B154">
            <v>1.45</v>
          </cell>
          <cell r="C154">
            <v>1.9000000000000008</v>
          </cell>
        </row>
        <row r="155">
          <cell r="B155">
            <v>1.46</v>
          </cell>
          <cell r="C155">
            <v>1.9200000000000008</v>
          </cell>
        </row>
        <row r="156">
          <cell r="B156">
            <v>1.47</v>
          </cell>
          <cell r="C156">
            <v>1.9400000000000008</v>
          </cell>
        </row>
        <row r="157">
          <cell r="B157">
            <v>1.48</v>
          </cell>
          <cell r="C157">
            <v>1.9600000000000009</v>
          </cell>
        </row>
        <row r="158">
          <cell r="B158">
            <v>1.49</v>
          </cell>
          <cell r="C158">
            <v>1.9800000000000009</v>
          </cell>
        </row>
        <row r="159">
          <cell r="B159">
            <v>1.5</v>
          </cell>
          <cell r="C159">
            <v>2.0000000000000009</v>
          </cell>
        </row>
        <row r="160">
          <cell r="B160">
            <v>1.51</v>
          </cell>
          <cell r="C160">
            <v>2.0200000000000009</v>
          </cell>
        </row>
        <row r="161">
          <cell r="B161">
            <v>1.52</v>
          </cell>
          <cell r="C161">
            <v>2.0400000000000009</v>
          </cell>
        </row>
        <row r="162">
          <cell r="B162">
            <v>1.53</v>
          </cell>
          <cell r="C162">
            <v>2.0600000000000009</v>
          </cell>
        </row>
        <row r="163">
          <cell r="B163">
            <v>1.54</v>
          </cell>
          <cell r="C163">
            <v>2.080000000000001</v>
          </cell>
        </row>
        <row r="164">
          <cell r="B164">
            <v>1.55</v>
          </cell>
          <cell r="C164">
            <v>2.100000000000001</v>
          </cell>
        </row>
        <row r="165">
          <cell r="B165">
            <v>1.56</v>
          </cell>
          <cell r="C165">
            <v>2.120000000000001</v>
          </cell>
        </row>
        <row r="166">
          <cell r="B166">
            <v>1.57</v>
          </cell>
          <cell r="C166">
            <v>2.140000000000001</v>
          </cell>
        </row>
        <row r="167">
          <cell r="B167">
            <v>1.58</v>
          </cell>
          <cell r="C167">
            <v>2.160000000000001</v>
          </cell>
        </row>
        <row r="168">
          <cell r="B168">
            <v>1.59</v>
          </cell>
          <cell r="C168">
            <v>2.180000000000001</v>
          </cell>
        </row>
        <row r="169">
          <cell r="B169">
            <v>1.6</v>
          </cell>
          <cell r="C169">
            <v>2.2000000000000011</v>
          </cell>
        </row>
        <row r="170">
          <cell r="B170">
            <v>1.61</v>
          </cell>
          <cell r="C170">
            <v>2.2200000000000011</v>
          </cell>
        </row>
        <row r="171">
          <cell r="B171">
            <v>1.62</v>
          </cell>
          <cell r="C171">
            <v>2.2400000000000011</v>
          </cell>
        </row>
        <row r="172">
          <cell r="B172">
            <v>1.63</v>
          </cell>
          <cell r="C172">
            <v>2.2600000000000011</v>
          </cell>
        </row>
        <row r="173">
          <cell r="B173">
            <v>1.64</v>
          </cell>
          <cell r="C173">
            <v>2.2800000000000011</v>
          </cell>
        </row>
        <row r="174">
          <cell r="B174">
            <v>1.65</v>
          </cell>
          <cell r="C174">
            <v>2.3000000000000012</v>
          </cell>
        </row>
        <row r="175">
          <cell r="B175">
            <v>1.66</v>
          </cell>
          <cell r="C175">
            <v>2.3200000000000012</v>
          </cell>
        </row>
        <row r="176">
          <cell r="B176">
            <v>1.67</v>
          </cell>
          <cell r="C176">
            <v>2.3400000000000012</v>
          </cell>
        </row>
        <row r="177">
          <cell r="B177">
            <v>1.68</v>
          </cell>
          <cell r="C177">
            <v>2.3600000000000012</v>
          </cell>
        </row>
        <row r="178">
          <cell r="B178">
            <v>1.69</v>
          </cell>
          <cell r="C178">
            <v>2.3800000000000012</v>
          </cell>
        </row>
        <row r="179">
          <cell r="B179">
            <v>1.7</v>
          </cell>
          <cell r="C179">
            <v>2.4000000000000012</v>
          </cell>
        </row>
        <row r="180">
          <cell r="B180">
            <v>1.71</v>
          </cell>
          <cell r="C180">
            <v>2.4200000000000013</v>
          </cell>
        </row>
        <row r="181">
          <cell r="B181">
            <v>1.72</v>
          </cell>
          <cell r="C181">
            <v>2.4400000000000013</v>
          </cell>
        </row>
        <row r="182">
          <cell r="B182">
            <v>1.73</v>
          </cell>
          <cell r="C182">
            <v>2.4600000000000013</v>
          </cell>
        </row>
      </sheetData>
      <sheetData sheetId="14" refreshError="1">
        <row r="7">
          <cell r="C7">
            <v>0.01</v>
          </cell>
          <cell r="D7">
            <v>0</v>
          </cell>
        </row>
        <row r="8">
          <cell r="C8">
            <v>0.02</v>
          </cell>
          <cell r="D8">
            <v>0</v>
          </cell>
        </row>
        <row r="9">
          <cell r="C9">
            <v>0.03</v>
          </cell>
          <cell r="D9">
            <v>0</v>
          </cell>
        </row>
        <row r="10">
          <cell r="C10">
            <v>0.04</v>
          </cell>
          <cell r="D10">
            <v>0</v>
          </cell>
        </row>
        <row r="11">
          <cell r="C11">
            <v>0.05</v>
          </cell>
          <cell r="D11">
            <v>0</v>
          </cell>
        </row>
        <row r="12">
          <cell r="C12">
            <v>0.06</v>
          </cell>
          <cell r="D12">
            <v>0</v>
          </cell>
        </row>
        <row r="13">
          <cell r="C13">
            <v>7.0000000000000007E-2</v>
          </cell>
          <cell r="D13">
            <v>0</v>
          </cell>
        </row>
        <row r="14">
          <cell r="C14">
            <v>0.08</v>
          </cell>
          <cell r="D14">
            <v>0</v>
          </cell>
        </row>
        <row r="15">
          <cell r="C15">
            <v>0.09</v>
          </cell>
          <cell r="D15">
            <v>0</v>
          </cell>
        </row>
        <row r="16">
          <cell r="C16">
            <v>0.1</v>
          </cell>
          <cell r="D16">
            <v>0</v>
          </cell>
        </row>
        <row r="17">
          <cell r="C17">
            <v>0.11</v>
          </cell>
          <cell r="D17">
            <v>0</v>
          </cell>
        </row>
        <row r="18">
          <cell r="C18">
            <v>0.12</v>
          </cell>
          <cell r="D18">
            <v>0</v>
          </cell>
        </row>
        <row r="19">
          <cell r="C19">
            <v>0.13</v>
          </cell>
          <cell r="D19">
            <v>0</v>
          </cell>
        </row>
        <row r="20">
          <cell r="C20">
            <v>0.14000000000000001</v>
          </cell>
          <cell r="D20">
            <v>0</v>
          </cell>
        </row>
        <row r="21">
          <cell r="C21">
            <v>0.15</v>
          </cell>
          <cell r="D21">
            <v>0</v>
          </cell>
        </row>
        <row r="22">
          <cell r="C22">
            <v>0.16</v>
          </cell>
          <cell r="D22">
            <v>0</v>
          </cell>
        </row>
        <row r="23">
          <cell r="C23">
            <v>0.17</v>
          </cell>
          <cell r="D23">
            <v>0</v>
          </cell>
        </row>
        <row r="24">
          <cell r="C24">
            <v>0.18</v>
          </cell>
          <cell r="D24">
            <v>0</v>
          </cell>
        </row>
        <row r="25">
          <cell r="C25">
            <v>0.19</v>
          </cell>
          <cell r="D25">
            <v>0</v>
          </cell>
        </row>
        <row r="26">
          <cell r="C26">
            <v>0.2</v>
          </cell>
          <cell r="D26">
            <v>0</v>
          </cell>
        </row>
        <row r="27">
          <cell r="C27">
            <v>0.21</v>
          </cell>
          <cell r="D27">
            <v>0</v>
          </cell>
        </row>
        <row r="28">
          <cell r="C28">
            <v>0.22</v>
          </cell>
          <cell r="D28">
            <v>0</v>
          </cell>
        </row>
        <row r="29">
          <cell r="C29">
            <v>0.23</v>
          </cell>
          <cell r="D29">
            <v>0</v>
          </cell>
        </row>
        <row r="30">
          <cell r="C30">
            <v>0.24</v>
          </cell>
          <cell r="D30">
            <v>0</v>
          </cell>
        </row>
        <row r="31">
          <cell r="C31">
            <v>0.25</v>
          </cell>
          <cell r="D31">
            <v>0</v>
          </cell>
        </row>
        <row r="32">
          <cell r="C32">
            <v>0.26</v>
          </cell>
          <cell r="D32">
            <v>0</v>
          </cell>
        </row>
        <row r="33">
          <cell r="C33">
            <v>0.27</v>
          </cell>
          <cell r="D33">
            <v>0</v>
          </cell>
        </row>
        <row r="34">
          <cell r="C34">
            <v>0.28000000000000003</v>
          </cell>
          <cell r="D34">
            <v>0</v>
          </cell>
        </row>
        <row r="35">
          <cell r="C35">
            <v>0.28999999999999998</v>
          </cell>
          <cell r="D35">
            <v>0</v>
          </cell>
        </row>
        <row r="36">
          <cell r="C36">
            <v>0.3</v>
          </cell>
          <cell r="D36">
            <v>0</v>
          </cell>
        </row>
        <row r="37">
          <cell r="C37">
            <v>0.31</v>
          </cell>
          <cell r="D37">
            <v>0</v>
          </cell>
        </row>
        <row r="38">
          <cell r="C38">
            <v>0.32</v>
          </cell>
          <cell r="D38">
            <v>0</v>
          </cell>
        </row>
        <row r="39">
          <cell r="C39">
            <v>0.33</v>
          </cell>
          <cell r="D39">
            <v>0</v>
          </cell>
        </row>
        <row r="40">
          <cell r="C40">
            <v>0.34</v>
          </cell>
          <cell r="D40">
            <v>0</v>
          </cell>
        </row>
        <row r="41">
          <cell r="C41">
            <v>0.35</v>
          </cell>
          <cell r="D41">
            <v>0</v>
          </cell>
        </row>
        <row r="42">
          <cell r="C42">
            <v>0.36</v>
          </cell>
          <cell r="D42">
            <v>0</v>
          </cell>
        </row>
        <row r="43">
          <cell r="C43">
            <v>0.37</v>
          </cell>
          <cell r="D43">
            <v>0</v>
          </cell>
        </row>
        <row r="44">
          <cell r="C44">
            <v>0.38</v>
          </cell>
          <cell r="D44">
            <v>0</v>
          </cell>
        </row>
        <row r="45">
          <cell r="C45">
            <v>0.39</v>
          </cell>
          <cell r="D45">
            <v>0</v>
          </cell>
        </row>
        <row r="46">
          <cell r="C46">
            <v>0.4</v>
          </cell>
          <cell r="D46">
            <v>0</v>
          </cell>
        </row>
        <row r="47">
          <cell r="C47">
            <v>0.41</v>
          </cell>
          <cell r="D47">
            <v>0</v>
          </cell>
        </row>
        <row r="48">
          <cell r="C48">
            <v>0.42</v>
          </cell>
          <cell r="D48">
            <v>0</v>
          </cell>
        </row>
        <row r="49">
          <cell r="C49">
            <v>0.43</v>
          </cell>
          <cell r="D49">
            <v>0</v>
          </cell>
        </row>
        <row r="50">
          <cell r="C50">
            <v>0.44</v>
          </cell>
          <cell r="D50">
            <v>0</v>
          </cell>
        </row>
        <row r="51">
          <cell r="C51">
            <v>0.45</v>
          </cell>
          <cell r="D51">
            <v>0</v>
          </cell>
        </row>
        <row r="52">
          <cell r="C52">
            <v>0.46</v>
          </cell>
          <cell r="D52">
            <v>0</v>
          </cell>
        </row>
        <row r="53">
          <cell r="C53">
            <v>0.47</v>
          </cell>
          <cell r="D53">
            <v>0</v>
          </cell>
        </row>
        <row r="54">
          <cell r="C54">
            <v>0.48</v>
          </cell>
          <cell r="D54">
            <v>0</v>
          </cell>
        </row>
        <row r="55">
          <cell r="C55">
            <v>0.49</v>
          </cell>
          <cell r="D55">
            <v>0</v>
          </cell>
        </row>
        <row r="56">
          <cell r="C56">
            <v>0.5</v>
          </cell>
          <cell r="D56">
            <v>0</v>
          </cell>
        </row>
        <row r="57">
          <cell r="C57">
            <v>0.51</v>
          </cell>
          <cell r="D57">
            <v>0</v>
          </cell>
        </row>
        <row r="58">
          <cell r="C58">
            <v>0.52</v>
          </cell>
          <cell r="D58">
            <v>0</v>
          </cell>
        </row>
        <row r="59">
          <cell r="C59">
            <v>0.53</v>
          </cell>
          <cell r="D59">
            <v>0</v>
          </cell>
        </row>
        <row r="60">
          <cell r="C60">
            <v>0.54</v>
          </cell>
          <cell r="D60">
            <v>0</v>
          </cell>
        </row>
        <row r="61">
          <cell r="C61">
            <v>0.55000000000000004</v>
          </cell>
          <cell r="D61">
            <v>0.5</v>
          </cell>
        </row>
        <row r="62">
          <cell r="C62">
            <v>0.56000000000000005</v>
          </cell>
          <cell r="D62">
            <v>0.5</v>
          </cell>
        </row>
        <row r="63">
          <cell r="C63">
            <v>0.56999999999999995</v>
          </cell>
          <cell r="D63">
            <v>0.5</v>
          </cell>
        </row>
        <row r="64">
          <cell r="C64">
            <v>0.57999999999999996</v>
          </cell>
          <cell r="D64">
            <v>0.5</v>
          </cell>
        </row>
        <row r="65">
          <cell r="C65">
            <v>0.59</v>
          </cell>
          <cell r="D65">
            <v>0.5</v>
          </cell>
        </row>
        <row r="66">
          <cell r="C66">
            <v>0.6</v>
          </cell>
          <cell r="D66">
            <v>0.6</v>
          </cell>
        </row>
        <row r="67">
          <cell r="C67">
            <v>0.61</v>
          </cell>
          <cell r="D67">
            <v>0.6</v>
          </cell>
        </row>
        <row r="68">
          <cell r="C68">
            <v>0.62</v>
          </cell>
          <cell r="D68">
            <v>0.6</v>
          </cell>
        </row>
        <row r="69">
          <cell r="C69">
            <v>0.63</v>
          </cell>
          <cell r="D69">
            <v>0.6</v>
          </cell>
        </row>
        <row r="70">
          <cell r="C70">
            <v>0.64</v>
          </cell>
          <cell r="D70">
            <v>0.6</v>
          </cell>
        </row>
        <row r="71">
          <cell r="C71">
            <v>0.65</v>
          </cell>
          <cell r="D71">
            <v>0.8</v>
          </cell>
        </row>
        <row r="72">
          <cell r="C72">
            <v>0.66</v>
          </cell>
          <cell r="D72">
            <v>0.8</v>
          </cell>
        </row>
        <row r="73">
          <cell r="C73">
            <v>0.67</v>
          </cell>
          <cell r="D73">
            <v>0.8</v>
          </cell>
        </row>
        <row r="74">
          <cell r="C74">
            <v>0.68</v>
          </cell>
          <cell r="D74">
            <v>0.8</v>
          </cell>
        </row>
        <row r="75">
          <cell r="C75">
            <v>0.69</v>
          </cell>
          <cell r="D75">
            <v>0.8</v>
          </cell>
        </row>
        <row r="76">
          <cell r="C76">
            <v>0.7</v>
          </cell>
          <cell r="D76">
            <v>1</v>
          </cell>
        </row>
        <row r="77">
          <cell r="C77">
            <v>0.71</v>
          </cell>
          <cell r="D77">
            <v>1</v>
          </cell>
        </row>
        <row r="78">
          <cell r="C78">
            <v>0.72</v>
          </cell>
          <cell r="D78">
            <v>1</v>
          </cell>
        </row>
        <row r="79">
          <cell r="C79">
            <v>0.73</v>
          </cell>
          <cell r="D79">
            <v>1</v>
          </cell>
        </row>
        <row r="80">
          <cell r="C80">
            <v>0.74</v>
          </cell>
          <cell r="D80">
            <v>1</v>
          </cell>
        </row>
        <row r="81">
          <cell r="C81">
            <v>0.75</v>
          </cell>
          <cell r="D81">
            <v>1.04</v>
          </cell>
        </row>
        <row r="82">
          <cell r="C82">
            <v>0.76</v>
          </cell>
          <cell r="D82">
            <v>1.08</v>
          </cell>
        </row>
        <row r="83">
          <cell r="C83">
            <v>0.77</v>
          </cell>
          <cell r="D83">
            <v>1.1200000000000001</v>
          </cell>
        </row>
        <row r="84">
          <cell r="C84">
            <v>0.78</v>
          </cell>
          <cell r="D84">
            <v>1.1600000000000001</v>
          </cell>
        </row>
        <row r="85">
          <cell r="C85">
            <v>0.79</v>
          </cell>
          <cell r="D85">
            <v>1.2000000000000002</v>
          </cell>
        </row>
        <row r="86">
          <cell r="C86">
            <v>0.8</v>
          </cell>
          <cell r="D86">
            <v>1.2400000000000002</v>
          </cell>
        </row>
        <row r="87">
          <cell r="C87">
            <v>0.81</v>
          </cell>
          <cell r="D87">
            <v>1.2800000000000002</v>
          </cell>
        </row>
        <row r="88">
          <cell r="C88">
            <v>0.82</v>
          </cell>
          <cell r="D88">
            <v>1.3200000000000003</v>
          </cell>
        </row>
        <row r="89">
          <cell r="C89">
            <v>0.83</v>
          </cell>
          <cell r="D89">
            <v>1.3600000000000003</v>
          </cell>
        </row>
        <row r="90">
          <cell r="C90">
            <v>0.84</v>
          </cell>
          <cell r="D90">
            <v>1.4000000000000004</v>
          </cell>
        </row>
        <row r="91">
          <cell r="C91">
            <v>0.85</v>
          </cell>
          <cell r="D91">
            <v>1.4400000000000004</v>
          </cell>
        </row>
        <row r="92">
          <cell r="C92">
            <v>0.86</v>
          </cell>
          <cell r="D92">
            <v>1.4800000000000004</v>
          </cell>
        </row>
        <row r="93">
          <cell r="C93">
            <v>0.87</v>
          </cell>
          <cell r="D93">
            <v>1.5200000000000005</v>
          </cell>
        </row>
        <row r="94">
          <cell r="C94">
            <v>0.88</v>
          </cell>
          <cell r="D94">
            <v>1.5600000000000005</v>
          </cell>
        </row>
        <row r="95">
          <cell r="C95">
            <v>0.89</v>
          </cell>
          <cell r="D95">
            <v>1.6000000000000005</v>
          </cell>
        </row>
        <row r="96">
          <cell r="C96">
            <v>0.9</v>
          </cell>
          <cell r="D96">
            <v>1.6400000000000006</v>
          </cell>
        </row>
        <row r="97">
          <cell r="C97">
            <v>0.91</v>
          </cell>
          <cell r="D97">
            <v>1.6800000000000006</v>
          </cell>
        </row>
        <row r="98">
          <cell r="C98">
            <v>0.92</v>
          </cell>
          <cell r="D98">
            <v>1.7200000000000006</v>
          </cell>
        </row>
        <row r="99">
          <cell r="C99">
            <v>0.93</v>
          </cell>
          <cell r="D99">
            <v>1.7600000000000007</v>
          </cell>
        </row>
        <row r="100">
          <cell r="C100">
            <v>0.94</v>
          </cell>
          <cell r="D100">
            <v>1.8000000000000007</v>
          </cell>
        </row>
        <row r="101">
          <cell r="C101">
            <v>0.95</v>
          </cell>
          <cell r="D101">
            <v>1.8400000000000007</v>
          </cell>
        </row>
        <row r="102">
          <cell r="C102">
            <v>0.96</v>
          </cell>
          <cell r="D102">
            <v>1.8800000000000008</v>
          </cell>
        </row>
        <row r="103">
          <cell r="C103">
            <v>0.97</v>
          </cell>
          <cell r="D103">
            <v>1.9200000000000008</v>
          </cell>
        </row>
        <row r="104">
          <cell r="C104">
            <v>0.98</v>
          </cell>
          <cell r="D104">
            <v>1.9600000000000009</v>
          </cell>
        </row>
        <row r="105">
          <cell r="C105">
            <v>0.99</v>
          </cell>
          <cell r="D105">
            <v>2.0000000000000009</v>
          </cell>
        </row>
        <row r="106">
          <cell r="C106">
            <v>1</v>
          </cell>
          <cell r="D106">
            <v>2.0400000000000009</v>
          </cell>
        </row>
      </sheetData>
      <sheetData sheetId="15"/>
      <sheetData sheetId="16"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Page"/>
      <sheetName val="MR - Index"/>
      <sheetName val="AG - Index"/>
      <sheetName val="MR001 to MR007"/>
      <sheetName val="MR008 P&amp;L Overview"/>
      <sheetName val="MR010 License"/>
      <sheetName val="MR011 PS Revenue"/>
      <sheetName val="MR012 PS Perform"/>
      <sheetName val="MR013 PS Perform AUS"/>
      <sheetName val="MR014 Support Rev"/>
      <sheetName val="MR015 Training"/>
      <sheetName val="MR016 P&amp;L RMS &amp; XGML Sol"/>
      <sheetName val="MR017A NA Sales Reps"/>
      <sheetName val="MR017B EMEA Sales Reps"/>
      <sheetName val="MR018 Sales Ratios"/>
      <sheetName val="MR019 Travel  Functional"/>
      <sheetName val="MR020 Travel Type"/>
      <sheetName val="MR021 Communication"/>
      <sheetName val="MR022 Consulting"/>
      <sheetName val="MR023 Recruiting"/>
      <sheetName val="MR024 Marketing"/>
      <sheetName val="MR025 Costs of Production"/>
      <sheetName val="MR026 Other Income"/>
      <sheetName val="MR027 Fixed Assets"/>
      <sheetName val="MR 028 Accts Rec"/>
      <sheetName val="MR 029 Head Count"/>
      <sheetName val="AG 002 WW SALES"/>
      <sheetName val="AG 003 WW PS"/>
      <sheetName val="AG 004 WW CUST SUPPORT"/>
      <sheetName val="AG 005 WW TRAINING"/>
      <sheetName val="AG 006 WW MARKETING"/>
      <sheetName val="AG 007 WW DEVELOPMENT"/>
      <sheetName val="AG 008 WW G&amp;A"/>
      <sheetName val="AG 009 NA TOTAL INCL RMS &amp; XML"/>
      <sheetName val="AG 009A NA TOTAL NO RMS XGML"/>
      <sheetName val="AG 0010 NA SALES"/>
      <sheetName val="AG 0011 NA PS"/>
      <sheetName val="AG 0012 NA CUST SUPPORT"/>
      <sheetName val="AG 0013 NA TRAINING"/>
      <sheetName val="AG 0014 NA MARKETING"/>
      <sheetName val="AG 0015 NA DEVELOPMENT"/>
      <sheetName val="AG 0016 NA G&amp;A"/>
      <sheetName val="AG 0016A XGML-SGML DIV"/>
      <sheetName val="AG 0016B RMS DIVISION"/>
      <sheetName val="AG 0017 EUROPE TOTAL"/>
      <sheetName val="AG 0018 EUROPE SALES"/>
      <sheetName val="AG 0019 EUROPE PS"/>
      <sheetName val="AG 0020 EUROPE SUPPORT"/>
      <sheetName val="AG 0021 EUROPE TRAINING"/>
      <sheetName val="AG 0022 EUROPE MARKETING"/>
      <sheetName val="AG 0023 EUROPE G&amp;A"/>
      <sheetName val="AG 0024 ASIA PAC TOTAL"/>
      <sheetName val="AG 0025 ASIA PAC SALES"/>
      <sheetName val="AG 0026 ASIA PAC PS"/>
      <sheetName val="AG 0027 ASIA PAC MRKTNG"/>
      <sheetName val="AG 0028 ASIA PAC G&amp;A"/>
      <sheetName val="AG 0029 NE REGION"/>
      <sheetName val="AG 0030 SE &amp; FED REGION"/>
      <sheetName val="AG 0031 CENTRAL &amp; WEST"/>
      <sheetName val="AG 0032 CENTRAL REGION"/>
      <sheetName val="AG 0033 WESTERN REGION"/>
      <sheetName val="AG 0034 UK TOTAL"/>
      <sheetName val="AG 0035 CENTRAL TOTAL"/>
      <sheetName val="AG 0036 GERMANY TOTAL"/>
      <sheetName val="AG 0037 BENELUX TOTAL"/>
      <sheetName val="AG 0038 FRANCE TOTAL"/>
      <sheetName val="AG 0039 ITALY &amp; S AFRICA"/>
      <sheetName val="AG 0040 ITALY TOTAL"/>
      <sheetName val="AG 0041 S AFRICA TOTAL"/>
      <sheetName val="AG 0042 M EAST TOTAL"/>
      <sheetName val="AG 0043 EMEA HQ"/>
      <sheetName val="Margin"/>
      <sheetName val="Revenue"/>
      <sheetName val="Utiliz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ulting"/>
      <sheetName val="Training"/>
      <sheetName val="Sheet3"/>
      <sheetName val="DACH- 990707"/>
      <sheetName val="Sheet1"/>
      <sheetName val="MR012 PS Perform"/>
      <sheetName val="Regions"/>
      <sheetName val="Q2FY05 CS Renewals"/>
      <sheetName val="Data"/>
      <sheetName val="The_Sheet"/>
      <sheetName val="Info"/>
      <sheetName val="Commissions"/>
      <sheetName val="Database"/>
      <sheetName val="gl_500_hcl"/>
      <sheetName val="SAMPLE"/>
      <sheetName val="Data Validation"/>
      <sheetName val="DACH-%20990707.xls"/>
    </sheetNames>
    <sheetDataSet>
      <sheetData sheetId="0" refreshError="1"/>
      <sheetData sheetId="1" refreshError="1"/>
      <sheetData sheetId="2" refreshError="1">
        <row r="3">
          <cell r="C3">
            <v>0.63729999999999998</v>
          </cell>
        </row>
        <row r="4">
          <cell r="C4">
            <v>0.52259999999999995</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illable Utilization"/>
      <sheetName val="Billing Rates"/>
      <sheetName val="Detail"/>
      <sheetName val="Missing Timecards"/>
      <sheetName val="MR012 PS Perform"/>
    </sheetNames>
    <sheetDataSet>
      <sheetData sheetId="0" refreshError="1"/>
      <sheetData sheetId="1" refreshError="1"/>
      <sheetData sheetId="2" refreshError="1"/>
      <sheetData sheetId="3" refreshError="1">
        <row r="4">
          <cell r="J4">
            <v>8</v>
          </cell>
        </row>
        <row r="5">
          <cell r="A5" t="str">
            <v>Employee</v>
          </cell>
          <cell r="B5">
            <v>36532</v>
          </cell>
          <cell r="C5">
            <v>36539</v>
          </cell>
          <cell r="D5">
            <v>36546</v>
          </cell>
          <cell r="E5">
            <v>36553</v>
          </cell>
          <cell r="F5">
            <v>36560</v>
          </cell>
          <cell r="G5" t="str">
            <v># of missing weeks</v>
          </cell>
        </row>
        <row r="6">
          <cell r="A6" t="str">
            <v>Alan Martin</v>
          </cell>
          <cell r="B6">
            <v>5</v>
          </cell>
          <cell r="C6">
            <v>5</v>
          </cell>
          <cell r="D6">
            <v>5.25</v>
          </cell>
          <cell r="E6">
            <v>5.5</v>
          </cell>
          <cell r="F6">
            <v>5</v>
          </cell>
          <cell r="G6">
            <v>3</v>
          </cell>
        </row>
        <row r="7">
          <cell r="A7" t="str">
            <v>Alex Sharpe</v>
          </cell>
          <cell r="B7">
            <v>5</v>
          </cell>
          <cell r="C7">
            <v>6.5</v>
          </cell>
          <cell r="D7">
            <v>5.5</v>
          </cell>
          <cell r="E7">
            <v>5.375</v>
          </cell>
          <cell r="F7">
            <v>5</v>
          </cell>
          <cell r="G7">
            <v>1</v>
          </cell>
        </row>
        <row r="8">
          <cell r="A8" t="str">
            <v>Ali Saleh</v>
          </cell>
          <cell r="B8">
            <v>4.75</v>
          </cell>
          <cell r="C8">
            <v>4.875</v>
          </cell>
          <cell r="D8">
            <v>4.875</v>
          </cell>
          <cell r="E8">
            <v>4.75</v>
          </cell>
          <cell r="F8">
            <v>5.0625</v>
          </cell>
          <cell r="G8">
            <v>0</v>
          </cell>
        </row>
        <row r="9">
          <cell r="A9" t="str">
            <v>Alice Oberfoell</v>
          </cell>
          <cell r="B9">
            <v>5.25</v>
          </cell>
          <cell r="C9">
            <v>5.5</v>
          </cell>
          <cell r="D9">
            <v>5</v>
          </cell>
          <cell r="E9">
            <v>5</v>
          </cell>
          <cell r="F9">
            <v>5</v>
          </cell>
          <cell r="G9">
            <v>0</v>
          </cell>
        </row>
        <row r="10">
          <cell r="A10" t="str">
            <v>Bao Ha</v>
          </cell>
          <cell r="B10">
            <v>4.75</v>
          </cell>
          <cell r="C10">
            <v>5</v>
          </cell>
          <cell r="D10">
            <v>4.75</v>
          </cell>
          <cell r="E10">
            <v>5</v>
          </cell>
          <cell r="F10">
            <v>5.5</v>
          </cell>
          <cell r="G10">
            <v>2</v>
          </cell>
        </row>
        <row r="11">
          <cell r="A11" t="str">
            <v>Bob  Roy</v>
          </cell>
          <cell r="B11">
            <v>4.6875</v>
          </cell>
          <cell r="C11">
            <v>4.9375</v>
          </cell>
          <cell r="D11">
            <v>9.125</v>
          </cell>
          <cell r="E11">
            <v>9.75</v>
          </cell>
          <cell r="F11">
            <v>9</v>
          </cell>
          <cell r="G11">
            <v>0</v>
          </cell>
        </row>
        <row r="12">
          <cell r="A12" t="str">
            <v>Bob Coxe</v>
          </cell>
          <cell r="B12">
            <v>5</v>
          </cell>
          <cell r="C12">
            <v>3.25</v>
          </cell>
          <cell r="D12">
            <v>4</v>
          </cell>
          <cell r="E12">
            <v>5</v>
          </cell>
          <cell r="F12">
            <v>4.25</v>
          </cell>
          <cell r="G12">
            <v>0</v>
          </cell>
        </row>
        <row r="13">
          <cell r="A13" t="str">
            <v>Brad Mazurek</v>
          </cell>
          <cell r="B13">
            <v>5.0625</v>
          </cell>
          <cell r="C13">
            <v>5</v>
          </cell>
          <cell r="D13">
            <v>5.25</v>
          </cell>
          <cell r="E13">
            <v>4.9375</v>
          </cell>
          <cell r="F13">
            <v>5</v>
          </cell>
          <cell r="G13">
            <v>0</v>
          </cell>
        </row>
        <row r="14">
          <cell r="A14" t="str">
            <v>Brad Moulden</v>
          </cell>
          <cell r="B14">
            <v>5.25</v>
          </cell>
          <cell r="C14">
            <v>5</v>
          </cell>
          <cell r="D14">
            <v>5</v>
          </cell>
          <cell r="E14">
            <v>5</v>
          </cell>
          <cell r="F14">
            <v>6.9375</v>
          </cell>
          <cell r="G14">
            <v>0</v>
          </cell>
        </row>
        <row r="15">
          <cell r="A15" t="str">
            <v>Bruce McDowell</v>
          </cell>
          <cell r="B15">
            <v>7.5</v>
          </cell>
          <cell r="C15">
            <v>7.5</v>
          </cell>
          <cell r="D15">
            <v>8.625</v>
          </cell>
          <cell r="E15">
            <v>6.875</v>
          </cell>
          <cell r="F15">
            <v>7.5</v>
          </cell>
          <cell r="G15">
            <v>0</v>
          </cell>
        </row>
        <row r="16">
          <cell r="A16" t="str">
            <v>Chris Mrockowski</v>
          </cell>
          <cell r="B16">
            <v>5</v>
          </cell>
          <cell r="C16">
            <v>5</v>
          </cell>
          <cell r="D16">
            <v>5</v>
          </cell>
          <cell r="E16">
            <v>5</v>
          </cell>
          <cell r="F16">
            <v>5</v>
          </cell>
          <cell r="G16">
            <v>0</v>
          </cell>
        </row>
        <row r="17">
          <cell r="A17" t="str">
            <v>Craig Ryder</v>
          </cell>
          <cell r="B17">
            <v>5.8125</v>
          </cell>
          <cell r="C17">
            <v>6.75</v>
          </cell>
          <cell r="D17">
            <v>5.625</v>
          </cell>
          <cell r="E17">
            <v>5.625</v>
          </cell>
          <cell r="F17">
            <v>5</v>
          </cell>
          <cell r="G17">
            <v>0</v>
          </cell>
        </row>
        <row r="18">
          <cell r="A18" t="str">
            <v>Dan Pidverbny</v>
          </cell>
          <cell r="B18">
            <v>5</v>
          </cell>
          <cell r="C18">
            <v>5</v>
          </cell>
          <cell r="D18">
            <v>5</v>
          </cell>
          <cell r="E18">
            <v>5</v>
          </cell>
          <cell r="F18">
            <v>5</v>
          </cell>
          <cell r="G18">
            <v>0</v>
          </cell>
        </row>
        <row r="19">
          <cell r="A19" t="str">
            <v>Dave Marajh</v>
          </cell>
          <cell r="B19">
            <v>5.25</v>
          </cell>
          <cell r="C19">
            <v>5.3125</v>
          </cell>
          <cell r="D19">
            <v>5.25</v>
          </cell>
          <cell r="E19">
            <v>5.9375</v>
          </cell>
          <cell r="F19">
            <v>5.875</v>
          </cell>
          <cell r="G19">
            <v>0</v>
          </cell>
        </row>
        <row r="20">
          <cell r="A20" t="str">
            <v>Dave Monos</v>
          </cell>
          <cell r="B20">
            <v>5</v>
          </cell>
          <cell r="C20">
            <v>5</v>
          </cell>
          <cell r="D20">
            <v>5</v>
          </cell>
          <cell r="E20">
            <v>6.875</v>
          </cell>
          <cell r="F20">
            <v>5</v>
          </cell>
          <cell r="G20">
            <v>0</v>
          </cell>
        </row>
        <row r="21">
          <cell r="A21" t="str">
            <v>Dave Moore</v>
          </cell>
          <cell r="B21">
            <v>5</v>
          </cell>
          <cell r="C21">
            <v>5</v>
          </cell>
          <cell r="D21">
            <v>5.875</v>
          </cell>
          <cell r="E21">
            <v>5</v>
          </cell>
          <cell r="F21">
            <v>5</v>
          </cell>
          <cell r="G21">
            <v>0</v>
          </cell>
        </row>
        <row r="22">
          <cell r="A22" t="str">
            <v>David Barker</v>
          </cell>
          <cell r="B22">
            <v>5.1875</v>
          </cell>
          <cell r="C22">
            <v>6.4375</v>
          </cell>
          <cell r="D22">
            <v>6.1875</v>
          </cell>
          <cell r="E22">
            <v>6.3125</v>
          </cell>
          <cell r="F22">
            <v>5.125</v>
          </cell>
          <cell r="G22">
            <v>1</v>
          </cell>
        </row>
        <row r="23">
          <cell r="A23" t="str">
            <v>David Slater</v>
          </cell>
          <cell r="B23">
            <v>4.875</v>
          </cell>
          <cell r="C23">
            <v>6.75</v>
          </cell>
          <cell r="D23">
            <v>5.25</v>
          </cell>
          <cell r="E23">
            <v>6.5</v>
          </cell>
          <cell r="F23">
            <v>7.25</v>
          </cell>
          <cell r="G23">
            <v>1</v>
          </cell>
        </row>
        <row r="24">
          <cell r="A24" t="str">
            <v>Dennis Dove</v>
          </cell>
          <cell r="B24">
            <v>5</v>
          </cell>
          <cell r="C24">
            <v>5</v>
          </cell>
          <cell r="D24">
            <v>5.125</v>
          </cell>
          <cell r="E24">
            <v>5</v>
          </cell>
          <cell r="F24">
            <v>6.25</v>
          </cell>
          <cell r="G24">
            <v>0</v>
          </cell>
        </row>
        <row r="25">
          <cell r="A25" t="str">
            <v>Desh Sharma</v>
          </cell>
          <cell r="B25">
            <v>5</v>
          </cell>
          <cell r="C25">
            <v>5</v>
          </cell>
          <cell r="D25">
            <v>5.0625</v>
          </cell>
          <cell r="E25">
            <v>6.3125</v>
          </cell>
          <cell r="F25">
            <v>5</v>
          </cell>
          <cell r="G25">
            <v>0</v>
          </cell>
        </row>
        <row r="26">
          <cell r="A26" t="str">
            <v>Donna Nalls</v>
          </cell>
          <cell r="B26">
            <v>6.1875</v>
          </cell>
          <cell r="C26">
            <v>5.8125</v>
          </cell>
          <cell r="D26">
            <v>5.9375</v>
          </cell>
          <cell r="E26">
            <v>6.3125</v>
          </cell>
          <cell r="F26">
            <v>6.5</v>
          </cell>
          <cell r="G26">
            <v>1</v>
          </cell>
        </row>
        <row r="27">
          <cell r="A27" t="str">
            <v>Ellen Miller</v>
          </cell>
          <cell r="B27">
            <v>6</v>
          </cell>
          <cell r="C27">
            <v>6.4375</v>
          </cell>
          <cell r="D27">
            <v>5.625</v>
          </cell>
          <cell r="E27">
            <v>6</v>
          </cell>
          <cell r="F27">
            <v>6</v>
          </cell>
          <cell r="G27">
            <v>0</v>
          </cell>
        </row>
        <row r="28">
          <cell r="A28" t="str">
            <v>Eric Winter</v>
          </cell>
          <cell r="B28">
            <v>5</v>
          </cell>
          <cell r="C28">
            <v>6.5</v>
          </cell>
          <cell r="D28">
            <v>5.125</v>
          </cell>
          <cell r="E28">
            <v>5.375</v>
          </cell>
          <cell r="F28">
            <v>5.75</v>
          </cell>
          <cell r="G28">
            <v>0</v>
          </cell>
        </row>
        <row r="29">
          <cell r="A29" t="str">
            <v>Fabian Searwar</v>
          </cell>
          <cell r="B29">
            <v>4.6875</v>
          </cell>
          <cell r="C29">
            <v>4.875</v>
          </cell>
          <cell r="D29">
            <v>4.75</v>
          </cell>
          <cell r="E29">
            <v>4.75</v>
          </cell>
          <cell r="F29">
            <v>4.75</v>
          </cell>
          <cell r="G29">
            <v>0</v>
          </cell>
        </row>
        <row r="30">
          <cell r="A30" t="str">
            <v>Gary de Casmaker</v>
          </cell>
          <cell r="B30">
            <v>1.875</v>
          </cell>
          <cell r="C30">
            <v>5</v>
          </cell>
          <cell r="D30">
            <v>5</v>
          </cell>
          <cell r="E30">
            <v>5</v>
          </cell>
          <cell r="F30">
            <v>5</v>
          </cell>
          <cell r="G30">
            <v>4</v>
          </cell>
        </row>
        <row r="31">
          <cell r="A31" t="str">
            <v>Gerald Kukko</v>
          </cell>
          <cell r="B31">
            <v>5</v>
          </cell>
          <cell r="C31">
            <v>4.875</v>
          </cell>
          <cell r="D31">
            <v>6.25</v>
          </cell>
          <cell r="E31">
            <v>5</v>
          </cell>
          <cell r="F31">
            <v>5</v>
          </cell>
          <cell r="G31">
            <v>3</v>
          </cell>
        </row>
        <row r="32">
          <cell r="A32" t="str">
            <v>Glenn Stoddart</v>
          </cell>
          <cell r="B32">
            <v>5</v>
          </cell>
          <cell r="C32">
            <v>5</v>
          </cell>
          <cell r="D32">
            <v>5</v>
          </cell>
          <cell r="E32">
            <v>5</v>
          </cell>
          <cell r="F32">
            <v>5</v>
          </cell>
          <cell r="G32">
            <v>0</v>
          </cell>
        </row>
        <row r="33">
          <cell r="A33" t="str">
            <v>Greg  Smith</v>
          </cell>
          <cell r="B33">
            <v>5.0625</v>
          </cell>
          <cell r="C33">
            <v>5</v>
          </cell>
          <cell r="D33">
            <v>6.25</v>
          </cell>
          <cell r="E33">
            <v>5</v>
          </cell>
          <cell r="F33">
            <v>5</v>
          </cell>
          <cell r="G33">
            <v>0</v>
          </cell>
        </row>
        <row r="34">
          <cell r="A34" t="str">
            <v>Howard Pell</v>
          </cell>
          <cell r="B34">
            <v>6.375</v>
          </cell>
          <cell r="C34">
            <v>6.0625</v>
          </cell>
          <cell r="D34">
            <v>6.8125</v>
          </cell>
          <cell r="E34">
            <v>6.3125</v>
          </cell>
          <cell r="F34">
            <v>6.5625</v>
          </cell>
          <cell r="G34">
            <v>1</v>
          </cell>
        </row>
        <row r="35">
          <cell r="A35" t="str">
            <v>Hugh Ferguson</v>
          </cell>
          <cell r="B35">
            <v>5.9750000014901161</v>
          </cell>
          <cell r="C35">
            <v>5.9375</v>
          </cell>
          <cell r="D35">
            <v>4.6875</v>
          </cell>
          <cell r="E35">
            <v>6.0625</v>
          </cell>
          <cell r="F35">
            <v>5.0750000029802322</v>
          </cell>
          <cell r="G35">
            <v>0</v>
          </cell>
        </row>
        <row r="36">
          <cell r="A36" t="str">
            <v>Jim Bates</v>
          </cell>
          <cell r="B36">
            <v>5.0625</v>
          </cell>
          <cell r="C36">
            <v>6.4375</v>
          </cell>
          <cell r="D36">
            <v>4.9375</v>
          </cell>
          <cell r="E36">
            <v>7.1875</v>
          </cell>
          <cell r="F36">
            <v>5.6875</v>
          </cell>
          <cell r="G36">
            <v>0</v>
          </cell>
        </row>
        <row r="37">
          <cell r="A37" t="str">
            <v>Kathy Mortimer</v>
          </cell>
          <cell r="B37">
            <v>5.25</v>
          </cell>
          <cell r="C37">
            <v>5.1875</v>
          </cell>
          <cell r="D37">
            <v>6.3125</v>
          </cell>
          <cell r="E37">
            <v>5.125</v>
          </cell>
          <cell r="F37">
            <v>5</v>
          </cell>
          <cell r="G37">
            <v>0</v>
          </cell>
        </row>
        <row r="38">
          <cell r="A38" t="str">
            <v>Ken Lee</v>
          </cell>
          <cell r="B38">
            <v>5</v>
          </cell>
          <cell r="C38">
            <v>5</v>
          </cell>
          <cell r="D38">
            <v>5.125</v>
          </cell>
          <cell r="E38">
            <v>5.75</v>
          </cell>
          <cell r="F38">
            <v>4.875</v>
          </cell>
          <cell r="G38">
            <v>0</v>
          </cell>
        </row>
        <row r="39">
          <cell r="A39" t="str">
            <v>Kevin Froese</v>
          </cell>
          <cell r="B39">
            <v>5</v>
          </cell>
          <cell r="C39">
            <v>5</v>
          </cell>
          <cell r="D39">
            <v>5</v>
          </cell>
          <cell r="E39">
            <v>4.8125</v>
          </cell>
          <cell r="F39">
            <v>5</v>
          </cell>
          <cell r="G39">
            <v>0</v>
          </cell>
        </row>
        <row r="40">
          <cell r="A40" t="str">
            <v>Kip Keidel</v>
          </cell>
          <cell r="B40">
            <v>5</v>
          </cell>
          <cell r="C40">
            <v>5</v>
          </cell>
          <cell r="D40">
            <v>5</v>
          </cell>
          <cell r="E40">
            <v>5</v>
          </cell>
          <cell r="F40">
            <v>5</v>
          </cell>
          <cell r="G40">
            <v>0</v>
          </cell>
        </row>
        <row r="41">
          <cell r="A41" t="str">
            <v>Kristine Baldwin</v>
          </cell>
          <cell r="B41">
            <v>5</v>
          </cell>
          <cell r="C41">
            <v>5</v>
          </cell>
          <cell r="D41">
            <v>6.5</v>
          </cell>
          <cell r="E41">
            <v>5.25</v>
          </cell>
          <cell r="F41">
            <v>5.125</v>
          </cell>
          <cell r="G41">
            <v>0</v>
          </cell>
        </row>
        <row r="42">
          <cell r="A42" t="str">
            <v>Lee Kennedy</v>
          </cell>
          <cell r="B42">
            <v>4.875</v>
          </cell>
          <cell r="C42">
            <v>4.75</v>
          </cell>
          <cell r="D42">
            <v>5</v>
          </cell>
          <cell r="E42">
            <v>6.5</v>
          </cell>
          <cell r="F42">
            <v>5.125</v>
          </cell>
          <cell r="G42">
            <v>0</v>
          </cell>
        </row>
        <row r="43">
          <cell r="A43" t="str">
            <v>Lisa Teare</v>
          </cell>
          <cell r="B43">
            <v>5.125</v>
          </cell>
          <cell r="C43">
            <v>6.875</v>
          </cell>
          <cell r="D43">
            <v>5.125</v>
          </cell>
          <cell r="E43">
            <v>6.75</v>
          </cell>
          <cell r="F43">
            <v>7.125</v>
          </cell>
          <cell r="G43">
            <v>0</v>
          </cell>
        </row>
        <row r="44">
          <cell r="A44" t="str">
            <v>Marc Stewart</v>
          </cell>
          <cell r="B44">
            <v>5</v>
          </cell>
          <cell r="C44">
            <v>5</v>
          </cell>
          <cell r="D44">
            <v>5.375</v>
          </cell>
          <cell r="E44">
            <v>5.4375</v>
          </cell>
          <cell r="F44">
            <v>4.75</v>
          </cell>
          <cell r="G44">
            <v>1</v>
          </cell>
        </row>
        <row r="45">
          <cell r="A45" t="str">
            <v>Martin Scott</v>
          </cell>
          <cell r="B45">
            <v>5.625</v>
          </cell>
          <cell r="C45">
            <v>5.25</v>
          </cell>
          <cell r="D45">
            <v>5.6875</v>
          </cell>
          <cell r="E45">
            <v>5.375</v>
          </cell>
          <cell r="F45">
            <v>5.625</v>
          </cell>
          <cell r="G45">
            <v>0</v>
          </cell>
        </row>
        <row r="46">
          <cell r="A46" t="str">
            <v>Miinna Yu</v>
          </cell>
          <cell r="B46">
            <v>5</v>
          </cell>
          <cell r="C46">
            <v>5</v>
          </cell>
          <cell r="D46">
            <v>5</v>
          </cell>
          <cell r="E46">
            <v>5.5</v>
          </cell>
          <cell r="F46">
            <v>5</v>
          </cell>
          <cell r="G46">
            <v>0</v>
          </cell>
        </row>
        <row r="47">
          <cell r="A47" t="str">
            <v>Mike Hogan</v>
          </cell>
          <cell r="B47">
            <v>5</v>
          </cell>
          <cell r="C47">
            <v>5.25</v>
          </cell>
          <cell r="D47">
            <v>6.1875</v>
          </cell>
          <cell r="E47">
            <v>6.375</v>
          </cell>
          <cell r="F47">
            <v>5.625</v>
          </cell>
          <cell r="G47">
            <v>0</v>
          </cell>
        </row>
        <row r="48">
          <cell r="A48" t="str">
            <v>Mike Martinet</v>
          </cell>
          <cell r="B48">
            <v>5</v>
          </cell>
          <cell r="C48">
            <v>5</v>
          </cell>
          <cell r="D48">
            <v>6.1875</v>
          </cell>
          <cell r="E48">
            <v>7.300000011920929</v>
          </cell>
          <cell r="F48">
            <v>5</v>
          </cell>
          <cell r="G48">
            <v>0</v>
          </cell>
        </row>
        <row r="49">
          <cell r="A49" t="str">
            <v>Nicholas Oddson</v>
          </cell>
          <cell r="B49">
            <v>4.8125</v>
          </cell>
          <cell r="C49">
            <v>5.25</v>
          </cell>
          <cell r="D49">
            <v>5.1875</v>
          </cell>
          <cell r="E49">
            <v>5.875</v>
          </cell>
          <cell r="F49">
            <v>5.9375</v>
          </cell>
          <cell r="G49">
            <v>0</v>
          </cell>
        </row>
        <row r="50">
          <cell r="A50" t="str">
            <v>Patty Hanlon</v>
          </cell>
          <cell r="B50">
            <v>5</v>
          </cell>
          <cell r="C50">
            <v>5.875</v>
          </cell>
          <cell r="D50">
            <v>5.375</v>
          </cell>
          <cell r="E50">
            <v>5</v>
          </cell>
          <cell r="F50">
            <v>5</v>
          </cell>
          <cell r="G50">
            <v>0</v>
          </cell>
        </row>
        <row r="51">
          <cell r="A51" t="str">
            <v>Paul Eddie</v>
          </cell>
          <cell r="B51">
            <v>5</v>
          </cell>
          <cell r="C51">
            <v>5</v>
          </cell>
          <cell r="D51">
            <v>5.5</v>
          </cell>
          <cell r="E51">
            <v>5.5</v>
          </cell>
          <cell r="F51">
            <v>5.5</v>
          </cell>
          <cell r="G51">
            <v>3</v>
          </cell>
        </row>
        <row r="52">
          <cell r="A52" t="str">
            <v>Paul Galczynski</v>
          </cell>
          <cell r="B52">
            <v>5</v>
          </cell>
          <cell r="C52">
            <v>5.875</v>
          </cell>
          <cell r="D52">
            <v>5.25</v>
          </cell>
          <cell r="E52">
            <v>6.375</v>
          </cell>
          <cell r="F52">
            <v>5.875</v>
          </cell>
          <cell r="G52">
            <v>0</v>
          </cell>
        </row>
        <row r="53">
          <cell r="A53" t="str">
            <v>Pratibha Hay</v>
          </cell>
          <cell r="B53">
            <v>5</v>
          </cell>
          <cell r="C53">
            <v>5</v>
          </cell>
          <cell r="D53">
            <v>5</v>
          </cell>
          <cell r="E53">
            <v>5</v>
          </cell>
          <cell r="F53">
            <v>5</v>
          </cell>
          <cell r="G53">
            <v>0</v>
          </cell>
        </row>
        <row r="54">
          <cell r="A54" t="str">
            <v>Randy Baird</v>
          </cell>
          <cell r="B54">
            <v>5</v>
          </cell>
          <cell r="C54">
            <v>5.25</v>
          </cell>
          <cell r="D54">
            <v>5</v>
          </cell>
          <cell r="E54">
            <v>5.5</v>
          </cell>
          <cell r="F54">
            <v>6.375</v>
          </cell>
          <cell r="G54">
            <v>0</v>
          </cell>
        </row>
        <row r="55">
          <cell r="A55" t="str">
            <v>Robert Grant</v>
          </cell>
          <cell r="B55">
            <v>5</v>
          </cell>
          <cell r="C55">
            <v>8.4375</v>
          </cell>
          <cell r="D55">
            <v>7.75</v>
          </cell>
          <cell r="E55">
            <v>7.125</v>
          </cell>
          <cell r="F55">
            <v>7.75</v>
          </cell>
          <cell r="G55">
            <v>0</v>
          </cell>
        </row>
        <row r="56">
          <cell r="A56" t="str">
            <v>Robert Hunt</v>
          </cell>
          <cell r="B56">
            <v>5</v>
          </cell>
          <cell r="C56">
            <v>5.125</v>
          </cell>
          <cell r="D56">
            <v>5</v>
          </cell>
          <cell r="E56">
            <v>5</v>
          </cell>
          <cell r="F56">
            <v>5</v>
          </cell>
          <cell r="G56">
            <v>0</v>
          </cell>
        </row>
        <row r="57">
          <cell r="A57" t="str">
            <v>Rodger Martin</v>
          </cell>
          <cell r="B57">
            <v>2.3125</v>
          </cell>
          <cell r="C57">
            <v>7.6875</v>
          </cell>
          <cell r="D57">
            <v>5.0625</v>
          </cell>
          <cell r="E57">
            <v>4.75</v>
          </cell>
          <cell r="F57">
            <v>4.875</v>
          </cell>
          <cell r="G57">
            <v>4</v>
          </cell>
        </row>
        <row r="58">
          <cell r="A58" t="str">
            <v>Ryan Sweet</v>
          </cell>
          <cell r="B58">
            <v>5.1875</v>
          </cell>
          <cell r="C58">
            <v>5</v>
          </cell>
          <cell r="D58">
            <v>5</v>
          </cell>
          <cell r="E58">
            <v>7.1875</v>
          </cell>
          <cell r="F58">
            <v>5</v>
          </cell>
          <cell r="G58">
            <v>0</v>
          </cell>
        </row>
        <row r="59">
          <cell r="A59" t="str">
            <v>Sam Bilbrey</v>
          </cell>
          <cell r="B59">
            <v>6.5</v>
          </cell>
          <cell r="C59">
            <v>6</v>
          </cell>
          <cell r="D59">
            <v>6.5</v>
          </cell>
          <cell r="E59">
            <v>6.5</v>
          </cell>
          <cell r="F59">
            <v>5.75</v>
          </cell>
          <cell r="G59">
            <v>0</v>
          </cell>
        </row>
        <row r="60">
          <cell r="A60" t="str">
            <v>Scott Costanzo</v>
          </cell>
          <cell r="B60">
            <v>5</v>
          </cell>
          <cell r="C60">
            <v>5.375</v>
          </cell>
          <cell r="D60">
            <v>6.875</v>
          </cell>
          <cell r="E60">
            <v>7.25</v>
          </cell>
          <cell r="F60">
            <v>6.25</v>
          </cell>
          <cell r="G60">
            <v>0</v>
          </cell>
        </row>
        <row r="61">
          <cell r="A61" t="str">
            <v>Sergio Falcone</v>
          </cell>
          <cell r="B61">
            <v>4.9375</v>
          </cell>
          <cell r="C61">
            <v>5.5625</v>
          </cell>
          <cell r="D61">
            <v>5</v>
          </cell>
          <cell r="E61">
            <v>5.0625</v>
          </cell>
          <cell r="F61">
            <v>4.9375</v>
          </cell>
          <cell r="G61">
            <v>0</v>
          </cell>
        </row>
        <row r="62">
          <cell r="A62" t="str">
            <v>Shawn Grant</v>
          </cell>
          <cell r="B62">
            <v>4.8125</v>
          </cell>
          <cell r="C62">
            <v>7.6875</v>
          </cell>
          <cell r="D62">
            <v>5.0625</v>
          </cell>
          <cell r="E62">
            <v>4.75</v>
          </cell>
          <cell r="F62">
            <v>4.875</v>
          </cell>
          <cell r="G62">
            <v>0</v>
          </cell>
        </row>
        <row r="63">
          <cell r="A63" t="str">
            <v>Simon Tomlinson</v>
          </cell>
          <cell r="B63">
            <v>5</v>
          </cell>
          <cell r="C63">
            <v>5</v>
          </cell>
          <cell r="D63">
            <v>5.25</v>
          </cell>
          <cell r="E63">
            <v>5</v>
          </cell>
          <cell r="F63">
            <v>5</v>
          </cell>
          <cell r="G63">
            <v>0</v>
          </cell>
        </row>
        <row r="64">
          <cell r="A64" t="str">
            <v>Skip Hollowell</v>
          </cell>
          <cell r="B64">
            <v>5</v>
          </cell>
          <cell r="C64">
            <v>5</v>
          </cell>
          <cell r="D64">
            <v>5</v>
          </cell>
          <cell r="E64">
            <v>5</v>
          </cell>
          <cell r="F64">
            <v>5.375</v>
          </cell>
          <cell r="G64">
            <v>0</v>
          </cell>
        </row>
        <row r="65">
          <cell r="A65" t="str">
            <v>Stephen Larbig</v>
          </cell>
          <cell r="B65">
            <v>5.25</v>
          </cell>
          <cell r="C65">
            <v>5.625</v>
          </cell>
          <cell r="D65">
            <v>5.625</v>
          </cell>
          <cell r="E65">
            <v>5.125</v>
          </cell>
          <cell r="F65">
            <v>5.25</v>
          </cell>
          <cell r="G65">
            <v>0</v>
          </cell>
        </row>
        <row r="66">
          <cell r="A66" t="str">
            <v>Steve Boyden-Wilson</v>
          </cell>
          <cell r="B66">
            <v>4.6875</v>
          </cell>
          <cell r="C66">
            <v>4.8499999940395355</v>
          </cell>
          <cell r="D66">
            <v>5.1875</v>
          </cell>
          <cell r="E66">
            <v>5.4375</v>
          </cell>
          <cell r="F66">
            <v>5</v>
          </cell>
          <cell r="G66">
            <v>0</v>
          </cell>
        </row>
        <row r="67">
          <cell r="A67" t="str">
            <v>Steve Wagstaff</v>
          </cell>
          <cell r="B67">
            <v>7.8562500178813934</v>
          </cell>
          <cell r="C67">
            <v>5</v>
          </cell>
          <cell r="D67">
            <v>4.5874999761581421</v>
          </cell>
          <cell r="E67">
            <v>6.5</v>
          </cell>
          <cell r="F67">
            <v>0.4375</v>
          </cell>
          <cell r="G67">
            <v>2</v>
          </cell>
        </row>
        <row r="68">
          <cell r="A68" t="str">
            <v>Ted Parkinson</v>
          </cell>
          <cell r="B68">
            <v>5.5</v>
          </cell>
          <cell r="C68">
            <v>6.5625</v>
          </cell>
          <cell r="D68">
            <v>5.3125</v>
          </cell>
          <cell r="E68">
            <v>7.5</v>
          </cell>
          <cell r="F68">
            <v>7.1875</v>
          </cell>
          <cell r="G68">
            <v>1</v>
          </cell>
        </row>
        <row r="69">
          <cell r="A69" t="str">
            <v>Tim Bangert</v>
          </cell>
          <cell r="B69">
            <v>5</v>
          </cell>
          <cell r="C69">
            <v>5</v>
          </cell>
          <cell r="D69">
            <v>5</v>
          </cell>
          <cell r="E69">
            <v>5</v>
          </cell>
          <cell r="F69">
            <v>5</v>
          </cell>
          <cell r="G69">
            <v>0</v>
          </cell>
        </row>
        <row r="70">
          <cell r="A70" t="str">
            <v>Timothy  Waskiewicz</v>
          </cell>
          <cell r="B70">
            <v>5.625</v>
          </cell>
          <cell r="C70">
            <v>5.375</v>
          </cell>
          <cell r="D70">
            <v>5</v>
          </cell>
          <cell r="E70">
            <v>5</v>
          </cell>
          <cell r="F70">
            <v>5</v>
          </cell>
          <cell r="G70">
            <v>3</v>
          </cell>
        </row>
        <row r="71">
          <cell r="A71" t="str">
            <v>Victor W. von Buchstab</v>
          </cell>
          <cell r="B71">
            <v>5</v>
          </cell>
          <cell r="C71">
            <v>5</v>
          </cell>
          <cell r="D71">
            <v>5.0625</v>
          </cell>
          <cell r="E71">
            <v>5.6875</v>
          </cell>
          <cell r="F71">
            <v>5.5</v>
          </cell>
          <cell r="G71">
            <v>0</v>
          </cell>
        </row>
        <row r="72">
          <cell r="A72" t="str">
            <v>Weihong Huang</v>
          </cell>
          <cell r="B72">
            <v>6.5</v>
          </cell>
          <cell r="C72">
            <v>5.75</v>
          </cell>
          <cell r="D72">
            <v>6.125</v>
          </cell>
          <cell r="E72">
            <v>6.125</v>
          </cell>
          <cell r="F72">
            <v>5.875</v>
          </cell>
          <cell r="G72">
            <v>0</v>
          </cell>
        </row>
        <row r="73">
          <cell r="A73" t="str">
            <v>William Linn</v>
          </cell>
          <cell r="B73">
            <v>5</v>
          </cell>
          <cell r="C73">
            <v>5</v>
          </cell>
          <cell r="D73">
            <v>8.375</v>
          </cell>
          <cell r="E73">
            <v>6.5</v>
          </cell>
          <cell r="F73">
            <v>4.75</v>
          </cell>
          <cell r="G73">
            <v>0</v>
          </cell>
        </row>
        <row r="74">
          <cell r="A74" t="str">
            <v>Zin-Eddine Kortebi</v>
          </cell>
          <cell r="B74">
            <v>5</v>
          </cell>
          <cell r="C74">
            <v>5.125</v>
          </cell>
          <cell r="D74">
            <v>5.125</v>
          </cell>
          <cell r="E74">
            <v>7.375</v>
          </cell>
          <cell r="F74">
            <v>6.625</v>
          </cell>
          <cell r="G74">
            <v>0</v>
          </cell>
        </row>
        <row r="75">
          <cell r="A75" t="str">
            <v>Peter Lauter</v>
          </cell>
          <cell r="B75">
            <v>5.75</v>
          </cell>
          <cell r="C75">
            <v>5.375</v>
          </cell>
          <cell r="D75">
            <v>6.5</v>
          </cell>
          <cell r="E75">
            <v>7.5</v>
          </cell>
          <cell r="F75">
            <v>7.75</v>
          </cell>
          <cell r="G75">
            <v>0</v>
          </cell>
        </row>
        <row r="76">
          <cell r="A76" t="str">
            <v>Bhupinder Singh</v>
          </cell>
          <cell r="B76">
            <v>5.4250000640749931</v>
          </cell>
          <cell r="C76">
            <v>9.6875</v>
          </cell>
          <cell r="D76">
            <v>7.125</v>
          </cell>
          <cell r="E76">
            <v>6.3125</v>
          </cell>
          <cell r="F76">
            <v>5.0625</v>
          </cell>
          <cell r="G76">
            <v>4</v>
          </cell>
        </row>
        <row r="77">
          <cell r="A77" t="str">
            <v>Colin Sim</v>
          </cell>
          <cell r="B77">
            <v>7.9375</v>
          </cell>
          <cell r="C77">
            <v>4.6875</v>
          </cell>
          <cell r="D77">
            <v>7.125</v>
          </cell>
          <cell r="E77">
            <v>7.5375000014901161</v>
          </cell>
          <cell r="F77">
            <v>5.5625</v>
          </cell>
          <cell r="G77">
            <v>0</v>
          </cell>
        </row>
        <row r="78">
          <cell r="A78" t="str">
            <v>Michael Will</v>
          </cell>
          <cell r="B78">
            <v>4.75</v>
          </cell>
          <cell r="C78">
            <v>5</v>
          </cell>
          <cell r="D78">
            <v>5</v>
          </cell>
          <cell r="E78">
            <v>5</v>
          </cell>
          <cell r="F78">
            <v>7.875</v>
          </cell>
          <cell r="G78">
            <v>4</v>
          </cell>
        </row>
        <row r="79">
          <cell r="A79" t="str">
            <v>Trevor Baillie</v>
          </cell>
          <cell r="B79">
            <v>5.75</v>
          </cell>
          <cell r="C79">
            <v>5</v>
          </cell>
          <cell r="D79">
            <v>5</v>
          </cell>
          <cell r="E79">
            <v>5</v>
          </cell>
          <cell r="F79">
            <v>5</v>
          </cell>
          <cell r="G79">
            <v>2</v>
          </cell>
        </row>
        <row r="80">
          <cell r="A80" t="str">
            <v>Jason Cassidy</v>
          </cell>
          <cell r="B80">
            <v>6.5</v>
          </cell>
          <cell r="C80">
            <v>7.375</v>
          </cell>
          <cell r="D80">
            <v>5.875</v>
          </cell>
          <cell r="E80">
            <v>7.5</v>
          </cell>
          <cell r="F80">
            <v>6</v>
          </cell>
          <cell r="G80">
            <v>0</v>
          </cell>
        </row>
        <row r="81">
          <cell r="A81" t="str">
            <v>Kevin Bryant</v>
          </cell>
          <cell r="B81">
            <v>5.25</v>
          </cell>
          <cell r="C81">
            <v>6.125</v>
          </cell>
          <cell r="D81">
            <v>7.3125</v>
          </cell>
          <cell r="E81">
            <v>6.25</v>
          </cell>
          <cell r="F81">
            <v>5.5</v>
          </cell>
          <cell r="G81">
            <v>4</v>
          </cell>
        </row>
        <row r="82">
          <cell r="A82" t="str">
            <v>Chuck Burnside</v>
          </cell>
          <cell r="B82">
            <v>5</v>
          </cell>
          <cell r="C82">
            <v>5</v>
          </cell>
          <cell r="D82">
            <v>5</v>
          </cell>
          <cell r="E82">
            <v>5</v>
          </cell>
          <cell r="F82">
            <v>5</v>
          </cell>
          <cell r="G82">
            <v>0</v>
          </cell>
        </row>
        <row r="83">
          <cell r="A83" t="str">
            <v>Jean Marc Trempe</v>
          </cell>
          <cell r="B83">
            <v>2.1875</v>
          </cell>
          <cell r="C83">
            <v>4.375</v>
          </cell>
          <cell r="D83">
            <v>5.9375</v>
          </cell>
          <cell r="E83">
            <v>5.25</v>
          </cell>
          <cell r="F83">
            <v>5.75</v>
          </cell>
          <cell r="G83">
            <v>0</v>
          </cell>
        </row>
        <row r="84">
          <cell r="A84" t="str">
            <v>Marek Hrubesz</v>
          </cell>
          <cell r="B84">
            <v>5</v>
          </cell>
          <cell r="C84">
            <v>7.25</v>
          </cell>
          <cell r="D84">
            <v>5</v>
          </cell>
          <cell r="E84">
            <v>5</v>
          </cell>
          <cell r="F84">
            <v>5</v>
          </cell>
          <cell r="G84">
            <v>0</v>
          </cell>
        </row>
        <row r="85">
          <cell r="A85" t="str">
            <v>Paul O'Hagan</v>
          </cell>
          <cell r="B85">
            <v>5.625</v>
          </cell>
          <cell r="C85">
            <v>9.6875</v>
          </cell>
          <cell r="D85">
            <v>7.125</v>
          </cell>
          <cell r="E85">
            <v>6.3125</v>
          </cell>
          <cell r="F85">
            <v>5.0625</v>
          </cell>
          <cell r="G85">
            <v>0</v>
          </cell>
        </row>
        <row r="86">
          <cell r="A86" t="str">
            <v>Pierre Castricum</v>
          </cell>
          <cell r="B86">
            <v>5</v>
          </cell>
          <cell r="C86">
            <v>5.7250000014901161</v>
          </cell>
          <cell r="D86">
            <v>5.125</v>
          </cell>
          <cell r="E86">
            <v>5</v>
          </cell>
          <cell r="F86">
            <v>6.875</v>
          </cell>
          <cell r="G86">
            <v>1</v>
          </cell>
        </row>
        <row r="87">
          <cell r="A87" t="str">
            <v>Richard Piotrowski</v>
          </cell>
          <cell r="B87">
            <v>5</v>
          </cell>
          <cell r="C87">
            <v>5</v>
          </cell>
          <cell r="D87">
            <v>5</v>
          </cell>
          <cell r="E87">
            <v>5</v>
          </cell>
          <cell r="F87">
            <v>7.875</v>
          </cell>
          <cell r="G87">
            <v>0</v>
          </cell>
        </row>
        <row r="88">
          <cell r="A88" t="str">
            <v>Steve Bertone</v>
          </cell>
          <cell r="B88">
            <v>5.75</v>
          </cell>
          <cell r="C88">
            <v>5</v>
          </cell>
          <cell r="D88">
            <v>6</v>
          </cell>
          <cell r="E88">
            <v>5.6875</v>
          </cell>
          <cell r="F88">
            <v>6</v>
          </cell>
          <cell r="G88">
            <v>0</v>
          </cell>
        </row>
        <row r="89">
          <cell r="A89" t="str">
            <v>Tracy Blackwell</v>
          </cell>
          <cell r="B89">
            <v>5</v>
          </cell>
          <cell r="C89">
            <v>5.5</v>
          </cell>
          <cell r="D89">
            <v>9.75</v>
          </cell>
          <cell r="E89">
            <v>7.0625</v>
          </cell>
          <cell r="F89">
            <v>7.5625</v>
          </cell>
          <cell r="G89">
            <v>0</v>
          </cell>
        </row>
        <row r="90">
          <cell r="A90" t="str">
            <v>Michael Jones</v>
          </cell>
          <cell r="B90">
            <v>6</v>
          </cell>
          <cell r="C90">
            <v>6.125</v>
          </cell>
          <cell r="D90">
            <v>7.3125</v>
          </cell>
          <cell r="E90">
            <v>6.25</v>
          </cell>
          <cell r="F90">
            <v>5.5</v>
          </cell>
          <cell r="G90">
            <v>0</v>
          </cell>
        </row>
        <row r="91">
          <cell r="A91" t="str">
            <v>Brian MacLeod</v>
          </cell>
          <cell r="B91">
            <v>5</v>
          </cell>
          <cell r="C91">
            <v>1</v>
          </cell>
          <cell r="D91">
            <v>1.5</v>
          </cell>
          <cell r="E91">
            <v>1</v>
          </cell>
          <cell r="F91">
            <v>5.3125</v>
          </cell>
          <cell r="G91">
            <v>4</v>
          </cell>
        </row>
        <row r="92">
          <cell r="A92" t="str">
            <v>Mark Lauer</v>
          </cell>
          <cell r="C92">
            <v>5</v>
          </cell>
          <cell r="D92">
            <v>5</v>
          </cell>
          <cell r="E92">
            <v>5</v>
          </cell>
          <cell r="F92">
            <v>5</v>
          </cell>
          <cell r="G92">
            <v>1</v>
          </cell>
        </row>
        <row r="93">
          <cell r="A93" t="str">
            <v>Pam Walthour</v>
          </cell>
          <cell r="C93">
            <v>5.75</v>
          </cell>
          <cell r="D93">
            <v>5.3125</v>
          </cell>
          <cell r="E93">
            <v>7.4375</v>
          </cell>
          <cell r="F93">
            <v>5.6875</v>
          </cell>
          <cell r="G93">
            <v>1</v>
          </cell>
        </row>
        <row r="94">
          <cell r="A94" t="str">
            <v>Simon Wickes</v>
          </cell>
          <cell r="D94">
            <v>4.875</v>
          </cell>
          <cell r="E94">
            <v>5.125</v>
          </cell>
          <cell r="F94">
            <v>5.125</v>
          </cell>
          <cell r="G94">
            <v>2</v>
          </cell>
        </row>
        <row r="95">
          <cell r="A95" t="str">
            <v>Beau Radloff</v>
          </cell>
          <cell r="C95">
            <v>2.375</v>
          </cell>
          <cell r="D95">
            <v>3</v>
          </cell>
          <cell r="E95">
            <v>0.5</v>
          </cell>
          <cell r="F95">
            <v>0.5</v>
          </cell>
          <cell r="G95">
            <v>1</v>
          </cell>
        </row>
        <row r="96">
          <cell r="A96" t="str">
            <v>Roger Burke</v>
          </cell>
          <cell r="D96">
            <v>5</v>
          </cell>
          <cell r="E96">
            <v>5.75</v>
          </cell>
          <cell r="F96">
            <v>5</v>
          </cell>
          <cell r="G96">
            <v>2</v>
          </cell>
        </row>
        <row r="97">
          <cell r="A97" t="str">
            <v>Alan Owler</v>
          </cell>
          <cell r="D97">
            <v>5.375</v>
          </cell>
          <cell r="E97">
            <v>5.5</v>
          </cell>
          <cell r="F97">
            <v>6.1875</v>
          </cell>
          <cell r="G97">
            <v>3</v>
          </cell>
        </row>
        <row r="98">
          <cell r="A98" t="str">
            <v>Brigitte Fenton</v>
          </cell>
          <cell r="D98">
            <v>0.3125</v>
          </cell>
          <cell r="E98">
            <v>5.875</v>
          </cell>
          <cell r="F98">
            <v>6.5125000476837158</v>
          </cell>
          <cell r="G98">
            <v>2</v>
          </cell>
        </row>
        <row r="99">
          <cell r="A99" t="str">
            <v>Dave Gerhardt</v>
          </cell>
          <cell r="D99">
            <v>6.375</v>
          </cell>
          <cell r="E99">
            <v>6.375</v>
          </cell>
          <cell r="F99">
            <v>6.25</v>
          </cell>
          <cell r="G99">
            <v>2</v>
          </cell>
        </row>
        <row r="100">
          <cell r="A100" t="str">
            <v>Derek Millar</v>
          </cell>
          <cell r="D100">
            <v>5.125</v>
          </cell>
          <cell r="E100">
            <v>5</v>
          </cell>
          <cell r="F100">
            <v>5.375</v>
          </cell>
          <cell r="G100">
            <v>2</v>
          </cell>
        </row>
        <row r="101">
          <cell r="A101" t="str">
            <v>Greg Mullins</v>
          </cell>
          <cell r="D101">
            <v>5</v>
          </cell>
          <cell r="E101">
            <v>5</v>
          </cell>
          <cell r="F101">
            <v>5</v>
          </cell>
          <cell r="G101">
            <v>2</v>
          </cell>
        </row>
        <row r="102">
          <cell r="A102" t="str">
            <v>Heather Rankin</v>
          </cell>
          <cell r="D102">
            <v>5.25</v>
          </cell>
          <cell r="E102">
            <v>7.5</v>
          </cell>
          <cell r="F102">
            <v>5.3125</v>
          </cell>
          <cell r="G102">
            <v>2</v>
          </cell>
        </row>
        <row r="103">
          <cell r="A103" t="str">
            <v>Hugh Chatfield</v>
          </cell>
          <cell r="C103">
            <v>5</v>
          </cell>
          <cell r="D103">
            <v>5</v>
          </cell>
          <cell r="E103">
            <v>5.0625</v>
          </cell>
          <cell r="F103">
            <v>5</v>
          </cell>
          <cell r="G103">
            <v>1</v>
          </cell>
        </row>
        <row r="104">
          <cell r="A104" t="str">
            <v>Jeremy Squires</v>
          </cell>
          <cell r="D104">
            <v>6.1875</v>
          </cell>
          <cell r="E104">
            <v>6.0625</v>
          </cell>
          <cell r="F104">
            <v>4.875</v>
          </cell>
          <cell r="G104">
            <v>2</v>
          </cell>
        </row>
        <row r="105">
          <cell r="A105" t="str">
            <v>John Creery</v>
          </cell>
          <cell r="D105">
            <v>5</v>
          </cell>
          <cell r="E105">
            <v>5</v>
          </cell>
          <cell r="F105">
            <v>5</v>
          </cell>
          <cell r="G105">
            <v>2</v>
          </cell>
        </row>
        <row r="106">
          <cell r="A106" t="str">
            <v>Ken Huang</v>
          </cell>
          <cell r="C106">
            <v>2.375</v>
          </cell>
          <cell r="D106">
            <v>12.125</v>
          </cell>
          <cell r="E106">
            <v>5.9375</v>
          </cell>
          <cell r="F106">
            <v>5.9375</v>
          </cell>
          <cell r="G106">
            <v>2</v>
          </cell>
        </row>
        <row r="107">
          <cell r="A107" t="str">
            <v>Matt Timmermans</v>
          </cell>
          <cell r="D107">
            <v>10</v>
          </cell>
          <cell r="E107">
            <v>5.5</v>
          </cell>
          <cell r="G107">
            <v>3</v>
          </cell>
        </row>
        <row r="108">
          <cell r="A108" t="str">
            <v>Miles O'Reilly</v>
          </cell>
          <cell r="D108">
            <v>5.5</v>
          </cell>
          <cell r="E108">
            <v>5.75</v>
          </cell>
          <cell r="F108">
            <v>5.625</v>
          </cell>
          <cell r="G108">
            <v>2</v>
          </cell>
        </row>
        <row r="109">
          <cell r="A109" t="str">
            <v>Pam Jones</v>
          </cell>
          <cell r="D109">
            <v>7.25</v>
          </cell>
          <cell r="E109">
            <v>6.375</v>
          </cell>
          <cell r="F109">
            <v>5.375</v>
          </cell>
          <cell r="G109">
            <v>2</v>
          </cell>
        </row>
        <row r="110">
          <cell r="A110" t="str">
            <v>Qingyun Xiu</v>
          </cell>
          <cell r="D110">
            <v>5</v>
          </cell>
          <cell r="E110">
            <v>5</v>
          </cell>
          <cell r="F110">
            <v>5</v>
          </cell>
          <cell r="G110">
            <v>2</v>
          </cell>
        </row>
        <row r="111">
          <cell r="A111" t="str">
            <v>Jordan Langelier</v>
          </cell>
          <cell r="D111">
            <v>5</v>
          </cell>
          <cell r="E111">
            <v>5</v>
          </cell>
          <cell r="F111">
            <v>5</v>
          </cell>
          <cell r="G111">
            <v>2</v>
          </cell>
        </row>
        <row r="112">
          <cell r="G112">
            <v>5.4375</v>
          </cell>
        </row>
        <row r="115">
          <cell r="G115">
            <v>4.875</v>
          </cell>
        </row>
      </sheetData>
      <sheetData sheetId="4"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sheetName val="Data"/>
      <sheetName val="Lookup1"/>
      <sheetName val="Lookup2"/>
      <sheetName val="Missing Timecards"/>
    </sheetNames>
    <sheetDataSet>
      <sheetData sheetId="0" refreshError="1"/>
      <sheetData sheetId="1"/>
      <sheetData sheetId="2" refreshError="1"/>
      <sheetData sheetId="3" refreshError="1"/>
      <sheetData sheetId="4"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CF"/>
      <sheetName val="FS"/>
      <sheetName val="Data"/>
      <sheetName val="Missing Timecards"/>
    </sheetNames>
    <sheetDataSet>
      <sheetData sheetId="0"/>
      <sheetData sheetId="1" refreshError="1">
        <row r="2">
          <cell r="B2" t="str">
            <v>PROJECT GENESIS</v>
          </cell>
        </row>
      </sheetData>
      <sheetData sheetId="2" refreshError="1"/>
      <sheetData sheetId="3"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
      <sheetName val="Standard Inputs"/>
      <sheetName val="FS"/>
      <sheetName val="DCF"/>
    </sheetNames>
    <sheetDataSet>
      <sheetData sheetId="0"/>
      <sheetData sheetId="1" refreshError="1">
        <row r="4">
          <cell r="E4" t="str">
            <v>MA</v>
          </cell>
        </row>
        <row r="5">
          <cell r="E5" t="str">
            <v>SN</v>
          </cell>
        </row>
      </sheetData>
      <sheetData sheetId="2" refreshError="1"/>
      <sheetData sheetId="3"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Page"/>
      <sheetName val="MR - Index"/>
      <sheetName val="AG - Index"/>
      <sheetName val="MR001 to MR007"/>
      <sheetName val="MR008 P&amp;L Overview"/>
      <sheetName val="MR010 License"/>
      <sheetName val="MR011 PS Revenue"/>
      <sheetName val="MR012 PS Perform"/>
      <sheetName val="MR013 PS Perform AUS"/>
      <sheetName val="MR014 Support Rev"/>
      <sheetName val="MR015 Training"/>
      <sheetName val="MR016 P&amp;L RMS &amp; XGML Sol"/>
      <sheetName val="MR017A NA Sales Reps"/>
      <sheetName val="MR017B EMEA Sales Reps"/>
      <sheetName val="MR018 Sales Ratios"/>
      <sheetName val="MR019 Travel  Functional"/>
      <sheetName val="MR020 Travel Type"/>
      <sheetName val="MR021 Communication"/>
      <sheetName val="MR022 Consulting"/>
      <sheetName val="MR023 Recruiting"/>
      <sheetName val="MR024 Marketing"/>
      <sheetName val="MR025 Costs of Production"/>
      <sheetName val="MR026 Other Income"/>
      <sheetName val="MR027 Fixed Assets"/>
      <sheetName val="MR 028 Accts Rec"/>
      <sheetName val="MR 029 Head Count"/>
      <sheetName val="AG 002 WW SALES"/>
      <sheetName val="AG 003 WW PS"/>
      <sheetName val="AG 004 WW CUST SUPPORT"/>
      <sheetName val="AG 005 WW TRAINING"/>
      <sheetName val="AG 006 WW MARKETING"/>
      <sheetName val="AG 007 WW DEVELOPMENT"/>
      <sheetName val="AG 008 WW G&amp;A"/>
      <sheetName val="AG 009 NA TOTAL INCL RMS &amp; XML"/>
      <sheetName val="AG 009A NA TOTAL NO RMS XGML"/>
      <sheetName val="AG 0010 NA SALES"/>
      <sheetName val="AG 0011 NA PS"/>
      <sheetName val="AG 0012 NA CUST SUPPORT"/>
      <sheetName val="AG 0013 NA TRAINING"/>
      <sheetName val="AG 0014 NA MARKETING"/>
      <sheetName val="AG 0015 NA DEVELOPMENT"/>
      <sheetName val="AG 0016 NA G&amp;A"/>
      <sheetName val="AG 0016A XGML-SGML DIV"/>
      <sheetName val="AG 0016B RMS DIVISION"/>
      <sheetName val="AG 0017 EUROPE TOTAL"/>
      <sheetName val="AG 0018 EUROPE SALES"/>
      <sheetName val="AG 0019 EUROPE PS"/>
      <sheetName val="AG 0020 EUROPE SUPPORT"/>
      <sheetName val="AG 0021 EUROPE TRAINING"/>
      <sheetName val="AG 0022 EUROPE MARKETING"/>
      <sheetName val="AG 0023 EUROPE G&amp;A"/>
      <sheetName val="AG 0024 ASIA PAC TOTAL"/>
      <sheetName val="AG 0025 ASIA PAC SALES"/>
      <sheetName val="AG 0026 ASIA PAC PS"/>
      <sheetName val="AG 0027 ASIA PAC MRKTNG"/>
      <sheetName val="AG 0028 ASIA PAC G&amp;A"/>
      <sheetName val="AG 0029 NE REGION"/>
      <sheetName val="AG 0030 SE &amp; FED REGION"/>
      <sheetName val="AG 0031 CENTRAL &amp; WEST"/>
      <sheetName val="AG 0032 CENTRAL REGION"/>
      <sheetName val="AG 0033 WESTERN REGION"/>
      <sheetName val="AG 0034 UK TOTAL"/>
      <sheetName val="AG 0035 CENTRAL TOTAL"/>
      <sheetName val="AG 0036 GERMANY TOTAL"/>
      <sheetName val="AG 0037 BENELUX TOTAL"/>
      <sheetName val="AG 0038 FRANCE TOTAL"/>
      <sheetName val="AG 0039 ITALY &amp; S AFRICA"/>
      <sheetName val="AG 0040 ITALY TOTAL"/>
      <sheetName val="AG 0041 S AFRICA TOTAL"/>
      <sheetName val="AG 0042 M EAST TOTAL"/>
      <sheetName val="AG 0043 EMEA HQ"/>
      <sheetName val="Standard Inputs"/>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nel"/>
      <sheetName val="Regions"/>
      <sheetName val="Customers"/>
      <sheetName val="Projects"/>
      <sheetName val="Assignments"/>
      <sheetName val="Consultants"/>
      <sheetName val="Schedule"/>
      <sheetName val="Pipe"/>
      <sheetName val="MR012 PS Perform"/>
    </sheetNames>
    <sheetDataSet>
      <sheetData sheetId="0"/>
      <sheetData sheetId="1" refreshError="1">
        <row r="4">
          <cell r="B4" t="str">
            <v>P</v>
          </cell>
          <cell r="BD4" t="str">
            <v>P</v>
          </cell>
          <cell r="BE4">
            <v>0</v>
          </cell>
        </row>
        <row r="5">
          <cell r="B5" t="str">
            <v>N</v>
          </cell>
          <cell r="BD5" t="str">
            <v>N</v>
          </cell>
          <cell r="BE5">
            <v>0</v>
          </cell>
        </row>
        <row r="6">
          <cell r="B6" t="str">
            <v>OTHER</v>
          </cell>
          <cell r="BD6" t="str">
            <v>OTHER</v>
          </cell>
          <cell r="BE6">
            <v>0</v>
          </cell>
        </row>
      </sheetData>
      <sheetData sheetId="2"/>
      <sheetData sheetId="3"/>
      <sheetData sheetId="4"/>
      <sheetData sheetId="5"/>
      <sheetData sheetId="6"/>
      <sheetData sheetId="7"/>
      <sheetData sheetId="8"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any Wide"/>
      <sheetName val="Summary NA"/>
      <sheetName val="Summary AP"/>
      <sheetName val="Summary Europe"/>
      <sheetName val="Summary Middle East"/>
      <sheetName val="Summary B2B"/>
      <sheetName val="NA"/>
      <sheetName val="Asia Pac"/>
      <sheetName val="Europe"/>
      <sheetName val="Middle East"/>
      <sheetName val="B2B"/>
      <sheetName val="Overall"/>
      <sheetName val="Background"/>
      <sheetName val="Lookups"/>
      <sheetName val="Regio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row r="2">
          <cell r="A2" t="str">
            <v>ASP</v>
          </cell>
          <cell r="B2" t="str">
            <v>ASP</v>
          </cell>
        </row>
        <row r="3">
          <cell r="A3" t="str">
            <v>Customer Support</v>
          </cell>
          <cell r="B3" t="str">
            <v>Customer Support</v>
          </cell>
        </row>
        <row r="4">
          <cell r="A4" t="str">
            <v>Hosting</v>
          </cell>
          <cell r="B4" t="str">
            <v>ASP</v>
          </cell>
        </row>
        <row r="5">
          <cell r="A5" t="str">
            <v>IDI Product</v>
          </cell>
          <cell r="B5" t="str">
            <v>License</v>
          </cell>
        </row>
        <row r="6">
          <cell r="A6" t="str">
            <v>License</v>
          </cell>
          <cell r="B6" t="str">
            <v>License</v>
          </cell>
        </row>
        <row r="7">
          <cell r="A7" t="str">
            <v>Livelink Suite</v>
          </cell>
          <cell r="B7" t="str">
            <v>License</v>
          </cell>
        </row>
        <row r="8">
          <cell r="A8" t="str">
            <v>OnTime</v>
          </cell>
          <cell r="B8" t="str">
            <v>License</v>
          </cell>
        </row>
        <row r="9">
          <cell r="A9" t="str">
            <v>Other Product</v>
          </cell>
          <cell r="B9" t="str">
            <v>License</v>
          </cell>
        </row>
        <row r="10">
          <cell r="A10" t="str">
            <v>Other Service</v>
          </cell>
          <cell r="B10" t="str">
            <v>Professional Services</v>
          </cell>
        </row>
        <row r="11">
          <cell r="A11" t="str">
            <v>Prof Services</v>
          </cell>
          <cell r="B11" t="str">
            <v>Professional Services</v>
          </cell>
        </row>
        <row r="12">
          <cell r="A12" t="str">
            <v>Support - New</v>
          </cell>
          <cell r="B12" t="str">
            <v>Customer Support</v>
          </cell>
        </row>
        <row r="13">
          <cell r="A13" t="str">
            <v>Support - Renewal</v>
          </cell>
          <cell r="B13" t="str">
            <v>Customer Support</v>
          </cell>
        </row>
        <row r="14">
          <cell r="A14" t="str">
            <v>Training</v>
          </cell>
          <cell r="B14" t="str">
            <v>Training</v>
          </cell>
        </row>
      </sheetData>
      <sheetData sheetId="14"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ne"/>
      <sheetName val="Two"/>
      <sheetName val="Three"/>
      <sheetName val="Lookups"/>
    </sheetNames>
    <sheetDataSet>
      <sheetData sheetId="0"/>
      <sheetData sheetId="1"/>
      <sheetData sheetId="2"/>
      <sheetData sheetId="3"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luebird"/>
      <sheetName val="Subs"/>
      <sheetName val="drs-crs"/>
      <sheetName val="One"/>
    </sheetNames>
    <sheetDataSet>
      <sheetData sheetId="0"/>
      <sheetData sheetId="1"/>
      <sheetData sheetId="2" refreshError="1">
        <row r="2">
          <cell r="A2" t="str">
            <v>0100-1103-000</v>
          </cell>
          <cell r="B2">
            <v>3847459.08</v>
          </cell>
          <cell r="C2">
            <v>3862656.1785000004</v>
          </cell>
        </row>
        <row r="3">
          <cell r="A3" t="str">
            <v>0100-1104-000</v>
          </cell>
          <cell r="B3">
            <v>10046238.365</v>
          </cell>
          <cell r="C3">
            <v>10200613.619999999</v>
          </cell>
        </row>
        <row r="4">
          <cell r="A4" t="str">
            <v>0100-1106-000</v>
          </cell>
          <cell r="B4">
            <v>4895438.22</v>
          </cell>
          <cell r="C4">
            <v>4890206.79</v>
          </cell>
        </row>
        <row r="5">
          <cell r="A5" t="str">
            <v>0100-1108-000</v>
          </cell>
          <cell r="B5">
            <v>30295.35</v>
          </cell>
          <cell r="C5">
            <v>30085.57</v>
          </cell>
        </row>
        <row r="6">
          <cell r="A6" t="str">
            <v>0100-1112-000</v>
          </cell>
          <cell r="B6">
            <v>21578.37</v>
          </cell>
          <cell r="C6">
            <v>20479.23</v>
          </cell>
        </row>
        <row r="7">
          <cell r="A7" t="str">
            <v>0100-1201-000</v>
          </cell>
          <cell r="B7">
            <v>9618038.4684999995</v>
          </cell>
          <cell r="C7">
            <v>10585918.279999999</v>
          </cell>
        </row>
        <row r="8">
          <cell r="A8" t="str">
            <v>0100-1201-090</v>
          </cell>
          <cell r="B8">
            <v>320279.33</v>
          </cell>
          <cell r="C8">
            <v>48174.36</v>
          </cell>
        </row>
        <row r="9">
          <cell r="A9" t="str">
            <v>0100-1211-000</v>
          </cell>
          <cell r="B9">
            <v>5240.92</v>
          </cell>
          <cell r="C9">
            <v>10837.17</v>
          </cell>
        </row>
        <row r="10">
          <cell r="A10" t="str">
            <v>0100-1212-000</v>
          </cell>
          <cell r="B10">
            <v>39318.870000000003</v>
          </cell>
          <cell r="C10">
            <v>37128.1</v>
          </cell>
        </row>
        <row r="11">
          <cell r="A11" t="str">
            <v>0100-1231-000</v>
          </cell>
          <cell r="B11">
            <v>1261688.78</v>
          </cell>
          <cell r="C11">
            <v>1247688.78</v>
          </cell>
        </row>
        <row r="12">
          <cell r="A12" t="str">
            <v>0100-1251-000</v>
          </cell>
          <cell r="B12">
            <v>2943.37</v>
          </cell>
          <cell r="C12">
            <v>2999.56</v>
          </cell>
        </row>
        <row r="13">
          <cell r="A13" t="str">
            <v>0100-1290-000</v>
          </cell>
          <cell r="B13">
            <v>229837.68</v>
          </cell>
          <cell r="C13">
            <v>11499.59</v>
          </cell>
        </row>
        <row r="14">
          <cell r="A14" t="str">
            <v>0100-1302-000</v>
          </cell>
          <cell r="B14">
            <v>5400</v>
          </cell>
          <cell r="C14">
            <v>2552.61</v>
          </cell>
        </row>
        <row r="15">
          <cell r="A15" t="str">
            <v>0100-1404-000</v>
          </cell>
          <cell r="B15">
            <v>30422.05</v>
          </cell>
          <cell r="C15">
            <v>134106.5</v>
          </cell>
        </row>
        <row r="16">
          <cell r="A16" t="str">
            <v>0100-1404-090</v>
          </cell>
          <cell r="B16">
            <v>90560.7</v>
          </cell>
          <cell r="C16">
            <v>751</v>
          </cell>
        </row>
        <row r="17">
          <cell r="A17" t="str">
            <v>0100-1405-000</v>
          </cell>
          <cell r="B17">
            <v>4272.59</v>
          </cell>
          <cell r="C17">
            <v>2327.9699999999998</v>
          </cell>
        </row>
        <row r="18">
          <cell r="A18" t="str">
            <v>0100-1405-090</v>
          </cell>
          <cell r="B18">
            <v>2327.9699999999998</v>
          </cell>
          <cell r="C18">
            <v>0</v>
          </cell>
        </row>
        <row r="19">
          <cell r="A19" t="str">
            <v>0100-1408-000</v>
          </cell>
          <cell r="B19">
            <v>42824.89</v>
          </cell>
          <cell r="C19">
            <v>77844.92</v>
          </cell>
        </row>
        <row r="20">
          <cell r="A20" t="str">
            <v>0100-1408-090</v>
          </cell>
          <cell r="B20">
            <v>16834.18</v>
          </cell>
          <cell r="C20">
            <v>50.59</v>
          </cell>
        </row>
        <row r="21">
          <cell r="A21" t="str">
            <v>0100-1409-000</v>
          </cell>
          <cell r="B21">
            <v>60226.79800000001</v>
          </cell>
          <cell r="C21">
            <v>79049.08</v>
          </cell>
        </row>
        <row r="22">
          <cell r="A22" t="str">
            <v>0100-1409-090</v>
          </cell>
          <cell r="B22">
            <v>1477.83</v>
          </cell>
          <cell r="C22">
            <v>0</v>
          </cell>
        </row>
        <row r="23">
          <cell r="A23" t="str">
            <v>0100-1415-000</v>
          </cell>
          <cell r="B23">
            <v>213</v>
          </cell>
          <cell r="C23">
            <v>1553</v>
          </cell>
        </row>
        <row r="24">
          <cell r="A24" t="str">
            <v>0100-1415-090</v>
          </cell>
          <cell r="B24">
            <v>876</v>
          </cell>
          <cell r="C24">
            <v>0</v>
          </cell>
        </row>
        <row r="25">
          <cell r="A25" t="str">
            <v>0100-1416-000</v>
          </cell>
          <cell r="B25">
            <v>2216.5700000000002</v>
          </cell>
          <cell r="C25">
            <v>2216.5700000000002</v>
          </cell>
        </row>
        <row r="26">
          <cell r="A26" t="str">
            <v>0100-1418-000</v>
          </cell>
          <cell r="B26">
            <v>12219.09</v>
          </cell>
          <cell r="C26">
            <v>21941.75</v>
          </cell>
        </row>
        <row r="27">
          <cell r="A27" t="str">
            <v>0100-1418-090</v>
          </cell>
          <cell r="B27">
            <v>7582.57</v>
          </cell>
          <cell r="C27">
            <v>1173.6400000000001</v>
          </cell>
        </row>
        <row r="28">
          <cell r="A28" t="str">
            <v>0100-1435-000</v>
          </cell>
          <cell r="B28">
            <v>96723.520000000004</v>
          </cell>
          <cell r="C28">
            <v>96723.520000000004</v>
          </cell>
        </row>
        <row r="29">
          <cell r="A29" t="str">
            <v>0100-1480-000</v>
          </cell>
          <cell r="B29">
            <v>91568.85</v>
          </cell>
          <cell r="C29">
            <v>19014.36</v>
          </cell>
        </row>
        <row r="30">
          <cell r="A30" t="str">
            <v>0100-1480-090</v>
          </cell>
          <cell r="B30">
            <v>0</v>
          </cell>
          <cell r="C30">
            <v>90000</v>
          </cell>
        </row>
        <row r="31">
          <cell r="A31" t="str">
            <v>0100-1501-000</v>
          </cell>
          <cell r="B31">
            <v>73308.58</v>
          </cell>
          <cell r="C31">
            <v>71655.77</v>
          </cell>
        </row>
        <row r="32">
          <cell r="A32" t="str">
            <v>0100-1504-000</v>
          </cell>
          <cell r="B32">
            <v>59581.41</v>
          </cell>
          <cell r="C32">
            <v>52562.61</v>
          </cell>
        </row>
        <row r="33">
          <cell r="A33" t="str">
            <v>0100-1507-000</v>
          </cell>
          <cell r="B33">
            <v>89799.78</v>
          </cell>
          <cell r="C33">
            <v>70520.460000000006</v>
          </cell>
        </row>
        <row r="34">
          <cell r="A34" t="str">
            <v>0100-1509-000</v>
          </cell>
          <cell r="B34">
            <v>2230</v>
          </cell>
          <cell r="C34">
            <v>3180</v>
          </cell>
        </row>
        <row r="35">
          <cell r="A35" t="str">
            <v>0100-1510-000</v>
          </cell>
          <cell r="B35">
            <v>4631.2</v>
          </cell>
          <cell r="C35">
            <v>6084.34</v>
          </cell>
        </row>
        <row r="36">
          <cell r="A36" t="str">
            <v>0100-1519-000</v>
          </cell>
          <cell r="B36">
            <v>40943.019999999997</v>
          </cell>
          <cell r="C36">
            <v>12462.27</v>
          </cell>
        </row>
        <row r="37">
          <cell r="A37" t="str">
            <v>0100-1519-090</v>
          </cell>
          <cell r="B37">
            <v>1330</v>
          </cell>
          <cell r="C37">
            <v>0</v>
          </cell>
        </row>
        <row r="38">
          <cell r="A38" t="str">
            <v>0100-1521-000</v>
          </cell>
          <cell r="B38">
            <v>68235</v>
          </cell>
          <cell r="C38">
            <v>40235</v>
          </cell>
        </row>
        <row r="39">
          <cell r="A39" t="str">
            <v>0100-1526-000</v>
          </cell>
          <cell r="B39">
            <v>4940.25</v>
          </cell>
          <cell r="C39">
            <v>4940.25</v>
          </cell>
        </row>
        <row r="40">
          <cell r="A40" t="str">
            <v>0100-1527-000</v>
          </cell>
          <cell r="B40">
            <v>1210.44</v>
          </cell>
          <cell r="C40">
            <v>14670.37</v>
          </cell>
        </row>
        <row r="41">
          <cell r="A41" t="str">
            <v>0100-1529-000</v>
          </cell>
          <cell r="B41">
            <v>0</v>
          </cell>
          <cell r="C41">
            <v>4344.37</v>
          </cell>
        </row>
        <row r="42">
          <cell r="A42" t="str">
            <v>0100-1530-000</v>
          </cell>
          <cell r="B42">
            <v>20375</v>
          </cell>
          <cell r="C42">
            <v>18348.3</v>
          </cell>
        </row>
        <row r="43">
          <cell r="A43" t="str">
            <v>0100-1530-090</v>
          </cell>
          <cell r="B43">
            <v>0</v>
          </cell>
          <cell r="C43">
            <v>600</v>
          </cell>
        </row>
        <row r="44">
          <cell r="A44" t="str">
            <v>0100-1555-000</v>
          </cell>
          <cell r="B44">
            <v>25000</v>
          </cell>
          <cell r="C44">
            <v>0</v>
          </cell>
        </row>
        <row r="45">
          <cell r="A45" t="str">
            <v>0100-1560-000</v>
          </cell>
          <cell r="B45">
            <v>35000</v>
          </cell>
          <cell r="C45">
            <v>0</v>
          </cell>
        </row>
        <row r="46">
          <cell r="A46" t="str">
            <v>0100-1610-000</v>
          </cell>
          <cell r="B46">
            <v>9266.5</v>
          </cell>
          <cell r="C46">
            <v>11766.5</v>
          </cell>
        </row>
        <row r="47">
          <cell r="A47" t="str">
            <v>0100-1610-090</v>
          </cell>
          <cell r="B47">
            <v>2500</v>
          </cell>
          <cell r="C47">
            <v>0</v>
          </cell>
        </row>
        <row r="48">
          <cell r="A48" t="str">
            <v>0100-1613-000</v>
          </cell>
          <cell r="B48">
            <v>307793.33</v>
          </cell>
          <cell r="C48">
            <v>645776.5</v>
          </cell>
        </row>
        <row r="49">
          <cell r="A49" t="str">
            <v>0100-1613-090</v>
          </cell>
          <cell r="B49">
            <v>605101.12</v>
          </cell>
          <cell r="C49">
            <v>0</v>
          </cell>
        </row>
        <row r="50">
          <cell r="A50" t="str">
            <v>0100-1614-000</v>
          </cell>
          <cell r="B50">
            <v>0</v>
          </cell>
          <cell r="C50">
            <v>144619.9</v>
          </cell>
        </row>
        <row r="51">
          <cell r="A51" t="str">
            <v>0100-1616-000</v>
          </cell>
          <cell r="B51">
            <v>16064.5</v>
          </cell>
          <cell r="C51">
            <v>8652.1200000000008</v>
          </cell>
        </row>
        <row r="52">
          <cell r="A52" t="str">
            <v>0100-1670-000</v>
          </cell>
          <cell r="B52">
            <v>2500.0300000000002</v>
          </cell>
          <cell r="C52">
            <v>2453.46</v>
          </cell>
        </row>
        <row r="53">
          <cell r="A53" t="str">
            <v>0100-1670-090</v>
          </cell>
          <cell r="B53">
            <v>0</v>
          </cell>
          <cell r="C53">
            <v>2500</v>
          </cell>
        </row>
        <row r="54">
          <cell r="A54" t="str">
            <v>0100-1673-000</v>
          </cell>
          <cell r="B54">
            <v>630757.85</v>
          </cell>
          <cell r="C54">
            <v>314019.68</v>
          </cell>
        </row>
        <row r="55">
          <cell r="A55" t="str">
            <v>0100-1673-090</v>
          </cell>
          <cell r="B55">
            <v>0</v>
          </cell>
          <cell r="C55">
            <v>598028.14</v>
          </cell>
        </row>
        <row r="56">
          <cell r="A56" t="str">
            <v>0100-1674-000</v>
          </cell>
          <cell r="B56">
            <v>144619.9</v>
          </cell>
          <cell r="C56">
            <v>91570.87</v>
          </cell>
        </row>
        <row r="57">
          <cell r="A57" t="str">
            <v>0100-1676-000</v>
          </cell>
          <cell r="B57">
            <v>8610.27</v>
          </cell>
          <cell r="C57">
            <v>5019.8900000000003</v>
          </cell>
        </row>
        <row r="58">
          <cell r="A58" t="str">
            <v>0100-1681-000</v>
          </cell>
          <cell r="B58">
            <v>0</v>
          </cell>
          <cell r="C58">
            <v>14311.33</v>
          </cell>
        </row>
        <row r="59">
          <cell r="A59" t="str">
            <v>0100-1851-000</v>
          </cell>
          <cell r="B59">
            <v>485.89</v>
          </cell>
          <cell r="C59">
            <v>7943.36</v>
          </cell>
        </row>
        <row r="60">
          <cell r="A60" t="str">
            <v>0100-1903-000</v>
          </cell>
          <cell r="B60">
            <v>35000</v>
          </cell>
          <cell r="C60">
            <v>40133.620000000003</v>
          </cell>
        </row>
        <row r="61">
          <cell r="A61" t="str">
            <v>0100-1904-000</v>
          </cell>
          <cell r="B61">
            <v>35133.620000000003</v>
          </cell>
          <cell r="C61">
            <v>39705.269999999997</v>
          </cell>
        </row>
        <row r="62">
          <cell r="A62" t="str">
            <v>0100-1915-000</v>
          </cell>
          <cell r="B62">
            <v>5275.34</v>
          </cell>
          <cell r="C62">
            <v>16162.5</v>
          </cell>
        </row>
        <row r="63">
          <cell r="A63" t="str">
            <v>0100-1915-090</v>
          </cell>
          <cell r="B63">
            <v>16162.5</v>
          </cell>
          <cell r="C63">
            <v>0</v>
          </cell>
        </row>
        <row r="64">
          <cell r="A64" t="str">
            <v>0100-1916-000</v>
          </cell>
          <cell r="B64">
            <v>15392.85</v>
          </cell>
          <cell r="C64">
            <v>43557.13</v>
          </cell>
        </row>
        <row r="65">
          <cell r="A65" t="str">
            <v>0100-1916-090</v>
          </cell>
          <cell r="B65">
            <v>0</v>
          </cell>
          <cell r="C65">
            <v>15665.85</v>
          </cell>
        </row>
        <row r="66">
          <cell r="A66" t="str">
            <v>0100-1921-000</v>
          </cell>
          <cell r="B66">
            <v>0</v>
          </cell>
          <cell r="C66">
            <v>165583.82999999999</v>
          </cell>
        </row>
        <row r="67">
          <cell r="A67" t="str">
            <v>0100-1921-090</v>
          </cell>
          <cell r="B67">
            <v>165583.82999999999</v>
          </cell>
          <cell r="C67">
            <v>165583.82999999999</v>
          </cell>
        </row>
        <row r="68">
          <cell r="A68" t="str">
            <v>0100-1922-000</v>
          </cell>
          <cell r="B68">
            <v>33056.65</v>
          </cell>
          <cell r="C68">
            <v>48177.03</v>
          </cell>
        </row>
        <row r="69">
          <cell r="A69" t="str">
            <v>0100-1922-090</v>
          </cell>
          <cell r="B69">
            <v>24451.61</v>
          </cell>
          <cell r="C69">
            <v>24451.61</v>
          </cell>
        </row>
        <row r="70">
          <cell r="A70" t="str">
            <v>0100-1930-000</v>
          </cell>
          <cell r="B70">
            <v>0</v>
          </cell>
          <cell r="C70">
            <v>35000</v>
          </cell>
        </row>
        <row r="71">
          <cell r="A71" t="str">
            <v>0100-1931-000</v>
          </cell>
          <cell r="B71">
            <v>86240</v>
          </cell>
          <cell r="C71">
            <v>82814.679999999993</v>
          </cell>
        </row>
        <row r="72">
          <cell r="A72" t="str">
            <v>0100-1939-000</v>
          </cell>
          <cell r="B72">
            <v>290000</v>
          </cell>
          <cell r="C72">
            <v>0</v>
          </cell>
        </row>
        <row r="73">
          <cell r="A73" t="str">
            <v>0100-1999-000</v>
          </cell>
          <cell r="B73">
            <v>8058.19</v>
          </cell>
          <cell r="C73">
            <v>8058.19</v>
          </cell>
        </row>
        <row r="74">
          <cell r="A74" t="str">
            <v>0100-2101-000</v>
          </cell>
          <cell r="B74">
            <v>159079.21</v>
          </cell>
          <cell r="C74">
            <v>19294.79</v>
          </cell>
        </row>
        <row r="75">
          <cell r="A75" t="str">
            <v>0100-2102-000</v>
          </cell>
          <cell r="B75">
            <v>0</v>
          </cell>
          <cell r="C75">
            <v>39689.1</v>
          </cell>
        </row>
        <row r="76">
          <cell r="A76" t="str">
            <v>0100-2112-000</v>
          </cell>
          <cell r="B76">
            <v>2215935.9900000002</v>
          </cell>
          <cell r="C76">
            <v>1151226.53</v>
          </cell>
        </row>
        <row r="77">
          <cell r="A77" t="str">
            <v>0100-2115-000</v>
          </cell>
          <cell r="B77">
            <v>140000</v>
          </cell>
          <cell r="C77">
            <v>70000</v>
          </cell>
        </row>
        <row r="78">
          <cell r="A78" t="str">
            <v>0100-2117-000</v>
          </cell>
          <cell r="B78">
            <v>135000</v>
          </cell>
          <cell r="C78">
            <v>75600</v>
          </cell>
        </row>
        <row r="79">
          <cell r="A79" t="str">
            <v>0100-2201-000</v>
          </cell>
          <cell r="B79">
            <v>3952709.2885000003</v>
          </cell>
          <cell r="C79">
            <v>3714592.4680000003</v>
          </cell>
        </row>
        <row r="80">
          <cell r="A80" t="str">
            <v>0100-2201-090</v>
          </cell>
          <cell r="B80">
            <v>0</v>
          </cell>
          <cell r="C80">
            <v>19947.37</v>
          </cell>
        </row>
        <row r="81">
          <cell r="A81" t="str">
            <v>0100-2211-000</v>
          </cell>
          <cell r="B81">
            <v>40444.550000000003</v>
          </cell>
          <cell r="C81">
            <v>38720.68</v>
          </cell>
        </row>
        <row r="82">
          <cell r="A82" t="str">
            <v>0100-2243-000</v>
          </cell>
          <cell r="B82">
            <v>44981.85</v>
          </cell>
          <cell r="C82">
            <v>0</v>
          </cell>
        </row>
        <row r="83">
          <cell r="A83" t="str">
            <v>0100-2244-000</v>
          </cell>
          <cell r="B83">
            <v>38848.199999999997</v>
          </cell>
          <cell r="C83">
            <v>37950.769999999997</v>
          </cell>
        </row>
        <row r="84">
          <cell r="A84" t="str">
            <v>0100-2290-000</v>
          </cell>
          <cell r="B84">
            <v>96174.53</v>
          </cell>
          <cell r="C84">
            <v>129768.51</v>
          </cell>
        </row>
        <row r="85">
          <cell r="A85" t="str">
            <v>0100-2301-000</v>
          </cell>
          <cell r="B85">
            <v>194300.92</v>
          </cell>
          <cell r="C85">
            <v>194300.92</v>
          </cell>
        </row>
        <row r="86">
          <cell r="A86" t="str">
            <v>0100-2302-000</v>
          </cell>
          <cell r="B86">
            <v>34189.129999999997</v>
          </cell>
          <cell r="C86">
            <v>37304.379999999997</v>
          </cell>
        </row>
        <row r="87">
          <cell r="A87" t="str">
            <v>0100-2303-000</v>
          </cell>
          <cell r="B87">
            <v>32791.129999999997</v>
          </cell>
          <cell r="C87">
            <v>17291.400000000001</v>
          </cell>
        </row>
        <row r="88">
          <cell r="A88" t="str">
            <v>0100-2304-000</v>
          </cell>
          <cell r="B88">
            <v>534308.79</v>
          </cell>
          <cell r="C88">
            <v>438779.54</v>
          </cell>
        </row>
        <row r="89">
          <cell r="A89" t="str">
            <v>0100-2306-000</v>
          </cell>
          <cell r="B89">
            <v>380655.46</v>
          </cell>
          <cell r="C89">
            <v>364028.28</v>
          </cell>
        </row>
        <row r="90">
          <cell r="A90" t="str">
            <v>0100-2307-000</v>
          </cell>
          <cell r="B90">
            <v>30085.57</v>
          </cell>
          <cell r="C90">
            <v>34552.53</v>
          </cell>
        </row>
        <row r="91">
          <cell r="A91" t="str">
            <v>0100-2311-000</v>
          </cell>
          <cell r="B91">
            <v>295469.06</v>
          </cell>
          <cell r="C91">
            <v>305020.46999999997</v>
          </cell>
        </row>
        <row r="92">
          <cell r="A92" t="str">
            <v>0100-2315-000</v>
          </cell>
          <cell r="B92">
            <v>3633.83</v>
          </cell>
          <cell r="C92">
            <v>3358.99</v>
          </cell>
        </row>
        <row r="93">
          <cell r="A93" t="str">
            <v>0100-2321-000</v>
          </cell>
          <cell r="B93">
            <v>89874.36</v>
          </cell>
          <cell r="C93">
            <v>114829.01</v>
          </cell>
        </row>
        <row r="94">
          <cell r="A94" t="str">
            <v>0100-2351-000</v>
          </cell>
          <cell r="B94">
            <v>632801.66</v>
          </cell>
          <cell r="C94">
            <v>632801.66</v>
          </cell>
        </row>
        <row r="95">
          <cell r="A95" t="str">
            <v>0100-2353-000</v>
          </cell>
          <cell r="B95">
            <v>316862.53000000003</v>
          </cell>
          <cell r="C95">
            <v>316862.53000000003</v>
          </cell>
        </row>
        <row r="96">
          <cell r="A96" t="str">
            <v>0100-2355-000</v>
          </cell>
          <cell r="B96">
            <v>316197.45</v>
          </cell>
          <cell r="C96">
            <v>316197.45</v>
          </cell>
        </row>
        <row r="97">
          <cell r="A97" t="str">
            <v>0100-2357-000</v>
          </cell>
          <cell r="B97">
            <v>5565.66</v>
          </cell>
          <cell r="C97">
            <v>5565.66</v>
          </cell>
        </row>
        <row r="98">
          <cell r="A98" t="str">
            <v>0100-2361-000</v>
          </cell>
          <cell r="B98">
            <v>198893.49</v>
          </cell>
          <cell r="C98">
            <v>198893.49</v>
          </cell>
        </row>
        <row r="99">
          <cell r="A99" t="str">
            <v>0100-2363-000</v>
          </cell>
          <cell r="B99">
            <v>51415.45</v>
          </cell>
          <cell r="C99">
            <v>51415.45</v>
          </cell>
        </row>
        <row r="100">
          <cell r="A100" t="str">
            <v>0100-2391-000</v>
          </cell>
          <cell r="B100">
            <v>4756.2</v>
          </cell>
          <cell r="C100">
            <v>4756.2</v>
          </cell>
        </row>
        <row r="101">
          <cell r="A101" t="str">
            <v>0100-2392-000</v>
          </cell>
          <cell r="B101">
            <v>1143.97</v>
          </cell>
          <cell r="C101">
            <v>1143.97</v>
          </cell>
        </row>
        <row r="102">
          <cell r="A102" t="str">
            <v>0100-2393-000</v>
          </cell>
          <cell r="B102">
            <v>1002.33</v>
          </cell>
          <cell r="C102">
            <v>1002.33</v>
          </cell>
        </row>
        <row r="103">
          <cell r="A103" t="str">
            <v>0100-2394-000</v>
          </cell>
          <cell r="B103">
            <v>0</v>
          </cell>
          <cell r="C103">
            <v>2</v>
          </cell>
        </row>
        <row r="104">
          <cell r="A104" t="str">
            <v>0100-2400-000</v>
          </cell>
          <cell r="B104">
            <v>32483.23</v>
          </cell>
          <cell r="C104">
            <v>35539.53</v>
          </cell>
        </row>
        <row r="105">
          <cell r="A105" t="str">
            <v>0100-2405-000</v>
          </cell>
          <cell r="B105">
            <v>69066.990000000005</v>
          </cell>
          <cell r="C105">
            <v>69272.065000000002</v>
          </cell>
        </row>
        <row r="106">
          <cell r="A106" t="str">
            <v>0100-2410-000</v>
          </cell>
          <cell r="B106">
            <v>0</v>
          </cell>
          <cell r="C106">
            <v>624.9</v>
          </cell>
        </row>
        <row r="107">
          <cell r="A107" t="str">
            <v>0100-2411-000</v>
          </cell>
          <cell r="B107">
            <v>0</v>
          </cell>
          <cell r="C107">
            <v>5563.21</v>
          </cell>
        </row>
        <row r="108">
          <cell r="A108" t="str">
            <v>0100-2414-000</v>
          </cell>
          <cell r="B108">
            <v>13123.33</v>
          </cell>
          <cell r="C108">
            <v>13197.602500000001</v>
          </cell>
        </row>
        <row r="109">
          <cell r="A109" t="str">
            <v>0100-2418-000</v>
          </cell>
          <cell r="B109">
            <v>0</v>
          </cell>
          <cell r="C109">
            <v>0</v>
          </cell>
        </row>
        <row r="110">
          <cell r="A110" t="str">
            <v>0100-2421-000</v>
          </cell>
          <cell r="B110">
            <v>14248</v>
          </cell>
          <cell r="C110">
            <v>22837.48</v>
          </cell>
        </row>
        <row r="111">
          <cell r="A111" t="str">
            <v>0100-2423-000</v>
          </cell>
          <cell r="B111">
            <v>0</v>
          </cell>
          <cell r="C111">
            <v>0</v>
          </cell>
        </row>
        <row r="112">
          <cell r="A112" t="str">
            <v>0100-2424-000</v>
          </cell>
          <cell r="B112">
            <v>0</v>
          </cell>
          <cell r="C112">
            <v>0</v>
          </cell>
        </row>
        <row r="113">
          <cell r="A113" t="str">
            <v>0100-2425-000</v>
          </cell>
          <cell r="B113">
            <v>0</v>
          </cell>
          <cell r="C113">
            <v>0</v>
          </cell>
        </row>
        <row r="114">
          <cell r="A114" t="str">
            <v>0100-2426-000</v>
          </cell>
          <cell r="B114">
            <v>0</v>
          </cell>
          <cell r="C114">
            <v>0</v>
          </cell>
        </row>
        <row r="115">
          <cell r="A115" t="str">
            <v>0100-2431-000</v>
          </cell>
          <cell r="B115">
            <v>0</v>
          </cell>
          <cell r="C115">
            <v>0</v>
          </cell>
        </row>
        <row r="116">
          <cell r="A116" t="str">
            <v>0100-2433-000</v>
          </cell>
          <cell r="B116">
            <v>0</v>
          </cell>
          <cell r="C116">
            <v>0</v>
          </cell>
        </row>
        <row r="117">
          <cell r="A117" t="str">
            <v>0100-2436-000</v>
          </cell>
          <cell r="B117">
            <v>628.92999999999995</v>
          </cell>
          <cell r="C117">
            <v>628.92999999999995</v>
          </cell>
        </row>
        <row r="118">
          <cell r="A118" t="str">
            <v>0100-2438-000</v>
          </cell>
          <cell r="B118">
            <v>0</v>
          </cell>
          <cell r="C118">
            <v>0</v>
          </cell>
        </row>
        <row r="119">
          <cell r="A119" t="str">
            <v>0100-2439-000</v>
          </cell>
          <cell r="B119">
            <v>0</v>
          </cell>
          <cell r="C119">
            <v>0</v>
          </cell>
        </row>
        <row r="120">
          <cell r="A120" t="str">
            <v>0100-2443-000</v>
          </cell>
          <cell r="B120">
            <v>0</v>
          </cell>
          <cell r="C120">
            <v>0</v>
          </cell>
        </row>
        <row r="121">
          <cell r="A121" t="str">
            <v>0100-2444-000</v>
          </cell>
          <cell r="B121">
            <v>0</v>
          </cell>
          <cell r="C121">
            <v>0</v>
          </cell>
        </row>
        <row r="122">
          <cell r="A122" t="str">
            <v>0100-2446-000</v>
          </cell>
          <cell r="B122">
            <v>0</v>
          </cell>
          <cell r="C122">
            <v>0</v>
          </cell>
        </row>
        <row r="123">
          <cell r="A123" t="str">
            <v>0100-2447-000</v>
          </cell>
          <cell r="B123">
            <v>0</v>
          </cell>
          <cell r="C123">
            <v>0</v>
          </cell>
        </row>
        <row r="124">
          <cell r="A124" t="str">
            <v>0100-2448-000</v>
          </cell>
          <cell r="B124">
            <v>0</v>
          </cell>
          <cell r="C124">
            <v>6536.5</v>
          </cell>
        </row>
        <row r="125">
          <cell r="A125" t="str">
            <v>0100-2450-000</v>
          </cell>
          <cell r="B125">
            <v>0</v>
          </cell>
          <cell r="C125">
            <v>0</v>
          </cell>
        </row>
        <row r="126">
          <cell r="A126" t="str">
            <v>0100-2460-000</v>
          </cell>
          <cell r="B126">
            <v>475.07</v>
          </cell>
          <cell r="C126">
            <v>518.02</v>
          </cell>
        </row>
        <row r="127">
          <cell r="A127" t="str">
            <v>0100-2470-000</v>
          </cell>
          <cell r="B127">
            <v>21632</v>
          </cell>
          <cell r="C127">
            <v>5022.0200000000004</v>
          </cell>
        </row>
        <row r="128">
          <cell r="A128" t="str">
            <v>0100-2501-000</v>
          </cell>
          <cell r="B128">
            <v>293605.8</v>
          </cell>
          <cell r="C128">
            <v>268924.13</v>
          </cell>
        </row>
        <row r="129">
          <cell r="A129" t="str">
            <v>0100-2502-000</v>
          </cell>
          <cell r="B129">
            <v>202792.95</v>
          </cell>
          <cell r="C129">
            <v>339417.16</v>
          </cell>
        </row>
        <row r="130">
          <cell r="A130" t="str">
            <v>0100-2502-090</v>
          </cell>
          <cell r="B130">
            <v>0</v>
          </cell>
          <cell r="C130">
            <v>5593.6</v>
          </cell>
        </row>
        <row r="131">
          <cell r="A131" t="str">
            <v>0100-2505-000</v>
          </cell>
          <cell r="B131">
            <v>64050.37</v>
          </cell>
          <cell r="C131">
            <v>70927.87</v>
          </cell>
        </row>
        <row r="132">
          <cell r="A132" t="str">
            <v>0100-2508-000</v>
          </cell>
          <cell r="B132">
            <v>23658.41</v>
          </cell>
          <cell r="C132">
            <v>20847.689999999999</v>
          </cell>
        </row>
        <row r="133">
          <cell r="A133" t="str">
            <v>0100-2553-000</v>
          </cell>
          <cell r="B133">
            <v>20575.990000000002</v>
          </cell>
          <cell r="C133">
            <v>7646.7</v>
          </cell>
        </row>
        <row r="134">
          <cell r="A134" t="str">
            <v>0100-2580-000</v>
          </cell>
          <cell r="B134">
            <v>20204.3</v>
          </cell>
          <cell r="C134">
            <v>0</v>
          </cell>
        </row>
        <row r="135">
          <cell r="A135" t="str">
            <v>0100-2601-000</v>
          </cell>
          <cell r="B135">
            <v>183781.2</v>
          </cell>
          <cell r="C135">
            <v>135350</v>
          </cell>
        </row>
        <row r="136">
          <cell r="A136" t="str">
            <v>0100-2601-090</v>
          </cell>
          <cell r="B136">
            <v>3695</v>
          </cell>
          <cell r="C136">
            <v>41696.11</v>
          </cell>
        </row>
        <row r="137">
          <cell r="A137" t="str">
            <v>0100-2602-000</v>
          </cell>
          <cell r="B137">
            <v>2646794.41</v>
          </cell>
          <cell r="C137">
            <v>2234747.0499999998</v>
          </cell>
        </row>
        <row r="138">
          <cell r="A138" t="str">
            <v>0100-2602-090</v>
          </cell>
          <cell r="B138">
            <v>56609.16</v>
          </cell>
          <cell r="C138">
            <v>228322.47</v>
          </cell>
        </row>
        <row r="139">
          <cell r="A139" t="str">
            <v>0100-2641-000</v>
          </cell>
          <cell r="B139">
            <v>15022.85</v>
          </cell>
          <cell r="C139">
            <v>3319.18</v>
          </cell>
        </row>
        <row r="140">
          <cell r="A140" t="str">
            <v>0100-2641-090</v>
          </cell>
          <cell r="B140">
            <v>38</v>
          </cell>
          <cell r="C140">
            <v>207.87</v>
          </cell>
        </row>
        <row r="141">
          <cell r="A141" t="str">
            <v>0100-2651-000</v>
          </cell>
          <cell r="B141">
            <v>837670.63</v>
          </cell>
          <cell r="C141">
            <v>1121659.07</v>
          </cell>
        </row>
        <row r="142">
          <cell r="A142" t="str">
            <v>0100-2651-090</v>
          </cell>
          <cell r="B142">
            <v>0</v>
          </cell>
          <cell r="C142">
            <v>61352.26</v>
          </cell>
        </row>
        <row r="143">
          <cell r="A143" t="str">
            <v>0100-2691-000</v>
          </cell>
          <cell r="B143">
            <v>843267.4</v>
          </cell>
          <cell r="C143">
            <v>513196.41</v>
          </cell>
        </row>
        <row r="144">
          <cell r="A144" t="str">
            <v>0100-2801-000</v>
          </cell>
          <cell r="B144">
            <v>422736.15</v>
          </cell>
          <cell r="C144">
            <v>0</v>
          </cell>
        </row>
        <row r="145">
          <cell r="A145" t="str">
            <v>0100-2802-000</v>
          </cell>
          <cell r="B145">
            <v>0.11</v>
          </cell>
          <cell r="C145">
            <v>95915.42</v>
          </cell>
        </row>
        <row r="146">
          <cell r="A146" t="str">
            <v>0100-2813-000</v>
          </cell>
          <cell r="B146">
            <v>500000</v>
          </cell>
          <cell r="C146">
            <v>0</v>
          </cell>
        </row>
        <row r="147">
          <cell r="A147" t="str">
            <v>0100-2815-000</v>
          </cell>
          <cell r="B147">
            <v>200000</v>
          </cell>
          <cell r="C147">
            <v>0</v>
          </cell>
        </row>
        <row r="148">
          <cell r="A148" t="str">
            <v>0100-2822-000</v>
          </cell>
          <cell r="B148">
            <v>388794.89</v>
          </cell>
          <cell r="C148">
            <v>777794.89</v>
          </cell>
        </row>
        <row r="149">
          <cell r="A149" t="str">
            <v>0100-2822-090</v>
          </cell>
          <cell r="B149">
            <v>23319.16</v>
          </cell>
          <cell r="C149">
            <v>46319.16</v>
          </cell>
        </row>
        <row r="150">
          <cell r="A150" t="str">
            <v>0100-2844-000</v>
          </cell>
          <cell r="B150">
            <v>37932.769999999997</v>
          </cell>
          <cell r="C150">
            <v>3503.51</v>
          </cell>
        </row>
        <row r="151">
          <cell r="A151" t="str">
            <v>0100-2853-000</v>
          </cell>
          <cell r="B151">
            <v>10262.719999999999</v>
          </cell>
          <cell r="C151">
            <v>0</v>
          </cell>
        </row>
        <row r="152">
          <cell r="A152" t="str">
            <v>0100-2910-000</v>
          </cell>
          <cell r="B152">
            <v>0</v>
          </cell>
          <cell r="C152">
            <v>164914.6</v>
          </cell>
        </row>
        <row r="153">
          <cell r="A153" t="str">
            <v>0100-2920-000</v>
          </cell>
          <cell r="B153">
            <v>0</v>
          </cell>
          <cell r="C153">
            <v>1024045.42</v>
          </cell>
        </row>
        <row r="154">
          <cell r="A154" t="str">
            <v>0100-2925-000</v>
          </cell>
          <cell r="B154">
            <v>0</v>
          </cell>
          <cell r="C154">
            <v>2333.37</v>
          </cell>
        </row>
        <row r="155">
          <cell r="A155" t="str">
            <v>0100-2980-000</v>
          </cell>
          <cell r="B155">
            <v>200000</v>
          </cell>
          <cell r="C155">
            <v>1072874.25</v>
          </cell>
        </row>
        <row r="156">
          <cell r="A156" t="str">
            <v>0100-2990-000</v>
          </cell>
          <cell r="B156">
            <v>2320777.67</v>
          </cell>
          <cell r="C156">
            <v>2031602.37</v>
          </cell>
        </row>
        <row r="157">
          <cell r="A157" t="str">
            <v>0100-2990-090</v>
          </cell>
          <cell r="B157">
            <v>59020.97</v>
          </cell>
          <cell r="C157">
            <v>47332.07</v>
          </cell>
        </row>
        <row r="158">
          <cell r="A158" t="str">
            <v>0100-3101-042</v>
          </cell>
          <cell r="B158">
            <v>309769.40000000002</v>
          </cell>
          <cell r="C158">
            <v>840078.7</v>
          </cell>
        </row>
        <row r="159">
          <cell r="A159" t="str">
            <v>0100-3102-042</v>
          </cell>
          <cell r="B159">
            <v>100172.5</v>
          </cell>
          <cell r="C159">
            <v>383895</v>
          </cell>
        </row>
        <row r="160">
          <cell r="A160" t="str">
            <v>0100-3103-042</v>
          </cell>
          <cell r="B160">
            <v>480</v>
          </cell>
          <cell r="C160">
            <v>1600</v>
          </cell>
        </row>
        <row r="161">
          <cell r="A161" t="str">
            <v>0100-3107-042</v>
          </cell>
          <cell r="B161">
            <v>2025</v>
          </cell>
          <cell r="C161">
            <v>5250</v>
          </cell>
        </row>
        <row r="162">
          <cell r="A162" t="str">
            <v>0100-3111-042</v>
          </cell>
          <cell r="B162">
            <v>2154</v>
          </cell>
          <cell r="C162">
            <v>7180</v>
          </cell>
        </row>
        <row r="163">
          <cell r="A163" t="str">
            <v>0100-3121-074</v>
          </cell>
          <cell r="B163">
            <v>0</v>
          </cell>
          <cell r="C163">
            <v>0</v>
          </cell>
        </row>
        <row r="164">
          <cell r="A164" t="str">
            <v>0100-3121-085</v>
          </cell>
          <cell r="B164">
            <v>6500</v>
          </cell>
          <cell r="C164">
            <v>5</v>
          </cell>
        </row>
        <row r="165">
          <cell r="A165" t="str">
            <v>0100-3123-042</v>
          </cell>
          <cell r="B165">
            <v>158</v>
          </cell>
          <cell r="C165">
            <v>395</v>
          </cell>
        </row>
        <row r="166">
          <cell r="A166" t="str">
            <v>0100-3123-073</v>
          </cell>
          <cell r="B166">
            <v>0</v>
          </cell>
          <cell r="C166">
            <v>1896.65</v>
          </cell>
        </row>
        <row r="167">
          <cell r="A167" t="str">
            <v>0100-3123-074</v>
          </cell>
          <cell r="B167">
            <v>0</v>
          </cell>
          <cell r="C167">
            <v>0</v>
          </cell>
        </row>
        <row r="168">
          <cell r="A168" t="str">
            <v>0100-3123-085</v>
          </cell>
          <cell r="B168">
            <v>0</v>
          </cell>
          <cell r="C168">
            <v>446</v>
          </cell>
        </row>
        <row r="169">
          <cell r="A169" t="str">
            <v>0100-3141-042</v>
          </cell>
          <cell r="B169">
            <v>9503.1</v>
          </cell>
          <cell r="C169">
            <v>35860</v>
          </cell>
        </row>
        <row r="170">
          <cell r="A170" t="str">
            <v>0100-3151-042</v>
          </cell>
          <cell r="B170">
            <v>360</v>
          </cell>
          <cell r="C170">
            <v>1200</v>
          </cell>
        </row>
        <row r="171">
          <cell r="A171" t="str">
            <v>0100-3153-042</v>
          </cell>
          <cell r="B171">
            <v>1260</v>
          </cell>
          <cell r="C171">
            <v>3150</v>
          </cell>
        </row>
        <row r="172">
          <cell r="A172" t="str">
            <v>0100-3155-042</v>
          </cell>
          <cell r="B172">
            <v>1188</v>
          </cell>
          <cell r="C172">
            <v>3600</v>
          </cell>
        </row>
        <row r="173">
          <cell r="A173" t="str">
            <v>0100-3157-042</v>
          </cell>
          <cell r="B173">
            <v>5702.25</v>
          </cell>
          <cell r="C173">
            <v>16025</v>
          </cell>
        </row>
        <row r="174">
          <cell r="A174" t="str">
            <v>0100-3159-073</v>
          </cell>
          <cell r="B174">
            <v>51500</v>
          </cell>
          <cell r="C174">
            <v>0</v>
          </cell>
        </row>
        <row r="175">
          <cell r="A175" t="str">
            <v>0100-3161-042</v>
          </cell>
          <cell r="B175">
            <v>0</v>
          </cell>
          <cell r="C175">
            <v>0</v>
          </cell>
        </row>
        <row r="176">
          <cell r="A176" t="str">
            <v>0100-3161-073</v>
          </cell>
          <cell r="B176">
            <v>33400</v>
          </cell>
          <cell r="C176">
            <v>72490</v>
          </cell>
        </row>
        <row r="177">
          <cell r="A177" t="str">
            <v>0100-3161-074</v>
          </cell>
          <cell r="B177">
            <v>8182.5</v>
          </cell>
          <cell r="C177">
            <v>744828</v>
          </cell>
        </row>
        <row r="178">
          <cell r="A178" t="str">
            <v>0100-3161-085</v>
          </cell>
          <cell r="B178">
            <v>1070863</v>
          </cell>
          <cell r="C178">
            <v>4493961.9400000004</v>
          </cell>
        </row>
        <row r="179">
          <cell r="A179" t="str">
            <v>0100-3165-042</v>
          </cell>
          <cell r="B179">
            <v>0</v>
          </cell>
          <cell r="C179">
            <v>0</v>
          </cell>
        </row>
        <row r="180">
          <cell r="A180" t="str">
            <v>0100-3165-073</v>
          </cell>
          <cell r="B180">
            <v>0</v>
          </cell>
          <cell r="C180">
            <v>90</v>
          </cell>
        </row>
        <row r="181">
          <cell r="A181" t="str">
            <v>0100-3165-085</v>
          </cell>
          <cell r="B181">
            <v>36000</v>
          </cell>
          <cell r="C181">
            <v>91425</v>
          </cell>
        </row>
        <row r="182">
          <cell r="A182" t="str">
            <v>0100-3165-086</v>
          </cell>
          <cell r="B182">
            <v>0</v>
          </cell>
          <cell r="C182">
            <v>39715</v>
          </cell>
        </row>
        <row r="183">
          <cell r="A183" t="str">
            <v>0100-3172-042</v>
          </cell>
          <cell r="B183">
            <v>69807.55</v>
          </cell>
          <cell r="C183">
            <v>195440.3</v>
          </cell>
        </row>
        <row r="184">
          <cell r="A184" t="str">
            <v>0100-3174-042</v>
          </cell>
          <cell r="B184">
            <v>414.4</v>
          </cell>
          <cell r="C184">
            <v>1295</v>
          </cell>
        </row>
        <row r="185">
          <cell r="A185" t="str">
            <v>0100-3199-042</v>
          </cell>
          <cell r="B185">
            <v>300</v>
          </cell>
          <cell r="C185">
            <v>9750</v>
          </cell>
        </row>
        <row r="186">
          <cell r="A186" t="str">
            <v>0100-3199-073</v>
          </cell>
          <cell r="B186">
            <v>430.36</v>
          </cell>
          <cell r="C186">
            <v>0</v>
          </cell>
        </row>
        <row r="187">
          <cell r="A187" t="str">
            <v>0100-3199-074</v>
          </cell>
          <cell r="B187">
            <v>0</v>
          </cell>
          <cell r="C187">
            <v>0</v>
          </cell>
        </row>
        <row r="188">
          <cell r="A188" t="str">
            <v>0100-3199-085</v>
          </cell>
          <cell r="B188">
            <v>0</v>
          </cell>
          <cell r="C188">
            <v>1</v>
          </cell>
        </row>
        <row r="189">
          <cell r="A189" t="str">
            <v>0100-3199-086</v>
          </cell>
          <cell r="B189">
            <v>0</v>
          </cell>
          <cell r="C189">
            <v>2154</v>
          </cell>
        </row>
        <row r="190">
          <cell r="A190" t="str">
            <v>0100-3516-042</v>
          </cell>
          <cell r="B190">
            <v>31159.8</v>
          </cell>
          <cell r="C190">
            <v>76846.5</v>
          </cell>
        </row>
        <row r="191">
          <cell r="A191" t="str">
            <v>0100-3516-074</v>
          </cell>
          <cell r="B191">
            <v>0</v>
          </cell>
          <cell r="C191">
            <v>3295</v>
          </cell>
        </row>
        <row r="192">
          <cell r="A192" t="str">
            <v>0100-3516-085</v>
          </cell>
          <cell r="B192">
            <v>0</v>
          </cell>
          <cell r="C192">
            <v>3095</v>
          </cell>
        </row>
        <row r="193">
          <cell r="A193" t="str">
            <v>0100-3519-086</v>
          </cell>
          <cell r="B193">
            <v>0</v>
          </cell>
          <cell r="C193">
            <v>0</v>
          </cell>
        </row>
        <row r="194">
          <cell r="A194" t="str">
            <v>0100-3525-086</v>
          </cell>
          <cell r="B194">
            <v>0</v>
          </cell>
          <cell r="C194">
            <v>81559.199999999997</v>
          </cell>
        </row>
        <row r="195">
          <cell r="A195" t="str">
            <v>0100-3528-085</v>
          </cell>
          <cell r="B195">
            <v>0</v>
          </cell>
          <cell r="C195">
            <v>0</v>
          </cell>
        </row>
        <row r="196">
          <cell r="A196" t="str">
            <v>0100-3531-042</v>
          </cell>
          <cell r="B196">
            <v>22783</v>
          </cell>
          <cell r="C196">
            <v>28700</v>
          </cell>
        </row>
        <row r="197">
          <cell r="A197" t="str">
            <v>0100-3531-073</v>
          </cell>
          <cell r="B197">
            <v>13444.573999999999</v>
          </cell>
          <cell r="C197">
            <v>34222.07</v>
          </cell>
        </row>
        <row r="198">
          <cell r="A198" t="str">
            <v>0100-3531-085</v>
          </cell>
          <cell r="B198">
            <v>28359</v>
          </cell>
          <cell r="C198">
            <v>46073</v>
          </cell>
        </row>
        <row r="199">
          <cell r="A199" t="str">
            <v>0100-3531-086</v>
          </cell>
          <cell r="B199">
            <v>95952</v>
          </cell>
          <cell r="C199">
            <v>95952</v>
          </cell>
        </row>
        <row r="200">
          <cell r="A200" t="str">
            <v>0100-3701-042</v>
          </cell>
          <cell r="B200">
            <v>1800</v>
          </cell>
          <cell r="C200">
            <v>139111.49</v>
          </cell>
        </row>
        <row r="201">
          <cell r="A201" t="str">
            <v>0100-3702-073</v>
          </cell>
          <cell r="B201">
            <v>28831.83</v>
          </cell>
          <cell r="C201">
            <v>338236.25</v>
          </cell>
        </row>
        <row r="202">
          <cell r="A202" t="str">
            <v>0100-3702-074</v>
          </cell>
          <cell r="B202">
            <v>12627.86</v>
          </cell>
          <cell r="C202">
            <v>44212.31</v>
          </cell>
        </row>
        <row r="203">
          <cell r="A203" t="str">
            <v>0100-3702-085</v>
          </cell>
          <cell r="B203">
            <v>184736.19</v>
          </cell>
          <cell r="C203">
            <v>922583.32</v>
          </cell>
        </row>
        <row r="204">
          <cell r="A204" t="str">
            <v>0100-3702-086</v>
          </cell>
          <cell r="B204">
            <v>37799.21</v>
          </cell>
          <cell r="C204">
            <v>359093.73</v>
          </cell>
        </row>
        <row r="205">
          <cell r="A205" t="str">
            <v>0100-3731-073</v>
          </cell>
          <cell r="B205">
            <v>90.8</v>
          </cell>
          <cell r="C205">
            <v>0</v>
          </cell>
        </row>
        <row r="206">
          <cell r="A206" t="str">
            <v>0100-3740-042</v>
          </cell>
          <cell r="B206">
            <v>2609.84</v>
          </cell>
          <cell r="C206">
            <v>13266.02</v>
          </cell>
        </row>
        <row r="207">
          <cell r="A207" t="str">
            <v>0100-3761-042</v>
          </cell>
          <cell r="B207">
            <v>339</v>
          </cell>
          <cell r="C207">
            <v>1345.67</v>
          </cell>
        </row>
        <row r="208">
          <cell r="A208" t="str">
            <v>0100-3761-073</v>
          </cell>
          <cell r="B208">
            <v>0</v>
          </cell>
          <cell r="C208">
            <v>75</v>
          </cell>
        </row>
        <row r="209">
          <cell r="A209" t="str">
            <v>0100-3761-085</v>
          </cell>
          <cell r="B209">
            <v>0</v>
          </cell>
          <cell r="C209">
            <v>240</v>
          </cell>
        </row>
        <row r="210">
          <cell r="A210" t="str">
            <v>0100-3771-036</v>
          </cell>
          <cell r="B210">
            <v>730501.16</v>
          </cell>
          <cell r="C210">
            <v>2386587.5</v>
          </cell>
        </row>
        <row r="211">
          <cell r="A211" t="str">
            <v>0100-3771-055</v>
          </cell>
          <cell r="B211">
            <v>3275</v>
          </cell>
          <cell r="C211">
            <v>57910</v>
          </cell>
        </row>
        <row r="212">
          <cell r="A212" t="str">
            <v>0100-3771-099</v>
          </cell>
          <cell r="B212">
            <v>2000</v>
          </cell>
          <cell r="C212">
            <v>0</v>
          </cell>
        </row>
        <row r="213">
          <cell r="A213" t="str">
            <v>0100-3773-036</v>
          </cell>
          <cell r="B213">
            <v>117755</v>
          </cell>
          <cell r="C213">
            <v>165555</v>
          </cell>
        </row>
        <row r="214">
          <cell r="A214" t="str">
            <v>0100-3773-055</v>
          </cell>
          <cell r="B214">
            <v>113955</v>
          </cell>
          <cell r="C214">
            <v>133155</v>
          </cell>
        </row>
        <row r="215">
          <cell r="A215" t="str">
            <v>0100-3773-085</v>
          </cell>
          <cell r="B215">
            <v>3200</v>
          </cell>
          <cell r="C215">
            <v>0</v>
          </cell>
        </row>
        <row r="216">
          <cell r="A216" t="str">
            <v>0100-3781-042</v>
          </cell>
          <cell r="B216">
            <v>85313.22</v>
          </cell>
          <cell r="C216">
            <v>267648.59999999998</v>
          </cell>
        </row>
        <row r="217">
          <cell r="A217" t="str">
            <v>0100-3791-042</v>
          </cell>
          <cell r="B217">
            <v>500</v>
          </cell>
          <cell r="C217">
            <v>4350</v>
          </cell>
        </row>
        <row r="218">
          <cell r="A218" t="str">
            <v>0100-3791-073</v>
          </cell>
          <cell r="B218">
            <v>929.59</v>
          </cell>
          <cell r="C218">
            <v>6476.63</v>
          </cell>
        </row>
        <row r="219">
          <cell r="A219" t="str">
            <v>0100-3791-074</v>
          </cell>
          <cell r="B219">
            <v>0</v>
          </cell>
          <cell r="C219">
            <v>254.29</v>
          </cell>
        </row>
        <row r="220">
          <cell r="A220" t="str">
            <v>0100-3791-085</v>
          </cell>
          <cell r="B220">
            <v>507164.07</v>
          </cell>
          <cell r="C220">
            <v>501749.39</v>
          </cell>
        </row>
        <row r="221">
          <cell r="A221" t="str">
            <v>0100-3791-086</v>
          </cell>
          <cell r="B221">
            <v>0</v>
          </cell>
          <cell r="C221">
            <v>10550.79</v>
          </cell>
        </row>
        <row r="222">
          <cell r="A222" t="str">
            <v>0100-4102-042</v>
          </cell>
          <cell r="B222">
            <v>20633.2</v>
          </cell>
          <cell r="C222">
            <v>0</v>
          </cell>
        </row>
        <row r="223">
          <cell r="A223" t="str">
            <v>0100-4107-042</v>
          </cell>
          <cell r="B223">
            <v>2030.95</v>
          </cell>
          <cell r="C223">
            <v>0</v>
          </cell>
        </row>
        <row r="224">
          <cell r="A224" t="str">
            <v>0100-4111-042</v>
          </cell>
          <cell r="B224">
            <v>674</v>
          </cell>
          <cell r="C224">
            <v>0</v>
          </cell>
        </row>
        <row r="225">
          <cell r="A225" t="str">
            <v>0100-4121-073</v>
          </cell>
          <cell r="B225">
            <v>8141.5</v>
          </cell>
          <cell r="C225">
            <v>4735</v>
          </cell>
        </row>
        <row r="226">
          <cell r="A226" t="str">
            <v>0100-4121-074</v>
          </cell>
          <cell r="B226">
            <v>39770.35</v>
          </cell>
          <cell r="C226">
            <v>2445</v>
          </cell>
        </row>
        <row r="227">
          <cell r="A227" t="str">
            <v>0100-4121-085</v>
          </cell>
          <cell r="B227">
            <v>111635.1</v>
          </cell>
          <cell r="C227">
            <v>35820</v>
          </cell>
        </row>
        <row r="228">
          <cell r="A228" t="str">
            <v>0100-4121-086</v>
          </cell>
          <cell r="B228">
            <v>178.75</v>
          </cell>
          <cell r="C228">
            <v>0</v>
          </cell>
        </row>
        <row r="229">
          <cell r="A229" t="str">
            <v>0100-4151-042</v>
          </cell>
          <cell r="B229">
            <v>115</v>
          </cell>
          <cell r="C229">
            <v>0</v>
          </cell>
        </row>
        <row r="230">
          <cell r="A230" t="str">
            <v>0100-4174-042</v>
          </cell>
          <cell r="B230">
            <v>264.18</v>
          </cell>
          <cell r="C230">
            <v>0</v>
          </cell>
        </row>
        <row r="231">
          <cell r="A231" t="str">
            <v>0100-4190-073</v>
          </cell>
          <cell r="B231">
            <v>165770.44</v>
          </cell>
          <cell r="C231">
            <v>0</v>
          </cell>
        </row>
        <row r="232">
          <cell r="A232" t="str">
            <v>0100-4190-085</v>
          </cell>
          <cell r="B232">
            <v>14933.77</v>
          </cell>
          <cell r="C232">
            <v>0</v>
          </cell>
        </row>
        <row r="233">
          <cell r="A233" t="str">
            <v>0100-4199-073</v>
          </cell>
          <cell r="B233">
            <v>2065.0300000000002</v>
          </cell>
          <cell r="C233">
            <v>23033</v>
          </cell>
        </row>
        <row r="234">
          <cell r="A234" t="str">
            <v>0100-4199-074</v>
          </cell>
          <cell r="B234">
            <v>118432.98</v>
          </cell>
          <cell r="C234">
            <v>0</v>
          </cell>
        </row>
        <row r="235">
          <cell r="A235" t="str">
            <v>0100-4199-085</v>
          </cell>
          <cell r="B235">
            <v>61554.41</v>
          </cell>
          <cell r="C235">
            <v>180</v>
          </cell>
        </row>
        <row r="236">
          <cell r="A236" t="str">
            <v>0100-4221-074</v>
          </cell>
          <cell r="B236">
            <v>3624.5</v>
          </cell>
          <cell r="C236">
            <v>0</v>
          </cell>
        </row>
        <row r="237">
          <cell r="A237" t="str">
            <v>0100-4221-085</v>
          </cell>
          <cell r="B237">
            <v>34443.519999999997</v>
          </cell>
          <cell r="C237">
            <v>0</v>
          </cell>
        </row>
        <row r="238">
          <cell r="A238" t="str">
            <v>0100-4223-073</v>
          </cell>
          <cell r="B238">
            <v>8172.08</v>
          </cell>
          <cell r="C238">
            <v>0</v>
          </cell>
        </row>
        <row r="239">
          <cell r="A239" t="str">
            <v>0100-4223-074</v>
          </cell>
          <cell r="B239">
            <v>6580.05</v>
          </cell>
          <cell r="C239">
            <v>0</v>
          </cell>
        </row>
        <row r="240">
          <cell r="A240" t="str">
            <v>0100-4223-085</v>
          </cell>
          <cell r="B240">
            <v>12815.65</v>
          </cell>
          <cell r="C240">
            <v>7253.4</v>
          </cell>
        </row>
        <row r="241">
          <cell r="A241" t="str">
            <v>0100-4223-086</v>
          </cell>
          <cell r="B241">
            <v>11230.12</v>
          </cell>
          <cell r="C241">
            <v>4380</v>
          </cell>
        </row>
        <row r="242">
          <cell r="A242" t="str">
            <v>0100-4265-086</v>
          </cell>
          <cell r="B242">
            <v>0</v>
          </cell>
          <cell r="C242">
            <v>2000</v>
          </cell>
        </row>
        <row r="243">
          <cell r="A243" t="str">
            <v>0100-4299-042</v>
          </cell>
          <cell r="B243">
            <v>0</v>
          </cell>
          <cell r="C243">
            <v>0</v>
          </cell>
        </row>
        <row r="244">
          <cell r="A244" t="str">
            <v>0100-4299-073</v>
          </cell>
          <cell r="B244">
            <v>703.27</v>
          </cell>
          <cell r="C244">
            <v>0</v>
          </cell>
        </row>
        <row r="245">
          <cell r="A245" t="str">
            <v>0100-4299-074</v>
          </cell>
          <cell r="B245">
            <v>347.15</v>
          </cell>
          <cell r="C245">
            <v>0</v>
          </cell>
        </row>
        <row r="246">
          <cell r="A246" t="str">
            <v>0100-4299-085</v>
          </cell>
          <cell r="B246">
            <v>6923.88</v>
          </cell>
          <cell r="C246">
            <v>0</v>
          </cell>
        </row>
        <row r="247">
          <cell r="A247" t="str">
            <v>0100-4299-086</v>
          </cell>
          <cell r="B247">
            <v>919.62</v>
          </cell>
          <cell r="C247">
            <v>0</v>
          </cell>
        </row>
        <row r="248">
          <cell r="A248" t="str">
            <v>0100-4516-042</v>
          </cell>
          <cell r="B248">
            <v>34669.660000000003</v>
          </cell>
          <cell r="C248">
            <v>0</v>
          </cell>
        </row>
        <row r="249">
          <cell r="A249" t="str">
            <v>0100-4516-074</v>
          </cell>
          <cell r="B249">
            <v>2306.5</v>
          </cell>
          <cell r="C249">
            <v>0</v>
          </cell>
        </row>
        <row r="250">
          <cell r="A250" t="str">
            <v>0100-4516-085</v>
          </cell>
          <cell r="B250">
            <v>2306.5</v>
          </cell>
          <cell r="C250">
            <v>0</v>
          </cell>
        </row>
        <row r="251">
          <cell r="A251" t="str">
            <v>0100-4519-086</v>
          </cell>
          <cell r="B251">
            <v>10687.04</v>
          </cell>
          <cell r="C251">
            <v>5343.52</v>
          </cell>
        </row>
        <row r="252">
          <cell r="A252" t="str">
            <v>0100-4525-086</v>
          </cell>
          <cell r="B252">
            <v>117317.6</v>
          </cell>
          <cell r="C252">
            <v>58000</v>
          </cell>
        </row>
        <row r="253">
          <cell r="A253" t="str">
            <v>0100-4531-042</v>
          </cell>
          <cell r="B253">
            <v>12445.81</v>
          </cell>
          <cell r="C253">
            <v>0</v>
          </cell>
        </row>
        <row r="254">
          <cell r="A254" t="str">
            <v>0100-4531-073</v>
          </cell>
          <cell r="B254">
            <v>14008</v>
          </cell>
          <cell r="C254">
            <v>0</v>
          </cell>
        </row>
        <row r="255">
          <cell r="A255" t="str">
            <v>0100-4531-085</v>
          </cell>
          <cell r="B255">
            <v>59341.59</v>
          </cell>
          <cell r="C255">
            <v>16810</v>
          </cell>
        </row>
        <row r="256">
          <cell r="A256" t="str">
            <v>0100-4701-042</v>
          </cell>
          <cell r="B256">
            <v>0</v>
          </cell>
          <cell r="C256">
            <v>43142.1</v>
          </cell>
        </row>
        <row r="257">
          <cell r="A257" t="str">
            <v>0100-4702-073</v>
          </cell>
          <cell r="B257">
            <v>2121.84</v>
          </cell>
          <cell r="C257">
            <v>3323.35</v>
          </cell>
        </row>
        <row r="258">
          <cell r="A258" t="str">
            <v>0100-4702-074</v>
          </cell>
          <cell r="B258">
            <v>2564.94</v>
          </cell>
          <cell r="C258">
            <v>2440.8000000000002</v>
          </cell>
        </row>
        <row r="259">
          <cell r="A259" t="str">
            <v>0100-4702-085</v>
          </cell>
          <cell r="B259">
            <v>2827.58</v>
          </cell>
          <cell r="C259">
            <v>20062.75</v>
          </cell>
        </row>
        <row r="260">
          <cell r="A260" t="str">
            <v>0100-4702-086</v>
          </cell>
          <cell r="B260">
            <v>2470.13</v>
          </cell>
          <cell r="C260">
            <v>0</v>
          </cell>
        </row>
        <row r="261">
          <cell r="A261" t="str">
            <v>0100-4740-042</v>
          </cell>
          <cell r="B261">
            <v>17014.2</v>
          </cell>
          <cell r="C261">
            <v>0</v>
          </cell>
        </row>
        <row r="262">
          <cell r="A262" t="str">
            <v>0100-4761-042</v>
          </cell>
          <cell r="B262">
            <v>205</v>
          </cell>
          <cell r="C262">
            <v>0</v>
          </cell>
        </row>
        <row r="263">
          <cell r="A263" t="str">
            <v>0100-4771-036</v>
          </cell>
          <cell r="B263">
            <v>2000</v>
          </cell>
          <cell r="C263">
            <v>0</v>
          </cell>
        </row>
        <row r="264">
          <cell r="A264" t="str">
            <v>0100-4771-099</v>
          </cell>
          <cell r="B264">
            <v>0</v>
          </cell>
          <cell r="C264">
            <v>2000</v>
          </cell>
        </row>
        <row r="265">
          <cell r="A265" t="str">
            <v>0100-4791-073</v>
          </cell>
          <cell r="B265">
            <v>4387.63</v>
          </cell>
          <cell r="C265">
            <v>0</v>
          </cell>
        </row>
        <row r="266">
          <cell r="A266" t="str">
            <v>0100-4791-085</v>
          </cell>
          <cell r="B266">
            <v>715</v>
          </cell>
          <cell r="C266">
            <v>465.54</v>
          </cell>
        </row>
        <row r="267">
          <cell r="A267" t="str">
            <v>0100-4960-042</v>
          </cell>
          <cell r="B267">
            <v>16000</v>
          </cell>
          <cell r="C267">
            <v>209.99</v>
          </cell>
        </row>
        <row r="268">
          <cell r="A268" t="str">
            <v>0100-5101-001</v>
          </cell>
          <cell r="B268">
            <v>195199.93</v>
          </cell>
          <cell r="C268">
            <v>0</v>
          </cell>
        </row>
        <row r="269">
          <cell r="A269" t="str">
            <v>0100-5101-003</v>
          </cell>
          <cell r="B269">
            <v>89734.71</v>
          </cell>
          <cell r="C269">
            <v>1494.24</v>
          </cell>
        </row>
        <row r="270">
          <cell r="A270" t="str">
            <v>0100-5101-012</v>
          </cell>
          <cell r="B270">
            <v>182231.05</v>
          </cell>
          <cell r="C270">
            <v>2124.1</v>
          </cell>
        </row>
        <row r="271">
          <cell r="A271" t="str">
            <v>0100-5101-013</v>
          </cell>
          <cell r="B271">
            <v>70758.2</v>
          </cell>
          <cell r="C271">
            <v>386.82</v>
          </cell>
        </row>
        <row r="272">
          <cell r="A272" t="str">
            <v>0100-5101-016</v>
          </cell>
          <cell r="B272">
            <v>38910.97</v>
          </cell>
          <cell r="C272">
            <v>0</v>
          </cell>
        </row>
        <row r="273">
          <cell r="A273" t="str">
            <v>0100-5101-021</v>
          </cell>
          <cell r="B273">
            <v>0</v>
          </cell>
          <cell r="C273">
            <v>0</v>
          </cell>
        </row>
        <row r="274">
          <cell r="A274" t="str">
            <v>0100-5101-026</v>
          </cell>
          <cell r="B274">
            <v>88617.2</v>
          </cell>
          <cell r="C274">
            <v>1187.92</v>
          </cell>
        </row>
        <row r="275">
          <cell r="A275" t="str">
            <v>0100-5101-032</v>
          </cell>
          <cell r="B275">
            <v>0</v>
          </cell>
          <cell r="C275">
            <v>0</v>
          </cell>
        </row>
        <row r="276">
          <cell r="A276" t="str">
            <v>0100-5101-033</v>
          </cell>
          <cell r="B276">
            <v>430051.45</v>
          </cell>
          <cell r="C276">
            <v>0</v>
          </cell>
        </row>
        <row r="277">
          <cell r="A277" t="str">
            <v>0100-5101-034</v>
          </cell>
          <cell r="B277">
            <v>212678.09</v>
          </cell>
          <cell r="C277">
            <v>3281.67</v>
          </cell>
        </row>
        <row r="278">
          <cell r="A278" t="str">
            <v>0100-5101-035</v>
          </cell>
          <cell r="B278">
            <v>143621.24</v>
          </cell>
          <cell r="C278">
            <v>0</v>
          </cell>
        </row>
        <row r="279">
          <cell r="A279" t="str">
            <v>0100-5101-036</v>
          </cell>
          <cell r="B279">
            <v>669044.30000000005</v>
          </cell>
          <cell r="C279">
            <v>15000.03</v>
          </cell>
        </row>
        <row r="280">
          <cell r="A280" t="str">
            <v>0100-5101-037</v>
          </cell>
          <cell r="B280">
            <v>2416.67</v>
          </cell>
          <cell r="C280">
            <v>2416.67</v>
          </cell>
        </row>
        <row r="281">
          <cell r="A281" t="str">
            <v>0100-5101-042</v>
          </cell>
          <cell r="B281">
            <v>0</v>
          </cell>
          <cell r="C281">
            <v>0</v>
          </cell>
        </row>
        <row r="282">
          <cell r="A282" t="str">
            <v>0100-5101-046</v>
          </cell>
          <cell r="B282">
            <v>0</v>
          </cell>
          <cell r="C282">
            <v>0</v>
          </cell>
        </row>
        <row r="283">
          <cell r="A283" t="str">
            <v>0100-5101-048</v>
          </cell>
          <cell r="B283">
            <v>261398.07</v>
          </cell>
          <cell r="C283">
            <v>36000</v>
          </cell>
        </row>
        <row r="284">
          <cell r="A284" t="str">
            <v>0100-5101-049</v>
          </cell>
          <cell r="B284">
            <v>0</v>
          </cell>
          <cell r="C284">
            <v>0</v>
          </cell>
        </row>
        <row r="285">
          <cell r="A285" t="str">
            <v>0100-5101-051</v>
          </cell>
          <cell r="B285">
            <v>177836.12</v>
          </cell>
          <cell r="C285">
            <v>0</v>
          </cell>
        </row>
        <row r="286">
          <cell r="A286" t="str">
            <v>0100-5101-053</v>
          </cell>
          <cell r="B286">
            <v>32483.25</v>
          </cell>
          <cell r="C286">
            <v>249.97</v>
          </cell>
        </row>
        <row r="287">
          <cell r="A287" t="str">
            <v>0100-5101-055</v>
          </cell>
          <cell r="B287">
            <v>493129.59</v>
          </cell>
          <cell r="C287">
            <v>0</v>
          </cell>
        </row>
        <row r="288">
          <cell r="A288" t="str">
            <v>0100-5101-056</v>
          </cell>
          <cell r="B288">
            <v>167988.69</v>
          </cell>
          <cell r="C288">
            <v>0</v>
          </cell>
        </row>
        <row r="289">
          <cell r="A289" t="str">
            <v>0100-5101-057</v>
          </cell>
          <cell r="B289">
            <v>54815.75</v>
          </cell>
          <cell r="C289">
            <v>0</v>
          </cell>
        </row>
        <row r="290">
          <cell r="A290" t="str">
            <v>0100-5101-064</v>
          </cell>
          <cell r="B290">
            <v>243316.99</v>
          </cell>
          <cell r="C290">
            <v>195030.58</v>
          </cell>
        </row>
        <row r="291">
          <cell r="A291" t="str">
            <v>0100-5101-065</v>
          </cell>
          <cell r="B291">
            <v>0</v>
          </cell>
          <cell r="C291">
            <v>0</v>
          </cell>
        </row>
        <row r="292">
          <cell r="A292" t="str">
            <v>0100-5101-067</v>
          </cell>
          <cell r="B292">
            <v>0</v>
          </cell>
          <cell r="C292">
            <v>0</v>
          </cell>
        </row>
        <row r="293">
          <cell r="A293" t="str">
            <v>0100-5101-073</v>
          </cell>
          <cell r="B293">
            <v>346599.01</v>
          </cell>
          <cell r="C293">
            <v>1635.72</v>
          </cell>
        </row>
        <row r="294">
          <cell r="A294" t="str">
            <v>0100-5101-074</v>
          </cell>
          <cell r="B294">
            <v>28000</v>
          </cell>
          <cell r="C294">
            <v>0</v>
          </cell>
        </row>
        <row r="295">
          <cell r="A295" t="str">
            <v>0100-5101-075</v>
          </cell>
          <cell r="B295">
            <v>22906</v>
          </cell>
          <cell r="C295">
            <v>3330.72</v>
          </cell>
        </row>
        <row r="296">
          <cell r="A296" t="str">
            <v>0100-5101-085</v>
          </cell>
          <cell r="B296">
            <v>444165.16</v>
          </cell>
          <cell r="C296">
            <v>0</v>
          </cell>
        </row>
        <row r="297">
          <cell r="A297" t="str">
            <v>0100-5101-086</v>
          </cell>
          <cell r="B297">
            <v>3624.08</v>
          </cell>
          <cell r="C297">
            <v>3624.08</v>
          </cell>
        </row>
        <row r="298">
          <cell r="A298" t="str">
            <v>0100-5102-001</v>
          </cell>
          <cell r="B298">
            <v>692.21</v>
          </cell>
          <cell r="C298">
            <v>0</v>
          </cell>
        </row>
        <row r="299">
          <cell r="A299" t="str">
            <v>0100-5102-003</v>
          </cell>
          <cell r="B299">
            <v>1276.6099999999999</v>
          </cell>
          <cell r="C299">
            <v>0</v>
          </cell>
        </row>
        <row r="300">
          <cell r="A300" t="str">
            <v>0100-5102-012</v>
          </cell>
          <cell r="B300">
            <v>2597.62</v>
          </cell>
          <cell r="C300">
            <v>0</v>
          </cell>
        </row>
        <row r="301">
          <cell r="A301" t="str">
            <v>0100-5102-013</v>
          </cell>
          <cell r="B301">
            <v>1158.23</v>
          </cell>
          <cell r="C301">
            <v>0</v>
          </cell>
        </row>
        <row r="302">
          <cell r="A302" t="str">
            <v>0100-5102-016</v>
          </cell>
          <cell r="B302">
            <v>0</v>
          </cell>
          <cell r="C302">
            <v>0</v>
          </cell>
        </row>
        <row r="303">
          <cell r="A303" t="str">
            <v>0100-5102-026</v>
          </cell>
          <cell r="B303">
            <v>1700.82</v>
          </cell>
          <cell r="C303">
            <v>0</v>
          </cell>
        </row>
        <row r="304">
          <cell r="A304" t="str">
            <v>0100-5102-035</v>
          </cell>
          <cell r="B304">
            <v>1781.1</v>
          </cell>
          <cell r="C304">
            <v>0</v>
          </cell>
        </row>
        <row r="305">
          <cell r="A305" t="str">
            <v>0100-5102-051</v>
          </cell>
          <cell r="B305">
            <v>0</v>
          </cell>
          <cell r="C305">
            <v>0</v>
          </cell>
        </row>
        <row r="306">
          <cell r="A306" t="str">
            <v>0100-5102-053</v>
          </cell>
          <cell r="B306">
            <v>15.75</v>
          </cell>
          <cell r="C306">
            <v>0</v>
          </cell>
        </row>
        <row r="307">
          <cell r="A307" t="str">
            <v>0100-5102-056</v>
          </cell>
          <cell r="B307">
            <v>0</v>
          </cell>
          <cell r="C307">
            <v>0</v>
          </cell>
        </row>
        <row r="308">
          <cell r="A308" t="str">
            <v>0100-5102-057</v>
          </cell>
          <cell r="B308">
            <v>1692.25</v>
          </cell>
          <cell r="C308">
            <v>0</v>
          </cell>
        </row>
        <row r="309">
          <cell r="A309" t="str">
            <v>0100-5102-075</v>
          </cell>
          <cell r="B309">
            <v>0</v>
          </cell>
          <cell r="C309">
            <v>0</v>
          </cell>
        </row>
        <row r="310">
          <cell r="A310" t="str">
            <v>0100-5102-085</v>
          </cell>
          <cell r="B310">
            <v>199.08</v>
          </cell>
          <cell r="C310">
            <v>0</v>
          </cell>
        </row>
        <row r="311">
          <cell r="A311" t="str">
            <v>0100-5201-073</v>
          </cell>
          <cell r="B311">
            <v>0</v>
          </cell>
          <cell r="C311">
            <v>2500</v>
          </cell>
        </row>
        <row r="312">
          <cell r="A312" t="str">
            <v>0100-5201-074</v>
          </cell>
          <cell r="B312">
            <v>0</v>
          </cell>
          <cell r="C312">
            <v>0</v>
          </cell>
        </row>
        <row r="313">
          <cell r="A313" t="str">
            <v>0100-5201-085</v>
          </cell>
          <cell r="B313">
            <v>6250</v>
          </cell>
          <cell r="C313">
            <v>0</v>
          </cell>
        </row>
        <row r="314">
          <cell r="A314" t="str">
            <v>0100-5201-086</v>
          </cell>
          <cell r="B314">
            <v>0</v>
          </cell>
          <cell r="C314">
            <v>0</v>
          </cell>
        </row>
        <row r="315">
          <cell r="A315" t="str">
            <v>0100-5202-003</v>
          </cell>
          <cell r="B315">
            <v>9910</v>
          </cell>
          <cell r="C315">
            <v>0</v>
          </cell>
        </row>
        <row r="316">
          <cell r="A316" t="str">
            <v>0100-5202-021</v>
          </cell>
          <cell r="B316">
            <v>0</v>
          </cell>
          <cell r="C316">
            <v>1041.27</v>
          </cell>
        </row>
        <row r="317">
          <cell r="A317" t="str">
            <v>0100-5202-026</v>
          </cell>
          <cell r="B317">
            <v>15931.94</v>
          </cell>
          <cell r="C317">
            <v>5935.79</v>
          </cell>
        </row>
        <row r="318">
          <cell r="A318" t="str">
            <v>0100-5202-034</v>
          </cell>
          <cell r="B318">
            <v>3668.38</v>
          </cell>
          <cell r="C318">
            <v>3366.63</v>
          </cell>
        </row>
        <row r="319">
          <cell r="A319" t="str">
            <v>0100-5202-035</v>
          </cell>
          <cell r="B319">
            <v>52334.33</v>
          </cell>
          <cell r="C319">
            <v>19153.57</v>
          </cell>
        </row>
        <row r="320">
          <cell r="A320" t="str">
            <v>0100-5202-042</v>
          </cell>
          <cell r="B320">
            <v>61417.65</v>
          </cell>
          <cell r="C320">
            <v>11239.69</v>
          </cell>
        </row>
        <row r="321">
          <cell r="A321" t="str">
            <v>0100-5202-051</v>
          </cell>
          <cell r="B321">
            <v>56692.89</v>
          </cell>
          <cell r="C321">
            <v>0</v>
          </cell>
        </row>
        <row r="322">
          <cell r="A322" t="str">
            <v>0100-5202-073</v>
          </cell>
          <cell r="B322">
            <v>33648.47</v>
          </cell>
          <cell r="C322">
            <v>17166</v>
          </cell>
        </row>
        <row r="323">
          <cell r="A323" t="str">
            <v>0100-5202-074</v>
          </cell>
          <cell r="B323">
            <v>26271.05</v>
          </cell>
          <cell r="C323">
            <v>8496.32</v>
          </cell>
        </row>
        <row r="324">
          <cell r="A324" t="str">
            <v>0100-5202-075</v>
          </cell>
          <cell r="B324">
            <v>0</v>
          </cell>
          <cell r="C324">
            <v>7439.99</v>
          </cell>
        </row>
        <row r="325">
          <cell r="A325" t="str">
            <v>0100-5202-085</v>
          </cell>
          <cell r="B325">
            <v>369057.06</v>
          </cell>
          <cell r="C325">
            <v>83999.72</v>
          </cell>
        </row>
        <row r="326">
          <cell r="A326" t="str">
            <v>0100-5202-086</v>
          </cell>
          <cell r="B326">
            <v>0</v>
          </cell>
          <cell r="C326">
            <v>0</v>
          </cell>
        </row>
        <row r="327">
          <cell r="A327" t="str">
            <v>0100-5203-013</v>
          </cell>
          <cell r="B327">
            <v>1500</v>
          </cell>
          <cell r="C327">
            <v>0</v>
          </cell>
        </row>
        <row r="328">
          <cell r="A328" t="str">
            <v>0100-5203-021</v>
          </cell>
          <cell r="B328">
            <v>0</v>
          </cell>
          <cell r="C328">
            <v>0</v>
          </cell>
        </row>
        <row r="329">
          <cell r="A329" t="str">
            <v>0100-5203-033</v>
          </cell>
          <cell r="B329">
            <v>7890.3</v>
          </cell>
          <cell r="C329">
            <v>613.04999999999995</v>
          </cell>
        </row>
        <row r="330">
          <cell r="A330" t="str">
            <v>0100-5203-034</v>
          </cell>
          <cell r="B330">
            <v>39352.94</v>
          </cell>
          <cell r="C330">
            <v>598.37</v>
          </cell>
        </row>
        <row r="331">
          <cell r="A331" t="str">
            <v>0100-5203-035</v>
          </cell>
          <cell r="B331">
            <v>500</v>
          </cell>
          <cell r="C331">
            <v>0</v>
          </cell>
        </row>
        <row r="332">
          <cell r="A332" t="str">
            <v>0100-5203-036</v>
          </cell>
          <cell r="B332">
            <v>78702.740000000005</v>
          </cell>
          <cell r="C332">
            <v>26102.95</v>
          </cell>
        </row>
        <row r="333">
          <cell r="A333" t="str">
            <v>0100-5203-048</v>
          </cell>
          <cell r="B333">
            <v>18000</v>
          </cell>
          <cell r="C333">
            <v>18000</v>
          </cell>
        </row>
        <row r="334">
          <cell r="A334" t="str">
            <v>0100-5203-049</v>
          </cell>
          <cell r="B334">
            <v>0</v>
          </cell>
          <cell r="C334">
            <v>0</v>
          </cell>
        </row>
        <row r="335">
          <cell r="A335" t="str">
            <v>0100-5203-051</v>
          </cell>
          <cell r="B335">
            <v>18308.939999999999</v>
          </cell>
          <cell r="C335">
            <v>0</v>
          </cell>
        </row>
        <row r="336">
          <cell r="A336" t="str">
            <v>0100-5203-055</v>
          </cell>
          <cell r="B336">
            <v>25864.74</v>
          </cell>
          <cell r="C336">
            <v>11901.6</v>
          </cell>
        </row>
        <row r="337">
          <cell r="A337" t="str">
            <v>0100-5203-056</v>
          </cell>
          <cell r="B337">
            <v>2005.61</v>
          </cell>
          <cell r="C337">
            <v>348.74</v>
          </cell>
        </row>
        <row r="338">
          <cell r="A338" t="str">
            <v>0100-5203-057</v>
          </cell>
          <cell r="B338">
            <v>10817.3</v>
          </cell>
          <cell r="C338">
            <v>0</v>
          </cell>
        </row>
        <row r="339">
          <cell r="A339" t="str">
            <v>0100-5203-064</v>
          </cell>
          <cell r="B339">
            <v>15046.46</v>
          </cell>
          <cell r="C339">
            <v>14780.33</v>
          </cell>
        </row>
        <row r="340">
          <cell r="A340" t="str">
            <v>0100-5203-065</v>
          </cell>
          <cell r="B340">
            <v>0</v>
          </cell>
          <cell r="C340">
            <v>0</v>
          </cell>
        </row>
        <row r="341">
          <cell r="A341" t="str">
            <v>0100-5203-067</v>
          </cell>
          <cell r="B341">
            <v>0</v>
          </cell>
          <cell r="C341">
            <v>0</v>
          </cell>
        </row>
        <row r="342">
          <cell r="A342" t="str">
            <v>0100-5203-073</v>
          </cell>
          <cell r="B342">
            <v>4369.6899999999996</v>
          </cell>
          <cell r="C342">
            <v>0</v>
          </cell>
        </row>
        <row r="343">
          <cell r="A343" t="str">
            <v>0100-5203-075</v>
          </cell>
          <cell r="B343">
            <v>0</v>
          </cell>
          <cell r="C343">
            <v>0</v>
          </cell>
        </row>
        <row r="344">
          <cell r="A344" t="str">
            <v>0100-5203-085</v>
          </cell>
          <cell r="B344">
            <v>3159.25</v>
          </cell>
          <cell r="C344">
            <v>0</v>
          </cell>
        </row>
        <row r="345">
          <cell r="A345" t="str">
            <v>0100-5203-086</v>
          </cell>
          <cell r="B345">
            <v>0</v>
          </cell>
          <cell r="C345">
            <v>0</v>
          </cell>
        </row>
        <row r="346">
          <cell r="A346" t="str">
            <v>0100-5390-001</v>
          </cell>
          <cell r="B346">
            <v>15828.14</v>
          </cell>
          <cell r="C346">
            <v>0</v>
          </cell>
        </row>
        <row r="347">
          <cell r="A347" t="str">
            <v>0100-5390-003</v>
          </cell>
          <cell r="B347">
            <v>24735.03</v>
          </cell>
          <cell r="C347">
            <v>0</v>
          </cell>
        </row>
        <row r="348">
          <cell r="A348" t="str">
            <v>0100-5390-012</v>
          </cell>
          <cell r="B348">
            <v>27388.639999999999</v>
          </cell>
          <cell r="C348">
            <v>0</v>
          </cell>
        </row>
        <row r="349">
          <cell r="A349" t="str">
            <v>0100-5390-013</v>
          </cell>
          <cell r="B349">
            <v>18259.09</v>
          </cell>
          <cell r="C349">
            <v>0</v>
          </cell>
        </row>
        <row r="350">
          <cell r="A350" t="str">
            <v>0100-5390-016</v>
          </cell>
          <cell r="B350">
            <v>9129.5499999999993</v>
          </cell>
          <cell r="C350">
            <v>0</v>
          </cell>
        </row>
        <row r="351">
          <cell r="A351" t="str">
            <v>0100-5390-021</v>
          </cell>
          <cell r="B351">
            <v>0</v>
          </cell>
          <cell r="C351">
            <v>0</v>
          </cell>
        </row>
        <row r="352">
          <cell r="A352" t="str">
            <v>0100-5390-026</v>
          </cell>
          <cell r="B352">
            <v>13236.39</v>
          </cell>
          <cell r="C352">
            <v>0</v>
          </cell>
        </row>
        <row r="353">
          <cell r="A353" t="str">
            <v>0100-5390-032</v>
          </cell>
          <cell r="B353">
            <v>0</v>
          </cell>
          <cell r="C353">
            <v>0</v>
          </cell>
        </row>
        <row r="354">
          <cell r="A354" t="str">
            <v>0100-5390-033</v>
          </cell>
          <cell r="B354">
            <v>71973.13</v>
          </cell>
          <cell r="C354">
            <v>0</v>
          </cell>
        </row>
        <row r="355">
          <cell r="A355" t="str">
            <v>0100-5390-034</v>
          </cell>
          <cell r="B355">
            <v>26896.13</v>
          </cell>
          <cell r="C355">
            <v>0</v>
          </cell>
        </row>
        <row r="356">
          <cell r="A356" t="str">
            <v>0100-5390-035</v>
          </cell>
          <cell r="B356">
            <v>28178.93</v>
          </cell>
          <cell r="C356">
            <v>0</v>
          </cell>
        </row>
        <row r="357">
          <cell r="A357" t="str">
            <v>0100-5390-036</v>
          </cell>
          <cell r="B357">
            <v>97244.11</v>
          </cell>
          <cell r="C357">
            <v>0</v>
          </cell>
        </row>
        <row r="358">
          <cell r="A358" t="str">
            <v>0100-5390-037</v>
          </cell>
          <cell r="B358">
            <v>0</v>
          </cell>
          <cell r="C358">
            <v>0</v>
          </cell>
        </row>
        <row r="359">
          <cell r="A359" t="str">
            <v>0100-5390-042</v>
          </cell>
          <cell r="B359">
            <v>0</v>
          </cell>
          <cell r="C359">
            <v>0</v>
          </cell>
        </row>
        <row r="360">
          <cell r="A360" t="str">
            <v>0100-5390-046</v>
          </cell>
          <cell r="B360">
            <v>0</v>
          </cell>
          <cell r="C360">
            <v>0</v>
          </cell>
        </row>
        <row r="361">
          <cell r="A361" t="str">
            <v>0100-5390-048</v>
          </cell>
          <cell r="B361">
            <v>31561.15</v>
          </cell>
          <cell r="C361">
            <v>0</v>
          </cell>
        </row>
        <row r="362">
          <cell r="A362" t="str">
            <v>0100-5390-049</v>
          </cell>
          <cell r="B362">
            <v>0</v>
          </cell>
          <cell r="C362">
            <v>0</v>
          </cell>
        </row>
        <row r="363">
          <cell r="A363" t="str">
            <v>0100-5390-051</v>
          </cell>
          <cell r="B363">
            <v>20792.23</v>
          </cell>
          <cell r="C363">
            <v>0</v>
          </cell>
        </row>
        <row r="364">
          <cell r="A364" t="str">
            <v>0100-5390-053</v>
          </cell>
          <cell r="B364">
            <v>6742</v>
          </cell>
          <cell r="C364">
            <v>0</v>
          </cell>
        </row>
        <row r="365">
          <cell r="A365" t="str">
            <v>0100-5390-055</v>
          </cell>
          <cell r="B365">
            <v>87040.59</v>
          </cell>
          <cell r="C365">
            <v>0</v>
          </cell>
        </row>
        <row r="366">
          <cell r="A366" t="str">
            <v>0100-5390-056</v>
          </cell>
          <cell r="B366">
            <v>21952.26</v>
          </cell>
          <cell r="C366">
            <v>0</v>
          </cell>
        </row>
        <row r="367">
          <cell r="A367" t="str">
            <v>0100-5390-057</v>
          </cell>
          <cell r="B367">
            <v>11739.65</v>
          </cell>
          <cell r="C367">
            <v>0</v>
          </cell>
        </row>
        <row r="368">
          <cell r="A368" t="str">
            <v>0100-5390-064</v>
          </cell>
          <cell r="B368">
            <v>25551.96</v>
          </cell>
          <cell r="C368">
            <v>0</v>
          </cell>
        </row>
        <row r="369">
          <cell r="A369" t="str">
            <v>0100-5390-065</v>
          </cell>
          <cell r="B369">
            <v>0</v>
          </cell>
          <cell r="C369">
            <v>0</v>
          </cell>
        </row>
        <row r="370">
          <cell r="A370" t="str">
            <v>0100-5390-067</v>
          </cell>
          <cell r="B370">
            <v>0</v>
          </cell>
          <cell r="C370">
            <v>0</v>
          </cell>
        </row>
        <row r="371">
          <cell r="A371" t="str">
            <v>0100-5390-073</v>
          </cell>
          <cell r="B371">
            <v>34776.1</v>
          </cell>
          <cell r="C371">
            <v>0</v>
          </cell>
        </row>
        <row r="372">
          <cell r="A372" t="str">
            <v>0100-5390-074</v>
          </cell>
          <cell r="B372">
            <v>3338.89</v>
          </cell>
          <cell r="C372">
            <v>0</v>
          </cell>
        </row>
        <row r="373">
          <cell r="A373" t="str">
            <v>0100-5390-075</v>
          </cell>
          <cell r="B373">
            <v>0</v>
          </cell>
          <cell r="C373">
            <v>0</v>
          </cell>
        </row>
        <row r="374">
          <cell r="A374" t="str">
            <v>0100-5390-085</v>
          </cell>
          <cell r="B374">
            <v>62387.65</v>
          </cell>
          <cell r="C374">
            <v>0</v>
          </cell>
        </row>
        <row r="375">
          <cell r="A375" t="str">
            <v>0100-5390-086</v>
          </cell>
          <cell r="B375">
            <v>0</v>
          </cell>
          <cell r="C375">
            <v>0</v>
          </cell>
        </row>
        <row r="376">
          <cell r="A376" t="str">
            <v>0100-6101-001</v>
          </cell>
          <cell r="B376">
            <v>48913.41</v>
          </cell>
          <cell r="C376">
            <v>29334.77</v>
          </cell>
        </row>
        <row r="377">
          <cell r="A377" t="str">
            <v>0100-6101-003</v>
          </cell>
          <cell r="B377">
            <v>36.5</v>
          </cell>
          <cell r="C377">
            <v>0</v>
          </cell>
        </row>
        <row r="378">
          <cell r="A378" t="str">
            <v>0100-6101-012</v>
          </cell>
          <cell r="B378">
            <v>1650.54</v>
          </cell>
          <cell r="C378">
            <v>78</v>
          </cell>
        </row>
        <row r="379">
          <cell r="A379" t="str">
            <v>0100-6101-021</v>
          </cell>
          <cell r="B379">
            <v>618.70000000000005</v>
          </cell>
          <cell r="C379">
            <v>0</v>
          </cell>
        </row>
        <row r="380">
          <cell r="A380" t="str">
            <v>0100-6101-026</v>
          </cell>
          <cell r="B380">
            <v>3709.19</v>
          </cell>
          <cell r="C380">
            <v>0</v>
          </cell>
        </row>
        <row r="381">
          <cell r="A381" t="str">
            <v>0100-6101-032</v>
          </cell>
          <cell r="B381">
            <v>393.81</v>
          </cell>
          <cell r="C381">
            <v>0</v>
          </cell>
        </row>
        <row r="382">
          <cell r="A382" t="str">
            <v>0100-6101-033</v>
          </cell>
          <cell r="B382">
            <v>1205.5999999999999</v>
          </cell>
          <cell r="C382">
            <v>0</v>
          </cell>
        </row>
        <row r="383">
          <cell r="A383" t="str">
            <v>0100-6101-034</v>
          </cell>
          <cell r="B383">
            <v>12777.21</v>
          </cell>
          <cell r="C383">
            <v>526.78</v>
          </cell>
        </row>
        <row r="384">
          <cell r="A384" t="str">
            <v>0100-6101-035</v>
          </cell>
          <cell r="B384">
            <v>9876.77</v>
          </cell>
          <cell r="C384">
            <v>0</v>
          </cell>
        </row>
        <row r="385">
          <cell r="A385" t="str">
            <v>0100-6101-036</v>
          </cell>
          <cell r="B385">
            <v>118724.19</v>
          </cell>
          <cell r="C385">
            <v>0</v>
          </cell>
        </row>
        <row r="386">
          <cell r="A386" t="str">
            <v>0100-6101-048</v>
          </cell>
          <cell r="B386">
            <v>8017</v>
          </cell>
          <cell r="C386">
            <v>0</v>
          </cell>
        </row>
        <row r="387">
          <cell r="A387" t="str">
            <v>0100-6101-049</v>
          </cell>
          <cell r="B387">
            <v>486.66</v>
          </cell>
          <cell r="C387">
            <v>0</v>
          </cell>
        </row>
        <row r="388">
          <cell r="A388" t="str">
            <v>0100-6101-051</v>
          </cell>
          <cell r="B388">
            <v>11855.38</v>
          </cell>
          <cell r="C388">
            <v>0</v>
          </cell>
        </row>
        <row r="389">
          <cell r="A389" t="str">
            <v>0100-6101-053</v>
          </cell>
          <cell r="B389">
            <v>783.66</v>
          </cell>
          <cell r="C389">
            <v>0</v>
          </cell>
        </row>
        <row r="390">
          <cell r="A390" t="str">
            <v>0100-6101-055</v>
          </cell>
          <cell r="B390">
            <v>18430.830000000002</v>
          </cell>
          <cell r="C390">
            <v>0</v>
          </cell>
        </row>
        <row r="391">
          <cell r="A391" t="str">
            <v>0100-6101-056</v>
          </cell>
          <cell r="B391">
            <v>5083.28</v>
          </cell>
          <cell r="C391">
            <v>0</v>
          </cell>
        </row>
        <row r="392">
          <cell r="A392" t="str">
            <v>0100-6101-057</v>
          </cell>
          <cell r="B392">
            <v>1663.7</v>
          </cell>
          <cell r="C392">
            <v>0</v>
          </cell>
        </row>
        <row r="393">
          <cell r="A393" t="str">
            <v>0100-6101-064</v>
          </cell>
          <cell r="B393">
            <v>7702.74</v>
          </cell>
          <cell r="C393">
            <v>0</v>
          </cell>
        </row>
        <row r="394">
          <cell r="A394" t="str">
            <v>0100-6101-073</v>
          </cell>
          <cell r="B394">
            <v>43999.51</v>
          </cell>
          <cell r="C394">
            <v>431.71</v>
          </cell>
        </row>
        <row r="395">
          <cell r="A395" t="str">
            <v>0100-6101-074</v>
          </cell>
          <cell r="B395">
            <v>4006.25</v>
          </cell>
          <cell r="C395">
            <v>0</v>
          </cell>
        </row>
        <row r="396">
          <cell r="A396" t="str">
            <v>0100-6101-075</v>
          </cell>
          <cell r="B396">
            <v>470.34</v>
          </cell>
          <cell r="C396">
            <v>0</v>
          </cell>
        </row>
        <row r="397">
          <cell r="A397" t="str">
            <v>0100-6101-085</v>
          </cell>
          <cell r="B397">
            <v>114378.24000000001</v>
          </cell>
          <cell r="C397">
            <v>0</v>
          </cell>
        </row>
        <row r="398">
          <cell r="A398" t="str">
            <v>0100-6102-001</v>
          </cell>
          <cell r="B398">
            <v>1149.1600000000001</v>
          </cell>
          <cell r="C398">
            <v>0</v>
          </cell>
        </row>
        <row r="399">
          <cell r="A399" t="str">
            <v>0100-6102-003</v>
          </cell>
          <cell r="B399">
            <v>379.54</v>
          </cell>
          <cell r="C399">
            <v>0</v>
          </cell>
        </row>
        <row r="400">
          <cell r="A400" t="str">
            <v>0100-6102-014</v>
          </cell>
          <cell r="B400">
            <v>1938.36</v>
          </cell>
          <cell r="C400">
            <v>166.3</v>
          </cell>
        </row>
        <row r="401">
          <cell r="A401" t="str">
            <v>0100-6102-026</v>
          </cell>
          <cell r="B401">
            <v>745.5</v>
          </cell>
          <cell r="C401">
            <v>0</v>
          </cell>
        </row>
        <row r="402">
          <cell r="A402" t="str">
            <v>0100-6102-035</v>
          </cell>
          <cell r="B402">
            <v>469.17</v>
          </cell>
          <cell r="C402">
            <v>0</v>
          </cell>
        </row>
        <row r="403">
          <cell r="A403" t="str">
            <v>0100-6102-036</v>
          </cell>
          <cell r="B403">
            <v>36.590000000000003</v>
          </cell>
          <cell r="C403">
            <v>0</v>
          </cell>
        </row>
        <row r="404">
          <cell r="A404" t="str">
            <v>0100-6102-051</v>
          </cell>
          <cell r="B404">
            <v>642.70000000000005</v>
          </cell>
          <cell r="C404">
            <v>0</v>
          </cell>
        </row>
        <row r="405">
          <cell r="A405" t="str">
            <v>0100-6102-055</v>
          </cell>
          <cell r="B405">
            <v>524.42999999999995</v>
          </cell>
          <cell r="C405">
            <v>0</v>
          </cell>
        </row>
        <row r="406">
          <cell r="A406" t="str">
            <v>0100-6102-056</v>
          </cell>
          <cell r="B406">
            <v>98.54</v>
          </cell>
          <cell r="C406">
            <v>0</v>
          </cell>
        </row>
        <row r="407">
          <cell r="A407" t="str">
            <v>0100-6102-073</v>
          </cell>
          <cell r="B407">
            <v>180.96</v>
          </cell>
          <cell r="C407">
            <v>0</v>
          </cell>
        </row>
        <row r="408">
          <cell r="A408" t="str">
            <v>0100-6102-075</v>
          </cell>
          <cell r="B408">
            <v>95.77</v>
          </cell>
          <cell r="C408">
            <v>0</v>
          </cell>
        </row>
        <row r="409">
          <cell r="A409" t="str">
            <v>0100-6102-085</v>
          </cell>
          <cell r="B409">
            <v>59.12</v>
          </cell>
          <cell r="C409">
            <v>0</v>
          </cell>
        </row>
        <row r="410">
          <cell r="A410" t="str">
            <v>0100-6103-001</v>
          </cell>
          <cell r="B410">
            <v>2762.7</v>
          </cell>
          <cell r="C410">
            <v>423.15</v>
          </cell>
        </row>
        <row r="411">
          <cell r="A411" t="str">
            <v>0100-6103-012</v>
          </cell>
          <cell r="B411">
            <v>107.51</v>
          </cell>
          <cell r="C411">
            <v>0</v>
          </cell>
        </row>
        <row r="412">
          <cell r="A412" t="str">
            <v>0100-6103-014</v>
          </cell>
          <cell r="B412">
            <v>46.93</v>
          </cell>
          <cell r="C412">
            <v>0</v>
          </cell>
        </row>
        <row r="413">
          <cell r="A413" t="str">
            <v>0100-6103-021</v>
          </cell>
          <cell r="B413">
            <v>144.30000000000001</v>
          </cell>
          <cell r="C413">
            <v>0</v>
          </cell>
        </row>
        <row r="414">
          <cell r="A414" t="str">
            <v>0100-6103-026</v>
          </cell>
          <cell r="B414">
            <v>1590.56</v>
          </cell>
          <cell r="C414">
            <v>0</v>
          </cell>
        </row>
        <row r="415">
          <cell r="A415" t="str">
            <v>0100-6103-032</v>
          </cell>
          <cell r="B415">
            <v>96</v>
          </cell>
          <cell r="C415">
            <v>0</v>
          </cell>
        </row>
        <row r="416">
          <cell r="A416" t="str">
            <v>0100-6103-034</v>
          </cell>
          <cell r="B416">
            <v>1513.18</v>
          </cell>
          <cell r="C416">
            <v>160</v>
          </cell>
        </row>
        <row r="417">
          <cell r="A417" t="str">
            <v>0100-6103-035</v>
          </cell>
          <cell r="B417">
            <v>1033.27</v>
          </cell>
          <cell r="C417">
            <v>0</v>
          </cell>
        </row>
        <row r="418">
          <cell r="A418" t="str">
            <v>0100-6103-036</v>
          </cell>
          <cell r="B418">
            <v>13669.16</v>
          </cell>
          <cell r="C418">
            <v>0</v>
          </cell>
        </row>
        <row r="419">
          <cell r="A419" t="str">
            <v>0100-6103-048</v>
          </cell>
          <cell r="B419">
            <v>4960</v>
          </cell>
          <cell r="C419">
            <v>0</v>
          </cell>
        </row>
        <row r="420">
          <cell r="A420" t="str">
            <v>0100-6103-049</v>
          </cell>
          <cell r="B420">
            <v>171</v>
          </cell>
          <cell r="C420">
            <v>0</v>
          </cell>
        </row>
        <row r="421">
          <cell r="A421" t="str">
            <v>0100-6103-051</v>
          </cell>
          <cell r="B421">
            <v>488.83</v>
          </cell>
          <cell r="C421">
            <v>0</v>
          </cell>
        </row>
        <row r="422">
          <cell r="A422" t="str">
            <v>0100-6103-055</v>
          </cell>
          <cell r="B422">
            <v>1685.11</v>
          </cell>
          <cell r="C422">
            <v>0</v>
          </cell>
        </row>
        <row r="423">
          <cell r="A423" t="str">
            <v>0100-6103-056</v>
          </cell>
          <cell r="B423">
            <v>150</v>
          </cell>
          <cell r="C423">
            <v>0</v>
          </cell>
        </row>
        <row r="424">
          <cell r="A424" t="str">
            <v>0100-6103-057</v>
          </cell>
          <cell r="B424">
            <v>338.35</v>
          </cell>
          <cell r="C424">
            <v>0</v>
          </cell>
        </row>
        <row r="425">
          <cell r="A425" t="str">
            <v>0100-6103-064</v>
          </cell>
          <cell r="B425">
            <v>960</v>
          </cell>
          <cell r="C425">
            <v>0</v>
          </cell>
        </row>
        <row r="426">
          <cell r="A426" t="str">
            <v>0100-6103-073</v>
          </cell>
          <cell r="B426">
            <v>6335.3</v>
          </cell>
          <cell r="C426">
            <v>163</v>
          </cell>
        </row>
        <row r="427">
          <cell r="A427" t="str">
            <v>0100-6103-074</v>
          </cell>
          <cell r="B427">
            <v>185.79</v>
          </cell>
          <cell r="C427">
            <v>0</v>
          </cell>
        </row>
        <row r="428">
          <cell r="A428" t="str">
            <v>0100-6103-075</v>
          </cell>
          <cell r="B428">
            <v>214.34</v>
          </cell>
          <cell r="C428">
            <v>0</v>
          </cell>
        </row>
        <row r="429">
          <cell r="A429" t="str">
            <v>0100-6103-085</v>
          </cell>
          <cell r="B429">
            <v>10377.799999999999</v>
          </cell>
          <cell r="C429">
            <v>0</v>
          </cell>
        </row>
        <row r="430">
          <cell r="A430" t="str">
            <v>0100-6104-036</v>
          </cell>
          <cell r="B430">
            <v>7262.1</v>
          </cell>
          <cell r="C430">
            <v>106700.3</v>
          </cell>
        </row>
        <row r="431">
          <cell r="A431" t="str">
            <v>0100-6104-037</v>
          </cell>
          <cell r="B431">
            <v>0</v>
          </cell>
          <cell r="C431">
            <v>211.17</v>
          </cell>
        </row>
        <row r="432">
          <cell r="A432" t="str">
            <v>0100-6121-001</v>
          </cell>
          <cell r="B432">
            <v>3000</v>
          </cell>
          <cell r="C432">
            <v>0</v>
          </cell>
        </row>
        <row r="433">
          <cell r="A433" t="str">
            <v>0100-6123-001</v>
          </cell>
          <cell r="B433">
            <v>2626.53</v>
          </cell>
          <cell r="C433">
            <v>0</v>
          </cell>
        </row>
        <row r="434">
          <cell r="A434" t="str">
            <v>0100-6123-075</v>
          </cell>
          <cell r="B434">
            <v>42.88</v>
          </cell>
          <cell r="C434">
            <v>0</v>
          </cell>
        </row>
        <row r="435">
          <cell r="A435" t="str">
            <v>0100-6129-001</v>
          </cell>
          <cell r="B435">
            <v>2035.89</v>
          </cell>
          <cell r="C435">
            <v>146.47999999999999</v>
          </cell>
        </row>
        <row r="436">
          <cell r="A436" t="str">
            <v>0100-6130-073</v>
          </cell>
          <cell r="B436">
            <v>724.33</v>
          </cell>
          <cell r="C436">
            <v>0</v>
          </cell>
        </row>
        <row r="437">
          <cell r="A437" t="str">
            <v>0100-6130-085</v>
          </cell>
          <cell r="B437">
            <v>150</v>
          </cell>
          <cell r="C437">
            <v>0</v>
          </cell>
        </row>
        <row r="438">
          <cell r="A438" t="str">
            <v>0100-6132-051</v>
          </cell>
          <cell r="B438">
            <v>745</v>
          </cell>
          <cell r="C438">
            <v>0</v>
          </cell>
        </row>
        <row r="439">
          <cell r="A439" t="str">
            <v>0100-6132-053</v>
          </cell>
          <cell r="B439">
            <v>4932</v>
          </cell>
          <cell r="C439">
            <v>0</v>
          </cell>
        </row>
        <row r="440">
          <cell r="A440" t="str">
            <v>0100-6132-073</v>
          </cell>
          <cell r="B440">
            <v>7765.04</v>
          </cell>
          <cell r="C440">
            <v>0</v>
          </cell>
        </row>
        <row r="441">
          <cell r="A441" t="str">
            <v>0100-6132-074</v>
          </cell>
          <cell r="B441">
            <v>2500</v>
          </cell>
          <cell r="C441">
            <v>0</v>
          </cell>
        </row>
        <row r="442">
          <cell r="A442" t="str">
            <v>0100-6132-085</v>
          </cell>
          <cell r="B442">
            <v>6036.61</v>
          </cell>
          <cell r="C442">
            <v>0</v>
          </cell>
        </row>
        <row r="443">
          <cell r="A443" t="str">
            <v>0100-6139-001</v>
          </cell>
          <cell r="B443">
            <v>3035</v>
          </cell>
          <cell r="C443">
            <v>0</v>
          </cell>
        </row>
        <row r="444">
          <cell r="A444" t="str">
            <v>0100-6139-036</v>
          </cell>
          <cell r="B444">
            <v>1095</v>
          </cell>
          <cell r="C444">
            <v>0</v>
          </cell>
        </row>
        <row r="445">
          <cell r="A445" t="str">
            <v>0100-6139-051</v>
          </cell>
          <cell r="B445">
            <v>1095</v>
          </cell>
          <cell r="C445">
            <v>0</v>
          </cell>
        </row>
        <row r="446">
          <cell r="A446" t="str">
            <v>0100-6139-073</v>
          </cell>
          <cell r="B446">
            <v>4633.8500000000004</v>
          </cell>
          <cell r="C446">
            <v>0</v>
          </cell>
        </row>
        <row r="447">
          <cell r="A447" t="str">
            <v>0100-6139-074</v>
          </cell>
          <cell r="B447">
            <v>2470.9699999999998</v>
          </cell>
          <cell r="C447">
            <v>0</v>
          </cell>
        </row>
        <row r="448">
          <cell r="A448" t="str">
            <v>0100-6139-085</v>
          </cell>
          <cell r="B448">
            <v>41887.39</v>
          </cell>
          <cell r="C448">
            <v>29600</v>
          </cell>
        </row>
        <row r="449">
          <cell r="A449" t="str">
            <v>0100-6151-001</v>
          </cell>
          <cell r="B449">
            <v>25</v>
          </cell>
          <cell r="C449">
            <v>0</v>
          </cell>
        </row>
        <row r="450">
          <cell r="A450" t="str">
            <v>0100-6151-012</v>
          </cell>
          <cell r="B450">
            <v>70</v>
          </cell>
          <cell r="C450">
            <v>0</v>
          </cell>
        </row>
        <row r="451">
          <cell r="A451" t="str">
            <v>0100-6151-033</v>
          </cell>
          <cell r="B451">
            <v>3242</v>
          </cell>
          <cell r="C451">
            <v>0</v>
          </cell>
        </row>
        <row r="452">
          <cell r="A452" t="str">
            <v>0100-6151-035</v>
          </cell>
          <cell r="B452">
            <v>774</v>
          </cell>
          <cell r="C452">
            <v>0</v>
          </cell>
        </row>
        <row r="453">
          <cell r="A453" t="str">
            <v>0100-6151-036</v>
          </cell>
          <cell r="B453">
            <v>4875</v>
          </cell>
          <cell r="C453">
            <v>0</v>
          </cell>
        </row>
        <row r="454">
          <cell r="A454" t="str">
            <v>0100-6151-051</v>
          </cell>
          <cell r="B454">
            <v>375</v>
          </cell>
          <cell r="C454">
            <v>0</v>
          </cell>
        </row>
        <row r="455">
          <cell r="A455" t="str">
            <v>0100-6151-055</v>
          </cell>
          <cell r="B455">
            <v>3570</v>
          </cell>
          <cell r="C455">
            <v>995</v>
          </cell>
        </row>
        <row r="456">
          <cell r="A456" t="str">
            <v>0100-6201-001</v>
          </cell>
          <cell r="B456">
            <v>4500</v>
          </cell>
          <cell r="C456">
            <v>0</v>
          </cell>
        </row>
        <row r="457">
          <cell r="A457" t="str">
            <v>0100-6201-053</v>
          </cell>
          <cell r="B457">
            <v>1500</v>
          </cell>
          <cell r="C457">
            <v>0</v>
          </cell>
        </row>
        <row r="458">
          <cell r="A458" t="str">
            <v>0100-6201-073</v>
          </cell>
          <cell r="B458">
            <v>0</v>
          </cell>
          <cell r="C458">
            <v>20000</v>
          </cell>
        </row>
        <row r="459">
          <cell r="A459" t="str">
            <v>0100-6201-085</v>
          </cell>
          <cell r="B459">
            <v>46500</v>
          </cell>
          <cell r="C459">
            <v>30000</v>
          </cell>
        </row>
        <row r="460">
          <cell r="A460" t="str">
            <v>0100-6202-034</v>
          </cell>
          <cell r="B460">
            <v>767.25</v>
          </cell>
          <cell r="C460">
            <v>0</v>
          </cell>
        </row>
        <row r="461">
          <cell r="A461" t="str">
            <v>0100-6202-036</v>
          </cell>
          <cell r="B461">
            <v>890.32</v>
          </cell>
          <cell r="C461">
            <v>0</v>
          </cell>
        </row>
        <row r="462">
          <cell r="A462" t="str">
            <v>0100-6202-053</v>
          </cell>
          <cell r="B462">
            <v>665.65</v>
          </cell>
          <cell r="C462">
            <v>0</v>
          </cell>
        </row>
        <row r="463">
          <cell r="A463" t="str">
            <v>0100-6202-055</v>
          </cell>
          <cell r="B463">
            <v>796</v>
          </cell>
          <cell r="C463">
            <v>0</v>
          </cell>
        </row>
        <row r="464">
          <cell r="A464" t="str">
            <v>0100-6202-056</v>
          </cell>
          <cell r="B464">
            <v>966.52</v>
          </cell>
          <cell r="C464">
            <v>0</v>
          </cell>
        </row>
        <row r="465">
          <cell r="A465" t="str">
            <v>0100-6202-064</v>
          </cell>
          <cell r="B465">
            <v>1024.8</v>
          </cell>
          <cell r="C465">
            <v>0</v>
          </cell>
        </row>
        <row r="466">
          <cell r="A466" t="str">
            <v>0100-6203-034</v>
          </cell>
          <cell r="B466">
            <v>5298.1</v>
          </cell>
          <cell r="C466">
            <v>0</v>
          </cell>
        </row>
        <row r="467">
          <cell r="A467" t="str">
            <v>0100-6203-057</v>
          </cell>
          <cell r="B467">
            <v>750</v>
          </cell>
          <cell r="C467">
            <v>0</v>
          </cell>
        </row>
        <row r="468">
          <cell r="A468" t="str">
            <v>0100-6203-073</v>
          </cell>
          <cell r="B468">
            <v>4600</v>
          </cell>
          <cell r="C468">
            <v>0</v>
          </cell>
        </row>
        <row r="469">
          <cell r="A469" t="str">
            <v>0100-6211-001</v>
          </cell>
          <cell r="B469">
            <v>1866.29</v>
          </cell>
          <cell r="C469">
            <v>0</v>
          </cell>
        </row>
        <row r="470">
          <cell r="A470" t="str">
            <v>0100-6211-003</v>
          </cell>
          <cell r="B470">
            <v>13483.47</v>
          </cell>
          <cell r="C470">
            <v>0</v>
          </cell>
        </row>
        <row r="471">
          <cell r="A471" t="str">
            <v>0100-6211-036</v>
          </cell>
          <cell r="B471">
            <v>251.25</v>
          </cell>
          <cell r="C471">
            <v>0</v>
          </cell>
        </row>
        <row r="472">
          <cell r="A472" t="str">
            <v>0100-6211-053</v>
          </cell>
          <cell r="B472">
            <v>6529.3</v>
          </cell>
          <cell r="C472">
            <v>0</v>
          </cell>
        </row>
        <row r="473">
          <cell r="A473" t="str">
            <v>0100-6221-001</v>
          </cell>
          <cell r="B473">
            <v>26107.37</v>
          </cell>
          <cell r="C473">
            <v>1313</v>
          </cell>
        </row>
        <row r="474">
          <cell r="A474" t="str">
            <v>0100-6221-003</v>
          </cell>
          <cell r="B474">
            <v>80</v>
          </cell>
          <cell r="C474">
            <v>0</v>
          </cell>
        </row>
        <row r="475">
          <cell r="A475" t="str">
            <v>0100-6221-012</v>
          </cell>
          <cell r="B475">
            <v>0</v>
          </cell>
          <cell r="C475">
            <v>2513.9499999999998</v>
          </cell>
        </row>
        <row r="476">
          <cell r="A476" t="str">
            <v>0100-6221-026</v>
          </cell>
          <cell r="B476">
            <v>1539.04</v>
          </cell>
          <cell r="C476">
            <v>0</v>
          </cell>
        </row>
        <row r="477">
          <cell r="A477" t="str">
            <v>0100-6221-036</v>
          </cell>
          <cell r="B477">
            <v>2860</v>
          </cell>
          <cell r="C477">
            <v>0</v>
          </cell>
        </row>
        <row r="478">
          <cell r="A478" t="str">
            <v>0100-6221-053</v>
          </cell>
          <cell r="B478">
            <v>14750</v>
          </cell>
          <cell r="C478">
            <v>0</v>
          </cell>
        </row>
        <row r="479">
          <cell r="A479" t="str">
            <v>0100-6221-055</v>
          </cell>
          <cell r="B479">
            <v>1792.88</v>
          </cell>
          <cell r="C479">
            <v>0</v>
          </cell>
        </row>
        <row r="480">
          <cell r="A480" t="str">
            <v>0100-6221-056</v>
          </cell>
          <cell r="B480">
            <v>120</v>
          </cell>
          <cell r="C480">
            <v>0</v>
          </cell>
        </row>
        <row r="481">
          <cell r="A481" t="str">
            <v>0100-6221-057</v>
          </cell>
          <cell r="B481">
            <v>825</v>
          </cell>
          <cell r="C481">
            <v>0</v>
          </cell>
        </row>
        <row r="482">
          <cell r="A482" t="str">
            <v>0100-6221-073</v>
          </cell>
          <cell r="B482">
            <v>1886.58</v>
          </cell>
          <cell r="C482">
            <v>0</v>
          </cell>
        </row>
        <row r="483">
          <cell r="A483" t="str">
            <v>0100-6231-012</v>
          </cell>
          <cell r="B483">
            <v>215</v>
          </cell>
          <cell r="C483">
            <v>215</v>
          </cell>
        </row>
        <row r="484">
          <cell r="A484" t="str">
            <v>0100-6231-033</v>
          </cell>
          <cell r="B484">
            <v>990</v>
          </cell>
          <cell r="C484">
            <v>0</v>
          </cell>
        </row>
        <row r="485">
          <cell r="A485" t="str">
            <v>0100-6231-035</v>
          </cell>
          <cell r="B485">
            <v>199</v>
          </cell>
          <cell r="C485">
            <v>0</v>
          </cell>
        </row>
        <row r="486">
          <cell r="A486" t="str">
            <v>0100-6231-036</v>
          </cell>
          <cell r="B486">
            <v>9676.4699999999993</v>
          </cell>
          <cell r="C486">
            <v>0</v>
          </cell>
        </row>
        <row r="487">
          <cell r="A487" t="str">
            <v>0100-6231-055</v>
          </cell>
          <cell r="B487">
            <v>4158.2700000000004</v>
          </cell>
          <cell r="C487">
            <v>0</v>
          </cell>
        </row>
        <row r="488">
          <cell r="A488" t="str">
            <v>0100-6231-057</v>
          </cell>
          <cell r="B488">
            <v>595</v>
          </cell>
          <cell r="C488">
            <v>0</v>
          </cell>
        </row>
        <row r="489">
          <cell r="A489" t="str">
            <v>0100-6231-085</v>
          </cell>
          <cell r="B489">
            <v>53.88</v>
          </cell>
          <cell r="C489">
            <v>0</v>
          </cell>
        </row>
        <row r="490">
          <cell r="A490" t="str">
            <v>0100-6271-012</v>
          </cell>
          <cell r="B490">
            <v>101449.38</v>
          </cell>
          <cell r="C490">
            <v>4427.87</v>
          </cell>
        </row>
        <row r="491">
          <cell r="A491" t="str">
            <v>0100-6272-001</v>
          </cell>
          <cell r="B491">
            <v>25008.59</v>
          </cell>
          <cell r="C491">
            <v>570</v>
          </cell>
        </row>
        <row r="492">
          <cell r="A492" t="str">
            <v>0100-6272-003</v>
          </cell>
          <cell r="B492">
            <v>1509.75</v>
          </cell>
          <cell r="C492">
            <v>0</v>
          </cell>
        </row>
        <row r="493">
          <cell r="A493" t="str">
            <v>0100-6272-012</v>
          </cell>
          <cell r="B493">
            <v>5155.25</v>
          </cell>
          <cell r="C493">
            <v>1264.25</v>
          </cell>
        </row>
        <row r="494">
          <cell r="A494" t="str">
            <v>0100-6272-014</v>
          </cell>
          <cell r="B494">
            <v>5000</v>
          </cell>
          <cell r="C494">
            <v>0</v>
          </cell>
        </row>
        <row r="495">
          <cell r="A495" t="str">
            <v>0100-6299-001</v>
          </cell>
          <cell r="B495">
            <v>6800</v>
          </cell>
          <cell r="C495">
            <v>1800</v>
          </cell>
        </row>
        <row r="496">
          <cell r="A496" t="str">
            <v>0100-6299-003</v>
          </cell>
          <cell r="B496">
            <v>3345</v>
          </cell>
          <cell r="C496">
            <v>0</v>
          </cell>
        </row>
        <row r="497">
          <cell r="A497" t="str">
            <v>0100-6299-012</v>
          </cell>
          <cell r="B497">
            <v>9000</v>
          </cell>
          <cell r="C497">
            <v>0</v>
          </cell>
        </row>
        <row r="498">
          <cell r="A498" t="str">
            <v>0100-6299-014</v>
          </cell>
          <cell r="B498">
            <v>7112.53</v>
          </cell>
          <cell r="C498">
            <v>0</v>
          </cell>
        </row>
        <row r="499">
          <cell r="A499" t="str">
            <v>0100-6299-026</v>
          </cell>
          <cell r="B499">
            <v>60</v>
          </cell>
          <cell r="C499">
            <v>0</v>
          </cell>
        </row>
        <row r="500">
          <cell r="A500" t="str">
            <v>0100-6299-073</v>
          </cell>
          <cell r="B500">
            <v>89</v>
          </cell>
          <cell r="C500">
            <v>0</v>
          </cell>
        </row>
        <row r="501">
          <cell r="A501" t="str">
            <v>0100-6301-014</v>
          </cell>
          <cell r="B501">
            <v>477763.72</v>
          </cell>
          <cell r="C501">
            <v>112991.79</v>
          </cell>
        </row>
        <row r="502">
          <cell r="A502" t="str">
            <v>0100-6301-021</v>
          </cell>
          <cell r="B502">
            <v>135</v>
          </cell>
          <cell r="C502">
            <v>0</v>
          </cell>
        </row>
        <row r="503">
          <cell r="A503" t="str">
            <v>0100-6301-056</v>
          </cell>
          <cell r="B503">
            <v>798.04</v>
          </cell>
          <cell r="C503">
            <v>0</v>
          </cell>
        </row>
        <row r="504">
          <cell r="A504" t="str">
            <v>0100-6301-074</v>
          </cell>
          <cell r="B504">
            <v>135</v>
          </cell>
          <cell r="C504">
            <v>0</v>
          </cell>
        </row>
        <row r="505">
          <cell r="A505" t="str">
            <v>0100-6301-085</v>
          </cell>
          <cell r="B505">
            <v>10279.459999999999</v>
          </cell>
          <cell r="C505">
            <v>0</v>
          </cell>
        </row>
        <row r="506">
          <cell r="A506" t="str">
            <v>0100-6303-014</v>
          </cell>
          <cell r="B506">
            <v>15050</v>
          </cell>
          <cell r="C506">
            <v>0</v>
          </cell>
        </row>
        <row r="507">
          <cell r="A507" t="str">
            <v>0100-6303-056</v>
          </cell>
          <cell r="B507">
            <v>504.4</v>
          </cell>
          <cell r="C507">
            <v>0</v>
          </cell>
        </row>
        <row r="508">
          <cell r="A508" t="str">
            <v>0100-6306-012</v>
          </cell>
          <cell r="B508">
            <v>401.41</v>
          </cell>
          <cell r="C508">
            <v>0</v>
          </cell>
        </row>
        <row r="509">
          <cell r="A509" t="str">
            <v>0100-6306-016</v>
          </cell>
          <cell r="B509">
            <v>8.08</v>
          </cell>
          <cell r="C509">
            <v>0</v>
          </cell>
        </row>
        <row r="510">
          <cell r="A510" t="str">
            <v>0100-6306-051</v>
          </cell>
          <cell r="B510">
            <v>56</v>
          </cell>
          <cell r="C510">
            <v>0</v>
          </cell>
        </row>
        <row r="511">
          <cell r="A511" t="str">
            <v>0100-6306-057</v>
          </cell>
          <cell r="B511">
            <v>3.34</v>
          </cell>
          <cell r="C511">
            <v>0</v>
          </cell>
        </row>
        <row r="512">
          <cell r="A512" t="str">
            <v>0100-6311-014</v>
          </cell>
          <cell r="B512">
            <v>56810.39</v>
          </cell>
          <cell r="C512">
            <v>177.32</v>
          </cell>
        </row>
        <row r="513">
          <cell r="A513" t="str">
            <v>0100-6311-056</v>
          </cell>
          <cell r="B513">
            <v>300.60000000000002</v>
          </cell>
          <cell r="C513">
            <v>0</v>
          </cell>
        </row>
        <row r="514">
          <cell r="A514" t="str">
            <v>0100-6313-001</v>
          </cell>
          <cell r="B514">
            <v>4067.37</v>
          </cell>
          <cell r="C514">
            <v>132.87</v>
          </cell>
        </row>
        <row r="515">
          <cell r="A515" t="str">
            <v>0100-6313-003</v>
          </cell>
          <cell r="B515">
            <v>2304.7199999999998</v>
          </cell>
          <cell r="C515">
            <v>132.86000000000001</v>
          </cell>
        </row>
        <row r="516">
          <cell r="A516" t="str">
            <v>0100-6313-012</v>
          </cell>
          <cell r="B516">
            <v>2855.26</v>
          </cell>
          <cell r="C516">
            <v>199.29</v>
          </cell>
        </row>
        <row r="517">
          <cell r="A517" t="str">
            <v>0100-6313-013</v>
          </cell>
          <cell r="B517">
            <v>1843.44</v>
          </cell>
          <cell r="C517">
            <v>132.86000000000001</v>
          </cell>
        </row>
        <row r="518">
          <cell r="A518" t="str">
            <v>0100-6313-014</v>
          </cell>
          <cell r="B518">
            <v>76250.850000000006</v>
          </cell>
          <cell r="C518">
            <v>52350.26</v>
          </cell>
        </row>
        <row r="519">
          <cell r="A519" t="str">
            <v>0100-6313-016</v>
          </cell>
          <cell r="B519">
            <v>3102.93</v>
          </cell>
          <cell r="C519">
            <v>66.430000000000007</v>
          </cell>
        </row>
        <row r="520">
          <cell r="A520" t="str">
            <v>0100-6313-021</v>
          </cell>
          <cell r="B520">
            <v>25.91</v>
          </cell>
          <cell r="C520">
            <v>0</v>
          </cell>
        </row>
        <row r="521">
          <cell r="A521" t="str">
            <v>0100-6313-026</v>
          </cell>
          <cell r="B521">
            <v>3304.75</v>
          </cell>
          <cell r="C521">
            <v>66.430000000000007</v>
          </cell>
        </row>
        <row r="522">
          <cell r="A522" t="str">
            <v>0100-6313-032</v>
          </cell>
          <cell r="B522">
            <v>215.66</v>
          </cell>
          <cell r="C522">
            <v>0</v>
          </cell>
        </row>
        <row r="523">
          <cell r="A523" t="str">
            <v>0100-6313-033</v>
          </cell>
          <cell r="B523">
            <v>10698.87</v>
          </cell>
          <cell r="C523">
            <v>597.88</v>
          </cell>
        </row>
        <row r="524">
          <cell r="A524" t="str">
            <v>0100-6313-034</v>
          </cell>
          <cell r="B524">
            <v>2586.06</v>
          </cell>
          <cell r="C524">
            <v>132.86000000000001</v>
          </cell>
        </row>
        <row r="525">
          <cell r="A525" t="str">
            <v>0100-6313-035</v>
          </cell>
          <cell r="B525">
            <v>3641.44</v>
          </cell>
          <cell r="C525">
            <v>199.29</v>
          </cell>
        </row>
        <row r="526">
          <cell r="A526" t="str">
            <v>0100-6313-036</v>
          </cell>
          <cell r="B526">
            <v>14535.05</v>
          </cell>
          <cell r="C526">
            <v>597.88</v>
          </cell>
        </row>
        <row r="527">
          <cell r="A527" t="str">
            <v>0100-6313-037</v>
          </cell>
          <cell r="B527">
            <v>388.17</v>
          </cell>
          <cell r="C527">
            <v>0</v>
          </cell>
        </row>
        <row r="528">
          <cell r="A528" t="str">
            <v>0100-6313-046</v>
          </cell>
          <cell r="B528">
            <v>318.95999999999998</v>
          </cell>
          <cell r="C528">
            <v>0</v>
          </cell>
        </row>
        <row r="529">
          <cell r="A529" t="str">
            <v>0100-6313-048</v>
          </cell>
          <cell r="B529">
            <v>4668.37</v>
          </cell>
          <cell r="C529">
            <v>265.72000000000003</v>
          </cell>
        </row>
        <row r="530">
          <cell r="A530" t="str">
            <v>0100-6313-051</v>
          </cell>
          <cell r="B530">
            <v>2199.1799999999998</v>
          </cell>
          <cell r="C530">
            <v>132.86000000000001</v>
          </cell>
        </row>
        <row r="531">
          <cell r="A531" t="str">
            <v>0100-6313-053</v>
          </cell>
          <cell r="B531">
            <v>632.28</v>
          </cell>
          <cell r="C531">
            <v>132.86000000000001</v>
          </cell>
        </row>
        <row r="532">
          <cell r="A532" t="str">
            <v>0100-6313-055</v>
          </cell>
          <cell r="B532">
            <v>23035.26</v>
          </cell>
          <cell r="C532">
            <v>664.31</v>
          </cell>
        </row>
        <row r="533">
          <cell r="A533" t="str">
            <v>0100-6313-056</v>
          </cell>
          <cell r="B533">
            <v>3323.98</v>
          </cell>
          <cell r="C533">
            <v>132.86000000000001</v>
          </cell>
        </row>
        <row r="534">
          <cell r="A534" t="str">
            <v>0100-6313-057</v>
          </cell>
          <cell r="B534">
            <v>6597</v>
          </cell>
          <cell r="C534">
            <v>132.86000000000001</v>
          </cell>
        </row>
        <row r="535">
          <cell r="A535" t="str">
            <v>0100-6313-064</v>
          </cell>
          <cell r="B535">
            <v>2934.37</v>
          </cell>
          <cell r="C535">
            <v>66.430000000000007</v>
          </cell>
        </row>
        <row r="536">
          <cell r="A536" t="str">
            <v>0100-6313-065</v>
          </cell>
          <cell r="B536">
            <v>451.18</v>
          </cell>
          <cell r="C536">
            <v>0</v>
          </cell>
        </row>
        <row r="537">
          <cell r="A537" t="str">
            <v>0100-6313-067</v>
          </cell>
          <cell r="B537">
            <v>401.95</v>
          </cell>
          <cell r="C537">
            <v>0</v>
          </cell>
        </row>
        <row r="538">
          <cell r="A538" t="str">
            <v>0100-6313-073</v>
          </cell>
          <cell r="B538">
            <v>5254.75</v>
          </cell>
          <cell r="C538">
            <v>465.01</v>
          </cell>
        </row>
        <row r="539">
          <cell r="A539" t="str">
            <v>0100-6313-074</v>
          </cell>
          <cell r="B539">
            <v>118.14</v>
          </cell>
          <cell r="C539">
            <v>0</v>
          </cell>
        </row>
        <row r="540">
          <cell r="A540" t="str">
            <v>0100-6313-075</v>
          </cell>
          <cell r="B540">
            <v>1578.31</v>
          </cell>
          <cell r="C540">
            <v>0</v>
          </cell>
        </row>
        <row r="541">
          <cell r="A541" t="str">
            <v>0100-6313-085</v>
          </cell>
          <cell r="B541">
            <v>8972.73</v>
          </cell>
          <cell r="C541">
            <v>398.58</v>
          </cell>
        </row>
        <row r="542">
          <cell r="A542" t="str">
            <v>0100-6313-086</v>
          </cell>
          <cell r="B542">
            <v>0</v>
          </cell>
          <cell r="C542">
            <v>0</v>
          </cell>
        </row>
        <row r="543">
          <cell r="A543" t="str">
            <v>0100-6314-001</v>
          </cell>
          <cell r="B543">
            <v>369.19</v>
          </cell>
          <cell r="C543">
            <v>0</v>
          </cell>
        </row>
        <row r="544">
          <cell r="A544" t="str">
            <v>0100-6314-003</v>
          </cell>
          <cell r="B544">
            <v>297.81</v>
          </cell>
          <cell r="C544">
            <v>5.68</v>
          </cell>
        </row>
        <row r="545">
          <cell r="A545" t="str">
            <v>0100-6314-012</v>
          </cell>
          <cell r="B545">
            <v>944.49</v>
          </cell>
          <cell r="C545">
            <v>23.66</v>
          </cell>
        </row>
        <row r="546">
          <cell r="A546" t="str">
            <v>0100-6314-014</v>
          </cell>
          <cell r="B546">
            <v>9738.48</v>
          </cell>
          <cell r="C546">
            <v>9283.43</v>
          </cell>
        </row>
        <row r="547">
          <cell r="A547" t="str">
            <v>0100-6314-021</v>
          </cell>
          <cell r="B547">
            <v>374.06</v>
          </cell>
          <cell r="C547">
            <v>0</v>
          </cell>
        </row>
        <row r="548">
          <cell r="A548" t="str">
            <v>0100-6314-026</v>
          </cell>
          <cell r="B548">
            <v>2487.0300000000002</v>
          </cell>
          <cell r="C548">
            <v>0</v>
          </cell>
        </row>
        <row r="549">
          <cell r="A549" t="str">
            <v>0100-6314-033</v>
          </cell>
          <cell r="B549">
            <v>52.31</v>
          </cell>
          <cell r="C549">
            <v>0</v>
          </cell>
        </row>
        <row r="550">
          <cell r="A550" t="str">
            <v>0100-6314-034</v>
          </cell>
          <cell r="B550">
            <v>755.92</v>
          </cell>
          <cell r="C550">
            <v>0</v>
          </cell>
        </row>
        <row r="551">
          <cell r="A551" t="str">
            <v>0100-6314-035</v>
          </cell>
          <cell r="B551">
            <v>1429.94</v>
          </cell>
          <cell r="C551">
            <v>98.74</v>
          </cell>
        </row>
        <row r="552">
          <cell r="A552" t="str">
            <v>0100-6314-036</v>
          </cell>
          <cell r="B552">
            <v>9684.49</v>
          </cell>
          <cell r="C552">
            <v>70.91</v>
          </cell>
        </row>
        <row r="553">
          <cell r="A553" t="str">
            <v>0100-6314-037</v>
          </cell>
          <cell r="B553">
            <v>178.93</v>
          </cell>
          <cell r="C553">
            <v>70.91</v>
          </cell>
        </row>
        <row r="554">
          <cell r="A554" t="str">
            <v>0100-6314-051</v>
          </cell>
          <cell r="B554">
            <v>225.7</v>
          </cell>
          <cell r="C554">
            <v>0</v>
          </cell>
        </row>
        <row r="555">
          <cell r="A555" t="str">
            <v>0100-6314-053</v>
          </cell>
          <cell r="B555">
            <v>32.380000000000003</v>
          </cell>
          <cell r="C555">
            <v>0</v>
          </cell>
        </row>
        <row r="556">
          <cell r="A556" t="str">
            <v>0100-6314-055</v>
          </cell>
          <cell r="B556">
            <v>3730.75</v>
          </cell>
          <cell r="C556">
            <v>0</v>
          </cell>
        </row>
        <row r="557">
          <cell r="A557" t="str">
            <v>0100-6314-057</v>
          </cell>
          <cell r="B557">
            <v>634.83000000000004</v>
          </cell>
          <cell r="C557">
            <v>0</v>
          </cell>
        </row>
        <row r="558">
          <cell r="A558" t="str">
            <v>0100-6314-064</v>
          </cell>
          <cell r="B558">
            <v>1145.82</v>
          </cell>
          <cell r="C558">
            <v>0</v>
          </cell>
        </row>
        <row r="559">
          <cell r="A559" t="str">
            <v>0100-6314-067</v>
          </cell>
          <cell r="B559">
            <v>668.98</v>
          </cell>
          <cell r="C559">
            <v>75.98</v>
          </cell>
        </row>
        <row r="560">
          <cell r="A560" t="str">
            <v>0100-6314-073</v>
          </cell>
          <cell r="B560">
            <v>2593.77</v>
          </cell>
          <cell r="C560">
            <v>11.59</v>
          </cell>
        </row>
        <row r="561">
          <cell r="A561" t="str">
            <v>0100-6314-074</v>
          </cell>
          <cell r="B561">
            <v>593.04999999999995</v>
          </cell>
          <cell r="C561">
            <v>0</v>
          </cell>
        </row>
        <row r="562">
          <cell r="A562" t="str">
            <v>0100-6314-085</v>
          </cell>
          <cell r="B562">
            <v>18826.29</v>
          </cell>
          <cell r="C562">
            <v>4.55</v>
          </cell>
        </row>
        <row r="563">
          <cell r="A563" t="str">
            <v>0100-6321-014</v>
          </cell>
          <cell r="B563">
            <v>2340.86</v>
          </cell>
          <cell r="C563">
            <v>66.930000000000007</v>
          </cell>
        </row>
        <row r="564">
          <cell r="A564" t="str">
            <v>0100-6321-055</v>
          </cell>
          <cell r="B564">
            <v>25.47</v>
          </cell>
          <cell r="C564">
            <v>0</v>
          </cell>
        </row>
        <row r="565">
          <cell r="A565" t="str">
            <v>0100-6321-056</v>
          </cell>
          <cell r="B565">
            <v>132.97999999999999</v>
          </cell>
          <cell r="C565">
            <v>0</v>
          </cell>
        </row>
        <row r="566">
          <cell r="A566" t="str">
            <v>0100-6341-014</v>
          </cell>
          <cell r="B566">
            <v>10339.799999999999</v>
          </cell>
          <cell r="C566">
            <v>0</v>
          </cell>
        </row>
        <row r="567">
          <cell r="A567" t="str">
            <v>0100-6341-016</v>
          </cell>
          <cell r="B567">
            <v>0</v>
          </cell>
          <cell r="C567">
            <v>235.69</v>
          </cell>
        </row>
        <row r="568">
          <cell r="A568" t="str">
            <v>0100-6342-001</v>
          </cell>
          <cell r="B568">
            <v>220</v>
          </cell>
          <cell r="C568">
            <v>0</v>
          </cell>
        </row>
        <row r="569">
          <cell r="A569" t="str">
            <v>0100-6342-014</v>
          </cell>
          <cell r="B569">
            <v>2408</v>
          </cell>
          <cell r="C569">
            <v>0</v>
          </cell>
        </row>
        <row r="570">
          <cell r="A570" t="str">
            <v>0100-6342-036</v>
          </cell>
          <cell r="B570">
            <v>120.72</v>
          </cell>
          <cell r="C570">
            <v>0</v>
          </cell>
        </row>
        <row r="571">
          <cell r="A571" t="str">
            <v>0100-6342-051</v>
          </cell>
          <cell r="B571">
            <v>69.319999999999993</v>
          </cell>
          <cell r="C571">
            <v>0</v>
          </cell>
        </row>
        <row r="572">
          <cell r="A572" t="str">
            <v>0100-6351-014</v>
          </cell>
          <cell r="B572">
            <v>48513.15</v>
          </cell>
          <cell r="C572">
            <v>0</v>
          </cell>
        </row>
        <row r="573">
          <cell r="A573" t="str">
            <v>0100-6360-014</v>
          </cell>
          <cell r="B573">
            <v>6440.5</v>
          </cell>
          <cell r="C573">
            <v>0</v>
          </cell>
        </row>
        <row r="574">
          <cell r="A574" t="str">
            <v>0100-6401-001</v>
          </cell>
          <cell r="B574">
            <v>194.68</v>
          </cell>
          <cell r="C574">
            <v>0</v>
          </cell>
        </row>
        <row r="575">
          <cell r="A575" t="str">
            <v>0100-6401-003</v>
          </cell>
          <cell r="B575">
            <v>399.22</v>
          </cell>
          <cell r="C575">
            <v>0</v>
          </cell>
        </row>
        <row r="576">
          <cell r="A576" t="str">
            <v>0100-6401-012</v>
          </cell>
          <cell r="B576">
            <v>134.47</v>
          </cell>
          <cell r="C576">
            <v>0</v>
          </cell>
        </row>
        <row r="577">
          <cell r="A577" t="str">
            <v>0100-6401-013</v>
          </cell>
          <cell r="B577">
            <v>91.78</v>
          </cell>
          <cell r="C577">
            <v>0</v>
          </cell>
        </row>
        <row r="578">
          <cell r="A578" t="str">
            <v>0100-6401-014</v>
          </cell>
          <cell r="B578">
            <v>5332.83</v>
          </cell>
          <cell r="C578">
            <v>3901.89</v>
          </cell>
        </row>
        <row r="579">
          <cell r="A579" t="str">
            <v>0100-6401-016</v>
          </cell>
          <cell r="B579">
            <v>96.26</v>
          </cell>
          <cell r="C579">
            <v>0</v>
          </cell>
        </row>
        <row r="580">
          <cell r="A580" t="str">
            <v>0100-6401-026</v>
          </cell>
          <cell r="B580">
            <v>87.42</v>
          </cell>
          <cell r="C580">
            <v>0</v>
          </cell>
        </row>
        <row r="581">
          <cell r="A581" t="str">
            <v>0100-6401-033</v>
          </cell>
          <cell r="B581">
            <v>406.03</v>
          </cell>
          <cell r="C581">
            <v>0</v>
          </cell>
        </row>
        <row r="582">
          <cell r="A582" t="str">
            <v>0100-6401-034</v>
          </cell>
          <cell r="B582">
            <v>25.55</v>
          </cell>
          <cell r="C582">
            <v>0</v>
          </cell>
        </row>
        <row r="583">
          <cell r="A583" t="str">
            <v>0100-6401-035</v>
          </cell>
          <cell r="B583">
            <v>627.88</v>
          </cell>
          <cell r="C583">
            <v>0</v>
          </cell>
        </row>
        <row r="584">
          <cell r="A584" t="str">
            <v>0100-6401-036</v>
          </cell>
          <cell r="B584">
            <v>579.94000000000005</v>
          </cell>
          <cell r="C584">
            <v>0</v>
          </cell>
        </row>
        <row r="585">
          <cell r="A585" t="str">
            <v>0100-6401-048</v>
          </cell>
          <cell r="B585">
            <v>8.75</v>
          </cell>
          <cell r="C585">
            <v>0</v>
          </cell>
        </row>
        <row r="586">
          <cell r="A586" t="str">
            <v>0100-6401-049</v>
          </cell>
          <cell r="B586">
            <v>30.93</v>
          </cell>
          <cell r="C586">
            <v>0</v>
          </cell>
        </row>
        <row r="587">
          <cell r="A587" t="str">
            <v>0100-6401-051</v>
          </cell>
          <cell r="B587">
            <v>46.49</v>
          </cell>
          <cell r="C587">
            <v>0</v>
          </cell>
        </row>
        <row r="588">
          <cell r="A588" t="str">
            <v>0100-6401-053</v>
          </cell>
          <cell r="B588">
            <v>268.70999999999998</v>
          </cell>
          <cell r="C588">
            <v>0</v>
          </cell>
        </row>
        <row r="589">
          <cell r="A589" t="str">
            <v>0100-6401-055</v>
          </cell>
          <cell r="B589">
            <v>301.54000000000002</v>
          </cell>
          <cell r="C589">
            <v>0</v>
          </cell>
        </row>
        <row r="590">
          <cell r="A590" t="str">
            <v>0100-6401-056</v>
          </cell>
          <cell r="B590">
            <v>169.3</v>
          </cell>
          <cell r="C590">
            <v>0</v>
          </cell>
        </row>
        <row r="591">
          <cell r="A591" t="str">
            <v>0100-6401-057</v>
          </cell>
          <cell r="B591">
            <v>19.010000000000002</v>
          </cell>
          <cell r="C591">
            <v>0</v>
          </cell>
        </row>
        <row r="592">
          <cell r="A592" t="str">
            <v>0100-6401-064</v>
          </cell>
          <cell r="B592">
            <v>74.989999999999995</v>
          </cell>
          <cell r="C592">
            <v>0</v>
          </cell>
        </row>
        <row r="593">
          <cell r="A593" t="str">
            <v>0100-6401-065</v>
          </cell>
          <cell r="B593">
            <v>9.98</v>
          </cell>
          <cell r="C593">
            <v>0</v>
          </cell>
        </row>
        <row r="594">
          <cell r="A594" t="str">
            <v>0100-6401-067</v>
          </cell>
          <cell r="B594">
            <v>87.36</v>
          </cell>
          <cell r="C594">
            <v>0</v>
          </cell>
        </row>
        <row r="595">
          <cell r="A595" t="str">
            <v>0100-6401-073</v>
          </cell>
          <cell r="B595">
            <v>983.94</v>
          </cell>
          <cell r="C595">
            <v>0</v>
          </cell>
        </row>
        <row r="596">
          <cell r="A596" t="str">
            <v>0100-6401-074</v>
          </cell>
          <cell r="B596">
            <v>135.94</v>
          </cell>
          <cell r="C596">
            <v>0</v>
          </cell>
        </row>
        <row r="597">
          <cell r="A597" t="str">
            <v>0100-6401-075</v>
          </cell>
          <cell r="B597">
            <v>31.99</v>
          </cell>
          <cell r="C597">
            <v>0</v>
          </cell>
        </row>
        <row r="598">
          <cell r="A598" t="str">
            <v>0100-6401-085</v>
          </cell>
          <cell r="B598">
            <v>1312.09</v>
          </cell>
          <cell r="C598">
            <v>0</v>
          </cell>
        </row>
        <row r="599">
          <cell r="A599" t="str">
            <v>0100-6402-014</v>
          </cell>
          <cell r="B599">
            <v>1926.74</v>
          </cell>
          <cell r="C599">
            <v>0</v>
          </cell>
        </row>
        <row r="600">
          <cell r="A600" t="str">
            <v>0100-6402-016</v>
          </cell>
          <cell r="B600">
            <v>4672.42</v>
          </cell>
          <cell r="C600">
            <v>278.83999999999997</v>
          </cell>
        </row>
        <row r="601">
          <cell r="A601" t="str">
            <v>0100-6402-034</v>
          </cell>
          <cell r="B601">
            <v>4.22</v>
          </cell>
          <cell r="C601">
            <v>0</v>
          </cell>
        </row>
        <row r="602">
          <cell r="A602" t="str">
            <v>0100-6402-036</v>
          </cell>
          <cell r="B602">
            <v>446.32</v>
          </cell>
          <cell r="C602">
            <v>0</v>
          </cell>
        </row>
        <row r="603">
          <cell r="A603" t="str">
            <v>0100-6402-053</v>
          </cell>
          <cell r="B603">
            <v>598.53</v>
          </cell>
          <cell r="C603">
            <v>0</v>
          </cell>
        </row>
        <row r="604">
          <cell r="A604" t="str">
            <v>0100-6402-055</v>
          </cell>
          <cell r="B604">
            <v>49.58</v>
          </cell>
          <cell r="C604">
            <v>0</v>
          </cell>
        </row>
        <row r="605">
          <cell r="A605" t="str">
            <v>0100-6402-064</v>
          </cell>
          <cell r="B605">
            <v>16.2</v>
          </cell>
          <cell r="C605">
            <v>0</v>
          </cell>
        </row>
        <row r="606">
          <cell r="A606" t="str">
            <v>0100-6402-074</v>
          </cell>
          <cell r="B606">
            <v>182.12</v>
          </cell>
          <cell r="C606">
            <v>0</v>
          </cell>
        </row>
        <row r="607">
          <cell r="A607" t="str">
            <v>0100-6402-085</v>
          </cell>
          <cell r="B607">
            <v>218.86</v>
          </cell>
          <cell r="C607">
            <v>0</v>
          </cell>
        </row>
        <row r="608">
          <cell r="A608" t="str">
            <v>0100-6403-001</v>
          </cell>
          <cell r="B608">
            <v>178</v>
          </cell>
          <cell r="C608">
            <v>0</v>
          </cell>
        </row>
        <row r="609">
          <cell r="A609" t="str">
            <v>0100-6403-012</v>
          </cell>
          <cell r="B609">
            <v>138.93</v>
          </cell>
          <cell r="C609">
            <v>0</v>
          </cell>
        </row>
        <row r="610">
          <cell r="A610" t="str">
            <v>0100-6403-013</v>
          </cell>
          <cell r="B610">
            <v>311.98</v>
          </cell>
          <cell r="C610">
            <v>0</v>
          </cell>
        </row>
        <row r="611">
          <cell r="A611" t="str">
            <v>0100-6403-014</v>
          </cell>
          <cell r="B611">
            <v>1190.3800000000001</v>
          </cell>
          <cell r="C611">
            <v>726.84</v>
          </cell>
        </row>
        <row r="612">
          <cell r="A612" t="str">
            <v>0100-6403-016</v>
          </cell>
          <cell r="B612">
            <v>1311.32</v>
          </cell>
          <cell r="C612">
            <v>81.89</v>
          </cell>
        </row>
        <row r="613">
          <cell r="A613" t="str">
            <v>0100-6403-026</v>
          </cell>
          <cell r="B613">
            <v>192.93</v>
          </cell>
          <cell r="C613">
            <v>0</v>
          </cell>
        </row>
        <row r="614">
          <cell r="A614" t="str">
            <v>0100-6403-033</v>
          </cell>
          <cell r="B614">
            <v>178</v>
          </cell>
          <cell r="C614">
            <v>0</v>
          </cell>
        </row>
        <row r="615">
          <cell r="A615" t="str">
            <v>0100-6403-035</v>
          </cell>
          <cell r="B615">
            <v>60</v>
          </cell>
          <cell r="C615">
            <v>0</v>
          </cell>
        </row>
        <row r="616">
          <cell r="A616" t="str">
            <v>0100-6403-051</v>
          </cell>
          <cell r="B616">
            <v>104.89</v>
          </cell>
          <cell r="C616">
            <v>0</v>
          </cell>
        </row>
        <row r="617">
          <cell r="A617" t="str">
            <v>0100-6403-053</v>
          </cell>
          <cell r="B617">
            <v>87.94</v>
          </cell>
          <cell r="C617">
            <v>0</v>
          </cell>
        </row>
        <row r="618">
          <cell r="A618" t="str">
            <v>0100-6403-055</v>
          </cell>
          <cell r="B618">
            <v>105.6</v>
          </cell>
          <cell r="C618">
            <v>0</v>
          </cell>
        </row>
        <row r="619">
          <cell r="A619" t="str">
            <v>0100-6404-013</v>
          </cell>
          <cell r="B619">
            <v>822.5</v>
          </cell>
          <cell r="C619">
            <v>0</v>
          </cell>
        </row>
        <row r="620">
          <cell r="A620" t="str">
            <v>0100-6404-014</v>
          </cell>
          <cell r="B620">
            <v>0</v>
          </cell>
          <cell r="C620">
            <v>89.81</v>
          </cell>
        </row>
        <row r="621">
          <cell r="A621" t="str">
            <v>0100-6404-016</v>
          </cell>
          <cell r="B621">
            <v>220.22</v>
          </cell>
          <cell r="C621">
            <v>0</v>
          </cell>
        </row>
        <row r="622">
          <cell r="A622" t="str">
            <v>0100-6405-001</v>
          </cell>
          <cell r="B622">
            <v>3.54</v>
          </cell>
          <cell r="C622">
            <v>0</v>
          </cell>
        </row>
        <row r="623">
          <cell r="A623" t="str">
            <v>0100-6405-012</v>
          </cell>
          <cell r="B623">
            <v>35.07</v>
          </cell>
          <cell r="C623">
            <v>0</v>
          </cell>
        </row>
        <row r="624">
          <cell r="A624" t="str">
            <v>0100-6405-014</v>
          </cell>
          <cell r="B624">
            <v>3065.8</v>
          </cell>
          <cell r="C624">
            <v>85.81</v>
          </cell>
        </row>
        <row r="625">
          <cell r="A625" t="str">
            <v>0100-6405-016</v>
          </cell>
          <cell r="B625">
            <v>10.92</v>
          </cell>
          <cell r="C625">
            <v>10.92</v>
          </cell>
        </row>
        <row r="626">
          <cell r="A626" t="str">
            <v>0100-6405-026</v>
          </cell>
          <cell r="B626">
            <v>57</v>
          </cell>
          <cell r="C626">
            <v>0</v>
          </cell>
        </row>
        <row r="627">
          <cell r="A627" t="str">
            <v>0100-6405-033</v>
          </cell>
          <cell r="B627">
            <v>383.76</v>
          </cell>
          <cell r="C627">
            <v>0</v>
          </cell>
        </row>
        <row r="628">
          <cell r="A628" t="str">
            <v>0100-6405-036</v>
          </cell>
          <cell r="B628">
            <v>105.99</v>
          </cell>
          <cell r="C628">
            <v>0</v>
          </cell>
        </row>
        <row r="629">
          <cell r="A629" t="str">
            <v>0100-6405-051</v>
          </cell>
          <cell r="B629">
            <v>379.99</v>
          </cell>
          <cell r="C629">
            <v>0</v>
          </cell>
        </row>
        <row r="630">
          <cell r="A630" t="str">
            <v>0100-6405-057</v>
          </cell>
          <cell r="B630">
            <v>442.34</v>
          </cell>
          <cell r="C630">
            <v>0</v>
          </cell>
        </row>
        <row r="631">
          <cell r="A631" t="str">
            <v>0100-6405-073</v>
          </cell>
          <cell r="B631">
            <v>1248.99</v>
          </cell>
          <cell r="C631">
            <v>0</v>
          </cell>
        </row>
        <row r="632">
          <cell r="A632" t="str">
            <v>0100-6405-085</v>
          </cell>
          <cell r="B632">
            <v>669.04</v>
          </cell>
          <cell r="C632">
            <v>0</v>
          </cell>
        </row>
        <row r="633">
          <cell r="A633" t="str">
            <v>0100-6406-001</v>
          </cell>
          <cell r="B633">
            <v>15.5</v>
          </cell>
          <cell r="C633">
            <v>0</v>
          </cell>
        </row>
        <row r="634">
          <cell r="A634" t="str">
            <v>0100-6406-003</v>
          </cell>
          <cell r="B634">
            <v>35.020000000000003</v>
          </cell>
          <cell r="C634">
            <v>0</v>
          </cell>
        </row>
        <row r="635">
          <cell r="A635" t="str">
            <v>0100-6406-012</v>
          </cell>
          <cell r="B635">
            <v>180.19</v>
          </cell>
          <cell r="C635">
            <v>0</v>
          </cell>
        </row>
        <row r="636">
          <cell r="A636" t="str">
            <v>0100-6406-013</v>
          </cell>
          <cell r="B636">
            <v>145.18</v>
          </cell>
          <cell r="C636">
            <v>0</v>
          </cell>
        </row>
        <row r="637">
          <cell r="A637" t="str">
            <v>0100-6406-014</v>
          </cell>
          <cell r="B637">
            <v>385.13</v>
          </cell>
          <cell r="C637">
            <v>0</v>
          </cell>
        </row>
        <row r="638">
          <cell r="A638" t="str">
            <v>0100-6406-016</v>
          </cell>
          <cell r="B638">
            <v>53.5</v>
          </cell>
          <cell r="C638">
            <v>463</v>
          </cell>
        </row>
        <row r="639">
          <cell r="A639" t="str">
            <v>0100-6406-021</v>
          </cell>
          <cell r="B639">
            <v>87.83</v>
          </cell>
          <cell r="C639">
            <v>0</v>
          </cell>
        </row>
        <row r="640">
          <cell r="A640" t="str">
            <v>0100-6406-026</v>
          </cell>
          <cell r="B640">
            <v>78.12</v>
          </cell>
          <cell r="C640">
            <v>0</v>
          </cell>
        </row>
        <row r="641">
          <cell r="A641" t="str">
            <v>0100-6406-033</v>
          </cell>
          <cell r="B641">
            <v>35.020000000000003</v>
          </cell>
          <cell r="C641">
            <v>0</v>
          </cell>
        </row>
        <row r="642">
          <cell r="A642" t="str">
            <v>0100-6406-035</v>
          </cell>
          <cell r="B642">
            <v>70.040000000000006</v>
          </cell>
          <cell r="C642">
            <v>0</v>
          </cell>
        </row>
        <row r="643">
          <cell r="A643" t="str">
            <v>0100-6406-036</v>
          </cell>
          <cell r="B643">
            <v>397.29</v>
          </cell>
          <cell r="C643">
            <v>0</v>
          </cell>
        </row>
        <row r="644">
          <cell r="A644" t="str">
            <v>0100-6406-053</v>
          </cell>
          <cell r="B644">
            <v>398.72</v>
          </cell>
          <cell r="C644">
            <v>0</v>
          </cell>
        </row>
        <row r="645">
          <cell r="A645" t="str">
            <v>0100-6406-055</v>
          </cell>
          <cell r="B645">
            <v>70.040000000000006</v>
          </cell>
          <cell r="C645">
            <v>0</v>
          </cell>
        </row>
        <row r="646">
          <cell r="A646" t="str">
            <v>0100-6406-057</v>
          </cell>
          <cell r="B646">
            <v>80.819999999999993</v>
          </cell>
          <cell r="C646">
            <v>0</v>
          </cell>
        </row>
        <row r="647">
          <cell r="A647" t="str">
            <v>0100-6406-073</v>
          </cell>
          <cell r="B647">
            <v>290.73</v>
          </cell>
          <cell r="C647">
            <v>0</v>
          </cell>
        </row>
        <row r="648">
          <cell r="A648" t="str">
            <v>0100-6406-085</v>
          </cell>
          <cell r="B648">
            <v>987.78</v>
          </cell>
          <cell r="C648">
            <v>0</v>
          </cell>
        </row>
        <row r="649">
          <cell r="A649" t="str">
            <v>0100-6407-016</v>
          </cell>
          <cell r="B649">
            <v>490.74</v>
          </cell>
          <cell r="C649">
            <v>0</v>
          </cell>
        </row>
        <row r="650">
          <cell r="A650" t="str">
            <v>0100-6407-085</v>
          </cell>
          <cell r="B650">
            <v>95.76</v>
          </cell>
          <cell r="C650">
            <v>0</v>
          </cell>
        </row>
        <row r="651">
          <cell r="A651" t="str">
            <v>0100-6408-013</v>
          </cell>
          <cell r="B651">
            <v>162.86000000000001</v>
          </cell>
          <cell r="C651">
            <v>0</v>
          </cell>
        </row>
        <row r="652">
          <cell r="A652" t="str">
            <v>0100-6408-014</v>
          </cell>
          <cell r="B652">
            <v>394.29</v>
          </cell>
          <cell r="C652">
            <v>0</v>
          </cell>
        </row>
        <row r="653">
          <cell r="A653" t="str">
            <v>0100-6408-016</v>
          </cell>
          <cell r="B653">
            <v>1171.75</v>
          </cell>
          <cell r="C653">
            <v>0</v>
          </cell>
        </row>
        <row r="654">
          <cell r="A654" t="str">
            <v>0100-6408-033</v>
          </cell>
          <cell r="B654">
            <v>143.13999999999999</v>
          </cell>
          <cell r="C654">
            <v>287.83999999999997</v>
          </cell>
        </row>
        <row r="655">
          <cell r="A655" t="str">
            <v>0100-6408-085</v>
          </cell>
          <cell r="B655">
            <v>247.04</v>
          </cell>
          <cell r="C655">
            <v>0</v>
          </cell>
        </row>
        <row r="656">
          <cell r="A656" t="str">
            <v>0100-6409-033</v>
          </cell>
          <cell r="B656">
            <v>127.98</v>
          </cell>
          <cell r="C656">
            <v>0</v>
          </cell>
        </row>
        <row r="657">
          <cell r="A657" t="str">
            <v>0100-6409-073</v>
          </cell>
          <cell r="B657">
            <v>33.380000000000003</v>
          </cell>
          <cell r="C657">
            <v>0</v>
          </cell>
        </row>
        <row r="658">
          <cell r="A658" t="str">
            <v>0100-6421-014</v>
          </cell>
          <cell r="B658">
            <v>1972.04</v>
          </cell>
          <cell r="C658">
            <v>0</v>
          </cell>
        </row>
        <row r="659">
          <cell r="A659" t="str">
            <v>0100-6421-016</v>
          </cell>
          <cell r="B659">
            <v>16635.89</v>
          </cell>
          <cell r="C659">
            <v>0</v>
          </cell>
        </row>
        <row r="660">
          <cell r="A660" t="str">
            <v>0100-6421-056</v>
          </cell>
          <cell r="B660">
            <v>223.11</v>
          </cell>
          <cell r="C660">
            <v>0</v>
          </cell>
        </row>
        <row r="661">
          <cell r="A661" t="str">
            <v>0100-6423-001</v>
          </cell>
          <cell r="B661">
            <v>903.53</v>
          </cell>
          <cell r="C661">
            <v>0</v>
          </cell>
        </row>
        <row r="662">
          <cell r="A662" t="str">
            <v>0100-6423-014</v>
          </cell>
          <cell r="B662">
            <v>20491.439999999999</v>
          </cell>
          <cell r="C662">
            <v>4940.25</v>
          </cell>
        </row>
        <row r="663">
          <cell r="A663" t="str">
            <v>0100-6423-036</v>
          </cell>
          <cell r="B663">
            <v>1349.85</v>
          </cell>
          <cell r="C663">
            <v>0</v>
          </cell>
        </row>
        <row r="664">
          <cell r="A664" t="str">
            <v>0100-6423-051</v>
          </cell>
          <cell r="B664">
            <v>451.57</v>
          </cell>
          <cell r="C664">
            <v>564.07000000000005</v>
          </cell>
        </row>
        <row r="665">
          <cell r="A665" t="str">
            <v>0100-6423-055</v>
          </cell>
          <cell r="B665">
            <v>5295.41</v>
          </cell>
          <cell r="C665">
            <v>0</v>
          </cell>
        </row>
        <row r="666">
          <cell r="A666" t="str">
            <v>0100-6423-056</v>
          </cell>
          <cell r="B666">
            <v>657.74</v>
          </cell>
          <cell r="C666">
            <v>184.84</v>
          </cell>
        </row>
        <row r="667">
          <cell r="A667" t="str">
            <v>0100-6423-064</v>
          </cell>
          <cell r="B667">
            <v>898.14</v>
          </cell>
          <cell r="C667">
            <v>0</v>
          </cell>
        </row>
        <row r="668">
          <cell r="A668" t="str">
            <v>0100-6424-012</v>
          </cell>
          <cell r="B668">
            <v>638.64</v>
          </cell>
          <cell r="C668">
            <v>0</v>
          </cell>
        </row>
        <row r="669">
          <cell r="A669" t="str">
            <v>0100-6424-014</v>
          </cell>
          <cell r="B669">
            <v>464.22</v>
          </cell>
          <cell r="C669">
            <v>0</v>
          </cell>
        </row>
        <row r="670">
          <cell r="A670" t="str">
            <v>0100-6424-016</v>
          </cell>
          <cell r="B670">
            <v>464.68</v>
          </cell>
          <cell r="C670">
            <v>0</v>
          </cell>
        </row>
        <row r="671">
          <cell r="A671" t="str">
            <v>0100-6424-036</v>
          </cell>
          <cell r="B671">
            <v>1716.04</v>
          </cell>
          <cell r="C671">
            <v>261.62</v>
          </cell>
        </row>
        <row r="672">
          <cell r="A672" t="str">
            <v>0100-6424-051</v>
          </cell>
          <cell r="B672">
            <v>232.49</v>
          </cell>
          <cell r="C672">
            <v>0</v>
          </cell>
        </row>
        <row r="673">
          <cell r="A673" t="str">
            <v>0100-6424-085</v>
          </cell>
          <cell r="B673">
            <v>195</v>
          </cell>
          <cell r="C673">
            <v>0</v>
          </cell>
        </row>
        <row r="674">
          <cell r="A674" t="str">
            <v>0100-6429-003</v>
          </cell>
          <cell r="B674">
            <v>1287.6099999999999</v>
          </cell>
          <cell r="C674">
            <v>0</v>
          </cell>
        </row>
        <row r="675">
          <cell r="A675" t="str">
            <v>0100-6429-012</v>
          </cell>
          <cell r="B675">
            <v>3434.83</v>
          </cell>
          <cell r="C675">
            <v>0</v>
          </cell>
        </row>
        <row r="676">
          <cell r="A676" t="str">
            <v>0100-6429-033</v>
          </cell>
          <cell r="B676">
            <v>598.99</v>
          </cell>
          <cell r="C676">
            <v>0</v>
          </cell>
        </row>
        <row r="677">
          <cell r="A677" t="str">
            <v>0100-6429-034</v>
          </cell>
          <cell r="B677">
            <v>2286.13</v>
          </cell>
          <cell r="C677">
            <v>0</v>
          </cell>
        </row>
        <row r="678">
          <cell r="A678" t="str">
            <v>0100-6429-051</v>
          </cell>
          <cell r="B678">
            <v>7127.9</v>
          </cell>
          <cell r="C678">
            <v>0</v>
          </cell>
        </row>
        <row r="679">
          <cell r="A679" t="str">
            <v>0100-6429-055</v>
          </cell>
          <cell r="B679">
            <v>4575.2700000000004</v>
          </cell>
          <cell r="C679">
            <v>0</v>
          </cell>
        </row>
        <row r="680">
          <cell r="A680" t="str">
            <v>0100-6429-056</v>
          </cell>
          <cell r="B680">
            <v>20534.96</v>
          </cell>
          <cell r="C680">
            <v>0</v>
          </cell>
        </row>
        <row r="681">
          <cell r="A681" t="str">
            <v>0100-6429-064</v>
          </cell>
          <cell r="B681">
            <v>790.98</v>
          </cell>
          <cell r="C681">
            <v>0</v>
          </cell>
        </row>
        <row r="682">
          <cell r="A682" t="str">
            <v>0100-6429-085</v>
          </cell>
          <cell r="B682">
            <v>3000</v>
          </cell>
          <cell r="C682">
            <v>0</v>
          </cell>
        </row>
        <row r="683">
          <cell r="A683" t="str">
            <v>0100-6431-016</v>
          </cell>
          <cell r="B683">
            <v>88.03</v>
          </cell>
          <cell r="C683">
            <v>0</v>
          </cell>
        </row>
        <row r="684">
          <cell r="A684" t="str">
            <v>0100-6432-012</v>
          </cell>
          <cell r="B684">
            <v>70.040000000000006</v>
          </cell>
          <cell r="C684">
            <v>0</v>
          </cell>
        </row>
        <row r="685">
          <cell r="A685" t="str">
            <v>0100-6441-001</v>
          </cell>
          <cell r="B685">
            <v>373.46</v>
          </cell>
          <cell r="C685">
            <v>373.46</v>
          </cell>
        </row>
        <row r="686">
          <cell r="A686" t="str">
            <v>0100-6441-016</v>
          </cell>
          <cell r="B686">
            <v>4197.75</v>
          </cell>
          <cell r="C686">
            <v>0</v>
          </cell>
        </row>
        <row r="687">
          <cell r="A687" t="str">
            <v>0100-6441-036</v>
          </cell>
          <cell r="B687">
            <v>7516.68</v>
          </cell>
          <cell r="C687">
            <v>0</v>
          </cell>
        </row>
        <row r="688">
          <cell r="A688" t="str">
            <v>0100-6441-051</v>
          </cell>
          <cell r="B688">
            <v>1115.43</v>
          </cell>
          <cell r="C688">
            <v>0</v>
          </cell>
        </row>
        <row r="689">
          <cell r="A689" t="str">
            <v>0100-6441-074</v>
          </cell>
          <cell r="B689">
            <v>473.05</v>
          </cell>
          <cell r="C689">
            <v>94.65</v>
          </cell>
        </row>
        <row r="690">
          <cell r="A690" t="str">
            <v>0100-6441-085</v>
          </cell>
          <cell r="B690">
            <v>779.81</v>
          </cell>
          <cell r="C690">
            <v>346.4</v>
          </cell>
        </row>
        <row r="691">
          <cell r="A691" t="str">
            <v>0100-6451-012</v>
          </cell>
          <cell r="B691">
            <v>12.92</v>
          </cell>
          <cell r="C691">
            <v>0</v>
          </cell>
        </row>
        <row r="692">
          <cell r="A692" t="str">
            <v>0100-6451-016</v>
          </cell>
          <cell r="B692">
            <v>2000.88</v>
          </cell>
          <cell r="C692">
            <v>0</v>
          </cell>
        </row>
        <row r="693">
          <cell r="A693" t="str">
            <v>0100-6452-014</v>
          </cell>
          <cell r="B693">
            <v>9096.11</v>
          </cell>
          <cell r="C693">
            <v>8.5</v>
          </cell>
        </row>
        <row r="694">
          <cell r="A694" t="str">
            <v>0100-6452-016</v>
          </cell>
          <cell r="B694">
            <v>506.91</v>
          </cell>
          <cell r="C694">
            <v>0</v>
          </cell>
        </row>
        <row r="695">
          <cell r="A695" t="str">
            <v>0100-6452-033</v>
          </cell>
          <cell r="B695">
            <v>2.0499999999999998</v>
          </cell>
          <cell r="C695">
            <v>0</v>
          </cell>
        </row>
        <row r="696">
          <cell r="A696" t="str">
            <v>0100-6452-036</v>
          </cell>
          <cell r="B696">
            <v>5</v>
          </cell>
          <cell r="C696">
            <v>0</v>
          </cell>
        </row>
        <row r="697">
          <cell r="A697" t="str">
            <v>0100-6452-053</v>
          </cell>
          <cell r="B697">
            <v>89</v>
          </cell>
          <cell r="C697">
            <v>0</v>
          </cell>
        </row>
        <row r="698">
          <cell r="A698" t="str">
            <v>0100-6452-064</v>
          </cell>
          <cell r="B698">
            <v>13.02</v>
          </cell>
          <cell r="C698">
            <v>0</v>
          </cell>
        </row>
        <row r="699">
          <cell r="A699" t="str">
            <v>0100-6452-073</v>
          </cell>
          <cell r="B699">
            <v>4.4000000000000004</v>
          </cell>
          <cell r="C699">
            <v>0</v>
          </cell>
        </row>
        <row r="700">
          <cell r="A700" t="str">
            <v>0100-6452-074</v>
          </cell>
          <cell r="B700">
            <v>2.98</v>
          </cell>
          <cell r="C700">
            <v>0</v>
          </cell>
        </row>
        <row r="701">
          <cell r="A701" t="str">
            <v>0100-6452-085</v>
          </cell>
          <cell r="B701">
            <v>285.8</v>
          </cell>
          <cell r="C701">
            <v>0</v>
          </cell>
        </row>
        <row r="702">
          <cell r="A702" t="str">
            <v>0100-6453-001</v>
          </cell>
          <cell r="B702">
            <v>194.07</v>
          </cell>
          <cell r="C702">
            <v>23.53</v>
          </cell>
        </row>
        <row r="703">
          <cell r="A703" t="str">
            <v>0100-6453-003</v>
          </cell>
          <cell r="B703">
            <v>54.14</v>
          </cell>
          <cell r="C703">
            <v>19.010000000000002</v>
          </cell>
        </row>
        <row r="704">
          <cell r="A704" t="str">
            <v>0100-6453-012</v>
          </cell>
          <cell r="B704">
            <v>109.38</v>
          </cell>
          <cell r="C704">
            <v>0</v>
          </cell>
        </row>
        <row r="705">
          <cell r="A705" t="str">
            <v>0100-6453-013</v>
          </cell>
          <cell r="B705">
            <v>89.63</v>
          </cell>
          <cell r="C705">
            <v>72.709999999999994</v>
          </cell>
        </row>
        <row r="706">
          <cell r="A706" t="str">
            <v>0100-6453-014</v>
          </cell>
          <cell r="B706">
            <v>277.91000000000003</v>
          </cell>
          <cell r="C706">
            <v>0</v>
          </cell>
        </row>
        <row r="707">
          <cell r="A707" t="str">
            <v>0100-6453-016</v>
          </cell>
          <cell r="B707">
            <v>8859.8700000000008</v>
          </cell>
          <cell r="C707">
            <v>524.37</v>
          </cell>
        </row>
        <row r="708">
          <cell r="A708" t="str">
            <v>0100-6453-021</v>
          </cell>
          <cell r="B708">
            <v>0</v>
          </cell>
          <cell r="C708">
            <v>9.5</v>
          </cell>
        </row>
        <row r="709">
          <cell r="A709" t="str">
            <v>0100-6453-026</v>
          </cell>
          <cell r="B709">
            <v>77.97</v>
          </cell>
          <cell r="C709">
            <v>0</v>
          </cell>
        </row>
        <row r="710">
          <cell r="A710" t="str">
            <v>0100-6453-033</v>
          </cell>
          <cell r="B710">
            <v>160.57</v>
          </cell>
          <cell r="C710">
            <v>71.989999999999995</v>
          </cell>
        </row>
        <row r="711">
          <cell r="A711" t="str">
            <v>0100-6453-034</v>
          </cell>
          <cell r="B711">
            <v>24</v>
          </cell>
          <cell r="C711">
            <v>0</v>
          </cell>
        </row>
        <row r="712">
          <cell r="A712" t="str">
            <v>0100-6453-035</v>
          </cell>
          <cell r="B712">
            <v>29.26</v>
          </cell>
          <cell r="C712">
            <v>27.16</v>
          </cell>
        </row>
        <row r="713">
          <cell r="A713" t="str">
            <v>0100-6453-036</v>
          </cell>
          <cell r="B713">
            <v>1582.42</v>
          </cell>
          <cell r="C713">
            <v>58.83</v>
          </cell>
        </row>
        <row r="714">
          <cell r="A714" t="str">
            <v>0100-6453-042</v>
          </cell>
          <cell r="B714">
            <v>4.32</v>
          </cell>
          <cell r="C714">
            <v>10.02</v>
          </cell>
        </row>
        <row r="715">
          <cell r="A715" t="str">
            <v>0100-6453-048</v>
          </cell>
          <cell r="B715">
            <v>139.4</v>
          </cell>
          <cell r="C715">
            <v>102</v>
          </cell>
        </row>
        <row r="716">
          <cell r="A716" t="str">
            <v>0100-6453-051</v>
          </cell>
          <cell r="B716">
            <v>161.54</v>
          </cell>
          <cell r="C716">
            <v>29.87</v>
          </cell>
        </row>
        <row r="717">
          <cell r="A717" t="str">
            <v>0100-6453-053</v>
          </cell>
          <cell r="B717">
            <v>6.45</v>
          </cell>
          <cell r="C717">
            <v>5.95</v>
          </cell>
        </row>
        <row r="718">
          <cell r="A718" t="str">
            <v>0100-6453-055</v>
          </cell>
          <cell r="B718">
            <v>522.83000000000004</v>
          </cell>
          <cell r="C718">
            <v>192.25</v>
          </cell>
        </row>
        <row r="719">
          <cell r="A719" t="str">
            <v>0100-6453-056</v>
          </cell>
          <cell r="B719">
            <v>38.99</v>
          </cell>
          <cell r="C719">
            <v>5.52</v>
          </cell>
        </row>
        <row r="720">
          <cell r="A720" t="str">
            <v>0100-6453-057</v>
          </cell>
          <cell r="B720">
            <v>78.56</v>
          </cell>
          <cell r="C720">
            <v>11.97</v>
          </cell>
        </row>
        <row r="721">
          <cell r="A721" t="str">
            <v>0100-6453-064</v>
          </cell>
          <cell r="B721">
            <v>84.92</v>
          </cell>
          <cell r="C721">
            <v>400</v>
          </cell>
        </row>
        <row r="722">
          <cell r="A722" t="str">
            <v>0100-6453-065</v>
          </cell>
          <cell r="B722">
            <v>0</v>
          </cell>
          <cell r="C722">
            <v>6.95</v>
          </cell>
        </row>
        <row r="723">
          <cell r="A723" t="str">
            <v>0100-6453-073</v>
          </cell>
          <cell r="B723">
            <v>4154.18</v>
          </cell>
          <cell r="C723">
            <v>0.01</v>
          </cell>
        </row>
        <row r="724">
          <cell r="A724" t="str">
            <v>0100-6453-074</v>
          </cell>
          <cell r="B724">
            <v>882.21</v>
          </cell>
          <cell r="C724">
            <v>0</v>
          </cell>
        </row>
        <row r="725">
          <cell r="A725" t="str">
            <v>0100-6453-085</v>
          </cell>
          <cell r="B725">
            <v>2287.39</v>
          </cell>
          <cell r="C725">
            <v>3.02</v>
          </cell>
        </row>
        <row r="726">
          <cell r="A726" t="str">
            <v>0100-6453-086</v>
          </cell>
          <cell r="B726">
            <v>27.37</v>
          </cell>
          <cell r="C726">
            <v>0</v>
          </cell>
        </row>
        <row r="727">
          <cell r="A727" t="str">
            <v>0100-6454-001</v>
          </cell>
          <cell r="B727">
            <v>734.12</v>
          </cell>
          <cell r="C727">
            <v>13.75</v>
          </cell>
        </row>
        <row r="728">
          <cell r="A728" t="str">
            <v>0100-6454-003</v>
          </cell>
          <cell r="B728">
            <v>160.5</v>
          </cell>
          <cell r="C728">
            <v>0</v>
          </cell>
        </row>
        <row r="729">
          <cell r="A729" t="str">
            <v>0100-6454-012</v>
          </cell>
          <cell r="B729">
            <v>2361.14</v>
          </cell>
          <cell r="C729">
            <v>0</v>
          </cell>
        </row>
        <row r="730">
          <cell r="A730" t="str">
            <v>0100-6454-013</v>
          </cell>
          <cell r="B730">
            <v>275.26</v>
          </cell>
          <cell r="C730">
            <v>0</v>
          </cell>
        </row>
        <row r="731">
          <cell r="A731" t="str">
            <v>0100-6454-016</v>
          </cell>
          <cell r="B731">
            <v>6167.77</v>
          </cell>
          <cell r="C731">
            <v>30.75</v>
          </cell>
        </row>
        <row r="732">
          <cell r="A732" t="str">
            <v>0100-6454-026</v>
          </cell>
          <cell r="B732">
            <v>57.25</v>
          </cell>
          <cell r="C732">
            <v>0</v>
          </cell>
        </row>
        <row r="733">
          <cell r="A733" t="str">
            <v>0100-6454-033</v>
          </cell>
          <cell r="B733">
            <v>93.95</v>
          </cell>
          <cell r="C733">
            <v>0</v>
          </cell>
        </row>
        <row r="734">
          <cell r="A734" t="str">
            <v>0100-6454-034</v>
          </cell>
          <cell r="B734">
            <v>43.25</v>
          </cell>
          <cell r="C734">
            <v>0</v>
          </cell>
        </row>
        <row r="735">
          <cell r="A735" t="str">
            <v>0100-6454-035</v>
          </cell>
          <cell r="B735">
            <v>12</v>
          </cell>
          <cell r="C735">
            <v>0</v>
          </cell>
        </row>
        <row r="736">
          <cell r="A736" t="str">
            <v>0100-6454-036</v>
          </cell>
          <cell r="B736">
            <v>852.61</v>
          </cell>
          <cell r="C736">
            <v>43.25</v>
          </cell>
        </row>
        <row r="737">
          <cell r="A737" t="str">
            <v>0100-6454-042</v>
          </cell>
          <cell r="B737">
            <v>68.400000000000006</v>
          </cell>
          <cell r="C737">
            <v>0</v>
          </cell>
        </row>
        <row r="738">
          <cell r="A738" t="str">
            <v>0100-6454-048</v>
          </cell>
          <cell r="B738">
            <v>43.25</v>
          </cell>
          <cell r="C738">
            <v>28.25</v>
          </cell>
        </row>
        <row r="739">
          <cell r="A739" t="str">
            <v>0100-6454-051</v>
          </cell>
          <cell r="B739">
            <v>79.25</v>
          </cell>
          <cell r="C739">
            <v>94.25</v>
          </cell>
        </row>
        <row r="740">
          <cell r="A740" t="str">
            <v>0100-6454-053</v>
          </cell>
          <cell r="B740">
            <v>34.200000000000003</v>
          </cell>
          <cell r="C740">
            <v>13.25</v>
          </cell>
        </row>
        <row r="741">
          <cell r="A741" t="str">
            <v>0100-6454-055</v>
          </cell>
          <cell r="B741">
            <v>220.62</v>
          </cell>
          <cell r="C741">
            <v>95.8</v>
          </cell>
        </row>
        <row r="742">
          <cell r="A742" t="str">
            <v>0100-6454-064</v>
          </cell>
          <cell r="B742">
            <v>14.25</v>
          </cell>
          <cell r="C742">
            <v>0</v>
          </cell>
        </row>
        <row r="743">
          <cell r="A743" t="str">
            <v>0100-6454-067</v>
          </cell>
          <cell r="B743">
            <v>39.29</v>
          </cell>
          <cell r="C743">
            <v>0</v>
          </cell>
        </row>
        <row r="744">
          <cell r="A744" t="str">
            <v>0100-6454-073</v>
          </cell>
          <cell r="B744">
            <v>1418.23</v>
          </cell>
          <cell r="C744">
            <v>0</v>
          </cell>
        </row>
        <row r="745">
          <cell r="A745" t="str">
            <v>0100-6454-074</v>
          </cell>
          <cell r="B745">
            <v>58.75</v>
          </cell>
          <cell r="C745">
            <v>0</v>
          </cell>
        </row>
        <row r="746">
          <cell r="A746" t="str">
            <v>0100-6454-075</v>
          </cell>
          <cell r="B746">
            <v>0</v>
          </cell>
          <cell r="C746">
            <v>14.25</v>
          </cell>
        </row>
        <row r="747">
          <cell r="A747" t="str">
            <v>0100-6454-085</v>
          </cell>
          <cell r="B747">
            <v>2751.23</v>
          </cell>
          <cell r="C747">
            <v>0</v>
          </cell>
        </row>
        <row r="748">
          <cell r="A748" t="str">
            <v>0100-6455-016</v>
          </cell>
          <cell r="B748">
            <v>274.04000000000002</v>
          </cell>
          <cell r="C748">
            <v>18237.669999999998</v>
          </cell>
        </row>
        <row r="749">
          <cell r="A749" t="str">
            <v>0100-6461-001</v>
          </cell>
          <cell r="B749">
            <v>312.77999999999997</v>
          </cell>
          <cell r="C749">
            <v>0</v>
          </cell>
        </row>
        <row r="750">
          <cell r="A750" t="str">
            <v>0100-6461-003</v>
          </cell>
          <cell r="B750">
            <v>1558.74</v>
          </cell>
          <cell r="C750">
            <v>0</v>
          </cell>
        </row>
        <row r="751">
          <cell r="A751" t="str">
            <v>0100-6461-012</v>
          </cell>
          <cell r="B751">
            <v>19372.18</v>
          </cell>
          <cell r="C751">
            <v>0</v>
          </cell>
        </row>
        <row r="752">
          <cell r="A752" t="str">
            <v>0100-6461-013</v>
          </cell>
          <cell r="B752">
            <v>0</v>
          </cell>
          <cell r="C752">
            <v>0</v>
          </cell>
        </row>
        <row r="753">
          <cell r="A753" t="str">
            <v>0100-6461-014</v>
          </cell>
          <cell r="B753">
            <v>28535.53</v>
          </cell>
          <cell r="C753">
            <v>0.1</v>
          </cell>
        </row>
        <row r="754">
          <cell r="A754" t="str">
            <v>0100-6461-016</v>
          </cell>
          <cell r="B754">
            <v>1915.11</v>
          </cell>
          <cell r="C754">
            <v>0</v>
          </cell>
        </row>
        <row r="755">
          <cell r="A755" t="str">
            <v>0100-6461-026</v>
          </cell>
          <cell r="B755">
            <v>1740.36</v>
          </cell>
          <cell r="C755">
            <v>0</v>
          </cell>
        </row>
        <row r="756">
          <cell r="A756" t="str">
            <v>0100-6461-032</v>
          </cell>
          <cell r="B756">
            <v>0</v>
          </cell>
          <cell r="C756">
            <v>0</v>
          </cell>
        </row>
        <row r="757">
          <cell r="A757" t="str">
            <v>0100-6461-033</v>
          </cell>
          <cell r="B757">
            <v>36228.080000000002</v>
          </cell>
          <cell r="C757">
            <v>0</v>
          </cell>
        </row>
        <row r="758">
          <cell r="A758" t="str">
            <v>0100-6461-034</v>
          </cell>
          <cell r="B758">
            <v>9148.8700000000008</v>
          </cell>
          <cell r="C758">
            <v>0</v>
          </cell>
        </row>
        <row r="759">
          <cell r="A759" t="str">
            <v>0100-6461-035</v>
          </cell>
          <cell r="B759">
            <v>576.08000000000004</v>
          </cell>
          <cell r="C759">
            <v>0</v>
          </cell>
        </row>
        <row r="760">
          <cell r="A760" t="str">
            <v>0100-6461-036</v>
          </cell>
          <cell r="B760">
            <v>43303.81</v>
          </cell>
          <cell r="C760">
            <v>0</v>
          </cell>
        </row>
        <row r="761">
          <cell r="A761" t="str">
            <v>0100-6461-037</v>
          </cell>
          <cell r="B761">
            <v>0</v>
          </cell>
          <cell r="C761">
            <v>0</v>
          </cell>
        </row>
        <row r="762">
          <cell r="A762" t="str">
            <v>0100-6461-042</v>
          </cell>
          <cell r="B762">
            <v>59.42</v>
          </cell>
          <cell r="C762">
            <v>0</v>
          </cell>
        </row>
        <row r="763">
          <cell r="A763" t="str">
            <v>0100-6461-046</v>
          </cell>
          <cell r="B763">
            <v>0</v>
          </cell>
          <cell r="C763">
            <v>0</v>
          </cell>
        </row>
        <row r="764">
          <cell r="A764" t="str">
            <v>0100-6461-048</v>
          </cell>
          <cell r="B764">
            <v>4342.79</v>
          </cell>
          <cell r="C764">
            <v>0</v>
          </cell>
        </row>
        <row r="765">
          <cell r="A765" t="str">
            <v>0100-6461-049</v>
          </cell>
          <cell r="B765">
            <v>0</v>
          </cell>
          <cell r="C765">
            <v>0</v>
          </cell>
        </row>
        <row r="766">
          <cell r="A766" t="str">
            <v>0100-6461-051</v>
          </cell>
          <cell r="B766">
            <v>3675.21</v>
          </cell>
          <cell r="C766">
            <v>0</v>
          </cell>
        </row>
        <row r="767">
          <cell r="A767" t="str">
            <v>0100-6461-053</v>
          </cell>
          <cell r="B767">
            <v>3706.45</v>
          </cell>
          <cell r="C767">
            <v>0</v>
          </cell>
        </row>
        <row r="768">
          <cell r="A768" t="str">
            <v>0100-6461-055</v>
          </cell>
          <cell r="B768">
            <v>25415.63</v>
          </cell>
          <cell r="C768">
            <v>232.45</v>
          </cell>
        </row>
        <row r="769">
          <cell r="A769" t="str">
            <v>0100-6461-056</v>
          </cell>
          <cell r="B769">
            <v>44700.36</v>
          </cell>
          <cell r="C769">
            <v>0</v>
          </cell>
        </row>
        <row r="770">
          <cell r="A770" t="str">
            <v>0100-6461-057</v>
          </cell>
          <cell r="B770">
            <v>11654.08</v>
          </cell>
          <cell r="C770">
            <v>0</v>
          </cell>
        </row>
        <row r="771">
          <cell r="A771" t="str">
            <v>0100-6461-064</v>
          </cell>
          <cell r="B771">
            <v>9790.57</v>
          </cell>
          <cell r="C771">
            <v>0</v>
          </cell>
        </row>
        <row r="772">
          <cell r="A772" t="str">
            <v>0100-6461-067</v>
          </cell>
          <cell r="B772">
            <v>0</v>
          </cell>
          <cell r="C772">
            <v>0</v>
          </cell>
        </row>
        <row r="773">
          <cell r="A773" t="str">
            <v>0100-6461-070</v>
          </cell>
          <cell r="B773">
            <v>0</v>
          </cell>
          <cell r="C773">
            <v>0</v>
          </cell>
        </row>
        <row r="774">
          <cell r="A774" t="str">
            <v>0100-6461-073</v>
          </cell>
          <cell r="B774">
            <v>9745.2900000000009</v>
          </cell>
          <cell r="C774">
            <v>0</v>
          </cell>
        </row>
        <row r="775">
          <cell r="A775" t="str">
            <v>0100-6461-075</v>
          </cell>
          <cell r="B775">
            <v>0</v>
          </cell>
          <cell r="C775">
            <v>0</v>
          </cell>
        </row>
        <row r="776">
          <cell r="A776" t="str">
            <v>0100-6461-085</v>
          </cell>
          <cell r="B776">
            <v>26605.87</v>
          </cell>
          <cell r="C776">
            <v>0</v>
          </cell>
        </row>
        <row r="777">
          <cell r="A777" t="str">
            <v>0100-6461-086</v>
          </cell>
          <cell r="B777">
            <v>643.1</v>
          </cell>
          <cell r="C777">
            <v>0</v>
          </cell>
        </row>
        <row r="778">
          <cell r="A778" t="str">
            <v>0100-6471-003</v>
          </cell>
          <cell r="B778">
            <v>133.72999999999999</v>
          </cell>
          <cell r="C778">
            <v>0</v>
          </cell>
        </row>
        <row r="779">
          <cell r="A779" t="str">
            <v>0100-6471-012</v>
          </cell>
          <cell r="B779">
            <v>625.16999999999996</v>
          </cell>
          <cell r="C779">
            <v>0</v>
          </cell>
        </row>
        <row r="780">
          <cell r="A780" t="str">
            <v>0100-6471-013</v>
          </cell>
          <cell r="B780">
            <v>96.98</v>
          </cell>
          <cell r="C780">
            <v>0</v>
          </cell>
        </row>
        <row r="781">
          <cell r="A781" t="str">
            <v>0100-6471-014</v>
          </cell>
          <cell r="B781">
            <v>39.78</v>
          </cell>
          <cell r="C781">
            <v>0</v>
          </cell>
        </row>
        <row r="782">
          <cell r="A782" t="str">
            <v>0100-6471-016</v>
          </cell>
          <cell r="B782">
            <v>6.82</v>
          </cell>
          <cell r="C782">
            <v>0</v>
          </cell>
        </row>
        <row r="783">
          <cell r="A783" t="str">
            <v>0100-6471-021</v>
          </cell>
          <cell r="B783">
            <v>32.31</v>
          </cell>
          <cell r="C783">
            <v>0</v>
          </cell>
        </row>
        <row r="784">
          <cell r="A784" t="str">
            <v>0100-6471-026</v>
          </cell>
          <cell r="B784">
            <v>256.89999999999998</v>
          </cell>
          <cell r="C784">
            <v>0</v>
          </cell>
        </row>
        <row r="785">
          <cell r="A785" t="str">
            <v>0100-6471-033</v>
          </cell>
          <cell r="B785">
            <v>2472.39</v>
          </cell>
          <cell r="C785">
            <v>1450</v>
          </cell>
        </row>
        <row r="786">
          <cell r="A786" t="str">
            <v>0100-6471-034</v>
          </cell>
          <cell r="B786">
            <v>693.63</v>
          </cell>
          <cell r="C786">
            <v>96.93</v>
          </cell>
        </row>
        <row r="787">
          <cell r="A787" t="str">
            <v>0100-6471-035</v>
          </cell>
          <cell r="B787">
            <v>382.56</v>
          </cell>
          <cell r="C787">
            <v>0</v>
          </cell>
        </row>
        <row r="788">
          <cell r="A788" t="str">
            <v>0100-6471-036</v>
          </cell>
          <cell r="B788">
            <v>4953.95</v>
          </cell>
          <cell r="C788">
            <v>259.60000000000002</v>
          </cell>
        </row>
        <row r="789">
          <cell r="A789" t="str">
            <v>0100-6471-046</v>
          </cell>
          <cell r="B789">
            <v>73.489999999999995</v>
          </cell>
          <cell r="C789">
            <v>0</v>
          </cell>
        </row>
        <row r="790">
          <cell r="A790" t="str">
            <v>0100-6471-048</v>
          </cell>
          <cell r="B790">
            <v>1624.31</v>
          </cell>
          <cell r="C790">
            <v>0</v>
          </cell>
        </row>
        <row r="791">
          <cell r="A791" t="str">
            <v>0100-6471-053</v>
          </cell>
          <cell r="B791">
            <v>21.54</v>
          </cell>
          <cell r="C791">
            <v>0</v>
          </cell>
        </row>
        <row r="792">
          <cell r="A792" t="str">
            <v>0100-6471-055</v>
          </cell>
          <cell r="B792">
            <v>5967.32</v>
          </cell>
          <cell r="C792">
            <v>268.3</v>
          </cell>
        </row>
        <row r="793">
          <cell r="A793" t="str">
            <v>0100-6471-056</v>
          </cell>
          <cell r="B793">
            <v>514.13</v>
          </cell>
          <cell r="C793">
            <v>0</v>
          </cell>
        </row>
        <row r="794">
          <cell r="A794" t="str">
            <v>0100-6471-057</v>
          </cell>
          <cell r="B794">
            <v>2461.83</v>
          </cell>
          <cell r="C794">
            <v>48.49</v>
          </cell>
        </row>
        <row r="795">
          <cell r="A795" t="str">
            <v>0100-6471-064</v>
          </cell>
          <cell r="B795">
            <v>135</v>
          </cell>
          <cell r="C795">
            <v>0</v>
          </cell>
        </row>
        <row r="796">
          <cell r="A796" t="str">
            <v>0100-6471-073</v>
          </cell>
          <cell r="B796">
            <v>2919.9</v>
          </cell>
          <cell r="C796">
            <v>0</v>
          </cell>
        </row>
        <row r="797">
          <cell r="A797" t="str">
            <v>0100-6471-074</v>
          </cell>
          <cell r="B797">
            <v>171.85</v>
          </cell>
          <cell r="C797">
            <v>0</v>
          </cell>
        </row>
        <row r="798">
          <cell r="A798" t="str">
            <v>0100-6471-085</v>
          </cell>
          <cell r="B798">
            <v>1581.94</v>
          </cell>
          <cell r="C798">
            <v>0</v>
          </cell>
        </row>
        <row r="799">
          <cell r="A799" t="str">
            <v>0100-6472-001</v>
          </cell>
          <cell r="B799">
            <v>55.14</v>
          </cell>
          <cell r="C799">
            <v>0</v>
          </cell>
        </row>
        <row r="800">
          <cell r="A800" t="str">
            <v>0100-6472-033</v>
          </cell>
          <cell r="B800">
            <v>1181.57</v>
          </cell>
          <cell r="C800">
            <v>0</v>
          </cell>
        </row>
        <row r="801">
          <cell r="A801" t="str">
            <v>0100-6472-034</v>
          </cell>
          <cell r="B801">
            <v>2775.3</v>
          </cell>
          <cell r="C801">
            <v>2385</v>
          </cell>
        </row>
        <row r="802">
          <cell r="A802" t="str">
            <v>0100-6472-035</v>
          </cell>
          <cell r="B802">
            <v>280.2</v>
          </cell>
          <cell r="C802">
            <v>0</v>
          </cell>
        </row>
        <row r="803">
          <cell r="A803" t="str">
            <v>0100-6472-036</v>
          </cell>
          <cell r="B803">
            <v>1156.1500000000001</v>
          </cell>
          <cell r="C803">
            <v>0</v>
          </cell>
        </row>
        <row r="804">
          <cell r="A804" t="str">
            <v>0100-6472-051</v>
          </cell>
          <cell r="B804">
            <v>835.2</v>
          </cell>
          <cell r="C804">
            <v>0</v>
          </cell>
        </row>
        <row r="805">
          <cell r="A805" t="str">
            <v>0100-6472-053</v>
          </cell>
          <cell r="B805">
            <v>1069.31</v>
          </cell>
          <cell r="C805">
            <v>0</v>
          </cell>
        </row>
        <row r="806">
          <cell r="A806" t="str">
            <v>0100-6472-055</v>
          </cell>
          <cell r="B806">
            <v>5066.45</v>
          </cell>
          <cell r="C806">
            <v>0</v>
          </cell>
        </row>
        <row r="807">
          <cell r="A807" t="str">
            <v>0100-6472-056</v>
          </cell>
          <cell r="B807">
            <v>509.76</v>
          </cell>
          <cell r="C807">
            <v>0</v>
          </cell>
        </row>
        <row r="808">
          <cell r="A808" t="str">
            <v>0100-6472-057</v>
          </cell>
          <cell r="B808">
            <v>61.92</v>
          </cell>
          <cell r="C808">
            <v>0</v>
          </cell>
        </row>
        <row r="809">
          <cell r="A809" t="str">
            <v>0100-6472-085</v>
          </cell>
          <cell r="B809">
            <v>208.7</v>
          </cell>
          <cell r="C809">
            <v>0</v>
          </cell>
        </row>
        <row r="810">
          <cell r="A810" t="str">
            <v>0100-6491-048</v>
          </cell>
          <cell r="B810">
            <v>700</v>
          </cell>
          <cell r="C810">
            <v>0</v>
          </cell>
        </row>
        <row r="811">
          <cell r="A811" t="str">
            <v>0100-6492-001</v>
          </cell>
          <cell r="B811">
            <v>291.99</v>
          </cell>
          <cell r="C811">
            <v>0</v>
          </cell>
        </row>
        <row r="812">
          <cell r="A812" t="str">
            <v>0100-6492-003</v>
          </cell>
          <cell r="B812">
            <v>12150.3</v>
          </cell>
          <cell r="C812">
            <v>0</v>
          </cell>
        </row>
        <row r="813">
          <cell r="A813" t="str">
            <v>0100-6492-012</v>
          </cell>
          <cell r="B813">
            <v>278.64999999999998</v>
          </cell>
          <cell r="C813">
            <v>0</v>
          </cell>
        </row>
        <row r="814">
          <cell r="A814" t="str">
            <v>0100-6492-014</v>
          </cell>
          <cell r="B814">
            <v>75</v>
          </cell>
          <cell r="C814">
            <v>0</v>
          </cell>
        </row>
        <row r="815">
          <cell r="A815" t="str">
            <v>0100-6492-026</v>
          </cell>
          <cell r="B815">
            <v>125</v>
          </cell>
          <cell r="C815">
            <v>0</v>
          </cell>
        </row>
        <row r="816">
          <cell r="A816" t="str">
            <v>0100-6492-033</v>
          </cell>
          <cell r="B816">
            <v>24.94</v>
          </cell>
          <cell r="C816">
            <v>0</v>
          </cell>
        </row>
        <row r="817">
          <cell r="A817" t="str">
            <v>0100-6492-034</v>
          </cell>
          <cell r="B817">
            <v>452.31</v>
          </cell>
          <cell r="C817">
            <v>0</v>
          </cell>
        </row>
        <row r="818">
          <cell r="A818" t="str">
            <v>0100-6492-036</v>
          </cell>
          <cell r="B818">
            <v>227.85</v>
          </cell>
          <cell r="C818">
            <v>0</v>
          </cell>
        </row>
        <row r="819">
          <cell r="A819" t="str">
            <v>0100-6492-051</v>
          </cell>
          <cell r="B819">
            <v>1741.07</v>
          </cell>
          <cell r="C819">
            <v>0</v>
          </cell>
        </row>
        <row r="820">
          <cell r="A820" t="str">
            <v>0100-6492-053</v>
          </cell>
          <cell r="B820">
            <v>0</v>
          </cell>
          <cell r="C820">
            <v>15</v>
          </cell>
        </row>
        <row r="821">
          <cell r="A821" t="str">
            <v>0100-6492-055</v>
          </cell>
          <cell r="B821">
            <v>194.22</v>
          </cell>
          <cell r="C821">
            <v>0</v>
          </cell>
        </row>
        <row r="822">
          <cell r="A822" t="str">
            <v>0100-6492-056</v>
          </cell>
          <cell r="B822">
            <v>327.17</v>
          </cell>
          <cell r="C822">
            <v>0</v>
          </cell>
        </row>
        <row r="823">
          <cell r="A823" t="str">
            <v>0100-6492-064</v>
          </cell>
          <cell r="B823">
            <v>194.84</v>
          </cell>
          <cell r="C823">
            <v>0</v>
          </cell>
        </row>
        <row r="824">
          <cell r="A824" t="str">
            <v>0100-6492-073</v>
          </cell>
          <cell r="B824">
            <v>1761.35</v>
          </cell>
          <cell r="C824">
            <v>130</v>
          </cell>
        </row>
        <row r="825">
          <cell r="A825" t="str">
            <v>0100-6492-085</v>
          </cell>
          <cell r="B825">
            <v>10228.5</v>
          </cell>
          <cell r="C825">
            <v>0</v>
          </cell>
        </row>
        <row r="826">
          <cell r="A826" t="str">
            <v>0100-6493-001</v>
          </cell>
          <cell r="B826">
            <v>7074.37</v>
          </cell>
          <cell r="C826">
            <v>471.04</v>
          </cell>
        </row>
        <row r="827">
          <cell r="A827" t="str">
            <v>0100-6494-003</v>
          </cell>
          <cell r="B827">
            <v>652.78</v>
          </cell>
          <cell r="C827">
            <v>11.67</v>
          </cell>
        </row>
        <row r="828">
          <cell r="A828" t="str">
            <v>0100-6494-012</v>
          </cell>
          <cell r="B828">
            <v>29155.79</v>
          </cell>
          <cell r="C828">
            <v>0</v>
          </cell>
        </row>
        <row r="829">
          <cell r="A829" t="str">
            <v>0100-6494-014</v>
          </cell>
          <cell r="B829">
            <v>131761.9</v>
          </cell>
          <cell r="C829">
            <v>476.34</v>
          </cell>
        </row>
        <row r="830">
          <cell r="A830" t="str">
            <v>0100-6494-016</v>
          </cell>
          <cell r="B830">
            <v>0</v>
          </cell>
          <cell r="C830">
            <v>3167.71</v>
          </cell>
        </row>
        <row r="831">
          <cell r="A831" t="str">
            <v>0100-6494-026</v>
          </cell>
          <cell r="B831">
            <v>40</v>
          </cell>
          <cell r="C831">
            <v>0</v>
          </cell>
        </row>
        <row r="832">
          <cell r="A832" t="str">
            <v>0100-6494-036</v>
          </cell>
          <cell r="B832">
            <v>30</v>
          </cell>
          <cell r="C832">
            <v>0</v>
          </cell>
        </row>
        <row r="833">
          <cell r="A833" t="str">
            <v>0100-6494-051</v>
          </cell>
          <cell r="B833">
            <v>53.88</v>
          </cell>
          <cell r="C833">
            <v>0</v>
          </cell>
        </row>
        <row r="834">
          <cell r="A834" t="str">
            <v>0100-6501-053</v>
          </cell>
          <cell r="B834">
            <v>3111.87</v>
          </cell>
          <cell r="C834">
            <v>0</v>
          </cell>
        </row>
        <row r="835">
          <cell r="A835" t="str">
            <v>0100-6502-053</v>
          </cell>
          <cell r="B835">
            <v>1173.6099999999999</v>
          </cell>
          <cell r="C835">
            <v>0</v>
          </cell>
        </row>
        <row r="836">
          <cell r="A836" t="str">
            <v>0100-6502-073</v>
          </cell>
          <cell r="B836">
            <v>588.41</v>
          </cell>
          <cell r="C836">
            <v>0</v>
          </cell>
        </row>
        <row r="837">
          <cell r="A837" t="str">
            <v>0100-6511-053</v>
          </cell>
          <cell r="B837">
            <v>2000</v>
          </cell>
          <cell r="C837">
            <v>0</v>
          </cell>
        </row>
        <row r="838">
          <cell r="A838" t="str">
            <v>0100-6521-053</v>
          </cell>
          <cell r="B838">
            <v>9206.35</v>
          </cell>
          <cell r="C838">
            <v>0</v>
          </cell>
        </row>
        <row r="839">
          <cell r="A839" t="str">
            <v>0100-6522-053</v>
          </cell>
          <cell r="B839">
            <v>5628.2</v>
          </cell>
          <cell r="C839">
            <v>0</v>
          </cell>
        </row>
        <row r="840">
          <cell r="A840" t="str">
            <v>0100-6523-053</v>
          </cell>
          <cell r="B840">
            <v>4290.1499999999996</v>
          </cell>
          <cell r="C840">
            <v>0</v>
          </cell>
        </row>
        <row r="841">
          <cell r="A841" t="str">
            <v>0100-6531-073</v>
          </cell>
          <cell r="B841">
            <v>8000</v>
          </cell>
          <cell r="C841">
            <v>0</v>
          </cell>
        </row>
        <row r="842">
          <cell r="A842" t="str">
            <v>0100-6541-053</v>
          </cell>
          <cell r="B842">
            <v>0</v>
          </cell>
          <cell r="C842">
            <v>1000</v>
          </cell>
        </row>
        <row r="843">
          <cell r="A843" t="str">
            <v>0100-6551-053</v>
          </cell>
          <cell r="B843">
            <v>4523.33</v>
          </cell>
          <cell r="C843">
            <v>0</v>
          </cell>
        </row>
        <row r="844">
          <cell r="A844" t="str">
            <v>0100-6551-073</v>
          </cell>
          <cell r="B844">
            <v>436.39</v>
          </cell>
          <cell r="C844">
            <v>0</v>
          </cell>
        </row>
        <row r="845">
          <cell r="A845" t="str">
            <v>0100-6552-014</v>
          </cell>
          <cell r="B845">
            <v>70</v>
          </cell>
          <cell r="C845">
            <v>0</v>
          </cell>
        </row>
        <row r="846">
          <cell r="A846" t="str">
            <v>0100-6552-053</v>
          </cell>
          <cell r="B846">
            <v>11521.17</v>
          </cell>
          <cell r="C846">
            <v>0</v>
          </cell>
        </row>
        <row r="847">
          <cell r="A847" t="str">
            <v>0100-6552-073</v>
          </cell>
          <cell r="B847">
            <v>1194.3499999999999</v>
          </cell>
          <cell r="C847">
            <v>0</v>
          </cell>
        </row>
        <row r="848">
          <cell r="A848" t="str">
            <v>0100-6599-053</v>
          </cell>
          <cell r="B848">
            <v>3335.44</v>
          </cell>
          <cell r="C848">
            <v>0</v>
          </cell>
        </row>
        <row r="849">
          <cell r="A849" t="str">
            <v>0100-6599-073</v>
          </cell>
          <cell r="B849">
            <v>150</v>
          </cell>
          <cell r="C849">
            <v>0</v>
          </cell>
        </row>
        <row r="850">
          <cell r="A850" t="str">
            <v>0100-6599-085</v>
          </cell>
          <cell r="B850">
            <v>791.1</v>
          </cell>
          <cell r="C850">
            <v>0</v>
          </cell>
        </row>
        <row r="851">
          <cell r="A851" t="str">
            <v>0100-6601-013</v>
          </cell>
          <cell r="B851">
            <v>0</v>
          </cell>
          <cell r="C851">
            <v>0</v>
          </cell>
        </row>
        <row r="852">
          <cell r="A852" t="str">
            <v>0100-6602-012</v>
          </cell>
          <cell r="B852">
            <v>72</v>
          </cell>
          <cell r="C852">
            <v>0</v>
          </cell>
        </row>
        <row r="853">
          <cell r="A853" t="str">
            <v>0100-6602-042</v>
          </cell>
          <cell r="B853">
            <v>108</v>
          </cell>
          <cell r="C853">
            <v>0</v>
          </cell>
        </row>
        <row r="854">
          <cell r="A854" t="str">
            <v>0100-6602-085</v>
          </cell>
          <cell r="B854">
            <v>2833.23</v>
          </cell>
          <cell r="C854">
            <v>0</v>
          </cell>
        </row>
        <row r="855">
          <cell r="A855" t="str">
            <v>0100-6603-012</v>
          </cell>
          <cell r="B855">
            <v>71.5</v>
          </cell>
          <cell r="C855">
            <v>165.12</v>
          </cell>
        </row>
        <row r="856">
          <cell r="A856" t="str">
            <v>0100-6641-012</v>
          </cell>
          <cell r="B856">
            <v>13830.48</v>
          </cell>
          <cell r="C856">
            <v>0</v>
          </cell>
        </row>
        <row r="857">
          <cell r="A857" t="str">
            <v>0100-6641-055</v>
          </cell>
          <cell r="B857">
            <v>4453.87</v>
          </cell>
          <cell r="C857">
            <v>0</v>
          </cell>
        </row>
        <row r="858">
          <cell r="A858" t="str">
            <v>0100-6641-073</v>
          </cell>
          <cell r="B858">
            <v>8739.07</v>
          </cell>
          <cell r="C858">
            <v>0</v>
          </cell>
        </row>
        <row r="859">
          <cell r="A859" t="str">
            <v>0100-6641-085</v>
          </cell>
          <cell r="B859">
            <v>16806.71</v>
          </cell>
          <cell r="C859">
            <v>0</v>
          </cell>
        </row>
        <row r="860">
          <cell r="A860" t="str">
            <v>0100-6642-012</v>
          </cell>
          <cell r="B860">
            <v>39705.269999999997</v>
          </cell>
          <cell r="C860">
            <v>0</v>
          </cell>
        </row>
        <row r="861">
          <cell r="A861" t="str">
            <v>0100-6661-001</v>
          </cell>
          <cell r="B861">
            <v>21360.75</v>
          </cell>
          <cell r="C861">
            <v>3038.87</v>
          </cell>
        </row>
        <row r="862">
          <cell r="A862" t="str">
            <v>0100-6661-034</v>
          </cell>
          <cell r="B862">
            <v>9267.84</v>
          </cell>
          <cell r="C862">
            <v>9267.84</v>
          </cell>
        </row>
        <row r="863">
          <cell r="A863" t="str">
            <v>0100-6681-014</v>
          </cell>
          <cell r="B863">
            <v>81.5</v>
          </cell>
          <cell r="C863">
            <v>0</v>
          </cell>
        </row>
        <row r="864">
          <cell r="A864" t="str">
            <v>0100-6681-035</v>
          </cell>
          <cell r="B864">
            <v>150</v>
          </cell>
          <cell r="C864">
            <v>0</v>
          </cell>
        </row>
        <row r="865">
          <cell r="A865" t="str">
            <v>0100-6682-012</v>
          </cell>
          <cell r="B865">
            <v>18300</v>
          </cell>
          <cell r="C865">
            <v>0</v>
          </cell>
        </row>
        <row r="866">
          <cell r="A866" t="str">
            <v>0100-6683-012</v>
          </cell>
          <cell r="B866">
            <v>6086.86</v>
          </cell>
          <cell r="C866">
            <v>0</v>
          </cell>
        </row>
        <row r="867">
          <cell r="A867" t="str">
            <v>0100-6684-012</v>
          </cell>
          <cell r="B867">
            <v>0</v>
          </cell>
          <cell r="C867">
            <v>94.74</v>
          </cell>
        </row>
        <row r="868">
          <cell r="A868" t="str">
            <v>0100-6901-014</v>
          </cell>
          <cell r="B868">
            <v>0</v>
          </cell>
          <cell r="C868">
            <v>615743.04</v>
          </cell>
        </row>
        <row r="869">
          <cell r="A869" t="str">
            <v>0100-6901-021</v>
          </cell>
          <cell r="B869">
            <v>0</v>
          </cell>
          <cell r="C869">
            <v>0</v>
          </cell>
        </row>
        <row r="870">
          <cell r="A870" t="str">
            <v>0100-6901-026</v>
          </cell>
          <cell r="B870">
            <v>15580.08</v>
          </cell>
          <cell r="C870">
            <v>0</v>
          </cell>
        </row>
        <row r="871">
          <cell r="A871" t="str">
            <v>0100-6901-032</v>
          </cell>
          <cell r="B871">
            <v>0</v>
          </cell>
          <cell r="C871">
            <v>0</v>
          </cell>
        </row>
        <row r="872">
          <cell r="A872" t="str">
            <v>0100-6901-033</v>
          </cell>
          <cell r="B872">
            <v>83259.06</v>
          </cell>
          <cell r="C872">
            <v>0</v>
          </cell>
        </row>
        <row r="873">
          <cell r="A873" t="str">
            <v>0100-6901-034</v>
          </cell>
          <cell r="B873">
            <v>25322.76</v>
          </cell>
          <cell r="C873">
            <v>0</v>
          </cell>
        </row>
        <row r="874">
          <cell r="A874" t="str">
            <v>0100-6901-035</v>
          </cell>
          <cell r="B874">
            <v>32130.67</v>
          </cell>
          <cell r="C874">
            <v>0</v>
          </cell>
        </row>
        <row r="875">
          <cell r="A875" t="str">
            <v>0100-6901-036</v>
          </cell>
          <cell r="B875">
            <v>112811.44</v>
          </cell>
          <cell r="C875">
            <v>0</v>
          </cell>
        </row>
        <row r="876">
          <cell r="A876" t="str">
            <v>0100-6901-037</v>
          </cell>
          <cell r="B876">
            <v>0</v>
          </cell>
          <cell r="C876">
            <v>0</v>
          </cell>
        </row>
        <row r="877">
          <cell r="A877" t="str">
            <v>0100-6901-042</v>
          </cell>
          <cell r="B877">
            <v>0</v>
          </cell>
          <cell r="C877">
            <v>0</v>
          </cell>
        </row>
        <row r="878">
          <cell r="A878" t="str">
            <v>0100-6901-046</v>
          </cell>
          <cell r="B878">
            <v>0</v>
          </cell>
          <cell r="C878">
            <v>0</v>
          </cell>
        </row>
        <row r="879">
          <cell r="A879" t="str">
            <v>0100-6901-048</v>
          </cell>
          <cell r="B879">
            <v>36367.75</v>
          </cell>
          <cell r="C879">
            <v>0</v>
          </cell>
        </row>
        <row r="880">
          <cell r="A880" t="str">
            <v>0100-6901-049</v>
          </cell>
          <cell r="B880">
            <v>0</v>
          </cell>
          <cell r="C880">
            <v>0</v>
          </cell>
        </row>
        <row r="881">
          <cell r="A881" t="str">
            <v>0100-6901-051</v>
          </cell>
          <cell r="B881">
            <v>24318.59</v>
          </cell>
          <cell r="C881">
            <v>0</v>
          </cell>
        </row>
        <row r="882">
          <cell r="A882" t="str">
            <v>0100-6901-053</v>
          </cell>
          <cell r="B882">
            <v>7296.18</v>
          </cell>
          <cell r="C882">
            <v>0</v>
          </cell>
        </row>
        <row r="883">
          <cell r="A883" t="str">
            <v>0100-6901-055</v>
          </cell>
          <cell r="B883">
            <v>101077.72</v>
          </cell>
          <cell r="C883">
            <v>0</v>
          </cell>
        </row>
        <row r="884">
          <cell r="A884" t="str">
            <v>0100-6901-056</v>
          </cell>
          <cell r="B884">
            <v>24744.31</v>
          </cell>
          <cell r="C884">
            <v>0</v>
          </cell>
        </row>
        <row r="885">
          <cell r="A885" t="str">
            <v>0100-6901-057</v>
          </cell>
          <cell r="B885">
            <v>13222.54</v>
          </cell>
          <cell r="C885">
            <v>0</v>
          </cell>
        </row>
        <row r="886">
          <cell r="A886" t="str">
            <v>0100-6901-064</v>
          </cell>
          <cell r="B886">
            <v>29637.65</v>
          </cell>
          <cell r="C886">
            <v>0</v>
          </cell>
        </row>
        <row r="887">
          <cell r="A887" t="str">
            <v>0100-6901-067</v>
          </cell>
          <cell r="B887">
            <v>0</v>
          </cell>
          <cell r="C887">
            <v>0</v>
          </cell>
        </row>
        <row r="888">
          <cell r="A888" t="str">
            <v>0100-6901-073</v>
          </cell>
          <cell r="B888">
            <v>37987.65</v>
          </cell>
          <cell r="C888">
            <v>0</v>
          </cell>
        </row>
        <row r="889">
          <cell r="A889" t="str">
            <v>0100-6901-074</v>
          </cell>
          <cell r="B889">
            <v>4147.8100000000004</v>
          </cell>
          <cell r="C889">
            <v>0</v>
          </cell>
        </row>
        <row r="890">
          <cell r="A890" t="str">
            <v>0100-6901-075</v>
          </cell>
          <cell r="B890">
            <v>0</v>
          </cell>
          <cell r="C890">
            <v>0</v>
          </cell>
        </row>
        <row r="891">
          <cell r="A891" t="str">
            <v>0100-6901-085</v>
          </cell>
          <cell r="B891">
            <v>67838.83</v>
          </cell>
          <cell r="C891">
            <v>0</v>
          </cell>
        </row>
        <row r="892">
          <cell r="A892" t="str">
            <v>0100-6902-001</v>
          </cell>
          <cell r="B892">
            <v>0</v>
          </cell>
          <cell r="C892">
            <v>326080.40000000002</v>
          </cell>
        </row>
        <row r="893">
          <cell r="A893" t="str">
            <v>0100-6902-003</v>
          </cell>
          <cell r="B893">
            <v>0</v>
          </cell>
          <cell r="C893">
            <v>147512.38</v>
          </cell>
        </row>
        <row r="894">
          <cell r="A894" t="str">
            <v>0100-6902-012</v>
          </cell>
          <cell r="B894">
            <v>0</v>
          </cell>
          <cell r="C894">
            <v>439337.98</v>
          </cell>
        </row>
        <row r="895">
          <cell r="A895" t="str">
            <v>0100-6902-013</v>
          </cell>
          <cell r="B895">
            <v>0</v>
          </cell>
          <cell r="C895">
            <v>90486.01</v>
          </cell>
        </row>
        <row r="896">
          <cell r="A896" t="str">
            <v>0100-6902-016</v>
          </cell>
          <cell r="B896">
            <v>0</v>
          </cell>
          <cell r="C896">
            <v>74703.38</v>
          </cell>
        </row>
        <row r="897">
          <cell r="A897" t="str">
            <v>0100-6902-021</v>
          </cell>
          <cell r="B897">
            <v>0</v>
          </cell>
          <cell r="C897">
            <v>0</v>
          </cell>
        </row>
        <row r="898">
          <cell r="A898" t="str">
            <v>0100-6902-026</v>
          </cell>
          <cell r="B898">
            <v>26448.19</v>
          </cell>
          <cell r="C898">
            <v>0</v>
          </cell>
        </row>
        <row r="899">
          <cell r="A899" t="str">
            <v>0100-6902-032</v>
          </cell>
          <cell r="B899">
            <v>0</v>
          </cell>
          <cell r="C899">
            <v>0</v>
          </cell>
        </row>
        <row r="900">
          <cell r="A900" t="str">
            <v>0100-6902-033</v>
          </cell>
          <cell r="B900">
            <v>146195.82999999999</v>
          </cell>
          <cell r="C900">
            <v>0</v>
          </cell>
        </row>
        <row r="901">
          <cell r="A901" t="str">
            <v>0100-6902-034</v>
          </cell>
          <cell r="B901">
            <v>43662.46</v>
          </cell>
          <cell r="C901">
            <v>0</v>
          </cell>
        </row>
        <row r="902">
          <cell r="A902" t="str">
            <v>0100-6902-035</v>
          </cell>
          <cell r="B902">
            <v>57102.21</v>
          </cell>
          <cell r="C902">
            <v>0</v>
          </cell>
        </row>
        <row r="903">
          <cell r="A903" t="str">
            <v>0100-6902-036</v>
          </cell>
          <cell r="B903">
            <v>193686.22</v>
          </cell>
          <cell r="C903">
            <v>0</v>
          </cell>
        </row>
        <row r="904">
          <cell r="A904" t="str">
            <v>0100-6902-037</v>
          </cell>
          <cell r="B904">
            <v>0</v>
          </cell>
          <cell r="C904">
            <v>0</v>
          </cell>
        </row>
        <row r="905">
          <cell r="A905" t="str">
            <v>0100-6902-042</v>
          </cell>
          <cell r="B905">
            <v>0</v>
          </cell>
          <cell r="C905">
            <v>0</v>
          </cell>
        </row>
        <row r="906">
          <cell r="A906" t="str">
            <v>0100-6902-045</v>
          </cell>
          <cell r="B906">
            <v>0</v>
          </cell>
          <cell r="C906">
            <v>0</v>
          </cell>
        </row>
        <row r="907">
          <cell r="A907" t="str">
            <v>0100-6902-046</v>
          </cell>
          <cell r="B907">
            <v>0</v>
          </cell>
          <cell r="C907">
            <v>0</v>
          </cell>
        </row>
        <row r="908">
          <cell r="A908" t="str">
            <v>0100-6902-048</v>
          </cell>
          <cell r="B908">
            <v>64015.68</v>
          </cell>
          <cell r="C908">
            <v>0</v>
          </cell>
        </row>
        <row r="909">
          <cell r="A909" t="str">
            <v>0100-6902-049</v>
          </cell>
          <cell r="B909">
            <v>0</v>
          </cell>
          <cell r="C909">
            <v>0</v>
          </cell>
        </row>
        <row r="910">
          <cell r="A910" t="str">
            <v>0100-6902-051</v>
          </cell>
          <cell r="B910">
            <v>41624.629999999997</v>
          </cell>
          <cell r="C910">
            <v>0</v>
          </cell>
        </row>
        <row r="911">
          <cell r="A911" t="str">
            <v>0100-6902-053</v>
          </cell>
          <cell r="B911">
            <v>13953.29</v>
          </cell>
          <cell r="C911">
            <v>0</v>
          </cell>
        </row>
        <row r="912">
          <cell r="A912" t="str">
            <v>0100-6902-055</v>
          </cell>
          <cell r="B912">
            <v>176022.01</v>
          </cell>
          <cell r="C912">
            <v>0</v>
          </cell>
        </row>
        <row r="913">
          <cell r="A913" t="str">
            <v>0100-6902-056</v>
          </cell>
          <cell r="B913">
            <v>43574.38</v>
          </cell>
          <cell r="C913">
            <v>0</v>
          </cell>
        </row>
        <row r="914">
          <cell r="A914" t="str">
            <v>0100-6902-057</v>
          </cell>
          <cell r="B914">
            <v>23310.12</v>
          </cell>
          <cell r="C914">
            <v>0</v>
          </cell>
        </row>
        <row r="915">
          <cell r="A915" t="str">
            <v>0100-6902-064</v>
          </cell>
          <cell r="B915">
            <v>50165.2</v>
          </cell>
          <cell r="C915">
            <v>0</v>
          </cell>
        </row>
        <row r="916">
          <cell r="A916" t="str">
            <v>0100-6902-067</v>
          </cell>
          <cell r="B916">
            <v>0</v>
          </cell>
          <cell r="C916">
            <v>0</v>
          </cell>
        </row>
        <row r="917">
          <cell r="A917" t="str">
            <v>0100-6902-073</v>
          </cell>
          <cell r="B917">
            <v>69211.14</v>
          </cell>
          <cell r="C917">
            <v>0</v>
          </cell>
        </row>
        <row r="918">
          <cell r="A918" t="str">
            <v>0100-6902-074</v>
          </cell>
          <cell r="B918">
            <v>6721.68</v>
          </cell>
          <cell r="C918">
            <v>0</v>
          </cell>
        </row>
        <row r="919">
          <cell r="A919" t="str">
            <v>0100-6902-075</v>
          </cell>
          <cell r="B919">
            <v>0</v>
          </cell>
          <cell r="C919">
            <v>0</v>
          </cell>
        </row>
        <row r="920">
          <cell r="A920" t="str">
            <v>0100-6902-085</v>
          </cell>
          <cell r="B920">
            <v>122427.11</v>
          </cell>
          <cell r="C920">
            <v>0</v>
          </cell>
        </row>
        <row r="921">
          <cell r="A921" t="str">
            <v>0100-6999-001</v>
          </cell>
          <cell r="B921">
            <v>19</v>
          </cell>
          <cell r="C921">
            <v>0</v>
          </cell>
        </row>
        <row r="922">
          <cell r="A922" t="str">
            <v>0100-6999-003</v>
          </cell>
          <cell r="B922">
            <v>30</v>
          </cell>
          <cell r="C922">
            <v>0</v>
          </cell>
        </row>
        <row r="923">
          <cell r="A923" t="str">
            <v>0100-6999-012</v>
          </cell>
          <cell r="B923">
            <v>33</v>
          </cell>
          <cell r="C923">
            <v>0</v>
          </cell>
        </row>
        <row r="924">
          <cell r="A924" t="str">
            <v>0100-6999-013</v>
          </cell>
          <cell r="B924">
            <v>22</v>
          </cell>
          <cell r="C924">
            <v>0</v>
          </cell>
        </row>
        <row r="925">
          <cell r="A925" t="str">
            <v>0100-6999-016</v>
          </cell>
          <cell r="B925">
            <v>11</v>
          </cell>
          <cell r="C925">
            <v>0</v>
          </cell>
        </row>
        <row r="926">
          <cell r="A926" t="str">
            <v>0100-6999-021</v>
          </cell>
          <cell r="B926">
            <v>0</v>
          </cell>
          <cell r="C926">
            <v>0</v>
          </cell>
        </row>
        <row r="927">
          <cell r="A927" t="str">
            <v>0100-6999-026</v>
          </cell>
          <cell r="B927">
            <v>16</v>
          </cell>
          <cell r="C927">
            <v>0</v>
          </cell>
        </row>
        <row r="928">
          <cell r="A928" t="str">
            <v>0100-6999-032</v>
          </cell>
          <cell r="B928">
            <v>0</v>
          </cell>
          <cell r="C928">
            <v>0</v>
          </cell>
        </row>
        <row r="929">
          <cell r="A929" t="str">
            <v>0100-6999-033</v>
          </cell>
          <cell r="B929">
            <v>87</v>
          </cell>
          <cell r="C929">
            <v>0</v>
          </cell>
        </row>
        <row r="930">
          <cell r="A930" t="str">
            <v>0100-6999-034</v>
          </cell>
          <cell r="B930">
            <v>26</v>
          </cell>
          <cell r="C930">
            <v>0</v>
          </cell>
        </row>
        <row r="931">
          <cell r="A931" t="str">
            <v>0100-6999-035</v>
          </cell>
          <cell r="B931">
            <v>34</v>
          </cell>
          <cell r="C931">
            <v>0</v>
          </cell>
        </row>
        <row r="932">
          <cell r="A932" t="str">
            <v>0100-6999-036</v>
          </cell>
          <cell r="B932">
            <v>116</v>
          </cell>
          <cell r="C932">
            <v>0</v>
          </cell>
        </row>
        <row r="933">
          <cell r="A933" t="str">
            <v>0100-6999-037</v>
          </cell>
          <cell r="B933">
            <v>0</v>
          </cell>
          <cell r="C933">
            <v>0</v>
          </cell>
        </row>
        <row r="934">
          <cell r="A934" t="str">
            <v>0100-6999-042</v>
          </cell>
          <cell r="B934">
            <v>0</v>
          </cell>
          <cell r="C934">
            <v>0</v>
          </cell>
        </row>
        <row r="935">
          <cell r="A935" t="str">
            <v>0100-6999-046</v>
          </cell>
          <cell r="B935">
            <v>0</v>
          </cell>
          <cell r="C935">
            <v>0</v>
          </cell>
        </row>
        <row r="936">
          <cell r="A936" t="str">
            <v>0100-6999-048</v>
          </cell>
          <cell r="B936">
            <v>38</v>
          </cell>
          <cell r="C936">
            <v>0</v>
          </cell>
        </row>
        <row r="937">
          <cell r="A937" t="str">
            <v>0100-6999-049</v>
          </cell>
          <cell r="B937">
            <v>0</v>
          </cell>
          <cell r="C937">
            <v>0</v>
          </cell>
        </row>
        <row r="938">
          <cell r="A938" t="str">
            <v>0100-6999-051</v>
          </cell>
          <cell r="B938">
            <v>25</v>
          </cell>
          <cell r="C938">
            <v>0</v>
          </cell>
        </row>
        <row r="939">
          <cell r="A939" t="str">
            <v>0100-6999-053</v>
          </cell>
          <cell r="B939">
            <v>8</v>
          </cell>
          <cell r="C939">
            <v>0</v>
          </cell>
        </row>
        <row r="940">
          <cell r="A940" t="str">
            <v>0100-6999-055</v>
          </cell>
          <cell r="B940">
            <v>105</v>
          </cell>
          <cell r="C940">
            <v>0</v>
          </cell>
        </row>
        <row r="941">
          <cell r="A941" t="str">
            <v>0100-6999-056</v>
          </cell>
          <cell r="B941">
            <v>26</v>
          </cell>
          <cell r="C941">
            <v>0</v>
          </cell>
        </row>
        <row r="942">
          <cell r="A942" t="str">
            <v>0100-6999-057</v>
          </cell>
          <cell r="B942">
            <v>14</v>
          </cell>
          <cell r="C942">
            <v>0</v>
          </cell>
        </row>
        <row r="943">
          <cell r="A943" t="str">
            <v>0100-6999-064</v>
          </cell>
          <cell r="B943">
            <v>30</v>
          </cell>
          <cell r="C943">
            <v>0</v>
          </cell>
        </row>
        <row r="944">
          <cell r="A944" t="str">
            <v>0100-6999-065</v>
          </cell>
          <cell r="B944">
            <v>0</v>
          </cell>
          <cell r="C944">
            <v>0</v>
          </cell>
        </row>
        <row r="945">
          <cell r="A945" t="str">
            <v>0100-6999-067</v>
          </cell>
          <cell r="B945">
            <v>0</v>
          </cell>
          <cell r="C945">
            <v>0</v>
          </cell>
        </row>
        <row r="946">
          <cell r="A946" t="str">
            <v>0100-6999-073</v>
          </cell>
          <cell r="B946">
            <v>41</v>
          </cell>
          <cell r="C946">
            <v>0</v>
          </cell>
        </row>
        <row r="947">
          <cell r="A947" t="str">
            <v>0100-6999-074</v>
          </cell>
          <cell r="B947">
            <v>4</v>
          </cell>
          <cell r="C947">
            <v>0</v>
          </cell>
        </row>
        <row r="948">
          <cell r="A948" t="str">
            <v>0100-6999-075</v>
          </cell>
          <cell r="B948">
            <v>0</v>
          </cell>
          <cell r="C948">
            <v>0</v>
          </cell>
        </row>
        <row r="949">
          <cell r="A949" t="str">
            <v>0100-6999-085</v>
          </cell>
          <cell r="B949">
            <v>73</v>
          </cell>
          <cell r="C949">
            <v>0</v>
          </cell>
        </row>
        <row r="950">
          <cell r="A950" t="str">
            <v>0100-6999-086</v>
          </cell>
          <cell r="B950">
            <v>0</v>
          </cell>
          <cell r="C950">
            <v>0</v>
          </cell>
        </row>
        <row r="951">
          <cell r="A951" t="str">
            <v>0100-7101-000</v>
          </cell>
          <cell r="B951">
            <v>0</v>
          </cell>
          <cell r="C951">
            <v>486.34</v>
          </cell>
        </row>
        <row r="952">
          <cell r="A952" t="str">
            <v>0100-7103-000</v>
          </cell>
          <cell r="B952">
            <v>0</v>
          </cell>
          <cell r="C952">
            <v>51.6</v>
          </cell>
        </row>
        <row r="953">
          <cell r="A953" t="str">
            <v>0100-7201-000</v>
          </cell>
          <cell r="B953">
            <v>627679.31000000006</v>
          </cell>
          <cell r="C953">
            <v>332854.74</v>
          </cell>
        </row>
        <row r="954">
          <cell r="A954" t="str">
            <v>0100-7251-000</v>
          </cell>
          <cell r="B954">
            <v>3404.41</v>
          </cell>
          <cell r="C954">
            <v>2902.89</v>
          </cell>
        </row>
        <row r="955">
          <cell r="A955" t="str">
            <v>0100-9001-000</v>
          </cell>
          <cell r="B955">
            <v>30800.99</v>
          </cell>
          <cell r="C955">
            <v>290627.99</v>
          </cell>
        </row>
        <row r="956">
          <cell r="A956" t="str">
            <v>0100-9999-000</v>
          </cell>
          <cell r="B956">
            <v>1972581.4</v>
          </cell>
          <cell r="C956">
            <v>1400571.35</v>
          </cell>
        </row>
        <row r="957">
          <cell r="A957" t="str">
            <v>0200-1115-000</v>
          </cell>
          <cell r="B957">
            <v>2500</v>
          </cell>
          <cell r="C957">
            <v>2552.61</v>
          </cell>
        </row>
        <row r="958">
          <cell r="A958" t="str">
            <v>0200-1302-000</v>
          </cell>
          <cell r="B958">
            <v>152.61000000000001</v>
          </cell>
          <cell r="C958">
            <v>3000</v>
          </cell>
        </row>
        <row r="959">
          <cell r="A959" t="str">
            <v>0200-2990-000</v>
          </cell>
          <cell r="B959">
            <v>0</v>
          </cell>
          <cell r="C959">
            <v>2900.01</v>
          </cell>
        </row>
        <row r="960">
          <cell r="A960" t="str">
            <v>0200-6271-000</v>
          </cell>
          <cell r="B960">
            <v>2400</v>
          </cell>
          <cell r="C960">
            <v>0</v>
          </cell>
        </row>
        <row r="961">
          <cell r="A961" t="str">
            <v>0200-6272-000</v>
          </cell>
          <cell r="B961">
            <v>500</v>
          </cell>
          <cell r="C961">
            <v>0</v>
          </cell>
        </row>
        <row r="962">
          <cell r="A962" t="str">
            <v>0200-9999-000</v>
          </cell>
          <cell r="B962">
            <v>2900.01</v>
          </cell>
          <cell r="C962">
            <v>0</v>
          </cell>
        </row>
        <row r="963">
          <cell r="A963" t="str">
            <v>0600-2980-000</v>
          </cell>
          <cell r="B963">
            <v>86.19</v>
          </cell>
          <cell r="C963">
            <v>0</v>
          </cell>
        </row>
        <row r="964">
          <cell r="A964" t="str">
            <v>0600-2990-000</v>
          </cell>
          <cell r="B964">
            <v>0</v>
          </cell>
          <cell r="C964">
            <v>86.19</v>
          </cell>
        </row>
      </sheetData>
      <sheetData sheetId="3"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S"/>
      <sheetName val="Data"/>
      <sheetName val="The_Sheet"/>
      <sheetName val="Public"/>
      <sheetName val="TAB"/>
      <sheetName val="UCC"/>
      <sheetName val="BS"/>
      <sheetName val="IS"/>
      <sheetName val="drs-crs"/>
      <sheetName val="Rates"/>
      <sheetName val="One"/>
    </sheetNames>
    <sheetDataSet>
      <sheetData sheetId="0" refreshError="1">
        <row r="204">
          <cell r="X204">
            <v>0.35</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Page"/>
      <sheetName val="MR - Index"/>
      <sheetName val="AG - Index"/>
      <sheetName val="MR001 to MR007"/>
      <sheetName val="MR008 P&amp;L Overview"/>
      <sheetName val="MR010 License"/>
      <sheetName val="MR011 PS Revenue"/>
      <sheetName val="MR012 PS Perform"/>
      <sheetName val="MR013 PS Perform AUS"/>
      <sheetName val="MR014 Support Rev"/>
      <sheetName val="MR015 Training"/>
      <sheetName val="MR016 P&amp;L RMS &amp; XGML Sol"/>
      <sheetName val="MR017A NA Sales Reps"/>
      <sheetName val="MR017B EMEA Sales Reps"/>
      <sheetName val="MR018 Sales Ratios"/>
      <sheetName val="MR019 Travel  Functional"/>
      <sheetName val="MR020 Travel Type"/>
      <sheetName val="MR021 Communication"/>
      <sheetName val="MR022 Consulting"/>
      <sheetName val="MR023 Recruiting"/>
      <sheetName val="MR024 Marketing"/>
      <sheetName val="MR025 Costs of Production"/>
      <sheetName val="MR026 Other Income"/>
      <sheetName val="MR027 Fixed Assets"/>
      <sheetName val="MR 028 Accts Rec"/>
      <sheetName val="MR 029 Head Count"/>
      <sheetName val="AG 002 WW SALES"/>
      <sheetName val="AG 003 WW PS"/>
      <sheetName val="AG 004 WW CUST SUPPORT"/>
      <sheetName val="AG 005 WW TRAINING"/>
      <sheetName val="AG 006 WW MARKETING"/>
      <sheetName val="AG 007 WW DEVELOPMENT"/>
      <sheetName val="AG 008 WW G&amp;A"/>
      <sheetName val="AG 009 NA TOTAL INCL RMS &amp; XML"/>
      <sheetName val="AG 009A NA TOTAL NO RMS XGML"/>
      <sheetName val="AG 0010 NA SALES"/>
      <sheetName val="AG 0011 NA PS"/>
      <sheetName val="AG 0012 NA CUST SUPPORT"/>
      <sheetName val="AG 0013 NA TRAINING"/>
      <sheetName val="AG 0014 NA MARKETING"/>
      <sheetName val="AG 0015 NA DEVELOPMENT"/>
      <sheetName val="AG 0016 NA G&amp;A"/>
      <sheetName val="AG 0016A XGML-SGML DIV"/>
      <sheetName val="AG 0016B RMS DIVISION"/>
      <sheetName val="AG 0017 EUROPE TOTAL"/>
      <sheetName val="AG 0018 EUROPE SALES"/>
      <sheetName val="AG 0019 EUROPE PS"/>
      <sheetName val="AG 0020 EUROPE SUPPORT"/>
      <sheetName val="AG 0021 EUROPE TRAINING"/>
      <sheetName val="AG 0022 EUROPE MARKETING"/>
      <sheetName val="AG 0023 EUROPE G&amp;A"/>
      <sheetName val="AG 0024 ASIA PAC TOTAL"/>
      <sheetName val="AG 0025 ASIA PAC SALES"/>
      <sheetName val="AG 0026 ASIA PAC PS"/>
      <sheetName val="AG 0027 ASIA PAC MRKTNG"/>
      <sheetName val="AG 0028 ASIA PAC G&amp;A"/>
      <sheetName val="AG 0029 NE REGION"/>
      <sheetName val="AG 0030 SE &amp; FED REGION"/>
      <sheetName val="AG 0031 CENTRAL &amp; WEST"/>
      <sheetName val="AG 0032 CENTRAL REGION"/>
      <sheetName val="AG 0033 WESTERN REGION"/>
      <sheetName val="AG 0034 UK TOTAL"/>
      <sheetName val="AG 0035 CENTRAL TOTAL"/>
      <sheetName val="AG 0036 GERMANY TOTAL"/>
      <sheetName val="AG 0037 BENELUX TOTAL"/>
      <sheetName val="AG 0038 FRANCE TOTAL"/>
      <sheetName val="AG 0039 ITALY &amp; S AFRICA"/>
      <sheetName val="AG 0040 ITALY TOTAL"/>
      <sheetName val="AG 0041 S AFRICA TOTAL"/>
      <sheetName val="AG 0042 M EAST TOTAL"/>
      <sheetName val="AG 0043 EMEA HQ"/>
      <sheetName val="Management Reports - November 9"/>
      <sheetName val="Sheet3"/>
      <sheetName val="Q3 CE SAP Accrual"/>
      <sheetName val="VC Stats"/>
      <sheetName val="Incentives"/>
      <sheetName val="domaSAP_300607"/>
      <sheetName val="IXOS Germ"/>
      <sheetName val="Date"/>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
      <sheetName val="IS"/>
      <sheetName val="The_Sheet"/>
      <sheetName val="Info"/>
      <sheetName val="Data"/>
      <sheetName val="Exp1"/>
      <sheetName val="FA"/>
      <sheetName val="Maint"/>
      <sheetName val="UCC"/>
      <sheetName val="NAV"/>
      <sheetName val="TAB"/>
      <sheetName val="FMV"/>
      <sheetName val="Rates"/>
      <sheetName val="Tests"/>
      <sheetName val="Debt"/>
      <sheetName val="New"/>
      <sheetName val="Home"/>
      <sheetName val="FS"/>
      <sheetName val="DCF"/>
      <sheetName val="drs-crs"/>
      <sheetName val="InputVar"/>
    </sheetNames>
    <sheetDataSet>
      <sheetData sheetId="0" refreshError="1"/>
      <sheetData sheetId="1" refreshError="1"/>
      <sheetData sheetId="2" refreshError="1"/>
      <sheetData sheetId="3" refreshError="1">
        <row r="5">
          <cell r="G5">
            <v>36160</v>
          </cell>
        </row>
      </sheetData>
      <sheetData sheetId="4" refreshError="1"/>
      <sheetData sheetId="5" refreshError="1"/>
      <sheetData sheetId="6"/>
      <sheetData sheetId="7" refreshError="1"/>
      <sheetData sheetId="8"/>
      <sheetData sheetId="9" refreshError="1"/>
      <sheetData sheetId="10"/>
      <sheetData sheetId="11"/>
      <sheetData sheetId="12"/>
      <sheetData sheetId="13"/>
      <sheetData sheetId="14"/>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ACC"/>
      <sheetName val="FMV"/>
      <sheetName val="Rates"/>
      <sheetName val="Debt"/>
      <sheetName val="Info"/>
      <sheetName val="FS"/>
    </sheetNames>
    <sheetDataSet>
      <sheetData sheetId="0" refreshError="1">
        <row r="19">
          <cell r="H19">
            <v>9.4560000000000005E-2</v>
          </cell>
        </row>
      </sheetData>
      <sheetData sheetId="1" refreshError="1"/>
      <sheetData sheetId="2" refreshError="1"/>
      <sheetData sheetId="3" refreshError="1"/>
      <sheetData sheetId="4" refreshError="1"/>
      <sheetData sheetId="5"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ser Conf Budget"/>
      <sheetName val="Meals"/>
      <sheetName val="Print Quotes"/>
      <sheetName val="AV Quote"/>
      <sheetName val="AV Terms&amp;Conditions"/>
      <sheetName val="AV(Old Quote)"/>
      <sheetName val="Entertainment"/>
      <sheetName val="OTC Attendees"/>
      <sheetName val="Customer Speakers"/>
      <sheetName val="Training Sat-Sun (2)"/>
      <sheetName val="Training Cost Comparison (2)"/>
      <sheetName val="MR012 PS Perform"/>
    </sheetNames>
    <sheetDataSet>
      <sheetData sheetId="0"/>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
      <sheetName val="IS"/>
      <sheetName val="The_Sheet"/>
      <sheetName val="UCC"/>
      <sheetName val="TAB"/>
      <sheetName val="Public"/>
      <sheetName val="Info"/>
      <sheetName val="Data"/>
      <sheetName val="Regions"/>
      <sheetName val="AV Quote"/>
      <sheetName val="InputVar"/>
      <sheetName val="MR012 PS Perform"/>
    </sheetNames>
    <sheetDataSet>
      <sheetData sheetId="0" refreshError="1"/>
      <sheetData sheetId="1" refreshError="1">
        <row r="10">
          <cell r="I10">
            <v>25112269</v>
          </cell>
        </row>
        <row r="46">
          <cell r="I46">
            <v>739562</v>
          </cell>
        </row>
      </sheetData>
      <sheetData sheetId="2" refreshError="1">
        <row r="5">
          <cell r="K5">
            <v>2400000</v>
          </cell>
          <cell r="L5">
            <v>3400000</v>
          </cell>
        </row>
        <row r="10">
          <cell r="E10">
            <v>7.2499999999999995E-2</v>
          </cell>
          <cell r="F10">
            <v>7.2499999999999995E-2</v>
          </cell>
        </row>
        <row r="11">
          <cell r="E11">
            <v>0.25</v>
          </cell>
          <cell r="F11">
            <v>0.25</v>
          </cell>
        </row>
        <row r="12">
          <cell r="F12">
            <v>200000</v>
          </cell>
        </row>
        <row r="14">
          <cell r="L14">
            <v>0.216</v>
          </cell>
        </row>
        <row r="15">
          <cell r="E15">
            <v>5.5E-2</v>
          </cell>
          <cell r="L15">
            <v>0.35599999999999998</v>
          </cell>
        </row>
        <row r="16">
          <cell r="E16">
            <v>0</v>
          </cell>
          <cell r="F16">
            <v>0</v>
          </cell>
        </row>
        <row r="17">
          <cell r="L17">
            <v>1.5</v>
          </cell>
        </row>
        <row r="18">
          <cell r="E18">
            <v>0.03</v>
          </cell>
          <cell r="F18">
            <v>5.5E-2</v>
          </cell>
          <cell r="L18">
            <v>1.6019361977492959</v>
          </cell>
        </row>
        <row r="19">
          <cell r="L19">
            <v>4</v>
          </cell>
        </row>
        <row r="20">
          <cell r="E20">
            <v>1.4999999999999999E-2</v>
          </cell>
          <cell r="F20">
            <v>1.4999999999999999E-2</v>
          </cell>
        </row>
        <row r="21">
          <cell r="E21">
            <v>0.02</v>
          </cell>
          <cell r="F21">
            <v>0.02</v>
          </cell>
        </row>
        <row r="23">
          <cell r="E23">
            <v>9</v>
          </cell>
          <cell r="F23">
            <v>7.5</v>
          </cell>
        </row>
        <row r="24">
          <cell r="E24">
            <v>0.11</v>
          </cell>
          <cell r="F24">
            <v>0.13</v>
          </cell>
        </row>
        <row r="50">
          <cell r="I50">
            <v>0.35599999999999998</v>
          </cell>
        </row>
        <row r="52">
          <cell r="I52">
            <v>0.8</v>
          </cell>
        </row>
        <row r="53">
          <cell r="I53">
            <v>0.5</v>
          </cell>
        </row>
        <row r="54">
          <cell r="I54">
            <v>0.5</v>
          </cell>
        </row>
        <row r="55">
          <cell r="I55">
            <v>0.35599999999999998</v>
          </cell>
        </row>
      </sheetData>
      <sheetData sheetId="3" refreshError="1">
        <row r="31">
          <cell r="I31">
            <v>572060</v>
          </cell>
        </row>
        <row r="43">
          <cell r="H43">
            <v>76010</v>
          </cell>
          <cell r="I43">
            <v>76010</v>
          </cell>
        </row>
      </sheetData>
      <sheetData sheetId="4" refreshError="1">
        <row r="12">
          <cell r="B12" t="str">
            <v>Current assets</v>
          </cell>
        </row>
        <row r="13">
          <cell r="C13" t="str">
            <v>Cash</v>
          </cell>
          <cell r="D13" t="str">
            <v>$</v>
          </cell>
          <cell r="E13">
            <v>1095166.7253846154</v>
          </cell>
          <cell r="G13">
            <v>1095166.7253846154</v>
          </cell>
          <cell r="I13">
            <v>0</v>
          </cell>
        </row>
        <row r="14">
          <cell r="C14" t="str">
            <v>Accounts receivable</v>
          </cell>
          <cell r="E14">
            <v>3420515.6019230764</v>
          </cell>
          <cell r="G14">
            <v>3420515.6019230764</v>
          </cell>
          <cell r="I14">
            <v>0</v>
          </cell>
        </row>
        <row r="15">
          <cell r="C15" t="str">
            <v>Income taxes recoverable</v>
          </cell>
          <cell r="E15">
            <v>0</v>
          </cell>
          <cell r="G15">
            <v>0</v>
          </cell>
        </row>
        <row r="16">
          <cell r="C16" t="str">
            <v>Inventories</v>
          </cell>
          <cell r="E16">
            <v>3235167.3</v>
          </cell>
          <cell r="G16">
            <v>3235167.3</v>
          </cell>
          <cell r="I16">
            <v>0</v>
          </cell>
        </row>
        <row r="17">
          <cell r="C17" t="str">
            <v>Due from shareholder</v>
          </cell>
          <cell r="E17">
            <v>14461</v>
          </cell>
          <cell r="G17">
            <v>0</v>
          </cell>
          <cell r="I17">
            <v>14461</v>
          </cell>
        </row>
        <row r="18">
          <cell r="C18" t="str">
            <v>Due from related company</v>
          </cell>
          <cell r="E18">
            <v>2334177</v>
          </cell>
          <cell r="G18">
            <v>0</v>
          </cell>
          <cell r="I18">
            <v>2334177</v>
          </cell>
        </row>
        <row r="19">
          <cell r="C19" t="str">
            <v>Prepaid expenses</v>
          </cell>
          <cell r="E19">
            <v>582770.87</v>
          </cell>
          <cell r="G19">
            <v>582770.87</v>
          </cell>
          <cell r="I19">
            <v>0</v>
          </cell>
        </row>
        <row r="20">
          <cell r="B20">
            <v>0</v>
          </cell>
          <cell r="E20">
            <v>10682258.49730769</v>
          </cell>
          <cell r="G20">
            <v>8333620.4973076917</v>
          </cell>
          <cell r="I20">
            <v>2348638</v>
          </cell>
        </row>
        <row r="21">
          <cell r="B21" t="str">
            <v>Capital assets, net</v>
          </cell>
          <cell r="E21">
            <v>4120428.9400000004</v>
          </cell>
          <cell r="G21">
            <v>3921288.9400000004</v>
          </cell>
          <cell r="I21">
            <v>0</v>
          </cell>
        </row>
        <row r="22">
          <cell r="B22" t="str">
            <v>Investment</v>
          </cell>
          <cell r="E22">
            <v>0</v>
          </cell>
          <cell r="G22">
            <v>0</v>
          </cell>
        </row>
        <row r="23">
          <cell r="B23" t="str">
            <v>Incorporation cost</v>
          </cell>
          <cell r="E23">
            <v>0</v>
          </cell>
          <cell r="G23">
            <v>0</v>
          </cell>
        </row>
        <row r="24">
          <cell r="B24" t="str">
            <v>Goodwill</v>
          </cell>
          <cell r="E24">
            <v>0</v>
          </cell>
          <cell r="G24">
            <v>0</v>
          </cell>
        </row>
        <row r="25">
          <cell r="E25">
            <v>14802687.437307689</v>
          </cell>
          <cell r="G25">
            <v>12254909.437307693</v>
          </cell>
          <cell r="I25">
            <v>2348638</v>
          </cell>
        </row>
        <row r="38">
          <cell r="G38">
            <v>5202217.4847015385</v>
          </cell>
        </row>
        <row r="43">
          <cell r="N43">
            <v>1259036.7</v>
          </cell>
        </row>
        <row r="45">
          <cell r="G45">
            <v>6480482.9526061546</v>
          </cell>
        </row>
        <row r="47">
          <cell r="E47">
            <v>4434681.532606151</v>
          </cell>
          <cell r="O47">
            <v>-1904650.42</v>
          </cell>
        </row>
        <row r="51">
          <cell r="G51">
            <v>6480500</v>
          </cell>
          <cell r="I51">
            <v>-1904700</v>
          </cell>
        </row>
      </sheetData>
      <sheetData sheetId="5" refreshError="1">
        <row r="21">
          <cell r="E21">
            <v>0</v>
          </cell>
          <cell r="G21">
            <v>0</v>
          </cell>
          <cell r="I21">
            <v>0</v>
          </cell>
          <cell r="K21">
            <v>0</v>
          </cell>
          <cell r="M21">
            <v>0</v>
          </cell>
          <cell r="O21">
            <v>0</v>
          </cell>
        </row>
      </sheetData>
      <sheetData sheetId="6" refreshError="1"/>
      <sheetData sheetId="7" refreshError="1">
        <row r="6">
          <cell r="J6">
            <v>2</v>
          </cell>
        </row>
        <row r="7">
          <cell r="J7" t="str">
            <v>cash flow</v>
          </cell>
        </row>
        <row r="8">
          <cell r="C8" t="str">
            <v xml:space="preserve">Estimated </v>
          </cell>
        </row>
        <row r="9">
          <cell r="C9" t="str">
            <v>Estimated m</v>
          </cell>
        </row>
        <row r="10">
          <cell r="C10" t="str">
            <v>Estimated d</v>
          </cell>
        </row>
        <row r="12">
          <cell r="C12" t="str">
            <v>Estimated f</v>
          </cell>
        </row>
        <row r="13">
          <cell r="H13" t="str">
            <v>enterprise value</v>
          </cell>
          <cell r="J13">
            <v>2</v>
          </cell>
        </row>
        <row r="19">
          <cell r="J19">
            <v>3</v>
          </cell>
        </row>
        <row r="21">
          <cell r="E21" t="str">
            <v>$</v>
          </cell>
        </row>
        <row r="22">
          <cell r="J22">
            <v>2</v>
          </cell>
        </row>
        <row r="25">
          <cell r="J25">
            <v>2</v>
          </cell>
        </row>
        <row r="27">
          <cell r="E27">
            <v>0</v>
          </cell>
        </row>
        <row r="28">
          <cell r="J28">
            <v>1</v>
          </cell>
          <cell r="R28" t="str">
            <v>Capital assets, net</v>
          </cell>
        </row>
        <row r="31">
          <cell r="J31">
            <v>2</v>
          </cell>
        </row>
        <row r="32">
          <cell r="Y32" t="b">
            <v>0</v>
          </cell>
        </row>
        <row r="41">
          <cell r="E41" t="str">
            <v>As at May 31, 1999</v>
          </cell>
        </row>
        <row r="42">
          <cell r="E42" t="str">
            <v>As at May 31, 1999</v>
          </cell>
        </row>
      </sheetData>
      <sheetData sheetId="8" refreshError="1"/>
      <sheetData sheetId="9" refreshError="1"/>
      <sheetData sheetId="10" refreshError="1"/>
      <sheetData sheetId="1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 1995"/>
      <sheetName val="IS 1997"/>
      <sheetName val="Maint 1997"/>
      <sheetName val="UCC"/>
      <sheetName val="Info"/>
      <sheetName val="Data"/>
      <sheetName val="FMV"/>
      <sheetName val="The_Sheet"/>
      <sheetName val="MR012 PS Perform"/>
      <sheetName val="Public"/>
      <sheetName val="TAB"/>
      <sheetName val="BS"/>
      <sheetName val="IS"/>
      <sheetName val="AV Quote"/>
      <sheetName val="InputVar"/>
      <sheetName val="Headcount Australia"/>
      <sheetName val="OceMenuSheet"/>
      <sheetName val="sap_ar_rollfwd"/>
      <sheetName val="interco_current"/>
      <sheetName val="Global Variabl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c to BDO"/>
      <sheetName val="Pres. Mult."/>
      <sheetName val="Adjusted FMV"/>
      <sheetName val="BS"/>
      <sheetName val="IS"/>
      <sheetName val="TAB"/>
      <sheetName val="Tests"/>
      <sheetName val="Sens."/>
      <sheetName val="Lower-than-average"/>
      <sheetName val="W_O analysis"/>
      <sheetName val="PV table"/>
      <sheetName val="Open workorders"/>
      <sheetName val="Reconciliation"/>
      <sheetName val="Reconcilation(2)"/>
      <sheetName val="VAI Analysis"/>
      <sheetName val="Public (2)"/>
      <sheetName val="Questions"/>
      <sheetName val="Rollbackward"/>
      <sheetName val="FMV"/>
      <sheetName val="Work hours"/>
      <sheetName val="COS_OH"/>
      <sheetName val="OH"/>
      <sheetName val="Forecast"/>
      <sheetName val="FRCT_COS_OH"/>
      <sheetName val="FRCT_OH"/>
      <sheetName val="Assump."/>
      <sheetName val="Graphs"/>
      <sheetName val="Graphs 2"/>
      <sheetName val="Maint"/>
      <sheetName val="Rent"/>
      <sheetName val="FA"/>
      <sheetName val="DCF"/>
      <sheetName val="CV"/>
      <sheetName val="The_Sheet"/>
      <sheetName val="UCC"/>
      <sheetName val="NAV"/>
      <sheetName val="Continuity"/>
      <sheetName val="Rates"/>
      <sheetName val="Beta"/>
      <sheetName val="Public"/>
      <sheetName val="Debt"/>
      <sheetName val="New"/>
      <sheetName val="Home"/>
      <sheetName val="Info"/>
      <sheetName val="Data"/>
      <sheetName val="BSData"/>
      <sheetName val="Tb9905"/>
      <sheetName val="Prog-FS"/>
      <sheetName val="Prog-Val"/>
      <sheetName val="Module1"/>
      <sheetName val="WPA_Assum"/>
      <sheetName val="Q2FY05 CS Renewals"/>
      <sheetName val="Maint 1997"/>
      <sheetName val="Lead"/>
      <sheetName val="Headcount Australia"/>
      <sheetName val="verml"/>
    </sheetNames>
    <sheetDataSet>
      <sheetData sheetId="0">
        <row r="12">
          <cell r="K12">
            <v>400000</v>
          </cell>
        </row>
      </sheetData>
      <sheetData sheetId="1">
        <row r="6">
          <cell r="G6">
            <v>36068</v>
          </cell>
        </row>
      </sheetData>
      <sheetData sheetId="2">
        <row r="35">
          <cell r="E35" t="str">
            <v>As at September 30, Unless Otherwise Indicated</v>
          </cell>
        </row>
      </sheetData>
      <sheetData sheetId="3" refreshError="1"/>
      <sheetData sheetId="4">
        <row r="6">
          <cell r="G6">
            <v>36068</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sheetData sheetId="19" refreshError="1"/>
      <sheetData sheetId="20"/>
      <sheetData sheetId="21" refreshError="1"/>
      <sheetData sheetId="22" refreshError="1"/>
      <sheetData sheetId="23" refreshError="1"/>
      <sheetData sheetId="24" refreshError="1"/>
      <sheetData sheetId="25" refreshError="1"/>
      <sheetData sheetId="26"/>
      <sheetData sheetId="27">
        <row r="12">
          <cell r="K12">
            <v>400000</v>
          </cell>
        </row>
      </sheetData>
      <sheetData sheetId="28"/>
      <sheetData sheetId="29" refreshError="1"/>
      <sheetData sheetId="30" refreshError="1"/>
      <sheetData sheetId="31"/>
      <sheetData sheetId="32"/>
      <sheetData sheetId="33" refreshError="1">
        <row r="12">
          <cell r="K12">
            <v>400000</v>
          </cell>
          <cell r="L12">
            <v>400000</v>
          </cell>
        </row>
        <row r="49">
          <cell r="I49">
            <v>0.1</v>
          </cell>
        </row>
      </sheetData>
      <sheetData sheetId="34" refreshError="1"/>
      <sheetData sheetId="35" refreshError="1"/>
      <sheetData sheetId="36"/>
      <sheetData sheetId="37"/>
      <sheetData sheetId="38" refreshError="1"/>
      <sheetData sheetId="39" refreshError="1"/>
      <sheetData sheetId="40" refreshError="1"/>
      <sheetData sheetId="41" refreshError="1"/>
      <sheetData sheetId="42" refreshError="1"/>
      <sheetData sheetId="43" refreshError="1">
        <row r="6">
          <cell r="G6">
            <v>36068</v>
          </cell>
        </row>
        <row r="7">
          <cell r="G7">
            <v>36311</v>
          </cell>
        </row>
      </sheetData>
      <sheetData sheetId="44" refreshError="1">
        <row r="35">
          <cell r="E35" t="str">
            <v>As at September 30, Unless Otherwise Indicated</v>
          </cell>
        </row>
        <row r="36">
          <cell r="E36" t="str">
            <v>For the Years Ended September 30 and the Eight-Month Period Ended May 31, 1999</v>
          </cell>
        </row>
      </sheetData>
      <sheetData sheetId="45"/>
      <sheetData sheetId="46"/>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
      <sheetName val="Index"/>
      <sheetName val="Assumptions 1"/>
      <sheetName val="Assumptions 2"/>
      <sheetName val="ALLO"/>
      <sheetName val="ISO"/>
      <sheetName val="PSA"/>
      <sheetName val="WFIP"/>
      <sheetName val="FS"/>
      <sheetName val="CV"/>
      <sheetName val="Rates"/>
      <sheetName val="Comps summary"/>
      <sheetName val="Industry WACC"/>
      <sheetName val="Comps data"/>
      <sheetName val="5 year plan per client"/>
      <sheetName val="Data"/>
      <sheetName val="The_Sheet"/>
      <sheetName val="Info"/>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row r="2">
          <cell r="B2" t="str">
            <v>Celestica do Brasil Ltda. - Guarulhos</v>
          </cell>
        </row>
      </sheetData>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PA_Assum"/>
      <sheetName val="WPB_Allo"/>
      <sheetName val="WPC_Consid"/>
      <sheetName val="WPD_Future"/>
      <sheetName val="WPE_Exit"/>
      <sheetName val="WPF_Cost1"/>
      <sheetName val="WPG_Cost2"/>
      <sheetName val="WPH_Cost3"/>
      <sheetName val="WPI_Cost4"/>
      <sheetName val="WPK_CostFut"/>
      <sheetName val="EX1_Results"/>
      <sheetName val="EX2_Revenue"/>
      <sheetName val="EX21_RevChart"/>
      <sheetName val="EX3_Bal"/>
      <sheetName val="EX4_WC"/>
      <sheetName val="EX5_FA"/>
      <sheetName val="EX6_CapAssets"/>
      <sheetName val="EX7_Royalty"/>
      <sheetName val="EX8-Summ"/>
      <sheetName val="EX__WFIP"/>
      <sheetName val="EX_CUST"/>
      <sheetName val="CPCoreTech"/>
      <sheetName val="CP1"/>
      <sheetName val="CP2"/>
      <sheetName val="IPRD2"/>
      <sheetName val="IPRD3"/>
      <sheetName val="SEC 2"/>
      <sheetName val="SEC 3"/>
      <sheetName val="Not Used -&gt;"/>
      <sheetName val="WPJ_Cost5"/>
      <sheetName val="CP3"/>
      <sheetName val="CP4"/>
      <sheetName val="CP5"/>
      <sheetName val="CP6"/>
      <sheetName val="CP7"/>
      <sheetName val="CP8"/>
      <sheetName val="CP9"/>
      <sheetName val="CP10"/>
      <sheetName val="CP11"/>
      <sheetName val="CP12"/>
      <sheetName val="CP13"/>
      <sheetName val="CP14"/>
      <sheetName val="CP15"/>
      <sheetName val="IPRD1"/>
      <sheetName val="IPRD4"/>
      <sheetName val="IPRD5"/>
      <sheetName val="IPRD6"/>
      <sheetName val="IPRD7"/>
      <sheetName val="IPRD8"/>
      <sheetName val="IPRD9"/>
      <sheetName val="IPRD10"/>
      <sheetName val="IPRD11"/>
      <sheetName val="IPRD12"/>
      <sheetName val="IPRD13"/>
      <sheetName val="IPRD14"/>
      <sheetName val="IPRD15"/>
      <sheetName val="SEC 1"/>
      <sheetName val="SEC 4"/>
      <sheetName val="SEC 5"/>
      <sheetName val="SEC 6"/>
      <sheetName val="SEC 7"/>
      <sheetName val="SEC 8"/>
      <sheetName val="SEC 9"/>
      <sheetName val="SEC 10"/>
      <sheetName val="SEC 11"/>
      <sheetName val="SEC 12"/>
      <sheetName val="SEC 13"/>
      <sheetName val="SEC 14"/>
      <sheetName val="SEC 15"/>
      <sheetName val="Multi Check"/>
      <sheetName val="ALLCover"/>
      <sheetName val="ECover"/>
      <sheetName val="WPCover"/>
      <sheetName val="Sheet2"/>
      <sheetName val="Formula"/>
      <sheetName val="FS"/>
      <sheetName val="Companies"/>
      <sheetName val="Opportunities"/>
      <sheetName val="VALIDATION"/>
      <sheetName val="Tables"/>
    </sheetNames>
    <sheetDataSet>
      <sheetData sheetId="0" refreshError="1">
        <row r="23">
          <cell r="F23">
            <v>0.41049999999999998</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refreshError="1"/>
      <sheetData sheetId="76" refreshError="1"/>
      <sheetData sheetId="77" refreshError="1"/>
      <sheetData sheetId="78" refreshError="1"/>
      <sheetData sheetId="7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66"/>
  <sheetViews>
    <sheetView topLeftCell="B1" zoomScale="90" zoomScaleNormal="90" workbookViewId="0">
      <pane xSplit="1" topLeftCell="C1" activePane="topRight" state="frozen"/>
      <selection activeCell="B4" sqref="B4"/>
      <selection pane="topRight" activeCell="D46" sqref="D46"/>
    </sheetView>
  </sheetViews>
  <sheetFormatPr defaultColWidth="9.109375" defaultRowHeight="12"/>
  <cols>
    <col min="1" max="1" width="3.44140625" style="1" customWidth="1"/>
    <col min="2" max="2" width="48.88671875" style="185" customWidth="1"/>
    <col min="3" max="3" width="1.109375" style="386" customWidth="1"/>
    <col min="4" max="4" width="15.109375" style="521" customWidth="1"/>
    <col min="5" max="5" width="15" style="502" customWidth="1"/>
    <col min="6" max="6" width="1.109375" style="502" customWidth="1"/>
    <col min="7" max="7" width="14.6640625" style="394" customWidth="1"/>
    <col min="8" max="10" width="15" style="394" customWidth="1"/>
    <col min="11" max="11" width="2.109375" style="394" customWidth="1"/>
    <col min="12" max="14" width="15" style="394" customWidth="1"/>
    <col min="15" max="15" width="15" style="386" customWidth="1"/>
    <col min="16" max="16" width="2.109375" style="186" customWidth="1"/>
    <col min="17" max="17" width="15" style="340" customWidth="1"/>
    <col min="18" max="18" width="15" style="367" customWidth="1"/>
    <col min="19" max="19" width="15" style="365" customWidth="1"/>
    <col min="20" max="20" width="15" style="128" customWidth="1"/>
    <col min="21" max="21" width="2.109375" style="339" customWidth="1"/>
    <col min="22" max="23" width="15" style="128" bestFit="1" customWidth="1"/>
    <col min="24" max="24" width="15" style="128" customWidth="1"/>
    <col min="25" max="25" width="15" style="128" bestFit="1" customWidth="1"/>
    <col min="26" max="26" width="2.109375" style="245" customWidth="1"/>
    <col min="27" max="30" width="15" style="14" bestFit="1" customWidth="1"/>
    <col min="31" max="31" width="2.109375" style="186" customWidth="1"/>
    <col min="32" max="32" width="1.44140625" style="2" customWidth="1"/>
    <col min="33" max="16384" width="9.109375" style="2"/>
  </cols>
  <sheetData>
    <row r="1" spans="1:32">
      <c r="B1" s="10" t="s">
        <v>0</v>
      </c>
      <c r="C1" s="10"/>
      <c r="D1" s="10"/>
      <c r="E1" s="10"/>
      <c r="F1" s="10"/>
      <c r="G1" s="10"/>
      <c r="H1" s="10"/>
      <c r="I1" s="10"/>
      <c r="J1" s="10"/>
      <c r="K1" s="10"/>
      <c r="L1" s="10"/>
      <c r="M1" s="10"/>
      <c r="N1" s="10"/>
      <c r="O1" s="10"/>
    </row>
    <row r="2" spans="1:32" ht="17.399999999999999" customHeight="1">
      <c r="B2" s="10" t="s">
        <v>307</v>
      </c>
      <c r="C2" s="10"/>
      <c r="D2" s="10"/>
      <c r="E2" s="10"/>
      <c r="F2" s="10"/>
      <c r="G2" s="10"/>
      <c r="H2" s="10"/>
      <c r="I2" s="10"/>
      <c r="J2" s="10" t="s">
        <v>233</v>
      </c>
      <c r="K2" s="10"/>
      <c r="L2" s="10" t="s">
        <v>233</v>
      </c>
      <c r="M2" s="10" t="s">
        <v>233</v>
      </c>
      <c r="N2" s="10" t="s">
        <v>233</v>
      </c>
      <c r="O2" s="10"/>
    </row>
    <row r="3" spans="1:32" s="3" customFormat="1">
      <c r="A3" s="1"/>
      <c r="B3" s="67" t="s">
        <v>1</v>
      </c>
      <c r="C3" s="67"/>
      <c r="D3" s="67"/>
      <c r="E3" s="67"/>
      <c r="F3" s="67"/>
      <c r="G3" s="67"/>
      <c r="H3" s="67"/>
      <c r="I3" s="67"/>
      <c r="J3" s="67"/>
      <c r="K3" s="67"/>
      <c r="L3" s="67"/>
      <c r="M3" s="67"/>
      <c r="N3" s="67"/>
      <c r="O3" s="67"/>
      <c r="P3" s="18"/>
      <c r="Q3" s="18"/>
      <c r="R3" s="18"/>
      <c r="S3" s="18"/>
      <c r="T3" s="130"/>
      <c r="U3" s="18"/>
      <c r="V3" s="130"/>
      <c r="W3" s="130"/>
      <c r="X3" s="130"/>
      <c r="Y3" s="130"/>
      <c r="Z3" s="18"/>
      <c r="AA3" s="129"/>
      <c r="AB3" s="129"/>
      <c r="AC3" s="129"/>
      <c r="AD3" s="129"/>
      <c r="AE3" s="18"/>
    </row>
    <row r="4" spans="1:32">
      <c r="AA4" s="131"/>
      <c r="AB4" s="131"/>
      <c r="AC4" s="131"/>
      <c r="AD4" s="131"/>
    </row>
    <row r="5" spans="1:32">
      <c r="B5" s="6"/>
      <c r="C5" s="6"/>
      <c r="D5" s="6"/>
      <c r="E5" s="6"/>
      <c r="F5" s="6"/>
      <c r="G5" s="6"/>
      <c r="H5" s="6"/>
      <c r="I5" s="6"/>
      <c r="J5" s="6"/>
      <c r="K5" s="6"/>
      <c r="L5" s="6"/>
      <c r="M5" s="6"/>
      <c r="N5" s="6"/>
      <c r="O5" s="6"/>
      <c r="P5" s="20"/>
      <c r="Q5" s="20"/>
      <c r="R5" s="20"/>
      <c r="S5" s="20"/>
      <c r="T5" s="132"/>
      <c r="U5" s="20"/>
      <c r="V5" s="132"/>
      <c r="W5" s="132"/>
      <c r="X5" s="132"/>
      <c r="Y5" s="132"/>
      <c r="Z5" s="20"/>
      <c r="AA5" s="8"/>
      <c r="AB5" s="8"/>
      <c r="AC5" s="8"/>
      <c r="AD5" s="8"/>
      <c r="AE5" s="20"/>
      <c r="AF5" s="5"/>
    </row>
    <row r="6" spans="1:32" ht="12" customHeight="1">
      <c r="B6" s="17" t="s">
        <v>118</v>
      </c>
      <c r="C6" s="19"/>
      <c r="D6" s="540" t="s">
        <v>308</v>
      </c>
      <c r="E6" s="540"/>
      <c r="F6" s="19"/>
      <c r="G6" s="541" t="s">
        <v>256</v>
      </c>
      <c r="H6" s="541"/>
      <c r="I6" s="541"/>
      <c r="J6" s="541"/>
      <c r="K6" s="19"/>
      <c r="L6" s="540" t="s">
        <v>219</v>
      </c>
      <c r="M6" s="540"/>
      <c r="N6" s="540"/>
      <c r="O6" s="540"/>
      <c r="P6" s="19"/>
      <c r="Q6" s="542" t="s">
        <v>187</v>
      </c>
      <c r="R6" s="542"/>
      <c r="S6" s="542"/>
      <c r="T6" s="542"/>
      <c r="U6" s="19"/>
      <c r="V6" s="540" t="s">
        <v>163</v>
      </c>
      <c r="W6" s="540"/>
      <c r="X6" s="540"/>
      <c r="Y6" s="540"/>
      <c r="Z6" s="19"/>
      <c r="AA6" s="542" t="s">
        <v>125</v>
      </c>
      <c r="AB6" s="542"/>
      <c r="AC6" s="542"/>
      <c r="AD6" s="542"/>
      <c r="AE6" s="19"/>
    </row>
    <row r="7" spans="1:32" ht="13.5" customHeight="1" thickBot="1">
      <c r="D7" s="134" t="s">
        <v>321</v>
      </c>
      <c r="E7" s="134" t="s">
        <v>309</v>
      </c>
      <c r="G7" s="134" t="s">
        <v>280</v>
      </c>
      <c r="H7" s="134" t="s">
        <v>274</v>
      </c>
      <c r="I7" s="134" t="s">
        <v>268</v>
      </c>
      <c r="J7" s="134" t="s">
        <v>257</v>
      </c>
      <c r="L7" s="134" t="s">
        <v>241</v>
      </c>
      <c r="M7" s="134" t="s">
        <v>238</v>
      </c>
      <c r="N7" s="134" t="s">
        <v>234</v>
      </c>
      <c r="O7" s="134" t="s">
        <v>220</v>
      </c>
      <c r="Q7" s="134" t="s">
        <v>212</v>
      </c>
      <c r="R7" s="134" t="s">
        <v>203</v>
      </c>
      <c r="S7" s="134" t="s">
        <v>191</v>
      </c>
      <c r="T7" s="134" t="s">
        <v>188</v>
      </c>
      <c r="V7" s="134" t="s">
        <v>184</v>
      </c>
      <c r="W7" s="134" t="s">
        <v>174</v>
      </c>
      <c r="X7" s="134" t="s">
        <v>172</v>
      </c>
      <c r="Y7" s="134" t="s">
        <v>162</v>
      </c>
      <c r="AA7" s="133" t="s">
        <v>151</v>
      </c>
      <c r="AB7" s="133" t="s">
        <v>137</v>
      </c>
      <c r="AC7" s="133" t="s">
        <v>134</v>
      </c>
      <c r="AD7" s="133" t="s">
        <v>126</v>
      </c>
    </row>
    <row r="8" spans="1:32">
      <c r="B8" s="6"/>
      <c r="C8" s="6"/>
      <c r="D8" s="504"/>
      <c r="E8" s="504"/>
      <c r="F8" s="6"/>
      <c r="G8" s="136"/>
      <c r="H8" s="136"/>
      <c r="I8" s="136"/>
      <c r="J8" s="136"/>
      <c r="K8" s="6"/>
      <c r="L8" s="136"/>
      <c r="M8" s="136"/>
      <c r="N8" s="136"/>
      <c r="O8" s="136"/>
      <c r="P8" s="20"/>
      <c r="Q8" s="136"/>
      <c r="R8" s="136"/>
      <c r="S8" s="136"/>
      <c r="T8" s="136"/>
      <c r="U8" s="20"/>
      <c r="V8" s="136"/>
      <c r="W8" s="136"/>
      <c r="X8" s="311"/>
      <c r="Y8" s="136"/>
      <c r="Z8" s="20"/>
      <c r="AA8" s="224"/>
      <c r="AB8" s="316"/>
      <c r="AC8" s="135"/>
      <c r="AD8" s="135"/>
      <c r="AE8" s="20"/>
    </row>
    <row r="9" spans="1:32">
      <c r="B9" s="186"/>
      <c r="C9" s="385"/>
      <c r="D9" s="376"/>
      <c r="E9" s="376"/>
      <c r="F9" s="392"/>
      <c r="G9" s="28"/>
      <c r="H9" s="28"/>
      <c r="I9" s="28"/>
      <c r="J9" s="28"/>
      <c r="K9" s="392"/>
      <c r="L9" s="28"/>
      <c r="M9" s="28"/>
      <c r="N9" s="28"/>
      <c r="O9" s="28"/>
      <c r="P9" s="116"/>
      <c r="Q9" s="28"/>
      <c r="R9" s="28"/>
      <c r="S9" s="28"/>
      <c r="T9" s="28"/>
      <c r="U9" s="116"/>
      <c r="V9" s="28"/>
      <c r="W9" s="28"/>
      <c r="X9" s="46"/>
      <c r="Y9" s="28"/>
      <c r="Z9" s="116"/>
      <c r="AA9" s="225"/>
      <c r="AB9" s="317"/>
      <c r="AC9" s="7"/>
      <c r="AD9" s="7"/>
      <c r="AE9" s="116"/>
    </row>
    <row r="10" spans="1:32">
      <c r="B10" s="186" t="s">
        <v>34</v>
      </c>
      <c r="C10" s="385"/>
      <c r="D10" s="28">
        <v>476014</v>
      </c>
      <c r="E10" s="28">
        <v>376390</v>
      </c>
      <c r="F10" s="392"/>
      <c r="G10" s="28">
        <v>443357</v>
      </c>
      <c r="H10" s="28">
        <v>449000</v>
      </c>
      <c r="I10" s="28">
        <v>1722491</v>
      </c>
      <c r="J10" s="28">
        <v>834944</v>
      </c>
      <c r="K10" s="392"/>
      <c r="L10" s="28">
        <v>1283757</v>
      </c>
      <c r="M10" s="28">
        <v>877405</v>
      </c>
      <c r="N10" s="28">
        <v>725963</v>
      </c>
      <c r="O10" s="28">
        <v>690785</v>
      </c>
      <c r="Q10" s="28">
        <v>699999</v>
      </c>
      <c r="R10" s="28">
        <v>613177</v>
      </c>
      <c r="S10" s="28">
        <v>542810</v>
      </c>
      <c r="T10" s="28">
        <v>492486</v>
      </c>
      <c r="V10" s="28">
        <v>427890</v>
      </c>
      <c r="W10" s="28">
        <v>336071</v>
      </c>
      <c r="X10" s="46">
        <v>515354</v>
      </c>
      <c r="Y10" s="28">
        <v>491147</v>
      </c>
      <c r="AA10" s="214">
        <v>470445</v>
      </c>
      <c r="AB10" s="164">
        <v>446911</v>
      </c>
      <c r="AC10" s="7">
        <v>367258</v>
      </c>
      <c r="AD10" s="7">
        <v>302235</v>
      </c>
    </row>
    <row r="11" spans="1:32">
      <c r="B11" s="365" t="s">
        <v>205</v>
      </c>
      <c r="C11" s="498"/>
      <c r="D11" s="28">
        <v>0</v>
      </c>
      <c r="E11" s="28">
        <v>0</v>
      </c>
      <c r="F11" s="498"/>
      <c r="G11" s="28">
        <v>0</v>
      </c>
      <c r="H11" s="28">
        <v>2698</v>
      </c>
      <c r="I11" s="28">
        <v>3238</v>
      </c>
      <c r="J11" s="28">
        <v>2726</v>
      </c>
      <c r="K11" s="392"/>
      <c r="L11" s="28">
        <v>11839</v>
      </c>
      <c r="M11" s="28">
        <v>13008</v>
      </c>
      <c r="N11" s="28">
        <v>16271</v>
      </c>
      <c r="O11" s="28">
        <v>18022</v>
      </c>
      <c r="P11" s="365"/>
      <c r="Q11" s="28">
        <v>11166</v>
      </c>
      <c r="R11" s="28">
        <v>19029</v>
      </c>
      <c r="S11" s="28">
        <v>0</v>
      </c>
      <c r="T11" s="28">
        <v>0</v>
      </c>
      <c r="U11" s="365"/>
      <c r="V11" s="28">
        <v>0</v>
      </c>
      <c r="W11" s="28">
        <v>0</v>
      </c>
      <c r="X11" s="46">
        <v>0</v>
      </c>
      <c r="Y11" s="28">
        <v>0</v>
      </c>
      <c r="Z11" s="365"/>
      <c r="AA11" s="28">
        <v>0</v>
      </c>
      <c r="AB11" s="28">
        <v>0</v>
      </c>
      <c r="AC11" s="46">
        <v>0</v>
      </c>
      <c r="AD11" s="28">
        <v>0</v>
      </c>
      <c r="AE11" s="365"/>
    </row>
    <row r="12" spans="1:32">
      <c r="B12" s="186" t="s">
        <v>83</v>
      </c>
      <c r="C12" s="385"/>
      <c r="D12" s="28">
        <v>511969</v>
      </c>
      <c r="E12" s="28">
        <v>457758</v>
      </c>
      <c r="F12" s="392"/>
      <c r="G12" s="28">
        <v>445812</v>
      </c>
      <c r="H12" s="28">
        <v>360272</v>
      </c>
      <c r="I12" s="28">
        <v>315562</v>
      </c>
      <c r="J12" s="28">
        <v>297537</v>
      </c>
      <c r="K12" s="392"/>
      <c r="L12" s="28">
        <v>285904</v>
      </c>
      <c r="M12" s="28">
        <v>266450</v>
      </c>
      <c r="N12" s="28">
        <v>278635</v>
      </c>
      <c r="O12" s="28">
        <v>233947</v>
      </c>
      <c r="Q12" s="28">
        <v>284131</v>
      </c>
      <c r="R12" s="28">
        <v>251826</v>
      </c>
      <c r="S12" s="28">
        <v>258230</v>
      </c>
      <c r="T12" s="28">
        <v>239762</v>
      </c>
      <c r="V12" s="28">
        <v>292929</v>
      </c>
      <c r="W12" s="28">
        <v>257292</v>
      </c>
      <c r="X12" s="46">
        <v>173347</v>
      </c>
      <c r="Y12" s="28">
        <v>153449</v>
      </c>
      <c r="AA12" s="214">
        <v>174927</v>
      </c>
      <c r="AB12" s="164">
        <v>174563</v>
      </c>
      <c r="AC12" s="7">
        <v>168073</v>
      </c>
      <c r="AD12" s="7">
        <v>169967</v>
      </c>
    </row>
    <row r="13" spans="1:32">
      <c r="B13" s="186" t="s">
        <v>2</v>
      </c>
      <c r="C13" s="385"/>
      <c r="D13" s="28">
        <v>23861</v>
      </c>
      <c r="E13" s="28">
        <v>25972</v>
      </c>
      <c r="F13" s="392"/>
      <c r="G13" s="28">
        <v>32683</v>
      </c>
      <c r="H13" s="28">
        <v>20051</v>
      </c>
      <c r="I13" s="28">
        <v>19232</v>
      </c>
      <c r="J13" s="28">
        <v>19954</v>
      </c>
      <c r="K13" s="392"/>
      <c r="L13" s="28">
        <v>31752</v>
      </c>
      <c r="M13" s="28">
        <v>15577</v>
      </c>
      <c r="N13" s="28">
        <v>15380</v>
      </c>
      <c r="O13" s="28">
        <v>20000</v>
      </c>
      <c r="Q13" s="28">
        <v>21151</v>
      </c>
      <c r="R13" s="28">
        <v>20543</v>
      </c>
      <c r="S13" s="28">
        <v>16374</v>
      </c>
      <c r="T13" s="28">
        <v>12372</v>
      </c>
      <c r="V13" s="28">
        <v>24648</v>
      </c>
      <c r="W13" s="28">
        <v>23405</v>
      </c>
      <c r="X13" s="46">
        <v>14048</v>
      </c>
      <c r="Y13" s="28">
        <v>23027</v>
      </c>
      <c r="AA13" s="214">
        <v>17173</v>
      </c>
      <c r="AB13" s="164">
        <v>23977</v>
      </c>
      <c r="AC13" s="7">
        <v>19845</v>
      </c>
      <c r="AD13" s="7">
        <v>14588</v>
      </c>
    </row>
    <row r="14" spans="1:32">
      <c r="B14" s="186" t="s">
        <v>3</v>
      </c>
      <c r="C14" s="385"/>
      <c r="D14" s="28">
        <v>101063</v>
      </c>
      <c r="E14" s="28">
        <v>98526</v>
      </c>
      <c r="F14" s="392"/>
      <c r="G14" s="28">
        <v>81625</v>
      </c>
      <c r="H14" s="28">
        <v>79318</v>
      </c>
      <c r="I14" s="28">
        <v>58129</v>
      </c>
      <c r="J14" s="28">
        <v>70643</v>
      </c>
      <c r="K14" s="392"/>
      <c r="L14" s="28">
        <v>59021</v>
      </c>
      <c r="M14" s="28">
        <v>56030</v>
      </c>
      <c r="N14" s="28">
        <v>53020</v>
      </c>
      <c r="O14" s="28">
        <v>47099</v>
      </c>
      <c r="Q14" s="28">
        <v>53191</v>
      </c>
      <c r="R14" s="28">
        <v>53563</v>
      </c>
      <c r="S14" s="28">
        <v>52533</v>
      </c>
      <c r="T14" s="28">
        <v>47498</v>
      </c>
      <c r="V14" s="28">
        <v>42053</v>
      </c>
      <c r="W14" s="28">
        <v>71157</v>
      </c>
      <c r="X14" s="46">
        <v>48348</v>
      </c>
      <c r="Y14" s="28">
        <v>47537</v>
      </c>
      <c r="AA14" s="214">
        <v>43464</v>
      </c>
      <c r="AB14" s="164">
        <v>47787</v>
      </c>
      <c r="AC14" s="7">
        <v>45157</v>
      </c>
      <c r="AD14" s="7">
        <v>45632</v>
      </c>
    </row>
    <row r="15" spans="1:32">
      <c r="B15" s="21" t="s">
        <v>4</v>
      </c>
      <c r="C15" s="21"/>
      <c r="D15" s="126">
        <f>SUM(D10:D14)</f>
        <v>1112907</v>
      </c>
      <c r="E15" s="126">
        <f>SUM(E10:E14)</f>
        <v>958646</v>
      </c>
      <c r="F15" s="21"/>
      <c r="G15" s="126">
        <f>SUM(G10:G14)</f>
        <v>1003477</v>
      </c>
      <c r="H15" s="126">
        <f>SUM(H10:H14)</f>
        <v>911339</v>
      </c>
      <c r="I15" s="126">
        <f>SUM(I10:I14)</f>
        <v>2118652</v>
      </c>
      <c r="J15" s="126">
        <f>SUM(J10:J14)</f>
        <v>1225804</v>
      </c>
      <c r="K15" s="21"/>
      <c r="L15" s="126">
        <f>SUM(L10:L14)</f>
        <v>1672273</v>
      </c>
      <c r="M15" s="126">
        <f>SUM(M10:M14)</f>
        <v>1228470</v>
      </c>
      <c r="N15" s="126">
        <f>SUM(N10:N14)</f>
        <v>1089269</v>
      </c>
      <c r="O15" s="126">
        <f>SUM(O10:O14)</f>
        <v>1009853</v>
      </c>
      <c r="P15" s="21"/>
      <c r="Q15" s="126">
        <f>SUM(Q10:Q14)</f>
        <v>1069638</v>
      </c>
      <c r="R15" s="126">
        <f>SUM(R10:R14)</f>
        <v>958138</v>
      </c>
      <c r="S15" s="126">
        <f>SUM(S10:S14)</f>
        <v>869947</v>
      </c>
      <c r="T15" s="126">
        <f>SUM(T10:T14)</f>
        <v>792118</v>
      </c>
      <c r="U15" s="21"/>
      <c r="V15" s="126">
        <f>SUM(V10:V14)</f>
        <v>787520</v>
      </c>
      <c r="W15" s="126">
        <f>SUM(W10:W14)</f>
        <v>687925</v>
      </c>
      <c r="X15" s="314">
        <f>SUM(X10:X14)</f>
        <v>751097</v>
      </c>
      <c r="Y15" s="126">
        <f>SUM(Y10:Y14)</f>
        <v>715160</v>
      </c>
      <c r="Z15" s="21"/>
      <c r="AA15" s="226">
        <f>SUM(AA10:AA14)</f>
        <v>706009</v>
      </c>
      <c r="AB15" s="320">
        <f>SUM(AB10:AB14)</f>
        <v>693238</v>
      </c>
      <c r="AC15" s="432">
        <f>SUM(AC10:AC14)</f>
        <v>600333</v>
      </c>
      <c r="AD15" s="432">
        <f>SUM(AD10:AD14)</f>
        <v>532422</v>
      </c>
      <c r="AE15" s="21"/>
    </row>
    <row r="16" spans="1:32">
      <c r="B16" s="186"/>
      <c r="C16" s="385"/>
      <c r="D16" s="28"/>
      <c r="E16" s="28"/>
      <c r="F16" s="392"/>
      <c r="G16" s="28"/>
      <c r="H16" s="28"/>
      <c r="I16" s="28"/>
      <c r="J16" s="28"/>
      <c r="K16" s="392"/>
      <c r="L16" s="28"/>
      <c r="M16" s="28"/>
      <c r="N16" s="28"/>
      <c r="O16" s="28"/>
      <c r="Q16" s="28"/>
      <c r="R16" s="28"/>
      <c r="S16" s="28"/>
      <c r="T16" s="28"/>
      <c r="V16" s="28"/>
      <c r="W16" s="28"/>
      <c r="X16" s="46"/>
      <c r="Y16" s="28"/>
      <c r="AA16" s="214"/>
      <c r="AB16" s="164"/>
      <c r="AC16" s="7"/>
      <c r="AD16" s="7"/>
    </row>
    <row r="17" spans="1:31">
      <c r="B17" s="186" t="s">
        <v>127</v>
      </c>
      <c r="C17" s="385"/>
      <c r="D17" s="28">
        <v>260896</v>
      </c>
      <c r="E17" s="28">
        <v>245378</v>
      </c>
      <c r="F17" s="392"/>
      <c r="G17" s="28">
        <v>227418</v>
      </c>
      <c r="H17" s="28">
        <v>195124</v>
      </c>
      <c r="I17" s="28">
        <v>179044</v>
      </c>
      <c r="J17" s="28">
        <v>181728</v>
      </c>
      <c r="K17" s="392"/>
      <c r="L17" s="28">
        <v>183660</v>
      </c>
      <c r="M17" s="28">
        <v>172020</v>
      </c>
      <c r="N17" s="28">
        <v>161675</v>
      </c>
      <c r="O17" s="28">
        <v>163179</v>
      </c>
      <c r="Q17" s="28">
        <v>160419</v>
      </c>
      <c r="R17" s="28">
        <v>155129</v>
      </c>
      <c r="S17" s="28">
        <v>153841</v>
      </c>
      <c r="T17" s="28">
        <v>151573</v>
      </c>
      <c r="V17" s="28">
        <v>142261</v>
      </c>
      <c r="W17" s="28">
        <v>129571</v>
      </c>
      <c r="X17" s="46">
        <v>96737</v>
      </c>
      <c r="Y17" s="28">
        <v>91254</v>
      </c>
      <c r="AA17" s="214">
        <v>88364</v>
      </c>
      <c r="AB17" s="164">
        <v>83776</v>
      </c>
      <c r="AC17" s="7">
        <v>83135</v>
      </c>
      <c r="AD17" s="7">
        <v>85332</v>
      </c>
    </row>
    <row r="18" spans="1:31">
      <c r="B18" s="186" t="s">
        <v>5</v>
      </c>
      <c r="C18" s="385"/>
      <c r="D18" s="28">
        <v>3578976</v>
      </c>
      <c r="E18" s="28">
        <v>3576224</v>
      </c>
      <c r="F18" s="392"/>
      <c r="G18" s="28">
        <v>3416749</v>
      </c>
      <c r="H18" s="28">
        <v>3407526</v>
      </c>
      <c r="I18" s="28">
        <v>2597685</v>
      </c>
      <c r="J18" s="28">
        <v>2595614</v>
      </c>
      <c r="K18" s="392"/>
      <c r="L18" s="28">
        <v>2325586</v>
      </c>
      <c r="M18" s="28">
        <v>2169637</v>
      </c>
      <c r="N18" s="28">
        <v>2169637</v>
      </c>
      <c r="O18" s="28">
        <v>2161592</v>
      </c>
      <c r="Q18" s="28">
        <v>2161592</v>
      </c>
      <c r="R18" s="28">
        <v>2155243</v>
      </c>
      <c r="S18" s="28">
        <v>1940304</v>
      </c>
      <c r="T18" s="28">
        <v>1940082</v>
      </c>
      <c r="V18" s="28">
        <v>1940082</v>
      </c>
      <c r="W18" s="28">
        <v>2105596</v>
      </c>
      <c r="X18" s="46">
        <v>1267317</v>
      </c>
      <c r="Y18" s="28">
        <v>1267317</v>
      </c>
      <c r="AA18" s="214">
        <v>1246872</v>
      </c>
      <c r="AB18" s="164">
        <v>1241960</v>
      </c>
      <c r="AC18" s="7">
        <v>1212657</v>
      </c>
      <c r="AD18" s="7">
        <v>1211423</v>
      </c>
    </row>
    <row r="19" spans="1:31">
      <c r="B19" s="186" t="s">
        <v>302</v>
      </c>
      <c r="C19" s="385"/>
      <c r="D19" s="28">
        <v>1468378</v>
      </c>
      <c r="E19" s="28">
        <v>1560370</v>
      </c>
      <c r="F19" s="392"/>
      <c r="G19" s="28">
        <v>1472542</v>
      </c>
      <c r="H19" s="28">
        <v>1558424</v>
      </c>
      <c r="I19" s="28">
        <v>772534</v>
      </c>
      <c r="J19" s="28">
        <v>831197</v>
      </c>
      <c r="K19" s="392"/>
      <c r="L19" s="28">
        <v>646240</v>
      </c>
      <c r="M19" s="28">
        <v>558571</v>
      </c>
      <c r="N19" s="28">
        <v>604167</v>
      </c>
      <c r="O19" s="28">
        <v>631791</v>
      </c>
      <c r="Q19" s="28">
        <v>679479</v>
      </c>
      <c r="R19" s="28">
        <v>730673</v>
      </c>
      <c r="S19" s="28">
        <v>637660</v>
      </c>
      <c r="T19" s="28">
        <v>681229</v>
      </c>
      <c r="V19" s="28">
        <v>725318</v>
      </c>
      <c r="W19" s="28">
        <v>770160</v>
      </c>
      <c r="X19" s="46">
        <v>324185</v>
      </c>
      <c r="Y19" s="28">
        <v>349651</v>
      </c>
      <c r="AA19" s="214">
        <v>363615</v>
      </c>
      <c r="AB19" s="164">
        <v>397154</v>
      </c>
      <c r="AC19" s="7">
        <v>428361</v>
      </c>
      <c r="AD19" s="7">
        <v>468699</v>
      </c>
    </row>
    <row r="20" spans="1:31" s="117" customFormat="1">
      <c r="A20" s="137"/>
      <c r="B20" s="392" t="s">
        <v>35</v>
      </c>
      <c r="C20" s="392"/>
      <c r="D20" s="28">
        <v>1158836</v>
      </c>
      <c r="E20" s="28">
        <v>1214631</v>
      </c>
      <c r="F20" s="392"/>
      <c r="G20" s="28">
        <v>1215712</v>
      </c>
      <c r="H20" s="28">
        <v>1222386</v>
      </c>
      <c r="I20" s="28">
        <v>1078548</v>
      </c>
      <c r="J20" s="28">
        <v>1100897</v>
      </c>
      <c r="K20" s="392"/>
      <c r="L20" s="28">
        <v>241161</v>
      </c>
      <c r="M20" s="28">
        <v>179565</v>
      </c>
      <c r="N20" s="28">
        <v>178420</v>
      </c>
      <c r="O20" s="28">
        <v>177576</v>
      </c>
      <c r="P20" s="392"/>
      <c r="Q20" s="28">
        <v>181587</v>
      </c>
      <c r="R20" s="28">
        <v>152847</v>
      </c>
      <c r="S20" s="28">
        <v>150746</v>
      </c>
      <c r="T20" s="28">
        <v>157101</v>
      </c>
      <c r="U20" s="392"/>
      <c r="V20" s="28">
        <v>156803</v>
      </c>
      <c r="W20" s="28">
        <v>110922</v>
      </c>
      <c r="X20" s="46">
        <v>111081</v>
      </c>
      <c r="Y20" s="28">
        <v>112499</v>
      </c>
      <c r="Z20" s="392"/>
      <c r="AA20" s="214">
        <v>113685</v>
      </c>
      <c r="AB20" s="164">
        <v>153390</v>
      </c>
      <c r="AC20" s="28">
        <v>151999</v>
      </c>
      <c r="AD20" s="28">
        <v>151148</v>
      </c>
      <c r="AE20" s="392"/>
    </row>
    <row r="21" spans="1:31" s="117" customFormat="1">
      <c r="A21" s="137"/>
      <c r="B21" s="186" t="s">
        <v>6</v>
      </c>
      <c r="C21" s="385"/>
      <c r="D21" s="28">
        <v>96612</v>
      </c>
      <c r="E21" s="28">
        <v>94718</v>
      </c>
      <c r="F21" s="392"/>
      <c r="G21" s="28">
        <v>93763</v>
      </c>
      <c r="H21" s="28">
        <v>72041</v>
      </c>
      <c r="I21" s="28">
        <v>66905</v>
      </c>
      <c r="J21" s="28">
        <v>65533</v>
      </c>
      <c r="K21" s="392"/>
      <c r="L21" s="28">
        <v>53697</v>
      </c>
      <c r="M21" s="28">
        <v>48126</v>
      </c>
      <c r="N21" s="28">
        <v>45860</v>
      </c>
      <c r="O21" s="28">
        <v>45096</v>
      </c>
      <c r="P21" s="186"/>
      <c r="Q21" s="28">
        <v>54946</v>
      </c>
      <c r="R21" s="28">
        <v>52643</v>
      </c>
      <c r="S21" s="28">
        <v>38861</v>
      </c>
      <c r="T21" s="28">
        <v>35945</v>
      </c>
      <c r="U21" s="339"/>
      <c r="V21" s="28">
        <v>32207</v>
      </c>
      <c r="W21" s="28">
        <v>29759</v>
      </c>
      <c r="X21" s="46">
        <v>21079</v>
      </c>
      <c r="Y21" s="28">
        <v>21804</v>
      </c>
      <c r="Z21" s="245"/>
      <c r="AA21" s="214">
        <v>18742</v>
      </c>
      <c r="AB21" s="164">
        <v>14656</v>
      </c>
      <c r="AC21" s="28">
        <v>15268</v>
      </c>
      <c r="AD21" s="28">
        <v>15834</v>
      </c>
      <c r="AE21" s="186"/>
    </row>
    <row r="22" spans="1:31" s="117" customFormat="1">
      <c r="A22" s="137"/>
      <c r="B22" s="186" t="s">
        <v>7</v>
      </c>
      <c r="C22" s="385"/>
      <c r="D22" s="28">
        <v>39204</v>
      </c>
      <c r="E22" s="28">
        <v>40588</v>
      </c>
      <c r="F22" s="392"/>
      <c r="G22" s="28">
        <v>42344</v>
      </c>
      <c r="H22" s="28">
        <v>56684</v>
      </c>
      <c r="I22" s="28">
        <v>59598</v>
      </c>
      <c r="J22" s="28">
        <v>62512</v>
      </c>
      <c r="K22" s="392"/>
      <c r="L22" s="28">
        <v>22776</v>
      </c>
      <c r="M22" s="28">
        <v>26575</v>
      </c>
      <c r="N22" s="28">
        <v>30374</v>
      </c>
      <c r="O22" s="28">
        <v>33501</v>
      </c>
      <c r="P22" s="186"/>
      <c r="Q22" s="28">
        <v>37265</v>
      </c>
      <c r="R22" s="28">
        <v>41043</v>
      </c>
      <c r="S22" s="28">
        <v>44820</v>
      </c>
      <c r="T22" s="28">
        <v>48598</v>
      </c>
      <c r="U22" s="339"/>
      <c r="V22" s="28">
        <v>52376</v>
      </c>
      <c r="W22" s="28">
        <v>56190</v>
      </c>
      <c r="X22" s="46">
        <v>60005</v>
      </c>
      <c r="Y22" s="28">
        <v>63819</v>
      </c>
      <c r="Z22" s="245"/>
      <c r="AA22" s="214">
        <v>67633</v>
      </c>
      <c r="AB22" s="164">
        <v>58598</v>
      </c>
      <c r="AC22" s="28">
        <v>62095</v>
      </c>
      <c r="AD22" s="28">
        <v>65592</v>
      </c>
      <c r="AE22" s="186"/>
    </row>
    <row r="23" spans="1:31" s="117" customFormat="1">
      <c r="A23" s="137"/>
      <c r="B23" s="186" t="s">
        <v>8</v>
      </c>
      <c r="C23" s="385"/>
      <c r="D23" s="29">
        <v>23412</v>
      </c>
      <c r="E23" s="29">
        <v>5865</v>
      </c>
      <c r="F23" s="392"/>
      <c r="G23" s="29">
        <v>8557</v>
      </c>
      <c r="H23" s="29">
        <v>9700</v>
      </c>
      <c r="I23" s="29">
        <v>9225</v>
      </c>
      <c r="J23" s="29">
        <v>9025</v>
      </c>
      <c r="K23" s="392"/>
      <c r="L23" s="29">
        <v>8751</v>
      </c>
      <c r="M23" s="29">
        <v>8706</v>
      </c>
      <c r="N23" s="29">
        <v>8518</v>
      </c>
      <c r="O23" s="29">
        <v>8393</v>
      </c>
      <c r="P23" s="186"/>
      <c r="Q23" s="29">
        <v>8404</v>
      </c>
      <c r="R23" s="29">
        <v>8587</v>
      </c>
      <c r="S23" s="29">
        <v>8517</v>
      </c>
      <c r="T23" s="29">
        <v>10701</v>
      </c>
      <c r="U23" s="339"/>
      <c r="V23" s="29">
        <v>10638</v>
      </c>
      <c r="W23" s="29">
        <v>10994</v>
      </c>
      <c r="X23" s="312">
        <v>10560</v>
      </c>
      <c r="Y23" s="29">
        <v>10461</v>
      </c>
      <c r="Z23" s="245"/>
      <c r="AA23" s="219">
        <v>10465</v>
      </c>
      <c r="AB23" s="318">
        <v>11840</v>
      </c>
      <c r="AC23" s="29">
        <v>12128</v>
      </c>
      <c r="AD23" s="29">
        <v>13423</v>
      </c>
      <c r="AE23" s="186"/>
    </row>
    <row r="24" spans="1:31" ht="12.6" thickBot="1">
      <c r="B24" s="21" t="s">
        <v>9</v>
      </c>
      <c r="C24" s="21"/>
      <c r="D24" s="36">
        <f>SUM(D15:D23)</f>
        <v>7739221</v>
      </c>
      <c r="E24" s="36">
        <f>SUM(E15:E23)</f>
        <v>7696420</v>
      </c>
      <c r="F24" s="21"/>
      <c r="G24" s="36">
        <f>SUM(G15:G23)</f>
        <v>7480562</v>
      </c>
      <c r="H24" s="36">
        <f>SUM(H15:H23)</f>
        <v>7433224</v>
      </c>
      <c r="I24" s="36">
        <f>SUM(I15:I23)</f>
        <v>6882191</v>
      </c>
      <c r="J24" s="36">
        <f>SUM(J15:J23)</f>
        <v>6072310</v>
      </c>
      <c r="K24" s="21"/>
      <c r="L24" s="36">
        <f>SUM(L15:L23)</f>
        <v>5154144</v>
      </c>
      <c r="M24" s="36">
        <f>SUM(M15:M23)</f>
        <v>4391670</v>
      </c>
      <c r="N24" s="36">
        <f>SUM(N15:N23)</f>
        <v>4287920</v>
      </c>
      <c r="O24" s="36">
        <f>SUM(O15:O23)</f>
        <v>4230981</v>
      </c>
      <c r="P24" s="21"/>
      <c r="Q24" s="36">
        <f>SUM(Q15:Q23)</f>
        <v>4353330</v>
      </c>
      <c r="R24" s="36">
        <f>SUM(R15:R23)</f>
        <v>4254303</v>
      </c>
      <c r="S24" s="36">
        <f>SUM(S15:S23)</f>
        <v>3844696</v>
      </c>
      <c r="T24" s="36">
        <f>SUM(T15:T23)</f>
        <v>3817347</v>
      </c>
      <c r="U24" s="21"/>
      <c r="V24" s="36">
        <f>SUM(V15:V23)</f>
        <v>3847205</v>
      </c>
      <c r="W24" s="36">
        <f>SUM(W15:W23)</f>
        <v>3901117</v>
      </c>
      <c r="X24" s="313">
        <f>SUM(X15:X23)</f>
        <v>2642061</v>
      </c>
      <c r="Y24" s="36">
        <f>SUM(Y15:Y23)</f>
        <v>2631965</v>
      </c>
      <c r="Z24" s="21"/>
      <c r="AA24" s="221">
        <f t="shared" ref="AA24:AD24" si="0">SUM(AA15:AA23)</f>
        <v>2615385</v>
      </c>
      <c r="AB24" s="319">
        <f t="shared" ref="AB24" si="1">SUM(AB15:AB23)</f>
        <v>2654612</v>
      </c>
      <c r="AC24" s="11">
        <f t="shared" ref="AC24" si="2">SUM(AC15:AC23)</f>
        <v>2565976</v>
      </c>
      <c r="AD24" s="11">
        <f t="shared" si="0"/>
        <v>2543873</v>
      </c>
      <c r="AE24" s="21"/>
    </row>
    <row r="25" spans="1:31" ht="12.6" thickTop="1">
      <c r="B25" s="186"/>
      <c r="C25" s="385"/>
      <c r="D25" s="376"/>
      <c r="E25" s="376"/>
      <c r="F25" s="392"/>
      <c r="G25" s="28"/>
      <c r="H25" s="28"/>
      <c r="I25" s="28"/>
      <c r="J25" s="28"/>
      <c r="K25" s="392"/>
      <c r="L25" s="28"/>
      <c r="M25" s="28"/>
      <c r="N25" s="28"/>
      <c r="O25" s="28"/>
      <c r="Q25" s="28"/>
      <c r="R25" s="28"/>
      <c r="S25" s="28"/>
      <c r="T25" s="28"/>
      <c r="V25" s="28"/>
      <c r="W25" s="28"/>
      <c r="X25" s="46"/>
      <c r="Y25" s="28"/>
      <c r="AA25" s="214"/>
      <c r="AB25" s="164"/>
      <c r="AC25" s="7"/>
      <c r="AD25" s="7"/>
    </row>
    <row r="26" spans="1:31">
      <c r="B26" s="69" t="s">
        <v>10</v>
      </c>
      <c r="C26" s="69"/>
      <c r="D26" s="505"/>
      <c r="E26" s="505"/>
      <c r="F26" s="69"/>
      <c r="G26" s="28"/>
      <c r="H26" s="28"/>
      <c r="I26" s="28"/>
      <c r="J26" s="28"/>
      <c r="K26" s="69"/>
      <c r="L26" s="28"/>
      <c r="M26" s="28"/>
      <c r="N26" s="28"/>
      <c r="O26" s="28"/>
      <c r="P26" s="22"/>
      <c r="Q26" s="28"/>
      <c r="R26" s="28"/>
      <c r="S26" s="28"/>
      <c r="T26" s="28"/>
      <c r="U26" s="22"/>
      <c r="V26" s="28"/>
      <c r="W26" s="28"/>
      <c r="X26" s="46"/>
      <c r="Y26" s="28"/>
      <c r="Z26" s="22"/>
      <c r="AA26" s="214"/>
      <c r="AB26" s="164"/>
      <c r="AC26" s="7"/>
      <c r="AD26" s="7"/>
      <c r="AE26" s="22"/>
    </row>
    <row r="27" spans="1:31">
      <c r="B27" s="186" t="s">
        <v>11</v>
      </c>
      <c r="C27" s="385"/>
      <c r="D27" s="28">
        <v>318008</v>
      </c>
      <c r="E27" s="28">
        <v>323261</v>
      </c>
      <c r="F27" s="392"/>
      <c r="G27" s="28">
        <v>342120</v>
      </c>
      <c r="H27" s="28">
        <v>290465</v>
      </c>
      <c r="I27" s="28">
        <v>245506</v>
      </c>
      <c r="J27" s="28">
        <v>233536</v>
      </c>
      <c r="K27" s="392"/>
      <c r="L27" s="28">
        <v>257450</v>
      </c>
      <c r="M27" s="28">
        <v>212886</v>
      </c>
      <c r="N27" s="28">
        <v>227148</v>
      </c>
      <c r="O27" s="28">
        <v>189329</v>
      </c>
      <c r="Q27" s="28">
        <v>241370</v>
      </c>
      <c r="R27" s="28">
        <v>212397</v>
      </c>
      <c r="S27" s="28">
        <v>193510</v>
      </c>
      <c r="T27" s="28">
        <v>193720</v>
      </c>
      <c r="V27" s="28">
        <v>231954</v>
      </c>
      <c r="W27" s="28">
        <v>230162</v>
      </c>
      <c r="X27" s="46">
        <v>188896</v>
      </c>
      <c r="Y27" s="28">
        <v>178403</v>
      </c>
      <c r="AA27" s="214">
        <v>188443</v>
      </c>
      <c r="AB27" s="164">
        <v>199501</v>
      </c>
      <c r="AC27" s="7">
        <v>177979</v>
      </c>
      <c r="AD27" s="7">
        <v>179213</v>
      </c>
    </row>
    <row r="28" spans="1:31">
      <c r="B28" s="186" t="s">
        <v>12</v>
      </c>
      <c r="C28" s="385"/>
      <c r="D28" s="28">
        <v>382760</v>
      </c>
      <c r="E28" s="28">
        <v>382760</v>
      </c>
      <c r="F28" s="392"/>
      <c r="G28" s="28">
        <v>182760</v>
      </c>
      <c r="H28" s="28">
        <v>232760</v>
      </c>
      <c r="I28" s="28">
        <v>8000</v>
      </c>
      <c r="J28" s="28">
        <v>8000</v>
      </c>
      <c r="K28" s="392"/>
      <c r="L28" s="28">
        <v>8000</v>
      </c>
      <c r="M28" s="28">
        <v>8000</v>
      </c>
      <c r="N28" s="28">
        <v>8000</v>
      </c>
      <c r="O28" s="28">
        <v>8000</v>
      </c>
      <c r="Q28" s="28">
        <v>8000</v>
      </c>
      <c r="R28" s="28">
        <v>15802</v>
      </c>
      <c r="S28" s="28">
        <v>65289</v>
      </c>
      <c r="T28" s="28">
        <v>62105</v>
      </c>
      <c r="V28" s="28">
        <v>62582</v>
      </c>
      <c r="W28" s="28">
        <v>62384</v>
      </c>
      <c r="X28" s="46">
        <v>54994</v>
      </c>
      <c r="Y28" s="28">
        <v>55473</v>
      </c>
      <c r="AA28" s="214">
        <v>51742</v>
      </c>
      <c r="AB28" s="164">
        <v>48475</v>
      </c>
      <c r="AC28" s="7">
        <v>45136</v>
      </c>
      <c r="AD28" s="7">
        <v>41682</v>
      </c>
    </row>
    <row r="29" spans="1:31">
      <c r="B29" s="186" t="s">
        <v>36</v>
      </c>
      <c r="C29" s="385"/>
      <c r="D29" s="28">
        <v>557873</v>
      </c>
      <c r="E29" s="28">
        <v>567475</v>
      </c>
      <c r="F29" s="392"/>
      <c r="G29" s="28">
        <v>570328</v>
      </c>
      <c r="H29" s="28">
        <v>573258</v>
      </c>
      <c r="I29" s="28">
        <v>364872</v>
      </c>
      <c r="J29" s="28">
        <v>389890</v>
      </c>
      <c r="K29" s="392"/>
      <c r="L29" s="28">
        <v>373549</v>
      </c>
      <c r="M29" s="28">
        <v>368020</v>
      </c>
      <c r="N29" s="28">
        <v>306159</v>
      </c>
      <c r="O29" s="28">
        <v>323470</v>
      </c>
      <c r="Q29" s="28">
        <v>358066</v>
      </c>
      <c r="R29" s="28">
        <v>364728</v>
      </c>
      <c r="S29" s="28">
        <v>292162</v>
      </c>
      <c r="T29" s="28">
        <v>301341</v>
      </c>
      <c r="V29" s="28">
        <v>332664</v>
      </c>
      <c r="W29" s="28">
        <v>334665</v>
      </c>
      <c r="X29" s="46">
        <v>246738</v>
      </c>
      <c r="Y29" s="28">
        <v>268020</v>
      </c>
      <c r="AA29" s="214">
        <v>282387</v>
      </c>
      <c r="AB29" s="164">
        <v>297130</v>
      </c>
      <c r="AC29" s="7">
        <v>240347</v>
      </c>
      <c r="AD29" s="7">
        <v>259061</v>
      </c>
    </row>
    <row r="30" spans="1:31">
      <c r="B30" s="186" t="s">
        <v>37</v>
      </c>
      <c r="C30" s="385"/>
      <c r="D30" s="28">
        <v>30084</v>
      </c>
      <c r="E30" s="28">
        <v>30524</v>
      </c>
      <c r="F30" s="392"/>
      <c r="G30" s="28">
        <v>31835</v>
      </c>
      <c r="H30" s="28">
        <v>34555</v>
      </c>
      <c r="I30" s="28">
        <v>24770</v>
      </c>
      <c r="J30" s="28">
        <v>39203</v>
      </c>
      <c r="K30" s="392"/>
      <c r="L30" s="28">
        <v>32030</v>
      </c>
      <c r="M30" s="28">
        <v>20906</v>
      </c>
      <c r="N30" s="28">
        <v>17800</v>
      </c>
      <c r="O30" s="28">
        <v>15996</v>
      </c>
      <c r="Q30" s="28">
        <v>17001</v>
      </c>
      <c r="R30" s="28">
        <v>4529</v>
      </c>
      <c r="S30" s="28">
        <v>11729</v>
      </c>
      <c r="T30" s="28">
        <v>15341</v>
      </c>
      <c r="V30" s="28">
        <v>12948</v>
      </c>
      <c r="W30" s="28">
        <v>9118</v>
      </c>
      <c r="X30" s="46">
        <v>6494</v>
      </c>
      <c r="Y30" s="28">
        <v>17535</v>
      </c>
      <c r="AA30" s="214">
        <v>4184</v>
      </c>
      <c r="AB30" s="164">
        <v>6323</v>
      </c>
      <c r="AC30" s="7">
        <v>13037</v>
      </c>
      <c r="AD30" s="7">
        <v>16308</v>
      </c>
    </row>
    <row r="31" spans="1:31">
      <c r="B31" s="21" t="s">
        <v>13</v>
      </c>
      <c r="C31" s="21"/>
      <c r="D31" s="126">
        <f>SUM(D27:D30)</f>
        <v>1288725</v>
      </c>
      <c r="E31" s="126">
        <f>SUM(E27:E30)</f>
        <v>1304020</v>
      </c>
      <c r="F31" s="21"/>
      <c r="G31" s="126">
        <f>SUM(G27:G30)</f>
        <v>1127043</v>
      </c>
      <c r="H31" s="126">
        <f>SUM(H27:H30)</f>
        <v>1131038</v>
      </c>
      <c r="I31" s="126">
        <f>SUM(I27:I30)</f>
        <v>643148</v>
      </c>
      <c r="J31" s="126">
        <f>SUM(J27:J30)</f>
        <v>670629</v>
      </c>
      <c r="K31" s="21"/>
      <c r="L31" s="126">
        <f>SUM(L27:L30)</f>
        <v>671029</v>
      </c>
      <c r="M31" s="126">
        <f>SUM(M27:M30)</f>
        <v>609812</v>
      </c>
      <c r="N31" s="126">
        <f>SUM(N27:N30)</f>
        <v>559107</v>
      </c>
      <c r="O31" s="126">
        <f>SUM(O27:O30)</f>
        <v>536795</v>
      </c>
      <c r="P31" s="21"/>
      <c r="Q31" s="126">
        <f>SUM(Q27:Q30)</f>
        <v>624437</v>
      </c>
      <c r="R31" s="126">
        <f>SUM(R27:R30)</f>
        <v>597456</v>
      </c>
      <c r="S31" s="126">
        <f>SUM(S27:S30)</f>
        <v>562690</v>
      </c>
      <c r="T31" s="126">
        <f>SUM(T27:T30)</f>
        <v>572507</v>
      </c>
      <c r="U31" s="21"/>
      <c r="V31" s="126">
        <f>SUM(V27:V30)</f>
        <v>640148</v>
      </c>
      <c r="W31" s="126">
        <f>SUM(W27:W30)</f>
        <v>636329</v>
      </c>
      <c r="X31" s="314">
        <f>SUM(X27:X30)</f>
        <v>497122</v>
      </c>
      <c r="Y31" s="126">
        <f>SUM(Y27:Y30)</f>
        <v>519431</v>
      </c>
      <c r="Z31" s="21"/>
      <c r="AA31" s="226">
        <f>SUM(AA27:AA30)</f>
        <v>526756</v>
      </c>
      <c r="AB31" s="320">
        <f>SUM(AB27:AB30)</f>
        <v>551429</v>
      </c>
      <c r="AC31" s="432">
        <f>SUM(AC27:AC30)</f>
        <v>476499</v>
      </c>
      <c r="AD31" s="432">
        <f>SUM(AD27:AD30)</f>
        <v>496264</v>
      </c>
      <c r="AE31" s="21"/>
    </row>
    <row r="32" spans="1:31">
      <c r="B32" s="186"/>
      <c r="C32" s="385"/>
      <c r="D32" s="28"/>
      <c r="E32" s="28"/>
      <c r="F32" s="392"/>
      <c r="G32" s="28"/>
      <c r="H32" s="28"/>
      <c r="I32" s="28"/>
      <c r="J32" s="28"/>
      <c r="K32" s="392"/>
      <c r="L32" s="28"/>
      <c r="M32" s="28"/>
      <c r="N32" s="28"/>
      <c r="O32" s="28"/>
      <c r="Q32" s="28"/>
      <c r="R32" s="28"/>
      <c r="S32" s="28"/>
      <c r="T32" s="28"/>
      <c r="V32" s="28"/>
      <c r="W32" s="28"/>
      <c r="X32" s="46"/>
      <c r="Y32" s="28"/>
      <c r="AA32" s="214"/>
      <c r="AB32" s="164"/>
      <c r="AC32" s="7"/>
      <c r="AD32" s="7"/>
    </row>
    <row r="33" spans="1:31">
      <c r="B33" s="69" t="s">
        <v>14</v>
      </c>
      <c r="C33" s="69"/>
      <c r="D33" s="28"/>
      <c r="E33" s="28"/>
      <c r="F33" s="69"/>
      <c r="G33" s="28"/>
      <c r="H33" s="28"/>
      <c r="I33" s="28"/>
      <c r="J33" s="28"/>
      <c r="K33" s="69"/>
      <c r="L33" s="28"/>
      <c r="M33" s="28"/>
      <c r="N33" s="28"/>
      <c r="O33" s="28"/>
      <c r="P33" s="22"/>
      <c r="Q33" s="28"/>
      <c r="R33" s="28"/>
      <c r="S33" s="28"/>
      <c r="T33" s="28"/>
      <c r="U33" s="22"/>
      <c r="V33" s="28"/>
      <c r="W33" s="28"/>
      <c r="X33" s="46"/>
      <c r="Y33" s="28"/>
      <c r="Z33" s="22"/>
      <c r="AA33" s="214"/>
      <c r="AB33" s="164"/>
      <c r="AC33" s="7"/>
      <c r="AD33" s="7"/>
      <c r="AE33" s="22"/>
    </row>
    <row r="34" spans="1:31">
      <c r="B34" s="186" t="s">
        <v>90</v>
      </c>
      <c r="C34" s="385"/>
      <c r="D34" s="28">
        <v>47379</v>
      </c>
      <c r="E34" s="28">
        <v>46689</v>
      </c>
      <c r="F34" s="392"/>
      <c r="G34" s="28">
        <v>50338</v>
      </c>
      <c r="H34" s="28">
        <v>40501</v>
      </c>
      <c r="I34" s="28">
        <v>30309</v>
      </c>
      <c r="J34" s="28">
        <v>31481</v>
      </c>
      <c r="K34" s="392"/>
      <c r="L34" s="28">
        <v>29848</v>
      </c>
      <c r="M34" s="28">
        <v>31357</v>
      </c>
      <c r="N34" s="28">
        <v>31514</v>
      </c>
      <c r="O34" s="28">
        <v>29579</v>
      </c>
      <c r="Q34" s="28">
        <v>34682</v>
      </c>
      <c r="R34" s="28">
        <v>30802</v>
      </c>
      <c r="S34" s="28">
        <v>33098</v>
      </c>
      <c r="T34" s="28">
        <v>39126</v>
      </c>
      <c r="V34" s="28">
        <v>41999</v>
      </c>
      <c r="W34" s="28">
        <v>41486</v>
      </c>
      <c r="X34" s="46">
        <v>19344</v>
      </c>
      <c r="Y34" s="28">
        <v>20322</v>
      </c>
      <c r="AA34" s="214">
        <v>17849</v>
      </c>
      <c r="AB34" s="164">
        <v>19109</v>
      </c>
      <c r="AC34" s="7">
        <v>19144</v>
      </c>
      <c r="AD34" s="7">
        <v>18389</v>
      </c>
    </row>
    <row r="35" spans="1:31">
      <c r="B35" s="186" t="s">
        <v>15</v>
      </c>
      <c r="C35" s="385"/>
      <c r="D35" s="28">
        <v>4005</v>
      </c>
      <c r="E35" s="28">
        <v>4644</v>
      </c>
      <c r="F35" s="392"/>
      <c r="G35" s="28">
        <v>5283</v>
      </c>
      <c r="H35" s="28">
        <v>6052</v>
      </c>
      <c r="I35" s="28">
        <v>6820</v>
      </c>
      <c r="J35" s="28">
        <v>7589</v>
      </c>
      <c r="K35" s="392"/>
      <c r="L35" s="28">
        <v>8357</v>
      </c>
      <c r="M35" s="28">
        <v>9503</v>
      </c>
      <c r="N35" s="28">
        <v>10650</v>
      </c>
      <c r="O35" s="28">
        <v>11796</v>
      </c>
      <c r="Q35" s="28">
        <v>12943</v>
      </c>
      <c r="R35" s="28">
        <v>14089</v>
      </c>
      <c r="S35" s="28">
        <v>15236</v>
      </c>
      <c r="T35" s="28">
        <v>16382</v>
      </c>
      <c r="V35" s="28">
        <v>17529</v>
      </c>
      <c r="W35" s="28">
        <v>18675</v>
      </c>
      <c r="X35" s="46">
        <v>18401</v>
      </c>
      <c r="Y35" s="28">
        <v>13460</v>
      </c>
      <c r="AA35" s="214">
        <v>11608</v>
      </c>
      <c r="AB35" s="164">
        <v>12232</v>
      </c>
      <c r="AC35" s="7">
        <v>8950</v>
      </c>
      <c r="AD35" s="7">
        <v>9518</v>
      </c>
    </row>
    <row r="36" spans="1:31">
      <c r="B36" s="186" t="s">
        <v>16</v>
      </c>
      <c r="C36" s="385"/>
      <c r="D36" s="28">
        <v>62213</v>
      </c>
      <c r="E36" s="28">
        <v>61235</v>
      </c>
      <c r="F36" s="392"/>
      <c r="G36" s="28">
        <v>58627</v>
      </c>
      <c r="H36" s="28">
        <v>57300</v>
      </c>
      <c r="I36" s="28">
        <v>55827</v>
      </c>
      <c r="J36" s="28">
        <v>63691</v>
      </c>
      <c r="K36" s="392"/>
      <c r="L36" s="28">
        <v>61993</v>
      </c>
      <c r="M36" s="28">
        <v>58292</v>
      </c>
      <c r="N36" s="28">
        <v>54842</v>
      </c>
      <c r="O36" s="28">
        <v>55737</v>
      </c>
      <c r="Q36" s="28">
        <v>56737</v>
      </c>
      <c r="R36" s="28">
        <v>64000</v>
      </c>
      <c r="S36" s="28">
        <v>65346</v>
      </c>
      <c r="T36" s="28">
        <v>61682</v>
      </c>
      <c r="V36" s="28">
        <v>60300</v>
      </c>
      <c r="W36" s="28">
        <v>55917</v>
      </c>
      <c r="X36" s="46">
        <v>25062</v>
      </c>
      <c r="Y36" s="28">
        <v>25489</v>
      </c>
      <c r="AA36" s="214">
        <v>24509</v>
      </c>
      <c r="AB36" s="164">
        <v>24429</v>
      </c>
      <c r="AC36" s="7">
        <v>25042</v>
      </c>
      <c r="AD36" s="7">
        <v>23458</v>
      </c>
    </row>
    <row r="37" spans="1:31">
      <c r="B37" s="186" t="s">
        <v>17</v>
      </c>
      <c r="C37" s="385"/>
      <c r="D37" s="28">
        <v>2385709</v>
      </c>
      <c r="E37" s="28">
        <v>2386415</v>
      </c>
      <c r="F37" s="392"/>
      <c r="G37" s="28">
        <v>2387057</v>
      </c>
      <c r="H37" s="28">
        <v>2388805</v>
      </c>
      <c r="I37" s="28">
        <v>2389826</v>
      </c>
      <c r="J37" s="28">
        <v>2137276</v>
      </c>
      <c r="K37" s="392"/>
      <c r="L37" s="28">
        <v>2137987</v>
      </c>
      <c r="M37" s="28">
        <v>1546840</v>
      </c>
      <c r="N37" s="28">
        <v>1547682</v>
      </c>
      <c r="O37" s="28">
        <v>1548526</v>
      </c>
      <c r="Q37" s="28">
        <v>1549370</v>
      </c>
      <c r="R37" s="28">
        <v>1550420</v>
      </c>
      <c r="S37" s="28">
        <v>1207538</v>
      </c>
      <c r="T37" s="28">
        <v>1224626</v>
      </c>
      <c r="V37" s="28">
        <v>1236916</v>
      </c>
      <c r="W37" s="28">
        <v>1249688</v>
      </c>
      <c r="X37" s="46">
        <v>485681</v>
      </c>
      <c r="Y37" s="28">
        <v>496685</v>
      </c>
      <c r="AA37" s="214">
        <v>507410</v>
      </c>
      <c r="AB37" s="164">
        <v>518128</v>
      </c>
      <c r="AC37" s="7">
        <v>528859</v>
      </c>
      <c r="AD37" s="7">
        <v>539574</v>
      </c>
    </row>
    <row r="38" spans="1:31">
      <c r="B38" s="186" t="s">
        <v>36</v>
      </c>
      <c r="C38" s="385"/>
      <c r="D38" s="28">
        <v>68934</v>
      </c>
      <c r="E38" s="28">
        <v>68963</v>
      </c>
      <c r="F38" s="392"/>
      <c r="G38" s="28">
        <v>61678</v>
      </c>
      <c r="H38" s="28">
        <v>59000</v>
      </c>
      <c r="I38" s="28">
        <v>47119</v>
      </c>
      <c r="J38" s="28">
        <v>46247</v>
      </c>
      <c r="K38" s="392"/>
      <c r="L38" s="28">
        <v>37461</v>
      </c>
      <c r="M38" s="28">
        <v>33868</v>
      </c>
      <c r="N38" s="28">
        <v>33115</v>
      </c>
      <c r="O38" s="28">
        <v>27542</v>
      </c>
      <c r="Q38" s="28">
        <v>28223</v>
      </c>
      <c r="R38" s="28">
        <v>20042</v>
      </c>
      <c r="S38" s="28">
        <v>18022</v>
      </c>
      <c r="T38" s="28">
        <v>18646</v>
      </c>
      <c r="V38" s="28">
        <v>17248</v>
      </c>
      <c r="W38" s="28">
        <v>17726</v>
      </c>
      <c r="X38" s="46">
        <v>13014</v>
      </c>
      <c r="Y38" s="28">
        <v>13750</v>
      </c>
      <c r="AA38" s="214">
        <v>11830</v>
      </c>
      <c r="AB38" s="164">
        <v>10824</v>
      </c>
      <c r="AC38" s="7">
        <v>12218</v>
      </c>
      <c r="AD38" s="7">
        <v>11399</v>
      </c>
    </row>
    <row r="39" spans="1:31">
      <c r="B39" s="186" t="s">
        <v>18</v>
      </c>
      <c r="C39" s="385"/>
      <c r="D39" s="28">
        <v>176222</v>
      </c>
      <c r="E39" s="28">
        <v>167484</v>
      </c>
      <c r="F39" s="392"/>
      <c r="G39" s="28">
        <v>162493</v>
      </c>
      <c r="H39" s="28">
        <v>149825</v>
      </c>
      <c r="I39" s="28">
        <v>146845</v>
      </c>
      <c r="J39" s="28">
        <v>145787</v>
      </c>
      <c r="K39" s="392"/>
      <c r="L39" s="28">
        <v>149041</v>
      </c>
      <c r="M39" s="28">
        <v>142616</v>
      </c>
      <c r="N39" s="28">
        <v>141205</v>
      </c>
      <c r="O39" s="28">
        <v>151306</v>
      </c>
      <c r="Q39" s="28">
        <v>151484</v>
      </c>
      <c r="R39" s="28">
        <v>163232</v>
      </c>
      <c r="S39" s="28">
        <v>161036</v>
      </c>
      <c r="T39" s="28">
        <v>163749</v>
      </c>
      <c r="V39" s="28">
        <v>162131</v>
      </c>
      <c r="W39" s="28">
        <v>158856</v>
      </c>
      <c r="X39" s="46">
        <v>146848</v>
      </c>
      <c r="Y39" s="28">
        <v>144210</v>
      </c>
      <c r="AA39" s="214">
        <v>140508</v>
      </c>
      <c r="AB39" s="164">
        <v>151643</v>
      </c>
      <c r="AC39" s="7">
        <v>151888</v>
      </c>
      <c r="AD39" s="7">
        <v>162056</v>
      </c>
    </row>
    <row r="40" spans="1:31" s="117" customFormat="1">
      <c r="A40" s="137"/>
      <c r="B40" s="392" t="s">
        <v>38</v>
      </c>
      <c r="C40" s="392"/>
      <c r="D40" s="28">
        <v>77182</v>
      </c>
      <c r="E40" s="28">
        <v>92034</v>
      </c>
      <c r="F40" s="392"/>
      <c r="G40" s="28">
        <v>94724</v>
      </c>
      <c r="H40" s="28">
        <v>97104</v>
      </c>
      <c r="I40" s="28">
        <v>72121</v>
      </c>
      <c r="J40" s="28">
        <v>90381</v>
      </c>
      <c r="K40" s="392"/>
      <c r="L40" s="28">
        <v>79231</v>
      </c>
      <c r="M40" s="28">
        <v>48900</v>
      </c>
      <c r="N40" s="28">
        <v>55952</v>
      </c>
      <c r="O40" s="28">
        <v>59602</v>
      </c>
      <c r="P40" s="392"/>
      <c r="Q40" s="28">
        <v>65647</v>
      </c>
      <c r="R40" s="28">
        <v>35220</v>
      </c>
      <c r="S40" s="28">
        <v>22352</v>
      </c>
      <c r="T40" s="28">
        <v>25656</v>
      </c>
      <c r="U40" s="392"/>
      <c r="V40" s="28">
        <v>28767</v>
      </c>
      <c r="W40" s="28">
        <v>156266</v>
      </c>
      <c r="X40" s="46">
        <v>30303</v>
      </c>
      <c r="Y40" s="28">
        <v>39071</v>
      </c>
      <c r="Z40" s="392"/>
      <c r="AA40" s="214">
        <v>37707</v>
      </c>
      <c r="AB40" s="164">
        <v>69322</v>
      </c>
      <c r="AC40" s="28">
        <v>73037</v>
      </c>
      <c r="AD40" s="28">
        <v>75188</v>
      </c>
      <c r="AE40" s="392"/>
    </row>
    <row r="41" spans="1:31">
      <c r="B41" s="21" t="s">
        <v>19</v>
      </c>
      <c r="C41" s="21"/>
      <c r="D41" s="126">
        <f>SUM(D34:D40)</f>
        <v>2821644</v>
      </c>
      <c r="E41" s="126">
        <f>SUM(E34:E40)</f>
        <v>2827464</v>
      </c>
      <c r="F41" s="21"/>
      <c r="G41" s="126">
        <f>SUM(G34:G40)</f>
        <v>2820200</v>
      </c>
      <c r="H41" s="126">
        <f>SUM(H34:H40)</f>
        <v>2798587</v>
      </c>
      <c r="I41" s="126">
        <f>SUM(I34:I40)</f>
        <v>2748867</v>
      </c>
      <c r="J41" s="126">
        <f>SUM(J34:J40)</f>
        <v>2522452</v>
      </c>
      <c r="K41" s="21"/>
      <c r="L41" s="126">
        <f>SUM(L34:L40)</f>
        <v>2503918</v>
      </c>
      <c r="M41" s="126">
        <f>SUM(M34:M40)</f>
        <v>1871376</v>
      </c>
      <c r="N41" s="126">
        <f>SUM(N34:N40)</f>
        <v>1874960</v>
      </c>
      <c r="O41" s="126">
        <f>SUM(O34:O40)</f>
        <v>1884088</v>
      </c>
      <c r="P41" s="21"/>
      <c r="Q41" s="126">
        <f>SUM(Q34:Q40)</f>
        <v>1899086</v>
      </c>
      <c r="R41" s="126">
        <f>SUM(R34:R40)</f>
        <v>1877805</v>
      </c>
      <c r="S41" s="126">
        <f>SUM(S34:S40)</f>
        <v>1522628</v>
      </c>
      <c r="T41" s="126">
        <f>SUM(T34:T40)</f>
        <v>1549867</v>
      </c>
      <c r="U41" s="21"/>
      <c r="V41" s="126">
        <f>SUM(V34:V40)</f>
        <v>1564890</v>
      </c>
      <c r="W41" s="126">
        <f>SUM(W34:W40)</f>
        <v>1698614</v>
      </c>
      <c r="X41" s="314">
        <f>SUM(X34:X40)</f>
        <v>738653</v>
      </c>
      <c r="Y41" s="126">
        <f>SUM(Y34:Y40)</f>
        <v>752987</v>
      </c>
      <c r="Z41" s="21"/>
      <c r="AA41" s="226">
        <f t="shared" ref="AA41:AD41" si="3">SUM(AA34:AA40)</f>
        <v>751421</v>
      </c>
      <c r="AB41" s="320">
        <f t="shared" ref="AB41" si="4">SUM(AB34:AB40)</f>
        <v>805687</v>
      </c>
      <c r="AC41" s="47">
        <f t="shared" ref="AC41" si="5">SUM(AC34:AC40)</f>
        <v>819138</v>
      </c>
      <c r="AD41" s="47">
        <f t="shared" si="3"/>
        <v>839582</v>
      </c>
      <c r="AE41" s="21"/>
    </row>
    <row r="42" spans="1:31">
      <c r="B42" s="186"/>
      <c r="C42" s="385"/>
      <c r="D42" s="28"/>
      <c r="E42" s="28"/>
      <c r="F42" s="392"/>
      <c r="G42" s="28"/>
      <c r="H42" s="28"/>
      <c r="I42" s="28"/>
      <c r="J42" s="28"/>
      <c r="K42" s="392"/>
      <c r="L42" s="28"/>
      <c r="M42" s="28"/>
      <c r="N42" s="28"/>
      <c r="O42" s="28"/>
      <c r="Q42" s="28"/>
      <c r="R42" s="28"/>
      <c r="S42" s="28"/>
      <c r="T42" s="28"/>
      <c r="V42" s="28"/>
      <c r="W42" s="28"/>
      <c r="X42" s="46"/>
      <c r="Y42" s="28"/>
      <c r="AA42" s="214"/>
      <c r="AB42" s="164"/>
      <c r="AC42" s="7"/>
      <c r="AD42" s="7"/>
    </row>
    <row r="43" spans="1:31">
      <c r="B43" s="69" t="s">
        <v>39</v>
      </c>
      <c r="C43" s="69"/>
      <c r="D43" s="28"/>
      <c r="E43" s="28"/>
      <c r="F43" s="69"/>
      <c r="G43" s="28"/>
      <c r="H43" s="28"/>
      <c r="I43" s="28"/>
      <c r="J43" s="28"/>
      <c r="K43" s="69"/>
      <c r="L43" s="28"/>
      <c r="M43" s="28"/>
      <c r="N43" s="28"/>
      <c r="O43" s="28"/>
      <c r="Q43" s="28"/>
      <c r="R43" s="28"/>
      <c r="S43" s="28"/>
      <c r="T43" s="28"/>
      <c r="V43" s="28"/>
      <c r="W43" s="28"/>
      <c r="X43" s="46"/>
      <c r="Y43" s="28"/>
      <c r="AA43" s="214"/>
      <c r="AB43" s="164"/>
      <c r="AC43" s="7"/>
      <c r="AD43" s="7"/>
    </row>
    <row r="44" spans="1:31">
      <c r="B44" s="186" t="s">
        <v>315</v>
      </c>
      <c r="C44" s="385"/>
      <c r="D44" s="28">
        <v>1650217</v>
      </c>
      <c r="E44" s="28">
        <v>1642502</v>
      </c>
      <c r="F44" s="392"/>
      <c r="G44" s="28">
        <v>1613454</v>
      </c>
      <c r="H44" s="28">
        <v>1597436</v>
      </c>
      <c r="I44" s="28">
        <v>1575619</v>
      </c>
      <c r="J44" s="28">
        <v>977458</v>
      </c>
      <c r="K44" s="392"/>
      <c r="L44" s="28">
        <v>965068</v>
      </c>
      <c r="M44" s="28">
        <v>950114</v>
      </c>
      <c r="N44" s="28">
        <v>940613</v>
      </c>
      <c r="O44" s="28">
        <v>939157</v>
      </c>
      <c r="Q44" s="28">
        <v>934427</v>
      </c>
      <c r="R44" s="28">
        <v>926778</v>
      </c>
      <c r="S44" s="28">
        <v>916761</v>
      </c>
      <c r="T44" s="28">
        <v>917664</v>
      </c>
      <c r="V44" s="28">
        <v>905232</v>
      </c>
      <c r="W44" s="28">
        <v>898085</v>
      </c>
      <c r="X44" s="46">
        <v>762182</v>
      </c>
      <c r="Y44" s="28">
        <v>760436</v>
      </c>
      <c r="AA44" s="214">
        <v>753507</v>
      </c>
      <c r="AB44" s="164">
        <v>739455</v>
      </c>
      <c r="AC44" s="7">
        <v>734147</v>
      </c>
      <c r="AD44" s="7">
        <v>738194</v>
      </c>
    </row>
    <row r="45" spans="1:31">
      <c r="B45" s="186" t="s">
        <v>20</v>
      </c>
      <c r="C45" s="385"/>
      <c r="D45" s="28">
        <v>47521</v>
      </c>
      <c r="E45" s="28">
        <v>49518</v>
      </c>
      <c r="F45" s="392"/>
      <c r="G45" s="28">
        <v>48800</v>
      </c>
      <c r="H45" s="28">
        <v>43281</v>
      </c>
      <c r="I45" s="28">
        <v>39884</v>
      </c>
      <c r="J45" s="28">
        <v>48730</v>
      </c>
      <c r="K45" s="392"/>
      <c r="L45" s="28">
        <v>46310</v>
      </c>
      <c r="M45" s="28">
        <v>51248</v>
      </c>
      <c r="N45" s="28">
        <v>49376</v>
      </c>
      <c r="O45" s="28">
        <v>51884</v>
      </c>
      <c r="Q45" s="28">
        <v>51828</v>
      </c>
      <c r="R45" s="28">
        <v>43720</v>
      </c>
      <c r="S45" s="28">
        <v>39632</v>
      </c>
      <c r="T45" s="28">
        <v>36216</v>
      </c>
      <c r="V45" s="28">
        <v>39449</v>
      </c>
      <c r="W45" s="28">
        <v>39489</v>
      </c>
      <c r="X45" s="46">
        <v>42677</v>
      </c>
      <c r="Y45" s="28">
        <v>42391</v>
      </c>
      <c r="AA45" s="214">
        <v>39890</v>
      </c>
      <c r="AB45" s="164">
        <v>38699</v>
      </c>
      <c r="AC45" s="7">
        <v>42661</v>
      </c>
      <c r="AD45" s="7">
        <v>45723</v>
      </c>
    </row>
    <row r="46" spans="1:31">
      <c r="B46" s="186" t="s">
        <v>40</v>
      </c>
      <c r="C46" s="385"/>
      <c r="D46" s="28">
        <v>1949503</v>
      </c>
      <c r="E46" s="28">
        <v>1899203</v>
      </c>
      <c r="F46" s="392"/>
      <c r="G46" s="28">
        <v>1897624</v>
      </c>
      <c r="H46" s="28">
        <v>1886115</v>
      </c>
      <c r="I46" s="28">
        <v>1894802</v>
      </c>
      <c r="J46" s="28">
        <v>1877639</v>
      </c>
      <c r="K46" s="392"/>
      <c r="L46" s="28">
        <v>992546</v>
      </c>
      <c r="M46" s="28">
        <v>933791</v>
      </c>
      <c r="N46" s="28">
        <v>888775</v>
      </c>
      <c r="O46" s="28">
        <v>838494</v>
      </c>
      <c r="Q46" s="28">
        <v>863015</v>
      </c>
      <c r="R46" s="28">
        <v>818666</v>
      </c>
      <c r="S46" s="28">
        <v>813131</v>
      </c>
      <c r="T46" s="28">
        <v>759898</v>
      </c>
      <c r="V46" s="28">
        <v>716317</v>
      </c>
      <c r="W46" s="28">
        <v>649207</v>
      </c>
      <c r="X46" s="46">
        <v>621547</v>
      </c>
      <c r="Y46" s="28">
        <v>585794</v>
      </c>
      <c r="AA46" s="214">
        <v>572885</v>
      </c>
      <c r="AB46" s="317">
        <v>548416</v>
      </c>
      <c r="AC46" s="7">
        <v>522605</v>
      </c>
      <c r="AD46" s="7">
        <v>461497</v>
      </c>
    </row>
    <row r="47" spans="1:31">
      <c r="B47" s="186" t="s">
        <v>41</v>
      </c>
      <c r="C47" s="385"/>
      <c r="D47" s="29">
        <v>-19250</v>
      </c>
      <c r="E47" s="29">
        <v>-27342</v>
      </c>
      <c r="F47" s="392"/>
      <c r="G47" s="29">
        <v>-27520</v>
      </c>
      <c r="H47" s="29">
        <v>-23909</v>
      </c>
      <c r="I47" s="29">
        <v>-20709</v>
      </c>
      <c r="J47" s="29">
        <v>-25166</v>
      </c>
      <c r="K47" s="392"/>
      <c r="L47" s="29">
        <v>-25268</v>
      </c>
      <c r="M47" s="29">
        <v>-25268</v>
      </c>
      <c r="N47" s="29">
        <v>-25515</v>
      </c>
      <c r="O47" s="29">
        <v>-19986</v>
      </c>
      <c r="Q47" s="29">
        <v>-19986</v>
      </c>
      <c r="R47" s="29">
        <v>-10680</v>
      </c>
      <c r="S47" s="29">
        <v>-10680</v>
      </c>
      <c r="T47" s="29">
        <v>-19132</v>
      </c>
      <c r="V47" s="29">
        <v>-19132</v>
      </c>
      <c r="W47" s="29">
        <v>-20871</v>
      </c>
      <c r="X47" s="312">
        <v>-20120</v>
      </c>
      <c r="Y47" s="29">
        <v>-29074</v>
      </c>
      <c r="AA47" s="219">
        <v>-29074</v>
      </c>
      <c r="AB47" s="318">
        <v>-29074</v>
      </c>
      <c r="AC47" s="9">
        <v>-29074</v>
      </c>
      <c r="AD47" s="9">
        <v>-37387</v>
      </c>
    </row>
    <row r="48" spans="1:31" s="13" customFormat="1">
      <c r="A48" s="1"/>
      <c r="B48" s="21" t="s">
        <v>176</v>
      </c>
      <c r="C48" s="21"/>
      <c r="D48" s="33">
        <f>SUM(D44:D47)</f>
        <v>3627991</v>
      </c>
      <c r="E48" s="33">
        <f>SUM(E44:E47)</f>
        <v>3563881</v>
      </c>
      <c r="F48" s="21"/>
      <c r="G48" s="33">
        <f>SUM(G44:G47)</f>
        <v>3532358</v>
      </c>
      <c r="H48" s="33">
        <f>SUM(H44:H47)</f>
        <v>3502923</v>
      </c>
      <c r="I48" s="33">
        <f>SUM(I44:I47)</f>
        <v>3489596</v>
      </c>
      <c r="J48" s="33">
        <f>SUM(J44:J47)</f>
        <v>2878661</v>
      </c>
      <c r="K48" s="21"/>
      <c r="L48" s="33">
        <f>SUM(L44:L47)</f>
        <v>1978656</v>
      </c>
      <c r="M48" s="33">
        <f>SUM(M44:M47)</f>
        <v>1909885</v>
      </c>
      <c r="N48" s="33">
        <f>SUM(N44:N47)</f>
        <v>1853249</v>
      </c>
      <c r="O48" s="33">
        <f>SUM(O44:O47)</f>
        <v>1809549</v>
      </c>
      <c r="P48" s="21"/>
      <c r="Q48" s="33">
        <f>SUM(Q44:Q47)</f>
        <v>1829284</v>
      </c>
      <c r="R48" s="33">
        <f>SUM(R44:R47)</f>
        <v>1778484</v>
      </c>
      <c r="S48" s="33">
        <f>SUM(S44:S47)</f>
        <v>1758844</v>
      </c>
      <c r="T48" s="33">
        <f>SUM(T44:T47)</f>
        <v>1694646</v>
      </c>
      <c r="U48" s="21"/>
      <c r="V48" s="33">
        <f>SUM(V44:V47)</f>
        <v>1641866</v>
      </c>
      <c r="W48" s="33">
        <f>SUM(W44:W47)</f>
        <v>1565910</v>
      </c>
      <c r="X48" s="33">
        <f>SUM(X44:X47)</f>
        <v>1406286</v>
      </c>
      <c r="Y48" s="33">
        <f>SUM(Y44:Y47)</f>
        <v>1359547</v>
      </c>
      <c r="Z48" s="21"/>
      <c r="AA48" s="33">
        <f>SUM(AA44:AA47)</f>
        <v>1337208</v>
      </c>
      <c r="AB48" s="33">
        <f>SUM(AB44:AB47)</f>
        <v>1297496</v>
      </c>
      <c r="AC48" s="33">
        <f>SUM(AC44:AC47)</f>
        <v>1270339</v>
      </c>
      <c r="AD48" s="33">
        <f>SUM(AD44:AD47)</f>
        <v>1208027</v>
      </c>
      <c r="AE48" s="21"/>
    </row>
    <row r="49" spans="1:31" s="5" customFormat="1">
      <c r="A49" s="15"/>
      <c r="B49" s="310" t="s">
        <v>178</v>
      </c>
      <c r="C49" s="310"/>
      <c r="D49" s="29">
        <v>861</v>
      </c>
      <c r="E49" s="29">
        <v>1055</v>
      </c>
      <c r="F49" s="310"/>
      <c r="G49" s="29">
        <v>961</v>
      </c>
      <c r="H49" s="29">
        <v>676</v>
      </c>
      <c r="I49" s="29">
        <v>580</v>
      </c>
      <c r="J49" s="29">
        <v>568</v>
      </c>
      <c r="K49" s="310"/>
      <c r="L49" s="29">
        <v>541</v>
      </c>
      <c r="M49" s="29">
        <v>597</v>
      </c>
      <c r="N49" s="29">
        <v>604</v>
      </c>
      <c r="O49" s="29">
        <v>549</v>
      </c>
      <c r="P49" s="310"/>
      <c r="Q49" s="29">
        <v>523</v>
      </c>
      <c r="R49" s="29">
        <v>558</v>
      </c>
      <c r="S49" s="29">
        <v>534</v>
      </c>
      <c r="T49" s="29">
        <v>327</v>
      </c>
      <c r="U49" s="310"/>
      <c r="V49" s="29">
        <v>301</v>
      </c>
      <c r="W49" s="29">
        <v>264</v>
      </c>
      <c r="X49" s="312">
        <v>0</v>
      </c>
      <c r="Y49" s="29">
        <v>0</v>
      </c>
      <c r="Z49" s="310"/>
      <c r="AA49" s="219">
        <v>0</v>
      </c>
      <c r="AB49" s="318">
        <v>0</v>
      </c>
      <c r="AC49" s="9">
        <v>0</v>
      </c>
      <c r="AD49" s="9">
        <v>0</v>
      </c>
      <c r="AE49" s="310"/>
    </row>
    <row r="50" spans="1:31">
      <c r="B50" s="21" t="s">
        <v>21</v>
      </c>
      <c r="C50" s="21"/>
      <c r="D50" s="33">
        <f>SUM(D48:D49)</f>
        <v>3628852</v>
      </c>
      <c r="E50" s="33">
        <f>SUM(E48:E49)</f>
        <v>3564936</v>
      </c>
      <c r="F50" s="21"/>
      <c r="G50" s="33">
        <f>SUM(G48:G49)</f>
        <v>3533319</v>
      </c>
      <c r="H50" s="33">
        <f>SUM(H48:H49)</f>
        <v>3503599</v>
      </c>
      <c r="I50" s="33">
        <f>SUM(I48:I49)</f>
        <v>3490176</v>
      </c>
      <c r="J50" s="33">
        <f>SUM(J48:J49)</f>
        <v>2879229</v>
      </c>
      <c r="K50" s="21"/>
      <c r="L50" s="33">
        <f>SUM(L48:L49)</f>
        <v>1979197</v>
      </c>
      <c r="M50" s="33">
        <f>SUM(M48:M49)</f>
        <v>1910482</v>
      </c>
      <c r="N50" s="33">
        <f>SUM(N48:N49)</f>
        <v>1853853</v>
      </c>
      <c r="O50" s="33">
        <f>SUM(O48:O49)</f>
        <v>1810098</v>
      </c>
      <c r="P50" s="21"/>
      <c r="Q50" s="33">
        <f>SUM(Q48:Q49)</f>
        <v>1829807</v>
      </c>
      <c r="R50" s="33">
        <f>SUM(R48:R49)</f>
        <v>1779042</v>
      </c>
      <c r="S50" s="33">
        <f>SUM(S48:S49)</f>
        <v>1759378</v>
      </c>
      <c r="T50" s="33">
        <f>SUM(T48:T49)</f>
        <v>1694973</v>
      </c>
      <c r="U50" s="21"/>
      <c r="V50" s="33">
        <f>SUM(V48:V49)</f>
        <v>1642167</v>
      </c>
      <c r="W50" s="33">
        <f>SUM(W48:W49)</f>
        <v>1566174</v>
      </c>
      <c r="X50" s="33">
        <f t="shared" ref="X50:Y50" si="6">SUM(X48:X49)</f>
        <v>1406286</v>
      </c>
      <c r="Y50" s="33">
        <f t="shared" si="6"/>
        <v>1359547</v>
      </c>
      <c r="Z50" s="21"/>
      <c r="AA50" s="33">
        <f t="shared" ref="AA50:AD50" si="7">SUM(AA48:AA49)</f>
        <v>1337208</v>
      </c>
      <c r="AB50" s="33">
        <f t="shared" si="7"/>
        <v>1297496</v>
      </c>
      <c r="AC50" s="33">
        <f t="shared" si="7"/>
        <v>1270339</v>
      </c>
      <c r="AD50" s="33">
        <f t="shared" si="7"/>
        <v>1208027</v>
      </c>
      <c r="AE50" s="21"/>
    </row>
    <row r="51" spans="1:31" ht="12.6" thickBot="1">
      <c r="B51" s="21" t="s">
        <v>22</v>
      </c>
      <c r="C51" s="21"/>
      <c r="D51" s="36">
        <f>D31+D41+D50</f>
        <v>7739221</v>
      </c>
      <c r="E51" s="36">
        <f>E31+E41+E50</f>
        <v>7696420</v>
      </c>
      <c r="F51" s="21"/>
      <c r="G51" s="36">
        <f>G31+G41+G50</f>
        <v>7480562</v>
      </c>
      <c r="H51" s="36">
        <f>H31+H41+H50</f>
        <v>7433224</v>
      </c>
      <c r="I51" s="36">
        <f>I31+I41+I50</f>
        <v>6882191</v>
      </c>
      <c r="J51" s="36">
        <f>J31+J41+J50</f>
        <v>6072310</v>
      </c>
      <c r="K51" s="21"/>
      <c r="L51" s="36">
        <f>L31+L41+L50</f>
        <v>5154144</v>
      </c>
      <c r="M51" s="36">
        <f>M31+M41+M50</f>
        <v>4391670</v>
      </c>
      <c r="N51" s="36">
        <f>N31+N41+N50</f>
        <v>4287920</v>
      </c>
      <c r="O51" s="36">
        <f>O31+O41+O50</f>
        <v>4230981</v>
      </c>
      <c r="P51" s="21"/>
      <c r="Q51" s="36">
        <f>Q31+Q41+Q50</f>
        <v>4353330</v>
      </c>
      <c r="R51" s="36">
        <f>R31+R41+R50</f>
        <v>4254303</v>
      </c>
      <c r="S51" s="36">
        <f>S31+S41+S50</f>
        <v>3844696</v>
      </c>
      <c r="T51" s="36">
        <f>T31+T41+T50</f>
        <v>3817347</v>
      </c>
      <c r="U51" s="21"/>
      <c r="V51" s="36">
        <f>V31+V41+V50</f>
        <v>3847205</v>
      </c>
      <c r="W51" s="36">
        <f>W31+W41+W50</f>
        <v>3901117</v>
      </c>
      <c r="X51" s="313">
        <f>X31+X41+X50</f>
        <v>2642061</v>
      </c>
      <c r="Y51" s="36">
        <f>Y31+Y41+Y50</f>
        <v>2631965</v>
      </c>
      <c r="Z51" s="21"/>
      <c r="AA51" s="36">
        <f>AA31+AA41+AA50</f>
        <v>2615385</v>
      </c>
      <c r="AB51" s="313">
        <f>AB31+AB41+AB50</f>
        <v>2654612</v>
      </c>
      <c r="AC51" s="36">
        <f>AC31+AC41+AC50</f>
        <v>2565976</v>
      </c>
      <c r="AD51" s="36">
        <f>AD31+AD41+AD50</f>
        <v>2543873</v>
      </c>
      <c r="AE51" s="21"/>
    </row>
    <row r="52" spans="1:31" ht="13.2" thickTop="1" thickBot="1">
      <c r="B52" s="186"/>
      <c r="C52" s="385"/>
      <c r="D52" s="37"/>
      <c r="E52" s="37"/>
      <c r="F52" s="392"/>
      <c r="G52" s="37"/>
      <c r="H52" s="37"/>
      <c r="I52" s="37"/>
      <c r="J52" s="37"/>
      <c r="K52" s="392"/>
      <c r="L52" s="37"/>
      <c r="M52" s="37"/>
      <c r="N52" s="37"/>
      <c r="O52" s="37"/>
      <c r="Q52" s="37"/>
      <c r="R52" s="37"/>
      <c r="S52" s="37"/>
      <c r="T52" s="37"/>
      <c r="V52" s="37"/>
      <c r="W52" s="37"/>
      <c r="X52" s="315"/>
      <c r="Y52" s="37"/>
      <c r="AA52" s="227"/>
      <c r="AB52" s="321"/>
      <c r="AC52" s="12"/>
      <c r="AD52" s="12"/>
    </row>
    <row r="53" spans="1:31">
      <c r="B53" s="186"/>
      <c r="C53" s="385"/>
      <c r="D53" s="392"/>
      <c r="E53" s="392"/>
      <c r="F53" s="392"/>
      <c r="G53" s="392"/>
      <c r="H53" s="392"/>
      <c r="I53" s="392"/>
      <c r="J53" s="392"/>
      <c r="K53" s="392"/>
      <c r="L53" s="392"/>
      <c r="M53" s="392"/>
      <c r="N53" s="392"/>
      <c r="O53" s="385"/>
      <c r="AA53" s="183"/>
      <c r="AB53" s="183"/>
    </row>
    <row r="54" spans="1:31">
      <c r="B54" s="186"/>
      <c r="C54" s="385"/>
      <c r="D54" s="475">
        <f>D51-D24</f>
        <v>0</v>
      </c>
      <c r="E54" s="475">
        <f>E51-E24</f>
        <v>0</v>
      </c>
      <c r="F54" s="392"/>
      <c r="G54" s="475">
        <f>G51-G24</f>
        <v>0</v>
      </c>
      <c r="H54" s="475">
        <f>H51-H24</f>
        <v>0</v>
      </c>
      <c r="I54" s="475">
        <f>I51-I24</f>
        <v>0</v>
      </c>
      <c r="J54" s="475">
        <f>J51-J24</f>
        <v>0</v>
      </c>
      <c r="K54" s="475"/>
      <c r="L54" s="475">
        <f>L51-L24</f>
        <v>0</v>
      </c>
      <c r="M54" s="475">
        <f>M51-M24</f>
        <v>0</v>
      </c>
      <c r="N54" s="475">
        <f>N51-N24</f>
        <v>0</v>
      </c>
      <c r="O54" s="475">
        <f>O51-O24</f>
        <v>0</v>
      </c>
      <c r="P54" s="475"/>
      <c r="Q54" s="475">
        <f>Q51-Q24</f>
        <v>0</v>
      </c>
      <c r="R54" s="475">
        <f>R51-R24</f>
        <v>0</v>
      </c>
      <c r="S54" s="475">
        <f>S51-S24</f>
        <v>0</v>
      </c>
      <c r="T54" s="475">
        <f>T51-T24</f>
        <v>0</v>
      </c>
      <c r="U54" s="475"/>
      <c r="V54" s="475">
        <f>V51-V24</f>
        <v>0</v>
      </c>
      <c r="W54" s="475">
        <f>W51-W24</f>
        <v>0</v>
      </c>
      <c r="X54" s="475">
        <f>X51-X24</f>
        <v>0</v>
      </c>
      <c r="Y54" s="475">
        <f>Y51-Y24</f>
        <v>0</v>
      </c>
      <c r="Z54" s="475"/>
      <c r="AA54" s="475">
        <f>AA51-AA24</f>
        <v>0</v>
      </c>
      <c r="AB54" s="475">
        <f>AB51-AB24</f>
        <v>0</v>
      </c>
      <c r="AC54" s="475">
        <f>AC51-AC24</f>
        <v>0</v>
      </c>
      <c r="AD54" s="475">
        <f>AD51-AD24</f>
        <v>0</v>
      </c>
      <c r="AE54" s="475"/>
    </row>
    <row r="55" spans="1:31">
      <c r="B55" s="186"/>
      <c r="C55" s="385"/>
      <c r="D55" s="392"/>
      <c r="E55" s="392"/>
      <c r="F55" s="392"/>
      <c r="G55" s="392"/>
      <c r="H55" s="392"/>
      <c r="I55" s="392"/>
      <c r="J55" s="392"/>
      <c r="K55" s="392"/>
      <c r="L55" s="392"/>
      <c r="M55" s="392"/>
      <c r="N55" s="392"/>
      <c r="O55" s="385"/>
    </row>
    <row r="56" spans="1:31">
      <c r="B56" s="186"/>
      <c r="C56" s="385"/>
      <c r="D56" s="392"/>
      <c r="E56" s="392"/>
      <c r="F56" s="392"/>
      <c r="G56" s="392"/>
      <c r="H56" s="392"/>
      <c r="I56" s="392"/>
      <c r="J56" s="392"/>
      <c r="K56" s="392"/>
      <c r="L56" s="392"/>
      <c r="M56" s="392"/>
      <c r="N56" s="392"/>
      <c r="O56" s="385"/>
    </row>
    <row r="57" spans="1:31">
      <c r="B57" s="186"/>
      <c r="C57" s="385"/>
      <c r="D57" s="392"/>
      <c r="E57" s="392"/>
      <c r="F57" s="392"/>
      <c r="G57" s="392"/>
      <c r="H57" s="392"/>
      <c r="I57" s="392"/>
      <c r="J57" s="392"/>
      <c r="K57" s="392"/>
      <c r="L57" s="392"/>
      <c r="M57" s="392"/>
      <c r="N57" s="392"/>
      <c r="O57" s="385"/>
    </row>
    <row r="58" spans="1:31">
      <c r="B58" s="186"/>
      <c r="C58" s="385"/>
      <c r="D58" s="392"/>
      <c r="E58" s="392"/>
      <c r="F58" s="392"/>
      <c r="G58" s="392"/>
      <c r="H58" s="392"/>
      <c r="I58" s="392"/>
      <c r="J58" s="392"/>
      <c r="K58" s="392"/>
      <c r="L58" s="392"/>
      <c r="M58" s="392"/>
      <c r="N58" s="392"/>
      <c r="O58" s="385"/>
    </row>
    <row r="59" spans="1:31">
      <c r="B59" s="186"/>
      <c r="C59" s="385"/>
      <c r="D59" s="392"/>
      <c r="E59" s="392"/>
      <c r="F59" s="392"/>
      <c r="G59" s="392"/>
      <c r="H59" s="392"/>
      <c r="I59" s="392"/>
      <c r="J59" s="392"/>
      <c r="K59" s="392"/>
      <c r="L59" s="392"/>
      <c r="M59" s="392"/>
      <c r="N59" s="392"/>
      <c r="O59" s="385"/>
    </row>
    <row r="60" spans="1:31">
      <c r="B60" s="186"/>
      <c r="C60" s="385"/>
      <c r="D60" s="392"/>
      <c r="E60" s="392"/>
      <c r="F60" s="392"/>
      <c r="G60" s="392"/>
      <c r="H60" s="392"/>
      <c r="I60" s="392"/>
      <c r="J60" s="392"/>
      <c r="K60" s="392"/>
      <c r="L60" s="392"/>
      <c r="M60" s="392"/>
      <c r="N60" s="392"/>
      <c r="O60" s="385"/>
    </row>
    <row r="61" spans="1:31">
      <c r="B61" s="186"/>
      <c r="C61" s="385"/>
      <c r="D61" s="392"/>
      <c r="E61" s="392"/>
      <c r="F61" s="392"/>
      <c r="G61" s="392"/>
      <c r="H61" s="392"/>
      <c r="I61" s="392"/>
      <c r="J61" s="392"/>
      <c r="K61" s="392"/>
      <c r="L61" s="392"/>
      <c r="M61" s="392"/>
      <c r="N61" s="392"/>
      <c r="O61" s="385"/>
    </row>
    <row r="62" spans="1:31">
      <c r="B62" s="186"/>
      <c r="C62" s="385"/>
      <c r="D62" s="392"/>
      <c r="E62" s="392"/>
      <c r="F62" s="392"/>
      <c r="G62" s="392"/>
      <c r="H62" s="392"/>
      <c r="I62" s="392"/>
      <c r="J62" s="392"/>
      <c r="K62" s="392"/>
      <c r="L62" s="392"/>
      <c r="M62" s="392"/>
      <c r="N62" s="392"/>
      <c r="O62" s="385"/>
    </row>
    <row r="63" spans="1:31">
      <c r="B63" s="186"/>
      <c r="C63" s="385"/>
      <c r="D63" s="392"/>
      <c r="E63" s="392"/>
      <c r="F63" s="392"/>
      <c r="G63" s="392"/>
      <c r="H63" s="392"/>
      <c r="I63" s="392"/>
      <c r="J63" s="392"/>
      <c r="K63" s="392"/>
      <c r="L63" s="392"/>
      <c r="M63" s="392"/>
      <c r="N63" s="392"/>
      <c r="O63" s="385"/>
    </row>
    <row r="64" spans="1:31">
      <c r="B64" s="186"/>
      <c r="C64" s="385"/>
      <c r="D64" s="392"/>
      <c r="E64" s="392"/>
      <c r="F64" s="392"/>
      <c r="G64" s="392"/>
      <c r="H64" s="392"/>
      <c r="I64" s="392"/>
      <c r="J64" s="392"/>
      <c r="K64" s="392"/>
      <c r="L64" s="392"/>
      <c r="M64" s="392"/>
      <c r="N64" s="392"/>
      <c r="O64" s="385"/>
    </row>
    <row r="65" spans="2:15">
      <c r="B65" s="186"/>
      <c r="C65" s="385"/>
      <c r="D65" s="392"/>
      <c r="E65" s="392"/>
      <c r="F65" s="392"/>
      <c r="G65" s="392"/>
      <c r="H65" s="392"/>
      <c r="I65" s="392"/>
      <c r="J65" s="392"/>
      <c r="K65" s="392"/>
      <c r="L65" s="392"/>
      <c r="M65" s="392"/>
      <c r="N65" s="392"/>
      <c r="O65" s="385"/>
    </row>
    <row r="66" spans="2:15">
      <c r="B66" s="186"/>
      <c r="C66" s="385"/>
      <c r="D66" s="392"/>
      <c r="E66" s="392"/>
      <c r="F66" s="392"/>
      <c r="G66" s="392"/>
      <c r="H66" s="392"/>
      <c r="I66" s="392"/>
      <c r="J66" s="392"/>
      <c r="K66" s="392"/>
      <c r="L66" s="392"/>
      <c r="M66" s="392"/>
      <c r="N66" s="392"/>
      <c r="O66" s="385"/>
    </row>
  </sheetData>
  <sheetProtection selectLockedCells="1"/>
  <mergeCells count="6">
    <mergeCell ref="D6:E6"/>
    <mergeCell ref="G6:J6"/>
    <mergeCell ref="L6:O6"/>
    <mergeCell ref="AA6:AD6"/>
    <mergeCell ref="V6:Y6"/>
    <mergeCell ref="Q6:T6"/>
  </mergeCells>
  <pageMargins left="0.7" right="0.7" top="0.75" bottom="0.75" header="0.3" footer="0.3"/>
  <pageSetup scale="83"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L55"/>
  <sheetViews>
    <sheetView zoomScaleNormal="100" workbookViewId="0">
      <pane xSplit="3" ySplit="7" topLeftCell="D23" activePane="bottomRight" state="frozen"/>
      <selection pane="topRight" activeCell="D1" sqref="D1"/>
      <selection pane="bottomLeft" activeCell="A8" sqref="A8"/>
      <selection pane="bottomRight" activeCell="E41" sqref="E41"/>
    </sheetView>
  </sheetViews>
  <sheetFormatPr defaultRowHeight="13.2"/>
  <cols>
    <col min="1" max="1" width="4.109375" customWidth="1"/>
    <col min="2" max="2" width="50.5546875" customWidth="1"/>
    <col min="3" max="3" width="1.5546875" customWidth="1"/>
    <col min="4" max="6" width="14.109375" customWidth="1"/>
    <col min="7" max="7" width="1.5546875" customWidth="1"/>
    <col min="8" max="8" width="14.109375" customWidth="1"/>
    <col min="9" max="10" width="13.88671875" style="467" customWidth="1"/>
    <col min="11" max="11" width="13.88671875" customWidth="1"/>
    <col min="12" max="12" width="12.6640625" customWidth="1"/>
    <col min="13" max="13" width="2.44140625" customWidth="1"/>
    <col min="14" max="18" width="13.88671875" customWidth="1"/>
    <col min="19" max="19" width="2.44140625" customWidth="1"/>
    <col min="20" max="23" width="13.88671875" customWidth="1"/>
    <col min="24" max="24" width="13.88671875" style="138" customWidth="1"/>
    <col min="25" max="25" width="2.44140625" customWidth="1"/>
    <col min="26" max="28" width="13.88671875" style="138" customWidth="1"/>
    <col min="29" max="30" width="13.88671875" customWidth="1"/>
    <col min="31" max="31" width="2.44140625" customWidth="1"/>
    <col min="32" max="36" width="13.88671875" style="138" customWidth="1"/>
    <col min="37" max="37" width="2.44140625" customWidth="1"/>
    <col min="38" max="38" width="1.88671875" customWidth="1"/>
  </cols>
  <sheetData>
    <row r="1" spans="1:38" s="2" customFormat="1">
      <c r="B1" s="10" t="s">
        <v>0</v>
      </c>
      <c r="I1" s="117"/>
      <c r="J1" s="117"/>
      <c r="X1" s="211"/>
      <c r="Z1" s="211"/>
      <c r="AA1" s="211"/>
      <c r="AB1" s="211"/>
      <c r="AF1" s="211"/>
      <c r="AG1" s="211"/>
      <c r="AH1" s="211"/>
      <c r="AI1" s="211"/>
      <c r="AJ1" s="211"/>
    </row>
    <row r="2" spans="1:38" s="2" customFormat="1" ht="17.399999999999999">
      <c r="B2" s="10" t="s">
        <v>310</v>
      </c>
      <c r="I2" s="117"/>
      <c r="J2" s="117"/>
      <c r="T2" s="371"/>
      <c r="U2" s="371"/>
      <c r="V2" s="371"/>
      <c r="W2" s="371"/>
      <c r="X2" s="371"/>
      <c r="Y2" s="371"/>
      <c r="Z2" s="371"/>
      <c r="AA2" s="371"/>
      <c r="AB2" s="371"/>
      <c r="AC2" s="371"/>
      <c r="AD2" s="371"/>
      <c r="AE2" s="371"/>
      <c r="AF2" s="371"/>
      <c r="AG2" s="371"/>
      <c r="AH2" s="371"/>
      <c r="AI2" s="211"/>
      <c r="AJ2" s="211"/>
    </row>
    <row r="3" spans="1:38" s="2" customFormat="1" ht="17.399999999999999">
      <c r="B3" s="67" t="s">
        <v>1</v>
      </c>
      <c r="I3" s="117"/>
      <c r="J3" s="117"/>
      <c r="T3" s="369"/>
      <c r="U3" s="369"/>
      <c r="V3" s="369"/>
      <c r="W3" s="369"/>
      <c r="X3" s="370"/>
      <c r="Z3" s="211"/>
      <c r="AA3" s="211"/>
      <c r="AB3" s="211"/>
      <c r="AF3" s="211"/>
      <c r="AG3" s="211"/>
      <c r="AH3" s="211"/>
      <c r="AI3" s="211"/>
      <c r="AJ3" s="211"/>
    </row>
    <row r="4" spans="1:38" s="2" customFormat="1" ht="17.399999999999999">
      <c r="I4" s="117"/>
      <c r="J4" s="117"/>
      <c r="P4" s="2" t="s">
        <v>233</v>
      </c>
      <c r="Q4" s="2" t="s">
        <v>233</v>
      </c>
      <c r="T4" s="369"/>
      <c r="U4" s="383"/>
      <c r="V4" s="383"/>
      <c r="W4" s="383"/>
      <c r="X4" s="383"/>
      <c r="Z4" s="211"/>
      <c r="AA4" s="383"/>
      <c r="AB4" s="383"/>
      <c r="AC4" s="383"/>
      <c r="AD4" s="383"/>
      <c r="AF4" s="211"/>
      <c r="AG4" s="383"/>
      <c r="AH4" s="383"/>
      <c r="AI4" s="383"/>
      <c r="AJ4" s="383"/>
    </row>
    <row r="5" spans="1:38" s="2" customFormat="1">
      <c r="I5" s="117"/>
      <c r="J5" s="117"/>
      <c r="X5" s="211"/>
      <c r="Z5" s="211"/>
      <c r="AA5" s="211"/>
      <c r="AB5" s="211"/>
      <c r="AF5" s="211"/>
      <c r="AG5" s="211"/>
      <c r="AH5" s="211"/>
      <c r="AI5" s="211"/>
      <c r="AJ5" s="211"/>
    </row>
    <row r="6" spans="1:38" s="2" customFormat="1" ht="12.75" customHeight="1">
      <c r="A6" s="1"/>
      <c r="B6" s="17" t="s">
        <v>32</v>
      </c>
      <c r="C6" s="19"/>
      <c r="D6" s="540" t="s">
        <v>308</v>
      </c>
      <c r="E6" s="540"/>
      <c r="F6" s="540"/>
      <c r="G6" s="19"/>
      <c r="H6" s="541" t="s">
        <v>256</v>
      </c>
      <c r="I6" s="541"/>
      <c r="J6" s="541"/>
      <c r="K6" s="541"/>
      <c r="L6" s="541"/>
      <c r="M6" s="19"/>
      <c r="N6" s="540" t="s">
        <v>219</v>
      </c>
      <c r="O6" s="540"/>
      <c r="P6" s="540"/>
      <c r="Q6" s="540"/>
      <c r="R6" s="540"/>
      <c r="S6" s="19"/>
      <c r="T6" s="545" t="s">
        <v>187</v>
      </c>
      <c r="U6" s="545"/>
      <c r="V6" s="545"/>
      <c r="W6" s="545"/>
      <c r="X6" s="545"/>
      <c r="Y6" s="19"/>
      <c r="Z6" s="540" t="s">
        <v>163</v>
      </c>
      <c r="AA6" s="540"/>
      <c r="AB6" s="540"/>
      <c r="AC6" s="540"/>
      <c r="AD6" s="540"/>
      <c r="AE6" s="19"/>
      <c r="AF6" s="545" t="s">
        <v>125</v>
      </c>
      <c r="AG6" s="545"/>
      <c r="AH6" s="545"/>
      <c r="AI6" s="545"/>
      <c r="AJ6" s="545"/>
      <c r="AK6" s="19"/>
      <c r="AL6" s="15"/>
    </row>
    <row r="7" spans="1:38" s="2" customFormat="1" ht="12.6" thickBot="1">
      <c r="A7" s="1"/>
      <c r="C7" s="186"/>
      <c r="D7" s="212" t="s">
        <v>323</v>
      </c>
      <c r="E7" s="212" t="s">
        <v>321</v>
      </c>
      <c r="F7" s="212" t="s">
        <v>309</v>
      </c>
      <c r="G7" s="392"/>
      <c r="H7" s="212" t="s">
        <v>256</v>
      </c>
      <c r="I7" s="466" t="s">
        <v>280</v>
      </c>
      <c r="J7" s="466" t="s">
        <v>274</v>
      </c>
      <c r="K7" s="212" t="s">
        <v>268</v>
      </c>
      <c r="L7" s="212" t="s">
        <v>257</v>
      </c>
      <c r="M7" s="392"/>
      <c r="N7" s="212" t="s">
        <v>219</v>
      </c>
      <c r="O7" s="212" t="s">
        <v>241</v>
      </c>
      <c r="P7" s="212" t="s">
        <v>238</v>
      </c>
      <c r="Q7" s="212" t="s">
        <v>234</v>
      </c>
      <c r="R7" s="212" t="s">
        <v>220</v>
      </c>
      <c r="S7" s="385"/>
      <c r="T7" s="212" t="s">
        <v>187</v>
      </c>
      <c r="U7" s="212" t="s">
        <v>212</v>
      </c>
      <c r="V7" s="212" t="s">
        <v>203</v>
      </c>
      <c r="W7" s="212" t="s">
        <v>191</v>
      </c>
      <c r="X7" s="212" t="s">
        <v>188</v>
      </c>
      <c r="Y7" s="339"/>
      <c r="Z7" s="212" t="s">
        <v>163</v>
      </c>
      <c r="AA7" s="212" t="s">
        <v>184</v>
      </c>
      <c r="AB7" s="212" t="s">
        <v>174</v>
      </c>
      <c r="AC7" s="125" t="s">
        <v>172</v>
      </c>
      <c r="AD7" s="125" t="s">
        <v>162</v>
      </c>
      <c r="AE7" s="245"/>
      <c r="AF7" s="212" t="s">
        <v>125</v>
      </c>
      <c r="AG7" s="212" t="s">
        <v>151</v>
      </c>
      <c r="AH7" s="212" t="s">
        <v>137</v>
      </c>
      <c r="AI7" s="212" t="s">
        <v>134</v>
      </c>
      <c r="AJ7" s="212" t="s">
        <v>126</v>
      </c>
      <c r="AK7" s="186"/>
      <c r="AL7" s="4"/>
    </row>
    <row r="8" spans="1:38" s="2" customFormat="1" ht="12">
      <c r="A8" s="1"/>
      <c r="B8" s="118" t="s">
        <v>86</v>
      </c>
      <c r="C8" s="119"/>
      <c r="D8" s="247"/>
      <c r="E8" s="213"/>
      <c r="F8" s="213"/>
      <c r="G8" s="119"/>
      <c r="H8" s="246"/>
      <c r="I8" s="213"/>
      <c r="J8" s="213"/>
      <c r="K8" s="213"/>
      <c r="L8" s="213"/>
      <c r="M8" s="119"/>
      <c r="N8" s="246"/>
      <c r="O8" s="213"/>
      <c r="P8" s="213"/>
      <c r="Q8" s="213"/>
      <c r="R8" s="213"/>
      <c r="S8" s="119"/>
      <c r="T8" s="246"/>
      <c r="U8" s="213"/>
      <c r="V8" s="213"/>
      <c r="W8" s="213"/>
      <c r="X8" s="213"/>
      <c r="Y8" s="119"/>
      <c r="Z8" s="246"/>
      <c r="AA8" s="213"/>
      <c r="AB8" s="213"/>
      <c r="AC8" s="26"/>
      <c r="AD8" s="26"/>
      <c r="AE8" s="119"/>
      <c r="AF8" s="246"/>
      <c r="AG8" s="213"/>
      <c r="AH8" s="213"/>
      <c r="AI8" s="213"/>
      <c r="AJ8" s="213"/>
      <c r="AK8" s="119"/>
      <c r="AL8" s="27"/>
    </row>
    <row r="9" spans="1:38" s="2" customFormat="1" ht="12">
      <c r="A9" s="1"/>
      <c r="B9" s="186" t="s">
        <v>23</v>
      </c>
      <c r="C9" s="186"/>
      <c r="D9" s="247">
        <f>SUM(E9:F9)</f>
        <v>213475</v>
      </c>
      <c r="E9" s="214">
        <v>135244</v>
      </c>
      <c r="F9" s="214">
        <v>78231</v>
      </c>
      <c r="G9" s="392"/>
      <c r="H9" s="247">
        <f>SUM(I9:L9)</f>
        <v>369144</v>
      </c>
      <c r="I9" s="214">
        <v>123497</v>
      </c>
      <c r="J9" s="214">
        <v>87227</v>
      </c>
      <c r="K9" s="214">
        <v>97764</v>
      </c>
      <c r="L9" s="214">
        <v>60656</v>
      </c>
      <c r="M9" s="392"/>
      <c r="N9" s="247">
        <f>SUM(O9:R9)</f>
        <v>283710</v>
      </c>
      <c r="O9" s="214">
        <v>86126</v>
      </c>
      <c r="P9" s="214">
        <v>64397</v>
      </c>
      <c r="Q9" s="214">
        <v>81856</v>
      </c>
      <c r="R9" s="214">
        <v>51331</v>
      </c>
      <c r="S9" s="385"/>
      <c r="T9" s="247">
        <f>SUM(U9:X9)</f>
        <v>294266</v>
      </c>
      <c r="U9" s="214">
        <v>97129</v>
      </c>
      <c r="V9" s="214">
        <v>63561</v>
      </c>
      <c r="W9" s="214">
        <v>75381</v>
      </c>
      <c r="X9" s="214">
        <v>58195</v>
      </c>
      <c r="Y9" s="339"/>
      <c r="Z9" s="247">
        <f>SUM(AA9:AD9)</f>
        <v>305846</v>
      </c>
      <c r="AA9" s="214">
        <v>98863</v>
      </c>
      <c r="AB9" s="214">
        <v>72287</v>
      </c>
      <c r="AC9" s="28">
        <v>80367</v>
      </c>
      <c r="AD9" s="28">
        <v>54329</v>
      </c>
      <c r="AE9" s="245"/>
      <c r="AF9" s="247">
        <f>SUM(AG9:AJ9)</f>
        <v>272985</v>
      </c>
      <c r="AG9" s="214">
        <v>77228</v>
      </c>
      <c r="AH9" s="214">
        <v>67382</v>
      </c>
      <c r="AI9" s="214">
        <v>74375</v>
      </c>
      <c r="AJ9" s="214">
        <v>54000</v>
      </c>
      <c r="AK9" s="186"/>
      <c r="AL9" s="16"/>
    </row>
    <row r="10" spans="1:38" s="2" customFormat="1" ht="12">
      <c r="A10" s="1"/>
      <c r="B10" s="139" t="s">
        <v>215</v>
      </c>
      <c r="C10" s="186"/>
      <c r="D10" s="247">
        <f t="shared" ref="D10:D12" si="0">SUM(E10:F10)</f>
        <v>401974</v>
      </c>
      <c r="E10" s="214">
        <v>208121</v>
      </c>
      <c r="F10" s="214">
        <v>193853</v>
      </c>
      <c r="G10" s="392"/>
      <c r="H10" s="247">
        <f t="shared" ref="H10:H12" si="1">SUM(I10:L10)</f>
        <v>705495</v>
      </c>
      <c r="I10" s="214">
        <v>183638</v>
      </c>
      <c r="J10" s="214">
        <v>177109</v>
      </c>
      <c r="K10" s="214">
        <v>175061</v>
      </c>
      <c r="L10" s="214">
        <v>169687</v>
      </c>
      <c r="M10" s="392"/>
      <c r="N10" s="247">
        <f>SUM(O10:R10)</f>
        <v>601018</v>
      </c>
      <c r="O10" s="214">
        <v>156624</v>
      </c>
      <c r="P10" s="214">
        <v>147505</v>
      </c>
      <c r="Q10" s="214">
        <v>149099</v>
      </c>
      <c r="R10" s="214">
        <v>147790</v>
      </c>
      <c r="S10" s="385"/>
      <c r="T10" s="247">
        <f t="shared" ref="T10:T12" si="2">SUM(U10:X10)</f>
        <v>605309</v>
      </c>
      <c r="U10" s="214">
        <v>148967</v>
      </c>
      <c r="V10" s="214">
        <v>147513</v>
      </c>
      <c r="W10" s="214">
        <v>154776</v>
      </c>
      <c r="X10" s="214">
        <v>154053</v>
      </c>
      <c r="Y10" s="339"/>
      <c r="Z10" s="247">
        <f t="shared" ref="Z10:Z12" si="3">SUM(AA10:AD10)</f>
        <v>373400</v>
      </c>
      <c r="AA10" s="214">
        <v>151877</v>
      </c>
      <c r="AB10" s="214">
        <v>131739</v>
      </c>
      <c r="AC10" s="143">
        <v>45389</v>
      </c>
      <c r="AD10" s="143">
        <v>44395</v>
      </c>
      <c r="AE10" s="245"/>
      <c r="AF10" s="247">
        <f t="shared" ref="AF10:AF12" si="4">SUM(AG10:AJ10)</f>
        <v>180412</v>
      </c>
      <c r="AG10" s="214">
        <v>43444</v>
      </c>
      <c r="AH10" s="214">
        <v>44847</v>
      </c>
      <c r="AI10" s="214">
        <v>46592</v>
      </c>
      <c r="AJ10" s="214">
        <v>45529</v>
      </c>
      <c r="AK10" s="186"/>
      <c r="AL10" s="144"/>
    </row>
    <row r="11" spans="1:38" s="2" customFormat="1" ht="12">
      <c r="A11" s="1"/>
      <c r="B11" s="186" t="s">
        <v>24</v>
      </c>
      <c r="C11" s="186"/>
      <c r="D11" s="247">
        <f t="shared" si="0"/>
        <v>603474</v>
      </c>
      <c r="E11" s="214">
        <v>308070</v>
      </c>
      <c r="F11" s="214">
        <v>295404</v>
      </c>
      <c r="G11" s="392"/>
      <c r="H11" s="247">
        <f t="shared" si="1"/>
        <v>981102</v>
      </c>
      <c r="I11" s="214">
        <v>287804</v>
      </c>
      <c r="J11" s="214">
        <v>263436</v>
      </c>
      <c r="K11" s="214">
        <v>219656</v>
      </c>
      <c r="L11" s="214">
        <v>210206</v>
      </c>
      <c r="M11" s="392"/>
      <c r="N11" s="247">
        <f>SUM(O11:R11)</f>
        <v>746409</v>
      </c>
      <c r="O11" s="214">
        <v>192969</v>
      </c>
      <c r="P11" s="214">
        <v>183636</v>
      </c>
      <c r="Q11" s="214">
        <v>184137</v>
      </c>
      <c r="R11" s="214">
        <v>185667</v>
      </c>
      <c r="S11" s="385"/>
      <c r="T11" s="247">
        <f t="shared" si="2"/>
        <v>731797</v>
      </c>
      <c r="U11" s="214">
        <v>184221</v>
      </c>
      <c r="V11" s="214">
        <v>184204</v>
      </c>
      <c r="W11" s="214">
        <v>179466</v>
      </c>
      <c r="X11" s="214">
        <v>183906</v>
      </c>
      <c r="Y11" s="339"/>
      <c r="Z11" s="247">
        <f t="shared" si="3"/>
        <v>707024</v>
      </c>
      <c r="AA11" s="214">
        <v>183869</v>
      </c>
      <c r="AB11" s="214">
        <v>180290</v>
      </c>
      <c r="AC11" s="28">
        <v>174425</v>
      </c>
      <c r="AD11" s="28">
        <v>168440</v>
      </c>
      <c r="AE11" s="245"/>
      <c r="AF11" s="247">
        <f t="shared" si="4"/>
        <v>658216</v>
      </c>
      <c r="AG11" s="214">
        <v>164889</v>
      </c>
      <c r="AH11" s="214">
        <v>166573</v>
      </c>
      <c r="AI11" s="214">
        <v>164658</v>
      </c>
      <c r="AJ11" s="214">
        <v>162096</v>
      </c>
      <c r="AK11" s="186"/>
      <c r="AL11" s="16"/>
    </row>
    <row r="12" spans="1:38" s="2" customFormat="1" ht="12">
      <c r="A12" s="1"/>
      <c r="B12" s="186" t="s">
        <v>128</v>
      </c>
      <c r="C12" s="186"/>
      <c r="D12" s="247">
        <f t="shared" si="0"/>
        <v>156169</v>
      </c>
      <c r="E12" s="214">
        <v>82970</v>
      </c>
      <c r="F12" s="214">
        <v>73199</v>
      </c>
      <c r="G12" s="392"/>
      <c r="H12" s="247">
        <f t="shared" si="1"/>
        <v>235316</v>
      </c>
      <c r="I12" s="214">
        <v>68615</v>
      </c>
      <c r="J12" s="214">
        <v>65358</v>
      </c>
      <c r="K12" s="214">
        <v>50228</v>
      </c>
      <c r="L12" s="214">
        <v>51115</v>
      </c>
      <c r="M12" s="392"/>
      <c r="N12" s="247">
        <f>SUM(O12:R12)</f>
        <v>193091</v>
      </c>
      <c r="O12" s="214">
        <v>48084</v>
      </c>
      <c r="P12" s="214">
        <v>45005</v>
      </c>
      <c r="Q12" s="214">
        <v>50255</v>
      </c>
      <c r="R12" s="214">
        <v>49747</v>
      </c>
      <c r="S12" s="385"/>
      <c r="T12" s="247">
        <f t="shared" si="2"/>
        <v>220545</v>
      </c>
      <c r="U12" s="214">
        <v>52391</v>
      </c>
      <c r="V12" s="214">
        <v>52299</v>
      </c>
      <c r="W12" s="214">
        <v>58222</v>
      </c>
      <c r="X12" s="214">
        <v>57633</v>
      </c>
      <c r="Y12" s="339"/>
      <c r="Z12" s="247">
        <f t="shared" si="3"/>
        <v>238429</v>
      </c>
      <c r="AA12" s="214">
        <v>59369</v>
      </c>
      <c r="AB12" s="214">
        <v>58438</v>
      </c>
      <c r="AC12" s="29">
        <v>63326</v>
      </c>
      <c r="AD12" s="29">
        <v>57296</v>
      </c>
      <c r="AE12" s="245"/>
      <c r="AF12" s="247">
        <f t="shared" si="4"/>
        <v>251723</v>
      </c>
      <c r="AG12" s="214">
        <v>61706</v>
      </c>
      <c r="AH12" s="214">
        <v>58893</v>
      </c>
      <c r="AI12" s="214">
        <v>66555</v>
      </c>
      <c r="AJ12" s="214">
        <v>64569</v>
      </c>
      <c r="AK12" s="186"/>
      <c r="AL12" s="16"/>
    </row>
    <row r="13" spans="1:38" s="2" customFormat="1" ht="12">
      <c r="A13" s="1"/>
      <c r="B13" s="21" t="s">
        <v>85</v>
      </c>
      <c r="C13" s="21"/>
      <c r="D13" s="248">
        <f>SUM(D9:D12)</f>
        <v>1375092</v>
      </c>
      <c r="E13" s="30">
        <f>SUM(E9:E12)</f>
        <v>734405</v>
      </c>
      <c r="F13" s="30">
        <f>SUM(F9:F12)</f>
        <v>640687</v>
      </c>
      <c r="G13" s="21"/>
      <c r="H13" s="248">
        <f>SUM(H9:H12)</f>
        <v>2291057</v>
      </c>
      <c r="I13" s="30">
        <f>SUM(I9:I12)</f>
        <v>663554</v>
      </c>
      <c r="J13" s="30">
        <f>SUM(J9:J12)</f>
        <v>593130</v>
      </c>
      <c r="K13" s="30">
        <f>SUM(K9:K12)</f>
        <v>542709</v>
      </c>
      <c r="L13" s="30">
        <f>SUM(L9:L12)</f>
        <v>491664</v>
      </c>
      <c r="M13" s="21"/>
      <c r="N13" s="248">
        <f>SUM(N9:N12)</f>
        <v>1824228</v>
      </c>
      <c r="O13" s="30">
        <f>SUM(O9:O12)</f>
        <v>483803</v>
      </c>
      <c r="P13" s="30">
        <f>SUM(P9:P12)</f>
        <v>440543</v>
      </c>
      <c r="Q13" s="30">
        <f>SUM(Q9:Q12)</f>
        <v>465347</v>
      </c>
      <c r="R13" s="30">
        <f>SUM(R9:R12)</f>
        <v>434535</v>
      </c>
      <c r="S13" s="21"/>
      <c r="T13" s="248">
        <f>SUM(T9:T12)</f>
        <v>1851917</v>
      </c>
      <c r="U13" s="30">
        <f>SUM(U9:U12)</f>
        <v>482708</v>
      </c>
      <c r="V13" s="30">
        <f>SUM(V9:V12)</f>
        <v>447577</v>
      </c>
      <c r="W13" s="30">
        <f>SUM(W9:W12)</f>
        <v>467845</v>
      </c>
      <c r="X13" s="30">
        <f>SUM(X9:X12)</f>
        <v>453787</v>
      </c>
      <c r="Y13" s="21"/>
      <c r="Z13" s="248">
        <f>SUM(Z9:Z12)</f>
        <v>1624699</v>
      </c>
      <c r="AA13" s="30">
        <f>SUM(AA9:AA12)</f>
        <v>493978</v>
      </c>
      <c r="AB13" s="30">
        <f>SUM(AB9:AB12)</f>
        <v>442754</v>
      </c>
      <c r="AC13" s="30">
        <f>SUM(AC9:AC12)</f>
        <v>363507</v>
      </c>
      <c r="AD13" s="30">
        <f>SUM(AD9:AD12)</f>
        <v>324460</v>
      </c>
      <c r="AE13" s="21"/>
      <c r="AF13" s="248">
        <f>SUM(AF9:AF12)</f>
        <v>1363336</v>
      </c>
      <c r="AG13" s="215">
        <f>SUM(AG9:AG12)</f>
        <v>347267</v>
      </c>
      <c r="AH13" s="215">
        <f>SUM(AH9:AH12)</f>
        <v>337695</v>
      </c>
      <c r="AI13" s="215">
        <f>SUM(AI9:AI12)</f>
        <v>352180</v>
      </c>
      <c r="AJ13" s="215">
        <f>SUM(AJ9:AJ12)</f>
        <v>326194</v>
      </c>
      <c r="AK13" s="21"/>
      <c r="AL13" s="31"/>
    </row>
    <row r="14" spans="1:38" s="2" customFormat="1" ht="12">
      <c r="A14" s="1"/>
      <c r="B14" s="186"/>
      <c r="C14" s="186"/>
      <c r="D14" s="247"/>
      <c r="E14" s="376"/>
      <c r="F14" s="376"/>
      <c r="G14" s="392"/>
      <c r="H14" s="247"/>
      <c r="I14" s="214"/>
      <c r="J14" s="214"/>
      <c r="K14" s="214"/>
      <c r="L14" s="214"/>
      <c r="M14" s="392"/>
      <c r="N14" s="247"/>
      <c r="O14" s="214"/>
      <c r="P14" s="214"/>
      <c r="Q14" s="214"/>
      <c r="R14" s="214"/>
      <c r="S14" s="385"/>
      <c r="T14" s="247"/>
      <c r="U14" s="214"/>
      <c r="V14" s="214"/>
      <c r="W14" s="214"/>
      <c r="X14" s="214"/>
      <c r="Y14" s="339"/>
      <c r="Z14" s="247"/>
      <c r="AA14" s="214"/>
      <c r="AB14" s="214"/>
      <c r="AC14" s="28"/>
      <c r="AD14" s="28"/>
      <c r="AE14" s="245"/>
      <c r="AF14" s="247"/>
      <c r="AG14" s="214"/>
      <c r="AH14" s="214"/>
      <c r="AI14" s="214"/>
      <c r="AJ14" s="214"/>
      <c r="AK14" s="186"/>
      <c r="AL14" s="16"/>
    </row>
    <row r="15" spans="1:38" s="2" customFormat="1" ht="12">
      <c r="A15" s="1"/>
      <c r="B15" s="118" t="s">
        <v>84</v>
      </c>
      <c r="C15" s="119"/>
      <c r="D15" s="247"/>
      <c r="E15" s="214"/>
      <c r="F15" s="214"/>
      <c r="G15" s="119"/>
      <c r="H15" s="247"/>
      <c r="I15" s="214"/>
      <c r="J15" s="214"/>
      <c r="K15" s="214"/>
      <c r="L15" s="214"/>
      <c r="M15" s="119"/>
      <c r="N15" s="247"/>
      <c r="O15" s="214"/>
      <c r="P15" s="214"/>
      <c r="Q15" s="214"/>
      <c r="R15" s="214"/>
      <c r="S15" s="119"/>
      <c r="T15" s="247"/>
      <c r="U15" s="214"/>
      <c r="V15" s="214"/>
      <c r="W15" s="214"/>
      <c r="X15" s="214"/>
      <c r="Y15" s="119"/>
      <c r="Z15" s="247"/>
      <c r="AA15" s="214"/>
      <c r="AB15" s="214"/>
      <c r="AC15" s="28"/>
      <c r="AD15" s="28"/>
      <c r="AE15" s="119"/>
      <c r="AF15" s="247"/>
      <c r="AG15" s="214"/>
      <c r="AH15" s="214"/>
      <c r="AI15" s="214"/>
      <c r="AJ15" s="214"/>
      <c r="AK15" s="119"/>
      <c r="AL15" s="16"/>
    </row>
    <row r="16" spans="1:38" s="2" customFormat="1" ht="12">
      <c r="A16" s="1"/>
      <c r="B16" s="186" t="s">
        <v>23</v>
      </c>
      <c r="C16" s="186"/>
      <c r="D16" s="247">
        <f>SUM(E16:F16)</f>
        <v>7547</v>
      </c>
      <c r="E16" s="214">
        <v>4587</v>
      </c>
      <c r="F16" s="214">
        <v>2960</v>
      </c>
      <c r="G16" s="392"/>
      <c r="H16" s="247">
        <f t="shared" ref="H16:H20" si="5">SUM(I16:L16)</f>
        <v>13632</v>
      </c>
      <c r="I16" s="214">
        <v>3388</v>
      </c>
      <c r="J16" s="214">
        <v>4008</v>
      </c>
      <c r="K16" s="214">
        <v>2391</v>
      </c>
      <c r="L16" s="214">
        <v>3845</v>
      </c>
      <c r="M16" s="392"/>
      <c r="N16" s="247">
        <f>SUM(O16:R16)</f>
        <v>10296</v>
      </c>
      <c r="O16" s="214">
        <v>3106</v>
      </c>
      <c r="P16" s="214">
        <v>2480</v>
      </c>
      <c r="Q16" s="214">
        <v>2029</v>
      </c>
      <c r="R16" s="214">
        <v>2681</v>
      </c>
      <c r="S16" s="385"/>
      <c r="T16" s="247">
        <f t="shared" ref="T16:T20" si="6">SUM(U16:X16)</f>
        <v>12899</v>
      </c>
      <c r="U16" s="214">
        <v>3511</v>
      </c>
      <c r="V16" s="214">
        <v>2980</v>
      </c>
      <c r="W16" s="214">
        <v>3411</v>
      </c>
      <c r="X16" s="214">
        <v>2997</v>
      </c>
      <c r="Y16" s="339"/>
      <c r="Z16" s="247">
        <f t="shared" ref="Z16:Z20" si="7">SUM(AA16:AD16)</f>
        <v>13161</v>
      </c>
      <c r="AA16" s="214">
        <v>3452</v>
      </c>
      <c r="AB16" s="214">
        <v>3484</v>
      </c>
      <c r="AC16" s="28">
        <v>3246</v>
      </c>
      <c r="AD16" s="28">
        <v>2979</v>
      </c>
      <c r="AE16" s="245"/>
      <c r="AF16" s="247">
        <f t="shared" ref="AF16:AF20" si="8">SUM(AG16:AJ16)</f>
        <v>15995</v>
      </c>
      <c r="AG16" s="214">
        <v>3510</v>
      </c>
      <c r="AH16" s="214">
        <v>3015</v>
      </c>
      <c r="AI16" s="214">
        <v>5366</v>
      </c>
      <c r="AJ16" s="214">
        <v>4104</v>
      </c>
      <c r="AK16" s="186"/>
      <c r="AL16" s="16"/>
    </row>
    <row r="17" spans="1:38" s="2" customFormat="1" ht="12">
      <c r="A17" s="1"/>
      <c r="B17" s="139" t="s">
        <v>215</v>
      </c>
      <c r="C17" s="498"/>
      <c r="D17" s="247">
        <f t="shared" ref="D17:D20" si="9">SUM(E17:F17)</f>
        <v>174748</v>
      </c>
      <c r="E17" s="214">
        <v>90418</v>
      </c>
      <c r="F17" s="214">
        <v>84330</v>
      </c>
      <c r="G17" s="498"/>
      <c r="H17" s="247">
        <f t="shared" si="5"/>
        <v>300255</v>
      </c>
      <c r="I17" s="214">
        <v>79588</v>
      </c>
      <c r="J17" s="214">
        <v>77225</v>
      </c>
      <c r="K17" s="214">
        <v>73150</v>
      </c>
      <c r="L17" s="214">
        <v>70292</v>
      </c>
      <c r="M17" s="392"/>
      <c r="N17" s="247">
        <f>SUM(O17:R17)</f>
        <v>244021</v>
      </c>
      <c r="O17" s="214">
        <v>64889</v>
      </c>
      <c r="P17" s="214">
        <v>61298</v>
      </c>
      <c r="Q17" s="214">
        <v>58918</v>
      </c>
      <c r="R17" s="214">
        <v>58916</v>
      </c>
      <c r="S17" s="385"/>
      <c r="T17" s="247">
        <f t="shared" si="6"/>
        <v>237310</v>
      </c>
      <c r="U17" s="214">
        <v>58424</v>
      </c>
      <c r="V17" s="214">
        <v>60776</v>
      </c>
      <c r="W17" s="214">
        <v>58533</v>
      </c>
      <c r="X17" s="214">
        <v>59577</v>
      </c>
      <c r="Y17" s="339"/>
      <c r="Z17" s="247">
        <f t="shared" si="7"/>
        <v>142193</v>
      </c>
      <c r="AA17" s="214">
        <v>57771</v>
      </c>
      <c r="AB17" s="214">
        <v>50772</v>
      </c>
      <c r="AC17" s="143">
        <v>17855</v>
      </c>
      <c r="AD17" s="143">
        <v>15795</v>
      </c>
      <c r="AE17" s="245"/>
      <c r="AF17" s="247">
        <f t="shared" si="8"/>
        <v>73026</v>
      </c>
      <c r="AG17" s="214">
        <v>17885</v>
      </c>
      <c r="AH17" s="214">
        <v>19074</v>
      </c>
      <c r="AI17" s="214">
        <v>17755</v>
      </c>
      <c r="AJ17" s="214">
        <v>18312</v>
      </c>
      <c r="AK17" s="186"/>
      <c r="AL17" s="144"/>
    </row>
    <row r="18" spans="1:38" s="2" customFormat="1" ht="12">
      <c r="A18" s="1"/>
      <c r="B18" s="186" t="s">
        <v>24</v>
      </c>
      <c r="C18" s="498"/>
      <c r="D18" s="247">
        <f t="shared" si="9"/>
        <v>65985</v>
      </c>
      <c r="E18" s="214">
        <v>33194</v>
      </c>
      <c r="F18" s="214">
        <v>32791</v>
      </c>
      <c r="G18" s="498"/>
      <c r="H18" s="247">
        <f t="shared" si="5"/>
        <v>122753</v>
      </c>
      <c r="I18" s="214">
        <v>35224</v>
      </c>
      <c r="J18" s="214">
        <v>34442</v>
      </c>
      <c r="K18" s="214">
        <v>27349</v>
      </c>
      <c r="L18" s="214">
        <v>25738</v>
      </c>
      <c r="M18" s="392"/>
      <c r="N18" s="247">
        <f>SUM(O18:R18)</f>
        <v>89861</v>
      </c>
      <c r="O18" s="214">
        <v>25237</v>
      </c>
      <c r="P18" s="214">
        <v>22427</v>
      </c>
      <c r="Q18" s="214">
        <v>21689</v>
      </c>
      <c r="R18" s="214">
        <v>20508</v>
      </c>
      <c r="S18" s="385"/>
      <c r="T18" s="247">
        <f t="shared" si="6"/>
        <v>94456</v>
      </c>
      <c r="U18" s="214">
        <v>23578</v>
      </c>
      <c r="V18" s="214">
        <v>24084</v>
      </c>
      <c r="W18" s="214">
        <v>23831</v>
      </c>
      <c r="X18" s="214">
        <v>22963</v>
      </c>
      <c r="Y18" s="339"/>
      <c r="Z18" s="247">
        <f t="shared" si="7"/>
        <v>96068</v>
      </c>
      <c r="AA18" s="214">
        <v>24148</v>
      </c>
      <c r="AB18" s="214">
        <v>25199</v>
      </c>
      <c r="AC18" s="28">
        <v>24681</v>
      </c>
      <c r="AD18" s="28">
        <v>22040</v>
      </c>
      <c r="AE18" s="245"/>
      <c r="AF18" s="247">
        <f t="shared" si="8"/>
        <v>105387</v>
      </c>
      <c r="AG18" s="214">
        <v>24952</v>
      </c>
      <c r="AH18" s="214">
        <v>27294</v>
      </c>
      <c r="AI18" s="214">
        <v>27710</v>
      </c>
      <c r="AJ18" s="214">
        <v>25431</v>
      </c>
      <c r="AK18" s="186"/>
      <c r="AL18" s="16"/>
    </row>
    <row r="19" spans="1:38" s="2" customFormat="1" ht="12">
      <c r="A19" s="1"/>
      <c r="B19" s="186" t="s">
        <v>128</v>
      </c>
      <c r="C19" s="498"/>
      <c r="D19" s="247">
        <f t="shared" si="9"/>
        <v>124444</v>
      </c>
      <c r="E19" s="214">
        <v>64985</v>
      </c>
      <c r="F19" s="214">
        <v>59459</v>
      </c>
      <c r="G19" s="498"/>
      <c r="H19" s="247">
        <f t="shared" si="5"/>
        <v>195195</v>
      </c>
      <c r="I19" s="214">
        <v>58028</v>
      </c>
      <c r="J19" s="214">
        <v>55529</v>
      </c>
      <c r="K19" s="214">
        <v>40295</v>
      </c>
      <c r="L19" s="214">
        <v>41343</v>
      </c>
      <c r="M19" s="392"/>
      <c r="N19" s="247">
        <f>SUM(O19:R19)</f>
        <v>155584</v>
      </c>
      <c r="O19" s="214">
        <v>41546</v>
      </c>
      <c r="P19" s="214">
        <v>37599</v>
      </c>
      <c r="Q19" s="214">
        <v>38375</v>
      </c>
      <c r="R19" s="214">
        <v>38064</v>
      </c>
      <c r="S19" s="385"/>
      <c r="T19" s="247">
        <f t="shared" si="6"/>
        <v>172742</v>
      </c>
      <c r="U19" s="214">
        <v>42743</v>
      </c>
      <c r="V19" s="214">
        <v>42396</v>
      </c>
      <c r="W19" s="214">
        <v>44406</v>
      </c>
      <c r="X19" s="214">
        <v>43197</v>
      </c>
      <c r="Y19" s="339"/>
      <c r="Z19" s="247">
        <f t="shared" si="7"/>
        <v>189403</v>
      </c>
      <c r="AA19" s="214">
        <v>48737</v>
      </c>
      <c r="AB19" s="214">
        <v>47345</v>
      </c>
      <c r="AC19" s="28">
        <v>49466</v>
      </c>
      <c r="AD19" s="28">
        <v>43855</v>
      </c>
      <c r="AE19" s="245"/>
      <c r="AF19" s="247">
        <f t="shared" si="8"/>
        <v>196601</v>
      </c>
      <c r="AG19" s="214">
        <v>48585</v>
      </c>
      <c r="AH19" s="214">
        <v>49824</v>
      </c>
      <c r="AI19" s="214">
        <v>49032</v>
      </c>
      <c r="AJ19" s="214">
        <v>49160</v>
      </c>
      <c r="AK19" s="186"/>
      <c r="AL19" s="16"/>
    </row>
    <row r="20" spans="1:38" s="2" customFormat="1" ht="12">
      <c r="A20" s="1"/>
      <c r="B20" s="186" t="s">
        <v>42</v>
      </c>
      <c r="C20" s="186"/>
      <c r="D20" s="247">
        <f t="shared" si="9"/>
        <v>91088</v>
      </c>
      <c r="E20" s="214">
        <v>47128</v>
      </c>
      <c r="F20" s="214">
        <v>43960</v>
      </c>
      <c r="G20" s="392"/>
      <c r="H20" s="247">
        <f t="shared" si="5"/>
        <v>130556</v>
      </c>
      <c r="I20" s="214">
        <v>43288</v>
      </c>
      <c r="J20" s="214">
        <v>39285</v>
      </c>
      <c r="K20" s="214">
        <v>24848</v>
      </c>
      <c r="L20" s="214">
        <v>23135</v>
      </c>
      <c r="M20" s="392"/>
      <c r="N20" s="247">
        <f>SUM(O20:R20)</f>
        <v>74238</v>
      </c>
      <c r="O20" s="214">
        <v>17994</v>
      </c>
      <c r="P20" s="214">
        <v>17630</v>
      </c>
      <c r="Q20" s="214">
        <v>18731</v>
      </c>
      <c r="R20" s="214">
        <v>19883</v>
      </c>
      <c r="S20" s="385"/>
      <c r="T20" s="247">
        <f t="shared" si="6"/>
        <v>81002</v>
      </c>
      <c r="U20" s="214">
        <v>22454</v>
      </c>
      <c r="V20" s="214">
        <v>22136</v>
      </c>
      <c r="W20" s="214">
        <v>18206</v>
      </c>
      <c r="X20" s="214">
        <v>18206</v>
      </c>
      <c r="Y20" s="339"/>
      <c r="Z20" s="247">
        <f t="shared" si="7"/>
        <v>69917</v>
      </c>
      <c r="AA20" s="214">
        <v>18205</v>
      </c>
      <c r="AB20" s="214">
        <v>17147</v>
      </c>
      <c r="AC20" s="29">
        <v>13035</v>
      </c>
      <c r="AD20" s="29">
        <v>21530</v>
      </c>
      <c r="AE20" s="245"/>
      <c r="AF20" s="247">
        <f t="shared" si="8"/>
        <v>93610</v>
      </c>
      <c r="AG20" s="214">
        <v>23579</v>
      </c>
      <c r="AH20" s="214">
        <v>23058</v>
      </c>
      <c r="AI20" s="214">
        <v>23191</v>
      </c>
      <c r="AJ20" s="214">
        <v>23782</v>
      </c>
      <c r="AK20" s="186"/>
      <c r="AL20" s="16"/>
    </row>
    <row r="21" spans="1:38" s="2" customFormat="1" ht="12">
      <c r="A21" s="1"/>
      <c r="B21" s="21" t="s">
        <v>43</v>
      </c>
      <c r="C21" s="21"/>
      <c r="D21" s="248">
        <f>SUM(D16:D20)</f>
        <v>463812</v>
      </c>
      <c r="E21" s="30">
        <f>SUM(E16:E20)</f>
        <v>240312</v>
      </c>
      <c r="F21" s="30">
        <f>SUM(F16:F20)</f>
        <v>223500</v>
      </c>
      <c r="G21" s="21"/>
      <c r="H21" s="248">
        <f>SUM(H16:H20)</f>
        <v>762391</v>
      </c>
      <c r="I21" s="30">
        <f>SUM(I16:I20)</f>
        <v>219516</v>
      </c>
      <c r="J21" s="30">
        <f>SUM(J16:J20)</f>
        <v>210489</v>
      </c>
      <c r="K21" s="30">
        <f>SUM(K16:K20)</f>
        <v>168033</v>
      </c>
      <c r="L21" s="30">
        <f>SUM(L16:L20)</f>
        <v>164353</v>
      </c>
      <c r="M21" s="21"/>
      <c r="N21" s="248">
        <f>SUM(N16:N20)</f>
        <v>574000</v>
      </c>
      <c r="O21" s="30">
        <f>SUM(O16:O20)</f>
        <v>152772</v>
      </c>
      <c r="P21" s="30">
        <f>SUM(P16:P20)</f>
        <v>141434</v>
      </c>
      <c r="Q21" s="30">
        <f>SUM(Q16:Q20)</f>
        <v>139742</v>
      </c>
      <c r="R21" s="30">
        <f>SUM(R16:R20)</f>
        <v>140052</v>
      </c>
      <c r="S21" s="21"/>
      <c r="T21" s="248">
        <f>SUM(T16:T20)</f>
        <v>598409</v>
      </c>
      <c r="U21" s="30">
        <f>SUM(U16:U20)</f>
        <v>150710</v>
      </c>
      <c r="V21" s="30">
        <f>SUM(V16:V20)</f>
        <v>152372</v>
      </c>
      <c r="W21" s="30">
        <f>SUM(W16:W20)</f>
        <v>148387</v>
      </c>
      <c r="X21" s="30">
        <f>SUM(X16:X20)</f>
        <v>146940</v>
      </c>
      <c r="Y21" s="21"/>
      <c r="Z21" s="248">
        <f>SUM(Z16:Z20)</f>
        <v>510742</v>
      </c>
      <c r="AA21" s="30">
        <f>SUM(AA16:AA20)</f>
        <v>152313</v>
      </c>
      <c r="AB21" s="30">
        <f>SUM(AB16:AB20)</f>
        <v>143947</v>
      </c>
      <c r="AC21" s="30">
        <f>SUM(AC16:AC20)</f>
        <v>108283</v>
      </c>
      <c r="AD21" s="30">
        <f>SUM(AD16:AD20)</f>
        <v>106199</v>
      </c>
      <c r="AE21" s="21"/>
      <c r="AF21" s="248">
        <f>SUM(AF16:AF20)</f>
        <v>484619</v>
      </c>
      <c r="AG21" s="215">
        <f>SUM(AG16:AG20)</f>
        <v>118511</v>
      </c>
      <c r="AH21" s="215">
        <f>SUM(AH16:AH20)</f>
        <v>122265</v>
      </c>
      <c r="AI21" s="215">
        <f>SUM(AI16:AI20)</f>
        <v>123054</v>
      </c>
      <c r="AJ21" s="215">
        <f>SUM(AJ16:AJ20)</f>
        <v>120789</v>
      </c>
      <c r="AK21" s="21"/>
      <c r="AL21" s="31"/>
    </row>
    <row r="22" spans="1:38" s="2" customFormat="1" ht="12">
      <c r="A22" s="1"/>
      <c r="B22" s="186"/>
      <c r="C22" s="186"/>
      <c r="D22" s="247"/>
      <c r="E22" s="214"/>
      <c r="F22" s="214"/>
      <c r="G22" s="392"/>
      <c r="H22" s="247"/>
      <c r="I22" s="214"/>
      <c r="J22" s="214"/>
      <c r="K22" s="214"/>
      <c r="L22" s="214"/>
      <c r="M22" s="392"/>
      <c r="N22" s="247"/>
      <c r="O22" s="214"/>
      <c r="P22" s="214"/>
      <c r="Q22" s="214"/>
      <c r="R22" s="214"/>
      <c r="S22" s="385"/>
      <c r="T22" s="247"/>
      <c r="U22" s="214"/>
      <c r="V22" s="214"/>
      <c r="W22" s="214"/>
      <c r="X22" s="214"/>
      <c r="Y22" s="339"/>
      <c r="Z22" s="247"/>
      <c r="AA22" s="214"/>
      <c r="AB22" s="214"/>
      <c r="AC22" s="28"/>
      <c r="AD22" s="28"/>
      <c r="AE22" s="245"/>
      <c r="AF22" s="247"/>
      <c r="AG22" s="214"/>
      <c r="AH22" s="214"/>
      <c r="AI22" s="214"/>
      <c r="AJ22" s="214"/>
      <c r="AK22" s="186"/>
      <c r="AL22" s="16"/>
    </row>
    <row r="23" spans="1:38" s="13" customFormat="1" ht="12">
      <c r="A23" s="1"/>
      <c r="B23" s="21" t="s">
        <v>33</v>
      </c>
      <c r="C23" s="21"/>
      <c r="D23" s="249">
        <f>D13-D21</f>
        <v>911280</v>
      </c>
      <c r="E23" s="32">
        <f>E13-E21</f>
        <v>494093</v>
      </c>
      <c r="F23" s="32">
        <f>F13-F21</f>
        <v>417187</v>
      </c>
      <c r="G23" s="21"/>
      <c r="H23" s="249">
        <f>H13-H21</f>
        <v>1528666</v>
      </c>
      <c r="I23" s="32">
        <f>I13-I21</f>
        <v>444038</v>
      </c>
      <c r="J23" s="32">
        <f>J13-J21</f>
        <v>382641</v>
      </c>
      <c r="K23" s="32">
        <f>K13-K21</f>
        <v>374676</v>
      </c>
      <c r="L23" s="32">
        <f>L13-L21</f>
        <v>327311</v>
      </c>
      <c r="M23" s="21"/>
      <c r="N23" s="249">
        <f>N13-N21</f>
        <v>1250228</v>
      </c>
      <c r="O23" s="32">
        <f>O13-O21</f>
        <v>331031</v>
      </c>
      <c r="P23" s="32">
        <f>P13-P21</f>
        <v>299109</v>
      </c>
      <c r="Q23" s="32">
        <f>Q13-Q21</f>
        <v>325605</v>
      </c>
      <c r="R23" s="32">
        <f>R13-R21</f>
        <v>294483</v>
      </c>
      <c r="S23" s="21"/>
      <c r="T23" s="249">
        <f>T13-T21</f>
        <v>1253508</v>
      </c>
      <c r="U23" s="32">
        <f>U13-U21</f>
        <v>331998</v>
      </c>
      <c r="V23" s="32">
        <f>V13-V21</f>
        <v>295205</v>
      </c>
      <c r="W23" s="32">
        <f>W13-W21</f>
        <v>319458</v>
      </c>
      <c r="X23" s="32">
        <f>X13-X21</f>
        <v>306847</v>
      </c>
      <c r="Y23" s="21"/>
      <c r="Z23" s="249">
        <f>Z13-Z21</f>
        <v>1113957</v>
      </c>
      <c r="AA23" s="32">
        <f>AA13-AA21</f>
        <v>341665</v>
      </c>
      <c r="AB23" s="32">
        <f>AB13-AB21</f>
        <v>298807</v>
      </c>
      <c r="AC23" s="32">
        <f>AC13-AC21</f>
        <v>255224</v>
      </c>
      <c r="AD23" s="32">
        <f>AD13-AD21</f>
        <v>218261</v>
      </c>
      <c r="AE23" s="21"/>
      <c r="AF23" s="249">
        <f>AF13-AF21</f>
        <v>878717</v>
      </c>
      <c r="AG23" s="216">
        <f>AG13-AG21</f>
        <v>228756</v>
      </c>
      <c r="AH23" s="216">
        <f>AH13-AH21</f>
        <v>215430</v>
      </c>
      <c r="AI23" s="216">
        <f>AI13-AI21</f>
        <v>229126</v>
      </c>
      <c r="AJ23" s="216">
        <f>AJ13-AJ21</f>
        <v>205405</v>
      </c>
      <c r="AK23" s="21"/>
      <c r="AL23" s="31"/>
    </row>
    <row r="24" spans="1:38" s="2" customFormat="1" ht="12">
      <c r="A24" s="1"/>
      <c r="B24" s="186"/>
      <c r="C24" s="186"/>
      <c r="D24" s="247"/>
      <c r="E24" s="214"/>
      <c r="F24" s="214"/>
      <c r="G24" s="392"/>
      <c r="H24" s="247"/>
      <c r="I24" s="214"/>
      <c r="J24" s="214"/>
      <c r="K24" s="214"/>
      <c r="L24" s="214"/>
      <c r="M24" s="392"/>
      <c r="N24" s="247"/>
      <c r="O24" s="214"/>
      <c r="P24" s="214"/>
      <c r="Q24" s="214"/>
      <c r="R24" s="214"/>
      <c r="S24" s="385"/>
      <c r="T24" s="247"/>
      <c r="U24" s="214"/>
      <c r="V24" s="214"/>
      <c r="W24" s="214"/>
      <c r="X24" s="214"/>
      <c r="Y24" s="339"/>
      <c r="Z24" s="247"/>
      <c r="AA24" s="214"/>
      <c r="AB24" s="214"/>
      <c r="AC24" s="28"/>
      <c r="AD24" s="28"/>
      <c r="AE24" s="245"/>
      <c r="AF24" s="247"/>
      <c r="AG24" s="214"/>
      <c r="AH24" s="214"/>
      <c r="AI24" s="214"/>
      <c r="AJ24" s="214"/>
      <c r="AK24" s="186"/>
      <c r="AL24" s="16"/>
    </row>
    <row r="25" spans="1:38" s="2" customFormat="1" ht="12" hidden="1">
      <c r="A25" s="1"/>
      <c r="B25" s="21" t="s">
        <v>25</v>
      </c>
      <c r="C25" s="21"/>
      <c r="D25" s="250"/>
      <c r="E25" s="217"/>
      <c r="F25" s="217"/>
      <c r="G25" s="21"/>
      <c r="H25" s="250"/>
      <c r="I25" s="217"/>
      <c r="J25" s="217"/>
      <c r="K25" s="217"/>
      <c r="L25" s="217"/>
      <c r="M25" s="21"/>
      <c r="N25" s="250"/>
      <c r="O25" s="217"/>
      <c r="P25" s="217"/>
      <c r="Q25" s="217"/>
      <c r="R25" s="217"/>
      <c r="S25" s="21"/>
      <c r="T25" s="250"/>
      <c r="U25" s="217"/>
      <c r="V25" s="217"/>
      <c r="W25" s="217"/>
      <c r="X25" s="217"/>
      <c r="Y25" s="21"/>
      <c r="Z25" s="250"/>
      <c r="AA25" s="217"/>
      <c r="AB25" s="217"/>
      <c r="AC25" s="33">
        <v>215761</v>
      </c>
      <c r="AD25" s="33">
        <v>215761</v>
      </c>
      <c r="AE25" s="21"/>
      <c r="AF25" s="250"/>
      <c r="AG25" s="217"/>
      <c r="AH25" s="217"/>
      <c r="AI25" s="217"/>
      <c r="AJ25" s="217"/>
      <c r="AK25" s="21"/>
      <c r="AL25" s="31"/>
    </row>
    <row r="26" spans="1:38" s="2" customFormat="1" ht="12">
      <c r="A26" s="1"/>
      <c r="B26" s="186"/>
      <c r="C26" s="186"/>
      <c r="D26" s="247"/>
      <c r="E26" s="214"/>
      <c r="F26" s="214"/>
      <c r="G26" s="392"/>
      <c r="H26" s="247"/>
      <c r="I26" s="214"/>
      <c r="J26" s="214"/>
      <c r="K26" s="214"/>
      <c r="L26" s="214"/>
      <c r="M26" s="392"/>
      <c r="N26" s="247"/>
      <c r="O26" s="214"/>
      <c r="P26" s="214"/>
      <c r="Q26" s="214"/>
      <c r="R26" s="214"/>
      <c r="S26" s="385"/>
      <c r="T26" s="247"/>
      <c r="U26" s="214"/>
      <c r="V26" s="214"/>
      <c r="W26" s="214"/>
      <c r="X26" s="214"/>
      <c r="Y26" s="339"/>
      <c r="Z26" s="247"/>
      <c r="AA26" s="214"/>
      <c r="AB26" s="214"/>
      <c r="AC26" s="28"/>
      <c r="AD26" s="28"/>
      <c r="AE26" s="245"/>
      <c r="AF26" s="247"/>
      <c r="AG26" s="214"/>
      <c r="AH26" s="214"/>
      <c r="AI26" s="214"/>
      <c r="AJ26" s="214"/>
      <c r="AK26" s="186"/>
      <c r="AL26" s="16"/>
    </row>
    <row r="27" spans="1:38" s="2" customFormat="1" ht="12">
      <c r="A27" s="1"/>
      <c r="B27" s="118" t="s">
        <v>26</v>
      </c>
      <c r="C27" s="119"/>
      <c r="D27" s="247"/>
      <c r="E27" s="214"/>
      <c r="F27" s="214"/>
      <c r="G27" s="119"/>
      <c r="H27" s="247"/>
      <c r="I27" s="214"/>
      <c r="J27" s="214"/>
      <c r="K27" s="214"/>
      <c r="L27" s="214"/>
      <c r="M27" s="119"/>
      <c r="N27" s="247"/>
      <c r="O27" s="214"/>
      <c r="P27" s="214"/>
      <c r="Q27" s="214"/>
      <c r="R27" s="214"/>
      <c r="S27" s="119"/>
      <c r="T27" s="247"/>
      <c r="U27" s="214"/>
      <c r="V27" s="214"/>
      <c r="W27" s="214"/>
      <c r="X27" s="214"/>
      <c r="Y27" s="119"/>
      <c r="Z27" s="247"/>
      <c r="AA27" s="214"/>
      <c r="AB27" s="214"/>
      <c r="AC27" s="28"/>
      <c r="AD27" s="28"/>
      <c r="AE27" s="119"/>
      <c r="AF27" s="247"/>
      <c r="AG27" s="214"/>
      <c r="AH27" s="214"/>
      <c r="AI27" s="214"/>
      <c r="AJ27" s="214"/>
      <c r="AK27" s="119"/>
      <c r="AL27" s="16"/>
    </row>
    <row r="28" spans="1:38" s="2" customFormat="1" ht="12">
      <c r="A28" s="1"/>
      <c r="B28" s="279" t="s">
        <v>167</v>
      </c>
      <c r="C28" s="186"/>
      <c r="D28" s="247">
        <f>SUM(E28:F28)</f>
        <v>157933</v>
      </c>
      <c r="E28" s="214">
        <v>80304</v>
      </c>
      <c r="F28" s="214">
        <v>77629</v>
      </c>
      <c r="G28" s="392"/>
      <c r="H28" s="247">
        <f t="shared" ref="H28:H33" si="10">SUM(I28:L28)</f>
        <v>281680</v>
      </c>
      <c r="I28" s="214">
        <v>81301</v>
      </c>
      <c r="J28" s="214">
        <v>77086</v>
      </c>
      <c r="K28" s="214">
        <v>64721</v>
      </c>
      <c r="L28" s="214">
        <v>58572</v>
      </c>
      <c r="M28" s="392"/>
      <c r="N28" s="247">
        <f t="shared" ref="N28:N33" si="11">SUM(O28:R28)</f>
        <v>194057</v>
      </c>
      <c r="O28" s="214">
        <v>53747</v>
      </c>
      <c r="P28" s="214">
        <v>48160</v>
      </c>
      <c r="Q28" s="214">
        <v>45710</v>
      </c>
      <c r="R28" s="214">
        <v>46440</v>
      </c>
      <c r="S28" s="385"/>
      <c r="T28" s="247">
        <f t="shared" ref="T28:T33" si="12">SUM(U28:X28)</f>
        <v>196491</v>
      </c>
      <c r="U28" s="214">
        <v>52357</v>
      </c>
      <c r="V28" s="214">
        <v>53222</v>
      </c>
      <c r="W28" s="214">
        <v>46170</v>
      </c>
      <c r="X28" s="214">
        <v>44742</v>
      </c>
      <c r="Y28" s="339"/>
      <c r="Z28" s="247">
        <f t="shared" ref="Z28:Z33" si="13">SUM(AA28:AD28)</f>
        <v>176834</v>
      </c>
      <c r="AA28" s="214">
        <v>47502</v>
      </c>
      <c r="AB28" s="214">
        <v>47199</v>
      </c>
      <c r="AC28" s="28">
        <v>41917</v>
      </c>
      <c r="AD28" s="28">
        <v>40216</v>
      </c>
      <c r="AE28" s="245"/>
      <c r="AF28" s="247">
        <f t="shared" ref="AF28:AF33" si="14">SUM(AG28:AJ28)</f>
        <v>164010</v>
      </c>
      <c r="AG28" s="214">
        <v>42383</v>
      </c>
      <c r="AH28" s="214">
        <v>43003</v>
      </c>
      <c r="AI28" s="214">
        <v>38718</v>
      </c>
      <c r="AJ28" s="214">
        <v>39906</v>
      </c>
      <c r="AK28" s="186"/>
      <c r="AL28" s="16"/>
    </row>
    <row r="29" spans="1:38" s="2" customFormat="1" ht="12">
      <c r="A29" s="1"/>
      <c r="B29" s="186" t="s">
        <v>27</v>
      </c>
      <c r="C29" s="186"/>
      <c r="D29" s="247">
        <f t="shared" ref="D29:D33" si="15">SUM(E29:F29)</f>
        <v>251964</v>
      </c>
      <c r="E29" s="214">
        <v>129142</v>
      </c>
      <c r="F29" s="214">
        <v>122822</v>
      </c>
      <c r="G29" s="392"/>
      <c r="H29" s="247">
        <f t="shared" si="10"/>
        <v>444838</v>
      </c>
      <c r="I29" s="214">
        <v>129541</v>
      </c>
      <c r="J29" s="214">
        <v>117498</v>
      </c>
      <c r="K29" s="214">
        <v>102651</v>
      </c>
      <c r="L29" s="214">
        <v>95148</v>
      </c>
      <c r="M29" s="392"/>
      <c r="N29" s="247">
        <f t="shared" si="11"/>
        <v>344235</v>
      </c>
      <c r="O29" s="214">
        <v>95815</v>
      </c>
      <c r="P29" s="214">
        <v>84600</v>
      </c>
      <c r="Q29" s="214">
        <v>85875</v>
      </c>
      <c r="R29" s="214">
        <v>77945</v>
      </c>
      <c r="S29" s="385"/>
      <c r="T29" s="247">
        <f t="shared" si="12"/>
        <v>373610</v>
      </c>
      <c r="U29" s="214">
        <v>104443</v>
      </c>
      <c r="V29" s="214">
        <v>97146</v>
      </c>
      <c r="W29" s="214">
        <v>90980</v>
      </c>
      <c r="X29" s="214">
        <v>81041</v>
      </c>
      <c r="Y29" s="339"/>
      <c r="Z29" s="247">
        <f t="shared" si="13"/>
        <v>346941</v>
      </c>
      <c r="AA29" s="214">
        <v>101872</v>
      </c>
      <c r="AB29" s="214">
        <v>94457</v>
      </c>
      <c r="AC29" s="28">
        <v>80960</v>
      </c>
      <c r="AD29" s="28">
        <v>69652</v>
      </c>
      <c r="AE29" s="245"/>
      <c r="AF29" s="247">
        <f t="shared" si="14"/>
        <v>290521</v>
      </c>
      <c r="AG29" s="214">
        <v>78863</v>
      </c>
      <c r="AH29" s="214">
        <v>77157</v>
      </c>
      <c r="AI29" s="214">
        <v>68914</v>
      </c>
      <c r="AJ29" s="214">
        <v>65587</v>
      </c>
      <c r="AK29" s="186"/>
      <c r="AL29" s="16"/>
    </row>
    <row r="30" spans="1:38" s="2" customFormat="1" ht="12">
      <c r="A30" s="1"/>
      <c r="B30" s="186" t="s">
        <v>87</v>
      </c>
      <c r="C30" s="186"/>
      <c r="D30" s="247">
        <f t="shared" si="15"/>
        <v>97900</v>
      </c>
      <c r="E30" s="214">
        <v>48985</v>
      </c>
      <c r="F30" s="214">
        <v>48915</v>
      </c>
      <c r="G30" s="392"/>
      <c r="H30" s="247">
        <f t="shared" si="10"/>
        <v>170438</v>
      </c>
      <c r="I30" s="214">
        <v>47499</v>
      </c>
      <c r="J30" s="214">
        <v>44828</v>
      </c>
      <c r="K30" s="214">
        <v>39914</v>
      </c>
      <c r="L30" s="214">
        <v>38197</v>
      </c>
      <c r="M30" s="392"/>
      <c r="N30" s="247">
        <f t="shared" si="11"/>
        <v>140397</v>
      </c>
      <c r="O30" s="214">
        <v>33330</v>
      </c>
      <c r="P30" s="214">
        <v>37731</v>
      </c>
      <c r="Q30" s="214">
        <v>33767</v>
      </c>
      <c r="R30" s="214">
        <v>35569</v>
      </c>
      <c r="S30" s="385"/>
      <c r="T30" s="247">
        <f t="shared" si="12"/>
        <v>162728</v>
      </c>
      <c r="U30" s="214">
        <v>41766</v>
      </c>
      <c r="V30" s="214">
        <v>45552</v>
      </c>
      <c r="W30" s="214">
        <v>39667</v>
      </c>
      <c r="X30" s="214">
        <v>35743</v>
      </c>
      <c r="Y30" s="339"/>
      <c r="Z30" s="247">
        <f t="shared" si="13"/>
        <v>142080</v>
      </c>
      <c r="AA30" s="214">
        <v>41184</v>
      </c>
      <c r="AB30" s="214">
        <v>39194</v>
      </c>
      <c r="AC30" s="28">
        <v>32818</v>
      </c>
      <c r="AD30" s="28">
        <v>28884</v>
      </c>
      <c r="AE30" s="245"/>
      <c r="AF30" s="247">
        <f t="shared" si="14"/>
        <v>109246</v>
      </c>
      <c r="AG30" s="214">
        <v>27855</v>
      </c>
      <c r="AH30" s="214">
        <v>25743</v>
      </c>
      <c r="AI30" s="214">
        <v>28738</v>
      </c>
      <c r="AJ30" s="214">
        <v>26910</v>
      </c>
      <c r="AK30" s="186"/>
      <c r="AL30" s="16"/>
    </row>
    <row r="31" spans="1:38" s="2" customFormat="1" ht="12">
      <c r="A31" s="1"/>
      <c r="B31" s="186" t="s">
        <v>28</v>
      </c>
      <c r="C31" s="186"/>
      <c r="D31" s="247">
        <f t="shared" si="15"/>
        <v>40949</v>
      </c>
      <c r="E31" s="214">
        <v>22071</v>
      </c>
      <c r="F31" s="214">
        <v>18878</v>
      </c>
      <c r="G31" s="392"/>
      <c r="H31" s="247">
        <f t="shared" si="10"/>
        <v>64318</v>
      </c>
      <c r="I31" s="214">
        <v>17190</v>
      </c>
      <c r="J31" s="214">
        <v>16557</v>
      </c>
      <c r="K31" s="214">
        <v>15301</v>
      </c>
      <c r="L31" s="214">
        <v>15270</v>
      </c>
      <c r="M31" s="392"/>
      <c r="N31" s="247">
        <f t="shared" si="11"/>
        <v>54929</v>
      </c>
      <c r="O31" s="214">
        <v>14931</v>
      </c>
      <c r="P31" s="214">
        <v>13754</v>
      </c>
      <c r="Q31" s="214">
        <v>13330</v>
      </c>
      <c r="R31" s="214">
        <v>12914</v>
      </c>
      <c r="S31" s="385"/>
      <c r="T31" s="247">
        <f t="shared" si="12"/>
        <v>50906</v>
      </c>
      <c r="U31" s="214">
        <v>13390</v>
      </c>
      <c r="V31" s="214">
        <v>12809</v>
      </c>
      <c r="W31" s="214">
        <v>12465</v>
      </c>
      <c r="X31" s="214">
        <v>12242</v>
      </c>
      <c r="Y31" s="339"/>
      <c r="Z31" s="247">
        <f t="shared" si="13"/>
        <v>35237</v>
      </c>
      <c r="AA31" s="214">
        <v>11354</v>
      </c>
      <c r="AB31" s="214">
        <v>10527</v>
      </c>
      <c r="AC31" s="28">
        <v>6898</v>
      </c>
      <c r="AD31" s="28">
        <v>6458</v>
      </c>
      <c r="AE31" s="245"/>
      <c r="AF31" s="247">
        <f t="shared" si="14"/>
        <v>24496</v>
      </c>
      <c r="AG31" s="214">
        <v>6218</v>
      </c>
      <c r="AH31" s="214">
        <v>6064</v>
      </c>
      <c r="AI31" s="214">
        <v>6105</v>
      </c>
      <c r="AJ31" s="214">
        <v>6109</v>
      </c>
      <c r="AK31" s="186"/>
      <c r="AL31" s="16"/>
    </row>
    <row r="32" spans="1:38" s="2" customFormat="1" ht="12">
      <c r="A32" s="1"/>
      <c r="B32" s="186" t="s">
        <v>44</v>
      </c>
      <c r="C32" s="186"/>
      <c r="D32" s="247">
        <f t="shared" si="15"/>
        <v>90057</v>
      </c>
      <c r="E32" s="214">
        <v>46268</v>
      </c>
      <c r="F32" s="214">
        <v>43789</v>
      </c>
      <c r="G32" s="392"/>
      <c r="H32" s="247">
        <f t="shared" si="10"/>
        <v>150842</v>
      </c>
      <c r="I32" s="214">
        <v>42594</v>
      </c>
      <c r="J32" s="214">
        <v>40825</v>
      </c>
      <c r="K32" s="214">
        <v>33815</v>
      </c>
      <c r="L32" s="214">
        <v>33608</v>
      </c>
      <c r="M32" s="392"/>
      <c r="N32" s="247">
        <f t="shared" si="11"/>
        <v>113201</v>
      </c>
      <c r="O32" s="214">
        <v>29637</v>
      </c>
      <c r="P32" s="214">
        <v>27966</v>
      </c>
      <c r="Q32" s="214">
        <v>27793</v>
      </c>
      <c r="R32" s="214">
        <v>27805</v>
      </c>
      <c r="S32" s="385"/>
      <c r="T32" s="247">
        <f t="shared" si="12"/>
        <v>108239</v>
      </c>
      <c r="U32" s="214">
        <v>28741</v>
      </c>
      <c r="V32" s="214">
        <v>28250</v>
      </c>
      <c r="W32" s="214">
        <v>25364</v>
      </c>
      <c r="X32" s="214">
        <v>25884</v>
      </c>
      <c r="Y32" s="339"/>
      <c r="Z32" s="247">
        <f t="shared" si="13"/>
        <v>81023</v>
      </c>
      <c r="AA32" s="214">
        <v>26635</v>
      </c>
      <c r="AB32" s="214">
        <v>24679</v>
      </c>
      <c r="AC32" s="28">
        <v>12432</v>
      </c>
      <c r="AD32" s="28">
        <v>17277</v>
      </c>
      <c r="AE32" s="245"/>
      <c r="AF32" s="247">
        <f t="shared" si="14"/>
        <v>68745</v>
      </c>
      <c r="AG32" s="214">
        <v>17197</v>
      </c>
      <c r="AH32" s="214">
        <v>17149</v>
      </c>
      <c r="AI32" s="214">
        <v>17147</v>
      </c>
      <c r="AJ32" s="214">
        <v>17252</v>
      </c>
      <c r="AK32" s="186"/>
      <c r="AL32" s="16"/>
    </row>
    <row r="33" spans="1:38" s="2" customFormat="1" ht="12">
      <c r="A33" s="1"/>
      <c r="B33" s="186" t="s">
        <v>194</v>
      </c>
      <c r="C33" s="186"/>
      <c r="D33" s="247">
        <f t="shared" si="15"/>
        <v>18746</v>
      </c>
      <c r="E33" s="214">
        <v>715</v>
      </c>
      <c r="F33" s="214">
        <v>18031</v>
      </c>
      <c r="G33" s="392"/>
      <c r="H33" s="247">
        <f t="shared" si="10"/>
        <v>63618</v>
      </c>
      <c r="I33" s="214">
        <v>19461</v>
      </c>
      <c r="J33" s="214">
        <v>20586</v>
      </c>
      <c r="K33" s="214">
        <v>11117</v>
      </c>
      <c r="L33" s="214">
        <v>12454</v>
      </c>
      <c r="M33" s="392"/>
      <c r="N33" s="247">
        <f t="shared" si="11"/>
        <v>34846</v>
      </c>
      <c r="O33" s="214">
        <v>10092</v>
      </c>
      <c r="P33" s="214">
        <v>-1671</v>
      </c>
      <c r="Q33" s="214">
        <v>9088</v>
      </c>
      <c r="R33" s="214">
        <v>17337</v>
      </c>
      <c r="S33" s="385"/>
      <c r="T33" s="247">
        <f t="shared" si="12"/>
        <v>12823</v>
      </c>
      <c r="U33" s="214">
        <v>8791</v>
      </c>
      <c r="V33" s="214">
        <v>5622</v>
      </c>
      <c r="W33" s="214">
        <v>-5759</v>
      </c>
      <c r="X33" s="214">
        <v>4169</v>
      </c>
      <c r="Y33" s="339"/>
      <c r="Z33" s="247">
        <f t="shared" si="13"/>
        <v>31314</v>
      </c>
      <c r="AA33" s="214">
        <v>5413</v>
      </c>
      <c r="AB33" s="214">
        <v>15902</v>
      </c>
      <c r="AC33" s="28">
        <v>6268</v>
      </c>
      <c r="AD33" s="28">
        <v>3731</v>
      </c>
      <c r="AE33" s="245"/>
      <c r="AF33" s="247">
        <f t="shared" si="14"/>
        <v>24034</v>
      </c>
      <c r="AG33" s="214">
        <v>6767</v>
      </c>
      <c r="AH33" s="214">
        <v>5444</v>
      </c>
      <c r="AI33" s="214">
        <v>2269</v>
      </c>
      <c r="AJ33" s="214">
        <v>9554</v>
      </c>
      <c r="AK33" s="186"/>
      <c r="AL33" s="16"/>
    </row>
    <row r="34" spans="1:38" s="2" customFormat="1" ht="12">
      <c r="A34" s="1"/>
      <c r="B34" s="21" t="s">
        <v>29</v>
      </c>
      <c r="C34" s="21"/>
      <c r="D34" s="248">
        <f>SUM(D28:D33)</f>
        <v>657549</v>
      </c>
      <c r="E34" s="30">
        <f>SUM(E28:E33)</f>
        <v>327485</v>
      </c>
      <c r="F34" s="30">
        <f>SUM(F28:F33)</f>
        <v>330064</v>
      </c>
      <c r="G34" s="21"/>
      <c r="H34" s="248">
        <f>SUM(H28:H33)</f>
        <v>1175734</v>
      </c>
      <c r="I34" s="30">
        <f>SUM(I28:I33)</f>
        <v>337586</v>
      </c>
      <c r="J34" s="30">
        <f>SUM(J28:J33)</f>
        <v>317380</v>
      </c>
      <c r="K34" s="30">
        <f>SUM(K28:K33)</f>
        <v>267519</v>
      </c>
      <c r="L34" s="30">
        <f>SUM(L28:L33)</f>
        <v>253249</v>
      </c>
      <c r="M34" s="21"/>
      <c r="N34" s="248">
        <f>SUM(N28:N33)</f>
        <v>881665</v>
      </c>
      <c r="O34" s="30">
        <f>SUM(O28:O33)</f>
        <v>237552</v>
      </c>
      <c r="P34" s="30">
        <f>SUM(P28:P33)</f>
        <v>210540</v>
      </c>
      <c r="Q34" s="30">
        <f>SUM(Q28:Q33)</f>
        <v>215563</v>
      </c>
      <c r="R34" s="30">
        <f>SUM(R28:R33)</f>
        <v>218010</v>
      </c>
      <c r="S34" s="21"/>
      <c r="T34" s="248">
        <f>SUM(T28:T33)</f>
        <v>904797</v>
      </c>
      <c r="U34" s="30">
        <f>SUM(U28:U33)</f>
        <v>249488</v>
      </c>
      <c r="V34" s="30">
        <f>SUM(V28:V33)</f>
        <v>242601</v>
      </c>
      <c r="W34" s="30">
        <f>SUM(W28:W33)</f>
        <v>208887</v>
      </c>
      <c r="X34" s="30">
        <f>SUM(X28:X33)</f>
        <v>203821</v>
      </c>
      <c r="Y34" s="21"/>
      <c r="Z34" s="248">
        <f>SUM(Z28:Z33)</f>
        <v>813429</v>
      </c>
      <c r="AA34" s="30">
        <f>SUM(AA28:AA33)</f>
        <v>233960</v>
      </c>
      <c r="AB34" s="30">
        <f>SUM(AB28:AB33)</f>
        <v>231958</v>
      </c>
      <c r="AC34" s="30">
        <f>SUM(AC28:AC33)</f>
        <v>181293</v>
      </c>
      <c r="AD34" s="30">
        <f>SUM(AD28:AD33)</f>
        <v>166218</v>
      </c>
      <c r="AE34" s="21"/>
      <c r="AF34" s="248">
        <f>SUM(AF28:AF33)</f>
        <v>681052</v>
      </c>
      <c r="AG34" s="215">
        <f>SUM(AG28:AG33)</f>
        <v>179283</v>
      </c>
      <c r="AH34" s="215">
        <f>SUM(AH28:AH33)</f>
        <v>174560</v>
      </c>
      <c r="AI34" s="215">
        <f>SUM(AI28:AI33)</f>
        <v>161891</v>
      </c>
      <c r="AJ34" s="215">
        <f>SUM(AJ28:AJ33)</f>
        <v>165318</v>
      </c>
      <c r="AK34" s="21"/>
      <c r="AL34" s="31"/>
    </row>
    <row r="35" spans="1:38" s="2" customFormat="1" ht="12">
      <c r="A35" s="1"/>
      <c r="B35" s="186"/>
      <c r="C35" s="186"/>
      <c r="D35" s="247"/>
      <c r="E35" s="214"/>
      <c r="F35" s="214"/>
      <c r="G35" s="392"/>
      <c r="H35" s="247"/>
      <c r="I35" s="214"/>
      <c r="J35" s="214"/>
      <c r="K35" s="214"/>
      <c r="L35" s="214"/>
      <c r="M35" s="392"/>
      <c r="N35" s="247"/>
      <c r="O35" s="214"/>
      <c r="P35" s="214"/>
      <c r="Q35" s="214"/>
      <c r="R35" s="214"/>
      <c r="S35" s="385"/>
      <c r="T35" s="247"/>
      <c r="U35" s="214"/>
      <c r="V35" s="214"/>
      <c r="W35" s="214"/>
      <c r="X35" s="214"/>
      <c r="Y35" s="339"/>
      <c r="Z35" s="247"/>
      <c r="AA35" s="214"/>
      <c r="AB35" s="214"/>
      <c r="AC35" s="28"/>
      <c r="AD35" s="28"/>
      <c r="AE35" s="245"/>
      <c r="AF35" s="247"/>
      <c r="AG35" s="214"/>
      <c r="AH35" s="214"/>
      <c r="AI35" s="214"/>
      <c r="AJ35" s="214"/>
      <c r="AK35" s="186"/>
      <c r="AL35" s="16"/>
    </row>
    <row r="36" spans="1:38" s="2" customFormat="1" ht="12">
      <c r="A36" s="1"/>
      <c r="B36" s="21" t="s">
        <v>45</v>
      </c>
      <c r="C36" s="21"/>
      <c r="D36" s="251">
        <f>D23-D34</f>
        <v>253731</v>
      </c>
      <c r="E36" s="34">
        <f>E23-E34</f>
        <v>166608</v>
      </c>
      <c r="F36" s="34">
        <f>F23-F34</f>
        <v>87123</v>
      </c>
      <c r="G36" s="21"/>
      <c r="H36" s="251">
        <f>H23-H34</f>
        <v>352932</v>
      </c>
      <c r="I36" s="34">
        <f>I23-I34</f>
        <v>106452</v>
      </c>
      <c r="J36" s="34">
        <f>J23-J34</f>
        <v>65261</v>
      </c>
      <c r="K36" s="34">
        <f>K23-K34</f>
        <v>107157</v>
      </c>
      <c r="L36" s="34">
        <f>L23-L34</f>
        <v>74062</v>
      </c>
      <c r="M36" s="21"/>
      <c r="N36" s="251">
        <f>N23-N34</f>
        <v>368563</v>
      </c>
      <c r="O36" s="34">
        <f>O23-O34</f>
        <v>93479</v>
      </c>
      <c r="P36" s="34">
        <f>P23-P34</f>
        <v>88569</v>
      </c>
      <c r="Q36" s="34">
        <f>Q23-Q34</f>
        <v>110042</v>
      </c>
      <c r="R36" s="34">
        <f>R23-R34</f>
        <v>76473</v>
      </c>
      <c r="S36" s="21"/>
      <c r="T36" s="251">
        <f>T23-T34</f>
        <v>348711</v>
      </c>
      <c r="U36" s="34">
        <f>U23-U34</f>
        <v>82510</v>
      </c>
      <c r="V36" s="34">
        <f>V23-V34</f>
        <v>52604</v>
      </c>
      <c r="W36" s="34">
        <f>W23-W34</f>
        <v>110571</v>
      </c>
      <c r="X36" s="34">
        <f>X23-X34</f>
        <v>103026</v>
      </c>
      <c r="Y36" s="21"/>
      <c r="Z36" s="251">
        <f>Z23-Z34</f>
        <v>300528</v>
      </c>
      <c r="AA36" s="34">
        <f>AA23-AA34</f>
        <v>107705</v>
      </c>
      <c r="AB36" s="34">
        <f>AB23-AB34</f>
        <v>66849</v>
      </c>
      <c r="AC36" s="34">
        <f>AC23-AC34</f>
        <v>73931</v>
      </c>
      <c r="AD36" s="34">
        <f>AD23-AD34</f>
        <v>52043</v>
      </c>
      <c r="AE36" s="21"/>
      <c r="AF36" s="251">
        <f>AF23-AF34</f>
        <v>197665</v>
      </c>
      <c r="AG36" s="218">
        <f>AG23-AG34</f>
        <v>49473</v>
      </c>
      <c r="AH36" s="218">
        <f>AH23-AH34</f>
        <v>40870</v>
      </c>
      <c r="AI36" s="218">
        <f>AI23-AI34</f>
        <v>67235</v>
      </c>
      <c r="AJ36" s="218">
        <f>AJ23-AJ34</f>
        <v>40087</v>
      </c>
      <c r="AK36" s="21"/>
      <c r="AL36" s="35"/>
    </row>
    <row r="37" spans="1:38" s="2" customFormat="1" ht="12">
      <c r="A37" s="1"/>
      <c r="B37" s="186" t="s">
        <v>46</v>
      </c>
      <c r="C37" s="186"/>
      <c r="D37" s="247">
        <f>SUM(E37:F37)</f>
        <v>15771</v>
      </c>
      <c r="E37" s="214">
        <v>5547</v>
      </c>
      <c r="F37" s="214">
        <v>10224</v>
      </c>
      <c r="G37" s="392"/>
      <c r="H37" s="247">
        <f t="shared" ref="H37:H38" si="16">SUM(I37:L37)</f>
        <v>15743</v>
      </c>
      <c r="I37" s="214">
        <v>11178</v>
      </c>
      <c r="J37" s="214">
        <v>1424</v>
      </c>
      <c r="K37" s="214">
        <v>-3558</v>
      </c>
      <c r="L37" s="214">
        <v>6699</v>
      </c>
      <c r="M37" s="392"/>
      <c r="N37" s="247">
        <f>SUM(O37:R37)</f>
        <v>-1423</v>
      </c>
      <c r="O37" s="214">
        <v>409</v>
      </c>
      <c r="P37" s="214">
        <v>2120</v>
      </c>
      <c r="Q37" s="214">
        <v>961</v>
      </c>
      <c r="R37" s="214">
        <v>-4913</v>
      </c>
      <c r="S37" s="385"/>
      <c r="T37" s="247">
        <f t="shared" ref="T37:T38" si="17">SUM(U37:X37)</f>
        <v>-28047</v>
      </c>
      <c r="U37" s="214">
        <v>690</v>
      </c>
      <c r="V37" s="214">
        <v>-9550</v>
      </c>
      <c r="W37" s="214">
        <v>-9314</v>
      </c>
      <c r="X37" s="214">
        <v>-9873</v>
      </c>
      <c r="Y37" s="339"/>
      <c r="Z37" s="247">
        <f t="shared" ref="Z37:Z38" si="18">SUM(AA37:AD37)</f>
        <v>3941</v>
      </c>
      <c r="AA37" s="214">
        <v>1103</v>
      </c>
      <c r="AB37" s="214">
        <v>1652</v>
      </c>
      <c r="AC37" s="28">
        <v>-740</v>
      </c>
      <c r="AD37" s="28">
        <v>1926</v>
      </c>
      <c r="AE37" s="245"/>
      <c r="AF37" s="247">
        <f>SUM(AG37:AJ37)</f>
        <v>-2473</v>
      </c>
      <c r="AG37" s="214">
        <v>-4180</v>
      </c>
      <c r="AH37" s="214">
        <v>237</v>
      </c>
      <c r="AI37" s="214">
        <v>1541</v>
      </c>
      <c r="AJ37" s="214">
        <v>-71</v>
      </c>
      <c r="AK37" s="186"/>
      <c r="AL37" s="16"/>
    </row>
    <row r="38" spans="1:38" s="2" customFormat="1" ht="12">
      <c r="A38" s="1"/>
      <c r="B38" s="186" t="s">
        <v>253</v>
      </c>
      <c r="C38" s="186"/>
      <c r="D38" s="247">
        <f>SUM(E38:F38)</f>
        <v>-67380</v>
      </c>
      <c r="E38" s="219">
        <v>-34092</v>
      </c>
      <c r="F38" s="219">
        <v>-33288</v>
      </c>
      <c r="G38" s="392"/>
      <c r="H38" s="247">
        <f t="shared" si="16"/>
        <v>-119124</v>
      </c>
      <c r="I38" s="219">
        <v>-32372</v>
      </c>
      <c r="J38" s="219">
        <v>-31734</v>
      </c>
      <c r="K38" s="219">
        <v>-27743</v>
      </c>
      <c r="L38" s="219">
        <v>-27275</v>
      </c>
      <c r="M38" s="392"/>
      <c r="N38" s="247">
        <f>SUM(O38:R38)</f>
        <v>-76363</v>
      </c>
      <c r="O38" s="219">
        <v>-21902</v>
      </c>
      <c r="P38" s="219">
        <v>-16228</v>
      </c>
      <c r="Q38" s="219">
        <v>-19187</v>
      </c>
      <c r="R38" s="219">
        <v>-19046</v>
      </c>
      <c r="S38" s="385"/>
      <c r="T38" s="278">
        <f t="shared" si="17"/>
        <v>-54620</v>
      </c>
      <c r="U38" s="219">
        <v>-18194</v>
      </c>
      <c r="V38" s="219">
        <v>-16872</v>
      </c>
      <c r="W38" s="219">
        <v>-8455</v>
      </c>
      <c r="X38" s="219">
        <v>-11099</v>
      </c>
      <c r="Y38" s="339"/>
      <c r="Z38" s="278">
        <f t="shared" si="18"/>
        <v>-27934</v>
      </c>
      <c r="AA38" s="219">
        <v>-10775</v>
      </c>
      <c r="AB38" s="219">
        <v>-9734</v>
      </c>
      <c r="AC38" s="29">
        <v>-3040</v>
      </c>
      <c r="AD38" s="29">
        <v>-4385</v>
      </c>
      <c r="AE38" s="245"/>
      <c r="AF38" s="278">
        <f t="shared" ref="AF38" si="19">SUM(AG38:AJ38)</f>
        <v>-16982</v>
      </c>
      <c r="AG38" s="219">
        <v>-3990</v>
      </c>
      <c r="AH38" s="219">
        <v>-4109</v>
      </c>
      <c r="AI38" s="219">
        <v>-4515</v>
      </c>
      <c r="AJ38" s="219">
        <v>-4368</v>
      </c>
      <c r="AK38" s="186"/>
      <c r="AL38" s="16"/>
    </row>
    <row r="39" spans="1:38" s="2" customFormat="1" ht="12">
      <c r="A39" s="1"/>
      <c r="B39" s="21" t="s">
        <v>67</v>
      </c>
      <c r="C39" s="21"/>
      <c r="D39" s="433">
        <f>D36+D37+D38</f>
        <v>202122</v>
      </c>
      <c r="E39" s="28">
        <f>E36+E37+E38</f>
        <v>138063</v>
      </c>
      <c r="F39" s="28">
        <f>F36+F37+F38</f>
        <v>64059</v>
      </c>
      <c r="G39" s="21"/>
      <c r="H39" s="433">
        <f>H36+H37+H38</f>
        <v>249551</v>
      </c>
      <c r="I39" s="28">
        <f>I36+I37+I38</f>
        <v>85258</v>
      </c>
      <c r="J39" s="28">
        <f>J36+J37+J38</f>
        <v>34951</v>
      </c>
      <c r="K39" s="28">
        <f>K36+K37+K38</f>
        <v>75856</v>
      </c>
      <c r="L39" s="28">
        <f>L36+L37+L38</f>
        <v>53486</v>
      </c>
      <c r="M39" s="21"/>
      <c r="N39" s="433">
        <f>N36+N37+N38</f>
        <v>290777</v>
      </c>
      <c r="O39" s="28">
        <f>O36+O37+O38</f>
        <v>71986</v>
      </c>
      <c r="P39" s="28">
        <f>P36+P37+P38</f>
        <v>74461</v>
      </c>
      <c r="Q39" s="28">
        <f>Q36+Q37+Q38</f>
        <v>91816</v>
      </c>
      <c r="R39" s="28">
        <f>R36+R37+R38</f>
        <v>52514</v>
      </c>
      <c r="S39" s="21"/>
      <c r="T39" s="247">
        <f>T36+T37+T38</f>
        <v>266044</v>
      </c>
      <c r="U39" s="28">
        <f>U36+U37+U38</f>
        <v>65006</v>
      </c>
      <c r="V39" s="28">
        <f>V36+V37+V38</f>
        <v>26182</v>
      </c>
      <c r="W39" s="28">
        <f>W36+W37+W38</f>
        <v>92802</v>
      </c>
      <c r="X39" s="28">
        <f>X36+X37+X38</f>
        <v>82054</v>
      </c>
      <c r="Y39" s="21"/>
      <c r="Z39" s="247">
        <f>Z36+Z37+Z38</f>
        <v>276535</v>
      </c>
      <c r="AA39" s="28">
        <f>AA36+AA37+AA38</f>
        <v>98033</v>
      </c>
      <c r="AB39" s="28">
        <f>AB36+AB37+AB38</f>
        <v>58767</v>
      </c>
      <c r="AC39" s="28">
        <f>AC36+AC37+AC38</f>
        <v>70151</v>
      </c>
      <c r="AD39" s="28">
        <f>AD36+AD37+AD38</f>
        <v>49584</v>
      </c>
      <c r="AE39" s="21"/>
      <c r="AF39" s="247">
        <f>AF36+AF37+AF38</f>
        <v>178210</v>
      </c>
      <c r="AG39" s="214">
        <f>AG36+AG37+AG38</f>
        <v>41303</v>
      </c>
      <c r="AH39" s="214">
        <f>AH36+AH37+AH38</f>
        <v>36998</v>
      </c>
      <c r="AI39" s="214">
        <f>AI36+AI37+AI38</f>
        <v>64261</v>
      </c>
      <c r="AJ39" s="214">
        <f>AJ36+AJ37+AJ38</f>
        <v>35648</v>
      </c>
      <c r="AK39" s="21"/>
      <c r="AL39" s="16"/>
    </row>
    <row r="40" spans="1:38" s="2" customFormat="1" ht="12">
      <c r="A40" s="1"/>
      <c r="B40" s="186"/>
      <c r="C40" s="186"/>
      <c r="D40" s="247"/>
      <c r="E40" s="220"/>
      <c r="F40" s="220"/>
      <c r="G40" s="392"/>
      <c r="H40" s="247"/>
      <c r="I40" s="220"/>
      <c r="J40" s="220"/>
      <c r="K40" s="220"/>
      <c r="L40" s="220"/>
      <c r="M40" s="392"/>
      <c r="N40" s="247"/>
      <c r="O40" s="220"/>
      <c r="P40" s="220"/>
      <c r="Q40" s="220"/>
      <c r="R40" s="220"/>
      <c r="S40" s="385"/>
      <c r="T40" s="247"/>
      <c r="U40" s="220"/>
      <c r="V40" s="220"/>
      <c r="W40" s="220"/>
      <c r="X40" s="220"/>
      <c r="Y40" s="339"/>
      <c r="Z40" s="252"/>
      <c r="AA40" s="220"/>
      <c r="AB40" s="220"/>
      <c r="AC40" s="48"/>
      <c r="AD40" s="48"/>
      <c r="AE40" s="245"/>
      <c r="AF40" s="252"/>
      <c r="AG40" s="220"/>
      <c r="AH40" s="220"/>
      <c r="AI40" s="220"/>
      <c r="AJ40" s="220"/>
      <c r="AK40" s="186"/>
      <c r="AL40" s="49"/>
    </row>
    <row r="41" spans="1:38" s="2" customFormat="1" ht="12">
      <c r="A41" s="1"/>
      <c r="B41" s="186" t="s">
        <v>30</v>
      </c>
      <c r="C41" s="186"/>
      <c r="D41" s="247">
        <f>SUM(E41:F41)</f>
        <v>80515</v>
      </c>
      <c r="E41" s="214">
        <v>53146</v>
      </c>
      <c r="F41" s="214">
        <v>27369</v>
      </c>
      <c r="G41" s="392"/>
      <c r="H41" s="247">
        <f>SUM(I41:L41)</f>
        <v>-776364</v>
      </c>
      <c r="I41" s="214">
        <v>39000</v>
      </c>
      <c r="J41" s="214">
        <v>13239</v>
      </c>
      <c r="K41" s="214">
        <v>30822</v>
      </c>
      <c r="L41" s="214">
        <v>-859425</v>
      </c>
      <c r="M41" s="392"/>
      <c r="N41" s="247">
        <f>SUM(O41:R41)</f>
        <v>6282</v>
      </c>
      <c r="O41" s="214">
        <v>-14347</v>
      </c>
      <c r="P41" s="214">
        <v>5353</v>
      </c>
      <c r="Q41" s="214">
        <v>4074</v>
      </c>
      <c r="R41" s="214">
        <v>11202</v>
      </c>
      <c r="S41" s="385"/>
      <c r="T41" s="247">
        <f t="shared" ref="T41" si="20">SUM(U41:X41)</f>
        <v>31638</v>
      </c>
      <c r="U41" s="214">
        <v>-3763</v>
      </c>
      <c r="V41" s="214">
        <v>-309</v>
      </c>
      <c r="W41" s="214">
        <v>18308</v>
      </c>
      <c r="X41" s="214">
        <v>17402</v>
      </c>
      <c r="Y41" s="339"/>
      <c r="Z41" s="247">
        <f t="shared" ref="Z41" si="21">SUM(AA41:AD41)</f>
        <v>58461</v>
      </c>
      <c r="AA41" s="214">
        <v>9885</v>
      </c>
      <c r="AB41" s="214">
        <v>12971</v>
      </c>
      <c r="AC41" s="29">
        <v>16651</v>
      </c>
      <c r="AD41" s="29">
        <v>18954</v>
      </c>
      <c r="AE41" s="245"/>
      <c r="AF41" s="247">
        <f t="shared" ref="AF41" si="22">SUM(AG41:AJ41)</f>
        <v>29690</v>
      </c>
      <c r="AG41" s="219">
        <v>-869</v>
      </c>
      <c r="AH41" s="219">
        <v>11187</v>
      </c>
      <c r="AI41" s="219">
        <v>3153</v>
      </c>
      <c r="AJ41" s="219">
        <v>16219</v>
      </c>
      <c r="AK41" s="186"/>
      <c r="AL41" s="16"/>
    </row>
    <row r="42" spans="1:38" s="2" customFormat="1" ht="12.6" thickBot="1">
      <c r="A42" s="1"/>
      <c r="B42" s="21" t="s">
        <v>31</v>
      </c>
      <c r="C42" s="21"/>
      <c r="D42" s="253">
        <f>D39-D41</f>
        <v>121607</v>
      </c>
      <c r="E42" s="36">
        <f>E39-E41</f>
        <v>84917</v>
      </c>
      <c r="F42" s="36">
        <f>F39-F41</f>
        <v>36690</v>
      </c>
      <c r="G42" s="21"/>
      <c r="H42" s="253">
        <f>H39-H41</f>
        <v>1025915</v>
      </c>
      <c r="I42" s="36">
        <f>I39-I41</f>
        <v>46258</v>
      </c>
      <c r="J42" s="36">
        <f>J39-J41</f>
        <v>21712</v>
      </c>
      <c r="K42" s="36">
        <f>K39-K41</f>
        <v>45034</v>
      </c>
      <c r="L42" s="36">
        <f>L39-L41</f>
        <v>912911</v>
      </c>
      <c r="M42" s="21"/>
      <c r="N42" s="253">
        <f>N39-N41</f>
        <v>284495</v>
      </c>
      <c r="O42" s="36">
        <f>O39-O41</f>
        <v>86333</v>
      </c>
      <c r="P42" s="36">
        <f>P39-P41</f>
        <v>69108</v>
      </c>
      <c r="Q42" s="36">
        <f>Q39-Q41</f>
        <v>87742</v>
      </c>
      <c r="R42" s="36">
        <f>R39-R41</f>
        <v>41312</v>
      </c>
      <c r="S42" s="21"/>
      <c r="T42" s="253">
        <f>T39-T41</f>
        <v>234406</v>
      </c>
      <c r="U42" s="36">
        <f>U39-U41</f>
        <v>68769</v>
      </c>
      <c r="V42" s="36">
        <f>V39-V41</f>
        <v>26491</v>
      </c>
      <c r="W42" s="36">
        <f>W39-W41</f>
        <v>74494</v>
      </c>
      <c r="X42" s="36">
        <f>X39-X41</f>
        <v>64652</v>
      </c>
      <c r="Y42" s="21"/>
      <c r="Z42" s="253">
        <f>Z39-Z41</f>
        <v>218074</v>
      </c>
      <c r="AA42" s="36">
        <f>AA39-AA41</f>
        <v>88148</v>
      </c>
      <c r="AB42" s="36">
        <f>AB39-AB41</f>
        <v>45796</v>
      </c>
      <c r="AC42" s="36">
        <f>AC39-AC41</f>
        <v>53500</v>
      </c>
      <c r="AD42" s="36">
        <f>AD39-AD41</f>
        <v>30630</v>
      </c>
      <c r="AE42" s="21"/>
      <c r="AF42" s="253">
        <f>AF39-AF41</f>
        <v>148520</v>
      </c>
      <c r="AG42" s="221">
        <f>AG39-AG41</f>
        <v>42172</v>
      </c>
      <c r="AH42" s="221">
        <f>AH39-AH41</f>
        <v>25811</v>
      </c>
      <c r="AI42" s="221">
        <f>AI39-AI41</f>
        <v>61108</v>
      </c>
      <c r="AJ42" s="221">
        <f>AJ39-AJ41</f>
        <v>19429</v>
      </c>
      <c r="AK42" s="21"/>
      <c r="AL42" s="31"/>
    </row>
    <row r="43" spans="1:38" s="117" customFormat="1" ht="12.6" thickTop="1">
      <c r="A43" s="137"/>
      <c r="B43" s="333" t="s">
        <v>190</v>
      </c>
      <c r="C43" s="21"/>
      <c r="D43" s="247">
        <f>SUM(E43:F43)</f>
        <v>100</v>
      </c>
      <c r="E43" s="28">
        <v>194</v>
      </c>
      <c r="F43" s="28">
        <v>-94</v>
      </c>
      <c r="G43" s="21"/>
      <c r="H43" s="247">
        <f>SUM(I43:L43)</f>
        <v>-256</v>
      </c>
      <c r="I43" s="28">
        <v>-121</v>
      </c>
      <c r="J43" s="28">
        <v>-96</v>
      </c>
      <c r="K43" s="28">
        <v>-12</v>
      </c>
      <c r="L43" s="28">
        <v>-27</v>
      </c>
      <c r="M43" s="21"/>
      <c r="N43" s="247">
        <f>SUM(O43:R43)</f>
        <v>-18</v>
      </c>
      <c r="O43" s="28">
        <v>57</v>
      </c>
      <c r="P43" s="28">
        <v>7</v>
      </c>
      <c r="Q43" s="28">
        <v>-56</v>
      </c>
      <c r="R43" s="28">
        <v>-26</v>
      </c>
      <c r="S43" s="21"/>
      <c r="T43" s="247">
        <f t="shared" ref="T43" si="23">SUM(U43:X43)</f>
        <v>-79</v>
      </c>
      <c r="U43" s="28">
        <v>35</v>
      </c>
      <c r="V43" s="28">
        <v>119</v>
      </c>
      <c r="W43" s="28">
        <v>-207</v>
      </c>
      <c r="X43" s="28">
        <v>-26</v>
      </c>
      <c r="Y43" s="21"/>
      <c r="Z43" s="247">
        <f t="shared" ref="Z43" si="24">SUM(AA43:AD43)</f>
        <v>51</v>
      </c>
      <c r="AA43" s="28">
        <v>-37</v>
      </c>
      <c r="AB43" s="28">
        <v>88</v>
      </c>
      <c r="AC43" s="33"/>
      <c r="AD43" s="33"/>
      <c r="AE43" s="21"/>
      <c r="AF43" s="250"/>
      <c r="AG43" s="217"/>
      <c r="AH43" s="217"/>
      <c r="AI43" s="217"/>
      <c r="AJ43" s="217"/>
      <c r="AK43" s="21"/>
      <c r="AL43" s="31"/>
    </row>
    <row r="44" spans="1:38" s="2" customFormat="1" ht="12.6" thickBot="1">
      <c r="A44" s="1"/>
      <c r="B44" s="21" t="s">
        <v>175</v>
      </c>
      <c r="C44" s="21"/>
      <c r="D44" s="253">
        <f>SUM(D42:D43)</f>
        <v>121707</v>
      </c>
      <c r="E44" s="36">
        <f>SUM(E42:E43)</f>
        <v>85111</v>
      </c>
      <c r="F44" s="36">
        <f>SUM(F42:F43)</f>
        <v>36596</v>
      </c>
      <c r="G44" s="21"/>
      <c r="H44" s="253">
        <f>SUM(H42:H43)</f>
        <v>1025659</v>
      </c>
      <c r="I44" s="36">
        <f>SUM(I42:I43)</f>
        <v>46137</v>
      </c>
      <c r="J44" s="36">
        <f>SUM(J42:J43)</f>
        <v>21616</v>
      </c>
      <c r="K44" s="36">
        <f>SUM(K42:K43)</f>
        <v>45022</v>
      </c>
      <c r="L44" s="36">
        <f>SUM(L42:L43)</f>
        <v>912884</v>
      </c>
      <c r="M44" s="21"/>
      <c r="N44" s="253">
        <f>SUM(N42:N43)</f>
        <v>284477</v>
      </c>
      <c r="O44" s="36">
        <f>SUM(O42:O43)</f>
        <v>86390</v>
      </c>
      <c r="P44" s="36">
        <f>SUM(P42:P43)</f>
        <v>69115</v>
      </c>
      <c r="Q44" s="36">
        <f>SUM(Q42:Q43)</f>
        <v>87686</v>
      </c>
      <c r="R44" s="36">
        <f>SUM(R42:R43)</f>
        <v>41286</v>
      </c>
      <c r="S44" s="21"/>
      <c r="T44" s="253">
        <f>SUM(T42:T43)</f>
        <v>234327</v>
      </c>
      <c r="U44" s="36">
        <f>SUM(U42:U43)</f>
        <v>68804</v>
      </c>
      <c r="V44" s="36">
        <f>SUM(V42:V43)</f>
        <v>26610</v>
      </c>
      <c r="W44" s="36">
        <f>SUM(W42:W43)</f>
        <v>74287</v>
      </c>
      <c r="X44" s="36">
        <f>SUM(X42:X43)</f>
        <v>64626</v>
      </c>
      <c r="Y44" s="21"/>
      <c r="Z44" s="253">
        <f>SUM(Z42:Z43)</f>
        <v>218125</v>
      </c>
      <c r="AA44" s="36">
        <f>SUM(AA42:AA43)</f>
        <v>88111</v>
      </c>
      <c r="AB44" s="36">
        <f>SUM(AB42:AB43)</f>
        <v>45884</v>
      </c>
      <c r="AC44" s="36">
        <f>SUM(AC42:AC43)</f>
        <v>53500</v>
      </c>
      <c r="AD44" s="36">
        <f>SUM(AD42:AD43)</f>
        <v>30630</v>
      </c>
      <c r="AE44" s="21"/>
      <c r="AF44" s="256">
        <f t="shared" ref="AF44:AJ44" si="25">SUM(AF42:AF43)</f>
        <v>148520</v>
      </c>
      <c r="AG44" s="36">
        <f t="shared" si="25"/>
        <v>42172</v>
      </c>
      <c r="AH44" s="36">
        <f t="shared" si="25"/>
        <v>25811</v>
      </c>
      <c r="AI44" s="36">
        <f t="shared" si="25"/>
        <v>61108</v>
      </c>
      <c r="AJ44" s="36">
        <f t="shared" si="25"/>
        <v>19429</v>
      </c>
      <c r="AK44" s="21"/>
      <c r="AL44" s="31"/>
    </row>
    <row r="45" spans="1:38" s="2" customFormat="1" ht="12.6" thickTop="1">
      <c r="A45" s="1"/>
      <c r="B45" s="21"/>
      <c r="C45" s="21"/>
      <c r="D45" s="250"/>
      <c r="E45" s="33"/>
      <c r="F45" s="33"/>
      <c r="G45" s="21"/>
      <c r="H45" s="250"/>
      <c r="I45" s="33"/>
      <c r="J45" s="33"/>
      <c r="K45" s="33"/>
      <c r="L45" s="33"/>
      <c r="M45" s="21"/>
      <c r="N45" s="250"/>
      <c r="O45" s="33"/>
      <c r="P45" s="33"/>
      <c r="Q45" s="33"/>
      <c r="R45" s="33"/>
      <c r="S45" s="21"/>
      <c r="T45" s="250"/>
      <c r="U45" s="33"/>
      <c r="V45" s="33"/>
      <c r="W45" s="33"/>
      <c r="X45" s="33"/>
      <c r="Y45" s="21"/>
      <c r="Z45" s="250"/>
      <c r="AA45" s="33"/>
      <c r="AB45" s="33"/>
      <c r="AC45" s="33"/>
      <c r="AD45" s="33"/>
      <c r="AE45" s="21"/>
      <c r="AF45" s="250"/>
      <c r="AG45" s="217"/>
      <c r="AH45" s="217"/>
      <c r="AI45" s="217"/>
      <c r="AJ45" s="217"/>
      <c r="AK45" s="21"/>
      <c r="AL45" s="31"/>
    </row>
    <row r="46" spans="1:38" s="25" customFormat="1" ht="12.6" thickBot="1">
      <c r="A46" s="23"/>
      <c r="B46" s="24" t="s">
        <v>180</v>
      </c>
      <c r="C46" s="24"/>
      <c r="D46" s="254">
        <f>D44/D50</f>
        <v>0.45660272595282669</v>
      </c>
      <c r="E46" s="38">
        <f>E44/E50</f>
        <v>0.31893860756884773</v>
      </c>
      <c r="F46" s="38">
        <f>F44/F50</f>
        <v>0.13745750934324938</v>
      </c>
      <c r="G46" s="24"/>
      <c r="H46" s="254">
        <f>H44/H50</f>
        <v>4.009534606438498</v>
      </c>
      <c r="I46" s="38">
        <f>I44/I50</f>
        <v>0.17356612419023543</v>
      </c>
      <c r="J46" s="38">
        <f>J44/J50</f>
        <v>8.1434599156118143E-2</v>
      </c>
      <c r="K46" s="38">
        <f>K44/K50</f>
        <v>0.18190633573197684</v>
      </c>
      <c r="L46" s="38">
        <v>3.73</v>
      </c>
      <c r="M46" s="24"/>
      <c r="N46" s="254">
        <f>N44/N50</f>
        <v>1.1655263114767531</v>
      </c>
      <c r="O46" s="38">
        <f>O44/O50</f>
        <v>0.35399934436977543</v>
      </c>
      <c r="P46" s="38">
        <f>P44/P50</f>
        <v>0.28394245148143887</v>
      </c>
      <c r="Q46" s="38">
        <f>Q44/Q50</f>
        <v>0.35998259327377824</v>
      </c>
      <c r="R46" s="38">
        <f>R44/R50</f>
        <v>0.16832191780821917</v>
      </c>
      <c r="S46" s="24"/>
      <c r="T46" s="254">
        <f>T44/T50</f>
        <v>0.95288190180306942</v>
      </c>
      <c r="U46" s="38">
        <f>U44/U50</f>
        <v>0.27994596705943625</v>
      </c>
      <c r="V46" s="38">
        <f>V44/V50</f>
        <v>0.10812326295772588</v>
      </c>
      <c r="W46" s="38">
        <f>W44/W50</f>
        <v>0.30201650607797698</v>
      </c>
      <c r="X46" s="38">
        <f>X44/X50</f>
        <v>0.26300453357859693</v>
      </c>
      <c r="Y46" s="24"/>
      <c r="Z46" s="254">
        <f>Z44/Z50</f>
        <v>0.90451250663481952</v>
      </c>
      <c r="AA46" s="38">
        <f>AA44/AA50</f>
        <v>0.35960444368260808</v>
      </c>
      <c r="AB46" s="38">
        <f>AB44/AB50</f>
        <v>0.18789516789516789</v>
      </c>
      <c r="AC46" s="38">
        <f>AC44/AC50</f>
        <v>0.22443911197623881</v>
      </c>
      <c r="AD46" s="38">
        <f>AD44/AD50</f>
        <v>0.12896190508269056</v>
      </c>
      <c r="AE46" s="24"/>
      <c r="AF46" s="254">
        <f>AF44/AF50</f>
        <v>0.62866140665741088</v>
      </c>
      <c r="AG46" s="38">
        <f>AG44/AG50</f>
        <v>0.17797697423950842</v>
      </c>
      <c r="AH46" s="38">
        <f>AH44/AH50</f>
        <v>0.10922609475768912</v>
      </c>
      <c r="AI46" s="38">
        <f>AI44/AI50</f>
        <v>0.25900683247715445</v>
      </c>
      <c r="AJ46" s="38">
        <f>AJ44/AJ50</f>
        <v>8.2439450771398026E-2</v>
      </c>
      <c r="AK46" s="24"/>
      <c r="AL46" s="39"/>
    </row>
    <row r="47" spans="1:38" s="2" customFormat="1" ht="13.8" thickTop="1">
      <c r="B47" s="117"/>
      <c r="D47" s="222"/>
      <c r="E47" s="117"/>
      <c r="H47" s="222"/>
      <c r="I47" s="222"/>
      <c r="J47" s="222"/>
      <c r="K47" s="222"/>
      <c r="L47" s="222"/>
      <c r="N47" s="222"/>
      <c r="O47" s="222"/>
      <c r="P47" s="222"/>
      <c r="Q47" s="222"/>
      <c r="R47" s="222"/>
      <c r="T47" s="222"/>
      <c r="U47" s="222"/>
      <c r="V47" s="222"/>
      <c r="W47" s="222"/>
      <c r="X47" s="222"/>
      <c r="Z47" s="222"/>
      <c r="AA47" s="222"/>
      <c r="AB47" s="222"/>
      <c r="AC47" s="117"/>
      <c r="AD47" s="117"/>
      <c r="AF47" s="222"/>
      <c r="AG47" s="222"/>
      <c r="AH47" s="222"/>
      <c r="AI47" s="222"/>
      <c r="AJ47" s="222"/>
      <c r="AL47" s="117"/>
    </row>
    <row r="48" spans="1:38" s="2" customFormat="1" ht="11.4">
      <c r="B48" s="117" t="s">
        <v>161</v>
      </c>
      <c r="D48" s="334">
        <f>SUM(E48:F48)</f>
        <v>0.26400000000000001</v>
      </c>
      <c r="E48" s="334">
        <v>0.13200000000000001</v>
      </c>
      <c r="F48" s="334">
        <v>0.13200000000000001</v>
      </c>
      <c r="H48" s="334">
        <f>SUM(I48:L48)</f>
        <v>0.47699999999999998</v>
      </c>
      <c r="I48" s="334">
        <v>0.13200000000000001</v>
      </c>
      <c r="J48" s="334">
        <v>0.115</v>
      </c>
      <c r="K48" s="334">
        <v>0.115</v>
      </c>
      <c r="L48" s="334">
        <v>0.115</v>
      </c>
      <c r="N48" s="334">
        <f>SUM(O48:R48)</f>
        <v>0.41500000000000004</v>
      </c>
      <c r="O48" s="452">
        <v>0.115</v>
      </c>
      <c r="P48" s="452">
        <v>0.1</v>
      </c>
      <c r="Q48" s="452">
        <v>0.1</v>
      </c>
      <c r="R48" s="452">
        <v>0.1</v>
      </c>
      <c r="T48" s="334">
        <f>SUM(U48:X48)</f>
        <v>0.35874999999999996</v>
      </c>
      <c r="U48" s="452">
        <v>0.1</v>
      </c>
      <c r="V48" s="452">
        <v>8.6249999999999993E-2</v>
      </c>
      <c r="W48" s="452">
        <v>8.6249999999999993E-2</v>
      </c>
      <c r="X48" s="452">
        <v>8.6249999999999993E-2</v>
      </c>
      <c r="Z48" s="334">
        <f>SUM(AA48:AD48)</f>
        <v>0.31125000000000003</v>
      </c>
      <c r="AA48" s="452">
        <v>8.6249999999999993E-2</v>
      </c>
      <c r="AB48" s="452">
        <v>7.4999999999999997E-2</v>
      </c>
      <c r="AC48" s="452">
        <v>7.4999999999999997E-2</v>
      </c>
      <c r="AD48" s="452">
        <v>7.4999999999999997E-2</v>
      </c>
      <c r="AF48" s="334">
        <f>SUM(AG48:AI48)</f>
        <v>7.4999999999999997E-2</v>
      </c>
      <c r="AG48" s="452">
        <v>7.4999999999999997E-2</v>
      </c>
      <c r="AH48" s="244">
        <v>0</v>
      </c>
      <c r="AI48" s="244">
        <v>0</v>
      </c>
      <c r="AJ48" s="244">
        <v>0</v>
      </c>
      <c r="AL48" s="117"/>
    </row>
    <row r="49" spans="2:38" s="2" customFormat="1">
      <c r="B49" s="117"/>
      <c r="D49" s="222"/>
      <c r="E49" s="222"/>
      <c r="F49" s="222"/>
      <c r="H49" s="222"/>
      <c r="I49" s="222"/>
      <c r="J49" s="222"/>
      <c r="K49" s="222"/>
      <c r="L49" s="222"/>
      <c r="N49" s="222"/>
      <c r="O49" s="222"/>
      <c r="P49" s="222"/>
      <c r="Q49" s="222"/>
      <c r="R49" s="222"/>
      <c r="T49" s="222"/>
      <c r="U49" s="222"/>
      <c r="V49" s="222"/>
      <c r="W49" s="222"/>
      <c r="X49" s="222"/>
      <c r="Z49" s="222"/>
      <c r="AA49" s="222"/>
      <c r="AB49" s="222"/>
      <c r="AC49" s="117"/>
      <c r="AD49" s="117"/>
      <c r="AF49" s="222"/>
      <c r="AG49" s="222"/>
      <c r="AH49" s="222"/>
      <c r="AI49" s="222"/>
      <c r="AJ49" s="222"/>
      <c r="AL49" s="117"/>
    </row>
    <row r="50" spans="2:38" s="2" customFormat="1" ht="11.4">
      <c r="B50" s="186" t="s">
        <v>68</v>
      </c>
      <c r="D50" s="164">
        <v>266549</v>
      </c>
      <c r="E50" s="164">
        <v>266857</v>
      </c>
      <c r="F50" s="164">
        <v>266235</v>
      </c>
      <c r="H50" s="164">
        <v>255805</v>
      </c>
      <c r="I50" s="164">
        <v>265818</v>
      </c>
      <c r="J50" s="164">
        <v>265440</v>
      </c>
      <c r="K50" s="164">
        <v>247501</v>
      </c>
      <c r="L50" s="164">
        <f>122371*2</f>
        <v>244742</v>
      </c>
      <c r="N50" s="164">
        <f>122038*2</f>
        <v>244076</v>
      </c>
      <c r="O50" s="164">
        <f>122020*2</f>
        <v>244040</v>
      </c>
      <c r="P50" s="164">
        <f>121706*2</f>
        <v>243412</v>
      </c>
      <c r="Q50" s="14">
        <v>243584</v>
      </c>
      <c r="R50" s="14">
        <v>245280</v>
      </c>
      <c r="T50" s="14">
        <v>245914</v>
      </c>
      <c r="U50" s="14">
        <v>245776</v>
      </c>
      <c r="V50" s="14">
        <v>246108</v>
      </c>
      <c r="W50" s="14">
        <v>245970</v>
      </c>
      <c r="X50" s="14">
        <v>245722</v>
      </c>
      <c r="Z50" s="14">
        <v>241152</v>
      </c>
      <c r="AA50" s="14">
        <v>245022</v>
      </c>
      <c r="AB50" s="14">
        <v>244200</v>
      </c>
      <c r="AC50" s="14">
        <v>238372</v>
      </c>
      <c r="AD50" s="14">
        <v>237512</v>
      </c>
      <c r="AF50" s="14">
        <v>236248</v>
      </c>
      <c r="AG50" s="14">
        <v>236952</v>
      </c>
      <c r="AH50" s="14">
        <v>236308</v>
      </c>
      <c r="AI50" s="14">
        <v>235932</v>
      </c>
      <c r="AJ50" s="14">
        <v>235676</v>
      </c>
      <c r="AK50" s="117"/>
      <c r="AL50" s="46">
        <v>0</v>
      </c>
    </row>
    <row r="51" spans="2:38" s="2" customFormat="1" ht="11.4">
      <c r="I51" s="117"/>
      <c r="J51" s="117"/>
      <c r="X51" s="223"/>
      <c r="Z51" s="223"/>
      <c r="AA51" s="223"/>
      <c r="AB51" s="223"/>
      <c r="AF51" s="223"/>
      <c r="AG51" s="223"/>
      <c r="AH51" s="223"/>
      <c r="AI51" s="223"/>
      <c r="AJ51" s="223"/>
    </row>
    <row r="52" spans="2:38" s="2" customFormat="1" ht="11.4">
      <c r="B52" s="117"/>
      <c r="I52" s="117"/>
      <c r="J52" s="117"/>
      <c r="X52" s="223"/>
      <c r="Z52" s="223"/>
      <c r="AA52" s="223"/>
      <c r="AB52" s="223"/>
      <c r="AF52" s="223"/>
      <c r="AG52" s="223"/>
      <c r="AH52" s="223"/>
      <c r="AI52" s="223"/>
      <c r="AJ52" s="223"/>
      <c r="AK52" s="223"/>
      <c r="AL52" s="223"/>
    </row>
    <row r="53" spans="2:38">
      <c r="B53" s="543" t="s">
        <v>316</v>
      </c>
      <c r="C53" s="543"/>
      <c r="D53" s="543"/>
      <c r="E53" s="543"/>
      <c r="F53" s="543"/>
      <c r="G53" s="543"/>
      <c r="H53" s="543"/>
      <c r="I53" s="543"/>
      <c r="J53" s="543"/>
      <c r="K53" s="543"/>
      <c r="L53" s="543"/>
      <c r="M53" s="543"/>
      <c r="N53" s="543"/>
      <c r="O53" s="543"/>
      <c r="P53" s="543"/>
      <c r="Q53" s="543"/>
      <c r="R53" s="543"/>
      <c r="S53" s="543"/>
      <c r="T53" s="543"/>
      <c r="U53" s="543"/>
      <c r="V53" s="543"/>
      <c r="W53" s="543"/>
      <c r="X53" s="543"/>
      <c r="Y53" s="543"/>
      <c r="Z53" s="543"/>
      <c r="AA53" s="543"/>
      <c r="AB53" s="543"/>
      <c r="AC53" s="543"/>
      <c r="AD53" s="543"/>
      <c r="AE53" s="543"/>
      <c r="AF53" s="543"/>
      <c r="AG53" s="543"/>
      <c r="AH53" s="543"/>
      <c r="AI53" s="543"/>
      <c r="AJ53" s="544"/>
      <c r="AK53" s="544"/>
    </row>
    <row r="54" spans="2:38">
      <c r="P54" s="14"/>
    </row>
    <row r="55" spans="2:38">
      <c r="T55" s="368"/>
      <c r="U55" s="368"/>
    </row>
  </sheetData>
  <sheetProtection selectLockedCells="1"/>
  <mergeCells count="7">
    <mergeCell ref="B53:AK53"/>
    <mergeCell ref="H6:L6"/>
    <mergeCell ref="N6:R6"/>
    <mergeCell ref="AF6:AJ6"/>
    <mergeCell ref="Z6:AD6"/>
    <mergeCell ref="T6:X6"/>
    <mergeCell ref="D6:F6"/>
  </mergeCells>
  <pageMargins left="0.7" right="0.7" top="0.75" bottom="0.75" header="0.3" footer="0.3"/>
  <pageSetup scale="8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K77"/>
  <sheetViews>
    <sheetView zoomScaleNormal="100" workbookViewId="0">
      <pane xSplit="2" ySplit="7" topLeftCell="C59" activePane="bottomRight" state="frozen"/>
      <selection activeCell="V40" sqref="V40"/>
      <selection pane="topRight" activeCell="V40" sqref="V40"/>
      <selection pane="bottomLeft" activeCell="V40" sqref="V40"/>
      <selection pane="bottomRight" activeCell="C19" sqref="C19"/>
    </sheetView>
  </sheetViews>
  <sheetFormatPr defaultColWidth="9.109375" defaultRowHeight="13.2"/>
  <cols>
    <col min="1" max="1" width="60.33203125" style="68" customWidth="1"/>
    <col min="2" max="2" width="0.88671875" style="41" customWidth="1"/>
    <col min="3" max="5" width="13.88671875" style="41" customWidth="1"/>
    <col min="6" max="6" width="0.88671875" style="41" customWidth="1"/>
    <col min="7" max="7" width="13.88671875" style="41" customWidth="1"/>
    <col min="8" max="9" width="13.88671875" style="45" customWidth="1"/>
    <col min="10" max="11" width="13.88671875" style="41" customWidth="1"/>
    <col min="12" max="12" width="2.6640625" style="41" customWidth="1"/>
    <col min="13" max="17" width="13.88671875" style="41" customWidth="1"/>
    <col min="18" max="18" width="2.6640625" style="41" customWidth="1"/>
    <col min="19" max="22" width="13.88671875" style="41" customWidth="1"/>
    <col min="23" max="23" width="13.88671875" style="141" customWidth="1"/>
    <col min="24" max="24" width="2.6640625" style="41" customWidth="1"/>
    <col min="25" max="27" width="13.88671875" style="141" customWidth="1"/>
    <col min="28" max="29" width="13.88671875" style="41" customWidth="1"/>
    <col min="30" max="30" width="2.6640625" style="41" customWidth="1"/>
    <col min="31" max="35" width="13.88671875" style="141" customWidth="1"/>
    <col min="36" max="36" width="2.6640625" style="41" customWidth="1"/>
    <col min="37" max="37" width="1.5546875" style="42" customWidth="1"/>
    <col min="38" max="16384" width="9.109375" style="41"/>
  </cols>
  <sheetData>
    <row r="1" spans="1:37">
      <c r="A1" s="66" t="s">
        <v>0</v>
      </c>
    </row>
    <row r="2" spans="1:37">
      <c r="A2" s="66" t="s">
        <v>311</v>
      </c>
    </row>
    <row r="3" spans="1:37">
      <c r="A3" s="67" t="s">
        <v>1</v>
      </c>
    </row>
    <row r="5" spans="1:37">
      <c r="W5" s="142"/>
      <c r="Y5" s="142"/>
      <c r="Z5" s="142"/>
      <c r="AA5" s="142"/>
      <c r="AE5" s="142"/>
      <c r="AF5" s="142"/>
      <c r="AG5" s="142"/>
      <c r="AH5" s="142"/>
      <c r="AI5" s="142"/>
    </row>
    <row r="6" spans="1:37" ht="12.75" customHeight="1">
      <c r="A6" s="17" t="s">
        <v>119</v>
      </c>
      <c r="C6" s="540" t="s">
        <v>308</v>
      </c>
      <c r="D6" s="540"/>
      <c r="E6" s="540"/>
      <c r="G6" s="546" t="s">
        <v>256</v>
      </c>
      <c r="H6" s="546"/>
      <c r="I6" s="546"/>
      <c r="J6" s="546"/>
      <c r="K6" s="546"/>
      <c r="M6" s="540" t="s">
        <v>219</v>
      </c>
      <c r="N6" s="540"/>
      <c r="O6" s="540"/>
      <c r="P6" s="540"/>
      <c r="Q6" s="540"/>
      <c r="S6" s="547" t="s">
        <v>187</v>
      </c>
      <c r="T6" s="547"/>
      <c r="U6" s="547"/>
      <c r="V6" s="547"/>
      <c r="W6" s="547"/>
      <c r="Y6" s="548" t="s">
        <v>163</v>
      </c>
      <c r="Z6" s="548"/>
      <c r="AA6" s="548"/>
      <c r="AB6" s="548"/>
      <c r="AC6" s="548"/>
      <c r="AE6" s="547" t="s">
        <v>125</v>
      </c>
      <c r="AF6" s="547"/>
      <c r="AG6" s="547"/>
      <c r="AH6" s="547"/>
      <c r="AI6" s="547"/>
      <c r="AK6" s="43"/>
    </row>
    <row r="7" spans="1:37" ht="13.8" thickBot="1">
      <c r="C7" s="212" t="s">
        <v>323</v>
      </c>
      <c r="D7" s="212" t="s">
        <v>321</v>
      </c>
      <c r="E7" s="212" t="s">
        <v>309</v>
      </c>
      <c r="G7" s="212" t="s">
        <v>256</v>
      </c>
      <c r="H7" s="466" t="s">
        <v>280</v>
      </c>
      <c r="I7" s="466" t="s">
        <v>274</v>
      </c>
      <c r="J7" s="212" t="s">
        <v>268</v>
      </c>
      <c r="K7" s="212" t="s">
        <v>257</v>
      </c>
      <c r="M7" s="212" t="s">
        <v>219</v>
      </c>
      <c r="N7" s="212" t="s">
        <v>241</v>
      </c>
      <c r="O7" s="212" t="s">
        <v>238</v>
      </c>
      <c r="P7" s="212" t="s">
        <v>234</v>
      </c>
      <c r="Q7" s="212" t="s">
        <v>220</v>
      </c>
      <c r="S7" s="127" t="s">
        <v>187</v>
      </c>
      <c r="T7" s="127" t="s">
        <v>212</v>
      </c>
      <c r="U7" s="127" t="s">
        <v>203</v>
      </c>
      <c r="V7" s="127" t="s">
        <v>191</v>
      </c>
      <c r="W7" s="127" t="s">
        <v>188</v>
      </c>
      <c r="Y7" s="127" t="s">
        <v>163</v>
      </c>
      <c r="Z7" s="127" t="s">
        <v>184</v>
      </c>
      <c r="AA7" s="127" t="s">
        <v>174</v>
      </c>
      <c r="AB7" s="127" t="s">
        <v>172</v>
      </c>
      <c r="AC7" s="127" t="s">
        <v>162</v>
      </c>
      <c r="AE7" s="127" t="s">
        <v>125</v>
      </c>
      <c r="AF7" s="127" t="s">
        <v>151</v>
      </c>
      <c r="AG7" s="127" t="s">
        <v>137</v>
      </c>
      <c r="AH7" s="127" t="s">
        <v>134</v>
      </c>
      <c r="AI7" s="127" t="s">
        <v>126</v>
      </c>
      <c r="AK7" s="44"/>
    </row>
    <row r="8" spans="1:37">
      <c r="A8" s="50" t="s">
        <v>47</v>
      </c>
      <c r="B8" s="54"/>
      <c r="C8" s="260"/>
      <c r="D8" s="52"/>
      <c r="E8" s="52"/>
      <c r="F8" s="54"/>
      <c r="G8" s="260"/>
      <c r="H8" s="52"/>
      <c r="I8" s="52"/>
      <c r="J8" s="52"/>
      <c r="K8" s="52"/>
      <c r="L8" s="54"/>
      <c r="M8" s="260"/>
      <c r="N8" s="52"/>
      <c r="O8" s="52"/>
      <c r="P8" s="52"/>
      <c r="Q8" s="52"/>
      <c r="R8" s="54"/>
      <c r="S8" s="384"/>
      <c r="T8" s="366"/>
      <c r="U8" s="366"/>
      <c r="V8" s="355"/>
      <c r="W8" s="52"/>
      <c r="X8" s="54"/>
      <c r="Y8" s="257"/>
      <c r="Z8" s="52"/>
      <c r="AA8" s="52"/>
      <c r="AB8" s="52"/>
      <c r="AC8" s="52"/>
      <c r="AD8" s="51"/>
      <c r="AE8" s="257"/>
      <c r="AF8" s="187"/>
      <c r="AG8" s="187"/>
      <c r="AH8" s="52"/>
      <c r="AI8" s="52"/>
      <c r="AJ8" s="51"/>
      <c r="AK8" s="53"/>
    </row>
    <row r="9" spans="1:37">
      <c r="A9" s="54" t="s">
        <v>48</v>
      </c>
      <c r="B9" s="54"/>
      <c r="C9" s="262">
        <f>SUM(D9:E9)</f>
        <v>121607</v>
      </c>
      <c r="D9" s="55">
        <v>84917</v>
      </c>
      <c r="E9" s="55">
        <v>36690</v>
      </c>
      <c r="F9" s="54"/>
      <c r="G9" s="262">
        <f>SUM(H9:K9)</f>
        <v>1025915</v>
      </c>
      <c r="H9" s="55">
        <v>46258</v>
      </c>
      <c r="I9" s="55">
        <v>21712</v>
      </c>
      <c r="J9" s="55">
        <v>45034</v>
      </c>
      <c r="K9" s="55">
        <v>912911</v>
      </c>
      <c r="L9" s="54"/>
      <c r="M9" s="262">
        <f>SUM(N9:Q9)</f>
        <v>284495</v>
      </c>
      <c r="N9" s="55">
        <v>86333</v>
      </c>
      <c r="O9" s="55">
        <v>69108</v>
      </c>
      <c r="P9" s="55">
        <v>87742</v>
      </c>
      <c r="Q9" s="55">
        <v>41312</v>
      </c>
      <c r="R9" s="54"/>
      <c r="S9" s="258">
        <f>SUM(T9:W9)</f>
        <v>234406</v>
      </c>
      <c r="T9" s="350">
        <v>68769</v>
      </c>
      <c r="U9" s="350">
        <v>26491</v>
      </c>
      <c r="V9" s="350">
        <v>74494</v>
      </c>
      <c r="W9" s="55">
        <v>64652</v>
      </c>
      <c r="X9" s="330"/>
      <c r="Y9" s="258">
        <f>SUM(Z9:AC9)</f>
        <v>218074</v>
      </c>
      <c r="Z9" s="55">
        <v>88148</v>
      </c>
      <c r="AA9" s="55">
        <v>45796</v>
      </c>
      <c r="AB9" s="55">
        <v>53500</v>
      </c>
      <c r="AC9" s="55">
        <v>30630</v>
      </c>
      <c r="AD9" s="51"/>
      <c r="AE9" s="258">
        <f>SUM(AF9:AI9)</f>
        <v>148520</v>
      </c>
      <c r="AF9" s="228">
        <v>42172</v>
      </c>
      <c r="AG9" s="228">
        <v>25811</v>
      </c>
      <c r="AH9" s="55">
        <v>61108</v>
      </c>
      <c r="AI9" s="55">
        <v>19429</v>
      </c>
      <c r="AJ9" s="51"/>
      <c r="AK9" s="57"/>
    </row>
    <row r="10" spans="1:37" ht="24">
      <c r="A10" s="61" t="s">
        <v>49</v>
      </c>
      <c r="B10" s="349"/>
      <c r="C10" s="262"/>
      <c r="D10" s="55"/>
      <c r="E10" s="55"/>
      <c r="F10" s="349"/>
      <c r="G10" s="262"/>
      <c r="H10" s="55"/>
      <c r="I10" s="55"/>
      <c r="J10" s="55"/>
      <c r="K10" s="55"/>
      <c r="L10" s="349"/>
      <c r="M10" s="262"/>
      <c r="N10" s="55"/>
      <c r="O10" s="55"/>
      <c r="P10" s="55"/>
      <c r="Q10" s="55"/>
      <c r="R10" s="349"/>
      <c r="S10" s="258"/>
      <c r="T10" s="350"/>
      <c r="U10" s="350"/>
      <c r="V10" s="350"/>
      <c r="W10" s="55"/>
      <c r="X10" s="331"/>
      <c r="Y10" s="258"/>
      <c r="Z10" s="55"/>
      <c r="AA10" s="55"/>
      <c r="AB10" s="55"/>
      <c r="AC10" s="55"/>
      <c r="AD10" s="140"/>
      <c r="AE10" s="258"/>
      <c r="AF10" s="228"/>
      <c r="AG10" s="228"/>
      <c r="AH10" s="55"/>
      <c r="AI10" s="55"/>
      <c r="AJ10" s="140"/>
      <c r="AK10" s="57"/>
    </row>
    <row r="11" spans="1:37">
      <c r="A11" s="54" t="s">
        <v>50</v>
      </c>
      <c r="B11" s="54"/>
      <c r="C11" s="262">
        <f t="shared" ref="C11:C29" si="0">SUM(D11:E11)</f>
        <v>222094</v>
      </c>
      <c r="D11" s="55">
        <v>115467</v>
      </c>
      <c r="E11" s="55">
        <v>106627</v>
      </c>
      <c r="F11" s="54"/>
      <c r="G11" s="262">
        <f t="shared" ref="G11:G29" si="1">SUM(H11:K11)</f>
        <v>345715</v>
      </c>
      <c r="H11" s="55">
        <v>103071</v>
      </c>
      <c r="I11" s="55">
        <v>96667</v>
      </c>
      <c r="J11" s="55">
        <v>73964</v>
      </c>
      <c r="K11" s="55">
        <v>72013</v>
      </c>
      <c r="L11" s="54"/>
      <c r="M11" s="262">
        <f>SUM(N11:Q11)</f>
        <v>242368</v>
      </c>
      <c r="N11" s="55">
        <v>62562</v>
      </c>
      <c r="O11" s="55">
        <v>59350</v>
      </c>
      <c r="P11" s="55">
        <v>59854</v>
      </c>
      <c r="Q11" s="55">
        <v>60602</v>
      </c>
      <c r="R11" s="54"/>
      <c r="S11" s="258">
        <f t="shared" ref="S11:S29" si="2">SUM(T11:W11)</f>
        <v>240147</v>
      </c>
      <c r="T11" s="350">
        <v>64585</v>
      </c>
      <c r="U11" s="350">
        <v>63195</v>
      </c>
      <c r="V11" s="350">
        <v>56035</v>
      </c>
      <c r="W11" s="55">
        <v>56332</v>
      </c>
      <c r="X11" s="330"/>
      <c r="Y11" s="258">
        <f t="shared" ref="Y11:Y29" si="3">SUM(Z11:AC11)</f>
        <v>186177</v>
      </c>
      <c r="Z11" s="55">
        <v>56194</v>
      </c>
      <c r="AA11" s="55">
        <v>52353</v>
      </c>
      <c r="AB11" s="55">
        <v>32365</v>
      </c>
      <c r="AC11" s="55">
        <v>45265</v>
      </c>
      <c r="AD11" s="51"/>
      <c r="AE11" s="258">
        <f t="shared" ref="AE11:AE29" si="4">SUM(AF11:AI11)</f>
        <v>186851</v>
      </c>
      <c r="AF11" s="228">
        <v>46994</v>
      </c>
      <c r="AG11" s="228">
        <v>46271</v>
      </c>
      <c r="AH11" s="55">
        <v>46443</v>
      </c>
      <c r="AI11" s="55">
        <v>47143</v>
      </c>
      <c r="AJ11" s="51"/>
      <c r="AK11" s="57"/>
    </row>
    <row r="12" spans="1:37">
      <c r="A12" s="54" t="s">
        <v>51</v>
      </c>
      <c r="B12" s="54"/>
      <c r="C12" s="262">
        <f t="shared" si="0"/>
        <v>15393</v>
      </c>
      <c r="D12" s="55">
        <v>7158</v>
      </c>
      <c r="E12" s="55">
        <v>8235</v>
      </c>
      <c r="F12" s="54"/>
      <c r="G12" s="262">
        <f t="shared" si="1"/>
        <v>30507</v>
      </c>
      <c r="H12" s="55">
        <v>8134</v>
      </c>
      <c r="I12" s="55">
        <v>6661</v>
      </c>
      <c r="J12" s="55">
        <v>7572</v>
      </c>
      <c r="K12" s="55">
        <v>8140</v>
      </c>
      <c r="L12" s="54"/>
      <c r="M12" s="262">
        <f>SUM(N12:Q12)</f>
        <v>25978</v>
      </c>
      <c r="N12" s="55">
        <v>6898</v>
      </c>
      <c r="O12" s="55">
        <v>5966</v>
      </c>
      <c r="P12" s="55">
        <v>6581</v>
      </c>
      <c r="Q12" s="55">
        <v>6533</v>
      </c>
      <c r="R12" s="54"/>
      <c r="S12" s="258">
        <f t="shared" si="2"/>
        <v>22047</v>
      </c>
      <c r="T12" s="350">
        <v>6107</v>
      </c>
      <c r="U12" s="350">
        <v>6562</v>
      </c>
      <c r="V12" s="350">
        <v>4929</v>
      </c>
      <c r="W12" s="55">
        <v>4449</v>
      </c>
      <c r="X12" s="330"/>
      <c r="Y12" s="258">
        <f t="shared" si="3"/>
        <v>19906</v>
      </c>
      <c r="Z12" s="55">
        <v>4199</v>
      </c>
      <c r="AA12" s="55">
        <v>4418</v>
      </c>
      <c r="AB12" s="55">
        <v>6677</v>
      </c>
      <c r="AC12" s="55">
        <v>4612</v>
      </c>
      <c r="AD12" s="51"/>
      <c r="AE12" s="258">
        <f t="shared" si="4"/>
        <v>15575</v>
      </c>
      <c r="AF12" s="228">
        <v>5422</v>
      </c>
      <c r="AG12" s="228">
        <v>3877</v>
      </c>
      <c r="AH12" s="55">
        <v>3174</v>
      </c>
      <c r="AI12" s="55">
        <v>3102</v>
      </c>
      <c r="AJ12" s="51"/>
      <c r="AK12" s="57"/>
    </row>
    <row r="13" spans="1:37">
      <c r="A13" s="54" t="s">
        <v>248</v>
      </c>
      <c r="B13" s="54"/>
      <c r="C13" s="262">
        <f t="shared" si="0"/>
        <v>0</v>
      </c>
      <c r="D13" s="55">
        <v>0</v>
      </c>
      <c r="E13" s="55">
        <v>0</v>
      </c>
      <c r="F13" s="54"/>
      <c r="G13" s="262">
        <f t="shared" si="1"/>
        <v>-1534</v>
      </c>
      <c r="H13" s="55">
        <v>52</v>
      </c>
      <c r="I13" s="55">
        <v>-1044</v>
      </c>
      <c r="J13" s="55">
        <v>-537</v>
      </c>
      <c r="K13" s="55">
        <v>-5</v>
      </c>
      <c r="L13" s="54"/>
      <c r="M13" s="262">
        <f>SUM(N13:Q13)</f>
        <v>-230</v>
      </c>
      <c r="N13" s="55">
        <v>27</v>
      </c>
      <c r="O13" s="55">
        <v>-217</v>
      </c>
      <c r="P13" s="55">
        <v>-256</v>
      </c>
      <c r="Q13" s="55">
        <v>216</v>
      </c>
      <c r="R13" s="54"/>
      <c r="S13" s="258">
        <f t="shared" si="2"/>
        <v>-1675</v>
      </c>
      <c r="T13" s="350">
        <v>-64</v>
      </c>
      <c r="U13" s="350">
        <v>16</v>
      </c>
      <c r="V13" s="350">
        <v>-1232</v>
      </c>
      <c r="W13" s="55">
        <v>-395</v>
      </c>
      <c r="X13" s="330"/>
      <c r="Y13" s="258">
        <f t="shared" si="3"/>
        <v>-1844</v>
      </c>
      <c r="Z13" s="55">
        <v>-169</v>
      </c>
      <c r="AA13" s="55">
        <v>-594</v>
      </c>
      <c r="AB13" s="55">
        <v>-1008</v>
      </c>
      <c r="AC13" s="55">
        <v>-73</v>
      </c>
      <c r="AD13" s="51"/>
      <c r="AE13" s="258">
        <f t="shared" si="4"/>
        <v>-915</v>
      </c>
      <c r="AF13" s="228">
        <v>-303</v>
      </c>
      <c r="AG13" s="228">
        <v>-1</v>
      </c>
      <c r="AH13" s="55">
        <v>-259</v>
      </c>
      <c r="AI13" s="55">
        <v>-352</v>
      </c>
      <c r="AJ13" s="51"/>
      <c r="AK13" s="57"/>
    </row>
    <row r="14" spans="1:37">
      <c r="A14" s="54" t="s">
        <v>52</v>
      </c>
      <c r="B14" s="54"/>
      <c r="C14" s="262">
        <f t="shared" si="0"/>
        <v>1869</v>
      </c>
      <c r="D14" s="55">
        <v>834</v>
      </c>
      <c r="E14" s="55">
        <v>1035</v>
      </c>
      <c r="F14" s="54"/>
      <c r="G14" s="262">
        <f t="shared" si="1"/>
        <v>3893</v>
      </c>
      <c r="H14" s="55">
        <v>940</v>
      </c>
      <c r="I14" s="55">
        <v>892</v>
      </c>
      <c r="J14" s="55">
        <v>871</v>
      </c>
      <c r="K14" s="55">
        <v>1190</v>
      </c>
      <c r="L14" s="54"/>
      <c r="M14" s="262">
        <f t="shared" ref="M14:M29" si="5">SUM(N14:Q14)</f>
        <v>4577</v>
      </c>
      <c r="N14" s="55">
        <v>1118</v>
      </c>
      <c r="O14" s="55">
        <v>1134</v>
      </c>
      <c r="P14" s="55">
        <v>1158</v>
      </c>
      <c r="Q14" s="55">
        <v>1167</v>
      </c>
      <c r="R14" s="54"/>
      <c r="S14" s="258">
        <f t="shared" si="2"/>
        <v>4796</v>
      </c>
      <c r="T14" s="350">
        <v>1194</v>
      </c>
      <c r="U14" s="350">
        <v>1180</v>
      </c>
      <c r="V14" s="350">
        <v>1202</v>
      </c>
      <c r="W14" s="55">
        <v>1220</v>
      </c>
      <c r="X14" s="330"/>
      <c r="Y14" s="258">
        <f t="shared" si="3"/>
        <v>3232</v>
      </c>
      <c r="Z14" s="55">
        <v>1268</v>
      </c>
      <c r="AA14" s="55">
        <v>1174</v>
      </c>
      <c r="AB14" s="55">
        <v>437</v>
      </c>
      <c r="AC14" s="55">
        <v>353</v>
      </c>
      <c r="AD14" s="51"/>
      <c r="AE14" s="258">
        <f t="shared" si="4"/>
        <v>1448</v>
      </c>
      <c r="AF14" s="228">
        <v>339</v>
      </c>
      <c r="AG14" s="228">
        <v>338</v>
      </c>
      <c r="AH14" s="55">
        <v>390</v>
      </c>
      <c r="AI14" s="55">
        <v>381</v>
      </c>
      <c r="AJ14" s="51"/>
      <c r="AK14" s="57"/>
    </row>
    <row r="15" spans="1:37">
      <c r="A15" s="54" t="s">
        <v>53</v>
      </c>
      <c r="B15" s="54"/>
      <c r="C15" s="262">
        <f t="shared" si="0"/>
        <v>2532</v>
      </c>
      <c r="D15" s="55">
        <v>1234</v>
      </c>
      <c r="E15" s="55">
        <v>1298</v>
      </c>
      <c r="F15" s="54"/>
      <c r="G15" s="262">
        <f t="shared" si="1"/>
        <v>5014</v>
      </c>
      <c r="H15" s="55">
        <v>1233</v>
      </c>
      <c r="I15" s="55">
        <v>1127</v>
      </c>
      <c r="J15" s="55">
        <v>1331</v>
      </c>
      <c r="K15" s="55">
        <v>1323</v>
      </c>
      <c r="L15" s="54"/>
      <c r="M15" s="262">
        <f t="shared" si="5"/>
        <v>4678</v>
      </c>
      <c r="N15" s="55">
        <v>1208</v>
      </c>
      <c r="O15" s="55">
        <v>1158</v>
      </c>
      <c r="P15" s="55">
        <v>1156</v>
      </c>
      <c r="Q15" s="55">
        <v>1156</v>
      </c>
      <c r="R15" s="54"/>
      <c r="S15" s="258">
        <f t="shared" si="2"/>
        <v>4556</v>
      </c>
      <c r="T15" s="350">
        <v>1146</v>
      </c>
      <c r="U15" s="350">
        <v>1135</v>
      </c>
      <c r="V15" s="350">
        <v>1132</v>
      </c>
      <c r="W15" s="55">
        <v>1143</v>
      </c>
      <c r="X15" s="330"/>
      <c r="Y15" s="258">
        <f t="shared" si="3"/>
        <v>3191</v>
      </c>
      <c r="Z15" s="55">
        <v>1131</v>
      </c>
      <c r="AA15" s="55">
        <v>1016</v>
      </c>
      <c r="AB15" s="55">
        <v>519</v>
      </c>
      <c r="AC15" s="55">
        <v>525</v>
      </c>
      <c r="AD15" s="51"/>
      <c r="AE15" s="258">
        <f t="shared" si="4"/>
        <v>2123</v>
      </c>
      <c r="AF15" s="228">
        <v>532</v>
      </c>
      <c r="AG15" s="228">
        <v>519</v>
      </c>
      <c r="AH15" s="55">
        <v>535</v>
      </c>
      <c r="AI15" s="55">
        <v>537</v>
      </c>
      <c r="AJ15" s="51"/>
      <c r="AK15" s="57"/>
    </row>
    <row r="16" spans="1:37" s="45" customFormat="1">
      <c r="A16" s="54" t="s">
        <v>124</v>
      </c>
      <c r="B16" s="54"/>
      <c r="C16" s="262">
        <f t="shared" si="0"/>
        <v>2234</v>
      </c>
      <c r="D16" s="55">
        <v>1117</v>
      </c>
      <c r="E16" s="55">
        <v>1117</v>
      </c>
      <c r="F16" s="54"/>
      <c r="G16" s="262">
        <f t="shared" si="1"/>
        <v>6298</v>
      </c>
      <c r="H16" s="55">
        <v>-140</v>
      </c>
      <c r="I16" s="55">
        <v>2146</v>
      </c>
      <c r="J16" s="55">
        <v>2146</v>
      </c>
      <c r="K16" s="55">
        <v>2146</v>
      </c>
      <c r="L16" s="54"/>
      <c r="M16" s="262">
        <f t="shared" si="5"/>
        <v>9903</v>
      </c>
      <c r="N16" s="55">
        <v>2653</v>
      </c>
      <c r="O16" s="55">
        <v>2652</v>
      </c>
      <c r="P16" s="55">
        <v>1981</v>
      </c>
      <c r="Q16" s="55">
        <v>2617</v>
      </c>
      <c r="R16" s="54"/>
      <c r="S16" s="258">
        <f t="shared" si="2"/>
        <v>10525</v>
      </c>
      <c r="T16" s="350">
        <v>2632</v>
      </c>
      <c r="U16" s="350">
        <v>2630</v>
      </c>
      <c r="V16" s="350">
        <v>2632</v>
      </c>
      <c r="W16" s="55">
        <v>2631</v>
      </c>
      <c r="X16" s="330"/>
      <c r="Y16" s="258">
        <f t="shared" si="3"/>
        <v>11307</v>
      </c>
      <c r="Z16" s="55">
        <v>2667</v>
      </c>
      <c r="AA16" s="55">
        <v>2706</v>
      </c>
      <c r="AB16" s="55">
        <v>2967</v>
      </c>
      <c r="AC16" s="55">
        <v>2967</v>
      </c>
      <c r="AD16" s="51"/>
      <c r="AE16" s="258">
        <f t="shared" si="4"/>
        <v>11815</v>
      </c>
      <c r="AF16" s="228">
        <v>3195</v>
      </c>
      <c r="AG16" s="228">
        <v>2762</v>
      </c>
      <c r="AH16" s="55">
        <v>2929</v>
      </c>
      <c r="AI16" s="55">
        <v>2929</v>
      </c>
      <c r="AJ16" s="51"/>
      <c r="AK16" s="59"/>
    </row>
    <row r="17" spans="1:37" s="45" customFormat="1">
      <c r="A17" s="54" t="s">
        <v>207</v>
      </c>
      <c r="B17" s="54"/>
      <c r="C17" s="262">
        <f t="shared" si="0"/>
        <v>0</v>
      </c>
      <c r="D17" s="55">
        <v>0</v>
      </c>
      <c r="E17" s="55">
        <v>0</v>
      </c>
      <c r="F17" s="54"/>
      <c r="G17" s="262">
        <f t="shared" si="1"/>
        <v>833</v>
      </c>
      <c r="H17" s="55">
        <v>0</v>
      </c>
      <c r="I17" s="55">
        <v>833</v>
      </c>
      <c r="J17" s="55">
        <v>0</v>
      </c>
      <c r="K17" s="55">
        <v>0</v>
      </c>
      <c r="L17" s="54"/>
      <c r="M17" s="262">
        <f t="shared" si="5"/>
        <v>0</v>
      </c>
      <c r="N17" s="55">
        <v>0</v>
      </c>
      <c r="O17" s="55">
        <v>0</v>
      </c>
      <c r="P17" s="55">
        <v>0</v>
      </c>
      <c r="Q17" s="55">
        <v>0</v>
      </c>
      <c r="R17" s="54"/>
      <c r="S17" s="258">
        <f t="shared" si="2"/>
        <v>2919</v>
      </c>
      <c r="T17" s="350">
        <v>0</v>
      </c>
      <c r="U17" s="350">
        <v>2919</v>
      </c>
      <c r="V17" s="350">
        <v>0</v>
      </c>
      <c r="W17" s="55">
        <v>0</v>
      </c>
      <c r="X17" s="330"/>
      <c r="Y17" s="258">
        <f t="shared" si="3"/>
        <v>0</v>
      </c>
      <c r="Z17" s="55">
        <v>0</v>
      </c>
      <c r="AA17" s="55">
        <v>0</v>
      </c>
      <c r="AB17" s="55">
        <v>0</v>
      </c>
      <c r="AC17" s="55">
        <v>0</v>
      </c>
      <c r="AD17" s="51"/>
      <c r="AE17" s="258">
        <f t="shared" si="4"/>
        <v>0</v>
      </c>
      <c r="AF17" s="228">
        <v>0</v>
      </c>
      <c r="AG17" s="228">
        <v>0</v>
      </c>
      <c r="AH17" s="55">
        <v>0</v>
      </c>
      <c r="AI17" s="55">
        <v>0</v>
      </c>
      <c r="AJ17" s="51"/>
      <c r="AK17" s="59"/>
    </row>
    <row r="18" spans="1:37">
      <c r="A18" s="54" t="s">
        <v>129</v>
      </c>
      <c r="B18" s="54"/>
      <c r="C18" s="262">
        <f t="shared" si="0"/>
        <v>163</v>
      </c>
      <c r="D18" s="55">
        <v>0</v>
      </c>
      <c r="E18" s="55">
        <v>163</v>
      </c>
      <c r="F18" s="54"/>
      <c r="G18" s="262">
        <f t="shared" si="1"/>
        <v>784</v>
      </c>
      <c r="H18" s="55">
        <v>784</v>
      </c>
      <c r="I18" s="55">
        <v>0</v>
      </c>
      <c r="J18" s="55">
        <v>0</v>
      </c>
      <c r="K18" s="55">
        <v>0</v>
      </c>
      <c r="L18" s="54"/>
      <c r="M18" s="262">
        <f t="shared" si="5"/>
        <v>1108</v>
      </c>
      <c r="N18" s="55">
        <v>0</v>
      </c>
      <c r="O18" s="55">
        <v>218</v>
      </c>
      <c r="P18" s="55">
        <v>890</v>
      </c>
      <c r="Q18" s="55">
        <v>0</v>
      </c>
      <c r="R18" s="54"/>
      <c r="S18" s="258">
        <f t="shared" si="2"/>
        <v>1368</v>
      </c>
      <c r="T18" s="350">
        <v>1250</v>
      </c>
      <c r="U18" s="350">
        <v>118</v>
      </c>
      <c r="V18" s="350">
        <v>0</v>
      </c>
      <c r="W18" s="55">
        <v>0</v>
      </c>
      <c r="X18" s="330"/>
      <c r="Y18" s="258">
        <f t="shared" si="3"/>
        <v>15</v>
      </c>
      <c r="Z18" s="55">
        <v>0</v>
      </c>
      <c r="AA18" s="55">
        <v>0</v>
      </c>
      <c r="AB18" s="55">
        <v>-6</v>
      </c>
      <c r="AC18" s="55">
        <v>21</v>
      </c>
      <c r="AD18" s="51"/>
      <c r="AE18" s="258">
        <f t="shared" si="4"/>
        <v>24</v>
      </c>
      <c r="AF18" s="228">
        <v>0</v>
      </c>
      <c r="AG18" s="228">
        <v>0</v>
      </c>
      <c r="AH18" s="55">
        <v>22</v>
      </c>
      <c r="AI18" s="55">
        <v>2</v>
      </c>
      <c r="AJ18" s="51"/>
      <c r="AK18" s="57"/>
    </row>
    <row r="19" spans="1:37" s="45" customFormat="1">
      <c r="A19" s="54" t="s">
        <v>54</v>
      </c>
      <c r="B19" s="54"/>
      <c r="C19" s="262">
        <f t="shared" si="0"/>
        <v>44374</v>
      </c>
      <c r="D19" s="55">
        <v>38427</v>
      </c>
      <c r="E19" s="55">
        <v>5947</v>
      </c>
      <c r="F19" s="54"/>
      <c r="G19" s="262">
        <f t="shared" si="1"/>
        <v>-871195</v>
      </c>
      <c r="H19" s="55">
        <v>19049</v>
      </c>
      <c r="I19" s="55">
        <v>-22011</v>
      </c>
      <c r="J19" s="55">
        <v>7591</v>
      </c>
      <c r="K19" s="55">
        <v>-875824</v>
      </c>
      <c r="L19" s="54"/>
      <c r="M19" s="262">
        <f>SUM(N19:Q19)</f>
        <v>-54461</v>
      </c>
      <c r="N19" s="55">
        <v>-38769</v>
      </c>
      <c r="O19" s="55">
        <v>-7823</v>
      </c>
      <c r="P19" s="55">
        <v>-3685</v>
      </c>
      <c r="Q19" s="55">
        <v>-4184</v>
      </c>
      <c r="R19" s="54"/>
      <c r="S19" s="258">
        <f t="shared" si="2"/>
        <v>-14578</v>
      </c>
      <c r="T19" s="350">
        <v>-10541</v>
      </c>
      <c r="U19" s="350">
        <v>-5256</v>
      </c>
      <c r="V19" s="350">
        <v>2764</v>
      </c>
      <c r="W19" s="55">
        <v>-1545</v>
      </c>
      <c r="X19" s="330"/>
      <c r="Y19" s="258">
        <f t="shared" si="3"/>
        <v>-12334</v>
      </c>
      <c r="Z19" s="55">
        <v>-8131</v>
      </c>
      <c r="AA19" s="55">
        <v>-1005</v>
      </c>
      <c r="AB19" s="55">
        <v>-1329</v>
      </c>
      <c r="AC19" s="55">
        <v>-1869</v>
      </c>
      <c r="AD19" s="51"/>
      <c r="AE19" s="258">
        <f t="shared" si="4"/>
        <v>-5796</v>
      </c>
      <c r="AF19" s="228">
        <v>1566</v>
      </c>
      <c r="AG19" s="228">
        <v>-6210</v>
      </c>
      <c r="AH19" s="55">
        <v>-2013</v>
      </c>
      <c r="AI19" s="55">
        <v>861</v>
      </c>
      <c r="AJ19" s="51"/>
      <c r="AK19" s="59"/>
    </row>
    <row r="20" spans="1:37" s="45" customFormat="1">
      <c r="A20" s="54" t="s">
        <v>262</v>
      </c>
      <c r="B20" s="54"/>
      <c r="C20" s="262">
        <f t="shared" si="0"/>
        <v>196</v>
      </c>
      <c r="D20" s="55">
        <v>-316</v>
      </c>
      <c r="E20" s="55">
        <v>512</v>
      </c>
      <c r="F20" s="54"/>
      <c r="G20" s="262">
        <f t="shared" si="1"/>
        <v>-5952</v>
      </c>
      <c r="H20" s="55">
        <v>201</v>
      </c>
      <c r="I20" s="55">
        <v>-160</v>
      </c>
      <c r="J20" s="55">
        <v>-464</v>
      </c>
      <c r="K20" s="55">
        <v>-5529</v>
      </c>
      <c r="L20" s="54"/>
      <c r="M20" s="262"/>
      <c r="N20" s="55"/>
      <c r="O20" s="55"/>
      <c r="P20" s="55"/>
      <c r="Q20" s="55"/>
      <c r="R20" s="54"/>
      <c r="S20" s="258"/>
      <c r="T20" s="350"/>
      <c r="U20" s="350"/>
      <c r="V20" s="350"/>
      <c r="W20" s="55"/>
      <c r="X20" s="330"/>
      <c r="Y20" s="258">
        <f t="shared" ref="Y20" si="6">SUM(Z20:AC20)</f>
        <v>0</v>
      </c>
      <c r="Z20" s="55">
        <v>0</v>
      </c>
      <c r="AA20" s="55">
        <v>0</v>
      </c>
      <c r="AB20" s="55">
        <v>0</v>
      </c>
      <c r="AC20" s="55">
        <v>0</v>
      </c>
      <c r="AD20" s="51"/>
      <c r="AE20" s="258">
        <f t="shared" si="4"/>
        <v>0</v>
      </c>
      <c r="AF20" s="55">
        <v>0</v>
      </c>
      <c r="AG20" s="55">
        <v>0</v>
      </c>
      <c r="AH20" s="55">
        <v>0</v>
      </c>
      <c r="AI20" s="55">
        <v>0</v>
      </c>
      <c r="AJ20" s="51"/>
      <c r="AK20" s="59"/>
    </row>
    <row r="21" spans="1:37" s="45" customFormat="1">
      <c r="A21" s="54" t="s">
        <v>206</v>
      </c>
      <c r="B21" s="54"/>
      <c r="C21" s="262">
        <f t="shared" si="0"/>
        <v>-841</v>
      </c>
      <c r="D21" s="55">
        <v>0</v>
      </c>
      <c r="E21" s="55">
        <v>-841</v>
      </c>
      <c r="F21" s="54"/>
      <c r="G21" s="262">
        <f t="shared" si="1"/>
        <v>0</v>
      </c>
      <c r="H21" s="55">
        <v>0</v>
      </c>
      <c r="I21" s="55">
        <v>0</v>
      </c>
      <c r="J21" s="55">
        <v>0</v>
      </c>
      <c r="K21" s="55">
        <v>0</v>
      </c>
      <c r="L21" s="54"/>
      <c r="M21" s="262">
        <f t="shared" si="5"/>
        <v>0</v>
      </c>
      <c r="N21" s="55">
        <v>0</v>
      </c>
      <c r="O21" s="55">
        <v>0</v>
      </c>
      <c r="P21" s="55">
        <v>0</v>
      </c>
      <c r="Q21" s="55">
        <v>0</v>
      </c>
      <c r="R21" s="54"/>
      <c r="S21" s="258">
        <f t="shared" si="2"/>
        <v>-3098</v>
      </c>
      <c r="T21" s="350">
        <v>0</v>
      </c>
      <c r="U21" s="350">
        <v>-3098</v>
      </c>
      <c r="V21" s="350">
        <v>0</v>
      </c>
      <c r="W21" s="55">
        <v>0</v>
      </c>
      <c r="X21" s="330"/>
      <c r="Y21" s="258">
        <f t="shared" si="3"/>
        <v>0</v>
      </c>
      <c r="Z21" s="55">
        <v>0</v>
      </c>
      <c r="AA21" s="55">
        <v>0</v>
      </c>
      <c r="AB21" s="55">
        <v>0</v>
      </c>
      <c r="AC21" s="55">
        <v>0</v>
      </c>
      <c r="AD21" s="51"/>
      <c r="AE21" s="258">
        <f t="shared" si="4"/>
        <v>0</v>
      </c>
      <c r="AF21" s="228">
        <v>0</v>
      </c>
      <c r="AG21" s="228">
        <v>0</v>
      </c>
      <c r="AH21" s="55">
        <v>0</v>
      </c>
      <c r="AI21" s="55">
        <v>0</v>
      </c>
      <c r="AJ21" s="51"/>
      <c r="AK21" s="59"/>
    </row>
    <row r="22" spans="1:37">
      <c r="A22" s="54" t="s">
        <v>258</v>
      </c>
      <c r="B22" s="54"/>
      <c r="C22" s="262">
        <f t="shared" si="0"/>
        <v>0</v>
      </c>
      <c r="D22" s="55">
        <v>0</v>
      </c>
      <c r="E22" s="55">
        <v>0</v>
      </c>
      <c r="F22" s="54"/>
      <c r="G22" s="262">
        <f t="shared" si="1"/>
        <v>1033</v>
      </c>
      <c r="H22" s="55">
        <v>0</v>
      </c>
      <c r="I22" s="55">
        <v>0</v>
      </c>
      <c r="J22" s="55">
        <v>0</v>
      </c>
      <c r="K22" s="228">
        <v>1033</v>
      </c>
      <c r="L22" s="54"/>
      <c r="M22" s="262">
        <f t="shared" si="5"/>
        <v>0</v>
      </c>
      <c r="N22" s="55">
        <v>0</v>
      </c>
      <c r="O22" s="228">
        <v>0</v>
      </c>
      <c r="P22" s="228">
        <v>0</v>
      </c>
      <c r="Q22" s="228">
        <v>0</v>
      </c>
      <c r="R22" s="54"/>
      <c r="S22" s="258">
        <f t="shared" si="2"/>
        <v>0</v>
      </c>
      <c r="T22" s="351"/>
      <c r="U22" s="351"/>
      <c r="V22" s="351">
        <v>0</v>
      </c>
      <c r="W22" s="228">
        <v>0</v>
      </c>
      <c r="X22" s="330"/>
      <c r="Y22" s="258">
        <f t="shared" ref="Y22" si="7">SUM(Z22:AC22)</f>
        <v>0</v>
      </c>
      <c r="Z22" s="55">
        <v>0</v>
      </c>
      <c r="AA22" s="55">
        <v>0</v>
      </c>
      <c r="AB22" s="55">
        <v>0</v>
      </c>
      <c r="AC22" s="55">
        <v>0</v>
      </c>
      <c r="AD22" s="51"/>
      <c r="AE22" s="258">
        <f t="shared" si="4"/>
        <v>0</v>
      </c>
      <c r="AF22" s="228">
        <v>0</v>
      </c>
      <c r="AG22" s="228">
        <v>0</v>
      </c>
      <c r="AH22" s="55">
        <v>0</v>
      </c>
      <c r="AI22" s="55">
        <v>0</v>
      </c>
      <c r="AJ22" s="51"/>
      <c r="AK22" s="57"/>
    </row>
    <row r="23" spans="1:37">
      <c r="A23" s="50" t="s">
        <v>55</v>
      </c>
      <c r="B23" s="54"/>
      <c r="C23" s="262"/>
      <c r="D23" s="55"/>
      <c r="E23" s="55"/>
      <c r="F23" s="54"/>
      <c r="G23" s="262"/>
      <c r="H23" s="55"/>
      <c r="I23" s="55"/>
      <c r="J23" s="55"/>
      <c r="K23" s="55"/>
      <c r="L23" s="54"/>
      <c r="M23" s="262"/>
      <c r="N23" s="55"/>
      <c r="O23" s="55"/>
      <c r="P23" s="55"/>
      <c r="Q23" s="55"/>
      <c r="R23" s="54"/>
      <c r="S23" s="258"/>
      <c r="T23" s="350"/>
      <c r="U23" s="350"/>
      <c r="V23" s="350"/>
      <c r="W23" s="55"/>
      <c r="X23" s="330"/>
      <c r="Y23" s="258"/>
      <c r="Z23" s="55"/>
      <c r="AA23" s="55"/>
      <c r="AB23" s="55"/>
      <c r="AC23" s="55"/>
      <c r="AD23" s="51"/>
      <c r="AE23" s="258"/>
      <c r="AF23" s="228"/>
      <c r="AG23" s="228"/>
      <c r="AH23" s="55"/>
      <c r="AI23" s="55"/>
      <c r="AJ23" s="51"/>
      <c r="AK23" s="57"/>
    </row>
    <row r="24" spans="1:37">
      <c r="A24" s="54" t="s">
        <v>56</v>
      </c>
      <c r="B24" s="54"/>
      <c r="C24" s="262">
        <f t="shared" si="0"/>
        <v>-49458</v>
      </c>
      <c r="D24" s="55">
        <v>-54620</v>
      </c>
      <c r="E24" s="55">
        <v>5162</v>
      </c>
      <c r="F24" s="54"/>
      <c r="G24" s="262">
        <f t="shared" si="1"/>
        <v>-126784</v>
      </c>
      <c r="H24" s="55">
        <v>-89689</v>
      </c>
      <c r="I24" s="55">
        <v>-37551</v>
      </c>
      <c r="J24" s="55">
        <v>-15713</v>
      </c>
      <c r="K24" s="55">
        <v>16169</v>
      </c>
      <c r="L24" s="54"/>
      <c r="M24" s="262">
        <f t="shared" si="5"/>
        <v>8985</v>
      </c>
      <c r="N24" s="55">
        <v>-13167</v>
      </c>
      <c r="O24" s="55">
        <v>11272</v>
      </c>
      <c r="P24" s="55">
        <v>-41226</v>
      </c>
      <c r="Q24" s="55">
        <v>52106</v>
      </c>
      <c r="R24" s="54"/>
      <c r="S24" s="258">
        <f t="shared" si="2"/>
        <v>43189</v>
      </c>
      <c r="T24" s="350">
        <v>-33371</v>
      </c>
      <c r="U24" s="350">
        <v>36311</v>
      </c>
      <c r="V24" s="350">
        <v>-15294</v>
      </c>
      <c r="W24" s="55">
        <v>55543</v>
      </c>
      <c r="X24" s="330"/>
      <c r="Y24" s="258">
        <f t="shared" si="3"/>
        <v>-17186</v>
      </c>
      <c r="Z24" s="55">
        <v>-36315</v>
      </c>
      <c r="AA24" s="55">
        <v>9953</v>
      </c>
      <c r="AB24" s="55">
        <v>-19602</v>
      </c>
      <c r="AC24" s="55">
        <v>28778</v>
      </c>
      <c r="AD24" s="51"/>
      <c r="AE24" s="258">
        <f t="shared" si="4"/>
        <v>17965</v>
      </c>
      <c r="AF24" s="228">
        <v>2578</v>
      </c>
      <c r="AG24" s="228">
        <v>-5019</v>
      </c>
      <c r="AH24" s="55">
        <v>964</v>
      </c>
      <c r="AI24" s="55">
        <v>19442</v>
      </c>
      <c r="AJ24" s="51"/>
      <c r="AK24" s="57"/>
    </row>
    <row r="25" spans="1:37">
      <c r="A25" s="54" t="s">
        <v>3</v>
      </c>
      <c r="B25" s="54"/>
      <c r="C25" s="262">
        <f t="shared" si="0"/>
        <v>-5383</v>
      </c>
      <c r="D25" s="55">
        <v>-2575</v>
      </c>
      <c r="E25" s="55">
        <v>-2808</v>
      </c>
      <c r="F25" s="54"/>
      <c r="G25" s="262">
        <f t="shared" si="1"/>
        <v>-7766</v>
      </c>
      <c r="H25" s="55">
        <v>-1532</v>
      </c>
      <c r="I25" s="55">
        <v>-18119</v>
      </c>
      <c r="J25" s="55">
        <v>13074</v>
      </c>
      <c r="K25" s="55">
        <v>-1189</v>
      </c>
      <c r="L25" s="54"/>
      <c r="M25" s="262">
        <f t="shared" si="5"/>
        <v>316</v>
      </c>
      <c r="N25" s="55">
        <v>2905</v>
      </c>
      <c r="O25" s="55">
        <v>-3202</v>
      </c>
      <c r="P25" s="55">
        <v>-5221</v>
      </c>
      <c r="Q25" s="55">
        <v>5834</v>
      </c>
      <c r="R25" s="54"/>
      <c r="S25" s="258">
        <f t="shared" si="2"/>
        <v>-3534</v>
      </c>
      <c r="T25" s="350">
        <v>467</v>
      </c>
      <c r="U25" s="350">
        <v>-3304</v>
      </c>
      <c r="V25" s="350">
        <v>-548</v>
      </c>
      <c r="W25" s="55">
        <v>-149</v>
      </c>
      <c r="X25" s="330"/>
      <c r="Y25" s="258">
        <f t="shared" si="3"/>
        <v>11146</v>
      </c>
      <c r="Z25" s="55">
        <v>29771</v>
      </c>
      <c r="AA25" s="55">
        <v>-14464</v>
      </c>
      <c r="AB25" s="55">
        <v>-729</v>
      </c>
      <c r="AC25" s="55">
        <v>-3432</v>
      </c>
      <c r="AD25" s="51"/>
      <c r="AE25" s="258">
        <f t="shared" si="4"/>
        <v>4242</v>
      </c>
      <c r="AF25" s="228">
        <v>6303</v>
      </c>
      <c r="AG25" s="228">
        <v>-3445</v>
      </c>
      <c r="AH25" s="55">
        <v>-1640</v>
      </c>
      <c r="AI25" s="55">
        <v>3024</v>
      </c>
      <c r="AJ25" s="51"/>
      <c r="AK25" s="57"/>
    </row>
    <row r="26" spans="1:37" s="45" customFormat="1">
      <c r="A26" s="54" t="s">
        <v>259</v>
      </c>
      <c r="B26" s="54"/>
      <c r="C26" s="262">
        <f t="shared" si="0"/>
        <v>1583</v>
      </c>
      <c r="D26" s="55">
        <v>-7565</v>
      </c>
      <c r="E26" s="55">
        <v>9148</v>
      </c>
      <c r="F26" s="54"/>
      <c r="G26" s="262">
        <f t="shared" si="1"/>
        <v>-1683</v>
      </c>
      <c r="H26" s="55">
        <v>-3253</v>
      </c>
      <c r="I26" s="55">
        <v>11190</v>
      </c>
      <c r="J26" s="55">
        <v>-12841</v>
      </c>
      <c r="K26" s="55">
        <v>3221</v>
      </c>
      <c r="L26" s="54"/>
      <c r="M26" s="262">
        <f t="shared" si="5"/>
        <v>6294</v>
      </c>
      <c r="N26" s="55">
        <v>3004</v>
      </c>
      <c r="O26" s="55">
        <v>2996</v>
      </c>
      <c r="P26" s="55">
        <v>-3503</v>
      </c>
      <c r="Q26" s="55">
        <v>3797</v>
      </c>
      <c r="R26" s="54"/>
      <c r="S26" s="258">
        <f t="shared" si="2"/>
        <v>2933</v>
      </c>
      <c r="T26" s="350">
        <v>1579</v>
      </c>
      <c r="U26" s="350">
        <v>-10245</v>
      </c>
      <c r="V26" s="350">
        <v>-6207</v>
      </c>
      <c r="W26" s="55">
        <v>17806</v>
      </c>
      <c r="X26" s="330"/>
      <c r="Y26" s="258">
        <f t="shared" si="3"/>
        <v>21178</v>
      </c>
      <c r="Z26" s="55">
        <v>5730</v>
      </c>
      <c r="AA26" s="55">
        <v>4551</v>
      </c>
      <c r="AB26" s="55">
        <v>695</v>
      </c>
      <c r="AC26" s="55">
        <v>10202</v>
      </c>
      <c r="AD26" s="51"/>
      <c r="AE26" s="258">
        <f t="shared" si="4"/>
        <v>-26327</v>
      </c>
      <c r="AF26" s="228">
        <v>-15000</v>
      </c>
      <c r="AG26" s="228">
        <v>2997</v>
      </c>
      <c r="AH26" s="55">
        <v>-18261</v>
      </c>
      <c r="AI26" s="55">
        <v>3937</v>
      </c>
      <c r="AJ26" s="51"/>
      <c r="AK26" s="59"/>
    </row>
    <row r="27" spans="1:37">
      <c r="A27" s="54" t="s">
        <v>11</v>
      </c>
      <c r="B27" s="54"/>
      <c r="C27" s="262">
        <f t="shared" si="0"/>
        <v>-72499</v>
      </c>
      <c r="D27" s="55">
        <v>-8023</v>
      </c>
      <c r="E27" s="55">
        <v>-64476</v>
      </c>
      <c r="F27" s="54"/>
      <c r="G27" s="262">
        <f t="shared" si="1"/>
        <v>53490</v>
      </c>
      <c r="H27" s="55">
        <v>36969</v>
      </c>
      <c r="I27" s="55">
        <v>40516</v>
      </c>
      <c r="J27" s="55">
        <v>6604</v>
      </c>
      <c r="K27" s="55">
        <v>-30599</v>
      </c>
      <c r="L27" s="54"/>
      <c r="M27" s="262">
        <f t="shared" si="5"/>
        <v>-5671</v>
      </c>
      <c r="N27" s="55">
        <v>21763</v>
      </c>
      <c r="O27" s="55">
        <v>-12615</v>
      </c>
      <c r="P27" s="55">
        <v>33503</v>
      </c>
      <c r="Q27" s="55">
        <v>-48322</v>
      </c>
      <c r="R27" s="54"/>
      <c r="S27" s="258">
        <f t="shared" si="2"/>
        <v>-22714</v>
      </c>
      <c r="T27" s="350">
        <v>31033</v>
      </c>
      <c r="U27" s="350">
        <v>-16421</v>
      </c>
      <c r="V27" s="350">
        <v>-3187</v>
      </c>
      <c r="W27" s="55">
        <v>-34139</v>
      </c>
      <c r="X27" s="330"/>
      <c r="Y27" s="258">
        <f t="shared" si="3"/>
        <v>-36478</v>
      </c>
      <c r="Z27" s="55">
        <v>-3600</v>
      </c>
      <c r="AA27" s="55">
        <v>-22032</v>
      </c>
      <c r="AB27" s="55">
        <v>7247</v>
      </c>
      <c r="AC27" s="55">
        <v>-18093</v>
      </c>
      <c r="AD27" s="51"/>
      <c r="AE27" s="258">
        <f t="shared" si="4"/>
        <v>-41947</v>
      </c>
      <c r="AF27" s="228">
        <v>-14354</v>
      </c>
      <c r="AG27" s="228">
        <v>-6672</v>
      </c>
      <c r="AH27" s="55">
        <v>-527</v>
      </c>
      <c r="AI27" s="55">
        <v>-20394</v>
      </c>
      <c r="AJ27" s="51"/>
      <c r="AK27" s="57"/>
    </row>
    <row r="28" spans="1:37">
      <c r="A28" s="54" t="s">
        <v>57</v>
      </c>
      <c r="B28" s="54"/>
      <c r="C28" s="262">
        <f t="shared" si="0"/>
        <v>-48846</v>
      </c>
      <c r="D28" s="55">
        <v>-10366</v>
      </c>
      <c r="E28" s="55">
        <v>-38480</v>
      </c>
      <c r="F28" s="54"/>
      <c r="G28" s="262">
        <f t="shared" si="1"/>
        <v>3484</v>
      </c>
      <c r="H28" s="55">
        <v>-3433</v>
      </c>
      <c r="I28" s="55">
        <v>54659</v>
      </c>
      <c r="J28" s="55">
        <v>-21633</v>
      </c>
      <c r="K28" s="55">
        <v>-26109</v>
      </c>
      <c r="L28" s="54"/>
      <c r="M28" s="262">
        <f t="shared" si="5"/>
        <v>-4781</v>
      </c>
      <c r="N28" s="55">
        <v>-17345</v>
      </c>
      <c r="O28" s="55">
        <v>61237</v>
      </c>
      <c r="P28" s="55">
        <v>-16280</v>
      </c>
      <c r="Q28" s="55">
        <v>-32393</v>
      </c>
      <c r="R28" s="54"/>
      <c r="S28" s="258">
        <f t="shared" si="2"/>
        <v>6775</v>
      </c>
      <c r="T28" s="350">
        <v>70</v>
      </c>
      <c r="U28" s="350">
        <v>39450</v>
      </c>
      <c r="V28" s="350">
        <v>-5990</v>
      </c>
      <c r="W28" s="55">
        <v>-26755</v>
      </c>
      <c r="X28" s="330"/>
      <c r="Y28" s="258">
        <f t="shared" si="3"/>
        <v>16601</v>
      </c>
      <c r="Z28" s="55">
        <v>-3421</v>
      </c>
      <c r="AA28" s="55">
        <v>60156</v>
      </c>
      <c r="AB28" s="55">
        <v>-21574</v>
      </c>
      <c r="AC28" s="55">
        <v>-18560</v>
      </c>
      <c r="AD28" s="51"/>
      <c r="AE28" s="258">
        <f t="shared" si="4"/>
        <v>5418</v>
      </c>
      <c r="AF28" s="228">
        <v>-12774</v>
      </c>
      <c r="AG28" s="228">
        <v>54930</v>
      </c>
      <c r="AH28" s="55">
        <v>-18668</v>
      </c>
      <c r="AI28" s="55">
        <v>-18070</v>
      </c>
      <c r="AJ28" s="51"/>
      <c r="AK28" s="57"/>
    </row>
    <row r="29" spans="1:37">
      <c r="A29" s="54" t="s">
        <v>6</v>
      </c>
      <c r="B29" s="54"/>
      <c r="C29" s="262">
        <f t="shared" si="0"/>
        <v>-1269</v>
      </c>
      <c r="D29" s="55">
        <v>958</v>
      </c>
      <c r="E29" s="55">
        <v>-2227</v>
      </c>
      <c r="F29" s="54"/>
      <c r="G29" s="262">
        <f t="shared" si="1"/>
        <v>-22799</v>
      </c>
      <c r="H29" s="55">
        <v>-16164</v>
      </c>
      <c r="I29" s="55">
        <v>-1215</v>
      </c>
      <c r="J29" s="55">
        <v>20</v>
      </c>
      <c r="K29" s="55">
        <v>-5440</v>
      </c>
      <c r="L29" s="54"/>
      <c r="M29" s="262">
        <f t="shared" si="5"/>
        <v>2163</v>
      </c>
      <c r="N29" s="55">
        <v>-70</v>
      </c>
      <c r="O29" s="55">
        <v>-1290</v>
      </c>
      <c r="P29" s="55">
        <v>1242</v>
      </c>
      <c r="Q29" s="55">
        <v>2281</v>
      </c>
      <c r="R29" s="54"/>
      <c r="S29" s="258">
        <f t="shared" si="2"/>
        <v>-5031</v>
      </c>
      <c r="T29" s="350">
        <v>-3039</v>
      </c>
      <c r="U29" s="350">
        <v>1428</v>
      </c>
      <c r="V29" s="350">
        <v>-1158</v>
      </c>
      <c r="W29" s="55">
        <v>-2262</v>
      </c>
      <c r="X29" s="330"/>
      <c r="Y29" s="258">
        <f t="shared" si="3"/>
        <v>-5858</v>
      </c>
      <c r="Z29" s="55">
        <v>-2558</v>
      </c>
      <c r="AA29" s="55">
        <v>-2614</v>
      </c>
      <c r="AB29" s="55">
        <v>716</v>
      </c>
      <c r="AC29" s="55">
        <v>-1402</v>
      </c>
      <c r="AD29" s="51"/>
      <c r="AE29" s="258">
        <f t="shared" si="4"/>
        <v>-494</v>
      </c>
      <c r="AF29" s="228">
        <v>-1453</v>
      </c>
      <c r="AG29" s="228">
        <v>670</v>
      </c>
      <c r="AH29" s="55">
        <v>497</v>
      </c>
      <c r="AI29" s="55">
        <v>-208</v>
      </c>
      <c r="AJ29" s="51"/>
      <c r="AK29" s="57"/>
    </row>
    <row r="30" spans="1:37">
      <c r="A30" s="50" t="s">
        <v>58</v>
      </c>
      <c r="B30" s="50"/>
      <c r="C30" s="261">
        <f>SUM(C9:C29)</f>
        <v>233749</v>
      </c>
      <c r="D30" s="56">
        <f>SUM(D9:D29)</f>
        <v>166647</v>
      </c>
      <c r="E30" s="56">
        <f>SUM(E9:E29)</f>
        <v>67102</v>
      </c>
      <c r="F30" s="50"/>
      <c r="G30" s="261">
        <f>SUM(G9:G29)</f>
        <v>439253</v>
      </c>
      <c r="H30" s="56">
        <f>SUM(H9:H29)</f>
        <v>102480</v>
      </c>
      <c r="I30" s="56">
        <f>SUM(I9:I29)</f>
        <v>156303</v>
      </c>
      <c r="J30" s="56">
        <f>SUM(J9:J29)</f>
        <v>107019</v>
      </c>
      <c r="K30" s="56">
        <f>SUM(K9:K29)</f>
        <v>73451</v>
      </c>
      <c r="L30" s="50"/>
      <c r="M30" s="261">
        <f>SUM(M9:M29)</f>
        <v>525722</v>
      </c>
      <c r="N30" s="56">
        <f>SUM(N9:N29)</f>
        <v>119120</v>
      </c>
      <c r="O30" s="56">
        <f>SUM(O9:O29)</f>
        <v>189944</v>
      </c>
      <c r="P30" s="56">
        <f>SUM(P9:P29)</f>
        <v>123936</v>
      </c>
      <c r="Q30" s="56">
        <f>SUM(Q9:Q29)</f>
        <v>92722</v>
      </c>
      <c r="R30" s="50"/>
      <c r="S30" s="259">
        <f>SUM(S9:S29)</f>
        <v>523031</v>
      </c>
      <c r="T30" s="56">
        <f>SUM(T9:T29)</f>
        <v>131817</v>
      </c>
      <c r="U30" s="56">
        <f>SUM(U9:U29)</f>
        <v>143111</v>
      </c>
      <c r="V30" s="56">
        <f>SUM(V9:V29)</f>
        <v>109572</v>
      </c>
      <c r="W30" s="56">
        <f>SUM(W9:W29)</f>
        <v>138531</v>
      </c>
      <c r="X30" s="332"/>
      <c r="Y30" s="259">
        <f>SUM(Y9:Y29)</f>
        <v>417127</v>
      </c>
      <c r="Z30" s="56">
        <f>SUM(Z9:Z29)</f>
        <v>134914</v>
      </c>
      <c r="AA30" s="56">
        <f>SUM(AA9:AA29)</f>
        <v>141414</v>
      </c>
      <c r="AB30" s="56">
        <f>SUM(AB9:AB29)</f>
        <v>60875</v>
      </c>
      <c r="AC30" s="56">
        <f>SUM(AC9:AC29)</f>
        <v>79924</v>
      </c>
      <c r="AD30" s="50"/>
      <c r="AE30" s="259">
        <f>SUM(AE9:AE29)</f>
        <v>318502</v>
      </c>
      <c r="AF30" s="229">
        <f>SUM(AF9:AF29)</f>
        <v>65217</v>
      </c>
      <c r="AG30" s="229">
        <f>SUM(AG9:AG29)</f>
        <v>116828</v>
      </c>
      <c r="AH30" s="56">
        <f>SUM(AH9:AH29)</f>
        <v>74694</v>
      </c>
      <c r="AI30" s="56">
        <f>SUM(AI9:AI29)</f>
        <v>61763</v>
      </c>
      <c r="AJ30" s="50"/>
      <c r="AK30" s="58"/>
    </row>
    <row r="31" spans="1:37">
      <c r="A31" s="50"/>
      <c r="B31" s="499"/>
      <c r="C31" s="262"/>
      <c r="D31" s="506"/>
      <c r="E31" s="506"/>
      <c r="F31" s="499"/>
      <c r="G31" s="262"/>
      <c r="H31" s="55"/>
      <c r="I31" s="55"/>
      <c r="J31" s="55"/>
      <c r="K31" s="55"/>
      <c r="L31" s="50"/>
      <c r="M31" s="262"/>
      <c r="N31" s="55"/>
      <c r="O31" s="55"/>
      <c r="P31" s="55"/>
      <c r="Q31" s="55"/>
      <c r="R31" s="50"/>
      <c r="S31" s="258"/>
      <c r="T31" s="350"/>
      <c r="U31" s="350"/>
      <c r="V31" s="350"/>
      <c r="W31" s="55"/>
      <c r="X31" s="332"/>
      <c r="Y31" s="258"/>
      <c r="Z31" s="55"/>
      <c r="AA31" s="55"/>
      <c r="AB31" s="55"/>
      <c r="AC31" s="55"/>
      <c r="AD31" s="50"/>
      <c r="AE31" s="258"/>
      <c r="AF31" s="228"/>
      <c r="AG31" s="228"/>
      <c r="AH31" s="55"/>
      <c r="AI31" s="55"/>
      <c r="AJ31" s="50"/>
      <c r="AK31" s="57"/>
    </row>
    <row r="32" spans="1:37">
      <c r="A32" s="50" t="s">
        <v>59</v>
      </c>
      <c r="B32" s="54"/>
      <c r="C32" s="262"/>
      <c r="D32" s="507"/>
      <c r="E32" s="507"/>
      <c r="F32" s="54"/>
      <c r="G32" s="262"/>
      <c r="H32" s="55"/>
      <c r="I32" s="55"/>
      <c r="J32" s="55"/>
      <c r="K32" s="55"/>
      <c r="L32" s="54"/>
      <c r="M32" s="262"/>
      <c r="N32" s="55"/>
      <c r="O32" s="55"/>
      <c r="P32" s="55"/>
      <c r="Q32" s="55"/>
      <c r="R32" s="54"/>
      <c r="S32" s="258"/>
      <c r="T32" s="350"/>
      <c r="U32" s="350"/>
      <c r="V32" s="350"/>
      <c r="W32" s="55"/>
      <c r="X32" s="330"/>
      <c r="Y32" s="258"/>
      <c r="Z32" s="55"/>
      <c r="AA32" s="55"/>
      <c r="AB32" s="55"/>
      <c r="AC32" s="55"/>
      <c r="AD32" s="54"/>
      <c r="AE32" s="258"/>
      <c r="AF32" s="228"/>
      <c r="AG32" s="228"/>
      <c r="AH32" s="55"/>
      <c r="AI32" s="55"/>
      <c r="AJ32" s="54"/>
      <c r="AK32" s="57"/>
    </row>
    <row r="33" spans="1:37">
      <c r="A33" s="54" t="s">
        <v>254</v>
      </c>
      <c r="B33" s="54"/>
      <c r="C33" s="262">
        <f>SUM(D33:E33)</f>
        <v>-55937</v>
      </c>
      <c r="D33" s="55">
        <v>-25488</v>
      </c>
      <c r="E33" s="55">
        <v>-30449</v>
      </c>
      <c r="F33" s="54"/>
      <c r="G33" s="262">
        <f t="shared" ref="G33:G56" si="8">SUM(H33:K33)</f>
        <v>-79592</v>
      </c>
      <c r="H33" s="55">
        <v>-29521</v>
      </c>
      <c r="I33" s="55">
        <v>-17797</v>
      </c>
      <c r="J33" s="55">
        <v>-11609</v>
      </c>
      <c r="K33" s="55">
        <v>-20665</v>
      </c>
      <c r="L33" s="54"/>
      <c r="M33" s="262">
        <f t="shared" ref="M33:M56" si="9">SUM(N33:Q33)</f>
        <v>-70009</v>
      </c>
      <c r="N33" s="55">
        <v>-21112</v>
      </c>
      <c r="O33" s="55">
        <v>-18998</v>
      </c>
      <c r="P33" s="55">
        <v>-12702</v>
      </c>
      <c r="Q33" s="55">
        <v>-17197</v>
      </c>
      <c r="R33" s="54"/>
      <c r="S33" s="258">
        <f t="shared" ref="S33:S56" si="10">SUM(T33:W33)</f>
        <v>-77046</v>
      </c>
      <c r="T33" s="350">
        <v>-16460</v>
      </c>
      <c r="U33" s="350">
        <v>-12325</v>
      </c>
      <c r="V33" s="350">
        <v>-18026</v>
      </c>
      <c r="W33" s="55">
        <v>-30235</v>
      </c>
      <c r="X33" s="330"/>
      <c r="Y33" s="258">
        <f t="shared" ref="Y33:Y56" si="11">SUM(Z33:AC33)</f>
        <v>-42268</v>
      </c>
      <c r="Z33" s="55">
        <v>-13825</v>
      </c>
      <c r="AA33" s="55">
        <v>-8215</v>
      </c>
      <c r="AB33" s="55">
        <v>-11913</v>
      </c>
      <c r="AC33" s="55">
        <v>-8315</v>
      </c>
      <c r="AD33" s="51"/>
      <c r="AE33" s="258">
        <f t="shared" ref="AE33:AE56" si="12">SUM(AF33:AI33)</f>
        <v>-23107</v>
      </c>
      <c r="AF33" s="228">
        <v>-7315</v>
      </c>
      <c r="AG33" s="228">
        <v>-5875</v>
      </c>
      <c r="AH33" s="55">
        <v>-4879</v>
      </c>
      <c r="AI33" s="55">
        <v>-5038</v>
      </c>
      <c r="AJ33" s="51"/>
      <c r="AK33" s="57"/>
    </row>
    <row r="34" spans="1:37">
      <c r="A34" s="54" t="s">
        <v>266</v>
      </c>
      <c r="B34" s="54"/>
      <c r="C34" s="262">
        <f t="shared" ref="C34:C56" si="13">SUM(D34:E34)</f>
        <v>0</v>
      </c>
      <c r="D34" s="55">
        <v>0</v>
      </c>
      <c r="E34" s="55">
        <v>0</v>
      </c>
      <c r="F34" s="54"/>
      <c r="G34" s="262">
        <f t="shared" si="8"/>
        <v>9212</v>
      </c>
      <c r="H34" s="55">
        <v>0</v>
      </c>
      <c r="I34" s="55">
        <v>0</v>
      </c>
      <c r="J34" s="55">
        <v>0</v>
      </c>
      <c r="K34" s="55">
        <v>9212</v>
      </c>
      <c r="L34" s="54"/>
      <c r="M34" s="262">
        <f t="shared" si="9"/>
        <v>11297</v>
      </c>
      <c r="N34" s="55">
        <v>2058</v>
      </c>
      <c r="O34" s="55">
        <v>3915</v>
      </c>
      <c r="P34" s="55">
        <v>3069</v>
      </c>
      <c r="Q34" s="55">
        <v>2255</v>
      </c>
      <c r="R34" s="54"/>
      <c r="S34" s="258">
        <f t="shared" si="10"/>
        <v>17017</v>
      </c>
      <c r="T34" s="350">
        <v>9925</v>
      </c>
      <c r="U34" s="350">
        <v>7092</v>
      </c>
      <c r="V34" s="350">
        <v>0</v>
      </c>
      <c r="W34" s="55">
        <v>0</v>
      </c>
      <c r="X34" s="330"/>
      <c r="Y34" s="258">
        <f t="shared" si="11"/>
        <v>0</v>
      </c>
      <c r="Z34" s="55"/>
      <c r="AA34" s="55">
        <v>0</v>
      </c>
      <c r="AB34" s="55">
        <v>0</v>
      </c>
      <c r="AC34" s="55">
        <v>0</v>
      </c>
      <c r="AD34" s="51"/>
      <c r="AE34" s="258">
        <f t="shared" si="12"/>
        <v>0</v>
      </c>
      <c r="AF34" s="228">
        <v>0</v>
      </c>
      <c r="AG34" s="228">
        <v>0</v>
      </c>
      <c r="AH34" s="228">
        <v>0</v>
      </c>
      <c r="AI34" s="228">
        <v>0</v>
      </c>
      <c r="AJ34" s="51"/>
      <c r="AK34" s="57"/>
    </row>
    <row r="35" spans="1:37">
      <c r="A35" s="54" t="s">
        <v>317</v>
      </c>
      <c r="B35" s="54"/>
      <c r="C35" s="262">
        <f t="shared" si="13"/>
        <v>-229275</v>
      </c>
      <c r="D35" s="55">
        <v>-8510</v>
      </c>
      <c r="E35" s="55">
        <v>-220765</v>
      </c>
      <c r="F35" s="54"/>
      <c r="G35" s="262">
        <v>0</v>
      </c>
      <c r="H35" s="55">
        <v>0</v>
      </c>
      <c r="I35" s="55">
        <v>0</v>
      </c>
      <c r="J35" s="55">
        <v>0</v>
      </c>
      <c r="K35" s="55">
        <v>0</v>
      </c>
      <c r="L35" s="54"/>
      <c r="M35" s="262"/>
      <c r="N35" s="55"/>
      <c r="O35" s="55"/>
      <c r="P35" s="55"/>
      <c r="Q35" s="55"/>
      <c r="R35" s="54"/>
      <c r="S35" s="258">
        <f t="shared" si="10"/>
        <v>0</v>
      </c>
      <c r="T35" s="228">
        <v>0</v>
      </c>
      <c r="U35" s="228">
        <v>0</v>
      </c>
      <c r="V35" s="228">
        <v>0</v>
      </c>
      <c r="W35" s="228">
        <v>0</v>
      </c>
      <c r="X35" s="330"/>
      <c r="Y35" s="258">
        <f t="shared" si="11"/>
        <v>0</v>
      </c>
      <c r="Z35" s="55">
        <v>0</v>
      </c>
      <c r="AA35" s="55">
        <v>0</v>
      </c>
      <c r="AB35" s="55">
        <v>0</v>
      </c>
      <c r="AC35" s="55">
        <v>0</v>
      </c>
      <c r="AD35" s="51"/>
      <c r="AE35" s="258">
        <f t="shared" si="12"/>
        <v>0</v>
      </c>
      <c r="AF35" s="55">
        <v>0</v>
      </c>
      <c r="AG35" s="55">
        <v>0</v>
      </c>
      <c r="AH35" s="55">
        <v>0</v>
      </c>
      <c r="AI35" s="55">
        <v>0</v>
      </c>
      <c r="AJ35" s="51"/>
      <c r="AK35" s="57"/>
    </row>
    <row r="36" spans="1:37">
      <c r="A36" s="54" t="s">
        <v>318</v>
      </c>
      <c r="B36" s="54"/>
      <c r="C36" s="262">
        <f t="shared" si="13"/>
        <v>-71279</v>
      </c>
      <c r="D36" s="55">
        <v>0</v>
      </c>
      <c r="E36" s="55">
        <v>-71279</v>
      </c>
      <c r="F36" s="54"/>
      <c r="G36" s="262">
        <v>0</v>
      </c>
      <c r="H36" s="55">
        <v>0</v>
      </c>
      <c r="I36" s="55">
        <v>0</v>
      </c>
      <c r="J36" s="55">
        <v>0</v>
      </c>
      <c r="K36" s="55">
        <v>0</v>
      </c>
      <c r="L36" s="54"/>
      <c r="M36" s="262">
        <v>0</v>
      </c>
      <c r="N36" s="55">
        <v>0</v>
      </c>
      <c r="O36" s="55">
        <v>0</v>
      </c>
      <c r="P36" s="55">
        <v>0</v>
      </c>
      <c r="Q36" s="55">
        <v>0</v>
      </c>
      <c r="R36" s="54"/>
      <c r="S36" s="258">
        <f t="shared" si="10"/>
        <v>0</v>
      </c>
      <c r="T36" s="228">
        <v>0</v>
      </c>
      <c r="U36" s="228">
        <v>0</v>
      </c>
      <c r="V36" s="228">
        <v>0</v>
      </c>
      <c r="W36" s="228">
        <v>0</v>
      </c>
      <c r="X36" s="330"/>
      <c r="Y36" s="258">
        <f t="shared" si="11"/>
        <v>0</v>
      </c>
      <c r="Z36" s="55">
        <v>0</v>
      </c>
      <c r="AA36" s="55">
        <v>0</v>
      </c>
      <c r="AB36" s="55">
        <v>0</v>
      </c>
      <c r="AC36" s="55">
        <v>0</v>
      </c>
      <c r="AD36" s="51"/>
      <c r="AE36" s="258">
        <f t="shared" si="12"/>
        <v>0</v>
      </c>
      <c r="AF36" s="55">
        <v>0</v>
      </c>
      <c r="AG36" s="55">
        <v>0</v>
      </c>
      <c r="AH36" s="55">
        <v>0</v>
      </c>
      <c r="AI36" s="55">
        <v>0</v>
      </c>
      <c r="AJ36" s="51"/>
      <c r="AK36" s="57"/>
    </row>
    <row r="37" spans="1:37">
      <c r="A37" s="54" t="s">
        <v>276</v>
      </c>
      <c r="B37" s="54"/>
      <c r="C37" s="262">
        <f t="shared" si="13"/>
        <v>0</v>
      </c>
      <c r="D37" s="55">
        <v>0</v>
      </c>
      <c r="E37" s="55">
        <v>0</v>
      </c>
      <c r="F37" s="54"/>
      <c r="G37" s="262">
        <f t="shared" si="8"/>
        <v>-1622394</v>
      </c>
      <c r="H37" s="55">
        <v>0</v>
      </c>
      <c r="I37" s="55">
        <v>-1622394</v>
      </c>
      <c r="J37" s="55">
        <v>0</v>
      </c>
      <c r="K37" s="55">
        <v>0</v>
      </c>
      <c r="L37" s="54"/>
      <c r="M37" s="262">
        <v>0</v>
      </c>
      <c r="N37" s="55">
        <v>0</v>
      </c>
      <c r="O37" s="55">
        <v>0</v>
      </c>
      <c r="P37" s="55">
        <v>0</v>
      </c>
      <c r="Q37" s="55">
        <v>0</v>
      </c>
      <c r="R37" s="54"/>
      <c r="S37" s="258">
        <f t="shared" si="10"/>
        <v>0</v>
      </c>
      <c r="T37" s="228">
        <v>0</v>
      </c>
      <c r="U37" s="228">
        <v>0</v>
      </c>
      <c r="V37" s="228">
        <v>0</v>
      </c>
      <c r="W37" s="228">
        <v>0</v>
      </c>
      <c r="X37" s="330"/>
      <c r="Y37" s="258">
        <f t="shared" si="11"/>
        <v>0</v>
      </c>
      <c r="Z37" s="55">
        <v>0</v>
      </c>
      <c r="AA37" s="55">
        <v>0</v>
      </c>
      <c r="AB37" s="55">
        <v>0</v>
      </c>
      <c r="AC37" s="55">
        <v>0</v>
      </c>
      <c r="AD37" s="51"/>
      <c r="AE37" s="258">
        <f t="shared" si="12"/>
        <v>0</v>
      </c>
      <c r="AF37" s="55">
        <v>0</v>
      </c>
      <c r="AG37" s="55">
        <v>0</v>
      </c>
      <c r="AH37" s="55">
        <v>0</v>
      </c>
      <c r="AI37" s="55">
        <v>0</v>
      </c>
      <c r="AJ37" s="51"/>
      <c r="AK37" s="57"/>
    </row>
    <row r="38" spans="1:37">
      <c r="A38" s="54" t="s">
        <v>270</v>
      </c>
      <c r="B38" s="54"/>
      <c r="C38" s="262">
        <f t="shared" si="13"/>
        <v>0</v>
      </c>
      <c r="D38" s="55">
        <v>0</v>
      </c>
      <c r="E38" s="55">
        <v>0</v>
      </c>
      <c r="F38" s="54"/>
      <c r="G38" s="262">
        <f t="shared" si="8"/>
        <v>-315000</v>
      </c>
      <c r="H38" s="55">
        <v>0</v>
      </c>
      <c r="I38" s="55">
        <v>0</v>
      </c>
      <c r="J38" s="55">
        <v>-2802</v>
      </c>
      <c r="K38" s="55">
        <v>-312198</v>
      </c>
      <c r="L38" s="54"/>
      <c r="M38" s="262">
        <v>0</v>
      </c>
      <c r="N38" s="55">
        <v>0</v>
      </c>
      <c r="O38" s="55">
        <v>0</v>
      </c>
      <c r="P38" s="55">
        <v>0</v>
      </c>
      <c r="Q38" s="55">
        <v>0</v>
      </c>
      <c r="R38" s="54"/>
      <c r="S38" s="258">
        <f t="shared" si="10"/>
        <v>0</v>
      </c>
      <c r="T38" s="228">
        <v>0</v>
      </c>
      <c r="U38" s="228">
        <v>0</v>
      </c>
      <c r="V38" s="228">
        <v>0</v>
      </c>
      <c r="W38" s="228">
        <v>0</v>
      </c>
      <c r="X38" s="330"/>
      <c r="Y38" s="258">
        <f t="shared" si="11"/>
        <v>0</v>
      </c>
      <c r="Z38" s="55">
        <v>0</v>
      </c>
      <c r="AA38" s="55">
        <v>0</v>
      </c>
      <c r="AB38" s="55">
        <v>0</v>
      </c>
      <c r="AC38" s="55">
        <v>0</v>
      </c>
      <c r="AD38" s="51"/>
      <c r="AE38" s="258">
        <f t="shared" si="12"/>
        <v>0</v>
      </c>
      <c r="AF38" s="55">
        <v>0</v>
      </c>
      <c r="AG38" s="55">
        <v>0</v>
      </c>
      <c r="AH38" s="55">
        <v>0</v>
      </c>
      <c r="AI38" s="55">
        <v>0</v>
      </c>
      <c r="AJ38" s="51"/>
      <c r="AK38" s="57"/>
    </row>
    <row r="39" spans="1:37">
      <c r="A39" s="54" t="s">
        <v>260</v>
      </c>
      <c r="B39" s="54"/>
      <c r="C39" s="262">
        <f t="shared" si="13"/>
        <v>0</v>
      </c>
      <c r="D39" s="55">
        <v>0</v>
      </c>
      <c r="E39" s="55">
        <v>0</v>
      </c>
      <c r="F39" s="54"/>
      <c r="G39" s="262">
        <f t="shared" si="8"/>
        <v>-170107</v>
      </c>
      <c r="H39" s="55">
        <v>0</v>
      </c>
      <c r="I39" s="55">
        <v>0</v>
      </c>
      <c r="J39" s="55">
        <v>0</v>
      </c>
      <c r="K39" s="55">
        <v>-170107</v>
      </c>
      <c r="L39" s="54"/>
      <c r="M39" s="262">
        <v>0</v>
      </c>
      <c r="N39" s="55">
        <v>0</v>
      </c>
      <c r="O39" s="55">
        <v>0</v>
      </c>
      <c r="P39" s="55">
        <v>0</v>
      </c>
      <c r="Q39" s="55">
        <v>0</v>
      </c>
      <c r="R39" s="54"/>
      <c r="S39" s="258">
        <f t="shared" si="10"/>
        <v>0</v>
      </c>
      <c r="T39" s="228">
        <v>0</v>
      </c>
      <c r="U39" s="228">
        <v>0</v>
      </c>
      <c r="V39" s="228">
        <v>0</v>
      </c>
      <c r="W39" s="228">
        <v>0</v>
      </c>
      <c r="X39" s="330"/>
      <c r="Y39" s="258">
        <f t="shared" si="11"/>
        <v>0</v>
      </c>
      <c r="Z39" s="55">
        <v>0</v>
      </c>
      <c r="AA39" s="55">
        <v>0</v>
      </c>
      <c r="AB39" s="55">
        <v>0</v>
      </c>
      <c r="AC39" s="55">
        <v>0</v>
      </c>
      <c r="AD39" s="51"/>
      <c r="AE39" s="258">
        <f t="shared" si="12"/>
        <v>0</v>
      </c>
      <c r="AF39" s="55">
        <v>0</v>
      </c>
      <c r="AG39" s="55">
        <v>0</v>
      </c>
      <c r="AH39" s="55">
        <v>0</v>
      </c>
      <c r="AI39" s="55">
        <v>0</v>
      </c>
      <c r="AJ39" s="51"/>
      <c r="AK39" s="57"/>
    </row>
    <row r="40" spans="1:37">
      <c r="A40" s="54" t="s">
        <v>271</v>
      </c>
      <c r="B40" s="54"/>
      <c r="C40" s="262">
        <f t="shared" si="13"/>
        <v>0</v>
      </c>
      <c r="D40" s="55">
        <v>0</v>
      </c>
      <c r="E40" s="55">
        <v>0</v>
      </c>
      <c r="F40" s="54"/>
      <c r="G40" s="262">
        <f t="shared" si="8"/>
        <v>-7289</v>
      </c>
      <c r="H40" s="55">
        <v>0</v>
      </c>
      <c r="I40" s="55">
        <v>0</v>
      </c>
      <c r="J40" s="55">
        <v>0</v>
      </c>
      <c r="K40" s="228">
        <v>-7289</v>
      </c>
      <c r="L40" s="54"/>
      <c r="M40" s="262">
        <f t="shared" si="9"/>
        <v>-152711</v>
      </c>
      <c r="N40" s="55">
        <v>-152711</v>
      </c>
      <c r="O40" s="55">
        <v>0</v>
      </c>
      <c r="P40" s="55">
        <v>0</v>
      </c>
      <c r="Q40" s="55">
        <v>0</v>
      </c>
      <c r="R40" s="54"/>
      <c r="S40" s="258">
        <f t="shared" si="10"/>
        <v>0</v>
      </c>
      <c r="T40" s="228">
        <v>0</v>
      </c>
      <c r="U40" s="228">
        <v>0</v>
      </c>
      <c r="V40" s="228">
        <v>0</v>
      </c>
      <c r="W40" s="228">
        <v>0</v>
      </c>
      <c r="X40" s="330"/>
      <c r="Y40" s="258">
        <f t="shared" si="11"/>
        <v>0</v>
      </c>
      <c r="Z40" s="55">
        <v>0</v>
      </c>
      <c r="AA40" s="55">
        <v>0</v>
      </c>
      <c r="AB40" s="55">
        <v>0</v>
      </c>
      <c r="AC40" s="55">
        <v>0</v>
      </c>
      <c r="AD40" s="51"/>
      <c r="AE40" s="258">
        <f t="shared" si="12"/>
        <v>0</v>
      </c>
      <c r="AF40" s="55">
        <v>0</v>
      </c>
      <c r="AG40" s="55">
        <v>0</v>
      </c>
      <c r="AH40" s="55">
        <v>0</v>
      </c>
      <c r="AI40" s="55">
        <v>0</v>
      </c>
      <c r="AJ40" s="51"/>
      <c r="AK40" s="57"/>
    </row>
    <row r="41" spans="1:37">
      <c r="A41" s="54" t="s">
        <v>250</v>
      </c>
      <c r="B41" s="54"/>
      <c r="C41" s="262">
        <f t="shared" si="13"/>
        <v>0</v>
      </c>
      <c r="D41" s="55">
        <v>0</v>
      </c>
      <c r="E41" s="55">
        <v>0</v>
      </c>
      <c r="F41" s="54"/>
      <c r="G41" s="262">
        <f t="shared" si="8"/>
        <v>143</v>
      </c>
      <c r="H41" s="55">
        <v>0</v>
      </c>
      <c r="I41" s="55">
        <v>0</v>
      </c>
      <c r="J41" s="55">
        <v>143</v>
      </c>
      <c r="K41" s="228">
        <v>0</v>
      </c>
      <c r="L41" s="54"/>
      <c r="M41" s="262">
        <f t="shared" si="9"/>
        <v>-104570</v>
      </c>
      <c r="N41" s="55">
        <v>-104570</v>
      </c>
      <c r="O41" s="55">
        <v>0</v>
      </c>
      <c r="P41" s="55">
        <v>0</v>
      </c>
      <c r="Q41" s="55">
        <v>0</v>
      </c>
      <c r="R41" s="54"/>
      <c r="S41" s="258">
        <f t="shared" si="10"/>
        <v>0</v>
      </c>
      <c r="T41" s="228">
        <v>0</v>
      </c>
      <c r="U41" s="228">
        <v>0</v>
      </c>
      <c r="V41" s="228">
        <v>0</v>
      </c>
      <c r="W41" s="228">
        <v>0</v>
      </c>
      <c r="X41" s="330"/>
      <c r="Y41" s="258">
        <f t="shared" si="11"/>
        <v>0</v>
      </c>
      <c r="Z41" s="55">
        <v>0</v>
      </c>
      <c r="AA41" s="55">
        <v>0</v>
      </c>
      <c r="AB41" s="55">
        <v>0</v>
      </c>
      <c r="AC41" s="55">
        <v>0</v>
      </c>
      <c r="AD41" s="51"/>
      <c r="AE41" s="258">
        <f t="shared" si="12"/>
        <v>0</v>
      </c>
      <c r="AF41" s="55">
        <v>0</v>
      </c>
      <c r="AG41" s="55">
        <v>0</v>
      </c>
      <c r="AH41" s="55">
        <v>0</v>
      </c>
      <c r="AI41" s="55">
        <v>0</v>
      </c>
      <c r="AJ41" s="51"/>
      <c r="AK41" s="57"/>
    </row>
    <row r="42" spans="1:37">
      <c r="A42" s="54" t="s">
        <v>236</v>
      </c>
      <c r="B42" s="54"/>
      <c r="C42" s="262">
        <f t="shared" si="13"/>
        <v>0</v>
      </c>
      <c r="D42" s="55">
        <v>0</v>
      </c>
      <c r="E42" s="55">
        <v>0</v>
      </c>
      <c r="F42" s="54"/>
      <c r="G42" s="262">
        <f t="shared" si="8"/>
        <v>0</v>
      </c>
      <c r="H42" s="55">
        <v>0</v>
      </c>
      <c r="I42" s="55">
        <v>0</v>
      </c>
      <c r="J42" s="55">
        <v>0</v>
      </c>
      <c r="K42" s="228">
        <v>0</v>
      </c>
      <c r="L42" s="54"/>
      <c r="M42" s="262">
        <f t="shared" si="9"/>
        <v>-22146</v>
      </c>
      <c r="N42" s="55">
        <v>0</v>
      </c>
      <c r="O42" s="228">
        <v>0</v>
      </c>
      <c r="P42" s="228">
        <v>-22146</v>
      </c>
      <c r="Q42" s="228"/>
      <c r="R42" s="54"/>
      <c r="S42" s="258">
        <f t="shared" si="10"/>
        <v>0</v>
      </c>
      <c r="T42" s="228">
        <v>0</v>
      </c>
      <c r="U42" s="228">
        <v>0</v>
      </c>
      <c r="V42" s="228">
        <v>0</v>
      </c>
      <c r="W42" s="228">
        <v>0</v>
      </c>
      <c r="X42" s="330"/>
      <c r="Y42" s="258">
        <f t="shared" si="11"/>
        <v>0</v>
      </c>
      <c r="Z42" s="55">
        <v>0</v>
      </c>
      <c r="AA42" s="55">
        <v>0</v>
      </c>
      <c r="AB42" s="55">
        <v>0</v>
      </c>
      <c r="AC42" s="55">
        <v>0</v>
      </c>
      <c r="AD42" s="51"/>
      <c r="AE42" s="258">
        <f t="shared" si="12"/>
        <v>0</v>
      </c>
      <c r="AF42" s="55">
        <v>0</v>
      </c>
      <c r="AG42" s="55">
        <v>0</v>
      </c>
      <c r="AH42" s="55">
        <v>0</v>
      </c>
      <c r="AI42" s="55">
        <v>0</v>
      </c>
      <c r="AJ42" s="51"/>
      <c r="AK42" s="57"/>
    </row>
    <row r="43" spans="1:37">
      <c r="A43" s="54" t="s">
        <v>208</v>
      </c>
      <c r="B43" s="54"/>
      <c r="C43" s="262">
        <f t="shared" si="13"/>
        <v>0</v>
      </c>
      <c r="D43" s="55">
        <v>0</v>
      </c>
      <c r="E43" s="55">
        <v>0</v>
      </c>
      <c r="F43" s="54"/>
      <c r="G43" s="262">
        <f t="shared" si="8"/>
        <v>0</v>
      </c>
      <c r="H43" s="55">
        <v>0</v>
      </c>
      <c r="I43" s="55">
        <v>0</v>
      </c>
      <c r="J43" s="55">
        <v>0</v>
      </c>
      <c r="K43" s="228">
        <v>0</v>
      </c>
      <c r="L43" s="54"/>
      <c r="M43" s="262">
        <f t="shared" si="9"/>
        <v>-8153</v>
      </c>
      <c r="N43" s="55">
        <v>0</v>
      </c>
      <c r="O43" s="228">
        <v>-409</v>
      </c>
      <c r="P43" s="228">
        <v>-43</v>
      </c>
      <c r="Q43" s="228">
        <v>-7701</v>
      </c>
      <c r="R43" s="54"/>
      <c r="S43" s="258">
        <f t="shared" si="10"/>
        <v>-291800</v>
      </c>
      <c r="T43" s="228">
        <v>-32</v>
      </c>
      <c r="U43" s="228">
        <v>-291768</v>
      </c>
      <c r="V43" s="228">
        <v>0</v>
      </c>
      <c r="W43" s="228">
        <v>0</v>
      </c>
      <c r="X43" s="330"/>
      <c r="Y43" s="258">
        <f t="shared" si="11"/>
        <v>0</v>
      </c>
      <c r="Z43" s="228">
        <v>0</v>
      </c>
      <c r="AA43" s="228">
        <v>0</v>
      </c>
      <c r="AB43" s="228">
        <v>0</v>
      </c>
      <c r="AC43" s="228">
        <v>0</v>
      </c>
      <c r="AD43" s="51"/>
      <c r="AE43" s="258">
        <f t="shared" si="12"/>
        <v>0</v>
      </c>
      <c r="AF43" s="228">
        <v>0</v>
      </c>
      <c r="AG43" s="228">
        <v>0</v>
      </c>
      <c r="AH43" s="228">
        <v>0</v>
      </c>
      <c r="AI43" s="228">
        <v>0</v>
      </c>
      <c r="AJ43" s="51"/>
      <c r="AK43" s="57"/>
    </row>
    <row r="44" spans="1:37">
      <c r="A44" s="54" t="s">
        <v>209</v>
      </c>
      <c r="B44" s="54"/>
      <c r="C44" s="262">
        <f t="shared" si="13"/>
        <v>0</v>
      </c>
      <c r="D44" s="55">
        <v>0</v>
      </c>
      <c r="E44" s="55">
        <v>0</v>
      </c>
      <c r="F44" s="54"/>
      <c r="G44" s="262">
        <f t="shared" si="8"/>
        <v>0</v>
      </c>
      <c r="H44" s="55">
        <v>0</v>
      </c>
      <c r="I44" s="55">
        <v>0</v>
      </c>
      <c r="J44" s="55">
        <v>0</v>
      </c>
      <c r="K44" s="228">
        <v>0</v>
      </c>
      <c r="L44" s="54"/>
      <c r="M44" s="262">
        <f t="shared" si="9"/>
        <v>-3464</v>
      </c>
      <c r="N44" s="55">
        <v>0</v>
      </c>
      <c r="O44" s="228">
        <v>-3376</v>
      </c>
      <c r="P44" s="228">
        <v>0</v>
      </c>
      <c r="Q44" s="228">
        <v>-88</v>
      </c>
      <c r="R44" s="54"/>
      <c r="S44" s="258">
        <f t="shared" si="10"/>
        <v>-35180</v>
      </c>
      <c r="T44" s="228">
        <v>0</v>
      </c>
      <c r="U44" s="228">
        <v>-35180</v>
      </c>
      <c r="V44" s="228">
        <v>0</v>
      </c>
      <c r="W44" s="228">
        <v>0</v>
      </c>
      <c r="X44" s="330"/>
      <c r="Y44" s="258">
        <f t="shared" si="11"/>
        <v>0</v>
      </c>
      <c r="Z44" s="228">
        <v>0</v>
      </c>
      <c r="AA44" s="228">
        <v>0</v>
      </c>
      <c r="AB44" s="228">
        <v>0</v>
      </c>
      <c r="AC44" s="228">
        <v>0</v>
      </c>
      <c r="AD44" s="51"/>
      <c r="AE44" s="258">
        <f t="shared" si="12"/>
        <v>0</v>
      </c>
      <c r="AF44" s="228">
        <v>0</v>
      </c>
      <c r="AG44" s="228">
        <v>0</v>
      </c>
      <c r="AH44" s="228">
        <v>0</v>
      </c>
      <c r="AI44" s="228">
        <v>0</v>
      </c>
      <c r="AJ44" s="51"/>
      <c r="AK44" s="57"/>
    </row>
    <row r="45" spans="1:37">
      <c r="A45" s="54" t="s">
        <v>267</v>
      </c>
      <c r="B45" s="54"/>
      <c r="C45" s="262">
        <f t="shared" si="13"/>
        <v>0</v>
      </c>
      <c r="D45" s="55">
        <v>0</v>
      </c>
      <c r="E45" s="55">
        <v>0</v>
      </c>
      <c r="F45" s="54"/>
      <c r="G45" s="262">
        <f t="shared" si="8"/>
        <v>0</v>
      </c>
      <c r="H45" s="55">
        <v>0</v>
      </c>
      <c r="I45" s="55">
        <v>0</v>
      </c>
      <c r="J45" s="55">
        <v>0</v>
      </c>
      <c r="K45" s="228">
        <v>0</v>
      </c>
      <c r="L45" s="54"/>
      <c r="M45" s="262">
        <f t="shared" si="9"/>
        <v>0</v>
      </c>
      <c r="N45" s="55">
        <v>0</v>
      </c>
      <c r="O45" s="228">
        <v>0</v>
      </c>
      <c r="P45" s="228">
        <v>0</v>
      </c>
      <c r="Q45" s="228">
        <v>0</v>
      </c>
      <c r="R45" s="54"/>
      <c r="S45" s="258">
        <f t="shared" si="10"/>
        <v>0</v>
      </c>
      <c r="T45" s="228">
        <v>0</v>
      </c>
      <c r="U45" s="228">
        <v>0</v>
      </c>
      <c r="V45" s="228">
        <v>0</v>
      </c>
      <c r="W45" s="228">
        <v>0</v>
      </c>
      <c r="X45" s="330"/>
      <c r="Y45" s="258">
        <f t="shared" si="11"/>
        <v>-1076886</v>
      </c>
      <c r="Z45" s="228">
        <v>785</v>
      </c>
      <c r="AA45" s="228">
        <v>-1077671</v>
      </c>
      <c r="AB45" s="228">
        <v>0</v>
      </c>
      <c r="AC45" s="228">
        <v>0</v>
      </c>
      <c r="AD45" s="51"/>
      <c r="AE45" s="258">
        <f t="shared" si="12"/>
        <v>0</v>
      </c>
      <c r="AF45" s="228">
        <v>0</v>
      </c>
      <c r="AG45" s="228">
        <v>0</v>
      </c>
      <c r="AH45" s="228">
        <v>0</v>
      </c>
      <c r="AI45" s="228">
        <v>0</v>
      </c>
      <c r="AJ45" s="51"/>
      <c r="AK45" s="57"/>
    </row>
    <row r="46" spans="1:37">
      <c r="A46" s="54" t="s">
        <v>166</v>
      </c>
      <c r="B46" s="54"/>
      <c r="C46" s="262">
        <f t="shared" si="13"/>
        <v>0</v>
      </c>
      <c r="D46" s="55">
        <v>0</v>
      </c>
      <c r="E46" s="55">
        <v>0</v>
      </c>
      <c r="F46" s="54"/>
      <c r="G46" s="262">
        <f t="shared" si="8"/>
        <v>0</v>
      </c>
      <c r="H46" s="55">
        <v>0</v>
      </c>
      <c r="I46" s="55">
        <v>0</v>
      </c>
      <c r="J46" s="55">
        <v>0</v>
      </c>
      <c r="K46" s="55">
        <v>0</v>
      </c>
      <c r="L46" s="54"/>
      <c r="M46" s="262">
        <f t="shared" si="9"/>
        <v>0</v>
      </c>
      <c r="N46" s="55">
        <v>0</v>
      </c>
      <c r="O46" s="55">
        <v>0</v>
      </c>
      <c r="P46" s="55">
        <v>0</v>
      </c>
      <c r="Q46" s="55">
        <v>0</v>
      </c>
      <c r="R46" s="54"/>
      <c r="S46" s="258">
        <f t="shared" si="10"/>
        <v>0</v>
      </c>
      <c r="T46" s="55">
        <v>0</v>
      </c>
      <c r="U46" s="55">
        <v>0</v>
      </c>
      <c r="V46" s="55">
        <v>0</v>
      </c>
      <c r="W46" s="55">
        <v>0</v>
      </c>
      <c r="X46" s="330"/>
      <c r="Y46" s="258">
        <f t="shared" si="11"/>
        <v>-30588</v>
      </c>
      <c r="Z46" s="55">
        <v>0</v>
      </c>
      <c r="AA46" s="55">
        <v>0</v>
      </c>
      <c r="AB46" s="55">
        <v>0</v>
      </c>
      <c r="AC46" s="55">
        <v>-30588</v>
      </c>
      <c r="AD46" s="51"/>
      <c r="AE46" s="258">
        <f t="shared" si="12"/>
        <v>0</v>
      </c>
      <c r="AF46" s="55">
        <v>0</v>
      </c>
      <c r="AG46" s="55">
        <v>0</v>
      </c>
      <c r="AH46" s="55">
        <v>0</v>
      </c>
      <c r="AI46" s="55">
        <v>0</v>
      </c>
      <c r="AJ46" s="51"/>
      <c r="AK46" s="57"/>
    </row>
    <row r="47" spans="1:37">
      <c r="A47" s="54" t="s">
        <v>193</v>
      </c>
      <c r="B47" s="54"/>
      <c r="C47" s="262">
        <f t="shared" si="13"/>
        <v>0</v>
      </c>
      <c r="D47" s="55">
        <v>0</v>
      </c>
      <c r="E47" s="55">
        <v>0</v>
      </c>
      <c r="F47" s="54"/>
      <c r="G47" s="262">
        <f t="shared" si="8"/>
        <v>0</v>
      </c>
      <c r="H47" s="55">
        <v>0</v>
      </c>
      <c r="I47" s="55">
        <v>0</v>
      </c>
      <c r="J47" s="55">
        <v>0</v>
      </c>
      <c r="K47" s="55">
        <v>0</v>
      </c>
      <c r="L47" s="54"/>
      <c r="M47" s="262">
        <f t="shared" si="9"/>
        <v>0</v>
      </c>
      <c r="N47" s="55"/>
      <c r="O47" s="55">
        <v>0</v>
      </c>
      <c r="P47" s="55">
        <v>0</v>
      </c>
      <c r="Q47" s="55">
        <v>0</v>
      </c>
      <c r="R47" s="54"/>
      <c r="S47" s="258">
        <f t="shared" si="10"/>
        <v>-222</v>
      </c>
      <c r="T47" s="350">
        <v>0</v>
      </c>
      <c r="U47" s="350">
        <v>0</v>
      </c>
      <c r="V47" s="350">
        <v>-222</v>
      </c>
      <c r="W47" s="55">
        <v>0</v>
      </c>
      <c r="X47" s="330"/>
      <c r="Y47" s="258">
        <f t="shared" si="11"/>
        <v>0</v>
      </c>
      <c r="Z47" s="55">
        <v>0</v>
      </c>
      <c r="AA47" s="55">
        <v>0</v>
      </c>
      <c r="AB47" s="55">
        <v>0</v>
      </c>
      <c r="AC47" s="55">
        <v>0</v>
      </c>
      <c r="AD47" s="51"/>
      <c r="AE47" s="258">
        <f t="shared" si="12"/>
        <v>0</v>
      </c>
      <c r="AF47" s="55">
        <v>0</v>
      </c>
      <c r="AG47" s="55">
        <v>0</v>
      </c>
      <c r="AH47" s="55">
        <v>0</v>
      </c>
      <c r="AI47" s="55">
        <v>0</v>
      </c>
      <c r="AJ47" s="51"/>
      <c r="AK47" s="57"/>
    </row>
    <row r="48" spans="1:37" ht="23.4">
      <c r="A48" s="62" t="s">
        <v>79</v>
      </c>
      <c r="B48" s="54"/>
      <c r="C48" s="262">
        <f t="shared" si="13"/>
        <v>0</v>
      </c>
      <c r="D48" s="55">
        <v>0</v>
      </c>
      <c r="E48" s="55">
        <v>0</v>
      </c>
      <c r="F48" s="54"/>
      <c r="G48" s="262">
        <f t="shared" si="8"/>
        <v>0</v>
      </c>
      <c r="H48" s="55">
        <v>0</v>
      </c>
      <c r="I48" s="55">
        <v>0</v>
      </c>
      <c r="J48" s="55">
        <v>0</v>
      </c>
      <c r="K48" s="228">
        <v>0</v>
      </c>
      <c r="L48" s="54"/>
      <c r="M48" s="262">
        <f t="shared" si="9"/>
        <v>0</v>
      </c>
      <c r="N48" s="55"/>
      <c r="O48" s="228">
        <v>0</v>
      </c>
      <c r="P48" s="228">
        <v>0</v>
      </c>
      <c r="Q48" s="228">
        <v>0</v>
      </c>
      <c r="R48" s="54"/>
      <c r="S48" s="258">
        <f t="shared" si="10"/>
        <v>0</v>
      </c>
      <c r="T48" s="228">
        <v>0</v>
      </c>
      <c r="U48" s="228">
        <v>0</v>
      </c>
      <c r="V48" s="228">
        <v>0</v>
      </c>
      <c r="W48" s="228">
        <v>0</v>
      </c>
      <c r="X48" s="330"/>
      <c r="Y48" s="258">
        <f t="shared" si="11"/>
        <v>0</v>
      </c>
      <c r="Z48" s="228">
        <v>0</v>
      </c>
      <c r="AA48" s="228">
        <v>0</v>
      </c>
      <c r="AB48" s="228">
        <v>0</v>
      </c>
      <c r="AC48" s="228">
        <v>0</v>
      </c>
      <c r="AD48" s="51"/>
      <c r="AE48" s="258">
        <f t="shared" si="12"/>
        <v>-516</v>
      </c>
      <c r="AF48" s="228">
        <v>0</v>
      </c>
      <c r="AG48" s="228">
        <v>0</v>
      </c>
      <c r="AH48" s="55">
        <v>-516</v>
      </c>
      <c r="AI48" s="55">
        <v>0</v>
      </c>
      <c r="AJ48" s="51"/>
      <c r="AK48" s="57"/>
    </row>
    <row r="49" spans="1:37">
      <c r="A49" s="54" t="s">
        <v>130</v>
      </c>
      <c r="B49" s="54"/>
      <c r="C49" s="262">
        <f t="shared" si="13"/>
        <v>0</v>
      </c>
      <c r="D49" s="55">
        <v>0</v>
      </c>
      <c r="E49" s="55">
        <v>0</v>
      </c>
      <c r="F49" s="54"/>
      <c r="G49" s="262">
        <f t="shared" si="8"/>
        <v>0</v>
      </c>
      <c r="H49" s="55">
        <v>0</v>
      </c>
      <c r="I49" s="55">
        <v>0</v>
      </c>
      <c r="J49" s="55">
        <v>0</v>
      </c>
      <c r="K49" s="228">
        <v>0</v>
      </c>
      <c r="L49" s="54"/>
      <c r="M49" s="262">
        <f t="shared" si="9"/>
        <v>0</v>
      </c>
      <c r="N49" s="55">
        <v>0</v>
      </c>
      <c r="O49" s="228">
        <v>0</v>
      </c>
      <c r="P49" s="228">
        <v>0</v>
      </c>
      <c r="Q49" s="228">
        <v>0</v>
      </c>
      <c r="R49" s="54"/>
      <c r="S49" s="258">
        <f t="shared" si="10"/>
        <v>0</v>
      </c>
      <c r="T49" s="228">
        <v>0</v>
      </c>
      <c r="U49" s="228">
        <v>0</v>
      </c>
      <c r="V49" s="228">
        <v>0</v>
      </c>
      <c r="W49" s="228">
        <v>0</v>
      </c>
      <c r="X49" s="330"/>
      <c r="Y49" s="258">
        <f t="shared" si="11"/>
        <v>0</v>
      </c>
      <c r="Z49" s="228">
        <v>0</v>
      </c>
      <c r="AA49" s="228">
        <v>0</v>
      </c>
      <c r="AB49" s="228">
        <v>0</v>
      </c>
      <c r="AC49" s="228">
        <v>0</v>
      </c>
      <c r="AD49" s="51"/>
      <c r="AE49" s="258">
        <f t="shared" si="12"/>
        <v>-315331</v>
      </c>
      <c r="AF49" s="55">
        <v>0</v>
      </c>
      <c r="AG49" s="228">
        <v>0</v>
      </c>
      <c r="AH49" s="55">
        <v>0</v>
      </c>
      <c r="AI49" s="55">
        <v>-315331</v>
      </c>
      <c r="AJ49" s="51"/>
      <c r="AK49" s="57"/>
    </row>
    <row r="50" spans="1:37">
      <c r="A50" s="54" t="s">
        <v>146</v>
      </c>
      <c r="B50" s="54"/>
      <c r="C50" s="262">
        <f t="shared" si="13"/>
        <v>0</v>
      </c>
      <c r="D50" s="55">
        <v>0</v>
      </c>
      <c r="E50" s="55">
        <v>0</v>
      </c>
      <c r="F50" s="54"/>
      <c r="G50" s="262">
        <f t="shared" si="8"/>
        <v>0</v>
      </c>
      <c r="H50" s="55">
        <v>0</v>
      </c>
      <c r="I50" s="55">
        <v>0</v>
      </c>
      <c r="J50" s="55">
        <v>0</v>
      </c>
      <c r="K50" s="55">
        <v>0</v>
      </c>
      <c r="L50" s="54"/>
      <c r="M50" s="262">
        <f t="shared" si="9"/>
        <v>0</v>
      </c>
      <c r="N50" s="55">
        <v>0</v>
      </c>
      <c r="O50" s="55">
        <v>0</v>
      </c>
      <c r="P50" s="55">
        <v>0</v>
      </c>
      <c r="Q50" s="55">
        <v>0</v>
      </c>
      <c r="R50" s="54"/>
      <c r="S50" s="258">
        <f t="shared" si="10"/>
        <v>0</v>
      </c>
      <c r="T50" s="55">
        <v>0</v>
      </c>
      <c r="U50" s="55">
        <v>0</v>
      </c>
      <c r="V50" s="55">
        <v>0</v>
      </c>
      <c r="W50" s="55">
        <v>0</v>
      </c>
      <c r="X50" s="330"/>
      <c r="Y50" s="258">
        <f t="shared" si="11"/>
        <v>0</v>
      </c>
      <c r="Z50" s="55">
        <v>0</v>
      </c>
      <c r="AA50" s="55">
        <v>0</v>
      </c>
      <c r="AB50" s="55">
        <v>0</v>
      </c>
      <c r="AC50" s="55">
        <v>0</v>
      </c>
      <c r="AD50" s="51"/>
      <c r="AE50" s="258">
        <f t="shared" ref="AE50:AE53" si="14">SUM(AF50:AI50)</f>
        <v>-19366</v>
      </c>
      <c r="AF50" s="55">
        <v>0</v>
      </c>
      <c r="AG50" s="228">
        <v>-19366</v>
      </c>
      <c r="AH50" s="55">
        <v>0</v>
      </c>
      <c r="AI50" s="55"/>
      <c r="AJ50" s="51"/>
      <c r="AK50" s="57"/>
    </row>
    <row r="51" spans="1:37">
      <c r="A51" s="54" t="s">
        <v>153</v>
      </c>
      <c r="B51" s="54"/>
      <c r="C51" s="262">
        <f t="shared" si="13"/>
        <v>0</v>
      </c>
      <c r="D51" s="55">
        <v>0</v>
      </c>
      <c r="E51" s="55">
        <v>0</v>
      </c>
      <c r="F51" s="54"/>
      <c r="G51" s="262">
        <f t="shared" si="8"/>
        <v>0</v>
      </c>
      <c r="H51" s="55">
        <v>0</v>
      </c>
      <c r="I51" s="55">
        <v>0</v>
      </c>
      <c r="J51" s="55">
        <v>0</v>
      </c>
      <c r="K51" s="55">
        <v>0</v>
      </c>
      <c r="L51" s="54"/>
      <c r="M51" s="262">
        <f t="shared" si="9"/>
        <v>-2027</v>
      </c>
      <c r="N51" s="55">
        <v>0</v>
      </c>
      <c r="O51" s="55">
        <v>0</v>
      </c>
      <c r="P51" s="55">
        <v>0</v>
      </c>
      <c r="Q51" s="55">
        <v>-2027</v>
      </c>
      <c r="R51" s="54"/>
      <c r="S51" s="258">
        <f t="shared" si="10"/>
        <v>0</v>
      </c>
      <c r="T51" s="55">
        <v>0</v>
      </c>
      <c r="U51" s="55">
        <v>0</v>
      </c>
      <c r="V51" s="55">
        <v>0</v>
      </c>
      <c r="W51" s="55">
        <v>0</v>
      </c>
      <c r="X51" s="330"/>
      <c r="Y51" s="258">
        <f t="shared" si="11"/>
        <v>0</v>
      </c>
      <c r="Z51" s="55">
        <v>0</v>
      </c>
      <c r="AA51" s="55">
        <v>0</v>
      </c>
      <c r="AB51" s="55">
        <v>0</v>
      </c>
      <c r="AC51" s="55">
        <v>0</v>
      </c>
      <c r="AD51" s="51"/>
      <c r="AE51" s="258">
        <f t="shared" si="14"/>
        <v>-11257</v>
      </c>
      <c r="AF51" s="228">
        <v>-11257</v>
      </c>
      <c r="AG51" s="55">
        <v>0</v>
      </c>
      <c r="AH51" s="55">
        <v>0</v>
      </c>
      <c r="AI51" s="55">
        <v>0</v>
      </c>
      <c r="AJ51" s="51"/>
      <c r="AK51" s="57"/>
    </row>
    <row r="52" spans="1:37">
      <c r="A52" s="54" t="s">
        <v>88</v>
      </c>
      <c r="B52" s="54"/>
      <c r="C52" s="262">
        <f t="shared" si="13"/>
        <v>0</v>
      </c>
      <c r="D52" s="55">
        <v>0</v>
      </c>
      <c r="E52" s="55">
        <v>0</v>
      </c>
      <c r="F52" s="54"/>
      <c r="G52" s="262">
        <f t="shared" si="8"/>
        <v>0</v>
      </c>
      <c r="H52" s="55">
        <v>0</v>
      </c>
      <c r="I52" s="55">
        <v>0</v>
      </c>
      <c r="J52" s="55">
        <v>0</v>
      </c>
      <c r="K52" s="228">
        <v>0</v>
      </c>
      <c r="L52" s="54"/>
      <c r="M52" s="262">
        <f t="shared" si="9"/>
        <v>0</v>
      </c>
      <c r="N52" s="55">
        <v>0</v>
      </c>
      <c r="O52" s="228">
        <v>0</v>
      </c>
      <c r="P52" s="228">
        <v>0</v>
      </c>
      <c r="Q52" s="228">
        <v>0</v>
      </c>
      <c r="R52" s="54"/>
      <c r="S52" s="258">
        <f t="shared" si="10"/>
        <v>0</v>
      </c>
      <c r="T52" s="228">
        <v>0</v>
      </c>
      <c r="U52" s="228">
        <v>0</v>
      </c>
      <c r="V52" s="228">
        <v>0</v>
      </c>
      <c r="W52" s="228">
        <v>0</v>
      </c>
      <c r="X52" s="330"/>
      <c r="Y52" s="258">
        <f t="shared" si="11"/>
        <v>0</v>
      </c>
      <c r="Z52" s="228">
        <v>0</v>
      </c>
      <c r="AA52" s="228">
        <v>0</v>
      </c>
      <c r="AB52" s="228">
        <v>0</v>
      </c>
      <c r="AC52" s="228">
        <v>0</v>
      </c>
      <c r="AD52" s="51"/>
      <c r="AE52" s="258">
        <f t="shared" si="14"/>
        <v>0</v>
      </c>
      <c r="AF52" s="55">
        <v>0</v>
      </c>
      <c r="AG52" s="228">
        <v>0</v>
      </c>
      <c r="AH52" s="55">
        <v>0</v>
      </c>
      <c r="AI52" s="55">
        <v>0</v>
      </c>
      <c r="AJ52" s="51"/>
      <c r="AK52" s="57"/>
    </row>
    <row r="53" spans="1:37">
      <c r="A53" s="54" t="s">
        <v>89</v>
      </c>
      <c r="B53" s="54"/>
      <c r="C53" s="262">
        <f t="shared" si="13"/>
        <v>0</v>
      </c>
      <c r="D53" s="55">
        <v>0</v>
      </c>
      <c r="E53" s="55">
        <v>0</v>
      </c>
      <c r="F53" s="54"/>
      <c r="G53" s="262">
        <f t="shared" si="8"/>
        <v>0</v>
      </c>
      <c r="H53" s="55">
        <v>0</v>
      </c>
      <c r="I53" s="55">
        <v>0</v>
      </c>
      <c r="J53" s="55">
        <v>0</v>
      </c>
      <c r="K53" s="228">
        <v>0</v>
      </c>
      <c r="L53" s="54"/>
      <c r="M53" s="262">
        <f t="shared" si="9"/>
        <v>0</v>
      </c>
      <c r="N53" s="55">
        <v>0</v>
      </c>
      <c r="O53" s="228">
        <v>0</v>
      </c>
      <c r="P53" s="228">
        <v>0</v>
      </c>
      <c r="Q53" s="228">
        <v>0</v>
      </c>
      <c r="R53" s="54"/>
      <c r="S53" s="258">
        <f t="shared" si="10"/>
        <v>0</v>
      </c>
      <c r="T53" s="228">
        <v>0</v>
      </c>
      <c r="U53" s="228">
        <v>0</v>
      </c>
      <c r="V53" s="228">
        <v>0</v>
      </c>
      <c r="W53" s="228">
        <v>0</v>
      </c>
      <c r="X53" s="330"/>
      <c r="Y53" s="258">
        <f t="shared" si="11"/>
        <v>0</v>
      </c>
      <c r="Z53" s="228">
        <v>0</v>
      </c>
      <c r="AA53" s="228">
        <v>0</v>
      </c>
      <c r="AB53" s="228">
        <v>0</v>
      </c>
      <c r="AC53" s="228">
        <v>0</v>
      </c>
      <c r="AD53" s="51"/>
      <c r="AE53" s="258">
        <f t="shared" si="14"/>
        <v>0</v>
      </c>
      <c r="AF53" s="55">
        <v>0</v>
      </c>
      <c r="AG53" s="228">
        <v>0</v>
      </c>
      <c r="AH53" s="55">
        <v>0</v>
      </c>
      <c r="AI53" s="55">
        <v>0</v>
      </c>
      <c r="AJ53" s="51"/>
      <c r="AK53" s="57"/>
    </row>
    <row r="54" spans="1:37">
      <c r="A54" s="54" t="s">
        <v>78</v>
      </c>
      <c r="B54" s="54"/>
      <c r="C54" s="262">
        <f t="shared" si="13"/>
        <v>0</v>
      </c>
      <c r="D54" s="55">
        <v>0</v>
      </c>
      <c r="E54" s="55">
        <v>0</v>
      </c>
      <c r="F54" s="54"/>
      <c r="G54" s="262">
        <f t="shared" si="8"/>
        <v>0</v>
      </c>
      <c r="H54" s="55">
        <v>0</v>
      </c>
      <c r="I54" s="55">
        <v>0</v>
      </c>
      <c r="J54" s="55">
        <v>0</v>
      </c>
      <c r="K54" s="228">
        <v>0</v>
      </c>
      <c r="L54" s="54"/>
      <c r="M54" s="262">
        <f>SUM(N54:Q54)</f>
        <v>0</v>
      </c>
      <c r="N54" s="55">
        <v>0</v>
      </c>
      <c r="O54" s="228">
        <v>0</v>
      </c>
      <c r="P54" s="228">
        <v>0</v>
      </c>
      <c r="Q54" s="228">
        <v>0</v>
      </c>
      <c r="R54" s="54"/>
      <c r="S54" s="258">
        <f>SUM(T54:W54)</f>
        <v>0</v>
      </c>
      <c r="T54" s="228">
        <v>0</v>
      </c>
      <c r="U54" s="228">
        <v>0</v>
      </c>
      <c r="V54" s="228">
        <v>0</v>
      </c>
      <c r="W54" s="228">
        <v>0</v>
      </c>
      <c r="X54" s="330"/>
      <c r="Y54" s="258">
        <f>SUM(Z54:AC54)</f>
        <v>-192</v>
      </c>
      <c r="Z54" s="228">
        <v>0</v>
      </c>
      <c r="AA54" s="228">
        <v>0</v>
      </c>
      <c r="AB54" s="228">
        <v>-192</v>
      </c>
      <c r="AC54" s="228">
        <v>0</v>
      </c>
      <c r="AD54" s="51"/>
      <c r="AE54" s="258">
        <f>SUM(AF54:AI54)</f>
        <v>-192</v>
      </c>
      <c r="AF54" s="228">
        <v>-192</v>
      </c>
      <c r="AG54" s="228">
        <v>0</v>
      </c>
      <c r="AH54" s="55">
        <v>0</v>
      </c>
      <c r="AI54" s="55">
        <v>0</v>
      </c>
      <c r="AJ54" s="51"/>
      <c r="AK54" s="57"/>
    </row>
    <row r="55" spans="1:37">
      <c r="A55" s="54" t="s">
        <v>60</v>
      </c>
      <c r="B55" s="54"/>
      <c r="C55" s="262">
        <f t="shared" si="13"/>
        <v>0</v>
      </c>
      <c r="D55" s="55">
        <v>0</v>
      </c>
      <c r="E55" s="55">
        <v>0</v>
      </c>
      <c r="F55" s="54"/>
      <c r="G55" s="262">
        <f t="shared" si="8"/>
        <v>0</v>
      </c>
      <c r="H55" s="55">
        <v>0</v>
      </c>
      <c r="I55" s="55">
        <v>0</v>
      </c>
      <c r="J55" s="55">
        <v>0</v>
      </c>
      <c r="K55" s="55">
        <v>0</v>
      </c>
      <c r="L55" s="54"/>
      <c r="M55" s="262">
        <f t="shared" si="9"/>
        <v>0</v>
      </c>
      <c r="N55" s="55">
        <v>0</v>
      </c>
      <c r="O55" s="55">
        <v>0</v>
      </c>
      <c r="P55" s="55">
        <v>0</v>
      </c>
      <c r="Q55" s="55">
        <v>0</v>
      </c>
      <c r="R55" s="54"/>
      <c r="S55" s="258">
        <f t="shared" si="10"/>
        <v>-590</v>
      </c>
      <c r="T55" s="350">
        <v>0</v>
      </c>
      <c r="U55" s="350">
        <v>-147</v>
      </c>
      <c r="V55" s="350">
        <v>-221</v>
      </c>
      <c r="W55" s="55">
        <v>-222</v>
      </c>
      <c r="X55" s="330"/>
      <c r="Y55" s="258">
        <f t="shared" si="11"/>
        <v>-887</v>
      </c>
      <c r="Z55" s="55">
        <v>-222</v>
      </c>
      <c r="AA55" s="55">
        <v>-222</v>
      </c>
      <c r="AB55" s="55">
        <v>-221</v>
      </c>
      <c r="AC55" s="55">
        <v>-222</v>
      </c>
      <c r="AD55" s="54"/>
      <c r="AE55" s="258">
        <f t="shared" si="12"/>
        <v>-875</v>
      </c>
      <c r="AF55" s="55">
        <v>-222</v>
      </c>
      <c r="AG55" s="228">
        <v>-222</v>
      </c>
      <c r="AH55" s="55">
        <v>-214</v>
      </c>
      <c r="AI55" s="55">
        <v>-217</v>
      </c>
      <c r="AJ55" s="54"/>
      <c r="AK55" s="57"/>
    </row>
    <row r="56" spans="1:37">
      <c r="A56" s="54" t="s">
        <v>154</v>
      </c>
      <c r="B56" s="54"/>
      <c r="C56" s="262">
        <f t="shared" si="13"/>
        <v>-8061</v>
      </c>
      <c r="D56" s="28">
        <v>-3855</v>
      </c>
      <c r="E56" s="28">
        <v>-4206</v>
      </c>
      <c r="F56" s="54"/>
      <c r="G56" s="262">
        <f t="shared" si="8"/>
        <v>-5937</v>
      </c>
      <c r="H56" s="28">
        <v>-2924</v>
      </c>
      <c r="I56" s="28">
        <v>-2450</v>
      </c>
      <c r="J56" s="28">
        <v>-440</v>
      </c>
      <c r="K56" s="28">
        <v>-123</v>
      </c>
      <c r="L56" s="54"/>
      <c r="M56" s="262">
        <f t="shared" si="9"/>
        <v>-9393</v>
      </c>
      <c r="N56" s="28">
        <v>-3269</v>
      </c>
      <c r="O56" s="28">
        <v>-2444</v>
      </c>
      <c r="P56" s="28">
        <v>-2754</v>
      </c>
      <c r="Q56" s="28">
        <v>-926</v>
      </c>
      <c r="R56" s="54"/>
      <c r="S56" s="258">
        <f t="shared" si="10"/>
        <v>-10574</v>
      </c>
      <c r="T56" s="352">
        <v>-1659</v>
      </c>
      <c r="U56" s="352">
        <v>-482</v>
      </c>
      <c r="V56" s="352">
        <v>-1059</v>
      </c>
      <c r="W56" s="28">
        <v>-7374</v>
      </c>
      <c r="X56" s="54"/>
      <c r="Y56" s="258">
        <f t="shared" si="11"/>
        <v>-2547</v>
      </c>
      <c r="Z56" s="28">
        <v>0</v>
      </c>
      <c r="AA56" s="28">
        <v>-1573</v>
      </c>
      <c r="AB56" s="28">
        <v>526</v>
      </c>
      <c r="AC56" s="28">
        <v>-1500</v>
      </c>
      <c r="AD56" s="54"/>
      <c r="AE56" s="258">
        <f t="shared" si="12"/>
        <v>-3750</v>
      </c>
      <c r="AF56" s="55">
        <v>-3750</v>
      </c>
      <c r="AG56" s="228"/>
      <c r="AH56" s="55"/>
      <c r="AI56" s="55"/>
      <c r="AJ56" s="54"/>
      <c r="AK56" s="57"/>
    </row>
    <row r="57" spans="1:37">
      <c r="A57" s="50" t="s">
        <v>255</v>
      </c>
      <c r="B57" s="50"/>
      <c r="C57" s="263">
        <f>SUM(C33:C56)</f>
        <v>-364552</v>
      </c>
      <c r="D57" s="188">
        <f>SUM(D33:D56)</f>
        <v>-37853</v>
      </c>
      <c r="E57" s="188">
        <f>SUM(E33:E56)</f>
        <v>-326699</v>
      </c>
      <c r="F57" s="50"/>
      <c r="G57" s="263">
        <f>SUM(G33:G56)</f>
        <v>-2190964</v>
      </c>
      <c r="H57" s="188">
        <f>SUM(H33:H56)</f>
        <v>-32445</v>
      </c>
      <c r="I57" s="188">
        <f>SUM(I33:I56)</f>
        <v>-1642641</v>
      </c>
      <c r="J57" s="188">
        <f>SUM(J33:J56)</f>
        <v>-14708</v>
      </c>
      <c r="K57" s="188">
        <f>SUM(K33:K56)</f>
        <v>-501170</v>
      </c>
      <c r="L57" s="50"/>
      <c r="M57" s="263">
        <f>SUM(M33:M56)</f>
        <v>-361176</v>
      </c>
      <c r="N57" s="188">
        <f>SUM(N33:N56)</f>
        <v>-279604</v>
      </c>
      <c r="O57" s="188">
        <f>SUM(O33:O56)</f>
        <v>-21312</v>
      </c>
      <c r="P57" s="188">
        <f>SUM(P33:P56)</f>
        <v>-34576</v>
      </c>
      <c r="Q57" s="188">
        <f>SUM(Q33:Q56)</f>
        <v>-25684</v>
      </c>
      <c r="R57" s="50"/>
      <c r="S57" s="259">
        <f>SUM(S33:S56)</f>
        <v>-398395</v>
      </c>
      <c r="T57" s="353">
        <f>SUM(T33:T56)</f>
        <v>-8226</v>
      </c>
      <c r="U57" s="353">
        <f>SUM(U33:U56)</f>
        <v>-332810</v>
      </c>
      <c r="V57" s="353">
        <f>SUM(V33:V56)</f>
        <v>-19528</v>
      </c>
      <c r="W57" s="188">
        <f>SUM(W33:W56)</f>
        <v>-37831</v>
      </c>
      <c r="X57" s="50"/>
      <c r="Y57" s="259">
        <f>SUM(Y33:Y56)</f>
        <v>-1153368</v>
      </c>
      <c r="Z57" s="188">
        <f>SUM(Z33:Z56)</f>
        <v>-13262</v>
      </c>
      <c r="AA57" s="188">
        <f>SUM(AA33:AA56)</f>
        <v>-1087681</v>
      </c>
      <c r="AB57" s="188">
        <f>SUM(AB33:AB56)</f>
        <v>-11800</v>
      </c>
      <c r="AC57" s="188">
        <f>SUM(AC33:AC56)</f>
        <v>-40625</v>
      </c>
      <c r="AD57" s="50"/>
      <c r="AE57" s="259">
        <f>SUM(AE33:AE56)</f>
        <v>-374394</v>
      </c>
      <c r="AF57" s="229">
        <f>SUM(AF33:AF56)</f>
        <v>-22736</v>
      </c>
      <c r="AG57" s="229">
        <f>SUM(AG33:AG56)</f>
        <v>-25463</v>
      </c>
      <c r="AH57" s="188">
        <f>SUM(AH33:AH56)</f>
        <v>-5609</v>
      </c>
      <c r="AI57" s="188">
        <f>SUM(AI33:AI56)</f>
        <v>-320586</v>
      </c>
      <c r="AJ57" s="50"/>
      <c r="AK57" s="58"/>
    </row>
    <row r="58" spans="1:37">
      <c r="A58" s="50"/>
      <c r="B58" s="50"/>
      <c r="C58" s="262"/>
      <c r="D58" s="55"/>
      <c r="E58" s="55"/>
      <c r="F58" s="50"/>
      <c r="G58" s="262"/>
      <c r="H58" s="55"/>
      <c r="I58" s="55"/>
      <c r="J58" s="55"/>
      <c r="K58" s="55"/>
      <c r="L58" s="50"/>
      <c r="M58" s="262"/>
      <c r="N58" s="55"/>
      <c r="O58" s="55"/>
      <c r="P58" s="55"/>
      <c r="Q58" s="55"/>
      <c r="R58" s="50"/>
      <c r="S58" s="258"/>
      <c r="T58" s="350"/>
      <c r="U58" s="350"/>
      <c r="V58" s="350"/>
      <c r="W58" s="55"/>
      <c r="X58" s="50"/>
      <c r="Y58" s="258"/>
      <c r="Z58" s="55"/>
      <c r="AA58" s="55"/>
      <c r="AB58" s="55"/>
      <c r="AC58" s="55"/>
      <c r="AD58" s="50"/>
      <c r="AE58" s="258"/>
      <c r="AF58" s="228"/>
      <c r="AG58" s="228"/>
      <c r="AH58" s="55"/>
      <c r="AI58" s="55"/>
      <c r="AJ58" s="50"/>
      <c r="AK58" s="57"/>
    </row>
    <row r="59" spans="1:37">
      <c r="A59" s="50" t="s">
        <v>61</v>
      </c>
      <c r="B59" s="54"/>
      <c r="C59" s="262"/>
      <c r="D59" s="55"/>
      <c r="E59" s="55"/>
      <c r="F59" s="54"/>
      <c r="G59" s="262"/>
      <c r="H59" s="55"/>
      <c r="I59" s="55"/>
      <c r="J59" s="55"/>
      <c r="K59" s="55"/>
      <c r="L59" s="54"/>
      <c r="M59" s="262"/>
      <c r="N59" s="55"/>
      <c r="O59" s="55"/>
      <c r="P59" s="55"/>
      <c r="Q59" s="55"/>
      <c r="R59" s="54"/>
      <c r="S59" s="258"/>
      <c r="T59" s="350"/>
      <c r="U59" s="350"/>
      <c r="V59" s="350"/>
      <c r="W59" s="55"/>
      <c r="X59" s="54"/>
      <c r="Y59" s="258"/>
      <c r="Z59" s="55"/>
      <c r="AA59" s="55"/>
      <c r="AB59" s="55"/>
      <c r="AC59" s="55"/>
      <c r="AD59" s="54"/>
      <c r="AE59" s="258"/>
      <c r="AF59" s="228"/>
      <c r="AG59" s="228"/>
      <c r="AH59" s="55"/>
      <c r="AI59" s="55"/>
      <c r="AJ59" s="54"/>
      <c r="AK59" s="57"/>
    </row>
    <row r="60" spans="1:37">
      <c r="A60" s="54" t="s">
        <v>249</v>
      </c>
      <c r="B60" s="54"/>
      <c r="C60" s="262">
        <f>SUM(D60:E60)</f>
        <v>0</v>
      </c>
      <c r="D60" s="55">
        <v>0</v>
      </c>
      <c r="E60" s="55">
        <v>0</v>
      </c>
      <c r="F60" s="54"/>
      <c r="G60" s="262">
        <f t="shared" ref="G60:G71" si="15">SUM(H60:K60)</f>
        <v>1534</v>
      </c>
      <c r="H60" s="55">
        <v>-52</v>
      </c>
      <c r="I60" s="55">
        <v>1044</v>
      </c>
      <c r="J60" s="55">
        <v>537</v>
      </c>
      <c r="K60" s="55">
        <v>5</v>
      </c>
      <c r="L60" s="54"/>
      <c r="M60" s="262">
        <f t="shared" ref="M60:M71" si="16">SUM(N60:Q60)</f>
        <v>230</v>
      </c>
      <c r="N60" s="55">
        <v>-27</v>
      </c>
      <c r="O60" s="55">
        <v>217</v>
      </c>
      <c r="P60" s="55">
        <v>256</v>
      </c>
      <c r="Q60" s="55">
        <v>-216</v>
      </c>
      <c r="R60" s="54"/>
      <c r="S60" s="258">
        <f t="shared" ref="S60:S71" si="17">SUM(T60:W60)</f>
        <v>1675</v>
      </c>
      <c r="T60" s="350">
        <v>64</v>
      </c>
      <c r="U60" s="350">
        <v>-16</v>
      </c>
      <c r="V60" s="350">
        <v>1232</v>
      </c>
      <c r="W60" s="55">
        <v>395</v>
      </c>
      <c r="X60" s="54"/>
      <c r="Y60" s="258">
        <f t="shared" ref="Y60:Y71" si="18">SUM(Z60:AC60)</f>
        <v>1844</v>
      </c>
      <c r="Z60" s="55">
        <v>169</v>
      </c>
      <c r="AA60" s="55">
        <v>594</v>
      </c>
      <c r="AB60" s="55">
        <v>1008</v>
      </c>
      <c r="AC60" s="55">
        <v>73</v>
      </c>
      <c r="AD60" s="54"/>
      <c r="AE60" s="258">
        <f t="shared" ref="AE60:AE71" si="19">SUM(AF60:AI60)</f>
        <v>915</v>
      </c>
      <c r="AF60" s="228">
        <v>303</v>
      </c>
      <c r="AG60" s="228">
        <v>1</v>
      </c>
      <c r="AH60" s="55">
        <v>259</v>
      </c>
      <c r="AI60" s="55">
        <v>352</v>
      </c>
      <c r="AJ60" s="54"/>
      <c r="AK60" s="57"/>
    </row>
    <row r="61" spans="1:37" s="45" customFormat="1">
      <c r="A61" s="54" t="s">
        <v>285</v>
      </c>
      <c r="B61" s="54"/>
      <c r="C61" s="262">
        <f t="shared" ref="C61:C71" si="20">SUM(D61:E61)</f>
        <v>0</v>
      </c>
      <c r="D61" s="55">
        <v>0</v>
      </c>
      <c r="E61" s="55">
        <v>0</v>
      </c>
      <c r="F61" s="54"/>
      <c r="G61" s="262">
        <f>SUM(H61:K61)</f>
        <v>256875</v>
      </c>
      <c r="H61" s="55">
        <v>0</v>
      </c>
      <c r="I61" s="55">
        <v>0</v>
      </c>
      <c r="J61" s="55">
        <v>256875</v>
      </c>
      <c r="K61" s="55">
        <v>0</v>
      </c>
      <c r="L61" s="54"/>
      <c r="M61" s="262">
        <f>SUM(N61:Q61)</f>
        <v>600000</v>
      </c>
      <c r="N61" s="55">
        <v>600000</v>
      </c>
      <c r="O61" s="55">
        <v>0</v>
      </c>
      <c r="P61" s="55">
        <v>0</v>
      </c>
      <c r="Q61" s="55">
        <v>0</v>
      </c>
      <c r="R61" s="54"/>
      <c r="S61" s="258">
        <f>SUM(T61:W61)</f>
        <v>800000</v>
      </c>
      <c r="T61" s="350">
        <v>0</v>
      </c>
      <c r="U61" s="350">
        <v>800000</v>
      </c>
      <c r="V61" s="350">
        <v>0</v>
      </c>
      <c r="W61" s="55">
        <v>0</v>
      </c>
      <c r="X61" s="54"/>
      <c r="Y61" s="258">
        <f>SUM(Z61:AC61)</f>
        <v>800000</v>
      </c>
      <c r="Z61" s="55">
        <v>0</v>
      </c>
      <c r="AA61" s="55">
        <v>800000</v>
      </c>
      <c r="AB61" s="55">
        <v>0</v>
      </c>
      <c r="AC61" s="55">
        <v>0</v>
      </c>
      <c r="AD61" s="54"/>
      <c r="AE61" s="258">
        <f>SUM(AF61:AI61)</f>
        <v>0</v>
      </c>
      <c r="AF61" s="228">
        <v>0</v>
      </c>
      <c r="AG61" s="228">
        <v>0</v>
      </c>
      <c r="AH61" s="55">
        <v>0</v>
      </c>
      <c r="AI61" s="55">
        <v>0</v>
      </c>
      <c r="AJ61" s="54"/>
      <c r="AK61" s="59"/>
    </row>
    <row r="62" spans="1:37" s="45" customFormat="1">
      <c r="A62" s="54" t="s">
        <v>277</v>
      </c>
      <c r="B62" s="54"/>
      <c r="C62" s="262">
        <f t="shared" si="20"/>
        <v>200000</v>
      </c>
      <c r="D62" s="55">
        <v>0</v>
      </c>
      <c r="E62" s="55">
        <v>200000</v>
      </c>
      <c r="F62" s="54"/>
      <c r="G62" s="262">
        <f>SUM(H62:K62)</f>
        <v>225000</v>
      </c>
      <c r="H62" s="55">
        <v>0</v>
      </c>
      <c r="I62" s="55">
        <v>225000</v>
      </c>
      <c r="J62" s="55">
        <v>0</v>
      </c>
      <c r="K62" s="55">
        <v>0</v>
      </c>
      <c r="L62" s="54"/>
      <c r="M62" s="262"/>
      <c r="N62" s="55"/>
      <c r="O62" s="55"/>
      <c r="P62" s="55"/>
      <c r="Q62" s="55"/>
      <c r="R62" s="54"/>
      <c r="S62" s="258">
        <v>0</v>
      </c>
      <c r="T62" s="350">
        <v>0</v>
      </c>
      <c r="U62" s="350">
        <v>0</v>
      </c>
      <c r="V62" s="350">
        <v>0</v>
      </c>
      <c r="W62" s="350">
        <v>0</v>
      </c>
      <c r="X62" s="54"/>
      <c r="Y62" s="258">
        <f t="shared" ref="Y62" si="21">SUM(Z62:AC62)</f>
        <v>0</v>
      </c>
      <c r="Z62" s="55">
        <v>0</v>
      </c>
      <c r="AA62" s="55">
        <v>0</v>
      </c>
      <c r="AB62" s="55">
        <v>0</v>
      </c>
      <c r="AC62" s="55">
        <v>0</v>
      </c>
      <c r="AD62" s="54"/>
      <c r="AE62" s="258">
        <f t="shared" ref="AE62" si="22">SUM(AF62:AI62)</f>
        <v>0</v>
      </c>
      <c r="AF62" s="55">
        <v>0</v>
      </c>
      <c r="AG62" s="55">
        <v>0</v>
      </c>
      <c r="AH62" s="55">
        <v>0</v>
      </c>
      <c r="AI62" s="55">
        <v>0</v>
      </c>
      <c r="AJ62" s="54"/>
      <c r="AK62" s="59"/>
    </row>
    <row r="63" spans="1:37" s="518" customFormat="1" ht="23.4">
      <c r="A63" s="62" t="s">
        <v>319</v>
      </c>
      <c r="B63" s="349"/>
      <c r="C63" s="262">
        <f t="shared" si="20"/>
        <v>29622</v>
      </c>
      <c r="D63" s="512">
        <v>7797</v>
      </c>
      <c r="E63" s="512">
        <v>21825</v>
      </c>
      <c r="F63" s="349"/>
      <c r="G63" s="513">
        <f t="shared" si="15"/>
        <v>35593</v>
      </c>
      <c r="H63" s="512">
        <v>8925</v>
      </c>
      <c r="I63" s="512">
        <v>15967</v>
      </c>
      <c r="J63" s="512">
        <v>5391</v>
      </c>
      <c r="K63" s="512">
        <v>5310</v>
      </c>
      <c r="L63" s="349"/>
      <c r="M63" s="513">
        <f t="shared" si="16"/>
        <v>20097</v>
      </c>
      <c r="N63" s="512">
        <v>8269</v>
      </c>
      <c r="O63" s="512">
        <v>3840</v>
      </c>
      <c r="P63" s="512">
        <v>2736</v>
      </c>
      <c r="Q63" s="512">
        <v>5252</v>
      </c>
      <c r="R63" s="349"/>
      <c r="S63" s="514">
        <f t="shared" si="17"/>
        <v>15240</v>
      </c>
      <c r="T63" s="515">
        <v>2413</v>
      </c>
      <c r="U63" s="515">
        <v>3689</v>
      </c>
      <c r="V63" s="515">
        <v>2039</v>
      </c>
      <c r="W63" s="512">
        <v>7099</v>
      </c>
      <c r="X63" s="349"/>
      <c r="Y63" s="514">
        <f t="shared" si="18"/>
        <v>24808</v>
      </c>
      <c r="Z63" s="512">
        <v>5090</v>
      </c>
      <c r="AA63" s="512">
        <v>14289</v>
      </c>
      <c r="AB63" s="512">
        <v>3606</v>
      </c>
      <c r="AC63" s="512">
        <v>1823</v>
      </c>
      <c r="AD63" s="349"/>
      <c r="AE63" s="514">
        <f t="shared" si="19"/>
        <v>16347</v>
      </c>
      <c r="AF63" s="516">
        <v>8817</v>
      </c>
      <c r="AG63" s="516">
        <v>1128</v>
      </c>
      <c r="AH63" s="512">
        <v>2409</v>
      </c>
      <c r="AI63" s="512">
        <v>3993</v>
      </c>
      <c r="AJ63" s="349"/>
      <c r="AK63" s="517"/>
    </row>
    <row r="64" spans="1:37">
      <c r="A64" s="62" t="s">
        <v>320</v>
      </c>
      <c r="B64" s="54"/>
      <c r="C64" s="262">
        <f t="shared" si="20"/>
        <v>0</v>
      </c>
      <c r="D64" s="55">
        <v>0</v>
      </c>
      <c r="E64" s="55">
        <v>0</v>
      </c>
      <c r="F64" s="54"/>
      <c r="G64" s="262">
        <f t="shared" si="15"/>
        <v>604223</v>
      </c>
      <c r="H64" s="55">
        <v>0</v>
      </c>
      <c r="I64" s="55">
        <v>0</v>
      </c>
      <c r="J64" s="55">
        <v>604223</v>
      </c>
      <c r="K64" s="55">
        <v>0</v>
      </c>
      <c r="L64" s="54"/>
      <c r="M64" s="262">
        <v>0</v>
      </c>
      <c r="N64" s="55">
        <v>0</v>
      </c>
      <c r="O64" s="228">
        <v>0</v>
      </c>
      <c r="P64" s="228">
        <v>0</v>
      </c>
      <c r="Q64" s="228">
        <v>0</v>
      </c>
      <c r="R64" s="54"/>
      <c r="S64" s="258">
        <v>0</v>
      </c>
      <c r="T64" s="350">
        <v>0</v>
      </c>
      <c r="U64" s="350">
        <v>0</v>
      </c>
      <c r="V64" s="350">
        <v>0</v>
      </c>
      <c r="W64" s="350">
        <v>0</v>
      </c>
      <c r="X64" s="54"/>
      <c r="Y64" s="258"/>
      <c r="Z64" s="55"/>
      <c r="AA64" s="55"/>
      <c r="AB64" s="55"/>
      <c r="AC64" s="55"/>
      <c r="AD64" s="54"/>
      <c r="AE64" s="258"/>
      <c r="AF64" s="228"/>
      <c r="AG64" s="228"/>
      <c r="AH64" s="55"/>
      <c r="AI64" s="55"/>
      <c r="AJ64" s="54"/>
      <c r="AK64" s="57"/>
    </row>
    <row r="65" spans="1:37" s="45" customFormat="1">
      <c r="A65" s="54" t="s">
        <v>66</v>
      </c>
      <c r="B65" s="54"/>
      <c r="C65" s="262">
        <f t="shared" si="20"/>
        <v>-3880</v>
      </c>
      <c r="D65" s="55">
        <v>-1940</v>
      </c>
      <c r="E65" s="55">
        <v>-1940</v>
      </c>
      <c r="F65" s="54"/>
      <c r="G65" s="262">
        <f t="shared" si="15"/>
        <v>-57880</v>
      </c>
      <c r="H65" s="55">
        <v>-51940</v>
      </c>
      <c r="I65" s="55">
        <v>-1940</v>
      </c>
      <c r="J65" s="55">
        <v>-2000</v>
      </c>
      <c r="K65" s="55">
        <v>-2000</v>
      </c>
      <c r="L65" s="54"/>
      <c r="M65" s="262">
        <f>SUM(N65:Q65)</f>
        <v>-8000</v>
      </c>
      <c r="N65" s="55">
        <v>-2000</v>
      </c>
      <c r="O65" s="55">
        <v>-2000</v>
      </c>
      <c r="P65" s="55">
        <v>-2000</v>
      </c>
      <c r="Q65" s="55">
        <v>-2000</v>
      </c>
      <c r="R65" s="54"/>
      <c r="S65" s="258">
        <f>SUM(T65:W65)</f>
        <v>-530284</v>
      </c>
      <c r="T65" s="350">
        <v>-9799</v>
      </c>
      <c r="U65" s="350">
        <v>-493655</v>
      </c>
      <c r="V65" s="350">
        <v>-13413</v>
      </c>
      <c r="W65" s="55">
        <v>-13417</v>
      </c>
      <c r="X65" s="54"/>
      <c r="Y65" s="258">
        <f>SUM(Z65:AC65)</f>
        <v>-45911</v>
      </c>
      <c r="Z65" s="55">
        <v>-13412</v>
      </c>
      <c r="AA65" s="55">
        <v>-13412</v>
      </c>
      <c r="AB65" s="55">
        <v>-11419</v>
      </c>
      <c r="AC65" s="55">
        <v>-7668</v>
      </c>
      <c r="AD65" s="54"/>
      <c r="AE65" s="258">
        <f>SUM(AF65:AI65)</f>
        <v>-30677</v>
      </c>
      <c r="AF65" s="228">
        <v>-7669</v>
      </c>
      <c r="AG65" s="228">
        <v>-7670</v>
      </c>
      <c r="AH65" s="55">
        <v>-7671</v>
      </c>
      <c r="AI65" s="55">
        <v>-7667</v>
      </c>
      <c r="AJ65" s="54"/>
      <c r="AK65" s="59"/>
    </row>
    <row r="66" spans="1:37">
      <c r="A66" s="54" t="s">
        <v>63</v>
      </c>
      <c r="B66" s="54"/>
      <c r="C66" s="262">
        <f t="shared" si="20"/>
        <v>0</v>
      </c>
      <c r="D66" s="55">
        <v>0</v>
      </c>
      <c r="E66" s="55">
        <v>0</v>
      </c>
      <c r="F66" s="54"/>
      <c r="G66" s="262">
        <f t="shared" si="15"/>
        <v>-7240</v>
      </c>
      <c r="H66" s="55">
        <v>-1040</v>
      </c>
      <c r="I66" s="55">
        <v>-2045</v>
      </c>
      <c r="J66" s="55">
        <v>-2825</v>
      </c>
      <c r="K66" s="55">
        <v>-1330</v>
      </c>
      <c r="L66" s="54"/>
      <c r="M66" s="262">
        <f>SUM(N66:Q66)</f>
        <v>-6765</v>
      </c>
      <c r="N66" s="55">
        <v>-6765</v>
      </c>
      <c r="O66" s="55">
        <v>0</v>
      </c>
      <c r="P66" s="55">
        <v>0</v>
      </c>
      <c r="Q66" s="55" t="s">
        <v>221</v>
      </c>
      <c r="R66" s="54"/>
      <c r="S66" s="258">
        <f>SUM(T66:W66)</f>
        <v>-18271</v>
      </c>
      <c r="T66" s="350">
        <v>-195</v>
      </c>
      <c r="U66" s="350">
        <v>-16673</v>
      </c>
      <c r="V66" s="350">
        <v>-1220</v>
      </c>
      <c r="W66" s="55">
        <v>-183</v>
      </c>
      <c r="X66" s="54"/>
      <c r="Y66" s="258">
        <f>SUM(Z66:AC66)</f>
        <v>-16685</v>
      </c>
      <c r="Z66" s="55">
        <v>-653</v>
      </c>
      <c r="AA66" s="55">
        <v>-15759</v>
      </c>
      <c r="AB66" s="55">
        <v>-273</v>
      </c>
      <c r="AC66" s="55">
        <v>0</v>
      </c>
      <c r="AD66" s="54"/>
      <c r="AE66" s="258">
        <f>SUM(AF66:AI66)</f>
        <v>0</v>
      </c>
      <c r="AF66" s="228">
        <v>0</v>
      </c>
      <c r="AG66" s="228">
        <v>0</v>
      </c>
      <c r="AH66" s="55">
        <v>0</v>
      </c>
      <c r="AI66" s="55">
        <v>0</v>
      </c>
      <c r="AJ66" s="54"/>
      <c r="AK66" s="57"/>
    </row>
    <row r="67" spans="1:37">
      <c r="A67" s="54" t="s">
        <v>181</v>
      </c>
      <c r="B67" s="54"/>
      <c r="C67" s="262">
        <f t="shared" si="20"/>
        <v>0</v>
      </c>
      <c r="D67" s="55">
        <v>0</v>
      </c>
      <c r="E67" s="55">
        <v>0</v>
      </c>
      <c r="F67" s="54"/>
      <c r="G67" s="262">
        <f t="shared" si="15"/>
        <v>-19574</v>
      </c>
      <c r="H67" s="55">
        <v>-102</v>
      </c>
      <c r="I67" s="55">
        <v>-1345</v>
      </c>
      <c r="J67" s="55">
        <v>-18127</v>
      </c>
      <c r="K67" s="55">
        <v>0</v>
      </c>
      <c r="L67" s="54"/>
      <c r="M67" s="262">
        <f t="shared" si="16"/>
        <v>0</v>
      </c>
      <c r="N67" s="55">
        <v>0</v>
      </c>
      <c r="O67" s="55">
        <v>0</v>
      </c>
      <c r="P67" s="55">
        <v>0</v>
      </c>
      <c r="Q67" s="55">
        <v>0</v>
      </c>
      <c r="R67" s="54"/>
      <c r="S67" s="258">
        <f t="shared" si="17"/>
        <v>0</v>
      </c>
      <c r="T67" s="350">
        <v>0</v>
      </c>
      <c r="U67" s="350">
        <v>0</v>
      </c>
      <c r="V67" s="350">
        <v>0</v>
      </c>
      <c r="W67" s="55">
        <v>0</v>
      </c>
      <c r="X67" s="54"/>
      <c r="Y67" s="258">
        <f>SUM(Z67:AC67)</f>
        <v>-144</v>
      </c>
      <c r="Z67" s="55">
        <v>0</v>
      </c>
      <c r="AA67" s="55">
        <v>-144</v>
      </c>
      <c r="AB67" s="55">
        <v>0</v>
      </c>
      <c r="AC67" s="55">
        <v>0</v>
      </c>
      <c r="AD67" s="54"/>
      <c r="AE67" s="258">
        <f t="shared" si="19"/>
        <v>0</v>
      </c>
      <c r="AF67" s="228">
        <v>0</v>
      </c>
      <c r="AG67" s="55">
        <v>0</v>
      </c>
      <c r="AH67" s="55">
        <v>0</v>
      </c>
      <c r="AI67" s="55">
        <v>0</v>
      </c>
      <c r="AJ67" s="54"/>
      <c r="AK67" s="57"/>
    </row>
    <row r="68" spans="1:37">
      <c r="A68" s="54" t="s">
        <v>222</v>
      </c>
      <c r="B68" s="54"/>
      <c r="C68" s="262">
        <f t="shared" si="20"/>
        <v>0</v>
      </c>
      <c r="D68" s="55">
        <v>0</v>
      </c>
      <c r="E68" s="55">
        <v>0</v>
      </c>
      <c r="F68" s="54"/>
      <c r="G68" s="262">
        <f t="shared" si="15"/>
        <v>0</v>
      </c>
      <c r="H68" s="55">
        <v>0</v>
      </c>
      <c r="I68" s="55">
        <v>0</v>
      </c>
      <c r="J68" s="55">
        <v>0</v>
      </c>
      <c r="K68" s="55">
        <v>0</v>
      </c>
      <c r="L68" s="54"/>
      <c r="M68" s="262">
        <f>SUM(N68:Q68)</f>
        <v>-65509</v>
      </c>
      <c r="N68" s="55">
        <v>0</v>
      </c>
      <c r="O68" s="55">
        <v>0</v>
      </c>
      <c r="P68" s="55">
        <v>-15483</v>
      </c>
      <c r="Q68" s="55">
        <v>-50026</v>
      </c>
      <c r="R68" s="54"/>
      <c r="S68" s="258">
        <f t="shared" si="17"/>
        <v>0</v>
      </c>
      <c r="T68" s="55">
        <v>0</v>
      </c>
      <c r="U68" s="55">
        <v>0</v>
      </c>
      <c r="V68" s="55">
        <v>0</v>
      </c>
      <c r="W68" s="55">
        <v>0</v>
      </c>
      <c r="X68" s="54"/>
      <c r="Y68" s="258">
        <f t="shared" ref="Y68:Y70" si="23">SUM(Z68:AC68)</f>
        <v>0</v>
      </c>
      <c r="Z68" s="55">
        <v>0</v>
      </c>
      <c r="AA68" s="55">
        <v>0</v>
      </c>
      <c r="AB68" s="55">
        <v>0</v>
      </c>
      <c r="AC68" s="55">
        <v>0</v>
      </c>
      <c r="AD68" s="54"/>
      <c r="AE68" s="258">
        <f t="shared" si="19"/>
        <v>0</v>
      </c>
      <c r="AF68" s="55">
        <v>0</v>
      </c>
      <c r="AG68" s="55">
        <v>0</v>
      </c>
      <c r="AH68" s="55">
        <v>0</v>
      </c>
      <c r="AI68" s="55">
        <v>0</v>
      </c>
      <c r="AJ68" s="54"/>
      <c r="AK68" s="57"/>
    </row>
    <row r="69" spans="1:37">
      <c r="A69" s="54" t="s">
        <v>62</v>
      </c>
      <c r="B69" s="54"/>
      <c r="C69" s="262">
        <f t="shared" si="20"/>
        <v>0</v>
      </c>
      <c r="D69" s="55">
        <v>0</v>
      </c>
      <c r="E69" s="55">
        <v>0</v>
      </c>
      <c r="F69" s="54"/>
      <c r="G69" s="262">
        <f t="shared" si="15"/>
        <v>-8198</v>
      </c>
      <c r="H69" s="55">
        <v>-3953</v>
      </c>
      <c r="I69" s="55">
        <v>-4245</v>
      </c>
      <c r="J69" s="55">
        <v>0</v>
      </c>
      <c r="K69" s="55">
        <v>0</v>
      </c>
      <c r="L69" s="54"/>
      <c r="M69" s="262">
        <f t="shared" si="16"/>
        <v>-10627</v>
      </c>
      <c r="N69" s="55">
        <v>0</v>
      </c>
      <c r="O69" s="55">
        <v>0</v>
      </c>
      <c r="P69" s="55">
        <v>-10627</v>
      </c>
      <c r="Q69" s="55">
        <v>0</v>
      </c>
      <c r="R69" s="54"/>
      <c r="S69" s="258">
        <f t="shared" si="17"/>
        <v>-10126</v>
      </c>
      <c r="T69" s="350">
        <v>-8875</v>
      </c>
      <c r="U69" s="350">
        <v>-1251</v>
      </c>
      <c r="V69" s="350">
        <v>0</v>
      </c>
      <c r="W69" s="55">
        <v>0</v>
      </c>
      <c r="X69" s="54"/>
      <c r="Y69" s="258">
        <f t="shared" si="23"/>
        <v>-1275</v>
      </c>
      <c r="Z69" s="55">
        <v>0</v>
      </c>
      <c r="AA69" s="55">
        <v>-1275</v>
      </c>
      <c r="AB69" s="55">
        <v>0</v>
      </c>
      <c r="AC69" s="55">
        <v>0</v>
      </c>
      <c r="AD69" s="54"/>
      <c r="AE69" s="258">
        <f t="shared" si="19"/>
        <v>0</v>
      </c>
      <c r="AF69" s="228">
        <v>0</v>
      </c>
      <c r="AG69" s="228">
        <v>0</v>
      </c>
      <c r="AH69" s="55">
        <v>0</v>
      </c>
      <c r="AI69" s="55">
        <v>0</v>
      </c>
      <c r="AJ69" s="54"/>
      <c r="AK69" s="57"/>
    </row>
    <row r="70" spans="1:37">
      <c r="A70" s="54" t="s">
        <v>286</v>
      </c>
      <c r="B70" s="54"/>
      <c r="C70" s="262">
        <f t="shared" si="20"/>
        <v>0</v>
      </c>
      <c r="D70" s="55">
        <v>0</v>
      </c>
      <c r="E70" s="55">
        <v>0</v>
      </c>
      <c r="F70" s="54"/>
      <c r="G70" s="262">
        <f t="shared" si="15"/>
        <v>-208</v>
      </c>
      <c r="H70" s="55">
        <v>-208</v>
      </c>
      <c r="I70" s="55">
        <v>0</v>
      </c>
      <c r="J70" s="55">
        <v>0</v>
      </c>
      <c r="K70" s="55">
        <v>0</v>
      </c>
      <c r="L70" s="54"/>
      <c r="M70" s="262">
        <f t="shared" si="16"/>
        <v>0</v>
      </c>
      <c r="N70" s="55">
        <v>0</v>
      </c>
      <c r="O70" s="55">
        <v>0</v>
      </c>
      <c r="P70" s="55">
        <v>0</v>
      </c>
      <c r="Q70" s="55">
        <v>0</v>
      </c>
      <c r="R70" s="54"/>
      <c r="S70" s="258">
        <f t="shared" si="17"/>
        <v>0</v>
      </c>
      <c r="T70" s="55">
        <v>0</v>
      </c>
      <c r="U70" s="55">
        <v>0</v>
      </c>
      <c r="V70" s="55">
        <v>0</v>
      </c>
      <c r="W70" s="55">
        <v>0</v>
      </c>
      <c r="X70" s="54"/>
      <c r="Y70" s="258">
        <f t="shared" si="23"/>
        <v>0</v>
      </c>
      <c r="Z70" s="55">
        <v>0</v>
      </c>
      <c r="AA70" s="55">
        <v>0</v>
      </c>
      <c r="AB70" s="55">
        <v>0</v>
      </c>
      <c r="AC70" s="55">
        <v>0</v>
      </c>
      <c r="AD70" s="54"/>
      <c r="AE70" s="258">
        <f t="shared" si="19"/>
        <v>0</v>
      </c>
      <c r="AF70" s="55">
        <v>0</v>
      </c>
      <c r="AG70" s="55">
        <v>0</v>
      </c>
      <c r="AH70" s="55">
        <v>0</v>
      </c>
      <c r="AI70" s="55">
        <v>0</v>
      </c>
      <c r="AJ70" s="54"/>
      <c r="AK70" s="57"/>
    </row>
    <row r="71" spans="1:37">
      <c r="A71" s="54" t="s">
        <v>155</v>
      </c>
      <c r="B71" s="54"/>
      <c r="C71" s="262">
        <f t="shared" si="20"/>
        <v>-69828</v>
      </c>
      <c r="D71" s="55">
        <v>-34811</v>
      </c>
      <c r="E71" s="55">
        <v>-35017</v>
      </c>
      <c r="F71" s="54"/>
      <c r="G71" s="262">
        <f t="shared" si="15"/>
        <v>-120581</v>
      </c>
      <c r="H71" s="55">
        <v>-34628</v>
      </c>
      <c r="I71" s="55">
        <v>-30303</v>
      </c>
      <c r="J71" s="55">
        <v>-27859</v>
      </c>
      <c r="K71" s="55">
        <v>-27791</v>
      </c>
      <c r="L71" s="54"/>
      <c r="M71" s="262">
        <f t="shared" si="16"/>
        <v>-99262</v>
      </c>
      <c r="N71" s="55">
        <v>-27635</v>
      </c>
      <c r="O71" s="55">
        <v>-24099</v>
      </c>
      <c r="P71" s="55">
        <v>-24216</v>
      </c>
      <c r="Q71" s="55">
        <v>-23312</v>
      </c>
      <c r="R71" s="54"/>
      <c r="S71" s="258">
        <f t="shared" si="17"/>
        <v>-87629</v>
      </c>
      <c r="T71" s="350">
        <v>-24455</v>
      </c>
      <c r="U71" s="350">
        <v>-21075</v>
      </c>
      <c r="V71" s="350">
        <v>-21054</v>
      </c>
      <c r="W71" s="55">
        <v>-21045</v>
      </c>
      <c r="X71" s="54"/>
      <c r="Y71" s="258">
        <f t="shared" si="18"/>
        <v>-74693</v>
      </c>
      <c r="Z71" s="55">
        <v>-21001</v>
      </c>
      <c r="AA71" s="55">
        <v>-18224</v>
      </c>
      <c r="AB71" s="55">
        <v>-17747</v>
      </c>
      <c r="AC71" s="55">
        <v>-17721</v>
      </c>
      <c r="AD71" s="54"/>
      <c r="AE71" s="258">
        <f t="shared" si="19"/>
        <v>-17703</v>
      </c>
      <c r="AF71" s="214">
        <v>-17703</v>
      </c>
      <c r="AG71" s="214">
        <v>0</v>
      </c>
      <c r="AH71" s="28">
        <v>0</v>
      </c>
      <c r="AI71" s="28">
        <v>0</v>
      </c>
      <c r="AJ71" s="54"/>
      <c r="AK71" s="57"/>
    </row>
    <row r="72" spans="1:37">
      <c r="A72" s="50" t="s">
        <v>80</v>
      </c>
      <c r="B72" s="50"/>
      <c r="C72" s="263">
        <f>SUM(C60:C71)</f>
        <v>155914</v>
      </c>
      <c r="D72" s="188">
        <f>SUM(D60:D71)</f>
        <v>-28954</v>
      </c>
      <c r="E72" s="188">
        <f>SUM(E60:E71)</f>
        <v>184868</v>
      </c>
      <c r="F72" s="50"/>
      <c r="G72" s="263">
        <f>SUM(G60:G71)</f>
        <v>909544</v>
      </c>
      <c r="H72" s="188">
        <f>SUM(H60:H71)</f>
        <v>-82998</v>
      </c>
      <c r="I72" s="188">
        <f>SUM(I60:I71)</f>
        <v>202133</v>
      </c>
      <c r="J72" s="188">
        <f>SUM(J60:J71)</f>
        <v>816215</v>
      </c>
      <c r="K72" s="188">
        <f>SUM(K60:K71)</f>
        <v>-25806</v>
      </c>
      <c r="L72" s="50"/>
      <c r="M72" s="263">
        <f>SUM(M60:M71)</f>
        <v>430164</v>
      </c>
      <c r="N72" s="188">
        <f>SUM(N60:N71)</f>
        <v>571842</v>
      </c>
      <c r="O72" s="188">
        <f>SUM(O60:O71)</f>
        <v>-22042</v>
      </c>
      <c r="P72" s="188">
        <f>SUM(P60:P71)</f>
        <v>-49334</v>
      </c>
      <c r="Q72" s="188">
        <f>SUM(Q60:Q71)</f>
        <v>-70302</v>
      </c>
      <c r="R72" s="50"/>
      <c r="S72" s="259">
        <f>SUM(S60:S71)</f>
        <v>170605</v>
      </c>
      <c r="T72" s="353">
        <f>SUM(T60:T71)</f>
        <v>-40847</v>
      </c>
      <c r="U72" s="353">
        <f>SUM(U60:U71)</f>
        <v>271019</v>
      </c>
      <c r="V72" s="353">
        <f>SUM(V60:V71)</f>
        <v>-32416</v>
      </c>
      <c r="W72" s="188">
        <f>SUM(W60:W71)</f>
        <v>-27151</v>
      </c>
      <c r="X72" s="50"/>
      <c r="Y72" s="259">
        <f>SUM(Y60:Y71)</f>
        <v>687944</v>
      </c>
      <c r="Z72" s="188">
        <f>SUM(Z60:Z71)</f>
        <v>-29807</v>
      </c>
      <c r="AA72" s="188">
        <f>SUM(AA60:AA71)</f>
        <v>766069</v>
      </c>
      <c r="AB72" s="188">
        <f>SUM(AB60:AB71)</f>
        <v>-24825</v>
      </c>
      <c r="AC72" s="188">
        <f>SUM(AC60:AC71)</f>
        <v>-23493</v>
      </c>
      <c r="AD72" s="50"/>
      <c r="AE72" s="259">
        <f>SUM(AE60:AE71)</f>
        <v>-31118</v>
      </c>
      <c r="AF72" s="229">
        <f>SUM(AF60:AF71)</f>
        <v>-16252</v>
      </c>
      <c r="AG72" s="229">
        <f>SUM(AG60:AG71)</f>
        <v>-6541</v>
      </c>
      <c r="AH72" s="188">
        <f>SUM(AH60:AH71)</f>
        <v>-5003</v>
      </c>
      <c r="AI72" s="188">
        <f>SUM(AI60:AI71)</f>
        <v>-3322</v>
      </c>
      <c r="AJ72" s="50"/>
      <c r="AK72" s="58"/>
    </row>
    <row r="73" spans="1:37">
      <c r="A73" s="54" t="s">
        <v>82</v>
      </c>
      <c r="B73" s="54"/>
      <c r="C73" s="262">
        <f>SUM(D73:E73)</f>
        <v>7546</v>
      </c>
      <c r="D73" s="55">
        <v>-216</v>
      </c>
      <c r="E73" s="55">
        <v>7762</v>
      </c>
      <c r="F73" s="54"/>
      <c r="G73" s="262">
        <f>SUM(H73:K73)</f>
        <v>1767</v>
      </c>
      <c r="H73" s="55">
        <v>7320</v>
      </c>
      <c r="I73" s="55">
        <v>10714</v>
      </c>
      <c r="J73" s="55">
        <v>-20979</v>
      </c>
      <c r="K73" s="55">
        <v>4712</v>
      </c>
      <c r="L73" s="54"/>
      <c r="M73" s="262">
        <f>SUM(N73:Q73)</f>
        <v>-10952</v>
      </c>
      <c r="N73" s="55">
        <v>-5006</v>
      </c>
      <c r="O73" s="55">
        <v>4852</v>
      </c>
      <c r="P73" s="55">
        <v>-4848</v>
      </c>
      <c r="Q73" s="55">
        <v>-5950</v>
      </c>
      <c r="R73" s="54"/>
      <c r="S73" s="258">
        <f>SUM(T73:W73)</f>
        <v>-23132</v>
      </c>
      <c r="T73" s="350">
        <v>4078</v>
      </c>
      <c r="U73" s="350">
        <v>-10953</v>
      </c>
      <c r="V73" s="350">
        <v>-7304</v>
      </c>
      <c r="W73" s="55">
        <v>-8953</v>
      </c>
      <c r="X73" s="54"/>
      <c r="Y73" s="258">
        <f>SUM(Z73:AC73)</f>
        <v>5742</v>
      </c>
      <c r="Z73" s="55">
        <v>-26</v>
      </c>
      <c r="AA73" s="55">
        <v>915</v>
      </c>
      <c r="AB73" s="55">
        <v>-43</v>
      </c>
      <c r="AC73" s="55">
        <v>4896</v>
      </c>
      <c r="AD73" s="54"/>
      <c r="AE73" s="258">
        <f>SUM(AF73:AI73)</f>
        <v>-2292</v>
      </c>
      <c r="AF73" s="228">
        <v>-2695</v>
      </c>
      <c r="AG73" s="228">
        <v>-5171</v>
      </c>
      <c r="AH73" s="55">
        <v>941</v>
      </c>
      <c r="AI73" s="55">
        <v>4633</v>
      </c>
      <c r="AJ73" s="54"/>
      <c r="AK73" s="57"/>
    </row>
    <row r="74" spans="1:37">
      <c r="A74" s="54" t="s">
        <v>81</v>
      </c>
      <c r="B74" s="54"/>
      <c r="C74" s="262">
        <f>C30+C57+C72+C73</f>
        <v>32657</v>
      </c>
      <c r="D74" s="55">
        <f>D30+D57+D72+D73</f>
        <v>99624</v>
      </c>
      <c r="E74" s="55">
        <f>E30+E57+E72+E73</f>
        <v>-66967</v>
      </c>
      <c r="F74" s="54"/>
      <c r="G74" s="258">
        <f>G30+G57+G72+G73</f>
        <v>-840400</v>
      </c>
      <c r="H74" s="55">
        <f>H30+H57+H72+H73</f>
        <v>-5643</v>
      </c>
      <c r="I74" s="55">
        <f>I30+I57+I72+I73</f>
        <v>-1273491</v>
      </c>
      <c r="J74" s="55">
        <v>887547</v>
      </c>
      <c r="K74" s="55">
        <f>K30+K57+K72+K73</f>
        <v>-448813</v>
      </c>
      <c r="L74" s="54"/>
      <c r="M74" s="258">
        <f>M30+M57+M72+M73</f>
        <v>583758</v>
      </c>
      <c r="N74" s="55">
        <f>N30+N57+N72+N73</f>
        <v>406352</v>
      </c>
      <c r="O74" s="55">
        <f>O30+O57+O72+O73</f>
        <v>151442</v>
      </c>
      <c r="P74" s="55">
        <f>P30+P57+P72+P73</f>
        <v>35178</v>
      </c>
      <c r="Q74" s="55">
        <f>Q30+Q57+Q72+Q73</f>
        <v>-9214</v>
      </c>
      <c r="R74" s="54"/>
      <c r="S74" s="258">
        <f>S30+S57+S72+S73</f>
        <v>272109</v>
      </c>
      <c r="T74" s="350">
        <f>T30+T57+T72+T73</f>
        <v>86822</v>
      </c>
      <c r="U74" s="350">
        <f>U30+U57+U72+U73</f>
        <v>70367</v>
      </c>
      <c r="V74" s="350">
        <f>V30+V57+V72+V73</f>
        <v>50324</v>
      </c>
      <c r="W74" s="55">
        <f>W30+W57+W72+W73</f>
        <v>64596</v>
      </c>
      <c r="X74" s="54"/>
      <c r="Y74" s="258">
        <f>Y30+Y57+Y72+Y73</f>
        <v>-42555</v>
      </c>
      <c r="Z74" s="55">
        <f>Z30+Z57+Z72+Z73</f>
        <v>91819</v>
      </c>
      <c r="AA74" s="55">
        <f>AA30+AA57+AA72+AA73</f>
        <v>-179283</v>
      </c>
      <c r="AB74" s="55">
        <f>AB30+AB57+AB72+AB73</f>
        <v>24207</v>
      </c>
      <c r="AC74" s="55">
        <f>AC30+AC57+AC72+AC73</f>
        <v>20702</v>
      </c>
      <c r="AD74" s="54"/>
      <c r="AE74" s="258">
        <f>AE30+AE57+AE72+AE73</f>
        <v>-89302</v>
      </c>
      <c r="AF74" s="228">
        <f>AF30+AF57+AF72+AF73</f>
        <v>23534</v>
      </c>
      <c r="AG74" s="228">
        <f>AG30+AG57+AG72+AG73</f>
        <v>79653</v>
      </c>
      <c r="AH74" s="55">
        <f>AH30+AH57+AH72+AH73</f>
        <v>65023</v>
      </c>
      <c r="AI74" s="55">
        <f>AI30+AI57+AI72+AI73</f>
        <v>-257512</v>
      </c>
      <c r="AJ74" s="54"/>
      <c r="AK74" s="57"/>
    </row>
    <row r="75" spans="1:37">
      <c r="A75" s="54" t="s">
        <v>64</v>
      </c>
      <c r="B75" s="54"/>
      <c r="C75" s="262">
        <v>443357</v>
      </c>
      <c r="D75" s="28">
        <v>376390</v>
      </c>
      <c r="E75" s="28">
        <f>G76</f>
        <v>443357</v>
      </c>
      <c r="F75" s="54"/>
      <c r="G75" s="255">
        <f>M76</f>
        <v>1283757</v>
      </c>
      <c r="H75" s="28">
        <f>I76</f>
        <v>449000</v>
      </c>
      <c r="I75" s="28">
        <f>J76</f>
        <v>1722491</v>
      </c>
      <c r="J75" s="28">
        <v>834944</v>
      </c>
      <c r="K75" s="28">
        <v>1283757</v>
      </c>
      <c r="L75" s="54"/>
      <c r="M75" s="255">
        <v>699999</v>
      </c>
      <c r="N75" s="28">
        <v>877405</v>
      </c>
      <c r="O75" s="28">
        <v>725963</v>
      </c>
      <c r="P75" s="28">
        <v>690785</v>
      </c>
      <c r="Q75" s="28">
        <v>699999</v>
      </c>
      <c r="R75" s="54"/>
      <c r="S75" s="247">
        <v>427890</v>
      </c>
      <c r="T75" s="352">
        <v>613177</v>
      </c>
      <c r="U75" s="352">
        <v>542810</v>
      </c>
      <c r="V75" s="352">
        <v>492486</v>
      </c>
      <c r="W75" s="28">
        <v>427890</v>
      </c>
      <c r="X75" s="54"/>
      <c r="Y75" s="247">
        <v>470445</v>
      </c>
      <c r="Z75" s="28">
        <v>336071</v>
      </c>
      <c r="AA75" s="28">
        <v>515354</v>
      </c>
      <c r="AB75" s="28">
        <v>491147</v>
      </c>
      <c r="AC75" s="28">
        <v>470445</v>
      </c>
      <c r="AD75" s="54"/>
      <c r="AE75" s="247">
        <v>559747</v>
      </c>
      <c r="AF75" s="214">
        <v>446911</v>
      </c>
      <c r="AG75" s="214">
        <v>367258</v>
      </c>
      <c r="AH75" s="28">
        <v>302235</v>
      </c>
      <c r="AI75" s="28">
        <v>559747</v>
      </c>
      <c r="AJ75" s="54"/>
      <c r="AK75" s="57"/>
    </row>
    <row r="76" spans="1:37" ht="13.8" thickBot="1">
      <c r="A76" s="54" t="s">
        <v>65</v>
      </c>
      <c r="B76" s="54"/>
      <c r="C76" s="256">
        <f>SUM(C74:C75)</f>
        <v>476014</v>
      </c>
      <c r="D76" s="36">
        <f>SUM(D74:D75)</f>
        <v>476014</v>
      </c>
      <c r="E76" s="36">
        <f>SUM(E74:E75)</f>
        <v>376390</v>
      </c>
      <c r="F76" s="54"/>
      <c r="G76" s="256">
        <f>SUM(G74:G75)</f>
        <v>443357</v>
      </c>
      <c r="H76" s="36">
        <f>SUM(H74:H75)</f>
        <v>443357</v>
      </c>
      <c r="I76" s="36">
        <f>SUM(I74:I75)</f>
        <v>449000</v>
      </c>
      <c r="J76" s="36">
        <v>1722491</v>
      </c>
      <c r="K76" s="36">
        <f>SUM(K74:K75)</f>
        <v>834944</v>
      </c>
      <c r="L76" s="54"/>
      <c r="M76" s="256">
        <f>SUM(M74:M75)</f>
        <v>1283757</v>
      </c>
      <c r="N76" s="36">
        <f>SUM(N74:N75)</f>
        <v>1283757</v>
      </c>
      <c r="O76" s="36">
        <f>SUM(O74:O75)</f>
        <v>877405</v>
      </c>
      <c r="P76" s="36">
        <f>SUM(P74:P75)</f>
        <v>725963</v>
      </c>
      <c r="Q76" s="36">
        <f>SUM(Q74:Q75)</f>
        <v>690785</v>
      </c>
      <c r="R76" s="54"/>
      <c r="S76" s="253">
        <f>S74+S75</f>
        <v>699999</v>
      </c>
      <c r="T76" s="354">
        <f>SUM(T74:T75)</f>
        <v>699999</v>
      </c>
      <c r="U76" s="354">
        <f>SUM(U74:U75)</f>
        <v>613177</v>
      </c>
      <c r="V76" s="354">
        <f>SUM(V74:V75)</f>
        <v>542810</v>
      </c>
      <c r="W76" s="36">
        <f>SUM(W74:W75)</f>
        <v>492486</v>
      </c>
      <c r="X76" s="54"/>
      <c r="Y76" s="253">
        <f>Y74+Y75</f>
        <v>427890</v>
      </c>
      <c r="Z76" s="36">
        <f>SUM(Z74:Z75)</f>
        <v>427890</v>
      </c>
      <c r="AA76" s="36">
        <f>SUM(AA74:AA75)</f>
        <v>336071</v>
      </c>
      <c r="AB76" s="36">
        <f>SUM(AB74:AB75)</f>
        <v>515354</v>
      </c>
      <c r="AC76" s="36">
        <f>SUM(AC74:AC75)</f>
        <v>491147</v>
      </c>
      <c r="AD76" s="54"/>
      <c r="AE76" s="253">
        <f>AE74+AE75</f>
        <v>470445</v>
      </c>
      <c r="AF76" s="221">
        <f>AF74+AF75</f>
        <v>470445</v>
      </c>
      <c r="AG76" s="221">
        <f>AG74+AG75</f>
        <v>446911</v>
      </c>
      <c r="AH76" s="36">
        <f>AH74+AH75</f>
        <v>367258</v>
      </c>
      <c r="AI76" s="36">
        <f>AI74+AI75</f>
        <v>302235</v>
      </c>
      <c r="AJ76" s="54"/>
      <c r="AK76" s="58"/>
    </row>
    <row r="77" spans="1:37" ht="13.8" thickTop="1">
      <c r="E77" s="45"/>
    </row>
  </sheetData>
  <sheetProtection selectLockedCells="1"/>
  <mergeCells count="6">
    <mergeCell ref="C6:E6"/>
    <mergeCell ref="G6:K6"/>
    <mergeCell ref="M6:Q6"/>
    <mergeCell ref="AE6:AI6"/>
    <mergeCell ref="Y6:AC6"/>
    <mergeCell ref="S6:W6"/>
  </mergeCells>
  <pageMargins left="0.7" right="0.7" top="0.75" bottom="0.75" header="0.3" footer="0.3"/>
  <pageSetup scale="56"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GI108"/>
  <sheetViews>
    <sheetView tabSelected="1" zoomScaleNormal="100" zoomScaleSheetLayoutView="100" workbookViewId="0">
      <pane xSplit="2" topLeftCell="C1" activePane="topRight" state="frozen"/>
      <selection pane="topRight" activeCell="B20" sqref="B20"/>
    </sheetView>
  </sheetViews>
  <sheetFormatPr defaultColWidth="9.109375" defaultRowHeight="13.2"/>
  <cols>
    <col min="1" max="1" width="2" style="60" customWidth="1"/>
    <col min="2" max="2" width="57.33203125" style="60" customWidth="1"/>
    <col min="3" max="3" width="5.6640625" style="60" customWidth="1"/>
    <col min="4" max="8" width="14" style="60" customWidth="1"/>
    <col min="9" max="11" width="11.88671875" style="60" customWidth="1"/>
    <col min="12" max="13" width="12" style="60" customWidth="1"/>
    <col min="14" max="16" width="11" style="60" customWidth="1"/>
    <col min="17" max="19" width="11.33203125" style="60" customWidth="1"/>
    <col min="20" max="20" width="12.88671875" style="60" customWidth="1"/>
    <col min="21" max="21" width="11" style="60" customWidth="1"/>
    <col min="22" max="22" width="13.6640625" style="60" customWidth="1"/>
    <col min="23" max="31" width="11" style="60" customWidth="1"/>
    <col min="32" max="32" width="2.33203125" style="60" customWidth="1"/>
    <col min="33" max="9580" width="9.109375" style="60"/>
    <col min="9581" max="16384" width="9.109375" style="361"/>
  </cols>
  <sheetData>
    <row r="1" spans="1:15739">
      <c r="L1" s="198"/>
      <c r="M1" s="198"/>
      <c r="N1" s="198"/>
      <c r="O1" s="198"/>
      <c r="P1" s="198"/>
      <c r="U1" s="198"/>
      <c r="V1" s="198"/>
      <c r="W1" s="198"/>
      <c r="X1" s="198"/>
      <c r="Y1" s="198"/>
      <c r="Z1" s="198"/>
      <c r="AA1" s="198"/>
      <c r="AB1" s="198"/>
    </row>
    <row r="2" spans="1:15739" s="77" customFormat="1" ht="12">
      <c r="B2" s="73" t="s">
        <v>0</v>
      </c>
      <c r="C2" s="73"/>
      <c r="D2" s="73"/>
      <c r="E2" s="73"/>
      <c r="F2" s="73"/>
      <c r="G2" s="73"/>
      <c r="H2" s="73"/>
      <c r="I2" s="73"/>
      <c r="J2" s="73"/>
      <c r="K2" s="73"/>
      <c r="Q2" s="73"/>
      <c r="R2" s="73"/>
      <c r="S2" s="73"/>
      <c r="T2" s="73"/>
      <c r="AC2" s="73"/>
      <c r="AD2" s="73"/>
      <c r="AE2" s="73"/>
      <c r="NDM2" s="362"/>
      <c r="NDN2" s="362"/>
      <c r="NDO2" s="362"/>
      <c r="NDP2" s="362"/>
      <c r="NDQ2" s="362"/>
      <c r="NDR2" s="362"/>
      <c r="NDS2" s="362"/>
      <c r="NDT2" s="362"/>
      <c r="NDU2" s="362"/>
      <c r="NDV2" s="362"/>
      <c r="NDW2" s="362"/>
      <c r="NDX2" s="362"/>
      <c r="NDY2" s="362"/>
      <c r="NDZ2" s="362"/>
      <c r="NEA2" s="362"/>
      <c r="NEB2" s="362"/>
      <c r="NEC2" s="362"/>
      <c r="NED2" s="362"/>
      <c r="NEE2" s="362"/>
      <c r="NEF2" s="362"/>
      <c r="NEG2" s="362"/>
      <c r="NEH2" s="362"/>
      <c r="NEI2" s="362"/>
      <c r="NEJ2" s="362"/>
      <c r="NEK2" s="362"/>
      <c r="NEL2" s="362"/>
      <c r="NEM2" s="362"/>
      <c r="NEN2" s="362"/>
      <c r="NEO2" s="362"/>
      <c r="NEP2" s="362"/>
      <c r="NEQ2" s="362"/>
      <c r="NER2" s="362"/>
      <c r="NES2" s="362"/>
      <c r="NET2" s="362"/>
      <c r="NEU2" s="362"/>
      <c r="NEV2" s="362"/>
      <c r="NEW2" s="362"/>
      <c r="NEX2" s="362"/>
      <c r="NEY2" s="362"/>
      <c r="NEZ2" s="362"/>
      <c r="NFA2" s="362"/>
      <c r="NFB2" s="362"/>
      <c r="NFC2" s="362"/>
      <c r="NFD2" s="362"/>
      <c r="NFE2" s="362"/>
      <c r="NFF2" s="362"/>
      <c r="NFG2" s="362"/>
      <c r="NFH2" s="362"/>
      <c r="NFI2" s="362"/>
      <c r="NFJ2" s="362"/>
      <c r="NFK2" s="362"/>
      <c r="NFL2" s="362"/>
      <c r="NFM2" s="362"/>
      <c r="NFN2" s="362"/>
      <c r="NFO2" s="362"/>
      <c r="NFP2" s="362"/>
      <c r="NFQ2" s="362"/>
      <c r="NFR2" s="362"/>
      <c r="NFS2" s="362"/>
      <c r="NFT2" s="362"/>
      <c r="NFU2" s="362"/>
      <c r="NFV2" s="362"/>
      <c r="NFW2" s="362"/>
      <c r="NFX2" s="362"/>
      <c r="NFY2" s="362"/>
      <c r="NFZ2" s="362"/>
      <c r="NGA2" s="362"/>
      <c r="NGB2" s="362"/>
      <c r="NGC2" s="362"/>
      <c r="NGD2" s="362"/>
      <c r="NGE2" s="362"/>
      <c r="NGF2" s="362"/>
      <c r="NGG2" s="362"/>
      <c r="NGH2" s="362"/>
      <c r="NGI2" s="362"/>
      <c r="NGJ2" s="362"/>
      <c r="NGK2" s="362"/>
      <c r="NGL2" s="362"/>
      <c r="NGM2" s="362"/>
      <c r="NGN2" s="362"/>
      <c r="NGO2" s="362"/>
      <c r="NGP2" s="362"/>
      <c r="NGQ2" s="362"/>
      <c r="NGR2" s="362"/>
      <c r="NGS2" s="362"/>
      <c r="NGT2" s="362"/>
      <c r="NGU2" s="362"/>
      <c r="NGV2" s="362"/>
      <c r="NGW2" s="362"/>
      <c r="NGX2" s="362"/>
      <c r="NGY2" s="362"/>
      <c r="NGZ2" s="362"/>
      <c r="NHA2" s="362"/>
      <c r="NHB2" s="362"/>
      <c r="NHC2" s="362"/>
      <c r="NHD2" s="362"/>
      <c r="NHE2" s="362"/>
      <c r="NHF2" s="362"/>
      <c r="NHG2" s="362"/>
      <c r="NHH2" s="362"/>
      <c r="NHI2" s="362"/>
      <c r="NHJ2" s="362"/>
      <c r="NHK2" s="362"/>
      <c r="NHL2" s="362"/>
      <c r="NHM2" s="362"/>
      <c r="NHN2" s="362"/>
      <c r="NHO2" s="362"/>
      <c r="NHP2" s="362"/>
      <c r="NHQ2" s="362"/>
      <c r="NHR2" s="362"/>
      <c r="NHS2" s="362"/>
      <c r="NHT2" s="362"/>
      <c r="NHU2" s="362"/>
      <c r="NHV2" s="362"/>
      <c r="NHW2" s="362"/>
      <c r="NHX2" s="362"/>
      <c r="NHY2" s="362"/>
      <c r="NHZ2" s="362"/>
      <c r="NIA2" s="362"/>
      <c r="NIB2" s="362"/>
      <c r="NIC2" s="362"/>
      <c r="NID2" s="362"/>
      <c r="NIE2" s="362"/>
      <c r="NIF2" s="362"/>
      <c r="NIG2" s="362"/>
      <c r="NIH2" s="362"/>
      <c r="NII2" s="362"/>
      <c r="NIJ2" s="362"/>
      <c r="NIK2" s="362"/>
      <c r="NIL2" s="362"/>
      <c r="NIM2" s="362"/>
      <c r="NIN2" s="362"/>
      <c r="NIO2" s="362"/>
      <c r="NIP2" s="362"/>
      <c r="NIQ2" s="362"/>
      <c r="NIR2" s="362"/>
      <c r="NIS2" s="362"/>
      <c r="NIT2" s="362"/>
      <c r="NIU2" s="362"/>
      <c r="NIV2" s="362"/>
      <c r="NIW2" s="362"/>
      <c r="NIX2" s="362"/>
      <c r="NIY2" s="362"/>
      <c r="NIZ2" s="362"/>
      <c r="NJA2" s="362"/>
      <c r="NJB2" s="362"/>
      <c r="NJC2" s="362"/>
      <c r="NJD2" s="362"/>
      <c r="NJE2" s="362"/>
      <c r="NJF2" s="362"/>
      <c r="NJG2" s="362"/>
      <c r="NJH2" s="362"/>
      <c r="NJI2" s="362"/>
      <c r="NJJ2" s="362"/>
      <c r="NJK2" s="362"/>
      <c r="NJL2" s="362"/>
      <c r="NJM2" s="362"/>
      <c r="NJN2" s="362"/>
      <c r="NJO2" s="362"/>
      <c r="NJP2" s="362"/>
      <c r="NJQ2" s="362"/>
      <c r="NJR2" s="362"/>
      <c r="NJS2" s="362"/>
      <c r="NJT2" s="362"/>
      <c r="NJU2" s="362"/>
      <c r="NJV2" s="362"/>
      <c r="NJW2" s="362"/>
      <c r="NJX2" s="362"/>
      <c r="NJY2" s="362"/>
      <c r="NJZ2" s="362"/>
      <c r="NKA2" s="362"/>
      <c r="NKB2" s="362"/>
      <c r="NKC2" s="362"/>
      <c r="NKD2" s="362"/>
      <c r="NKE2" s="362"/>
      <c r="NKF2" s="362"/>
      <c r="NKG2" s="362"/>
      <c r="NKH2" s="362"/>
      <c r="NKI2" s="362"/>
      <c r="NKJ2" s="362"/>
      <c r="NKK2" s="362"/>
      <c r="NKL2" s="362"/>
      <c r="NKM2" s="362"/>
      <c r="NKN2" s="362"/>
      <c r="NKO2" s="362"/>
      <c r="NKP2" s="362"/>
      <c r="NKQ2" s="362"/>
      <c r="NKR2" s="362"/>
      <c r="NKS2" s="362"/>
      <c r="NKT2" s="362"/>
      <c r="NKU2" s="362"/>
      <c r="NKV2" s="362"/>
      <c r="NKW2" s="362"/>
      <c r="NKX2" s="362"/>
      <c r="NKY2" s="362"/>
      <c r="NKZ2" s="362"/>
      <c r="NLA2" s="362"/>
      <c r="NLB2" s="362"/>
      <c r="NLC2" s="362"/>
      <c r="NLD2" s="362"/>
      <c r="NLE2" s="362"/>
      <c r="NLF2" s="362"/>
      <c r="NLG2" s="362"/>
      <c r="NLH2" s="362"/>
      <c r="NLI2" s="362"/>
      <c r="NLJ2" s="362"/>
      <c r="NLK2" s="362"/>
      <c r="NLL2" s="362"/>
      <c r="NLM2" s="362"/>
      <c r="NLN2" s="362"/>
      <c r="NLO2" s="362"/>
      <c r="NLP2" s="362"/>
      <c r="NLQ2" s="362"/>
      <c r="NLR2" s="362"/>
      <c r="NLS2" s="362"/>
      <c r="NLT2" s="362"/>
      <c r="NLU2" s="362"/>
      <c r="NLV2" s="362"/>
      <c r="NLW2" s="362"/>
      <c r="NLX2" s="362"/>
      <c r="NLY2" s="362"/>
      <c r="NLZ2" s="362"/>
      <c r="NMA2" s="362"/>
      <c r="NMB2" s="362"/>
      <c r="NMC2" s="362"/>
      <c r="NMD2" s="362"/>
      <c r="NME2" s="362"/>
      <c r="NMF2" s="362"/>
      <c r="NMG2" s="362"/>
      <c r="NMH2" s="362"/>
      <c r="NMI2" s="362"/>
      <c r="NMJ2" s="362"/>
      <c r="NMK2" s="362"/>
      <c r="NML2" s="362"/>
      <c r="NMM2" s="362"/>
      <c r="NMN2" s="362"/>
      <c r="NMO2" s="362"/>
      <c r="NMP2" s="362"/>
      <c r="NMQ2" s="362"/>
      <c r="NMR2" s="362"/>
      <c r="NMS2" s="362"/>
      <c r="NMT2" s="362"/>
      <c r="NMU2" s="362"/>
      <c r="NMV2" s="362"/>
      <c r="NMW2" s="362"/>
      <c r="NMX2" s="362"/>
      <c r="NMY2" s="362"/>
      <c r="NMZ2" s="362"/>
      <c r="NNA2" s="362"/>
      <c r="NNB2" s="362"/>
      <c r="NNC2" s="362"/>
      <c r="NND2" s="362"/>
      <c r="NNE2" s="362"/>
      <c r="NNF2" s="362"/>
      <c r="NNG2" s="362"/>
      <c r="NNH2" s="362"/>
      <c r="NNI2" s="362"/>
      <c r="NNJ2" s="362"/>
      <c r="NNK2" s="362"/>
      <c r="NNL2" s="362"/>
      <c r="NNM2" s="362"/>
      <c r="NNN2" s="362"/>
      <c r="NNO2" s="362"/>
      <c r="NNP2" s="362"/>
      <c r="NNQ2" s="362"/>
      <c r="NNR2" s="362"/>
      <c r="NNS2" s="362"/>
      <c r="NNT2" s="362"/>
      <c r="NNU2" s="362"/>
      <c r="NNV2" s="362"/>
      <c r="NNW2" s="362"/>
      <c r="NNX2" s="362"/>
      <c r="NNY2" s="362"/>
      <c r="NNZ2" s="362"/>
      <c r="NOA2" s="362"/>
      <c r="NOB2" s="362"/>
      <c r="NOC2" s="362"/>
      <c r="NOD2" s="362"/>
      <c r="NOE2" s="362"/>
      <c r="NOF2" s="362"/>
      <c r="NOG2" s="362"/>
      <c r="NOH2" s="362"/>
      <c r="NOI2" s="362"/>
      <c r="NOJ2" s="362"/>
      <c r="NOK2" s="362"/>
      <c r="NOL2" s="362"/>
      <c r="NOM2" s="362"/>
      <c r="NON2" s="362"/>
      <c r="NOO2" s="362"/>
      <c r="NOP2" s="362"/>
      <c r="NOQ2" s="362"/>
      <c r="NOR2" s="362"/>
      <c r="NOS2" s="362"/>
      <c r="NOT2" s="362"/>
      <c r="NOU2" s="362"/>
      <c r="NOV2" s="362"/>
      <c r="NOW2" s="362"/>
      <c r="NOX2" s="362"/>
      <c r="NOY2" s="362"/>
      <c r="NOZ2" s="362"/>
      <c r="NPA2" s="362"/>
      <c r="NPB2" s="362"/>
      <c r="NPC2" s="362"/>
      <c r="NPD2" s="362"/>
      <c r="NPE2" s="362"/>
      <c r="NPF2" s="362"/>
      <c r="NPG2" s="362"/>
      <c r="NPH2" s="362"/>
      <c r="NPI2" s="362"/>
      <c r="NPJ2" s="362"/>
      <c r="NPK2" s="362"/>
      <c r="NPL2" s="362"/>
      <c r="NPM2" s="362"/>
      <c r="NPN2" s="362"/>
      <c r="NPO2" s="362"/>
      <c r="NPP2" s="362"/>
      <c r="NPQ2" s="362"/>
      <c r="NPR2" s="362"/>
      <c r="NPS2" s="362"/>
      <c r="NPT2" s="362"/>
      <c r="NPU2" s="362"/>
      <c r="NPV2" s="362"/>
      <c r="NPW2" s="362"/>
      <c r="NPX2" s="362"/>
      <c r="NPY2" s="362"/>
      <c r="NPZ2" s="362"/>
      <c r="NQA2" s="362"/>
      <c r="NQB2" s="362"/>
      <c r="NQC2" s="362"/>
      <c r="NQD2" s="362"/>
      <c r="NQE2" s="362"/>
      <c r="NQF2" s="362"/>
      <c r="NQG2" s="362"/>
      <c r="NQH2" s="362"/>
      <c r="NQI2" s="362"/>
      <c r="NQJ2" s="362"/>
      <c r="NQK2" s="362"/>
      <c r="NQL2" s="362"/>
      <c r="NQM2" s="362"/>
      <c r="NQN2" s="362"/>
      <c r="NQO2" s="362"/>
      <c r="NQP2" s="362"/>
      <c r="NQQ2" s="362"/>
      <c r="NQR2" s="362"/>
      <c r="NQS2" s="362"/>
      <c r="NQT2" s="362"/>
      <c r="NQU2" s="362"/>
      <c r="NQV2" s="362"/>
      <c r="NQW2" s="362"/>
      <c r="NQX2" s="362"/>
      <c r="NQY2" s="362"/>
      <c r="NQZ2" s="362"/>
      <c r="NRA2" s="362"/>
      <c r="NRB2" s="362"/>
      <c r="NRC2" s="362"/>
      <c r="NRD2" s="362"/>
      <c r="NRE2" s="362"/>
      <c r="NRF2" s="362"/>
      <c r="NRG2" s="362"/>
      <c r="NRH2" s="362"/>
      <c r="NRI2" s="362"/>
      <c r="NRJ2" s="362"/>
      <c r="NRK2" s="362"/>
      <c r="NRL2" s="362"/>
      <c r="NRM2" s="362"/>
      <c r="NRN2" s="362"/>
      <c r="NRO2" s="362"/>
      <c r="NRP2" s="362"/>
      <c r="NRQ2" s="362"/>
      <c r="NRR2" s="362"/>
      <c r="NRS2" s="362"/>
      <c r="NRT2" s="362"/>
      <c r="NRU2" s="362"/>
      <c r="NRV2" s="362"/>
      <c r="NRW2" s="362"/>
      <c r="NRX2" s="362"/>
      <c r="NRY2" s="362"/>
      <c r="NRZ2" s="362"/>
      <c r="NSA2" s="362"/>
      <c r="NSB2" s="362"/>
      <c r="NSC2" s="362"/>
      <c r="NSD2" s="362"/>
      <c r="NSE2" s="362"/>
      <c r="NSF2" s="362"/>
      <c r="NSG2" s="362"/>
      <c r="NSH2" s="362"/>
      <c r="NSI2" s="362"/>
      <c r="NSJ2" s="362"/>
      <c r="NSK2" s="362"/>
      <c r="NSL2" s="362"/>
      <c r="NSM2" s="362"/>
      <c r="NSN2" s="362"/>
      <c r="NSO2" s="362"/>
      <c r="NSP2" s="362"/>
      <c r="NSQ2" s="362"/>
      <c r="NSR2" s="362"/>
      <c r="NSS2" s="362"/>
      <c r="NST2" s="362"/>
      <c r="NSU2" s="362"/>
      <c r="NSV2" s="362"/>
      <c r="NSW2" s="362"/>
      <c r="NSX2" s="362"/>
      <c r="NSY2" s="362"/>
      <c r="NSZ2" s="362"/>
      <c r="NTA2" s="362"/>
      <c r="NTB2" s="362"/>
      <c r="NTC2" s="362"/>
      <c r="NTD2" s="362"/>
      <c r="NTE2" s="362"/>
      <c r="NTF2" s="362"/>
      <c r="NTG2" s="362"/>
      <c r="NTH2" s="362"/>
      <c r="NTI2" s="362"/>
      <c r="NTJ2" s="362"/>
      <c r="NTK2" s="362"/>
      <c r="NTL2" s="362"/>
      <c r="NTM2" s="362"/>
      <c r="NTN2" s="362"/>
      <c r="NTO2" s="362"/>
      <c r="NTP2" s="362"/>
      <c r="NTQ2" s="362"/>
      <c r="NTR2" s="362"/>
      <c r="NTS2" s="362"/>
      <c r="NTT2" s="362"/>
      <c r="NTU2" s="362"/>
      <c r="NTV2" s="362"/>
      <c r="NTW2" s="362"/>
      <c r="NTX2" s="362"/>
      <c r="NTY2" s="362"/>
      <c r="NTZ2" s="362"/>
      <c r="NUA2" s="362"/>
      <c r="NUB2" s="362"/>
      <c r="NUC2" s="362"/>
      <c r="NUD2" s="362"/>
      <c r="NUE2" s="362"/>
      <c r="NUF2" s="362"/>
      <c r="NUG2" s="362"/>
      <c r="NUH2" s="362"/>
      <c r="NUI2" s="362"/>
      <c r="NUJ2" s="362"/>
      <c r="NUK2" s="362"/>
      <c r="NUL2" s="362"/>
      <c r="NUM2" s="362"/>
      <c r="NUN2" s="362"/>
      <c r="NUO2" s="362"/>
      <c r="NUP2" s="362"/>
      <c r="NUQ2" s="362"/>
      <c r="NUR2" s="362"/>
      <c r="NUS2" s="362"/>
      <c r="NUT2" s="362"/>
      <c r="NUU2" s="362"/>
      <c r="NUV2" s="362"/>
      <c r="NUW2" s="362"/>
      <c r="NUX2" s="362"/>
      <c r="NUY2" s="362"/>
      <c r="NUZ2" s="362"/>
      <c r="NVA2" s="362"/>
      <c r="NVB2" s="362"/>
      <c r="NVC2" s="362"/>
      <c r="NVD2" s="362"/>
      <c r="NVE2" s="362"/>
      <c r="NVF2" s="362"/>
      <c r="NVG2" s="362"/>
      <c r="NVH2" s="362"/>
      <c r="NVI2" s="362"/>
      <c r="NVJ2" s="362"/>
      <c r="NVK2" s="362"/>
      <c r="NVL2" s="362"/>
      <c r="NVM2" s="362"/>
      <c r="NVN2" s="362"/>
      <c r="NVO2" s="362"/>
      <c r="NVP2" s="362"/>
      <c r="NVQ2" s="362"/>
      <c r="NVR2" s="362"/>
      <c r="NVS2" s="362"/>
      <c r="NVT2" s="362"/>
      <c r="NVU2" s="362"/>
      <c r="NVV2" s="362"/>
      <c r="NVW2" s="362"/>
      <c r="NVX2" s="362"/>
      <c r="NVY2" s="362"/>
      <c r="NVZ2" s="362"/>
      <c r="NWA2" s="362"/>
      <c r="NWB2" s="362"/>
      <c r="NWC2" s="362"/>
      <c r="NWD2" s="362"/>
      <c r="NWE2" s="362"/>
      <c r="NWF2" s="362"/>
      <c r="NWG2" s="362"/>
      <c r="NWH2" s="362"/>
      <c r="NWI2" s="362"/>
      <c r="NWJ2" s="362"/>
      <c r="NWK2" s="362"/>
      <c r="NWL2" s="362"/>
      <c r="NWM2" s="362"/>
      <c r="NWN2" s="362"/>
      <c r="NWO2" s="362"/>
      <c r="NWP2" s="362"/>
      <c r="NWQ2" s="362"/>
      <c r="NWR2" s="362"/>
      <c r="NWS2" s="362"/>
      <c r="NWT2" s="362"/>
      <c r="NWU2" s="362"/>
      <c r="NWV2" s="362"/>
      <c r="NWW2" s="362"/>
      <c r="NWX2" s="362"/>
      <c r="NWY2" s="362"/>
      <c r="NWZ2" s="362"/>
      <c r="NXA2" s="362"/>
      <c r="NXB2" s="362"/>
      <c r="NXC2" s="362"/>
      <c r="NXD2" s="362"/>
      <c r="NXE2" s="362"/>
      <c r="NXF2" s="362"/>
      <c r="NXG2" s="362"/>
      <c r="NXH2" s="362"/>
      <c r="NXI2" s="362"/>
      <c r="NXJ2" s="362"/>
      <c r="NXK2" s="362"/>
      <c r="NXL2" s="362"/>
      <c r="NXM2" s="362"/>
      <c r="NXN2" s="362"/>
      <c r="NXO2" s="362"/>
      <c r="NXP2" s="362"/>
      <c r="NXQ2" s="362"/>
      <c r="NXR2" s="362"/>
      <c r="NXS2" s="362"/>
      <c r="NXT2" s="362"/>
      <c r="NXU2" s="362"/>
      <c r="NXV2" s="362"/>
      <c r="NXW2" s="362"/>
      <c r="NXX2" s="362"/>
      <c r="NXY2" s="362"/>
      <c r="NXZ2" s="362"/>
      <c r="NYA2" s="362"/>
      <c r="NYB2" s="362"/>
      <c r="NYC2" s="362"/>
      <c r="NYD2" s="362"/>
      <c r="NYE2" s="362"/>
      <c r="NYF2" s="362"/>
      <c r="NYG2" s="362"/>
      <c r="NYH2" s="362"/>
      <c r="NYI2" s="362"/>
      <c r="NYJ2" s="362"/>
      <c r="NYK2" s="362"/>
      <c r="NYL2" s="362"/>
      <c r="NYM2" s="362"/>
      <c r="NYN2" s="362"/>
      <c r="NYO2" s="362"/>
      <c r="NYP2" s="362"/>
      <c r="NYQ2" s="362"/>
      <c r="NYR2" s="362"/>
      <c r="NYS2" s="362"/>
      <c r="NYT2" s="362"/>
      <c r="NYU2" s="362"/>
      <c r="NYV2" s="362"/>
      <c r="NYW2" s="362"/>
      <c r="NYX2" s="362"/>
      <c r="NYY2" s="362"/>
      <c r="NYZ2" s="362"/>
      <c r="NZA2" s="362"/>
      <c r="NZB2" s="362"/>
      <c r="NZC2" s="362"/>
      <c r="NZD2" s="362"/>
      <c r="NZE2" s="362"/>
      <c r="NZF2" s="362"/>
      <c r="NZG2" s="362"/>
      <c r="NZH2" s="362"/>
      <c r="NZI2" s="362"/>
      <c r="NZJ2" s="362"/>
      <c r="NZK2" s="362"/>
      <c r="NZL2" s="362"/>
      <c r="NZM2" s="362"/>
      <c r="NZN2" s="362"/>
      <c r="NZO2" s="362"/>
      <c r="NZP2" s="362"/>
      <c r="NZQ2" s="362"/>
      <c r="NZR2" s="362"/>
      <c r="NZS2" s="362"/>
      <c r="NZT2" s="362"/>
      <c r="NZU2" s="362"/>
      <c r="NZV2" s="362"/>
      <c r="NZW2" s="362"/>
      <c r="NZX2" s="362"/>
      <c r="NZY2" s="362"/>
      <c r="NZZ2" s="362"/>
      <c r="OAA2" s="362"/>
      <c r="OAB2" s="362"/>
      <c r="OAC2" s="362"/>
      <c r="OAD2" s="362"/>
      <c r="OAE2" s="362"/>
      <c r="OAF2" s="362"/>
      <c r="OAG2" s="362"/>
      <c r="OAH2" s="362"/>
      <c r="OAI2" s="362"/>
      <c r="OAJ2" s="362"/>
      <c r="OAK2" s="362"/>
      <c r="OAL2" s="362"/>
      <c r="OAM2" s="362"/>
      <c r="OAN2" s="362"/>
      <c r="OAO2" s="362"/>
      <c r="OAP2" s="362"/>
      <c r="OAQ2" s="362"/>
      <c r="OAR2" s="362"/>
      <c r="OAS2" s="362"/>
      <c r="OAT2" s="362"/>
      <c r="OAU2" s="362"/>
      <c r="OAV2" s="362"/>
      <c r="OAW2" s="362"/>
      <c r="OAX2" s="362"/>
      <c r="OAY2" s="362"/>
      <c r="OAZ2" s="362"/>
      <c r="OBA2" s="362"/>
      <c r="OBB2" s="362"/>
      <c r="OBC2" s="362"/>
      <c r="OBD2" s="362"/>
      <c r="OBE2" s="362"/>
      <c r="OBF2" s="362"/>
      <c r="OBG2" s="362"/>
      <c r="OBH2" s="362"/>
      <c r="OBI2" s="362"/>
      <c r="OBJ2" s="362"/>
      <c r="OBK2" s="362"/>
      <c r="OBL2" s="362"/>
      <c r="OBM2" s="362"/>
      <c r="OBN2" s="362"/>
      <c r="OBO2" s="362"/>
      <c r="OBP2" s="362"/>
      <c r="OBQ2" s="362"/>
      <c r="OBR2" s="362"/>
      <c r="OBS2" s="362"/>
      <c r="OBT2" s="362"/>
      <c r="OBU2" s="362"/>
      <c r="OBV2" s="362"/>
      <c r="OBW2" s="362"/>
      <c r="OBX2" s="362"/>
      <c r="OBY2" s="362"/>
      <c r="OBZ2" s="362"/>
      <c r="OCA2" s="362"/>
      <c r="OCB2" s="362"/>
      <c r="OCC2" s="362"/>
      <c r="OCD2" s="362"/>
      <c r="OCE2" s="362"/>
      <c r="OCF2" s="362"/>
      <c r="OCG2" s="362"/>
      <c r="OCH2" s="362"/>
      <c r="OCI2" s="362"/>
      <c r="OCJ2" s="362"/>
      <c r="OCK2" s="362"/>
      <c r="OCL2" s="362"/>
      <c r="OCM2" s="362"/>
      <c r="OCN2" s="362"/>
      <c r="OCO2" s="362"/>
      <c r="OCP2" s="362"/>
      <c r="OCQ2" s="362"/>
      <c r="OCR2" s="362"/>
      <c r="OCS2" s="362"/>
      <c r="OCT2" s="362"/>
      <c r="OCU2" s="362"/>
      <c r="OCV2" s="362"/>
      <c r="OCW2" s="362"/>
      <c r="OCX2" s="362"/>
      <c r="OCY2" s="362"/>
      <c r="OCZ2" s="362"/>
      <c r="ODA2" s="362"/>
      <c r="ODB2" s="362"/>
      <c r="ODC2" s="362"/>
      <c r="ODD2" s="362"/>
      <c r="ODE2" s="362"/>
      <c r="ODF2" s="362"/>
      <c r="ODG2" s="362"/>
      <c r="ODH2" s="362"/>
      <c r="ODI2" s="362"/>
      <c r="ODJ2" s="362"/>
      <c r="ODK2" s="362"/>
      <c r="ODL2" s="362"/>
      <c r="ODM2" s="362"/>
      <c r="ODN2" s="362"/>
      <c r="ODO2" s="362"/>
      <c r="ODP2" s="362"/>
      <c r="ODQ2" s="362"/>
      <c r="ODR2" s="362"/>
      <c r="ODS2" s="362"/>
      <c r="ODT2" s="362"/>
      <c r="ODU2" s="362"/>
      <c r="ODV2" s="362"/>
      <c r="ODW2" s="362"/>
      <c r="ODX2" s="362"/>
      <c r="ODY2" s="362"/>
      <c r="ODZ2" s="362"/>
      <c r="OEA2" s="362"/>
      <c r="OEB2" s="362"/>
      <c r="OEC2" s="362"/>
      <c r="OED2" s="362"/>
      <c r="OEE2" s="362"/>
      <c r="OEF2" s="362"/>
      <c r="OEG2" s="362"/>
      <c r="OEH2" s="362"/>
      <c r="OEI2" s="362"/>
      <c r="OEJ2" s="362"/>
      <c r="OEK2" s="362"/>
      <c r="OEL2" s="362"/>
      <c r="OEM2" s="362"/>
      <c r="OEN2" s="362"/>
      <c r="OEO2" s="362"/>
      <c r="OEP2" s="362"/>
      <c r="OEQ2" s="362"/>
      <c r="OER2" s="362"/>
      <c r="OES2" s="362"/>
      <c r="OET2" s="362"/>
      <c r="OEU2" s="362"/>
      <c r="OEV2" s="362"/>
      <c r="OEW2" s="362"/>
      <c r="OEX2" s="362"/>
      <c r="OEY2" s="362"/>
      <c r="OEZ2" s="362"/>
      <c r="OFA2" s="362"/>
      <c r="OFB2" s="362"/>
      <c r="OFC2" s="362"/>
      <c r="OFD2" s="362"/>
      <c r="OFE2" s="362"/>
      <c r="OFF2" s="362"/>
      <c r="OFG2" s="362"/>
      <c r="OFH2" s="362"/>
      <c r="OFI2" s="362"/>
      <c r="OFJ2" s="362"/>
      <c r="OFK2" s="362"/>
      <c r="OFL2" s="362"/>
      <c r="OFM2" s="362"/>
      <c r="OFN2" s="362"/>
      <c r="OFO2" s="362"/>
      <c r="OFP2" s="362"/>
      <c r="OFQ2" s="362"/>
      <c r="OFR2" s="362"/>
      <c r="OFS2" s="362"/>
      <c r="OFT2" s="362"/>
      <c r="OFU2" s="362"/>
      <c r="OFV2" s="362"/>
      <c r="OFW2" s="362"/>
      <c r="OFX2" s="362"/>
      <c r="OFY2" s="362"/>
      <c r="OFZ2" s="362"/>
      <c r="OGA2" s="362"/>
      <c r="OGB2" s="362"/>
      <c r="OGC2" s="362"/>
      <c r="OGD2" s="362"/>
      <c r="OGE2" s="362"/>
      <c r="OGF2" s="362"/>
      <c r="OGG2" s="362"/>
      <c r="OGH2" s="362"/>
      <c r="OGI2" s="362"/>
      <c r="OGJ2" s="362"/>
      <c r="OGK2" s="362"/>
      <c r="OGL2" s="362"/>
      <c r="OGM2" s="362"/>
      <c r="OGN2" s="362"/>
      <c r="OGO2" s="362"/>
      <c r="OGP2" s="362"/>
      <c r="OGQ2" s="362"/>
      <c r="OGR2" s="362"/>
      <c r="OGS2" s="362"/>
      <c r="OGT2" s="362"/>
      <c r="OGU2" s="362"/>
      <c r="OGV2" s="362"/>
      <c r="OGW2" s="362"/>
      <c r="OGX2" s="362"/>
      <c r="OGY2" s="362"/>
      <c r="OGZ2" s="362"/>
      <c r="OHA2" s="362"/>
      <c r="OHB2" s="362"/>
      <c r="OHC2" s="362"/>
      <c r="OHD2" s="362"/>
      <c r="OHE2" s="362"/>
      <c r="OHF2" s="362"/>
      <c r="OHG2" s="362"/>
      <c r="OHH2" s="362"/>
      <c r="OHI2" s="362"/>
      <c r="OHJ2" s="362"/>
      <c r="OHK2" s="362"/>
      <c r="OHL2" s="362"/>
      <c r="OHM2" s="362"/>
      <c r="OHN2" s="362"/>
      <c r="OHO2" s="362"/>
      <c r="OHP2" s="362"/>
      <c r="OHQ2" s="362"/>
      <c r="OHR2" s="362"/>
      <c r="OHS2" s="362"/>
      <c r="OHT2" s="362"/>
      <c r="OHU2" s="362"/>
      <c r="OHV2" s="362"/>
      <c r="OHW2" s="362"/>
      <c r="OHX2" s="362"/>
      <c r="OHY2" s="362"/>
      <c r="OHZ2" s="362"/>
      <c r="OIA2" s="362"/>
      <c r="OIB2" s="362"/>
      <c r="OIC2" s="362"/>
      <c r="OID2" s="362"/>
      <c r="OIE2" s="362"/>
      <c r="OIF2" s="362"/>
      <c r="OIG2" s="362"/>
      <c r="OIH2" s="362"/>
      <c r="OII2" s="362"/>
      <c r="OIJ2" s="362"/>
      <c r="OIK2" s="362"/>
      <c r="OIL2" s="362"/>
      <c r="OIM2" s="362"/>
      <c r="OIN2" s="362"/>
      <c r="OIO2" s="362"/>
      <c r="OIP2" s="362"/>
      <c r="OIQ2" s="362"/>
      <c r="OIR2" s="362"/>
      <c r="OIS2" s="362"/>
      <c r="OIT2" s="362"/>
      <c r="OIU2" s="362"/>
      <c r="OIV2" s="362"/>
      <c r="OIW2" s="362"/>
      <c r="OIX2" s="362"/>
      <c r="OIY2" s="362"/>
      <c r="OIZ2" s="362"/>
      <c r="OJA2" s="362"/>
      <c r="OJB2" s="362"/>
      <c r="OJC2" s="362"/>
      <c r="OJD2" s="362"/>
      <c r="OJE2" s="362"/>
      <c r="OJF2" s="362"/>
      <c r="OJG2" s="362"/>
      <c r="OJH2" s="362"/>
      <c r="OJI2" s="362"/>
      <c r="OJJ2" s="362"/>
      <c r="OJK2" s="362"/>
      <c r="OJL2" s="362"/>
      <c r="OJM2" s="362"/>
      <c r="OJN2" s="362"/>
      <c r="OJO2" s="362"/>
      <c r="OJP2" s="362"/>
      <c r="OJQ2" s="362"/>
      <c r="OJR2" s="362"/>
      <c r="OJS2" s="362"/>
      <c r="OJT2" s="362"/>
      <c r="OJU2" s="362"/>
      <c r="OJV2" s="362"/>
      <c r="OJW2" s="362"/>
      <c r="OJX2" s="362"/>
      <c r="OJY2" s="362"/>
      <c r="OJZ2" s="362"/>
      <c r="OKA2" s="362"/>
      <c r="OKB2" s="362"/>
      <c r="OKC2" s="362"/>
      <c r="OKD2" s="362"/>
      <c r="OKE2" s="362"/>
      <c r="OKF2" s="362"/>
      <c r="OKG2" s="362"/>
      <c r="OKH2" s="362"/>
      <c r="OKI2" s="362"/>
      <c r="OKJ2" s="362"/>
      <c r="OKK2" s="362"/>
      <c r="OKL2" s="362"/>
      <c r="OKM2" s="362"/>
      <c r="OKN2" s="362"/>
      <c r="OKO2" s="362"/>
      <c r="OKP2" s="362"/>
      <c r="OKQ2" s="362"/>
      <c r="OKR2" s="362"/>
      <c r="OKS2" s="362"/>
      <c r="OKT2" s="362"/>
      <c r="OKU2" s="362"/>
      <c r="OKV2" s="362"/>
      <c r="OKW2" s="362"/>
      <c r="OKX2" s="362"/>
      <c r="OKY2" s="362"/>
      <c r="OKZ2" s="362"/>
      <c r="OLA2" s="362"/>
      <c r="OLB2" s="362"/>
      <c r="OLC2" s="362"/>
      <c r="OLD2" s="362"/>
      <c r="OLE2" s="362"/>
      <c r="OLF2" s="362"/>
      <c r="OLG2" s="362"/>
      <c r="OLH2" s="362"/>
      <c r="OLI2" s="362"/>
      <c r="OLJ2" s="362"/>
      <c r="OLK2" s="362"/>
      <c r="OLL2" s="362"/>
      <c r="OLM2" s="362"/>
      <c r="OLN2" s="362"/>
      <c r="OLO2" s="362"/>
      <c r="OLP2" s="362"/>
      <c r="OLQ2" s="362"/>
      <c r="OLR2" s="362"/>
      <c r="OLS2" s="362"/>
      <c r="OLT2" s="362"/>
      <c r="OLU2" s="362"/>
      <c r="OLV2" s="362"/>
      <c r="OLW2" s="362"/>
      <c r="OLX2" s="362"/>
      <c r="OLY2" s="362"/>
      <c r="OLZ2" s="362"/>
      <c r="OMA2" s="362"/>
      <c r="OMB2" s="362"/>
      <c r="OMC2" s="362"/>
      <c r="OMD2" s="362"/>
      <c r="OME2" s="362"/>
      <c r="OMF2" s="362"/>
      <c r="OMG2" s="362"/>
      <c r="OMH2" s="362"/>
      <c r="OMI2" s="362"/>
      <c r="OMJ2" s="362"/>
      <c r="OMK2" s="362"/>
      <c r="OML2" s="362"/>
      <c r="OMM2" s="362"/>
      <c r="OMN2" s="362"/>
      <c r="OMO2" s="362"/>
      <c r="OMP2" s="362"/>
      <c r="OMQ2" s="362"/>
      <c r="OMR2" s="362"/>
      <c r="OMS2" s="362"/>
      <c r="OMT2" s="362"/>
      <c r="OMU2" s="362"/>
      <c r="OMV2" s="362"/>
      <c r="OMW2" s="362"/>
      <c r="OMX2" s="362"/>
      <c r="OMY2" s="362"/>
      <c r="OMZ2" s="362"/>
      <c r="ONA2" s="362"/>
      <c r="ONB2" s="362"/>
      <c r="ONC2" s="362"/>
      <c r="OND2" s="362"/>
      <c r="ONE2" s="362"/>
      <c r="ONF2" s="362"/>
      <c r="ONG2" s="362"/>
      <c r="ONH2" s="362"/>
      <c r="ONI2" s="362"/>
      <c r="ONJ2" s="362"/>
      <c r="ONK2" s="362"/>
      <c r="ONL2" s="362"/>
      <c r="ONM2" s="362"/>
      <c r="ONN2" s="362"/>
      <c r="ONO2" s="362"/>
      <c r="ONP2" s="362"/>
      <c r="ONQ2" s="362"/>
      <c r="ONR2" s="362"/>
      <c r="ONS2" s="362"/>
      <c r="ONT2" s="362"/>
      <c r="ONU2" s="362"/>
      <c r="ONV2" s="362"/>
      <c r="ONW2" s="362"/>
      <c r="ONX2" s="362"/>
      <c r="ONY2" s="362"/>
      <c r="ONZ2" s="362"/>
      <c r="OOA2" s="362"/>
      <c r="OOB2" s="362"/>
      <c r="OOC2" s="362"/>
      <c r="OOD2" s="362"/>
      <c r="OOE2" s="362"/>
      <c r="OOF2" s="362"/>
      <c r="OOG2" s="362"/>
      <c r="OOH2" s="362"/>
      <c r="OOI2" s="362"/>
      <c r="OOJ2" s="362"/>
      <c r="OOK2" s="362"/>
      <c r="OOL2" s="362"/>
      <c r="OOM2" s="362"/>
      <c r="OON2" s="362"/>
      <c r="OOO2" s="362"/>
      <c r="OOP2" s="362"/>
      <c r="OOQ2" s="362"/>
      <c r="OOR2" s="362"/>
      <c r="OOS2" s="362"/>
      <c r="OOT2" s="362"/>
      <c r="OOU2" s="362"/>
      <c r="OOV2" s="362"/>
      <c r="OOW2" s="362"/>
      <c r="OOX2" s="362"/>
      <c r="OOY2" s="362"/>
      <c r="OOZ2" s="362"/>
      <c r="OPA2" s="362"/>
      <c r="OPB2" s="362"/>
      <c r="OPC2" s="362"/>
      <c r="OPD2" s="362"/>
      <c r="OPE2" s="362"/>
      <c r="OPF2" s="362"/>
      <c r="OPG2" s="362"/>
      <c r="OPH2" s="362"/>
      <c r="OPI2" s="362"/>
      <c r="OPJ2" s="362"/>
      <c r="OPK2" s="362"/>
      <c r="OPL2" s="362"/>
      <c r="OPM2" s="362"/>
      <c r="OPN2" s="362"/>
      <c r="OPO2" s="362"/>
      <c r="OPP2" s="362"/>
      <c r="OPQ2" s="362"/>
      <c r="OPR2" s="362"/>
      <c r="OPS2" s="362"/>
      <c r="OPT2" s="362"/>
      <c r="OPU2" s="362"/>
      <c r="OPV2" s="362"/>
      <c r="OPW2" s="362"/>
      <c r="OPX2" s="362"/>
      <c r="OPY2" s="362"/>
      <c r="OPZ2" s="362"/>
      <c r="OQA2" s="362"/>
      <c r="OQB2" s="362"/>
      <c r="OQC2" s="362"/>
      <c r="OQD2" s="362"/>
      <c r="OQE2" s="362"/>
      <c r="OQF2" s="362"/>
      <c r="OQG2" s="362"/>
      <c r="OQH2" s="362"/>
      <c r="OQI2" s="362"/>
      <c r="OQJ2" s="362"/>
      <c r="OQK2" s="362"/>
      <c r="OQL2" s="362"/>
      <c r="OQM2" s="362"/>
      <c r="OQN2" s="362"/>
      <c r="OQO2" s="362"/>
      <c r="OQP2" s="362"/>
      <c r="OQQ2" s="362"/>
      <c r="OQR2" s="362"/>
      <c r="OQS2" s="362"/>
      <c r="OQT2" s="362"/>
      <c r="OQU2" s="362"/>
      <c r="OQV2" s="362"/>
      <c r="OQW2" s="362"/>
      <c r="OQX2" s="362"/>
      <c r="OQY2" s="362"/>
      <c r="OQZ2" s="362"/>
      <c r="ORA2" s="362"/>
      <c r="ORB2" s="362"/>
      <c r="ORC2" s="362"/>
      <c r="ORD2" s="362"/>
      <c r="ORE2" s="362"/>
      <c r="ORF2" s="362"/>
      <c r="ORG2" s="362"/>
      <c r="ORH2" s="362"/>
      <c r="ORI2" s="362"/>
      <c r="ORJ2" s="362"/>
      <c r="ORK2" s="362"/>
      <c r="ORL2" s="362"/>
      <c r="ORM2" s="362"/>
      <c r="ORN2" s="362"/>
      <c r="ORO2" s="362"/>
      <c r="ORP2" s="362"/>
      <c r="ORQ2" s="362"/>
      <c r="ORR2" s="362"/>
      <c r="ORS2" s="362"/>
      <c r="ORT2" s="362"/>
      <c r="ORU2" s="362"/>
      <c r="ORV2" s="362"/>
      <c r="ORW2" s="362"/>
      <c r="ORX2" s="362"/>
      <c r="ORY2" s="362"/>
      <c r="ORZ2" s="362"/>
      <c r="OSA2" s="362"/>
      <c r="OSB2" s="362"/>
      <c r="OSC2" s="362"/>
      <c r="OSD2" s="362"/>
      <c r="OSE2" s="362"/>
      <c r="OSF2" s="362"/>
      <c r="OSG2" s="362"/>
      <c r="OSH2" s="362"/>
      <c r="OSI2" s="362"/>
      <c r="OSJ2" s="362"/>
      <c r="OSK2" s="362"/>
      <c r="OSL2" s="362"/>
      <c r="OSM2" s="362"/>
      <c r="OSN2" s="362"/>
      <c r="OSO2" s="362"/>
      <c r="OSP2" s="362"/>
      <c r="OSQ2" s="362"/>
      <c r="OSR2" s="362"/>
      <c r="OSS2" s="362"/>
      <c r="OST2" s="362"/>
      <c r="OSU2" s="362"/>
      <c r="OSV2" s="362"/>
      <c r="OSW2" s="362"/>
      <c r="OSX2" s="362"/>
      <c r="OSY2" s="362"/>
      <c r="OSZ2" s="362"/>
      <c r="OTA2" s="362"/>
      <c r="OTB2" s="362"/>
      <c r="OTC2" s="362"/>
      <c r="OTD2" s="362"/>
      <c r="OTE2" s="362"/>
      <c r="OTF2" s="362"/>
      <c r="OTG2" s="362"/>
      <c r="OTH2" s="362"/>
      <c r="OTI2" s="362"/>
      <c r="OTJ2" s="362"/>
      <c r="OTK2" s="362"/>
      <c r="OTL2" s="362"/>
      <c r="OTM2" s="362"/>
      <c r="OTN2" s="362"/>
      <c r="OTO2" s="362"/>
      <c r="OTP2" s="362"/>
      <c r="OTQ2" s="362"/>
      <c r="OTR2" s="362"/>
      <c r="OTS2" s="362"/>
      <c r="OTT2" s="362"/>
      <c r="OTU2" s="362"/>
      <c r="OTV2" s="362"/>
      <c r="OTW2" s="362"/>
      <c r="OTX2" s="362"/>
      <c r="OTY2" s="362"/>
      <c r="OTZ2" s="362"/>
      <c r="OUA2" s="362"/>
      <c r="OUB2" s="362"/>
      <c r="OUC2" s="362"/>
      <c r="OUD2" s="362"/>
      <c r="OUE2" s="362"/>
      <c r="OUF2" s="362"/>
      <c r="OUG2" s="362"/>
      <c r="OUH2" s="362"/>
      <c r="OUI2" s="362"/>
      <c r="OUJ2" s="362"/>
      <c r="OUK2" s="362"/>
      <c r="OUL2" s="362"/>
      <c r="OUM2" s="362"/>
      <c r="OUN2" s="362"/>
      <c r="OUO2" s="362"/>
      <c r="OUP2" s="362"/>
      <c r="OUQ2" s="362"/>
      <c r="OUR2" s="362"/>
      <c r="OUS2" s="362"/>
      <c r="OUT2" s="362"/>
      <c r="OUU2" s="362"/>
      <c r="OUV2" s="362"/>
      <c r="OUW2" s="362"/>
      <c r="OUX2" s="362"/>
      <c r="OUY2" s="362"/>
      <c r="OUZ2" s="362"/>
      <c r="OVA2" s="362"/>
      <c r="OVB2" s="362"/>
      <c r="OVC2" s="362"/>
      <c r="OVD2" s="362"/>
      <c r="OVE2" s="362"/>
      <c r="OVF2" s="362"/>
      <c r="OVG2" s="362"/>
      <c r="OVH2" s="362"/>
      <c r="OVI2" s="362"/>
      <c r="OVJ2" s="362"/>
      <c r="OVK2" s="362"/>
      <c r="OVL2" s="362"/>
      <c r="OVM2" s="362"/>
      <c r="OVN2" s="362"/>
      <c r="OVO2" s="362"/>
      <c r="OVP2" s="362"/>
      <c r="OVQ2" s="362"/>
      <c r="OVR2" s="362"/>
      <c r="OVS2" s="362"/>
      <c r="OVT2" s="362"/>
      <c r="OVU2" s="362"/>
      <c r="OVV2" s="362"/>
      <c r="OVW2" s="362"/>
      <c r="OVX2" s="362"/>
      <c r="OVY2" s="362"/>
      <c r="OVZ2" s="362"/>
      <c r="OWA2" s="362"/>
      <c r="OWB2" s="362"/>
      <c r="OWC2" s="362"/>
      <c r="OWD2" s="362"/>
      <c r="OWE2" s="362"/>
      <c r="OWF2" s="362"/>
      <c r="OWG2" s="362"/>
      <c r="OWH2" s="362"/>
      <c r="OWI2" s="362"/>
      <c r="OWJ2" s="362"/>
      <c r="OWK2" s="362"/>
      <c r="OWL2" s="362"/>
      <c r="OWM2" s="362"/>
      <c r="OWN2" s="362"/>
      <c r="OWO2" s="362"/>
      <c r="OWP2" s="362"/>
      <c r="OWQ2" s="362"/>
      <c r="OWR2" s="362"/>
      <c r="OWS2" s="362"/>
      <c r="OWT2" s="362"/>
      <c r="OWU2" s="362"/>
      <c r="OWV2" s="362"/>
      <c r="OWW2" s="362"/>
      <c r="OWX2" s="362"/>
      <c r="OWY2" s="362"/>
      <c r="OWZ2" s="362"/>
      <c r="OXA2" s="362"/>
      <c r="OXB2" s="362"/>
      <c r="OXC2" s="362"/>
      <c r="OXD2" s="362"/>
      <c r="OXE2" s="362"/>
      <c r="OXF2" s="362"/>
      <c r="OXG2" s="362"/>
      <c r="OXH2" s="362"/>
      <c r="OXI2" s="362"/>
      <c r="OXJ2" s="362"/>
      <c r="OXK2" s="362"/>
      <c r="OXL2" s="362"/>
      <c r="OXM2" s="362"/>
      <c r="OXN2" s="362"/>
      <c r="OXO2" s="362"/>
      <c r="OXP2" s="362"/>
      <c r="OXQ2" s="362"/>
      <c r="OXR2" s="362"/>
      <c r="OXS2" s="362"/>
      <c r="OXT2" s="362"/>
      <c r="OXU2" s="362"/>
      <c r="OXV2" s="362"/>
      <c r="OXW2" s="362"/>
      <c r="OXX2" s="362"/>
      <c r="OXY2" s="362"/>
      <c r="OXZ2" s="362"/>
      <c r="OYA2" s="362"/>
      <c r="OYB2" s="362"/>
      <c r="OYC2" s="362"/>
      <c r="OYD2" s="362"/>
      <c r="OYE2" s="362"/>
      <c r="OYF2" s="362"/>
      <c r="OYG2" s="362"/>
      <c r="OYH2" s="362"/>
      <c r="OYI2" s="362"/>
      <c r="OYJ2" s="362"/>
      <c r="OYK2" s="362"/>
      <c r="OYL2" s="362"/>
      <c r="OYM2" s="362"/>
      <c r="OYN2" s="362"/>
      <c r="OYO2" s="362"/>
      <c r="OYP2" s="362"/>
      <c r="OYQ2" s="362"/>
      <c r="OYR2" s="362"/>
      <c r="OYS2" s="362"/>
      <c r="OYT2" s="362"/>
      <c r="OYU2" s="362"/>
      <c r="OYV2" s="362"/>
      <c r="OYW2" s="362"/>
      <c r="OYX2" s="362"/>
      <c r="OYY2" s="362"/>
      <c r="OYZ2" s="362"/>
      <c r="OZA2" s="362"/>
      <c r="OZB2" s="362"/>
      <c r="OZC2" s="362"/>
      <c r="OZD2" s="362"/>
      <c r="OZE2" s="362"/>
      <c r="OZF2" s="362"/>
      <c r="OZG2" s="362"/>
      <c r="OZH2" s="362"/>
      <c r="OZI2" s="362"/>
      <c r="OZJ2" s="362"/>
      <c r="OZK2" s="362"/>
      <c r="OZL2" s="362"/>
      <c r="OZM2" s="362"/>
      <c r="OZN2" s="362"/>
      <c r="OZO2" s="362"/>
      <c r="OZP2" s="362"/>
      <c r="OZQ2" s="362"/>
      <c r="OZR2" s="362"/>
      <c r="OZS2" s="362"/>
      <c r="OZT2" s="362"/>
      <c r="OZU2" s="362"/>
      <c r="OZV2" s="362"/>
      <c r="OZW2" s="362"/>
      <c r="OZX2" s="362"/>
      <c r="OZY2" s="362"/>
      <c r="OZZ2" s="362"/>
      <c r="PAA2" s="362"/>
      <c r="PAB2" s="362"/>
      <c r="PAC2" s="362"/>
      <c r="PAD2" s="362"/>
      <c r="PAE2" s="362"/>
      <c r="PAF2" s="362"/>
      <c r="PAG2" s="362"/>
      <c r="PAH2" s="362"/>
      <c r="PAI2" s="362"/>
      <c r="PAJ2" s="362"/>
      <c r="PAK2" s="362"/>
      <c r="PAL2" s="362"/>
      <c r="PAM2" s="362"/>
      <c r="PAN2" s="362"/>
      <c r="PAO2" s="362"/>
      <c r="PAP2" s="362"/>
      <c r="PAQ2" s="362"/>
      <c r="PAR2" s="362"/>
      <c r="PAS2" s="362"/>
      <c r="PAT2" s="362"/>
      <c r="PAU2" s="362"/>
      <c r="PAV2" s="362"/>
      <c r="PAW2" s="362"/>
      <c r="PAX2" s="362"/>
      <c r="PAY2" s="362"/>
      <c r="PAZ2" s="362"/>
      <c r="PBA2" s="362"/>
      <c r="PBB2" s="362"/>
      <c r="PBC2" s="362"/>
      <c r="PBD2" s="362"/>
      <c r="PBE2" s="362"/>
      <c r="PBF2" s="362"/>
      <c r="PBG2" s="362"/>
      <c r="PBH2" s="362"/>
      <c r="PBI2" s="362"/>
      <c r="PBJ2" s="362"/>
      <c r="PBK2" s="362"/>
      <c r="PBL2" s="362"/>
      <c r="PBM2" s="362"/>
      <c r="PBN2" s="362"/>
      <c r="PBO2" s="362"/>
      <c r="PBP2" s="362"/>
      <c r="PBQ2" s="362"/>
      <c r="PBR2" s="362"/>
      <c r="PBS2" s="362"/>
      <c r="PBT2" s="362"/>
      <c r="PBU2" s="362"/>
      <c r="PBV2" s="362"/>
      <c r="PBW2" s="362"/>
      <c r="PBX2" s="362"/>
      <c r="PBY2" s="362"/>
      <c r="PBZ2" s="362"/>
      <c r="PCA2" s="362"/>
      <c r="PCB2" s="362"/>
      <c r="PCC2" s="362"/>
      <c r="PCD2" s="362"/>
      <c r="PCE2" s="362"/>
      <c r="PCF2" s="362"/>
      <c r="PCG2" s="362"/>
      <c r="PCH2" s="362"/>
      <c r="PCI2" s="362"/>
      <c r="PCJ2" s="362"/>
      <c r="PCK2" s="362"/>
      <c r="PCL2" s="362"/>
      <c r="PCM2" s="362"/>
      <c r="PCN2" s="362"/>
      <c r="PCO2" s="362"/>
      <c r="PCP2" s="362"/>
      <c r="PCQ2" s="362"/>
      <c r="PCR2" s="362"/>
      <c r="PCS2" s="362"/>
      <c r="PCT2" s="362"/>
      <c r="PCU2" s="362"/>
      <c r="PCV2" s="362"/>
      <c r="PCW2" s="362"/>
      <c r="PCX2" s="362"/>
      <c r="PCY2" s="362"/>
      <c r="PCZ2" s="362"/>
      <c r="PDA2" s="362"/>
      <c r="PDB2" s="362"/>
      <c r="PDC2" s="362"/>
      <c r="PDD2" s="362"/>
      <c r="PDE2" s="362"/>
      <c r="PDF2" s="362"/>
      <c r="PDG2" s="362"/>
      <c r="PDH2" s="362"/>
      <c r="PDI2" s="362"/>
      <c r="PDJ2" s="362"/>
      <c r="PDK2" s="362"/>
      <c r="PDL2" s="362"/>
      <c r="PDM2" s="362"/>
      <c r="PDN2" s="362"/>
      <c r="PDO2" s="362"/>
      <c r="PDP2" s="362"/>
      <c r="PDQ2" s="362"/>
      <c r="PDR2" s="362"/>
      <c r="PDS2" s="362"/>
      <c r="PDT2" s="362"/>
      <c r="PDU2" s="362"/>
      <c r="PDV2" s="362"/>
      <c r="PDW2" s="362"/>
      <c r="PDX2" s="362"/>
      <c r="PDY2" s="362"/>
      <c r="PDZ2" s="362"/>
      <c r="PEA2" s="362"/>
      <c r="PEB2" s="362"/>
      <c r="PEC2" s="362"/>
      <c r="PED2" s="362"/>
      <c r="PEE2" s="362"/>
      <c r="PEF2" s="362"/>
      <c r="PEG2" s="362"/>
      <c r="PEH2" s="362"/>
      <c r="PEI2" s="362"/>
      <c r="PEJ2" s="362"/>
      <c r="PEK2" s="362"/>
      <c r="PEL2" s="362"/>
      <c r="PEM2" s="362"/>
      <c r="PEN2" s="362"/>
      <c r="PEO2" s="362"/>
      <c r="PEP2" s="362"/>
      <c r="PEQ2" s="362"/>
      <c r="PER2" s="362"/>
      <c r="PES2" s="362"/>
      <c r="PET2" s="362"/>
      <c r="PEU2" s="362"/>
      <c r="PEV2" s="362"/>
      <c r="PEW2" s="362"/>
      <c r="PEX2" s="362"/>
      <c r="PEY2" s="362"/>
      <c r="PEZ2" s="362"/>
      <c r="PFA2" s="362"/>
      <c r="PFB2" s="362"/>
      <c r="PFC2" s="362"/>
      <c r="PFD2" s="362"/>
      <c r="PFE2" s="362"/>
      <c r="PFF2" s="362"/>
      <c r="PFG2" s="362"/>
      <c r="PFH2" s="362"/>
      <c r="PFI2" s="362"/>
      <c r="PFJ2" s="362"/>
      <c r="PFK2" s="362"/>
      <c r="PFL2" s="362"/>
      <c r="PFM2" s="362"/>
      <c r="PFN2" s="362"/>
      <c r="PFO2" s="362"/>
      <c r="PFP2" s="362"/>
      <c r="PFQ2" s="362"/>
      <c r="PFR2" s="362"/>
      <c r="PFS2" s="362"/>
      <c r="PFT2" s="362"/>
      <c r="PFU2" s="362"/>
      <c r="PFV2" s="362"/>
      <c r="PFW2" s="362"/>
      <c r="PFX2" s="362"/>
      <c r="PFY2" s="362"/>
      <c r="PFZ2" s="362"/>
      <c r="PGA2" s="362"/>
      <c r="PGB2" s="362"/>
      <c r="PGC2" s="362"/>
      <c r="PGD2" s="362"/>
      <c r="PGE2" s="362"/>
      <c r="PGF2" s="362"/>
      <c r="PGG2" s="362"/>
      <c r="PGH2" s="362"/>
      <c r="PGI2" s="362"/>
      <c r="PGJ2" s="362"/>
      <c r="PGK2" s="362"/>
      <c r="PGL2" s="362"/>
      <c r="PGM2" s="362"/>
      <c r="PGN2" s="362"/>
      <c r="PGO2" s="362"/>
      <c r="PGP2" s="362"/>
      <c r="PGQ2" s="362"/>
      <c r="PGR2" s="362"/>
      <c r="PGS2" s="362"/>
      <c r="PGT2" s="362"/>
      <c r="PGU2" s="362"/>
      <c r="PGV2" s="362"/>
      <c r="PGW2" s="362"/>
      <c r="PGX2" s="362"/>
      <c r="PGY2" s="362"/>
      <c r="PGZ2" s="362"/>
      <c r="PHA2" s="362"/>
      <c r="PHB2" s="362"/>
      <c r="PHC2" s="362"/>
      <c r="PHD2" s="362"/>
      <c r="PHE2" s="362"/>
      <c r="PHF2" s="362"/>
      <c r="PHG2" s="362"/>
      <c r="PHH2" s="362"/>
      <c r="PHI2" s="362"/>
      <c r="PHJ2" s="362"/>
      <c r="PHK2" s="362"/>
      <c r="PHL2" s="362"/>
      <c r="PHM2" s="362"/>
      <c r="PHN2" s="362"/>
      <c r="PHO2" s="362"/>
      <c r="PHP2" s="362"/>
      <c r="PHQ2" s="362"/>
      <c r="PHR2" s="362"/>
      <c r="PHS2" s="362"/>
      <c r="PHT2" s="362"/>
      <c r="PHU2" s="362"/>
      <c r="PHV2" s="362"/>
      <c r="PHW2" s="362"/>
      <c r="PHX2" s="362"/>
      <c r="PHY2" s="362"/>
      <c r="PHZ2" s="362"/>
      <c r="PIA2" s="362"/>
      <c r="PIB2" s="362"/>
      <c r="PIC2" s="362"/>
      <c r="PID2" s="362"/>
      <c r="PIE2" s="362"/>
      <c r="PIF2" s="362"/>
      <c r="PIG2" s="362"/>
      <c r="PIH2" s="362"/>
      <c r="PII2" s="362"/>
      <c r="PIJ2" s="362"/>
      <c r="PIK2" s="362"/>
      <c r="PIL2" s="362"/>
      <c r="PIM2" s="362"/>
      <c r="PIN2" s="362"/>
      <c r="PIO2" s="362"/>
      <c r="PIP2" s="362"/>
      <c r="PIQ2" s="362"/>
      <c r="PIR2" s="362"/>
      <c r="PIS2" s="362"/>
      <c r="PIT2" s="362"/>
      <c r="PIU2" s="362"/>
      <c r="PIV2" s="362"/>
      <c r="PIW2" s="362"/>
      <c r="PIX2" s="362"/>
      <c r="PIY2" s="362"/>
      <c r="PIZ2" s="362"/>
      <c r="PJA2" s="362"/>
      <c r="PJB2" s="362"/>
      <c r="PJC2" s="362"/>
      <c r="PJD2" s="362"/>
      <c r="PJE2" s="362"/>
      <c r="PJF2" s="362"/>
      <c r="PJG2" s="362"/>
      <c r="PJH2" s="362"/>
      <c r="PJI2" s="362"/>
      <c r="PJJ2" s="362"/>
      <c r="PJK2" s="362"/>
      <c r="PJL2" s="362"/>
      <c r="PJM2" s="362"/>
      <c r="PJN2" s="362"/>
      <c r="PJO2" s="362"/>
      <c r="PJP2" s="362"/>
      <c r="PJQ2" s="362"/>
      <c r="PJR2" s="362"/>
      <c r="PJS2" s="362"/>
      <c r="PJT2" s="362"/>
      <c r="PJU2" s="362"/>
      <c r="PJV2" s="362"/>
      <c r="PJW2" s="362"/>
      <c r="PJX2" s="362"/>
      <c r="PJY2" s="362"/>
      <c r="PJZ2" s="362"/>
      <c r="PKA2" s="362"/>
      <c r="PKB2" s="362"/>
      <c r="PKC2" s="362"/>
      <c r="PKD2" s="362"/>
      <c r="PKE2" s="362"/>
      <c r="PKF2" s="362"/>
      <c r="PKG2" s="362"/>
      <c r="PKH2" s="362"/>
      <c r="PKI2" s="362"/>
      <c r="PKJ2" s="362"/>
      <c r="PKK2" s="362"/>
      <c r="PKL2" s="362"/>
      <c r="PKM2" s="362"/>
      <c r="PKN2" s="362"/>
      <c r="PKO2" s="362"/>
      <c r="PKP2" s="362"/>
      <c r="PKQ2" s="362"/>
      <c r="PKR2" s="362"/>
      <c r="PKS2" s="362"/>
      <c r="PKT2" s="362"/>
      <c r="PKU2" s="362"/>
      <c r="PKV2" s="362"/>
      <c r="PKW2" s="362"/>
      <c r="PKX2" s="362"/>
      <c r="PKY2" s="362"/>
      <c r="PKZ2" s="362"/>
      <c r="PLA2" s="362"/>
      <c r="PLB2" s="362"/>
      <c r="PLC2" s="362"/>
      <c r="PLD2" s="362"/>
      <c r="PLE2" s="362"/>
      <c r="PLF2" s="362"/>
      <c r="PLG2" s="362"/>
      <c r="PLH2" s="362"/>
      <c r="PLI2" s="362"/>
      <c r="PLJ2" s="362"/>
      <c r="PLK2" s="362"/>
      <c r="PLL2" s="362"/>
      <c r="PLM2" s="362"/>
      <c r="PLN2" s="362"/>
      <c r="PLO2" s="362"/>
      <c r="PLP2" s="362"/>
      <c r="PLQ2" s="362"/>
      <c r="PLR2" s="362"/>
      <c r="PLS2" s="362"/>
      <c r="PLT2" s="362"/>
      <c r="PLU2" s="362"/>
      <c r="PLV2" s="362"/>
      <c r="PLW2" s="362"/>
      <c r="PLX2" s="362"/>
      <c r="PLY2" s="362"/>
      <c r="PLZ2" s="362"/>
      <c r="PMA2" s="362"/>
      <c r="PMB2" s="362"/>
      <c r="PMC2" s="362"/>
      <c r="PMD2" s="362"/>
      <c r="PME2" s="362"/>
      <c r="PMF2" s="362"/>
      <c r="PMG2" s="362"/>
      <c r="PMH2" s="362"/>
      <c r="PMI2" s="362"/>
      <c r="PMJ2" s="362"/>
      <c r="PMK2" s="362"/>
      <c r="PML2" s="362"/>
      <c r="PMM2" s="362"/>
      <c r="PMN2" s="362"/>
      <c r="PMO2" s="362"/>
      <c r="PMP2" s="362"/>
      <c r="PMQ2" s="362"/>
      <c r="PMR2" s="362"/>
      <c r="PMS2" s="362"/>
      <c r="PMT2" s="362"/>
      <c r="PMU2" s="362"/>
      <c r="PMV2" s="362"/>
      <c r="PMW2" s="362"/>
      <c r="PMX2" s="362"/>
      <c r="PMY2" s="362"/>
      <c r="PMZ2" s="362"/>
      <c r="PNA2" s="362"/>
      <c r="PNB2" s="362"/>
      <c r="PNC2" s="362"/>
      <c r="PND2" s="362"/>
      <c r="PNE2" s="362"/>
      <c r="PNF2" s="362"/>
      <c r="PNG2" s="362"/>
      <c r="PNH2" s="362"/>
      <c r="PNI2" s="362"/>
      <c r="PNJ2" s="362"/>
      <c r="PNK2" s="362"/>
      <c r="PNL2" s="362"/>
      <c r="PNM2" s="362"/>
      <c r="PNN2" s="362"/>
      <c r="PNO2" s="362"/>
      <c r="PNP2" s="362"/>
      <c r="PNQ2" s="362"/>
      <c r="PNR2" s="362"/>
      <c r="PNS2" s="362"/>
      <c r="PNT2" s="362"/>
      <c r="PNU2" s="362"/>
      <c r="PNV2" s="362"/>
      <c r="PNW2" s="362"/>
      <c r="PNX2" s="362"/>
      <c r="PNY2" s="362"/>
      <c r="PNZ2" s="362"/>
      <c r="POA2" s="362"/>
      <c r="POB2" s="362"/>
      <c r="POC2" s="362"/>
      <c r="POD2" s="362"/>
      <c r="POE2" s="362"/>
      <c r="POF2" s="362"/>
      <c r="POG2" s="362"/>
      <c r="POH2" s="362"/>
      <c r="POI2" s="362"/>
      <c r="POJ2" s="362"/>
      <c r="POK2" s="362"/>
      <c r="POL2" s="362"/>
      <c r="POM2" s="362"/>
      <c r="PON2" s="362"/>
      <c r="POO2" s="362"/>
      <c r="POP2" s="362"/>
      <c r="POQ2" s="362"/>
      <c r="POR2" s="362"/>
      <c r="POS2" s="362"/>
      <c r="POT2" s="362"/>
      <c r="POU2" s="362"/>
      <c r="POV2" s="362"/>
      <c r="POW2" s="362"/>
      <c r="POX2" s="362"/>
      <c r="POY2" s="362"/>
      <c r="POZ2" s="362"/>
      <c r="PPA2" s="362"/>
      <c r="PPB2" s="362"/>
      <c r="PPC2" s="362"/>
      <c r="PPD2" s="362"/>
      <c r="PPE2" s="362"/>
      <c r="PPF2" s="362"/>
      <c r="PPG2" s="362"/>
      <c r="PPH2" s="362"/>
      <c r="PPI2" s="362"/>
      <c r="PPJ2" s="362"/>
      <c r="PPK2" s="362"/>
      <c r="PPL2" s="362"/>
      <c r="PPM2" s="362"/>
      <c r="PPN2" s="362"/>
      <c r="PPO2" s="362"/>
      <c r="PPP2" s="362"/>
      <c r="PPQ2" s="362"/>
      <c r="PPR2" s="362"/>
      <c r="PPS2" s="362"/>
      <c r="PPT2" s="362"/>
      <c r="PPU2" s="362"/>
      <c r="PPV2" s="362"/>
      <c r="PPW2" s="362"/>
      <c r="PPX2" s="362"/>
      <c r="PPY2" s="362"/>
      <c r="PPZ2" s="362"/>
      <c r="PQA2" s="362"/>
      <c r="PQB2" s="362"/>
      <c r="PQC2" s="362"/>
      <c r="PQD2" s="362"/>
      <c r="PQE2" s="362"/>
      <c r="PQF2" s="362"/>
      <c r="PQG2" s="362"/>
      <c r="PQH2" s="362"/>
      <c r="PQI2" s="362"/>
      <c r="PQJ2" s="362"/>
      <c r="PQK2" s="362"/>
      <c r="PQL2" s="362"/>
      <c r="PQM2" s="362"/>
      <c r="PQN2" s="362"/>
      <c r="PQO2" s="362"/>
      <c r="PQP2" s="362"/>
      <c r="PQQ2" s="362"/>
      <c r="PQR2" s="362"/>
      <c r="PQS2" s="362"/>
      <c r="PQT2" s="362"/>
      <c r="PQU2" s="362"/>
      <c r="PQV2" s="362"/>
      <c r="PQW2" s="362"/>
      <c r="PQX2" s="362"/>
      <c r="PQY2" s="362"/>
      <c r="PQZ2" s="362"/>
      <c r="PRA2" s="362"/>
      <c r="PRB2" s="362"/>
      <c r="PRC2" s="362"/>
      <c r="PRD2" s="362"/>
      <c r="PRE2" s="362"/>
      <c r="PRF2" s="362"/>
      <c r="PRG2" s="362"/>
      <c r="PRH2" s="362"/>
      <c r="PRI2" s="362"/>
      <c r="PRJ2" s="362"/>
      <c r="PRK2" s="362"/>
      <c r="PRL2" s="362"/>
      <c r="PRM2" s="362"/>
      <c r="PRN2" s="362"/>
      <c r="PRO2" s="362"/>
      <c r="PRP2" s="362"/>
      <c r="PRQ2" s="362"/>
      <c r="PRR2" s="362"/>
      <c r="PRS2" s="362"/>
      <c r="PRT2" s="362"/>
      <c r="PRU2" s="362"/>
      <c r="PRV2" s="362"/>
      <c r="PRW2" s="362"/>
      <c r="PRX2" s="362"/>
      <c r="PRY2" s="362"/>
      <c r="PRZ2" s="362"/>
      <c r="PSA2" s="362"/>
      <c r="PSB2" s="362"/>
      <c r="PSC2" s="362"/>
      <c r="PSD2" s="362"/>
      <c r="PSE2" s="362"/>
      <c r="PSF2" s="362"/>
      <c r="PSG2" s="362"/>
      <c r="PSH2" s="362"/>
      <c r="PSI2" s="362"/>
      <c r="PSJ2" s="362"/>
      <c r="PSK2" s="362"/>
      <c r="PSL2" s="362"/>
      <c r="PSM2" s="362"/>
      <c r="PSN2" s="362"/>
      <c r="PSO2" s="362"/>
      <c r="PSP2" s="362"/>
      <c r="PSQ2" s="362"/>
      <c r="PSR2" s="362"/>
      <c r="PSS2" s="362"/>
      <c r="PST2" s="362"/>
      <c r="PSU2" s="362"/>
      <c r="PSV2" s="362"/>
      <c r="PSW2" s="362"/>
      <c r="PSX2" s="362"/>
      <c r="PSY2" s="362"/>
      <c r="PSZ2" s="362"/>
      <c r="PTA2" s="362"/>
      <c r="PTB2" s="362"/>
      <c r="PTC2" s="362"/>
      <c r="PTD2" s="362"/>
      <c r="PTE2" s="362"/>
      <c r="PTF2" s="362"/>
      <c r="PTG2" s="362"/>
      <c r="PTH2" s="362"/>
      <c r="PTI2" s="362"/>
      <c r="PTJ2" s="362"/>
      <c r="PTK2" s="362"/>
      <c r="PTL2" s="362"/>
      <c r="PTM2" s="362"/>
      <c r="PTN2" s="362"/>
      <c r="PTO2" s="362"/>
      <c r="PTP2" s="362"/>
      <c r="PTQ2" s="362"/>
      <c r="PTR2" s="362"/>
      <c r="PTS2" s="362"/>
      <c r="PTT2" s="362"/>
      <c r="PTU2" s="362"/>
      <c r="PTV2" s="362"/>
      <c r="PTW2" s="362"/>
      <c r="PTX2" s="362"/>
      <c r="PTY2" s="362"/>
      <c r="PTZ2" s="362"/>
      <c r="PUA2" s="362"/>
      <c r="PUB2" s="362"/>
      <c r="PUC2" s="362"/>
      <c r="PUD2" s="362"/>
      <c r="PUE2" s="362"/>
      <c r="PUF2" s="362"/>
      <c r="PUG2" s="362"/>
      <c r="PUH2" s="362"/>
      <c r="PUI2" s="362"/>
      <c r="PUJ2" s="362"/>
      <c r="PUK2" s="362"/>
      <c r="PUL2" s="362"/>
      <c r="PUM2" s="362"/>
      <c r="PUN2" s="362"/>
      <c r="PUO2" s="362"/>
      <c r="PUP2" s="362"/>
      <c r="PUQ2" s="362"/>
      <c r="PUR2" s="362"/>
      <c r="PUS2" s="362"/>
      <c r="PUT2" s="362"/>
      <c r="PUU2" s="362"/>
      <c r="PUV2" s="362"/>
      <c r="PUW2" s="362"/>
      <c r="PUX2" s="362"/>
      <c r="PUY2" s="362"/>
      <c r="PUZ2" s="362"/>
      <c r="PVA2" s="362"/>
      <c r="PVB2" s="362"/>
      <c r="PVC2" s="362"/>
      <c r="PVD2" s="362"/>
      <c r="PVE2" s="362"/>
      <c r="PVF2" s="362"/>
      <c r="PVG2" s="362"/>
      <c r="PVH2" s="362"/>
      <c r="PVI2" s="362"/>
      <c r="PVJ2" s="362"/>
      <c r="PVK2" s="362"/>
      <c r="PVL2" s="362"/>
      <c r="PVM2" s="362"/>
      <c r="PVN2" s="362"/>
      <c r="PVO2" s="362"/>
      <c r="PVP2" s="362"/>
      <c r="PVQ2" s="362"/>
      <c r="PVR2" s="362"/>
      <c r="PVS2" s="362"/>
      <c r="PVT2" s="362"/>
      <c r="PVU2" s="362"/>
      <c r="PVV2" s="362"/>
      <c r="PVW2" s="362"/>
      <c r="PVX2" s="362"/>
      <c r="PVY2" s="362"/>
      <c r="PVZ2" s="362"/>
      <c r="PWA2" s="362"/>
      <c r="PWB2" s="362"/>
      <c r="PWC2" s="362"/>
      <c r="PWD2" s="362"/>
      <c r="PWE2" s="362"/>
      <c r="PWF2" s="362"/>
      <c r="PWG2" s="362"/>
      <c r="PWH2" s="362"/>
      <c r="PWI2" s="362"/>
      <c r="PWJ2" s="362"/>
      <c r="PWK2" s="362"/>
      <c r="PWL2" s="362"/>
      <c r="PWM2" s="362"/>
      <c r="PWN2" s="362"/>
      <c r="PWO2" s="362"/>
      <c r="PWP2" s="362"/>
      <c r="PWQ2" s="362"/>
      <c r="PWR2" s="362"/>
      <c r="PWS2" s="362"/>
      <c r="PWT2" s="362"/>
      <c r="PWU2" s="362"/>
      <c r="PWV2" s="362"/>
      <c r="PWW2" s="362"/>
      <c r="PWX2" s="362"/>
      <c r="PWY2" s="362"/>
      <c r="PWZ2" s="362"/>
      <c r="PXA2" s="362"/>
      <c r="PXB2" s="362"/>
      <c r="PXC2" s="362"/>
      <c r="PXD2" s="362"/>
      <c r="PXE2" s="362"/>
      <c r="PXF2" s="362"/>
      <c r="PXG2" s="362"/>
      <c r="PXH2" s="362"/>
      <c r="PXI2" s="362"/>
      <c r="PXJ2" s="362"/>
      <c r="PXK2" s="362"/>
      <c r="PXL2" s="362"/>
      <c r="PXM2" s="362"/>
      <c r="PXN2" s="362"/>
      <c r="PXO2" s="362"/>
      <c r="PXP2" s="362"/>
      <c r="PXQ2" s="362"/>
      <c r="PXR2" s="362"/>
      <c r="PXS2" s="362"/>
      <c r="PXT2" s="362"/>
      <c r="PXU2" s="362"/>
      <c r="PXV2" s="362"/>
      <c r="PXW2" s="362"/>
      <c r="PXX2" s="362"/>
      <c r="PXY2" s="362"/>
      <c r="PXZ2" s="362"/>
      <c r="PYA2" s="362"/>
      <c r="PYB2" s="362"/>
      <c r="PYC2" s="362"/>
      <c r="PYD2" s="362"/>
      <c r="PYE2" s="362"/>
      <c r="PYF2" s="362"/>
      <c r="PYG2" s="362"/>
      <c r="PYH2" s="362"/>
      <c r="PYI2" s="362"/>
      <c r="PYJ2" s="362"/>
      <c r="PYK2" s="362"/>
      <c r="PYL2" s="362"/>
      <c r="PYM2" s="362"/>
      <c r="PYN2" s="362"/>
      <c r="PYO2" s="362"/>
      <c r="PYP2" s="362"/>
      <c r="PYQ2" s="362"/>
      <c r="PYR2" s="362"/>
      <c r="PYS2" s="362"/>
      <c r="PYT2" s="362"/>
      <c r="PYU2" s="362"/>
      <c r="PYV2" s="362"/>
      <c r="PYW2" s="362"/>
      <c r="PYX2" s="362"/>
      <c r="PYY2" s="362"/>
      <c r="PYZ2" s="362"/>
      <c r="PZA2" s="362"/>
      <c r="PZB2" s="362"/>
      <c r="PZC2" s="362"/>
      <c r="PZD2" s="362"/>
      <c r="PZE2" s="362"/>
      <c r="PZF2" s="362"/>
      <c r="PZG2" s="362"/>
      <c r="PZH2" s="362"/>
      <c r="PZI2" s="362"/>
      <c r="PZJ2" s="362"/>
      <c r="PZK2" s="362"/>
      <c r="PZL2" s="362"/>
      <c r="PZM2" s="362"/>
      <c r="PZN2" s="362"/>
      <c r="PZO2" s="362"/>
      <c r="PZP2" s="362"/>
      <c r="PZQ2" s="362"/>
      <c r="PZR2" s="362"/>
      <c r="PZS2" s="362"/>
      <c r="PZT2" s="362"/>
      <c r="PZU2" s="362"/>
      <c r="PZV2" s="362"/>
      <c r="PZW2" s="362"/>
      <c r="PZX2" s="362"/>
      <c r="PZY2" s="362"/>
      <c r="PZZ2" s="362"/>
      <c r="QAA2" s="362"/>
      <c r="QAB2" s="362"/>
      <c r="QAC2" s="362"/>
      <c r="QAD2" s="362"/>
      <c r="QAE2" s="362"/>
      <c r="QAF2" s="362"/>
      <c r="QAG2" s="362"/>
      <c r="QAH2" s="362"/>
      <c r="QAI2" s="362"/>
      <c r="QAJ2" s="362"/>
      <c r="QAK2" s="362"/>
      <c r="QAL2" s="362"/>
      <c r="QAM2" s="362"/>
      <c r="QAN2" s="362"/>
      <c r="QAO2" s="362"/>
      <c r="QAP2" s="362"/>
      <c r="QAQ2" s="362"/>
      <c r="QAR2" s="362"/>
      <c r="QAS2" s="362"/>
      <c r="QAT2" s="362"/>
      <c r="QAU2" s="362"/>
      <c r="QAV2" s="362"/>
      <c r="QAW2" s="362"/>
      <c r="QAX2" s="362"/>
      <c r="QAY2" s="362"/>
      <c r="QAZ2" s="362"/>
      <c r="QBA2" s="362"/>
      <c r="QBB2" s="362"/>
      <c r="QBC2" s="362"/>
      <c r="QBD2" s="362"/>
      <c r="QBE2" s="362"/>
      <c r="QBF2" s="362"/>
      <c r="QBG2" s="362"/>
      <c r="QBH2" s="362"/>
      <c r="QBI2" s="362"/>
      <c r="QBJ2" s="362"/>
      <c r="QBK2" s="362"/>
      <c r="QBL2" s="362"/>
      <c r="QBM2" s="362"/>
      <c r="QBN2" s="362"/>
      <c r="QBO2" s="362"/>
      <c r="QBP2" s="362"/>
      <c r="QBQ2" s="362"/>
      <c r="QBR2" s="362"/>
      <c r="QBS2" s="362"/>
      <c r="QBT2" s="362"/>
      <c r="QBU2" s="362"/>
      <c r="QBV2" s="362"/>
      <c r="QBW2" s="362"/>
      <c r="QBX2" s="362"/>
      <c r="QBY2" s="362"/>
      <c r="QBZ2" s="362"/>
      <c r="QCA2" s="362"/>
      <c r="QCB2" s="362"/>
      <c r="QCC2" s="362"/>
      <c r="QCD2" s="362"/>
      <c r="QCE2" s="362"/>
      <c r="QCF2" s="362"/>
      <c r="QCG2" s="362"/>
      <c r="QCH2" s="362"/>
      <c r="QCI2" s="362"/>
      <c r="QCJ2" s="362"/>
      <c r="QCK2" s="362"/>
      <c r="QCL2" s="362"/>
      <c r="QCM2" s="362"/>
      <c r="QCN2" s="362"/>
      <c r="QCO2" s="362"/>
      <c r="QCP2" s="362"/>
      <c r="QCQ2" s="362"/>
      <c r="QCR2" s="362"/>
      <c r="QCS2" s="362"/>
      <c r="QCT2" s="362"/>
      <c r="QCU2" s="362"/>
      <c r="QCV2" s="362"/>
      <c r="QCW2" s="362"/>
      <c r="QCX2" s="362"/>
      <c r="QCY2" s="362"/>
      <c r="QCZ2" s="362"/>
      <c r="QDA2" s="362"/>
      <c r="QDB2" s="362"/>
      <c r="QDC2" s="362"/>
      <c r="QDD2" s="362"/>
      <c r="QDE2" s="362"/>
      <c r="QDF2" s="362"/>
      <c r="QDG2" s="362"/>
      <c r="QDH2" s="362"/>
      <c r="QDI2" s="362"/>
      <c r="QDJ2" s="362"/>
      <c r="QDK2" s="362"/>
      <c r="QDL2" s="362"/>
      <c r="QDM2" s="362"/>
      <c r="QDN2" s="362"/>
      <c r="QDO2" s="362"/>
      <c r="QDP2" s="362"/>
      <c r="QDQ2" s="362"/>
      <c r="QDR2" s="362"/>
      <c r="QDS2" s="362"/>
      <c r="QDT2" s="362"/>
      <c r="QDU2" s="362"/>
      <c r="QDV2" s="362"/>
      <c r="QDW2" s="362"/>
      <c r="QDX2" s="362"/>
      <c r="QDY2" s="362"/>
      <c r="QDZ2" s="362"/>
      <c r="QEA2" s="362"/>
      <c r="QEB2" s="362"/>
      <c r="QEC2" s="362"/>
      <c r="QED2" s="362"/>
      <c r="QEE2" s="362"/>
      <c r="QEF2" s="362"/>
      <c r="QEG2" s="362"/>
      <c r="QEH2" s="362"/>
      <c r="QEI2" s="362"/>
      <c r="QEJ2" s="362"/>
      <c r="QEK2" s="362"/>
      <c r="QEL2" s="362"/>
      <c r="QEM2" s="362"/>
      <c r="QEN2" s="362"/>
      <c r="QEO2" s="362"/>
      <c r="QEP2" s="362"/>
      <c r="QEQ2" s="362"/>
      <c r="QER2" s="362"/>
      <c r="QES2" s="362"/>
      <c r="QET2" s="362"/>
      <c r="QEU2" s="362"/>
      <c r="QEV2" s="362"/>
      <c r="QEW2" s="362"/>
      <c r="QEX2" s="362"/>
      <c r="QEY2" s="362"/>
      <c r="QEZ2" s="362"/>
      <c r="QFA2" s="362"/>
      <c r="QFB2" s="362"/>
      <c r="QFC2" s="362"/>
      <c r="QFD2" s="362"/>
      <c r="QFE2" s="362"/>
      <c r="QFF2" s="362"/>
      <c r="QFG2" s="362"/>
      <c r="QFH2" s="362"/>
      <c r="QFI2" s="362"/>
      <c r="QFJ2" s="362"/>
      <c r="QFK2" s="362"/>
      <c r="QFL2" s="362"/>
      <c r="QFM2" s="362"/>
      <c r="QFN2" s="362"/>
      <c r="QFO2" s="362"/>
      <c r="QFP2" s="362"/>
      <c r="QFQ2" s="362"/>
      <c r="QFR2" s="362"/>
      <c r="QFS2" s="362"/>
      <c r="QFT2" s="362"/>
      <c r="QFU2" s="362"/>
      <c r="QFV2" s="362"/>
      <c r="QFW2" s="362"/>
      <c r="QFX2" s="362"/>
      <c r="QFY2" s="362"/>
      <c r="QFZ2" s="362"/>
      <c r="QGA2" s="362"/>
      <c r="QGB2" s="362"/>
      <c r="QGC2" s="362"/>
      <c r="QGD2" s="362"/>
      <c r="QGE2" s="362"/>
      <c r="QGF2" s="362"/>
      <c r="QGG2" s="362"/>
      <c r="QGH2" s="362"/>
      <c r="QGI2" s="362"/>
      <c r="QGJ2" s="362"/>
      <c r="QGK2" s="362"/>
      <c r="QGL2" s="362"/>
      <c r="QGM2" s="362"/>
      <c r="QGN2" s="362"/>
      <c r="QGO2" s="362"/>
      <c r="QGP2" s="362"/>
      <c r="QGQ2" s="362"/>
      <c r="QGR2" s="362"/>
      <c r="QGS2" s="362"/>
      <c r="QGT2" s="362"/>
      <c r="QGU2" s="362"/>
      <c r="QGV2" s="362"/>
      <c r="QGW2" s="362"/>
      <c r="QGX2" s="362"/>
      <c r="QGY2" s="362"/>
      <c r="QGZ2" s="362"/>
      <c r="QHA2" s="362"/>
      <c r="QHB2" s="362"/>
      <c r="QHC2" s="362"/>
      <c r="QHD2" s="362"/>
      <c r="QHE2" s="362"/>
      <c r="QHF2" s="362"/>
      <c r="QHG2" s="362"/>
      <c r="QHH2" s="362"/>
      <c r="QHI2" s="362"/>
      <c r="QHJ2" s="362"/>
      <c r="QHK2" s="362"/>
      <c r="QHL2" s="362"/>
      <c r="QHM2" s="362"/>
      <c r="QHN2" s="362"/>
      <c r="QHO2" s="362"/>
      <c r="QHP2" s="362"/>
      <c r="QHQ2" s="362"/>
      <c r="QHR2" s="362"/>
      <c r="QHS2" s="362"/>
      <c r="QHT2" s="362"/>
      <c r="QHU2" s="362"/>
      <c r="QHV2" s="362"/>
      <c r="QHW2" s="362"/>
      <c r="QHX2" s="362"/>
      <c r="QHY2" s="362"/>
      <c r="QHZ2" s="362"/>
      <c r="QIA2" s="362"/>
      <c r="QIB2" s="362"/>
      <c r="QIC2" s="362"/>
      <c r="QID2" s="362"/>
      <c r="QIE2" s="362"/>
      <c r="QIF2" s="362"/>
      <c r="QIG2" s="362"/>
      <c r="QIH2" s="362"/>
      <c r="QII2" s="362"/>
      <c r="QIJ2" s="362"/>
      <c r="QIK2" s="362"/>
      <c r="QIL2" s="362"/>
      <c r="QIM2" s="362"/>
      <c r="QIN2" s="362"/>
      <c r="QIO2" s="362"/>
      <c r="QIP2" s="362"/>
      <c r="QIQ2" s="362"/>
      <c r="QIR2" s="362"/>
      <c r="QIS2" s="362"/>
      <c r="QIT2" s="362"/>
      <c r="QIU2" s="362"/>
      <c r="QIV2" s="362"/>
      <c r="QIW2" s="362"/>
      <c r="QIX2" s="362"/>
      <c r="QIY2" s="362"/>
      <c r="QIZ2" s="362"/>
      <c r="QJA2" s="362"/>
      <c r="QJB2" s="362"/>
      <c r="QJC2" s="362"/>
      <c r="QJD2" s="362"/>
      <c r="QJE2" s="362"/>
      <c r="QJF2" s="362"/>
      <c r="QJG2" s="362"/>
      <c r="QJH2" s="362"/>
      <c r="QJI2" s="362"/>
      <c r="QJJ2" s="362"/>
      <c r="QJK2" s="362"/>
      <c r="QJL2" s="362"/>
      <c r="QJM2" s="362"/>
      <c r="QJN2" s="362"/>
      <c r="QJO2" s="362"/>
      <c r="QJP2" s="362"/>
      <c r="QJQ2" s="362"/>
      <c r="QJR2" s="362"/>
      <c r="QJS2" s="362"/>
      <c r="QJT2" s="362"/>
      <c r="QJU2" s="362"/>
      <c r="QJV2" s="362"/>
      <c r="QJW2" s="362"/>
      <c r="QJX2" s="362"/>
      <c r="QJY2" s="362"/>
      <c r="QJZ2" s="362"/>
      <c r="QKA2" s="362"/>
      <c r="QKB2" s="362"/>
      <c r="QKC2" s="362"/>
      <c r="QKD2" s="362"/>
      <c r="QKE2" s="362"/>
      <c r="QKF2" s="362"/>
      <c r="QKG2" s="362"/>
      <c r="QKH2" s="362"/>
      <c r="QKI2" s="362"/>
      <c r="QKJ2" s="362"/>
      <c r="QKK2" s="362"/>
      <c r="QKL2" s="362"/>
      <c r="QKM2" s="362"/>
      <c r="QKN2" s="362"/>
      <c r="QKO2" s="362"/>
      <c r="QKP2" s="362"/>
      <c r="QKQ2" s="362"/>
      <c r="QKR2" s="362"/>
      <c r="QKS2" s="362"/>
      <c r="QKT2" s="362"/>
      <c r="QKU2" s="362"/>
      <c r="QKV2" s="362"/>
      <c r="QKW2" s="362"/>
      <c r="QKX2" s="362"/>
      <c r="QKY2" s="362"/>
      <c r="QKZ2" s="362"/>
      <c r="QLA2" s="362"/>
      <c r="QLB2" s="362"/>
      <c r="QLC2" s="362"/>
      <c r="QLD2" s="362"/>
      <c r="QLE2" s="362"/>
      <c r="QLF2" s="362"/>
      <c r="QLG2" s="362"/>
      <c r="QLH2" s="362"/>
      <c r="QLI2" s="362"/>
      <c r="QLJ2" s="362"/>
      <c r="QLK2" s="362"/>
      <c r="QLL2" s="362"/>
      <c r="QLM2" s="362"/>
      <c r="QLN2" s="362"/>
      <c r="QLO2" s="362"/>
      <c r="QLP2" s="362"/>
      <c r="QLQ2" s="362"/>
      <c r="QLR2" s="362"/>
      <c r="QLS2" s="362"/>
      <c r="QLT2" s="362"/>
      <c r="QLU2" s="362"/>
      <c r="QLV2" s="362"/>
      <c r="QLW2" s="362"/>
      <c r="QLX2" s="362"/>
      <c r="QLY2" s="362"/>
      <c r="QLZ2" s="362"/>
      <c r="QMA2" s="362"/>
      <c r="QMB2" s="362"/>
      <c r="QMC2" s="362"/>
      <c r="QMD2" s="362"/>
      <c r="QME2" s="362"/>
      <c r="QMF2" s="362"/>
      <c r="QMG2" s="362"/>
      <c r="QMH2" s="362"/>
      <c r="QMI2" s="362"/>
      <c r="QMJ2" s="362"/>
      <c r="QMK2" s="362"/>
      <c r="QML2" s="362"/>
      <c r="QMM2" s="362"/>
      <c r="QMN2" s="362"/>
      <c r="QMO2" s="362"/>
      <c r="QMP2" s="362"/>
      <c r="QMQ2" s="362"/>
      <c r="QMR2" s="362"/>
      <c r="QMS2" s="362"/>
      <c r="QMT2" s="362"/>
      <c r="QMU2" s="362"/>
      <c r="QMV2" s="362"/>
      <c r="QMW2" s="362"/>
      <c r="QMX2" s="362"/>
      <c r="QMY2" s="362"/>
      <c r="QMZ2" s="362"/>
      <c r="QNA2" s="362"/>
      <c r="QNB2" s="362"/>
      <c r="QNC2" s="362"/>
      <c r="QND2" s="362"/>
      <c r="QNE2" s="362"/>
      <c r="QNF2" s="362"/>
      <c r="QNG2" s="362"/>
      <c r="QNH2" s="362"/>
      <c r="QNI2" s="362"/>
      <c r="QNJ2" s="362"/>
      <c r="QNK2" s="362"/>
      <c r="QNL2" s="362"/>
      <c r="QNM2" s="362"/>
      <c r="QNN2" s="362"/>
      <c r="QNO2" s="362"/>
      <c r="QNP2" s="362"/>
      <c r="QNQ2" s="362"/>
      <c r="QNR2" s="362"/>
      <c r="QNS2" s="362"/>
      <c r="QNT2" s="362"/>
      <c r="QNU2" s="362"/>
      <c r="QNV2" s="362"/>
      <c r="QNW2" s="362"/>
      <c r="QNX2" s="362"/>
      <c r="QNY2" s="362"/>
      <c r="QNZ2" s="362"/>
      <c r="QOA2" s="362"/>
      <c r="QOB2" s="362"/>
      <c r="QOC2" s="362"/>
      <c r="QOD2" s="362"/>
      <c r="QOE2" s="362"/>
      <c r="QOF2" s="362"/>
      <c r="QOG2" s="362"/>
      <c r="QOH2" s="362"/>
      <c r="QOI2" s="362"/>
      <c r="QOJ2" s="362"/>
      <c r="QOK2" s="362"/>
      <c r="QOL2" s="362"/>
      <c r="QOM2" s="362"/>
      <c r="QON2" s="362"/>
      <c r="QOO2" s="362"/>
      <c r="QOP2" s="362"/>
      <c r="QOQ2" s="362"/>
      <c r="QOR2" s="362"/>
      <c r="QOS2" s="362"/>
      <c r="QOT2" s="362"/>
      <c r="QOU2" s="362"/>
      <c r="QOV2" s="362"/>
      <c r="QOW2" s="362"/>
      <c r="QOX2" s="362"/>
      <c r="QOY2" s="362"/>
      <c r="QOZ2" s="362"/>
      <c r="QPA2" s="362"/>
      <c r="QPB2" s="362"/>
      <c r="QPC2" s="362"/>
      <c r="QPD2" s="362"/>
      <c r="QPE2" s="362"/>
      <c r="QPF2" s="362"/>
      <c r="QPG2" s="362"/>
      <c r="QPH2" s="362"/>
      <c r="QPI2" s="362"/>
      <c r="QPJ2" s="362"/>
      <c r="QPK2" s="362"/>
      <c r="QPL2" s="362"/>
      <c r="QPM2" s="362"/>
      <c r="QPN2" s="362"/>
      <c r="QPO2" s="362"/>
      <c r="QPP2" s="362"/>
      <c r="QPQ2" s="362"/>
      <c r="QPR2" s="362"/>
      <c r="QPS2" s="362"/>
      <c r="QPT2" s="362"/>
      <c r="QPU2" s="362"/>
      <c r="QPV2" s="362"/>
      <c r="QPW2" s="362"/>
      <c r="QPX2" s="362"/>
      <c r="QPY2" s="362"/>
      <c r="QPZ2" s="362"/>
      <c r="QQA2" s="362"/>
      <c r="QQB2" s="362"/>
      <c r="QQC2" s="362"/>
      <c r="QQD2" s="362"/>
      <c r="QQE2" s="362"/>
      <c r="QQF2" s="362"/>
      <c r="QQG2" s="362"/>
      <c r="QQH2" s="362"/>
      <c r="QQI2" s="362"/>
      <c r="QQJ2" s="362"/>
      <c r="QQK2" s="362"/>
      <c r="QQL2" s="362"/>
      <c r="QQM2" s="362"/>
      <c r="QQN2" s="362"/>
      <c r="QQO2" s="362"/>
      <c r="QQP2" s="362"/>
      <c r="QQQ2" s="362"/>
      <c r="QQR2" s="362"/>
      <c r="QQS2" s="362"/>
      <c r="QQT2" s="362"/>
      <c r="QQU2" s="362"/>
      <c r="QQV2" s="362"/>
      <c r="QQW2" s="362"/>
      <c r="QQX2" s="362"/>
      <c r="QQY2" s="362"/>
      <c r="QQZ2" s="362"/>
      <c r="QRA2" s="362"/>
      <c r="QRB2" s="362"/>
      <c r="QRC2" s="362"/>
      <c r="QRD2" s="362"/>
      <c r="QRE2" s="362"/>
      <c r="QRF2" s="362"/>
      <c r="QRG2" s="362"/>
      <c r="QRH2" s="362"/>
      <c r="QRI2" s="362"/>
      <c r="QRJ2" s="362"/>
      <c r="QRK2" s="362"/>
      <c r="QRL2" s="362"/>
      <c r="QRM2" s="362"/>
      <c r="QRN2" s="362"/>
      <c r="QRO2" s="362"/>
      <c r="QRP2" s="362"/>
      <c r="QRQ2" s="362"/>
      <c r="QRR2" s="362"/>
      <c r="QRS2" s="362"/>
      <c r="QRT2" s="362"/>
      <c r="QRU2" s="362"/>
      <c r="QRV2" s="362"/>
      <c r="QRW2" s="362"/>
      <c r="QRX2" s="362"/>
      <c r="QRY2" s="362"/>
      <c r="QRZ2" s="362"/>
      <c r="QSA2" s="362"/>
      <c r="QSB2" s="362"/>
      <c r="QSC2" s="362"/>
      <c r="QSD2" s="362"/>
      <c r="QSE2" s="362"/>
      <c r="QSF2" s="362"/>
      <c r="QSG2" s="362"/>
      <c r="QSH2" s="362"/>
      <c r="QSI2" s="362"/>
      <c r="QSJ2" s="362"/>
      <c r="QSK2" s="362"/>
      <c r="QSL2" s="362"/>
      <c r="QSM2" s="362"/>
      <c r="QSN2" s="362"/>
      <c r="QSO2" s="362"/>
      <c r="QSP2" s="362"/>
      <c r="QSQ2" s="362"/>
      <c r="QSR2" s="362"/>
      <c r="QSS2" s="362"/>
      <c r="QST2" s="362"/>
      <c r="QSU2" s="362"/>
      <c r="QSV2" s="362"/>
      <c r="QSW2" s="362"/>
      <c r="QSX2" s="362"/>
      <c r="QSY2" s="362"/>
      <c r="QSZ2" s="362"/>
      <c r="QTA2" s="362"/>
      <c r="QTB2" s="362"/>
      <c r="QTC2" s="362"/>
      <c r="QTD2" s="362"/>
      <c r="QTE2" s="362"/>
      <c r="QTF2" s="362"/>
      <c r="QTG2" s="362"/>
      <c r="QTH2" s="362"/>
      <c r="QTI2" s="362"/>
      <c r="QTJ2" s="362"/>
      <c r="QTK2" s="362"/>
      <c r="QTL2" s="362"/>
      <c r="QTM2" s="362"/>
      <c r="QTN2" s="362"/>
      <c r="QTO2" s="362"/>
      <c r="QTP2" s="362"/>
      <c r="QTQ2" s="362"/>
      <c r="QTR2" s="362"/>
      <c r="QTS2" s="362"/>
      <c r="QTT2" s="362"/>
      <c r="QTU2" s="362"/>
      <c r="QTV2" s="362"/>
      <c r="QTW2" s="362"/>
      <c r="QTX2" s="362"/>
      <c r="QTY2" s="362"/>
      <c r="QTZ2" s="362"/>
      <c r="QUA2" s="362"/>
      <c r="QUB2" s="362"/>
      <c r="QUC2" s="362"/>
      <c r="QUD2" s="362"/>
      <c r="QUE2" s="362"/>
      <c r="QUF2" s="362"/>
      <c r="QUG2" s="362"/>
      <c r="QUH2" s="362"/>
      <c r="QUI2" s="362"/>
      <c r="QUJ2" s="362"/>
      <c r="QUK2" s="362"/>
      <c r="QUL2" s="362"/>
      <c r="QUM2" s="362"/>
      <c r="QUN2" s="362"/>
      <c r="QUO2" s="362"/>
      <c r="QUP2" s="362"/>
      <c r="QUQ2" s="362"/>
      <c r="QUR2" s="362"/>
      <c r="QUS2" s="362"/>
      <c r="QUT2" s="362"/>
      <c r="QUU2" s="362"/>
      <c r="QUV2" s="362"/>
      <c r="QUW2" s="362"/>
      <c r="QUX2" s="362"/>
      <c r="QUY2" s="362"/>
      <c r="QUZ2" s="362"/>
      <c r="QVA2" s="362"/>
      <c r="QVB2" s="362"/>
      <c r="QVC2" s="362"/>
      <c r="QVD2" s="362"/>
      <c r="QVE2" s="362"/>
      <c r="QVF2" s="362"/>
      <c r="QVG2" s="362"/>
      <c r="QVH2" s="362"/>
      <c r="QVI2" s="362"/>
      <c r="QVJ2" s="362"/>
      <c r="QVK2" s="362"/>
      <c r="QVL2" s="362"/>
      <c r="QVM2" s="362"/>
      <c r="QVN2" s="362"/>
      <c r="QVO2" s="362"/>
      <c r="QVP2" s="362"/>
      <c r="QVQ2" s="362"/>
      <c r="QVR2" s="362"/>
      <c r="QVS2" s="362"/>
      <c r="QVT2" s="362"/>
      <c r="QVU2" s="362"/>
      <c r="QVV2" s="362"/>
      <c r="QVW2" s="362"/>
      <c r="QVX2" s="362"/>
      <c r="QVY2" s="362"/>
      <c r="QVZ2" s="362"/>
      <c r="QWA2" s="362"/>
      <c r="QWB2" s="362"/>
      <c r="QWC2" s="362"/>
      <c r="QWD2" s="362"/>
      <c r="QWE2" s="362"/>
      <c r="QWF2" s="362"/>
      <c r="QWG2" s="362"/>
      <c r="QWH2" s="362"/>
      <c r="QWI2" s="362"/>
      <c r="QWJ2" s="362"/>
      <c r="QWK2" s="362"/>
      <c r="QWL2" s="362"/>
      <c r="QWM2" s="362"/>
      <c r="QWN2" s="362"/>
      <c r="QWO2" s="362"/>
      <c r="QWP2" s="362"/>
      <c r="QWQ2" s="362"/>
      <c r="QWR2" s="362"/>
      <c r="QWS2" s="362"/>
      <c r="QWT2" s="362"/>
      <c r="QWU2" s="362"/>
      <c r="QWV2" s="362"/>
      <c r="QWW2" s="362"/>
      <c r="QWX2" s="362"/>
      <c r="QWY2" s="362"/>
      <c r="QWZ2" s="362"/>
      <c r="QXA2" s="362"/>
      <c r="QXB2" s="362"/>
      <c r="QXC2" s="362"/>
      <c r="QXD2" s="362"/>
      <c r="QXE2" s="362"/>
      <c r="QXF2" s="362"/>
      <c r="QXG2" s="362"/>
      <c r="QXH2" s="362"/>
      <c r="QXI2" s="362"/>
      <c r="QXJ2" s="362"/>
      <c r="QXK2" s="362"/>
      <c r="QXL2" s="362"/>
      <c r="QXM2" s="362"/>
      <c r="QXN2" s="362"/>
      <c r="QXO2" s="362"/>
      <c r="QXP2" s="362"/>
      <c r="QXQ2" s="362"/>
      <c r="QXR2" s="362"/>
      <c r="QXS2" s="362"/>
      <c r="QXT2" s="362"/>
      <c r="QXU2" s="362"/>
      <c r="QXV2" s="362"/>
      <c r="QXW2" s="362"/>
      <c r="QXX2" s="362"/>
      <c r="QXY2" s="362"/>
      <c r="QXZ2" s="362"/>
      <c r="QYA2" s="362"/>
      <c r="QYB2" s="362"/>
      <c r="QYC2" s="362"/>
      <c r="QYD2" s="362"/>
      <c r="QYE2" s="362"/>
      <c r="QYF2" s="362"/>
      <c r="QYG2" s="362"/>
      <c r="QYH2" s="362"/>
      <c r="QYI2" s="362"/>
      <c r="QYJ2" s="362"/>
      <c r="QYK2" s="362"/>
      <c r="QYL2" s="362"/>
      <c r="QYM2" s="362"/>
      <c r="QYN2" s="362"/>
      <c r="QYO2" s="362"/>
      <c r="QYP2" s="362"/>
      <c r="QYQ2" s="362"/>
      <c r="QYR2" s="362"/>
      <c r="QYS2" s="362"/>
      <c r="QYT2" s="362"/>
      <c r="QYU2" s="362"/>
      <c r="QYV2" s="362"/>
      <c r="QYW2" s="362"/>
      <c r="QYX2" s="362"/>
      <c r="QYY2" s="362"/>
      <c r="QYZ2" s="362"/>
      <c r="QZA2" s="362"/>
      <c r="QZB2" s="362"/>
      <c r="QZC2" s="362"/>
      <c r="QZD2" s="362"/>
      <c r="QZE2" s="362"/>
      <c r="QZF2" s="362"/>
      <c r="QZG2" s="362"/>
      <c r="QZH2" s="362"/>
      <c r="QZI2" s="362"/>
      <c r="QZJ2" s="362"/>
      <c r="QZK2" s="362"/>
      <c r="QZL2" s="362"/>
      <c r="QZM2" s="362"/>
      <c r="QZN2" s="362"/>
      <c r="QZO2" s="362"/>
      <c r="QZP2" s="362"/>
      <c r="QZQ2" s="362"/>
      <c r="QZR2" s="362"/>
      <c r="QZS2" s="362"/>
      <c r="QZT2" s="362"/>
      <c r="QZU2" s="362"/>
      <c r="QZV2" s="362"/>
      <c r="QZW2" s="362"/>
      <c r="QZX2" s="362"/>
      <c r="QZY2" s="362"/>
      <c r="QZZ2" s="362"/>
      <c r="RAA2" s="362"/>
      <c r="RAB2" s="362"/>
      <c r="RAC2" s="362"/>
      <c r="RAD2" s="362"/>
      <c r="RAE2" s="362"/>
      <c r="RAF2" s="362"/>
      <c r="RAG2" s="362"/>
      <c r="RAH2" s="362"/>
      <c r="RAI2" s="362"/>
      <c r="RAJ2" s="362"/>
      <c r="RAK2" s="362"/>
      <c r="RAL2" s="362"/>
      <c r="RAM2" s="362"/>
      <c r="RAN2" s="362"/>
      <c r="RAO2" s="362"/>
      <c r="RAP2" s="362"/>
      <c r="RAQ2" s="362"/>
      <c r="RAR2" s="362"/>
      <c r="RAS2" s="362"/>
      <c r="RAT2" s="362"/>
      <c r="RAU2" s="362"/>
      <c r="RAV2" s="362"/>
      <c r="RAW2" s="362"/>
      <c r="RAX2" s="362"/>
      <c r="RAY2" s="362"/>
      <c r="RAZ2" s="362"/>
      <c r="RBA2" s="362"/>
      <c r="RBB2" s="362"/>
      <c r="RBC2" s="362"/>
      <c r="RBD2" s="362"/>
      <c r="RBE2" s="362"/>
      <c r="RBF2" s="362"/>
      <c r="RBG2" s="362"/>
      <c r="RBH2" s="362"/>
      <c r="RBI2" s="362"/>
      <c r="RBJ2" s="362"/>
      <c r="RBK2" s="362"/>
      <c r="RBL2" s="362"/>
      <c r="RBM2" s="362"/>
      <c r="RBN2" s="362"/>
      <c r="RBO2" s="362"/>
      <c r="RBP2" s="362"/>
      <c r="RBQ2" s="362"/>
      <c r="RBR2" s="362"/>
      <c r="RBS2" s="362"/>
      <c r="RBT2" s="362"/>
      <c r="RBU2" s="362"/>
      <c r="RBV2" s="362"/>
      <c r="RBW2" s="362"/>
      <c r="RBX2" s="362"/>
      <c r="RBY2" s="362"/>
      <c r="RBZ2" s="362"/>
      <c r="RCA2" s="362"/>
      <c r="RCB2" s="362"/>
      <c r="RCC2" s="362"/>
      <c r="RCD2" s="362"/>
      <c r="RCE2" s="362"/>
      <c r="RCF2" s="362"/>
      <c r="RCG2" s="362"/>
      <c r="RCH2" s="362"/>
      <c r="RCI2" s="362"/>
      <c r="RCJ2" s="362"/>
      <c r="RCK2" s="362"/>
      <c r="RCL2" s="362"/>
      <c r="RCM2" s="362"/>
      <c r="RCN2" s="362"/>
      <c r="RCO2" s="362"/>
      <c r="RCP2" s="362"/>
      <c r="RCQ2" s="362"/>
      <c r="RCR2" s="362"/>
      <c r="RCS2" s="362"/>
      <c r="RCT2" s="362"/>
      <c r="RCU2" s="362"/>
      <c r="RCV2" s="362"/>
      <c r="RCW2" s="362"/>
      <c r="RCX2" s="362"/>
      <c r="RCY2" s="362"/>
      <c r="RCZ2" s="362"/>
      <c r="RDA2" s="362"/>
      <c r="RDB2" s="362"/>
      <c r="RDC2" s="362"/>
      <c r="RDD2" s="362"/>
      <c r="RDE2" s="362"/>
      <c r="RDF2" s="362"/>
      <c r="RDG2" s="362"/>
      <c r="RDH2" s="362"/>
      <c r="RDI2" s="362"/>
      <c r="RDJ2" s="362"/>
      <c r="RDK2" s="362"/>
      <c r="RDL2" s="362"/>
      <c r="RDM2" s="362"/>
      <c r="RDN2" s="362"/>
      <c r="RDO2" s="362"/>
      <c r="RDP2" s="362"/>
      <c r="RDQ2" s="362"/>
      <c r="RDR2" s="362"/>
      <c r="RDS2" s="362"/>
      <c r="RDT2" s="362"/>
      <c r="RDU2" s="362"/>
      <c r="RDV2" s="362"/>
      <c r="RDW2" s="362"/>
      <c r="RDX2" s="362"/>
      <c r="RDY2" s="362"/>
      <c r="RDZ2" s="362"/>
      <c r="REA2" s="362"/>
      <c r="REB2" s="362"/>
      <c r="REC2" s="362"/>
      <c r="RED2" s="362"/>
      <c r="REE2" s="362"/>
      <c r="REF2" s="362"/>
      <c r="REG2" s="362"/>
      <c r="REH2" s="362"/>
      <c r="REI2" s="362"/>
      <c r="REJ2" s="362"/>
      <c r="REK2" s="362"/>
      <c r="REL2" s="362"/>
      <c r="REM2" s="362"/>
      <c r="REN2" s="362"/>
      <c r="REO2" s="362"/>
      <c r="REP2" s="362"/>
      <c r="REQ2" s="362"/>
      <c r="RER2" s="362"/>
      <c r="RES2" s="362"/>
      <c r="RET2" s="362"/>
      <c r="REU2" s="362"/>
      <c r="REV2" s="362"/>
      <c r="REW2" s="362"/>
      <c r="REX2" s="362"/>
      <c r="REY2" s="362"/>
      <c r="REZ2" s="362"/>
      <c r="RFA2" s="362"/>
      <c r="RFB2" s="362"/>
      <c r="RFC2" s="362"/>
      <c r="RFD2" s="362"/>
      <c r="RFE2" s="362"/>
      <c r="RFF2" s="362"/>
      <c r="RFG2" s="362"/>
      <c r="RFH2" s="362"/>
      <c r="RFI2" s="362"/>
      <c r="RFJ2" s="362"/>
      <c r="RFK2" s="362"/>
      <c r="RFL2" s="362"/>
      <c r="RFM2" s="362"/>
      <c r="RFN2" s="362"/>
      <c r="RFO2" s="362"/>
      <c r="RFP2" s="362"/>
      <c r="RFQ2" s="362"/>
      <c r="RFR2" s="362"/>
      <c r="RFS2" s="362"/>
      <c r="RFT2" s="362"/>
      <c r="RFU2" s="362"/>
      <c r="RFV2" s="362"/>
      <c r="RFW2" s="362"/>
      <c r="RFX2" s="362"/>
      <c r="RFY2" s="362"/>
      <c r="RFZ2" s="362"/>
      <c r="RGA2" s="362"/>
      <c r="RGB2" s="362"/>
      <c r="RGC2" s="362"/>
      <c r="RGD2" s="362"/>
      <c r="RGE2" s="362"/>
      <c r="RGF2" s="362"/>
      <c r="RGG2" s="362"/>
      <c r="RGH2" s="362"/>
      <c r="RGI2" s="362"/>
      <c r="RGJ2" s="362"/>
      <c r="RGK2" s="362"/>
      <c r="RGL2" s="362"/>
      <c r="RGM2" s="362"/>
      <c r="RGN2" s="362"/>
      <c r="RGO2" s="362"/>
      <c r="RGP2" s="362"/>
      <c r="RGQ2" s="362"/>
      <c r="RGR2" s="362"/>
      <c r="RGS2" s="362"/>
      <c r="RGT2" s="362"/>
      <c r="RGU2" s="362"/>
      <c r="RGV2" s="362"/>
      <c r="RGW2" s="362"/>
      <c r="RGX2" s="362"/>
      <c r="RGY2" s="362"/>
      <c r="RGZ2" s="362"/>
      <c r="RHA2" s="362"/>
      <c r="RHB2" s="362"/>
      <c r="RHC2" s="362"/>
      <c r="RHD2" s="362"/>
      <c r="RHE2" s="362"/>
      <c r="RHF2" s="362"/>
      <c r="RHG2" s="362"/>
      <c r="RHH2" s="362"/>
      <c r="RHI2" s="362"/>
      <c r="RHJ2" s="362"/>
      <c r="RHK2" s="362"/>
      <c r="RHL2" s="362"/>
      <c r="RHM2" s="362"/>
      <c r="RHN2" s="362"/>
      <c r="RHO2" s="362"/>
      <c r="RHP2" s="362"/>
      <c r="RHQ2" s="362"/>
      <c r="RHR2" s="362"/>
      <c r="RHS2" s="362"/>
      <c r="RHT2" s="362"/>
      <c r="RHU2" s="362"/>
      <c r="RHV2" s="362"/>
      <c r="RHW2" s="362"/>
      <c r="RHX2" s="362"/>
      <c r="RHY2" s="362"/>
      <c r="RHZ2" s="362"/>
      <c r="RIA2" s="362"/>
      <c r="RIB2" s="362"/>
      <c r="RIC2" s="362"/>
      <c r="RID2" s="362"/>
      <c r="RIE2" s="362"/>
      <c r="RIF2" s="362"/>
      <c r="RIG2" s="362"/>
      <c r="RIH2" s="362"/>
      <c r="RII2" s="362"/>
      <c r="RIJ2" s="362"/>
      <c r="RIK2" s="362"/>
      <c r="RIL2" s="362"/>
      <c r="RIM2" s="362"/>
      <c r="RIN2" s="362"/>
      <c r="RIO2" s="362"/>
      <c r="RIP2" s="362"/>
      <c r="RIQ2" s="362"/>
      <c r="RIR2" s="362"/>
      <c r="RIS2" s="362"/>
      <c r="RIT2" s="362"/>
      <c r="RIU2" s="362"/>
      <c r="RIV2" s="362"/>
      <c r="RIW2" s="362"/>
      <c r="RIX2" s="362"/>
      <c r="RIY2" s="362"/>
      <c r="RIZ2" s="362"/>
      <c r="RJA2" s="362"/>
      <c r="RJB2" s="362"/>
      <c r="RJC2" s="362"/>
      <c r="RJD2" s="362"/>
      <c r="RJE2" s="362"/>
      <c r="RJF2" s="362"/>
      <c r="RJG2" s="362"/>
      <c r="RJH2" s="362"/>
      <c r="RJI2" s="362"/>
      <c r="RJJ2" s="362"/>
      <c r="RJK2" s="362"/>
      <c r="RJL2" s="362"/>
      <c r="RJM2" s="362"/>
      <c r="RJN2" s="362"/>
      <c r="RJO2" s="362"/>
      <c r="RJP2" s="362"/>
      <c r="RJQ2" s="362"/>
      <c r="RJR2" s="362"/>
      <c r="RJS2" s="362"/>
      <c r="RJT2" s="362"/>
      <c r="RJU2" s="362"/>
      <c r="RJV2" s="362"/>
      <c r="RJW2" s="362"/>
      <c r="RJX2" s="362"/>
      <c r="RJY2" s="362"/>
      <c r="RJZ2" s="362"/>
      <c r="RKA2" s="362"/>
      <c r="RKB2" s="362"/>
      <c r="RKC2" s="362"/>
      <c r="RKD2" s="362"/>
      <c r="RKE2" s="362"/>
      <c r="RKF2" s="362"/>
      <c r="RKG2" s="362"/>
      <c r="RKH2" s="362"/>
      <c r="RKI2" s="362"/>
      <c r="RKJ2" s="362"/>
      <c r="RKK2" s="362"/>
      <c r="RKL2" s="362"/>
      <c r="RKM2" s="362"/>
      <c r="RKN2" s="362"/>
      <c r="RKO2" s="362"/>
      <c r="RKP2" s="362"/>
      <c r="RKQ2" s="362"/>
      <c r="RKR2" s="362"/>
      <c r="RKS2" s="362"/>
      <c r="RKT2" s="362"/>
      <c r="RKU2" s="362"/>
      <c r="RKV2" s="362"/>
      <c r="RKW2" s="362"/>
      <c r="RKX2" s="362"/>
      <c r="RKY2" s="362"/>
      <c r="RKZ2" s="362"/>
      <c r="RLA2" s="362"/>
      <c r="RLB2" s="362"/>
      <c r="RLC2" s="362"/>
      <c r="RLD2" s="362"/>
      <c r="RLE2" s="362"/>
      <c r="RLF2" s="362"/>
      <c r="RLG2" s="362"/>
      <c r="RLH2" s="362"/>
      <c r="RLI2" s="362"/>
      <c r="RLJ2" s="362"/>
      <c r="RLK2" s="362"/>
      <c r="RLL2" s="362"/>
      <c r="RLM2" s="362"/>
      <c r="RLN2" s="362"/>
      <c r="RLO2" s="362"/>
      <c r="RLP2" s="362"/>
      <c r="RLQ2" s="362"/>
      <c r="RLR2" s="362"/>
      <c r="RLS2" s="362"/>
      <c r="RLT2" s="362"/>
      <c r="RLU2" s="362"/>
      <c r="RLV2" s="362"/>
      <c r="RLW2" s="362"/>
      <c r="RLX2" s="362"/>
      <c r="RLY2" s="362"/>
      <c r="RLZ2" s="362"/>
      <c r="RMA2" s="362"/>
      <c r="RMB2" s="362"/>
      <c r="RMC2" s="362"/>
      <c r="RMD2" s="362"/>
      <c r="RME2" s="362"/>
      <c r="RMF2" s="362"/>
      <c r="RMG2" s="362"/>
      <c r="RMH2" s="362"/>
      <c r="RMI2" s="362"/>
      <c r="RMJ2" s="362"/>
      <c r="RMK2" s="362"/>
      <c r="RML2" s="362"/>
      <c r="RMM2" s="362"/>
      <c r="RMN2" s="362"/>
      <c r="RMO2" s="362"/>
      <c r="RMP2" s="362"/>
      <c r="RMQ2" s="362"/>
      <c r="RMR2" s="362"/>
      <c r="RMS2" s="362"/>
      <c r="RMT2" s="362"/>
      <c r="RMU2" s="362"/>
      <c r="RMV2" s="362"/>
      <c r="RMW2" s="362"/>
      <c r="RMX2" s="362"/>
      <c r="RMY2" s="362"/>
      <c r="RMZ2" s="362"/>
      <c r="RNA2" s="362"/>
      <c r="RNB2" s="362"/>
      <c r="RNC2" s="362"/>
      <c r="RND2" s="362"/>
      <c r="RNE2" s="362"/>
      <c r="RNF2" s="362"/>
      <c r="RNG2" s="362"/>
      <c r="RNH2" s="362"/>
      <c r="RNI2" s="362"/>
      <c r="RNJ2" s="362"/>
      <c r="RNK2" s="362"/>
      <c r="RNL2" s="362"/>
      <c r="RNM2" s="362"/>
      <c r="RNN2" s="362"/>
      <c r="RNO2" s="362"/>
      <c r="RNP2" s="362"/>
      <c r="RNQ2" s="362"/>
      <c r="RNR2" s="362"/>
      <c r="RNS2" s="362"/>
      <c r="RNT2" s="362"/>
      <c r="RNU2" s="362"/>
      <c r="RNV2" s="362"/>
      <c r="RNW2" s="362"/>
      <c r="RNX2" s="362"/>
      <c r="RNY2" s="362"/>
      <c r="RNZ2" s="362"/>
      <c r="ROA2" s="362"/>
      <c r="ROB2" s="362"/>
      <c r="ROC2" s="362"/>
      <c r="ROD2" s="362"/>
      <c r="ROE2" s="362"/>
      <c r="ROF2" s="362"/>
      <c r="ROG2" s="362"/>
      <c r="ROH2" s="362"/>
      <c r="ROI2" s="362"/>
      <c r="ROJ2" s="362"/>
      <c r="ROK2" s="362"/>
      <c r="ROL2" s="362"/>
      <c r="ROM2" s="362"/>
      <c r="RON2" s="362"/>
      <c r="ROO2" s="362"/>
      <c r="ROP2" s="362"/>
      <c r="ROQ2" s="362"/>
      <c r="ROR2" s="362"/>
      <c r="ROS2" s="362"/>
      <c r="ROT2" s="362"/>
      <c r="ROU2" s="362"/>
      <c r="ROV2" s="362"/>
      <c r="ROW2" s="362"/>
      <c r="ROX2" s="362"/>
      <c r="ROY2" s="362"/>
      <c r="ROZ2" s="362"/>
      <c r="RPA2" s="362"/>
      <c r="RPB2" s="362"/>
      <c r="RPC2" s="362"/>
      <c r="RPD2" s="362"/>
      <c r="RPE2" s="362"/>
      <c r="RPF2" s="362"/>
      <c r="RPG2" s="362"/>
      <c r="RPH2" s="362"/>
      <c r="RPI2" s="362"/>
      <c r="RPJ2" s="362"/>
      <c r="RPK2" s="362"/>
      <c r="RPL2" s="362"/>
      <c r="RPM2" s="362"/>
      <c r="RPN2" s="362"/>
      <c r="RPO2" s="362"/>
      <c r="RPP2" s="362"/>
      <c r="RPQ2" s="362"/>
      <c r="RPR2" s="362"/>
      <c r="RPS2" s="362"/>
      <c r="RPT2" s="362"/>
      <c r="RPU2" s="362"/>
      <c r="RPV2" s="362"/>
      <c r="RPW2" s="362"/>
      <c r="RPX2" s="362"/>
      <c r="RPY2" s="362"/>
      <c r="RPZ2" s="362"/>
      <c r="RQA2" s="362"/>
      <c r="RQB2" s="362"/>
      <c r="RQC2" s="362"/>
      <c r="RQD2" s="362"/>
      <c r="RQE2" s="362"/>
      <c r="RQF2" s="362"/>
      <c r="RQG2" s="362"/>
      <c r="RQH2" s="362"/>
      <c r="RQI2" s="362"/>
      <c r="RQJ2" s="362"/>
      <c r="RQK2" s="362"/>
      <c r="RQL2" s="362"/>
      <c r="RQM2" s="362"/>
      <c r="RQN2" s="362"/>
      <c r="RQO2" s="362"/>
      <c r="RQP2" s="362"/>
      <c r="RQQ2" s="362"/>
      <c r="RQR2" s="362"/>
      <c r="RQS2" s="362"/>
      <c r="RQT2" s="362"/>
      <c r="RQU2" s="362"/>
      <c r="RQV2" s="362"/>
      <c r="RQW2" s="362"/>
      <c r="RQX2" s="362"/>
      <c r="RQY2" s="362"/>
      <c r="RQZ2" s="362"/>
      <c r="RRA2" s="362"/>
      <c r="RRB2" s="362"/>
      <c r="RRC2" s="362"/>
      <c r="RRD2" s="362"/>
      <c r="RRE2" s="362"/>
      <c r="RRF2" s="362"/>
      <c r="RRG2" s="362"/>
      <c r="RRH2" s="362"/>
      <c r="RRI2" s="362"/>
      <c r="RRJ2" s="362"/>
      <c r="RRK2" s="362"/>
      <c r="RRL2" s="362"/>
      <c r="RRM2" s="362"/>
      <c r="RRN2" s="362"/>
      <c r="RRO2" s="362"/>
      <c r="RRP2" s="362"/>
      <c r="RRQ2" s="362"/>
      <c r="RRR2" s="362"/>
      <c r="RRS2" s="362"/>
      <c r="RRT2" s="362"/>
      <c r="RRU2" s="362"/>
      <c r="RRV2" s="362"/>
      <c r="RRW2" s="362"/>
      <c r="RRX2" s="362"/>
      <c r="RRY2" s="362"/>
      <c r="RRZ2" s="362"/>
      <c r="RSA2" s="362"/>
      <c r="RSB2" s="362"/>
      <c r="RSC2" s="362"/>
      <c r="RSD2" s="362"/>
      <c r="RSE2" s="362"/>
      <c r="RSF2" s="362"/>
      <c r="RSG2" s="362"/>
      <c r="RSH2" s="362"/>
      <c r="RSI2" s="362"/>
      <c r="RSJ2" s="362"/>
      <c r="RSK2" s="362"/>
      <c r="RSL2" s="362"/>
      <c r="RSM2" s="362"/>
      <c r="RSN2" s="362"/>
      <c r="RSO2" s="362"/>
      <c r="RSP2" s="362"/>
      <c r="RSQ2" s="362"/>
      <c r="RSR2" s="362"/>
      <c r="RSS2" s="362"/>
      <c r="RST2" s="362"/>
      <c r="RSU2" s="362"/>
      <c r="RSV2" s="362"/>
      <c r="RSW2" s="362"/>
      <c r="RSX2" s="362"/>
      <c r="RSY2" s="362"/>
      <c r="RSZ2" s="362"/>
      <c r="RTA2" s="362"/>
      <c r="RTB2" s="362"/>
      <c r="RTC2" s="362"/>
      <c r="RTD2" s="362"/>
      <c r="RTE2" s="362"/>
      <c r="RTF2" s="362"/>
      <c r="RTG2" s="362"/>
      <c r="RTH2" s="362"/>
      <c r="RTI2" s="362"/>
      <c r="RTJ2" s="362"/>
      <c r="RTK2" s="362"/>
      <c r="RTL2" s="362"/>
      <c r="RTM2" s="362"/>
      <c r="RTN2" s="362"/>
      <c r="RTO2" s="362"/>
      <c r="RTP2" s="362"/>
      <c r="RTQ2" s="362"/>
      <c r="RTR2" s="362"/>
      <c r="RTS2" s="362"/>
      <c r="RTT2" s="362"/>
      <c r="RTU2" s="362"/>
      <c r="RTV2" s="362"/>
      <c r="RTW2" s="362"/>
      <c r="RTX2" s="362"/>
      <c r="RTY2" s="362"/>
      <c r="RTZ2" s="362"/>
      <c r="RUA2" s="362"/>
      <c r="RUB2" s="362"/>
      <c r="RUC2" s="362"/>
      <c r="RUD2" s="362"/>
      <c r="RUE2" s="362"/>
      <c r="RUF2" s="362"/>
      <c r="RUG2" s="362"/>
      <c r="RUH2" s="362"/>
      <c r="RUI2" s="362"/>
      <c r="RUJ2" s="362"/>
      <c r="RUK2" s="362"/>
      <c r="RUL2" s="362"/>
      <c r="RUM2" s="362"/>
      <c r="RUN2" s="362"/>
      <c r="RUO2" s="362"/>
      <c r="RUP2" s="362"/>
      <c r="RUQ2" s="362"/>
      <c r="RUR2" s="362"/>
      <c r="RUS2" s="362"/>
      <c r="RUT2" s="362"/>
      <c r="RUU2" s="362"/>
      <c r="RUV2" s="362"/>
      <c r="RUW2" s="362"/>
      <c r="RUX2" s="362"/>
      <c r="RUY2" s="362"/>
      <c r="RUZ2" s="362"/>
      <c r="RVA2" s="362"/>
      <c r="RVB2" s="362"/>
      <c r="RVC2" s="362"/>
      <c r="RVD2" s="362"/>
      <c r="RVE2" s="362"/>
      <c r="RVF2" s="362"/>
      <c r="RVG2" s="362"/>
      <c r="RVH2" s="362"/>
      <c r="RVI2" s="362"/>
      <c r="RVJ2" s="362"/>
      <c r="RVK2" s="362"/>
      <c r="RVL2" s="362"/>
      <c r="RVM2" s="362"/>
      <c r="RVN2" s="362"/>
      <c r="RVO2" s="362"/>
      <c r="RVP2" s="362"/>
      <c r="RVQ2" s="362"/>
      <c r="RVR2" s="362"/>
      <c r="RVS2" s="362"/>
      <c r="RVT2" s="362"/>
      <c r="RVU2" s="362"/>
      <c r="RVV2" s="362"/>
      <c r="RVW2" s="362"/>
      <c r="RVX2" s="362"/>
      <c r="RVY2" s="362"/>
      <c r="RVZ2" s="362"/>
      <c r="RWA2" s="362"/>
      <c r="RWB2" s="362"/>
      <c r="RWC2" s="362"/>
      <c r="RWD2" s="362"/>
      <c r="RWE2" s="362"/>
      <c r="RWF2" s="362"/>
      <c r="RWG2" s="362"/>
      <c r="RWH2" s="362"/>
      <c r="RWI2" s="362"/>
      <c r="RWJ2" s="362"/>
      <c r="RWK2" s="362"/>
      <c r="RWL2" s="362"/>
      <c r="RWM2" s="362"/>
      <c r="RWN2" s="362"/>
      <c r="RWO2" s="362"/>
      <c r="RWP2" s="362"/>
      <c r="RWQ2" s="362"/>
      <c r="RWR2" s="362"/>
      <c r="RWS2" s="362"/>
      <c r="RWT2" s="362"/>
      <c r="RWU2" s="362"/>
      <c r="RWV2" s="362"/>
      <c r="RWW2" s="362"/>
      <c r="RWX2" s="362"/>
      <c r="RWY2" s="362"/>
      <c r="RWZ2" s="362"/>
      <c r="RXA2" s="362"/>
      <c r="RXB2" s="362"/>
      <c r="RXC2" s="362"/>
      <c r="RXD2" s="362"/>
      <c r="RXE2" s="362"/>
      <c r="RXF2" s="362"/>
      <c r="RXG2" s="362"/>
      <c r="RXH2" s="362"/>
      <c r="RXI2" s="362"/>
      <c r="RXJ2" s="362"/>
      <c r="RXK2" s="362"/>
      <c r="RXL2" s="362"/>
      <c r="RXM2" s="362"/>
      <c r="RXN2" s="362"/>
      <c r="RXO2" s="362"/>
      <c r="RXP2" s="362"/>
      <c r="RXQ2" s="362"/>
      <c r="RXR2" s="362"/>
      <c r="RXS2" s="362"/>
      <c r="RXT2" s="362"/>
      <c r="RXU2" s="362"/>
      <c r="RXV2" s="362"/>
      <c r="RXW2" s="362"/>
      <c r="RXX2" s="362"/>
      <c r="RXY2" s="362"/>
      <c r="RXZ2" s="362"/>
      <c r="RYA2" s="362"/>
      <c r="RYB2" s="362"/>
      <c r="RYC2" s="362"/>
      <c r="RYD2" s="362"/>
      <c r="RYE2" s="362"/>
      <c r="RYF2" s="362"/>
      <c r="RYG2" s="362"/>
      <c r="RYH2" s="362"/>
      <c r="RYI2" s="362"/>
      <c r="RYJ2" s="362"/>
      <c r="RYK2" s="362"/>
      <c r="RYL2" s="362"/>
      <c r="RYM2" s="362"/>
      <c r="RYN2" s="362"/>
      <c r="RYO2" s="362"/>
      <c r="RYP2" s="362"/>
      <c r="RYQ2" s="362"/>
      <c r="RYR2" s="362"/>
      <c r="RYS2" s="362"/>
      <c r="RYT2" s="362"/>
      <c r="RYU2" s="362"/>
      <c r="RYV2" s="362"/>
      <c r="RYW2" s="362"/>
      <c r="RYX2" s="362"/>
      <c r="RYY2" s="362"/>
      <c r="RYZ2" s="362"/>
      <c r="RZA2" s="362"/>
      <c r="RZB2" s="362"/>
      <c r="RZC2" s="362"/>
      <c r="RZD2" s="362"/>
      <c r="RZE2" s="362"/>
      <c r="RZF2" s="362"/>
      <c r="RZG2" s="362"/>
      <c r="RZH2" s="362"/>
      <c r="RZI2" s="362"/>
      <c r="RZJ2" s="362"/>
      <c r="RZK2" s="362"/>
      <c r="RZL2" s="362"/>
      <c r="RZM2" s="362"/>
      <c r="RZN2" s="362"/>
      <c r="RZO2" s="362"/>
      <c r="RZP2" s="362"/>
      <c r="RZQ2" s="362"/>
      <c r="RZR2" s="362"/>
      <c r="RZS2" s="362"/>
      <c r="RZT2" s="362"/>
      <c r="RZU2" s="362"/>
      <c r="RZV2" s="362"/>
      <c r="RZW2" s="362"/>
      <c r="RZX2" s="362"/>
      <c r="RZY2" s="362"/>
      <c r="RZZ2" s="362"/>
      <c r="SAA2" s="362"/>
      <c r="SAB2" s="362"/>
      <c r="SAC2" s="362"/>
      <c r="SAD2" s="362"/>
      <c r="SAE2" s="362"/>
      <c r="SAF2" s="362"/>
      <c r="SAG2" s="362"/>
      <c r="SAH2" s="362"/>
      <c r="SAI2" s="362"/>
      <c r="SAJ2" s="362"/>
      <c r="SAK2" s="362"/>
      <c r="SAL2" s="362"/>
      <c r="SAM2" s="362"/>
      <c r="SAN2" s="362"/>
      <c r="SAO2" s="362"/>
      <c r="SAP2" s="362"/>
      <c r="SAQ2" s="362"/>
      <c r="SAR2" s="362"/>
      <c r="SAS2" s="362"/>
      <c r="SAT2" s="362"/>
      <c r="SAU2" s="362"/>
      <c r="SAV2" s="362"/>
      <c r="SAW2" s="362"/>
      <c r="SAX2" s="362"/>
      <c r="SAY2" s="362"/>
      <c r="SAZ2" s="362"/>
      <c r="SBA2" s="362"/>
      <c r="SBB2" s="362"/>
      <c r="SBC2" s="362"/>
      <c r="SBD2" s="362"/>
      <c r="SBE2" s="362"/>
      <c r="SBF2" s="362"/>
      <c r="SBG2" s="362"/>
      <c r="SBH2" s="362"/>
      <c r="SBI2" s="362"/>
      <c r="SBJ2" s="362"/>
      <c r="SBK2" s="362"/>
      <c r="SBL2" s="362"/>
      <c r="SBM2" s="362"/>
      <c r="SBN2" s="362"/>
      <c r="SBO2" s="362"/>
      <c r="SBP2" s="362"/>
      <c r="SBQ2" s="362"/>
      <c r="SBR2" s="362"/>
      <c r="SBS2" s="362"/>
      <c r="SBT2" s="362"/>
      <c r="SBU2" s="362"/>
      <c r="SBV2" s="362"/>
      <c r="SBW2" s="362"/>
      <c r="SBX2" s="362"/>
      <c r="SBY2" s="362"/>
      <c r="SBZ2" s="362"/>
      <c r="SCA2" s="362"/>
      <c r="SCB2" s="362"/>
      <c r="SCC2" s="362"/>
      <c r="SCD2" s="362"/>
      <c r="SCE2" s="362"/>
      <c r="SCF2" s="362"/>
      <c r="SCG2" s="362"/>
      <c r="SCH2" s="362"/>
      <c r="SCI2" s="362"/>
      <c r="SCJ2" s="362"/>
      <c r="SCK2" s="362"/>
      <c r="SCL2" s="362"/>
      <c r="SCM2" s="362"/>
      <c r="SCN2" s="362"/>
      <c r="SCO2" s="362"/>
      <c r="SCP2" s="362"/>
      <c r="SCQ2" s="362"/>
      <c r="SCR2" s="362"/>
      <c r="SCS2" s="362"/>
      <c r="SCT2" s="362"/>
      <c r="SCU2" s="362"/>
      <c r="SCV2" s="362"/>
      <c r="SCW2" s="362"/>
      <c r="SCX2" s="362"/>
      <c r="SCY2" s="362"/>
      <c r="SCZ2" s="362"/>
      <c r="SDA2" s="362"/>
      <c r="SDB2" s="362"/>
      <c r="SDC2" s="362"/>
      <c r="SDD2" s="362"/>
      <c r="SDE2" s="362"/>
      <c r="SDF2" s="362"/>
      <c r="SDG2" s="362"/>
      <c r="SDH2" s="362"/>
      <c r="SDI2" s="362"/>
      <c r="SDJ2" s="362"/>
      <c r="SDK2" s="362"/>
      <c r="SDL2" s="362"/>
      <c r="SDM2" s="362"/>
      <c r="SDN2" s="362"/>
      <c r="SDO2" s="362"/>
      <c r="SDP2" s="362"/>
      <c r="SDQ2" s="362"/>
      <c r="SDR2" s="362"/>
      <c r="SDS2" s="362"/>
      <c r="SDT2" s="362"/>
      <c r="SDU2" s="362"/>
      <c r="SDV2" s="362"/>
      <c r="SDW2" s="362"/>
      <c r="SDX2" s="362"/>
      <c r="SDY2" s="362"/>
      <c r="SDZ2" s="362"/>
      <c r="SEA2" s="362"/>
      <c r="SEB2" s="362"/>
      <c r="SEC2" s="362"/>
      <c r="SED2" s="362"/>
      <c r="SEE2" s="362"/>
      <c r="SEF2" s="362"/>
      <c r="SEG2" s="362"/>
      <c r="SEH2" s="362"/>
      <c r="SEI2" s="362"/>
      <c r="SEJ2" s="362"/>
      <c r="SEK2" s="362"/>
      <c r="SEL2" s="362"/>
      <c r="SEM2" s="362"/>
      <c r="SEN2" s="362"/>
      <c r="SEO2" s="362"/>
      <c r="SEP2" s="362"/>
      <c r="SEQ2" s="362"/>
      <c r="SER2" s="362"/>
      <c r="SES2" s="362"/>
      <c r="SET2" s="362"/>
      <c r="SEU2" s="362"/>
      <c r="SEV2" s="362"/>
      <c r="SEW2" s="362"/>
      <c r="SEX2" s="362"/>
      <c r="SEY2" s="362"/>
      <c r="SEZ2" s="362"/>
      <c r="SFA2" s="362"/>
      <c r="SFB2" s="362"/>
      <c r="SFC2" s="362"/>
      <c r="SFD2" s="362"/>
      <c r="SFE2" s="362"/>
      <c r="SFF2" s="362"/>
      <c r="SFG2" s="362"/>
      <c r="SFH2" s="362"/>
      <c r="SFI2" s="362"/>
      <c r="SFJ2" s="362"/>
      <c r="SFK2" s="362"/>
      <c r="SFL2" s="362"/>
      <c r="SFM2" s="362"/>
      <c r="SFN2" s="362"/>
      <c r="SFO2" s="362"/>
      <c r="SFP2" s="362"/>
      <c r="SFQ2" s="362"/>
      <c r="SFR2" s="362"/>
      <c r="SFS2" s="362"/>
      <c r="SFT2" s="362"/>
      <c r="SFU2" s="362"/>
      <c r="SFV2" s="362"/>
      <c r="SFW2" s="362"/>
      <c r="SFX2" s="362"/>
      <c r="SFY2" s="362"/>
      <c r="SFZ2" s="362"/>
      <c r="SGA2" s="362"/>
      <c r="SGB2" s="362"/>
      <c r="SGC2" s="362"/>
      <c r="SGD2" s="362"/>
      <c r="SGE2" s="362"/>
      <c r="SGF2" s="362"/>
      <c r="SGG2" s="362"/>
      <c r="SGH2" s="362"/>
      <c r="SGI2" s="362"/>
      <c r="SGJ2" s="362"/>
      <c r="SGK2" s="362"/>
      <c r="SGL2" s="362"/>
      <c r="SGM2" s="362"/>
      <c r="SGN2" s="362"/>
      <c r="SGO2" s="362"/>
      <c r="SGP2" s="362"/>
      <c r="SGQ2" s="362"/>
      <c r="SGR2" s="362"/>
      <c r="SGS2" s="362"/>
      <c r="SGT2" s="362"/>
      <c r="SGU2" s="362"/>
      <c r="SGV2" s="362"/>
      <c r="SGW2" s="362"/>
      <c r="SGX2" s="362"/>
      <c r="SGY2" s="362"/>
      <c r="SGZ2" s="362"/>
      <c r="SHA2" s="362"/>
      <c r="SHB2" s="362"/>
      <c r="SHC2" s="362"/>
      <c r="SHD2" s="362"/>
      <c r="SHE2" s="362"/>
      <c r="SHF2" s="362"/>
      <c r="SHG2" s="362"/>
      <c r="SHH2" s="362"/>
      <c r="SHI2" s="362"/>
      <c r="SHJ2" s="362"/>
      <c r="SHK2" s="362"/>
      <c r="SHL2" s="362"/>
      <c r="SHM2" s="362"/>
      <c r="SHN2" s="362"/>
      <c r="SHO2" s="362"/>
      <c r="SHP2" s="362"/>
      <c r="SHQ2" s="362"/>
      <c r="SHR2" s="362"/>
      <c r="SHS2" s="362"/>
      <c r="SHT2" s="362"/>
      <c r="SHU2" s="362"/>
      <c r="SHV2" s="362"/>
      <c r="SHW2" s="362"/>
      <c r="SHX2" s="362"/>
      <c r="SHY2" s="362"/>
      <c r="SHZ2" s="362"/>
      <c r="SIA2" s="362"/>
      <c r="SIB2" s="362"/>
      <c r="SIC2" s="362"/>
      <c r="SID2" s="362"/>
      <c r="SIE2" s="362"/>
      <c r="SIF2" s="362"/>
      <c r="SIG2" s="362"/>
      <c r="SIH2" s="362"/>
      <c r="SII2" s="362"/>
      <c r="SIJ2" s="362"/>
      <c r="SIK2" s="362"/>
      <c r="SIL2" s="362"/>
      <c r="SIM2" s="362"/>
      <c r="SIN2" s="362"/>
      <c r="SIO2" s="362"/>
      <c r="SIP2" s="362"/>
      <c r="SIQ2" s="362"/>
      <c r="SIR2" s="362"/>
      <c r="SIS2" s="362"/>
      <c r="SIT2" s="362"/>
      <c r="SIU2" s="362"/>
      <c r="SIV2" s="362"/>
      <c r="SIW2" s="362"/>
      <c r="SIX2" s="362"/>
      <c r="SIY2" s="362"/>
      <c r="SIZ2" s="362"/>
      <c r="SJA2" s="362"/>
      <c r="SJB2" s="362"/>
      <c r="SJC2" s="362"/>
      <c r="SJD2" s="362"/>
      <c r="SJE2" s="362"/>
      <c r="SJF2" s="362"/>
      <c r="SJG2" s="362"/>
      <c r="SJH2" s="362"/>
      <c r="SJI2" s="362"/>
      <c r="SJJ2" s="362"/>
      <c r="SJK2" s="362"/>
      <c r="SJL2" s="362"/>
      <c r="SJM2" s="362"/>
      <c r="SJN2" s="362"/>
      <c r="SJO2" s="362"/>
      <c r="SJP2" s="362"/>
      <c r="SJQ2" s="362"/>
      <c r="SJR2" s="362"/>
      <c r="SJS2" s="362"/>
      <c r="SJT2" s="362"/>
      <c r="SJU2" s="362"/>
      <c r="SJV2" s="362"/>
      <c r="SJW2" s="362"/>
      <c r="SJX2" s="362"/>
      <c r="SJY2" s="362"/>
      <c r="SJZ2" s="362"/>
      <c r="SKA2" s="362"/>
      <c r="SKB2" s="362"/>
      <c r="SKC2" s="362"/>
      <c r="SKD2" s="362"/>
      <c r="SKE2" s="362"/>
      <c r="SKF2" s="362"/>
      <c r="SKG2" s="362"/>
      <c r="SKH2" s="362"/>
      <c r="SKI2" s="362"/>
      <c r="SKJ2" s="362"/>
      <c r="SKK2" s="362"/>
      <c r="SKL2" s="362"/>
      <c r="SKM2" s="362"/>
      <c r="SKN2" s="362"/>
      <c r="SKO2" s="362"/>
      <c r="SKP2" s="362"/>
      <c r="SKQ2" s="362"/>
      <c r="SKR2" s="362"/>
      <c r="SKS2" s="362"/>
      <c r="SKT2" s="362"/>
      <c r="SKU2" s="362"/>
      <c r="SKV2" s="362"/>
      <c r="SKW2" s="362"/>
      <c r="SKX2" s="362"/>
      <c r="SKY2" s="362"/>
      <c r="SKZ2" s="362"/>
      <c r="SLA2" s="362"/>
      <c r="SLB2" s="362"/>
      <c r="SLC2" s="362"/>
      <c r="SLD2" s="362"/>
      <c r="SLE2" s="362"/>
      <c r="SLF2" s="362"/>
      <c r="SLG2" s="362"/>
      <c r="SLH2" s="362"/>
      <c r="SLI2" s="362"/>
      <c r="SLJ2" s="362"/>
      <c r="SLK2" s="362"/>
      <c r="SLL2" s="362"/>
      <c r="SLM2" s="362"/>
      <c r="SLN2" s="362"/>
      <c r="SLO2" s="362"/>
      <c r="SLP2" s="362"/>
      <c r="SLQ2" s="362"/>
      <c r="SLR2" s="362"/>
      <c r="SLS2" s="362"/>
      <c r="SLT2" s="362"/>
      <c r="SLU2" s="362"/>
      <c r="SLV2" s="362"/>
      <c r="SLW2" s="362"/>
      <c r="SLX2" s="362"/>
      <c r="SLY2" s="362"/>
      <c r="SLZ2" s="362"/>
      <c r="SMA2" s="362"/>
      <c r="SMB2" s="362"/>
      <c r="SMC2" s="362"/>
      <c r="SMD2" s="362"/>
      <c r="SME2" s="362"/>
      <c r="SMF2" s="362"/>
      <c r="SMG2" s="362"/>
      <c r="SMH2" s="362"/>
      <c r="SMI2" s="362"/>
      <c r="SMJ2" s="362"/>
      <c r="SMK2" s="362"/>
      <c r="SML2" s="362"/>
      <c r="SMM2" s="362"/>
      <c r="SMN2" s="362"/>
      <c r="SMO2" s="362"/>
      <c r="SMP2" s="362"/>
      <c r="SMQ2" s="362"/>
      <c r="SMR2" s="362"/>
      <c r="SMS2" s="362"/>
      <c r="SMT2" s="362"/>
      <c r="SMU2" s="362"/>
      <c r="SMV2" s="362"/>
      <c r="SMW2" s="362"/>
      <c r="SMX2" s="362"/>
      <c r="SMY2" s="362"/>
      <c r="SMZ2" s="362"/>
      <c r="SNA2" s="362"/>
      <c r="SNB2" s="362"/>
      <c r="SNC2" s="362"/>
      <c r="SND2" s="362"/>
      <c r="SNE2" s="362"/>
      <c r="SNF2" s="362"/>
      <c r="SNG2" s="362"/>
      <c r="SNH2" s="362"/>
      <c r="SNI2" s="362"/>
      <c r="SNJ2" s="362"/>
      <c r="SNK2" s="362"/>
      <c r="SNL2" s="362"/>
      <c r="SNM2" s="362"/>
      <c r="SNN2" s="362"/>
      <c r="SNO2" s="362"/>
      <c r="SNP2" s="362"/>
      <c r="SNQ2" s="362"/>
      <c r="SNR2" s="362"/>
      <c r="SNS2" s="362"/>
      <c r="SNT2" s="362"/>
      <c r="SNU2" s="362"/>
      <c r="SNV2" s="362"/>
      <c r="SNW2" s="362"/>
      <c r="SNX2" s="362"/>
      <c r="SNY2" s="362"/>
      <c r="SNZ2" s="362"/>
      <c r="SOA2" s="362"/>
      <c r="SOB2" s="362"/>
      <c r="SOC2" s="362"/>
      <c r="SOD2" s="362"/>
      <c r="SOE2" s="362"/>
      <c r="SOF2" s="362"/>
      <c r="SOG2" s="362"/>
      <c r="SOH2" s="362"/>
      <c r="SOI2" s="362"/>
      <c r="SOJ2" s="362"/>
      <c r="SOK2" s="362"/>
      <c r="SOL2" s="362"/>
      <c r="SOM2" s="362"/>
      <c r="SON2" s="362"/>
      <c r="SOO2" s="362"/>
      <c r="SOP2" s="362"/>
      <c r="SOQ2" s="362"/>
      <c r="SOR2" s="362"/>
      <c r="SOS2" s="362"/>
      <c r="SOT2" s="362"/>
      <c r="SOU2" s="362"/>
      <c r="SOV2" s="362"/>
      <c r="SOW2" s="362"/>
      <c r="SOX2" s="362"/>
      <c r="SOY2" s="362"/>
      <c r="SOZ2" s="362"/>
      <c r="SPA2" s="362"/>
      <c r="SPB2" s="362"/>
      <c r="SPC2" s="362"/>
      <c r="SPD2" s="362"/>
      <c r="SPE2" s="362"/>
      <c r="SPF2" s="362"/>
      <c r="SPG2" s="362"/>
      <c r="SPH2" s="362"/>
      <c r="SPI2" s="362"/>
      <c r="SPJ2" s="362"/>
      <c r="SPK2" s="362"/>
      <c r="SPL2" s="362"/>
      <c r="SPM2" s="362"/>
      <c r="SPN2" s="362"/>
      <c r="SPO2" s="362"/>
      <c r="SPP2" s="362"/>
      <c r="SPQ2" s="362"/>
      <c r="SPR2" s="362"/>
      <c r="SPS2" s="362"/>
      <c r="SPT2" s="362"/>
      <c r="SPU2" s="362"/>
      <c r="SPV2" s="362"/>
      <c r="SPW2" s="362"/>
      <c r="SPX2" s="362"/>
      <c r="SPY2" s="362"/>
      <c r="SPZ2" s="362"/>
      <c r="SQA2" s="362"/>
      <c r="SQB2" s="362"/>
      <c r="SQC2" s="362"/>
      <c r="SQD2" s="362"/>
      <c r="SQE2" s="362"/>
      <c r="SQF2" s="362"/>
      <c r="SQG2" s="362"/>
      <c r="SQH2" s="362"/>
      <c r="SQI2" s="362"/>
      <c r="SQJ2" s="362"/>
      <c r="SQK2" s="362"/>
      <c r="SQL2" s="362"/>
      <c r="SQM2" s="362"/>
      <c r="SQN2" s="362"/>
      <c r="SQO2" s="362"/>
      <c r="SQP2" s="362"/>
      <c r="SQQ2" s="362"/>
      <c r="SQR2" s="362"/>
      <c r="SQS2" s="362"/>
      <c r="SQT2" s="362"/>
      <c r="SQU2" s="362"/>
      <c r="SQV2" s="362"/>
      <c r="SQW2" s="362"/>
      <c r="SQX2" s="362"/>
      <c r="SQY2" s="362"/>
      <c r="SQZ2" s="362"/>
      <c r="SRA2" s="362"/>
      <c r="SRB2" s="362"/>
      <c r="SRC2" s="362"/>
      <c r="SRD2" s="362"/>
      <c r="SRE2" s="362"/>
      <c r="SRF2" s="362"/>
      <c r="SRG2" s="362"/>
      <c r="SRH2" s="362"/>
      <c r="SRI2" s="362"/>
      <c r="SRJ2" s="362"/>
      <c r="SRK2" s="362"/>
      <c r="SRL2" s="362"/>
      <c r="SRM2" s="362"/>
      <c r="SRN2" s="362"/>
      <c r="SRO2" s="362"/>
      <c r="SRP2" s="362"/>
      <c r="SRQ2" s="362"/>
      <c r="SRR2" s="362"/>
      <c r="SRS2" s="362"/>
      <c r="SRT2" s="362"/>
      <c r="SRU2" s="362"/>
      <c r="SRV2" s="362"/>
      <c r="SRW2" s="362"/>
      <c r="SRX2" s="362"/>
      <c r="SRY2" s="362"/>
      <c r="SRZ2" s="362"/>
      <c r="SSA2" s="362"/>
      <c r="SSB2" s="362"/>
      <c r="SSC2" s="362"/>
      <c r="SSD2" s="362"/>
      <c r="SSE2" s="362"/>
      <c r="SSF2" s="362"/>
      <c r="SSG2" s="362"/>
      <c r="SSH2" s="362"/>
      <c r="SSI2" s="362"/>
      <c r="SSJ2" s="362"/>
      <c r="SSK2" s="362"/>
      <c r="SSL2" s="362"/>
      <c r="SSM2" s="362"/>
      <c r="SSN2" s="362"/>
      <c r="SSO2" s="362"/>
      <c r="SSP2" s="362"/>
      <c r="SSQ2" s="362"/>
      <c r="SSR2" s="362"/>
      <c r="SSS2" s="362"/>
      <c r="SST2" s="362"/>
      <c r="SSU2" s="362"/>
      <c r="SSV2" s="362"/>
      <c r="SSW2" s="362"/>
      <c r="SSX2" s="362"/>
      <c r="SSY2" s="362"/>
      <c r="SSZ2" s="362"/>
      <c r="STA2" s="362"/>
      <c r="STB2" s="362"/>
      <c r="STC2" s="362"/>
      <c r="STD2" s="362"/>
      <c r="STE2" s="362"/>
      <c r="STF2" s="362"/>
      <c r="STG2" s="362"/>
      <c r="STH2" s="362"/>
      <c r="STI2" s="362"/>
      <c r="STJ2" s="362"/>
      <c r="STK2" s="362"/>
      <c r="STL2" s="362"/>
      <c r="STM2" s="362"/>
      <c r="STN2" s="362"/>
      <c r="STO2" s="362"/>
      <c r="STP2" s="362"/>
      <c r="STQ2" s="362"/>
      <c r="STR2" s="362"/>
      <c r="STS2" s="362"/>
      <c r="STT2" s="362"/>
      <c r="STU2" s="362"/>
      <c r="STV2" s="362"/>
      <c r="STW2" s="362"/>
      <c r="STX2" s="362"/>
      <c r="STY2" s="362"/>
      <c r="STZ2" s="362"/>
      <c r="SUA2" s="362"/>
      <c r="SUB2" s="362"/>
      <c r="SUC2" s="362"/>
      <c r="SUD2" s="362"/>
      <c r="SUE2" s="362"/>
      <c r="SUF2" s="362"/>
      <c r="SUG2" s="362"/>
      <c r="SUH2" s="362"/>
      <c r="SUI2" s="362"/>
      <c r="SUJ2" s="362"/>
      <c r="SUK2" s="362"/>
      <c r="SUL2" s="362"/>
      <c r="SUM2" s="362"/>
      <c r="SUN2" s="362"/>
      <c r="SUO2" s="362"/>
      <c r="SUP2" s="362"/>
      <c r="SUQ2" s="362"/>
      <c r="SUR2" s="362"/>
      <c r="SUS2" s="362"/>
      <c r="SUT2" s="362"/>
      <c r="SUU2" s="362"/>
      <c r="SUV2" s="362"/>
      <c r="SUW2" s="362"/>
      <c r="SUX2" s="362"/>
      <c r="SUY2" s="362"/>
      <c r="SUZ2" s="362"/>
      <c r="SVA2" s="362"/>
      <c r="SVB2" s="362"/>
      <c r="SVC2" s="362"/>
      <c r="SVD2" s="362"/>
      <c r="SVE2" s="362"/>
      <c r="SVF2" s="362"/>
      <c r="SVG2" s="362"/>
      <c r="SVH2" s="362"/>
      <c r="SVI2" s="362"/>
      <c r="SVJ2" s="362"/>
      <c r="SVK2" s="362"/>
      <c r="SVL2" s="362"/>
      <c r="SVM2" s="362"/>
      <c r="SVN2" s="362"/>
      <c r="SVO2" s="362"/>
      <c r="SVP2" s="362"/>
      <c r="SVQ2" s="362"/>
      <c r="SVR2" s="362"/>
      <c r="SVS2" s="362"/>
      <c r="SVT2" s="362"/>
      <c r="SVU2" s="362"/>
      <c r="SVV2" s="362"/>
      <c r="SVW2" s="362"/>
      <c r="SVX2" s="362"/>
      <c r="SVY2" s="362"/>
      <c r="SVZ2" s="362"/>
      <c r="SWA2" s="362"/>
      <c r="SWB2" s="362"/>
      <c r="SWC2" s="362"/>
      <c r="SWD2" s="362"/>
      <c r="SWE2" s="362"/>
      <c r="SWF2" s="362"/>
      <c r="SWG2" s="362"/>
      <c r="SWH2" s="362"/>
      <c r="SWI2" s="362"/>
      <c r="SWJ2" s="362"/>
      <c r="SWK2" s="362"/>
      <c r="SWL2" s="362"/>
      <c r="SWM2" s="362"/>
      <c r="SWN2" s="362"/>
      <c r="SWO2" s="362"/>
      <c r="SWP2" s="362"/>
      <c r="SWQ2" s="362"/>
      <c r="SWR2" s="362"/>
      <c r="SWS2" s="362"/>
      <c r="SWT2" s="362"/>
      <c r="SWU2" s="362"/>
      <c r="SWV2" s="362"/>
      <c r="SWW2" s="362"/>
      <c r="SWX2" s="362"/>
      <c r="SWY2" s="362"/>
      <c r="SWZ2" s="362"/>
      <c r="SXA2" s="362"/>
      <c r="SXB2" s="362"/>
      <c r="SXC2" s="362"/>
      <c r="SXD2" s="362"/>
      <c r="SXE2" s="362"/>
      <c r="SXF2" s="362"/>
      <c r="SXG2" s="362"/>
      <c r="SXH2" s="362"/>
      <c r="SXI2" s="362"/>
      <c r="SXJ2" s="362"/>
      <c r="SXK2" s="362"/>
      <c r="SXL2" s="362"/>
      <c r="SXM2" s="362"/>
      <c r="SXN2" s="362"/>
      <c r="SXO2" s="362"/>
      <c r="SXP2" s="362"/>
      <c r="SXQ2" s="362"/>
      <c r="SXR2" s="362"/>
      <c r="SXS2" s="362"/>
      <c r="SXT2" s="362"/>
      <c r="SXU2" s="362"/>
      <c r="SXV2" s="362"/>
      <c r="SXW2" s="362"/>
      <c r="SXX2" s="362"/>
      <c r="SXY2" s="362"/>
      <c r="SXZ2" s="362"/>
      <c r="SYA2" s="362"/>
      <c r="SYB2" s="362"/>
      <c r="SYC2" s="362"/>
      <c r="SYD2" s="362"/>
      <c r="SYE2" s="362"/>
      <c r="SYF2" s="362"/>
      <c r="SYG2" s="362"/>
      <c r="SYH2" s="362"/>
      <c r="SYI2" s="362"/>
      <c r="SYJ2" s="362"/>
      <c r="SYK2" s="362"/>
      <c r="SYL2" s="362"/>
      <c r="SYM2" s="362"/>
      <c r="SYN2" s="362"/>
      <c r="SYO2" s="362"/>
      <c r="SYP2" s="362"/>
      <c r="SYQ2" s="362"/>
      <c r="SYR2" s="362"/>
      <c r="SYS2" s="362"/>
      <c r="SYT2" s="362"/>
      <c r="SYU2" s="362"/>
      <c r="SYV2" s="362"/>
      <c r="SYW2" s="362"/>
      <c r="SYX2" s="362"/>
      <c r="SYY2" s="362"/>
      <c r="SYZ2" s="362"/>
      <c r="SZA2" s="362"/>
      <c r="SZB2" s="362"/>
      <c r="SZC2" s="362"/>
      <c r="SZD2" s="362"/>
      <c r="SZE2" s="362"/>
      <c r="SZF2" s="362"/>
      <c r="SZG2" s="362"/>
      <c r="SZH2" s="362"/>
      <c r="SZI2" s="362"/>
      <c r="SZJ2" s="362"/>
      <c r="SZK2" s="362"/>
      <c r="SZL2" s="362"/>
      <c r="SZM2" s="362"/>
      <c r="SZN2" s="362"/>
      <c r="SZO2" s="362"/>
      <c r="SZP2" s="362"/>
      <c r="SZQ2" s="362"/>
      <c r="SZR2" s="362"/>
      <c r="SZS2" s="362"/>
      <c r="SZT2" s="362"/>
      <c r="SZU2" s="362"/>
      <c r="SZV2" s="362"/>
      <c r="SZW2" s="362"/>
      <c r="SZX2" s="362"/>
      <c r="SZY2" s="362"/>
      <c r="SZZ2" s="362"/>
      <c r="TAA2" s="362"/>
      <c r="TAB2" s="362"/>
      <c r="TAC2" s="362"/>
      <c r="TAD2" s="362"/>
      <c r="TAE2" s="362"/>
      <c r="TAF2" s="362"/>
      <c r="TAG2" s="362"/>
      <c r="TAH2" s="362"/>
      <c r="TAI2" s="362"/>
      <c r="TAJ2" s="362"/>
      <c r="TAK2" s="362"/>
      <c r="TAL2" s="362"/>
      <c r="TAM2" s="362"/>
      <c r="TAN2" s="362"/>
      <c r="TAO2" s="362"/>
      <c r="TAP2" s="362"/>
      <c r="TAQ2" s="362"/>
      <c r="TAR2" s="362"/>
      <c r="TAS2" s="362"/>
      <c r="TAT2" s="362"/>
      <c r="TAU2" s="362"/>
      <c r="TAV2" s="362"/>
      <c r="TAW2" s="362"/>
      <c r="TAX2" s="362"/>
      <c r="TAY2" s="362"/>
      <c r="TAZ2" s="362"/>
      <c r="TBA2" s="362"/>
      <c r="TBB2" s="362"/>
      <c r="TBC2" s="362"/>
      <c r="TBD2" s="362"/>
      <c r="TBE2" s="362"/>
      <c r="TBF2" s="362"/>
      <c r="TBG2" s="362"/>
      <c r="TBH2" s="362"/>
      <c r="TBI2" s="362"/>
      <c r="TBJ2" s="362"/>
      <c r="TBK2" s="362"/>
      <c r="TBL2" s="362"/>
      <c r="TBM2" s="362"/>
      <c r="TBN2" s="362"/>
      <c r="TBO2" s="362"/>
      <c r="TBP2" s="362"/>
      <c r="TBQ2" s="362"/>
      <c r="TBR2" s="362"/>
      <c r="TBS2" s="362"/>
      <c r="TBT2" s="362"/>
      <c r="TBU2" s="362"/>
      <c r="TBV2" s="362"/>
      <c r="TBW2" s="362"/>
      <c r="TBX2" s="362"/>
      <c r="TBY2" s="362"/>
      <c r="TBZ2" s="362"/>
      <c r="TCA2" s="362"/>
      <c r="TCB2" s="362"/>
      <c r="TCC2" s="362"/>
      <c r="TCD2" s="362"/>
      <c r="TCE2" s="362"/>
      <c r="TCF2" s="362"/>
      <c r="TCG2" s="362"/>
      <c r="TCH2" s="362"/>
      <c r="TCI2" s="362"/>
      <c r="TCJ2" s="362"/>
      <c r="TCK2" s="362"/>
      <c r="TCL2" s="362"/>
      <c r="TCM2" s="362"/>
      <c r="TCN2" s="362"/>
      <c r="TCO2" s="362"/>
      <c r="TCP2" s="362"/>
      <c r="TCQ2" s="362"/>
      <c r="TCR2" s="362"/>
      <c r="TCS2" s="362"/>
      <c r="TCT2" s="362"/>
      <c r="TCU2" s="362"/>
      <c r="TCV2" s="362"/>
      <c r="TCW2" s="362"/>
      <c r="TCX2" s="362"/>
      <c r="TCY2" s="362"/>
      <c r="TCZ2" s="362"/>
      <c r="TDA2" s="362"/>
      <c r="TDB2" s="362"/>
      <c r="TDC2" s="362"/>
      <c r="TDD2" s="362"/>
      <c r="TDE2" s="362"/>
      <c r="TDF2" s="362"/>
      <c r="TDG2" s="362"/>
      <c r="TDH2" s="362"/>
      <c r="TDI2" s="362"/>
      <c r="TDJ2" s="362"/>
      <c r="TDK2" s="362"/>
      <c r="TDL2" s="362"/>
      <c r="TDM2" s="362"/>
      <c r="TDN2" s="362"/>
      <c r="TDO2" s="362"/>
      <c r="TDP2" s="362"/>
      <c r="TDQ2" s="362"/>
      <c r="TDR2" s="362"/>
      <c r="TDS2" s="362"/>
      <c r="TDT2" s="362"/>
      <c r="TDU2" s="362"/>
      <c r="TDV2" s="362"/>
      <c r="TDW2" s="362"/>
      <c r="TDX2" s="362"/>
      <c r="TDY2" s="362"/>
      <c r="TDZ2" s="362"/>
      <c r="TEA2" s="362"/>
      <c r="TEB2" s="362"/>
      <c r="TEC2" s="362"/>
      <c r="TED2" s="362"/>
      <c r="TEE2" s="362"/>
      <c r="TEF2" s="362"/>
      <c r="TEG2" s="362"/>
      <c r="TEH2" s="362"/>
      <c r="TEI2" s="362"/>
      <c r="TEJ2" s="362"/>
      <c r="TEK2" s="362"/>
      <c r="TEL2" s="362"/>
      <c r="TEM2" s="362"/>
      <c r="TEN2" s="362"/>
      <c r="TEO2" s="362"/>
      <c r="TEP2" s="362"/>
      <c r="TEQ2" s="362"/>
      <c r="TER2" s="362"/>
      <c r="TES2" s="362"/>
      <c r="TET2" s="362"/>
      <c r="TEU2" s="362"/>
      <c r="TEV2" s="362"/>
      <c r="TEW2" s="362"/>
      <c r="TEX2" s="362"/>
      <c r="TEY2" s="362"/>
      <c r="TEZ2" s="362"/>
      <c r="TFA2" s="362"/>
      <c r="TFB2" s="362"/>
      <c r="TFC2" s="362"/>
      <c r="TFD2" s="362"/>
      <c r="TFE2" s="362"/>
      <c r="TFF2" s="362"/>
      <c r="TFG2" s="362"/>
      <c r="TFH2" s="362"/>
      <c r="TFI2" s="362"/>
      <c r="TFJ2" s="362"/>
      <c r="TFK2" s="362"/>
      <c r="TFL2" s="362"/>
      <c r="TFM2" s="362"/>
      <c r="TFN2" s="362"/>
      <c r="TFO2" s="362"/>
      <c r="TFP2" s="362"/>
      <c r="TFQ2" s="362"/>
      <c r="TFR2" s="362"/>
      <c r="TFS2" s="362"/>
      <c r="TFT2" s="362"/>
      <c r="TFU2" s="362"/>
      <c r="TFV2" s="362"/>
      <c r="TFW2" s="362"/>
      <c r="TFX2" s="362"/>
      <c r="TFY2" s="362"/>
      <c r="TFZ2" s="362"/>
      <c r="TGA2" s="362"/>
      <c r="TGB2" s="362"/>
      <c r="TGC2" s="362"/>
      <c r="TGD2" s="362"/>
      <c r="TGE2" s="362"/>
      <c r="TGF2" s="362"/>
      <c r="TGG2" s="362"/>
      <c r="TGH2" s="362"/>
      <c r="TGI2" s="362"/>
      <c r="TGJ2" s="362"/>
      <c r="TGK2" s="362"/>
      <c r="TGL2" s="362"/>
      <c r="TGM2" s="362"/>
      <c r="TGN2" s="362"/>
      <c r="TGO2" s="362"/>
      <c r="TGP2" s="362"/>
      <c r="TGQ2" s="362"/>
      <c r="TGR2" s="362"/>
      <c r="TGS2" s="362"/>
      <c r="TGT2" s="362"/>
      <c r="TGU2" s="362"/>
      <c r="TGV2" s="362"/>
      <c r="TGW2" s="362"/>
      <c r="TGX2" s="362"/>
      <c r="TGY2" s="362"/>
      <c r="TGZ2" s="362"/>
      <c r="THA2" s="362"/>
      <c r="THB2" s="362"/>
      <c r="THC2" s="362"/>
      <c r="THD2" s="362"/>
      <c r="THE2" s="362"/>
      <c r="THF2" s="362"/>
      <c r="THG2" s="362"/>
      <c r="THH2" s="362"/>
      <c r="THI2" s="362"/>
      <c r="THJ2" s="362"/>
      <c r="THK2" s="362"/>
      <c r="THL2" s="362"/>
      <c r="THM2" s="362"/>
      <c r="THN2" s="362"/>
      <c r="THO2" s="362"/>
      <c r="THP2" s="362"/>
      <c r="THQ2" s="362"/>
      <c r="THR2" s="362"/>
      <c r="THS2" s="362"/>
      <c r="THT2" s="362"/>
      <c r="THU2" s="362"/>
      <c r="THV2" s="362"/>
      <c r="THW2" s="362"/>
      <c r="THX2" s="362"/>
      <c r="THY2" s="362"/>
      <c r="THZ2" s="362"/>
      <c r="TIA2" s="362"/>
      <c r="TIB2" s="362"/>
      <c r="TIC2" s="362"/>
      <c r="TID2" s="362"/>
      <c r="TIE2" s="362"/>
      <c r="TIF2" s="362"/>
      <c r="TIG2" s="362"/>
      <c r="TIH2" s="362"/>
      <c r="TII2" s="362"/>
      <c r="TIJ2" s="362"/>
      <c r="TIK2" s="362"/>
      <c r="TIL2" s="362"/>
      <c r="TIM2" s="362"/>
      <c r="TIN2" s="362"/>
      <c r="TIO2" s="362"/>
      <c r="TIP2" s="362"/>
      <c r="TIQ2" s="362"/>
      <c r="TIR2" s="362"/>
      <c r="TIS2" s="362"/>
      <c r="TIT2" s="362"/>
      <c r="TIU2" s="362"/>
      <c r="TIV2" s="362"/>
      <c r="TIW2" s="362"/>
      <c r="TIX2" s="362"/>
      <c r="TIY2" s="362"/>
      <c r="TIZ2" s="362"/>
      <c r="TJA2" s="362"/>
      <c r="TJB2" s="362"/>
      <c r="TJC2" s="362"/>
      <c r="TJD2" s="362"/>
      <c r="TJE2" s="362"/>
      <c r="TJF2" s="362"/>
      <c r="TJG2" s="362"/>
      <c r="TJH2" s="362"/>
      <c r="TJI2" s="362"/>
      <c r="TJJ2" s="362"/>
      <c r="TJK2" s="362"/>
      <c r="TJL2" s="362"/>
      <c r="TJM2" s="362"/>
      <c r="TJN2" s="362"/>
      <c r="TJO2" s="362"/>
      <c r="TJP2" s="362"/>
      <c r="TJQ2" s="362"/>
      <c r="TJR2" s="362"/>
      <c r="TJS2" s="362"/>
      <c r="TJT2" s="362"/>
      <c r="TJU2" s="362"/>
      <c r="TJV2" s="362"/>
      <c r="TJW2" s="362"/>
      <c r="TJX2" s="362"/>
      <c r="TJY2" s="362"/>
      <c r="TJZ2" s="362"/>
      <c r="TKA2" s="362"/>
      <c r="TKB2" s="362"/>
      <c r="TKC2" s="362"/>
      <c r="TKD2" s="362"/>
      <c r="TKE2" s="362"/>
      <c r="TKF2" s="362"/>
      <c r="TKG2" s="362"/>
      <c r="TKH2" s="362"/>
      <c r="TKI2" s="362"/>
      <c r="TKJ2" s="362"/>
      <c r="TKK2" s="362"/>
      <c r="TKL2" s="362"/>
      <c r="TKM2" s="362"/>
      <c r="TKN2" s="362"/>
      <c r="TKO2" s="362"/>
      <c r="TKP2" s="362"/>
      <c r="TKQ2" s="362"/>
      <c r="TKR2" s="362"/>
      <c r="TKS2" s="362"/>
      <c r="TKT2" s="362"/>
      <c r="TKU2" s="362"/>
      <c r="TKV2" s="362"/>
      <c r="TKW2" s="362"/>
      <c r="TKX2" s="362"/>
      <c r="TKY2" s="362"/>
      <c r="TKZ2" s="362"/>
      <c r="TLA2" s="362"/>
      <c r="TLB2" s="362"/>
      <c r="TLC2" s="362"/>
      <c r="TLD2" s="362"/>
      <c r="TLE2" s="362"/>
      <c r="TLF2" s="362"/>
      <c r="TLG2" s="362"/>
      <c r="TLH2" s="362"/>
      <c r="TLI2" s="362"/>
      <c r="TLJ2" s="362"/>
      <c r="TLK2" s="362"/>
      <c r="TLL2" s="362"/>
      <c r="TLM2" s="362"/>
      <c r="TLN2" s="362"/>
      <c r="TLO2" s="362"/>
      <c r="TLP2" s="362"/>
      <c r="TLQ2" s="362"/>
      <c r="TLR2" s="362"/>
      <c r="TLS2" s="362"/>
      <c r="TLT2" s="362"/>
      <c r="TLU2" s="362"/>
      <c r="TLV2" s="362"/>
      <c r="TLW2" s="362"/>
      <c r="TLX2" s="362"/>
      <c r="TLY2" s="362"/>
      <c r="TLZ2" s="362"/>
      <c r="TMA2" s="362"/>
      <c r="TMB2" s="362"/>
      <c r="TMC2" s="362"/>
      <c r="TMD2" s="362"/>
      <c r="TME2" s="362"/>
      <c r="TMF2" s="362"/>
      <c r="TMG2" s="362"/>
      <c r="TMH2" s="362"/>
      <c r="TMI2" s="362"/>
      <c r="TMJ2" s="362"/>
      <c r="TMK2" s="362"/>
      <c r="TML2" s="362"/>
      <c r="TMM2" s="362"/>
      <c r="TMN2" s="362"/>
      <c r="TMO2" s="362"/>
      <c r="TMP2" s="362"/>
      <c r="TMQ2" s="362"/>
      <c r="TMR2" s="362"/>
      <c r="TMS2" s="362"/>
      <c r="TMT2" s="362"/>
      <c r="TMU2" s="362"/>
      <c r="TMV2" s="362"/>
      <c r="TMW2" s="362"/>
      <c r="TMX2" s="362"/>
      <c r="TMY2" s="362"/>
      <c r="TMZ2" s="362"/>
      <c r="TNA2" s="362"/>
      <c r="TNB2" s="362"/>
      <c r="TNC2" s="362"/>
      <c r="TND2" s="362"/>
      <c r="TNE2" s="362"/>
      <c r="TNF2" s="362"/>
      <c r="TNG2" s="362"/>
      <c r="TNH2" s="362"/>
      <c r="TNI2" s="362"/>
      <c r="TNJ2" s="362"/>
      <c r="TNK2" s="362"/>
      <c r="TNL2" s="362"/>
      <c r="TNM2" s="362"/>
      <c r="TNN2" s="362"/>
      <c r="TNO2" s="362"/>
      <c r="TNP2" s="362"/>
      <c r="TNQ2" s="362"/>
      <c r="TNR2" s="362"/>
      <c r="TNS2" s="362"/>
      <c r="TNT2" s="362"/>
      <c r="TNU2" s="362"/>
      <c r="TNV2" s="362"/>
      <c r="TNW2" s="362"/>
      <c r="TNX2" s="362"/>
      <c r="TNY2" s="362"/>
      <c r="TNZ2" s="362"/>
      <c r="TOA2" s="362"/>
      <c r="TOB2" s="362"/>
      <c r="TOC2" s="362"/>
      <c r="TOD2" s="362"/>
      <c r="TOE2" s="362"/>
      <c r="TOF2" s="362"/>
      <c r="TOG2" s="362"/>
      <c r="TOH2" s="362"/>
      <c r="TOI2" s="362"/>
      <c r="TOJ2" s="362"/>
      <c r="TOK2" s="362"/>
      <c r="TOL2" s="362"/>
      <c r="TOM2" s="362"/>
      <c r="TON2" s="362"/>
      <c r="TOO2" s="362"/>
      <c r="TOP2" s="362"/>
      <c r="TOQ2" s="362"/>
      <c r="TOR2" s="362"/>
      <c r="TOS2" s="362"/>
      <c r="TOT2" s="362"/>
      <c r="TOU2" s="362"/>
      <c r="TOV2" s="362"/>
      <c r="TOW2" s="362"/>
      <c r="TOX2" s="362"/>
      <c r="TOY2" s="362"/>
      <c r="TOZ2" s="362"/>
      <c r="TPA2" s="362"/>
      <c r="TPB2" s="362"/>
      <c r="TPC2" s="362"/>
      <c r="TPD2" s="362"/>
      <c r="TPE2" s="362"/>
      <c r="TPF2" s="362"/>
      <c r="TPG2" s="362"/>
      <c r="TPH2" s="362"/>
      <c r="TPI2" s="362"/>
      <c r="TPJ2" s="362"/>
      <c r="TPK2" s="362"/>
      <c r="TPL2" s="362"/>
      <c r="TPM2" s="362"/>
      <c r="TPN2" s="362"/>
      <c r="TPO2" s="362"/>
      <c r="TPP2" s="362"/>
      <c r="TPQ2" s="362"/>
      <c r="TPR2" s="362"/>
      <c r="TPS2" s="362"/>
      <c r="TPT2" s="362"/>
      <c r="TPU2" s="362"/>
      <c r="TPV2" s="362"/>
      <c r="TPW2" s="362"/>
      <c r="TPX2" s="362"/>
      <c r="TPY2" s="362"/>
      <c r="TPZ2" s="362"/>
      <c r="TQA2" s="362"/>
      <c r="TQB2" s="362"/>
      <c r="TQC2" s="362"/>
      <c r="TQD2" s="362"/>
      <c r="TQE2" s="362"/>
      <c r="TQF2" s="362"/>
      <c r="TQG2" s="362"/>
      <c r="TQH2" s="362"/>
      <c r="TQI2" s="362"/>
      <c r="TQJ2" s="362"/>
      <c r="TQK2" s="362"/>
      <c r="TQL2" s="362"/>
      <c r="TQM2" s="362"/>
      <c r="TQN2" s="362"/>
      <c r="TQO2" s="362"/>
      <c r="TQP2" s="362"/>
      <c r="TQQ2" s="362"/>
      <c r="TQR2" s="362"/>
      <c r="TQS2" s="362"/>
      <c r="TQT2" s="362"/>
      <c r="TQU2" s="362"/>
      <c r="TQV2" s="362"/>
      <c r="TQW2" s="362"/>
      <c r="TQX2" s="362"/>
      <c r="TQY2" s="362"/>
      <c r="TQZ2" s="362"/>
      <c r="TRA2" s="362"/>
      <c r="TRB2" s="362"/>
      <c r="TRC2" s="362"/>
      <c r="TRD2" s="362"/>
      <c r="TRE2" s="362"/>
      <c r="TRF2" s="362"/>
      <c r="TRG2" s="362"/>
      <c r="TRH2" s="362"/>
      <c r="TRI2" s="362"/>
      <c r="TRJ2" s="362"/>
      <c r="TRK2" s="362"/>
      <c r="TRL2" s="362"/>
      <c r="TRM2" s="362"/>
      <c r="TRN2" s="362"/>
      <c r="TRO2" s="362"/>
      <c r="TRP2" s="362"/>
      <c r="TRQ2" s="362"/>
      <c r="TRR2" s="362"/>
      <c r="TRS2" s="362"/>
      <c r="TRT2" s="362"/>
      <c r="TRU2" s="362"/>
      <c r="TRV2" s="362"/>
      <c r="TRW2" s="362"/>
      <c r="TRX2" s="362"/>
      <c r="TRY2" s="362"/>
      <c r="TRZ2" s="362"/>
      <c r="TSA2" s="362"/>
      <c r="TSB2" s="362"/>
      <c r="TSC2" s="362"/>
      <c r="TSD2" s="362"/>
      <c r="TSE2" s="362"/>
      <c r="TSF2" s="362"/>
      <c r="TSG2" s="362"/>
      <c r="TSH2" s="362"/>
      <c r="TSI2" s="362"/>
      <c r="TSJ2" s="362"/>
      <c r="TSK2" s="362"/>
      <c r="TSL2" s="362"/>
      <c r="TSM2" s="362"/>
      <c r="TSN2" s="362"/>
      <c r="TSO2" s="362"/>
      <c r="TSP2" s="362"/>
      <c r="TSQ2" s="362"/>
      <c r="TSR2" s="362"/>
      <c r="TSS2" s="362"/>
      <c r="TST2" s="362"/>
      <c r="TSU2" s="362"/>
      <c r="TSV2" s="362"/>
      <c r="TSW2" s="362"/>
      <c r="TSX2" s="362"/>
      <c r="TSY2" s="362"/>
      <c r="TSZ2" s="362"/>
      <c r="TTA2" s="362"/>
      <c r="TTB2" s="362"/>
      <c r="TTC2" s="362"/>
      <c r="TTD2" s="362"/>
      <c r="TTE2" s="362"/>
      <c r="TTF2" s="362"/>
      <c r="TTG2" s="362"/>
      <c r="TTH2" s="362"/>
      <c r="TTI2" s="362"/>
      <c r="TTJ2" s="362"/>
      <c r="TTK2" s="362"/>
      <c r="TTL2" s="362"/>
      <c r="TTM2" s="362"/>
      <c r="TTN2" s="362"/>
      <c r="TTO2" s="362"/>
      <c r="TTP2" s="362"/>
      <c r="TTQ2" s="362"/>
      <c r="TTR2" s="362"/>
      <c r="TTS2" s="362"/>
      <c r="TTT2" s="362"/>
      <c r="TTU2" s="362"/>
      <c r="TTV2" s="362"/>
      <c r="TTW2" s="362"/>
      <c r="TTX2" s="362"/>
      <c r="TTY2" s="362"/>
      <c r="TTZ2" s="362"/>
      <c r="TUA2" s="362"/>
      <c r="TUB2" s="362"/>
      <c r="TUC2" s="362"/>
      <c r="TUD2" s="362"/>
      <c r="TUE2" s="362"/>
      <c r="TUF2" s="362"/>
      <c r="TUG2" s="362"/>
      <c r="TUH2" s="362"/>
      <c r="TUI2" s="362"/>
      <c r="TUJ2" s="362"/>
      <c r="TUK2" s="362"/>
      <c r="TUL2" s="362"/>
      <c r="TUM2" s="362"/>
      <c r="TUN2" s="362"/>
      <c r="TUO2" s="362"/>
      <c r="TUP2" s="362"/>
      <c r="TUQ2" s="362"/>
      <c r="TUR2" s="362"/>
      <c r="TUS2" s="362"/>
      <c r="TUT2" s="362"/>
      <c r="TUU2" s="362"/>
      <c r="TUV2" s="362"/>
      <c r="TUW2" s="362"/>
      <c r="TUX2" s="362"/>
      <c r="TUY2" s="362"/>
      <c r="TUZ2" s="362"/>
      <c r="TVA2" s="362"/>
      <c r="TVB2" s="362"/>
      <c r="TVC2" s="362"/>
      <c r="TVD2" s="362"/>
      <c r="TVE2" s="362"/>
      <c r="TVF2" s="362"/>
      <c r="TVG2" s="362"/>
      <c r="TVH2" s="362"/>
      <c r="TVI2" s="362"/>
      <c r="TVJ2" s="362"/>
      <c r="TVK2" s="362"/>
      <c r="TVL2" s="362"/>
      <c r="TVM2" s="362"/>
      <c r="TVN2" s="362"/>
      <c r="TVO2" s="362"/>
      <c r="TVP2" s="362"/>
      <c r="TVQ2" s="362"/>
      <c r="TVR2" s="362"/>
      <c r="TVS2" s="362"/>
      <c r="TVT2" s="362"/>
      <c r="TVU2" s="362"/>
      <c r="TVV2" s="362"/>
      <c r="TVW2" s="362"/>
      <c r="TVX2" s="362"/>
      <c r="TVY2" s="362"/>
      <c r="TVZ2" s="362"/>
      <c r="TWA2" s="362"/>
      <c r="TWB2" s="362"/>
      <c r="TWC2" s="362"/>
      <c r="TWD2" s="362"/>
      <c r="TWE2" s="362"/>
      <c r="TWF2" s="362"/>
      <c r="TWG2" s="362"/>
      <c r="TWH2" s="362"/>
      <c r="TWI2" s="362"/>
      <c r="TWJ2" s="362"/>
      <c r="TWK2" s="362"/>
      <c r="TWL2" s="362"/>
      <c r="TWM2" s="362"/>
      <c r="TWN2" s="362"/>
      <c r="TWO2" s="362"/>
      <c r="TWP2" s="362"/>
      <c r="TWQ2" s="362"/>
      <c r="TWR2" s="362"/>
      <c r="TWS2" s="362"/>
      <c r="TWT2" s="362"/>
      <c r="TWU2" s="362"/>
      <c r="TWV2" s="362"/>
      <c r="TWW2" s="362"/>
      <c r="TWX2" s="362"/>
      <c r="TWY2" s="362"/>
      <c r="TWZ2" s="362"/>
      <c r="TXA2" s="362"/>
      <c r="TXB2" s="362"/>
      <c r="TXC2" s="362"/>
      <c r="TXD2" s="362"/>
      <c r="TXE2" s="362"/>
      <c r="TXF2" s="362"/>
      <c r="TXG2" s="362"/>
      <c r="TXH2" s="362"/>
      <c r="TXI2" s="362"/>
      <c r="TXJ2" s="362"/>
      <c r="TXK2" s="362"/>
      <c r="TXL2" s="362"/>
      <c r="TXM2" s="362"/>
      <c r="TXN2" s="362"/>
      <c r="TXO2" s="362"/>
      <c r="TXP2" s="362"/>
      <c r="TXQ2" s="362"/>
      <c r="TXR2" s="362"/>
      <c r="TXS2" s="362"/>
      <c r="TXT2" s="362"/>
      <c r="TXU2" s="362"/>
      <c r="TXV2" s="362"/>
      <c r="TXW2" s="362"/>
      <c r="TXX2" s="362"/>
      <c r="TXY2" s="362"/>
      <c r="TXZ2" s="362"/>
      <c r="TYA2" s="362"/>
      <c r="TYB2" s="362"/>
      <c r="TYC2" s="362"/>
      <c r="TYD2" s="362"/>
      <c r="TYE2" s="362"/>
      <c r="TYF2" s="362"/>
      <c r="TYG2" s="362"/>
      <c r="TYH2" s="362"/>
      <c r="TYI2" s="362"/>
      <c r="TYJ2" s="362"/>
      <c r="TYK2" s="362"/>
      <c r="TYL2" s="362"/>
      <c r="TYM2" s="362"/>
      <c r="TYN2" s="362"/>
      <c r="TYO2" s="362"/>
      <c r="TYP2" s="362"/>
      <c r="TYQ2" s="362"/>
      <c r="TYR2" s="362"/>
      <c r="TYS2" s="362"/>
      <c r="TYT2" s="362"/>
      <c r="TYU2" s="362"/>
      <c r="TYV2" s="362"/>
      <c r="TYW2" s="362"/>
      <c r="TYX2" s="362"/>
      <c r="TYY2" s="362"/>
      <c r="TYZ2" s="362"/>
      <c r="TZA2" s="362"/>
      <c r="TZB2" s="362"/>
      <c r="TZC2" s="362"/>
      <c r="TZD2" s="362"/>
      <c r="TZE2" s="362"/>
      <c r="TZF2" s="362"/>
      <c r="TZG2" s="362"/>
      <c r="TZH2" s="362"/>
      <c r="TZI2" s="362"/>
      <c r="TZJ2" s="362"/>
      <c r="TZK2" s="362"/>
      <c r="TZL2" s="362"/>
      <c r="TZM2" s="362"/>
      <c r="TZN2" s="362"/>
      <c r="TZO2" s="362"/>
      <c r="TZP2" s="362"/>
      <c r="TZQ2" s="362"/>
      <c r="TZR2" s="362"/>
      <c r="TZS2" s="362"/>
      <c r="TZT2" s="362"/>
      <c r="TZU2" s="362"/>
      <c r="TZV2" s="362"/>
      <c r="TZW2" s="362"/>
      <c r="TZX2" s="362"/>
      <c r="TZY2" s="362"/>
      <c r="TZZ2" s="362"/>
      <c r="UAA2" s="362"/>
      <c r="UAB2" s="362"/>
      <c r="UAC2" s="362"/>
      <c r="UAD2" s="362"/>
      <c r="UAE2" s="362"/>
      <c r="UAF2" s="362"/>
      <c r="UAG2" s="362"/>
      <c r="UAH2" s="362"/>
      <c r="UAI2" s="362"/>
      <c r="UAJ2" s="362"/>
      <c r="UAK2" s="362"/>
      <c r="UAL2" s="362"/>
      <c r="UAM2" s="362"/>
      <c r="UAN2" s="362"/>
      <c r="UAO2" s="362"/>
      <c r="UAP2" s="362"/>
      <c r="UAQ2" s="362"/>
      <c r="UAR2" s="362"/>
      <c r="UAS2" s="362"/>
      <c r="UAT2" s="362"/>
      <c r="UAU2" s="362"/>
      <c r="UAV2" s="362"/>
      <c r="UAW2" s="362"/>
      <c r="UAX2" s="362"/>
      <c r="UAY2" s="362"/>
      <c r="UAZ2" s="362"/>
      <c r="UBA2" s="362"/>
      <c r="UBB2" s="362"/>
      <c r="UBC2" s="362"/>
      <c r="UBD2" s="362"/>
      <c r="UBE2" s="362"/>
      <c r="UBF2" s="362"/>
      <c r="UBG2" s="362"/>
      <c r="UBH2" s="362"/>
      <c r="UBI2" s="362"/>
      <c r="UBJ2" s="362"/>
      <c r="UBK2" s="362"/>
      <c r="UBL2" s="362"/>
      <c r="UBM2" s="362"/>
      <c r="UBN2" s="362"/>
      <c r="UBO2" s="362"/>
      <c r="UBP2" s="362"/>
      <c r="UBQ2" s="362"/>
      <c r="UBR2" s="362"/>
      <c r="UBS2" s="362"/>
      <c r="UBT2" s="362"/>
      <c r="UBU2" s="362"/>
      <c r="UBV2" s="362"/>
      <c r="UBW2" s="362"/>
      <c r="UBX2" s="362"/>
      <c r="UBY2" s="362"/>
      <c r="UBZ2" s="362"/>
      <c r="UCA2" s="362"/>
      <c r="UCB2" s="362"/>
      <c r="UCC2" s="362"/>
      <c r="UCD2" s="362"/>
      <c r="UCE2" s="362"/>
      <c r="UCF2" s="362"/>
      <c r="UCG2" s="362"/>
      <c r="UCH2" s="362"/>
      <c r="UCI2" s="362"/>
      <c r="UCJ2" s="362"/>
      <c r="UCK2" s="362"/>
      <c r="UCL2" s="362"/>
      <c r="UCM2" s="362"/>
      <c r="UCN2" s="362"/>
      <c r="UCO2" s="362"/>
      <c r="UCP2" s="362"/>
      <c r="UCQ2" s="362"/>
      <c r="UCR2" s="362"/>
      <c r="UCS2" s="362"/>
      <c r="UCT2" s="362"/>
      <c r="UCU2" s="362"/>
      <c r="UCV2" s="362"/>
      <c r="UCW2" s="362"/>
      <c r="UCX2" s="362"/>
      <c r="UCY2" s="362"/>
      <c r="UCZ2" s="362"/>
      <c r="UDA2" s="362"/>
      <c r="UDB2" s="362"/>
      <c r="UDC2" s="362"/>
      <c r="UDD2" s="362"/>
      <c r="UDE2" s="362"/>
      <c r="UDF2" s="362"/>
      <c r="UDG2" s="362"/>
      <c r="UDH2" s="362"/>
      <c r="UDI2" s="362"/>
      <c r="UDJ2" s="362"/>
      <c r="UDK2" s="362"/>
      <c r="UDL2" s="362"/>
      <c r="UDM2" s="362"/>
      <c r="UDN2" s="362"/>
      <c r="UDO2" s="362"/>
      <c r="UDP2" s="362"/>
      <c r="UDQ2" s="362"/>
      <c r="UDR2" s="362"/>
      <c r="UDS2" s="362"/>
      <c r="UDT2" s="362"/>
      <c r="UDU2" s="362"/>
      <c r="UDV2" s="362"/>
      <c r="UDW2" s="362"/>
      <c r="UDX2" s="362"/>
      <c r="UDY2" s="362"/>
      <c r="UDZ2" s="362"/>
      <c r="UEA2" s="362"/>
      <c r="UEB2" s="362"/>
      <c r="UEC2" s="362"/>
      <c r="UED2" s="362"/>
      <c r="UEE2" s="362"/>
      <c r="UEF2" s="362"/>
      <c r="UEG2" s="362"/>
      <c r="UEH2" s="362"/>
      <c r="UEI2" s="362"/>
      <c r="UEJ2" s="362"/>
      <c r="UEK2" s="362"/>
      <c r="UEL2" s="362"/>
      <c r="UEM2" s="362"/>
      <c r="UEN2" s="362"/>
      <c r="UEO2" s="362"/>
      <c r="UEP2" s="362"/>
      <c r="UEQ2" s="362"/>
      <c r="UER2" s="362"/>
      <c r="UES2" s="362"/>
      <c r="UET2" s="362"/>
      <c r="UEU2" s="362"/>
      <c r="UEV2" s="362"/>
      <c r="UEW2" s="362"/>
      <c r="UEX2" s="362"/>
      <c r="UEY2" s="362"/>
      <c r="UEZ2" s="362"/>
      <c r="UFA2" s="362"/>
      <c r="UFB2" s="362"/>
      <c r="UFC2" s="362"/>
      <c r="UFD2" s="362"/>
      <c r="UFE2" s="362"/>
      <c r="UFF2" s="362"/>
      <c r="UFG2" s="362"/>
      <c r="UFH2" s="362"/>
      <c r="UFI2" s="362"/>
      <c r="UFJ2" s="362"/>
      <c r="UFK2" s="362"/>
      <c r="UFL2" s="362"/>
      <c r="UFM2" s="362"/>
      <c r="UFN2" s="362"/>
      <c r="UFO2" s="362"/>
      <c r="UFP2" s="362"/>
      <c r="UFQ2" s="362"/>
      <c r="UFR2" s="362"/>
      <c r="UFS2" s="362"/>
      <c r="UFT2" s="362"/>
      <c r="UFU2" s="362"/>
      <c r="UFV2" s="362"/>
      <c r="UFW2" s="362"/>
      <c r="UFX2" s="362"/>
      <c r="UFY2" s="362"/>
      <c r="UFZ2" s="362"/>
      <c r="UGA2" s="362"/>
      <c r="UGB2" s="362"/>
      <c r="UGC2" s="362"/>
      <c r="UGD2" s="362"/>
      <c r="UGE2" s="362"/>
      <c r="UGF2" s="362"/>
      <c r="UGG2" s="362"/>
      <c r="UGH2" s="362"/>
      <c r="UGI2" s="362"/>
      <c r="UGJ2" s="362"/>
      <c r="UGK2" s="362"/>
      <c r="UGL2" s="362"/>
      <c r="UGM2" s="362"/>
      <c r="UGN2" s="362"/>
      <c r="UGO2" s="362"/>
      <c r="UGP2" s="362"/>
      <c r="UGQ2" s="362"/>
      <c r="UGR2" s="362"/>
      <c r="UGS2" s="362"/>
      <c r="UGT2" s="362"/>
      <c r="UGU2" s="362"/>
      <c r="UGV2" s="362"/>
      <c r="UGW2" s="362"/>
      <c r="UGX2" s="362"/>
      <c r="UGY2" s="362"/>
      <c r="UGZ2" s="362"/>
      <c r="UHA2" s="362"/>
      <c r="UHB2" s="362"/>
      <c r="UHC2" s="362"/>
      <c r="UHD2" s="362"/>
      <c r="UHE2" s="362"/>
      <c r="UHF2" s="362"/>
      <c r="UHG2" s="362"/>
      <c r="UHH2" s="362"/>
      <c r="UHI2" s="362"/>
      <c r="UHJ2" s="362"/>
      <c r="UHK2" s="362"/>
      <c r="UHL2" s="362"/>
      <c r="UHM2" s="362"/>
      <c r="UHN2" s="362"/>
      <c r="UHO2" s="362"/>
      <c r="UHP2" s="362"/>
      <c r="UHQ2" s="362"/>
      <c r="UHR2" s="362"/>
      <c r="UHS2" s="362"/>
      <c r="UHT2" s="362"/>
      <c r="UHU2" s="362"/>
      <c r="UHV2" s="362"/>
      <c r="UHW2" s="362"/>
      <c r="UHX2" s="362"/>
      <c r="UHY2" s="362"/>
      <c r="UHZ2" s="362"/>
      <c r="UIA2" s="362"/>
      <c r="UIB2" s="362"/>
      <c r="UIC2" s="362"/>
      <c r="UID2" s="362"/>
      <c r="UIE2" s="362"/>
      <c r="UIF2" s="362"/>
      <c r="UIG2" s="362"/>
      <c r="UIH2" s="362"/>
      <c r="UII2" s="362"/>
      <c r="UIJ2" s="362"/>
      <c r="UIK2" s="362"/>
      <c r="UIL2" s="362"/>
      <c r="UIM2" s="362"/>
      <c r="UIN2" s="362"/>
      <c r="UIO2" s="362"/>
      <c r="UIP2" s="362"/>
      <c r="UIQ2" s="362"/>
      <c r="UIR2" s="362"/>
      <c r="UIS2" s="362"/>
      <c r="UIT2" s="362"/>
      <c r="UIU2" s="362"/>
      <c r="UIV2" s="362"/>
      <c r="UIW2" s="362"/>
      <c r="UIX2" s="362"/>
      <c r="UIY2" s="362"/>
      <c r="UIZ2" s="362"/>
      <c r="UJA2" s="362"/>
      <c r="UJB2" s="362"/>
      <c r="UJC2" s="362"/>
      <c r="UJD2" s="362"/>
      <c r="UJE2" s="362"/>
      <c r="UJF2" s="362"/>
      <c r="UJG2" s="362"/>
      <c r="UJH2" s="362"/>
      <c r="UJI2" s="362"/>
      <c r="UJJ2" s="362"/>
      <c r="UJK2" s="362"/>
      <c r="UJL2" s="362"/>
      <c r="UJM2" s="362"/>
      <c r="UJN2" s="362"/>
      <c r="UJO2" s="362"/>
      <c r="UJP2" s="362"/>
      <c r="UJQ2" s="362"/>
      <c r="UJR2" s="362"/>
      <c r="UJS2" s="362"/>
      <c r="UJT2" s="362"/>
      <c r="UJU2" s="362"/>
      <c r="UJV2" s="362"/>
      <c r="UJW2" s="362"/>
      <c r="UJX2" s="362"/>
      <c r="UJY2" s="362"/>
      <c r="UJZ2" s="362"/>
      <c r="UKA2" s="362"/>
      <c r="UKB2" s="362"/>
      <c r="UKC2" s="362"/>
      <c r="UKD2" s="362"/>
      <c r="UKE2" s="362"/>
      <c r="UKF2" s="362"/>
      <c r="UKG2" s="362"/>
      <c r="UKH2" s="362"/>
      <c r="UKI2" s="362"/>
      <c r="UKJ2" s="362"/>
      <c r="UKK2" s="362"/>
      <c r="UKL2" s="362"/>
      <c r="UKM2" s="362"/>
      <c r="UKN2" s="362"/>
      <c r="UKO2" s="362"/>
      <c r="UKP2" s="362"/>
      <c r="UKQ2" s="362"/>
      <c r="UKR2" s="362"/>
      <c r="UKS2" s="362"/>
      <c r="UKT2" s="362"/>
      <c r="UKU2" s="362"/>
      <c r="UKV2" s="362"/>
      <c r="UKW2" s="362"/>
      <c r="UKX2" s="362"/>
      <c r="UKY2" s="362"/>
      <c r="UKZ2" s="362"/>
      <c r="ULA2" s="362"/>
      <c r="ULB2" s="362"/>
      <c r="ULC2" s="362"/>
      <c r="ULD2" s="362"/>
      <c r="ULE2" s="362"/>
      <c r="ULF2" s="362"/>
      <c r="ULG2" s="362"/>
      <c r="ULH2" s="362"/>
      <c r="ULI2" s="362"/>
      <c r="ULJ2" s="362"/>
      <c r="ULK2" s="362"/>
      <c r="ULL2" s="362"/>
      <c r="ULM2" s="362"/>
      <c r="ULN2" s="362"/>
      <c r="ULO2" s="362"/>
      <c r="ULP2" s="362"/>
      <c r="ULQ2" s="362"/>
      <c r="ULR2" s="362"/>
      <c r="ULS2" s="362"/>
      <c r="ULT2" s="362"/>
      <c r="ULU2" s="362"/>
      <c r="ULV2" s="362"/>
      <c r="ULW2" s="362"/>
      <c r="ULX2" s="362"/>
      <c r="ULY2" s="362"/>
      <c r="ULZ2" s="362"/>
      <c r="UMA2" s="362"/>
      <c r="UMB2" s="362"/>
      <c r="UMC2" s="362"/>
      <c r="UMD2" s="362"/>
      <c r="UME2" s="362"/>
      <c r="UMF2" s="362"/>
      <c r="UMG2" s="362"/>
      <c r="UMH2" s="362"/>
      <c r="UMI2" s="362"/>
      <c r="UMJ2" s="362"/>
      <c r="UMK2" s="362"/>
      <c r="UML2" s="362"/>
      <c r="UMM2" s="362"/>
      <c r="UMN2" s="362"/>
      <c r="UMO2" s="362"/>
      <c r="UMP2" s="362"/>
      <c r="UMQ2" s="362"/>
      <c r="UMR2" s="362"/>
      <c r="UMS2" s="362"/>
      <c r="UMT2" s="362"/>
      <c r="UMU2" s="362"/>
      <c r="UMV2" s="362"/>
      <c r="UMW2" s="362"/>
      <c r="UMX2" s="362"/>
      <c r="UMY2" s="362"/>
      <c r="UMZ2" s="362"/>
      <c r="UNA2" s="362"/>
      <c r="UNB2" s="362"/>
      <c r="UNC2" s="362"/>
      <c r="UND2" s="362"/>
      <c r="UNE2" s="362"/>
      <c r="UNF2" s="362"/>
      <c r="UNG2" s="362"/>
      <c r="UNH2" s="362"/>
      <c r="UNI2" s="362"/>
      <c r="UNJ2" s="362"/>
      <c r="UNK2" s="362"/>
      <c r="UNL2" s="362"/>
      <c r="UNM2" s="362"/>
      <c r="UNN2" s="362"/>
      <c r="UNO2" s="362"/>
      <c r="UNP2" s="362"/>
      <c r="UNQ2" s="362"/>
      <c r="UNR2" s="362"/>
      <c r="UNS2" s="362"/>
      <c r="UNT2" s="362"/>
      <c r="UNU2" s="362"/>
      <c r="UNV2" s="362"/>
      <c r="UNW2" s="362"/>
      <c r="UNX2" s="362"/>
      <c r="UNY2" s="362"/>
      <c r="UNZ2" s="362"/>
      <c r="UOA2" s="362"/>
      <c r="UOB2" s="362"/>
      <c r="UOC2" s="362"/>
      <c r="UOD2" s="362"/>
      <c r="UOE2" s="362"/>
      <c r="UOF2" s="362"/>
      <c r="UOG2" s="362"/>
      <c r="UOH2" s="362"/>
      <c r="UOI2" s="362"/>
      <c r="UOJ2" s="362"/>
      <c r="UOK2" s="362"/>
      <c r="UOL2" s="362"/>
      <c r="UOM2" s="362"/>
      <c r="UON2" s="362"/>
      <c r="UOO2" s="362"/>
      <c r="UOP2" s="362"/>
      <c r="UOQ2" s="362"/>
      <c r="UOR2" s="362"/>
      <c r="UOS2" s="362"/>
      <c r="UOT2" s="362"/>
      <c r="UOU2" s="362"/>
      <c r="UOV2" s="362"/>
      <c r="UOW2" s="362"/>
      <c r="UOX2" s="362"/>
      <c r="UOY2" s="362"/>
      <c r="UOZ2" s="362"/>
      <c r="UPA2" s="362"/>
      <c r="UPB2" s="362"/>
      <c r="UPC2" s="362"/>
      <c r="UPD2" s="362"/>
      <c r="UPE2" s="362"/>
      <c r="UPF2" s="362"/>
      <c r="UPG2" s="362"/>
      <c r="UPH2" s="362"/>
      <c r="UPI2" s="362"/>
      <c r="UPJ2" s="362"/>
      <c r="UPK2" s="362"/>
      <c r="UPL2" s="362"/>
      <c r="UPM2" s="362"/>
      <c r="UPN2" s="362"/>
      <c r="UPO2" s="362"/>
      <c r="UPP2" s="362"/>
      <c r="UPQ2" s="362"/>
      <c r="UPR2" s="362"/>
      <c r="UPS2" s="362"/>
      <c r="UPT2" s="362"/>
      <c r="UPU2" s="362"/>
      <c r="UPV2" s="362"/>
      <c r="UPW2" s="362"/>
      <c r="UPX2" s="362"/>
      <c r="UPY2" s="362"/>
      <c r="UPZ2" s="362"/>
      <c r="UQA2" s="362"/>
      <c r="UQB2" s="362"/>
      <c r="UQC2" s="362"/>
      <c r="UQD2" s="362"/>
      <c r="UQE2" s="362"/>
      <c r="UQF2" s="362"/>
      <c r="UQG2" s="362"/>
      <c r="UQH2" s="362"/>
      <c r="UQI2" s="362"/>
      <c r="UQJ2" s="362"/>
      <c r="UQK2" s="362"/>
      <c r="UQL2" s="362"/>
      <c r="UQM2" s="362"/>
      <c r="UQN2" s="362"/>
      <c r="UQO2" s="362"/>
      <c r="UQP2" s="362"/>
      <c r="UQQ2" s="362"/>
      <c r="UQR2" s="362"/>
      <c r="UQS2" s="362"/>
      <c r="UQT2" s="362"/>
      <c r="UQU2" s="362"/>
      <c r="UQV2" s="362"/>
      <c r="UQW2" s="362"/>
      <c r="UQX2" s="362"/>
      <c r="UQY2" s="362"/>
      <c r="UQZ2" s="362"/>
      <c r="URA2" s="362"/>
      <c r="URB2" s="362"/>
      <c r="URC2" s="362"/>
      <c r="URD2" s="362"/>
      <c r="URE2" s="362"/>
      <c r="URF2" s="362"/>
      <c r="URG2" s="362"/>
      <c r="URH2" s="362"/>
      <c r="URI2" s="362"/>
      <c r="URJ2" s="362"/>
      <c r="URK2" s="362"/>
      <c r="URL2" s="362"/>
      <c r="URM2" s="362"/>
      <c r="URN2" s="362"/>
      <c r="URO2" s="362"/>
      <c r="URP2" s="362"/>
      <c r="URQ2" s="362"/>
      <c r="URR2" s="362"/>
      <c r="URS2" s="362"/>
      <c r="URT2" s="362"/>
      <c r="URU2" s="362"/>
      <c r="URV2" s="362"/>
      <c r="URW2" s="362"/>
      <c r="URX2" s="362"/>
      <c r="URY2" s="362"/>
      <c r="URZ2" s="362"/>
      <c r="USA2" s="362"/>
      <c r="USB2" s="362"/>
      <c r="USC2" s="362"/>
      <c r="USD2" s="362"/>
      <c r="USE2" s="362"/>
      <c r="USF2" s="362"/>
      <c r="USG2" s="362"/>
      <c r="USH2" s="362"/>
      <c r="USI2" s="362"/>
      <c r="USJ2" s="362"/>
      <c r="USK2" s="362"/>
      <c r="USL2" s="362"/>
      <c r="USM2" s="362"/>
      <c r="USN2" s="362"/>
      <c r="USO2" s="362"/>
      <c r="USP2" s="362"/>
      <c r="USQ2" s="362"/>
      <c r="USR2" s="362"/>
      <c r="USS2" s="362"/>
      <c r="UST2" s="362"/>
      <c r="USU2" s="362"/>
      <c r="USV2" s="362"/>
      <c r="USW2" s="362"/>
      <c r="USX2" s="362"/>
      <c r="USY2" s="362"/>
      <c r="USZ2" s="362"/>
      <c r="UTA2" s="362"/>
      <c r="UTB2" s="362"/>
      <c r="UTC2" s="362"/>
      <c r="UTD2" s="362"/>
      <c r="UTE2" s="362"/>
      <c r="UTF2" s="362"/>
      <c r="UTG2" s="362"/>
      <c r="UTH2" s="362"/>
      <c r="UTI2" s="362"/>
      <c r="UTJ2" s="362"/>
      <c r="UTK2" s="362"/>
      <c r="UTL2" s="362"/>
      <c r="UTM2" s="362"/>
      <c r="UTN2" s="362"/>
      <c r="UTO2" s="362"/>
      <c r="UTP2" s="362"/>
      <c r="UTQ2" s="362"/>
      <c r="UTR2" s="362"/>
      <c r="UTS2" s="362"/>
      <c r="UTT2" s="362"/>
      <c r="UTU2" s="362"/>
      <c r="UTV2" s="362"/>
      <c r="UTW2" s="362"/>
      <c r="UTX2" s="362"/>
      <c r="UTY2" s="362"/>
      <c r="UTZ2" s="362"/>
      <c r="UUA2" s="362"/>
      <c r="UUB2" s="362"/>
      <c r="UUC2" s="362"/>
      <c r="UUD2" s="362"/>
      <c r="UUE2" s="362"/>
      <c r="UUF2" s="362"/>
      <c r="UUG2" s="362"/>
      <c r="UUH2" s="362"/>
      <c r="UUI2" s="362"/>
      <c r="UUJ2" s="362"/>
      <c r="UUK2" s="362"/>
      <c r="UUL2" s="362"/>
      <c r="UUM2" s="362"/>
      <c r="UUN2" s="362"/>
      <c r="UUO2" s="362"/>
      <c r="UUP2" s="362"/>
      <c r="UUQ2" s="362"/>
      <c r="UUR2" s="362"/>
      <c r="UUS2" s="362"/>
      <c r="UUT2" s="362"/>
      <c r="UUU2" s="362"/>
      <c r="UUV2" s="362"/>
      <c r="UUW2" s="362"/>
      <c r="UUX2" s="362"/>
      <c r="UUY2" s="362"/>
      <c r="UUZ2" s="362"/>
      <c r="UVA2" s="362"/>
      <c r="UVB2" s="362"/>
      <c r="UVC2" s="362"/>
      <c r="UVD2" s="362"/>
      <c r="UVE2" s="362"/>
      <c r="UVF2" s="362"/>
      <c r="UVG2" s="362"/>
      <c r="UVH2" s="362"/>
      <c r="UVI2" s="362"/>
      <c r="UVJ2" s="362"/>
      <c r="UVK2" s="362"/>
      <c r="UVL2" s="362"/>
      <c r="UVM2" s="362"/>
      <c r="UVN2" s="362"/>
      <c r="UVO2" s="362"/>
      <c r="UVP2" s="362"/>
      <c r="UVQ2" s="362"/>
      <c r="UVR2" s="362"/>
      <c r="UVS2" s="362"/>
      <c r="UVT2" s="362"/>
      <c r="UVU2" s="362"/>
      <c r="UVV2" s="362"/>
      <c r="UVW2" s="362"/>
      <c r="UVX2" s="362"/>
      <c r="UVY2" s="362"/>
      <c r="UVZ2" s="362"/>
      <c r="UWA2" s="362"/>
      <c r="UWB2" s="362"/>
      <c r="UWC2" s="362"/>
      <c r="UWD2" s="362"/>
      <c r="UWE2" s="362"/>
      <c r="UWF2" s="362"/>
      <c r="UWG2" s="362"/>
      <c r="UWH2" s="362"/>
      <c r="UWI2" s="362"/>
      <c r="UWJ2" s="362"/>
      <c r="UWK2" s="362"/>
      <c r="UWL2" s="362"/>
      <c r="UWM2" s="362"/>
      <c r="UWN2" s="362"/>
      <c r="UWO2" s="362"/>
      <c r="UWP2" s="362"/>
      <c r="UWQ2" s="362"/>
      <c r="UWR2" s="362"/>
      <c r="UWS2" s="362"/>
      <c r="UWT2" s="362"/>
      <c r="UWU2" s="362"/>
      <c r="UWV2" s="362"/>
      <c r="UWW2" s="362"/>
      <c r="UWX2" s="362"/>
      <c r="UWY2" s="362"/>
      <c r="UWZ2" s="362"/>
      <c r="UXA2" s="362"/>
      <c r="UXB2" s="362"/>
      <c r="UXC2" s="362"/>
      <c r="UXD2" s="362"/>
      <c r="UXE2" s="362"/>
      <c r="UXF2" s="362"/>
      <c r="UXG2" s="362"/>
      <c r="UXH2" s="362"/>
      <c r="UXI2" s="362"/>
      <c r="UXJ2" s="362"/>
      <c r="UXK2" s="362"/>
      <c r="UXL2" s="362"/>
      <c r="UXM2" s="362"/>
      <c r="UXN2" s="362"/>
      <c r="UXO2" s="362"/>
      <c r="UXP2" s="362"/>
      <c r="UXQ2" s="362"/>
      <c r="UXR2" s="362"/>
      <c r="UXS2" s="362"/>
      <c r="UXT2" s="362"/>
      <c r="UXU2" s="362"/>
      <c r="UXV2" s="362"/>
      <c r="UXW2" s="362"/>
      <c r="UXX2" s="362"/>
      <c r="UXY2" s="362"/>
      <c r="UXZ2" s="362"/>
      <c r="UYA2" s="362"/>
      <c r="UYB2" s="362"/>
      <c r="UYC2" s="362"/>
      <c r="UYD2" s="362"/>
      <c r="UYE2" s="362"/>
      <c r="UYF2" s="362"/>
      <c r="UYG2" s="362"/>
      <c r="UYH2" s="362"/>
      <c r="UYI2" s="362"/>
      <c r="UYJ2" s="362"/>
      <c r="UYK2" s="362"/>
      <c r="UYL2" s="362"/>
      <c r="UYM2" s="362"/>
      <c r="UYN2" s="362"/>
      <c r="UYO2" s="362"/>
      <c r="UYP2" s="362"/>
      <c r="UYQ2" s="362"/>
      <c r="UYR2" s="362"/>
      <c r="UYS2" s="362"/>
      <c r="UYT2" s="362"/>
      <c r="UYU2" s="362"/>
      <c r="UYV2" s="362"/>
      <c r="UYW2" s="362"/>
      <c r="UYX2" s="362"/>
      <c r="UYY2" s="362"/>
      <c r="UYZ2" s="362"/>
      <c r="UZA2" s="362"/>
      <c r="UZB2" s="362"/>
      <c r="UZC2" s="362"/>
      <c r="UZD2" s="362"/>
      <c r="UZE2" s="362"/>
      <c r="UZF2" s="362"/>
      <c r="UZG2" s="362"/>
      <c r="UZH2" s="362"/>
      <c r="UZI2" s="362"/>
      <c r="UZJ2" s="362"/>
      <c r="UZK2" s="362"/>
      <c r="UZL2" s="362"/>
      <c r="UZM2" s="362"/>
      <c r="UZN2" s="362"/>
      <c r="UZO2" s="362"/>
      <c r="UZP2" s="362"/>
      <c r="UZQ2" s="362"/>
      <c r="UZR2" s="362"/>
      <c r="UZS2" s="362"/>
      <c r="UZT2" s="362"/>
      <c r="UZU2" s="362"/>
      <c r="UZV2" s="362"/>
      <c r="UZW2" s="362"/>
      <c r="UZX2" s="362"/>
      <c r="UZY2" s="362"/>
      <c r="UZZ2" s="362"/>
      <c r="VAA2" s="362"/>
      <c r="VAB2" s="362"/>
      <c r="VAC2" s="362"/>
      <c r="VAD2" s="362"/>
      <c r="VAE2" s="362"/>
      <c r="VAF2" s="362"/>
      <c r="VAG2" s="362"/>
      <c r="VAH2" s="362"/>
      <c r="VAI2" s="362"/>
      <c r="VAJ2" s="362"/>
      <c r="VAK2" s="362"/>
      <c r="VAL2" s="362"/>
      <c r="VAM2" s="362"/>
      <c r="VAN2" s="362"/>
      <c r="VAO2" s="362"/>
      <c r="VAP2" s="362"/>
      <c r="VAQ2" s="362"/>
      <c r="VAR2" s="362"/>
      <c r="VAS2" s="362"/>
      <c r="VAT2" s="362"/>
      <c r="VAU2" s="362"/>
      <c r="VAV2" s="362"/>
      <c r="VAW2" s="362"/>
      <c r="VAX2" s="362"/>
      <c r="VAY2" s="362"/>
      <c r="VAZ2" s="362"/>
      <c r="VBA2" s="362"/>
      <c r="VBB2" s="362"/>
      <c r="VBC2" s="362"/>
      <c r="VBD2" s="362"/>
      <c r="VBE2" s="362"/>
      <c r="VBF2" s="362"/>
      <c r="VBG2" s="362"/>
      <c r="VBH2" s="362"/>
      <c r="VBI2" s="362"/>
      <c r="VBJ2" s="362"/>
      <c r="VBK2" s="362"/>
      <c r="VBL2" s="362"/>
      <c r="VBM2" s="362"/>
      <c r="VBN2" s="362"/>
      <c r="VBO2" s="362"/>
      <c r="VBP2" s="362"/>
      <c r="VBQ2" s="362"/>
      <c r="VBR2" s="362"/>
      <c r="VBS2" s="362"/>
      <c r="VBT2" s="362"/>
      <c r="VBU2" s="362"/>
      <c r="VBV2" s="362"/>
      <c r="VBW2" s="362"/>
      <c r="VBX2" s="362"/>
      <c r="VBY2" s="362"/>
      <c r="VBZ2" s="362"/>
      <c r="VCA2" s="362"/>
      <c r="VCB2" s="362"/>
      <c r="VCC2" s="362"/>
      <c r="VCD2" s="362"/>
      <c r="VCE2" s="362"/>
      <c r="VCF2" s="362"/>
      <c r="VCG2" s="362"/>
      <c r="VCH2" s="362"/>
      <c r="VCI2" s="362"/>
      <c r="VCJ2" s="362"/>
      <c r="VCK2" s="362"/>
      <c r="VCL2" s="362"/>
      <c r="VCM2" s="362"/>
      <c r="VCN2" s="362"/>
      <c r="VCO2" s="362"/>
      <c r="VCP2" s="362"/>
      <c r="VCQ2" s="362"/>
      <c r="VCR2" s="362"/>
      <c r="VCS2" s="362"/>
      <c r="VCT2" s="362"/>
      <c r="VCU2" s="362"/>
      <c r="VCV2" s="362"/>
      <c r="VCW2" s="362"/>
      <c r="VCX2" s="362"/>
      <c r="VCY2" s="362"/>
      <c r="VCZ2" s="362"/>
      <c r="VDA2" s="362"/>
      <c r="VDB2" s="362"/>
      <c r="VDC2" s="362"/>
      <c r="VDD2" s="362"/>
      <c r="VDE2" s="362"/>
      <c r="VDF2" s="362"/>
      <c r="VDG2" s="362"/>
      <c r="VDH2" s="362"/>
      <c r="VDI2" s="362"/>
      <c r="VDJ2" s="362"/>
      <c r="VDK2" s="362"/>
      <c r="VDL2" s="362"/>
      <c r="VDM2" s="362"/>
      <c r="VDN2" s="362"/>
      <c r="VDO2" s="362"/>
      <c r="VDP2" s="362"/>
      <c r="VDQ2" s="362"/>
      <c r="VDR2" s="362"/>
      <c r="VDS2" s="362"/>
      <c r="VDT2" s="362"/>
      <c r="VDU2" s="362"/>
      <c r="VDV2" s="362"/>
      <c r="VDW2" s="362"/>
      <c r="VDX2" s="362"/>
      <c r="VDY2" s="362"/>
      <c r="VDZ2" s="362"/>
      <c r="VEA2" s="362"/>
      <c r="VEB2" s="362"/>
      <c r="VEC2" s="362"/>
      <c r="VED2" s="362"/>
      <c r="VEE2" s="362"/>
      <c r="VEF2" s="362"/>
      <c r="VEG2" s="362"/>
      <c r="VEH2" s="362"/>
      <c r="VEI2" s="362"/>
      <c r="VEJ2" s="362"/>
      <c r="VEK2" s="362"/>
      <c r="VEL2" s="362"/>
      <c r="VEM2" s="362"/>
      <c r="VEN2" s="362"/>
      <c r="VEO2" s="362"/>
      <c r="VEP2" s="362"/>
      <c r="VEQ2" s="362"/>
      <c r="VER2" s="362"/>
      <c r="VES2" s="362"/>
      <c r="VET2" s="362"/>
      <c r="VEU2" s="362"/>
      <c r="VEV2" s="362"/>
      <c r="VEW2" s="362"/>
      <c r="VEX2" s="362"/>
      <c r="VEY2" s="362"/>
      <c r="VEZ2" s="362"/>
      <c r="VFA2" s="362"/>
      <c r="VFB2" s="362"/>
      <c r="VFC2" s="362"/>
      <c r="VFD2" s="362"/>
      <c r="VFE2" s="362"/>
      <c r="VFF2" s="362"/>
      <c r="VFG2" s="362"/>
      <c r="VFH2" s="362"/>
      <c r="VFI2" s="362"/>
      <c r="VFJ2" s="362"/>
      <c r="VFK2" s="362"/>
      <c r="VFL2" s="362"/>
      <c r="VFM2" s="362"/>
      <c r="VFN2" s="362"/>
      <c r="VFO2" s="362"/>
      <c r="VFP2" s="362"/>
      <c r="VFQ2" s="362"/>
      <c r="VFR2" s="362"/>
      <c r="VFS2" s="362"/>
      <c r="VFT2" s="362"/>
      <c r="VFU2" s="362"/>
      <c r="VFV2" s="362"/>
      <c r="VFW2" s="362"/>
      <c r="VFX2" s="362"/>
      <c r="VFY2" s="362"/>
      <c r="VFZ2" s="362"/>
      <c r="VGA2" s="362"/>
      <c r="VGB2" s="362"/>
      <c r="VGC2" s="362"/>
      <c r="VGD2" s="362"/>
      <c r="VGE2" s="362"/>
      <c r="VGF2" s="362"/>
      <c r="VGG2" s="362"/>
      <c r="VGH2" s="362"/>
      <c r="VGI2" s="362"/>
      <c r="VGJ2" s="362"/>
      <c r="VGK2" s="362"/>
      <c r="VGL2" s="362"/>
      <c r="VGM2" s="362"/>
      <c r="VGN2" s="362"/>
      <c r="VGO2" s="362"/>
      <c r="VGP2" s="362"/>
      <c r="VGQ2" s="362"/>
      <c r="VGR2" s="362"/>
      <c r="VGS2" s="362"/>
      <c r="VGT2" s="362"/>
      <c r="VGU2" s="362"/>
      <c r="VGV2" s="362"/>
      <c r="VGW2" s="362"/>
      <c r="VGX2" s="362"/>
      <c r="VGY2" s="362"/>
      <c r="VGZ2" s="362"/>
      <c r="VHA2" s="362"/>
      <c r="VHB2" s="362"/>
      <c r="VHC2" s="362"/>
      <c r="VHD2" s="362"/>
      <c r="VHE2" s="362"/>
      <c r="VHF2" s="362"/>
      <c r="VHG2" s="362"/>
      <c r="VHH2" s="362"/>
      <c r="VHI2" s="362"/>
      <c r="VHJ2" s="362"/>
      <c r="VHK2" s="362"/>
      <c r="VHL2" s="362"/>
      <c r="VHM2" s="362"/>
      <c r="VHN2" s="362"/>
      <c r="VHO2" s="362"/>
      <c r="VHP2" s="362"/>
      <c r="VHQ2" s="362"/>
      <c r="VHR2" s="362"/>
      <c r="VHS2" s="362"/>
      <c r="VHT2" s="362"/>
      <c r="VHU2" s="362"/>
      <c r="VHV2" s="362"/>
      <c r="VHW2" s="362"/>
      <c r="VHX2" s="362"/>
      <c r="VHY2" s="362"/>
      <c r="VHZ2" s="362"/>
      <c r="VIA2" s="362"/>
      <c r="VIB2" s="362"/>
      <c r="VIC2" s="362"/>
      <c r="VID2" s="362"/>
      <c r="VIE2" s="362"/>
      <c r="VIF2" s="362"/>
      <c r="VIG2" s="362"/>
      <c r="VIH2" s="362"/>
      <c r="VII2" s="362"/>
      <c r="VIJ2" s="362"/>
      <c r="VIK2" s="362"/>
      <c r="VIL2" s="362"/>
      <c r="VIM2" s="362"/>
      <c r="VIN2" s="362"/>
      <c r="VIO2" s="362"/>
      <c r="VIP2" s="362"/>
      <c r="VIQ2" s="362"/>
      <c r="VIR2" s="362"/>
      <c r="VIS2" s="362"/>
      <c r="VIT2" s="362"/>
      <c r="VIU2" s="362"/>
      <c r="VIV2" s="362"/>
      <c r="VIW2" s="362"/>
      <c r="VIX2" s="362"/>
      <c r="VIY2" s="362"/>
      <c r="VIZ2" s="362"/>
      <c r="VJA2" s="362"/>
      <c r="VJB2" s="362"/>
      <c r="VJC2" s="362"/>
      <c r="VJD2" s="362"/>
      <c r="VJE2" s="362"/>
      <c r="VJF2" s="362"/>
      <c r="VJG2" s="362"/>
      <c r="VJH2" s="362"/>
      <c r="VJI2" s="362"/>
      <c r="VJJ2" s="362"/>
      <c r="VJK2" s="362"/>
      <c r="VJL2" s="362"/>
      <c r="VJM2" s="362"/>
      <c r="VJN2" s="362"/>
      <c r="VJO2" s="362"/>
      <c r="VJP2" s="362"/>
      <c r="VJQ2" s="362"/>
      <c r="VJR2" s="362"/>
      <c r="VJS2" s="362"/>
      <c r="VJT2" s="362"/>
      <c r="VJU2" s="362"/>
      <c r="VJV2" s="362"/>
      <c r="VJW2" s="362"/>
      <c r="VJX2" s="362"/>
      <c r="VJY2" s="362"/>
      <c r="VJZ2" s="362"/>
      <c r="VKA2" s="362"/>
      <c r="VKB2" s="362"/>
      <c r="VKC2" s="362"/>
      <c r="VKD2" s="362"/>
      <c r="VKE2" s="362"/>
      <c r="VKF2" s="362"/>
      <c r="VKG2" s="362"/>
      <c r="VKH2" s="362"/>
      <c r="VKI2" s="362"/>
      <c r="VKJ2" s="362"/>
      <c r="VKK2" s="362"/>
      <c r="VKL2" s="362"/>
      <c r="VKM2" s="362"/>
      <c r="VKN2" s="362"/>
      <c r="VKO2" s="362"/>
      <c r="VKP2" s="362"/>
      <c r="VKQ2" s="362"/>
      <c r="VKR2" s="362"/>
      <c r="VKS2" s="362"/>
      <c r="VKT2" s="362"/>
      <c r="VKU2" s="362"/>
      <c r="VKV2" s="362"/>
      <c r="VKW2" s="362"/>
      <c r="VKX2" s="362"/>
      <c r="VKY2" s="362"/>
      <c r="VKZ2" s="362"/>
      <c r="VLA2" s="362"/>
      <c r="VLB2" s="362"/>
      <c r="VLC2" s="362"/>
      <c r="VLD2" s="362"/>
      <c r="VLE2" s="362"/>
      <c r="VLF2" s="362"/>
      <c r="VLG2" s="362"/>
      <c r="VLH2" s="362"/>
      <c r="VLI2" s="362"/>
      <c r="VLJ2" s="362"/>
      <c r="VLK2" s="362"/>
      <c r="VLL2" s="362"/>
      <c r="VLM2" s="362"/>
      <c r="VLN2" s="362"/>
      <c r="VLO2" s="362"/>
      <c r="VLP2" s="362"/>
      <c r="VLQ2" s="362"/>
      <c r="VLR2" s="362"/>
      <c r="VLS2" s="362"/>
      <c r="VLT2" s="362"/>
      <c r="VLU2" s="362"/>
      <c r="VLV2" s="362"/>
      <c r="VLW2" s="362"/>
      <c r="VLX2" s="362"/>
      <c r="VLY2" s="362"/>
      <c r="VLZ2" s="362"/>
      <c r="VMA2" s="362"/>
      <c r="VMB2" s="362"/>
      <c r="VMC2" s="362"/>
      <c r="VMD2" s="362"/>
      <c r="VME2" s="362"/>
      <c r="VMF2" s="362"/>
      <c r="VMG2" s="362"/>
      <c r="VMH2" s="362"/>
      <c r="VMI2" s="362"/>
      <c r="VMJ2" s="362"/>
      <c r="VMK2" s="362"/>
      <c r="VML2" s="362"/>
      <c r="VMM2" s="362"/>
      <c r="VMN2" s="362"/>
      <c r="VMO2" s="362"/>
      <c r="VMP2" s="362"/>
      <c r="VMQ2" s="362"/>
      <c r="VMR2" s="362"/>
      <c r="VMS2" s="362"/>
      <c r="VMT2" s="362"/>
      <c r="VMU2" s="362"/>
      <c r="VMV2" s="362"/>
      <c r="VMW2" s="362"/>
      <c r="VMX2" s="362"/>
      <c r="VMY2" s="362"/>
      <c r="VMZ2" s="362"/>
      <c r="VNA2" s="362"/>
      <c r="VNB2" s="362"/>
      <c r="VNC2" s="362"/>
      <c r="VND2" s="362"/>
      <c r="VNE2" s="362"/>
      <c r="VNF2" s="362"/>
      <c r="VNG2" s="362"/>
      <c r="VNH2" s="362"/>
      <c r="VNI2" s="362"/>
      <c r="VNJ2" s="362"/>
      <c r="VNK2" s="362"/>
      <c r="VNL2" s="362"/>
      <c r="VNM2" s="362"/>
      <c r="VNN2" s="362"/>
      <c r="VNO2" s="362"/>
      <c r="VNP2" s="362"/>
      <c r="VNQ2" s="362"/>
      <c r="VNR2" s="362"/>
      <c r="VNS2" s="362"/>
      <c r="VNT2" s="362"/>
      <c r="VNU2" s="362"/>
      <c r="VNV2" s="362"/>
      <c r="VNW2" s="362"/>
      <c r="VNX2" s="362"/>
      <c r="VNY2" s="362"/>
      <c r="VNZ2" s="362"/>
      <c r="VOA2" s="362"/>
      <c r="VOB2" s="362"/>
      <c r="VOC2" s="362"/>
      <c r="VOD2" s="362"/>
      <c r="VOE2" s="362"/>
      <c r="VOF2" s="362"/>
      <c r="VOG2" s="362"/>
      <c r="VOH2" s="362"/>
      <c r="VOI2" s="362"/>
      <c r="VOJ2" s="362"/>
      <c r="VOK2" s="362"/>
      <c r="VOL2" s="362"/>
      <c r="VOM2" s="362"/>
      <c r="VON2" s="362"/>
      <c r="VOO2" s="362"/>
      <c r="VOP2" s="362"/>
      <c r="VOQ2" s="362"/>
      <c r="VOR2" s="362"/>
      <c r="VOS2" s="362"/>
      <c r="VOT2" s="362"/>
      <c r="VOU2" s="362"/>
      <c r="VOV2" s="362"/>
      <c r="VOW2" s="362"/>
      <c r="VOX2" s="362"/>
      <c r="VOY2" s="362"/>
      <c r="VOZ2" s="362"/>
      <c r="VPA2" s="362"/>
      <c r="VPB2" s="362"/>
      <c r="VPC2" s="362"/>
      <c r="VPD2" s="362"/>
      <c r="VPE2" s="362"/>
      <c r="VPF2" s="362"/>
      <c r="VPG2" s="362"/>
      <c r="VPH2" s="362"/>
      <c r="VPI2" s="362"/>
      <c r="VPJ2" s="362"/>
      <c r="VPK2" s="362"/>
      <c r="VPL2" s="362"/>
      <c r="VPM2" s="362"/>
      <c r="VPN2" s="362"/>
      <c r="VPO2" s="362"/>
      <c r="VPP2" s="362"/>
      <c r="VPQ2" s="362"/>
      <c r="VPR2" s="362"/>
      <c r="VPS2" s="362"/>
      <c r="VPT2" s="362"/>
      <c r="VPU2" s="362"/>
      <c r="VPV2" s="362"/>
      <c r="VPW2" s="362"/>
      <c r="VPX2" s="362"/>
      <c r="VPY2" s="362"/>
      <c r="VPZ2" s="362"/>
      <c r="VQA2" s="362"/>
      <c r="VQB2" s="362"/>
      <c r="VQC2" s="362"/>
      <c r="VQD2" s="362"/>
      <c r="VQE2" s="362"/>
      <c r="VQF2" s="362"/>
      <c r="VQG2" s="362"/>
      <c r="VQH2" s="362"/>
      <c r="VQI2" s="362"/>
      <c r="VQJ2" s="362"/>
      <c r="VQK2" s="362"/>
      <c r="VQL2" s="362"/>
      <c r="VQM2" s="362"/>
      <c r="VQN2" s="362"/>
      <c r="VQO2" s="362"/>
      <c r="VQP2" s="362"/>
      <c r="VQQ2" s="362"/>
      <c r="VQR2" s="362"/>
      <c r="VQS2" s="362"/>
      <c r="VQT2" s="362"/>
      <c r="VQU2" s="362"/>
      <c r="VQV2" s="362"/>
      <c r="VQW2" s="362"/>
      <c r="VQX2" s="362"/>
      <c r="VQY2" s="362"/>
      <c r="VQZ2" s="362"/>
      <c r="VRA2" s="362"/>
      <c r="VRB2" s="362"/>
      <c r="VRC2" s="362"/>
      <c r="VRD2" s="362"/>
      <c r="VRE2" s="362"/>
      <c r="VRF2" s="362"/>
      <c r="VRG2" s="362"/>
      <c r="VRH2" s="362"/>
      <c r="VRI2" s="362"/>
      <c r="VRJ2" s="362"/>
      <c r="VRK2" s="362"/>
      <c r="VRL2" s="362"/>
      <c r="VRM2" s="362"/>
      <c r="VRN2" s="362"/>
      <c r="VRO2" s="362"/>
      <c r="VRP2" s="362"/>
      <c r="VRQ2" s="362"/>
      <c r="VRR2" s="362"/>
      <c r="VRS2" s="362"/>
      <c r="VRT2" s="362"/>
      <c r="VRU2" s="362"/>
      <c r="VRV2" s="362"/>
      <c r="VRW2" s="362"/>
      <c r="VRX2" s="362"/>
      <c r="VRY2" s="362"/>
      <c r="VRZ2" s="362"/>
      <c r="VSA2" s="362"/>
      <c r="VSB2" s="362"/>
      <c r="VSC2" s="362"/>
      <c r="VSD2" s="362"/>
      <c r="VSE2" s="362"/>
      <c r="VSF2" s="362"/>
      <c r="VSG2" s="362"/>
      <c r="VSH2" s="362"/>
      <c r="VSI2" s="362"/>
      <c r="VSJ2" s="362"/>
      <c r="VSK2" s="362"/>
      <c r="VSL2" s="362"/>
      <c r="VSM2" s="362"/>
      <c r="VSN2" s="362"/>
      <c r="VSO2" s="362"/>
      <c r="VSP2" s="362"/>
      <c r="VSQ2" s="362"/>
      <c r="VSR2" s="362"/>
      <c r="VSS2" s="362"/>
      <c r="VST2" s="362"/>
      <c r="VSU2" s="362"/>
      <c r="VSV2" s="362"/>
      <c r="VSW2" s="362"/>
      <c r="VSX2" s="362"/>
      <c r="VSY2" s="362"/>
      <c r="VSZ2" s="362"/>
      <c r="VTA2" s="362"/>
      <c r="VTB2" s="362"/>
      <c r="VTC2" s="362"/>
      <c r="VTD2" s="362"/>
      <c r="VTE2" s="362"/>
      <c r="VTF2" s="362"/>
      <c r="VTG2" s="362"/>
      <c r="VTH2" s="362"/>
      <c r="VTI2" s="362"/>
      <c r="VTJ2" s="362"/>
      <c r="VTK2" s="362"/>
      <c r="VTL2" s="362"/>
      <c r="VTM2" s="362"/>
      <c r="VTN2" s="362"/>
      <c r="VTO2" s="362"/>
      <c r="VTP2" s="362"/>
      <c r="VTQ2" s="362"/>
      <c r="VTR2" s="362"/>
      <c r="VTS2" s="362"/>
      <c r="VTT2" s="362"/>
      <c r="VTU2" s="362"/>
      <c r="VTV2" s="362"/>
      <c r="VTW2" s="362"/>
      <c r="VTX2" s="362"/>
      <c r="VTY2" s="362"/>
      <c r="VTZ2" s="362"/>
      <c r="VUA2" s="362"/>
      <c r="VUB2" s="362"/>
      <c r="VUC2" s="362"/>
      <c r="VUD2" s="362"/>
      <c r="VUE2" s="362"/>
      <c r="VUF2" s="362"/>
      <c r="VUG2" s="362"/>
      <c r="VUH2" s="362"/>
      <c r="VUI2" s="362"/>
      <c r="VUJ2" s="362"/>
      <c r="VUK2" s="362"/>
      <c r="VUL2" s="362"/>
      <c r="VUM2" s="362"/>
      <c r="VUN2" s="362"/>
      <c r="VUO2" s="362"/>
      <c r="VUP2" s="362"/>
      <c r="VUQ2" s="362"/>
      <c r="VUR2" s="362"/>
      <c r="VUS2" s="362"/>
      <c r="VUT2" s="362"/>
      <c r="VUU2" s="362"/>
      <c r="VUV2" s="362"/>
      <c r="VUW2" s="362"/>
      <c r="VUX2" s="362"/>
      <c r="VUY2" s="362"/>
      <c r="VUZ2" s="362"/>
      <c r="VVA2" s="362"/>
      <c r="VVB2" s="362"/>
      <c r="VVC2" s="362"/>
      <c r="VVD2" s="362"/>
      <c r="VVE2" s="362"/>
      <c r="VVF2" s="362"/>
      <c r="VVG2" s="362"/>
      <c r="VVH2" s="362"/>
      <c r="VVI2" s="362"/>
      <c r="VVJ2" s="362"/>
      <c r="VVK2" s="362"/>
      <c r="VVL2" s="362"/>
      <c r="VVM2" s="362"/>
      <c r="VVN2" s="362"/>
      <c r="VVO2" s="362"/>
      <c r="VVP2" s="362"/>
      <c r="VVQ2" s="362"/>
      <c r="VVR2" s="362"/>
      <c r="VVS2" s="362"/>
      <c r="VVT2" s="362"/>
      <c r="VVU2" s="362"/>
      <c r="VVV2" s="362"/>
      <c r="VVW2" s="362"/>
      <c r="VVX2" s="362"/>
      <c r="VVY2" s="362"/>
      <c r="VVZ2" s="362"/>
      <c r="VWA2" s="362"/>
      <c r="VWB2" s="362"/>
      <c r="VWC2" s="362"/>
      <c r="VWD2" s="362"/>
      <c r="VWE2" s="362"/>
      <c r="VWF2" s="362"/>
      <c r="VWG2" s="362"/>
      <c r="VWH2" s="362"/>
      <c r="VWI2" s="362"/>
      <c r="VWJ2" s="362"/>
      <c r="VWK2" s="362"/>
      <c r="VWL2" s="362"/>
      <c r="VWM2" s="362"/>
      <c r="VWN2" s="362"/>
      <c r="VWO2" s="362"/>
      <c r="VWP2" s="362"/>
      <c r="VWQ2" s="362"/>
      <c r="VWR2" s="362"/>
      <c r="VWS2" s="362"/>
      <c r="VWT2" s="362"/>
      <c r="VWU2" s="362"/>
      <c r="VWV2" s="362"/>
      <c r="VWW2" s="362"/>
      <c r="VWX2" s="362"/>
      <c r="VWY2" s="362"/>
      <c r="VWZ2" s="362"/>
      <c r="VXA2" s="362"/>
      <c r="VXB2" s="362"/>
      <c r="VXC2" s="362"/>
      <c r="VXD2" s="362"/>
      <c r="VXE2" s="362"/>
      <c r="VXF2" s="362"/>
      <c r="VXG2" s="362"/>
      <c r="VXH2" s="362"/>
      <c r="VXI2" s="362"/>
      <c r="VXJ2" s="362"/>
      <c r="VXK2" s="362"/>
      <c r="VXL2" s="362"/>
      <c r="VXM2" s="362"/>
      <c r="VXN2" s="362"/>
      <c r="VXO2" s="362"/>
      <c r="VXP2" s="362"/>
      <c r="VXQ2" s="362"/>
      <c r="VXR2" s="362"/>
      <c r="VXS2" s="362"/>
      <c r="VXT2" s="362"/>
      <c r="VXU2" s="362"/>
      <c r="VXV2" s="362"/>
      <c r="VXW2" s="362"/>
      <c r="VXX2" s="362"/>
      <c r="VXY2" s="362"/>
      <c r="VXZ2" s="362"/>
      <c r="VYA2" s="362"/>
      <c r="VYB2" s="362"/>
      <c r="VYC2" s="362"/>
      <c r="VYD2" s="362"/>
      <c r="VYE2" s="362"/>
      <c r="VYF2" s="362"/>
      <c r="VYG2" s="362"/>
      <c r="VYH2" s="362"/>
      <c r="VYI2" s="362"/>
      <c r="VYJ2" s="362"/>
      <c r="VYK2" s="362"/>
      <c r="VYL2" s="362"/>
      <c r="VYM2" s="362"/>
      <c r="VYN2" s="362"/>
      <c r="VYO2" s="362"/>
      <c r="VYP2" s="362"/>
      <c r="VYQ2" s="362"/>
      <c r="VYR2" s="362"/>
      <c r="VYS2" s="362"/>
      <c r="VYT2" s="362"/>
      <c r="VYU2" s="362"/>
      <c r="VYV2" s="362"/>
      <c r="VYW2" s="362"/>
      <c r="VYX2" s="362"/>
      <c r="VYY2" s="362"/>
      <c r="VYZ2" s="362"/>
      <c r="VZA2" s="362"/>
      <c r="VZB2" s="362"/>
      <c r="VZC2" s="362"/>
      <c r="VZD2" s="362"/>
      <c r="VZE2" s="362"/>
      <c r="VZF2" s="362"/>
      <c r="VZG2" s="362"/>
      <c r="VZH2" s="362"/>
      <c r="VZI2" s="362"/>
      <c r="VZJ2" s="362"/>
      <c r="VZK2" s="362"/>
      <c r="VZL2" s="362"/>
      <c r="VZM2" s="362"/>
      <c r="VZN2" s="362"/>
      <c r="VZO2" s="362"/>
      <c r="VZP2" s="362"/>
      <c r="VZQ2" s="362"/>
      <c r="VZR2" s="362"/>
      <c r="VZS2" s="362"/>
      <c r="VZT2" s="362"/>
      <c r="VZU2" s="362"/>
      <c r="VZV2" s="362"/>
      <c r="VZW2" s="362"/>
      <c r="VZX2" s="362"/>
      <c r="VZY2" s="362"/>
      <c r="VZZ2" s="362"/>
      <c r="WAA2" s="362"/>
      <c r="WAB2" s="362"/>
      <c r="WAC2" s="362"/>
      <c r="WAD2" s="362"/>
      <c r="WAE2" s="362"/>
      <c r="WAF2" s="362"/>
      <c r="WAG2" s="362"/>
      <c r="WAH2" s="362"/>
      <c r="WAI2" s="362"/>
      <c r="WAJ2" s="362"/>
      <c r="WAK2" s="362"/>
      <c r="WAL2" s="362"/>
      <c r="WAM2" s="362"/>
      <c r="WAN2" s="362"/>
      <c r="WAO2" s="362"/>
      <c r="WAP2" s="362"/>
      <c r="WAQ2" s="362"/>
      <c r="WAR2" s="362"/>
      <c r="WAS2" s="362"/>
      <c r="WAT2" s="362"/>
      <c r="WAU2" s="362"/>
      <c r="WAV2" s="362"/>
      <c r="WAW2" s="362"/>
      <c r="WAX2" s="362"/>
      <c r="WAY2" s="362"/>
      <c r="WAZ2" s="362"/>
      <c r="WBA2" s="362"/>
      <c r="WBB2" s="362"/>
      <c r="WBC2" s="362"/>
      <c r="WBD2" s="362"/>
      <c r="WBE2" s="362"/>
      <c r="WBF2" s="362"/>
      <c r="WBG2" s="362"/>
      <c r="WBH2" s="362"/>
      <c r="WBI2" s="362"/>
      <c r="WBJ2" s="362"/>
      <c r="WBK2" s="362"/>
      <c r="WBL2" s="362"/>
      <c r="WBM2" s="362"/>
      <c r="WBN2" s="362"/>
      <c r="WBO2" s="362"/>
      <c r="WBP2" s="362"/>
      <c r="WBQ2" s="362"/>
      <c r="WBR2" s="362"/>
      <c r="WBS2" s="362"/>
      <c r="WBT2" s="362"/>
      <c r="WBU2" s="362"/>
      <c r="WBV2" s="362"/>
      <c r="WBW2" s="362"/>
      <c r="WBX2" s="362"/>
      <c r="WBY2" s="362"/>
      <c r="WBZ2" s="362"/>
      <c r="WCA2" s="362"/>
      <c r="WCB2" s="362"/>
      <c r="WCC2" s="362"/>
      <c r="WCD2" s="362"/>
      <c r="WCE2" s="362"/>
      <c r="WCF2" s="362"/>
      <c r="WCG2" s="362"/>
      <c r="WCH2" s="362"/>
      <c r="WCI2" s="362"/>
      <c r="WCJ2" s="362"/>
      <c r="WCK2" s="362"/>
      <c r="WCL2" s="362"/>
      <c r="WCM2" s="362"/>
      <c r="WCN2" s="362"/>
      <c r="WCO2" s="362"/>
      <c r="WCP2" s="362"/>
      <c r="WCQ2" s="362"/>
      <c r="WCR2" s="362"/>
      <c r="WCS2" s="362"/>
      <c r="WCT2" s="362"/>
      <c r="WCU2" s="362"/>
      <c r="WCV2" s="362"/>
      <c r="WCW2" s="362"/>
      <c r="WCX2" s="362"/>
      <c r="WCY2" s="362"/>
      <c r="WCZ2" s="362"/>
      <c r="WDA2" s="362"/>
      <c r="WDB2" s="362"/>
      <c r="WDC2" s="362"/>
      <c r="WDD2" s="362"/>
      <c r="WDE2" s="362"/>
      <c r="WDF2" s="362"/>
      <c r="WDG2" s="362"/>
      <c r="WDH2" s="362"/>
      <c r="WDI2" s="362"/>
      <c r="WDJ2" s="362"/>
      <c r="WDK2" s="362"/>
      <c r="WDL2" s="362"/>
      <c r="WDM2" s="362"/>
      <c r="WDN2" s="362"/>
      <c r="WDO2" s="362"/>
      <c r="WDP2" s="362"/>
      <c r="WDQ2" s="362"/>
      <c r="WDR2" s="362"/>
      <c r="WDS2" s="362"/>
      <c r="WDT2" s="362"/>
      <c r="WDU2" s="362"/>
      <c r="WDV2" s="362"/>
      <c r="WDW2" s="362"/>
      <c r="WDX2" s="362"/>
      <c r="WDY2" s="362"/>
      <c r="WDZ2" s="362"/>
      <c r="WEA2" s="362"/>
      <c r="WEB2" s="362"/>
      <c r="WEC2" s="362"/>
      <c r="WED2" s="362"/>
      <c r="WEE2" s="362"/>
      <c r="WEF2" s="362"/>
      <c r="WEG2" s="362"/>
      <c r="WEH2" s="362"/>
      <c r="WEI2" s="362"/>
      <c r="WEJ2" s="362"/>
      <c r="WEK2" s="362"/>
      <c r="WEL2" s="362"/>
      <c r="WEM2" s="362"/>
      <c r="WEN2" s="362"/>
      <c r="WEO2" s="362"/>
      <c r="WEP2" s="362"/>
      <c r="WEQ2" s="362"/>
      <c r="WER2" s="362"/>
      <c r="WES2" s="362"/>
      <c r="WET2" s="362"/>
      <c r="WEU2" s="362"/>
      <c r="WEV2" s="362"/>
      <c r="WEW2" s="362"/>
      <c r="WEX2" s="362"/>
      <c r="WEY2" s="362"/>
      <c r="WEZ2" s="362"/>
      <c r="WFA2" s="362"/>
      <c r="WFB2" s="362"/>
      <c r="WFC2" s="362"/>
      <c r="WFD2" s="362"/>
      <c r="WFE2" s="362"/>
      <c r="WFF2" s="362"/>
      <c r="WFG2" s="362"/>
      <c r="WFH2" s="362"/>
      <c r="WFI2" s="362"/>
      <c r="WFJ2" s="362"/>
      <c r="WFK2" s="362"/>
      <c r="WFL2" s="362"/>
      <c r="WFM2" s="362"/>
      <c r="WFN2" s="362"/>
      <c r="WFO2" s="362"/>
      <c r="WFP2" s="362"/>
      <c r="WFQ2" s="362"/>
      <c r="WFR2" s="362"/>
      <c r="WFS2" s="362"/>
      <c r="WFT2" s="362"/>
      <c r="WFU2" s="362"/>
      <c r="WFV2" s="362"/>
      <c r="WFW2" s="362"/>
      <c r="WFX2" s="362"/>
      <c r="WFY2" s="362"/>
      <c r="WFZ2" s="362"/>
      <c r="WGA2" s="362"/>
      <c r="WGB2" s="362"/>
      <c r="WGC2" s="362"/>
      <c r="WGD2" s="362"/>
      <c r="WGE2" s="362"/>
      <c r="WGF2" s="362"/>
      <c r="WGG2" s="362"/>
      <c r="WGH2" s="362"/>
      <c r="WGI2" s="362"/>
    </row>
    <row r="3" spans="1:15739" s="77" customFormat="1" ht="12">
      <c r="B3" s="40" t="s">
        <v>92</v>
      </c>
      <c r="C3" s="40"/>
      <c r="D3" s="40"/>
      <c r="E3" s="40"/>
      <c r="F3" s="40"/>
      <c r="G3" s="40"/>
      <c r="H3" s="40"/>
      <c r="I3" s="40"/>
      <c r="J3" s="40"/>
      <c r="K3" s="40"/>
      <c r="Q3" s="40"/>
      <c r="R3" s="40"/>
      <c r="S3" s="40"/>
      <c r="T3" s="40"/>
      <c r="NDM3" s="362"/>
      <c r="NDN3" s="362"/>
      <c r="NDO3" s="362"/>
      <c r="NDP3" s="362"/>
      <c r="NDQ3" s="362"/>
      <c r="NDR3" s="362"/>
      <c r="NDS3" s="362"/>
      <c r="NDT3" s="362"/>
      <c r="NDU3" s="362"/>
      <c r="NDV3" s="362"/>
      <c r="NDW3" s="362"/>
      <c r="NDX3" s="362"/>
      <c r="NDY3" s="362"/>
      <c r="NDZ3" s="362"/>
      <c r="NEA3" s="362"/>
      <c r="NEB3" s="362"/>
      <c r="NEC3" s="362"/>
      <c r="NED3" s="362"/>
      <c r="NEE3" s="362"/>
      <c r="NEF3" s="362"/>
      <c r="NEG3" s="362"/>
      <c r="NEH3" s="362"/>
      <c r="NEI3" s="362"/>
      <c r="NEJ3" s="362"/>
      <c r="NEK3" s="362"/>
      <c r="NEL3" s="362"/>
      <c r="NEM3" s="362"/>
      <c r="NEN3" s="362"/>
      <c r="NEO3" s="362"/>
      <c r="NEP3" s="362"/>
      <c r="NEQ3" s="362"/>
      <c r="NER3" s="362"/>
      <c r="NES3" s="362"/>
      <c r="NET3" s="362"/>
      <c r="NEU3" s="362"/>
      <c r="NEV3" s="362"/>
      <c r="NEW3" s="362"/>
      <c r="NEX3" s="362"/>
      <c r="NEY3" s="362"/>
      <c r="NEZ3" s="362"/>
      <c r="NFA3" s="362"/>
      <c r="NFB3" s="362"/>
      <c r="NFC3" s="362"/>
      <c r="NFD3" s="362"/>
      <c r="NFE3" s="362"/>
      <c r="NFF3" s="362"/>
      <c r="NFG3" s="362"/>
      <c r="NFH3" s="362"/>
      <c r="NFI3" s="362"/>
      <c r="NFJ3" s="362"/>
      <c r="NFK3" s="362"/>
      <c r="NFL3" s="362"/>
      <c r="NFM3" s="362"/>
      <c r="NFN3" s="362"/>
      <c r="NFO3" s="362"/>
      <c r="NFP3" s="362"/>
      <c r="NFQ3" s="362"/>
      <c r="NFR3" s="362"/>
      <c r="NFS3" s="362"/>
      <c r="NFT3" s="362"/>
      <c r="NFU3" s="362"/>
      <c r="NFV3" s="362"/>
      <c r="NFW3" s="362"/>
      <c r="NFX3" s="362"/>
      <c r="NFY3" s="362"/>
      <c r="NFZ3" s="362"/>
      <c r="NGA3" s="362"/>
      <c r="NGB3" s="362"/>
      <c r="NGC3" s="362"/>
      <c r="NGD3" s="362"/>
      <c r="NGE3" s="362"/>
      <c r="NGF3" s="362"/>
      <c r="NGG3" s="362"/>
      <c r="NGH3" s="362"/>
      <c r="NGI3" s="362"/>
      <c r="NGJ3" s="362"/>
      <c r="NGK3" s="362"/>
      <c r="NGL3" s="362"/>
      <c r="NGM3" s="362"/>
      <c r="NGN3" s="362"/>
      <c r="NGO3" s="362"/>
      <c r="NGP3" s="362"/>
      <c r="NGQ3" s="362"/>
      <c r="NGR3" s="362"/>
      <c r="NGS3" s="362"/>
      <c r="NGT3" s="362"/>
      <c r="NGU3" s="362"/>
      <c r="NGV3" s="362"/>
      <c r="NGW3" s="362"/>
      <c r="NGX3" s="362"/>
      <c r="NGY3" s="362"/>
      <c r="NGZ3" s="362"/>
      <c r="NHA3" s="362"/>
      <c r="NHB3" s="362"/>
      <c r="NHC3" s="362"/>
      <c r="NHD3" s="362"/>
      <c r="NHE3" s="362"/>
      <c r="NHF3" s="362"/>
      <c r="NHG3" s="362"/>
      <c r="NHH3" s="362"/>
      <c r="NHI3" s="362"/>
      <c r="NHJ3" s="362"/>
      <c r="NHK3" s="362"/>
      <c r="NHL3" s="362"/>
      <c r="NHM3" s="362"/>
      <c r="NHN3" s="362"/>
      <c r="NHO3" s="362"/>
      <c r="NHP3" s="362"/>
      <c r="NHQ3" s="362"/>
      <c r="NHR3" s="362"/>
      <c r="NHS3" s="362"/>
      <c r="NHT3" s="362"/>
      <c r="NHU3" s="362"/>
      <c r="NHV3" s="362"/>
      <c r="NHW3" s="362"/>
      <c r="NHX3" s="362"/>
      <c r="NHY3" s="362"/>
      <c r="NHZ3" s="362"/>
      <c r="NIA3" s="362"/>
      <c r="NIB3" s="362"/>
      <c r="NIC3" s="362"/>
      <c r="NID3" s="362"/>
      <c r="NIE3" s="362"/>
      <c r="NIF3" s="362"/>
      <c r="NIG3" s="362"/>
      <c r="NIH3" s="362"/>
      <c r="NII3" s="362"/>
      <c r="NIJ3" s="362"/>
      <c r="NIK3" s="362"/>
      <c r="NIL3" s="362"/>
      <c r="NIM3" s="362"/>
      <c r="NIN3" s="362"/>
      <c r="NIO3" s="362"/>
      <c r="NIP3" s="362"/>
      <c r="NIQ3" s="362"/>
      <c r="NIR3" s="362"/>
      <c r="NIS3" s="362"/>
      <c r="NIT3" s="362"/>
      <c r="NIU3" s="362"/>
      <c r="NIV3" s="362"/>
      <c r="NIW3" s="362"/>
      <c r="NIX3" s="362"/>
      <c r="NIY3" s="362"/>
      <c r="NIZ3" s="362"/>
      <c r="NJA3" s="362"/>
      <c r="NJB3" s="362"/>
      <c r="NJC3" s="362"/>
      <c r="NJD3" s="362"/>
      <c r="NJE3" s="362"/>
      <c r="NJF3" s="362"/>
      <c r="NJG3" s="362"/>
      <c r="NJH3" s="362"/>
      <c r="NJI3" s="362"/>
      <c r="NJJ3" s="362"/>
      <c r="NJK3" s="362"/>
      <c r="NJL3" s="362"/>
      <c r="NJM3" s="362"/>
      <c r="NJN3" s="362"/>
      <c r="NJO3" s="362"/>
      <c r="NJP3" s="362"/>
      <c r="NJQ3" s="362"/>
      <c r="NJR3" s="362"/>
      <c r="NJS3" s="362"/>
      <c r="NJT3" s="362"/>
      <c r="NJU3" s="362"/>
      <c r="NJV3" s="362"/>
      <c r="NJW3" s="362"/>
      <c r="NJX3" s="362"/>
      <c r="NJY3" s="362"/>
      <c r="NJZ3" s="362"/>
      <c r="NKA3" s="362"/>
      <c r="NKB3" s="362"/>
      <c r="NKC3" s="362"/>
      <c r="NKD3" s="362"/>
      <c r="NKE3" s="362"/>
      <c r="NKF3" s="362"/>
      <c r="NKG3" s="362"/>
      <c r="NKH3" s="362"/>
      <c r="NKI3" s="362"/>
      <c r="NKJ3" s="362"/>
      <c r="NKK3" s="362"/>
      <c r="NKL3" s="362"/>
      <c r="NKM3" s="362"/>
      <c r="NKN3" s="362"/>
      <c r="NKO3" s="362"/>
      <c r="NKP3" s="362"/>
      <c r="NKQ3" s="362"/>
      <c r="NKR3" s="362"/>
      <c r="NKS3" s="362"/>
      <c r="NKT3" s="362"/>
      <c r="NKU3" s="362"/>
      <c r="NKV3" s="362"/>
      <c r="NKW3" s="362"/>
      <c r="NKX3" s="362"/>
      <c r="NKY3" s="362"/>
      <c r="NKZ3" s="362"/>
      <c r="NLA3" s="362"/>
      <c r="NLB3" s="362"/>
      <c r="NLC3" s="362"/>
      <c r="NLD3" s="362"/>
      <c r="NLE3" s="362"/>
      <c r="NLF3" s="362"/>
      <c r="NLG3" s="362"/>
      <c r="NLH3" s="362"/>
      <c r="NLI3" s="362"/>
      <c r="NLJ3" s="362"/>
      <c r="NLK3" s="362"/>
      <c r="NLL3" s="362"/>
      <c r="NLM3" s="362"/>
      <c r="NLN3" s="362"/>
      <c r="NLO3" s="362"/>
      <c r="NLP3" s="362"/>
      <c r="NLQ3" s="362"/>
      <c r="NLR3" s="362"/>
      <c r="NLS3" s="362"/>
      <c r="NLT3" s="362"/>
      <c r="NLU3" s="362"/>
      <c r="NLV3" s="362"/>
      <c r="NLW3" s="362"/>
      <c r="NLX3" s="362"/>
      <c r="NLY3" s="362"/>
      <c r="NLZ3" s="362"/>
      <c r="NMA3" s="362"/>
      <c r="NMB3" s="362"/>
      <c r="NMC3" s="362"/>
      <c r="NMD3" s="362"/>
      <c r="NME3" s="362"/>
      <c r="NMF3" s="362"/>
      <c r="NMG3" s="362"/>
      <c r="NMH3" s="362"/>
      <c r="NMI3" s="362"/>
      <c r="NMJ3" s="362"/>
      <c r="NMK3" s="362"/>
      <c r="NML3" s="362"/>
      <c r="NMM3" s="362"/>
      <c r="NMN3" s="362"/>
      <c r="NMO3" s="362"/>
      <c r="NMP3" s="362"/>
      <c r="NMQ3" s="362"/>
      <c r="NMR3" s="362"/>
      <c r="NMS3" s="362"/>
      <c r="NMT3" s="362"/>
      <c r="NMU3" s="362"/>
      <c r="NMV3" s="362"/>
      <c r="NMW3" s="362"/>
      <c r="NMX3" s="362"/>
      <c r="NMY3" s="362"/>
      <c r="NMZ3" s="362"/>
      <c r="NNA3" s="362"/>
      <c r="NNB3" s="362"/>
      <c r="NNC3" s="362"/>
      <c r="NND3" s="362"/>
      <c r="NNE3" s="362"/>
      <c r="NNF3" s="362"/>
      <c r="NNG3" s="362"/>
      <c r="NNH3" s="362"/>
      <c r="NNI3" s="362"/>
      <c r="NNJ3" s="362"/>
      <c r="NNK3" s="362"/>
      <c r="NNL3" s="362"/>
      <c r="NNM3" s="362"/>
      <c r="NNN3" s="362"/>
      <c r="NNO3" s="362"/>
      <c r="NNP3" s="362"/>
      <c r="NNQ3" s="362"/>
      <c r="NNR3" s="362"/>
      <c r="NNS3" s="362"/>
      <c r="NNT3" s="362"/>
      <c r="NNU3" s="362"/>
      <c r="NNV3" s="362"/>
      <c r="NNW3" s="362"/>
      <c r="NNX3" s="362"/>
      <c r="NNY3" s="362"/>
      <c r="NNZ3" s="362"/>
      <c r="NOA3" s="362"/>
      <c r="NOB3" s="362"/>
      <c r="NOC3" s="362"/>
      <c r="NOD3" s="362"/>
      <c r="NOE3" s="362"/>
      <c r="NOF3" s="362"/>
      <c r="NOG3" s="362"/>
      <c r="NOH3" s="362"/>
      <c r="NOI3" s="362"/>
      <c r="NOJ3" s="362"/>
      <c r="NOK3" s="362"/>
      <c r="NOL3" s="362"/>
      <c r="NOM3" s="362"/>
      <c r="NON3" s="362"/>
      <c r="NOO3" s="362"/>
      <c r="NOP3" s="362"/>
      <c r="NOQ3" s="362"/>
      <c r="NOR3" s="362"/>
      <c r="NOS3" s="362"/>
      <c r="NOT3" s="362"/>
      <c r="NOU3" s="362"/>
      <c r="NOV3" s="362"/>
      <c r="NOW3" s="362"/>
      <c r="NOX3" s="362"/>
      <c r="NOY3" s="362"/>
      <c r="NOZ3" s="362"/>
      <c r="NPA3" s="362"/>
      <c r="NPB3" s="362"/>
      <c r="NPC3" s="362"/>
      <c r="NPD3" s="362"/>
      <c r="NPE3" s="362"/>
      <c r="NPF3" s="362"/>
      <c r="NPG3" s="362"/>
      <c r="NPH3" s="362"/>
      <c r="NPI3" s="362"/>
      <c r="NPJ3" s="362"/>
      <c r="NPK3" s="362"/>
      <c r="NPL3" s="362"/>
      <c r="NPM3" s="362"/>
      <c r="NPN3" s="362"/>
      <c r="NPO3" s="362"/>
      <c r="NPP3" s="362"/>
      <c r="NPQ3" s="362"/>
      <c r="NPR3" s="362"/>
      <c r="NPS3" s="362"/>
      <c r="NPT3" s="362"/>
      <c r="NPU3" s="362"/>
      <c r="NPV3" s="362"/>
      <c r="NPW3" s="362"/>
      <c r="NPX3" s="362"/>
      <c r="NPY3" s="362"/>
      <c r="NPZ3" s="362"/>
      <c r="NQA3" s="362"/>
      <c r="NQB3" s="362"/>
      <c r="NQC3" s="362"/>
      <c r="NQD3" s="362"/>
      <c r="NQE3" s="362"/>
      <c r="NQF3" s="362"/>
      <c r="NQG3" s="362"/>
      <c r="NQH3" s="362"/>
      <c r="NQI3" s="362"/>
      <c r="NQJ3" s="362"/>
      <c r="NQK3" s="362"/>
      <c r="NQL3" s="362"/>
      <c r="NQM3" s="362"/>
      <c r="NQN3" s="362"/>
      <c r="NQO3" s="362"/>
      <c r="NQP3" s="362"/>
      <c r="NQQ3" s="362"/>
      <c r="NQR3" s="362"/>
      <c r="NQS3" s="362"/>
      <c r="NQT3" s="362"/>
      <c r="NQU3" s="362"/>
      <c r="NQV3" s="362"/>
      <c r="NQW3" s="362"/>
      <c r="NQX3" s="362"/>
      <c r="NQY3" s="362"/>
      <c r="NQZ3" s="362"/>
      <c r="NRA3" s="362"/>
      <c r="NRB3" s="362"/>
      <c r="NRC3" s="362"/>
      <c r="NRD3" s="362"/>
      <c r="NRE3" s="362"/>
      <c r="NRF3" s="362"/>
      <c r="NRG3" s="362"/>
      <c r="NRH3" s="362"/>
      <c r="NRI3" s="362"/>
      <c r="NRJ3" s="362"/>
      <c r="NRK3" s="362"/>
      <c r="NRL3" s="362"/>
      <c r="NRM3" s="362"/>
      <c r="NRN3" s="362"/>
      <c r="NRO3" s="362"/>
      <c r="NRP3" s="362"/>
      <c r="NRQ3" s="362"/>
      <c r="NRR3" s="362"/>
      <c r="NRS3" s="362"/>
      <c r="NRT3" s="362"/>
      <c r="NRU3" s="362"/>
      <c r="NRV3" s="362"/>
      <c r="NRW3" s="362"/>
      <c r="NRX3" s="362"/>
      <c r="NRY3" s="362"/>
      <c r="NRZ3" s="362"/>
      <c r="NSA3" s="362"/>
      <c r="NSB3" s="362"/>
      <c r="NSC3" s="362"/>
      <c r="NSD3" s="362"/>
      <c r="NSE3" s="362"/>
      <c r="NSF3" s="362"/>
      <c r="NSG3" s="362"/>
      <c r="NSH3" s="362"/>
      <c r="NSI3" s="362"/>
      <c r="NSJ3" s="362"/>
      <c r="NSK3" s="362"/>
      <c r="NSL3" s="362"/>
      <c r="NSM3" s="362"/>
      <c r="NSN3" s="362"/>
      <c r="NSO3" s="362"/>
      <c r="NSP3" s="362"/>
      <c r="NSQ3" s="362"/>
      <c r="NSR3" s="362"/>
      <c r="NSS3" s="362"/>
      <c r="NST3" s="362"/>
      <c r="NSU3" s="362"/>
      <c r="NSV3" s="362"/>
      <c r="NSW3" s="362"/>
      <c r="NSX3" s="362"/>
      <c r="NSY3" s="362"/>
      <c r="NSZ3" s="362"/>
      <c r="NTA3" s="362"/>
      <c r="NTB3" s="362"/>
      <c r="NTC3" s="362"/>
      <c r="NTD3" s="362"/>
      <c r="NTE3" s="362"/>
      <c r="NTF3" s="362"/>
      <c r="NTG3" s="362"/>
      <c r="NTH3" s="362"/>
      <c r="NTI3" s="362"/>
      <c r="NTJ3" s="362"/>
      <c r="NTK3" s="362"/>
      <c r="NTL3" s="362"/>
      <c r="NTM3" s="362"/>
      <c r="NTN3" s="362"/>
      <c r="NTO3" s="362"/>
      <c r="NTP3" s="362"/>
      <c r="NTQ3" s="362"/>
      <c r="NTR3" s="362"/>
      <c r="NTS3" s="362"/>
      <c r="NTT3" s="362"/>
      <c r="NTU3" s="362"/>
      <c r="NTV3" s="362"/>
      <c r="NTW3" s="362"/>
      <c r="NTX3" s="362"/>
      <c r="NTY3" s="362"/>
      <c r="NTZ3" s="362"/>
      <c r="NUA3" s="362"/>
      <c r="NUB3" s="362"/>
      <c r="NUC3" s="362"/>
      <c r="NUD3" s="362"/>
      <c r="NUE3" s="362"/>
      <c r="NUF3" s="362"/>
      <c r="NUG3" s="362"/>
      <c r="NUH3" s="362"/>
      <c r="NUI3" s="362"/>
      <c r="NUJ3" s="362"/>
      <c r="NUK3" s="362"/>
      <c r="NUL3" s="362"/>
      <c r="NUM3" s="362"/>
      <c r="NUN3" s="362"/>
      <c r="NUO3" s="362"/>
      <c r="NUP3" s="362"/>
      <c r="NUQ3" s="362"/>
      <c r="NUR3" s="362"/>
      <c r="NUS3" s="362"/>
      <c r="NUT3" s="362"/>
      <c r="NUU3" s="362"/>
      <c r="NUV3" s="362"/>
      <c r="NUW3" s="362"/>
      <c r="NUX3" s="362"/>
      <c r="NUY3" s="362"/>
      <c r="NUZ3" s="362"/>
      <c r="NVA3" s="362"/>
      <c r="NVB3" s="362"/>
      <c r="NVC3" s="362"/>
      <c r="NVD3" s="362"/>
      <c r="NVE3" s="362"/>
      <c r="NVF3" s="362"/>
      <c r="NVG3" s="362"/>
      <c r="NVH3" s="362"/>
      <c r="NVI3" s="362"/>
      <c r="NVJ3" s="362"/>
      <c r="NVK3" s="362"/>
      <c r="NVL3" s="362"/>
      <c r="NVM3" s="362"/>
      <c r="NVN3" s="362"/>
      <c r="NVO3" s="362"/>
      <c r="NVP3" s="362"/>
      <c r="NVQ3" s="362"/>
      <c r="NVR3" s="362"/>
      <c r="NVS3" s="362"/>
      <c r="NVT3" s="362"/>
      <c r="NVU3" s="362"/>
      <c r="NVV3" s="362"/>
      <c r="NVW3" s="362"/>
      <c r="NVX3" s="362"/>
      <c r="NVY3" s="362"/>
      <c r="NVZ3" s="362"/>
      <c r="NWA3" s="362"/>
      <c r="NWB3" s="362"/>
      <c r="NWC3" s="362"/>
      <c r="NWD3" s="362"/>
      <c r="NWE3" s="362"/>
      <c r="NWF3" s="362"/>
      <c r="NWG3" s="362"/>
      <c r="NWH3" s="362"/>
      <c r="NWI3" s="362"/>
      <c r="NWJ3" s="362"/>
      <c r="NWK3" s="362"/>
      <c r="NWL3" s="362"/>
      <c r="NWM3" s="362"/>
      <c r="NWN3" s="362"/>
      <c r="NWO3" s="362"/>
      <c r="NWP3" s="362"/>
      <c r="NWQ3" s="362"/>
      <c r="NWR3" s="362"/>
      <c r="NWS3" s="362"/>
      <c r="NWT3" s="362"/>
      <c r="NWU3" s="362"/>
      <c r="NWV3" s="362"/>
      <c r="NWW3" s="362"/>
      <c r="NWX3" s="362"/>
      <c r="NWY3" s="362"/>
      <c r="NWZ3" s="362"/>
      <c r="NXA3" s="362"/>
      <c r="NXB3" s="362"/>
      <c r="NXC3" s="362"/>
      <c r="NXD3" s="362"/>
      <c r="NXE3" s="362"/>
      <c r="NXF3" s="362"/>
      <c r="NXG3" s="362"/>
      <c r="NXH3" s="362"/>
      <c r="NXI3" s="362"/>
      <c r="NXJ3" s="362"/>
      <c r="NXK3" s="362"/>
      <c r="NXL3" s="362"/>
      <c r="NXM3" s="362"/>
      <c r="NXN3" s="362"/>
      <c r="NXO3" s="362"/>
      <c r="NXP3" s="362"/>
      <c r="NXQ3" s="362"/>
      <c r="NXR3" s="362"/>
      <c r="NXS3" s="362"/>
      <c r="NXT3" s="362"/>
      <c r="NXU3" s="362"/>
      <c r="NXV3" s="362"/>
      <c r="NXW3" s="362"/>
      <c r="NXX3" s="362"/>
      <c r="NXY3" s="362"/>
      <c r="NXZ3" s="362"/>
      <c r="NYA3" s="362"/>
      <c r="NYB3" s="362"/>
      <c r="NYC3" s="362"/>
      <c r="NYD3" s="362"/>
      <c r="NYE3" s="362"/>
      <c r="NYF3" s="362"/>
      <c r="NYG3" s="362"/>
      <c r="NYH3" s="362"/>
      <c r="NYI3" s="362"/>
      <c r="NYJ3" s="362"/>
      <c r="NYK3" s="362"/>
      <c r="NYL3" s="362"/>
      <c r="NYM3" s="362"/>
      <c r="NYN3" s="362"/>
      <c r="NYO3" s="362"/>
      <c r="NYP3" s="362"/>
      <c r="NYQ3" s="362"/>
      <c r="NYR3" s="362"/>
      <c r="NYS3" s="362"/>
      <c r="NYT3" s="362"/>
      <c r="NYU3" s="362"/>
      <c r="NYV3" s="362"/>
      <c r="NYW3" s="362"/>
      <c r="NYX3" s="362"/>
      <c r="NYY3" s="362"/>
      <c r="NYZ3" s="362"/>
      <c r="NZA3" s="362"/>
      <c r="NZB3" s="362"/>
      <c r="NZC3" s="362"/>
      <c r="NZD3" s="362"/>
      <c r="NZE3" s="362"/>
      <c r="NZF3" s="362"/>
      <c r="NZG3" s="362"/>
      <c r="NZH3" s="362"/>
      <c r="NZI3" s="362"/>
      <c r="NZJ3" s="362"/>
      <c r="NZK3" s="362"/>
      <c r="NZL3" s="362"/>
      <c r="NZM3" s="362"/>
      <c r="NZN3" s="362"/>
      <c r="NZO3" s="362"/>
      <c r="NZP3" s="362"/>
      <c r="NZQ3" s="362"/>
      <c r="NZR3" s="362"/>
      <c r="NZS3" s="362"/>
      <c r="NZT3" s="362"/>
      <c r="NZU3" s="362"/>
      <c r="NZV3" s="362"/>
      <c r="NZW3" s="362"/>
      <c r="NZX3" s="362"/>
      <c r="NZY3" s="362"/>
      <c r="NZZ3" s="362"/>
      <c r="OAA3" s="362"/>
      <c r="OAB3" s="362"/>
      <c r="OAC3" s="362"/>
      <c r="OAD3" s="362"/>
      <c r="OAE3" s="362"/>
      <c r="OAF3" s="362"/>
      <c r="OAG3" s="362"/>
      <c r="OAH3" s="362"/>
      <c r="OAI3" s="362"/>
      <c r="OAJ3" s="362"/>
      <c r="OAK3" s="362"/>
      <c r="OAL3" s="362"/>
      <c r="OAM3" s="362"/>
      <c r="OAN3" s="362"/>
      <c r="OAO3" s="362"/>
      <c r="OAP3" s="362"/>
      <c r="OAQ3" s="362"/>
      <c r="OAR3" s="362"/>
      <c r="OAS3" s="362"/>
      <c r="OAT3" s="362"/>
      <c r="OAU3" s="362"/>
      <c r="OAV3" s="362"/>
      <c r="OAW3" s="362"/>
      <c r="OAX3" s="362"/>
      <c r="OAY3" s="362"/>
      <c r="OAZ3" s="362"/>
      <c r="OBA3" s="362"/>
      <c r="OBB3" s="362"/>
      <c r="OBC3" s="362"/>
      <c r="OBD3" s="362"/>
      <c r="OBE3" s="362"/>
      <c r="OBF3" s="362"/>
      <c r="OBG3" s="362"/>
      <c r="OBH3" s="362"/>
      <c r="OBI3" s="362"/>
      <c r="OBJ3" s="362"/>
      <c r="OBK3" s="362"/>
      <c r="OBL3" s="362"/>
      <c r="OBM3" s="362"/>
      <c r="OBN3" s="362"/>
      <c r="OBO3" s="362"/>
      <c r="OBP3" s="362"/>
      <c r="OBQ3" s="362"/>
      <c r="OBR3" s="362"/>
      <c r="OBS3" s="362"/>
      <c r="OBT3" s="362"/>
      <c r="OBU3" s="362"/>
      <c r="OBV3" s="362"/>
      <c r="OBW3" s="362"/>
      <c r="OBX3" s="362"/>
      <c r="OBY3" s="362"/>
      <c r="OBZ3" s="362"/>
      <c r="OCA3" s="362"/>
      <c r="OCB3" s="362"/>
      <c r="OCC3" s="362"/>
      <c r="OCD3" s="362"/>
      <c r="OCE3" s="362"/>
      <c r="OCF3" s="362"/>
      <c r="OCG3" s="362"/>
      <c r="OCH3" s="362"/>
      <c r="OCI3" s="362"/>
      <c r="OCJ3" s="362"/>
      <c r="OCK3" s="362"/>
      <c r="OCL3" s="362"/>
      <c r="OCM3" s="362"/>
      <c r="OCN3" s="362"/>
      <c r="OCO3" s="362"/>
      <c r="OCP3" s="362"/>
      <c r="OCQ3" s="362"/>
      <c r="OCR3" s="362"/>
      <c r="OCS3" s="362"/>
      <c r="OCT3" s="362"/>
      <c r="OCU3" s="362"/>
      <c r="OCV3" s="362"/>
      <c r="OCW3" s="362"/>
      <c r="OCX3" s="362"/>
      <c r="OCY3" s="362"/>
      <c r="OCZ3" s="362"/>
      <c r="ODA3" s="362"/>
      <c r="ODB3" s="362"/>
      <c r="ODC3" s="362"/>
      <c r="ODD3" s="362"/>
      <c r="ODE3" s="362"/>
      <c r="ODF3" s="362"/>
      <c r="ODG3" s="362"/>
      <c r="ODH3" s="362"/>
      <c r="ODI3" s="362"/>
      <c r="ODJ3" s="362"/>
      <c r="ODK3" s="362"/>
      <c r="ODL3" s="362"/>
      <c r="ODM3" s="362"/>
      <c r="ODN3" s="362"/>
      <c r="ODO3" s="362"/>
      <c r="ODP3" s="362"/>
      <c r="ODQ3" s="362"/>
      <c r="ODR3" s="362"/>
      <c r="ODS3" s="362"/>
      <c r="ODT3" s="362"/>
      <c r="ODU3" s="362"/>
      <c r="ODV3" s="362"/>
      <c r="ODW3" s="362"/>
      <c r="ODX3" s="362"/>
      <c r="ODY3" s="362"/>
      <c r="ODZ3" s="362"/>
      <c r="OEA3" s="362"/>
      <c r="OEB3" s="362"/>
      <c r="OEC3" s="362"/>
      <c r="OED3" s="362"/>
      <c r="OEE3" s="362"/>
      <c r="OEF3" s="362"/>
      <c r="OEG3" s="362"/>
      <c r="OEH3" s="362"/>
      <c r="OEI3" s="362"/>
      <c r="OEJ3" s="362"/>
      <c r="OEK3" s="362"/>
      <c r="OEL3" s="362"/>
      <c r="OEM3" s="362"/>
      <c r="OEN3" s="362"/>
      <c r="OEO3" s="362"/>
      <c r="OEP3" s="362"/>
      <c r="OEQ3" s="362"/>
      <c r="OER3" s="362"/>
      <c r="OES3" s="362"/>
      <c r="OET3" s="362"/>
      <c r="OEU3" s="362"/>
      <c r="OEV3" s="362"/>
      <c r="OEW3" s="362"/>
      <c r="OEX3" s="362"/>
      <c r="OEY3" s="362"/>
      <c r="OEZ3" s="362"/>
      <c r="OFA3" s="362"/>
      <c r="OFB3" s="362"/>
      <c r="OFC3" s="362"/>
      <c r="OFD3" s="362"/>
      <c r="OFE3" s="362"/>
      <c r="OFF3" s="362"/>
      <c r="OFG3" s="362"/>
      <c r="OFH3" s="362"/>
      <c r="OFI3" s="362"/>
      <c r="OFJ3" s="362"/>
      <c r="OFK3" s="362"/>
      <c r="OFL3" s="362"/>
      <c r="OFM3" s="362"/>
      <c r="OFN3" s="362"/>
      <c r="OFO3" s="362"/>
      <c r="OFP3" s="362"/>
      <c r="OFQ3" s="362"/>
      <c r="OFR3" s="362"/>
      <c r="OFS3" s="362"/>
      <c r="OFT3" s="362"/>
      <c r="OFU3" s="362"/>
      <c r="OFV3" s="362"/>
      <c r="OFW3" s="362"/>
      <c r="OFX3" s="362"/>
      <c r="OFY3" s="362"/>
      <c r="OFZ3" s="362"/>
      <c r="OGA3" s="362"/>
      <c r="OGB3" s="362"/>
      <c r="OGC3" s="362"/>
      <c r="OGD3" s="362"/>
      <c r="OGE3" s="362"/>
      <c r="OGF3" s="362"/>
      <c r="OGG3" s="362"/>
      <c r="OGH3" s="362"/>
      <c r="OGI3" s="362"/>
      <c r="OGJ3" s="362"/>
      <c r="OGK3" s="362"/>
      <c r="OGL3" s="362"/>
      <c r="OGM3" s="362"/>
      <c r="OGN3" s="362"/>
      <c r="OGO3" s="362"/>
      <c r="OGP3" s="362"/>
      <c r="OGQ3" s="362"/>
      <c r="OGR3" s="362"/>
      <c r="OGS3" s="362"/>
      <c r="OGT3" s="362"/>
      <c r="OGU3" s="362"/>
      <c r="OGV3" s="362"/>
      <c r="OGW3" s="362"/>
      <c r="OGX3" s="362"/>
      <c r="OGY3" s="362"/>
      <c r="OGZ3" s="362"/>
      <c r="OHA3" s="362"/>
      <c r="OHB3" s="362"/>
      <c r="OHC3" s="362"/>
      <c r="OHD3" s="362"/>
      <c r="OHE3" s="362"/>
      <c r="OHF3" s="362"/>
      <c r="OHG3" s="362"/>
      <c r="OHH3" s="362"/>
      <c r="OHI3" s="362"/>
      <c r="OHJ3" s="362"/>
      <c r="OHK3" s="362"/>
      <c r="OHL3" s="362"/>
      <c r="OHM3" s="362"/>
      <c r="OHN3" s="362"/>
      <c r="OHO3" s="362"/>
      <c r="OHP3" s="362"/>
      <c r="OHQ3" s="362"/>
      <c r="OHR3" s="362"/>
      <c r="OHS3" s="362"/>
      <c r="OHT3" s="362"/>
      <c r="OHU3" s="362"/>
      <c r="OHV3" s="362"/>
      <c r="OHW3" s="362"/>
      <c r="OHX3" s="362"/>
      <c r="OHY3" s="362"/>
      <c r="OHZ3" s="362"/>
      <c r="OIA3" s="362"/>
      <c r="OIB3" s="362"/>
      <c r="OIC3" s="362"/>
      <c r="OID3" s="362"/>
      <c r="OIE3" s="362"/>
      <c r="OIF3" s="362"/>
      <c r="OIG3" s="362"/>
      <c r="OIH3" s="362"/>
      <c r="OII3" s="362"/>
      <c r="OIJ3" s="362"/>
      <c r="OIK3" s="362"/>
      <c r="OIL3" s="362"/>
      <c r="OIM3" s="362"/>
      <c r="OIN3" s="362"/>
      <c r="OIO3" s="362"/>
      <c r="OIP3" s="362"/>
      <c r="OIQ3" s="362"/>
      <c r="OIR3" s="362"/>
      <c r="OIS3" s="362"/>
      <c r="OIT3" s="362"/>
      <c r="OIU3" s="362"/>
      <c r="OIV3" s="362"/>
      <c r="OIW3" s="362"/>
      <c r="OIX3" s="362"/>
      <c r="OIY3" s="362"/>
      <c r="OIZ3" s="362"/>
      <c r="OJA3" s="362"/>
      <c r="OJB3" s="362"/>
      <c r="OJC3" s="362"/>
      <c r="OJD3" s="362"/>
      <c r="OJE3" s="362"/>
      <c r="OJF3" s="362"/>
      <c r="OJG3" s="362"/>
      <c r="OJH3" s="362"/>
      <c r="OJI3" s="362"/>
      <c r="OJJ3" s="362"/>
      <c r="OJK3" s="362"/>
      <c r="OJL3" s="362"/>
      <c r="OJM3" s="362"/>
      <c r="OJN3" s="362"/>
      <c r="OJO3" s="362"/>
      <c r="OJP3" s="362"/>
      <c r="OJQ3" s="362"/>
      <c r="OJR3" s="362"/>
      <c r="OJS3" s="362"/>
      <c r="OJT3" s="362"/>
      <c r="OJU3" s="362"/>
      <c r="OJV3" s="362"/>
      <c r="OJW3" s="362"/>
      <c r="OJX3" s="362"/>
      <c r="OJY3" s="362"/>
      <c r="OJZ3" s="362"/>
      <c r="OKA3" s="362"/>
      <c r="OKB3" s="362"/>
      <c r="OKC3" s="362"/>
      <c r="OKD3" s="362"/>
      <c r="OKE3" s="362"/>
      <c r="OKF3" s="362"/>
      <c r="OKG3" s="362"/>
      <c r="OKH3" s="362"/>
      <c r="OKI3" s="362"/>
      <c r="OKJ3" s="362"/>
      <c r="OKK3" s="362"/>
      <c r="OKL3" s="362"/>
      <c r="OKM3" s="362"/>
      <c r="OKN3" s="362"/>
      <c r="OKO3" s="362"/>
      <c r="OKP3" s="362"/>
      <c r="OKQ3" s="362"/>
      <c r="OKR3" s="362"/>
      <c r="OKS3" s="362"/>
      <c r="OKT3" s="362"/>
      <c r="OKU3" s="362"/>
      <c r="OKV3" s="362"/>
      <c r="OKW3" s="362"/>
      <c r="OKX3" s="362"/>
      <c r="OKY3" s="362"/>
      <c r="OKZ3" s="362"/>
      <c r="OLA3" s="362"/>
      <c r="OLB3" s="362"/>
      <c r="OLC3" s="362"/>
      <c r="OLD3" s="362"/>
      <c r="OLE3" s="362"/>
      <c r="OLF3" s="362"/>
      <c r="OLG3" s="362"/>
      <c r="OLH3" s="362"/>
      <c r="OLI3" s="362"/>
      <c r="OLJ3" s="362"/>
      <c r="OLK3" s="362"/>
      <c r="OLL3" s="362"/>
      <c r="OLM3" s="362"/>
      <c r="OLN3" s="362"/>
      <c r="OLO3" s="362"/>
      <c r="OLP3" s="362"/>
      <c r="OLQ3" s="362"/>
      <c r="OLR3" s="362"/>
      <c r="OLS3" s="362"/>
      <c r="OLT3" s="362"/>
      <c r="OLU3" s="362"/>
      <c r="OLV3" s="362"/>
      <c r="OLW3" s="362"/>
      <c r="OLX3" s="362"/>
      <c r="OLY3" s="362"/>
      <c r="OLZ3" s="362"/>
      <c r="OMA3" s="362"/>
      <c r="OMB3" s="362"/>
      <c r="OMC3" s="362"/>
      <c r="OMD3" s="362"/>
      <c r="OME3" s="362"/>
      <c r="OMF3" s="362"/>
      <c r="OMG3" s="362"/>
      <c r="OMH3" s="362"/>
      <c r="OMI3" s="362"/>
      <c r="OMJ3" s="362"/>
      <c r="OMK3" s="362"/>
      <c r="OML3" s="362"/>
      <c r="OMM3" s="362"/>
      <c r="OMN3" s="362"/>
      <c r="OMO3" s="362"/>
      <c r="OMP3" s="362"/>
      <c r="OMQ3" s="362"/>
      <c r="OMR3" s="362"/>
      <c r="OMS3" s="362"/>
      <c r="OMT3" s="362"/>
      <c r="OMU3" s="362"/>
      <c r="OMV3" s="362"/>
      <c r="OMW3" s="362"/>
      <c r="OMX3" s="362"/>
      <c r="OMY3" s="362"/>
      <c r="OMZ3" s="362"/>
      <c r="ONA3" s="362"/>
      <c r="ONB3" s="362"/>
      <c r="ONC3" s="362"/>
      <c r="OND3" s="362"/>
      <c r="ONE3" s="362"/>
      <c r="ONF3" s="362"/>
      <c r="ONG3" s="362"/>
      <c r="ONH3" s="362"/>
      <c r="ONI3" s="362"/>
      <c r="ONJ3" s="362"/>
      <c r="ONK3" s="362"/>
      <c r="ONL3" s="362"/>
      <c r="ONM3" s="362"/>
      <c r="ONN3" s="362"/>
      <c r="ONO3" s="362"/>
      <c r="ONP3" s="362"/>
      <c r="ONQ3" s="362"/>
      <c r="ONR3" s="362"/>
      <c r="ONS3" s="362"/>
      <c r="ONT3" s="362"/>
      <c r="ONU3" s="362"/>
      <c r="ONV3" s="362"/>
      <c r="ONW3" s="362"/>
      <c r="ONX3" s="362"/>
      <c r="ONY3" s="362"/>
      <c r="ONZ3" s="362"/>
      <c r="OOA3" s="362"/>
      <c r="OOB3" s="362"/>
      <c r="OOC3" s="362"/>
      <c r="OOD3" s="362"/>
      <c r="OOE3" s="362"/>
      <c r="OOF3" s="362"/>
      <c r="OOG3" s="362"/>
      <c r="OOH3" s="362"/>
      <c r="OOI3" s="362"/>
      <c r="OOJ3" s="362"/>
      <c r="OOK3" s="362"/>
      <c r="OOL3" s="362"/>
      <c r="OOM3" s="362"/>
      <c r="OON3" s="362"/>
      <c r="OOO3" s="362"/>
      <c r="OOP3" s="362"/>
      <c r="OOQ3" s="362"/>
      <c r="OOR3" s="362"/>
      <c r="OOS3" s="362"/>
      <c r="OOT3" s="362"/>
      <c r="OOU3" s="362"/>
      <c r="OOV3" s="362"/>
      <c r="OOW3" s="362"/>
      <c r="OOX3" s="362"/>
      <c r="OOY3" s="362"/>
      <c r="OOZ3" s="362"/>
      <c r="OPA3" s="362"/>
      <c r="OPB3" s="362"/>
      <c r="OPC3" s="362"/>
      <c r="OPD3" s="362"/>
      <c r="OPE3" s="362"/>
      <c r="OPF3" s="362"/>
      <c r="OPG3" s="362"/>
      <c r="OPH3" s="362"/>
      <c r="OPI3" s="362"/>
      <c r="OPJ3" s="362"/>
      <c r="OPK3" s="362"/>
      <c r="OPL3" s="362"/>
      <c r="OPM3" s="362"/>
      <c r="OPN3" s="362"/>
      <c r="OPO3" s="362"/>
      <c r="OPP3" s="362"/>
      <c r="OPQ3" s="362"/>
      <c r="OPR3" s="362"/>
      <c r="OPS3" s="362"/>
      <c r="OPT3" s="362"/>
      <c r="OPU3" s="362"/>
      <c r="OPV3" s="362"/>
      <c r="OPW3" s="362"/>
      <c r="OPX3" s="362"/>
      <c r="OPY3" s="362"/>
      <c r="OPZ3" s="362"/>
      <c r="OQA3" s="362"/>
      <c r="OQB3" s="362"/>
      <c r="OQC3" s="362"/>
      <c r="OQD3" s="362"/>
      <c r="OQE3" s="362"/>
      <c r="OQF3" s="362"/>
      <c r="OQG3" s="362"/>
      <c r="OQH3" s="362"/>
      <c r="OQI3" s="362"/>
      <c r="OQJ3" s="362"/>
      <c r="OQK3" s="362"/>
      <c r="OQL3" s="362"/>
      <c r="OQM3" s="362"/>
      <c r="OQN3" s="362"/>
      <c r="OQO3" s="362"/>
      <c r="OQP3" s="362"/>
      <c r="OQQ3" s="362"/>
      <c r="OQR3" s="362"/>
      <c r="OQS3" s="362"/>
      <c r="OQT3" s="362"/>
      <c r="OQU3" s="362"/>
      <c r="OQV3" s="362"/>
      <c r="OQW3" s="362"/>
      <c r="OQX3" s="362"/>
      <c r="OQY3" s="362"/>
      <c r="OQZ3" s="362"/>
      <c r="ORA3" s="362"/>
      <c r="ORB3" s="362"/>
      <c r="ORC3" s="362"/>
      <c r="ORD3" s="362"/>
      <c r="ORE3" s="362"/>
      <c r="ORF3" s="362"/>
      <c r="ORG3" s="362"/>
      <c r="ORH3" s="362"/>
      <c r="ORI3" s="362"/>
      <c r="ORJ3" s="362"/>
      <c r="ORK3" s="362"/>
      <c r="ORL3" s="362"/>
      <c r="ORM3" s="362"/>
      <c r="ORN3" s="362"/>
      <c r="ORO3" s="362"/>
      <c r="ORP3" s="362"/>
      <c r="ORQ3" s="362"/>
      <c r="ORR3" s="362"/>
      <c r="ORS3" s="362"/>
      <c r="ORT3" s="362"/>
      <c r="ORU3" s="362"/>
      <c r="ORV3" s="362"/>
      <c r="ORW3" s="362"/>
      <c r="ORX3" s="362"/>
      <c r="ORY3" s="362"/>
      <c r="ORZ3" s="362"/>
      <c r="OSA3" s="362"/>
      <c r="OSB3" s="362"/>
      <c r="OSC3" s="362"/>
      <c r="OSD3" s="362"/>
      <c r="OSE3" s="362"/>
      <c r="OSF3" s="362"/>
      <c r="OSG3" s="362"/>
      <c r="OSH3" s="362"/>
      <c r="OSI3" s="362"/>
      <c r="OSJ3" s="362"/>
      <c r="OSK3" s="362"/>
      <c r="OSL3" s="362"/>
      <c r="OSM3" s="362"/>
      <c r="OSN3" s="362"/>
      <c r="OSO3" s="362"/>
      <c r="OSP3" s="362"/>
      <c r="OSQ3" s="362"/>
      <c r="OSR3" s="362"/>
      <c r="OSS3" s="362"/>
      <c r="OST3" s="362"/>
      <c r="OSU3" s="362"/>
      <c r="OSV3" s="362"/>
      <c r="OSW3" s="362"/>
      <c r="OSX3" s="362"/>
      <c r="OSY3" s="362"/>
      <c r="OSZ3" s="362"/>
      <c r="OTA3" s="362"/>
      <c r="OTB3" s="362"/>
      <c r="OTC3" s="362"/>
      <c r="OTD3" s="362"/>
      <c r="OTE3" s="362"/>
      <c r="OTF3" s="362"/>
      <c r="OTG3" s="362"/>
      <c r="OTH3" s="362"/>
      <c r="OTI3" s="362"/>
      <c r="OTJ3" s="362"/>
      <c r="OTK3" s="362"/>
      <c r="OTL3" s="362"/>
      <c r="OTM3" s="362"/>
      <c r="OTN3" s="362"/>
      <c r="OTO3" s="362"/>
      <c r="OTP3" s="362"/>
      <c r="OTQ3" s="362"/>
      <c r="OTR3" s="362"/>
      <c r="OTS3" s="362"/>
      <c r="OTT3" s="362"/>
      <c r="OTU3" s="362"/>
      <c r="OTV3" s="362"/>
      <c r="OTW3" s="362"/>
      <c r="OTX3" s="362"/>
      <c r="OTY3" s="362"/>
      <c r="OTZ3" s="362"/>
      <c r="OUA3" s="362"/>
      <c r="OUB3" s="362"/>
      <c r="OUC3" s="362"/>
      <c r="OUD3" s="362"/>
      <c r="OUE3" s="362"/>
      <c r="OUF3" s="362"/>
      <c r="OUG3" s="362"/>
      <c r="OUH3" s="362"/>
      <c r="OUI3" s="362"/>
      <c r="OUJ3" s="362"/>
      <c r="OUK3" s="362"/>
      <c r="OUL3" s="362"/>
      <c r="OUM3" s="362"/>
      <c r="OUN3" s="362"/>
      <c r="OUO3" s="362"/>
      <c r="OUP3" s="362"/>
      <c r="OUQ3" s="362"/>
      <c r="OUR3" s="362"/>
      <c r="OUS3" s="362"/>
      <c r="OUT3" s="362"/>
      <c r="OUU3" s="362"/>
      <c r="OUV3" s="362"/>
      <c r="OUW3" s="362"/>
      <c r="OUX3" s="362"/>
      <c r="OUY3" s="362"/>
      <c r="OUZ3" s="362"/>
      <c r="OVA3" s="362"/>
      <c r="OVB3" s="362"/>
      <c r="OVC3" s="362"/>
      <c r="OVD3" s="362"/>
      <c r="OVE3" s="362"/>
      <c r="OVF3" s="362"/>
      <c r="OVG3" s="362"/>
      <c r="OVH3" s="362"/>
      <c r="OVI3" s="362"/>
      <c r="OVJ3" s="362"/>
      <c r="OVK3" s="362"/>
      <c r="OVL3" s="362"/>
      <c r="OVM3" s="362"/>
      <c r="OVN3" s="362"/>
      <c r="OVO3" s="362"/>
      <c r="OVP3" s="362"/>
      <c r="OVQ3" s="362"/>
      <c r="OVR3" s="362"/>
      <c r="OVS3" s="362"/>
      <c r="OVT3" s="362"/>
      <c r="OVU3" s="362"/>
      <c r="OVV3" s="362"/>
      <c r="OVW3" s="362"/>
      <c r="OVX3" s="362"/>
      <c r="OVY3" s="362"/>
      <c r="OVZ3" s="362"/>
      <c r="OWA3" s="362"/>
      <c r="OWB3" s="362"/>
      <c r="OWC3" s="362"/>
      <c r="OWD3" s="362"/>
      <c r="OWE3" s="362"/>
      <c r="OWF3" s="362"/>
      <c r="OWG3" s="362"/>
      <c r="OWH3" s="362"/>
      <c r="OWI3" s="362"/>
      <c r="OWJ3" s="362"/>
      <c r="OWK3" s="362"/>
      <c r="OWL3" s="362"/>
      <c r="OWM3" s="362"/>
      <c r="OWN3" s="362"/>
      <c r="OWO3" s="362"/>
      <c r="OWP3" s="362"/>
      <c r="OWQ3" s="362"/>
      <c r="OWR3" s="362"/>
      <c r="OWS3" s="362"/>
      <c r="OWT3" s="362"/>
      <c r="OWU3" s="362"/>
      <c r="OWV3" s="362"/>
      <c r="OWW3" s="362"/>
      <c r="OWX3" s="362"/>
      <c r="OWY3" s="362"/>
      <c r="OWZ3" s="362"/>
      <c r="OXA3" s="362"/>
      <c r="OXB3" s="362"/>
      <c r="OXC3" s="362"/>
      <c r="OXD3" s="362"/>
      <c r="OXE3" s="362"/>
      <c r="OXF3" s="362"/>
      <c r="OXG3" s="362"/>
      <c r="OXH3" s="362"/>
      <c r="OXI3" s="362"/>
      <c r="OXJ3" s="362"/>
      <c r="OXK3" s="362"/>
      <c r="OXL3" s="362"/>
      <c r="OXM3" s="362"/>
      <c r="OXN3" s="362"/>
      <c r="OXO3" s="362"/>
      <c r="OXP3" s="362"/>
      <c r="OXQ3" s="362"/>
      <c r="OXR3" s="362"/>
      <c r="OXS3" s="362"/>
      <c r="OXT3" s="362"/>
      <c r="OXU3" s="362"/>
      <c r="OXV3" s="362"/>
      <c r="OXW3" s="362"/>
      <c r="OXX3" s="362"/>
      <c r="OXY3" s="362"/>
      <c r="OXZ3" s="362"/>
      <c r="OYA3" s="362"/>
      <c r="OYB3" s="362"/>
      <c r="OYC3" s="362"/>
      <c r="OYD3" s="362"/>
      <c r="OYE3" s="362"/>
      <c r="OYF3" s="362"/>
      <c r="OYG3" s="362"/>
      <c r="OYH3" s="362"/>
      <c r="OYI3" s="362"/>
      <c r="OYJ3" s="362"/>
      <c r="OYK3" s="362"/>
      <c r="OYL3" s="362"/>
      <c r="OYM3" s="362"/>
      <c r="OYN3" s="362"/>
      <c r="OYO3" s="362"/>
      <c r="OYP3" s="362"/>
      <c r="OYQ3" s="362"/>
      <c r="OYR3" s="362"/>
      <c r="OYS3" s="362"/>
      <c r="OYT3" s="362"/>
      <c r="OYU3" s="362"/>
      <c r="OYV3" s="362"/>
      <c r="OYW3" s="362"/>
      <c r="OYX3" s="362"/>
      <c r="OYY3" s="362"/>
      <c r="OYZ3" s="362"/>
      <c r="OZA3" s="362"/>
      <c r="OZB3" s="362"/>
      <c r="OZC3" s="362"/>
      <c r="OZD3" s="362"/>
      <c r="OZE3" s="362"/>
      <c r="OZF3" s="362"/>
      <c r="OZG3" s="362"/>
      <c r="OZH3" s="362"/>
      <c r="OZI3" s="362"/>
      <c r="OZJ3" s="362"/>
      <c r="OZK3" s="362"/>
      <c r="OZL3" s="362"/>
      <c r="OZM3" s="362"/>
      <c r="OZN3" s="362"/>
      <c r="OZO3" s="362"/>
      <c r="OZP3" s="362"/>
      <c r="OZQ3" s="362"/>
      <c r="OZR3" s="362"/>
      <c r="OZS3" s="362"/>
      <c r="OZT3" s="362"/>
      <c r="OZU3" s="362"/>
      <c r="OZV3" s="362"/>
      <c r="OZW3" s="362"/>
      <c r="OZX3" s="362"/>
      <c r="OZY3" s="362"/>
      <c r="OZZ3" s="362"/>
      <c r="PAA3" s="362"/>
      <c r="PAB3" s="362"/>
      <c r="PAC3" s="362"/>
      <c r="PAD3" s="362"/>
      <c r="PAE3" s="362"/>
      <c r="PAF3" s="362"/>
      <c r="PAG3" s="362"/>
      <c r="PAH3" s="362"/>
      <c r="PAI3" s="362"/>
      <c r="PAJ3" s="362"/>
      <c r="PAK3" s="362"/>
      <c r="PAL3" s="362"/>
      <c r="PAM3" s="362"/>
      <c r="PAN3" s="362"/>
      <c r="PAO3" s="362"/>
      <c r="PAP3" s="362"/>
      <c r="PAQ3" s="362"/>
      <c r="PAR3" s="362"/>
      <c r="PAS3" s="362"/>
      <c r="PAT3" s="362"/>
      <c r="PAU3" s="362"/>
      <c r="PAV3" s="362"/>
      <c r="PAW3" s="362"/>
      <c r="PAX3" s="362"/>
      <c r="PAY3" s="362"/>
      <c r="PAZ3" s="362"/>
      <c r="PBA3" s="362"/>
      <c r="PBB3" s="362"/>
      <c r="PBC3" s="362"/>
      <c r="PBD3" s="362"/>
      <c r="PBE3" s="362"/>
      <c r="PBF3" s="362"/>
      <c r="PBG3" s="362"/>
      <c r="PBH3" s="362"/>
      <c r="PBI3" s="362"/>
      <c r="PBJ3" s="362"/>
      <c r="PBK3" s="362"/>
      <c r="PBL3" s="362"/>
      <c r="PBM3" s="362"/>
      <c r="PBN3" s="362"/>
      <c r="PBO3" s="362"/>
      <c r="PBP3" s="362"/>
      <c r="PBQ3" s="362"/>
      <c r="PBR3" s="362"/>
      <c r="PBS3" s="362"/>
      <c r="PBT3" s="362"/>
      <c r="PBU3" s="362"/>
      <c r="PBV3" s="362"/>
      <c r="PBW3" s="362"/>
      <c r="PBX3" s="362"/>
      <c r="PBY3" s="362"/>
      <c r="PBZ3" s="362"/>
      <c r="PCA3" s="362"/>
      <c r="PCB3" s="362"/>
      <c r="PCC3" s="362"/>
      <c r="PCD3" s="362"/>
      <c r="PCE3" s="362"/>
      <c r="PCF3" s="362"/>
      <c r="PCG3" s="362"/>
      <c r="PCH3" s="362"/>
      <c r="PCI3" s="362"/>
      <c r="PCJ3" s="362"/>
      <c r="PCK3" s="362"/>
      <c r="PCL3" s="362"/>
      <c r="PCM3" s="362"/>
      <c r="PCN3" s="362"/>
      <c r="PCO3" s="362"/>
      <c r="PCP3" s="362"/>
      <c r="PCQ3" s="362"/>
      <c r="PCR3" s="362"/>
      <c r="PCS3" s="362"/>
      <c r="PCT3" s="362"/>
      <c r="PCU3" s="362"/>
      <c r="PCV3" s="362"/>
      <c r="PCW3" s="362"/>
      <c r="PCX3" s="362"/>
      <c r="PCY3" s="362"/>
      <c r="PCZ3" s="362"/>
      <c r="PDA3" s="362"/>
      <c r="PDB3" s="362"/>
      <c r="PDC3" s="362"/>
      <c r="PDD3" s="362"/>
      <c r="PDE3" s="362"/>
      <c r="PDF3" s="362"/>
      <c r="PDG3" s="362"/>
      <c r="PDH3" s="362"/>
      <c r="PDI3" s="362"/>
      <c r="PDJ3" s="362"/>
      <c r="PDK3" s="362"/>
      <c r="PDL3" s="362"/>
      <c r="PDM3" s="362"/>
      <c r="PDN3" s="362"/>
      <c r="PDO3" s="362"/>
      <c r="PDP3" s="362"/>
      <c r="PDQ3" s="362"/>
      <c r="PDR3" s="362"/>
      <c r="PDS3" s="362"/>
      <c r="PDT3" s="362"/>
      <c r="PDU3" s="362"/>
      <c r="PDV3" s="362"/>
      <c r="PDW3" s="362"/>
      <c r="PDX3" s="362"/>
      <c r="PDY3" s="362"/>
      <c r="PDZ3" s="362"/>
      <c r="PEA3" s="362"/>
      <c r="PEB3" s="362"/>
      <c r="PEC3" s="362"/>
      <c r="PED3" s="362"/>
      <c r="PEE3" s="362"/>
      <c r="PEF3" s="362"/>
      <c r="PEG3" s="362"/>
      <c r="PEH3" s="362"/>
      <c r="PEI3" s="362"/>
      <c r="PEJ3" s="362"/>
      <c r="PEK3" s="362"/>
      <c r="PEL3" s="362"/>
      <c r="PEM3" s="362"/>
      <c r="PEN3" s="362"/>
      <c r="PEO3" s="362"/>
      <c r="PEP3" s="362"/>
      <c r="PEQ3" s="362"/>
      <c r="PER3" s="362"/>
      <c r="PES3" s="362"/>
      <c r="PET3" s="362"/>
      <c r="PEU3" s="362"/>
      <c r="PEV3" s="362"/>
      <c r="PEW3" s="362"/>
      <c r="PEX3" s="362"/>
      <c r="PEY3" s="362"/>
      <c r="PEZ3" s="362"/>
      <c r="PFA3" s="362"/>
      <c r="PFB3" s="362"/>
      <c r="PFC3" s="362"/>
      <c r="PFD3" s="362"/>
      <c r="PFE3" s="362"/>
      <c r="PFF3" s="362"/>
      <c r="PFG3" s="362"/>
      <c r="PFH3" s="362"/>
      <c r="PFI3" s="362"/>
      <c r="PFJ3" s="362"/>
      <c r="PFK3" s="362"/>
      <c r="PFL3" s="362"/>
      <c r="PFM3" s="362"/>
      <c r="PFN3" s="362"/>
      <c r="PFO3" s="362"/>
      <c r="PFP3" s="362"/>
      <c r="PFQ3" s="362"/>
      <c r="PFR3" s="362"/>
      <c r="PFS3" s="362"/>
      <c r="PFT3" s="362"/>
      <c r="PFU3" s="362"/>
      <c r="PFV3" s="362"/>
      <c r="PFW3" s="362"/>
      <c r="PFX3" s="362"/>
      <c r="PFY3" s="362"/>
      <c r="PFZ3" s="362"/>
      <c r="PGA3" s="362"/>
      <c r="PGB3" s="362"/>
      <c r="PGC3" s="362"/>
      <c r="PGD3" s="362"/>
      <c r="PGE3" s="362"/>
      <c r="PGF3" s="362"/>
      <c r="PGG3" s="362"/>
      <c r="PGH3" s="362"/>
      <c r="PGI3" s="362"/>
      <c r="PGJ3" s="362"/>
      <c r="PGK3" s="362"/>
      <c r="PGL3" s="362"/>
      <c r="PGM3" s="362"/>
      <c r="PGN3" s="362"/>
      <c r="PGO3" s="362"/>
      <c r="PGP3" s="362"/>
      <c r="PGQ3" s="362"/>
      <c r="PGR3" s="362"/>
      <c r="PGS3" s="362"/>
      <c r="PGT3" s="362"/>
      <c r="PGU3" s="362"/>
      <c r="PGV3" s="362"/>
      <c r="PGW3" s="362"/>
      <c r="PGX3" s="362"/>
      <c r="PGY3" s="362"/>
      <c r="PGZ3" s="362"/>
      <c r="PHA3" s="362"/>
      <c r="PHB3" s="362"/>
      <c r="PHC3" s="362"/>
      <c r="PHD3" s="362"/>
      <c r="PHE3" s="362"/>
      <c r="PHF3" s="362"/>
      <c r="PHG3" s="362"/>
      <c r="PHH3" s="362"/>
      <c r="PHI3" s="362"/>
      <c r="PHJ3" s="362"/>
      <c r="PHK3" s="362"/>
      <c r="PHL3" s="362"/>
      <c r="PHM3" s="362"/>
      <c r="PHN3" s="362"/>
      <c r="PHO3" s="362"/>
      <c r="PHP3" s="362"/>
      <c r="PHQ3" s="362"/>
      <c r="PHR3" s="362"/>
      <c r="PHS3" s="362"/>
      <c r="PHT3" s="362"/>
      <c r="PHU3" s="362"/>
      <c r="PHV3" s="362"/>
      <c r="PHW3" s="362"/>
      <c r="PHX3" s="362"/>
      <c r="PHY3" s="362"/>
      <c r="PHZ3" s="362"/>
      <c r="PIA3" s="362"/>
      <c r="PIB3" s="362"/>
      <c r="PIC3" s="362"/>
      <c r="PID3" s="362"/>
      <c r="PIE3" s="362"/>
      <c r="PIF3" s="362"/>
      <c r="PIG3" s="362"/>
      <c r="PIH3" s="362"/>
      <c r="PII3" s="362"/>
      <c r="PIJ3" s="362"/>
      <c r="PIK3" s="362"/>
      <c r="PIL3" s="362"/>
      <c r="PIM3" s="362"/>
      <c r="PIN3" s="362"/>
      <c r="PIO3" s="362"/>
      <c r="PIP3" s="362"/>
      <c r="PIQ3" s="362"/>
      <c r="PIR3" s="362"/>
      <c r="PIS3" s="362"/>
      <c r="PIT3" s="362"/>
      <c r="PIU3" s="362"/>
      <c r="PIV3" s="362"/>
      <c r="PIW3" s="362"/>
      <c r="PIX3" s="362"/>
      <c r="PIY3" s="362"/>
      <c r="PIZ3" s="362"/>
      <c r="PJA3" s="362"/>
      <c r="PJB3" s="362"/>
      <c r="PJC3" s="362"/>
      <c r="PJD3" s="362"/>
      <c r="PJE3" s="362"/>
      <c r="PJF3" s="362"/>
      <c r="PJG3" s="362"/>
      <c r="PJH3" s="362"/>
      <c r="PJI3" s="362"/>
      <c r="PJJ3" s="362"/>
      <c r="PJK3" s="362"/>
      <c r="PJL3" s="362"/>
      <c r="PJM3" s="362"/>
      <c r="PJN3" s="362"/>
      <c r="PJO3" s="362"/>
      <c r="PJP3" s="362"/>
      <c r="PJQ3" s="362"/>
      <c r="PJR3" s="362"/>
      <c r="PJS3" s="362"/>
      <c r="PJT3" s="362"/>
      <c r="PJU3" s="362"/>
      <c r="PJV3" s="362"/>
      <c r="PJW3" s="362"/>
      <c r="PJX3" s="362"/>
      <c r="PJY3" s="362"/>
      <c r="PJZ3" s="362"/>
      <c r="PKA3" s="362"/>
      <c r="PKB3" s="362"/>
      <c r="PKC3" s="362"/>
      <c r="PKD3" s="362"/>
      <c r="PKE3" s="362"/>
      <c r="PKF3" s="362"/>
      <c r="PKG3" s="362"/>
      <c r="PKH3" s="362"/>
      <c r="PKI3" s="362"/>
      <c r="PKJ3" s="362"/>
      <c r="PKK3" s="362"/>
      <c r="PKL3" s="362"/>
      <c r="PKM3" s="362"/>
      <c r="PKN3" s="362"/>
      <c r="PKO3" s="362"/>
      <c r="PKP3" s="362"/>
      <c r="PKQ3" s="362"/>
      <c r="PKR3" s="362"/>
      <c r="PKS3" s="362"/>
      <c r="PKT3" s="362"/>
      <c r="PKU3" s="362"/>
      <c r="PKV3" s="362"/>
      <c r="PKW3" s="362"/>
      <c r="PKX3" s="362"/>
      <c r="PKY3" s="362"/>
      <c r="PKZ3" s="362"/>
      <c r="PLA3" s="362"/>
      <c r="PLB3" s="362"/>
      <c r="PLC3" s="362"/>
      <c r="PLD3" s="362"/>
      <c r="PLE3" s="362"/>
      <c r="PLF3" s="362"/>
      <c r="PLG3" s="362"/>
      <c r="PLH3" s="362"/>
      <c r="PLI3" s="362"/>
      <c r="PLJ3" s="362"/>
      <c r="PLK3" s="362"/>
      <c r="PLL3" s="362"/>
      <c r="PLM3" s="362"/>
      <c r="PLN3" s="362"/>
      <c r="PLO3" s="362"/>
      <c r="PLP3" s="362"/>
      <c r="PLQ3" s="362"/>
      <c r="PLR3" s="362"/>
      <c r="PLS3" s="362"/>
      <c r="PLT3" s="362"/>
      <c r="PLU3" s="362"/>
      <c r="PLV3" s="362"/>
      <c r="PLW3" s="362"/>
      <c r="PLX3" s="362"/>
      <c r="PLY3" s="362"/>
      <c r="PLZ3" s="362"/>
      <c r="PMA3" s="362"/>
      <c r="PMB3" s="362"/>
      <c r="PMC3" s="362"/>
      <c r="PMD3" s="362"/>
      <c r="PME3" s="362"/>
      <c r="PMF3" s="362"/>
      <c r="PMG3" s="362"/>
      <c r="PMH3" s="362"/>
      <c r="PMI3" s="362"/>
      <c r="PMJ3" s="362"/>
      <c r="PMK3" s="362"/>
      <c r="PML3" s="362"/>
      <c r="PMM3" s="362"/>
      <c r="PMN3" s="362"/>
      <c r="PMO3" s="362"/>
      <c r="PMP3" s="362"/>
      <c r="PMQ3" s="362"/>
      <c r="PMR3" s="362"/>
      <c r="PMS3" s="362"/>
      <c r="PMT3" s="362"/>
      <c r="PMU3" s="362"/>
      <c r="PMV3" s="362"/>
      <c r="PMW3" s="362"/>
      <c r="PMX3" s="362"/>
      <c r="PMY3" s="362"/>
      <c r="PMZ3" s="362"/>
      <c r="PNA3" s="362"/>
      <c r="PNB3" s="362"/>
      <c r="PNC3" s="362"/>
      <c r="PND3" s="362"/>
      <c r="PNE3" s="362"/>
      <c r="PNF3" s="362"/>
      <c r="PNG3" s="362"/>
      <c r="PNH3" s="362"/>
      <c r="PNI3" s="362"/>
      <c r="PNJ3" s="362"/>
      <c r="PNK3" s="362"/>
      <c r="PNL3" s="362"/>
      <c r="PNM3" s="362"/>
      <c r="PNN3" s="362"/>
      <c r="PNO3" s="362"/>
      <c r="PNP3" s="362"/>
      <c r="PNQ3" s="362"/>
      <c r="PNR3" s="362"/>
      <c r="PNS3" s="362"/>
      <c r="PNT3" s="362"/>
      <c r="PNU3" s="362"/>
      <c r="PNV3" s="362"/>
      <c r="PNW3" s="362"/>
      <c r="PNX3" s="362"/>
      <c r="PNY3" s="362"/>
      <c r="PNZ3" s="362"/>
      <c r="POA3" s="362"/>
      <c r="POB3" s="362"/>
      <c r="POC3" s="362"/>
      <c r="POD3" s="362"/>
      <c r="POE3" s="362"/>
      <c r="POF3" s="362"/>
      <c r="POG3" s="362"/>
      <c r="POH3" s="362"/>
      <c r="POI3" s="362"/>
      <c r="POJ3" s="362"/>
      <c r="POK3" s="362"/>
      <c r="POL3" s="362"/>
      <c r="POM3" s="362"/>
      <c r="PON3" s="362"/>
      <c r="POO3" s="362"/>
      <c r="POP3" s="362"/>
      <c r="POQ3" s="362"/>
      <c r="POR3" s="362"/>
      <c r="POS3" s="362"/>
      <c r="POT3" s="362"/>
      <c r="POU3" s="362"/>
      <c r="POV3" s="362"/>
      <c r="POW3" s="362"/>
      <c r="POX3" s="362"/>
      <c r="POY3" s="362"/>
      <c r="POZ3" s="362"/>
      <c r="PPA3" s="362"/>
      <c r="PPB3" s="362"/>
      <c r="PPC3" s="362"/>
      <c r="PPD3" s="362"/>
      <c r="PPE3" s="362"/>
      <c r="PPF3" s="362"/>
      <c r="PPG3" s="362"/>
      <c r="PPH3" s="362"/>
      <c r="PPI3" s="362"/>
      <c r="PPJ3" s="362"/>
      <c r="PPK3" s="362"/>
      <c r="PPL3" s="362"/>
      <c r="PPM3" s="362"/>
      <c r="PPN3" s="362"/>
      <c r="PPO3" s="362"/>
      <c r="PPP3" s="362"/>
      <c r="PPQ3" s="362"/>
      <c r="PPR3" s="362"/>
      <c r="PPS3" s="362"/>
      <c r="PPT3" s="362"/>
      <c r="PPU3" s="362"/>
      <c r="PPV3" s="362"/>
      <c r="PPW3" s="362"/>
      <c r="PPX3" s="362"/>
      <c r="PPY3" s="362"/>
      <c r="PPZ3" s="362"/>
      <c r="PQA3" s="362"/>
      <c r="PQB3" s="362"/>
      <c r="PQC3" s="362"/>
      <c r="PQD3" s="362"/>
      <c r="PQE3" s="362"/>
      <c r="PQF3" s="362"/>
      <c r="PQG3" s="362"/>
      <c r="PQH3" s="362"/>
      <c r="PQI3" s="362"/>
      <c r="PQJ3" s="362"/>
      <c r="PQK3" s="362"/>
      <c r="PQL3" s="362"/>
      <c r="PQM3" s="362"/>
      <c r="PQN3" s="362"/>
      <c r="PQO3" s="362"/>
      <c r="PQP3" s="362"/>
      <c r="PQQ3" s="362"/>
      <c r="PQR3" s="362"/>
      <c r="PQS3" s="362"/>
      <c r="PQT3" s="362"/>
      <c r="PQU3" s="362"/>
      <c r="PQV3" s="362"/>
      <c r="PQW3" s="362"/>
      <c r="PQX3" s="362"/>
      <c r="PQY3" s="362"/>
      <c r="PQZ3" s="362"/>
      <c r="PRA3" s="362"/>
      <c r="PRB3" s="362"/>
      <c r="PRC3" s="362"/>
      <c r="PRD3" s="362"/>
      <c r="PRE3" s="362"/>
      <c r="PRF3" s="362"/>
      <c r="PRG3" s="362"/>
      <c r="PRH3" s="362"/>
      <c r="PRI3" s="362"/>
      <c r="PRJ3" s="362"/>
      <c r="PRK3" s="362"/>
      <c r="PRL3" s="362"/>
      <c r="PRM3" s="362"/>
      <c r="PRN3" s="362"/>
      <c r="PRO3" s="362"/>
      <c r="PRP3" s="362"/>
      <c r="PRQ3" s="362"/>
      <c r="PRR3" s="362"/>
      <c r="PRS3" s="362"/>
      <c r="PRT3" s="362"/>
      <c r="PRU3" s="362"/>
      <c r="PRV3" s="362"/>
      <c r="PRW3" s="362"/>
      <c r="PRX3" s="362"/>
      <c r="PRY3" s="362"/>
      <c r="PRZ3" s="362"/>
      <c r="PSA3" s="362"/>
      <c r="PSB3" s="362"/>
      <c r="PSC3" s="362"/>
      <c r="PSD3" s="362"/>
      <c r="PSE3" s="362"/>
      <c r="PSF3" s="362"/>
      <c r="PSG3" s="362"/>
      <c r="PSH3" s="362"/>
      <c r="PSI3" s="362"/>
      <c r="PSJ3" s="362"/>
      <c r="PSK3" s="362"/>
      <c r="PSL3" s="362"/>
      <c r="PSM3" s="362"/>
      <c r="PSN3" s="362"/>
      <c r="PSO3" s="362"/>
      <c r="PSP3" s="362"/>
      <c r="PSQ3" s="362"/>
      <c r="PSR3" s="362"/>
      <c r="PSS3" s="362"/>
      <c r="PST3" s="362"/>
      <c r="PSU3" s="362"/>
      <c r="PSV3" s="362"/>
      <c r="PSW3" s="362"/>
      <c r="PSX3" s="362"/>
      <c r="PSY3" s="362"/>
      <c r="PSZ3" s="362"/>
      <c r="PTA3" s="362"/>
      <c r="PTB3" s="362"/>
      <c r="PTC3" s="362"/>
      <c r="PTD3" s="362"/>
      <c r="PTE3" s="362"/>
      <c r="PTF3" s="362"/>
      <c r="PTG3" s="362"/>
      <c r="PTH3" s="362"/>
      <c r="PTI3" s="362"/>
      <c r="PTJ3" s="362"/>
      <c r="PTK3" s="362"/>
      <c r="PTL3" s="362"/>
      <c r="PTM3" s="362"/>
      <c r="PTN3" s="362"/>
      <c r="PTO3" s="362"/>
      <c r="PTP3" s="362"/>
      <c r="PTQ3" s="362"/>
      <c r="PTR3" s="362"/>
      <c r="PTS3" s="362"/>
      <c r="PTT3" s="362"/>
      <c r="PTU3" s="362"/>
      <c r="PTV3" s="362"/>
      <c r="PTW3" s="362"/>
      <c r="PTX3" s="362"/>
      <c r="PTY3" s="362"/>
      <c r="PTZ3" s="362"/>
      <c r="PUA3" s="362"/>
      <c r="PUB3" s="362"/>
      <c r="PUC3" s="362"/>
      <c r="PUD3" s="362"/>
      <c r="PUE3" s="362"/>
      <c r="PUF3" s="362"/>
      <c r="PUG3" s="362"/>
      <c r="PUH3" s="362"/>
      <c r="PUI3" s="362"/>
      <c r="PUJ3" s="362"/>
      <c r="PUK3" s="362"/>
      <c r="PUL3" s="362"/>
      <c r="PUM3" s="362"/>
      <c r="PUN3" s="362"/>
      <c r="PUO3" s="362"/>
      <c r="PUP3" s="362"/>
      <c r="PUQ3" s="362"/>
      <c r="PUR3" s="362"/>
      <c r="PUS3" s="362"/>
      <c r="PUT3" s="362"/>
      <c r="PUU3" s="362"/>
      <c r="PUV3" s="362"/>
      <c r="PUW3" s="362"/>
      <c r="PUX3" s="362"/>
      <c r="PUY3" s="362"/>
      <c r="PUZ3" s="362"/>
      <c r="PVA3" s="362"/>
      <c r="PVB3" s="362"/>
      <c r="PVC3" s="362"/>
      <c r="PVD3" s="362"/>
      <c r="PVE3" s="362"/>
      <c r="PVF3" s="362"/>
      <c r="PVG3" s="362"/>
      <c r="PVH3" s="362"/>
      <c r="PVI3" s="362"/>
      <c r="PVJ3" s="362"/>
      <c r="PVK3" s="362"/>
      <c r="PVL3" s="362"/>
      <c r="PVM3" s="362"/>
      <c r="PVN3" s="362"/>
      <c r="PVO3" s="362"/>
      <c r="PVP3" s="362"/>
      <c r="PVQ3" s="362"/>
      <c r="PVR3" s="362"/>
      <c r="PVS3" s="362"/>
      <c r="PVT3" s="362"/>
      <c r="PVU3" s="362"/>
      <c r="PVV3" s="362"/>
      <c r="PVW3" s="362"/>
      <c r="PVX3" s="362"/>
      <c r="PVY3" s="362"/>
      <c r="PVZ3" s="362"/>
      <c r="PWA3" s="362"/>
      <c r="PWB3" s="362"/>
      <c r="PWC3" s="362"/>
      <c r="PWD3" s="362"/>
      <c r="PWE3" s="362"/>
      <c r="PWF3" s="362"/>
      <c r="PWG3" s="362"/>
      <c r="PWH3" s="362"/>
      <c r="PWI3" s="362"/>
      <c r="PWJ3" s="362"/>
      <c r="PWK3" s="362"/>
      <c r="PWL3" s="362"/>
      <c r="PWM3" s="362"/>
      <c r="PWN3" s="362"/>
      <c r="PWO3" s="362"/>
      <c r="PWP3" s="362"/>
      <c r="PWQ3" s="362"/>
      <c r="PWR3" s="362"/>
      <c r="PWS3" s="362"/>
      <c r="PWT3" s="362"/>
      <c r="PWU3" s="362"/>
      <c r="PWV3" s="362"/>
      <c r="PWW3" s="362"/>
      <c r="PWX3" s="362"/>
      <c r="PWY3" s="362"/>
      <c r="PWZ3" s="362"/>
      <c r="PXA3" s="362"/>
      <c r="PXB3" s="362"/>
      <c r="PXC3" s="362"/>
      <c r="PXD3" s="362"/>
      <c r="PXE3" s="362"/>
      <c r="PXF3" s="362"/>
      <c r="PXG3" s="362"/>
      <c r="PXH3" s="362"/>
      <c r="PXI3" s="362"/>
      <c r="PXJ3" s="362"/>
      <c r="PXK3" s="362"/>
      <c r="PXL3" s="362"/>
      <c r="PXM3" s="362"/>
      <c r="PXN3" s="362"/>
      <c r="PXO3" s="362"/>
      <c r="PXP3" s="362"/>
      <c r="PXQ3" s="362"/>
      <c r="PXR3" s="362"/>
      <c r="PXS3" s="362"/>
      <c r="PXT3" s="362"/>
      <c r="PXU3" s="362"/>
      <c r="PXV3" s="362"/>
      <c r="PXW3" s="362"/>
      <c r="PXX3" s="362"/>
      <c r="PXY3" s="362"/>
      <c r="PXZ3" s="362"/>
      <c r="PYA3" s="362"/>
      <c r="PYB3" s="362"/>
      <c r="PYC3" s="362"/>
      <c r="PYD3" s="362"/>
      <c r="PYE3" s="362"/>
      <c r="PYF3" s="362"/>
      <c r="PYG3" s="362"/>
      <c r="PYH3" s="362"/>
      <c r="PYI3" s="362"/>
      <c r="PYJ3" s="362"/>
      <c r="PYK3" s="362"/>
      <c r="PYL3" s="362"/>
      <c r="PYM3" s="362"/>
      <c r="PYN3" s="362"/>
      <c r="PYO3" s="362"/>
      <c r="PYP3" s="362"/>
      <c r="PYQ3" s="362"/>
      <c r="PYR3" s="362"/>
      <c r="PYS3" s="362"/>
      <c r="PYT3" s="362"/>
      <c r="PYU3" s="362"/>
      <c r="PYV3" s="362"/>
      <c r="PYW3" s="362"/>
      <c r="PYX3" s="362"/>
      <c r="PYY3" s="362"/>
      <c r="PYZ3" s="362"/>
      <c r="PZA3" s="362"/>
      <c r="PZB3" s="362"/>
      <c r="PZC3" s="362"/>
      <c r="PZD3" s="362"/>
      <c r="PZE3" s="362"/>
      <c r="PZF3" s="362"/>
      <c r="PZG3" s="362"/>
      <c r="PZH3" s="362"/>
      <c r="PZI3" s="362"/>
      <c r="PZJ3" s="362"/>
      <c r="PZK3" s="362"/>
      <c r="PZL3" s="362"/>
      <c r="PZM3" s="362"/>
      <c r="PZN3" s="362"/>
      <c r="PZO3" s="362"/>
      <c r="PZP3" s="362"/>
      <c r="PZQ3" s="362"/>
      <c r="PZR3" s="362"/>
      <c r="PZS3" s="362"/>
      <c r="PZT3" s="362"/>
      <c r="PZU3" s="362"/>
      <c r="PZV3" s="362"/>
      <c r="PZW3" s="362"/>
      <c r="PZX3" s="362"/>
      <c r="PZY3" s="362"/>
      <c r="PZZ3" s="362"/>
      <c r="QAA3" s="362"/>
      <c r="QAB3" s="362"/>
      <c r="QAC3" s="362"/>
      <c r="QAD3" s="362"/>
      <c r="QAE3" s="362"/>
      <c r="QAF3" s="362"/>
      <c r="QAG3" s="362"/>
      <c r="QAH3" s="362"/>
      <c r="QAI3" s="362"/>
      <c r="QAJ3" s="362"/>
      <c r="QAK3" s="362"/>
      <c r="QAL3" s="362"/>
      <c r="QAM3" s="362"/>
      <c r="QAN3" s="362"/>
      <c r="QAO3" s="362"/>
      <c r="QAP3" s="362"/>
      <c r="QAQ3" s="362"/>
      <c r="QAR3" s="362"/>
      <c r="QAS3" s="362"/>
      <c r="QAT3" s="362"/>
      <c r="QAU3" s="362"/>
      <c r="QAV3" s="362"/>
      <c r="QAW3" s="362"/>
      <c r="QAX3" s="362"/>
      <c r="QAY3" s="362"/>
      <c r="QAZ3" s="362"/>
      <c r="QBA3" s="362"/>
      <c r="QBB3" s="362"/>
      <c r="QBC3" s="362"/>
      <c r="QBD3" s="362"/>
      <c r="QBE3" s="362"/>
      <c r="QBF3" s="362"/>
      <c r="QBG3" s="362"/>
      <c r="QBH3" s="362"/>
      <c r="QBI3" s="362"/>
      <c r="QBJ3" s="362"/>
      <c r="QBK3" s="362"/>
      <c r="QBL3" s="362"/>
      <c r="QBM3" s="362"/>
      <c r="QBN3" s="362"/>
      <c r="QBO3" s="362"/>
      <c r="QBP3" s="362"/>
      <c r="QBQ3" s="362"/>
      <c r="QBR3" s="362"/>
      <c r="QBS3" s="362"/>
      <c r="QBT3" s="362"/>
      <c r="QBU3" s="362"/>
      <c r="QBV3" s="362"/>
      <c r="QBW3" s="362"/>
      <c r="QBX3" s="362"/>
      <c r="QBY3" s="362"/>
      <c r="QBZ3" s="362"/>
      <c r="QCA3" s="362"/>
      <c r="QCB3" s="362"/>
      <c r="QCC3" s="362"/>
      <c r="QCD3" s="362"/>
      <c r="QCE3" s="362"/>
      <c r="QCF3" s="362"/>
      <c r="QCG3" s="362"/>
      <c r="QCH3" s="362"/>
      <c r="QCI3" s="362"/>
      <c r="QCJ3" s="362"/>
      <c r="QCK3" s="362"/>
      <c r="QCL3" s="362"/>
      <c r="QCM3" s="362"/>
      <c r="QCN3" s="362"/>
      <c r="QCO3" s="362"/>
      <c r="QCP3" s="362"/>
      <c r="QCQ3" s="362"/>
      <c r="QCR3" s="362"/>
      <c r="QCS3" s="362"/>
      <c r="QCT3" s="362"/>
      <c r="QCU3" s="362"/>
      <c r="QCV3" s="362"/>
      <c r="QCW3" s="362"/>
      <c r="QCX3" s="362"/>
      <c r="QCY3" s="362"/>
      <c r="QCZ3" s="362"/>
      <c r="QDA3" s="362"/>
      <c r="QDB3" s="362"/>
      <c r="QDC3" s="362"/>
      <c r="QDD3" s="362"/>
      <c r="QDE3" s="362"/>
      <c r="QDF3" s="362"/>
      <c r="QDG3" s="362"/>
      <c r="QDH3" s="362"/>
      <c r="QDI3" s="362"/>
      <c r="QDJ3" s="362"/>
      <c r="QDK3" s="362"/>
      <c r="QDL3" s="362"/>
      <c r="QDM3" s="362"/>
      <c r="QDN3" s="362"/>
      <c r="QDO3" s="362"/>
      <c r="QDP3" s="362"/>
      <c r="QDQ3" s="362"/>
      <c r="QDR3" s="362"/>
      <c r="QDS3" s="362"/>
      <c r="QDT3" s="362"/>
      <c r="QDU3" s="362"/>
      <c r="QDV3" s="362"/>
      <c r="QDW3" s="362"/>
      <c r="QDX3" s="362"/>
      <c r="QDY3" s="362"/>
      <c r="QDZ3" s="362"/>
      <c r="QEA3" s="362"/>
      <c r="QEB3" s="362"/>
      <c r="QEC3" s="362"/>
      <c r="QED3" s="362"/>
      <c r="QEE3" s="362"/>
      <c r="QEF3" s="362"/>
      <c r="QEG3" s="362"/>
      <c r="QEH3" s="362"/>
      <c r="QEI3" s="362"/>
      <c r="QEJ3" s="362"/>
      <c r="QEK3" s="362"/>
      <c r="QEL3" s="362"/>
      <c r="QEM3" s="362"/>
      <c r="QEN3" s="362"/>
      <c r="QEO3" s="362"/>
      <c r="QEP3" s="362"/>
      <c r="QEQ3" s="362"/>
      <c r="QER3" s="362"/>
      <c r="QES3" s="362"/>
      <c r="QET3" s="362"/>
      <c r="QEU3" s="362"/>
      <c r="QEV3" s="362"/>
      <c r="QEW3" s="362"/>
      <c r="QEX3" s="362"/>
      <c r="QEY3" s="362"/>
      <c r="QEZ3" s="362"/>
      <c r="QFA3" s="362"/>
      <c r="QFB3" s="362"/>
      <c r="QFC3" s="362"/>
      <c r="QFD3" s="362"/>
      <c r="QFE3" s="362"/>
      <c r="QFF3" s="362"/>
      <c r="QFG3" s="362"/>
      <c r="QFH3" s="362"/>
      <c r="QFI3" s="362"/>
      <c r="QFJ3" s="362"/>
      <c r="QFK3" s="362"/>
      <c r="QFL3" s="362"/>
      <c r="QFM3" s="362"/>
      <c r="QFN3" s="362"/>
      <c r="QFO3" s="362"/>
      <c r="QFP3" s="362"/>
      <c r="QFQ3" s="362"/>
      <c r="QFR3" s="362"/>
      <c r="QFS3" s="362"/>
      <c r="QFT3" s="362"/>
      <c r="QFU3" s="362"/>
      <c r="QFV3" s="362"/>
      <c r="QFW3" s="362"/>
      <c r="QFX3" s="362"/>
      <c r="QFY3" s="362"/>
      <c r="QFZ3" s="362"/>
      <c r="QGA3" s="362"/>
      <c r="QGB3" s="362"/>
      <c r="QGC3" s="362"/>
      <c r="QGD3" s="362"/>
      <c r="QGE3" s="362"/>
      <c r="QGF3" s="362"/>
      <c r="QGG3" s="362"/>
      <c r="QGH3" s="362"/>
      <c r="QGI3" s="362"/>
      <c r="QGJ3" s="362"/>
      <c r="QGK3" s="362"/>
      <c r="QGL3" s="362"/>
      <c r="QGM3" s="362"/>
      <c r="QGN3" s="362"/>
      <c r="QGO3" s="362"/>
      <c r="QGP3" s="362"/>
      <c r="QGQ3" s="362"/>
      <c r="QGR3" s="362"/>
      <c r="QGS3" s="362"/>
      <c r="QGT3" s="362"/>
      <c r="QGU3" s="362"/>
      <c r="QGV3" s="362"/>
      <c r="QGW3" s="362"/>
      <c r="QGX3" s="362"/>
      <c r="QGY3" s="362"/>
      <c r="QGZ3" s="362"/>
      <c r="QHA3" s="362"/>
      <c r="QHB3" s="362"/>
      <c r="QHC3" s="362"/>
      <c r="QHD3" s="362"/>
      <c r="QHE3" s="362"/>
      <c r="QHF3" s="362"/>
      <c r="QHG3" s="362"/>
      <c r="QHH3" s="362"/>
      <c r="QHI3" s="362"/>
      <c r="QHJ3" s="362"/>
      <c r="QHK3" s="362"/>
      <c r="QHL3" s="362"/>
      <c r="QHM3" s="362"/>
      <c r="QHN3" s="362"/>
      <c r="QHO3" s="362"/>
      <c r="QHP3" s="362"/>
      <c r="QHQ3" s="362"/>
      <c r="QHR3" s="362"/>
      <c r="QHS3" s="362"/>
      <c r="QHT3" s="362"/>
      <c r="QHU3" s="362"/>
      <c r="QHV3" s="362"/>
      <c r="QHW3" s="362"/>
      <c r="QHX3" s="362"/>
      <c r="QHY3" s="362"/>
      <c r="QHZ3" s="362"/>
      <c r="QIA3" s="362"/>
      <c r="QIB3" s="362"/>
      <c r="QIC3" s="362"/>
      <c r="QID3" s="362"/>
      <c r="QIE3" s="362"/>
      <c r="QIF3" s="362"/>
      <c r="QIG3" s="362"/>
      <c r="QIH3" s="362"/>
      <c r="QII3" s="362"/>
      <c r="QIJ3" s="362"/>
      <c r="QIK3" s="362"/>
      <c r="QIL3" s="362"/>
      <c r="QIM3" s="362"/>
      <c r="QIN3" s="362"/>
      <c r="QIO3" s="362"/>
      <c r="QIP3" s="362"/>
      <c r="QIQ3" s="362"/>
      <c r="QIR3" s="362"/>
      <c r="QIS3" s="362"/>
      <c r="QIT3" s="362"/>
      <c r="QIU3" s="362"/>
      <c r="QIV3" s="362"/>
      <c r="QIW3" s="362"/>
      <c r="QIX3" s="362"/>
      <c r="QIY3" s="362"/>
      <c r="QIZ3" s="362"/>
      <c r="QJA3" s="362"/>
      <c r="QJB3" s="362"/>
      <c r="QJC3" s="362"/>
      <c r="QJD3" s="362"/>
      <c r="QJE3" s="362"/>
      <c r="QJF3" s="362"/>
      <c r="QJG3" s="362"/>
      <c r="QJH3" s="362"/>
      <c r="QJI3" s="362"/>
      <c r="QJJ3" s="362"/>
      <c r="QJK3" s="362"/>
      <c r="QJL3" s="362"/>
      <c r="QJM3" s="362"/>
      <c r="QJN3" s="362"/>
      <c r="QJO3" s="362"/>
      <c r="QJP3" s="362"/>
      <c r="QJQ3" s="362"/>
      <c r="QJR3" s="362"/>
      <c r="QJS3" s="362"/>
      <c r="QJT3" s="362"/>
      <c r="QJU3" s="362"/>
      <c r="QJV3" s="362"/>
      <c r="QJW3" s="362"/>
      <c r="QJX3" s="362"/>
      <c r="QJY3" s="362"/>
      <c r="QJZ3" s="362"/>
      <c r="QKA3" s="362"/>
      <c r="QKB3" s="362"/>
      <c r="QKC3" s="362"/>
      <c r="QKD3" s="362"/>
      <c r="QKE3" s="362"/>
      <c r="QKF3" s="362"/>
      <c r="QKG3" s="362"/>
      <c r="QKH3" s="362"/>
      <c r="QKI3" s="362"/>
      <c r="QKJ3" s="362"/>
      <c r="QKK3" s="362"/>
      <c r="QKL3" s="362"/>
      <c r="QKM3" s="362"/>
      <c r="QKN3" s="362"/>
      <c r="QKO3" s="362"/>
      <c r="QKP3" s="362"/>
      <c r="QKQ3" s="362"/>
      <c r="QKR3" s="362"/>
      <c r="QKS3" s="362"/>
      <c r="QKT3" s="362"/>
      <c r="QKU3" s="362"/>
      <c r="QKV3" s="362"/>
      <c r="QKW3" s="362"/>
      <c r="QKX3" s="362"/>
      <c r="QKY3" s="362"/>
      <c r="QKZ3" s="362"/>
      <c r="QLA3" s="362"/>
      <c r="QLB3" s="362"/>
      <c r="QLC3" s="362"/>
      <c r="QLD3" s="362"/>
      <c r="QLE3" s="362"/>
      <c r="QLF3" s="362"/>
      <c r="QLG3" s="362"/>
      <c r="QLH3" s="362"/>
      <c r="QLI3" s="362"/>
      <c r="QLJ3" s="362"/>
      <c r="QLK3" s="362"/>
      <c r="QLL3" s="362"/>
      <c r="QLM3" s="362"/>
      <c r="QLN3" s="362"/>
      <c r="QLO3" s="362"/>
      <c r="QLP3" s="362"/>
      <c r="QLQ3" s="362"/>
      <c r="QLR3" s="362"/>
      <c r="QLS3" s="362"/>
      <c r="QLT3" s="362"/>
      <c r="QLU3" s="362"/>
      <c r="QLV3" s="362"/>
      <c r="QLW3" s="362"/>
      <c r="QLX3" s="362"/>
      <c r="QLY3" s="362"/>
      <c r="QLZ3" s="362"/>
      <c r="QMA3" s="362"/>
      <c r="QMB3" s="362"/>
      <c r="QMC3" s="362"/>
      <c r="QMD3" s="362"/>
      <c r="QME3" s="362"/>
      <c r="QMF3" s="362"/>
      <c r="QMG3" s="362"/>
      <c r="QMH3" s="362"/>
      <c r="QMI3" s="362"/>
      <c r="QMJ3" s="362"/>
      <c r="QMK3" s="362"/>
      <c r="QML3" s="362"/>
      <c r="QMM3" s="362"/>
      <c r="QMN3" s="362"/>
      <c r="QMO3" s="362"/>
      <c r="QMP3" s="362"/>
      <c r="QMQ3" s="362"/>
      <c r="QMR3" s="362"/>
      <c r="QMS3" s="362"/>
      <c r="QMT3" s="362"/>
      <c r="QMU3" s="362"/>
      <c r="QMV3" s="362"/>
      <c r="QMW3" s="362"/>
      <c r="QMX3" s="362"/>
      <c r="QMY3" s="362"/>
      <c r="QMZ3" s="362"/>
      <c r="QNA3" s="362"/>
      <c r="QNB3" s="362"/>
      <c r="QNC3" s="362"/>
      <c r="QND3" s="362"/>
      <c r="QNE3" s="362"/>
      <c r="QNF3" s="362"/>
      <c r="QNG3" s="362"/>
      <c r="QNH3" s="362"/>
      <c r="QNI3" s="362"/>
      <c r="QNJ3" s="362"/>
      <c r="QNK3" s="362"/>
      <c r="QNL3" s="362"/>
      <c r="QNM3" s="362"/>
      <c r="QNN3" s="362"/>
      <c r="QNO3" s="362"/>
      <c r="QNP3" s="362"/>
      <c r="QNQ3" s="362"/>
      <c r="QNR3" s="362"/>
      <c r="QNS3" s="362"/>
      <c r="QNT3" s="362"/>
      <c r="QNU3" s="362"/>
      <c r="QNV3" s="362"/>
      <c r="QNW3" s="362"/>
      <c r="QNX3" s="362"/>
      <c r="QNY3" s="362"/>
      <c r="QNZ3" s="362"/>
      <c r="QOA3" s="362"/>
      <c r="QOB3" s="362"/>
      <c r="QOC3" s="362"/>
      <c r="QOD3" s="362"/>
      <c r="QOE3" s="362"/>
      <c r="QOF3" s="362"/>
      <c r="QOG3" s="362"/>
      <c r="QOH3" s="362"/>
      <c r="QOI3" s="362"/>
      <c r="QOJ3" s="362"/>
      <c r="QOK3" s="362"/>
      <c r="QOL3" s="362"/>
      <c r="QOM3" s="362"/>
      <c r="QON3" s="362"/>
      <c r="QOO3" s="362"/>
      <c r="QOP3" s="362"/>
      <c r="QOQ3" s="362"/>
      <c r="QOR3" s="362"/>
      <c r="QOS3" s="362"/>
      <c r="QOT3" s="362"/>
      <c r="QOU3" s="362"/>
      <c r="QOV3" s="362"/>
      <c r="QOW3" s="362"/>
      <c r="QOX3" s="362"/>
      <c r="QOY3" s="362"/>
      <c r="QOZ3" s="362"/>
      <c r="QPA3" s="362"/>
      <c r="QPB3" s="362"/>
      <c r="QPC3" s="362"/>
      <c r="QPD3" s="362"/>
      <c r="QPE3" s="362"/>
      <c r="QPF3" s="362"/>
      <c r="QPG3" s="362"/>
      <c r="QPH3" s="362"/>
      <c r="QPI3" s="362"/>
      <c r="QPJ3" s="362"/>
      <c r="QPK3" s="362"/>
      <c r="QPL3" s="362"/>
      <c r="QPM3" s="362"/>
      <c r="QPN3" s="362"/>
      <c r="QPO3" s="362"/>
      <c r="QPP3" s="362"/>
      <c r="QPQ3" s="362"/>
      <c r="QPR3" s="362"/>
      <c r="QPS3" s="362"/>
      <c r="QPT3" s="362"/>
      <c r="QPU3" s="362"/>
      <c r="QPV3" s="362"/>
      <c r="QPW3" s="362"/>
      <c r="QPX3" s="362"/>
      <c r="QPY3" s="362"/>
      <c r="QPZ3" s="362"/>
      <c r="QQA3" s="362"/>
      <c r="QQB3" s="362"/>
      <c r="QQC3" s="362"/>
      <c r="QQD3" s="362"/>
      <c r="QQE3" s="362"/>
      <c r="QQF3" s="362"/>
      <c r="QQG3" s="362"/>
      <c r="QQH3" s="362"/>
      <c r="QQI3" s="362"/>
      <c r="QQJ3" s="362"/>
      <c r="QQK3" s="362"/>
      <c r="QQL3" s="362"/>
      <c r="QQM3" s="362"/>
      <c r="QQN3" s="362"/>
      <c r="QQO3" s="362"/>
      <c r="QQP3" s="362"/>
      <c r="QQQ3" s="362"/>
      <c r="QQR3" s="362"/>
      <c r="QQS3" s="362"/>
      <c r="QQT3" s="362"/>
      <c r="QQU3" s="362"/>
      <c r="QQV3" s="362"/>
      <c r="QQW3" s="362"/>
      <c r="QQX3" s="362"/>
      <c r="QQY3" s="362"/>
      <c r="QQZ3" s="362"/>
      <c r="QRA3" s="362"/>
      <c r="QRB3" s="362"/>
      <c r="QRC3" s="362"/>
      <c r="QRD3" s="362"/>
      <c r="QRE3" s="362"/>
      <c r="QRF3" s="362"/>
      <c r="QRG3" s="362"/>
      <c r="QRH3" s="362"/>
      <c r="QRI3" s="362"/>
      <c r="QRJ3" s="362"/>
      <c r="QRK3" s="362"/>
      <c r="QRL3" s="362"/>
      <c r="QRM3" s="362"/>
      <c r="QRN3" s="362"/>
      <c r="QRO3" s="362"/>
      <c r="QRP3" s="362"/>
      <c r="QRQ3" s="362"/>
      <c r="QRR3" s="362"/>
      <c r="QRS3" s="362"/>
      <c r="QRT3" s="362"/>
      <c r="QRU3" s="362"/>
      <c r="QRV3" s="362"/>
      <c r="QRW3" s="362"/>
      <c r="QRX3" s="362"/>
      <c r="QRY3" s="362"/>
      <c r="QRZ3" s="362"/>
      <c r="QSA3" s="362"/>
      <c r="QSB3" s="362"/>
      <c r="QSC3" s="362"/>
      <c r="QSD3" s="362"/>
      <c r="QSE3" s="362"/>
      <c r="QSF3" s="362"/>
      <c r="QSG3" s="362"/>
      <c r="QSH3" s="362"/>
      <c r="QSI3" s="362"/>
      <c r="QSJ3" s="362"/>
      <c r="QSK3" s="362"/>
      <c r="QSL3" s="362"/>
      <c r="QSM3" s="362"/>
      <c r="QSN3" s="362"/>
      <c r="QSO3" s="362"/>
      <c r="QSP3" s="362"/>
      <c r="QSQ3" s="362"/>
      <c r="QSR3" s="362"/>
      <c r="QSS3" s="362"/>
      <c r="QST3" s="362"/>
      <c r="QSU3" s="362"/>
      <c r="QSV3" s="362"/>
      <c r="QSW3" s="362"/>
      <c r="QSX3" s="362"/>
      <c r="QSY3" s="362"/>
      <c r="QSZ3" s="362"/>
      <c r="QTA3" s="362"/>
      <c r="QTB3" s="362"/>
      <c r="QTC3" s="362"/>
      <c r="QTD3" s="362"/>
      <c r="QTE3" s="362"/>
      <c r="QTF3" s="362"/>
      <c r="QTG3" s="362"/>
      <c r="QTH3" s="362"/>
      <c r="QTI3" s="362"/>
      <c r="QTJ3" s="362"/>
      <c r="QTK3" s="362"/>
      <c r="QTL3" s="362"/>
      <c r="QTM3" s="362"/>
      <c r="QTN3" s="362"/>
      <c r="QTO3" s="362"/>
      <c r="QTP3" s="362"/>
      <c r="QTQ3" s="362"/>
      <c r="QTR3" s="362"/>
      <c r="QTS3" s="362"/>
      <c r="QTT3" s="362"/>
      <c r="QTU3" s="362"/>
      <c r="QTV3" s="362"/>
      <c r="QTW3" s="362"/>
      <c r="QTX3" s="362"/>
      <c r="QTY3" s="362"/>
      <c r="QTZ3" s="362"/>
      <c r="QUA3" s="362"/>
      <c r="QUB3" s="362"/>
      <c r="QUC3" s="362"/>
      <c r="QUD3" s="362"/>
      <c r="QUE3" s="362"/>
      <c r="QUF3" s="362"/>
      <c r="QUG3" s="362"/>
      <c r="QUH3" s="362"/>
      <c r="QUI3" s="362"/>
      <c r="QUJ3" s="362"/>
      <c r="QUK3" s="362"/>
      <c r="QUL3" s="362"/>
      <c r="QUM3" s="362"/>
      <c r="QUN3" s="362"/>
      <c r="QUO3" s="362"/>
      <c r="QUP3" s="362"/>
      <c r="QUQ3" s="362"/>
      <c r="QUR3" s="362"/>
      <c r="QUS3" s="362"/>
      <c r="QUT3" s="362"/>
      <c r="QUU3" s="362"/>
      <c r="QUV3" s="362"/>
      <c r="QUW3" s="362"/>
      <c r="QUX3" s="362"/>
      <c r="QUY3" s="362"/>
      <c r="QUZ3" s="362"/>
      <c r="QVA3" s="362"/>
      <c r="QVB3" s="362"/>
      <c r="QVC3" s="362"/>
      <c r="QVD3" s="362"/>
      <c r="QVE3" s="362"/>
      <c r="QVF3" s="362"/>
      <c r="QVG3" s="362"/>
      <c r="QVH3" s="362"/>
      <c r="QVI3" s="362"/>
      <c r="QVJ3" s="362"/>
      <c r="QVK3" s="362"/>
      <c r="QVL3" s="362"/>
      <c r="QVM3" s="362"/>
      <c r="QVN3" s="362"/>
      <c r="QVO3" s="362"/>
      <c r="QVP3" s="362"/>
      <c r="QVQ3" s="362"/>
      <c r="QVR3" s="362"/>
      <c r="QVS3" s="362"/>
      <c r="QVT3" s="362"/>
      <c r="QVU3" s="362"/>
      <c r="QVV3" s="362"/>
      <c r="QVW3" s="362"/>
      <c r="QVX3" s="362"/>
      <c r="QVY3" s="362"/>
      <c r="QVZ3" s="362"/>
      <c r="QWA3" s="362"/>
      <c r="QWB3" s="362"/>
      <c r="QWC3" s="362"/>
      <c r="QWD3" s="362"/>
      <c r="QWE3" s="362"/>
      <c r="QWF3" s="362"/>
      <c r="QWG3" s="362"/>
      <c r="QWH3" s="362"/>
      <c r="QWI3" s="362"/>
      <c r="QWJ3" s="362"/>
      <c r="QWK3" s="362"/>
      <c r="QWL3" s="362"/>
      <c r="QWM3" s="362"/>
      <c r="QWN3" s="362"/>
      <c r="QWO3" s="362"/>
      <c r="QWP3" s="362"/>
      <c r="QWQ3" s="362"/>
      <c r="QWR3" s="362"/>
      <c r="QWS3" s="362"/>
      <c r="QWT3" s="362"/>
      <c r="QWU3" s="362"/>
      <c r="QWV3" s="362"/>
      <c r="QWW3" s="362"/>
      <c r="QWX3" s="362"/>
      <c r="QWY3" s="362"/>
      <c r="QWZ3" s="362"/>
      <c r="QXA3" s="362"/>
      <c r="QXB3" s="362"/>
      <c r="QXC3" s="362"/>
      <c r="QXD3" s="362"/>
      <c r="QXE3" s="362"/>
      <c r="QXF3" s="362"/>
      <c r="QXG3" s="362"/>
      <c r="QXH3" s="362"/>
      <c r="QXI3" s="362"/>
      <c r="QXJ3" s="362"/>
      <c r="QXK3" s="362"/>
      <c r="QXL3" s="362"/>
      <c r="QXM3" s="362"/>
      <c r="QXN3" s="362"/>
      <c r="QXO3" s="362"/>
      <c r="QXP3" s="362"/>
      <c r="QXQ3" s="362"/>
      <c r="QXR3" s="362"/>
      <c r="QXS3" s="362"/>
      <c r="QXT3" s="362"/>
      <c r="QXU3" s="362"/>
      <c r="QXV3" s="362"/>
      <c r="QXW3" s="362"/>
      <c r="QXX3" s="362"/>
      <c r="QXY3" s="362"/>
      <c r="QXZ3" s="362"/>
      <c r="QYA3" s="362"/>
      <c r="QYB3" s="362"/>
      <c r="QYC3" s="362"/>
      <c r="QYD3" s="362"/>
      <c r="QYE3" s="362"/>
      <c r="QYF3" s="362"/>
      <c r="QYG3" s="362"/>
      <c r="QYH3" s="362"/>
      <c r="QYI3" s="362"/>
      <c r="QYJ3" s="362"/>
      <c r="QYK3" s="362"/>
      <c r="QYL3" s="362"/>
      <c r="QYM3" s="362"/>
      <c r="QYN3" s="362"/>
      <c r="QYO3" s="362"/>
      <c r="QYP3" s="362"/>
      <c r="QYQ3" s="362"/>
      <c r="QYR3" s="362"/>
      <c r="QYS3" s="362"/>
      <c r="QYT3" s="362"/>
      <c r="QYU3" s="362"/>
      <c r="QYV3" s="362"/>
      <c r="QYW3" s="362"/>
      <c r="QYX3" s="362"/>
      <c r="QYY3" s="362"/>
      <c r="QYZ3" s="362"/>
      <c r="QZA3" s="362"/>
      <c r="QZB3" s="362"/>
      <c r="QZC3" s="362"/>
      <c r="QZD3" s="362"/>
      <c r="QZE3" s="362"/>
      <c r="QZF3" s="362"/>
      <c r="QZG3" s="362"/>
      <c r="QZH3" s="362"/>
      <c r="QZI3" s="362"/>
      <c r="QZJ3" s="362"/>
      <c r="QZK3" s="362"/>
      <c r="QZL3" s="362"/>
      <c r="QZM3" s="362"/>
      <c r="QZN3" s="362"/>
      <c r="QZO3" s="362"/>
      <c r="QZP3" s="362"/>
      <c r="QZQ3" s="362"/>
      <c r="QZR3" s="362"/>
      <c r="QZS3" s="362"/>
      <c r="QZT3" s="362"/>
      <c r="QZU3" s="362"/>
      <c r="QZV3" s="362"/>
      <c r="QZW3" s="362"/>
      <c r="QZX3" s="362"/>
      <c r="QZY3" s="362"/>
      <c r="QZZ3" s="362"/>
      <c r="RAA3" s="362"/>
      <c r="RAB3" s="362"/>
      <c r="RAC3" s="362"/>
      <c r="RAD3" s="362"/>
      <c r="RAE3" s="362"/>
      <c r="RAF3" s="362"/>
      <c r="RAG3" s="362"/>
      <c r="RAH3" s="362"/>
      <c r="RAI3" s="362"/>
      <c r="RAJ3" s="362"/>
      <c r="RAK3" s="362"/>
      <c r="RAL3" s="362"/>
      <c r="RAM3" s="362"/>
      <c r="RAN3" s="362"/>
      <c r="RAO3" s="362"/>
      <c r="RAP3" s="362"/>
      <c r="RAQ3" s="362"/>
      <c r="RAR3" s="362"/>
      <c r="RAS3" s="362"/>
      <c r="RAT3" s="362"/>
      <c r="RAU3" s="362"/>
      <c r="RAV3" s="362"/>
      <c r="RAW3" s="362"/>
      <c r="RAX3" s="362"/>
      <c r="RAY3" s="362"/>
      <c r="RAZ3" s="362"/>
      <c r="RBA3" s="362"/>
      <c r="RBB3" s="362"/>
      <c r="RBC3" s="362"/>
      <c r="RBD3" s="362"/>
      <c r="RBE3" s="362"/>
      <c r="RBF3" s="362"/>
      <c r="RBG3" s="362"/>
      <c r="RBH3" s="362"/>
      <c r="RBI3" s="362"/>
      <c r="RBJ3" s="362"/>
      <c r="RBK3" s="362"/>
      <c r="RBL3" s="362"/>
      <c r="RBM3" s="362"/>
      <c r="RBN3" s="362"/>
      <c r="RBO3" s="362"/>
      <c r="RBP3" s="362"/>
      <c r="RBQ3" s="362"/>
      <c r="RBR3" s="362"/>
      <c r="RBS3" s="362"/>
      <c r="RBT3" s="362"/>
      <c r="RBU3" s="362"/>
      <c r="RBV3" s="362"/>
      <c r="RBW3" s="362"/>
      <c r="RBX3" s="362"/>
      <c r="RBY3" s="362"/>
      <c r="RBZ3" s="362"/>
      <c r="RCA3" s="362"/>
      <c r="RCB3" s="362"/>
      <c r="RCC3" s="362"/>
      <c r="RCD3" s="362"/>
      <c r="RCE3" s="362"/>
      <c r="RCF3" s="362"/>
      <c r="RCG3" s="362"/>
      <c r="RCH3" s="362"/>
      <c r="RCI3" s="362"/>
      <c r="RCJ3" s="362"/>
      <c r="RCK3" s="362"/>
      <c r="RCL3" s="362"/>
      <c r="RCM3" s="362"/>
      <c r="RCN3" s="362"/>
      <c r="RCO3" s="362"/>
      <c r="RCP3" s="362"/>
      <c r="RCQ3" s="362"/>
      <c r="RCR3" s="362"/>
      <c r="RCS3" s="362"/>
      <c r="RCT3" s="362"/>
      <c r="RCU3" s="362"/>
      <c r="RCV3" s="362"/>
      <c r="RCW3" s="362"/>
      <c r="RCX3" s="362"/>
      <c r="RCY3" s="362"/>
      <c r="RCZ3" s="362"/>
      <c r="RDA3" s="362"/>
      <c r="RDB3" s="362"/>
      <c r="RDC3" s="362"/>
      <c r="RDD3" s="362"/>
      <c r="RDE3" s="362"/>
      <c r="RDF3" s="362"/>
      <c r="RDG3" s="362"/>
      <c r="RDH3" s="362"/>
      <c r="RDI3" s="362"/>
      <c r="RDJ3" s="362"/>
      <c r="RDK3" s="362"/>
      <c r="RDL3" s="362"/>
      <c r="RDM3" s="362"/>
      <c r="RDN3" s="362"/>
      <c r="RDO3" s="362"/>
      <c r="RDP3" s="362"/>
      <c r="RDQ3" s="362"/>
      <c r="RDR3" s="362"/>
      <c r="RDS3" s="362"/>
      <c r="RDT3" s="362"/>
      <c r="RDU3" s="362"/>
      <c r="RDV3" s="362"/>
      <c r="RDW3" s="362"/>
      <c r="RDX3" s="362"/>
      <c r="RDY3" s="362"/>
      <c r="RDZ3" s="362"/>
      <c r="REA3" s="362"/>
      <c r="REB3" s="362"/>
      <c r="REC3" s="362"/>
      <c r="RED3" s="362"/>
      <c r="REE3" s="362"/>
      <c r="REF3" s="362"/>
      <c r="REG3" s="362"/>
      <c r="REH3" s="362"/>
      <c r="REI3" s="362"/>
      <c r="REJ3" s="362"/>
      <c r="REK3" s="362"/>
      <c r="REL3" s="362"/>
      <c r="REM3" s="362"/>
      <c r="REN3" s="362"/>
      <c r="REO3" s="362"/>
      <c r="REP3" s="362"/>
      <c r="REQ3" s="362"/>
      <c r="RER3" s="362"/>
      <c r="RES3" s="362"/>
      <c r="RET3" s="362"/>
      <c r="REU3" s="362"/>
      <c r="REV3" s="362"/>
      <c r="REW3" s="362"/>
      <c r="REX3" s="362"/>
      <c r="REY3" s="362"/>
      <c r="REZ3" s="362"/>
      <c r="RFA3" s="362"/>
      <c r="RFB3" s="362"/>
      <c r="RFC3" s="362"/>
      <c r="RFD3" s="362"/>
      <c r="RFE3" s="362"/>
      <c r="RFF3" s="362"/>
      <c r="RFG3" s="362"/>
      <c r="RFH3" s="362"/>
      <c r="RFI3" s="362"/>
      <c r="RFJ3" s="362"/>
      <c r="RFK3" s="362"/>
      <c r="RFL3" s="362"/>
      <c r="RFM3" s="362"/>
      <c r="RFN3" s="362"/>
      <c r="RFO3" s="362"/>
      <c r="RFP3" s="362"/>
      <c r="RFQ3" s="362"/>
      <c r="RFR3" s="362"/>
      <c r="RFS3" s="362"/>
      <c r="RFT3" s="362"/>
      <c r="RFU3" s="362"/>
      <c r="RFV3" s="362"/>
      <c r="RFW3" s="362"/>
      <c r="RFX3" s="362"/>
      <c r="RFY3" s="362"/>
      <c r="RFZ3" s="362"/>
      <c r="RGA3" s="362"/>
      <c r="RGB3" s="362"/>
      <c r="RGC3" s="362"/>
      <c r="RGD3" s="362"/>
      <c r="RGE3" s="362"/>
      <c r="RGF3" s="362"/>
      <c r="RGG3" s="362"/>
      <c r="RGH3" s="362"/>
      <c r="RGI3" s="362"/>
      <c r="RGJ3" s="362"/>
      <c r="RGK3" s="362"/>
      <c r="RGL3" s="362"/>
      <c r="RGM3" s="362"/>
      <c r="RGN3" s="362"/>
      <c r="RGO3" s="362"/>
      <c r="RGP3" s="362"/>
      <c r="RGQ3" s="362"/>
      <c r="RGR3" s="362"/>
      <c r="RGS3" s="362"/>
      <c r="RGT3" s="362"/>
      <c r="RGU3" s="362"/>
      <c r="RGV3" s="362"/>
      <c r="RGW3" s="362"/>
      <c r="RGX3" s="362"/>
      <c r="RGY3" s="362"/>
      <c r="RGZ3" s="362"/>
      <c r="RHA3" s="362"/>
      <c r="RHB3" s="362"/>
      <c r="RHC3" s="362"/>
      <c r="RHD3" s="362"/>
      <c r="RHE3" s="362"/>
      <c r="RHF3" s="362"/>
      <c r="RHG3" s="362"/>
      <c r="RHH3" s="362"/>
      <c r="RHI3" s="362"/>
      <c r="RHJ3" s="362"/>
      <c r="RHK3" s="362"/>
      <c r="RHL3" s="362"/>
      <c r="RHM3" s="362"/>
      <c r="RHN3" s="362"/>
      <c r="RHO3" s="362"/>
      <c r="RHP3" s="362"/>
      <c r="RHQ3" s="362"/>
      <c r="RHR3" s="362"/>
      <c r="RHS3" s="362"/>
      <c r="RHT3" s="362"/>
      <c r="RHU3" s="362"/>
      <c r="RHV3" s="362"/>
      <c r="RHW3" s="362"/>
      <c r="RHX3" s="362"/>
      <c r="RHY3" s="362"/>
      <c r="RHZ3" s="362"/>
      <c r="RIA3" s="362"/>
      <c r="RIB3" s="362"/>
      <c r="RIC3" s="362"/>
      <c r="RID3" s="362"/>
      <c r="RIE3" s="362"/>
      <c r="RIF3" s="362"/>
      <c r="RIG3" s="362"/>
      <c r="RIH3" s="362"/>
      <c r="RII3" s="362"/>
      <c r="RIJ3" s="362"/>
      <c r="RIK3" s="362"/>
      <c r="RIL3" s="362"/>
      <c r="RIM3" s="362"/>
      <c r="RIN3" s="362"/>
      <c r="RIO3" s="362"/>
      <c r="RIP3" s="362"/>
      <c r="RIQ3" s="362"/>
      <c r="RIR3" s="362"/>
      <c r="RIS3" s="362"/>
      <c r="RIT3" s="362"/>
      <c r="RIU3" s="362"/>
      <c r="RIV3" s="362"/>
      <c r="RIW3" s="362"/>
      <c r="RIX3" s="362"/>
      <c r="RIY3" s="362"/>
      <c r="RIZ3" s="362"/>
      <c r="RJA3" s="362"/>
      <c r="RJB3" s="362"/>
      <c r="RJC3" s="362"/>
      <c r="RJD3" s="362"/>
      <c r="RJE3" s="362"/>
      <c r="RJF3" s="362"/>
      <c r="RJG3" s="362"/>
      <c r="RJH3" s="362"/>
      <c r="RJI3" s="362"/>
      <c r="RJJ3" s="362"/>
      <c r="RJK3" s="362"/>
      <c r="RJL3" s="362"/>
      <c r="RJM3" s="362"/>
      <c r="RJN3" s="362"/>
      <c r="RJO3" s="362"/>
      <c r="RJP3" s="362"/>
      <c r="RJQ3" s="362"/>
      <c r="RJR3" s="362"/>
      <c r="RJS3" s="362"/>
      <c r="RJT3" s="362"/>
      <c r="RJU3" s="362"/>
      <c r="RJV3" s="362"/>
      <c r="RJW3" s="362"/>
      <c r="RJX3" s="362"/>
      <c r="RJY3" s="362"/>
      <c r="RJZ3" s="362"/>
      <c r="RKA3" s="362"/>
      <c r="RKB3" s="362"/>
      <c r="RKC3" s="362"/>
      <c r="RKD3" s="362"/>
      <c r="RKE3" s="362"/>
      <c r="RKF3" s="362"/>
      <c r="RKG3" s="362"/>
      <c r="RKH3" s="362"/>
      <c r="RKI3" s="362"/>
      <c r="RKJ3" s="362"/>
      <c r="RKK3" s="362"/>
      <c r="RKL3" s="362"/>
      <c r="RKM3" s="362"/>
      <c r="RKN3" s="362"/>
      <c r="RKO3" s="362"/>
      <c r="RKP3" s="362"/>
      <c r="RKQ3" s="362"/>
      <c r="RKR3" s="362"/>
      <c r="RKS3" s="362"/>
      <c r="RKT3" s="362"/>
      <c r="RKU3" s="362"/>
      <c r="RKV3" s="362"/>
      <c r="RKW3" s="362"/>
      <c r="RKX3" s="362"/>
      <c r="RKY3" s="362"/>
      <c r="RKZ3" s="362"/>
      <c r="RLA3" s="362"/>
      <c r="RLB3" s="362"/>
      <c r="RLC3" s="362"/>
      <c r="RLD3" s="362"/>
      <c r="RLE3" s="362"/>
      <c r="RLF3" s="362"/>
      <c r="RLG3" s="362"/>
      <c r="RLH3" s="362"/>
      <c r="RLI3" s="362"/>
      <c r="RLJ3" s="362"/>
      <c r="RLK3" s="362"/>
      <c r="RLL3" s="362"/>
      <c r="RLM3" s="362"/>
      <c r="RLN3" s="362"/>
      <c r="RLO3" s="362"/>
      <c r="RLP3" s="362"/>
      <c r="RLQ3" s="362"/>
      <c r="RLR3" s="362"/>
      <c r="RLS3" s="362"/>
      <c r="RLT3" s="362"/>
      <c r="RLU3" s="362"/>
      <c r="RLV3" s="362"/>
      <c r="RLW3" s="362"/>
      <c r="RLX3" s="362"/>
      <c r="RLY3" s="362"/>
      <c r="RLZ3" s="362"/>
      <c r="RMA3" s="362"/>
      <c r="RMB3" s="362"/>
      <c r="RMC3" s="362"/>
      <c r="RMD3" s="362"/>
      <c r="RME3" s="362"/>
      <c r="RMF3" s="362"/>
      <c r="RMG3" s="362"/>
      <c r="RMH3" s="362"/>
      <c r="RMI3" s="362"/>
      <c r="RMJ3" s="362"/>
      <c r="RMK3" s="362"/>
      <c r="RML3" s="362"/>
      <c r="RMM3" s="362"/>
      <c r="RMN3" s="362"/>
      <c r="RMO3" s="362"/>
      <c r="RMP3" s="362"/>
      <c r="RMQ3" s="362"/>
      <c r="RMR3" s="362"/>
      <c r="RMS3" s="362"/>
      <c r="RMT3" s="362"/>
      <c r="RMU3" s="362"/>
      <c r="RMV3" s="362"/>
      <c r="RMW3" s="362"/>
      <c r="RMX3" s="362"/>
      <c r="RMY3" s="362"/>
      <c r="RMZ3" s="362"/>
      <c r="RNA3" s="362"/>
      <c r="RNB3" s="362"/>
      <c r="RNC3" s="362"/>
      <c r="RND3" s="362"/>
      <c r="RNE3" s="362"/>
      <c r="RNF3" s="362"/>
      <c r="RNG3" s="362"/>
      <c r="RNH3" s="362"/>
      <c r="RNI3" s="362"/>
      <c r="RNJ3" s="362"/>
      <c r="RNK3" s="362"/>
      <c r="RNL3" s="362"/>
      <c r="RNM3" s="362"/>
      <c r="RNN3" s="362"/>
      <c r="RNO3" s="362"/>
      <c r="RNP3" s="362"/>
      <c r="RNQ3" s="362"/>
      <c r="RNR3" s="362"/>
      <c r="RNS3" s="362"/>
      <c r="RNT3" s="362"/>
      <c r="RNU3" s="362"/>
      <c r="RNV3" s="362"/>
      <c r="RNW3" s="362"/>
      <c r="RNX3" s="362"/>
      <c r="RNY3" s="362"/>
      <c r="RNZ3" s="362"/>
      <c r="ROA3" s="362"/>
      <c r="ROB3" s="362"/>
      <c r="ROC3" s="362"/>
      <c r="ROD3" s="362"/>
      <c r="ROE3" s="362"/>
      <c r="ROF3" s="362"/>
      <c r="ROG3" s="362"/>
      <c r="ROH3" s="362"/>
      <c r="ROI3" s="362"/>
      <c r="ROJ3" s="362"/>
      <c r="ROK3" s="362"/>
      <c r="ROL3" s="362"/>
      <c r="ROM3" s="362"/>
      <c r="RON3" s="362"/>
      <c r="ROO3" s="362"/>
      <c r="ROP3" s="362"/>
      <c r="ROQ3" s="362"/>
      <c r="ROR3" s="362"/>
      <c r="ROS3" s="362"/>
      <c r="ROT3" s="362"/>
      <c r="ROU3" s="362"/>
      <c r="ROV3" s="362"/>
      <c r="ROW3" s="362"/>
      <c r="ROX3" s="362"/>
      <c r="ROY3" s="362"/>
      <c r="ROZ3" s="362"/>
      <c r="RPA3" s="362"/>
      <c r="RPB3" s="362"/>
      <c r="RPC3" s="362"/>
      <c r="RPD3" s="362"/>
      <c r="RPE3" s="362"/>
      <c r="RPF3" s="362"/>
      <c r="RPG3" s="362"/>
      <c r="RPH3" s="362"/>
      <c r="RPI3" s="362"/>
      <c r="RPJ3" s="362"/>
      <c r="RPK3" s="362"/>
      <c r="RPL3" s="362"/>
      <c r="RPM3" s="362"/>
      <c r="RPN3" s="362"/>
      <c r="RPO3" s="362"/>
      <c r="RPP3" s="362"/>
      <c r="RPQ3" s="362"/>
      <c r="RPR3" s="362"/>
      <c r="RPS3" s="362"/>
      <c r="RPT3" s="362"/>
      <c r="RPU3" s="362"/>
      <c r="RPV3" s="362"/>
      <c r="RPW3" s="362"/>
      <c r="RPX3" s="362"/>
      <c r="RPY3" s="362"/>
      <c r="RPZ3" s="362"/>
      <c r="RQA3" s="362"/>
      <c r="RQB3" s="362"/>
      <c r="RQC3" s="362"/>
      <c r="RQD3" s="362"/>
      <c r="RQE3" s="362"/>
      <c r="RQF3" s="362"/>
      <c r="RQG3" s="362"/>
      <c r="RQH3" s="362"/>
      <c r="RQI3" s="362"/>
      <c r="RQJ3" s="362"/>
      <c r="RQK3" s="362"/>
      <c r="RQL3" s="362"/>
      <c r="RQM3" s="362"/>
      <c r="RQN3" s="362"/>
      <c r="RQO3" s="362"/>
      <c r="RQP3" s="362"/>
      <c r="RQQ3" s="362"/>
      <c r="RQR3" s="362"/>
      <c r="RQS3" s="362"/>
      <c r="RQT3" s="362"/>
      <c r="RQU3" s="362"/>
      <c r="RQV3" s="362"/>
      <c r="RQW3" s="362"/>
      <c r="RQX3" s="362"/>
      <c r="RQY3" s="362"/>
      <c r="RQZ3" s="362"/>
      <c r="RRA3" s="362"/>
      <c r="RRB3" s="362"/>
      <c r="RRC3" s="362"/>
      <c r="RRD3" s="362"/>
      <c r="RRE3" s="362"/>
      <c r="RRF3" s="362"/>
      <c r="RRG3" s="362"/>
      <c r="RRH3" s="362"/>
      <c r="RRI3" s="362"/>
      <c r="RRJ3" s="362"/>
      <c r="RRK3" s="362"/>
      <c r="RRL3" s="362"/>
      <c r="RRM3" s="362"/>
      <c r="RRN3" s="362"/>
      <c r="RRO3" s="362"/>
      <c r="RRP3" s="362"/>
      <c r="RRQ3" s="362"/>
      <c r="RRR3" s="362"/>
      <c r="RRS3" s="362"/>
      <c r="RRT3" s="362"/>
      <c r="RRU3" s="362"/>
      <c r="RRV3" s="362"/>
      <c r="RRW3" s="362"/>
      <c r="RRX3" s="362"/>
      <c r="RRY3" s="362"/>
      <c r="RRZ3" s="362"/>
      <c r="RSA3" s="362"/>
      <c r="RSB3" s="362"/>
      <c r="RSC3" s="362"/>
      <c r="RSD3" s="362"/>
      <c r="RSE3" s="362"/>
      <c r="RSF3" s="362"/>
      <c r="RSG3" s="362"/>
      <c r="RSH3" s="362"/>
      <c r="RSI3" s="362"/>
      <c r="RSJ3" s="362"/>
      <c r="RSK3" s="362"/>
      <c r="RSL3" s="362"/>
      <c r="RSM3" s="362"/>
      <c r="RSN3" s="362"/>
      <c r="RSO3" s="362"/>
      <c r="RSP3" s="362"/>
      <c r="RSQ3" s="362"/>
      <c r="RSR3" s="362"/>
      <c r="RSS3" s="362"/>
      <c r="RST3" s="362"/>
      <c r="RSU3" s="362"/>
      <c r="RSV3" s="362"/>
      <c r="RSW3" s="362"/>
      <c r="RSX3" s="362"/>
      <c r="RSY3" s="362"/>
      <c r="RSZ3" s="362"/>
      <c r="RTA3" s="362"/>
      <c r="RTB3" s="362"/>
      <c r="RTC3" s="362"/>
      <c r="RTD3" s="362"/>
      <c r="RTE3" s="362"/>
      <c r="RTF3" s="362"/>
      <c r="RTG3" s="362"/>
      <c r="RTH3" s="362"/>
      <c r="RTI3" s="362"/>
      <c r="RTJ3" s="362"/>
      <c r="RTK3" s="362"/>
      <c r="RTL3" s="362"/>
      <c r="RTM3" s="362"/>
      <c r="RTN3" s="362"/>
      <c r="RTO3" s="362"/>
      <c r="RTP3" s="362"/>
      <c r="RTQ3" s="362"/>
      <c r="RTR3" s="362"/>
      <c r="RTS3" s="362"/>
      <c r="RTT3" s="362"/>
      <c r="RTU3" s="362"/>
      <c r="RTV3" s="362"/>
      <c r="RTW3" s="362"/>
      <c r="RTX3" s="362"/>
      <c r="RTY3" s="362"/>
      <c r="RTZ3" s="362"/>
      <c r="RUA3" s="362"/>
      <c r="RUB3" s="362"/>
      <c r="RUC3" s="362"/>
      <c r="RUD3" s="362"/>
      <c r="RUE3" s="362"/>
      <c r="RUF3" s="362"/>
      <c r="RUG3" s="362"/>
      <c r="RUH3" s="362"/>
      <c r="RUI3" s="362"/>
      <c r="RUJ3" s="362"/>
      <c r="RUK3" s="362"/>
      <c r="RUL3" s="362"/>
      <c r="RUM3" s="362"/>
      <c r="RUN3" s="362"/>
      <c r="RUO3" s="362"/>
      <c r="RUP3" s="362"/>
      <c r="RUQ3" s="362"/>
      <c r="RUR3" s="362"/>
      <c r="RUS3" s="362"/>
      <c r="RUT3" s="362"/>
      <c r="RUU3" s="362"/>
      <c r="RUV3" s="362"/>
      <c r="RUW3" s="362"/>
      <c r="RUX3" s="362"/>
      <c r="RUY3" s="362"/>
      <c r="RUZ3" s="362"/>
      <c r="RVA3" s="362"/>
      <c r="RVB3" s="362"/>
      <c r="RVC3" s="362"/>
      <c r="RVD3" s="362"/>
      <c r="RVE3" s="362"/>
      <c r="RVF3" s="362"/>
      <c r="RVG3" s="362"/>
      <c r="RVH3" s="362"/>
      <c r="RVI3" s="362"/>
      <c r="RVJ3" s="362"/>
      <c r="RVK3" s="362"/>
      <c r="RVL3" s="362"/>
      <c r="RVM3" s="362"/>
      <c r="RVN3" s="362"/>
      <c r="RVO3" s="362"/>
      <c r="RVP3" s="362"/>
      <c r="RVQ3" s="362"/>
      <c r="RVR3" s="362"/>
      <c r="RVS3" s="362"/>
      <c r="RVT3" s="362"/>
      <c r="RVU3" s="362"/>
      <c r="RVV3" s="362"/>
      <c r="RVW3" s="362"/>
      <c r="RVX3" s="362"/>
      <c r="RVY3" s="362"/>
      <c r="RVZ3" s="362"/>
      <c r="RWA3" s="362"/>
      <c r="RWB3" s="362"/>
      <c r="RWC3" s="362"/>
      <c r="RWD3" s="362"/>
      <c r="RWE3" s="362"/>
      <c r="RWF3" s="362"/>
      <c r="RWG3" s="362"/>
      <c r="RWH3" s="362"/>
      <c r="RWI3" s="362"/>
      <c r="RWJ3" s="362"/>
      <c r="RWK3" s="362"/>
      <c r="RWL3" s="362"/>
      <c r="RWM3" s="362"/>
      <c r="RWN3" s="362"/>
      <c r="RWO3" s="362"/>
      <c r="RWP3" s="362"/>
      <c r="RWQ3" s="362"/>
      <c r="RWR3" s="362"/>
      <c r="RWS3" s="362"/>
      <c r="RWT3" s="362"/>
      <c r="RWU3" s="362"/>
      <c r="RWV3" s="362"/>
      <c r="RWW3" s="362"/>
      <c r="RWX3" s="362"/>
      <c r="RWY3" s="362"/>
      <c r="RWZ3" s="362"/>
      <c r="RXA3" s="362"/>
      <c r="RXB3" s="362"/>
      <c r="RXC3" s="362"/>
      <c r="RXD3" s="362"/>
      <c r="RXE3" s="362"/>
      <c r="RXF3" s="362"/>
      <c r="RXG3" s="362"/>
      <c r="RXH3" s="362"/>
      <c r="RXI3" s="362"/>
      <c r="RXJ3" s="362"/>
      <c r="RXK3" s="362"/>
      <c r="RXL3" s="362"/>
      <c r="RXM3" s="362"/>
      <c r="RXN3" s="362"/>
      <c r="RXO3" s="362"/>
      <c r="RXP3" s="362"/>
      <c r="RXQ3" s="362"/>
      <c r="RXR3" s="362"/>
      <c r="RXS3" s="362"/>
      <c r="RXT3" s="362"/>
      <c r="RXU3" s="362"/>
      <c r="RXV3" s="362"/>
      <c r="RXW3" s="362"/>
      <c r="RXX3" s="362"/>
      <c r="RXY3" s="362"/>
      <c r="RXZ3" s="362"/>
      <c r="RYA3" s="362"/>
      <c r="RYB3" s="362"/>
      <c r="RYC3" s="362"/>
      <c r="RYD3" s="362"/>
      <c r="RYE3" s="362"/>
      <c r="RYF3" s="362"/>
      <c r="RYG3" s="362"/>
      <c r="RYH3" s="362"/>
      <c r="RYI3" s="362"/>
      <c r="RYJ3" s="362"/>
      <c r="RYK3" s="362"/>
      <c r="RYL3" s="362"/>
      <c r="RYM3" s="362"/>
      <c r="RYN3" s="362"/>
      <c r="RYO3" s="362"/>
      <c r="RYP3" s="362"/>
      <c r="RYQ3" s="362"/>
      <c r="RYR3" s="362"/>
      <c r="RYS3" s="362"/>
      <c r="RYT3" s="362"/>
      <c r="RYU3" s="362"/>
      <c r="RYV3" s="362"/>
      <c r="RYW3" s="362"/>
      <c r="RYX3" s="362"/>
      <c r="RYY3" s="362"/>
      <c r="RYZ3" s="362"/>
      <c r="RZA3" s="362"/>
      <c r="RZB3" s="362"/>
      <c r="RZC3" s="362"/>
      <c r="RZD3" s="362"/>
      <c r="RZE3" s="362"/>
      <c r="RZF3" s="362"/>
      <c r="RZG3" s="362"/>
      <c r="RZH3" s="362"/>
      <c r="RZI3" s="362"/>
      <c r="RZJ3" s="362"/>
      <c r="RZK3" s="362"/>
      <c r="RZL3" s="362"/>
      <c r="RZM3" s="362"/>
      <c r="RZN3" s="362"/>
      <c r="RZO3" s="362"/>
      <c r="RZP3" s="362"/>
      <c r="RZQ3" s="362"/>
      <c r="RZR3" s="362"/>
      <c r="RZS3" s="362"/>
      <c r="RZT3" s="362"/>
      <c r="RZU3" s="362"/>
      <c r="RZV3" s="362"/>
      <c r="RZW3" s="362"/>
      <c r="RZX3" s="362"/>
      <c r="RZY3" s="362"/>
      <c r="RZZ3" s="362"/>
      <c r="SAA3" s="362"/>
      <c r="SAB3" s="362"/>
      <c r="SAC3" s="362"/>
      <c r="SAD3" s="362"/>
      <c r="SAE3" s="362"/>
      <c r="SAF3" s="362"/>
      <c r="SAG3" s="362"/>
      <c r="SAH3" s="362"/>
      <c r="SAI3" s="362"/>
      <c r="SAJ3" s="362"/>
      <c r="SAK3" s="362"/>
      <c r="SAL3" s="362"/>
      <c r="SAM3" s="362"/>
      <c r="SAN3" s="362"/>
      <c r="SAO3" s="362"/>
      <c r="SAP3" s="362"/>
      <c r="SAQ3" s="362"/>
      <c r="SAR3" s="362"/>
      <c r="SAS3" s="362"/>
      <c r="SAT3" s="362"/>
      <c r="SAU3" s="362"/>
      <c r="SAV3" s="362"/>
      <c r="SAW3" s="362"/>
      <c r="SAX3" s="362"/>
      <c r="SAY3" s="362"/>
      <c r="SAZ3" s="362"/>
      <c r="SBA3" s="362"/>
      <c r="SBB3" s="362"/>
      <c r="SBC3" s="362"/>
      <c r="SBD3" s="362"/>
      <c r="SBE3" s="362"/>
      <c r="SBF3" s="362"/>
      <c r="SBG3" s="362"/>
      <c r="SBH3" s="362"/>
      <c r="SBI3" s="362"/>
      <c r="SBJ3" s="362"/>
      <c r="SBK3" s="362"/>
      <c r="SBL3" s="362"/>
      <c r="SBM3" s="362"/>
      <c r="SBN3" s="362"/>
      <c r="SBO3" s="362"/>
      <c r="SBP3" s="362"/>
      <c r="SBQ3" s="362"/>
      <c r="SBR3" s="362"/>
      <c r="SBS3" s="362"/>
      <c r="SBT3" s="362"/>
      <c r="SBU3" s="362"/>
      <c r="SBV3" s="362"/>
      <c r="SBW3" s="362"/>
      <c r="SBX3" s="362"/>
      <c r="SBY3" s="362"/>
      <c r="SBZ3" s="362"/>
      <c r="SCA3" s="362"/>
      <c r="SCB3" s="362"/>
      <c r="SCC3" s="362"/>
      <c r="SCD3" s="362"/>
      <c r="SCE3" s="362"/>
      <c r="SCF3" s="362"/>
      <c r="SCG3" s="362"/>
      <c r="SCH3" s="362"/>
      <c r="SCI3" s="362"/>
      <c r="SCJ3" s="362"/>
      <c r="SCK3" s="362"/>
      <c r="SCL3" s="362"/>
      <c r="SCM3" s="362"/>
      <c r="SCN3" s="362"/>
      <c r="SCO3" s="362"/>
      <c r="SCP3" s="362"/>
      <c r="SCQ3" s="362"/>
      <c r="SCR3" s="362"/>
      <c r="SCS3" s="362"/>
      <c r="SCT3" s="362"/>
      <c r="SCU3" s="362"/>
      <c r="SCV3" s="362"/>
      <c r="SCW3" s="362"/>
      <c r="SCX3" s="362"/>
      <c r="SCY3" s="362"/>
      <c r="SCZ3" s="362"/>
      <c r="SDA3" s="362"/>
      <c r="SDB3" s="362"/>
      <c r="SDC3" s="362"/>
      <c r="SDD3" s="362"/>
      <c r="SDE3" s="362"/>
      <c r="SDF3" s="362"/>
      <c r="SDG3" s="362"/>
      <c r="SDH3" s="362"/>
      <c r="SDI3" s="362"/>
      <c r="SDJ3" s="362"/>
      <c r="SDK3" s="362"/>
      <c r="SDL3" s="362"/>
      <c r="SDM3" s="362"/>
      <c r="SDN3" s="362"/>
      <c r="SDO3" s="362"/>
      <c r="SDP3" s="362"/>
      <c r="SDQ3" s="362"/>
      <c r="SDR3" s="362"/>
      <c r="SDS3" s="362"/>
      <c r="SDT3" s="362"/>
      <c r="SDU3" s="362"/>
      <c r="SDV3" s="362"/>
      <c r="SDW3" s="362"/>
      <c r="SDX3" s="362"/>
      <c r="SDY3" s="362"/>
      <c r="SDZ3" s="362"/>
      <c r="SEA3" s="362"/>
      <c r="SEB3" s="362"/>
      <c r="SEC3" s="362"/>
      <c r="SED3" s="362"/>
      <c r="SEE3" s="362"/>
      <c r="SEF3" s="362"/>
      <c r="SEG3" s="362"/>
      <c r="SEH3" s="362"/>
      <c r="SEI3" s="362"/>
      <c r="SEJ3" s="362"/>
      <c r="SEK3" s="362"/>
      <c r="SEL3" s="362"/>
      <c r="SEM3" s="362"/>
      <c r="SEN3" s="362"/>
      <c r="SEO3" s="362"/>
      <c r="SEP3" s="362"/>
      <c r="SEQ3" s="362"/>
      <c r="SER3" s="362"/>
      <c r="SES3" s="362"/>
      <c r="SET3" s="362"/>
      <c r="SEU3" s="362"/>
      <c r="SEV3" s="362"/>
      <c r="SEW3" s="362"/>
      <c r="SEX3" s="362"/>
      <c r="SEY3" s="362"/>
      <c r="SEZ3" s="362"/>
      <c r="SFA3" s="362"/>
      <c r="SFB3" s="362"/>
      <c r="SFC3" s="362"/>
      <c r="SFD3" s="362"/>
      <c r="SFE3" s="362"/>
      <c r="SFF3" s="362"/>
      <c r="SFG3" s="362"/>
      <c r="SFH3" s="362"/>
      <c r="SFI3" s="362"/>
      <c r="SFJ3" s="362"/>
      <c r="SFK3" s="362"/>
      <c r="SFL3" s="362"/>
      <c r="SFM3" s="362"/>
      <c r="SFN3" s="362"/>
      <c r="SFO3" s="362"/>
      <c r="SFP3" s="362"/>
      <c r="SFQ3" s="362"/>
      <c r="SFR3" s="362"/>
      <c r="SFS3" s="362"/>
      <c r="SFT3" s="362"/>
      <c r="SFU3" s="362"/>
      <c r="SFV3" s="362"/>
      <c r="SFW3" s="362"/>
      <c r="SFX3" s="362"/>
      <c r="SFY3" s="362"/>
      <c r="SFZ3" s="362"/>
      <c r="SGA3" s="362"/>
      <c r="SGB3" s="362"/>
      <c r="SGC3" s="362"/>
      <c r="SGD3" s="362"/>
      <c r="SGE3" s="362"/>
      <c r="SGF3" s="362"/>
      <c r="SGG3" s="362"/>
      <c r="SGH3" s="362"/>
      <c r="SGI3" s="362"/>
      <c r="SGJ3" s="362"/>
      <c r="SGK3" s="362"/>
      <c r="SGL3" s="362"/>
      <c r="SGM3" s="362"/>
      <c r="SGN3" s="362"/>
      <c r="SGO3" s="362"/>
      <c r="SGP3" s="362"/>
      <c r="SGQ3" s="362"/>
      <c r="SGR3" s="362"/>
      <c r="SGS3" s="362"/>
      <c r="SGT3" s="362"/>
      <c r="SGU3" s="362"/>
      <c r="SGV3" s="362"/>
      <c r="SGW3" s="362"/>
      <c r="SGX3" s="362"/>
      <c r="SGY3" s="362"/>
      <c r="SGZ3" s="362"/>
      <c r="SHA3" s="362"/>
      <c r="SHB3" s="362"/>
      <c r="SHC3" s="362"/>
      <c r="SHD3" s="362"/>
      <c r="SHE3" s="362"/>
      <c r="SHF3" s="362"/>
      <c r="SHG3" s="362"/>
      <c r="SHH3" s="362"/>
      <c r="SHI3" s="362"/>
      <c r="SHJ3" s="362"/>
      <c r="SHK3" s="362"/>
      <c r="SHL3" s="362"/>
      <c r="SHM3" s="362"/>
      <c r="SHN3" s="362"/>
      <c r="SHO3" s="362"/>
      <c r="SHP3" s="362"/>
      <c r="SHQ3" s="362"/>
      <c r="SHR3" s="362"/>
      <c r="SHS3" s="362"/>
      <c r="SHT3" s="362"/>
      <c r="SHU3" s="362"/>
      <c r="SHV3" s="362"/>
      <c r="SHW3" s="362"/>
      <c r="SHX3" s="362"/>
      <c r="SHY3" s="362"/>
      <c r="SHZ3" s="362"/>
      <c r="SIA3" s="362"/>
      <c r="SIB3" s="362"/>
      <c r="SIC3" s="362"/>
      <c r="SID3" s="362"/>
      <c r="SIE3" s="362"/>
      <c r="SIF3" s="362"/>
      <c r="SIG3" s="362"/>
      <c r="SIH3" s="362"/>
      <c r="SII3" s="362"/>
      <c r="SIJ3" s="362"/>
      <c r="SIK3" s="362"/>
      <c r="SIL3" s="362"/>
      <c r="SIM3" s="362"/>
      <c r="SIN3" s="362"/>
      <c r="SIO3" s="362"/>
      <c r="SIP3" s="362"/>
      <c r="SIQ3" s="362"/>
      <c r="SIR3" s="362"/>
      <c r="SIS3" s="362"/>
      <c r="SIT3" s="362"/>
      <c r="SIU3" s="362"/>
      <c r="SIV3" s="362"/>
      <c r="SIW3" s="362"/>
      <c r="SIX3" s="362"/>
      <c r="SIY3" s="362"/>
      <c r="SIZ3" s="362"/>
      <c r="SJA3" s="362"/>
      <c r="SJB3" s="362"/>
      <c r="SJC3" s="362"/>
      <c r="SJD3" s="362"/>
      <c r="SJE3" s="362"/>
      <c r="SJF3" s="362"/>
      <c r="SJG3" s="362"/>
      <c r="SJH3" s="362"/>
      <c r="SJI3" s="362"/>
      <c r="SJJ3" s="362"/>
      <c r="SJK3" s="362"/>
      <c r="SJL3" s="362"/>
      <c r="SJM3" s="362"/>
      <c r="SJN3" s="362"/>
      <c r="SJO3" s="362"/>
      <c r="SJP3" s="362"/>
      <c r="SJQ3" s="362"/>
      <c r="SJR3" s="362"/>
      <c r="SJS3" s="362"/>
      <c r="SJT3" s="362"/>
      <c r="SJU3" s="362"/>
      <c r="SJV3" s="362"/>
      <c r="SJW3" s="362"/>
      <c r="SJX3" s="362"/>
      <c r="SJY3" s="362"/>
      <c r="SJZ3" s="362"/>
      <c r="SKA3" s="362"/>
      <c r="SKB3" s="362"/>
      <c r="SKC3" s="362"/>
      <c r="SKD3" s="362"/>
      <c r="SKE3" s="362"/>
      <c r="SKF3" s="362"/>
      <c r="SKG3" s="362"/>
      <c r="SKH3" s="362"/>
      <c r="SKI3" s="362"/>
      <c r="SKJ3" s="362"/>
      <c r="SKK3" s="362"/>
      <c r="SKL3" s="362"/>
      <c r="SKM3" s="362"/>
      <c r="SKN3" s="362"/>
      <c r="SKO3" s="362"/>
      <c r="SKP3" s="362"/>
      <c r="SKQ3" s="362"/>
      <c r="SKR3" s="362"/>
      <c r="SKS3" s="362"/>
      <c r="SKT3" s="362"/>
      <c r="SKU3" s="362"/>
      <c r="SKV3" s="362"/>
      <c r="SKW3" s="362"/>
      <c r="SKX3" s="362"/>
      <c r="SKY3" s="362"/>
      <c r="SKZ3" s="362"/>
      <c r="SLA3" s="362"/>
      <c r="SLB3" s="362"/>
      <c r="SLC3" s="362"/>
      <c r="SLD3" s="362"/>
      <c r="SLE3" s="362"/>
      <c r="SLF3" s="362"/>
      <c r="SLG3" s="362"/>
      <c r="SLH3" s="362"/>
      <c r="SLI3" s="362"/>
      <c r="SLJ3" s="362"/>
      <c r="SLK3" s="362"/>
      <c r="SLL3" s="362"/>
      <c r="SLM3" s="362"/>
      <c r="SLN3" s="362"/>
      <c r="SLO3" s="362"/>
      <c r="SLP3" s="362"/>
      <c r="SLQ3" s="362"/>
      <c r="SLR3" s="362"/>
      <c r="SLS3" s="362"/>
      <c r="SLT3" s="362"/>
      <c r="SLU3" s="362"/>
      <c r="SLV3" s="362"/>
      <c r="SLW3" s="362"/>
      <c r="SLX3" s="362"/>
      <c r="SLY3" s="362"/>
      <c r="SLZ3" s="362"/>
      <c r="SMA3" s="362"/>
      <c r="SMB3" s="362"/>
      <c r="SMC3" s="362"/>
      <c r="SMD3" s="362"/>
      <c r="SME3" s="362"/>
      <c r="SMF3" s="362"/>
      <c r="SMG3" s="362"/>
      <c r="SMH3" s="362"/>
      <c r="SMI3" s="362"/>
      <c r="SMJ3" s="362"/>
      <c r="SMK3" s="362"/>
      <c r="SML3" s="362"/>
      <c r="SMM3" s="362"/>
      <c r="SMN3" s="362"/>
      <c r="SMO3" s="362"/>
      <c r="SMP3" s="362"/>
      <c r="SMQ3" s="362"/>
      <c r="SMR3" s="362"/>
      <c r="SMS3" s="362"/>
      <c r="SMT3" s="362"/>
      <c r="SMU3" s="362"/>
      <c r="SMV3" s="362"/>
      <c r="SMW3" s="362"/>
      <c r="SMX3" s="362"/>
      <c r="SMY3" s="362"/>
      <c r="SMZ3" s="362"/>
      <c r="SNA3" s="362"/>
      <c r="SNB3" s="362"/>
      <c r="SNC3" s="362"/>
      <c r="SND3" s="362"/>
      <c r="SNE3" s="362"/>
      <c r="SNF3" s="362"/>
      <c r="SNG3" s="362"/>
      <c r="SNH3" s="362"/>
      <c r="SNI3" s="362"/>
      <c r="SNJ3" s="362"/>
      <c r="SNK3" s="362"/>
      <c r="SNL3" s="362"/>
      <c r="SNM3" s="362"/>
      <c r="SNN3" s="362"/>
      <c r="SNO3" s="362"/>
      <c r="SNP3" s="362"/>
      <c r="SNQ3" s="362"/>
      <c r="SNR3" s="362"/>
      <c r="SNS3" s="362"/>
      <c r="SNT3" s="362"/>
      <c r="SNU3" s="362"/>
      <c r="SNV3" s="362"/>
      <c r="SNW3" s="362"/>
      <c r="SNX3" s="362"/>
      <c r="SNY3" s="362"/>
      <c r="SNZ3" s="362"/>
      <c r="SOA3" s="362"/>
      <c r="SOB3" s="362"/>
      <c r="SOC3" s="362"/>
      <c r="SOD3" s="362"/>
      <c r="SOE3" s="362"/>
      <c r="SOF3" s="362"/>
      <c r="SOG3" s="362"/>
      <c r="SOH3" s="362"/>
      <c r="SOI3" s="362"/>
      <c r="SOJ3" s="362"/>
      <c r="SOK3" s="362"/>
      <c r="SOL3" s="362"/>
      <c r="SOM3" s="362"/>
      <c r="SON3" s="362"/>
      <c r="SOO3" s="362"/>
      <c r="SOP3" s="362"/>
      <c r="SOQ3" s="362"/>
      <c r="SOR3" s="362"/>
      <c r="SOS3" s="362"/>
      <c r="SOT3" s="362"/>
      <c r="SOU3" s="362"/>
      <c r="SOV3" s="362"/>
      <c r="SOW3" s="362"/>
      <c r="SOX3" s="362"/>
      <c r="SOY3" s="362"/>
      <c r="SOZ3" s="362"/>
      <c r="SPA3" s="362"/>
      <c r="SPB3" s="362"/>
      <c r="SPC3" s="362"/>
      <c r="SPD3" s="362"/>
      <c r="SPE3" s="362"/>
      <c r="SPF3" s="362"/>
      <c r="SPG3" s="362"/>
      <c r="SPH3" s="362"/>
      <c r="SPI3" s="362"/>
      <c r="SPJ3" s="362"/>
      <c r="SPK3" s="362"/>
      <c r="SPL3" s="362"/>
      <c r="SPM3" s="362"/>
      <c r="SPN3" s="362"/>
      <c r="SPO3" s="362"/>
      <c r="SPP3" s="362"/>
      <c r="SPQ3" s="362"/>
      <c r="SPR3" s="362"/>
      <c r="SPS3" s="362"/>
      <c r="SPT3" s="362"/>
      <c r="SPU3" s="362"/>
      <c r="SPV3" s="362"/>
      <c r="SPW3" s="362"/>
      <c r="SPX3" s="362"/>
      <c r="SPY3" s="362"/>
      <c r="SPZ3" s="362"/>
      <c r="SQA3" s="362"/>
      <c r="SQB3" s="362"/>
      <c r="SQC3" s="362"/>
      <c r="SQD3" s="362"/>
      <c r="SQE3" s="362"/>
      <c r="SQF3" s="362"/>
      <c r="SQG3" s="362"/>
      <c r="SQH3" s="362"/>
      <c r="SQI3" s="362"/>
      <c r="SQJ3" s="362"/>
      <c r="SQK3" s="362"/>
      <c r="SQL3" s="362"/>
      <c r="SQM3" s="362"/>
      <c r="SQN3" s="362"/>
      <c r="SQO3" s="362"/>
      <c r="SQP3" s="362"/>
      <c r="SQQ3" s="362"/>
      <c r="SQR3" s="362"/>
      <c r="SQS3" s="362"/>
      <c r="SQT3" s="362"/>
      <c r="SQU3" s="362"/>
      <c r="SQV3" s="362"/>
      <c r="SQW3" s="362"/>
      <c r="SQX3" s="362"/>
      <c r="SQY3" s="362"/>
      <c r="SQZ3" s="362"/>
      <c r="SRA3" s="362"/>
      <c r="SRB3" s="362"/>
      <c r="SRC3" s="362"/>
      <c r="SRD3" s="362"/>
      <c r="SRE3" s="362"/>
      <c r="SRF3" s="362"/>
      <c r="SRG3" s="362"/>
      <c r="SRH3" s="362"/>
      <c r="SRI3" s="362"/>
      <c r="SRJ3" s="362"/>
      <c r="SRK3" s="362"/>
      <c r="SRL3" s="362"/>
      <c r="SRM3" s="362"/>
      <c r="SRN3" s="362"/>
      <c r="SRO3" s="362"/>
      <c r="SRP3" s="362"/>
      <c r="SRQ3" s="362"/>
      <c r="SRR3" s="362"/>
      <c r="SRS3" s="362"/>
      <c r="SRT3" s="362"/>
      <c r="SRU3" s="362"/>
      <c r="SRV3" s="362"/>
      <c r="SRW3" s="362"/>
      <c r="SRX3" s="362"/>
      <c r="SRY3" s="362"/>
      <c r="SRZ3" s="362"/>
      <c r="SSA3" s="362"/>
      <c r="SSB3" s="362"/>
      <c r="SSC3" s="362"/>
      <c r="SSD3" s="362"/>
      <c r="SSE3" s="362"/>
      <c r="SSF3" s="362"/>
      <c r="SSG3" s="362"/>
      <c r="SSH3" s="362"/>
      <c r="SSI3" s="362"/>
      <c r="SSJ3" s="362"/>
      <c r="SSK3" s="362"/>
      <c r="SSL3" s="362"/>
      <c r="SSM3" s="362"/>
      <c r="SSN3" s="362"/>
      <c r="SSO3" s="362"/>
      <c r="SSP3" s="362"/>
      <c r="SSQ3" s="362"/>
      <c r="SSR3" s="362"/>
      <c r="SSS3" s="362"/>
      <c r="SST3" s="362"/>
      <c r="SSU3" s="362"/>
      <c r="SSV3" s="362"/>
      <c r="SSW3" s="362"/>
      <c r="SSX3" s="362"/>
      <c r="SSY3" s="362"/>
      <c r="SSZ3" s="362"/>
      <c r="STA3" s="362"/>
      <c r="STB3" s="362"/>
      <c r="STC3" s="362"/>
      <c r="STD3" s="362"/>
      <c r="STE3" s="362"/>
      <c r="STF3" s="362"/>
      <c r="STG3" s="362"/>
      <c r="STH3" s="362"/>
      <c r="STI3" s="362"/>
      <c r="STJ3" s="362"/>
      <c r="STK3" s="362"/>
      <c r="STL3" s="362"/>
      <c r="STM3" s="362"/>
      <c r="STN3" s="362"/>
      <c r="STO3" s="362"/>
      <c r="STP3" s="362"/>
      <c r="STQ3" s="362"/>
      <c r="STR3" s="362"/>
      <c r="STS3" s="362"/>
      <c r="STT3" s="362"/>
      <c r="STU3" s="362"/>
      <c r="STV3" s="362"/>
      <c r="STW3" s="362"/>
      <c r="STX3" s="362"/>
      <c r="STY3" s="362"/>
      <c r="STZ3" s="362"/>
      <c r="SUA3" s="362"/>
      <c r="SUB3" s="362"/>
      <c r="SUC3" s="362"/>
      <c r="SUD3" s="362"/>
      <c r="SUE3" s="362"/>
      <c r="SUF3" s="362"/>
      <c r="SUG3" s="362"/>
      <c r="SUH3" s="362"/>
      <c r="SUI3" s="362"/>
      <c r="SUJ3" s="362"/>
      <c r="SUK3" s="362"/>
      <c r="SUL3" s="362"/>
      <c r="SUM3" s="362"/>
      <c r="SUN3" s="362"/>
      <c r="SUO3" s="362"/>
      <c r="SUP3" s="362"/>
      <c r="SUQ3" s="362"/>
      <c r="SUR3" s="362"/>
      <c r="SUS3" s="362"/>
      <c r="SUT3" s="362"/>
      <c r="SUU3" s="362"/>
      <c r="SUV3" s="362"/>
      <c r="SUW3" s="362"/>
      <c r="SUX3" s="362"/>
      <c r="SUY3" s="362"/>
      <c r="SUZ3" s="362"/>
      <c r="SVA3" s="362"/>
      <c r="SVB3" s="362"/>
      <c r="SVC3" s="362"/>
      <c r="SVD3" s="362"/>
      <c r="SVE3" s="362"/>
      <c r="SVF3" s="362"/>
      <c r="SVG3" s="362"/>
      <c r="SVH3" s="362"/>
      <c r="SVI3" s="362"/>
      <c r="SVJ3" s="362"/>
      <c r="SVK3" s="362"/>
      <c r="SVL3" s="362"/>
      <c r="SVM3" s="362"/>
      <c r="SVN3" s="362"/>
      <c r="SVO3" s="362"/>
      <c r="SVP3" s="362"/>
      <c r="SVQ3" s="362"/>
      <c r="SVR3" s="362"/>
      <c r="SVS3" s="362"/>
      <c r="SVT3" s="362"/>
      <c r="SVU3" s="362"/>
      <c r="SVV3" s="362"/>
      <c r="SVW3" s="362"/>
      <c r="SVX3" s="362"/>
      <c r="SVY3" s="362"/>
      <c r="SVZ3" s="362"/>
      <c r="SWA3" s="362"/>
      <c r="SWB3" s="362"/>
      <c r="SWC3" s="362"/>
      <c r="SWD3" s="362"/>
      <c r="SWE3" s="362"/>
      <c r="SWF3" s="362"/>
      <c r="SWG3" s="362"/>
      <c r="SWH3" s="362"/>
      <c r="SWI3" s="362"/>
      <c r="SWJ3" s="362"/>
      <c r="SWK3" s="362"/>
      <c r="SWL3" s="362"/>
      <c r="SWM3" s="362"/>
      <c r="SWN3" s="362"/>
      <c r="SWO3" s="362"/>
      <c r="SWP3" s="362"/>
      <c r="SWQ3" s="362"/>
      <c r="SWR3" s="362"/>
      <c r="SWS3" s="362"/>
      <c r="SWT3" s="362"/>
      <c r="SWU3" s="362"/>
      <c r="SWV3" s="362"/>
      <c r="SWW3" s="362"/>
      <c r="SWX3" s="362"/>
      <c r="SWY3" s="362"/>
      <c r="SWZ3" s="362"/>
      <c r="SXA3" s="362"/>
      <c r="SXB3" s="362"/>
      <c r="SXC3" s="362"/>
      <c r="SXD3" s="362"/>
      <c r="SXE3" s="362"/>
      <c r="SXF3" s="362"/>
      <c r="SXG3" s="362"/>
      <c r="SXH3" s="362"/>
      <c r="SXI3" s="362"/>
      <c r="SXJ3" s="362"/>
      <c r="SXK3" s="362"/>
      <c r="SXL3" s="362"/>
      <c r="SXM3" s="362"/>
      <c r="SXN3" s="362"/>
      <c r="SXO3" s="362"/>
      <c r="SXP3" s="362"/>
      <c r="SXQ3" s="362"/>
      <c r="SXR3" s="362"/>
      <c r="SXS3" s="362"/>
      <c r="SXT3" s="362"/>
      <c r="SXU3" s="362"/>
      <c r="SXV3" s="362"/>
      <c r="SXW3" s="362"/>
      <c r="SXX3" s="362"/>
      <c r="SXY3" s="362"/>
      <c r="SXZ3" s="362"/>
      <c r="SYA3" s="362"/>
      <c r="SYB3" s="362"/>
      <c r="SYC3" s="362"/>
      <c r="SYD3" s="362"/>
      <c r="SYE3" s="362"/>
      <c r="SYF3" s="362"/>
      <c r="SYG3" s="362"/>
      <c r="SYH3" s="362"/>
      <c r="SYI3" s="362"/>
      <c r="SYJ3" s="362"/>
      <c r="SYK3" s="362"/>
      <c r="SYL3" s="362"/>
      <c r="SYM3" s="362"/>
      <c r="SYN3" s="362"/>
      <c r="SYO3" s="362"/>
      <c r="SYP3" s="362"/>
      <c r="SYQ3" s="362"/>
      <c r="SYR3" s="362"/>
      <c r="SYS3" s="362"/>
      <c r="SYT3" s="362"/>
      <c r="SYU3" s="362"/>
      <c r="SYV3" s="362"/>
      <c r="SYW3" s="362"/>
      <c r="SYX3" s="362"/>
      <c r="SYY3" s="362"/>
      <c r="SYZ3" s="362"/>
      <c r="SZA3" s="362"/>
      <c r="SZB3" s="362"/>
      <c r="SZC3" s="362"/>
      <c r="SZD3" s="362"/>
      <c r="SZE3" s="362"/>
      <c r="SZF3" s="362"/>
      <c r="SZG3" s="362"/>
      <c r="SZH3" s="362"/>
      <c r="SZI3" s="362"/>
      <c r="SZJ3" s="362"/>
      <c r="SZK3" s="362"/>
      <c r="SZL3" s="362"/>
      <c r="SZM3" s="362"/>
      <c r="SZN3" s="362"/>
      <c r="SZO3" s="362"/>
      <c r="SZP3" s="362"/>
      <c r="SZQ3" s="362"/>
      <c r="SZR3" s="362"/>
      <c r="SZS3" s="362"/>
      <c r="SZT3" s="362"/>
      <c r="SZU3" s="362"/>
      <c r="SZV3" s="362"/>
      <c r="SZW3" s="362"/>
      <c r="SZX3" s="362"/>
      <c r="SZY3" s="362"/>
      <c r="SZZ3" s="362"/>
      <c r="TAA3" s="362"/>
      <c r="TAB3" s="362"/>
      <c r="TAC3" s="362"/>
      <c r="TAD3" s="362"/>
      <c r="TAE3" s="362"/>
      <c r="TAF3" s="362"/>
      <c r="TAG3" s="362"/>
      <c r="TAH3" s="362"/>
      <c r="TAI3" s="362"/>
      <c r="TAJ3" s="362"/>
      <c r="TAK3" s="362"/>
      <c r="TAL3" s="362"/>
      <c r="TAM3" s="362"/>
      <c r="TAN3" s="362"/>
      <c r="TAO3" s="362"/>
      <c r="TAP3" s="362"/>
      <c r="TAQ3" s="362"/>
      <c r="TAR3" s="362"/>
      <c r="TAS3" s="362"/>
      <c r="TAT3" s="362"/>
      <c r="TAU3" s="362"/>
      <c r="TAV3" s="362"/>
      <c r="TAW3" s="362"/>
      <c r="TAX3" s="362"/>
      <c r="TAY3" s="362"/>
      <c r="TAZ3" s="362"/>
      <c r="TBA3" s="362"/>
      <c r="TBB3" s="362"/>
      <c r="TBC3" s="362"/>
      <c r="TBD3" s="362"/>
      <c r="TBE3" s="362"/>
      <c r="TBF3" s="362"/>
      <c r="TBG3" s="362"/>
      <c r="TBH3" s="362"/>
      <c r="TBI3" s="362"/>
      <c r="TBJ3" s="362"/>
      <c r="TBK3" s="362"/>
      <c r="TBL3" s="362"/>
      <c r="TBM3" s="362"/>
      <c r="TBN3" s="362"/>
      <c r="TBO3" s="362"/>
      <c r="TBP3" s="362"/>
      <c r="TBQ3" s="362"/>
      <c r="TBR3" s="362"/>
      <c r="TBS3" s="362"/>
      <c r="TBT3" s="362"/>
      <c r="TBU3" s="362"/>
      <c r="TBV3" s="362"/>
      <c r="TBW3" s="362"/>
      <c r="TBX3" s="362"/>
      <c r="TBY3" s="362"/>
      <c r="TBZ3" s="362"/>
      <c r="TCA3" s="362"/>
      <c r="TCB3" s="362"/>
      <c r="TCC3" s="362"/>
      <c r="TCD3" s="362"/>
      <c r="TCE3" s="362"/>
      <c r="TCF3" s="362"/>
      <c r="TCG3" s="362"/>
      <c r="TCH3" s="362"/>
      <c r="TCI3" s="362"/>
      <c r="TCJ3" s="362"/>
      <c r="TCK3" s="362"/>
      <c r="TCL3" s="362"/>
      <c r="TCM3" s="362"/>
      <c r="TCN3" s="362"/>
      <c r="TCO3" s="362"/>
      <c r="TCP3" s="362"/>
      <c r="TCQ3" s="362"/>
      <c r="TCR3" s="362"/>
      <c r="TCS3" s="362"/>
      <c r="TCT3" s="362"/>
      <c r="TCU3" s="362"/>
      <c r="TCV3" s="362"/>
      <c r="TCW3" s="362"/>
      <c r="TCX3" s="362"/>
      <c r="TCY3" s="362"/>
      <c r="TCZ3" s="362"/>
      <c r="TDA3" s="362"/>
      <c r="TDB3" s="362"/>
      <c r="TDC3" s="362"/>
      <c r="TDD3" s="362"/>
      <c r="TDE3" s="362"/>
      <c r="TDF3" s="362"/>
      <c r="TDG3" s="362"/>
      <c r="TDH3" s="362"/>
      <c r="TDI3" s="362"/>
      <c r="TDJ3" s="362"/>
      <c r="TDK3" s="362"/>
      <c r="TDL3" s="362"/>
      <c r="TDM3" s="362"/>
      <c r="TDN3" s="362"/>
      <c r="TDO3" s="362"/>
      <c r="TDP3" s="362"/>
      <c r="TDQ3" s="362"/>
      <c r="TDR3" s="362"/>
      <c r="TDS3" s="362"/>
      <c r="TDT3" s="362"/>
      <c r="TDU3" s="362"/>
      <c r="TDV3" s="362"/>
      <c r="TDW3" s="362"/>
      <c r="TDX3" s="362"/>
      <c r="TDY3" s="362"/>
      <c r="TDZ3" s="362"/>
      <c r="TEA3" s="362"/>
      <c r="TEB3" s="362"/>
      <c r="TEC3" s="362"/>
      <c r="TED3" s="362"/>
      <c r="TEE3" s="362"/>
      <c r="TEF3" s="362"/>
      <c r="TEG3" s="362"/>
      <c r="TEH3" s="362"/>
      <c r="TEI3" s="362"/>
      <c r="TEJ3" s="362"/>
      <c r="TEK3" s="362"/>
      <c r="TEL3" s="362"/>
      <c r="TEM3" s="362"/>
      <c r="TEN3" s="362"/>
      <c r="TEO3" s="362"/>
      <c r="TEP3" s="362"/>
      <c r="TEQ3" s="362"/>
      <c r="TER3" s="362"/>
      <c r="TES3" s="362"/>
      <c r="TET3" s="362"/>
      <c r="TEU3" s="362"/>
      <c r="TEV3" s="362"/>
      <c r="TEW3" s="362"/>
      <c r="TEX3" s="362"/>
      <c r="TEY3" s="362"/>
      <c r="TEZ3" s="362"/>
      <c r="TFA3" s="362"/>
      <c r="TFB3" s="362"/>
      <c r="TFC3" s="362"/>
      <c r="TFD3" s="362"/>
      <c r="TFE3" s="362"/>
      <c r="TFF3" s="362"/>
      <c r="TFG3" s="362"/>
      <c r="TFH3" s="362"/>
      <c r="TFI3" s="362"/>
      <c r="TFJ3" s="362"/>
      <c r="TFK3" s="362"/>
      <c r="TFL3" s="362"/>
      <c r="TFM3" s="362"/>
      <c r="TFN3" s="362"/>
      <c r="TFO3" s="362"/>
      <c r="TFP3" s="362"/>
      <c r="TFQ3" s="362"/>
      <c r="TFR3" s="362"/>
      <c r="TFS3" s="362"/>
      <c r="TFT3" s="362"/>
      <c r="TFU3" s="362"/>
      <c r="TFV3" s="362"/>
      <c r="TFW3" s="362"/>
      <c r="TFX3" s="362"/>
      <c r="TFY3" s="362"/>
      <c r="TFZ3" s="362"/>
      <c r="TGA3" s="362"/>
      <c r="TGB3" s="362"/>
      <c r="TGC3" s="362"/>
      <c r="TGD3" s="362"/>
      <c r="TGE3" s="362"/>
      <c r="TGF3" s="362"/>
      <c r="TGG3" s="362"/>
      <c r="TGH3" s="362"/>
      <c r="TGI3" s="362"/>
      <c r="TGJ3" s="362"/>
      <c r="TGK3" s="362"/>
      <c r="TGL3" s="362"/>
      <c r="TGM3" s="362"/>
      <c r="TGN3" s="362"/>
      <c r="TGO3" s="362"/>
      <c r="TGP3" s="362"/>
      <c r="TGQ3" s="362"/>
      <c r="TGR3" s="362"/>
      <c r="TGS3" s="362"/>
      <c r="TGT3" s="362"/>
      <c r="TGU3" s="362"/>
      <c r="TGV3" s="362"/>
      <c r="TGW3" s="362"/>
      <c r="TGX3" s="362"/>
      <c r="TGY3" s="362"/>
      <c r="TGZ3" s="362"/>
      <c r="THA3" s="362"/>
      <c r="THB3" s="362"/>
      <c r="THC3" s="362"/>
      <c r="THD3" s="362"/>
      <c r="THE3" s="362"/>
      <c r="THF3" s="362"/>
      <c r="THG3" s="362"/>
      <c r="THH3" s="362"/>
      <c r="THI3" s="362"/>
      <c r="THJ3" s="362"/>
      <c r="THK3" s="362"/>
      <c r="THL3" s="362"/>
      <c r="THM3" s="362"/>
      <c r="THN3" s="362"/>
      <c r="THO3" s="362"/>
      <c r="THP3" s="362"/>
      <c r="THQ3" s="362"/>
      <c r="THR3" s="362"/>
      <c r="THS3" s="362"/>
      <c r="THT3" s="362"/>
      <c r="THU3" s="362"/>
      <c r="THV3" s="362"/>
      <c r="THW3" s="362"/>
      <c r="THX3" s="362"/>
      <c r="THY3" s="362"/>
      <c r="THZ3" s="362"/>
      <c r="TIA3" s="362"/>
      <c r="TIB3" s="362"/>
      <c r="TIC3" s="362"/>
      <c r="TID3" s="362"/>
      <c r="TIE3" s="362"/>
      <c r="TIF3" s="362"/>
      <c r="TIG3" s="362"/>
      <c r="TIH3" s="362"/>
      <c r="TII3" s="362"/>
      <c r="TIJ3" s="362"/>
      <c r="TIK3" s="362"/>
      <c r="TIL3" s="362"/>
      <c r="TIM3" s="362"/>
      <c r="TIN3" s="362"/>
      <c r="TIO3" s="362"/>
      <c r="TIP3" s="362"/>
      <c r="TIQ3" s="362"/>
      <c r="TIR3" s="362"/>
      <c r="TIS3" s="362"/>
      <c r="TIT3" s="362"/>
      <c r="TIU3" s="362"/>
      <c r="TIV3" s="362"/>
      <c r="TIW3" s="362"/>
      <c r="TIX3" s="362"/>
      <c r="TIY3" s="362"/>
      <c r="TIZ3" s="362"/>
      <c r="TJA3" s="362"/>
      <c r="TJB3" s="362"/>
      <c r="TJC3" s="362"/>
      <c r="TJD3" s="362"/>
      <c r="TJE3" s="362"/>
      <c r="TJF3" s="362"/>
      <c r="TJG3" s="362"/>
      <c r="TJH3" s="362"/>
      <c r="TJI3" s="362"/>
      <c r="TJJ3" s="362"/>
      <c r="TJK3" s="362"/>
      <c r="TJL3" s="362"/>
      <c r="TJM3" s="362"/>
      <c r="TJN3" s="362"/>
      <c r="TJO3" s="362"/>
      <c r="TJP3" s="362"/>
      <c r="TJQ3" s="362"/>
      <c r="TJR3" s="362"/>
      <c r="TJS3" s="362"/>
      <c r="TJT3" s="362"/>
      <c r="TJU3" s="362"/>
      <c r="TJV3" s="362"/>
      <c r="TJW3" s="362"/>
      <c r="TJX3" s="362"/>
      <c r="TJY3" s="362"/>
      <c r="TJZ3" s="362"/>
      <c r="TKA3" s="362"/>
      <c r="TKB3" s="362"/>
      <c r="TKC3" s="362"/>
      <c r="TKD3" s="362"/>
      <c r="TKE3" s="362"/>
      <c r="TKF3" s="362"/>
      <c r="TKG3" s="362"/>
      <c r="TKH3" s="362"/>
      <c r="TKI3" s="362"/>
      <c r="TKJ3" s="362"/>
      <c r="TKK3" s="362"/>
      <c r="TKL3" s="362"/>
      <c r="TKM3" s="362"/>
      <c r="TKN3" s="362"/>
      <c r="TKO3" s="362"/>
      <c r="TKP3" s="362"/>
      <c r="TKQ3" s="362"/>
      <c r="TKR3" s="362"/>
      <c r="TKS3" s="362"/>
      <c r="TKT3" s="362"/>
      <c r="TKU3" s="362"/>
      <c r="TKV3" s="362"/>
      <c r="TKW3" s="362"/>
      <c r="TKX3" s="362"/>
      <c r="TKY3" s="362"/>
      <c r="TKZ3" s="362"/>
      <c r="TLA3" s="362"/>
      <c r="TLB3" s="362"/>
      <c r="TLC3" s="362"/>
      <c r="TLD3" s="362"/>
      <c r="TLE3" s="362"/>
      <c r="TLF3" s="362"/>
      <c r="TLG3" s="362"/>
      <c r="TLH3" s="362"/>
      <c r="TLI3" s="362"/>
      <c r="TLJ3" s="362"/>
      <c r="TLK3" s="362"/>
      <c r="TLL3" s="362"/>
      <c r="TLM3" s="362"/>
      <c r="TLN3" s="362"/>
      <c r="TLO3" s="362"/>
      <c r="TLP3" s="362"/>
      <c r="TLQ3" s="362"/>
      <c r="TLR3" s="362"/>
      <c r="TLS3" s="362"/>
      <c r="TLT3" s="362"/>
      <c r="TLU3" s="362"/>
      <c r="TLV3" s="362"/>
      <c r="TLW3" s="362"/>
      <c r="TLX3" s="362"/>
      <c r="TLY3" s="362"/>
      <c r="TLZ3" s="362"/>
      <c r="TMA3" s="362"/>
      <c r="TMB3" s="362"/>
      <c r="TMC3" s="362"/>
      <c r="TMD3" s="362"/>
      <c r="TME3" s="362"/>
      <c r="TMF3" s="362"/>
      <c r="TMG3" s="362"/>
      <c r="TMH3" s="362"/>
      <c r="TMI3" s="362"/>
      <c r="TMJ3" s="362"/>
      <c r="TMK3" s="362"/>
      <c r="TML3" s="362"/>
      <c r="TMM3" s="362"/>
      <c r="TMN3" s="362"/>
      <c r="TMO3" s="362"/>
      <c r="TMP3" s="362"/>
      <c r="TMQ3" s="362"/>
      <c r="TMR3" s="362"/>
      <c r="TMS3" s="362"/>
      <c r="TMT3" s="362"/>
      <c r="TMU3" s="362"/>
      <c r="TMV3" s="362"/>
      <c r="TMW3" s="362"/>
      <c r="TMX3" s="362"/>
      <c r="TMY3" s="362"/>
      <c r="TMZ3" s="362"/>
      <c r="TNA3" s="362"/>
      <c r="TNB3" s="362"/>
      <c r="TNC3" s="362"/>
      <c r="TND3" s="362"/>
      <c r="TNE3" s="362"/>
      <c r="TNF3" s="362"/>
      <c r="TNG3" s="362"/>
      <c r="TNH3" s="362"/>
      <c r="TNI3" s="362"/>
      <c r="TNJ3" s="362"/>
      <c r="TNK3" s="362"/>
      <c r="TNL3" s="362"/>
      <c r="TNM3" s="362"/>
      <c r="TNN3" s="362"/>
      <c r="TNO3" s="362"/>
      <c r="TNP3" s="362"/>
      <c r="TNQ3" s="362"/>
      <c r="TNR3" s="362"/>
      <c r="TNS3" s="362"/>
      <c r="TNT3" s="362"/>
      <c r="TNU3" s="362"/>
      <c r="TNV3" s="362"/>
      <c r="TNW3" s="362"/>
      <c r="TNX3" s="362"/>
      <c r="TNY3" s="362"/>
      <c r="TNZ3" s="362"/>
      <c r="TOA3" s="362"/>
      <c r="TOB3" s="362"/>
      <c r="TOC3" s="362"/>
      <c r="TOD3" s="362"/>
      <c r="TOE3" s="362"/>
      <c r="TOF3" s="362"/>
      <c r="TOG3" s="362"/>
      <c r="TOH3" s="362"/>
      <c r="TOI3" s="362"/>
      <c r="TOJ3" s="362"/>
      <c r="TOK3" s="362"/>
      <c r="TOL3" s="362"/>
      <c r="TOM3" s="362"/>
      <c r="TON3" s="362"/>
      <c r="TOO3" s="362"/>
      <c r="TOP3" s="362"/>
      <c r="TOQ3" s="362"/>
      <c r="TOR3" s="362"/>
      <c r="TOS3" s="362"/>
      <c r="TOT3" s="362"/>
      <c r="TOU3" s="362"/>
      <c r="TOV3" s="362"/>
      <c r="TOW3" s="362"/>
      <c r="TOX3" s="362"/>
      <c r="TOY3" s="362"/>
      <c r="TOZ3" s="362"/>
      <c r="TPA3" s="362"/>
      <c r="TPB3" s="362"/>
      <c r="TPC3" s="362"/>
      <c r="TPD3" s="362"/>
      <c r="TPE3" s="362"/>
      <c r="TPF3" s="362"/>
      <c r="TPG3" s="362"/>
      <c r="TPH3" s="362"/>
      <c r="TPI3" s="362"/>
      <c r="TPJ3" s="362"/>
      <c r="TPK3" s="362"/>
      <c r="TPL3" s="362"/>
      <c r="TPM3" s="362"/>
      <c r="TPN3" s="362"/>
      <c r="TPO3" s="362"/>
      <c r="TPP3" s="362"/>
      <c r="TPQ3" s="362"/>
      <c r="TPR3" s="362"/>
      <c r="TPS3" s="362"/>
      <c r="TPT3" s="362"/>
      <c r="TPU3" s="362"/>
      <c r="TPV3" s="362"/>
      <c r="TPW3" s="362"/>
      <c r="TPX3" s="362"/>
      <c r="TPY3" s="362"/>
      <c r="TPZ3" s="362"/>
      <c r="TQA3" s="362"/>
      <c r="TQB3" s="362"/>
      <c r="TQC3" s="362"/>
      <c r="TQD3" s="362"/>
      <c r="TQE3" s="362"/>
      <c r="TQF3" s="362"/>
      <c r="TQG3" s="362"/>
      <c r="TQH3" s="362"/>
      <c r="TQI3" s="362"/>
      <c r="TQJ3" s="362"/>
      <c r="TQK3" s="362"/>
      <c r="TQL3" s="362"/>
      <c r="TQM3" s="362"/>
      <c r="TQN3" s="362"/>
      <c r="TQO3" s="362"/>
      <c r="TQP3" s="362"/>
      <c r="TQQ3" s="362"/>
      <c r="TQR3" s="362"/>
      <c r="TQS3" s="362"/>
      <c r="TQT3" s="362"/>
      <c r="TQU3" s="362"/>
      <c r="TQV3" s="362"/>
      <c r="TQW3" s="362"/>
      <c r="TQX3" s="362"/>
      <c r="TQY3" s="362"/>
      <c r="TQZ3" s="362"/>
      <c r="TRA3" s="362"/>
      <c r="TRB3" s="362"/>
      <c r="TRC3" s="362"/>
      <c r="TRD3" s="362"/>
      <c r="TRE3" s="362"/>
      <c r="TRF3" s="362"/>
      <c r="TRG3" s="362"/>
      <c r="TRH3" s="362"/>
      <c r="TRI3" s="362"/>
      <c r="TRJ3" s="362"/>
      <c r="TRK3" s="362"/>
      <c r="TRL3" s="362"/>
      <c r="TRM3" s="362"/>
      <c r="TRN3" s="362"/>
      <c r="TRO3" s="362"/>
      <c r="TRP3" s="362"/>
      <c r="TRQ3" s="362"/>
      <c r="TRR3" s="362"/>
      <c r="TRS3" s="362"/>
      <c r="TRT3" s="362"/>
      <c r="TRU3" s="362"/>
      <c r="TRV3" s="362"/>
      <c r="TRW3" s="362"/>
      <c r="TRX3" s="362"/>
      <c r="TRY3" s="362"/>
      <c r="TRZ3" s="362"/>
      <c r="TSA3" s="362"/>
      <c r="TSB3" s="362"/>
      <c r="TSC3" s="362"/>
      <c r="TSD3" s="362"/>
      <c r="TSE3" s="362"/>
      <c r="TSF3" s="362"/>
      <c r="TSG3" s="362"/>
      <c r="TSH3" s="362"/>
      <c r="TSI3" s="362"/>
      <c r="TSJ3" s="362"/>
      <c r="TSK3" s="362"/>
      <c r="TSL3" s="362"/>
      <c r="TSM3" s="362"/>
      <c r="TSN3" s="362"/>
      <c r="TSO3" s="362"/>
      <c r="TSP3" s="362"/>
      <c r="TSQ3" s="362"/>
      <c r="TSR3" s="362"/>
      <c r="TSS3" s="362"/>
      <c r="TST3" s="362"/>
      <c r="TSU3" s="362"/>
      <c r="TSV3" s="362"/>
      <c r="TSW3" s="362"/>
      <c r="TSX3" s="362"/>
      <c r="TSY3" s="362"/>
      <c r="TSZ3" s="362"/>
      <c r="TTA3" s="362"/>
      <c r="TTB3" s="362"/>
      <c r="TTC3" s="362"/>
      <c r="TTD3" s="362"/>
      <c r="TTE3" s="362"/>
      <c r="TTF3" s="362"/>
      <c r="TTG3" s="362"/>
      <c r="TTH3" s="362"/>
      <c r="TTI3" s="362"/>
      <c r="TTJ3" s="362"/>
      <c r="TTK3" s="362"/>
      <c r="TTL3" s="362"/>
      <c r="TTM3" s="362"/>
      <c r="TTN3" s="362"/>
      <c r="TTO3" s="362"/>
      <c r="TTP3" s="362"/>
      <c r="TTQ3" s="362"/>
      <c r="TTR3" s="362"/>
      <c r="TTS3" s="362"/>
      <c r="TTT3" s="362"/>
      <c r="TTU3" s="362"/>
      <c r="TTV3" s="362"/>
      <c r="TTW3" s="362"/>
      <c r="TTX3" s="362"/>
      <c r="TTY3" s="362"/>
      <c r="TTZ3" s="362"/>
      <c r="TUA3" s="362"/>
      <c r="TUB3" s="362"/>
      <c r="TUC3" s="362"/>
      <c r="TUD3" s="362"/>
      <c r="TUE3" s="362"/>
      <c r="TUF3" s="362"/>
      <c r="TUG3" s="362"/>
      <c r="TUH3" s="362"/>
      <c r="TUI3" s="362"/>
      <c r="TUJ3" s="362"/>
      <c r="TUK3" s="362"/>
      <c r="TUL3" s="362"/>
      <c r="TUM3" s="362"/>
      <c r="TUN3" s="362"/>
      <c r="TUO3" s="362"/>
      <c r="TUP3" s="362"/>
      <c r="TUQ3" s="362"/>
      <c r="TUR3" s="362"/>
      <c r="TUS3" s="362"/>
      <c r="TUT3" s="362"/>
      <c r="TUU3" s="362"/>
      <c r="TUV3" s="362"/>
      <c r="TUW3" s="362"/>
      <c r="TUX3" s="362"/>
      <c r="TUY3" s="362"/>
      <c r="TUZ3" s="362"/>
      <c r="TVA3" s="362"/>
      <c r="TVB3" s="362"/>
      <c r="TVC3" s="362"/>
      <c r="TVD3" s="362"/>
      <c r="TVE3" s="362"/>
      <c r="TVF3" s="362"/>
      <c r="TVG3" s="362"/>
      <c r="TVH3" s="362"/>
      <c r="TVI3" s="362"/>
      <c r="TVJ3" s="362"/>
      <c r="TVK3" s="362"/>
      <c r="TVL3" s="362"/>
      <c r="TVM3" s="362"/>
      <c r="TVN3" s="362"/>
      <c r="TVO3" s="362"/>
      <c r="TVP3" s="362"/>
      <c r="TVQ3" s="362"/>
      <c r="TVR3" s="362"/>
      <c r="TVS3" s="362"/>
      <c r="TVT3" s="362"/>
      <c r="TVU3" s="362"/>
      <c r="TVV3" s="362"/>
      <c r="TVW3" s="362"/>
      <c r="TVX3" s="362"/>
      <c r="TVY3" s="362"/>
      <c r="TVZ3" s="362"/>
      <c r="TWA3" s="362"/>
      <c r="TWB3" s="362"/>
      <c r="TWC3" s="362"/>
      <c r="TWD3" s="362"/>
      <c r="TWE3" s="362"/>
      <c r="TWF3" s="362"/>
      <c r="TWG3" s="362"/>
      <c r="TWH3" s="362"/>
      <c r="TWI3" s="362"/>
      <c r="TWJ3" s="362"/>
      <c r="TWK3" s="362"/>
      <c r="TWL3" s="362"/>
      <c r="TWM3" s="362"/>
      <c r="TWN3" s="362"/>
      <c r="TWO3" s="362"/>
      <c r="TWP3" s="362"/>
      <c r="TWQ3" s="362"/>
      <c r="TWR3" s="362"/>
      <c r="TWS3" s="362"/>
      <c r="TWT3" s="362"/>
      <c r="TWU3" s="362"/>
      <c r="TWV3" s="362"/>
      <c r="TWW3" s="362"/>
      <c r="TWX3" s="362"/>
      <c r="TWY3" s="362"/>
      <c r="TWZ3" s="362"/>
      <c r="TXA3" s="362"/>
      <c r="TXB3" s="362"/>
      <c r="TXC3" s="362"/>
      <c r="TXD3" s="362"/>
      <c r="TXE3" s="362"/>
      <c r="TXF3" s="362"/>
      <c r="TXG3" s="362"/>
      <c r="TXH3" s="362"/>
      <c r="TXI3" s="362"/>
      <c r="TXJ3" s="362"/>
      <c r="TXK3" s="362"/>
      <c r="TXL3" s="362"/>
      <c r="TXM3" s="362"/>
      <c r="TXN3" s="362"/>
      <c r="TXO3" s="362"/>
      <c r="TXP3" s="362"/>
      <c r="TXQ3" s="362"/>
      <c r="TXR3" s="362"/>
      <c r="TXS3" s="362"/>
      <c r="TXT3" s="362"/>
      <c r="TXU3" s="362"/>
      <c r="TXV3" s="362"/>
      <c r="TXW3" s="362"/>
      <c r="TXX3" s="362"/>
      <c r="TXY3" s="362"/>
      <c r="TXZ3" s="362"/>
      <c r="TYA3" s="362"/>
      <c r="TYB3" s="362"/>
      <c r="TYC3" s="362"/>
      <c r="TYD3" s="362"/>
      <c r="TYE3" s="362"/>
      <c r="TYF3" s="362"/>
      <c r="TYG3" s="362"/>
      <c r="TYH3" s="362"/>
      <c r="TYI3" s="362"/>
      <c r="TYJ3" s="362"/>
      <c r="TYK3" s="362"/>
      <c r="TYL3" s="362"/>
      <c r="TYM3" s="362"/>
      <c r="TYN3" s="362"/>
      <c r="TYO3" s="362"/>
      <c r="TYP3" s="362"/>
      <c r="TYQ3" s="362"/>
      <c r="TYR3" s="362"/>
      <c r="TYS3" s="362"/>
      <c r="TYT3" s="362"/>
      <c r="TYU3" s="362"/>
      <c r="TYV3" s="362"/>
      <c r="TYW3" s="362"/>
      <c r="TYX3" s="362"/>
      <c r="TYY3" s="362"/>
      <c r="TYZ3" s="362"/>
      <c r="TZA3" s="362"/>
      <c r="TZB3" s="362"/>
      <c r="TZC3" s="362"/>
      <c r="TZD3" s="362"/>
      <c r="TZE3" s="362"/>
      <c r="TZF3" s="362"/>
      <c r="TZG3" s="362"/>
      <c r="TZH3" s="362"/>
      <c r="TZI3" s="362"/>
      <c r="TZJ3" s="362"/>
      <c r="TZK3" s="362"/>
      <c r="TZL3" s="362"/>
      <c r="TZM3" s="362"/>
      <c r="TZN3" s="362"/>
      <c r="TZO3" s="362"/>
      <c r="TZP3" s="362"/>
      <c r="TZQ3" s="362"/>
      <c r="TZR3" s="362"/>
      <c r="TZS3" s="362"/>
      <c r="TZT3" s="362"/>
      <c r="TZU3" s="362"/>
      <c r="TZV3" s="362"/>
      <c r="TZW3" s="362"/>
      <c r="TZX3" s="362"/>
      <c r="TZY3" s="362"/>
      <c r="TZZ3" s="362"/>
      <c r="UAA3" s="362"/>
      <c r="UAB3" s="362"/>
      <c r="UAC3" s="362"/>
      <c r="UAD3" s="362"/>
      <c r="UAE3" s="362"/>
      <c r="UAF3" s="362"/>
      <c r="UAG3" s="362"/>
      <c r="UAH3" s="362"/>
      <c r="UAI3" s="362"/>
      <c r="UAJ3" s="362"/>
      <c r="UAK3" s="362"/>
      <c r="UAL3" s="362"/>
      <c r="UAM3" s="362"/>
      <c r="UAN3" s="362"/>
      <c r="UAO3" s="362"/>
      <c r="UAP3" s="362"/>
      <c r="UAQ3" s="362"/>
      <c r="UAR3" s="362"/>
      <c r="UAS3" s="362"/>
      <c r="UAT3" s="362"/>
      <c r="UAU3" s="362"/>
      <c r="UAV3" s="362"/>
      <c r="UAW3" s="362"/>
      <c r="UAX3" s="362"/>
      <c r="UAY3" s="362"/>
      <c r="UAZ3" s="362"/>
      <c r="UBA3" s="362"/>
      <c r="UBB3" s="362"/>
      <c r="UBC3" s="362"/>
      <c r="UBD3" s="362"/>
      <c r="UBE3" s="362"/>
      <c r="UBF3" s="362"/>
      <c r="UBG3" s="362"/>
      <c r="UBH3" s="362"/>
      <c r="UBI3" s="362"/>
      <c r="UBJ3" s="362"/>
      <c r="UBK3" s="362"/>
      <c r="UBL3" s="362"/>
      <c r="UBM3" s="362"/>
      <c r="UBN3" s="362"/>
      <c r="UBO3" s="362"/>
      <c r="UBP3" s="362"/>
      <c r="UBQ3" s="362"/>
      <c r="UBR3" s="362"/>
      <c r="UBS3" s="362"/>
      <c r="UBT3" s="362"/>
      <c r="UBU3" s="362"/>
      <c r="UBV3" s="362"/>
      <c r="UBW3" s="362"/>
      <c r="UBX3" s="362"/>
      <c r="UBY3" s="362"/>
      <c r="UBZ3" s="362"/>
      <c r="UCA3" s="362"/>
      <c r="UCB3" s="362"/>
      <c r="UCC3" s="362"/>
      <c r="UCD3" s="362"/>
      <c r="UCE3" s="362"/>
      <c r="UCF3" s="362"/>
      <c r="UCG3" s="362"/>
      <c r="UCH3" s="362"/>
      <c r="UCI3" s="362"/>
      <c r="UCJ3" s="362"/>
      <c r="UCK3" s="362"/>
      <c r="UCL3" s="362"/>
      <c r="UCM3" s="362"/>
      <c r="UCN3" s="362"/>
      <c r="UCO3" s="362"/>
      <c r="UCP3" s="362"/>
      <c r="UCQ3" s="362"/>
      <c r="UCR3" s="362"/>
      <c r="UCS3" s="362"/>
      <c r="UCT3" s="362"/>
      <c r="UCU3" s="362"/>
      <c r="UCV3" s="362"/>
      <c r="UCW3" s="362"/>
      <c r="UCX3" s="362"/>
      <c r="UCY3" s="362"/>
      <c r="UCZ3" s="362"/>
      <c r="UDA3" s="362"/>
      <c r="UDB3" s="362"/>
      <c r="UDC3" s="362"/>
      <c r="UDD3" s="362"/>
      <c r="UDE3" s="362"/>
      <c r="UDF3" s="362"/>
      <c r="UDG3" s="362"/>
      <c r="UDH3" s="362"/>
      <c r="UDI3" s="362"/>
      <c r="UDJ3" s="362"/>
      <c r="UDK3" s="362"/>
      <c r="UDL3" s="362"/>
      <c r="UDM3" s="362"/>
      <c r="UDN3" s="362"/>
      <c r="UDO3" s="362"/>
      <c r="UDP3" s="362"/>
      <c r="UDQ3" s="362"/>
      <c r="UDR3" s="362"/>
      <c r="UDS3" s="362"/>
      <c r="UDT3" s="362"/>
      <c r="UDU3" s="362"/>
      <c r="UDV3" s="362"/>
      <c r="UDW3" s="362"/>
      <c r="UDX3" s="362"/>
      <c r="UDY3" s="362"/>
      <c r="UDZ3" s="362"/>
      <c r="UEA3" s="362"/>
      <c r="UEB3" s="362"/>
      <c r="UEC3" s="362"/>
      <c r="UED3" s="362"/>
      <c r="UEE3" s="362"/>
      <c r="UEF3" s="362"/>
      <c r="UEG3" s="362"/>
      <c r="UEH3" s="362"/>
      <c r="UEI3" s="362"/>
      <c r="UEJ3" s="362"/>
      <c r="UEK3" s="362"/>
      <c r="UEL3" s="362"/>
      <c r="UEM3" s="362"/>
      <c r="UEN3" s="362"/>
      <c r="UEO3" s="362"/>
      <c r="UEP3" s="362"/>
      <c r="UEQ3" s="362"/>
      <c r="UER3" s="362"/>
      <c r="UES3" s="362"/>
      <c r="UET3" s="362"/>
      <c r="UEU3" s="362"/>
      <c r="UEV3" s="362"/>
      <c r="UEW3" s="362"/>
      <c r="UEX3" s="362"/>
      <c r="UEY3" s="362"/>
      <c r="UEZ3" s="362"/>
      <c r="UFA3" s="362"/>
      <c r="UFB3" s="362"/>
      <c r="UFC3" s="362"/>
      <c r="UFD3" s="362"/>
      <c r="UFE3" s="362"/>
      <c r="UFF3" s="362"/>
      <c r="UFG3" s="362"/>
      <c r="UFH3" s="362"/>
      <c r="UFI3" s="362"/>
      <c r="UFJ3" s="362"/>
      <c r="UFK3" s="362"/>
      <c r="UFL3" s="362"/>
      <c r="UFM3" s="362"/>
      <c r="UFN3" s="362"/>
      <c r="UFO3" s="362"/>
      <c r="UFP3" s="362"/>
      <c r="UFQ3" s="362"/>
      <c r="UFR3" s="362"/>
      <c r="UFS3" s="362"/>
      <c r="UFT3" s="362"/>
      <c r="UFU3" s="362"/>
      <c r="UFV3" s="362"/>
      <c r="UFW3" s="362"/>
      <c r="UFX3" s="362"/>
      <c r="UFY3" s="362"/>
      <c r="UFZ3" s="362"/>
      <c r="UGA3" s="362"/>
      <c r="UGB3" s="362"/>
      <c r="UGC3" s="362"/>
      <c r="UGD3" s="362"/>
      <c r="UGE3" s="362"/>
      <c r="UGF3" s="362"/>
      <c r="UGG3" s="362"/>
      <c r="UGH3" s="362"/>
      <c r="UGI3" s="362"/>
      <c r="UGJ3" s="362"/>
      <c r="UGK3" s="362"/>
      <c r="UGL3" s="362"/>
      <c r="UGM3" s="362"/>
      <c r="UGN3" s="362"/>
      <c r="UGO3" s="362"/>
      <c r="UGP3" s="362"/>
      <c r="UGQ3" s="362"/>
      <c r="UGR3" s="362"/>
      <c r="UGS3" s="362"/>
      <c r="UGT3" s="362"/>
      <c r="UGU3" s="362"/>
      <c r="UGV3" s="362"/>
      <c r="UGW3" s="362"/>
      <c r="UGX3" s="362"/>
      <c r="UGY3" s="362"/>
      <c r="UGZ3" s="362"/>
      <c r="UHA3" s="362"/>
      <c r="UHB3" s="362"/>
      <c r="UHC3" s="362"/>
      <c r="UHD3" s="362"/>
      <c r="UHE3" s="362"/>
      <c r="UHF3" s="362"/>
      <c r="UHG3" s="362"/>
      <c r="UHH3" s="362"/>
      <c r="UHI3" s="362"/>
      <c r="UHJ3" s="362"/>
      <c r="UHK3" s="362"/>
      <c r="UHL3" s="362"/>
      <c r="UHM3" s="362"/>
      <c r="UHN3" s="362"/>
      <c r="UHO3" s="362"/>
      <c r="UHP3" s="362"/>
      <c r="UHQ3" s="362"/>
      <c r="UHR3" s="362"/>
      <c r="UHS3" s="362"/>
      <c r="UHT3" s="362"/>
      <c r="UHU3" s="362"/>
      <c r="UHV3" s="362"/>
      <c r="UHW3" s="362"/>
      <c r="UHX3" s="362"/>
      <c r="UHY3" s="362"/>
      <c r="UHZ3" s="362"/>
      <c r="UIA3" s="362"/>
      <c r="UIB3" s="362"/>
      <c r="UIC3" s="362"/>
      <c r="UID3" s="362"/>
      <c r="UIE3" s="362"/>
      <c r="UIF3" s="362"/>
      <c r="UIG3" s="362"/>
      <c r="UIH3" s="362"/>
      <c r="UII3" s="362"/>
      <c r="UIJ3" s="362"/>
      <c r="UIK3" s="362"/>
      <c r="UIL3" s="362"/>
      <c r="UIM3" s="362"/>
      <c r="UIN3" s="362"/>
      <c r="UIO3" s="362"/>
      <c r="UIP3" s="362"/>
      <c r="UIQ3" s="362"/>
      <c r="UIR3" s="362"/>
      <c r="UIS3" s="362"/>
      <c r="UIT3" s="362"/>
      <c r="UIU3" s="362"/>
      <c r="UIV3" s="362"/>
      <c r="UIW3" s="362"/>
      <c r="UIX3" s="362"/>
      <c r="UIY3" s="362"/>
      <c r="UIZ3" s="362"/>
      <c r="UJA3" s="362"/>
      <c r="UJB3" s="362"/>
      <c r="UJC3" s="362"/>
      <c r="UJD3" s="362"/>
      <c r="UJE3" s="362"/>
      <c r="UJF3" s="362"/>
      <c r="UJG3" s="362"/>
      <c r="UJH3" s="362"/>
      <c r="UJI3" s="362"/>
      <c r="UJJ3" s="362"/>
      <c r="UJK3" s="362"/>
      <c r="UJL3" s="362"/>
      <c r="UJM3" s="362"/>
      <c r="UJN3" s="362"/>
      <c r="UJO3" s="362"/>
      <c r="UJP3" s="362"/>
      <c r="UJQ3" s="362"/>
      <c r="UJR3" s="362"/>
      <c r="UJS3" s="362"/>
      <c r="UJT3" s="362"/>
      <c r="UJU3" s="362"/>
      <c r="UJV3" s="362"/>
      <c r="UJW3" s="362"/>
      <c r="UJX3" s="362"/>
      <c r="UJY3" s="362"/>
      <c r="UJZ3" s="362"/>
      <c r="UKA3" s="362"/>
      <c r="UKB3" s="362"/>
      <c r="UKC3" s="362"/>
      <c r="UKD3" s="362"/>
      <c r="UKE3" s="362"/>
      <c r="UKF3" s="362"/>
      <c r="UKG3" s="362"/>
      <c r="UKH3" s="362"/>
      <c r="UKI3" s="362"/>
      <c r="UKJ3" s="362"/>
      <c r="UKK3" s="362"/>
      <c r="UKL3" s="362"/>
      <c r="UKM3" s="362"/>
      <c r="UKN3" s="362"/>
      <c r="UKO3" s="362"/>
      <c r="UKP3" s="362"/>
      <c r="UKQ3" s="362"/>
      <c r="UKR3" s="362"/>
      <c r="UKS3" s="362"/>
      <c r="UKT3" s="362"/>
      <c r="UKU3" s="362"/>
      <c r="UKV3" s="362"/>
      <c r="UKW3" s="362"/>
      <c r="UKX3" s="362"/>
      <c r="UKY3" s="362"/>
      <c r="UKZ3" s="362"/>
      <c r="ULA3" s="362"/>
      <c r="ULB3" s="362"/>
      <c r="ULC3" s="362"/>
      <c r="ULD3" s="362"/>
      <c r="ULE3" s="362"/>
      <c r="ULF3" s="362"/>
      <c r="ULG3" s="362"/>
      <c r="ULH3" s="362"/>
      <c r="ULI3" s="362"/>
      <c r="ULJ3" s="362"/>
      <c r="ULK3" s="362"/>
      <c r="ULL3" s="362"/>
      <c r="ULM3" s="362"/>
      <c r="ULN3" s="362"/>
      <c r="ULO3" s="362"/>
      <c r="ULP3" s="362"/>
      <c r="ULQ3" s="362"/>
      <c r="ULR3" s="362"/>
      <c r="ULS3" s="362"/>
      <c r="ULT3" s="362"/>
      <c r="ULU3" s="362"/>
      <c r="ULV3" s="362"/>
      <c r="ULW3" s="362"/>
      <c r="ULX3" s="362"/>
      <c r="ULY3" s="362"/>
      <c r="ULZ3" s="362"/>
      <c r="UMA3" s="362"/>
      <c r="UMB3" s="362"/>
      <c r="UMC3" s="362"/>
      <c r="UMD3" s="362"/>
      <c r="UME3" s="362"/>
      <c r="UMF3" s="362"/>
      <c r="UMG3" s="362"/>
      <c r="UMH3" s="362"/>
      <c r="UMI3" s="362"/>
      <c r="UMJ3" s="362"/>
      <c r="UMK3" s="362"/>
      <c r="UML3" s="362"/>
      <c r="UMM3" s="362"/>
      <c r="UMN3" s="362"/>
      <c r="UMO3" s="362"/>
      <c r="UMP3" s="362"/>
      <c r="UMQ3" s="362"/>
      <c r="UMR3" s="362"/>
      <c r="UMS3" s="362"/>
      <c r="UMT3" s="362"/>
      <c r="UMU3" s="362"/>
      <c r="UMV3" s="362"/>
      <c r="UMW3" s="362"/>
      <c r="UMX3" s="362"/>
      <c r="UMY3" s="362"/>
      <c r="UMZ3" s="362"/>
      <c r="UNA3" s="362"/>
      <c r="UNB3" s="362"/>
      <c r="UNC3" s="362"/>
      <c r="UND3" s="362"/>
      <c r="UNE3" s="362"/>
      <c r="UNF3" s="362"/>
      <c r="UNG3" s="362"/>
      <c r="UNH3" s="362"/>
      <c r="UNI3" s="362"/>
      <c r="UNJ3" s="362"/>
      <c r="UNK3" s="362"/>
      <c r="UNL3" s="362"/>
      <c r="UNM3" s="362"/>
      <c r="UNN3" s="362"/>
      <c r="UNO3" s="362"/>
      <c r="UNP3" s="362"/>
      <c r="UNQ3" s="362"/>
      <c r="UNR3" s="362"/>
      <c r="UNS3" s="362"/>
      <c r="UNT3" s="362"/>
      <c r="UNU3" s="362"/>
      <c r="UNV3" s="362"/>
      <c r="UNW3" s="362"/>
      <c r="UNX3" s="362"/>
      <c r="UNY3" s="362"/>
      <c r="UNZ3" s="362"/>
      <c r="UOA3" s="362"/>
      <c r="UOB3" s="362"/>
      <c r="UOC3" s="362"/>
      <c r="UOD3" s="362"/>
      <c r="UOE3" s="362"/>
      <c r="UOF3" s="362"/>
      <c r="UOG3" s="362"/>
      <c r="UOH3" s="362"/>
      <c r="UOI3" s="362"/>
      <c r="UOJ3" s="362"/>
      <c r="UOK3" s="362"/>
      <c r="UOL3" s="362"/>
      <c r="UOM3" s="362"/>
      <c r="UON3" s="362"/>
      <c r="UOO3" s="362"/>
      <c r="UOP3" s="362"/>
      <c r="UOQ3" s="362"/>
      <c r="UOR3" s="362"/>
      <c r="UOS3" s="362"/>
      <c r="UOT3" s="362"/>
      <c r="UOU3" s="362"/>
      <c r="UOV3" s="362"/>
      <c r="UOW3" s="362"/>
      <c r="UOX3" s="362"/>
      <c r="UOY3" s="362"/>
      <c r="UOZ3" s="362"/>
      <c r="UPA3" s="362"/>
      <c r="UPB3" s="362"/>
      <c r="UPC3" s="362"/>
      <c r="UPD3" s="362"/>
      <c r="UPE3" s="362"/>
      <c r="UPF3" s="362"/>
      <c r="UPG3" s="362"/>
      <c r="UPH3" s="362"/>
      <c r="UPI3" s="362"/>
      <c r="UPJ3" s="362"/>
      <c r="UPK3" s="362"/>
      <c r="UPL3" s="362"/>
      <c r="UPM3" s="362"/>
      <c r="UPN3" s="362"/>
      <c r="UPO3" s="362"/>
      <c r="UPP3" s="362"/>
      <c r="UPQ3" s="362"/>
      <c r="UPR3" s="362"/>
      <c r="UPS3" s="362"/>
      <c r="UPT3" s="362"/>
      <c r="UPU3" s="362"/>
      <c r="UPV3" s="362"/>
      <c r="UPW3" s="362"/>
      <c r="UPX3" s="362"/>
      <c r="UPY3" s="362"/>
      <c r="UPZ3" s="362"/>
      <c r="UQA3" s="362"/>
      <c r="UQB3" s="362"/>
      <c r="UQC3" s="362"/>
      <c r="UQD3" s="362"/>
      <c r="UQE3" s="362"/>
      <c r="UQF3" s="362"/>
      <c r="UQG3" s="362"/>
      <c r="UQH3" s="362"/>
      <c r="UQI3" s="362"/>
      <c r="UQJ3" s="362"/>
      <c r="UQK3" s="362"/>
      <c r="UQL3" s="362"/>
      <c r="UQM3" s="362"/>
      <c r="UQN3" s="362"/>
      <c r="UQO3" s="362"/>
      <c r="UQP3" s="362"/>
      <c r="UQQ3" s="362"/>
      <c r="UQR3" s="362"/>
      <c r="UQS3" s="362"/>
      <c r="UQT3" s="362"/>
      <c r="UQU3" s="362"/>
      <c r="UQV3" s="362"/>
      <c r="UQW3" s="362"/>
      <c r="UQX3" s="362"/>
      <c r="UQY3" s="362"/>
      <c r="UQZ3" s="362"/>
      <c r="URA3" s="362"/>
      <c r="URB3" s="362"/>
      <c r="URC3" s="362"/>
      <c r="URD3" s="362"/>
      <c r="URE3" s="362"/>
      <c r="URF3" s="362"/>
      <c r="URG3" s="362"/>
      <c r="URH3" s="362"/>
      <c r="URI3" s="362"/>
      <c r="URJ3" s="362"/>
      <c r="URK3" s="362"/>
      <c r="URL3" s="362"/>
      <c r="URM3" s="362"/>
      <c r="URN3" s="362"/>
      <c r="URO3" s="362"/>
      <c r="URP3" s="362"/>
      <c r="URQ3" s="362"/>
      <c r="URR3" s="362"/>
      <c r="URS3" s="362"/>
      <c r="URT3" s="362"/>
      <c r="URU3" s="362"/>
      <c r="URV3" s="362"/>
      <c r="URW3" s="362"/>
      <c r="URX3" s="362"/>
      <c r="URY3" s="362"/>
      <c r="URZ3" s="362"/>
      <c r="USA3" s="362"/>
      <c r="USB3" s="362"/>
      <c r="USC3" s="362"/>
      <c r="USD3" s="362"/>
      <c r="USE3" s="362"/>
      <c r="USF3" s="362"/>
      <c r="USG3" s="362"/>
      <c r="USH3" s="362"/>
      <c r="USI3" s="362"/>
      <c r="USJ3" s="362"/>
      <c r="USK3" s="362"/>
      <c r="USL3" s="362"/>
      <c r="USM3" s="362"/>
      <c r="USN3" s="362"/>
      <c r="USO3" s="362"/>
      <c r="USP3" s="362"/>
      <c r="USQ3" s="362"/>
      <c r="USR3" s="362"/>
      <c r="USS3" s="362"/>
      <c r="UST3" s="362"/>
      <c r="USU3" s="362"/>
      <c r="USV3" s="362"/>
      <c r="USW3" s="362"/>
      <c r="USX3" s="362"/>
      <c r="USY3" s="362"/>
      <c r="USZ3" s="362"/>
      <c r="UTA3" s="362"/>
      <c r="UTB3" s="362"/>
      <c r="UTC3" s="362"/>
      <c r="UTD3" s="362"/>
      <c r="UTE3" s="362"/>
      <c r="UTF3" s="362"/>
      <c r="UTG3" s="362"/>
      <c r="UTH3" s="362"/>
      <c r="UTI3" s="362"/>
      <c r="UTJ3" s="362"/>
      <c r="UTK3" s="362"/>
      <c r="UTL3" s="362"/>
      <c r="UTM3" s="362"/>
      <c r="UTN3" s="362"/>
      <c r="UTO3" s="362"/>
      <c r="UTP3" s="362"/>
      <c r="UTQ3" s="362"/>
      <c r="UTR3" s="362"/>
      <c r="UTS3" s="362"/>
      <c r="UTT3" s="362"/>
      <c r="UTU3" s="362"/>
      <c r="UTV3" s="362"/>
      <c r="UTW3" s="362"/>
      <c r="UTX3" s="362"/>
      <c r="UTY3" s="362"/>
      <c r="UTZ3" s="362"/>
      <c r="UUA3" s="362"/>
      <c r="UUB3" s="362"/>
      <c r="UUC3" s="362"/>
      <c r="UUD3" s="362"/>
      <c r="UUE3" s="362"/>
      <c r="UUF3" s="362"/>
      <c r="UUG3" s="362"/>
      <c r="UUH3" s="362"/>
      <c r="UUI3" s="362"/>
      <c r="UUJ3" s="362"/>
      <c r="UUK3" s="362"/>
      <c r="UUL3" s="362"/>
      <c r="UUM3" s="362"/>
      <c r="UUN3" s="362"/>
      <c r="UUO3" s="362"/>
      <c r="UUP3" s="362"/>
      <c r="UUQ3" s="362"/>
      <c r="UUR3" s="362"/>
      <c r="UUS3" s="362"/>
      <c r="UUT3" s="362"/>
      <c r="UUU3" s="362"/>
      <c r="UUV3" s="362"/>
      <c r="UUW3" s="362"/>
      <c r="UUX3" s="362"/>
      <c r="UUY3" s="362"/>
      <c r="UUZ3" s="362"/>
      <c r="UVA3" s="362"/>
      <c r="UVB3" s="362"/>
      <c r="UVC3" s="362"/>
      <c r="UVD3" s="362"/>
      <c r="UVE3" s="362"/>
      <c r="UVF3" s="362"/>
      <c r="UVG3" s="362"/>
      <c r="UVH3" s="362"/>
      <c r="UVI3" s="362"/>
      <c r="UVJ3" s="362"/>
      <c r="UVK3" s="362"/>
      <c r="UVL3" s="362"/>
      <c r="UVM3" s="362"/>
      <c r="UVN3" s="362"/>
      <c r="UVO3" s="362"/>
      <c r="UVP3" s="362"/>
      <c r="UVQ3" s="362"/>
      <c r="UVR3" s="362"/>
      <c r="UVS3" s="362"/>
      <c r="UVT3" s="362"/>
      <c r="UVU3" s="362"/>
      <c r="UVV3" s="362"/>
      <c r="UVW3" s="362"/>
      <c r="UVX3" s="362"/>
      <c r="UVY3" s="362"/>
      <c r="UVZ3" s="362"/>
      <c r="UWA3" s="362"/>
      <c r="UWB3" s="362"/>
      <c r="UWC3" s="362"/>
      <c r="UWD3" s="362"/>
      <c r="UWE3" s="362"/>
      <c r="UWF3" s="362"/>
      <c r="UWG3" s="362"/>
      <c r="UWH3" s="362"/>
      <c r="UWI3" s="362"/>
      <c r="UWJ3" s="362"/>
      <c r="UWK3" s="362"/>
      <c r="UWL3" s="362"/>
      <c r="UWM3" s="362"/>
      <c r="UWN3" s="362"/>
      <c r="UWO3" s="362"/>
      <c r="UWP3" s="362"/>
      <c r="UWQ3" s="362"/>
      <c r="UWR3" s="362"/>
      <c r="UWS3" s="362"/>
      <c r="UWT3" s="362"/>
      <c r="UWU3" s="362"/>
      <c r="UWV3" s="362"/>
      <c r="UWW3" s="362"/>
      <c r="UWX3" s="362"/>
      <c r="UWY3" s="362"/>
      <c r="UWZ3" s="362"/>
      <c r="UXA3" s="362"/>
      <c r="UXB3" s="362"/>
      <c r="UXC3" s="362"/>
      <c r="UXD3" s="362"/>
      <c r="UXE3" s="362"/>
      <c r="UXF3" s="362"/>
      <c r="UXG3" s="362"/>
      <c r="UXH3" s="362"/>
      <c r="UXI3" s="362"/>
      <c r="UXJ3" s="362"/>
      <c r="UXK3" s="362"/>
      <c r="UXL3" s="362"/>
      <c r="UXM3" s="362"/>
      <c r="UXN3" s="362"/>
      <c r="UXO3" s="362"/>
      <c r="UXP3" s="362"/>
      <c r="UXQ3" s="362"/>
      <c r="UXR3" s="362"/>
      <c r="UXS3" s="362"/>
      <c r="UXT3" s="362"/>
      <c r="UXU3" s="362"/>
      <c r="UXV3" s="362"/>
      <c r="UXW3" s="362"/>
      <c r="UXX3" s="362"/>
      <c r="UXY3" s="362"/>
      <c r="UXZ3" s="362"/>
      <c r="UYA3" s="362"/>
      <c r="UYB3" s="362"/>
      <c r="UYC3" s="362"/>
      <c r="UYD3" s="362"/>
      <c r="UYE3" s="362"/>
      <c r="UYF3" s="362"/>
      <c r="UYG3" s="362"/>
      <c r="UYH3" s="362"/>
      <c r="UYI3" s="362"/>
      <c r="UYJ3" s="362"/>
      <c r="UYK3" s="362"/>
      <c r="UYL3" s="362"/>
      <c r="UYM3" s="362"/>
      <c r="UYN3" s="362"/>
      <c r="UYO3" s="362"/>
      <c r="UYP3" s="362"/>
      <c r="UYQ3" s="362"/>
      <c r="UYR3" s="362"/>
      <c r="UYS3" s="362"/>
      <c r="UYT3" s="362"/>
      <c r="UYU3" s="362"/>
      <c r="UYV3" s="362"/>
      <c r="UYW3" s="362"/>
      <c r="UYX3" s="362"/>
      <c r="UYY3" s="362"/>
      <c r="UYZ3" s="362"/>
      <c r="UZA3" s="362"/>
      <c r="UZB3" s="362"/>
      <c r="UZC3" s="362"/>
      <c r="UZD3" s="362"/>
      <c r="UZE3" s="362"/>
      <c r="UZF3" s="362"/>
      <c r="UZG3" s="362"/>
      <c r="UZH3" s="362"/>
      <c r="UZI3" s="362"/>
      <c r="UZJ3" s="362"/>
      <c r="UZK3" s="362"/>
      <c r="UZL3" s="362"/>
      <c r="UZM3" s="362"/>
      <c r="UZN3" s="362"/>
      <c r="UZO3" s="362"/>
      <c r="UZP3" s="362"/>
      <c r="UZQ3" s="362"/>
      <c r="UZR3" s="362"/>
      <c r="UZS3" s="362"/>
      <c r="UZT3" s="362"/>
      <c r="UZU3" s="362"/>
      <c r="UZV3" s="362"/>
      <c r="UZW3" s="362"/>
      <c r="UZX3" s="362"/>
      <c r="UZY3" s="362"/>
      <c r="UZZ3" s="362"/>
      <c r="VAA3" s="362"/>
      <c r="VAB3" s="362"/>
      <c r="VAC3" s="362"/>
      <c r="VAD3" s="362"/>
      <c r="VAE3" s="362"/>
      <c r="VAF3" s="362"/>
      <c r="VAG3" s="362"/>
      <c r="VAH3" s="362"/>
      <c r="VAI3" s="362"/>
      <c r="VAJ3" s="362"/>
      <c r="VAK3" s="362"/>
      <c r="VAL3" s="362"/>
      <c r="VAM3" s="362"/>
      <c r="VAN3" s="362"/>
      <c r="VAO3" s="362"/>
      <c r="VAP3" s="362"/>
      <c r="VAQ3" s="362"/>
      <c r="VAR3" s="362"/>
      <c r="VAS3" s="362"/>
      <c r="VAT3" s="362"/>
      <c r="VAU3" s="362"/>
      <c r="VAV3" s="362"/>
      <c r="VAW3" s="362"/>
      <c r="VAX3" s="362"/>
      <c r="VAY3" s="362"/>
      <c r="VAZ3" s="362"/>
      <c r="VBA3" s="362"/>
      <c r="VBB3" s="362"/>
      <c r="VBC3" s="362"/>
      <c r="VBD3" s="362"/>
      <c r="VBE3" s="362"/>
      <c r="VBF3" s="362"/>
      <c r="VBG3" s="362"/>
      <c r="VBH3" s="362"/>
      <c r="VBI3" s="362"/>
      <c r="VBJ3" s="362"/>
      <c r="VBK3" s="362"/>
      <c r="VBL3" s="362"/>
      <c r="VBM3" s="362"/>
      <c r="VBN3" s="362"/>
      <c r="VBO3" s="362"/>
      <c r="VBP3" s="362"/>
      <c r="VBQ3" s="362"/>
      <c r="VBR3" s="362"/>
      <c r="VBS3" s="362"/>
      <c r="VBT3" s="362"/>
      <c r="VBU3" s="362"/>
      <c r="VBV3" s="362"/>
      <c r="VBW3" s="362"/>
      <c r="VBX3" s="362"/>
      <c r="VBY3" s="362"/>
      <c r="VBZ3" s="362"/>
      <c r="VCA3" s="362"/>
      <c r="VCB3" s="362"/>
      <c r="VCC3" s="362"/>
      <c r="VCD3" s="362"/>
      <c r="VCE3" s="362"/>
      <c r="VCF3" s="362"/>
      <c r="VCG3" s="362"/>
      <c r="VCH3" s="362"/>
      <c r="VCI3" s="362"/>
      <c r="VCJ3" s="362"/>
      <c r="VCK3" s="362"/>
      <c r="VCL3" s="362"/>
      <c r="VCM3" s="362"/>
      <c r="VCN3" s="362"/>
      <c r="VCO3" s="362"/>
      <c r="VCP3" s="362"/>
      <c r="VCQ3" s="362"/>
      <c r="VCR3" s="362"/>
      <c r="VCS3" s="362"/>
      <c r="VCT3" s="362"/>
      <c r="VCU3" s="362"/>
      <c r="VCV3" s="362"/>
      <c r="VCW3" s="362"/>
      <c r="VCX3" s="362"/>
      <c r="VCY3" s="362"/>
      <c r="VCZ3" s="362"/>
      <c r="VDA3" s="362"/>
      <c r="VDB3" s="362"/>
      <c r="VDC3" s="362"/>
      <c r="VDD3" s="362"/>
      <c r="VDE3" s="362"/>
      <c r="VDF3" s="362"/>
      <c r="VDG3" s="362"/>
      <c r="VDH3" s="362"/>
      <c r="VDI3" s="362"/>
      <c r="VDJ3" s="362"/>
      <c r="VDK3" s="362"/>
      <c r="VDL3" s="362"/>
      <c r="VDM3" s="362"/>
      <c r="VDN3" s="362"/>
      <c r="VDO3" s="362"/>
      <c r="VDP3" s="362"/>
      <c r="VDQ3" s="362"/>
      <c r="VDR3" s="362"/>
      <c r="VDS3" s="362"/>
      <c r="VDT3" s="362"/>
      <c r="VDU3" s="362"/>
      <c r="VDV3" s="362"/>
      <c r="VDW3" s="362"/>
      <c r="VDX3" s="362"/>
      <c r="VDY3" s="362"/>
      <c r="VDZ3" s="362"/>
      <c r="VEA3" s="362"/>
      <c r="VEB3" s="362"/>
      <c r="VEC3" s="362"/>
      <c r="VED3" s="362"/>
      <c r="VEE3" s="362"/>
      <c r="VEF3" s="362"/>
      <c r="VEG3" s="362"/>
      <c r="VEH3" s="362"/>
      <c r="VEI3" s="362"/>
      <c r="VEJ3" s="362"/>
      <c r="VEK3" s="362"/>
      <c r="VEL3" s="362"/>
      <c r="VEM3" s="362"/>
      <c r="VEN3" s="362"/>
      <c r="VEO3" s="362"/>
      <c r="VEP3" s="362"/>
      <c r="VEQ3" s="362"/>
      <c r="VER3" s="362"/>
      <c r="VES3" s="362"/>
      <c r="VET3" s="362"/>
      <c r="VEU3" s="362"/>
      <c r="VEV3" s="362"/>
      <c r="VEW3" s="362"/>
      <c r="VEX3" s="362"/>
      <c r="VEY3" s="362"/>
      <c r="VEZ3" s="362"/>
      <c r="VFA3" s="362"/>
      <c r="VFB3" s="362"/>
      <c r="VFC3" s="362"/>
      <c r="VFD3" s="362"/>
      <c r="VFE3" s="362"/>
      <c r="VFF3" s="362"/>
      <c r="VFG3" s="362"/>
      <c r="VFH3" s="362"/>
      <c r="VFI3" s="362"/>
      <c r="VFJ3" s="362"/>
      <c r="VFK3" s="362"/>
      <c r="VFL3" s="362"/>
      <c r="VFM3" s="362"/>
      <c r="VFN3" s="362"/>
      <c r="VFO3" s="362"/>
      <c r="VFP3" s="362"/>
      <c r="VFQ3" s="362"/>
      <c r="VFR3" s="362"/>
      <c r="VFS3" s="362"/>
      <c r="VFT3" s="362"/>
      <c r="VFU3" s="362"/>
      <c r="VFV3" s="362"/>
      <c r="VFW3" s="362"/>
      <c r="VFX3" s="362"/>
      <c r="VFY3" s="362"/>
      <c r="VFZ3" s="362"/>
      <c r="VGA3" s="362"/>
      <c r="VGB3" s="362"/>
      <c r="VGC3" s="362"/>
      <c r="VGD3" s="362"/>
      <c r="VGE3" s="362"/>
      <c r="VGF3" s="362"/>
      <c r="VGG3" s="362"/>
      <c r="VGH3" s="362"/>
      <c r="VGI3" s="362"/>
      <c r="VGJ3" s="362"/>
      <c r="VGK3" s="362"/>
      <c r="VGL3" s="362"/>
      <c r="VGM3" s="362"/>
      <c r="VGN3" s="362"/>
      <c r="VGO3" s="362"/>
      <c r="VGP3" s="362"/>
      <c r="VGQ3" s="362"/>
      <c r="VGR3" s="362"/>
      <c r="VGS3" s="362"/>
      <c r="VGT3" s="362"/>
      <c r="VGU3" s="362"/>
      <c r="VGV3" s="362"/>
      <c r="VGW3" s="362"/>
      <c r="VGX3" s="362"/>
      <c r="VGY3" s="362"/>
      <c r="VGZ3" s="362"/>
      <c r="VHA3" s="362"/>
      <c r="VHB3" s="362"/>
      <c r="VHC3" s="362"/>
      <c r="VHD3" s="362"/>
      <c r="VHE3" s="362"/>
      <c r="VHF3" s="362"/>
      <c r="VHG3" s="362"/>
      <c r="VHH3" s="362"/>
      <c r="VHI3" s="362"/>
      <c r="VHJ3" s="362"/>
      <c r="VHK3" s="362"/>
      <c r="VHL3" s="362"/>
      <c r="VHM3" s="362"/>
      <c r="VHN3" s="362"/>
      <c r="VHO3" s="362"/>
      <c r="VHP3" s="362"/>
      <c r="VHQ3" s="362"/>
      <c r="VHR3" s="362"/>
      <c r="VHS3" s="362"/>
      <c r="VHT3" s="362"/>
      <c r="VHU3" s="362"/>
      <c r="VHV3" s="362"/>
      <c r="VHW3" s="362"/>
      <c r="VHX3" s="362"/>
      <c r="VHY3" s="362"/>
      <c r="VHZ3" s="362"/>
      <c r="VIA3" s="362"/>
      <c r="VIB3" s="362"/>
      <c r="VIC3" s="362"/>
      <c r="VID3" s="362"/>
      <c r="VIE3" s="362"/>
      <c r="VIF3" s="362"/>
      <c r="VIG3" s="362"/>
      <c r="VIH3" s="362"/>
      <c r="VII3" s="362"/>
      <c r="VIJ3" s="362"/>
      <c r="VIK3" s="362"/>
      <c r="VIL3" s="362"/>
      <c r="VIM3" s="362"/>
      <c r="VIN3" s="362"/>
      <c r="VIO3" s="362"/>
      <c r="VIP3" s="362"/>
      <c r="VIQ3" s="362"/>
      <c r="VIR3" s="362"/>
      <c r="VIS3" s="362"/>
      <c r="VIT3" s="362"/>
      <c r="VIU3" s="362"/>
      <c r="VIV3" s="362"/>
      <c r="VIW3" s="362"/>
      <c r="VIX3" s="362"/>
      <c r="VIY3" s="362"/>
      <c r="VIZ3" s="362"/>
      <c r="VJA3" s="362"/>
      <c r="VJB3" s="362"/>
      <c r="VJC3" s="362"/>
      <c r="VJD3" s="362"/>
      <c r="VJE3" s="362"/>
      <c r="VJF3" s="362"/>
      <c r="VJG3" s="362"/>
      <c r="VJH3" s="362"/>
      <c r="VJI3" s="362"/>
      <c r="VJJ3" s="362"/>
      <c r="VJK3" s="362"/>
      <c r="VJL3" s="362"/>
      <c r="VJM3" s="362"/>
      <c r="VJN3" s="362"/>
      <c r="VJO3" s="362"/>
      <c r="VJP3" s="362"/>
      <c r="VJQ3" s="362"/>
      <c r="VJR3" s="362"/>
      <c r="VJS3" s="362"/>
      <c r="VJT3" s="362"/>
      <c r="VJU3" s="362"/>
      <c r="VJV3" s="362"/>
      <c r="VJW3" s="362"/>
      <c r="VJX3" s="362"/>
      <c r="VJY3" s="362"/>
      <c r="VJZ3" s="362"/>
      <c r="VKA3" s="362"/>
      <c r="VKB3" s="362"/>
      <c r="VKC3" s="362"/>
      <c r="VKD3" s="362"/>
      <c r="VKE3" s="362"/>
      <c r="VKF3" s="362"/>
      <c r="VKG3" s="362"/>
      <c r="VKH3" s="362"/>
      <c r="VKI3" s="362"/>
      <c r="VKJ3" s="362"/>
      <c r="VKK3" s="362"/>
      <c r="VKL3" s="362"/>
      <c r="VKM3" s="362"/>
      <c r="VKN3" s="362"/>
      <c r="VKO3" s="362"/>
      <c r="VKP3" s="362"/>
      <c r="VKQ3" s="362"/>
      <c r="VKR3" s="362"/>
      <c r="VKS3" s="362"/>
      <c r="VKT3" s="362"/>
      <c r="VKU3" s="362"/>
      <c r="VKV3" s="362"/>
      <c r="VKW3" s="362"/>
      <c r="VKX3" s="362"/>
      <c r="VKY3" s="362"/>
      <c r="VKZ3" s="362"/>
      <c r="VLA3" s="362"/>
      <c r="VLB3" s="362"/>
      <c r="VLC3" s="362"/>
      <c r="VLD3" s="362"/>
      <c r="VLE3" s="362"/>
      <c r="VLF3" s="362"/>
      <c r="VLG3" s="362"/>
      <c r="VLH3" s="362"/>
      <c r="VLI3" s="362"/>
      <c r="VLJ3" s="362"/>
      <c r="VLK3" s="362"/>
      <c r="VLL3" s="362"/>
      <c r="VLM3" s="362"/>
      <c r="VLN3" s="362"/>
      <c r="VLO3" s="362"/>
      <c r="VLP3" s="362"/>
      <c r="VLQ3" s="362"/>
      <c r="VLR3" s="362"/>
      <c r="VLS3" s="362"/>
      <c r="VLT3" s="362"/>
      <c r="VLU3" s="362"/>
      <c r="VLV3" s="362"/>
      <c r="VLW3" s="362"/>
      <c r="VLX3" s="362"/>
      <c r="VLY3" s="362"/>
      <c r="VLZ3" s="362"/>
      <c r="VMA3" s="362"/>
      <c r="VMB3" s="362"/>
      <c r="VMC3" s="362"/>
      <c r="VMD3" s="362"/>
      <c r="VME3" s="362"/>
      <c r="VMF3" s="362"/>
      <c r="VMG3" s="362"/>
      <c r="VMH3" s="362"/>
      <c r="VMI3" s="362"/>
      <c r="VMJ3" s="362"/>
      <c r="VMK3" s="362"/>
      <c r="VML3" s="362"/>
      <c r="VMM3" s="362"/>
      <c r="VMN3" s="362"/>
      <c r="VMO3" s="362"/>
      <c r="VMP3" s="362"/>
      <c r="VMQ3" s="362"/>
      <c r="VMR3" s="362"/>
      <c r="VMS3" s="362"/>
      <c r="VMT3" s="362"/>
      <c r="VMU3" s="362"/>
      <c r="VMV3" s="362"/>
      <c r="VMW3" s="362"/>
      <c r="VMX3" s="362"/>
      <c r="VMY3" s="362"/>
      <c r="VMZ3" s="362"/>
      <c r="VNA3" s="362"/>
      <c r="VNB3" s="362"/>
      <c r="VNC3" s="362"/>
      <c r="VND3" s="362"/>
      <c r="VNE3" s="362"/>
      <c r="VNF3" s="362"/>
      <c r="VNG3" s="362"/>
      <c r="VNH3" s="362"/>
      <c r="VNI3" s="362"/>
      <c r="VNJ3" s="362"/>
      <c r="VNK3" s="362"/>
      <c r="VNL3" s="362"/>
      <c r="VNM3" s="362"/>
      <c r="VNN3" s="362"/>
      <c r="VNO3" s="362"/>
      <c r="VNP3" s="362"/>
      <c r="VNQ3" s="362"/>
      <c r="VNR3" s="362"/>
      <c r="VNS3" s="362"/>
      <c r="VNT3" s="362"/>
      <c r="VNU3" s="362"/>
      <c r="VNV3" s="362"/>
      <c r="VNW3" s="362"/>
      <c r="VNX3" s="362"/>
      <c r="VNY3" s="362"/>
      <c r="VNZ3" s="362"/>
      <c r="VOA3" s="362"/>
      <c r="VOB3" s="362"/>
      <c r="VOC3" s="362"/>
      <c r="VOD3" s="362"/>
      <c r="VOE3" s="362"/>
      <c r="VOF3" s="362"/>
      <c r="VOG3" s="362"/>
      <c r="VOH3" s="362"/>
      <c r="VOI3" s="362"/>
      <c r="VOJ3" s="362"/>
      <c r="VOK3" s="362"/>
      <c r="VOL3" s="362"/>
      <c r="VOM3" s="362"/>
      <c r="VON3" s="362"/>
      <c r="VOO3" s="362"/>
      <c r="VOP3" s="362"/>
      <c r="VOQ3" s="362"/>
      <c r="VOR3" s="362"/>
      <c r="VOS3" s="362"/>
      <c r="VOT3" s="362"/>
      <c r="VOU3" s="362"/>
      <c r="VOV3" s="362"/>
      <c r="VOW3" s="362"/>
      <c r="VOX3" s="362"/>
      <c r="VOY3" s="362"/>
      <c r="VOZ3" s="362"/>
      <c r="VPA3" s="362"/>
      <c r="VPB3" s="362"/>
      <c r="VPC3" s="362"/>
      <c r="VPD3" s="362"/>
      <c r="VPE3" s="362"/>
      <c r="VPF3" s="362"/>
      <c r="VPG3" s="362"/>
      <c r="VPH3" s="362"/>
      <c r="VPI3" s="362"/>
      <c r="VPJ3" s="362"/>
      <c r="VPK3" s="362"/>
      <c r="VPL3" s="362"/>
      <c r="VPM3" s="362"/>
      <c r="VPN3" s="362"/>
      <c r="VPO3" s="362"/>
      <c r="VPP3" s="362"/>
      <c r="VPQ3" s="362"/>
      <c r="VPR3" s="362"/>
      <c r="VPS3" s="362"/>
      <c r="VPT3" s="362"/>
      <c r="VPU3" s="362"/>
      <c r="VPV3" s="362"/>
      <c r="VPW3" s="362"/>
      <c r="VPX3" s="362"/>
      <c r="VPY3" s="362"/>
      <c r="VPZ3" s="362"/>
      <c r="VQA3" s="362"/>
      <c r="VQB3" s="362"/>
      <c r="VQC3" s="362"/>
      <c r="VQD3" s="362"/>
      <c r="VQE3" s="362"/>
      <c r="VQF3" s="362"/>
      <c r="VQG3" s="362"/>
      <c r="VQH3" s="362"/>
      <c r="VQI3" s="362"/>
      <c r="VQJ3" s="362"/>
      <c r="VQK3" s="362"/>
      <c r="VQL3" s="362"/>
      <c r="VQM3" s="362"/>
      <c r="VQN3" s="362"/>
      <c r="VQO3" s="362"/>
      <c r="VQP3" s="362"/>
      <c r="VQQ3" s="362"/>
      <c r="VQR3" s="362"/>
      <c r="VQS3" s="362"/>
      <c r="VQT3" s="362"/>
      <c r="VQU3" s="362"/>
      <c r="VQV3" s="362"/>
      <c r="VQW3" s="362"/>
      <c r="VQX3" s="362"/>
      <c r="VQY3" s="362"/>
      <c r="VQZ3" s="362"/>
      <c r="VRA3" s="362"/>
      <c r="VRB3" s="362"/>
      <c r="VRC3" s="362"/>
      <c r="VRD3" s="362"/>
      <c r="VRE3" s="362"/>
      <c r="VRF3" s="362"/>
      <c r="VRG3" s="362"/>
      <c r="VRH3" s="362"/>
      <c r="VRI3" s="362"/>
      <c r="VRJ3" s="362"/>
      <c r="VRK3" s="362"/>
      <c r="VRL3" s="362"/>
      <c r="VRM3" s="362"/>
      <c r="VRN3" s="362"/>
      <c r="VRO3" s="362"/>
      <c r="VRP3" s="362"/>
      <c r="VRQ3" s="362"/>
      <c r="VRR3" s="362"/>
      <c r="VRS3" s="362"/>
      <c r="VRT3" s="362"/>
      <c r="VRU3" s="362"/>
      <c r="VRV3" s="362"/>
      <c r="VRW3" s="362"/>
      <c r="VRX3" s="362"/>
      <c r="VRY3" s="362"/>
      <c r="VRZ3" s="362"/>
      <c r="VSA3" s="362"/>
      <c r="VSB3" s="362"/>
      <c r="VSC3" s="362"/>
      <c r="VSD3" s="362"/>
      <c r="VSE3" s="362"/>
      <c r="VSF3" s="362"/>
      <c r="VSG3" s="362"/>
      <c r="VSH3" s="362"/>
      <c r="VSI3" s="362"/>
      <c r="VSJ3" s="362"/>
      <c r="VSK3" s="362"/>
      <c r="VSL3" s="362"/>
      <c r="VSM3" s="362"/>
      <c r="VSN3" s="362"/>
      <c r="VSO3" s="362"/>
      <c r="VSP3" s="362"/>
      <c r="VSQ3" s="362"/>
      <c r="VSR3" s="362"/>
      <c r="VSS3" s="362"/>
      <c r="VST3" s="362"/>
      <c r="VSU3" s="362"/>
      <c r="VSV3" s="362"/>
      <c r="VSW3" s="362"/>
      <c r="VSX3" s="362"/>
      <c r="VSY3" s="362"/>
      <c r="VSZ3" s="362"/>
      <c r="VTA3" s="362"/>
      <c r="VTB3" s="362"/>
      <c r="VTC3" s="362"/>
      <c r="VTD3" s="362"/>
      <c r="VTE3" s="362"/>
      <c r="VTF3" s="362"/>
      <c r="VTG3" s="362"/>
      <c r="VTH3" s="362"/>
      <c r="VTI3" s="362"/>
      <c r="VTJ3" s="362"/>
      <c r="VTK3" s="362"/>
      <c r="VTL3" s="362"/>
      <c r="VTM3" s="362"/>
      <c r="VTN3" s="362"/>
      <c r="VTO3" s="362"/>
      <c r="VTP3" s="362"/>
      <c r="VTQ3" s="362"/>
      <c r="VTR3" s="362"/>
      <c r="VTS3" s="362"/>
      <c r="VTT3" s="362"/>
      <c r="VTU3" s="362"/>
      <c r="VTV3" s="362"/>
      <c r="VTW3" s="362"/>
      <c r="VTX3" s="362"/>
      <c r="VTY3" s="362"/>
      <c r="VTZ3" s="362"/>
      <c r="VUA3" s="362"/>
      <c r="VUB3" s="362"/>
      <c r="VUC3" s="362"/>
      <c r="VUD3" s="362"/>
      <c r="VUE3" s="362"/>
      <c r="VUF3" s="362"/>
      <c r="VUG3" s="362"/>
      <c r="VUH3" s="362"/>
      <c r="VUI3" s="362"/>
      <c r="VUJ3" s="362"/>
      <c r="VUK3" s="362"/>
      <c r="VUL3" s="362"/>
      <c r="VUM3" s="362"/>
      <c r="VUN3" s="362"/>
      <c r="VUO3" s="362"/>
      <c r="VUP3" s="362"/>
      <c r="VUQ3" s="362"/>
      <c r="VUR3" s="362"/>
      <c r="VUS3" s="362"/>
      <c r="VUT3" s="362"/>
      <c r="VUU3" s="362"/>
      <c r="VUV3" s="362"/>
      <c r="VUW3" s="362"/>
      <c r="VUX3" s="362"/>
      <c r="VUY3" s="362"/>
      <c r="VUZ3" s="362"/>
      <c r="VVA3" s="362"/>
      <c r="VVB3" s="362"/>
      <c r="VVC3" s="362"/>
      <c r="VVD3" s="362"/>
      <c r="VVE3" s="362"/>
      <c r="VVF3" s="362"/>
      <c r="VVG3" s="362"/>
      <c r="VVH3" s="362"/>
      <c r="VVI3" s="362"/>
      <c r="VVJ3" s="362"/>
      <c r="VVK3" s="362"/>
      <c r="VVL3" s="362"/>
      <c r="VVM3" s="362"/>
      <c r="VVN3" s="362"/>
      <c r="VVO3" s="362"/>
      <c r="VVP3" s="362"/>
      <c r="VVQ3" s="362"/>
      <c r="VVR3" s="362"/>
      <c r="VVS3" s="362"/>
      <c r="VVT3" s="362"/>
      <c r="VVU3" s="362"/>
      <c r="VVV3" s="362"/>
      <c r="VVW3" s="362"/>
      <c r="VVX3" s="362"/>
      <c r="VVY3" s="362"/>
      <c r="VVZ3" s="362"/>
      <c r="VWA3" s="362"/>
      <c r="VWB3" s="362"/>
      <c r="VWC3" s="362"/>
      <c r="VWD3" s="362"/>
      <c r="VWE3" s="362"/>
      <c r="VWF3" s="362"/>
      <c r="VWG3" s="362"/>
      <c r="VWH3" s="362"/>
      <c r="VWI3" s="362"/>
      <c r="VWJ3" s="362"/>
      <c r="VWK3" s="362"/>
      <c r="VWL3" s="362"/>
      <c r="VWM3" s="362"/>
      <c r="VWN3" s="362"/>
      <c r="VWO3" s="362"/>
      <c r="VWP3" s="362"/>
      <c r="VWQ3" s="362"/>
      <c r="VWR3" s="362"/>
      <c r="VWS3" s="362"/>
      <c r="VWT3" s="362"/>
      <c r="VWU3" s="362"/>
      <c r="VWV3" s="362"/>
      <c r="VWW3" s="362"/>
      <c r="VWX3" s="362"/>
      <c r="VWY3" s="362"/>
      <c r="VWZ3" s="362"/>
      <c r="VXA3" s="362"/>
      <c r="VXB3" s="362"/>
      <c r="VXC3" s="362"/>
      <c r="VXD3" s="362"/>
      <c r="VXE3" s="362"/>
      <c r="VXF3" s="362"/>
      <c r="VXG3" s="362"/>
      <c r="VXH3" s="362"/>
      <c r="VXI3" s="362"/>
      <c r="VXJ3" s="362"/>
      <c r="VXK3" s="362"/>
      <c r="VXL3" s="362"/>
      <c r="VXM3" s="362"/>
      <c r="VXN3" s="362"/>
      <c r="VXO3" s="362"/>
      <c r="VXP3" s="362"/>
      <c r="VXQ3" s="362"/>
      <c r="VXR3" s="362"/>
      <c r="VXS3" s="362"/>
      <c r="VXT3" s="362"/>
      <c r="VXU3" s="362"/>
      <c r="VXV3" s="362"/>
      <c r="VXW3" s="362"/>
      <c r="VXX3" s="362"/>
      <c r="VXY3" s="362"/>
      <c r="VXZ3" s="362"/>
      <c r="VYA3" s="362"/>
      <c r="VYB3" s="362"/>
      <c r="VYC3" s="362"/>
      <c r="VYD3" s="362"/>
      <c r="VYE3" s="362"/>
      <c r="VYF3" s="362"/>
      <c r="VYG3" s="362"/>
      <c r="VYH3" s="362"/>
      <c r="VYI3" s="362"/>
      <c r="VYJ3" s="362"/>
      <c r="VYK3" s="362"/>
      <c r="VYL3" s="362"/>
      <c r="VYM3" s="362"/>
      <c r="VYN3" s="362"/>
      <c r="VYO3" s="362"/>
      <c r="VYP3" s="362"/>
      <c r="VYQ3" s="362"/>
      <c r="VYR3" s="362"/>
      <c r="VYS3" s="362"/>
      <c r="VYT3" s="362"/>
      <c r="VYU3" s="362"/>
      <c r="VYV3" s="362"/>
      <c r="VYW3" s="362"/>
      <c r="VYX3" s="362"/>
      <c r="VYY3" s="362"/>
      <c r="VYZ3" s="362"/>
      <c r="VZA3" s="362"/>
      <c r="VZB3" s="362"/>
      <c r="VZC3" s="362"/>
      <c r="VZD3" s="362"/>
      <c r="VZE3" s="362"/>
      <c r="VZF3" s="362"/>
      <c r="VZG3" s="362"/>
      <c r="VZH3" s="362"/>
      <c r="VZI3" s="362"/>
      <c r="VZJ3" s="362"/>
      <c r="VZK3" s="362"/>
      <c r="VZL3" s="362"/>
      <c r="VZM3" s="362"/>
      <c r="VZN3" s="362"/>
      <c r="VZO3" s="362"/>
      <c r="VZP3" s="362"/>
      <c r="VZQ3" s="362"/>
      <c r="VZR3" s="362"/>
      <c r="VZS3" s="362"/>
      <c r="VZT3" s="362"/>
      <c r="VZU3" s="362"/>
      <c r="VZV3" s="362"/>
      <c r="VZW3" s="362"/>
      <c r="VZX3" s="362"/>
      <c r="VZY3" s="362"/>
      <c r="VZZ3" s="362"/>
      <c r="WAA3" s="362"/>
      <c r="WAB3" s="362"/>
      <c r="WAC3" s="362"/>
      <c r="WAD3" s="362"/>
      <c r="WAE3" s="362"/>
      <c r="WAF3" s="362"/>
      <c r="WAG3" s="362"/>
      <c r="WAH3" s="362"/>
      <c r="WAI3" s="362"/>
      <c r="WAJ3" s="362"/>
      <c r="WAK3" s="362"/>
      <c r="WAL3" s="362"/>
      <c r="WAM3" s="362"/>
      <c r="WAN3" s="362"/>
      <c r="WAO3" s="362"/>
      <c r="WAP3" s="362"/>
      <c r="WAQ3" s="362"/>
      <c r="WAR3" s="362"/>
      <c r="WAS3" s="362"/>
      <c r="WAT3" s="362"/>
      <c r="WAU3" s="362"/>
      <c r="WAV3" s="362"/>
      <c r="WAW3" s="362"/>
      <c r="WAX3" s="362"/>
      <c r="WAY3" s="362"/>
      <c r="WAZ3" s="362"/>
      <c r="WBA3" s="362"/>
      <c r="WBB3" s="362"/>
      <c r="WBC3" s="362"/>
      <c r="WBD3" s="362"/>
      <c r="WBE3" s="362"/>
      <c r="WBF3" s="362"/>
      <c r="WBG3" s="362"/>
      <c r="WBH3" s="362"/>
      <c r="WBI3" s="362"/>
      <c r="WBJ3" s="362"/>
      <c r="WBK3" s="362"/>
      <c r="WBL3" s="362"/>
      <c r="WBM3" s="362"/>
      <c r="WBN3" s="362"/>
      <c r="WBO3" s="362"/>
      <c r="WBP3" s="362"/>
      <c r="WBQ3" s="362"/>
      <c r="WBR3" s="362"/>
      <c r="WBS3" s="362"/>
      <c r="WBT3" s="362"/>
      <c r="WBU3" s="362"/>
      <c r="WBV3" s="362"/>
      <c r="WBW3" s="362"/>
      <c r="WBX3" s="362"/>
      <c r="WBY3" s="362"/>
      <c r="WBZ3" s="362"/>
      <c r="WCA3" s="362"/>
      <c r="WCB3" s="362"/>
      <c r="WCC3" s="362"/>
      <c r="WCD3" s="362"/>
      <c r="WCE3" s="362"/>
      <c r="WCF3" s="362"/>
      <c r="WCG3" s="362"/>
      <c r="WCH3" s="362"/>
      <c r="WCI3" s="362"/>
      <c r="WCJ3" s="362"/>
      <c r="WCK3" s="362"/>
      <c r="WCL3" s="362"/>
      <c r="WCM3" s="362"/>
      <c r="WCN3" s="362"/>
      <c r="WCO3" s="362"/>
      <c r="WCP3" s="362"/>
      <c r="WCQ3" s="362"/>
      <c r="WCR3" s="362"/>
      <c r="WCS3" s="362"/>
      <c r="WCT3" s="362"/>
      <c r="WCU3" s="362"/>
      <c r="WCV3" s="362"/>
      <c r="WCW3" s="362"/>
      <c r="WCX3" s="362"/>
      <c r="WCY3" s="362"/>
      <c r="WCZ3" s="362"/>
      <c r="WDA3" s="362"/>
      <c r="WDB3" s="362"/>
      <c r="WDC3" s="362"/>
      <c r="WDD3" s="362"/>
      <c r="WDE3" s="362"/>
      <c r="WDF3" s="362"/>
      <c r="WDG3" s="362"/>
      <c r="WDH3" s="362"/>
      <c r="WDI3" s="362"/>
      <c r="WDJ3" s="362"/>
      <c r="WDK3" s="362"/>
      <c r="WDL3" s="362"/>
      <c r="WDM3" s="362"/>
      <c r="WDN3" s="362"/>
      <c r="WDO3" s="362"/>
      <c r="WDP3" s="362"/>
      <c r="WDQ3" s="362"/>
      <c r="WDR3" s="362"/>
      <c r="WDS3" s="362"/>
      <c r="WDT3" s="362"/>
      <c r="WDU3" s="362"/>
      <c r="WDV3" s="362"/>
      <c r="WDW3" s="362"/>
      <c r="WDX3" s="362"/>
      <c r="WDY3" s="362"/>
      <c r="WDZ3" s="362"/>
      <c r="WEA3" s="362"/>
      <c r="WEB3" s="362"/>
      <c r="WEC3" s="362"/>
      <c r="WED3" s="362"/>
      <c r="WEE3" s="362"/>
      <c r="WEF3" s="362"/>
      <c r="WEG3" s="362"/>
      <c r="WEH3" s="362"/>
      <c r="WEI3" s="362"/>
      <c r="WEJ3" s="362"/>
      <c r="WEK3" s="362"/>
      <c r="WEL3" s="362"/>
      <c r="WEM3" s="362"/>
      <c r="WEN3" s="362"/>
      <c r="WEO3" s="362"/>
      <c r="WEP3" s="362"/>
      <c r="WEQ3" s="362"/>
      <c r="WER3" s="362"/>
      <c r="WES3" s="362"/>
      <c r="WET3" s="362"/>
      <c r="WEU3" s="362"/>
      <c r="WEV3" s="362"/>
      <c r="WEW3" s="362"/>
      <c r="WEX3" s="362"/>
      <c r="WEY3" s="362"/>
      <c r="WEZ3" s="362"/>
      <c r="WFA3" s="362"/>
      <c r="WFB3" s="362"/>
      <c r="WFC3" s="362"/>
      <c r="WFD3" s="362"/>
      <c r="WFE3" s="362"/>
      <c r="WFF3" s="362"/>
      <c r="WFG3" s="362"/>
      <c r="WFH3" s="362"/>
      <c r="WFI3" s="362"/>
      <c r="WFJ3" s="362"/>
      <c r="WFK3" s="362"/>
      <c r="WFL3" s="362"/>
      <c r="WFM3" s="362"/>
      <c r="WFN3" s="362"/>
      <c r="WFO3" s="362"/>
      <c r="WFP3" s="362"/>
      <c r="WFQ3" s="362"/>
      <c r="WFR3" s="362"/>
      <c r="WFS3" s="362"/>
      <c r="WFT3" s="362"/>
      <c r="WFU3" s="362"/>
      <c r="WFV3" s="362"/>
      <c r="WFW3" s="362"/>
      <c r="WFX3" s="362"/>
      <c r="WFY3" s="362"/>
      <c r="WFZ3" s="362"/>
      <c r="WGA3" s="362"/>
      <c r="WGB3" s="362"/>
      <c r="WGC3" s="362"/>
      <c r="WGD3" s="362"/>
      <c r="WGE3" s="362"/>
      <c r="WGF3" s="362"/>
      <c r="WGG3" s="362"/>
      <c r="WGH3" s="362"/>
      <c r="WGI3" s="362"/>
    </row>
    <row r="4" spans="1:15739" s="77" customFormat="1" ht="12">
      <c r="B4" s="40" t="s">
        <v>312</v>
      </c>
      <c r="C4" s="40"/>
      <c r="D4" s="40"/>
      <c r="E4" s="40"/>
      <c r="F4" s="40"/>
      <c r="G4" s="40"/>
      <c r="H4" s="40"/>
      <c r="I4" s="40"/>
      <c r="J4" s="40"/>
      <c r="K4" s="40"/>
      <c r="Q4" s="40"/>
      <c r="R4" s="40"/>
      <c r="S4" s="40"/>
      <c r="T4" s="40"/>
      <c r="NDM4" s="362"/>
      <c r="NDN4" s="362"/>
      <c r="NDO4" s="362"/>
      <c r="NDP4" s="362"/>
      <c r="NDQ4" s="362"/>
      <c r="NDR4" s="362"/>
      <c r="NDS4" s="362"/>
      <c r="NDT4" s="362"/>
      <c r="NDU4" s="362"/>
      <c r="NDV4" s="362"/>
      <c r="NDW4" s="362"/>
      <c r="NDX4" s="362"/>
      <c r="NDY4" s="362"/>
      <c r="NDZ4" s="362"/>
      <c r="NEA4" s="362"/>
      <c r="NEB4" s="362"/>
      <c r="NEC4" s="362"/>
      <c r="NED4" s="362"/>
      <c r="NEE4" s="362"/>
      <c r="NEF4" s="362"/>
      <c r="NEG4" s="362"/>
      <c r="NEH4" s="362"/>
      <c r="NEI4" s="362"/>
      <c r="NEJ4" s="362"/>
      <c r="NEK4" s="362"/>
      <c r="NEL4" s="362"/>
      <c r="NEM4" s="362"/>
      <c r="NEN4" s="362"/>
      <c r="NEO4" s="362"/>
      <c r="NEP4" s="362"/>
      <c r="NEQ4" s="362"/>
      <c r="NER4" s="362"/>
      <c r="NES4" s="362"/>
      <c r="NET4" s="362"/>
      <c r="NEU4" s="362"/>
      <c r="NEV4" s="362"/>
      <c r="NEW4" s="362"/>
      <c r="NEX4" s="362"/>
      <c r="NEY4" s="362"/>
      <c r="NEZ4" s="362"/>
      <c r="NFA4" s="362"/>
      <c r="NFB4" s="362"/>
      <c r="NFC4" s="362"/>
      <c r="NFD4" s="362"/>
      <c r="NFE4" s="362"/>
      <c r="NFF4" s="362"/>
      <c r="NFG4" s="362"/>
      <c r="NFH4" s="362"/>
      <c r="NFI4" s="362"/>
      <c r="NFJ4" s="362"/>
      <c r="NFK4" s="362"/>
      <c r="NFL4" s="362"/>
      <c r="NFM4" s="362"/>
      <c r="NFN4" s="362"/>
      <c r="NFO4" s="362"/>
      <c r="NFP4" s="362"/>
      <c r="NFQ4" s="362"/>
      <c r="NFR4" s="362"/>
      <c r="NFS4" s="362"/>
      <c r="NFT4" s="362"/>
      <c r="NFU4" s="362"/>
      <c r="NFV4" s="362"/>
      <c r="NFW4" s="362"/>
      <c r="NFX4" s="362"/>
      <c r="NFY4" s="362"/>
      <c r="NFZ4" s="362"/>
      <c r="NGA4" s="362"/>
      <c r="NGB4" s="362"/>
      <c r="NGC4" s="362"/>
      <c r="NGD4" s="362"/>
      <c r="NGE4" s="362"/>
      <c r="NGF4" s="362"/>
      <c r="NGG4" s="362"/>
      <c r="NGH4" s="362"/>
      <c r="NGI4" s="362"/>
      <c r="NGJ4" s="362"/>
      <c r="NGK4" s="362"/>
      <c r="NGL4" s="362"/>
      <c r="NGM4" s="362"/>
      <c r="NGN4" s="362"/>
      <c r="NGO4" s="362"/>
      <c r="NGP4" s="362"/>
      <c r="NGQ4" s="362"/>
      <c r="NGR4" s="362"/>
      <c r="NGS4" s="362"/>
      <c r="NGT4" s="362"/>
      <c r="NGU4" s="362"/>
      <c r="NGV4" s="362"/>
      <c r="NGW4" s="362"/>
      <c r="NGX4" s="362"/>
      <c r="NGY4" s="362"/>
      <c r="NGZ4" s="362"/>
      <c r="NHA4" s="362"/>
      <c r="NHB4" s="362"/>
      <c r="NHC4" s="362"/>
      <c r="NHD4" s="362"/>
      <c r="NHE4" s="362"/>
      <c r="NHF4" s="362"/>
      <c r="NHG4" s="362"/>
      <c r="NHH4" s="362"/>
      <c r="NHI4" s="362"/>
      <c r="NHJ4" s="362"/>
      <c r="NHK4" s="362"/>
      <c r="NHL4" s="362"/>
      <c r="NHM4" s="362"/>
      <c r="NHN4" s="362"/>
      <c r="NHO4" s="362"/>
      <c r="NHP4" s="362"/>
      <c r="NHQ4" s="362"/>
      <c r="NHR4" s="362"/>
      <c r="NHS4" s="362"/>
      <c r="NHT4" s="362"/>
      <c r="NHU4" s="362"/>
      <c r="NHV4" s="362"/>
      <c r="NHW4" s="362"/>
      <c r="NHX4" s="362"/>
      <c r="NHY4" s="362"/>
      <c r="NHZ4" s="362"/>
      <c r="NIA4" s="362"/>
      <c r="NIB4" s="362"/>
      <c r="NIC4" s="362"/>
      <c r="NID4" s="362"/>
      <c r="NIE4" s="362"/>
      <c r="NIF4" s="362"/>
      <c r="NIG4" s="362"/>
      <c r="NIH4" s="362"/>
      <c r="NII4" s="362"/>
      <c r="NIJ4" s="362"/>
      <c r="NIK4" s="362"/>
      <c r="NIL4" s="362"/>
      <c r="NIM4" s="362"/>
      <c r="NIN4" s="362"/>
      <c r="NIO4" s="362"/>
      <c r="NIP4" s="362"/>
      <c r="NIQ4" s="362"/>
      <c r="NIR4" s="362"/>
      <c r="NIS4" s="362"/>
      <c r="NIT4" s="362"/>
      <c r="NIU4" s="362"/>
      <c r="NIV4" s="362"/>
      <c r="NIW4" s="362"/>
      <c r="NIX4" s="362"/>
      <c r="NIY4" s="362"/>
      <c r="NIZ4" s="362"/>
      <c r="NJA4" s="362"/>
      <c r="NJB4" s="362"/>
      <c r="NJC4" s="362"/>
      <c r="NJD4" s="362"/>
      <c r="NJE4" s="362"/>
      <c r="NJF4" s="362"/>
      <c r="NJG4" s="362"/>
      <c r="NJH4" s="362"/>
      <c r="NJI4" s="362"/>
      <c r="NJJ4" s="362"/>
      <c r="NJK4" s="362"/>
      <c r="NJL4" s="362"/>
      <c r="NJM4" s="362"/>
      <c r="NJN4" s="362"/>
      <c r="NJO4" s="362"/>
      <c r="NJP4" s="362"/>
      <c r="NJQ4" s="362"/>
      <c r="NJR4" s="362"/>
      <c r="NJS4" s="362"/>
      <c r="NJT4" s="362"/>
      <c r="NJU4" s="362"/>
      <c r="NJV4" s="362"/>
      <c r="NJW4" s="362"/>
      <c r="NJX4" s="362"/>
      <c r="NJY4" s="362"/>
      <c r="NJZ4" s="362"/>
      <c r="NKA4" s="362"/>
      <c r="NKB4" s="362"/>
      <c r="NKC4" s="362"/>
      <c r="NKD4" s="362"/>
      <c r="NKE4" s="362"/>
      <c r="NKF4" s="362"/>
      <c r="NKG4" s="362"/>
      <c r="NKH4" s="362"/>
      <c r="NKI4" s="362"/>
      <c r="NKJ4" s="362"/>
      <c r="NKK4" s="362"/>
      <c r="NKL4" s="362"/>
      <c r="NKM4" s="362"/>
      <c r="NKN4" s="362"/>
      <c r="NKO4" s="362"/>
      <c r="NKP4" s="362"/>
      <c r="NKQ4" s="362"/>
      <c r="NKR4" s="362"/>
      <c r="NKS4" s="362"/>
      <c r="NKT4" s="362"/>
      <c r="NKU4" s="362"/>
      <c r="NKV4" s="362"/>
      <c r="NKW4" s="362"/>
      <c r="NKX4" s="362"/>
      <c r="NKY4" s="362"/>
      <c r="NKZ4" s="362"/>
      <c r="NLA4" s="362"/>
      <c r="NLB4" s="362"/>
      <c r="NLC4" s="362"/>
      <c r="NLD4" s="362"/>
      <c r="NLE4" s="362"/>
      <c r="NLF4" s="362"/>
      <c r="NLG4" s="362"/>
      <c r="NLH4" s="362"/>
      <c r="NLI4" s="362"/>
      <c r="NLJ4" s="362"/>
      <c r="NLK4" s="362"/>
      <c r="NLL4" s="362"/>
      <c r="NLM4" s="362"/>
      <c r="NLN4" s="362"/>
      <c r="NLO4" s="362"/>
      <c r="NLP4" s="362"/>
      <c r="NLQ4" s="362"/>
      <c r="NLR4" s="362"/>
      <c r="NLS4" s="362"/>
      <c r="NLT4" s="362"/>
      <c r="NLU4" s="362"/>
      <c r="NLV4" s="362"/>
      <c r="NLW4" s="362"/>
      <c r="NLX4" s="362"/>
      <c r="NLY4" s="362"/>
      <c r="NLZ4" s="362"/>
      <c r="NMA4" s="362"/>
      <c r="NMB4" s="362"/>
      <c r="NMC4" s="362"/>
      <c r="NMD4" s="362"/>
      <c r="NME4" s="362"/>
      <c r="NMF4" s="362"/>
      <c r="NMG4" s="362"/>
      <c r="NMH4" s="362"/>
      <c r="NMI4" s="362"/>
      <c r="NMJ4" s="362"/>
      <c r="NMK4" s="362"/>
      <c r="NML4" s="362"/>
      <c r="NMM4" s="362"/>
      <c r="NMN4" s="362"/>
      <c r="NMO4" s="362"/>
      <c r="NMP4" s="362"/>
      <c r="NMQ4" s="362"/>
      <c r="NMR4" s="362"/>
      <c r="NMS4" s="362"/>
      <c r="NMT4" s="362"/>
      <c r="NMU4" s="362"/>
      <c r="NMV4" s="362"/>
      <c r="NMW4" s="362"/>
      <c r="NMX4" s="362"/>
      <c r="NMY4" s="362"/>
      <c r="NMZ4" s="362"/>
      <c r="NNA4" s="362"/>
      <c r="NNB4" s="362"/>
      <c r="NNC4" s="362"/>
      <c r="NND4" s="362"/>
      <c r="NNE4" s="362"/>
      <c r="NNF4" s="362"/>
      <c r="NNG4" s="362"/>
      <c r="NNH4" s="362"/>
      <c r="NNI4" s="362"/>
      <c r="NNJ4" s="362"/>
      <c r="NNK4" s="362"/>
      <c r="NNL4" s="362"/>
      <c r="NNM4" s="362"/>
      <c r="NNN4" s="362"/>
      <c r="NNO4" s="362"/>
      <c r="NNP4" s="362"/>
      <c r="NNQ4" s="362"/>
      <c r="NNR4" s="362"/>
      <c r="NNS4" s="362"/>
      <c r="NNT4" s="362"/>
      <c r="NNU4" s="362"/>
      <c r="NNV4" s="362"/>
      <c r="NNW4" s="362"/>
      <c r="NNX4" s="362"/>
      <c r="NNY4" s="362"/>
      <c r="NNZ4" s="362"/>
      <c r="NOA4" s="362"/>
      <c r="NOB4" s="362"/>
      <c r="NOC4" s="362"/>
      <c r="NOD4" s="362"/>
      <c r="NOE4" s="362"/>
      <c r="NOF4" s="362"/>
      <c r="NOG4" s="362"/>
      <c r="NOH4" s="362"/>
      <c r="NOI4" s="362"/>
      <c r="NOJ4" s="362"/>
      <c r="NOK4" s="362"/>
      <c r="NOL4" s="362"/>
      <c r="NOM4" s="362"/>
      <c r="NON4" s="362"/>
      <c r="NOO4" s="362"/>
      <c r="NOP4" s="362"/>
      <c r="NOQ4" s="362"/>
      <c r="NOR4" s="362"/>
      <c r="NOS4" s="362"/>
      <c r="NOT4" s="362"/>
      <c r="NOU4" s="362"/>
      <c r="NOV4" s="362"/>
      <c r="NOW4" s="362"/>
      <c r="NOX4" s="362"/>
      <c r="NOY4" s="362"/>
      <c r="NOZ4" s="362"/>
      <c r="NPA4" s="362"/>
      <c r="NPB4" s="362"/>
      <c r="NPC4" s="362"/>
      <c r="NPD4" s="362"/>
      <c r="NPE4" s="362"/>
      <c r="NPF4" s="362"/>
      <c r="NPG4" s="362"/>
      <c r="NPH4" s="362"/>
      <c r="NPI4" s="362"/>
      <c r="NPJ4" s="362"/>
      <c r="NPK4" s="362"/>
      <c r="NPL4" s="362"/>
      <c r="NPM4" s="362"/>
      <c r="NPN4" s="362"/>
      <c r="NPO4" s="362"/>
      <c r="NPP4" s="362"/>
      <c r="NPQ4" s="362"/>
      <c r="NPR4" s="362"/>
      <c r="NPS4" s="362"/>
      <c r="NPT4" s="362"/>
      <c r="NPU4" s="362"/>
      <c r="NPV4" s="362"/>
      <c r="NPW4" s="362"/>
      <c r="NPX4" s="362"/>
      <c r="NPY4" s="362"/>
      <c r="NPZ4" s="362"/>
      <c r="NQA4" s="362"/>
      <c r="NQB4" s="362"/>
      <c r="NQC4" s="362"/>
      <c r="NQD4" s="362"/>
      <c r="NQE4" s="362"/>
      <c r="NQF4" s="362"/>
      <c r="NQG4" s="362"/>
      <c r="NQH4" s="362"/>
      <c r="NQI4" s="362"/>
      <c r="NQJ4" s="362"/>
      <c r="NQK4" s="362"/>
      <c r="NQL4" s="362"/>
      <c r="NQM4" s="362"/>
      <c r="NQN4" s="362"/>
      <c r="NQO4" s="362"/>
      <c r="NQP4" s="362"/>
      <c r="NQQ4" s="362"/>
      <c r="NQR4" s="362"/>
      <c r="NQS4" s="362"/>
      <c r="NQT4" s="362"/>
      <c r="NQU4" s="362"/>
      <c r="NQV4" s="362"/>
      <c r="NQW4" s="362"/>
      <c r="NQX4" s="362"/>
      <c r="NQY4" s="362"/>
      <c r="NQZ4" s="362"/>
      <c r="NRA4" s="362"/>
      <c r="NRB4" s="362"/>
      <c r="NRC4" s="362"/>
      <c r="NRD4" s="362"/>
      <c r="NRE4" s="362"/>
      <c r="NRF4" s="362"/>
      <c r="NRG4" s="362"/>
      <c r="NRH4" s="362"/>
      <c r="NRI4" s="362"/>
      <c r="NRJ4" s="362"/>
      <c r="NRK4" s="362"/>
      <c r="NRL4" s="362"/>
      <c r="NRM4" s="362"/>
      <c r="NRN4" s="362"/>
      <c r="NRO4" s="362"/>
      <c r="NRP4" s="362"/>
      <c r="NRQ4" s="362"/>
      <c r="NRR4" s="362"/>
      <c r="NRS4" s="362"/>
      <c r="NRT4" s="362"/>
      <c r="NRU4" s="362"/>
      <c r="NRV4" s="362"/>
      <c r="NRW4" s="362"/>
      <c r="NRX4" s="362"/>
      <c r="NRY4" s="362"/>
      <c r="NRZ4" s="362"/>
      <c r="NSA4" s="362"/>
      <c r="NSB4" s="362"/>
      <c r="NSC4" s="362"/>
      <c r="NSD4" s="362"/>
      <c r="NSE4" s="362"/>
      <c r="NSF4" s="362"/>
      <c r="NSG4" s="362"/>
      <c r="NSH4" s="362"/>
      <c r="NSI4" s="362"/>
      <c r="NSJ4" s="362"/>
      <c r="NSK4" s="362"/>
      <c r="NSL4" s="362"/>
      <c r="NSM4" s="362"/>
      <c r="NSN4" s="362"/>
      <c r="NSO4" s="362"/>
      <c r="NSP4" s="362"/>
      <c r="NSQ4" s="362"/>
      <c r="NSR4" s="362"/>
      <c r="NSS4" s="362"/>
      <c r="NST4" s="362"/>
      <c r="NSU4" s="362"/>
      <c r="NSV4" s="362"/>
      <c r="NSW4" s="362"/>
      <c r="NSX4" s="362"/>
      <c r="NSY4" s="362"/>
      <c r="NSZ4" s="362"/>
      <c r="NTA4" s="362"/>
      <c r="NTB4" s="362"/>
      <c r="NTC4" s="362"/>
      <c r="NTD4" s="362"/>
      <c r="NTE4" s="362"/>
      <c r="NTF4" s="362"/>
      <c r="NTG4" s="362"/>
      <c r="NTH4" s="362"/>
      <c r="NTI4" s="362"/>
      <c r="NTJ4" s="362"/>
      <c r="NTK4" s="362"/>
      <c r="NTL4" s="362"/>
      <c r="NTM4" s="362"/>
      <c r="NTN4" s="362"/>
      <c r="NTO4" s="362"/>
      <c r="NTP4" s="362"/>
      <c r="NTQ4" s="362"/>
      <c r="NTR4" s="362"/>
      <c r="NTS4" s="362"/>
      <c r="NTT4" s="362"/>
      <c r="NTU4" s="362"/>
      <c r="NTV4" s="362"/>
      <c r="NTW4" s="362"/>
      <c r="NTX4" s="362"/>
      <c r="NTY4" s="362"/>
      <c r="NTZ4" s="362"/>
      <c r="NUA4" s="362"/>
      <c r="NUB4" s="362"/>
      <c r="NUC4" s="362"/>
      <c r="NUD4" s="362"/>
      <c r="NUE4" s="362"/>
      <c r="NUF4" s="362"/>
      <c r="NUG4" s="362"/>
      <c r="NUH4" s="362"/>
      <c r="NUI4" s="362"/>
      <c r="NUJ4" s="362"/>
      <c r="NUK4" s="362"/>
      <c r="NUL4" s="362"/>
      <c r="NUM4" s="362"/>
      <c r="NUN4" s="362"/>
      <c r="NUO4" s="362"/>
      <c r="NUP4" s="362"/>
      <c r="NUQ4" s="362"/>
      <c r="NUR4" s="362"/>
      <c r="NUS4" s="362"/>
      <c r="NUT4" s="362"/>
      <c r="NUU4" s="362"/>
      <c r="NUV4" s="362"/>
      <c r="NUW4" s="362"/>
      <c r="NUX4" s="362"/>
      <c r="NUY4" s="362"/>
      <c r="NUZ4" s="362"/>
      <c r="NVA4" s="362"/>
      <c r="NVB4" s="362"/>
      <c r="NVC4" s="362"/>
      <c r="NVD4" s="362"/>
      <c r="NVE4" s="362"/>
      <c r="NVF4" s="362"/>
      <c r="NVG4" s="362"/>
      <c r="NVH4" s="362"/>
      <c r="NVI4" s="362"/>
      <c r="NVJ4" s="362"/>
      <c r="NVK4" s="362"/>
      <c r="NVL4" s="362"/>
      <c r="NVM4" s="362"/>
      <c r="NVN4" s="362"/>
      <c r="NVO4" s="362"/>
      <c r="NVP4" s="362"/>
      <c r="NVQ4" s="362"/>
      <c r="NVR4" s="362"/>
      <c r="NVS4" s="362"/>
      <c r="NVT4" s="362"/>
      <c r="NVU4" s="362"/>
      <c r="NVV4" s="362"/>
      <c r="NVW4" s="362"/>
      <c r="NVX4" s="362"/>
      <c r="NVY4" s="362"/>
      <c r="NVZ4" s="362"/>
      <c r="NWA4" s="362"/>
      <c r="NWB4" s="362"/>
      <c r="NWC4" s="362"/>
      <c r="NWD4" s="362"/>
      <c r="NWE4" s="362"/>
      <c r="NWF4" s="362"/>
      <c r="NWG4" s="362"/>
      <c r="NWH4" s="362"/>
      <c r="NWI4" s="362"/>
      <c r="NWJ4" s="362"/>
      <c r="NWK4" s="362"/>
      <c r="NWL4" s="362"/>
      <c r="NWM4" s="362"/>
      <c r="NWN4" s="362"/>
      <c r="NWO4" s="362"/>
      <c r="NWP4" s="362"/>
      <c r="NWQ4" s="362"/>
      <c r="NWR4" s="362"/>
      <c r="NWS4" s="362"/>
      <c r="NWT4" s="362"/>
      <c r="NWU4" s="362"/>
      <c r="NWV4" s="362"/>
      <c r="NWW4" s="362"/>
      <c r="NWX4" s="362"/>
      <c r="NWY4" s="362"/>
      <c r="NWZ4" s="362"/>
      <c r="NXA4" s="362"/>
      <c r="NXB4" s="362"/>
      <c r="NXC4" s="362"/>
      <c r="NXD4" s="362"/>
      <c r="NXE4" s="362"/>
      <c r="NXF4" s="362"/>
      <c r="NXG4" s="362"/>
      <c r="NXH4" s="362"/>
      <c r="NXI4" s="362"/>
      <c r="NXJ4" s="362"/>
      <c r="NXK4" s="362"/>
      <c r="NXL4" s="362"/>
      <c r="NXM4" s="362"/>
      <c r="NXN4" s="362"/>
      <c r="NXO4" s="362"/>
      <c r="NXP4" s="362"/>
      <c r="NXQ4" s="362"/>
      <c r="NXR4" s="362"/>
      <c r="NXS4" s="362"/>
      <c r="NXT4" s="362"/>
      <c r="NXU4" s="362"/>
      <c r="NXV4" s="362"/>
      <c r="NXW4" s="362"/>
      <c r="NXX4" s="362"/>
      <c r="NXY4" s="362"/>
      <c r="NXZ4" s="362"/>
      <c r="NYA4" s="362"/>
      <c r="NYB4" s="362"/>
      <c r="NYC4" s="362"/>
      <c r="NYD4" s="362"/>
      <c r="NYE4" s="362"/>
      <c r="NYF4" s="362"/>
      <c r="NYG4" s="362"/>
      <c r="NYH4" s="362"/>
      <c r="NYI4" s="362"/>
      <c r="NYJ4" s="362"/>
      <c r="NYK4" s="362"/>
      <c r="NYL4" s="362"/>
      <c r="NYM4" s="362"/>
      <c r="NYN4" s="362"/>
      <c r="NYO4" s="362"/>
      <c r="NYP4" s="362"/>
      <c r="NYQ4" s="362"/>
      <c r="NYR4" s="362"/>
      <c r="NYS4" s="362"/>
      <c r="NYT4" s="362"/>
      <c r="NYU4" s="362"/>
      <c r="NYV4" s="362"/>
      <c r="NYW4" s="362"/>
      <c r="NYX4" s="362"/>
      <c r="NYY4" s="362"/>
      <c r="NYZ4" s="362"/>
      <c r="NZA4" s="362"/>
      <c r="NZB4" s="362"/>
      <c r="NZC4" s="362"/>
      <c r="NZD4" s="362"/>
      <c r="NZE4" s="362"/>
      <c r="NZF4" s="362"/>
      <c r="NZG4" s="362"/>
      <c r="NZH4" s="362"/>
      <c r="NZI4" s="362"/>
      <c r="NZJ4" s="362"/>
      <c r="NZK4" s="362"/>
      <c r="NZL4" s="362"/>
      <c r="NZM4" s="362"/>
      <c r="NZN4" s="362"/>
      <c r="NZO4" s="362"/>
      <c r="NZP4" s="362"/>
      <c r="NZQ4" s="362"/>
      <c r="NZR4" s="362"/>
      <c r="NZS4" s="362"/>
      <c r="NZT4" s="362"/>
      <c r="NZU4" s="362"/>
      <c r="NZV4" s="362"/>
      <c r="NZW4" s="362"/>
      <c r="NZX4" s="362"/>
      <c r="NZY4" s="362"/>
      <c r="NZZ4" s="362"/>
      <c r="OAA4" s="362"/>
      <c r="OAB4" s="362"/>
      <c r="OAC4" s="362"/>
      <c r="OAD4" s="362"/>
      <c r="OAE4" s="362"/>
      <c r="OAF4" s="362"/>
      <c r="OAG4" s="362"/>
      <c r="OAH4" s="362"/>
      <c r="OAI4" s="362"/>
      <c r="OAJ4" s="362"/>
      <c r="OAK4" s="362"/>
      <c r="OAL4" s="362"/>
      <c r="OAM4" s="362"/>
      <c r="OAN4" s="362"/>
      <c r="OAO4" s="362"/>
      <c r="OAP4" s="362"/>
      <c r="OAQ4" s="362"/>
      <c r="OAR4" s="362"/>
      <c r="OAS4" s="362"/>
      <c r="OAT4" s="362"/>
      <c r="OAU4" s="362"/>
      <c r="OAV4" s="362"/>
      <c r="OAW4" s="362"/>
      <c r="OAX4" s="362"/>
      <c r="OAY4" s="362"/>
      <c r="OAZ4" s="362"/>
      <c r="OBA4" s="362"/>
      <c r="OBB4" s="362"/>
      <c r="OBC4" s="362"/>
      <c r="OBD4" s="362"/>
      <c r="OBE4" s="362"/>
      <c r="OBF4" s="362"/>
      <c r="OBG4" s="362"/>
      <c r="OBH4" s="362"/>
      <c r="OBI4" s="362"/>
      <c r="OBJ4" s="362"/>
      <c r="OBK4" s="362"/>
      <c r="OBL4" s="362"/>
      <c r="OBM4" s="362"/>
      <c r="OBN4" s="362"/>
      <c r="OBO4" s="362"/>
      <c r="OBP4" s="362"/>
      <c r="OBQ4" s="362"/>
      <c r="OBR4" s="362"/>
      <c r="OBS4" s="362"/>
      <c r="OBT4" s="362"/>
      <c r="OBU4" s="362"/>
      <c r="OBV4" s="362"/>
      <c r="OBW4" s="362"/>
      <c r="OBX4" s="362"/>
      <c r="OBY4" s="362"/>
      <c r="OBZ4" s="362"/>
      <c r="OCA4" s="362"/>
      <c r="OCB4" s="362"/>
      <c r="OCC4" s="362"/>
      <c r="OCD4" s="362"/>
      <c r="OCE4" s="362"/>
      <c r="OCF4" s="362"/>
      <c r="OCG4" s="362"/>
      <c r="OCH4" s="362"/>
      <c r="OCI4" s="362"/>
      <c r="OCJ4" s="362"/>
      <c r="OCK4" s="362"/>
      <c r="OCL4" s="362"/>
      <c r="OCM4" s="362"/>
      <c r="OCN4" s="362"/>
      <c r="OCO4" s="362"/>
      <c r="OCP4" s="362"/>
      <c r="OCQ4" s="362"/>
      <c r="OCR4" s="362"/>
      <c r="OCS4" s="362"/>
      <c r="OCT4" s="362"/>
      <c r="OCU4" s="362"/>
      <c r="OCV4" s="362"/>
      <c r="OCW4" s="362"/>
      <c r="OCX4" s="362"/>
      <c r="OCY4" s="362"/>
      <c r="OCZ4" s="362"/>
      <c r="ODA4" s="362"/>
      <c r="ODB4" s="362"/>
      <c r="ODC4" s="362"/>
      <c r="ODD4" s="362"/>
      <c r="ODE4" s="362"/>
      <c r="ODF4" s="362"/>
      <c r="ODG4" s="362"/>
      <c r="ODH4" s="362"/>
      <c r="ODI4" s="362"/>
      <c r="ODJ4" s="362"/>
      <c r="ODK4" s="362"/>
      <c r="ODL4" s="362"/>
      <c r="ODM4" s="362"/>
      <c r="ODN4" s="362"/>
      <c r="ODO4" s="362"/>
      <c r="ODP4" s="362"/>
      <c r="ODQ4" s="362"/>
      <c r="ODR4" s="362"/>
      <c r="ODS4" s="362"/>
      <c r="ODT4" s="362"/>
      <c r="ODU4" s="362"/>
      <c r="ODV4" s="362"/>
      <c r="ODW4" s="362"/>
      <c r="ODX4" s="362"/>
      <c r="ODY4" s="362"/>
      <c r="ODZ4" s="362"/>
      <c r="OEA4" s="362"/>
      <c r="OEB4" s="362"/>
      <c r="OEC4" s="362"/>
      <c r="OED4" s="362"/>
      <c r="OEE4" s="362"/>
      <c r="OEF4" s="362"/>
      <c r="OEG4" s="362"/>
      <c r="OEH4" s="362"/>
      <c r="OEI4" s="362"/>
      <c r="OEJ4" s="362"/>
      <c r="OEK4" s="362"/>
      <c r="OEL4" s="362"/>
      <c r="OEM4" s="362"/>
      <c r="OEN4" s="362"/>
      <c r="OEO4" s="362"/>
      <c r="OEP4" s="362"/>
      <c r="OEQ4" s="362"/>
      <c r="OER4" s="362"/>
      <c r="OES4" s="362"/>
      <c r="OET4" s="362"/>
      <c r="OEU4" s="362"/>
      <c r="OEV4" s="362"/>
      <c r="OEW4" s="362"/>
      <c r="OEX4" s="362"/>
      <c r="OEY4" s="362"/>
      <c r="OEZ4" s="362"/>
      <c r="OFA4" s="362"/>
      <c r="OFB4" s="362"/>
      <c r="OFC4" s="362"/>
      <c r="OFD4" s="362"/>
      <c r="OFE4" s="362"/>
      <c r="OFF4" s="362"/>
      <c r="OFG4" s="362"/>
      <c r="OFH4" s="362"/>
      <c r="OFI4" s="362"/>
      <c r="OFJ4" s="362"/>
      <c r="OFK4" s="362"/>
      <c r="OFL4" s="362"/>
      <c r="OFM4" s="362"/>
      <c r="OFN4" s="362"/>
      <c r="OFO4" s="362"/>
      <c r="OFP4" s="362"/>
      <c r="OFQ4" s="362"/>
      <c r="OFR4" s="362"/>
      <c r="OFS4" s="362"/>
      <c r="OFT4" s="362"/>
      <c r="OFU4" s="362"/>
      <c r="OFV4" s="362"/>
      <c r="OFW4" s="362"/>
      <c r="OFX4" s="362"/>
      <c r="OFY4" s="362"/>
      <c r="OFZ4" s="362"/>
      <c r="OGA4" s="362"/>
      <c r="OGB4" s="362"/>
      <c r="OGC4" s="362"/>
      <c r="OGD4" s="362"/>
      <c r="OGE4" s="362"/>
      <c r="OGF4" s="362"/>
      <c r="OGG4" s="362"/>
      <c r="OGH4" s="362"/>
      <c r="OGI4" s="362"/>
      <c r="OGJ4" s="362"/>
      <c r="OGK4" s="362"/>
      <c r="OGL4" s="362"/>
      <c r="OGM4" s="362"/>
      <c r="OGN4" s="362"/>
      <c r="OGO4" s="362"/>
      <c r="OGP4" s="362"/>
      <c r="OGQ4" s="362"/>
      <c r="OGR4" s="362"/>
      <c r="OGS4" s="362"/>
      <c r="OGT4" s="362"/>
      <c r="OGU4" s="362"/>
      <c r="OGV4" s="362"/>
      <c r="OGW4" s="362"/>
      <c r="OGX4" s="362"/>
      <c r="OGY4" s="362"/>
      <c r="OGZ4" s="362"/>
      <c r="OHA4" s="362"/>
      <c r="OHB4" s="362"/>
      <c r="OHC4" s="362"/>
      <c r="OHD4" s="362"/>
      <c r="OHE4" s="362"/>
      <c r="OHF4" s="362"/>
      <c r="OHG4" s="362"/>
      <c r="OHH4" s="362"/>
      <c r="OHI4" s="362"/>
      <c r="OHJ4" s="362"/>
      <c r="OHK4" s="362"/>
      <c r="OHL4" s="362"/>
      <c r="OHM4" s="362"/>
      <c r="OHN4" s="362"/>
      <c r="OHO4" s="362"/>
      <c r="OHP4" s="362"/>
      <c r="OHQ4" s="362"/>
      <c r="OHR4" s="362"/>
      <c r="OHS4" s="362"/>
      <c r="OHT4" s="362"/>
      <c r="OHU4" s="362"/>
      <c r="OHV4" s="362"/>
      <c r="OHW4" s="362"/>
      <c r="OHX4" s="362"/>
      <c r="OHY4" s="362"/>
      <c r="OHZ4" s="362"/>
      <c r="OIA4" s="362"/>
      <c r="OIB4" s="362"/>
      <c r="OIC4" s="362"/>
      <c r="OID4" s="362"/>
      <c r="OIE4" s="362"/>
      <c r="OIF4" s="362"/>
      <c r="OIG4" s="362"/>
      <c r="OIH4" s="362"/>
      <c r="OII4" s="362"/>
      <c r="OIJ4" s="362"/>
      <c r="OIK4" s="362"/>
      <c r="OIL4" s="362"/>
      <c r="OIM4" s="362"/>
      <c r="OIN4" s="362"/>
      <c r="OIO4" s="362"/>
      <c r="OIP4" s="362"/>
      <c r="OIQ4" s="362"/>
      <c r="OIR4" s="362"/>
      <c r="OIS4" s="362"/>
      <c r="OIT4" s="362"/>
      <c r="OIU4" s="362"/>
      <c r="OIV4" s="362"/>
      <c r="OIW4" s="362"/>
      <c r="OIX4" s="362"/>
      <c r="OIY4" s="362"/>
      <c r="OIZ4" s="362"/>
      <c r="OJA4" s="362"/>
      <c r="OJB4" s="362"/>
      <c r="OJC4" s="362"/>
      <c r="OJD4" s="362"/>
      <c r="OJE4" s="362"/>
      <c r="OJF4" s="362"/>
      <c r="OJG4" s="362"/>
      <c r="OJH4" s="362"/>
      <c r="OJI4" s="362"/>
      <c r="OJJ4" s="362"/>
      <c r="OJK4" s="362"/>
      <c r="OJL4" s="362"/>
      <c r="OJM4" s="362"/>
      <c r="OJN4" s="362"/>
      <c r="OJO4" s="362"/>
      <c r="OJP4" s="362"/>
      <c r="OJQ4" s="362"/>
      <c r="OJR4" s="362"/>
      <c r="OJS4" s="362"/>
      <c r="OJT4" s="362"/>
      <c r="OJU4" s="362"/>
      <c r="OJV4" s="362"/>
      <c r="OJW4" s="362"/>
      <c r="OJX4" s="362"/>
      <c r="OJY4" s="362"/>
      <c r="OJZ4" s="362"/>
      <c r="OKA4" s="362"/>
      <c r="OKB4" s="362"/>
      <c r="OKC4" s="362"/>
      <c r="OKD4" s="362"/>
      <c r="OKE4" s="362"/>
      <c r="OKF4" s="362"/>
      <c r="OKG4" s="362"/>
      <c r="OKH4" s="362"/>
      <c r="OKI4" s="362"/>
      <c r="OKJ4" s="362"/>
      <c r="OKK4" s="362"/>
      <c r="OKL4" s="362"/>
      <c r="OKM4" s="362"/>
      <c r="OKN4" s="362"/>
      <c r="OKO4" s="362"/>
      <c r="OKP4" s="362"/>
      <c r="OKQ4" s="362"/>
      <c r="OKR4" s="362"/>
      <c r="OKS4" s="362"/>
      <c r="OKT4" s="362"/>
      <c r="OKU4" s="362"/>
      <c r="OKV4" s="362"/>
      <c r="OKW4" s="362"/>
      <c r="OKX4" s="362"/>
      <c r="OKY4" s="362"/>
      <c r="OKZ4" s="362"/>
      <c r="OLA4" s="362"/>
      <c r="OLB4" s="362"/>
      <c r="OLC4" s="362"/>
      <c r="OLD4" s="362"/>
      <c r="OLE4" s="362"/>
      <c r="OLF4" s="362"/>
      <c r="OLG4" s="362"/>
      <c r="OLH4" s="362"/>
      <c r="OLI4" s="362"/>
      <c r="OLJ4" s="362"/>
      <c r="OLK4" s="362"/>
      <c r="OLL4" s="362"/>
      <c r="OLM4" s="362"/>
      <c r="OLN4" s="362"/>
      <c r="OLO4" s="362"/>
      <c r="OLP4" s="362"/>
      <c r="OLQ4" s="362"/>
      <c r="OLR4" s="362"/>
      <c r="OLS4" s="362"/>
      <c r="OLT4" s="362"/>
      <c r="OLU4" s="362"/>
      <c r="OLV4" s="362"/>
      <c r="OLW4" s="362"/>
      <c r="OLX4" s="362"/>
      <c r="OLY4" s="362"/>
      <c r="OLZ4" s="362"/>
      <c r="OMA4" s="362"/>
      <c r="OMB4" s="362"/>
      <c r="OMC4" s="362"/>
      <c r="OMD4" s="362"/>
      <c r="OME4" s="362"/>
      <c r="OMF4" s="362"/>
      <c r="OMG4" s="362"/>
      <c r="OMH4" s="362"/>
      <c r="OMI4" s="362"/>
      <c r="OMJ4" s="362"/>
      <c r="OMK4" s="362"/>
      <c r="OML4" s="362"/>
      <c r="OMM4" s="362"/>
      <c r="OMN4" s="362"/>
      <c r="OMO4" s="362"/>
      <c r="OMP4" s="362"/>
      <c r="OMQ4" s="362"/>
      <c r="OMR4" s="362"/>
      <c r="OMS4" s="362"/>
      <c r="OMT4" s="362"/>
      <c r="OMU4" s="362"/>
      <c r="OMV4" s="362"/>
      <c r="OMW4" s="362"/>
      <c r="OMX4" s="362"/>
      <c r="OMY4" s="362"/>
      <c r="OMZ4" s="362"/>
      <c r="ONA4" s="362"/>
      <c r="ONB4" s="362"/>
      <c r="ONC4" s="362"/>
      <c r="OND4" s="362"/>
      <c r="ONE4" s="362"/>
      <c r="ONF4" s="362"/>
      <c r="ONG4" s="362"/>
      <c r="ONH4" s="362"/>
      <c r="ONI4" s="362"/>
      <c r="ONJ4" s="362"/>
      <c r="ONK4" s="362"/>
      <c r="ONL4" s="362"/>
      <c r="ONM4" s="362"/>
      <c r="ONN4" s="362"/>
      <c r="ONO4" s="362"/>
      <c r="ONP4" s="362"/>
      <c r="ONQ4" s="362"/>
      <c r="ONR4" s="362"/>
      <c r="ONS4" s="362"/>
      <c r="ONT4" s="362"/>
      <c r="ONU4" s="362"/>
      <c r="ONV4" s="362"/>
      <c r="ONW4" s="362"/>
      <c r="ONX4" s="362"/>
      <c r="ONY4" s="362"/>
      <c r="ONZ4" s="362"/>
      <c r="OOA4" s="362"/>
      <c r="OOB4" s="362"/>
      <c r="OOC4" s="362"/>
      <c r="OOD4" s="362"/>
      <c r="OOE4" s="362"/>
      <c r="OOF4" s="362"/>
      <c r="OOG4" s="362"/>
      <c r="OOH4" s="362"/>
      <c r="OOI4" s="362"/>
      <c r="OOJ4" s="362"/>
      <c r="OOK4" s="362"/>
      <c r="OOL4" s="362"/>
      <c r="OOM4" s="362"/>
      <c r="OON4" s="362"/>
      <c r="OOO4" s="362"/>
      <c r="OOP4" s="362"/>
      <c r="OOQ4" s="362"/>
      <c r="OOR4" s="362"/>
      <c r="OOS4" s="362"/>
      <c r="OOT4" s="362"/>
      <c r="OOU4" s="362"/>
      <c r="OOV4" s="362"/>
      <c r="OOW4" s="362"/>
      <c r="OOX4" s="362"/>
      <c r="OOY4" s="362"/>
      <c r="OOZ4" s="362"/>
      <c r="OPA4" s="362"/>
      <c r="OPB4" s="362"/>
      <c r="OPC4" s="362"/>
      <c r="OPD4" s="362"/>
      <c r="OPE4" s="362"/>
      <c r="OPF4" s="362"/>
      <c r="OPG4" s="362"/>
      <c r="OPH4" s="362"/>
      <c r="OPI4" s="362"/>
      <c r="OPJ4" s="362"/>
      <c r="OPK4" s="362"/>
      <c r="OPL4" s="362"/>
      <c r="OPM4" s="362"/>
      <c r="OPN4" s="362"/>
      <c r="OPO4" s="362"/>
      <c r="OPP4" s="362"/>
      <c r="OPQ4" s="362"/>
      <c r="OPR4" s="362"/>
      <c r="OPS4" s="362"/>
      <c r="OPT4" s="362"/>
      <c r="OPU4" s="362"/>
      <c r="OPV4" s="362"/>
      <c r="OPW4" s="362"/>
      <c r="OPX4" s="362"/>
      <c r="OPY4" s="362"/>
      <c r="OPZ4" s="362"/>
      <c r="OQA4" s="362"/>
      <c r="OQB4" s="362"/>
      <c r="OQC4" s="362"/>
      <c r="OQD4" s="362"/>
      <c r="OQE4" s="362"/>
      <c r="OQF4" s="362"/>
      <c r="OQG4" s="362"/>
      <c r="OQH4" s="362"/>
      <c r="OQI4" s="362"/>
      <c r="OQJ4" s="362"/>
      <c r="OQK4" s="362"/>
      <c r="OQL4" s="362"/>
      <c r="OQM4" s="362"/>
      <c r="OQN4" s="362"/>
      <c r="OQO4" s="362"/>
      <c r="OQP4" s="362"/>
      <c r="OQQ4" s="362"/>
      <c r="OQR4" s="362"/>
      <c r="OQS4" s="362"/>
      <c r="OQT4" s="362"/>
      <c r="OQU4" s="362"/>
      <c r="OQV4" s="362"/>
      <c r="OQW4" s="362"/>
      <c r="OQX4" s="362"/>
      <c r="OQY4" s="362"/>
      <c r="OQZ4" s="362"/>
      <c r="ORA4" s="362"/>
      <c r="ORB4" s="362"/>
      <c r="ORC4" s="362"/>
      <c r="ORD4" s="362"/>
      <c r="ORE4" s="362"/>
      <c r="ORF4" s="362"/>
      <c r="ORG4" s="362"/>
      <c r="ORH4" s="362"/>
      <c r="ORI4" s="362"/>
      <c r="ORJ4" s="362"/>
      <c r="ORK4" s="362"/>
      <c r="ORL4" s="362"/>
      <c r="ORM4" s="362"/>
      <c r="ORN4" s="362"/>
      <c r="ORO4" s="362"/>
      <c r="ORP4" s="362"/>
      <c r="ORQ4" s="362"/>
      <c r="ORR4" s="362"/>
      <c r="ORS4" s="362"/>
      <c r="ORT4" s="362"/>
      <c r="ORU4" s="362"/>
      <c r="ORV4" s="362"/>
      <c r="ORW4" s="362"/>
      <c r="ORX4" s="362"/>
      <c r="ORY4" s="362"/>
      <c r="ORZ4" s="362"/>
      <c r="OSA4" s="362"/>
      <c r="OSB4" s="362"/>
      <c r="OSC4" s="362"/>
      <c r="OSD4" s="362"/>
      <c r="OSE4" s="362"/>
      <c r="OSF4" s="362"/>
      <c r="OSG4" s="362"/>
      <c r="OSH4" s="362"/>
      <c r="OSI4" s="362"/>
      <c r="OSJ4" s="362"/>
      <c r="OSK4" s="362"/>
      <c r="OSL4" s="362"/>
      <c r="OSM4" s="362"/>
      <c r="OSN4" s="362"/>
      <c r="OSO4" s="362"/>
      <c r="OSP4" s="362"/>
      <c r="OSQ4" s="362"/>
      <c r="OSR4" s="362"/>
      <c r="OSS4" s="362"/>
      <c r="OST4" s="362"/>
      <c r="OSU4" s="362"/>
      <c r="OSV4" s="362"/>
      <c r="OSW4" s="362"/>
      <c r="OSX4" s="362"/>
      <c r="OSY4" s="362"/>
      <c r="OSZ4" s="362"/>
      <c r="OTA4" s="362"/>
      <c r="OTB4" s="362"/>
      <c r="OTC4" s="362"/>
      <c r="OTD4" s="362"/>
      <c r="OTE4" s="362"/>
      <c r="OTF4" s="362"/>
      <c r="OTG4" s="362"/>
      <c r="OTH4" s="362"/>
      <c r="OTI4" s="362"/>
      <c r="OTJ4" s="362"/>
      <c r="OTK4" s="362"/>
      <c r="OTL4" s="362"/>
      <c r="OTM4" s="362"/>
      <c r="OTN4" s="362"/>
      <c r="OTO4" s="362"/>
      <c r="OTP4" s="362"/>
      <c r="OTQ4" s="362"/>
      <c r="OTR4" s="362"/>
      <c r="OTS4" s="362"/>
      <c r="OTT4" s="362"/>
      <c r="OTU4" s="362"/>
      <c r="OTV4" s="362"/>
      <c r="OTW4" s="362"/>
      <c r="OTX4" s="362"/>
      <c r="OTY4" s="362"/>
      <c r="OTZ4" s="362"/>
      <c r="OUA4" s="362"/>
      <c r="OUB4" s="362"/>
      <c r="OUC4" s="362"/>
      <c r="OUD4" s="362"/>
      <c r="OUE4" s="362"/>
      <c r="OUF4" s="362"/>
      <c r="OUG4" s="362"/>
      <c r="OUH4" s="362"/>
      <c r="OUI4" s="362"/>
      <c r="OUJ4" s="362"/>
      <c r="OUK4" s="362"/>
      <c r="OUL4" s="362"/>
      <c r="OUM4" s="362"/>
      <c r="OUN4" s="362"/>
      <c r="OUO4" s="362"/>
      <c r="OUP4" s="362"/>
      <c r="OUQ4" s="362"/>
      <c r="OUR4" s="362"/>
      <c r="OUS4" s="362"/>
      <c r="OUT4" s="362"/>
      <c r="OUU4" s="362"/>
      <c r="OUV4" s="362"/>
      <c r="OUW4" s="362"/>
      <c r="OUX4" s="362"/>
      <c r="OUY4" s="362"/>
      <c r="OUZ4" s="362"/>
      <c r="OVA4" s="362"/>
      <c r="OVB4" s="362"/>
      <c r="OVC4" s="362"/>
      <c r="OVD4" s="362"/>
      <c r="OVE4" s="362"/>
      <c r="OVF4" s="362"/>
      <c r="OVG4" s="362"/>
      <c r="OVH4" s="362"/>
      <c r="OVI4" s="362"/>
      <c r="OVJ4" s="362"/>
      <c r="OVK4" s="362"/>
      <c r="OVL4" s="362"/>
      <c r="OVM4" s="362"/>
      <c r="OVN4" s="362"/>
      <c r="OVO4" s="362"/>
      <c r="OVP4" s="362"/>
      <c r="OVQ4" s="362"/>
      <c r="OVR4" s="362"/>
      <c r="OVS4" s="362"/>
      <c r="OVT4" s="362"/>
      <c r="OVU4" s="362"/>
      <c r="OVV4" s="362"/>
      <c r="OVW4" s="362"/>
      <c r="OVX4" s="362"/>
      <c r="OVY4" s="362"/>
      <c r="OVZ4" s="362"/>
      <c r="OWA4" s="362"/>
      <c r="OWB4" s="362"/>
      <c r="OWC4" s="362"/>
      <c r="OWD4" s="362"/>
      <c r="OWE4" s="362"/>
      <c r="OWF4" s="362"/>
      <c r="OWG4" s="362"/>
      <c r="OWH4" s="362"/>
      <c r="OWI4" s="362"/>
      <c r="OWJ4" s="362"/>
      <c r="OWK4" s="362"/>
      <c r="OWL4" s="362"/>
      <c r="OWM4" s="362"/>
      <c r="OWN4" s="362"/>
      <c r="OWO4" s="362"/>
      <c r="OWP4" s="362"/>
      <c r="OWQ4" s="362"/>
      <c r="OWR4" s="362"/>
      <c r="OWS4" s="362"/>
      <c r="OWT4" s="362"/>
      <c r="OWU4" s="362"/>
      <c r="OWV4" s="362"/>
      <c r="OWW4" s="362"/>
      <c r="OWX4" s="362"/>
      <c r="OWY4" s="362"/>
      <c r="OWZ4" s="362"/>
      <c r="OXA4" s="362"/>
      <c r="OXB4" s="362"/>
      <c r="OXC4" s="362"/>
      <c r="OXD4" s="362"/>
      <c r="OXE4" s="362"/>
      <c r="OXF4" s="362"/>
      <c r="OXG4" s="362"/>
      <c r="OXH4" s="362"/>
      <c r="OXI4" s="362"/>
      <c r="OXJ4" s="362"/>
      <c r="OXK4" s="362"/>
      <c r="OXL4" s="362"/>
      <c r="OXM4" s="362"/>
      <c r="OXN4" s="362"/>
      <c r="OXO4" s="362"/>
      <c r="OXP4" s="362"/>
      <c r="OXQ4" s="362"/>
      <c r="OXR4" s="362"/>
      <c r="OXS4" s="362"/>
      <c r="OXT4" s="362"/>
      <c r="OXU4" s="362"/>
      <c r="OXV4" s="362"/>
      <c r="OXW4" s="362"/>
      <c r="OXX4" s="362"/>
      <c r="OXY4" s="362"/>
      <c r="OXZ4" s="362"/>
      <c r="OYA4" s="362"/>
      <c r="OYB4" s="362"/>
      <c r="OYC4" s="362"/>
      <c r="OYD4" s="362"/>
      <c r="OYE4" s="362"/>
      <c r="OYF4" s="362"/>
      <c r="OYG4" s="362"/>
      <c r="OYH4" s="362"/>
      <c r="OYI4" s="362"/>
      <c r="OYJ4" s="362"/>
      <c r="OYK4" s="362"/>
      <c r="OYL4" s="362"/>
      <c r="OYM4" s="362"/>
      <c r="OYN4" s="362"/>
      <c r="OYO4" s="362"/>
      <c r="OYP4" s="362"/>
      <c r="OYQ4" s="362"/>
      <c r="OYR4" s="362"/>
      <c r="OYS4" s="362"/>
      <c r="OYT4" s="362"/>
      <c r="OYU4" s="362"/>
      <c r="OYV4" s="362"/>
      <c r="OYW4" s="362"/>
      <c r="OYX4" s="362"/>
      <c r="OYY4" s="362"/>
      <c r="OYZ4" s="362"/>
      <c r="OZA4" s="362"/>
      <c r="OZB4" s="362"/>
      <c r="OZC4" s="362"/>
      <c r="OZD4" s="362"/>
      <c r="OZE4" s="362"/>
      <c r="OZF4" s="362"/>
      <c r="OZG4" s="362"/>
      <c r="OZH4" s="362"/>
      <c r="OZI4" s="362"/>
      <c r="OZJ4" s="362"/>
      <c r="OZK4" s="362"/>
      <c r="OZL4" s="362"/>
      <c r="OZM4" s="362"/>
      <c r="OZN4" s="362"/>
      <c r="OZO4" s="362"/>
      <c r="OZP4" s="362"/>
      <c r="OZQ4" s="362"/>
      <c r="OZR4" s="362"/>
      <c r="OZS4" s="362"/>
      <c r="OZT4" s="362"/>
      <c r="OZU4" s="362"/>
      <c r="OZV4" s="362"/>
      <c r="OZW4" s="362"/>
      <c r="OZX4" s="362"/>
      <c r="OZY4" s="362"/>
      <c r="OZZ4" s="362"/>
      <c r="PAA4" s="362"/>
      <c r="PAB4" s="362"/>
      <c r="PAC4" s="362"/>
      <c r="PAD4" s="362"/>
      <c r="PAE4" s="362"/>
      <c r="PAF4" s="362"/>
      <c r="PAG4" s="362"/>
      <c r="PAH4" s="362"/>
      <c r="PAI4" s="362"/>
      <c r="PAJ4" s="362"/>
      <c r="PAK4" s="362"/>
      <c r="PAL4" s="362"/>
      <c r="PAM4" s="362"/>
      <c r="PAN4" s="362"/>
      <c r="PAO4" s="362"/>
      <c r="PAP4" s="362"/>
      <c r="PAQ4" s="362"/>
      <c r="PAR4" s="362"/>
      <c r="PAS4" s="362"/>
      <c r="PAT4" s="362"/>
      <c r="PAU4" s="362"/>
      <c r="PAV4" s="362"/>
      <c r="PAW4" s="362"/>
      <c r="PAX4" s="362"/>
      <c r="PAY4" s="362"/>
      <c r="PAZ4" s="362"/>
      <c r="PBA4" s="362"/>
      <c r="PBB4" s="362"/>
      <c r="PBC4" s="362"/>
      <c r="PBD4" s="362"/>
      <c r="PBE4" s="362"/>
      <c r="PBF4" s="362"/>
      <c r="PBG4" s="362"/>
      <c r="PBH4" s="362"/>
      <c r="PBI4" s="362"/>
      <c r="PBJ4" s="362"/>
      <c r="PBK4" s="362"/>
      <c r="PBL4" s="362"/>
      <c r="PBM4" s="362"/>
      <c r="PBN4" s="362"/>
      <c r="PBO4" s="362"/>
      <c r="PBP4" s="362"/>
      <c r="PBQ4" s="362"/>
      <c r="PBR4" s="362"/>
      <c r="PBS4" s="362"/>
      <c r="PBT4" s="362"/>
      <c r="PBU4" s="362"/>
      <c r="PBV4" s="362"/>
      <c r="PBW4" s="362"/>
      <c r="PBX4" s="362"/>
      <c r="PBY4" s="362"/>
      <c r="PBZ4" s="362"/>
      <c r="PCA4" s="362"/>
      <c r="PCB4" s="362"/>
      <c r="PCC4" s="362"/>
      <c r="PCD4" s="362"/>
      <c r="PCE4" s="362"/>
      <c r="PCF4" s="362"/>
      <c r="PCG4" s="362"/>
      <c r="PCH4" s="362"/>
      <c r="PCI4" s="362"/>
      <c r="PCJ4" s="362"/>
      <c r="PCK4" s="362"/>
      <c r="PCL4" s="362"/>
      <c r="PCM4" s="362"/>
      <c r="PCN4" s="362"/>
      <c r="PCO4" s="362"/>
      <c r="PCP4" s="362"/>
      <c r="PCQ4" s="362"/>
      <c r="PCR4" s="362"/>
      <c r="PCS4" s="362"/>
      <c r="PCT4" s="362"/>
      <c r="PCU4" s="362"/>
      <c r="PCV4" s="362"/>
      <c r="PCW4" s="362"/>
      <c r="PCX4" s="362"/>
      <c r="PCY4" s="362"/>
      <c r="PCZ4" s="362"/>
      <c r="PDA4" s="362"/>
      <c r="PDB4" s="362"/>
      <c r="PDC4" s="362"/>
      <c r="PDD4" s="362"/>
      <c r="PDE4" s="362"/>
      <c r="PDF4" s="362"/>
      <c r="PDG4" s="362"/>
      <c r="PDH4" s="362"/>
      <c r="PDI4" s="362"/>
      <c r="PDJ4" s="362"/>
      <c r="PDK4" s="362"/>
      <c r="PDL4" s="362"/>
      <c r="PDM4" s="362"/>
      <c r="PDN4" s="362"/>
      <c r="PDO4" s="362"/>
      <c r="PDP4" s="362"/>
      <c r="PDQ4" s="362"/>
      <c r="PDR4" s="362"/>
      <c r="PDS4" s="362"/>
      <c r="PDT4" s="362"/>
      <c r="PDU4" s="362"/>
      <c r="PDV4" s="362"/>
      <c r="PDW4" s="362"/>
      <c r="PDX4" s="362"/>
      <c r="PDY4" s="362"/>
      <c r="PDZ4" s="362"/>
      <c r="PEA4" s="362"/>
      <c r="PEB4" s="362"/>
      <c r="PEC4" s="362"/>
      <c r="PED4" s="362"/>
      <c r="PEE4" s="362"/>
      <c r="PEF4" s="362"/>
      <c r="PEG4" s="362"/>
      <c r="PEH4" s="362"/>
      <c r="PEI4" s="362"/>
      <c r="PEJ4" s="362"/>
      <c r="PEK4" s="362"/>
      <c r="PEL4" s="362"/>
      <c r="PEM4" s="362"/>
      <c r="PEN4" s="362"/>
      <c r="PEO4" s="362"/>
      <c r="PEP4" s="362"/>
      <c r="PEQ4" s="362"/>
      <c r="PER4" s="362"/>
      <c r="PES4" s="362"/>
      <c r="PET4" s="362"/>
      <c r="PEU4" s="362"/>
      <c r="PEV4" s="362"/>
      <c r="PEW4" s="362"/>
      <c r="PEX4" s="362"/>
      <c r="PEY4" s="362"/>
      <c r="PEZ4" s="362"/>
      <c r="PFA4" s="362"/>
      <c r="PFB4" s="362"/>
      <c r="PFC4" s="362"/>
      <c r="PFD4" s="362"/>
      <c r="PFE4" s="362"/>
      <c r="PFF4" s="362"/>
      <c r="PFG4" s="362"/>
      <c r="PFH4" s="362"/>
      <c r="PFI4" s="362"/>
      <c r="PFJ4" s="362"/>
      <c r="PFK4" s="362"/>
      <c r="PFL4" s="362"/>
      <c r="PFM4" s="362"/>
      <c r="PFN4" s="362"/>
      <c r="PFO4" s="362"/>
      <c r="PFP4" s="362"/>
      <c r="PFQ4" s="362"/>
      <c r="PFR4" s="362"/>
      <c r="PFS4" s="362"/>
      <c r="PFT4" s="362"/>
      <c r="PFU4" s="362"/>
      <c r="PFV4" s="362"/>
      <c r="PFW4" s="362"/>
      <c r="PFX4" s="362"/>
      <c r="PFY4" s="362"/>
      <c r="PFZ4" s="362"/>
      <c r="PGA4" s="362"/>
      <c r="PGB4" s="362"/>
      <c r="PGC4" s="362"/>
      <c r="PGD4" s="362"/>
      <c r="PGE4" s="362"/>
      <c r="PGF4" s="362"/>
      <c r="PGG4" s="362"/>
      <c r="PGH4" s="362"/>
      <c r="PGI4" s="362"/>
      <c r="PGJ4" s="362"/>
      <c r="PGK4" s="362"/>
      <c r="PGL4" s="362"/>
      <c r="PGM4" s="362"/>
      <c r="PGN4" s="362"/>
      <c r="PGO4" s="362"/>
      <c r="PGP4" s="362"/>
      <c r="PGQ4" s="362"/>
      <c r="PGR4" s="362"/>
      <c r="PGS4" s="362"/>
      <c r="PGT4" s="362"/>
      <c r="PGU4" s="362"/>
      <c r="PGV4" s="362"/>
      <c r="PGW4" s="362"/>
      <c r="PGX4" s="362"/>
      <c r="PGY4" s="362"/>
      <c r="PGZ4" s="362"/>
      <c r="PHA4" s="362"/>
      <c r="PHB4" s="362"/>
      <c r="PHC4" s="362"/>
      <c r="PHD4" s="362"/>
      <c r="PHE4" s="362"/>
      <c r="PHF4" s="362"/>
      <c r="PHG4" s="362"/>
      <c r="PHH4" s="362"/>
      <c r="PHI4" s="362"/>
      <c r="PHJ4" s="362"/>
      <c r="PHK4" s="362"/>
      <c r="PHL4" s="362"/>
      <c r="PHM4" s="362"/>
      <c r="PHN4" s="362"/>
      <c r="PHO4" s="362"/>
      <c r="PHP4" s="362"/>
      <c r="PHQ4" s="362"/>
      <c r="PHR4" s="362"/>
      <c r="PHS4" s="362"/>
      <c r="PHT4" s="362"/>
      <c r="PHU4" s="362"/>
      <c r="PHV4" s="362"/>
      <c r="PHW4" s="362"/>
      <c r="PHX4" s="362"/>
      <c r="PHY4" s="362"/>
      <c r="PHZ4" s="362"/>
      <c r="PIA4" s="362"/>
      <c r="PIB4" s="362"/>
      <c r="PIC4" s="362"/>
      <c r="PID4" s="362"/>
      <c r="PIE4" s="362"/>
      <c r="PIF4" s="362"/>
      <c r="PIG4" s="362"/>
      <c r="PIH4" s="362"/>
      <c r="PII4" s="362"/>
      <c r="PIJ4" s="362"/>
      <c r="PIK4" s="362"/>
      <c r="PIL4" s="362"/>
      <c r="PIM4" s="362"/>
      <c r="PIN4" s="362"/>
      <c r="PIO4" s="362"/>
      <c r="PIP4" s="362"/>
      <c r="PIQ4" s="362"/>
      <c r="PIR4" s="362"/>
      <c r="PIS4" s="362"/>
      <c r="PIT4" s="362"/>
      <c r="PIU4" s="362"/>
      <c r="PIV4" s="362"/>
      <c r="PIW4" s="362"/>
      <c r="PIX4" s="362"/>
      <c r="PIY4" s="362"/>
      <c r="PIZ4" s="362"/>
      <c r="PJA4" s="362"/>
      <c r="PJB4" s="362"/>
      <c r="PJC4" s="362"/>
      <c r="PJD4" s="362"/>
      <c r="PJE4" s="362"/>
      <c r="PJF4" s="362"/>
      <c r="PJG4" s="362"/>
      <c r="PJH4" s="362"/>
      <c r="PJI4" s="362"/>
      <c r="PJJ4" s="362"/>
      <c r="PJK4" s="362"/>
      <c r="PJL4" s="362"/>
      <c r="PJM4" s="362"/>
      <c r="PJN4" s="362"/>
      <c r="PJO4" s="362"/>
      <c r="PJP4" s="362"/>
      <c r="PJQ4" s="362"/>
      <c r="PJR4" s="362"/>
      <c r="PJS4" s="362"/>
      <c r="PJT4" s="362"/>
      <c r="PJU4" s="362"/>
      <c r="PJV4" s="362"/>
      <c r="PJW4" s="362"/>
      <c r="PJX4" s="362"/>
      <c r="PJY4" s="362"/>
      <c r="PJZ4" s="362"/>
      <c r="PKA4" s="362"/>
      <c r="PKB4" s="362"/>
      <c r="PKC4" s="362"/>
      <c r="PKD4" s="362"/>
      <c r="PKE4" s="362"/>
      <c r="PKF4" s="362"/>
      <c r="PKG4" s="362"/>
      <c r="PKH4" s="362"/>
      <c r="PKI4" s="362"/>
      <c r="PKJ4" s="362"/>
      <c r="PKK4" s="362"/>
      <c r="PKL4" s="362"/>
      <c r="PKM4" s="362"/>
      <c r="PKN4" s="362"/>
      <c r="PKO4" s="362"/>
      <c r="PKP4" s="362"/>
      <c r="PKQ4" s="362"/>
      <c r="PKR4" s="362"/>
      <c r="PKS4" s="362"/>
      <c r="PKT4" s="362"/>
      <c r="PKU4" s="362"/>
      <c r="PKV4" s="362"/>
      <c r="PKW4" s="362"/>
      <c r="PKX4" s="362"/>
      <c r="PKY4" s="362"/>
      <c r="PKZ4" s="362"/>
      <c r="PLA4" s="362"/>
      <c r="PLB4" s="362"/>
      <c r="PLC4" s="362"/>
      <c r="PLD4" s="362"/>
      <c r="PLE4" s="362"/>
      <c r="PLF4" s="362"/>
      <c r="PLG4" s="362"/>
      <c r="PLH4" s="362"/>
      <c r="PLI4" s="362"/>
      <c r="PLJ4" s="362"/>
      <c r="PLK4" s="362"/>
      <c r="PLL4" s="362"/>
      <c r="PLM4" s="362"/>
      <c r="PLN4" s="362"/>
      <c r="PLO4" s="362"/>
      <c r="PLP4" s="362"/>
      <c r="PLQ4" s="362"/>
      <c r="PLR4" s="362"/>
      <c r="PLS4" s="362"/>
      <c r="PLT4" s="362"/>
      <c r="PLU4" s="362"/>
      <c r="PLV4" s="362"/>
      <c r="PLW4" s="362"/>
      <c r="PLX4" s="362"/>
      <c r="PLY4" s="362"/>
      <c r="PLZ4" s="362"/>
      <c r="PMA4" s="362"/>
      <c r="PMB4" s="362"/>
      <c r="PMC4" s="362"/>
      <c r="PMD4" s="362"/>
      <c r="PME4" s="362"/>
      <c r="PMF4" s="362"/>
      <c r="PMG4" s="362"/>
      <c r="PMH4" s="362"/>
      <c r="PMI4" s="362"/>
      <c r="PMJ4" s="362"/>
      <c r="PMK4" s="362"/>
      <c r="PML4" s="362"/>
      <c r="PMM4" s="362"/>
      <c r="PMN4" s="362"/>
      <c r="PMO4" s="362"/>
      <c r="PMP4" s="362"/>
      <c r="PMQ4" s="362"/>
      <c r="PMR4" s="362"/>
      <c r="PMS4" s="362"/>
      <c r="PMT4" s="362"/>
      <c r="PMU4" s="362"/>
      <c r="PMV4" s="362"/>
      <c r="PMW4" s="362"/>
      <c r="PMX4" s="362"/>
      <c r="PMY4" s="362"/>
      <c r="PMZ4" s="362"/>
      <c r="PNA4" s="362"/>
      <c r="PNB4" s="362"/>
      <c r="PNC4" s="362"/>
      <c r="PND4" s="362"/>
      <c r="PNE4" s="362"/>
      <c r="PNF4" s="362"/>
      <c r="PNG4" s="362"/>
      <c r="PNH4" s="362"/>
      <c r="PNI4" s="362"/>
      <c r="PNJ4" s="362"/>
      <c r="PNK4" s="362"/>
      <c r="PNL4" s="362"/>
      <c r="PNM4" s="362"/>
      <c r="PNN4" s="362"/>
      <c r="PNO4" s="362"/>
      <c r="PNP4" s="362"/>
      <c r="PNQ4" s="362"/>
      <c r="PNR4" s="362"/>
      <c r="PNS4" s="362"/>
      <c r="PNT4" s="362"/>
      <c r="PNU4" s="362"/>
      <c r="PNV4" s="362"/>
      <c r="PNW4" s="362"/>
      <c r="PNX4" s="362"/>
      <c r="PNY4" s="362"/>
      <c r="PNZ4" s="362"/>
      <c r="POA4" s="362"/>
      <c r="POB4" s="362"/>
      <c r="POC4" s="362"/>
      <c r="POD4" s="362"/>
      <c r="POE4" s="362"/>
      <c r="POF4" s="362"/>
      <c r="POG4" s="362"/>
      <c r="POH4" s="362"/>
      <c r="POI4" s="362"/>
      <c r="POJ4" s="362"/>
      <c r="POK4" s="362"/>
      <c r="POL4" s="362"/>
      <c r="POM4" s="362"/>
      <c r="PON4" s="362"/>
      <c r="POO4" s="362"/>
      <c r="POP4" s="362"/>
      <c r="POQ4" s="362"/>
      <c r="POR4" s="362"/>
      <c r="POS4" s="362"/>
      <c r="POT4" s="362"/>
      <c r="POU4" s="362"/>
      <c r="POV4" s="362"/>
      <c r="POW4" s="362"/>
      <c r="POX4" s="362"/>
      <c r="POY4" s="362"/>
      <c r="POZ4" s="362"/>
      <c r="PPA4" s="362"/>
      <c r="PPB4" s="362"/>
      <c r="PPC4" s="362"/>
      <c r="PPD4" s="362"/>
      <c r="PPE4" s="362"/>
      <c r="PPF4" s="362"/>
      <c r="PPG4" s="362"/>
      <c r="PPH4" s="362"/>
      <c r="PPI4" s="362"/>
      <c r="PPJ4" s="362"/>
      <c r="PPK4" s="362"/>
      <c r="PPL4" s="362"/>
      <c r="PPM4" s="362"/>
      <c r="PPN4" s="362"/>
      <c r="PPO4" s="362"/>
      <c r="PPP4" s="362"/>
      <c r="PPQ4" s="362"/>
      <c r="PPR4" s="362"/>
      <c r="PPS4" s="362"/>
      <c r="PPT4" s="362"/>
      <c r="PPU4" s="362"/>
      <c r="PPV4" s="362"/>
      <c r="PPW4" s="362"/>
      <c r="PPX4" s="362"/>
      <c r="PPY4" s="362"/>
      <c r="PPZ4" s="362"/>
      <c r="PQA4" s="362"/>
      <c r="PQB4" s="362"/>
      <c r="PQC4" s="362"/>
      <c r="PQD4" s="362"/>
      <c r="PQE4" s="362"/>
      <c r="PQF4" s="362"/>
      <c r="PQG4" s="362"/>
      <c r="PQH4" s="362"/>
      <c r="PQI4" s="362"/>
      <c r="PQJ4" s="362"/>
      <c r="PQK4" s="362"/>
      <c r="PQL4" s="362"/>
      <c r="PQM4" s="362"/>
      <c r="PQN4" s="362"/>
      <c r="PQO4" s="362"/>
      <c r="PQP4" s="362"/>
      <c r="PQQ4" s="362"/>
      <c r="PQR4" s="362"/>
      <c r="PQS4" s="362"/>
      <c r="PQT4" s="362"/>
      <c r="PQU4" s="362"/>
      <c r="PQV4" s="362"/>
      <c r="PQW4" s="362"/>
      <c r="PQX4" s="362"/>
      <c r="PQY4" s="362"/>
      <c r="PQZ4" s="362"/>
      <c r="PRA4" s="362"/>
      <c r="PRB4" s="362"/>
      <c r="PRC4" s="362"/>
      <c r="PRD4" s="362"/>
      <c r="PRE4" s="362"/>
      <c r="PRF4" s="362"/>
      <c r="PRG4" s="362"/>
      <c r="PRH4" s="362"/>
      <c r="PRI4" s="362"/>
      <c r="PRJ4" s="362"/>
      <c r="PRK4" s="362"/>
      <c r="PRL4" s="362"/>
      <c r="PRM4" s="362"/>
      <c r="PRN4" s="362"/>
      <c r="PRO4" s="362"/>
      <c r="PRP4" s="362"/>
      <c r="PRQ4" s="362"/>
      <c r="PRR4" s="362"/>
      <c r="PRS4" s="362"/>
      <c r="PRT4" s="362"/>
      <c r="PRU4" s="362"/>
      <c r="PRV4" s="362"/>
      <c r="PRW4" s="362"/>
      <c r="PRX4" s="362"/>
      <c r="PRY4" s="362"/>
      <c r="PRZ4" s="362"/>
      <c r="PSA4" s="362"/>
      <c r="PSB4" s="362"/>
      <c r="PSC4" s="362"/>
      <c r="PSD4" s="362"/>
      <c r="PSE4" s="362"/>
      <c r="PSF4" s="362"/>
      <c r="PSG4" s="362"/>
      <c r="PSH4" s="362"/>
      <c r="PSI4" s="362"/>
      <c r="PSJ4" s="362"/>
      <c r="PSK4" s="362"/>
      <c r="PSL4" s="362"/>
      <c r="PSM4" s="362"/>
      <c r="PSN4" s="362"/>
      <c r="PSO4" s="362"/>
      <c r="PSP4" s="362"/>
      <c r="PSQ4" s="362"/>
      <c r="PSR4" s="362"/>
      <c r="PSS4" s="362"/>
      <c r="PST4" s="362"/>
      <c r="PSU4" s="362"/>
      <c r="PSV4" s="362"/>
      <c r="PSW4" s="362"/>
      <c r="PSX4" s="362"/>
      <c r="PSY4" s="362"/>
      <c r="PSZ4" s="362"/>
      <c r="PTA4" s="362"/>
      <c r="PTB4" s="362"/>
      <c r="PTC4" s="362"/>
      <c r="PTD4" s="362"/>
      <c r="PTE4" s="362"/>
      <c r="PTF4" s="362"/>
      <c r="PTG4" s="362"/>
      <c r="PTH4" s="362"/>
      <c r="PTI4" s="362"/>
      <c r="PTJ4" s="362"/>
      <c r="PTK4" s="362"/>
      <c r="PTL4" s="362"/>
      <c r="PTM4" s="362"/>
      <c r="PTN4" s="362"/>
      <c r="PTO4" s="362"/>
      <c r="PTP4" s="362"/>
      <c r="PTQ4" s="362"/>
      <c r="PTR4" s="362"/>
      <c r="PTS4" s="362"/>
      <c r="PTT4" s="362"/>
      <c r="PTU4" s="362"/>
      <c r="PTV4" s="362"/>
      <c r="PTW4" s="362"/>
      <c r="PTX4" s="362"/>
      <c r="PTY4" s="362"/>
      <c r="PTZ4" s="362"/>
      <c r="PUA4" s="362"/>
      <c r="PUB4" s="362"/>
      <c r="PUC4" s="362"/>
      <c r="PUD4" s="362"/>
      <c r="PUE4" s="362"/>
      <c r="PUF4" s="362"/>
      <c r="PUG4" s="362"/>
      <c r="PUH4" s="362"/>
      <c r="PUI4" s="362"/>
      <c r="PUJ4" s="362"/>
      <c r="PUK4" s="362"/>
      <c r="PUL4" s="362"/>
      <c r="PUM4" s="362"/>
      <c r="PUN4" s="362"/>
      <c r="PUO4" s="362"/>
      <c r="PUP4" s="362"/>
      <c r="PUQ4" s="362"/>
      <c r="PUR4" s="362"/>
      <c r="PUS4" s="362"/>
      <c r="PUT4" s="362"/>
      <c r="PUU4" s="362"/>
      <c r="PUV4" s="362"/>
      <c r="PUW4" s="362"/>
      <c r="PUX4" s="362"/>
      <c r="PUY4" s="362"/>
      <c r="PUZ4" s="362"/>
      <c r="PVA4" s="362"/>
      <c r="PVB4" s="362"/>
      <c r="PVC4" s="362"/>
      <c r="PVD4" s="362"/>
      <c r="PVE4" s="362"/>
      <c r="PVF4" s="362"/>
      <c r="PVG4" s="362"/>
      <c r="PVH4" s="362"/>
      <c r="PVI4" s="362"/>
      <c r="PVJ4" s="362"/>
      <c r="PVK4" s="362"/>
      <c r="PVL4" s="362"/>
      <c r="PVM4" s="362"/>
      <c r="PVN4" s="362"/>
      <c r="PVO4" s="362"/>
      <c r="PVP4" s="362"/>
      <c r="PVQ4" s="362"/>
      <c r="PVR4" s="362"/>
      <c r="PVS4" s="362"/>
      <c r="PVT4" s="362"/>
      <c r="PVU4" s="362"/>
      <c r="PVV4" s="362"/>
      <c r="PVW4" s="362"/>
      <c r="PVX4" s="362"/>
      <c r="PVY4" s="362"/>
      <c r="PVZ4" s="362"/>
      <c r="PWA4" s="362"/>
      <c r="PWB4" s="362"/>
      <c r="PWC4" s="362"/>
      <c r="PWD4" s="362"/>
      <c r="PWE4" s="362"/>
      <c r="PWF4" s="362"/>
      <c r="PWG4" s="362"/>
      <c r="PWH4" s="362"/>
      <c r="PWI4" s="362"/>
      <c r="PWJ4" s="362"/>
      <c r="PWK4" s="362"/>
      <c r="PWL4" s="362"/>
      <c r="PWM4" s="362"/>
      <c r="PWN4" s="362"/>
      <c r="PWO4" s="362"/>
      <c r="PWP4" s="362"/>
      <c r="PWQ4" s="362"/>
      <c r="PWR4" s="362"/>
      <c r="PWS4" s="362"/>
      <c r="PWT4" s="362"/>
      <c r="PWU4" s="362"/>
      <c r="PWV4" s="362"/>
      <c r="PWW4" s="362"/>
      <c r="PWX4" s="362"/>
      <c r="PWY4" s="362"/>
      <c r="PWZ4" s="362"/>
      <c r="PXA4" s="362"/>
      <c r="PXB4" s="362"/>
      <c r="PXC4" s="362"/>
      <c r="PXD4" s="362"/>
      <c r="PXE4" s="362"/>
      <c r="PXF4" s="362"/>
      <c r="PXG4" s="362"/>
      <c r="PXH4" s="362"/>
      <c r="PXI4" s="362"/>
      <c r="PXJ4" s="362"/>
      <c r="PXK4" s="362"/>
      <c r="PXL4" s="362"/>
      <c r="PXM4" s="362"/>
      <c r="PXN4" s="362"/>
      <c r="PXO4" s="362"/>
      <c r="PXP4" s="362"/>
      <c r="PXQ4" s="362"/>
      <c r="PXR4" s="362"/>
      <c r="PXS4" s="362"/>
      <c r="PXT4" s="362"/>
      <c r="PXU4" s="362"/>
      <c r="PXV4" s="362"/>
      <c r="PXW4" s="362"/>
      <c r="PXX4" s="362"/>
      <c r="PXY4" s="362"/>
      <c r="PXZ4" s="362"/>
      <c r="PYA4" s="362"/>
      <c r="PYB4" s="362"/>
      <c r="PYC4" s="362"/>
      <c r="PYD4" s="362"/>
      <c r="PYE4" s="362"/>
      <c r="PYF4" s="362"/>
      <c r="PYG4" s="362"/>
      <c r="PYH4" s="362"/>
      <c r="PYI4" s="362"/>
      <c r="PYJ4" s="362"/>
      <c r="PYK4" s="362"/>
      <c r="PYL4" s="362"/>
      <c r="PYM4" s="362"/>
      <c r="PYN4" s="362"/>
      <c r="PYO4" s="362"/>
      <c r="PYP4" s="362"/>
      <c r="PYQ4" s="362"/>
      <c r="PYR4" s="362"/>
      <c r="PYS4" s="362"/>
      <c r="PYT4" s="362"/>
      <c r="PYU4" s="362"/>
      <c r="PYV4" s="362"/>
      <c r="PYW4" s="362"/>
      <c r="PYX4" s="362"/>
      <c r="PYY4" s="362"/>
      <c r="PYZ4" s="362"/>
      <c r="PZA4" s="362"/>
      <c r="PZB4" s="362"/>
      <c r="PZC4" s="362"/>
      <c r="PZD4" s="362"/>
      <c r="PZE4" s="362"/>
      <c r="PZF4" s="362"/>
      <c r="PZG4" s="362"/>
      <c r="PZH4" s="362"/>
      <c r="PZI4" s="362"/>
      <c r="PZJ4" s="362"/>
      <c r="PZK4" s="362"/>
      <c r="PZL4" s="362"/>
      <c r="PZM4" s="362"/>
      <c r="PZN4" s="362"/>
      <c r="PZO4" s="362"/>
      <c r="PZP4" s="362"/>
      <c r="PZQ4" s="362"/>
      <c r="PZR4" s="362"/>
      <c r="PZS4" s="362"/>
      <c r="PZT4" s="362"/>
      <c r="PZU4" s="362"/>
      <c r="PZV4" s="362"/>
      <c r="PZW4" s="362"/>
      <c r="PZX4" s="362"/>
      <c r="PZY4" s="362"/>
      <c r="PZZ4" s="362"/>
      <c r="QAA4" s="362"/>
      <c r="QAB4" s="362"/>
      <c r="QAC4" s="362"/>
      <c r="QAD4" s="362"/>
      <c r="QAE4" s="362"/>
      <c r="QAF4" s="362"/>
      <c r="QAG4" s="362"/>
      <c r="QAH4" s="362"/>
      <c r="QAI4" s="362"/>
      <c r="QAJ4" s="362"/>
      <c r="QAK4" s="362"/>
      <c r="QAL4" s="362"/>
      <c r="QAM4" s="362"/>
      <c r="QAN4" s="362"/>
      <c r="QAO4" s="362"/>
      <c r="QAP4" s="362"/>
      <c r="QAQ4" s="362"/>
      <c r="QAR4" s="362"/>
      <c r="QAS4" s="362"/>
      <c r="QAT4" s="362"/>
      <c r="QAU4" s="362"/>
      <c r="QAV4" s="362"/>
      <c r="QAW4" s="362"/>
      <c r="QAX4" s="362"/>
      <c r="QAY4" s="362"/>
      <c r="QAZ4" s="362"/>
      <c r="QBA4" s="362"/>
      <c r="QBB4" s="362"/>
      <c r="QBC4" s="362"/>
      <c r="QBD4" s="362"/>
      <c r="QBE4" s="362"/>
      <c r="QBF4" s="362"/>
      <c r="QBG4" s="362"/>
      <c r="QBH4" s="362"/>
      <c r="QBI4" s="362"/>
      <c r="QBJ4" s="362"/>
      <c r="QBK4" s="362"/>
      <c r="QBL4" s="362"/>
      <c r="QBM4" s="362"/>
      <c r="QBN4" s="362"/>
      <c r="QBO4" s="362"/>
      <c r="QBP4" s="362"/>
      <c r="QBQ4" s="362"/>
      <c r="QBR4" s="362"/>
      <c r="QBS4" s="362"/>
      <c r="QBT4" s="362"/>
      <c r="QBU4" s="362"/>
      <c r="QBV4" s="362"/>
      <c r="QBW4" s="362"/>
      <c r="QBX4" s="362"/>
      <c r="QBY4" s="362"/>
      <c r="QBZ4" s="362"/>
      <c r="QCA4" s="362"/>
      <c r="QCB4" s="362"/>
      <c r="QCC4" s="362"/>
      <c r="QCD4" s="362"/>
      <c r="QCE4" s="362"/>
      <c r="QCF4" s="362"/>
      <c r="QCG4" s="362"/>
      <c r="QCH4" s="362"/>
      <c r="QCI4" s="362"/>
      <c r="QCJ4" s="362"/>
      <c r="QCK4" s="362"/>
      <c r="QCL4" s="362"/>
      <c r="QCM4" s="362"/>
      <c r="QCN4" s="362"/>
      <c r="QCO4" s="362"/>
      <c r="QCP4" s="362"/>
      <c r="QCQ4" s="362"/>
      <c r="QCR4" s="362"/>
      <c r="QCS4" s="362"/>
      <c r="QCT4" s="362"/>
      <c r="QCU4" s="362"/>
      <c r="QCV4" s="362"/>
      <c r="QCW4" s="362"/>
      <c r="QCX4" s="362"/>
      <c r="QCY4" s="362"/>
      <c r="QCZ4" s="362"/>
      <c r="QDA4" s="362"/>
      <c r="QDB4" s="362"/>
      <c r="QDC4" s="362"/>
      <c r="QDD4" s="362"/>
      <c r="QDE4" s="362"/>
      <c r="QDF4" s="362"/>
      <c r="QDG4" s="362"/>
      <c r="QDH4" s="362"/>
      <c r="QDI4" s="362"/>
      <c r="QDJ4" s="362"/>
      <c r="QDK4" s="362"/>
      <c r="QDL4" s="362"/>
      <c r="QDM4" s="362"/>
      <c r="QDN4" s="362"/>
      <c r="QDO4" s="362"/>
      <c r="QDP4" s="362"/>
      <c r="QDQ4" s="362"/>
      <c r="QDR4" s="362"/>
      <c r="QDS4" s="362"/>
      <c r="QDT4" s="362"/>
      <c r="QDU4" s="362"/>
      <c r="QDV4" s="362"/>
      <c r="QDW4" s="362"/>
      <c r="QDX4" s="362"/>
      <c r="QDY4" s="362"/>
      <c r="QDZ4" s="362"/>
      <c r="QEA4" s="362"/>
      <c r="QEB4" s="362"/>
      <c r="QEC4" s="362"/>
      <c r="QED4" s="362"/>
      <c r="QEE4" s="362"/>
      <c r="QEF4" s="362"/>
      <c r="QEG4" s="362"/>
      <c r="QEH4" s="362"/>
      <c r="QEI4" s="362"/>
      <c r="QEJ4" s="362"/>
      <c r="QEK4" s="362"/>
      <c r="QEL4" s="362"/>
      <c r="QEM4" s="362"/>
      <c r="QEN4" s="362"/>
      <c r="QEO4" s="362"/>
      <c r="QEP4" s="362"/>
      <c r="QEQ4" s="362"/>
      <c r="QER4" s="362"/>
      <c r="QES4" s="362"/>
      <c r="QET4" s="362"/>
      <c r="QEU4" s="362"/>
      <c r="QEV4" s="362"/>
      <c r="QEW4" s="362"/>
      <c r="QEX4" s="362"/>
      <c r="QEY4" s="362"/>
      <c r="QEZ4" s="362"/>
      <c r="QFA4" s="362"/>
      <c r="QFB4" s="362"/>
      <c r="QFC4" s="362"/>
      <c r="QFD4" s="362"/>
      <c r="QFE4" s="362"/>
      <c r="QFF4" s="362"/>
      <c r="QFG4" s="362"/>
      <c r="QFH4" s="362"/>
      <c r="QFI4" s="362"/>
      <c r="QFJ4" s="362"/>
      <c r="QFK4" s="362"/>
      <c r="QFL4" s="362"/>
      <c r="QFM4" s="362"/>
      <c r="QFN4" s="362"/>
      <c r="QFO4" s="362"/>
      <c r="QFP4" s="362"/>
      <c r="QFQ4" s="362"/>
      <c r="QFR4" s="362"/>
      <c r="QFS4" s="362"/>
      <c r="QFT4" s="362"/>
      <c r="QFU4" s="362"/>
      <c r="QFV4" s="362"/>
      <c r="QFW4" s="362"/>
      <c r="QFX4" s="362"/>
      <c r="QFY4" s="362"/>
      <c r="QFZ4" s="362"/>
      <c r="QGA4" s="362"/>
      <c r="QGB4" s="362"/>
      <c r="QGC4" s="362"/>
      <c r="QGD4" s="362"/>
      <c r="QGE4" s="362"/>
      <c r="QGF4" s="362"/>
      <c r="QGG4" s="362"/>
      <c r="QGH4" s="362"/>
      <c r="QGI4" s="362"/>
      <c r="QGJ4" s="362"/>
      <c r="QGK4" s="362"/>
      <c r="QGL4" s="362"/>
      <c r="QGM4" s="362"/>
      <c r="QGN4" s="362"/>
      <c r="QGO4" s="362"/>
      <c r="QGP4" s="362"/>
      <c r="QGQ4" s="362"/>
      <c r="QGR4" s="362"/>
      <c r="QGS4" s="362"/>
      <c r="QGT4" s="362"/>
      <c r="QGU4" s="362"/>
      <c r="QGV4" s="362"/>
      <c r="QGW4" s="362"/>
      <c r="QGX4" s="362"/>
      <c r="QGY4" s="362"/>
      <c r="QGZ4" s="362"/>
      <c r="QHA4" s="362"/>
      <c r="QHB4" s="362"/>
      <c r="QHC4" s="362"/>
      <c r="QHD4" s="362"/>
      <c r="QHE4" s="362"/>
      <c r="QHF4" s="362"/>
      <c r="QHG4" s="362"/>
      <c r="QHH4" s="362"/>
      <c r="QHI4" s="362"/>
      <c r="QHJ4" s="362"/>
      <c r="QHK4" s="362"/>
      <c r="QHL4" s="362"/>
      <c r="QHM4" s="362"/>
      <c r="QHN4" s="362"/>
      <c r="QHO4" s="362"/>
      <c r="QHP4" s="362"/>
      <c r="QHQ4" s="362"/>
      <c r="QHR4" s="362"/>
      <c r="QHS4" s="362"/>
      <c r="QHT4" s="362"/>
      <c r="QHU4" s="362"/>
      <c r="QHV4" s="362"/>
      <c r="QHW4" s="362"/>
      <c r="QHX4" s="362"/>
      <c r="QHY4" s="362"/>
      <c r="QHZ4" s="362"/>
      <c r="QIA4" s="362"/>
      <c r="QIB4" s="362"/>
      <c r="QIC4" s="362"/>
      <c r="QID4" s="362"/>
      <c r="QIE4" s="362"/>
      <c r="QIF4" s="362"/>
      <c r="QIG4" s="362"/>
      <c r="QIH4" s="362"/>
      <c r="QII4" s="362"/>
      <c r="QIJ4" s="362"/>
      <c r="QIK4" s="362"/>
      <c r="QIL4" s="362"/>
      <c r="QIM4" s="362"/>
      <c r="QIN4" s="362"/>
      <c r="QIO4" s="362"/>
      <c r="QIP4" s="362"/>
      <c r="QIQ4" s="362"/>
      <c r="QIR4" s="362"/>
      <c r="QIS4" s="362"/>
      <c r="QIT4" s="362"/>
      <c r="QIU4" s="362"/>
      <c r="QIV4" s="362"/>
      <c r="QIW4" s="362"/>
      <c r="QIX4" s="362"/>
      <c r="QIY4" s="362"/>
      <c r="QIZ4" s="362"/>
      <c r="QJA4" s="362"/>
      <c r="QJB4" s="362"/>
      <c r="QJC4" s="362"/>
      <c r="QJD4" s="362"/>
      <c r="QJE4" s="362"/>
      <c r="QJF4" s="362"/>
      <c r="QJG4" s="362"/>
      <c r="QJH4" s="362"/>
      <c r="QJI4" s="362"/>
      <c r="QJJ4" s="362"/>
      <c r="QJK4" s="362"/>
      <c r="QJL4" s="362"/>
      <c r="QJM4" s="362"/>
      <c r="QJN4" s="362"/>
      <c r="QJO4" s="362"/>
      <c r="QJP4" s="362"/>
      <c r="QJQ4" s="362"/>
      <c r="QJR4" s="362"/>
      <c r="QJS4" s="362"/>
      <c r="QJT4" s="362"/>
      <c r="QJU4" s="362"/>
      <c r="QJV4" s="362"/>
      <c r="QJW4" s="362"/>
      <c r="QJX4" s="362"/>
      <c r="QJY4" s="362"/>
      <c r="QJZ4" s="362"/>
      <c r="QKA4" s="362"/>
      <c r="QKB4" s="362"/>
      <c r="QKC4" s="362"/>
      <c r="QKD4" s="362"/>
      <c r="QKE4" s="362"/>
      <c r="QKF4" s="362"/>
      <c r="QKG4" s="362"/>
      <c r="QKH4" s="362"/>
      <c r="QKI4" s="362"/>
      <c r="QKJ4" s="362"/>
      <c r="QKK4" s="362"/>
      <c r="QKL4" s="362"/>
      <c r="QKM4" s="362"/>
      <c r="QKN4" s="362"/>
      <c r="QKO4" s="362"/>
      <c r="QKP4" s="362"/>
      <c r="QKQ4" s="362"/>
      <c r="QKR4" s="362"/>
      <c r="QKS4" s="362"/>
      <c r="QKT4" s="362"/>
      <c r="QKU4" s="362"/>
      <c r="QKV4" s="362"/>
      <c r="QKW4" s="362"/>
      <c r="QKX4" s="362"/>
      <c r="QKY4" s="362"/>
      <c r="QKZ4" s="362"/>
      <c r="QLA4" s="362"/>
      <c r="QLB4" s="362"/>
      <c r="QLC4" s="362"/>
      <c r="QLD4" s="362"/>
      <c r="QLE4" s="362"/>
      <c r="QLF4" s="362"/>
      <c r="QLG4" s="362"/>
      <c r="QLH4" s="362"/>
      <c r="QLI4" s="362"/>
      <c r="QLJ4" s="362"/>
      <c r="QLK4" s="362"/>
      <c r="QLL4" s="362"/>
      <c r="QLM4" s="362"/>
      <c r="QLN4" s="362"/>
      <c r="QLO4" s="362"/>
      <c r="QLP4" s="362"/>
      <c r="QLQ4" s="362"/>
      <c r="QLR4" s="362"/>
      <c r="QLS4" s="362"/>
      <c r="QLT4" s="362"/>
      <c r="QLU4" s="362"/>
      <c r="QLV4" s="362"/>
      <c r="QLW4" s="362"/>
      <c r="QLX4" s="362"/>
      <c r="QLY4" s="362"/>
      <c r="QLZ4" s="362"/>
      <c r="QMA4" s="362"/>
      <c r="QMB4" s="362"/>
      <c r="QMC4" s="362"/>
      <c r="QMD4" s="362"/>
      <c r="QME4" s="362"/>
      <c r="QMF4" s="362"/>
      <c r="QMG4" s="362"/>
      <c r="QMH4" s="362"/>
      <c r="QMI4" s="362"/>
      <c r="QMJ4" s="362"/>
      <c r="QMK4" s="362"/>
      <c r="QML4" s="362"/>
      <c r="QMM4" s="362"/>
      <c r="QMN4" s="362"/>
      <c r="QMO4" s="362"/>
      <c r="QMP4" s="362"/>
      <c r="QMQ4" s="362"/>
      <c r="QMR4" s="362"/>
      <c r="QMS4" s="362"/>
      <c r="QMT4" s="362"/>
      <c r="QMU4" s="362"/>
      <c r="QMV4" s="362"/>
      <c r="QMW4" s="362"/>
      <c r="QMX4" s="362"/>
      <c r="QMY4" s="362"/>
      <c r="QMZ4" s="362"/>
      <c r="QNA4" s="362"/>
      <c r="QNB4" s="362"/>
      <c r="QNC4" s="362"/>
      <c r="QND4" s="362"/>
      <c r="QNE4" s="362"/>
      <c r="QNF4" s="362"/>
      <c r="QNG4" s="362"/>
      <c r="QNH4" s="362"/>
      <c r="QNI4" s="362"/>
      <c r="QNJ4" s="362"/>
      <c r="QNK4" s="362"/>
      <c r="QNL4" s="362"/>
      <c r="QNM4" s="362"/>
      <c r="QNN4" s="362"/>
      <c r="QNO4" s="362"/>
      <c r="QNP4" s="362"/>
      <c r="QNQ4" s="362"/>
      <c r="QNR4" s="362"/>
      <c r="QNS4" s="362"/>
      <c r="QNT4" s="362"/>
      <c r="QNU4" s="362"/>
      <c r="QNV4" s="362"/>
      <c r="QNW4" s="362"/>
      <c r="QNX4" s="362"/>
      <c r="QNY4" s="362"/>
      <c r="QNZ4" s="362"/>
      <c r="QOA4" s="362"/>
      <c r="QOB4" s="362"/>
      <c r="QOC4" s="362"/>
      <c r="QOD4" s="362"/>
      <c r="QOE4" s="362"/>
      <c r="QOF4" s="362"/>
      <c r="QOG4" s="362"/>
      <c r="QOH4" s="362"/>
      <c r="QOI4" s="362"/>
      <c r="QOJ4" s="362"/>
      <c r="QOK4" s="362"/>
      <c r="QOL4" s="362"/>
      <c r="QOM4" s="362"/>
      <c r="QON4" s="362"/>
      <c r="QOO4" s="362"/>
      <c r="QOP4" s="362"/>
      <c r="QOQ4" s="362"/>
      <c r="QOR4" s="362"/>
      <c r="QOS4" s="362"/>
      <c r="QOT4" s="362"/>
      <c r="QOU4" s="362"/>
      <c r="QOV4" s="362"/>
      <c r="QOW4" s="362"/>
      <c r="QOX4" s="362"/>
      <c r="QOY4" s="362"/>
      <c r="QOZ4" s="362"/>
      <c r="QPA4" s="362"/>
      <c r="QPB4" s="362"/>
      <c r="QPC4" s="362"/>
      <c r="QPD4" s="362"/>
      <c r="QPE4" s="362"/>
      <c r="QPF4" s="362"/>
      <c r="QPG4" s="362"/>
      <c r="QPH4" s="362"/>
      <c r="QPI4" s="362"/>
      <c r="QPJ4" s="362"/>
      <c r="QPK4" s="362"/>
      <c r="QPL4" s="362"/>
      <c r="QPM4" s="362"/>
      <c r="QPN4" s="362"/>
      <c r="QPO4" s="362"/>
      <c r="QPP4" s="362"/>
      <c r="QPQ4" s="362"/>
      <c r="QPR4" s="362"/>
      <c r="QPS4" s="362"/>
      <c r="QPT4" s="362"/>
      <c r="QPU4" s="362"/>
      <c r="QPV4" s="362"/>
      <c r="QPW4" s="362"/>
      <c r="QPX4" s="362"/>
      <c r="QPY4" s="362"/>
      <c r="QPZ4" s="362"/>
      <c r="QQA4" s="362"/>
      <c r="QQB4" s="362"/>
      <c r="QQC4" s="362"/>
      <c r="QQD4" s="362"/>
      <c r="QQE4" s="362"/>
      <c r="QQF4" s="362"/>
      <c r="QQG4" s="362"/>
      <c r="QQH4" s="362"/>
      <c r="QQI4" s="362"/>
      <c r="QQJ4" s="362"/>
      <c r="QQK4" s="362"/>
      <c r="QQL4" s="362"/>
      <c r="QQM4" s="362"/>
      <c r="QQN4" s="362"/>
      <c r="QQO4" s="362"/>
      <c r="QQP4" s="362"/>
      <c r="QQQ4" s="362"/>
      <c r="QQR4" s="362"/>
      <c r="QQS4" s="362"/>
      <c r="QQT4" s="362"/>
      <c r="QQU4" s="362"/>
      <c r="QQV4" s="362"/>
      <c r="QQW4" s="362"/>
      <c r="QQX4" s="362"/>
      <c r="QQY4" s="362"/>
      <c r="QQZ4" s="362"/>
      <c r="QRA4" s="362"/>
      <c r="QRB4" s="362"/>
      <c r="QRC4" s="362"/>
      <c r="QRD4" s="362"/>
      <c r="QRE4" s="362"/>
      <c r="QRF4" s="362"/>
      <c r="QRG4" s="362"/>
      <c r="QRH4" s="362"/>
      <c r="QRI4" s="362"/>
      <c r="QRJ4" s="362"/>
      <c r="QRK4" s="362"/>
      <c r="QRL4" s="362"/>
      <c r="QRM4" s="362"/>
      <c r="QRN4" s="362"/>
      <c r="QRO4" s="362"/>
      <c r="QRP4" s="362"/>
      <c r="QRQ4" s="362"/>
      <c r="QRR4" s="362"/>
      <c r="QRS4" s="362"/>
      <c r="QRT4" s="362"/>
      <c r="QRU4" s="362"/>
      <c r="QRV4" s="362"/>
      <c r="QRW4" s="362"/>
      <c r="QRX4" s="362"/>
      <c r="QRY4" s="362"/>
      <c r="QRZ4" s="362"/>
      <c r="QSA4" s="362"/>
      <c r="QSB4" s="362"/>
      <c r="QSC4" s="362"/>
      <c r="QSD4" s="362"/>
      <c r="QSE4" s="362"/>
      <c r="QSF4" s="362"/>
      <c r="QSG4" s="362"/>
      <c r="QSH4" s="362"/>
      <c r="QSI4" s="362"/>
      <c r="QSJ4" s="362"/>
      <c r="QSK4" s="362"/>
      <c r="QSL4" s="362"/>
      <c r="QSM4" s="362"/>
      <c r="QSN4" s="362"/>
      <c r="QSO4" s="362"/>
      <c r="QSP4" s="362"/>
      <c r="QSQ4" s="362"/>
      <c r="QSR4" s="362"/>
      <c r="QSS4" s="362"/>
      <c r="QST4" s="362"/>
      <c r="QSU4" s="362"/>
      <c r="QSV4" s="362"/>
      <c r="QSW4" s="362"/>
      <c r="QSX4" s="362"/>
      <c r="QSY4" s="362"/>
      <c r="QSZ4" s="362"/>
      <c r="QTA4" s="362"/>
      <c r="QTB4" s="362"/>
      <c r="QTC4" s="362"/>
      <c r="QTD4" s="362"/>
      <c r="QTE4" s="362"/>
      <c r="QTF4" s="362"/>
      <c r="QTG4" s="362"/>
      <c r="QTH4" s="362"/>
      <c r="QTI4" s="362"/>
      <c r="QTJ4" s="362"/>
      <c r="QTK4" s="362"/>
      <c r="QTL4" s="362"/>
      <c r="QTM4" s="362"/>
      <c r="QTN4" s="362"/>
      <c r="QTO4" s="362"/>
      <c r="QTP4" s="362"/>
      <c r="QTQ4" s="362"/>
      <c r="QTR4" s="362"/>
      <c r="QTS4" s="362"/>
      <c r="QTT4" s="362"/>
      <c r="QTU4" s="362"/>
      <c r="QTV4" s="362"/>
      <c r="QTW4" s="362"/>
      <c r="QTX4" s="362"/>
      <c r="QTY4" s="362"/>
      <c r="QTZ4" s="362"/>
      <c r="QUA4" s="362"/>
      <c r="QUB4" s="362"/>
      <c r="QUC4" s="362"/>
      <c r="QUD4" s="362"/>
      <c r="QUE4" s="362"/>
      <c r="QUF4" s="362"/>
      <c r="QUG4" s="362"/>
      <c r="QUH4" s="362"/>
      <c r="QUI4" s="362"/>
      <c r="QUJ4" s="362"/>
      <c r="QUK4" s="362"/>
      <c r="QUL4" s="362"/>
      <c r="QUM4" s="362"/>
      <c r="QUN4" s="362"/>
      <c r="QUO4" s="362"/>
      <c r="QUP4" s="362"/>
      <c r="QUQ4" s="362"/>
      <c r="QUR4" s="362"/>
      <c r="QUS4" s="362"/>
      <c r="QUT4" s="362"/>
      <c r="QUU4" s="362"/>
      <c r="QUV4" s="362"/>
      <c r="QUW4" s="362"/>
      <c r="QUX4" s="362"/>
      <c r="QUY4" s="362"/>
      <c r="QUZ4" s="362"/>
      <c r="QVA4" s="362"/>
      <c r="QVB4" s="362"/>
      <c r="QVC4" s="362"/>
      <c r="QVD4" s="362"/>
      <c r="QVE4" s="362"/>
      <c r="QVF4" s="362"/>
      <c r="QVG4" s="362"/>
      <c r="QVH4" s="362"/>
      <c r="QVI4" s="362"/>
      <c r="QVJ4" s="362"/>
      <c r="QVK4" s="362"/>
      <c r="QVL4" s="362"/>
      <c r="QVM4" s="362"/>
      <c r="QVN4" s="362"/>
      <c r="QVO4" s="362"/>
      <c r="QVP4" s="362"/>
      <c r="QVQ4" s="362"/>
      <c r="QVR4" s="362"/>
      <c r="QVS4" s="362"/>
      <c r="QVT4" s="362"/>
      <c r="QVU4" s="362"/>
      <c r="QVV4" s="362"/>
      <c r="QVW4" s="362"/>
      <c r="QVX4" s="362"/>
      <c r="QVY4" s="362"/>
      <c r="QVZ4" s="362"/>
      <c r="QWA4" s="362"/>
      <c r="QWB4" s="362"/>
      <c r="QWC4" s="362"/>
      <c r="QWD4" s="362"/>
      <c r="QWE4" s="362"/>
      <c r="QWF4" s="362"/>
      <c r="QWG4" s="362"/>
      <c r="QWH4" s="362"/>
      <c r="QWI4" s="362"/>
      <c r="QWJ4" s="362"/>
      <c r="QWK4" s="362"/>
      <c r="QWL4" s="362"/>
      <c r="QWM4" s="362"/>
      <c r="QWN4" s="362"/>
      <c r="QWO4" s="362"/>
      <c r="QWP4" s="362"/>
      <c r="QWQ4" s="362"/>
      <c r="QWR4" s="362"/>
      <c r="QWS4" s="362"/>
      <c r="QWT4" s="362"/>
      <c r="QWU4" s="362"/>
      <c r="QWV4" s="362"/>
      <c r="QWW4" s="362"/>
      <c r="QWX4" s="362"/>
      <c r="QWY4" s="362"/>
      <c r="QWZ4" s="362"/>
      <c r="QXA4" s="362"/>
      <c r="QXB4" s="362"/>
      <c r="QXC4" s="362"/>
      <c r="QXD4" s="362"/>
      <c r="QXE4" s="362"/>
      <c r="QXF4" s="362"/>
      <c r="QXG4" s="362"/>
      <c r="QXH4" s="362"/>
      <c r="QXI4" s="362"/>
      <c r="QXJ4" s="362"/>
      <c r="QXK4" s="362"/>
      <c r="QXL4" s="362"/>
      <c r="QXM4" s="362"/>
      <c r="QXN4" s="362"/>
      <c r="QXO4" s="362"/>
      <c r="QXP4" s="362"/>
      <c r="QXQ4" s="362"/>
      <c r="QXR4" s="362"/>
      <c r="QXS4" s="362"/>
      <c r="QXT4" s="362"/>
      <c r="QXU4" s="362"/>
      <c r="QXV4" s="362"/>
      <c r="QXW4" s="362"/>
      <c r="QXX4" s="362"/>
      <c r="QXY4" s="362"/>
      <c r="QXZ4" s="362"/>
      <c r="QYA4" s="362"/>
      <c r="QYB4" s="362"/>
      <c r="QYC4" s="362"/>
      <c r="QYD4" s="362"/>
      <c r="QYE4" s="362"/>
      <c r="QYF4" s="362"/>
      <c r="QYG4" s="362"/>
      <c r="QYH4" s="362"/>
      <c r="QYI4" s="362"/>
      <c r="QYJ4" s="362"/>
      <c r="QYK4" s="362"/>
      <c r="QYL4" s="362"/>
      <c r="QYM4" s="362"/>
      <c r="QYN4" s="362"/>
      <c r="QYO4" s="362"/>
      <c r="QYP4" s="362"/>
      <c r="QYQ4" s="362"/>
      <c r="QYR4" s="362"/>
      <c r="QYS4" s="362"/>
      <c r="QYT4" s="362"/>
      <c r="QYU4" s="362"/>
      <c r="QYV4" s="362"/>
      <c r="QYW4" s="362"/>
      <c r="QYX4" s="362"/>
      <c r="QYY4" s="362"/>
      <c r="QYZ4" s="362"/>
      <c r="QZA4" s="362"/>
      <c r="QZB4" s="362"/>
      <c r="QZC4" s="362"/>
      <c r="QZD4" s="362"/>
      <c r="QZE4" s="362"/>
      <c r="QZF4" s="362"/>
      <c r="QZG4" s="362"/>
      <c r="QZH4" s="362"/>
      <c r="QZI4" s="362"/>
      <c r="QZJ4" s="362"/>
      <c r="QZK4" s="362"/>
      <c r="QZL4" s="362"/>
      <c r="QZM4" s="362"/>
      <c r="QZN4" s="362"/>
      <c r="QZO4" s="362"/>
      <c r="QZP4" s="362"/>
      <c r="QZQ4" s="362"/>
      <c r="QZR4" s="362"/>
      <c r="QZS4" s="362"/>
      <c r="QZT4" s="362"/>
      <c r="QZU4" s="362"/>
      <c r="QZV4" s="362"/>
      <c r="QZW4" s="362"/>
      <c r="QZX4" s="362"/>
      <c r="QZY4" s="362"/>
      <c r="QZZ4" s="362"/>
      <c r="RAA4" s="362"/>
      <c r="RAB4" s="362"/>
      <c r="RAC4" s="362"/>
      <c r="RAD4" s="362"/>
      <c r="RAE4" s="362"/>
      <c r="RAF4" s="362"/>
      <c r="RAG4" s="362"/>
      <c r="RAH4" s="362"/>
      <c r="RAI4" s="362"/>
      <c r="RAJ4" s="362"/>
      <c r="RAK4" s="362"/>
      <c r="RAL4" s="362"/>
      <c r="RAM4" s="362"/>
      <c r="RAN4" s="362"/>
      <c r="RAO4" s="362"/>
      <c r="RAP4" s="362"/>
      <c r="RAQ4" s="362"/>
      <c r="RAR4" s="362"/>
      <c r="RAS4" s="362"/>
      <c r="RAT4" s="362"/>
      <c r="RAU4" s="362"/>
      <c r="RAV4" s="362"/>
      <c r="RAW4" s="362"/>
      <c r="RAX4" s="362"/>
      <c r="RAY4" s="362"/>
      <c r="RAZ4" s="362"/>
      <c r="RBA4" s="362"/>
      <c r="RBB4" s="362"/>
      <c r="RBC4" s="362"/>
      <c r="RBD4" s="362"/>
      <c r="RBE4" s="362"/>
      <c r="RBF4" s="362"/>
      <c r="RBG4" s="362"/>
      <c r="RBH4" s="362"/>
      <c r="RBI4" s="362"/>
      <c r="RBJ4" s="362"/>
      <c r="RBK4" s="362"/>
      <c r="RBL4" s="362"/>
      <c r="RBM4" s="362"/>
      <c r="RBN4" s="362"/>
      <c r="RBO4" s="362"/>
      <c r="RBP4" s="362"/>
      <c r="RBQ4" s="362"/>
      <c r="RBR4" s="362"/>
      <c r="RBS4" s="362"/>
      <c r="RBT4" s="362"/>
      <c r="RBU4" s="362"/>
      <c r="RBV4" s="362"/>
      <c r="RBW4" s="362"/>
      <c r="RBX4" s="362"/>
      <c r="RBY4" s="362"/>
      <c r="RBZ4" s="362"/>
      <c r="RCA4" s="362"/>
      <c r="RCB4" s="362"/>
      <c r="RCC4" s="362"/>
      <c r="RCD4" s="362"/>
      <c r="RCE4" s="362"/>
      <c r="RCF4" s="362"/>
      <c r="RCG4" s="362"/>
      <c r="RCH4" s="362"/>
      <c r="RCI4" s="362"/>
      <c r="RCJ4" s="362"/>
      <c r="RCK4" s="362"/>
      <c r="RCL4" s="362"/>
      <c r="RCM4" s="362"/>
      <c r="RCN4" s="362"/>
      <c r="RCO4" s="362"/>
      <c r="RCP4" s="362"/>
      <c r="RCQ4" s="362"/>
      <c r="RCR4" s="362"/>
      <c r="RCS4" s="362"/>
      <c r="RCT4" s="362"/>
      <c r="RCU4" s="362"/>
      <c r="RCV4" s="362"/>
      <c r="RCW4" s="362"/>
      <c r="RCX4" s="362"/>
      <c r="RCY4" s="362"/>
      <c r="RCZ4" s="362"/>
      <c r="RDA4" s="362"/>
      <c r="RDB4" s="362"/>
      <c r="RDC4" s="362"/>
      <c r="RDD4" s="362"/>
      <c r="RDE4" s="362"/>
      <c r="RDF4" s="362"/>
      <c r="RDG4" s="362"/>
      <c r="RDH4" s="362"/>
      <c r="RDI4" s="362"/>
      <c r="RDJ4" s="362"/>
      <c r="RDK4" s="362"/>
      <c r="RDL4" s="362"/>
      <c r="RDM4" s="362"/>
      <c r="RDN4" s="362"/>
      <c r="RDO4" s="362"/>
      <c r="RDP4" s="362"/>
      <c r="RDQ4" s="362"/>
      <c r="RDR4" s="362"/>
      <c r="RDS4" s="362"/>
      <c r="RDT4" s="362"/>
      <c r="RDU4" s="362"/>
      <c r="RDV4" s="362"/>
      <c r="RDW4" s="362"/>
      <c r="RDX4" s="362"/>
      <c r="RDY4" s="362"/>
      <c r="RDZ4" s="362"/>
      <c r="REA4" s="362"/>
      <c r="REB4" s="362"/>
      <c r="REC4" s="362"/>
      <c r="RED4" s="362"/>
      <c r="REE4" s="362"/>
      <c r="REF4" s="362"/>
      <c r="REG4" s="362"/>
      <c r="REH4" s="362"/>
      <c r="REI4" s="362"/>
      <c r="REJ4" s="362"/>
      <c r="REK4" s="362"/>
      <c r="REL4" s="362"/>
      <c r="REM4" s="362"/>
      <c r="REN4" s="362"/>
      <c r="REO4" s="362"/>
      <c r="REP4" s="362"/>
      <c r="REQ4" s="362"/>
      <c r="RER4" s="362"/>
      <c r="RES4" s="362"/>
      <c r="RET4" s="362"/>
      <c r="REU4" s="362"/>
      <c r="REV4" s="362"/>
      <c r="REW4" s="362"/>
      <c r="REX4" s="362"/>
      <c r="REY4" s="362"/>
      <c r="REZ4" s="362"/>
      <c r="RFA4" s="362"/>
      <c r="RFB4" s="362"/>
      <c r="RFC4" s="362"/>
      <c r="RFD4" s="362"/>
      <c r="RFE4" s="362"/>
      <c r="RFF4" s="362"/>
      <c r="RFG4" s="362"/>
      <c r="RFH4" s="362"/>
      <c r="RFI4" s="362"/>
      <c r="RFJ4" s="362"/>
      <c r="RFK4" s="362"/>
      <c r="RFL4" s="362"/>
      <c r="RFM4" s="362"/>
      <c r="RFN4" s="362"/>
      <c r="RFO4" s="362"/>
      <c r="RFP4" s="362"/>
      <c r="RFQ4" s="362"/>
      <c r="RFR4" s="362"/>
      <c r="RFS4" s="362"/>
      <c r="RFT4" s="362"/>
      <c r="RFU4" s="362"/>
      <c r="RFV4" s="362"/>
      <c r="RFW4" s="362"/>
      <c r="RFX4" s="362"/>
      <c r="RFY4" s="362"/>
      <c r="RFZ4" s="362"/>
      <c r="RGA4" s="362"/>
      <c r="RGB4" s="362"/>
      <c r="RGC4" s="362"/>
      <c r="RGD4" s="362"/>
      <c r="RGE4" s="362"/>
      <c r="RGF4" s="362"/>
      <c r="RGG4" s="362"/>
      <c r="RGH4" s="362"/>
      <c r="RGI4" s="362"/>
      <c r="RGJ4" s="362"/>
      <c r="RGK4" s="362"/>
      <c r="RGL4" s="362"/>
      <c r="RGM4" s="362"/>
      <c r="RGN4" s="362"/>
      <c r="RGO4" s="362"/>
      <c r="RGP4" s="362"/>
      <c r="RGQ4" s="362"/>
      <c r="RGR4" s="362"/>
      <c r="RGS4" s="362"/>
      <c r="RGT4" s="362"/>
      <c r="RGU4" s="362"/>
      <c r="RGV4" s="362"/>
      <c r="RGW4" s="362"/>
      <c r="RGX4" s="362"/>
      <c r="RGY4" s="362"/>
      <c r="RGZ4" s="362"/>
      <c r="RHA4" s="362"/>
      <c r="RHB4" s="362"/>
      <c r="RHC4" s="362"/>
      <c r="RHD4" s="362"/>
      <c r="RHE4" s="362"/>
      <c r="RHF4" s="362"/>
      <c r="RHG4" s="362"/>
      <c r="RHH4" s="362"/>
      <c r="RHI4" s="362"/>
      <c r="RHJ4" s="362"/>
      <c r="RHK4" s="362"/>
      <c r="RHL4" s="362"/>
      <c r="RHM4" s="362"/>
      <c r="RHN4" s="362"/>
      <c r="RHO4" s="362"/>
      <c r="RHP4" s="362"/>
      <c r="RHQ4" s="362"/>
      <c r="RHR4" s="362"/>
      <c r="RHS4" s="362"/>
      <c r="RHT4" s="362"/>
      <c r="RHU4" s="362"/>
      <c r="RHV4" s="362"/>
      <c r="RHW4" s="362"/>
      <c r="RHX4" s="362"/>
      <c r="RHY4" s="362"/>
      <c r="RHZ4" s="362"/>
      <c r="RIA4" s="362"/>
      <c r="RIB4" s="362"/>
      <c r="RIC4" s="362"/>
      <c r="RID4" s="362"/>
      <c r="RIE4" s="362"/>
      <c r="RIF4" s="362"/>
      <c r="RIG4" s="362"/>
      <c r="RIH4" s="362"/>
      <c r="RII4" s="362"/>
      <c r="RIJ4" s="362"/>
      <c r="RIK4" s="362"/>
      <c r="RIL4" s="362"/>
      <c r="RIM4" s="362"/>
      <c r="RIN4" s="362"/>
      <c r="RIO4" s="362"/>
      <c r="RIP4" s="362"/>
      <c r="RIQ4" s="362"/>
      <c r="RIR4" s="362"/>
      <c r="RIS4" s="362"/>
      <c r="RIT4" s="362"/>
      <c r="RIU4" s="362"/>
      <c r="RIV4" s="362"/>
      <c r="RIW4" s="362"/>
      <c r="RIX4" s="362"/>
      <c r="RIY4" s="362"/>
      <c r="RIZ4" s="362"/>
      <c r="RJA4" s="362"/>
      <c r="RJB4" s="362"/>
      <c r="RJC4" s="362"/>
      <c r="RJD4" s="362"/>
      <c r="RJE4" s="362"/>
      <c r="RJF4" s="362"/>
      <c r="RJG4" s="362"/>
      <c r="RJH4" s="362"/>
      <c r="RJI4" s="362"/>
      <c r="RJJ4" s="362"/>
      <c r="RJK4" s="362"/>
      <c r="RJL4" s="362"/>
      <c r="RJM4" s="362"/>
      <c r="RJN4" s="362"/>
      <c r="RJO4" s="362"/>
      <c r="RJP4" s="362"/>
      <c r="RJQ4" s="362"/>
      <c r="RJR4" s="362"/>
      <c r="RJS4" s="362"/>
      <c r="RJT4" s="362"/>
      <c r="RJU4" s="362"/>
      <c r="RJV4" s="362"/>
      <c r="RJW4" s="362"/>
      <c r="RJX4" s="362"/>
      <c r="RJY4" s="362"/>
      <c r="RJZ4" s="362"/>
      <c r="RKA4" s="362"/>
      <c r="RKB4" s="362"/>
      <c r="RKC4" s="362"/>
      <c r="RKD4" s="362"/>
      <c r="RKE4" s="362"/>
      <c r="RKF4" s="362"/>
      <c r="RKG4" s="362"/>
      <c r="RKH4" s="362"/>
      <c r="RKI4" s="362"/>
      <c r="RKJ4" s="362"/>
      <c r="RKK4" s="362"/>
      <c r="RKL4" s="362"/>
      <c r="RKM4" s="362"/>
      <c r="RKN4" s="362"/>
      <c r="RKO4" s="362"/>
      <c r="RKP4" s="362"/>
      <c r="RKQ4" s="362"/>
      <c r="RKR4" s="362"/>
      <c r="RKS4" s="362"/>
      <c r="RKT4" s="362"/>
      <c r="RKU4" s="362"/>
      <c r="RKV4" s="362"/>
      <c r="RKW4" s="362"/>
      <c r="RKX4" s="362"/>
      <c r="RKY4" s="362"/>
      <c r="RKZ4" s="362"/>
      <c r="RLA4" s="362"/>
      <c r="RLB4" s="362"/>
      <c r="RLC4" s="362"/>
      <c r="RLD4" s="362"/>
      <c r="RLE4" s="362"/>
      <c r="RLF4" s="362"/>
      <c r="RLG4" s="362"/>
      <c r="RLH4" s="362"/>
      <c r="RLI4" s="362"/>
      <c r="RLJ4" s="362"/>
      <c r="RLK4" s="362"/>
      <c r="RLL4" s="362"/>
      <c r="RLM4" s="362"/>
      <c r="RLN4" s="362"/>
      <c r="RLO4" s="362"/>
      <c r="RLP4" s="362"/>
      <c r="RLQ4" s="362"/>
      <c r="RLR4" s="362"/>
      <c r="RLS4" s="362"/>
      <c r="RLT4" s="362"/>
      <c r="RLU4" s="362"/>
      <c r="RLV4" s="362"/>
      <c r="RLW4" s="362"/>
      <c r="RLX4" s="362"/>
      <c r="RLY4" s="362"/>
      <c r="RLZ4" s="362"/>
      <c r="RMA4" s="362"/>
      <c r="RMB4" s="362"/>
      <c r="RMC4" s="362"/>
      <c r="RMD4" s="362"/>
      <c r="RME4" s="362"/>
      <c r="RMF4" s="362"/>
      <c r="RMG4" s="362"/>
      <c r="RMH4" s="362"/>
      <c r="RMI4" s="362"/>
      <c r="RMJ4" s="362"/>
      <c r="RMK4" s="362"/>
      <c r="RML4" s="362"/>
      <c r="RMM4" s="362"/>
      <c r="RMN4" s="362"/>
      <c r="RMO4" s="362"/>
      <c r="RMP4" s="362"/>
      <c r="RMQ4" s="362"/>
      <c r="RMR4" s="362"/>
      <c r="RMS4" s="362"/>
      <c r="RMT4" s="362"/>
      <c r="RMU4" s="362"/>
      <c r="RMV4" s="362"/>
      <c r="RMW4" s="362"/>
      <c r="RMX4" s="362"/>
      <c r="RMY4" s="362"/>
      <c r="RMZ4" s="362"/>
      <c r="RNA4" s="362"/>
      <c r="RNB4" s="362"/>
      <c r="RNC4" s="362"/>
      <c r="RND4" s="362"/>
      <c r="RNE4" s="362"/>
      <c r="RNF4" s="362"/>
      <c r="RNG4" s="362"/>
      <c r="RNH4" s="362"/>
      <c r="RNI4" s="362"/>
      <c r="RNJ4" s="362"/>
      <c r="RNK4" s="362"/>
      <c r="RNL4" s="362"/>
      <c r="RNM4" s="362"/>
      <c r="RNN4" s="362"/>
      <c r="RNO4" s="362"/>
      <c r="RNP4" s="362"/>
      <c r="RNQ4" s="362"/>
      <c r="RNR4" s="362"/>
      <c r="RNS4" s="362"/>
      <c r="RNT4" s="362"/>
      <c r="RNU4" s="362"/>
      <c r="RNV4" s="362"/>
      <c r="RNW4" s="362"/>
      <c r="RNX4" s="362"/>
      <c r="RNY4" s="362"/>
      <c r="RNZ4" s="362"/>
      <c r="ROA4" s="362"/>
      <c r="ROB4" s="362"/>
      <c r="ROC4" s="362"/>
      <c r="ROD4" s="362"/>
      <c r="ROE4" s="362"/>
      <c r="ROF4" s="362"/>
      <c r="ROG4" s="362"/>
      <c r="ROH4" s="362"/>
      <c r="ROI4" s="362"/>
      <c r="ROJ4" s="362"/>
      <c r="ROK4" s="362"/>
      <c r="ROL4" s="362"/>
      <c r="ROM4" s="362"/>
      <c r="RON4" s="362"/>
      <c r="ROO4" s="362"/>
      <c r="ROP4" s="362"/>
      <c r="ROQ4" s="362"/>
      <c r="ROR4" s="362"/>
      <c r="ROS4" s="362"/>
      <c r="ROT4" s="362"/>
      <c r="ROU4" s="362"/>
      <c r="ROV4" s="362"/>
      <c r="ROW4" s="362"/>
      <c r="ROX4" s="362"/>
      <c r="ROY4" s="362"/>
      <c r="ROZ4" s="362"/>
      <c r="RPA4" s="362"/>
      <c r="RPB4" s="362"/>
      <c r="RPC4" s="362"/>
      <c r="RPD4" s="362"/>
      <c r="RPE4" s="362"/>
      <c r="RPF4" s="362"/>
      <c r="RPG4" s="362"/>
      <c r="RPH4" s="362"/>
      <c r="RPI4" s="362"/>
      <c r="RPJ4" s="362"/>
      <c r="RPK4" s="362"/>
      <c r="RPL4" s="362"/>
      <c r="RPM4" s="362"/>
      <c r="RPN4" s="362"/>
      <c r="RPO4" s="362"/>
      <c r="RPP4" s="362"/>
      <c r="RPQ4" s="362"/>
      <c r="RPR4" s="362"/>
      <c r="RPS4" s="362"/>
      <c r="RPT4" s="362"/>
      <c r="RPU4" s="362"/>
      <c r="RPV4" s="362"/>
      <c r="RPW4" s="362"/>
      <c r="RPX4" s="362"/>
      <c r="RPY4" s="362"/>
      <c r="RPZ4" s="362"/>
      <c r="RQA4" s="362"/>
      <c r="RQB4" s="362"/>
      <c r="RQC4" s="362"/>
      <c r="RQD4" s="362"/>
      <c r="RQE4" s="362"/>
      <c r="RQF4" s="362"/>
      <c r="RQG4" s="362"/>
      <c r="RQH4" s="362"/>
      <c r="RQI4" s="362"/>
      <c r="RQJ4" s="362"/>
      <c r="RQK4" s="362"/>
      <c r="RQL4" s="362"/>
      <c r="RQM4" s="362"/>
      <c r="RQN4" s="362"/>
      <c r="RQO4" s="362"/>
      <c r="RQP4" s="362"/>
      <c r="RQQ4" s="362"/>
      <c r="RQR4" s="362"/>
      <c r="RQS4" s="362"/>
      <c r="RQT4" s="362"/>
      <c r="RQU4" s="362"/>
      <c r="RQV4" s="362"/>
      <c r="RQW4" s="362"/>
      <c r="RQX4" s="362"/>
      <c r="RQY4" s="362"/>
      <c r="RQZ4" s="362"/>
      <c r="RRA4" s="362"/>
      <c r="RRB4" s="362"/>
      <c r="RRC4" s="362"/>
      <c r="RRD4" s="362"/>
      <c r="RRE4" s="362"/>
      <c r="RRF4" s="362"/>
      <c r="RRG4" s="362"/>
      <c r="RRH4" s="362"/>
      <c r="RRI4" s="362"/>
      <c r="RRJ4" s="362"/>
      <c r="RRK4" s="362"/>
      <c r="RRL4" s="362"/>
      <c r="RRM4" s="362"/>
      <c r="RRN4" s="362"/>
      <c r="RRO4" s="362"/>
      <c r="RRP4" s="362"/>
      <c r="RRQ4" s="362"/>
      <c r="RRR4" s="362"/>
      <c r="RRS4" s="362"/>
      <c r="RRT4" s="362"/>
      <c r="RRU4" s="362"/>
      <c r="RRV4" s="362"/>
      <c r="RRW4" s="362"/>
      <c r="RRX4" s="362"/>
      <c r="RRY4" s="362"/>
      <c r="RRZ4" s="362"/>
      <c r="RSA4" s="362"/>
      <c r="RSB4" s="362"/>
      <c r="RSC4" s="362"/>
      <c r="RSD4" s="362"/>
      <c r="RSE4" s="362"/>
      <c r="RSF4" s="362"/>
      <c r="RSG4" s="362"/>
      <c r="RSH4" s="362"/>
      <c r="RSI4" s="362"/>
      <c r="RSJ4" s="362"/>
      <c r="RSK4" s="362"/>
      <c r="RSL4" s="362"/>
      <c r="RSM4" s="362"/>
      <c r="RSN4" s="362"/>
      <c r="RSO4" s="362"/>
      <c r="RSP4" s="362"/>
      <c r="RSQ4" s="362"/>
      <c r="RSR4" s="362"/>
      <c r="RSS4" s="362"/>
      <c r="RST4" s="362"/>
      <c r="RSU4" s="362"/>
      <c r="RSV4" s="362"/>
      <c r="RSW4" s="362"/>
      <c r="RSX4" s="362"/>
      <c r="RSY4" s="362"/>
      <c r="RSZ4" s="362"/>
      <c r="RTA4" s="362"/>
      <c r="RTB4" s="362"/>
      <c r="RTC4" s="362"/>
      <c r="RTD4" s="362"/>
      <c r="RTE4" s="362"/>
      <c r="RTF4" s="362"/>
      <c r="RTG4" s="362"/>
      <c r="RTH4" s="362"/>
      <c r="RTI4" s="362"/>
      <c r="RTJ4" s="362"/>
      <c r="RTK4" s="362"/>
      <c r="RTL4" s="362"/>
      <c r="RTM4" s="362"/>
      <c r="RTN4" s="362"/>
      <c r="RTO4" s="362"/>
      <c r="RTP4" s="362"/>
      <c r="RTQ4" s="362"/>
      <c r="RTR4" s="362"/>
      <c r="RTS4" s="362"/>
      <c r="RTT4" s="362"/>
      <c r="RTU4" s="362"/>
      <c r="RTV4" s="362"/>
      <c r="RTW4" s="362"/>
      <c r="RTX4" s="362"/>
      <c r="RTY4" s="362"/>
      <c r="RTZ4" s="362"/>
      <c r="RUA4" s="362"/>
      <c r="RUB4" s="362"/>
      <c r="RUC4" s="362"/>
      <c r="RUD4" s="362"/>
      <c r="RUE4" s="362"/>
      <c r="RUF4" s="362"/>
      <c r="RUG4" s="362"/>
      <c r="RUH4" s="362"/>
      <c r="RUI4" s="362"/>
      <c r="RUJ4" s="362"/>
      <c r="RUK4" s="362"/>
      <c r="RUL4" s="362"/>
      <c r="RUM4" s="362"/>
      <c r="RUN4" s="362"/>
      <c r="RUO4" s="362"/>
      <c r="RUP4" s="362"/>
      <c r="RUQ4" s="362"/>
      <c r="RUR4" s="362"/>
      <c r="RUS4" s="362"/>
      <c r="RUT4" s="362"/>
      <c r="RUU4" s="362"/>
      <c r="RUV4" s="362"/>
      <c r="RUW4" s="362"/>
      <c r="RUX4" s="362"/>
      <c r="RUY4" s="362"/>
      <c r="RUZ4" s="362"/>
      <c r="RVA4" s="362"/>
      <c r="RVB4" s="362"/>
      <c r="RVC4" s="362"/>
      <c r="RVD4" s="362"/>
      <c r="RVE4" s="362"/>
      <c r="RVF4" s="362"/>
      <c r="RVG4" s="362"/>
      <c r="RVH4" s="362"/>
      <c r="RVI4" s="362"/>
      <c r="RVJ4" s="362"/>
      <c r="RVK4" s="362"/>
      <c r="RVL4" s="362"/>
      <c r="RVM4" s="362"/>
      <c r="RVN4" s="362"/>
      <c r="RVO4" s="362"/>
      <c r="RVP4" s="362"/>
      <c r="RVQ4" s="362"/>
      <c r="RVR4" s="362"/>
      <c r="RVS4" s="362"/>
      <c r="RVT4" s="362"/>
      <c r="RVU4" s="362"/>
      <c r="RVV4" s="362"/>
      <c r="RVW4" s="362"/>
      <c r="RVX4" s="362"/>
      <c r="RVY4" s="362"/>
      <c r="RVZ4" s="362"/>
      <c r="RWA4" s="362"/>
      <c r="RWB4" s="362"/>
      <c r="RWC4" s="362"/>
      <c r="RWD4" s="362"/>
      <c r="RWE4" s="362"/>
      <c r="RWF4" s="362"/>
      <c r="RWG4" s="362"/>
      <c r="RWH4" s="362"/>
      <c r="RWI4" s="362"/>
      <c r="RWJ4" s="362"/>
      <c r="RWK4" s="362"/>
      <c r="RWL4" s="362"/>
      <c r="RWM4" s="362"/>
      <c r="RWN4" s="362"/>
      <c r="RWO4" s="362"/>
      <c r="RWP4" s="362"/>
      <c r="RWQ4" s="362"/>
      <c r="RWR4" s="362"/>
      <c r="RWS4" s="362"/>
      <c r="RWT4" s="362"/>
      <c r="RWU4" s="362"/>
      <c r="RWV4" s="362"/>
      <c r="RWW4" s="362"/>
      <c r="RWX4" s="362"/>
      <c r="RWY4" s="362"/>
      <c r="RWZ4" s="362"/>
      <c r="RXA4" s="362"/>
      <c r="RXB4" s="362"/>
      <c r="RXC4" s="362"/>
      <c r="RXD4" s="362"/>
      <c r="RXE4" s="362"/>
      <c r="RXF4" s="362"/>
      <c r="RXG4" s="362"/>
      <c r="RXH4" s="362"/>
      <c r="RXI4" s="362"/>
      <c r="RXJ4" s="362"/>
      <c r="RXK4" s="362"/>
      <c r="RXL4" s="362"/>
      <c r="RXM4" s="362"/>
      <c r="RXN4" s="362"/>
      <c r="RXO4" s="362"/>
      <c r="RXP4" s="362"/>
      <c r="RXQ4" s="362"/>
      <c r="RXR4" s="362"/>
      <c r="RXS4" s="362"/>
      <c r="RXT4" s="362"/>
      <c r="RXU4" s="362"/>
      <c r="RXV4" s="362"/>
      <c r="RXW4" s="362"/>
      <c r="RXX4" s="362"/>
      <c r="RXY4" s="362"/>
      <c r="RXZ4" s="362"/>
      <c r="RYA4" s="362"/>
      <c r="RYB4" s="362"/>
      <c r="RYC4" s="362"/>
      <c r="RYD4" s="362"/>
      <c r="RYE4" s="362"/>
      <c r="RYF4" s="362"/>
      <c r="RYG4" s="362"/>
      <c r="RYH4" s="362"/>
      <c r="RYI4" s="362"/>
      <c r="RYJ4" s="362"/>
      <c r="RYK4" s="362"/>
      <c r="RYL4" s="362"/>
      <c r="RYM4" s="362"/>
      <c r="RYN4" s="362"/>
      <c r="RYO4" s="362"/>
      <c r="RYP4" s="362"/>
      <c r="RYQ4" s="362"/>
      <c r="RYR4" s="362"/>
      <c r="RYS4" s="362"/>
      <c r="RYT4" s="362"/>
      <c r="RYU4" s="362"/>
      <c r="RYV4" s="362"/>
      <c r="RYW4" s="362"/>
      <c r="RYX4" s="362"/>
      <c r="RYY4" s="362"/>
      <c r="RYZ4" s="362"/>
      <c r="RZA4" s="362"/>
      <c r="RZB4" s="362"/>
      <c r="RZC4" s="362"/>
      <c r="RZD4" s="362"/>
      <c r="RZE4" s="362"/>
      <c r="RZF4" s="362"/>
      <c r="RZG4" s="362"/>
      <c r="RZH4" s="362"/>
      <c r="RZI4" s="362"/>
      <c r="RZJ4" s="362"/>
      <c r="RZK4" s="362"/>
      <c r="RZL4" s="362"/>
      <c r="RZM4" s="362"/>
      <c r="RZN4" s="362"/>
      <c r="RZO4" s="362"/>
      <c r="RZP4" s="362"/>
      <c r="RZQ4" s="362"/>
      <c r="RZR4" s="362"/>
      <c r="RZS4" s="362"/>
      <c r="RZT4" s="362"/>
      <c r="RZU4" s="362"/>
      <c r="RZV4" s="362"/>
      <c r="RZW4" s="362"/>
      <c r="RZX4" s="362"/>
      <c r="RZY4" s="362"/>
      <c r="RZZ4" s="362"/>
      <c r="SAA4" s="362"/>
      <c r="SAB4" s="362"/>
      <c r="SAC4" s="362"/>
      <c r="SAD4" s="362"/>
      <c r="SAE4" s="362"/>
      <c r="SAF4" s="362"/>
      <c r="SAG4" s="362"/>
      <c r="SAH4" s="362"/>
      <c r="SAI4" s="362"/>
      <c r="SAJ4" s="362"/>
      <c r="SAK4" s="362"/>
      <c r="SAL4" s="362"/>
      <c r="SAM4" s="362"/>
      <c r="SAN4" s="362"/>
      <c r="SAO4" s="362"/>
      <c r="SAP4" s="362"/>
      <c r="SAQ4" s="362"/>
      <c r="SAR4" s="362"/>
      <c r="SAS4" s="362"/>
      <c r="SAT4" s="362"/>
      <c r="SAU4" s="362"/>
      <c r="SAV4" s="362"/>
      <c r="SAW4" s="362"/>
      <c r="SAX4" s="362"/>
      <c r="SAY4" s="362"/>
      <c r="SAZ4" s="362"/>
      <c r="SBA4" s="362"/>
      <c r="SBB4" s="362"/>
      <c r="SBC4" s="362"/>
      <c r="SBD4" s="362"/>
      <c r="SBE4" s="362"/>
      <c r="SBF4" s="362"/>
      <c r="SBG4" s="362"/>
      <c r="SBH4" s="362"/>
      <c r="SBI4" s="362"/>
      <c r="SBJ4" s="362"/>
      <c r="SBK4" s="362"/>
      <c r="SBL4" s="362"/>
      <c r="SBM4" s="362"/>
      <c r="SBN4" s="362"/>
      <c r="SBO4" s="362"/>
      <c r="SBP4" s="362"/>
      <c r="SBQ4" s="362"/>
      <c r="SBR4" s="362"/>
      <c r="SBS4" s="362"/>
      <c r="SBT4" s="362"/>
      <c r="SBU4" s="362"/>
      <c r="SBV4" s="362"/>
      <c r="SBW4" s="362"/>
      <c r="SBX4" s="362"/>
      <c r="SBY4" s="362"/>
      <c r="SBZ4" s="362"/>
      <c r="SCA4" s="362"/>
      <c r="SCB4" s="362"/>
      <c r="SCC4" s="362"/>
      <c r="SCD4" s="362"/>
      <c r="SCE4" s="362"/>
      <c r="SCF4" s="362"/>
      <c r="SCG4" s="362"/>
      <c r="SCH4" s="362"/>
      <c r="SCI4" s="362"/>
      <c r="SCJ4" s="362"/>
      <c r="SCK4" s="362"/>
      <c r="SCL4" s="362"/>
      <c r="SCM4" s="362"/>
      <c r="SCN4" s="362"/>
      <c r="SCO4" s="362"/>
      <c r="SCP4" s="362"/>
      <c r="SCQ4" s="362"/>
      <c r="SCR4" s="362"/>
      <c r="SCS4" s="362"/>
      <c r="SCT4" s="362"/>
      <c r="SCU4" s="362"/>
      <c r="SCV4" s="362"/>
      <c r="SCW4" s="362"/>
      <c r="SCX4" s="362"/>
      <c r="SCY4" s="362"/>
      <c r="SCZ4" s="362"/>
      <c r="SDA4" s="362"/>
      <c r="SDB4" s="362"/>
      <c r="SDC4" s="362"/>
      <c r="SDD4" s="362"/>
      <c r="SDE4" s="362"/>
      <c r="SDF4" s="362"/>
      <c r="SDG4" s="362"/>
      <c r="SDH4" s="362"/>
      <c r="SDI4" s="362"/>
      <c r="SDJ4" s="362"/>
      <c r="SDK4" s="362"/>
      <c r="SDL4" s="362"/>
      <c r="SDM4" s="362"/>
      <c r="SDN4" s="362"/>
      <c r="SDO4" s="362"/>
      <c r="SDP4" s="362"/>
      <c r="SDQ4" s="362"/>
      <c r="SDR4" s="362"/>
      <c r="SDS4" s="362"/>
      <c r="SDT4" s="362"/>
      <c r="SDU4" s="362"/>
      <c r="SDV4" s="362"/>
      <c r="SDW4" s="362"/>
      <c r="SDX4" s="362"/>
      <c r="SDY4" s="362"/>
      <c r="SDZ4" s="362"/>
      <c r="SEA4" s="362"/>
      <c r="SEB4" s="362"/>
      <c r="SEC4" s="362"/>
      <c r="SED4" s="362"/>
      <c r="SEE4" s="362"/>
      <c r="SEF4" s="362"/>
      <c r="SEG4" s="362"/>
      <c r="SEH4" s="362"/>
      <c r="SEI4" s="362"/>
      <c r="SEJ4" s="362"/>
      <c r="SEK4" s="362"/>
      <c r="SEL4" s="362"/>
      <c r="SEM4" s="362"/>
      <c r="SEN4" s="362"/>
      <c r="SEO4" s="362"/>
      <c r="SEP4" s="362"/>
      <c r="SEQ4" s="362"/>
      <c r="SER4" s="362"/>
      <c r="SES4" s="362"/>
      <c r="SET4" s="362"/>
      <c r="SEU4" s="362"/>
      <c r="SEV4" s="362"/>
      <c r="SEW4" s="362"/>
      <c r="SEX4" s="362"/>
      <c r="SEY4" s="362"/>
      <c r="SEZ4" s="362"/>
      <c r="SFA4" s="362"/>
      <c r="SFB4" s="362"/>
      <c r="SFC4" s="362"/>
      <c r="SFD4" s="362"/>
      <c r="SFE4" s="362"/>
      <c r="SFF4" s="362"/>
      <c r="SFG4" s="362"/>
      <c r="SFH4" s="362"/>
      <c r="SFI4" s="362"/>
      <c r="SFJ4" s="362"/>
      <c r="SFK4" s="362"/>
      <c r="SFL4" s="362"/>
      <c r="SFM4" s="362"/>
      <c r="SFN4" s="362"/>
      <c r="SFO4" s="362"/>
      <c r="SFP4" s="362"/>
      <c r="SFQ4" s="362"/>
      <c r="SFR4" s="362"/>
      <c r="SFS4" s="362"/>
      <c r="SFT4" s="362"/>
      <c r="SFU4" s="362"/>
      <c r="SFV4" s="362"/>
      <c r="SFW4" s="362"/>
      <c r="SFX4" s="362"/>
      <c r="SFY4" s="362"/>
      <c r="SFZ4" s="362"/>
      <c r="SGA4" s="362"/>
      <c r="SGB4" s="362"/>
      <c r="SGC4" s="362"/>
      <c r="SGD4" s="362"/>
      <c r="SGE4" s="362"/>
      <c r="SGF4" s="362"/>
      <c r="SGG4" s="362"/>
      <c r="SGH4" s="362"/>
      <c r="SGI4" s="362"/>
      <c r="SGJ4" s="362"/>
      <c r="SGK4" s="362"/>
      <c r="SGL4" s="362"/>
      <c r="SGM4" s="362"/>
      <c r="SGN4" s="362"/>
      <c r="SGO4" s="362"/>
      <c r="SGP4" s="362"/>
      <c r="SGQ4" s="362"/>
      <c r="SGR4" s="362"/>
      <c r="SGS4" s="362"/>
      <c r="SGT4" s="362"/>
      <c r="SGU4" s="362"/>
      <c r="SGV4" s="362"/>
      <c r="SGW4" s="362"/>
      <c r="SGX4" s="362"/>
      <c r="SGY4" s="362"/>
      <c r="SGZ4" s="362"/>
      <c r="SHA4" s="362"/>
      <c r="SHB4" s="362"/>
      <c r="SHC4" s="362"/>
      <c r="SHD4" s="362"/>
      <c r="SHE4" s="362"/>
      <c r="SHF4" s="362"/>
      <c r="SHG4" s="362"/>
      <c r="SHH4" s="362"/>
      <c r="SHI4" s="362"/>
      <c r="SHJ4" s="362"/>
      <c r="SHK4" s="362"/>
      <c r="SHL4" s="362"/>
      <c r="SHM4" s="362"/>
      <c r="SHN4" s="362"/>
      <c r="SHO4" s="362"/>
      <c r="SHP4" s="362"/>
      <c r="SHQ4" s="362"/>
      <c r="SHR4" s="362"/>
      <c r="SHS4" s="362"/>
      <c r="SHT4" s="362"/>
      <c r="SHU4" s="362"/>
      <c r="SHV4" s="362"/>
      <c r="SHW4" s="362"/>
      <c r="SHX4" s="362"/>
      <c r="SHY4" s="362"/>
      <c r="SHZ4" s="362"/>
      <c r="SIA4" s="362"/>
      <c r="SIB4" s="362"/>
      <c r="SIC4" s="362"/>
      <c r="SID4" s="362"/>
      <c r="SIE4" s="362"/>
      <c r="SIF4" s="362"/>
      <c r="SIG4" s="362"/>
      <c r="SIH4" s="362"/>
      <c r="SII4" s="362"/>
      <c r="SIJ4" s="362"/>
      <c r="SIK4" s="362"/>
      <c r="SIL4" s="362"/>
      <c r="SIM4" s="362"/>
      <c r="SIN4" s="362"/>
      <c r="SIO4" s="362"/>
      <c r="SIP4" s="362"/>
      <c r="SIQ4" s="362"/>
      <c r="SIR4" s="362"/>
      <c r="SIS4" s="362"/>
      <c r="SIT4" s="362"/>
      <c r="SIU4" s="362"/>
      <c r="SIV4" s="362"/>
      <c r="SIW4" s="362"/>
      <c r="SIX4" s="362"/>
      <c r="SIY4" s="362"/>
      <c r="SIZ4" s="362"/>
      <c r="SJA4" s="362"/>
      <c r="SJB4" s="362"/>
      <c r="SJC4" s="362"/>
      <c r="SJD4" s="362"/>
      <c r="SJE4" s="362"/>
      <c r="SJF4" s="362"/>
      <c r="SJG4" s="362"/>
      <c r="SJH4" s="362"/>
      <c r="SJI4" s="362"/>
      <c r="SJJ4" s="362"/>
      <c r="SJK4" s="362"/>
      <c r="SJL4" s="362"/>
      <c r="SJM4" s="362"/>
      <c r="SJN4" s="362"/>
      <c r="SJO4" s="362"/>
      <c r="SJP4" s="362"/>
      <c r="SJQ4" s="362"/>
      <c r="SJR4" s="362"/>
      <c r="SJS4" s="362"/>
      <c r="SJT4" s="362"/>
      <c r="SJU4" s="362"/>
      <c r="SJV4" s="362"/>
      <c r="SJW4" s="362"/>
      <c r="SJX4" s="362"/>
      <c r="SJY4" s="362"/>
      <c r="SJZ4" s="362"/>
      <c r="SKA4" s="362"/>
      <c r="SKB4" s="362"/>
      <c r="SKC4" s="362"/>
      <c r="SKD4" s="362"/>
      <c r="SKE4" s="362"/>
      <c r="SKF4" s="362"/>
      <c r="SKG4" s="362"/>
      <c r="SKH4" s="362"/>
      <c r="SKI4" s="362"/>
      <c r="SKJ4" s="362"/>
      <c r="SKK4" s="362"/>
      <c r="SKL4" s="362"/>
      <c r="SKM4" s="362"/>
      <c r="SKN4" s="362"/>
      <c r="SKO4" s="362"/>
      <c r="SKP4" s="362"/>
      <c r="SKQ4" s="362"/>
      <c r="SKR4" s="362"/>
      <c r="SKS4" s="362"/>
      <c r="SKT4" s="362"/>
      <c r="SKU4" s="362"/>
      <c r="SKV4" s="362"/>
      <c r="SKW4" s="362"/>
      <c r="SKX4" s="362"/>
      <c r="SKY4" s="362"/>
      <c r="SKZ4" s="362"/>
      <c r="SLA4" s="362"/>
      <c r="SLB4" s="362"/>
      <c r="SLC4" s="362"/>
      <c r="SLD4" s="362"/>
      <c r="SLE4" s="362"/>
      <c r="SLF4" s="362"/>
      <c r="SLG4" s="362"/>
      <c r="SLH4" s="362"/>
      <c r="SLI4" s="362"/>
      <c r="SLJ4" s="362"/>
      <c r="SLK4" s="362"/>
      <c r="SLL4" s="362"/>
      <c r="SLM4" s="362"/>
      <c r="SLN4" s="362"/>
      <c r="SLO4" s="362"/>
      <c r="SLP4" s="362"/>
      <c r="SLQ4" s="362"/>
      <c r="SLR4" s="362"/>
      <c r="SLS4" s="362"/>
      <c r="SLT4" s="362"/>
      <c r="SLU4" s="362"/>
      <c r="SLV4" s="362"/>
      <c r="SLW4" s="362"/>
      <c r="SLX4" s="362"/>
      <c r="SLY4" s="362"/>
      <c r="SLZ4" s="362"/>
      <c r="SMA4" s="362"/>
      <c r="SMB4" s="362"/>
      <c r="SMC4" s="362"/>
      <c r="SMD4" s="362"/>
      <c r="SME4" s="362"/>
      <c r="SMF4" s="362"/>
      <c r="SMG4" s="362"/>
      <c r="SMH4" s="362"/>
      <c r="SMI4" s="362"/>
      <c r="SMJ4" s="362"/>
      <c r="SMK4" s="362"/>
      <c r="SML4" s="362"/>
      <c r="SMM4" s="362"/>
      <c r="SMN4" s="362"/>
      <c r="SMO4" s="362"/>
      <c r="SMP4" s="362"/>
      <c r="SMQ4" s="362"/>
      <c r="SMR4" s="362"/>
      <c r="SMS4" s="362"/>
      <c r="SMT4" s="362"/>
      <c r="SMU4" s="362"/>
      <c r="SMV4" s="362"/>
      <c r="SMW4" s="362"/>
      <c r="SMX4" s="362"/>
      <c r="SMY4" s="362"/>
      <c r="SMZ4" s="362"/>
      <c r="SNA4" s="362"/>
      <c r="SNB4" s="362"/>
      <c r="SNC4" s="362"/>
      <c r="SND4" s="362"/>
      <c r="SNE4" s="362"/>
      <c r="SNF4" s="362"/>
      <c r="SNG4" s="362"/>
      <c r="SNH4" s="362"/>
      <c r="SNI4" s="362"/>
      <c r="SNJ4" s="362"/>
      <c r="SNK4" s="362"/>
      <c r="SNL4" s="362"/>
      <c r="SNM4" s="362"/>
      <c r="SNN4" s="362"/>
      <c r="SNO4" s="362"/>
      <c r="SNP4" s="362"/>
      <c r="SNQ4" s="362"/>
      <c r="SNR4" s="362"/>
      <c r="SNS4" s="362"/>
      <c r="SNT4" s="362"/>
      <c r="SNU4" s="362"/>
      <c r="SNV4" s="362"/>
      <c r="SNW4" s="362"/>
      <c r="SNX4" s="362"/>
      <c r="SNY4" s="362"/>
      <c r="SNZ4" s="362"/>
      <c r="SOA4" s="362"/>
      <c r="SOB4" s="362"/>
      <c r="SOC4" s="362"/>
      <c r="SOD4" s="362"/>
      <c r="SOE4" s="362"/>
      <c r="SOF4" s="362"/>
      <c r="SOG4" s="362"/>
      <c r="SOH4" s="362"/>
      <c r="SOI4" s="362"/>
      <c r="SOJ4" s="362"/>
      <c r="SOK4" s="362"/>
      <c r="SOL4" s="362"/>
      <c r="SOM4" s="362"/>
      <c r="SON4" s="362"/>
      <c r="SOO4" s="362"/>
      <c r="SOP4" s="362"/>
      <c r="SOQ4" s="362"/>
      <c r="SOR4" s="362"/>
      <c r="SOS4" s="362"/>
      <c r="SOT4" s="362"/>
      <c r="SOU4" s="362"/>
      <c r="SOV4" s="362"/>
      <c r="SOW4" s="362"/>
      <c r="SOX4" s="362"/>
      <c r="SOY4" s="362"/>
      <c r="SOZ4" s="362"/>
      <c r="SPA4" s="362"/>
      <c r="SPB4" s="362"/>
      <c r="SPC4" s="362"/>
      <c r="SPD4" s="362"/>
      <c r="SPE4" s="362"/>
      <c r="SPF4" s="362"/>
      <c r="SPG4" s="362"/>
      <c r="SPH4" s="362"/>
      <c r="SPI4" s="362"/>
      <c r="SPJ4" s="362"/>
      <c r="SPK4" s="362"/>
      <c r="SPL4" s="362"/>
      <c r="SPM4" s="362"/>
      <c r="SPN4" s="362"/>
      <c r="SPO4" s="362"/>
      <c r="SPP4" s="362"/>
      <c r="SPQ4" s="362"/>
      <c r="SPR4" s="362"/>
      <c r="SPS4" s="362"/>
      <c r="SPT4" s="362"/>
      <c r="SPU4" s="362"/>
      <c r="SPV4" s="362"/>
      <c r="SPW4" s="362"/>
      <c r="SPX4" s="362"/>
      <c r="SPY4" s="362"/>
      <c r="SPZ4" s="362"/>
      <c r="SQA4" s="362"/>
      <c r="SQB4" s="362"/>
      <c r="SQC4" s="362"/>
      <c r="SQD4" s="362"/>
      <c r="SQE4" s="362"/>
      <c r="SQF4" s="362"/>
      <c r="SQG4" s="362"/>
      <c r="SQH4" s="362"/>
      <c r="SQI4" s="362"/>
      <c r="SQJ4" s="362"/>
      <c r="SQK4" s="362"/>
      <c r="SQL4" s="362"/>
      <c r="SQM4" s="362"/>
      <c r="SQN4" s="362"/>
      <c r="SQO4" s="362"/>
      <c r="SQP4" s="362"/>
      <c r="SQQ4" s="362"/>
      <c r="SQR4" s="362"/>
      <c r="SQS4" s="362"/>
      <c r="SQT4" s="362"/>
      <c r="SQU4" s="362"/>
      <c r="SQV4" s="362"/>
      <c r="SQW4" s="362"/>
      <c r="SQX4" s="362"/>
      <c r="SQY4" s="362"/>
      <c r="SQZ4" s="362"/>
      <c r="SRA4" s="362"/>
      <c r="SRB4" s="362"/>
      <c r="SRC4" s="362"/>
      <c r="SRD4" s="362"/>
      <c r="SRE4" s="362"/>
      <c r="SRF4" s="362"/>
      <c r="SRG4" s="362"/>
      <c r="SRH4" s="362"/>
      <c r="SRI4" s="362"/>
      <c r="SRJ4" s="362"/>
      <c r="SRK4" s="362"/>
      <c r="SRL4" s="362"/>
      <c r="SRM4" s="362"/>
      <c r="SRN4" s="362"/>
      <c r="SRO4" s="362"/>
      <c r="SRP4" s="362"/>
      <c r="SRQ4" s="362"/>
      <c r="SRR4" s="362"/>
      <c r="SRS4" s="362"/>
      <c r="SRT4" s="362"/>
      <c r="SRU4" s="362"/>
      <c r="SRV4" s="362"/>
      <c r="SRW4" s="362"/>
      <c r="SRX4" s="362"/>
      <c r="SRY4" s="362"/>
      <c r="SRZ4" s="362"/>
      <c r="SSA4" s="362"/>
      <c r="SSB4" s="362"/>
      <c r="SSC4" s="362"/>
      <c r="SSD4" s="362"/>
      <c r="SSE4" s="362"/>
      <c r="SSF4" s="362"/>
      <c r="SSG4" s="362"/>
      <c r="SSH4" s="362"/>
      <c r="SSI4" s="362"/>
      <c r="SSJ4" s="362"/>
      <c r="SSK4" s="362"/>
      <c r="SSL4" s="362"/>
      <c r="SSM4" s="362"/>
      <c r="SSN4" s="362"/>
      <c r="SSO4" s="362"/>
      <c r="SSP4" s="362"/>
      <c r="SSQ4" s="362"/>
      <c r="SSR4" s="362"/>
      <c r="SSS4" s="362"/>
      <c r="SST4" s="362"/>
      <c r="SSU4" s="362"/>
      <c r="SSV4" s="362"/>
      <c r="SSW4" s="362"/>
      <c r="SSX4" s="362"/>
      <c r="SSY4" s="362"/>
      <c r="SSZ4" s="362"/>
      <c r="STA4" s="362"/>
      <c r="STB4" s="362"/>
      <c r="STC4" s="362"/>
      <c r="STD4" s="362"/>
      <c r="STE4" s="362"/>
      <c r="STF4" s="362"/>
      <c r="STG4" s="362"/>
      <c r="STH4" s="362"/>
      <c r="STI4" s="362"/>
      <c r="STJ4" s="362"/>
      <c r="STK4" s="362"/>
      <c r="STL4" s="362"/>
      <c r="STM4" s="362"/>
      <c r="STN4" s="362"/>
      <c r="STO4" s="362"/>
      <c r="STP4" s="362"/>
      <c r="STQ4" s="362"/>
      <c r="STR4" s="362"/>
      <c r="STS4" s="362"/>
      <c r="STT4" s="362"/>
      <c r="STU4" s="362"/>
      <c r="STV4" s="362"/>
      <c r="STW4" s="362"/>
      <c r="STX4" s="362"/>
      <c r="STY4" s="362"/>
      <c r="STZ4" s="362"/>
      <c r="SUA4" s="362"/>
      <c r="SUB4" s="362"/>
      <c r="SUC4" s="362"/>
      <c r="SUD4" s="362"/>
      <c r="SUE4" s="362"/>
      <c r="SUF4" s="362"/>
      <c r="SUG4" s="362"/>
      <c r="SUH4" s="362"/>
      <c r="SUI4" s="362"/>
      <c r="SUJ4" s="362"/>
      <c r="SUK4" s="362"/>
      <c r="SUL4" s="362"/>
      <c r="SUM4" s="362"/>
      <c r="SUN4" s="362"/>
      <c r="SUO4" s="362"/>
      <c r="SUP4" s="362"/>
      <c r="SUQ4" s="362"/>
      <c r="SUR4" s="362"/>
      <c r="SUS4" s="362"/>
      <c r="SUT4" s="362"/>
      <c r="SUU4" s="362"/>
      <c r="SUV4" s="362"/>
      <c r="SUW4" s="362"/>
      <c r="SUX4" s="362"/>
      <c r="SUY4" s="362"/>
      <c r="SUZ4" s="362"/>
      <c r="SVA4" s="362"/>
      <c r="SVB4" s="362"/>
      <c r="SVC4" s="362"/>
      <c r="SVD4" s="362"/>
      <c r="SVE4" s="362"/>
      <c r="SVF4" s="362"/>
      <c r="SVG4" s="362"/>
      <c r="SVH4" s="362"/>
      <c r="SVI4" s="362"/>
      <c r="SVJ4" s="362"/>
      <c r="SVK4" s="362"/>
      <c r="SVL4" s="362"/>
      <c r="SVM4" s="362"/>
      <c r="SVN4" s="362"/>
      <c r="SVO4" s="362"/>
      <c r="SVP4" s="362"/>
      <c r="SVQ4" s="362"/>
      <c r="SVR4" s="362"/>
      <c r="SVS4" s="362"/>
      <c r="SVT4" s="362"/>
      <c r="SVU4" s="362"/>
      <c r="SVV4" s="362"/>
      <c r="SVW4" s="362"/>
      <c r="SVX4" s="362"/>
      <c r="SVY4" s="362"/>
      <c r="SVZ4" s="362"/>
      <c r="SWA4" s="362"/>
      <c r="SWB4" s="362"/>
      <c r="SWC4" s="362"/>
      <c r="SWD4" s="362"/>
      <c r="SWE4" s="362"/>
      <c r="SWF4" s="362"/>
      <c r="SWG4" s="362"/>
      <c r="SWH4" s="362"/>
      <c r="SWI4" s="362"/>
      <c r="SWJ4" s="362"/>
      <c r="SWK4" s="362"/>
      <c r="SWL4" s="362"/>
      <c r="SWM4" s="362"/>
      <c r="SWN4" s="362"/>
      <c r="SWO4" s="362"/>
      <c r="SWP4" s="362"/>
      <c r="SWQ4" s="362"/>
      <c r="SWR4" s="362"/>
      <c r="SWS4" s="362"/>
      <c r="SWT4" s="362"/>
      <c r="SWU4" s="362"/>
      <c r="SWV4" s="362"/>
      <c r="SWW4" s="362"/>
      <c r="SWX4" s="362"/>
      <c r="SWY4" s="362"/>
      <c r="SWZ4" s="362"/>
      <c r="SXA4" s="362"/>
      <c r="SXB4" s="362"/>
      <c r="SXC4" s="362"/>
      <c r="SXD4" s="362"/>
      <c r="SXE4" s="362"/>
      <c r="SXF4" s="362"/>
      <c r="SXG4" s="362"/>
      <c r="SXH4" s="362"/>
      <c r="SXI4" s="362"/>
      <c r="SXJ4" s="362"/>
      <c r="SXK4" s="362"/>
      <c r="SXL4" s="362"/>
      <c r="SXM4" s="362"/>
      <c r="SXN4" s="362"/>
      <c r="SXO4" s="362"/>
      <c r="SXP4" s="362"/>
      <c r="SXQ4" s="362"/>
      <c r="SXR4" s="362"/>
      <c r="SXS4" s="362"/>
      <c r="SXT4" s="362"/>
      <c r="SXU4" s="362"/>
      <c r="SXV4" s="362"/>
      <c r="SXW4" s="362"/>
      <c r="SXX4" s="362"/>
      <c r="SXY4" s="362"/>
      <c r="SXZ4" s="362"/>
      <c r="SYA4" s="362"/>
      <c r="SYB4" s="362"/>
      <c r="SYC4" s="362"/>
      <c r="SYD4" s="362"/>
      <c r="SYE4" s="362"/>
      <c r="SYF4" s="362"/>
      <c r="SYG4" s="362"/>
      <c r="SYH4" s="362"/>
      <c r="SYI4" s="362"/>
      <c r="SYJ4" s="362"/>
      <c r="SYK4" s="362"/>
      <c r="SYL4" s="362"/>
      <c r="SYM4" s="362"/>
      <c r="SYN4" s="362"/>
      <c r="SYO4" s="362"/>
      <c r="SYP4" s="362"/>
      <c r="SYQ4" s="362"/>
      <c r="SYR4" s="362"/>
      <c r="SYS4" s="362"/>
      <c r="SYT4" s="362"/>
      <c r="SYU4" s="362"/>
      <c r="SYV4" s="362"/>
      <c r="SYW4" s="362"/>
      <c r="SYX4" s="362"/>
      <c r="SYY4" s="362"/>
      <c r="SYZ4" s="362"/>
      <c r="SZA4" s="362"/>
      <c r="SZB4" s="362"/>
      <c r="SZC4" s="362"/>
      <c r="SZD4" s="362"/>
      <c r="SZE4" s="362"/>
      <c r="SZF4" s="362"/>
      <c r="SZG4" s="362"/>
      <c r="SZH4" s="362"/>
      <c r="SZI4" s="362"/>
      <c r="SZJ4" s="362"/>
      <c r="SZK4" s="362"/>
      <c r="SZL4" s="362"/>
      <c r="SZM4" s="362"/>
      <c r="SZN4" s="362"/>
      <c r="SZO4" s="362"/>
      <c r="SZP4" s="362"/>
      <c r="SZQ4" s="362"/>
      <c r="SZR4" s="362"/>
      <c r="SZS4" s="362"/>
      <c r="SZT4" s="362"/>
      <c r="SZU4" s="362"/>
      <c r="SZV4" s="362"/>
      <c r="SZW4" s="362"/>
      <c r="SZX4" s="362"/>
      <c r="SZY4" s="362"/>
      <c r="SZZ4" s="362"/>
      <c r="TAA4" s="362"/>
      <c r="TAB4" s="362"/>
      <c r="TAC4" s="362"/>
      <c r="TAD4" s="362"/>
      <c r="TAE4" s="362"/>
      <c r="TAF4" s="362"/>
      <c r="TAG4" s="362"/>
      <c r="TAH4" s="362"/>
      <c r="TAI4" s="362"/>
      <c r="TAJ4" s="362"/>
      <c r="TAK4" s="362"/>
      <c r="TAL4" s="362"/>
      <c r="TAM4" s="362"/>
      <c r="TAN4" s="362"/>
      <c r="TAO4" s="362"/>
      <c r="TAP4" s="362"/>
      <c r="TAQ4" s="362"/>
      <c r="TAR4" s="362"/>
      <c r="TAS4" s="362"/>
      <c r="TAT4" s="362"/>
      <c r="TAU4" s="362"/>
      <c r="TAV4" s="362"/>
      <c r="TAW4" s="362"/>
      <c r="TAX4" s="362"/>
      <c r="TAY4" s="362"/>
      <c r="TAZ4" s="362"/>
      <c r="TBA4" s="362"/>
      <c r="TBB4" s="362"/>
      <c r="TBC4" s="362"/>
      <c r="TBD4" s="362"/>
      <c r="TBE4" s="362"/>
      <c r="TBF4" s="362"/>
      <c r="TBG4" s="362"/>
      <c r="TBH4" s="362"/>
      <c r="TBI4" s="362"/>
      <c r="TBJ4" s="362"/>
      <c r="TBK4" s="362"/>
      <c r="TBL4" s="362"/>
      <c r="TBM4" s="362"/>
      <c r="TBN4" s="362"/>
      <c r="TBO4" s="362"/>
      <c r="TBP4" s="362"/>
      <c r="TBQ4" s="362"/>
      <c r="TBR4" s="362"/>
      <c r="TBS4" s="362"/>
      <c r="TBT4" s="362"/>
      <c r="TBU4" s="362"/>
      <c r="TBV4" s="362"/>
      <c r="TBW4" s="362"/>
      <c r="TBX4" s="362"/>
      <c r="TBY4" s="362"/>
      <c r="TBZ4" s="362"/>
      <c r="TCA4" s="362"/>
      <c r="TCB4" s="362"/>
      <c r="TCC4" s="362"/>
      <c r="TCD4" s="362"/>
      <c r="TCE4" s="362"/>
      <c r="TCF4" s="362"/>
      <c r="TCG4" s="362"/>
      <c r="TCH4" s="362"/>
      <c r="TCI4" s="362"/>
      <c r="TCJ4" s="362"/>
      <c r="TCK4" s="362"/>
      <c r="TCL4" s="362"/>
      <c r="TCM4" s="362"/>
      <c r="TCN4" s="362"/>
      <c r="TCO4" s="362"/>
      <c r="TCP4" s="362"/>
      <c r="TCQ4" s="362"/>
      <c r="TCR4" s="362"/>
      <c r="TCS4" s="362"/>
      <c r="TCT4" s="362"/>
      <c r="TCU4" s="362"/>
      <c r="TCV4" s="362"/>
      <c r="TCW4" s="362"/>
      <c r="TCX4" s="362"/>
      <c r="TCY4" s="362"/>
      <c r="TCZ4" s="362"/>
      <c r="TDA4" s="362"/>
      <c r="TDB4" s="362"/>
      <c r="TDC4" s="362"/>
      <c r="TDD4" s="362"/>
      <c r="TDE4" s="362"/>
      <c r="TDF4" s="362"/>
      <c r="TDG4" s="362"/>
      <c r="TDH4" s="362"/>
      <c r="TDI4" s="362"/>
      <c r="TDJ4" s="362"/>
      <c r="TDK4" s="362"/>
      <c r="TDL4" s="362"/>
      <c r="TDM4" s="362"/>
      <c r="TDN4" s="362"/>
      <c r="TDO4" s="362"/>
      <c r="TDP4" s="362"/>
      <c r="TDQ4" s="362"/>
      <c r="TDR4" s="362"/>
      <c r="TDS4" s="362"/>
      <c r="TDT4" s="362"/>
      <c r="TDU4" s="362"/>
      <c r="TDV4" s="362"/>
      <c r="TDW4" s="362"/>
      <c r="TDX4" s="362"/>
      <c r="TDY4" s="362"/>
      <c r="TDZ4" s="362"/>
      <c r="TEA4" s="362"/>
      <c r="TEB4" s="362"/>
      <c r="TEC4" s="362"/>
      <c r="TED4" s="362"/>
      <c r="TEE4" s="362"/>
      <c r="TEF4" s="362"/>
      <c r="TEG4" s="362"/>
      <c r="TEH4" s="362"/>
      <c r="TEI4" s="362"/>
      <c r="TEJ4" s="362"/>
      <c r="TEK4" s="362"/>
      <c r="TEL4" s="362"/>
      <c r="TEM4" s="362"/>
      <c r="TEN4" s="362"/>
      <c r="TEO4" s="362"/>
      <c r="TEP4" s="362"/>
      <c r="TEQ4" s="362"/>
      <c r="TER4" s="362"/>
      <c r="TES4" s="362"/>
      <c r="TET4" s="362"/>
      <c r="TEU4" s="362"/>
      <c r="TEV4" s="362"/>
      <c r="TEW4" s="362"/>
      <c r="TEX4" s="362"/>
      <c r="TEY4" s="362"/>
      <c r="TEZ4" s="362"/>
      <c r="TFA4" s="362"/>
      <c r="TFB4" s="362"/>
      <c r="TFC4" s="362"/>
      <c r="TFD4" s="362"/>
      <c r="TFE4" s="362"/>
      <c r="TFF4" s="362"/>
      <c r="TFG4" s="362"/>
      <c r="TFH4" s="362"/>
      <c r="TFI4" s="362"/>
      <c r="TFJ4" s="362"/>
      <c r="TFK4" s="362"/>
      <c r="TFL4" s="362"/>
      <c r="TFM4" s="362"/>
      <c r="TFN4" s="362"/>
      <c r="TFO4" s="362"/>
      <c r="TFP4" s="362"/>
      <c r="TFQ4" s="362"/>
      <c r="TFR4" s="362"/>
      <c r="TFS4" s="362"/>
      <c r="TFT4" s="362"/>
      <c r="TFU4" s="362"/>
      <c r="TFV4" s="362"/>
      <c r="TFW4" s="362"/>
      <c r="TFX4" s="362"/>
      <c r="TFY4" s="362"/>
      <c r="TFZ4" s="362"/>
      <c r="TGA4" s="362"/>
      <c r="TGB4" s="362"/>
      <c r="TGC4" s="362"/>
      <c r="TGD4" s="362"/>
      <c r="TGE4" s="362"/>
      <c r="TGF4" s="362"/>
      <c r="TGG4" s="362"/>
      <c r="TGH4" s="362"/>
      <c r="TGI4" s="362"/>
      <c r="TGJ4" s="362"/>
      <c r="TGK4" s="362"/>
      <c r="TGL4" s="362"/>
      <c r="TGM4" s="362"/>
      <c r="TGN4" s="362"/>
      <c r="TGO4" s="362"/>
      <c r="TGP4" s="362"/>
      <c r="TGQ4" s="362"/>
      <c r="TGR4" s="362"/>
      <c r="TGS4" s="362"/>
      <c r="TGT4" s="362"/>
      <c r="TGU4" s="362"/>
      <c r="TGV4" s="362"/>
      <c r="TGW4" s="362"/>
      <c r="TGX4" s="362"/>
      <c r="TGY4" s="362"/>
      <c r="TGZ4" s="362"/>
      <c r="THA4" s="362"/>
      <c r="THB4" s="362"/>
      <c r="THC4" s="362"/>
      <c r="THD4" s="362"/>
      <c r="THE4" s="362"/>
      <c r="THF4" s="362"/>
      <c r="THG4" s="362"/>
      <c r="THH4" s="362"/>
      <c r="THI4" s="362"/>
      <c r="THJ4" s="362"/>
      <c r="THK4" s="362"/>
      <c r="THL4" s="362"/>
      <c r="THM4" s="362"/>
      <c r="THN4" s="362"/>
      <c r="THO4" s="362"/>
      <c r="THP4" s="362"/>
      <c r="THQ4" s="362"/>
      <c r="THR4" s="362"/>
      <c r="THS4" s="362"/>
      <c r="THT4" s="362"/>
      <c r="THU4" s="362"/>
      <c r="THV4" s="362"/>
      <c r="THW4" s="362"/>
      <c r="THX4" s="362"/>
      <c r="THY4" s="362"/>
      <c r="THZ4" s="362"/>
      <c r="TIA4" s="362"/>
      <c r="TIB4" s="362"/>
      <c r="TIC4" s="362"/>
      <c r="TID4" s="362"/>
      <c r="TIE4" s="362"/>
      <c r="TIF4" s="362"/>
      <c r="TIG4" s="362"/>
      <c r="TIH4" s="362"/>
      <c r="TII4" s="362"/>
      <c r="TIJ4" s="362"/>
      <c r="TIK4" s="362"/>
      <c r="TIL4" s="362"/>
      <c r="TIM4" s="362"/>
      <c r="TIN4" s="362"/>
      <c r="TIO4" s="362"/>
      <c r="TIP4" s="362"/>
      <c r="TIQ4" s="362"/>
      <c r="TIR4" s="362"/>
      <c r="TIS4" s="362"/>
      <c r="TIT4" s="362"/>
      <c r="TIU4" s="362"/>
      <c r="TIV4" s="362"/>
      <c r="TIW4" s="362"/>
      <c r="TIX4" s="362"/>
      <c r="TIY4" s="362"/>
      <c r="TIZ4" s="362"/>
      <c r="TJA4" s="362"/>
      <c r="TJB4" s="362"/>
      <c r="TJC4" s="362"/>
      <c r="TJD4" s="362"/>
      <c r="TJE4" s="362"/>
      <c r="TJF4" s="362"/>
      <c r="TJG4" s="362"/>
      <c r="TJH4" s="362"/>
      <c r="TJI4" s="362"/>
      <c r="TJJ4" s="362"/>
      <c r="TJK4" s="362"/>
      <c r="TJL4" s="362"/>
      <c r="TJM4" s="362"/>
      <c r="TJN4" s="362"/>
      <c r="TJO4" s="362"/>
      <c r="TJP4" s="362"/>
      <c r="TJQ4" s="362"/>
      <c r="TJR4" s="362"/>
      <c r="TJS4" s="362"/>
      <c r="TJT4" s="362"/>
      <c r="TJU4" s="362"/>
      <c r="TJV4" s="362"/>
      <c r="TJW4" s="362"/>
      <c r="TJX4" s="362"/>
      <c r="TJY4" s="362"/>
      <c r="TJZ4" s="362"/>
      <c r="TKA4" s="362"/>
      <c r="TKB4" s="362"/>
      <c r="TKC4" s="362"/>
      <c r="TKD4" s="362"/>
      <c r="TKE4" s="362"/>
      <c r="TKF4" s="362"/>
      <c r="TKG4" s="362"/>
      <c r="TKH4" s="362"/>
      <c r="TKI4" s="362"/>
      <c r="TKJ4" s="362"/>
      <c r="TKK4" s="362"/>
      <c r="TKL4" s="362"/>
      <c r="TKM4" s="362"/>
      <c r="TKN4" s="362"/>
      <c r="TKO4" s="362"/>
      <c r="TKP4" s="362"/>
      <c r="TKQ4" s="362"/>
      <c r="TKR4" s="362"/>
      <c r="TKS4" s="362"/>
      <c r="TKT4" s="362"/>
      <c r="TKU4" s="362"/>
      <c r="TKV4" s="362"/>
      <c r="TKW4" s="362"/>
      <c r="TKX4" s="362"/>
      <c r="TKY4" s="362"/>
      <c r="TKZ4" s="362"/>
      <c r="TLA4" s="362"/>
      <c r="TLB4" s="362"/>
      <c r="TLC4" s="362"/>
      <c r="TLD4" s="362"/>
      <c r="TLE4" s="362"/>
      <c r="TLF4" s="362"/>
      <c r="TLG4" s="362"/>
      <c r="TLH4" s="362"/>
      <c r="TLI4" s="362"/>
      <c r="TLJ4" s="362"/>
      <c r="TLK4" s="362"/>
      <c r="TLL4" s="362"/>
      <c r="TLM4" s="362"/>
      <c r="TLN4" s="362"/>
      <c r="TLO4" s="362"/>
      <c r="TLP4" s="362"/>
      <c r="TLQ4" s="362"/>
      <c r="TLR4" s="362"/>
      <c r="TLS4" s="362"/>
      <c r="TLT4" s="362"/>
      <c r="TLU4" s="362"/>
      <c r="TLV4" s="362"/>
      <c r="TLW4" s="362"/>
      <c r="TLX4" s="362"/>
      <c r="TLY4" s="362"/>
      <c r="TLZ4" s="362"/>
      <c r="TMA4" s="362"/>
      <c r="TMB4" s="362"/>
      <c r="TMC4" s="362"/>
      <c r="TMD4" s="362"/>
      <c r="TME4" s="362"/>
      <c r="TMF4" s="362"/>
      <c r="TMG4" s="362"/>
      <c r="TMH4" s="362"/>
      <c r="TMI4" s="362"/>
      <c r="TMJ4" s="362"/>
      <c r="TMK4" s="362"/>
      <c r="TML4" s="362"/>
      <c r="TMM4" s="362"/>
      <c r="TMN4" s="362"/>
      <c r="TMO4" s="362"/>
      <c r="TMP4" s="362"/>
      <c r="TMQ4" s="362"/>
      <c r="TMR4" s="362"/>
      <c r="TMS4" s="362"/>
      <c r="TMT4" s="362"/>
      <c r="TMU4" s="362"/>
      <c r="TMV4" s="362"/>
      <c r="TMW4" s="362"/>
      <c r="TMX4" s="362"/>
      <c r="TMY4" s="362"/>
      <c r="TMZ4" s="362"/>
      <c r="TNA4" s="362"/>
      <c r="TNB4" s="362"/>
      <c r="TNC4" s="362"/>
      <c r="TND4" s="362"/>
      <c r="TNE4" s="362"/>
      <c r="TNF4" s="362"/>
      <c r="TNG4" s="362"/>
      <c r="TNH4" s="362"/>
      <c r="TNI4" s="362"/>
      <c r="TNJ4" s="362"/>
      <c r="TNK4" s="362"/>
      <c r="TNL4" s="362"/>
      <c r="TNM4" s="362"/>
      <c r="TNN4" s="362"/>
      <c r="TNO4" s="362"/>
      <c r="TNP4" s="362"/>
      <c r="TNQ4" s="362"/>
      <c r="TNR4" s="362"/>
      <c r="TNS4" s="362"/>
      <c r="TNT4" s="362"/>
      <c r="TNU4" s="362"/>
      <c r="TNV4" s="362"/>
      <c r="TNW4" s="362"/>
      <c r="TNX4" s="362"/>
      <c r="TNY4" s="362"/>
      <c r="TNZ4" s="362"/>
      <c r="TOA4" s="362"/>
      <c r="TOB4" s="362"/>
      <c r="TOC4" s="362"/>
      <c r="TOD4" s="362"/>
      <c r="TOE4" s="362"/>
      <c r="TOF4" s="362"/>
      <c r="TOG4" s="362"/>
      <c r="TOH4" s="362"/>
      <c r="TOI4" s="362"/>
      <c r="TOJ4" s="362"/>
      <c r="TOK4" s="362"/>
      <c r="TOL4" s="362"/>
      <c r="TOM4" s="362"/>
      <c r="TON4" s="362"/>
      <c r="TOO4" s="362"/>
      <c r="TOP4" s="362"/>
      <c r="TOQ4" s="362"/>
      <c r="TOR4" s="362"/>
      <c r="TOS4" s="362"/>
      <c r="TOT4" s="362"/>
      <c r="TOU4" s="362"/>
      <c r="TOV4" s="362"/>
      <c r="TOW4" s="362"/>
      <c r="TOX4" s="362"/>
      <c r="TOY4" s="362"/>
      <c r="TOZ4" s="362"/>
      <c r="TPA4" s="362"/>
      <c r="TPB4" s="362"/>
      <c r="TPC4" s="362"/>
      <c r="TPD4" s="362"/>
      <c r="TPE4" s="362"/>
      <c r="TPF4" s="362"/>
      <c r="TPG4" s="362"/>
      <c r="TPH4" s="362"/>
      <c r="TPI4" s="362"/>
      <c r="TPJ4" s="362"/>
      <c r="TPK4" s="362"/>
      <c r="TPL4" s="362"/>
      <c r="TPM4" s="362"/>
      <c r="TPN4" s="362"/>
      <c r="TPO4" s="362"/>
      <c r="TPP4" s="362"/>
      <c r="TPQ4" s="362"/>
      <c r="TPR4" s="362"/>
      <c r="TPS4" s="362"/>
      <c r="TPT4" s="362"/>
      <c r="TPU4" s="362"/>
      <c r="TPV4" s="362"/>
      <c r="TPW4" s="362"/>
      <c r="TPX4" s="362"/>
      <c r="TPY4" s="362"/>
      <c r="TPZ4" s="362"/>
      <c r="TQA4" s="362"/>
      <c r="TQB4" s="362"/>
      <c r="TQC4" s="362"/>
      <c r="TQD4" s="362"/>
      <c r="TQE4" s="362"/>
      <c r="TQF4" s="362"/>
      <c r="TQG4" s="362"/>
      <c r="TQH4" s="362"/>
      <c r="TQI4" s="362"/>
      <c r="TQJ4" s="362"/>
      <c r="TQK4" s="362"/>
      <c r="TQL4" s="362"/>
      <c r="TQM4" s="362"/>
      <c r="TQN4" s="362"/>
      <c r="TQO4" s="362"/>
      <c r="TQP4" s="362"/>
      <c r="TQQ4" s="362"/>
      <c r="TQR4" s="362"/>
      <c r="TQS4" s="362"/>
      <c r="TQT4" s="362"/>
      <c r="TQU4" s="362"/>
      <c r="TQV4" s="362"/>
      <c r="TQW4" s="362"/>
      <c r="TQX4" s="362"/>
      <c r="TQY4" s="362"/>
      <c r="TQZ4" s="362"/>
      <c r="TRA4" s="362"/>
      <c r="TRB4" s="362"/>
      <c r="TRC4" s="362"/>
      <c r="TRD4" s="362"/>
      <c r="TRE4" s="362"/>
      <c r="TRF4" s="362"/>
      <c r="TRG4" s="362"/>
      <c r="TRH4" s="362"/>
      <c r="TRI4" s="362"/>
      <c r="TRJ4" s="362"/>
      <c r="TRK4" s="362"/>
      <c r="TRL4" s="362"/>
      <c r="TRM4" s="362"/>
      <c r="TRN4" s="362"/>
      <c r="TRO4" s="362"/>
      <c r="TRP4" s="362"/>
      <c r="TRQ4" s="362"/>
      <c r="TRR4" s="362"/>
      <c r="TRS4" s="362"/>
      <c r="TRT4" s="362"/>
      <c r="TRU4" s="362"/>
      <c r="TRV4" s="362"/>
      <c r="TRW4" s="362"/>
      <c r="TRX4" s="362"/>
      <c r="TRY4" s="362"/>
      <c r="TRZ4" s="362"/>
      <c r="TSA4" s="362"/>
      <c r="TSB4" s="362"/>
      <c r="TSC4" s="362"/>
      <c r="TSD4" s="362"/>
      <c r="TSE4" s="362"/>
      <c r="TSF4" s="362"/>
      <c r="TSG4" s="362"/>
      <c r="TSH4" s="362"/>
      <c r="TSI4" s="362"/>
      <c r="TSJ4" s="362"/>
      <c r="TSK4" s="362"/>
      <c r="TSL4" s="362"/>
      <c r="TSM4" s="362"/>
      <c r="TSN4" s="362"/>
      <c r="TSO4" s="362"/>
      <c r="TSP4" s="362"/>
      <c r="TSQ4" s="362"/>
      <c r="TSR4" s="362"/>
      <c r="TSS4" s="362"/>
      <c r="TST4" s="362"/>
      <c r="TSU4" s="362"/>
      <c r="TSV4" s="362"/>
      <c r="TSW4" s="362"/>
      <c r="TSX4" s="362"/>
      <c r="TSY4" s="362"/>
      <c r="TSZ4" s="362"/>
      <c r="TTA4" s="362"/>
      <c r="TTB4" s="362"/>
      <c r="TTC4" s="362"/>
      <c r="TTD4" s="362"/>
      <c r="TTE4" s="362"/>
      <c r="TTF4" s="362"/>
      <c r="TTG4" s="362"/>
      <c r="TTH4" s="362"/>
      <c r="TTI4" s="362"/>
      <c r="TTJ4" s="362"/>
      <c r="TTK4" s="362"/>
      <c r="TTL4" s="362"/>
      <c r="TTM4" s="362"/>
      <c r="TTN4" s="362"/>
      <c r="TTO4" s="362"/>
      <c r="TTP4" s="362"/>
      <c r="TTQ4" s="362"/>
      <c r="TTR4" s="362"/>
      <c r="TTS4" s="362"/>
      <c r="TTT4" s="362"/>
      <c r="TTU4" s="362"/>
      <c r="TTV4" s="362"/>
      <c r="TTW4" s="362"/>
      <c r="TTX4" s="362"/>
      <c r="TTY4" s="362"/>
      <c r="TTZ4" s="362"/>
      <c r="TUA4" s="362"/>
      <c r="TUB4" s="362"/>
      <c r="TUC4" s="362"/>
      <c r="TUD4" s="362"/>
      <c r="TUE4" s="362"/>
      <c r="TUF4" s="362"/>
      <c r="TUG4" s="362"/>
      <c r="TUH4" s="362"/>
      <c r="TUI4" s="362"/>
      <c r="TUJ4" s="362"/>
      <c r="TUK4" s="362"/>
      <c r="TUL4" s="362"/>
      <c r="TUM4" s="362"/>
      <c r="TUN4" s="362"/>
      <c r="TUO4" s="362"/>
      <c r="TUP4" s="362"/>
      <c r="TUQ4" s="362"/>
      <c r="TUR4" s="362"/>
      <c r="TUS4" s="362"/>
      <c r="TUT4" s="362"/>
      <c r="TUU4" s="362"/>
      <c r="TUV4" s="362"/>
      <c r="TUW4" s="362"/>
      <c r="TUX4" s="362"/>
      <c r="TUY4" s="362"/>
      <c r="TUZ4" s="362"/>
      <c r="TVA4" s="362"/>
      <c r="TVB4" s="362"/>
      <c r="TVC4" s="362"/>
      <c r="TVD4" s="362"/>
      <c r="TVE4" s="362"/>
      <c r="TVF4" s="362"/>
      <c r="TVG4" s="362"/>
      <c r="TVH4" s="362"/>
      <c r="TVI4" s="362"/>
      <c r="TVJ4" s="362"/>
      <c r="TVK4" s="362"/>
      <c r="TVL4" s="362"/>
      <c r="TVM4" s="362"/>
      <c r="TVN4" s="362"/>
      <c r="TVO4" s="362"/>
      <c r="TVP4" s="362"/>
      <c r="TVQ4" s="362"/>
      <c r="TVR4" s="362"/>
      <c r="TVS4" s="362"/>
      <c r="TVT4" s="362"/>
      <c r="TVU4" s="362"/>
      <c r="TVV4" s="362"/>
      <c r="TVW4" s="362"/>
      <c r="TVX4" s="362"/>
      <c r="TVY4" s="362"/>
      <c r="TVZ4" s="362"/>
      <c r="TWA4" s="362"/>
      <c r="TWB4" s="362"/>
      <c r="TWC4" s="362"/>
      <c r="TWD4" s="362"/>
      <c r="TWE4" s="362"/>
      <c r="TWF4" s="362"/>
      <c r="TWG4" s="362"/>
      <c r="TWH4" s="362"/>
      <c r="TWI4" s="362"/>
      <c r="TWJ4" s="362"/>
      <c r="TWK4" s="362"/>
      <c r="TWL4" s="362"/>
      <c r="TWM4" s="362"/>
      <c r="TWN4" s="362"/>
      <c r="TWO4" s="362"/>
      <c r="TWP4" s="362"/>
      <c r="TWQ4" s="362"/>
      <c r="TWR4" s="362"/>
      <c r="TWS4" s="362"/>
      <c r="TWT4" s="362"/>
      <c r="TWU4" s="362"/>
      <c r="TWV4" s="362"/>
      <c r="TWW4" s="362"/>
      <c r="TWX4" s="362"/>
      <c r="TWY4" s="362"/>
      <c r="TWZ4" s="362"/>
      <c r="TXA4" s="362"/>
      <c r="TXB4" s="362"/>
      <c r="TXC4" s="362"/>
      <c r="TXD4" s="362"/>
      <c r="TXE4" s="362"/>
      <c r="TXF4" s="362"/>
      <c r="TXG4" s="362"/>
      <c r="TXH4" s="362"/>
      <c r="TXI4" s="362"/>
      <c r="TXJ4" s="362"/>
      <c r="TXK4" s="362"/>
      <c r="TXL4" s="362"/>
      <c r="TXM4" s="362"/>
      <c r="TXN4" s="362"/>
      <c r="TXO4" s="362"/>
      <c r="TXP4" s="362"/>
      <c r="TXQ4" s="362"/>
      <c r="TXR4" s="362"/>
      <c r="TXS4" s="362"/>
      <c r="TXT4" s="362"/>
      <c r="TXU4" s="362"/>
      <c r="TXV4" s="362"/>
      <c r="TXW4" s="362"/>
      <c r="TXX4" s="362"/>
      <c r="TXY4" s="362"/>
      <c r="TXZ4" s="362"/>
      <c r="TYA4" s="362"/>
      <c r="TYB4" s="362"/>
      <c r="TYC4" s="362"/>
      <c r="TYD4" s="362"/>
      <c r="TYE4" s="362"/>
      <c r="TYF4" s="362"/>
      <c r="TYG4" s="362"/>
      <c r="TYH4" s="362"/>
      <c r="TYI4" s="362"/>
      <c r="TYJ4" s="362"/>
      <c r="TYK4" s="362"/>
      <c r="TYL4" s="362"/>
      <c r="TYM4" s="362"/>
      <c r="TYN4" s="362"/>
      <c r="TYO4" s="362"/>
      <c r="TYP4" s="362"/>
      <c r="TYQ4" s="362"/>
      <c r="TYR4" s="362"/>
      <c r="TYS4" s="362"/>
      <c r="TYT4" s="362"/>
      <c r="TYU4" s="362"/>
      <c r="TYV4" s="362"/>
      <c r="TYW4" s="362"/>
      <c r="TYX4" s="362"/>
      <c r="TYY4" s="362"/>
      <c r="TYZ4" s="362"/>
      <c r="TZA4" s="362"/>
      <c r="TZB4" s="362"/>
      <c r="TZC4" s="362"/>
      <c r="TZD4" s="362"/>
      <c r="TZE4" s="362"/>
      <c r="TZF4" s="362"/>
      <c r="TZG4" s="362"/>
      <c r="TZH4" s="362"/>
      <c r="TZI4" s="362"/>
      <c r="TZJ4" s="362"/>
      <c r="TZK4" s="362"/>
      <c r="TZL4" s="362"/>
      <c r="TZM4" s="362"/>
      <c r="TZN4" s="362"/>
      <c r="TZO4" s="362"/>
      <c r="TZP4" s="362"/>
      <c r="TZQ4" s="362"/>
      <c r="TZR4" s="362"/>
      <c r="TZS4" s="362"/>
      <c r="TZT4" s="362"/>
      <c r="TZU4" s="362"/>
      <c r="TZV4" s="362"/>
      <c r="TZW4" s="362"/>
      <c r="TZX4" s="362"/>
      <c r="TZY4" s="362"/>
      <c r="TZZ4" s="362"/>
      <c r="UAA4" s="362"/>
      <c r="UAB4" s="362"/>
      <c r="UAC4" s="362"/>
      <c r="UAD4" s="362"/>
      <c r="UAE4" s="362"/>
      <c r="UAF4" s="362"/>
      <c r="UAG4" s="362"/>
      <c r="UAH4" s="362"/>
      <c r="UAI4" s="362"/>
      <c r="UAJ4" s="362"/>
      <c r="UAK4" s="362"/>
      <c r="UAL4" s="362"/>
      <c r="UAM4" s="362"/>
      <c r="UAN4" s="362"/>
      <c r="UAO4" s="362"/>
      <c r="UAP4" s="362"/>
      <c r="UAQ4" s="362"/>
      <c r="UAR4" s="362"/>
      <c r="UAS4" s="362"/>
      <c r="UAT4" s="362"/>
      <c r="UAU4" s="362"/>
      <c r="UAV4" s="362"/>
      <c r="UAW4" s="362"/>
      <c r="UAX4" s="362"/>
      <c r="UAY4" s="362"/>
      <c r="UAZ4" s="362"/>
      <c r="UBA4" s="362"/>
      <c r="UBB4" s="362"/>
      <c r="UBC4" s="362"/>
      <c r="UBD4" s="362"/>
      <c r="UBE4" s="362"/>
      <c r="UBF4" s="362"/>
      <c r="UBG4" s="362"/>
      <c r="UBH4" s="362"/>
      <c r="UBI4" s="362"/>
      <c r="UBJ4" s="362"/>
      <c r="UBK4" s="362"/>
      <c r="UBL4" s="362"/>
      <c r="UBM4" s="362"/>
      <c r="UBN4" s="362"/>
      <c r="UBO4" s="362"/>
      <c r="UBP4" s="362"/>
      <c r="UBQ4" s="362"/>
      <c r="UBR4" s="362"/>
      <c r="UBS4" s="362"/>
      <c r="UBT4" s="362"/>
      <c r="UBU4" s="362"/>
      <c r="UBV4" s="362"/>
      <c r="UBW4" s="362"/>
      <c r="UBX4" s="362"/>
      <c r="UBY4" s="362"/>
      <c r="UBZ4" s="362"/>
      <c r="UCA4" s="362"/>
      <c r="UCB4" s="362"/>
      <c r="UCC4" s="362"/>
      <c r="UCD4" s="362"/>
      <c r="UCE4" s="362"/>
      <c r="UCF4" s="362"/>
      <c r="UCG4" s="362"/>
      <c r="UCH4" s="362"/>
      <c r="UCI4" s="362"/>
      <c r="UCJ4" s="362"/>
      <c r="UCK4" s="362"/>
      <c r="UCL4" s="362"/>
      <c r="UCM4" s="362"/>
      <c r="UCN4" s="362"/>
      <c r="UCO4" s="362"/>
      <c r="UCP4" s="362"/>
      <c r="UCQ4" s="362"/>
      <c r="UCR4" s="362"/>
      <c r="UCS4" s="362"/>
      <c r="UCT4" s="362"/>
      <c r="UCU4" s="362"/>
      <c r="UCV4" s="362"/>
      <c r="UCW4" s="362"/>
      <c r="UCX4" s="362"/>
      <c r="UCY4" s="362"/>
      <c r="UCZ4" s="362"/>
      <c r="UDA4" s="362"/>
      <c r="UDB4" s="362"/>
      <c r="UDC4" s="362"/>
      <c r="UDD4" s="362"/>
      <c r="UDE4" s="362"/>
      <c r="UDF4" s="362"/>
      <c r="UDG4" s="362"/>
      <c r="UDH4" s="362"/>
      <c r="UDI4" s="362"/>
      <c r="UDJ4" s="362"/>
      <c r="UDK4" s="362"/>
      <c r="UDL4" s="362"/>
      <c r="UDM4" s="362"/>
      <c r="UDN4" s="362"/>
      <c r="UDO4" s="362"/>
      <c r="UDP4" s="362"/>
      <c r="UDQ4" s="362"/>
      <c r="UDR4" s="362"/>
      <c r="UDS4" s="362"/>
      <c r="UDT4" s="362"/>
      <c r="UDU4" s="362"/>
      <c r="UDV4" s="362"/>
      <c r="UDW4" s="362"/>
      <c r="UDX4" s="362"/>
      <c r="UDY4" s="362"/>
      <c r="UDZ4" s="362"/>
      <c r="UEA4" s="362"/>
      <c r="UEB4" s="362"/>
      <c r="UEC4" s="362"/>
      <c r="UED4" s="362"/>
      <c r="UEE4" s="362"/>
      <c r="UEF4" s="362"/>
      <c r="UEG4" s="362"/>
      <c r="UEH4" s="362"/>
      <c r="UEI4" s="362"/>
      <c r="UEJ4" s="362"/>
      <c r="UEK4" s="362"/>
      <c r="UEL4" s="362"/>
      <c r="UEM4" s="362"/>
      <c r="UEN4" s="362"/>
      <c r="UEO4" s="362"/>
      <c r="UEP4" s="362"/>
      <c r="UEQ4" s="362"/>
      <c r="UER4" s="362"/>
      <c r="UES4" s="362"/>
      <c r="UET4" s="362"/>
      <c r="UEU4" s="362"/>
      <c r="UEV4" s="362"/>
      <c r="UEW4" s="362"/>
      <c r="UEX4" s="362"/>
      <c r="UEY4" s="362"/>
      <c r="UEZ4" s="362"/>
      <c r="UFA4" s="362"/>
      <c r="UFB4" s="362"/>
      <c r="UFC4" s="362"/>
      <c r="UFD4" s="362"/>
      <c r="UFE4" s="362"/>
      <c r="UFF4" s="362"/>
      <c r="UFG4" s="362"/>
      <c r="UFH4" s="362"/>
      <c r="UFI4" s="362"/>
      <c r="UFJ4" s="362"/>
      <c r="UFK4" s="362"/>
      <c r="UFL4" s="362"/>
      <c r="UFM4" s="362"/>
      <c r="UFN4" s="362"/>
      <c r="UFO4" s="362"/>
      <c r="UFP4" s="362"/>
      <c r="UFQ4" s="362"/>
      <c r="UFR4" s="362"/>
      <c r="UFS4" s="362"/>
      <c r="UFT4" s="362"/>
      <c r="UFU4" s="362"/>
      <c r="UFV4" s="362"/>
      <c r="UFW4" s="362"/>
      <c r="UFX4" s="362"/>
      <c r="UFY4" s="362"/>
      <c r="UFZ4" s="362"/>
      <c r="UGA4" s="362"/>
      <c r="UGB4" s="362"/>
      <c r="UGC4" s="362"/>
      <c r="UGD4" s="362"/>
      <c r="UGE4" s="362"/>
      <c r="UGF4" s="362"/>
      <c r="UGG4" s="362"/>
      <c r="UGH4" s="362"/>
      <c r="UGI4" s="362"/>
      <c r="UGJ4" s="362"/>
      <c r="UGK4" s="362"/>
      <c r="UGL4" s="362"/>
      <c r="UGM4" s="362"/>
      <c r="UGN4" s="362"/>
      <c r="UGO4" s="362"/>
      <c r="UGP4" s="362"/>
      <c r="UGQ4" s="362"/>
      <c r="UGR4" s="362"/>
      <c r="UGS4" s="362"/>
      <c r="UGT4" s="362"/>
      <c r="UGU4" s="362"/>
      <c r="UGV4" s="362"/>
      <c r="UGW4" s="362"/>
      <c r="UGX4" s="362"/>
      <c r="UGY4" s="362"/>
      <c r="UGZ4" s="362"/>
      <c r="UHA4" s="362"/>
      <c r="UHB4" s="362"/>
      <c r="UHC4" s="362"/>
      <c r="UHD4" s="362"/>
      <c r="UHE4" s="362"/>
      <c r="UHF4" s="362"/>
      <c r="UHG4" s="362"/>
      <c r="UHH4" s="362"/>
      <c r="UHI4" s="362"/>
      <c r="UHJ4" s="362"/>
      <c r="UHK4" s="362"/>
      <c r="UHL4" s="362"/>
      <c r="UHM4" s="362"/>
      <c r="UHN4" s="362"/>
      <c r="UHO4" s="362"/>
      <c r="UHP4" s="362"/>
      <c r="UHQ4" s="362"/>
      <c r="UHR4" s="362"/>
      <c r="UHS4" s="362"/>
      <c r="UHT4" s="362"/>
      <c r="UHU4" s="362"/>
      <c r="UHV4" s="362"/>
      <c r="UHW4" s="362"/>
      <c r="UHX4" s="362"/>
      <c r="UHY4" s="362"/>
      <c r="UHZ4" s="362"/>
      <c r="UIA4" s="362"/>
      <c r="UIB4" s="362"/>
      <c r="UIC4" s="362"/>
      <c r="UID4" s="362"/>
      <c r="UIE4" s="362"/>
      <c r="UIF4" s="362"/>
      <c r="UIG4" s="362"/>
      <c r="UIH4" s="362"/>
      <c r="UII4" s="362"/>
      <c r="UIJ4" s="362"/>
      <c r="UIK4" s="362"/>
      <c r="UIL4" s="362"/>
      <c r="UIM4" s="362"/>
      <c r="UIN4" s="362"/>
      <c r="UIO4" s="362"/>
      <c r="UIP4" s="362"/>
      <c r="UIQ4" s="362"/>
      <c r="UIR4" s="362"/>
      <c r="UIS4" s="362"/>
      <c r="UIT4" s="362"/>
      <c r="UIU4" s="362"/>
      <c r="UIV4" s="362"/>
      <c r="UIW4" s="362"/>
      <c r="UIX4" s="362"/>
      <c r="UIY4" s="362"/>
      <c r="UIZ4" s="362"/>
      <c r="UJA4" s="362"/>
      <c r="UJB4" s="362"/>
      <c r="UJC4" s="362"/>
      <c r="UJD4" s="362"/>
      <c r="UJE4" s="362"/>
      <c r="UJF4" s="362"/>
      <c r="UJG4" s="362"/>
      <c r="UJH4" s="362"/>
      <c r="UJI4" s="362"/>
      <c r="UJJ4" s="362"/>
      <c r="UJK4" s="362"/>
      <c r="UJL4" s="362"/>
      <c r="UJM4" s="362"/>
      <c r="UJN4" s="362"/>
      <c r="UJO4" s="362"/>
      <c r="UJP4" s="362"/>
      <c r="UJQ4" s="362"/>
      <c r="UJR4" s="362"/>
      <c r="UJS4" s="362"/>
      <c r="UJT4" s="362"/>
      <c r="UJU4" s="362"/>
      <c r="UJV4" s="362"/>
      <c r="UJW4" s="362"/>
      <c r="UJX4" s="362"/>
      <c r="UJY4" s="362"/>
      <c r="UJZ4" s="362"/>
      <c r="UKA4" s="362"/>
      <c r="UKB4" s="362"/>
      <c r="UKC4" s="362"/>
      <c r="UKD4" s="362"/>
      <c r="UKE4" s="362"/>
      <c r="UKF4" s="362"/>
      <c r="UKG4" s="362"/>
      <c r="UKH4" s="362"/>
      <c r="UKI4" s="362"/>
      <c r="UKJ4" s="362"/>
      <c r="UKK4" s="362"/>
      <c r="UKL4" s="362"/>
      <c r="UKM4" s="362"/>
      <c r="UKN4" s="362"/>
      <c r="UKO4" s="362"/>
      <c r="UKP4" s="362"/>
      <c r="UKQ4" s="362"/>
      <c r="UKR4" s="362"/>
      <c r="UKS4" s="362"/>
      <c r="UKT4" s="362"/>
      <c r="UKU4" s="362"/>
      <c r="UKV4" s="362"/>
      <c r="UKW4" s="362"/>
      <c r="UKX4" s="362"/>
      <c r="UKY4" s="362"/>
      <c r="UKZ4" s="362"/>
      <c r="ULA4" s="362"/>
      <c r="ULB4" s="362"/>
      <c r="ULC4" s="362"/>
      <c r="ULD4" s="362"/>
      <c r="ULE4" s="362"/>
      <c r="ULF4" s="362"/>
      <c r="ULG4" s="362"/>
      <c r="ULH4" s="362"/>
      <c r="ULI4" s="362"/>
      <c r="ULJ4" s="362"/>
      <c r="ULK4" s="362"/>
      <c r="ULL4" s="362"/>
      <c r="ULM4" s="362"/>
      <c r="ULN4" s="362"/>
      <c r="ULO4" s="362"/>
      <c r="ULP4" s="362"/>
      <c r="ULQ4" s="362"/>
      <c r="ULR4" s="362"/>
      <c r="ULS4" s="362"/>
      <c r="ULT4" s="362"/>
      <c r="ULU4" s="362"/>
      <c r="ULV4" s="362"/>
      <c r="ULW4" s="362"/>
      <c r="ULX4" s="362"/>
      <c r="ULY4" s="362"/>
      <c r="ULZ4" s="362"/>
      <c r="UMA4" s="362"/>
      <c r="UMB4" s="362"/>
      <c r="UMC4" s="362"/>
      <c r="UMD4" s="362"/>
      <c r="UME4" s="362"/>
      <c r="UMF4" s="362"/>
      <c r="UMG4" s="362"/>
      <c r="UMH4" s="362"/>
      <c r="UMI4" s="362"/>
      <c r="UMJ4" s="362"/>
      <c r="UMK4" s="362"/>
      <c r="UML4" s="362"/>
      <c r="UMM4" s="362"/>
      <c r="UMN4" s="362"/>
      <c r="UMO4" s="362"/>
      <c r="UMP4" s="362"/>
      <c r="UMQ4" s="362"/>
      <c r="UMR4" s="362"/>
      <c r="UMS4" s="362"/>
      <c r="UMT4" s="362"/>
      <c r="UMU4" s="362"/>
      <c r="UMV4" s="362"/>
      <c r="UMW4" s="362"/>
      <c r="UMX4" s="362"/>
      <c r="UMY4" s="362"/>
      <c r="UMZ4" s="362"/>
      <c r="UNA4" s="362"/>
      <c r="UNB4" s="362"/>
      <c r="UNC4" s="362"/>
      <c r="UND4" s="362"/>
      <c r="UNE4" s="362"/>
      <c r="UNF4" s="362"/>
      <c r="UNG4" s="362"/>
      <c r="UNH4" s="362"/>
      <c r="UNI4" s="362"/>
      <c r="UNJ4" s="362"/>
      <c r="UNK4" s="362"/>
      <c r="UNL4" s="362"/>
      <c r="UNM4" s="362"/>
      <c r="UNN4" s="362"/>
      <c r="UNO4" s="362"/>
      <c r="UNP4" s="362"/>
      <c r="UNQ4" s="362"/>
      <c r="UNR4" s="362"/>
      <c r="UNS4" s="362"/>
      <c r="UNT4" s="362"/>
      <c r="UNU4" s="362"/>
      <c r="UNV4" s="362"/>
      <c r="UNW4" s="362"/>
      <c r="UNX4" s="362"/>
      <c r="UNY4" s="362"/>
      <c r="UNZ4" s="362"/>
      <c r="UOA4" s="362"/>
      <c r="UOB4" s="362"/>
      <c r="UOC4" s="362"/>
      <c r="UOD4" s="362"/>
      <c r="UOE4" s="362"/>
      <c r="UOF4" s="362"/>
      <c r="UOG4" s="362"/>
      <c r="UOH4" s="362"/>
      <c r="UOI4" s="362"/>
      <c r="UOJ4" s="362"/>
      <c r="UOK4" s="362"/>
      <c r="UOL4" s="362"/>
      <c r="UOM4" s="362"/>
      <c r="UON4" s="362"/>
      <c r="UOO4" s="362"/>
      <c r="UOP4" s="362"/>
      <c r="UOQ4" s="362"/>
      <c r="UOR4" s="362"/>
      <c r="UOS4" s="362"/>
      <c r="UOT4" s="362"/>
      <c r="UOU4" s="362"/>
      <c r="UOV4" s="362"/>
      <c r="UOW4" s="362"/>
      <c r="UOX4" s="362"/>
      <c r="UOY4" s="362"/>
      <c r="UOZ4" s="362"/>
      <c r="UPA4" s="362"/>
      <c r="UPB4" s="362"/>
      <c r="UPC4" s="362"/>
      <c r="UPD4" s="362"/>
      <c r="UPE4" s="362"/>
      <c r="UPF4" s="362"/>
      <c r="UPG4" s="362"/>
      <c r="UPH4" s="362"/>
      <c r="UPI4" s="362"/>
      <c r="UPJ4" s="362"/>
      <c r="UPK4" s="362"/>
      <c r="UPL4" s="362"/>
      <c r="UPM4" s="362"/>
      <c r="UPN4" s="362"/>
      <c r="UPO4" s="362"/>
      <c r="UPP4" s="362"/>
      <c r="UPQ4" s="362"/>
      <c r="UPR4" s="362"/>
      <c r="UPS4" s="362"/>
      <c r="UPT4" s="362"/>
      <c r="UPU4" s="362"/>
      <c r="UPV4" s="362"/>
      <c r="UPW4" s="362"/>
      <c r="UPX4" s="362"/>
      <c r="UPY4" s="362"/>
      <c r="UPZ4" s="362"/>
      <c r="UQA4" s="362"/>
      <c r="UQB4" s="362"/>
      <c r="UQC4" s="362"/>
      <c r="UQD4" s="362"/>
      <c r="UQE4" s="362"/>
      <c r="UQF4" s="362"/>
      <c r="UQG4" s="362"/>
      <c r="UQH4" s="362"/>
      <c r="UQI4" s="362"/>
      <c r="UQJ4" s="362"/>
      <c r="UQK4" s="362"/>
      <c r="UQL4" s="362"/>
      <c r="UQM4" s="362"/>
      <c r="UQN4" s="362"/>
      <c r="UQO4" s="362"/>
      <c r="UQP4" s="362"/>
      <c r="UQQ4" s="362"/>
      <c r="UQR4" s="362"/>
      <c r="UQS4" s="362"/>
      <c r="UQT4" s="362"/>
      <c r="UQU4" s="362"/>
      <c r="UQV4" s="362"/>
      <c r="UQW4" s="362"/>
      <c r="UQX4" s="362"/>
      <c r="UQY4" s="362"/>
      <c r="UQZ4" s="362"/>
      <c r="URA4" s="362"/>
      <c r="URB4" s="362"/>
      <c r="URC4" s="362"/>
      <c r="URD4" s="362"/>
      <c r="URE4" s="362"/>
      <c r="URF4" s="362"/>
      <c r="URG4" s="362"/>
      <c r="URH4" s="362"/>
      <c r="URI4" s="362"/>
      <c r="URJ4" s="362"/>
      <c r="URK4" s="362"/>
      <c r="URL4" s="362"/>
      <c r="URM4" s="362"/>
      <c r="URN4" s="362"/>
      <c r="URO4" s="362"/>
      <c r="URP4" s="362"/>
      <c r="URQ4" s="362"/>
      <c r="URR4" s="362"/>
      <c r="URS4" s="362"/>
      <c r="URT4" s="362"/>
      <c r="URU4" s="362"/>
      <c r="URV4" s="362"/>
      <c r="URW4" s="362"/>
      <c r="URX4" s="362"/>
      <c r="URY4" s="362"/>
      <c r="URZ4" s="362"/>
      <c r="USA4" s="362"/>
      <c r="USB4" s="362"/>
      <c r="USC4" s="362"/>
      <c r="USD4" s="362"/>
      <c r="USE4" s="362"/>
      <c r="USF4" s="362"/>
      <c r="USG4" s="362"/>
      <c r="USH4" s="362"/>
      <c r="USI4" s="362"/>
      <c r="USJ4" s="362"/>
      <c r="USK4" s="362"/>
      <c r="USL4" s="362"/>
      <c r="USM4" s="362"/>
      <c r="USN4" s="362"/>
      <c r="USO4" s="362"/>
      <c r="USP4" s="362"/>
      <c r="USQ4" s="362"/>
      <c r="USR4" s="362"/>
      <c r="USS4" s="362"/>
      <c r="UST4" s="362"/>
      <c r="USU4" s="362"/>
      <c r="USV4" s="362"/>
      <c r="USW4" s="362"/>
      <c r="USX4" s="362"/>
      <c r="USY4" s="362"/>
      <c r="USZ4" s="362"/>
      <c r="UTA4" s="362"/>
      <c r="UTB4" s="362"/>
      <c r="UTC4" s="362"/>
      <c r="UTD4" s="362"/>
      <c r="UTE4" s="362"/>
      <c r="UTF4" s="362"/>
      <c r="UTG4" s="362"/>
      <c r="UTH4" s="362"/>
      <c r="UTI4" s="362"/>
      <c r="UTJ4" s="362"/>
      <c r="UTK4" s="362"/>
      <c r="UTL4" s="362"/>
      <c r="UTM4" s="362"/>
      <c r="UTN4" s="362"/>
      <c r="UTO4" s="362"/>
      <c r="UTP4" s="362"/>
      <c r="UTQ4" s="362"/>
      <c r="UTR4" s="362"/>
      <c r="UTS4" s="362"/>
      <c r="UTT4" s="362"/>
      <c r="UTU4" s="362"/>
      <c r="UTV4" s="362"/>
      <c r="UTW4" s="362"/>
      <c r="UTX4" s="362"/>
      <c r="UTY4" s="362"/>
      <c r="UTZ4" s="362"/>
      <c r="UUA4" s="362"/>
      <c r="UUB4" s="362"/>
      <c r="UUC4" s="362"/>
      <c r="UUD4" s="362"/>
      <c r="UUE4" s="362"/>
      <c r="UUF4" s="362"/>
      <c r="UUG4" s="362"/>
      <c r="UUH4" s="362"/>
      <c r="UUI4" s="362"/>
      <c r="UUJ4" s="362"/>
      <c r="UUK4" s="362"/>
      <c r="UUL4" s="362"/>
      <c r="UUM4" s="362"/>
      <c r="UUN4" s="362"/>
      <c r="UUO4" s="362"/>
      <c r="UUP4" s="362"/>
      <c r="UUQ4" s="362"/>
      <c r="UUR4" s="362"/>
      <c r="UUS4" s="362"/>
      <c r="UUT4" s="362"/>
      <c r="UUU4" s="362"/>
      <c r="UUV4" s="362"/>
      <c r="UUW4" s="362"/>
      <c r="UUX4" s="362"/>
      <c r="UUY4" s="362"/>
      <c r="UUZ4" s="362"/>
      <c r="UVA4" s="362"/>
      <c r="UVB4" s="362"/>
      <c r="UVC4" s="362"/>
      <c r="UVD4" s="362"/>
      <c r="UVE4" s="362"/>
      <c r="UVF4" s="362"/>
      <c r="UVG4" s="362"/>
      <c r="UVH4" s="362"/>
      <c r="UVI4" s="362"/>
      <c r="UVJ4" s="362"/>
      <c r="UVK4" s="362"/>
      <c r="UVL4" s="362"/>
      <c r="UVM4" s="362"/>
      <c r="UVN4" s="362"/>
      <c r="UVO4" s="362"/>
      <c r="UVP4" s="362"/>
      <c r="UVQ4" s="362"/>
      <c r="UVR4" s="362"/>
      <c r="UVS4" s="362"/>
      <c r="UVT4" s="362"/>
      <c r="UVU4" s="362"/>
      <c r="UVV4" s="362"/>
      <c r="UVW4" s="362"/>
      <c r="UVX4" s="362"/>
      <c r="UVY4" s="362"/>
      <c r="UVZ4" s="362"/>
      <c r="UWA4" s="362"/>
      <c r="UWB4" s="362"/>
      <c r="UWC4" s="362"/>
      <c r="UWD4" s="362"/>
      <c r="UWE4" s="362"/>
      <c r="UWF4" s="362"/>
      <c r="UWG4" s="362"/>
      <c r="UWH4" s="362"/>
      <c r="UWI4" s="362"/>
      <c r="UWJ4" s="362"/>
      <c r="UWK4" s="362"/>
      <c r="UWL4" s="362"/>
      <c r="UWM4" s="362"/>
      <c r="UWN4" s="362"/>
      <c r="UWO4" s="362"/>
      <c r="UWP4" s="362"/>
      <c r="UWQ4" s="362"/>
      <c r="UWR4" s="362"/>
      <c r="UWS4" s="362"/>
      <c r="UWT4" s="362"/>
      <c r="UWU4" s="362"/>
      <c r="UWV4" s="362"/>
      <c r="UWW4" s="362"/>
      <c r="UWX4" s="362"/>
      <c r="UWY4" s="362"/>
      <c r="UWZ4" s="362"/>
      <c r="UXA4" s="362"/>
      <c r="UXB4" s="362"/>
      <c r="UXC4" s="362"/>
      <c r="UXD4" s="362"/>
      <c r="UXE4" s="362"/>
      <c r="UXF4" s="362"/>
      <c r="UXG4" s="362"/>
      <c r="UXH4" s="362"/>
      <c r="UXI4" s="362"/>
      <c r="UXJ4" s="362"/>
      <c r="UXK4" s="362"/>
      <c r="UXL4" s="362"/>
      <c r="UXM4" s="362"/>
      <c r="UXN4" s="362"/>
      <c r="UXO4" s="362"/>
      <c r="UXP4" s="362"/>
      <c r="UXQ4" s="362"/>
      <c r="UXR4" s="362"/>
      <c r="UXS4" s="362"/>
      <c r="UXT4" s="362"/>
      <c r="UXU4" s="362"/>
      <c r="UXV4" s="362"/>
      <c r="UXW4" s="362"/>
      <c r="UXX4" s="362"/>
      <c r="UXY4" s="362"/>
      <c r="UXZ4" s="362"/>
      <c r="UYA4" s="362"/>
      <c r="UYB4" s="362"/>
      <c r="UYC4" s="362"/>
      <c r="UYD4" s="362"/>
      <c r="UYE4" s="362"/>
      <c r="UYF4" s="362"/>
      <c r="UYG4" s="362"/>
      <c r="UYH4" s="362"/>
      <c r="UYI4" s="362"/>
      <c r="UYJ4" s="362"/>
      <c r="UYK4" s="362"/>
      <c r="UYL4" s="362"/>
      <c r="UYM4" s="362"/>
      <c r="UYN4" s="362"/>
      <c r="UYO4" s="362"/>
      <c r="UYP4" s="362"/>
      <c r="UYQ4" s="362"/>
      <c r="UYR4" s="362"/>
      <c r="UYS4" s="362"/>
      <c r="UYT4" s="362"/>
      <c r="UYU4" s="362"/>
      <c r="UYV4" s="362"/>
      <c r="UYW4" s="362"/>
      <c r="UYX4" s="362"/>
      <c r="UYY4" s="362"/>
      <c r="UYZ4" s="362"/>
      <c r="UZA4" s="362"/>
      <c r="UZB4" s="362"/>
      <c r="UZC4" s="362"/>
      <c r="UZD4" s="362"/>
      <c r="UZE4" s="362"/>
      <c r="UZF4" s="362"/>
      <c r="UZG4" s="362"/>
      <c r="UZH4" s="362"/>
      <c r="UZI4" s="362"/>
      <c r="UZJ4" s="362"/>
      <c r="UZK4" s="362"/>
      <c r="UZL4" s="362"/>
      <c r="UZM4" s="362"/>
      <c r="UZN4" s="362"/>
      <c r="UZO4" s="362"/>
      <c r="UZP4" s="362"/>
      <c r="UZQ4" s="362"/>
      <c r="UZR4" s="362"/>
      <c r="UZS4" s="362"/>
      <c r="UZT4" s="362"/>
      <c r="UZU4" s="362"/>
      <c r="UZV4" s="362"/>
      <c r="UZW4" s="362"/>
      <c r="UZX4" s="362"/>
      <c r="UZY4" s="362"/>
      <c r="UZZ4" s="362"/>
      <c r="VAA4" s="362"/>
      <c r="VAB4" s="362"/>
      <c r="VAC4" s="362"/>
      <c r="VAD4" s="362"/>
      <c r="VAE4" s="362"/>
      <c r="VAF4" s="362"/>
      <c r="VAG4" s="362"/>
      <c r="VAH4" s="362"/>
      <c r="VAI4" s="362"/>
      <c r="VAJ4" s="362"/>
      <c r="VAK4" s="362"/>
      <c r="VAL4" s="362"/>
      <c r="VAM4" s="362"/>
      <c r="VAN4" s="362"/>
      <c r="VAO4" s="362"/>
      <c r="VAP4" s="362"/>
      <c r="VAQ4" s="362"/>
      <c r="VAR4" s="362"/>
      <c r="VAS4" s="362"/>
      <c r="VAT4" s="362"/>
      <c r="VAU4" s="362"/>
      <c r="VAV4" s="362"/>
      <c r="VAW4" s="362"/>
      <c r="VAX4" s="362"/>
      <c r="VAY4" s="362"/>
      <c r="VAZ4" s="362"/>
      <c r="VBA4" s="362"/>
      <c r="VBB4" s="362"/>
      <c r="VBC4" s="362"/>
      <c r="VBD4" s="362"/>
      <c r="VBE4" s="362"/>
      <c r="VBF4" s="362"/>
      <c r="VBG4" s="362"/>
      <c r="VBH4" s="362"/>
      <c r="VBI4" s="362"/>
      <c r="VBJ4" s="362"/>
      <c r="VBK4" s="362"/>
      <c r="VBL4" s="362"/>
      <c r="VBM4" s="362"/>
      <c r="VBN4" s="362"/>
      <c r="VBO4" s="362"/>
      <c r="VBP4" s="362"/>
      <c r="VBQ4" s="362"/>
      <c r="VBR4" s="362"/>
      <c r="VBS4" s="362"/>
      <c r="VBT4" s="362"/>
      <c r="VBU4" s="362"/>
      <c r="VBV4" s="362"/>
      <c r="VBW4" s="362"/>
      <c r="VBX4" s="362"/>
      <c r="VBY4" s="362"/>
      <c r="VBZ4" s="362"/>
      <c r="VCA4" s="362"/>
      <c r="VCB4" s="362"/>
      <c r="VCC4" s="362"/>
      <c r="VCD4" s="362"/>
      <c r="VCE4" s="362"/>
      <c r="VCF4" s="362"/>
      <c r="VCG4" s="362"/>
      <c r="VCH4" s="362"/>
      <c r="VCI4" s="362"/>
      <c r="VCJ4" s="362"/>
      <c r="VCK4" s="362"/>
      <c r="VCL4" s="362"/>
      <c r="VCM4" s="362"/>
      <c r="VCN4" s="362"/>
      <c r="VCO4" s="362"/>
      <c r="VCP4" s="362"/>
      <c r="VCQ4" s="362"/>
      <c r="VCR4" s="362"/>
      <c r="VCS4" s="362"/>
      <c r="VCT4" s="362"/>
      <c r="VCU4" s="362"/>
      <c r="VCV4" s="362"/>
      <c r="VCW4" s="362"/>
      <c r="VCX4" s="362"/>
      <c r="VCY4" s="362"/>
      <c r="VCZ4" s="362"/>
      <c r="VDA4" s="362"/>
      <c r="VDB4" s="362"/>
      <c r="VDC4" s="362"/>
      <c r="VDD4" s="362"/>
      <c r="VDE4" s="362"/>
      <c r="VDF4" s="362"/>
      <c r="VDG4" s="362"/>
      <c r="VDH4" s="362"/>
      <c r="VDI4" s="362"/>
      <c r="VDJ4" s="362"/>
      <c r="VDK4" s="362"/>
      <c r="VDL4" s="362"/>
      <c r="VDM4" s="362"/>
      <c r="VDN4" s="362"/>
      <c r="VDO4" s="362"/>
      <c r="VDP4" s="362"/>
      <c r="VDQ4" s="362"/>
      <c r="VDR4" s="362"/>
      <c r="VDS4" s="362"/>
      <c r="VDT4" s="362"/>
      <c r="VDU4" s="362"/>
      <c r="VDV4" s="362"/>
      <c r="VDW4" s="362"/>
      <c r="VDX4" s="362"/>
      <c r="VDY4" s="362"/>
      <c r="VDZ4" s="362"/>
      <c r="VEA4" s="362"/>
      <c r="VEB4" s="362"/>
      <c r="VEC4" s="362"/>
      <c r="VED4" s="362"/>
      <c r="VEE4" s="362"/>
      <c r="VEF4" s="362"/>
      <c r="VEG4" s="362"/>
      <c r="VEH4" s="362"/>
      <c r="VEI4" s="362"/>
      <c r="VEJ4" s="362"/>
      <c r="VEK4" s="362"/>
      <c r="VEL4" s="362"/>
      <c r="VEM4" s="362"/>
      <c r="VEN4" s="362"/>
      <c r="VEO4" s="362"/>
      <c r="VEP4" s="362"/>
      <c r="VEQ4" s="362"/>
      <c r="VER4" s="362"/>
      <c r="VES4" s="362"/>
      <c r="VET4" s="362"/>
      <c r="VEU4" s="362"/>
      <c r="VEV4" s="362"/>
      <c r="VEW4" s="362"/>
      <c r="VEX4" s="362"/>
      <c r="VEY4" s="362"/>
      <c r="VEZ4" s="362"/>
      <c r="VFA4" s="362"/>
      <c r="VFB4" s="362"/>
      <c r="VFC4" s="362"/>
      <c r="VFD4" s="362"/>
      <c r="VFE4" s="362"/>
      <c r="VFF4" s="362"/>
      <c r="VFG4" s="362"/>
      <c r="VFH4" s="362"/>
      <c r="VFI4" s="362"/>
      <c r="VFJ4" s="362"/>
      <c r="VFK4" s="362"/>
      <c r="VFL4" s="362"/>
      <c r="VFM4" s="362"/>
      <c r="VFN4" s="362"/>
      <c r="VFO4" s="362"/>
      <c r="VFP4" s="362"/>
      <c r="VFQ4" s="362"/>
      <c r="VFR4" s="362"/>
      <c r="VFS4" s="362"/>
      <c r="VFT4" s="362"/>
      <c r="VFU4" s="362"/>
      <c r="VFV4" s="362"/>
      <c r="VFW4" s="362"/>
      <c r="VFX4" s="362"/>
      <c r="VFY4" s="362"/>
      <c r="VFZ4" s="362"/>
      <c r="VGA4" s="362"/>
      <c r="VGB4" s="362"/>
      <c r="VGC4" s="362"/>
      <c r="VGD4" s="362"/>
      <c r="VGE4" s="362"/>
      <c r="VGF4" s="362"/>
      <c r="VGG4" s="362"/>
      <c r="VGH4" s="362"/>
      <c r="VGI4" s="362"/>
      <c r="VGJ4" s="362"/>
      <c r="VGK4" s="362"/>
      <c r="VGL4" s="362"/>
      <c r="VGM4" s="362"/>
      <c r="VGN4" s="362"/>
      <c r="VGO4" s="362"/>
      <c r="VGP4" s="362"/>
      <c r="VGQ4" s="362"/>
      <c r="VGR4" s="362"/>
      <c r="VGS4" s="362"/>
      <c r="VGT4" s="362"/>
      <c r="VGU4" s="362"/>
      <c r="VGV4" s="362"/>
      <c r="VGW4" s="362"/>
      <c r="VGX4" s="362"/>
      <c r="VGY4" s="362"/>
      <c r="VGZ4" s="362"/>
      <c r="VHA4" s="362"/>
      <c r="VHB4" s="362"/>
      <c r="VHC4" s="362"/>
      <c r="VHD4" s="362"/>
      <c r="VHE4" s="362"/>
      <c r="VHF4" s="362"/>
      <c r="VHG4" s="362"/>
      <c r="VHH4" s="362"/>
      <c r="VHI4" s="362"/>
      <c r="VHJ4" s="362"/>
      <c r="VHK4" s="362"/>
      <c r="VHL4" s="362"/>
      <c r="VHM4" s="362"/>
      <c r="VHN4" s="362"/>
      <c r="VHO4" s="362"/>
      <c r="VHP4" s="362"/>
      <c r="VHQ4" s="362"/>
      <c r="VHR4" s="362"/>
      <c r="VHS4" s="362"/>
      <c r="VHT4" s="362"/>
      <c r="VHU4" s="362"/>
      <c r="VHV4" s="362"/>
      <c r="VHW4" s="362"/>
      <c r="VHX4" s="362"/>
      <c r="VHY4" s="362"/>
      <c r="VHZ4" s="362"/>
      <c r="VIA4" s="362"/>
      <c r="VIB4" s="362"/>
      <c r="VIC4" s="362"/>
      <c r="VID4" s="362"/>
      <c r="VIE4" s="362"/>
      <c r="VIF4" s="362"/>
      <c r="VIG4" s="362"/>
      <c r="VIH4" s="362"/>
      <c r="VII4" s="362"/>
      <c r="VIJ4" s="362"/>
      <c r="VIK4" s="362"/>
      <c r="VIL4" s="362"/>
      <c r="VIM4" s="362"/>
      <c r="VIN4" s="362"/>
      <c r="VIO4" s="362"/>
      <c r="VIP4" s="362"/>
      <c r="VIQ4" s="362"/>
      <c r="VIR4" s="362"/>
      <c r="VIS4" s="362"/>
      <c r="VIT4" s="362"/>
      <c r="VIU4" s="362"/>
      <c r="VIV4" s="362"/>
      <c r="VIW4" s="362"/>
      <c r="VIX4" s="362"/>
      <c r="VIY4" s="362"/>
      <c r="VIZ4" s="362"/>
      <c r="VJA4" s="362"/>
      <c r="VJB4" s="362"/>
      <c r="VJC4" s="362"/>
      <c r="VJD4" s="362"/>
      <c r="VJE4" s="362"/>
      <c r="VJF4" s="362"/>
      <c r="VJG4" s="362"/>
      <c r="VJH4" s="362"/>
      <c r="VJI4" s="362"/>
      <c r="VJJ4" s="362"/>
      <c r="VJK4" s="362"/>
      <c r="VJL4" s="362"/>
      <c r="VJM4" s="362"/>
      <c r="VJN4" s="362"/>
      <c r="VJO4" s="362"/>
      <c r="VJP4" s="362"/>
      <c r="VJQ4" s="362"/>
      <c r="VJR4" s="362"/>
      <c r="VJS4" s="362"/>
      <c r="VJT4" s="362"/>
      <c r="VJU4" s="362"/>
      <c r="VJV4" s="362"/>
      <c r="VJW4" s="362"/>
      <c r="VJX4" s="362"/>
      <c r="VJY4" s="362"/>
      <c r="VJZ4" s="362"/>
      <c r="VKA4" s="362"/>
      <c r="VKB4" s="362"/>
      <c r="VKC4" s="362"/>
      <c r="VKD4" s="362"/>
      <c r="VKE4" s="362"/>
      <c r="VKF4" s="362"/>
      <c r="VKG4" s="362"/>
      <c r="VKH4" s="362"/>
      <c r="VKI4" s="362"/>
      <c r="VKJ4" s="362"/>
      <c r="VKK4" s="362"/>
      <c r="VKL4" s="362"/>
      <c r="VKM4" s="362"/>
      <c r="VKN4" s="362"/>
      <c r="VKO4" s="362"/>
      <c r="VKP4" s="362"/>
      <c r="VKQ4" s="362"/>
      <c r="VKR4" s="362"/>
      <c r="VKS4" s="362"/>
      <c r="VKT4" s="362"/>
      <c r="VKU4" s="362"/>
      <c r="VKV4" s="362"/>
      <c r="VKW4" s="362"/>
      <c r="VKX4" s="362"/>
      <c r="VKY4" s="362"/>
      <c r="VKZ4" s="362"/>
      <c r="VLA4" s="362"/>
      <c r="VLB4" s="362"/>
      <c r="VLC4" s="362"/>
      <c r="VLD4" s="362"/>
      <c r="VLE4" s="362"/>
      <c r="VLF4" s="362"/>
      <c r="VLG4" s="362"/>
      <c r="VLH4" s="362"/>
      <c r="VLI4" s="362"/>
      <c r="VLJ4" s="362"/>
      <c r="VLK4" s="362"/>
      <c r="VLL4" s="362"/>
      <c r="VLM4" s="362"/>
      <c r="VLN4" s="362"/>
      <c r="VLO4" s="362"/>
      <c r="VLP4" s="362"/>
      <c r="VLQ4" s="362"/>
      <c r="VLR4" s="362"/>
      <c r="VLS4" s="362"/>
      <c r="VLT4" s="362"/>
      <c r="VLU4" s="362"/>
      <c r="VLV4" s="362"/>
      <c r="VLW4" s="362"/>
      <c r="VLX4" s="362"/>
      <c r="VLY4" s="362"/>
      <c r="VLZ4" s="362"/>
      <c r="VMA4" s="362"/>
      <c r="VMB4" s="362"/>
      <c r="VMC4" s="362"/>
      <c r="VMD4" s="362"/>
      <c r="VME4" s="362"/>
      <c r="VMF4" s="362"/>
      <c r="VMG4" s="362"/>
      <c r="VMH4" s="362"/>
      <c r="VMI4" s="362"/>
      <c r="VMJ4" s="362"/>
      <c r="VMK4" s="362"/>
      <c r="VML4" s="362"/>
      <c r="VMM4" s="362"/>
      <c r="VMN4" s="362"/>
      <c r="VMO4" s="362"/>
      <c r="VMP4" s="362"/>
      <c r="VMQ4" s="362"/>
      <c r="VMR4" s="362"/>
      <c r="VMS4" s="362"/>
      <c r="VMT4" s="362"/>
      <c r="VMU4" s="362"/>
      <c r="VMV4" s="362"/>
      <c r="VMW4" s="362"/>
      <c r="VMX4" s="362"/>
      <c r="VMY4" s="362"/>
      <c r="VMZ4" s="362"/>
      <c r="VNA4" s="362"/>
      <c r="VNB4" s="362"/>
      <c r="VNC4" s="362"/>
      <c r="VND4" s="362"/>
      <c r="VNE4" s="362"/>
      <c r="VNF4" s="362"/>
      <c r="VNG4" s="362"/>
      <c r="VNH4" s="362"/>
      <c r="VNI4" s="362"/>
      <c r="VNJ4" s="362"/>
      <c r="VNK4" s="362"/>
      <c r="VNL4" s="362"/>
      <c r="VNM4" s="362"/>
      <c r="VNN4" s="362"/>
      <c r="VNO4" s="362"/>
      <c r="VNP4" s="362"/>
      <c r="VNQ4" s="362"/>
      <c r="VNR4" s="362"/>
      <c r="VNS4" s="362"/>
      <c r="VNT4" s="362"/>
      <c r="VNU4" s="362"/>
      <c r="VNV4" s="362"/>
      <c r="VNW4" s="362"/>
      <c r="VNX4" s="362"/>
      <c r="VNY4" s="362"/>
      <c r="VNZ4" s="362"/>
      <c r="VOA4" s="362"/>
      <c r="VOB4" s="362"/>
      <c r="VOC4" s="362"/>
      <c r="VOD4" s="362"/>
      <c r="VOE4" s="362"/>
      <c r="VOF4" s="362"/>
      <c r="VOG4" s="362"/>
      <c r="VOH4" s="362"/>
      <c r="VOI4" s="362"/>
      <c r="VOJ4" s="362"/>
      <c r="VOK4" s="362"/>
      <c r="VOL4" s="362"/>
      <c r="VOM4" s="362"/>
      <c r="VON4" s="362"/>
      <c r="VOO4" s="362"/>
      <c r="VOP4" s="362"/>
      <c r="VOQ4" s="362"/>
      <c r="VOR4" s="362"/>
      <c r="VOS4" s="362"/>
      <c r="VOT4" s="362"/>
      <c r="VOU4" s="362"/>
      <c r="VOV4" s="362"/>
      <c r="VOW4" s="362"/>
      <c r="VOX4" s="362"/>
      <c r="VOY4" s="362"/>
      <c r="VOZ4" s="362"/>
      <c r="VPA4" s="362"/>
      <c r="VPB4" s="362"/>
      <c r="VPC4" s="362"/>
      <c r="VPD4" s="362"/>
      <c r="VPE4" s="362"/>
      <c r="VPF4" s="362"/>
      <c r="VPG4" s="362"/>
      <c r="VPH4" s="362"/>
      <c r="VPI4" s="362"/>
      <c r="VPJ4" s="362"/>
      <c r="VPK4" s="362"/>
      <c r="VPL4" s="362"/>
      <c r="VPM4" s="362"/>
      <c r="VPN4" s="362"/>
      <c r="VPO4" s="362"/>
      <c r="VPP4" s="362"/>
      <c r="VPQ4" s="362"/>
      <c r="VPR4" s="362"/>
      <c r="VPS4" s="362"/>
      <c r="VPT4" s="362"/>
      <c r="VPU4" s="362"/>
      <c r="VPV4" s="362"/>
      <c r="VPW4" s="362"/>
      <c r="VPX4" s="362"/>
      <c r="VPY4" s="362"/>
      <c r="VPZ4" s="362"/>
      <c r="VQA4" s="362"/>
      <c r="VQB4" s="362"/>
      <c r="VQC4" s="362"/>
      <c r="VQD4" s="362"/>
      <c r="VQE4" s="362"/>
      <c r="VQF4" s="362"/>
      <c r="VQG4" s="362"/>
      <c r="VQH4" s="362"/>
      <c r="VQI4" s="362"/>
      <c r="VQJ4" s="362"/>
      <c r="VQK4" s="362"/>
      <c r="VQL4" s="362"/>
      <c r="VQM4" s="362"/>
      <c r="VQN4" s="362"/>
      <c r="VQO4" s="362"/>
      <c r="VQP4" s="362"/>
      <c r="VQQ4" s="362"/>
      <c r="VQR4" s="362"/>
      <c r="VQS4" s="362"/>
      <c r="VQT4" s="362"/>
      <c r="VQU4" s="362"/>
      <c r="VQV4" s="362"/>
      <c r="VQW4" s="362"/>
      <c r="VQX4" s="362"/>
      <c r="VQY4" s="362"/>
      <c r="VQZ4" s="362"/>
      <c r="VRA4" s="362"/>
      <c r="VRB4" s="362"/>
      <c r="VRC4" s="362"/>
      <c r="VRD4" s="362"/>
      <c r="VRE4" s="362"/>
      <c r="VRF4" s="362"/>
      <c r="VRG4" s="362"/>
      <c r="VRH4" s="362"/>
      <c r="VRI4" s="362"/>
      <c r="VRJ4" s="362"/>
      <c r="VRK4" s="362"/>
      <c r="VRL4" s="362"/>
      <c r="VRM4" s="362"/>
      <c r="VRN4" s="362"/>
      <c r="VRO4" s="362"/>
      <c r="VRP4" s="362"/>
      <c r="VRQ4" s="362"/>
      <c r="VRR4" s="362"/>
      <c r="VRS4" s="362"/>
      <c r="VRT4" s="362"/>
      <c r="VRU4" s="362"/>
      <c r="VRV4" s="362"/>
      <c r="VRW4" s="362"/>
      <c r="VRX4" s="362"/>
      <c r="VRY4" s="362"/>
      <c r="VRZ4" s="362"/>
      <c r="VSA4" s="362"/>
      <c r="VSB4" s="362"/>
      <c r="VSC4" s="362"/>
      <c r="VSD4" s="362"/>
      <c r="VSE4" s="362"/>
      <c r="VSF4" s="362"/>
      <c r="VSG4" s="362"/>
      <c r="VSH4" s="362"/>
      <c r="VSI4" s="362"/>
      <c r="VSJ4" s="362"/>
      <c r="VSK4" s="362"/>
      <c r="VSL4" s="362"/>
      <c r="VSM4" s="362"/>
      <c r="VSN4" s="362"/>
      <c r="VSO4" s="362"/>
      <c r="VSP4" s="362"/>
      <c r="VSQ4" s="362"/>
      <c r="VSR4" s="362"/>
      <c r="VSS4" s="362"/>
      <c r="VST4" s="362"/>
      <c r="VSU4" s="362"/>
      <c r="VSV4" s="362"/>
      <c r="VSW4" s="362"/>
      <c r="VSX4" s="362"/>
      <c r="VSY4" s="362"/>
      <c r="VSZ4" s="362"/>
      <c r="VTA4" s="362"/>
      <c r="VTB4" s="362"/>
      <c r="VTC4" s="362"/>
      <c r="VTD4" s="362"/>
      <c r="VTE4" s="362"/>
      <c r="VTF4" s="362"/>
      <c r="VTG4" s="362"/>
      <c r="VTH4" s="362"/>
      <c r="VTI4" s="362"/>
      <c r="VTJ4" s="362"/>
      <c r="VTK4" s="362"/>
      <c r="VTL4" s="362"/>
      <c r="VTM4" s="362"/>
      <c r="VTN4" s="362"/>
      <c r="VTO4" s="362"/>
      <c r="VTP4" s="362"/>
      <c r="VTQ4" s="362"/>
      <c r="VTR4" s="362"/>
      <c r="VTS4" s="362"/>
      <c r="VTT4" s="362"/>
      <c r="VTU4" s="362"/>
      <c r="VTV4" s="362"/>
      <c r="VTW4" s="362"/>
      <c r="VTX4" s="362"/>
      <c r="VTY4" s="362"/>
      <c r="VTZ4" s="362"/>
      <c r="VUA4" s="362"/>
      <c r="VUB4" s="362"/>
      <c r="VUC4" s="362"/>
      <c r="VUD4" s="362"/>
      <c r="VUE4" s="362"/>
      <c r="VUF4" s="362"/>
      <c r="VUG4" s="362"/>
      <c r="VUH4" s="362"/>
      <c r="VUI4" s="362"/>
      <c r="VUJ4" s="362"/>
      <c r="VUK4" s="362"/>
      <c r="VUL4" s="362"/>
      <c r="VUM4" s="362"/>
      <c r="VUN4" s="362"/>
      <c r="VUO4" s="362"/>
      <c r="VUP4" s="362"/>
      <c r="VUQ4" s="362"/>
      <c r="VUR4" s="362"/>
      <c r="VUS4" s="362"/>
      <c r="VUT4" s="362"/>
      <c r="VUU4" s="362"/>
      <c r="VUV4" s="362"/>
      <c r="VUW4" s="362"/>
      <c r="VUX4" s="362"/>
      <c r="VUY4" s="362"/>
      <c r="VUZ4" s="362"/>
      <c r="VVA4" s="362"/>
      <c r="VVB4" s="362"/>
      <c r="VVC4" s="362"/>
      <c r="VVD4" s="362"/>
      <c r="VVE4" s="362"/>
      <c r="VVF4" s="362"/>
      <c r="VVG4" s="362"/>
      <c r="VVH4" s="362"/>
      <c r="VVI4" s="362"/>
      <c r="VVJ4" s="362"/>
      <c r="VVK4" s="362"/>
      <c r="VVL4" s="362"/>
      <c r="VVM4" s="362"/>
      <c r="VVN4" s="362"/>
      <c r="VVO4" s="362"/>
      <c r="VVP4" s="362"/>
      <c r="VVQ4" s="362"/>
      <c r="VVR4" s="362"/>
      <c r="VVS4" s="362"/>
      <c r="VVT4" s="362"/>
      <c r="VVU4" s="362"/>
      <c r="VVV4" s="362"/>
      <c r="VVW4" s="362"/>
      <c r="VVX4" s="362"/>
      <c r="VVY4" s="362"/>
      <c r="VVZ4" s="362"/>
      <c r="VWA4" s="362"/>
      <c r="VWB4" s="362"/>
      <c r="VWC4" s="362"/>
      <c r="VWD4" s="362"/>
      <c r="VWE4" s="362"/>
      <c r="VWF4" s="362"/>
      <c r="VWG4" s="362"/>
      <c r="VWH4" s="362"/>
      <c r="VWI4" s="362"/>
      <c r="VWJ4" s="362"/>
      <c r="VWK4" s="362"/>
      <c r="VWL4" s="362"/>
      <c r="VWM4" s="362"/>
      <c r="VWN4" s="362"/>
      <c r="VWO4" s="362"/>
      <c r="VWP4" s="362"/>
      <c r="VWQ4" s="362"/>
      <c r="VWR4" s="362"/>
      <c r="VWS4" s="362"/>
      <c r="VWT4" s="362"/>
      <c r="VWU4" s="362"/>
      <c r="VWV4" s="362"/>
      <c r="VWW4" s="362"/>
      <c r="VWX4" s="362"/>
      <c r="VWY4" s="362"/>
      <c r="VWZ4" s="362"/>
      <c r="VXA4" s="362"/>
      <c r="VXB4" s="362"/>
      <c r="VXC4" s="362"/>
      <c r="VXD4" s="362"/>
      <c r="VXE4" s="362"/>
      <c r="VXF4" s="362"/>
      <c r="VXG4" s="362"/>
      <c r="VXH4" s="362"/>
      <c r="VXI4" s="362"/>
      <c r="VXJ4" s="362"/>
      <c r="VXK4" s="362"/>
      <c r="VXL4" s="362"/>
      <c r="VXM4" s="362"/>
      <c r="VXN4" s="362"/>
      <c r="VXO4" s="362"/>
      <c r="VXP4" s="362"/>
      <c r="VXQ4" s="362"/>
      <c r="VXR4" s="362"/>
      <c r="VXS4" s="362"/>
      <c r="VXT4" s="362"/>
      <c r="VXU4" s="362"/>
      <c r="VXV4" s="362"/>
      <c r="VXW4" s="362"/>
      <c r="VXX4" s="362"/>
      <c r="VXY4" s="362"/>
      <c r="VXZ4" s="362"/>
      <c r="VYA4" s="362"/>
      <c r="VYB4" s="362"/>
      <c r="VYC4" s="362"/>
      <c r="VYD4" s="362"/>
      <c r="VYE4" s="362"/>
      <c r="VYF4" s="362"/>
      <c r="VYG4" s="362"/>
      <c r="VYH4" s="362"/>
      <c r="VYI4" s="362"/>
      <c r="VYJ4" s="362"/>
      <c r="VYK4" s="362"/>
      <c r="VYL4" s="362"/>
      <c r="VYM4" s="362"/>
      <c r="VYN4" s="362"/>
      <c r="VYO4" s="362"/>
      <c r="VYP4" s="362"/>
      <c r="VYQ4" s="362"/>
      <c r="VYR4" s="362"/>
      <c r="VYS4" s="362"/>
      <c r="VYT4" s="362"/>
      <c r="VYU4" s="362"/>
      <c r="VYV4" s="362"/>
      <c r="VYW4" s="362"/>
      <c r="VYX4" s="362"/>
      <c r="VYY4" s="362"/>
      <c r="VYZ4" s="362"/>
      <c r="VZA4" s="362"/>
      <c r="VZB4" s="362"/>
      <c r="VZC4" s="362"/>
      <c r="VZD4" s="362"/>
      <c r="VZE4" s="362"/>
      <c r="VZF4" s="362"/>
      <c r="VZG4" s="362"/>
      <c r="VZH4" s="362"/>
      <c r="VZI4" s="362"/>
      <c r="VZJ4" s="362"/>
      <c r="VZK4" s="362"/>
      <c r="VZL4" s="362"/>
      <c r="VZM4" s="362"/>
      <c r="VZN4" s="362"/>
      <c r="VZO4" s="362"/>
      <c r="VZP4" s="362"/>
      <c r="VZQ4" s="362"/>
      <c r="VZR4" s="362"/>
      <c r="VZS4" s="362"/>
      <c r="VZT4" s="362"/>
      <c r="VZU4" s="362"/>
      <c r="VZV4" s="362"/>
      <c r="VZW4" s="362"/>
      <c r="VZX4" s="362"/>
      <c r="VZY4" s="362"/>
      <c r="VZZ4" s="362"/>
      <c r="WAA4" s="362"/>
      <c r="WAB4" s="362"/>
      <c r="WAC4" s="362"/>
      <c r="WAD4" s="362"/>
      <c r="WAE4" s="362"/>
      <c r="WAF4" s="362"/>
      <c r="WAG4" s="362"/>
      <c r="WAH4" s="362"/>
      <c r="WAI4" s="362"/>
      <c r="WAJ4" s="362"/>
      <c r="WAK4" s="362"/>
      <c r="WAL4" s="362"/>
      <c r="WAM4" s="362"/>
      <c r="WAN4" s="362"/>
      <c r="WAO4" s="362"/>
      <c r="WAP4" s="362"/>
      <c r="WAQ4" s="362"/>
      <c r="WAR4" s="362"/>
      <c r="WAS4" s="362"/>
      <c r="WAT4" s="362"/>
      <c r="WAU4" s="362"/>
      <c r="WAV4" s="362"/>
      <c r="WAW4" s="362"/>
      <c r="WAX4" s="362"/>
      <c r="WAY4" s="362"/>
      <c r="WAZ4" s="362"/>
      <c r="WBA4" s="362"/>
      <c r="WBB4" s="362"/>
      <c r="WBC4" s="362"/>
      <c r="WBD4" s="362"/>
      <c r="WBE4" s="362"/>
      <c r="WBF4" s="362"/>
      <c r="WBG4" s="362"/>
      <c r="WBH4" s="362"/>
      <c r="WBI4" s="362"/>
      <c r="WBJ4" s="362"/>
      <c r="WBK4" s="362"/>
      <c r="WBL4" s="362"/>
      <c r="WBM4" s="362"/>
      <c r="WBN4" s="362"/>
      <c r="WBO4" s="362"/>
      <c r="WBP4" s="362"/>
      <c r="WBQ4" s="362"/>
      <c r="WBR4" s="362"/>
      <c r="WBS4" s="362"/>
      <c r="WBT4" s="362"/>
      <c r="WBU4" s="362"/>
      <c r="WBV4" s="362"/>
      <c r="WBW4" s="362"/>
      <c r="WBX4" s="362"/>
      <c r="WBY4" s="362"/>
      <c r="WBZ4" s="362"/>
      <c r="WCA4" s="362"/>
      <c r="WCB4" s="362"/>
      <c r="WCC4" s="362"/>
      <c r="WCD4" s="362"/>
      <c r="WCE4" s="362"/>
      <c r="WCF4" s="362"/>
      <c r="WCG4" s="362"/>
      <c r="WCH4" s="362"/>
      <c r="WCI4" s="362"/>
      <c r="WCJ4" s="362"/>
      <c r="WCK4" s="362"/>
      <c r="WCL4" s="362"/>
      <c r="WCM4" s="362"/>
      <c r="WCN4" s="362"/>
      <c r="WCO4" s="362"/>
      <c r="WCP4" s="362"/>
      <c r="WCQ4" s="362"/>
      <c r="WCR4" s="362"/>
      <c r="WCS4" s="362"/>
      <c r="WCT4" s="362"/>
      <c r="WCU4" s="362"/>
      <c r="WCV4" s="362"/>
      <c r="WCW4" s="362"/>
      <c r="WCX4" s="362"/>
      <c r="WCY4" s="362"/>
      <c r="WCZ4" s="362"/>
      <c r="WDA4" s="362"/>
      <c r="WDB4" s="362"/>
      <c r="WDC4" s="362"/>
      <c r="WDD4" s="362"/>
      <c r="WDE4" s="362"/>
      <c r="WDF4" s="362"/>
      <c r="WDG4" s="362"/>
      <c r="WDH4" s="362"/>
      <c r="WDI4" s="362"/>
      <c r="WDJ4" s="362"/>
      <c r="WDK4" s="362"/>
      <c r="WDL4" s="362"/>
      <c r="WDM4" s="362"/>
      <c r="WDN4" s="362"/>
      <c r="WDO4" s="362"/>
      <c r="WDP4" s="362"/>
      <c r="WDQ4" s="362"/>
      <c r="WDR4" s="362"/>
      <c r="WDS4" s="362"/>
      <c r="WDT4" s="362"/>
      <c r="WDU4" s="362"/>
      <c r="WDV4" s="362"/>
      <c r="WDW4" s="362"/>
      <c r="WDX4" s="362"/>
      <c r="WDY4" s="362"/>
      <c r="WDZ4" s="362"/>
      <c r="WEA4" s="362"/>
      <c r="WEB4" s="362"/>
      <c r="WEC4" s="362"/>
      <c r="WED4" s="362"/>
      <c r="WEE4" s="362"/>
      <c r="WEF4" s="362"/>
      <c r="WEG4" s="362"/>
      <c r="WEH4" s="362"/>
      <c r="WEI4" s="362"/>
      <c r="WEJ4" s="362"/>
      <c r="WEK4" s="362"/>
      <c r="WEL4" s="362"/>
      <c r="WEM4" s="362"/>
      <c r="WEN4" s="362"/>
      <c r="WEO4" s="362"/>
      <c r="WEP4" s="362"/>
      <c r="WEQ4" s="362"/>
      <c r="WER4" s="362"/>
      <c r="WES4" s="362"/>
      <c r="WET4" s="362"/>
      <c r="WEU4" s="362"/>
      <c r="WEV4" s="362"/>
      <c r="WEW4" s="362"/>
      <c r="WEX4" s="362"/>
      <c r="WEY4" s="362"/>
      <c r="WEZ4" s="362"/>
      <c r="WFA4" s="362"/>
      <c r="WFB4" s="362"/>
      <c r="WFC4" s="362"/>
      <c r="WFD4" s="362"/>
      <c r="WFE4" s="362"/>
      <c r="WFF4" s="362"/>
      <c r="WFG4" s="362"/>
      <c r="WFH4" s="362"/>
      <c r="WFI4" s="362"/>
      <c r="WFJ4" s="362"/>
      <c r="WFK4" s="362"/>
      <c r="WFL4" s="362"/>
      <c r="WFM4" s="362"/>
      <c r="WFN4" s="362"/>
      <c r="WFO4" s="362"/>
      <c r="WFP4" s="362"/>
      <c r="WFQ4" s="362"/>
      <c r="WFR4" s="362"/>
      <c r="WFS4" s="362"/>
      <c r="WFT4" s="362"/>
      <c r="WFU4" s="362"/>
      <c r="WFV4" s="362"/>
      <c r="WFW4" s="362"/>
      <c r="WFX4" s="362"/>
      <c r="WFY4" s="362"/>
      <c r="WFZ4" s="362"/>
      <c r="WGA4" s="362"/>
      <c r="WGB4" s="362"/>
      <c r="WGC4" s="362"/>
      <c r="WGD4" s="362"/>
      <c r="WGE4" s="362"/>
      <c r="WGF4" s="362"/>
      <c r="WGG4" s="362"/>
      <c r="WGH4" s="362"/>
      <c r="WGI4" s="362"/>
    </row>
    <row r="5" spans="1:15739" s="77" customFormat="1" ht="59.25" customHeight="1">
      <c r="B5" s="558" t="s">
        <v>91</v>
      </c>
      <c r="C5" s="558"/>
      <c r="D5" s="558"/>
      <c r="E5" s="558"/>
      <c r="F5" s="558"/>
      <c r="G5" s="558"/>
      <c r="H5" s="558"/>
      <c r="I5" s="558"/>
      <c r="J5" s="558"/>
      <c r="K5" s="558"/>
      <c r="L5" s="558"/>
      <c r="M5" s="558"/>
      <c r="N5" s="558"/>
      <c r="O5" s="558"/>
      <c r="P5" s="558"/>
      <c r="Q5" s="558"/>
      <c r="R5" s="558"/>
      <c r="S5" s="558"/>
      <c r="T5" s="558"/>
      <c r="U5" s="558"/>
      <c r="V5" s="558"/>
      <c r="W5" s="558"/>
      <c r="X5" s="558"/>
      <c r="Y5" s="393"/>
      <c r="Z5" s="393"/>
      <c r="AA5" s="393"/>
      <c r="AB5" s="393"/>
      <c r="AC5" s="393"/>
      <c r="AD5" s="393"/>
      <c r="AE5" s="393"/>
      <c r="NDM5" s="362"/>
      <c r="NDN5" s="362"/>
      <c r="NDO5" s="362"/>
      <c r="NDP5" s="362"/>
      <c r="NDQ5" s="362"/>
      <c r="NDR5" s="362"/>
      <c r="NDS5" s="362"/>
      <c r="NDT5" s="362"/>
      <c r="NDU5" s="362"/>
      <c r="NDV5" s="362"/>
      <c r="NDW5" s="362"/>
      <c r="NDX5" s="362"/>
      <c r="NDY5" s="362"/>
      <c r="NDZ5" s="362"/>
      <c r="NEA5" s="362"/>
      <c r="NEB5" s="362"/>
      <c r="NEC5" s="362"/>
      <c r="NED5" s="362"/>
      <c r="NEE5" s="362"/>
      <c r="NEF5" s="362"/>
      <c r="NEG5" s="362"/>
      <c r="NEH5" s="362"/>
      <c r="NEI5" s="362"/>
      <c r="NEJ5" s="362"/>
      <c r="NEK5" s="362"/>
      <c r="NEL5" s="362"/>
      <c r="NEM5" s="362"/>
      <c r="NEN5" s="362"/>
      <c r="NEO5" s="362"/>
      <c r="NEP5" s="362"/>
      <c r="NEQ5" s="362"/>
      <c r="NER5" s="362"/>
      <c r="NES5" s="362"/>
      <c r="NET5" s="362"/>
      <c r="NEU5" s="362"/>
      <c r="NEV5" s="362"/>
      <c r="NEW5" s="362"/>
      <c r="NEX5" s="362"/>
      <c r="NEY5" s="362"/>
      <c r="NEZ5" s="362"/>
      <c r="NFA5" s="362"/>
      <c r="NFB5" s="362"/>
      <c r="NFC5" s="362"/>
      <c r="NFD5" s="362"/>
      <c r="NFE5" s="362"/>
      <c r="NFF5" s="362"/>
      <c r="NFG5" s="362"/>
      <c r="NFH5" s="362"/>
      <c r="NFI5" s="362"/>
      <c r="NFJ5" s="362"/>
      <c r="NFK5" s="362"/>
      <c r="NFL5" s="362"/>
      <c r="NFM5" s="362"/>
      <c r="NFN5" s="362"/>
      <c r="NFO5" s="362"/>
      <c r="NFP5" s="362"/>
      <c r="NFQ5" s="362"/>
      <c r="NFR5" s="362"/>
      <c r="NFS5" s="362"/>
      <c r="NFT5" s="362"/>
      <c r="NFU5" s="362"/>
      <c r="NFV5" s="362"/>
      <c r="NFW5" s="362"/>
      <c r="NFX5" s="362"/>
      <c r="NFY5" s="362"/>
      <c r="NFZ5" s="362"/>
      <c r="NGA5" s="362"/>
      <c r="NGB5" s="362"/>
      <c r="NGC5" s="362"/>
      <c r="NGD5" s="362"/>
      <c r="NGE5" s="362"/>
      <c r="NGF5" s="362"/>
      <c r="NGG5" s="362"/>
      <c r="NGH5" s="362"/>
      <c r="NGI5" s="362"/>
      <c r="NGJ5" s="362"/>
      <c r="NGK5" s="362"/>
      <c r="NGL5" s="362"/>
      <c r="NGM5" s="362"/>
      <c r="NGN5" s="362"/>
      <c r="NGO5" s="362"/>
      <c r="NGP5" s="362"/>
      <c r="NGQ5" s="362"/>
      <c r="NGR5" s="362"/>
      <c r="NGS5" s="362"/>
      <c r="NGT5" s="362"/>
      <c r="NGU5" s="362"/>
      <c r="NGV5" s="362"/>
      <c r="NGW5" s="362"/>
      <c r="NGX5" s="362"/>
      <c r="NGY5" s="362"/>
      <c r="NGZ5" s="362"/>
      <c r="NHA5" s="362"/>
      <c r="NHB5" s="362"/>
      <c r="NHC5" s="362"/>
      <c r="NHD5" s="362"/>
      <c r="NHE5" s="362"/>
      <c r="NHF5" s="362"/>
      <c r="NHG5" s="362"/>
      <c r="NHH5" s="362"/>
      <c r="NHI5" s="362"/>
      <c r="NHJ5" s="362"/>
      <c r="NHK5" s="362"/>
      <c r="NHL5" s="362"/>
      <c r="NHM5" s="362"/>
      <c r="NHN5" s="362"/>
      <c r="NHO5" s="362"/>
      <c r="NHP5" s="362"/>
      <c r="NHQ5" s="362"/>
      <c r="NHR5" s="362"/>
      <c r="NHS5" s="362"/>
      <c r="NHT5" s="362"/>
      <c r="NHU5" s="362"/>
      <c r="NHV5" s="362"/>
      <c r="NHW5" s="362"/>
      <c r="NHX5" s="362"/>
      <c r="NHY5" s="362"/>
      <c r="NHZ5" s="362"/>
      <c r="NIA5" s="362"/>
      <c r="NIB5" s="362"/>
      <c r="NIC5" s="362"/>
      <c r="NID5" s="362"/>
      <c r="NIE5" s="362"/>
      <c r="NIF5" s="362"/>
      <c r="NIG5" s="362"/>
      <c r="NIH5" s="362"/>
      <c r="NII5" s="362"/>
      <c r="NIJ5" s="362"/>
      <c r="NIK5" s="362"/>
      <c r="NIL5" s="362"/>
      <c r="NIM5" s="362"/>
      <c r="NIN5" s="362"/>
      <c r="NIO5" s="362"/>
      <c r="NIP5" s="362"/>
      <c r="NIQ5" s="362"/>
      <c r="NIR5" s="362"/>
      <c r="NIS5" s="362"/>
      <c r="NIT5" s="362"/>
      <c r="NIU5" s="362"/>
      <c r="NIV5" s="362"/>
      <c r="NIW5" s="362"/>
      <c r="NIX5" s="362"/>
      <c r="NIY5" s="362"/>
      <c r="NIZ5" s="362"/>
      <c r="NJA5" s="362"/>
      <c r="NJB5" s="362"/>
      <c r="NJC5" s="362"/>
      <c r="NJD5" s="362"/>
      <c r="NJE5" s="362"/>
      <c r="NJF5" s="362"/>
      <c r="NJG5" s="362"/>
      <c r="NJH5" s="362"/>
      <c r="NJI5" s="362"/>
      <c r="NJJ5" s="362"/>
      <c r="NJK5" s="362"/>
      <c r="NJL5" s="362"/>
      <c r="NJM5" s="362"/>
      <c r="NJN5" s="362"/>
      <c r="NJO5" s="362"/>
      <c r="NJP5" s="362"/>
      <c r="NJQ5" s="362"/>
      <c r="NJR5" s="362"/>
      <c r="NJS5" s="362"/>
      <c r="NJT5" s="362"/>
      <c r="NJU5" s="362"/>
      <c r="NJV5" s="362"/>
      <c r="NJW5" s="362"/>
      <c r="NJX5" s="362"/>
      <c r="NJY5" s="362"/>
      <c r="NJZ5" s="362"/>
      <c r="NKA5" s="362"/>
      <c r="NKB5" s="362"/>
      <c r="NKC5" s="362"/>
      <c r="NKD5" s="362"/>
      <c r="NKE5" s="362"/>
      <c r="NKF5" s="362"/>
      <c r="NKG5" s="362"/>
      <c r="NKH5" s="362"/>
      <c r="NKI5" s="362"/>
      <c r="NKJ5" s="362"/>
      <c r="NKK5" s="362"/>
      <c r="NKL5" s="362"/>
      <c r="NKM5" s="362"/>
      <c r="NKN5" s="362"/>
      <c r="NKO5" s="362"/>
      <c r="NKP5" s="362"/>
      <c r="NKQ5" s="362"/>
      <c r="NKR5" s="362"/>
      <c r="NKS5" s="362"/>
      <c r="NKT5" s="362"/>
      <c r="NKU5" s="362"/>
      <c r="NKV5" s="362"/>
      <c r="NKW5" s="362"/>
      <c r="NKX5" s="362"/>
      <c r="NKY5" s="362"/>
      <c r="NKZ5" s="362"/>
      <c r="NLA5" s="362"/>
      <c r="NLB5" s="362"/>
      <c r="NLC5" s="362"/>
      <c r="NLD5" s="362"/>
      <c r="NLE5" s="362"/>
      <c r="NLF5" s="362"/>
      <c r="NLG5" s="362"/>
      <c r="NLH5" s="362"/>
      <c r="NLI5" s="362"/>
      <c r="NLJ5" s="362"/>
      <c r="NLK5" s="362"/>
      <c r="NLL5" s="362"/>
      <c r="NLM5" s="362"/>
      <c r="NLN5" s="362"/>
      <c r="NLO5" s="362"/>
      <c r="NLP5" s="362"/>
      <c r="NLQ5" s="362"/>
      <c r="NLR5" s="362"/>
      <c r="NLS5" s="362"/>
      <c r="NLT5" s="362"/>
      <c r="NLU5" s="362"/>
      <c r="NLV5" s="362"/>
      <c r="NLW5" s="362"/>
      <c r="NLX5" s="362"/>
      <c r="NLY5" s="362"/>
      <c r="NLZ5" s="362"/>
      <c r="NMA5" s="362"/>
      <c r="NMB5" s="362"/>
      <c r="NMC5" s="362"/>
      <c r="NMD5" s="362"/>
      <c r="NME5" s="362"/>
      <c r="NMF5" s="362"/>
      <c r="NMG5" s="362"/>
      <c r="NMH5" s="362"/>
      <c r="NMI5" s="362"/>
      <c r="NMJ5" s="362"/>
      <c r="NMK5" s="362"/>
      <c r="NML5" s="362"/>
      <c r="NMM5" s="362"/>
      <c r="NMN5" s="362"/>
      <c r="NMO5" s="362"/>
      <c r="NMP5" s="362"/>
      <c r="NMQ5" s="362"/>
      <c r="NMR5" s="362"/>
      <c r="NMS5" s="362"/>
      <c r="NMT5" s="362"/>
      <c r="NMU5" s="362"/>
      <c r="NMV5" s="362"/>
      <c r="NMW5" s="362"/>
      <c r="NMX5" s="362"/>
      <c r="NMY5" s="362"/>
      <c r="NMZ5" s="362"/>
      <c r="NNA5" s="362"/>
      <c r="NNB5" s="362"/>
      <c r="NNC5" s="362"/>
      <c r="NND5" s="362"/>
      <c r="NNE5" s="362"/>
      <c r="NNF5" s="362"/>
      <c r="NNG5" s="362"/>
      <c r="NNH5" s="362"/>
      <c r="NNI5" s="362"/>
      <c r="NNJ5" s="362"/>
      <c r="NNK5" s="362"/>
      <c r="NNL5" s="362"/>
      <c r="NNM5" s="362"/>
      <c r="NNN5" s="362"/>
      <c r="NNO5" s="362"/>
      <c r="NNP5" s="362"/>
      <c r="NNQ5" s="362"/>
      <c r="NNR5" s="362"/>
      <c r="NNS5" s="362"/>
      <c r="NNT5" s="362"/>
      <c r="NNU5" s="362"/>
      <c r="NNV5" s="362"/>
      <c r="NNW5" s="362"/>
      <c r="NNX5" s="362"/>
      <c r="NNY5" s="362"/>
      <c r="NNZ5" s="362"/>
      <c r="NOA5" s="362"/>
      <c r="NOB5" s="362"/>
      <c r="NOC5" s="362"/>
      <c r="NOD5" s="362"/>
      <c r="NOE5" s="362"/>
      <c r="NOF5" s="362"/>
      <c r="NOG5" s="362"/>
      <c r="NOH5" s="362"/>
      <c r="NOI5" s="362"/>
      <c r="NOJ5" s="362"/>
      <c r="NOK5" s="362"/>
      <c r="NOL5" s="362"/>
      <c r="NOM5" s="362"/>
      <c r="NON5" s="362"/>
      <c r="NOO5" s="362"/>
      <c r="NOP5" s="362"/>
      <c r="NOQ5" s="362"/>
      <c r="NOR5" s="362"/>
      <c r="NOS5" s="362"/>
      <c r="NOT5" s="362"/>
      <c r="NOU5" s="362"/>
      <c r="NOV5" s="362"/>
      <c r="NOW5" s="362"/>
      <c r="NOX5" s="362"/>
      <c r="NOY5" s="362"/>
      <c r="NOZ5" s="362"/>
      <c r="NPA5" s="362"/>
      <c r="NPB5" s="362"/>
      <c r="NPC5" s="362"/>
      <c r="NPD5" s="362"/>
      <c r="NPE5" s="362"/>
      <c r="NPF5" s="362"/>
      <c r="NPG5" s="362"/>
      <c r="NPH5" s="362"/>
      <c r="NPI5" s="362"/>
      <c r="NPJ5" s="362"/>
      <c r="NPK5" s="362"/>
      <c r="NPL5" s="362"/>
      <c r="NPM5" s="362"/>
      <c r="NPN5" s="362"/>
      <c r="NPO5" s="362"/>
      <c r="NPP5" s="362"/>
      <c r="NPQ5" s="362"/>
      <c r="NPR5" s="362"/>
      <c r="NPS5" s="362"/>
      <c r="NPT5" s="362"/>
      <c r="NPU5" s="362"/>
      <c r="NPV5" s="362"/>
      <c r="NPW5" s="362"/>
      <c r="NPX5" s="362"/>
      <c r="NPY5" s="362"/>
      <c r="NPZ5" s="362"/>
      <c r="NQA5" s="362"/>
      <c r="NQB5" s="362"/>
      <c r="NQC5" s="362"/>
      <c r="NQD5" s="362"/>
      <c r="NQE5" s="362"/>
      <c r="NQF5" s="362"/>
      <c r="NQG5" s="362"/>
      <c r="NQH5" s="362"/>
      <c r="NQI5" s="362"/>
      <c r="NQJ5" s="362"/>
      <c r="NQK5" s="362"/>
      <c r="NQL5" s="362"/>
      <c r="NQM5" s="362"/>
      <c r="NQN5" s="362"/>
      <c r="NQO5" s="362"/>
      <c r="NQP5" s="362"/>
      <c r="NQQ5" s="362"/>
      <c r="NQR5" s="362"/>
      <c r="NQS5" s="362"/>
      <c r="NQT5" s="362"/>
      <c r="NQU5" s="362"/>
      <c r="NQV5" s="362"/>
      <c r="NQW5" s="362"/>
      <c r="NQX5" s="362"/>
      <c r="NQY5" s="362"/>
      <c r="NQZ5" s="362"/>
      <c r="NRA5" s="362"/>
      <c r="NRB5" s="362"/>
      <c r="NRC5" s="362"/>
      <c r="NRD5" s="362"/>
      <c r="NRE5" s="362"/>
      <c r="NRF5" s="362"/>
      <c r="NRG5" s="362"/>
      <c r="NRH5" s="362"/>
      <c r="NRI5" s="362"/>
      <c r="NRJ5" s="362"/>
      <c r="NRK5" s="362"/>
      <c r="NRL5" s="362"/>
      <c r="NRM5" s="362"/>
      <c r="NRN5" s="362"/>
      <c r="NRO5" s="362"/>
      <c r="NRP5" s="362"/>
      <c r="NRQ5" s="362"/>
      <c r="NRR5" s="362"/>
      <c r="NRS5" s="362"/>
      <c r="NRT5" s="362"/>
      <c r="NRU5" s="362"/>
      <c r="NRV5" s="362"/>
      <c r="NRW5" s="362"/>
      <c r="NRX5" s="362"/>
      <c r="NRY5" s="362"/>
      <c r="NRZ5" s="362"/>
      <c r="NSA5" s="362"/>
      <c r="NSB5" s="362"/>
      <c r="NSC5" s="362"/>
      <c r="NSD5" s="362"/>
      <c r="NSE5" s="362"/>
      <c r="NSF5" s="362"/>
      <c r="NSG5" s="362"/>
      <c r="NSH5" s="362"/>
      <c r="NSI5" s="362"/>
      <c r="NSJ5" s="362"/>
      <c r="NSK5" s="362"/>
      <c r="NSL5" s="362"/>
      <c r="NSM5" s="362"/>
      <c r="NSN5" s="362"/>
      <c r="NSO5" s="362"/>
      <c r="NSP5" s="362"/>
      <c r="NSQ5" s="362"/>
      <c r="NSR5" s="362"/>
      <c r="NSS5" s="362"/>
      <c r="NST5" s="362"/>
      <c r="NSU5" s="362"/>
      <c r="NSV5" s="362"/>
      <c r="NSW5" s="362"/>
      <c r="NSX5" s="362"/>
      <c r="NSY5" s="362"/>
      <c r="NSZ5" s="362"/>
      <c r="NTA5" s="362"/>
      <c r="NTB5" s="362"/>
      <c r="NTC5" s="362"/>
      <c r="NTD5" s="362"/>
      <c r="NTE5" s="362"/>
      <c r="NTF5" s="362"/>
      <c r="NTG5" s="362"/>
      <c r="NTH5" s="362"/>
      <c r="NTI5" s="362"/>
      <c r="NTJ5" s="362"/>
      <c r="NTK5" s="362"/>
      <c r="NTL5" s="362"/>
      <c r="NTM5" s="362"/>
      <c r="NTN5" s="362"/>
      <c r="NTO5" s="362"/>
      <c r="NTP5" s="362"/>
      <c r="NTQ5" s="362"/>
      <c r="NTR5" s="362"/>
      <c r="NTS5" s="362"/>
      <c r="NTT5" s="362"/>
      <c r="NTU5" s="362"/>
      <c r="NTV5" s="362"/>
      <c r="NTW5" s="362"/>
      <c r="NTX5" s="362"/>
      <c r="NTY5" s="362"/>
      <c r="NTZ5" s="362"/>
      <c r="NUA5" s="362"/>
      <c r="NUB5" s="362"/>
      <c r="NUC5" s="362"/>
      <c r="NUD5" s="362"/>
      <c r="NUE5" s="362"/>
      <c r="NUF5" s="362"/>
      <c r="NUG5" s="362"/>
      <c r="NUH5" s="362"/>
      <c r="NUI5" s="362"/>
      <c r="NUJ5" s="362"/>
      <c r="NUK5" s="362"/>
      <c r="NUL5" s="362"/>
      <c r="NUM5" s="362"/>
      <c r="NUN5" s="362"/>
      <c r="NUO5" s="362"/>
      <c r="NUP5" s="362"/>
      <c r="NUQ5" s="362"/>
      <c r="NUR5" s="362"/>
      <c r="NUS5" s="362"/>
      <c r="NUT5" s="362"/>
      <c r="NUU5" s="362"/>
      <c r="NUV5" s="362"/>
      <c r="NUW5" s="362"/>
      <c r="NUX5" s="362"/>
      <c r="NUY5" s="362"/>
      <c r="NUZ5" s="362"/>
      <c r="NVA5" s="362"/>
      <c r="NVB5" s="362"/>
      <c r="NVC5" s="362"/>
      <c r="NVD5" s="362"/>
      <c r="NVE5" s="362"/>
      <c r="NVF5" s="362"/>
      <c r="NVG5" s="362"/>
      <c r="NVH5" s="362"/>
      <c r="NVI5" s="362"/>
      <c r="NVJ5" s="362"/>
      <c r="NVK5" s="362"/>
      <c r="NVL5" s="362"/>
      <c r="NVM5" s="362"/>
      <c r="NVN5" s="362"/>
      <c r="NVO5" s="362"/>
      <c r="NVP5" s="362"/>
      <c r="NVQ5" s="362"/>
      <c r="NVR5" s="362"/>
      <c r="NVS5" s="362"/>
      <c r="NVT5" s="362"/>
      <c r="NVU5" s="362"/>
      <c r="NVV5" s="362"/>
      <c r="NVW5" s="362"/>
      <c r="NVX5" s="362"/>
      <c r="NVY5" s="362"/>
      <c r="NVZ5" s="362"/>
      <c r="NWA5" s="362"/>
      <c r="NWB5" s="362"/>
      <c r="NWC5" s="362"/>
      <c r="NWD5" s="362"/>
      <c r="NWE5" s="362"/>
      <c r="NWF5" s="362"/>
      <c r="NWG5" s="362"/>
      <c r="NWH5" s="362"/>
      <c r="NWI5" s="362"/>
      <c r="NWJ5" s="362"/>
      <c r="NWK5" s="362"/>
      <c r="NWL5" s="362"/>
      <c r="NWM5" s="362"/>
      <c r="NWN5" s="362"/>
      <c r="NWO5" s="362"/>
      <c r="NWP5" s="362"/>
      <c r="NWQ5" s="362"/>
      <c r="NWR5" s="362"/>
      <c r="NWS5" s="362"/>
      <c r="NWT5" s="362"/>
      <c r="NWU5" s="362"/>
      <c r="NWV5" s="362"/>
      <c r="NWW5" s="362"/>
      <c r="NWX5" s="362"/>
      <c r="NWY5" s="362"/>
      <c r="NWZ5" s="362"/>
      <c r="NXA5" s="362"/>
      <c r="NXB5" s="362"/>
      <c r="NXC5" s="362"/>
      <c r="NXD5" s="362"/>
      <c r="NXE5" s="362"/>
      <c r="NXF5" s="362"/>
      <c r="NXG5" s="362"/>
      <c r="NXH5" s="362"/>
      <c r="NXI5" s="362"/>
      <c r="NXJ5" s="362"/>
      <c r="NXK5" s="362"/>
      <c r="NXL5" s="362"/>
      <c r="NXM5" s="362"/>
      <c r="NXN5" s="362"/>
      <c r="NXO5" s="362"/>
      <c r="NXP5" s="362"/>
      <c r="NXQ5" s="362"/>
      <c r="NXR5" s="362"/>
      <c r="NXS5" s="362"/>
      <c r="NXT5" s="362"/>
      <c r="NXU5" s="362"/>
      <c r="NXV5" s="362"/>
      <c r="NXW5" s="362"/>
      <c r="NXX5" s="362"/>
      <c r="NXY5" s="362"/>
      <c r="NXZ5" s="362"/>
      <c r="NYA5" s="362"/>
      <c r="NYB5" s="362"/>
      <c r="NYC5" s="362"/>
      <c r="NYD5" s="362"/>
      <c r="NYE5" s="362"/>
      <c r="NYF5" s="362"/>
      <c r="NYG5" s="362"/>
      <c r="NYH5" s="362"/>
      <c r="NYI5" s="362"/>
      <c r="NYJ5" s="362"/>
      <c r="NYK5" s="362"/>
      <c r="NYL5" s="362"/>
      <c r="NYM5" s="362"/>
      <c r="NYN5" s="362"/>
      <c r="NYO5" s="362"/>
      <c r="NYP5" s="362"/>
      <c r="NYQ5" s="362"/>
      <c r="NYR5" s="362"/>
      <c r="NYS5" s="362"/>
      <c r="NYT5" s="362"/>
      <c r="NYU5" s="362"/>
      <c r="NYV5" s="362"/>
      <c r="NYW5" s="362"/>
      <c r="NYX5" s="362"/>
      <c r="NYY5" s="362"/>
      <c r="NYZ5" s="362"/>
      <c r="NZA5" s="362"/>
      <c r="NZB5" s="362"/>
      <c r="NZC5" s="362"/>
      <c r="NZD5" s="362"/>
      <c r="NZE5" s="362"/>
      <c r="NZF5" s="362"/>
      <c r="NZG5" s="362"/>
      <c r="NZH5" s="362"/>
      <c r="NZI5" s="362"/>
      <c r="NZJ5" s="362"/>
      <c r="NZK5" s="362"/>
      <c r="NZL5" s="362"/>
      <c r="NZM5" s="362"/>
      <c r="NZN5" s="362"/>
      <c r="NZO5" s="362"/>
      <c r="NZP5" s="362"/>
      <c r="NZQ5" s="362"/>
      <c r="NZR5" s="362"/>
      <c r="NZS5" s="362"/>
      <c r="NZT5" s="362"/>
      <c r="NZU5" s="362"/>
      <c r="NZV5" s="362"/>
      <c r="NZW5" s="362"/>
      <c r="NZX5" s="362"/>
      <c r="NZY5" s="362"/>
      <c r="NZZ5" s="362"/>
      <c r="OAA5" s="362"/>
      <c r="OAB5" s="362"/>
      <c r="OAC5" s="362"/>
      <c r="OAD5" s="362"/>
      <c r="OAE5" s="362"/>
      <c r="OAF5" s="362"/>
      <c r="OAG5" s="362"/>
      <c r="OAH5" s="362"/>
      <c r="OAI5" s="362"/>
      <c r="OAJ5" s="362"/>
      <c r="OAK5" s="362"/>
      <c r="OAL5" s="362"/>
      <c r="OAM5" s="362"/>
      <c r="OAN5" s="362"/>
      <c r="OAO5" s="362"/>
      <c r="OAP5" s="362"/>
      <c r="OAQ5" s="362"/>
      <c r="OAR5" s="362"/>
      <c r="OAS5" s="362"/>
      <c r="OAT5" s="362"/>
      <c r="OAU5" s="362"/>
      <c r="OAV5" s="362"/>
      <c r="OAW5" s="362"/>
      <c r="OAX5" s="362"/>
      <c r="OAY5" s="362"/>
      <c r="OAZ5" s="362"/>
      <c r="OBA5" s="362"/>
      <c r="OBB5" s="362"/>
      <c r="OBC5" s="362"/>
      <c r="OBD5" s="362"/>
      <c r="OBE5" s="362"/>
      <c r="OBF5" s="362"/>
      <c r="OBG5" s="362"/>
      <c r="OBH5" s="362"/>
      <c r="OBI5" s="362"/>
      <c r="OBJ5" s="362"/>
      <c r="OBK5" s="362"/>
      <c r="OBL5" s="362"/>
      <c r="OBM5" s="362"/>
      <c r="OBN5" s="362"/>
      <c r="OBO5" s="362"/>
      <c r="OBP5" s="362"/>
      <c r="OBQ5" s="362"/>
      <c r="OBR5" s="362"/>
      <c r="OBS5" s="362"/>
      <c r="OBT5" s="362"/>
      <c r="OBU5" s="362"/>
      <c r="OBV5" s="362"/>
      <c r="OBW5" s="362"/>
      <c r="OBX5" s="362"/>
      <c r="OBY5" s="362"/>
      <c r="OBZ5" s="362"/>
      <c r="OCA5" s="362"/>
      <c r="OCB5" s="362"/>
      <c r="OCC5" s="362"/>
      <c r="OCD5" s="362"/>
      <c r="OCE5" s="362"/>
      <c r="OCF5" s="362"/>
      <c r="OCG5" s="362"/>
      <c r="OCH5" s="362"/>
      <c r="OCI5" s="362"/>
      <c r="OCJ5" s="362"/>
      <c r="OCK5" s="362"/>
      <c r="OCL5" s="362"/>
      <c r="OCM5" s="362"/>
      <c r="OCN5" s="362"/>
      <c r="OCO5" s="362"/>
      <c r="OCP5" s="362"/>
      <c r="OCQ5" s="362"/>
      <c r="OCR5" s="362"/>
      <c r="OCS5" s="362"/>
      <c r="OCT5" s="362"/>
      <c r="OCU5" s="362"/>
      <c r="OCV5" s="362"/>
      <c r="OCW5" s="362"/>
      <c r="OCX5" s="362"/>
      <c r="OCY5" s="362"/>
      <c r="OCZ5" s="362"/>
      <c r="ODA5" s="362"/>
      <c r="ODB5" s="362"/>
      <c r="ODC5" s="362"/>
      <c r="ODD5" s="362"/>
      <c r="ODE5" s="362"/>
      <c r="ODF5" s="362"/>
      <c r="ODG5" s="362"/>
      <c r="ODH5" s="362"/>
      <c r="ODI5" s="362"/>
      <c r="ODJ5" s="362"/>
      <c r="ODK5" s="362"/>
      <c r="ODL5" s="362"/>
      <c r="ODM5" s="362"/>
      <c r="ODN5" s="362"/>
      <c r="ODO5" s="362"/>
      <c r="ODP5" s="362"/>
      <c r="ODQ5" s="362"/>
      <c r="ODR5" s="362"/>
      <c r="ODS5" s="362"/>
      <c r="ODT5" s="362"/>
      <c r="ODU5" s="362"/>
      <c r="ODV5" s="362"/>
      <c r="ODW5" s="362"/>
      <c r="ODX5" s="362"/>
      <c r="ODY5" s="362"/>
      <c r="ODZ5" s="362"/>
      <c r="OEA5" s="362"/>
      <c r="OEB5" s="362"/>
      <c r="OEC5" s="362"/>
      <c r="OED5" s="362"/>
      <c r="OEE5" s="362"/>
      <c r="OEF5" s="362"/>
      <c r="OEG5" s="362"/>
      <c r="OEH5" s="362"/>
      <c r="OEI5" s="362"/>
      <c r="OEJ5" s="362"/>
      <c r="OEK5" s="362"/>
      <c r="OEL5" s="362"/>
      <c r="OEM5" s="362"/>
      <c r="OEN5" s="362"/>
      <c r="OEO5" s="362"/>
      <c r="OEP5" s="362"/>
      <c r="OEQ5" s="362"/>
      <c r="OER5" s="362"/>
      <c r="OES5" s="362"/>
      <c r="OET5" s="362"/>
      <c r="OEU5" s="362"/>
      <c r="OEV5" s="362"/>
      <c r="OEW5" s="362"/>
      <c r="OEX5" s="362"/>
      <c r="OEY5" s="362"/>
      <c r="OEZ5" s="362"/>
      <c r="OFA5" s="362"/>
      <c r="OFB5" s="362"/>
      <c r="OFC5" s="362"/>
      <c r="OFD5" s="362"/>
      <c r="OFE5" s="362"/>
      <c r="OFF5" s="362"/>
      <c r="OFG5" s="362"/>
      <c r="OFH5" s="362"/>
      <c r="OFI5" s="362"/>
      <c r="OFJ5" s="362"/>
      <c r="OFK5" s="362"/>
      <c r="OFL5" s="362"/>
      <c r="OFM5" s="362"/>
      <c r="OFN5" s="362"/>
      <c r="OFO5" s="362"/>
      <c r="OFP5" s="362"/>
      <c r="OFQ5" s="362"/>
      <c r="OFR5" s="362"/>
      <c r="OFS5" s="362"/>
      <c r="OFT5" s="362"/>
      <c r="OFU5" s="362"/>
      <c r="OFV5" s="362"/>
      <c r="OFW5" s="362"/>
      <c r="OFX5" s="362"/>
      <c r="OFY5" s="362"/>
      <c r="OFZ5" s="362"/>
      <c r="OGA5" s="362"/>
      <c r="OGB5" s="362"/>
      <c r="OGC5" s="362"/>
      <c r="OGD5" s="362"/>
      <c r="OGE5" s="362"/>
      <c r="OGF5" s="362"/>
      <c r="OGG5" s="362"/>
      <c r="OGH5" s="362"/>
      <c r="OGI5" s="362"/>
      <c r="OGJ5" s="362"/>
      <c r="OGK5" s="362"/>
      <c r="OGL5" s="362"/>
      <c r="OGM5" s="362"/>
      <c r="OGN5" s="362"/>
      <c r="OGO5" s="362"/>
      <c r="OGP5" s="362"/>
      <c r="OGQ5" s="362"/>
      <c r="OGR5" s="362"/>
      <c r="OGS5" s="362"/>
      <c r="OGT5" s="362"/>
      <c r="OGU5" s="362"/>
      <c r="OGV5" s="362"/>
      <c r="OGW5" s="362"/>
      <c r="OGX5" s="362"/>
      <c r="OGY5" s="362"/>
      <c r="OGZ5" s="362"/>
      <c r="OHA5" s="362"/>
      <c r="OHB5" s="362"/>
      <c r="OHC5" s="362"/>
      <c r="OHD5" s="362"/>
      <c r="OHE5" s="362"/>
      <c r="OHF5" s="362"/>
      <c r="OHG5" s="362"/>
      <c r="OHH5" s="362"/>
      <c r="OHI5" s="362"/>
      <c r="OHJ5" s="362"/>
      <c r="OHK5" s="362"/>
      <c r="OHL5" s="362"/>
      <c r="OHM5" s="362"/>
      <c r="OHN5" s="362"/>
      <c r="OHO5" s="362"/>
      <c r="OHP5" s="362"/>
      <c r="OHQ5" s="362"/>
      <c r="OHR5" s="362"/>
      <c r="OHS5" s="362"/>
      <c r="OHT5" s="362"/>
      <c r="OHU5" s="362"/>
      <c r="OHV5" s="362"/>
      <c r="OHW5" s="362"/>
      <c r="OHX5" s="362"/>
      <c r="OHY5" s="362"/>
      <c r="OHZ5" s="362"/>
      <c r="OIA5" s="362"/>
      <c r="OIB5" s="362"/>
      <c r="OIC5" s="362"/>
      <c r="OID5" s="362"/>
      <c r="OIE5" s="362"/>
      <c r="OIF5" s="362"/>
      <c r="OIG5" s="362"/>
      <c r="OIH5" s="362"/>
      <c r="OII5" s="362"/>
      <c r="OIJ5" s="362"/>
      <c r="OIK5" s="362"/>
      <c r="OIL5" s="362"/>
      <c r="OIM5" s="362"/>
      <c r="OIN5" s="362"/>
      <c r="OIO5" s="362"/>
      <c r="OIP5" s="362"/>
      <c r="OIQ5" s="362"/>
      <c r="OIR5" s="362"/>
      <c r="OIS5" s="362"/>
      <c r="OIT5" s="362"/>
      <c r="OIU5" s="362"/>
      <c r="OIV5" s="362"/>
      <c r="OIW5" s="362"/>
      <c r="OIX5" s="362"/>
      <c r="OIY5" s="362"/>
      <c r="OIZ5" s="362"/>
      <c r="OJA5" s="362"/>
      <c r="OJB5" s="362"/>
      <c r="OJC5" s="362"/>
      <c r="OJD5" s="362"/>
      <c r="OJE5" s="362"/>
      <c r="OJF5" s="362"/>
      <c r="OJG5" s="362"/>
      <c r="OJH5" s="362"/>
      <c r="OJI5" s="362"/>
      <c r="OJJ5" s="362"/>
      <c r="OJK5" s="362"/>
      <c r="OJL5" s="362"/>
      <c r="OJM5" s="362"/>
      <c r="OJN5" s="362"/>
      <c r="OJO5" s="362"/>
      <c r="OJP5" s="362"/>
      <c r="OJQ5" s="362"/>
      <c r="OJR5" s="362"/>
      <c r="OJS5" s="362"/>
      <c r="OJT5" s="362"/>
      <c r="OJU5" s="362"/>
      <c r="OJV5" s="362"/>
      <c r="OJW5" s="362"/>
      <c r="OJX5" s="362"/>
      <c r="OJY5" s="362"/>
      <c r="OJZ5" s="362"/>
      <c r="OKA5" s="362"/>
      <c r="OKB5" s="362"/>
      <c r="OKC5" s="362"/>
      <c r="OKD5" s="362"/>
      <c r="OKE5" s="362"/>
      <c r="OKF5" s="362"/>
      <c r="OKG5" s="362"/>
      <c r="OKH5" s="362"/>
      <c r="OKI5" s="362"/>
      <c r="OKJ5" s="362"/>
      <c r="OKK5" s="362"/>
      <c r="OKL5" s="362"/>
      <c r="OKM5" s="362"/>
      <c r="OKN5" s="362"/>
      <c r="OKO5" s="362"/>
      <c r="OKP5" s="362"/>
      <c r="OKQ5" s="362"/>
      <c r="OKR5" s="362"/>
      <c r="OKS5" s="362"/>
      <c r="OKT5" s="362"/>
      <c r="OKU5" s="362"/>
      <c r="OKV5" s="362"/>
      <c r="OKW5" s="362"/>
      <c r="OKX5" s="362"/>
      <c r="OKY5" s="362"/>
      <c r="OKZ5" s="362"/>
      <c r="OLA5" s="362"/>
      <c r="OLB5" s="362"/>
      <c r="OLC5" s="362"/>
      <c r="OLD5" s="362"/>
      <c r="OLE5" s="362"/>
      <c r="OLF5" s="362"/>
      <c r="OLG5" s="362"/>
      <c r="OLH5" s="362"/>
      <c r="OLI5" s="362"/>
      <c r="OLJ5" s="362"/>
      <c r="OLK5" s="362"/>
      <c r="OLL5" s="362"/>
      <c r="OLM5" s="362"/>
      <c r="OLN5" s="362"/>
      <c r="OLO5" s="362"/>
      <c r="OLP5" s="362"/>
      <c r="OLQ5" s="362"/>
      <c r="OLR5" s="362"/>
      <c r="OLS5" s="362"/>
      <c r="OLT5" s="362"/>
      <c r="OLU5" s="362"/>
      <c r="OLV5" s="362"/>
      <c r="OLW5" s="362"/>
      <c r="OLX5" s="362"/>
      <c r="OLY5" s="362"/>
      <c r="OLZ5" s="362"/>
      <c r="OMA5" s="362"/>
      <c r="OMB5" s="362"/>
      <c r="OMC5" s="362"/>
      <c r="OMD5" s="362"/>
      <c r="OME5" s="362"/>
      <c r="OMF5" s="362"/>
      <c r="OMG5" s="362"/>
      <c r="OMH5" s="362"/>
      <c r="OMI5" s="362"/>
      <c r="OMJ5" s="362"/>
      <c r="OMK5" s="362"/>
      <c r="OML5" s="362"/>
      <c r="OMM5" s="362"/>
      <c r="OMN5" s="362"/>
      <c r="OMO5" s="362"/>
      <c r="OMP5" s="362"/>
      <c r="OMQ5" s="362"/>
      <c r="OMR5" s="362"/>
      <c r="OMS5" s="362"/>
      <c r="OMT5" s="362"/>
      <c r="OMU5" s="362"/>
      <c r="OMV5" s="362"/>
      <c r="OMW5" s="362"/>
      <c r="OMX5" s="362"/>
      <c r="OMY5" s="362"/>
      <c r="OMZ5" s="362"/>
      <c r="ONA5" s="362"/>
      <c r="ONB5" s="362"/>
      <c r="ONC5" s="362"/>
      <c r="OND5" s="362"/>
      <c r="ONE5" s="362"/>
      <c r="ONF5" s="362"/>
      <c r="ONG5" s="362"/>
      <c r="ONH5" s="362"/>
      <c r="ONI5" s="362"/>
      <c r="ONJ5" s="362"/>
      <c r="ONK5" s="362"/>
      <c r="ONL5" s="362"/>
      <c r="ONM5" s="362"/>
      <c r="ONN5" s="362"/>
      <c r="ONO5" s="362"/>
      <c r="ONP5" s="362"/>
      <c r="ONQ5" s="362"/>
      <c r="ONR5" s="362"/>
      <c r="ONS5" s="362"/>
      <c r="ONT5" s="362"/>
      <c r="ONU5" s="362"/>
      <c r="ONV5" s="362"/>
      <c r="ONW5" s="362"/>
      <c r="ONX5" s="362"/>
      <c r="ONY5" s="362"/>
      <c r="ONZ5" s="362"/>
      <c r="OOA5" s="362"/>
      <c r="OOB5" s="362"/>
      <c r="OOC5" s="362"/>
      <c r="OOD5" s="362"/>
      <c r="OOE5" s="362"/>
      <c r="OOF5" s="362"/>
      <c r="OOG5" s="362"/>
      <c r="OOH5" s="362"/>
      <c r="OOI5" s="362"/>
      <c r="OOJ5" s="362"/>
      <c r="OOK5" s="362"/>
      <c r="OOL5" s="362"/>
      <c r="OOM5" s="362"/>
      <c r="OON5" s="362"/>
      <c r="OOO5" s="362"/>
      <c r="OOP5" s="362"/>
      <c r="OOQ5" s="362"/>
      <c r="OOR5" s="362"/>
      <c r="OOS5" s="362"/>
      <c r="OOT5" s="362"/>
      <c r="OOU5" s="362"/>
      <c r="OOV5" s="362"/>
      <c r="OOW5" s="362"/>
      <c r="OOX5" s="362"/>
      <c r="OOY5" s="362"/>
      <c r="OOZ5" s="362"/>
      <c r="OPA5" s="362"/>
      <c r="OPB5" s="362"/>
      <c r="OPC5" s="362"/>
      <c r="OPD5" s="362"/>
      <c r="OPE5" s="362"/>
      <c r="OPF5" s="362"/>
      <c r="OPG5" s="362"/>
      <c r="OPH5" s="362"/>
      <c r="OPI5" s="362"/>
      <c r="OPJ5" s="362"/>
      <c r="OPK5" s="362"/>
      <c r="OPL5" s="362"/>
      <c r="OPM5" s="362"/>
      <c r="OPN5" s="362"/>
      <c r="OPO5" s="362"/>
      <c r="OPP5" s="362"/>
      <c r="OPQ5" s="362"/>
      <c r="OPR5" s="362"/>
      <c r="OPS5" s="362"/>
      <c r="OPT5" s="362"/>
      <c r="OPU5" s="362"/>
      <c r="OPV5" s="362"/>
      <c r="OPW5" s="362"/>
      <c r="OPX5" s="362"/>
      <c r="OPY5" s="362"/>
      <c r="OPZ5" s="362"/>
      <c r="OQA5" s="362"/>
      <c r="OQB5" s="362"/>
      <c r="OQC5" s="362"/>
      <c r="OQD5" s="362"/>
      <c r="OQE5" s="362"/>
      <c r="OQF5" s="362"/>
      <c r="OQG5" s="362"/>
      <c r="OQH5" s="362"/>
      <c r="OQI5" s="362"/>
      <c r="OQJ5" s="362"/>
      <c r="OQK5" s="362"/>
      <c r="OQL5" s="362"/>
      <c r="OQM5" s="362"/>
      <c r="OQN5" s="362"/>
      <c r="OQO5" s="362"/>
      <c r="OQP5" s="362"/>
      <c r="OQQ5" s="362"/>
      <c r="OQR5" s="362"/>
      <c r="OQS5" s="362"/>
      <c r="OQT5" s="362"/>
      <c r="OQU5" s="362"/>
      <c r="OQV5" s="362"/>
      <c r="OQW5" s="362"/>
      <c r="OQX5" s="362"/>
      <c r="OQY5" s="362"/>
      <c r="OQZ5" s="362"/>
      <c r="ORA5" s="362"/>
      <c r="ORB5" s="362"/>
      <c r="ORC5" s="362"/>
      <c r="ORD5" s="362"/>
      <c r="ORE5" s="362"/>
      <c r="ORF5" s="362"/>
      <c r="ORG5" s="362"/>
      <c r="ORH5" s="362"/>
      <c r="ORI5" s="362"/>
      <c r="ORJ5" s="362"/>
      <c r="ORK5" s="362"/>
      <c r="ORL5" s="362"/>
      <c r="ORM5" s="362"/>
      <c r="ORN5" s="362"/>
      <c r="ORO5" s="362"/>
      <c r="ORP5" s="362"/>
      <c r="ORQ5" s="362"/>
      <c r="ORR5" s="362"/>
      <c r="ORS5" s="362"/>
      <c r="ORT5" s="362"/>
      <c r="ORU5" s="362"/>
      <c r="ORV5" s="362"/>
      <c r="ORW5" s="362"/>
      <c r="ORX5" s="362"/>
      <c r="ORY5" s="362"/>
      <c r="ORZ5" s="362"/>
      <c r="OSA5" s="362"/>
      <c r="OSB5" s="362"/>
      <c r="OSC5" s="362"/>
      <c r="OSD5" s="362"/>
      <c r="OSE5" s="362"/>
      <c r="OSF5" s="362"/>
      <c r="OSG5" s="362"/>
      <c r="OSH5" s="362"/>
      <c r="OSI5" s="362"/>
      <c r="OSJ5" s="362"/>
      <c r="OSK5" s="362"/>
      <c r="OSL5" s="362"/>
      <c r="OSM5" s="362"/>
      <c r="OSN5" s="362"/>
      <c r="OSO5" s="362"/>
      <c r="OSP5" s="362"/>
      <c r="OSQ5" s="362"/>
      <c r="OSR5" s="362"/>
      <c r="OSS5" s="362"/>
      <c r="OST5" s="362"/>
      <c r="OSU5" s="362"/>
      <c r="OSV5" s="362"/>
      <c r="OSW5" s="362"/>
      <c r="OSX5" s="362"/>
      <c r="OSY5" s="362"/>
      <c r="OSZ5" s="362"/>
      <c r="OTA5" s="362"/>
      <c r="OTB5" s="362"/>
      <c r="OTC5" s="362"/>
      <c r="OTD5" s="362"/>
      <c r="OTE5" s="362"/>
      <c r="OTF5" s="362"/>
      <c r="OTG5" s="362"/>
      <c r="OTH5" s="362"/>
      <c r="OTI5" s="362"/>
      <c r="OTJ5" s="362"/>
      <c r="OTK5" s="362"/>
      <c r="OTL5" s="362"/>
      <c r="OTM5" s="362"/>
      <c r="OTN5" s="362"/>
      <c r="OTO5" s="362"/>
      <c r="OTP5" s="362"/>
      <c r="OTQ5" s="362"/>
      <c r="OTR5" s="362"/>
      <c r="OTS5" s="362"/>
      <c r="OTT5" s="362"/>
      <c r="OTU5" s="362"/>
      <c r="OTV5" s="362"/>
      <c r="OTW5" s="362"/>
      <c r="OTX5" s="362"/>
      <c r="OTY5" s="362"/>
      <c r="OTZ5" s="362"/>
      <c r="OUA5" s="362"/>
      <c r="OUB5" s="362"/>
      <c r="OUC5" s="362"/>
      <c r="OUD5" s="362"/>
      <c r="OUE5" s="362"/>
      <c r="OUF5" s="362"/>
      <c r="OUG5" s="362"/>
      <c r="OUH5" s="362"/>
      <c r="OUI5" s="362"/>
      <c r="OUJ5" s="362"/>
      <c r="OUK5" s="362"/>
      <c r="OUL5" s="362"/>
      <c r="OUM5" s="362"/>
      <c r="OUN5" s="362"/>
      <c r="OUO5" s="362"/>
      <c r="OUP5" s="362"/>
      <c r="OUQ5" s="362"/>
      <c r="OUR5" s="362"/>
      <c r="OUS5" s="362"/>
      <c r="OUT5" s="362"/>
      <c r="OUU5" s="362"/>
      <c r="OUV5" s="362"/>
      <c r="OUW5" s="362"/>
      <c r="OUX5" s="362"/>
      <c r="OUY5" s="362"/>
      <c r="OUZ5" s="362"/>
      <c r="OVA5" s="362"/>
      <c r="OVB5" s="362"/>
      <c r="OVC5" s="362"/>
      <c r="OVD5" s="362"/>
      <c r="OVE5" s="362"/>
      <c r="OVF5" s="362"/>
      <c r="OVG5" s="362"/>
      <c r="OVH5" s="362"/>
      <c r="OVI5" s="362"/>
      <c r="OVJ5" s="362"/>
      <c r="OVK5" s="362"/>
      <c r="OVL5" s="362"/>
      <c r="OVM5" s="362"/>
      <c r="OVN5" s="362"/>
      <c r="OVO5" s="362"/>
      <c r="OVP5" s="362"/>
      <c r="OVQ5" s="362"/>
      <c r="OVR5" s="362"/>
      <c r="OVS5" s="362"/>
      <c r="OVT5" s="362"/>
      <c r="OVU5" s="362"/>
      <c r="OVV5" s="362"/>
      <c r="OVW5" s="362"/>
      <c r="OVX5" s="362"/>
      <c r="OVY5" s="362"/>
      <c r="OVZ5" s="362"/>
      <c r="OWA5" s="362"/>
      <c r="OWB5" s="362"/>
      <c r="OWC5" s="362"/>
      <c r="OWD5" s="362"/>
      <c r="OWE5" s="362"/>
      <c r="OWF5" s="362"/>
      <c r="OWG5" s="362"/>
      <c r="OWH5" s="362"/>
      <c r="OWI5" s="362"/>
      <c r="OWJ5" s="362"/>
      <c r="OWK5" s="362"/>
      <c r="OWL5" s="362"/>
      <c r="OWM5" s="362"/>
      <c r="OWN5" s="362"/>
      <c r="OWO5" s="362"/>
      <c r="OWP5" s="362"/>
      <c r="OWQ5" s="362"/>
      <c r="OWR5" s="362"/>
      <c r="OWS5" s="362"/>
      <c r="OWT5" s="362"/>
      <c r="OWU5" s="362"/>
      <c r="OWV5" s="362"/>
      <c r="OWW5" s="362"/>
      <c r="OWX5" s="362"/>
      <c r="OWY5" s="362"/>
      <c r="OWZ5" s="362"/>
      <c r="OXA5" s="362"/>
      <c r="OXB5" s="362"/>
      <c r="OXC5" s="362"/>
      <c r="OXD5" s="362"/>
      <c r="OXE5" s="362"/>
      <c r="OXF5" s="362"/>
      <c r="OXG5" s="362"/>
      <c r="OXH5" s="362"/>
      <c r="OXI5" s="362"/>
      <c r="OXJ5" s="362"/>
      <c r="OXK5" s="362"/>
      <c r="OXL5" s="362"/>
      <c r="OXM5" s="362"/>
      <c r="OXN5" s="362"/>
      <c r="OXO5" s="362"/>
      <c r="OXP5" s="362"/>
      <c r="OXQ5" s="362"/>
      <c r="OXR5" s="362"/>
      <c r="OXS5" s="362"/>
      <c r="OXT5" s="362"/>
      <c r="OXU5" s="362"/>
      <c r="OXV5" s="362"/>
      <c r="OXW5" s="362"/>
      <c r="OXX5" s="362"/>
      <c r="OXY5" s="362"/>
      <c r="OXZ5" s="362"/>
      <c r="OYA5" s="362"/>
      <c r="OYB5" s="362"/>
      <c r="OYC5" s="362"/>
      <c r="OYD5" s="362"/>
      <c r="OYE5" s="362"/>
      <c r="OYF5" s="362"/>
      <c r="OYG5" s="362"/>
      <c r="OYH5" s="362"/>
      <c r="OYI5" s="362"/>
      <c r="OYJ5" s="362"/>
      <c r="OYK5" s="362"/>
      <c r="OYL5" s="362"/>
      <c r="OYM5" s="362"/>
      <c r="OYN5" s="362"/>
      <c r="OYO5" s="362"/>
      <c r="OYP5" s="362"/>
      <c r="OYQ5" s="362"/>
      <c r="OYR5" s="362"/>
      <c r="OYS5" s="362"/>
      <c r="OYT5" s="362"/>
      <c r="OYU5" s="362"/>
      <c r="OYV5" s="362"/>
      <c r="OYW5" s="362"/>
      <c r="OYX5" s="362"/>
      <c r="OYY5" s="362"/>
      <c r="OYZ5" s="362"/>
      <c r="OZA5" s="362"/>
      <c r="OZB5" s="362"/>
      <c r="OZC5" s="362"/>
      <c r="OZD5" s="362"/>
      <c r="OZE5" s="362"/>
      <c r="OZF5" s="362"/>
      <c r="OZG5" s="362"/>
      <c r="OZH5" s="362"/>
      <c r="OZI5" s="362"/>
      <c r="OZJ5" s="362"/>
      <c r="OZK5" s="362"/>
      <c r="OZL5" s="362"/>
      <c r="OZM5" s="362"/>
      <c r="OZN5" s="362"/>
      <c r="OZO5" s="362"/>
      <c r="OZP5" s="362"/>
      <c r="OZQ5" s="362"/>
      <c r="OZR5" s="362"/>
      <c r="OZS5" s="362"/>
      <c r="OZT5" s="362"/>
      <c r="OZU5" s="362"/>
      <c r="OZV5" s="362"/>
      <c r="OZW5" s="362"/>
      <c r="OZX5" s="362"/>
      <c r="OZY5" s="362"/>
      <c r="OZZ5" s="362"/>
      <c r="PAA5" s="362"/>
      <c r="PAB5" s="362"/>
      <c r="PAC5" s="362"/>
      <c r="PAD5" s="362"/>
      <c r="PAE5" s="362"/>
      <c r="PAF5" s="362"/>
      <c r="PAG5" s="362"/>
      <c r="PAH5" s="362"/>
      <c r="PAI5" s="362"/>
      <c r="PAJ5" s="362"/>
      <c r="PAK5" s="362"/>
      <c r="PAL5" s="362"/>
      <c r="PAM5" s="362"/>
      <c r="PAN5" s="362"/>
      <c r="PAO5" s="362"/>
      <c r="PAP5" s="362"/>
      <c r="PAQ5" s="362"/>
      <c r="PAR5" s="362"/>
      <c r="PAS5" s="362"/>
      <c r="PAT5" s="362"/>
      <c r="PAU5" s="362"/>
      <c r="PAV5" s="362"/>
      <c r="PAW5" s="362"/>
      <c r="PAX5" s="362"/>
      <c r="PAY5" s="362"/>
      <c r="PAZ5" s="362"/>
      <c r="PBA5" s="362"/>
      <c r="PBB5" s="362"/>
      <c r="PBC5" s="362"/>
      <c r="PBD5" s="362"/>
      <c r="PBE5" s="362"/>
      <c r="PBF5" s="362"/>
      <c r="PBG5" s="362"/>
      <c r="PBH5" s="362"/>
      <c r="PBI5" s="362"/>
      <c r="PBJ5" s="362"/>
      <c r="PBK5" s="362"/>
      <c r="PBL5" s="362"/>
      <c r="PBM5" s="362"/>
      <c r="PBN5" s="362"/>
      <c r="PBO5" s="362"/>
      <c r="PBP5" s="362"/>
      <c r="PBQ5" s="362"/>
      <c r="PBR5" s="362"/>
      <c r="PBS5" s="362"/>
      <c r="PBT5" s="362"/>
      <c r="PBU5" s="362"/>
      <c r="PBV5" s="362"/>
      <c r="PBW5" s="362"/>
      <c r="PBX5" s="362"/>
      <c r="PBY5" s="362"/>
      <c r="PBZ5" s="362"/>
      <c r="PCA5" s="362"/>
      <c r="PCB5" s="362"/>
      <c r="PCC5" s="362"/>
      <c r="PCD5" s="362"/>
      <c r="PCE5" s="362"/>
      <c r="PCF5" s="362"/>
      <c r="PCG5" s="362"/>
      <c r="PCH5" s="362"/>
      <c r="PCI5" s="362"/>
      <c r="PCJ5" s="362"/>
      <c r="PCK5" s="362"/>
      <c r="PCL5" s="362"/>
      <c r="PCM5" s="362"/>
      <c r="PCN5" s="362"/>
      <c r="PCO5" s="362"/>
      <c r="PCP5" s="362"/>
      <c r="PCQ5" s="362"/>
      <c r="PCR5" s="362"/>
      <c r="PCS5" s="362"/>
      <c r="PCT5" s="362"/>
      <c r="PCU5" s="362"/>
      <c r="PCV5" s="362"/>
      <c r="PCW5" s="362"/>
      <c r="PCX5" s="362"/>
      <c r="PCY5" s="362"/>
      <c r="PCZ5" s="362"/>
      <c r="PDA5" s="362"/>
      <c r="PDB5" s="362"/>
      <c r="PDC5" s="362"/>
      <c r="PDD5" s="362"/>
      <c r="PDE5" s="362"/>
      <c r="PDF5" s="362"/>
      <c r="PDG5" s="362"/>
      <c r="PDH5" s="362"/>
      <c r="PDI5" s="362"/>
      <c r="PDJ5" s="362"/>
      <c r="PDK5" s="362"/>
      <c r="PDL5" s="362"/>
      <c r="PDM5" s="362"/>
      <c r="PDN5" s="362"/>
      <c r="PDO5" s="362"/>
      <c r="PDP5" s="362"/>
      <c r="PDQ5" s="362"/>
      <c r="PDR5" s="362"/>
      <c r="PDS5" s="362"/>
      <c r="PDT5" s="362"/>
      <c r="PDU5" s="362"/>
      <c r="PDV5" s="362"/>
      <c r="PDW5" s="362"/>
      <c r="PDX5" s="362"/>
      <c r="PDY5" s="362"/>
      <c r="PDZ5" s="362"/>
      <c r="PEA5" s="362"/>
      <c r="PEB5" s="362"/>
      <c r="PEC5" s="362"/>
      <c r="PED5" s="362"/>
      <c r="PEE5" s="362"/>
      <c r="PEF5" s="362"/>
      <c r="PEG5" s="362"/>
      <c r="PEH5" s="362"/>
      <c r="PEI5" s="362"/>
      <c r="PEJ5" s="362"/>
      <c r="PEK5" s="362"/>
      <c r="PEL5" s="362"/>
      <c r="PEM5" s="362"/>
      <c r="PEN5" s="362"/>
      <c r="PEO5" s="362"/>
      <c r="PEP5" s="362"/>
      <c r="PEQ5" s="362"/>
      <c r="PER5" s="362"/>
      <c r="PES5" s="362"/>
      <c r="PET5" s="362"/>
      <c r="PEU5" s="362"/>
      <c r="PEV5" s="362"/>
      <c r="PEW5" s="362"/>
      <c r="PEX5" s="362"/>
      <c r="PEY5" s="362"/>
      <c r="PEZ5" s="362"/>
      <c r="PFA5" s="362"/>
      <c r="PFB5" s="362"/>
      <c r="PFC5" s="362"/>
      <c r="PFD5" s="362"/>
      <c r="PFE5" s="362"/>
      <c r="PFF5" s="362"/>
      <c r="PFG5" s="362"/>
      <c r="PFH5" s="362"/>
      <c r="PFI5" s="362"/>
      <c r="PFJ5" s="362"/>
      <c r="PFK5" s="362"/>
      <c r="PFL5" s="362"/>
      <c r="PFM5" s="362"/>
      <c r="PFN5" s="362"/>
      <c r="PFO5" s="362"/>
      <c r="PFP5" s="362"/>
      <c r="PFQ5" s="362"/>
      <c r="PFR5" s="362"/>
      <c r="PFS5" s="362"/>
      <c r="PFT5" s="362"/>
      <c r="PFU5" s="362"/>
      <c r="PFV5" s="362"/>
      <c r="PFW5" s="362"/>
      <c r="PFX5" s="362"/>
      <c r="PFY5" s="362"/>
      <c r="PFZ5" s="362"/>
      <c r="PGA5" s="362"/>
      <c r="PGB5" s="362"/>
      <c r="PGC5" s="362"/>
      <c r="PGD5" s="362"/>
      <c r="PGE5" s="362"/>
      <c r="PGF5" s="362"/>
      <c r="PGG5" s="362"/>
      <c r="PGH5" s="362"/>
      <c r="PGI5" s="362"/>
      <c r="PGJ5" s="362"/>
      <c r="PGK5" s="362"/>
      <c r="PGL5" s="362"/>
      <c r="PGM5" s="362"/>
      <c r="PGN5" s="362"/>
      <c r="PGO5" s="362"/>
      <c r="PGP5" s="362"/>
      <c r="PGQ5" s="362"/>
      <c r="PGR5" s="362"/>
      <c r="PGS5" s="362"/>
      <c r="PGT5" s="362"/>
      <c r="PGU5" s="362"/>
      <c r="PGV5" s="362"/>
      <c r="PGW5" s="362"/>
      <c r="PGX5" s="362"/>
      <c r="PGY5" s="362"/>
      <c r="PGZ5" s="362"/>
      <c r="PHA5" s="362"/>
      <c r="PHB5" s="362"/>
      <c r="PHC5" s="362"/>
      <c r="PHD5" s="362"/>
      <c r="PHE5" s="362"/>
      <c r="PHF5" s="362"/>
      <c r="PHG5" s="362"/>
      <c r="PHH5" s="362"/>
      <c r="PHI5" s="362"/>
      <c r="PHJ5" s="362"/>
      <c r="PHK5" s="362"/>
      <c r="PHL5" s="362"/>
      <c r="PHM5" s="362"/>
      <c r="PHN5" s="362"/>
      <c r="PHO5" s="362"/>
      <c r="PHP5" s="362"/>
      <c r="PHQ5" s="362"/>
      <c r="PHR5" s="362"/>
      <c r="PHS5" s="362"/>
      <c r="PHT5" s="362"/>
      <c r="PHU5" s="362"/>
      <c r="PHV5" s="362"/>
      <c r="PHW5" s="362"/>
      <c r="PHX5" s="362"/>
      <c r="PHY5" s="362"/>
      <c r="PHZ5" s="362"/>
      <c r="PIA5" s="362"/>
      <c r="PIB5" s="362"/>
      <c r="PIC5" s="362"/>
      <c r="PID5" s="362"/>
      <c r="PIE5" s="362"/>
      <c r="PIF5" s="362"/>
      <c r="PIG5" s="362"/>
      <c r="PIH5" s="362"/>
      <c r="PII5" s="362"/>
      <c r="PIJ5" s="362"/>
      <c r="PIK5" s="362"/>
      <c r="PIL5" s="362"/>
      <c r="PIM5" s="362"/>
      <c r="PIN5" s="362"/>
      <c r="PIO5" s="362"/>
      <c r="PIP5" s="362"/>
      <c r="PIQ5" s="362"/>
      <c r="PIR5" s="362"/>
      <c r="PIS5" s="362"/>
      <c r="PIT5" s="362"/>
      <c r="PIU5" s="362"/>
      <c r="PIV5" s="362"/>
      <c r="PIW5" s="362"/>
      <c r="PIX5" s="362"/>
      <c r="PIY5" s="362"/>
      <c r="PIZ5" s="362"/>
      <c r="PJA5" s="362"/>
      <c r="PJB5" s="362"/>
      <c r="PJC5" s="362"/>
      <c r="PJD5" s="362"/>
      <c r="PJE5" s="362"/>
      <c r="PJF5" s="362"/>
      <c r="PJG5" s="362"/>
      <c r="PJH5" s="362"/>
      <c r="PJI5" s="362"/>
      <c r="PJJ5" s="362"/>
      <c r="PJK5" s="362"/>
      <c r="PJL5" s="362"/>
      <c r="PJM5" s="362"/>
      <c r="PJN5" s="362"/>
      <c r="PJO5" s="362"/>
      <c r="PJP5" s="362"/>
      <c r="PJQ5" s="362"/>
      <c r="PJR5" s="362"/>
      <c r="PJS5" s="362"/>
      <c r="PJT5" s="362"/>
      <c r="PJU5" s="362"/>
      <c r="PJV5" s="362"/>
      <c r="PJW5" s="362"/>
      <c r="PJX5" s="362"/>
      <c r="PJY5" s="362"/>
      <c r="PJZ5" s="362"/>
      <c r="PKA5" s="362"/>
      <c r="PKB5" s="362"/>
      <c r="PKC5" s="362"/>
      <c r="PKD5" s="362"/>
      <c r="PKE5" s="362"/>
      <c r="PKF5" s="362"/>
      <c r="PKG5" s="362"/>
      <c r="PKH5" s="362"/>
      <c r="PKI5" s="362"/>
      <c r="PKJ5" s="362"/>
      <c r="PKK5" s="362"/>
      <c r="PKL5" s="362"/>
      <c r="PKM5" s="362"/>
      <c r="PKN5" s="362"/>
      <c r="PKO5" s="362"/>
      <c r="PKP5" s="362"/>
      <c r="PKQ5" s="362"/>
      <c r="PKR5" s="362"/>
      <c r="PKS5" s="362"/>
      <c r="PKT5" s="362"/>
      <c r="PKU5" s="362"/>
      <c r="PKV5" s="362"/>
      <c r="PKW5" s="362"/>
      <c r="PKX5" s="362"/>
      <c r="PKY5" s="362"/>
      <c r="PKZ5" s="362"/>
      <c r="PLA5" s="362"/>
      <c r="PLB5" s="362"/>
      <c r="PLC5" s="362"/>
      <c r="PLD5" s="362"/>
      <c r="PLE5" s="362"/>
      <c r="PLF5" s="362"/>
      <c r="PLG5" s="362"/>
      <c r="PLH5" s="362"/>
      <c r="PLI5" s="362"/>
      <c r="PLJ5" s="362"/>
      <c r="PLK5" s="362"/>
      <c r="PLL5" s="362"/>
      <c r="PLM5" s="362"/>
      <c r="PLN5" s="362"/>
      <c r="PLO5" s="362"/>
      <c r="PLP5" s="362"/>
      <c r="PLQ5" s="362"/>
      <c r="PLR5" s="362"/>
      <c r="PLS5" s="362"/>
      <c r="PLT5" s="362"/>
      <c r="PLU5" s="362"/>
      <c r="PLV5" s="362"/>
      <c r="PLW5" s="362"/>
      <c r="PLX5" s="362"/>
      <c r="PLY5" s="362"/>
      <c r="PLZ5" s="362"/>
      <c r="PMA5" s="362"/>
      <c r="PMB5" s="362"/>
      <c r="PMC5" s="362"/>
      <c r="PMD5" s="362"/>
      <c r="PME5" s="362"/>
      <c r="PMF5" s="362"/>
      <c r="PMG5" s="362"/>
      <c r="PMH5" s="362"/>
      <c r="PMI5" s="362"/>
      <c r="PMJ5" s="362"/>
      <c r="PMK5" s="362"/>
      <c r="PML5" s="362"/>
      <c r="PMM5" s="362"/>
      <c r="PMN5" s="362"/>
      <c r="PMO5" s="362"/>
      <c r="PMP5" s="362"/>
      <c r="PMQ5" s="362"/>
      <c r="PMR5" s="362"/>
      <c r="PMS5" s="362"/>
      <c r="PMT5" s="362"/>
      <c r="PMU5" s="362"/>
      <c r="PMV5" s="362"/>
      <c r="PMW5" s="362"/>
      <c r="PMX5" s="362"/>
      <c r="PMY5" s="362"/>
      <c r="PMZ5" s="362"/>
      <c r="PNA5" s="362"/>
      <c r="PNB5" s="362"/>
      <c r="PNC5" s="362"/>
      <c r="PND5" s="362"/>
      <c r="PNE5" s="362"/>
      <c r="PNF5" s="362"/>
      <c r="PNG5" s="362"/>
      <c r="PNH5" s="362"/>
      <c r="PNI5" s="362"/>
      <c r="PNJ5" s="362"/>
      <c r="PNK5" s="362"/>
      <c r="PNL5" s="362"/>
      <c r="PNM5" s="362"/>
      <c r="PNN5" s="362"/>
      <c r="PNO5" s="362"/>
      <c r="PNP5" s="362"/>
      <c r="PNQ5" s="362"/>
      <c r="PNR5" s="362"/>
      <c r="PNS5" s="362"/>
      <c r="PNT5" s="362"/>
      <c r="PNU5" s="362"/>
      <c r="PNV5" s="362"/>
      <c r="PNW5" s="362"/>
      <c r="PNX5" s="362"/>
      <c r="PNY5" s="362"/>
      <c r="PNZ5" s="362"/>
      <c r="POA5" s="362"/>
      <c r="POB5" s="362"/>
      <c r="POC5" s="362"/>
      <c r="POD5" s="362"/>
      <c r="POE5" s="362"/>
      <c r="POF5" s="362"/>
      <c r="POG5" s="362"/>
      <c r="POH5" s="362"/>
      <c r="POI5" s="362"/>
      <c r="POJ5" s="362"/>
      <c r="POK5" s="362"/>
      <c r="POL5" s="362"/>
      <c r="POM5" s="362"/>
      <c r="PON5" s="362"/>
      <c r="POO5" s="362"/>
      <c r="POP5" s="362"/>
      <c r="POQ5" s="362"/>
      <c r="POR5" s="362"/>
      <c r="POS5" s="362"/>
      <c r="POT5" s="362"/>
      <c r="POU5" s="362"/>
      <c r="POV5" s="362"/>
      <c r="POW5" s="362"/>
      <c r="POX5" s="362"/>
      <c r="POY5" s="362"/>
      <c r="POZ5" s="362"/>
      <c r="PPA5" s="362"/>
      <c r="PPB5" s="362"/>
      <c r="PPC5" s="362"/>
      <c r="PPD5" s="362"/>
      <c r="PPE5" s="362"/>
      <c r="PPF5" s="362"/>
      <c r="PPG5" s="362"/>
      <c r="PPH5" s="362"/>
      <c r="PPI5" s="362"/>
      <c r="PPJ5" s="362"/>
      <c r="PPK5" s="362"/>
      <c r="PPL5" s="362"/>
      <c r="PPM5" s="362"/>
      <c r="PPN5" s="362"/>
      <c r="PPO5" s="362"/>
      <c r="PPP5" s="362"/>
      <c r="PPQ5" s="362"/>
      <c r="PPR5" s="362"/>
      <c r="PPS5" s="362"/>
      <c r="PPT5" s="362"/>
      <c r="PPU5" s="362"/>
      <c r="PPV5" s="362"/>
      <c r="PPW5" s="362"/>
      <c r="PPX5" s="362"/>
      <c r="PPY5" s="362"/>
      <c r="PPZ5" s="362"/>
      <c r="PQA5" s="362"/>
      <c r="PQB5" s="362"/>
      <c r="PQC5" s="362"/>
      <c r="PQD5" s="362"/>
      <c r="PQE5" s="362"/>
      <c r="PQF5" s="362"/>
      <c r="PQG5" s="362"/>
      <c r="PQH5" s="362"/>
      <c r="PQI5" s="362"/>
      <c r="PQJ5" s="362"/>
      <c r="PQK5" s="362"/>
      <c r="PQL5" s="362"/>
      <c r="PQM5" s="362"/>
      <c r="PQN5" s="362"/>
      <c r="PQO5" s="362"/>
      <c r="PQP5" s="362"/>
      <c r="PQQ5" s="362"/>
      <c r="PQR5" s="362"/>
      <c r="PQS5" s="362"/>
      <c r="PQT5" s="362"/>
      <c r="PQU5" s="362"/>
      <c r="PQV5" s="362"/>
      <c r="PQW5" s="362"/>
      <c r="PQX5" s="362"/>
      <c r="PQY5" s="362"/>
      <c r="PQZ5" s="362"/>
      <c r="PRA5" s="362"/>
      <c r="PRB5" s="362"/>
      <c r="PRC5" s="362"/>
      <c r="PRD5" s="362"/>
      <c r="PRE5" s="362"/>
      <c r="PRF5" s="362"/>
      <c r="PRG5" s="362"/>
      <c r="PRH5" s="362"/>
      <c r="PRI5" s="362"/>
      <c r="PRJ5" s="362"/>
      <c r="PRK5" s="362"/>
      <c r="PRL5" s="362"/>
      <c r="PRM5" s="362"/>
      <c r="PRN5" s="362"/>
      <c r="PRO5" s="362"/>
      <c r="PRP5" s="362"/>
      <c r="PRQ5" s="362"/>
      <c r="PRR5" s="362"/>
      <c r="PRS5" s="362"/>
      <c r="PRT5" s="362"/>
      <c r="PRU5" s="362"/>
      <c r="PRV5" s="362"/>
      <c r="PRW5" s="362"/>
      <c r="PRX5" s="362"/>
      <c r="PRY5" s="362"/>
      <c r="PRZ5" s="362"/>
      <c r="PSA5" s="362"/>
      <c r="PSB5" s="362"/>
      <c r="PSC5" s="362"/>
      <c r="PSD5" s="362"/>
      <c r="PSE5" s="362"/>
      <c r="PSF5" s="362"/>
      <c r="PSG5" s="362"/>
      <c r="PSH5" s="362"/>
      <c r="PSI5" s="362"/>
      <c r="PSJ5" s="362"/>
      <c r="PSK5" s="362"/>
      <c r="PSL5" s="362"/>
      <c r="PSM5" s="362"/>
      <c r="PSN5" s="362"/>
      <c r="PSO5" s="362"/>
      <c r="PSP5" s="362"/>
      <c r="PSQ5" s="362"/>
      <c r="PSR5" s="362"/>
      <c r="PSS5" s="362"/>
      <c r="PST5" s="362"/>
      <c r="PSU5" s="362"/>
      <c r="PSV5" s="362"/>
      <c r="PSW5" s="362"/>
      <c r="PSX5" s="362"/>
      <c r="PSY5" s="362"/>
      <c r="PSZ5" s="362"/>
      <c r="PTA5" s="362"/>
      <c r="PTB5" s="362"/>
      <c r="PTC5" s="362"/>
      <c r="PTD5" s="362"/>
      <c r="PTE5" s="362"/>
      <c r="PTF5" s="362"/>
      <c r="PTG5" s="362"/>
      <c r="PTH5" s="362"/>
      <c r="PTI5" s="362"/>
      <c r="PTJ5" s="362"/>
      <c r="PTK5" s="362"/>
      <c r="PTL5" s="362"/>
      <c r="PTM5" s="362"/>
      <c r="PTN5" s="362"/>
      <c r="PTO5" s="362"/>
      <c r="PTP5" s="362"/>
      <c r="PTQ5" s="362"/>
      <c r="PTR5" s="362"/>
      <c r="PTS5" s="362"/>
      <c r="PTT5" s="362"/>
      <c r="PTU5" s="362"/>
      <c r="PTV5" s="362"/>
      <c r="PTW5" s="362"/>
      <c r="PTX5" s="362"/>
      <c r="PTY5" s="362"/>
      <c r="PTZ5" s="362"/>
      <c r="PUA5" s="362"/>
      <c r="PUB5" s="362"/>
      <c r="PUC5" s="362"/>
      <c r="PUD5" s="362"/>
      <c r="PUE5" s="362"/>
      <c r="PUF5" s="362"/>
      <c r="PUG5" s="362"/>
      <c r="PUH5" s="362"/>
      <c r="PUI5" s="362"/>
      <c r="PUJ5" s="362"/>
      <c r="PUK5" s="362"/>
      <c r="PUL5" s="362"/>
      <c r="PUM5" s="362"/>
      <c r="PUN5" s="362"/>
      <c r="PUO5" s="362"/>
      <c r="PUP5" s="362"/>
      <c r="PUQ5" s="362"/>
      <c r="PUR5" s="362"/>
      <c r="PUS5" s="362"/>
      <c r="PUT5" s="362"/>
      <c r="PUU5" s="362"/>
      <c r="PUV5" s="362"/>
      <c r="PUW5" s="362"/>
      <c r="PUX5" s="362"/>
      <c r="PUY5" s="362"/>
      <c r="PUZ5" s="362"/>
      <c r="PVA5" s="362"/>
      <c r="PVB5" s="362"/>
      <c r="PVC5" s="362"/>
      <c r="PVD5" s="362"/>
      <c r="PVE5" s="362"/>
      <c r="PVF5" s="362"/>
      <c r="PVG5" s="362"/>
      <c r="PVH5" s="362"/>
      <c r="PVI5" s="362"/>
      <c r="PVJ5" s="362"/>
      <c r="PVK5" s="362"/>
      <c r="PVL5" s="362"/>
      <c r="PVM5" s="362"/>
      <c r="PVN5" s="362"/>
      <c r="PVO5" s="362"/>
      <c r="PVP5" s="362"/>
      <c r="PVQ5" s="362"/>
      <c r="PVR5" s="362"/>
      <c r="PVS5" s="362"/>
      <c r="PVT5" s="362"/>
      <c r="PVU5" s="362"/>
      <c r="PVV5" s="362"/>
      <c r="PVW5" s="362"/>
      <c r="PVX5" s="362"/>
      <c r="PVY5" s="362"/>
      <c r="PVZ5" s="362"/>
      <c r="PWA5" s="362"/>
      <c r="PWB5" s="362"/>
      <c r="PWC5" s="362"/>
      <c r="PWD5" s="362"/>
      <c r="PWE5" s="362"/>
      <c r="PWF5" s="362"/>
      <c r="PWG5" s="362"/>
      <c r="PWH5" s="362"/>
      <c r="PWI5" s="362"/>
      <c r="PWJ5" s="362"/>
      <c r="PWK5" s="362"/>
      <c r="PWL5" s="362"/>
      <c r="PWM5" s="362"/>
      <c r="PWN5" s="362"/>
      <c r="PWO5" s="362"/>
      <c r="PWP5" s="362"/>
      <c r="PWQ5" s="362"/>
      <c r="PWR5" s="362"/>
      <c r="PWS5" s="362"/>
      <c r="PWT5" s="362"/>
      <c r="PWU5" s="362"/>
      <c r="PWV5" s="362"/>
      <c r="PWW5" s="362"/>
      <c r="PWX5" s="362"/>
      <c r="PWY5" s="362"/>
      <c r="PWZ5" s="362"/>
      <c r="PXA5" s="362"/>
      <c r="PXB5" s="362"/>
      <c r="PXC5" s="362"/>
      <c r="PXD5" s="362"/>
      <c r="PXE5" s="362"/>
      <c r="PXF5" s="362"/>
      <c r="PXG5" s="362"/>
      <c r="PXH5" s="362"/>
      <c r="PXI5" s="362"/>
      <c r="PXJ5" s="362"/>
      <c r="PXK5" s="362"/>
      <c r="PXL5" s="362"/>
      <c r="PXM5" s="362"/>
      <c r="PXN5" s="362"/>
      <c r="PXO5" s="362"/>
      <c r="PXP5" s="362"/>
      <c r="PXQ5" s="362"/>
      <c r="PXR5" s="362"/>
      <c r="PXS5" s="362"/>
      <c r="PXT5" s="362"/>
      <c r="PXU5" s="362"/>
      <c r="PXV5" s="362"/>
      <c r="PXW5" s="362"/>
      <c r="PXX5" s="362"/>
      <c r="PXY5" s="362"/>
      <c r="PXZ5" s="362"/>
      <c r="PYA5" s="362"/>
      <c r="PYB5" s="362"/>
      <c r="PYC5" s="362"/>
      <c r="PYD5" s="362"/>
      <c r="PYE5" s="362"/>
      <c r="PYF5" s="362"/>
      <c r="PYG5" s="362"/>
      <c r="PYH5" s="362"/>
      <c r="PYI5" s="362"/>
      <c r="PYJ5" s="362"/>
      <c r="PYK5" s="362"/>
      <c r="PYL5" s="362"/>
      <c r="PYM5" s="362"/>
      <c r="PYN5" s="362"/>
      <c r="PYO5" s="362"/>
      <c r="PYP5" s="362"/>
      <c r="PYQ5" s="362"/>
      <c r="PYR5" s="362"/>
      <c r="PYS5" s="362"/>
      <c r="PYT5" s="362"/>
      <c r="PYU5" s="362"/>
      <c r="PYV5" s="362"/>
      <c r="PYW5" s="362"/>
      <c r="PYX5" s="362"/>
      <c r="PYY5" s="362"/>
      <c r="PYZ5" s="362"/>
      <c r="PZA5" s="362"/>
      <c r="PZB5" s="362"/>
      <c r="PZC5" s="362"/>
      <c r="PZD5" s="362"/>
      <c r="PZE5" s="362"/>
      <c r="PZF5" s="362"/>
      <c r="PZG5" s="362"/>
      <c r="PZH5" s="362"/>
      <c r="PZI5" s="362"/>
      <c r="PZJ5" s="362"/>
      <c r="PZK5" s="362"/>
      <c r="PZL5" s="362"/>
      <c r="PZM5" s="362"/>
      <c r="PZN5" s="362"/>
      <c r="PZO5" s="362"/>
      <c r="PZP5" s="362"/>
      <c r="PZQ5" s="362"/>
      <c r="PZR5" s="362"/>
      <c r="PZS5" s="362"/>
      <c r="PZT5" s="362"/>
      <c r="PZU5" s="362"/>
      <c r="PZV5" s="362"/>
      <c r="PZW5" s="362"/>
      <c r="PZX5" s="362"/>
      <c r="PZY5" s="362"/>
      <c r="PZZ5" s="362"/>
      <c r="QAA5" s="362"/>
      <c r="QAB5" s="362"/>
      <c r="QAC5" s="362"/>
      <c r="QAD5" s="362"/>
      <c r="QAE5" s="362"/>
      <c r="QAF5" s="362"/>
      <c r="QAG5" s="362"/>
      <c r="QAH5" s="362"/>
      <c r="QAI5" s="362"/>
      <c r="QAJ5" s="362"/>
      <c r="QAK5" s="362"/>
      <c r="QAL5" s="362"/>
      <c r="QAM5" s="362"/>
      <c r="QAN5" s="362"/>
      <c r="QAO5" s="362"/>
      <c r="QAP5" s="362"/>
      <c r="QAQ5" s="362"/>
      <c r="QAR5" s="362"/>
      <c r="QAS5" s="362"/>
      <c r="QAT5" s="362"/>
      <c r="QAU5" s="362"/>
      <c r="QAV5" s="362"/>
      <c r="QAW5" s="362"/>
      <c r="QAX5" s="362"/>
      <c r="QAY5" s="362"/>
      <c r="QAZ5" s="362"/>
      <c r="QBA5" s="362"/>
      <c r="QBB5" s="362"/>
      <c r="QBC5" s="362"/>
      <c r="QBD5" s="362"/>
      <c r="QBE5" s="362"/>
      <c r="QBF5" s="362"/>
      <c r="QBG5" s="362"/>
      <c r="QBH5" s="362"/>
      <c r="QBI5" s="362"/>
      <c r="QBJ5" s="362"/>
      <c r="QBK5" s="362"/>
      <c r="QBL5" s="362"/>
      <c r="QBM5" s="362"/>
      <c r="QBN5" s="362"/>
      <c r="QBO5" s="362"/>
      <c r="QBP5" s="362"/>
      <c r="QBQ5" s="362"/>
      <c r="QBR5" s="362"/>
      <c r="QBS5" s="362"/>
      <c r="QBT5" s="362"/>
      <c r="QBU5" s="362"/>
      <c r="QBV5" s="362"/>
      <c r="QBW5" s="362"/>
      <c r="QBX5" s="362"/>
      <c r="QBY5" s="362"/>
      <c r="QBZ5" s="362"/>
      <c r="QCA5" s="362"/>
      <c r="QCB5" s="362"/>
      <c r="QCC5" s="362"/>
      <c r="QCD5" s="362"/>
      <c r="QCE5" s="362"/>
      <c r="QCF5" s="362"/>
      <c r="QCG5" s="362"/>
      <c r="QCH5" s="362"/>
      <c r="QCI5" s="362"/>
      <c r="QCJ5" s="362"/>
      <c r="QCK5" s="362"/>
      <c r="QCL5" s="362"/>
      <c r="QCM5" s="362"/>
      <c r="QCN5" s="362"/>
      <c r="QCO5" s="362"/>
      <c r="QCP5" s="362"/>
      <c r="QCQ5" s="362"/>
      <c r="QCR5" s="362"/>
      <c r="QCS5" s="362"/>
      <c r="QCT5" s="362"/>
      <c r="QCU5" s="362"/>
      <c r="QCV5" s="362"/>
      <c r="QCW5" s="362"/>
      <c r="QCX5" s="362"/>
      <c r="QCY5" s="362"/>
      <c r="QCZ5" s="362"/>
      <c r="QDA5" s="362"/>
      <c r="QDB5" s="362"/>
      <c r="QDC5" s="362"/>
      <c r="QDD5" s="362"/>
      <c r="QDE5" s="362"/>
      <c r="QDF5" s="362"/>
      <c r="QDG5" s="362"/>
      <c r="QDH5" s="362"/>
      <c r="QDI5" s="362"/>
      <c r="QDJ5" s="362"/>
      <c r="QDK5" s="362"/>
      <c r="QDL5" s="362"/>
      <c r="QDM5" s="362"/>
      <c r="QDN5" s="362"/>
      <c r="QDO5" s="362"/>
      <c r="QDP5" s="362"/>
      <c r="QDQ5" s="362"/>
      <c r="QDR5" s="362"/>
      <c r="QDS5" s="362"/>
      <c r="QDT5" s="362"/>
      <c r="QDU5" s="362"/>
      <c r="QDV5" s="362"/>
      <c r="QDW5" s="362"/>
      <c r="QDX5" s="362"/>
      <c r="QDY5" s="362"/>
      <c r="QDZ5" s="362"/>
      <c r="QEA5" s="362"/>
      <c r="QEB5" s="362"/>
      <c r="QEC5" s="362"/>
      <c r="QED5" s="362"/>
      <c r="QEE5" s="362"/>
      <c r="QEF5" s="362"/>
      <c r="QEG5" s="362"/>
      <c r="QEH5" s="362"/>
      <c r="QEI5" s="362"/>
      <c r="QEJ5" s="362"/>
      <c r="QEK5" s="362"/>
      <c r="QEL5" s="362"/>
      <c r="QEM5" s="362"/>
      <c r="QEN5" s="362"/>
      <c r="QEO5" s="362"/>
      <c r="QEP5" s="362"/>
      <c r="QEQ5" s="362"/>
      <c r="QER5" s="362"/>
      <c r="QES5" s="362"/>
      <c r="QET5" s="362"/>
      <c r="QEU5" s="362"/>
      <c r="QEV5" s="362"/>
      <c r="QEW5" s="362"/>
      <c r="QEX5" s="362"/>
      <c r="QEY5" s="362"/>
      <c r="QEZ5" s="362"/>
      <c r="QFA5" s="362"/>
      <c r="QFB5" s="362"/>
      <c r="QFC5" s="362"/>
      <c r="QFD5" s="362"/>
      <c r="QFE5" s="362"/>
      <c r="QFF5" s="362"/>
      <c r="QFG5" s="362"/>
      <c r="QFH5" s="362"/>
      <c r="QFI5" s="362"/>
      <c r="QFJ5" s="362"/>
      <c r="QFK5" s="362"/>
      <c r="QFL5" s="362"/>
      <c r="QFM5" s="362"/>
      <c r="QFN5" s="362"/>
      <c r="QFO5" s="362"/>
      <c r="QFP5" s="362"/>
      <c r="QFQ5" s="362"/>
      <c r="QFR5" s="362"/>
      <c r="QFS5" s="362"/>
      <c r="QFT5" s="362"/>
      <c r="QFU5" s="362"/>
      <c r="QFV5" s="362"/>
      <c r="QFW5" s="362"/>
      <c r="QFX5" s="362"/>
      <c r="QFY5" s="362"/>
      <c r="QFZ5" s="362"/>
      <c r="QGA5" s="362"/>
      <c r="QGB5" s="362"/>
      <c r="QGC5" s="362"/>
      <c r="QGD5" s="362"/>
      <c r="QGE5" s="362"/>
      <c r="QGF5" s="362"/>
      <c r="QGG5" s="362"/>
      <c r="QGH5" s="362"/>
      <c r="QGI5" s="362"/>
      <c r="QGJ5" s="362"/>
      <c r="QGK5" s="362"/>
      <c r="QGL5" s="362"/>
      <c r="QGM5" s="362"/>
      <c r="QGN5" s="362"/>
      <c r="QGO5" s="362"/>
      <c r="QGP5" s="362"/>
      <c r="QGQ5" s="362"/>
      <c r="QGR5" s="362"/>
      <c r="QGS5" s="362"/>
      <c r="QGT5" s="362"/>
      <c r="QGU5" s="362"/>
      <c r="QGV5" s="362"/>
      <c r="QGW5" s="362"/>
      <c r="QGX5" s="362"/>
      <c r="QGY5" s="362"/>
      <c r="QGZ5" s="362"/>
      <c r="QHA5" s="362"/>
      <c r="QHB5" s="362"/>
      <c r="QHC5" s="362"/>
      <c r="QHD5" s="362"/>
      <c r="QHE5" s="362"/>
      <c r="QHF5" s="362"/>
      <c r="QHG5" s="362"/>
      <c r="QHH5" s="362"/>
      <c r="QHI5" s="362"/>
      <c r="QHJ5" s="362"/>
      <c r="QHK5" s="362"/>
      <c r="QHL5" s="362"/>
      <c r="QHM5" s="362"/>
      <c r="QHN5" s="362"/>
      <c r="QHO5" s="362"/>
      <c r="QHP5" s="362"/>
      <c r="QHQ5" s="362"/>
      <c r="QHR5" s="362"/>
      <c r="QHS5" s="362"/>
      <c r="QHT5" s="362"/>
      <c r="QHU5" s="362"/>
      <c r="QHV5" s="362"/>
      <c r="QHW5" s="362"/>
      <c r="QHX5" s="362"/>
      <c r="QHY5" s="362"/>
      <c r="QHZ5" s="362"/>
      <c r="QIA5" s="362"/>
      <c r="QIB5" s="362"/>
      <c r="QIC5" s="362"/>
      <c r="QID5" s="362"/>
      <c r="QIE5" s="362"/>
      <c r="QIF5" s="362"/>
      <c r="QIG5" s="362"/>
      <c r="QIH5" s="362"/>
      <c r="QII5" s="362"/>
      <c r="QIJ5" s="362"/>
      <c r="QIK5" s="362"/>
      <c r="QIL5" s="362"/>
      <c r="QIM5" s="362"/>
      <c r="QIN5" s="362"/>
      <c r="QIO5" s="362"/>
      <c r="QIP5" s="362"/>
      <c r="QIQ5" s="362"/>
      <c r="QIR5" s="362"/>
      <c r="QIS5" s="362"/>
      <c r="QIT5" s="362"/>
      <c r="QIU5" s="362"/>
      <c r="QIV5" s="362"/>
      <c r="QIW5" s="362"/>
      <c r="QIX5" s="362"/>
      <c r="QIY5" s="362"/>
      <c r="QIZ5" s="362"/>
      <c r="QJA5" s="362"/>
      <c r="QJB5" s="362"/>
      <c r="QJC5" s="362"/>
      <c r="QJD5" s="362"/>
      <c r="QJE5" s="362"/>
      <c r="QJF5" s="362"/>
      <c r="QJG5" s="362"/>
      <c r="QJH5" s="362"/>
      <c r="QJI5" s="362"/>
      <c r="QJJ5" s="362"/>
      <c r="QJK5" s="362"/>
      <c r="QJL5" s="362"/>
      <c r="QJM5" s="362"/>
      <c r="QJN5" s="362"/>
      <c r="QJO5" s="362"/>
      <c r="QJP5" s="362"/>
      <c r="QJQ5" s="362"/>
      <c r="QJR5" s="362"/>
      <c r="QJS5" s="362"/>
      <c r="QJT5" s="362"/>
      <c r="QJU5" s="362"/>
      <c r="QJV5" s="362"/>
      <c r="QJW5" s="362"/>
      <c r="QJX5" s="362"/>
      <c r="QJY5" s="362"/>
      <c r="QJZ5" s="362"/>
      <c r="QKA5" s="362"/>
      <c r="QKB5" s="362"/>
      <c r="QKC5" s="362"/>
      <c r="QKD5" s="362"/>
      <c r="QKE5" s="362"/>
      <c r="QKF5" s="362"/>
      <c r="QKG5" s="362"/>
      <c r="QKH5" s="362"/>
      <c r="QKI5" s="362"/>
      <c r="QKJ5" s="362"/>
      <c r="QKK5" s="362"/>
      <c r="QKL5" s="362"/>
      <c r="QKM5" s="362"/>
      <c r="QKN5" s="362"/>
      <c r="QKO5" s="362"/>
      <c r="QKP5" s="362"/>
      <c r="QKQ5" s="362"/>
      <c r="QKR5" s="362"/>
      <c r="QKS5" s="362"/>
      <c r="QKT5" s="362"/>
      <c r="QKU5" s="362"/>
      <c r="QKV5" s="362"/>
      <c r="QKW5" s="362"/>
      <c r="QKX5" s="362"/>
      <c r="QKY5" s="362"/>
      <c r="QKZ5" s="362"/>
      <c r="QLA5" s="362"/>
      <c r="QLB5" s="362"/>
      <c r="QLC5" s="362"/>
      <c r="QLD5" s="362"/>
      <c r="QLE5" s="362"/>
      <c r="QLF5" s="362"/>
      <c r="QLG5" s="362"/>
      <c r="QLH5" s="362"/>
      <c r="QLI5" s="362"/>
      <c r="QLJ5" s="362"/>
      <c r="QLK5" s="362"/>
      <c r="QLL5" s="362"/>
      <c r="QLM5" s="362"/>
      <c r="QLN5" s="362"/>
      <c r="QLO5" s="362"/>
      <c r="QLP5" s="362"/>
      <c r="QLQ5" s="362"/>
      <c r="QLR5" s="362"/>
      <c r="QLS5" s="362"/>
      <c r="QLT5" s="362"/>
      <c r="QLU5" s="362"/>
      <c r="QLV5" s="362"/>
      <c r="QLW5" s="362"/>
      <c r="QLX5" s="362"/>
      <c r="QLY5" s="362"/>
      <c r="QLZ5" s="362"/>
      <c r="QMA5" s="362"/>
      <c r="QMB5" s="362"/>
      <c r="QMC5" s="362"/>
      <c r="QMD5" s="362"/>
      <c r="QME5" s="362"/>
      <c r="QMF5" s="362"/>
      <c r="QMG5" s="362"/>
      <c r="QMH5" s="362"/>
      <c r="QMI5" s="362"/>
      <c r="QMJ5" s="362"/>
      <c r="QMK5" s="362"/>
      <c r="QML5" s="362"/>
      <c r="QMM5" s="362"/>
      <c r="QMN5" s="362"/>
      <c r="QMO5" s="362"/>
      <c r="QMP5" s="362"/>
      <c r="QMQ5" s="362"/>
      <c r="QMR5" s="362"/>
      <c r="QMS5" s="362"/>
      <c r="QMT5" s="362"/>
      <c r="QMU5" s="362"/>
      <c r="QMV5" s="362"/>
      <c r="QMW5" s="362"/>
      <c r="QMX5" s="362"/>
      <c r="QMY5" s="362"/>
      <c r="QMZ5" s="362"/>
      <c r="QNA5" s="362"/>
      <c r="QNB5" s="362"/>
      <c r="QNC5" s="362"/>
      <c r="QND5" s="362"/>
      <c r="QNE5" s="362"/>
      <c r="QNF5" s="362"/>
      <c r="QNG5" s="362"/>
      <c r="QNH5" s="362"/>
      <c r="QNI5" s="362"/>
      <c r="QNJ5" s="362"/>
      <c r="QNK5" s="362"/>
      <c r="QNL5" s="362"/>
      <c r="QNM5" s="362"/>
      <c r="QNN5" s="362"/>
      <c r="QNO5" s="362"/>
      <c r="QNP5" s="362"/>
      <c r="QNQ5" s="362"/>
      <c r="QNR5" s="362"/>
      <c r="QNS5" s="362"/>
      <c r="QNT5" s="362"/>
      <c r="QNU5" s="362"/>
      <c r="QNV5" s="362"/>
      <c r="QNW5" s="362"/>
      <c r="QNX5" s="362"/>
      <c r="QNY5" s="362"/>
      <c r="QNZ5" s="362"/>
      <c r="QOA5" s="362"/>
      <c r="QOB5" s="362"/>
      <c r="QOC5" s="362"/>
      <c r="QOD5" s="362"/>
      <c r="QOE5" s="362"/>
      <c r="QOF5" s="362"/>
      <c r="QOG5" s="362"/>
      <c r="QOH5" s="362"/>
      <c r="QOI5" s="362"/>
      <c r="QOJ5" s="362"/>
      <c r="QOK5" s="362"/>
      <c r="QOL5" s="362"/>
      <c r="QOM5" s="362"/>
      <c r="QON5" s="362"/>
      <c r="QOO5" s="362"/>
      <c r="QOP5" s="362"/>
      <c r="QOQ5" s="362"/>
      <c r="QOR5" s="362"/>
      <c r="QOS5" s="362"/>
      <c r="QOT5" s="362"/>
      <c r="QOU5" s="362"/>
      <c r="QOV5" s="362"/>
      <c r="QOW5" s="362"/>
      <c r="QOX5" s="362"/>
      <c r="QOY5" s="362"/>
      <c r="QOZ5" s="362"/>
      <c r="QPA5" s="362"/>
      <c r="QPB5" s="362"/>
      <c r="QPC5" s="362"/>
      <c r="QPD5" s="362"/>
      <c r="QPE5" s="362"/>
      <c r="QPF5" s="362"/>
      <c r="QPG5" s="362"/>
      <c r="QPH5" s="362"/>
      <c r="QPI5" s="362"/>
      <c r="QPJ5" s="362"/>
      <c r="QPK5" s="362"/>
      <c r="QPL5" s="362"/>
      <c r="QPM5" s="362"/>
      <c r="QPN5" s="362"/>
      <c r="QPO5" s="362"/>
      <c r="QPP5" s="362"/>
      <c r="QPQ5" s="362"/>
      <c r="QPR5" s="362"/>
      <c r="QPS5" s="362"/>
      <c r="QPT5" s="362"/>
      <c r="QPU5" s="362"/>
      <c r="QPV5" s="362"/>
      <c r="QPW5" s="362"/>
      <c r="QPX5" s="362"/>
      <c r="QPY5" s="362"/>
      <c r="QPZ5" s="362"/>
      <c r="QQA5" s="362"/>
      <c r="QQB5" s="362"/>
      <c r="QQC5" s="362"/>
      <c r="QQD5" s="362"/>
      <c r="QQE5" s="362"/>
      <c r="QQF5" s="362"/>
      <c r="QQG5" s="362"/>
      <c r="QQH5" s="362"/>
      <c r="QQI5" s="362"/>
      <c r="QQJ5" s="362"/>
      <c r="QQK5" s="362"/>
      <c r="QQL5" s="362"/>
      <c r="QQM5" s="362"/>
      <c r="QQN5" s="362"/>
      <c r="QQO5" s="362"/>
      <c r="QQP5" s="362"/>
      <c r="QQQ5" s="362"/>
      <c r="QQR5" s="362"/>
      <c r="QQS5" s="362"/>
      <c r="QQT5" s="362"/>
      <c r="QQU5" s="362"/>
      <c r="QQV5" s="362"/>
      <c r="QQW5" s="362"/>
      <c r="QQX5" s="362"/>
      <c r="QQY5" s="362"/>
      <c r="QQZ5" s="362"/>
      <c r="QRA5" s="362"/>
      <c r="QRB5" s="362"/>
      <c r="QRC5" s="362"/>
      <c r="QRD5" s="362"/>
      <c r="QRE5" s="362"/>
      <c r="QRF5" s="362"/>
      <c r="QRG5" s="362"/>
      <c r="QRH5" s="362"/>
      <c r="QRI5" s="362"/>
      <c r="QRJ5" s="362"/>
      <c r="QRK5" s="362"/>
      <c r="QRL5" s="362"/>
      <c r="QRM5" s="362"/>
      <c r="QRN5" s="362"/>
      <c r="QRO5" s="362"/>
      <c r="QRP5" s="362"/>
      <c r="QRQ5" s="362"/>
      <c r="QRR5" s="362"/>
      <c r="QRS5" s="362"/>
      <c r="QRT5" s="362"/>
      <c r="QRU5" s="362"/>
      <c r="QRV5" s="362"/>
      <c r="QRW5" s="362"/>
      <c r="QRX5" s="362"/>
      <c r="QRY5" s="362"/>
      <c r="QRZ5" s="362"/>
      <c r="QSA5" s="362"/>
      <c r="QSB5" s="362"/>
      <c r="QSC5" s="362"/>
      <c r="QSD5" s="362"/>
      <c r="QSE5" s="362"/>
      <c r="QSF5" s="362"/>
      <c r="QSG5" s="362"/>
      <c r="QSH5" s="362"/>
      <c r="QSI5" s="362"/>
      <c r="QSJ5" s="362"/>
      <c r="QSK5" s="362"/>
      <c r="QSL5" s="362"/>
      <c r="QSM5" s="362"/>
      <c r="QSN5" s="362"/>
      <c r="QSO5" s="362"/>
      <c r="QSP5" s="362"/>
      <c r="QSQ5" s="362"/>
      <c r="QSR5" s="362"/>
      <c r="QSS5" s="362"/>
      <c r="QST5" s="362"/>
      <c r="QSU5" s="362"/>
      <c r="QSV5" s="362"/>
      <c r="QSW5" s="362"/>
      <c r="QSX5" s="362"/>
      <c r="QSY5" s="362"/>
      <c r="QSZ5" s="362"/>
      <c r="QTA5" s="362"/>
      <c r="QTB5" s="362"/>
      <c r="QTC5" s="362"/>
      <c r="QTD5" s="362"/>
      <c r="QTE5" s="362"/>
      <c r="QTF5" s="362"/>
      <c r="QTG5" s="362"/>
      <c r="QTH5" s="362"/>
      <c r="QTI5" s="362"/>
      <c r="QTJ5" s="362"/>
      <c r="QTK5" s="362"/>
      <c r="QTL5" s="362"/>
      <c r="QTM5" s="362"/>
      <c r="QTN5" s="362"/>
      <c r="QTO5" s="362"/>
      <c r="QTP5" s="362"/>
      <c r="QTQ5" s="362"/>
      <c r="QTR5" s="362"/>
      <c r="QTS5" s="362"/>
      <c r="QTT5" s="362"/>
      <c r="QTU5" s="362"/>
      <c r="QTV5" s="362"/>
      <c r="QTW5" s="362"/>
      <c r="QTX5" s="362"/>
      <c r="QTY5" s="362"/>
      <c r="QTZ5" s="362"/>
      <c r="QUA5" s="362"/>
      <c r="QUB5" s="362"/>
      <c r="QUC5" s="362"/>
      <c r="QUD5" s="362"/>
      <c r="QUE5" s="362"/>
      <c r="QUF5" s="362"/>
      <c r="QUG5" s="362"/>
      <c r="QUH5" s="362"/>
      <c r="QUI5" s="362"/>
      <c r="QUJ5" s="362"/>
      <c r="QUK5" s="362"/>
      <c r="QUL5" s="362"/>
      <c r="QUM5" s="362"/>
      <c r="QUN5" s="362"/>
      <c r="QUO5" s="362"/>
      <c r="QUP5" s="362"/>
      <c r="QUQ5" s="362"/>
      <c r="QUR5" s="362"/>
      <c r="QUS5" s="362"/>
      <c r="QUT5" s="362"/>
      <c r="QUU5" s="362"/>
      <c r="QUV5" s="362"/>
      <c r="QUW5" s="362"/>
      <c r="QUX5" s="362"/>
      <c r="QUY5" s="362"/>
      <c r="QUZ5" s="362"/>
      <c r="QVA5" s="362"/>
      <c r="QVB5" s="362"/>
      <c r="QVC5" s="362"/>
      <c r="QVD5" s="362"/>
      <c r="QVE5" s="362"/>
      <c r="QVF5" s="362"/>
      <c r="QVG5" s="362"/>
      <c r="QVH5" s="362"/>
      <c r="QVI5" s="362"/>
      <c r="QVJ5" s="362"/>
      <c r="QVK5" s="362"/>
      <c r="QVL5" s="362"/>
      <c r="QVM5" s="362"/>
      <c r="QVN5" s="362"/>
      <c r="QVO5" s="362"/>
      <c r="QVP5" s="362"/>
      <c r="QVQ5" s="362"/>
      <c r="QVR5" s="362"/>
      <c r="QVS5" s="362"/>
      <c r="QVT5" s="362"/>
      <c r="QVU5" s="362"/>
      <c r="QVV5" s="362"/>
      <c r="QVW5" s="362"/>
      <c r="QVX5" s="362"/>
      <c r="QVY5" s="362"/>
      <c r="QVZ5" s="362"/>
      <c r="QWA5" s="362"/>
      <c r="QWB5" s="362"/>
      <c r="QWC5" s="362"/>
      <c r="QWD5" s="362"/>
      <c r="QWE5" s="362"/>
      <c r="QWF5" s="362"/>
      <c r="QWG5" s="362"/>
      <c r="QWH5" s="362"/>
      <c r="QWI5" s="362"/>
      <c r="QWJ5" s="362"/>
      <c r="QWK5" s="362"/>
      <c r="QWL5" s="362"/>
      <c r="QWM5" s="362"/>
      <c r="QWN5" s="362"/>
      <c r="QWO5" s="362"/>
      <c r="QWP5" s="362"/>
      <c r="QWQ5" s="362"/>
      <c r="QWR5" s="362"/>
      <c r="QWS5" s="362"/>
      <c r="QWT5" s="362"/>
      <c r="QWU5" s="362"/>
      <c r="QWV5" s="362"/>
      <c r="QWW5" s="362"/>
      <c r="QWX5" s="362"/>
      <c r="QWY5" s="362"/>
      <c r="QWZ5" s="362"/>
      <c r="QXA5" s="362"/>
      <c r="QXB5" s="362"/>
      <c r="QXC5" s="362"/>
      <c r="QXD5" s="362"/>
      <c r="QXE5" s="362"/>
      <c r="QXF5" s="362"/>
      <c r="QXG5" s="362"/>
      <c r="QXH5" s="362"/>
      <c r="QXI5" s="362"/>
      <c r="QXJ5" s="362"/>
      <c r="QXK5" s="362"/>
      <c r="QXL5" s="362"/>
      <c r="QXM5" s="362"/>
      <c r="QXN5" s="362"/>
      <c r="QXO5" s="362"/>
      <c r="QXP5" s="362"/>
      <c r="QXQ5" s="362"/>
      <c r="QXR5" s="362"/>
      <c r="QXS5" s="362"/>
      <c r="QXT5" s="362"/>
      <c r="QXU5" s="362"/>
      <c r="QXV5" s="362"/>
      <c r="QXW5" s="362"/>
      <c r="QXX5" s="362"/>
      <c r="QXY5" s="362"/>
      <c r="QXZ5" s="362"/>
      <c r="QYA5" s="362"/>
      <c r="QYB5" s="362"/>
      <c r="QYC5" s="362"/>
      <c r="QYD5" s="362"/>
      <c r="QYE5" s="362"/>
      <c r="QYF5" s="362"/>
      <c r="QYG5" s="362"/>
      <c r="QYH5" s="362"/>
      <c r="QYI5" s="362"/>
      <c r="QYJ5" s="362"/>
      <c r="QYK5" s="362"/>
      <c r="QYL5" s="362"/>
      <c r="QYM5" s="362"/>
      <c r="QYN5" s="362"/>
      <c r="QYO5" s="362"/>
      <c r="QYP5" s="362"/>
      <c r="QYQ5" s="362"/>
      <c r="QYR5" s="362"/>
      <c r="QYS5" s="362"/>
      <c r="QYT5" s="362"/>
      <c r="QYU5" s="362"/>
      <c r="QYV5" s="362"/>
      <c r="QYW5" s="362"/>
      <c r="QYX5" s="362"/>
      <c r="QYY5" s="362"/>
      <c r="QYZ5" s="362"/>
      <c r="QZA5" s="362"/>
      <c r="QZB5" s="362"/>
      <c r="QZC5" s="362"/>
      <c r="QZD5" s="362"/>
      <c r="QZE5" s="362"/>
      <c r="QZF5" s="362"/>
      <c r="QZG5" s="362"/>
      <c r="QZH5" s="362"/>
      <c r="QZI5" s="362"/>
      <c r="QZJ5" s="362"/>
      <c r="QZK5" s="362"/>
      <c r="QZL5" s="362"/>
      <c r="QZM5" s="362"/>
      <c r="QZN5" s="362"/>
      <c r="QZO5" s="362"/>
      <c r="QZP5" s="362"/>
      <c r="QZQ5" s="362"/>
      <c r="QZR5" s="362"/>
      <c r="QZS5" s="362"/>
      <c r="QZT5" s="362"/>
      <c r="QZU5" s="362"/>
      <c r="QZV5" s="362"/>
      <c r="QZW5" s="362"/>
      <c r="QZX5" s="362"/>
      <c r="QZY5" s="362"/>
      <c r="QZZ5" s="362"/>
      <c r="RAA5" s="362"/>
      <c r="RAB5" s="362"/>
      <c r="RAC5" s="362"/>
      <c r="RAD5" s="362"/>
      <c r="RAE5" s="362"/>
      <c r="RAF5" s="362"/>
      <c r="RAG5" s="362"/>
      <c r="RAH5" s="362"/>
      <c r="RAI5" s="362"/>
      <c r="RAJ5" s="362"/>
      <c r="RAK5" s="362"/>
      <c r="RAL5" s="362"/>
      <c r="RAM5" s="362"/>
      <c r="RAN5" s="362"/>
      <c r="RAO5" s="362"/>
      <c r="RAP5" s="362"/>
      <c r="RAQ5" s="362"/>
      <c r="RAR5" s="362"/>
      <c r="RAS5" s="362"/>
      <c r="RAT5" s="362"/>
      <c r="RAU5" s="362"/>
      <c r="RAV5" s="362"/>
      <c r="RAW5" s="362"/>
      <c r="RAX5" s="362"/>
      <c r="RAY5" s="362"/>
      <c r="RAZ5" s="362"/>
      <c r="RBA5" s="362"/>
      <c r="RBB5" s="362"/>
      <c r="RBC5" s="362"/>
      <c r="RBD5" s="362"/>
      <c r="RBE5" s="362"/>
      <c r="RBF5" s="362"/>
      <c r="RBG5" s="362"/>
      <c r="RBH5" s="362"/>
      <c r="RBI5" s="362"/>
      <c r="RBJ5" s="362"/>
      <c r="RBK5" s="362"/>
      <c r="RBL5" s="362"/>
      <c r="RBM5" s="362"/>
      <c r="RBN5" s="362"/>
      <c r="RBO5" s="362"/>
      <c r="RBP5" s="362"/>
      <c r="RBQ5" s="362"/>
      <c r="RBR5" s="362"/>
      <c r="RBS5" s="362"/>
      <c r="RBT5" s="362"/>
      <c r="RBU5" s="362"/>
      <c r="RBV5" s="362"/>
      <c r="RBW5" s="362"/>
      <c r="RBX5" s="362"/>
      <c r="RBY5" s="362"/>
      <c r="RBZ5" s="362"/>
      <c r="RCA5" s="362"/>
      <c r="RCB5" s="362"/>
      <c r="RCC5" s="362"/>
      <c r="RCD5" s="362"/>
      <c r="RCE5" s="362"/>
      <c r="RCF5" s="362"/>
      <c r="RCG5" s="362"/>
      <c r="RCH5" s="362"/>
      <c r="RCI5" s="362"/>
      <c r="RCJ5" s="362"/>
      <c r="RCK5" s="362"/>
      <c r="RCL5" s="362"/>
      <c r="RCM5" s="362"/>
      <c r="RCN5" s="362"/>
      <c r="RCO5" s="362"/>
      <c r="RCP5" s="362"/>
      <c r="RCQ5" s="362"/>
      <c r="RCR5" s="362"/>
      <c r="RCS5" s="362"/>
      <c r="RCT5" s="362"/>
      <c r="RCU5" s="362"/>
      <c r="RCV5" s="362"/>
      <c r="RCW5" s="362"/>
      <c r="RCX5" s="362"/>
      <c r="RCY5" s="362"/>
      <c r="RCZ5" s="362"/>
      <c r="RDA5" s="362"/>
      <c r="RDB5" s="362"/>
      <c r="RDC5" s="362"/>
      <c r="RDD5" s="362"/>
      <c r="RDE5" s="362"/>
      <c r="RDF5" s="362"/>
      <c r="RDG5" s="362"/>
      <c r="RDH5" s="362"/>
      <c r="RDI5" s="362"/>
      <c r="RDJ5" s="362"/>
      <c r="RDK5" s="362"/>
      <c r="RDL5" s="362"/>
      <c r="RDM5" s="362"/>
      <c r="RDN5" s="362"/>
      <c r="RDO5" s="362"/>
      <c r="RDP5" s="362"/>
      <c r="RDQ5" s="362"/>
      <c r="RDR5" s="362"/>
      <c r="RDS5" s="362"/>
      <c r="RDT5" s="362"/>
      <c r="RDU5" s="362"/>
      <c r="RDV5" s="362"/>
      <c r="RDW5" s="362"/>
      <c r="RDX5" s="362"/>
      <c r="RDY5" s="362"/>
      <c r="RDZ5" s="362"/>
      <c r="REA5" s="362"/>
      <c r="REB5" s="362"/>
      <c r="REC5" s="362"/>
      <c r="RED5" s="362"/>
      <c r="REE5" s="362"/>
      <c r="REF5" s="362"/>
      <c r="REG5" s="362"/>
      <c r="REH5" s="362"/>
      <c r="REI5" s="362"/>
      <c r="REJ5" s="362"/>
      <c r="REK5" s="362"/>
      <c r="REL5" s="362"/>
      <c r="REM5" s="362"/>
      <c r="REN5" s="362"/>
      <c r="REO5" s="362"/>
      <c r="REP5" s="362"/>
      <c r="REQ5" s="362"/>
      <c r="RER5" s="362"/>
      <c r="RES5" s="362"/>
      <c r="RET5" s="362"/>
      <c r="REU5" s="362"/>
      <c r="REV5" s="362"/>
      <c r="REW5" s="362"/>
      <c r="REX5" s="362"/>
      <c r="REY5" s="362"/>
      <c r="REZ5" s="362"/>
      <c r="RFA5" s="362"/>
      <c r="RFB5" s="362"/>
      <c r="RFC5" s="362"/>
      <c r="RFD5" s="362"/>
      <c r="RFE5" s="362"/>
      <c r="RFF5" s="362"/>
      <c r="RFG5" s="362"/>
      <c r="RFH5" s="362"/>
      <c r="RFI5" s="362"/>
      <c r="RFJ5" s="362"/>
      <c r="RFK5" s="362"/>
      <c r="RFL5" s="362"/>
      <c r="RFM5" s="362"/>
      <c r="RFN5" s="362"/>
      <c r="RFO5" s="362"/>
      <c r="RFP5" s="362"/>
      <c r="RFQ5" s="362"/>
      <c r="RFR5" s="362"/>
      <c r="RFS5" s="362"/>
      <c r="RFT5" s="362"/>
      <c r="RFU5" s="362"/>
      <c r="RFV5" s="362"/>
      <c r="RFW5" s="362"/>
      <c r="RFX5" s="362"/>
      <c r="RFY5" s="362"/>
      <c r="RFZ5" s="362"/>
      <c r="RGA5" s="362"/>
      <c r="RGB5" s="362"/>
      <c r="RGC5" s="362"/>
      <c r="RGD5" s="362"/>
      <c r="RGE5" s="362"/>
      <c r="RGF5" s="362"/>
      <c r="RGG5" s="362"/>
      <c r="RGH5" s="362"/>
      <c r="RGI5" s="362"/>
      <c r="RGJ5" s="362"/>
      <c r="RGK5" s="362"/>
      <c r="RGL5" s="362"/>
      <c r="RGM5" s="362"/>
      <c r="RGN5" s="362"/>
      <c r="RGO5" s="362"/>
      <c r="RGP5" s="362"/>
      <c r="RGQ5" s="362"/>
      <c r="RGR5" s="362"/>
      <c r="RGS5" s="362"/>
      <c r="RGT5" s="362"/>
      <c r="RGU5" s="362"/>
      <c r="RGV5" s="362"/>
      <c r="RGW5" s="362"/>
      <c r="RGX5" s="362"/>
      <c r="RGY5" s="362"/>
      <c r="RGZ5" s="362"/>
      <c r="RHA5" s="362"/>
      <c r="RHB5" s="362"/>
      <c r="RHC5" s="362"/>
      <c r="RHD5" s="362"/>
      <c r="RHE5" s="362"/>
      <c r="RHF5" s="362"/>
      <c r="RHG5" s="362"/>
      <c r="RHH5" s="362"/>
      <c r="RHI5" s="362"/>
      <c r="RHJ5" s="362"/>
      <c r="RHK5" s="362"/>
      <c r="RHL5" s="362"/>
      <c r="RHM5" s="362"/>
      <c r="RHN5" s="362"/>
      <c r="RHO5" s="362"/>
      <c r="RHP5" s="362"/>
      <c r="RHQ5" s="362"/>
      <c r="RHR5" s="362"/>
      <c r="RHS5" s="362"/>
      <c r="RHT5" s="362"/>
      <c r="RHU5" s="362"/>
      <c r="RHV5" s="362"/>
      <c r="RHW5" s="362"/>
      <c r="RHX5" s="362"/>
      <c r="RHY5" s="362"/>
      <c r="RHZ5" s="362"/>
      <c r="RIA5" s="362"/>
      <c r="RIB5" s="362"/>
      <c r="RIC5" s="362"/>
      <c r="RID5" s="362"/>
      <c r="RIE5" s="362"/>
      <c r="RIF5" s="362"/>
      <c r="RIG5" s="362"/>
      <c r="RIH5" s="362"/>
      <c r="RII5" s="362"/>
      <c r="RIJ5" s="362"/>
      <c r="RIK5" s="362"/>
      <c r="RIL5" s="362"/>
      <c r="RIM5" s="362"/>
      <c r="RIN5" s="362"/>
      <c r="RIO5" s="362"/>
      <c r="RIP5" s="362"/>
      <c r="RIQ5" s="362"/>
      <c r="RIR5" s="362"/>
      <c r="RIS5" s="362"/>
      <c r="RIT5" s="362"/>
      <c r="RIU5" s="362"/>
      <c r="RIV5" s="362"/>
      <c r="RIW5" s="362"/>
      <c r="RIX5" s="362"/>
      <c r="RIY5" s="362"/>
      <c r="RIZ5" s="362"/>
      <c r="RJA5" s="362"/>
      <c r="RJB5" s="362"/>
      <c r="RJC5" s="362"/>
      <c r="RJD5" s="362"/>
      <c r="RJE5" s="362"/>
      <c r="RJF5" s="362"/>
      <c r="RJG5" s="362"/>
      <c r="RJH5" s="362"/>
      <c r="RJI5" s="362"/>
      <c r="RJJ5" s="362"/>
      <c r="RJK5" s="362"/>
      <c r="RJL5" s="362"/>
      <c r="RJM5" s="362"/>
      <c r="RJN5" s="362"/>
      <c r="RJO5" s="362"/>
      <c r="RJP5" s="362"/>
      <c r="RJQ5" s="362"/>
      <c r="RJR5" s="362"/>
      <c r="RJS5" s="362"/>
      <c r="RJT5" s="362"/>
      <c r="RJU5" s="362"/>
      <c r="RJV5" s="362"/>
      <c r="RJW5" s="362"/>
      <c r="RJX5" s="362"/>
      <c r="RJY5" s="362"/>
      <c r="RJZ5" s="362"/>
      <c r="RKA5" s="362"/>
      <c r="RKB5" s="362"/>
      <c r="RKC5" s="362"/>
      <c r="RKD5" s="362"/>
      <c r="RKE5" s="362"/>
      <c r="RKF5" s="362"/>
      <c r="RKG5" s="362"/>
      <c r="RKH5" s="362"/>
      <c r="RKI5" s="362"/>
      <c r="RKJ5" s="362"/>
      <c r="RKK5" s="362"/>
      <c r="RKL5" s="362"/>
      <c r="RKM5" s="362"/>
      <c r="RKN5" s="362"/>
      <c r="RKO5" s="362"/>
      <c r="RKP5" s="362"/>
      <c r="RKQ5" s="362"/>
      <c r="RKR5" s="362"/>
      <c r="RKS5" s="362"/>
      <c r="RKT5" s="362"/>
      <c r="RKU5" s="362"/>
      <c r="RKV5" s="362"/>
      <c r="RKW5" s="362"/>
      <c r="RKX5" s="362"/>
      <c r="RKY5" s="362"/>
      <c r="RKZ5" s="362"/>
      <c r="RLA5" s="362"/>
      <c r="RLB5" s="362"/>
      <c r="RLC5" s="362"/>
      <c r="RLD5" s="362"/>
      <c r="RLE5" s="362"/>
      <c r="RLF5" s="362"/>
      <c r="RLG5" s="362"/>
      <c r="RLH5" s="362"/>
      <c r="RLI5" s="362"/>
      <c r="RLJ5" s="362"/>
      <c r="RLK5" s="362"/>
      <c r="RLL5" s="362"/>
      <c r="RLM5" s="362"/>
      <c r="RLN5" s="362"/>
      <c r="RLO5" s="362"/>
      <c r="RLP5" s="362"/>
      <c r="RLQ5" s="362"/>
      <c r="RLR5" s="362"/>
      <c r="RLS5" s="362"/>
      <c r="RLT5" s="362"/>
      <c r="RLU5" s="362"/>
      <c r="RLV5" s="362"/>
      <c r="RLW5" s="362"/>
      <c r="RLX5" s="362"/>
      <c r="RLY5" s="362"/>
      <c r="RLZ5" s="362"/>
      <c r="RMA5" s="362"/>
      <c r="RMB5" s="362"/>
      <c r="RMC5" s="362"/>
      <c r="RMD5" s="362"/>
      <c r="RME5" s="362"/>
      <c r="RMF5" s="362"/>
      <c r="RMG5" s="362"/>
      <c r="RMH5" s="362"/>
      <c r="RMI5" s="362"/>
      <c r="RMJ5" s="362"/>
      <c r="RMK5" s="362"/>
      <c r="RML5" s="362"/>
      <c r="RMM5" s="362"/>
      <c r="RMN5" s="362"/>
      <c r="RMO5" s="362"/>
      <c r="RMP5" s="362"/>
      <c r="RMQ5" s="362"/>
      <c r="RMR5" s="362"/>
      <c r="RMS5" s="362"/>
      <c r="RMT5" s="362"/>
      <c r="RMU5" s="362"/>
      <c r="RMV5" s="362"/>
      <c r="RMW5" s="362"/>
      <c r="RMX5" s="362"/>
      <c r="RMY5" s="362"/>
      <c r="RMZ5" s="362"/>
      <c r="RNA5" s="362"/>
      <c r="RNB5" s="362"/>
      <c r="RNC5" s="362"/>
      <c r="RND5" s="362"/>
      <c r="RNE5" s="362"/>
      <c r="RNF5" s="362"/>
      <c r="RNG5" s="362"/>
      <c r="RNH5" s="362"/>
      <c r="RNI5" s="362"/>
      <c r="RNJ5" s="362"/>
      <c r="RNK5" s="362"/>
      <c r="RNL5" s="362"/>
      <c r="RNM5" s="362"/>
      <c r="RNN5" s="362"/>
      <c r="RNO5" s="362"/>
      <c r="RNP5" s="362"/>
      <c r="RNQ5" s="362"/>
      <c r="RNR5" s="362"/>
      <c r="RNS5" s="362"/>
      <c r="RNT5" s="362"/>
      <c r="RNU5" s="362"/>
      <c r="RNV5" s="362"/>
      <c r="RNW5" s="362"/>
      <c r="RNX5" s="362"/>
      <c r="RNY5" s="362"/>
      <c r="RNZ5" s="362"/>
      <c r="ROA5" s="362"/>
      <c r="ROB5" s="362"/>
      <c r="ROC5" s="362"/>
      <c r="ROD5" s="362"/>
      <c r="ROE5" s="362"/>
      <c r="ROF5" s="362"/>
      <c r="ROG5" s="362"/>
      <c r="ROH5" s="362"/>
      <c r="ROI5" s="362"/>
      <c r="ROJ5" s="362"/>
      <c r="ROK5" s="362"/>
      <c r="ROL5" s="362"/>
      <c r="ROM5" s="362"/>
      <c r="RON5" s="362"/>
      <c r="ROO5" s="362"/>
      <c r="ROP5" s="362"/>
      <c r="ROQ5" s="362"/>
      <c r="ROR5" s="362"/>
      <c r="ROS5" s="362"/>
      <c r="ROT5" s="362"/>
      <c r="ROU5" s="362"/>
      <c r="ROV5" s="362"/>
      <c r="ROW5" s="362"/>
      <c r="ROX5" s="362"/>
      <c r="ROY5" s="362"/>
      <c r="ROZ5" s="362"/>
      <c r="RPA5" s="362"/>
      <c r="RPB5" s="362"/>
      <c r="RPC5" s="362"/>
      <c r="RPD5" s="362"/>
      <c r="RPE5" s="362"/>
      <c r="RPF5" s="362"/>
      <c r="RPG5" s="362"/>
      <c r="RPH5" s="362"/>
      <c r="RPI5" s="362"/>
      <c r="RPJ5" s="362"/>
      <c r="RPK5" s="362"/>
      <c r="RPL5" s="362"/>
      <c r="RPM5" s="362"/>
      <c r="RPN5" s="362"/>
      <c r="RPO5" s="362"/>
      <c r="RPP5" s="362"/>
      <c r="RPQ5" s="362"/>
      <c r="RPR5" s="362"/>
      <c r="RPS5" s="362"/>
      <c r="RPT5" s="362"/>
      <c r="RPU5" s="362"/>
      <c r="RPV5" s="362"/>
      <c r="RPW5" s="362"/>
      <c r="RPX5" s="362"/>
      <c r="RPY5" s="362"/>
      <c r="RPZ5" s="362"/>
      <c r="RQA5" s="362"/>
      <c r="RQB5" s="362"/>
      <c r="RQC5" s="362"/>
      <c r="RQD5" s="362"/>
      <c r="RQE5" s="362"/>
      <c r="RQF5" s="362"/>
      <c r="RQG5" s="362"/>
      <c r="RQH5" s="362"/>
      <c r="RQI5" s="362"/>
      <c r="RQJ5" s="362"/>
      <c r="RQK5" s="362"/>
      <c r="RQL5" s="362"/>
      <c r="RQM5" s="362"/>
      <c r="RQN5" s="362"/>
      <c r="RQO5" s="362"/>
      <c r="RQP5" s="362"/>
      <c r="RQQ5" s="362"/>
      <c r="RQR5" s="362"/>
      <c r="RQS5" s="362"/>
      <c r="RQT5" s="362"/>
      <c r="RQU5" s="362"/>
      <c r="RQV5" s="362"/>
      <c r="RQW5" s="362"/>
      <c r="RQX5" s="362"/>
      <c r="RQY5" s="362"/>
      <c r="RQZ5" s="362"/>
      <c r="RRA5" s="362"/>
      <c r="RRB5" s="362"/>
      <c r="RRC5" s="362"/>
      <c r="RRD5" s="362"/>
      <c r="RRE5" s="362"/>
      <c r="RRF5" s="362"/>
      <c r="RRG5" s="362"/>
      <c r="RRH5" s="362"/>
      <c r="RRI5" s="362"/>
      <c r="RRJ5" s="362"/>
      <c r="RRK5" s="362"/>
      <c r="RRL5" s="362"/>
      <c r="RRM5" s="362"/>
      <c r="RRN5" s="362"/>
      <c r="RRO5" s="362"/>
      <c r="RRP5" s="362"/>
      <c r="RRQ5" s="362"/>
      <c r="RRR5" s="362"/>
      <c r="RRS5" s="362"/>
      <c r="RRT5" s="362"/>
      <c r="RRU5" s="362"/>
      <c r="RRV5" s="362"/>
      <c r="RRW5" s="362"/>
      <c r="RRX5" s="362"/>
      <c r="RRY5" s="362"/>
      <c r="RRZ5" s="362"/>
      <c r="RSA5" s="362"/>
      <c r="RSB5" s="362"/>
      <c r="RSC5" s="362"/>
      <c r="RSD5" s="362"/>
      <c r="RSE5" s="362"/>
      <c r="RSF5" s="362"/>
      <c r="RSG5" s="362"/>
      <c r="RSH5" s="362"/>
      <c r="RSI5" s="362"/>
      <c r="RSJ5" s="362"/>
      <c r="RSK5" s="362"/>
      <c r="RSL5" s="362"/>
      <c r="RSM5" s="362"/>
      <c r="RSN5" s="362"/>
      <c r="RSO5" s="362"/>
      <c r="RSP5" s="362"/>
      <c r="RSQ5" s="362"/>
      <c r="RSR5" s="362"/>
      <c r="RSS5" s="362"/>
      <c r="RST5" s="362"/>
      <c r="RSU5" s="362"/>
      <c r="RSV5" s="362"/>
      <c r="RSW5" s="362"/>
      <c r="RSX5" s="362"/>
      <c r="RSY5" s="362"/>
      <c r="RSZ5" s="362"/>
      <c r="RTA5" s="362"/>
      <c r="RTB5" s="362"/>
      <c r="RTC5" s="362"/>
      <c r="RTD5" s="362"/>
      <c r="RTE5" s="362"/>
      <c r="RTF5" s="362"/>
      <c r="RTG5" s="362"/>
      <c r="RTH5" s="362"/>
      <c r="RTI5" s="362"/>
      <c r="RTJ5" s="362"/>
      <c r="RTK5" s="362"/>
      <c r="RTL5" s="362"/>
      <c r="RTM5" s="362"/>
      <c r="RTN5" s="362"/>
      <c r="RTO5" s="362"/>
      <c r="RTP5" s="362"/>
      <c r="RTQ5" s="362"/>
      <c r="RTR5" s="362"/>
      <c r="RTS5" s="362"/>
      <c r="RTT5" s="362"/>
      <c r="RTU5" s="362"/>
      <c r="RTV5" s="362"/>
      <c r="RTW5" s="362"/>
      <c r="RTX5" s="362"/>
      <c r="RTY5" s="362"/>
      <c r="RTZ5" s="362"/>
      <c r="RUA5" s="362"/>
      <c r="RUB5" s="362"/>
      <c r="RUC5" s="362"/>
      <c r="RUD5" s="362"/>
      <c r="RUE5" s="362"/>
      <c r="RUF5" s="362"/>
      <c r="RUG5" s="362"/>
      <c r="RUH5" s="362"/>
      <c r="RUI5" s="362"/>
      <c r="RUJ5" s="362"/>
      <c r="RUK5" s="362"/>
      <c r="RUL5" s="362"/>
      <c r="RUM5" s="362"/>
      <c r="RUN5" s="362"/>
      <c r="RUO5" s="362"/>
      <c r="RUP5" s="362"/>
      <c r="RUQ5" s="362"/>
      <c r="RUR5" s="362"/>
      <c r="RUS5" s="362"/>
      <c r="RUT5" s="362"/>
      <c r="RUU5" s="362"/>
      <c r="RUV5" s="362"/>
      <c r="RUW5" s="362"/>
      <c r="RUX5" s="362"/>
      <c r="RUY5" s="362"/>
      <c r="RUZ5" s="362"/>
      <c r="RVA5" s="362"/>
      <c r="RVB5" s="362"/>
      <c r="RVC5" s="362"/>
      <c r="RVD5" s="362"/>
      <c r="RVE5" s="362"/>
      <c r="RVF5" s="362"/>
      <c r="RVG5" s="362"/>
      <c r="RVH5" s="362"/>
      <c r="RVI5" s="362"/>
      <c r="RVJ5" s="362"/>
      <c r="RVK5" s="362"/>
      <c r="RVL5" s="362"/>
      <c r="RVM5" s="362"/>
      <c r="RVN5" s="362"/>
      <c r="RVO5" s="362"/>
      <c r="RVP5" s="362"/>
      <c r="RVQ5" s="362"/>
      <c r="RVR5" s="362"/>
      <c r="RVS5" s="362"/>
      <c r="RVT5" s="362"/>
      <c r="RVU5" s="362"/>
      <c r="RVV5" s="362"/>
      <c r="RVW5" s="362"/>
      <c r="RVX5" s="362"/>
      <c r="RVY5" s="362"/>
      <c r="RVZ5" s="362"/>
      <c r="RWA5" s="362"/>
      <c r="RWB5" s="362"/>
      <c r="RWC5" s="362"/>
      <c r="RWD5" s="362"/>
      <c r="RWE5" s="362"/>
      <c r="RWF5" s="362"/>
      <c r="RWG5" s="362"/>
      <c r="RWH5" s="362"/>
      <c r="RWI5" s="362"/>
      <c r="RWJ5" s="362"/>
      <c r="RWK5" s="362"/>
      <c r="RWL5" s="362"/>
      <c r="RWM5" s="362"/>
      <c r="RWN5" s="362"/>
      <c r="RWO5" s="362"/>
      <c r="RWP5" s="362"/>
      <c r="RWQ5" s="362"/>
      <c r="RWR5" s="362"/>
      <c r="RWS5" s="362"/>
      <c r="RWT5" s="362"/>
      <c r="RWU5" s="362"/>
      <c r="RWV5" s="362"/>
      <c r="RWW5" s="362"/>
      <c r="RWX5" s="362"/>
      <c r="RWY5" s="362"/>
      <c r="RWZ5" s="362"/>
      <c r="RXA5" s="362"/>
      <c r="RXB5" s="362"/>
      <c r="RXC5" s="362"/>
      <c r="RXD5" s="362"/>
      <c r="RXE5" s="362"/>
      <c r="RXF5" s="362"/>
      <c r="RXG5" s="362"/>
      <c r="RXH5" s="362"/>
      <c r="RXI5" s="362"/>
      <c r="RXJ5" s="362"/>
      <c r="RXK5" s="362"/>
      <c r="RXL5" s="362"/>
      <c r="RXM5" s="362"/>
      <c r="RXN5" s="362"/>
      <c r="RXO5" s="362"/>
      <c r="RXP5" s="362"/>
      <c r="RXQ5" s="362"/>
      <c r="RXR5" s="362"/>
      <c r="RXS5" s="362"/>
      <c r="RXT5" s="362"/>
      <c r="RXU5" s="362"/>
      <c r="RXV5" s="362"/>
      <c r="RXW5" s="362"/>
      <c r="RXX5" s="362"/>
      <c r="RXY5" s="362"/>
      <c r="RXZ5" s="362"/>
      <c r="RYA5" s="362"/>
      <c r="RYB5" s="362"/>
      <c r="RYC5" s="362"/>
      <c r="RYD5" s="362"/>
      <c r="RYE5" s="362"/>
      <c r="RYF5" s="362"/>
      <c r="RYG5" s="362"/>
      <c r="RYH5" s="362"/>
      <c r="RYI5" s="362"/>
      <c r="RYJ5" s="362"/>
      <c r="RYK5" s="362"/>
      <c r="RYL5" s="362"/>
      <c r="RYM5" s="362"/>
      <c r="RYN5" s="362"/>
      <c r="RYO5" s="362"/>
      <c r="RYP5" s="362"/>
      <c r="RYQ5" s="362"/>
      <c r="RYR5" s="362"/>
      <c r="RYS5" s="362"/>
      <c r="RYT5" s="362"/>
      <c r="RYU5" s="362"/>
      <c r="RYV5" s="362"/>
      <c r="RYW5" s="362"/>
      <c r="RYX5" s="362"/>
      <c r="RYY5" s="362"/>
      <c r="RYZ5" s="362"/>
      <c r="RZA5" s="362"/>
      <c r="RZB5" s="362"/>
      <c r="RZC5" s="362"/>
      <c r="RZD5" s="362"/>
      <c r="RZE5" s="362"/>
      <c r="RZF5" s="362"/>
      <c r="RZG5" s="362"/>
      <c r="RZH5" s="362"/>
      <c r="RZI5" s="362"/>
      <c r="RZJ5" s="362"/>
      <c r="RZK5" s="362"/>
      <c r="RZL5" s="362"/>
      <c r="RZM5" s="362"/>
      <c r="RZN5" s="362"/>
      <c r="RZO5" s="362"/>
      <c r="RZP5" s="362"/>
      <c r="RZQ5" s="362"/>
      <c r="RZR5" s="362"/>
      <c r="RZS5" s="362"/>
      <c r="RZT5" s="362"/>
      <c r="RZU5" s="362"/>
      <c r="RZV5" s="362"/>
      <c r="RZW5" s="362"/>
      <c r="RZX5" s="362"/>
      <c r="RZY5" s="362"/>
      <c r="RZZ5" s="362"/>
      <c r="SAA5" s="362"/>
      <c r="SAB5" s="362"/>
      <c r="SAC5" s="362"/>
      <c r="SAD5" s="362"/>
      <c r="SAE5" s="362"/>
      <c r="SAF5" s="362"/>
      <c r="SAG5" s="362"/>
      <c r="SAH5" s="362"/>
      <c r="SAI5" s="362"/>
      <c r="SAJ5" s="362"/>
      <c r="SAK5" s="362"/>
      <c r="SAL5" s="362"/>
      <c r="SAM5" s="362"/>
      <c r="SAN5" s="362"/>
      <c r="SAO5" s="362"/>
      <c r="SAP5" s="362"/>
      <c r="SAQ5" s="362"/>
      <c r="SAR5" s="362"/>
      <c r="SAS5" s="362"/>
      <c r="SAT5" s="362"/>
      <c r="SAU5" s="362"/>
      <c r="SAV5" s="362"/>
      <c r="SAW5" s="362"/>
      <c r="SAX5" s="362"/>
      <c r="SAY5" s="362"/>
      <c r="SAZ5" s="362"/>
      <c r="SBA5" s="362"/>
      <c r="SBB5" s="362"/>
      <c r="SBC5" s="362"/>
      <c r="SBD5" s="362"/>
      <c r="SBE5" s="362"/>
      <c r="SBF5" s="362"/>
      <c r="SBG5" s="362"/>
      <c r="SBH5" s="362"/>
      <c r="SBI5" s="362"/>
      <c r="SBJ5" s="362"/>
      <c r="SBK5" s="362"/>
      <c r="SBL5" s="362"/>
      <c r="SBM5" s="362"/>
      <c r="SBN5" s="362"/>
      <c r="SBO5" s="362"/>
      <c r="SBP5" s="362"/>
      <c r="SBQ5" s="362"/>
      <c r="SBR5" s="362"/>
      <c r="SBS5" s="362"/>
      <c r="SBT5" s="362"/>
      <c r="SBU5" s="362"/>
      <c r="SBV5" s="362"/>
      <c r="SBW5" s="362"/>
      <c r="SBX5" s="362"/>
      <c r="SBY5" s="362"/>
      <c r="SBZ5" s="362"/>
      <c r="SCA5" s="362"/>
      <c r="SCB5" s="362"/>
      <c r="SCC5" s="362"/>
      <c r="SCD5" s="362"/>
      <c r="SCE5" s="362"/>
      <c r="SCF5" s="362"/>
      <c r="SCG5" s="362"/>
      <c r="SCH5" s="362"/>
      <c r="SCI5" s="362"/>
      <c r="SCJ5" s="362"/>
      <c r="SCK5" s="362"/>
      <c r="SCL5" s="362"/>
      <c r="SCM5" s="362"/>
      <c r="SCN5" s="362"/>
      <c r="SCO5" s="362"/>
      <c r="SCP5" s="362"/>
      <c r="SCQ5" s="362"/>
      <c r="SCR5" s="362"/>
      <c r="SCS5" s="362"/>
      <c r="SCT5" s="362"/>
      <c r="SCU5" s="362"/>
      <c r="SCV5" s="362"/>
      <c r="SCW5" s="362"/>
      <c r="SCX5" s="362"/>
      <c r="SCY5" s="362"/>
      <c r="SCZ5" s="362"/>
      <c r="SDA5" s="362"/>
      <c r="SDB5" s="362"/>
      <c r="SDC5" s="362"/>
      <c r="SDD5" s="362"/>
      <c r="SDE5" s="362"/>
      <c r="SDF5" s="362"/>
      <c r="SDG5" s="362"/>
      <c r="SDH5" s="362"/>
      <c r="SDI5" s="362"/>
      <c r="SDJ5" s="362"/>
      <c r="SDK5" s="362"/>
      <c r="SDL5" s="362"/>
      <c r="SDM5" s="362"/>
      <c r="SDN5" s="362"/>
      <c r="SDO5" s="362"/>
      <c r="SDP5" s="362"/>
      <c r="SDQ5" s="362"/>
      <c r="SDR5" s="362"/>
      <c r="SDS5" s="362"/>
      <c r="SDT5" s="362"/>
      <c r="SDU5" s="362"/>
      <c r="SDV5" s="362"/>
      <c r="SDW5" s="362"/>
      <c r="SDX5" s="362"/>
      <c r="SDY5" s="362"/>
      <c r="SDZ5" s="362"/>
      <c r="SEA5" s="362"/>
      <c r="SEB5" s="362"/>
      <c r="SEC5" s="362"/>
      <c r="SED5" s="362"/>
      <c r="SEE5" s="362"/>
      <c r="SEF5" s="362"/>
      <c r="SEG5" s="362"/>
      <c r="SEH5" s="362"/>
      <c r="SEI5" s="362"/>
      <c r="SEJ5" s="362"/>
      <c r="SEK5" s="362"/>
      <c r="SEL5" s="362"/>
      <c r="SEM5" s="362"/>
      <c r="SEN5" s="362"/>
      <c r="SEO5" s="362"/>
      <c r="SEP5" s="362"/>
      <c r="SEQ5" s="362"/>
      <c r="SER5" s="362"/>
      <c r="SES5" s="362"/>
      <c r="SET5" s="362"/>
      <c r="SEU5" s="362"/>
      <c r="SEV5" s="362"/>
      <c r="SEW5" s="362"/>
      <c r="SEX5" s="362"/>
      <c r="SEY5" s="362"/>
      <c r="SEZ5" s="362"/>
      <c r="SFA5" s="362"/>
      <c r="SFB5" s="362"/>
      <c r="SFC5" s="362"/>
      <c r="SFD5" s="362"/>
      <c r="SFE5" s="362"/>
      <c r="SFF5" s="362"/>
      <c r="SFG5" s="362"/>
      <c r="SFH5" s="362"/>
      <c r="SFI5" s="362"/>
      <c r="SFJ5" s="362"/>
      <c r="SFK5" s="362"/>
      <c r="SFL5" s="362"/>
      <c r="SFM5" s="362"/>
      <c r="SFN5" s="362"/>
      <c r="SFO5" s="362"/>
      <c r="SFP5" s="362"/>
      <c r="SFQ5" s="362"/>
      <c r="SFR5" s="362"/>
      <c r="SFS5" s="362"/>
      <c r="SFT5" s="362"/>
      <c r="SFU5" s="362"/>
      <c r="SFV5" s="362"/>
      <c r="SFW5" s="362"/>
      <c r="SFX5" s="362"/>
      <c r="SFY5" s="362"/>
      <c r="SFZ5" s="362"/>
      <c r="SGA5" s="362"/>
      <c r="SGB5" s="362"/>
      <c r="SGC5" s="362"/>
      <c r="SGD5" s="362"/>
      <c r="SGE5" s="362"/>
      <c r="SGF5" s="362"/>
      <c r="SGG5" s="362"/>
      <c r="SGH5" s="362"/>
      <c r="SGI5" s="362"/>
      <c r="SGJ5" s="362"/>
      <c r="SGK5" s="362"/>
      <c r="SGL5" s="362"/>
      <c r="SGM5" s="362"/>
      <c r="SGN5" s="362"/>
      <c r="SGO5" s="362"/>
      <c r="SGP5" s="362"/>
      <c r="SGQ5" s="362"/>
      <c r="SGR5" s="362"/>
      <c r="SGS5" s="362"/>
      <c r="SGT5" s="362"/>
      <c r="SGU5" s="362"/>
      <c r="SGV5" s="362"/>
      <c r="SGW5" s="362"/>
      <c r="SGX5" s="362"/>
      <c r="SGY5" s="362"/>
      <c r="SGZ5" s="362"/>
      <c r="SHA5" s="362"/>
      <c r="SHB5" s="362"/>
      <c r="SHC5" s="362"/>
      <c r="SHD5" s="362"/>
      <c r="SHE5" s="362"/>
      <c r="SHF5" s="362"/>
      <c r="SHG5" s="362"/>
      <c r="SHH5" s="362"/>
      <c r="SHI5" s="362"/>
      <c r="SHJ5" s="362"/>
      <c r="SHK5" s="362"/>
      <c r="SHL5" s="362"/>
      <c r="SHM5" s="362"/>
      <c r="SHN5" s="362"/>
      <c r="SHO5" s="362"/>
      <c r="SHP5" s="362"/>
      <c r="SHQ5" s="362"/>
      <c r="SHR5" s="362"/>
      <c r="SHS5" s="362"/>
      <c r="SHT5" s="362"/>
      <c r="SHU5" s="362"/>
      <c r="SHV5" s="362"/>
      <c r="SHW5" s="362"/>
      <c r="SHX5" s="362"/>
      <c r="SHY5" s="362"/>
      <c r="SHZ5" s="362"/>
      <c r="SIA5" s="362"/>
      <c r="SIB5" s="362"/>
      <c r="SIC5" s="362"/>
      <c r="SID5" s="362"/>
      <c r="SIE5" s="362"/>
      <c r="SIF5" s="362"/>
      <c r="SIG5" s="362"/>
      <c r="SIH5" s="362"/>
      <c r="SII5" s="362"/>
      <c r="SIJ5" s="362"/>
      <c r="SIK5" s="362"/>
      <c r="SIL5" s="362"/>
      <c r="SIM5" s="362"/>
      <c r="SIN5" s="362"/>
      <c r="SIO5" s="362"/>
      <c r="SIP5" s="362"/>
      <c r="SIQ5" s="362"/>
      <c r="SIR5" s="362"/>
      <c r="SIS5" s="362"/>
      <c r="SIT5" s="362"/>
      <c r="SIU5" s="362"/>
      <c r="SIV5" s="362"/>
      <c r="SIW5" s="362"/>
      <c r="SIX5" s="362"/>
      <c r="SIY5" s="362"/>
      <c r="SIZ5" s="362"/>
      <c r="SJA5" s="362"/>
      <c r="SJB5" s="362"/>
      <c r="SJC5" s="362"/>
      <c r="SJD5" s="362"/>
      <c r="SJE5" s="362"/>
      <c r="SJF5" s="362"/>
      <c r="SJG5" s="362"/>
      <c r="SJH5" s="362"/>
      <c r="SJI5" s="362"/>
      <c r="SJJ5" s="362"/>
      <c r="SJK5" s="362"/>
      <c r="SJL5" s="362"/>
      <c r="SJM5" s="362"/>
      <c r="SJN5" s="362"/>
      <c r="SJO5" s="362"/>
      <c r="SJP5" s="362"/>
      <c r="SJQ5" s="362"/>
      <c r="SJR5" s="362"/>
      <c r="SJS5" s="362"/>
      <c r="SJT5" s="362"/>
      <c r="SJU5" s="362"/>
      <c r="SJV5" s="362"/>
      <c r="SJW5" s="362"/>
      <c r="SJX5" s="362"/>
      <c r="SJY5" s="362"/>
      <c r="SJZ5" s="362"/>
      <c r="SKA5" s="362"/>
      <c r="SKB5" s="362"/>
      <c r="SKC5" s="362"/>
      <c r="SKD5" s="362"/>
      <c r="SKE5" s="362"/>
      <c r="SKF5" s="362"/>
      <c r="SKG5" s="362"/>
      <c r="SKH5" s="362"/>
      <c r="SKI5" s="362"/>
      <c r="SKJ5" s="362"/>
      <c r="SKK5" s="362"/>
      <c r="SKL5" s="362"/>
      <c r="SKM5" s="362"/>
      <c r="SKN5" s="362"/>
      <c r="SKO5" s="362"/>
      <c r="SKP5" s="362"/>
      <c r="SKQ5" s="362"/>
      <c r="SKR5" s="362"/>
      <c r="SKS5" s="362"/>
      <c r="SKT5" s="362"/>
      <c r="SKU5" s="362"/>
      <c r="SKV5" s="362"/>
      <c r="SKW5" s="362"/>
      <c r="SKX5" s="362"/>
      <c r="SKY5" s="362"/>
      <c r="SKZ5" s="362"/>
      <c r="SLA5" s="362"/>
      <c r="SLB5" s="362"/>
      <c r="SLC5" s="362"/>
      <c r="SLD5" s="362"/>
      <c r="SLE5" s="362"/>
      <c r="SLF5" s="362"/>
      <c r="SLG5" s="362"/>
      <c r="SLH5" s="362"/>
      <c r="SLI5" s="362"/>
      <c r="SLJ5" s="362"/>
      <c r="SLK5" s="362"/>
      <c r="SLL5" s="362"/>
      <c r="SLM5" s="362"/>
      <c r="SLN5" s="362"/>
      <c r="SLO5" s="362"/>
      <c r="SLP5" s="362"/>
      <c r="SLQ5" s="362"/>
      <c r="SLR5" s="362"/>
      <c r="SLS5" s="362"/>
      <c r="SLT5" s="362"/>
      <c r="SLU5" s="362"/>
      <c r="SLV5" s="362"/>
      <c r="SLW5" s="362"/>
      <c r="SLX5" s="362"/>
      <c r="SLY5" s="362"/>
      <c r="SLZ5" s="362"/>
      <c r="SMA5" s="362"/>
      <c r="SMB5" s="362"/>
      <c r="SMC5" s="362"/>
      <c r="SMD5" s="362"/>
      <c r="SME5" s="362"/>
      <c r="SMF5" s="362"/>
      <c r="SMG5" s="362"/>
      <c r="SMH5" s="362"/>
      <c r="SMI5" s="362"/>
      <c r="SMJ5" s="362"/>
      <c r="SMK5" s="362"/>
      <c r="SML5" s="362"/>
      <c r="SMM5" s="362"/>
      <c r="SMN5" s="362"/>
      <c r="SMO5" s="362"/>
      <c r="SMP5" s="362"/>
      <c r="SMQ5" s="362"/>
      <c r="SMR5" s="362"/>
      <c r="SMS5" s="362"/>
      <c r="SMT5" s="362"/>
      <c r="SMU5" s="362"/>
      <c r="SMV5" s="362"/>
      <c r="SMW5" s="362"/>
      <c r="SMX5" s="362"/>
      <c r="SMY5" s="362"/>
      <c r="SMZ5" s="362"/>
      <c r="SNA5" s="362"/>
      <c r="SNB5" s="362"/>
      <c r="SNC5" s="362"/>
      <c r="SND5" s="362"/>
      <c r="SNE5" s="362"/>
      <c r="SNF5" s="362"/>
      <c r="SNG5" s="362"/>
      <c r="SNH5" s="362"/>
      <c r="SNI5" s="362"/>
      <c r="SNJ5" s="362"/>
      <c r="SNK5" s="362"/>
      <c r="SNL5" s="362"/>
      <c r="SNM5" s="362"/>
      <c r="SNN5" s="362"/>
      <c r="SNO5" s="362"/>
      <c r="SNP5" s="362"/>
      <c r="SNQ5" s="362"/>
      <c r="SNR5" s="362"/>
      <c r="SNS5" s="362"/>
      <c r="SNT5" s="362"/>
      <c r="SNU5" s="362"/>
      <c r="SNV5" s="362"/>
      <c r="SNW5" s="362"/>
      <c r="SNX5" s="362"/>
      <c r="SNY5" s="362"/>
      <c r="SNZ5" s="362"/>
      <c r="SOA5" s="362"/>
      <c r="SOB5" s="362"/>
      <c r="SOC5" s="362"/>
      <c r="SOD5" s="362"/>
      <c r="SOE5" s="362"/>
      <c r="SOF5" s="362"/>
      <c r="SOG5" s="362"/>
      <c r="SOH5" s="362"/>
      <c r="SOI5" s="362"/>
      <c r="SOJ5" s="362"/>
      <c r="SOK5" s="362"/>
      <c r="SOL5" s="362"/>
      <c r="SOM5" s="362"/>
      <c r="SON5" s="362"/>
      <c r="SOO5" s="362"/>
      <c r="SOP5" s="362"/>
      <c r="SOQ5" s="362"/>
      <c r="SOR5" s="362"/>
      <c r="SOS5" s="362"/>
      <c r="SOT5" s="362"/>
      <c r="SOU5" s="362"/>
      <c r="SOV5" s="362"/>
      <c r="SOW5" s="362"/>
      <c r="SOX5" s="362"/>
      <c r="SOY5" s="362"/>
      <c r="SOZ5" s="362"/>
      <c r="SPA5" s="362"/>
      <c r="SPB5" s="362"/>
      <c r="SPC5" s="362"/>
      <c r="SPD5" s="362"/>
      <c r="SPE5" s="362"/>
      <c r="SPF5" s="362"/>
      <c r="SPG5" s="362"/>
      <c r="SPH5" s="362"/>
      <c r="SPI5" s="362"/>
      <c r="SPJ5" s="362"/>
      <c r="SPK5" s="362"/>
      <c r="SPL5" s="362"/>
      <c r="SPM5" s="362"/>
      <c r="SPN5" s="362"/>
      <c r="SPO5" s="362"/>
      <c r="SPP5" s="362"/>
      <c r="SPQ5" s="362"/>
      <c r="SPR5" s="362"/>
      <c r="SPS5" s="362"/>
      <c r="SPT5" s="362"/>
      <c r="SPU5" s="362"/>
      <c r="SPV5" s="362"/>
      <c r="SPW5" s="362"/>
      <c r="SPX5" s="362"/>
      <c r="SPY5" s="362"/>
      <c r="SPZ5" s="362"/>
      <c r="SQA5" s="362"/>
      <c r="SQB5" s="362"/>
      <c r="SQC5" s="362"/>
      <c r="SQD5" s="362"/>
      <c r="SQE5" s="362"/>
      <c r="SQF5" s="362"/>
      <c r="SQG5" s="362"/>
      <c r="SQH5" s="362"/>
      <c r="SQI5" s="362"/>
      <c r="SQJ5" s="362"/>
      <c r="SQK5" s="362"/>
      <c r="SQL5" s="362"/>
      <c r="SQM5" s="362"/>
      <c r="SQN5" s="362"/>
      <c r="SQO5" s="362"/>
      <c r="SQP5" s="362"/>
      <c r="SQQ5" s="362"/>
      <c r="SQR5" s="362"/>
      <c r="SQS5" s="362"/>
      <c r="SQT5" s="362"/>
      <c r="SQU5" s="362"/>
      <c r="SQV5" s="362"/>
      <c r="SQW5" s="362"/>
      <c r="SQX5" s="362"/>
      <c r="SQY5" s="362"/>
      <c r="SQZ5" s="362"/>
      <c r="SRA5" s="362"/>
      <c r="SRB5" s="362"/>
      <c r="SRC5" s="362"/>
      <c r="SRD5" s="362"/>
      <c r="SRE5" s="362"/>
      <c r="SRF5" s="362"/>
      <c r="SRG5" s="362"/>
      <c r="SRH5" s="362"/>
      <c r="SRI5" s="362"/>
      <c r="SRJ5" s="362"/>
      <c r="SRK5" s="362"/>
      <c r="SRL5" s="362"/>
      <c r="SRM5" s="362"/>
      <c r="SRN5" s="362"/>
      <c r="SRO5" s="362"/>
      <c r="SRP5" s="362"/>
      <c r="SRQ5" s="362"/>
      <c r="SRR5" s="362"/>
      <c r="SRS5" s="362"/>
      <c r="SRT5" s="362"/>
      <c r="SRU5" s="362"/>
      <c r="SRV5" s="362"/>
      <c r="SRW5" s="362"/>
      <c r="SRX5" s="362"/>
      <c r="SRY5" s="362"/>
      <c r="SRZ5" s="362"/>
      <c r="SSA5" s="362"/>
      <c r="SSB5" s="362"/>
      <c r="SSC5" s="362"/>
      <c r="SSD5" s="362"/>
      <c r="SSE5" s="362"/>
      <c r="SSF5" s="362"/>
      <c r="SSG5" s="362"/>
      <c r="SSH5" s="362"/>
      <c r="SSI5" s="362"/>
      <c r="SSJ5" s="362"/>
      <c r="SSK5" s="362"/>
      <c r="SSL5" s="362"/>
      <c r="SSM5" s="362"/>
      <c r="SSN5" s="362"/>
      <c r="SSO5" s="362"/>
      <c r="SSP5" s="362"/>
      <c r="SSQ5" s="362"/>
      <c r="SSR5" s="362"/>
      <c r="SSS5" s="362"/>
      <c r="SST5" s="362"/>
      <c r="SSU5" s="362"/>
      <c r="SSV5" s="362"/>
      <c r="SSW5" s="362"/>
      <c r="SSX5" s="362"/>
      <c r="SSY5" s="362"/>
      <c r="SSZ5" s="362"/>
      <c r="STA5" s="362"/>
      <c r="STB5" s="362"/>
      <c r="STC5" s="362"/>
      <c r="STD5" s="362"/>
      <c r="STE5" s="362"/>
      <c r="STF5" s="362"/>
      <c r="STG5" s="362"/>
      <c r="STH5" s="362"/>
      <c r="STI5" s="362"/>
      <c r="STJ5" s="362"/>
      <c r="STK5" s="362"/>
      <c r="STL5" s="362"/>
      <c r="STM5" s="362"/>
      <c r="STN5" s="362"/>
      <c r="STO5" s="362"/>
      <c r="STP5" s="362"/>
      <c r="STQ5" s="362"/>
      <c r="STR5" s="362"/>
      <c r="STS5" s="362"/>
      <c r="STT5" s="362"/>
      <c r="STU5" s="362"/>
      <c r="STV5" s="362"/>
      <c r="STW5" s="362"/>
      <c r="STX5" s="362"/>
      <c r="STY5" s="362"/>
      <c r="STZ5" s="362"/>
      <c r="SUA5" s="362"/>
      <c r="SUB5" s="362"/>
      <c r="SUC5" s="362"/>
      <c r="SUD5" s="362"/>
      <c r="SUE5" s="362"/>
      <c r="SUF5" s="362"/>
      <c r="SUG5" s="362"/>
      <c r="SUH5" s="362"/>
      <c r="SUI5" s="362"/>
      <c r="SUJ5" s="362"/>
      <c r="SUK5" s="362"/>
      <c r="SUL5" s="362"/>
      <c r="SUM5" s="362"/>
      <c r="SUN5" s="362"/>
      <c r="SUO5" s="362"/>
      <c r="SUP5" s="362"/>
      <c r="SUQ5" s="362"/>
      <c r="SUR5" s="362"/>
      <c r="SUS5" s="362"/>
      <c r="SUT5" s="362"/>
      <c r="SUU5" s="362"/>
      <c r="SUV5" s="362"/>
      <c r="SUW5" s="362"/>
      <c r="SUX5" s="362"/>
      <c r="SUY5" s="362"/>
      <c r="SUZ5" s="362"/>
      <c r="SVA5" s="362"/>
      <c r="SVB5" s="362"/>
      <c r="SVC5" s="362"/>
      <c r="SVD5" s="362"/>
      <c r="SVE5" s="362"/>
      <c r="SVF5" s="362"/>
      <c r="SVG5" s="362"/>
      <c r="SVH5" s="362"/>
      <c r="SVI5" s="362"/>
      <c r="SVJ5" s="362"/>
      <c r="SVK5" s="362"/>
      <c r="SVL5" s="362"/>
      <c r="SVM5" s="362"/>
      <c r="SVN5" s="362"/>
      <c r="SVO5" s="362"/>
      <c r="SVP5" s="362"/>
      <c r="SVQ5" s="362"/>
      <c r="SVR5" s="362"/>
      <c r="SVS5" s="362"/>
      <c r="SVT5" s="362"/>
      <c r="SVU5" s="362"/>
      <c r="SVV5" s="362"/>
      <c r="SVW5" s="362"/>
      <c r="SVX5" s="362"/>
      <c r="SVY5" s="362"/>
      <c r="SVZ5" s="362"/>
      <c r="SWA5" s="362"/>
      <c r="SWB5" s="362"/>
      <c r="SWC5" s="362"/>
      <c r="SWD5" s="362"/>
      <c r="SWE5" s="362"/>
      <c r="SWF5" s="362"/>
      <c r="SWG5" s="362"/>
      <c r="SWH5" s="362"/>
      <c r="SWI5" s="362"/>
      <c r="SWJ5" s="362"/>
      <c r="SWK5" s="362"/>
      <c r="SWL5" s="362"/>
      <c r="SWM5" s="362"/>
      <c r="SWN5" s="362"/>
      <c r="SWO5" s="362"/>
      <c r="SWP5" s="362"/>
      <c r="SWQ5" s="362"/>
      <c r="SWR5" s="362"/>
      <c r="SWS5" s="362"/>
      <c r="SWT5" s="362"/>
      <c r="SWU5" s="362"/>
      <c r="SWV5" s="362"/>
      <c r="SWW5" s="362"/>
      <c r="SWX5" s="362"/>
      <c r="SWY5" s="362"/>
      <c r="SWZ5" s="362"/>
      <c r="SXA5" s="362"/>
      <c r="SXB5" s="362"/>
      <c r="SXC5" s="362"/>
      <c r="SXD5" s="362"/>
      <c r="SXE5" s="362"/>
      <c r="SXF5" s="362"/>
      <c r="SXG5" s="362"/>
      <c r="SXH5" s="362"/>
      <c r="SXI5" s="362"/>
      <c r="SXJ5" s="362"/>
      <c r="SXK5" s="362"/>
      <c r="SXL5" s="362"/>
      <c r="SXM5" s="362"/>
      <c r="SXN5" s="362"/>
      <c r="SXO5" s="362"/>
      <c r="SXP5" s="362"/>
      <c r="SXQ5" s="362"/>
      <c r="SXR5" s="362"/>
      <c r="SXS5" s="362"/>
      <c r="SXT5" s="362"/>
      <c r="SXU5" s="362"/>
      <c r="SXV5" s="362"/>
      <c r="SXW5" s="362"/>
      <c r="SXX5" s="362"/>
      <c r="SXY5" s="362"/>
      <c r="SXZ5" s="362"/>
      <c r="SYA5" s="362"/>
      <c r="SYB5" s="362"/>
      <c r="SYC5" s="362"/>
      <c r="SYD5" s="362"/>
      <c r="SYE5" s="362"/>
      <c r="SYF5" s="362"/>
      <c r="SYG5" s="362"/>
      <c r="SYH5" s="362"/>
      <c r="SYI5" s="362"/>
      <c r="SYJ5" s="362"/>
      <c r="SYK5" s="362"/>
      <c r="SYL5" s="362"/>
      <c r="SYM5" s="362"/>
      <c r="SYN5" s="362"/>
      <c r="SYO5" s="362"/>
      <c r="SYP5" s="362"/>
      <c r="SYQ5" s="362"/>
      <c r="SYR5" s="362"/>
      <c r="SYS5" s="362"/>
      <c r="SYT5" s="362"/>
      <c r="SYU5" s="362"/>
      <c r="SYV5" s="362"/>
      <c r="SYW5" s="362"/>
      <c r="SYX5" s="362"/>
      <c r="SYY5" s="362"/>
      <c r="SYZ5" s="362"/>
      <c r="SZA5" s="362"/>
      <c r="SZB5" s="362"/>
      <c r="SZC5" s="362"/>
      <c r="SZD5" s="362"/>
      <c r="SZE5" s="362"/>
      <c r="SZF5" s="362"/>
      <c r="SZG5" s="362"/>
      <c r="SZH5" s="362"/>
      <c r="SZI5" s="362"/>
      <c r="SZJ5" s="362"/>
      <c r="SZK5" s="362"/>
      <c r="SZL5" s="362"/>
      <c r="SZM5" s="362"/>
      <c r="SZN5" s="362"/>
      <c r="SZO5" s="362"/>
      <c r="SZP5" s="362"/>
      <c r="SZQ5" s="362"/>
      <c r="SZR5" s="362"/>
      <c r="SZS5" s="362"/>
      <c r="SZT5" s="362"/>
      <c r="SZU5" s="362"/>
      <c r="SZV5" s="362"/>
      <c r="SZW5" s="362"/>
      <c r="SZX5" s="362"/>
      <c r="SZY5" s="362"/>
      <c r="SZZ5" s="362"/>
      <c r="TAA5" s="362"/>
      <c r="TAB5" s="362"/>
      <c r="TAC5" s="362"/>
      <c r="TAD5" s="362"/>
      <c r="TAE5" s="362"/>
      <c r="TAF5" s="362"/>
      <c r="TAG5" s="362"/>
      <c r="TAH5" s="362"/>
      <c r="TAI5" s="362"/>
      <c r="TAJ5" s="362"/>
      <c r="TAK5" s="362"/>
      <c r="TAL5" s="362"/>
      <c r="TAM5" s="362"/>
      <c r="TAN5" s="362"/>
      <c r="TAO5" s="362"/>
      <c r="TAP5" s="362"/>
      <c r="TAQ5" s="362"/>
      <c r="TAR5" s="362"/>
      <c r="TAS5" s="362"/>
      <c r="TAT5" s="362"/>
      <c r="TAU5" s="362"/>
      <c r="TAV5" s="362"/>
      <c r="TAW5" s="362"/>
      <c r="TAX5" s="362"/>
      <c r="TAY5" s="362"/>
      <c r="TAZ5" s="362"/>
      <c r="TBA5" s="362"/>
      <c r="TBB5" s="362"/>
      <c r="TBC5" s="362"/>
      <c r="TBD5" s="362"/>
      <c r="TBE5" s="362"/>
      <c r="TBF5" s="362"/>
      <c r="TBG5" s="362"/>
      <c r="TBH5" s="362"/>
      <c r="TBI5" s="362"/>
      <c r="TBJ5" s="362"/>
      <c r="TBK5" s="362"/>
      <c r="TBL5" s="362"/>
      <c r="TBM5" s="362"/>
      <c r="TBN5" s="362"/>
      <c r="TBO5" s="362"/>
      <c r="TBP5" s="362"/>
      <c r="TBQ5" s="362"/>
      <c r="TBR5" s="362"/>
      <c r="TBS5" s="362"/>
      <c r="TBT5" s="362"/>
      <c r="TBU5" s="362"/>
      <c r="TBV5" s="362"/>
      <c r="TBW5" s="362"/>
      <c r="TBX5" s="362"/>
      <c r="TBY5" s="362"/>
      <c r="TBZ5" s="362"/>
      <c r="TCA5" s="362"/>
      <c r="TCB5" s="362"/>
      <c r="TCC5" s="362"/>
      <c r="TCD5" s="362"/>
      <c r="TCE5" s="362"/>
      <c r="TCF5" s="362"/>
      <c r="TCG5" s="362"/>
      <c r="TCH5" s="362"/>
      <c r="TCI5" s="362"/>
      <c r="TCJ5" s="362"/>
      <c r="TCK5" s="362"/>
      <c r="TCL5" s="362"/>
      <c r="TCM5" s="362"/>
      <c r="TCN5" s="362"/>
      <c r="TCO5" s="362"/>
      <c r="TCP5" s="362"/>
      <c r="TCQ5" s="362"/>
      <c r="TCR5" s="362"/>
      <c r="TCS5" s="362"/>
      <c r="TCT5" s="362"/>
      <c r="TCU5" s="362"/>
      <c r="TCV5" s="362"/>
      <c r="TCW5" s="362"/>
      <c r="TCX5" s="362"/>
      <c r="TCY5" s="362"/>
      <c r="TCZ5" s="362"/>
      <c r="TDA5" s="362"/>
      <c r="TDB5" s="362"/>
      <c r="TDC5" s="362"/>
      <c r="TDD5" s="362"/>
      <c r="TDE5" s="362"/>
      <c r="TDF5" s="362"/>
      <c r="TDG5" s="362"/>
      <c r="TDH5" s="362"/>
      <c r="TDI5" s="362"/>
      <c r="TDJ5" s="362"/>
      <c r="TDK5" s="362"/>
      <c r="TDL5" s="362"/>
      <c r="TDM5" s="362"/>
      <c r="TDN5" s="362"/>
      <c r="TDO5" s="362"/>
      <c r="TDP5" s="362"/>
      <c r="TDQ5" s="362"/>
      <c r="TDR5" s="362"/>
      <c r="TDS5" s="362"/>
      <c r="TDT5" s="362"/>
      <c r="TDU5" s="362"/>
      <c r="TDV5" s="362"/>
      <c r="TDW5" s="362"/>
      <c r="TDX5" s="362"/>
      <c r="TDY5" s="362"/>
      <c r="TDZ5" s="362"/>
      <c r="TEA5" s="362"/>
      <c r="TEB5" s="362"/>
      <c r="TEC5" s="362"/>
      <c r="TED5" s="362"/>
      <c r="TEE5" s="362"/>
      <c r="TEF5" s="362"/>
      <c r="TEG5" s="362"/>
      <c r="TEH5" s="362"/>
      <c r="TEI5" s="362"/>
      <c r="TEJ5" s="362"/>
      <c r="TEK5" s="362"/>
      <c r="TEL5" s="362"/>
      <c r="TEM5" s="362"/>
      <c r="TEN5" s="362"/>
      <c r="TEO5" s="362"/>
      <c r="TEP5" s="362"/>
      <c r="TEQ5" s="362"/>
      <c r="TER5" s="362"/>
      <c r="TES5" s="362"/>
      <c r="TET5" s="362"/>
      <c r="TEU5" s="362"/>
      <c r="TEV5" s="362"/>
      <c r="TEW5" s="362"/>
      <c r="TEX5" s="362"/>
      <c r="TEY5" s="362"/>
      <c r="TEZ5" s="362"/>
      <c r="TFA5" s="362"/>
      <c r="TFB5" s="362"/>
      <c r="TFC5" s="362"/>
      <c r="TFD5" s="362"/>
      <c r="TFE5" s="362"/>
      <c r="TFF5" s="362"/>
      <c r="TFG5" s="362"/>
      <c r="TFH5" s="362"/>
      <c r="TFI5" s="362"/>
      <c r="TFJ5" s="362"/>
      <c r="TFK5" s="362"/>
      <c r="TFL5" s="362"/>
      <c r="TFM5" s="362"/>
      <c r="TFN5" s="362"/>
      <c r="TFO5" s="362"/>
      <c r="TFP5" s="362"/>
      <c r="TFQ5" s="362"/>
      <c r="TFR5" s="362"/>
      <c r="TFS5" s="362"/>
      <c r="TFT5" s="362"/>
      <c r="TFU5" s="362"/>
      <c r="TFV5" s="362"/>
      <c r="TFW5" s="362"/>
      <c r="TFX5" s="362"/>
      <c r="TFY5" s="362"/>
      <c r="TFZ5" s="362"/>
      <c r="TGA5" s="362"/>
      <c r="TGB5" s="362"/>
      <c r="TGC5" s="362"/>
      <c r="TGD5" s="362"/>
      <c r="TGE5" s="362"/>
      <c r="TGF5" s="362"/>
      <c r="TGG5" s="362"/>
      <c r="TGH5" s="362"/>
      <c r="TGI5" s="362"/>
      <c r="TGJ5" s="362"/>
      <c r="TGK5" s="362"/>
      <c r="TGL5" s="362"/>
      <c r="TGM5" s="362"/>
      <c r="TGN5" s="362"/>
      <c r="TGO5" s="362"/>
      <c r="TGP5" s="362"/>
      <c r="TGQ5" s="362"/>
      <c r="TGR5" s="362"/>
      <c r="TGS5" s="362"/>
      <c r="TGT5" s="362"/>
      <c r="TGU5" s="362"/>
      <c r="TGV5" s="362"/>
      <c r="TGW5" s="362"/>
      <c r="TGX5" s="362"/>
      <c r="TGY5" s="362"/>
      <c r="TGZ5" s="362"/>
      <c r="THA5" s="362"/>
      <c r="THB5" s="362"/>
      <c r="THC5" s="362"/>
      <c r="THD5" s="362"/>
      <c r="THE5" s="362"/>
      <c r="THF5" s="362"/>
      <c r="THG5" s="362"/>
      <c r="THH5" s="362"/>
      <c r="THI5" s="362"/>
      <c r="THJ5" s="362"/>
      <c r="THK5" s="362"/>
      <c r="THL5" s="362"/>
      <c r="THM5" s="362"/>
      <c r="THN5" s="362"/>
      <c r="THO5" s="362"/>
      <c r="THP5" s="362"/>
      <c r="THQ5" s="362"/>
      <c r="THR5" s="362"/>
      <c r="THS5" s="362"/>
      <c r="THT5" s="362"/>
      <c r="THU5" s="362"/>
      <c r="THV5" s="362"/>
      <c r="THW5" s="362"/>
      <c r="THX5" s="362"/>
      <c r="THY5" s="362"/>
      <c r="THZ5" s="362"/>
      <c r="TIA5" s="362"/>
      <c r="TIB5" s="362"/>
      <c r="TIC5" s="362"/>
      <c r="TID5" s="362"/>
      <c r="TIE5" s="362"/>
      <c r="TIF5" s="362"/>
      <c r="TIG5" s="362"/>
      <c r="TIH5" s="362"/>
      <c r="TII5" s="362"/>
      <c r="TIJ5" s="362"/>
      <c r="TIK5" s="362"/>
      <c r="TIL5" s="362"/>
      <c r="TIM5" s="362"/>
      <c r="TIN5" s="362"/>
      <c r="TIO5" s="362"/>
      <c r="TIP5" s="362"/>
      <c r="TIQ5" s="362"/>
      <c r="TIR5" s="362"/>
      <c r="TIS5" s="362"/>
      <c r="TIT5" s="362"/>
      <c r="TIU5" s="362"/>
      <c r="TIV5" s="362"/>
      <c r="TIW5" s="362"/>
      <c r="TIX5" s="362"/>
      <c r="TIY5" s="362"/>
      <c r="TIZ5" s="362"/>
      <c r="TJA5" s="362"/>
      <c r="TJB5" s="362"/>
      <c r="TJC5" s="362"/>
      <c r="TJD5" s="362"/>
      <c r="TJE5" s="362"/>
      <c r="TJF5" s="362"/>
      <c r="TJG5" s="362"/>
      <c r="TJH5" s="362"/>
      <c r="TJI5" s="362"/>
      <c r="TJJ5" s="362"/>
      <c r="TJK5" s="362"/>
      <c r="TJL5" s="362"/>
      <c r="TJM5" s="362"/>
      <c r="TJN5" s="362"/>
      <c r="TJO5" s="362"/>
      <c r="TJP5" s="362"/>
      <c r="TJQ5" s="362"/>
      <c r="TJR5" s="362"/>
      <c r="TJS5" s="362"/>
      <c r="TJT5" s="362"/>
      <c r="TJU5" s="362"/>
      <c r="TJV5" s="362"/>
      <c r="TJW5" s="362"/>
      <c r="TJX5" s="362"/>
      <c r="TJY5" s="362"/>
      <c r="TJZ5" s="362"/>
      <c r="TKA5" s="362"/>
      <c r="TKB5" s="362"/>
      <c r="TKC5" s="362"/>
      <c r="TKD5" s="362"/>
      <c r="TKE5" s="362"/>
      <c r="TKF5" s="362"/>
      <c r="TKG5" s="362"/>
      <c r="TKH5" s="362"/>
      <c r="TKI5" s="362"/>
      <c r="TKJ5" s="362"/>
      <c r="TKK5" s="362"/>
      <c r="TKL5" s="362"/>
      <c r="TKM5" s="362"/>
      <c r="TKN5" s="362"/>
      <c r="TKO5" s="362"/>
      <c r="TKP5" s="362"/>
      <c r="TKQ5" s="362"/>
      <c r="TKR5" s="362"/>
      <c r="TKS5" s="362"/>
      <c r="TKT5" s="362"/>
      <c r="TKU5" s="362"/>
      <c r="TKV5" s="362"/>
      <c r="TKW5" s="362"/>
      <c r="TKX5" s="362"/>
      <c r="TKY5" s="362"/>
      <c r="TKZ5" s="362"/>
      <c r="TLA5" s="362"/>
      <c r="TLB5" s="362"/>
      <c r="TLC5" s="362"/>
      <c r="TLD5" s="362"/>
      <c r="TLE5" s="362"/>
      <c r="TLF5" s="362"/>
      <c r="TLG5" s="362"/>
      <c r="TLH5" s="362"/>
      <c r="TLI5" s="362"/>
      <c r="TLJ5" s="362"/>
      <c r="TLK5" s="362"/>
      <c r="TLL5" s="362"/>
      <c r="TLM5" s="362"/>
      <c r="TLN5" s="362"/>
      <c r="TLO5" s="362"/>
      <c r="TLP5" s="362"/>
      <c r="TLQ5" s="362"/>
      <c r="TLR5" s="362"/>
      <c r="TLS5" s="362"/>
      <c r="TLT5" s="362"/>
      <c r="TLU5" s="362"/>
      <c r="TLV5" s="362"/>
      <c r="TLW5" s="362"/>
      <c r="TLX5" s="362"/>
      <c r="TLY5" s="362"/>
      <c r="TLZ5" s="362"/>
      <c r="TMA5" s="362"/>
      <c r="TMB5" s="362"/>
      <c r="TMC5" s="362"/>
      <c r="TMD5" s="362"/>
      <c r="TME5" s="362"/>
      <c r="TMF5" s="362"/>
      <c r="TMG5" s="362"/>
      <c r="TMH5" s="362"/>
      <c r="TMI5" s="362"/>
      <c r="TMJ5" s="362"/>
      <c r="TMK5" s="362"/>
      <c r="TML5" s="362"/>
      <c r="TMM5" s="362"/>
      <c r="TMN5" s="362"/>
      <c r="TMO5" s="362"/>
      <c r="TMP5" s="362"/>
      <c r="TMQ5" s="362"/>
      <c r="TMR5" s="362"/>
      <c r="TMS5" s="362"/>
      <c r="TMT5" s="362"/>
      <c r="TMU5" s="362"/>
      <c r="TMV5" s="362"/>
      <c r="TMW5" s="362"/>
      <c r="TMX5" s="362"/>
      <c r="TMY5" s="362"/>
      <c r="TMZ5" s="362"/>
      <c r="TNA5" s="362"/>
      <c r="TNB5" s="362"/>
      <c r="TNC5" s="362"/>
      <c r="TND5" s="362"/>
      <c r="TNE5" s="362"/>
      <c r="TNF5" s="362"/>
      <c r="TNG5" s="362"/>
      <c r="TNH5" s="362"/>
      <c r="TNI5" s="362"/>
      <c r="TNJ5" s="362"/>
      <c r="TNK5" s="362"/>
      <c r="TNL5" s="362"/>
      <c r="TNM5" s="362"/>
      <c r="TNN5" s="362"/>
      <c r="TNO5" s="362"/>
      <c r="TNP5" s="362"/>
      <c r="TNQ5" s="362"/>
      <c r="TNR5" s="362"/>
      <c r="TNS5" s="362"/>
      <c r="TNT5" s="362"/>
      <c r="TNU5" s="362"/>
      <c r="TNV5" s="362"/>
      <c r="TNW5" s="362"/>
      <c r="TNX5" s="362"/>
      <c r="TNY5" s="362"/>
      <c r="TNZ5" s="362"/>
      <c r="TOA5" s="362"/>
      <c r="TOB5" s="362"/>
      <c r="TOC5" s="362"/>
      <c r="TOD5" s="362"/>
      <c r="TOE5" s="362"/>
      <c r="TOF5" s="362"/>
      <c r="TOG5" s="362"/>
      <c r="TOH5" s="362"/>
      <c r="TOI5" s="362"/>
      <c r="TOJ5" s="362"/>
      <c r="TOK5" s="362"/>
      <c r="TOL5" s="362"/>
      <c r="TOM5" s="362"/>
      <c r="TON5" s="362"/>
      <c r="TOO5" s="362"/>
      <c r="TOP5" s="362"/>
      <c r="TOQ5" s="362"/>
      <c r="TOR5" s="362"/>
      <c r="TOS5" s="362"/>
      <c r="TOT5" s="362"/>
      <c r="TOU5" s="362"/>
      <c r="TOV5" s="362"/>
      <c r="TOW5" s="362"/>
      <c r="TOX5" s="362"/>
      <c r="TOY5" s="362"/>
      <c r="TOZ5" s="362"/>
      <c r="TPA5" s="362"/>
      <c r="TPB5" s="362"/>
      <c r="TPC5" s="362"/>
      <c r="TPD5" s="362"/>
      <c r="TPE5" s="362"/>
      <c r="TPF5" s="362"/>
      <c r="TPG5" s="362"/>
      <c r="TPH5" s="362"/>
      <c r="TPI5" s="362"/>
      <c r="TPJ5" s="362"/>
      <c r="TPK5" s="362"/>
      <c r="TPL5" s="362"/>
      <c r="TPM5" s="362"/>
      <c r="TPN5" s="362"/>
      <c r="TPO5" s="362"/>
      <c r="TPP5" s="362"/>
      <c r="TPQ5" s="362"/>
      <c r="TPR5" s="362"/>
      <c r="TPS5" s="362"/>
      <c r="TPT5" s="362"/>
      <c r="TPU5" s="362"/>
      <c r="TPV5" s="362"/>
      <c r="TPW5" s="362"/>
      <c r="TPX5" s="362"/>
      <c r="TPY5" s="362"/>
      <c r="TPZ5" s="362"/>
      <c r="TQA5" s="362"/>
      <c r="TQB5" s="362"/>
      <c r="TQC5" s="362"/>
      <c r="TQD5" s="362"/>
      <c r="TQE5" s="362"/>
      <c r="TQF5" s="362"/>
      <c r="TQG5" s="362"/>
      <c r="TQH5" s="362"/>
      <c r="TQI5" s="362"/>
      <c r="TQJ5" s="362"/>
      <c r="TQK5" s="362"/>
      <c r="TQL5" s="362"/>
      <c r="TQM5" s="362"/>
      <c r="TQN5" s="362"/>
      <c r="TQO5" s="362"/>
      <c r="TQP5" s="362"/>
      <c r="TQQ5" s="362"/>
      <c r="TQR5" s="362"/>
      <c r="TQS5" s="362"/>
      <c r="TQT5" s="362"/>
      <c r="TQU5" s="362"/>
      <c r="TQV5" s="362"/>
      <c r="TQW5" s="362"/>
      <c r="TQX5" s="362"/>
      <c r="TQY5" s="362"/>
      <c r="TQZ5" s="362"/>
      <c r="TRA5" s="362"/>
      <c r="TRB5" s="362"/>
      <c r="TRC5" s="362"/>
      <c r="TRD5" s="362"/>
      <c r="TRE5" s="362"/>
      <c r="TRF5" s="362"/>
      <c r="TRG5" s="362"/>
      <c r="TRH5" s="362"/>
      <c r="TRI5" s="362"/>
      <c r="TRJ5" s="362"/>
      <c r="TRK5" s="362"/>
      <c r="TRL5" s="362"/>
      <c r="TRM5" s="362"/>
      <c r="TRN5" s="362"/>
      <c r="TRO5" s="362"/>
      <c r="TRP5" s="362"/>
      <c r="TRQ5" s="362"/>
      <c r="TRR5" s="362"/>
      <c r="TRS5" s="362"/>
      <c r="TRT5" s="362"/>
      <c r="TRU5" s="362"/>
      <c r="TRV5" s="362"/>
      <c r="TRW5" s="362"/>
      <c r="TRX5" s="362"/>
      <c r="TRY5" s="362"/>
      <c r="TRZ5" s="362"/>
      <c r="TSA5" s="362"/>
      <c r="TSB5" s="362"/>
      <c r="TSC5" s="362"/>
      <c r="TSD5" s="362"/>
      <c r="TSE5" s="362"/>
      <c r="TSF5" s="362"/>
      <c r="TSG5" s="362"/>
      <c r="TSH5" s="362"/>
      <c r="TSI5" s="362"/>
      <c r="TSJ5" s="362"/>
      <c r="TSK5" s="362"/>
      <c r="TSL5" s="362"/>
      <c r="TSM5" s="362"/>
      <c r="TSN5" s="362"/>
      <c r="TSO5" s="362"/>
      <c r="TSP5" s="362"/>
      <c r="TSQ5" s="362"/>
      <c r="TSR5" s="362"/>
      <c r="TSS5" s="362"/>
      <c r="TST5" s="362"/>
      <c r="TSU5" s="362"/>
      <c r="TSV5" s="362"/>
      <c r="TSW5" s="362"/>
      <c r="TSX5" s="362"/>
      <c r="TSY5" s="362"/>
      <c r="TSZ5" s="362"/>
      <c r="TTA5" s="362"/>
      <c r="TTB5" s="362"/>
      <c r="TTC5" s="362"/>
      <c r="TTD5" s="362"/>
      <c r="TTE5" s="362"/>
      <c r="TTF5" s="362"/>
      <c r="TTG5" s="362"/>
      <c r="TTH5" s="362"/>
      <c r="TTI5" s="362"/>
      <c r="TTJ5" s="362"/>
      <c r="TTK5" s="362"/>
      <c r="TTL5" s="362"/>
      <c r="TTM5" s="362"/>
      <c r="TTN5" s="362"/>
      <c r="TTO5" s="362"/>
      <c r="TTP5" s="362"/>
      <c r="TTQ5" s="362"/>
      <c r="TTR5" s="362"/>
      <c r="TTS5" s="362"/>
      <c r="TTT5" s="362"/>
      <c r="TTU5" s="362"/>
      <c r="TTV5" s="362"/>
      <c r="TTW5" s="362"/>
      <c r="TTX5" s="362"/>
      <c r="TTY5" s="362"/>
      <c r="TTZ5" s="362"/>
      <c r="TUA5" s="362"/>
      <c r="TUB5" s="362"/>
      <c r="TUC5" s="362"/>
      <c r="TUD5" s="362"/>
      <c r="TUE5" s="362"/>
      <c r="TUF5" s="362"/>
      <c r="TUG5" s="362"/>
      <c r="TUH5" s="362"/>
      <c r="TUI5" s="362"/>
      <c r="TUJ5" s="362"/>
      <c r="TUK5" s="362"/>
      <c r="TUL5" s="362"/>
      <c r="TUM5" s="362"/>
      <c r="TUN5" s="362"/>
      <c r="TUO5" s="362"/>
      <c r="TUP5" s="362"/>
      <c r="TUQ5" s="362"/>
      <c r="TUR5" s="362"/>
      <c r="TUS5" s="362"/>
      <c r="TUT5" s="362"/>
      <c r="TUU5" s="362"/>
      <c r="TUV5" s="362"/>
      <c r="TUW5" s="362"/>
      <c r="TUX5" s="362"/>
      <c r="TUY5" s="362"/>
      <c r="TUZ5" s="362"/>
      <c r="TVA5" s="362"/>
      <c r="TVB5" s="362"/>
      <c r="TVC5" s="362"/>
      <c r="TVD5" s="362"/>
      <c r="TVE5" s="362"/>
      <c r="TVF5" s="362"/>
      <c r="TVG5" s="362"/>
      <c r="TVH5" s="362"/>
      <c r="TVI5" s="362"/>
      <c r="TVJ5" s="362"/>
      <c r="TVK5" s="362"/>
      <c r="TVL5" s="362"/>
      <c r="TVM5" s="362"/>
      <c r="TVN5" s="362"/>
      <c r="TVO5" s="362"/>
      <c r="TVP5" s="362"/>
      <c r="TVQ5" s="362"/>
      <c r="TVR5" s="362"/>
      <c r="TVS5" s="362"/>
      <c r="TVT5" s="362"/>
      <c r="TVU5" s="362"/>
      <c r="TVV5" s="362"/>
      <c r="TVW5" s="362"/>
      <c r="TVX5" s="362"/>
      <c r="TVY5" s="362"/>
      <c r="TVZ5" s="362"/>
      <c r="TWA5" s="362"/>
      <c r="TWB5" s="362"/>
      <c r="TWC5" s="362"/>
      <c r="TWD5" s="362"/>
      <c r="TWE5" s="362"/>
      <c r="TWF5" s="362"/>
      <c r="TWG5" s="362"/>
      <c r="TWH5" s="362"/>
      <c r="TWI5" s="362"/>
      <c r="TWJ5" s="362"/>
      <c r="TWK5" s="362"/>
      <c r="TWL5" s="362"/>
      <c r="TWM5" s="362"/>
      <c r="TWN5" s="362"/>
      <c r="TWO5" s="362"/>
      <c r="TWP5" s="362"/>
      <c r="TWQ5" s="362"/>
      <c r="TWR5" s="362"/>
      <c r="TWS5" s="362"/>
      <c r="TWT5" s="362"/>
      <c r="TWU5" s="362"/>
      <c r="TWV5" s="362"/>
      <c r="TWW5" s="362"/>
      <c r="TWX5" s="362"/>
      <c r="TWY5" s="362"/>
      <c r="TWZ5" s="362"/>
      <c r="TXA5" s="362"/>
      <c r="TXB5" s="362"/>
      <c r="TXC5" s="362"/>
      <c r="TXD5" s="362"/>
      <c r="TXE5" s="362"/>
      <c r="TXF5" s="362"/>
      <c r="TXG5" s="362"/>
      <c r="TXH5" s="362"/>
      <c r="TXI5" s="362"/>
      <c r="TXJ5" s="362"/>
      <c r="TXK5" s="362"/>
      <c r="TXL5" s="362"/>
      <c r="TXM5" s="362"/>
      <c r="TXN5" s="362"/>
      <c r="TXO5" s="362"/>
      <c r="TXP5" s="362"/>
      <c r="TXQ5" s="362"/>
      <c r="TXR5" s="362"/>
      <c r="TXS5" s="362"/>
      <c r="TXT5" s="362"/>
      <c r="TXU5" s="362"/>
      <c r="TXV5" s="362"/>
      <c r="TXW5" s="362"/>
      <c r="TXX5" s="362"/>
      <c r="TXY5" s="362"/>
      <c r="TXZ5" s="362"/>
      <c r="TYA5" s="362"/>
      <c r="TYB5" s="362"/>
      <c r="TYC5" s="362"/>
      <c r="TYD5" s="362"/>
      <c r="TYE5" s="362"/>
      <c r="TYF5" s="362"/>
      <c r="TYG5" s="362"/>
      <c r="TYH5" s="362"/>
      <c r="TYI5" s="362"/>
      <c r="TYJ5" s="362"/>
      <c r="TYK5" s="362"/>
      <c r="TYL5" s="362"/>
      <c r="TYM5" s="362"/>
      <c r="TYN5" s="362"/>
      <c r="TYO5" s="362"/>
      <c r="TYP5" s="362"/>
      <c r="TYQ5" s="362"/>
      <c r="TYR5" s="362"/>
      <c r="TYS5" s="362"/>
      <c r="TYT5" s="362"/>
      <c r="TYU5" s="362"/>
      <c r="TYV5" s="362"/>
      <c r="TYW5" s="362"/>
      <c r="TYX5" s="362"/>
      <c r="TYY5" s="362"/>
      <c r="TYZ5" s="362"/>
      <c r="TZA5" s="362"/>
      <c r="TZB5" s="362"/>
      <c r="TZC5" s="362"/>
      <c r="TZD5" s="362"/>
      <c r="TZE5" s="362"/>
      <c r="TZF5" s="362"/>
      <c r="TZG5" s="362"/>
      <c r="TZH5" s="362"/>
      <c r="TZI5" s="362"/>
      <c r="TZJ5" s="362"/>
      <c r="TZK5" s="362"/>
      <c r="TZL5" s="362"/>
      <c r="TZM5" s="362"/>
      <c r="TZN5" s="362"/>
      <c r="TZO5" s="362"/>
      <c r="TZP5" s="362"/>
      <c r="TZQ5" s="362"/>
      <c r="TZR5" s="362"/>
      <c r="TZS5" s="362"/>
      <c r="TZT5" s="362"/>
      <c r="TZU5" s="362"/>
      <c r="TZV5" s="362"/>
      <c r="TZW5" s="362"/>
      <c r="TZX5" s="362"/>
      <c r="TZY5" s="362"/>
      <c r="TZZ5" s="362"/>
      <c r="UAA5" s="362"/>
      <c r="UAB5" s="362"/>
      <c r="UAC5" s="362"/>
      <c r="UAD5" s="362"/>
      <c r="UAE5" s="362"/>
      <c r="UAF5" s="362"/>
      <c r="UAG5" s="362"/>
      <c r="UAH5" s="362"/>
      <c r="UAI5" s="362"/>
      <c r="UAJ5" s="362"/>
      <c r="UAK5" s="362"/>
      <c r="UAL5" s="362"/>
      <c r="UAM5" s="362"/>
      <c r="UAN5" s="362"/>
      <c r="UAO5" s="362"/>
      <c r="UAP5" s="362"/>
      <c r="UAQ5" s="362"/>
      <c r="UAR5" s="362"/>
      <c r="UAS5" s="362"/>
      <c r="UAT5" s="362"/>
      <c r="UAU5" s="362"/>
      <c r="UAV5" s="362"/>
      <c r="UAW5" s="362"/>
      <c r="UAX5" s="362"/>
      <c r="UAY5" s="362"/>
      <c r="UAZ5" s="362"/>
      <c r="UBA5" s="362"/>
      <c r="UBB5" s="362"/>
      <c r="UBC5" s="362"/>
      <c r="UBD5" s="362"/>
      <c r="UBE5" s="362"/>
      <c r="UBF5" s="362"/>
      <c r="UBG5" s="362"/>
      <c r="UBH5" s="362"/>
      <c r="UBI5" s="362"/>
      <c r="UBJ5" s="362"/>
      <c r="UBK5" s="362"/>
      <c r="UBL5" s="362"/>
      <c r="UBM5" s="362"/>
      <c r="UBN5" s="362"/>
      <c r="UBO5" s="362"/>
      <c r="UBP5" s="362"/>
      <c r="UBQ5" s="362"/>
      <c r="UBR5" s="362"/>
      <c r="UBS5" s="362"/>
      <c r="UBT5" s="362"/>
      <c r="UBU5" s="362"/>
      <c r="UBV5" s="362"/>
      <c r="UBW5" s="362"/>
      <c r="UBX5" s="362"/>
      <c r="UBY5" s="362"/>
      <c r="UBZ5" s="362"/>
      <c r="UCA5" s="362"/>
      <c r="UCB5" s="362"/>
      <c r="UCC5" s="362"/>
      <c r="UCD5" s="362"/>
      <c r="UCE5" s="362"/>
      <c r="UCF5" s="362"/>
      <c r="UCG5" s="362"/>
      <c r="UCH5" s="362"/>
      <c r="UCI5" s="362"/>
      <c r="UCJ5" s="362"/>
      <c r="UCK5" s="362"/>
      <c r="UCL5" s="362"/>
      <c r="UCM5" s="362"/>
      <c r="UCN5" s="362"/>
      <c r="UCO5" s="362"/>
      <c r="UCP5" s="362"/>
      <c r="UCQ5" s="362"/>
      <c r="UCR5" s="362"/>
      <c r="UCS5" s="362"/>
      <c r="UCT5" s="362"/>
      <c r="UCU5" s="362"/>
      <c r="UCV5" s="362"/>
      <c r="UCW5" s="362"/>
      <c r="UCX5" s="362"/>
      <c r="UCY5" s="362"/>
      <c r="UCZ5" s="362"/>
      <c r="UDA5" s="362"/>
      <c r="UDB5" s="362"/>
      <c r="UDC5" s="362"/>
      <c r="UDD5" s="362"/>
      <c r="UDE5" s="362"/>
      <c r="UDF5" s="362"/>
      <c r="UDG5" s="362"/>
      <c r="UDH5" s="362"/>
      <c r="UDI5" s="362"/>
      <c r="UDJ5" s="362"/>
      <c r="UDK5" s="362"/>
      <c r="UDL5" s="362"/>
      <c r="UDM5" s="362"/>
      <c r="UDN5" s="362"/>
      <c r="UDO5" s="362"/>
      <c r="UDP5" s="362"/>
      <c r="UDQ5" s="362"/>
      <c r="UDR5" s="362"/>
      <c r="UDS5" s="362"/>
      <c r="UDT5" s="362"/>
      <c r="UDU5" s="362"/>
      <c r="UDV5" s="362"/>
      <c r="UDW5" s="362"/>
      <c r="UDX5" s="362"/>
      <c r="UDY5" s="362"/>
      <c r="UDZ5" s="362"/>
      <c r="UEA5" s="362"/>
      <c r="UEB5" s="362"/>
      <c r="UEC5" s="362"/>
      <c r="UED5" s="362"/>
      <c r="UEE5" s="362"/>
      <c r="UEF5" s="362"/>
      <c r="UEG5" s="362"/>
      <c r="UEH5" s="362"/>
      <c r="UEI5" s="362"/>
      <c r="UEJ5" s="362"/>
      <c r="UEK5" s="362"/>
      <c r="UEL5" s="362"/>
      <c r="UEM5" s="362"/>
      <c r="UEN5" s="362"/>
      <c r="UEO5" s="362"/>
      <c r="UEP5" s="362"/>
      <c r="UEQ5" s="362"/>
      <c r="UER5" s="362"/>
      <c r="UES5" s="362"/>
      <c r="UET5" s="362"/>
      <c r="UEU5" s="362"/>
      <c r="UEV5" s="362"/>
      <c r="UEW5" s="362"/>
      <c r="UEX5" s="362"/>
      <c r="UEY5" s="362"/>
      <c r="UEZ5" s="362"/>
      <c r="UFA5" s="362"/>
      <c r="UFB5" s="362"/>
      <c r="UFC5" s="362"/>
      <c r="UFD5" s="362"/>
      <c r="UFE5" s="362"/>
      <c r="UFF5" s="362"/>
      <c r="UFG5" s="362"/>
      <c r="UFH5" s="362"/>
      <c r="UFI5" s="362"/>
      <c r="UFJ5" s="362"/>
      <c r="UFK5" s="362"/>
      <c r="UFL5" s="362"/>
      <c r="UFM5" s="362"/>
      <c r="UFN5" s="362"/>
      <c r="UFO5" s="362"/>
      <c r="UFP5" s="362"/>
      <c r="UFQ5" s="362"/>
      <c r="UFR5" s="362"/>
      <c r="UFS5" s="362"/>
      <c r="UFT5" s="362"/>
      <c r="UFU5" s="362"/>
      <c r="UFV5" s="362"/>
      <c r="UFW5" s="362"/>
      <c r="UFX5" s="362"/>
      <c r="UFY5" s="362"/>
      <c r="UFZ5" s="362"/>
      <c r="UGA5" s="362"/>
      <c r="UGB5" s="362"/>
      <c r="UGC5" s="362"/>
      <c r="UGD5" s="362"/>
      <c r="UGE5" s="362"/>
      <c r="UGF5" s="362"/>
      <c r="UGG5" s="362"/>
      <c r="UGH5" s="362"/>
      <c r="UGI5" s="362"/>
      <c r="UGJ5" s="362"/>
      <c r="UGK5" s="362"/>
      <c r="UGL5" s="362"/>
      <c r="UGM5" s="362"/>
      <c r="UGN5" s="362"/>
      <c r="UGO5" s="362"/>
      <c r="UGP5" s="362"/>
      <c r="UGQ5" s="362"/>
      <c r="UGR5" s="362"/>
      <c r="UGS5" s="362"/>
      <c r="UGT5" s="362"/>
      <c r="UGU5" s="362"/>
      <c r="UGV5" s="362"/>
      <c r="UGW5" s="362"/>
      <c r="UGX5" s="362"/>
      <c r="UGY5" s="362"/>
      <c r="UGZ5" s="362"/>
      <c r="UHA5" s="362"/>
      <c r="UHB5" s="362"/>
      <c r="UHC5" s="362"/>
      <c r="UHD5" s="362"/>
      <c r="UHE5" s="362"/>
      <c r="UHF5" s="362"/>
      <c r="UHG5" s="362"/>
      <c r="UHH5" s="362"/>
      <c r="UHI5" s="362"/>
      <c r="UHJ5" s="362"/>
      <c r="UHK5" s="362"/>
      <c r="UHL5" s="362"/>
      <c r="UHM5" s="362"/>
      <c r="UHN5" s="362"/>
      <c r="UHO5" s="362"/>
      <c r="UHP5" s="362"/>
      <c r="UHQ5" s="362"/>
      <c r="UHR5" s="362"/>
      <c r="UHS5" s="362"/>
      <c r="UHT5" s="362"/>
      <c r="UHU5" s="362"/>
      <c r="UHV5" s="362"/>
      <c r="UHW5" s="362"/>
      <c r="UHX5" s="362"/>
      <c r="UHY5" s="362"/>
      <c r="UHZ5" s="362"/>
      <c r="UIA5" s="362"/>
      <c r="UIB5" s="362"/>
      <c r="UIC5" s="362"/>
      <c r="UID5" s="362"/>
      <c r="UIE5" s="362"/>
      <c r="UIF5" s="362"/>
      <c r="UIG5" s="362"/>
      <c r="UIH5" s="362"/>
      <c r="UII5" s="362"/>
      <c r="UIJ5" s="362"/>
      <c r="UIK5" s="362"/>
      <c r="UIL5" s="362"/>
      <c r="UIM5" s="362"/>
      <c r="UIN5" s="362"/>
      <c r="UIO5" s="362"/>
      <c r="UIP5" s="362"/>
      <c r="UIQ5" s="362"/>
      <c r="UIR5" s="362"/>
      <c r="UIS5" s="362"/>
      <c r="UIT5" s="362"/>
      <c r="UIU5" s="362"/>
      <c r="UIV5" s="362"/>
      <c r="UIW5" s="362"/>
      <c r="UIX5" s="362"/>
      <c r="UIY5" s="362"/>
      <c r="UIZ5" s="362"/>
      <c r="UJA5" s="362"/>
      <c r="UJB5" s="362"/>
      <c r="UJC5" s="362"/>
      <c r="UJD5" s="362"/>
      <c r="UJE5" s="362"/>
      <c r="UJF5" s="362"/>
      <c r="UJG5" s="362"/>
      <c r="UJH5" s="362"/>
      <c r="UJI5" s="362"/>
      <c r="UJJ5" s="362"/>
      <c r="UJK5" s="362"/>
      <c r="UJL5" s="362"/>
      <c r="UJM5" s="362"/>
      <c r="UJN5" s="362"/>
      <c r="UJO5" s="362"/>
      <c r="UJP5" s="362"/>
      <c r="UJQ5" s="362"/>
      <c r="UJR5" s="362"/>
      <c r="UJS5" s="362"/>
      <c r="UJT5" s="362"/>
      <c r="UJU5" s="362"/>
      <c r="UJV5" s="362"/>
      <c r="UJW5" s="362"/>
      <c r="UJX5" s="362"/>
      <c r="UJY5" s="362"/>
      <c r="UJZ5" s="362"/>
      <c r="UKA5" s="362"/>
      <c r="UKB5" s="362"/>
      <c r="UKC5" s="362"/>
      <c r="UKD5" s="362"/>
      <c r="UKE5" s="362"/>
      <c r="UKF5" s="362"/>
      <c r="UKG5" s="362"/>
      <c r="UKH5" s="362"/>
      <c r="UKI5" s="362"/>
      <c r="UKJ5" s="362"/>
      <c r="UKK5" s="362"/>
      <c r="UKL5" s="362"/>
      <c r="UKM5" s="362"/>
      <c r="UKN5" s="362"/>
      <c r="UKO5" s="362"/>
      <c r="UKP5" s="362"/>
      <c r="UKQ5" s="362"/>
      <c r="UKR5" s="362"/>
      <c r="UKS5" s="362"/>
      <c r="UKT5" s="362"/>
      <c r="UKU5" s="362"/>
      <c r="UKV5" s="362"/>
      <c r="UKW5" s="362"/>
      <c r="UKX5" s="362"/>
      <c r="UKY5" s="362"/>
      <c r="UKZ5" s="362"/>
      <c r="ULA5" s="362"/>
      <c r="ULB5" s="362"/>
      <c r="ULC5" s="362"/>
      <c r="ULD5" s="362"/>
      <c r="ULE5" s="362"/>
      <c r="ULF5" s="362"/>
      <c r="ULG5" s="362"/>
      <c r="ULH5" s="362"/>
      <c r="ULI5" s="362"/>
      <c r="ULJ5" s="362"/>
      <c r="ULK5" s="362"/>
      <c r="ULL5" s="362"/>
      <c r="ULM5" s="362"/>
      <c r="ULN5" s="362"/>
      <c r="ULO5" s="362"/>
      <c r="ULP5" s="362"/>
      <c r="ULQ5" s="362"/>
      <c r="ULR5" s="362"/>
      <c r="ULS5" s="362"/>
      <c r="ULT5" s="362"/>
      <c r="ULU5" s="362"/>
      <c r="ULV5" s="362"/>
      <c r="ULW5" s="362"/>
      <c r="ULX5" s="362"/>
      <c r="ULY5" s="362"/>
      <c r="ULZ5" s="362"/>
      <c r="UMA5" s="362"/>
      <c r="UMB5" s="362"/>
      <c r="UMC5" s="362"/>
      <c r="UMD5" s="362"/>
      <c r="UME5" s="362"/>
      <c r="UMF5" s="362"/>
      <c r="UMG5" s="362"/>
      <c r="UMH5" s="362"/>
      <c r="UMI5" s="362"/>
      <c r="UMJ5" s="362"/>
      <c r="UMK5" s="362"/>
      <c r="UML5" s="362"/>
      <c r="UMM5" s="362"/>
      <c r="UMN5" s="362"/>
      <c r="UMO5" s="362"/>
      <c r="UMP5" s="362"/>
      <c r="UMQ5" s="362"/>
      <c r="UMR5" s="362"/>
      <c r="UMS5" s="362"/>
      <c r="UMT5" s="362"/>
      <c r="UMU5" s="362"/>
      <c r="UMV5" s="362"/>
      <c r="UMW5" s="362"/>
      <c r="UMX5" s="362"/>
      <c r="UMY5" s="362"/>
      <c r="UMZ5" s="362"/>
      <c r="UNA5" s="362"/>
      <c r="UNB5" s="362"/>
      <c r="UNC5" s="362"/>
      <c r="UND5" s="362"/>
      <c r="UNE5" s="362"/>
      <c r="UNF5" s="362"/>
      <c r="UNG5" s="362"/>
      <c r="UNH5" s="362"/>
      <c r="UNI5" s="362"/>
      <c r="UNJ5" s="362"/>
      <c r="UNK5" s="362"/>
      <c r="UNL5" s="362"/>
      <c r="UNM5" s="362"/>
      <c r="UNN5" s="362"/>
      <c r="UNO5" s="362"/>
      <c r="UNP5" s="362"/>
      <c r="UNQ5" s="362"/>
      <c r="UNR5" s="362"/>
      <c r="UNS5" s="362"/>
      <c r="UNT5" s="362"/>
      <c r="UNU5" s="362"/>
      <c r="UNV5" s="362"/>
      <c r="UNW5" s="362"/>
      <c r="UNX5" s="362"/>
      <c r="UNY5" s="362"/>
      <c r="UNZ5" s="362"/>
      <c r="UOA5" s="362"/>
      <c r="UOB5" s="362"/>
      <c r="UOC5" s="362"/>
      <c r="UOD5" s="362"/>
      <c r="UOE5" s="362"/>
      <c r="UOF5" s="362"/>
      <c r="UOG5" s="362"/>
      <c r="UOH5" s="362"/>
      <c r="UOI5" s="362"/>
      <c r="UOJ5" s="362"/>
      <c r="UOK5" s="362"/>
      <c r="UOL5" s="362"/>
      <c r="UOM5" s="362"/>
      <c r="UON5" s="362"/>
      <c r="UOO5" s="362"/>
      <c r="UOP5" s="362"/>
      <c r="UOQ5" s="362"/>
      <c r="UOR5" s="362"/>
      <c r="UOS5" s="362"/>
      <c r="UOT5" s="362"/>
      <c r="UOU5" s="362"/>
      <c r="UOV5" s="362"/>
      <c r="UOW5" s="362"/>
      <c r="UOX5" s="362"/>
      <c r="UOY5" s="362"/>
      <c r="UOZ5" s="362"/>
      <c r="UPA5" s="362"/>
      <c r="UPB5" s="362"/>
      <c r="UPC5" s="362"/>
      <c r="UPD5" s="362"/>
      <c r="UPE5" s="362"/>
      <c r="UPF5" s="362"/>
      <c r="UPG5" s="362"/>
      <c r="UPH5" s="362"/>
      <c r="UPI5" s="362"/>
      <c r="UPJ5" s="362"/>
      <c r="UPK5" s="362"/>
      <c r="UPL5" s="362"/>
      <c r="UPM5" s="362"/>
      <c r="UPN5" s="362"/>
      <c r="UPO5" s="362"/>
      <c r="UPP5" s="362"/>
      <c r="UPQ5" s="362"/>
      <c r="UPR5" s="362"/>
      <c r="UPS5" s="362"/>
      <c r="UPT5" s="362"/>
      <c r="UPU5" s="362"/>
      <c r="UPV5" s="362"/>
      <c r="UPW5" s="362"/>
      <c r="UPX5" s="362"/>
      <c r="UPY5" s="362"/>
      <c r="UPZ5" s="362"/>
      <c r="UQA5" s="362"/>
      <c r="UQB5" s="362"/>
      <c r="UQC5" s="362"/>
      <c r="UQD5" s="362"/>
      <c r="UQE5" s="362"/>
      <c r="UQF5" s="362"/>
      <c r="UQG5" s="362"/>
      <c r="UQH5" s="362"/>
      <c r="UQI5" s="362"/>
      <c r="UQJ5" s="362"/>
      <c r="UQK5" s="362"/>
      <c r="UQL5" s="362"/>
      <c r="UQM5" s="362"/>
      <c r="UQN5" s="362"/>
      <c r="UQO5" s="362"/>
      <c r="UQP5" s="362"/>
      <c r="UQQ5" s="362"/>
      <c r="UQR5" s="362"/>
      <c r="UQS5" s="362"/>
      <c r="UQT5" s="362"/>
      <c r="UQU5" s="362"/>
      <c r="UQV5" s="362"/>
      <c r="UQW5" s="362"/>
      <c r="UQX5" s="362"/>
      <c r="UQY5" s="362"/>
      <c r="UQZ5" s="362"/>
      <c r="URA5" s="362"/>
      <c r="URB5" s="362"/>
      <c r="URC5" s="362"/>
      <c r="URD5" s="362"/>
      <c r="URE5" s="362"/>
      <c r="URF5" s="362"/>
      <c r="URG5" s="362"/>
      <c r="URH5" s="362"/>
      <c r="URI5" s="362"/>
      <c r="URJ5" s="362"/>
      <c r="URK5" s="362"/>
      <c r="URL5" s="362"/>
      <c r="URM5" s="362"/>
      <c r="URN5" s="362"/>
      <c r="URO5" s="362"/>
      <c r="URP5" s="362"/>
      <c r="URQ5" s="362"/>
      <c r="URR5" s="362"/>
      <c r="URS5" s="362"/>
      <c r="URT5" s="362"/>
      <c r="URU5" s="362"/>
      <c r="URV5" s="362"/>
      <c r="URW5" s="362"/>
      <c r="URX5" s="362"/>
      <c r="URY5" s="362"/>
      <c r="URZ5" s="362"/>
      <c r="USA5" s="362"/>
      <c r="USB5" s="362"/>
      <c r="USC5" s="362"/>
      <c r="USD5" s="362"/>
      <c r="USE5" s="362"/>
      <c r="USF5" s="362"/>
      <c r="USG5" s="362"/>
      <c r="USH5" s="362"/>
      <c r="USI5" s="362"/>
      <c r="USJ5" s="362"/>
      <c r="USK5" s="362"/>
      <c r="USL5" s="362"/>
      <c r="USM5" s="362"/>
      <c r="USN5" s="362"/>
      <c r="USO5" s="362"/>
      <c r="USP5" s="362"/>
      <c r="USQ5" s="362"/>
      <c r="USR5" s="362"/>
      <c r="USS5" s="362"/>
      <c r="UST5" s="362"/>
      <c r="USU5" s="362"/>
      <c r="USV5" s="362"/>
      <c r="USW5" s="362"/>
      <c r="USX5" s="362"/>
      <c r="USY5" s="362"/>
      <c r="USZ5" s="362"/>
      <c r="UTA5" s="362"/>
      <c r="UTB5" s="362"/>
      <c r="UTC5" s="362"/>
      <c r="UTD5" s="362"/>
      <c r="UTE5" s="362"/>
      <c r="UTF5" s="362"/>
      <c r="UTG5" s="362"/>
      <c r="UTH5" s="362"/>
      <c r="UTI5" s="362"/>
      <c r="UTJ5" s="362"/>
      <c r="UTK5" s="362"/>
      <c r="UTL5" s="362"/>
      <c r="UTM5" s="362"/>
      <c r="UTN5" s="362"/>
      <c r="UTO5" s="362"/>
      <c r="UTP5" s="362"/>
      <c r="UTQ5" s="362"/>
      <c r="UTR5" s="362"/>
      <c r="UTS5" s="362"/>
      <c r="UTT5" s="362"/>
      <c r="UTU5" s="362"/>
      <c r="UTV5" s="362"/>
      <c r="UTW5" s="362"/>
      <c r="UTX5" s="362"/>
      <c r="UTY5" s="362"/>
      <c r="UTZ5" s="362"/>
      <c r="UUA5" s="362"/>
      <c r="UUB5" s="362"/>
      <c r="UUC5" s="362"/>
      <c r="UUD5" s="362"/>
      <c r="UUE5" s="362"/>
      <c r="UUF5" s="362"/>
      <c r="UUG5" s="362"/>
      <c r="UUH5" s="362"/>
      <c r="UUI5" s="362"/>
      <c r="UUJ5" s="362"/>
      <c r="UUK5" s="362"/>
      <c r="UUL5" s="362"/>
      <c r="UUM5" s="362"/>
      <c r="UUN5" s="362"/>
      <c r="UUO5" s="362"/>
      <c r="UUP5" s="362"/>
      <c r="UUQ5" s="362"/>
      <c r="UUR5" s="362"/>
      <c r="UUS5" s="362"/>
      <c r="UUT5" s="362"/>
      <c r="UUU5" s="362"/>
      <c r="UUV5" s="362"/>
      <c r="UUW5" s="362"/>
      <c r="UUX5" s="362"/>
      <c r="UUY5" s="362"/>
      <c r="UUZ5" s="362"/>
      <c r="UVA5" s="362"/>
      <c r="UVB5" s="362"/>
      <c r="UVC5" s="362"/>
      <c r="UVD5" s="362"/>
      <c r="UVE5" s="362"/>
      <c r="UVF5" s="362"/>
      <c r="UVG5" s="362"/>
      <c r="UVH5" s="362"/>
      <c r="UVI5" s="362"/>
      <c r="UVJ5" s="362"/>
      <c r="UVK5" s="362"/>
      <c r="UVL5" s="362"/>
      <c r="UVM5" s="362"/>
      <c r="UVN5" s="362"/>
      <c r="UVO5" s="362"/>
      <c r="UVP5" s="362"/>
      <c r="UVQ5" s="362"/>
      <c r="UVR5" s="362"/>
      <c r="UVS5" s="362"/>
      <c r="UVT5" s="362"/>
      <c r="UVU5" s="362"/>
      <c r="UVV5" s="362"/>
      <c r="UVW5" s="362"/>
      <c r="UVX5" s="362"/>
      <c r="UVY5" s="362"/>
      <c r="UVZ5" s="362"/>
      <c r="UWA5" s="362"/>
      <c r="UWB5" s="362"/>
      <c r="UWC5" s="362"/>
      <c r="UWD5" s="362"/>
      <c r="UWE5" s="362"/>
      <c r="UWF5" s="362"/>
      <c r="UWG5" s="362"/>
      <c r="UWH5" s="362"/>
      <c r="UWI5" s="362"/>
      <c r="UWJ5" s="362"/>
      <c r="UWK5" s="362"/>
      <c r="UWL5" s="362"/>
      <c r="UWM5" s="362"/>
      <c r="UWN5" s="362"/>
      <c r="UWO5" s="362"/>
      <c r="UWP5" s="362"/>
      <c r="UWQ5" s="362"/>
      <c r="UWR5" s="362"/>
      <c r="UWS5" s="362"/>
      <c r="UWT5" s="362"/>
      <c r="UWU5" s="362"/>
      <c r="UWV5" s="362"/>
      <c r="UWW5" s="362"/>
      <c r="UWX5" s="362"/>
      <c r="UWY5" s="362"/>
      <c r="UWZ5" s="362"/>
      <c r="UXA5" s="362"/>
      <c r="UXB5" s="362"/>
      <c r="UXC5" s="362"/>
      <c r="UXD5" s="362"/>
      <c r="UXE5" s="362"/>
      <c r="UXF5" s="362"/>
      <c r="UXG5" s="362"/>
      <c r="UXH5" s="362"/>
      <c r="UXI5" s="362"/>
      <c r="UXJ5" s="362"/>
      <c r="UXK5" s="362"/>
      <c r="UXL5" s="362"/>
      <c r="UXM5" s="362"/>
      <c r="UXN5" s="362"/>
      <c r="UXO5" s="362"/>
      <c r="UXP5" s="362"/>
      <c r="UXQ5" s="362"/>
      <c r="UXR5" s="362"/>
      <c r="UXS5" s="362"/>
      <c r="UXT5" s="362"/>
      <c r="UXU5" s="362"/>
      <c r="UXV5" s="362"/>
      <c r="UXW5" s="362"/>
      <c r="UXX5" s="362"/>
      <c r="UXY5" s="362"/>
      <c r="UXZ5" s="362"/>
      <c r="UYA5" s="362"/>
      <c r="UYB5" s="362"/>
      <c r="UYC5" s="362"/>
      <c r="UYD5" s="362"/>
      <c r="UYE5" s="362"/>
      <c r="UYF5" s="362"/>
      <c r="UYG5" s="362"/>
      <c r="UYH5" s="362"/>
      <c r="UYI5" s="362"/>
      <c r="UYJ5" s="362"/>
      <c r="UYK5" s="362"/>
      <c r="UYL5" s="362"/>
      <c r="UYM5" s="362"/>
      <c r="UYN5" s="362"/>
      <c r="UYO5" s="362"/>
      <c r="UYP5" s="362"/>
      <c r="UYQ5" s="362"/>
      <c r="UYR5" s="362"/>
      <c r="UYS5" s="362"/>
      <c r="UYT5" s="362"/>
      <c r="UYU5" s="362"/>
      <c r="UYV5" s="362"/>
      <c r="UYW5" s="362"/>
      <c r="UYX5" s="362"/>
      <c r="UYY5" s="362"/>
      <c r="UYZ5" s="362"/>
      <c r="UZA5" s="362"/>
      <c r="UZB5" s="362"/>
      <c r="UZC5" s="362"/>
      <c r="UZD5" s="362"/>
      <c r="UZE5" s="362"/>
      <c r="UZF5" s="362"/>
      <c r="UZG5" s="362"/>
      <c r="UZH5" s="362"/>
      <c r="UZI5" s="362"/>
      <c r="UZJ5" s="362"/>
      <c r="UZK5" s="362"/>
      <c r="UZL5" s="362"/>
      <c r="UZM5" s="362"/>
      <c r="UZN5" s="362"/>
      <c r="UZO5" s="362"/>
      <c r="UZP5" s="362"/>
      <c r="UZQ5" s="362"/>
      <c r="UZR5" s="362"/>
      <c r="UZS5" s="362"/>
      <c r="UZT5" s="362"/>
      <c r="UZU5" s="362"/>
      <c r="UZV5" s="362"/>
      <c r="UZW5" s="362"/>
      <c r="UZX5" s="362"/>
      <c r="UZY5" s="362"/>
      <c r="UZZ5" s="362"/>
      <c r="VAA5" s="362"/>
      <c r="VAB5" s="362"/>
      <c r="VAC5" s="362"/>
      <c r="VAD5" s="362"/>
      <c r="VAE5" s="362"/>
      <c r="VAF5" s="362"/>
      <c r="VAG5" s="362"/>
      <c r="VAH5" s="362"/>
      <c r="VAI5" s="362"/>
      <c r="VAJ5" s="362"/>
      <c r="VAK5" s="362"/>
      <c r="VAL5" s="362"/>
      <c r="VAM5" s="362"/>
      <c r="VAN5" s="362"/>
      <c r="VAO5" s="362"/>
      <c r="VAP5" s="362"/>
      <c r="VAQ5" s="362"/>
      <c r="VAR5" s="362"/>
      <c r="VAS5" s="362"/>
      <c r="VAT5" s="362"/>
      <c r="VAU5" s="362"/>
      <c r="VAV5" s="362"/>
      <c r="VAW5" s="362"/>
      <c r="VAX5" s="362"/>
      <c r="VAY5" s="362"/>
      <c r="VAZ5" s="362"/>
      <c r="VBA5" s="362"/>
      <c r="VBB5" s="362"/>
      <c r="VBC5" s="362"/>
      <c r="VBD5" s="362"/>
      <c r="VBE5" s="362"/>
      <c r="VBF5" s="362"/>
      <c r="VBG5" s="362"/>
      <c r="VBH5" s="362"/>
      <c r="VBI5" s="362"/>
      <c r="VBJ5" s="362"/>
      <c r="VBK5" s="362"/>
      <c r="VBL5" s="362"/>
      <c r="VBM5" s="362"/>
      <c r="VBN5" s="362"/>
      <c r="VBO5" s="362"/>
      <c r="VBP5" s="362"/>
      <c r="VBQ5" s="362"/>
      <c r="VBR5" s="362"/>
      <c r="VBS5" s="362"/>
      <c r="VBT5" s="362"/>
      <c r="VBU5" s="362"/>
      <c r="VBV5" s="362"/>
      <c r="VBW5" s="362"/>
      <c r="VBX5" s="362"/>
      <c r="VBY5" s="362"/>
      <c r="VBZ5" s="362"/>
      <c r="VCA5" s="362"/>
      <c r="VCB5" s="362"/>
      <c r="VCC5" s="362"/>
      <c r="VCD5" s="362"/>
      <c r="VCE5" s="362"/>
      <c r="VCF5" s="362"/>
      <c r="VCG5" s="362"/>
      <c r="VCH5" s="362"/>
      <c r="VCI5" s="362"/>
      <c r="VCJ5" s="362"/>
      <c r="VCK5" s="362"/>
      <c r="VCL5" s="362"/>
      <c r="VCM5" s="362"/>
      <c r="VCN5" s="362"/>
      <c r="VCO5" s="362"/>
      <c r="VCP5" s="362"/>
      <c r="VCQ5" s="362"/>
      <c r="VCR5" s="362"/>
      <c r="VCS5" s="362"/>
      <c r="VCT5" s="362"/>
      <c r="VCU5" s="362"/>
      <c r="VCV5" s="362"/>
      <c r="VCW5" s="362"/>
      <c r="VCX5" s="362"/>
      <c r="VCY5" s="362"/>
      <c r="VCZ5" s="362"/>
      <c r="VDA5" s="362"/>
      <c r="VDB5" s="362"/>
      <c r="VDC5" s="362"/>
      <c r="VDD5" s="362"/>
      <c r="VDE5" s="362"/>
      <c r="VDF5" s="362"/>
      <c r="VDG5" s="362"/>
      <c r="VDH5" s="362"/>
      <c r="VDI5" s="362"/>
      <c r="VDJ5" s="362"/>
      <c r="VDK5" s="362"/>
      <c r="VDL5" s="362"/>
      <c r="VDM5" s="362"/>
      <c r="VDN5" s="362"/>
      <c r="VDO5" s="362"/>
      <c r="VDP5" s="362"/>
      <c r="VDQ5" s="362"/>
      <c r="VDR5" s="362"/>
      <c r="VDS5" s="362"/>
      <c r="VDT5" s="362"/>
      <c r="VDU5" s="362"/>
      <c r="VDV5" s="362"/>
      <c r="VDW5" s="362"/>
      <c r="VDX5" s="362"/>
      <c r="VDY5" s="362"/>
      <c r="VDZ5" s="362"/>
      <c r="VEA5" s="362"/>
      <c r="VEB5" s="362"/>
      <c r="VEC5" s="362"/>
      <c r="VED5" s="362"/>
      <c r="VEE5" s="362"/>
      <c r="VEF5" s="362"/>
      <c r="VEG5" s="362"/>
      <c r="VEH5" s="362"/>
      <c r="VEI5" s="362"/>
      <c r="VEJ5" s="362"/>
      <c r="VEK5" s="362"/>
      <c r="VEL5" s="362"/>
      <c r="VEM5" s="362"/>
      <c r="VEN5" s="362"/>
      <c r="VEO5" s="362"/>
      <c r="VEP5" s="362"/>
      <c r="VEQ5" s="362"/>
      <c r="VER5" s="362"/>
      <c r="VES5" s="362"/>
      <c r="VET5" s="362"/>
      <c r="VEU5" s="362"/>
      <c r="VEV5" s="362"/>
      <c r="VEW5" s="362"/>
      <c r="VEX5" s="362"/>
      <c r="VEY5" s="362"/>
      <c r="VEZ5" s="362"/>
      <c r="VFA5" s="362"/>
      <c r="VFB5" s="362"/>
      <c r="VFC5" s="362"/>
      <c r="VFD5" s="362"/>
      <c r="VFE5" s="362"/>
      <c r="VFF5" s="362"/>
      <c r="VFG5" s="362"/>
      <c r="VFH5" s="362"/>
      <c r="VFI5" s="362"/>
      <c r="VFJ5" s="362"/>
      <c r="VFK5" s="362"/>
      <c r="VFL5" s="362"/>
      <c r="VFM5" s="362"/>
      <c r="VFN5" s="362"/>
      <c r="VFO5" s="362"/>
      <c r="VFP5" s="362"/>
      <c r="VFQ5" s="362"/>
      <c r="VFR5" s="362"/>
      <c r="VFS5" s="362"/>
      <c r="VFT5" s="362"/>
      <c r="VFU5" s="362"/>
      <c r="VFV5" s="362"/>
      <c r="VFW5" s="362"/>
      <c r="VFX5" s="362"/>
      <c r="VFY5" s="362"/>
      <c r="VFZ5" s="362"/>
      <c r="VGA5" s="362"/>
      <c r="VGB5" s="362"/>
      <c r="VGC5" s="362"/>
      <c r="VGD5" s="362"/>
      <c r="VGE5" s="362"/>
      <c r="VGF5" s="362"/>
      <c r="VGG5" s="362"/>
      <c r="VGH5" s="362"/>
      <c r="VGI5" s="362"/>
      <c r="VGJ5" s="362"/>
      <c r="VGK5" s="362"/>
      <c r="VGL5" s="362"/>
      <c r="VGM5" s="362"/>
      <c r="VGN5" s="362"/>
      <c r="VGO5" s="362"/>
      <c r="VGP5" s="362"/>
      <c r="VGQ5" s="362"/>
      <c r="VGR5" s="362"/>
      <c r="VGS5" s="362"/>
      <c r="VGT5" s="362"/>
      <c r="VGU5" s="362"/>
      <c r="VGV5" s="362"/>
      <c r="VGW5" s="362"/>
      <c r="VGX5" s="362"/>
      <c r="VGY5" s="362"/>
      <c r="VGZ5" s="362"/>
      <c r="VHA5" s="362"/>
      <c r="VHB5" s="362"/>
      <c r="VHC5" s="362"/>
      <c r="VHD5" s="362"/>
      <c r="VHE5" s="362"/>
      <c r="VHF5" s="362"/>
      <c r="VHG5" s="362"/>
      <c r="VHH5" s="362"/>
      <c r="VHI5" s="362"/>
      <c r="VHJ5" s="362"/>
      <c r="VHK5" s="362"/>
      <c r="VHL5" s="362"/>
      <c r="VHM5" s="362"/>
      <c r="VHN5" s="362"/>
      <c r="VHO5" s="362"/>
      <c r="VHP5" s="362"/>
      <c r="VHQ5" s="362"/>
      <c r="VHR5" s="362"/>
      <c r="VHS5" s="362"/>
      <c r="VHT5" s="362"/>
      <c r="VHU5" s="362"/>
      <c r="VHV5" s="362"/>
      <c r="VHW5" s="362"/>
      <c r="VHX5" s="362"/>
      <c r="VHY5" s="362"/>
      <c r="VHZ5" s="362"/>
      <c r="VIA5" s="362"/>
      <c r="VIB5" s="362"/>
      <c r="VIC5" s="362"/>
      <c r="VID5" s="362"/>
      <c r="VIE5" s="362"/>
      <c r="VIF5" s="362"/>
      <c r="VIG5" s="362"/>
      <c r="VIH5" s="362"/>
      <c r="VII5" s="362"/>
      <c r="VIJ5" s="362"/>
      <c r="VIK5" s="362"/>
      <c r="VIL5" s="362"/>
      <c r="VIM5" s="362"/>
      <c r="VIN5" s="362"/>
      <c r="VIO5" s="362"/>
      <c r="VIP5" s="362"/>
      <c r="VIQ5" s="362"/>
      <c r="VIR5" s="362"/>
      <c r="VIS5" s="362"/>
      <c r="VIT5" s="362"/>
      <c r="VIU5" s="362"/>
      <c r="VIV5" s="362"/>
      <c r="VIW5" s="362"/>
      <c r="VIX5" s="362"/>
      <c r="VIY5" s="362"/>
      <c r="VIZ5" s="362"/>
      <c r="VJA5" s="362"/>
      <c r="VJB5" s="362"/>
      <c r="VJC5" s="362"/>
      <c r="VJD5" s="362"/>
      <c r="VJE5" s="362"/>
      <c r="VJF5" s="362"/>
      <c r="VJG5" s="362"/>
      <c r="VJH5" s="362"/>
      <c r="VJI5" s="362"/>
      <c r="VJJ5" s="362"/>
      <c r="VJK5" s="362"/>
      <c r="VJL5" s="362"/>
      <c r="VJM5" s="362"/>
      <c r="VJN5" s="362"/>
      <c r="VJO5" s="362"/>
      <c r="VJP5" s="362"/>
      <c r="VJQ5" s="362"/>
      <c r="VJR5" s="362"/>
      <c r="VJS5" s="362"/>
      <c r="VJT5" s="362"/>
      <c r="VJU5" s="362"/>
      <c r="VJV5" s="362"/>
      <c r="VJW5" s="362"/>
      <c r="VJX5" s="362"/>
      <c r="VJY5" s="362"/>
      <c r="VJZ5" s="362"/>
      <c r="VKA5" s="362"/>
      <c r="VKB5" s="362"/>
      <c r="VKC5" s="362"/>
      <c r="VKD5" s="362"/>
      <c r="VKE5" s="362"/>
      <c r="VKF5" s="362"/>
      <c r="VKG5" s="362"/>
      <c r="VKH5" s="362"/>
      <c r="VKI5" s="362"/>
      <c r="VKJ5" s="362"/>
      <c r="VKK5" s="362"/>
      <c r="VKL5" s="362"/>
      <c r="VKM5" s="362"/>
      <c r="VKN5" s="362"/>
      <c r="VKO5" s="362"/>
      <c r="VKP5" s="362"/>
      <c r="VKQ5" s="362"/>
      <c r="VKR5" s="362"/>
      <c r="VKS5" s="362"/>
      <c r="VKT5" s="362"/>
      <c r="VKU5" s="362"/>
      <c r="VKV5" s="362"/>
      <c r="VKW5" s="362"/>
      <c r="VKX5" s="362"/>
      <c r="VKY5" s="362"/>
      <c r="VKZ5" s="362"/>
      <c r="VLA5" s="362"/>
      <c r="VLB5" s="362"/>
      <c r="VLC5" s="362"/>
      <c r="VLD5" s="362"/>
      <c r="VLE5" s="362"/>
      <c r="VLF5" s="362"/>
      <c r="VLG5" s="362"/>
      <c r="VLH5" s="362"/>
      <c r="VLI5" s="362"/>
      <c r="VLJ5" s="362"/>
      <c r="VLK5" s="362"/>
      <c r="VLL5" s="362"/>
      <c r="VLM5" s="362"/>
      <c r="VLN5" s="362"/>
      <c r="VLO5" s="362"/>
      <c r="VLP5" s="362"/>
      <c r="VLQ5" s="362"/>
      <c r="VLR5" s="362"/>
      <c r="VLS5" s="362"/>
      <c r="VLT5" s="362"/>
      <c r="VLU5" s="362"/>
      <c r="VLV5" s="362"/>
      <c r="VLW5" s="362"/>
      <c r="VLX5" s="362"/>
      <c r="VLY5" s="362"/>
      <c r="VLZ5" s="362"/>
      <c r="VMA5" s="362"/>
      <c r="VMB5" s="362"/>
      <c r="VMC5" s="362"/>
      <c r="VMD5" s="362"/>
      <c r="VME5" s="362"/>
      <c r="VMF5" s="362"/>
      <c r="VMG5" s="362"/>
      <c r="VMH5" s="362"/>
      <c r="VMI5" s="362"/>
      <c r="VMJ5" s="362"/>
      <c r="VMK5" s="362"/>
      <c r="VML5" s="362"/>
      <c r="VMM5" s="362"/>
      <c r="VMN5" s="362"/>
      <c r="VMO5" s="362"/>
      <c r="VMP5" s="362"/>
      <c r="VMQ5" s="362"/>
      <c r="VMR5" s="362"/>
      <c r="VMS5" s="362"/>
      <c r="VMT5" s="362"/>
      <c r="VMU5" s="362"/>
      <c r="VMV5" s="362"/>
      <c r="VMW5" s="362"/>
      <c r="VMX5" s="362"/>
      <c r="VMY5" s="362"/>
      <c r="VMZ5" s="362"/>
      <c r="VNA5" s="362"/>
      <c r="VNB5" s="362"/>
      <c r="VNC5" s="362"/>
      <c r="VND5" s="362"/>
      <c r="VNE5" s="362"/>
      <c r="VNF5" s="362"/>
      <c r="VNG5" s="362"/>
      <c r="VNH5" s="362"/>
      <c r="VNI5" s="362"/>
      <c r="VNJ5" s="362"/>
      <c r="VNK5" s="362"/>
      <c r="VNL5" s="362"/>
      <c r="VNM5" s="362"/>
      <c r="VNN5" s="362"/>
      <c r="VNO5" s="362"/>
      <c r="VNP5" s="362"/>
      <c r="VNQ5" s="362"/>
      <c r="VNR5" s="362"/>
      <c r="VNS5" s="362"/>
      <c r="VNT5" s="362"/>
      <c r="VNU5" s="362"/>
      <c r="VNV5" s="362"/>
      <c r="VNW5" s="362"/>
      <c r="VNX5" s="362"/>
      <c r="VNY5" s="362"/>
      <c r="VNZ5" s="362"/>
      <c r="VOA5" s="362"/>
      <c r="VOB5" s="362"/>
      <c r="VOC5" s="362"/>
      <c r="VOD5" s="362"/>
      <c r="VOE5" s="362"/>
      <c r="VOF5" s="362"/>
      <c r="VOG5" s="362"/>
      <c r="VOH5" s="362"/>
      <c r="VOI5" s="362"/>
      <c r="VOJ5" s="362"/>
      <c r="VOK5" s="362"/>
      <c r="VOL5" s="362"/>
      <c r="VOM5" s="362"/>
      <c r="VON5" s="362"/>
      <c r="VOO5" s="362"/>
      <c r="VOP5" s="362"/>
      <c r="VOQ5" s="362"/>
      <c r="VOR5" s="362"/>
      <c r="VOS5" s="362"/>
      <c r="VOT5" s="362"/>
      <c r="VOU5" s="362"/>
      <c r="VOV5" s="362"/>
      <c r="VOW5" s="362"/>
      <c r="VOX5" s="362"/>
      <c r="VOY5" s="362"/>
      <c r="VOZ5" s="362"/>
      <c r="VPA5" s="362"/>
      <c r="VPB5" s="362"/>
      <c r="VPC5" s="362"/>
      <c r="VPD5" s="362"/>
      <c r="VPE5" s="362"/>
      <c r="VPF5" s="362"/>
      <c r="VPG5" s="362"/>
      <c r="VPH5" s="362"/>
      <c r="VPI5" s="362"/>
      <c r="VPJ5" s="362"/>
      <c r="VPK5" s="362"/>
      <c r="VPL5" s="362"/>
      <c r="VPM5" s="362"/>
      <c r="VPN5" s="362"/>
      <c r="VPO5" s="362"/>
      <c r="VPP5" s="362"/>
      <c r="VPQ5" s="362"/>
      <c r="VPR5" s="362"/>
      <c r="VPS5" s="362"/>
      <c r="VPT5" s="362"/>
      <c r="VPU5" s="362"/>
      <c r="VPV5" s="362"/>
      <c r="VPW5" s="362"/>
      <c r="VPX5" s="362"/>
      <c r="VPY5" s="362"/>
      <c r="VPZ5" s="362"/>
      <c r="VQA5" s="362"/>
      <c r="VQB5" s="362"/>
      <c r="VQC5" s="362"/>
      <c r="VQD5" s="362"/>
      <c r="VQE5" s="362"/>
      <c r="VQF5" s="362"/>
      <c r="VQG5" s="362"/>
      <c r="VQH5" s="362"/>
      <c r="VQI5" s="362"/>
      <c r="VQJ5" s="362"/>
      <c r="VQK5" s="362"/>
      <c r="VQL5" s="362"/>
      <c r="VQM5" s="362"/>
      <c r="VQN5" s="362"/>
      <c r="VQO5" s="362"/>
      <c r="VQP5" s="362"/>
      <c r="VQQ5" s="362"/>
      <c r="VQR5" s="362"/>
      <c r="VQS5" s="362"/>
      <c r="VQT5" s="362"/>
      <c r="VQU5" s="362"/>
      <c r="VQV5" s="362"/>
      <c r="VQW5" s="362"/>
      <c r="VQX5" s="362"/>
      <c r="VQY5" s="362"/>
      <c r="VQZ5" s="362"/>
      <c r="VRA5" s="362"/>
      <c r="VRB5" s="362"/>
      <c r="VRC5" s="362"/>
      <c r="VRD5" s="362"/>
      <c r="VRE5" s="362"/>
      <c r="VRF5" s="362"/>
      <c r="VRG5" s="362"/>
      <c r="VRH5" s="362"/>
      <c r="VRI5" s="362"/>
      <c r="VRJ5" s="362"/>
      <c r="VRK5" s="362"/>
      <c r="VRL5" s="362"/>
      <c r="VRM5" s="362"/>
      <c r="VRN5" s="362"/>
      <c r="VRO5" s="362"/>
      <c r="VRP5" s="362"/>
      <c r="VRQ5" s="362"/>
      <c r="VRR5" s="362"/>
      <c r="VRS5" s="362"/>
      <c r="VRT5" s="362"/>
      <c r="VRU5" s="362"/>
      <c r="VRV5" s="362"/>
      <c r="VRW5" s="362"/>
      <c r="VRX5" s="362"/>
      <c r="VRY5" s="362"/>
      <c r="VRZ5" s="362"/>
      <c r="VSA5" s="362"/>
      <c r="VSB5" s="362"/>
      <c r="VSC5" s="362"/>
      <c r="VSD5" s="362"/>
      <c r="VSE5" s="362"/>
      <c r="VSF5" s="362"/>
      <c r="VSG5" s="362"/>
      <c r="VSH5" s="362"/>
      <c r="VSI5" s="362"/>
      <c r="VSJ5" s="362"/>
      <c r="VSK5" s="362"/>
      <c r="VSL5" s="362"/>
      <c r="VSM5" s="362"/>
      <c r="VSN5" s="362"/>
      <c r="VSO5" s="362"/>
      <c r="VSP5" s="362"/>
      <c r="VSQ5" s="362"/>
      <c r="VSR5" s="362"/>
      <c r="VSS5" s="362"/>
      <c r="VST5" s="362"/>
      <c r="VSU5" s="362"/>
      <c r="VSV5" s="362"/>
      <c r="VSW5" s="362"/>
      <c r="VSX5" s="362"/>
      <c r="VSY5" s="362"/>
      <c r="VSZ5" s="362"/>
      <c r="VTA5" s="362"/>
      <c r="VTB5" s="362"/>
      <c r="VTC5" s="362"/>
      <c r="VTD5" s="362"/>
      <c r="VTE5" s="362"/>
      <c r="VTF5" s="362"/>
      <c r="VTG5" s="362"/>
      <c r="VTH5" s="362"/>
      <c r="VTI5" s="362"/>
      <c r="VTJ5" s="362"/>
      <c r="VTK5" s="362"/>
      <c r="VTL5" s="362"/>
      <c r="VTM5" s="362"/>
      <c r="VTN5" s="362"/>
      <c r="VTO5" s="362"/>
      <c r="VTP5" s="362"/>
      <c r="VTQ5" s="362"/>
      <c r="VTR5" s="362"/>
      <c r="VTS5" s="362"/>
      <c r="VTT5" s="362"/>
      <c r="VTU5" s="362"/>
      <c r="VTV5" s="362"/>
      <c r="VTW5" s="362"/>
      <c r="VTX5" s="362"/>
      <c r="VTY5" s="362"/>
      <c r="VTZ5" s="362"/>
      <c r="VUA5" s="362"/>
      <c r="VUB5" s="362"/>
      <c r="VUC5" s="362"/>
      <c r="VUD5" s="362"/>
      <c r="VUE5" s="362"/>
      <c r="VUF5" s="362"/>
      <c r="VUG5" s="362"/>
      <c r="VUH5" s="362"/>
      <c r="VUI5" s="362"/>
      <c r="VUJ5" s="362"/>
      <c r="VUK5" s="362"/>
      <c r="VUL5" s="362"/>
      <c r="VUM5" s="362"/>
      <c r="VUN5" s="362"/>
      <c r="VUO5" s="362"/>
      <c r="VUP5" s="362"/>
      <c r="VUQ5" s="362"/>
      <c r="VUR5" s="362"/>
      <c r="VUS5" s="362"/>
      <c r="VUT5" s="362"/>
      <c r="VUU5" s="362"/>
      <c r="VUV5" s="362"/>
      <c r="VUW5" s="362"/>
      <c r="VUX5" s="362"/>
      <c r="VUY5" s="362"/>
      <c r="VUZ5" s="362"/>
      <c r="VVA5" s="362"/>
      <c r="VVB5" s="362"/>
      <c r="VVC5" s="362"/>
      <c r="VVD5" s="362"/>
      <c r="VVE5" s="362"/>
      <c r="VVF5" s="362"/>
      <c r="VVG5" s="362"/>
      <c r="VVH5" s="362"/>
      <c r="VVI5" s="362"/>
      <c r="VVJ5" s="362"/>
      <c r="VVK5" s="362"/>
      <c r="VVL5" s="362"/>
      <c r="VVM5" s="362"/>
      <c r="VVN5" s="362"/>
      <c r="VVO5" s="362"/>
      <c r="VVP5" s="362"/>
      <c r="VVQ5" s="362"/>
      <c r="VVR5" s="362"/>
      <c r="VVS5" s="362"/>
      <c r="VVT5" s="362"/>
      <c r="VVU5" s="362"/>
      <c r="VVV5" s="362"/>
      <c r="VVW5" s="362"/>
      <c r="VVX5" s="362"/>
      <c r="VVY5" s="362"/>
      <c r="VVZ5" s="362"/>
      <c r="VWA5" s="362"/>
      <c r="VWB5" s="362"/>
      <c r="VWC5" s="362"/>
      <c r="VWD5" s="362"/>
      <c r="VWE5" s="362"/>
      <c r="VWF5" s="362"/>
      <c r="VWG5" s="362"/>
      <c r="VWH5" s="362"/>
      <c r="VWI5" s="362"/>
      <c r="VWJ5" s="362"/>
      <c r="VWK5" s="362"/>
      <c r="VWL5" s="362"/>
      <c r="VWM5" s="362"/>
      <c r="VWN5" s="362"/>
      <c r="VWO5" s="362"/>
      <c r="VWP5" s="362"/>
      <c r="VWQ5" s="362"/>
      <c r="VWR5" s="362"/>
      <c r="VWS5" s="362"/>
      <c r="VWT5" s="362"/>
      <c r="VWU5" s="362"/>
      <c r="VWV5" s="362"/>
      <c r="VWW5" s="362"/>
      <c r="VWX5" s="362"/>
      <c r="VWY5" s="362"/>
      <c r="VWZ5" s="362"/>
      <c r="VXA5" s="362"/>
      <c r="VXB5" s="362"/>
      <c r="VXC5" s="362"/>
      <c r="VXD5" s="362"/>
      <c r="VXE5" s="362"/>
      <c r="VXF5" s="362"/>
      <c r="VXG5" s="362"/>
      <c r="VXH5" s="362"/>
      <c r="VXI5" s="362"/>
      <c r="VXJ5" s="362"/>
      <c r="VXK5" s="362"/>
      <c r="VXL5" s="362"/>
      <c r="VXM5" s="362"/>
      <c r="VXN5" s="362"/>
      <c r="VXO5" s="362"/>
      <c r="VXP5" s="362"/>
      <c r="VXQ5" s="362"/>
      <c r="VXR5" s="362"/>
      <c r="VXS5" s="362"/>
      <c r="VXT5" s="362"/>
      <c r="VXU5" s="362"/>
      <c r="VXV5" s="362"/>
      <c r="VXW5" s="362"/>
      <c r="VXX5" s="362"/>
      <c r="VXY5" s="362"/>
      <c r="VXZ5" s="362"/>
      <c r="VYA5" s="362"/>
      <c r="VYB5" s="362"/>
      <c r="VYC5" s="362"/>
      <c r="VYD5" s="362"/>
      <c r="VYE5" s="362"/>
      <c r="VYF5" s="362"/>
      <c r="VYG5" s="362"/>
      <c r="VYH5" s="362"/>
      <c r="VYI5" s="362"/>
      <c r="VYJ5" s="362"/>
      <c r="VYK5" s="362"/>
      <c r="VYL5" s="362"/>
      <c r="VYM5" s="362"/>
      <c r="VYN5" s="362"/>
      <c r="VYO5" s="362"/>
      <c r="VYP5" s="362"/>
      <c r="VYQ5" s="362"/>
      <c r="VYR5" s="362"/>
      <c r="VYS5" s="362"/>
      <c r="VYT5" s="362"/>
      <c r="VYU5" s="362"/>
      <c r="VYV5" s="362"/>
      <c r="VYW5" s="362"/>
      <c r="VYX5" s="362"/>
      <c r="VYY5" s="362"/>
      <c r="VYZ5" s="362"/>
      <c r="VZA5" s="362"/>
      <c r="VZB5" s="362"/>
      <c r="VZC5" s="362"/>
      <c r="VZD5" s="362"/>
      <c r="VZE5" s="362"/>
      <c r="VZF5" s="362"/>
      <c r="VZG5" s="362"/>
      <c r="VZH5" s="362"/>
      <c r="VZI5" s="362"/>
      <c r="VZJ5" s="362"/>
      <c r="VZK5" s="362"/>
      <c r="VZL5" s="362"/>
      <c r="VZM5" s="362"/>
      <c r="VZN5" s="362"/>
      <c r="VZO5" s="362"/>
      <c r="VZP5" s="362"/>
      <c r="VZQ5" s="362"/>
      <c r="VZR5" s="362"/>
      <c r="VZS5" s="362"/>
      <c r="VZT5" s="362"/>
      <c r="VZU5" s="362"/>
      <c r="VZV5" s="362"/>
      <c r="VZW5" s="362"/>
      <c r="VZX5" s="362"/>
      <c r="VZY5" s="362"/>
      <c r="VZZ5" s="362"/>
      <c r="WAA5" s="362"/>
      <c r="WAB5" s="362"/>
      <c r="WAC5" s="362"/>
      <c r="WAD5" s="362"/>
      <c r="WAE5" s="362"/>
      <c r="WAF5" s="362"/>
      <c r="WAG5" s="362"/>
      <c r="WAH5" s="362"/>
      <c r="WAI5" s="362"/>
      <c r="WAJ5" s="362"/>
      <c r="WAK5" s="362"/>
      <c r="WAL5" s="362"/>
      <c r="WAM5" s="362"/>
      <c r="WAN5" s="362"/>
      <c r="WAO5" s="362"/>
      <c r="WAP5" s="362"/>
      <c r="WAQ5" s="362"/>
      <c r="WAR5" s="362"/>
      <c r="WAS5" s="362"/>
      <c r="WAT5" s="362"/>
      <c r="WAU5" s="362"/>
      <c r="WAV5" s="362"/>
      <c r="WAW5" s="362"/>
      <c r="WAX5" s="362"/>
      <c r="WAY5" s="362"/>
      <c r="WAZ5" s="362"/>
      <c r="WBA5" s="362"/>
      <c r="WBB5" s="362"/>
      <c r="WBC5" s="362"/>
      <c r="WBD5" s="362"/>
      <c r="WBE5" s="362"/>
      <c r="WBF5" s="362"/>
      <c r="WBG5" s="362"/>
      <c r="WBH5" s="362"/>
      <c r="WBI5" s="362"/>
      <c r="WBJ5" s="362"/>
      <c r="WBK5" s="362"/>
      <c r="WBL5" s="362"/>
      <c r="WBM5" s="362"/>
      <c r="WBN5" s="362"/>
      <c r="WBO5" s="362"/>
      <c r="WBP5" s="362"/>
      <c r="WBQ5" s="362"/>
      <c r="WBR5" s="362"/>
      <c r="WBS5" s="362"/>
      <c r="WBT5" s="362"/>
      <c r="WBU5" s="362"/>
      <c r="WBV5" s="362"/>
      <c r="WBW5" s="362"/>
      <c r="WBX5" s="362"/>
      <c r="WBY5" s="362"/>
      <c r="WBZ5" s="362"/>
      <c r="WCA5" s="362"/>
      <c r="WCB5" s="362"/>
      <c r="WCC5" s="362"/>
      <c r="WCD5" s="362"/>
      <c r="WCE5" s="362"/>
      <c r="WCF5" s="362"/>
      <c r="WCG5" s="362"/>
      <c r="WCH5" s="362"/>
      <c r="WCI5" s="362"/>
      <c r="WCJ5" s="362"/>
      <c r="WCK5" s="362"/>
      <c r="WCL5" s="362"/>
      <c r="WCM5" s="362"/>
      <c r="WCN5" s="362"/>
      <c r="WCO5" s="362"/>
      <c r="WCP5" s="362"/>
      <c r="WCQ5" s="362"/>
      <c r="WCR5" s="362"/>
      <c r="WCS5" s="362"/>
      <c r="WCT5" s="362"/>
      <c r="WCU5" s="362"/>
      <c r="WCV5" s="362"/>
      <c r="WCW5" s="362"/>
      <c r="WCX5" s="362"/>
      <c r="WCY5" s="362"/>
      <c r="WCZ5" s="362"/>
      <c r="WDA5" s="362"/>
      <c r="WDB5" s="362"/>
      <c r="WDC5" s="362"/>
      <c r="WDD5" s="362"/>
      <c r="WDE5" s="362"/>
      <c r="WDF5" s="362"/>
      <c r="WDG5" s="362"/>
      <c r="WDH5" s="362"/>
      <c r="WDI5" s="362"/>
      <c r="WDJ5" s="362"/>
      <c r="WDK5" s="362"/>
      <c r="WDL5" s="362"/>
      <c r="WDM5" s="362"/>
      <c r="WDN5" s="362"/>
      <c r="WDO5" s="362"/>
      <c r="WDP5" s="362"/>
      <c r="WDQ5" s="362"/>
      <c r="WDR5" s="362"/>
      <c r="WDS5" s="362"/>
      <c r="WDT5" s="362"/>
      <c r="WDU5" s="362"/>
      <c r="WDV5" s="362"/>
      <c r="WDW5" s="362"/>
      <c r="WDX5" s="362"/>
      <c r="WDY5" s="362"/>
      <c r="WDZ5" s="362"/>
      <c r="WEA5" s="362"/>
      <c r="WEB5" s="362"/>
      <c r="WEC5" s="362"/>
      <c r="WED5" s="362"/>
      <c r="WEE5" s="362"/>
      <c r="WEF5" s="362"/>
      <c r="WEG5" s="362"/>
      <c r="WEH5" s="362"/>
      <c r="WEI5" s="362"/>
      <c r="WEJ5" s="362"/>
      <c r="WEK5" s="362"/>
      <c r="WEL5" s="362"/>
      <c r="WEM5" s="362"/>
      <c r="WEN5" s="362"/>
      <c r="WEO5" s="362"/>
      <c r="WEP5" s="362"/>
      <c r="WEQ5" s="362"/>
      <c r="WER5" s="362"/>
      <c r="WES5" s="362"/>
      <c r="WET5" s="362"/>
      <c r="WEU5" s="362"/>
      <c r="WEV5" s="362"/>
      <c r="WEW5" s="362"/>
      <c r="WEX5" s="362"/>
      <c r="WEY5" s="362"/>
      <c r="WEZ5" s="362"/>
      <c r="WFA5" s="362"/>
      <c r="WFB5" s="362"/>
      <c r="WFC5" s="362"/>
      <c r="WFD5" s="362"/>
      <c r="WFE5" s="362"/>
      <c r="WFF5" s="362"/>
      <c r="WFG5" s="362"/>
      <c r="WFH5" s="362"/>
      <c r="WFI5" s="362"/>
      <c r="WFJ5" s="362"/>
      <c r="WFK5" s="362"/>
      <c r="WFL5" s="362"/>
      <c r="WFM5" s="362"/>
      <c r="WFN5" s="362"/>
      <c r="WFO5" s="362"/>
      <c r="WFP5" s="362"/>
      <c r="WFQ5" s="362"/>
      <c r="WFR5" s="362"/>
      <c r="WFS5" s="362"/>
      <c r="WFT5" s="362"/>
      <c r="WFU5" s="362"/>
      <c r="WFV5" s="362"/>
      <c r="WFW5" s="362"/>
      <c r="WFX5" s="362"/>
      <c r="WFY5" s="362"/>
      <c r="WFZ5" s="362"/>
      <c r="WGA5" s="362"/>
      <c r="WGB5" s="362"/>
      <c r="WGC5" s="362"/>
      <c r="WGD5" s="362"/>
      <c r="WGE5" s="362"/>
      <c r="WGF5" s="362"/>
      <c r="WGG5" s="362"/>
      <c r="WGH5" s="362"/>
      <c r="WGI5" s="362"/>
    </row>
    <row r="6" spans="1:15739" s="77" customFormat="1" ht="12">
      <c r="B6" s="78"/>
      <c r="C6" s="78"/>
      <c r="D6" s="78"/>
      <c r="E6" s="78"/>
      <c r="F6" s="78"/>
      <c r="G6" s="78"/>
      <c r="H6" s="78"/>
      <c r="I6" s="78"/>
      <c r="J6" s="78"/>
      <c r="K6" s="78"/>
      <c r="L6" s="78"/>
      <c r="M6" s="78"/>
      <c r="N6" s="78"/>
      <c r="O6" s="78"/>
      <c r="P6" s="78"/>
      <c r="Q6" s="78"/>
      <c r="R6" s="78"/>
      <c r="S6" s="78"/>
      <c r="T6" s="78"/>
      <c r="U6" s="78"/>
      <c r="V6" s="78" t="s">
        <v>233</v>
      </c>
      <c r="W6" s="78"/>
      <c r="X6" s="78"/>
      <c r="Y6" s="78"/>
      <c r="Z6" s="78"/>
      <c r="AA6" s="78"/>
      <c r="AB6" s="78"/>
      <c r="AC6" s="78"/>
      <c r="AD6" s="78"/>
      <c r="AE6" s="78"/>
      <c r="NDM6" s="362"/>
      <c r="NDN6" s="362"/>
      <c r="NDO6" s="362"/>
      <c r="NDP6" s="362"/>
      <c r="NDQ6" s="362"/>
      <c r="NDR6" s="362"/>
      <c r="NDS6" s="362"/>
      <c r="NDT6" s="362"/>
      <c r="NDU6" s="362"/>
      <c r="NDV6" s="362"/>
      <c r="NDW6" s="362"/>
      <c r="NDX6" s="362"/>
      <c r="NDY6" s="362"/>
      <c r="NDZ6" s="362"/>
      <c r="NEA6" s="362"/>
      <c r="NEB6" s="362"/>
      <c r="NEC6" s="362"/>
      <c r="NED6" s="362"/>
      <c r="NEE6" s="362"/>
      <c r="NEF6" s="362"/>
      <c r="NEG6" s="362"/>
      <c r="NEH6" s="362"/>
      <c r="NEI6" s="362"/>
      <c r="NEJ6" s="362"/>
      <c r="NEK6" s="362"/>
      <c r="NEL6" s="362"/>
      <c r="NEM6" s="362"/>
      <c r="NEN6" s="362"/>
      <c r="NEO6" s="362"/>
      <c r="NEP6" s="362"/>
      <c r="NEQ6" s="362"/>
      <c r="NER6" s="362"/>
      <c r="NES6" s="362"/>
      <c r="NET6" s="362"/>
      <c r="NEU6" s="362"/>
      <c r="NEV6" s="362"/>
      <c r="NEW6" s="362"/>
      <c r="NEX6" s="362"/>
      <c r="NEY6" s="362"/>
      <c r="NEZ6" s="362"/>
      <c r="NFA6" s="362"/>
      <c r="NFB6" s="362"/>
      <c r="NFC6" s="362"/>
      <c r="NFD6" s="362"/>
      <c r="NFE6" s="362"/>
      <c r="NFF6" s="362"/>
      <c r="NFG6" s="362"/>
      <c r="NFH6" s="362"/>
      <c r="NFI6" s="362"/>
      <c r="NFJ6" s="362"/>
      <c r="NFK6" s="362"/>
      <c r="NFL6" s="362"/>
      <c r="NFM6" s="362"/>
      <c r="NFN6" s="362"/>
      <c r="NFO6" s="362"/>
      <c r="NFP6" s="362"/>
      <c r="NFQ6" s="362"/>
      <c r="NFR6" s="362"/>
      <c r="NFS6" s="362"/>
      <c r="NFT6" s="362"/>
      <c r="NFU6" s="362"/>
      <c r="NFV6" s="362"/>
      <c r="NFW6" s="362"/>
      <c r="NFX6" s="362"/>
      <c r="NFY6" s="362"/>
      <c r="NFZ6" s="362"/>
      <c r="NGA6" s="362"/>
      <c r="NGB6" s="362"/>
      <c r="NGC6" s="362"/>
      <c r="NGD6" s="362"/>
      <c r="NGE6" s="362"/>
      <c r="NGF6" s="362"/>
      <c r="NGG6" s="362"/>
      <c r="NGH6" s="362"/>
      <c r="NGI6" s="362"/>
      <c r="NGJ6" s="362"/>
      <c r="NGK6" s="362"/>
      <c r="NGL6" s="362"/>
      <c r="NGM6" s="362"/>
      <c r="NGN6" s="362"/>
      <c r="NGO6" s="362"/>
      <c r="NGP6" s="362"/>
      <c r="NGQ6" s="362"/>
      <c r="NGR6" s="362"/>
      <c r="NGS6" s="362"/>
      <c r="NGT6" s="362"/>
      <c r="NGU6" s="362"/>
      <c r="NGV6" s="362"/>
      <c r="NGW6" s="362"/>
      <c r="NGX6" s="362"/>
      <c r="NGY6" s="362"/>
      <c r="NGZ6" s="362"/>
      <c r="NHA6" s="362"/>
      <c r="NHB6" s="362"/>
      <c r="NHC6" s="362"/>
      <c r="NHD6" s="362"/>
      <c r="NHE6" s="362"/>
      <c r="NHF6" s="362"/>
      <c r="NHG6" s="362"/>
      <c r="NHH6" s="362"/>
      <c r="NHI6" s="362"/>
      <c r="NHJ6" s="362"/>
      <c r="NHK6" s="362"/>
      <c r="NHL6" s="362"/>
      <c r="NHM6" s="362"/>
      <c r="NHN6" s="362"/>
      <c r="NHO6" s="362"/>
      <c r="NHP6" s="362"/>
      <c r="NHQ6" s="362"/>
      <c r="NHR6" s="362"/>
      <c r="NHS6" s="362"/>
      <c r="NHT6" s="362"/>
      <c r="NHU6" s="362"/>
      <c r="NHV6" s="362"/>
      <c r="NHW6" s="362"/>
      <c r="NHX6" s="362"/>
      <c r="NHY6" s="362"/>
      <c r="NHZ6" s="362"/>
      <c r="NIA6" s="362"/>
      <c r="NIB6" s="362"/>
      <c r="NIC6" s="362"/>
      <c r="NID6" s="362"/>
      <c r="NIE6" s="362"/>
      <c r="NIF6" s="362"/>
      <c r="NIG6" s="362"/>
      <c r="NIH6" s="362"/>
      <c r="NII6" s="362"/>
      <c r="NIJ6" s="362"/>
      <c r="NIK6" s="362"/>
      <c r="NIL6" s="362"/>
      <c r="NIM6" s="362"/>
      <c r="NIN6" s="362"/>
      <c r="NIO6" s="362"/>
      <c r="NIP6" s="362"/>
      <c r="NIQ6" s="362"/>
      <c r="NIR6" s="362"/>
      <c r="NIS6" s="362"/>
      <c r="NIT6" s="362"/>
      <c r="NIU6" s="362"/>
      <c r="NIV6" s="362"/>
      <c r="NIW6" s="362"/>
      <c r="NIX6" s="362"/>
      <c r="NIY6" s="362"/>
      <c r="NIZ6" s="362"/>
      <c r="NJA6" s="362"/>
      <c r="NJB6" s="362"/>
      <c r="NJC6" s="362"/>
      <c r="NJD6" s="362"/>
      <c r="NJE6" s="362"/>
      <c r="NJF6" s="362"/>
      <c r="NJG6" s="362"/>
      <c r="NJH6" s="362"/>
      <c r="NJI6" s="362"/>
      <c r="NJJ6" s="362"/>
      <c r="NJK6" s="362"/>
      <c r="NJL6" s="362"/>
      <c r="NJM6" s="362"/>
      <c r="NJN6" s="362"/>
      <c r="NJO6" s="362"/>
      <c r="NJP6" s="362"/>
      <c r="NJQ6" s="362"/>
      <c r="NJR6" s="362"/>
      <c r="NJS6" s="362"/>
      <c r="NJT6" s="362"/>
      <c r="NJU6" s="362"/>
      <c r="NJV6" s="362"/>
      <c r="NJW6" s="362"/>
      <c r="NJX6" s="362"/>
      <c r="NJY6" s="362"/>
      <c r="NJZ6" s="362"/>
      <c r="NKA6" s="362"/>
      <c r="NKB6" s="362"/>
      <c r="NKC6" s="362"/>
      <c r="NKD6" s="362"/>
      <c r="NKE6" s="362"/>
      <c r="NKF6" s="362"/>
      <c r="NKG6" s="362"/>
      <c r="NKH6" s="362"/>
      <c r="NKI6" s="362"/>
      <c r="NKJ6" s="362"/>
      <c r="NKK6" s="362"/>
      <c r="NKL6" s="362"/>
      <c r="NKM6" s="362"/>
      <c r="NKN6" s="362"/>
      <c r="NKO6" s="362"/>
      <c r="NKP6" s="362"/>
      <c r="NKQ6" s="362"/>
      <c r="NKR6" s="362"/>
      <c r="NKS6" s="362"/>
      <c r="NKT6" s="362"/>
      <c r="NKU6" s="362"/>
      <c r="NKV6" s="362"/>
      <c r="NKW6" s="362"/>
      <c r="NKX6" s="362"/>
      <c r="NKY6" s="362"/>
      <c r="NKZ6" s="362"/>
      <c r="NLA6" s="362"/>
      <c r="NLB6" s="362"/>
      <c r="NLC6" s="362"/>
      <c r="NLD6" s="362"/>
      <c r="NLE6" s="362"/>
      <c r="NLF6" s="362"/>
      <c r="NLG6" s="362"/>
      <c r="NLH6" s="362"/>
      <c r="NLI6" s="362"/>
      <c r="NLJ6" s="362"/>
      <c r="NLK6" s="362"/>
      <c r="NLL6" s="362"/>
      <c r="NLM6" s="362"/>
      <c r="NLN6" s="362"/>
      <c r="NLO6" s="362"/>
      <c r="NLP6" s="362"/>
      <c r="NLQ6" s="362"/>
      <c r="NLR6" s="362"/>
      <c r="NLS6" s="362"/>
      <c r="NLT6" s="362"/>
      <c r="NLU6" s="362"/>
      <c r="NLV6" s="362"/>
      <c r="NLW6" s="362"/>
      <c r="NLX6" s="362"/>
      <c r="NLY6" s="362"/>
      <c r="NLZ6" s="362"/>
      <c r="NMA6" s="362"/>
      <c r="NMB6" s="362"/>
      <c r="NMC6" s="362"/>
      <c r="NMD6" s="362"/>
      <c r="NME6" s="362"/>
      <c r="NMF6" s="362"/>
      <c r="NMG6" s="362"/>
      <c r="NMH6" s="362"/>
      <c r="NMI6" s="362"/>
      <c r="NMJ6" s="362"/>
      <c r="NMK6" s="362"/>
      <c r="NML6" s="362"/>
      <c r="NMM6" s="362"/>
      <c r="NMN6" s="362"/>
      <c r="NMO6" s="362"/>
      <c r="NMP6" s="362"/>
      <c r="NMQ6" s="362"/>
      <c r="NMR6" s="362"/>
      <c r="NMS6" s="362"/>
      <c r="NMT6" s="362"/>
      <c r="NMU6" s="362"/>
      <c r="NMV6" s="362"/>
      <c r="NMW6" s="362"/>
      <c r="NMX6" s="362"/>
      <c r="NMY6" s="362"/>
      <c r="NMZ6" s="362"/>
      <c r="NNA6" s="362"/>
      <c r="NNB6" s="362"/>
      <c r="NNC6" s="362"/>
      <c r="NND6" s="362"/>
      <c r="NNE6" s="362"/>
      <c r="NNF6" s="362"/>
      <c r="NNG6" s="362"/>
      <c r="NNH6" s="362"/>
      <c r="NNI6" s="362"/>
      <c r="NNJ6" s="362"/>
      <c r="NNK6" s="362"/>
      <c r="NNL6" s="362"/>
      <c r="NNM6" s="362"/>
      <c r="NNN6" s="362"/>
      <c r="NNO6" s="362"/>
      <c r="NNP6" s="362"/>
      <c r="NNQ6" s="362"/>
      <c r="NNR6" s="362"/>
      <c r="NNS6" s="362"/>
      <c r="NNT6" s="362"/>
      <c r="NNU6" s="362"/>
      <c r="NNV6" s="362"/>
      <c r="NNW6" s="362"/>
      <c r="NNX6" s="362"/>
      <c r="NNY6" s="362"/>
      <c r="NNZ6" s="362"/>
      <c r="NOA6" s="362"/>
      <c r="NOB6" s="362"/>
      <c r="NOC6" s="362"/>
      <c r="NOD6" s="362"/>
      <c r="NOE6" s="362"/>
      <c r="NOF6" s="362"/>
      <c r="NOG6" s="362"/>
      <c r="NOH6" s="362"/>
      <c r="NOI6" s="362"/>
      <c r="NOJ6" s="362"/>
      <c r="NOK6" s="362"/>
      <c r="NOL6" s="362"/>
      <c r="NOM6" s="362"/>
      <c r="NON6" s="362"/>
      <c r="NOO6" s="362"/>
      <c r="NOP6" s="362"/>
      <c r="NOQ6" s="362"/>
      <c r="NOR6" s="362"/>
      <c r="NOS6" s="362"/>
      <c r="NOT6" s="362"/>
      <c r="NOU6" s="362"/>
      <c r="NOV6" s="362"/>
      <c r="NOW6" s="362"/>
      <c r="NOX6" s="362"/>
      <c r="NOY6" s="362"/>
      <c r="NOZ6" s="362"/>
      <c r="NPA6" s="362"/>
      <c r="NPB6" s="362"/>
      <c r="NPC6" s="362"/>
      <c r="NPD6" s="362"/>
      <c r="NPE6" s="362"/>
      <c r="NPF6" s="362"/>
      <c r="NPG6" s="362"/>
      <c r="NPH6" s="362"/>
      <c r="NPI6" s="362"/>
      <c r="NPJ6" s="362"/>
      <c r="NPK6" s="362"/>
      <c r="NPL6" s="362"/>
      <c r="NPM6" s="362"/>
      <c r="NPN6" s="362"/>
      <c r="NPO6" s="362"/>
      <c r="NPP6" s="362"/>
      <c r="NPQ6" s="362"/>
      <c r="NPR6" s="362"/>
      <c r="NPS6" s="362"/>
      <c r="NPT6" s="362"/>
      <c r="NPU6" s="362"/>
      <c r="NPV6" s="362"/>
      <c r="NPW6" s="362"/>
      <c r="NPX6" s="362"/>
      <c r="NPY6" s="362"/>
      <c r="NPZ6" s="362"/>
      <c r="NQA6" s="362"/>
      <c r="NQB6" s="362"/>
      <c r="NQC6" s="362"/>
      <c r="NQD6" s="362"/>
      <c r="NQE6" s="362"/>
      <c r="NQF6" s="362"/>
      <c r="NQG6" s="362"/>
      <c r="NQH6" s="362"/>
      <c r="NQI6" s="362"/>
      <c r="NQJ6" s="362"/>
      <c r="NQK6" s="362"/>
      <c r="NQL6" s="362"/>
      <c r="NQM6" s="362"/>
      <c r="NQN6" s="362"/>
      <c r="NQO6" s="362"/>
      <c r="NQP6" s="362"/>
      <c r="NQQ6" s="362"/>
      <c r="NQR6" s="362"/>
      <c r="NQS6" s="362"/>
      <c r="NQT6" s="362"/>
      <c r="NQU6" s="362"/>
      <c r="NQV6" s="362"/>
      <c r="NQW6" s="362"/>
      <c r="NQX6" s="362"/>
      <c r="NQY6" s="362"/>
      <c r="NQZ6" s="362"/>
      <c r="NRA6" s="362"/>
      <c r="NRB6" s="362"/>
      <c r="NRC6" s="362"/>
      <c r="NRD6" s="362"/>
      <c r="NRE6" s="362"/>
      <c r="NRF6" s="362"/>
      <c r="NRG6" s="362"/>
      <c r="NRH6" s="362"/>
      <c r="NRI6" s="362"/>
      <c r="NRJ6" s="362"/>
      <c r="NRK6" s="362"/>
      <c r="NRL6" s="362"/>
      <c r="NRM6" s="362"/>
      <c r="NRN6" s="362"/>
      <c r="NRO6" s="362"/>
      <c r="NRP6" s="362"/>
      <c r="NRQ6" s="362"/>
      <c r="NRR6" s="362"/>
      <c r="NRS6" s="362"/>
      <c r="NRT6" s="362"/>
      <c r="NRU6" s="362"/>
      <c r="NRV6" s="362"/>
      <c r="NRW6" s="362"/>
      <c r="NRX6" s="362"/>
      <c r="NRY6" s="362"/>
      <c r="NRZ6" s="362"/>
      <c r="NSA6" s="362"/>
      <c r="NSB6" s="362"/>
      <c r="NSC6" s="362"/>
      <c r="NSD6" s="362"/>
      <c r="NSE6" s="362"/>
      <c r="NSF6" s="362"/>
      <c r="NSG6" s="362"/>
      <c r="NSH6" s="362"/>
      <c r="NSI6" s="362"/>
      <c r="NSJ6" s="362"/>
      <c r="NSK6" s="362"/>
      <c r="NSL6" s="362"/>
      <c r="NSM6" s="362"/>
      <c r="NSN6" s="362"/>
      <c r="NSO6" s="362"/>
      <c r="NSP6" s="362"/>
      <c r="NSQ6" s="362"/>
      <c r="NSR6" s="362"/>
      <c r="NSS6" s="362"/>
      <c r="NST6" s="362"/>
      <c r="NSU6" s="362"/>
      <c r="NSV6" s="362"/>
      <c r="NSW6" s="362"/>
      <c r="NSX6" s="362"/>
      <c r="NSY6" s="362"/>
      <c r="NSZ6" s="362"/>
      <c r="NTA6" s="362"/>
      <c r="NTB6" s="362"/>
      <c r="NTC6" s="362"/>
      <c r="NTD6" s="362"/>
      <c r="NTE6" s="362"/>
      <c r="NTF6" s="362"/>
      <c r="NTG6" s="362"/>
      <c r="NTH6" s="362"/>
      <c r="NTI6" s="362"/>
      <c r="NTJ6" s="362"/>
      <c r="NTK6" s="362"/>
      <c r="NTL6" s="362"/>
      <c r="NTM6" s="362"/>
      <c r="NTN6" s="362"/>
      <c r="NTO6" s="362"/>
      <c r="NTP6" s="362"/>
      <c r="NTQ6" s="362"/>
      <c r="NTR6" s="362"/>
      <c r="NTS6" s="362"/>
      <c r="NTT6" s="362"/>
      <c r="NTU6" s="362"/>
      <c r="NTV6" s="362"/>
      <c r="NTW6" s="362"/>
      <c r="NTX6" s="362"/>
      <c r="NTY6" s="362"/>
      <c r="NTZ6" s="362"/>
      <c r="NUA6" s="362"/>
      <c r="NUB6" s="362"/>
      <c r="NUC6" s="362"/>
      <c r="NUD6" s="362"/>
      <c r="NUE6" s="362"/>
      <c r="NUF6" s="362"/>
      <c r="NUG6" s="362"/>
      <c r="NUH6" s="362"/>
      <c r="NUI6" s="362"/>
      <c r="NUJ6" s="362"/>
      <c r="NUK6" s="362"/>
      <c r="NUL6" s="362"/>
      <c r="NUM6" s="362"/>
      <c r="NUN6" s="362"/>
      <c r="NUO6" s="362"/>
      <c r="NUP6" s="362"/>
      <c r="NUQ6" s="362"/>
      <c r="NUR6" s="362"/>
      <c r="NUS6" s="362"/>
      <c r="NUT6" s="362"/>
      <c r="NUU6" s="362"/>
      <c r="NUV6" s="362"/>
      <c r="NUW6" s="362"/>
      <c r="NUX6" s="362"/>
      <c r="NUY6" s="362"/>
      <c r="NUZ6" s="362"/>
      <c r="NVA6" s="362"/>
      <c r="NVB6" s="362"/>
      <c r="NVC6" s="362"/>
      <c r="NVD6" s="362"/>
      <c r="NVE6" s="362"/>
      <c r="NVF6" s="362"/>
      <c r="NVG6" s="362"/>
      <c r="NVH6" s="362"/>
      <c r="NVI6" s="362"/>
      <c r="NVJ6" s="362"/>
      <c r="NVK6" s="362"/>
      <c r="NVL6" s="362"/>
      <c r="NVM6" s="362"/>
      <c r="NVN6" s="362"/>
      <c r="NVO6" s="362"/>
      <c r="NVP6" s="362"/>
      <c r="NVQ6" s="362"/>
      <c r="NVR6" s="362"/>
      <c r="NVS6" s="362"/>
      <c r="NVT6" s="362"/>
      <c r="NVU6" s="362"/>
      <c r="NVV6" s="362"/>
      <c r="NVW6" s="362"/>
      <c r="NVX6" s="362"/>
      <c r="NVY6" s="362"/>
      <c r="NVZ6" s="362"/>
      <c r="NWA6" s="362"/>
      <c r="NWB6" s="362"/>
      <c r="NWC6" s="362"/>
      <c r="NWD6" s="362"/>
      <c r="NWE6" s="362"/>
      <c r="NWF6" s="362"/>
      <c r="NWG6" s="362"/>
      <c r="NWH6" s="362"/>
      <c r="NWI6" s="362"/>
      <c r="NWJ6" s="362"/>
      <c r="NWK6" s="362"/>
      <c r="NWL6" s="362"/>
      <c r="NWM6" s="362"/>
      <c r="NWN6" s="362"/>
      <c r="NWO6" s="362"/>
      <c r="NWP6" s="362"/>
      <c r="NWQ6" s="362"/>
      <c r="NWR6" s="362"/>
      <c r="NWS6" s="362"/>
      <c r="NWT6" s="362"/>
      <c r="NWU6" s="362"/>
      <c r="NWV6" s="362"/>
      <c r="NWW6" s="362"/>
      <c r="NWX6" s="362"/>
      <c r="NWY6" s="362"/>
      <c r="NWZ6" s="362"/>
      <c r="NXA6" s="362"/>
      <c r="NXB6" s="362"/>
      <c r="NXC6" s="362"/>
      <c r="NXD6" s="362"/>
      <c r="NXE6" s="362"/>
      <c r="NXF6" s="362"/>
      <c r="NXG6" s="362"/>
      <c r="NXH6" s="362"/>
      <c r="NXI6" s="362"/>
      <c r="NXJ6" s="362"/>
      <c r="NXK6" s="362"/>
      <c r="NXL6" s="362"/>
      <c r="NXM6" s="362"/>
      <c r="NXN6" s="362"/>
      <c r="NXO6" s="362"/>
      <c r="NXP6" s="362"/>
      <c r="NXQ6" s="362"/>
      <c r="NXR6" s="362"/>
      <c r="NXS6" s="362"/>
      <c r="NXT6" s="362"/>
      <c r="NXU6" s="362"/>
      <c r="NXV6" s="362"/>
      <c r="NXW6" s="362"/>
      <c r="NXX6" s="362"/>
      <c r="NXY6" s="362"/>
      <c r="NXZ6" s="362"/>
      <c r="NYA6" s="362"/>
      <c r="NYB6" s="362"/>
      <c r="NYC6" s="362"/>
      <c r="NYD6" s="362"/>
      <c r="NYE6" s="362"/>
      <c r="NYF6" s="362"/>
      <c r="NYG6" s="362"/>
      <c r="NYH6" s="362"/>
      <c r="NYI6" s="362"/>
      <c r="NYJ6" s="362"/>
      <c r="NYK6" s="362"/>
      <c r="NYL6" s="362"/>
      <c r="NYM6" s="362"/>
      <c r="NYN6" s="362"/>
      <c r="NYO6" s="362"/>
      <c r="NYP6" s="362"/>
      <c r="NYQ6" s="362"/>
      <c r="NYR6" s="362"/>
      <c r="NYS6" s="362"/>
      <c r="NYT6" s="362"/>
      <c r="NYU6" s="362"/>
      <c r="NYV6" s="362"/>
      <c r="NYW6" s="362"/>
      <c r="NYX6" s="362"/>
      <c r="NYY6" s="362"/>
      <c r="NYZ6" s="362"/>
      <c r="NZA6" s="362"/>
      <c r="NZB6" s="362"/>
      <c r="NZC6" s="362"/>
      <c r="NZD6" s="362"/>
      <c r="NZE6" s="362"/>
      <c r="NZF6" s="362"/>
      <c r="NZG6" s="362"/>
      <c r="NZH6" s="362"/>
      <c r="NZI6" s="362"/>
      <c r="NZJ6" s="362"/>
      <c r="NZK6" s="362"/>
      <c r="NZL6" s="362"/>
      <c r="NZM6" s="362"/>
      <c r="NZN6" s="362"/>
      <c r="NZO6" s="362"/>
      <c r="NZP6" s="362"/>
      <c r="NZQ6" s="362"/>
      <c r="NZR6" s="362"/>
      <c r="NZS6" s="362"/>
      <c r="NZT6" s="362"/>
      <c r="NZU6" s="362"/>
      <c r="NZV6" s="362"/>
      <c r="NZW6" s="362"/>
      <c r="NZX6" s="362"/>
      <c r="NZY6" s="362"/>
      <c r="NZZ6" s="362"/>
      <c r="OAA6" s="362"/>
      <c r="OAB6" s="362"/>
      <c r="OAC6" s="362"/>
      <c r="OAD6" s="362"/>
      <c r="OAE6" s="362"/>
      <c r="OAF6" s="362"/>
      <c r="OAG6" s="362"/>
      <c r="OAH6" s="362"/>
      <c r="OAI6" s="362"/>
      <c r="OAJ6" s="362"/>
      <c r="OAK6" s="362"/>
      <c r="OAL6" s="362"/>
      <c r="OAM6" s="362"/>
      <c r="OAN6" s="362"/>
      <c r="OAO6" s="362"/>
      <c r="OAP6" s="362"/>
      <c r="OAQ6" s="362"/>
      <c r="OAR6" s="362"/>
      <c r="OAS6" s="362"/>
      <c r="OAT6" s="362"/>
      <c r="OAU6" s="362"/>
      <c r="OAV6" s="362"/>
      <c r="OAW6" s="362"/>
      <c r="OAX6" s="362"/>
      <c r="OAY6" s="362"/>
      <c r="OAZ6" s="362"/>
      <c r="OBA6" s="362"/>
      <c r="OBB6" s="362"/>
      <c r="OBC6" s="362"/>
      <c r="OBD6" s="362"/>
      <c r="OBE6" s="362"/>
      <c r="OBF6" s="362"/>
      <c r="OBG6" s="362"/>
      <c r="OBH6" s="362"/>
      <c r="OBI6" s="362"/>
      <c r="OBJ6" s="362"/>
      <c r="OBK6" s="362"/>
      <c r="OBL6" s="362"/>
      <c r="OBM6" s="362"/>
      <c r="OBN6" s="362"/>
      <c r="OBO6" s="362"/>
      <c r="OBP6" s="362"/>
      <c r="OBQ6" s="362"/>
      <c r="OBR6" s="362"/>
      <c r="OBS6" s="362"/>
      <c r="OBT6" s="362"/>
      <c r="OBU6" s="362"/>
      <c r="OBV6" s="362"/>
      <c r="OBW6" s="362"/>
      <c r="OBX6" s="362"/>
      <c r="OBY6" s="362"/>
      <c r="OBZ6" s="362"/>
      <c r="OCA6" s="362"/>
      <c r="OCB6" s="362"/>
      <c r="OCC6" s="362"/>
      <c r="OCD6" s="362"/>
      <c r="OCE6" s="362"/>
      <c r="OCF6" s="362"/>
      <c r="OCG6" s="362"/>
      <c r="OCH6" s="362"/>
      <c r="OCI6" s="362"/>
      <c r="OCJ6" s="362"/>
      <c r="OCK6" s="362"/>
      <c r="OCL6" s="362"/>
      <c r="OCM6" s="362"/>
      <c r="OCN6" s="362"/>
      <c r="OCO6" s="362"/>
      <c r="OCP6" s="362"/>
      <c r="OCQ6" s="362"/>
      <c r="OCR6" s="362"/>
      <c r="OCS6" s="362"/>
      <c r="OCT6" s="362"/>
      <c r="OCU6" s="362"/>
      <c r="OCV6" s="362"/>
      <c r="OCW6" s="362"/>
      <c r="OCX6" s="362"/>
      <c r="OCY6" s="362"/>
      <c r="OCZ6" s="362"/>
      <c r="ODA6" s="362"/>
      <c r="ODB6" s="362"/>
      <c r="ODC6" s="362"/>
      <c r="ODD6" s="362"/>
      <c r="ODE6" s="362"/>
      <c r="ODF6" s="362"/>
      <c r="ODG6" s="362"/>
      <c r="ODH6" s="362"/>
      <c r="ODI6" s="362"/>
      <c r="ODJ6" s="362"/>
      <c r="ODK6" s="362"/>
      <c r="ODL6" s="362"/>
      <c r="ODM6" s="362"/>
      <c r="ODN6" s="362"/>
      <c r="ODO6" s="362"/>
      <c r="ODP6" s="362"/>
      <c r="ODQ6" s="362"/>
      <c r="ODR6" s="362"/>
      <c r="ODS6" s="362"/>
      <c r="ODT6" s="362"/>
      <c r="ODU6" s="362"/>
      <c r="ODV6" s="362"/>
      <c r="ODW6" s="362"/>
      <c r="ODX6" s="362"/>
      <c r="ODY6" s="362"/>
      <c r="ODZ6" s="362"/>
      <c r="OEA6" s="362"/>
      <c r="OEB6" s="362"/>
      <c r="OEC6" s="362"/>
      <c r="OED6" s="362"/>
      <c r="OEE6" s="362"/>
      <c r="OEF6" s="362"/>
      <c r="OEG6" s="362"/>
      <c r="OEH6" s="362"/>
      <c r="OEI6" s="362"/>
      <c r="OEJ6" s="362"/>
      <c r="OEK6" s="362"/>
      <c r="OEL6" s="362"/>
      <c r="OEM6" s="362"/>
      <c r="OEN6" s="362"/>
      <c r="OEO6" s="362"/>
      <c r="OEP6" s="362"/>
      <c r="OEQ6" s="362"/>
      <c r="OER6" s="362"/>
      <c r="OES6" s="362"/>
      <c r="OET6" s="362"/>
      <c r="OEU6" s="362"/>
      <c r="OEV6" s="362"/>
      <c r="OEW6" s="362"/>
      <c r="OEX6" s="362"/>
      <c r="OEY6" s="362"/>
      <c r="OEZ6" s="362"/>
      <c r="OFA6" s="362"/>
      <c r="OFB6" s="362"/>
      <c r="OFC6" s="362"/>
      <c r="OFD6" s="362"/>
      <c r="OFE6" s="362"/>
      <c r="OFF6" s="362"/>
      <c r="OFG6" s="362"/>
      <c r="OFH6" s="362"/>
      <c r="OFI6" s="362"/>
      <c r="OFJ6" s="362"/>
      <c r="OFK6" s="362"/>
      <c r="OFL6" s="362"/>
      <c r="OFM6" s="362"/>
      <c r="OFN6" s="362"/>
      <c r="OFO6" s="362"/>
      <c r="OFP6" s="362"/>
      <c r="OFQ6" s="362"/>
      <c r="OFR6" s="362"/>
      <c r="OFS6" s="362"/>
      <c r="OFT6" s="362"/>
      <c r="OFU6" s="362"/>
      <c r="OFV6" s="362"/>
      <c r="OFW6" s="362"/>
      <c r="OFX6" s="362"/>
      <c r="OFY6" s="362"/>
      <c r="OFZ6" s="362"/>
      <c r="OGA6" s="362"/>
      <c r="OGB6" s="362"/>
      <c r="OGC6" s="362"/>
      <c r="OGD6" s="362"/>
      <c r="OGE6" s="362"/>
      <c r="OGF6" s="362"/>
      <c r="OGG6" s="362"/>
      <c r="OGH6" s="362"/>
      <c r="OGI6" s="362"/>
      <c r="OGJ6" s="362"/>
      <c r="OGK6" s="362"/>
      <c r="OGL6" s="362"/>
      <c r="OGM6" s="362"/>
      <c r="OGN6" s="362"/>
      <c r="OGO6" s="362"/>
      <c r="OGP6" s="362"/>
      <c r="OGQ6" s="362"/>
      <c r="OGR6" s="362"/>
      <c r="OGS6" s="362"/>
      <c r="OGT6" s="362"/>
      <c r="OGU6" s="362"/>
      <c r="OGV6" s="362"/>
      <c r="OGW6" s="362"/>
      <c r="OGX6" s="362"/>
      <c r="OGY6" s="362"/>
      <c r="OGZ6" s="362"/>
      <c r="OHA6" s="362"/>
      <c r="OHB6" s="362"/>
      <c r="OHC6" s="362"/>
      <c r="OHD6" s="362"/>
      <c r="OHE6" s="362"/>
      <c r="OHF6" s="362"/>
      <c r="OHG6" s="362"/>
      <c r="OHH6" s="362"/>
      <c r="OHI6" s="362"/>
      <c r="OHJ6" s="362"/>
      <c r="OHK6" s="362"/>
      <c r="OHL6" s="362"/>
      <c r="OHM6" s="362"/>
      <c r="OHN6" s="362"/>
      <c r="OHO6" s="362"/>
      <c r="OHP6" s="362"/>
      <c r="OHQ6" s="362"/>
      <c r="OHR6" s="362"/>
      <c r="OHS6" s="362"/>
      <c r="OHT6" s="362"/>
      <c r="OHU6" s="362"/>
      <c r="OHV6" s="362"/>
      <c r="OHW6" s="362"/>
      <c r="OHX6" s="362"/>
      <c r="OHY6" s="362"/>
      <c r="OHZ6" s="362"/>
      <c r="OIA6" s="362"/>
      <c r="OIB6" s="362"/>
      <c r="OIC6" s="362"/>
      <c r="OID6" s="362"/>
      <c r="OIE6" s="362"/>
      <c r="OIF6" s="362"/>
      <c r="OIG6" s="362"/>
      <c r="OIH6" s="362"/>
      <c r="OII6" s="362"/>
      <c r="OIJ6" s="362"/>
      <c r="OIK6" s="362"/>
      <c r="OIL6" s="362"/>
      <c r="OIM6" s="362"/>
      <c r="OIN6" s="362"/>
      <c r="OIO6" s="362"/>
      <c r="OIP6" s="362"/>
      <c r="OIQ6" s="362"/>
      <c r="OIR6" s="362"/>
      <c r="OIS6" s="362"/>
      <c r="OIT6" s="362"/>
      <c r="OIU6" s="362"/>
      <c r="OIV6" s="362"/>
      <c r="OIW6" s="362"/>
      <c r="OIX6" s="362"/>
      <c r="OIY6" s="362"/>
      <c r="OIZ6" s="362"/>
      <c r="OJA6" s="362"/>
      <c r="OJB6" s="362"/>
      <c r="OJC6" s="362"/>
      <c r="OJD6" s="362"/>
      <c r="OJE6" s="362"/>
      <c r="OJF6" s="362"/>
      <c r="OJG6" s="362"/>
      <c r="OJH6" s="362"/>
      <c r="OJI6" s="362"/>
      <c r="OJJ6" s="362"/>
      <c r="OJK6" s="362"/>
      <c r="OJL6" s="362"/>
      <c r="OJM6" s="362"/>
      <c r="OJN6" s="362"/>
      <c r="OJO6" s="362"/>
      <c r="OJP6" s="362"/>
      <c r="OJQ6" s="362"/>
      <c r="OJR6" s="362"/>
      <c r="OJS6" s="362"/>
      <c r="OJT6" s="362"/>
      <c r="OJU6" s="362"/>
      <c r="OJV6" s="362"/>
      <c r="OJW6" s="362"/>
      <c r="OJX6" s="362"/>
      <c r="OJY6" s="362"/>
      <c r="OJZ6" s="362"/>
      <c r="OKA6" s="362"/>
      <c r="OKB6" s="362"/>
      <c r="OKC6" s="362"/>
      <c r="OKD6" s="362"/>
      <c r="OKE6" s="362"/>
      <c r="OKF6" s="362"/>
      <c r="OKG6" s="362"/>
      <c r="OKH6" s="362"/>
      <c r="OKI6" s="362"/>
      <c r="OKJ6" s="362"/>
      <c r="OKK6" s="362"/>
      <c r="OKL6" s="362"/>
      <c r="OKM6" s="362"/>
      <c r="OKN6" s="362"/>
      <c r="OKO6" s="362"/>
      <c r="OKP6" s="362"/>
      <c r="OKQ6" s="362"/>
      <c r="OKR6" s="362"/>
      <c r="OKS6" s="362"/>
      <c r="OKT6" s="362"/>
      <c r="OKU6" s="362"/>
      <c r="OKV6" s="362"/>
      <c r="OKW6" s="362"/>
      <c r="OKX6" s="362"/>
      <c r="OKY6" s="362"/>
      <c r="OKZ6" s="362"/>
      <c r="OLA6" s="362"/>
      <c r="OLB6" s="362"/>
      <c r="OLC6" s="362"/>
      <c r="OLD6" s="362"/>
      <c r="OLE6" s="362"/>
      <c r="OLF6" s="362"/>
      <c r="OLG6" s="362"/>
      <c r="OLH6" s="362"/>
      <c r="OLI6" s="362"/>
      <c r="OLJ6" s="362"/>
      <c r="OLK6" s="362"/>
      <c r="OLL6" s="362"/>
      <c r="OLM6" s="362"/>
      <c r="OLN6" s="362"/>
      <c r="OLO6" s="362"/>
      <c r="OLP6" s="362"/>
      <c r="OLQ6" s="362"/>
      <c r="OLR6" s="362"/>
      <c r="OLS6" s="362"/>
      <c r="OLT6" s="362"/>
      <c r="OLU6" s="362"/>
      <c r="OLV6" s="362"/>
      <c r="OLW6" s="362"/>
      <c r="OLX6" s="362"/>
      <c r="OLY6" s="362"/>
      <c r="OLZ6" s="362"/>
      <c r="OMA6" s="362"/>
      <c r="OMB6" s="362"/>
      <c r="OMC6" s="362"/>
      <c r="OMD6" s="362"/>
      <c r="OME6" s="362"/>
      <c r="OMF6" s="362"/>
      <c r="OMG6" s="362"/>
      <c r="OMH6" s="362"/>
      <c r="OMI6" s="362"/>
      <c r="OMJ6" s="362"/>
      <c r="OMK6" s="362"/>
      <c r="OML6" s="362"/>
      <c r="OMM6" s="362"/>
      <c r="OMN6" s="362"/>
      <c r="OMO6" s="362"/>
      <c r="OMP6" s="362"/>
      <c r="OMQ6" s="362"/>
      <c r="OMR6" s="362"/>
      <c r="OMS6" s="362"/>
      <c r="OMT6" s="362"/>
      <c r="OMU6" s="362"/>
      <c r="OMV6" s="362"/>
      <c r="OMW6" s="362"/>
      <c r="OMX6" s="362"/>
      <c r="OMY6" s="362"/>
      <c r="OMZ6" s="362"/>
      <c r="ONA6" s="362"/>
      <c r="ONB6" s="362"/>
      <c r="ONC6" s="362"/>
      <c r="OND6" s="362"/>
      <c r="ONE6" s="362"/>
      <c r="ONF6" s="362"/>
      <c r="ONG6" s="362"/>
      <c r="ONH6" s="362"/>
      <c r="ONI6" s="362"/>
      <c r="ONJ6" s="362"/>
      <c r="ONK6" s="362"/>
      <c r="ONL6" s="362"/>
      <c r="ONM6" s="362"/>
      <c r="ONN6" s="362"/>
      <c r="ONO6" s="362"/>
      <c r="ONP6" s="362"/>
      <c r="ONQ6" s="362"/>
      <c r="ONR6" s="362"/>
      <c r="ONS6" s="362"/>
      <c r="ONT6" s="362"/>
      <c r="ONU6" s="362"/>
      <c r="ONV6" s="362"/>
      <c r="ONW6" s="362"/>
      <c r="ONX6" s="362"/>
      <c r="ONY6" s="362"/>
      <c r="ONZ6" s="362"/>
      <c r="OOA6" s="362"/>
      <c r="OOB6" s="362"/>
      <c r="OOC6" s="362"/>
      <c r="OOD6" s="362"/>
      <c r="OOE6" s="362"/>
      <c r="OOF6" s="362"/>
      <c r="OOG6" s="362"/>
      <c r="OOH6" s="362"/>
      <c r="OOI6" s="362"/>
      <c r="OOJ6" s="362"/>
      <c r="OOK6" s="362"/>
      <c r="OOL6" s="362"/>
      <c r="OOM6" s="362"/>
      <c r="OON6" s="362"/>
      <c r="OOO6" s="362"/>
      <c r="OOP6" s="362"/>
      <c r="OOQ6" s="362"/>
      <c r="OOR6" s="362"/>
      <c r="OOS6" s="362"/>
      <c r="OOT6" s="362"/>
      <c r="OOU6" s="362"/>
      <c r="OOV6" s="362"/>
      <c r="OOW6" s="362"/>
      <c r="OOX6" s="362"/>
      <c r="OOY6" s="362"/>
      <c r="OOZ6" s="362"/>
      <c r="OPA6" s="362"/>
      <c r="OPB6" s="362"/>
      <c r="OPC6" s="362"/>
      <c r="OPD6" s="362"/>
      <c r="OPE6" s="362"/>
      <c r="OPF6" s="362"/>
      <c r="OPG6" s="362"/>
      <c r="OPH6" s="362"/>
      <c r="OPI6" s="362"/>
      <c r="OPJ6" s="362"/>
      <c r="OPK6" s="362"/>
      <c r="OPL6" s="362"/>
      <c r="OPM6" s="362"/>
      <c r="OPN6" s="362"/>
      <c r="OPO6" s="362"/>
      <c r="OPP6" s="362"/>
      <c r="OPQ6" s="362"/>
      <c r="OPR6" s="362"/>
      <c r="OPS6" s="362"/>
      <c r="OPT6" s="362"/>
      <c r="OPU6" s="362"/>
      <c r="OPV6" s="362"/>
      <c r="OPW6" s="362"/>
      <c r="OPX6" s="362"/>
      <c r="OPY6" s="362"/>
      <c r="OPZ6" s="362"/>
      <c r="OQA6" s="362"/>
      <c r="OQB6" s="362"/>
      <c r="OQC6" s="362"/>
      <c r="OQD6" s="362"/>
      <c r="OQE6" s="362"/>
      <c r="OQF6" s="362"/>
      <c r="OQG6" s="362"/>
      <c r="OQH6" s="362"/>
      <c r="OQI6" s="362"/>
      <c r="OQJ6" s="362"/>
      <c r="OQK6" s="362"/>
      <c r="OQL6" s="362"/>
      <c r="OQM6" s="362"/>
      <c r="OQN6" s="362"/>
      <c r="OQO6" s="362"/>
      <c r="OQP6" s="362"/>
      <c r="OQQ6" s="362"/>
      <c r="OQR6" s="362"/>
      <c r="OQS6" s="362"/>
      <c r="OQT6" s="362"/>
      <c r="OQU6" s="362"/>
      <c r="OQV6" s="362"/>
      <c r="OQW6" s="362"/>
      <c r="OQX6" s="362"/>
      <c r="OQY6" s="362"/>
      <c r="OQZ6" s="362"/>
      <c r="ORA6" s="362"/>
      <c r="ORB6" s="362"/>
      <c r="ORC6" s="362"/>
      <c r="ORD6" s="362"/>
      <c r="ORE6" s="362"/>
      <c r="ORF6" s="362"/>
      <c r="ORG6" s="362"/>
      <c r="ORH6" s="362"/>
      <c r="ORI6" s="362"/>
      <c r="ORJ6" s="362"/>
      <c r="ORK6" s="362"/>
      <c r="ORL6" s="362"/>
      <c r="ORM6" s="362"/>
      <c r="ORN6" s="362"/>
      <c r="ORO6" s="362"/>
      <c r="ORP6" s="362"/>
      <c r="ORQ6" s="362"/>
      <c r="ORR6" s="362"/>
      <c r="ORS6" s="362"/>
      <c r="ORT6" s="362"/>
      <c r="ORU6" s="362"/>
      <c r="ORV6" s="362"/>
      <c r="ORW6" s="362"/>
      <c r="ORX6" s="362"/>
      <c r="ORY6" s="362"/>
      <c r="ORZ6" s="362"/>
      <c r="OSA6" s="362"/>
      <c r="OSB6" s="362"/>
      <c r="OSC6" s="362"/>
      <c r="OSD6" s="362"/>
      <c r="OSE6" s="362"/>
      <c r="OSF6" s="362"/>
      <c r="OSG6" s="362"/>
      <c r="OSH6" s="362"/>
      <c r="OSI6" s="362"/>
      <c r="OSJ6" s="362"/>
      <c r="OSK6" s="362"/>
      <c r="OSL6" s="362"/>
      <c r="OSM6" s="362"/>
      <c r="OSN6" s="362"/>
      <c r="OSO6" s="362"/>
      <c r="OSP6" s="362"/>
      <c r="OSQ6" s="362"/>
      <c r="OSR6" s="362"/>
      <c r="OSS6" s="362"/>
      <c r="OST6" s="362"/>
      <c r="OSU6" s="362"/>
      <c r="OSV6" s="362"/>
      <c r="OSW6" s="362"/>
      <c r="OSX6" s="362"/>
      <c r="OSY6" s="362"/>
      <c r="OSZ6" s="362"/>
      <c r="OTA6" s="362"/>
      <c r="OTB6" s="362"/>
      <c r="OTC6" s="362"/>
      <c r="OTD6" s="362"/>
      <c r="OTE6" s="362"/>
      <c r="OTF6" s="362"/>
      <c r="OTG6" s="362"/>
      <c r="OTH6" s="362"/>
      <c r="OTI6" s="362"/>
      <c r="OTJ6" s="362"/>
      <c r="OTK6" s="362"/>
      <c r="OTL6" s="362"/>
      <c r="OTM6" s="362"/>
      <c r="OTN6" s="362"/>
      <c r="OTO6" s="362"/>
      <c r="OTP6" s="362"/>
      <c r="OTQ6" s="362"/>
      <c r="OTR6" s="362"/>
      <c r="OTS6" s="362"/>
      <c r="OTT6" s="362"/>
      <c r="OTU6" s="362"/>
      <c r="OTV6" s="362"/>
      <c r="OTW6" s="362"/>
      <c r="OTX6" s="362"/>
      <c r="OTY6" s="362"/>
      <c r="OTZ6" s="362"/>
      <c r="OUA6" s="362"/>
      <c r="OUB6" s="362"/>
      <c r="OUC6" s="362"/>
      <c r="OUD6" s="362"/>
      <c r="OUE6" s="362"/>
      <c r="OUF6" s="362"/>
      <c r="OUG6" s="362"/>
      <c r="OUH6" s="362"/>
      <c r="OUI6" s="362"/>
      <c r="OUJ6" s="362"/>
      <c r="OUK6" s="362"/>
      <c r="OUL6" s="362"/>
      <c r="OUM6" s="362"/>
      <c r="OUN6" s="362"/>
      <c r="OUO6" s="362"/>
      <c r="OUP6" s="362"/>
      <c r="OUQ6" s="362"/>
      <c r="OUR6" s="362"/>
      <c r="OUS6" s="362"/>
      <c r="OUT6" s="362"/>
      <c r="OUU6" s="362"/>
      <c r="OUV6" s="362"/>
      <c r="OUW6" s="362"/>
      <c r="OUX6" s="362"/>
      <c r="OUY6" s="362"/>
      <c r="OUZ6" s="362"/>
      <c r="OVA6" s="362"/>
      <c r="OVB6" s="362"/>
      <c r="OVC6" s="362"/>
      <c r="OVD6" s="362"/>
      <c r="OVE6" s="362"/>
      <c r="OVF6" s="362"/>
      <c r="OVG6" s="362"/>
      <c r="OVH6" s="362"/>
      <c r="OVI6" s="362"/>
      <c r="OVJ6" s="362"/>
      <c r="OVK6" s="362"/>
      <c r="OVL6" s="362"/>
      <c r="OVM6" s="362"/>
      <c r="OVN6" s="362"/>
      <c r="OVO6" s="362"/>
      <c r="OVP6" s="362"/>
      <c r="OVQ6" s="362"/>
      <c r="OVR6" s="362"/>
      <c r="OVS6" s="362"/>
      <c r="OVT6" s="362"/>
      <c r="OVU6" s="362"/>
      <c r="OVV6" s="362"/>
      <c r="OVW6" s="362"/>
      <c r="OVX6" s="362"/>
      <c r="OVY6" s="362"/>
      <c r="OVZ6" s="362"/>
      <c r="OWA6" s="362"/>
      <c r="OWB6" s="362"/>
      <c r="OWC6" s="362"/>
      <c r="OWD6" s="362"/>
      <c r="OWE6" s="362"/>
      <c r="OWF6" s="362"/>
      <c r="OWG6" s="362"/>
      <c r="OWH6" s="362"/>
      <c r="OWI6" s="362"/>
      <c r="OWJ6" s="362"/>
      <c r="OWK6" s="362"/>
      <c r="OWL6" s="362"/>
      <c r="OWM6" s="362"/>
      <c r="OWN6" s="362"/>
      <c r="OWO6" s="362"/>
      <c r="OWP6" s="362"/>
      <c r="OWQ6" s="362"/>
      <c r="OWR6" s="362"/>
      <c r="OWS6" s="362"/>
      <c r="OWT6" s="362"/>
      <c r="OWU6" s="362"/>
      <c r="OWV6" s="362"/>
      <c r="OWW6" s="362"/>
      <c r="OWX6" s="362"/>
      <c r="OWY6" s="362"/>
      <c r="OWZ6" s="362"/>
      <c r="OXA6" s="362"/>
      <c r="OXB6" s="362"/>
      <c r="OXC6" s="362"/>
      <c r="OXD6" s="362"/>
      <c r="OXE6" s="362"/>
      <c r="OXF6" s="362"/>
      <c r="OXG6" s="362"/>
      <c r="OXH6" s="362"/>
      <c r="OXI6" s="362"/>
      <c r="OXJ6" s="362"/>
      <c r="OXK6" s="362"/>
      <c r="OXL6" s="362"/>
      <c r="OXM6" s="362"/>
      <c r="OXN6" s="362"/>
      <c r="OXO6" s="362"/>
      <c r="OXP6" s="362"/>
      <c r="OXQ6" s="362"/>
      <c r="OXR6" s="362"/>
      <c r="OXS6" s="362"/>
      <c r="OXT6" s="362"/>
      <c r="OXU6" s="362"/>
      <c r="OXV6" s="362"/>
      <c r="OXW6" s="362"/>
      <c r="OXX6" s="362"/>
      <c r="OXY6" s="362"/>
      <c r="OXZ6" s="362"/>
      <c r="OYA6" s="362"/>
      <c r="OYB6" s="362"/>
      <c r="OYC6" s="362"/>
      <c r="OYD6" s="362"/>
      <c r="OYE6" s="362"/>
      <c r="OYF6" s="362"/>
      <c r="OYG6" s="362"/>
      <c r="OYH6" s="362"/>
      <c r="OYI6" s="362"/>
      <c r="OYJ6" s="362"/>
      <c r="OYK6" s="362"/>
      <c r="OYL6" s="362"/>
      <c r="OYM6" s="362"/>
      <c r="OYN6" s="362"/>
      <c r="OYO6" s="362"/>
      <c r="OYP6" s="362"/>
      <c r="OYQ6" s="362"/>
      <c r="OYR6" s="362"/>
      <c r="OYS6" s="362"/>
      <c r="OYT6" s="362"/>
      <c r="OYU6" s="362"/>
      <c r="OYV6" s="362"/>
      <c r="OYW6" s="362"/>
      <c r="OYX6" s="362"/>
      <c r="OYY6" s="362"/>
      <c r="OYZ6" s="362"/>
      <c r="OZA6" s="362"/>
      <c r="OZB6" s="362"/>
      <c r="OZC6" s="362"/>
      <c r="OZD6" s="362"/>
      <c r="OZE6" s="362"/>
      <c r="OZF6" s="362"/>
      <c r="OZG6" s="362"/>
      <c r="OZH6" s="362"/>
      <c r="OZI6" s="362"/>
      <c r="OZJ6" s="362"/>
      <c r="OZK6" s="362"/>
      <c r="OZL6" s="362"/>
      <c r="OZM6" s="362"/>
      <c r="OZN6" s="362"/>
      <c r="OZO6" s="362"/>
      <c r="OZP6" s="362"/>
      <c r="OZQ6" s="362"/>
      <c r="OZR6" s="362"/>
      <c r="OZS6" s="362"/>
      <c r="OZT6" s="362"/>
      <c r="OZU6" s="362"/>
      <c r="OZV6" s="362"/>
      <c r="OZW6" s="362"/>
      <c r="OZX6" s="362"/>
      <c r="OZY6" s="362"/>
      <c r="OZZ6" s="362"/>
      <c r="PAA6" s="362"/>
      <c r="PAB6" s="362"/>
      <c r="PAC6" s="362"/>
      <c r="PAD6" s="362"/>
      <c r="PAE6" s="362"/>
      <c r="PAF6" s="362"/>
      <c r="PAG6" s="362"/>
      <c r="PAH6" s="362"/>
      <c r="PAI6" s="362"/>
      <c r="PAJ6" s="362"/>
      <c r="PAK6" s="362"/>
      <c r="PAL6" s="362"/>
      <c r="PAM6" s="362"/>
      <c r="PAN6" s="362"/>
      <c r="PAO6" s="362"/>
      <c r="PAP6" s="362"/>
      <c r="PAQ6" s="362"/>
      <c r="PAR6" s="362"/>
      <c r="PAS6" s="362"/>
      <c r="PAT6" s="362"/>
      <c r="PAU6" s="362"/>
      <c r="PAV6" s="362"/>
      <c r="PAW6" s="362"/>
      <c r="PAX6" s="362"/>
      <c r="PAY6" s="362"/>
      <c r="PAZ6" s="362"/>
      <c r="PBA6" s="362"/>
      <c r="PBB6" s="362"/>
      <c r="PBC6" s="362"/>
      <c r="PBD6" s="362"/>
      <c r="PBE6" s="362"/>
      <c r="PBF6" s="362"/>
      <c r="PBG6" s="362"/>
      <c r="PBH6" s="362"/>
      <c r="PBI6" s="362"/>
      <c r="PBJ6" s="362"/>
      <c r="PBK6" s="362"/>
      <c r="PBL6" s="362"/>
      <c r="PBM6" s="362"/>
      <c r="PBN6" s="362"/>
      <c r="PBO6" s="362"/>
      <c r="PBP6" s="362"/>
      <c r="PBQ6" s="362"/>
      <c r="PBR6" s="362"/>
      <c r="PBS6" s="362"/>
      <c r="PBT6" s="362"/>
      <c r="PBU6" s="362"/>
      <c r="PBV6" s="362"/>
      <c r="PBW6" s="362"/>
      <c r="PBX6" s="362"/>
      <c r="PBY6" s="362"/>
      <c r="PBZ6" s="362"/>
      <c r="PCA6" s="362"/>
      <c r="PCB6" s="362"/>
      <c r="PCC6" s="362"/>
      <c r="PCD6" s="362"/>
      <c r="PCE6" s="362"/>
      <c r="PCF6" s="362"/>
      <c r="PCG6" s="362"/>
      <c r="PCH6" s="362"/>
      <c r="PCI6" s="362"/>
      <c r="PCJ6" s="362"/>
      <c r="PCK6" s="362"/>
      <c r="PCL6" s="362"/>
      <c r="PCM6" s="362"/>
      <c r="PCN6" s="362"/>
      <c r="PCO6" s="362"/>
      <c r="PCP6" s="362"/>
      <c r="PCQ6" s="362"/>
      <c r="PCR6" s="362"/>
      <c r="PCS6" s="362"/>
      <c r="PCT6" s="362"/>
      <c r="PCU6" s="362"/>
      <c r="PCV6" s="362"/>
      <c r="PCW6" s="362"/>
      <c r="PCX6" s="362"/>
      <c r="PCY6" s="362"/>
      <c r="PCZ6" s="362"/>
      <c r="PDA6" s="362"/>
      <c r="PDB6" s="362"/>
      <c r="PDC6" s="362"/>
      <c r="PDD6" s="362"/>
      <c r="PDE6" s="362"/>
      <c r="PDF6" s="362"/>
      <c r="PDG6" s="362"/>
      <c r="PDH6" s="362"/>
      <c r="PDI6" s="362"/>
      <c r="PDJ6" s="362"/>
      <c r="PDK6" s="362"/>
      <c r="PDL6" s="362"/>
      <c r="PDM6" s="362"/>
      <c r="PDN6" s="362"/>
      <c r="PDO6" s="362"/>
      <c r="PDP6" s="362"/>
      <c r="PDQ6" s="362"/>
      <c r="PDR6" s="362"/>
      <c r="PDS6" s="362"/>
      <c r="PDT6" s="362"/>
      <c r="PDU6" s="362"/>
      <c r="PDV6" s="362"/>
      <c r="PDW6" s="362"/>
      <c r="PDX6" s="362"/>
      <c r="PDY6" s="362"/>
      <c r="PDZ6" s="362"/>
      <c r="PEA6" s="362"/>
      <c r="PEB6" s="362"/>
      <c r="PEC6" s="362"/>
      <c r="PED6" s="362"/>
      <c r="PEE6" s="362"/>
      <c r="PEF6" s="362"/>
      <c r="PEG6" s="362"/>
      <c r="PEH6" s="362"/>
      <c r="PEI6" s="362"/>
      <c r="PEJ6" s="362"/>
      <c r="PEK6" s="362"/>
      <c r="PEL6" s="362"/>
      <c r="PEM6" s="362"/>
      <c r="PEN6" s="362"/>
      <c r="PEO6" s="362"/>
      <c r="PEP6" s="362"/>
      <c r="PEQ6" s="362"/>
      <c r="PER6" s="362"/>
      <c r="PES6" s="362"/>
      <c r="PET6" s="362"/>
      <c r="PEU6" s="362"/>
      <c r="PEV6" s="362"/>
      <c r="PEW6" s="362"/>
      <c r="PEX6" s="362"/>
      <c r="PEY6" s="362"/>
      <c r="PEZ6" s="362"/>
      <c r="PFA6" s="362"/>
      <c r="PFB6" s="362"/>
      <c r="PFC6" s="362"/>
      <c r="PFD6" s="362"/>
      <c r="PFE6" s="362"/>
      <c r="PFF6" s="362"/>
      <c r="PFG6" s="362"/>
      <c r="PFH6" s="362"/>
      <c r="PFI6" s="362"/>
      <c r="PFJ6" s="362"/>
      <c r="PFK6" s="362"/>
      <c r="PFL6" s="362"/>
      <c r="PFM6" s="362"/>
      <c r="PFN6" s="362"/>
      <c r="PFO6" s="362"/>
      <c r="PFP6" s="362"/>
      <c r="PFQ6" s="362"/>
      <c r="PFR6" s="362"/>
      <c r="PFS6" s="362"/>
      <c r="PFT6" s="362"/>
      <c r="PFU6" s="362"/>
      <c r="PFV6" s="362"/>
      <c r="PFW6" s="362"/>
      <c r="PFX6" s="362"/>
      <c r="PFY6" s="362"/>
      <c r="PFZ6" s="362"/>
      <c r="PGA6" s="362"/>
      <c r="PGB6" s="362"/>
      <c r="PGC6" s="362"/>
      <c r="PGD6" s="362"/>
      <c r="PGE6" s="362"/>
      <c r="PGF6" s="362"/>
      <c r="PGG6" s="362"/>
      <c r="PGH6" s="362"/>
      <c r="PGI6" s="362"/>
      <c r="PGJ6" s="362"/>
      <c r="PGK6" s="362"/>
      <c r="PGL6" s="362"/>
      <c r="PGM6" s="362"/>
      <c r="PGN6" s="362"/>
      <c r="PGO6" s="362"/>
      <c r="PGP6" s="362"/>
      <c r="PGQ6" s="362"/>
      <c r="PGR6" s="362"/>
      <c r="PGS6" s="362"/>
      <c r="PGT6" s="362"/>
      <c r="PGU6" s="362"/>
      <c r="PGV6" s="362"/>
      <c r="PGW6" s="362"/>
      <c r="PGX6" s="362"/>
      <c r="PGY6" s="362"/>
      <c r="PGZ6" s="362"/>
      <c r="PHA6" s="362"/>
      <c r="PHB6" s="362"/>
      <c r="PHC6" s="362"/>
      <c r="PHD6" s="362"/>
      <c r="PHE6" s="362"/>
      <c r="PHF6" s="362"/>
      <c r="PHG6" s="362"/>
      <c r="PHH6" s="362"/>
      <c r="PHI6" s="362"/>
      <c r="PHJ6" s="362"/>
      <c r="PHK6" s="362"/>
      <c r="PHL6" s="362"/>
      <c r="PHM6" s="362"/>
      <c r="PHN6" s="362"/>
      <c r="PHO6" s="362"/>
      <c r="PHP6" s="362"/>
      <c r="PHQ6" s="362"/>
      <c r="PHR6" s="362"/>
      <c r="PHS6" s="362"/>
      <c r="PHT6" s="362"/>
      <c r="PHU6" s="362"/>
      <c r="PHV6" s="362"/>
      <c r="PHW6" s="362"/>
      <c r="PHX6" s="362"/>
      <c r="PHY6" s="362"/>
      <c r="PHZ6" s="362"/>
      <c r="PIA6" s="362"/>
      <c r="PIB6" s="362"/>
      <c r="PIC6" s="362"/>
      <c r="PID6" s="362"/>
      <c r="PIE6" s="362"/>
      <c r="PIF6" s="362"/>
      <c r="PIG6" s="362"/>
      <c r="PIH6" s="362"/>
      <c r="PII6" s="362"/>
      <c r="PIJ6" s="362"/>
      <c r="PIK6" s="362"/>
      <c r="PIL6" s="362"/>
      <c r="PIM6" s="362"/>
      <c r="PIN6" s="362"/>
      <c r="PIO6" s="362"/>
      <c r="PIP6" s="362"/>
      <c r="PIQ6" s="362"/>
      <c r="PIR6" s="362"/>
      <c r="PIS6" s="362"/>
      <c r="PIT6" s="362"/>
      <c r="PIU6" s="362"/>
      <c r="PIV6" s="362"/>
      <c r="PIW6" s="362"/>
      <c r="PIX6" s="362"/>
      <c r="PIY6" s="362"/>
      <c r="PIZ6" s="362"/>
      <c r="PJA6" s="362"/>
      <c r="PJB6" s="362"/>
      <c r="PJC6" s="362"/>
      <c r="PJD6" s="362"/>
      <c r="PJE6" s="362"/>
      <c r="PJF6" s="362"/>
      <c r="PJG6" s="362"/>
      <c r="PJH6" s="362"/>
      <c r="PJI6" s="362"/>
      <c r="PJJ6" s="362"/>
      <c r="PJK6" s="362"/>
      <c r="PJL6" s="362"/>
      <c r="PJM6" s="362"/>
      <c r="PJN6" s="362"/>
      <c r="PJO6" s="362"/>
      <c r="PJP6" s="362"/>
      <c r="PJQ6" s="362"/>
      <c r="PJR6" s="362"/>
      <c r="PJS6" s="362"/>
      <c r="PJT6" s="362"/>
      <c r="PJU6" s="362"/>
      <c r="PJV6" s="362"/>
      <c r="PJW6" s="362"/>
      <c r="PJX6" s="362"/>
      <c r="PJY6" s="362"/>
      <c r="PJZ6" s="362"/>
      <c r="PKA6" s="362"/>
      <c r="PKB6" s="362"/>
      <c r="PKC6" s="362"/>
      <c r="PKD6" s="362"/>
      <c r="PKE6" s="362"/>
      <c r="PKF6" s="362"/>
      <c r="PKG6" s="362"/>
      <c r="PKH6" s="362"/>
      <c r="PKI6" s="362"/>
      <c r="PKJ6" s="362"/>
      <c r="PKK6" s="362"/>
      <c r="PKL6" s="362"/>
      <c r="PKM6" s="362"/>
      <c r="PKN6" s="362"/>
      <c r="PKO6" s="362"/>
      <c r="PKP6" s="362"/>
      <c r="PKQ6" s="362"/>
      <c r="PKR6" s="362"/>
      <c r="PKS6" s="362"/>
      <c r="PKT6" s="362"/>
      <c r="PKU6" s="362"/>
      <c r="PKV6" s="362"/>
      <c r="PKW6" s="362"/>
      <c r="PKX6" s="362"/>
      <c r="PKY6" s="362"/>
      <c r="PKZ6" s="362"/>
      <c r="PLA6" s="362"/>
      <c r="PLB6" s="362"/>
      <c r="PLC6" s="362"/>
      <c r="PLD6" s="362"/>
      <c r="PLE6" s="362"/>
      <c r="PLF6" s="362"/>
      <c r="PLG6" s="362"/>
      <c r="PLH6" s="362"/>
      <c r="PLI6" s="362"/>
      <c r="PLJ6" s="362"/>
      <c r="PLK6" s="362"/>
      <c r="PLL6" s="362"/>
      <c r="PLM6" s="362"/>
      <c r="PLN6" s="362"/>
      <c r="PLO6" s="362"/>
      <c r="PLP6" s="362"/>
      <c r="PLQ6" s="362"/>
      <c r="PLR6" s="362"/>
      <c r="PLS6" s="362"/>
      <c r="PLT6" s="362"/>
      <c r="PLU6" s="362"/>
      <c r="PLV6" s="362"/>
      <c r="PLW6" s="362"/>
      <c r="PLX6" s="362"/>
      <c r="PLY6" s="362"/>
      <c r="PLZ6" s="362"/>
      <c r="PMA6" s="362"/>
      <c r="PMB6" s="362"/>
      <c r="PMC6" s="362"/>
      <c r="PMD6" s="362"/>
      <c r="PME6" s="362"/>
      <c r="PMF6" s="362"/>
      <c r="PMG6" s="362"/>
      <c r="PMH6" s="362"/>
      <c r="PMI6" s="362"/>
      <c r="PMJ6" s="362"/>
      <c r="PMK6" s="362"/>
      <c r="PML6" s="362"/>
      <c r="PMM6" s="362"/>
      <c r="PMN6" s="362"/>
      <c r="PMO6" s="362"/>
      <c r="PMP6" s="362"/>
      <c r="PMQ6" s="362"/>
      <c r="PMR6" s="362"/>
      <c r="PMS6" s="362"/>
      <c r="PMT6" s="362"/>
      <c r="PMU6" s="362"/>
      <c r="PMV6" s="362"/>
      <c r="PMW6" s="362"/>
      <c r="PMX6" s="362"/>
      <c r="PMY6" s="362"/>
      <c r="PMZ6" s="362"/>
      <c r="PNA6" s="362"/>
      <c r="PNB6" s="362"/>
      <c r="PNC6" s="362"/>
      <c r="PND6" s="362"/>
      <c r="PNE6" s="362"/>
      <c r="PNF6" s="362"/>
      <c r="PNG6" s="362"/>
      <c r="PNH6" s="362"/>
      <c r="PNI6" s="362"/>
      <c r="PNJ6" s="362"/>
      <c r="PNK6" s="362"/>
      <c r="PNL6" s="362"/>
      <c r="PNM6" s="362"/>
      <c r="PNN6" s="362"/>
      <c r="PNO6" s="362"/>
      <c r="PNP6" s="362"/>
      <c r="PNQ6" s="362"/>
      <c r="PNR6" s="362"/>
      <c r="PNS6" s="362"/>
      <c r="PNT6" s="362"/>
      <c r="PNU6" s="362"/>
      <c r="PNV6" s="362"/>
      <c r="PNW6" s="362"/>
      <c r="PNX6" s="362"/>
      <c r="PNY6" s="362"/>
      <c r="PNZ6" s="362"/>
      <c r="POA6" s="362"/>
      <c r="POB6" s="362"/>
      <c r="POC6" s="362"/>
      <c r="POD6" s="362"/>
      <c r="POE6" s="362"/>
      <c r="POF6" s="362"/>
      <c r="POG6" s="362"/>
      <c r="POH6" s="362"/>
      <c r="POI6" s="362"/>
      <c r="POJ6" s="362"/>
      <c r="POK6" s="362"/>
      <c r="POL6" s="362"/>
      <c r="POM6" s="362"/>
      <c r="PON6" s="362"/>
      <c r="POO6" s="362"/>
      <c r="POP6" s="362"/>
      <c r="POQ6" s="362"/>
      <c r="POR6" s="362"/>
      <c r="POS6" s="362"/>
      <c r="POT6" s="362"/>
      <c r="POU6" s="362"/>
      <c r="POV6" s="362"/>
      <c r="POW6" s="362"/>
      <c r="POX6" s="362"/>
      <c r="POY6" s="362"/>
      <c r="POZ6" s="362"/>
      <c r="PPA6" s="362"/>
      <c r="PPB6" s="362"/>
      <c r="PPC6" s="362"/>
      <c r="PPD6" s="362"/>
      <c r="PPE6" s="362"/>
      <c r="PPF6" s="362"/>
      <c r="PPG6" s="362"/>
      <c r="PPH6" s="362"/>
      <c r="PPI6" s="362"/>
      <c r="PPJ6" s="362"/>
      <c r="PPK6" s="362"/>
      <c r="PPL6" s="362"/>
      <c r="PPM6" s="362"/>
      <c r="PPN6" s="362"/>
      <c r="PPO6" s="362"/>
      <c r="PPP6" s="362"/>
      <c r="PPQ6" s="362"/>
      <c r="PPR6" s="362"/>
      <c r="PPS6" s="362"/>
      <c r="PPT6" s="362"/>
      <c r="PPU6" s="362"/>
      <c r="PPV6" s="362"/>
      <c r="PPW6" s="362"/>
      <c r="PPX6" s="362"/>
      <c r="PPY6" s="362"/>
      <c r="PPZ6" s="362"/>
      <c r="PQA6" s="362"/>
      <c r="PQB6" s="362"/>
      <c r="PQC6" s="362"/>
      <c r="PQD6" s="362"/>
      <c r="PQE6" s="362"/>
      <c r="PQF6" s="362"/>
      <c r="PQG6" s="362"/>
      <c r="PQH6" s="362"/>
      <c r="PQI6" s="362"/>
      <c r="PQJ6" s="362"/>
      <c r="PQK6" s="362"/>
      <c r="PQL6" s="362"/>
      <c r="PQM6" s="362"/>
      <c r="PQN6" s="362"/>
      <c r="PQO6" s="362"/>
      <c r="PQP6" s="362"/>
      <c r="PQQ6" s="362"/>
      <c r="PQR6" s="362"/>
      <c r="PQS6" s="362"/>
      <c r="PQT6" s="362"/>
      <c r="PQU6" s="362"/>
      <c r="PQV6" s="362"/>
      <c r="PQW6" s="362"/>
      <c r="PQX6" s="362"/>
      <c r="PQY6" s="362"/>
      <c r="PQZ6" s="362"/>
      <c r="PRA6" s="362"/>
      <c r="PRB6" s="362"/>
      <c r="PRC6" s="362"/>
      <c r="PRD6" s="362"/>
      <c r="PRE6" s="362"/>
      <c r="PRF6" s="362"/>
      <c r="PRG6" s="362"/>
      <c r="PRH6" s="362"/>
      <c r="PRI6" s="362"/>
      <c r="PRJ6" s="362"/>
      <c r="PRK6" s="362"/>
      <c r="PRL6" s="362"/>
      <c r="PRM6" s="362"/>
      <c r="PRN6" s="362"/>
      <c r="PRO6" s="362"/>
      <c r="PRP6" s="362"/>
      <c r="PRQ6" s="362"/>
      <c r="PRR6" s="362"/>
      <c r="PRS6" s="362"/>
      <c r="PRT6" s="362"/>
      <c r="PRU6" s="362"/>
      <c r="PRV6" s="362"/>
      <c r="PRW6" s="362"/>
      <c r="PRX6" s="362"/>
      <c r="PRY6" s="362"/>
      <c r="PRZ6" s="362"/>
      <c r="PSA6" s="362"/>
      <c r="PSB6" s="362"/>
      <c r="PSC6" s="362"/>
      <c r="PSD6" s="362"/>
      <c r="PSE6" s="362"/>
      <c r="PSF6" s="362"/>
      <c r="PSG6" s="362"/>
      <c r="PSH6" s="362"/>
      <c r="PSI6" s="362"/>
      <c r="PSJ6" s="362"/>
      <c r="PSK6" s="362"/>
      <c r="PSL6" s="362"/>
      <c r="PSM6" s="362"/>
      <c r="PSN6" s="362"/>
      <c r="PSO6" s="362"/>
      <c r="PSP6" s="362"/>
      <c r="PSQ6" s="362"/>
      <c r="PSR6" s="362"/>
      <c r="PSS6" s="362"/>
      <c r="PST6" s="362"/>
      <c r="PSU6" s="362"/>
      <c r="PSV6" s="362"/>
      <c r="PSW6" s="362"/>
      <c r="PSX6" s="362"/>
      <c r="PSY6" s="362"/>
      <c r="PSZ6" s="362"/>
      <c r="PTA6" s="362"/>
      <c r="PTB6" s="362"/>
      <c r="PTC6" s="362"/>
      <c r="PTD6" s="362"/>
      <c r="PTE6" s="362"/>
      <c r="PTF6" s="362"/>
      <c r="PTG6" s="362"/>
      <c r="PTH6" s="362"/>
      <c r="PTI6" s="362"/>
      <c r="PTJ6" s="362"/>
      <c r="PTK6" s="362"/>
      <c r="PTL6" s="362"/>
      <c r="PTM6" s="362"/>
      <c r="PTN6" s="362"/>
      <c r="PTO6" s="362"/>
      <c r="PTP6" s="362"/>
      <c r="PTQ6" s="362"/>
      <c r="PTR6" s="362"/>
      <c r="PTS6" s="362"/>
      <c r="PTT6" s="362"/>
      <c r="PTU6" s="362"/>
      <c r="PTV6" s="362"/>
      <c r="PTW6" s="362"/>
      <c r="PTX6" s="362"/>
      <c r="PTY6" s="362"/>
      <c r="PTZ6" s="362"/>
      <c r="PUA6" s="362"/>
      <c r="PUB6" s="362"/>
      <c r="PUC6" s="362"/>
      <c r="PUD6" s="362"/>
      <c r="PUE6" s="362"/>
      <c r="PUF6" s="362"/>
      <c r="PUG6" s="362"/>
      <c r="PUH6" s="362"/>
      <c r="PUI6" s="362"/>
      <c r="PUJ6" s="362"/>
      <c r="PUK6" s="362"/>
      <c r="PUL6" s="362"/>
      <c r="PUM6" s="362"/>
      <c r="PUN6" s="362"/>
      <c r="PUO6" s="362"/>
      <c r="PUP6" s="362"/>
      <c r="PUQ6" s="362"/>
      <c r="PUR6" s="362"/>
      <c r="PUS6" s="362"/>
      <c r="PUT6" s="362"/>
      <c r="PUU6" s="362"/>
      <c r="PUV6" s="362"/>
      <c r="PUW6" s="362"/>
      <c r="PUX6" s="362"/>
      <c r="PUY6" s="362"/>
      <c r="PUZ6" s="362"/>
      <c r="PVA6" s="362"/>
      <c r="PVB6" s="362"/>
      <c r="PVC6" s="362"/>
      <c r="PVD6" s="362"/>
      <c r="PVE6" s="362"/>
      <c r="PVF6" s="362"/>
      <c r="PVG6" s="362"/>
      <c r="PVH6" s="362"/>
      <c r="PVI6" s="362"/>
      <c r="PVJ6" s="362"/>
      <c r="PVK6" s="362"/>
      <c r="PVL6" s="362"/>
      <c r="PVM6" s="362"/>
      <c r="PVN6" s="362"/>
      <c r="PVO6" s="362"/>
      <c r="PVP6" s="362"/>
      <c r="PVQ6" s="362"/>
      <c r="PVR6" s="362"/>
      <c r="PVS6" s="362"/>
      <c r="PVT6" s="362"/>
      <c r="PVU6" s="362"/>
      <c r="PVV6" s="362"/>
      <c r="PVW6" s="362"/>
      <c r="PVX6" s="362"/>
      <c r="PVY6" s="362"/>
      <c r="PVZ6" s="362"/>
      <c r="PWA6" s="362"/>
      <c r="PWB6" s="362"/>
      <c r="PWC6" s="362"/>
      <c r="PWD6" s="362"/>
      <c r="PWE6" s="362"/>
      <c r="PWF6" s="362"/>
      <c r="PWG6" s="362"/>
      <c r="PWH6" s="362"/>
      <c r="PWI6" s="362"/>
      <c r="PWJ6" s="362"/>
      <c r="PWK6" s="362"/>
      <c r="PWL6" s="362"/>
      <c r="PWM6" s="362"/>
      <c r="PWN6" s="362"/>
      <c r="PWO6" s="362"/>
      <c r="PWP6" s="362"/>
      <c r="PWQ6" s="362"/>
      <c r="PWR6" s="362"/>
      <c r="PWS6" s="362"/>
      <c r="PWT6" s="362"/>
      <c r="PWU6" s="362"/>
      <c r="PWV6" s="362"/>
      <c r="PWW6" s="362"/>
      <c r="PWX6" s="362"/>
      <c r="PWY6" s="362"/>
      <c r="PWZ6" s="362"/>
      <c r="PXA6" s="362"/>
      <c r="PXB6" s="362"/>
      <c r="PXC6" s="362"/>
      <c r="PXD6" s="362"/>
      <c r="PXE6" s="362"/>
      <c r="PXF6" s="362"/>
      <c r="PXG6" s="362"/>
      <c r="PXH6" s="362"/>
      <c r="PXI6" s="362"/>
      <c r="PXJ6" s="362"/>
      <c r="PXK6" s="362"/>
      <c r="PXL6" s="362"/>
      <c r="PXM6" s="362"/>
      <c r="PXN6" s="362"/>
      <c r="PXO6" s="362"/>
      <c r="PXP6" s="362"/>
      <c r="PXQ6" s="362"/>
      <c r="PXR6" s="362"/>
      <c r="PXS6" s="362"/>
      <c r="PXT6" s="362"/>
      <c r="PXU6" s="362"/>
      <c r="PXV6" s="362"/>
      <c r="PXW6" s="362"/>
      <c r="PXX6" s="362"/>
      <c r="PXY6" s="362"/>
      <c r="PXZ6" s="362"/>
      <c r="PYA6" s="362"/>
      <c r="PYB6" s="362"/>
      <c r="PYC6" s="362"/>
      <c r="PYD6" s="362"/>
      <c r="PYE6" s="362"/>
      <c r="PYF6" s="362"/>
      <c r="PYG6" s="362"/>
      <c r="PYH6" s="362"/>
      <c r="PYI6" s="362"/>
      <c r="PYJ6" s="362"/>
      <c r="PYK6" s="362"/>
      <c r="PYL6" s="362"/>
      <c r="PYM6" s="362"/>
      <c r="PYN6" s="362"/>
      <c r="PYO6" s="362"/>
      <c r="PYP6" s="362"/>
      <c r="PYQ6" s="362"/>
      <c r="PYR6" s="362"/>
      <c r="PYS6" s="362"/>
      <c r="PYT6" s="362"/>
      <c r="PYU6" s="362"/>
      <c r="PYV6" s="362"/>
      <c r="PYW6" s="362"/>
      <c r="PYX6" s="362"/>
      <c r="PYY6" s="362"/>
      <c r="PYZ6" s="362"/>
      <c r="PZA6" s="362"/>
      <c r="PZB6" s="362"/>
      <c r="PZC6" s="362"/>
      <c r="PZD6" s="362"/>
      <c r="PZE6" s="362"/>
      <c r="PZF6" s="362"/>
      <c r="PZG6" s="362"/>
      <c r="PZH6" s="362"/>
      <c r="PZI6" s="362"/>
      <c r="PZJ6" s="362"/>
      <c r="PZK6" s="362"/>
      <c r="PZL6" s="362"/>
      <c r="PZM6" s="362"/>
      <c r="PZN6" s="362"/>
      <c r="PZO6" s="362"/>
      <c r="PZP6" s="362"/>
      <c r="PZQ6" s="362"/>
      <c r="PZR6" s="362"/>
      <c r="PZS6" s="362"/>
      <c r="PZT6" s="362"/>
      <c r="PZU6" s="362"/>
      <c r="PZV6" s="362"/>
      <c r="PZW6" s="362"/>
      <c r="PZX6" s="362"/>
      <c r="PZY6" s="362"/>
      <c r="PZZ6" s="362"/>
      <c r="QAA6" s="362"/>
      <c r="QAB6" s="362"/>
      <c r="QAC6" s="362"/>
      <c r="QAD6" s="362"/>
      <c r="QAE6" s="362"/>
      <c r="QAF6" s="362"/>
      <c r="QAG6" s="362"/>
      <c r="QAH6" s="362"/>
      <c r="QAI6" s="362"/>
      <c r="QAJ6" s="362"/>
      <c r="QAK6" s="362"/>
      <c r="QAL6" s="362"/>
      <c r="QAM6" s="362"/>
      <c r="QAN6" s="362"/>
      <c r="QAO6" s="362"/>
      <c r="QAP6" s="362"/>
      <c r="QAQ6" s="362"/>
      <c r="QAR6" s="362"/>
      <c r="QAS6" s="362"/>
      <c r="QAT6" s="362"/>
      <c r="QAU6" s="362"/>
      <c r="QAV6" s="362"/>
      <c r="QAW6" s="362"/>
      <c r="QAX6" s="362"/>
      <c r="QAY6" s="362"/>
      <c r="QAZ6" s="362"/>
      <c r="QBA6" s="362"/>
      <c r="QBB6" s="362"/>
      <c r="QBC6" s="362"/>
      <c r="QBD6" s="362"/>
      <c r="QBE6" s="362"/>
      <c r="QBF6" s="362"/>
      <c r="QBG6" s="362"/>
      <c r="QBH6" s="362"/>
      <c r="QBI6" s="362"/>
      <c r="QBJ6" s="362"/>
      <c r="QBK6" s="362"/>
      <c r="QBL6" s="362"/>
      <c r="QBM6" s="362"/>
      <c r="QBN6" s="362"/>
      <c r="QBO6" s="362"/>
      <c r="QBP6" s="362"/>
      <c r="QBQ6" s="362"/>
      <c r="QBR6" s="362"/>
      <c r="QBS6" s="362"/>
      <c r="QBT6" s="362"/>
      <c r="QBU6" s="362"/>
      <c r="QBV6" s="362"/>
      <c r="QBW6" s="362"/>
      <c r="QBX6" s="362"/>
      <c r="QBY6" s="362"/>
      <c r="QBZ6" s="362"/>
      <c r="QCA6" s="362"/>
      <c r="QCB6" s="362"/>
      <c r="QCC6" s="362"/>
      <c r="QCD6" s="362"/>
      <c r="QCE6" s="362"/>
      <c r="QCF6" s="362"/>
      <c r="QCG6" s="362"/>
      <c r="QCH6" s="362"/>
      <c r="QCI6" s="362"/>
      <c r="QCJ6" s="362"/>
      <c r="QCK6" s="362"/>
      <c r="QCL6" s="362"/>
      <c r="QCM6" s="362"/>
      <c r="QCN6" s="362"/>
      <c r="QCO6" s="362"/>
      <c r="QCP6" s="362"/>
      <c r="QCQ6" s="362"/>
      <c r="QCR6" s="362"/>
      <c r="QCS6" s="362"/>
      <c r="QCT6" s="362"/>
      <c r="QCU6" s="362"/>
      <c r="QCV6" s="362"/>
      <c r="QCW6" s="362"/>
      <c r="QCX6" s="362"/>
      <c r="QCY6" s="362"/>
      <c r="QCZ6" s="362"/>
      <c r="QDA6" s="362"/>
      <c r="QDB6" s="362"/>
      <c r="QDC6" s="362"/>
      <c r="QDD6" s="362"/>
      <c r="QDE6" s="362"/>
      <c r="QDF6" s="362"/>
      <c r="QDG6" s="362"/>
      <c r="QDH6" s="362"/>
      <c r="QDI6" s="362"/>
      <c r="QDJ6" s="362"/>
      <c r="QDK6" s="362"/>
      <c r="QDL6" s="362"/>
      <c r="QDM6" s="362"/>
      <c r="QDN6" s="362"/>
      <c r="QDO6" s="362"/>
      <c r="QDP6" s="362"/>
      <c r="QDQ6" s="362"/>
      <c r="QDR6" s="362"/>
      <c r="QDS6" s="362"/>
      <c r="QDT6" s="362"/>
      <c r="QDU6" s="362"/>
      <c r="QDV6" s="362"/>
      <c r="QDW6" s="362"/>
      <c r="QDX6" s="362"/>
      <c r="QDY6" s="362"/>
      <c r="QDZ6" s="362"/>
      <c r="QEA6" s="362"/>
      <c r="QEB6" s="362"/>
      <c r="QEC6" s="362"/>
      <c r="QED6" s="362"/>
      <c r="QEE6" s="362"/>
      <c r="QEF6" s="362"/>
      <c r="QEG6" s="362"/>
      <c r="QEH6" s="362"/>
      <c r="QEI6" s="362"/>
      <c r="QEJ6" s="362"/>
      <c r="QEK6" s="362"/>
      <c r="QEL6" s="362"/>
      <c r="QEM6" s="362"/>
      <c r="QEN6" s="362"/>
      <c r="QEO6" s="362"/>
      <c r="QEP6" s="362"/>
      <c r="QEQ6" s="362"/>
      <c r="QER6" s="362"/>
      <c r="QES6" s="362"/>
      <c r="QET6" s="362"/>
      <c r="QEU6" s="362"/>
      <c r="QEV6" s="362"/>
      <c r="QEW6" s="362"/>
      <c r="QEX6" s="362"/>
      <c r="QEY6" s="362"/>
      <c r="QEZ6" s="362"/>
      <c r="QFA6" s="362"/>
      <c r="QFB6" s="362"/>
      <c r="QFC6" s="362"/>
      <c r="QFD6" s="362"/>
      <c r="QFE6" s="362"/>
      <c r="QFF6" s="362"/>
      <c r="QFG6" s="362"/>
      <c r="QFH6" s="362"/>
      <c r="QFI6" s="362"/>
      <c r="QFJ6" s="362"/>
      <c r="QFK6" s="362"/>
      <c r="QFL6" s="362"/>
      <c r="QFM6" s="362"/>
      <c r="QFN6" s="362"/>
      <c r="QFO6" s="362"/>
      <c r="QFP6" s="362"/>
      <c r="QFQ6" s="362"/>
      <c r="QFR6" s="362"/>
      <c r="QFS6" s="362"/>
      <c r="QFT6" s="362"/>
      <c r="QFU6" s="362"/>
      <c r="QFV6" s="362"/>
      <c r="QFW6" s="362"/>
      <c r="QFX6" s="362"/>
      <c r="QFY6" s="362"/>
      <c r="QFZ6" s="362"/>
      <c r="QGA6" s="362"/>
      <c r="QGB6" s="362"/>
      <c r="QGC6" s="362"/>
      <c r="QGD6" s="362"/>
      <c r="QGE6" s="362"/>
      <c r="QGF6" s="362"/>
      <c r="QGG6" s="362"/>
      <c r="QGH6" s="362"/>
      <c r="QGI6" s="362"/>
      <c r="QGJ6" s="362"/>
      <c r="QGK6" s="362"/>
      <c r="QGL6" s="362"/>
      <c r="QGM6" s="362"/>
      <c r="QGN6" s="362"/>
      <c r="QGO6" s="362"/>
      <c r="QGP6" s="362"/>
      <c r="QGQ6" s="362"/>
      <c r="QGR6" s="362"/>
      <c r="QGS6" s="362"/>
      <c r="QGT6" s="362"/>
      <c r="QGU6" s="362"/>
      <c r="QGV6" s="362"/>
      <c r="QGW6" s="362"/>
      <c r="QGX6" s="362"/>
      <c r="QGY6" s="362"/>
      <c r="QGZ6" s="362"/>
      <c r="QHA6" s="362"/>
      <c r="QHB6" s="362"/>
      <c r="QHC6" s="362"/>
      <c r="QHD6" s="362"/>
      <c r="QHE6" s="362"/>
      <c r="QHF6" s="362"/>
      <c r="QHG6" s="362"/>
      <c r="QHH6" s="362"/>
      <c r="QHI6" s="362"/>
      <c r="QHJ6" s="362"/>
      <c r="QHK6" s="362"/>
      <c r="QHL6" s="362"/>
      <c r="QHM6" s="362"/>
      <c r="QHN6" s="362"/>
      <c r="QHO6" s="362"/>
      <c r="QHP6" s="362"/>
      <c r="QHQ6" s="362"/>
      <c r="QHR6" s="362"/>
      <c r="QHS6" s="362"/>
      <c r="QHT6" s="362"/>
      <c r="QHU6" s="362"/>
      <c r="QHV6" s="362"/>
      <c r="QHW6" s="362"/>
      <c r="QHX6" s="362"/>
      <c r="QHY6" s="362"/>
      <c r="QHZ6" s="362"/>
      <c r="QIA6" s="362"/>
      <c r="QIB6" s="362"/>
      <c r="QIC6" s="362"/>
      <c r="QID6" s="362"/>
      <c r="QIE6" s="362"/>
      <c r="QIF6" s="362"/>
      <c r="QIG6" s="362"/>
      <c r="QIH6" s="362"/>
      <c r="QII6" s="362"/>
      <c r="QIJ6" s="362"/>
      <c r="QIK6" s="362"/>
      <c r="QIL6" s="362"/>
      <c r="QIM6" s="362"/>
      <c r="QIN6" s="362"/>
      <c r="QIO6" s="362"/>
      <c r="QIP6" s="362"/>
      <c r="QIQ6" s="362"/>
      <c r="QIR6" s="362"/>
      <c r="QIS6" s="362"/>
      <c r="QIT6" s="362"/>
      <c r="QIU6" s="362"/>
      <c r="QIV6" s="362"/>
      <c r="QIW6" s="362"/>
      <c r="QIX6" s="362"/>
      <c r="QIY6" s="362"/>
      <c r="QIZ6" s="362"/>
      <c r="QJA6" s="362"/>
      <c r="QJB6" s="362"/>
      <c r="QJC6" s="362"/>
      <c r="QJD6" s="362"/>
      <c r="QJE6" s="362"/>
      <c r="QJF6" s="362"/>
      <c r="QJG6" s="362"/>
      <c r="QJH6" s="362"/>
      <c r="QJI6" s="362"/>
      <c r="QJJ6" s="362"/>
      <c r="QJK6" s="362"/>
      <c r="QJL6" s="362"/>
      <c r="QJM6" s="362"/>
      <c r="QJN6" s="362"/>
      <c r="QJO6" s="362"/>
      <c r="QJP6" s="362"/>
      <c r="QJQ6" s="362"/>
      <c r="QJR6" s="362"/>
      <c r="QJS6" s="362"/>
      <c r="QJT6" s="362"/>
      <c r="QJU6" s="362"/>
      <c r="QJV6" s="362"/>
      <c r="QJW6" s="362"/>
      <c r="QJX6" s="362"/>
      <c r="QJY6" s="362"/>
      <c r="QJZ6" s="362"/>
      <c r="QKA6" s="362"/>
      <c r="QKB6" s="362"/>
      <c r="QKC6" s="362"/>
      <c r="QKD6" s="362"/>
      <c r="QKE6" s="362"/>
      <c r="QKF6" s="362"/>
      <c r="QKG6" s="362"/>
      <c r="QKH6" s="362"/>
      <c r="QKI6" s="362"/>
      <c r="QKJ6" s="362"/>
      <c r="QKK6" s="362"/>
      <c r="QKL6" s="362"/>
      <c r="QKM6" s="362"/>
      <c r="QKN6" s="362"/>
      <c r="QKO6" s="362"/>
      <c r="QKP6" s="362"/>
      <c r="QKQ6" s="362"/>
      <c r="QKR6" s="362"/>
      <c r="QKS6" s="362"/>
      <c r="QKT6" s="362"/>
      <c r="QKU6" s="362"/>
      <c r="QKV6" s="362"/>
      <c r="QKW6" s="362"/>
      <c r="QKX6" s="362"/>
      <c r="QKY6" s="362"/>
      <c r="QKZ6" s="362"/>
      <c r="QLA6" s="362"/>
      <c r="QLB6" s="362"/>
      <c r="QLC6" s="362"/>
      <c r="QLD6" s="362"/>
      <c r="QLE6" s="362"/>
      <c r="QLF6" s="362"/>
      <c r="QLG6" s="362"/>
      <c r="QLH6" s="362"/>
      <c r="QLI6" s="362"/>
      <c r="QLJ6" s="362"/>
      <c r="QLK6" s="362"/>
      <c r="QLL6" s="362"/>
      <c r="QLM6" s="362"/>
      <c r="QLN6" s="362"/>
      <c r="QLO6" s="362"/>
      <c r="QLP6" s="362"/>
      <c r="QLQ6" s="362"/>
      <c r="QLR6" s="362"/>
      <c r="QLS6" s="362"/>
      <c r="QLT6" s="362"/>
      <c r="QLU6" s="362"/>
      <c r="QLV6" s="362"/>
      <c r="QLW6" s="362"/>
      <c r="QLX6" s="362"/>
      <c r="QLY6" s="362"/>
      <c r="QLZ6" s="362"/>
      <c r="QMA6" s="362"/>
      <c r="QMB6" s="362"/>
      <c r="QMC6" s="362"/>
      <c r="QMD6" s="362"/>
      <c r="QME6" s="362"/>
      <c r="QMF6" s="362"/>
      <c r="QMG6" s="362"/>
      <c r="QMH6" s="362"/>
      <c r="QMI6" s="362"/>
      <c r="QMJ6" s="362"/>
      <c r="QMK6" s="362"/>
      <c r="QML6" s="362"/>
      <c r="QMM6" s="362"/>
      <c r="QMN6" s="362"/>
      <c r="QMO6" s="362"/>
      <c r="QMP6" s="362"/>
      <c r="QMQ6" s="362"/>
      <c r="QMR6" s="362"/>
      <c r="QMS6" s="362"/>
      <c r="QMT6" s="362"/>
      <c r="QMU6" s="362"/>
      <c r="QMV6" s="362"/>
      <c r="QMW6" s="362"/>
      <c r="QMX6" s="362"/>
      <c r="QMY6" s="362"/>
      <c r="QMZ6" s="362"/>
      <c r="QNA6" s="362"/>
      <c r="QNB6" s="362"/>
      <c r="QNC6" s="362"/>
      <c r="QND6" s="362"/>
      <c r="QNE6" s="362"/>
      <c r="QNF6" s="362"/>
      <c r="QNG6" s="362"/>
      <c r="QNH6" s="362"/>
      <c r="QNI6" s="362"/>
      <c r="QNJ6" s="362"/>
      <c r="QNK6" s="362"/>
      <c r="QNL6" s="362"/>
      <c r="QNM6" s="362"/>
      <c r="QNN6" s="362"/>
      <c r="QNO6" s="362"/>
      <c r="QNP6" s="362"/>
      <c r="QNQ6" s="362"/>
      <c r="QNR6" s="362"/>
      <c r="QNS6" s="362"/>
      <c r="QNT6" s="362"/>
      <c r="QNU6" s="362"/>
      <c r="QNV6" s="362"/>
      <c r="QNW6" s="362"/>
      <c r="QNX6" s="362"/>
      <c r="QNY6" s="362"/>
      <c r="QNZ6" s="362"/>
      <c r="QOA6" s="362"/>
      <c r="QOB6" s="362"/>
      <c r="QOC6" s="362"/>
      <c r="QOD6" s="362"/>
      <c r="QOE6" s="362"/>
      <c r="QOF6" s="362"/>
      <c r="QOG6" s="362"/>
      <c r="QOH6" s="362"/>
      <c r="QOI6" s="362"/>
      <c r="QOJ6" s="362"/>
      <c r="QOK6" s="362"/>
      <c r="QOL6" s="362"/>
      <c r="QOM6" s="362"/>
      <c r="QON6" s="362"/>
      <c r="QOO6" s="362"/>
      <c r="QOP6" s="362"/>
      <c r="QOQ6" s="362"/>
      <c r="QOR6" s="362"/>
      <c r="QOS6" s="362"/>
      <c r="QOT6" s="362"/>
      <c r="QOU6" s="362"/>
      <c r="QOV6" s="362"/>
      <c r="QOW6" s="362"/>
      <c r="QOX6" s="362"/>
      <c r="QOY6" s="362"/>
      <c r="QOZ6" s="362"/>
      <c r="QPA6" s="362"/>
      <c r="QPB6" s="362"/>
      <c r="QPC6" s="362"/>
      <c r="QPD6" s="362"/>
      <c r="QPE6" s="362"/>
      <c r="QPF6" s="362"/>
      <c r="QPG6" s="362"/>
      <c r="QPH6" s="362"/>
      <c r="QPI6" s="362"/>
      <c r="QPJ6" s="362"/>
      <c r="QPK6" s="362"/>
      <c r="QPL6" s="362"/>
      <c r="QPM6" s="362"/>
      <c r="QPN6" s="362"/>
      <c r="QPO6" s="362"/>
      <c r="QPP6" s="362"/>
      <c r="QPQ6" s="362"/>
      <c r="QPR6" s="362"/>
      <c r="QPS6" s="362"/>
      <c r="QPT6" s="362"/>
      <c r="QPU6" s="362"/>
      <c r="QPV6" s="362"/>
      <c r="QPW6" s="362"/>
      <c r="QPX6" s="362"/>
      <c r="QPY6" s="362"/>
      <c r="QPZ6" s="362"/>
      <c r="QQA6" s="362"/>
      <c r="QQB6" s="362"/>
      <c r="QQC6" s="362"/>
      <c r="QQD6" s="362"/>
      <c r="QQE6" s="362"/>
      <c r="QQF6" s="362"/>
      <c r="QQG6" s="362"/>
      <c r="QQH6" s="362"/>
      <c r="QQI6" s="362"/>
      <c r="QQJ6" s="362"/>
      <c r="QQK6" s="362"/>
      <c r="QQL6" s="362"/>
      <c r="QQM6" s="362"/>
      <c r="QQN6" s="362"/>
      <c r="QQO6" s="362"/>
      <c r="QQP6" s="362"/>
      <c r="QQQ6" s="362"/>
      <c r="QQR6" s="362"/>
      <c r="QQS6" s="362"/>
      <c r="QQT6" s="362"/>
      <c r="QQU6" s="362"/>
      <c r="QQV6" s="362"/>
      <c r="QQW6" s="362"/>
      <c r="QQX6" s="362"/>
      <c r="QQY6" s="362"/>
      <c r="QQZ6" s="362"/>
      <c r="QRA6" s="362"/>
      <c r="QRB6" s="362"/>
      <c r="QRC6" s="362"/>
      <c r="QRD6" s="362"/>
      <c r="QRE6" s="362"/>
      <c r="QRF6" s="362"/>
      <c r="QRG6" s="362"/>
      <c r="QRH6" s="362"/>
      <c r="QRI6" s="362"/>
      <c r="QRJ6" s="362"/>
      <c r="QRK6" s="362"/>
      <c r="QRL6" s="362"/>
      <c r="QRM6" s="362"/>
      <c r="QRN6" s="362"/>
      <c r="QRO6" s="362"/>
      <c r="QRP6" s="362"/>
      <c r="QRQ6" s="362"/>
      <c r="QRR6" s="362"/>
      <c r="QRS6" s="362"/>
      <c r="QRT6" s="362"/>
      <c r="QRU6" s="362"/>
      <c r="QRV6" s="362"/>
      <c r="QRW6" s="362"/>
      <c r="QRX6" s="362"/>
      <c r="QRY6" s="362"/>
      <c r="QRZ6" s="362"/>
      <c r="QSA6" s="362"/>
      <c r="QSB6" s="362"/>
      <c r="QSC6" s="362"/>
      <c r="QSD6" s="362"/>
      <c r="QSE6" s="362"/>
      <c r="QSF6" s="362"/>
      <c r="QSG6" s="362"/>
      <c r="QSH6" s="362"/>
      <c r="QSI6" s="362"/>
      <c r="QSJ6" s="362"/>
      <c r="QSK6" s="362"/>
      <c r="QSL6" s="362"/>
      <c r="QSM6" s="362"/>
      <c r="QSN6" s="362"/>
      <c r="QSO6" s="362"/>
      <c r="QSP6" s="362"/>
      <c r="QSQ6" s="362"/>
      <c r="QSR6" s="362"/>
      <c r="QSS6" s="362"/>
      <c r="QST6" s="362"/>
      <c r="QSU6" s="362"/>
      <c r="QSV6" s="362"/>
      <c r="QSW6" s="362"/>
      <c r="QSX6" s="362"/>
      <c r="QSY6" s="362"/>
      <c r="QSZ6" s="362"/>
      <c r="QTA6" s="362"/>
      <c r="QTB6" s="362"/>
      <c r="QTC6" s="362"/>
      <c r="QTD6" s="362"/>
      <c r="QTE6" s="362"/>
      <c r="QTF6" s="362"/>
      <c r="QTG6" s="362"/>
      <c r="QTH6" s="362"/>
      <c r="QTI6" s="362"/>
      <c r="QTJ6" s="362"/>
      <c r="QTK6" s="362"/>
      <c r="QTL6" s="362"/>
      <c r="QTM6" s="362"/>
      <c r="QTN6" s="362"/>
      <c r="QTO6" s="362"/>
      <c r="QTP6" s="362"/>
      <c r="QTQ6" s="362"/>
      <c r="QTR6" s="362"/>
      <c r="QTS6" s="362"/>
      <c r="QTT6" s="362"/>
      <c r="QTU6" s="362"/>
      <c r="QTV6" s="362"/>
      <c r="QTW6" s="362"/>
      <c r="QTX6" s="362"/>
      <c r="QTY6" s="362"/>
      <c r="QTZ6" s="362"/>
      <c r="QUA6" s="362"/>
      <c r="QUB6" s="362"/>
      <c r="QUC6" s="362"/>
      <c r="QUD6" s="362"/>
      <c r="QUE6" s="362"/>
      <c r="QUF6" s="362"/>
      <c r="QUG6" s="362"/>
      <c r="QUH6" s="362"/>
      <c r="QUI6" s="362"/>
      <c r="QUJ6" s="362"/>
      <c r="QUK6" s="362"/>
      <c r="QUL6" s="362"/>
      <c r="QUM6" s="362"/>
      <c r="QUN6" s="362"/>
      <c r="QUO6" s="362"/>
      <c r="QUP6" s="362"/>
      <c r="QUQ6" s="362"/>
      <c r="QUR6" s="362"/>
      <c r="QUS6" s="362"/>
      <c r="QUT6" s="362"/>
      <c r="QUU6" s="362"/>
      <c r="QUV6" s="362"/>
      <c r="QUW6" s="362"/>
      <c r="QUX6" s="362"/>
      <c r="QUY6" s="362"/>
      <c r="QUZ6" s="362"/>
      <c r="QVA6" s="362"/>
      <c r="QVB6" s="362"/>
      <c r="QVC6" s="362"/>
      <c r="QVD6" s="362"/>
      <c r="QVE6" s="362"/>
      <c r="QVF6" s="362"/>
      <c r="QVG6" s="362"/>
      <c r="QVH6" s="362"/>
      <c r="QVI6" s="362"/>
      <c r="QVJ6" s="362"/>
      <c r="QVK6" s="362"/>
      <c r="QVL6" s="362"/>
      <c r="QVM6" s="362"/>
      <c r="QVN6" s="362"/>
      <c r="QVO6" s="362"/>
      <c r="QVP6" s="362"/>
      <c r="QVQ6" s="362"/>
      <c r="QVR6" s="362"/>
      <c r="QVS6" s="362"/>
      <c r="QVT6" s="362"/>
      <c r="QVU6" s="362"/>
      <c r="QVV6" s="362"/>
      <c r="QVW6" s="362"/>
      <c r="QVX6" s="362"/>
      <c r="QVY6" s="362"/>
      <c r="QVZ6" s="362"/>
      <c r="QWA6" s="362"/>
      <c r="QWB6" s="362"/>
      <c r="QWC6" s="362"/>
      <c r="QWD6" s="362"/>
      <c r="QWE6" s="362"/>
      <c r="QWF6" s="362"/>
      <c r="QWG6" s="362"/>
      <c r="QWH6" s="362"/>
      <c r="QWI6" s="362"/>
      <c r="QWJ6" s="362"/>
      <c r="QWK6" s="362"/>
      <c r="QWL6" s="362"/>
      <c r="QWM6" s="362"/>
      <c r="QWN6" s="362"/>
      <c r="QWO6" s="362"/>
      <c r="QWP6" s="362"/>
      <c r="QWQ6" s="362"/>
      <c r="QWR6" s="362"/>
      <c r="QWS6" s="362"/>
      <c r="QWT6" s="362"/>
      <c r="QWU6" s="362"/>
      <c r="QWV6" s="362"/>
      <c r="QWW6" s="362"/>
      <c r="QWX6" s="362"/>
      <c r="QWY6" s="362"/>
      <c r="QWZ6" s="362"/>
      <c r="QXA6" s="362"/>
      <c r="QXB6" s="362"/>
      <c r="QXC6" s="362"/>
      <c r="QXD6" s="362"/>
      <c r="QXE6" s="362"/>
      <c r="QXF6" s="362"/>
      <c r="QXG6" s="362"/>
      <c r="QXH6" s="362"/>
      <c r="QXI6" s="362"/>
      <c r="QXJ6" s="362"/>
      <c r="QXK6" s="362"/>
      <c r="QXL6" s="362"/>
      <c r="QXM6" s="362"/>
      <c r="QXN6" s="362"/>
      <c r="QXO6" s="362"/>
      <c r="QXP6" s="362"/>
      <c r="QXQ6" s="362"/>
      <c r="QXR6" s="362"/>
      <c r="QXS6" s="362"/>
      <c r="QXT6" s="362"/>
      <c r="QXU6" s="362"/>
      <c r="QXV6" s="362"/>
      <c r="QXW6" s="362"/>
      <c r="QXX6" s="362"/>
      <c r="QXY6" s="362"/>
      <c r="QXZ6" s="362"/>
      <c r="QYA6" s="362"/>
      <c r="QYB6" s="362"/>
      <c r="QYC6" s="362"/>
      <c r="QYD6" s="362"/>
      <c r="QYE6" s="362"/>
      <c r="QYF6" s="362"/>
      <c r="QYG6" s="362"/>
      <c r="QYH6" s="362"/>
      <c r="QYI6" s="362"/>
      <c r="QYJ6" s="362"/>
      <c r="QYK6" s="362"/>
      <c r="QYL6" s="362"/>
      <c r="QYM6" s="362"/>
      <c r="QYN6" s="362"/>
      <c r="QYO6" s="362"/>
      <c r="QYP6" s="362"/>
      <c r="QYQ6" s="362"/>
      <c r="QYR6" s="362"/>
      <c r="QYS6" s="362"/>
      <c r="QYT6" s="362"/>
      <c r="QYU6" s="362"/>
      <c r="QYV6" s="362"/>
      <c r="QYW6" s="362"/>
      <c r="QYX6" s="362"/>
      <c r="QYY6" s="362"/>
      <c r="QYZ6" s="362"/>
      <c r="QZA6" s="362"/>
      <c r="QZB6" s="362"/>
      <c r="QZC6" s="362"/>
      <c r="QZD6" s="362"/>
      <c r="QZE6" s="362"/>
      <c r="QZF6" s="362"/>
      <c r="QZG6" s="362"/>
      <c r="QZH6" s="362"/>
      <c r="QZI6" s="362"/>
      <c r="QZJ6" s="362"/>
      <c r="QZK6" s="362"/>
      <c r="QZL6" s="362"/>
      <c r="QZM6" s="362"/>
      <c r="QZN6" s="362"/>
      <c r="QZO6" s="362"/>
      <c r="QZP6" s="362"/>
      <c r="QZQ6" s="362"/>
      <c r="QZR6" s="362"/>
      <c r="QZS6" s="362"/>
      <c r="QZT6" s="362"/>
      <c r="QZU6" s="362"/>
      <c r="QZV6" s="362"/>
      <c r="QZW6" s="362"/>
      <c r="QZX6" s="362"/>
      <c r="QZY6" s="362"/>
      <c r="QZZ6" s="362"/>
      <c r="RAA6" s="362"/>
      <c r="RAB6" s="362"/>
      <c r="RAC6" s="362"/>
      <c r="RAD6" s="362"/>
      <c r="RAE6" s="362"/>
      <c r="RAF6" s="362"/>
      <c r="RAG6" s="362"/>
      <c r="RAH6" s="362"/>
      <c r="RAI6" s="362"/>
      <c r="RAJ6" s="362"/>
      <c r="RAK6" s="362"/>
      <c r="RAL6" s="362"/>
      <c r="RAM6" s="362"/>
      <c r="RAN6" s="362"/>
      <c r="RAO6" s="362"/>
      <c r="RAP6" s="362"/>
      <c r="RAQ6" s="362"/>
      <c r="RAR6" s="362"/>
      <c r="RAS6" s="362"/>
      <c r="RAT6" s="362"/>
      <c r="RAU6" s="362"/>
      <c r="RAV6" s="362"/>
      <c r="RAW6" s="362"/>
      <c r="RAX6" s="362"/>
      <c r="RAY6" s="362"/>
      <c r="RAZ6" s="362"/>
      <c r="RBA6" s="362"/>
      <c r="RBB6" s="362"/>
      <c r="RBC6" s="362"/>
      <c r="RBD6" s="362"/>
      <c r="RBE6" s="362"/>
      <c r="RBF6" s="362"/>
      <c r="RBG6" s="362"/>
      <c r="RBH6" s="362"/>
      <c r="RBI6" s="362"/>
      <c r="RBJ6" s="362"/>
      <c r="RBK6" s="362"/>
      <c r="RBL6" s="362"/>
      <c r="RBM6" s="362"/>
      <c r="RBN6" s="362"/>
      <c r="RBO6" s="362"/>
      <c r="RBP6" s="362"/>
      <c r="RBQ6" s="362"/>
      <c r="RBR6" s="362"/>
      <c r="RBS6" s="362"/>
      <c r="RBT6" s="362"/>
      <c r="RBU6" s="362"/>
      <c r="RBV6" s="362"/>
      <c r="RBW6" s="362"/>
      <c r="RBX6" s="362"/>
      <c r="RBY6" s="362"/>
      <c r="RBZ6" s="362"/>
      <c r="RCA6" s="362"/>
      <c r="RCB6" s="362"/>
      <c r="RCC6" s="362"/>
      <c r="RCD6" s="362"/>
      <c r="RCE6" s="362"/>
      <c r="RCF6" s="362"/>
      <c r="RCG6" s="362"/>
      <c r="RCH6" s="362"/>
      <c r="RCI6" s="362"/>
      <c r="RCJ6" s="362"/>
      <c r="RCK6" s="362"/>
      <c r="RCL6" s="362"/>
      <c r="RCM6" s="362"/>
      <c r="RCN6" s="362"/>
      <c r="RCO6" s="362"/>
      <c r="RCP6" s="362"/>
      <c r="RCQ6" s="362"/>
      <c r="RCR6" s="362"/>
      <c r="RCS6" s="362"/>
      <c r="RCT6" s="362"/>
      <c r="RCU6" s="362"/>
      <c r="RCV6" s="362"/>
      <c r="RCW6" s="362"/>
      <c r="RCX6" s="362"/>
      <c r="RCY6" s="362"/>
      <c r="RCZ6" s="362"/>
      <c r="RDA6" s="362"/>
      <c r="RDB6" s="362"/>
      <c r="RDC6" s="362"/>
      <c r="RDD6" s="362"/>
      <c r="RDE6" s="362"/>
      <c r="RDF6" s="362"/>
      <c r="RDG6" s="362"/>
      <c r="RDH6" s="362"/>
      <c r="RDI6" s="362"/>
      <c r="RDJ6" s="362"/>
      <c r="RDK6" s="362"/>
      <c r="RDL6" s="362"/>
      <c r="RDM6" s="362"/>
      <c r="RDN6" s="362"/>
      <c r="RDO6" s="362"/>
      <c r="RDP6" s="362"/>
      <c r="RDQ6" s="362"/>
      <c r="RDR6" s="362"/>
      <c r="RDS6" s="362"/>
      <c r="RDT6" s="362"/>
      <c r="RDU6" s="362"/>
      <c r="RDV6" s="362"/>
      <c r="RDW6" s="362"/>
      <c r="RDX6" s="362"/>
      <c r="RDY6" s="362"/>
      <c r="RDZ6" s="362"/>
      <c r="REA6" s="362"/>
      <c r="REB6" s="362"/>
      <c r="REC6" s="362"/>
      <c r="RED6" s="362"/>
      <c r="REE6" s="362"/>
      <c r="REF6" s="362"/>
      <c r="REG6" s="362"/>
      <c r="REH6" s="362"/>
      <c r="REI6" s="362"/>
      <c r="REJ6" s="362"/>
      <c r="REK6" s="362"/>
      <c r="REL6" s="362"/>
      <c r="REM6" s="362"/>
      <c r="REN6" s="362"/>
      <c r="REO6" s="362"/>
      <c r="REP6" s="362"/>
      <c r="REQ6" s="362"/>
      <c r="RER6" s="362"/>
      <c r="RES6" s="362"/>
      <c r="RET6" s="362"/>
      <c r="REU6" s="362"/>
      <c r="REV6" s="362"/>
      <c r="REW6" s="362"/>
      <c r="REX6" s="362"/>
      <c r="REY6" s="362"/>
      <c r="REZ6" s="362"/>
      <c r="RFA6" s="362"/>
      <c r="RFB6" s="362"/>
      <c r="RFC6" s="362"/>
      <c r="RFD6" s="362"/>
      <c r="RFE6" s="362"/>
      <c r="RFF6" s="362"/>
      <c r="RFG6" s="362"/>
      <c r="RFH6" s="362"/>
      <c r="RFI6" s="362"/>
      <c r="RFJ6" s="362"/>
      <c r="RFK6" s="362"/>
      <c r="RFL6" s="362"/>
      <c r="RFM6" s="362"/>
      <c r="RFN6" s="362"/>
      <c r="RFO6" s="362"/>
      <c r="RFP6" s="362"/>
      <c r="RFQ6" s="362"/>
      <c r="RFR6" s="362"/>
      <c r="RFS6" s="362"/>
      <c r="RFT6" s="362"/>
      <c r="RFU6" s="362"/>
      <c r="RFV6" s="362"/>
      <c r="RFW6" s="362"/>
      <c r="RFX6" s="362"/>
      <c r="RFY6" s="362"/>
      <c r="RFZ6" s="362"/>
      <c r="RGA6" s="362"/>
      <c r="RGB6" s="362"/>
      <c r="RGC6" s="362"/>
      <c r="RGD6" s="362"/>
      <c r="RGE6" s="362"/>
      <c r="RGF6" s="362"/>
      <c r="RGG6" s="362"/>
      <c r="RGH6" s="362"/>
      <c r="RGI6" s="362"/>
      <c r="RGJ6" s="362"/>
      <c r="RGK6" s="362"/>
      <c r="RGL6" s="362"/>
      <c r="RGM6" s="362"/>
      <c r="RGN6" s="362"/>
      <c r="RGO6" s="362"/>
      <c r="RGP6" s="362"/>
      <c r="RGQ6" s="362"/>
      <c r="RGR6" s="362"/>
      <c r="RGS6" s="362"/>
      <c r="RGT6" s="362"/>
      <c r="RGU6" s="362"/>
      <c r="RGV6" s="362"/>
      <c r="RGW6" s="362"/>
      <c r="RGX6" s="362"/>
      <c r="RGY6" s="362"/>
      <c r="RGZ6" s="362"/>
      <c r="RHA6" s="362"/>
      <c r="RHB6" s="362"/>
      <c r="RHC6" s="362"/>
      <c r="RHD6" s="362"/>
      <c r="RHE6" s="362"/>
      <c r="RHF6" s="362"/>
      <c r="RHG6" s="362"/>
      <c r="RHH6" s="362"/>
      <c r="RHI6" s="362"/>
      <c r="RHJ6" s="362"/>
      <c r="RHK6" s="362"/>
      <c r="RHL6" s="362"/>
      <c r="RHM6" s="362"/>
      <c r="RHN6" s="362"/>
      <c r="RHO6" s="362"/>
      <c r="RHP6" s="362"/>
      <c r="RHQ6" s="362"/>
      <c r="RHR6" s="362"/>
      <c r="RHS6" s="362"/>
      <c r="RHT6" s="362"/>
      <c r="RHU6" s="362"/>
      <c r="RHV6" s="362"/>
      <c r="RHW6" s="362"/>
      <c r="RHX6" s="362"/>
      <c r="RHY6" s="362"/>
      <c r="RHZ6" s="362"/>
      <c r="RIA6" s="362"/>
      <c r="RIB6" s="362"/>
      <c r="RIC6" s="362"/>
      <c r="RID6" s="362"/>
      <c r="RIE6" s="362"/>
      <c r="RIF6" s="362"/>
      <c r="RIG6" s="362"/>
      <c r="RIH6" s="362"/>
      <c r="RII6" s="362"/>
      <c r="RIJ6" s="362"/>
      <c r="RIK6" s="362"/>
      <c r="RIL6" s="362"/>
      <c r="RIM6" s="362"/>
      <c r="RIN6" s="362"/>
      <c r="RIO6" s="362"/>
      <c r="RIP6" s="362"/>
      <c r="RIQ6" s="362"/>
      <c r="RIR6" s="362"/>
      <c r="RIS6" s="362"/>
      <c r="RIT6" s="362"/>
      <c r="RIU6" s="362"/>
      <c r="RIV6" s="362"/>
      <c r="RIW6" s="362"/>
      <c r="RIX6" s="362"/>
      <c r="RIY6" s="362"/>
      <c r="RIZ6" s="362"/>
      <c r="RJA6" s="362"/>
      <c r="RJB6" s="362"/>
      <c r="RJC6" s="362"/>
      <c r="RJD6" s="362"/>
      <c r="RJE6" s="362"/>
      <c r="RJF6" s="362"/>
      <c r="RJG6" s="362"/>
      <c r="RJH6" s="362"/>
      <c r="RJI6" s="362"/>
      <c r="RJJ6" s="362"/>
      <c r="RJK6" s="362"/>
      <c r="RJL6" s="362"/>
      <c r="RJM6" s="362"/>
      <c r="RJN6" s="362"/>
      <c r="RJO6" s="362"/>
      <c r="RJP6" s="362"/>
      <c r="RJQ6" s="362"/>
      <c r="RJR6" s="362"/>
      <c r="RJS6" s="362"/>
      <c r="RJT6" s="362"/>
      <c r="RJU6" s="362"/>
      <c r="RJV6" s="362"/>
      <c r="RJW6" s="362"/>
      <c r="RJX6" s="362"/>
      <c r="RJY6" s="362"/>
      <c r="RJZ6" s="362"/>
      <c r="RKA6" s="362"/>
      <c r="RKB6" s="362"/>
      <c r="RKC6" s="362"/>
      <c r="RKD6" s="362"/>
      <c r="RKE6" s="362"/>
      <c r="RKF6" s="362"/>
      <c r="RKG6" s="362"/>
      <c r="RKH6" s="362"/>
      <c r="RKI6" s="362"/>
      <c r="RKJ6" s="362"/>
      <c r="RKK6" s="362"/>
      <c r="RKL6" s="362"/>
      <c r="RKM6" s="362"/>
      <c r="RKN6" s="362"/>
      <c r="RKO6" s="362"/>
      <c r="RKP6" s="362"/>
      <c r="RKQ6" s="362"/>
      <c r="RKR6" s="362"/>
      <c r="RKS6" s="362"/>
      <c r="RKT6" s="362"/>
      <c r="RKU6" s="362"/>
      <c r="RKV6" s="362"/>
      <c r="RKW6" s="362"/>
      <c r="RKX6" s="362"/>
      <c r="RKY6" s="362"/>
      <c r="RKZ6" s="362"/>
      <c r="RLA6" s="362"/>
      <c r="RLB6" s="362"/>
      <c r="RLC6" s="362"/>
      <c r="RLD6" s="362"/>
      <c r="RLE6" s="362"/>
      <c r="RLF6" s="362"/>
      <c r="RLG6" s="362"/>
      <c r="RLH6" s="362"/>
      <c r="RLI6" s="362"/>
      <c r="RLJ6" s="362"/>
      <c r="RLK6" s="362"/>
      <c r="RLL6" s="362"/>
      <c r="RLM6" s="362"/>
      <c r="RLN6" s="362"/>
      <c r="RLO6" s="362"/>
      <c r="RLP6" s="362"/>
      <c r="RLQ6" s="362"/>
      <c r="RLR6" s="362"/>
      <c r="RLS6" s="362"/>
      <c r="RLT6" s="362"/>
      <c r="RLU6" s="362"/>
      <c r="RLV6" s="362"/>
      <c r="RLW6" s="362"/>
      <c r="RLX6" s="362"/>
      <c r="RLY6" s="362"/>
      <c r="RLZ6" s="362"/>
      <c r="RMA6" s="362"/>
      <c r="RMB6" s="362"/>
      <c r="RMC6" s="362"/>
      <c r="RMD6" s="362"/>
      <c r="RME6" s="362"/>
      <c r="RMF6" s="362"/>
      <c r="RMG6" s="362"/>
      <c r="RMH6" s="362"/>
      <c r="RMI6" s="362"/>
      <c r="RMJ6" s="362"/>
      <c r="RMK6" s="362"/>
      <c r="RML6" s="362"/>
      <c r="RMM6" s="362"/>
      <c r="RMN6" s="362"/>
      <c r="RMO6" s="362"/>
      <c r="RMP6" s="362"/>
      <c r="RMQ6" s="362"/>
      <c r="RMR6" s="362"/>
      <c r="RMS6" s="362"/>
      <c r="RMT6" s="362"/>
      <c r="RMU6" s="362"/>
      <c r="RMV6" s="362"/>
      <c r="RMW6" s="362"/>
      <c r="RMX6" s="362"/>
      <c r="RMY6" s="362"/>
      <c r="RMZ6" s="362"/>
      <c r="RNA6" s="362"/>
      <c r="RNB6" s="362"/>
      <c r="RNC6" s="362"/>
      <c r="RND6" s="362"/>
      <c r="RNE6" s="362"/>
      <c r="RNF6" s="362"/>
      <c r="RNG6" s="362"/>
      <c r="RNH6" s="362"/>
      <c r="RNI6" s="362"/>
      <c r="RNJ6" s="362"/>
      <c r="RNK6" s="362"/>
      <c r="RNL6" s="362"/>
      <c r="RNM6" s="362"/>
      <c r="RNN6" s="362"/>
      <c r="RNO6" s="362"/>
      <c r="RNP6" s="362"/>
      <c r="RNQ6" s="362"/>
      <c r="RNR6" s="362"/>
      <c r="RNS6" s="362"/>
      <c r="RNT6" s="362"/>
      <c r="RNU6" s="362"/>
      <c r="RNV6" s="362"/>
      <c r="RNW6" s="362"/>
      <c r="RNX6" s="362"/>
      <c r="RNY6" s="362"/>
      <c r="RNZ6" s="362"/>
      <c r="ROA6" s="362"/>
      <c r="ROB6" s="362"/>
      <c r="ROC6" s="362"/>
      <c r="ROD6" s="362"/>
      <c r="ROE6" s="362"/>
      <c r="ROF6" s="362"/>
      <c r="ROG6" s="362"/>
      <c r="ROH6" s="362"/>
      <c r="ROI6" s="362"/>
      <c r="ROJ6" s="362"/>
      <c r="ROK6" s="362"/>
      <c r="ROL6" s="362"/>
      <c r="ROM6" s="362"/>
      <c r="RON6" s="362"/>
      <c r="ROO6" s="362"/>
      <c r="ROP6" s="362"/>
      <c r="ROQ6" s="362"/>
      <c r="ROR6" s="362"/>
      <c r="ROS6" s="362"/>
      <c r="ROT6" s="362"/>
      <c r="ROU6" s="362"/>
      <c r="ROV6" s="362"/>
      <c r="ROW6" s="362"/>
      <c r="ROX6" s="362"/>
      <c r="ROY6" s="362"/>
      <c r="ROZ6" s="362"/>
      <c r="RPA6" s="362"/>
      <c r="RPB6" s="362"/>
      <c r="RPC6" s="362"/>
      <c r="RPD6" s="362"/>
      <c r="RPE6" s="362"/>
      <c r="RPF6" s="362"/>
      <c r="RPG6" s="362"/>
      <c r="RPH6" s="362"/>
      <c r="RPI6" s="362"/>
      <c r="RPJ6" s="362"/>
      <c r="RPK6" s="362"/>
      <c r="RPL6" s="362"/>
      <c r="RPM6" s="362"/>
      <c r="RPN6" s="362"/>
      <c r="RPO6" s="362"/>
      <c r="RPP6" s="362"/>
      <c r="RPQ6" s="362"/>
      <c r="RPR6" s="362"/>
      <c r="RPS6" s="362"/>
      <c r="RPT6" s="362"/>
      <c r="RPU6" s="362"/>
      <c r="RPV6" s="362"/>
      <c r="RPW6" s="362"/>
      <c r="RPX6" s="362"/>
      <c r="RPY6" s="362"/>
      <c r="RPZ6" s="362"/>
      <c r="RQA6" s="362"/>
      <c r="RQB6" s="362"/>
      <c r="RQC6" s="362"/>
      <c r="RQD6" s="362"/>
      <c r="RQE6" s="362"/>
      <c r="RQF6" s="362"/>
      <c r="RQG6" s="362"/>
      <c r="RQH6" s="362"/>
      <c r="RQI6" s="362"/>
      <c r="RQJ6" s="362"/>
      <c r="RQK6" s="362"/>
      <c r="RQL6" s="362"/>
      <c r="RQM6" s="362"/>
      <c r="RQN6" s="362"/>
      <c r="RQO6" s="362"/>
      <c r="RQP6" s="362"/>
      <c r="RQQ6" s="362"/>
      <c r="RQR6" s="362"/>
      <c r="RQS6" s="362"/>
      <c r="RQT6" s="362"/>
      <c r="RQU6" s="362"/>
      <c r="RQV6" s="362"/>
      <c r="RQW6" s="362"/>
      <c r="RQX6" s="362"/>
      <c r="RQY6" s="362"/>
      <c r="RQZ6" s="362"/>
      <c r="RRA6" s="362"/>
      <c r="RRB6" s="362"/>
      <c r="RRC6" s="362"/>
      <c r="RRD6" s="362"/>
      <c r="RRE6" s="362"/>
      <c r="RRF6" s="362"/>
      <c r="RRG6" s="362"/>
      <c r="RRH6" s="362"/>
      <c r="RRI6" s="362"/>
      <c r="RRJ6" s="362"/>
      <c r="RRK6" s="362"/>
      <c r="RRL6" s="362"/>
      <c r="RRM6" s="362"/>
      <c r="RRN6" s="362"/>
      <c r="RRO6" s="362"/>
      <c r="RRP6" s="362"/>
      <c r="RRQ6" s="362"/>
      <c r="RRR6" s="362"/>
      <c r="RRS6" s="362"/>
      <c r="RRT6" s="362"/>
      <c r="RRU6" s="362"/>
      <c r="RRV6" s="362"/>
      <c r="RRW6" s="362"/>
      <c r="RRX6" s="362"/>
      <c r="RRY6" s="362"/>
      <c r="RRZ6" s="362"/>
      <c r="RSA6" s="362"/>
      <c r="RSB6" s="362"/>
      <c r="RSC6" s="362"/>
      <c r="RSD6" s="362"/>
      <c r="RSE6" s="362"/>
      <c r="RSF6" s="362"/>
      <c r="RSG6" s="362"/>
      <c r="RSH6" s="362"/>
      <c r="RSI6" s="362"/>
      <c r="RSJ6" s="362"/>
      <c r="RSK6" s="362"/>
      <c r="RSL6" s="362"/>
      <c r="RSM6" s="362"/>
      <c r="RSN6" s="362"/>
      <c r="RSO6" s="362"/>
      <c r="RSP6" s="362"/>
      <c r="RSQ6" s="362"/>
      <c r="RSR6" s="362"/>
      <c r="RSS6" s="362"/>
      <c r="RST6" s="362"/>
      <c r="RSU6" s="362"/>
      <c r="RSV6" s="362"/>
      <c r="RSW6" s="362"/>
      <c r="RSX6" s="362"/>
      <c r="RSY6" s="362"/>
      <c r="RSZ6" s="362"/>
      <c r="RTA6" s="362"/>
      <c r="RTB6" s="362"/>
      <c r="RTC6" s="362"/>
      <c r="RTD6" s="362"/>
      <c r="RTE6" s="362"/>
      <c r="RTF6" s="362"/>
      <c r="RTG6" s="362"/>
      <c r="RTH6" s="362"/>
      <c r="RTI6" s="362"/>
      <c r="RTJ6" s="362"/>
      <c r="RTK6" s="362"/>
      <c r="RTL6" s="362"/>
      <c r="RTM6" s="362"/>
      <c r="RTN6" s="362"/>
      <c r="RTO6" s="362"/>
      <c r="RTP6" s="362"/>
      <c r="RTQ6" s="362"/>
      <c r="RTR6" s="362"/>
      <c r="RTS6" s="362"/>
      <c r="RTT6" s="362"/>
      <c r="RTU6" s="362"/>
      <c r="RTV6" s="362"/>
      <c r="RTW6" s="362"/>
      <c r="RTX6" s="362"/>
      <c r="RTY6" s="362"/>
      <c r="RTZ6" s="362"/>
      <c r="RUA6" s="362"/>
      <c r="RUB6" s="362"/>
      <c r="RUC6" s="362"/>
      <c r="RUD6" s="362"/>
      <c r="RUE6" s="362"/>
      <c r="RUF6" s="362"/>
      <c r="RUG6" s="362"/>
      <c r="RUH6" s="362"/>
      <c r="RUI6" s="362"/>
      <c r="RUJ6" s="362"/>
      <c r="RUK6" s="362"/>
      <c r="RUL6" s="362"/>
      <c r="RUM6" s="362"/>
      <c r="RUN6" s="362"/>
      <c r="RUO6" s="362"/>
      <c r="RUP6" s="362"/>
      <c r="RUQ6" s="362"/>
      <c r="RUR6" s="362"/>
      <c r="RUS6" s="362"/>
      <c r="RUT6" s="362"/>
      <c r="RUU6" s="362"/>
      <c r="RUV6" s="362"/>
      <c r="RUW6" s="362"/>
      <c r="RUX6" s="362"/>
      <c r="RUY6" s="362"/>
      <c r="RUZ6" s="362"/>
      <c r="RVA6" s="362"/>
      <c r="RVB6" s="362"/>
      <c r="RVC6" s="362"/>
      <c r="RVD6" s="362"/>
      <c r="RVE6" s="362"/>
      <c r="RVF6" s="362"/>
      <c r="RVG6" s="362"/>
      <c r="RVH6" s="362"/>
      <c r="RVI6" s="362"/>
      <c r="RVJ6" s="362"/>
      <c r="RVK6" s="362"/>
      <c r="RVL6" s="362"/>
      <c r="RVM6" s="362"/>
      <c r="RVN6" s="362"/>
      <c r="RVO6" s="362"/>
      <c r="RVP6" s="362"/>
      <c r="RVQ6" s="362"/>
      <c r="RVR6" s="362"/>
      <c r="RVS6" s="362"/>
      <c r="RVT6" s="362"/>
      <c r="RVU6" s="362"/>
      <c r="RVV6" s="362"/>
      <c r="RVW6" s="362"/>
      <c r="RVX6" s="362"/>
      <c r="RVY6" s="362"/>
      <c r="RVZ6" s="362"/>
      <c r="RWA6" s="362"/>
      <c r="RWB6" s="362"/>
      <c r="RWC6" s="362"/>
      <c r="RWD6" s="362"/>
      <c r="RWE6" s="362"/>
      <c r="RWF6" s="362"/>
      <c r="RWG6" s="362"/>
      <c r="RWH6" s="362"/>
      <c r="RWI6" s="362"/>
      <c r="RWJ6" s="362"/>
      <c r="RWK6" s="362"/>
      <c r="RWL6" s="362"/>
      <c r="RWM6" s="362"/>
      <c r="RWN6" s="362"/>
      <c r="RWO6" s="362"/>
      <c r="RWP6" s="362"/>
      <c r="RWQ6" s="362"/>
      <c r="RWR6" s="362"/>
      <c r="RWS6" s="362"/>
      <c r="RWT6" s="362"/>
      <c r="RWU6" s="362"/>
      <c r="RWV6" s="362"/>
      <c r="RWW6" s="362"/>
      <c r="RWX6" s="362"/>
      <c r="RWY6" s="362"/>
      <c r="RWZ6" s="362"/>
      <c r="RXA6" s="362"/>
      <c r="RXB6" s="362"/>
      <c r="RXC6" s="362"/>
      <c r="RXD6" s="362"/>
      <c r="RXE6" s="362"/>
      <c r="RXF6" s="362"/>
      <c r="RXG6" s="362"/>
      <c r="RXH6" s="362"/>
      <c r="RXI6" s="362"/>
      <c r="RXJ6" s="362"/>
      <c r="RXK6" s="362"/>
      <c r="RXL6" s="362"/>
      <c r="RXM6" s="362"/>
      <c r="RXN6" s="362"/>
      <c r="RXO6" s="362"/>
      <c r="RXP6" s="362"/>
      <c r="RXQ6" s="362"/>
      <c r="RXR6" s="362"/>
      <c r="RXS6" s="362"/>
      <c r="RXT6" s="362"/>
      <c r="RXU6" s="362"/>
      <c r="RXV6" s="362"/>
      <c r="RXW6" s="362"/>
      <c r="RXX6" s="362"/>
      <c r="RXY6" s="362"/>
      <c r="RXZ6" s="362"/>
      <c r="RYA6" s="362"/>
      <c r="RYB6" s="362"/>
      <c r="RYC6" s="362"/>
      <c r="RYD6" s="362"/>
      <c r="RYE6" s="362"/>
      <c r="RYF6" s="362"/>
      <c r="RYG6" s="362"/>
      <c r="RYH6" s="362"/>
      <c r="RYI6" s="362"/>
      <c r="RYJ6" s="362"/>
      <c r="RYK6" s="362"/>
      <c r="RYL6" s="362"/>
      <c r="RYM6" s="362"/>
      <c r="RYN6" s="362"/>
      <c r="RYO6" s="362"/>
      <c r="RYP6" s="362"/>
      <c r="RYQ6" s="362"/>
      <c r="RYR6" s="362"/>
      <c r="RYS6" s="362"/>
      <c r="RYT6" s="362"/>
      <c r="RYU6" s="362"/>
      <c r="RYV6" s="362"/>
      <c r="RYW6" s="362"/>
      <c r="RYX6" s="362"/>
      <c r="RYY6" s="362"/>
      <c r="RYZ6" s="362"/>
      <c r="RZA6" s="362"/>
      <c r="RZB6" s="362"/>
      <c r="RZC6" s="362"/>
      <c r="RZD6" s="362"/>
      <c r="RZE6" s="362"/>
      <c r="RZF6" s="362"/>
      <c r="RZG6" s="362"/>
      <c r="RZH6" s="362"/>
      <c r="RZI6" s="362"/>
      <c r="RZJ6" s="362"/>
      <c r="RZK6" s="362"/>
      <c r="RZL6" s="362"/>
      <c r="RZM6" s="362"/>
      <c r="RZN6" s="362"/>
      <c r="RZO6" s="362"/>
      <c r="RZP6" s="362"/>
      <c r="RZQ6" s="362"/>
      <c r="RZR6" s="362"/>
      <c r="RZS6" s="362"/>
      <c r="RZT6" s="362"/>
      <c r="RZU6" s="362"/>
      <c r="RZV6" s="362"/>
      <c r="RZW6" s="362"/>
      <c r="RZX6" s="362"/>
      <c r="RZY6" s="362"/>
      <c r="RZZ6" s="362"/>
      <c r="SAA6" s="362"/>
      <c r="SAB6" s="362"/>
      <c r="SAC6" s="362"/>
      <c r="SAD6" s="362"/>
      <c r="SAE6" s="362"/>
      <c r="SAF6" s="362"/>
      <c r="SAG6" s="362"/>
      <c r="SAH6" s="362"/>
      <c r="SAI6" s="362"/>
      <c r="SAJ6" s="362"/>
      <c r="SAK6" s="362"/>
      <c r="SAL6" s="362"/>
      <c r="SAM6" s="362"/>
      <c r="SAN6" s="362"/>
      <c r="SAO6" s="362"/>
      <c r="SAP6" s="362"/>
      <c r="SAQ6" s="362"/>
      <c r="SAR6" s="362"/>
      <c r="SAS6" s="362"/>
      <c r="SAT6" s="362"/>
      <c r="SAU6" s="362"/>
      <c r="SAV6" s="362"/>
      <c r="SAW6" s="362"/>
      <c r="SAX6" s="362"/>
      <c r="SAY6" s="362"/>
      <c r="SAZ6" s="362"/>
      <c r="SBA6" s="362"/>
      <c r="SBB6" s="362"/>
      <c r="SBC6" s="362"/>
      <c r="SBD6" s="362"/>
      <c r="SBE6" s="362"/>
      <c r="SBF6" s="362"/>
      <c r="SBG6" s="362"/>
      <c r="SBH6" s="362"/>
      <c r="SBI6" s="362"/>
      <c r="SBJ6" s="362"/>
      <c r="SBK6" s="362"/>
      <c r="SBL6" s="362"/>
      <c r="SBM6" s="362"/>
      <c r="SBN6" s="362"/>
      <c r="SBO6" s="362"/>
      <c r="SBP6" s="362"/>
      <c r="SBQ6" s="362"/>
      <c r="SBR6" s="362"/>
      <c r="SBS6" s="362"/>
      <c r="SBT6" s="362"/>
      <c r="SBU6" s="362"/>
      <c r="SBV6" s="362"/>
      <c r="SBW6" s="362"/>
      <c r="SBX6" s="362"/>
      <c r="SBY6" s="362"/>
      <c r="SBZ6" s="362"/>
      <c r="SCA6" s="362"/>
      <c r="SCB6" s="362"/>
      <c r="SCC6" s="362"/>
      <c r="SCD6" s="362"/>
      <c r="SCE6" s="362"/>
      <c r="SCF6" s="362"/>
      <c r="SCG6" s="362"/>
      <c r="SCH6" s="362"/>
      <c r="SCI6" s="362"/>
      <c r="SCJ6" s="362"/>
      <c r="SCK6" s="362"/>
      <c r="SCL6" s="362"/>
      <c r="SCM6" s="362"/>
      <c r="SCN6" s="362"/>
      <c r="SCO6" s="362"/>
      <c r="SCP6" s="362"/>
      <c r="SCQ6" s="362"/>
      <c r="SCR6" s="362"/>
      <c r="SCS6" s="362"/>
      <c r="SCT6" s="362"/>
      <c r="SCU6" s="362"/>
      <c r="SCV6" s="362"/>
      <c r="SCW6" s="362"/>
      <c r="SCX6" s="362"/>
      <c r="SCY6" s="362"/>
      <c r="SCZ6" s="362"/>
      <c r="SDA6" s="362"/>
      <c r="SDB6" s="362"/>
      <c r="SDC6" s="362"/>
      <c r="SDD6" s="362"/>
      <c r="SDE6" s="362"/>
      <c r="SDF6" s="362"/>
      <c r="SDG6" s="362"/>
      <c r="SDH6" s="362"/>
      <c r="SDI6" s="362"/>
      <c r="SDJ6" s="362"/>
      <c r="SDK6" s="362"/>
      <c r="SDL6" s="362"/>
      <c r="SDM6" s="362"/>
      <c r="SDN6" s="362"/>
      <c r="SDO6" s="362"/>
      <c r="SDP6" s="362"/>
      <c r="SDQ6" s="362"/>
      <c r="SDR6" s="362"/>
      <c r="SDS6" s="362"/>
      <c r="SDT6" s="362"/>
      <c r="SDU6" s="362"/>
      <c r="SDV6" s="362"/>
      <c r="SDW6" s="362"/>
      <c r="SDX6" s="362"/>
      <c r="SDY6" s="362"/>
      <c r="SDZ6" s="362"/>
      <c r="SEA6" s="362"/>
      <c r="SEB6" s="362"/>
      <c r="SEC6" s="362"/>
      <c r="SED6" s="362"/>
      <c r="SEE6" s="362"/>
      <c r="SEF6" s="362"/>
      <c r="SEG6" s="362"/>
      <c r="SEH6" s="362"/>
      <c r="SEI6" s="362"/>
      <c r="SEJ6" s="362"/>
      <c r="SEK6" s="362"/>
      <c r="SEL6" s="362"/>
      <c r="SEM6" s="362"/>
      <c r="SEN6" s="362"/>
      <c r="SEO6" s="362"/>
      <c r="SEP6" s="362"/>
      <c r="SEQ6" s="362"/>
      <c r="SER6" s="362"/>
      <c r="SES6" s="362"/>
      <c r="SET6" s="362"/>
      <c r="SEU6" s="362"/>
      <c r="SEV6" s="362"/>
      <c r="SEW6" s="362"/>
      <c r="SEX6" s="362"/>
      <c r="SEY6" s="362"/>
      <c r="SEZ6" s="362"/>
      <c r="SFA6" s="362"/>
      <c r="SFB6" s="362"/>
      <c r="SFC6" s="362"/>
      <c r="SFD6" s="362"/>
      <c r="SFE6" s="362"/>
      <c r="SFF6" s="362"/>
      <c r="SFG6" s="362"/>
      <c r="SFH6" s="362"/>
      <c r="SFI6" s="362"/>
      <c r="SFJ6" s="362"/>
      <c r="SFK6" s="362"/>
      <c r="SFL6" s="362"/>
      <c r="SFM6" s="362"/>
      <c r="SFN6" s="362"/>
      <c r="SFO6" s="362"/>
      <c r="SFP6" s="362"/>
      <c r="SFQ6" s="362"/>
      <c r="SFR6" s="362"/>
      <c r="SFS6" s="362"/>
      <c r="SFT6" s="362"/>
      <c r="SFU6" s="362"/>
      <c r="SFV6" s="362"/>
      <c r="SFW6" s="362"/>
      <c r="SFX6" s="362"/>
      <c r="SFY6" s="362"/>
      <c r="SFZ6" s="362"/>
      <c r="SGA6" s="362"/>
      <c r="SGB6" s="362"/>
      <c r="SGC6" s="362"/>
      <c r="SGD6" s="362"/>
      <c r="SGE6" s="362"/>
      <c r="SGF6" s="362"/>
      <c r="SGG6" s="362"/>
      <c r="SGH6" s="362"/>
      <c r="SGI6" s="362"/>
      <c r="SGJ6" s="362"/>
      <c r="SGK6" s="362"/>
      <c r="SGL6" s="362"/>
      <c r="SGM6" s="362"/>
      <c r="SGN6" s="362"/>
      <c r="SGO6" s="362"/>
      <c r="SGP6" s="362"/>
      <c r="SGQ6" s="362"/>
      <c r="SGR6" s="362"/>
      <c r="SGS6" s="362"/>
      <c r="SGT6" s="362"/>
      <c r="SGU6" s="362"/>
      <c r="SGV6" s="362"/>
      <c r="SGW6" s="362"/>
      <c r="SGX6" s="362"/>
      <c r="SGY6" s="362"/>
      <c r="SGZ6" s="362"/>
      <c r="SHA6" s="362"/>
      <c r="SHB6" s="362"/>
      <c r="SHC6" s="362"/>
      <c r="SHD6" s="362"/>
      <c r="SHE6" s="362"/>
      <c r="SHF6" s="362"/>
      <c r="SHG6" s="362"/>
      <c r="SHH6" s="362"/>
      <c r="SHI6" s="362"/>
      <c r="SHJ6" s="362"/>
      <c r="SHK6" s="362"/>
      <c r="SHL6" s="362"/>
      <c r="SHM6" s="362"/>
      <c r="SHN6" s="362"/>
      <c r="SHO6" s="362"/>
      <c r="SHP6" s="362"/>
      <c r="SHQ6" s="362"/>
      <c r="SHR6" s="362"/>
      <c r="SHS6" s="362"/>
      <c r="SHT6" s="362"/>
      <c r="SHU6" s="362"/>
      <c r="SHV6" s="362"/>
      <c r="SHW6" s="362"/>
      <c r="SHX6" s="362"/>
      <c r="SHY6" s="362"/>
      <c r="SHZ6" s="362"/>
      <c r="SIA6" s="362"/>
      <c r="SIB6" s="362"/>
      <c r="SIC6" s="362"/>
      <c r="SID6" s="362"/>
      <c r="SIE6" s="362"/>
      <c r="SIF6" s="362"/>
      <c r="SIG6" s="362"/>
      <c r="SIH6" s="362"/>
      <c r="SII6" s="362"/>
      <c r="SIJ6" s="362"/>
      <c r="SIK6" s="362"/>
      <c r="SIL6" s="362"/>
      <c r="SIM6" s="362"/>
      <c r="SIN6" s="362"/>
      <c r="SIO6" s="362"/>
      <c r="SIP6" s="362"/>
      <c r="SIQ6" s="362"/>
      <c r="SIR6" s="362"/>
      <c r="SIS6" s="362"/>
      <c r="SIT6" s="362"/>
      <c r="SIU6" s="362"/>
      <c r="SIV6" s="362"/>
      <c r="SIW6" s="362"/>
      <c r="SIX6" s="362"/>
      <c r="SIY6" s="362"/>
      <c r="SIZ6" s="362"/>
      <c r="SJA6" s="362"/>
      <c r="SJB6" s="362"/>
      <c r="SJC6" s="362"/>
      <c r="SJD6" s="362"/>
      <c r="SJE6" s="362"/>
      <c r="SJF6" s="362"/>
      <c r="SJG6" s="362"/>
      <c r="SJH6" s="362"/>
      <c r="SJI6" s="362"/>
      <c r="SJJ6" s="362"/>
      <c r="SJK6" s="362"/>
      <c r="SJL6" s="362"/>
      <c r="SJM6" s="362"/>
      <c r="SJN6" s="362"/>
      <c r="SJO6" s="362"/>
      <c r="SJP6" s="362"/>
      <c r="SJQ6" s="362"/>
      <c r="SJR6" s="362"/>
      <c r="SJS6" s="362"/>
      <c r="SJT6" s="362"/>
      <c r="SJU6" s="362"/>
      <c r="SJV6" s="362"/>
      <c r="SJW6" s="362"/>
      <c r="SJX6" s="362"/>
      <c r="SJY6" s="362"/>
      <c r="SJZ6" s="362"/>
      <c r="SKA6" s="362"/>
      <c r="SKB6" s="362"/>
      <c r="SKC6" s="362"/>
      <c r="SKD6" s="362"/>
      <c r="SKE6" s="362"/>
      <c r="SKF6" s="362"/>
      <c r="SKG6" s="362"/>
      <c r="SKH6" s="362"/>
      <c r="SKI6" s="362"/>
      <c r="SKJ6" s="362"/>
      <c r="SKK6" s="362"/>
      <c r="SKL6" s="362"/>
      <c r="SKM6" s="362"/>
      <c r="SKN6" s="362"/>
      <c r="SKO6" s="362"/>
      <c r="SKP6" s="362"/>
      <c r="SKQ6" s="362"/>
      <c r="SKR6" s="362"/>
      <c r="SKS6" s="362"/>
      <c r="SKT6" s="362"/>
      <c r="SKU6" s="362"/>
      <c r="SKV6" s="362"/>
      <c r="SKW6" s="362"/>
      <c r="SKX6" s="362"/>
      <c r="SKY6" s="362"/>
      <c r="SKZ6" s="362"/>
      <c r="SLA6" s="362"/>
      <c r="SLB6" s="362"/>
      <c r="SLC6" s="362"/>
      <c r="SLD6" s="362"/>
      <c r="SLE6" s="362"/>
      <c r="SLF6" s="362"/>
      <c r="SLG6" s="362"/>
      <c r="SLH6" s="362"/>
      <c r="SLI6" s="362"/>
      <c r="SLJ6" s="362"/>
      <c r="SLK6" s="362"/>
      <c r="SLL6" s="362"/>
      <c r="SLM6" s="362"/>
      <c r="SLN6" s="362"/>
      <c r="SLO6" s="362"/>
      <c r="SLP6" s="362"/>
      <c r="SLQ6" s="362"/>
      <c r="SLR6" s="362"/>
      <c r="SLS6" s="362"/>
      <c r="SLT6" s="362"/>
      <c r="SLU6" s="362"/>
      <c r="SLV6" s="362"/>
      <c r="SLW6" s="362"/>
      <c r="SLX6" s="362"/>
      <c r="SLY6" s="362"/>
      <c r="SLZ6" s="362"/>
      <c r="SMA6" s="362"/>
      <c r="SMB6" s="362"/>
      <c r="SMC6" s="362"/>
      <c r="SMD6" s="362"/>
      <c r="SME6" s="362"/>
      <c r="SMF6" s="362"/>
      <c r="SMG6" s="362"/>
      <c r="SMH6" s="362"/>
      <c r="SMI6" s="362"/>
      <c r="SMJ6" s="362"/>
      <c r="SMK6" s="362"/>
      <c r="SML6" s="362"/>
      <c r="SMM6" s="362"/>
      <c r="SMN6" s="362"/>
      <c r="SMO6" s="362"/>
      <c r="SMP6" s="362"/>
      <c r="SMQ6" s="362"/>
      <c r="SMR6" s="362"/>
      <c r="SMS6" s="362"/>
      <c r="SMT6" s="362"/>
      <c r="SMU6" s="362"/>
      <c r="SMV6" s="362"/>
      <c r="SMW6" s="362"/>
      <c r="SMX6" s="362"/>
      <c r="SMY6" s="362"/>
      <c r="SMZ6" s="362"/>
      <c r="SNA6" s="362"/>
      <c r="SNB6" s="362"/>
      <c r="SNC6" s="362"/>
      <c r="SND6" s="362"/>
      <c r="SNE6" s="362"/>
      <c r="SNF6" s="362"/>
      <c r="SNG6" s="362"/>
      <c r="SNH6" s="362"/>
      <c r="SNI6" s="362"/>
      <c r="SNJ6" s="362"/>
      <c r="SNK6" s="362"/>
      <c r="SNL6" s="362"/>
      <c r="SNM6" s="362"/>
      <c r="SNN6" s="362"/>
      <c r="SNO6" s="362"/>
      <c r="SNP6" s="362"/>
      <c r="SNQ6" s="362"/>
      <c r="SNR6" s="362"/>
      <c r="SNS6" s="362"/>
      <c r="SNT6" s="362"/>
      <c r="SNU6" s="362"/>
      <c r="SNV6" s="362"/>
      <c r="SNW6" s="362"/>
      <c r="SNX6" s="362"/>
      <c r="SNY6" s="362"/>
      <c r="SNZ6" s="362"/>
      <c r="SOA6" s="362"/>
      <c r="SOB6" s="362"/>
      <c r="SOC6" s="362"/>
      <c r="SOD6" s="362"/>
      <c r="SOE6" s="362"/>
      <c r="SOF6" s="362"/>
      <c r="SOG6" s="362"/>
      <c r="SOH6" s="362"/>
      <c r="SOI6" s="362"/>
      <c r="SOJ6" s="362"/>
      <c r="SOK6" s="362"/>
      <c r="SOL6" s="362"/>
      <c r="SOM6" s="362"/>
      <c r="SON6" s="362"/>
      <c r="SOO6" s="362"/>
      <c r="SOP6" s="362"/>
      <c r="SOQ6" s="362"/>
      <c r="SOR6" s="362"/>
      <c r="SOS6" s="362"/>
      <c r="SOT6" s="362"/>
      <c r="SOU6" s="362"/>
      <c r="SOV6" s="362"/>
      <c r="SOW6" s="362"/>
      <c r="SOX6" s="362"/>
      <c r="SOY6" s="362"/>
      <c r="SOZ6" s="362"/>
      <c r="SPA6" s="362"/>
      <c r="SPB6" s="362"/>
      <c r="SPC6" s="362"/>
      <c r="SPD6" s="362"/>
      <c r="SPE6" s="362"/>
      <c r="SPF6" s="362"/>
      <c r="SPG6" s="362"/>
      <c r="SPH6" s="362"/>
      <c r="SPI6" s="362"/>
      <c r="SPJ6" s="362"/>
      <c r="SPK6" s="362"/>
      <c r="SPL6" s="362"/>
      <c r="SPM6" s="362"/>
      <c r="SPN6" s="362"/>
      <c r="SPO6" s="362"/>
      <c r="SPP6" s="362"/>
      <c r="SPQ6" s="362"/>
      <c r="SPR6" s="362"/>
      <c r="SPS6" s="362"/>
      <c r="SPT6" s="362"/>
      <c r="SPU6" s="362"/>
      <c r="SPV6" s="362"/>
      <c r="SPW6" s="362"/>
      <c r="SPX6" s="362"/>
      <c r="SPY6" s="362"/>
      <c r="SPZ6" s="362"/>
      <c r="SQA6" s="362"/>
      <c r="SQB6" s="362"/>
      <c r="SQC6" s="362"/>
      <c r="SQD6" s="362"/>
      <c r="SQE6" s="362"/>
      <c r="SQF6" s="362"/>
      <c r="SQG6" s="362"/>
      <c r="SQH6" s="362"/>
      <c r="SQI6" s="362"/>
      <c r="SQJ6" s="362"/>
      <c r="SQK6" s="362"/>
      <c r="SQL6" s="362"/>
      <c r="SQM6" s="362"/>
      <c r="SQN6" s="362"/>
      <c r="SQO6" s="362"/>
      <c r="SQP6" s="362"/>
      <c r="SQQ6" s="362"/>
      <c r="SQR6" s="362"/>
      <c r="SQS6" s="362"/>
      <c r="SQT6" s="362"/>
      <c r="SQU6" s="362"/>
      <c r="SQV6" s="362"/>
      <c r="SQW6" s="362"/>
      <c r="SQX6" s="362"/>
      <c r="SQY6" s="362"/>
      <c r="SQZ6" s="362"/>
      <c r="SRA6" s="362"/>
      <c r="SRB6" s="362"/>
      <c r="SRC6" s="362"/>
      <c r="SRD6" s="362"/>
      <c r="SRE6" s="362"/>
      <c r="SRF6" s="362"/>
      <c r="SRG6" s="362"/>
      <c r="SRH6" s="362"/>
      <c r="SRI6" s="362"/>
      <c r="SRJ6" s="362"/>
      <c r="SRK6" s="362"/>
      <c r="SRL6" s="362"/>
      <c r="SRM6" s="362"/>
      <c r="SRN6" s="362"/>
      <c r="SRO6" s="362"/>
      <c r="SRP6" s="362"/>
      <c r="SRQ6" s="362"/>
      <c r="SRR6" s="362"/>
      <c r="SRS6" s="362"/>
      <c r="SRT6" s="362"/>
      <c r="SRU6" s="362"/>
      <c r="SRV6" s="362"/>
      <c r="SRW6" s="362"/>
      <c r="SRX6" s="362"/>
      <c r="SRY6" s="362"/>
      <c r="SRZ6" s="362"/>
      <c r="SSA6" s="362"/>
      <c r="SSB6" s="362"/>
      <c r="SSC6" s="362"/>
      <c r="SSD6" s="362"/>
      <c r="SSE6" s="362"/>
      <c r="SSF6" s="362"/>
      <c r="SSG6" s="362"/>
      <c r="SSH6" s="362"/>
      <c r="SSI6" s="362"/>
      <c r="SSJ6" s="362"/>
      <c r="SSK6" s="362"/>
      <c r="SSL6" s="362"/>
      <c r="SSM6" s="362"/>
      <c r="SSN6" s="362"/>
      <c r="SSO6" s="362"/>
      <c r="SSP6" s="362"/>
      <c r="SSQ6" s="362"/>
      <c r="SSR6" s="362"/>
      <c r="SSS6" s="362"/>
      <c r="SST6" s="362"/>
      <c r="SSU6" s="362"/>
      <c r="SSV6" s="362"/>
      <c r="SSW6" s="362"/>
      <c r="SSX6" s="362"/>
      <c r="SSY6" s="362"/>
      <c r="SSZ6" s="362"/>
      <c r="STA6" s="362"/>
      <c r="STB6" s="362"/>
      <c r="STC6" s="362"/>
      <c r="STD6" s="362"/>
      <c r="STE6" s="362"/>
      <c r="STF6" s="362"/>
      <c r="STG6" s="362"/>
      <c r="STH6" s="362"/>
      <c r="STI6" s="362"/>
      <c r="STJ6" s="362"/>
      <c r="STK6" s="362"/>
      <c r="STL6" s="362"/>
      <c r="STM6" s="362"/>
      <c r="STN6" s="362"/>
      <c r="STO6" s="362"/>
      <c r="STP6" s="362"/>
      <c r="STQ6" s="362"/>
      <c r="STR6" s="362"/>
      <c r="STS6" s="362"/>
      <c r="STT6" s="362"/>
      <c r="STU6" s="362"/>
      <c r="STV6" s="362"/>
      <c r="STW6" s="362"/>
      <c r="STX6" s="362"/>
      <c r="STY6" s="362"/>
      <c r="STZ6" s="362"/>
      <c r="SUA6" s="362"/>
      <c r="SUB6" s="362"/>
      <c r="SUC6" s="362"/>
      <c r="SUD6" s="362"/>
      <c r="SUE6" s="362"/>
      <c r="SUF6" s="362"/>
      <c r="SUG6" s="362"/>
      <c r="SUH6" s="362"/>
      <c r="SUI6" s="362"/>
      <c r="SUJ6" s="362"/>
      <c r="SUK6" s="362"/>
      <c r="SUL6" s="362"/>
      <c r="SUM6" s="362"/>
      <c r="SUN6" s="362"/>
      <c r="SUO6" s="362"/>
      <c r="SUP6" s="362"/>
      <c r="SUQ6" s="362"/>
      <c r="SUR6" s="362"/>
      <c r="SUS6" s="362"/>
      <c r="SUT6" s="362"/>
      <c r="SUU6" s="362"/>
      <c r="SUV6" s="362"/>
      <c r="SUW6" s="362"/>
      <c r="SUX6" s="362"/>
      <c r="SUY6" s="362"/>
      <c r="SUZ6" s="362"/>
      <c r="SVA6" s="362"/>
      <c r="SVB6" s="362"/>
      <c r="SVC6" s="362"/>
      <c r="SVD6" s="362"/>
      <c r="SVE6" s="362"/>
      <c r="SVF6" s="362"/>
      <c r="SVG6" s="362"/>
      <c r="SVH6" s="362"/>
      <c r="SVI6" s="362"/>
      <c r="SVJ6" s="362"/>
      <c r="SVK6" s="362"/>
      <c r="SVL6" s="362"/>
      <c r="SVM6" s="362"/>
      <c r="SVN6" s="362"/>
      <c r="SVO6" s="362"/>
      <c r="SVP6" s="362"/>
      <c r="SVQ6" s="362"/>
      <c r="SVR6" s="362"/>
      <c r="SVS6" s="362"/>
      <c r="SVT6" s="362"/>
      <c r="SVU6" s="362"/>
      <c r="SVV6" s="362"/>
      <c r="SVW6" s="362"/>
      <c r="SVX6" s="362"/>
      <c r="SVY6" s="362"/>
      <c r="SVZ6" s="362"/>
      <c r="SWA6" s="362"/>
      <c r="SWB6" s="362"/>
      <c r="SWC6" s="362"/>
      <c r="SWD6" s="362"/>
      <c r="SWE6" s="362"/>
      <c r="SWF6" s="362"/>
      <c r="SWG6" s="362"/>
      <c r="SWH6" s="362"/>
      <c r="SWI6" s="362"/>
      <c r="SWJ6" s="362"/>
      <c r="SWK6" s="362"/>
      <c r="SWL6" s="362"/>
      <c r="SWM6" s="362"/>
      <c r="SWN6" s="362"/>
      <c r="SWO6" s="362"/>
      <c r="SWP6" s="362"/>
      <c r="SWQ6" s="362"/>
      <c r="SWR6" s="362"/>
      <c r="SWS6" s="362"/>
      <c r="SWT6" s="362"/>
      <c r="SWU6" s="362"/>
      <c r="SWV6" s="362"/>
      <c r="SWW6" s="362"/>
      <c r="SWX6" s="362"/>
      <c r="SWY6" s="362"/>
      <c r="SWZ6" s="362"/>
      <c r="SXA6" s="362"/>
      <c r="SXB6" s="362"/>
      <c r="SXC6" s="362"/>
      <c r="SXD6" s="362"/>
      <c r="SXE6" s="362"/>
      <c r="SXF6" s="362"/>
      <c r="SXG6" s="362"/>
      <c r="SXH6" s="362"/>
      <c r="SXI6" s="362"/>
      <c r="SXJ6" s="362"/>
      <c r="SXK6" s="362"/>
      <c r="SXL6" s="362"/>
      <c r="SXM6" s="362"/>
      <c r="SXN6" s="362"/>
      <c r="SXO6" s="362"/>
      <c r="SXP6" s="362"/>
      <c r="SXQ6" s="362"/>
      <c r="SXR6" s="362"/>
      <c r="SXS6" s="362"/>
      <c r="SXT6" s="362"/>
      <c r="SXU6" s="362"/>
      <c r="SXV6" s="362"/>
      <c r="SXW6" s="362"/>
      <c r="SXX6" s="362"/>
      <c r="SXY6" s="362"/>
      <c r="SXZ6" s="362"/>
      <c r="SYA6" s="362"/>
      <c r="SYB6" s="362"/>
      <c r="SYC6" s="362"/>
      <c r="SYD6" s="362"/>
      <c r="SYE6" s="362"/>
      <c r="SYF6" s="362"/>
      <c r="SYG6" s="362"/>
      <c r="SYH6" s="362"/>
      <c r="SYI6" s="362"/>
      <c r="SYJ6" s="362"/>
      <c r="SYK6" s="362"/>
      <c r="SYL6" s="362"/>
      <c r="SYM6" s="362"/>
      <c r="SYN6" s="362"/>
      <c r="SYO6" s="362"/>
      <c r="SYP6" s="362"/>
      <c r="SYQ6" s="362"/>
      <c r="SYR6" s="362"/>
      <c r="SYS6" s="362"/>
      <c r="SYT6" s="362"/>
      <c r="SYU6" s="362"/>
      <c r="SYV6" s="362"/>
      <c r="SYW6" s="362"/>
      <c r="SYX6" s="362"/>
      <c r="SYY6" s="362"/>
      <c r="SYZ6" s="362"/>
      <c r="SZA6" s="362"/>
      <c r="SZB6" s="362"/>
      <c r="SZC6" s="362"/>
      <c r="SZD6" s="362"/>
      <c r="SZE6" s="362"/>
      <c r="SZF6" s="362"/>
      <c r="SZG6" s="362"/>
      <c r="SZH6" s="362"/>
      <c r="SZI6" s="362"/>
      <c r="SZJ6" s="362"/>
      <c r="SZK6" s="362"/>
      <c r="SZL6" s="362"/>
      <c r="SZM6" s="362"/>
      <c r="SZN6" s="362"/>
      <c r="SZO6" s="362"/>
      <c r="SZP6" s="362"/>
      <c r="SZQ6" s="362"/>
      <c r="SZR6" s="362"/>
      <c r="SZS6" s="362"/>
      <c r="SZT6" s="362"/>
      <c r="SZU6" s="362"/>
      <c r="SZV6" s="362"/>
      <c r="SZW6" s="362"/>
      <c r="SZX6" s="362"/>
      <c r="SZY6" s="362"/>
      <c r="SZZ6" s="362"/>
      <c r="TAA6" s="362"/>
      <c r="TAB6" s="362"/>
      <c r="TAC6" s="362"/>
      <c r="TAD6" s="362"/>
      <c r="TAE6" s="362"/>
      <c r="TAF6" s="362"/>
      <c r="TAG6" s="362"/>
      <c r="TAH6" s="362"/>
      <c r="TAI6" s="362"/>
      <c r="TAJ6" s="362"/>
      <c r="TAK6" s="362"/>
      <c r="TAL6" s="362"/>
      <c r="TAM6" s="362"/>
      <c r="TAN6" s="362"/>
      <c r="TAO6" s="362"/>
      <c r="TAP6" s="362"/>
      <c r="TAQ6" s="362"/>
      <c r="TAR6" s="362"/>
      <c r="TAS6" s="362"/>
      <c r="TAT6" s="362"/>
      <c r="TAU6" s="362"/>
      <c r="TAV6" s="362"/>
      <c r="TAW6" s="362"/>
      <c r="TAX6" s="362"/>
      <c r="TAY6" s="362"/>
      <c r="TAZ6" s="362"/>
      <c r="TBA6" s="362"/>
      <c r="TBB6" s="362"/>
      <c r="TBC6" s="362"/>
      <c r="TBD6" s="362"/>
      <c r="TBE6" s="362"/>
      <c r="TBF6" s="362"/>
      <c r="TBG6" s="362"/>
      <c r="TBH6" s="362"/>
      <c r="TBI6" s="362"/>
      <c r="TBJ6" s="362"/>
      <c r="TBK6" s="362"/>
      <c r="TBL6" s="362"/>
      <c r="TBM6" s="362"/>
      <c r="TBN6" s="362"/>
      <c r="TBO6" s="362"/>
      <c r="TBP6" s="362"/>
      <c r="TBQ6" s="362"/>
      <c r="TBR6" s="362"/>
      <c r="TBS6" s="362"/>
      <c r="TBT6" s="362"/>
      <c r="TBU6" s="362"/>
      <c r="TBV6" s="362"/>
      <c r="TBW6" s="362"/>
      <c r="TBX6" s="362"/>
      <c r="TBY6" s="362"/>
      <c r="TBZ6" s="362"/>
      <c r="TCA6" s="362"/>
      <c r="TCB6" s="362"/>
      <c r="TCC6" s="362"/>
      <c r="TCD6" s="362"/>
      <c r="TCE6" s="362"/>
      <c r="TCF6" s="362"/>
      <c r="TCG6" s="362"/>
      <c r="TCH6" s="362"/>
      <c r="TCI6" s="362"/>
      <c r="TCJ6" s="362"/>
      <c r="TCK6" s="362"/>
      <c r="TCL6" s="362"/>
      <c r="TCM6" s="362"/>
      <c r="TCN6" s="362"/>
      <c r="TCO6" s="362"/>
      <c r="TCP6" s="362"/>
      <c r="TCQ6" s="362"/>
      <c r="TCR6" s="362"/>
      <c r="TCS6" s="362"/>
      <c r="TCT6" s="362"/>
      <c r="TCU6" s="362"/>
      <c r="TCV6" s="362"/>
      <c r="TCW6" s="362"/>
      <c r="TCX6" s="362"/>
      <c r="TCY6" s="362"/>
      <c r="TCZ6" s="362"/>
      <c r="TDA6" s="362"/>
      <c r="TDB6" s="362"/>
      <c r="TDC6" s="362"/>
      <c r="TDD6" s="362"/>
      <c r="TDE6" s="362"/>
      <c r="TDF6" s="362"/>
      <c r="TDG6" s="362"/>
      <c r="TDH6" s="362"/>
      <c r="TDI6" s="362"/>
      <c r="TDJ6" s="362"/>
      <c r="TDK6" s="362"/>
      <c r="TDL6" s="362"/>
      <c r="TDM6" s="362"/>
      <c r="TDN6" s="362"/>
      <c r="TDO6" s="362"/>
      <c r="TDP6" s="362"/>
      <c r="TDQ6" s="362"/>
      <c r="TDR6" s="362"/>
      <c r="TDS6" s="362"/>
      <c r="TDT6" s="362"/>
      <c r="TDU6" s="362"/>
      <c r="TDV6" s="362"/>
      <c r="TDW6" s="362"/>
      <c r="TDX6" s="362"/>
      <c r="TDY6" s="362"/>
      <c r="TDZ6" s="362"/>
      <c r="TEA6" s="362"/>
      <c r="TEB6" s="362"/>
      <c r="TEC6" s="362"/>
      <c r="TED6" s="362"/>
      <c r="TEE6" s="362"/>
      <c r="TEF6" s="362"/>
      <c r="TEG6" s="362"/>
      <c r="TEH6" s="362"/>
      <c r="TEI6" s="362"/>
      <c r="TEJ6" s="362"/>
      <c r="TEK6" s="362"/>
      <c r="TEL6" s="362"/>
      <c r="TEM6" s="362"/>
      <c r="TEN6" s="362"/>
      <c r="TEO6" s="362"/>
      <c r="TEP6" s="362"/>
      <c r="TEQ6" s="362"/>
      <c r="TER6" s="362"/>
      <c r="TES6" s="362"/>
      <c r="TET6" s="362"/>
      <c r="TEU6" s="362"/>
      <c r="TEV6" s="362"/>
      <c r="TEW6" s="362"/>
      <c r="TEX6" s="362"/>
      <c r="TEY6" s="362"/>
      <c r="TEZ6" s="362"/>
      <c r="TFA6" s="362"/>
      <c r="TFB6" s="362"/>
      <c r="TFC6" s="362"/>
      <c r="TFD6" s="362"/>
      <c r="TFE6" s="362"/>
      <c r="TFF6" s="362"/>
      <c r="TFG6" s="362"/>
      <c r="TFH6" s="362"/>
      <c r="TFI6" s="362"/>
      <c r="TFJ6" s="362"/>
      <c r="TFK6" s="362"/>
      <c r="TFL6" s="362"/>
      <c r="TFM6" s="362"/>
      <c r="TFN6" s="362"/>
      <c r="TFO6" s="362"/>
      <c r="TFP6" s="362"/>
      <c r="TFQ6" s="362"/>
      <c r="TFR6" s="362"/>
      <c r="TFS6" s="362"/>
      <c r="TFT6" s="362"/>
      <c r="TFU6" s="362"/>
      <c r="TFV6" s="362"/>
      <c r="TFW6" s="362"/>
      <c r="TFX6" s="362"/>
      <c r="TFY6" s="362"/>
      <c r="TFZ6" s="362"/>
      <c r="TGA6" s="362"/>
      <c r="TGB6" s="362"/>
      <c r="TGC6" s="362"/>
      <c r="TGD6" s="362"/>
      <c r="TGE6" s="362"/>
      <c r="TGF6" s="362"/>
      <c r="TGG6" s="362"/>
      <c r="TGH6" s="362"/>
      <c r="TGI6" s="362"/>
      <c r="TGJ6" s="362"/>
      <c r="TGK6" s="362"/>
      <c r="TGL6" s="362"/>
      <c r="TGM6" s="362"/>
      <c r="TGN6" s="362"/>
      <c r="TGO6" s="362"/>
      <c r="TGP6" s="362"/>
      <c r="TGQ6" s="362"/>
      <c r="TGR6" s="362"/>
      <c r="TGS6" s="362"/>
      <c r="TGT6" s="362"/>
      <c r="TGU6" s="362"/>
      <c r="TGV6" s="362"/>
      <c r="TGW6" s="362"/>
      <c r="TGX6" s="362"/>
      <c r="TGY6" s="362"/>
      <c r="TGZ6" s="362"/>
      <c r="THA6" s="362"/>
      <c r="THB6" s="362"/>
      <c r="THC6" s="362"/>
      <c r="THD6" s="362"/>
      <c r="THE6" s="362"/>
      <c r="THF6" s="362"/>
      <c r="THG6" s="362"/>
      <c r="THH6" s="362"/>
      <c r="THI6" s="362"/>
      <c r="THJ6" s="362"/>
      <c r="THK6" s="362"/>
      <c r="THL6" s="362"/>
      <c r="THM6" s="362"/>
      <c r="THN6" s="362"/>
      <c r="THO6" s="362"/>
      <c r="THP6" s="362"/>
      <c r="THQ6" s="362"/>
      <c r="THR6" s="362"/>
      <c r="THS6" s="362"/>
      <c r="THT6" s="362"/>
      <c r="THU6" s="362"/>
      <c r="THV6" s="362"/>
      <c r="THW6" s="362"/>
      <c r="THX6" s="362"/>
      <c r="THY6" s="362"/>
      <c r="THZ6" s="362"/>
      <c r="TIA6" s="362"/>
      <c r="TIB6" s="362"/>
      <c r="TIC6" s="362"/>
      <c r="TID6" s="362"/>
      <c r="TIE6" s="362"/>
      <c r="TIF6" s="362"/>
      <c r="TIG6" s="362"/>
      <c r="TIH6" s="362"/>
      <c r="TII6" s="362"/>
      <c r="TIJ6" s="362"/>
      <c r="TIK6" s="362"/>
      <c r="TIL6" s="362"/>
      <c r="TIM6" s="362"/>
      <c r="TIN6" s="362"/>
      <c r="TIO6" s="362"/>
      <c r="TIP6" s="362"/>
      <c r="TIQ6" s="362"/>
      <c r="TIR6" s="362"/>
      <c r="TIS6" s="362"/>
      <c r="TIT6" s="362"/>
      <c r="TIU6" s="362"/>
      <c r="TIV6" s="362"/>
      <c r="TIW6" s="362"/>
      <c r="TIX6" s="362"/>
      <c r="TIY6" s="362"/>
      <c r="TIZ6" s="362"/>
      <c r="TJA6" s="362"/>
      <c r="TJB6" s="362"/>
      <c r="TJC6" s="362"/>
      <c r="TJD6" s="362"/>
      <c r="TJE6" s="362"/>
      <c r="TJF6" s="362"/>
      <c r="TJG6" s="362"/>
      <c r="TJH6" s="362"/>
      <c r="TJI6" s="362"/>
      <c r="TJJ6" s="362"/>
      <c r="TJK6" s="362"/>
      <c r="TJL6" s="362"/>
      <c r="TJM6" s="362"/>
      <c r="TJN6" s="362"/>
      <c r="TJO6" s="362"/>
      <c r="TJP6" s="362"/>
      <c r="TJQ6" s="362"/>
      <c r="TJR6" s="362"/>
      <c r="TJS6" s="362"/>
      <c r="TJT6" s="362"/>
      <c r="TJU6" s="362"/>
      <c r="TJV6" s="362"/>
      <c r="TJW6" s="362"/>
      <c r="TJX6" s="362"/>
      <c r="TJY6" s="362"/>
      <c r="TJZ6" s="362"/>
      <c r="TKA6" s="362"/>
      <c r="TKB6" s="362"/>
      <c r="TKC6" s="362"/>
      <c r="TKD6" s="362"/>
      <c r="TKE6" s="362"/>
      <c r="TKF6" s="362"/>
      <c r="TKG6" s="362"/>
      <c r="TKH6" s="362"/>
      <c r="TKI6" s="362"/>
      <c r="TKJ6" s="362"/>
      <c r="TKK6" s="362"/>
      <c r="TKL6" s="362"/>
      <c r="TKM6" s="362"/>
      <c r="TKN6" s="362"/>
      <c r="TKO6" s="362"/>
      <c r="TKP6" s="362"/>
      <c r="TKQ6" s="362"/>
      <c r="TKR6" s="362"/>
      <c r="TKS6" s="362"/>
      <c r="TKT6" s="362"/>
      <c r="TKU6" s="362"/>
      <c r="TKV6" s="362"/>
      <c r="TKW6" s="362"/>
      <c r="TKX6" s="362"/>
      <c r="TKY6" s="362"/>
      <c r="TKZ6" s="362"/>
      <c r="TLA6" s="362"/>
      <c r="TLB6" s="362"/>
      <c r="TLC6" s="362"/>
      <c r="TLD6" s="362"/>
      <c r="TLE6" s="362"/>
      <c r="TLF6" s="362"/>
      <c r="TLG6" s="362"/>
      <c r="TLH6" s="362"/>
      <c r="TLI6" s="362"/>
      <c r="TLJ6" s="362"/>
      <c r="TLK6" s="362"/>
      <c r="TLL6" s="362"/>
      <c r="TLM6" s="362"/>
      <c r="TLN6" s="362"/>
      <c r="TLO6" s="362"/>
      <c r="TLP6" s="362"/>
      <c r="TLQ6" s="362"/>
      <c r="TLR6" s="362"/>
      <c r="TLS6" s="362"/>
      <c r="TLT6" s="362"/>
      <c r="TLU6" s="362"/>
      <c r="TLV6" s="362"/>
      <c r="TLW6" s="362"/>
      <c r="TLX6" s="362"/>
      <c r="TLY6" s="362"/>
      <c r="TLZ6" s="362"/>
      <c r="TMA6" s="362"/>
      <c r="TMB6" s="362"/>
      <c r="TMC6" s="362"/>
      <c r="TMD6" s="362"/>
      <c r="TME6" s="362"/>
      <c r="TMF6" s="362"/>
      <c r="TMG6" s="362"/>
      <c r="TMH6" s="362"/>
      <c r="TMI6" s="362"/>
      <c r="TMJ6" s="362"/>
      <c r="TMK6" s="362"/>
      <c r="TML6" s="362"/>
      <c r="TMM6" s="362"/>
      <c r="TMN6" s="362"/>
      <c r="TMO6" s="362"/>
      <c r="TMP6" s="362"/>
      <c r="TMQ6" s="362"/>
      <c r="TMR6" s="362"/>
      <c r="TMS6" s="362"/>
      <c r="TMT6" s="362"/>
      <c r="TMU6" s="362"/>
      <c r="TMV6" s="362"/>
      <c r="TMW6" s="362"/>
      <c r="TMX6" s="362"/>
      <c r="TMY6" s="362"/>
      <c r="TMZ6" s="362"/>
      <c r="TNA6" s="362"/>
      <c r="TNB6" s="362"/>
      <c r="TNC6" s="362"/>
      <c r="TND6" s="362"/>
      <c r="TNE6" s="362"/>
      <c r="TNF6" s="362"/>
      <c r="TNG6" s="362"/>
      <c r="TNH6" s="362"/>
      <c r="TNI6" s="362"/>
      <c r="TNJ6" s="362"/>
      <c r="TNK6" s="362"/>
      <c r="TNL6" s="362"/>
      <c r="TNM6" s="362"/>
      <c r="TNN6" s="362"/>
      <c r="TNO6" s="362"/>
      <c r="TNP6" s="362"/>
      <c r="TNQ6" s="362"/>
      <c r="TNR6" s="362"/>
      <c r="TNS6" s="362"/>
      <c r="TNT6" s="362"/>
      <c r="TNU6" s="362"/>
      <c r="TNV6" s="362"/>
      <c r="TNW6" s="362"/>
      <c r="TNX6" s="362"/>
      <c r="TNY6" s="362"/>
      <c r="TNZ6" s="362"/>
      <c r="TOA6" s="362"/>
      <c r="TOB6" s="362"/>
      <c r="TOC6" s="362"/>
      <c r="TOD6" s="362"/>
      <c r="TOE6" s="362"/>
      <c r="TOF6" s="362"/>
      <c r="TOG6" s="362"/>
      <c r="TOH6" s="362"/>
      <c r="TOI6" s="362"/>
      <c r="TOJ6" s="362"/>
      <c r="TOK6" s="362"/>
      <c r="TOL6" s="362"/>
      <c r="TOM6" s="362"/>
      <c r="TON6" s="362"/>
      <c r="TOO6" s="362"/>
      <c r="TOP6" s="362"/>
      <c r="TOQ6" s="362"/>
      <c r="TOR6" s="362"/>
      <c r="TOS6" s="362"/>
      <c r="TOT6" s="362"/>
      <c r="TOU6" s="362"/>
      <c r="TOV6" s="362"/>
      <c r="TOW6" s="362"/>
      <c r="TOX6" s="362"/>
      <c r="TOY6" s="362"/>
      <c r="TOZ6" s="362"/>
      <c r="TPA6" s="362"/>
      <c r="TPB6" s="362"/>
      <c r="TPC6" s="362"/>
      <c r="TPD6" s="362"/>
      <c r="TPE6" s="362"/>
      <c r="TPF6" s="362"/>
      <c r="TPG6" s="362"/>
      <c r="TPH6" s="362"/>
      <c r="TPI6" s="362"/>
      <c r="TPJ6" s="362"/>
      <c r="TPK6" s="362"/>
      <c r="TPL6" s="362"/>
      <c r="TPM6" s="362"/>
      <c r="TPN6" s="362"/>
      <c r="TPO6" s="362"/>
      <c r="TPP6" s="362"/>
      <c r="TPQ6" s="362"/>
      <c r="TPR6" s="362"/>
      <c r="TPS6" s="362"/>
      <c r="TPT6" s="362"/>
      <c r="TPU6" s="362"/>
      <c r="TPV6" s="362"/>
      <c r="TPW6" s="362"/>
      <c r="TPX6" s="362"/>
      <c r="TPY6" s="362"/>
      <c r="TPZ6" s="362"/>
      <c r="TQA6" s="362"/>
      <c r="TQB6" s="362"/>
      <c r="TQC6" s="362"/>
      <c r="TQD6" s="362"/>
      <c r="TQE6" s="362"/>
      <c r="TQF6" s="362"/>
      <c r="TQG6" s="362"/>
      <c r="TQH6" s="362"/>
      <c r="TQI6" s="362"/>
      <c r="TQJ6" s="362"/>
      <c r="TQK6" s="362"/>
      <c r="TQL6" s="362"/>
      <c r="TQM6" s="362"/>
      <c r="TQN6" s="362"/>
      <c r="TQO6" s="362"/>
      <c r="TQP6" s="362"/>
      <c r="TQQ6" s="362"/>
      <c r="TQR6" s="362"/>
      <c r="TQS6" s="362"/>
      <c r="TQT6" s="362"/>
      <c r="TQU6" s="362"/>
      <c r="TQV6" s="362"/>
      <c r="TQW6" s="362"/>
      <c r="TQX6" s="362"/>
      <c r="TQY6" s="362"/>
      <c r="TQZ6" s="362"/>
      <c r="TRA6" s="362"/>
      <c r="TRB6" s="362"/>
      <c r="TRC6" s="362"/>
      <c r="TRD6" s="362"/>
      <c r="TRE6" s="362"/>
      <c r="TRF6" s="362"/>
      <c r="TRG6" s="362"/>
      <c r="TRH6" s="362"/>
      <c r="TRI6" s="362"/>
      <c r="TRJ6" s="362"/>
      <c r="TRK6" s="362"/>
      <c r="TRL6" s="362"/>
      <c r="TRM6" s="362"/>
      <c r="TRN6" s="362"/>
      <c r="TRO6" s="362"/>
      <c r="TRP6" s="362"/>
      <c r="TRQ6" s="362"/>
      <c r="TRR6" s="362"/>
      <c r="TRS6" s="362"/>
      <c r="TRT6" s="362"/>
      <c r="TRU6" s="362"/>
      <c r="TRV6" s="362"/>
      <c r="TRW6" s="362"/>
      <c r="TRX6" s="362"/>
      <c r="TRY6" s="362"/>
      <c r="TRZ6" s="362"/>
      <c r="TSA6" s="362"/>
      <c r="TSB6" s="362"/>
      <c r="TSC6" s="362"/>
      <c r="TSD6" s="362"/>
      <c r="TSE6" s="362"/>
      <c r="TSF6" s="362"/>
      <c r="TSG6" s="362"/>
      <c r="TSH6" s="362"/>
      <c r="TSI6" s="362"/>
      <c r="TSJ6" s="362"/>
      <c r="TSK6" s="362"/>
      <c r="TSL6" s="362"/>
      <c r="TSM6" s="362"/>
      <c r="TSN6" s="362"/>
      <c r="TSO6" s="362"/>
      <c r="TSP6" s="362"/>
      <c r="TSQ6" s="362"/>
      <c r="TSR6" s="362"/>
      <c r="TSS6" s="362"/>
      <c r="TST6" s="362"/>
      <c r="TSU6" s="362"/>
      <c r="TSV6" s="362"/>
      <c r="TSW6" s="362"/>
      <c r="TSX6" s="362"/>
      <c r="TSY6" s="362"/>
      <c r="TSZ6" s="362"/>
      <c r="TTA6" s="362"/>
      <c r="TTB6" s="362"/>
      <c r="TTC6" s="362"/>
      <c r="TTD6" s="362"/>
      <c r="TTE6" s="362"/>
      <c r="TTF6" s="362"/>
      <c r="TTG6" s="362"/>
      <c r="TTH6" s="362"/>
      <c r="TTI6" s="362"/>
      <c r="TTJ6" s="362"/>
      <c r="TTK6" s="362"/>
      <c r="TTL6" s="362"/>
      <c r="TTM6" s="362"/>
      <c r="TTN6" s="362"/>
      <c r="TTO6" s="362"/>
      <c r="TTP6" s="362"/>
      <c r="TTQ6" s="362"/>
      <c r="TTR6" s="362"/>
      <c r="TTS6" s="362"/>
      <c r="TTT6" s="362"/>
      <c r="TTU6" s="362"/>
      <c r="TTV6" s="362"/>
      <c r="TTW6" s="362"/>
      <c r="TTX6" s="362"/>
      <c r="TTY6" s="362"/>
      <c r="TTZ6" s="362"/>
      <c r="TUA6" s="362"/>
      <c r="TUB6" s="362"/>
      <c r="TUC6" s="362"/>
      <c r="TUD6" s="362"/>
      <c r="TUE6" s="362"/>
      <c r="TUF6" s="362"/>
      <c r="TUG6" s="362"/>
      <c r="TUH6" s="362"/>
      <c r="TUI6" s="362"/>
      <c r="TUJ6" s="362"/>
      <c r="TUK6" s="362"/>
      <c r="TUL6" s="362"/>
      <c r="TUM6" s="362"/>
      <c r="TUN6" s="362"/>
      <c r="TUO6" s="362"/>
      <c r="TUP6" s="362"/>
      <c r="TUQ6" s="362"/>
      <c r="TUR6" s="362"/>
      <c r="TUS6" s="362"/>
      <c r="TUT6" s="362"/>
      <c r="TUU6" s="362"/>
      <c r="TUV6" s="362"/>
      <c r="TUW6" s="362"/>
      <c r="TUX6" s="362"/>
      <c r="TUY6" s="362"/>
      <c r="TUZ6" s="362"/>
      <c r="TVA6" s="362"/>
      <c r="TVB6" s="362"/>
      <c r="TVC6" s="362"/>
      <c r="TVD6" s="362"/>
      <c r="TVE6" s="362"/>
      <c r="TVF6" s="362"/>
      <c r="TVG6" s="362"/>
      <c r="TVH6" s="362"/>
      <c r="TVI6" s="362"/>
      <c r="TVJ6" s="362"/>
      <c r="TVK6" s="362"/>
      <c r="TVL6" s="362"/>
      <c r="TVM6" s="362"/>
      <c r="TVN6" s="362"/>
      <c r="TVO6" s="362"/>
      <c r="TVP6" s="362"/>
      <c r="TVQ6" s="362"/>
      <c r="TVR6" s="362"/>
      <c r="TVS6" s="362"/>
      <c r="TVT6" s="362"/>
      <c r="TVU6" s="362"/>
      <c r="TVV6" s="362"/>
      <c r="TVW6" s="362"/>
      <c r="TVX6" s="362"/>
      <c r="TVY6" s="362"/>
      <c r="TVZ6" s="362"/>
      <c r="TWA6" s="362"/>
      <c r="TWB6" s="362"/>
      <c r="TWC6" s="362"/>
      <c r="TWD6" s="362"/>
      <c r="TWE6" s="362"/>
      <c r="TWF6" s="362"/>
      <c r="TWG6" s="362"/>
      <c r="TWH6" s="362"/>
      <c r="TWI6" s="362"/>
      <c r="TWJ6" s="362"/>
      <c r="TWK6" s="362"/>
      <c r="TWL6" s="362"/>
      <c r="TWM6" s="362"/>
      <c r="TWN6" s="362"/>
      <c r="TWO6" s="362"/>
      <c r="TWP6" s="362"/>
      <c r="TWQ6" s="362"/>
      <c r="TWR6" s="362"/>
      <c r="TWS6" s="362"/>
      <c r="TWT6" s="362"/>
      <c r="TWU6" s="362"/>
      <c r="TWV6" s="362"/>
      <c r="TWW6" s="362"/>
      <c r="TWX6" s="362"/>
      <c r="TWY6" s="362"/>
      <c r="TWZ6" s="362"/>
      <c r="TXA6" s="362"/>
      <c r="TXB6" s="362"/>
      <c r="TXC6" s="362"/>
      <c r="TXD6" s="362"/>
      <c r="TXE6" s="362"/>
      <c r="TXF6" s="362"/>
      <c r="TXG6" s="362"/>
      <c r="TXH6" s="362"/>
      <c r="TXI6" s="362"/>
      <c r="TXJ6" s="362"/>
      <c r="TXK6" s="362"/>
      <c r="TXL6" s="362"/>
      <c r="TXM6" s="362"/>
      <c r="TXN6" s="362"/>
      <c r="TXO6" s="362"/>
      <c r="TXP6" s="362"/>
      <c r="TXQ6" s="362"/>
      <c r="TXR6" s="362"/>
      <c r="TXS6" s="362"/>
      <c r="TXT6" s="362"/>
      <c r="TXU6" s="362"/>
      <c r="TXV6" s="362"/>
      <c r="TXW6" s="362"/>
      <c r="TXX6" s="362"/>
      <c r="TXY6" s="362"/>
      <c r="TXZ6" s="362"/>
      <c r="TYA6" s="362"/>
      <c r="TYB6" s="362"/>
      <c r="TYC6" s="362"/>
      <c r="TYD6" s="362"/>
      <c r="TYE6" s="362"/>
      <c r="TYF6" s="362"/>
      <c r="TYG6" s="362"/>
      <c r="TYH6" s="362"/>
      <c r="TYI6" s="362"/>
      <c r="TYJ6" s="362"/>
      <c r="TYK6" s="362"/>
      <c r="TYL6" s="362"/>
      <c r="TYM6" s="362"/>
      <c r="TYN6" s="362"/>
      <c r="TYO6" s="362"/>
      <c r="TYP6" s="362"/>
      <c r="TYQ6" s="362"/>
      <c r="TYR6" s="362"/>
      <c r="TYS6" s="362"/>
      <c r="TYT6" s="362"/>
      <c r="TYU6" s="362"/>
      <c r="TYV6" s="362"/>
      <c r="TYW6" s="362"/>
      <c r="TYX6" s="362"/>
      <c r="TYY6" s="362"/>
      <c r="TYZ6" s="362"/>
      <c r="TZA6" s="362"/>
      <c r="TZB6" s="362"/>
      <c r="TZC6" s="362"/>
      <c r="TZD6" s="362"/>
      <c r="TZE6" s="362"/>
      <c r="TZF6" s="362"/>
      <c r="TZG6" s="362"/>
      <c r="TZH6" s="362"/>
      <c r="TZI6" s="362"/>
      <c r="TZJ6" s="362"/>
      <c r="TZK6" s="362"/>
      <c r="TZL6" s="362"/>
      <c r="TZM6" s="362"/>
      <c r="TZN6" s="362"/>
      <c r="TZO6" s="362"/>
      <c r="TZP6" s="362"/>
      <c r="TZQ6" s="362"/>
      <c r="TZR6" s="362"/>
      <c r="TZS6" s="362"/>
      <c r="TZT6" s="362"/>
      <c r="TZU6" s="362"/>
      <c r="TZV6" s="362"/>
      <c r="TZW6" s="362"/>
      <c r="TZX6" s="362"/>
      <c r="TZY6" s="362"/>
      <c r="TZZ6" s="362"/>
      <c r="UAA6" s="362"/>
      <c r="UAB6" s="362"/>
      <c r="UAC6" s="362"/>
      <c r="UAD6" s="362"/>
      <c r="UAE6" s="362"/>
      <c r="UAF6" s="362"/>
      <c r="UAG6" s="362"/>
      <c r="UAH6" s="362"/>
      <c r="UAI6" s="362"/>
      <c r="UAJ6" s="362"/>
      <c r="UAK6" s="362"/>
      <c r="UAL6" s="362"/>
      <c r="UAM6" s="362"/>
      <c r="UAN6" s="362"/>
      <c r="UAO6" s="362"/>
      <c r="UAP6" s="362"/>
      <c r="UAQ6" s="362"/>
      <c r="UAR6" s="362"/>
      <c r="UAS6" s="362"/>
      <c r="UAT6" s="362"/>
      <c r="UAU6" s="362"/>
      <c r="UAV6" s="362"/>
      <c r="UAW6" s="362"/>
      <c r="UAX6" s="362"/>
      <c r="UAY6" s="362"/>
      <c r="UAZ6" s="362"/>
      <c r="UBA6" s="362"/>
      <c r="UBB6" s="362"/>
      <c r="UBC6" s="362"/>
      <c r="UBD6" s="362"/>
      <c r="UBE6" s="362"/>
      <c r="UBF6" s="362"/>
      <c r="UBG6" s="362"/>
      <c r="UBH6" s="362"/>
      <c r="UBI6" s="362"/>
      <c r="UBJ6" s="362"/>
      <c r="UBK6" s="362"/>
      <c r="UBL6" s="362"/>
      <c r="UBM6" s="362"/>
      <c r="UBN6" s="362"/>
      <c r="UBO6" s="362"/>
      <c r="UBP6" s="362"/>
      <c r="UBQ6" s="362"/>
      <c r="UBR6" s="362"/>
      <c r="UBS6" s="362"/>
      <c r="UBT6" s="362"/>
      <c r="UBU6" s="362"/>
      <c r="UBV6" s="362"/>
      <c r="UBW6" s="362"/>
      <c r="UBX6" s="362"/>
      <c r="UBY6" s="362"/>
      <c r="UBZ6" s="362"/>
      <c r="UCA6" s="362"/>
      <c r="UCB6" s="362"/>
      <c r="UCC6" s="362"/>
      <c r="UCD6" s="362"/>
      <c r="UCE6" s="362"/>
      <c r="UCF6" s="362"/>
      <c r="UCG6" s="362"/>
      <c r="UCH6" s="362"/>
      <c r="UCI6" s="362"/>
      <c r="UCJ6" s="362"/>
      <c r="UCK6" s="362"/>
      <c r="UCL6" s="362"/>
      <c r="UCM6" s="362"/>
      <c r="UCN6" s="362"/>
      <c r="UCO6" s="362"/>
      <c r="UCP6" s="362"/>
      <c r="UCQ6" s="362"/>
      <c r="UCR6" s="362"/>
      <c r="UCS6" s="362"/>
      <c r="UCT6" s="362"/>
      <c r="UCU6" s="362"/>
      <c r="UCV6" s="362"/>
      <c r="UCW6" s="362"/>
      <c r="UCX6" s="362"/>
      <c r="UCY6" s="362"/>
      <c r="UCZ6" s="362"/>
      <c r="UDA6" s="362"/>
      <c r="UDB6" s="362"/>
      <c r="UDC6" s="362"/>
      <c r="UDD6" s="362"/>
      <c r="UDE6" s="362"/>
      <c r="UDF6" s="362"/>
      <c r="UDG6" s="362"/>
      <c r="UDH6" s="362"/>
      <c r="UDI6" s="362"/>
      <c r="UDJ6" s="362"/>
      <c r="UDK6" s="362"/>
      <c r="UDL6" s="362"/>
      <c r="UDM6" s="362"/>
      <c r="UDN6" s="362"/>
      <c r="UDO6" s="362"/>
      <c r="UDP6" s="362"/>
      <c r="UDQ6" s="362"/>
      <c r="UDR6" s="362"/>
      <c r="UDS6" s="362"/>
      <c r="UDT6" s="362"/>
      <c r="UDU6" s="362"/>
      <c r="UDV6" s="362"/>
      <c r="UDW6" s="362"/>
      <c r="UDX6" s="362"/>
      <c r="UDY6" s="362"/>
      <c r="UDZ6" s="362"/>
      <c r="UEA6" s="362"/>
      <c r="UEB6" s="362"/>
      <c r="UEC6" s="362"/>
      <c r="UED6" s="362"/>
      <c r="UEE6" s="362"/>
      <c r="UEF6" s="362"/>
      <c r="UEG6" s="362"/>
      <c r="UEH6" s="362"/>
      <c r="UEI6" s="362"/>
      <c r="UEJ6" s="362"/>
      <c r="UEK6" s="362"/>
      <c r="UEL6" s="362"/>
      <c r="UEM6" s="362"/>
      <c r="UEN6" s="362"/>
      <c r="UEO6" s="362"/>
      <c r="UEP6" s="362"/>
      <c r="UEQ6" s="362"/>
      <c r="UER6" s="362"/>
      <c r="UES6" s="362"/>
      <c r="UET6" s="362"/>
      <c r="UEU6" s="362"/>
      <c r="UEV6" s="362"/>
      <c r="UEW6" s="362"/>
      <c r="UEX6" s="362"/>
      <c r="UEY6" s="362"/>
      <c r="UEZ6" s="362"/>
      <c r="UFA6" s="362"/>
      <c r="UFB6" s="362"/>
      <c r="UFC6" s="362"/>
      <c r="UFD6" s="362"/>
      <c r="UFE6" s="362"/>
      <c r="UFF6" s="362"/>
      <c r="UFG6" s="362"/>
      <c r="UFH6" s="362"/>
      <c r="UFI6" s="362"/>
      <c r="UFJ6" s="362"/>
      <c r="UFK6" s="362"/>
      <c r="UFL6" s="362"/>
      <c r="UFM6" s="362"/>
      <c r="UFN6" s="362"/>
      <c r="UFO6" s="362"/>
      <c r="UFP6" s="362"/>
      <c r="UFQ6" s="362"/>
      <c r="UFR6" s="362"/>
      <c r="UFS6" s="362"/>
      <c r="UFT6" s="362"/>
      <c r="UFU6" s="362"/>
      <c r="UFV6" s="362"/>
      <c r="UFW6" s="362"/>
      <c r="UFX6" s="362"/>
      <c r="UFY6" s="362"/>
      <c r="UFZ6" s="362"/>
      <c r="UGA6" s="362"/>
      <c r="UGB6" s="362"/>
      <c r="UGC6" s="362"/>
      <c r="UGD6" s="362"/>
      <c r="UGE6" s="362"/>
      <c r="UGF6" s="362"/>
      <c r="UGG6" s="362"/>
      <c r="UGH6" s="362"/>
      <c r="UGI6" s="362"/>
      <c r="UGJ6" s="362"/>
      <c r="UGK6" s="362"/>
      <c r="UGL6" s="362"/>
      <c r="UGM6" s="362"/>
      <c r="UGN6" s="362"/>
      <c r="UGO6" s="362"/>
      <c r="UGP6" s="362"/>
      <c r="UGQ6" s="362"/>
      <c r="UGR6" s="362"/>
      <c r="UGS6" s="362"/>
      <c r="UGT6" s="362"/>
      <c r="UGU6" s="362"/>
      <c r="UGV6" s="362"/>
      <c r="UGW6" s="362"/>
      <c r="UGX6" s="362"/>
      <c r="UGY6" s="362"/>
      <c r="UGZ6" s="362"/>
      <c r="UHA6" s="362"/>
      <c r="UHB6" s="362"/>
      <c r="UHC6" s="362"/>
      <c r="UHD6" s="362"/>
      <c r="UHE6" s="362"/>
      <c r="UHF6" s="362"/>
      <c r="UHG6" s="362"/>
      <c r="UHH6" s="362"/>
      <c r="UHI6" s="362"/>
      <c r="UHJ6" s="362"/>
      <c r="UHK6" s="362"/>
      <c r="UHL6" s="362"/>
      <c r="UHM6" s="362"/>
      <c r="UHN6" s="362"/>
      <c r="UHO6" s="362"/>
      <c r="UHP6" s="362"/>
      <c r="UHQ6" s="362"/>
      <c r="UHR6" s="362"/>
      <c r="UHS6" s="362"/>
      <c r="UHT6" s="362"/>
      <c r="UHU6" s="362"/>
      <c r="UHV6" s="362"/>
      <c r="UHW6" s="362"/>
      <c r="UHX6" s="362"/>
      <c r="UHY6" s="362"/>
      <c r="UHZ6" s="362"/>
      <c r="UIA6" s="362"/>
      <c r="UIB6" s="362"/>
      <c r="UIC6" s="362"/>
      <c r="UID6" s="362"/>
      <c r="UIE6" s="362"/>
      <c r="UIF6" s="362"/>
      <c r="UIG6" s="362"/>
      <c r="UIH6" s="362"/>
      <c r="UII6" s="362"/>
      <c r="UIJ6" s="362"/>
      <c r="UIK6" s="362"/>
      <c r="UIL6" s="362"/>
      <c r="UIM6" s="362"/>
      <c r="UIN6" s="362"/>
      <c r="UIO6" s="362"/>
      <c r="UIP6" s="362"/>
      <c r="UIQ6" s="362"/>
      <c r="UIR6" s="362"/>
      <c r="UIS6" s="362"/>
      <c r="UIT6" s="362"/>
      <c r="UIU6" s="362"/>
      <c r="UIV6" s="362"/>
      <c r="UIW6" s="362"/>
      <c r="UIX6" s="362"/>
      <c r="UIY6" s="362"/>
      <c r="UIZ6" s="362"/>
      <c r="UJA6" s="362"/>
      <c r="UJB6" s="362"/>
      <c r="UJC6" s="362"/>
      <c r="UJD6" s="362"/>
      <c r="UJE6" s="362"/>
      <c r="UJF6" s="362"/>
      <c r="UJG6" s="362"/>
      <c r="UJH6" s="362"/>
      <c r="UJI6" s="362"/>
      <c r="UJJ6" s="362"/>
      <c r="UJK6" s="362"/>
      <c r="UJL6" s="362"/>
      <c r="UJM6" s="362"/>
      <c r="UJN6" s="362"/>
      <c r="UJO6" s="362"/>
      <c r="UJP6" s="362"/>
      <c r="UJQ6" s="362"/>
      <c r="UJR6" s="362"/>
      <c r="UJS6" s="362"/>
      <c r="UJT6" s="362"/>
      <c r="UJU6" s="362"/>
      <c r="UJV6" s="362"/>
      <c r="UJW6" s="362"/>
      <c r="UJX6" s="362"/>
      <c r="UJY6" s="362"/>
      <c r="UJZ6" s="362"/>
      <c r="UKA6" s="362"/>
      <c r="UKB6" s="362"/>
      <c r="UKC6" s="362"/>
      <c r="UKD6" s="362"/>
      <c r="UKE6" s="362"/>
      <c r="UKF6" s="362"/>
      <c r="UKG6" s="362"/>
      <c r="UKH6" s="362"/>
      <c r="UKI6" s="362"/>
      <c r="UKJ6" s="362"/>
      <c r="UKK6" s="362"/>
      <c r="UKL6" s="362"/>
      <c r="UKM6" s="362"/>
      <c r="UKN6" s="362"/>
      <c r="UKO6" s="362"/>
      <c r="UKP6" s="362"/>
      <c r="UKQ6" s="362"/>
      <c r="UKR6" s="362"/>
      <c r="UKS6" s="362"/>
      <c r="UKT6" s="362"/>
      <c r="UKU6" s="362"/>
      <c r="UKV6" s="362"/>
      <c r="UKW6" s="362"/>
      <c r="UKX6" s="362"/>
      <c r="UKY6" s="362"/>
      <c r="UKZ6" s="362"/>
      <c r="ULA6" s="362"/>
      <c r="ULB6" s="362"/>
      <c r="ULC6" s="362"/>
      <c r="ULD6" s="362"/>
      <c r="ULE6" s="362"/>
      <c r="ULF6" s="362"/>
      <c r="ULG6" s="362"/>
      <c r="ULH6" s="362"/>
      <c r="ULI6" s="362"/>
      <c r="ULJ6" s="362"/>
      <c r="ULK6" s="362"/>
      <c r="ULL6" s="362"/>
      <c r="ULM6" s="362"/>
      <c r="ULN6" s="362"/>
      <c r="ULO6" s="362"/>
      <c r="ULP6" s="362"/>
      <c r="ULQ6" s="362"/>
      <c r="ULR6" s="362"/>
      <c r="ULS6" s="362"/>
      <c r="ULT6" s="362"/>
      <c r="ULU6" s="362"/>
      <c r="ULV6" s="362"/>
      <c r="ULW6" s="362"/>
      <c r="ULX6" s="362"/>
      <c r="ULY6" s="362"/>
      <c r="ULZ6" s="362"/>
      <c r="UMA6" s="362"/>
      <c r="UMB6" s="362"/>
      <c r="UMC6" s="362"/>
      <c r="UMD6" s="362"/>
      <c r="UME6" s="362"/>
      <c r="UMF6" s="362"/>
      <c r="UMG6" s="362"/>
      <c r="UMH6" s="362"/>
      <c r="UMI6" s="362"/>
      <c r="UMJ6" s="362"/>
      <c r="UMK6" s="362"/>
      <c r="UML6" s="362"/>
      <c r="UMM6" s="362"/>
      <c r="UMN6" s="362"/>
      <c r="UMO6" s="362"/>
      <c r="UMP6" s="362"/>
      <c r="UMQ6" s="362"/>
      <c r="UMR6" s="362"/>
      <c r="UMS6" s="362"/>
      <c r="UMT6" s="362"/>
      <c r="UMU6" s="362"/>
      <c r="UMV6" s="362"/>
      <c r="UMW6" s="362"/>
      <c r="UMX6" s="362"/>
      <c r="UMY6" s="362"/>
      <c r="UMZ6" s="362"/>
      <c r="UNA6" s="362"/>
      <c r="UNB6" s="362"/>
      <c r="UNC6" s="362"/>
      <c r="UND6" s="362"/>
      <c r="UNE6" s="362"/>
      <c r="UNF6" s="362"/>
      <c r="UNG6" s="362"/>
      <c r="UNH6" s="362"/>
      <c r="UNI6" s="362"/>
      <c r="UNJ6" s="362"/>
      <c r="UNK6" s="362"/>
      <c r="UNL6" s="362"/>
      <c r="UNM6" s="362"/>
      <c r="UNN6" s="362"/>
      <c r="UNO6" s="362"/>
      <c r="UNP6" s="362"/>
      <c r="UNQ6" s="362"/>
      <c r="UNR6" s="362"/>
      <c r="UNS6" s="362"/>
      <c r="UNT6" s="362"/>
      <c r="UNU6" s="362"/>
      <c r="UNV6" s="362"/>
      <c r="UNW6" s="362"/>
      <c r="UNX6" s="362"/>
      <c r="UNY6" s="362"/>
      <c r="UNZ6" s="362"/>
      <c r="UOA6" s="362"/>
      <c r="UOB6" s="362"/>
      <c r="UOC6" s="362"/>
      <c r="UOD6" s="362"/>
      <c r="UOE6" s="362"/>
      <c r="UOF6" s="362"/>
      <c r="UOG6" s="362"/>
      <c r="UOH6" s="362"/>
      <c r="UOI6" s="362"/>
      <c r="UOJ6" s="362"/>
      <c r="UOK6" s="362"/>
      <c r="UOL6" s="362"/>
      <c r="UOM6" s="362"/>
      <c r="UON6" s="362"/>
      <c r="UOO6" s="362"/>
      <c r="UOP6" s="362"/>
      <c r="UOQ6" s="362"/>
      <c r="UOR6" s="362"/>
      <c r="UOS6" s="362"/>
      <c r="UOT6" s="362"/>
      <c r="UOU6" s="362"/>
      <c r="UOV6" s="362"/>
      <c r="UOW6" s="362"/>
      <c r="UOX6" s="362"/>
      <c r="UOY6" s="362"/>
      <c r="UOZ6" s="362"/>
      <c r="UPA6" s="362"/>
      <c r="UPB6" s="362"/>
      <c r="UPC6" s="362"/>
      <c r="UPD6" s="362"/>
      <c r="UPE6" s="362"/>
      <c r="UPF6" s="362"/>
      <c r="UPG6" s="362"/>
      <c r="UPH6" s="362"/>
      <c r="UPI6" s="362"/>
      <c r="UPJ6" s="362"/>
      <c r="UPK6" s="362"/>
      <c r="UPL6" s="362"/>
      <c r="UPM6" s="362"/>
      <c r="UPN6" s="362"/>
      <c r="UPO6" s="362"/>
      <c r="UPP6" s="362"/>
      <c r="UPQ6" s="362"/>
      <c r="UPR6" s="362"/>
      <c r="UPS6" s="362"/>
      <c r="UPT6" s="362"/>
      <c r="UPU6" s="362"/>
      <c r="UPV6" s="362"/>
      <c r="UPW6" s="362"/>
      <c r="UPX6" s="362"/>
      <c r="UPY6" s="362"/>
      <c r="UPZ6" s="362"/>
      <c r="UQA6" s="362"/>
      <c r="UQB6" s="362"/>
      <c r="UQC6" s="362"/>
      <c r="UQD6" s="362"/>
      <c r="UQE6" s="362"/>
      <c r="UQF6" s="362"/>
      <c r="UQG6" s="362"/>
      <c r="UQH6" s="362"/>
      <c r="UQI6" s="362"/>
      <c r="UQJ6" s="362"/>
      <c r="UQK6" s="362"/>
      <c r="UQL6" s="362"/>
      <c r="UQM6" s="362"/>
      <c r="UQN6" s="362"/>
      <c r="UQO6" s="362"/>
      <c r="UQP6" s="362"/>
      <c r="UQQ6" s="362"/>
      <c r="UQR6" s="362"/>
      <c r="UQS6" s="362"/>
      <c r="UQT6" s="362"/>
      <c r="UQU6" s="362"/>
      <c r="UQV6" s="362"/>
      <c r="UQW6" s="362"/>
      <c r="UQX6" s="362"/>
      <c r="UQY6" s="362"/>
      <c r="UQZ6" s="362"/>
      <c r="URA6" s="362"/>
      <c r="URB6" s="362"/>
      <c r="URC6" s="362"/>
      <c r="URD6" s="362"/>
      <c r="URE6" s="362"/>
      <c r="URF6" s="362"/>
      <c r="URG6" s="362"/>
      <c r="URH6" s="362"/>
      <c r="URI6" s="362"/>
      <c r="URJ6" s="362"/>
      <c r="URK6" s="362"/>
      <c r="URL6" s="362"/>
      <c r="URM6" s="362"/>
      <c r="URN6" s="362"/>
      <c r="URO6" s="362"/>
      <c r="URP6" s="362"/>
      <c r="URQ6" s="362"/>
      <c r="URR6" s="362"/>
      <c r="URS6" s="362"/>
      <c r="URT6" s="362"/>
      <c r="URU6" s="362"/>
      <c r="URV6" s="362"/>
      <c r="URW6" s="362"/>
      <c r="URX6" s="362"/>
      <c r="URY6" s="362"/>
      <c r="URZ6" s="362"/>
      <c r="USA6" s="362"/>
      <c r="USB6" s="362"/>
      <c r="USC6" s="362"/>
      <c r="USD6" s="362"/>
      <c r="USE6" s="362"/>
      <c r="USF6" s="362"/>
      <c r="USG6" s="362"/>
      <c r="USH6" s="362"/>
      <c r="USI6" s="362"/>
      <c r="USJ6" s="362"/>
      <c r="USK6" s="362"/>
      <c r="USL6" s="362"/>
      <c r="USM6" s="362"/>
      <c r="USN6" s="362"/>
      <c r="USO6" s="362"/>
      <c r="USP6" s="362"/>
      <c r="USQ6" s="362"/>
      <c r="USR6" s="362"/>
      <c r="USS6" s="362"/>
      <c r="UST6" s="362"/>
      <c r="USU6" s="362"/>
      <c r="USV6" s="362"/>
      <c r="USW6" s="362"/>
      <c r="USX6" s="362"/>
      <c r="USY6" s="362"/>
      <c r="USZ6" s="362"/>
      <c r="UTA6" s="362"/>
      <c r="UTB6" s="362"/>
      <c r="UTC6" s="362"/>
      <c r="UTD6" s="362"/>
      <c r="UTE6" s="362"/>
      <c r="UTF6" s="362"/>
      <c r="UTG6" s="362"/>
      <c r="UTH6" s="362"/>
      <c r="UTI6" s="362"/>
      <c r="UTJ6" s="362"/>
      <c r="UTK6" s="362"/>
      <c r="UTL6" s="362"/>
      <c r="UTM6" s="362"/>
      <c r="UTN6" s="362"/>
      <c r="UTO6" s="362"/>
      <c r="UTP6" s="362"/>
      <c r="UTQ6" s="362"/>
      <c r="UTR6" s="362"/>
      <c r="UTS6" s="362"/>
      <c r="UTT6" s="362"/>
      <c r="UTU6" s="362"/>
      <c r="UTV6" s="362"/>
      <c r="UTW6" s="362"/>
      <c r="UTX6" s="362"/>
      <c r="UTY6" s="362"/>
      <c r="UTZ6" s="362"/>
      <c r="UUA6" s="362"/>
      <c r="UUB6" s="362"/>
      <c r="UUC6" s="362"/>
      <c r="UUD6" s="362"/>
      <c r="UUE6" s="362"/>
      <c r="UUF6" s="362"/>
      <c r="UUG6" s="362"/>
      <c r="UUH6" s="362"/>
      <c r="UUI6" s="362"/>
      <c r="UUJ6" s="362"/>
      <c r="UUK6" s="362"/>
      <c r="UUL6" s="362"/>
      <c r="UUM6" s="362"/>
      <c r="UUN6" s="362"/>
      <c r="UUO6" s="362"/>
      <c r="UUP6" s="362"/>
      <c r="UUQ6" s="362"/>
      <c r="UUR6" s="362"/>
      <c r="UUS6" s="362"/>
      <c r="UUT6" s="362"/>
      <c r="UUU6" s="362"/>
      <c r="UUV6" s="362"/>
      <c r="UUW6" s="362"/>
      <c r="UUX6" s="362"/>
      <c r="UUY6" s="362"/>
      <c r="UUZ6" s="362"/>
      <c r="UVA6" s="362"/>
      <c r="UVB6" s="362"/>
      <c r="UVC6" s="362"/>
      <c r="UVD6" s="362"/>
      <c r="UVE6" s="362"/>
      <c r="UVF6" s="362"/>
      <c r="UVG6" s="362"/>
      <c r="UVH6" s="362"/>
      <c r="UVI6" s="362"/>
      <c r="UVJ6" s="362"/>
      <c r="UVK6" s="362"/>
      <c r="UVL6" s="362"/>
      <c r="UVM6" s="362"/>
      <c r="UVN6" s="362"/>
      <c r="UVO6" s="362"/>
      <c r="UVP6" s="362"/>
      <c r="UVQ6" s="362"/>
      <c r="UVR6" s="362"/>
      <c r="UVS6" s="362"/>
      <c r="UVT6" s="362"/>
      <c r="UVU6" s="362"/>
      <c r="UVV6" s="362"/>
      <c r="UVW6" s="362"/>
      <c r="UVX6" s="362"/>
      <c r="UVY6" s="362"/>
      <c r="UVZ6" s="362"/>
      <c r="UWA6" s="362"/>
      <c r="UWB6" s="362"/>
      <c r="UWC6" s="362"/>
      <c r="UWD6" s="362"/>
      <c r="UWE6" s="362"/>
      <c r="UWF6" s="362"/>
      <c r="UWG6" s="362"/>
      <c r="UWH6" s="362"/>
      <c r="UWI6" s="362"/>
      <c r="UWJ6" s="362"/>
      <c r="UWK6" s="362"/>
      <c r="UWL6" s="362"/>
      <c r="UWM6" s="362"/>
      <c r="UWN6" s="362"/>
      <c r="UWO6" s="362"/>
      <c r="UWP6" s="362"/>
      <c r="UWQ6" s="362"/>
      <c r="UWR6" s="362"/>
      <c r="UWS6" s="362"/>
      <c r="UWT6" s="362"/>
      <c r="UWU6" s="362"/>
      <c r="UWV6" s="362"/>
      <c r="UWW6" s="362"/>
      <c r="UWX6" s="362"/>
      <c r="UWY6" s="362"/>
      <c r="UWZ6" s="362"/>
      <c r="UXA6" s="362"/>
      <c r="UXB6" s="362"/>
      <c r="UXC6" s="362"/>
      <c r="UXD6" s="362"/>
      <c r="UXE6" s="362"/>
      <c r="UXF6" s="362"/>
      <c r="UXG6" s="362"/>
      <c r="UXH6" s="362"/>
      <c r="UXI6" s="362"/>
      <c r="UXJ6" s="362"/>
      <c r="UXK6" s="362"/>
      <c r="UXL6" s="362"/>
      <c r="UXM6" s="362"/>
      <c r="UXN6" s="362"/>
      <c r="UXO6" s="362"/>
      <c r="UXP6" s="362"/>
      <c r="UXQ6" s="362"/>
      <c r="UXR6" s="362"/>
      <c r="UXS6" s="362"/>
      <c r="UXT6" s="362"/>
      <c r="UXU6" s="362"/>
      <c r="UXV6" s="362"/>
      <c r="UXW6" s="362"/>
      <c r="UXX6" s="362"/>
      <c r="UXY6" s="362"/>
      <c r="UXZ6" s="362"/>
      <c r="UYA6" s="362"/>
      <c r="UYB6" s="362"/>
      <c r="UYC6" s="362"/>
      <c r="UYD6" s="362"/>
      <c r="UYE6" s="362"/>
      <c r="UYF6" s="362"/>
      <c r="UYG6" s="362"/>
      <c r="UYH6" s="362"/>
      <c r="UYI6" s="362"/>
      <c r="UYJ6" s="362"/>
      <c r="UYK6" s="362"/>
      <c r="UYL6" s="362"/>
      <c r="UYM6" s="362"/>
      <c r="UYN6" s="362"/>
      <c r="UYO6" s="362"/>
      <c r="UYP6" s="362"/>
      <c r="UYQ6" s="362"/>
      <c r="UYR6" s="362"/>
      <c r="UYS6" s="362"/>
      <c r="UYT6" s="362"/>
      <c r="UYU6" s="362"/>
      <c r="UYV6" s="362"/>
      <c r="UYW6" s="362"/>
      <c r="UYX6" s="362"/>
      <c r="UYY6" s="362"/>
      <c r="UYZ6" s="362"/>
      <c r="UZA6" s="362"/>
      <c r="UZB6" s="362"/>
      <c r="UZC6" s="362"/>
      <c r="UZD6" s="362"/>
      <c r="UZE6" s="362"/>
      <c r="UZF6" s="362"/>
      <c r="UZG6" s="362"/>
      <c r="UZH6" s="362"/>
      <c r="UZI6" s="362"/>
      <c r="UZJ6" s="362"/>
      <c r="UZK6" s="362"/>
      <c r="UZL6" s="362"/>
      <c r="UZM6" s="362"/>
      <c r="UZN6" s="362"/>
      <c r="UZO6" s="362"/>
      <c r="UZP6" s="362"/>
      <c r="UZQ6" s="362"/>
      <c r="UZR6" s="362"/>
      <c r="UZS6" s="362"/>
      <c r="UZT6" s="362"/>
      <c r="UZU6" s="362"/>
      <c r="UZV6" s="362"/>
      <c r="UZW6" s="362"/>
      <c r="UZX6" s="362"/>
      <c r="UZY6" s="362"/>
      <c r="UZZ6" s="362"/>
      <c r="VAA6" s="362"/>
      <c r="VAB6" s="362"/>
      <c r="VAC6" s="362"/>
      <c r="VAD6" s="362"/>
      <c r="VAE6" s="362"/>
      <c r="VAF6" s="362"/>
      <c r="VAG6" s="362"/>
      <c r="VAH6" s="362"/>
      <c r="VAI6" s="362"/>
      <c r="VAJ6" s="362"/>
      <c r="VAK6" s="362"/>
      <c r="VAL6" s="362"/>
      <c r="VAM6" s="362"/>
      <c r="VAN6" s="362"/>
      <c r="VAO6" s="362"/>
      <c r="VAP6" s="362"/>
      <c r="VAQ6" s="362"/>
      <c r="VAR6" s="362"/>
      <c r="VAS6" s="362"/>
      <c r="VAT6" s="362"/>
      <c r="VAU6" s="362"/>
      <c r="VAV6" s="362"/>
      <c r="VAW6" s="362"/>
      <c r="VAX6" s="362"/>
      <c r="VAY6" s="362"/>
      <c r="VAZ6" s="362"/>
      <c r="VBA6" s="362"/>
      <c r="VBB6" s="362"/>
      <c r="VBC6" s="362"/>
      <c r="VBD6" s="362"/>
      <c r="VBE6" s="362"/>
      <c r="VBF6" s="362"/>
      <c r="VBG6" s="362"/>
      <c r="VBH6" s="362"/>
      <c r="VBI6" s="362"/>
      <c r="VBJ6" s="362"/>
      <c r="VBK6" s="362"/>
      <c r="VBL6" s="362"/>
      <c r="VBM6" s="362"/>
      <c r="VBN6" s="362"/>
      <c r="VBO6" s="362"/>
      <c r="VBP6" s="362"/>
      <c r="VBQ6" s="362"/>
      <c r="VBR6" s="362"/>
      <c r="VBS6" s="362"/>
      <c r="VBT6" s="362"/>
      <c r="VBU6" s="362"/>
      <c r="VBV6" s="362"/>
      <c r="VBW6" s="362"/>
      <c r="VBX6" s="362"/>
      <c r="VBY6" s="362"/>
      <c r="VBZ6" s="362"/>
      <c r="VCA6" s="362"/>
      <c r="VCB6" s="362"/>
      <c r="VCC6" s="362"/>
      <c r="VCD6" s="362"/>
      <c r="VCE6" s="362"/>
      <c r="VCF6" s="362"/>
      <c r="VCG6" s="362"/>
      <c r="VCH6" s="362"/>
      <c r="VCI6" s="362"/>
      <c r="VCJ6" s="362"/>
      <c r="VCK6" s="362"/>
      <c r="VCL6" s="362"/>
      <c r="VCM6" s="362"/>
      <c r="VCN6" s="362"/>
      <c r="VCO6" s="362"/>
      <c r="VCP6" s="362"/>
      <c r="VCQ6" s="362"/>
      <c r="VCR6" s="362"/>
      <c r="VCS6" s="362"/>
      <c r="VCT6" s="362"/>
      <c r="VCU6" s="362"/>
      <c r="VCV6" s="362"/>
      <c r="VCW6" s="362"/>
      <c r="VCX6" s="362"/>
      <c r="VCY6" s="362"/>
      <c r="VCZ6" s="362"/>
      <c r="VDA6" s="362"/>
      <c r="VDB6" s="362"/>
      <c r="VDC6" s="362"/>
      <c r="VDD6" s="362"/>
      <c r="VDE6" s="362"/>
      <c r="VDF6" s="362"/>
      <c r="VDG6" s="362"/>
      <c r="VDH6" s="362"/>
      <c r="VDI6" s="362"/>
      <c r="VDJ6" s="362"/>
      <c r="VDK6" s="362"/>
      <c r="VDL6" s="362"/>
      <c r="VDM6" s="362"/>
      <c r="VDN6" s="362"/>
      <c r="VDO6" s="362"/>
      <c r="VDP6" s="362"/>
      <c r="VDQ6" s="362"/>
      <c r="VDR6" s="362"/>
      <c r="VDS6" s="362"/>
      <c r="VDT6" s="362"/>
      <c r="VDU6" s="362"/>
      <c r="VDV6" s="362"/>
      <c r="VDW6" s="362"/>
      <c r="VDX6" s="362"/>
      <c r="VDY6" s="362"/>
      <c r="VDZ6" s="362"/>
      <c r="VEA6" s="362"/>
      <c r="VEB6" s="362"/>
      <c r="VEC6" s="362"/>
      <c r="VED6" s="362"/>
      <c r="VEE6" s="362"/>
      <c r="VEF6" s="362"/>
      <c r="VEG6" s="362"/>
      <c r="VEH6" s="362"/>
      <c r="VEI6" s="362"/>
      <c r="VEJ6" s="362"/>
      <c r="VEK6" s="362"/>
      <c r="VEL6" s="362"/>
      <c r="VEM6" s="362"/>
      <c r="VEN6" s="362"/>
      <c r="VEO6" s="362"/>
      <c r="VEP6" s="362"/>
      <c r="VEQ6" s="362"/>
      <c r="VER6" s="362"/>
      <c r="VES6" s="362"/>
      <c r="VET6" s="362"/>
      <c r="VEU6" s="362"/>
      <c r="VEV6" s="362"/>
      <c r="VEW6" s="362"/>
      <c r="VEX6" s="362"/>
      <c r="VEY6" s="362"/>
      <c r="VEZ6" s="362"/>
      <c r="VFA6" s="362"/>
      <c r="VFB6" s="362"/>
      <c r="VFC6" s="362"/>
      <c r="VFD6" s="362"/>
      <c r="VFE6" s="362"/>
      <c r="VFF6" s="362"/>
      <c r="VFG6" s="362"/>
      <c r="VFH6" s="362"/>
      <c r="VFI6" s="362"/>
      <c r="VFJ6" s="362"/>
      <c r="VFK6" s="362"/>
      <c r="VFL6" s="362"/>
      <c r="VFM6" s="362"/>
      <c r="VFN6" s="362"/>
      <c r="VFO6" s="362"/>
      <c r="VFP6" s="362"/>
      <c r="VFQ6" s="362"/>
      <c r="VFR6" s="362"/>
      <c r="VFS6" s="362"/>
      <c r="VFT6" s="362"/>
      <c r="VFU6" s="362"/>
      <c r="VFV6" s="362"/>
      <c r="VFW6" s="362"/>
      <c r="VFX6" s="362"/>
      <c r="VFY6" s="362"/>
      <c r="VFZ6" s="362"/>
      <c r="VGA6" s="362"/>
      <c r="VGB6" s="362"/>
      <c r="VGC6" s="362"/>
      <c r="VGD6" s="362"/>
      <c r="VGE6" s="362"/>
      <c r="VGF6" s="362"/>
      <c r="VGG6" s="362"/>
      <c r="VGH6" s="362"/>
      <c r="VGI6" s="362"/>
      <c r="VGJ6" s="362"/>
      <c r="VGK6" s="362"/>
      <c r="VGL6" s="362"/>
      <c r="VGM6" s="362"/>
      <c r="VGN6" s="362"/>
      <c r="VGO6" s="362"/>
      <c r="VGP6" s="362"/>
      <c r="VGQ6" s="362"/>
      <c r="VGR6" s="362"/>
      <c r="VGS6" s="362"/>
      <c r="VGT6" s="362"/>
      <c r="VGU6" s="362"/>
      <c r="VGV6" s="362"/>
      <c r="VGW6" s="362"/>
      <c r="VGX6" s="362"/>
      <c r="VGY6" s="362"/>
      <c r="VGZ6" s="362"/>
      <c r="VHA6" s="362"/>
      <c r="VHB6" s="362"/>
      <c r="VHC6" s="362"/>
      <c r="VHD6" s="362"/>
      <c r="VHE6" s="362"/>
      <c r="VHF6" s="362"/>
      <c r="VHG6" s="362"/>
      <c r="VHH6" s="362"/>
      <c r="VHI6" s="362"/>
      <c r="VHJ6" s="362"/>
      <c r="VHK6" s="362"/>
      <c r="VHL6" s="362"/>
      <c r="VHM6" s="362"/>
      <c r="VHN6" s="362"/>
      <c r="VHO6" s="362"/>
      <c r="VHP6" s="362"/>
      <c r="VHQ6" s="362"/>
      <c r="VHR6" s="362"/>
      <c r="VHS6" s="362"/>
      <c r="VHT6" s="362"/>
      <c r="VHU6" s="362"/>
      <c r="VHV6" s="362"/>
      <c r="VHW6" s="362"/>
      <c r="VHX6" s="362"/>
      <c r="VHY6" s="362"/>
      <c r="VHZ6" s="362"/>
      <c r="VIA6" s="362"/>
      <c r="VIB6" s="362"/>
      <c r="VIC6" s="362"/>
      <c r="VID6" s="362"/>
      <c r="VIE6" s="362"/>
      <c r="VIF6" s="362"/>
      <c r="VIG6" s="362"/>
      <c r="VIH6" s="362"/>
      <c r="VII6" s="362"/>
      <c r="VIJ6" s="362"/>
      <c r="VIK6" s="362"/>
      <c r="VIL6" s="362"/>
      <c r="VIM6" s="362"/>
      <c r="VIN6" s="362"/>
      <c r="VIO6" s="362"/>
      <c r="VIP6" s="362"/>
      <c r="VIQ6" s="362"/>
      <c r="VIR6" s="362"/>
      <c r="VIS6" s="362"/>
      <c r="VIT6" s="362"/>
      <c r="VIU6" s="362"/>
      <c r="VIV6" s="362"/>
      <c r="VIW6" s="362"/>
      <c r="VIX6" s="362"/>
      <c r="VIY6" s="362"/>
      <c r="VIZ6" s="362"/>
      <c r="VJA6" s="362"/>
      <c r="VJB6" s="362"/>
      <c r="VJC6" s="362"/>
      <c r="VJD6" s="362"/>
      <c r="VJE6" s="362"/>
      <c r="VJF6" s="362"/>
      <c r="VJG6" s="362"/>
      <c r="VJH6" s="362"/>
      <c r="VJI6" s="362"/>
      <c r="VJJ6" s="362"/>
      <c r="VJK6" s="362"/>
      <c r="VJL6" s="362"/>
      <c r="VJM6" s="362"/>
      <c r="VJN6" s="362"/>
      <c r="VJO6" s="362"/>
      <c r="VJP6" s="362"/>
      <c r="VJQ6" s="362"/>
      <c r="VJR6" s="362"/>
      <c r="VJS6" s="362"/>
      <c r="VJT6" s="362"/>
      <c r="VJU6" s="362"/>
      <c r="VJV6" s="362"/>
      <c r="VJW6" s="362"/>
      <c r="VJX6" s="362"/>
      <c r="VJY6" s="362"/>
      <c r="VJZ6" s="362"/>
      <c r="VKA6" s="362"/>
      <c r="VKB6" s="362"/>
      <c r="VKC6" s="362"/>
      <c r="VKD6" s="362"/>
      <c r="VKE6" s="362"/>
      <c r="VKF6" s="362"/>
      <c r="VKG6" s="362"/>
      <c r="VKH6" s="362"/>
      <c r="VKI6" s="362"/>
      <c r="VKJ6" s="362"/>
      <c r="VKK6" s="362"/>
      <c r="VKL6" s="362"/>
      <c r="VKM6" s="362"/>
      <c r="VKN6" s="362"/>
      <c r="VKO6" s="362"/>
      <c r="VKP6" s="362"/>
      <c r="VKQ6" s="362"/>
      <c r="VKR6" s="362"/>
      <c r="VKS6" s="362"/>
      <c r="VKT6" s="362"/>
      <c r="VKU6" s="362"/>
      <c r="VKV6" s="362"/>
      <c r="VKW6" s="362"/>
      <c r="VKX6" s="362"/>
      <c r="VKY6" s="362"/>
      <c r="VKZ6" s="362"/>
      <c r="VLA6" s="362"/>
      <c r="VLB6" s="362"/>
      <c r="VLC6" s="362"/>
      <c r="VLD6" s="362"/>
      <c r="VLE6" s="362"/>
      <c r="VLF6" s="362"/>
      <c r="VLG6" s="362"/>
      <c r="VLH6" s="362"/>
      <c r="VLI6" s="362"/>
      <c r="VLJ6" s="362"/>
      <c r="VLK6" s="362"/>
      <c r="VLL6" s="362"/>
      <c r="VLM6" s="362"/>
      <c r="VLN6" s="362"/>
      <c r="VLO6" s="362"/>
      <c r="VLP6" s="362"/>
      <c r="VLQ6" s="362"/>
      <c r="VLR6" s="362"/>
      <c r="VLS6" s="362"/>
      <c r="VLT6" s="362"/>
      <c r="VLU6" s="362"/>
      <c r="VLV6" s="362"/>
      <c r="VLW6" s="362"/>
      <c r="VLX6" s="362"/>
      <c r="VLY6" s="362"/>
      <c r="VLZ6" s="362"/>
      <c r="VMA6" s="362"/>
      <c r="VMB6" s="362"/>
      <c r="VMC6" s="362"/>
      <c r="VMD6" s="362"/>
      <c r="VME6" s="362"/>
      <c r="VMF6" s="362"/>
      <c r="VMG6" s="362"/>
      <c r="VMH6" s="362"/>
      <c r="VMI6" s="362"/>
      <c r="VMJ6" s="362"/>
      <c r="VMK6" s="362"/>
      <c r="VML6" s="362"/>
      <c r="VMM6" s="362"/>
      <c r="VMN6" s="362"/>
      <c r="VMO6" s="362"/>
      <c r="VMP6" s="362"/>
      <c r="VMQ6" s="362"/>
      <c r="VMR6" s="362"/>
      <c r="VMS6" s="362"/>
      <c r="VMT6" s="362"/>
      <c r="VMU6" s="362"/>
      <c r="VMV6" s="362"/>
      <c r="VMW6" s="362"/>
      <c r="VMX6" s="362"/>
      <c r="VMY6" s="362"/>
      <c r="VMZ6" s="362"/>
      <c r="VNA6" s="362"/>
      <c r="VNB6" s="362"/>
      <c r="VNC6" s="362"/>
      <c r="VND6" s="362"/>
      <c r="VNE6" s="362"/>
      <c r="VNF6" s="362"/>
      <c r="VNG6" s="362"/>
      <c r="VNH6" s="362"/>
      <c r="VNI6" s="362"/>
      <c r="VNJ6" s="362"/>
      <c r="VNK6" s="362"/>
      <c r="VNL6" s="362"/>
      <c r="VNM6" s="362"/>
      <c r="VNN6" s="362"/>
      <c r="VNO6" s="362"/>
      <c r="VNP6" s="362"/>
      <c r="VNQ6" s="362"/>
      <c r="VNR6" s="362"/>
      <c r="VNS6" s="362"/>
      <c r="VNT6" s="362"/>
      <c r="VNU6" s="362"/>
      <c r="VNV6" s="362"/>
      <c r="VNW6" s="362"/>
      <c r="VNX6" s="362"/>
      <c r="VNY6" s="362"/>
      <c r="VNZ6" s="362"/>
      <c r="VOA6" s="362"/>
      <c r="VOB6" s="362"/>
      <c r="VOC6" s="362"/>
      <c r="VOD6" s="362"/>
      <c r="VOE6" s="362"/>
      <c r="VOF6" s="362"/>
      <c r="VOG6" s="362"/>
      <c r="VOH6" s="362"/>
      <c r="VOI6" s="362"/>
      <c r="VOJ6" s="362"/>
      <c r="VOK6" s="362"/>
      <c r="VOL6" s="362"/>
      <c r="VOM6" s="362"/>
      <c r="VON6" s="362"/>
      <c r="VOO6" s="362"/>
      <c r="VOP6" s="362"/>
      <c r="VOQ6" s="362"/>
      <c r="VOR6" s="362"/>
      <c r="VOS6" s="362"/>
      <c r="VOT6" s="362"/>
      <c r="VOU6" s="362"/>
      <c r="VOV6" s="362"/>
      <c r="VOW6" s="362"/>
      <c r="VOX6" s="362"/>
      <c r="VOY6" s="362"/>
      <c r="VOZ6" s="362"/>
      <c r="VPA6" s="362"/>
      <c r="VPB6" s="362"/>
      <c r="VPC6" s="362"/>
      <c r="VPD6" s="362"/>
      <c r="VPE6" s="362"/>
      <c r="VPF6" s="362"/>
      <c r="VPG6" s="362"/>
      <c r="VPH6" s="362"/>
      <c r="VPI6" s="362"/>
      <c r="VPJ6" s="362"/>
      <c r="VPK6" s="362"/>
      <c r="VPL6" s="362"/>
      <c r="VPM6" s="362"/>
      <c r="VPN6" s="362"/>
      <c r="VPO6" s="362"/>
      <c r="VPP6" s="362"/>
      <c r="VPQ6" s="362"/>
      <c r="VPR6" s="362"/>
      <c r="VPS6" s="362"/>
      <c r="VPT6" s="362"/>
      <c r="VPU6" s="362"/>
      <c r="VPV6" s="362"/>
      <c r="VPW6" s="362"/>
      <c r="VPX6" s="362"/>
      <c r="VPY6" s="362"/>
      <c r="VPZ6" s="362"/>
      <c r="VQA6" s="362"/>
      <c r="VQB6" s="362"/>
      <c r="VQC6" s="362"/>
      <c r="VQD6" s="362"/>
      <c r="VQE6" s="362"/>
      <c r="VQF6" s="362"/>
      <c r="VQG6" s="362"/>
      <c r="VQH6" s="362"/>
      <c r="VQI6" s="362"/>
      <c r="VQJ6" s="362"/>
      <c r="VQK6" s="362"/>
      <c r="VQL6" s="362"/>
      <c r="VQM6" s="362"/>
      <c r="VQN6" s="362"/>
      <c r="VQO6" s="362"/>
      <c r="VQP6" s="362"/>
      <c r="VQQ6" s="362"/>
      <c r="VQR6" s="362"/>
      <c r="VQS6" s="362"/>
      <c r="VQT6" s="362"/>
      <c r="VQU6" s="362"/>
      <c r="VQV6" s="362"/>
      <c r="VQW6" s="362"/>
      <c r="VQX6" s="362"/>
      <c r="VQY6" s="362"/>
      <c r="VQZ6" s="362"/>
      <c r="VRA6" s="362"/>
      <c r="VRB6" s="362"/>
      <c r="VRC6" s="362"/>
      <c r="VRD6" s="362"/>
      <c r="VRE6" s="362"/>
      <c r="VRF6" s="362"/>
      <c r="VRG6" s="362"/>
      <c r="VRH6" s="362"/>
      <c r="VRI6" s="362"/>
      <c r="VRJ6" s="362"/>
      <c r="VRK6" s="362"/>
      <c r="VRL6" s="362"/>
      <c r="VRM6" s="362"/>
      <c r="VRN6" s="362"/>
      <c r="VRO6" s="362"/>
      <c r="VRP6" s="362"/>
      <c r="VRQ6" s="362"/>
      <c r="VRR6" s="362"/>
      <c r="VRS6" s="362"/>
      <c r="VRT6" s="362"/>
      <c r="VRU6" s="362"/>
      <c r="VRV6" s="362"/>
      <c r="VRW6" s="362"/>
      <c r="VRX6" s="362"/>
      <c r="VRY6" s="362"/>
      <c r="VRZ6" s="362"/>
      <c r="VSA6" s="362"/>
      <c r="VSB6" s="362"/>
      <c r="VSC6" s="362"/>
      <c r="VSD6" s="362"/>
      <c r="VSE6" s="362"/>
      <c r="VSF6" s="362"/>
      <c r="VSG6" s="362"/>
      <c r="VSH6" s="362"/>
      <c r="VSI6" s="362"/>
      <c r="VSJ6" s="362"/>
      <c r="VSK6" s="362"/>
      <c r="VSL6" s="362"/>
      <c r="VSM6" s="362"/>
      <c r="VSN6" s="362"/>
      <c r="VSO6" s="362"/>
      <c r="VSP6" s="362"/>
      <c r="VSQ6" s="362"/>
      <c r="VSR6" s="362"/>
      <c r="VSS6" s="362"/>
      <c r="VST6" s="362"/>
      <c r="VSU6" s="362"/>
      <c r="VSV6" s="362"/>
      <c r="VSW6" s="362"/>
      <c r="VSX6" s="362"/>
      <c r="VSY6" s="362"/>
      <c r="VSZ6" s="362"/>
      <c r="VTA6" s="362"/>
      <c r="VTB6" s="362"/>
      <c r="VTC6" s="362"/>
      <c r="VTD6" s="362"/>
      <c r="VTE6" s="362"/>
      <c r="VTF6" s="362"/>
      <c r="VTG6" s="362"/>
      <c r="VTH6" s="362"/>
      <c r="VTI6" s="362"/>
      <c r="VTJ6" s="362"/>
      <c r="VTK6" s="362"/>
      <c r="VTL6" s="362"/>
      <c r="VTM6" s="362"/>
      <c r="VTN6" s="362"/>
      <c r="VTO6" s="362"/>
      <c r="VTP6" s="362"/>
      <c r="VTQ6" s="362"/>
      <c r="VTR6" s="362"/>
      <c r="VTS6" s="362"/>
      <c r="VTT6" s="362"/>
      <c r="VTU6" s="362"/>
      <c r="VTV6" s="362"/>
      <c r="VTW6" s="362"/>
      <c r="VTX6" s="362"/>
      <c r="VTY6" s="362"/>
      <c r="VTZ6" s="362"/>
      <c r="VUA6" s="362"/>
      <c r="VUB6" s="362"/>
      <c r="VUC6" s="362"/>
      <c r="VUD6" s="362"/>
      <c r="VUE6" s="362"/>
      <c r="VUF6" s="362"/>
      <c r="VUG6" s="362"/>
      <c r="VUH6" s="362"/>
      <c r="VUI6" s="362"/>
      <c r="VUJ6" s="362"/>
      <c r="VUK6" s="362"/>
      <c r="VUL6" s="362"/>
      <c r="VUM6" s="362"/>
      <c r="VUN6" s="362"/>
      <c r="VUO6" s="362"/>
      <c r="VUP6" s="362"/>
      <c r="VUQ6" s="362"/>
      <c r="VUR6" s="362"/>
      <c r="VUS6" s="362"/>
      <c r="VUT6" s="362"/>
      <c r="VUU6" s="362"/>
      <c r="VUV6" s="362"/>
      <c r="VUW6" s="362"/>
      <c r="VUX6" s="362"/>
      <c r="VUY6" s="362"/>
      <c r="VUZ6" s="362"/>
      <c r="VVA6" s="362"/>
      <c r="VVB6" s="362"/>
      <c r="VVC6" s="362"/>
      <c r="VVD6" s="362"/>
      <c r="VVE6" s="362"/>
      <c r="VVF6" s="362"/>
      <c r="VVG6" s="362"/>
      <c r="VVH6" s="362"/>
      <c r="VVI6" s="362"/>
      <c r="VVJ6" s="362"/>
      <c r="VVK6" s="362"/>
      <c r="VVL6" s="362"/>
      <c r="VVM6" s="362"/>
      <c r="VVN6" s="362"/>
      <c r="VVO6" s="362"/>
      <c r="VVP6" s="362"/>
      <c r="VVQ6" s="362"/>
      <c r="VVR6" s="362"/>
      <c r="VVS6" s="362"/>
      <c r="VVT6" s="362"/>
      <c r="VVU6" s="362"/>
      <c r="VVV6" s="362"/>
      <c r="VVW6" s="362"/>
      <c r="VVX6" s="362"/>
      <c r="VVY6" s="362"/>
      <c r="VVZ6" s="362"/>
      <c r="VWA6" s="362"/>
      <c r="VWB6" s="362"/>
      <c r="VWC6" s="362"/>
      <c r="VWD6" s="362"/>
      <c r="VWE6" s="362"/>
      <c r="VWF6" s="362"/>
      <c r="VWG6" s="362"/>
      <c r="VWH6" s="362"/>
      <c r="VWI6" s="362"/>
      <c r="VWJ6" s="362"/>
      <c r="VWK6" s="362"/>
      <c r="VWL6" s="362"/>
      <c r="VWM6" s="362"/>
      <c r="VWN6" s="362"/>
      <c r="VWO6" s="362"/>
      <c r="VWP6" s="362"/>
      <c r="VWQ6" s="362"/>
      <c r="VWR6" s="362"/>
      <c r="VWS6" s="362"/>
      <c r="VWT6" s="362"/>
      <c r="VWU6" s="362"/>
      <c r="VWV6" s="362"/>
      <c r="VWW6" s="362"/>
      <c r="VWX6" s="362"/>
      <c r="VWY6" s="362"/>
      <c r="VWZ6" s="362"/>
      <c r="VXA6" s="362"/>
      <c r="VXB6" s="362"/>
      <c r="VXC6" s="362"/>
      <c r="VXD6" s="362"/>
      <c r="VXE6" s="362"/>
      <c r="VXF6" s="362"/>
      <c r="VXG6" s="362"/>
      <c r="VXH6" s="362"/>
      <c r="VXI6" s="362"/>
      <c r="VXJ6" s="362"/>
      <c r="VXK6" s="362"/>
      <c r="VXL6" s="362"/>
      <c r="VXM6" s="362"/>
      <c r="VXN6" s="362"/>
      <c r="VXO6" s="362"/>
      <c r="VXP6" s="362"/>
      <c r="VXQ6" s="362"/>
      <c r="VXR6" s="362"/>
      <c r="VXS6" s="362"/>
      <c r="VXT6" s="362"/>
      <c r="VXU6" s="362"/>
      <c r="VXV6" s="362"/>
      <c r="VXW6" s="362"/>
      <c r="VXX6" s="362"/>
      <c r="VXY6" s="362"/>
      <c r="VXZ6" s="362"/>
      <c r="VYA6" s="362"/>
      <c r="VYB6" s="362"/>
      <c r="VYC6" s="362"/>
      <c r="VYD6" s="362"/>
      <c r="VYE6" s="362"/>
      <c r="VYF6" s="362"/>
      <c r="VYG6" s="362"/>
      <c r="VYH6" s="362"/>
      <c r="VYI6" s="362"/>
      <c r="VYJ6" s="362"/>
      <c r="VYK6" s="362"/>
      <c r="VYL6" s="362"/>
      <c r="VYM6" s="362"/>
      <c r="VYN6" s="362"/>
      <c r="VYO6" s="362"/>
      <c r="VYP6" s="362"/>
      <c r="VYQ6" s="362"/>
      <c r="VYR6" s="362"/>
      <c r="VYS6" s="362"/>
      <c r="VYT6" s="362"/>
      <c r="VYU6" s="362"/>
      <c r="VYV6" s="362"/>
      <c r="VYW6" s="362"/>
      <c r="VYX6" s="362"/>
      <c r="VYY6" s="362"/>
      <c r="VYZ6" s="362"/>
      <c r="VZA6" s="362"/>
      <c r="VZB6" s="362"/>
      <c r="VZC6" s="362"/>
      <c r="VZD6" s="362"/>
      <c r="VZE6" s="362"/>
      <c r="VZF6" s="362"/>
      <c r="VZG6" s="362"/>
      <c r="VZH6" s="362"/>
      <c r="VZI6" s="362"/>
      <c r="VZJ6" s="362"/>
      <c r="VZK6" s="362"/>
      <c r="VZL6" s="362"/>
      <c r="VZM6" s="362"/>
      <c r="VZN6" s="362"/>
      <c r="VZO6" s="362"/>
      <c r="VZP6" s="362"/>
      <c r="VZQ6" s="362"/>
      <c r="VZR6" s="362"/>
      <c r="VZS6" s="362"/>
      <c r="VZT6" s="362"/>
      <c r="VZU6" s="362"/>
      <c r="VZV6" s="362"/>
      <c r="VZW6" s="362"/>
      <c r="VZX6" s="362"/>
      <c r="VZY6" s="362"/>
      <c r="VZZ6" s="362"/>
      <c r="WAA6" s="362"/>
      <c r="WAB6" s="362"/>
      <c r="WAC6" s="362"/>
      <c r="WAD6" s="362"/>
      <c r="WAE6" s="362"/>
      <c r="WAF6" s="362"/>
      <c r="WAG6" s="362"/>
      <c r="WAH6" s="362"/>
      <c r="WAI6" s="362"/>
      <c r="WAJ6" s="362"/>
      <c r="WAK6" s="362"/>
      <c r="WAL6" s="362"/>
      <c r="WAM6" s="362"/>
      <c r="WAN6" s="362"/>
      <c r="WAO6" s="362"/>
      <c r="WAP6" s="362"/>
      <c r="WAQ6" s="362"/>
      <c r="WAR6" s="362"/>
      <c r="WAS6" s="362"/>
      <c r="WAT6" s="362"/>
      <c r="WAU6" s="362"/>
      <c r="WAV6" s="362"/>
      <c r="WAW6" s="362"/>
      <c r="WAX6" s="362"/>
      <c r="WAY6" s="362"/>
      <c r="WAZ6" s="362"/>
      <c r="WBA6" s="362"/>
      <c r="WBB6" s="362"/>
      <c r="WBC6" s="362"/>
      <c r="WBD6" s="362"/>
      <c r="WBE6" s="362"/>
      <c r="WBF6" s="362"/>
      <c r="WBG6" s="362"/>
      <c r="WBH6" s="362"/>
      <c r="WBI6" s="362"/>
      <c r="WBJ6" s="362"/>
      <c r="WBK6" s="362"/>
      <c r="WBL6" s="362"/>
      <c r="WBM6" s="362"/>
      <c r="WBN6" s="362"/>
      <c r="WBO6" s="362"/>
      <c r="WBP6" s="362"/>
      <c r="WBQ6" s="362"/>
      <c r="WBR6" s="362"/>
      <c r="WBS6" s="362"/>
      <c r="WBT6" s="362"/>
      <c r="WBU6" s="362"/>
      <c r="WBV6" s="362"/>
      <c r="WBW6" s="362"/>
      <c r="WBX6" s="362"/>
      <c r="WBY6" s="362"/>
      <c r="WBZ6" s="362"/>
      <c r="WCA6" s="362"/>
      <c r="WCB6" s="362"/>
      <c r="WCC6" s="362"/>
      <c r="WCD6" s="362"/>
      <c r="WCE6" s="362"/>
      <c r="WCF6" s="362"/>
      <c r="WCG6" s="362"/>
      <c r="WCH6" s="362"/>
      <c r="WCI6" s="362"/>
      <c r="WCJ6" s="362"/>
      <c r="WCK6" s="362"/>
      <c r="WCL6" s="362"/>
      <c r="WCM6" s="362"/>
      <c r="WCN6" s="362"/>
      <c r="WCO6" s="362"/>
      <c r="WCP6" s="362"/>
      <c r="WCQ6" s="362"/>
      <c r="WCR6" s="362"/>
      <c r="WCS6" s="362"/>
      <c r="WCT6" s="362"/>
      <c r="WCU6" s="362"/>
      <c r="WCV6" s="362"/>
      <c r="WCW6" s="362"/>
      <c r="WCX6" s="362"/>
      <c r="WCY6" s="362"/>
      <c r="WCZ6" s="362"/>
      <c r="WDA6" s="362"/>
      <c r="WDB6" s="362"/>
      <c r="WDC6" s="362"/>
      <c r="WDD6" s="362"/>
      <c r="WDE6" s="362"/>
      <c r="WDF6" s="362"/>
      <c r="WDG6" s="362"/>
      <c r="WDH6" s="362"/>
      <c r="WDI6" s="362"/>
      <c r="WDJ6" s="362"/>
      <c r="WDK6" s="362"/>
      <c r="WDL6" s="362"/>
      <c r="WDM6" s="362"/>
      <c r="WDN6" s="362"/>
      <c r="WDO6" s="362"/>
      <c r="WDP6" s="362"/>
      <c r="WDQ6" s="362"/>
      <c r="WDR6" s="362"/>
      <c r="WDS6" s="362"/>
      <c r="WDT6" s="362"/>
      <c r="WDU6" s="362"/>
      <c r="WDV6" s="362"/>
      <c r="WDW6" s="362"/>
      <c r="WDX6" s="362"/>
      <c r="WDY6" s="362"/>
      <c r="WDZ6" s="362"/>
      <c r="WEA6" s="362"/>
      <c r="WEB6" s="362"/>
      <c r="WEC6" s="362"/>
      <c r="WED6" s="362"/>
      <c r="WEE6" s="362"/>
      <c r="WEF6" s="362"/>
      <c r="WEG6" s="362"/>
      <c r="WEH6" s="362"/>
      <c r="WEI6" s="362"/>
      <c r="WEJ6" s="362"/>
      <c r="WEK6" s="362"/>
      <c r="WEL6" s="362"/>
      <c r="WEM6" s="362"/>
      <c r="WEN6" s="362"/>
      <c r="WEO6" s="362"/>
      <c r="WEP6" s="362"/>
      <c r="WEQ6" s="362"/>
      <c r="WER6" s="362"/>
      <c r="WES6" s="362"/>
      <c r="WET6" s="362"/>
      <c r="WEU6" s="362"/>
      <c r="WEV6" s="362"/>
      <c r="WEW6" s="362"/>
      <c r="WEX6" s="362"/>
      <c r="WEY6" s="362"/>
      <c r="WEZ6" s="362"/>
      <c r="WFA6" s="362"/>
      <c r="WFB6" s="362"/>
      <c r="WFC6" s="362"/>
      <c r="WFD6" s="362"/>
      <c r="WFE6" s="362"/>
      <c r="WFF6" s="362"/>
      <c r="WFG6" s="362"/>
      <c r="WFH6" s="362"/>
      <c r="WFI6" s="362"/>
      <c r="WFJ6" s="362"/>
      <c r="WFK6" s="362"/>
      <c r="WFL6" s="362"/>
      <c r="WFM6" s="362"/>
      <c r="WFN6" s="362"/>
      <c r="WFO6" s="362"/>
      <c r="WFP6" s="362"/>
      <c r="WFQ6" s="362"/>
      <c r="WFR6" s="362"/>
      <c r="WFS6" s="362"/>
      <c r="WFT6" s="362"/>
      <c r="WFU6" s="362"/>
      <c r="WFV6" s="362"/>
      <c r="WFW6" s="362"/>
      <c r="WFX6" s="362"/>
      <c r="WFY6" s="362"/>
      <c r="WFZ6" s="362"/>
      <c r="WGA6" s="362"/>
      <c r="WGB6" s="362"/>
      <c r="WGC6" s="362"/>
      <c r="WGD6" s="362"/>
      <c r="WGE6" s="362"/>
      <c r="WGF6" s="362"/>
      <c r="WGG6" s="362"/>
      <c r="WGH6" s="362"/>
      <c r="WGI6" s="362"/>
    </row>
    <row r="7" spans="1:15739" s="77" customFormat="1" ht="12.6" thickBot="1">
      <c r="B7" s="78"/>
      <c r="C7" s="78"/>
      <c r="D7" s="78"/>
      <c r="E7" s="78"/>
      <c r="F7" s="78"/>
      <c r="G7" s="484"/>
      <c r="H7" s="484"/>
      <c r="I7" s="484"/>
      <c r="J7" s="484"/>
      <c r="K7" s="484"/>
      <c r="L7" s="484"/>
      <c r="M7" s="484"/>
      <c r="N7" s="484"/>
      <c r="O7" s="484"/>
      <c r="P7" s="484"/>
      <c r="Q7" s="484"/>
      <c r="R7" s="484"/>
      <c r="S7" s="484"/>
      <c r="T7" s="484"/>
      <c r="U7" s="484"/>
      <c r="V7" s="484"/>
      <c r="W7" s="484"/>
      <c r="X7" s="484"/>
      <c r="Y7" s="484"/>
      <c r="Z7" s="484"/>
      <c r="AA7" s="484"/>
      <c r="AB7" s="484"/>
      <c r="AC7" s="484"/>
      <c r="AD7" s="484"/>
      <c r="AE7" s="484"/>
      <c r="NDM7" s="362"/>
      <c r="NDN7" s="362"/>
      <c r="NDO7" s="362"/>
      <c r="NDP7" s="362"/>
      <c r="NDQ7" s="362"/>
      <c r="NDR7" s="362"/>
      <c r="NDS7" s="362"/>
      <c r="NDT7" s="362"/>
      <c r="NDU7" s="362"/>
      <c r="NDV7" s="362"/>
      <c r="NDW7" s="362"/>
      <c r="NDX7" s="362"/>
      <c r="NDY7" s="362"/>
      <c r="NDZ7" s="362"/>
      <c r="NEA7" s="362"/>
      <c r="NEB7" s="362"/>
      <c r="NEC7" s="362"/>
      <c r="NED7" s="362"/>
      <c r="NEE7" s="362"/>
      <c r="NEF7" s="362"/>
      <c r="NEG7" s="362"/>
      <c r="NEH7" s="362"/>
      <c r="NEI7" s="362"/>
      <c r="NEJ7" s="362"/>
      <c r="NEK7" s="362"/>
      <c r="NEL7" s="362"/>
      <c r="NEM7" s="362"/>
      <c r="NEN7" s="362"/>
      <c r="NEO7" s="362"/>
      <c r="NEP7" s="362"/>
      <c r="NEQ7" s="362"/>
      <c r="NER7" s="362"/>
      <c r="NES7" s="362"/>
      <c r="NET7" s="362"/>
      <c r="NEU7" s="362"/>
      <c r="NEV7" s="362"/>
      <c r="NEW7" s="362"/>
      <c r="NEX7" s="362"/>
      <c r="NEY7" s="362"/>
      <c r="NEZ7" s="362"/>
      <c r="NFA7" s="362"/>
      <c r="NFB7" s="362"/>
      <c r="NFC7" s="362"/>
      <c r="NFD7" s="362"/>
      <c r="NFE7" s="362"/>
      <c r="NFF7" s="362"/>
      <c r="NFG7" s="362"/>
      <c r="NFH7" s="362"/>
      <c r="NFI7" s="362"/>
      <c r="NFJ7" s="362"/>
      <c r="NFK7" s="362"/>
      <c r="NFL7" s="362"/>
      <c r="NFM7" s="362"/>
      <c r="NFN7" s="362"/>
      <c r="NFO7" s="362"/>
      <c r="NFP7" s="362"/>
      <c r="NFQ7" s="362"/>
      <c r="NFR7" s="362"/>
      <c r="NFS7" s="362"/>
      <c r="NFT7" s="362"/>
      <c r="NFU7" s="362"/>
      <c r="NFV7" s="362"/>
      <c r="NFW7" s="362"/>
      <c r="NFX7" s="362"/>
      <c r="NFY7" s="362"/>
      <c r="NFZ7" s="362"/>
      <c r="NGA7" s="362"/>
      <c r="NGB7" s="362"/>
      <c r="NGC7" s="362"/>
      <c r="NGD7" s="362"/>
      <c r="NGE7" s="362"/>
      <c r="NGF7" s="362"/>
      <c r="NGG7" s="362"/>
      <c r="NGH7" s="362"/>
      <c r="NGI7" s="362"/>
      <c r="NGJ7" s="362"/>
      <c r="NGK7" s="362"/>
      <c r="NGL7" s="362"/>
      <c r="NGM7" s="362"/>
      <c r="NGN7" s="362"/>
      <c r="NGO7" s="362"/>
      <c r="NGP7" s="362"/>
      <c r="NGQ7" s="362"/>
      <c r="NGR7" s="362"/>
      <c r="NGS7" s="362"/>
      <c r="NGT7" s="362"/>
      <c r="NGU7" s="362"/>
      <c r="NGV7" s="362"/>
      <c r="NGW7" s="362"/>
      <c r="NGX7" s="362"/>
      <c r="NGY7" s="362"/>
      <c r="NGZ7" s="362"/>
      <c r="NHA7" s="362"/>
      <c r="NHB7" s="362"/>
      <c r="NHC7" s="362"/>
      <c r="NHD7" s="362"/>
      <c r="NHE7" s="362"/>
      <c r="NHF7" s="362"/>
      <c r="NHG7" s="362"/>
      <c r="NHH7" s="362"/>
      <c r="NHI7" s="362"/>
      <c r="NHJ7" s="362"/>
      <c r="NHK7" s="362"/>
      <c r="NHL7" s="362"/>
      <c r="NHM7" s="362"/>
      <c r="NHN7" s="362"/>
      <c r="NHO7" s="362"/>
      <c r="NHP7" s="362"/>
      <c r="NHQ7" s="362"/>
      <c r="NHR7" s="362"/>
      <c r="NHS7" s="362"/>
      <c r="NHT7" s="362"/>
      <c r="NHU7" s="362"/>
      <c r="NHV7" s="362"/>
      <c r="NHW7" s="362"/>
      <c r="NHX7" s="362"/>
      <c r="NHY7" s="362"/>
      <c r="NHZ7" s="362"/>
      <c r="NIA7" s="362"/>
      <c r="NIB7" s="362"/>
      <c r="NIC7" s="362"/>
      <c r="NID7" s="362"/>
      <c r="NIE7" s="362"/>
      <c r="NIF7" s="362"/>
      <c r="NIG7" s="362"/>
      <c r="NIH7" s="362"/>
      <c r="NII7" s="362"/>
      <c r="NIJ7" s="362"/>
      <c r="NIK7" s="362"/>
      <c r="NIL7" s="362"/>
      <c r="NIM7" s="362"/>
      <c r="NIN7" s="362"/>
      <c r="NIO7" s="362"/>
      <c r="NIP7" s="362"/>
      <c r="NIQ7" s="362"/>
      <c r="NIR7" s="362"/>
      <c r="NIS7" s="362"/>
      <c r="NIT7" s="362"/>
      <c r="NIU7" s="362"/>
      <c r="NIV7" s="362"/>
      <c r="NIW7" s="362"/>
      <c r="NIX7" s="362"/>
      <c r="NIY7" s="362"/>
      <c r="NIZ7" s="362"/>
      <c r="NJA7" s="362"/>
      <c r="NJB7" s="362"/>
      <c r="NJC7" s="362"/>
      <c r="NJD7" s="362"/>
      <c r="NJE7" s="362"/>
      <c r="NJF7" s="362"/>
      <c r="NJG7" s="362"/>
      <c r="NJH7" s="362"/>
      <c r="NJI7" s="362"/>
      <c r="NJJ7" s="362"/>
      <c r="NJK7" s="362"/>
      <c r="NJL7" s="362"/>
      <c r="NJM7" s="362"/>
      <c r="NJN7" s="362"/>
      <c r="NJO7" s="362"/>
      <c r="NJP7" s="362"/>
      <c r="NJQ7" s="362"/>
      <c r="NJR7" s="362"/>
      <c r="NJS7" s="362"/>
      <c r="NJT7" s="362"/>
      <c r="NJU7" s="362"/>
      <c r="NJV7" s="362"/>
      <c r="NJW7" s="362"/>
      <c r="NJX7" s="362"/>
      <c r="NJY7" s="362"/>
      <c r="NJZ7" s="362"/>
      <c r="NKA7" s="362"/>
      <c r="NKB7" s="362"/>
      <c r="NKC7" s="362"/>
      <c r="NKD7" s="362"/>
      <c r="NKE7" s="362"/>
      <c r="NKF7" s="362"/>
      <c r="NKG7" s="362"/>
      <c r="NKH7" s="362"/>
      <c r="NKI7" s="362"/>
      <c r="NKJ7" s="362"/>
      <c r="NKK7" s="362"/>
      <c r="NKL7" s="362"/>
      <c r="NKM7" s="362"/>
      <c r="NKN7" s="362"/>
      <c r="NKO7" s="362"/>
      <c r="NKP7" s="362"/>
      <c r="NKQ7" s="362"/>
      <c r="NKR7" s="362"/>
      <c r="NKS7" s="362"/>
      <c r="NKT7" s="362"/>
      <c r="NKU7" s="362"/>
      <c r="NKV7" s="362"/>
      <c r="NKW7" s="362"/>
      <c r="NKX7" s="362"/>
      <c r="NKY7" s="362"/>
      <c r="NKZ7" s="362"/>
      <c r="NLA7" s="362"/>
      <c r="NLB7" s="362"/>
      <c r="NLC7" s="362"/>
      <c r="NLD7" s="362"/>
      <c r="NLE7" s="362"/>
      <c r="NLF7" s="362"/>
      <c r="NLG7" s="362"/>
      <c r="NLH7" s="362"/>
      <c r="NLI7" s="362"/>
      <c r="NLJ7" s="362"/>
      <c r="NLK7" s="362"/>
      <c r="NLL7" s="362"/>
      <c r="NLM7" s="362"/>
      <c r="NLN7" s="362"/>
      <c r="NLO7" s="362"/>
      <c r="NLP7" s="362"/>
      <c r="NLQ7" s="362"/>
      <c r="NLR7" s="362"/>
      <c r="NLS7" s="362"/>
      <c r="NLT7" s="362"/>
      <c r="NLU7" s="362"/>
      <c r="NLV7" s="362"/>
      <c r="NLW7" s="362"/>
      <c r="NLX7" s="362"/>
      <c r="NLY7" s="362"/>
      <c r="NLZ7" s="362"/>
      <c r="NMA7" s="362"/>
      <c r="NMB7" s="362"/>
      <c r="NMC7" s="362"/>
      <c r="NMD7" s="362"/>
      <c r="NME7" s="362"/>
      <c r="NMF7" s="362"/>
      <c r="NMG7" s="362"/>
      <c r="NMH7" s="362"/>
      <c r="NMI7" s="362"/>
      <c r="NMJ7" s="362"/>
      <c r="NMK7" s="362"/>
      <c r="NML7" s="362"/>
      <c r="NMM7" s="362"/>
      <c r="NMN7" s="362"/>
      <c r="NMO7" s="362"/>
      <c r="NMP7" s="362"/>
      <c r="NMQ7" s="362"/>
      <c r="NMR7" s="362"/>
      <c r="NMS7" s="362"/>
      <c r="NMT7" s="362"/>
      <c r="NMU7" s="362"/>
      <c r="NMV7" s="362"/>
      <c r="NMW7" s="362"/>
      <c r="NMX7" s="362"/>
      <c r="NMY7" s="362"/>
      <c r="NMZ7" s="362"/>
      <c r="NNA7" s="362"/>
      <c r="NNB7" s="362"/>
      <c r="NNC7" s="362"/>
      <c r="NND7" s="362"/>
      <c r="NNE7" s="362"/>
      <c r="NNF7" s="362"/>
      <c r="NNG7" s="362"/>
      <c r="NNH7" s="362"/>
      <c r="NNI7" s="362"/>
      <c r="NNJ7" s="362"/>
      <c r="NNK7" s="362"/>
      <c r="NNL7" s="362"/>
      <c r="NNM7" s="362"/>
      <c r="NNN7" s="362"/>
      <c r="NNO7" s="362"/>
      <c r="NNP7" s="362"/>
      <c r="NNQ7" s="362"/>
      <c r="NNR7" s="362"/>
      <c r="NNS7" s="362"/>
      <c r="NNT7" s="362"/>
      <c r="NNU7" s="362"/>
      <c r="NNV7" s="362"/>
      <c r="NNW7" s="362"/>
      <c r="NNX7" s="362"/>
      <c r="NNY7" s="362"/>
      <c r="NNZ7" s="362"/>
      <c r="NOA7" s="362"/>
      <c r="NOB7" s="362"/>
      <c r="NOC7" s="362"/>
      <c r="NOD7" s="362"/>
      <c r="NOE7" s="362"/>
      <c r="NOF7" s="362"/>
      <c r="NOG7" s="362"/>
      <c r="NOH7" s="362"/>
      <c r="NOI7" s="362"/>
      <c r="NOJ7" s="362"/>
      <c r="NOK7" s="362"/>
      <c r="NOL7" s="362"/>
      <c r="NOM7" s="362"/>
      <c r="NON7" s="362"/>
      <c r="NOO7" s="362"/>
      <c r="NOP7" s="362"/>
      <c r="NOQ7" s="362"/>
      <c r="NOR7" s="362"/>
      <c r="NOS7" s="362"/>
      <c r="NOT7" s="362"/>
      <c r="NOU7" s="362"/>
      <c r="NOV7" s="362"/>
      <c r="NOW7" s="362"/>
      <c r="NOX7" s="362"/>
      <c r="NOY7" s="362"/>
      <c r="NOZ7" s="362"/>
      <c r="NPA7" s="362"/>
      <c r="NPB7" s="362"/>
      <c r="NPC7" s="362"/>
      <c r="NPD7" s="362"/>
      <c r="NPE7" s="362"/>
      <c r="NPF7" s="362"/>
      <c r="NPG7" s="362"/>
      <c r="NPH7" s="362"/>
      <c r="NPI7" s="362"/>
      <c r="NPJ7" s="362"/>
      <c r="NPK7" s="362"/>
      <c r="NPL7" s="362"/>
      <c r="NPM7" s="362"/>
      <c r="NPN7" s="362"/>
      <c r="NPO7" s="362"/>
      <c r="NPP7" s="362"/>
      <c r="NPQ7" s="362"/>
      <c r="NPR7" s="362"/>
      <c r="NPS7" s="362"/>
      <c r="NPT7" s="362"/>
      <c r="NPU7" s="362"/>
      <c r="NPV7" s="362"/>
      <c r="NPW7" s="362"/>
      <c r="NPX7" s="362"/>
      <c r="NPY7" s="362"/>
      <c r="NPZ7" s="362"/>
      <c r="NQA7" s="362"/>
      <c r="NQB7" s="362"/>
      <c r="NQC7" s="362"/>
      <c r="NQD7" s="362"/>
      <c r="NQE7" s="362"/>
      <c r="NQF7" s="362"/>
      <c r="NQG7" s="362"/>
      <c r="NQH7" s="362"/>
      <c r="NQI7" s="362"/>
      <c r="NQJ7" s="362"/>
      <c r="NQK7" s="362"/>
      <c r="NQL7" s="362"/>
      <c r="NQM7" s="362"/>
      <c r="NQN7" s="362"/>
      <c r="NQO7" s="362"/>
      <c r="NQP7" s="362"/>
      <c r="NQQ7" s="362"/>
      <c r="NQR7" s="362"/>
      <c r="NQS7" s="362"/>
      <c r="NQT7" s="362"/>
      <c r="NQU7" s="362"/>
      <c r="NQV7" s="362"/>
      <c r="NQW7" s="362"/>
      <c r="NQX7" s="362"/>
      <c r="NQY7" s="362"/>
      <c r="NQZ7" s="362"/>
      <c r="NRA7" s="362"/>
      <c r="NRB7" s="362"/>
      <c r="NRC7" s="362"/>
      <c r="NRD7" s="362"/>
      <c r="NRE7" s="362"/>
      <c r="NRF7" s="362"/>
      <c r="NRG7" s="362"/>
      <c r="NRH7" s="362"/>
      <c r="NRI7" s="362"/>
      <c r="NRJ7" s="362"/>
      <c r="NRK7" s="362"/>
      <c r="NRL7" s="362"/>
      <c r="NRM7" s="362"/>
      <c r="NRN7" s="362"/>
      <c r="NRO7" s="362"/>
      <c r="NRP7" s="362"/>
      <c r="NRQ7" s="362"/>
      <c r="NRR7" s="362"/>
      <c r="NRS7" s="362"/>
      <c r="NRT7" s="362"/>
      <c r="NRU7" s="362"/>
      <c r="NRV7" s="362"/>
      <c r="NRW7" s="362"/>
      <c r="NRX7" s="362"/>
      <c r="NRY7" s="362"/>
      <c r="NRZ7" s="362"/>
      <c r="NSA7" s="362"/>
      <c r="NSB7" s="362"/>
      <c r="NSC7" s="362"/>
      <c r="NSD7" s="362"/>
      <c r="NSE7" s="362"/>
      <c r="NSF7" s="362"/>
      <c r="NSG7" s="362"/>
      <c r="NSH7" s="362"/>
      <c r="NSI7" s="362"/>
      <c r="NSJ7" s="362"/>
      <c r="NSK7" s="362"/>
      <c r="NSL7" s="362"/>
      <c r="NSM7" s="362"/>
      <c r="NSN7" s="362"/>
      <c r="NSO7" s="362"/>
      <c r="NSP7" s="362"/>
      <c r="NSQ7" s="362"/>
      <c r="NSR7" s="362"/>
      <c r="NSS7" s="362"/>
      <c r="NST7" s="362"/>
      <c r="NSU7" s="362"/>
      <c r="NSV7" s="362"/>
      <c r="NSW7" s="362"/>
      <c r="NSX7" s="362"/>
      <c r="NSY7" s="362"/>
      <c r="NSZ7" s="362"/>
      <c r="NTA7" s="362"/>
      <c r="NTB7" s="362"/>
      <c r="NTC7" s="362"/>
      <c r="NTD7" s="362"/>
      <c r="NTE7" s="362"/>
      <c r="NTF7" s="362"/>
      <c r="NTG7" s="362"/>
      <c r="NTH7" s="362"/>
      <c r="NTI7" s="362"/>
      <c r="NTJ7" s="362"/>
      <c r="NTK7" s="362"/>
      <c r="NTL7" s="362"/>
      <c r="NTM7" s="362"/>
      <c r="NTN7" s="362"/>
      <c r="NTO7" s="362"/>
      <c r="NTP7" s="362"/>
      <c r="NTQ7" s="362"/>
      <c r="NTR7" s="362"/>
      <c r="NTS7" s="362"/>
      <c r="NTT7" s="362"/>
      <c r="NTU7" s="362"/>
      <c r="NTV7" s="362"/>
      <c r="NTW7" s="362"/>
      <c r="NTX7" s="362"/>
      <c r="NTY7" s="362"/>
      <c r="NTZ7" s="362"/>
      <c r="NUA7" s="362"/>
      <c r="NUB7" s="362"/>
      <c r="NUC7" s="362"/>
      <c r="NUD7" s="362"/>
      <c r="NUE7" s="362"/>
      <c r="NUF7" s="362"/>
      <c r="NUG7" s="362"/>
      <c r="NUH7" s="362"/>
      <c r="NUI7" s="362"/>
      <c r="NUJ7" s="362"/>
      <c r="NUK7" s="362"/>
      <c r="NUL7" s="362"/>
      <c r="NUM7" s="362"/>
      <c r="NUN7" s="362"/>
      <c r="NUO7" s="362"/>
      <c r="NUP7" s="362"/>
      <c r="NUQ7" s="362"/>
      <c r="NUR7" s="362"/>
      <c r="NUS7" s="362"/>
      <c r="NUT7" s="362"/>
      <c r="NUU7" s="362"/>
      <c r="NUV7" s="362"/>
      <c r="NUW7" s="362"/>
      <c r="NUX7" s="362"/>
      <c r="NUY7" s="362"/>
      <c r="NUZ7" s="362"/>
      <c r="NVA7" s="362"/>
      <c r="NVB7" s="362"/>
      <c r="NVC7" s="362"/>
      <c r="NVD7" s="362"/>
      <c r="NVE7" s="362"/>
      <c r="NVF7" s="362"/>
      <c r="NVG7" s="362"/>
      <c r="NVH7" s="362"/>
      <c r="NVI7" s="362"/>
      <c r="NVJ7" s="362"/>
      <c r="NVK7" s="362"/>
      <c r="NVL7" s="362"/>
      <c r="NVM7" s="362"/>
      <c r="NVN7" s="362"/>
      <c r="NVO7" s="362"/>
      <c r="NVP7" s="362"/>
      <c r="NVQ7" s="362"/>
      <c r="NVR7" s="362"/>
      <c r="NVS7" s="362"/>
      <c r="NVT7" s="362"/>
      <c r="NVU7" s="362"/>
      <c r="NVV7" s="362"/>
      <c r="NVW7" s="362"/>
      <c r="NVX7" s="362"/>
      <c r="NVY7" s="362"/>
      <c r="NVZ7" s="362"/>
      <c r="NWA7" s="362"/>
      <c r="NWB7" s="362"/>
      <c r="NWC7" s="362"/>
      <c r="NWD7" s="362"/>
      <c r="NWE7" s="362"/>
      <c r="NWF7" s="362"/>
      <c r="NWG7" s="362"/>
      <c r="NWH7" s="362"/>
      <c r="NWI7" s="362"/>
      <c r="NWJ7" s="362"/>
      <c r="NWK7" s="362"/>
      <c r="NWL7" s="362"/>
      <c r="NWM7" s="362"/>
      <c r="NWN7" s="362"/>
      <c r="NWO7" s="362"/>
      <c r="NWP7" s="362"/>
      <c r="NWQ7" s="362"/>
      <c r="NWR7" s="362"/>
      <c r="NWS7" s="362"/>
      <c r="NWT7" s="362"/>
      <c r="NWU7" s="362"/>
      <c r="NWV7" s="362"/>
      <c r="NWW7" s="362"/>
      <c r="NWX7" s="362"/>
      <c r="NWY7" s="362"/>
      <c r="NWZ7" s="362"/>
      <c r="NXA7" s="362"/>
      <c r="NXB7" s="362"/>
      <c r="NXC7" s="362"/>
      <c r="NXD7" s="362"/>
      <c r="NXE7" s="362"/>
      <c r="NXF7" s="362"/>
      <c r="NXG7" s="362"/>
      <c r="NXH7" s="362"/>
      <c r="NXI7" s="362"/>
      <c r="NXJ7" s="362"/>
      <c r="NXK7" s="362"/>
      <c r="NXL7" s="362"/>
      <c r="NXM7" s="362"/>
      <c r="NXN7" s="362"/>
      <c r="NXO7" s="362"/>
      <c r="NXP7" s="362"/>
      <c r="NXQ7" s="362"/>
      <c r="NXR7" s="362"/>
      <c r="NXS7" s="362"/>
      <c r="NXT7" s="362"/>
      <c r="NXU7" s="362"/>
      <c r="NXV7" s="362"/>
      <c r="NXW7" s="362"/>
      <c r="NXX7" s="362"/>
      <c r="NXY7" s="362"/>
      <c r="NXZ7" s="362"/>
      <c r="NYA7" s="362"/>
      <c r="NYB7" s="362"/>
      <c r="NYC7" s="362"/>
      <c r="NYD7" s="362"/>
      <c r="NYE7" s="362"/>
      <c r="NYF7" s="362"/>
      <c r="NYG7" s="362"/>
      <c r="NYH7" s="362"/>
      <c r="NYI7" s="362"/>
      <c r="NYJ7" s="362"/>
      <c r="NYK7" s="362"/>
      <c r="NYL7" s="362"/>
      <c r="NYM7" s="362"/>
      <c r="NYN7" s="362"/>
      <c r="NYO7" s="362"/>
      <c r="NYP7" s="362"/>
      <c r="NYQ7" s="362"/>
      <c r="NYR7" s="362"/>
      <c r="NYS7" s="362"/>
      <c r="NYT7" s="362"/>
      <c r="NYU7" s="362"/>
      <c r="NYV7" s="362"/>
      <c r="NYW7" s="362"/>
      <c r="NYX7" s="362"/>
      <c r="NYY7" s="362"/>
      <c r="NYZ7" s="362"/>
      <c r="NZA7" s="362"/>
      <c r="NZB7" s="362"/>
      <c r="NZC7" s="362"/>
      <c r="NZD7" s="362"/>
      <c r="NZE7" s="362"/>
      <c r="NZF7" s="362"/>
      <c r="NZG7" s="362"/>
      <c r="NZH7" s="362"/>
      <c r="NZI7" s="362"/>
      <c r="NZJ7" s="362"/>
      <c r="NZK7" s="362"/>
      <c r="NZL7" s="362"/>
      <c r="NZM7" s="362"/>
      <c r="NZN7" s="362"/>
      <c r="NZO7" s="362"/>
      <c r="NZP7" s="362"/>
      <c r="NZQ7" s="362"/>
      <c r="NZR7" s="362"/>
      <c r="NZS7" s="362"/>
      <c r="NZT7" s="362"/>
      <c r="NZU7" s="362"/>
      <c r="NZV7" s="362"/>
      <c r="NZW7" s="362"/>
      <c r="NZX7" s="362"/>
      <c r="NZY7" s="362"/>
      <c r="NZZ7" s="362"/>
      <c r="OAA7" s="362"/>
      <c r="OAB7" s="362"/>
      <c r="OAC7" s="362"/>
      <c r="OAD7" s="362"/>
      <c r="OAE7" s="362"/>
      <c r="OAF7" s="362"/>
      <c r="OAG7" s="362"/>
      <c r="OAH7" s="362"/>
      <c r="OAI7" s="362"/>
      <c r="OAJ7" s="362"/>
      <c r="OAK7" s="362"/>
      <c r="OAL7" s="362"/>
      <c r="OAM7" s="362"/>
      <c r="OAN7" s="362"/>
      <c r="OAO7" s="362"/>
      <c r="OAP7" s="362"/>
      <c r="OAQ7" s="362"/>
      <c r="OAR7" s="362"/>
      <c r="OAS7" s="362"/>
      <c r="OAT7" s="362"/>
      <c r="OAU7" s="362"/>
      <c r="OAV7" s="362"/>
      <c r="OAW7" s="362"/>
      <c r="OAX7" s="362"/>
      <c r="OAY7" s="362"/>
      <c r="OAZ7" s="362"/>
      <c r="OBA7" s="362"/>
      <c r="OBB7" s="362"/>
      <c r="OBC7" s="362"/>
      <c r="OBD7" s="362"/>
      <c r="OBE7" s="362"/>
      <c r="OBF7" s="362"/>
      <c r="OBG7" s="362"/>
      <c r="OBH7" s="362"/>
      <c r="OBI7" s="362"/>
      <c r="OBJ7" s="362"/>
      <c r="OBK7" s="362"/>
      <c r="OBL7" s="362"/>
      <c r="OBM7" s="362"/>
      <c r="OBN7" s="362"/>
      <c r="OBO7" s="362"/>
      <c r="OBP7" s="362"/>
      <c r="OBQ7" s="362"/>
      <c r="OBR7" s="362"/>
      <c r="OBS7" s="362"/>
      <c r="OBT7" s="362"/>
      <c r="OBU7" s="362"/>
      <c r="OBV7" s="362"/>
      <c r="OBW7" s="362"/>
      <c r="OBX7" s="362"/>
      <c r="OBY7" s="362"/>
      <c r="OBZ7" s="362"/>
      <c r="OCA7" s="362"/>
      <c r="OCB7" s="362"/>
      <c r="OCC7" s="362"/>
      <c r="OCD7" s="362"/>
      <c r="OCE7" s="362"/>
      <c r="OCF7" s="362"/>
      <c r="OCG7" s="362"/>
      <c r="OCH7" s="362"/>
      <c r="OCI7" s="362"/>
      <c r="OCJ7" s="362"/>
      <c r="OCK7" s="362"/>
      <c r="OCL7" s="362"/>
      <c r="OCM7" s="362"/>
      <c r="OCN7" s="362"/>
      <c r="OCO7" s="362"/>
      <c r="OCP7" s="362"/>
      <c r="OCQ7" s="362"/>
      <c r="OCR7" s="362"/>
      <c r="OCS7" s="362"/>
      <c r="OCT7" s="362"/>
      <c r="OCU7" s="362"/>
      <c r="OCV7" s="362"/>
      <c r="OCW7" s="362"/>
      <c r="OCX7" s="362"/>
      <c r="OCY7" s="362"/>
      <c r="OCZ7" s="362"/>
      <c r="ODA7" s="362"/>
      <c r="ODB7" s="362"/>
      <c r="ODC7" s="362"/>
      <c r="ODD7" s="362"/>
      <c r="ODE7" s="362"/>
      <c r="ODF7" s="362"/>
      <c r="ODG7" s="362"/>
      <c r="ODH7" s="362"/>
      <c r="ODI7" s="362"/>
      <c r="ODJ7" s="362"/>
      <c r="ODK7" s="362"/>
      <c r="ODL7" s="362"/>
      <c r="ODM7" s="362"/>
      <c r="ODN7" s="362"/>
      <c r="ODO7" s="362"/>
      <c r="ODP7" s="362"/>
      <c r="ODQ7" s="362"/>
      <c r="ODR7" s="362"/>
      <c r="ODS7" s="362"/>
      <c r="ODT7" s="362"/>
      <c r="ODU7" s="362"/>
      <c r="ODV7" s="362"/>
      <c r="ODW7" s="362"/>
      <c r="ODX7" s="362"/>
      <c r="ODY7" s="362"/>
      <c r="ODZ7" s="362"/>
      <c r="OEA7" s="362"/>
      <c r="OEB7" s="362"/>
      <c r="OEC7" s="362"/>
      <c r="OED7" s="362"/>
      <c r="OEE7" s="362"/>
      <c r="OEF7" s="362"/>
      <c r="OEG7" s="362"/>
      <c r="OEH7" s="362"/>
      <c r="OEI7" s="362"/>
      <c r="OEJ7" s="362"/>
      <c r="OEK7" s="362"/>
      <c r="OEL7" s="362"/>
      <c r="OEM7" s="362"/>
      <c r="OEN7" s="362"/>
      <c r="OEO7" s="362"/>
      <c r="OEP7" s="362"/>
      <c r="OEQ7" s="362"/>
      <c r="OER7" s="362"/>
      <c r="OES7" s="362"/>
      <c r="OET7" s="362"/>
      <c r="OEU7" s="362"/>
      <c r="OEV7" s="362"/>
      <c r="OEW7" s="362"/>
      <c r="OEX7" s="362"/>
      <c r="OEY7" s="362"/>
      <c r="OEZ7" s="362"/>
      <c r="OFA7" s="362"/>
      <c r="OFB7" s="362"/>
      <c r="OFC7" s="362"/>
      <c r="OFD7" s="362"/>
      <c r="OFE7" s="362"/>
      <c r="OFF7" s="362"/>
      <c r="OFG7" s="362"/>
      <c r="OFH7" s="362"/>
      <c r="OFI7" s="362"/>
      <c r="OFJ7" s="362"/>
      <c r="OFK7" s="362"/>
      <c r="OFL7" s="362"/>
      <c r="OFM7" s="362"/>
      <c r="OFN7" s="362"/>
      <c r="OFO7" s="362"/>
      <c r="OFP7" s="362"/>
      <c r="OFQ7" s="362"/>
      <c r="OFR7" s="362"/>
      <c r="OFS7" s="362"/>
      <c r="OFT7" s="362"/>
      <c r="OFU7" s="362"/>
      <c r="OFV7" s="362"/>
      <c r="OFW7" s="362"/>
      <c r="OFX7" s="362"/>
      <c r="OFY7" s="362"/>
      <c r="OFZ7" s="362"/>
      <c r="OGA7" s="362"/>
      <c r="OGB7" s="362"/>
      <c r="OGC7" s="362"/>
      <c r="OGD7" s="362"/>
      <c r="OGE7" s="362"/>
      <c r="OGF7" s="362"/>
      <c r="OGG7" s="362"/>
      <c r="OGH7" s="362"/>
      <c r="OGI7" s="362"/>
      <c r="OGJ7" s="362"/>
      <c r="OGK7" s="362"/>
      <c r="OGL7" s="362"/>
      <c r="OGM7" s="362"/>
      <c r="OGN7" s="362"/>
      <c r="OGO7" s="362"/>
      <c r="OGP7" s="362"/>
      <c r="OGQ7" s="362"/>
      <c r="OGR7" s="362"/>
      <c r="OGS7" s="362"/>
      <c r="OGT7" s="362"/>
      <c r="OGU7" s="362"/>
      <c r="OGV7" s="362"/>
      <c r="OGW7" s="362"/>
      <c r="OGX7" s="362"/>
      <c r="OGY7" s="362"/>
      <c r="OGZ7" s="362"/>
      <c r="OHA7" s="362"/>
      <c r="OHB7" s="362"/>
      <c r="OHC7" s="362"/>
      <c r="OHD7" s="362"/>
      <c r="OHE7" s="362"/>
      <c r="OHF7" s="362"/>
      <c r="OHG7" s="362"/>
      <c r="OHH7" s="362"/>
      <c r="OHI7" s="362"/>
      <c r="OHJ7" s="362"/>
      <c r="OHK7" s="362"/>
      <c r="OHL7" s="362"/>
      <c r="OHM7" s="362"/>
      <c r="OHN7" s="362"/>
      <c r="OHO7" s="362"/>
      <c r="OHP7" s="362"/>
      <c r="OHQ7" s="362"/>
      <c r="OHR7" s="362"/>
      <c r="OHS7" s="362"/>
      <c r="OHT7" s="362"/>
      <c r="OHU7" s="362"/>
      <c r="OHV7" s="362"/>
      <c r="OHW7" s="362"/>
      <c r="OHX7" s="362"/>
      <c r="OHY7" s="362"/>
      <c r="OHZ7" s="362"/>
      <c r="OIA7" s="362"/>
      <c r="OIB7" s="362"/>
      <c r="OIC7" s="362"/>
      <c r="OID7" s="362"/>
      <c r="OIE7" s="362"/>
      <c r="OIF7" s="362"/>
      <c r="OIG7" s="362"/>
      <c r="OIH7" s="362"/>
      <c r="OII7" s="362"/>
      <c r="OIJ7" s="362"/>
      <c r="OIK7" s="362"/>
      <c r="OIL7" s="362"/>
      <c r="OIM7" s="362"/>
      <c r="OIN7" s="362"/>
      <c r="OIO7" s="362"/>
      <c r="OIP7" s="362"/>
      <c r="OIQ7" s="362"/>
      <c r="OIR7" s="362"/>
      <c r="OIS7" s="362"/>
      <c r="OIT7" s="362"/>
      <c r="OIU7" s="362"/>
      <c r="OIV7" s="362"/>
      <c r="OIW7" s="362"/>
      <c r="OIX7" s="362"/>
      <c r="OIY7" s="362"/>
      <c r="OIZ7" s="362"/>
      <c r="OJA7" s="362"/>
      <c r="OJB7" s="362"/>
      <c r="OJC7" s="362"/>
      <c r="OJD7" s="362"/>
      <c r="OJE7" s="362"/>
      <c r="OJF7" s="362"/>
      <c r="OJG7" s="362"/>
      <c r="OJH7" s="362"/>
      <c r="OJI7" s="362"/>
      <c r="OJJ7" s="362"/>
      <c r="OJK7" s="362"/>
      <c r="OJL7" s="362"/>
      <c r="OJM7" s="362"/>
      <c r="OJN7" s="362"/>
      <c r="OJO7" s="362"/>
      <c r="OJP7" s="362"/>
      <c r="OJQ7" s="362"/>
      <c r="OJR7" s="362"/>
      <c r="OJS7" s="362"/>
      <c r="OJT7" s="362"/>
      <c r="OJU7" s="362"/>
      <c r="OJV7" s="362"/>
      <c r="OJW7" s="362"/>
      <c r="OJX7" s="362"/>
      <c r="OJY7" s="362"/>
      <c r="OJZ7" s="362"/>
      <c r="OKA7" s="362"/>
      <c r="OKB7" s="362"/>
      <c r="OKC7" s="362"/>
      <c r="OKD7" s="362"/>
      <c r="OKE7" s="362"/>
      <c r="OKF7" s="362"/>
      <c r="OKG7" s="362"/>
      <c r="OKH7" s="362"/>
      <c r="OKI7" s="362"/>
      <c r="OKJ7" s="362"/>
      <c r="OKK7" s="362"/>
      <c r="OKL7" s="362"/>
      <c r="OKM7" s="362"/>
      <c r="OKN7" s="362"/>
      <c r="OKO7" s="362"/>
      <c r="OKP7" s="362"/>
      <c r="OKQ7" s="362"/>
      <c r="OKR7" s="362"/>
      <c r="OKS7" s="362"/>
      <c r="OKT7" s="362"/>
      <c r="OKU7" s="362"/>
      <c r="OKV7" s="362"/>
      <c r="OKW7" s="362"/>
      <c r="OKX7" s="362"/>
      <c r="OKY7" s="362"/>
      <c r="OKZ7" s="362"/>
      <c r="OLA7" s="362"/>
      <c r="OLB7" s="362"/>
      <c r="OLC7" s="362"/>
      <c r="OLD7" s="362"/>
      <c r="OLE7" s="362"/>
      <c r="OLF7" s="362"/>
      <c r="OLG7" s="362"/>
      <c r="OLH7" s="362"/>
      <c r="OLI7" s="362"/>
      <c r="OLJ7" s="362"/>
      <c r="OLK7" s="362"/>
      <c r="OLL7" s="362"/>
      <c r="OLM7" s="362"/>
      <c r="OLN7" s="362"/>
      <c r="OLO7" s="362"/>
      <c r="OLP7" s="362"/>
      <c r="OLQ7" s="362"/>
      <c r="OLR7" s="362"/>
      <c r="OLS7" s="362"/>
      <c r="OLT7" s="362"/>
      <c r="OLU7" s="362"/>
      <c r="OLV7" s="362"/>
      <c r="OLW7" s="362"/>
      <c r="OLX7" s="362"/>
      <c r="OLY7" s="362"/>
      <c r="OLZ7" s="362"/>
      <c r="OMA7" s="362"/>
      <c r="OMB7" s="362"/>
      <c r="OMC7" s="362"/>
      <c r="OMD7" s="362"/>
      <c r="OME7" s="362"/>
      <c r="OMF7" s="362"/>
      <c r="OMG7" s="362"/>
      <c r="OMH7" s="362"/>
      <c r="OMI7" s="362"/>
      <c r="OMJ7" s="362"/>
      <c r="OMK7" s="362"/>
      <c r="OML7" s="362"/>
      <c r="OMM7" s="362"/>
      <c r="OMN7" s="362"/>
      <c r="OMO7" s="362"/>
      <c r="OMP7" s="362"/>
      <c r="OMQ7" s="362"/>
      <c r="OMR7" s="362"/>
      <c r="OMS7" s="362"/>
      <c r="OMT7" s="362"/>
      <c r="OMU7" s="362"/>
      <c r="OMV7" s="362"/>
      <c r="OMW7" s="362"/>
      <c r="OMX7" s="362"/>
      <c r="OMY7" s="362"/>
      <c r="OMZ7" s="362"/>
      <c r="ONA7" s="362"/>
      <c r="ONB7" s="362"/>
      <c r="ONC7" s="362"/>
      <c r="OND7" s="362"/>
      <c r="ONE7" s="362"/>
      <c r="ONF7" s="362"/>
      <c r="ONG7" s="362"/>
      <c r="ONH7" s="362"/>
      <c r="ONI7" s="362"/>
      <c r="ONJ7" s="362"/>
      <c r="ONK7" s="362"/>
      <c r="ONL7" s="362"/>
      <c r="ONM7" s="362"/>
      <c r="ONN7" s="362"/>
      <c r="ONO7" s="362"/>
      <c r="ONP7" s="362"/>
      <c r="ONQ7" s="362"/>
      <c r="ONR7" s="362"/>
      <c r="ONS7" s="362"/>
      <c r="ONT7" s="362"/>
      <c r="ONU7" s="362"/>
      <c r="ONV7" s="362"/>
      <c r="ONW7" s="362"/>
      <c r="ONX7" s="362"/>
      <c r="ONY7" s="362"/>
      <c r="ONZ7" s="362"/>
      <c r="OOA7" s="362"/>
      <c r="OOB7" s="362"/>
      <c r="OOC7" s="362"/>
      <c r="OOD7" s="362"/>
      <c r="OOE7" s="362"/>
      <c r="OOF7" s="362"/>
      <c r="OOG7" s="362"/>
      <c r="OOH7" s="362"/>
      <c r="OOI7" s="362"/>
      <c r="OOJ7" s="362"/>
      <c r="OOK7" s="362"/>
      <c r="OOL7" s="362"/>
      <c r="OOM7" s="362"/>
      <c r="OON7" s="362"/>
      <c r="OOO7" s="362"/>
      <c r="OOP7" s="362"/>
      <c r="OOQ7" s="362"/>
      <c r="OOR7" s="362"/>
      <c r="OOS7" s="362"/>
      <c r="OOT7" s="362"/>
      <c r="OOU7" s="362"/>
      <c r="OOV7" s="362"/>
      <c r="OOW7" s="362"/>
      <c r="OOX7" s="362"/>
      <c r="OOY7" s="362"/>
      <c r="OOZ7" s="362"/>
      <c r="OPA7" s="362"/>
      <c r="OPB7" s="362"/>
      <c r="OPC7" s="362"/>
      <c r="OPD7" s="362"/>
      <c r="OPE7" s="362"/>
      <c r="OPF7" s="362"/>
      <c r="OPG7" s="362"/>
      <c r="OPH7" s="362"/>
      <c r="OPI7" s="362"/>
      <c r="OPJ7" s="362"/>
      <c r="OPK7" s="362"/>
      <c r="OPL7" s="362"/>
      <c r="OPM7" s="362"/>
      <c r="OPN7" s="362"/>
      <c r="OPO7" s="362"/>
      <c r="OPP7" s="362"/>
      <c r="OPQ7" s="362"/>
      <c r="OPR7" s="362"/>
      <c r="OPS7" s="362"/>
      <c r="OPT7" s="362"/>
      <c r="OPU7" s="362"/>
      <c r="OPV7" s="362"/>
      <c r="OPW7" s="362"/>
      <c r="OPX7" s="362"/>
      <c r="OPY7" s="362"/>
      <c r="OPZ7" s="362"/>
      <c r="OQA7" s="362"/>
      <c r="OQB7" s="362"/>
      <c r="OQC7" s="362"/>
      <c r="OQD7" s="362"/>
      <c r="OQE7" s="362"/>
      <c r="OQF7" s="362"/>
      <c r="OQG7" s="362"/>
      <c r="OQH7" s="362"/>
      <c r="OQI7" s="362"/>
      <c r="OQJ7" s="362"/>
      <c r="OQK7" s="362"/>
      <c r="OQL7" s="362"/>
      <c r="OQM7" s="362"/>
      <c r="OQN7" s="362"/>
      <c r="OQO7" s="362"/>
      <c r="OQP7" s="362"/>
      <c r="OQQ7" s="362"/>
      <c r="OQR7" s="362"/>
      <c r="OQS7" s="362"/>
      <c r="OQT7" s="362"/>
      <c r="OQU7" s="362"/>
      <c r="OQV7" s="362"/>
      <c r="OQW7" s="362"/>
      <c r="OQX7" s="362"/>
      <c r="OQY7" s="362"/>
      <c r="OQZ7" s="362"/>
      <c r="ORA7" s="362"/>
      <c r="ORB7" s="362"/>
      <c r="ORC7" s="362"/>
      <c r="ORD7" s="362"/>
      <c r="ORE7" s="362"/>
      <c r="ORF7" s="362"/>
      <c r="ORG7" s="362"/>
      <c r="ORH7" s="362"/>
      <c r="ORI7" s="362"/>
      <c r="ORJ7" s="362"/>
      <c r="ORK7" s="362"/>
      <c r="ORL7" s="362"/>
      <c r="ORM7" s="362"/>
      <c r="ORN7" s="362"/>
      <c r="ORO7" s="362"/>
      <c r="ORP7" s="362"/>
      <c r="ORQ7" s="362"/>
      <c r="ORR7" s="362"/>
      <c r="ORS7" s="362"/>
      <c r="ORT7" s="362"/>
      <c r="ORU7" s="362"/>
      <c r="ORV7" s="362"/>
      <c r="ORW7" s="362"/>
      <c r="ORX7" s="362"/>
      <c r="ORY7" s="362"/>
      <c r="ORZ7" s="362"/>
      <c r="OSA7" s="362"/>
      <c r="OSB7" s="362"/>
      <c r="OSC7" s="362"/>
      <c r="OSD7" s="362"/>
      <c r="OSE7" s="362"/>
      <c r="OSF7" s="362"/>
      <c r="OSG7" s="362"/>
      <c r="OSH7" s="362"/>
      <c r="OSI7" s="362"/>
      <c r="OSJ7" s="362"/>
      <c r="OSK7" s="362"/>
      <c r="OSL7" s="362"/>
      <c r="OSM7" s="362"/>
      <c r="OSN7" s="362"/>
      <c r="OSO7" s="362"/>
      <c r="OSP7" s="362"/>
      <c r="OSQ7" s="362"/>
      <c r="OSR7" s="362"/>
      <c r="OSS7" s="362"/>
      <c r="OST7" s="362"/>
      <c r="OSU7" s="362"/>
      <c r="OSV7" s="362"/>
      <c r="OSW7" s="362"/>
      <c r="OSX7" s="362"/>
      <c r="OSY7" s="362"/>
      <c r="OSZ7" s="362"/>
      <c r="OTA7" s="362"/>
      <c r="OTB7" s="362"/>
      <c r="OTC7" s="362"/>
      <c r="OTD7" s="362"/>
      <c r="OTE7" s="362"/>
      <c r="OTF7" s="362"/>
      <c r="OTG7" s="362"/>
      <c r="OTH7" s="362"/>
      <c r="OTI7" s="362"/>
      <c r="OTJ7" s="362"/>
      <c r="OTK7" s="362"/>
      <c r="OTL7" s="362"/>
      <c r="OTM7" s="362"/>
      <c r="OTN7" s="362"/>
      <c r="OTO7" s="362"/>
      <c r="OTP7" s="362"/>
      <c r="OTQ7" s="362"/>
      <c r="OTR7" s="362"/>
      <c r="OTS7" s="362"/>
      <c r="OTT7" s="362"/>
      <c r="OTU7" s="362"/>
      <c r="OTV7" s="362"/>
      <c r="OTW7" s="362"/>
      <c r="OTX7" s="362"/>
      <c r="OTY7" s="362"/>
      <c r="OTZ7" s="362"/>
      <c r="OUA7" s="362"/>
      <c r="OUB7" s="362"/>
      <c r="OUC7" s="362"/>
      <c r="OUD7" s="362"/>
      <c r="OUE7" s="362"/>
      <c r="OUF7" s="362"/>
      <c r="OUG7" s="362"/>
      <c r="OUH7" s="362"/>
      <c r="OUI7" s="362"/>
      <c r="OUJ7" s="362"/>
      <c r="OUK7" s="362"/>
      <c r="OUL7" s="362"/>
      <c r="OUM7" s="362"/>
      <c r="OUN7" s="362"/>
      <c r="OUO7" s="362"/>
      <c r="OUP7" s="362"/>
      <c r="OUQ7" s="362"/>
      <c r="OUR7" s="362"/>
      <c r="OUS7" s="362"/>
      <c r="OUT7" s="362"/>
      <c r="OUU7" s="362"/>
      <c r="OUV7" s="362"/>
      <c r="OUW7" s="362"/>
      <c r="OUX7" s="362"/>
      <c r="OUY7" s="362"/>
      <c r="OUZ7" s="362"/>
      <c r="OVA7" s="362"/>
      <c r="OVB7" s="362"/>
      <c r="OVC7" s="362"/>
      <c r="OVD7" s="362"/>
      <c r="OVE7" s="362"/>
      <c r="OVF7" s="362"/>
      <c r="OVG7" s="362"/>
      <c r="OVH7" s="362"/>
      <c r="OVI7" s="362"/>
      <c r="OVJ7" s="362"/>
      <c r="OVK7" s="362"/>
      <c r="OVL7" s="362"/>
      <c r="OVM7" s="362"/>
      <c r="OVN7" s="362"/>
      <c r="OVO7" s="362"/>
      <c r="OVP7" s="362"/>
      <c r="OVQ7" s="362"/>
      <c r="OVR7" s="362"/>
      <c r="OVS7" s="362"/>
      <c r="OVT7" s="362"/>
      <c r="OVU7" s="362"/>
      <c r="OVV7" s="362"/>
      <c r="OVW7" s="362"/>
      <c r="OVX7" s="362"/>
      <c r="OVY7" s="362"/>
      <c r="OVZ7" s="362"/>
      <c r="OWA7" s="362"/>
      <c r="OWB7" s="362"/>
      <c r="OWC7" s="362"/>
      <c r="OWD7" s="362"/>
      <c r="OWE7" s="362"/>
      <c r="OWF7" s="362"/>
      <c r="OWG7" s="362"/>
      <c r="OWH7" s="362"/>
      <c r="OWI7" s="362"/>
      <c r="OWJ7" s="362"/>
      <c r="OWK7" s="362"/>
      <c r="OWL7" s="362"/>
      <c r="OWM7" s="362"/>
      <c r="OWN7" s="362"/>
      <c r="OWO7" s="362"/>
      <c r="OWP7" s="362"/>
      <c r="OWQ7" s="362"/>
      <c r="OWR7" s="362"/>
      <c r="OWS7" s="362"/>
      <c r="OWT7" s="362"/>
      <c r="OWU7" s="362"/>
      <c r="OWV7" s="362"/>
      <c r="OWW7" s="362"/>
      <c r="OWX7" s="362"/>
      <c r="OWY7" s="362"/>
      <c r="OWZ7" s="362"/>
      <c r="OXA7" s="362"/>
      <c r="OXB7" s="362"/>
      <c r="OXC7" s="362"/>
      <c r="OXD7" s="362"/>
      <c r="OXE7" s="362"/>
      <c r="OXF7" s="362"/>
      <c r="OXG7" s="362"/>
      <c r="OXH7" s="362"/>
      <c r="OXI7" s="362"/>
      <c r="OXJ7" s="362"/>
      <c r="OXK7" s="362"/>
      <c r="OXL7" s="362"/>
      <c r="OXM7" s="362"/>
      <c r="OXN7" s="362"/>
      <c r="OXO7" s="362"/>
      <c r="OXP7" s="362"/>
      <c r="OXQ7" s="362"/>
      <c r="OXR7" s="362"/>
      <c r="OXS7" s="362"/>
      <c r="OXT7" s="362"/>
      <c r="OXU7" s="362"/>
      <c r="OXV7" s="362"/>
      <c r="OXW7" s="362"/>
      <c r="OXX7" s="362"/>
      <c r="OXY7" s="362"/>
      <c r="OXZ7" s="362"/>
      <c r="OYA7" s="362"/>
      <c r="OYB7" s="362"/>
      <c r="OYC7" s="362"/>
      <c r="OYD7" s="362"/>
      <c r="OYE7" s="362"/>
      <c r="OYF7" s="362"/>
      <c r="OYG7" s="362"/>
      <c r="OYH7" s="362"/>
      <c r="OYI7" s="362"/>
      <c r="OYJ7" s="362"/>
      <c r="OYK7" s="362"/>
      <c r="OYL7" s="362"/>
      <c r="OYM7" s="362"/>
      <c r="OYN7" s="362"/>
      <c r="OYO7" s="362"/>
      <c r="OYP7" s="362"/>
      <c r="OYQ7" s="362"/>
      <c r="OYR7" s="362"/>
      <c r="OYS7" s="362"/>
      <c r="OYT7" s="362"/>
      <c r="OYU7" s="362"/>
      <c r="OYV7" s="362"/>
      <c r="OYW7" s="362"/>
      <c r="OYX7" s="362"/>
      <c r="OYY7" s="362"/>
      <c r="OYZ7" s="362"/>
      <c r="OZA7" s="362"/>
      <c r="OZB7" s="362"/>
      <c r="OZC7" s="362"/>
      <c r="OZD7" s="362"/>
      <c r="OZE7" s="362"/>
      <c r="OZF7" s="362"/>
      <c r="OZG7" s="362"/>
      <c r="OZH7" s="362"/>
      <c r="OZI7" s="362"/>
      <c r="OZJ7" s="362"/>
      <c r="OZK7" s="362"/>
      <c r="OZL7" s="362"/>
      <c r="OZM7" s="362"/>
      <c r="OZN7" s="362"/>
      <c r="OZO7" s="362"/>
      <c r="OZP7" s="362"/>
      <c r="OZQ7" s="362"/>
      <c r="OZR7" s="362"/>
      <c r="OZS7" s="362"/>
      <c r="OZT7" s="362"/>
      <c r="OZU7" s="362"/>
      <c r="OZV7" s="362"/>
      <c r="OZW7" s="362"/>
      <c r="OZX7" s="362"/>
      <c r="OZY7" s="362"/>
      <c r="OZZ7" s="362"/>
      <c r="PAA7" s="362"/>
      <c r="PAB7" s="362"/>
      <c r="PAC7" s="362"/>
      <c r="PAD7" s="362"/>
      <c r="PAE7" s="362"/>
      <c r="PAF7" s="362"/>
      <c r="PAG7" s="362"/>
      <c r="PAH7" s="362"/>
      <c r="PAI7" s="362"/>
      <c r="PAJ7" s="362"/>
      <c r="PAK7" s="362"/>
      <c r="PAL7" s="362"/>
      <c r="PAM7" s="362"/>
      <c r="PAN7" s="362"/>
      <c r="PAO7" s="362"/>
      <c r="PAP7" s="362"/>
      <c r="PAQ7" s="362"/>
      <c r="PAR7" s="362"/>
      <c r="PAS7" s="362"/>
      <c r="PAT7" s="362"/>
      <c r="PAU7" s="362"/>
      <c r="PAV7" s="362"/>
      <c r="PAW7" s="362"/>
      <c r="PAX7" s="362"/>
      <c r="PAY7" s="362"/>
      <c r="PAZ7" s="362"/>
      <c r="PBA7" s="362"/>
      <c r="PBB7" s="362"/>
      <c r="PBC7" s="362"/>
      <c r="PBD7" s="362"/>
      <c r="PBE7" s="362"/>
      <c r="PBF7" s="362"/>
      <c r="PBG7" s="362"/>
      <c r="PBH7" s="362"/>
      <c r="PBI7" s="362"/>
      <c r="PBJ7" s="362"/>
      <c r="PBK7" s="362"/>
      <c r="PBL7" s="362"/>
      <c r="PBM7" s="362"/>
      <c r="PBN7" s="362"/>
      <c r="PBO7" s="362"/>
      <c r="PBP7" s="362"/>
      <c r="PBQ7" s="362"/>
      <c r="PBR7" s="362"/>
      <c r="PBS7" s="362"/>
      <c r="PBT7" s="362"/>
      <c r="PBU7" s="362"/>
      <c r="PBV7" s="362"/>
      <c r="PBW7" s="362"/>
      <c r="PBX7" s="362"/>
      <c r="PBY7" s="362"/>
      <c r="PBZ7" s="362"/>
      <c r="PCA7" s="362"/>
      <c r="PCB7" s="362"/>
      <c r="PCC7" s="362"/>
      <c r="PCD7" s="362"/>
      <c r="PCE7" s="362"/>
      <c r="PCF7" s="362"/>
      <c r="PCG7" s="362"/>
      <c r="PCH7" s="362"/>
      <c r="PCI7" s="362"/>
      <c r="PCJ7" s="362"/>
      <c r="PCK7" s="362"/>
      <c r="PCL7" s="362"/>
      <c r="PCM7" s="362"/>
      <c r="PCN7" s="362"/>
      <c r="PCO7" s="362"/>
      <c r="PCP7" s="362"/>
      <c r="PCQ7" s="362"/>
      <c r="PCR7" s="362"/>
      <c r="PCS7" s="362"/>
      <c r="PCT7" s="362"/>
      <c r="PCU7" s="362"/>
      <c r="PCV7" s="362"/>
      <c r="PCW7" s="362"/>
      <c r="PCX7" s="362"/>
      <c r="PCY7" s="362"/>
      <c r="PCZ7" s="362"/>
      <c r="PDA7" s="362"/>
      <c r="PDB7" s="362"/>
      <c r="PDC7" s="362"/>
      <c r="PDD7" s="362"/>
      <c r="PDE7" s="362"/>
      <c r="PDF7" s="362"/>
      <c r="PDG7" s="362"/>
      <c r="PDH7" s="362"/>
      <c r="PDI7" s="362"/>
      <c r="PDJ7" s="362"/>
      <c r="PDK7" s="362"/>
      <c r="PDL7" s="362"/>
      <c r="PDM7" s="362"/>
      <c r="PDN7" s="362"/>
      <c r="PDO7" s="362"/>
      <c r="PDP7" s="362"/>
      <c r="PDQ7" s="362"/>
      <c r="PDR7" s="362"/>
      <c r="PDS7" s="362"/>
      <c r="PDT7" s="362"/>
      <c r="PDU7" s="362"/>
      <c r="PDV7" s="362"/>
      <c r="PDW7" s="362"/>
      <c r="PDX7" s="362"/>
      <c r="PDY7" s="362"/>
      <c r="PDZ7" s="362"/>
      <c r="PEA7" s="362"/>
      <c r="PEB7" s="362"/>
      <c r="PEC7" s="362"/>
      <c r="PED7" s="362"/>
      <c r="PEE7" s="362"/>
      <c r="PEF7" s="362"/>
      <c r="PEG7" s="362"/>
      <c r="PEH7" s="362"/>
      <c r="PEI7" s="362"/>
      <c r="PEJ7" s="362"/>
      <c r="PEK7" s="362"/>
      <c r="PEL7" s="362"/>
      <c r="PEM7" s="362"/>
      <c r="PEN7" s="362"/>
      <c r="PEO7" s="362"/>
      <c r="PEP7" s="362"/>
      <c r="PEQ7" s="362"/>
      <c r="PER7" s="362"/>
      <c r="PES7" s="362"/>
      <c r="PET7" s="362"/>
      <c r="PEU7" s="362"/>
      <c r="PEV7" s="362"/>
      <c r="PEW7" s="362"/>
      <c r="PEX7" s="362"/>
      <c r="PEY7" s="362"/>
      <c r="PEZ7" s="362"/>
      <c r="PFA7" s="362"/>
      <c r="PFB7" s="362"/>
      <c r="PFC7" s="362"/>
      <c r="PFD7" s="362"/>
      <c r="PFE7" s="362"/>
      <c r="PFF7" s="362"/>
      <c r="PFG7" s="362"/>
      <c r="PFH7" s="362"/>
      <c r="PFI7" s="362"/>
      <c r="PFJ7" s="362"/>
      <c r="PFK7" s="362"/>
      <c r="PFL7" s="362"/>
      <c r="PFM7" s="362"/>
      <c r="PFN7" s="362"/>
      <c r="PFO7" s="362"/>
      <c r="PFP7" s="362"/>
      <c r="PFQ7" s="362"/>
      <c r="PFR7" s="362"/>
      <c r="PFS7" s="362"/>
      <c r="PFT7" s="362"/>
      <c r="PFU7" s="362"/>
      <c r="PFV7" s="362"/>
      <c r="PFW7" s="362"/>
      <c r="PFX7" s="362"/>
      <c r="PFY7" s="362"/>
      <c r="PFZ7" s="362"/>
      <c r="PGA7" s="362"/>
      <c r="PGB7" s="362"/>
      <c r="PGC7" s="362"/>
      <c r="PGD7" s="362"/>
      <c r="PGE7" s="362"/>
      <c r="PGF7" s="362"/>
      <c r="PGG7" s="362"/>
      <c r="PGH7" s="362"/>
      <c r="PGI7" s="362"/>
      <c r="PGJ7" s="362"/>
      <c r="PGK7" s="362"/>
      <c r="PGL7" s="362"/>
      <c r="PGM7" s="362"/>
      <c r="PGN7" s="362"/>
      <c r="PGO7" s="362"/>
      <c r="PGP7" s="362"/>
      <c r="PGQ7" s="362"/>
      <c r="PGR7" s="362"/>
      <c r="PGS7" s="362"/>
      <c r="PGT7" s="362"/>
      <c r="PGU7" s="362"/>
      <c r="PGV7" s="362"/>
      <c r="PGW7" s="362"/>
      <c r="PGX7" s="362"/>
      <c r="PGY7" s="362"/>
      <c r="PGZ7" s="362"/>
      <c r="PHA7" s="362"/>
      <c r="PHB7" s="362"/>
      <c r="PHC7" s="362"/>
      <c r="PHD7" s="362"/>
      <c r="PHE7" s="362"/>
      <c r="PHF7" s="362"/>
      <c r="PHG7" s="362"/>
      <c r="PHH7" s="362"/>
      <c r="PHI7" s="362"/>
      <c r="PHJ7" s="362"/>
      <c r="PHK7" s="362"/>
      <c r="PHL7" s="362"/>
      <c r="PHM7" s="362"/>
      <c r="PHN7" s="362"/>
      <c r="PHO7" s="362"/>
      <c r="PHP7" s="362"/>
      <c r="PHQ7" s="362"/>
      <c r="PHR7" s="362"/>
      <c r="PHS7" s="362"/>
      <c r="PHT7" s="362"/>
      <c r="PHU7" s="362"/>
      <c r="PHV7" s="362"/>
      <c r="PHW7" s="362"/>
      <c r="PHX7" s="362"/>
      <c r="PHY7" s="362"/>
      <c r="PHZ7" s="362"/>
      <c r="PIA7" s="362"/>
      <c r="PIB7" s="362"/>
      <c r="PIC7" s="362"/>
      <c r="PID7" s="362"/>
      <c r="PIE7" s="362"/>
      <c r="PIF7" s="362"/>
      <c r="PIG7" s="362"/>
      <c r="PIH7" s="362"/>
      <c r="PII7" s="362"/>
      <c r="PIJ7" s="362"/>
      <c r="PIK7" s="362"/>
      <c r="PIL7" s="362"/>
      <c r="PIM7" s="362"/>
      <c r="PIN7" s="362"/>
      <c r="PIO7" s="362"/>
      <c r="PIP7" s="362"/>
      <c r="PIQ7" s="362"/>
      <c r="PIR7" s="362"/>
      <c r="PIS7" s="362"/>
      <c r="PIT7" s="362"/>
      <c r="PIU7" s="362"/>
      <c r="PIV7" s="362"/>
      <c r="PIW7" s="362"/>
      <c r="PIX7" s="362"/>
      <c r="PIY7" s="362"/>
      <c r="PIZ7" s="362"/>
      <c r="PJA7" s="362"/>
      <c r="PJB7" s="362"/>
      <c r="PJC7" s="362"/>
      <c r="PJD7" s="362"/>
      <c r="PJE7" s="362"/>
      <c r="PJF7" s="362"/>
      <c r="PJG7" s="362"/>
      <c r="PJH7" s="362"/>
      <c r="PJI7" s="362"/>
      <c r="PJJ7" s="362"/>
      <c r="PJK7" s="362"/>
      <c r="PJL7" s="362"/>
      <c r="PJM7" s="362"/>
      <c r="PJN7" s="362"/>
      <c r="PJO7" s="362"/>
      <c r="PJP7" s="362"/>
      <c r="PJQ7" s="362"/>
      <c r="PJR7" s="362"/>
      <c r="PJS7" s="362"/>
      <c r="PJT7" s="362"/>
      <c r="PJU7" s="362"/>
      <c r="PJV7" s="362"/>
      <c r="PJW7" s="362"/>
      <c r="PJX7" s="362"/>
      <c r="PJY7" s="362"/>
      <c r="PJZ7" s="362"/>
      <c r="PKA7" s="362"/>
      <c r="PKB7" s="362"/>
      <c r="PKC7" s="362"/>
      <c r="PKD7" s="362"/>
      <c r="PKE7" s="362"/>
      <c r="PKF7" s="362"/>
      <c r="PKG7" s="362"/>
      <c r="PKH7" s="362"/>
      <c r="PKI7" s="362"/>
      <c r="PKJ7" s="362"/>
      <c r="PKK7" s="362"/>
      <c r="PKL7" s="362"/>
      <c r="PKM7" s="362"/>
      <c r="PKN7" s="362"/>
      <c r="PKO7" s="362"/>
      <c r="PKP7" s="362"/>
      <c r="PKQ7" s="362"/>
      <c r="PKR7" s="362"/>
      <c r="PKS7" s="362"/>
      <c r="PKT7" s="362"/>
      <c r="PKU7" s="362"/>
      <c r="PKV7" s="362"/>
      <c r="PKW7" s="362"/>
      <c r="PKX7" s="362"/>
      <c r="PKY7" s="362"/>
      <c r="PKZ7" s="362"/>
      <c r="PLA7" s="362"/>
      <c r="PLB7" s="362"/>
      <c r="PLC7" s="362"/>
      <c r="PLD7" s="362"/>
      <c r="PLE7" s="362"/>
      <c r="PLF7" s="362"/>
      <c r="PLG7" s="362"/>
      <c r="PLH7" s="362"/>
      <c r="PLI7" s="362"/>
      <c r="PLJ7" s="362"/>
      <c r="PLK7" s="362"/>
      <c r="PLL7" s="362"/>
      <c r="PLM7" s="362"/>
      <c r="PLN7" s="362"/>
      <c r="PLO7" s="362"/>
      <c r="PLP7" s="362"/>
      <c r="PLQ7" s="362"/>
      <c r="PLR7" s="362"/>
      <c r="PLS7" s="362"/>
      <c r="PLT7" s="362"/>
      <c r="PLU7" s="362"/>
      <c r="PLV7" s="362"/>
      <c r="PLW7" s="362"/>
      <c r="PLX7" s="362"/>
      <c r="PLY7" s="362"/>
      <c r="PLZ7" s="362"/>
      <c r="PMA7" s="362"/>
      <c r="PMB7" s="362"/>
      <c r="PMC7" s="362"/>
      <c r="PMD7" s="362"/>
      <c r="PME7" s="362"/>
      <c r="PMF7" s="362"/>
      <c r="PMG7" s="362"/>
      <c r="PMH7" s="362"/>
      <c r="PMI7" s="362"/>
      <c r="PMJ7" s="362"/>
      <c r="PMK7" s="362"/>
      <c r="PML7" s="362"/>
      <c r="PMM7" s="362"/>
      <c r="PMN7" s="362"/>
      <c r="PMO7" s="362"/>
      <c r="PMP7" s="362"/>
      <c r="PMQ7" s="362"/>
      <c r="PMR7" s="362"/>
      <c r="PMS7" s="362"/>
      <c r="PMT7" s="362"/>
      <c r="PMU7" s="362"/>
      <c r="PMV7" s="362"/>
      <c r="PMW7" s="362"/>
      <c r="PMX7" s="362"/>
      <c r="PMY7" s="362"/>
      <c r="PMZ7" s="362"/>
      <c r="PNA7" s="362"/>
      <c r="PNB7" s="362"/>
      <c r="PNC7" s="362"/>
      <c r="PND7" s="362"/>
      <c r="PNE7" s="362"/>
      <c r="PNF7" s="362"/>
      <c r="PNG7" s="362"/>
      <c r="PNH7" s="362"/>
      <c r="PNI7" s="362"/>
      <c r="PNJ7" s="362"/>
      <c r="PNK7" s="362"/>
      <c r="PNL7" s="362"/>
      <c r="PNM7" s="362"/>
      <c r="PNN7" s="362"/>
      <c r="PNO7" s="362"/>
      <c r="PNP7" s="362"/>
      <c r="PNQ7" s="362"/>
      <c r="PNR7" s="362"/>
      <c r="PNS7" s="362"/>
      <c r="PNT7" s="362"/>
      <c r="PNU7" s="362"/>
      <c r="PNV7" s="362"/>
      <c r="PNW7" s="362"/>
      <c r="PNX7" s="362"/>
      <c r="PNY7" s="362"/>
      <c r="PNZ7" s="362"/>
      <c r="POA7" s="362"/>
      <c r="POB7" s="362"/>
      <c r="POC7" s="362"/>
      <c r="POD7" s="362"/>
      <c r="POE7" s="362"/>
      <c r="POF7" s="362"/>
      <c r="POG7" s="362"/>
      <c r="POH7" s="362"/>
      <c r="POI7" s="362"/>
      <c r="POJ7" s="362"/>
      <c r="POK7" s="362"/>
      <c r="POL7" s="362"/>
      <c r="POM7" s="362"/>
      <c r="PON7" s="362"/>
      <c r="POO7" s="362"/>
      <c r="POP7" s="362"/>
      <c r="POQ7" s="362"/>
      <c r="POR7" s="362"/>
      <c r="POS7" s="362"/>
      <c r="POT7" s="362"/>
      <c r="POU7" s="362"/>
      <c r="POV7" s="362"/>
      <c r="POW7" s="362"/>
      <c r="POX7" s="362"/>
      <c r="POY7" s="362"/>
      <c r="POZ7" s="362"/>
      <c r="PPA7" s="362"/>
      <c r="PPB7" s="362"/>
      <c r="PPC7" s="362"/>
      <c r="PPD7" s="362"/>
      <c r="PPE7" s="362"/>
      <c r="PPF7" s="362"/>
      <c r="PPG7" s="362"/>
      <c r="PPH7" s="362"/>
      <c r="PPI7" s="362"/>
      <c r="PPJ7" s="362"/>
      <c r="PPK7" s="362"/>
      <c r="PPL7" s="362"/>
      <c r="PPM7" s="362"/>
      <c r="PPN7" s="362"/>
      <c r="PPO7" s="362"/>
      <c r="PPP7" s="362"/>
      <c r="PPQ7" s="362"/>
      <c r="PPR7" s="362"/>
      <c r="PPS7" s="362"/>
      <c r="PPT7" s="362"/>
      <c r="PPU7" s="362"/>
      <c r="PPV7" s="362"/>
      <c r="PPW7" s="362"/>
      <c r="PPX7" s="362"/>
      <c r="PPY7" s="362"/>
      <c r="PPZ7" s="362"/>
      <c r="PQA7" s="362"/>
      <c r="PQB7" s="362"/>
      <c r="PQC7" s="362"/>
      <c r="PQD7" s="362"/>
      <c r="PQE7" s="362"/>
      <c r="PQF7" s="362"/>
      <c r="PQG7" s="362"/>
      <c r="PQH7" s="362"/>
      <c r="PQI7" s="362"/>
      <c r="PQJ7" s="362"/>
      <c r="PQK7" s="362"/>
      <c r="PQL7" s="362"/>
      <c r="PQM7" s="362"/>
      <c r="PQN7" s="362"/>
      <c r="PQO7" s="362"/>
      <c r="PQP7" s="362"/>
      <c r="PQQ7" s="362"/>
      <c r="PQR7" s="362"/>
      <c r="PQS7" s="362"/>
      <c r="PQT7" s="362"/>
      <c r="PQU7" s="362"/>
      <c r="PQV7" s="362"/>
      <c r="PQW7" s="362"/>
      <c r="PQX7" s="362"/>
      <c r="PQY7" s="362"/>
      <c r="PQZ7" s="362"/>
      <c r="PRA7" s="362"/>
      <c r="PRB7" s="362"/>
      <c r="PRC7" s="362"/>
      <c r="PRD7" s="362"/>
      <c r="PRE7" s="362"/>
      <c r="PRF7" s="362"/>
      <c r="PRG7" s="362"/>
      <c r="PRH7" s="362"/>
      <c r="PRI7" s="362"/>
      <c r="PRJ7" s="362"/>
      <c r="PRK7" s="362"/>
      <c r="PRL7" s="362"/>
      <c r="PRM7" s="362"/>
      <c r="PRN7" s="362"/>
      <c r="PRO7" s="362"/>
      <c r="PRP7" s="362"/>
      <c r="PRQ7" s="362"/>
      <c r="PRR7" s="362"/>
      <c r="PRS7" s="362"/>
      <c r="PRT7" s="362"/>
      <c r="PRU7" s="362"/>
      <c r="PRV7" s="362"/>
      <c r="PRW7" s="362"/>
      <c r="PRX7" s="362"/>
      <c r="PRY7" s="362"/>
      <c r="PRZ7" s="362"/>
      <c r="PSA7" s="362"/>
      <c r="PSB7" s="362"/>
      <c r="PSC7" s="362"/>
      <c r="PSD7" s="362"/>
      <c r="PSE7" s="362"/>
      <c r="PSF7" s="362"/>
      <c r="PSG7" s="362"/>
      <c r="PSH7" s="362"/>
      <c r="PSI7" s="362"/>
      <c r="PSJ7" s="362"/>
      <c r="PSK7" s="362"/>
      <c r="PSL7" s="362"/>
      <c r="PSM7" s="362"/>
      <c r="PSN7" s="362"/>
      <c r="PSO7" s="362"/>
      <c r="PSP7" s="362"/>
      <c r="PSQ7" s="362"/>
      <c r="PSR7" s="362"/>
      <c r="PSS7" s="362"/>
      <c r="PST7" s="362"/>
      <c r="PSU7" s="362"/>
      <c r="PSV7" s="362"/>
      <c r="PSW7" s="362"/>
      <c r="PSX7" s="362"/>
      <c r="PSY7" s="362"/>
      <c r="PSZ7" s="362"/>
      <c r="PTA7" s="362"/>
      <c r="PTB7" s="362"/>
      <c r="PTC7" s="362"/>
      <c r="PTD7" s="362"/>
      <c r="PTE7" s="362"/>
      <c r="PTF7" s="362"/>
      <c r="PTG7" s="362"/>
      <c r="PTH7" s="362"/>
      <c r="PTI7" s="362"/>
      <c r="PTJ7" s="362"/>
      <c r="PTK7" s="362"/>
      <c r="PTL7" s="362"/>
      <c r="PTM7" s="362"/>
      <c r="PTN7" s="362"/>
      <c r="PTO7" s="362"/>
      <c r="PTP7" s="362"/>
      <c r="PTQ7" s="362"/>
      <c r="PTR7" s="362"/>
      <c r="PTS7" s="362"/>
      <c r="PTT7" s="362"/>
      <c r="PTU7" s="362"/>
      <c r="PTV7" s="362"/>
      <c r="PTW7" s="362"/>
      <c r="PTX7" s="362"/>
      <c r="PTY7" s="362"/>
      <c r="PTZ7" s="362"/>
      <c r="PUA7" s="362"/>
      <c r="PUB7" s="362"/>
      <c r="PUC7" s="362"/>
      <c r="PUD7" s="362"/>
      <c r="PUE7" s="362"/>
      <c r="PUF7" s="362"/>
      <c r="PUG7" s="362"/>
      <c r="PUH7" s="362"/>
      <c r="PUI7" s="362"/>
      <c r="PUJ7" s="362"/>
      <c r="PUK7" s="362"/>
      <c r="PUL7" s="362"/>
      <c r="PUM7" s="362"/>
      <c r="PUN7" s="362"/>
      <c r="PUO7" s="362"/>
      <c r="PUP7" s="362"/>
      <c r="PUQ7" s="362"/>
      <c r="PUR7" s="362"/>
      <c r="PUS7" s="362"/>
      <c r="PUT7" s="362"/>
      <c r="PUU7" s="362"/>
      <c r="PUV7" s="362"/>
      <c r="PUW7" s="362"/>
      <c r="PUX7" s="362"/>
      <c r="PUY7" s="362"/>
      <c r="PUZ7" s="362"/>
      <c r="PVA7" s="362"/>
      <c r="PVB7" s="362"/>
      <c r="PVC7" s="362"/>
      <c r="PVD7" s="362"/>
      <c r="PVE7" s="362"/>
      <c r="PVF7" s="362"/>
      <c r="PVG7" s="362"/>
      <c r="PVH7" s="362"/>
      <c r="PVI7" s="362"/>
      <c r="PVJ7" s="362"/>
      <c r="PVK7" s="362"/>
      <c r="PVL7" s="362"/>
      <c r="PVM7" s="362"/>
      <c r="PVN7" s="362"/>
      <c r="PVO7" s="362"/>
      <c r="PVP7" s="362"/>
      <c r="PVQ7" s="362"/>
      <c r="PVR7" s="362"/>
      <c r="PVS7" s="362"/>
      <c r="PVT7" s="362"/>
      <c r="PVU7" s="362"/>
      <c r="PVV7" s="362"/>
      <c r="PVW7" s="362"/>
      <c r="PVX7" s="362"/>
      <c r="PVY7" s="362"/>
      <c r="PVZ7" s="362"/>
      <c r="PWA7" s="362"/>
      <c r="PWB7" s="362"/>
      <c r="PWC7" s="362"/>
      <c r="PWD7" s="362"/>
      <c r="PWE7" s="362"/>
      <c r="PWF7" s="362"/>
      <c r="PWG7" s="362"/>
      <c r="PWH7" s="362"/>
      <c r="PWI7" s="362"/>
      <c r="PWJ7" s="362"/>
      <c r="PWK7" s="362"/>
      <c r="PWL7" s="362"/>
      <c r="PWM7" s="362"/>
      <c r="PWN7" s="362"/>
      <c r="PWO7" s="362"/>
      <c r="PWP7" s="362"/>
      <c r="PWQ7" s="362"/>
      <c r="PWR7" s="362"/>
      <c r="PWS7" s="362"/>
      <c r="PWT7" s="362"/>
      <c r="PWU7" s="362"/>
      <c r="PWV7" s="362"/>
      <c r="PWW7" s="362"/>
      <c r="PWX7" s="362"/>
      <c r="PWY7" s="362"/>
      <c r="PWZ7" s="362"/>
      <c r="PXA7" s="362"/>
      <c r="PXB7" s="362"/>
      <c r="PXC7" s="362"/>
      <c r="PXD7" s="362"/>
      <c r="PXE7" s="362"/>
      <c r="PXF7" s="362"/>
      <c r="PXG7" s="362"/>
      <c r="PXH7" s="362"/>
      <c r="PXI7" s="362"/>
      <c r="PXJ7" s="362"/>
      <c r="PXK7" s="362"/>
      <c r="PXL7" s="362"/>
      <c r="PXM7" s="362"/>
      <c r="PXN7" s="362"/>
      <c r="PXO7" s="362"/>
      <c r="PXP7" s="362"/>
      <c r="PXQ7" s="362"/>
      <c r="PXR7" s="362"/>
      <c r="PXS7" s="362"/>
      <c r="PXT7" s="362"/>
      <c r="PXU7" s="362"/>
      <c r="PXV7" s="362"/>
      <c r="PXW7" s="362"/>
      <c r="PXX7" s="362"/>
      <c r="PXY7" s="362"/>
      <c r="PXZ7" s="362"/>
      <c r="PYA7" s="362"/>
      <c r="PYB7" s="362"/>
      <c r="PYC7" s="362"/>
      <c r="PYD7" s="362"/>
      <c r="PYE7" s="362"/>
      <c r="PYF7" s="362"/>
      <c r="PYG7" s="362"/>
      <c r="PYH7" s="362"/>
      <c r="PYI7" s="362"/>
      <c r="PYJ7" s="362"/>
      <c r="PYK7" s="362"/>
      <c r="PYL7" s="362"/>
      <c r="PYM7" s="362"/>
      <c r="PYN7" s="362"/>
      <c r="PYO7" s="362"/>
      <c r="PYP7" s="362"/>
      <c r="PYQ7" s="362"/>
      <c r="PYR7" s="362"/>
      <c r="PYS7" s="362"/>
      <c r="PYT7" s="362"/>
      <c r="PYU7" s="362"/>
      <c r="PYV7" s="362"/>
      <c r="PYW7" s="362"/>
      <c r="PYX7" s="362"/>
      <c r="PYY7" s="362"/>
      <c r="PYZ7" s="362"/>
      <c r="PZA7" s="362"/>
      <c r="PZB7" s="362"/>
      <c r="PZC7" s="362"/>
      <c r="PZD7" s="362"/>
      <c r="PZE7" s="362"/>
      <c r="PZF7" s="362"/>
      <c r="PZG7" s="362"/>
      <c r="PZH7" s="362"/>
      <c r="PZI7" s="362"/>
      <c r="PZJ7" s="362"/>
      <c r="PZK7" s="362"/>
      <c r="PZL7" s="362"/>
      <c r="PZM7" s="362"/>
      <c r="PZN7" s="362"/>
      <c r="PZO7" s="362"/>
      <c r="PZP7" s="362"/>
      <c r="PZQ7" s="362"/>
      <c r="PZR7" s="362"/>
      <c r="PZS7" s="362"/>
      <c r="PZT7" s="362"/>
      <c r="PZU7" s="362"/>
      <c r="PZV7" s="362"/>
      <c r="PZW7" s="362"/>
      <c r="PZX7" s="362"/>
      <c r="PZY7" s="362"/>
      <c r="PZZ7" s="362"/>
      <c r="QAA7" s="362"/>
      <c r="QAB7" s="362"/>
      <c r="QAC7" s="362"/>
      <c r="QAD7" s="362"/>
      <c r="QAE7" s="362"/>
      <c r="QAF7" s="362"/>
      <c r="QAG7" s="362"/>
      <c r="QAH7" s="362"/>
      <c r="QAI7" s="362"/>
      <c r="QAJ7" s="362"/>
      <c r="QAK7" s="362"/>
      <c r="QAL7" s="362"/>
      <c r="QAM7" s="362"/>
      <c r="QAN7" s="362"/>
      <c r="QAO7" s="362"/>
      <c r="QAP7" s="362"/>
      <c r="QAQ7" s="362"/>
      <c r="QAR7" s="362"/>
      <c r="QAS7" s="362"/>
      <c r="QAT7" s="362"/>
      <c r="QAU7" s="362"/>
      <c r="QAV7" s="362"/>
      <c r="QAW7" s="362"/>
      <c r="QAX7" s="362"/>
      <c r="QAY7" s="362"/>
      <c r="QAZ7" s="362"/>
      <c r="QBA7" s="362"/>
      <c r="QBB7" s="362"/>
      <c r="QBC7" s="362"/>
      <c r="QBD7" s="362"/>
      <c r="QBE7" s="362"/>
      <c r="QBF7" s="362"/>
      <c r="QBG7" s="362"/>
      <c r="QBH7" s="362"/>
      <c r="QBI7" s="362"/>
      <c r="QBJ7" s="362"/>
      <c r="QBK7" s="362"/>
      <c r="QBL7" s="362"/>
      <c r="QBM7" s="362"/>
      <c r="QBN7" s="362"/>
      <c r="QBO7" s="362"/>
      <c r="QBP7" s="362"/>
      <c r="QBQ7" s="362"/>
      <c r="QBR7" s="362"/>
      <c r="QBS7" s="362"/>
      <c r="QBT7" s="362"/>
      <c r="QBU7" s="362"/>
      <c r="QBV7" s="362"/>
      <c r="QBW7" s="362"/>
      <c r="QBX7" s="362"/>
      <c r="QBY7" s="362"/>
      <c r="QBZ7" s="362"/>
      <c r="QCA7" s="362"/>
      <c r="QCB7" s="362"/>
      <c r="QCC7" s="362"/>
      <c r="QCD7" s="362"/>
      <c r="QCE7" s="362"/>
      <c r="QCF7" s="362"/>
      <c r="QCG7" s="362"/>
      <c r="QCH7" s="362"/>
      <c r="QCI7" s="362"/>
      <c r="QCJ7" s="362"/>
      <c r="QCK7" s="362"/>
      <c r="QCL7" s="362"/>
      <c r="QCM7" s="362"/>
      <c r="QCN7" s="362"/>
      <c r="QCO7" s="362"/>
      <c r="QCP7" s="362"/>
      <c r="QCQ7" s="362"/>
      <c r="QCR7" s="362"/>
      <c r="QCS7" s="362"/>
      <c r="QCT7" s="362"/>
      <c r="QCU7" s="362"/>
      <c r="QCV7" s="362"/>
      <c r="QCW7" s="362"/>
      <c r="QCX7" s="362"/>
      <c r="QCY7" s="362"/>
      <c r="QCZ7" s="362"/>
      <c r="QDA7" s="362"/>
      <c r="QDB7" s="362"/>
      <c r="QDC7" s="362"/>
      <c r="QDD7" s="362"/>
      <c r="QDE7" s="362"/>
      <c r="QDF7" s="362"/>
      <c r="QDG7" s="362"/>
      <c r="QDH7" s="362"/>
      <c r="QDI7" s="362"/>
      <c r="QDJ7" s="362"/>
      <c r="QDK7" s="362"/>
      <c r="QDL7" s="362"/>
      <c r="QDM7" s="362"/>
      <c r="QDN7" s="362"/>
      <c r="QDO7" s="362"/>
      <c r="QDP7" s="362"/>
      <c r="QDQ7" s="362"/>
      <c r="QDR7" s="362"/>
      <c r="QDS7" s="362"/>
      <c r="QDT7" s="362"/>
      <c r="QDU7" s="362"/>
      <c r="QDV7" s="362"/>
      <c r="QDW7" s="362"/>
      <c r="QDX7" s="362"/>
      <c r="QDY7" s="362"/>
      <c r="QDZ7" s="362"/>
      <c r="QEA7" s="362"/>
      <c r="QEB7" s="362"/>
      <c r="QEC7" s="362"/>
      <c r="QED7" s="362"/>
      <c r="QEE7" s="362"/>
      <c r="QEF7" s="362"/>
      <c r="QEG7" s="362"/>
      <c r="QEH7" s="362"/>
      <c r="QEI7" s="362"/>
      <c r="QEJ7" s="362"/>
      <c r="QEK7" s="362"/>
      <c r="QEL7" s="362"/>
      <c r="QEM7" s="362"/>
      <c r="QEN7" s="362"/>
      <c r="QEO7" s="362"/>
      <c r="QEP7" s="362"/>
      <c r="QEQ7" s="362"/>
      <c r="QER7" s="362"/>
      <c r="QES7" s="362"/>
      <c r="QET7" s="362"/>
      <c r="QEU7" s="362"/>
      <c r="QEV7" s="362"/>
      <c r="QEW7" s="362"/>
      <c r="QEX7" s="362"/>
      <c r="QEY7" s="362"/>
      <c r="QEZ7" s="362"/>
      <c r="QFA7" s="362"/>
      <c r="QFB7" s="362"/>
      <c r="QFC7" s="362"/>
      <c r="QFD7" s="362"/>
      <c r="QFE7" s="362"/>
      <c r="QFF7" s="362"/>
      <c r="QFG7" s="362"/>
      <c r="QFH7" s="362"/>
      <c r="QFI7" s="362"/>
      <c r="QFJ7" s="362"/>
      <c r="QFK7" s="362"/>
      <c r="QFL7" s="362"/>
      <c r="QFM7" s="362"/>
      <c r="QFN7" s="362"/>
      <c r="QFO7" s="362"/>
      <c r="QFP7" s="362"/>
      <c r="QFQ7" s="362"/>
      <c r="QFR7" s="362"/>
      <c r="QFS7" s="362"/>
      <c r="QFT7" s="362"/>
      <c r="QFU7" s="362"/>
      <c r="QFV7" s="362"/>
      <c r="QFW7" s="362"/>
      <c r="QFX7" s="362"/>
      <c r="QFY7" s="362"/>
      <c r="QFZ7" s="362"/>
      <c r="QGA7" s="362"/>
      <c r="QGB7" s="362"/>
      <c r="QGC7" s="362"/>
      <c r="QGD7" s="362"/>
      <c r="QGE7" s="362"/>
      <c r="QGF7" s="362"/>
      <c r="QGG7" s="362"/>
      <c r="QGH7" s="362"/>
      <c r="QGI7" s="362"/>
      <c r="QGJ7" s="362"/>
      <c r="QGK7" s="362"/>
      <c r="QGL7" s="362"/>
      <c r="QGM7" s="362"/>
      <c r="QGN7" s="362"/>
      <c r="QGO7" s="362"/>
      <c r="QGP7" s="362"/>
      <c r="QGQ7" s="362"/>
      <c r="QGR7" s="362"/>
      <c r="QGS7" s="362"/>
      <c r="QGT7" s="362"/>
      <c r="QGU7" s="362"/>
      <c r="QGV7" s="362"/>
      <c r="QGW7" s="362"/>
      <c r="QGX7" s="362"/>
      <c r="QGY7" s="362"/>
      <c r="QGZ7" s="362"/>
      <c r="QHA7" s="362"/>
      <c r="QHB7" s="362"/>
      <c r="QHC7" s="362"/>
      <c r="QHD7" s="362"/>
      <c r="QHE7" s="362"/>
      <c r="QHF7" s="362"/>
      <c r="QHG7" s="362"/>
      <c r="QHH7" s="362"/>
      <c r="QHI7" s="362"/>
      <c r="QHJ7" s="362"/>
      <c r="QHK7" s="362"/>
      <c r="QHL7" s="362"/>
      <c r="QHM7" s="362"/>
      <c r="QHN7" s="362"/>
      <c r="QHO7" s="362"/>
      <c r="QHP7" s="362"/>
      <c r="QHQ7" s="362"/>
      <c r="QHR7" s="362"/>
      <c r="QHS7" s="362"/>
      <c r="QHT7" s="362"/>
      <c r="QHU7" s="362"/>
      <c r="QHV7" s="362"/>
      <c r="QHW7" s="362"/>
      <c r="QHX7" s="362"/>
      <c r="QHY7" s="362"/>
      <c r="QHZ7" s="362"/>
      <c r="QIA7" s="362"/>
      <c r="QIB7" s="362"/>
      <c r="QIC7" s="362"/>
      <c r="QID7" s="362"/>
      <c r="QIE7" s="362"/>
      <c r="QIF7" s="362"/>
      <c r="QIG7" s="362"/>
      <c r="QIH7" s="362"/>
      <c r="QII7" s="362"/>
      <c r="QIJ7" s="362"/>
      <c r="QIK7" s="362"/>
      <c r="QIL7" s="362"/>
      <c r="QIM7" s="362"/>
      <c r="QIN7" s="362"/>
      <c r="QIO7" s="362"/>
      <c r="QIP7" s="362"/>
      <c r="QIQ7" s="362"/>
      <c r="QIR7" s="362"/>
      <c r="QIS7" s="362"/>
      <c r="QIT7" s="362"/>
      <c r="QIU7" s="362"/>
      <c r="QIV7" s="362"/>
      <c r="QIW7" s="362"/>
      <c r="QIX7" s="362"/>
      <c r="QIY7" s="362"/>
      <c r="QIZ7" s="362"/>
      <c r="QJA7" s="362"/>
      <c r="QJB7" s="362"/>
      <c r="QJC7" s="362"/>
      <c r="QJD7" s="362"/>
      <c r="QJE7" s="362"/>
      <c r="QJF7" s="362"/>
      <c r="QJG7" s="362"/>
      <c r="QJH7" s="362"/>
      <c r="QJI7" s="362"/>
      <c r="QJJ7" s="362"/>
      <c r="QJK7" s="362"/>
      <c r="QJL7" s="362"/>
      <c r="QJM7" s="362"/>
      <c r="QJN7" s="362"/>
      <c r="QJO7" s="362"/>
      <c r="QJP7" s="362"/>
      <c r="QJQ7" s="362"/>
      <c r="QJR7" s="362"/>
      <c r="QJS7" s="362"/>
      <c r="QJT7" s="362"/>
      <c r="QJU7" s="362"/>
      <c r="QJV7" s="362"/>
      <c r="QJW7" s="362"/>
      <c r="QJX7" s="362"/>
      <c r="QJY7" s="362"/>
      <c r="QJZ7" s="362"/>
      <c r="QKA7" s="362"/>
      <c r="QKB7" s="362"/>
      <c r="QKC7" s="362"/>
      <c r="QKD7" s="362"/>
      <c r="QKE7" s="362"/>
      <c r="QKF7" s="362"/>
      <c r="QKG7" s="362"/>
      <c r="QKH7" s="362"/>
      <c r="QKI7" s="362"/>
      <c r="QKJ7" s="362"/>
      <c r="QKK7" s="362"/>
      <c r="QKL7" s="362"/>
      <c r="QKM7" s="362"/>
      <c r="QKN7" s="362"/>
      <c r="QKO7" s="362"/>
      <c r="QKP7" s="362"/>
      <c r="QKQ7" s="362"/>
      <c r="QKR7" s="362"/>
      <c r="QKS7" s="362"/>
      <c r="QKT7" s="362"/>
      <c r="QKU7" s="362"/>
      <c r="QKV7" s="362"/>
      <c r="QKW7" s="362"/>
      <c r="QKX7" s="362"/>
      <c r="QKY7" s="362"/>
      <c r="QKZ7" s="362"/>
      <c r="QLA7" s="362"/>
      <c r="QLB7" s="362"/>
      <c r="QLC7" s="362"/>
      <c r="QLD7" s="362"/>
      <c r="QLE7" s="362"/>
      <c r="QLF7" s="362"/>
      <c r="QLG7" s="362"/>
      <c r="QLH7" s="362"/>
      <c r="QLI7" s="362"/>
      <c r="QLJ7" s="362"/>
      <c r="QLK7" s="362"/>
      <c r="QLL7" s="362"/>
      <c r="QLM7" s="362"/>
      <c r="QLN7" s="362"/>
      <c r="QLO7" s="362"/>
      <c r="QLP7" s="362"/>
      <c r="QLQ7" s="362"/>
      <c r="QLR7" s="362"/>
      <c r="QLS7" s="362"/>
      <c r="QLT7" s="362"/>
      <c r="QLU7" s="362"/>
      <c r="QLV7" s="362"/>
      <c r="QLW7" s="362"/>
      <c r="QLX7" s="362"/>
      <c r="QLY7" s="362"/>
      <c r="QLZ7" s="362"/>
      <c r="QMA7" s="362"/>
      <c r="QMB7" s="362"/>
      <c r="QMC7" s="362"/>
      <c r="QMD7" s="362"/>
      <c r="QME7" s="362"/>
      <c r="QMF7" s="362"/>
      <c r="QMG7" s="362"/>
      <c r="QMH7" s="362"/>
      <c r="QMI7" s="362"/>
      <c r="QMJ7" s="362"/>
      <c r="QMK7" s="362"/>
      <c r="QML7" s="362"/>
      <c r="QMM7" s="362"/>
      <c r="QMN7" s="362"/>
      <c r="QMO7" s="362"/>
      <c r="QMP7" s="362"/>
      <c r="QMQ7" s="362"/>
      <c r="QMR7" s="362"/>
      <c r="QMS7" s="362"/>
      <c r="QMT7" s="362"/>
      <c r="QMU7" s="362"/>
      <c r="QMV7" s="362"/>
      <c r="QMW7" s="362"/>
      <c r="QMX7" s="362"/>
      <c r="QMY7" s="362"/>
      <c r="QMZ7" s="362"/>
      <c r="QNA7" s="362"/>
      <c r="QNB7" s="362"/>
      <c r="QNC7" s="362"/>
      <c r="QND7" s="362"/>
      <c r="QNE7" s="362"/>
      <c r="QNF7" s="362"/>
      <c r="QNG7" s="362"/>
      <c r="QNH7" s="362"/>
      <c r="QNI7" s="362"/>
      <c r="QNJ7" s="362"/>
      <c r="QNK7" s="362"/>
      <c r="QNL7" s="362"/>
      <c r="QNM7" s="362"/>
      <c r="QNN7" s="362"/>
      <c r="QNO7" s="362"/>
      <c r="QNP7" s="362"/>
      <c r="QNQ7" s="362"/>
      <c r="QNR7" s="362"/>
      <c r="QNS7" s="362"/>
      <c r="QNT7" s="362"/>
      <c r="QNU7" s="362"/>
      <c r="QNV7" s="362"/>
      <c r="QNW7" s="362"/>
      <c r="QNX7" s="362"/>
      <c r="QNY7" s="362"/>
      <c r="QNZ7" s="362"/>
      <c r="QOA7" s="362"/>
      <c r="QOB7" s="362"/>
      <c r="QOC7" s="362"/>
      <c r="QOD7" s="362"/>
      <c r="QOE7" s="362"/>
      <c r="QOF7" s="362"/>
      <c r="QOG7" s="362"/>
      <c r="QOH7" s="362"/>
      <c r="QOI7" s="362"/>
      <c r="QOJ7" s="362"/>
      <c r="QOK7" s="362"/>
      <c r="QOL7" s="362"/>
      <c r="QOM7" s="362"/>
      <c r="QON7" s="362"/>
      <c r="QOO7" s="362"/>
      <c r="QOP7" s="362"/>
      <c r="QOQ7" s="362"/>
      <c r="QOR7" s="362"/>
      <c r="QOS7" s="362"/>
      <c r="QOT7" s="362"/>
      <c r="QOU7" s="362"/>
      <c r="QOV7" s="362"/>
      <c r="QOW7" s="362"/>
      <c r="QOX7" s="362"/>
      <c r="QOY7" s="362"/>
      <c r="QOZ7" s="362"/>
      <c r="QPA7" s="362"/>
      <c r="QPB7" s="362"/>
      <c r="QPC7" s="362"/>
      <c r="QPD7" s="362"/>
      <c r="QPE7" s="362"/>
      <c r="QPF7" s="362"/>
      <c r="QPG7" s="362"/>
      <c r="QPH7" s="362"/>
      <c r="QPI7" s="362"/>
      <c r="QPJ7" s="362"/>
      <c r="QPK7" s="362"/>
      <c r="QPL7" s="362"/>
      <c r="QPM7" s="362"/>
      <c r="QPN7" s="362"/>
      <c r="QPO7" s="362"/>
      <c r="QPP7" s="362"/>
      <c r="QPQ7" s="362"/>
      <c r="QPR7" s="362"/>
      <c r="QPS7" s="362"/>
      <c r="QPT7" s="362"/>
      <c r="QPU7" s="362"/>
      <c r="QPV7" s="362"/>
      <c r="QPW7" s="362"/>
      <c r="QPX7" s="362"/>
      <c r="QPY7" s="362"/>
      <c r="QPZ7" s="362"/>
      <c r="QQA7" s="362"/>
      <c r="QQB7" s="362"/>
      <c r="QQC7" s="362"/>
      <c r="QQD7" s="362"/>
      <c r="QQE7" s="362"/>
      <c r="QQF7" s="362"/>
      <c r="QQG7" s="362"/>
      <c r="QQH7" s="362"/>
      <c r="QQI7" s="362"/>
      <c r="QQJ7" s="362"/>
      <c r="QQK7" s="362"/>
      <c r="QQL7" s="362"/>
      <c r="QQM7" s="362"/>
      <c r="QQN7" s="362"/>
      <c r="QQO7" s="362"/>
      <c r="QQP7" s="362"/>
      <c r="QQQ7" s="362"/>
      <c r="QQR7" s="362"/>
      <c r="QQS7" s="362"/>
      <c r="QQT7" s="362"/>
      <c r="QQU7" s="362"/>
      <c r="QQV7" s="362"/>
      <c r="QQW7" s="362"/>
      <c r="QQX7" s="362"/>
      <c r="QQY7" s="362"/>
      <c r="QQZ7" s="362"/>
      <c r="QRA7" s="362"/>
      <c r="QRB7" s="362"/>
      <c r="QRC7" s="362"/>
      <c r="QRD7" s="362"/>
      <c r="QRE7" s="362"/>
      <c r="QRF7" s="362"/>
      <c r="QRG7" s="362"/>
      <c r="QRH7" s="362"/>
      <c r="QRI7" s="362"/>
      <c r="QRJ7" s="362"/>
      <c r="QRK7" s="362"/>
      <c r="QRL7" s="362"/>
      <c r="QRM7" s="362"/>
      <c r="QRN7" s="362"/>
      <c r="QRO7" s="362"/>
      <c r="QRP7" s="362"/>
      <c r="QRQ7" s="362"/>
      <c r="QRR7" s="362"/>
      <c r="QRS7" s="362"/>
      <c r="QRT7" s="362"/>
      <c r="QRU7" s="362"/>
      <c r="QRV7" s="362"/>
      <c r="QRW7" s="362"/>
      <c r="QRX7" s="362"/>
      <c r="QRY7" s="362"/>
      <c r="QRZ7" s="362"/>
      <c r="QSA7" s="362"/>
      <c r="QSB7" s="362"/>
      <c r="QSC7" s="362"/>
      <c r="QSD7" s="362"/>
      <c r="QSE7" s="362"/>
      <c r="QSF7" s="362"/>
      <c r="QSG7" s="362"/>
      <c r="QSH7" s="362"/>
      <c r="QSI7" s="362"/>
      <c r="QSJ7" s="362"/>
      <c r="QSK7" s="362"/>
      <c r="QSL7" s="362"/>
      <c r="QSM7" s="362"/>
      <c r="QSN7" s="362"/>
      <c r="QSO7" s="362"/>
      <c r="QSP7" s="362"/>
      <c r="QSQ7" s="362"/>
      <c r="QSR7" s="362"/>
      <c r="QSS7" s="362"/>
      <c r="QST7" s="362"/>
      <c r="QSU7" s="362"/>
      <c r="QSV7" s="362"/>
      <c r="QSW7" s="362"/>
      <c r="QSX7" s="362"/>
      <c r="QSY7" s="362"/>
      <c r="QSZ7" s="362"/>
      <c r="QTA7" s="362"/>
      <c r="QTB7" s="362"/>
      <c r="QTC7" s="362"/>
      <c r="QTD7" s="362"/>
      <c r="QTE7" s="362"/>
      <c r="QTF7" s="362"/>
      <c r="QTG7" s="362"/>
      <c r="QTH7" s="362"/>
      <c r="QTI7" s="362"/>
      <c r="QTJ7" s="362"/>
      <c r="QTK7" s="362"/>
      <c r="QTL7" s="362"/>
      <c r="QTM7" s="362"/>
      <c r="QTN7" s="362"/>
      <c r="QTO7" s="362"/>
      <c r="QTP7" s="362"/>
      <c r="QTQ7" s="362"/>
      <c r="QTR7" s="362"/>
      <c r="QTS7" s="362"/>
      <c r="QTT7" s="362"/>
      <c r="QTU7" s="362"/>
      <c r="QTV7" s="362"/>
      <c r="QTW7" s="362"/>
      <c r="QTX7" s="362"/>
      <c r="QTY7" s="362"/>
      <c r="QTZ7" s="362"/>
      <c r="QUA7" s="362"/>
      <c r="QUB7" s="362"/>
      <c r="QUC7" s="362"/>
      <c r="QUD7" s="362"/>
      <c r="QUE7" s="362"/>
      <c r="QUF7" s="362"/>
      <c r="QUG7" s="362"/>
      <c r="QUH7" s="362"/>
      <c r="QUI7" s="362"/>
      <c r="QUJ7" s="362"/>
      <c r="QUK7" s="362"/>
      <c r="QUL7" s="362"/>
      <c r="QUM7" s="362"/>
      <c r="QUN7" s="362"/>
      <c r="QUO7" s="362"/>
      <c r="QUP7" s="362"/>
      <c r="QUQ7" s="362"/>
      <c r="QUR7" s="362"/>
      <c r="QUS7" s="362"/>
      <c r="QUT7" s="362"/>
      <c r="QUU7" s="362"/>
      <c r="QUV7" s="362"/>
      <c r="QUW7" s="362"/>
      <c r="QUX7" s="362"/>
      <c r="QUY7" s="362"/>
      <c r="QUZ7" s="362"/>
      <c r="QVA7" s="362"/>
      <c r="QVB7" s="362"/>
      <c r="QVC7" s="362"/>
      <c r="QVD7" s="362"/>
      <c r="QVE7" s="362"/>
      <c r="QVF7" s="362"/>
      <c r="QVG7" s="362"/>
      <c r="QVH7" s="362"/>
      <c r="QVI7" s="362"/>
      <c r="QVJ7" s="362"/>
      <c r="QVK7" s="362"/>
      <c r="QVL7" s="362"/>
      <c r="QVM7" s="362"/>
      <c r="QVN7" s="362"/>
      <c r="QVO7" s="362"/>
      <c r="QVP7" s="362"/>
      <c r="QVQ7" s="362"/>
      <c r="QVR7" s="362"/>
      <c r="QVS7" s="362"/>
      <c r="QVT7" s="362"/>
      <c r="QVU7" s="362"/>
      <c r="QVV7" s="362"/>
      <c r="QVW7" s="362"/>
      <c r="QVX7" s="362"/>
      <c r="QVY7" s="362"/>
      <c r="QVZ7" s="362"/>
      <c r="QWA7" s="362"/>
      <c r="QWB7" s="362"/>
      <c r="QWC7" s="362"/>
      <c r="QWD7" s="362"/>
      <c r="QWE7" s="362"/>
      <c r="QWF7" s="362"/>
      <c r="QWG7" s="362"/>
      <c r="QWH7" s="362"/>
      <c r="QWI7" s="362"/>
      <c r="QWJ7" s="362"/>
      <c r="QWK7" s="362"/>
      <c r="QWL7" s="362"/>
      <c r="QWM7" s="362"/>
      <c r="QWN7" s="362"/>
      <c r="QWO7" s="362"/>
      <c r="QWP7" s="362"/>
      <c r="QWQ7" s="362"/>
      <c r="QWR7" s="362"/>
      <c r="QWS7" s="362"/>
      <c r="QWT7" s="362"/>
      <c r="QWU7" s="362"/>
      <c r="QWV7" s="362"/>
      <c r="QWW7" s="362"/>
      <c r="QWX7" s="362"/>
      <c r="QWY7" s="362"/>
      <c r="QWZ7" s="362"/>
      <c r="QXA7" s="362"/>
      <c r="QXB7" s="362"/>
      <c r="QXC7" s="362"/>
      <c r="QXD7" s="362"/>
      <c r="QXE7" s="362"/>
      <c r="QXF7" s="362"/>
      <c r="QXG7" s="362"/>
      <c r="QXH7" s="362"/>
      <c r="QXI7" s="362"/>
      <c r="QXJ7" s="362"/>
      <c r="QXK7" s="362"/>
      <c r="QXL7" s="362"/>
      <c r="QXM7" s="362"/>
      <c r="QXN7" s="362"/>
      <c r="QXO7" s="362"/>
      <c r="QXP7" s="362"/>
      <c r="QXQ7" s="362"/>
      <c r="QXR7" s="362"/>
      <c r="QXS7" s="362"/>
      <c r="QXT7" s="362"/>
      <c r="QXU7" s="362"/>
      <c r="QXV7" s="362"/>
      <c r="QXW7" s="362"/>
      <c r="QXX7" s="362"/>
      <c r="QXY7" s="362"/>
      <c r="QXZ7" s="362"/>
      <c r="QYA7" s="362"/>
      <c r="QYB7" s="362"/>
      <c r="QYC7" s="362"/>
      <c r="QYD7" s="362"/>
      <c r="QYE7" s="362"/>
      <c r="QYF7" s="362"/>
      <c r="QYG7" s="362"/>
      <c r="QYH7" s="362"/>
      <c r="QYI7" s="362"/>
      <c r="QYJ7" s="362"/>
      <c r="QYK7" s="362"/>
      <c r="QYL7" s="362"/>
      <c r="QYM7" s="362"/>
      <c r="QYN7" s="362"/>
      <c r="QYO7" s="362"/>
      <c r="QYP7" s="362"/>
      <c r="QYQ7" s="362"/>
      <c r="QYR7" s="362"/>
      <c r="QYS7" s="362"/>
      <c r="QYT7" s="362"/>
      <c r="QYU7" s="362"/>
      <c r="QYV7" s="362"/>
      <c r="QYW7" s="362"/>
      <c r="QYX7" s="362"/>
      <c r="QYY7" s="362"/>
      <c r="QYZ7" s="362"/>
      <c r="QZA7" s="362"/>
      <c r="QZB7" s="362"/>
      <c r="QZC7" s="362"/>
      <c r="QZD7" s="362"/>
      <c r="QZE7" s="362"/>
      <c r="QZF7" s="362"/>
      <c r="QZG7" s="362"/>
      <c r="QZH7" s="362"/>
      <c r="QZI7" s="362"/>
      <c r="QZJ7" s="362"/>
      <c r="QZK7" s="362"/>
      <c r="QZL7" s="362"/>
      <c r="QZM7" s="362"/>
      <c r="QZN7" s="362"/>
      <c r="QZO7" s="362"/>
      <c r="QZP7" s="362"/>
      <c r="QZQ7" s="362"/>
      <c r="QZR7" s="362"/>
      <c r="QZS7" s="362"/>
      <c r="QZT7" s="362"/>
      <c r="QZU7" s="362"/>
      <c r="QZV7" s="362"/>
      <c r="QZW7" s="362"/>
      <c r="QZX7" s="362"/>
      <c r="QZY7" s="362"/>
      <c r="QZZ7" s="362"/>
      <c r="RAA7" s="362"/>
      <c r="RAB7" s="362"/>
      <c r="RAC7" s="362"/>
      <c r="RAD7" s="362"/>
      <c r="RAE7" s="362"/>
      <c r="RAF7" s="362"/>
      <c r="RAG7" s="362"/>
      <c r="RAH7" s="362"/>
      <c r="RAI7" s="362"/>
      <c r="RAJ7" s="362"/>
      <c r="RAK7" s="362"/>
      <c r="RAL7" s="362"/>
      <c r="RAM7" s="362"/>
      <c r="RAN7" s="362"/>
      <c r="RAO7" s="362"/>
      <c r="RAP7" s="362"/>
      <c r="RAQ7" s="362"/>
      <c r="RAR7" s="362"/>
      <c r="RAS7" s="362"/>
      <c r="RAT7" s="362"/>
      <c r="RAU7" s="362"/>
      <c r="RAV7" s="362"/>
      <c r="RAW7" s="362"/>
      <c r="RAX7" s="362"/>
      <c r="RAY7" s="362"/>
      <c r="RAZ7" s="362"/>
      <c r="RBA7" s="362"/>
      <c r="RBB7" s="362"/>
      <c r="RBC7" s="362"/>
      <c r="RBD7" s="362"/>
      <c r="RBE7" s="362"/>
      <c r="RBF7" s="362"/>
      <c r="RBG7" s="362"/>
      <c r="RBH7" s="362"/>
      <c r="RBI7" s="362"/>
      <c r="RBJ7" s="362"/>
      <c r="RBK7" s="362"/>
      <c r="RBL7" s="362"/>
      <c r="RBM7" s="362"/>
      <c r="RBN7" s="362"/>
      <c r="RBO7" s="362"/>
      <c r="RBP7" s="362"/>
      <c r="RBQ7" s="362"/>
      <c r="RBR7" s="362"/>
      <c r="RBS7" s="362"/>
      <c r="RBT7" s="362"/>
      <c r="RBU7" s="362"/>
      <c r="RBV7" s="362"/>
      <c r="RBW7" s="362"/>
      <c r="RBX7" s="362"/>
      <c r="RBY7" s="362"/>
      <c r="RBZ7" s="362"/>
      <c r="RCA7" s="362"/>
      <c r="RCB7" s="362"/>
      <c r="RCC7" s="362"/>
      <c r="RCD7" s="362"/>
      <c r="RCE7" s="362"/>
      <c r="RCF7" s="362"/>
      <c r="RCG7" s="362"/>
      <c r="RCH7" s="362"/>
      <c r="RCI7" s="362"/>
      <c r="RCJ7" s="362"/>
      <c r="RCK7" s="362"/>
      <c r="RCL7" s="362"/>
      <c r="RCM7" s="362"/>
      <c r="RCN7" s="362"/>
      <c r="RCO7" s="362"/>
      <c r="RCP7" s="362"/>
      <c r="RCQ7" s="362"/>
      <c r="RCR7" s="362"/>
      <c r="RCS7" s="362"/>
      <c r="RCT7" s="362"/>
      <c r="RCU7" s="362"/>
      <c r="RCV7" s="362"/>
      <c r="RCW7" s="362"/>
      <c r="RCX7" s="362"/>
      <c r="RCY7" s="362"/>
      <c r="RCZ7" s="362"/>
      <c r="RDA7" s="362"/>
      <c r="RDB7" s="362"/>
      <c r="RDC7" s="362"/>
      <c r="RDD7" s="362"/>
      <c r="RDE7" s="362"/>
      <c r="RDF7" s="362"/>
      <c r="RDG7" s="362"/>
      <c r="RDH7" s="362"/>
      <c r="RDI7" s="362"/>
      <c r="RDJ7" s="362"/>
      <c r="RDK7" s="362"/>
      <c r="RDL7" s="362"/>
      <c r="RDM7" s="362"/>
      <c r="RDN7" s="362"/>
      <c r="RDO7" s="362"/>
      <c r="RDP7" s="362"/>
      <c r="RDQ7" s="362"/>
      <c r="RDR7" s="362"/>
      <c r="RDS7" s="362"/>
      <c r="RDT7" s="362"/>
      <c r="RDU7" s="362"/>
      <c r="RDV7" s="362"/>
      <c r="RDW7" s="362"/>
      <c r="RDX7" s="362"/>
      <c r="RDY7" s="362"/>
      <c r="RDZ7" s="362"/>
      <c r="REA7" s="362"/>
      <c r="REB7" s="362"/>
      <c r="REC7" s="362"/>
      <c r="RED7" s="362"/>
      <c r="REE7" s="362"/>
      <c r="REF7" s="362"/>
      <c r="REG7" s="362"/>
      <c r="REH7" s="362"/>
      <c r="REI7" s="362"/>
      <c r="REJ7" s="362"/>
      <c r="REK7" s="362"/>
      <c r="REL7" s="362"/>
      <c r="REM7" s="362"/>
      <c r="REN7" s="362"/>
      <c r="REO7" s="362"/>
      <c r="REP7" s="362"/>
      <c r="REQ7" s="362"/>
      <c r="RER7" s="362"/>
      <c r="RES7" s="362"/>
      <c r="RET7" s="362"/>
      <c r="REU7" s="362"/>
      <c r="REV7" s="362"/>
      <c r="REW7" s="362"/>
      <c r="REX7" s="362"/>
      <c r="REY7" s="362"/>
      <c r="REZ7" s="362"/>
      <c r="RFA7" s="362"/>
      <c r="RFB7" s="362"/>
      <c r="RFC7" s="362"/>
      <c r="RFD7" s="362"/>
      <c r="RFE7" s="362"/>
      <c r="RFF7" s="362"/>
      <c r="RFG7" s="362"/>
      <c r="RFH7" s="362"/>
      <c r="RFI7" s="362"/>
      <c r="RFJ7" s="362"/>
      <c r="RFK7" s="362"/>
      <c r="RFL7" s="362"/>
      <c r="RFM7" s="362"/>
      <c r="RFN7" s="362"/>
      <c r="RFO7" s="362"/>
      <c r="RFP7" s="362"/>
      <c r="RFQ7" s="362"/>
      <c r="RFR7" s="362"/>
      <c r="RFS7" s="362"/>
      <c r="RFT7" s="362"/>
      <c r="RFU7" s="362"/>
      <c r="RFV7" s="362"/>
      <c r="RFW7" s="362"/>
      <c r="RFX7" s="362"/>
      <c r="RFY7" s="362"/>
      <c r="RFZ7" s="362"/>
      <c r="RGA7" s="362"/>
      <c r="RGB7" s="362"/>
      <c r="RGC7" s="362"/>
      <c r="RGD7" s="362"/>
      <c r="RGE7" s="362"/>
      <c r="RGF7" s="362"/>
      <c r="RGG7" s="362"/>
      <c r="RGH7" s="362"/>
      <c r="RGI7" s="362"/>
      <c r="RGJ7" s="362"/>
      <c r="RGK7" s="362"/>
      <c r="RGL7" s="362"/>
      <c r="RGM7" s="362"/>
      <c r="RGN7" s="362"/>
      <c r="RGO7" s="362"/>
      <c r="RGP7" s="362"/>
      <c r="RGQ7" s="362"/>
      <c r="RGR7" s="362"/>
      <c r="RGS7" s="362"/>
      <c r="RGT7" s="362"/>
      <c r="RGU7" s="362"/>
      <c r="RGV7" s="362"/>
      <c r="RGW7" s="362"/>
      <c r="RGX7" s="362"/>
      <c r="RGY7" s="362"/>
      <c r="RGZ7" s="362"/>
      <c r="RHA7" s="362"/>
      <c r="RHB7" s="362"/>
      <c r="RHC7" s="362"/>
      <c r="RHD7" s="362"/>
      <c r="RHE7" s="362"/>
      <c r="RHF7" s="362"/>
      <c r="RHG7" s="362"/>
      <c r="RHH7" s="362"/>
      <c r="RHI7" s="362"/>
      <c r="RHJ7" s="362"/>
      <c r="RHK7" s="362"/>
      <c r="RHL7" s="362"/>
      <c r="RHM7" s="362"/>
      <c r="RHN7" s="362"/>
      <c r="RHO7" s="362"/>
      <c r="RHP7" s="362"/>
      <c r="RHQ7" s="362"/>
      <c r="RHR7" s="362"/>
      <c r="RHS7" s="362"/>
      <c r="RHT7" s="362"/>
      <c r="RHU7" s="362"/>
      <c r="RHV7" s="362"/>
      <c r="RHW7" s="362"/>
      <c r="RHX7" s="362"/>
      <c r="RHY7" s="362"/>
      <c r="RHZ7" s="362"/>
      <c r="RIA7" s="362"/>
      <c r="RIB7" s="362"/>
      <c r="RIC7" s="362"/>
      <c r="RID7" s="362"/>
      <c r="RIE7" s="362"/>
      <c r="RIF7" s="362"/>
      <c r="RIG7" s="362"/>
      <c r="RIH7" s="362"/>
      <c r="RII7" s="362"/>
      <c r="RIJ7" s="362"/>
      <c r="RIK7" s="362"/>
      <c r="RIL7" s="362"/>
      <c r="RIM7" s="362"/>
      <c r="RIN7" s="362"/>
      <c r="RIO7" s="362"/>
      <c r="RIP7" s="362"/>
      <c r="RIQ7" s="362"/>
      <c r="RIR7" s="362"/>
      <c r="RIS7" s="362"/>
      <c r="RIT7" s="362"/>
      <c r="RIU7" s="362"/>
      <c r="RIV7" s="362"/>
      <c r="RIW7" s="362"/>
      <c r="RIX7" s="362"/>
      <c r="RIY7" s="362"/>
      <c r="RIZ7" s="362"/>
      <c r="RJA7" s="362"/>
      <c r="RJB7" s="362"/>
      <c r="RJC7" s="362"/>
      <c r="RJD7" s="362"/>
      <c r="RJE7" s="362"/>
      <c r="RJF7" s="362"/>
      <c r="RJG7" s="362"/>
      <c r="RJH7" s="362"/>
      <c r="RJI7" s="362"/>
      <c r="RJJ7" s="362"/>
      <c r="RJK7" s="362"/>
      <c r="RJL7" s="362"/>
      <c r="RJM7" s="362"/>
      <c r="RJN7" s="362"/>
      <c r="RJO7" s="362"/>
      <c r="RJP7" s="362"/>
      <c r="RJQ7" s="362"/>
      <c r="RJR7" s="362"/>
      <c r="RJS7" s="362"/>
      <c r="RJT7" s="362"/>
      <c r="RJU7" s="362"/>
      <c r="RJV7" s="362"/>
      <c r="RJW7" s="362"/>
      <c r="RJX7" s="362"/>
      <c r="RJY7" s="362"/>
      <c r="RJZ7" s="362"/>
      <c r="RKA7" s="362"/>
      <c r="RKB7" s="362"/>
      <c r="RKC7" s="362"/>
      <c r="RKD7" s="362"/>
      <c r="RKE7" s="362"/>
      <c r="RKF7" s="362"/>
      <c r="RKG7" s="362"/>
      <c r="RKH7" s="362"/>
      <c r="RKI7" s="362"/>
      <c r="RKJ7" s="362"/>
      <c r="RKK7" s="362"/>
      <c r="RKL7" s="362"/>
      <c r="RKM7" s="362"/>
      <c r="RKN7" s="362"/>
      <c r="RKO7" s="362"/>
      <c r="RKP7" s="362"/>
      <c r="RKQ7" s="362"/>
      <c r="RKR7" s="362"/>
      <c r="RKS7" s="362"/>
      <c r="RKT7" s="362"/>
      <c r="RKU7" s="362"/>
      <c r="RKV7" s="362"/>
      <c r="RKW7" s="362"/>
      <c r="RKX7" s="362"/>
      <c r="RKY7" s="362"/>
      <c r="RKZ7" s="362"/>
      <c r="RLA7" s="362"/>
      <c r="RLB7" s="362"/>
      <c r="RLC7" s="362"/>
      <c r="RLD7" s="362"/>
      <c r="RLE7" s="362"/>
      <c r="RLF7" s="362"/>
      <c r="RLG7" s="362"/>
      <c r="RLH7" s="362"/>
      <c r="RLI7" s="362"/>
      <c r="RLJ7" s="362"/>
      <c r="RLK7" s="362"/>
      <c r="RLL7" s="362"/>
      <c r="RLM7" s="362"/>
      <c r="RLN7" s="362"/>
      <c r="RLO7" s="362"/>
      <c r="RLP7" s="362"/>
      <c r="RLQ7" s="362"/>
      <c r="RLR7" s="362"/>
      <c r="RLS7" s="362"/>
      <c r="RLT7" s="362"/>
      <c r="RLU7" s="362"/>
      <c r="RLV7" s="362"/>
      <c r="RLW7" s="362"/>
      <c r="RLX7" s="362"/>
      <c r="RLY7" s="362"/>
      <c r="RLZ7" s="362"/>
      <c r="RMA7" s="362"/>
      <c r="RMB7" s="362"/>
      <c r="RMC7" s="362"/>
      <c r="RMD7" s="362"/>
      <c r="RME7" s="362"/>
      <c r="RMF7" s="362"/>
      <c r="RMG7" s="362"/>
      <c r="RMH7" s="362"/>
      <c r="RMI7" s="362"/>
      <c r="RMJ7" s="362"/>
      <c r="RMK7" s="362"/>
      <c r="RML7" s="362"/>
      <c r="RMM7" s="362"/>
      <c r="RMN7" s="362"/>
      <c r="RMO7" s="362"/>
      <c r="RMP7" s="362"/>
      <c r="RMQ7" s="362"/>
      <c r="RMR7" s="362"/>
      <c r="RMS7" s="362"/>
      <c r="RMT7" s="362"/>
      <c r="RMU7" s="362"/>
      <c r="RMV7" s="362"/>
      <c r="RMW7" s="362"/>
      <c r="RMX7" s="362"/>
      <c r="RMY7" s="362"/>
      <c r="RMZ7" s="362"/>
      <c r="RNA7" s="362"/>
      <c r="RNB7" s="362"/>
      <c r="RNC7" s="362"/>
      <c r="RND7" s="362"/>
      <c r="RNE7" s="362"/>
      <c r="RNF7" s="362"/>
      <c r="RNG7" s="362"/>
      <c r="RNH7" s="362"/>
      <c r="RNI7" s="362"/>
      <c r="RNJ7" s="362"/>
      <c r="RNK7" s="362"/>
      <c r="RNL7" s="362"/>
      <c r="RNM7" s="362"/>
      <c r="RNN7" s="362"/>
      <c r="RNO7" s="362"/>
      <c r="RNP7" s="362"/>
      <c r="RNQ7" s="362"/>
      <c r="RNR7" s="362"/>
      <c r="RNS7" s="362"/>
      <c r="RNT7" s="362"/>
      <c r="RNU7" s="362"/>
      <c r="RNV7" s="362"/>
      <c r="RNW7" s="362"/>
      <c r="RNX7" s="362"/>
      <c r="RNY7" s="362"/>
      <c r="RNZ7" s="362"/>
      <c r="ROA7" s="362"/>
      <c r="ROB7" s="362"/>
      <c r="ROC7" s="362"/>
      <c r="ROD7" s="362"/>
      <c r="ROE7" s="362"/>
      <c r="ROF7" s="362"/>
      <c r="ROG7" s="362"/>
      <c r="ROH7" s="362"/>
      <c r="ROI7" s="362"/>
      <c r="ROJ7" s="362"/>
      <c r="ROK7" s="362"/>
      <c r="ROL7" s="362"/>
      <c r="ROM7" s="362"/>
      <c r="RON7" s="362"/>
      <c r="ROO7" s="362"/>
      <c r="ROP7" s="362"/>
      <c r="ROQ7" s="362"/>
      <c r="ROR7" s="362"/>
      <c r="ROS7" s="362"/>
      <c r="ROT7" s="362"/>
      <c r="ROU7" s="362"/>
      <c r="ROV7" s="362"/>
      <c r="ROW7" s="362"/>
      <c r="ROX7" s="362"/>
      <c r="ROY7" s="362"/>
      <c r="ROZ7" s="362"/>
      <c r="RPA7" s="362"/>
      <c r="RPB7" s="362"/>
      <c r="RPC7" s="362"/>
      <c r="RPD7" s="362"/>
      <c r="RPE7" s="362"/>
      <c r="RPF7" s="362"/>
      <c r="RPG7" s="362"/>
      <c r="RPH7" s="362"/>
      <c r="RPI7" s="362"/>
      <c r="RPJ7" s="362"/>
      <c r="RPK7" s="362"/>
      <c r="RPL7" s="362"/>
      <c r="RPM7" s="362"/>
      <c r="RPN7" s="362"/>
      <c r="RPO7" s="362"/>
      <c r="RPP7" s="362"/>
      <c r="RPQ7" s="362"/>
      <c r="RPR7" s="362"/>
      <c r="RPS7" s="362"/>
      <c r="RPT7" s="362"/>
      <c r="RPU7" s="362"/>
      <c r="RPV7" s="362"/>
      <c r="RPW7" s="362"/>
      <c r="RPX7" s="362"/>
      <c r="RPY7" s="362"/>
      <c r="RPZ7" s="362"/>
      <c r="RQA7" s="362"/>
      <c r="RQB7" s="362"/>
      <c r="RQC7" s="362"/>
      <c r="RQD7" s="362"/>
      <c r="RQE7" s="362"/>
      <c r="RQF7" s="362"/>
      <c r="RQG7" s="362"/>
      <c r="RQH7" s="362"/>
      <c r="RQI7" s="362"/>
      <c r="RQJ7" s="362"/>
      <c r="RQK7" s="362"/>
      <c r="RQL7" s="362"/>
      <c r="RQM7" s="362"/>
      <c r="RQN7" s="362"/>
      <c r="RQO7" s="362"/>
      <c r="RQP7" s="362"/>
      <c r="RQQ7" s="362"/>
      <c r="RQR7" s="362"/>
      <c r="RQS7" s="362"/>
      <c r="RQT7" s="362"/>
      <c r="RQU7" s="362"/>
      <c r="RQV7" s="362"/>
      <c r="RQW7" s="362"/>
      <c r="RQX7" s="362"/>
      <c r="RQY7" s="362"/>
      <c r="RQZ7" s="362"/>
      <c r="RRA7" s="362"/>
      <c r="RRB7" s="362"/>
      <c r="RRC7" s="362"/>
      <c r="RRD7" s="362"/>
      <c r="RRE7" s="362"/>
      <c r="RRF7" s="362"/>
      <c r="RRG7" s="362"/>
      <c r="RRH7" s="362"/>
      <c r="RRI7" s="362"/>
      <c r="RRJ7" s="362"/>
      <c r="RRK7" s="362"/>
      <c r="RRL7" s="362"/>
      <c r="RRM7" s="362"/>
      <c r="RRN7" s="362"/>
      <c r="RRO7" s="362"/>
      <c r="RRP7" s="362"/>
      <c r="RRQ7" s="362"/>
      <c r="RRR7" s="362"/>
      <c r="RRS7" s="362"/>
      <c r="RRT7" s="362"/>
      <c r="RRU7" s="362"/>
      <c r="RRV7" s="362"/>
      <c r="RRW7" s="362"/>
      <c r="RRX7" s="362"/>
      <c r="RRY7" s="362"/>
      <c r="RRZ7" s="362"/>
      <c r="RSA7" s="362"/>
      <c r="RSB7" s="362"/>
      <c r="RSC7" s="362"/>
      <c r="RSD7" s="362"/>
      <c r="RSE7" s="362"/>
      <c r="RSF7" s="362"/>
      <c r="RSG7" s="362"/>
      <c r="RSH7" s="362"/>
      <c r="RSI7" s="362"/>
      <c r="RSJ7" s="362"/>
      <c r="RSK7" s="362"/>
      <c r="RSL7" s="362"/>
      <c r="RSM7" s="362"/>
      <c r="RSN7" s="362"/>
      <c r="RSO7" s="362"/>
      <c r="RSP7" s="362"/>
      <c r="RSQ7" s="362"/>
      <c r="RSR7" s="362"/>
      <c r="RSS7" s="362"/>
      <c r="RST7" s="362"/>
      <c r="RSU7" s="362"/>
      <c r="RSV7" s="362"/>
      <c r="RSW7" s="362"/>
      <c r="RSX7" s="362"/>
      <c r="RSY7" s="362"/>
      <c r="RSZ7" s="362"/>
      <c r="RTA7" s="362"/>
      <c r="RTB7" s="362"/>
      <c r="RTC7" s="362"/>
      <c r="RTD7" s="362"/>
      <c r="RTE7" s="362"/>
      <c r="RTF7" s="362"/>
      <c r="RTG7" s="362"/>
      <c r="RTH7" s="362"/>
      <c r="RTI7" s="362"/>
      <c r="RTJ7" s="362"/>
      <c r="RTK7" s="362"/>
      <c r="RTL7" s="362"/>
      <c r="RTM7" s="362"/>
      <c r="RTN7" s="362"/>
      <c r="RTO7" s="362"/>
      <c r="RTP7" s="362"/>
      <c r="RTQ7" s="362"/>
      <c r="RTR7" s="362"/>
      <c r="RTS7" s="362"/>
      <c r="RTT7" s="362"/>
      <c r="RTU7" s="362"/>
      <c r="RTV7" s="362"/>
      <c r="RTW7" s="362"/>
      <c r="RTX7" s="362"/>
      <c r="RTY7" s="362"/>
      <c r="RTZ7" s="362"/>
      <c r="RUA7" s="362"/>
      <c r="RUB7" s="362"/>
      <c r="RUC7" s="362"/>
      <c r="RUD7" s="362"/>
      <c r="RUE7" s="362"/>
      <c r="RUF7" s="362"/>
      <c r="RUG7" s="362"/>
      <c r="RUH7" s="362"/>
      <c r="RUI7" s="362"/>
      <c r="RUJ7" s="362"/>
      <c r="RUK7" s="362"/>
      <c r="RUL7" s="362"/>
      <c r="RUM7" s="362"/>
      <c r="RUN7" s="362"/>
      <c r="RUO7" s="362"/>
      <c r="RUP7" s="362"/>
      <c r="RUQ7" s="362"/>
      <c r="RUR7" s="362"/>
      <c r="RUS7" s="362"/>
      <c r="RUT7" s="362"/>
      <c r="RUU7" s="362"/>
      <c r="RUV7" s="362"/>
      <c r="RUW7" s="362"/>
      <c r="RUX7" s="362"/>
      <c r="RUY7" s="362"/>
      <c r="RUZ7" s="362"/>
      <c r="RVA7" s="362"/>
      <c r="RVB7" s="362"/>
      <c r="RVC7" s="362"/>
      <c r="RVD7" s="362"/>
      <c r="RVE7" s="362"/>
      <c r="RVF7" s="362"/>
      <c r="RVG7" s="362"/>
      <c r="RVH7" s="362"/>
      <c r="RVI7" s="362"/>
      <c r="RVJ7" s="362"/>
      <c r="RVK7" s="362"/>
      <c r="RVL7" s="362"/>
      <c r="RVM7" s="362"/>
      <c r="RVN7" s="362"/>
      <c r="RVO7" s="362"/>
      <c r="RVP7" s="362"/>
      <c r="RVQ7" s="362"/>
      <c r="RVR7" s="362"/>
      <c r="RVS7" s="362"/>
      <c r="RVT7" s="362"/>
      <c r="RVU7" s="362"/>
      <c r="RVV7" s="362"/>
      <c r="RVW7" s="362"/>
      <c r="RVX7" s="362"/>
      <c r="RVY7" s="362"/>
      <c r="RVZ7" s="362"/>
      <c r="RWA7" s="362"/>
      <c r="RWB7" s="362"/>
      <c r="RWC7" s="362"/>
      <c r="RWD7" s="362"/>
      <c r="RWE7" s="362"/>
      <c r="RWF7" s="362"/>
      <c r="RWG7" s="362"/>
      <c r="RWH7" s="362"/>
      <c r="RWI7" s="362"/>
      <c r="RWJ7" s="362"/>
      <c r="RWK7" s="362"/>
      <c r="RWL7" s="362"/>
      <c r="RWM7" s="362"/>
      <c r="RWN7" s="362"/>
      <c r="RWO7" s="362"/>
      <c r="RWP7" s="362"/>
      <c r="RWQ7" s="362"/>
      <c r="RWR7" s="362"/>
      <c r="RWS7" s="362"/>
      <c r="RWT7" s="362"/>
      <c r="RWU7" s="362"/>
      <c r="RWV7" s="362"/>
      <c r="RWW7" s="362"/>
      <c r="RWX7" s="362"/>
      <c r="RWY7" s="362"/>
      <c r="RWZ7" s="362"/>
      <c r="RXA7" s="362"/>
      <c r="RXB7" s="362"/>
      <c r="RXC7" s="362"/>
      <c r="RXD7" s="362"/>
      <c r="RXE7" s="362"/>
      <c r="RXF7" s="362"/>
      <c r="RXG7" s="362"/>
      <c r="RXH7" s="362"/>
      <c r="RXI7" s="362"/>
      <c r="RXJ7" s="362"/>
      <c r="RXK7" s="362"/>
      <c r="RXL7" s="362"/>
      <c r="RXM7" s="362"/>
      <c r="RXN7" s="362"/>
      <c r="RXO7" s="362"/>
      <c r="RXP7" s="362"/>
      <c r="RXQ7" s="362"/>
      <c r="RXR7" s="362"/>
      <c r="RXS7" s="362"/>
      <c r="RXT7" s="362"/>
      <c r="RXU7" s="362"/>
      <c r="RXV7" s="362"/>
      <c r="RXW7" s="362"/>
      <c r="RXX7" s="362"/>
      <c r="RXY7" s="362"/>
      <c r="RXZ7" s="362"/>
      <c r="RYA7" s="362"/>
      <c r="RYB7" s="362"/>
      <c r="RYC7" s="362"/>
      <c r="RYD7" s="362"/>
      <c r="RYE7" s="362"/>
      <c r="RYF7" s="362"/>
      <c r="RYG7" s="362"/>
      <c r="RYH7" s="362"/>
      <c r="RYI7" s="362"/>
      <c r="RYJ7" s="362"/>
      <c r="RYK7" s="362"/>
      <c r="RYL7" s="362"/>
      <c r="RYM7" s="362"/>
      <c r="RYN7" s="362"/>
      <c r="RYO7" s="362"/>
      <c r="RYP7" s="362"/>
      <c r="RYQ7" s="362"/>
      <c r="RYR7" s="362"/>
      <c r="RYS7" s="362"/>
      <c r="RYT7" s="362"/>
      <c r="RYU7" s="362"/>
      <c r="RYV7" s="362"/>
      <c r="RYW7" s="362"/>
      <c r="RYX7" s="362"/>
      <c r="RYY7" s="362"/>
      <c r="RYZ7" s="362"/>
      <c r="RZA7" s="362"/>
      <c r="RZB7" s="362"/>
      <c r="RZC7" s="362"/>
      <c r="RZD7" s="362"/>
      <c r="RZE7" s="362"/>
      <c r="RZF7" s="362"/>
      <c r="RZG7" s="362"/>
      <c r="RZH7" s="362"/>
      <c r="RZI7" s="362"/>
      <c r="RZJ7" s="362"/>
      <c r="RZK7" s="362"/>
      <c r="RZL7" s="362"/>
      <c r="RZM7" s="362"/>
      <c r="RZN7" s="362"/>
      <c r="RZO7" s="362"/>
      <c r="RZP7" s="362"/>
      <c r="RZQ7" s="362"/>
      <c r="RZR7" s="362"/>
      <c r="RZS7" s="362"/>
      <c r="RZT7" s="362"/>
      <c r="RZU7" s="362"/>
      <c r="RZV7" s="362"/>
      <c r="RZW7" s="362"/>
      <c r="RZX7" s="362"/>
      <c r="RZY7" s="362"/>
      <c r="RZZ7" s="362"/>
      <c r="SAA7" s="362"/>
      <c r="SAB7" s="362"/>
      <c r="SAC7" s="362"/>
      <c r="SAD7" s="362"/>
      <c r="SAE7" s="362"/>
      <c r="SAF7" s="362"/>
      <c r="SAG7" s="362"/>
      <c r="SAH7" s="362"/>
      <c r="SAI7" s="362"/>
      <c r="SAJ7" s="362"/>
      <c r="SAK7" s="362"/>
      <c r="SAL7" s="362"/>
      <c r="SAM7" s="362"/>
      <c r="SAN7" s="362"/>
      <c r="SAO7" s="362"/>
      <c r="SAP7" s="362"/>
      <c r="SAQ7" s="362"/>
      <c r="SAR7" s="362"/>
      <c r="SAS7" s="362"/>
      <c r="SAT7" s="362"/>
      <c r="SAU7" s="362"/>
      <c r="SAV7" s="362"/>
      <c r="SAW7" s="362"/>
      <c r="SAX7" s="362"/>
      <c r="SAY7" s="362"/>
      <c r="SAZ7" s="362"/>
      <c r="SBA7" s="362"/>
      <c r="SBB7" s="362"/>
      <c r="SBC7" s="362"/>
      <c r="SBD7" s="362"/>
      <c r="SBE7" s="362"/>
      <c r="SBF7" s="362"/>
      <c r="SBG7" s="362"/>
      <c r="SBH7" s="362"/>
      <c r="SBI7" s="362"/>
      <c r="SBJ7" s="362"/>
      <c r="SBK7" s="362"/>
      <c r="SBL7" s="362"/>
      <c r="SBM7" s="362"/>
      <c r="SBN7" s="362"/>
      <c r="SBO7" s="362"/>
      <c r="SBP7" s="362"/>
      <c r="SBQ7" s="362"/>
      <c r="SBR7" s="362"/>
      <c r="SBS7" s="362"/>
      <c r="SBT7" s="362"/>
      <c r="SBU7" s="362"/>
      <c r="SBV7" s="362"/>
      <c r="SBW7" s="362"/>
      <c r="SBX7" s="362"/>
      <c r="SBY7" s="362"/>
      <c r="SBZ7" s="362"/>
      <c r="SCA7" s="362"/>
      <c r="SCB7" s="362"/>
      <c r="SCC7" s="362"/>
      <c r="SCD7" s="362"/>
      <c r="SCE7" s="362"/>
      <c r="SCF7" s="362"/>
      <c r="SCG7" s="362"/>
      <c r="SCH7" s="362"/>
      <c r="SCI7" s="362"/>
      <c r="SCJ7" s="362"/>
      <c r="SCK7" s="362"/>
      <c r="SCL7" s="362"/>
      <c r="SCM7" s="362"/>
      <c r="SCN7" s="362"/>
      <c r="SCO7" s="362"/>
      <c r="SCP7" s="362"/>
      <c r="SCQ7" s="362"/>
      <c r="SCR7" s="362"/>
      <c r="SCS7" s="362"/>
      <c r="SCT7" s="362"/>
      <c r="SCU7" s="362"/>
      <c r="SCV7" s="362"/>
      <c r="SCW7" s="362"/>
      <c r="SCX7" s="362"/>
      <c r="SCY7" s="362"/>
      <c r="SCZ7" s="362"/>
      <c r="SDA7" s="362"/>
      <c r="SDB7" s="362"/>
      <c r="SDC7" s="362"/>
      <c r="SDD7" s="362"/>
      <c r="SDE7" s="362"/>
      <c r="SDF7" s="362"/>
      <c r="SDG7" s="362"/>
      <c r="SDH7" s="362"/>
      <c r="SDI7" s="362"/>
      <c r="SDJ7" s="362"/>
      <c r="SDK7" s="362"/>
      <c r="SDL7" s="362"/>
      <c r="SDM7" s="362"/>
      <c r="SDN7" s="362"/>
      <c r="SDO7" s="362"/>
      <c r="SDP7" s="362"/>
      <c r="SDQ7" s="362"/>
      <c r="SDR7" s="362"/>
      <c r="SDS7" s="362"/>
      <c r="SDT7" s="362"/>
      <c r="SDU7" s="362"/>
      <c r="SDV7" s="362"/>
      <c r="SDW7" s="362"/>
      <c r="SDX7" s="362"/>
      <c r="SDY7" s="362"/>
      <c r="SDZ7" s="362"/>
      <c r="SEA7" s="362"/>
      <c r="SEB7" s="362"/>
      <c r="SEC7" s="362"/>
      <c r="SED7" s="362"/>
      <c r="SEE7" s="362"/>
      <c r="SEF7" s="362"/>
      <c r="SEG7" s="362"/>
      <c r="SEH7" s="362"/>
      <c r="SEI7" s="362"/>
      <c r="SEJ7" s="362"/>
      <c r="SEK7" s="362"/>
      <c r="SEL7" s="362"/>
      <c r="SEM7" s="362"/>
      <c r="SEN7" s="362"/>
      <c r="SEO7" s="362"/>
      <c r="SEP7" s="362"/>
      <c r="SEQ7" s="362"/>
      <c r="SER7" s="362"/>
      <c r="SES7" s="362"/>
      <c r="SET7" s="362"/>
      <c r="SEU7" s="362"/>
      <c r="SEV7" s="362"/>
      <c r="SEW7" s="362"/>
      <c r="SEX7" s="362"/>
      <c r="SEY7" s="362"/>
      <c r="SEZ7" s="362"/>
      <c r="SFA7" s="362"/>
      <c r="SFB7" s="362"/>
      <c r="SFC7" s="362"/>
      <c r="SFD7" s="362"/>
      <c r="SFE7" s="362"/>
      <c r="SFF7" s="362"/>
      <c r="SFG7" s="362"/>
      <c r="SFH7" s="362"/>
      <c r="SFI7" s="362"/>
      <c r="SFJ7" s="362"/>
      <c r="SFK7" s="362"/>
      <c r="SFL7" s="362"/>
      <c r="SFM7" s="362"/>
      <c r="SFN7" s="362"/>
      <c r="SFO7" s="362"/>
      <c r="SFP7" s="362"/>
      <c r="SFQ7" s="362"/>
      <c r="SFR7" s="362"/>
      <c r="SFS7" s="362"/>
      <c r="SFT7" s="362"/>
      <c r="SFU7" s="362"/>
      <c r="SFV7" s="362"/>
      <c r="SFW7" s="362"/>
      <c r="SFX7" s="362"/>
      <c r="SFY7" s="362"/>
      <c r="SFZ7" s="362"/>
      <c r="SGA7" s="362"/>
      <c r="SGB7" s="362"/>
      <c r="SGC7" s="362"/>
      <c r="SGD7" s="362"/>
      <c r="SGE7" s="362"/>
      <c r="SGF7" s="362"/>
      <c r="SGG7" s="362"/>
      <c r="SGH7" s="362"/>
      <c r="SGI7" s="362"/>
      <c r="SGJ7" s="362"/>
      <c r="SGK7" s="362"/>
      <c r="SGL7" s="362"/>
      <c r="SGM7" s="362"/>
      <c r="SGN7" s="362"/>
      <c r="SGO7" s="362"/>
      <c r="SGP7" s="362"/>
      <c r="SGQ7" s="362"/>
      <c r="SGR7" s="362"/>
      <c r="SGS7" s="362"/>
      <c r="SGT7" s="362"/>
      <c r="SGU7" s="362"/>
      <c r="SGV7" s="362"/>
      <c r="SGW7" s="362"/>
      <c r="SGX7" s="362"/>
      <c r="SGY7" s="362"/>
      <c r="SGZ7" s="362"/>
      <c r="SHA7" s="362"/>
      <c r="SHB7" s="362"/>
      <c r="SHC7" s="362"/>
      <c r="SHD7" s="362"/>
      <c r="SHE7" s="362"/>
      <c r="SHF7" s="362"/>
      <c r="SHG7" s="362"/>
      <c r="SHH7" s="362"/>
      <c r="SHI7" s="362"/>
      <c r="SHJ7" s="362"/>
      <c r="SHK7" s="362"/>
      <c r="SHL7" s="362"/>
      <c r="SHM7" s="362"/>
      <c r="SHN7" s="362"/>
      <c r="SHO7" s="362"/>
      <c r="SHP7" s="362"/>
      <c r="SHQ7" s="362"/>
      <c r="SHR7" s="362"/>
      <c r="SHS7" s="362"/>
      <c r="SHT7" s="362"/>
      <c r="SHU7" s="362"/>
      <c r="SHV7" s="362"/>
      <c r="SHW7" s="362"/>
      <c r="SHX7" s="362"/>
      <c r="SHY7" s="362"/>
      <c r="SHZ7" s="362"/>
      <c r="SIA7" s="362"/>
      <c r="SIB7" s="362"/>
      <c r="SIC7" s="362"/>
      <c r="SID7" s="362"/>
      <c r="SIE7" s="362"/>
      <c r="SIF7" s="362"/>
      <c r="SIG7" s="362"/>
      <c r="SIH7" s="362"/>
      <c r="SII7" s="362"/>
      <c r="SIJ7" s="362"/>
      <c r="SIK7" s="362"/>
      <c r="SIL7" s="362"/>
      <c r="SIM7" s="362"/>
      <c r="SIN7" s="362"/>
      <c r="SIO7" s="362"/>
      <c r="SIP7" s="362"/>
      <c r="SIQ7" s="362"/>
      <c r="SIR7" s="362"/>
      <c r="SIS7" s="362"/>
      <c r="SIT7" s="362"/>
      <c r="SIU7" s="362"/>
      <c r="SIV7" s="362"/>
      <c r="SIW7" s="362"/>
      <c r="SIX7" s="362"/>
      <c r="SIY7" s="362"/>
      <c r="SIZ7" s="362"/>
      <c r="SJA7" s="362"/>
      <c r="SJB7" s="362"/>
      <c r="SJC7" s="362"/>
      <c r="SJD7" s="362"/>
      <c r="SJE7" s="362"/>
      <c r="SJF7" s="362"/>
      <c r="SJG7" s="362"/>
      <c r="SJH7" s="362"/>
      <c r="SJI7" s="362"/>
      <c r="SJJ7" s="362"/>
      <c r="SJK7" s="362"/>
      <c r="SJL7" s="362"/>
      <c r="SJM7" s="362"/>
      <c r="SJN7" s="362"/>
      <c r="SJO7" s="362"/>
      <c r="SJP7" s="362"/>
      <c r="SJQ7" s="362"/>
      <c r="SJR7" s="362"/>
      <c r="SJS7" s="362"/>
      <c r="SJT7" s="362"/>
      <c r="SJU7" s="362"/>
      <c r="SJV7" s="362"/>
      <c r="SJW7" s="362"/>
      <c r="SJX7" s="362"/>
      <c r="SJY7" s="362"/>
      <c r="SJZ7" s="362"/>
      <c r="SKA7" s="362"/>
      <c r="SKB7" s="362"/>
      <c r="SKC7" s="362"/>
      <c r="SKD7" s="362"/>
      <c r="SKE7" s="362"/>
      <c r="SKF7" s="362"/>
      <c r="SKG7" s="362"/>
      <c r="SKH7" s="362"/>
      <c r="SKI7" s="362"/>
      <c r="SKJ7" s="362"/>
      <c r="SKK7" s="362"/>
      <c r="SKL7" s="362"/>
      <c r="SKM7" s="362"/>
      <c r="SKN7" s="362"/>
      <c r="SKO7" s="362"/>
      <c r="SKP7" s="362"/>
      <c r="SKQ7" s="362"/>
      <c r="SKR7" s="362"/>
      <c r="SKS7" s="362"/>
      <c r="SKT7" s="362"/>
      <c r="SKU7" s="362"/>
      <c r="SKV7" s="362"/>
      <c r="SKW7" s="362"/>
      <c r="SKX7" s="362"/>
      <c r="SKY7" s="362"/>
      <c r="SKZ7" s="362"/>
      <c r="SLA7" s="362"/>
      <c r="SLB7" s="362"/>
      <c r="SLC7" s="362"/>
      <c r="SLD7" s="362"/>
      <c r="SLE7" s="362"/>
      <c r="SLF7" s="362"/>
      <c r="SLG7" s="362"/>
      <c r="SLH7" s="362"/>
      <c r="SLI7" s="362"/>
      <c r="SLJ7" s="362"/>
      <c r="SLK7" s="362"/>
      <c r="SLL7" s="362"/>
      <c r="SLM7" s="362"/>
      <c r="SLN7" s="362"/>
      <c r="SLO7" s="362"/>
      <c r="SLP7" s="362"/>
      <c r="SLQ7" s="362"/>
      <c r="SLR7" s="362"/>
      <c r="SLS7" s="362"/>
      <c r="SLT7" s="362"/>
      <c r="SLU7" s="362"/>
      <c r="SLV7" s="362"/>
      <c r="SLW7" s="362"/>
      <c r="SLX7" s="362"/>
      <c r="SLY7" s="362"/>
      <c r="SLZ7" s="362"/>
      <c r="SMA7" s="362"/>
      <c r="SMB7" s="362"/>
      <c r="SMC7" s="362"/>
      <c r="SMD7" s="362"/>
      <c r="SME7" s="362"/>
      <c r="SMF7" s="362"/>
      <c r="SMG7" s="362"/>
      <c r="SMH7" s="362"/>
      <c r="SMI7" s="362"/>
      <c r="SMJ7" s="362"/>
      <c r="SMK7" s="362"/>
      <c r="SML7" s="362"/>
      <c r="SMM7" s="362"/>
      <c r="SMN7" s="362"/>
      <c r="SMO7" s="362"/>
      <c r="SMP7" s="362"/>
      <c r="SMQ7" s="362"/>
      <c r="SMR7" s="362"/>
      <c r="SMS7" s="362"/>
      <c r="SMT7" s="362"/>
      <c r="SMU7" s="362"/>
      <c r="SMV7" s="362"/>
      <c r="SMW7" s="362"/>
      <c r="SMX7" s="362"/>
      <c r="SMY7" s="362"/>
      <c r="SMZ7" s="362"/>
      <c r="SNA7" s="362"/>
      <c r="SNB7" s="362"/>
      <c r="SNC7" s="362"/>
      <c r="SND7" s="362"/>
      <c r="SNE7" s="362"/>
      <c r="SNF7" s="362"/>
      <c r="SNG7" s="362"/>
      <c r="SNH7" s="362"/>
      <c r="SNI7" s="362"/>
      <c r="SNJ7" s="362"/>
      <c r="SNK7" s="362"/>
      <c r="SNL7" s="362"/>
      <c r="SNM7" s="362"/>
      <c r="SNN7" s="362"/>
      <c r="SNO7" s="362"/>
      <c r="SNP7" s="362"/>
      <c r="SNQ7" s="362"/>
      <c r="SNR7" s="362"/>
      <c r="SNS7" s="362"/>
      <c r="SNT7" s="362"/>
      <c r="SNU7" s="362"/>
      <c r="SNV7" s="362"/>
      <c r="SNW7" s="362"/>
      <c r="SNX7" s="362"/>
      <c r="SNY7" s="362"/>
      <c r="SNZ7" s="362"/>
      <c r="SOA7" s="362"/>
      <c r="SOB7" s="362"/>
      <c r="SOC7" s="362"/>
      <c r="SOD7" s="362"/>
      <c r="SOE7" s="362"/>
      <c r="SOF7" s="362"/>
      <c r="SOG7" s="362"/>
      <c r="SOH7" s="362"/>
      <c r="SOI7" s="362"/>
      <c r="SOJ7" s="362"/>
      <c r="SOK7" s="362"/>
      <c r="SOL7" s="362"/>
      <c r="SOM7" s="362"/>
      <c r="SON7" s="362"/>
      <c r="SOO7" s="362"/>
      <c r="SOP7" s="362"/>
      <c r="SOQ7" s="362"/>
      <c r="SOR7" s="362"/>
      <c r="SOS7" s="362"/>
      <c r="SOT7" s="362"/>
      <c r="SOU7" s="362"/>
      <c r="SOV7" s="362"/>
      <c r="SOW7" s="362"/>
      <c r="SOX7" s="362"/>
      <c r="SOY7" s="362"/>
      <c r="SOZ7" s="362"/>
      <c r="SPA7" s="362"/>
      <c r="SPB7" s="362"/>
      <c r="SPC7" s="362"/>
      <c r="SPD7" s="362"/>
      <c r="SPE7" s="362"/>
      <c r="SPF7" s="362"/>
      <c r="SPG7" s="362"/>
      <c r="SPH7" s="362"/>
      <c r="SPI7" s="362"/>
      <c r="SPJ7" s="362"/>
      <c r="SPK7" s="362"/>
      <c r="SPL7" s="362"/>
      <c r="SPM7" s="362"/>
      <c r="SPN7" s="362"/>
      <c r="SPO7" s="362"/>
      <c r="SPP7" s="362"/>
      <c r="SPQ7" s="362"/>
      <c r="SPR7" s="362"/>
      <c r="SPS7" s="362"/>
      <c r="SPT7" s="362"/>
      <c r="SPU7" s="362"/>
      <c r="SPV7" s="362"/>
      <c r="SPW7" s="362"/>
      <c r="SPX7" s="362"/>
      <c r="SPY7" s="362"/>
      <c r="SPZ7" s="362"/>
      <c r="SQA7" s="362"/>
      <c r="SQB7" s="362"/>
      <c r="SQC7" s="362"/>
      <c r="SQD7" s="362"/>
      <c r="SQE7" s="362"/>
      <c r="SQF7" s="362"/>
      <c r="SQG7" s="362"/>
      <c r="SQH7" s="362"/>
      <c r="SQI7" s="362"/>
      <c r="SQJ7" s="362"/>
      <c r="SQK7" s="362"/>
      <c r="SQL7" s="362"/>
      <c r="SQM7" s="362"/>
      <c r="SQN7" s="362"/>
      <c r="SQO7" s="362"/>
      <c r="SQP7" s="362"/>
      <c r="SQQ7" s="362"/>
      <c r="SQR7" s="362"/>
      <c r="SQS7" s="362"/>
      <c r="SQT7" s="362"/>
      <c r="SQU7" s="362"/>
      <c r="SQV7" s="362"/>
      <c r="SQW7" s="362"/>
      <c r="SQX7" s="362"/>
      <c r="SQY7" s="362"/>
      <c r="SQZ7" s="362"/>
      <c r="SRA7" s="362"/>
      <c r="SRB7" s="362"/>
      <c r="SRC7" s="362"/>
      <c r="SRD7" s="362"/>
      <c r="SRE7" s="362"/>
      <c r="SRF7" s="362"/>
      <c r="SRG7" s="362"/>
      <c r="SRH7" s="362"/>
      <c r="SRI7" s="362"/>
      <c r="SRJ7" s="362"/>
      <c r="SRK7" s="362"/>
      <c r="SRL7" s="362"/>
      <c r="SRM7" s="362"/>
      <c r="SRN7" s="362"/>
      <c r="SRO7" s="362"/>
      <c r="SRP7" s="362"/>
      <c r="SRQ7" s="362"/>
      <c r="SRR7" s="362"/>
      <c r="SRS7" s="362"/>
      <c r="SRT7" s="362"/>
      <c r="SRU7" s="362"/>
      <c r="SRV7" s="362"/>
      <c r="SRW7" s="362"/>
      <c r="SRX7" s="362"/>
      <c r="SRY7" s="362"/>
      <c r="SRZ7" s="362"/>
      <c r="SSA7" s="362"/>
      <c r="SSB7" s="362"/>
      <c r="SSC7" s="362"/>
      <c r="SSD7" s="362"/>
      <c r="SSE7" s="362"/>
      <c r="SSF7" s="362"/>
      <c r="SSG7" s="362"/>
      <c r="SSH7" s="362"/>
      <c r="SSI7" s="362"/>
      <c r="SSJ7" s="362"/>
      <c r="SSK7" s="362"/>
      <c r="SSL7" s="362"/>
      <c r="SSM7" s="362"/>
      <c r="SSN7" s="362"/>
      <c r="SSO7" s="362"/>
      <c r="SSP7" s="362"/>
      <c r="SSQ7" s="362"/>
      <c r="SSR7" s="362"/>
      <c r="SSS7" s="362"/>
      <c r="SST7" s="362"/>
      <c r="SSU7" s="362"/>
      <c r="SSV7" s="362"/>
      <c r="SSW7" s="362"/>
      <c r="SSX7" s="362"/>
      <c r="SSY7" s="362"/>
      <c r="SSZ7" s="362"/>
      <c r="STA7" s="362"/>
      <c r="STB7" s="362"/>
      <c r="STC7" s="362"/>
      <c r="STD7" s="362"/>
      <c r="STE7" s="362"/>
      <c r="STF7" s="362"/>
      <c r="STG7" s="362"/>
      <c r="STH7" s="362"/>
      <c r="STI7" s="362"/>
      <c r="STJ7" s="362"/>
      <c r="STK7" s="362"/>
      <c r="STL7" s="362"/>
      <c r="STM7" s="362"/>
      <c r="STN7" s="362"/>
      <c r="STO7" s="362"/>
      <c r="STP7" s="362"/>
      <c r="STQ7" s="362"/>
      <c r="STR7" s="362"/>
      <c r="STS7" s="362"/>
      <c r="STT7" s="362"/>
      <c r="STU7" s="362"/>
      <c r="STV7" s="362"/>
      <c r="STW7" s="362"/>
      <c r="STX7" s="362"/>
      <c r="STY7" s="362"/>
      <c r="STZ7" s="362"/>
      <c r="SUA7" s="362"/>
      <c r="SUB7" s="362"/>
      <c r="SUC7" s="362"/>
      <c r="SUD7" s="362"/>
      <c r="SUE7" s="362"/>
      <c r="SUF7" s="362"/>
      <c r="SUG7" s="362"/>
      <c r="SUH7" s="362"/>
      <c r="SUI7" s="362"/>
      <c r="SUJ7" s="362"/>
      <c r="SUK7" s="362"/>
      <c r="SUL7" s="362"/>
      <c r="SUM7" s="362"/>
      <c r="SUN7" s="362"/>
      <c r="SUO7" s="362"/>
      <c r="SUP7" s="362"/>
      <c r="SUQ7" s="362"/>
      <c r="SUR7" s="362"/>
      <c r="SUS7" s="362"/>
      <c r="SUT7" s="362"/>
      <c r="SUU7" s="362"/>
      <c r="SUV7" s="362"/>
      <c r="SUW7" s="362"/>
      <c r="SUX7" s="362"/>
      <c r="SUY7" s="362"/>
      <c r="SUZ7" s="362"/>
      <c r="SVA7" s="362"/>
      <c r="SVB7" s="362"/>
      <c r="SVC7" s="362"/>
      <c r="SVD7" s="362"/>
      <c r="SVE7" s="362"/>
      <c r="SVF7" s="362"/>
      <c r="SVG7" s="362"/>
      <c r="SVH7" s="362"/>
      <c r="SVI7" s="362"/>
      <c r="SVJ7" s="362"/>
      <c r="SVK7" s="362"/>
      <c r="SVL7" s="362"/>
      <c r="SVM7" s="362"/>
      <c r="SVN7" s="362"/>
      <c r="SVO7" s="362"/>
      <c r="SVP7" s="362"/>
      <c r="SVQ7" s="362"/>
      <c r="SVR7" s="362"/>
      <c r="SVS7" s="362"/>
      <c r="SVT7" s="362"/>
      <c r="SVU7" s="362"/>
      <c r="SVV7" s="362"/>
      <c r="SVW7" s="362"/>
      <c r="SVX7" s="362"/>
      <c r="SVY7" s="362"/>
      <c r="SVZ7" s="362"/>
      <c r="SWA7" s="362"/>
      <c r="SWB7" s="362"/>
      <c r="SWC7" s="362"/>
      <c r="SWD7" s="362"/>
      <c r="SWE7" s="362"/>
      <c r="SWF7" s="362"/>
      <c r="SWG7" s="362"/>
      <c r="SWH7" s="362"/>
      <c r="SWI7" s="362"/>
      <c r="SWJ7" s="362"/>
      <c r="SWK7" s="362"/>
      <c r="SWL7" s="362"/>
      <c r="SWM7" s="362"/>
      <c r="SWN7" s="362"/>
      <c r="SWO7" s="362"/>
      <c r="SWP7" s="362"/>
      <c r="SWQ7" s="362"/>
      <c r="SWR7" s="362"/>
      <c r="SWS7" s="362"/>
      <c r="SWT7" s="362"/>
      <c r="SWU7" s="362"/>
      <c r="SWV7" s="362"/>
      <c r="SWW7" s="362"/>
      <c r="SWX7" s="362"/>
      <c r="SWY7" s="362"/>
      <c r="SWZ7" s="362"/>
      <c r="SXA7" s="362"/>
      <c r="SXB7" s="362"/>
      <c r="SXC7" s="362"/>
      <c r="SXD7" s="362"/>
      <c r="SXE7" s="362"/>
      <c r="SXF7" s="362"/>
      <c r="SXG7" s="362"/>
      <c r="SXH7" s="362"/>
      <c r="SXI7" s="362"/>
      <c r="SXJ7" s="362"/>
      <c r="SXK7" s="362"/>
      <c r="SXL7" s="362"/>
      <c r="SXM7" s="362"/>
      <c r="SXN7" s="362"/>
      <c r="SXO7" s="362"/>
      <c r="SXP7" s="362"/>
      <c r="SXQ7" s="362"/>
      <c r="SXR7" s="362"/>
      <c r="SXS7" s="362"/>
      <c r="SXT7" s="362"/>
      <c r="SXU7" s="362"/>
      <c r="SXV7" s="362"/>
      <c r="SXW7" s="362"/>
      <c r="SXX7" s="362"/>
      <c r="SXY7" s="362"/>
      <c r="SXZ7" s="362"/>
      <c r="SYA7" s="362"/>
      <c r="SYB7" s="362"/>
      <c r="SYC7" s="362"/>
      <c r="SYD7" s="362"/>
      <c r="SYE7" s="362"/>
      <c r="SYF7" s="362"/>
      <c r="SYG7" s="362"/>
      <c r="SYH7" s="362"/>
      <c r="SYI7" s="362"/>
      <c r="SYJ7" s="362"/>
      <c r="SYK7" s="362"/>
      <c r="SYL7" s="362"/>
      <c r="SYM7" s="362"/>
      <c r="SYN7" s="362"/>
      <c r="SYO7" s="362"/>
      <c r="SYP7" s="362"/>
      <c r="SYQ7" s="362"/>
      <c r="SYR7" s="362"/>
      <c r="SYS7" s="362"/>
      <c r="SYT7" s="362"/>
      <c r="SYU7" s="362"/>
      <c r="SYV7" s="362"/>
      <c r="SYW7" s="362"/>
      <c r="SYX7" s="362"/>
      <c r="SYY7" s="362"/>
      <c r="SYZ7" s="362"/>
      <c r="SZA7" s="362"/>
      <c r="SZB7" s="362"/>
      <c r="SZC7" s="362"/>
      <c r="SZD7" s="362"/>
      <c r="SZE7" s="362"/>
      <c r="SZF7" s="362"/>
      <c r="SZG7" s="362"/>
      <c r="SZH7" s="362"/>
      <c r="SZI7" s="362"/>
      <c r="SZJ7" s="362"/>
      <c r="SZK7" s="362"/>
      <c r="SZL7" s="362"/>
      <c r="SZM7" s="362"/>
      <c r="SZN7" s="362"/>
      <c r="SZO7" s="362"/>
      <c r="SZP7" s="362"/>
      <c r="SZQ7" s="362"/>
      <c r="SZR7" s="362"/>
      <c r="SZS7" s="362"/>
      <c r="SZT7" s="362"/>
      <c r="SZU7" s="362"/>
      <c r="SZV7" s="362"/>
      <c r="SZW7" s="362"/>
      <c r="SZX7" s="362"/>
      <c r="SZY7" s="362"/>
      <c r="SZZ7" s="362"/>
      <c r="TAA7" s="362"/>
      <c r="TAB7" s="362"/>
      <c r="TAC7" s="362"/>
      <c r="TAD7" s="362"/>
      <c r="TAE7" s="362"/>
      <c r="TAF7" s="362"/>
      <c r="TAG7" s="362"/>
      <c r="TAH7" s="362"/>
      <c r="TAI7" s="362"/>
      <c r="TAJ7" s="362"/>
      <c r="TAK7" s="362"/>
      <c r="TAL7" s="362"/>
      <c r="TAM7" s="362"/>
      <c r="TAN7" s="362"/>
      <c r="TAO7" s="362"/>
      <c r="TAP7" s="362"/>
      <c r="TAQ7" s="362"/>
      <c r="TAR7" s="362"/>
      <c r="TAS7" s="362"/>
      <c r="TAT7" s="362"/>
      <c r="TAU7" s="362"/>
      <c r="TAV7" s="362"/>
      <c r="TAW7" s="362"/>
      <c r="TAX7" s="362"/>
      <c r="TAY7" s="362"/>
      <c r="TAZ7" s="362"/>
      <c r="TBA7" s="362"/>
      <c r="TBB7" s="362"/>
      <c r="TBC7" s="362"/>
      <c r="TBD7" s="362"/>
      <c r="TBE7" s="362"/>
      <c r="TBF7" s="362"/>
      <c r="TBG7" s="362"/>
      <c r="TBH7" s="362"/>
      <c r="TBI7" s="362"/>
      <c r="TBJ7" s="362"/>
      <c r="TBK7" s="362"/>
      <c r="TBL7" s="362"/>
      <c r="TBM7" s="362"/>
      <c r="TBN7" s="362"/>
      <c r="TBO7" s="362"/>
      <c r="TBP7" s="362"/>
      <c r="TBQ7" s="362"/>
      <c r="TBR7" s="362"/>
      <c r="TBS7" s="362"/>
      <c r="TBT7" s="362"/>
      <c r="TBU7" s="362"/>
      <c r="TBV7" s="362"/>
      <c r="TBW7" s="362"/>
      <c r="TBX7" s="362"/>
      <c r="TBY7" s="362"/>
      <c r="TBZ7" s="362"/>
      <c r="TCA7" s="362"/>
      <c r="TCB7" s="362"/>
      <c r="TCC7" s="362"/>
      <c r="TCD7" s="362"/>
      <c r="TCE7" s="362"/>
      <c r="TCF7" s="362"/>
      <c r="TCG7" s="362"/>
      <c r="TCH7" s="362"/>
      <c r="TCI7" s="362"/>
      <c r="TCJ7" s="362"/>
      <c r="TCK7" s="362"/>
      <c r="TCL7" s="362"/>
      <c r="TCM7" s="362"/>
      <c r="TCN7" s="362"/>
      <c r="TCO7" s="362"/>
      <c r="TCP7" s="362"/>
      <c r="TCQ7" s="362"/>
      <c r="TCR7" s="362"/>
      <c r="TCS7" s="362"/>
      <c r="TCT7" s="362"/>
      <c r="TCU7" s="362"/>
      <c r="TCV7" s="362"/>
      <c r="TCW7" s="362"/>
      <c r="TCX7" s="362"/>
      <c r="TCY7" s="362"/>
      <c r="TCZ7" s="362"/>
      <c r="TDA7" s="362"/>
      <c r="TDB7" s="362"/>
      <c r="TDC7" s="362"/>
      <c r="TDD7" s="362"/>
      <c r="TDE7" s="362"/>
      <c r="TDF7" s="362"/>
      <c r="TDG7" s="362"/>
      <c r="TDH7" s="362"/>
      <c r="TDI7" s="362"/>
      <c r="TDJ7" s="362"/>
      <c r="TDK7" s="362"/>
      <c r="TDL7" s="362"/>
      <c r="TDM7" s="362"/>
      <c r="TDN7" s="362"/>
      <c r="TDO7" s="362"/>
      <c r="TDP7" s="362"/>
      <c r="TDQ7" s="362"/>
      <c r="TDR7" s="362"/>
      <c r="TDS7" s="362"/>
      <c r="TDT7" s="362"/>
      <c r="TDU7" s="362"/>
      <c r="TDV7" s="362"/>
      <c r="TDW7" s="362"/>
      <c r="TDX7" s="362"/>
      <c r="TDY7" s="362"/>
      <c r="TDZ7" s="362"/>
      <c r="TEA7" s="362"/>
      <c r="TEB7" s="362"/>
      <c r="TEC7" s="362"/>
      <c r="TED7" s="362"/>
      <c r="TEE7" s="362"/>
      <c r="TEF7" s="362"/>
      <c r="TEG7" s="362"/>
      <c r="TEH7" s="362"/>
      <c r="TEI7" s="362"/>
      <c r="TEJ7" s="362"/>
      <c r="TEK7" s="362"/>
      <c r="TEL7" s="362"/>
      <c r="TEM7" s="362"/>
      <c r="TEN7" s="362"/>
      <c r="TEO7" s="362"/>
      <c r="TEP7" s="362"/>
      <c r="TEQ7" s="362"/>
      <c r="TER7" s="362"/>
      <c r="TES7" s="362"/>
      <c r="TET7" s="362"/>
      <c r="TEU7" s="362"/>
      <c r="TEV7" s="362"/>
      <c r="TEW7" s="362"/>
      <c r="TEX7" s="362"/>
      <c r="TEY7" s="362"/>
      <c r="TEZ7" s="362"/>
      <c r="TFA7" s="362"/>
      <c r="TFB7" s="362"/>
      <c r="TFC7" s="362"/>
      <c r="TFD7" s="362"/>
      <c r="TFE7" s="362"/>
      <c r="TFF7" s="362"/>
      <c r="TFG7" s="362"/>
      <c r="TFH7" s="362"/>
      <c r="TFI7" s="362"/>
      <c r="TFJ7" s="362"/>
      <c r="TFK7" s="362"/>
      <c r="TFL7" s="362"/>
      <c r="TFM7" s="362"/>
      <c r="TFN7" s="362"/>
      <c r="TFO7" s="362"/>
      <c r="TFP7" s="362"/>
      <c r="TFQ7" s="362"/>
      <c r="TFR7" s="362"/>
      <c r="TFS7" s="362"/>
      <c r="TFT7" s="362"/>
      <c r="TFU7" s="362"/>
      <c r="TFV7" s="362"/>
      <c r="TFW7" s="362"/>
      <c r="TFX7" s="362"/>
      <c r="TFY7" s="362"/>
      <c r="TFZ7" s="362"/>
      <c r="TGA7" s="362"/>
      <c r="TGB7" s="362"/>
      <c r="TGC7" s="362"/>
      <c r="TGD7" s="362"/>
      <c r="TGE7" s="362"/>
      <c r="TGF7" s="362"/>
      <c r="TGG7" s="362"/>
      <c r="TGH7" s="362"/>
      <c r="TGI7" s="362"/>
      <c r="TGJ7" s="362"/>
      <c r="TGK7" s="362"/>
      <c r="TGL7" s="362"/>
      <c r="TGM7" s="362"/>
      <c r="TGN7" s="362"/>
      <c r="TGO7" s="362"/>
      <c r="TGP7" s="362"/>
      <c r="TGQ7" s="362"/>
      <c r="TGR7" s="362"/>
      <c r="TGS7" s="362"/>
      <c r="TGT7" s="362"/>
      <c r="TGU7" s="362"/>
      <c r="TGV7" s="362"/>
      <c r="TGW7" s="362"/>
      <c r="TGX7" s="362"/>
      <c r="TGY7" s="362"/>
      <c r="TGZ7" s="362"/>
      <c r="THA7" s="362"/>
      <c r="THB7" s="362"/>
      <c r="THC7" s="362"/>
      <c r="THD7" s="362"/>
      <c r="THE7" s="362"/>
      <c r="THF7" s="362"/>
      <c r="THG7" s="362"/>
      <c r="THH7" s="362"/>
      <c r="THI7" s="362"/>
      <c r="THJ7" s="362"/>
      <c r="THK7" s="362"/>
      <c r="THL7" s="362"/>
      <c r="THM7" s="362"/>
      <c r="THN7" s="362"/>
      <c r="THO7" s="362"/>
      <c r="THP7" s="362"/>
      <c r="THQ7" s="362"/>
      <c r="THR7" s="362"/>
      <c r="THS7" s="362"/>
      <c r="THT7" s="362"/>
      <c r="THU7" s="362"/>
      <c r="THV7" s="362"/>
      <c r="THW7" s="362"/>
      <c r="THX7" s="362"/>
      <c r="THY7" s="362"/>
      <c r="THZ7" s="362"/>
      <c r="TIA7" s="362"/>
      <c r="TIB7" s="362"/>
      <c r="TIC7" s="362"/>
      <c r="TID7" s="362"/>
      <c r="TIE7" s="362"/>
      <c r="TIF7" s="362"/>
      <c r="TIG7" s="362"/>
      <c r="TIH7" s="362"/>
      <c r="TII7" s="362"/>
      <c r="TIJ7" s="362"/>
      <c r="TIK7" s="362"/>
      <c r="TIL7" s="362"/>
      <c r="TIM7" s="362"/>
      <c r="TIN7" s="362"/>
      <c r="TIO7" s="362"/>
      <c r="TIP7" s="362"/>
      <c r="TIQ7" s="362"/>
      <c r="TIR7" s="362"/>
      <c r="TIS7" s="362"/>
      <c r="TIT7" s="362"/>
      <c r="TIU7" s="362"/>
      <c r="TIV7" s="362"/>
      <c r="TIW7" s="362"/>
      <c r="TIX7" s="362"/>
      <c r="TIY7" s="362"/>
      <c r="TIZ7" s="362"/>
      <c r="TJA7" s="362"/>
      <c r="TJB7" s="362"/>
      <c r="TJC7" s="362"/>
      <c r="TJD7" s="362"/>
      <c r="TJE7" s="362"/>
      <c r="TJF7" s="362"/>
      <c r="TJG7" s="362"/>
      <c r="TJH7" s="362"/>
      <c r="TJI7" s="362"/>
      <c r="TJJ7" s="362"/>
      <c r="TJK7" s="362"/>
      <c r="TJL7" s="362"/>
      <c r="TJM7" s="362"/>
      <c r="TJN7" s="362"/>
      <c r="TJO7" s="362"/>
      <c r="TJP7" s="362"/>
      <c r="TJQ7" s="362"/>
      <c r="TJR7" s="362"/>
      <c r="TJS7" s="362"/>
      <c r="TJT7" s="362"/>
      <c r="TJU7" s="362"/>
      <c r="TJV7" s="362"/>
      <c r="TJW7" s="362"/>
      <c r="TJX7" s="362"/>
      <c r="TJY7" s="362"/>
      <c r="TJZ7" s="362"/>
      <c r="TKA7" s="362"/>
      <c r="TKB7" s="362"/>
      <c r="TKC7" s="362"/>
      <c r="TKD7" s="362"/>
      <c r="TKE7" s="362"/>
      <c r="TKF7" s="362"/>
      <c r="TKG7" s="362"/>
      <c r="TKH7" s="362"/>
      <c r="TKI7" s="362"/>
      <c r="TKJ7" s="362"/>
      <c r="TKK7" s="362"/>
      <c r="TKL7" s="362"/>
      <c r="TKM7" s="362"/>
      <c r="TKN7" s="362"/>
      <c r="TKO7" s="362"/>
      <c r="TKP7" s="362"/>
      <c r="TKQ7" s="362"/>
      <c r="TKR7" s="362"/>
      <c r="TKS7" s="362"/>
      <c r="TKT7" s="362"/>
      <c r="TKU7" s="362"/>
      <c r="TKV7" s="362"/>
      <c r="TKW7" s="362"/>
      <c r="TKX7" s="362"/>
      <c r="TKY7" s="362"/>
      <c r="TKZ7" s="362"/>
      <c r="TLA7" s="362"/>
      <c r="TLB7" s="362"/>
      <c r="TLC7" s="362"/>
      <c r="TLD7" s="362"/>
      <c r="TLE7" s="362"/>
      <c r="TLF7" s="362"/>
      <c r="TLG7" s="362"/>
      <c r="TLH7" s="362"/>
      <c r="TLI7" s="362"/>
      <c r="TLJ7" s="362"/>
      <c r="TLK7" s="362"/>
      <c r="TLL7" s="362"/>
      <c r="TLM7" s="362"/>
      <c r="TLN7" s="362"/>
      <c r="TLO7" s="362"/>
      <c r="TLP7" s="362"/>
      <c r="TLQ7" s="362"/>
      <c r="TLR7" s="362"/>
      <c r="TLS7" s="362"/>
      <c r="TLT7" s="362"/>
      <c r="TLU7" s="362"/>
      <c r="TLV7" s="362"/>
      <c r="TLW7" s="362"/>
      <c r="TLX7" s="362"/>
      <c r="TLY7" s="362"/>
      <c r="TLZ7" s="362"/>
      <c r="TMA7" s="362"/>
      <c r="TMB7" s="362"/>
      <c r="TMC7" s="362"/>
      <c r="TMD7" s="362"/>
      <c r="TME7" s="362"/>
      <c r="TMF7" s="362"/>
      <c r="TMG7" s="362"/>
      <c r="TMH7" s="362"/>
      <c r="TMI7" s="362"/>
      <c r="TMJ7" s="362"/>
      <c r="TMK7" s="362"/>
      <c r="TML7" s="362"/>
      <c r="TMM7" s="362"/>
      <c r="TMN7" s="362"/>
      <c r="TMO7" s="362"/>
      <c r="TMP7" s="362"/>
      <c r="TMQ7" s="362"/>
      <c r="TMR7" s="362"/>
      <c r="TMS7" s="362"/>
      <c r="TMT7" s="362"/>
      <c r="TMU7" s="362"/>
      <c r="TMV7" s="362"/>
      <c r="TMW7" s="362"/>
      <c r="TMX7" s="362"/>
      <c r="TMY7" s="362"/>
      <c r="TMZ7" s="362"/>
      <c r="TNA7" s="362"/>
      <c r="TNB7" s="362"/>
      <c r="TNC7" s="362"/>
      <c r="TND7" s="362"/>
      <c r="TNE7" s="362"/>
      <c r="TNF7" s="362"/>
      <c r="TNG7" s="362"/>
      <c r="TNH7" s="362"/>
      <c r="TNI7" s="362"/>
      <c r="TNJ7" s="362"/>
      <c r="TNK7" s="362"/>
      <c r="TNL7" s="362"/>
      <c r="TNM7" s="362"/>
      <c r="TNN7" s="362"/>
      <c r="TNO7" s="362"/>
      <c r="TNP7" s="362"/>
      <c r="TNQ7" s="362"/>
      <c r="TNR7" s="362"/>
      <c r="TNS7" s="362"/>
      <c r="TNT7" s="362"/>
      <c r="TNU7" s="362"/>
      <c r="TNV7" s="362"/>
      <c r="TNW7" s="362"/>
      <c r="TNX7" s="362"/>
      <c r="TNY7" s="362"/>
      <c r="TNZ7" s="362"/>
      <c r="TOA7" s="362"/>
      <c r="TOB7" s="362"/>
      <c r="TOC7" s="362"/>
      <c r="TOD7" s="362"/>
      <c r="TOE7" s="362"/>
      <c r="TOF7" s="362"/>
      <c r="TOG7" s="362"/>
      <c r="TOH7" s="362"/>
      <c r="TOI7" s="362"/>
      <c r="TOJ7" s="362"/>
      <c r="TOK7" s="362"/>
      <c r="TOL7" s="362"/>
      <c r="TOM7" s="362"/>
      <c r="TON7" s="362"/>
      <c r="TOO7" s="362"/>
      <c r="TOP7" s="362"/>
      <c r="TOQ7" s="362"/>
      <c r="TOR7" s="362"/>
      <c r="TOS7" s="362"/>
      <c r="TOT7" s="362"/>
      <c r="TOU7" s="362"/>
      <c r="TOV7" s="362"/>
      <c r="TOW7" s="362"/>
      <c r="TOX7" s="362"/>
      <c r="TOY7" s="362"/>
      <c r="TOZ7" s="362"/>
      <c r="TPA7" s="362"/>
      <c r="TPB7" s="362"/>
      <c r="TPC7" s="362"/>
      <c r="TPD7" s="362"/>
      <c r="TPE7" s="362"/>
      <c r="TPF7" s="362"/>
      <c r="TPG7" s="362"/>
      <c r="TPH7" s="362"/>
      <c r="TPI7" s="362"/>
      <c r="TPJ7" s="362"/>
      <c r="TPK7" s="362"/>
      <c r="TPL7" s="362"/>
      <c r="TPM7" s="362"/>
      <c r="TPN7" s="362"/>
      <c r="TPO7" s="362"/>
      <c r="TPP7" s="362"/>
      <c r="TPQ7" s="362"/>
      <c r="TPR7" s="362"/>
      <c r="TPS7" s="362"/>
      <c r="TPT7" s="362"/>
      <c r="TPU7" s="362"/>
      <c r="TPV7" s="362"/>
      <c r="TPW7" s="362"/>
      <c r="TPX7" s="362"/>
      <c r="TPY7" s="362"/>
      <c r="TPZ7" s="362"/>
      <c r="TQA7" s="362"/>
      <c r="TQB7" s="362"/>
      <c r="TQC7" s="362"/>
      <c r="TQD7" s="362"/>
      <c r="TQE7" s="362"/>
      <c r="TQF7" s="362"/>
      <c r="TQG7" s="362"/>
      <c r="TQH7" s="362"/>
      <c r="TQI7" s="362"/>
      <c r="TQJ7" s="362"/>
      <c r="TQK7" s="362"/>
      <c r="TQL7" s="362"/>
      <c r="TQM7" s="362"/>
      <c r="TQN7" s="362"/>
      <c r="TQO7" s="362"/>
      <c r="TQP7" s="362"/>
      <c r="TQQ7" s="362"/>
      <c r="TQR7" s="362"/>
      <c r="TQS7" s="362"/>
      <c r="TQT7" s="362"/>
      <c r="TQU7" s="362"/>
      <c r="TQV7" s="362"/>
      <c r="TQW7" s="362"/>
      <c r="TQX7" s="362"/>
      <c r="TQY7" s="362"/>
      <c r="TQZ7" s="362"/>
      <c r="TRA7" s="362"/>
      <c r="TRB7" s="362"/>
      <c r="TRC7" s="362"/>
      <c r="TRD7" s="362"/>
      <c r="TRE7" s="362"/>
      <c r="TRF7" s="362"/>
      <c r="TRG7" s="362"/>
      <c r="TRH7" s="362"/>
      <c r="TRI7" s="362"/>
      <c r="TRJ7" s="362"/>
      <c r="TRK7" s="362"/>
      <c r="TRL7" s="362"/>
      <c r="TRM7" s="362"/>
      <c r="TRN7" s="362"/>
      <c r="TRO7" s="362"/>
      <c r="TRP7" s="362"/>
      <c r="TRQ7" s="362"/>
      <c r="TRR7" s="362"/>
      <c r="TRS7" s="362"/>
      <c r="TRT7" s="362"/>
      <c r="TRU7" s="362"/>
      <c r="TRV7" s="362"/>
      <c r="TRW7" s="362"/>
      <c r="TRX7" s="362"/>
      <c r="TRY7" s="362"/>
      <c r="TRZ7" s="362"/>
      <c r="TSA7" s="362"/>
      <c r="TSB7" s="362"/>
      <c r="TSC7" s="362"/>
      <c r="TSD7" s="362"/>
      <c r="TSE7" s="362"/>
      <c r="TSF7" s="362"/>
      <c r="TSG7" s="362"/>
      <c r="TSH7" s="362"/>
      <c r="TSI7" s="362"/>
      <c r="TSJ7" s="362"/>
      <c r="TSK7" s="362"/>
      <c r="TSL7" s="362"/>
      <c r="TSM7" s="362"/>
      <c r="TSN7" s="362"/>
      <c r="TSO7" s="362"/>
      <c r="TSP7" s="362"/>
      <c r="TSQ7" s="362"/>
      <c r="TSR7" s="362"/>
      <c r="TSS7" s="362"/>
      <c r="TST7" s="362"/>
      <c r="TSU7" s="362"/>
      <c r="TSV7" s="362"/>
      <c r="TSW7" s="362"/>
      <c r="TSX7" s="362"/>
      <c r="TSY7" s="362"/>
      <c r="TSZ7" s="362"/>
      <c r="TTA7" s="362"/>
      <c r="TTB7" s="362"/>
      <c r="TTC7" s="362"/>
      <c r="TTD7" s="362"/>
      <c r="TTE7" s="362"/>
      <c r="TTF7" s="362"/>
      <c r="TTG7" s="362"/>
      <c r="TTH7" s="362"/>
      <c r="TTI7" s="362"/>
      <c r="TTJ7" s="362"/>
      <c r="TTK7" s="362"/>
      <c r="TTL7" s="362"/>
      <c r="TTM7" s="362"/>
      <c r="TTN7" s="362"/>
      <c r="TTO7" s="362"/>
      <c r="TTP7" s="362"/>
      <c r="TTQ7" s="362"/>
      <c r="TTR7" s="362"/>
      <c r="TTS7" s="362"/>
      <c r="TTT7" s="362"/>
      <c r="TTU7" s="362"/>
      <c r="TTV7" s="362"/>
      <c r="TTW7" s="362"/>
      <c r="TTX7" s="362"/>
      <c r="TTY7" s="362"/>
      <c r="TTZ7" s="362"/>
      <c r="TUA7" s="362"/>
      <c r="TUB7" s="362"/>
      <c r="TUC7" s="362"/>
      <c r="TUD7" s="362"/>
      <c r="TUE7" s="362"/>
      <c r="TUF7" s="362"/>
      <c r="TUG7" s="362"/>
      <c r="TUH7" s="362"/>
      <c r="TUI7" s="362"/>
      <c r="TUJ7" s="362"/>
      <c r="TUK7" s="362"/>
      <c r="TUL7" s="362"/>
      <c r="TUM7" s="362"/>
      <c r="TUN7" s="362"/>
      <c r="TUO7" s="362"/>
      <c r="TUP7" s="362"/>
      <c r="TUQ7" s="362"/>
      <c r="TUR7" s="362"/>
      <c r="TUS7" s="362"/>
      <c r="TUT7" s="362"/>
      <c r="TUU7" s="362"/>
      <c r="TUV7" s="362"/>
      <c r="TUW7" s="362"/>
      <c r="TUX7" s="362"/>
      <c r="TUY7" s="362"/>
      <c r="TUZ7" s="362"/>
      <c r="TVA7" s="362"/>
      <c r="TVB7" s="362"/>
      <c r="TVC7" s="362"/>
      <c r="TVD7" s="362"/>
      <c r="TVE7" s="362"/>
      <c r="TVF7" s="362"/>
      <c r="TVG7" s="362"/>
      <c r="TVH7" s="362"/>
      <c r="TVI7" s="362"/>
      <c r="TVJ7" s="362"/>
      <c r="TVK7" s="362"/>
      <c r="TVL7" s="362"/>
      <c r="TVM7" s="362"/>
      <c r="TVN7" s="362"/>
      <c r="TVO7" s="362"/>
      <c r="TVP7" s="362"/>
      <c r="TVQ7" s="362"/>
      <c r="TVR7" s="362"/>
      <c r="TVS7" s="362"/>
      <c r="TVT7" s="362"/>
      <c r="TVU7" s="362"/>
      <c r="TVV7" s="362"/>
      <c r="TVW7" s="362"/>
      <c r="TVX7" s="362"/>
      <c r="TVY7" s="362"/>
      <c r="TVZ7" s="362"/>
      <c r="TWA7" s="362"/>
      <c r="TWB7" s="362"/>
      <c r="TWC7" s="362"/>
      <c r="TWD7" s="362"/>
      <c r="TWE7" s="362"/>
      <c r="TWF7" s="362"/>
      <c r="TWG7" s="362"/>
      <c r="TWH7" s="362"/>
      <c r="TWI7" s="362"/>
      <c r="TWJ7" s="362"/>
      <c r="TWK7" s="362"/>
      <c r="TWL7" s="362"/>
      <c r="TWM7" s="362"/>
      <c r="TWN7" s="362"/>
      <c r="TWO7" s="362"/>
      <c r="TWP7" s="362"/>
      <c r="TWQ7" s="362"/>
      <c r="TWR7" s="362"/>
      <c r="TWS7" s="362"/>
      <c r="TWT7" s="362"/>
      <c r="TWU7" s="362"/>
      <c r="TWV7" s="362"/>
      <c r="TWW7" s="362"/>
      <c r="TWX7" s="362"/>
      <c r="TWY7" s="362"/>
      <c r="TWZ7" s="362"/>
      <c r="TXA7" s="362"/>
      <c r="TXB7" s="362"/>
      <c r="TXC7" s="362"/>
      <c r="TXD7" s="362"/>
      <c r="TXE7" s="362"/>
      <c r="TXF7" s="362"/>
      <c r="TXG7" s="362"/>
      <c r="TXH7" s="362"/>
      <c r="TXI7" s="362"/>
      <c r="TXJ7" s="362"/>
      <c r="TXK7" s="362"/>
      <c r="TXL7" s="362"/>
      <c r="TXM7" s="362"/>
      <c r="TXN7" s="362"/>
      <c r="TXO7" s="362"/>
      <c r="TXP7" s="362"/>
      <c r="TXQ7" s="362"/>
      <c r="TXR7" s="362"/>
      <c r="TXS7" s="362"/>
      <c r="TXT7" s="362"/>
      <c r="TXU7" s="362"/>
      <c r="TXV7" s="362"/>
      <c r="TXW7" s="362"/>
      <c r="TXX7" s="362"/>
      <c r="TXY7" s="362"/>
      <c r="TXZ7" s="362"/>
      <c r="TYA7" s="362"/>
      <c r="TYB7" s="362"/>
      <c r="TYC7" s="362"/>
      <c r="TYD7" s="362"/>
      <c r="TYE7" s="362"/>
      <c r="TYF7" s="362"/>
      <c r="TYG7" s="362"/>
      <c r="TYH7" s="362"/>
      <c r="TYI7" s="362"/>
      <c r="TYJ7" s="362"/>
      <c r="TYK7" s="362"/>
      <c r="TYL7" s="362"/>
      <c r="TYM7" s="362"/>
      <c r="TYN7" s="362"/>
      <c r="TYO7" s="362"/>
      <c r="TYP7" s="362"/>
      <c r="TYQ7" s="362"/>
      <c r="TYR7" s="362"/>
      <c r="TYS7" s="362"/>
      <c r="TYT7" s="362"/>
      <c r="TYU7" s="362"/>
      <c r="TYV7" s="362"/>
      <c r="TYW7" s="362"/>
      <c r="TYX7" s="362"/>
      <c r="TYY7" s="362"/>
      <c r="TYZ7" s="362"/>
      <c r="TZA7" s="362"/>
      <c r="TZB7" s="362"/>
      <c r="TZC7" s="362"/>
      <c r="TZD7" s="362"/>
      <c r="TZE7" s="362"/>
      <c r="TZF7" s="362"/>
      <c r="TZG7" s="362"/>
      <c r="TZH7" s="362"/>
      <c r="TZI7" s="362"/>
      <c r="TZJ7" s="362"/>
      <c r="TZK7" s="362"/>
      <c r="TZL7" s="362"/>
      <c r="TZM7" s="362"/>
      <c r="TZN7" s="362"/>
      <c r="TZO7" s="362"/>
      <c r="TZP7" s="362"/>
      <c r="TZQ7" s="362"/>
      <c r="TZR7" s="362"/>
      <c r="TZS7" s="362"/>
      <c r="TZT7" s="362"/>
      <c r="TZU7" s="362"/>
      <c r="TZV7" s="362"/>
      <c r="TZW7" s="362"/>
      <c r="TZX7" s="362"/>
      <c r="TZY7" s="362"/>
      <c r="TZZ7" s="362"/>
      <c r="UAA7" s="362"/>
      <c r="UAB7" s="362"/>
      <c r="UAC7" s="362"/>
      <c r="UAD7" s="362"/>
      <c r="UAE7" s="362"/>
      <c r="UAF7" s="362"/>
      <c r="UAG7" s="362"/>
      <c r="UAH7" s="362"/>
      <c r="UAI7" s="362"/>
      <c r="UAJ7" s="362"/>
      <c r="UAK7" s="362"/>
      <c r="UAL7" s="362"/>
      <c r="UAM7" s="362"/>
      <c r="UAN7" s="362"/>
      <c r="UAO7" s="362"/>
      <c r="UAP7" s="362"/>
      <c r="UAQ7" s="362"/>
      <c r="UAR7" s="362"/>
      <c r="UAS7" s="362"/>
      <c r="UAT7" s="362"/>
      <c r="UAU7" s="362"/>
      <c r="UAV7" s="362"/>
      <c r="UAW7" s="362"/>
      <c r="UAX7" s="362"/>
      <c r="UAY7" s="362"/>
      <c r="UAZ7" s="362"/>
      <c r="UBA7" s="362"/>
      <c r="UBB7" s="362"/>
      <c r="UBC7" s="362"/>
      <c r="UBD7" s="362"/>
      <c r="UBE7" s="362"/>
      <c r="UBF7" s="362"/>
      <c r="UBG7" s="362"/>
      <c r="UBH7" s="362"/>
      <c r="UBI7" s="362"/>
      <c r="UBJ7" s="362"/>
      <c r="UBK7" s="362"/>
      <c r="UBL7" s="362"/>
      <c r="UBM7" s="362"/>
      <c r="UBN7" s="362"/>
      <c r="UBO7" s="362"/>
      <c r="UBP7" s="362"/>
      <c r="UBQ7" s="362"/>
      <c r="UBR7" s="362"/>
      <c r="UBS7" s="362"/>
      <c r="UBT7" s="362"/>
      <c r="UBU7" s="362"/>
      <c r="UBV7" s="362"/>
      <c r="UBW7" s="362"/>
      <c r="UBX7" s="362"/>
      <c r="UBY7" s="362"/>
      <c r="UBZ7" s="362"/>
      <c r="UCA7" s="362"/>
      <c r="UCB7" s="362"/>
      <c r="UCC7" s="362"/>
      <c r="UCD7" s="362"/>
      <c r="UCE7" s="362"/>
      <c r="UCF7" s="362"/>
      <c r="UCG7" s="362"/>
      <c r="UCH7" s="362"/>
      <c r="UCI7" s="362"/>
      <c r="UCJ7" s="362"/>
      <c r="UCK7" s="362"/>
      <c r="UCL7" s="362"/>
      <c r="UCM7" s="362"/>
      <c r="UCN7" s="362"/>
      <c r="UCO7" s="362"/>
      <c r="UCP7" s="362"/>
      <c r="UCQ7" s="362"/>
      <c r="UCR7" s="362"/>
      <c r="UCS7" s="362"/>
      <c r="UCT7" s="362"/>
      <c r="UCU7" s="362"/>
      <c r="UCV7" s="362"/>
      <c r="UCW7" s="362"/>
      <c r="UCX7" s="362"/>
      <c r="UCY7" s="362"/>
      <c r="UCZ7" s="362"/>
      <c r="UDA7" s="362"/>
      <c r="UDB7" s="362"/>
      <c r="UDC7" s="362"/>
      <c r="UDD7" s="362"/>
      <c r="UDE7" s="362"/>
      <c r="UDF7" s="362"/>
      <c r="UDG7" s="362"/>
      <c r="UDH7" s="362"/>
      <c r="UDI7" s="362"/>
      <c r="UDJ7" s="362"/>
      <c r="UDK7" s="362"/>
      <c r="UDL7" s="362"/>
      <c r="UDM7" s="362"/>
      <c r="UDN7" s="362"/>
      <c r="UDO7" s="362"/>
      <c r="UDP7" s="362"/>
      <c r="UDQ7" s="362"/>
      <c r="UDR7" s="362"/>
      <c r="UDS7" s="362"/>
      <c r="UDT7" s="362"/>
      <c r="UDU7" s="362"/>
      <c r="UDV7" s="362"/>
      <c r="UDW7" s="362"/>
      <c r="UDX7" s="362"/>
      <c r="UDY7" s="362"/>
      <c r="UDZ7" s="362"/>
      <c r="UEA7" s="362"/>
      <c r="UEB7" s="362"/>
      <c r="UEC7" s="362"/>
      <c r="UED7" s="362"/>
      <c r="UEE7" s="362"/>
      <c r="UEF7" s="362"/>
      <c r="UEG7" s="362"/>
      <c r="UEH7" s="362"/>
      <c r="UEI7" s="362"/>
      <c r="UEJ7" s="362"/>
      <c r="UEK7" s="362"/>
      <c r="UEL7" s="362"/>
      <c r="UEM7" s="362"/>
      <c r="UEN7" s="362"/>
      <c r="UEO7" s="362"/>
      <c r="UEP7" s="362"/>
      <c r="UEQ7" s="362"/>
      <c r="UER7" s="362"/>
      <c r="UES7" s="362"/>
      <c r="UET7" s="362"/>
      <c r="UEU7" s="362"/>
      <c r="UEV7" s="362"/>
      <c r="UEW7" s="362"/>
      <c r="UEX7" s="362"/>
      <c r="UEY7" s="362"/>
      <c r="UEZ7" s="362"/>
      <c r="UFA7" s="362"/>
      <c r="UFB7" s="362"/>
      <c r="UFC7" s="362"/>
      <c r="UFD7" s="362"/>
      <c r="UFE7" s="362"/>
      <c r="UFF7" s="362"/>
      <c r="UFG7" s="362"/>
      <c r="UFH7" s="362"/>
      <c r="UFI7" s="362"/>
      <c r="UFJ7" s="362"/>
      <c r="UFK7" s="362"/>
      <c r="UFL7" s="362"/>
      <c r="UFM7" s="362"/>
      <c r="UFN7" s="362"/>
      <c r="UFO7" s="362"/>
      <c r="UFP7" s="362"/>
      <c r="UFQ7" s="362"/>
      <c r="UFR7" s="362"/>
      <c r="UFS7" s="362"/>
      <c r="UFT7" s="362"/>
      <c r="UFU7" s="362"/>
      <c r="UFV7" s="362"/>
      <c r="UFW7" s="362"/>
      <c r="UFX7" s="362"/>
      <c r="UFY7" s="362"/>
      <c r="UFZ7" s="362"/>
      <c r="UGA7" s="362"/>
      <c r="UGB7" s="362"/>
      <c r="UGC7" s="362"/>
      <c r="UGD7" s="362"/>
      <c r="UGE7" s="362"/>
      <c r="UGF7" s="362"/>
      <c r="UGG7" s="362"/>
      <c r="UGH7" s="362"/>
      <c r="UGI7" s="362"/>
      <c r="UGJ7" s="362"/>
      <c r="UGK7" s="362"/>
      <c r="UGL7" s="362"/>
      <c r="UGM7" s="362"/>
      <c r="UGN7" s="362"/>
      <c r="UGO7" s="362"/>
      <c r="UGP7" s="362"/>
      <c r="UGQ7" s="362"/>
      <c r="UGR7" s="362"/>
      <c r="UGS7" s="362"/>
      <c r="UGT7" s="362"/>
      <c r="UGU7" s="362"/>
      <c r="UGV7" s="362"/>
      <c r="UGW7" s="362"/>
      <c r="UGX7" s="362"/>
      <c r="UGY7" s="362"/>
      <c r="UGZ7" s="362"/>
      <c r="UHA7" s="362"/>
      <c r="UHB7" s="362"/>
      <c r="UHC7" s="362"/>
      <c r="UHD7" s="362"/>
      <c r="UHE7" s="362"/>
      <c r="UHF7" s="362"/>
      <c r="UHG7" s="362"/>
      <c r="UHH7" s="362"/>
      <c r="UHI7" s="362"/>
      <c r="UHJ7" s="362"/>
      <c r="UHK7" s="362"/>
      <c r="UHL7" s="362"/>
      <c r="UHM7" s="362"/>
      <c r="UHN7" s="362"/>
      <c r="UHO7" s="362"/>
      <c r="UHP7" s="362"/>
      <c r="UHQ7" s="362"/>
      <c r="UHR7" s="362"/>
      <c r="UHS7" s="362"/>
      <c r="UHT7" s="362"/>
      <c r="UHU7" s="362"/>
      <c r="UHV7" s="362"/>
      <c r="UHW7" s="362"/>
      <c r="UHX7" s="362"/>
      <c r="UHY7" s="362"/>
      <c r="UHZ7" s="362"/>
      <c r="UIA7" s="362"/>
      <c r="UIB7" s="362"/>
      <c r="UIC7" s="362"/>
      <c r="UID7" s="362"/>
      <c r="UIE7" s="362"/>
      <c r="UIF7" s="362"/>
      <c r="UIG7" s="362"/>
      <c r="UIH7" s="362"/>
      <c r="UII7" s="362"/>
      <c r="UIJ7" s="362"/>
      <c r="UIK7" s="362"/>
      <c r="UIL7" s="362"/>
      <c r="UIM7" s="362"/>
      <c r="UIN7" s="362"/>
      <c r="UIO7" s="362"/>
      <c r="UIP7" s="362"/>
      <c r="UIQ7" s="362"/>
      <c r="UIR7" s="362"/>
      <c r="UIS7" s="362"/>
      <c r="UIT7" s="362"/>
      <c r="UIU7" s="362"/>
      <c r="UIV7" s="362"/>
      <c r="UIW7" s="362"/>
      <c r="UIX7" s="362"/>
      <c r="UIY7" s="362"/>
      <c r="UIZ7" s="362"/>
      <c r="UJA7" s="362"/>
      <c r="UJB7" s="362"/>
      <c r="UJC7" s="362"/>
      <c r="UJD7" s="362"/>
      <c r="UJE7" s="362"/>
      <c r="UJF7" s="362"/>
      <c r="UJG7" s="362"/>
      <c r="UJH7" s="362"/>
      <c r="UJI7" s="362"/>
      <c r="UJJ7" s="362"/>
      <c r="UJK7" s="362"/>
      <c r="UJL7" s="362"/>
      <c r="UJM7" s="362"/>
      <c r="UJN7" s="362"/>
      <c r="UJO7" s="362"/>
      <c r="UJP7" s="362"/>
      <c r="UJQ7" s="362"/>
      <c r="UJR7" s="362"/>
      <c r="UJS7" s="362"/>
      <c r="UJT7" s="362"/>
      <c r="UJU7" s="362"/>
      <c r="UJV7" s="362"/>
      <c r="UJW7" s="362"/>
      <c r="UJX7" s="362"/>
      <c r="UJY7" s="362"/>
      <c r="UJZ7" s="362"/>
      <c r="UKA7" s="362"/>
      <c r="UKB7" s="362"/>
      <c r="UKC7" s="362"/>
      <c r="UKD7" s="362"/>
      <c r="UKE7" s="362"/>
      <c r="UKF7" s="362"/>
      <c r="UKG7" s="362"/>
      <c r="UKH7" s="362"/>
      <c r="UKI7" s="362"/>
      <c r="UKJ7" s="362"/>
      <c r="UKK7" s="362"/>
      <c r="UKL7" s="362"/>
      <c r="UKM7" s="362"/>
      <c r="UKN7" s="362"/>
      <c r="UKO7" s="362"/>
      <c r="UKP7" s="362"/>
      <c r="UKQ7" s="362"/>
      <c r="UKR7" s="362"/>
      <c r="UKS7" s="362"/>
      <c r="UKT7" s="362"/>
      <c r="UKU7" s="362"/>
      <c r="UKV7" s="362"/>
      <c r="UKW7" s="362"/>
      <c r="UKX7" s="362"/>
      <c r="UKY7" s="362"/>
      <c r="UKZ7" s="362"/>
      <c r="ULA7" s="362"/>
      <c r="ULB7" s="362"/>
      <c r="ULC7" s="362"/>
      <c r="ULD7" s="362"/>
      <c r="ULE7" s="362"/>
      <c r="ULF7" s="362"/>
      <c r="ULG7" s="362"/>
      <c r="ULH7" s="362"/>
      <c r="ULI7" s="362"/>
      <c r="ULJ7" s="362"/>
      <c r="ULK7" s="362"/>
      <c r="ULL7" s="362"/>
      <c r="ULM7" s="362"/>
      <c r="ULN7" s="362"/>
      <c r="ULO7" s="362"/>
      <c r="ULP7" s="362"/>
      <c r="ULQ7" s="362"/>
      <c r="ULR7" s="362"/>
      <c r="ULS7" s="362"/>
      <c r="ULT7" s="362"/>
      <c r="ULU7" s="362"/>
      <c r="ULV7" s="362"/>
      <c r="ULW7" s="362"/>
      <c r="ULX7" s="362"/>
      <c r="ULY7" s="362"/>
      <c r="ULZ7" s="362"/>
      <c r="UMA7" s="362"/>
      <c r="UMB7" s="362"/>
      <c r="UMC7" s="362"/>
      <c r="UMD7" s="362"/>
      <c r="UME7" s="362"/>
      <c r="UMF7" s="362"/>
      <c r="UMG7" s="362"/>
      <c r="UMH7" s="362"/>
      <c r="UMI7" s="362"/>
      <c r="UMJ7" s="362"/>
      <c r="UMK7" s="362"/>
      <c r="UML7" s="362"/>
      <c r="UMM7" s="362"/>
      <c r="UMN7" s="362"/>
      <c r="UMO7" s="362"/>
      <c r="UMP7" s="362"/>
      <c r="UMQ7" s="362"/>
      <c r="UMR7" s="362"/>
      <c r="UMS7" s="362"/>
      <c r="UMT7" s="362"/>
      <c r="UMU7" s="362"/>
      <c r="UMV7" s="362"/>
      <c r="UMW7" s="362"/>
      <c r="UMX7" s="362"/>
      <c r="UMY7" s="362"/>
      <c r="UMZ7" s="362"/>
      <c r="UNA7" s="362"/>
      <c r="UNB7" s="362"/>
      <c r="UNC7" s="362"/>
      <c r="UND7" s="362"/>
      <c r="UNE7" s="362"/>
      <c r="UNF7" s="362"/>
      <c r="UNG7" s="362"/>
      <c r="UNH7" s="362"/>
      <c r="UNI7" s="362"/>
      <c r="UNJ7" s="362"/>
      <c r="UNK7" s="362"/>
      <c r="UNL7" s="362"/>
      <c r="UNM7" s="362"/>
      <c r="UNN7" s="362"/>
      <c r="UNO7" s="362"/>
      <c r="UNP7" s="362"/>
      <c r="UNQ7" s="362"/>
      <c r="UNR7" s="362"/>
      <c r="UNS7" s="362"/>
      <c r="UNT7" s="362"/>
      <c r="UNU7" s="362"/>
      <c r="UNV7" s="362"/>
      <c r="UNW7" s="362"/>
      <c r="UNX7" s="362"/>
      <c r="UNY7" s="362"/>
      <c r="UNZ7" s="362"/>
      <c r="UOA7" s="362"/>
      <c r="UOB7" s="362"/>
      <c r="UOC7" s="362"/>
      <c r="UOD7" s="362"/>
      <c r="UOE7" s="362"/>
      <c r="UOF7" s="362"/>
      <c r="UOG7" s="362"/>
      <c r="UOH7" s="362"/>
      <c r="UOI7" s="362"/>
      <c r="UOJ7" s="362"/>
      <c r="UOK7" s="362"/>
      <c r="UOL7" s="362"/>
      <c r="UOM7" s="362"/>
      <c r="UON7" s="362"/>
      <c r="UOO7" s="362"/>
      <c r="UOP7" s="362"/>
      <c r="UOQ7" s="362"/>
      <c r="UOR7" s="362"/>
      <c r="UOS7" s="362"/>
      <c r="UOT7" s="362"/>
      <c r="UOU7" s="362"/>
      <c r="UOV7" s="362"/>
      <c r="UOW7" s="362"/>
      <c r="UOX7" s="362"/>
      <c r="UOY7" s="362"/>
      <c r="UOZ7" s="362"/>
      <c r="UPA7" s="362"/>
      <c r="UPB7" s="362"/>
      <c r="UPC7" s="362"/>
      <c r="UPD7" s="362"/>
      <c r="UPE7" s="362"/>
      <c r="UPF7" s="362"/>
      <c r="UPG7" s="362"/>
      <c r="UPH7" s="362"/>
      <c r="UPI7" s="362"/>
      <c r="UPJ7" s="362"/>
      <c r="UPK7" s="362"/>
      <c r="UPL7" s="362"/>
      <c r="UPM7" s="362"/>
      <c r="UPN7" s="362"/>
      <c r="UPO7" s="362"/>
      <c r="UPP7" s="362"/>
      <c r="UPQ7" s="362"/>
      <c r="UPR7" s="362"/>
      <c r="UPS7" s="362"/>
      <c r="UPT7" s="362"/>
      <c r="UPU7" s="362"/>
      <c r="UPV7" s="362"/>
      <c r="UPW7" s="362"/>
      <c r="UPX7" s="362"/>
      <c r="UPY7" s="362"/>
      <c r="UPZ7" s="362"/>
      <c r="UQA7" s="362"/>
      <c r="UQB7" s="362"/>
      <c r="UQC7" s="362"/>
      <c r="UQD7" s="362"/>
      <c r="UQE7" s="362"/>
      <c r="UQF7" s="362"/>
      <c r="UQG7" s="362"/>
      <c r="UQH7" s="362"/>
      <c r="UQI7" s="362"/>
      <c r="UQJ7" s="362"/>
      <c r="UQK7" s="362"/>
      <c r="UQL7" s="362"/>
      <c r="UQM7" s="362"/>
      <c r="UQN7" s="362"/>
      <c r="UQO7" s="362"/>
      <c r="UQP7" s="362"/>
      <c r="UQQ7" s="362"/>
      <c r="UQR7" s="362"/>
      <c r="UQS7" s="362"/>
      <c r="UQT7" s="362"/>
      <c r="UQU7" s="362"/>
      <c r="UQV7" s="362"/>
      <c r="UQW7" s="362"/>
      <c r="UQX7" s="362"/>
      <c r="UQY7" s="362"/>
      <c r="UQZ7" s="362"/>
      <c r="URA7" s="362"/>
      <c r="URB7" s="362"/>
      <c r="URC7" s="362"/>
      <c r="URD7" s="362"/>
      <c r="URE7" s="362"/>
      <c r="URF7" s="362"/>
      <c r="URG7" s="362"/>
      <c r="URH7" s="362"/>
      <c r="URI7" s="362"/>
      <c r="URJ7" s="362"/>
      <c r="URK7" s="362"/>
      <c r="URL7" s="362"/>
      <c r="URM7" s="362"/>
      <c r="URN7" s="362"/>
      <c r="URO7" s="362"/>
      <c r="URP7" s="362"/>
      <c r="URQ7" s="362"/>
      <c r="URR7" s="362"/>
      <c r="URS7" s="362"/>
      <c r="URT7" s="362"/>
      <c r="URU7" s="362"/>
      <c r="URV7" s="362"/>
      <c r="URW7" s="362"/>
      <c r="URX7" s="362"/>
      <c r="URY7" s="362"/>
      <c r="URZ7" s="362"/>
      <c r="USA7" s="362"/>
      <c r="USB7" s="362"/>
      <c r="USC7" s="362"/>
      <c r="USD7" s="362"/>
      <c r="USE7" s="362"/>
      <c r="USF7" s="362"/>
      <c r="USG7" s="362"/>
      <c r="USH7" s="362"/>
      <c r="USI7" s="362"/>
      <c r="USJ7" s="362"/>
      <c r="USK7" s="362"/>
      <c r="USL7" s="362"/>
      <c r="USM7" s="362"/>
      <c r="USN7" s="362"/>
      <c r="USO7" s="362"/>
      <c r="USP7" s="362"/>
      <c r="USQ7" s="362"/>
      <c r="USR7" s="362"/>
      <c r="USS7" s="362"/>
      <c r="UST7" s="362"/>
      <c r="USU7" s="362"/>
      <c r="USV7" s="362"/>
      <c r="USW7" s="362"/>
      <c r="USX7" s="362"/>
      <c r="USY7" s="362"/>
      <c r="USZ7" s="362"/>
      <c r="UTA7" s="362"/>
      <c r="UTB7" s="362"/>
      <c r="UTC7" s="362"/>
      <c r="UTD7" s="362"/>
      <c r="UTE7" s="362"/>
      <c r="UTF7" s="362"/>
      <c r="UTG7" s="362"/>
      <c r="UTH7" s="362"/>
      <c r="UTI7" s="362"/>
      <c r="UTJ7" s="362"/>
      <c r="UTK7" s="362"/>
      <c r="UTL7" s="362"/>
      <c r="UTM7" s="362"/>
      <c r="UTN7" s="362"/>
      <c r="UTO7" s="362"/>
      <c r="UTP7" s="362"/>
      <c r="UTQ7" s="362"/>
      <c r="UTR7" s="362"/>
      <c r="UTS7" s="362"/>
      <c r="UTT7" s="362"/>
      <c r="UTU7" s="362"/>
      <c r="UTV7" s="362"/>
      <c r="UTW7" s="362"/>
      <c r="UTX7" s="362"/>
      <c r="UTY7" s="362"/>
      <c r="UTZ7" s="362"/>
      <c r="UUA7" s="362"/>
      <c r="UUB7" s="362"/>
      <c r="UUC7" s="362"/>
      <c r="UUD7" s="362"/>
      <c r="UUE7" s="362"/>
      <c r="UUF7" s="362"/>
      <c r="UUG7" s="362"/>
      <c r="UUH7" s="362"/>
      <c r="UUI7" s="362"/>
      <c r="UUJ7" s="362"/>
      <c r="UUK7" s="362"/>
      <c r="UUL7" s="362"/>
      <c r="UUM7" s="362"/>
      <c r="UUN7" s="362"/>
      <c r="UUO7" s="362"/>
      <c r="UUP7" s="362"/>
      <c r="UUQ7" s="362"/>
      <c r="UUR7" s="362"/>
      <c r="UUS7" s="362"/>
      <c r="UUT7" s="362"/>
      <c r="UUU7" s="362"/>
      <c r="UUV7" s="362"/>
      <c r="UUW7" s="362"/>
      <c r="UUX7" s="362"/>
      <c r="UUY7" s="362"/>
      <c r="UUZ7" s="362"/>
      <c r="UVA7" s="362"/>
      <c r="UVB7" s="362"/>
      <c r="UVC7" s="362"/>
      <c r="UVD7" s="362"/>
      <c r="UVE7" s="362"/>
      <c r="UVF7" s="362"/>
      <c r="UVG7" s="362"/>
      <c r="UVH7" s="362"/>
      <c r="UVI7" s="362"/>
      <c r="UVJ7" s="362"/>
      <c r="UVK7" s="362"/>
      <c r="UVL7" s="362"/>
      <c r="UVM7" s="362"/>
      <c r="UVN7" s="362"/>
      <c r="UVO7" s="362"/>
      <c r="UVP7" s="362"/>
      <c r="UVQ7" s="362"/>
      <c r="UVR7" s="362"/>
      <c r="UVS7" s="362"/>
      <c r="UVT7" s="362"/>
      <c r="UVU7" s="362"/>
      <c r="UVV7" s="362"/>
      <c r="UVW7" s="362"/>
      <c r="UVX7" s="362"/>
      <c r="UVY7" s="362"/>
      <c r="UVZ7" s="362"/>
      <c r="UWA7" s="362"/>
      <c r="UWB7" s="362"/>
      <c r="UWC7" s="362"/>
      <c r="UWD7" s="362"/>
      <c r="UWE7" s="362"/>
      <c r="UWF7" s="362"/>
      <c r="UWG7" s="362"/>
      <c r="UWH7" s="362"/>
      <c r="UWI7" s="362"/>
      <c r="UWJ7" s="362"/>
      <c r="UWK7" s="362"/>
      <c r="UWL7" s="362"/>
      <c r="UWM7" s="362"/>
      <c r="UWN7" s="362"/>
      <c r="UWO7" s="362"/>
      <c r="UWP7" s="362"/>
      <c r="UWQ7" s="362"/>
      <c r="UWR7" s="362"/>
      <c r="UWS7" s="362"/>
      <c r="UWT7" s="362"/>
      <c r="UWU7" s="362"/>
      <c r="UWV7" s="362"/>
      <c r="UWW7" s="362"/>
      <c r="UWX7" s="362"/>
      <c r="UWY7" s="362"/>
      <c r="UWZ7" s="362"/>
      <c r="UXA7" s="362"/>
      <c r="UXB7" s="362"/>
      <c r="UXC7" s="362"/>
      <c r="UXD7" s="362"/>
      <c r="UXE7" s="362"/>
      <c r="UXF7" s="362"/>
      <c r="UXG7" s="362"/>
      <c r="UXH7" s="362"/>
      <c r="UXI7" s="362"/>
      <c r="UXJ7" s="362"/>
      <c r="UXK7" s="362"/>
      <c r="UXL7" s="362"/>
      <c r="UXM7" s="362"/>
      <c r="UXN7" s="362"/>
      <c r="UXO7" s="362"/>
      <c r="UXP7" s="362"/>
      <c r="UXQ7" s="362"/>
      <c r="UXR7" s="362"/>
      <c r="UXS7" s="362"/>
      <c r="UXT7" s="362"/>
      <c r="UXU7" s="362"/>
      <c r="UXV7" s="362"/>
      <c r="UXW7" s="362"/>
      <c r="UXX7" s="362"/>
      <c r="UXY7" s="362"/>
      <c r="UXZ7" s="362"/>
      <c r="UYA7" s="362"/>
      <c r="UYB7" s="362"/>
      <c r="UYC7" s="362"/>
      <c r="UYD7" s="362"/>
      <c r="UYE7" s="362"/>
      <c r="UYF7" s="362"/>
      <c r="UYG7" s="362"/>
      <c r="UYH7" s="362"/>
      <c r="UYI7" s="362"/>
      <c r="UYJ7" s="362"/>
      <c r="UYK7" s="362"/>
      <c r="UYL7" s="362"/>
      <c r="UYM7" s="362"/>
      <c r="UYN7" s="362"/>
      <c r="UYO7" s="362"/>
      <c r="UYP7" s="362"/>
      <c r="UYQ7" s="362"/>
      <c r="UYR7" s="362"/>
      <c r="UYS7" s="362"/>
      <c r="UYT7" s="362"/>
      <c r="UYU7" s="362"/>
      <c r="UYV7" s="362"/>
      <c r="UYW7" s="362"/>
      <c r="UYX7" s="362"/>
      <c r="UYY7" s="362"/>
      <c r="UYZ7" s="362"/>
      <c r="UZA7" s="362"/>
      <c r="UZB7" s="362"/>
      <c r="UZC7" s="362"/>
      <c r="UZD7" s="362"/>
      <c r="UZE7" s="362"/>
      <c r="UZF7" s="362"/>
      <c r="UZG7" s="362"/>
      <c r="UZH7" s="362"/>
      <c r="UZI7" s="362"/>
      <c r="UZJ7" s="362"/>
      <c r="UZK7" s="362"/>
      <c r="UZL7" s="362"/>
      <c r="UZM7" s="362"/>
      <c r="UZN7" s="362"/>
      <c r="UZO7" s="362"/>
      <c r="UZP7" s="362"/>
      <c r="UZQ7" s="362"/>
      <c r="UZR7" s="362"/>
      <c r="UZS7" s="362"/>
      <c r="UZT7" s="362"/>
      <c r="UZU7" s="362"/>
      <c r="UZV7" s="362"/>
      <c r="UZW7" s="362"/>
      <c r="UZX7" s="362"/>
      <c r="UZY7" s="362"/>
      <c r="UZZ7" s="362"/>
      <c r="VAA7" s="362"/>
      <c r="VAB7" s="362"/>
      <c r="VAC7" s="362"/>
      <c r="VAD7" s="362"/>
      <c r="VAE7" s="362"/>
      <c r="VAF7" s="362"/>
      <c r="VAG7" s="362"/>
      <c r="VAH7" s="362"/>
      <c r="VAI7" s="362"/>
      <c r="VAJ7" s="362"/>
      <c r="VAK7" s="362"/>
      <c r="VAL7" s="362"/>
      <c r="VAM7" s="362"/>
      <c r="VAN7" s="362"/>
      <c r="VAO7" s="362"/>
      <c r="VAP7" s="362"/>
      <c r="VAQ7" s="362"/>
      <c r="VAR7" s="362"/>
      <c r="VAS7" s="362"/>
      <c r="VAT7" s="362"/>
      <c r="VAU7" s="362"/>
      <c r="VAV7" s="362"/>
      <c r="VAW7" s="362"/>
      <c r="VAX7" s="362"/>
      <c r="VAY7" s="362"/>
      <c r="VAZ7" s="362"/>
      <c r="VBA7" s="362"/>
      <c r="VBB7" s="362"/>
      <c r="VBC7" s="362"/>
      <c r="VBD7" s="362"/>
      <c r="VBE7" s="362"/>
      <c r="VBF7" s="362"/>
      <c r="VBG7" s="362"/>
      <c r="VBH7" s="362"/>
      <c r="VBI7" s="362"/>
      <c r="VBJ7" s="362"/>
      <c r="VBK7" s="362"/>
      <c r="VBL7" s="362"/>
      <c r="VBM7" s="362"/>
      <c r="VBN7" s="362"/>
      <c r="VBO7" s="362"/>
      <c r="VBP7" s="362"/>
      <c r="VBQ7" s="362"/>
      <c r="VBR7" s="362"/>
      <c r="VBS7" s="362"/>
      <c r="VBT7" s="362"/>
      <c r="VBU7" s="362"/>
      <c r="VBV7" s="362"/>
      <c r="VBW7" s="362"/>
      <c r="VBX7" s="362"/>
      <c r="VBY7" s="362"/>
      <c r="VBZ7" s="362"/>
      <c r="VCA7" s="362"/>
      <c r="VCB7" s="362"/>
      <c r="VCC7" s="362"/>
      <c r="VCD7" s="362"/>
      <c r="VCE7" s="362"/>
      <c r="VCF7" s="362"/>
      <c r="VCG7" s="362"/>
      <c r="VCH7" s="362"/>
      <c r="VCI7" s="362"/>
      <c r="VCJ7" s="362"/>
      <c r="VCK7" s="362"/>
      <c r="VCL7" s="362"/>
      <c r="VCM7" s="362"/>
      <c r="VCN7" s="362"/>
      <c r="VCO7" s="362"/>
      <c r="VCP7" s="362"/>
      <c r="VCQ7" s="362"/>
      <c r="VCR7" s="362"/>
      <c r="VCS7" s="362"/>
      <c r="VCT7" s="362"/>
      <c r="VCU7" s="362"/>
      <c r="VCV7" s="362"/>
      <c r="VCW7" s="362"/>
      <c r="VCX7" s="362"/>
      <c r="VCY7" s="362"/>
      <c r="VCZ7" s="362"/>
      <c r="VDA7" s="362"/>
      <c r="VDB7" s="362"/>
      <c r="VDC7" s="362"/>
      <c r="VDD7" s="362"/>
      <c r="VDE7" s="362"/>
      <c r="VDF7" s="362"/>
      <c r="VDG7" s="362"/>
      <c r="VDH7" s="362"/>
      <c r="VDI7" s="362"/>
      <c r="VDJ7" s="362"/>
      <c r="VDK7" s="362"/>
      <c r="VDL7" s="362"/>
      <c r="VDM7" s="362"/>
      <c r="VDN7" s="362"/>
      <c r="VDO7" s="362"/>
      <c r="VDP7" s="362"/>
      <c r="VDQ7" s="362"/>
      <c r="VDR7" s="362"/>
      <c r="VDS7" s="362"/>
      <c r="VDT7" s="362"/>
      <c r="VDU7" s="362"/>
      <c r="VDV7" s="362"/>
      <c r="VDW7" s="362"/>
      <c r="VDX7" s="362"/>
      <c r="VDY7" s="362"/>
      <c r="VDZ7" s="362"/>
      <c r="VEA7" s="362"/>
      <c r="VEB7" s="362"/>
      <c r="VEC7" s="362"/>
      <c r="VED7" s="362"/>
      <c r="VEE7" s="362"/>
      <c r="VEF7" s="362"/>
      <c r="VEG7" s="362"/>
      <c r="VEH7" s="362"/>
      <c r="VEI7" s="362"/>
      <c r="VEJ7" s="362"/>
      <c r="VEK7" s="362"/>
      <c r="VEL7" s="362"/>
      <c r="VEM7" s="362"/>
      <c r="VEN7" s="362"/>
      <c r="VEO7" s="362"/>
      <c r="VEP7" s="362"/>
      <c r="VEQ7" s="362"/>
      <c r="VER7" s="362"/>
      <c r="VES7" s="362"/>
      <c r="VET7" s="362"/>
      <c r="VEU7" s="362"/>
      <c r="VEV7" s="362"/>
      <c r="VEW7" s="362"/>
      <c r="VEX7" s="362"/>
      <c r="VEY7" s="362"/>
      <c r="VEZ7" s="362"/>
      <c r="VFA7" s="362"/>
      <c r="VFB7" s="362"/>
      <c r="VFC7" s="362"/>
      <c r="VFD7" s="362"/>
      <c r="VFE7" s="362"/>
      <c r="VFF7" s="362"/>
      <c r="VFG7" s="362"/>
      <c r="VFH7" s="362"/>
      <c r="VFI7" s="362"/>
      <c r="VFJ7" s="362"/>
      <c r="VFK7" s="362"/>
      <c r="VFL7" s="362"/>
      <c r="VFM7" s="362"/>
      <c r="VFN7" s="362"/>
      <c r="VFO7" s="362"/>
      <c r="VFP7" s="362"/>
      <c r="VFQ7" s="362"/>
      <c r="VFR7" s="362"/>
      <c r="VFS7" s="362"/>
      <c r="VFT7" s="362"/>
      <c r="VFU7" s="362"/>
      <c r="VFV7" s="362"/>
      <c r="VFW7" s="362"/>
      <c r="VFX7" s="362"/>
      <c r="VFY7" s="362"/>
      <c r="VFZ7" s="362"/>
      <c r="VGA7" s="362"/>
      <c r="VGB7" s="362"/>
      <c r="VGC7" s="362"/>
      <c r="VGD7" s="362"/>
      <c r="VGE7" s="362"/>
      <c r="VGF7" s="362"/>
      <c r="VGG7" s="362"/>
      <c r="VGH7" s="362"/>
      <c r="VGI7" s="362"/>
      <c r="VGJ7" s="362"/>
      <c r="VGK7" s="362"/>
      <c r="VGL7" s="362"/>
      <c r="VGM7" s="362"/>
      <c r="VGN7" s="362"/>
      <c r="VGO7" s="362"/>
      <c r="VGP7" s="362"/>
      <c r="VGQ7" s="362"/>
      <c r="VGR7" s="362"/>
      <c r="VGS7" s="362"/>
      <c r="VGT7" s="362"/>
      <c r="VGU7" s="362"/>
      <c r="VGV7" s="362"/>
      <c r="VGW7" s="362"/>
      <c r="VGX7" s="362"/>
      <c r="VGY7" s="362"/>
      <c r="VGZ7" s="362"/>
      <c r="VHA7" s="362"/>
      <c r="VHB7" s="362"/>
      <c r="VHC7" s="362"/>
      <c r="VHD7" s="362"/>
      <c r="VHE7" s="362"/>
      <c r="VHF7" s="362"/>
      <c r="VHG7" s="362"/>
      <c r="VHH7" s="362"/>
      <c r="VHI7" s="362"/>
      <c r="VHJ7" s="362"/>
      <c r="VHK7" s="362"/>
      <c r="VHL7" s="362"/>
      <c r="VHM7" s="362"/>
      <c r="VHN7" s="362"/>
      <c r="VHO7" s="362"/>
      <c r="VHP7" s="362"/>
      <c r="VHQ7" s="362"/>
      <c r="VHR7" s="362"/>
      <c r="VHS7" s="362"/>
      <c r="VHT7" s="362"/>
      <c r="VHU7" s="362"/>
      <c r="VHV7" s="362"/>
      <c r="VHW7" s="362"/>
      <c r="VHX7" s="362"/>
      <c r="VHY7" s="362"/>
      <c r="VHZ7" s="362"/>
      <c r="VIA7" s="362"/>
      <c r="VIB7" s="362"/>
      <c r="VIC7" s="362"/>
      <c r="VID7" s="362"/>
      <c r="VIE7" s="362"/>
      <c r="VIF7" s="362"/>
      <c r="VIG7" s="362"/>
      <c r="VIH7" s="362"/>
      <c r="VII7" s="362"/>
      <c r="VIJ7" s="362"/>
      <c r="VIK7" s="362"/>
      <c r="VIL7" s="362"/>
      <c r="VIM7" s="362"/>
      <c r="VIN7" s="362"/>
      <c r="VIO7" s="362"/>
      <c r="VIP7" s="362"/>
      <c r="VIQ7" s="362"/>
      <c r="VIR7" s="362"/>
      <c r="VIS7" s="362"/>
      <c r="VIT7" s="362"/>
      <c r="VIU7" s="362"/>
      <c r="VIV7" s="362"/>
      <c r="VIW7" s="362"/>
      <c r="VIX7" s="362"/>
      <c r="VIY7" s="362"/>
      <c r="VIZ7" s="362"/>
      <c r="VJA7" s="362"/>
      <c r="VJB7" s="362"/>
      <c r="VJC7" s="362"/>
      <c r="VJD7" s="362"/>
      <c r="VJE7" s="362"/>
      <c r="VJF7" s="362"/>
      <c r="VJG7" s="362"/>
      <c r="VJH7" s="362"/>
      <c r="VJI7" s="362"/>
      <c r="VJJ7" s="362"/>
      <c r="VJK7" s="362"/>
      <c r="VJL7" s="362"/>
      <c r="VJM7" s="362"/>
      <c r="VJN7" s="362"/>
      <c r="VJO7" s="362"/>
      <c r="VJP7" s="362"/>
      <c r="VJQ7" s="362"/>
      <c r="VJR7" s="362"/>
      <c r="VJS7" s="362"/>
      <c r="VJT7" s="362"/>
      <c r="VJU7" s="362"/>
      <c r="VJV7" s="362"/>
      <c r="VJW7" s="362"/>
      <c r="VJX7" s="362"/>
      <c r="VJY7" s="362"/>
      <c r="VJZ7" s="362"/>
      <c r="VKA7" s="362"/>
      <c r="VKB7" s="362"/>
      <c r="VKC7" s="362"/>
      <c r="VKD7" s="362"/>
      <c r="VKE7" s="362"/>
      <c r="VKF7" s="362"/>
      <c r="VKG7" s="362"/>
      <c r="VKH7" s="362"/>
      <c r="VKI7" s="362"/>
      <c r="VKJ7" s="362"/>
      <c r="VKK7" s="362"/>
      <c r="VKL7" s="362"/>
      <c r="VKM7" s="362"/>
      <c r="VKN7" s="362"/>
      <c r="VKO7" s="362"/>
      <c r="VKP7" s="362"/>
      <c r="VKQ7" s="362"/>
      <c r="VKR7" s="362"/>
      <c r="VKS7" s="362"/>
      <c r="VKT7" s="362"/>
      <c r="VKU7" s="362"/>
      <c r="VKV7" s="362"/>
      <c r="VKW7" s="362"/>
      <c r="VKX7" s="362"/>
      <c r="VKY7" s="362"/>
      <c r="VKZ7" s="362"/>
      <c r="VLA7" s="362"/>
      <c r="VLB7" s="362"/>
      <c r="VLC7" s="362"/>
      <c r="VLD7" s="362"/>
      <c r="VLE7" s="362"/>
      <c r="VLF7" s="362"/>
      <c r="VLG7" s="362"/>
      <c r="VLH7" s="362"/>
      <c r="VLI7" s="362"/>
      <c r="VLJ7" s="362"/>
      <c r="VLK7" s="362"/>
      <c r="VLL7" s="362"/>
      <c r="VLM7" s="362"/>
      <c r="VLN7" s="362"/>
      <c r="VLO7" s="362"/>
      <c r="VLP7" s="362"/>
      <c r="VLQ7" s="362"/>
      <c r="VLR7" s="362"/>
      <c r="VLS7" s="362"/>
      <c r="VLT7" s="362"/>
      <c r="VLU7" s="362"/>
      <c r="VLV7" s="362"/>
      <c r="VLW7" s="362"/>
      <c r="VLX7" s="362"/>
      <c r="VLY7" s="362"/>
      <c r="VLZ7" s="362"/>
      <c r="VMA7" s="362"/>
      <c r="VMB7" s="362"/>
      <c r="VMC7" s="362"/>
      <c r="VMD7" s="362"/>
      <c r="VME7" s="362"/>
      <c r="VMF7" s="362"/>
      <c r="VMG7" s="362"/>
      <c r="VMH7" s="362"/>
      <c r="VMI7" s="362"/>
      <c r="VMJ7" s="362"/>
      <c r="VMK7" s="362"/>
      <c r="VML7" s="362"/>
      <c r="VMM7" s="362"/>
      <c r="VMN7" s="362"/>
      <c r="VMO7" s="362"/>
      <c r="VMP7" s="362"/>
      <c r="VMQ7" s="362"/>
      <c r="VMR7" s="362"/>
      <c r="VMS7" s="362"/>
      <c r="VMT7" s="362"/>
      <c r="VMU7" s="362"/>
      <c r="VMV7" s="362"/>
      <c r="VMW7" s="362"/>
      <c r="VMX7" s="362"/>
      <c r="VMY7" s="362"/>
      <c r="VMZ7" s="362"/>
      <c r="VNA7" s="362"/>
      <c r="VNB7" s="362"/>
      <c r="VNC7" s="362"/>
      <c r="VND7" s="362"/>
      <c r="VNE7" s="362"/>
      <c r="VNF7" s="362"/>
      <c r="VNG7" s="362"/>
      <c r="VNH7" s="362"/>
      <c r="VNI7" s="362"/>
      <c r="VNJ7" s="362"/>
      <c r="VNK7" s="362"/>
      <c r="VNL7" s="362"/>
      <c r="VNM7" s="362"/>
      <c r="VNN7" s="362"/>
      <c r="VNO7" s="362"/>
      <c r="VNP7" s="362"/>
      <c r="VNQ7" s="362"/>
      <c r="VNR7" s="362"/>
      <c r="VNS7" s="362"/>
      <c r="VNT7" s="362"/>
      <c r="VNU7" s="362"/>
      <c r="VNV7" s="362"/>
      <c r="VNW7" s="362"/>
      <c r="VNX7" s="362"/>
      <c r="VNY7" s="362"/>
      <c r="VNZ7" s="362"/>
      <c r="VOA7" s="362"/>
      <c r="VOB7" s="362"/>
      <c r="VOC7" s="362"/>
      <c r="VOD7" s="362"/>
      <c r="VOE7" s="362"/>
      <c r="VOF7" s="362"/>
      <c r="VOG7" s="362"/>
      <c r="VOH7" s="362"/>
      <c r="VOI7" s="362"/>
      <c r="VOJ7" s="362"/>
      <c r="VOK7" s="362"/>
      <c r="VOL7" s="362"/>
      <c r="VOM7" s="362"/>
      <c r="VON7" s="362"/>
      <c r="VOO7" s="362"/>
      <c r="VOP7" s="362"/>
      <c r="VOQ7" s="362"/>
      <c r="VOR7" s="362"/>
      <c r="VOS7" s="362"/>
      <c r="VOT7" s="362"/>
      <c r="VOU7" s="362"/>
      <c r="VOV7" s="362"/>
      <c r="VOW7" s="362"/>
      <c r="VOX7" s="362"/>
      <c r="VOY7" s="362"/>
      <c r="VOZ7" s="362"/>
      <c r="VPA7" s="362"/>
      <c r="VPB7" s="362"/>
      <c r="VPC7" s="362"/>
      <c r="VPD7" s="362"/>
      <c r="VPE7" s="362"/>
      <c r="VPF7" s="362"/>
      <c r="VPG7" s="362"/>
      <c r="VPH7" s="362"/>
      <c r="VPI7" s="362"/>
      <c r="VPJ7" s="362"/>
      <c r="VPK7" s="362"/>
      <c r="VPL7" s="362"/>
      <c r="VPM7" s="362"/>
      <c r="VPN7" s="362"/>
      <c r="VPO7" s="362"/>
      <c r="VPP7" s="362"/>
      <c r="VPQ7" s="362"/>
      <c r="VPR7" s="362"/>
      <c r="VPS7" s="362"/>
      <c r="VPT7" s="362"/>
      <c r="VPU7" s="362"/>
      <c r="VPV7" s="362"/>
      <c r="VPW7" s="362"/>
      <c r="VPX7" s="362"/>
      <c r="VPY7" s="362"/>
      <c r="VPZ7" s="362"/>
      <c r="VQA7" s="362"/>
      <c r="VQB7" s="362"/>
      <c r="VQC7" s="362"/>
      <c r="VQD7" s="362"/>
      <c r="VQE7" s="362"/>
      <c r="VQF7" s="362"/>
      <c r="VQG7" s="362"/>
      <c r="VQH7" s="362"/>
      <c r="VQI7" s="362"/>
      <c r="VQJ7" s="362"/>
      <c r="VQK7" s="362"/>
      <c r="VQL7" s="362"/>
      <c r="VQM7" s="362"/>
      <c r="VQN7" s="362"/>
      <c r="VQO7" s="362"/>
      <c r="VQP7" s="362"/>
      <c r="VQQ7" s="362"/>
      <c r="VQR7" s="362"/>
      <c r="VQS7" s="362"/>
      <c r="VQT7" s="362"/>
      <c r="VQU7" s="362"/>
      <c r="VQV7" s="362"/>
      <c r="VQW7" s="362"/>
      <c r="VQX7" s="362"/>
      <c r="VQY7" s="362"/>
      <c r="VQZ7" s="362"/>
      <c r="VRA7" s="362"/>
      <c r="VRB7" s="362"/>
      <c r="VRC7" s="362"/>
      <c r="VRD7" s="362"/>
      <c r="VRE7" s="362"/>
      <c r="VRF7" s="362"/>
      <c r="VRG7" s="362"/>
      <c r="VRH7" s="362"/>
      <c r="VRI7" s="362"/>
      <c r="VRJ7" s="362"/>
      <c r="VRK7" s="362"/>
      <c r="VRL7" s="362"/>
      <c r="VRM7" s="362"/>
      <c r="VRN7" s="362"/>
      <c r="VRO7" s="362"/>
      <c r="VRP7" s="362"/>
      <c r="VRQ7" s="362"/>
      <c r="VRR7" s="362"/>
      <c r="VRS7" s="362"/>
      <c r="VRT7" s="362"/>
      <c r="VRU7" s="362"/>
      <c r="VRV7" s="362"/>
      <c r="VRW7" s="362"/>
      <c r="VRX7" s="362"/>
      <c r="VRY7" s="362"/>
      <c r="VRZ7" s="362"/>
      <c r="VSA7" s="362"/>
      <c r="VSB7" s="362"/>
      <c r="VSC7" s="362"/>
      <c r="VSD7" s="362"/>
      <c r="VSE7" s="362"/>
      <c r="VSF7" s="362"/>
      <c r="VSG7" s="362"/>
      <c r="VSH7" s="362"/>
      <c r="VSI7" s="362"/>
      <c r="VSJ7" s="362"/>
      <c r="VSK7" s="362"/>
      <c r="VSL7" s="362"/>
      <c r="VSM7" s="362"/>
      <c r="VSN7" s="362"/>
      <c r="VSO7" s="362"/>
      <c r="VSP7" s="362"/>
      <c r="VSQ7" s="362"/>
      <c r="VSR7" s="362"/>
      <c r="VSS7" s="362"/>
      <c r="VST7" s="362"/>
      <c r="VSU7" s="362"/>
      <c r="VSV7" s="362"/>
      <c r="VSW7" s="362"/>
      <c r="VSX7" s="362"/>
      <c r="VSY7" s="362"/>
      <c r="VSZ7" s="362"/>
      <c r="VTA7" s="362"/>
      <c r="VTB7" s="362"/>
      <c r="VTC7" s="362"/>
      <c r="VTD7" s="362"/>
      <c r="VTE7" s="362"/>
      <c r="VTF7" s="362"/>
      <c r="VTG7" s="362"/>
      <c r="VTH7" s="362"/>
      <c r="VTI7" s="362"/>
      <c r="VTJ7" s="362"/>
      <c r="VTK7" s="362"/>
      <c r="VTL7" s="362"/>
      <c r="VTM7" s="362"/>
      <c r="VTN7" s="362"/>
      <c r="VTO7" s="362"/>
      <c r="VTP7" s="362"/>
      <c r="VTQ7" s="362"/>
      <c r="VTR7" s="362"/>
      <c r="VTS7" s="362"/>
      <c r="VTT7" s="362"/>
      <c r="VTU7" s="362"/>
      <c r="VTV7" s="362"/>
      <c r="VTW7" s="362"/>
      <c r="VTX7" s="362"/>
      <c r="VTY7" s="362"/>
      <c r="VTZ7" s="362"/>
      <c r="VUA7" s="362"/>
      <c r="VUB7" s="362"/>
      <c r="VUC7" s="362"/>
      <c r="VUD7" s="362"/>
      <c r="VUE7" s="362"/>
      <c r="VUF7" s="362"/>
      <c r="VUG7" s="362"/>
      <c r="VUH7" s="362"/>
      <c r="VUI7" s="362"/>
      <c r="VUJ7" s="362"/>
      <c r="VUK7" s="362"/>
      <c r="VUL7" s="362"/>
      <c r="VUM7" s="362"/>
      <c r="VUN7" s="362"/>
      <c r="VUO7" s="362"/>
      <c r="VUP7" s="362"/>
      <c r="VUQ7" s="362"/>
      <c r="VUR7" s="362"/>
      <c r="VUS7" s="362"/>
      <c r="VUT7" s="362"/>
      <c r="VUU7" s="362"/>
      <c r="VUV7" s="362"/>
      <c r="VUW7" s="362"/>
      <c r="VUX7" s="362"/>
      <c r="VUY7" s="362"/>
      <c r="VUZ7" s="362"/>
      <c r="VVA7" s="362"/>
      <c r="VVB7" s="362"/>
      <c r="VVC7" s="362"/>
      <c r="VVD7" s="362"/>
      <c r="VVE7" s="362"/>
      <c r="VVF7" s="362"/>
      <c r="VVG7" s="362"/>
      <c r="VVH7" s="362"/>
      <c r="VVI7" s="362"/>
      <c r="VVJ7" s="362"/>
      <c r="VVK7" s="362"/>
      <c r="VVL7" s="362"/>
      <c r="VVM7" s="362"/>
      <c r="VVN7" s="362"/>
      <c r="VVO7" s="362"/>
      <c r="VVP7" s="362"/>
      <c r="VVQ7" s="362"/>
      <c r="VVR7" s="362"/>
      <c r="VVS7" s="362"/>
      <c r="VVT7" s="362"/>
      <c r="VVU7" s="362"/>
      <c r="VVV7" s="362"/>
      <c r="VVW7" s="362"/>
      <c r="VVX7" s="362"/>
      <c r="VVY7" s="362"/>
      <c r="VVZ7" s="362"/>
      <c r="VWA7" s="362"/>
      <c r="VWB7" s="362"/>
      <c r="VWC7" s="362"/>
      <c r="VWD7" s="362"/>
      <c r="VWE7" s="362"/>
      <c r="VWF7" s="362"/>
      <c r="VWG7" s="362"/>
      <c r="VWH7" s="362"/>
      <c r="VWI7" s="362"/>
      <c r="VWJ7" s="362"/>
      <c r="VWK7" s="362"/>
      <c r="VWL7" s="362"/>
      <c r="VWM7" s="362"/>
      <c r="VWN7" s="362"/>
      <c r="VWO7" s="362"/>
      <c r="VWP7" s="362"/>
      <c r="VWQ7" s="362"/>
      <c r="VWR7" s="362"/>
      <c r="VWS7" s="362"/>
      <c r="VWT7" s="362"/>
      <c r="VWU7" s="362"/>
      <c r="VWV7" s="362"/>
      <c r="VWW7" s="362"/>
      <c r="VWX7" s="362"/>
      <c r="VWY7" s="362"/>
      <c r="VWZ7" s="362"/>
      <c r="VXA7" s="362"/>
      <c r="VXB7" s="362"/>
      <c r="VXC7" s="362"/>
      <c r="VXD7" s="362"/>
      <c r="VXE7" s="362"/>
      <c r="VXF7" s="362"/>
      <c r="VXG7" s="362"/>
      <c r="VXH7" s="362"/>
      <c r="VXI7" s="362"/>
      <c r="VXJ7" s="362"/>
      <c r="VXK7" s="362"/>
      <c r="VXL7" s="362"/>
      <c r="VXM7" s="362"/>
      <c r="VXN7" s="362"/>
      <c r="VXO7" s="362"/>
      <c r="VXP7" s="362"/>
      <c r="VXQ7" s="362"/>
      <c r="VXR7" s="362"/>
      <c r="VXS7" s="362"/>
      <c r="VXT7" s="362"/>
      <c r="VXU7" s="362"/>
      <c r="VXV7" s="362"/>
      <c r="VXW7" s="362"/>
      <c r="VXX7" s="362"/>
      <c r="VXY7" s="362"/>
      <c r="VXZ7" s="362"/>
      <c r="VYA7" s="362"/>
      <c r="VYB7" s="362"/>
      <c r="VYC7" s="362"/>
      <c r="VYD7" s="362"/>
      <c r="VYE7" s="362"/>
      <c r="VYF7" s="362"/>
      <c r="VYG7" s="362"/>
      <c r="VYH7" s="362"/>
      <c r="VYI7" s="362"/>
      <c r="VYJ7" s="362"/>
      <c r="VYK7" s="362"/>
      <c r="VYL7" s="362"/>
      <c r="VYM7" s="362"/>
      <c r="VYN7" s="362"/>
      <c r="VYO7" s="362"/>
      <c r="VYP7" s="362"/>
      <c r="VYQ7" s="362"/>
      <c r="VYR7" s="362"/>
      <c r="VYS7" s="362"/>
      <c r="VYT7" s="362"/>
      <c r="VYU7" s="362"/>
      <c r="VYV7" s="362"/>
      <c r="VYW7" s="362"/>
      <c r="VYX7" s="362"/>
      <c r="VYY7" s="362"/>
      <c r="VYZ7" s="362"/>
      <c r="VZA7" s="362"/>
      <c r="VZB7" s="362"/>
      <c r="VZC7" s="362"/>
      <c r="VZD7" s="362"/>
      <c r="VZE7" s="362"/>
      <c r="VZF7" s="362"/>
      <c r="VZG7" s="362"/>
      <c r="VZH7" s="362"/>
      <c r="VZI7" s="362"/>
      <c r="VZJ7" s="362"/>
      <c r="VZK7" s="362"/>
      <c r="VZL7" s="362"/>
      <c r="VZM7" s="362"/>
      <c r="VZN7" s="362"/>
      <c r="VZO7" s="362"/>
      <c r="VZP7" s="362"/>
      <c r="VZQ7" s="362"/>
      <c r="VZR7" s="362"/>
      <c r="VZS7" s="362"/>
      <c r="VZT7" s="362"/>
      <c r="VZU7" s="362"/>
      <c r="VZV7" s="362"/>
      <c r="VZW7" s="362"/>
      <c r="VZX7" s="362"/>
      <c r="VZY7" s="362"/>
      <c r="VZZ7" s="362"/>
      <c r="WAA7" s="362"/>
      <c r="WAB7" s="362"/>
      <c r="WAC7" s="362"/>
      <c r="WAD7" s="362"/>
      <c r="WAE7" s="362"/>
      <c r="WAF7" s="362"/>
      <c r="WAG7" s="362"/>
      <c r="WAH7" s="362"/>
      <c r="WAI7" s="362"/>
      <c r="WAJ7" s="362"/>
      <c r="WAK7" s="362"/>
      <c r="WAL7" s="362"/>
      <c r="WAM7" s="362"/>
      <c r="WAN7" s="362"/>
      <c r="WAO7" s="362"/>
      <c r="WAP7" s="362"/>
      <c r="WAQ7" s="362"/>
      <c r="WAR7" s="362"/>
      <c r="WAS7" s="362"/>
      <c r="WAT7" s="362"/>
      <c r="WAU7" s="362"/>
      <c r="WAV7" s="362"/>
      <c r="WAW7" s="362"/>
      <c r="WAX7" s="362"/>
      <c r="WAY7" s="362"/>
      <c r="WAZ7" s="362"/>
      <c r="WBA7" s="362"/>
      <c r="WBB7" s="362"/>
      <c r="WBC7" s="362"/>
      <c r="WBD7" s="362"/>
      <c r="WBE7" s="362"/>
      <c r="WBF7" s="362"/>
      <c r="WBG7" s="362"/>
      <c r="WBH7" s="362"/>
      <c r="WBI7" s="362"/>
      <c r="WBJ7" s="362"/>
      <c r="WBK7" s="362"/>
      <c r="WBL7" s="362"/>
      <c r="WBM7" s="362"/>
      <c r="WBN7" s="362"/>
      <c r="WBO7" s="362"/>
      <c r="WBP7" s="362"/>
      <c r="WBQ7" s="362"/>
      <c r="WBR7" s="362"/>
      <c r="WBS7" s="362"/>
      <c r="WBT7" s="362"/>
      <c r="WBU7" s="362"/>
      <c r="WBV7" s="362"/>
      <c r="WBW7" s="362"/>
      <c r="WBX7" s="362"/>
      <c r="WBY7" s="362"/>
      <c r="WBZ7" s="362"/>
      <c r="WCA7" s="362"/>
      <c r="WCB7" s="362"/>
      <c r="WCC7" s="362"/>
      <c r="WCD7" s="362"/>
      <c r="WCE7" s="362"/>
      <c r="WCF7" s="362"/>
      <c r="WCG7" s="362"/>
      <c r="WCH7" s="362"/>
      <c r="WCI7" s="362"/>
      <c r="WCJ7" s="362"/>
      <c r="WCK7" s="362"/>
      <c r="WCL7" s="362"/>
      <c r="WCM7" s="362"/>
      <c r="WCN7" s="362"/>
      <c r="WCO7" s="362"/>
      <c r="WCP7" s="362"/>
      <c r="WCQ7" s="362"/>
      <c r="WCR7" s="362"/>
      <c r="WCS7" s="362"/>
      <c r="WCT7" s="362"/>
      <c r="WCU7" s="362"/>
      <c r="WCV7" s="362"/>
      <c r="WCW7" s="362"/>
      <c r="WCX7" s="362"/>
      <c r="WCY7" s="362"/>
      <c r="WCZ7" s="362"/>
      <c r="WDA7" s="362"/>
      <c r="WDB7" s="362"/>
      <c r="WDC7" s="362"/>
      <c r="WDD7" s="362"/>
      <c r="WDE7" s="362"/>
      <c r="WDF7" s="362"/>
      <c r="WDG7" s="362"/>
      <c r="WDH7" s="362"/>
      <c r="WDI7" s="362"/>
      <c r="WDJ7" s="362"/>
      <c r="WDK7" s="362"/>
      <c r="WDL7" s="362"/>
      <c r="WDM7" s="362"/>
      <c r="WDN7" s="362"/>
      <c r="WDO7" s="362"/>
      <c r="WDP7" s="362"/>
      <c r="WDQ7" s="362"/>
      <c r="WDR7" s="362"/>
      <c r="WDS7" s="362"/>
      <c r="WDT7" s="362"/>
      <c r="WDU7" s="362"/>
      <c r="WDV7" s="362"/>
      <c r="WDW7" s="362"/>
      <c r="WDX7" s="362"/>
      <c r="WDY7" s="362"/>
      <c r="WDZ7" s="362"/>
      <c r="WEA7" s="362"/>
      <c r="WEB7" s="362"/>
      <c r="WEC7" s="362"/>
      <c r="WED7" s="362"/>
      <c r="WEE7" s="362"/>
      <c r="WEF7" s="362"/>
      <c r="WEG7" s="362"/>
      <c r="WEH7" s="362"/>
      <c r="WEI7" s="362"/>
      <c r="WEJ7" s="362"/>
      <c r="WEK7" s="362"/>
      <c r="WEL7" s="362"/>
      <c r="WEM7" s="362"/>
      <c r="WEN7" s="362"/>
      <c r="WEO7" s="362"/>
      <c r="WEP7" s="362"/>
      <c r="WEQ7" s="362"/>
      <c r="WER7" s="362"/>
      <c r="WES7" s="362"/>
      <c r="WET7" s="362"/>
      <c r="WEU7" s="362"/>
      <c r="WEV7" s="362"/>
      <c r="WEW7" s="362"/>
      <c r="WEX7" s="362"/>
      <c r="WEY7" s="362"/>
      <c r="WEZ7" s="362"/>
      <c r="WFA7" s="362"/>
      <c r="WFB7" s="362"/>
      <c r="WFC7" s="362"/>
      <c r="WFD7" s="362"/>
      <c r="WFE7" s="362"/>
      <c r="WFF7" s="362"/>
      <c r="WFG7" s="362"/>
      <c r="WFH7" s="362"/>
      <c r="WFI7" s="362"/>
      <c r="WFJ7" s="362"/>
      <c r="WFK7" s="362"/>
      <c r="WFL7" s="362"/>
      <c r="WFM7" s="362"/>
      <c r="WFN7" s="362"/>
      <c r="WFO7" s="362"/>
      <c r="WFP7" s="362"/>
      <c r="WFQ7" s="362"/>
      <c r="WFR7" s="362"/>
      <c r="WFS7" s="362"/>
      <c r="WFT7" s="362"/>
      <c r="WFU7" s="362"/>
      <c r="WFV7" s="362"/>
      <c r="WFW7" s="362"/>
      <c r="WFX7" s="362"/>
      <c r="WFY7" s="362"/>
      <c r="WFZ7" s="362"/>
      <c r="WGA7" s="362"/>
      <c r="WGB7" s="362"/>
      <c r="WGC7" s="362"/>
      <c r="WGD7" s="362"/>
      <c r="WGE7" s="362"/>
      <c r="WGF7" s="362"/>
      <c r="WGG7" s="362"/>
      <c r="WGH7" s="362"/>
      <c r="WGI7" s="362"/>
    </row>
    <row r="8" spans="1:15739" s="77" customFormat="1" ht="13.5" customHeight="1" thickBot="1">
      <c r="B8" s="79"/>
      <c r="C8" s="79"/>
      <c r="D8" s="555" t="s">
        <v>308</v>
      </c>
      <c r="E8" s="556"/>
      <c r="F8" s="557"/>
      <c r="G8" s="552" t="s">
        <v>256</v>
      </c>
      <c r="H8" s="553"/>
      <c r="I8" s="553"/>
      <c r="J8" s="553"/>
      <c r="K8" s="554"/>
      <c r="L8" s="555" t="s">
        <v>219</v>
      </c>
      <c r="M8" s="556"/>
      <c r="N8" s="556"/>
      <c r="O8" s="556"/>
      <c r="P8" s="557"/>
      <c r="Q8" s="556" t="s">
        <v>187</v>
      </c>
      <c r="R8" s="556"/>
      <c r="S8" s="556"/>
      <c r="T8" s="556"/>
      <c r="U8" s="557"/>
      <c r="V8" s="553" t="s">
        <v>163</v>
      </c>
      <c r="W8" s="553"/>
      <c r="X8" s="553"/>
      <c r="Y8" s="553"/>
      <c r="Z8" s="553"/>
      <c r="AA8" s="555" t="s">
        <v>125</v>
      </c>
      <c r="AB8" s="556"/>
      <c r="AC8" s="556"/>
      <c r="AD8" s="556"/>
      <c r="AE8" s="557"/>
      <c r="NDM8" s="362"/>
      <c r="NDN8" s="362"/>
      <c r="NDO8" s="362"/>
      <c r="NDP8" s="362"/>
      <c r="NDQ8" s="362"/>
      <c r="NDR8" s="362"/>
      <c r="NDS8" s="362"/>
      <c r="NDT8" s="362"/>
      <c r="NDU8" s="362"/>
      <c r="NDV8" s="362"/>
      <c r="NDW8" s="362"/>
      <c r="NDX8" s="362"/>
      <c r="NDY8" s="362"/>
      <c r="NDZ8" s="362"/>
      <c r="NEA8" s="362"/>
      <c r="NEB8" s="362"/>
      <c r="NEC8" s="362"/>
      <c r="NED8" s="362"/>
      <c r="NEE8" s="362"/>
      <c r="NEF8" s="362"/>
      <c r="NEG8" s="362"/>
      <c r="NEH8" s="362"/>
      <c r="NEI8" s="362"/>
      <c r="NEJ8" s="362"/>
      <c r="NEK8" s="362"/>
      <c r="NEL8" s="362"/>
      <c r="NEM8" s="362"/>
      <c r="NEN8" s="362"/>
      <c r="NEO8" s="362"/>
      <c r="NEP8" s="362"/>
      <c r="NEQ8" s="362"/>
      <c r="NER8" s="362"/>
      <c r="NES8" s="362"/>
      <c r="NET8" s="362"/>
      <c r="NEU8" s="362"/>
      <c r="NEV8" s="362"/>
      <c r="NEW8" s="362"/>
      <c r="NEX8" s="362"/>
      <c r="NEY8" s="362"/>
      <c r="NEZ8" s="362"/>
      <c r="NFA8" s="362"/>
      <c r="NFB8" s="362"/>
      <c r="NFC8" s="362"/>
      <c r="NFD8" s="362"/>
      <c r="NFE8" s="362"/>
      <c r="NFF8" s="362"/>
      <c r="NFG8" s="362"/>
      <c r="NFH8" s="362"/>
      <c r="NFI8" s="362"/>
      <c r="NFJ8" s="362"/>
      <c r="NFK8" s="362"/>
      <c r="NFL8" s="362"/>
      <c r="NFM8" s="362"/>
      <c r="NFN8" s="362"/>
      <c r="NFO8" s="362"/>
      <c r="NFP8" s="362"/>
      <c r="NFQ8" s="362"/>
      <c r="NFR8" s="362"/>
      <c r="NFS8" s="362"/>
      <c r="NFT8" s="362"/>
      <c r="NFU8" s="362"/>
      <c r="NFV8" s="362"/>
      <c r="NFW8" s="362"/>
      <c r="NFX8" s="362"/>
      <c r="NFY8" s="362"/>
      <c r="NFZ8" s="362"/>
      <c r="NGA8" s="362"/>
      <c r="NGB8" s="362"/>
      <c r="NGC8" s="362"/>
      <c r="NGD8" s="362"/>
      <c r="NGE8" s="362"/>
      <c r="NGF8" s="362"/>
      <c r="NGG8" s="362"/>
      <c r="NGH8" s="362"/>
      <c r="NGI8" s="362"/>
      <c r="NGJ8" s="362"/>
      <c r="NGK8" s="362"/>
      <c r="NGL8" s="362"/>
      <c r="NGM8" s="362"/>
      <c r="NGN8" s="362"/>
      <c r="NGO8" s="362"/>
      <c r="NGP8" s="362"/>
      <c r="NGQ8" s="362"/>
      <c r="NGR8" s="362"/>
      <c r="NGS8" s="362"/>
      <c r="NGT8" s="362"/>
      <c r="NGU8" s="362"/>
      <c r="NGV8" s="362"/>
      <c r="NGW8" s="362"/>
      <c r="NGX8" s="362"/>
      <c r="NGY8" s="362"/>
      <c r="NGZ8" s="362"/>
      <c r="NHA8" s="362"/>
      <c r="NHB8" s="362"/>
      <c r="NHC8" s="362"/>
      <c r="NHD8" s="362"/>
      <c r="NHE8" s="362"/>
      <c r="NHF8" s="362"/>
      <c r="NHG8" s="362"/>
      <c r="NHH8" s="362"/>
      <c r="NHI8" s="362"/>
      <c r="NHJ8" s="362"/>
      <c r="NHK8" s="362"/>
      <c r="NHL8" s="362"/>
      <c r="NHM8" s="362"/>
      <c r="NHN8" s="362"/>
      <c r="NHO8" s="362"/>
      <c r="NHP8" s="362"/>
      <c r="NHQ8" s="362"/>
      <c r="NHR8" s="362"/>
      <c r="NHS8" s="362"/>
      <c r="NHT8" s="362"/>
      <c r="NHU8" s="362"/>
      <c r="NHV8" s="362"/>
      <c r="NHW8" s="362"/>
      <c r="NHX8" s="362"/>
      <c r="NHY8" s="362"/>
      <c r="NHZ8" s="362"/>
      <c r="NIA8" s="362"/>
      <c r="NIB8" s="362"/>
      <c r="NIC8" s="362"/>
      <c r="NID8" s="362"/>
      <c r="NIE8" s="362"/>
      <c r="NIF8" s="362"/>
      <c r="NIG8" s="362"/>
      <c r="NIH8" s="362"/>
      <c r="NII8" s="362"/>
      <c r="NIJ8" s="362"/>
      <c r="NIK8" s="362"/>
      <c r="NIL8" s="362"/>
      <c r="NIM8" s="362"/>
      <c r="NIN8" s="362"/>
      <c r="NIO8" s="362"/>
      <c r="NIP8" s="362"/>
      <c r="NIQ8" s="362"/>
      <c r="NIR8" s="362"/>
      <c r="NIS8" s="362"/>
      <c r="NIT8" s="362"/>
      <c r="NIU8" s="362"/>
      <c r="NIV8" s="362"/>
      <c r="NIW8" s="362"/>
      <c r="NIX8" s="362"/>
      <c r="NIY8" s="362"/>
      <c r="NIZ8" s="362"/>
      <c r="NJA8" s="362"/>
      <c r="NJB8" s="362"/>
      <c r="NJC8" s="362"/>
      <c r="NJD8" s="362"/>
      <c r="NJE8" s="362"/>
      <c r="NJF8" s="362"/>
      <c r="NJG8" s="362"/>
      <c r="NJH8" s="362"/>
      <c r="NJI8" s="362"/>
      <c r="NJJ8" s="362"/>
      <c r="NJK8" s="362"/>
      <c r="NJL8" s="362"/>
      <c r="NJM8" s="362"/>
      <c r="NJN8" s="362"/>
      <c r="NJO8" s="362"/>
      <c r="NJP8" s="362"/>
      <c r="NJQ8" s="362"/>
      <c r="NJR8" s="362"/>
      <c r="NJS8" s="362"/>
      <c r="NJT8" s="362"/>
      <c r="NJU8" s="362"/>
      <c r="NJV8" s="362"/>
      <c r="NJW8" s="362"/>
      <c r="NJX8" s="362"/>
      <c r="NJY8" s="362"/>
      <c r="NJZ8" s="362"/>
      <c r="NKA8" s="362"/>
      <c r="NKB8" s="362"/>
      <c r="NKC8" s="362"/>
      <c r="NKD8" s="362"/>
      <c r="NKE8" s="362"/>
      <c r="NKF8" s="362"/>
      <c r="NKG8" s="362"/>
      <c r="NKH8" s="362"/>
      <c r="NKI8" s="362"/>
      <c r="NKJ8" s="362"/>
      <c r="NKK8" s="362"/>
      <c r="NKL8" s="362"/>
      <c r="NKM8" s="362"/>
      <c r="NKN8" s="362"/>
      <c r="NKO8" s="362"/>
      <c r="NKP8" s="362"/>
      <c r="NKQ8" s="362"/>
      <c r="NKR8" s="362"/>
      <c r="NKS8" s="362"/>
      <c r="NKT8" s="362"/>
      <c r="NKU8" s="362"/>
      <c r="NKV8" s="362"/>
      <c r="NKW8" s="362"/>
      <c r="NKX8" s="362"/>
      <c r="NKY8" s="362"/>
      <c r="NKZ8" s="362"/>
      <c r="NLA8" s="362"/>
      <c r="NLB8" s="362"/>
      <c r="NLC8" s="362"/>
      <c r="NLD8" s="362"/>
      <c r="NLE8" s="362"/>
      <c r="NLF8" s="362"/>
      <c r="NLG8" s="362"/>
      <c r="NLH8" s="362"/>
      <c r="NLI8" s="362"/>
      <c r="NLJ8" s="362"/>
      <c r="NLK8" s="362"/>
      <c r="NLL8" s="362"/>
      <c r="NLM8" s="362"/>
      <c r="NLN8" s="362"/>
      <c r="NLO8" s="362"/>
      <c r="NLP8" s="362"/>
      <c r="NLQ8" s="362"/>
      <c r="NLR8" s="362"/>
      <c r="NLS8" s="362"/>
      <c r="NLT8" s="362"/>
      <c r="NLU8" s="362"/>
      <c r="NLV8" s="362"/>
      <c r="NLW8" s="362"/>
      <c r="NLX8" s="362"/>
      <c r="NLY8" s="362"/>
      <c r="NLZ8" s="362"/>
      <c r="NMA8" s="362"/>
      <c r="NMB8" s="362"/>
      <c r="NMC8" s="362"/>
      <c r="NMD8" s="362"/>
      <c r="NME8" s="362"/>
      <c r="NMF8" s="362"/>
      <c r="NMG8" s="362"/>
      <c r="NMH8" s="362"/>
      <c r="NMI8" s="362"/>
      <c r="NMJ8" s="362"/>
      <c r="NMK8" s="362"/>
      <c r="NML8" s="362"/>
      <c r="NMM8" s="362"/>
      <c r="NMN8" s="362"/>
      <c r="NMO8" s="362"/>
      <c r="NMP8" s="362"/>
      <c r="NMQ8" s="362"/>
      <c r="NMR8" s="362"/>
      <c r="NMS8" s="362"/>
      <c r="NMT8" s="362"/>
      <c r="NMU8" s="362"/>
      <c r="NMV8" s="362"/>
      <c r="NMW8" s="362"/>
      <c r="NMX8" s="362"/>
      <c r="NMY8" s="362"/>
      <c r="NMZ8" s="362"/>
      <c r="NNA8" s="362"/>
      <c r="NNB8" s="362"/>
      <c r="NNC8" s="362"/>
      <c r="NND8" s="362"/>
      <c r="NNE8" s="362"/>
      <c r="NNF8" s="362"/>
      <c r="NNG8" s="362"/>
      <c r="NNH8" s="362"/>
      <c r="NNI8" s="362"/>
      <c r="NNJ8" s="362"/>
      <c r="NNK8" s="362"/>
      <c r="NNL8" s="362"/>
      <c r="NNM8" s="362"/>
      <c r="NNN8" s="362"/>
      <c r="NNO8" s="362"/>
      <c r="NNP8" s="362"/>
      <c r="NNQ8" s="362"/>
      <c r="NNR8" s="362"/>
      <c r="NNS8" s="362"/>
      <c r="NNT8" s="362"/>
      <c r="NNU8" s="362"/>
      <c r="NNV8" s="362"/>
      <c r="NNW8" s="362"/>
      <c r="NNX8" s="362"/>
      <c r="NNY8" s="362"/>
      <c r="NNZ8" s="362"/>
      <c r="NOA8" s="362"/>
      <c r="NOB8" s="362"/>
      <c r="NOC8" s="362"/>
      <c r="NOD8" s="362"/>
      <c r="NOE8" s="362"/>
      <c r="NOF8" s="362"/>
      <c r="NOG8" s="362"/>
      <c r="NOH8" s="362"/>
      <c r="NOI8" s="362"/>
      <c r="NOJ8" s="362"/>
      <c r="NOK8" s="362"/>
      <c r="NOL8" s="362"/>
      <c r="NOM8" s="362"/>
      <c r="NON8" s="362"/>
      <c r="NOO8" s="362"/>
      <c r="NOP8" s="362"/>
      <c r="NOQ8" s="362"/>
      <c r="NOR8" s="362"/>
      <c r="NOS8" s="362"/>
      <c r="NOT8" s="362"/>
      <c r="NOU8" s="362"/>
      <c r="NOV8" s="362"/>
      <c r="NOW8" s="362"/>
      <c r="NOX8" s="362"/>
      <c r="NOY8" s="362"/>
      <c r="NOZ8" s="362"/>
      <c r="NPA8" s="362"/>
      <c r="NPB8" s="362"/>
      <c r="NPC8" s="362"/>
      <c r="NPD8" s="362"/>
      <c r="NPE8" s="362"/>
      <c r="NPF8" s="362"/>
      <c r="NPG8" s="362"/>
      <c r="NPH8" s="362"/>
      <c r="NPI8" s="362"/>
      <c r="NPJ8" s="362"/>
      <c r="NPK8" s="362"/>
      <c r="NPL8" s="362"/>
      <c r="NPM8" s="362"/>
      <c r="NPN8" s="362"/>
      <c r="NPO8" s="362"/>
      <c r="NPP8" s="362"/>
      <c r="NPQ8" s="362"/>
      <c r="NPR8" s="362"/>
      <c r="NPS8" s="362"/>
      <c r="NPT8" s="362"/>
      <c r="NPU8" s="362"/>
      <c r="NPV8" s="362"/>
      <c r="NPW8" s="362"/>
      <c r="NPX8" s="362"/>
      <c r="NPY8" s="362"/>
      <c r="NPZ8" s="362"/>
      <c r="NQA8" s="362"/>
      <c r="NQB8" s="362"/>
      <c r="NQC8" s="362"/>
      <c r="NQD8" s="362"/>
      <c r="NQE8" s="362"/>
      <c r="NQF8" s="362"/>
      <c r="NQG8" s="362"/>
      <c r="NQH8" s="362"/>
      <c r="NQI8" s="362"/>
      <c r="NQJ8" s="362"/>
      <c r="NQK8" s="362"/>
      <c r="NQL8" s="362"/>
      <c r="NQM8" s="362"/>
      <c r="NQN8" s="362"/>
      <c r="NQO8" s="362"/>
      <c r="NQP8" s="362"/>
      <c r="NQQ8" s="362"/>
      <c r="NQR8" s="362"/>
      <c r="NQS8" s="362"/>
      <c r="NQT8" s="362"/>
      <c r="NQU8" s="362"/>
      <c r="NQV8" s="362"/>
      <c r="NQW8" s="362"/>
      <c r="NQX8" s="362"/>
      <c r="NQY8" s="362"/>
      <c r="NQZ8" s="362"/>
      <c r="NRA8" s="362"/>
      <c r="NRB8" s="362"/>
      <c r="NRC8" s="362"/>
      <c r="NRD8" s="362"/>
      <c r="NRE8" s="362"/>
      <c r="NRF8" s="362"/>
      <c r="NRG8" s="362"/>
      <c r="NRH8" s="362"/>
      <c r="NRI8" s="362"/>
      <c r="NRJ8" s="362"/>
      <c r="NRK8" s="362"/>
      <c r="NRL8" s="362"/>
      <c r="NRM8" s="362"/>
      <c r="NRN8" s="362"/>
      <c r="NRO8" s="362"/>
      <c r="NRP8" s="362"/>
      <c r="NRQ8" s="362"/>
      <c r="NRR8" s="362"/>
      <c r="NRS8" s="362"/>
      <c r="NRT8" s="362"/>
      <c r="NRU8" s="362"/>
      <c r="NRV8" s="362"/>
      <c r="NRW8" s="362"/>
      <c r="NRX8" s="362"/>
      <c r="NRY8" s="362"/>
      <c r="NRZ8" s="362"/>
      <c r="NSA8" s="362"/>
      <c r="NSB8" s="362"/>
      <c r="NSC8" s="362"/>
      <c r="NSD8" s="362"/>
      <c r="NSE8" s="362"/>
      <c r="NSF8" s="362"/>
      <c r="NSG8" s="362"/>
      <c r="NSH8" s="362"/>
      <c r="NSI8" s="362"/>
      <c r="NSJ8" s="362"/>
      <c r="NSK8" s="362"/>
      <c r="NSL8" s="362"/>
      <c r="NSM8" s="362"/>
      <c r="NSN8" s="362"/>
      <c r="NSO8" s="362"/>
      <c r="NSP8" s="362"/>
      <c r="NSQ8" s="362"/>
      <c r="NSR8" s="362"/>
      <c r="NSS8" s="362"/>
      <c r="NST8" s="362"/>
      <c r="NSU8" s="362"/>
      <c r="NSV8" s="362"/>
      <c r="NSW8" s="362"/>
      <c r="NSX8" s="362"/>
      <c r="NSY8" s="362"/>
      <c r="NSZ8" s="362"/>
      <c r="NTA8" s="362"/>
      <c r="NTB8" s="362"/>
      <c r="NTC8" s="362"/>
      <c r="NTD8" s="362"/>
      <c r="NTE8" s="362"/>
      <c r="NTF8" s="362"/>
      <c r="NTG8" s="362"/>
      <c r="NTH8" s="362"/>
      <c r="NTI8" s="362"/>
      <c r="NTJ8" s="362"/>
      <c r="NTK8" s="362"/>
      <c r="NTL8" s="362"/>
      <c r="NTM8" s="362"/>
      <c r="NTN8" s="362"/>
      <c r="NTO8" s="362"/>
      <c r="NTP8" s="362"/>
      <c r="NTQ8" s="362"/>
      <c r="NTR8" s="362"/>
      <c r="NTS8" s="362"/>
      <c r="NTT8" s="362"/>
      <c r="NTU8" s="362"/>
      <c r="NTV8" s="362"/>
      <c r="NTW8" s="362"/>
      <c r="NTX8" s="362"/>
      <c r="NTY8" s="362"/>
      <c r="NTZ8" s="362"/>
      <c r="NUA8" s="362"/>
      <c r="NUB8" s="362"/>
      <c r="NUC8" s="362"/>
      <c r="NUD8" s="362"/>
      <c r="NUE8" s="362"/>
      <c r="NUF8" s="362"/>
      <c r="NUG8" s="362"/>
      <c r="NUH8" s="362"/>
      <c r="NUI8" s="362"/>
      <c r="NUJ8" s="362"/>
      <c r="NUK8" s="362"/>
      <c r="NUL8" s="362"/>
      <c r="NUM8" s="362"/>
      <c r="NUN8" s="362"/>
      <c r="NUO8" s="362"/>
      <c r="NUP8" s="362"/>
      <c r="NUQ8" s="362"/>
      <c r="NUR8" s="362"/>
      <c r="NUS8" s="362"/>
      <c r="NUT8" s="362"/>
      <c r="NUU8" s="362"/>
      <c r="NUV8" s="362"/>
      <c r="NUW8" s="362"/>
      <c r="NUX8" s="362"/>
      <c r="NUY8" s="362"/>
      <c r="NUZ8" s="362"/>
      <c r="NVA8" s="362"/>
      <c r="NVB8" s="362"/>
      <c r="NVC8" s="362"/>
      <c r="NVD8" s="362"/>
      <c r="NVE8" s="362"/>
      <c r="NVF8" s="362"/>
      <c r="NVG8" s="362"/>
      <c r="NVH8" s="362"/>
      <c r="NVI8" s="362"/>
      <c r="NVJ8" s="362"/>
      <c r="NVK8" s="362"/>
      <c r="NVL8" s="362"/>
      <c r="NVM8" s="362"/>
      <c r="NVN8" s="362"/>
      <c r="NVO8" s="362"/>
      <c r="NVP8" s="362"/>
      <c r="NVQ8" s="362"/>
      <c r="NVR8" s="362"/>
      <c r="NVS8" s="362"/>
      <c r="NVT8" s="362"/>
      <c r="NVU8" s="362"/>
      <c r="NVV8" s="362"/>
      <c r="NVW8" s="362"/>
      <c r="NVX8" s="362"/>
      <c r="NVY8" s="362"/>
      <c r="NVZ8" s="362"/>
      <c r="NWA8" s="362"/>
      <c r="NWB8" s="362"/>
      <c r="NWC8" s="362"/>
      <c r="NWD8" s="362"/>
      <c r="NWE8" s="362"/>
      <c r="NWF8" s="362"/>
      <c r="NWG8" s="362"/>
      <c r="NWH8" s="362"/>
      <c r="NWI8" s="362"/>
      <c r="NWJ8" s="362"/>
      <c r="NWK8" s="362"/>
      <c r="NWL8" s="362"/>
      <c r="NWM8" s="362"/>
      <c r="NWN8" s="362"/>
      <c r="NWO8" s="362"/>
      <c r="NWP8" s="362"/>
      <c r="NWQ8" s="362"/>
      <c r="NWR8" s="362"/>
      <c r="NWS8" s="362"/>
      <c r="NWT8" s="362"/>
      <c r="NWU8" s="362"/>
      <c r="NWV8" s="362"/>
      <c r="NWW8" s="362"/>
      <c r="NWX8" s="362"/>
      <c r="NWY8" s="362"/>
      <c r="NWZ8" s="362"/>
      <c r="NXA8" s="362"/>
      <c r="NXB8" s="362"/>
      <c r="NXC8" s="362"/>
      <c r="NXD8" s="362"/>
      <c r="NXE8" s="362"/>
      <c r="NXF8" s="362"/>
      <c r="NXG8" s="362"/>
      <c r="NXH8" s="362"/>
      <c r="NXI8" s="362"/>
      <c r="NXJ8" s="362"/>
      <c r="NXK8" s="362"/>
      <c r="NXL8" s="362"/>
      <c r="NXM8" s="362"/>
      <c r="NXN8" s="362"/>
      <c r="NXO8" s="362"/>
      <c r="NXP8" s="362"/>
      <c r="NXQ8" s="362"/>
      <c r="NXR8" s="362"/>
      <c r="NXS8" s="362"/>
      <c r="NXT8" s="362"/>
      <c r="NXU8" s="362"/>
      <c r="NXV8" s="362"/>
      <c r="NXW8" s="362"/>
      <c r="NXX8" s="362"/>
      <c r="NXY8" s="362"/>
      <c r="NXZ8" s="362"/>
      <c r="NYA8" s="362"/>
      <c r="NYB8" s="362"/>
      <c r="NYC8" s="362"/>
      <c r="NYD8" s="362"/>
      <c r="NYE8" s="362"/>
      <c r="NYF8" s="362"/>
      <c r="NYG8" s="362"/>
      <c r="NYH8" s="362"/>
      <c r="NYI8" s="362"/>
      <c r="NYJ8" s="362"/>
      <c r="NYK8" s="362"/>
      <c r="NYL8" s="362"/>
      <c r="NYM8" s="362"/>
      <c r="NYN8" s="362"/>
      <c r="NYO8" s="362"/>
      <c r="NYP8" s="362"/>
      <c r="NYQ8" s="362"/>
      <c r="NYR8" s="362"/>
      <c r="NYS8" s="362"/>
      <c r="NYT8" s="362"/>
      <c r="NYU8" s="362"/>
      <c r="NYV8" s="362"/>
      <c r="NYW8" s="362"/>
      <c r="NYX8" s="362"/>
      <c r="NYY8" s="362"/>
      <c r="NYZ8" s="362"/>
      <c r="NZA8" s="362"/>
      <c r="NZB8" s="362"/>
      <c r="NZC8" s="362"/>
      <c r="NZD8" s="362"/>
      <c r="NZE8" s="362"/>
      <c r="NZF8" s="362"/>
      <c r="NZG8" s="362"/>
      <c r="NZH8" s="362"/>
      <c r="NZI8" s="362"/>
      <c r="NZJ8" s="362"/>
      <c r="NZK8" s="362"/>
      <c r="NZL8" s="362"/>
      <c r="NZM8" s="362"/>
      <c r="NZN8" s="362"/>
      <c r="NZO8" s="362"/>
      <c r="NZP8" s="362"/>
      <c r="NZQ8" s="362"/>
      <c r="NZR8" s="362"/>
      <c r="NZS8" s="362"/>
      <c r="NZT8" s="362"/>
      <c r="NZU8" s="362"/>
      <c r="NZV8" s="362"/>
      <c r="NZW8" s="362"/>
      <c r="NZX8" s="362"/>
      <c r="NZY8" s="362"/>
      <c r="NZZ8" s="362"/>
      <c r="OAA8" s="362"/>
      <c r="OAB8" s="362"/>
      <c r="OAC8" s="362"/>
      <c r="OAD8" s="362"/>
      <c r="OAE8" s="362"/>
      <c r="OAF8" s="362"/>
      <c r="OAG8" s="362"/>
      <c r="OAH8" s="362"/>
      <c r="OAI8" s="362"/>
      <c r="OAJ8" s="362"/>
      <c r="OAK8" s="362"/>
      <c r="OAL8" s="362"/>
      <c r="OAM8" s="362"/>
      <c r="OAN8" s="362"/>
      <c r="OAO8" s="362"/>
      <c r="OAP8" s="362"/>
      <c r="OAQ8" s="362"/>
      <c r="OAR8" s="362"/>
      <c r="OAS8" s="362"/>
      <c r="OAT8" s="362"/>
      <c r="OAU8" s="362"/>
      <c r="OAV8" s="362"/>
      <c r="OAW8" s="362"/>
      <c r="OAX8" s="362"/>
      <c r="OAY8" s="362"/>
      <c r="OAZ8" s="362"/>
      <c r="OBA8" s="362"/>
      <c r="OBB8" s="362"/>
      <c r="OBC8" s="362"/>
      <c r="OBD8" s="362"/>
      <c r="OBE8" s="362"/>
      <c r="OBF8" s="362"/>
      <c r="OBG8" s="362"/>
      <c r="OBH8" s="362"/>
      <c r="OBI8" s="362"/>
      <c r="OBJ8" s="362"/>
      <c r="OBK8" s="362"/>
      <c r="OBL8" s="362"/>
      <c r="OBM8" s="362"/>
      <c r="OBN8" s="362"/>
      <c r="OBO8" s="362"/>
      <c r="OBP8" s="362"/>
      <c r="OBQ8" s="362"/>
      <c r="OBR8" s="362"/>
      <c r="OBS8" s="362"/>
      <c r="OBT8" s="362"/>
      <c r="OBU8" s="362"/>
      <c r="OBV8" s="362"/>
      <c r="OBW8" s="362"/>
      <c r="OBX8" s="362"/>
      <c r="OBY8" s="362"/>
      <c r="OBZ8" s="362"/>
      <c r="OCA8" s="362"/>
      <c r="OCB8" s="362"/>
      <c r="OCC8" s="362"/>
      <c r="OCD8" s="362"/>
      <c r="OCE8" s="362"/>
      <c r="OCF8" s="362"/>
      <c r="OCG8" s="362"/>
      <c r="OCH8" s="362"/>
      <c r="OCI8" s="362"/>
      <c r="OCJ8" s="362"/>
      <c r="OCK8" s="362"/>
      <c r="OCL8" s="362"/>
      <c r="OCM8" s="362"/>
      <c r="OCN8" s="362"/>
      <c r="OCO8" s="362"/>
      <c r="OCP8" s="362"/>
      <c r="OCQ8" s="362"/>
      <c r="OCR8" s="362"/>
      <c r="OCS8" s="362"/>
      <c r="OCT8" s="362"/>
      <c r="OCU8" s="362"/>
      <c r="OCV8" s="362"/>
      <c r="OCW8" s="362"/>
      <c r="OCX8" s="362"/>
      <c r="OCY8" s="362"/>
      <c r="OCZ8" s="362"/>
      <c r="ODA8" s="362"/>
      <c r="ODB8" s="362"/>
      <c r="ODC8" s="362"/>
      <c r="ODD8" s="362"/>
      <c r="ODE8" s="362"/>
      <c r="ODF8" s="362"/>
      <c r="ODG8" s="362"/>
      <c r="ODH8" s="362"/>
      <c r="ODI8" s="362"/>
      <c r="ODJ8" s="362"/>
      <c r="ODK8" s="362"/>
      <c r="ODL8" s="362"/>
      <c r="ODM8" s="362"/>
      <c r="ODN8" s="362"/>
      <c r="ODO8" s="362"/>
      <c r="ODP8" s="362"/>
      <c r="ODQ8" s="362"/>
      <c r="ODR8" s="362"/>
      <c r="ODS8" s="362"/>
      <c r="ODT8" s="362"/>
      <c r="ODU8" s="362"/>
      <c r="ODV8" s="362"/>
      <c r="ODW8" s="362"/>
      <c r="ODX8" s="362"/>
      <c r="ODY8" s="362"/>
      <c r="ODZ8" s="362"/>
      <c r="OEA8" s="362"/>
      <c r="OEB8" s="362"/>
      <c r="OEC8" s="362"/>
      <c r="OED8" s="362"/>
      <c r="OEE8" s="362"/>
      <c r="OEF8" s="362"/>
      <c r="OEG8" s="362"/>
      <c r="OEH8" s="362"/>
      <c r="OEI8" s="362"/>
      <c r="OEJ8" s="362"/>
      <c r="OEK8" s="362"/>
      <c r="OEL8" s="362"/>
      <c r="OEM8" s="362"/>
      <c r="OEN8" s="362"/>
      <c r="OEO8" s="362"/>
      <c r="OEP8" s="362"/>
      <c r="OEQ8" s="362"/>
      <c r="OER8" s="362"/>
      <c r="OES8" s="362"/>
      <c r="OET8" s="362"/>
      <c r="OEU8" s="362"/>
      <c r="OEV8" s="362"/>
      <c r="OEW8" s="362"/>
      <c r="OEX8" s="362"/>
      <c r="OEY8" s="362"/>
      <c r="OEZ8" s="362"/>
      <c r="OFA8" s="362"/>
      <c r="OFB8" s="362"/>
      <c r="OFC8" s="362"/>
      <c r="OFD8" s="362"/>
      <c r="OFE8" s="362"/>
      <c r="OFF8" s="362"/>
      <c r="OFG8" s="362"/>
      <c r="OFH8" s="362"/>
      <c r="OFI8" s="362"/>
      <c r="OFJ8" s="362"/>
      <c r="OFK8" s="362"/>
      <c r="OFL8" s="362"/>
      <c r="OFM8" s="362"/>
      <c r="OFN8" s="362"/>
      <c r="OFO8" s="362"/>
      <c r="OFP8" s="362"/>
      <c r="OFQ8" s="362"/>
      <c r="OFR8" s="362"/>
      <c r="OFS8" s="362"/>
      <c r="OFT8" s="362"/>
      <c r="OFU8" s="362"/>
      <c r="OFV8" s="362"/>
      <c r="OFW8" s="362"/>
      <c r="OFX8" s="362"/>
      <c r="OFY8" s="362"/>
      <c r="OFZ8" s="362"/>
      <c r="OGA8" s="362"/>
      <c r="OGB8" s="362"/>
      <c r="OGC8" s="362"/>
      <c r="OGD8" s="362"/>
      <c r="OGE8" s="362"/>
      <c r="OGF8" s="362"/>
      <c r="OGG8" s="362"/>
      <c r="OGH8" s="362"/>
      <c r="OGI8" s="362"/>
      <c r="OGJ8" s="362"/>
      <c r="OGK8" s="362"/>
      <c r="OGL8" s="362"/>
      <c r="OGM8" s="362"/>
      <c r="OGN8" s="362"/>
      <c r="OGO8" s="362"/>
      <c r="OGP8" s="362"/>
      <c r="OGQ8" s="362"/>
      <c r="OGR8" s="362"/>
      <c r="OGS8" s="362"/>
      <c r="OGT8" s="362"/>
      <c r="OGU8" s="362"/>
      <c r="OGV8" s="362"/>
      <c r="OGW8" s="362"/>
      <c r="OGX8" s="362"/>
      <c r="OGY8" s="362"/>
      <c r="OGZ8" s="362"/>
      <c r="OHA8" s="362"/>
      <c r="OHB8" s="362"/>
      <c r="OHC8" s="362"/>
      <c r="OHD8" s="362"/>
      <c r="OHE8" s="362"/>
      <c r="OHF8" s="362"/>
      <c r="OHG8" s="362"/>
      <c r="OHH8" s="362"/>
      <c r="OHI8" s="362"/>
      <c r="OHJ8" s="362"/>
      <c r="OHK8" s="362"/>
      <c r="OHL8" s="362"/>
      <c r="OHM8" s="362"/>
      <c r="OHN8" s="362"/>
      <c r="OHO8" s="362"/>
      <c r="OHP8" s="362"/>
      <c r="OHQ8" s="362"/>
      <c r="OHR8" s="362"/>
      <c r="OHS8" s="362"/>
      <c r="OHT8" s="362"/>
      <c r="OHU8" s="362"/>
      <c r="OHV8" s="362"/>
      <c r="OHW8" s="362"/>
      <c r="OHX8" s="362"/>
      <c r="OHY8" s="362"/>
      <c r="OHZ8" s="362"/>
      <c r="OIA8" s="362"/>
      <c r="OIB8" s="362"/>
      <c r="OIC8" s="362"/>
      <c r="OID8" s="362"/>
      <c r="OIE8" s="362"/>
      <c r="OIF8" s="362"/>
      <c r="OIG8" s="362"/>
      <c r="OIH8" s="362"/>
      <c r="OII8" s="362"/>
      <c r="OIJ8" s="362"/>
      <c r="OIK8" s="362"/>
      <c r="OIL8" s="362"/>
      <c r="OIM8" s="362"/>
      <c r="OIN8" s="362"/>
      <c r="OIO8" s="362"/>
      <c r="OIP8" s="362"/>
      <c r="OIQ8" s="362"/>
      <c r="OIR8" s="362"/>
      <c r="OIS8" s="362"/>
      <c r="OIT8" s="362"/>
      <c r="OIU8" s="362"/>
      <c r="OIV8" s="362"/>
      <c r="OIW8" s="362"/>
      <c r="OIX8" s="362"/>
      <c r="OIY8" s="362"/>
      <c r="OIZ8" s="362"/>
      <c r="OJA8" s="362"/>
      <c r="OJB8" s="362"/>
      <c r="OJC8" s="362"/>
      <c r="OJD8" s="362"/>
      <c r="OJE8" s="362"/>
      <c r="OJF8" s="362"/>
      <c r="OJG8" s="362"/>
      <c r="OJH8" s="362"/>
      <c r="OJI8" s="362"/>
      <c r="OJJ8" s="362"/>
      <c r="OJK8" s="362"/>
      <c r="OJL8" s="362"/>
      <c r="OJM8" s="362"/>
      <c r="OJN8" s="362"/>
      <c r="OJO8" s="362"/>
      <c r="OJP8" s="362"/>
      <c r="OJQ8" s="362"/>
      <c r="OJR8" s="362"/>
      <c r="OJS8" s="362"/>
      <c r="OJT8" s="362"/>
      <c r="OJU8" s="362"/>
      <c r="OJV8" s="362"/>
      <c r="OJW8" s="362"/>
      <c r="OJX8" s="362"/>
      <c r="OJY8" s="362"/>
      <c r="OJZ8" s="362"/>
      <c r="OKA8" s="362"/>
      <c r="OKB8" s="362"/>
      <c r="OKC8" s="362"/>
      <c r="OKD8" s="362"/>
      <c r="OKE8" s="362"/>
      <c r="OKF8" s="362"/>
      <c r="OKG8" s="362"/>
      <c r="OKH8" s="362"/>
      <c r="OKI8" s="362"/>
      <c r="OKJ8" s="362"/>
      <c r="OKK8" s="362"/>
      <c r="OKL8" s="362"/>
      <c r="OKM8" s="362"/>
      <c r="OKN8" s="362"/>
      <c r="OKO8" s="362"/>
      <c r="OKP8" s="362"/>
      <c r="OKQ8" s="362"/>
      <c r="OKR8" s="362"/>
      <c r="OKS8" s="362"/>
      <c r="OKT8" s="362"/>
      <c r="OKU8" s="362"/>
      <c r="OKV8" s="362"/>
      <c r="OKW8" s="362"/>
      <c r="OKX8" s="362"/>
      <c r="OKY8" s="362"/>
      <c r="OKZ8" s="362"/>
      <c r="OLA8" s="362"/>
      <c r="OLB8" s="362"/>
      <c r="OLC8" s="362"/>
      <c r="OLD8" s="362"/>
      <c r="OLE8" s="362"/>
      <c r="OLF8" s="362"/>
      <c r="OLG8" s="362"/>
      <c r="OLH8" s="362"/>
      <c r="OLI8" s="362"/>
      <c r="OLJ8" s="362"/>
      <c r="OLK8" s="362"/>
      <c r="OLL8" s="362"/>
      <c r="OLM8" s="362"/>
      <c r="OLN8" s="362"/>
      <c r="OLO8" s="362"/>
      <c r="OLP8" s="362"/>
      <c r="OLQ8" s="362"/>
      <c r="OLR8" s="362"/>
      <c r="OLS8" s="362"/>
      <c r="OLT8" s="362"/>
      <c r="OLU8" s="362"/>
      <c r="OLV8" s="362"/>
      <c r="OLW8" s="362"/>
      <c r="OLX8" s="362"/>
      <c r="OLY8" s="362"/>
      <c r="OLZ8" s="362"/>
      <c r="OMA8" s="362"/>
      <c r="OMB8" s="362"/>
      <c r="OMC8" s="362"/>
      <c r="OMD8" s="362"/>
      <c r="OME8" s="362"/>
      <c r="OMF8" s="362"/>
      <c r="OMG8" s="362"/>
      <c r="OMH8" s="362"/>
      <c r="OMI8" s="362"/>
      <c r="OMJ8" s="362"/>
      <c r="OMK8" s="362"/>
      <c r="OML8" s="362"/>
      <c r="OMM8" s="362"/>
      <c r="OMN8" s="362"/>
      <c r="OMO8" s="362"/>
      <c r="OMP8" s="362"/>
      <c r="OMQ8" s="362"/>
      <c r="OMR8" s="362"/>
      <c r="OMS8" s="362"/>
      <c r="OMT8" s="362"/>
      <c r="OMU8" s="362"/>
      <c r="OMV8" s="362"/>
      <c r="OMW8" s="362"/>
      <c r="OMX8" s="362"/>
      <c r="OMY8" s="362"/>
      <c r="OMZ8" s="362"/>
      <c r="ONA8" s="362"/>
      <c r="ONB8" s="362"/>
      <c r="ONC8" s="362"/>
      <c r="OND8" s="362"/>
      <c r="ONE8" s="362"/>
      <c r="ONF8" s="362"/>
      <c r="ONG8" s="362"/>
      <c r="ONH8" s="362"/>
      <c r="ONI8" s="362"/>
      <c r="ONJ8" s="362"/>
      <c r="ONK8" s="362"/>
      <c r="ONL8" s="362"/>
      <c r="ONM8" s="362"/>
      <c r="ONN8" s="362"/>
      <c r="ONO8" s="362"/>
      <c r="ONP8" s="362"/>
      <c r="ONQ8" s="362"/>
      <c r="ONR8" s="362"/>
      <c r="ONS8" s="362"/>
      <c r="ONT8" s="362"/>
      <c r="ONU8" s="362"/>
      <c r="ONV8" s="362"/>
      <c r="ONW8" s="362"/>
      <c r="ONX8" s="362"/>
      <c r="ONY8" s="362"/>
      <c r="ONZ8" s="362"/>
      <c r="OOA8" s="362"/>
      <c r="OOB8" s="362"/>
      <c r="OOC8" s="362"/>
      <c r="OOD8" s="362"/>
      <c r="OOE8" s="362"/>
      <c r="OOF8" s="362"/>
      <c r="OOG8" s="362"/>
      <c r="OOH8" s="362"/>
      <c r="OOI8" s="362"/>
      <c r="OOJ8" s="362"/>
      <c r="OOK8" s="362"/>
      <c r="OOL8" s="362"/>
      <c r="OOM8" s="362"/>
      <c r="OON8" s="362"/>
      <c r="OOO8" s="362"/>
      <c r="OOP8" s="362"/>
      <c r="OOQ8" s="362"/>
      <c r="OOR8" s="362"/>
      <c r="OOS8" s="362"/>
      <c r="OOT8" s="362"/>
      <c r="OOU8" s="362"/>
      <c r="OOV8" s="362"/>
      <c r="OOW8" s="362"/>
      <c r="OOX8" s="362"/>
      <c r="OOY8" s="362"/>
      <c r="OOZ8" s="362"/>
      <c r="OPA8" s="362"/>
      <c r="OPB8" s="362"/>
      <c r="OPC8" s="362"/>
      <c r="OPD8" s="362"/>
      <c r="OPE8" s="362"/>
      <c r="OPF8" s="362"/>
      <c r="OPG8" s="362"/>
      <c r="OPH8" s="362"/>
      <c r="OPI8" s="362"/>
      <c r="OPJ8" s="362"/>
      <c r="OPK8" s="362"/>
      <c r="OPL8" s="362"/>
      <c r="OPM8" s="362"/>
      <c r="OPN8" s="362"/>
      <c r="OPO8" s="362"/>
      <c r="OPP8" s="362"/>
      <c r="OPQ8" s="362"/>
      <c r="OPR8" s="362"/>
      <c r="OPS8" s="362"/>
      <c r="OPT8" s="362"/>
      <c r="OPU8" s="362"/>
      <c r="OPV8" s="362"/>
      <c r="OPW8" s="362"/>
      <c r="OPX8" s="362"/>
      <c r="OPY8" s="362"/>
      <c r="OPZ8" s="362"/>
      <c r="OQA8" s="362"/>
      <c r="OQB8" s="362"/>
      <c r="OQC8" s="362"/>
      <c r="OQD8" s="362"/>
      <c r="OQE8" s="362"/>
      <c r="OQF8" s="362"/>
      <c r="OQG8" s="362"/>
      <c r="OQH8" s="362"/>
      <c r="OQI8" s="362"/>
      <c r="OQJ8" s="362"/>
      <c r="OQK8" s="362"/>
      <c r="OQL8" s="362"/>
      <c r="OQM8" s="362"/>
      <c r="OQN8" s="362"/>
      <c r="OQO8" s="362"/>
      <c r="OQP8" s="362"/>
      <c r="OQQ8" s="362"/>
      <c r="OQR8" s="362"/>
      <c r="OQS8" s="362"/>
      <c r="OQT8" s="362"/>
      <c r="OQU8" s="362"/>
      <c r="OQV8" s="362"/>
      <c r="OQW8" s="362"/>
      <c r="OQX8" s="362"/>
      <c r="OQY8" s="362"/>
      <c r="OQZ8" s="362"/>
      <c r="ORA8" s="362"/>
      <c r="ORB8" s="362"/>
      <c r="ORC8" s="362"/>
      <c r="ORD8" s="362"/>
      <c r="ORE8" s="362"/>
      <c r="ORF8" s="362"/>
      <c r="ORG8" s="362"/>
      <c r="ORH8" s="362"/>
      <c r="ORI8" s="362"/>
      <c r="ORJ8" s="362"/>
      <c r="ORK8" s="362"/>
      <c r="ORL8" s="362"/>
      <c r="ORM8" s="362"/>
      <c r="ORN8" s="362"/>
      <c r="ORO8" s="362"/>
      <c r="ORP8" s="362"/>
      <c r="ORQ8" s="362"/>
      <c r="ORR8" s="362"/>
      <c r="ORS8" s="362"/>
      <c r="ORT8" s="362"/>
      <c r="ORU8" s="362"/>
      <c r="ORV8" s="362"/>
      <c r="ORW8" s="362"/>
      <c r="ORX8" s="362"/>
      <c r="ORY8" s="362"/>
      <c r="ORZ8" s="362"/>
      <c r="OSA8" s="362"/>
      <c r="OSB8" s="362"/>
      <c r="OSC8" s="362"/>
      <c r="OSD8" s="362"/>
      <c r="OSE8" s="362"/>
      <c r="OSF8" s="362"/>
      <c r="OSG8" s="362"/>
      <c r="OSH8" s="362"/>
      <c r="OSI8" s="362"/>
      <c r="OSJ8" s="362"/>
      <c r="OSK8" s="362"/>
      <c r="OSL8" s="362"/>
      <c r="OSM8" s="362"/>
      <c r="OSN8" s="362"/>
      <c r="OSO8" s="362"/>
      <c r="OSP8" s="362"/>
      <c r="OSQ8" s="362"/>
      <c r="OSR8" s="362"/>
      <c r="OSS8" s="362"/>
      <c r="OST8" s="362"/>
      <c r="OSU8" s="362"/>
      <c r="OSV8" s="362"/>
      <c r="OSW8" s="362"/>
      <c r="OSX8" s="362"/>
      <c r="OSY8" s="362"/>
      <c r="OSZ8" s="362"/>
      <c r="OTA8" s="362"/>
      <c r="OTB8" s="362"/>
      <c r="OTC8" s="362"/>
      <c r="OTD8" s="362"/>
      <c r="OTE8" s="362"/>
      <c r="OTF8" s="362"/>
      <c r="OTG8" s="362"/>
      <c r="OTH8" s="362"/>
      <c r="OTI8" s="362"/>
      <c r="OTJ8" s="362"/>
      <c r="OTK8" s="362"/>
      <c r="OTL8" s="362"/>
      <c r="OTM8" s="362"/>
      <c r="OTN8" s="362"/>
      <c r="OTO8" s="362"/>
      <c r="OTP8" s="362"/>
      <c r="OTQ8" s="362"/>
      <c r="OTR8" s="362"/>
      <c r="OTS8" s="362"/>
      <c r="OTT8" s="362"/>
      <c r="OTU8" s="362"/>
      <c r="OTV8" s="362"/>
      <c r="OTW8" s="362"/>
      <c r="OTX8" s="362"/>
      <c r="OTY8" s="362"/>
      <c r="OTZ8" s="362"/>
      <c r="OUA8" s="362"/>
      <c r="OUB8" s="362"/>
      <c r="OUC8" s="362"/>
      <c r="OUD8" s="362"/>
      <c r="OUE8" s="362"/>
      <c r="OUF8" s="362"/>
      <c r="OUG8" s="362"/>
      <c r="OUH8" s="362"/>
      <c r="OUI8" s="362"/>
      <c r="OUJ8" s="362"/>
      <c r="OUK8" s="362"/>
      <c r="OUL8" s="362"/>
      <c r="OUM8" s="362"/>
      <c r="OUN8" s="362"/>
      <c r="OUO8" s="362"/>
      <c r="OUP8" s="362"/>
      <c r="OUQ8" s="362"/>
      <c r="OUR8" s="362"/>
      <c r="OUS8" s="362"/>
      <c r="OUT8" s="362"/>
      <c r="OUU8" s="362"/>
      <c r="OUV8" s="362"/>
      <c r="OUW8" s="362"/>
      <c r="OUX8" s="362"/>
      <c r="OUY8" s="362"/>
      <c r="OUZ8" s="362"/>
      <c r="OVA8" s="362"/>
      <c r="OVB8" s="362"/>
      <c r="OVC8" s="362"/>
      <c r="OVD8" s="362"/>
      <c r="OVE8" s="362"/>
      <c r="OVF8" s="362"/>
      <c r="OVG8" s="362"/>
      <c r="OVH8" s="362"/>
      <c r="OVI8" s="362"/>
      <c r="OVJ8" s="362"/>
      <c r="OVK8" s="362"/>
      <c r="OVL8" s="362"/>
      <c r="OVM8" s="362"/>
      <c r="OVN8" s="362"/>
      <c r="OVO8" s="362"/>
      <c r="OVP8" s="362"/>
      <c r="OVQ8" s="362"/>
      <c r="OVR8" s="362"/>
      <c r="OVS8" s="362"/>
      <c r="OVT8" s="362"/>
      <c r="OVU8" s="362"/>
      <c r="OVV8" s="362"/>
      <c r="OVW8" s="362"/>
      <c r="OVX8" s="362"/>
      <c r="OVY8" s="362"/>
      <c r="OVZ8" s="362"/>
      <c r="OWA8" s="362"/>
      <c r="OWB8" s="362"/>
      <c r="OWC8" s="362"/>
      <c r="OWD8" s="362"/>
      <c r="OWE8" s="362"/>
      <c r="OWF8" s="362"/>
      <c r="OWG8" s="362"/>
      <c r="OWH8" s="362"/>
      <c r="OWI8" s="362"/>
      <c r="OWJ8" s="362"/>
      <c r="OWK8" s="362"/>
      <c r="OWL8" s="362"/>
      <c r="OWM8" s="362"/>
      <c r="OWN8" s="362"/>
      <c r="OWO8" s="362"/>
      <c r="OWP8" s="362"/>
      <c r="OWQ8" s="362"/>
      <c r="OWR8" s="362"/>
      <c r="OWS8" s="362"/>
      <c r="OWT8" s="362"/>
      <c r="OWU8" s="362"/>
      <c r="OWV8" s="362"/>
      <c r="OWW8" s="362"/>
      <c r="OWX8" s="362"/>
      <c r="OWY8" s="362"/>
      <c r="OWZ8" s="362"/>
      <c r="OXA8" s="362"/>
      <c r="OXB8" s="362"/>
      <c r="OXC8" s="362"/>
      <c r="OXD8" s="362"/>
      <c r="OXE8" s="362"/>
      <c r="OXF8" s="362"/>
      <c r="OXG8" s="362"/>
      <c r="OXH8" s="362"/>
      <c r="OXI8" s="362"/>
      <c r="OXJ8" s="362"/>
      <c r="OXK8" s="362"/>
      <c r="OXL8" s="362"/>
      <c r="OXM8" s="362"/>
      <c r="OXN8" s="362"/>
      <c r="OXO8" s="362"/>
      <c r="OXP8" s="362"/>
      <c r="OXQ8" s="362"/>
      <c r="OXR8" s="362"/>
      <c r="OXS8" s="362"/>
      <c r="OXT8" s="362"/>
      <c r="OXU8" s="362"/>
      <c r="OXV8" s="362"/>
      <c r="OXW8" s="362"/>
      <c r="OXX8" s="362"/>
      <c r="OXY8" s="362"/>
      <c r="OXZ8" s="362"/>
      <c r="OYA8" s="362"/>
      <c r="OYB8" s="362"/>
      <c r="OYC8" s="362"/>
      <c r="OYD8" s="362"/>
      <c r="OYE8" s="362"/>
      <c r="OYF8" s="362"/>
      <c r="OYG8" s="362"/>
      <c r="OYH8" s="362"/>
      <c r="OYI8" s="362"/>
      <c r="OYJ8" s="362"/>
      <c r="OYK8" s="362"/>
      <c r="OYL8" s="362"/>
      <c r="OYM8" s="362"/>
      <c r="OYN8" s="362"/>
      <c r="OYO8" s="362"/>
      <c r="OYP8" s="362"/>
      <c r="OYQ8" s="362"/>
      <c r="OYR8" s="362"/>
      <c r="OYS8" s="362"/>
      <c r="OYT8" s="362"/>
      <c r="OYU8" s="362"/>
      <c r="OYV8" s="362"/>
      <c r="OYW8" s="362"/>
      <c r="OYX8" s="362"/>
      <c r="OYY8" s="362"/>
      <c r="OYZ8" s="362"/>
      <c r="OZA8" s="362"/>
      <c r="OZB8" s="362"/>
      <c r="OZC8" s="362"/>
      <c r="OZD8" s="362"/>
      <c r="OZE8" s="362"/>
      <c r="OZF8" s="362"/>
      <c r="OZG8" s="362"/>
      <c r="OZH8" s="362"/>
      <c r="OZI8" s="362"/>
      <c r="OZJ8" s="362"/>
      <c r="OZK8" s="362"/>
      <c r="OZL8" s="362"/>
      <c r="OZM8" s="362"/>
      <c r="OZN8" s="362"/>
      <c r="OZO8" s="362"/>
      <c r="OZP8" s="362"/>
      <c r="OZQ8" s="362"/>
      <c r="OZR8" s="362"/>
      <c r="OZS8" s="362"/>
      <c r="OZT8" s="362"/>
      <c r="OZU8" s="362"/>
      <c r="OZV8" s="362"/>
      <c r="OZW8" s="362"/>
      <c r="OZX8" s="362"/>
      <c r="OZY8" s="362"/>
      <c r="OZZ8" s="362"/>
      <c r="PAA8" s="362"/>
      <c r="PAB8" s="362"/>
      <c r="PAC8" s="362"/>
      <c r="PAD8" s="362"/>
      <c r="PAE8" s="362"/>
      <c r="PAF8" s="362"/>
      <c r="PAG8" s="362"/>
      <c r="PAH8" s="362"/>
      <c r="PAI8" s="362"/>
      <c r="PAJ8" s="362"/>
      <c r="PAK8" s="362"/>
      <c r="PAL8" s="362"/>
      <c r="PAM8" s="362"/>
      <c r="PAN8" s="362"/>
      <c r="PAO8" s="362"/>
      <c r="PAP8" s="362"/>
      <c r="PAQ8" s="362"/>
      <c r="PAR8" s="362"/>
      <c r="PAS8" s="362"/>
      <c r="PAT8" s="362"/>
      <c r="PAU8" s="362"/>
      <c r="PAV8" s="362"/>
      <c r="PAW8" s="362"/>
      <c r="PAX8" s="362"/>
      <c r="PAY8" s="362"/>
      <c r="PAZ8" s="362"/>
      <c r="PBA8" s="362"/>
      <c r="PBB8" s="362"/>
      <c r="PBC8" s="362"/>
      <c r="PBD8" s="362"/>
      <c r="PBE8" s="362"/>
      <c r="PBF8" s="362"/>
      <c r="PBG8" s="362"/>
      <c r="PBH8" s="362"/>
      <c r="PBI8" s="362"/>
      <c r="PBJ8" s="362"/>
      <c r="PBK8" s="362"/>
      <c r="PBL8" s="362"/>
      <c r="PBM8" s="362"/>
      <c r="PBN8" s="362"/>
      <c r="PBO8" s="362"/>
      <c r="PBP8" s="362"/>
      <c r="PBQ8" s="362"/>
      <c r="PBR8" s="362"/>
      <c r="PBS8" s="362"/>
      <c r="PBT8" s="362"/>
      <c r="PBU8" s="362"/>
      <c r="PBV8" s="362"/>
      <c r="PBW8" s="362"/>
      <c r="PBX8" s="362"/>
      <c r="PBY8" s="362"/>
      <c r="PBZ8" s="362"/>
      <c r="PCA8" s="362"/>
      <c r="PCB8" s="362"/>
      <c r="PCC8" s="362"/>
      <c r="PCD8" s="362"/>
      <c r="PCE8" s="362"/>
      <c r="PCF8" s="362"/>
      <c r="PCG8" s="362"/>
      <c r="PCH8" s="362"/>
      <c r="PCI8" s="362"/>
      <c r="PCJ8" s="362"/>
      <c r="PCK8" s="362"/>
      <c r="PCL8" s="362"/>
      <c r="PCM8" s="362"/>
      <c r="PCN8" s="362"/>
      <c r="PCO8" s="362"/>
      <c r="PCP8" s="362"/>
      <c r="PCQ8" s="362"/>
      <c r="PCR8" s="362"/>
      <c r="PCS8" s="362"/>
      <c r="PCT8" s="362"/>
      <c r="PCU8" s="362"/>
      <c r="PCV8" s="362"/>
      <c r="PCW8" s="362"/>
      <c r="PCX8" s="362"/>
      <c r="PCY8" s="362"/>
      <c r="PCZ8" s="362"/>
      <c r="PDA8" s="362"/>
      <c r="PDB8" s="362"/>
      <c r="PDC8" s="362"/>
      <c r="PDD8" s="362"/>
      <c r="PDE8" s="362"/>
      <c r="PDF8" s="362"/>
      <c r="PDG8" s="362"/>
      <c r="PDH8" s="362"/>
      <c r="PDI8" s="362"/>
      <c r="PDJ8" s="362"/>
      <c r="PDK8" s="362"/>
      <c r="PDL8" s="362"/>
      <c r="PDM8" s="362"/>
      <c r="PDN8" s="362"/>
      <c r="PDO8" s="362"/>
      <c r="PDP8" s="362"/>
      <c r="PDQ8" s="362"/>
      <c r="PDR8" s="362"/>
      <c r="PDS8" s="362"/>
      <c r="PDT8" s="362"/>
      <c r="PDU8" s="362"/>
      <c r="PDV8" s="362"/>
      <c r="PDW8" s="362"/>
      <c r="PDX8" s="362"/>
      <c r="PDY8" s="362"/>
      <c r="PDZ8" s="362"/>
      <c r="PEA8" s="362"/>
      <c r="PEB8" s="362"/>
      <c r="PEC8" s="362"/>
      <c r="PED8" s="362"/>
      <c r="PEE8" s="362"/>
      <c r="PEF8" s="362"/>
      <c r="PEG8" s="362"/>
      <c r="PEH8" s="362"/>
      <c r="PEI8" s="362"/>
      <c r="PEJ8" s="362"/>
      <c r="PEK8" s="362"/>
      <c r="PEL8" s="362"/>
      <c r="PEM8" s="362"/>
      <c r="PEN8" s="362"/>
      <c r="PEO8" s="362"/>
      <c r="PEP8" s="362"/>
      <c r="PEQ8" s="362"/>
      <c r="PER8" s="362"/>
      <c r="PES8" s="362"/>
      <c r="PET8" s="362"/>
      <c r="PEU8" s="362"/>
      <c r="PEV8" s="362"/>
      <c r="PEW8" s="362"/>
      <c r="PEX8" s="362"/>
      <c r="PEY8" s="362"/>
      <c r="PEZ8" s="362"/>
      <c r="PFA8" s="362"/>
      <c r="PFB8" s="362"/>
      <c r="PFC8" s="362"/>
      <c r="PFD8" s="362"/>
      <c r="PFE8" s="362"/>
      <c r="PFF8" s="362"/>
      <c r="PFG8" s="362"/>
      <c r="PFH8" s="362"/>
      <c r="PFI8" s="362"/>
      <c r="PFJ8" s="362"/>
      <c r="PFK8" s="362"/>
      <c r="PFL8" s="362"/>
      <c r="PFM8" s="362"/>
      <c r="PFN8" s="362"/>
      <c r="PFO8" s="362"/>
      <c r="PFP8" s="362"/>
      <c r="PFQ8" s="362"/>
      <c r="PFR8" s="362"/>
      <c r="PFS8" s="362"/>
      <c r="PFT8" s="362"/>
      <c r="PFU8" s="362"/>
      <c r="PFV8" s="362"/>
      <c r="PFW8" s="362"/>
      <c r="PFX8" s="362"/>
      <c r="PFY8" s="362"/>
      <c r="PFZ8" s="362"/>
      <c r="PGA8" s="362"/>
      <c r="PGB8" s="362"/>
      <c r="PGC8" s="362"/>
      <c r="PGD8" s="362"/>
      <c r="PGE8" s="362"/>
      <c r="PGF8" s="362"/>
      <c r="PGG8" s="362"/>
      <c r="PGH8" s="362"/>
      <c r="PGI8" s="362"/>
      <c r="PGJ8" s="362"/>
      <c r="PGK8" s="362"/>
      <c r="PGL8" s="362"/>
      <c r="PGM8" s="362"/>
      <c r="PGN8" s="362"/>
      <c r="PGO8" s="362"/>
      <c r="PGP8" s="362"/>
      <c r="PGQ8" s="362"/>
      <c r="PGR8" s="362"/>
      <c r="PGS8" s="362"/>
      <c r="PGT8" s="362"/>
      <c r="PGU8" s="362"/>
      <c r="PGV8" s="362"/>
      <c r="PGW8" s="362"/>
      <c r="PGX8" s="362"/>
      <c r="PGY8" s="362"/>
      <c r="PGZ8" s="362"/>
      <c r="PHA8" s="362"/>
      <c r="PHB8" s="362"/>
      <c r="PHC8" s="362"/>
      <c r="PHD8" s="362"/>
      <c r="PHE8" s="362"/>
      <c r="PHF8" s="362"/>
      <c r="PHG8" s="362"/>
      <c r="PHH8" s="362"/>
      <c r="PHI8" s="362"/>
      <c r="PHJ8" s="362"/>
      <c r="PHK8" s="362"/>
      <c r="PHL8" s="362"/>
      <c r="PHM8" s="362"/>
      <c r="PHN8" s="362"/>
      <c r="PHO8" s="362"/>
      <c r="PHP8" s="362"/>
      <c r="PHQ8" s="362"/>
      <c r="PHR8" s="362"/>
      <c r="PHS8" s="362"/>
      <c r="PHT8" s="362"/>
      <c r="PHU8" s="362"/>
      <c r="PHV8" s="362"/>
      <c r="PHW8" s="362"/>
      <c r="PHX8" s="362"/>
      <c r="PHY8" s="362"/>
      <c r="PHZ8" s="362"/>
      <c r="PIA8" s="362"/>
      <c r="PIB8" s="362"/>
      <c r="PIC8" s="362"/>
      <c r="PID8" s="362"/>
      <c r="PIE8" s="362"/>
      <c r="PIF8" s="362"/>
      <c r="PIG8" s="362"/>
      <c r="PIH8" s="362"/>
      <c r="PII8" s="362"/>
      <c r="PIJ8" s="362"/>
      <c r="PIK8" s="362"/>
      <c r="PIL8" s="362"/>
      <c r="PIM8" s="362"/>
      <c r="PIN8" s="362"/>
      <c r="PIO8" s="362"/>
      <c r="PIP8" s="362"/>
      <c r="PIQ8" s="362"/>
      <c r="PIR8" s="362"/>
      <c r="PIS8" s="362"/>
      <c r="PIT8" s="362"/>
      <c r="PIU8" s="362"/>
      <c r="PIV8" s="362"/>
      <c r="PIW8" s="362"/>
      <c r="PIX8" s="362"/>
      <c r="PIY8" s="362"/>
      <c r="PIZ8" s="362"/>
      <c r="PJA8" s="362"/>
      <c r="PJB8" s="362"/>
      <c r="PJC8" s="362"/>
      <c r="PJD8" s="362"/>
      <c r="PJE8" s="362"/>
      <c r="PJF8" s="362"/>
      <c r="PJG8" s="362"/>
      <c r="PJH8" s="362"/>
      <c r="PJI8" s="362"/>
      <c r="PJJ8" s="362"/>
      <c r="PJK8" s="362"/>
      <c r="PJL8" s="362"/>
      <c r="PJM8" s="362"/>
      <c r="PJN8" s="362"/>
      <c r="PJO8" s="362"/>
      <c r="PJP8" s="362"/>
      <c r="PJQ8" s="362"/>
      <c r="PJR8" s="362"/>
      <c r="PJS8" s="362"/>
      <c r="PJT8" s="362"/>
      <c r="PJU8" s="362"/>
      <c r="PJV8" s="362"/>
      <c r="PJW8" s="362"/>
      <c r="PJX8" s="362"/>
      <c r="PJY8" s="362"/>
      <c r="PJZ8" s="362"/>
      <c r="PKA8" s="362"/>
      <c r="PKB8" s="362"/>
      <c r="PKC8" s="362"/>
      <c r="PKD8" s="362"/>
      <c r="PKE8" s="362"/>
      <c r="PKF8" s="362"/>
      <c r="PKG8" s="362"/>
      <c r="PKH8" s="362"/>
      <c r="PKI8" s="362"/>
      <c r="PKJ8" s="362"/>
      <c r="PKK8" s="362"/>
      <c r="PKL8" s="362"/>
      <c r="PKM8" s="362"/>
      <c r="PKN8" s="362"/>
      <c r="PKO8" s="362"/>
      <c r="PKP8" s="362"/>
      <c r="PKQ8" s="362"/>
      <c r="PKR8" s="362"/>
      <c r="PKS8" s="362"/>
      <c r="PKT8" s="362"/>
      <c r="PKU8" s="362"/>
      <c r="PKV8" s="362"/>
      <c r="PKW8" s="362"/>
      <c r="PKX8" s="362"/>
      <c r="PKY8" s="362"/>
      <c r="PKZ8" s="362"/>
      <c r="PLA8" s="362"/>
      <c r="PLB8" s="362"/>
      <c r="PLC8" s="362"/>
      <c r="PLD8" s="362"/>
      <c r="PLE8" s="362"/>
      <c r="PLF8" s="362"/>
      <c r="PLG8" s="362"/>
      <c r="PLH8" s="362"/>
      <c r="PLI8" s="362"/>
      <c r="PLJ8" s="362"/>
      <c r="PLK8" s="362"/>
      <c r="PLL8" s="362"/>
      <c r="PLM8" s="362"/>
      <c r="PLN8" s="362"/>
      <c r="PLO8" s="362"/>
      <c r="PLP8" s="362"/>
      <c r="PLQ8" s="362"/>
      <c r="PLR8" s="362"/>
      <c r="PLS8" s="362"/>
      <c r="PLT8" s="362"/>
      <c r="PLU8" s="362"/>
      <c r="PLV8" s="362"/>
      <c r="PLW8" s="362"/>
      <c r="PLX8" s="362"/>
      <c r="PLY8" s="362"/>
      <c r="PLZ8" s="362"/>
      <c r="PMA8" s="362"/>
      <c r="PMB8" s="362"/>
      <c r="PMC8" s="362"/>
      <c r="PMD8" s="362"/>
      <c r="PME8" s="362"/>
      <c r="PMF8" s="362"/>
      <c r="PMG8" s="362"/>
      <c r="PMH8" s="362"/>
      <c r="PMI8" s="362"/>
      <c r="PMJ8" s="362"/>
      <c r="PMK8" s="362"/>
      <c r="PML8" s="362"/>
      <c r="PMM8" s="362"/>
      <c r="PMN8" s="362"/>
      <c r="PMO8" s="362"/>
      <c r="PMP8" s="362"/>
      <c r="PMQ8" s="362"/>
      <c r="PMR8" s="362"/>
      <c r="PMS8" s="362"/>
      <c r="PMT8" s="362"/>
      <c r="PMU8" s="362"/>
      <c r="PMV8" s="362"/>
      <c r="PMW8" s="362"/>
      <c r="PMX8" s="362"/>
      <c r="PMY8" s="362"/>
      <c r="PMZ8" s="362"/>
      <c r="PNA8" s="362"/>
      <c r="PNB8" s="362"/>
      <c r="PNC8" s="362"/>
      <c r="PND8" s="362"/>
      <c r="PNE8" s="362"/>
      <c r="PNF8" s="362"/>
      <c r="PNG8" s="362"/>
      <c r="PNH8" s="362"/>
      <c r="PNI8" s="362"/>
      <c r="PNJ8" s="362"/>
      <c r="PNK8" s="362"/>
      <c r="PNL8" s="362"/>
      <c r="PNM8" s="362"/>
      <c r="PNN8" s="362"/>
      <c r="PNO8" s="362"/>
      <c r="PNP8" s="362"/>
      <c r="PNQ8" s="362"/>
      <c r="PNR8" s="362"/>
      <c r="PNS8" s="362"/>
      <c r="PNT8" s="362"/>
      <c r="PNU8" s="362"/>
      <c r="PNV8" s="362"/>
      <c r="PNW8" s="362"/>
      <c r="PNX8" s="362"/>
      <c r="PNY8" s="362"/>
      <c r="PNZ8" s="362"/>
      <c r="POA8" s="362"/>
      <c r="POB8" s="362"/>
      <c r="POC8" s="362"/>
      <c r="POD8" s="362"/>
      <c r="POE8" s="362"/>
      <c r="POF8" s="362"/>
      <c r="POG8" s="362"/>
      <c r="POH8" s="362"/>
      <c r="POI8" s="362"/>
      <c r="POJ8" s="362"/>
      <c r="POK8" s="362"/>
      <c r="POL8" s="362"/>
      <c r="POM8" s="362"/>
      <c r="PON8" s="362"/>
      <c r="POO8" s="362"/>
      <c r="POP8" s="362"/>
      <c r="POQ8" s="362"/>
      <c r="POR8" s="362"/>
      <c r="POS8" s="362"/>
      <c r="POT8" s="362"/>
      <c r="POU8" s="362"/>
      <c r="POV8" s="362"/>
      <c r="POW8" s="362"/>
      <c r="POX8" s="362"/>
      <c r="POY8" s="362"/>
      <c r="POZ8" s="362"/>
      <c r="PPA8" s="362"/>
      <c r="PPB8" s="362"/>
      <c r="PPC8" s="362"/>
      <c r="PPD8" s="362"/>
      <c r="PPE8" s="362"/>
      <c r="PPF8" s="362"/>
      <c r="PPG8" s="362"/>
      <c r="PPH8" s="362"/>
      <c r="PPI8" s="362"/>
      <c r="PPJ8" s="362"/>
      <c r="PPK8" s="362"/>
      <c r="PPL8" s="362"/>
      <c r="PPM8" s="362"/>
      <c r="PPN8" s="362"/>
      <c r="PPO8" s="362"/>
      <c r="PPP8" s="362"/>
      <c r="PPQ8" s="362"/>
      <c r="PPR8" s="362"/>
      <c r="PPS8" s="362"/>
      <c r="PPT8" s="362"/>
      <c r="PPU8" s="362"/>
      <c r="PPV8" s="362"/>
      <c r="PPW8" s="362"/>
      <c r="PPX8" s="362"/>
      <c r="PPY8" s="362"/>
      <c r="PPZ8" s="362"/>
      <c r="PQA8" s="362"/>
      <c r="PQB8" s="362"/>
      <c r="PQC8" s="362"/>
      <c r="PQD8" s="362"/>
      <c r="PQE8" s="362"/>
      <c r="PQF8" s="362"/>
      <c r="PQG8" s="362"/>
      <c r="PQH8" s="362"/>
      <c r="PQI8" s="362"/>
      <c r="PQJ8" s="362"/>
      <c r="PQK8" s="362"/>
      <c r="PQL8" s="362"/>
      <c r="PQM8" s="362"/>
      <c r="PQN8" s="362"/>
      <c r="PQO8" s="362"/>
      <c r="PQP8" s="362"/>
      <c r="PQQ8" s="362"/>
      <c r="PQR8" s="362"/>
      <c r="PQS8" s="362"/>
      <c r="PQT8" s="362"/>
      <c r="PQU8" s="362"/>
      <c r="PQV8" s="362"/>
      <c r="PQW8" s="362"/>
      <c r="PQX8" s="362"/>
      <c r="PQY8" s="362"/>
      <c r="PQZ8" s="362"/>
      <c r="PRA8" s="362"/>
      <c r="PRB8" s="362"/>
      <c r="PRC8" s="362"/>
      <c r="PRD8" s="362"/>
      <c r="PRE8" s="362"/>
      <c r="PRF8" s="362"/>
      <c r="PRG8" s="362"/>
      <c r="PRH8" s="362"/>
      <c r="PRI8" s="362"/>
      <c r="PRJ8" s="362"/>
      <c r="PRK8" s="362"/>
      <c r="PRL8" s="362"/>
      <c r="PRM8" s="362"/>
      <c r="PRN8" s="362"/>
      <c r="PRO8" s="362"/>
      <c r="PRP8" s="362"/>
      <c r="PRQ8" s="362"/>
      <c r="PRR8" s="362"/>
      <c r="PRS8" s="362"/>
      <c r="PRT8" s="362"/>
      <c r="PRU8" s="362"/>
      <c r="PRV8" s="362"/>
      <c r="PRW8" s="362"/>
      <c r="PRX8" s="362"/>
      <c r="PRY8" s="362"/>
      <c r="PRZ8" s="362"/>
      <c r="PSA8" s="362"/>
      <c r="PSB8" s="362"/>
      <c r="PSC8" s="362"/>
      <c r="PSD8" s="362"/>
      <c r="PSE8" s="362"/>
      <c r="PSF8" s="362"/>
      <c r="PSG8" s="362"/>
      <c r="PSH8" s="362"/>
      <c r="PSI8" s="362"/>
      <c r="PSJ8" s="362"/>
      <c r="PSK8" s="362"/>
      <c r="PSL8" s="362"/>
      <c r="PSM8" s="362"/>
      <c r="PSN8" s="362"/>
      <c r="PSO8" s="362"/>
      <c r="PSP8" s="362"/>
      <c r="PSQ8" s="362"/>
      <c r="PSR8" s="362"/>
      <c r="PSS8" s="362"/>
      <c r="PST8" s="362"/>
      <c r="PSU8" s="362"/>
      <c r="PSV8" s="362"/>
      <c r="PSW8" s="362"/>
      <c r="PSX8" s="362"/>
      <c r="PSY8" s="362"/>
      <c r="PSZ8" s="362"/>
      <c r="PTA8" s="362"/>
      <c r="PTB8" s="362"/>
      <c r="PTC8" s="362"/>
      <c r="PTD8" s="362"/>
      <c r="PTE8" s="362"/>
      <c r="PTF8" s="362"/>
      <c r="PTG8" s="362"/>
      <c r="PTH8" s="362"/>
      <c r="PTI8" s="362"/>
      <c r="PTJ8" s="362"/>
      <c r="PTK8" s="362"/>
      <c r="PTL8" s="362"/>
      <c r="PTM8" s="362"/>
      <c r="PTN8" s="362"/>
      <c r="PTO8" s="362"/>
      <c r="PTP8" s="362"/>
      <c r="PTQ8" s="362"/>
      <c r="PTR8" s="362"/>
      <c r="PTS8" s="362"/>
      <c r="PTT8" s="362"/>
      <c r="PTU8" s="362"/>
      <c r="PTV8" s="362"/>
      <c r="PTW8" s="362"/>
      <c r="PTX8" s="362"/>
      <c r="PTY8" s="362"/>
      <c r="PTZ8" s="362"/>
      <c r="PUA8" s="362"/>
      <c r="PUB8" s="362"/>
      <c r="PUC8" s="362"/>
      <c r="PUD8" s="362"/>
      <c r="PUE8" s="362"/>
      <c r="PUF8" s="362"/>
      <c r="PUG8" s="362"/>
      <c r="PUH8" s="362"/>
      <c r="PUI8" s="362"/>
      <c r="PUJ8" s="362"/>
      <c r="PUK8" s="362"/>
      <c r="PUL8" s="362"/>
      <c r="PUM8" s="362"/>
      <c r="PUN8" s="362"/>
      <c r="PUO8" s="362"/>
      <c r="PUP8" s="362"/>
      <c r="PUQ8" s="362"/>
      <c r="PUR8" s="362"/>
      <c r="PUS8" s="362"/>
      <c r="PUT8" s="362"/>
      <c r="PUU8" s="362"/>
      <c r="PUV8" s="362"/>
      <c r="PUW8" s="362"/>
      <c r="PUX8" s="362"/>
      <c r="PUY8" s="362"/>
      <c r="PUZ8" s="362"/>
      <c r="PVA8" s="362"/>
      <c r="PVB8" s="362"/>
      <c r="PVC8" s="362"/>
      <c r="PVD8" s="362"/>
      <c r="PVE8" s="362"/>
      <c r="PVF8" s="362"/>
      <c r="PVG8" s="362"/>
      <c r="PVH8" s="362"/>
      <c r="PVI8" s="362"/>
      <c r="PVJ8" s="362"/>
      <c r="PVK8" s="362"/>
      <c r="PVL8" s="362"/>
      <c r="PVM8" s="362"/>
      <c r="PVN8" s="362"/>
      <c r="PVO8" s="362"/>
      <c r="PVP8" s="362"/>
      <c r="PVQ8" s="362"/>
      <c r="PVR8" s="362"/>
      <c r="PVS8" s="362"/>
      <c r="PVT8" s="362"/>
      <c r="PVU8" s="362"/>
      <c r="PVV8" s="362"/>
      <c r="PVW8" s="362"/>
      <c r="PVX8" s="362"/>
      <c r="PVY8" s="362"/>
      <c r="PVZ8" s="362"/>
      <c r="PWA8" s="362"/>
      <c r="PWB8" s="362"/>
      <c r="PWC8" s="362"/>
      <c r="PWD8" s="362"/>
      <c r="PWE8" s="362"/>
      <c r="PWF8" s="362"/>
      <c r="PWG8" s="362"/>
      <c r="PWH8" s="362"/>
      <c r="PWI8" s="362"/>
      <c r="PWJ8" s="362"/>
      <c r="PWK8" s="362"/>
      <c r="PWL8" s="362"/>
      <c r="PWM8" s="362"/>
      <c r="PWN8" s="362"/>
      <c r="PWO8" s="362"/>
      <c r="PWP8" s="362"/>
      <c r="PWQ8" s="362"/>
      <c r="PWR8" s="362"/>
      <c r="PWS8" s="362"/>
      <c r="PWT8" s="362"/>
      <c r="PWU8" s="362"/>
      <c r="PWV8" s="362"/>
      <c r="PWW8" s="362"/>
      <c r="PWX8" s="362"/>
      <c r="PWY8" s="362"/>
      <c r="PWZ8" s="362"/>
      <c r="PXA8" s="362"/>
      <c r="PXB8" s="362"/>
      <c r="PXC8" s="362"/>
      <c r="PXD8" s="362"/>
      <c r="PXE8" s="362"/>
      <c r="PXF8" s="362"/>
      <c r="PXG8" s="362"/>
      <c r="PXH8" s="362"/>
      <c r="PXI8" s="362"/>
      <c r="PXJ8" s="362"/>
      <c r="PXK8" s="362"/>
      <c r="PXL8" s="362"/>
      <c r="PXM8" s="362"/>
      <c r="PXN8" s="362"/>
      <c r="PXO8" s="362"/>
      <c r="PXP8" s="362"/>
      <c r="PXQ8" s="362"/>
      <c r="PXR8" s="362"/>
      <c r="PXS8" s="362"/>
      <c r="PXT8" s="362"/>
      <c r="PXU8" s="362"/>
      <c r="PXV8" s="362"/>
      <c r="PXW8" s="362"/>
      <c r="PXX8" s="362"/>
      <c r="PXY8" s="362"/>
      <c r="PXZ8" s="362"/>
      <c r="PYA8" s="362"/>
      <c r="PYB8" s="362"/>
      <c r="PYC8" s="362"/>
      <c r="PYD8" s="362"/>
      <c r="PYE8" s="362"/>
      <c r="PYF8" s="362"/>
      <c r="PYG8" s="362"/>
      <c r="PYH8" s="362"/>
      <c r="PYI8" s="362"/>
      <c r="PYJ8" s="362"/>
      <c r="PYK8" s="362"/>
      <c r="PYL8" s="362"/>
      <c r="PYM8" s="362"/>
      <c r="PYN8" s="362"/>
      <c r="PYO8" s="362"/>
      <c r="PYP8" s="362"/>
      <c r="PYQ8" s="362"/>
      <c r="PYR8" s="362"/>
      <c r="PYS8" s="362"/>
      <c r="PYT8" s="362"/>
      <c r="PYU8" s="362"/>
      <c r="PYV8" s="362"/>
      <c r="PYW8" s="362"/>
      <c r="PYX8" s="362"/>
      <c r="PYY8" s="362"/>
      <c r="PYZ8" s="362"/>
      <c r="PZA8" s="362"/>
      <c r="PZB8" s="362"/>
      <c r="PZC8" s="362"/>
      <c r="PZD8" s="362"/>
      <c r="PZE8" s="362"/>
      <c r="PZF8" s="362"/>
      <c r="PZG8" s="362"/>
      <c r="PZH8" s="362"/>
      <c r="PZI8" s="362"/>
      <c r="PZJ8" s="362"/>
      <c r="PZK8" s="362"/>
      <c r="PZL8" s="362"/>
      <c r="PZM8" s="362"/>
      <c r="PZN8" s="362"/>
      <c r="PZO8" s="362"/>
      <c r="PZP8" s="362"/>
      <c r="PZQ8" s="362"/>
      <c r="PZR8" s="362"/>
      <c r="PZS8" s="362"/>
      <c r="PZT8" s="362"/>
      <c r="PZU8" s="362"/>
      <c r="PZV8" s="362"/>
      <c r="PZW8" s="362"/>
      <c r="PZX8" s="362"/>
      <c r="PZY8" s="362"/>
      <c r="PZZ8" s="362"/>
      <c r="QAA8" s="362"/>
      <c r="QAB8" s="362"/>
      <c r="QAC8" s="362"/>
      <c r="QAD8" s="362"/>
      <c r="QAE8" s="362"/>
      <c r="QAF8" s="362"/>
      <c r="QAG8" s="362"/>
      <c r="QAH8" s="362"/>
      <c r="QAI8" s="362"/>
      <c r="QAJ8" s="362"/>
      <c r="QAK8" s="362"/>
      <c r="QAL8" s="362"/>
      <c r="QAM8" s="362"/>
      <c r="QAN8" s="362"/>
      <c r="QAO8" s="362"/>
      <c r="QAP8" s="362"/>
      <c r="QAQ8" s="362"/>
      <c r="QAR8" s="362"/>
      <c r="QAS8" s="362"/>
      <c r="QAT8" s="362"/>
      <c r="QAU8" s="362"/>
      <c r="QAV8" s="362"/>
      <c r="QAW8" s="362"/>
      <c r="QAX8" s="362"/>
      <c r="QAY8" s="362"/>
      <c r="QAZ8" s="362"/>
      <c r="QBA8" s="362"/>
      <c r="QBB8" s="362"/>
      <c r="QBC8" s="362"/>
      <c r="QBD8" s="362"/>
      <c r="QBE8" s="362"/>
      <c r="QBF8" s="362"/>
      <c r="QBG8" s="362"/>
      <c r="QBH8" s="362"/>
      <c r="QBI8" s="362"/>
      <c r="QBJ8" s="362"/>
      <c r="QBK8" s="362"/>
      <c r="QBL8" s="362"/>
      <c r="QBM8" s="362"/>
      <c r="QBN8" s="362"/>
      <c r="QBO8" s="362"/>
      <c r="QBP8" s="362"/>
      <c r="QBQ8" s="362"/>
      <c r="QBR8" s="362"/>
      <c r="QBS8" s="362"/>
      <c r="QBT8" s="362"/>
      <c r="QBU8" s="362"/>
      <c r="QBV8" s="362"/>
      <c r="QBW8" s="362"/>
      <c r="QBX8" s="362"/>
      <c r="QBY8" s="362"/>
      <c r="QBZ8" s="362"/>
      <c r="QCA8" s="362"/>
      <c r="QCB8" s="362"/>
      <c r="QCC8" s="362"/>
      <c r="QCD8" s="362"/>
      <c r="QCE8" s="362"/>
      <c r="QCF8" s="362"/>
      <c r="QCG8" s="362"/>
      <c r="QCH8" s="362"/>
      <c r="QCI8" s="362"/>
      <c r="QCJ8" s="362"/>
      <c r="QCK8" s="362"/>
      <c r="QCL8" s="362"/>
      <c r="QCM8" s="362"/>
      <c r="QCN8" s="362"/>
      <c r="QCO8" s="362"/>
      <c r="QCP8" s="362"/>
      <c r="QCQ8" s="362"/>
      <c r="QCR8" s="362"/>
      <c r="QCS8" s="362"/>
      <c r="QCT8" s="362"/>
      <c r="QCU8" s="362"/>
      <c r="QCV8" s="362"/>
      <c r="QCW8" s="362"/>
      <c r="QCX8" s="362"/>
      <c r="QCY8" s="362"/>
      <c r="QCZ8" s="362"/>
      <c r="QDA8" s="362"/>
      <c r="QDB8" s="362"/>
      <c r="QDC8" s="362"/>
      <c r="QDD8" s="362"/>
      <c r="QDE8" s="362"/>
      <c r="QDF8" s="362"/>
      <c r="QDG8" s="362"/>
      <c r="QDH8" s="362"/>
      <c r="QDI8" s="362"/>
      <c r="QDJ8" s="362"/>
      <c r="QDK8" s="362"/>
      <c r="QDL8" s="362"/>
      <c r="QDM8" s="362"/>
      <c r="QDN8" s="362"/>
      <c r="QDO8" s="362"/>
      <c r="QDP8" s="362"/>
      <c r="QDQ8" s="362"/>
      <c r="QDR8" s="362"/>
      <c r="QDS8" s="362"/>
      <c r="QDT8" s="362"/>
      <c r="QDU8" s="362"/>
      <c r="QDV8" s="362"/>
      <c r="QDW8" s="362"/>
      <c r="QDX8" s="362"/>
      <c r="QDY8" s="362"/>
      <c r="QDZ8" s="362"/>
      <c r="QEA8" s="362"/>
      <c r="QEB8" s="362"/>
      <c r="QEC8" s="362"/>
      <c r="QED8" s="362"/>
      <c r="QEE8" s="362"/>
      <c r="QEF8" s="362"/>
      <c r="QEG8" s="362"/>
      <c r="QEH8" s="362"/>
      <c r="QEI8" s="362"/>
      <c r="QEJ8" s="362"/>
      <c r="QEK8" s="362"/>
      <c r="QEL8" s="362"/>
      <c r="QEM8" s="362"/>
      <c r="QEN8" s="362"/>
      <c r="QEO8" s="362"/>
      <c r="QEP8" s="362"/>
      <c r="QEQ8" s="362"/>
      <c r="QER8" s="362"/>
      <c r="QES8" s="362"/>
      <c r="QET8" s="362"/>
      <c r="QEU8" s="362"/>
      <c r="QEV8" s="362"/>
      <c r="QEW8" s="362"/>
      <c r="QEX8" s="362"/>
      <c r="QEY8" s="362"/>
      <c r="QEZ8" s="362"/>
      <c r="QFA8" s="362"/>
      <c r="QFB8" s="362"/>
      <c r="QFC8" s="362"/>
      <c r="QFD8" s="362"/>
      <c r="QFE8" s="362"/>
      <c r="QFF8" s="362"/>
      <c r="QFG8" s="362"/>
      <c r="QFH8" s="362"/>
      <c r="QFI8" s="362"/>
      <c r="QFJ8" s="362"/>
      <c r="QFK8" s="362"/>
      <c r="QFL8" s="362"/>
      <c r="QFM8" s="362"/>
      <c r="QFN8" s="362"/>
      <c r="QFO8" s="362"/>
      <c r="QFP8" s="362"/>
      <c r="QFQ8" s="362"/>
      <c r="QFR8" s="362"/>
      <c r="QFS8" s="362"/>
      <c r="QFT8" s="362"/>
      <c r="QFU8" s="362"/>
      <c r="QFV8" s="362"/>
      <c r="QFW8" s="362"/>
      <c r="QFX8" s="362"/>
      <c r="QFY8" s="362"/>
      <c r="QFZ8" s="362"/>
      <c r="QGA8" s="362"/>
      <c r="QGB8" s="362"/>
      <c r="QGC8" s="362"/>
      <c r="QGD8" s="362"/>
      <c r="QGE8" s="362"/>
      <c r="QGF8" s="362"/>
      <c r="QGG8" s="362"/>
      <c r="QGH8" s="362"/>
      <c r="QGI8" s="362"/>
      <c r="QGJ8" s="362"/>
      <c r="QGK8" s="362"/>
      <c r="QGL8" s="362"/>
      <c r="QGM8" s="362"/>
      <c r="QGN8" s="362"/>
      <c r="QGO8" s="362"/>
      <c r="QGP8" s="362"/>
      <c r="QGQ8" s="362"/>
      <c r="QGR8" s="362"/>
      <c r="QGS8" s="362"/>
      <c r="QGT8" s="362"/>
      <c r="QGU8" s="362"/>
      <c r="QGV8" s="362"/>
      <c r="QGW8" s="362"/>
      <c r="QGX8" s="362"/>
      <c r="QGY8" s="362"/>
      <c r="QGZ8" s="362"/>
      <c r="QHA8" s="362"/>
      <c r="QHB8" s="362"/>
      <c r="QHC8" s="362"/>
      <c r="QHD8" s="362"/>
      <c r="QHE8" s="362"/>
      <c r="QHF8" s="362"/>
      <c r="QHG8" s="362"/>
      <c r="QHH8" s="362"/>
      <c r="QHI8" s="362"/>
      <c r="QHJ8" s="362"/>
      <c r="QHK8" s="362"/>
      <c r="QHL8" s="362"/>
      <c r="QHM8" s="362"/>
      <c r="QHN8" s="362"/>
      <c r="QHO8" s="362"/>
      <c r="QHP8" s="362"/>
      <c r="QHQ8" s="362"/>
      <c r="QHR8" s="362"/>
      <c r="QHS8" s="362"/>
      <c r="QHT8" s="362"/>
      <c r="QHU8" s="362"/>
      <c r="QHV8" s="362"/>
      <c r="QHW8" s="362"/>
      <c r="QHX8" s="362"/>
      <c r="QHY8" s="362"/>
      <c r="QHZ8" s="362"/>
      <c r="QIA8" s="362"/>
      <c r="QIB8" s="362"/>
      <c r="QIC8" s="362"/>
      <c r="QID8" s="362"/>
      <c r="QIE8" s="362"/>
      <c r="QIF8" s="362"/>
      <c r="QIG8" s="362"/>
      <c r="QIH8" s="362"/>
      <c r="QII8" s="362"/>
      <c r="QIJ8" s="362"/>
      <c r="QIK8" s="362"/>
      <c r="QIL8" s="362"/>
      <c r="QIM8" s="362"/>
      <c r="QIN8" s="362"/>
      <c r="QIO8" s="362"/>
      <c r="QIP8" s="362"/>
      <c r="QIQ8" s="362"/>
      <c r="QIR8" s="362"/>
      <c r="QIS8" s="362"/>
      <c r="QIT8" s="362"/>
      <c r="QIU8" s="362"/>
      <c r="QIV8" s="362"/>
      <c r="QIW8" s="362"/>
      <c r="QIX8" s="362"/>
      <c r="QIY8" s="362"/>
      <c r="QIZ8" s="362"/>
      <c r="QJA8" s="362"/>
      <c r="QJB8" s="362"/>
      <c r="QJC8" s="362"/>
      <c r="QJD8" s="362"/>
      <c r="QJE8" s="362"/>
      <c r="QJF8" s="362"/>
      <c r="QJG8" s="362"/>
      <c r="QJH8" s="362"/>
      <c r="QJI8" s="362"/>
      <c r="QJJ8" s="362"/>
      <c r="QJK8" s="362"/>
      <c r="QJL8" s="362"/>
      <c r="QJM8" s="362"/>
      <c r="QJN8" s="362"/>
      <c r="QJO8" s="362"/>
      <c r="QJP8" s="362"/>
      <c r="QJQ8" s="362"/>
      <c r="QJR8" s="362"/>
      <c r="QJS8" s="362"/>
      <c r="QJT8" s="362"/>
      <c r="QJU8" s="362"/>
      <c r="QJV8" s="362"/>
      <c r="QJW8" s="362"/>
      <c r="QJX8" s="362"/>
      <c r="QJY8" s="362"/>
      <c r="QJZ8" s="362"/>
      <c r="QKA8" s="362"/>
      <c r="QKB8" s="362"/>
      <c r="QKC8" s="362"/>
      <c r="QKD8" s="362"/>
      <c r="QKE8" s="362"/>
      <c r="QKF8" s="362"/>
      <c r="QKG8" s="362"/>
      <c r="QKH8" s="362"/>
      <c r="QKI8" s="362"/>
      <c r="QKJ8" s="362"/>
      <c r="QKK8" s="362"/>
      <c r="QKL8" s="362"/>
      <c r="QKM8" s="362"/>
      <c r="QKN8" s="362"/>
      <c r="QKO8" s="362"/>
      <c r="QKP8" s="362"/>
      <c r="QKQ8" s="362"/>
      <c r="QKR8" s="362"/>
      <c r="QKS8" s="362"/>
      <c r="QKT8" s="362"/>
      <c r="QKU8" s="362"/>
      <c r="QKV8" s="362"/>
      <c r="QKW8" s="362"/>
      <c r="QKX8" s="362"/>
      <c r="QKY8" s="362"/>
      <c r="QKZ8" s="362"/>
      <c r="QLA8" s="362"/>
      <c r="QLB8" s="362"/>
      <c r="QLC8" s="362"/>
      <c r="QLD8" s="362"/>
      <c r="QLE8" s="362"/>
      <c r="QLF8" s="362"/>
      <c r="QLG8" s="362"/>
      <c r="QLH8" s="362"/>
      <c r="QLI8" s="362"/>
      <c r="QLJ8" s="362"/>
      <c r="QLK8" s="362"/>
      <c r="QLL8" s="362"/>
      <c r="QLM8" s="362"/>
      <c r="QLN8" s="362"/>
      <c r="QLO8" s="362"/>
      <c r="QLP8" s="362"/>
      <c r="QLQ8" s="362"/>
      <c r="QLR8" s="362"/>
      <c r="QLS8" s="362"/>
      <c r="QLT8" s="362"/>
      <c r="QLU8" s="362"/>
      <c r="QLV8" s="362"/>
      <c r="QLW8" s="362"/>
      <c r="QLX8" s="362"/>
      <c r="QLY8" s="362"/>
      <c r="QLZ8" s="362"/>
      <c r="QMA8" s="362"/>
      <c r="QMB8" s="362"/>
      <c r="QMC8" s="362"/>
      <c r="QMD8" s="362"/>
      <c r="QME8" s="362"/>
      <c r="QMF8" s="362"/>
      <c r="QMG8" s="362"/>
      <c r="QMH8" s="362"/>
      <c r="QMI8" s="362"/>
      <c r="QMJ8" s="362"/>
      <c r="QMK8" s="362"/>
      <c r="QML8" s="362"/>
      <c r="QMM8" s="362"/>
      <c r="QMN8" s="362"/>
      <c r="QMO8" s="362"/>
      <c r="QMP8" s="362"/>
      <c r="QMQ8" s="362"/>
      <c r="QMR8" s="362"/>
      <c r="QMS8" s="362"/>
      <c r="QMT8" s="362"/>
      <c r="QMU8" s="362"/>
      <c r="QMV8" s="362"/>
      <c r="QMW8" s="362"/>
      <c r="QMX8" s="362"/>
      <c r="QMY8" s="362"/>
      <c r="QMZ8" s="362"/>
      <c r="QNA8" s="362"/>
      <c r="QNB8" s="362"/>
      <c r="QNC8" s="362"/>
      <c r="QND8" s="362"/>
      <c r="QNE8" s="362"/>
      <c r="QNF8" s="362"/>
      <c r="QNG8" s="362"/>
      <c r="QNH8" s="362"/>
      <c r="QNI8" s="362"/>
      <c r="QNJ8" s="362"/>
      <c r="QNK8" s="362"/>
      <c r="QNL8" s="362"/>
      <c r="QNM8" s="362"/>
      <c r="QNN8" s="362"/>
      <c r="QNO8" s="362"/>
      <c r="QNP8" s="362"/>
      <c r="QNQ8" s="362"/>
      <c r="QNR8" s="362"/>
      <c r="QNS8" s="362"/>
      <c r="QNT8" s="362"/>
      <c r="QNU8" s="362"/>
      <c r="QNV8" s="362"/>
      <c r="QNW8" s="362"/>
      <c r="QNX8" s="362"/>
      <c r="QNY8" s="362"/>
      <c r="QNZ8" s="362"/>
      <c r="QOA8" s="362"/>
      <c r="QOB8" s="362"/>
      <c r="QOC8" s="362"/>
      <c r="QOD8" s="362"/>
      <c r="QOE8" s="362"/>
      <c r="QOF8" s="362"/>
      <c r="QOG8" s="362"/>
      <c r="QOH8" s="362"/>
      <c r="QOI8" s="362"/>
      <c r="QOJ8" s="362"/>
      <c r="QOK8" s="362"/>
      <c r="QOL8" s="362"/>
      <c r="QOM8" s="362"/>
      <c r="QON8" s="362"/>
      <c r="QOO8" s="362"/>
      <c r="QOP8" s="362"/>
      <c r="QOQ8" s="362"/>
      <c r="QOR8" s="362"/>
      <c r="QOS8" s="362"/>
      <c r="QOT8" s="362"/>
      <c r="QOU8" s="362"/>
      <c r="QOV8" s="362"/>
      <c r="QOW8" s="362"/>
      <c r="QOX8" s="362"/>
      <c r="QOY8" s="362"/>
      <c r="QOZ8" s="362"/>
      <c r="QPA8" s="362"/>
      <c r="QPB8" s="362"/>
      <c r="QPC8" s="362"/>
      <c r="QPD8" s="362"/>
      <c r="QPE8" s="362"/>
      <c r="QPF8" s="362"/>
      <c r="QPG8" s="362"/>
      <c r="QPH8" s="362"/>
      <c r="QPI8" s="362"/>
      <c r="QPJ8" s="362"/>
      <c r="QPK8" s="362"/>
      <c r="QPL8" s="362"/>
      <c r="QPM8" s="362"/>
      <c r="QPN8" s="362"/>
      <c r="QPO8" s="362"/>
      <c r="QPP8" s="362"/>
      <c r="QPQ8" s="362"/>
      <c r="QPR8" s="362"/>
      <c r="QPS8" s="362"/>
      <c r="QPT8" s="362"/>
      <c r="QPU8" s="362"/>
      <c r="QPV8" s="362"/>
      <c r="QPW8" s="362"/>
      <c r="QPX8" s="362"/>
      <c r="QPY8" s="362"/>
      <c r="QPZ8" s="362"/>
      <c r="QQA8" s="362"/>
      <c r="QQB8" s="362"/>
      <c r="QQC8" s="362"/>
      <c r="QQD8" s="362"/>
      <c r="QQE8" s="362"/>
      <c r="QQF8" s="362"/>
      <c r="QQG8" s="362"/>
      <c r="QQH8" s="362"/>
      <c r="QQI8" s="362"/>
      <c r="QQJ8" s="362"/>
      <c r="QQK8" s="362"/>
      <c r="QQL8" s="362"/>
      <c r="QQM8" s="362"/>
      <c r="QQN8" s="362"/>
      <c r="QQO8" s="362"/>
      <c r="QQP8" s="362"/>
      <c r="QQQ8" s="362"/>
      <c r="QQR8" s="362"/>
      <c r="QQS8" s="362"/>
      <c r="QQT8" s="362"/>
      <c r="QQU8" s="362"/>
      <c r="QQV8" s="362"/>
      <c r="QQW8" s="362"/>
      <c r="QQX8" s="362"/>
      <c r="QQY8" s="362"/>
      <c r="QQZ8" s="362"/>
      <c r="QRA8" s="362"/>
      <c r="QRB8" s="362"/>
      <c r="QRC8" s="362"/>
      <c r="QRD8" s="362"/>
      <c r="QRE8" s="362"/>
      <c r="QRF8" s="362"/>
      <c r="QRG8" s="362"/>
      <c r="QRH8" s="362"/>
      <c r="QRI8" s="362"/>
      <c r="QRJ8" s="362"/>
      <c r="QRK8" s="362"/>
      <c r="QRL8" s="362"/>
      <c r="QRM8" s="362"/>
      <c r="QRN8" s="362"/>
      <c r="QRO8" s="362"/>
      <c r="QRP8" s="362"/>
      <c r="QRQ8" s="362"/>
      <c r="QRR8" s="362"/>
      <c r="QRS8" s="362"/>
      <c r="QRT8" s="362"/>
      <c r="QRU8" s="362"/>
      <c r="QRV8" s="362"/>
      <c r="QRW8" s="362"/>
      <c r="QRX8" s="362"/>
      <c r="QRY8" s="362"/>
      <c r="QRZ8" s="362"/>
      <c r="QSA8" s="362"/>
      <c r="QSB8" s="362"/>
      <c r="QSC8" s="362"/>
      <c r="QSD8" s="362"/>
      <c r="QSE8" s="362"/>
      <c r="QSF8" s="362"/>
      <c r="QSG8" s="362"/>
      <c r="QSH8" s="362"/>
      <c r="QSI8" s="362"/>
      <c r="QSJ8" s="362"/>
      <c r="QSK8" s="362"/>
      <c r="QSL8" s="362"/>
      <c r="QSM8" s="362"/>
      <c r="QSN8" s="362"/>
      <c r="QSO8" s="362"/>
      <c r="QSP8" s="362"/>
      <c r="QSQ8" s="362"/>
      <c r="QSR8" s="362"/>
      <c r="QSS8" s="362"/>
      <c r="QST8" s="362"/>
      <c r="QSU8" s="362"/>
      <c r="QSV8" s="362"/>
      <c r="QSW8" s="362"/>
      <c r="QSX8" s="362"/>
      <c r="QSY8" s="362"/>
      <c r="QSZ8" s="362"/>
      <c r="QTA8" s="362"/>
      <c r="QTB8" s="362"/>
      <c r="QTC8" s="362"/>
      <c r="QTD8" s="362"/>
      <c r="QTE8" s="362"/>
      <c r="QTF8" s="362"/>
      <c r="QTG8" s="362"/>
      <c r="QTH8" s="362"/>
      <c r="QTI8" s="362"/>
      <c r="QTJ8" s="362"/>
      <c r="QTK8" s="362"/>
      <c r="QTL8" s="362"/>
      <c r="QTM8" s="362"/>
      <c r="QTN8" s="362"/>
      <c r="QTO8" s="362"/>
      <c r="QTP8" s="362"/>
      <c r="QTQ8" s="362"/>
      <c r="QTR8" s="362"/>
      <c r="QTS8" s="362"/>
      <c r="QTT8" s="362"/>
      <c r="QTU8" s="362"/>
      <c r="QTV8" s="362"/>
      <c r="QTW8" s="362"/>
      <c r="QTX8" s="362"/>
      <c r="QTY8" s="362"/>
      <c r="QTZ8" s="362"/>
      <c r="QUA8" s="362"/>
      <c r="QUB8" s="362"/>
      <c r="QUC8" s="362"/>
      <c r="QUD8" s="362"/>
      <c r="QUE8" s="362"/>
      <c r="QUF8" s="362"/>
      <c r="QUG8" s="362"/>
      <c r="QUH8" s="362"/>
      <c r="QUI8" s="362"/>
      <c r="QUJ8" s="362"/>
      <c r="QUK8" s="362"/>
      <c r="QUL8" s="362"/>
      <c r="QUM8" s="362"/>
      <c r="QUN8" s="362"/>
      <c r="QUO8" s="362"/>
      <c r="QUP8" s="362"/>
      <c r="QUQ8" s="362"/>
      <c r="QUR8" s="362"/>
      <c r="QUS8" s="362"/>
      <c r="QUT8" s="362"/>
      <c r="QUU8" s="362"/>
      <c r="QUV8" s="362"/>
      <c r="QUW8" s="362"/>
      <c r="QUX8" s="362"/>
      <c r="QUY8" s="362"/>
      <c r="QUZ8" s="362"/>
      <c r="QVA8" s="362"/>
      <c r="QVB8" s="362"/>
      <c r="QVC8" s="362"/>
      <c r="QVD8" s="362"/>
      <c r="QVE8" s="362"/>
      <c r="QVF8" s="362"/>
      <c r="QVG8" s="362"/>
      <c r="QVH8" s="362"/>
      <c r="QVI8" s="362"/>
      <c r="QVJ8" s="362"/>
      <c r="QVK8" s="362"/>
      <c r="QVL8" s="362"/>
      <c r="QVM8" s="362"/>
      <c r="QVN8" s="362"/>
      <c r="QVO8" s="362"/>
      <c r="QVP8" s="362"/>
      <c r="QVQ8" s="362"/>
      <c r="QVR8" s="362"/>
      <c r="QVS8" s="362"/>
      <c r="QVT8" s="362"/>
      <c r="QVU8" s="362"/>
      <c r="QVV8" s="362"/>
      <c r="QVW8" s="362"/>
      <c r="QVX8" s="362"/>
      <c r="QVY8" s="362"/>
      <c r="QVZ8" s="362"/>
      <c r="QWA8" s="362"/>
      <c r="QWB8" s="362"/>
      <c r="QWC8" s="362"/>
      <c r="QWD8" s="362"/>
      <c r="QWE8" s="362"/>
      <c r="QWF8" s="362"/>
      <c r="QWG8" s="362"/>
      <c r="QWH8" s="362"/>
      <c r="QWI8" s="362"/>
      <c r="QWJ8" s="362"/>
      <c r="QWK8" s="362"/>
      <c r="QWL8" s="362"/>
      <c r="QWM8" s="362"/>
      <c r="QWN8" s="362"/>
      <c r="QWO8" s="362"/>
      <c r="QWP8" s="362"/>
      <c r="QWQ8" s="362"/>
      <c r="QWR8" s="362"/>
      <c r="QWS8" s="362"/>
      <c r="QWT8" s="362"/>
      <c r="QWU8" s="362"/>
      <c r="QWV8" s="362"/>
      <c r="QWW8" s="362"/>
      <c r="QWX8" s="362"/>
      <c r="QWY8" s="362"/>
      <c r="QWZ8" s="362"/>
      <c r="QXA8" s="362"/>
      <c r="QXB8" s="362"/>
      <c r="QXC8" s="362"/>
      <c r="QXD8" s="362"/>
      <c r="QXE8" s="362"/>
      <c r="QXF8" s="362"/>
      <c r="QXG8" s="362"/>
      <c r="QXH8" s="362"/>
      <c r="QXI8" s="362"/>
      <c r="QXJ8" s="362"/>
      <c r="QXK8" s="362"/>
      <c r="QXL8" s="362"/>
      <c r="QXM8" s="362"/>
      <c r="QXN8" s="362"/>
      <c r="QXO8" s="362"/>
      <c r="QXP8" s="362"/>
      <c r="QXQ8" s="362"/>
      <c r="QXR8" s="362"/>
      <c r="QXS8" s="362"/>
      <c r="QXT8" s="362"/>
      <c r="QXU8" s="362"/>
      <c r="QXV8" s="362"/>
      <c r="QXW8" s="362"/>
      <c r="QXX8" s="362"/>
      <c r="QXY8" s="362"/>
      <c r="QXZ8" s="362"/>
      <c r="QYA8" s="362"/>
      <c r="QYB8" s="362"/>
      <c r="QYC8" s="362"/>
      <c r="QYD8" s="362"/>
      <c r="QYE8" s="362"/>
      <c r="QYF8" s="362"/>
      <c r="QYG8" s="362"/>
      <c r="QYH8" s="362"/>
      <c r="QYI8" s="362"/>
      <c r="QYJ8" s="362"/>
      <c r="QYK8" s="362"/>
      <c r="QYL8" s="362"/>
      <c r="QYM8" s="362"/>
      <c r="QYN8" s="362"/>
      <c r="QYO8" s="362"/>
      <c r="QYP8" s="362"/>
      <c r="QYQ8" s="362"/>
      <c r="QYR8" s="362"/>
      <c r="QYS8" s="362"/>
      <c r="QYT8" s="362"/>
      <c r="QYU8" s="362"/>
      <c r="QYV8" s="362"/>
      <c r="QYW8" s="362"/>
      <c r="QYX8" s="362"/>
      <c r="QYY8" s="362"/>
      <c r="QYZ8" s="362"/>
      <c r="QZA8" s="362"/>
      <c r="QZB8" s="362"/>
      <c r="QZC8" s="362"/>
      <c r="QZD8" s="362"/>
      <c r="QZE8" s="362"/>
      <c r="QZF8" s="362"/>
      <c r="QZG8" s="362"/>
      <c r="QZH8" s="362"/>
      <c r="QZI8" s="362"/>
      <c r="QZJ8" s="362"/>
      <c r="QZK8" s="362"/>
      <c r="QZL8" s="362"/>
      <c r="QZM8" s="362"/>
      <c r="QZN8" s="362"/>
      <c r="QZO8" s="362"/>
      <c r="QZP8" s="362"/>
      <c r="QZQ8" s="362"/>
      <c r="QZR8" s="362"/>
      <c r="QZS8" s="362"/>
      <c r="QZT8" s="362"/>
      <c r="QZU8" s="362"/>
      <c r="QZV8" s="362"/>
      <c r="QZW8" s="362"/>
      <c r="QZX8" s="362"/>
      <c r="QZY8" s="362"/>
      <c r="QZZ8" s="362"/>
      <c r="RAA8" s="362"/>
      <c r="RAB8" s="362"/>
      <c r="RAC8" s="362"/>
      <c r="RAD8" s="362"/>
      <c r="RAE8" s="362"/>
      <c r="RAF8" s="362"/>
      <c r="RAG8" s="362"/>
      <c r="RAH8" s="362"/>
      <c r="RAI8" s="362"/>
      <c r="RAJ8" s="362"/>
      <c r="RAK8" s="362"/>
      <c r="RAL8" s="362"/>
      <c r="RAM8" s="362"/>
      <c r="RAN8" s="362"/>
      <c r="RAO8" s="362"/>
      <c r="RAP8" s="362"/>
      <c r="RAQ8" s="362"/>
      <c r="RAR8" s="362"/>
      <c r="RAS8" s="362"/>
      <c r="RAT8" s="362"/>
      <c r="RAU8" s="362"/>
      <c r="RAV8" s="362"/>
      <c r="RAW8" s="362"/>
      <c r="RAX8" s="362"/>
      <c r="RAY8" s="362"/>
      <c r="RAZ8" s="362"/>
      <c r="RBA8" s="362"/>
      <c r="RBB8" s="362"/>
      <c r="RBC8" s="362"/>
      <c r="RBD8" s="362"/>
      <c r="RBE8" s="362"/>
      <c r="RBF8" s="362"/>
      <c r="RBG8" s="362"/>
      <c r="RBH8" s="362"/>
      <c r="RBI8" s="362"/>
      <c r="RBJ8" s="362"/>
      <c r="RBK8" s="362"/>
      <c r="RBL8" s="362"/>
      <c r="RBM8" s="362"/>
      <c r="RBN8" s="362"/>
      <c r="RBO8" s="362"/>
      <c r="RBP8" s="362"/>
      <c r="RBQ8" s="362"/>
      <c r="RBR8" s="362"/>
      <c r="RBS8" s="362"/>
      <c r="RBT8" s="362"/>
      <c r="RBU8" s="362"/>
      <c r="RBV8" s="362"/>
      <c r="RBW8" s="362"/>
      <c r="RBX8" s="362"/>
      <c r="RBY8" s="362"/>
      <c r="RBZ8" s="362"/>
      <c r="RCA8" s="362"/>
      <c r="RCB8" s="362"/>
      <c r="RCC8" s="362"/>
      <c r="RCD8" s="362"/>
      <c r="RCE8" s="362"/>
      <c r="RCF8" s="362"/>
      <c r="RCG8" s="362"/>
      <c r="RCH8" s="362"/>
      <c r="RCI8" s="362"/>
      <c r="RCJ8" s="362"/>
      <c r="RCK8" s="362"/>
      <c r="RCL8" s="362"/>
      <c r="RCM8" s="362"/>
      <c r="RCN8" s="362"/>
      <c r="RCO8" s="362"/>
      <c r="RCP8" s="362"/>
      <c r="RCQ8" s="362"/>
      <c r="RCR8" s="362"/>
      <c r="RCS8" s="362"/>
      <c r="RCT8" s="362"/>
      <c r="RCU8" s="362"/>
      <c r="RCV8" s="362"/>
      <c r="RCW8" s="362"/>
      <c r="RCX8" s="362"/>
      <c r="RCY8" s="362"/>
      <c r="RCZ8" s="362"/>
      <c r="RDA8" s="362"/>
      <c r="RDB8" s="362"/>
      <c r="RDC8" s="362"/>
      <c r="RDD8" s="362"/>
      <c r="RDE8" s="362"/>
      <c r="RDF8" s="362"/>
      <c r="RDG8" s="362"/>
      <c r="RDH8" s="362"/>
      <c r="RDI8" s="362"/>
      <c r="RDJ8" s="362"/>
      <c r="RDK8" s="362"/>
      <c r="RDL8" s="362"/>
      <c r="RDM8" s="362"/>
      <c r="RDN8" s="362"/>
      <c r="RDO8" s="362"/>
      <c r="RDP8" s="362"/>
      <c r="RDQ8" s="362"/>
      <c r="RDR8" s="362"/>
      <c r="RDS8" s="362"/>
      <c r="RDT8" s="362"/>
      <c r="RDU8" s="362"/>
      <c r="RDV8" s="362"/>
      <c r="RDW8" s="362"/>
      <c r="RDX8" s="362"/>
      <c r="RDY8" s="362"/>
      <c r="RDZ8" s="362"/>
      <c r="REA8" s="362"/>
      <c r="REB8" s="362"/>
      <c r="REC8" s="362"/>
      <c r="RED8" s="362"/>
      <c r="REE8" s="362"/>
      <c r="REF8" s="362"/>
      <c r="REG8" s="362"/>
      <c r="REH8" s="362"/>
      <c r="REI8" s="362"/>
      <c r="REJ8" s="362"/>
      <c r="REK8" s="362"/>
      <c r="REL8" s="362"/>
      <c r="REM8" s="362"/>
      <c r="REN8" s="362"/>
      <c r="REO8" s="362"/>
      <c r="REP8" s="362"/>
      <c r="REQ8" s="362"/>
      <c r="RER8" s="362"/>
      <c r="RES8" s="362"/>
      <c r="RET8" s="362"/>
      <c r="REU8" s="362"/>
      <c r="REV8" s="362"/>
      <c r="REW8" s="362"/>
      <c r="REX8" s="362"/>
      <c r="REY8" s="362"/>
      <c r="REZ8" s="362"/>
      <c r="RFA8" s="362"/>
      <c r="RFB8" s="362"/>
      <c r="RFC8" s="362"/>
      <c r="RFD8" s="362"/>
      <c r="RFE8" s="362"/>
      <c r="RFF8" s="362"/>
      <c r="RFG8" s="362"/>
      <c r="RFH8" s="362"/>
      <c r="RFI8" s="362"/>
      <c r="RFJ8" s="362"/>
      <c r="RFK8" s="362"/>
      <c r="RFL8" s="362"/>
      <c r="RFM8" s="362"/>
      <c r="RFN8" s="362"/>
      <c r="RFO8" s="362"/>
      <c r="RFP8" s="362"/>
      <c r="RFQ8" s="362"/>
      <c r="RFR8" s="362"/>
      <c r="RFS8" s="362"/>
      <c r="RFT8" s="362"/>
      <c r="RFU8" s="362"/>
      <c r="RFV8" s="362"/>
      <c r="RFW8" s="362"/>
      <c r="RFX8" s="362"/>
      <c r="RFY8" s="362"/>
      <c r="RFZ8" s="362"/>
      <c r="RGA8" s="362"/>
      <c r="RGB8" s="362"/>
      <c r="RGC8" s="362"/>
      <c r="RGD8" s="362"/>
      <c r="RGE8" s="362"/>
      <c r="RGF8" s="362"/>
      <c r="RGG8" s="362"/>
      <c r="RGH8" s="362"/>
      <c r="RGI8" s="362"/>
      <c r="RGJ8" s="362"/>
      <c r="RGK8" s="362"/>
      <c r="RGL8" s="362"/>
      <c r="RGM8" s="362"/>
      <c r="RGN8" s="362"/>
      <c r="RGO8" s="362"/>
      <c r="RGP8" s="362"/>
      <c r="RGQ8" s="362"/>
      <c r="RGR8" s="362"/>
      <c r="RGS8" s="362"/>
      <c r="RGT8" s="362"/>
      <c r="RGU8" s="362"/>
      <c r="RGV8" s="362"/>
      <c r="RGW8" s="362"/>
      <c r="RGX8" s="362"/>
      <c r="RGY8" s="362"/>
      <c r="RGZ8" s="362"/>
      <c r="RHA8" s="362"/>
      <c r="RHB8" s="362"/>
      <c r="RHC8" s="362"/>
      <c r="RHD8" s="362"/>
      <c r="RHE8" s="362"/>
      <c r="RHF8" s="362"/>
      <c r="RHG8" s="362"/>
      <c r="RHH8" s="362"/>
      <c r="RHI8" s="362"/>
      <c r="RHJ8" s="362"/>
      <c r="RHK8" s="362"/>
      <c r="RHL8" s="362"/>
      <c r="RHM8" s="362"/>
      <c r="RHN8" s="362"/>
      <c r="RHO8" s="362"/>
      <c r="RHP8" s="362"/>
      <c r="RHQ8" s="362"/>
      <c r="RHR8" s="362"/>
      <c r="RHS8" s="362"/>
      <c r="RHT8" s="362"/>
      <c r="RHU8" s="362"/>
      <c r="RHV8" s="362"/>
      <c r="RHW8" s="362"/>
      <c r="RHX8" s="362"/>
      <c r="RHY8" s="362"/>
      <c r="RHZ8" s="362"/>
      <c r="RIA8" s="362"/>
      <c r="RIB8" s="362"/>
      <c r="RIC8" s="362"/>
      <c r="RID8" s="362"/>
      <c r="RIE8" s="362"/>
      <c r="RIF8" s="362"/>
      <c r="RIG8" s="362"/>
      <c r="RIH8" s="362"/>
      <c r="RII8" s="362"/>
      <c r="RIJ8" s="362"/>
      <c r="RIK8" s="362"/>
      <c r="RIL8" s="362"/>
      <c r="RIM8" s="362"/>
      <c r="RIN8" s="362"/>
      <c r="RIO8" s="362"/>
      <c r="RIP8" s="362"/>
      <c r="RIQ8" s="362"/>
      <c r="RIR8" s="362"/>
      <c r="RIS8" s="362"/>
      <c r="RIT8" s="362"/>
      <c r="RIU8" s="362"/>
      <c r="RIV8" s="362"/>
      <c r="RIW8" s="362"/>
      <c r="RIX8" s="362"/>
      <c r="RIY8" s="362"/>
      <c r="RIZ8" s="362"/>
      <c r="RJA8" s="362"/>
      <c r="RJB8" s="362"/>
      <c r="RJC8" s="362"/>
      <c r="RJD8" s="362"/>
      <c r="RJE8" s="362"/>
      <c r="RJF8" s="362"/>
      <c r="RJG8" s="362"/>
      <c r="RJH8" s="362"/>
      <c r="RJI8" s="362"/>
      <c r="RJJ8" s="362"/>
      <c r="RJK8" s="362"/>
      <c r="RJL8" s="362"/>
      <c r="RJM8" s="362"/>
      <c r="RJN8" s="362"/>
      <c r="RJO8" s="362"/>
      <c r="RJP8" s="362"/>
      <c r="RJQ8" s="362"/>
      <c r="RJR8" s="362"/>
      <c r="RJS8" s="362"/>
      <c r="RJT8" s="362"/>
      <c r="RJU8" s="362"/>
      <c r="RJV8" s="362"/>
      <c r="RJW8" s="362"/>
      <c r="RJX8" s="362"/>
      <c r="RJY8" s="362"/>
      <c r="RJZ8" s="362"/>
      <c r="RKA8" s="362"/>
      <c r="RKB8" s="362"/>
      <c r="RKC8" s="362"/>
      <c r="RKD8" s="362"/>
      <c r="RKE8" s="362"/>
      <c r="RKF8" s="362"/>
      <c r="RKG8" s="362"/>
      <c r="RKH8" s="362"/>
      <c r="RKI8" s="362"/>
      <c r="RKJ8" s="362"/>
      <c r="RKK8" s="362"/>
      <c r="RKL8" s="362"/>
      <c r="RKM8" s="362"/>
      <c r="RKN8" s="362"/>
      <c r="RKO8" s="362"/>
      <c r="RKP8" s="362"/>
      <c r="RKQ8" s="362"/>
      <c r="RKR8" s="362"/>
      <c r="RKS8" s="362"/>
      <c r="RKT8" s="362"/>
      <c r="RKU8" s="362"/>
      <c r="RKV8" s="362"/>
      <c r="RKW8" s="362"/>
      <c r="RKX8" s="362"/>
      <c r="RKY8" s="362"/>
      <c r="RKZ8" s="362"/>
      <c r="RLA8" s="362"/>
      <c r="RLB8" s="362"/>
      <c r="RLC8" s="362"/>
      <c r="RLD8" s="362"/>
      <c r="RLE8" s="362"/>
      <c r="RLF8" s="362"/>
      <c r="RLG8" s="362"/>
      <c r="RLH8" s="362"/>
      <c r="RLI8" s="362"/>
      <c r="RLJ8" s="362"/>
      <c r="RLK8" s="362"/>
      <c r="RLL8" s="362"/>
      <c r="RLM8" s="362"/>
      <c r="RLN8" s="362"/>
      <c r="RLO8" s="362"/>
      <c r="RLP8" s="362"/>
      <c r="RLQ8" s="362"/>
      <c r="RLR8" s="362"/>
      <c r="RLS8" s="362"/>
      <c r="RLT8" s="362"/>
      <c r="RLU8" s="362"/>
      <c r="RLV8" s="362"/>
      <c r="RLW8" s="362"/>
      <c r="RLX8" s="362"/>
      <c r="RLY8" s="362"/>
      <c r="RLZ8" s="362"/>
      <c r="RMA8" s="362"/>
      <c r="RMB8" s="362"/>
      <c r="RMC8" s="362"/>
      <c r="RMD8" s="362"/>
      <c r="RME8" s="362"/>
      <c r="RMF8" s="362"/>
      <c r="RMG8" s="362"/>
      <c r="RMH8" s="362"/>
      <c r="RMI8" s="362"/>
      <c r="RMJ8" s="362"/>
      <c r="RMK8" s="362"/>
      <c r="RML8" s="362"/>
      <c r="RMM8" s="362"/>
      <c r="RMN8" s="362"/>
      <c r="RMO8" s="362"/>
      <c r="RMP8" s="362"/>
      <c r="RMQ8" s="362"/>
      <c r="RMR8" s="362"/>
      <c r="RMS8" s="362"/>
      <c r="RMT8" s="362"/>
      <c r="RMU8" s="362"/>
      <c r="RMV8" s="362"/>
      <c r="RMW8" s="362"/>
      <c r="RMX8" s="362"/>
      <c r="RMY8" s="362"/>
      <c r="RMZ8" s="362"/>
      <c r="RNA8" s="362"/>
      <c r="RNB8" s="362"/>
      <c r="RNC8" s="362"/>
      <c r="RND8" s="362"/>
      <c r="RNE8" s="362"/>
      <c r="RNF8" s="362"/>
      <c r="RNG8" s="362"/>
      <c r="RNH8" s="362"/>
      <c r="RNI8" s="362"/>
      <c r="RNJ8" s="362"/>
      <c r="RNK8" s="362"/>
      <c r="RNL8" s="362"/>
      <c r="RNM8" s="362"/>
      <c r="RNN8" s="362"/>
      <c r="RNO8" s="362"/>
      <c r="RNP8" s="362"/>
      <c r="RNQ8" s="362"/>
      <c r="RNR8" s="362"/>
      <c r="RNS8" s="362"/>
      <c r="RNT8" s="362"/>
      <c r="RNU8" s="362"/>
      <c r="RNV8" s="362"/>
      <c r="RNW8" s="362"/>
      <c r="RNX8" s="362"/>
      <c r="RNY8" s="362"/>
      <c r="RNZ8" s="362"/>
      <c r="ROA8" s="362"/>
      <c r="ROB8" s="362"/>
      <c r="ROC8" s="362"/>
      <c r="ROD8" s="362"/>
      <c r="ROE8" s="362"/>
      <c r="ROF8" s="362"/>
      <c r="ROG8" s="362"/>
      <c r="ROH8" s="362"/>
      <c r="ROI8" s="362"/>
      <c r="ROJ8" s="362"/>
      <c r="ROK8" s="362"/>
      <c r="ROL8" s="362"/>
      <c r="ROM8" s="362"/>
      <c r="RON8" s="362"/>
      <c r="ROO8" s="362"/>
      <c r="ROP8" s="362"/>
      <c r="ROQ8" s="362"/>
      <c r="ROR8" s="362"/>
      <c r="ROS8" s="362"/>
      <c r="ROT8" s="362"/>
      <c r="ROU8" s="362"/>
      <c r="ROV8" s="362"/>
      <c r="ROW8" s="362"/>
      <c r="ROX8" s="362"/>
      <c r="ROY8" s="362"/>
      <c r="ROZ8" s="362"/>
      <c r="RPA8" s="362"/>
      <c r="RPB8" s="362"/>
      <c r="RPC8" s="362"/>
      <c r="RPD8" s="362"/>
      <c r="RPE8" s="362"/>
      <c r="RPF8" s="362"/>
      <c r="RPG8" s="362"/>
      <c r="RPH8" s="362"/>
      <c r="RPI8" s="362"/>
      <c r="RPJ8" s="362"/>
      <c r="RPK8" s="362"/>
      <c r="RPL8" s="362"/>
      <c r="RPM8" s="362"/>
      <c r="RPN8" s="362"/>
      <c r="RPO8" s="362"/>
      <c r="RPP8" s="362"/>
      <c r="RPQ8" s="362"/>
      <c r="RPR8" s="362"/>
      <c r="RPS8" s="362"/>
      <c r="RPT8" s="362"/>
      <c r="RPU8" s="362"/>
      <c r="RPV8" s="362"/>
      <c r="RPW8" s="362"/>
      <c r="RPX8" s="362"/>
      <c r="RPY8" s="362"/>
      <c r="RPZ8" s="362"/>
      <c r="RQA8" s="362"/>
      <c r="RQB8" s="362"/>
      <c r="RQC8" s="362"/>
      <c r="RQD8" s="362"/>
      <c r="RQE8" s="362"/>
      <c r="RQF8" s="362"/>
      <c r="RQG8" s="362"/>
      <c r="RQH8" s="362"/>
      <c r="RQI8" s="362"/>
      <c r="RQJ8" s="362"/>
      <c r="RQK8" s="362"/>
      <c r="RQL8" s="362"/>
      <c r="RQM8" s="362"/>
      <c r="RQN8" s="362"/>
      <c r="RQO8" s="362"/>
      <c r="RQP8" s="362"/>
      <c r="RQQ8" s="362"/>
      <c r="RQR8" s="362"/>
      <c r="RQS8" s="362"/>
      <c r="RQT8" s="362"/>
      <c r="RQU8" s="362"/>
      <c r="RQV8" s="362"/>
      <c r="RQW8" s="362"/>
      <c r="RQX8" s="362"/>
      <c r="RQY8" s="362"/>
      <c r="RQZ8" s="362"/>
      <c r="RRA8" s="362"/>
      <c r="RRB8" s="362"/>
      <c r="RRC8" s="362"/>
      <c r="RRD8" s="362"/>
      <c r="RRE8" s="362"/>
      <c r="RRF8" s="362"/>
      <c r="RRG8" s="362"/>
      <c r="RRH8" s="362"/>
      <c r="RRI8" s="362"/>
      <c r="RRJ8" s="362"/>
      <c r="RRK8" s="362"/>
      <c r="RRL8" s="362"/>
      <c r="RRM8" s="362"/>
      <c r="RRN8" s="362"/>
      <c r="RRO8" s="362"/>
      <c r="RRP8" s="362"/>
      <c r="RRQ8" s="362"/>
      <c r="RRR8" s="362"/>
      <c r="RRS8" s="362"/>
      <c r="RRT8" s="362"/>
      <c r="RRU8" s="362"/>
      <c r="RRV8" s="362"/>
      <c r="RRW8" s="362"/>
      <c r="RRX8" s="362"/>
      <c r="RRY8" s="362"/>
      <c r="RRZ8" s="362"/>
      <c r="RSA8" s="362"/>
      <c r="RSB8" s="362"/>
      <c r="RSC8" s="362"/>
      <c r="RSD8" s="362"/>
      <c r="RSE8" s="362"/>
      <c r="RSF8" s="362"/>
      <c r="RSG8" s="362"/>
      <c r="RSH8" s="362"/>
      <c r="RSI8" s="362"/>
      <c r="RSJ8" s="362"/>
      <c r="RSK8" s="362"/>
      <c r="RSL8" s="362"/>
      <c r="RSM8" s="362"/>
      <c r="RSN8" s="362"/>
      <c r="RSO8" s="362"/>
      <c r="RSP8" s="362"/>
      <c r="RSQ8" s="362"/>
      <c r="RSR8" s="362"/>
      <c r="RSS8" s="362"/>
      <c r="RST8" s="362"/>
      <c r="RSU8" s="362"/>
      <c r="RSV8" s="362"/>
      <c r="RSW8" s="362"/>
      <c r="RSX8" s="362"/>
      <c r="RSY8" s="362"/>
      <c r="RSZ8" s="362"/>
      <c r="RTA8" s="362"/>
      <c r="RTB8" s="362"/>
      <c r="RTC8" s="362"/>
      <c r="RTD8" s="362"/>
      <c r="RTE8" s="362"/>
      <c r="RTF8" s="362"/>
      <c r="RTG8" s="362"/>
      <c r="RTH8" s="362"/>
      <c r="RTI8" s="362"/>
      <c r="RTJ8" s="362"/>
      <c r="RTK8" s="362"/>
      <c r="RTL8" s="362"/>
      <c r="RTM8" s="362"/>
      <c r="RTN8" s="362"/>
      <c r="RTO8" s="362"/>
      <c r="RTP8" s="362"/>
      <c r="RTQ8" s="362"/>
      <c r="RTR8" s="362"/>
      <c r="RTS8" s="362"/>
      <c r="RTT8" s="362"/>
      <c r="RTU8" s="362"/>
      <c r="RTV8" s="362"/>
      <c r="RTW8" s="362"/>
      <c r="RTX8" s="362"/>
      <c r="RTY8" s="362"/>
      <c r="RTZ8" s="362"/>
      <c r="RUA8" s="362"/>
      <c r="RUB8" s="362"/>
      <c r="RUC8" s="362"/>
      <c r="RUD8" s="362"/>
      <c r="RUE8" s="362"/>
      <c r="RUF8" s="362"/>
      <c r="RUG8" s="362"/>
      <c r="RUH8" s="362"/>
      <c r="RUI8" s="362"/>
      <c r="RUJ8" s="362"/>
      <c r="RUK8" s="362"/>
      <c r="RUL8" s="362"/>
      <c r="RUM8" s="362"/>
      <c r="RUN8" s="362"/>
      <c r="RUO8" s="362"/>
      <c r="RUP8" s="362"/>
      <c r="RUQ8" s="362"/>
      <c r="RUR8" s="362"/>
      <c r="RUS8" s="362"/>
      <c r="RUT8" s="362"/>
      <c r="RUU8" s="362"/>
      <c r="RUV8" s="362"/>
      <c r="RUW8" s="362"/>
      <c r="RUX8" s="362"/>
      <c r="RUY8" s="362"/>
      <c r="RUZ8" s="362"/>
      <c r="RVA8" s="362"/>
      <c r="RVB8" s="362"/>
      <c r="RVC8" s="362"/>
      <c r="RVD8" s="362"/>
      <c r="RVE8" s="362"/>
      <c r="RVF8" s="362"/>
      <c r="RVG8" s="362"/>
      <c r="RVH8" s="362"/>
      <c r="RVI8" s="362"/>
      <c r="RVJ8" s="362"/>
      <c r="RVK8" s="362"/>
      <c r="RVL8" s="362"/>
      <c r="RVM8" s="362"/>
      <c r="RVN8" s="362"/>
      <c r="RVO8" s="362"/>
      <c r="RVP8" s="362"/>
      <c r="RVQ8" s="362"/>
      <c r="RVR8" s="362"/>
      <c r="RVS8" s="362"/>
      <c r="RVT8" s="362"/>
      <c r="RVU8" s="362"/>
      <c r="RVV8" s="362"/>
      <c r="RVW8" s="362"/>
      <c r="RVX8" s="362"/>
      <c r="RVY8" s="362"/>
      <c r="RVZ8" s="362"/>
      <c r="RWA8" s="362"/>
      <c r="RWB8" s="362"/>
      <c r="RWC8" s="362"/>
      <c r="RWD8" s="362"/>
      <c r="RWE8" s="362"/>
      <c r="RWF8" s="362"/>
      <c r="RWG8" s="362"/>
      <c r="RWH8" s="362"/>
      <c r="RWI8" s="362"/>
      <c r="RWJ8" s="362"/>
      <c r="RWK8" s="362"/>
      <c r="RWL8" s="362"/>
      <c r="RWM8" s="362"/>
      <c r="RWN8" s="362"/>
      <c r="RWO8" s="362"/>
      <c r="RWP8" s="362"/>
      <c r="RWQ8" s="362"/>
      <c r="RWR8" s="362"/>
      <c r="RWS8" s="362"/>
      <c r="RWT8" s="362"/>
      <c r="RWU8" s="362"/>
      <c r="RWV8" s="362"/>
      <c r="RWW8" s="362"/>
      <c r="RWX8" s="362"/>
      <c r="RWY8" s="362"/>
      <c r="RWZ8" s="362"/>
      <c r="RXA8" s="362"/>
      <c r="RXB8" s="362"/>
      <c r="RXC8" s="362"/>
      <c r="RXD8" s="362"/>
      <c r="RXE8" s="362"/>
      <c r="RXF8" s="362"/>
      <c r="RXG8" s="362"/>
      <c r="RXH8" s="362"/>
      <c r="RXI8" s="362"/>
      <c r="RXJ8" s="362"/>
      <c r="RXK8" s="362"/>
      <c r="RXL8" s="362"/>
      <c r="RXM8" s="362"/>
      <c r="RXN8" s="362"/>
      <c r="RXO8" s="362"/>
      <c r="RXP8" s="362"/>
      <c r="RXQ8" s="362"/>
      <c r="RXR8" s="362"/>
      <c r="RXS8" s="362"/>
      <c r="RXT8" s="362"/>
      <c r="RXU8" s="362"/>
      <c r="RXV8" s="362"/>
      <c r="RXW8" s="362"/>
      <c r="RXX8" s="362"/>
      <c r="RXY8" s="362"/>
      <c r="RXZ8" s="362"/>
      <c r="RYA8" s="362"/>
      <c r="RYB8" s="362"/>
      <c r="RYC8" s="362"/>
      <c r="RYD8" s="362"/>
      <c r="RYE8" s="362"/>
      <c r="RYF8" s="362"/>
      <c r="RYG8" s="362"/>
      <c r="RYH8" s="362"/>
      <c r="RYI8" s="362"/>
      <c r="RYJ8" s="362"/>
      <c r="RYK8" s="362"/>
      <c r="RYL8" s="362"/>
      <c r="RYM8" s="362"/>
      <c r="RYN8" s="362"/>
      <c r="RYO8" s="362"/>
      <c r="RYP8" s="362"/>
      <c r="RYQ8" s="362"/>
      <c r="RYR8" s="362"/>
      <c r="RYS8" s="362"/>
      <c r="RYT8" s="362"/>
      <c r="RYU8" s="362"/>
      <c r="RYV8" s="362"/>
      <c r="RYW8" s="362"/>
      <c r="RYX8" s="362"/>
      <c r="RYY8" s="362"/>
      <c r="RYZ8" s="362"/>
      <c r="RZA8" s="362"/>
      <c r="RZB8" s="362"/>
      <c r="RZC8" s="362"/>
      <c r="RZD8" s="362"/>
      <c r="RZE8" s="362"/>
      <c r="RZF8" s="362"/>
      <c r="RZG8" s="362"/>
      <c r="RZH8" s="362"/>
      <c r="RZI8" s="362"/>
      <c r="RZJ8" s="362"/>
      <c r="RZK8" s="362"/>
      <c r="RZL8" s="362"/>
      <c r="RZM8" s="362"/>
      <c r="RZN8" s="362"/>
      <c r="RZO8" s="362"/>
      <c r="RZP8" s="362"/>
      <c r="RZQ8" s="362"/>
      <c r="RZR8" s="362"/>
      <c r="RZS8" s="362"/>
      <c r="RZT8" s="362"/>
      <c r="RZU8" s="362"/>
      <c r="RZV8" s="362"/>
      <c r="RZW8" s="362"/>
      <c r="RZX8" s="362"/>
      <c r="RZY8" s="362"/>
      <c r="RZZ8" s="362"/>
      <c r="SAA8" s="362"/>
      <c r="SAB8" s="362"/>
      <c r="SAC8" s="362"/>
      <c r="SAD8" s="362"/>
      <c r="SAE8" s="362"/>
      <c r="SAF8" s="362"/>
      <c r="SAG8" s="362"/>
      <c r="SAH8" s="362"/>
      <c r="SAI8" s="362"/>
      <c r="SAJ8" s="362"/>
      <c r="SAK8" s="362"/>
      <c r="SAL8" s="362"/>
      <c r="SAM8" s="362"/>
      <c r="SAN8" s="362"/>
      <c r="SAO8" s="362"/>
      <c r="SAP8" s="362"/>
      <c r="SAQ8" s="362"/>
      <c r="SAR8" s="362"/>
      <c r="SAS8" s="362"/>
      <c r="SAT8" s="362"/>
      <c r="SAU8" s="362"/>
      <c r="SAV8" s="362"/>
      <c r="SAW8" s="362"/>
      <c r="SAX8" s="362"/>
      <c r="SAY8" s="362"/>
      <c r="SAZ8" s="362"/>
      <c r="SBA8" s="362"/>
      <c r="SBB8" s="362"/>
      <c r="SBC8" s="362"/>
      <c r="SBD8" s="362"/>
      <c r="SBE8" s="362"/>
      <c r="SBF8" s="362"/>
      <c r="SBG8" s="362"/>
      <c r="SBH8" s="362"/>
      <c r="SBI8" s="362"/>
      <c r="SBJ8" s="362"/>
      <c r="SBK8" s="362"/>
      <c r="SBL8" s="362"/>
      <c r="SBM8" s="362"/>
      <c r="SBN8" s="362"/>
      <c r="SBO8" s="362"/>
      <c r="SBP8" s="362"/>
      <c r="SBQ8" s="362"/>
      <c r="SBR8" s="362"/>
      <c r="SBS8" s="362"/>
      <c r="SBT8" s="362"/>
      <c r="SBU8" s="362"/>
      <c r="SBV8" s="362"/>
      <c r="SBW8" s="362"/>
      <c r="SBX8" s="362"/>
      <c r="SBY8" s="362"/>
      <c r="SBZ8" s="362"/>
      <c r="SCA8" s="362"/>
      <c r="SCB8" s="362"/>
      <c r="SCC8" s="362"/>
      <c r="SCD8" s="362"/>
      <c r="SCE8" s="362"/>
      <c r="SCF8" s="362"/>
      <c r="SCG8" s="362"/>
      <c r="SCH8" s="362"/>
      <c r="SCI8" s="362"/>
      <c r="SCJ8" s="362"/>
      <c r="SCK8" s="362"/>
      <c r="SCL8" s="362"/>
      <c r="SCM8" s="362"/>
      <c r="SCN8" s="362"/>
      <c r="SCO8" s="362"/>
      <c r="SCP8" s="362"/>
      <c r="SCQ8" s="362"/>
      <c r="SCR8" s="362"/>
      <c r="SCS8" s="362"/>
      <c r="SCT8" s="362"/>
      <c r="SCU8" s="362"/>
      <c r="SCV8" s="362"/>
      <c r="SCW8" s="362"/>
      <c r="SCX8" s="362"/>
      <c r="SCY8" s="362"/>
      <c r="SCZ8" s="362"/>
      <c r="SDA8" s="362"/>
      <c r="SDB8" s="362"/>
      <c r="SDC8" s="362"/>
      <c r="SDD8" s="362"/>
      <c r="SDE8" s="362"/>
      <c r="SDF8" s="362"/>
      <c r="SDG8" s="362"/>
      <c r="SDH8" s="362"/>
      <c r="SDI8" s="362"/>
      <c r="SDJ8" s="362"/>
      <c r="SDK8" s="362"/>
      <c r="SDL8" s="362"/>
      <c r="SDM8" s="362"/>
      <c r="SDN8" s="362"/>
      <c r="SDO8" s="362"/>
      <c r="SDP8" s="362"/>
      <c r="SDQ8" s="362"/>
      <c r="SDR8" s="362"/>
      <c r="SDS8" s="362"/>
      <c r="SDT8" s="362"/>
      <c r="SDU8" s="362"/>
      <c r="SDV8" s="362"/>
      <c r="SDW8" s="362"/>
      <c r="SDX8" s="362"/>
      <c r="SDY8" s="362"/>
      <c r="SDZ8" s="362"/>
      <c r="SEA8" s="362"/>
      <c r="SEB8" s="362"/>
      <c r="SEC8" s="362"/>
      <c r="SED8" s="362"/>
      <c r="SEE8" s="362"/>
      <c r="SEF8" s="362"/>
      <c r="SEG8" s="362"/>
      <c r="SEH8" s="362"/>
      <c r="SEI8" s="362"/>
      <c r="SEJ8" s="362"/>
      <c r="SEK8" s="362"/>
      <c r="SEL8" s="362"/>
      <c r="SEM8" s="362"/>
      <c r="SEN8" s="362"/>
      <c r="SEO8" s="362"/>
      <c r="SEP8" s="362"/>
      <c r="SEQ8" s="362"/>
      <c r="SER8" s="362"/>
      <c r="SES8" s="362"/>
      <c r="SET8" s="362"/>
      <c r="SEU8" s="362"/>
      <c r="SEV8" s="362"/>
      <c r="SEW8" s="362"/>
      <c r="SEX8" s="362"/>
      <c r="SEY8" s="362"/>
      <c r="SEZ8" s="362"/>
      <c r="SFA8" s="362"/>
      <c r="SFB8" s="362"/>
      <c r="SFC8" s="362"/>
      <c r="SFD8" s="362"/>
      <c r="SFE8" s="362"/>
      <c r="SFF8" s="362"/>
      <c r="SFG8" s="362"/>
      <c r="SFH8" s="362"/>
      <c r="SFI8" s="362"/>
      <c r="SFJ8" s="362"/>
      <c r="SFK8" s="362"/>
      <c r="SFL8" s="362"/>
      <c r="SFM8" s="362"/>
      <c r="SFN8" s="362"/>
      <c r="SFO8" s="362"/>
      <c r="SFP8" s="362"/>
      <c r="SFQ8" s="362"/>
      <c r="SFR8" s="362"/>
      <c r="SFS8" s="362"/>
      <c r="SFT8" s="362"/>
      <c r="SFU8" s="362"/>
      <c r="SFV8" s="362"/>
      <c r="SFW8" s="362"/>
      <c r="SFX8" s="362"/>
      <c r="SFY8" s="362"/>
      <c r="SFZ8" s="362"/>
      <c r="SGA8" s="362"/>
      <c r="SGB8" s="362"/>
      <c r="SGC8" s="362"/>
      <c r="SGD8" s="362"/>
      <c r="SGE8" s="362"/>
      <c r="SGF8" s="362"/>
      <c r="SGG8" s="362"/>
      <c r="SGH8" s="362"/>
      <c r="SGI8" s="362"/>
      <c r="SGJ8" s="362"/>
      <c r="SGK8" s="362"/>
      <c r="SGL8" s="362"/>
      <c r="SGM8" s="362"/>
      <c r="SGN8" s="362"/>
      <c r="SGO8" s="362"/>
      <c r="SGP8" s="362"/>
      <c r="SGQ8" s="362"/>
      <c r="SGR8" s="362"/>
      <c r="SGS8" s="362"/>
      <c r="SGT8" s="362"/>
      <c r="SGU8" s="362"/>
      <c r="SGV8" s="362"/>
      <c r="SGW8" s="362"/>
      <c r="SGX8" s="362"/>
      <c r="SGY8" s="362"/>
      <c r="SGZ8" s="362"/>
      <c r="SHA8" s="362"/>
      <c r="SHB8" s="362"/>
      <c r="SHC8" s="362"/>
      <c r="SHD8" s="362"/>
      <c r="SHE8" s="362"/>
      <c r="SHF8" s="362"/>
      <c r="SHG8" s="362"/>
      <c r="SHH8" s="362"/>
      <c r="SHI8" s="362"/>
      <c r="SHJ8" s="362"/>
      <c r="SHK8" s="362"/>
      <c r="SHL8" s="362"/>
      <c r="SHM8" s="362"/>
      <c r="SHN8" s="362"/>
      <c r="SHO8" s="362"/>
      <c r="SHP8" s="362"/>
      <c r="SHQ8" s="362"/>
      <c r="SHR8" s="362"/>
      <c r="SHS8" s="362"/>
      <c r="SHT8" s="362"/>
      <c r="SHU8" s="362"/>
      <c r="SHV8" s="362"/>
      <c r="SHW8" s="362"/>
      <c r="SHX8" s="362"/>
      <c r="SHY8" s="362"/>
      <c r="SHZ8" s="362"/>
      <c r="SIA8" s="362"/>
      <c r="SIB8" s="362"/>
      <c r="SIC8" s="362"/>
      <c r="SID8" s="362"/>
      <c r="SIE8" s="362"/>
      <c r="SIF8" s="362"/>
      <c r="SIG8" s="362"/>
      <c r="SIH8" s="362"/>
      <c r="SII8" s="362"/>
      <c r="SIJ8" s="362"/>
      <c r="SIK8" s="362"/>
      <c r="SIL8" s="362"/>
      <c r="SIM8" s="362"/>
      <c r="SIN8" s="362"/>
      <c r="SIO8" s="362"/>
      <c r="SIP8" s="362"/>
      <c r="SIQ8" s="362"/>
      <c r="SIR8" s="362"/>
      <c r="SIS8" s="362"/>
      <c r="SIT8" s="362"/>
      <c r="SIU8" s="362"/>
      <c r="SIV8" s="362"/>
      <c r="SIW8" s="362"/>
      <c r="SIX8" s="362"/>
      <c r="SIY8" s="362"/>
      <c r="SIZ8" s="362"/>
      <c r="SJA8" s="362"/>
      <c r="SJB8" s="362"/>
      <c r="SJC8" s="362"/>
      <c r="SJD8" s="362"/>
      <c r="SJE8" s="362"/>
      <c r="SJF8" s="362"/>
      <c r="SJG8" s="362"/>
      <c r="SJH8" s="362"/>
      <c r="SJI8" s="362"/>
      <c r="SJJ8" s="362"/>
      <c r="SJK8" s="362"/>
      <c r="SJL8" s="362"/>
      <c r="SJM8" s="362"/>
      <c r="SJN8" s="362"/>
      <c r="SJO8" s="362"/>
      <c r="SJP8" s="362"/>
      <c r="SJQ8" s="362"/>
      <c r="SJR8" s="362"/>
      <c r="SJS8" s="362"/>
      <c r="SJT8" s="362"/>
      <c r="SJU8" s="362"/>
      <c r="SJV8" s="362"/>
      <c r="SJW8" s="362"/>
      <c r="SJX8" s="362"/>
      <c r="SJY8" s="362"/>
      <c r="SJZ8" s="362"/>
      <c r="SKA8" s="362"/>
      <c r="SKB8" s="362"/>
      <c r="SKC8" s="362"/>
      <c r="SKD8" s="362"/>
      <c r="SKE8" s="362"/>
      <c r="SKF8" s="362"/>
      <c r="SKG8" s="362"/>
      <c r="SKH8" s="362"/>
      <c r="SKI8" s="362"/>
      <c r="SKJ8" s="362"/>
      <c r="SKK8" s="362"/>
      <c r="SKL8" s="362"/>
      <c r="SKM8" s="362"/>
      <c r="SKN8" s="362"/>
      <c r="SKO8" s="362"/>
      <c r="SKP8" s="362"/>
      <c r="SKQ8" s="362"/>
      <c r="SKR8" s="362"/>
      <c r="SKS8" s="362"/>
      <c r="SKT8" s="362"/>
      <c r="SKU8" s="362"/>
      <c r="SKV8" s="362"/>
      <c r="SKW8" s="362"/>
      <c r="SKX8" s="362"/>
      <c r="SKY8" s="362"/>
      <c r="SKZ8" s="362"/>
      <c r="SLA8" s="362"/>
      <c r="SLB8" s="362"/>
      <c r="SLC8" s="362"/>
      <c r="SLD8" s="362"/>
      <c r="SLE8" s="362"/>
      <c r="SLF8" s="362"/>
      <c r="SLG8" s="362"/>
      <c r="SLH8" s="362"/>
      <c r="SLI8" s="362"/>
      <c r="SLJ8" s="362"/>
      <c r="SLK8" s="362"/>
      <c r="SLL8" s="362"/>
      <c r="SLM8" s="362"/>
      <c r="SLN8" s="362"/>
      <c r="SLO8" s="362"/>
      <c r="SLP8" s="362"/>
      <c r="SLQ8" s="362"/>
      <c r="SLR8" s="362"/>
      <c r="SLS8" s="362"/>
      <c r="SLT8" s="362"/>
      <c r="SLU8" s="362"/>
      <c r="SLV8" s="362"/>
      <c r="SLW8" s="362"/>
      <c r="SLX8" s="362"/>
      <c r="SLY8" s="362"/>
      <c r="SLZ8" s="362"/>
      <c r="SMA8" s="362"/>
      <c r="SMB8" s="362"/>
      <c r="SMC8" s="362"/>
      <c r="SMD8" s="362"/>
      <c r="SME8" s="362"/>
      <c r="SMF8" s="362"/>
      <c r="SMG8" s="362"/>
      <c r="SMH8" s="362"/>
      <c r="SMI8" s="362"/>
      <c r="SMJ8" s="362"/>
      <c r="SMK8" s="362"/>
      <c r="SML8" s="362"/>
      <c r="SMM8" s="362"/>
      <c r="SMN8" s="362"/>
      <c r="SMO8" s="362"/>
      <c r="SMP8" s="362"/>
      <c r="SMQ8" s="362"/>
      <c r="SMR8" s="362"/>
      <c r="SMS8" s="362"/>
      <c r="SMT8" s="362"/>
      <c r="SMU8" s="362"/>
      <c r="SMV8" s="362"/>
      <c r="SMW8" s="362"/>
      <c r="SMX8" s="362"/>
      <c r="SMY8" s="362"/>
      <c r="SMZ8" s="362"/>
      <c r="SNA8" s="362"/>
      <c r="SNB8" s="362"/>
      <c r="SNC8" s="362"/>
      <c r="SND8" s="362"/>
      <c r="SNE8" s="362"/>
      <c r="SNF8" s="362"/>
      <c r="SNG8" s="362"/>
      <c r="SNH8" s="362"/>
      <c r="SNI8" s="362"/>
      <c r="SNJ8" s="362"/>
      <c r="SNK8" s="362"/>
      <c r="SNL8" s="362"/>
      <c r="SNM8" s="362"/>
      <c r="SNN8" s="362"/>
      <c r="SNO8" s="362"/>
      <c r="SNP8" s="362"/>
      <c r="SNQ8" s="362"/>
      <c r="SNR8" s="362"/>
      <c r="SNS8" s="362"/>
      <c r="SNT8" s="362"/>
      <c r="SNU8" s="362"/>
      <c r="SNV8" s="362"/>
      <c r="SNW8" s="362"/>
      <c r="SNX8" s="362"/>
      <c r="SNY8" s="362"/>
      <c r="SNZ8" s="362"/>
      <c r="SOA8" s="362"/>
      <c r="SOB8" s="362"/>
      <c r="SOC8" s="362"/>
      <c r="SOD8" s="362"/>
      <c r="SOE8" s="362"/>
      <c r="SOF8" s="362"/>
      <c r="SOG8" s="362"/>
      <c r="SOH8" s="362"/>
      <c r="SOI8" s="362"/>
      <c r="SOJ8" s="362"/>
      <c r="SOK8" s="362"/>
      <c r="SOL8" s="362"/>
      <c r="SOM8" s="362"/>
      <c r="SON8" s="362"/>
      <c r="SOO8" s="362"/>
      <c r="SOP8" s="362"/>
      <c r="SOQ8" s="362"/>
      <c r="SOR8" s="362"/>
      <c r="SOS8" s="362"/>
      <c r="SOT8" s="362"/>
      <c r="SOU8" s="362"/>
      <c r="SOV8" s="362"/>
      <c r="SOW8" s="362"/>
      <c r="SOX8" s="362"/>
      <c r="SOY8" s="362"/>
      <c r="SOZ8" s="362"/>
      <c r="SPA8" s="362"/>
      <c r="SPB8" s="362"/>
      <c r="SPC8" s="362"/>
      <c r="SPD8" s="362"/>
      <c r="SPE8" s="362"/>
      <c r="SPF8" s="362"/>
      <c r="SPG8" s="362"/>
      <c r="SPH8" s="362"/>
      <c r="SPI8" s="362"/>
      <c r="SPJ8" s="362"/>
      <c r="SPK8" s="362"/>
      <c r="SPL8" s="362"/>
      <c r="SPM8" s="362"/>
      <c r="SPN8" s="362"/>
      <c r="SPO8" s="362"/>
      <c r="SPP8" s="362"/>
      <c r="SPQ8" s="362"/>
      <c r="SPR8" s="362"/>
      <c r="SPS8" s="362"/>
      <c r="SPT8" s="362"/>
      <c r="SPU8" s="362"/>
      <c r="SPV8" s="362"/>
      <c r="SPW8" s="362"/>
      <c r="SPX8" s="362"/>
      <c r="SPY8" s="362"/>
      <c r="SPZ8" s="362"/>
      <c r="SQA8" s="362"/>
      <c r="SQB8" s="362"/>
      <c r="SQC8" s="362"/>
      <c r="SQD8" s="362"/>
      <c r="SQE8" s="362"/>
      <c r="SQF8" s="362"/>
      <c r="SQG8" s="362"/>
      <c r="SQH8" s="362"/>
      <c r="SQI8" s="362"/>
      <c r="SQJ8" s="362"/>
      <c r="SQK8" s="362"/>
      <c r="SQL8" s="362"/>
      <c r="SQM8" s="362"/>
      <c r="SQN8" s="362"/>
      <c r="SQO8" s="362"/>
      <c r="SQP8" s="362"/>
      <c r="SQQ8" s="362"/>
      <c r="SQR8" s="362"/>
      <c r="SQS8" s="362"/>
      <c r="SQT8" s="362"/>
      <c r="SQU8" s="362"/>
      <c r="SQV8" s="362"/>
      <c r="SQW8" s="362"/>
      <c r="SQX8" s="362"/>
      <c r="SQY8" s="362"/>
      <c r="SQZ8" s="362"/>
      <c r="SRA8" s="362"/>
      <c r="SRB8" s="362"/>
      <c r="SRC8" s="362"/>
      <c r="SRD8" s="362"/>
      <c r="SRE8" s="362"/>
      <c r="SRF8" s="362"/>
      <c r="SRG8" s="362"/>
      <c r="SRH8" s="362"/>
      <c r="SRI8" s="362"/>
      <c r="SRJ8" s="362"/>
      <c r="SRK8" s="362"/>
      <c r="SRL8" s="362"/>
      <c r="SRM8" s="362"/>
      <c r="SRN8" s="362"/>
      <c r="SRO8" s="362"/>
      <c r="SRP8" s="362"/>
      <c r="SRQ8" s="362"/>
      <c r="SRR8" s="362"/>
      <c r="SRS8" s="362"/>
      <c r="SRT8" s="362"/>
      <c r="SRU8" s="362"/>
      <c r="SRV8" s="362"/>
      <c r="SRW8" s="362"/>
      <c r="SRX8" s="362"/>
      <c r="SRY8" s="362"/>
      <c r="SRZ8" s="362"/>
      <c r="SSA8" s="362"/>
      <c r="SSB8" s="362"/>
      <c r="SSC8" s="362"/>
      <c r="SSD8" s="362"/>
      <c r="SSE8" s="362"/>
      <c r="SSF8" s="362"/>
      <c r="SSG8" s="362"/>
      <c r="SSH8" s="362"/>
      <c r="SSI8" s="362"/>
      <c r="SSJ8" s="362"/>
      <c r="SSK8" s="362"/>
      <c r="SSL8" s="362"/>
      <c r="SSM8" s="362"/>
      <c r="SSN8" s="362"/>
      <c r="SSO8" s="362"/>
      <c r="SSP8" s="362"/>
      <c r="SSQ8" s="362"/>
      <c r="SSR8" s="362"/>
      <c r="SSS8" s="362"/>
      <c r="SST8" s="362"/>
      <c r="SSU8" s="362"/>
      <c r="SSV8" s="362"/>
      <c r="SSW8" s="362"/>
      <c r="SSX8" s="362"/>
      <c r="SSY8" s="362"/>
      <c r="SSZ8" s="362"/>
      <c r="STA8" s="362"/>
      <c r="STB8" s="362"/>
      <c r="STC8" s="362"/>
      <c r="STD8" s="362"/>
      <c r="STE8" s="362"/>
      <c r="STF8" s="362"/>
      <c r="STG8" s="362"/>
      <c r="STH8" s="362"/>
      <c r="STI8" s="362"/>
      <c r="STJ8" s="362"/>
      <c r="STK8" s="362"/>
      <c r="STL8" s="362"/>
      <c r="STM8" s="362"/>
      <c r="STN8" s="362"/>
      <c r="STO8" s="362"/>
      <c r="STP8" s="362"/>
      <c r="STQ8" s="362"/>
      <c r="STR8" s="362"/>
      <c r="STS8" s="362"/>
      <c r="STT8" s="362"/>
      <c r="STU8" s="362"/>
      <c r="STV8" s="362"/>
      <c r="STW8" s="362"/>
      <c r="STX8" s="362"/>
      <c r="STY8" s="362"/>
      <c r="STZ8" s="362"/>
      <c r="SUA8" s="362"/>
      <c r="SUB8" s="362"/>
      <c r="SUC8" s="362"/>
      <c r="SUD8" s="362"/>
      <c r="SUE8" s="362"/>
      <c r="SUF8" s="362"/>
      <c r="SUG8" s="362"/>
      <c r="SUH8" s="362"/>
      <c r="SUI8" s="362"/>
      <c r="SUJ8" s="362"/>
      <c r="SUK8" s="362"/>
      <c r="SUL8" s="362"/>
      <c r="SUM8" s="362"/>
      <c r="SUN8" s="362"/>
      <c r="SUO8" s="362"/>
      <c r="SUP8" s="362"/>
      <c r="SUQ8" s="362"/>
      <c r="SUR8" s="362"/>
      <c r="SUS8" s="362"/>
      <c r="SUT8" s="362"/>
      <c r="SUU8" s="362"/>
      <c r="SUV8" s="362"/>
      <c r="SUW8" s="362"/>
      <c r="SUX8" s="362"/>
      <c r="SUY8" s="362"/>
      <c r="SUZ8" s="362"/>
      <c r="SVA8" s="362"/>
      <c r="SVB8" s="362"/>
      <c r="SVC8" s="362"/>
      <c r="SVD8" s="362"/>
      <c r="SVE8" s="362"/>
      <c r="SVF8" s="362"/>
      <c r="SVG8" s="362"/>
      <c r="SVH8" s="362"/>
      <c r="SVI8" s="362"/>
      <c r="SVJ8" s="362"/>
      <c r="SVK8" s="362"/>
      <c r="SVL8" s="362"/>
      <c r="SVM8" s="362"/>
      <c r="SVN8" s="362"/>
      <c r="SVO8" s="362"/>
      <c r="SVP8" s="362"/>
      <c r="SVQ8" s="362"/>
      <c r="SVR8" s="362"/>
      <c r="SVS8" s="362"/>
      <c r="SVT8" s="362"/>
      <c r="SVU8" s="362"/>
      <c r="SVV8" s="362"/>
      <c r="SVW8" s="362"/>
      <c r="SVX8" s="362"/>
      <c r="SVY8" s="362"/>
      <c r="SVZ8" s="362"/>
      <c r="SWA8" s="362"/>
      <c r="SWB8" s="362"/>
      <c r="SWC8" s="362"/>
      <c r="SWD8" s="362"/>
      <c r="SWE8" s="362"/>
      <c r="SWF8" s="362"/>
      <c r="SWG8" s="362"/>
      <c r="SWH8" s="362"/>
      <c r="SWI8" s="362"/>
      <c r="SWJ8" s="362"/>
      <c r="SWK8" s="362"/>
      <c r="SWL8" s="362"/>
      <c r="SWM8" s="362"/>
      <c r="SWN8" s="362"/>
      <c r="SWO8" s="362"/>
      <c r="SWP8" s="362"/>
      <c r="SWQ8" s="362"/>
      <c r="SWR8" s="362"/>
      <c r="SWS8" s="362"/>
      <c r="SWT8" s="362"/>
      <c r="SWU8" s="362"/>
      <c r="SWV8" s="362"/>
      <c r="SWW8" s="362"/>
      <c r="SWX8" s="362"/>
      <c r="SWY8" s="362"/>
      <c r="SWZ8" s="362"/>
      <c r="SXA8" s="362"/>
      <c r="SXB8" s="362"/>
      <c r="SXC8" s="362"/>
      <c r="SXD8" s="362"/>
      <c r="SXE8" s="362"/>
      <c r="SXF8" s="362"/>
      <c r="SXG8" s="362"/>
      <c r="SXH8" s="362"/>
      <c r="SXI8" s="362"/>
      <c r="SXJ8" s="362"/>
      <c r="SXK8" s="362"/>
      <c r="SXL8" s="362"/>
      <c r="SXM8" s="362"/>
      <c r="SXN8" s="362"/>
      <c r="SXO8" s="362"/>
      <c r="SXP8" s="362"/>
      <c r="SXQ8" s="362"/>
      <c r="SXR8" s="362"/>
      <c r="SXS8" s="362"/>
      <c r="SXT8" s="362"/>
      <c r="SXU8" s="362"/>
      <c r="SXV8" s="362"/>
      <c r="SXW8" s="362"/>
      <c r="SXX8" s="362"/>
      <c r="SXY8" s="362"/>
      <c r="SXZ8" s="362"/>
      <c r="SYA8" s="362"/>
      <c r="SYB8" s="362"/>
      <c r="SYC8" s="362"/>
      <c r="SYD8" s="362"/>
      <c r="SYE8" s="362"/>
      <c r="SYF8" s="362"/>
      <c r="SYG8" s="362"/>
      <c r="SYH8" s="362"/>
      <c r="SYI8" s="362"/>
      <c r="SYJ8" s="362"/>
      <c r="SYK8" s="362"/>
      <c r="SYL8" s="362"/>
      <c r="SYM8" s="362"/>
      <c r="SYN8" s="362"/>
      <c r="SYO8" s="362"/>
      <c r="SYP8" s="362"/>
      <c r="SYQ8" s="362"/>
      <c r="SYR8" s="362"/>
      <c r="SYS8" s="362"/>
      <c r="SYT8" s="362"/>
      <c r="SYU8" s="362"/>
      <c r="SYV8" s="362"/>
      <c r="SYW8" s="362"/>
      <c r="SYX8" s="362"/>
      <c r="SYY8" s="362"/>
      <c r="SYZ8" s="362"/>
      <c r="SZA8" s="362"/>
      <c r="SZB8" s="362"/>
      <c r="SZC8" s="362"/>
      <c r="SZD8" s="362"/>
      <c r="SZE8" s="362"/>
      <c r="SZF8" s="362"/>
      <c r="SZG8" s="362"/>
      <c r="SZH8" s="362"/>
      <c r="SZI8" s="362"/>
      <c r="SZJ8" s="362"/>
      <c r="SZK8" s="362"/>
      <c r="SZL8" s="362"/>
      <c r="SZM8" s="362"/>
      <c r="SZN8" s="362"/>
      <c r="SZO8" s="362"/>
      <c r="SZP8" s="362"/>
      <c r="SZQ8" s="362"/>
      <c r="SZR8" s="362"/>
      <c r="SZS8" s="362"/>
      <c r="SZT8" s="362"/>
      <c r="SZU8" s="362"/>
      <c r="SZV8" s="362"/>
      <c r="SZW8" s="362"/>
      <c r="SZX8" s="362"/>
      <c r="SZY8" s="362"/>
      <c r="SZZ8" s="362"/>
      <c r="TAA8" s="362"/>
      <c r="TAB8" s="362"/>
      <c r="TAC8" s="362"/>
      <c r="TAD8" s="362"/>
      <c r="TAE8" s="362"/>
      <c r="TAF8" s="362"/>
      <c r="TAG8" s="362"/>
      <c r="TAH8" s="362"/>
      <c r="TAI8" s="362"/>
      <c r="TAJ8" s="362"/>
      <c r="TAK8" s="362"/>
      <c r="TAL8" s="362"/>
      <c r="TAM8" s="362"/>
      <c r="TAN8" s="362"/>
      <c r="TAO8" s="362"/>
      <c r="TAP8" s="362"/>
      <c r="TAQ8" s="362"/>
      <c r="TAR8" s="362"/>
      <c r="TAS8" s="362"/>
      <c r="TAT8" s="362"/>
      <c r="TAU8" s="362"/>
      <c r="TAV8" s="362"/>
      <c r="TAW8" s="362"/>
      <c r="TAX8" s="362"/>
      <c r="TAY8" s="362"/>
      <c r="TAZ8" s="362"/>
      <c r="TBA8" s="362"/>
      <c r="TBB8" s="362"/>
      <c r="TBC8" s="362"/>
      <c r="TBD8" s="362"/>
      <c r="TBE8" s="362"/>
      <c r="TBF8" s="362"/>
      <c r="TBG8" s="362"/>
      <c r="TBH8" s="362"/>
      <c r="TBI8" s="362"/>
      <c r="TBJ8" s="362"/>
      <c r="TBK8" s="362"/>
      <c r="TBL8" s="362"/>
      <c r="TBM8" s="362"/>
      <c r="TBN8" s="362"/>
      <c r="TBO8" s="362"/>
      <c r="TBP8" s="362"/>
      <c r="TBQ8" s="362"/>
      <c r="TBR8" s="362"/>
      <c r="TBS8" s="362"/>
      <c r="TBT8" s="362"/>
      <c r="TBU8" s="362"/>
      <c r="TBV8" s="362"/>
      <c r="TBW8" s="362"/>
      <c r="TBX8" s="362"/>
      <c r="TBY8" s="362"/>
      <c r="TBZ8" s="362"/>
      <c r="TCA8" s="362"/>
      <c r="TCB8" s="362"/>
      <c r="TCC8" s="362"/>
      <c r="TCD8" s="362"/>
      <c r="TCE8" s="362"/>
      <c r="TCF8" s="362"/>
      <c r="TCG8" s="362"/>
      <c r="TCH8" s="362"/>
      <c r="TCI8" s="362"/>
      <c r="TCJ8" s="362"/>
      <c r="TCK8" s="362"/>
      <c r="TCL8" s="362"/>
      <c r="TCM8" s="362"/>
      <c r="TCN8" s="362"/>
      <c r="TCO8" s="362"/>
      <c r="TCP8" s="362"/>
      <c r="TCQ8" s="362"/>
      <c r="TCR8" s="362"/>
      <c r="TCS8" s="362"/>
      <c r="TCT8" s="362"/>
      <c r="TCU8" s="362"/>
      <c r="TCV8" s="362"/>
      <c r="TCW8" s="362"/>
      <c r="TCX8" s="362"/>
      <c r="TCY8" s="362"/>
      <c r="TCZ8" s="362"/>
      <c r="TDA8" s="362"/>
      <c r="TDB8" s="362"/>
      <c r="TDC8" s="362"/>
      <c r="TDD8" s="362"/>
      <c r="TDE8" s="362"/>
      <c r="TDF8" s="362"/>
      <c r="TDG8" s="362"/>
      <c r="TDH8" s="362"/>
      <c r="TDI8" s="362"/>
      <c r="TDJ8" s="362"/>
      <c r="TDK8" s="362"/>
      <c r="TDL8" s="362"/>
      <c r="TDM8" s="362"/>
      <c r="TDN8" s="362"/>
      <c r="TDO8" s="362"/>
      <c r="TDP8" s="362"/>
      <c r="TDQ8" s="362"/>
      <c r="TDR8" s="362"/>
      <c r="TDS8" s="362"/>
      <c r="TDT8" s="362"/>
      <c r="TDU8" s="362"/>
      <c r="TDV8" s="362"/>
      <c r="TDW8" s="362"/>
      <c r="TDX8" s="362"/>
      <c r="TDY8" s="362"/>
      <c r="TDZ8" s="362"/>
      <c r="TEA8" s="362"/>
      <c r="TEB8" s="362"/>
      <c r="TEC8" s="362"/>
      <c r="TED8" s="362"/>
      <c r="TEE8" s="362"/>
      <c r="TEF8" s="362"/>
      <c r="TEG8" s="362"/>
      <c r="TEH8" s="362"/>
      <c r="TEI8" s="362"/>
      <c r="TEJ8" s="362"/>
      <c r="TEK8" s="362"/>
      <c r="TEL8" s="362"/>
      <c r="TEM8" s="362"/>
      <c r="TEN8" s="362"/>
      <c r="TEO8" s="362"/>
      <c r="TEP8" s="362"/>
      <c r="TEQ8" s="362"/>
      <c r="TER8" s="362"/>
      <c r="TES8" s="362"/>
      <c r="TET8" s="362"/>
      <c r="TEU8" s="362"/>
      <c r="TEV8" s="362"/>
      <c r="TEW8" s="362"/>
      <c r="TEX8" s="362"/>
      <c r="TEY8" s="362"/>
      <c r="TEZ8" s="362"/>
      <c r="TFA8" s="362"/>
      <c r="TFB8" s="362"/>
      <c r="TFC8" s="362"/>
      <c r="TFD8" s="362"/>
      <c r="TFE8" s="362"/>
      <c r="TFF8" s="362"/>
      <c r="TFG8" s="362"/>
      <c r="TFH8" s="362"/>
      <c r="TFI8" s="362"/>
      <c r="TFJ8" s="362"/>
      <c r="TFK8" s="362"/>
      <c r="TFL8" s="362"/>
      <c r="TFM8" s="362"/>
      <c r="TFN8" s="362"/>
      <c r="TFO8" s="362"/>
      <c r="TFP8" s="362"/>
      <c r="TFQ8" s="362"/>
      <c r="TFR8" s="362"/>
      <c r="TFS8" s="362"/>
      <c r="TFT8" s="362"/>
      <c r="TFU8" s="362"/>
      <c r="TFV8" s="362"/>
      <c r="TFW8" s="362"/>
      <c r="TFX8" s="362"/>
      <c r="TFY8" s="362"/>
      <c r="TFZ8" s="362"/>
      <c r="TGA8" s="362"/>
      <c r="TGB8" s="362"/>
      <c r="TGC8" s="362"/>
      <c r="TGD8" s="362"/>
      <c r="TGE8" s="362"/>
      <c r="TGF8" s="362"/>
      <c r="TGG8" s="362"/>
      <c r="TGH8" s="362"/>
      <c r="TGI8" s="362"/>
      <c r="TGJ8" s="362"/>
      <c r="TGK8" s="362"/>
      <c r="TGL8" s="362"/>
      <c r="TGM8" s="362"/>
      <c r="TGN8" s="362"/>
      <c r="TGO8" s="362"/>
      <c r="TGP8" s="362"/>
      <c r="TGQ8" s="362"/>
      <c r="TGR8" s="362"/>
      <c r="TGS8" s="362"/>
      <c r="TGT8" s="362"/>
      <c r="TGU8" s="362"/>
      <c r="TGV8" s="362"/>
      <c r="TGW8" s="362"/>
      <c r="TGX8" s="362"/>
      <c r="TGY8" s="362"/>
      <c r="TGZ8" s="362"/>
      <c r="THA8" s="362"/>
      <c r="THB8" s="362"/>
      <c r="THC8" s="362"/>
      <c r="THD8" s="362"/>
      <c r="THE8" s="362"/>
      <c r="THF8" s="362"/>
      <c r="THG8" s="362"/>
      <c r="THH8" s="362"/>
      <c r="THI8" s="362"/>
      <c r="THJ8" s="362"/>
      <c r="THK8" s="362"/>
      <c r="THL8" s="362"/>
      <c r="THM8" s="362"/>
      <c r="THN8" s="362"/>
      <c r="THO8" s="362"/>
      <c r="THP8" s="362"/>
      <c r="THQ8" s="362"/>
      <c r="THR8" s="362"/>
      <c r="THS8" s="362"/>
      <c r="THT8" s="362"/>
      <c r="THU8" s="362"/>
      <c r="THV8" s="362"/>
      <c r="THW8" s="362"/>
      <c r="THX8" s="362"/>
      <c r="THY8" s="362"/>
      <c r="THZ8" s="362"/>
      <c r="TIA8" s="362"/>
      <c r="TIB8" s="362"/>
      <c r="TIC8" s="362"/>
      <c r="TID8" s="362"/>
      <c r="TIE8" s="362"/>
      <c r="TIF8" s="362"/>
      <c r="TIG8" s="362"/>
      <c r="TIH8" s="362"/>
      <c r="TII8" s="362"/>
      <c r="TIJ8" s="362"/>
      <c r="TIK8" s="362"/>
      <c r="TIL8" s="362"/>
      <c r="TIM8" s="362"/>
      <c r="TIN8" s="362"/>
      <c r="TIO8" s="362"/>
      <c r="TIP8" s="362"/>
      <c r="TIQ8" s="362"/>
      <c r="TIR8" s="362"/>
      <c r="TIS8" s="362"/>
      <c r="TIT8" s="362"/>
      <c r="TIU8" s="362"/>
      <c r="TIV8" s="362"/>
      <c r="TIW8" s="362"/>
      <c r="TIX8" s="362"/>
      <c r="TIY8" s="362"/>
      <c r="TIZ8" s="362"/>
      <c r="TJA8" s="362"/>
      <c r="TJB8" s="362"/>
      <c r="TJC8" s="362"/>
      <c r="TJD8" s="362"/>
      <c r="TJE8" s="362"/>
      <c r="TJF8" s="362"/>
      <c r="TJG8" s="362"/>
      <c r="TJH8" s="362"/>
      <c r="TJI8" s="362"/>
      <c r="TJJ8" s="362"/>
      <c r="TJK8" s="362"/>
      <c r="TJL8" s="362"/>
      <c r="TJM8" s="362"/>
      <c r="TJN8" s="362"/>
      <c r="TJO8" s="362"/>
      <c r="TJP8" s="362"/>
      <c r="TJQ8" s="362"/>
      <c r="TJR8" s="362"/>
      <c r="TJS8" s="362"/>
      <c r="TJT8" s="362"/>
      <c r="TJU8" s="362"/>
      <c r="TJV8" s="362"/>
      <c r="TJW8" s="362"/>
      <c r="TJX8" s="362"/>
      <c r="TJY8" s="362"/>
      <c r="TJZ8" s="362"/>
      <c r="TKA8" s="362"/>
      <c r="TKB8" s="362"/>
      <c r="TKC8" s="362"/>
      <c r="TKD8" s="362"/>
      <c r="TKE8" s="362"/>
      <c r="TKF8" s="362"/>
      <c r="TKG8" s="362"/>
      <c r="TKH8" s="362"/>
      <c r="TKI8" s="362"/>
      <c r="TKJ8" s="362"/>
      <c r="TKK8" s="362"/>
      <c r="TKL8" s="362"/>
      <c r="TKM8" s="362"/>
      <c r="TKN8" s="362"/>
      <c r="TKO8" s="362"/>
      <c r="TKP8" s="362"/>
      <c r="TKQ8" s="362"/>
      <c r="TKR8" s="362"/>
      <c r="TKS8" s="362"/>
      <c r="TKT8" s="362"/>
      <c r="TKU8" s="362"/>
      <c r="TKV8" s="362"/>
      <c r="TKW8" s="362"/>
      <c r="TKX8" s="362"/>
      <c r="TKY8" s="362"/>
      <c r="TKZ8" s="362"/>
      <c r="TLA8" s="362"/>
      <c r="TLB8" s="362"/>
      <c r="TLC8" s="362"/>
      <c r="TLD8" s="362"/>
      <c r="TLE8" s="362"/>
      <c r="TLF8" s="362"/>
      <c r="TLG8" s="362"/>
      <c r="TLH8" s="362"/>
      <c r="TLI8" s="362"/>
      <c r="TLJ8" s="362"/>
      <c r="TLK8" s="362"/>
      <c r="TLL8" s="362"/>
      <c r="TLM8" s="362"/>
      <c r="TLN8" s="362"/>
      <c r="TLO8" s="362"/>
      <c r="TLP8" s="362"/>
      <c r="TLQ8" s="362"/>
      <c r="TLR8" s="362"/>
      <c r="TLS8" s="362"/>
      <c r="TLT8" s="362"/>
      <c r="TLU8" s="362"/>
      <c r="TLV8" s="362"/>
      <c r="TLW8" s="362"/>
      <c r="TLX8" s="362"/>
      <c r="TLY8" s="362"/>
      <c r="TLZ8" s="362"/>
      <c r="TMA8" s="362"/>
      <c r="TMB8" s="362"/>
      <c r="TMC8" s="362"/>
      <c r="TMD8" s="362"/>
      <c r="TME8" s="362"/>
      <c r="TMF8" s="362"/>
      <c r="TMG8" s="362"/>
      <c r="TMH8" s="362"/>
      <c r="TMI8" s="362"/>
      <c r="TMJ8" s="362"/>
      <c r="TMK8" s="362"/>
      <c r="TML8" s="362"/>
      <c r="TMM8" s="362"/>
      <c r="TMN8" s="362"/>
      <c r="TMO8" s="362"/>
      <c r="TMP8" s="362"/>
      <c r="TMQ8" s="362"/>
      <c r="TMR8" s="362"/>
      <c r="TMS8" s="362"/>
      <c r="TMT8" s="362"/>
      <c r="TMU8" s="362"/>
      <c r="TMV8" s="362"/>
      <c r="TMW8" s="362"/>
      <c r="TMX8" s="362"/>
      <c r="TMY8" s="362"/>
      <c r="TMZ8" s="362"/>
      <c r="TNA8" s="362"/>
      <c r="TNB8" s="362"/>
      <c r="TNC8" s="362"/>
      <c r="TND8" s="362"/>
      <c r="TNE8" s="362"/>
      <c r="TNF8" s="362"/>
      <c r="TNG8" s="362"/>
      <c r="TNH8" s="362"/>
      <c r="TNI8" s="362"/>
      <c r="TNJ8" s="362"/>
      <c r="TNK8" s="362"/>
      <c r="TNL8" s="362"/>
      <c r="TNM8" s="362"/>
      <c r="TNN8" s="362"/>
      <c r="TNO8" s="362"/>
      <c r="TNP8" s="362"/>
      <c r="TNQ8" s="362"/>
      <c r="TNR8" s="362"/>
      <c r="TNS8" s="362"/>
      <c r="TNT8" s="362"/>
      <c r="TNU8" s="362"/>
      <c r="TNV8" s="362"/>
      <c r="TNW8" s="362"/>
      <c r="TNX8" s="362"/>
      <c r="TNY8" s="362"/>
      <c r="TNZ8" s="362"/>
      <c r="TOA8" s="362"/>
      <c r="TOB8" s="362"/>
      <c r="TOC8" s="362"/>
      <c r="TOD8" s="362"/>
      <c r="TOE8" s="362"/>
      <c r="TOF8" s="362"/>
      <c r="TOG8" s="362"/>
      <c r="TOH8" s="362"/>
      <c r="TOI8" s="362"/>
      <c r="TOJ8" s="362"/>
      <c r="TOK8" s="362"/>
      <c r="TOL8" s="362"/>
      <c r="TOM8" s="362"/>
      <c r="TON8" s="362"/>
      <c r="TOO8" s="362"/>
      <c r="TOP8" s="362"/>
      <c r="TOQ8" s="362"/>
      <c r="TOR8" s="362"/>
      <c r="TOS8" s="362"/>
      <c r="TOT8" s="362"/>
      <c r="TOU8" s="362"/>
      <c r="TOV8" s="362"/>
      <c r="TOW8" s="362"/>
      <c r="TOX8" s="362"/>
      <c r="TOY8" s="362"/>
      <c r="TOZ8" s="362"/>
      <c r="TPA8" s="362"/>
      <c r="TPB8" s="362"/>
      <c r="TPC8" s="362"/>
      <c r="TPD8" s="362"/>
      <c r="TPE8" s="362"/>
      <c r="TPF8" s="362"/>
      <c r="TPG8" s="362"/>
      <c r="TPH8" s="362"/>
      <c r="TPI8" s="362"/>
      <c r="TPJ8" s="362"/>
      <c r="TPK8" s="362"/>
      <c r="TPL8" s="362"/>
      <c r="TPM8" s="362"/>
      <c r="TPN8" s="362"/>
      <c r="TPO8" s="362"/>
      <c r="TPP8" s="362"/>
      <c r="TPQ8" s="362"/>
      <c r="TPR8" s="362"/>
      <c r="TPS8" s="362"/>
      <c r="TPT8" s="362"/>
      <c r="TPU8" s="362"/>
      <c r="TPV8" s="362"/>
      <c r="TPW8" s="362"/>
      <c r="TPX8" s="362"/>
      <c r="TPY8" s="362"/>
      <c r="TPZ8" s="362"/>
      <c r="TQA8" s="362"/>
      <c r="TQB8" s="362"/>
      <c r="TQC8" s="362"/>
      <c r="TQD8" s="362"/>
      <c r="TQE8" s="362"/>
      <c r="TQF8" s="362"/>
      <c r="TQG8" s="362"/>
      <c r="TQH8" s="362"/>
      <c r="TQI8" s="362"/>
      <c r="TQJ8" s="362"/>
      <c r="TQK8" s="362"/>
      <c r="TQL8" s="362"/>
      <c r="TQM8" s="362"/>
      <c r="TQN8" s="362"/>
      <c r="TQO8" s="362"/>
      <c r="TQP8" s="362"/>
      <c r="TQQ8" s="362"/>
      <c r="TQR8" s="362"/>
      <c r="TQS8" s="362"/>
      <c r="TQT8" s="362"/>
      <c r="TQU8" s="362"/>
      <c r="TQV8" s="362"/>
      <c r="TQW8" s="362"/>
      <c r="TQX8" s="362"/>
      <c r="TQY8" s="362"/>
      <c r="TQZ8" s="362"/>
      <c r="TRA8" s="362"/>
      <c r="TRB8" s="362"/>
      <c r="TRC8" s="362"/>
      <c r="TRD8" s="362"/>
      <c r="TRE8" s="362"/>
      <c r="TRF8" s="362"/>
      <c r="TRG8" s="362"/>
      <c r="TRH8" s="362"/>
      <c r="TRI8" s="362"/>
      <c r="TRJ8" s="362"/>
      <c r="TRK8" s="362"/>
      <c r="TRL8" s="362"/>
      <c r="TRM8" s="362"/>
      <c r="TRN8" s="362"/>
      <c r="TRO8" s="362"/>
      <c r="TRP8" s="362"/>
      <c r="TRQ8" s="362"/>
      <c r="TRR8" s="362"/>
      <c r="TRS8" s="362"/>
      <c r="TRT8" s="362"/>
      <c r="TRU8" s="362"/>
      <c r="TRV8" s="362"/>
      <c r="TRW8" s="362"/>
      <c r="TRX8" s="362"/>
      <c r="TRY8" s="362"/>
      <c r="TRZ8" s="362"/>
      <c r="TSA8" s="362"/>
      <c r="TSB8" s="362"/>
      <c r="TSC8" s="362"/>
      <c r="TSD8" s="362"/>
      <c r="TSE8" s="362"/>
      <c r="TSF8" s="362"/>
      <c r="TSG8" s="362"/>
      <c r="TSH8" s="362"/>
      <c r="TSI8" s="362"/>
      <c r="TSJ8" s="362"/>
      <c r="TSK8" s="362"/>
      <c r="TSL8" s="362"/>
      <c r="TSM8" s="362"/>
      <c r="TSN8" s="362"/>
      <c r="TSO8" s="362"/>
      <c r="TSP8" s="362"/>
      <c r="TSQ8" s="362"/>
      <c r="TSR8" s="362"/>
      <c r="TSS8" s="362"/>
      <c r="TST8" s="362"/>
      <c r="TSU8" s="362"/>
      <c r="TSV8" s="362"/>
      <c r="TSW8" s="362"/>
      <c r="TSX8" s="362"/>
      <c r="TSY8" s="362"/>
      <c r="TSZ8" s="362"/>
      <c r="TTA8" s="362"/>
      <c r="TTB8" s="362"/>
      <c r="TTC8" s="362"/>
      <c r="TTD8" s="362"/>
      <c r="TTE8" s="362"/>
      <c r="TTF8" s="362"/>
      <c r="TTG8" s="362"/>
      <c r="TTH8" s="362"/>
      <c r="TTI8" s="362"/>
      <c r="TTJ8" s="362"/>
      <c r="TTK8" s="362"/>
      <c r="TTL8" s="362"/>
      <c r="TTM8" s="362"/>
      <c r="TTN8" s="362"/>
      <c r="TTO8" s="362"/>
      <c r="TTP8" s="362"/>
      <c r="TTQ8" s="362"/>
      <c r="TTR8" s="362"/>
      <c r="TTS8" s="362"/>
      <c r="TTT8" s="362"/>
      <c r="TTU8" s="362"/>
      <c r="TTV8" s="362"/>
      <c r="TTW8" s="362"/>
      <c r="TTX8" s="362"/>
      <c r="TTY8" s="362"/>
      <c r="TTZ8" s="362"/>
      <c r="TUA8" s="362"/>
      <c r="TUB8" s="362"/>
      <c r="TUC8" s="362"/>
      <c r="TUD8" s="362"/>
      <c r="TUE8" s="362"/>
      <c r="TUF8" s="362"/>
      <c r="TUG8" s="362"/>
      <c r="TUH8" s="362"/>
      <c r="TUI8" s="362"/>
      <c r="TUJ8" s="362"/>
      <c r="TUK8" s="362"/>
      <c r="TUL8" s="362"/>
      <c r="TUM8" s="362"/>
      <c r="TUN8" s="362"/>
      <c r="TUO8" s="362"/>
      <c r="TUP8" s="362"/>
      <c r="TUQ8" s="362"/>
      <c r="TUR8" s="362"/>
      <c r="TUS8" s="362"/>
      <c r="TUT8" s="362"/>
      <c r="TUU8" s="362"/>
      <c r="TUV8" s="362"/>
      <c r="TUW8" s="362"/>
      <c r="TUX8" s="362"/>
      <c r="TUY8" s="362"/>
      <c r="TUZ8" s="362"/>
      <c r="TVA8" s="362"/>
      <c r="TVB8" s="362"/>
      <c r="TVC8" s="362"/>
      <c r="TVD8" s="362"/>
      <c r="TVE8" s="362"/>
      <c r="TVF8" s="362"/>
      <c r="TVG8" s="362"/>
      <c r="TVH8" s="362"/>
      <c r="TVI8" s="362"/>
      <c r="TVJ8" s="362"/>
      <c r="TVK8" s="362"/>
      <c r="TVL8" s="362"/>
      <c r="TVM8" s="362"/>
      <c r="TVN8" s="362"/>
      <c r="TVO8" s="362"/>
      <c r="TVP8" s="362"/>
      <c r="TVQ8" s="362"/>
      <c r="TVR8" s="362"/>
      <c r="TVS8" s="362"/>
      <c r="TVT8" s="362"/>
      <c r="TVU8" s="362"/>
      <c r="TVV8" s="362"/>
      <c r="TVW8" s="362"/>
      <c r="TVX8" s="362"/>
      <c r="TVY8" s="362"/>
      <c r="TVZ8" s="362"/>
      <c r="TWA8" s="362"/>
      <c r="TWB8" s="362"/>
      <c r="TWC8" s="362"/>
      <c r="TWD8" s="362"/>
      <c r="TWE8" s="362"/>
      <c r="TWF8" s="362"/>
      <c r="TWG8" s="362"/>
      <c r="TWH8" s="362"/>
      <c r="TWI8" s="362"/>
      <c r="TWJ8" s="362"/>
      <c r="TWK8" s="362"/>
      <c r="TWL8" s="362"/>
      <c r="TWM8" s="362"/>
      <c r="TWN8" s="362"/>
      <c r="TWO8" s="362"/>
      <c r="TWP8" s="362"/>
      <c r="TWQ8" s="362"/>
      <c r="TWR8" s="362"/>
      <c r="TWS8" s="362"/>
      <c r="TWT8" s="362"/>
      <c r="TWU8" s="362"/>
      <c r="TWV8" s="362"/>
      <c r="TWW8" s="362"/>
      <c r="TWX8" s="362"/>
      <c r="TWY8" s="362"/>
      <c r="TWZ8" s="362"/>
      <c r="TXA8" s="362"/>
      <c r="TXB8" s="362"/>
      <c r="TXC8" s="362"/>
      <c r="TXD8" s="362"/>
      <c r="TXE8" s="362"/>
      <c r="TXF8" s="362"/>
      <c r="TXG8" s="362"/>
      <c r="TXH8" s="362"/>
      <c r="TXI8" s="362"/>
      <c r="TXJ8" s="362"/>
      <c r="TXK8" s="362"/>
      <c r="TXL8" s="362"/>
      <c r="TXM8" s="362"/>
      <c r="TXN8" s="362"/>
      <c r="TXO8" s="362"/>
      <c r="TXP8" s="362"/>
      <c r="TXQ8" s="362"/>
      <c r="TXR8" s="362"/>
      <c r="TXS8" s="362"/>
      <c r="TXT8" s="362"/>
      <c r="TXU8" s="362"/>
      <c r="TXV8" s="362"/>
      <c r="TXW8" s="362"/>
      <c r="TXX8" s="362"/>
      <c r="TXY8" s="362"/>
      <c r="TXZ8" s="362"/>
      <c r="TYA8" s="362"/>
      <c r="TYB8" s="362"/>
      <c r="TYC8" s="362"/>
      <c r="TYD8" s="362"/>
      <c r="TYE8" s="362"/>
      <c r="TYF8" s="362"/>
      <c r="TYG8" s="362"/>
      <c r="TYH8" s="362"/>
      <c r="TYI8" s="362"/>
      <c r="TYJ8" s="362"/>
      <c r="TYK8" s="362"/>
      <c r="TYL8" s="362"/>
      <c r="TYM8" s="362"/>
      <c r="TYN8" s="362"/>
      <c r="TYO8" s="362"/>
      <c r="TYP8" s="362"/>
      <c r="TYQ8" s="362"/>
      <c r="TYR8" s="362"/>
      <c r="TYS8" s="362"/>
      <c r="TYT8" s="362"/>
      <c r="TYU8" s="362"/>
      <c r="TYV8" s="362"/>
      <c r="TYW8" s="362"/>
      <c r="TYX8" s="362"/>
      <c r="TYY8" s="362"/>
      <c r="TYZ8" s="362"/>
      <c r="TZA8" s="362"/>
      <c r="TZB8" s="362"/>
      <c r="TZC8" s="362"/>
      <c r="TZD8" s="362"/>
      <c r="TZE8" s="362"/>
      <c r="TZF8" s="362"/>
      <c r="TZG8" s="362"/>
      <c r="TZH8" s="362"/>
      <c r="TZI8" s="362"/>
      <c r="TZJ8" s="362"/>
      <c r="TZK8" s="362"/>
      <c r="TZL8" s="362"/>
      <c r="TZM8" s="362"/>
      <c r="TZN8" s="362"/>
      <c r="TZO8" s="362"/>
      <c r="TZP8" s="362"/>
      <c r="TZQ8" s="362"/>
      <c r="TZR8" s="362"/>
      <c r="TZS8" s="362"/>
      <c r="TZT8" s="362"/>
      <c r="TZU8" s="362"/>
      <c r="TZV8" s="362"/>
      <c r="TZW8" s="362"/>
      <c r="TZX8" s="362"/>
      <c r="TZY8" s="362"/>
      <c r="TZZ8" s="362"/>
      <c r="UAA8" s="362"/>
      <c r="UAB8" s="362"/>
      <c r="UAC8" s="362"/>
      <c r="UAD8" s="362"/>
      <c r="UAE8" s="362"/>
      <c r="UAF8" s="362"/>
      <c r="UAG8" s="362"/>
      <c r="UAH8" s="362"/>
      <c r="UAI8" s="362"/>
      <c r="UAJ8" s="362"/>
      <c r="UAK8" s="362"/>
      <c r="UAL8" s="362"/>
      <c r="UAM8" s="362"/>
      <c r="UAN8" s="362"/>
      <c r="UAO8" s="362"/>
      <c r="UAP8" s="362"/>
      <c r="UAQ8" s="362"/>
      <c r="UAR8" s="362"/>
      <c r="UAS8" s="362"/>
      <c r="UAT8" s="362"/>
      <c r="UAU8" s="362"/>
      <c r="UAV8" s="362"/>
      <c r="UAW8" s="362"/>
      <c r="UAX8" s="362"/>
      <c r="UAY8" s="362"/>
      <c r="UAZ8" s="362"/>
      <c r="UBA8" s="362"/>
      <c r="UBB8" s="362"/>
      <c r="UBC8" s="362"/>
      <c r="UBD8" s="362"/>
      <c r="UBE8" s="362"/>
      <c r="UBF8" s="362"/>
      <c r="UBG8" s="362"/>
      <c r="UBH8" s="362"/>
      <c r="UBI8" s="362"/>
      <c r="UBJ8" s="362"/>
      <c r="UBK8" s="362"/>
      <c r="UBL8" s="362"/>
      <c r="UBM8" s="362"/>
      <c r="UBN8" s="362"/>
      <c r="UBO8" s="362"/>
      <c r="UBP8" s="362"/>
      <c r="UBQ8" s="362"/>
      <c r="UBR8" s="362"/>
      <c r="UBS8" s="362"/>
      <c r="UBT8" s="362"/>
      <c r="UBU8" s="362"/>
      <c r="UBV8" s="362"/>
      <c r="UBW8" s="362"/>
      <c r="UBX8" s="362"/>
      <c r="UBY8" s="362"/>
      <c r="UBZ8" s="362"/>
      <c r="UCA8" s="362"/>
      <c r="UCB8" s="362"/>
      <c r="UCC8" s="362"/>
      <c r="UCD8" s="362"/>
      <c r="UCE8" s="362"/>
      <c r="UCF8" s="362"/>
      <c r="UCG8" s="362"/>
      <c r="UCH8" s="362"/>
      <c r="UCI8" s="362"/>
      <c r="UCJ8" s="362"/>
      <c r="UCK8" s="362"/>
      <c r="UCL8" s="362"/>
      <c r="UCM8" s="362"/>
      <c r="UCN8" s="362"/>
      <c r="UCO8" s="362"/>
      <c r="UCP8" s="362"/>
      <c r="UCQ8" s="362"/>
      <c r="UCR8" s="362"/>
      <c r="UCS8" s="362"/>
      <c r="UCT8" s="362"/>
      <c r="UCU8" s="362"/>
      <c r="UCV8" s="362"/>
      <c r="UCW8" s="362"/>
      <c r="UCX8" s="362"/>
      <c r="UCY8" s="362"/>
      <c r="UCZ8" s="362"/>
      <c r="UDA8" s="362"/>
      <c r="UDB8" s="362"/>
      <c r="UDC8" s="362"/>
      <c r="UDD8" s="362"/>
      <c r="UDE8" s="362"/>
      <c r="UDF8" s="362"/>
      <c r="UDG8" s="362"/>
      <c r="UDH8" s="362"/>
      <c r="UDI8" s="362"/>
      <c r="UDJ8" s="362"/>
      <c r="UDK8" s="362"/>
      <c r="UDL8" s="362"/>
      <c r="UDM8" s="362"/>
      <c r="UDN8" s="362"/>
      <c r="UDO8" s="362"/>
      <c r="UDP8" s="362"/>
      <c r="UDQ8" s="362"/>
      <c r="UDR8" s="362"/>
      <c r="UDS8" s="362"/>
      <c r="UDT8" s="362"/>
      <c r="UDU8" s="362"/>
      <c r="UDV8" s="362"/>
      <c r="UDW8" s="362"/>
      <c r="UDX8" s="362"/>
      <c r="UDY8" s="362"/>
      <c r="UDZ8" s="362"/>
      <c r="UEA8" s="362"/>
      <c r="UEB8" s="362"/>
      <c r="UEC8" s="362"/>
      <c r="UED8" s="362"/>
      <c r="UEE8" s="362"/>
      <c r="UEF8" s="362"/>
      <c r="UEG8" s="362"/>
      <c r="UEH8" s="362"/>
      <c r="UEI8" s="362"/>
      <c r="UEJ8" s="362"/>
      <c r="UEK8" s="362"/>
      <c r="UEL8" s="362"/>
      <c r="UEM8" s="362"/>
      <c r="UEN8" s="362"/>
      <c r="UEO8" s="362"/>
      <c r="UEP8" s="362"/>
      <c r="UEQ8" s="362"/>
      <c r="UER8" s="362"/>
      <c r="UES8" s="362"/>
      <c r="UET8" s="362"/>
      <c r="UEU8" s="362"/>
      <c r="UEV8" s="362"/>
      <c r="UEW8" s="362"/>
      <c r="UEX8" s="362"/>
      <c r="UEY8" s="362"/>
      <c r="UEZ8" s="362"/>
      <c r="UFA8" s="362"/>
      <c r="UFB8" s="362"/>
      <c r="UFC8" s="362"/>
      <c r="UFD8" s="362"/>
      <c r="UFE8" s="362"/>
      <c r="UFF8" s="362"/>
      <c r="UFG8" s="362"/>
      <c r="UFH8" s="362"/>
      <c r="UFI8" s="362"/>
      <c r="UFJ8" s="362"/>
      <c r="UFK8" s="362"/>
      <c r="UFL8" s="362"/>
      <c r="UFM8" s="362"/>
      <c r="UFN8" s="362"/>
      <c r="UFO8" s="362"/>
      <c r="UFP8" s="362"/>
      <c r="UFQ8" s="362"/>
      <c r="UFR8" s="362"/>
      <c r="UFS8" s="362"/>
      <c r="UFT8" s="362"/>
      <c r="UFU8" s="362"/>
      <c r="UFV8" s="362"/>
      <c r="UFW8" s="362"/>
      <c r="UFX8" s="362"/>
      <c r="UFY8" s="362"/>
      <c r="UFZ8" s="362"/>
      <c r="UGA8" s="362"/>
      <c r="UGB8" s="362"/>
      <c r="UGC8" s="362"/>
      <c r="UGD8" s="362"/>
      <c r="UGE8" s="362"/>
      <c r="UGF8" s="362"/>
      <c r="UGG8" s="362"/>
      <c r="UGH8" s="362"/>
      <c r="UGI8" s="362"/>
      <c r="UGJ8" s="362"/>
      <c r="UGK8" s="362"/>
      <c r="UGL8" s="362"/>
      <c r="UGM8" s="362"/>
      <c r="UGN8" s="362"/>
      <c r="UGO8" s="362"/>
      <c r="UGP8" s="362"/>
      <c r="UGQ8" s="362"/>
      <c r="UGR8" s="362"/>
      <c r="UGS8" s="362"/>
      <c r="UGT8" s="362"/>
      <c r="UGU8" s="362"/>
      <c r="UGV8" s="362"/>
      <c r="UGW8" s="362"/>
      <c r="UGX8" s="362"/>
      <c r="UGY8" s="362"/>
      <c r="UGZ8" s="362"/>
      <c r="UHA8" s="362"/>
      <c r="UHB8" s="362"/>
      <c r="UHC8" s="362"/>
      <c r="UHD8" s="362"/>
      <c r="UHE8" s="362"/>
      <c r="UHF8" s="362"/>
      <c r="UHG8" s="362"/>
      <c r="UHH8" s="362"/>
      <c r="UHI8" s="362"/>
      <c r="UHJ8" s="362"/>
      <c r="UHK8" s="362"/>
      <c r="UHL8" s="362"/>
      <c r="UHM8" s="362"/>
      <c r="UHN8" s="362"/>
      <c r="UHO8" s="362"/>
      <c r="UHP8" s="362"/>
      <c r="UHQ8" s="362"/>
      <c r="UHR8" s="362"/>
      <c r="UHS8" s="362"/>
      <c r="UHT8" s="362"/>
      <c r="UHU8" s="362"/>
      <c r="UHV8" s="362"/>
      <c r="UHW8" s="362"/>
      <c r="UHX8" s="362"/>
      <c r="UHY8" s="362"/>
      <c r="UHZ8" s="362"/>
      <c r="UIA8" s="362"/>
      <c r="UIB8" s="362"/>
      <c r="UIC8" s="362"/>
      <c r="UID8" s="362"/>
      <c r="UIE8" s="362"/>
      <c r="UIF8" s="362"/>
      <c r="UIG8" s="362"/>
      <c r="UIH8" s="362"/>
      <c r="UII8" s="362"/>
      <c r="UIJ8" s="362"/>
      <c r="UIK8" s="362"/>
      <c r="UIL8" s="362"/>
      <c r="UIM8" s="362"/>
      <c r="UIN8" s="362"/>
      <c r="UIO8" s="362"/>
      <c r="UIP8" s="362"/>
      <c r="UIQ8" s="362"/>
      <c r="UIR8" s="362"/>
      <c r="UIS8" s="362"/>
      <c r="UIT8" s="362"/>
      <c r="UIU8" s="362"/>
      <c r="UIV8" s="362"/>
      <c r="UIW8" s="362"/>
      <c r="UIX8" s="362"/>
      <c r="UIY8" s="362"/>
      <c r="UIZ8" s="362"/>
      <c r="UJA8" s="362"/>
      <c r="UJB8" s="362"/>
      <c r="UJC8" s="362"/>
      <c r="UJD8" s="362"/>
      <c r="UJE8" s="362"/>
      <c r="UJF8" s="362"/>
      <c r="UJG8" s="362"/>
      <c r="UJH8" s="362"/>
      <c r="UJI8" s="362"/>
      <c r="UJJ8" s="362"/>
      <c r="UJK8" s="362"/>
      <c r="UJL8" s="362"/>
      <c r="UJM8" s="362"/>
      <c r="UJN8" s="362"/>
      <c r="UJO8" s="362"/>
      <c r="UJP8" s="362"/>
      <c r="UJQ8" s="362"/>
      <c r="UJR8" s="362"/>
      <c r="UJS8" s="362"/>
      <c r="UJT8" s="362"/>
      <c r="UJU8" s="362"/>
      <c r="UJV8" s="362"/>
      <c r="UJW8" s="362"/>
      <c r="UJX8" s="362"/>
      <c r="UJY8" s="362"/>
      <c r="UJZ8" s="362"/>
      <c r="UKA8" s="362"/>
      <c r="UKB8" s="362"/>
      <c r="UKC8" s="362"/>
      <c r="UKD8" s="362"/>
      <c r="UKE8" s="362"/>
      <c r="UKF8" s="362"/>
      <c r="UKG8" s="362"/>
      <c r="UKH8" s="362"/>
      <c r="UKI8" s="362"/>
      <c r="UKJ8" s="362"/>
      <c r="UKK8" s="362"/>
      <c r="UKL8" s="362"/>
      <c r="UKM8" s="362"/>
      <c r="UKN8" s="362"/>
      <c r="UKO8" s="362"/>
      <c r="UKP8" s="362"/>
      <c r="UKQ8" s="362"/>
      <c r="UKR8" s="362"/>
      <c r="UKS8" s="362"/>
      <c r="UKT8" s="362"/>
      <c r="UKU8" s="362"/>
      <c r="UKV8" s="362"/>
      <c r="UKW8" s="362"/>
      <c r="UKX8" s="362"/>
      <c r="UKY8" s="362"/>
      <c r="UKZ8" s="362"/>
      <c r="ULA8" s="362"/>
      <c r="ULB8" s="362"/>
      <c r="ULC8" s="362"/>
      <c r="ULD8" s="362"/>
      <c r="ULE8" s="362"/>
      <c r="ULF8" s="362"/>
      <c r="ULG8" s="362"/>
      <c r="ULH8" s="362"/>
      <c r="ULI8" s="362"/>
      <c r="ULJ8" s="362"/>
      <c r="ULK8" s="362"/>
      <c r="ULL8" s="362"/>
      <c r="ULM8" s="362"/>
      <c r="ULN8" s="362"/>
      <c r="ULO8" s="362"/>
      <c r="ULP8" s="362"/>
      <c r="ULQ8" s="362"/>
      <c r="ULR8" s="362"/>
      <c r="ULS8" s="362"/>
      <c r="ULT8" s="362"/>
      <c r="ULU8" s="362"/>
      <c r="ULV8" s="362"/>
      <c r="ULW8" s="362"/>
      <c r="ULX8" s="362"/>
      <c r="ULY8" s="362"/>
      <c r="ULZ8" s="362"/>
      <c r="UMA8" s="362"/>
      <c r="UMB8" s="362"/>
      <c r="UMC8" s="362"/>
      <c r="UMD8" s="362"/>
      <c r="UME8" s="362"/>
      <c r="UMF8" s="362"/>
      <c r="UMG8" s="362"/>
      <c r="UMH8" s="362"/>
      <c r="UMI8" s="362"/>
      <c r="UMJ8" s="362"/>
      <c r="UMK8" s="362"/>
      <c r="UML8" s="362"/>
      <c r="UMM8" s="362"/>
      <c r="UMN8" s="362"/>
      <c r="UMO8" s="362"/>
      <c r="UMP8" s="362"/>
      <c r="UMQ8" s="362"/>
      <c r="UMR8" s="362"/>
      <c r="UMS8" s="362"/>
      <c r="UMT8" s="362"/>
      <c r="UMU8" s="362"/>
      <c r="UMV8" s="362"/>
      <c r="UMW8" s="362"/>
      <c r="UMX8" s="362"/>
      <c r="UMY8" s="362"/>
      <c r="UMZ8" s="362"/>
      <c r="UNA8" s="362"/>
      <c r="UNB8" s="362"/>
      <c r="UNC8" s="362"/>
      <c r="UND8" s="362"/>
      <c r="UNE8" s="362"/>
      <c r="UNF8" s="362"/>
      <c r="UNG8" s="362"/>
      <c r="UNH8" s="362"/>
      <c r="UNI8" s="362"/>
      <c r="UNJ8" s="362"/>
      <c r="UNK8" s="362"/>
      <c r="UNL8" s="362"/>
      <c r="UNM8" s="362"/>
      <c r="UNN8" s="362"/>
      <c r="UNO8" s="362"/>
      <c r="UNP8" s="362"/>
      <c r="UNQ8" s="362"/>
      <c r="UNR8" s="362"/>
      <c r="UNS8" s="362"/>
      <c r="UNT8" s="362"/>
      <c r="UNU8" s="362"/>
      <c r="UNV8" s="362"/>
      <c r="UNW8" s="362"/>
      <c r="UNX8" s="362"/>
      <c r="UNY8" s="362"/>
      <c r="UNZ8" s="362"/>
      <c r="UOA8" s="362"/>
      <c r="UOB8" s="362"/>
      <c r="UOC8" s="362"/>
      <c r="UOD8" s="362"/>
      <c r="UOE8" s="362"/>
      <c r="UOF8" s="362"/>
      <c r="UOG8" s="362"/>
      <c r="UOH8" s="362"/>
      <c r="UOI8" s="362"/>
      <c r="UOJ8" s="362"/>
      <c r="UOK8" s="362"/>
      <c r="UOL8" s="362"/>
      <c r="UOM8" s="362"/>
      <c r="UON8" s="362"/>
      <c r="UOO8" s="362"/>
      <c r="UOP8" s="362"/>
      <c r="UOQ8" s="362"/>
      <c r="UOR8" s="362"/>
      <c r="UOS8" s="362"/>
      <c r="UOT8" s="362"/>
      <c r="UOU8" s="362"/>
      <c r="UOV8" s="362"/>
      <c r="UOW8" s="362"/>
      <c r="UOX8" s="362"/>
      <c r="UOY8" s="362"/>
      <c r="UOZ8" s="362"/>
      <c r="UPA8" s="362"/>
      <c r="UPB8" s="362"/>
      <c r="UPC8" s="362"/>
      <c r="UPD8" s="362"/>
      <c r="UPE8" s="362"/>
      <c r="UPF8" s="362"/>
      <c r="UPG8" s="362"/>
      <c r="UPH8" s="362"/>
      <c r="UPI8" s="362"/>
      <c r="UPJ8" s="362"/>
      <c r="UPK8" s="362"/>
      <c r="UPL8" s="362"/>
      <c r="UPM8" s="362"/>
      <c r="UPN8" s="362"/>
      <c r="UPO8" s="362"/>
      <c r="UPP8" s="362"/>
      <c r="UPQ8" s="362"/>
      <c r="UPR8" s="362"/>
      <c r="UPS8" s="362"/>
      <c r="UPT8" s="362"/>
      <c r="UPU8" s="362"/>
      <c r="UPV8" s="362"/>
      <c r="UPW8" s="362"/>
      <c r="UPX8" s="362"/>
      <c r="UPY8" s="362"/>
      <c r="UPZ8" s="362"/>
      <c r="UQA8" s="362"/>
      <c r="UQB8" s="362"/>
      <c r="UQC8" s="362"/>
      <c r="UQD8" s="362"/>
      <c r="UQE8" s="362"/>
      <c r="UQF8" s="362"/>
      <c r="UQG8" s="362"/>
      <c r="UQH8" s="362"/>
      <c r="UQI8" s="362"/>
      <c r="UQJ8" s="362"/>
      <c r="UQK8" s="362"/>
      <c r="UQL8" s="362"/>
      <c r="UQM8" s="362"/>
      <c r="UQN8" s="362"/>
      <c r="UQO8" s="362"/>
      <c r="UQP8" s="362"/>
      <c r="UQQ8" s="362"/>
      <c r="UQR8" s="362"/>
      <c r="UQS8" s="362"/>
      <c r="UQT8" s="362"/>
      <c r="UQU8" s="362"/>
      <c r="UQV8" s="362"/>
      <c r="UQW8" s="362"/>
      <c r="UQX8" s="362"/>
      <c r="UQY8" s="362"/>
      <c r="UQZ8" s="362"/>
      <c r="URA8" s="362"/>
      <c r="URB8" s="362"/>
      <c r="URC8" s="362"/>
      <c r="URD8" s="362"/>
      <c r="URE8" s="362"/>
      <c r="URF8" s="362"/>
      <c r="URG8" s="362"/>
      <c r="URH8" s="362"/>
      <c r="URI8" s="362"/>
      <c r="URJ8" s="362"/>
      <c r="URK8" s="362"/>
      <c r="URL8" s="362"/>
      <c r="URM8" s="362"/>
      <c r="URN8" s="362"/>
      <c r="URO8" s="362"/>
      <c r="URP8" s="362"/>
      <c r="URQ8" s="362"/>
      <c r="URR8" s="362"/>
      <c r="URS8" s="362"/>
      <c r="URT8" s="362"/>
      <c r="URU8" s="362"/>
      <c r="URV8" s="362"/>
      <c r="URW8" s="362"/>
      <c r="URX8" s="362"/>
      <c r="URY8" s="362"/>
      <c r="URZ8" s="362"/>
      <c r="USA8" s="362"/>
      <c r="USB8" s="362"/>
      <c r="USC8" s="362"/>
      <c r="USD8" s="362"/>
      <c r="USE8" s="362"/>
      <c r="USF8" s="362"/>
      <c r="USG8" s="362"/>
      <c r="USH8" s="362"/>
      <c r="USI8" s="362"/>
      <c r="USJ8" s="362"/>
      <c r="USK8" s="362"/>
      <c r="USL8" s="362"/>
      <c r="USM8" s="362"/>
      <c r="USN8" s="362"/>
      <c r="USO8" s="362"/>
      <c r="USP8" s="362"/>
      <c r="USQ8" s="362"/>
      <c r="USR8" s="362"/>
      <c r="USS8" s="362"/>
      <c r="UST8" s="362"/>
      <c r="USU8" s="362"/>
      <c r="USV8" s="362"/>
      <c r="USW8" s="362"/>
      <c r="USX8" s="362"/>
      <c r="USY8" s="362"/>
      <c r="USZ8" s="362"/>
      <c r="UTA8" s="362"/>
      <c r="UTB8" s="362"/>
      <c r="UTC8" s="362"/>
      <c r="UTD8" s="362"/>
      <c r="UTE8" s="362"/>
      <c r="UTF8" s="362"/>
      <c r="UTG8" s="362"/>
      <c r="UTH8" s="362"/>
      <c r="UTI8" s="362"/>
      <c r="UTJ8" s="362"/>
      <c r="UTK8" s="362"/>
      <c r="UTL8" s="362"/>
      <c r="UTM8" s="362"/>
      <c r="UTN8" s="362"/>
      <c r="UTO8" s="362"/>
      <c r="UTP8" s="362"/>
      <c r="UTQ8" s="362"/>
      <c r="UTR8" s="362"/>
      <c r="UTS8" s="362"/>
      <c r="UTT8" s="362"/>
      <c r="UTU8" s="362"/>
      <c r="UTV8" s="362"/>
      <c r="UTW8" s="362"/>
      <c r="UTX8" s="362"/>
      <c r="UTY8" s="362"/>
      <c r="UTZ8" s="362"/>
      <c r="UUA8" s="362"/>
      <c r="UUB8" s="362"/>
      <c r="UUC8" s="362"/>
      <c r="UUD8" s="362"/>
      <c r="UUE8" s="362"/>
      <c r="UUF8" s="362"/>
      <c r="UUG8" s="362"/>
      <c r="UUH8" s="362"/>
      <c r="UUI8" s="362"/>
      <c r="UUJ8" s="362"/>
      <c r="UUK8" s="362"/>
      <c r="UUL8" s="362"/>
      <c r="UUM8" s="362"/>
      <c r="UUN8" s="362"/>
      <c r="UUO8" s="362"/>
      <c r="UUP8" s="362"/>
      <c r="UUQ8" s="362"/>
      <c r="UUR8" s="362"/>
      <c r="UUS8" s="362"/>
      <c r="UUT8" s="362"/>
      <c r="UUU8" s="362"/>
      <c r="UUV8" s="362"/>
      <c r="UUW8" s="362"/>
      <c r="UUX8" s="362"/>
      <c r="UUY8" s="362"/>
      <c r="UUZ8" s="362"/>
      <c r="UVA8" s="362"/>
      <c r="UVB8" s="362"/>
      <c r="UVC8" s="362"/>
      <c r="UVD8" s="362"/>
      <c r="UVE8" s="362"/>
      <c r="UVF8" s="362"/>
      <c r="UVG8" s="362"/>
      <c r="UVH8" s="362"/>
      <c r="UVI8" s="362"/>
      <c r="UVJ8" s="362"/>
      <c r="UVK8" s="362"/>
      <c r="UVL8" s="362"/>
      <c r="UVM8" s="362"/>
      <c r="UVN8" s="362"/>
      <c r="UVO8" s="362"/>
      <c r="UVP8" s="362"/>
      <c r="UVQ8" s="362"/>
      <c r="UVR8" s="362"/>
      <c r="UVS8" s="362"/>
      <c r="UVT8" s="362"/>
      <c r="UVU8" s="362"/>
      <c r="UVV8" s="362"/>
      <c r="UVW8" s="362"/>
      <c r="UVX8" s="362"/>
      <c r="UVY8" s="362"/>
      <c r="UVZ8" s="362"/>
      <c r="UWA8" s="362"/>
      <c r="UWB8" s="362"/>
      <c r="UWC8" s="362"/>
      <c r="UWD8" s="362"/>
      <c r="UWE8" s="362"/>
      <c r="UWF8" s="362"/>
      <c r="UWG8" s="362"/>
      <c r="UWH8" s="362"/>
      <c r="UWI8" s="362"/>
      <c r="UWJ8" s="362"/>
      <c r="UWK8" s="362"/>
      <c r="UWL8" s="362"/>
      <c r="UWM8" s="362"/>
      <c r="UWN8" s="362"/>
      <c r="UWO8" s="362"/>
      <c r="UWP8" s="362"/>
      <c r="UWQ8" s="362"/>
      <c r="UWR8" s="362"/>
      <c r="UWS8" s="362"/>
      <c r="UWT8" s="362"/>
      <c r="UWU8" s="362"/>
      <c r="UWV8" s="362"/>
      <c r="UWW8" s="362"/>
      <c r="UWX8" s="362"/>
      <c r="UWY8" s="362"/>
      <c r="UWZ8" s="362"/>
      <c r="UXA8" s="362"/>
      <c r="UXB8" s="362"/>
      <c r="UXC8" s="362"/>
      <c r="UXD8" s="362"/>
      <c r="UXE8" s="362"/>
      <c r="UXF8" s="362"/>
      <c r="UXG8" s="362"/>
      <c r="UXH8" s="362"/>
      <c r="UXI8" s="362"/>
      <c r="UXJ8" s="362"/>
      <c r="UXK8" s="362"/>
      <c r="UXL8" s="362"/>
      <c r="UXM8" s="362"/>
      <c r="UXN8" s="362"/>
      <c r="UXO8" s="362"/>
      <c r="UXP8" s="362"/>
      <c r="UXQ8" s="362"/>
      <c r="UXR8" s="362"/>
      <c r="UXS8" s="362"/>
      <c r="UXT8" s="362"/>
      <c r="UXU8" s="362"/>
      <c r="UXV8" s="362"/>
      <c r="UXW8" s="362"/>
      <c r="UXX8" s="362"/>
      <c r="UXY8" s="362"/>
      <c r="UXZ8" s="362"/>
      <c r="UYA8" s="362"/>
      <c r="UYB8" s="362"/>
      <c r="UYC8" s="362"/>
      <c r="UYD8" s="362"/>
      <c r="UYE8" s="362"/>
      <c r="UYF8" s="362"/>
      <c r="UYG8" s="362"/>
      <c r="UYH8" s="362"/>
      <c r="UYI8" s="362"/>
      <c r="UYJ8" s="362"/>
      <c r="UYK8" s="362"/>
      <c r="UYL8" s="362"/>
      <c r="UYM8" s="362"/>
      <c r="UYN8" s="362"/>
      <c r="UYO8" s="362"/>
      <c r="UYP8" s="362"/>
      <c r="UYQ8" s="362"/>
      <c r="UYR8" s="362"/>
      <c r="UYS8" s="362"/>
      <c r="UYT8" s="362"/>
      <c r="UYU8" s="362"/>
      <c r="UYV8" s="362"/>
      <c r="UYW8" s="362"/>
      <c r="UYX8" s="362"/>
      <c r="UYY8" s="362"/>
      <c r="UYZ8" s="362"/>
      <c r="UZA8" s="362"/>
      <c r="UZB8" s="362"/>
      <c r="UZC8" s="362"/>
      <c r="UZD8" s="362"/>
      <c r="UZE8" s="362"/>
      <c r="UZF8" s="362"/>
      <c r="UZG8" s="362"/>
      <c r="UZH8" s="362"/>
      <c r="UZI8" s="362"/>
      <c r="UZJ8" s="362"/>
      <c r="UZK8" s="362"/>
      <c r="UZL8" s="362"/>
      <c r="UZM8" s="362"/>
      <c r="UZN8" s="362"/>
      <c r="UZO8" s="362"/>
      <c r="UZP8" s="362"/>
      <c r="UZQ8" s="362"/>
      <c r="UZR8" s="362"/>
      <c r="UZS8" s="362"/>
      <c r="UZT8" s="362"/>
      <c r="UZU8" s="362"/>
      <c r="UZV8" s="362"/>
      <c r="UZW8" s="362"/>
      <c r="UZX8" s="362"/>
      <c r="UZY8" s="362"/>
      <c r="UZZ8" s="362"/>
      <c r="VAA8" s="362"/>
      <c r="VAB8" s="362"/>
      <c r="VAC8" s="362"/>
      <c r="VAD8" s="362"/>
      <c r="VAE8" s="362"/>
      <c r="VAF8" s="362"/>
      <c r="VAG8" s="362"/>
      <c r="VAH8" s="362"/>
      <c r="VAI8" s="362"/>
      <c r="VAJ8" s="362"/>
      <c r="VAK8" s="362"/>
      <c r="VAL8" s="362"/>
      <c r="VAM8" s="362"/>
      <c r="VAN8" s="362"/>
      <c r="VAO8" s="362"/>
      <c r="VAP8" s="362"/>
      <c r="VAQ8" s="362"/>
      <c r="VAR8" s="362"/>
      <c r="VAS8" s="362"/>
      <c r="VAT8" s="362"/>
      <c r="VAU8" s="362"/>
      <c r="VAV8" s="362"/>
      <c r="VAW8" s="362"/>
      <c r="VAX8" s="362"/>
      <c r="VAY8" s="362"/>
      <c r="VAZ8" s="362"/>
      <c r="VBA8" s="362"/>
      <c r="VBB8" s="362"/>
      <c r="VBC8" s="362"/>
      <c r="VBD8" s="362"/>
      <c r="VBE8" s="362"/>
      <c r="VBF8" s="362"/>
      <c r="VBG8" s="362"/>
      <c r="VBH8" s="362"/>
      <c r="VBI8" s="362"/>
      <c r="VBJ8" s="362"/>
      <c r="VBK8" s="362"/>
      <c r="VBL8" s="362"/>
      <c r="VBM8" s="362"/>
      <c r="VBN8" s="362"/>
      <c r="VBO8" s="362"/>
      <c r="VBP8" s="362"/>
      <c r="VBQ8" s="362"/>
      <c r="VBR8" s="362"/>
      <c r="VBS8" s="362"/>
      <c r="VBT8" s="362"/>
      <c r="VBU8" s="362"/>
      <c r="VBV8" s="362"/>
      <c r="VBW8" s="362"/>
      <c r="VBX8" s="362"/>
      <c r="VBY8" s="362"/>
      <c r="VBZ8" s="362"/>
      <c r="VCA8" s="362"/>
      <c r="VCB8" s="362"/>
      <c r="VCC8" s="362"/>
      <c r="VCD8" s="362"/>
      <c r="VCE8" s="362"/>
      <c r="VCF8" s="362"/>
      <c r="VCG8" s="362"/>
      <c r="VCH8" s="362"/>
      <c r="VCI8" s="362"/>
      <c r="VCJ8" s="362"/>
      <c r="VCK8" s="362"/>
      <c r="VCL8" s="362"/>
      <c r="VCM8" s="362"/>
      <c r="VCN8" s="362"/>
      <c r="VCO8" s="362"/>
      <c r="VCP8" s="362"/>
      <c r="VCQ8" s="362"/>
      <c r="VCR8" s="362"/>
      <c r="VCS8" s="362"/>
      <c r="VCT8" s="362"/>
      <c r="VCU8" s="362"/>
      <c r="VCV8" s="362"/>
      <c r="VCW8" s="362"/>
      <c r="VCX8" s="362"/>
      <c r="VCY8" s="362"/>
      <c r="VCZ8" s="362"/>
      <c r="VDA8" s="362"/>
      <c r="VDB8" s="362"/>
      <c r="VDC8" s="362"/>
      <c r="VDD8" s="362"/>
      <c r="VDE8" s="362"/>
      <c r="VDF8" s="362"/>
      <c r="VDG8" s="362"/>
      <c r="VDH8" s="362"/>
      <c r="VDI8" s="362"/>
      <c r="VDJ8" s="362"/>
      <c r="VDK8" s="362"/>
      <c r="VDL8" s="362"/>
      <c r="VDM8" s="362"/>
      <c r="VDN8" s="362"/>
      <c r="VDO8" s="362"/>
      <c r="VDP8" s="362"/>
      <c r="VDQ8" s="362"/>
      <c r="VDR8" s="362"/>
      <c r="VDS8" s="362"/>
      <c r="VDT8" s="362"/>
      <c r="VDU8" s="362"/>
      <c r="VDV8" s="362"/>
      <c r="VDW8" s="362"/>
      <c r="VDX8" s="362"/>
      <c r="VDY8" s="362"/>
      <c r="VDZ8" s="362"/>
      <c r="VEA8" s="362"/>
      <c r="VEB8" s="362"/>
      <c r="VEC8" s="362"/>
      <c r="VED8" s="362"/>
      <c r="VEE8" s="362"/>
      <c r="VEF8" s="362"/>
      <c r="VEG8" s="362"/>
      <c r="VEH8" s="362"/>
      <c r="VEI8" s="362"/>
      <c r="VEJ8" s="362"/>
      <c r="VEK8" s="362"/>
      <c r="VEL8" s="362"/>
      <c r="VEM8" s="362"/>
      <c r="VEN8" s="362"/>
      <c r="VEO8" s="362"/>
      <c r="VEP8" s="362"/>
      <c r="VEQ8" s="362"/>
      <c r="VER8" s="362"/>
      <c r="VES8" s="362"/>
      <c r="VET8" s="362"/>
      <c r="VEU8" s="362"/>
      <c r="VEV8" s="362"/>
      <c r="VEW8" s="362"/>
      <c r="VEX8" s="362"/>
      <c r="VEY8" s="362"/>
      <c r="VEZ8" s="362"/>
      <c r="VFA8" s="362"/>
      <c r="VFB8" s="362"/>
      <c r="VFC8" s="362"/>
      <c r="VFD8" s="362"/>
      <c r="VFE8" s="362"/>
      <c r="VFF8" s="362"/>
      <c r="VFG8" s="362"/>
      <c r="VFH8" s="362"/>
      <c r="VFI8" s="362"/>
      <c r="VFJ8" s="362"/>
      <c r="VFK8" s="362"/>
      <c r="VFL8" s="362"/>
      <c r="VFM8" s="362"/>
      <c r="VFN8" s="362"/>
      <c r="VFO8" s="362"/>
      <c r="VFP8" s="362"/>
      <c r="VFQ8" s="362"/>
      <c r="VFR8" s="362"/>
      <c r="VFS8" s="362"/>
      <c r="VFT8" s="362"/>
      <c r="VFU8" s="362"/>
      <c r="VFV8" s="362"/>
      <c r="VFW8" s="362"/>
      <c r="VFX8" s="362"/>
      <c r="VFY8" s="362"/>
      <c r="VFZ8" s="362"/>
      <c r="VGA8" s="362"/>
      <c r="VGB8" s="362"/>
      <c r="VGC8" s="362"/>
      <c r="VGD8" s="362"/>
      <c r="VGE8" s="362"/>
      <c r="VGF8" s="362"/>
      <c r="VGG8" s="362"/>
      <c r="VGH8" s="362"/>
      <c r="VGI8" s="362"/>
      <c r="VGJ8" s="362"/>
      <c r="VGK8" s="362"/>
      <c r="VGL8" s="362"/>
      <c r="VGM8" s="362"/>
      <c r="VGN8" s="362"/>
      <c r="VGO8" s="362"/>
      <c r="VGP8" s="362"/>
      <c r="VGQ8" s="362"/>
      <c r="VGR8" s="362"/>
      <c r="VGS8" s="362"/>
      <c r="VGT8" s="362"/>
      <c r="VGU8" s="362"/>
      <c r="VGV8" s="362"/>
      <c r="VGW8" s="362"/>
      <c r="VGX8" s="362"/>
      <c r="VGY8" s="362"/>
      <c r="VGZ8" s="362"/>
      <c r="VHA8" s="362"/>
      <c r="VHB8" s="362"/>
      <c r="VHC8" s="362"/>
      <c r="VHD8" s="362"/>
      <c r="VHE8" s="362"/>
      <c r="VHF8" s="362"/>
      <c r="VHG8" s="362"/>
      <c r="VHH8" s="362"/>
      <c r="VHI8" s="362"/>
      <c r="VHJ8" s="362"/>
      <c r="VHK8" s="362"/>
      <c r="VHL8" s="362"/>
      <c r="VHM8" s="362"/>
      <c r="VHN8" s="362"/>
      <c r="VHO8" s="362"/>
      <c r="VHP8" s="362"/>
      <c r="VHQ8" s="362"/>
      <c r="VHR8" s="362"/>
      <c r="VHS8" s="362"/>
      <c r="VHT8" s="362"/>
      <c r="VHU8" s="362"/>
      <c r="VHV8" s="362"/>
      <c r="VHW8" s="362"/>
      <c r="VHX8" s="362"/>
      <c r="VHY8" s="362"/>
      <c r="VHZ8" s="362"/>
      <c r="VIA8" s="362"/>
      <c r="VIB8" s="362"/>
      <c r="VIC8" s="362"/>
      <c r="VID8" s="362"/>
      <c r="VIE8" s="362"/>
      <c r="VIF8" s="362"/>
      <c r="VIG8" s="362"/>
      <c r="VIH8" s="362"/>
      <c r="VII8" s="362"/>
      <c r="VIJ8" s="362"/>
      <c r="VIK8" s="362"/>
      <c r="VIL8" s="362"/>
      <c r="VIM8" s="362"/>
      <c r="VIN8" s="362"/>
      <c r="VIO8" s="362"/>
      <c r="VIP8" s="362"/>
      <c r="VIQ8" s="362"/>
      <c r="VIR8" s="362"/>
      <c r="VIS8" s="362"/>
      <c r="VIT8" s="362"/>
      <c r="VIU8" s="362"/>
      <c r="VIV8" s="362"/>
      <c r="VIW8" s="362"/>
      <c r="VIX8" s="362"/>
      <c r="VIY8" s="362"/>
      <c r="VIZ8" s="362"/>
      <c r="VJA8" s="362"/>
      <c r="VJB8" s="362"/>
      <c r="VJC8" s="362"/>
      <c r="VJD8" s="362"/>
      <c r="VJE8" s="362"/>
      <c r="VJF8" s="362"/>
      <c r="VJG8" s="362"/>
      <c r="VJH8" s="362"/>
      <c r="VJI8" s="362"/>
      <c r="VJJ8" s="362"/>
      <c r="VJK8" s="362"/>
      <c r="VJL8" s="362"/>
      <c r="VJM8" s="362"/>
      <c r="VJN8" s="362"/>
      <c r="VJO8" s="362"/>
      <c r="VJP8" s="362"/>
      <c r="VJQ8" s="362"/>
      <c r="VJR8" s="362"/>
      <c r="VJS8" s="362"/>
      <c r="VJT8" s="362"/>
      <c r="VJU8" s="362"/>
      <c r="VJV8" s="362"/>
      <c r="VJW8" s="362"/>
      <c r="VJX8" s="362"/>
      <c r="VJY8" s="362"/>
      <c r="VJZ8" s="362"/>
      <c r="VKA8" s="362"/>
      <c r="VKB8" s="362"/>
      <c r="VKC8" s="362"/>
      <c r="VKD8" s="362"/>
      <c r="VKE8" s="362"/>
      <c r="VKF8" s="362"/>
      <c r="VKG8" s="362"/>
      <c r="VKH8" s="362"/>
      <c r="VKI8" s="362"/>
      <c r="VKJ8" s="362"/>
      <c r="VKK8" s="362"/>
      <c r="VKL8" s="362"/>
      <c r="VKM8" s="362"/>
      <c r="VKN8" s="362"/>
      <c r="VKO8" s="362"/>
      <c r="VKP8" s="362"/>
      <c r="VKQ8" s="362"/>
      <c r="VKR8" s="362"/>
      <c r="VKS8" s="362"/>
      <c r="VKT8" s="362"/>
      <c r="VKU8" s="362"/>
      <c r="VKV8" s="362"/>
      <c r="VKW8" s="362"/>
      <c r="VKX8" s="362"/>
      <c r="VKY8" s="362"/>
      <c r="VKZ8" s="362"/>
      <c r="VLA8" s="362"/>
      <c r="VLB8" s="362"/>
      <c r="VLC8" s="362"/>
      <c r="VLD8" s="362"/>
      <c r="VLE8" s="362"/>
      <c r="VLF8" s="362"/>
      <c r="VLG8" s="362"/>
      <c r="VLH8" s="362"/>
      <c r="VLI8" s="362"/>
      <c r="VLJ8" s="362"/>
      <c r="VLK8" s="362"/>
      <c r="VLL8" s="362"/>
      <c r="VLM8" s="362"/>
      <c r="VLN8" s="362"/>
      <c r="VLO8" s="362"/>
      <c r="VLP8" s="362"/>
      <c r="VLQ8" s="362"/>
      <c r="VLR8" s="362"/>
      <c r="VLS8" s="362"/>
      <c r="VLT8" s="362"/>
      <c r="VLU8" s="362"/>
      <c r="VLV8" s="362"/>
      <c r="VLW8" s="362"/>
      <c r="VLX8" s="362"/>
      <c r="VLY8" s="362"/>
      <c r="VLZ8" s="362"/>
      <c r="VMA8" s="362"/>
      <c r="VMB8" s="362"/>
      <c r="VMC8" s="362"/>
      <c r="VMD8" s="362"/>
      <c r="VME8" s="362"/>
      <c r="VMF8" s="362"/>
      <c r="VMG8" s="362"/>
      <c r="VMH8" s="362"/>
      <c r="VMI8" s="362"/>
      <c r="VMJ8" s="362"/>
      <c r="VMK8" s="362"/>
      <c r="VML8" s="362"/>
      <c r="VMM8" s="362"/>
      <c r="VMN8" s="362"/>
      <c r="VMO8" s="362"/>
      <c r="VMP8" s="362"/>
      <c r="VMQ8" s="362"/>
      <c r="VMR8" s="362"/>
      <c r="VMS8" s="362"/>
      <c r="VMT8" s="362"/>
      <c r="VMU8" s="362"/>
      <c r="VMV8" s="362"/>
      <c r="VMW8" s="362"/>
      <c r="VMX8" s="362"/>
      <c r="VMY8" s="362"/>
      <c r="VMZ8" s="362"/>
      <c r="VNA8" s="362"/>
      <c r="VNB8" s="362"/>
      <c r="VNC8" s="362"/>
      <c r="VND8" s="362"/>
      <c r="VNE8" s="362"/>
      <c r="VNF8" s="362"/>
      <c r="VNG8" s="362"/>
      <c r="VNH8" s="362"/>
      <c r="VNI8" s="362"/>
      <c r="VNJ8" s="362"/>
      <c r="VNK8" s="362"/>
      <c r="VNL8" s="362"/>
      <c r="VNM8" s="362"/>
      <c r="VNN8" s="362"/>
      <c r="VNO8" s="362"/>
      <c r="VNP8" s="362"/>
      <c r="VNQ8" s="362"/>
      <c r="VNR8" s="362"/>
      <c r="VNS8" s="362"/>
      <c r="VNT8" s="362"/>
      <c r="VNU8" s="362"/>
      <c r="VNV8" s="362"/>
      <c r="VNW8" s="362"/>
      <c r="VNX8" s="362"/>
      <c r="VNY8" s="362"/>
      <c r="VNZ8" s="362"/>
      <c r="VOA8" s="362"/>
      <c r="VOB8" s="362"/>
      <c r="VOC8" s="362"/>
      <c r="VOD8" s="362"/>
      <c r="VOE8" s="362"/>
      <c r="VOF8" s="362"/>
      <c r="VOG8" s="362"/>
      <c r="VOH8" s="362"/>
      <c r="VOI8" s="362"/>
      <c r="VOJ8" s="362"/>
      <c r="VOK8" s="362"/>
      <c r="VOL8" s="362"/>
      <c r="VOM8" s="362"/>
      <c r="VON8" s="362"/>
      <c r="VOO8" s="362"/>
      <c r="VOP8" s="362"/>
      <c r="VOQ8" s="362"/>
      <c r="VOR8" s="362"/>
      <c r="VOS8" s="362"/>
      <c r="VOT8" s="362"/>
      <c r="VOU8" s="362"/>
      <c r="VOV8" s="362"/>
      <c r="VOW8" s="362"/>
      <c r="VOX8" s="362"/>
      <c r="VOY8" s="362"/>
      <c r="VOZ8" s="362"/>
      <c r="VPA8" s="362"/>
      <c r="VPB8" s="362"/>
      <c r="VPC8" s="362"/>
      <c r="VPD8" s="362"/>
      <c r="VPE8" s="362"/>
      <c r="VPF8" s="362"/>
      <c r="VPG8" s="362"/>
      <c r="VPH8" s="362"/>
      <c r="VPI8" s="362"/>
      <c r="VPJ8" s="362"/>
      <c r="VPK8" s="362"/>
      <c r="VPL8" s="362"/>
      <c r="VPM8" s="362"/>
      <c r="VPN8" s="362"/>
      <c r="VPO8" s="362"/>
      <c r="VPP8" s="362"/>
      <c r="VPQ8" s="362"/>
      <c r="VPR8" s="362"/>
      <c r="VPS8" s="362"/>
      <c r="VPT8" s="362"/>
      <c r="VPU8" s="362"/>
      <c r="VPV8" s="362"/>
      <c r="VPW8" s="362"/>
      <c r="VPX8" s="362"/>
      <c r="VPY8" s="362"/>
      <c r="VPZ8" s="362"/>
      <c r="VQA8" s="362"/>
      <c r="VQB8" s="362"/>
      <c r="VQC8" s="362"/>
      <c r="VQD8" s="362"/>
      <c r="VQE8" s="362"/>
      <c r="VQF8" s="362"/>
      <c r="VQG8" s="362"/>
      <c r="VQH8" s="362"/>
      <c r="VQI8" s="362"/>
      <c r="VQJ8" s="362"/>
      <c r="VQK8" s="362"/>
      <c r="VQL8" s="362"/>
      <c r="VQM8" s="362"/>
      <c r="VQN8" s="362"/>
      <c r="VQO8" s="362"/>
      <c r="VQP8" s="362"/>
      <c r="VQQ8" s="362"/>
      <c r="VQR8" s="362"/>
      <c r="VQS8" s="362"/>
      <c r="VQT8" s="362"/>
      <c r="VQU8" s="362"/>
      <c r="VQV8" s="362"/>
      <c r="VQW8" s="362"/>
      <c r="VQX8" s="362"/>
      <c r="VQY8" s="362"/>
      <c r="VQZ8" s="362"/>
      <c r="VRA8" s="362"/>
      <c r="VRB8" s="362"/>
      <c r="VRC8" s="362"/>
      <c r="VRD8" s="362"/>
      <c r="VRE8" s="362"/>
      <c r="VRF8" s="362"/>
      <c r="VRG8" s="362"/>
      <c r="VRH8" s="362"/>
      <c r="VRI8" s="362"/>
      <c r="VRJ8" s="362"/>
      <c r="VRK8" s="362"/>
      <c r="VRL8" s="362"/>
      <c r="VRM8" s="362"/>
      <c r="VRN8" s="362"/>
      <c r="VRO8" s="362"/>
      <c r="VRP8" s="362"/>
      <c r="VRQ8" s="362"/>
      <c r="VRR8" s="362"/>
      <c r="VRS8" s="362"/>
      <c r="VRT8" s="362"/>
      <c r="VRU8" s="362"/>
      <c r="VRV8" s="362"/>
      <c r="VRW8" s="362"/>
      <c r="VRX8" s="362"/>
      <c r="VRY8" s="362"/>
      <c r="VRZ8" s="362"/>
      <c r="VSA8" s="362"/>
      <c r="VSB8" s="362"/>
      <c r="VSC8" s="362"/>
      <c r="VSD8" s="362"/>
      <c r="VSE8" s="362"/>
      <c r="VSF8" s="362"/>
      <c r="VSG8" s="362"/>
      <c r="VSH8" s="362"/>
      <c r="VSI8" s="362"/>
      <c r="VSJ8" s="362"/>
      <c r="VSK8" s="362"/>
      <c r="VSL8" s="362"/>
      <c r="VSM8" s="362"/>
      <c r="VSN8" s="362"/>
      <c r="VSO8" s="362"/>
      <c r="VSP8" s="362"/>
      <c r="VSQ8" s="362"/>
      <c r="VSR8" s="362"/>
      <c r="VSS8" s="362"/>
      <c r="VST8" s="362"/>
      <c r="VSU8" s="362"/>
      <c r="VSV8" s="362"/>
      <c r="VSW8" s="362"/>
      <c r="VSX8" s="362"/>
      <c r="VSY8" s="362"/>
      <c r="VSZ8" s="362"/>
      <c r="VTA8" s="362"/>
      <c r="VTB8" s="362"/>
      <c r="VTC8" s="362"/>
      <c r="VTD8" s="362"/>
      <c r="VTE8" s="362"/>
      <c r="VTF8" s="362"/>
      <c r="VTG8" s="362"/>
      <c r="VTH8" s="362"/>
      <c r="VTI8" s="362"/>
      <c r="VTJ8" s="362"/>
      <c r="VTK8" s="362"/>
      <c r="VTL8" s="362"/>
      <c r="VTM8" s="362"/>
      <c r="VTN8" s="362"/>
      <c r="VTO8" s="362"/>
      <c r="VTP8" s="362"/>
      <c r="VTQ8" s="362"/>
      <c r="VTR8" s="362"/>
      <c r="VTS8" s="362"/>
      <c r="VTT8" s="362"/>
      <c r="VTU8" s="362"/>
      <c r="VTV8" s="362"/>
      <c r="VTW8" s="362"/>
      <c r="VTX8" s="362"/>
      <c r="VTY8" s="362"/>
      <c r="VTZ8" s="362"/>
      <c r="VUA8" s="362"/>
      <c r="VUB8" s="362"/>
      <c r="VUC8" s="362"/>
      <c r="VUD8" s="362"/>
      <c r="VUE8" s="362"/>
      <c r="VUF8" s="362"/>
      <c r="VUG8" s="362"/>
      <c r="VUH8" s="362"/>
      <c r="VUI8" s="362"/>
      <c r="VUJ8" s="362"/>
      <c r="VUK8" s="362"/>
      <c r="VUL8" s="362"/>
      <c r="VUM8" s="362"/>
      <c r="VUN8" s="362"/>
      <c r="VUO8" s="362"/>
      <c r="VUP8" s="362"/>
      <c r="VUQ8" s="362"/>
      <c r="VUR8" s="362"/>
      <c r="VUS8" s="362"/>
      <c r="VUT8" s="362"/>
      <c r="VUU8" s="362"/>
      <c r="VUV8" s="362"/>
      <c r="VUW8" s="362"/>
      <c r="VUX8" s="362"/>
      <c r="VUY8" s="362"/>
      <c r="VUZ8" s="362"/>
      <c r="VVA8" s="362"/>
      <c r="VVB8" s="362"/>
      <c r="VVC8" s="362"/>
      <c r="VVD8" s="362"/>
      <c r="VVE8" s="362"/>
      <c r="VVF8" s="362"/>
      <c r="VVG8" s="362"/>
      <c r="VVH8" s="362"/>
      <c r="VVI8" s="362"/>
      <c r="VVJ8" s="362"/>
      <c r="VVK8" s="362"/>
      <c r="VVL8" s="362"/>
      <c r="VVM8" s="362"/>
      <c r="VVN8" s="362"/>
      <c r="VVO8" s="362"/>
      <c r="VVP8" s="362"/>
      <c r="VVQ8" s="362"/>
      <c r="VVR8" s="362"/>
      <c r="VVS8" s="362"/>
      <c r="VVT8" s="362"/>
      <c r="VVU8" s="362"/>
      <c r="VVV8" s="362"/>
      <c r="VVW8" s="362"/>
      <c r="VVX8" s="362"/>
      <c r="VVY8" s="362"/>
      <c r="VVZ8" s="362"/>
      <c r="VWA8" s="362"/>
      <c r="VWB8" s="362"/>
      <c r="VWC8" s="362"/>
      <c r="VWD8" s="362"/>
      <c r="VWE8" s="362"/>
      <c r="VWF8" s="362"/>
      <c r="VWG8" s="362"/>
      <c r="VWH8" s="362"/>
      <c r="VWI8" s="362"/>
      <c r="VWJ8" s="362"/>
      <c r="VWK8" s="362"/>
      <c r="VWL8" s="362"/>
      <c r="VWM8" s="362"/>
      <c r="VWN8" s="362"/>
      <c r="VWO8" s="362"/>
      <c r="VWP8" s="362"/>
      <c r="VWQ8" s="362"/>
      <c r="VWR8" s="362"/>
      <c r="VWS8" s="362"/>
      <c r="VWT8" s="362"/>
      <c r="VWU8" s="362"/>
      <c r="VWV8" s="362"/>
      <c r="VWW8" s="362"/>
      <c r="VWX8" s="362"/>
      <c r="VWY8" s="362"/>
      <c r="VWZ8" s="362"/>
      <c r="VXA8" s="362"/>
      <c r="VXB8" s="362"/>
      <c r="VXC8" s="362"/>
      <c r="VXD8" s="362"/>
      <c r="VXE8" s="362"/>
      <c r="VXF8" s="362"/>
      <c r="VXG8" s="362"/>
      <c r="VXH8" s="362"/>
      <c r="VXI8" s="362"/>
      <c r="VXJ8" s="362"/>
      <c r="VXK8" s="362"/>
      <c r="VXL8" s="362"/>
      <c r="VXM8" s="362"/>
      <c r="VXN8" s="362"/>
      <c r="VXO8" s="362"/>
      <c r="VXP8" s="362"/>
      <c r="VXQ8" s="362"/>
      <c r="VXR8" s="362"/>
      <c r="VXS8" s="362"/>
      <c r="VXT8" s="362"/>
      <c r="VXU8" s="362"/>
      <c r="VXV8" s="362"/>
      <c r="VXW8" s="362"/>
      <c r="VXX8" s="362"/>
      <c r="VXY8" s="362"/>
      <c r="VXZ8" s="362"/>
      <c r="VYA8" s="362"/>
      <c r="VYB8" s="362"/>
      <c r="VYC8" s="362"/>
      <c r="VYD8" s="362"/>
      <c r="VYE8" s="362"/>
      <c r="VYF8" s="362"/>
      <c r="VYG8" s="362"/>
      <c r="VYH8" s="362"/>
      <c r="VYI8" s="362"/>
      <c r="VYJ8" s="362"/>
      <c r="VYK8" s="362"/>
      <c r="VYL8" s="362"/>
      <c r="VYM8" s="362"/>
      <c r="VYN8" s="362"/>
      <c r="VYO8" s="362"/>
      <c r="VYP8" s="362"/>
      <c r="VYQ8" s="362"/>
      <c r="VYR8" s="362"/>
      <c r="VYS8" s="362"/>
      <c r="VYT8" s="362"/>
      <c r="VYU8" s="362"/>
      <c r="VYV8" s="362"/>
      <c r="VYW8" s="362"/>
      <c r="VYX8" s="362"/>
      <c r="VYY8" s="362"/>
      <c r="VYZ8" s="362"/>
      <c r="VZA8" s="362"/>
      <c r="VZB8" s="362"/>
      <c r="VZC8" s="362"/>
      <c r="VZD8" s="362"/>
      <c r="VZE8" s="362"/>
      <c r="VZF8" s="362"/>
      <c r="VZG8" s="362"/>
      <c r="VZH8" s="362"/>
      <c r="VZI8" s="362"/>
      <c r="VZJ8" s="362"/>
      <c r="VZK8" s="362"/>
      <c r="VZL8" s="362"/>
      <c r="VZM8" s="362"/>
      <c r="VZN8" s="362"/>
      <c r="VZO8" s="362"/>
      <c r="VZP8" s="362"/>
      <c r="VZQ8" s="362"/>
      <c r="VZR8" s="362"/>
      <c r="VZS8" s="362"/>
      <c r="VZT8" s="362"/>
      <c r="VZU8" s="362"/>
      <c r="VZV8" s="362"/>
      <c r="VZW8" s="362"/>
      <c r="VZX8" s="362"/>
      <c r="VZY8" s="362"/>
      <c r="VZZ8" s="362"/>
      <c r="WAA8" s="362"/>
      <c r="WAB8" s="362"/>
      <c r="WAC8" s="362"/>
      <c r="WAD8" s="362"/>
      <c r="WAE8" s="362"/>
      <c r="WAF8" s="362"/>
      <c r="WAG8" s="362"/>
      <c r="WAH8" s="362"/>
      <c r="WAI8" s="362"/>
      <c r="WAJ8" s="362"/>
      <c r="WAK8" s="362"/>
      <c r="WAL8" s="362"/>
      <c r="WAM8" s="362"/>
      <c r="WAN8" s="362"/>
      <c r="WAO8" s="362"/>
      <c r="WAP8" s="362"/>
      <c r="WAQ8" s="362"/>
      <c r="WAR8" s="362"/>
      <c r="WAS8" s="362"/>
      <c r="WAT8" s="362"/>
      <c r="WAU8" s="362"/>
      <c r="WAV8" s="362"/>
      <c r="WAW8" s="362"/>
      <c r="WAX8" s="362"/>
      <c r="WAY8" s="362"/>
      <c r="WAZ8" s="362"/>
      <c r="WBA8" s="362"/>
      <c r="WBB8" s="362"/>
      <c r="WBC8" s="362"/>
      <c r="WBD8" s="362"/>
      <c r="WBE8" s="362"/>
      <c r="WBF8" s="362"/>
      <c r="WBG8" s="362"/>
      <c r="WBH8" s="362"/>
      <c r="WBI8" s="362"/>
      <c r="WBJ8" s="362"/>
      <c r="WBK8" s="362"/>
      <c r="WBL8" s="362"/>
      <c r="WBM8" s="362"/>
      <c r="WBN8" s="362"/>
      <c r="WBO8" s="362"/>
      <c r="WBP8" s="362"/>
      <c r="WBQ8" s="362"/>
      <c r="WBR8" s="362"/>
      <c r="WBS8" s="362"/>
      <c r="WBT8" s="362"/>
      <c r="WBU8" s="362"/>
      <c r="WBV8" s="362"/>
      <c r="WBW8" s="362"/>
      <c r="WBX8" s="362"/>
      <c r="WBY8" s="362"/>
      <c r="WBZ8" s="362"/>
      <c r="WCA8" s="362"/>
      <c r="WCB8" s="362"/>
      <c r="WCC8" s="362"/>
      <c r="WCD8" s="362"/>
      <c r="WCE8" s="362"/>
      <c r="WCF8" s="362"/>
      <c r="WCG8" s="362"/>
      <c r="WCH8" s="362"/>
      <c r="WCI8" s="362"/>
      <c r="WCJ8" s="362"/>
      <c r="WCK8" s="362"/>
      <c r="WCL8" s="362"/>
      <c r="WCM8" s="362"/>
      <c r="WCN8" s="362"/>
      <c r="WCO8" s="362"/>
      <c r="WCP8" s="362"/>
      <c r="WCQ8" s="362"/>
      <c r="WCR8" s="362"/>
      <c r="WCS8" s="362"/>
      <c r="WCT8" s="362"/>
      <c r="WCU8" s="362"/>
      <c r="WCV8" s="362"/>
      <c r="WCW8" s="362"/>
      <c r="WCX8" s="362"/>
      <c r="WCY8" s="362"/>
      <c r="WCZ8" s="362"/>
      <c r="WDA8" s="362"/>
      <c r="WDB8" s="362"/>
      <c r="WDC8" s="362"/>
      <c r="WDD8" s="362"/>
      <c r="WDE8" s="362"/>
      <c r="WDF8" s="362"/>
      <c r="WDG8" s="362"/>
      <c r="WDH8" s="362"/>
      <c r="WDI8" s="362"/>
      <c r="WDJ8" s="362"/>
      <c r="WDK8" s="362"/>
      <c r="WDL8" s="362"/>
      <c r="WDM8" s="362"/>
      <c r="WDN8" s="362"/>
      <c r="WDO8" s="362"/>
      <c r="WDP8" s="362"/>
      <c r="WDQ8" s="362"/>
      <c r="WDR8" s="362"/>
      <c r="WDS8" s="362"/>
      <c r="WDT8" s="362"/>
      <c r="WDU8" s="362"/>
      <c r="WDV8" s="362"/>
      <c r="WDW8" s="362"/>
      <c r="WDX8" s="362"/>
      <c r="WDY8" s="362"/>
      <c r="WDZ8" s="362"/>
      <c r="WEA8" s="362"/>
      <c r="WEB8" s="362"/>
      <c r="WEC8" s="362"/>
      <c r="WED8" s="362"/>
      <c r="WEE8" s="362"/>
      <c r="WEF8" s="362"/>
      <c r="WEG8" s="362"/>
      <c r="WEH8" s="362"/>
      <c r="WEI8" s="362"/>
      <c r="WEJ8" s="362"/>
      <c r="WEK8" s="362"/>
      <c r="WEL8" s="362"/>
      <c r="WEM8" s="362"/>
      <c r="WEN8" s="362"/>
      <c r="WEO8" s="362"/>
      <c r="WEP8" s="362"/>
      <c r="WEQ8" s="362"/>
      <c r="WER8" s="362"/>
      <c r="WES8" s="362"/>
      <c r="WET8" s="362"/>
      <c r="WEU8" s="362"/>
      <c r="WEV8" s="362"/>
      <c r="WEW8" s="362"/>
      <c r="WEX8" s="362"/>
      <c r="WEY8" s="362"/>
      <c r="WEZ8" s="362"/>
      <c r="WFA8" s="362"/>
      <c r="WFB8" s="362"/>
      <c r="WFC8" s="362"/>
      <c r="WFD8" s="362"/>
      <c r="WFE8" s="362"/>
      <c r="WFF8" s="362"/>
      <c r="WFG8" s="362"/>
      <c r="WFH8" s="362"/>
      <c r="WFI8" s="362"/>
      <c r="WFJ8" s="362"/>
      <c r="WFK8" s="362"/>
      <c r="WFL8" s="362"/>
      <c r="WFM8" s="362"/>
      <c r="WFN8" s="362"/>
      <c r="WFO8" s="362"/>
      <c r="WFP8" s="362"/>
      <c r="WFQ8" s="362"/>
      <c r="WFR8" s="362"/>
      <c r="WFS8" s="362"/>
      <c r="WFT8" s="362"/>
      <c r="WFU8" s="362"/>
      <c r="WFV8" s="362"/>
      <c r="WFW8" s="362"/>
      <c r="WFX8" s="362"/>
      <c r="WFY8" s="362"/>
      <c r="WFZ8" s="362"/>
      <c r="WGA8" s="362"/>
      <c r="WGB8" s="362"/>
      <c r="WGC8" s="362"/>
      <c r="WGD8" s="362"/>
      <c r="WGE8" s="362"/>
      <c r="WGF8" s="362"/>
      <c r="WGG8" s="362"/>
      <c r="WGH8" s="362"/>
      <c r="WGI8" s="362"/>
    </row>
    <row r="9" spans="1:15739" s="77" customFormat="1" ht="24.75" customHeight="1" thickBot="1">
      <c r="B9" s="79" t="s">
        <v>115</v>
      </c>
      <c r="C9" s="396" t="s">
        <v>94</v>
      </c>
      <c r="D9" s="405" t="s">
        <v>323</v>
      </c>
      <c r="E9" s="524" t="s">
        <v>321</v>
      </c>
      <c r="F9" s="525" t="s">
        <v>309</v>
      </c>
      <c r="G9" s="405" t="s">
        <v>256</v>
      </c>
      <c r="H9" s="473" t="s">
        <v>280</v>
      </c>
      <c r="I9" s="443" t="s">
        <v>274</v>
      </c>
      <c r="J9" s="462" t="s">
        <v>268</v>
      </c>
      <c r="K9" s="444" t="s">
        <v>257</v>
      </c>
      <c r="L9" s="406" t="s">
        <v>219</v>
      </c>
      <c r="M9" s="406" t="s">
        <v>241</v>
      </c>
      <c r="N9" s="408" t="s">
        <v>238</v>
      </c>
      <c r="O9" s="397" t="s">
        <v>234</v>
      </c>
      <c r="P9" s="398" t="s">
        <v>220</v>
      </c>
      <c r="Q9" s="406" t="s">
        <v>187</v>
      </c>
      <c r="R9" s="406" t="s">
        <v>212</v>
      </c>
      <c r="S9" s="406" t="s">
        <v>203</v>
      </c>
      <c r="T9" s="397" t="s">
        <v>191</v>
      </c>
      <c r="U9" s="397" t="s">
        <v>188</v>
      </c>
      <c r="V9" s="396" t="s">
        <v>163</v>
      </c>
      <c r="W9" s="397" t="s">
        <v>184</v>
      </c>
      <c r="X9" s="397" t="s">
        <v>174</v>
      </c>
      <c r="Y9" s="397" t="s">
        <v>172</v>
      </c>
      <c r="Z9" s="398" t="s">
        <v>162</v>
      </c>
      <c r="AA9" s="396" t="s">
        <v>125</v>
      </c>
      <c r="AB9" s="397" t="s">
        <v>151</v>
      </c>
      <c r="AC9" s="397" t="s">
        <v>137</v>
      </c>
      <c r="AD9" s="397" t="s">
        <v>134</v>
      </c>
      <c r="AE9" s="398" t="s">
        <v>126</v>
      </c>
      <c r="NDM9" s="362"/>
      <c r="NDN9" s="362"/>
      <c r="NDO9" s="362"/>
      <c r="NDP9" s="362"/>
      <c r="NDQ9" s="362"/>
      <c r="NDR9" s="362"/>
      <c r="NDS9" s="362"/>
      <c r="NDT9" s="362"/>
      <c r="NDU9" s="362"/>
      <c r="NDV9" s="362"/>
      <c r="NDW9" s="362"/>
      <c r="NDX9" s="362"/>
      <c r="NDY9" s="362"/>
      <c r="NDZ9" s="362"/>
      <c r="NEA9" s="362"/>
      <c r="NEB9" s="362"/>
      <c r="NEC9" s="362"/>
      <c r="NED9" s="362"/>
      <c r="NEE9" s="362"/>
      <c r="NEF9" s="362"/>
      <c r="NEG9" s="362"/>
      <c r="NEH9" s="362"/>
      <c r="NEI9" s="362"/>
      <c r="NEJ9" s="362"/>
      <c r="NEK9" s="362"/>
      <c r="NEL9" s="362"/>
      <c r="NEM9" s="362"/>
      <c r="NEN9" s="362"/>
      <c r="NEO9" s="362"/>
      <c r="NEP9" s="362"/>
      <c r="NEQ9" s="362"/>
      <c r="NER9" s="362"/>
      <c r="NES9" s="362"/>
      <c r="NET9" s="362"/>
      <c r="NEU9" s="362"/>
      <c r="NEV9" s="362"/>
      <c r="NEW9" s="362"/>
      <c r="NEX9" s="362"/>
      <c r="NEY9" s="362"/>
      <c r="NEZ9" s="362"/>
      <c r="NFA9" s="362"/>
      <c r="NFB9" s="362"/>
      <c r="NFC9" s="362"/>
      <c r="NFD9" s="362"/>
      <c r="NFE9" s="362"/>
      <c r="NFF9" s="362"/>
      <c r="NFG9" s="362"/>
      <c r="NFH9" s="362"/>
      <c r="NFI9" s="362"/>
      <c r="NFJ9" s="362"/>
      <c r="NFK9" s="362"/>
      <c r="NFL9" s="362"/>
      <c r="NFM9" s="362"/>
      <c r="NFN9" s="362"/>
      <c r="NFO9" s="362"/>
      <c r="NFP9" s="362"/>
      <c r="NFQ9" s="362"/>
      <c r="NFR9" s="362"/>
      <c r="NFS9" s="362"/>
      <c r="NFT9" s="362"/>
      <c r="NFU9" s="362"/>
      <c r="NFV9" s="362"/>
      <c r="NFW9" s="362"/>
      <c r="NFX9" s="362"/>
      <c r="NFY9" s="362"/>
      <c r="NFZ9" s="362"/>
      <c r="NGA9" s="362"/>
      <c r="NGB9" s="362"/>
      <c r="NGC9" s="362"/>
      <c r="NGD9" s="362"/>
      <c r="NGE9" s="362"/>
      <c r="NGF9" s="362"/>
      <c r="NGG9" s="362"/>
      <c r="NGH9" s="362"/>
      <c r="NGI9" s="362"/>
      <c r="NGJ9" s="362"/>
      <c r="NGK9" s="362"/>
      <c r="NGL9" s="362"/>
      <c r="NGM9" s="362"/>
      <c r="NGN9" s="362"/>
      <c r="NGO9" s="362"/>
      <c r="NGP9" s="362"/>
      <c r="NGQ9" s="362"/>
      <c r="NGR9" s="362"/>
      <c r="NGS9" s="362"/>
      <c r="NGT9" s="362"/>
      <c r="NGU9" s="362"/>
      <c r="NGV9" s="362"/>
      <c r="NGW9" s="362"/>
      <c r="NGX9" s="362"/>
      <c r="NGY9" s="362"/>
      <c r="NGZ9" s="362"/>
      <c r="NHA9" s="362"/>
      <c r="NHB9" s="362"/>
      <c r="NHC9" s="362"/>
      <c r="NHD9" s="362"/>
      <c r="NHE9" s="362"/>
      <c r="NHF9" s="362"/>
      <c r="NHG9" s="362"/>
      <c r="NHH9" s="362"/>
      <c r="NHI9" s="362"/>
      <c r="NHJ9" s="362"/>
      <c r="NHK9" s="362"/>
      <c r="NHL9" s="362"/>
      <c r="NHM9" s="362"/>
      <c r="NHN9" s="362"/>
      <c r="NHO9" s="362"/>
      <c r="NHP9" s="362"/>
      <c r="NHQ9" s="362"/>
      <c r="NHR9" s="362"/>
      <c r="NHS9" s="362"/>
      <c r="NHT9" s="362"/>
      <c r="NHU9" s="362"/>
      <c r="NHV9" s="362"/>
      <c r="NHW9" s="362"/>
      <c r="NHX9" s="362"/>
      <c r="NHY9" s="362"/>
      <c r="NHZ9" s="362"/>
      <c r="NIA9" s="362"/>
      <c r="NIB9" s="362"/>
      <c r="NIC9" s="362"/>
      <c r="NID9" s="362"/>
      <c r="NIE9" s="362"/>
      <c r="NIF9" s="362"/>
      <c r="NIG9" s="362"/>
      <c r="NIH9" s="362"/>
      <c r="NII9" s="362"/>
      <c r="NIJ9" s="362"/>
      <c r="NIK9" s="362"/>
      <c r="NIL9" s="362"/>
      <c r="NIM9" s="362"/>
      <c r="NIN9" s="362"/>
      <c r="NIO9" s="362"/>
      <c r="NIP9" s="362"/>
      <c r="NIQ9" s="362"/>
      <c r="NIR9" s="362"/>
      <c r="NIS9" s="362"/>
      <c r="NIT9" s="362"/>
      <c r="NIU9" s="362"/>
      <c r="NIV9" s="362"/>
      <c r="NIW9" s="362"/>
      <c r="NIX9" s="362"/>
      <c r="NIY9" s="362"/>
      <c r="NIZ9" s="362"/>
      <c r="NJA9" s="362"/>
      <c r="NJB9" s="362"/>
      <c r="NJC9" s="362"/>
      <c r="NJD9" s="362"/>
      <c r="NJE9" s="362"/>
      <c r="NJF9" s="362"/>
      <c r="NJG9" s="362"/>
      <c r="NJH9" s="362"/>
      <c r="NJI9" s="362"/>
      <c r="NJJ9" s="362"/>
      <c r="NJK9" s="362"/>
      <c r="NJL9" s="362"/>
      <c r="NJM9" s="362"/>
      <c r="NJN9" s="362"/>
      <c r="NJO9" s="362"/>
      <c r="NJP9" s="362"/>
      <c r="NJQ9" s="362"/>
      <c r="NJR9" s="362"/>
      <c r="NJS9" s="362"/>
      <c r="NJT9" s="362"/>
      <c r="NJU9" s="362"/>
      <c r="NJV9" s="362"/>
      <c r="NJW9" s="362"/>
      <c r="NJX9" s="362"/>
      <c r="NJY9" s="362"/>
      <c r="NJZ9" s="362"/>
      <c r="NKA9" s="362"/>
      <c r="NKB9" s="362"/>
      <c r="NKC9" s="362"/>
      <c r="NKD9" s="362"/>
      <c r="NKE9" s="362"/>
      <c r="NKF9" s="362"/>
      <c r="NKG9" s="362"/>
      <c r="NKH9" s="362"/>
      <c r="NKI9" s="362"/>
      <c r="NKJ9" s="362"/>
      <c r="NKK9" s="362"/>
      <c r="NKL9" s="362"/>
      <c r="NKM9" s="362"/>
      <c r="NKN9" s="362"/>
      <c r="NKO9" s="362"/>
      <c r="NKP9" s="362"/>
      <c r="NKQ9" s="362"/>
      <c r="NKR9" s="362"/>
      <c r="NKS9" s="362"/>
      <c r="NKT9" s="362"/>
      <c r="NKU9" s="362"/>
      <c r="NKV9" s="362"/>
      <c r="NKW9" s="362"/>
      <c r="NKX9" s="362"/>
      <c r="NKY9" s="362"/>
      <c r="NKZ9" s="362"/>
      <c r="NLA9" s="362"/>
      <c r="NLB9" s="362"/>
      <c r="NLC9" s="362"/>
      <c r="NLD9" s="362"/>
      <c r="NLE9" s="362"/>
      <c r="NLF9" s="362"/>
      <c r="NLG9" s="362"/>
      <c r="NLH9" s="362"/>
      <c r="NLI9" s="362"/>
      <c r="NLJ9" s="362"/>
      <c r="NLK9" s="362"/>
      <c r="NLL9" s="362"/>
      <c r="NLM9" s="362"/>
      <c r="NLN9" s="362"/>
      <c r="NLO9" s="362"/>
      <c r="NLP9" s="362"/>
      <c r="NLQ9" s="362"/>
      <c r="NLR9" s="362"/>
      <c r="NLS9" s="362"/>
      <c r="NLT9" s="362"/>
      <c r="NLU9" s="362"/>
      <c r="NLV9" s="362"/>
      <c r="NLW9" s="362"/>
      <c r="NLX9" s="362"/>
      <c r="NLY9" s="362"/>
      <c r="NLZ9" s="362"/>
      <c r="NMA9" s="362"/>
      <c r="NMB9" s="362"/>
      <c r="NMC9" s="362"/>
      <c r="NMD9" s="362"/>
      <c r="NME9" s="362"/>
      <c r="NMF9" s="362"/>
      <c r="NMG9" s="362"/>
      <c r="NMH9" s="362"/>
      <c r="NMI9" s="362"/>
      <c r="NMJ9" s="362"/>
      <c r="NMK9" s="362"/>
      <c r="NML9" s="362"/>
      <c r="NMM9" s="362"/>
      <c r="NMN9" s="362"/>
      <c r="NMO9" s="362"/>
      <c r="NMP9" s="362"/>
      <c r="NMQ9" s="362"/>
      <c r="NMR9" s="362"/>
      <c r="NMS9" s="362"/>
      <c r="NMT9" s="362"/>
      <c r="NMU9" s="362"/>
      <c r="NMV9" s="362"/>
      <c r="NMW9" s="362"/>
      <c r="NMX9" s="362"/>
      <c r="NMY9" s="362"/>
      <c r="NMZ9" s="362"/>
      <c r="NNA9" s="362"/>
      <c r="NNB9" s="362"/>
      <c r="NNC9" s="362"/>
      <c r="NND9" s="362"/>
      <c r="NNE9" s="362"/>
      <c r="NNF9" s="362"/>
      <c r="NNG9" s="362"/>
      <c r="NNH9" s="362"/>
      <c r="NNI9" s="362"/>
      <c r="NNJ9" s="362"/>
      <c r="NNK9" s="362"/>
      <c r="NNL9" s="362"/>
      <c r="NNM9" s="362"/>
      <c r="NNN9" s="362"/>
      <c r="NNO9" s="362"/>
      <c r="NNP9" s="362"/>
      <c r="NNQ9" s="362"/>
      <c r="NNR9" s="362"/>
      <c r="NNS9" s="362"/>
      <c r="NNT9" s="362"/>
      <c r="NNU9" s="362"/>
      <c r="NNV9" s="362"/>
      <c r="NNW9" s="362"/>
      <c r="NNX9" s="362"/>
      <c r="NNY9" s="362"/>
      <c r="NNZ9" s="362"/>
      <c r="NOA9" s="362"/>
      <c r="NOB9" s="362"/>
      <c r="NOC9" s="362"/>
      <c r="NOD9" s="362"/>
      <c r="NOE9" s="362"/>
      <c r="NOF9" s="362"/>
      <c r="NOG9" s="362"/>
      <c r="NOH9" s="362"/>
      <c r="NOI9" s="362"/>
      <c r="NOJ9" s="362"/>
      <c r="NOK9" s="362"/>
      <c r="NOL9" s="362"/>
      <c r="NOM9" s="362"/>
      <c r="NON9" s="362"/>
      <c r="NOO9" s="362"/>
      <c r="NOP9" s="362"/>
      <c r="NOQ9" s="362"/>
      <c r="NOR9" s="362"/>
      <c r="NOS9" s="362"/>
      <c r="NOT9" s="362"/>
      <c r="NOU9" s="362"/>
      <c r="NOV9" s="362"/>
      <c r="NOW9" s="362"/>
      <c r="NOX9" s="362"/>
      <c r="NOY9" s="362"/>
      <c r="NOZ9" s="362"/>
      <c r="NPA9" s="362"/>
      <c r="NPB9" s="362"/>
      <c r="NPC9" s="362"/>
      <c r="NPD9" s="362"/>
      <c r="NPE9" s="362"/>
      <c r="NPF9" s="362"/>
      <c r="NPG9" s="362"/>
      <c r="NPH9" s="362"/>
      <c r="NPI9" s="362"/>
      <c r="NPJ9" s="362"/>
      <c r="NPK9" s="362"/>
      <c r="NPL9" s="362"/>
      <c r="NPM9" s="362"/>
      <c r="NPN9" s="362"/>
      <c r="NPO9" s="362"/>
      <c r="NPP9" s="362"/>
      <c r="NPQ9" s="362"/>
      <c r="NPR9" s="362"/>
      <c r="NPS9" s="362"/>
      <c r="NPT9" s="362"/>
      <c r="NPU9" s="362"/>
      <c r="NPV9" s="362"/>
      <c r="NPW9" s="362"/>
      <c r="NPX9" s="362"/>
      <c r="NPY9" s="362"/>
      <c r="NPZ9" s="362"/>
      <c r="NQA9" s="362"/>
      <c r="NQB9" s="362"/>
      <c r="NQC9" s="362"/>
      <c r="NQD9" s="362"/>
      <c r="NQE9" s="362"/>
      <c r="NQF9" s="362"/>
      <c r="NQG9" s="362"/>
      <c r="NQH9" s="362"/>
      <c r="NQI9" s="362"/>
      <c r="NQJ9" s="362"/>
      <c r="NQK9" s="362"/>
      <c r="NQL9" s="362"/>
      <c r="NQM9" s="362"/>
      <c r="NQN9" s="362"/>
      <c r="NQO9" s="362"/>
      <c r="NQP9" s="362"/>
      <c r="NQQ9" s="362"/>
      <c r="NQR9" s="362"/>
      <c r="NQS9" s="362"/>
      <c r="NQT9" s="362"/>
      <c r="NQU9" s="362"/>
      <c r="NQV9" s="362"/>
      <c r="NQW9" s="362"/>
      <c r="NQX9" s="362"/>
      <c r="NQY9" s="362"/>
      <c r="NQZ9" s="362"/>
      <c r="NRA9" s="362"/>
      <c r="NRB9" s="362"/>
      <c r="NRC9" s="362"/>
      <c r="NRD9" s="362"/>
      <c r="NRE9" s="362"/>
      <c r="NRF9" s="362"/>
      <c r="NRG9" s="362"/>
      <c r="NRH9" s="362"/>
      <c r="NRI9" s="362"/>
      <c r="NRJ9" s="362"/>
      <c r="NRK9" s="362"/>
      <c r="NRL9" s="362"/>
      <c r="NRM9" s="362"/>
      <c r="NRN9" s="362"/>
      <c r="NRO9" s="362"/>
      <c r="NRP9" s="362"/>
      <c r="NRQ9" s="362"/>
      <c r="NRR9" s="362"/>
      <c r="NRS9" s="362"/>
      <c r="NRT9" s="362"/>
      <c r="NRU9" s="362"/>
      <c r="NRV9" s="362"/>
      <c r="NRW9" s="362"/>
      <c r="NRX9" s="362"/>
      <c r="NRY9" s="362"/>
      <c r="NRZ9" s="362"/>
      <c r="NSA9" s="362"/>
      <c r="NSB9" s="362"/>
      <c r="NSC9" s="362"/>
      <c r="NSD9" s="362"/>
      <c r="NSE9" s="362"/>
      <c r="NSF9" s="362"/>
      <c r="NSG9" s="362"/>
      <c r="NSH9" s="362"/>
      <c r="NSI9" s="362"/>
      <c r="NSJ9" s="362"/>
      <c r="NSK9" s="362"/>
      <c r="NSL9" s="362"/>
      <c r="NSM9" s="362"/>
      <c r="NSN9" s="362"/>
      <c r="NSO9" s="362"/>
      <c r="NSP9" s="362"/>
      <c r="NSQ9" s="362"/>
      <c r="NSR9" s="362"/>
      <c r="NSS9" s="362"/>
      <c r="NST9" s="362"/>
      <c r="NSU9" s="362"/>
      <c r="NSV9" s="362"/>
      <c r="NSW9" s="362"/>
      <c r="NSX9" s="362"/>
      <c r="NSY9" s="362"/>
      <c r="NSZ9" s="362"/>
      <c r="NTA9" s="362"/>
      <c r="NTB9" s="362"/>
      <c r="NTC9" s="362"/>
      <c r="NTD9" s="362"/>
      <c r="NTE9" s="362"/>
      <c r="NTF9" s="362"/>
      <c r="NTG9" s="362"/>
      <c r="NTH9" s="362"/>
      <c r="NTI9" s="362"/>
      <c r="NTJ9" s="362"/>
      <c r="NTK9" s="362"/>
      <c r="NTL9" s="362"/>
      <c r="NTM9" s="362"/>
      <c r="NTN9" s="362"/>
      <c r="NTO9" s="362"/>
      <c r="NTP9" s="362"/>
      <c r="NTQ9" s="362"/>
      <c r="NTR9" s="362"/>
      <c r="NTS9" s="362"/>
      <c r="NTT9" s="362"/>
      <c r="NTU9" s="362"/>
      <c r="NTV9" s="362"/>
      <c r="NTW9" s="362"/>
      <c r="NTX9" s="362"/>
      <c r="NTY9" s="362"/>
      <c r="NTZ9" s="362"/>
      <c r="NUA9" s="362"/>
      <c r="NUB9" s="362"/>
      <c r="NUC9" s="362"/>
      <c r="NUD9" s="362"/>
      <c r="NUE9" s="362"/>
      <c r="NUF9" s="362"/>
      <c r="NUG9" s="362"/>
      <c r="NUH9" s="362"/>
      <c r="NUI9" s="362"/>
      <c r="NUJ9" s="362"/>
      <c r="NUK9" s="362"/>
      <c r="NUL9" s="362"/>
      <c r="NUM9" s="362"/>
      <c r="NUN9" s="362"/>
      <c r="NUO9" s="362"/>
      <c r="NUP9" s="362"/>
      <c r="NUQ9" s="362"/>
      <c r="NUR9" s="362"/>
      <c r="NUS9" s="362"/>
      <c r="NUT9" s="362"/>
      <c r="NUU9" s="362"/>
      <c r="NUV9" s="362"/>
      <c r="NUW9" s="362"/>
      <c r="NUX9" s="362"/>
      <c r="NUY9" s="362"/>
      <c r="NUZ9" s="362"/>
      <c r="NVA9" s="362"/>
      <c r="NVB9" s="362"/>
      <c r="NVC9" s="362"/>
      <c r="NVD9" s="362"/>
      <c r="NVE9" s="362"/>
      <c r="NVF9" s="362"/>
      <c r="NVG9" s="362"/>
      <c r="NVH9" s="362"/>
      <c r="NVI9" s="362"/>
      <c r="NVJ9" s="362"/>
      <c r="NVK9" s="362"/>
      <c r="NVL9" s="362"/>
      <c r="NVM9" s="362"/>
      <c r="NVN9" s="362"/>
      <c r="NVO9" s="362"/>
      <c r="NVP9" s="362"/>
      <c r="NVQ9" s="362"/>
      <c r="NVR9" s="362"/>
      <c r="NVS9" s="362"/>
      <c r="NVT9" s="362"/>
      <c r="NVU9" s="362"/>
      <c r="NVV9" s="362"/>
      <c r="NVW9" s="362"/>
      <c r="NVX9" s="362"/>
      <c r="NVY9" s="362"/>
      <c r="NVZ9" s="362"/>
      <c r="NWA9" s="362"/>
      <c r="NWB9" s="362"/>
      <c r="NWC9" s="362"/>
      <c r="NWD9" s="362"/>
      <c r="NWE9" s="362"/>
      <c r="NWF9" s="362"/>
      <c r="NWG9" s="362"/>
      <c r="NWH9" s="362"/>
      <c r="NWI9" s="362"/>
      <c r="NWJ9" s="362"/>
      <c r="NWK9" s="362"/>
      <c r="NWL9" s="362"/>
      <c r="NWM9" s="362"/>
      <c r="NWN9" s="362"/>
      <c r="NWO9" s="362"/>
      <c r="NWP9" s="362"/>
      <c r="NWQ9" s="362"/>
      <c r="NWR9" s="362"/>
      <c r="NWS9" s="362"/>
      <c r="NWT9" s="362"/>
      <c r="NWU9" s="362"/>
      <c r="NWV9" s="362"/>
      <c r="NWW9" s="362"/>
      <c r="NWX9" s="362"/>
      <c r="NWY9" s="362"/>
      <c r="NWZ9" s="362"/>
      <c r="NXA9" s="362"/>
      <c r="NXB9" s="362"/>
      <c r="NXC9" s="362"/>
      <c r="NXD9" s="362"/>
      <c r="NXE9" s="362"/>
      <c r="NXF9" s="362"/>
      <c r="NXG9" s="362"/>
      <c r="NXH9" s="362"/>
      <c r="NXI9" s="362"/>
      <c r="NXJ9" s="362"/>
      <c r="NXK9" s="362"/>
      <c r="NXL9" s="362"/>
      <c r="NXM9" s="362"/>
      <c r="NXN9" s="362"/>
      <c r="NXO9" s="362"/>
      <c r="NXP9" s="362"/>
      <c r="NXQ9" s="362"/>
      <c r="NXR9" s="362"/>
      <c r="NXS9" s="362"/>
      <c r="NXT9" s="362"/>
      <c r="NXU9" s="362"/>
      <c r="NXV9" s="362"/>
      <c r="NXW9" s="362"/>
      <c r="NXX9" s="362"/>
      <c r="NXY9" s="362"/>
      <c r="NXZ9" s="362"/>
      <c r="NYA9" s="362"/>
      <c r="NYB9" s="362"/>
      <c r="NYC9" s="362"/>
      <c r="NYD9" s="362"/>
      <c r="NYE9" s="362"/>
      <c r="NYF9" s="362"/>
      <c r="NYG9" s="362"/>
      <c r="NYH9" s="362"/>
      <c r="NYI9" s="362"/>
      <c r="NYJ9" s="362"/>
      <c r="NYK9" s="362"/>
      <c r="NYL9" s="362"/>
      <c r="NYM9" s="362"/>
      <c r="NYN9" s="362"/>
      <c r="NYO9" s="362"/>
      <c r="NYP9" s="362"/>
      <c r="NYQ9" s="362"/>
      <c r="NYR9" s="362"/>
      <c r="NYS9" s="362"/>
      <c r="NYT9" s="362"/>
      <c r="NYU9" s="362"/>
      <c r="NYV9" s="362"/>
      <c r="NYW9" s="362"/>
      <c r="NYX9" s="362"/>
      <c r="NYY9" s="362"/>
      <c r="NYZ9" s="362"/>
      <c r="NZA9" s="362"/>
      <c r="NZB9" s="362"/>
      <c r="NZC9" s="362"/>
      <c r="NZD9" s="362"/>
      <c r="NZE9" s="362"/>
      <c r="NZF9" s="362"/>
      <c r="NZG9" s="362"/>
      <c r="NZH9" s="362"/>
      <c r="NZI9" s="362"/>
      <c r="NZJ9" s="362"/>
      <c r="NZK9" s="362"/>
      <c r="NZL9" s="362"/>
      <c r="NZM9" s="362"/>
      <c r="NZN9" s="362"/>
      <c r="NZO9" s="362"/>
      <c r="NZP9" s="362"/>
      <c r="NZQ9" s="362"/>
      <c r="NZR9" s="362"/>
      <c r="NZS9" s="362"/>
      <c r="NZT9" s="362"/>
      <c r="NZU9" s="362"/>
      <c r="NZV9" s="362"/>
      <c r="NZW9" s="362"/>
      <c r="NZX9" s="362"/>
      <c r="NZY9" s="362"/>
      <c r="NZZ9" s="362"/>
      <c r="OAA9" s="362"/>
      <c r="OAB9" s="362"/>
      <c r="OAC9" s="362"/>
      <c r="OAD9" s="362"/>
      <c r="OAE9" s="362"/>
      <c r="OAF9" s="362"/>
      <c r="OAG9" s="362"/>
      <c r="OAH9" s="362"/>
      <c r="OAI9" s="362"/>
      <c r="OAJ9" s="362"/>
      <c r="OAK9" s="362"/>
      <c r="OAL9" s="362"/>
      <c r="OAM9" s="362"/>
      <c r="OAN9" s="362"/>
      <c r="OAO9" s="362"/>
      <c r="OAP9" s="362"/>
      <c r="OAQ9" s="362"/>
      <c r="OAR9" s="362"/>
      <c r="OAS9" s="362"/>
      <c r="OAT9" s="362"/>
      <c r="OAU9" s="362"/>
      <c r="OAV9" s="362"/>
      <c r="OAW9" s="362"/>
      <c r="OAX9" s="362"/>
      <c r="OAY9" s="362"/>
      <c r="OAZ9" s="362"/>
      <c r="OBA9" s="362"/>
      <c r="OBB9" s="362"/>
      <c r="OBC9" s="362"/>
      <c r="OBD9" s="362"/>
      <c r="OBE9" s="362"/>
      <c r="OBF9" s="362"/>
      <c r="OBG9" s="362"/>
      <c r="OBH9" s="362"/>
      <c r="OBI9" s="362"/>
      <c r="OBJ9" s="362"/>
      <c r="OBK9" s="362"/>
      <c r="OBL9" s="362"/>
      <c r="OBM9" s="362"/>
      <c r="OBN9" s="362"/>
      <c r="OBO9" s="362"/>
      <c r="OBP9" s="362"/>
      <c r="OBQ9" s="362"/>
      <c r="OBR9" s="362"/>
      <c r="OBS9" s="362"/>
      <c r="OBT9" s="362"/>
      <c r="OBU9" s="362"/>
      <c r="OBV9" s="362"/>
      <c r="OBW9" s="362"/>
      <c r="OBX9" s="362"/>
      <c r="OBY9" s="362"/>
      <c r="OBZ9" s="362"/>
      <c r="OCA9" s="362"/>
      <c r="OCB9" s="362"/>
      <c r="OCC9" s="362"/>
      <c r="OCD9" s="362"/>
      <c r="OCE9" s="362"/>
      <c r="OCF9" s="362"/>
      <c r="OCG9" s="362"/>
      <c r="OCH9" s="362"/>
      <c r="OCI9" s="362"/>
      <c r="OCJ9" s="362"/>
      <c r="OCK9" s="362"/>
      <c r="OCL9" s="362"/>
      <c r="OCM9" s="362"/>
      <c r="OCN9" s="362"/>
      <c r="OCO9" s="362"/>
      <c r="OCP9" s="362"/>
      <c r="OCQ9" s="362"/>
      <c r="OCR9" s="362"/>
      <c r="OCS9" s="362"/>
      <c r="OCT9" s="362"/>
      <c r="OCU9" s="362"/>
      <c r="OCV9" s="362"/>
      <c r="OCW9" s="362"/>
      <c r="OCX9" s="362"/>
      <c r="OCY9" s="362"/>
      <c r="OCZ9" s="362"/>
      <c r="ODA9" s="362"/>
      <c r="ODB9" s="362"/>
      <c r="ODC9" s="362"/>
      <c r="ODD9" s="362"/>
      <c r="ODE9" s="362"/>
      <c r="ODF9" s="362"/>
      <c r="ODG9" s="362"/>
      <c r="ODH9" s="362"/>
      <c r="ODI9" s="362"/>
      <c r="ODJ9" s="362"/>
      <c r="ODK9" s="362"/>
      <c r="ODL9" s="362"/>
      <c r="ODM9" s="362"/>
      <c r="ODN9" s="362"/>
      <c r="ODO9" s="362"/>
      <c r="ODP9" s="362"/>
      <c r="ODQ9" s="362"/>
      <c r="ODR9" s="362"/>
      <c r="ODS9" s="362"/>
      <c r="ODT9" s="362"/>
      <c r="ODU9" s="362"/>
      <c r="ODV9" s="362"/>
      <c r="ODW9" s="362"/>
      <c r="ODX9" s="362"/>
      <c r="ODY9" s="362"/>
      <c r="ODZ9" s="362"/>
      <c r="OEA9" s="362"/>
      <c r="OEB9" s="362"/>
      <c r="OEC9" s="362"/>
      <c r="OED9" s="362"/>
      <c r="OEE9" s="362"/>
      <c r="OEF9" s="362"/>
      <c r="OEG9" s="362"/>
      <c r="OEH9" s="362"/>
      <c r="OEI9" s="362"/>
      <c r="OEJ9" s="362"/>
      <c r="OEK9" s="362"/>
      <c r="OEL9" s="362"/>
      <c r="OEM9" s="362"/>
      <c r="OEN9" s="362"/>
      <c r="OEO9" s="362"/>
      <c r="OEP9" s="362"/>
      <c r="OEQ9" s="362"/>
      <c r="OER9" s="362"/>
      <c r="OES9" s="362"/>
      <c r="OET9" s="362"/>
      <c r="OEU9" s="362"/>
      <c r="OEV9" s="362"/>
      <c r="OEW9" s="362"/>
      <c r="OEX9" s="362"/>
      <c r="OEY9" s="362"/>
      <c r="OEZ9" s="362"/>
      <c r="OFA9" s="362"/>
      <c r="OFB9" s="362"/>
      <c r="OFC9" s="362"/>
      <c r="OFD9" s="362"/>
      <c r="OFE9" s="362"/>
      <c r="OFF9" s="362"/>
      <c r="OFG9" s="362"/>
      <c r="OFH9" s="362"/>
      <c r="OFI9" s="362"/>
      <c r="OFJ9" s="362"/>
      <c r="OFK9" s="362"/>
      <c r="OFL9" s="362"/>
      <c r="OFM9" s="362"/>
      <c r="OFN9" s="362"/>
      <c r="OFO9" s="362"/>
      <c r="OFP9" s="362"/>
      <c r="OFQ9" s="362"/>
      <c r="OFR9" s="362"/>
      <c r="OFS9" s="362"/>
      <c r="OFT9" s="362"/>
      <c r="OFU9" s="362"/>
      <c r="OFV9" s="362"/>
      <c r="OFW9" s="362"/>
      <c r="OFX9" s="362"/>
      <c r="OFY9" s="362"/>
      <c r="OFZ9" s="362"/>
      <c r="OGA9" s="362"/>
      <c r="OGB9" s="362"/>
      <c r="OGC9" s="362"/>
      <c r="OGD9" s="362"/>
      <c r="OGE9" s="362"/>
      <c r="OGF9" s="362"/>
      <c r="OGG9" s="362"/>
      <c r="OGH9" s="362"/>
      <c r="OGI9" s="362"/>
      <c r="OGJ9" s="362"/>
      <c r="OGK9" s="362"/>
      <c r="OGL9" s="362"/>
      <c r="OGM9" s="362"/>
      <c r="OGN9" s="362"/>
      <c r="OGO9" s="362"/>
      <c r="OGP9" s="362"/>
      <c r="OGQ9" s="362"/>
      <c r="OGR9" s="362"/>
      <c r="OGS9" s="362"/>
      <c r="OGT9" s="362"/>
      <c r="OGU9" s="362"/>
      <c r="OGV9" s="362"/>
      <c r="OGW9" s="362"/>
      <c r="OGX9" s="362"/>
      <c r="OGY9" s="362"/>
      <c r="OGZ9" s="362"/>
      <c r="OHA9" s="362"/>
      <c r="OHB9" s="362"/>
      <c r="OHC9" s="362"/>
      <c r="OHD9" s="362"/>
      <c r="OHE9" s="362"/>
      <c r="OHF9" s="362"/>
      <c r="OHG9" s="362"/>
      <c r="OHH9" s="362"/>
      <c r="OHI9" s="362"/>
      <c r="OHJ9" s="362"/>
      <c r="OHK9" s="362"/>
      <c r="OHL9" s="362"/>
      <c r="OHM9" s="362"/>
      <c r="OHN9" s="362"/>
      <c r="OHO9" s="362"/>
      <c r="OHP9" s="362"/>
      <c r="OHQ9" s="362"/>
      <c r="OHR9" s="362"/>
      <c r="OHS9" s="362"/>
      <c r="OHT9" s="362"/>
      <c r="OHU9" s="362"/>
      <c r="OHV9" s="362"/>
      <c r="OHW9" s="362"/>
      <c r="OHX9" s="362"/>
      <c r="OHY9" s="362"/>
      <c r="OHZ9" s="362"/>
      <c r="OIA9" s="362"/>
      <c r="OIB9" s="362"/>
      <c r="OIC9" s="362"/>
      <c r="OID9" s="362"/>
      <c r="OIE9" s="362"/>
      <c r="OIF9" s="362"/>
      <c r="OIG9" s="362"/>
      <c r="OIH9" s="362"/>
      <c r="OII9" s="362"/>
      <c r="OIJ9" s="362"/>
      <c r="OIK9" s="362"/>
      <c r="OIL9" s="362"/>
      <c r="OIM9" s="362"/>
      <c r="OIN9" s="362"/>
      <c r="OIO9" s="362"/>
      <c r="OIP9" s="362"/>
      <c r="OIQ9" s="362"/>
      <c r="OIR9" s="362"/>
      <c r="OIS9" s="362"/>
      <c r="OIT9" s="362"/>
      <c r="OIU9" s="362"/>
      <c r="OIV9" s="362"/>
      <c r="OIW9" s="362"/>
      <c r="OIX9" s="362"/>
      <c r="OIY9" s="362"/>
      <c r="OIZ9" s="362"/>
      <c r="OJA9" s="362"/>
      <c r="OJB9" s="362"/>
      <c r="OJC9" s="362"/>
      <c r="OJD9" s="362"/>
      <c r="OJE9" s="362"/>
      <c r="OJF9" s="362"/>
      <c r="OJG9" s="362"/>
      <c r="OJH9" s="362"/>
      <c r="OJI9" s="362"/>
      <c r="OJJ9" s="362"/>
      <c r="OJK9" s="362"/>
      <c r="OJL9" s="362"/>
      <c r="OJM9" s="362"/>
      <c r="OJN9" s="362"/>
      <c r="OJO9" s="362"/>
      <c r="OJP9" s="362"/>
      <c r="OJQ9" s="362"/>
      <c r="OJR9" s="362"/>
      <c r="OJS9" s="362"/>
      <c r="OJT9" s="362"/>
      <c r="OJU9" s="362"/>
      <c r="OJV9" s="362"/>
      <c r="OJW9" s="362"/>
      <c r="OJX9" s="362"/>
      <c r="OJY9" s="362"/>
      <c r="OJZ9" s="362"/>
      <c r="OKA9" s="362"/>
      <c r="OKB9" s="362"/>
      <c r="OKC9" s="362"/>
      <c r="OKD9" s="362"/>
      <c r="OKE9" s="362"/>
      <c r="OKF9" s="362"/>
      <c r="OKG9" s="362"/>
      <c r="OKH9" s="362"/>
      <c r="OKI9" s="362"/>
      <c r="OKJ9" s="362"/>
      <c r="OKK9" s="362"/>
      <c r="OKL9" s="362"/>
      <c r="OKM9" s="362"/>
      <c r="OKN9" s="362"/>
      <c r="OKO9" s="362"/>
      <c r="OKP9" s="362"/>
      <c r="OKQ9" s="362"/>
      <c r="OKR9" s="362"/>
      <c r="OKS9" s="362"/>
      <c r="OKT9" s="362"/>
      <c r="OKU9" s="362"/>
      <c r="OKV9" s="362"/>
      <c r="OKW9" s="362"/>
      <c r="OKX9" s="362"/>
      <c r="OKY9" s="362"/>
      <c r="OKZ9" s="362"/>
      <c r="OLA9" s="362"/>
      <c r="OLB9" s="362"/>
      <c r="OLC9" s="362"/>
      <c r="OLD9" s="362"/>
      <c r="OLE9" s="362"/>
      <c r="OLF9" s="362"/>
      <c r="OLG9" s="362"/>
      <c r="OLH9" s="362"/>
      <c r="OLI9" s="362"/>
      <c r="OLJ9" s="362"/>
      <c r="OLK9" s="362"/>
      <c r="OLL9" s="362"/>
      <c r="OLM9" s="362"/>
      <c r="OLN9" s="362"/>
      <c r="OLO9" s="362"/>
      <c r="OLP9" s="362"/>
      <c r="OLQ9" s="362"/>
      <c r="OLR9" s="362"/>
      <c r="OLS9" s="362"/>
      <c r="OLT9" s="362"/>
      <c r="OLU9" s="362"/>
      <c r="OLV9" s="362"/>
      <c r="OLW9" s="362"/>
      <c r="OLX9" s="362"/>
      <c r="OLY9" s="362"/>
      <c r="OLZ9" s="362"/>
      <c r="OMA9" s="362"/>
      <c r="OMB9" s="362"/>
      <c r="OMC9" s="362"/>
      <c r="OMD9" s="362"/>
      <c r="OME9" s="362"/>
      <c r="OMF9" s="362"/>
      <c r="OMG9" s="362"/>
      <c r="OMH9" s="362"/>
      <c r="OMI9" s="362"/>
      <c r="OMJ9" s="362"/>
      <c r="OMK9" s="362"/>
      <c r="OML9" s="362"/>
      <c r="OMM9" s="362"/>
      <c r="OMN9" s="362"/>
      <c r="OMO9" s="362"/>
      <c r="OMP9" s="362"/>
      <c r="OMQ9" s="362"/>
      <c r="OMR9" s="362"/>
      <c r="OMS9" s="362"/>
      <c r="OMT9" s="362"/>
      <c r="OMU9" s="362"/>
      <c r="OMV9" s="362"/>
      <c r="OMW9" s="362"/>
      <c r="OMX9" s="362"/>
      <c r="OMY9" s="362"/>
      <c r="OMZ9" s="362"/>
      <c r="ONA9" s="362"/>
      <c r="ONB9" s="362"/>
      <c r="ONC9" s="362"/>
      <c r="OND9" s="362"/>
      <c r="ONE9" s="362"/>
      <c r="ONF9" s="362"/>
      <c r="ONG9" s="362"/>
      <c r="ONH9" s="362"/>
      <c r="ONI9" s="362"/>
      <c r="ONJ9" s="362"/>
      <c r="ONK9" s="362"/>
      <c r="ONL9" s="362"/>
      <c r="ONM9" s="362"/>
      <c r="ONN9" s="362"/>
      <c r="ONO9" s="362"/>
      <c r="ONP9" s="362"/>
      <c r="ONQ9" s="362"/>
      <c r="ONR9" s="362"/>
      <c r="ONS9" s="362"/>
      <c r="ONT9" s="362"/>
      <c r="ONU9" s="362"/>
      <c r="ONV9" s="362"/>
      <c r="ONW9" s="362"/>
      <c r="ONX9" s="362"/>
      <c r="ONY9" s="362"/>
      <c r="ONZ9" s="362"/>
      <c r="OOA9" s="362"/>
      <c r="OOB9" s="362"/>
      <c r="OOC9" s="362"/>
      <c r="OOD9" s="362"/>
      <c r="OOE9" s="362"/>
      <c r="OOF9" s="362"/>
      <c r="OOG9" s="362"/>
      <c r="OOH9" s="362"/>
      <c r="OOI9" s="362"/>
      <c r="OOJ9" s="362"/>
      <c r="OOK9" s="362"/>
      <c r="OOL9" s="362"/>
      <c r="OOM9" s="362"/>
      <c r="OON9" s="362"/>
      <c r="OOO9" s="362"/>
      <c r="OOP9" s="362"/>
      <c r="OOQ9" s="362"/>
      <c r="OOR9" s="362"/>
      <c r="OOS9" s="362"/>
      <c r="OOT9" s="362"/>
      <c r="OOU9" s="362"/>
      <c r="OOV9" s="362"/>
      <c r="OOW9" s="362"/>
      <c r="OOX9" s="362"/>
      <c r="OOY9" s="362"/>
      <c r="OOZ9" s="362"/>
      <c r="OPA9" s="362"/>
      <c r="OPB9" s="362"/>
      <c r="OPC9" s="362"/>
      <c r="OPD9" s="362"/>
      <c r="OPE9" s="362"/>
      <c r="OPF9" s="362"/>
      <c r="OPG9" s="362"/>
      <c r="OPH9" s="362"/>
      <c r="OPI9" s="362"/>
      <c r="OPJ9" s="362"/>
      <c r="OPK9" s="362"/>
      <c r="OPL9" s="362"/>
      <c r="OPM9" s="362"/>
      <c r="OPN9" s="362"/>
      <c r="OPO9" s="362"/>
      <c r="OPP9" s="362"/>
      <c r="OPQ9" s="362"/>
      <c r="OPR9" s="362"/>
      <c r="OPS9" s="362"/>
      <c r="OPT9" s="362"/>
      <c r="OPU9" s="362"/>
      <c r="OPV9" s="362"/>
      <c r="OPW9" s="362"/>
      <c r="OPX9" s="362"/>
      <c r="OPY9" s="362"/>
      <c r="OPZ9" s="362"/>
      <c r="OQA9" s="362"/>
      <c r="OQB9" s="362"/>
      <c r="OQC9" s="362"/>
      <c r="OQD9" s="362"/>
      <c r="OQE9" s="362"/>
      <c r="OQF9" s="362"/>
      <c r="OQG9" s="362"/>
      <c r="OQH9" s="362"/>
      <c r="OQI9" s="362"/>
      <c r="OQJ9" s="362"/>
      <c r="OQK9" s="362"/>
      <c r="OQL9" s="362"/>
      <c r="OQM9" s="362"/>
      <c r="OQN9" s="362"/>
      <c r="OQO9" s="362"/>
      <c r="OQP9" s="362"/>
      <c r="OQQ9" s="362"/>
      <c r="OQR9" s="362"/>
      <c r="OQS9" s="362"/>
      <c r="OQT9" s="362"/>
      <c r="OQU9" s="362"/>
      <c r="OQV9" s="362"/>
      <c r="OQW9" s="362"/>
      <c r="OQX9" s="362"/>
      <c r="OQY9" s="362"/>
      <c r="OQZ9" s="362"/>
      <c r="ORA9" s="362"/>
      <c r="ORB9" s="362"/>
      <c r="ORC9" s="362"/>
      <c r="ORD9" s="362"/>
      <c r="ORE9" s="362"/>
      <c r="ORF9" s="362"/>
      <c r="ORG9" s="362"/>
      <c r="ORH9" s="362"/>
      <c r="ORI9" s="362"/>
      <c r="ORJ9" s="362"/>
      <c r="ORK9" s="362"/>
      <c r="ORL9" s="362"/>
      <c r="ORM9" s="362"/>
      <c r="ORN9" s="362"/>
      <c r="ORO9" s="362"/>
      <c r="ORP9" s="362"/>
      <c r="ORQ9" s="362"/>
      <c r="ORR9" s="362"/>
      <c r="ORS9" s="362"/>
      <c r="ORT9" s="362"/>
      <c r="ORU9" s="362"/>
      <c r="ORV9" s="362"/>
      <c r="ORW9" s="362"/>
      <c r="ORX9" s="362"/>
      <c r="ORY9" s="362"/>
      <c r="ORZ9" s="362"/>
      <c r="OSA9" s="362"/>
      <c r="OSB9" s="362"/>
      <c r="OSC9" s="362"/>
      <c r="OSD9" s="362"/>
      <c r="OSE9" s="362"/>
      <c r="OSF9" s="362"/>
      <c r="OSG9" s="362"/>
      <c r="OSH9" s="362"/>
      <c r="OSI9" s="362"/>
      <c r="OSJ9" s="362"/>
      <c r="OSK9" s="362"/>
      <c r="OSL9" s="362"/>
      <c r="OSM9" s="362"/>
      <c r="OSN9" s="362"/>
      <c r="OSO9" s="362"/>
      <c r="OSP9" s="362"/>
      <c r="OSQ9" s="362"/>
      <c r="OSR9" s="362"/>
      <c r="OSS9" s="362"/>
      <c r="OST9" s="362"/>
      <c r="OSU9" s="362"/>
      <c r="OSV9" s="362"/>
      <c r="OSW9" s="362"/>
      <c r="OSX9" s="362"/>
      <c r="OSY9" s="362"/>
      <c r="OSZ9" s="362"/>
      <c r="OTA9" s="362"/>
      <c r="OTB9" s="362"/>
      <c r="OTC9" s="362"/>
      <c r="OTD9" s="362"/>
      <c r="OTE9" s="362"/>
      <c r="OTF9" s="362"/>
      <c r="OTG9" s="362"/>
      <c r="OTH9" s="362"/>
      <c r="OTI9" s="362"/>
      <c r="OTJ9" s="362"/>
      <c r="OTK9" s="362"/>
      <c r="OTL9" s="362"/>
      <c r="OTM9" s="362"/>
      <c r="OTN9" s="362"/>
      <c r="OTO9" s="362"/>
      <c r="OTP9" s="362"/>
      <c r="OTQ9" s="362"/>
      <c r="OTR9" s="362"/>
      <c r="OTS9" s="362"/>
      <c r="OTT9" s="362"/>
      <c r="OTU9" s="362"/>
      <c r="OTV9" s="362"/>
      <c r="OTW9" s="362"/>
      <c r="OTX9" s="362"/>
      <c r="OTY9" s="362"/>
      <c r="OTZ9" s="362"/>
      <c r="OUA9" s="362"/>
      <c r="OUB9" s="362"/>
      <c r="OUC9" s="362"/>
      <c r="OUD9" s="362"/>
      <c r="OUE9" s="362"/>
      <c r="OUF9" s="362"/>
      <c r="OUG9" s="362"/>
      <c r="OUH9" s="362"/>
      <c r="OUI9" s="362"/>
      <c r="OUJ9" s="362"/>
      <c r="OUK9" s="362"/>
      <c r="OUL9" s="362"/>
      <c r="OUM9" s="362"/>
      <c r="OUN9" s="362"/>
      <c r="OUO9" s="362"/>
      <c r="OUP9" s="362"/>
      <c r="OUQ9" s="362"/>
      <c r="OUR9" s="362"/>
      <c r="OUS9" s="362"/>
      <c r="OUT9" s="362"/>
      <c r="OUU9" s="362"/>
      <c r="OUV9" s="362"/>
      <c r="OUW9" s="362"/>
      <c r="OUX9" s="362"/>
      <c r="OUY9" s="362"/>
      <c r="OUZ9" s="362"/>
      <c r="OVA9" s="362"/>
      <c r="OVB9" s="362"/>
      <c r="OVC9" s="362"/>
      <c r="OVD9" s="362"/>
      <c r="OVE9" s="362"/>
      <c r="OVF9" s="362"/>
      <c r="OVG9" s="362"/>
      <c r="OVH9" s="362"/>
      <c r="OVI9" s="362"/>
      <c r="OVJ9" s="362"/>
      <c r="OVK9" s="362"/>
      <c r="OVL9" s="362"/>
      <c r="OVM9" s="362"/>
      <c r="OVN9" s="362"/>
      <c r="OVO9" s="362"/>
      <c r="OVP9" s="362"/>
      <c r="OVQ9" s="362"/>
      <c r="OVR9" s="362"/>
      <c r="OVS9" s="362"/>
      <c r="OVT9" s="362"/>
      <c r="OVU9" s="362"/>
      <c r="OVV9" s="362"/>
      <c r="OVW9" s="362"/>
      <c r="OVX9" s="362"/>
      <c r="OVY9" s="362"/>
      <c r="OVZ9" s="362"/>
      <c r="OWA9" s="362"/>
      <c r="OWB9" s="362"/>
      <c r="OWC9" s="362"/>
      <c r="OWD9" s="362"/>
      <c r="OWE9" s="362"/>
      <c r="OWF9" s="362"/>
      <c r="OWG9" s="362"/>
      <c r="OWH9" s="362"/>
      <c r="OWI9" s="362"/>
      <c r="OWJ9" s="362"/>
      <c r="OWK9" s="362"/>
      <c r="OWL9" s="362"/>
      <c r="OWM9" s="362"/>
      <c r="OWN9" s="362"/>
      <c r="OWO9" s="362"/>
      <c r="OWP9" s="362"/>
      <c r="OWQ9" s="362"/>
      <c r="OWR9" s="362"/>
      <c r="OWS9" s="362"/>
      <c r="OWT9" s="362"/>
      <c r="OWU9" s="362"/>
      <c r="OWV9" s="362"/>
      <c r="OWW9" s="362"/>
      <c r="OWX9" s="362"/>
      <c r="OWY9" s="362"/>
      <c r="OWZ9" s="362"/>
      <c r="OXA9" s="362"/>
      <c r="OXB9" s="362"/>
      <c r="OXC9" s="362"/>
      <c r="OXD9" s="362"/>
      <c r="OXE9" s="362"/>
      <c r="OXF9" s="362"/>
      <c r="OXG9" s="362"/>
      <c r="OXH9" s="362"/>
      <c r="OXI9" s="362"/>
      <c r="OXJ9" s="362"/>
      <c r="OXK9" s="362"/>
      <c r="OXL9" s="362"/>
      <c r="OXM9" s="362"/>
      <c r="OXN9" s="362"/>
      <c r="OXO9" s="362"/>
      <c r="OXP9" s="362"/>
      <c r="OXQ9" s="362"/>
      <c r="OXR9" s="362"/>
      <c r="OXS9" s="362"/>
      <c r="OXT9" s="362"/>
      <c r="OXU9" s="362"/>
      <c r="OXV9" s="362"/>
      <c r="OXW9" s="362"/>
      <c r="OXX9" s="362"/>
      <c r="OXY9" s="362"/>
      <c r="OXZ9" s="362"/>
      <c r="OYA9" s="362"/>
      <c r="OYB9" s="362"/>
      <c r="OYC9" s="362"/>
      <c r="OYD9" s="362"/>
      <c r="OYE9" s="362"/>
      <c r="OYF9" s="362"/>
      <c r="OYG9" s="362"/>
      <c r="OYH9" s="362"/>
      <c r="OYI9" s="362"/>
      <c r="OYJ9" s="362"/>
      <c r="OYK9" s="362"/>
      <c r="OYL9" s="362"/>
      <c r="OYM9" s="362"/>
      <c r="OYN9" s="362"/>
      <c r="OYO9" s="362"/>
      <c r="OYP9" s="362"/>
      <c r="OYQ9" s="362"/>
      <c r="OYR9" s="362"/>
      <c r="OYS9" s="362"/>
      <c r="OYT9" s="362"/>
      <c r="OYU9" s="362"/>
      <c r="OYV9" s="362"/>
      <c r="OYW9" s="362"/>
      <c r="OYX9" s="362"/>
      <c r="OYY9" s="362"/>
      <c r="OYZ9" s="362"/>
      <c r="OZA9" s="362"/>
      <c r="OZB9" s="362"/>
      <c r="OZC9" s="362"/>
      <c r="OZD9" s="362"/>
      <c r="OZE9" s="362"/>
      <c r="OZF9" s="362"/>
      <c r="OZG9" s="362"/>
      <c r="OZH9" s="362"/>
      <c r="OZI9" s="362"/>
      <c r="OZJ9" s="362"/>
      <c r="OZK9" s="362"/>
      <c r="OZL9" s="362"/>
      <c r="OZM9" s="362"/>
      <c r="OZN9" s="362"/>
      <c r="OZO9" s="362"/>
      <c r="OZP9" s="362"/>
      <c r="OZQ9" s="362"/>
      <c r="OZR9" s="362"/>
      <c r="OZS9" s="362"/>
      <c r="OZT9" s="362"/>
      <c r="OZU9" s="362"/>
      <c r="OZV9" s="362"/>
      <c r="OZW9" s="362"/>
      <c r="OZX9" s="362"/>
      <c r="OZY9" s="362"/>
      <c r="OZZ9" s="362"/>
      <c r="PAA9" s="362"/>
      <c r="PAB9" s="362"/>
      <c r="PAC9" s="362"/>
      <c r="PAD9" s="362"/>
      <c r="PAE9" s="362"/>
      <c r="PAF9" s="362"/>
      <c r="PAG9" s="362"/>
      <c r="PAH9" s="362"/>
      <c r="PAI9" s="362"/>
      <c r="PAJ9" s="362"/>
      <c r="PAK9" s="362"/>
      <c r="PAL9" s="362"/>
      <c r="PAM9" s="362"/>
      <c r="PAN9" s="362"/>
      <c r="PAO9" s="362"/>
      <c r="PAP9" s="362"/>
      <c r="PAQ9" s="362"/>
      <c r="PAR9" s="362"/>
      <c r="PAS9" s="362"/>
      <c r="PAT9" s="362"/>
      <c r="PAU9" s="362"/>
      <c r="PAV9" s="362"/>
      <c r="PAW9" s="362"/>
      <c r="PAX9" s="362"/>
      <c r="PAY9" s="362"/>
      <c r="PAZ9" s="362"/>
      <c r="PBA9" s="362"/>
      <c r="PBB9" s="362"/>
      <c r="PBC9" s="362"/>
      <c r="PBD9" s="362"/>
      <c r="PBE9" s="362"/>
      <c r="PBF9" s="362"/>
      <c r="PBG9" s="362"/>
      <c r="PBH9" s="362"/>
      <c r="PBI9" s="362"/>
      <c r="PBJ9" s="362"/>
      <c r="PBK9" s="362"/>
      <c r="PBL9" s="362"/>
      <c r="PBM9" s="362"/>
      <c r="PBN9" s="362"/>
      <c r="PBO9" s="362"/>
      <c r="PBP9" s="362"/>
      <c r="PBQ9" s="362"/>
      <c r="PBR9" s="362"/>
      <c r="PBS9" s="362"/>
      <c r="PBT9" s="362"/>
      <c r="PBU9" s="362"/>
      <c r="PBV9" s="362"/>
      <c r="PBW9" s="362"/>
      <c r="PBX9" s="362"/>
      <c r="PBY9" s="362"/>
      <c r="PBZ9" s="362"/>
      <c r="PCA9" s="362"/>
      <c r="PCB9" s="362"/>
      <c r="PCC9" s="362"/>
      <c r="PCD9" s="362"/>
      <c r="PCE9" s="362"/>
      <c r="PCF9" s="362"/>
      <c r="PCG9" s="362"/>
      <c r="PCH9" s="362"/>
      <c r="PCI9" s="362"/>
      <c r="PCJ9" s="362"/>
      <c r="PCK9" s="362"/>
      <c r="PCL9" s="362"/>
      <c r="PCM9" s="362"/>
      <c r="PCN9" s="362"/>
      <c r="PCO9" s="362"/>
      <c r="PCP9" s="362"/>
      <c r="PCQ9" s="362"/>
      <c r="PCR9" s="362"/>
      <c r="PCS9" s="362"/>
      <c r="PCT9" s="362"/>
      <c r="PCU9" s="362"/>
      <c r="PCV9" s="362"/>
      <c r="PCW9" s="362"/>
      <c r="PCX9" s="362"/>
      <c r="PCY9" s="362"/>
      <c r="PCZ9" s="362"/>
      <c r="PDA9" s="362"/>
      <c r="PDB9" s="362"/>
      <c r="PDC9" s="362"/>
      <c r="PDD9" s="362"/>
      <c r="PDE9" s="362"/>
      <c r="PDF9" s="362"/>
      <c r="PDG9" s="362"/>
      <c r="PDH9" s="362"/>
      <c r="PDI9" s="362"/>
      <c r="PDJ9" s="362"/>
      <c r="PDK9" s="362"/>
      <c r="PDL9" s="362"/>
      <c r="PDM9" s="362"/>
      <c r="PDN9" s="362"/>
      <c r="PDO9" s="362"/>
      <c r="PDP9" s="362"/>
      <c r="PDQ9" s="362"/>
      <c r="PDR9" s="362"/>
      <c r="PDS9" s="362"/>
      <c r="PDT9" s="362"/>
      <c r="PDU9" s="362"/>
      <c r="PDV9" s="362"/>
      <c r="PDW9" s="362"/>
      <c r="PDX9" s="362"/>
      <c r="PDY9" s="362"/>
      <c r="PDZ9" s="362"/>
      <c r="PEA9" s="362"/>
      <c r="PEB9" s="362"/>
      <c r="PEC9" s="362"/>
      <c r="PED9" s="362"/>
      <c r="PEE9" s="362"/>
      <c r="PEF9" s="362"/>
      <c r="PEG9" s="362"/>
      <c r="PEH9" s="362"/>
      <c r="PEI9" s="362"/>
      <c r="PEJ9" s="362"/>
      <c r="PEK9" s="362"/>
      <c r="PEL9" s="362"/>
      <c r="PEM9" s="362"/>
      <c r="PEN9" s="362"/>
      <c r="PEO9" s="362"/>
      <c r="PEP9" s="362"/>
      <c r="PEQ9" s="362"/>
      <c r="PER9" s="362"/>
      <c r="PES9" s="362"/>
      <c r="PET9" s="362"/>
      <c r="PEU9" s="362"/>
      <c r="PEV9" s="362"/>
      <c r="PEW9" s="362"/>
      <c r="PEX9" s="362"/>
      <c r="PEY9" s="362"/>
      <c r="PEZ9" s="362"/>
      <c r="PFA9" s="362"/>
      <c r="PFB9" s="362"/>
      <c r="PFC9" s="362"/>
      <c r="PFD9" s="362"/>
      <c r="PFE9" s="362"/>
      <c r="PFF9" s="362"/>
      <c r="PFG9" s="362"/>
      <c r="PFH9" s="362"/>
      <c r="PFI9" s="362"/>
      <c r="PFJ9" s="362"/>
      <c r="PFK9" s="362"/>
      <c r="PFL9" s="362"/>
      <c r="PFM9" s="362"/>
      <c r="PFN9" s="362"/>
      <c r="PFO9" s="362"/>
      <c r="PFP9" s="362"/>
      <c r="PFQ9" s="362"/>
      <c r="PFR9" s="362"/>
      <c r="PFS9" s="362"/>
      <c r="PFT9" s="362"/>
      <c r="PFU9" s="362"/>
      <c r="PFV9" s="362"/>
      <c r="PFW9" s="362"/>
      <c r="PFX9" s="362"/>
      <c r="PFY9" s="362"/>
      <c r="PFZ9" s="362"/>
      <c r="PGA9" s="362"/>
      <c r="PGB9" s="362"/>
      <c r="PGC9" s="362"/>
      <c r="PGD9" s="362"/>
      <c r="PGE9" s="362"/>
      <c r="PGF9" s="362"/>
      <c r="PGG9" s="362"/>
      <c r="PGH9" s="362"/>
      <c r="PGI9" s="362"/>
      <c r="PGJ9" s="362"/>
      <c r="PGK9" s="362"/>
      <c r="PGL9" s="362"/>
      <c r="PGM9" s="362"/>
      <c r="PGN9" s="362"/>
      <c r="PGO9" s="362"/>
      <c r="PGP9" s="362"/>
      <c r="PGQ9" s="362"/>
      <c r="PGR9" s="362"/>
      <c r="PGS9" s="362"/>
      <c r="PGT9" s="362"/>
      <c r="PGU9" s="362"/>
      <c r="PGV9" s="362"/>
      <c r="PGW9" s="362"/>
      <c r="PGX9" s="362"/>
      <c r="PGY9" s="362"/>
      <c r="PGZ9" s="362"/>
      <c r="PHA9" s="362"/>
      <c r="PHB9" s="362"/>
      <c r="PHC9" s="362"/>
      <c r="PHD9" s="362"/>
      <c r="PHE9" s="362"/>
      <c r="PHF9" s="362"/>
      <c r="PHG9" s="362"/>
      <c r="PHH9" s="362"/>
      <c r="PHI9" s="362"/>
      <c r="PHJ9" s="362"/>
      <c r="PHK9" s="362"/>
      <c r="PHL9" s="362"/>
      <c r="PHM9" s="362"/>
      <c r="PHN9" s="362"/>
      <c r="PHO9" s="362"/>
      <c r="PHP9" s="362"/>
      <c r="PHQ9" s="362"/>
      <c r="PHR9" s="362"/>
      <c r="PHS9" s="362"/>
      <c r="PHT9" s="362"/>
      <c r="PHU9" s="362"/>
      <c r="PHV9" s="362"/>
      <c r="PHW9" s="362"/>
      <c r="PHX9" s="362"/>
      <c r="PHY9" s="362"/>
      <c r="PHZ9" s="362"/>
      <c r="PIA9" s="362"/>
      <c r="PIB9" s="362"/>
      <c r="PIC9" s="362"/>
      <c r="PID9" s="362"/>
      <c r="PIE9" s="362"/>
      <c r="PIF9" s="362"/>
      <c r="PIG9" s="362"/>
      <c r="PIH9" s="362"/>
      <c r="PII9" s="362"/>
      <c r="PIJ9" s="362"/>
      <c r="PIK9" s="362"/>
      <c r="PIL9" s="362"/>
      <c r="PIM9" s="362"/>
      <c r="PIN9" s="362"/>
      <c r="PIO9" s="362"/>
      <c r="PIP9" s="362"/>
      <c r="PIQ9" s="362"/>
      <c r="PIR9" s="362"/>
      <c r="PIS9" s="362"/>
      <c r="PIT9" s="362"/>
      <c r="PIU9" s="362"/>
      <c r="PIV9" s="362"/>
      <c r="PIW9" s="362"/>
      <c r="PIX9" s="362"/>
      <c r="PIY9" s="362"/>
      <c r="PIZ9" s="362"/>
      <c r="PJA9" s="362"/>
      <c r="PJB9" s="362"/>
      <c r="PJC9" s="362"/>
      <c r="PJD9" s="362"/>
      <c r="PJE9" s="362"/>
      <c r="PJF9" s="362"/>
      <c r="PJG9" s="362"/>
      <c r="PJH9" s="362"/>
      <c r="PJI9" s="362"/>
      <c r="PJJ9" s="362"/>
      <c r="PJK9" s="362"/>
      <c r="PJL9" s="362"/>
      <c r="PJM9" s="362"/>
      <c r="PJN9" s="362"/>
      <c r="PJO9" s="362"/>
      <c r="PJP9" s="362"/>
      <c r="PJQ9" s="362"/>
      <c r="PJR9" s="362"/>
      <c r="PJS9" s="362"/>
      <c r="PJT9" s="362"/>
      <c r="PJU9" s="362"/>
      <c r="PJV9" s="362"/>
      <c r="PJW9" s="362"/>
      <c r="PJX9" s="362"/>
      <c r="PJY9" s="362"/>
      <c r="PJZ9" s="362"/>
      <c r="PKA9" s="362"/>
      <c r="PKB9" s="362"/>
      <c r="PKC9" s="362"/>
      <c r="PKD9" s="362"/>
      <c r="PKE9" s="362"/>
      <c r="PKF9" s="362"/>
      <c r="PKG9" s="362"/>
      <c r="PKH9" s="362"/>
      <c r="PKI9" s="362"/>
      <c r="PKJ9" s="362"/>
      <c r="PKK9" s="362"/>
      <c r="PKL9" s="362"/>
      <c r="PKM9" s="362"/>
      <c r="PKN9" s="362"/>
      <c r="PKO9" s="362"/>
      <c r="PKP9" s="362"/>
      <c r="PKQ9" s="362"/>
      <c r="PKR9" s="362"/>
      <c r="PKS9" s="362"/>
      <c r="PKT9" s="362"/>
      <c r="PKU9" s="362"/>
      <c r="PKV9" s="362"/>
      <c r="PKW9" s="362"/>
      <c r="PKX9" s="362"/>
      <c r="PKY9" s="362"/>
      <c r="PKZ9" s="362"/>
      <c r="PLA9" s="362"/>
      <c r="PLB9" s="362"/>
      <c r="PLC9" s="362"/>
      <c r="PLD9" s="362"/>
      <c r="PLE9" s="362"/>
      <c r="PLF9" s="362"/>
      <c r="PLG9" s="362"/>
      <c r="PLH9" s="362"/>
      <c r="PLI9" s="362"/>
      <c r="PLJ9" s="362"/>
      <c r="PLK9" s="362"/>
      <c r="PLL9" s="362"/>
      <c r="PLM9" s="362"/>
      <c r="PLN9" s="362"/>
      <c r="PLO9" s="362"/>
      <c r="PLP9" s="362"/>
      <c r="PLQ9" s="362"/>
      <c r="PLR9" s="362"/>
      <c r="PLS9" s="362"/>
      <c r="PLT9" s="362"/>
      <c r="PLU9" s="362"/>
      <c r="PLV9" s="362"/>
      <c r="PLW9" s="362"/>
      <c r="PLX9" s="362"/>
      <c r="PLY9" s="362"/>
      <c r="PLZ9" s="362"/>
      <c r="PMA9" s="362"/>
      <c r="PMB9" s="362"/>
      <c r="PMC9" s="362"/>
      <c r="PMD9" s="362"/>
      <c r="PME9" s="362"/>
      <c r="PMF9" s="362"/>
      <c r="PMG9" s="362"/>
      <c r="PMH9" s="362"/>
      <c r="PMI9" s="362"/>
      <c r="PMJ9" s="362"/>
      <c r="PMK9" s="362"/>
      <c r="PML9" s="362"/>
      <c r="PMM9" s="362"/>
      <c r="PMN9" s="362"/>
      <c r="PMO9" s="362"/>
      <c r="PMP9" s="362"/>
      <c r="PMQ9" s="362"/>
      <c r="PMR9" s="362"/>
      <c r="PMS9" s="362"/>
      <c r="PMT9" s="362"/>
      <c r="PMU9" s="362"/>
      <c r="PMV9" s="362"/>
      <c r="PMW9" s="362"/>
      <c r="PMX9" s="362"/>
      <c r="PMY9" s="362"/>
      <c r="PMZ9" s="362"/>
      <c r="PNA9" s="362"/>
      <c r="PNB9" s="362"/>
      <c r="PNC9" s="362"/>
      <c r="PND9" s="362"/>
      <c r="PNE9" s="362"/>
      <c r="PNF9" s="362"/>
      <c r="PNG9" s="362"/>
      <c r="PNH9" s="362"/>
      <c r="PNI9" s="362"/>
      <c r="PNJ9" s="362"/>
      <c r="PNK9" s="362"/>
      <c r="PNL9" s="362"/>
      <c r="PNM9" s="362"/>
      <c r="PNN9" s="362"/>
      <c r="PNO9" s="362"/>
      <c r="PNP9" s="362"/>
      <c r="PNQ9" s="362"/>
      <c r="PNR9" s="362"/>
      <c r="PNS9" s="362"/>
      <c r="PNT9" s="362"/>
      <c r="PNU9" s="362"/>
      <c r="PNV9" s="362"/>
      <c r="PNW9" s="362"/>
      <c r="PNX9" s="362"/>
      <c r="PNY9" s="362"/>
      <c r="PNZ9" s="362"/>
      <c r="POA9" s="362"/>
      <c r="POB9" s="362"/>
      <c r="POC9" s="362"/>
      <c r="POD9" s="362"/>
      <c r="POE9" s="362"/>
      <c r="POF9" s="362"/>
      <c r="POG9" s="362"/>
      <c r="POH9" s="362"/>
      <c r="POI9" s="362"/>
      <c r="POJ9" s="362"/>
      <c r="POK9" s="362"/>
      <c r="POL9" s="362"/>
      <c r="POM9" s="362"/>
      <c r="PON9" s="362"/>
      <c r="POO9" s="362"/>
      <c r="POP9" s="362"/>
      <c r="POQ9" s="362"/>
      <c r="POR9" s="362"/>
      <c r="POS9" s="362"/>
      <c r="POT9" s="362"/>
      <c r="POU9" s="362"/>
      <c r="POV9" s="362"/>
      <c r="POW9" s="362"/>
      <c r="POX9" s="362"/>
      <c r="POY9" s="362"/>
      <c r="POZ9" s="362"/>
      <c r="PPA9" s="362"/>
      <c r="PPB9" s="362"/>
      <c r="PPC9" s="362"/>
      <c r="PPD9" s="362"/>
      <c r="PPE9" s="362"/>
      <c r="PPF9" s="362"/>
      <c r="PPG9" s="362"/>
      <c r="PPH9" s="362"/>
      <c r="PPI9" s="362"/>
      <c r="PPJ9" s="362"/>
      <c r="PPK9" s="362"/>
      <c r="PPL9" s="362"/>
      <c r="PPM9" s="362"/>
      <c r="PPN9" s="362"/>
      <c r="PPO9" s="362"/>
      <c r="PPP9" s="362"/>
      <c r="PPQ9" s="362"/>
      <c r="PPR9" s="362"/>
      <c r="PPS9" s="362"/>
      <c r="PPT9" s="362"/>
      <c r="PPU9" s="362"/>
      <c r="PPV9" s="362"/>
      <c r="PPW9" s="362"/>
      <c r="PPX9" s="362"/>
      <c r="PPY9" s="362"/>
      <c r="PPZ9" s="362"/>
      <c r="PQA9" s="362"/>
      <c r="PQB9" s="362"/>
      <c r="PQC9" s="362"/>
      <c r="PQD9" s="362"/>
      <c r="PQE9" s="362"/>
      <c r="PQF9" s="362"/>
      <c r="PQG9" s="362"/>
      <c r="PQH9" s="362"/>
      <c r="PQI9" s="362"/>
      <c r="PQJ9" s="362"/>
      <c r="PQK9" s="362"/>
      <c r="PQL9" s="362"/>
      <c r="PQM9" s="362"/>
      <c r="PQN9" s="362"/>
      <c r="PQO9" s="362"/>
      <c r="PQP9" s="362"/>
      <c r="PQQ9" s="362"/>
      <c r="PQR9" s="362"/>
      <c r="PQS9" s="362"/>
      <c r="PQT9" s="362"/>
      <c r="PQU9" s="362"/>
      <c r="PQV9" s="362"/>
      <c r="PQW9" s="362"/>
      <c r="PQX9" s="362"/>
      <c r="PQY9" s="362"/>
      <c r="PQZ9" s="362"/>
      <c r="PRA9" s="362"/>
      <c r="PRB9" s="362"/>
      <c r="PRC9" s="362"/>
      <c r="PRD9" s="362"/>
      <c r="PRE9" s="362"/>
      <c r="PRF9" s="362"/>
      <c r="PRG9" s="362"/>
      <c r="PRH9" s="362"/>
      <c r="PRI9" s="362"/>
      <c r="PRJ9" s="362"/>
      <c r="PRK9" s="362"/>
      <c r="PRL9" s="362"/>
      <c r="PRM9" s="362"/>
      <c r="PRN9" s="362"/>
      <c r="PRO9" s="362"/>
      <c r="PRP9" s="362"/>
      <c r="PRQ9" s="362"/>
      <c r="PRR9" s="362"/>
      <c r="PRS9" s="362"/>
      <c r="PRT9" s="362"/>
      <c r="PRU9" s="362"/>
      <c r="PRV9" s="362"/>
      <c r="PRW9" s="362"/>
      <c r="PRX9" s="362"/>
      <c r="PRY9" s="362"/>
      <c r="PRZ9" s="362"/>
      <c r="PSA9" s="362"/>
      <c r="PSB9" s="362"/>
      <c r="PSC9" s="362"/>
      <c r="PSD9" s="362"/>
      <c r="PSE9" s="362"/>
      <c r="PSF9" s="362"/>
      <c r="PSG9" s="362"/>
      <c r="PSH9" s="362"/>
      <c r="PSI9" s="362"/>
      <c r="PSJ9" s="362"/>
      <c r="PSK9" s="362"/>
      <c r="PSL9" s="362"/>
      <c r="PSM9" s="362"/>
      <c r="PSN9" s="362"/>
      <c r="PSO9" s="362"/>
      <c r="PSP9" s="362"/>
      <c r="PSQ9" s="362"/>
      <c r="PSR9" s="362"/>
      <c r="PSS9" s="362"/>
      <c r="PST9" s="362"/>
      <c r="PSU9" s="362"/>
      <c r="PSV9" s="362"/>
      <c r="PSW9" s="362"/>
      <c r="PSX9" s="362"/>
      <c r="PSY9" s="362"/>
      <c r="PSZ9" s="362"/>
      <c r="PTA9" s="362"/>
      <c r="PTB9" s="362"/>
      <c r="PTC9" s="362"/>
      <c r="PTD9" s="362"/>
      <c r="PTE9" s="362"/>
      <c r="PTF9" s="362"/>
      <c r="PTG9" s="362"/>
      <c r="PTH9" s="362"/>
      <c r="PTI9" s="362"/>
      <c r="PTJ9" s="362"/>
      <c r="PTK9" s="362"/>
      <c r="PTL9" s="362"/>
      <c r="PTM9" s="362"/>
      <c r="PTN9" s="362"/>
      <c r="PTO9" s="362"/>
      <c r="PTP9" s="362"/>
      <c r="PTQ9" s="362"/>
      <c r="PTR9" s="362"/>
      <c r="PTS9" s="362"/>
      <c r="PTT9" s="362"/>
      <c r="PTU9" s="362"/>
      <c r="PTV9" s="362"/>
      <c r="PTW9" s="362"/>
      <c r="PTX9" s="362"/>
      <c r="PTY9" s="362"/>
      <c r="PTZ9" s="362"/>
      <c r="PUA9" s="362"/>
      <c r="PUB9" s="362"/>
      <c r="PUC9" s="362"/>
      <c r="PUD9" s="362"/>
      <c r="PUE9" s="362"/>
      <c r="PUF9" s="362"/>
      <c r="PUG9" s="362"/>
      <c r="PUH9" s="362"/>
      <c r="PUI9" s="362"/>
      <c r="PUJ9" s="362"/>
      <c r="PUK9" s="362"/>
      <c r="PUL9" s="362"/>
      <c r="PUM9" s="362"/>
      <c r="PUN9" s="362"/>
      <c r="PUO9" s="362"/>
      <c r="PUP9" s="362"/>
      <c r="PUQ9" s="362"/>
      <c r="PUR9" s="362"/>
      <c r="PUS9" s="362"/>
      <c r="PUT9" s="362"/>
      <c r="PUU9" s="362"/>
      <c r="PUV9" s="362"/>
      <c r="PUW9" s="362"/>
      <c r="PUX9" s="362"/>
      <c r="PUY9" s="362"/>
      <c r="PUZ9" s="362"/>
      <c r="PVA9" s="362"/>
      <c r="PVB9" s="362"/>
      <c r="PVC9" s="362"/>
      <c r="PVD9" s="362"/>
      <c r="PVE9" s="362"/>
      <c r="PVF9" s="362"/>
      <c r="PVG9" s="362"/>
      <c r="PVH9" s="362"/>
      <c r="PVI9" s="362"/>
      <c r="PVJ9" s="362"/>
      <c r="PVK9" s="362"/>
      <c r="PVL9" s="362"/>
      <c r="PVM9" s="362"/>
      <c r="PVN9" s="362"/>
      <c r="PVO9" s="362"/>
      <c r="PVP9" s="362"/>
      <c r="PVQ9" s="362"/>
      <c r="PVR9" s="362"/>
      <c r="PVS9" s="362"/>
      <c r="PVT9" s="362"/>
      <c r="PVU9" s="362"/>
      <c r="PVV9" s="362"/>
      <c r="PVW9" s="362"/>
      <c r="PVX9" s="362"/>
      <c r="PVY9" s="362"/>
      <c r="PVZ9" s="362"/>
      <c r="PWA9" s="362"/>
      <c r="PWB9" s="362"/>
      <c r="PWC9" s="362"/>
      <c r="PWD9" s="362"/>
      <c r="PWE9" s="362"/>
      <c r="PWF9" s="362"/>
      <c r="PWG9" s="362"/>
      <c r="PWH9" s="362"/>
      <c r="PWI9" s="362"/>
      <c r="PWJ9" s="362"/>
      <c r="PWK9" s="362"/>
      <c r="PWL9" s="362"/>
      <c r="PWM9" s="362"/>
      <c r="PWN9" s="362"/>
      <c r="PWO9" s="362"/>
      <c r="PWP9" s="362"/>
      <c r="PWQ9" s="362"/>
      <c r="PWR9" s="362"/>
      <c r="PWS9" s="362"/>
      <c r="PWT9" s="362"/>
      <c r="PWU9" s="362"/>
      <c r="PWV9" s="362"/>
      <c r="PWW9" s="362"/>
      <c r="PWX9" s="362"/>
      <c r="PWY9" s="362"/>
      <c r="PWZ9" s="362"/>
      <c r="PXA9" s="362"/>
      <c r="PXB9" s="362"/>
      <c r="PXC9" s="362"/>
      <c r="PXD9" s="362"/>
      <c r="PXE9" s="362"/>
      <c r="PXF9" s="362"/>
      <c r="PXG9" s="362"/>
      <c r="PXH9" s="362"/>
      <c r="PXI9" s="362"/>
      <c r="PXJ9" s="362"/>
      <c r="PXK9" s="362"/>
      <c r="PXL9" s="362"/>
      <c r="PXM9" s="362"/>
      <c r="PXN9" s="362"/>
      <c r="PXO9" s="362"/>
      <c r="PXP9" s="362"/>
      <c r="PXQ9" s="362"/>
      <c r="PXR9" s="362"/>
      <c r="PXS9" s="362"/>
      <c r="PXT9" s="362"/>
      <c r="PXU9" s="362"/>
      <c r="PXV9" s="362"/>
      <c r="PXW9" s="362"/>
      <c r="PXX9" s="362"/>
      <c r="PXY9" s="362"/>
      <c r="PXZ9" s="362"/>
      <c r="PYA9" s="362"/>
      <c r="PYB9" s="362"/>
      <c r="PYC9" s="362"/>
      <c r="PYD9" s="362"/>
      <c r="PYE9" s="362"/>
      <c r="PYF9" s="362"/>
      <c r="PYG9" s="362"/>
      <c r="PYH9" s="362"/>
      <c r="PYI9" s="362"/>
      <c r="PYJ9" s="362"/>
      <c r="PYK9" s="362"/>
      <c r="PYL9" s="362"/>
      <c r="PYM9" s="362"/>
      <c r="PYN9" s="362"/>
      <c r="PYO9" s="362"/>
      <c r="PYP9" s="362"/>
      <c r="PYQ9" s="362"/>
      <c r="PYR9" s="362"/>
      <c r="PYS9" s="362"/>
      <c r="PYT9" s="362"/>
      <c r="PYU9" s="362"/>
      <c r="PYV9" s="362"/>
      <c r="PYW9" s="362"/>
      <c r="PYX9" s="362"/>
      <c r="PYY9" s="362"/>
      <c r="PYZ9" s="362"/>
      <c r="PZA9" s="362"/>
      <c r="PZB9" s="362"/>
      <c r="PZC9" s="362"/>
      <c r="PZD9" s="362"/>
      <c r="PZE9" s="362"/>
      <c r="PZF9" s="362"/>
      <c r="PZG9" s="362"/>
      <c r="PZH9" s="362"/>
      <c r="PZI9" s="362"/>
      <c r="PZJ9" s="362"/>
      <c r="PZK9" s="362"/>
      <c r="PZL9" s="362"/>
      <c r="PZM9" s="362"/>
      <c r="PZN9" s="362"/>
      <c r="PZO9" s="362"/>
      <c r="PZP9" s="362"/>
      <c r="PZQ9" s="362"/>
      <c r="PZR9" s="362"/>
      <c r="PZS9" s="362"/>
      <c r="PZT9" s="362"/>
      <c r="PZU9" s="362"/>
      <c r="PZV9" s="362"/>
      <c r="PZW9" s="362"/>
      <c r="PZX9" s="362"/>
      <c r="PZY9" s="362"/>
      <c r="PZZ9" s="362"/>
      <c r="QAA9" s="362"/>
      <c r="QAB9" s="362"/>
      <c r="QAC9" s="362"/>
      <c r="QAD9" s="362"/>
      <c r="QAE9" s="362"/>
      <c r="QAF9" s="362"/>
      <c r="QAG9" s="362"/>
      <c r="QAH9" s="362"/>
      <c r="QAI9" s="362"/>
      <c r="QAJ9" s="362"/>
      <c r="QAK9" s="362"/>
      <c r="QAL9" s="362"/>
      <c r="QAM9" s="362"/>
      <c r="QAN9" s="362"/>
      <c r="QAO9" s="362"/>
      <c r="QAP9" s="362"/>
      <c r="QAQ9" s="362"/>
      <c r="QAR9" s="362"/>
      <c r="QAS9" s="362"/>
      <c r="QAT9" s="362"/>
      <c r="QAU9" s="362"/>
      <c r="QAV9" s="362"/>
      <c r="QAW9" s="362"/>
      <c r="QAX9" s="362"/>
      <c r="QAY9" s="362"/>
      <c r="QAZ9" s="362"/>
      <c r="QBA9" s="362"/>
      <c r="QBB9" s="362"/>
      <c r="QBC9" s="362"/>
      <c r="QBD9" s="362"/>
      <c r="QBE9" s="362"/>
      <c r="QBF9" s="362"/>
      <c r="QBG9" s="362"/>
      <c r="QBH9" s="362"/>
      <c r="QBI9" s="362"/>
      <c r="QBJ9" s="362"/>
      <c r="QBK9" s="362"/>
      <c r="QBL9" s="362"/>
      <c r="QBM9" s="362"/>
      <c r="QBN9" s="362"/>
      <c r="QBO9" s="362"/>
      <c r="QBP9" s="362"/>
      <c r="QBQ9" s="362"/>
      <c r="QBR9" s="362"/>
      <c r="QBS9" s="362"/>
      <c r="QBT9" s="362"/>
      <c r="QBU9" s="362"/>
      <c r="QBV9" s="362"/>
      <c r="QBW9" s="362"/>
      <c r="QBX9" s="362"/>
      <c r="QBY9" s="362"/>
      <c r="QBZ9" s="362"/>
      <c r="QCA9" s="362"/>
      <c r="QCB9" s="362"/>
      <c r="QCC9" s="362"/>
      <c r="QCD9" s="362"/>
      <c r="QCE9" s="362"/>
      <c r="QCF9" s="362"/>
      <c r="QCG9" s="362"/>
      <c r="QCH9" s="362"/>
      <c r="QCI9" s="362"/>
      <c r="QCJ9" s="362"/>
      <c r="QCK9" s="362"/>
      <c r="QCL9" s="362"/>
      <c r="QCM9" s="362"/>
      <c r="QCN9" s="362"/>
      <c r="QCO9" s="362"/>
      <c r="QCP9" s="362"/>
      <c r="QCQ9" s="362"/>
      <c r="QCR9" s="362"/>
      <c r="QCS9" s="362"/>
      <c r="QCT9" s="362"/>
      <c r="QCU9" s="362"/>
      <c r="QCV9" s="362"/>
      <c r="QCW9" s="362"/>
      <c r="QCX9" s="362"/>
      <c r="QCY9" s="362"/>
      <c r="QCZ9" s="362"/>
      <c r="QDA9" s="362"/>
      <c r="QDB9" s="362"/>
      <c r="QDC9" s="362"/>
      <c r="QDD9" s="362"/>
      <c r="QDE9" s="362"/>
      <c r="QDF9" s="362"/>
      <c r="QDG9" s="362"/>
      <c r="QDH9" s="362"/>
      <c r="QDI9" s="362"/>
      <c r="QDJ9" s="362"/>
      <c r="QDK9" s="362"/>
      <c r="QDL9" s="362"/>
      <c r="QDM9" s="362"/>
      <c r="QDN9" s="362"/>
      <c r="QDO9" s="362"/>
      <c r="QDP9" s="362"/>
      <c r="QDQ9" s="362"/>
      <c r="QDR9" s="362"/>
      <c r="QDS9" s="362"/>
      <c r="QDT9" s="362"/>
      <c r="QDU9" s="362"/>
      <c r="QDV9" s="362"/>
      <c r="QDW9" s="362"/>
      <c r="QDX9" s="362"/>
      <c r="QDY9" s="362"/>
      <c r="QDZ9" s="362"/>
      <c r="QEA9" s="362"/>
      <c r="QEB9" s="362"/>
      <c r="QEC9" s="362"/>
      <c r="QED9" s="362"/>
      <c r="QEE9" s="362"/>
      <c r="QEF9" s="362"/>
      <c r="QEG9" s="362"/>
      <c r="QEH9" s="362"/>
      <c r="QEI9" s="362"/>
      <c r="QEJ9" s="362"/>
      <c r="QEK9" s="362"/>
      <c r="QEL9" s="362"/>
      <c r="QEM9" s="362"/>
      <c r="QEN9" s="362"/>
      <c r="QEO9" s="362"/>
      <c r="QEP9" s="362"/>
      <c r="QEQ9" s="362"/>
      <c r="QER9" s="362"/>
      <c r="QES9" s="362"/>
      <c r="QET9" s="362"/>
      <c r="QEU9" s="362"/>
      <c r="QEV9" s="362"/>
      <c r="QEW9" s="362"/>
      <c r="QEX9" s="362"/>
      <c r="QEY9" s="362"/>
      <c r="QEZ9" s="362"/>
      <c r="QFA9" s="362"/>
      <c r="QFB9" s="362"/>
      <c r="QFC9" s="362"/>
      <c r="QFD9" s="362"/>
      <c r="QFE9" s="362"/>
      <c r="QFF9" s="362"/>
      <c r="QFG9" s="362"/>
      <c r="QFH9" s="362"/>
      <c r="QFI9" s="362"/>
      <c r="QFJ9" s="362"/>
      <c r="QFK9" s="362"/>
      <c r="QFL9" s="362"/>
      <c r="QFM9" s="362"/>
      <c r="QFN9" s="362"/>
      <c r="QFO9" s="362"/>
      <c r="QFP9" s="362"/>
      <c r="QFQ9" s="362"/>
      <c r="QFR9" s="362"/>
      <c r="QFS9" s="362"/>
      <c r="QFT9" s="362"/>
      <c r="QFU9" s="362"/>
      <c r="QFV9" s="362"/>
      <c r="QFW9" s="362"/>
      <c r="QFX9" s="362"/>
      <c r="QFY9" s="362"/>
      <c r="QFZ9" s="362"/>
      <c r="QGA9" s="362"/>
      <c r="QGB9" s="362"/>
      <c r="QGC9" s="362"/>
      <c r="QGD9" s="362"/>
      <c r="QGE9" s="362"/>
      <c r="QGF9" s="362"/>
      <c r="QGG9" s="362"/>
      <c r="QGH9" s="362"/>
      <c r="QGI9" s="362"/>
      <c r="QGJ9" s="362"/>
      <c r="QGK9" s="362"/>
      <c r="QGL9" s="362"/>
      <c r="QGM9" s="362"/>
      <c r="QGN9" s="362"/>
      <c r="QGO9" s="362"/>
      <c r="QGP9" s="362"/>
      <c r="QGQ9" s="362"/>
      <c r="QGR9" s="362"/>
      <c r="QGS9" s="362"/>
      <c r="QGT9" s="362"/>
      <c r="QGU9" s="362"/>
      <c r="QGV9" s="362"/>
      <c r="QGW9" s="362"/>
      <c r="QGX9" s="362"/>
      <c r="QGY9" s="362"/>
      <c r="QGZ9" s="362"/>
      <c r="QHA9" s="362"/>
      <c r="QHB9" s="362"/>
      <c r="QHC9" s="362"/>
      <c r="QHD9" s="362"/>
      <c r="QHE9" s="362"/>
      <c r="QHF9" s="362"/>
      <c r="QHG9" s="362"/>
      <c r="QHH9" s="362"/>
      <c r="QHI9" s="362"/>
      <c r="QHJ9" s="362"/>
      <c r="QHK9" s="362"/>
      <c r="QHL9" s="362"/>
      <c r="QHM9" s="362"/>
      <c r="QHN9" s="362"/>
      <c r="QHO9" s="362"/>
      <c r="QHP9" s="362"/>
      <c r="QHQ9" s="362"/>
      <c r="QHR9" s="362"/>
      <c r="QHS9" s="362"/>
      <c r="QHT9" s="362"/>
      <c r="QHU9" s="362"/>
      <c r="QHV9" s="362"/>
      <c r="QHW9" s="362"/>
      <c r="QHX9" s="362"/>
      <c r="QHY9" s="362"/>
      <c r="QHZ9" s="362"/>
      <c r="QIA9" s="362"/>
      <c r="QIB9" s="362"/>
      <c r="QIC9" s="362"/>
      <c r="QID9" s="362"/>
      <c r="QIE9" s="362"/>
      <c r="QIF9" s="362"/>
      <c r="QIG9" s="362"/>
      <c r="QIH9" s="362"/>
      <c r="QII9" s="362"/>
      <c r="QIJ9" s="362"/>
      <c r="QIK9" s="362"/>
      <c r="QIL9" s="362"/>
      <c r="QIM9" s="362"/>
      <c r="QIN9" s="362"/>
      <c r="QIO9" s="362"/>
      <c r="QIP9" s="362"/>
      <c r="QIQ9" s="362"/>
      <c r="QIR9" s="362"/>
      <c r="QIS9" s="362"/>
      <c r="QIT9" s="362"/>
      <c r="QIU9" s="362"/>
      <c r="QIV9" s="362"/>
      <c r="QIW9" s="362"/>
      <c r="QIX9" s="362"/>
      <c r="QIY9" s="362"/>
      <c r="QIZ9" s="362"/>
      <c r="QJA9" s="362"/>
      <c r="QJB9" s="362"/>
      <c r="QJC9" s="362"/>
      <c r="QJD9" s="362"/>
      <c r="QJE9" s="362"/>
      <c r="QJF9" s="362"/>
      <c r="QJG9" s="362"/>
      <c r="QJH9" s="362"/>
      <c r="QJI9" s="362"/>
      <c r="QJJ9" s="362"/>
      <c r="QJK9" s="362"/>
      <c r="QJL9" s="362"/>
      <c r="QJM9" s="362"/>
      <c r="QJN9" s="362"/>
      <c r="QJO9" s="362"/>
      <c r="QJP9" s="362"/>
      <c r="QJQ9" s="362"/>
      <c r="QJR9" s="362"/>
      <c r="QJS9" s="362"/>
      <c r="QJT9" s="362"/>
      <c r="QJU9" s="362"/>
      <c r="QJV9" s="362"/>
      <c r="QJW9" s="362"/>
      <c r="QJX9" s="362"/>
      <c r="QJY9" s="362"/>
      <c r="QJZ9" s="362"/>
      <c r="QKA9" s="362"/>
      <c r="QKB9" s="362"/>
      <c r="QKC9" s="362"/>
      <c r="QKD9" s="362"/>
      <c r="QKE9" s="362"/>
      <c r="QKF9" s="362"/>
      <c r="QKG9" s="362"/>
      <c r="QKH9" s="362"/>
      <c r="QKI9" s="362"/>
      <c r="QKJ9" s="362"/>
      <c r="QKK9" s="362"/>
      <c r="QKL9" s="362"/>
      <c r="QKM9" s="362"/>
      <c r="QKN9" s="362"/>
      <c r="QKO9" s="362"/>
      <c r="QKP9" s="362"/>
      <c r="QKQ9" s="362"/>
      <c r="QKR9" s="362"/>
      <c r="QKS9" s="362"/>
      <c r="QKT9" s="362"/>
      <c r="QKU9" s="362"/>
      <c r="QKV9" s="362"/>
      <c r="QKW9" s="362"/>
      <c r="QKX9" s="362"/>
      <c r="QKY9" s="362"/>
      <c r="QKZ9" s="362"/>
      <c r="QLA9" s="362"/>
      <c r="QLB9" s="362"/>
      <c r="QLC9" s="362"/>
      <c r="QLD9" s="362"/>
      <c r="QLE9" s="362"/>
      <c r="QLF9" s="362"/>
      <c r="QLG9" s="362"/>
      <c r="QLH9" s="362"/>
      <c r="QLI9" s="362"/>
      <c r="QLJ9" s="362"/>
      <c r="QLK9" s="362"/>
      <c r="QLL9" s="362"/>
      <c r="QLM9" s="362"/>
      <c r="QLN9" s="362"/>
      <c r="QLO9" s="362"/>
      <c r="QLP9" s="362"/>
      <c r="QLQ9" s="362"/>
      <c r="QLR9" s="362"/>
      <c r="QLS9" s="362"/>
      <c r="QLT9" s="362"/>
      <c r="QLU9" s="362"/>
      <c r="QLV9" s="362"/>
      <c r="QLW9" s="362"/>
      <c r="QLX9" s="362"/>
      <c r="QLY9" s="362"/>
      <c r="QLZ9" s="362"/>
      <c r="QMA9" s="362"/>
      <c r="QMB9" s="362"/>
      <c r="QMC9" s="362"/>
      <c r="QMD9" s="362"/>
      <c r="QME9" s="362"/>
      <c r="QMF9" s="362"/>
      <c r="QMG9" s="362"/>
      <c r="QMH9" s="362"/>
      <c r="QMI9" s="362"/>
      <c r="QMJ9" s="362"/>
      <c r="QMK9" s="362"/>
      <c r="QML9" s="362"/>
      <c r="QMM9" s="362"/>
      <c r="QMN9" s="362"/>
      <c r="QMO9" s="362"/>
      <c r="QMP9" s="362"/>
      <c r="QMQ9" s="362"/>
      <c r="QMR9" s="362"/>
      <c r="QMS9" s="362"/>
      <c r="QMT9" s="362"/>
      <c r="QMU9" s="362"/>
      <c r="QMV9" s="362"/>
      <c r="QMW9" s="362"/>
      <c r="QMX9" s="362"/>
      <c r="QMY9" s="362"/>
      <c r="QMZ9" s="362"/>
      <c r="QNA9" s="362"/>
      <c r="QNB9" s="362"/>
      <c r="QNC9" s="362"/>
      <c r="QND9" s="362"/>
      <c r="QNE9" s="362"/>
      <c r="QNF9" s="362"/>
      <c r="QNG9" s="362"/>
      <c r="QNH9" s="362"/>
      <c r="QNI9" s="362"/>
      <c r="QNJ9" s="362"/>
      <c r="QNK9" s="362"/>
      <c r="QNL9" s="362"/>
      <c r="QNM9" s="362"/>
      <c r="QNN9" s="362"/>
      <c r="QNO9" s="362"/>
      <c r="QNP9" s="362"/>
      <c r="QNQ9" s="362"/>
      <c r="QNR9" s="362"/>
      <c r="QNS9" s="362"/>
      <c r="QNT9" s="362"/>
      <c r="QNU9" s="362"/>
      <c r="QNV9" s="362"/>
      <c r="QNW9" s="362"/>
      <c r="QNX9" s="362"/>
      <c r="QNY9" s="362"/>
      <c r="QNZ9" s="362"/>
      <c r="QOA9" s="362"/>
      <c r="QOB9" s="362"/>
      <c r="QOC9" s="362"/>
      <c r="QOD9" s="362"/>
      <c r="QOE9" s="362"/>
      <c r="QOF9" s="362"/>
      <c r="QOG9" s="362"/>
      <c r="QOH9" s="362"/>
      <c r="QOI9" s="362"/>
      <c r="QOJ9" s="362"/>
      <c r="QOK9" s="362"/>
      <c r="QOL9" s="362"/>
      <c r="QOM9" s="362"/>
      <c r="QON9" s="362"/>
      <c r="QOO9" s="362"/>
      <c r="QOP9" s="362"/>
      <c r="QOQ9" s="362"/>
      <c r="QOR9" s="362"/>
      <c r="QOS9" s="362"/>
      <c r="QOT9" s="362"/>
      <c r="QOU9" s="362"/>
      <c r="QOV9" s="362"/>
      <c r="QOW9" s="362"/>
      <c r="QOX9" s="362"/>
      <c r="QOY9" s="362"/>
      <c r="QOZ9" s="362"/>
      <c r="QPA9" s="362"/>
      <c r="QPB9" s="362"/>
      <c r="QPC9" s="362"/>
      <c r="QPD9" s="362"/>
      <c r="QPE9" s="362"/>
      <c r="QPF9" s="362"/>
      <c r="QPG9" s="362"/>
      <c r="QPH9" s="362"/>
      <c r="QPI9" s="362"/>
      <c r="QPJ9" s="362"/>
      <c r="QPK9" s="362"/>
      <c r="QPL9" s="362"/>
      <c r="QPM9" s="362"/>
      <c r="QPN9" s="362"/>
      <c r="QPO9" s="362"/>
      <c r="QPP9" s="362"/>
      <c r="QPQ9" s="362"/>
      <c r="QPR9" s="362"/>
      <c r="QPS9" s="362"/>
      <c r="QPT9" s="362"/>
      <c r="QPU9" s="362"/>
      <c r="QPV9" s="362"/>
      <c r="QPW9" s="362"/>
      <c r="QPX9" s="362"/>
      <c r="QPY9" s="362"/>
      <c r="QPZ9" s="362"/>
      <c r="QQA9" s="362"/>
      <c r="QQB9" s="362"/>
      <c r="QQC9" s="362"/>
      <c r="QQD9" s="362"/>
      <c r="QQE9" s="362"/>
      <c r="QQF9" s="362"/>
      <c r="QQG9" s="362"/>
      <c r="QQH9" s="362"/>
      <c r="QQI9" s="362"/>
      <c r="QQJ9" s="362"/>
      <c r="QQK9" s="362"/>
      <c r="QQL9" s="362"/>
      <c r="QQM9" s="362"/>
      <c r="QQN9" s="362"/>
      <c r="QQO9" s="362"/>
      <c r="QQP9" s="362"/>
      <c r="QQQ9" s="362"/>
      <c r="QQR9" s="362"/>
      <c r="QQS9" s="362"/>
      <c r="QQT9" s="362"/>
      <c r="QQU9" s="362"/>
      <c r="QQV9" s="362"/>
      <c r="QQW9" s="362"/>
      <c r="QQX9" s="362"/>
      <c r="QQY9" s="362"/>
      <c r="QQZ9" s="362"/>
      <c r="QRA9" s="362"/>
      <c r="QRB9" s="362"/>
      <c r="QRC9" s="362"/>
      <c r="QRD9" s="362"/>
      <c r="QRE9" s="362"/>
      <c r="QRF9" s="362"/>
      <c r="QRG9" s="362"/>
      <c r="QRH9" s="362"/>
      <c r="QRI9" s="362"/>
      <c r="QRJ9" s="362"/>
      <c r="QRK9" s="362"/>
      <c r="QRL9" s="362"/>
      <c r="QRM9" s="362"/>
      <c r="QRN9" s="362"/>
      <c r="QRO9" s="362"/>
      <c r="QRP9" s="362"/>
      <c r="QRQ9" s="362"/>
      <c r="QRR9" s="362"/>
      <c r="QRS9" s="362"/>
      <c r="QRT9" s="362"/>
      <c r="QRU9" s="362"/>
      <c r="QRV9" s="362"/>
      <c r="QRW9" s="362"/>
      <c r="QRX9" s="362"/>
      <c r="QRY9" s="362"/>
      <c r="QRZ9" s="362"/>
      <c r="QSA9" s="362"/>
      <c r="QSB9" s="362"/>
      <c r="QSC9" s="362"/>
      <c r="QSD9" s="362"/>
      <c r="QSE9" s="362"/>
      <c r="QSF9" s="362"/>
      <c r="QSG9" s="362"/>
      <c r="QSH9" s="362"/>
      <c r="QSI9" s="362"/>
      <c r="QSJ9" s="362"/>
      <c r="QSK9" s="362"/>
      <c r="QSL9" s="362"/>
      <c r="QSM9" s="362"/>
      <c r="QSN9" s="362"/>
      <c r="QSO9" s="362"/>
      <c r="QSP9" s="362"/>
      <c r="QSQ9" s="362"/>
      <c r="QSR9" s="362"/>
      <c r="QSS9" s="362"/>
      <c r="QST9" s="362"/>
      <c r="QSU9" s="362"/>
      <c r="QSV9" s="362"/>
      <c r="QSW9" s="362"/>
      <c r="QSX9" s="362"/>
      <c r="QSY9" s="362"/>
      <c r="QSZ9" s="362"/>
      <c r="QTA9" s="362"/>
      <c r="QTB9" s="362"/>
      <c r="QTC9" s="362"/>
      <c r="QTD9" s="362"/>
      <c r="QTE9" s="362"/>
      <c r="QTF9" s="362"/>
      <c r="QTG9" s="362"/>
      <c r="QTH9" s="362"/>
      <c r="QTI9" s="362"/>
      <c r="QTJ9" s="362"/>
      <c r="QTK9" s="362"/>
      <c r="QTL9" s="362"/>
      <c r="QTM9" s="362"/>
      <c r="QTN9" s="362"/>
      <c r="QTO9" s="362"/>
      <c r="QTP9" s="362"/>
      <c r="QTQ9" s="362"/>
      <c r="QTR9" s="362"/>
      <c r="QTS9" s="362"/>
      <c r="QTT9" s="362"/>
      <c r="QTU9" s="362"/>
      <c r="QTV9" s="362"/>
      <c r="QTW9" s="362"/>
      <c r="QTX9" s="362"/>
      <c r="QTY9" s="362"/>
      <c r="QTZ9" s="362"/>
      <c r="QUA9" s="362"/>
      <c r="QUB9" s="362"/>
      <c r="QUC9" s="362"/>
      <c r="QUD9" s="362"/>
      <c r="QUE9" s="362"/>
      <c r="QUF9" s="362"/>
      <c r="QUG9" s="362"/>
      <c r="QUH9" s="362"/>
      <c r="QUI9" s="362"/>
      <c r="QUJ9" s="362"/>
      <c r="QUK9" s="362"/>
      <c r="QUL9" s="362"/>
      <c r="QUM9" s="362"/>
      <c r="QUN9" s="362"/>
      <c r="QUO9" s="362"/>
      <c r="QUP9" s="362"/>
      <c r="QUQ9" s="362"/>
      <c r="QUR9" s="362"/>
      <c r="QUS9" s="362"/>
      <c r="QUT9" s="362"/>
      <c r="QUU9" s="362"/>
      <c r="QUV9" s="362"/>
      <c r="QUW9" s="362"/>
      <c r="QUX9" s="362"/>
      <c r="QUY9" s="362"/>
      <c r="QUZ9" s="362"/>
      <c r="QVA9" s="362"/>
      <c r="QVB9" s="362"/>
      <c r="QVC9" s="362"/>
      <c r="QVD9" s="362"/>
      <c r="QVE9" s="362"/>
      <c r="QVF9" s="362"/>
      <c r="QVG9" s="362"/>
      <c r="QVH9" s="362"/>
      <c r="QVI9" s="362"/>
      <c r="QVJ9" s="362"/>
      <c r="QVK9" s="362"/>
      <c r="QVL9" s="362"/>
      <c r="QVM9" s="362"/>
      <c r="QVN9" s="362"/>
      <c r="QVO9" s="362"/>
      <c r="QVP9" s="362"/>
      <c r="QVQ9" s="362"/>
      <c r="QVR9" s="362"/>
      <c r="QVS9" s="362"/>
      <c r="QVT9" s="362"/>
      <c r="QVU9" s="362"/>
      <c r="QVV9" s="362"/>
      <c r="QVW9" s="362"/>
      <c r="QVX9" s="362"/>
      <c r="QVY9" s="362"/>
      <c r="QVZ9" s="362"/>
      <c r="QWA9" s="362"/>
      <c r="QWB9" s="362"/>
      <c r="QWC9" s="362"/>
      <c r="QWD9" s="362"/>
      <c r="QWE9" s="362"/>
      <c r="QWF9" s="362"/>
      <c r="QWG9" s="362"/>
      <c r="QWH9" s="362"/>
      <c r="QWI9" s="362"/>
      <c r="QWJ9" s="362"/>
      <c r="QWK9" s="362"/>
      <c r="QWL9" s="362"/>
      <c r="QWM9" s="362"/>
      <c r="QWN9" s="362"/>
      <c r="QWO9" s="362"/>
      <c r="QWP9" s="362"/>
      <c r="QWQ9" s="362"/>
      <c r="QWR9" s="362"/>
      <c r="QWS9" s="362"/>
      <c r="QWT9" s="362"/>
      <c r="QWU9" s="362"/>
      <c r="QWV9" s="362"/>
      <c r="QWW9" s="362"/>
      <c r="QWX9" s="362"/>
      <c r="QWY9" s="362"/>
      <c r="QWZ9" s="362"/>
      <c r="QXA9" s="362"/>
      <c r="QXB9" s="362"/>
      <c r="QXC9" s="362"/>
      <c r="QXD9" s="362"/>
      <c r="QXE9" s="362"/>
      <c r="QXF9" s="362"/>
      <c r="QXG9" s="362"/>
      <c r="QXH9" s="362"/>
      <c r="QXI9" s="362"/>
      <c r="QXJ9" s="362"/>
      <c r="QXK9" s="362"/>
      <c r="QXL9" s="362"/>
      <c r="QXM9" s="362"/>
      <c r="QXN9" s="362"/>
      <c r="QXO9" s="362"/>
      <c r="QXP9" s="362"/>
      <c r="QXQ9" s="362"/>
      <c r="QXR9" s="362"/>
      <c r="QXS9" s="362"/>
      <c r="QXT9" s="362"/>
      <c r="QXU9" s="362"/>
      <c r="QXV9" s="362"/>
      <c r="QXW9" s="362"/>
      <c r="QXX9" s="362"/>
      <c r="QXY9" s="362"/>
      <c r="QXZ9" s="362"/>
      <c r="QYA9" s="362"/>
      <c r="QYB9" s="362"/>
      <c r="QYC9" s="362"/>
      <c r="QYD9" s="362"/>
      <c r="QYE9" s="362"/>
      <c r="QYF9" s="362"/>
      <c r="QYG9" s="362"/>
      <c r="QYH9" s="362"/>
      <c r="QYI9" s="362"/>
      <c r="QYJ9" s="362"/>
      <c r="QYK9" s="362"/>
      <c r="QYL9" s="362"/>
      <c r="QYM9" s="362"/>
      <c r="QYN9" s="362"/>
      <c r="QYO9" s="362"/>
      <c r="QYP9" s="362"/>
      <c r="QYQ9" s="362"/>
      <c r="QYR9" s="362"/>
      <c r="QYS9" s="362"/>
      <c r="QYT9" s="362"/>
      <c r="QYU9" s="362"/>
      <c r="QYV9" s="362"/>
      <c r="QYW9" s="362"/>
      <c r="QYX9" s="362"/>
      <c r="QYY9" s="362"/>
      <c r="QYZ9" s="362"/>
      <c r="QZA9" s="362"/>
      <c r="QZB9" s="362"/>
      <c r="QZC9" s="362"/>
      <c r="QZD9" s="362"/>
      <c r="QZE9" s="362"/>
      <c r="QZF9" s="362"/>
      <c r="QZG9" s="362"/>
      <c r="QZH9" s="362"/>
      <c r="QZI9" s="362"/>
      <c r="QZJ9" s="362"/>
      <c r="QZK9" s="362"/>
      <c r="QZL9" s="362"/>
      <c r="QZM9" s="362"/>
      <c r="QZN9" s="362"/>
      <c r="QZO9" s="362"/>
      <c r="QZP9" s="362"/>
      <c r="QZQ9" s="362"/>
      <c r="QZR9" s="362"/>
      <c r="QZS9" s="362"/>
      <c r="QZT9" s="362"/>
      <c r="QZU9" s="362"/>
      <c r="QZV9" s="362"/>
      <c r="QZW9" s="362"/>
      <c r="QZX9" s="362"/>
      <c r="QZY9" s="362"/>
      <c r="QZZ9" s="362"/>
      <c r="RAA9" s="362"/>
      <c r="RAB9" s="362"/>
      <c r="RAC9" s="362"/>
      <c r="RAD9" s="362"/>
      <c r="RAE9" s="362"/>
      <c r="RAF9" s="362"/>
      <c r="RAG9" s="362"/>
      <c r="RAH9" s="362"/>
      <c r="RAI9" s="362"/>
      <c r="RAJ9" s="362"/>
      <c r="RAK9" s="362"/>
      <c r="RAL9" s="362"/>
      <c r="RAM9" s="362"/>
      <c r="RAN9" s="362"/>
      <c r="RAO9" s="362"/>
      <c r="RAP9" s="362"/>
      <c r="RAQ9" s="362"/>
      <c r="RAR9" s="362"/>
      <c r="RAS9" s="362"/>
      <c r="RAT9" s="362"/>
      <c r="RAU9" s="362"/>
      <c r="RAV9" s="362"/>
      <c r="RAW9" s="362"/>
      <c r="RAX9" s="362"/>
      <c r="RAY9" s="362"/>
      <c r="RAZ9" s="362"/>
      <c r="RBA9" s="362"/>
      <c r="RBB9" s="362"/>
      <c r="RBC9" s="362"/>
      <c r="RBD9" s="362"/>
      <c r="RBE9" s="362"/>
      <c r="RBF9" s="362"/>
      <c r="RBG9" s="362"/>
      <c r="RBH9" s="362"/>
      <c r="RBI9" s="362"/>
      <c r="RBJ9" s="362"/>
      <c r="RBK9" s="362"/>
      <c r="RBL9" s="362"/>
      <c r="RBM9" s="362"/>
      <c r="RBN9" s="362"/>
      <c r="RBO9" s="362"/>
      <c r="RBP9" s="362"/>
      <c r="RBQ9" s="362"/>
      <c r="RBR9" s="362"/>
      <c r="RBS9" s="362"/>
      <c r="RBT9" s="362"/>
      <c r="RBU9" s="362"/>
      <c r="RBV9" s="362"/>
      <c r="RBW9" s="362"/>
      <c r="RBX9" s="362"/>
      <c r="RBY9" s="362"/>
      <c r="RBZ9" s="362"/>
      <c r="RCA9" s="362"/>
      <c r="RCB9" s="362"/>
      <c r="RCC9" s="362"/>
      <c r="RCD9" s="362"/>
      <c r="RCE9" s="362"/>
      <c r="RCF9" s="362"/>
      <c r="RCG9" s="362"/>
      <c r="RCH9" s="362"/>
      <c r="RCI9" s="362"/>
      <c r="RCJ9" s="362"/>
      <c r="RCK9" s="362"/>
      <c r="RCL9" s="362"/>
      <c r="RCM9" s="362"/>
      <c r="RCN9" s="362"/>
      <c r="RCO9" s="362"/>
      <c r="RCP9" s="362"/>
      <c r="RCQ9" s="362"/>
      <c r="RCR9" s="362"/>
      <c r="RCS9" s="362"/>
      <c r="RCT9" s="362"/>
      <c r="RCU9" s="362"/>
      <c r="RCV9" s="362"/>
      <c r="RCW9" s="362"/>
      <c r="RCX9" s="362"/>
      <c r="RCY9" s="362"/>
      <c r="RCZ9" s="362"/>
      <c r="RDA9" s="362"/>
      <c r="RDB9" s="362"/>
      <c r="RDC9" s="362"/>
      <c r="RDD9" s="362"/>
      <c r="RDE9" s="362"/>
      <c r="RDF9" s="362"/>
      <c r="RDG9" s="362"/>
      <c r="RDH9" s="362"/>
      <c r="RDI9" s="362"/>
      <c r="RDJ9" s="362"/>
      <c r="RDK9" s="362"/>
      <c r="RDL9" s="362"/>
      <c r="RDM9" s="362"/>
      <c r="RDN9" s="362"/>
      <c r="RDO9" s="362"/>
      <c r="RDP9" s="362"/>
      <c r="RDQ9" s="362"/>
      <c r="RDR9" s="362"/>
      <c r="RDS9" s="362"/>
      <c r="RDT9" s="362"/>
      <c r="RDU9" s="362"/>
      <c r="RDV9" s="362"/>
      <c r="RDW9" s="362"/>
      <c r="RDX9" s="362"/>
      <c r="RDY9" s="362"/>
      <c r="RDZ9" s="362"/>
      <c r="REA9" s="362"/>
      <c r="REB9" s="362"/>
      <c r="REC9" s="362"/>
      <c r="RED9" s="362"/>
      <c r="REE9" s="362"/>
      <c r="REF9" s="362"/>
      <c r="REG9" s="362"/>
      <c r="REH9" s="362"/>
      <c r="REI9" s="362"/>
      <c r="REJ9" s="362"/>
      <c r="REK9" s="362"/>
      <c r="REL9" s="362"/>
      <c r="REM9" s="362"/>
      <c r="REN9" s="362"/>
      <c r="REO9" s="362"/>
      <c r="REP9" s="362"/>
      <c r="REQ9" s="362"/>
      <c r="RER9" s="362"/>
      <c r="RES9" s="362"/>
      <c r="RET9" s="362"/>
      <c r="REU9" s="362"/>
      <c r="REV9" s="362"/>
      <c r="REW9" s="362"/>
      <c r="REX9" s="362"/>
      <c r="REY9" s="362"/>
      <c r="REZ9" s="362"/>
      <c r="RFA9" s="362"/>
      <c r="RFB9" s="362"/>
      <c r="RFC9" s="362"/>
      <c r="RFD9" s="362"/>
      <c r="RFE9" s="362"/>
      <c r="RFF9" s="362"/>
      <c r="RFG9" s="362"/>
      <c r="RFH9" s="362"/>
      <c r="RFI9" s="362"/>
      <c r="RFJ9" s="362"/>
      <c r="RFK9" s="362"/>
      <c r="RFL9" s="362"/>
      <c r="RFM9" s="362"/>
      <c r="RFN9" s="362"/>
      <c r="RFO9" s="362"/>
      <c r="RFP9" s="362"/>
      <c r="RFQ9" s="362"/>
      <c r="RFR9" s="362"/>
      <c r="RFS9" s="362"/>
      <c r="RFT9" s="362"/>
      <c r="RFU9" s="362"/>
      <c r="RFV9" s="362"/>
      <c r="RFW9" s="362"/>
      <c r="RFX9" s="362"/>
      <c r="RFY9" s="362"/>
      <c r="RFZ9" s="362"/>
      <c r="RGA9" s="362"/>
      <c r="RGB9" s="362"/>
      <c r="RGC9" s="362"/>
      <c r="RGD9" s="362"/>
      <c r="RGE9" s="362"/>
      <c r="RGF9" s="362"/>
      <c r="RGG9" s="362"/>
      <c r="RGH9" s="362"/>
      <c r="RGI9" s="362"/>
      <c r="RGJ9" s="362"/>
      <c r="RGK9" s="362"/>
      <c r="RGL9" s="362"/>
      <c r="RGM9" s="362"/>
      <c r="RGN9" s="362"/>
      <c r="RGO9" s="362"/>
      <c r="RGP9" s="362"/>
      <c r="RGQ9" s="362"/>
      <c r="RGR9" s="362"/>
      <c r="RGS9" s="362"/>
      <c r="RGT9" s="362"/>
      <c r="RGU9" s="362"/>
      <c r="RGV9" s="362"/>
      <c r="RGW9" s="362"/>
      <c r="RGX9" s="362"/>
      <c r="RGY9" s="362"/>
      <c r="RGZ9" s="362"/>
      <c r="RHA9" s="362"/>
      <c r="RHB9" s="362"/>
      <c r="RHC9" s="362"/>
      <c r="RHD9" s="362"/>
      <c r="RHE9" s="362"/>
      <c r="RHF9" s="362"/>
      <c r="RHG9" s="362"/>
      <c r="RHH9" s="362"/>
      <c r="RHI9" s="362"/>
      <c r="RHJ9" s="362"/>
      <c r="RHK9" s="362"/>
      <c r="RHL9" s="362"/>
      <c r="RHM9" s="362"/>
      <c r="RHN9" s="362"/>
      <c r="RHO9" s="362"/>
      <c r="RHP9" s="362"/>
      <c r="RHQ9" s="362"/>
      <c r="RHR9" s="362"/>
      <c r="RHS9" s="362"/>
      <c r="RHT9" s="362"/>
      <c r="RHU9" s="362"/>
      <c r="RHV9" s="362"/>
      <c r="RHW9" s="362"/>
      <c r="RHX9" s="362"/>
      <c r="RHY9" s="362"/>
      <c r="RHZ9" s="362"/>
      <c r="RIA9" s="362"/>
      <c r="RIB9" s="362"/>
      <c r="RIC9" s="362"/>
      <c r="RID9" s="362"/>
      <c r="RIE9" s="362"/>
      <c r="RIF9" s="362"/>
      <c r="RIG9" s="362"/>
      <c r="RIH9" s="362"/>
      <c r="RII9" s="362"/>
      <c r="RIJ9" s="362"/>
      <c r="RIK9" s="362"/>
      <c r="RIL9" s="362"/>
      <c r="RIM9" s="362"/>
      <c r="RIN9" s="362"/>
      <c r="RIO9" s="362"/>
      <c r="RIP9" s="362"/>
      <c r="RIQ9" s="362"/>
      <c r="RIR9" s="362"/>
      <c r="RIS9" s="362"/>
      <c r="RIT9" s="362"/>
      <c r="RIU9" s="362"/>
      <c r="RIV9" s="362"/>
      <c r="RIW9" s="362"/>
      <c r="RIX9" s="362"/>
      <c r="RIY9" s="362"/>
      <c r="RIZ9" s="362"/>
      <c r="RJA9" s="362"/>
      <c r="RJB9" s="362"/>
      <c r="RJC9" s="362"/>
      <c r="RJD9" s="362"/>
      <c r="RJE9" s="362"/>
      <c r="RJF9" s="362"/>
      <c r="RJG9" s="362"/>
      <c r="RJH9" s="362"/>
      <c r="RJI9" s="362"/>
      <c r="RJJ9" s="362"/>
      <c r="RJK9" s="362"/>
      <c r="RJL9" s="362"/>
      <c r="RJM9" s="362"/>
      <c r="RJN9" s="362"/>
      <c r="RJO9" s="362"/>
      <c r="RJP9" s="362"/>
      <c r="RJQ9" s="362"/>
      <c r="RJR9" s="362"/>
      <c r="RJS9" s="362"/>
      <c r="RJT9" s="362"/>
      <c r="RJU9" s="362"/>
      <c r="RJV9" s="362"/>
      <c r="RJW9" s="362"/>
      <c r="RJX9" s="362"/>
      <c r="RJY9" s="362"/>
      <c r="RJZ9" s="362"/>
      <c r="RKA9" s="362"/>
      <c r="RKB9" s="362"/>
      <c r="RKC9" s="362"/>
      <c r="RKD9" s="362"/>
      <c r="RKE9" s="362"/>
      <c r="RKF9" s="362"/>
      <c r="RKG9" s="362"/>
      <c r="RKH9" s="362"/>
      <c r="RKI9" s="362"/>
      <c r="RKJ9" s="362"/>
      <c r="RKK9" s="362"/>
      <c r="RKL9" s="362"/>
      <c r="RKM9" s="362"/>
      <c r="RKN9" s="362"/>
      <c r="RKO9" s="362"/>
      <c r="RKP9" s="362"/>
      <c r="RKQ9" s="362"/>
      <c r="RKR9" s="362"/>
      <c r="RKS9" s="362"/>
      <c r="RKT9" s="362"/>
      <c r="RKU9" s="362"/>
      <c r="RKV9" s="362"/>
      <c r="RKW9" s="362"/>
      <c r="RKX9" s="362"/>
      <c r="RKY9" s="362"/>
      <c r="RKZ9" s="362"/>
      <c r="RLA9" s="362"/>
      <c r="RLB9" s="362"/>
      <c r="RLC9" s="362"/>
      <c r="RLD9" s="362"/>
      <c r="RLE9" s="362"/>
      <c r="RLF9" s="362"/>
      <c r="RLG9" s="362"/>
      <c r="RLH9" s="362"/>
      <c r="RLI9" s="362"/>
      <c r="RLJ9" s="362"/>
      <c r="RLK9" s="362"/>
      <c r="RLL9" s="362"/>
      <c r="RLM9" s="362"/>
      <c r="RLN9" s="362"/>
      <c r="RLO9" s="362"/>
      <c r="RLP9" s="362"/>
      <c r="RLQ9" s="362"/>
      <c r="RLR9" s="362"/>
      <c r="RLS9" s="362"/>
      <c r="RLT9" s="362"/>
      <c r="RLU9" s="362"/>
      <c r="RLV9" s="362"/>
      <c r="RLW9" s="362"/>
      <c r="RLX9" s="362"/>
      <c r="RLY9" s="362"/>
      <c r="RLZ9" s="362"/>
      <c r="RMA9" s="362"/>
      <c r="RMB9" s="362"/>
      <c r="RMC9" s="362"/>
      <c r="RMD9" s="362"/>
      <c r="RME9" s="362"/>
      <c r="RMF9" s="362"/>
      <c r="RMG9" s="362"/>
      <c r="RMH9" s="362"/>
      <c r="RMI9" s="362"/>
      <c r="RMJ9" s="362"/>
      <c r="RMK9" s="362"/>
      <c r="RML9" s="362"/>
      <c r="RMM9" s="362"/>
      <c r="RMN9" s="362"/>
      <c r="RMO9" s="362"/>
      <c r="RMP9" s="362"/>
      <c r="RMQ9" s="362"/>
      <c r="RMR9" s="362"/>
      <c r="RMS9" s="362"/>
      <c r="RMT9" s="362"/>
      <c r="RMU9" s="362"/>
      <c r="RMV9" s="362"/>
      <c r="RMW9" s="362"/>
      <c r="RMX9" s="362"/>
      <c r="RMY9" s="362"/>
      <c r="RMZ9" s="362"/>
      <c r="RNA9" s="362"/>
      <c r="RNB9" s="362"/>
      <c r="RNC9" s="362"/>
      <c r="RND9" s="362"/>
      <c r="RNE9" s="362"/>
      <c r="RNF9" s="362"/>
      <c r="RNG9" s="362"/>
      <c r="RNH9" s="362"/>
      <c r="RNI9" s="362"/>
      <c r="RNJ9" s="362"/>
      <c r="RNK9" s="362"/>
      <c r="RNL9" s="362"/>
      <c r="RNM9" s="362"/>
      <c r="RNN9" s="362"/>
      <c r="RNO9" s="362"/>
      <c r="RNP9" s="362"/>
      <c r="RNQ9" s="362"/>
      <c r="RNR9" s="362"/>
      <c r="RNS9" s="362"/>
      <c r="RNT9" s="362"/>
      <c r="RNU9" s="362"/>
      <c r="RNV9" s="362"/>
      <c r="RNW9" s="362"/>
      <c r="RNX9" s="362"/>
      <c r="RNY9" s="362"/>
      <c r="RNZ9" s="362"/>
      <c r="ROA9" s="362"/>
      <c r="ROB9" s="362"/>
      <c r="ROC9" s="362"/>
      <c r="ROD9" s="362"/>
      <c r="ROE9" s="362"/>
      <c r="ROF9" s="362"/>
      <c r="ROG9" s="362"/>
      <c r="ROH9" s="362"/>
      <c r="ROI9" s="362"/>
      <c r="ROJ9" s="362"/>
      <c r="ROK9" s="362"/>
      <c r="ROL9" s="362"/>
      <c r="ROM9" s="362"/>
      <c r="RON9" s="362"/>
      <c r="ROO9" s="362"/>
      <c r="ROP9" s="362"/>
      <c r="ROQ9" s="362"/>
      <c r="ROR9" s="362"/>
      <c r="ROS9" s="362"/>
      <c r="ROT9" s="362"/>
      <c r="ROU9" s="362"/>
      <c r="ROV9" s="362"/>
      <c r="ROW9" s="362"/>
      <c r="ROX9" s="362"/>
      <c r="ROY9" s="362"/>
      <c r="ROZ9" s="362"/>
      <c r="RPA9" s="362"/>
      <c r="RPB9" s="362"/>
      <c r="RPC9" s="362"/>
      <c r="RPD9" s="362"/>
      <c r="RPE9" s="362"/>
      <c r="RPF9" s="362"/>
      <c r="RPG9" s="362"/>
      <c r="RPH9" s="362"/>
      <c r="RPI9" s="362"/>
      <c r="RPJ9" s="362"/>
      <c r="RPK9" s="362"/>
      <c r="RPL9" s="362"/>
      <c r="RPM9" s="362"/>
      <c r="RPN9" s="362"/>
      <c r="RPO9" s="362"/>
      <c r="RPP9" s="362"/>
      <c r="RPQ9" s="362"/>
      <c r="RPR9" s="362"/>
      <c r="RPS9" s="362"/>
      <c r="RPT9" s="362"/>
      <c r="RPU9" s="362"/>
      <c r="RPV9" s="362"/>
      <c r="RPW9" s="362"/>
      <c r="RPX9" s="362"/>
      <c r="RPY9" s="362"/>
      <c r="RPZ9" s="362"/>
      <c r="RQA9" s="362"/>
      <c r="RQB9" s="362"/>
      <c r="RQC9" s="362"/>
      <c r="RQD9" s="362"/>
      <c r="RQE9" s="362"/>
      <c r="RQF9" s="362"/>
      <c r="RQG9" s="362"/>
      <c r="RQH9" s="362"/>
      <c r="RQI9" s="362"/>
      <c r="RQJ9" s="362"/>
      <c r="RQK9" s="362"/>
      <c r="RQL9" s="362"/>
      <c r="RQM9" s="362"/>
      <c r="RQN9" s="362"/>
      <c r="RQO9" s="362"/>
      <c r="RQP9" s="362"/>
      <c r="RQQ9" s="362"/>
      <c r="RQR9" s="362"/>
      <c r="RQS9" s="362"/>
      <c r="RQT9" s="362"/>
      <c r="RQU9" s="362"/>
      <c r="RQV9" s="362"/>
      <c r="RQW9" s="362"/>
      <c r="RQX9" s="362"/>
      <c r="RQY9" s="362"/>
      <c r="RQZ9" s="362"/>
      <c r="RRA9" s="362"/>
      <c r="RRB9" s="362"/>
      <c r="RRC9" s="362"/>
      <c r="RRD9" s="362"/>
      <c r="RRE9" s="362"/>
      <c r="RRF9" s="362"/>
      <c r="RRG9" s="362"/>
      <c r="RRH9" s="362"/>
      <c r="RRI9" s="362"/>
      <c r="RRJ9" s="362"/>
      <c r="RRK9" s="362"/>
      <c r="RRL9" s="362"/>
      <c r="RRM9" s="362"/>
      <c r="RRN9" s="362"/>
      <c r="RRO9" s="362"/>
      <c r="RRP9" s="362"/>
      <c r="RRQ9" s="362"/>
      <c r="RRR9" s="362"/>
      <c r="RRS9" s="362"/>
      <c r="RRT9" s="362"/>
      <c r="RRU9" s="362"/>
      <c r="RRV9" s="362"/>
      <c r="RRW9" s="362"/>
      <c r="RRX9" s="362"/>
      <c r="RRY9" s="362"/>
      <c r="RRZ9" s="362"/>
      <c r="RSA9" s="362"/>
      <c r="RSB9" s="362"/>
      <c r="RSC9" s="362"/>
      <c r="RSD9" s="362"/>
      <c r="RSE9" s="362"/>
      <c r="RSF9" s="362"/>
      <c r="RSG9" s="362"/>
      <c r="RSH9" s="362"/>
      <c r="RSI9" s="362"/>
      <c r="RSJ9" s="362"/>
      <c r="RSK9" s="362"/>
      <c r="RSL9" s="362"/>
      <c r="RSM9" s="362"/>
      <c r="RSN9" s="362"/>
      <c r="RSO9" s="362"/>
      <c r="RSP9" s="362"/>
      <c r="RSQ9" s="362"/>
      <c r="RSR9" s="362"/>
      <c r="RSS9" s="362"/>
      <c r="RST9" s="362"/>
      <c r="RSU9" s="362"/>
      <c r="RSV9" s="362"/>
      <c r="RSW9" s="362"/>
      <c r="RSX9" s="362"/>
      <c r="RSY9" s="362"/>
      <c r="RSZ9" s="362"/>
      <c r="RTA9" s="362"/>
      <c r="RTB9" s="362"/>
      <c r="RTC9" s="362"/>
      <c r="RTD9" s="362"/>
      <c r="RTE9" s="362"/>
      <c r="RTF9" s="362"/>
      <c r="RTG9" s="362"/>
      <c r="RTH9" s="362"/>
      <c r="RTI9" s="362"/>
      <c r="RTJ9" s="362"/>
      <c r="RTK9" s="362"/>
      <c r="RTL9" s="362"/>
      <c r="RTM9" s="362"/>
      <c r="RTN9" s="362"/>
      <c r="RTO9" s="362"/>
      <c r="RTP9" s="362"/>
      <c r="RTQ9" s="362"/>
      <c r="RTR9" s="362"/>
      <c r="RTS9" s="362"/>
      <c r="RTT9" s="362"/>
      <c r="RTU9" s="362"/>
      <c r="RTV9" s="362"/>
      <c r="RTW9" s="362"/>
      <c r="RTX9" s="362"/>
      <c r="RTY9" s="362"/>
      <c r="RTZ9" s="362"/>
      <c r="RUA9" s="362"/>
      <c r="RUB9" s="362"/>
      <c r="RUC9" s="362"/>
      <c r="RUD9" s="362"/>
      <c r="RUE9" s="362"/>
      <c r="RUF9" s="362"/>
      <c r="RUG9" s="362"/>
      <c r="RUH9" s="362"/>
      <c r="RUI9" s="362"/>
      <c r="RUJ9" s="362"/>
      <c r="RUK9" s="362"/>
      <c r="RUL9" s="362"/>
      <c r="RUM9" s="362"/>
      <c r="RUN9" s="362"/>
      <c r="RUO9" s="362"/>
      <c r="RUP9" s="362"/>
      <c r="RUQ9" s="362"/>
      <c r="RUR9" s="362"/>
      <c r="RUS9" s="362"/>
      <c r="RUT9" s="362"/>
      <c r="RUU9" s="362"/>
      <c r="RUV9" s="362"/>
      <c r="RUW9" s="362"/>
      <c r="RUX9" s="362"/>
      <c r="RUY9" s="362"/>
      <c r="RUZ9" s="362"/>
      <c r="RVA9" s="362"/>
      <c r="RVB9" s="362"/>
      <c r="RVC9" s="362"/>
      <c r="RVD9" s="362"/>
      <c r="RVE9" s="362"/>
      <c r="RVF9" s="362"/>
      <c r="RVG9" s="362"/>
      <c r="RVH9" s="362"/>
      <c r="RVI9" s="362"/>
      <c r="RVJ9" s="362"/>
      <c r="RVK9" s="362"/>
      <c r="RVL9" s="362"/>
      <c r="RVM9" s="362"/>
      <c r="RVN9" s="362"/>
      <c r="RVO9" s="362"/>
      <c r="RVP9" s="362"/>
      <c r="RVQ9" s="362"/>
      <c r="RVR9" s="362"/>
      <c r="RVS9" s="362"/>
      <c r="RVT9" s="362"/>
      <c r="RVU9" s="362"/>
      <c r="RVV9" s="362"/>
      <c r="RVW9" s="362"/>
      <c r="RVX9" s="362"/>
      <c r="RVY9" s="362"/>
      <c r="RVZ9" s="362"/>
      <c r="RWA9" s="362"/>
      <c r="RWB9" s="362"/>
      <c r="RWC9" s="362"/>
      <c r="RWD9" s="362"/>
      <c r="RWE9" s="362"/>
      <c r="RWF9" s="362"/>
      <c r="RWG9" s="362"/>
      <c r="RWH9" s="362"/>
      <c r="RWI9" s="362"/>
      <c r="RWJ9" s="362"/>
      <c r="RWK9" s="362"/>
      <c r="RWL9" s="362"/>
      <c r="RWM9" s="362"/>
      <c r="RWN9" s="362"/>
      <c r="RWO9" s="362"/>
      <c r="RWP9" s="362"/>
      <c r="RWQ9" s="362"/>
      <c r="RWR9" s="362"/>
      <c r="RWS9" s="362"/>
      <c r="RWT9" s="362"/>
      <c r="RWU9" s="362"/>
      <c r="RWV9" s="362"/>
      <c r="RWW9" s="362"/>
      <c r="RWX9" s="362"/>
      <c r="RWY9" s="362"/>
      <c r="RWZ9" s="362"/>
      <c r="RXA9" s="362"/>
      <c r="RXB9" s="362"/>
      <c r="RXC9" s="362"/>
      <c r="RXD9" s="362"/>
      <c r="RXE9" s="362"/>
      <c r="RXF9" s="362"/>
      <c r="RXG9" s="362"/>
      <c r="RXH9" s="362"/>
      <c r="RXI9" s="362"/>
      <c r="RXJ9" s="362"/>
      <c r="RXK9" s="362"/>
      <c r="RXL9" s="362"/>
      <c r="RXM9" s="362"/>
      <c r="RXN9" s="362"/>
      <c r="RXO9" s="362"/>
      <c r="RXP9" s="362"/>
      <c r="RXQ9" s="362"/>
      <c r="RXR9" s="362"/>
      <c r="RXS9" s="362"/>
      <c r="RXT9" s="362"/>
      <c r="RXU9" s="362"/>
      <c r="RXV9" s="362"/>
      <c r="RXW9" s="362"/>
      <c r="RXX9" s="362"/>
      <c r="RXY9" s="362"/>
      <c r="RXZ9" s="362"/>
      <c r="RYA9" s="362"/>
      <c r="RYB9" s="362"/>
      <c r="RYC9" s="362"/>
      <c r="RYD9" s="362"/>
      <c r="RYE9" s="362"/>
      <c r="RYF9" s="362"/>
      <c r="RYG9" s="362"/>
      <c r="RYH9" s="362"/>
      <c r="RYI9" s="362"/>
      <c r="RYJ9" s="362"/>
      <c r="RYK9" s="362"/>
      <c r="RYL9" s="362"/>
      <c r="RYM9" s="362"/>
      <c r="RYN9" s="362"/>
      <c r="RYO9" s="362"/>
      <c r="RYP9" s="362"/>
      <c r="RYQ9" s="362"/>
      <c r="RYR9" s="362"/>
      <c r="RYS9" s="362"/>
      <c r="RYT9" s="362"/>
      <c r="RYU9" s="362"/>
      <c r="RYV9" s="362"/>
      <c r="RYW9" s="362"/>
      <c r="RYX9" s="362"/>
      <c r="RYY9" s="362"/>
      <c r="RYZ9" s="362"/>
      <c r="RZA9" s="362"/>
      <c r="RZB9" s="362"/>
      <c r="RZC9" s="362"/>
      <c r="RZD9" s="362"/>
      <c r="RZE9" s="362"/>
      <c r="RZF9" s="362"/>
      <c r="RZG9" s="362"/>
      <c r="RZH9" s="362"/>
      <c r="RZI9" s="362"/>
      <c r="RZJ9" s="362"/>
      <c r="RZK9" s="362"/>
      <c r="RZL9" s="362"/>
      <c r="RZM9" s="362"/>
      <c r="RZN9" s="362"/>
      <c r="RZO9" s="362"/>
      <c r="RZP9" s="362"/>
      <c r="RZQ9" s="362"/>
      <c r="RZR9" s="362"/>
      <c r="RZS9" s="362"/>
      <c r="RZT9" s="362"/>
      <c r="RZU9" s="362"/>
      <c r="RZV9" s="362"/>
      <c r="RZW9" s="362"/>
      <c r="RZX9" s="362"/>
      <c r="RZY9" s="362"/>
      <c r="RZZ9" s="362"/>
      <c r="SAA9" s="362"/>
      <c r="SAB9" s="362"/>
      <c r="SAC9" s="362"/>
      <c r="SAD9" s="362"/>
      <c r="SAE9" s="362"/>
      <c r="SAF9" s="362"/>
      <c r="SAG9" s="362"/>
      <c r="SAH9" s="362"/>
      <c r="SAI9" s="362"/>
      <c r="SAJ9" s="362"/>
      <c r="SAK9" s="362"/>
      <c r="SAL9" s="362"/>
      <c r="SAM9" s="362"/>
      <c r="SAN9" s="362"/>
      <c r="SAO9" s="362"/>
      <c r="SAP9" s="362"/>
      <c r="SAQ9" s="362"/>
      <c r="SAR9" s="362"/>
      <c r="SAS9" s="362"/>
      <c r="SAT9" s="362"/>
      <c r="SAU9" s="362"/>
      <c r="SAV9" s="362"/>
      <c r="SAW9" s="362"/>
      <c r="SAX9" s="362"/>
      <c r="SAY9" s="362"/>
      <c r="SAZ9" s="362"/>
      <c r="SBA9" s="362"/>
      <c r="SBB9" s="362"/>
      <c r="SBC9" s="362"/>
      <c r="SBD9" s="362"/>
      <c r="SBE9" s="362"/>
      <c r="SBF9" s="362"/>
      <c r="SBG9" s="362"/>
      <c r="SBH9" s="362"/>
      <c r="SBI9" s="362"/>
      <c r="SBJ9" s="362"/>
      <c r="SBK9" s="362"/>
      <c r="SBL9" s="362"/>
      <c r="SBM9" s="362"/>
      <c r="SBN9" s="362"/>
      <c r="SBO9" s="362"/>
      <c r="SBP9" s="362"/>
      <c r="SBQ9" s="362"/>
      <c r="SBR9" s="362"/>
      <c r="SBS9" s="362"/>
      <c r="SBT9" s="362"/>
      <c r="SBU9" s="362"/>
      <c r="SBV9" s="362"/>
      <c r="SBW9" s="362"/>
      <c r="SBX9" s="362"/>
      <c r="SBY9" s="362"/>
      <c r="SBZ9" s="362"/>
      <c r="SCA9" s="362"/>
      <c r="SCB9" s="362"/>
      <c r="SCC9" s="362"/>
      <c r="SCD9" s="362"/>
      <c r="SCE9" s="362"/>
      <c r="SCF9" s="362"/>
      <c r="SCG9" s="362"/>
      <c r="SCH9" s="362"/>
      <c r="SCI9" s="362"/>
      <c r="SCJ9" s="362"/>
      <c r="SCK9" s="362"/>
      <c r="SCL9" s="362"/>
      <c r="SCM9" s="362"/>
      <c r="SCN9" s="362"/>
      <c r="SCO9" s="362"/>
      <c r="SCP9" s="362"/>
      <c r="SCQ9" s="362"/>
      <c r="SCR9" s="362"/>
      <c r="SCS9" s="362"/>
      <c r="SCT9" s="362"/>
      <c r="SCU9" s="362"/>
      <c r="SCV9" s="362"/>
      <c r="SCW9" s="362"/>
      <c r="SCX9" s="362"/>
      <c r="SCY9" s="362"/>
      <c r="SCZ9" s="362"/>
      <c r="SDA9" s="362"/>
      <c r="SDB9" s="362"/>
      <c r="SDC9" s="362"/>
      <c r="SDD9" s="362"/>
      <c r="SDE9" s="362"/>
      <c r="SDF9" s="362"/>
      <c r="SDG9" s="362"/>
      <c r="SDH9" s="362"/>
      <c r="SDI9" s="362"/>
      <c r="SDJ9" s="362"/>
      <c r="SDK9" s="362"/>
      <c r="SDL9" s="362"/>
      <c r="SDM9" s="362"/>
      <c r="SDN9" s="362"/>
      <c r="SDO9" s="362"/>
      <c r="SDP9" s="362"/>
      <c r="SDQ9" s="362"/>
      <c r="SDR9" s="362"/>
      <c r="SDS9" s="362"/>
      <c r="SDT9" s="362"/>
      <c r="SDU9" s="362"/>
      <c r="SDV9" s="362"/>
      <c r="SDW9" s="362"/>
      <c r="SDX9" s="362"/>
      <c r="SDY9" s="362"/>
      <c r="SDZ9" s="362"/>
      <c r="SEA9" s="362"/>
      <c r="SEB9" s="362"/>
      <c r="SEC9" s="362"/>
      <c r="SED9" s="362"/>
      <c r="SEE9" s="362"/>
      <c r="SEF9" s="362"/>
      <c r="SEG9" s="362"/>
      <c r="SEH9" s="362"/>
      <c r="SEI9" s="362"/>
      <c r="SEJ9" s="362"/>
      <c r="SEK9" s="362"/>
      <c r="SEL9" s="362"/>
      <c r="SEM9" s="362"/>
      <c r="SEN9" s="362"/>
      <c r="SEO9" s="362"/>
      <c r="SEP9" s="362"/>
      <c r="SEQ9" s="362"/>
      <c r="SER9" s="362"/>
      <c r="SES9" s="362"/>
      <c r="SET9" s="362"/>
      <c r="SEU9" s="362"/>
      <c r="SEV9" s="362"/>
      <c r="SEW9" s="362"/>
      <c r="SEX9" s="362"/>
      <c r="SEY9" s="362"/>
      <c r="SEZ9" s="362"/>
      <c r="SFA9" s="362"/>
      <c r="SFB9" s="362"/>
      <c r="SFC9" s="362"/>
      <c r="SFD9" s="362"/>
      <c r="SFE9" s="362"/>
      <c r="SFF9" s="362"/>
      <c r="SFG9" s="362"/>
      <c r="SFH9" s="362"/>
      <c r="SFI9" s="362"/>
      <c r="SFJ9" s="362"/>
      <c r="SFK9" s="362"/>
      <c r="SFL9" s="362"/>
      <c r="SFM9" s="362"/>
      <c r="SFN9" s="362"/>
      <c r="SFO9" s="362"/>
      <c r="SFP9" s="362"/>
      <c r="SFQ9" s="362"/>
      <c r="SFR9" s="362"/>
      <c r="SFS9" s="362"/>
      <c r="SFT9" s="362"/>
      <c r="SFU9" s="362"/>
      <c r="SFV9" s="362"/>
      <c r="SFW9" s="362"/>
      <c r="SFX9" s="362"/>
      <c r="SFY9" s="362"/>
      <c r="SFZ9" s="362"/>
      <c r="SGA9" s="362"/>
      <c r="SGB9" s="362"/>
      <c r="SGC9" s="362"/>
      <c r="SGD9" s="362"/>
      <c r="SGE9" s="362"/>
      <c r="SGF9" s="362"/>
      <c r="SGG9" s="362"/>
      <c r="SGH9" s="362"/>
      <c r="SGI9" s="362"/>
      <c r="SGJ9" s="362"/>
      <c r="SGK9" s="362"/>
      <c r="SGL9" s="362"/>
      <c r="SGM9" s="362"/>
      <c r="SGN9" s="362"/>
      <c r="SGO9" s="362"/>
      <c r="SGP9" s="362"/>
      <c r="SGQ9" s="362"/>
      <c r="SGR9" s="362"/>
      <c r="SGS9" s="362"/>
      <c r="SGT9" s="362"/>
      <c r="SGU9" s="362"/>
      <c r="SGV9" s="362"/>
      <c r="SGW9" s="362"/>
      <c r="SGX9" s="362"/>
      <c r="SGY9" s="362"/>
      <c r="SGZ9" s="362"/>
      <c r="SHA9" s="362"/>
      <c r="SHB9" s="362"/>
      <c r="SHC9" s="362"/>
      <c r="SHD9" s="362"/>
      <c r="SHE9" s="362"/>
      <c r="SHF9" s="362"/>
      <c r="SHG9" s="362"/>
      <c r="SHH9" s="362"/>
      <c r="SHI9" s="362"/>
      <c r="SHJ9" s="362"/>
      <c r="SHK9" s="362"/>
      <c r="SHL9" s="362"/>
      <c r="SHM9" s="362"/>
      <c r="SHN9" s="362"/>
      <c r="SHO9" s="362"/>
      <c r="SHP9" s="362"/>
      <c r="SHQ9" s="362"/>
      <c r="SHR9" s="362"/>
      <c r="SHS9" s="362"/>
      <c r="SHT9" s="362"/>
      <c r="SHU9" s="362"/>
      <c r="SHV9" s="362"/>
      <c r="SHW9" s="362"/>
      <c r="SHX9" s="362"/>
      <c r="SHY9" s="362"/>
      <c r="SHZ9" s="362"/>
      <c r="SIA9" s="362"/>
      <c r="SIB9" s="362"/>
      <c r="SIC9" s="362"/>
      <c r="SID9" s="362"/>
      <c r="SIE9" s="362"/>
      <c r="SIF9" s="362"/>
      <c r="SIG9" s="362"/>
      <c r="SIH9" s="362"/>
      <c r="SII9" s="362"/>
      <c r="SIJ9" s="362"/>
      <c r="SIK9" s="362"/>
      <c r="SIL9" s="362"/>
      <c r="SIM9" s="362"/>
      <c r="SIN9" s="362"/>
      <c r="SIO9" s="362"/>
      <c r="SIP9" s="362"/>
      <c r="SIQ9" s="362"/>
      <c r="SIR9" s="362"/>
      <c r="SIS9" s="362"/>
      <c r="SIT9" s="362"/>
      <c r="SIU9" s="362"/>
      <c r="SIV9" s="362"/>
      <c r="SIW9" s="362"/>
      <c r="SIX9" s="362"/>
      <c r="SIY9" s="362"/>
      <c r="SIZ9" s="362"/>
      <c r="SJA9" s="362"/>
      <c r="SJB9" s="362"/>
      <c r="SJC9" s="362"/>
      <c r="SJD9" s="362"/>
      <c r="SJE9" s="362"/>
      <c r="SJF9" s="362"/>
      <c r="SJG9" s="362"/>
      <c r="SJH9" s="362"/>
      <c r="SJI9" s="362"/>
      <c r="SJJ9" s="362"/>
      <c r="SJK9" s="362"/>
      <c r="SJL9" s="362"/>
      <c r="SJM9" s="362"/>
      <c r="SJN9" s="362"/>
      <c r="SJO9" s="362"/>
      <c r="SJP9" s="362"/>
      <c r="SJQ9" s="362"/>
      <c r="SJR9" s="362"/>
      <c r="SJS9" s="362"/>
      <c r="SJT9" s="362"/>
      <c r="SJU9" s="362"/>
      <c r="SJV9" s="362"/>
      <c r="SJW9" s="362"/>
      <c r="SJX9" s="362"/>
      <c r="SJY9" s="362"/>
      <c r="SJZ9" s="362"/>
      <c r="SKA9" s="362"/>
      <c r="SKB9" s="362"/>
      <c r="SKC9" s="362"/>
      <c r="SKD9" s="362"/>
      <c r="SKE9" s="362"/>
      <c r="SKF9" s="362"/>
      <c r="SKG9" s="362"/>
      <c r="SKH9" s="362"/>
      <c r="SKI9" s="362"/>
      <c r="SKJ9" s="362"/>
      <c r="SKK9" s="362"/>
      <c r="SKL9" s="362"/>
      <c r="SKM9" s="362"/>
      <c r="SKN9" s="362"/>
      <c r="SKO9" s="362"/>
      <c r="SKP9" s="362"/>
      <c r="SKQ9" s="362"/>
      <c r="SKR9" s="362"/>
      <c r="SKS9" s="362"/>
      <c r="SKT9" s="362"/>
      <c r="SKU9" s="362"/>
      <c r="SKV9" s="362"/>
      <c r="SKW9" s="362"/>
      <c r="SKX9" s="362"/>
      <c r="SKY9" s="362"/>
      <c r="SKZ9" s="362"/>
      <c r="SLA9" s="362"/>
      <c r="SLB9" s="362"/>
      <c r="SLC9" s="362"/>
      <c r="SLD9" s="362"/>
      <c r="SLE9" s="362"/>
      <c r="SLF9" s="362"/>
      <c r="SLG9" s="362"/>
      <c r="SLH9" s="362"/>
      <c r="SLI9" s="362"/>
      <c r="SLJ9" s="362"/>
      <c r="SLK9" s="362"/>
      <c r="SLL9" s="362"/>
      <c r="SLM9" s="362"/>
      <c r="SLN9" s="362"/>
      <c r="SLO9" s="362"/>
      <c r="SLP9" s="362"/>
      <c r="SLQ9" s="362"/>
      <c r="SLR9" s="362"/>
      <c r="SLS9" s="362"/>
      <c r="SLT9" s="362"/>
      <c r="SLU9" s="362"/>
      <c r="SLV9" s="362"/>
      <c r="SLW9" s="362"/>
      <c r="SLX9" s="362"/>
      <c r="SLY9" s="362"/>
      <c r="SLZ9" s="362"/>
      <c r="SMA9" s="362"/>
      <c r="SMB9" s="362"/>
      <c r="SMC9" s="362"/>
      <c r="SMD9" s="362"/>
      <c r="SME9" s="362"/>
      <c r="SMF9" s="362"/>
      <c r="SMG9" s="362"/>
      <c r="SMH9" s="362"/>
      <c r="SMI9" s="362"/>
      <c r="SMJ9" s="362"/>
      <c r="SMK9" s="362"/>
      <c r="SML9" s="362"/>
      <c r="SMM9" s="362"/>
      <c r="SMN9" s="362"/>
      <c r="SMO9" s="362"/>
      <c r="SMP9" s="362"/>
      <c r="SMQ9" s="362"/>
      <c r="SMR9" s="362"/>
      <c r="SMS9" s="362"/>
      <c r="SMT9" s="362"/>
      <c r="SMU9" s="362"/>
      <c r="SMV9" s="362"/>
      <c r="SMW9" s="362"/>
      <c r="SMX9" s="362"/>
      <c r="SMY9" s="362"/>
      <c r="SMZ9" s="362"/>
      <c r="SNA9" s="362"/>
      <c r="SNB9" s="362"/>
      <c r="SNC9" s="362"/>
      <c r="SND9" s="362"/>
      <c r="SNE9" s="362"/>
      <c r="SNF9" s="362"/>
      <c r="SNG9" s="362"/>
      <c r="SNH9" s="362"/>
      <c r="SNI9" s="362"/>
      <c r="SNJ9" s="362"/>
      <c r="SNK9" s="362"/>
      <c r="SNL9" s="362"/>
      <c r="SNM9" s="362"/>
      <c r="SNN9" s="362"/>
      <c r="SNO9" s="362"/>
      <c r="SNP9" s="362"/>
      <c r="SNQ9" s="362"/>
      <c r="SNR9" s="362"/>
      <c r="SNS9" s="362"/>
      <c r="SNT9" s="362"/>
      <c r="SNU9" s="362"/>
      <c r="SNV9" s="362"/>
      <c r="SNW9" s="362"/>
      <c r="SNX9" s="362"/>
      <c r="SNY9" s="362"/>
      <c r="SNZ9" s="362"/>
      <c r="SOA9" s="362"/>
      <c r="SOB9" s="362"/>
      <c r="SOC9" s="362"/>
      <c r="SOD9" s="362"/>
      <c r="SOE9" s="362"/>
      <c r="SOF9" s="362"/>
      <c r="SOG9" s="362"/>
      <c r="SOH9" s="362"/>
      <c r="SOI9" s="362"/>
      <c r="SOJ9" s="362"/>
      <c r="SOK9" s="362"/>
      <c r="SOL9" s="362"/>
      <c r="SOM9" s="362"/>
      <c r="SON9" s="362"/>
      <c r="SOO9" s="362"/>
      <c r="SOP9" s="362"/>
      <c r="SOQ9" s="362"/>
      <c r="SOR9" s="362"/>
      <c r="SOS9" s="362"/>
      <c r="SOT9" s="362"/>
      <c r="SOU9" s="362"/>
      <c r="SOV9" s="362"/>
      <c r="SOW9" s="362"/>
      <c r="SOX9" s="362"/>
      <c r="SOY9" s="362"/>
      <c r="SOZ9" s="362"/>
      <c r="SPA9" s="362"/>
      <c r="SPB9" s="362"/>
      <c r="SPC9" s="362"/>
      <c r="SPD9" s="362"/>
      <c r="SPE9" s="362"/>
      <c r="SPF9" s="362"/>
      <c r="SPG9" s="362"/>
      <c r="SPH9" s="362"/>
      <c r="SPI9" s="362"/>
      <c r="SPJ9" s="362"/>
      <c r="SPK9" s="362"/>
      <c r="SPL9" s="362"/>
      <c r="SPM9" s="362"/>
      <c r="SPN9" s="362"/>
      <c r="SPO9" s="362"/>
      <c r="SPP9" s="362"/>
      <c r="SPQ9" s="362"/>
      <c r="SPR9" s="362"/>
      <c r="SPS9" s="362"/>
      <c r="SPT9" s="362"/>
      <c r="SPU9" s="362"/>
      <c r="SPV9" s="362"/>
      <c r="SPW9" s="362"/>
      <c r="SPX9" s="362"/>
      <c r="SPY9" s="362"/>
      <c r="SPZ9" s="362"/>
      <c r="SQA9" s="362"/>
      <c r="SQB9" s="362"/>
      <c r="SQC9" s="362"/>
      <c r="SQD9" s="362"/>
      <c r="SQE9" s="362"/>
      <c r="SQF9" s="362"/>
      <c r="SQG9" s="362"/>
      <c r="SQH9" s="362"/>
      <c r="SQI9" s="362"/>
      <c r="SQJ9" s="362"/>
      <c r="SQK9" s="362"/>
      <c r="SQL9" s="362"/>
      <c r="SQM9" s="362"/>
      <c r="SQN9" s="362"/>
      <c r="SQO9" s="362"/>
      <c r="SQP9" s="362"/>
      <c r="SQQ9" s="362"/>
      <c r="SQR9" s="362"/>
      <c r="SQS9" s="362"/>
      <c r="SQT9" s="362"/>
      <c r="SQU9" s="362"/>
      <c r="SQV9" s="362"/>
      <c r="SQW9" s="362"/>
      <c r="SQX9" s="362"/>
      <c r="SQY9" s="362"/>
      <c r="SQZ9" s="362"/>
      <c r="SRA9" s="362"/>
      <c r="SRB9" s="362"/>
      <c r="SRC9" s="362"/>
      <c r="SRD9" s="362"/>
      <c r="SRE9" s="362"/>
      <c r="SRF9" s="362"/>
      <c r="SRG9" s="362"/>
      <c r="SRH9" s="362"/>
      <c r="SRI9" s="362"/>
      <c r="SRJ9" s="362"/>
      <c r="SRK9" s="362"/>
      <c r="SRL9" s="362"/>
      <c r="SRM9" s="362"/>
      <c r="SRN9" s="362"/>
      <c r="SRO9" s="362"/>
      <c r="SRP9" s="362"/>
      <c r="SRQ9" s="362"/>
      <c r="SRR9" s="362"/>
      <c r="SRS9" s="362"/>
      <c r="SRT9" s="362"/>
      <c r="SRU9" s="362"/>
      <c r="SRV9" s="362"/>
      <c r="SRW9" s="362"/>
      <c r="SRX9" s="362"/>
      <c r="SRY9" s="362"/>
      <c r="SRZ9" s="362"/>
      <c r="SSA9" s="362"/>
      <c r="SSB9" s="362"/>
      <c r="SSC9" s="362"/>
      <c r="SSD9" s="362"/>
      <c r="SSE9" s="362"/>
      <c r="SSF9" s="362"/>
      <c r="SSG9" s="362"/>
      <c r="SSH9" s="362"/>
      <c r="SSI9" s="362"/>
      <c r="SSJ9" s="362"/>
      <c r="SSK9" s="362"/>
      <c r="SSL9" s="362"/>
      <c r="SSM9" s="362"/>
      <c r="SSN9" s="362"/>
      <c r="SSO9" s="362"/>
      <c r="SSP9" s="362"/>
      <c r="SSQ9" s="362"/>
      <c r="SSR9" s="362"/>
      <c r="SSS9" s="362"/>
      <c r="SST9" s="362"/>
      <c r="SSU9" s="362"/>
      <c r="SSV9" s="362"/>
      <c r="SSW9" s="362"/>
      <c r="SSX9" s="362"/>
      <c r="SSY9" s="362"/>
      <c r="SSZ9" s="362"/>
      <c r="STA9" s="362"/>
      <c r="STB9" s="362"/>
      <c r="STC9" s="362"/>
      <c r="STD9" s="362"/>
      <c r="STE9" s="362"/>
      <c r="STF9" s="362"/>
      <c r="STG9" s="362"/>
      <c r="STH9" s="362"/>
      <c r="STI9" s="362"/>
      <c r="STJ9" s="362"/>
      <c r="STK9" s="362"/>
      <c r="STL9" s="362"/>
      <c r="STM9" s="362"/>
      <c r="STN9" s="362"/>
      <c r="STO9" s="362"/>
      <c r="STP9" s="362"/>
      <c r="STQ9" s="362"/>
      <c r="STR9" s="362"/>
      <c r="STS9" s="362"/>
      <c r="STT9" s="362"/>
      <c r="STU9" s="362"/>
      <c r="STV9" s="362"/>
      <c r="STW9" s="362"/>
      <c r="STX9" s="362"/>
      <c r="STY9" s="362"/>
      <c r="STZ9" s="362"/>
      <c r="SUA9" s="362"/>
      <c r="SUB9" s="362"/>
      <c r="SUC9" s="362"/>
      <c r="SUD9" s="362"/>
      <c r="SUE9" s="362"/>
      <c r="SUF9" s="362"/>
      <c r="SUG9" s="362"/>
      <c r="SUH9" s="362"/>
      <c r="SUI9" s="362"/>
      <c r="SUJ9" s="362"/>
      <c r="SUK9" s="362"/>
      <c r="SUL9" s="362"/>
      <c r="SUM9" s="362"/>
      <c r="SUN9" s="362"/>
      <c r="SUO9" s="362"/>
      <c r="SUP9" s="362"/>
      <c r="SUQ9" s="362"/>
      <c r="SUR9" s="362"/>
      <c r="SUS9" s="362"/>
      <c r="SUT9" s="362"/>
      <c r="SUU9" s="362"/>
      <c r="SUV9" s="362"/>
      <c r="SUW9" s="362"/>
      <c r="SUX9" s="362"/>
      <c r="SUY9" s="362"/>
      <c r="SUZ9" s="362"/>
      <c r="SVA9" s="362"/>
      <c r="SVB9" s="362"/>
      <c r="SVC9" s="362"/>
      <c r="SVD9" s="362"/>
      <c r="SVE9" s="362"/>
      <c r="SVF9" s="362"/>
      <c r="SVG9" s="362"/>
      <c r="SVH9" s="362"/>
      <c r="SVI9" s="362"/>
      <c r="SVJ9" s="362"/>
      <c r="SVK9" s="362"/>
      <c r="SVL9" s="362"/>
      <c r="SVM9" s="362"/>
      <c r="SVN9" s="362"/>
      <c r="SVO9" s="362"/>
      <c r="SVP9" s="362"/>
      <c r="SVQ9" s="362"/>
      <c r="SVR9" s="362"/>
      <c r="SVS9" s="362"/>
      <c r="SVT9" s="362"/>
      <c r="SVU9" s="362"/>
      <c r="SVV9" s="362"/>
      <c r="SVW9" s="362"/>
      <c r="SVX9" s="362"/>
      <c r="SVY9" s="362"/>
      <c r="SVZ9" s="362"/>
      <c r="SWA9" s="362"/>
      <c r="SWB9" s="362"/>
      <c r="SWC9" s="362"/>
      <c r="SWD9" s="362"/>
      <c r="SWE9" s="362"/>
      <c r="SWF9" s="362"/>
      <c r="SWG9" s="362"/>
      <c r="SWH9" s="362"/>
      <c r="SWI9" s="362"/>
      <c r="SWJ9" s="362"/>
      <c r="SWK9" s="362"/>
      <c r="SWL9" s="362"/>
      <c r="SWM9" s="362"/>
      <c r="SWN9" s="362"/>
      <c r="SWO9" s="362"/>
      <c r="SWP9" s="362"/>
      <c r="SWQ9" s="362"/>
      <c r="SWR9" s="362"/>
      <c r="SWS9" s="362"/>
      <c r="SWT9" s="362"/>
      <c r="SWU9" s="362"/>
      <c r="SWV9" s="362"/>
      <c r="SWW9" s="362"/>
      <c r="SWX9" s="362"/>
      <c r="SWY9" s="362"/>
      <c r="SWZ9" s="362"/>
      <c r="SXA9" s="362"/>
      <c r="SXB9" s="362"/>
      <c r="SXC9" s="362"/>
      <c r="SXD9" s="362"/>
      <c r="SXE9" s="362"/>
      <c r="SXF9" s="362"/>
      <c r="SXG9" s="362"/>
      <c r="SXH9" s="362"/>
      <c r="SXI9" s="362"/>
      <c r="SXJ9" s="362"/>
      <c r="SXK9" s="362"/>
      <c r="SXL9" s="362"/>
      <c r="SXM9" s="362"/>
      <c r="SXN9" s="362"/>
      <c r="SXO9" s="362"/>
      <c r="SXP9" s="362"/>
      <c r="SXQ9" s="362"/>
      <c r="SXR9" s="362"/>
      <c r="SXS9" s="362"/>
      <c r="SXT9" s="362"/>
      <c r="SXU9" s="362"/>
      <c r="SXV9" s="362"/>
      <c r="SXW9" s="362"/>
      <c r="SXX9" s="362"/>
      <c r="SXY9" s="362"/>
      <c r="SXZ9" s="362"/>
      <c r="SYA9" s="362"/>
      <c r="SYB9" s="362"/>
      <c r="SYC9" s="362"/>
      <c r="SYD9" s="362"/>
      <c r="SYE9" s="362"/>
      <c r="SYF9" s="362"/>
      <c r="SYG9" s="362"/>
      <c r="SYH9" s="362"/>
      <c r="SYI9" s="362"/>
      <c r="SYJ9" s="362"/>
      <c r="SYK9" s="362"/>
      <c r="SYL9" s="362"/>
      <c r="SYM9" s="362"/>
      <c r="SYN9" s="362"/>
      <c r="SYO9" s="362"/>
      <c r="SYP9" s="362"/>
      <c r="SYQ9" s="362"/>
      <c r="SYR9" s="362"/>
      <c r="SYS9" s="362"/>
      <c r="SYT9" s="362"/>
      <c r="SYU9" s="362"/>
      <c r="SYV9" s="362"/>
      <c r="SYW9" s="362"/>
      <c r="SYX9" s="362"/>
      <c r="SYY9" s="362"/>
      <c r="SYZ9" s="362"/>
      <c r="SZA9" s="362"/>
      <c r="SZB9" s="362"/>
      <c r="SZC9" s="362"/>
      <c r="SZD9" s="362"/>
      <c r="SZE9" s="362"/>
      <c r="SZF9" s="362"/>
      <c r="SZG9" s="362"/>
      <c r="SZH9" s="362"/>
      <c r="SZI9" s="362"/>
      <c r="SZJ9" s="362"/>
      <c r="SZK9" s="362"/>
      <c r="SZL9" s="362"/>
      <c r="SZM9" s="362"/>
      <c r="SZN9" s="362"/>
      <c r="SZO9" s="362"/>
      <c r="SZP9" s="362"/>
      <c r="SZQ9" s="362"/>
      <c r="SZR9" s="362"/>
      <c r="SZS9" s="362"/>
      <c r="SZT9" s="362"/>
      <c r="SZU9" s="362"/>
      <c r="SZV9" s="362"/>
      <c r="SZW9" s="362"/>
      <c r="SZX9" s="362"/>
      <c r="SZY9" s="362"/>
      <c r="SZZ9" s="362"/>
      <c r="TAA9" s="362"/>
      <c r="TAB9" s="362"/>
      <c r="TAC9" s="362"/>
      <c r="TAD9" s="362"/>
      <c r="TAE9" s="362"/>
      <c r="TAF9" s="362"/>
      <c r="TAG9" s="362"/>
      <c r="TAH9" s="362"/>
      <c r="TAI9" s="362"/>
      <c r="TAJ9" s="362"/>
      <c r="TAK9" s="362"/>
      <c r="TAL9" s="362"/>
      <c r="TAM9" s="362"/>
      <c r="TAN9" s="362"/>
      <c r="TAO9" s="362"/>
      <c r="TAP9" s="362"/>
      <c r="TAQ9" s="362"/>
      <c r="TAR9" s="362"/>
      <c r="TAS9" s="362"/>
      <c r="TAT9" s="362"/>
      <c r="TAU9" s="362"/>
      <c r="TAV9" s="362"/>
      <c r="TAW9" s="362"/>
      <c r="TAX9" s="362"/>
      <c r="TAY9" s="362"/>
      <c r="TAZ9" s="362"/>
      <c r="TBA9" s="362"/>
      <c r="TBB9" s="362"/>
      <c r="TBC9" s="362"/>
      <c r="TBD9" s="362"/>
      <c r="TBE9" s="362"/>
      <c r="TBF9" s="362"/>
      <c r="TBG9" s="362"/>
      <c r="TBH9" s="362"/>
      <c r="TBI9" s="362"/>
      <c r="TBJ9" s="362"/>
      <c r="TBK9" s="362"/>
      <c r="TBL9" s="362"/>
      <c r="TBM9" s="362"/>
      <c r="TBN9" s="362"/>
      <c r="TBO9" s="362"/>
      <c r="TBP9" s="362"/>
      <c r="TBQ9" s="362"/>
      <c r="TBR9" s="362"/>
      <c r="TBS9" s="362"/>
      <c r="TBT9" s="362"/>
      <c r="TBU9" s="362"/>
      <c r="TBV9" s="362"/>
      <c r="TBW9" s="362"/>
      <c r="TBX9" s="362"/>
      <c r="TBY9" s="362"/>
      <c r="TBZ9" s="362"/>
      <c r="TCA9" s="362"/>
      <c r="TCB9" s="362"/>
      <c r="TCC9" s="362"/>
      <c r="TCD9" s="362"/>
      <c r="TCE9" s="362"/>
      <c r="TCF9" s="362"/>
      <c r="TCG9" s="362"/>
      <c r="TCH9" s="362"/>
      <c r="TCI9" s="362"/>
      <c r="TCJ9" s="362"/>
      <c r="TCK9" s="362"/>
      <c r="TCL9" s="362"/>
      <c r="TCM9" s="362"/>
      <c r="TCN9" s="362"/>
      <c r="TCO9" s="362"/>
      <c r="TCP9" s="362"/>
      <c r="TCQ9" s="362"/>
      <c r="TCR9" s="362"/>
      <c r="TCS9" s="362"/>
      <c r="TCT9" s="362"/>
      <c r="TCU9" s="362"/>
      <c r="TCV9" s="362"/>
      <c r="TCW9" s="362"/>
      <c r="TCX9" s="362"/>
      <c r="TCY9" s="362"/>
      <c r="TCZ9" s="362"/>
      <c r="TDA9" s="362"/>
      <c r="TDB9" s="362"/>
      <c r="TDC9" s="362"/>
      <c r="TDD9" s="362"/>
      <c r="TDE9" s="362"/>
      <c r="TDF9" s="362"/>
      <c r="TDG9" s="362"/>
      <c r="TDH9" s="362"/>
      <c r="TDI9" s="362"/>
      <c r="TDJ9" s="362"/>
      <c r="TDK9" s="362"/>
      <c r="TDL9" s="362"/>
      <c r="TDM9" s="362"/>
      <c r="TDN9" s="362"/>
      <c r="TDO9" s="362"/>
      <c r="TDP9" s="362"/>
      <c r="TDQ9" s="362"/>
      <c r="TDR9" s="362"/>
      <c r="TDS9" s="362"/>
      <c r="TDT9" s="362"/>
      <c r="TDU9" s="362"/>
      <c r="TDV9" s="362"/>
      <c r="TDW9" s="362"/>
      <c r="TDX9" s="362"/>
      <c r="TDY9" s="362"/>
      <c r="TDZ9" s="362"/>
      <c r="TEA9" s="362"/>
      <c r="TEB9" s="362"/>
      <c r="TEC9" s="362"/>
      <c r="TED9" s="362"/>
      <c r="TEE9" s="362"/>
      <c r="TEF9" s="362"/>
      <c r="TEG9" s="362"/>
      <c r="TEH9" s="362"/>
      <c r="TEI9" s="362"/>
      <c r="TEJ9" s="362"/>
      <c r="TEK9" s="362"/>
      <c r="TEL9" s="362"/>
      <c r="TEM9" s="362"/>
      <c r="TEN9" s="362"/>
      <c r="TEO9" s="362"/>
      <c r="TEP9" s="362"/>
      <c r="TEQ9" s="362"/>
      <c r="TER9" s="362"/>
      <c r="TES9" s="362"/>
      <c r="TET9" s="362"/>
      <c r="TEU9" s="362"/>
      <c r="TEV9" s="362"/>
      <c r="TEW9" s="362"/>
      <c r="TEX9" s="362"/>
      <c r="TEY9" s="362"/>
      <c r="TEZ9" s="362"/>
      <c r="TFA9" s="362"/>
      <c r="TFB9" s="362"/>
      <c r="TFC9" s="362"/>
      <c r="TFD9" s="362"/>
      <c r="TFE9" s="362"/>
      <c r="TFF9" s="362"/>
      <c r="TFG9" s="362"/>
      <c r="TFH9" s="362"/>
      <c r="TFI9" s="362"/>
      <c r="TFJ9" s="362"/>
      <c r="TFK9" s="362"/>
      <c r="TFL9" s="362"/>
      <c r="TFM9" s="362"/>
      <c r="TFN9" s="362"/>
      <c r="TFO9" s="362"/>
      <c r="TFP9" s="362"/>
      <c r="TFQ9" s="362"/>
      <c r="TFR9" s="362"/>
      <c r="TFS9" s="362"/>
      <c r="TFT9" s="362"/>
      <c r="TFU9" s="362"/>
      <c r="TFV9" s="362"/>
      <c r="TFW9" s="362"/>
      <c r="TFX9" s="362"/>
      <c r="TFY9" s="362"/>
      <c r="TFZ9" s="362"/>
      <c r="TGA9" s="362"/>
      <c r="TGB9" s="362"/>
      <c r="TGC9" s="362"/>
      <c r="TGD9" s="362"/>
      <c r="TGE9" s="362"/>
      <c r="TGF9" s="362"/>
      <c r="TGG9" s="362"/>
      <c r="TGH9" s="362"/>
      <c r="TGI9" s="362"/>
      <c r="TGJ9" s="362"/>
      <c r="TGK9" s="362"/>
      <c r="TGL9" s="362"/>
      <c r="TGM9" s="362"/>
      <c r="TGN9" s="362"/>
      <c r="TGO9" s="362"/>
      <c r="TGP9" s="362"/>
      <c r="TGQ9" s="362"/>
      <c r="TGR9" s="362"/>
      <c r="TGS9" s="362"/>
      <c r="TGT9" s="362"/>
      <c r="TGU9" s="362"/>
      <c r="TGV9" s="362"/>
      <c r="TGW9" s="362"/>
      <c r="TGX9" s="362"/>
      <c r="TGY9" s="362"/>
      <c r="TGZ9" s="362"/>
      <c r="THA9" s="362"/>
      <c r="THB9" s="362"/>
      <c r="THC9" s="362"/>
      <c r="THD9" s="362"/>
      <c r="THE9" s="362"/>
      <c r="THF9" s="362"/>
      <c r="THG9" s="362"/>
      <c r="THH9" s="362"/>
      <c r="THI9" s="362"/>
      <c r="THJ9" s="362"/>
      <c r="THK9" s="362"/>
      <c r="THL9" s="362"/>
      <c r="THM9" s="362"/>
      <c r="THN9" s="362"/>
      <c r="THO9" s="362"/>
      <c r="THP9" s="362"/>
      <c r="THQ9" s="362"/>
      <c r="THR9" s="362"/>
      <c r="THS9" s="362"/>
      <c r="THT9" s="362"/>
      <c r="THU9" s="362"/>
      <c r="THV9" s="362"/>
      <c r="THW9" s="362"/>
      <c r="THX9" s="362"/>
      <c r="THY9" s="362"/>
      <c r="THZ9" s="362"/>
      <c r="TIA9" s="362"/>
      <c r="TIB9" s="362"/>
      <c r="TIC9" s="362"/>
      <c r="TID9" s="362"/>
      <c r="TIE9" s="362"/>
      <c r="TIF9" s="362"/>
      <c r="TIG9" s="362"/>
      <c r="TIH9" s="362"/>
      <c r="TII9" s="362"/>
      <c r="TIJ9" s="362"/>
      <c r="TIK9" s="362"/>
      <c r="TIL9" s="362"/>
      <c r="TIM9" s="362"/>
      <c r="TIN9" s="362"/>
      <c r="TIO9" s="362"/>
      <c r="TIP9" s="362"/>
      <c r="TIQ9" s="362"/>
      <c r="TIR9" s="362"/>
      <c r="TIS9" s="362"/>
      <c r="TIT9" s="362"/>
      <c r="TIU9" s="362"/>
      <c r="TIV9" s="362"/>
      <c r="TIW9" s="362"/>
      <c r="TIX9" s="362"/>
      <c r="TIY9" s="362"/>
      <c r="TIZ9" s="362"/>
      <c r="TJA9" s="362"/>
      <c r="TJB9" s="362"/>
      <c r="TJC9" s="362"/>
      <c r="TJD9" s="362"/>
      <c r="TJE9" s="362"/>
      <c r="TJF9" s="362"/>
      <c r="TJG9" s="362"/>
      <c r="TJH9" s="362"/>
      <c r="TJI9" s="362"/>
      <c r="TJJ9" s="362"/>
      <c r="TJK9" s="362"/>
      <c r="TJL9" s="362"/>
      <c r="TJM9" s="362"/>
      <c r="TJN9" s="362"/>
      <c r="TJO9" s="362"/>
      <c r="TJP9" s="362"/>
      <c r="TJQ9" s="362"/>
      <c r="TJR9" s="362"/>
      <c r="TJS9" s="362"/>
      <c r="TJT9" s="362"/>
      <c r="TJU9" s="362"/>
      <c r="TJV9" s="362"/>
      <c r="TJW9" s="362"/>
      <c r="TJX9" s="362"/>
      <c r="TJY9" s="362"/>
      <c r="TJZ9" s="362"/>
      <c r="TKA9" s="362"/>
      <c r="TKB9" s="362"/>
      <c r="TKC9" s="362"/>
      <c r="TKD9" s="362"/>
      <c r="TKE9" s="362"/>
      <c r="TKF9" s="362"/>
      <c r="TKG9" s="362"/>
      <c r="TKH9" s="362"/>
      <c r="TKI9" s="362"/>
      <c r="TKJ9" s="362"/>
      <c r="TKK9" s="362"/>
      <c r="TKL9" s="362"/>
      <c r="TKM9" s="362"/>
      <c r="TKN9" s="362"/>
      <c r="TKO9" s="362"/>
      <c r="TKP9" s="362"/>
      <c r="TKQ9" s="362"/>
      <c r="TKR9" s="362"/>
      <c r="TKS9" s="362"/>
      <c r="TKT9" s="362"/>
      <c r="TKU9" s="362"/>
      <c r="TKV9" s="362"/>
      <c r="TKW9" s="362"/>
      <c r="TKX9" s="362"/>
      <c r="TKY9" s="362"/>
      <c r="TKZ9" s="362"/>
      <c r="TLA9" s="362"/>
      <c r="TLB9" s="362"/>
      <c r="TLC9" s="362"/>
      <c r="TLD9" s="362"/>
      <c r="TLE9" s="362"/>
      <c r="TLF9" s="362"/>
      <c r="TLG9" s="362"/>
      <c r="TLH9" s="362"/>
      <c r="TLI9" s="362"/>
      <c r="TLJ9" s="362"/>
      <c r="TLK9" s="362"/>
      <c r="TLL9" s="362"/>
      <c r="TLM9" s="362"/>
      <c r="TLN9" s="362"/>
      <c r="TLO9" s="362"/>
      <c r="TLP9" s="362"/>
      <c r="TLQ9" s="362"/>
      <c r="TLR9" s="362"/>
      <c r="TLS9" s="362"/>
      <c r="TLT9" s="362"/>
      <c r="TLU9" s="362"/>
      <c r="TLV9" s="362"/>
      <c r="TLW9" s="362"/>
      <c r="TLX9" s="362"/>
      <c r="TLY9" s="362"/>
      <c r="TLZ9" s="362"/>
      <c r="TMA9" s="362"/>
      <c r="TMB9" s="362"/>
      <c r="TMC9" s="362"/>
      <c r="TMD9" s="362"/>
      <c r="TME9" s="362"/>
      <c r="TMF9" s="362"/>
      <c r="TMG9" s="362"/>
      <c r="TMH9" s="362"/>
      <c r="TMI9" s="362"/>
      <c r="TMJ9" s="362"/>
      <c r="TMK9" s="362"/>
      <c r="TML9" s="362"/>
      <c r="TMM9" s="362"/>
      <c r="TMN9" s="362"/>
      <c r="TMO9" s="362"/>
      <c r="TMP9" s="362"/>
      <c r="TMQ9" s="362"/>
      <c r="TMR9" s="362"/>
      <c r="TMS9" s="362"/>
      <c r="TMT9" s="362"/>
      <c r="TMU9" s="362"/>
      <c r="TMV9" s="362"/>
      <c r="TMW9" s="362"/>
      <c r="TMX9" s="362"/>
      <c r="TMY9" s="362"/>
      <c r="TMZ9" s="362"/>
      <c r="TNA9" s="362"/>
      <c r="TNB9" s="362"/>
      <c r="TNC9" s="362"/>
      <c r="TND9" s="362"/>
      <c r="TNE9" s="362"/>
      <c r="TNF9" s="362"/>
      <c r="TNG9" s="362"/>
      <c r="TNH9" s="362"/>
      <c r="TNI9" s="362"/>
      <c r="TNJ9" s="362"/>
      <c r="TNK9" s="362"/>
      <c r="TNL9" s="362"/>
      <c r="TNM9" s="362"/>
      <c r="TNN9" s="362"/>
      <c r="TNO9" s="362"/>
      <c r="TNP9" s="362"/>
      <c r="TNQ9" s="362"/>
      <c r="TNR9" s="362"/>
      <c r="TNS9" s="362"/>
      <c r="TNT9" s="362"/>
      <c r="TNU9" s="362"/>
      <c r="TNV9" s="362"/>
      <c r="TNW9" s="362"/>
      <c r="TNX9" s="362"/>
      <c r="TNY9" s="362"/>
      <c r="TNZ9" s="362"/>
      <c r="TOA9" s="362"/>
      <c r="TOB9" s="362"/>
      <c r="TOC9" s="362"/>
      <c r="TOD9" s="362"/>
      <c r="TOE9" s="362"/>
      <c r="TOF9" s="362"/>
      <c r="TOG9" s="362"/>
      <c r="TOH9" s="362"/>
      <c r="TOI9" s="362"/>
      <c r="TOJ9" s="362"/>
      <c r="TOK9" s="362"/>
      <c r="TOL9" s="362"/>
      <c r="TOM9" s="362"/>
      <c r="TON9" s="362"/>
      <c r="TOO9" s="362"/>
      <c r="TOP9" s="362"/>
      <c r="TOQ9" s="362"/>
      <c r="TOR9" s="362"/>
      <c r="TOS9" s="362"/>
      <c r="TOT9" s="362"/>
      <c r="TOU9" s="362"/>
      <c r="TOV9" s="362"/>
      <c r="TOW9" s="362"/>
      <c r="TOX9" s="362"/>
      <c r="TOY9" s="362"/>
      <c r="TOZ9" s="362"/>
      <c r="TPA9" s="362"/>
      <c r="TPB9" s="362"/>
      <c r="TPC9" s="362"/>
      <c r="TPD9" s="362"/>
      <c r="TPE9" s="362"/>
      <c r="TPF9" s="362"/>
      <c r="TPG9" s="362"/>
      <c r="TPH9" s="362"/>
      <c r="TPI9" s="362"/>
      <c r="TPJ9" s="362"/>
      <c r="TPK9" s="362"/>
      <c r="TPL9" s="362"/>
      <c r="TPM9" s="362"/>
      <c r="TPN9" s="362"/>
      <c r="TPO9" s="362"/>
      <c r="TPP9" s="362"/>
      <c r="TPQ9" s="362"/>
      <c r="TPR9" s="362"/>
      <c r="TPS9" s="362"/>
      <c r="TPT9" s="362"/>
      <c r="TPU9" s="362"/>
      <c r="TPV9" s="362"/>
      <c r="TPW9" s="362"/>
      <c r="TPX9" s="362"/>
      <c r="TPY9" s="362"/>
      <c r="TPZ9" s="362"/>
      <c r="TQA9" s="362"/>
      <c r="TQB9" s="362"/>
      <c r="TQC9" s="362"/>
      <c r="TQD9" s="362"/>
      <c r="TQE9" s="362"/>
      <c r="TQF9" s="362"/>
      <c r="TQG9" s="362"/>
      <c r="TQH9" s="362"/>
      <c r="TQI9" s="362"/>
      <c r="TQJ9" s="362"/>
      <c r="TQK9" s="362"/>
      <c r="TQL9" s="362"/>
      <c r="TQM9" s="362"/>
      <c r="TQN9" s="362"/>
      <c r="TQO9" s="362"/>
      <c r="TQP9" s="362"/>
      <c r="TQQ9" s="362"/>
      <c r="TQR9" s="362"/>
      <c r="TQS9" s="362"/>
      <c r="TQT9" s="362"/>
      <c r="TQU9" s="362"/>
      <c r="TQV9" s="362"/>
      <c r="TQW9" s="362"/>
      <c r="TQX9" s="362"/>
      <c r="TQY9" s="362"/>
      <c r="TQZ9" s="362"/>
      <c r="TRA9" s="362"/>
      <c r="TRB9" s="362"/>
      <c r="TRC9" s="362"/>
      <c r="TRD9" s="362"/>
      <c r="TRE9" s="362"/>
      <c r="TRF9" s="362"/>
      <c r="TRG9" s="362"/>
      <c r="TRH9" s="362"/>
      <c r="TRI9" s="362"/>
      <c r="TRJ9" s="362"/>
      <c r="TRK9" s="362"/>
      <c r="TRL9" s="362"/>
      <c r="TRM9" s="362"/>
      <c r="TRN9" s="362"/>
      <c r="TRO9" s="362"/>
      <c r="TRP9" s="362"/>
      <c r="TRQ9" s="362"/>
      <c r="TRR9" s="362"/>
      <c r="TRS9" s="362"/>
      <c r="TRT9" s="362"/>
      <c r="TRU9" s="362"/>
      <c r="TRV9" s="362"/>
      <c r="TRW9" s="362"/>
      <c r="TRX9" s="362"/>
      <c r="TRY9" s="362"/>
      <c r="TRZ9" s="362"/>
      <c r="TSA9" s="362"/>
      <c r="TSB9" s="362"/>
      <c r="TSC9" s="362"/>
      <c r="TSD9" s="362"/>
      <c r="TSE9" s="362"/>
      <c r="TSF9" s="362"/>
      <c r="TSG9" s="362"/>
      <c r="TSH9" s="362"/>
      <c r="TSI9" s="362"/>
      <c r="TSJ9" s="362"/>
      <c r="TSK9" s="362"/>
      <c r="TSL9" s="362"/>
      <c r="TSM9" s="362"/>
      <c r="TSN9" s="362"/>
      <c r="TSO9" s="362"/>
      <c r="TSP9" s="362"/>
      <c r="TSQ9" s="362"/>
      <c r="TSR9" s="362"/>
      <c r="TSS9" s="362"/>
      <c r="TST9" s="362"/>
      <c r="TSU9" s="362"/>
      <c r="TSV9" s="362"/>
      <c r="TSW9" s="362"/>
      <c r="TSX9" s="362"/>
      <c r="TSY9" s="362"/>
      <c r="TSZ9" s="362"/>
      <c r="TTA9" s="362"/>
      <c r="TTB9" s="362"/>
      <c r="TTC9" s="362"/>
      <c r="TTD9" s="362"/>
      <c r="TTE9" s="362"/>
      <c r="TTF9" s="362"/>
      <c r="TTG9" s="362"/>
      <c r="TTH9" s="362"/>
      <c r="TTI9" s="362"/>
      <c r="TTJ9" s="362"/>
      <c r="TTK9" s="362"/>
      <c r="TTL9" s="362"/>
      <c r="TTM9" s="362"/>
      <c r="TTN9" s="362"/>
      <c r="TTO9" s="362"/>
      <c r="TTP9" s="362"/>
      <c r="TTQ9" s="362"/>
      <c r="TTR9" s="362"/>
      <c r="TTS9" s="362"/>
      <c r="TTT9" s="362"/>
      <c r="TTU9" s="362"/>
      <c r="TTV9" s="362"/>
      <c r="TTW9" s="362"/>
      <c r="TTX9" s="362"/>
      <c r="TTY9" s="362"/>
      <c r="TTZ9" s="362"/>
      <c r="TUA9" s="362"/>
      <c r="TUB9" s="362"/>
      <c r="TUC9" s="362"/>
      <c r="TUD9" s="362"/>
      <c r="TUE9" s="362"/>
      <c r="TUF9" s="362"/>
      <c r="TUG9" s="362"/>
      <c r="TUH9" s="362"/>
      <c r="TUI9" s="362"/>
      <c r="TUJ9" s="362"/>
      <c r="TUK9" s="362"/>
      <c r="TUL9" s="362"/>
      <c r="TUM9" s="362"/>
      <c r="TUN9" s="362"/>
      <c r="TUO9" s="362"/>
      <c r="TUP9" s="362"/>
      <c r="TUQ9" s="362"/>
      <c r="TUR9" s="362"/>
      <c r="TUS9" s="362"/>
      <c r="TUT9" s="362"/>
      <c r="TUU9" s="362"/>
      <c r="TUV9" s="362"/>
      <c r="TUW9" s="362"/>
      <c r="TUX9" s="362"/>
      <c r="TUY9" s="362"/>
      <c r="TUZ9" s="362"/>
      <c r="TVA9" s="362"/>
      <c r="TVB9" s="362"/>
      <c r="TVC9" s="362"/>
      <c r="TVD9" s="362"/>
      <c r="TVE9" s="362"/>
      <c r="TVF9" s="362"/>
      <c r="TVG9" s="362"/>
      <c r="TVH9" s="362"/>
      <c r="TVI9" s="362"/>
      <c r="TVJ9" s="362"/>
      <c r="TVK9" s="362"/>
      <c r="TVL9" s="362"/>
      <c r="TVM9" s="362"/>
      <c r="TVN9" s="362"/>
      <c r="TVO9" s="362"/>
      <c r="TVP9" s="362"/>
      <c r="TVQ9" s="362"/>
      <c r="TVR9" s="362"/>
      <c r="TVS9" s="362"/>
      <c r="TVT9" s="362"/>
      <c r="TVU9" s="362"/>
      <c r="TVV9" s="362"/>
      <c r="TVW9" s="362"/>
      <c r="TVX9" s="362"/>
      <c r="TVY9" s="362"/>
      <c r="TVZ9" s="362"/>
      <c r="TWA9" s="362"/>
      <c r="TWB9" s="362"/>
      <c r="TWC9" s="362"/>
      <c r="TWD9" s="362"/>
      <c r="TWE9" s="362"/>
      <c r="TWF9" s="362"/>
      <c r="TWG9" s="362"/>
      <c r="TWH9" s="362"/>
      <c r="TWI9" s="362"/>
      <c r="TWJ9" s="362"/>
      <c r="TWK9" s="362"/>
      <c r="TWL9" s="362"/>
      <c r="TWM9" s="362"/>
      <c r="TWN9" s="362"/>
      <c r="TWO9" s="362"/>
      <c r="TWP9" s="362"/>
      <c r="TWQ9" s="362"/>
      <c r="TWR9" s="362"/>
      <c r="TWS9" s="362"/>
      <c r="TWT9" s="362"/>
      <c r="TWU9" s="362"/>
      <c r="TWV9" s="362"/>
      <c r="TWW9" s="362"/>
      <c r="TWX9" s="362"/>
      <c r="TWY9" s="362"/>
      <c r="TWZ9" s="362"/>
      <c r="TXA9" s="362"/>
      <c r="TXB9" s="362"/>
      <c r="TXC9" s="362"/>
      <c r="TXD9" s="362"/>
      <c r="TXE9" s="362"/>
      <c r="TXF9" s="362"/>
      <c r="TXG9" s="362"/>
      <c r="TXH9" s="362"/>
      <c r="TXI9" s="362"/>
      <c r="TXJ9" s="362"/>
      <c r="TXK9" s="362"/>
      <c r="TXL9" s="362"/>
      <c r="TXM9" s="362"/>
      <c r="TXN9" s="362"/>
      <c r="TXO9" s="362"/>
      <c r="TXP9" s="362"/>
      <c r="TXQ9" s="362"/>
      <c r="TXR9" s="362"/>
      <c r="TXS9" s="362"/>
      <c r="TXT9" s="362"/>
      <c r="TXU9" s="362"/>
      <c r="TXV9" s="362"/>
      <c r="TXW9" s="362"/>
      <c r="TXX9" s="362"/>
      <c r="TXY9" s="362"/>
      <c r="TXZ9" s="362"/>
      <c r="TYA9" s="362"/>
      <c r="TYB9" s="362"/>
      <c r="TYC9" s="362"/>
      <c r="TYD9" s="362"/>
      <c r="TYE9" s="362"/>
      <c r="TYF9" s="362"/>
      <c r="TYG9" s="362"/>
      <c r="TYH9" s="362"/>
      <c r="TYI9" s="362"/>
      <c r="TYJ9" s="362"/>
      <c r="TYK9" s="362"/>
      <c r="TYL9" s="362"/>
      <c r="TYM9" s="362"/>
      <c r="TYN9" s="362"/>
      <c r="TYO9" s="362"/>
      <c r="TYP9" s="362"/>
      <c r="TYQ9" s="362"/>
      <c r="TYR9" s="362"/>
      <c r="TYS9" s="362"/>
      <c r="TYT9" s="362"/>
      <c r="TYU9" s="362"/>
      <c r="TYV9" s="362"/>
      <c r="TYW9" s="362"/>
      <c r="TYX9" s="362"/>
      <c r="TYY9" s="362"/>
      <c r="TYZ9" s="362"/>
      <c r="TZA9" s="362"/>
      <c r="TZB9" s="362"/>
      <c r="TZC9" s="362"/>
      <c r="TZD9" s="362"/>
      <c r="TZE9" s="362"/>
      <c r="TZF9" s="362"/>
      <c r="TZG9" s="362"/>
      <c r="TZH9" s="362"/>
      <c r="TZI9" s="362"/>
      <c r="TZJ9" s="362"/>
      <c r="TZK9" s="362"/>
      <c r="TZL9" s="362"/>
      <c r="TZM9" s="362"/>
      <c r="TZN9" s="362"/>
      <c r="TZO9" s="362"/>
      <c r="TZP9" s="362"/>
      <c r="TZQ9" s="362"/>
      <c r="TZR9" s="362"/>
      <c r="TZS9" s="362"/>
      <c r="TZT9" s="362"/>
      <c r="TZU9" s="362"/>
      <c r="TZV9" s="362"/>
      <c r="TZW9" s="362"/>
      <c r="TZX9" s="362"/>
      <c r="TZY9" s="362"/>
      <c r="TZZ9" s="362"/>
      <c r="UAA9" s="362"/>
      <c r="UAB9" s="362"/>
      <c r="UAC9" s="362"/>
      <c r="UAD9" s="362"/>
      <c r="UAE9" s="362"/>
      <c r="UAF9" s="362"/>
      <c r="UAG9" s="362"/>
      <c r="UAH9" s="362"/>
      <c r="UAI9" s="362"/>
      <c r="UAJ9" s="362"/>
      <c r="UAK9" s="362"/>
      <c r="UAL9" s="362"/>
      <c r="UAM9" s="362"/>
      <c r="UAN9" s="362"/>
      <c r="UAO9" s="362"/>
      <c r="UAP9" s="362"/>
      <c r="UAQ9" s="362"/>
      <c r="UAR9" s="362"/>
      <c r="UAS9" s="362"/>
      <c r="UAT9" s="362"/>
      <c r="UAU9" s="362"/>
      <c r="UAV9" s="362"/>
      <c r="UAW9" s="362"/>
      <c r="UAX9" s="362"/>
      <c r="UAY9" s="362"/>
      <c r="UAZ9" s="362"/>
      <c r="UBA9" s="362"/>
      <c r="UBB9" s="362"/>
      <c r="UBC9" s="362"/>
      <c r="UBD9" s="362"/>
      <c r="UBE9" s="362"/>
      <c r="UBF9" s="362"/>
      <c r="UBG9" s="362"/>
      <c r="UBH9" s="362"/>
      <c r="UBI9" s="362"/>
      <c r="UBJ9" s="362"/>
      <c r="UBK9" s="362"/>
      <c r="UBL9" s="362"/>
      <c r="UBM9" s="362"/>
      <c r="UBN9" s="362"/>
      <c r="UBO9" s="362"/>
      <c r="UBP9" s="362"/>
      <c r="UBQ9" s="362"/>
      <c r="UBR9" s="362"/>
      <c r="UBS9" s="362"/>
      <c r="UBT9" s="362"/>
      <c r="UBU9" s="362"/>
      <c r="UBV9" s="362"/>
      <c r="UBW9" s="362"/>
      <c r="UBX9" s="362"/>
      <c r="UBY9" s="362"/>
      <c r="UBZ9" s="362"/>
      <c r="UCA9" s="362"/>
      <c r="UCB9" s="362"/>
      <c r="UCC9" s="362"/>
      <c r="UCD9" s="362"/>
      <c r="UCE9" s="362"/>
      <c r="UCF9" s="362"/>
      <c r="UCG9" s="362"/>
      <c r="UCH9" s="362"/>
      <c r="UCI9" s="362"/>
      <c r="UCJ9" s="362"/>
      <c r="UCK9" s="362"/>
      <c r="UCL9" s="362"/>
      <c r="UCM9" s="362"/>
      <c r="UCN9" s="362"/>
      <c r="UCO9" s="362"/>
      <c r="UCP9" s="362"/>
      <c r="UCQ9" s="362"/>
      <c r="UCR9" s="362"/>
      <c r="UCS9" s="362"/>
      <c r="UCT9" s="362"/>
      <c r="UCU9" s="362"/>
      <c r="UCV9" s="362"/>
      <c r="UCW9" s="362"/>
      <c r="UCX9" s="362"/>
      <c r="UCY9" s="362"/>
      <c r="UCZ9" s="362"/>
      <c r="UDA9" s="362"/>
      <c r="UDB9" s="362"/>
      <c r="UDC9" s="362"/>
      <c r="UDD9" s="362"/>
      <c r="UDE9" s="362"/>
      <c r="UDF9" s="362"/>
      <c r="UDG9" s="362"/>
      <c r="UDH9" s="362"/>
      <c r="UDI9" s="362"/>
      <c r="UDJ9" s="362"/>
      <c r="UDK9" s="362"/>
      <c r="UDL9" s="362"/>
      <c r="UDM9" s="362"/>
      <c r="UDN9" s="362"/>
      <c r="UDO9" s="362"/>
      <c r="UDP9" s="362"/>
      <c r="UDQ9" s="362"/>
      <c r="UDR9" s="362"/>
      <c r="UDS9" s="362"/>
      <c r="UDT9" s="362"/>
      <c r="UDU9" s="362"/>
      <c r="UDV9" s="362"/>
      <c r="UDW9" s="362"/>
      <c r="UDX9" s="362"/>
      <c r="UDY9" s="362"/>
      <c r="UDZ9" s="362"/>
      <c r="UEA9" s="362"/>
      <c r="UEB9" s="362"/>
      <c r="UEC9" s="362"/>
      <c r="UED9" s="362"/>
      <c r="UEE9" s="362"/>
      <c r="UEF9" s="362"/>
      <c r="UEG9" s="362"/>
      <c r="UEH9" s="362"/>
      <c r="UEI9" s="362"/>
      <c r="UEJ9" s="362"/>
      <c r="UEK9" s="362"/>
      <c r="UEL9" s="362"/>
      <c r="UEM9" s="362"/>
      <c r="UEN9" s="362"/>
      <c r="UEO9" s="362"/>
      <c r="UEP9" s="362"/>
      <c r="UEQ9" s="362"/>
      <c r="UER9" s="362"/>
      <c r="UES9" s="362"/>
      <c r="UET9" s="362"/>
      <c r="UEU9" s="362"/>
      <c r="UEV9" s="362"/>
      <c r="UEW9" s="362"/>
      <c r="UEX9" s="362"/>
      <c r="UEY9" s="362"/>
      <c r="UEZ9" s="362"/>
      <c r="UFA9" s="362"/>
      <c r="UFB9" s="362"/>
      <c r="UFC9" s="362"/>
      <c r="UFD9" s="362"/>
      <c r="UFE9" s="362"/>
      <c r="UFF9" s="362"/>
      <c r="UFG9" s="362"/>
      <c r="UFH9" s="362"/>
      <c r="UFI9" s="362"/>
      <c r="UFJ9" s="362"/>
      <c r="UFK9" s="362"/>
      <c r="UFL9" s="362"/>
      <c r="UFM9" s="362"/>
      <c r="UFN9" s="362"/>
      <c r="UFO9" s="362"/>
      <c r="UFP9" s="362"/>
      <c r="UFQ9" s="362"/>
      <c r="UFR9" s="362"/>
      <c r="UFS9" s="362"/>
      <c r="UFT9" s="362"/>
      <c r="UFU9" s="362"/>
      <c r="UFV9" s="362"/>
      <c r="UFW9" s="362"/>
      <c r="UFX9" s="362"/>
      <c r="UFY9" s="362"/>
      <c r="UFZ9" s="362"/>
      <c r="UGA9" s="362"/>
      <c r="UGB9" s="362"/>
      <c r="UGC9" s="362"/>
      <c r="UGD9" s="362"/>
      <c r="UGE9" s="362"/>
      <c r="UGF9" s="362"/>
      <c r="UGG9" s="362"/>
      <c r="UGH9" s="362"/>
      <c r="UGI9" s="362"/>
      <c r="UGJ9" s="362"/>
      <c r="UGK9" s="362"/>
      <c r="UGL9" s="362"/>
      <c r="UGM9" s="362"/>
      <c r="UGN9" s="362"/>
      <c r="UGO9" s="362"/>
      <c r="UGP9" s="362"/>
      <c r="UGQ9" s="362"/>
      <c r="UGR9" s="362"/>
      <c r="UGS9" s="362"/>
      <c r="UGT9" s="362"/>
      <c r="UGU9" s="362"/>
      <c r="UGV9" s="362"/>
      <c r="UGW9" s="362"/>
      <c r="UGX9" s="362"/>
      <c r="UGY9" s="362"/>
      <c r="UGZ9" s="362"/>
      <c r="UHA9" s="362"/>
      <c r="UHB9" s="362"/>
      <c r="UHC9" s="362"/>
      <c r="UHD9" s="362"/>
      <c r="UHE9" s="362"/>
      <c r="UHF9" s="362"/>
      <c r="UHG9" s="362"/>
      <c r="UHH9" s="362"/>
      <c r="UHI9" s="362"/>
      <c r="UHJ9" s="362"/>
      <c r="UHK9" s="362"/>
      <c r="UHL9" s="362"/>
      <c r="UHM9" s="362"/>
      <c r="UHN9" s="362"/>
      <c r="UHO9" s="362"/>
      <c r="UHP9" s="362"/>
      <c r="UHQ9" s="362"/>
      <c r="UHR9" s="362"/>
      <c r="UHS9" s="362"/>
      <c r="UHT9" s="362"/>
      <c r="UHU9" s="362"/>
      <c r="UHV9" s="362"/>
      <c r="UHW9" s="362"/>
      <c r="UHX9" s="362"/>
      <c r="UHY9" s="362"/>
      <c r="UHZ9" s="362"/>
      <c r="UIA9" s="362"/>
      <c r="UIB9" s="362"/>
      <c r="UIC9" s="362"/>
      <c r="UID9" s="362"/>
      <c r="UIE9" s="362"/>
      <c r="UIF9" s="362"/>
      <c r="UIG9" s="362"/>
      <c r="UIH9" s="362"/>
      <c r="UII9" s="362"/>
      <c r="UIJ9" s="362"/>
      <c r="UIK9" s="362"/>
      <c r="UIL9" s="362"/>
      <c r="UIM9" s="362"/>
      <c r="UIN9" s="362"/>
      <c r="UIO9" s="362"/>
      <c r="UIP9" s="362"/>
      <c r="UIQ9" s="362"/>
      <c r="UIR9" s="362"/>
      <c r="UIS9" s="362"/>
      <c r="UIT9" s="362"/>
      <c r="UIU9" s="362"/>
      <c r="UIV9" s="362"/>
      <c r="UIW9" s="362"/>
      <c r="UIX9" s="362"/>
      <c r="UIY9" s="362"/>
      <c r="UIZ9" s="362"/>
      <c r="UJA9" s="362"/>
      <c r="UJB9" s="362"/>
      <c r="UJC9" s="362"/>
      <c r="UJD9" s="362"/>
      <c r="UJE9" s="362"/>
      <c r="UJF9" s="362"/>
      <c r="UJG9" s="362"/>
      <c r="UJH9" s="362"/>
      <c r="UJI9" s="362"/>
      <c r="UJJ9" s="362"/>
      <c r="UJK9" s="362"/>
      <c r="UJL9" s="362"/>
      <c r="UJM9" s="362"/>
      <c r="UJN9" s="362"/>
      <c r="UJO9" s="362"/>
      <c r="UJP9" s="362"/>
      <c r="UJQ9" s="362"/>
      <c r="UJR9" s="362"/>
      <c r="UJS9" s="362"/>
      <c r="UJT9" s="362"/>
      <c r="UJU9" s="362"/>
      <c r="UJV9" s="362"/>
      <c r="UJW9" s="362"/>
      <c r="UJX9" s="362"/>
      <c r="UJY9" s="362"/>
      <c r="UJZ9" s="362"/>
      <c r="UKA9" s="362"/>
      <c r="UKB9" s="362"/>
      <c r="UKC9" s="362"/>
      <c r="UKD9" s="362"/>
      <c r="UKE9" s="362"/>
      <c r="UKF9" s="362"/>
      <c r="UKG9" s="362"/>
      <c r="UKH9" s="362"/>
      <c r="UKI9" s="362"/>
      <c r="UKJ9" s="362"/>
      <c r="UKK9" s="362"/>
      <c r="UKL9" s="362"/>
      <c r="UKM9" s="362"/>
      <c r="UKN9" s="362"/>
      <c r="UKO9" s="362"/>
      <c r="UKP9" s="362"/>
      <c r="UKQ9" s="362"/>
      <c r="UKR9" s="362"/>
      <c r="UKS9" s="362"/>
      <c r="UKT9" s="362"/>
      <c r="UKU9" s="362"/>
      <c r="UKV9" s="362"/>
      <c r="UKW9" s="362"/>
      <c r="UKX9" s="362"/>
      <c r="UKY9" s="362"/>
      <c r="UKZ9" s="362"/>
      <c r="ULA9" s="362"/>
      <c r="ULB9" s="362"/>
      <c r="ULC9" s="362"/>
      <c r="ULD9" s="362"/>
      <c r="ULE9" s="362"/>
      <c r="ULF9" s="362"/>
      <c r="ULG9" s="362"/>
      <c r="ULH9" s="362"/>
      <c r="ULI9" s="362"/>
      <c r="ULJ9" s="362"/>
      <c r="ULK9" s="362"/>
      <c r="ULL9" s="362"/>
      <c r="ULM9" s="362"/>
      <c r="ULN9" s="362"/>
      <c r="ULO9" s="362"/>
      <c r="ULP9" s="362"/>
      <c r="ULQ9" s="362"/>
      <c r="ULR9" s="362"/>
      <c r="ULS9" s="362"/>
      <c r="ULT9" s="362"/>
      <c r="ULU9" s="362"/>
      <c r="ULV9" s="362"/>
      <c r="ULW9" s="362"/>
      <c r="ULX9" s="362"/>
      <c r="ULY9" s="362"/>
      <c r="ULZ9" s="362"/>
      <c r="UMA9" s="362"/>
      <c r="UMB9" s="362"/>
      <c r="UMC9" s="362"/>
      <c r="UMD9" s="362"/>
      <c r="UME9" s="362"/>
      <c r="UMF9" s="362"/>
      <c r="UMG9" s="362"/>
      <c r="UMH9" s="362"/>
      <c r="UMI9" s="362"/>
      <c r="UMJ9" s="362"/>
      <c r="UMK9" s="362"/>
      <c r="UML9" s="362"/>
      <c r="UMM9" s="362"/>
      <c r="UMN9" s="362"/>
      <c r="UMO9" s="362"/>
      <c r="UMP9" s="362"/>
      <c r="UMQ9" s="362"/>
      <c r="UMR9" s="362"/>
      <c r="UMS9" s="362"/>
      <c r="UMT9" s="362"/>
      <c r="UMU9" s="362"/>
      <c r="UMV9" s="362"/>
      <c r="UMW9" s="362"/>
      <c r="UMX9" s="362"/>
      <c r="UMY9" s="362"/>
      <c r="UMZ9" s="362"/>
      <c r="UNA9" s="362"/>
      <c r="UNB9" s="362"/>
      <c r="UNC9" s="362"/>
      <c r="UND9" s="362"/>
      <c r="UNE9" s="362"/>
      <c r="UNF9" s="362"/>
      <c r="UNG9" s="362"/>
      <c r="UNH9" s="362"/>
      <c r="UNI9" s="362"/>
      <c r="UNJ9" s="362"/>
      <c r="UNK9" s="362"/>
      <c r="UNL9" s="362"/>
      <c r="UNM9" s="362"/>
      <c r="UNN9" s="362"/>
      <c r="UNO9" s="362"/>
      <c r="UNP9" s="362"/>
      <c r="UNQ9" s="362"/>
      <c r="UNR9" s="362"/>
      <c r="UNS9" s="362"/>
      <c r="UNT9" s="362"/>
      <c r="UNU9" s="362"/>
      <c r="UNV9" s="362"/>
      <c r="UNW9" s="362"/>
      <c r="UNX9" s="362"/>
      <c r="UNY9" s="362"/>
      <c r="UNZ9" s="362"/>
      <c r="UOA9" s="362"/>
      <c r="UOB9" s="362"/>
      <c r="UOC9" s="362"/>
      <c r="UOD9" s="362"/>
      <c r="UOE9" s="362"/>
      <c r="UOF9" s="362"/>
      <c r="UOG9" s="362"/>
      <c r="UOH9" s="362"/>
      <c r="UOI9" s="362"/>
      <c r="UOJ9" s="362"/>
      <c r="UOK9" s="362"/>
      <c r="UOL9" s="362"/>
      <c r="UOM9" s="362"/>
      <c r="UON9" s="362"/>
      <c r="UOO9" s="362"/>
      <c r="UOP9" s="362"/>
      <c r="UOQ9" s="362"/>
      <c r="UOR9" s="362"/>
      <c r="UOS9" s="362"/>
      <c r="UOT9" s="362"/>
      <c r="UOU9" s="362"/>
      <c r="UOV9" s="362"/>
      <c r="UOW9" s="362"/>
      <c r="UOX9" s="362"/>
      <c r="UOY9" s="362"/>
      <c r="UOZ9" s="362"/>
      <c r="UPA9" s="362"/>
      <c r="UPB9" s="362"/>
      <c r="UPC9" s="362"/>
      <c r="UPD9" s="362"/>
      <c r="UPE9" s="362"/>
      <c r="UPF9" s="362"/>
      <c r="UPG9" s="362"/>
      <c r="UPH9" s="362"/>
      <c r="UPI9" s="362"/>
      <c r="UPJ9" s="362"/>
      <c r="UPK9" s="362"/>
      <c r="UPL9" s="362"/>
      <c r="UPM9" s="362"/>
      <c r="UPN9" s="362"/>
      <c r="UPO9" s="362"/>
      <c r="UPP9" s="362"/>
      <c r="UPQ9" s="362"/>
      <c r="UPR9" s="362"/>
      <c r="UPS9" s="362"/>
      <c r="UPT9" s="362"/>
      <c r="UPU9" s="362"/>
      <c r="UPV9" s="362"/>
      <c r="UPW9" s="362"/>
      <c r="UPX9" s="362"/>
      <c r="UPY9" s="362"/>
      <c r="UPZ9" s="362"/>
      <c r="UQA9" s="362"/>
      <c r="UQB9" s="362"/>
      <c r="UQC9" s="362"/>
      <c r="UQD9" s="362"/>
      <c r="UQE9" s="362"/>
      <c r="UQF9" s="362"/>
      <c r="UQG9" s="362"/>
      <c r="UQH9" s="362"/>
      <c r="UQI9" s="362"/>
      <c r="UQJ9" s="362"/>
      <c r="UQK9" s="362"/>
      <c r="UQL9" s="362"/>
      <c r="UQM9" s="362"/>
      <c r="UQN9" s="362"/>
      <c r="UQO9" s="362"/>
      <c r="UQP9" s="362"/>
      <c r="UQQ9" s="362"/>
      <c r="UQR9" s="362"/>
      <c r="UQS9" s="362"/>
      <c r="UQT9" s="362"/>
      <c r="UQU9" s="362"/>
      <c r="UQV9" s="362"/>
      <c r="UQW9" s="362"/>
      <c r="UQX9" s="362"/>
      <c r="UQY9" s="362"/>
      <c r="UQZ9" s="362"/>
      <c r="URA9" s="362"/>
      <c r="URB9" s="362"/>
      <c r="URC9" s="362"/>
      <c r="URD9" s="362"/>
      <c r="URE9" s="362"/>
      <c r="URF9" s="362"/>
      <c r="URG9" s="362"/>
      <c r="URH9" s="362"/>
      <c r="URI9" s="362"/>
      <c r="URJ9" s="362"/>
      <c r="URK9" s="362"/>
      <c r="URL9" s="362"/>
      <c r="URM9" s="362"/>
      <c r="URN9" s="362"/>
      <c r="URO9" s="362"/>
      <c r="URP9" s="362"/>
      <c r="URQ9" s="362"/>
      <c r="URR9" s="362"/>
      <c r="URS9" s="362"/>
      <c r="URT9" s="362"/>
      <c r="URU9" s="362"/>
      <c r="URV9" s="362"/>
      <c r="URW9" s="362"/>
      <c r="URX9" s="362"/>
      <c r="URY9" s="362"/>
      <c r="URZ9" s="362"/>
      <c r="USA9" s="362"/>
      <c r="USB9" s="362"/>
      <c r="USC9" s="362"/>
      <c r="USD9" s="362"/>
      <c r="USE9" s="362"/>
      <c r="USF9" s="362"/>
      <c r="USG9" s="362"/>
      <c r="USH9" s="362"/>
      <c r="USI9" s="362"/>
      <c r="USJ9" s="362"/>
      <c r="USK9" s="362"/>
      <c r="USL9" s="362"/>
      <c r="USM9" s="362"/>
      <c r="USN9" s="362"/>
      <c r="USO9" s="362"/>
      <c r="USP9" s="362"/>
      <c r="USQ9" s="362"/>
      <c r="USR9" s="362"/>
      <c r="USS9" s="362"/>
      <c r="UST9" s="362"/>
      <c r="USU9" s="362"/>
      <c r="USV9" s="362"/>
      <c r="USW9" s="362"/>
      <c r="USX9" s="362"/>
      <c r="USY9" s="362"/>
      <c r="USZ9" s="362"/>
      <c r="UTA9" s="362"/>
      <c r="UTB9" s="362"/>
      <c r="UTC9" s="362"/>
      <c r="UTD9" s="362"/>
      <c r="UTE9" s="362"/>
      <c r="UTF9" s="362"/>
      <c r="UTG9" s="362"/>
      <c r="UTH9" s="362"/>
      <c r="UTI9" s="362"/>
      <c r="UTJ9" s="362"/>
      <c r="UTK9" s="362"/>
      <c r="UTL9" s="362"/>
      <c r="UTM9" s="362"/>
      <c r="UTN9" s="362"/>
      <c r="UTO9" s="362"/>
      <c r="UTP9" s="362"/>
      <c r="UTQ9" s="362"/>
      <c r="UTR9" s="362"/>
      <c r="UTS9" s="362"/>
      <c r="UTT9" s="362"/>
      <c r="UTU9" s="362"/>
      <c r="UTV9" s="362"/>
      <c r="UTW9" s="362"/>
      <c r="UTX9" s="362"/>
      <c r="UTY9" s="362"/>
      <c r="UTZ9" s="362"/>
      <c r="UUA9" s="362"/>
      <c r="UUB9" s="362"/>
      <c r="UUC9" s="362"/>
      <c r="UUD9" s="362"/>
      <c r="UUE9" s="362"/>
      <c r="UUF9" s="362"/>
      <c r="UUG9" s="362"/>
      <c r="UUH9" s="362"/>
      <c r="UUI9" s="362"/>
      <c r="UUJ9" s="362"/>
      <c r="UUK9" s="362"/>
      <c r="UUL9" s="362"/>
      <c r="UUM9" s="362"/>
      <c r="UUN9" s="362"/>
      <c r="UUO9" s="362"/>
      <c r="UUP9" s="362"/>
      <c r="UUQ9" s="362"/>
      <c r="UUR9" s="362"/>
      <c r="UUS9" s="362"/>
      <c r="UUT9" s="362"/>
      <c r="UUU9" s="362"/>
      <c r="UUV9" s="362"/>
      <c r="UUW9" s="362"/>
      <c r="UUX9" s="362"/>
      <c r="UUY9" s="362"/>
      <c r="UUZ9" s="362"/>
      <c r="UVA9" s="362"/>
      <c r="UVB9" s="362"/>
      <c r="UVC9" s="362"/>
      <c r="UVD9" s="362"/>
      <c r="UVE9" s="362"/>
      <c r="UVF9" s="362"/>
      <c r="UVG9" s="362"/>
      <c r="UVH9" s="362"/>
      <c r="UVI9" s="362"/>
      <c r="UVJ9" s="362"/>
      <c r="UVK9" s="362"/>
      <c r="UVL9" s="362"/>
      <c r="UVM9" s="362"/>
      <c r="UVN9" s="362"/>
      <c r="UVO9" s="362"/>
      <c r="UVP9" s="362"/>
      <c r="UVQ9" s="362"/>
      <c r="UVR9" s="362"/>
      <c r="UVS9" s="362"/>
      <c r="UVT9" s="362"/>
      <c r="UVU9" s="362"/>
      <c r="UVV9" s="362"/>
      <c r="UVW9" s="362"/>
      <c r="UVX9" s="362"/>
      <c r="UVY9" s="362"/>
      <c r="UVZ9" s="362"/>
      <c r="UWA9" s="362"/>
      <c r="UWB9" s="362"/>
      <c r="UWC9" s="362"/>
      <c r="UWD9" s="362"/>
      <c r="UWE9" s="362"/>
      <c r="UWF9" s="362"/>
      <c r="UWG9" s="362"/>
      <c r="UWH9" s="362"/>
      <c r="UWI9" s="362"/>
      <c r="UWJ9" s="362"/>
      <c r="UWK9" s="362"/>
      <c r="UWL9" s="362"/>
      <c r="UWM9" s="362"/>
      <c r="UWN9" s="362"/>
      <c r="UWO9" s="362"/>
      <c r="UWP9" s="362"/>
      <c r="UWQ9" s="362"/>
      <c r="UWR9" s="362"/>
      <c r="UWS9" s="362"/>
      <c r="UWT9" s="362"/>
      <c r="UWU9" s="362"/>
      <c r="UWV9" s="362"/>
      <c r="UWW9" s="362"/>
      <c r="UWX9" s="362"/>
      <c r="UWY9" s="362"/>
      <c r="UWZ9" s="362"/>
      <c r="UXA9" s="362"/>
      <c r="UXB9" s="362"/>
      <c r="UXC9" s="362"/>
      <c r="UXD9" s="362"/>
      <c r="UXE9" s="362"/>
      <c r="UXF9" s="362"/>
      <c r="UXG9" s="362"/>
      <c r="UXH9" s="362"/>
      <c r="UXI9" s="362"/>
      <c r="UXJ9" s="362"/>
      <c r="UXK9" s="362"/>
      <c r="UXL9" s="362"/>
      <c r="UXM9" s="362"/>
      <c r="UXN9" s="362"/>
      <c r="UXO9" s="362"/>
      <c r="UXP9" s="362"/>
      <c r="UXQ9" s="362"/>
      <c r="UXR9" s="362"/>
      <c r="UXS9" s="362"/>
      <c r="UXT9" s="362"/>
      <c r="UXU9" s="362"/>
      <c r="UXV9" s="362"/>
      <c r="UXW9" s="362"/>
      <c r="UXX9" s="362"/>
      <c r="UXY9" s="362"/>
      <c r="UXZ9" s="362"/>
      <c r="UYA9" s="362"/>
      <c r="UYB9" s="362"/>
      <c r="UYC9" s="362"/>
      <c r="UYD9" s="362"/>
      <c r="UYE9" s="362"/>
      <c r="UYF9" s="362"/>
      <c r="UYG9" s="362"/>
      <c r="UYH9" s="362"/>
      <c r="UYI9" s="362"/>
      <c r="UYJ9" s="362"/>
      <c r="UYK9" s="362"/>
      <c r="UYL9" s="362"/>
      <c r="UYM9" s="362"/>
      <c r="UYN9" s="362"/>
      <c r="UYO9" s="362"/>
      <c r="UYP9" s="362"/>
      <c r="UYQ9" s="362"/>
      <c r="UYR9" s="362"/>
      <c r="UYS9" s="362"/>
      <c r="UYT9" s="362"/>
      <c r="UYU9" s="362"/>
      <c r="UYV9" s="362"/>
      <c r="UYW9" s="362"/>
      <c r="UYX9" s="362"/>
      <c r="UYY9" s="362"/>
      <c r="UYZ9" s="362"/>
      <c r="UZA9" s="362"/>
      <c r="UZB9" s="362"/>
      <c r="UZC9" s="362"/>
      <c r="UZD9" s="362"/>
      <c r="UZE9" s="362"/>
      <c r="UZF9" s="362"/>
      <c r="UZG9" s="362"/>
      <c r="UZH9" s="362"/>
      <c r="UZI9" s="362"/>
      <c r="UZJ9" s="362"/>
      <c r="UZK9" s="362"/>
      <c r="UZL9" s="362"/>
      <c r="UZM9" s="362"/>
      <c r="UZN9" s="362"/>
      <c r="UZO9" s="362"/>
      <c r="UZP9" s="362"/>
      <c r="UZQ9" s="362"/>
      <c r="UZR9" s="362"/>
      <c r="UZS9" s="362"/>
      <c r="UZT9" s="362"/>
      <c r="UZU9" s="362"/>
      <c r="UZV9" s="362"/>
      <c r="UZW9" s="362"/>
      <c r="UZX9" s="362"/>
      <c r="UZY9" s="362"/>
      <c r="UZZ9" s="362"/>
      <c r="VAA9" s="362"/>
      <c r="VAB9" s="362"/>
      <c r="VAC9" s="362"/>
      <c r="VAD9" s="362"/>
      <c r="VAE9" s="362"/>
      <c r="VAF9" s="362"/>
      <c r="VAG9" s="362"/>
      <c r="VAH9" s="362"/>
      <c r="VAI9" s="362"/>
      <c r="VAJ9" s="362"/>
      <c r="VAK9" s="362"/>
      <c r="VAL9" s="362"/>
      <c r="VAM9" s="362"/>
      <c r="VAN9" s="362"/>
      <c r="VAO9" s="362"/>
      <c r="VAP9" s="362"/>
      <c r="VAQ9" s="362"/>
      <c r="VAR9" s="362"/>
      <c r="VAS9" s="362"/>
      <c r="VAT9" s="362"/>
      <c r="VAU9" s="362"/>
      <c r="VAV9" s="362"/>
      <c r="VAW9" s="362"/>
      <c r="VAX9" s="362"/>
      <c r="VAY9" s="362"/>
      <c r="VAZ9" s="362"/>
      <c r="VBA9" s="362"/>
      <c r="VBB9" s="362"/>
      <c r="VBC9" s="362"/>
      <c r="VBD9" s="362"/>
      <c r="VBE9" s="362"/>
      <c r="VBF9" s="362"/>
      <c r="VBG9" s="362"/>
      <c r="VBH9" s="362"/>
      <c r="VBI9" s="362"/>
      <c r="VBJ9" s="362"/>
      <c r="VBK9" s="362"/>
      <c r="VBL9" s="362"/>
      <c r="VBM9" s="362"/>
      <c r="VBN9" s="362"/>
      <c r="VBO9" s="362"/>
      <c r="VBP9" s="362"/>
      <c r="VBQ9" s="362"/>
      <c r="VBR9" s="362"/>
      <c r="VBS9" s="362"/>
      <c r="VBT9" s="362"/>
      <c r="VBU9" s="362"/>
      <c r="VBV9" s="362"/>
      <c r="VBW9" s="362"/>
      <c r="VBX9" s="362"/>
      <c r="VBY9" s="362"/>
      <c r="VBZ9" s="362"/>
      <c r="VCA9" s="362"/>
      <c r="VCB9" s="362"/>
      <c r="VCC9" s="362"/>
      <c r="VCD9" s="362"/>
      <c r="VCE9" s="362"/>
      <c r="VCF9" s="362"/>
      <c r="VCG9" s="362"/>
      <c r="VCH9" s="362"/>
      <c r="VCI9" s="362"/>
      <c r="VCJ9" s="362"/>
      <c r="VCK9" s="362"/>
      <c r="VCL9" s="362"/>
      <c r="VCM9" s="362"/>
      <c r="VCN9" s="362"/>
      <c r="VCO9" s="362"/>
      <c r="VCP9" s="362"/>
      <c r="VCQ9" s="362"/>
      <c r="VCR9" s="362"/>
      <c r="VCS9" s="362"/>
      <c r="VCT9" s="362"/>
      <c r="VCU9" s="362"/>
      <c r="VCV9" s="362"/>
      <c r="VCW9" s="362"/>
      <c r="VCX9" s="362"/>
      <c r="VCY9" s="362"/>
      <c r="VCZ9" s="362"/>
      <c r="VDA9" s="362"/>
      <c r="VDB9" s="362"/>
      <c r="VDC9" s="362"/>
      <c r="VDD9" s="362"/>
      <c r="VDE9" s="362"/>
      <c r="VDF9" s="362"/>
      <c r="VDG9" s="362"/>
      <c r="VDH9" s="362"/>
      <c r="VDI9" s="362"/>
      <c r="VDJ9" s="362"/>
      <c r="VDK9" s="362"/>
      <c r="VDL9" s="362"/>
      <c r="VDM9" s="362"/>
      <c r="VDN9" s="362"/>
      <c r="VDO9" s="362"/>
      <c r="VDP9" s="362"/>
      <c r="VDQ9" s="362"/>
      <c r="VDR9" s="362"/>
      <c r="VDS9" s="362"/>
      <c r="VDT9" s="362"/>
      <c r="VDU9" s="362"/>
      <c r="VDV9" s="362"/>
      <c r="VDW9" s="362"/>
      <c r="VDX9" s="362"/>
      <c r="VDY9" s="362"/>
      <c r="VDZ9" s="362"/>
      <c r="VEA9" s="362"/>
      <c r="VEB9" s="362"/>
      <c r="VEC9" s="362"/>
      <c r="VED9" s="362"/>
      <c r="VEE9" s="362"/>
      <c r="VEF9" s="362"/>
      <c r="VEG9" s="362"/>
      <c r="VEH9" s="362"/>
      <c r="VEI9" s="362"/>
      <c r="VEJ9" s="362"/>
      <c r="VEK9" s="362"/>
      <c r="VEL9" s="362"/>
      <c r="VEM9" s="362"/>
      <c r="VEN9" s="362"/>
      <c r="VEO9" s="362"/>
      <c r="VEP9" s="362"/>
      <c r="VEQ9" s="362"/>
      <c r="VER9" s="362"/>
      <c r="VES9" s="362"/>
      <c r="VET9" s="362"/>
      <c r="VEU9" s="362"/>
      <c r="VEV9" s="362"/>
      <c r="VEW9" s="362"/>
      <c r="VEX9" s="362"/>
      <c r="VEY9" s="362"/>
      <c r="VEZ9" s="362"/>
      <c r="VFA9" s="362"/>
      <c r="VFB9" s="362"/>
      <c r="VFC9" s="362"/>
      <c r="VFD9" s="362"/>
      <c r="VFE9" s="362"/>
      <c r="VFF9" s="362"/>
      <c r="VFG9" s="362"/>
      <c r="VFH9" s="362"/>
      <c r="VFI9" s="362"/>
      <c r="VFJ9" s="362"/>
      <c r="VFK9" s="362"/>
      <c r="VFL9" s="362"/>
      <c r="VFM9" s="362"/>
      <c r="VFN9" s="362"/>
      <c r="VFO9" s="362"/>
      <c r="VFP9" s="362"/>
      <c r="VFQ9" s="362"/>
      <c r="VFR9" s="362"/>
      <c r="VFS9" s="362"/>
      <c r="VFT9" s="362"/>
      <c r="VFU9" s="362"/>
      <c r="VFV9" s="362"/>
      <c r="VFW9" s="362"/>
      <c r="VFX9" s="362"/>
      <c r="VFY9" s="362"/>
      <c r="VFZ9" s="362"/>
      <c r="VGA9" s="362"/>
      <c r="VGB9" s="362"/>
      <c r="VGC9" s="362"/>
      <c r="VGD9" s="362"/>
      <c r="VGE9" s="362"/>
      <c r="VGF9" s="362"/>
      <c r="VGG9" s="362"/>
      <c r="VGH9" s="362"/>
      <c r="VGI9" s="362"/>
      <c r="VGJ9" s="362"/>
      <c r="VGK9" s="362"/>
      <c r="VGL9" s="362"/>
      <c r="VGM9" s="362"/>
      <c r="VGN9" s="362"/>
      <c r="VGO9" s="362"/>
      <c r="VGP9" s="362"/>
      <c r="VGQ9" s="362"/>
      <c r="VGR9" s="362"/>
      <c r="VGS9" s="362"/>
      <c r="VGT9" s="362"/>
      <c r="VGU9" s="362"/>
      <c r="VGV9" s="362"/>
      <c r="VGW9" s="362"/>
      <c r="VGX9" s="362"/>
      <c r="VGY9" s="362"/>
      <c r="VGZ9" s="362"/>
      <c r="VHA9" s="362"/>
      <c r="VHB9" s="362"/>
      <c r="VHC9" s="362"/>
      <c r="VHD9" s="362"/>
      <c r="VHE9" s="362"/>
      <c r="VHF9" s="362"/>
      <c r="VHG9" s="362"/>
      <c r="VHH9" s="362"/>
      <c r="VHI9" s="362"/>
      <c r="VHJ9" s="362"/>
      <c r="VHK9" s="362"/>
      <c r="VHL9" s="362"/>
      <c r="VHM9" s="362"/>
      <c r="VHN9" s="362"/>
      <c r="VHO9" s="362"/>
      <c r="VHP9" s="362"/>
      <c r="VHQ9" s="362"/>
      <c r="VHR9" s="362"/>
      <c r="VHS9" s="362"/>
      <c r="VHT9" s="362"/>
      <c r="VHU9" s="362"/>
      <c r="VHV9" s="362"/>
      <c r="VHW9" s="362"/>
      <c r="VHX9" s="362"/>
      <c r="VHY9" s="362"/>
      <c r="VHZ9" s="362"/>
      <c r="VIA9" s="362"/>
      <c r="VIB9" s="362"/>
      <c r="VIC9" s="362"/>
      <c r="VID9" s="362"/>
      <c r="VIE9" s="362"/>
      <c r="VIF9" s="362"/>
      <c r="VIG9" s="362"/>
      <c r="VIH9" s="362"/>
      <c r="VII9" s="362"/>
      <c r="VIJ9" s="362"/>
      <c r="VIK9" s="362"/>
      <c r="VIL9" s="362"/>
      <c r="VIM9" s="362"/>
      <c r="VIN9" s="362"/>
      <c r="VIO9" s="362"/>
      <c r="VIP9" s="362"/>
      <c r="VIQ9" s="362"/>
      <c r="VIR9" s="362"/>
      <c r="VIS9" s="362"/>
      <c r="VIT9" s="362"/>
      <c r="VIU9" s="362"/>
      <c r="VIV9" s="362"/>
      <c r="VIW9" s="362"/>
      <c r="VIX9" s="362"/>
      <c r="VIY9" s="362"/>
      <c r="VIZ9" s="362"/>
      <c r="VJA9" s="362"/>
      <c r="VJB9" s="362"/>
      <c r="VJC9" s="362"/>
      <c r="VJD9" s="362"/>
      <c r="VJE9" s="362"/>
      <c r="VJF9" s="362"/>
      <c r="VJG9" s="362"/>
      <c r="VJH9" s="362"/>
      <c r="VJI9" s="362"/>
      <c r="VJJ9" s="362"/>
      <c r="VJK9" s="362"/>
      <c r="VJL9" s="362"/>
      <c r="VJM9" s="362"/>
      <c r="VJN9" s="362"/>
      <c r="VJO9" s="362"/>
      <c r="VJP9" s="362"/>
      <c r="VJQ9" s="362"/>
      <c r="VJR9" s="362"/>
      <c r="VJS9" s="362"/>
      <c r="VJT9" s="362"/>
      <c r="VJU9" s="362"/>
      <c r="VJV9" s="362"/>
      <c r="VJW9" s="362"/>
      <c r="VJX9" s="362"/>
      <c r="VJY9" s="362"/>
      <c r="VJZ9" s="362"/>
      <c r="VKA9" s="362"/>
      <c r="VKB9" s="362"/>
      <c r="VKC9" s="362"/>
      <c r="VKD9" s="362"/>
      <c r="VKE9" s="362"/>
      <c r="VKF9" s="362"/>
      <c r="VKG9" s="362"/>
      <c r="VKH9" s="362"/>
      <c r="VKI9" s="362"/>
      <c r="VKJ9" s="362"/>
      <c r="VKK9" s="362"/>
      <c r="VKL9" s="362"/>
      <c r="VKM9" s="362"/>
      <c r="VKN9" s="362"/>
      <c r="VKO9" s="362"/>
      <c r="VKP9" s="362"/>
      <c r="VKQ9" s="362"/>
      <c r="VKR9" s="362"/>
      <c r="VKS9" s="362"/>
      <c r="VKT9" s="362"/>
      <c r="VKU9" s="362"/>
      <c r="VKV9" s="362"/>
      <c r="VKW9" s="362"/>
      <c r="VKX9" s="362"/>
      <c r="VKY9" s="362"/>
      <c r="VKZ9" s="362"/>
      <c r="VLA9" s="362"/>
      <c r="VLB9" s="362"/>
      <c r="VLC9" s="362"/>
      <c r="VLD9" s="362"/>
      <c r="VLE9" s="362"/>
      <c r="VLF9" s="362"/>
      <c r="VLG9" s="362"/>
      <c r="VLH9" s="362"/>
      <c r="VLI9" s="362"/>
      <c r="VLJ9" s="362"/>
      <c r="VLK9" s="362"/>
      <c r="VLL9" s="362"/>
      <c r="VLM9" s="362"/>
      <c r="VLN9" s="362"/>
      <c r="VLO9" s="362"/>
      <c r="VLP9" s="362"/>
      <c r="VLQ9" s="362"/>
      <c r="VLR9" s="362"/>
      <c r="VLS9" s="362"/>
      <c r="VLT9" s="362"/>
      <c r="VLU9" s="362"/>
      <c r="VLV9" s="362"/>
      <c r="VLW9" s="362"/>
      <c r="VLX9" s="362"/>
      <c r="VLY9" s="362"/>
      <c r="VLZ9" s="362"/>
      <c r="VMA9" s="362"/>
      <c r="VMB9" s="362"/>
      <c r="VMC9" s="362"/>
      <c r="VMD9" s="362"/>
      <c r="VME9" s="362"/>
      <c r="VMF9" s="362"/>
      <c r="VMG9" s="362"/>
      <c r="VMH9" s="362"/>
      <c r="VMI9" s="362"/>
      <c r="VMJ9" s="362"/>
      <c r="VMK9" s="362"/>
      <c r="VML9" s="362"/>
      <c r="VMM9" s="362"/>
      <c r="VMN9" s="362"/>
      <c r="VMO9" s="362"/>
      <c r="VMP9" s="362"/>
      <c r="VMQ9" s="362"/>
      <c r="VMR9" s="362"/>
      <c r="VMS9" s="362"/>
      <c r="VMT9" s="362"/>
      <c r="VMU9" s="362"/>
      <c r="VMV9" s="362"/>
      <c r="VMW9" s="362"/>
      <c r="VMX9" s="362"/>
      <c r="VMY9" s="362"/>
      <c r="VMZ9" s="362"/>
      <c r="VNA9" s="362"/>
      <c r="VNB9" s="362"/>
      <c r="VNC9" s="362"/>
      <c r="VND9" s="362"/>
      <c r="VNE9" s="362"/>
      <c r="VNF9" s="362"/>
      <c r="VNG9" s="362"/>
      <c r="VNH9" s="362"/>
      <c r="VNI9" s="362"/>
      <c r="VNJ9" s="362"/>
      <c r="VNK9" s="362"/>
      <c r="VNL9" s="362"/>
      <c r="VNM9" s="362"/>
      <c r="VNN9" s="362"/>
      <c r="VNO9" s="362"/>
      <c r="VNP9" s="362"/>
      <c r="VNQ9" s="362"/>
      <c r="VNR9" s="362"/>
      <c r="VNS9" s="362"/>
      <c r="VNT9" s="362"/>
      <c r="VNU9" s="362"/>
      <c r="VNV9" s="362"/>
      <c r="VNW9" s="362"/>
      <c r="VNX9" s="362"/>
      <c r="VNY9" s="362"/>
      <c r="VNZ9" s="362"/>
      <c r="VOA9" s="362"/>
      <c r="VOB9" s="362"/>
      <c r="VOC9" s="362"/>
      <c r="VOD9" s="362"/>
      <c r="VOE9" s="362"/>
      <c r="VOF9" s="362"/>
      <c r="VOG9" s="362"/>
      <c r="VOH9" s="362"/>
      <c r="VOI9" s="362"/>
      <c r="VOJ9" s="362"/>
      <c r="VOK9" s="362"/>
      <c r="VOL9" s="362"/>
      <c r="VOM9" s="362"/>
      <c r="VON9" s="362"/>
      <c r="VOO9" s="362"/>
      <c r="VOP9" s="362"/>
      <c r="VOQ9" s="362"/>
      <c r="VOR9" s="362"/>
      <c r="VOS9" s="362"/>
      <c r="VOT9" s="362"/>
      <c r="VOU9" s="362"/>
      <c r="VOV9" s="362"/>
      <c r="VOW9" s="362"/>
      <c r="VOX9" s="362"/>
      <c r="VOY9" s="362"/>
      <c r="VOZ9" s="362"/>
      <c r="VPA9" s="362"/>
      <c r="VPB9" s="362"/>
      <c r="VPC9" s="362"/>
      <c r="VPD9" s="362"/>
      <c r="VPE9" s="362"/>
      <c r="VPF9" s="362"/>
      <c r="VPG9" s="362"/>
      <c r="VPH9" s="362"/>
      <c r="VPI9" s="362"/>
      <c r="VPJ9" s="362"/>
      <c r="VPK9" s="362"/>
      <c r="VPL9" s="362"/>
      <c r="VPM9" s="362"/>
      <c r="VPN9" s="362"/>
      <c r="VPO9" s="362"/>
      <c r="VPP9" s="362"/>
      <c r="VPQ9" s="362"/>
      <c r="VPR9" s="362"/>
      <c r="VPS9" s="362"/>
      <c r="VPT9" s="362"/>
      <c r="VPU9" s="362"/>
      <c r="VPV9" s="362"/>
      <c r="VPW9" s="362"/>
      <c r="VPX9" s="362"/>
      <c r="VPY9" s="362"/>
      <c r="VPZ9" s="362"/>
      <c r="VQA9" s="362"/>
      <c r="VQB9" s="362"/>
      <c r="VQC9" s="362"/>
      <c r="VQD9" s="362"/>
      <c r="VQE9" s="362"/>
      <c r="VQF9" s="362"/>
      <c r="VQG9" s="362"/>
      <c r="VQH9" s="362"/>
      <c r="VQI9" s="362"/>
      <c r="VQJ9" s="362"/>
      <c r="VQK9" s="362"/>
      <c r="VQL9" s="362"/>
      <c r="VQM9" s="362"/>
      <c r="VQN9" s="362"/>
      <c r="VQO9" s="362"/>
      <c r="VQP9" s="362"/>
      <c r="VQQ9" s="362"/>
      <c r="VQR9" s="362"/>
      <c r="VQS9" s="362"/>
      <c r="VQT9" s="362"/>
      <c r="VQU9" s="362"/>
      <c r="VQV9" s="362"/>
      <c r="VQW9" s="362"/>
      <c r="VQX9" s="362"/>
      <c r="VQY9" s="362"/>
      <c r="VQZ9" s="362"/>
      <c r="VRA9" s="362"/>
      <c r="VRB9" s="362"/>
      <c r="VRC9" s="362"/>
      <c r="VRD9" s="362"/>
      <c r="VRE9" s="362"/>
      <c r="VRF9" s="362"/>
      <c r="VRG9" s="362"/>
      <c r="VRH9" s="362"/>
      <c r="VRI9" s="362"/>
      <c r="VRJ9" s="362"/>
      <c r="VRK9" s="362"/>
      <c r="VRL9" s="362"/>
      <c r="VRM9" s="362"/>
      <c r="VRN9" s="362"/>
      <c r="VRO9" s="362"/>
      <c r="VRP9" s="362"/>
      <c r="VRQ9" s="362"/>
      <c r="VRR9" s="362"/>
      <c r="VRS9" s="362"/>
      <c r="VRT9" s="362"/>
      <c r="VRU9" s="362"/>
      <c r="VRV9" s="362"/>
      <c r="VRW9" s="362"/>
      <c r="VRX9" s="362"/>
      <c r="VRY9" s="362"/>
      <c r="VRZ9" s="362"/>
      <c r="VSA9" s="362"/>
      <c r="VSB9" s="362"/>
      <c r="VSC9" s="362"/>
      <c r="VSD9" s="362"/>
      <c r="VSE9" s="362"/>
      <c r="VSF9" s="362"/>
      <c r="VSG9" s="362"/>
      <c r="VSH9" s="362"/>
      <c r="VSI9" s="362"/>
      <c r="VSJ9" s="362"/>
      <c r="VSK9" s="362"/>
      <c r="VSL9" s="362"/>
      <c r="VSM9" s="362"/>
      <c r="VSN9" s="362"/>
      <c r="VSO9" s="362"/>
      <c r="VSP9" s="362"/>
      <c r="VSQ9" s="362"/>
      <c r="VSR9" s="362"/>
      <c r="VSS9" s="362"/>
      <c r="VST9" s="362"/>
      <c r="VSU9" s="362"/>
      <c r="VSV9" s="362"/>
      <c r="VSW9" s="362"/>
      <c r="VSX9" s="362"/>
      <c r="VSY9" s="362"/>
      <c r="VSZ9" s="362"/>
      <c r="VTA9" s="362"/>
      <c r="VTB9" s="362"/>
      <c r="VTC9" s="362"/>
      <c r="VTD9" s="362"/>
      <c r="VTE9" s="362"/>
      <c r="VTF9" s="362"/>
      <c r="VTG9" s="362"/>
      <c r="VTH9" s="362"/>
      <c r="VTI9" s="362"/>
      <c r="VTJ9" s="362"/>
      <c r="VTK9" s="362"/>
      <c r="VTL9" s="362"/>
      <c r="VTM9" s="362"/>
      <c r="VTN9" s="362"/>
      <c r="VTO9" s="362"/>
      <c r="VTP9" s="362"/>
      <c r="VTQ9" s="362"/>
      <c r="VTR9" s="362"/>
      <c r="VTS9" s="362"/>
      <c r="VTT9" s="362"/>
      <c r="VTU9" s="362"/>
      <c r="VTV9" s="362"/>
      <c r="VTW9" s="362"/>
      <c r="VTX9" s="362"/>
      <c r="VTY9" s="362"/>
      <c r="VTZ9" s="362"/>
      <c r="VUA9" s="362"/>
      <c r="VUB9" s="362"/>
      <c r="VUC9" s="362"/>
      <c r="VUD9" s="362"/>
      <c r="VUE9" s="362"/>
      <c r="VUF9" s="362"/>
      <c r="VUG9" s="362"/>
      <c r="VUH9" s="362"/>
      <c r="VUI9" s="362"/>
      <c r="VUJ9" s="362"/>
      <c r="VUK9" s="362"/>
      <c r="VUL9" s="362"/>
      <c r="VUM9" s="362"/>
      <c r="VUN9" s="362"/>
      <c r="VUO9" s="362"/>
      <c r="VUP9" s="362"/>
      <c r="VUQ9" s="362"/>
      <c r="VUR9" s="362"/>
      <c r="VUS9" s="362"/>
      <c r="VUT9" s="362"/>
      <c r="VUU9" s="362"/>
      <c r="VUV9" s="362"/>
      <c r="VUW9" s="362"/>
      <c r="VUX9" s="362"/>
      <c r="VUY9" s="362"/>
      <c r="VUZ9" s="362"/>
      <c r="VVA9" s="362"/>
      <c r="VVB9" s="362"/>
      <c r="VVC9" s="362"/>
      <c r="VVD9" s="362"/>
      <c r="VVE9" s="362"/>
      <c r="VVF9" s="362"/>
      <c r="VVG9" s="362"/>
      <c r="VVH9" s="362"/>
      <c r="VVI9" s="362"/>
      <c r="VVJ9" s="362"/>
      <c r="VVK9" s="362"/>
      <c r="VVL9" s="362"/>
      <c r="VVM9" s="362"/>
      <c r="VVN9" s="362"/>
      <c r="VVO9" s="362"/>
      <c r="VVP9" s="362"/>
      <c r="VVQ9" s="362"/>
      <c r="VVR9" s="362"/>
      <c r="VVS9" s="362"/>
      <c r="VVT9" s="362"/>
      <c r="VVU9" s="362"/>
      <c r="VVV9" s="362"/>
      <c r="VVW9" s="362"/>
      <c r="VVX9" s="362"/>
      <c r="VVY9" s="362"/>
      <c r="VVZ9" s="362"/>
      <c r="VWA9" s="362"/>
      <c r="VWB9" s="362"/>
      <c r="VWC9" s="362"/>
      <c r="VWD9" s="362"/>
      <c r="VWE9" s="362"/>
      <c r="VWF9" s="362"/>
      <c r="VWG9" s="362"/>
      <c r="VWH9" s="362"/>
      <c r="VWI9" s="362"/>
      <c r="VWJ9" s="362"/>
      <c r="VWK9" s="362"/>
      <c r="VWL9" s="362"/>
      <c r="VWM9" s="362"/>
      <c r="VWN9" s="362"/>
      <c r="VWO9" s="362"/>
      <c r="VWP9" s="362"/>
      <c r="VWQ9" s="362"/>
      <c r="VWR9" s="362"/>
      <c r="VWS9" s="362"/>
      <c r="VWT9" s="362"/>
      <c r="VWU9" s="362"/>
      <c r="VWV9" s="362"/>
      <c r="VWW9" s="362"/>
      <c r="VWX9" s="362"/>
      <c r="VWY9" s="362"/>
      <c r="VWZ9" s="362"/>
      <c r="VXA9" s="362"/>
      <c r="VXB9" s="362"/>
      <c r="VXC9" s="362"/>
      <c r="VXD9" s="362"/>
      <c r="VXE9" s="362"/>
      <c r="VXF9" s="362"/>
      <c r="VXG9" s="362"/>
      <c r="VXH9" s="362"/>
      <c r="VXI9" s="362"/>
      <c r="VXJ9" s="362"/>
      <c r="VXK9" s="362"/>
      <c r="VXL9" s="362"/>
      <c r="VXM9" s="362"/>
      <c r="VXN9" s="362"/>
      <c r="VXO9" s="362"/>
      <c r="VXP9" s="362"/>
      <c r="VXQ9" s="362"/>
      <c r="VXR9" s="362"/>
      <c r="VXS9" s="362"/>
      <c r="VXT9" s="362"/>
      <c r="VXU9" s="362"/>
      <c r="VXV9" s="362"/>
      <c r="VXW9" s="362"/>
      <c r="VXX9" s="362"/>
      <c r="VXY9" s="362"/>
      <c r="VXZ9" s="362"/>
      <c r="VYA9" s="362"/>
      <c r="VYB9" s="362"/>
      <c r="VYC9" s="362"/>
      <c r="VYD9" s="362"/>
      <c r="VYE9" s="362"/>
      <c r="VYF9" s="362"/>
      <c r="VYG9" s="362"/>
      <c r="VYH9" s="362"/>
      <c r="VYI9" s="362"/>
      <c r="VYJ9" s="362"/>
      <c r="VYK9" s="362"/>
      <c r="VYL9" s="362"/>
      <c r="VYM9" s="362"/>
      <c r="VYN9" s="362"/>
      <c r="VYO9" s="362"/>
      <c r="VYP9" s="362"/>
      <c r="VYQ9" s="362"/>
      <c r="VYR9" s="362"/>
      <c r="VYS9" s="362"/>
      <c r="VYT9" s="362"/>
      <c r="VYU9" s="362"/>
      <c r="VYV9" s="362"/>
      <c r="VYW9" s="362"/>
      <c r="VYX9" s="362"/>
      <c r="VYY9" s="362"/>
      <c r="VYZ9" s="362"/>
      <c r="VZA9" s="362"/>
      <c r="VZB9" s="362"/>
      <c r="VZC9" s="362"/>
      <c r="VZD9" s="362"/>
      <c r="VZE9" s="362"/>
      <c r="VZF9" s="362"/>
      <c r="VZG9" s="362"/>
      <c r="VZH9" s="362"/>
      <c r="VZI9" s="362"/>
      <c r="VZJ9" s="362"/>
      <c r="VZK9" s="362"/>
      <c r="VZL9" s="362"/>
      <c r="VZM9" s="362"/>
      <c r="VZN9" s="362"/>
      <c r="VZO9" s="362"/>
      <c r="VZP9" s="362"/>
      <c r="VZQ9" s="362"/>
      <c r="VZR9" s="362"/>
      <c r="VZS9" s="362"/>
      <c r="VZT9" s="362"/>
      <c r="VZU9" s="362"/>
      <c r="VZV9" s="362"/>
      <c r="VZW9" s="362"/>
      <c r="VZX9" s="362"/>
      <c r="VZY9" s="362"/>
      <c r="VZZ9" s="362"/>
      <c r="WAA9" s="362"/>
      <c r="WAB9" s="362"/>
      <c r="WAC9" s="362"/>
      <c r="WAD9" s="362"/>
      <c r="WAE9" s="362"/>
      <c r="WAF9" s="362"/>
      <c r="WAG9" s="362"/>
      <c r="WAH9" s="362"/>
      <c r="WAI9" s="362"/>
      <c r="WAJ9" s="362"/>
      <c r="WAK9" s="362"/>
      <c r="WAL9" s="362"/>
      <c r="WAM9" s="362"/>
      <c r="WAN9" s="362"/>
      <c r="WAO9" s="362"/>
      <c r="WAP9" s="362"/>
      <c r="WAQ9" s="362"/>
      <c r="WAR9" s="362"/>
      <c r="WAS9" s="362"/>
      <c r="WAT9" s="362"/>
      <c r="WAU9" s="362"/>
      <c r="WAV9" s="362"/>
      <c r="WAW9" s="362"/>
      <c r="WAX9" s="362"/>
      <c r="WAY9" s="362"/>
      <c r="WAZ9" s="362"/>
      <c r="WBA9" s="362"/>
      <c r="WBB9" s="362"/>
      <c r="WBC9" s="362"/>
      <c r="WBD9" s="362"/>
      <c r="WBE9" s="362"/>
      <c r="WBF9" s="362"/>
      <c r="WBG9" s="362"/>
      <c r="WBH9" s="362"/>
      <c r="WBI9" s="362"/>
      <c r="WBJ9" s="362"/>
      <c r="WBK9" s="362"/>
      <c r="WBL9" s="362"/>
      <c r="WBM9" s="362"/>
      <c r="WBN9" s="362"/>
      <c r="WBO9" s="362"/>
      <c r="WBP9" s="362"/>
      <c r="WBQ9" s="362"/>
      <c r="WBR9" s="362"/>
      <c r="WBS9" s="362"/>
      <c r="WBT9" s="362"/>
      <c r="WBU9" s="362"/>
      <c r="WBV9" s="362"/>
      <c r="WBW9" s="362"/>
      <c r="WBX9" s="362"/>
      <c r="WBY9" s="362"/>
      <c r="WBZ9" s="362"/>
      <c r="WCA9" s="362"/>
      <c r="WCB9" s="362"/>
      <c r="WCC9" s="362"/>
      <c r="WCD9" s="362"/>
      <c r="WCE9" s="362"/>
      <c r="WCF9" s="362"/>
      <c r="WCG9" s="362"/>
      <c r="WCH9" s="362"/>
      <c r="WCI9" s="362"/>
      <c r="WCJ9" s="362"/>
      <c r="WCK9" s="362"/>
      <c r="WCL9" s="362"/>
      <c r="WCM9" s="362"/>
      <c r="WCN9" s="362"/>
      <c r="WCO9" s="362"/>
      <c r="WCP9" s="362"/>
      <c r="WCQ9" s="362"/>
      <c r="WCR9" s="362"/>
      <c r="WCS9" s="362"/>
      <c r="WCT9" s="362"/>
      <c r="WCU9" s="362"/>
      <c r="WCV9" s="362"/>
      <c r="WCW9" s="362"/>
      <c r="WCX9" s="362"/>
      <c r="WCY9" s="362"/>
      <c r="WCZ9" s="362"/>
      <c r="WDA9" s="362"/>
      <c r="WDB9" s="362"/>
      <c r="WDC9" s="362"/>
      <c r="WDD9" s="362"/>
      <c r="WDE9" s="362"/>
      <c r="WDF9" s="362"/>
      <c r="WDG9" s="362"/>
      <c r="WDH9" s="362"/>
      <c r="WDI9" s="362"/>
      <c r="WDJ9" s="362"/>
      <c r="WDK9" s="362"/>
      <c r="WDL9" s="362"/>
      <c r="WDM9" s="362"/>
      <c r="WDN9" s="362"/>
      <c r="WDO9" s="362"/>
      <c r="WDP9" s="362"/>
      <c r="WDQ9" s="362"/>
      <c r="WDR9" s="362"/>
      <c r="WDS9" s="362"/>
      <c r="WDT9" s="362"/>
      <c r="WDU9" s="362"/>
      <c r="WDV9" s="362"/>
      <c r="WDW9" s="362"/>
      <c r="WDX9" s="362"/>
      <c r="WDY9" s="362"/>
      <c r="WDZ9" s="362"/>
      <c r="WEA9" s="362"/>
      <c r="WEB9" s="362"/>
      <c r="WEC9" s="362"/>
      <c r="WED9" s="362"/>
      <c r="WEE9" s="362"/>
      <c r="WEF9" s="362"/>
      <c r="WEG9" s="362"/>
      <c r="WEH9" s="362"/>
      <c r="WEI9" s="362"/>
      <c r="WEJ9" s="362"/>
      <c r="WEK9" s="362"/>
      <c r="WEL9" s="362"/>
      <c r="WEM9" s="362"/>
      <c r="WEN9" s="362"/>
      <c r="WEO9" s="362"/>
      <c r="WEP9" s="362"/>
      <c r="WEQ9" s="362"/>
      <c r="WER9" s="362"/>
      <c r="WES9" s="362"/>
      <c r="WET9" s="362"/>
      <c r="WEU9" s="362"/>
      <c r="WEV9" s="362"/>
      <c r="WEW9" s="362"/>
      <c r="WEX9" s="362"/>
      <c r="WEY9" s="362"/>
      <c r="WEZ9" s="362"/>
      <c r="WFA9" s="362"/>
      <c r="WFB9" s="362"/>
      <c r="WFC9" s="362"/>
      <c r="WFD9" s="362"/>
      <c r="WFE9" s="362"/>
      <c r="WFF9" s="362"/>
      <c r="WFG9" s="362"/>
      <c r="WFH9" s="362"/>
      <c r="WFI9" s="362"/>
      <c r="WFJ9" s="362"/>
      <c r="WFK9" s="362"/>
      <c r="WFL9" s="362"/>
      <c r="WFM9" s="362"/>
      <c r="WFN9" s="362"/>
      <c r="WFO9" s="362"/>
      <c r="WFP9" s="362"/>
      <c r="WFQ9" s="362"/>
      <c r="WFR9" s="362"/>
      <c r="WFS9" s="362"/>
      <c r="WFT9" s="362"/>
      <c r="WFU9" s="362"/>
      <c r="WFV9" s="362"/>
      <c r="WFW9" s="362"/>
      <c r="WFX9" s="362"/>
      <c r="WFY9" s="362"/>
      <c r="WFZ9" s="362"/>
      <c r="WGA9" s="362"/>
      <c r="WGB9" s="362"/>
      <c r="WGC9" s="362"/>
      <c r="WGD9" s="362"/>
      <c r="WGE9" s="362"/>
      <c r="WGF9" s="362"/>
      <c r="WGG9" s="362"/>
      <c r="WGH9" s="362"/>
      <c r="WGI9" s="362"/>
    </row>
    <row r="10" spans="1:15739" s="97" customFormat="1" ht="12">
      <c r="B10" s="469" t="s">
        <v>278</v>
      </c>
      <c r="C10" s="468"/>
      <c r="D10" s="446">
        <f>SUM(E10:F10)</f>
        <v>1375092</v>
      </c>
      <c r="E10" s="447">
        <v>734405</v>
      </c>
      <c r="F10" s="448">
        <v>640687</v>
      </c>
      <c r="G10" s="358">
        <f>SUM(H10:K10)</f>
        <v>2291057</v>
      </c>
      <c r="H10" s="359">
        <v>663554</v>
      </c>
      <c r="I10" s="359">
        <v>593130</v>
      </c>
      <c r="J10" s="359">
        <v>542709</v>
      </c>
      <c r="K10" s="359">
        <v>491664</v>
      </c>
      <c r="L10" s="358">
        <v>1824228</v>
      </c>
      <c r="M10" s="447">
        <v>483803</v>
      </c>
      <c r="N10" s="447">
        <v>440543</v>
      </c>
      <c r="O10" s="447">
        <v>465347</v>
      </c>
      <c r="P10" s="448">
        <v>434535</v>
      </c>
      <c r="Q10" s="446">
        <v>1851917</v>
      </c>
      <c r="R10" s="447">
        <v>482708</v>
      </c>
      <c r="S10" s="447">
        <v>447577</v>
      </c>
      <c r="T10" s="447">
        <v>467845</v>
      </c>
      <c r="U10" s="448">
        <v>453787</v>
      </c>
      <c r="V10" s="446">
        <v>1624699</v>
      </c>
      <c r="W10" s="447">
        <v>493978</v>
      </c>
      <c r="X10" s="447">
        <v>442754</v>
      </c>
      <c r="Y10" s="447">
        <v>363507</v>
      </c>
      <c r="Z10" s="448">
        <v>324460</v>
      </c>
      <c r="AA10" s="446">
        <v>1363336</v>
      </c>
      <c r="AB10" s="453">
        <v>347267</v>
      </c>
      <c r="AC10" s="453">
        <v>337695</v>
      </c>
      <c r="AD10" s="453">
        <v>352180</v>
      </c>
      <c r="AE10" s="453">
        <v>326194</v>
      </c>
      <c r="AF10" s="91"/>
      <c r="NDM10" s="362"/>
      <c r="NDN10" s="362"/>
      <c r="NDO10" s="362"/>
      <c r="NDP10" s="362"/>
      <c r="NDQ10" s="362"/>
      <c r="NDR10" s="362"/>
      <c r="NDS10" s="362"/>
      <c r="NDT10" s="362"/>
      <c r="NDU10" s="362"/>
      <c r="NDV10" s="362"/>
      <c r="NDW10" s="362"/>
      <c r="NDX10" s="362"/>
      <c r="NDY10" s="362"/>
      <c r="NDZ10" s="362"/>
      <c r="NEA10" s="362"/>
      <c r="NEB10" s="362"/>
      <c r="NEC10" s="362"/>
      <c r="NED10" s="362"/>
      <c r="NEE10" s="362"/>
      <c r="NEF10" s="362"/>
      <c r="NEG10" s="362"/>
      <c r="NEH10" s="362"/>
      <c r="NEI10" s="362"/>
      <c r="NEJ10" s="362"/>
      <c r="NEK10" s="362"/>
      <c r="NEL10" s="362"/>
      <c r="NEM10" s="362"/>
      <c r="NEN10" s="362"/>
      <c r="NEO10" s="362"/>
      <c r="NEP10" s="362"/>
      <c r="NEQ10" s="362"/>
      <c r="NER10" s="362"/>
      <c r="NES10" s="362"/>
      <c r="NET10" s="362"/>
      <c r="NEU10" s="362"/>
      <c r="NEV10" s="362"/>
      <c r="NEW10" s="362"/>
      <c r="NEX10" s="362"/>
      <c r="NEY10" s="362"/>
      <c r="NEZ10" s="362"/>
      <c r="NFA10" s="362"/>
      <c r="NFB10" s="362"/>
      <c r="NFC10" s="362"/>
      <c r="NFD10" s="362"/>
      <c r="NFE10" s="362"/>
      <c r="NFF10" s="362"/>
      <c r="NFG10" s="362"/>
      <c r="NFH10" s="362"/>
      <c r="NFI10" s="362"/>
      <c r="NFJ10" s="362"/>
      <c r="NFK10" s="362"/>
      <c r="NFL10" s="362"/>
      <c r="NFM10" s="362"/>
      <c r="NFN10" s="362"/>
      <c r="NFO10" s="362"/>
      <c r="NFP10" s="362"/>
      <c r="NFQ10" s="362"/>
      <c r="NFR10" s="362"/>
      <c r="NFS10" s="362"/>
      <c r="NFT10" s="362"/>
      <c r="NFU10" s="362"/>
      <c r="NFV10" s="362"/>
      <c r="NFW10" s="362"/>
      <c r="NFX10" s="362"/>
      <c r="NFY10" s="362"/>
      <c r="NFZ10" s="362"/>
      <c r="NGA10" s="362"/>
      <c r="NGB10" s="362"/>
      <c r="NGC10" s="362"/>
      <c r="NGD10" s="362"/>
      <c r="NGE10" s="362"/>
      <c r="NGF10" s="362"/>
      <c r="NGG10" s="362"/>
      <c r="NGH10" s="362"/>
      <c r="NGI10" s="362"/>
      <c r="NGJ10" s="362"/>
      <c r="NGK10" s="362"/>
      <c r="NGL10" s="362"/>
      <c r="NGM10" s="362"/>
      <c r="NGN10" s="362"/>
      <c r="NGO10" s="362"/>
      <c r="NGP10" s="362"/>
      <c r="NGQ10" s="362"/>
      <c r="NGR10" s="362"/>
      <c r="NGS10" s="362"/>
      <c r="NGT10" s="362"/>
      <c r="NGU10" s="362"/>
      <c r="NGV10" s="362"/>
      <c r="NGW10" s="362"/>
      <c r="NGX10" s="362"/>
      <c r="NGY10" s="362"/>
      <c r="NGZ10" s="362"/>
      <c r="NHA10" s="362"/>
      <c r="NHB10" s="362"/>
      <c r="NHC10" s="362"/>
      <c r="NHD10" s="362"/>
      <c r="NHE10" s="362"/>
      <c r="NHF10" s="362"/>
      <c r="NHG10" s="362"/>
      <c r="NHH10" s="362"/>
      <c r="NHI10" s="362"/>
      <c r="NHJ10" s="362"/>
      <c r="NHK10" s="362"/>
      <c r="NHL10" s="362"/>
      <c r="NHM10" s="362"/>
      <c r="NHN10" s="362"/>
      <c r="NHO10" s="362"/>
      <c r="NHP10" s="362"/>
      <c r="NHQ10" s="362"/>
      <c r="NHR10" s="362"/>
      <c r="NHS10" s="362"/>
      <c r="NHT10" s="362"/>
      <c r="NHU10" s="362"/>
      <c r="NHV10" s="362"/>
      <c r="NHW10" s="362"/>
      <c r="NHX10" s="362"/>
      <c r="NHY10" s="362"/>
      <c r="NHZ10" s="362"/>
      <c r="NIA10" s="362"/>
      <c r="NIB10" s="362"/>
      <c r="NIC10" s="362"/>
      <c r="NID10" s="362"/>
      <c r="NIE10" s="362"/>
      <c r="NIF10" s="362"/>
      <c r="NIG10" s="362"/>
      <c r="NIH10" s="362"/>
      <c r="NII10" s="362"/>
      <c r="NIJ10" s="362"/>
      <c r="NIK10" s="362"/>
      <c r="NIL10" s="362"/>
      <c r="NIM10" s="362"/>
      <c r="NIN10" s="362"/>
      <c r="NIO10" s="362"/>
      <c r="NIP10" s="362"/>
      <c r="NIQ10" s="362"/>
      <c r="NIR10" s="362"/>
      <c r="NIS10" s="362"/>
      <c r="NIT10" s="362"/>
      <c r="NIU10" s="362"/>
      <c r="NIV10" s="362"/>
      <c r="NIW10" s="362"/>
      <c r="NIX10" s="362"/>
      <c r="NIY10" s="362"/>
      <c r="NIZ10" s="362"/>
      <c r="NJA10" s="362"/>
      <c r="NJB10" s="362"/>
      <c r="NJC10" s="362"/>
      <c r="NJD10" s="362"/>
      <c r="NJE10" s="362"/>
      <c r="NJF10" s="362"/>
      <c r="NJG10" s="362"/>
      <c r="NJH10" s="362"/>
      <c r="NJI10" s="362"/>
      <c r="NJJ10" s="362"/>
      <c r="NJK10" s="362"/>
      <c r="NJL10" s="362"/>
      <c r="NJM10" s="362"/>
      <c r="NJN10" s="362"/>
      <c r="NJO10" s="362"/>
      <c r="NJP10" s="362"/>
      <c r="NJQ10" s="362"/>
      <c r="NJR10" s="362"/>
      <c r="NJS10" s="362"/>
      <c r="NJT10" s="362"/>
      <c r="NJU10" s="362"/>
      <c r="NJV10" s="362"/>
      <c r="NJW10" s="362"/>
      <c r="NJX10" s="362"/>
      <c r="NJY10" s="362"/>
      <c r="NJZ10" s="362"/>
      <c r="NKA10" s="362"/>
      <c r="NKB10" s="362"/>
      <c r="NKC10" s="362"/>
      <c r="NKD10" s="362"/>
      <c r="NKE10" s="362"/>
      <c r="NKF10" s="362"/>
      <c r="NKG10" s="362"/>
      <c r="NKH10" s="362"/>
      <c r="NKI10" s="362"/>
      <c r="NKJ10" s="362"/>
      <c r="NKK10" s="362"/>
      <c r="NKL10" s="362"/>
      <c r="NKM10" s="362"/>
      <c r="NKN10" s="362"/>
      <c r="NKO10" s="362"/>
      <c r="NKP10" s="362"/>
      <c r="NKQ10" s="362"/>
      <c r="NKR10" s="362"/>
      <c r="NKS10" s="362"/>
      <c r="NKT10" s="362"/>
      <c r="NKU10" s="362"/>
      <c r="NKV10" s="362"/>
      <c r="NKW10" s="362"/>
      <c r="NKX10" s="362"/>
      <c r="NKY10" s="362"/>
      <c r="NKZ10" s="362"/>
      <c r="NLA10" s="362"/>
      <c r="NLB10" s="362"/>
      <c r="NLC10" s="362"/>
      <c r="NLD10" s="362"/>
      <c r="NLE10" s="362"/>
      <c r="NLF10" s="362"/>
      <c r="NLG10" s="362"/>
      <c r="NLH10" s="362"/>
      <c r="NLI10" s="362"/>
      <c r="NLJ10" s="362"/>
      <c r="NLK10" s="362"/>
      <c r="NLL10" s="362"/>
      <c r="NLM10" s="362"/>
      <c r="NLN10" s="362"/>
      <c r="NLO10" s="362"/>
      <c r="NLP10" s="362"/>
      <c r="NLQ10" s="362"/>
      <c r="NLR10" s="362"/>
      <c r="NLS10" s="362"/>
      <c r="NLT10" s="362"/>
      <c r="NLU10" s="362"/>
      <c r="NLV10" s="362"/>
      <c r="NLW10" s="362"/>
      <c r="NLX10" s="362"/>
      <c r="NLY10" s="362"/>
      <c r="NLZ10" s="362"/>
      <c r="NMA10" s="362"/>
      <c r="NMB10" s="362"/>
      <c r="NMC10" s="362"/>
      <c r="NMD10" s="362"/>
      <c r="NME10" s="362"/>
      <c r="NMF10" s="362"/>
      <c r="NMG10" s="362"/>
      <c r="NMH10" s="362"/>
      <c r="NMI10" s="362"/>
      <c r="NMJ10" s="362"/>
      <c r="NMK10" s="362"/>
      <c r="NML10" s="362"/>
      <c r="NMM10" s="362"/>
      <c r="NMN10" s="362"/>
      <c r="NMO10" s="362"/>
      <c r="NMP10" s="362"/>
      <c r="NMQ10" s="362"/>
      <c r="NMR10" s="362"/>
      <c r="NMS10" s="362"/>
      <c r="NMT10" s="362"/>
      <c r="NMU10" s="362"/>
      <c r="NMV10" s="362"/>
      <c r="NMW10" s="362"/>
      <c r="NMX10" s="362"/>
      <c r="NMY10" s="362"/>
      <c r="NMZ10" s="362"/>
      <c r="NNA10" s="362"/>
      <c r="NNB10" s="362"/>
      <c r="NNC10" s="362"/>
      <c r="NND10" s="362"/>
      <c r="NNE10" s="362"/>
      <c r="NNF10" s="362"/>
      <c r="NNG10" s="362"/>
      <c r="NNH10" s="362"/>
      <c r="NNI10" s="362"/>
      <c r="NNJ10" s="362"/>
      <c r="NNK10" s="362"/>
      <c r="NNL10" s="362"/>
      <c r="NNM10" s="362"/>
      <c r="NNN10" s="362"/>
      <c r="NNO10" s="362"/>
      <c r="NNP10" s="362"/>
      <c r="NNQ10" s="362"/>
      <c r="NNR10" s="362"/>
      <c r="NNS10" s="362"/>
      <c r="NNT10" s="362"/>
      <c r="NNU10" s="362"/>
      <c r="NNV10" s="362"/>
      <c r="NNW10" s="362"/>
      <c r="NNX10" s="362"/>
      <c r="NNY10" s="362"/>
      <c r="NNZ10" s="362"/>
      <c r="NOA10" s="362"/>
      <c r="NOB10" s="362"/>
      <c r="NOC10" s="362"/>
      <c r="NOD10" s="362"/>
      <c r="NOE10" s="362"/>
      <c r="NOF10" s="362"/>
      <c r="NOG10" s="362"/>
      <c r="NOH10" s="362"/>
      <c r="NOI10" s="362"/>
      <c r="NOJ10" s="362"/>
      <c r="NOK10" s="362"/>
      <c r="NOL10" s="362"/>
      <c r="NOM10" s="362"/>
      <c r="NON10" s="362"/>
      <c r="NOO10" s="362"/>
      <c r="NOP10" s="362"/>
      <c r="NOQ10" s="362"/>
      <c r="NOR10" s="362"/>
      <c r="NOS10" s="362"/>
      <c r="NOT10" s="362"/>
      <c r="NOU10" s="362"/>
      <c r="NOV10" s="362"/>
      <c r="NOW10" s="362"/>
      <c r="NOX10" s="362"/>
      <c r="NOY10" s="362"/>
      <c r="NOZ10" s="362"/>
      <c r="NPA10" s="362"/>
      <c r="NPB10" s="362"/>
      <c r="NPC10" s="362"/>
      <c r="NPD10" s="362"/>
      <c r="NPE10" s="362"/>
      <c r="NPF10" s="362"/>
      <c r="NPG10" s="362"/>
      <c r="NPH10" s="362"/>
      <c r="NPI10" s="362"/>
      <c r="NPJ10" s="362"/>
      <c r="NPK10" s="362"/>
      <c r="NPL10" s="362"/>
      <c r="NPM10" s="362"/>
      <c r="NPN10" s="362"/>
      <c r="NPO10" s="362"/>
      <c r="NPP10" s="362"/>
      <c r="NPQ10" s="362"/>
      <c r="NPR10" s="362"/>
      <c r="NPS10" s="362"/>
      <c r="NPT10" s="362"/>
      <c r="NPU10" s="362"/>
      <c r="NPV10" s="362"/>
      <c r="NPW10" s="362"/>
      <c r="NPX10" s="362"/>
      <c r="NPY10" s="362"/>
      <c r="NPZ10" s="362"/>
      <c r="NQA10" s="362"/>
      <c r="NQB10" s="362"/>
      <c r="NQC10" s="362"/>
      <c r="NQD10" s="362"/>
      <c r="NQE10" s="362"/>
      <c r="NQF10" s="362"/>
      <c r="NQG10" s="362"/>
      <c r="NQH10" s="362"/>
      <c r="NQI10" s="362"/>
      <c r="NQJ10" s="362"/>
      <c r="NQK10" s="362"/>
      <c r="NQL10" s="362"/>
      <c r="NQM10" s="362"/>
      <c r="NQN10" s="362"/>
      <c r="NQO10" s="362"/>
      <c r="NQP10" s="362"/>
      <c r="NQQ10" s="362"/>
      <c r="NQR10" s="362"/>
      <c r="NQS10" s="362"/>
      <c r="NQT10" s="362"/>
      <c r="NQU10" s="362"/>
      <c r="NQV10" s="362"/>
      <c r="NQW10" s="362"/>
      <c r="NQX10" s="362"/>
      <c r="NQY10" s="362"/>
      <c r="NQZ10" s="362"/>
      <c r="NRA10" s="362"/>
      <c r="NRB10" s="362"/>
      <c r="NRC10" s="362"/>
      <c r="NRD10" s="362"/>
      <c r="NRE10" s="362"/>
      <c r="NRF10" s="362"/>
      <c r="NRG10" s="362"/>
      <c r="NRH10" s="362"/>
      <c r="NRI10" s="362"/>
      <c r="NRJ10" s="362"/>
      <c r="NRK10" s="362"/>
      <c r="NRL10" s="362"/>
      <c r="NRM10" s="362"/>
      <c r="NRN10" s="362"/>
      <c r="NRO10" s="362"/>
      <c r="NRP10" s="362"/>
      <c r="NRQ10" s="362"/>
      <c r="NRR10" s="362"/>
      <c r="NRS10" s="362"/>
      <c r="NRT10" s="362"/>
      <c r="NRU10" s="362"/>
      <c r="NRV10" s="362"/>
      <c r="NRW10" s="362"/>
      <c r="NRX10" s="362"/>
      <c r="NRY10" s="362"/>
      <c r="NRZ10" s="362"/>
      <c r="NSA10" s="362"/>
      <c r="NSB10" s="362"/>
      <c r="NSC10" s="362"/>
      <c r="NSD10" s="362"/>
      <c r="NSE10" s="362"/>
      <c r="NSF10" s="362"/>
      <c r="NSG10" s="362"/>
      <c r="NSH10" s="362"/>
      <c r="NSI10" s="362"/>
      <c r="NSJ10" s="362"/>
      <c r="NSK10" s="362"/>
      <c r="NSL10" s="362"/>
      <c r="NSM10" s="362"/>
      <c r="NSN10" s="362"/>
      <c r="NSO10" s="362"/>
      <c r="NSP10" s="362"/>
      <c r="NSQ10" s="362"/>
      <c r="NSR10" s="362"/>
      <c r="NSS10" s="362"/>
      <c r="NST10" s="362"/>
      <c r="NSU10" s="362"/>
      <c r="NSV10" s="362"/>
      <c r="NSW10" s="362"/>
      <c r="NSX10" s="362"/>
      <c r="NSY10" s="362"/>
      <c r="NSZ10" s="362"/>
      <c r="NTA10" s="362"/>
      <c r="NTB10" s="362"/>
      <c r="NTC10" s="362"/>
      <c r="NTD10" s="362"/>
      <c r="NTE10" s="362"/>
      <c r="NTF10" s="362"/>
      <c r="NTG10" s="362"/>
      <c r="NTH10" s="362"/>
      <c r="NTI10" s="362"/>
      <c r="NTJ10" s="362"/>
      <c r="NTK10" s="362"/>
      <c r="NTL10" s="362"/>
      <c r="NTM10" s="362"/>
      <c r="NTN10" s="362"/>
      <c r="NTO10" s="362"/>
      <c r="NTP10" s="362"/>
      <c r="NTQ10" s="362"/>
      <c r="NTR10" s="362"/>
      <c r="NTS10" s="362"/>
      <c r="NTT10" s="362"/>
      <c r="NTU10" s="362"/>
      <c r="NTV10" s="362"/>
      <c r="NTW10" s="362"/>
      <c r="NTX10" s="362"/>
      <c r="NTY10" s="362"/>
      <c r="NTZ10" s="362"/>
      <c r="NUA10" s="362"/>
      <c r="NUB10" s="362"/>
      <c r="NUC10" s="362"/>
      <c r="NUD10" s="362"/>
      <c r="NUE10" s="362"/>
      <c r="NUF10" s="362"/>
      <c r="NUG10" s="362"/>
      <c r="NUH10" s="362"/>
      <c r="NUI10" s="362"/>
      <c r="NUJ10" s="362"/>
      <c r="NUK10" s="362"/>
      <c r="NUL10" s="362"/>
      <c r="NUM10" s="362"/>
      <c r="NUN10" s="362"/>
      <c r="NUO10" s="362"/>
      <c r="NUP10" s="362"/>
      <c r="NUQ10" s="362"/>
      <c r="NUR10" s="362"/>
      <c r="NUS10" s="362"/>
      <c r="NUT10" s="362"/>
      <c r="NUU10" s="362"/>
      <c r="NUV10" s="362"/>
      <c r="NUW10" s="362"/>
      <c r="NUX10" s="362"/>
      <c r="NUY10" s="362"/>
      <c r="NUZ10" s="362"/>
      <c r="NVA10" s="362"/>
      <c r="NVB10" s="362"/>
      <c r="NVC10" s="362"/>
      <c r="NVD10" s="362"/>
      <c r="NVE10" s="362"/>
      <c r="NVF10" s="362"/>
      <c r="NVG10" s="362"/>
      <c r="NVH10" s="362"/>
      <c r="NVI10" s="362"/>
      <c r="NVJ10" s="362"/>
      <c r="NVK10" s="362"/>
      <c r="NVL10" s="362"/>
      <c r="NVM10" s="362"/>
      <c r="NVN10" s="362"/>
      <c r="NVO10" s="362"/>
      <c r="NVP10" s="362"/>
      <c r="NVQ10" s="362"/>
      <c r="NVR10" s="362"/>
      <c r="NVS10" s="362"/>
      <c r="NVT10" s="362"/>
      <c r="NVU10" s="362"/>
      <c r="NVV10" s="362"/>
      <c r="NVW10" s="362"/>
      <c r="NVX10" s="362"/>
      <c r="NVY10" s="362"/>
      <c r="NVZ10" s="362"/>
      <c r="NWA10" s="362"/>
      <c r="NWB10" s="362"/>
      <c r="NWC10" s="362"/>
      <c r="NWD10" s="362"/>
      <c r="NWE10" s="362"/>
      <c r="NWF10" s="362"/>
      <c r="NWG10" s="362"/>
      <c r="NWH10" s="362"/>
      <c r="NWI10" s="362"/>
      <c r="NWJ10" s="362"/>
      <c r="NWK10" s="362"/>
      <c r="NWL10" s="362"/>
      <c r="NWM10" s="362"/>
      <c r="NWN10" s="362"/>
      <c r="NWO10" s="362"/>
      <c r="NWP10" s="362"/>
      <c r="NWQ10" s="362"/>
      <c r="NWR10" s="362"/>
      <c r="NWS10" s="362"/>
      <c r="NWT10" s="362"/>
      <c r="NWU10" s="362"/>
      <c r="NWV10" s="362"/>
      <c r="NWW10" s="362"/>
      <c r="NWX10" s="362"/>
      <c r="NWY10" s="362"/>
      <c r="NWZ10" s="362"/>
      <c r="NXA10" s="362"/>
      <c r="NXB10" s="362"/>
      <c r="NXC10" s="362"/>
      <c r="NXD10" s="362"/>
      <c r="NXE10" s="362"/>
      <c r="NXF10" s="362"/>
      <c r="NXG10" s="362"/>
      <c r="NXH10" s="362"/>
      <c r="NXI10" s="362"/>
      <c r="NXJ10" s="362"/>
      <c r="NXK10" s="362"/>
      <c r="NXL10" s="362"/>
      <c r="NXM10" s="362"/>
      <c r="NXN10" s="362"/>
      <c r="NXO10" s="362"/>
      <c r="NXP10" s="362"/>
      <c r="NXQ10" s="362"/>
      <c r="NXR10" s="362"/>
      <c r="NXS10" s="362"/>
      <c r="NXT10" s="362"/>
      <c r="NXU10" s="362"/>
      <c r="NXV10" s="362"/>
      <c r="NXW10" s="362"/>
      <c r="NXX10" s="362"/>
      <c r="NXY10" s="362"/>
      <c r="NXZ10" s="362"/>
      <c r="NYA10" s="362"/>
      <c r="NYB10" s="362"/>
      <c r="NYC10" s="362"/>
      <c r="NYD10" s="362"/>
      <c r="NYE10" s="362"/>
      <c r="NYF10" s="362"/>
      <c r="NYG10" s="362"/>
      <c r="NYH10" s="362"/>
      <c r="NYI10" s="362"/>
      <c r="NYJ10" s="362"/>
      <c r="NYK10" s="362"/>
      <c r="NYL10" s="362"/>
      <c r="NYM10" s="362"/>
      <c r="NYN10" s="362"/>
      <c r="NYO10" s="362"/>
      <c r="NYP10" s="362"/>
      <c r="NYQ10" s="362"/>
      <c r="NYR10" s="362"/>
      <c r="NYS10" s="362"/>
      <c r="NYT10" s="362"/>
      <c r="NYU10" s="362"/>
      <c r="NYV10" s="362"/>
      <c r="NYW10" s="362"/>
      <c r="NYX10" s="362"/>
      <c r="NYY10" s="362"/>
      <c r="NYZ10" s="362"/>
      <c r="NZA10" s="362"/>
      <c r="NZB10" s="362"/>
      <c r="NZC10" s="362"/>
      <c r="NZD10" s="362"/>
      <c r="NZE10" s="362"/>
      <c r="NZF10" s="362"/>
      <c r="NZG10" s="362"/>
      <c r="NZH10" s="362"/>
      <c r="NZI10" s="362"/>
      <c r="NZJ10" s="362"/>
      <c r="NZK10" s="362"/>
      <c r="NZL10" s="362"/>
      <c r="NZM10" s="362"/>
      <c r="NZN10" s="362"/>
      <c r="NZO10" s="362"/>
      <c r="NZP10" s="362"/>
      <c r="NZQ10" s="362"/>
      <c r="NZR10" s="362"/>
      <c r="NZS10" s="362"/>
      <c r="NZT10" s="362"/>
      <c r="NZU10" s="362"/>
      <c r="NZV10" s="362"/>
      <c r="NZW10" s="362"/>
      <c r="NZX10" s="362"/>
      <c r="NZY10" s="362"/>
      <c r="NZZ10" s="362"/>
      <c r="OAA10" s="362"/>
      <c r="OAB10" s="362"/>
      <c r="OAC10" s="362"/>
      <c r="OAD10" s="362"/>
      <c r="OAE10" s="362"/>
      <c r="OAF10" s="362"/>
      <c r="OAG10" s="362"/>
      <c r="OAH10" s="362"/>
      <c r="OAI10" s="362"/>
      <c r="OAJ10" s="362"/>
      <c r="OAK10" s="362"/>
      <c r="OAL10" s="362"/>
      <c r="OAM10" s="362"/>
      <c r="OAN10" s="362"/>
      <c r="OAO10" s="362"/>
      <c r="OAP10" s="362"/>
      <c r="OAQ10" s="362"/>
      <c r="OAR10" s="362"/>
      <c r="OAS10" s="362"/>
      <c r="OAT10" s="362"/>
      <c r="OAU10" s="362"/>
      <c r="OAV10" s="362"/>
      <c r="OAW10" s="362"/>
      <c r="OAX10" s="362"/>
      <c r="OAY10" s="362"/>
      <c r="OAZ10" s="362"/>
      <c r="OBA10" s="362"/>
      <c r="OBB10" s="362"/>
      <c r="OBC10" s="362"/>
      <c r="OBD10" s="362"/>
      <c r="OBE10" s="362"/>
      <c r="OBF10" s="362"/>
      <c r="OBG10" s="362"/>
      <c r="OBH10" s="362"/>
      <c r="OBI10" s="362"/>
      <c r="OBJ10" s="362"/>
      <c r="OBK10" s="362"/>
      <c r="OBL10" s="362"/>
      <c r="OBM10" s="362"/>
      <c r="OBN10" s="362"/>
      <c r="OBO10" s="362"/>
      <c r="OBP10" s="362"/>
      <c r="OBQ10" s="362"/>
      <c r="OBR10" s="362"/>
      <c r="OBS10" s="362"/>
      <c r="OBT10" s="362"/>
      <c r="OBU10" s="362"/>
      <c r="OBV10" s="362"/>
      <c r="OBW10" s="362"/>
      <c r="OBX10" s="362"/>
      <c r="OBY10" s="362"/>
      <c r="OBZ10" s="362"/>
      <c r="OCA10" s="362"/>
      <c r="OCB10" s="362"/>
      <c r="OCC10" s="362"/>
      <c r="OCD10" s="362"/>
      <c r="OCE10" s="362"/>
      <c r="OCF10" s="362"/>
      <c r="OCG10" s="362"/>
      <c r="OCH10" s="362"/>
      <c r="OCI10" s="362"/>
      <c r="OCJ10" s="362"/>
      <c r="OCK10" s="362"/>
      <c r="OCL10" s="362"/>
      <c r="OCM10" s="362"/>
      <c r="OCN10" s="362"/>
      <c r="OCO10" s="362"/>
      <c r="OCP10" s="362"/>
      <c r="OCQ10" s="362"/>
      <c r="OCR10" s="362"/>
      <c r="OCS10" s="362"/>
      <c r="OCT10" s="362"/>
      <c r="OCU10" s="362"/>
      <c r="OCV10" s="362"/>
      <c r="OCW10" s="362"/>
      <c r="OCX10" s="362"/>
      <c r="OCY10" s="362"/>
      <c r="OCZ10" s="362"/>
      <c r="ODA10" s="362"/>
      <c r="ODB10" s="362"/>
      <c r="ODC10" s="362"/>
      <c r="ODD10" s="362"/>
      <c r="ODE10" s="362"/>
      <c r="ODF10" s="362"/>
      <c r="ODG10" s="362"/>
      <c r="ODH10" s="362"/>
      <c r="ODI10" s="362"/>
      <c r="ODJ10" s="362"/>
      <c r="ODK10" s="362"/>
      <c r="ODL10" s="362"/>
      <c r="ODM10" s="362"/>
      <c r="ODN10" s="362"/>
      <c r="ODO10" s="362"/>
      <c r="ODP10" s="362"/>
      <c r="ODQ10" s="362"/>
      <c r="ODR10" s="362"/>
      <c r="ODS10" s="362"/>
      <c r="ODT10" s="362"/>
      <c r="ODU10" s="362"/>
      <c r="ODV10" s="362"/>
      <c r="ODW10" s="362"/>
      <c r="ODX10" s="362"/>
      <c r="ODY10" s="362"/>
      <c r="ODZ10" s="362"/>
      <c r="OEA10" s="362"/>
      <c r="OEB10" s="362"/>
      <c r="OEC10" s="362"/>
      <c r="OED10" s="362"/>
      <c r="OEE10" s="362"/>
      <c r="OEF10" s="362"/>
      <c r="OEG10" s="362"/>
      <c r="OEH10" s="362"/>
      <c r="OEI10" s="362"/>
      <c r="OEJ10" s="362"/>
      <c r="OEK10" s="362"/>
      <c r="OEL10" s="362"/>
      <c r="OEM10" s="362"/>
      <c r="OEN10" s="362"/>
      <c r="OEO10" s="362"/>
      <c r="OEP10" s="362"/>
      <c r="OEQ10" s="362"/>
      <c r="OER10" s="362"/>
      <c r="OES10" s="362"/>
      <c r="OET10" s="362"/>
      <c r="OEU10" s="362"/>
      <c r="OEV10" s="362"/>
      <c r="OEW10" s="362"/>
      <c r="OEX10" s="362"/>
      <c r="OEY10" s="362"/>
      <c r="OEZ10" s="362"/>
      <c r="OFA10" s="362"/>
      <c r="OFB10" s="362"/>
      <c r="OFC10" s="362"/>
      <c r="OFD10" s="362"/>
      <c r="OFE10" s="362"/>
      <c r="OFF10" s="362"/>
      <c r="OFG10" s="362"/>
      <c r="OFH10" s="362"/>
      <c r="OFI10" s="362"/>
      <c r="OFJ10" s="362"/>
      <c r="OFK10" s="362"/>
      <c r="OFL10" s="362"/>
      <c r="OFM10" s="362"/>
      <c r="OFN10" s="362"/>
      <c r="OFO10" s="362"/>
      <c r="OFP10" s="362"/>
      <c r="OFQ10" s="362"/>
      <c r="OFR10" s="362"/>
      <c r="OFS10" s="362"/>
      <c r="OFT10" s="362"/>
      <c r="OFU10" s="362"/>
      <c r="OFV10" s="362"/>
      <c r="OFW10" s="362"/>
      <c r="OFX10" s="362"/>
      <c r="OFY10" s="362"/>
      <c r="OFZ10" s="362"/>
      <c r="OGA10" s="362"/>
      <c r="OGB10" s="362"/>
      <c r="OGC10" s="362"/>
      <c r="OGD10" s="362"/>
      <c r="OGE10" s="362"/>
      <c r="OGF10" s="362"/>
      <c r="OGG10" s="362"/>
      <c r="OGH10" s="362"/>
      <c r="OGI10" s="362"/>
      <c r="OGJ10" s="362"/>
      <c r="OGK10" s="362"/>
      <c r="OGL10" s="362"/>
      <c r="OGM10" s="362"/>
      <c r="OGN10" s="362"/>
      <c r="OGO10" s="362"/>
      <c r="OGP10" s="362"/>
      <c r="OGQ10" s="362"/>
      <c r="OGR10" s="362"/>
      <c r="OGS10" s="362"/>
      <c r="OGT10" s="362"/>
      <c r="OGU10" s="362"/>
      <c r="OGV10" s="362"/>
      <c r="OGW10" s="362"/>
      <c r="OGX10" s="362"/>
      <c r="OGY10" s="362"/>
      <c r="OGZ10" s="362"/>
      <c r="OHA10" s="362"/>
      <c r="OHB10" s="362"/>
      <c r="OHC10" s="362"/>
      <c r="OHD10" s="362"/>
      <c r="OHE10" s="362"/>
      <c r="OHF10" s="362"/>
      <c r="OHG10" s="362"/>
      <c r="OHH10" s="362"/>
      <c r="OHI10" s="362"/>
      <c r="OHJ10" s="362"/>
      <c r="OHK10" s="362"/>
      <c r="OHL10" s="362"/>
      <c r="OHM10" s="362"/>
      <c r="OHN10" s="362"/>
      <c r="OHO10" s="362"/>
      <c r="OHP10" s="362"/>
      <c r="OHQ10" s="362"/>
      <c r="OHR10" s="362"/>
      <c r="OHS10" s="362"/>
      <c r="OHT10" s="362"/>
      <c r="OHU10" s="362"/>
      <c r="OHV10" s="362"/>
      <c r="OHW10" s="362"/>
      <c r="OHX10" s="362"/>
      <c r="OHY10" s="362"/>
      <c r="OHZ10" s="362"/>
      <c r="OIA10" s="362"/>
      <c r="OIB10" s="362"/>
      <c r="OIC10" s="362"/>
      <c r="OID10" s="362"/>
      <c r="OIE10" s="362"/>
      <c r="OIF10" s="362"/>
      <c r="OIG10" s="362"/>
      <c r="OIH10" s="362"/>
      <c r="OII10" s="362"/>
      <c r="OIJ10" s="362"/>
      <c r="OIK10" s="362"/>
      <c r="OIL10" s="362"/>
      <c r="OIM10" s="362"/>
      <c r="OIN10" s="362"/>
      <c r="OIO10" s="362"/>
      <c r="OIP10" s="362"/>
      <c r="OIQ10" s="362"/>
      <c r="OIR10" s="362"/>
      <c r="OIS10" s="362"/>
      <c r="OIT10" s="362"/>
      <c r="OIU10" s="362"/>
      <c r="OIV10" s="362"/>
      <c r="OIW10" s="362"/>
      <c r="OIX10" s="362"/>
      <c r="OIY10" s="362"/>
      <c r="OIZ10" s="362"/>
      <c r="OJA10" s="362"/>
      <c r="OJB10" s="362"/>
      <c r="OJC10" s="362"/>
      <c r="OJD10" s="362"/>
      <c r="OJE10" s="362"/>
      <c r="OJF10" s="362"/>
      <c r="OJG10" s="362"/>
      <c r="OJH10" s="362"/>
      <c r="OJI10" s="362"/>
      <c r="OJJ10" s="362"/>
      <c r="OJK10" s="362"/>
      <c r="OJL10" s="362"/>
      <c r="OJM10" s="362"/>
      <c r="OJN10" s="362"/>
      <c r="OJO10" s="362"/>
      <c r="OJP10" s="362"/>
      <c r="OJQ10" s="362"/>
      <c r="OJR10" s="362"/>
      <c r="OJS10" s="362"/>
      <c r="OJT10" s="362"/>
      <c r="OJU10" s="362"/>
      <c r="OJV10" s="362"/>
      <c r="OJW10" s="362"/>
      <c r="OJX10" s="362"/>
      <c r="OJY10" s="362"/>
      <c r="OJZ10" s="362"/>
      <c r="OKA10" s="362"/>
      <c r="OKB10" s="362"/>
      <c r="OKC10" s="362"/>
      <c r="OKD10" s="362"/>
      <c r="OKE10" s="362"/>
      <c r="OKF10" s="362"/>
      <c r="OKG10" s="362"/>
      <c r="OKH10" s="362"/>
      <c r="OKI10" s="362"/>
      <c r="OKJ10" s="362"/>
      <c r="OKK10" s="362"/>
      <c r="OKL10" s="362"/>
      <c r="OKM10" s="362"/>
      <c r="OKN10" s="362"/>
      <c r="OKO10" s="362"/>
      <c r="OKP10" s="362"/>
      <c r="OKQ10" s="362"/>
      <c r="OKR10" s="362"/>
      <c r="OKS10" s="362"/>
      <c r="OKT10" s="362"/>
      <c r="OKU10" s="362"/>
      <c r="OKV10" s="362"/>
      <c r="OKW10" s="362"/>
      <c r="OKX10" s="362"/>
      <c r="OKY10" s="362"/>
      <c r="OKZ10" s="362"/>
      <c r="OLA10" s="362"/>
      <c r="OLB10" s="362"/>
      <c r="OLC10" s="362"/>
      <c r="OLD10" s="362"/>
      <c r="OLE10" s="362"/>
      <c r="OLF10" s="362"/>
      <c r="OLG10" s="362"/>
      <c r="OLH10" s="362"/>
      <c r="OLI10" s="362"/>
      <c r="OLJ10" s="362"/>
      <c r="OLK10" s="362"/>
      <c r="OLL10" s="362"/>
      <c r="OLM10" s="362"/>
      <c r="OLN10" s="362"/>
      <c r="OLO10" s="362"/>
      <c r="OLP10" s="362"/>
      <c r="OLQ10" s="362"/>
      <c r="OLR10" s="362"/>
      <c r="OLS10" s="362"/>
      <c r="OLT10" s="362"/>
      <c r="OLU10" s="362"/>
      <c r="OLV10" s="362"/>
      <c r="OLW10" s="362"/>
      <c r="OLX10" s="362"/>
      <c r="OLY10" s="362"/>
      <c r="OLZ10" s="362"/>
      <c r="OMA10" s="362"/>
      <c r="OMB10" s="362"/>
      <c r="OMC10" s="362"/>
      <c r="OMD10" s="362"/>
      <c r="OME10" s="362"/>
      <c r="OMF10" s="362"/>
      <c r="OMG10" s="362"/>
      <c r="OMH10" s="362"/>
      <c r="OMI10" s="362"/>
      <c r="OMJ10" s="362"/>
      <c r="OMK10" s="362"/>
      <c r="OML10" s="362"/>
      <c r="OMM10" s="362"/>
      <c r="OMN10" s="362"/>
      <c r="OMO10" s="362"/>
      <c r="OMP10" s="362"/>
      <c r="OMQ10" s="362"/>
      <c r="OMR10" s="362"/>
      <c r="OMS10" s="362"/>
      <c r="OMT10" s="362"/>
      <c r="OMU10" s="362"/>
      <c r="OMV10" s="362"/>
      <c r="OMW10" s="362"/>
      <c r="OMX10" s="362"/>
      <c r="OMY10" s="362"/>
      <c r="OMZ10" s="362"/>
      <c r="ONA10" s="362"/>
      <c r="ONB10" s="362"/>
      <c r="ONC10" s="362"/>
      <c r="OND10" s="362"/>
      <c r="ONE10" s="362"/>
      <c r="ONF10" s="362"/>
      <c r="ONG10" s="362"/>
      <c r="ONH10" s="362"/>
      <c r="ONI10" s="362"/>
      <c r="ONJ10" s="362"/>
      <c r="ONK10" s="362"/>
      <c r="ONL10" s="362"/>
      <c r="ONM10" s="362"/>
      <c r="ONN10" s="362"/>
      <c r="ONO10" s="362"/>
      <c r="ONP10" s="362"/>
      <c r="ONQ10" s="362"/>
      <c r="ONR10" s="362"/>
      <c r="ONS10" s="362"/>
      <c r="ONT10" s="362"/>
      <c r="ONU10" s="362"/>
      <c r="ONV10" s="362"/>
      <c r="ONW10" s="362"/>
      <c r="ONX10" s="362"/>
      <c r="ONY10" s="362"/>
      <c r="ONZ10" s="362"/>
      <c r="OOA10" s="362"/>
      <c r="OOB10" s="362"/>
      <c r="OOC10" s="362"/>
      <c r="OOD10" s="362"/>
      <c r="OOE10" s="362"/>
      <c r="OOF10" s="362"/>
      <c r="OOG10" s="362"/>
      <c r="OOH10" s="362"/>
      <c r="OOI10" s="362"/>
      <c r="OOJ10" s="362"/>
      <c r="OOK10" s="362"/>
      <c r="OOL10" s="362"/>
      <c r="OOM10" s="362"/>
      <c r="OON10" s="362"/>
      <c r="OOO10" s="362"/>
      <c r="OOP10" s="362"/>
      <c r="OOQ10" s="362"/>
      <c r="OOR10" s="362"/>
      <c r="OOS10" s="362"/>
      <c r="OOT10" s="362"/>
      <c r="OOU10" s="362"/>
      <c r="OOV10" s="362"/>
      <c r="OOW10" s="362"/>
      <c r="OOX10" s="362"/>
      <c r="OOY10" s="362"/>
      <c r="OOZ10" s="362"/>
      <c r="OPA10" s="362"/>
      <c r="OPB10" s="362"/>
      <c r="OPC10" s="362"/>
      <c r="OPD10" s="362"/>
      <c r="OPE10" s="362"/>
      <c r="OPF10" s="362"/>
      <c r="OPG10" s="362"/>
      <c r="OPH10" s="362"/>
      <c r="OPI10" s="362"/>
      <c r="OPJ10" s="362"/>
      <c r="OPK10" s="362"/>
      <c r="OPL10" s="362"/>
      <c r="OPM10" s="362"/>
      <c r="OPN10" s="362"/>
      <c r="OPO10" s="362"/>
      <c r="OPP10" s="362"/>
      <c r="OPQ10" s="362"/>
      <c r="OPR10" s="362"/>
      <c r="OPS10" s="362"/>
      <c r="OPT10" s="362"/>
      <c r="OPU10" s="362"/>
      <c r="OPV10" s="362"/>
      <c r="OPW10" s="362"/>
      <c r="OPX10" s="362"/>
      <c r="OPY10" s="362"/>
      <c r="OPZ10" s="362"/>
      <c r="OQA10" s="362"/>
      <c r="OQB10" s="362"/>
      <c r="OQC10" s="362"/>
      <c r="OQD10" s="362"/>
      <c r="OQE10" s="362"/>
      <c r="OQF10" s="362"/>
      <c r="OQG10" s="362"/>
      <c r="OQH10" s="362"/>
      <c r="OQI10" s="362"/>
      <c r="OQJ10" s="362"/>
      <c r="OQK10" s="362"/>
      <c r="OQL10" s="362"/>
      <c r="OQM10" s="362"/>
      <c r="OQN10" s="362"/>
      <c r="OQO10" s="362"/>
      <c r="OQP10" s="362"/>
      <c r="OQQ10" s="362"/>
      <c r="OQR10" s="362"/>
      <c r="OQS10" s="362"/>
      <c r="OQT10" s="362"/>
      <c r="OQU10" s="362"/>
      <c r="OQV10" s="362"/>
      <c r="OQW10" s="362"/>
      <c r="OQX10" s="362"/>
      <c r="OQY10" s="362"/>
      <c r="OQZ10" s="362"/>
      <c r="ORA10" s="362"/>
      <c r="ORB10" s="362"/>
      <c r="ORC10" s="362"/>
      <c r="ORD10" s="362"/>
      <c r="ORE10" s="362"/>
      <c r="ORF10" s="362"/>
      <c r="ORG10" s="362"/>
      <c r="ORH10" s="362"/>
      <c r="ORI10" s="362"/>
      <c r="ORJ10" s="362"/>
      <c r="ORK10" s="362"/>
      <c r="ORL10" s="362"/>
      <c r="ORM10" s="362"/>
      <c r="ORN10" s="362"/>
      <c r="ORO10" s="362"/>
      <c r="ORP10" s="362"/>
      <c r="ORQ10" s="362"/>
      <c r="ORR10" s="362"/>
      <c r="ORS10" s="362"/>
      <c r="ORT10" s="362"/>
      <c r="ORU10" s="362"/>
      <c r="ORV10" s="362"/>
      <c r="ORW10" s="362"/>
      <c r="ORX10" s="362"/>
      <c r="ORY10" s="362"/>
      <c r="ORZ10" s="362"/>
      <c r="OSA10" s="362"/>
      <c r="OSB10" s="362"/>
      <c r="OSC10" s="362"/>
      <c r="OSD10" s="362"/>
      <c r="OSE10" s="362"/>
      <c r="OSF10" s="362"/>
      <c r="OSG10" s="362"/>
      <c r="OSH10" s="362"/>
      <c r="OSI10" s="362"/>
      <c r="OSJ10" s="362"/>
      <c r="OSK10" s="362"/>
      <c r="OSL10" s="362"/>
      <c r="OSM10" s="362"/>
      <c r="OSN10" s="362"/>
      <c r="OSO10" s="362"/>
      <c r="OSP10" s="362"/>
      <c r="OSQ10" s="362"/>
      <c r="OSR10" s="362"/>
      <c r="OSS10" s="362"/>
      <c r="OST10" s="362"/>
      <c r="OSU10" s="362"/>
      <c r="OSV10" s="362"/>
      <c r="OSW10" s="362"/>
      <c r="OSX10" s="362"/>
      <c r="OSY10" s="362"/>
      <c r="OSZ10" s="362"/>
      <c r="OTA10" s="362"/>
      <c r="OTB10" s="362"/>
      <c r="OTC10" s="362"/>
      <c r="OTD10" s="362"/>
      <c r="OTE10" s="362"/>
      <c r="OTF10" s="362"/>
      <c r="OTG10" s="362"/>
      <c r="OTH10" s="362"/>
      <c r="OTI10" s="362"/>
      <c r="OTJ10" s="362"/>
      <c r="OTK10" s="362"/>
      <c r="OTL10" s="362"/>
      <c r="OTM10" s="362"/>
      <c r="OTN10" s="362"/>
      <c r="OTO10" s="362"/>
      <c r="OTP10" s="362"/>
      <c r="OTQ10" s="362"/>
      <c r="OTR10" s="362"/>
      <c r="OTS10" s="362"/>
      <c r="OTT10" s="362"/>
      <c r="OTU10" s="362"/>
      <c r="OTV10" s="362"/>
      <c r="OTW10" s="362"/>
      <c r="OTX10" s="362"/>
      <c r="OTY10" s="362"/>
      <c r="OTZ10" s="362"/>
      <c r="OUA10" s="362"/>
      <c r="OUB10" s="362"/>
      <c r="OUC10" s="362"/>
      <c r="OUD10" s="362"/>
      <c r="OUE10" s="362"/>
      <c r="OUF10" s="362"/>
      <c r="OUG10" s="362"/>
      <c r="OUH10" s="362"/>
      <c r="OUI10" s="362"/>
      <c r="OUJ10" s="362"/>
      <c r="OUK10" s="362"/>
      <c r="OUL10" s="362"/>
      <c r="OUM10" s="362"/>
      <c r="OUN10" s="362"/>
      <c r="OUO10" s="362"/>
      <c r="OUP10" s="362"/>
      <c r="OUQ10" s="362"/>
      <c r="OUR10" s="362"/>
      <c r="OUS10" s="362"/>
      <c r="OUT10" s="362"/>
      <c r="OUU10" s="362"/>
      <c r="OUV10" s="362"/>
      <c r="OUW10" s="362"/>
      <c r="OUX10" s="362"/>
      <c r="OUY10" s="362"/>
      <c r="OUZ10" s="362"/>
      <c r="OVA10" s="362"/>
      <c r="OVB10" s="362"/>
      <c r="OVC10" s="362"/>
      <c r="OVD10" s="362"/>
      <c r="OVE10" s="362"/>
      <c r="OVF10" s="362"/>
      <c r="OVG10" s="362"/>
      <c r="OVH10" s="362"/>
      <c r="OVI10" s="362"/>
      <c r="OVJ10" s="362"/>
      <c r="OVK10" s="362"/>
      <c r="OVL10" s="362"/>
      <c r="OVM10" s="362"/>
      <c r="OVN10" s="362"/>
      <c r="OVO10" s="362"/>
      <c r="OVP10" s="362"/>
      <c r="OVQ10" s="362"/>
      <c r="OVR10" s="362"/>
      <c r="OVS10" s="362"/>
      <c r="OVT10" s="362"/>
      <c r="OVU10" s="362"/>
      <c r="OVV10" s="362"/>
      <c r="OVW10" s="362"/>
      <c r="OVX10" s="362"/>
      <c r="OVY10" s="362"/>
      <c r="OVZ10" s="362"/>
      <c r="OWA10" s="362"/>
      <c r="OWB10" s="362"/>
      <c r="OWC10" s="362"/>
      <c r="OWD10" s="362"/>
      <c r="OWE10" s="362"/>
      <c r="OWF10" s="362"/>
      <c r="OWG10" s="362"/>
      <c r="OWH10" s="362"/>
      <c r="OWI10" s="362"/>
      <c r="OWJ10" s="362"/>
      <c r="OWK10" s="362"/>
      <c r="OWL10" s="362"/>
      <c r="OWM10" s="362"/>
      <c r="OWN10" s="362"/>
      <c r="OWO10" s="362"/>
      <c r="OWP10" s="362"/>
      <c r="OWQ10" s="362"/>
      <c r="OWR10" s="362"/>
      <c r="OWS10" s="362"/>
      <c r="OWT10" s="362"/>
      <c r="OWU10" s="362"/>
      <c r="OWV10" s="362"/>
      <c r="OWW10" s="362"/>
      <c r="OWX10" s="362"/>
      <c r="OWY10" s="362"/>
      <c r="OWZ10" s="362"/>
      <c r="OXA10" s="362"/>
      <c r="OXB10" s="362"/>
      <c r="OXC10" s="362"/>
      <c r="OXD10" s="362"/>
      <c r="OXE10" s="362"/>
      <c r="OXF10" s="362"/>
      <c r="OXG10" s="362"/>
      <c r="OXH10" s="362"/>
      <c r="OXI10" s="362"/>
      <c r="OXJ10" s="362"/>
      <c r="OXK10" s="362"/>
      <c r="OXL10" s="362"/>
      <c r="OXM10" s="362"/>
      <c r="OXN10" s="362"/>
      <c r="OXO10" s="362"/>
      <c r="OXP10" s="362"/>
      <c r="OXQ10" s="362"/>
      <c r="OXR10" s="362"/>
      <c r="OXS10" s="362"/>
      <c r="OXT10" s="362"/>
      <c r="OXU10" s="362"/>
      <c r="OXV10" s="362"/>
      <c r="OXW10" s="362"/>
      <c r="OXX10" s="362"/>
      <c r="OXY10" s="362"/>
      <c r="OXZ10" s="362"/>
      <c r="OYA10" s="362"/>
      <c r="OYB10" s="362"/>
      <c r="OYC10" s="362"/>
      <c r="OYD10" s="362"/>
      <c r="OYE10" s="362"/>
      <c r="OYF10" s="362"/>
      <c r="OYG10" s="362"/>
      <c r="OYH10" s="362"/>
      <c r="OYI10" s="362"/>
      <c r="OYJ10" s="362"/>
      <c r="OYK10" s="362"/>
      <c r="OYL10" s="362"/>
      <c r="OYM10" s="362"/>
      <c r="OYN10" s="362"/>
      <c r="OYO10" s="362"/>
      <c r="OYP10" s="362"/>
      <c r="OYQ10" s="362"/>
      <c r="OYR10" s="362"/>
      <c r="OYS10" s="362"/>
      <c r="OYT10" s="362"/>
      <c r="OYU10" s="362"/>
      <c r="OYV10" s="362"/>
      <c r="OYW10" s="362"/>
      <c r="OYX10" s="362"/>
      <c r="OYY10" s="362"/>
      <c r="OYZ10" s="362"/>
      <c r="OZA10" s="362"/>
      <c r="OZB10" s="362"/>
      <c r="OZC10" s="362"/>
      <c r="OZD10" s="362"/>
      <c r="OZE10" s="362"/>
      <c r="OZF10" s="362"/>
      <c r="OZG10" s="362"/>
      <c r="OZH10" s="362"/>
      <c r="OZI10" s="362"/>
      <c r="OZJ10" s="362"/>
      <c r="OZK10" s="362"/>
      <c r="OZL10" s="362"/>
      <c r="OZM10" s="362"/>
      <c r="OZN10" s="362"/>
      <c r="OZO10" s="362"/>
      <c r="OZP10" s="362"/>
      <c r="OZQ10" s="362"/>
      <c r="OZR10" s="362"/>
      <c r="OZS10" s="362"/>
      <c r="OZT10" s="362"/>
      <c r="OZU10" s="362"/>
      <c r="OZV10" s="362"/>
      <c r="OZW10" s="362"/>
      <c r="OZX10" s="362"/>
      <c r="OZY10" s="362"/>
      <c r="OZZ10" s="362"/>
      <c r="PAA10" s="362"/>
      <c r="PAB10" s="362"/>
      <c r="PAC10" s="362"/>
      <c r="PAD10" s="362"/>
      <c r="PAE10" s="362"/>
      <c r="PAF10" s="362"/>
      <c r="PAG10" s="362"/>
      <c r="PAH10" s="362"/>
      <c r="PAI10" s="362"/>
      <c r="PAJ10" s="362"/>
      <c r="PAK10" s="362"/>
      <c r="PAL10" s="362"/>
      <c r="PAM10" s="362"/>
      <c r="PAN10" s="362"/>
      <c r="PAO10" s="362"/>
      <c r="PAP10" s="362"/>
      <c r="PAQ10" s="362"/>
      <c r="PAR10" s="362"/>
      <c r="PAS10" s="362"/>
      <c r="PAT10" s="362"/>
      <c r="PAU10" s="362"/>
      <c r="PAV10" s="362"/>
      <c r="PAW10" s="362"/>
      <c r="PAX10" s="362"/>
      <c r="PAY10" s="362"/>
      <c r="PAZ10" s="362"/>
      <c r="PBA10" s="362"/>
      <c r="PBB10" s="362"/>
      <c r="PBC10" s="362"/>
      <c r="PBD10" s="362"/>
      <c r="PBE10" s="362"/>
      <c r="PBF10" s="362"/>
      <c r="PBG10" s="362"/>
      <c r="PBH10" s="362"/>
      <c r="PBI10" s="362"/>
      <c r="PBJ10" s="362"/>
      <c r="PBK10" s="362"/>
      <c r="PBL10" s="362"/>
      <c r="PBM10" s="362"/>
      <c r="PBN10" s="362"/>
      <c r="PBO10" s="362"/>
      <c r="PBP10" s="362"/>
      <c r="PBQ10" s="362"/>
      <c r="PBR10" s="362"/>
      <c r="PBS10" s="362"/>
      <c r="PBT10" s="362"/>
      <c r="PBU10" s="362"/>
      <c r="PBV10" s="362"/>
      <c r="PBW10" s="362"/>
      <c r="PBX10" s="362"/>
      <c r="PBY10" s="362"/>
      <c r="PBZ10" s="362"/>
      <c r="PCA10" s="362"/>
      <c r="PCB10" s="362"/>
      <c r="PCC10" s="362"/>
      <c r="PCD10" s="362"/>
      <c r="PCE10" s="362"/>
      <c r="PCF10" s="362"/>
      <c r="PCG10" s="362"/>
      <c r="PCH10" s="362"/>
      <c r="PCI10" s="362"/>
      <c r="PCJ10" s="362"/>
      <c r="PCK10" s="362"/>
      <c r="PCL10" s="362"/>
      <c r="PCM10" s="362"/>
      <c r="PCN10" s="362"/>
      <c r="PCO10" s="362"/>
      <c r="PCP10" s="362"/>
      <c r="PCQ10" s="362"/>
      <c r="PCR10" s="362"/>
      <c r="PCS10" s="362"/>
      <c r="PCT10" s="362"/>
      <c r="PCU10" s="362"/>
      <c r="PCV10" s="362"/>
      <c r="PCW10" s="362"/>
      <c r="PCX10" s="362"/>
      <c r="PCY10" s="362"/>
      <c r="PCZ10" s="362"/>
      <c r="PDA10" s="362"/>
      <c r="PDB10" s="362"/>
      <c r="PDC10" s="362"/>
      <c r="PDD10" s="362"/>
      <c r="PDE10" s="362"/>
      <c r="PDF10" s="362"/>
      <c r="PDG10" s="362"/>
      <c r="PDH10" s="362"/>
      <c r="PDI10" s="362"/>
      <c r="PDJ10" s="362"/>
      <c r="PDK10" s="362"/>
      <c r="PDL10" s="362"/>
      <c r="PDM10" s="362"/>
      <c r="PDN10" s="362"/>
      <c r="PDO10" s="362"/>
      <c r="PDP10" s="362"/>
      <c r="PDQ10" s="362"/>
      <c r="PDR10" s="362"/>
      <c r="PDS10" s="362"/>
      <c r="PDT10" s="362"/>
      <c r="PDU10" s="362"/>
      <c r="PDV10" s="362"/>
      <c r="PDW10" s="362"/>
      <c r="PDX10" s="362"/>
      <c r="PDY10" s="362"/>
      <c r="PDZ10" s="362"/>
      <c r="PEA10" s="362"/>
      <c r="PEB10" s="362"/>
      <c r="PEC10" s="362"/>
      <c r="PED10" s="362"/>
      <c r="PEE10" s="362"/>
      <c r="PEF10" s="362"/>
      <c r="PEG10" s="362"/>
      <c r="PEH10" s="362"/>
      <c r="PEI10" s="362"/>
      <c r="PEJ10" s="362"/>
      <c r="PEK10" s="362"/>
      <c r="PEL10" s="362"/>
      <c r="PEM10" s="362"/>
      <c r="PEN10" s="362"/>
      <c r="PEO10" s="362"/>
      <c r="PEP10" s="362"/>
      <c r="PEQ10" s="362"/>
      <c r="PER10" s="362"/>
      <c r="PES10" s="362"/>
      <c r="PET10" s="362"/>
      <c r="PEU10" s="362"/>
      <c r="PEV10" s="362"/>
      <c r="PEW10" s="362"/>
      <c r="PEX10" s="362"/>
      <c r="PEY10" s="362"/>
      <c r="PEZ10" s="362"/>
      <c r="PFA10" s="362"/>
      <c r="PFB10" s="362"/>
      <c r="PFC10" s="362"/>
      <c r="PFD10" s="362"/>
      <c r="PFE10" s="362"/>
      <c r="PFF10" s="362"/>
      <c r="PFG10" s="362"/>
      <c r="PFH10" s="362"/>
      <c r="PFI10" s="362"/>
      <c r="PFJ10" s="362"/>
      <c r="PFK10" s="362"/>
      <c r="PFL10" s="362"/>
      <c r="PFM10" s="362"/>
      <c r="PFN10" s="362"/>
      <c r="PFO10" s="362"/>
      <c r="PFP10" s="362"/>
      <c r="PFQ10" s="362"/>
      <c r="PFR10" s="362"/>
      <c r="PFS10" s="362"/>
      <c r="PFT10" s="362"/>
      <c r="PFU10" s="362"/>
      <c r="PFV10" s="362"/>
      <c r="PFW10" s="362"/>
      <c r="PFX10" s="362"/>
      <c r="PFY10" s="362"/>
      <c r="PFZ10" s="362"/>
      <c r="PGA10" s="362"/>
      <c r="PGB10" s="362"/>
      <c r="PGC10" s="362"/>
      <c r="PGD10" s="362"/>
      <c r="PGE10" s="362"/>
      <c r="PGF10" s="362"/>
      <c r="PGG10" s="362"/>
      <c r="PGH10" s="362"/>
      <c r="PGI10" s="362"/>
      <c r="PGJ10" s="362"/>
      <c r="PGK10" s="362"/>
      <c r="PGL10" s="362"/>
      <c r="PGM10" s="362"/>
      <c r="PGN10" s="362"/>
      <c r="PGO10" s="362"/>
      <c r="PGP10" s="362"/>
      <c r="PGQ10" s="362"/>
      <c r="PGR10" s="362"/>
      <c r="PGS10" s="362"/>
      <c r="PGT10" s="362"/>
      <c r="PGU10" s="362"/>
      <c r="PGV10" s="362"/>
      <c r="PGW10" s="362"/>
      <c r="PGX10" s="362"/>
      <c r="PGY10" s="362"/>
      <c r="PGZ10" s="362"/>
      <c r="PHA10" s="362"/>
      <c r="PHB10" s="362"/>
      <c r="PHC10" s="362"/>
      <c r="PHD10" s="362"/>
      <c r="PHE10" s="362"/>
      <c r="PHF10" s="362"/>
      <c r="PHG10" s="362"/>
      <c r="PHH10" s="362"/>
      <c r="PHI10" s="362"/>
      <c r="PHJ10" s="362"/>
      <c r="PHK10" s="362"/>
      <c r="PHL10" s="362"/>
      <c r="PHM10" s="362"/>
      <c r="PHN10" s="362"/>
      <c r="PHO10" s="362"/>
      <c r="PHP10" s="362"/>
      <c r="PHQ10" s="362"/>
      <c r="PHR10" s="362"/>
      <c r="PHS10" s="362"/>
      <c r="PHT10" s="362"/>
      <c r="PHU10" s="362"/>
      <c r="PHV10" s="362"/>
      <c r="PHW10" s="362"/>
      <c r="PHX10" s="362"/>
      <c r="PHY10" s="362"/>
      <c r="PHZ10" s="362"/>
      <c r="PIA10" s="362"/>
      <c r="PIB10" s="362"/>
      <c r="PIC10" s="362"/>
      <c r="PID10" s="362"/>
      <c r="PIE10" s="362"/>
      <c r="PIF10" s="362"/>
      <c r="PIG10" s="362"/>
      <c r="PIH10" s="362"/>
      <c r="PII10" s="362"/>
      <c r="PIJ10" s="362"/>
      <c r="PIK10" s="362"/>
      <c r="PIL10" s="362"/>
      <c r="PIM10" s="362"/>
      <c r="PIN10" s="362"/>
      <c r="PIO10" s="362"/>
      <c r="PIP10" s="362"/>
      <c r="PIQ10" s="362"/>
      <c r="PIR10" s="362"/>
      <c r="PIS10" s="362"/>
      <c r="PIT10" s="362"/>
      <c r="PIU10" s="362"/>
      <c r="PIV10" s="362"/>
      <c r="PIW10" s="362"/>
      <c r="PIX10" s="362"/>
      <c r="PIY10" s="362"/>
      <c r="PIZ10" s="362"/>
      <c r="PJA10" s="362"/>
      <c r="PJB10" s="362"/>
      <c r="PJC10" s="362"/>
      <c r="PJD10" s="362"/>
      <c r="PJE10" s="362"/>
      <c r="PJF10" s="362"/>
      <c r="PJG10" s="362"/>
      <c r="PJH10" s="362"/>
      <c r="PJI10" s="362"/>
      <c r="PJJ10" s="362"/>
      <c r="PJK10" s="362"/>
      <c r="PJL10" s="362"/>
      <c r="PJM10" s="362"/>
      <c r="PJN10" s="362"/>
      <c r="PJO10" s="362"/>
      <c r="PJP10" s="362"/>
      <c r="PJQ10" s="362"/>
      <c r="PJR10" s="362"/>
      <c r="PJS10" s="362"/>
      <c r="PJT10" s="362"/>
      <c r="PJU10" s="362"/>
      <c r="PJV10" s="362"/>
      <c r="PJW10" s="362"/>
      <c r="PJX10" s="362"/>
      <c r="PJY10" s="362"/>
      <c r="PJZ10" s="362"/>
      <c r="PKA10" s="362"/>
      <c r="PKB10" s="362"/>
      <c r="PKC10" s="362"/>
      <c r="PKD10" s="362"/>
      <c r="PKE10" s="362"/>
      <c r="PKF10" s="362"/>
      <c r="PKG10" s="362"/>
      <c r="PKH10" s="362"/>
      <c r="PKI10" s="362"/>
      <c r="PKJ10" s="362"/>
      <c r="PKK10" s="362"/>
      <c r="PKL10" s="362"/>
      <c r="PKM10" s="362"/>
      <c r="PKN10" s="362"/>
      <c r="PKO10" s="362"/>
      <c r="PKP10" s="362"/>
      <c r="PKQ10" s="362"/>
      <c r="PKR10" s="362"/>
      <c r="PKS10" s="362"/>
      <c r="PKT10" s="362"/>
      <c r="PKU10" s="362"/>
      <c r="PKV10" s="362"/>
      <c r="PKW10" s="362"/>
      <c r="PKX10" s="362"/>
      <c r="PKY10" s="362"/>
      <c r="PKZ10" s="362"/>
      <c r="PLA10" s="362"/>
      <c r="PLB10" s="362"/>
      <c r="PLC10" s="362"/>
      <c r="PLD10" s="362"/>
      <c r="PLE10" s="362"/>
      <c r="PLF10" s="362"/>
      <c r="PLG10" s="362"/>
      <c r="PLH10" s="362"/>
      <c r="PLI10" s="362"/>
      <c r="PLJ10" s="362"/>
      <c r="PLK10" s="362"/>
      <c r="PLL10" s="362"/>
      <c r="PLM10" s="362"/>
      <c r="PLN10" s="362"/>
      <c r="PLO10" s="362"/>
      <c r="PLP10" s="362"/>
      <c r="PLQ10" s="362"/>
      <c r="PLR10" s="362"/>
      <c r="PLS10" s="362"/>
      <c r="PLT10" s="362"/>
      <c r="PLU10" s="362"/>
      <c r="PLV10" s="362"/>
      <c r="PLW10" s="362"/>
      <c r="PLX10" s="362"/>
      <c r="PLY10" s="362"/>
      <c r="PLZ10" s="362"/>
      <c r="PMA10" s="362"/>
      <c r="PMB10" s="362"/>
      <c r="PMC10" s="362"/>
      <c r="PMD10" s="362"/>
      <c r="PME10" s="362"/>
      <c r="PMF10" s="362"/>
      <c r="PMG10" s="362"/>
      <c r="PMH10" s="362"/>
      <c r="PMI10" s="362"/>
      <c r="PMJ10" s="362"/>
      <c r="PMK10" s="362"/>
      <c r="PML10" s="362"/>
      <c r="PMM10" s="362"/>
      <c r="PMN10" s="362"/>
      <c r="PMO10" s="362"/>
      <c r="PMP10" s="362"/>
      <c r="PMQ10" s="362"/>
      <c r="PMR10" s="362"/>
      <c r="PMS10" s="362"/>
      <c r="PMT10" s="362"/>
      <c r="PMU10" s="362"/>
      <c r="PMV10" s="362"/>
      <c r="PMW10" s="362"/>
      <c r="PMX10" s="362"/>
      <c r="PMY10" s="362"/>
      <c r="PMZ10" s="362"/>
      <c r="PNA10" s="362"/>
      <c r="PNB10" s="362"/>
      <c r="PNC10" s="362"/>
      <c r="PND10" s="362"/>
      <c r="PNE10" s="362"/>
      <c r="PNF10" s="362"/>
      <c r="PNG10" s="362"/>
      <c r="PNH10" s="362"/>
      <c r="PNI10" s="362"/>
      <c r="PNJ10" s="362"/>
      <c r="PNK10" s="362"/>
      <c r="PNL10" s="362"/>
      <c r="PNM10" s="362"/>
      <c r="PNN10" s="362"/>
      <c r="PNO10" s="362"/>
      <c r="PNP10" s="362"/>
      <c r="PNQ10" s="362"/>
      <c r="PNR10" s="362"/>
      <c r="PNS10" s="362"/>
      <c r="PNT10" s="362"/>
      <c r="PNU10" s="362"/>
      <c r="PNV10" s="362"/>
      <c r="PNW10" s="362"/>
      <c r="PNX10" s="362"/>
      <c r="PNY10" s="362"/>
      <c r="PNZ10" s="362"/>
      <c r="POA10" s="362"/>
      <c r="POB10" s="362"/>
      <c r="POC10" s="362"/>
      <c r="POD10" s="362"/>
      <c r="POE10" s="362"/>
      <c r="POF10" s="362"/>
      <c r="POG10" s="362"/>
      <c r="POH10" s="362"/>
      <c r="POI10" s="362"/>
      <c r="POJ10" s="362"/>
      <c r="POK10" s="362"/>
      <c r="POL10" s="362"/>
      <c r="POM10" s="362"/>
      <c r="PON10" s="362"/>
      <c r="POO10" s="362"/>
      <c r="POP10" s="362"/>
      <c r="POQ10" s="362"/>
      <c r="POR10" s="362"/>
      <c r="POS10" s="362"/>
      <c r="POT10" s="362"/>
      <c r="POU10" s="362"/>
      <c r="POV10" s="362"/>
      <c r="POW10" s="362"/>
      <c r="POX10" s="362"/>
      <c r="POY10" s="362"/>
      <c r="POZ10" s="362"/>
      <c r="PPA10" s="362"/>
      <c r="PPB10" s="362"/>
      <c r="PPC10" s="362"/>
      <c r="PPD10" s="362"/>
      <c r="PPE10" s="362"/>
      <c r="PPF10" s="362"/>
      <c r="PPG10" s="362"/>
      <c r="PPH10" s="362"/>
      <c r="PPI10" s="362"/>
      <c r="PPJ10" s="362"/>
      <c r="PPK10" s="362"/>
      <c r="PPL10" s="362"/>
      <c r="PPM10" s="362"/>
      <c r="PPN10" s="362"/>
      <c r="PPO10" s="362"/>
      <c r="PPP10" s="362"/>
      <c r="PPQ10" s="362"/>
      <c r="PPR10" s="362"/>
      <c r="PPS10" s="362"/>
      <c r="PPT10" s="362"/>
      <c r="PPU10" s="362"/>
      <c r="PPV10" s="362"/>
      <c r="PPW10" s="362"/>
      <c r="PPX10" s="362"/>
      <c r="PPY10" s="362"/>
      <c r="PPZ10" s="362"/>
      <c r="PQA10" s="362"/>
      <c r="PQB10" s="362"/>
      <c r="PQC10" s="362"/>
      <c r="PQD10" s="362"/>
      <c r="PQE10" s="362"/>
      <c r="PQF10" s="362"/>
      <c r="PQG10" s="362"/>
      <c r="PQH10" s="362"/>
      <c r="PQI10" s="362"/>
      <c r="PQJ10" s="362"/>
      <c r="PQK10" s="362"/>
      <c r="PQL10" s="362"/>
      <c r="PQM10" s="362"/>
      <c r="PQN10" s="362"/>
      <c r="PQO10" s="362"/>
      <c r="PQP10" s="362"/>
      <c r="PQQ10" s="362"/>
      <c r="PQR10" s="362"/>
      <c r="PQS10" s="362"/>
      <c r="PQT10" s="362"/>
      <c r="PQU10" s="362"/>
      <c r="PQV10" s="362"/>
      <c r="PQW10" s="362"/>
      <c r="PQX10" s="362"/>
      <c r="PQY10" s="362"/>
      <c r="PQZ10" s="362"/>
      <c r="PRA10" s="362"/>
      <c r="PRB10" s="362"/>
      <c r="PRC10" s="362"/>
      <c r="PRD10" s="362"/>
      <c r="PRE10" s="362"/>
      <c r="PRF10" s="362"/>
      <c r="PRG10" s="362"/>
      <c r="PRH10" s="362"/>
      <c r="PRI10" s="362"/>
      <c r="PRJ10" s="362"/>
      <c r="PRK10" s="362"/>
      <c r="PRL10" s="362"/>
      <c r="PRM10" s="362"/>
      <c r="PRN10" s="362"/>
      <c r="PRO10" s="362"/>
      <c r="PRP10" s="362"/>
      <c r="PRQ10" s="362"/>
      <c r="PRR10" s="362"/>
      <c r="PRS10" s="362"/>
      <c r="PRT10" s="362"/>
      <c r="PRU10" s="362"/>
      <c r="PRV10" s="362"/>
      <c r="PRW10" s="362"/>
      <c r="PRX10" s="362"/>
      <c r="PRY10" s="362"/>
      <c r="PRZ10" s="362"/>
      <c r="PSA10" s="362"/>
      <c r="PSB10" s="362"/>
      <c r="PSC10" s="362"/>
      <c r="PSD10" s="362"/>
      <c r="PSE10" s="362"/>
      <c r="PSF10" s="362"/>
      <c r="PSG10" s="362"/>
      <c r="PSH10" s="362"/>
      <c r="PSI10" s="362"/>
      <c r="PSJ10" s="362"/>
      <c r="PSK10" s="362"/>
      <c r="PSL10" s="362"/>
      <c r="PSM10" s="362"/>
      <c r="PSN10" s="362"/>
      <c r="PSO10" s="362"/>
      <c r="PSP10" s="362"/>
      <c r="PSQ10" s="362"/>
      <c r="PSR10" s="362"/>
      <c r="PSS10" s="362"/>
      <c r="PST10" s="362"/>
      <c r="PSU10" s="362"/>
      <c r="PSV10" s="362"/>
      <c r="PSW10" s="362"/>
      <c r="PSX10" s="362"/>
      <c r="PSY10" s="362"/>
      <c r="PSZ10" s="362"/>
      <c r="PTA10" s="362"/>
      <c r="PTB10" s="362"/>
      <c r="PTC10" s="362"/>
      <c r="PTD10" s="362"/>
      <c r="PTE10" s="362"/>
      <c r="PTF10" s="362"/>
      <c r="PTG10" s="362"/>
      <c r="PTH10" s="362"/>
      <c r="PTI10" s="362"/>
      <c r="PTJ10" s="362"/>
      <c r="PTK10" s="362"/>
      <c r="PTL10" s="362"/>
      <c r="PTM10" s="362"/>
      <c r="PTN10" s="362"/>
      <c r="PTO10" s="362"/>
      <c r="PTP10" s="362"/>
      <c r="PTQ10" s="362"/>
      <c r="PTR10" s="362"/>
      <c r="PTS10" s="362"/>
      <c r="PTT10" s="362"/>
      <c r="PTU10" s="362"/>
      <c r="PTV10" s="362"/>
      <c r="PTW10" s="362"/>
      <c r="PTX10" s="362"/>
      <c r="PTY10" s="362"/>
      <c r="PTZ10" s="362"/>
      <c r="PUA10" s="362"/>
      <c r="PUB10" s="362"/>
      <c r="PUC10" s="362"/>
      <c r="PUD10" s="362"/>
      <c r="PUE10" s="362"/>
      <c r="PUF10" s="362"/>
      <c r="PUG10" s="362"/>
      <c r="PUH10" s="362"/>
      <c r="PUI10" s="362"/>
      <c r="PUJ10" s="362"/>
      <c r="PUK10" s="362"/>
      <c r="PUL10" s="362"/>
      <c r="PUM10" s="362"/>
      <c r="PUN10" s="362"/>
      <c r="PUO10" s="362"/>
      <c r="PUP10" s="362"/>
      <c r="PUQ10" s="362"/>
      <c r="PUR10" s="362"/>
      <c r="PUS10" s="362"/>
      <c r="PUT10" s="362"/>
      <c r="PUU10" s="362"/>
      <c r="PUV10" s="362"/>
      <c r="PUW10" s="362"/>
      <c r="PUX10" s="362"/>
      <c r="PUY10" s="362"/>
      <c r="PUZ10" s="362"/>
      <c r="PVA10" s="362"/>
      <c r="PVB10" s="362"/>
      <c r="PVC10" s="362"/>
      <c r="PVD10" s="362"/>
      <c r="PVE10" s="362"/>
      <c r="PVF10" s="362"/>
      <c r="PVG10" s="362"/>
      <c r="PVH10" s="362"/>
      <c r="PVI10" s="362"/>
      <c r="PVJ10" s="362"/>
      <c r="PVK10" s="362"/>
      <c r="PVL10" s="362"/>
      <c r="PVM10" s="362"/>
      <c r="PVN10" s="362"/>
      <c r="PVO10" s="362"/>
      <c r="PVP10" s="362"/>
      <c r="PVQ10" s="362"/>
      <c r="PVR10" s="362"/>
      <c r="PVS10" s="362"/>
      <c r="PVT10" s="362"/>
      <c r="PVU10" s="362"/>
      <c r="PVV10" s="362"/>
      <c r="PVW10" s="362"/>
      <c r="PVX10" s="362"/>
      <c r="PVY10" s="362"/>
      <c r="PVZ10" s="362"/>
      <c r="PWA10" s="362"/>
      <c r="PWB10" s="362"/>
      <c r="PWC10" s="362"/>
      <c r="PWD10" s="362"/>
      <c r="PWE10" s="362"/>
      <c r="PWF10" s="362"/>
      <c r="PWG10" s="362"/>
      <c r="PWH10" s="362"/>
      <c r="PWI10" s="362"/>
      <c r="PWJ10" s="362"/>
      <c r="PWK10" s="362"/>
      <c r="PWL10" s="362"/>
      <c r="PWM10" s="362"/>
      <c r="PWN10" s="362"/>
      <c r="PWO10" s="362"/>
      <c r="PWP10" s="362"/>
      <c r="PWQ10" s="362"/>
      <c r="PWR10" s="362"/>
      <c r="PWS10" s="362"/>
      <c r="PWT10" s="362"/>
      <c r="PWU10" s="362"/>
      <c r="PWV10" s="362"/>
      <c r="PWW10" s="362"/>
      <c r="PWX10" s="362"/>
      <c r="PWY10" s="362"/>
      <c r="PWZ10" s="362"/>
      <c r="PXA10" s="362"/>
      <c r="PXB10" s="362"/>
      <c r="PXC10" s="362"/>
      <c r="PXD10" s="362"/>
      <c r="PXE10" s="362"/>
      <c r="PXF10" s="362"/>
      <c r="PXG10" s="362"/>
      <c r="PXH10" s="362"/>
      <c r="PXI10" s="362"/>
      <c r="PXJ10" s="362"/>
      <c r="PXK10" s="362"/>
      <c r="PXL10" s="362"/>
      <c r="PXM10" s="362"/>
      <c r="PXN10" s="362"/>
      <c r="PXO10" s="362"/>
      <c r="PXP10" s="362"/>
      <c r="PXQ10" s="362"/>
      <c r="PXR10" s="362"/>
      <c r="PXS10" s="362"/>
      <c r="PXT10" s="362"/>
      <c r="PXU10" s="362"/>
      <c r="PXV10" s="362"/>
      <c r="PXW10" s="362"/>
      <c r="PXX10" s="362"/>
      <c r="PXY10" s="362"/>
      <c r="PXZ10" s="362"/>
      <c r="PYA10" s="362"/>
      <c r="PYB10" s="362"/>
      <c r="PYC10" s="362"/>
      <c r="PYD10" s="362"/>
      <c r="PYE10" s="362"/>
      <c r="PYF10" s="362"/>
      <c r="PYG10" s="362"/>
      <c r="PYH10" s="362"/>
      <c r="PYI10" s="362"/>
      <c r="PYJ10" s="362"/>
      <c r="PYK10" s="362"/>
      <c r="PYL10" s="362"/>
      <c r="PYM10" s="362"/>
      <c r="PYN10" s="362"/>
      <c r="PYO10" s="362"/>
      <c r="PYP10" s="362"/>
      <c r="PYQ10" s="362"/>
      <c r="PYR10" s="362"/>
      <c r="PYS10" s="362"/>
      <c r="PYT10" s="362"/>
      <c r="PYU10" s="362"/>
      <c r="PYV10" s="362"/>
      <c r="PYW10" s="362"/>
      <c r="PYX10" s="362"/>
      <c r="PYY10" s="362"/>
      <c r="PYZ10" s="362"/>
      <c r="PZA10" s="362"/>
      <c r="PZB10" s="362"/>
      <c r="PZC10" s="362"/>
      <c r="PZD10" s="362"/>
      <c r="PZE10" s="362"/>
      <c r="PZF10" s="362"/>
      <c r="PZG10" s="362"/>
      <c r="PZH10" s="362"/>
      <c r="PZI10" s="362"/>
      <c r="PZJ10" s="362"/>
      <c r="PZK10" s="362"/>
      <c r="PZL10" s="362"/>
      <c r="PZM10" s="362"/>
      <c r="PZN10" s="362"/>
      <c r="PZO10" s="362"/>
      <c r="PZP10" s="362"/>
      <c r="PZQ10" s="362"/>
      <c r="PZR10" s="362"/>
      <c r="PZS10" s="362"/>
      <c r="PZT10" s="362"/>
      <c r="PZU10" s="362"/>
      <c r="PZV10" s="362"/>
      <c r="PZW10" s="362"/>
      <c r="PZX10" s="362"/>
      <c r="PZY10" s="362"/>
      <c r="PZZ10" s="362"/>
      <c r="QAA10" s="362"/>
      <c r="QAB10" s="362"/>
      <c r="QAC10" s="362"/>
      <c r="QAD10" s="362"/>
      <c r="QAE10" s="362"/>
      <c r="QAF10" s="362"/>
      <c r="QAG10" s="362"/>
      <c r="QAH10" s="362"/>
      <c r="QAI10" s="362"/>
      <c r="QAJ10" s="362"/>
      <c r="QAK10" s="362"/>
      <c r="QAL10" s="362"/>
      <c r="QAM10" s="362"/>
      <c r="QAN10" s="362"/>
      <c r="QAO10" s="362"/>
      <c r="QAP10" s="362"/>
      <c r="QAQ10" s="362"/>
      <c r="QAR10" s="362"/>
      <c r="QAS10" s="362"/>
      <c r="QAT10" s="362"/>
      <c r="QAU10" s="362"/>
      <c r="QAV10" s="362"/>
      <c r="QAW10" s="362"/>
      <c r="QAX10" s="362"/>
      <c r="QAY10" s="362"/>
      <c r="QAZ10" s="362"/>
      <c r="QBA10" s="362"/>
      <c r="QBB10" s="362"/>
      <c r="QBC10" s="362"/>
      <c r="QBD10" s="362"/>
      <c r="QBE10" s="362"/>
      <c r="QBF10" s="362"/>
      <c r="QBG10" s="362"/>
      <c r="QBH10" s="362"/>
      <c r="QBI10" s="362"/>
      <c r="QBJ10" s="362"/>
      <c r="QBK10" s="362"/>
      <c r="QBL10" s="362"/>
      <c r="QBM10" s="362"/>
      <c r="QBN10" s="362"/>
      <c r="QBO10" s="362"/>
      <c r="QBP10" s="362"/>
      <c r="QBQ10" s="362"/>
      <c r="QBR10" s="362"/>
      <c r="QBS10" s="362"/>
      <c r="QBT10" s="362"/>
      <c r="QBU10" s="362"/>
      <c r="QBV10" s="362"/>
      <c r="QBW10" s="362"/>
      <c r="QBX10" s="362"/>
      <c r="QBY10" s="362"/>
      <c r="QBZ10" s="362"/>
      <c r="QCA10" s="362"/>
      <c r="QCB10" s="362"/>
      <c r="QCC10" s="362"/>
      <c r="QCD10" s="362"/>
      <c r="QCE10" s="362"/>
      <c r="QCF10" s="362"/>
      <c r="QCG10" s="362"/>
      <c r="QCH10" s="362"/>
      <c r="QCI10" s="362"/>
      <c r="QCJ10" s="362"/>
      <c r="QCK10" s="362"/>
      <c r="QCL10" s="362"/>
      <c r="QCM10" s="362"/>
      <c r="QCN10" s="362"/>
      <c r="QCO10" s="362"/>
      <c r="QCP10" s="362"/>
      <c r="QCQ10" s="362"/>
      <c r="QCR10" s="362"/>
      <c r="QCS10" s="362"/>
      <c r="QCT10" s="362"/>
      <c r="QCU10" s="362"/>
      <c r="QCV10" s="362"/>
      <c r="QCW10" s="362"/>
      <c r="QCX10" s="362"/>
      <c r="QCY10" s="362"/>
      <c r="QCZ10" s="362"/>
      <c r="QDA10" s="362"/>
      <c r="QDB10" s="362"/>
      <c r="QDC10" s="362"/>
      <c r="QDD10" s="362"/>
      <c r="QDE10" s="362"/>
      <c r="QDF10" s="362"/>
      <c r="QDG10" s="362"/>
      <c r="QDH10" s="362"/>
      <c r="QDI10" s="362"/>
      <c r="QDJ10" s="362"/>
      <c r="QDK10" s="362"/>
      <c r="QDL10" s="362"/>
      <c r="QDM10" s="362"/>
      <c r="QDN10" s="362"/>
      <c r="QDO10" s="362"/>
      <c r="QDP10" s="362"/>
      <c r="QDQ10" s="362"/>
      <c r="QDR10" s="362"/>
      <c r="QDS10" s="362"/>
      <c r="QDT10" s="362"/>
      <c r="QDU10" s="362"/>
      <c r="QDV10" s="362"/>
      <c r="QDW10" s="362"/>
      <c r="QDX10" s="362"/>
      <c r="QDY10" s="362"/>
      <c r="QDZ10" s="362"/>
      <c r="QEA10" s="362"/>
      <c r="QEB10" s="362"/>
      <c r="QEC10" s="362"/>
      <c r="QED10" s="362"/>
      <c r="QEE10" s="362"/>
      <c r="QEF10" s="362"/>
      <c r="QEG10" s="362"/>
      <c r="QEH10" s="362"/>
      <c r="QEI10" s="362"/>
      <c r="QEJ10" s="362"/>
      <c r="QEK10" s="362"/>
      <c r="QEL10" s="362"/>
      <c r="QEM10" s="362"/>
      <c r="QEN10" s="362"/>
      <c r="QEO10" s="362"/>
      <c r="QEP10" s="362"/>
      <c r="QEQ10" s="362"/>
      <c r="QER10" s="362"/>
      <c r="QES10" s="362"/>
      <c r="QET10" s="362"/>
      <c r="QEU10" s="362"/>
      <c r="QEV10" s="362"/>
      <c r="QEW10" s="362"/>
      <c r="QEX10" s="362"/>
      <c r="QEY10" s="362"/>
      <c r="QEZ10" s="362"/>
      <c r="QFA10" s="362"/>
      <c r="QFB10" s="362"/>
      <c r="QFC10" s="362"/>
      <c r="QFD10" s="362"/>
      <c r="QFE10" s="362"/>
      <c r="QFF10" s="362"/>
      <c r="QFG10" s="362"/>
      <c r="QFH10" s="362"/>
      <c r="QFI10" s="362"/>
      <c r="QFJ10" s="362"/>
      <c r="QFK10" s="362"/>
      <c r="QFL10" s="362"/>
      <c r="QFM10" s="362"/>
      <c r="QFN10" s="362"/>
      <c r="QFO10" s="362"/>
      <c r="QFP10" s="362"/>
      <c r="QFQ10" s="362"/>
      <c r="QFR10" s="362"/>
      <c r="QFS10" s="362"/>
      <c r="QFT10" s="362"/>
      <c r="QFU10" s="362"/>
      <c r="QFV10" s="362"/>
      <c r="QFW10" s="362"/>
      <c r="QFX10" s="362"/>
      <c r="QFY10" s="362"/>
      <c r="QFZ10" s="362"/>
      <c r="QGA10" s="362"/>
      <c r="QGB10" s="362"/>
      <c r="QGC10" s="362"/>
      <c r="QGD10" s="362"/>
      <c r="QGE10" s="362"/>
      <c r="QGF10" s="362"/>
      <c r="QGG10" s="362"/>
      <c r="QGH10" s="362"/>
      <c r="QGI10" s="362"/>
      <c r="QGJ10" s="362"/>
      <c r="QGK10" s="362"/>
      <c r="QGL10" s="362"/>
      <c r="QGM10" s="362"/>
      <c r="QGN10" s="362"/>
      <c r="QGO10" s="362"/>
      <c r="QGP10" s="362"/>
      <c r="QGQ10" s="362"/>
      <c r="QGR10" s="362"/>
      <c r="QGS10" s="362"/>
      <c r="QGT10" s="362"/>
      <c r="QGU10" s="362"/>
      <c r="QGV10" s="362"/>
      <c r="QGW10" s="362"/>
      <c r="QGX10" s="362"/>
      <c r="QGY10" s="362"/>
      <c r="QGZ10" s="362"/>
      <c r="QHA10" s="362"/>
      <c r="QHB10" s="362"/>
      <c r="QHC10" s="362"/>
      <c r="QHD10" s="362"/>
      <c r="QHE10" s="362"/>
      <c r="QHF10" s="362"/>
      <c r="QHG10" s="362"/>
      <c r="QHH10" s="362"/>
      <c r="QHI10" s="362"/>
      <c r="QHJ10" s="362"/>
      <c r="QHK10" s="362"/>
      <c r="QHL10" s="362"/>
      <c r="QHM10" s="362"/>
      <c r="QHN10" s="362"/>
      <c r="QHO10" s="362"/>
      <c r="QHP10" s="362"/>
      <c r="QHQ10" s="362"/>
      <c r="QHR10" s="362"/>
      <c r="QHS10" s="362"/>
      <c r="QHT10" s="362"/>
      <c r="QHU10" s="362"/>
      <c r="QHV10" s="362"/>
      <c r="QHW10" s="362"/>
      <c r="QHX10" s="362"/>
      <c r="QHY10" s="362"/>
      <c r="QHZ10" s="362"/>
      <c r="QIA10" s="362"/>
      <c r="QIB10" s="362"/>
      <c r="QIC10" s="362"/>
      <c r="QID10" s="362"/>
      <c r="QIE10" s="362"/>
      <c r="QIF10" s="362"/>
      <c r="QIG10" s="362"/>
      <c r="QIH10" s="362"/>
      <c r="QII10" s="362"/>
      <c r="QIJ10" s="362"/>
      <c r="QIK10" s="362"/>
      <c r="QIL10" s="362"/>
      <c r="QIM10" s="362"/>
      <c r="QIN10" s="362"/>
      <c r="QIO10" s="362"/>
      <c r="QIP10" s="362"/>
      <c r="QIQ10" s="362"/>
      <c r="QIR10" s="362"/>
      <c r="QIS10" s="362"/>
      <c r="QIT10" s="362"/>
      <c r="QIU10" s="362"/>
      <c r="QIV10" s="362"/>
      <c r="QIW10" s="362"/>
      <c r="QIX10" s="362"/>
      <c r="QIY10" s="362"/>
      <c r="QIZ10" s="362"/>
      <c r="QJA10" s="362"/>
      <c r="QJB10" s="362"/>
      <c r="QJC10" s="362"/>
      <c r="QJD10" s="362"/>
      <c r="QJE10" s="362"/>
      <c r="QJF10" s="362"/>
      <c r="QJG10" s="362"/>
      <c r="QJH10" s="362"/>
      <c r="QJI10" s="362"/>
      <c r="QJJ10" s="362"/>
      <c r="QJK10" s="362"/>
      <c r="QJL10" s="362"/>
      <c r="QJM10" s="362"/>
      <c r="QJN10" s="362"/>
      <c r="QJO10" s="362"/>
      <c r="QJP10" s="362"/>
      <c r="QJQ10" s="362"/>
      <c r="QJR10" s="362"/>
      <c r="QJS10" s="362"/>
      <c r="QJT10" s="362"/>
      <c r="QJU10" s="362"/>
      <c r="QJV10" s="362"/>
      <c r="QJW10" s="362"/>
      <c r="QJX10" s="362"/>
      <c r="QJY10" s="362"/>
      <c r="QJZ10" s="362"/>
      <c r="QKA10" s="362"/>
      <c r="QKB10" s="362"/>
      <c r="QKC10" s="362"/>
      <c r="QKD10" s="362"/>
      <c r="QKE10" s="362"/>
      <c r="QKF10" s="362"/>
      <c r="QKG10" s="362"/>
      <c r="QKH10" s="362"/>
      <c r="QKI10" s="362"/>
      <c r="QKJ10" s="362"/>
      <c r="QKK10" s="362"/>
      <c r="QKL10" s="362"/>
      <c r="QKM10" s="362"/>
      <c r="QKN10" s="362"/>
      <c r="QKO10" s="362"/>
      <c r="QKP10" s="362"/>
      <c r="QKQ10" s="362"/>
      <c r="QKR10" s="362"/>
      <c r="QKS10" s="362"/>
      <c r="QKT10" s="362"/>
      <c r="QKU10" s="362"/>
      <c r="QKV10" s="362"/>
      <c r="QKW10" s="362"/>
      <c r="QKX10" s="362"/>
      <c r="QKY10" s="362"/>
      <c r="QKZ10" s="362"/>
      <c r="QLA10" s="362"/>
      <c r="QLB10" s="362"/>
      <c r="QLC10" s="362"/>
      <c r="QLD10" s="362"/>
      <c r="QLE10" s="362"/>
      <c r="QLF10" s="362"/>
      <c r="QLG10" s="362"/>
      <c r="QLH10" s="362"/>
      <c r="QLI10" s="362"/>
      <c r="QLJ10" s="362"/>
      <c r="QLK10" s="362"/>
      <c r="QLL10" s="362"/>
      <c r="QLM10" s="362"/>
      <c r="QLN10" s="362"/>
      <c r="QLO10" s="362"/>
      <c r="QLP10" s="362"/>
      <c r="QLQ10" s="362"/>
      <c r="QLR10" s="362"/>
      <c r="QLS10" s="362"/>
      <c r="QLT10" s="362"/>
      <c r="QLU10" s="362"/>
      <c r="QLV10" s="362"/>
      <c r="QLW10" s="362"/>
      <c r="QLX10" s="362"/>
      <c r="QLY10" s="362"/>
      <c r="QLZ10" s="362"/>
      <c r="QMA10" s="362"/>
      <c r="QMB10" s="362"/>
      <c r="QMC10" s="362"/>
      <c r="QMD10" s="362"/>
      <c r="QME10" s="362"/>
      <c r="QMF10" s="362"/>
      <c r="QMG10" s="362"/>
      <c r="QMH10" s="362"/>
      <c r="QMI10" s="362"/>
      <c r="QMJ10" s="362"/>
      <c r="QMK10" s="362"/>
      <c r="QML10" s="362"/>
      <c r="QMM10" s="362"/>
      <c r="QMN10" s="362"/>
      <c r="QMO10" s="362"/>
      <c r="QMP10" s="362"/>
      <c r="QMQ10" s="362"/>
      <c r="QMR10" s="362"/>
      <c r="QMS10" s="362"/>
      <c r="QMT10" s="362"/>
      <c r="QMU10" s="362"/>
      <c r="QMV10" s="362"/>
      <c r="QMW10" s="362"/>
      <c r="QMX10" s="362"/>
      <c r="QMY10" s="362"/>
      <c r="QMZ10" s="362"/>
      <c r="QNA10" s="362"/>
      <c r="QNB10" s="362"/>
      <c r="QNC10" s="362"/>
      <c r="QND10" s="362"/>
      <c r="QNE10" s="362"/>
      <c r="QNF10" s="362"/>
      <c r="QNG10" s="362"/>
      <c r="QNH10" s="362"/>
      <c r="QNI10" s="362"/>
      <c r="QNJ10" s="362"/>
      <c r="QNK10" s="362"/>
      <c r="QNL10" s="362"/>
      <c r="QNM10" s="362"/>
      <c r="QNN10" s="362"/>
      <c r="QNO10" s="362"/>
      <c r="QNP10" s="362"/>
      <c r="QNQ10" s="362"/>
      <c r="QNR10" s="362"/>
      <c r="QNS10" s="362"/>
      <c r="QNT10" s="362"/>
      <c r="QNU10" s="362"/>
      <c r="QNV10" s="362"/>
      <c r="QNW10" s="362"/>
      <c r="QNX10" s="362"/>
      <c r="QNY10" s="362"/>
      <c r="QNZ10" s="362"/>
      <c r="QOA10" s="362"/>
      <c r="QOB10" s="362"/>
      <c r="QOC10" s="362"/>
      <c r="QOD10" s="362"/>
      <c r="QOE10" s="362"/>
      <c r="QOF10" s="362"/>
      <c r="QOG10" s="362"/>
      <c r="QOH10" s="362"/>
      <c r="QOI10" s="362"/>
      <c r="QOJ10" s="362"/>
      <c r="QOK10" s="362"/>
      <c r="QOL10" s="362"/>
      <c r="QOM10" s="362"/>
      <c r="QON10" s="362"/>
      <c r="QOO10" s="362"/>
      <c r="QOP10" s="362"/>
      <c r="QOQ10" s="362"/>
      <c r="QOR10" s="362"/>
      <c r="QOS10" s="362"/>
      <c r="QOT10" s="362"/>
      <c r="QOU10" s="362"/>
      <c r="QOV10" s="362"/>
      <c r="QOW10" s="362"/>
      <c r="QOX10" s="362"/>
      <c r="QOY10" s="362"/>
      <c r="QOZ10" s="362"/>
      <c r="QPA10" s="362"/>
      <c r="QPB10" s="362"/>
      <c r="QPC10" s="362"/>
      <c r="QPD10" s="362"/>
      <c r="QPE10" s="362"/>
      <c r="QPF10" s="362"/>
      <c r="QPG10" s="362"/>
      <c r="QPH10" s="362"/>
      <c r="QPI10" s="362"/>
      <c r="QPJ10" s="362"/>
      <c r="QPK10" s="362"/>
      <c r="QPL10" s="362"/>
      <c r="QPM10" s="362"/>
      <c r="QPN10" s="362"/>
      <c r="QPO10" s="362"/>
      <c r="QPP10" s="362"/>
      <c r="QPQ10" s="362"/>
      <c r="QPR10" s="362"/>
      <c r="QPS10" s="362"/>
      <c r="QPT10" s="362"/>
      <c r="QPU10" s="362"/>
      <c r="QPV10" s="362"/>
      <c r="QPW10" s="362"/>
      <c r="QPX10" s="362"/>
      <c r="QPY10" s="362"/>
      <c r="QPZ10" s="362"/>
      <c r="QQA10" s="362"/>
      <c r="QQB10" s="362"/>
      <c r="QQC10" s="362"/>
      <c r="QQD10" s="362"/>
      <c r="QQE10" s="362"/>
      <c r="QQF10" s="362"/>
      <c r="QQG10" s="362"/>
      <c r="QQH10" s="362"/>
      <c r="QQI10" s="362"/>
      <c r="QQJ10" s="362"/>
      <c r="QQK10" s="362"/>
      <c r="QQL10" s="362"/>
      <c r="QQM10" s="362"/>
      <c r="QQN10" s="362"/>
      <c r="QQO10" s="362"/>
      <c r="QQP10" s="362"/>
      <c r="QQQ10" s="362"/>
      <c r="QQR10" s="362"/>
      <c r="QQS10" s="362"/>
      <c r="QQT10" s="362"/>
      <c r="QQU10" s="362"/>
      <c r="QQV10" s="362"/>
      <c r="QQW10" s="362"/>
      <c r="QQX10" s="362"/>
      <c r="QQY10" s="362"/>
      <c r="QQZ10" s="362"/>
      <c r="QRA10" s="362"/>
      <c r="QRB10" s="362"/>
      <c r="QRC10" s="362"/>
      <c r="QRD10" s="362"/>
      <c r="QRE10" s="362"/>
      <c r="QRF10" s="362"/>
      <c r="QRG10" s="362"/>
      <c r="QRH10" s="362"/>
      <c r="QRI10" s="362"/>
      <c r="QRJ10" s="362"/>
      <c r="QRK10" s="362"/>
      <c r="QRL10" s="362"/>
      <c r="QRM10" s="362"/>
      <c r="QRN10" s="362"/>
      <c r="QRO10" s="362"/>
      <c r="QRP10" s="362"/>
      <c r="QRQ10" s="362"/>
      <c r="QRR10" s="362"/>
      <c r="QRS10" s="362"/>
      <c r="QRT10" s="362"/>
      <c r="QRU10" s="362"/>
      <c r="QRV10" s="362"/>
      <c r="QRW10" s="362"/>
      <c r="QRX10" s="362"/>
      <c r="QRY10" s="362"/>
      <c r="QRZ10" s="362"/>
      <c r="QSA10" s="362"/>
      <c r="QSB10" s="362"/>
      <c r="QSC10" s="362"/>
      <c r="QSD10" s="362"/>
      <c r="QSE10" s="362"/>
      <c r="QSF10" s="362"/>
      <c r="QSG10" s="362"/>
      <c r="QSH10" s="362"/>
      <c r="QSI10" s="362"/>
      <c r="QSJ10" s="362"/>
      <c r="QSK10" s="362"/>
      <c r="QSL10" s="362"/>
      <c r="QSM10" s="362"/>
      <c r="QSN10" s="362"/>
      <c r="QSO10" s="362"/>
      <c r="QSP10" s="362"/>
      <c r="QSQ10" s="362"/>
      <c r="QSR10" s="362"/>
      <c r="QSS10" s="362"/>
      <c r="QST10" s="362"/>
      <c r="QSU10" s="362"/>
      <c r="QSV10" s="362"/>
      <c r="QSW10" s="362"/>
      <c r="QSX10" s="362"/>
      <c r="QSY10" s="362"/>
      <c r="QSZ10" s="362"/>
      <c r="QTA10" s="362"/>
      <c r="QTB10" s="362"/>
      <c r="QTC10" s="362"/>
      <c r="QTD10" s="362"/>
      <c r="QTE10" s="362"/>
      <c r="QTF10" s="362"/>
      <c r="QTG10" s="362"/>
      <c r="QTH10" s="362"/>
      <c r="QTI10" s="362"/>
      <c r="QTJ10" s="362"/>
      <c r="QTK10" s="362"/>
      <c r="QTL10" s="362"/>
      <c r="QTM10" s="362"/>
      <c r="QTN10" s="362"/>
      <c r="QTO10" s="362"/>
      <c r="QTP10" s="362"/>
      <c r="QTQ10" s="362"/>
      <c r="QTR10" s="362"/>
      <c r="QTS10" s="362"/>
      <c r="QTT10" s="362"/>
      <c r="QTU10" s="362"/>
      <c r="QTV10" s="362"/>
      <c r="QTW10" s="362"/>
      <c r="QTX10" s="362"/>
      <c r="QTY10" s="362"/>
      <c r="QTZ10" s="362"/>
      <c r="QUA10" s="362"/>
      <c r="QUB10" s="362"/>
      <c r="QUC10" s="362"/>
      <c r="QUD10" s="362"/>
      <c r="QUE10" s="362"/>
      <c r="QUF10" s="362"/>
      <c r="QUG10" s="362"/>
      <c r="QUH10" s="362"/>
      <c r="QUI10" s="362"/>
      <c r="QUJ10" s="362"/>
      <c r="QUK10" s="362"/>
      <c r="QUL10" s="362"/>
      <c r="QUM10" s="362"/>
      <c r="QUN10" s="362"/>
      <c r="QUO10" s="362"/>
      <c r="QUP10" s="362"/>
      <c r="QUQ10" s="362"/>
      <c r="QUR10" s="362"/>
      <c r="QUS10" s="362"/>
      <c r="QUT10" s="362"/>
      <c r="QUU10" s="362"/>
      <c r="QUV10" s="362"/>
      <c r="QUW10" s="362"/>
      <c r="QUX10" s="362"/>
      <c r="QUY10" s="362"/>
      <c r="QUZ10" s="362"/>
      <c r="QVA10" s="362"/>
      <c r="QVB10" s="362"/>
      <c r="QVC10" s="362"/>
      <c r="QVD10" s="362"/>
      <c r="QVE10" s="362"/>
      <c r="QVF10" s="362"/>
      <c r="QVG10" s="362"/>
      <c r="QVH10" s="362"/>
      <c r="QVI10" s="362"/>
      <c r="QVJ10" s="362"/>
      <c r="QVK10" s="362"/>
      <c r="QVL10" s="362"/>
      <c r="QVM10" s="362"/>
      <c r="QVN10" s="362"/>
      <c r="QVO10" s="362"/>
      <c r="QVP10" s="362"/>
      <c r="QVQ10" s="362"/>
      <c r="QVR10" s="362"/>
      <c r="QVS10" s="362"/>
      <c r="QVT10" s="362"/>
      <c r="QVU10" s="362"/>
      <c r="QVV10" s="362"/>
      <c r="QVW10" s="362"/>
      <c r="QVX10" s="362"/>
      <c r="QVY10" s="362"/>
      <c r="QVZ10" s="362"/>
      <c r="QWA10" s="362"/>
      <c r="QWB10" s="362"/>
      <c r="QWC10" s="362"/>
      <c r="QWD10" s="362"/>
      <c r="QWE10" s="362"/>
      <c r="QWF10" s="362"/>
      <c r="QWG10" s="362"/>
      <c r="QWH10" s="362"/>
      <c r="QWI10" s="362"/>
      <c r="QWJ10" s="362"/>
      <c r="QWK10" s="362"/>
      <c r="QWL10" s="362"/>
      <c r="QWM10" s="362"/>
      <c r="QWN10" s="362"/>
      <c r="QWO10" s="362"/>
      <c r="QWP10" s="362"/>
      <c r="QWQ10" s="362"/>
      <c r="QWR10" s="362"/>
      <c r="QWS10" s="362"/>
      <c r="QWT10" s="362"/>
      <c r="QWU10" s="362"/>
      <c r="QWV10" s="362"/>
      <c r="QWW10" s="362"/>
      <c r="QWX10" s="362"/>
      <c r="QWY10" s="362"/>
      <c r="QWZ10" s="362"/>
      <c r="QXA10" s="362"/>
      <c r="QXB10" s="362"/>
      <c r="QXC10" s="362"/>
      <c r="QXD10" s="362"/>
      <c r="QXE10" s="362"/>
      <c r="QXF10" s="362"/>
      <c r="QXG10" s="362"/>
      <c r="QXH10" s="362"/>
      <c r="QXI10" s="362"/>
      <c r="QXJ10" s="362"/>
      <c r="QXK10" s="362"/>
      <c r="QXL10" s="362"/>
      <c r="QXM10" s="362"/>
      <c r="QXN10" s="362"/>
      <c r="QXO10" s="362"/>
      <c r="QXP10" s="362"/>
      <c r="QXQ10" s="362"/>
      <c r="QXR10" s="362"/>
      <c r="QXS10" s="362"/>
      <c r="QXT10" s="362"/>
      <c r="QXU10" s="362"/>
      <c r="QXV10" s="362"/>
      <c r="QXW10" s="362"/>
      <c r="QXX10" s="362"/>
      <c r="QXY10" s="362"/>
      <c r="QXZ10" s="362"/>
      <c r="QYA10" s="362"/>
      <c r="QYB10" s="362"/>
      <c r="QYC10" s="362"/>
      <c r="QYD10" s="362"/>
      <c r="QYE10" s="362"/>
      <c r="QYF10" s="362"/>
      <c r="QYG10" s="362"/>
      <c r="QYH10" s="362"/>
      <c r="QYI10" s="362"/>
      <c r="QYJ10" s="362"/>
      <c r="QYK10" s="362"/>
      <c r="QYL10" s="362"/>
      <c r="QYM10" s="362"/>
      <c r="QYN10" s="362"/>
      <c r="QYO10" s="362"/>
      <c r="QYP10" s="362"/>
      <c r="QYQ10" s="362"/>
      <c r="QYR10" s="362"/>
      <c r="QYS10" s="362"/>
      <c r="QYT10" s="362"/>
      <c r="QYU10" s="362"/>
      <c r="QYV10" s="362"/>
      <c r="QYW10" s="362"/>
      <c r="QYX10" s="362"/>
      <c r="QYY10" s="362"/>
      <c r="QYZ10" s="362"/>
      <c r="QZA10" s="362"/>
      <c r="QZB10" s="362"/>
      <c r="QZC10" s="362"/>
      <c r="QZD10" s="362"/>
      <c r="QZE10" s="362"/>
      <c r="QZF10" s="362"/>
      <c r="QZG10" s="362"/>
      <c r="QZH10" s="362"/>
      <c r="QZI10" s="362"/>
      <c r="QZJ10" s="362"/>
      <c r="QZK10" s="362"/>
      <c r="QZL10" s="362"/>
      <c r="QZM10" s="362"/>
      <c r="QZN10" s="362"/>
      <c r="QZO10" s="362"/>
      <c r="QZP10" s="362"/>
      <c r="QZQ10" s="362"/>
      <c r="QZR10" s="362"/>
      <c r="QZS10" s="362"/>
      <c r="QZT10" s="362"/>
      <c r="QZU10" s="362"/>
      <c r="QZV10" s="362"/>
      <c r="QZW10" s="362"/>
      <c r="QZX10" s="362"/>
      <c r="QZY10" s="362"/>
      <c r="QZZ10" s="362"/>
      <c r="RAA10" s="362"/>
      <c r="RAB10" s="362"/>
      <c r="RAC10" s="362"/>
      <c r="RAD10" s="362"/>
      <c r="RAE10" s="362"/>
      <c r="RAF10" s="362"/>
      <c r="RAG10" s="362"/>
      <c r="RAH10" s="362"/>
      <c r="RAI10" s="362"/>
      <c r="RAJ10" s="362"/>
      <c r="RAK10" s="362"/>
      <c r="RAL10" s="362"/>
      <c r="RAM10" s="362"/>
      <c r="RAN10" s="362"/>
      <c r="RAO10" s="362"/>
      <c r="RAP10" s="362"/>
      <c r="RAQ10" s="362"/>
      <c r="RAR10" s="362"/>
      <c r="RAS10" s="362"/>
      <c r="RAT10" s="362"/>
      <c r="RAU10" s="362"/>
      <c r="RAV10" s="362"/>
      <c r="RAW10" s="362"/>
      <c r="RAX10" s="362"/>
      <c r="RAY10" s="362"/>
      <c r="RAZ10" s="362"/>
      <c r="RBA10" s="362"/>
      <c r="RBB10" s="362"/>
      <c r="RBC10" s="362"/>
      <c r="RBD10" s="362"/>
      <c r="RBE10" s="362"/>
      <c r="RBF10" s="362"/>
      <c r="RBG10" s="362"/>
      <c r="RBH10" s="362"/>
      <c r="RBI10" s="362"/>
      <c r="RBJ10" s="362"/>
      <c r="RBK10" s="362"/>
      <c r="RBL10" s="362"/>
      <c r="RBM10" s="362"/>
      <c r="RBN10" s="362"/>
      <c r="RBO10" s="362"/>
      <c r="RBP10" s="362"/>
      <c r="RBQ10" s="362"/>
      <c r="RBR10" s="362"/>
      <c r="RBS10" s="362"/>
      <c r="RBT10" s="362"/>
      <c r="RBU10" s="362"/>
      <c r="RBV10" s="362"/>
      <c r="RBW10" s="362"/>
      <c r="RBX10" s="362"/>
      <c r="RBY10" s="362"/>
      <c r="RBZ10" s="362"/>
      <c r="RCA10" s="362"/>
      <c r="RCB10" s="362"/>
      <c r="RCC10" s="362"/>
      <c r="RCD10" s="362"/>
      <c r="RCE10" s="362"/>
      <c r="RCF10" s="362"/>
      <c r="RCG10" s="362"/>
      <c r="RCH10" s="362"/>
      <c r="RCI10" s="362"/>
      <c r="RCJ10" s="362"/>
      <c r="RCK10" s="362"/>
      <c r="RCL10" s="362"/>
      <c r="RCM10" s="362"/>
      <c r="RCN10" s="362"/>
      <c r="RCO10" s="362"/>
      <c r="RCP10" s="362"/>
      <c r="RCQ10" s="362"/>
      <c r="RCR10" s="362"/>
      <c r="RCS10" s="362"/>
      <c r="RCT10" s="362"/>
      <c r="RCU10" s="362"/>
      <c r="RCV10" s="362"/>
      <c r="RCW10" s="362"/>
      <c r="RCX10" s="362"/>
      <c r="RCY10" s="362"/>
      <c r="RCZ10" s="362"/>
      <c r="RDA10" s="362"/>
      <c r="RDB10" s="362"/>
      <c r="RDC10" s="362"/>
      <c r="RDD10" s="362"/>
      <c r="RDE10" s="362"/>
      <c r="RDF10" s="362"/>
      <c r="RDG10" s="362"/>
      <c r="RDH10" s="362"/>
      <c r="RDI10" s="362"/>
      <c r="RDJ10" s="362"/>
      <c r="RDK10" s="362"/>
      <c r="RDL10" s="362"/>
      <c r="RDM10" s="362"/>
      <c r="RDN10" s="362"/>
      <c r="RDO10" s="362"/>
      <c r="RDP10" s="362"/>
      <c r="RDQ10" s="362"/>
      <c r="RDR10" s="362"/>
      <c r="RDS10" s="362"/>
      <c r="RDT10" s="362"/>
      <c r="RDU10" s="362"/>
      <c r="RDV10" s="362"/>
      <c r="RDW10" s="362"/>
      <c r="RDX10" s="362"/>
      <c r="RDY10" s="362"/>
      <c r="RDZ10" s="362"/>
      <c r="REA10" s="362"/>
      <c r="REB10" s="362"/>
      <c r="REC10" s="362"/>
      <c r="RED10" s="362"/>
      <c r="REE10" s="362"/>
      <c r="REF10" s="362"/>
      <c r="REG10" s="362"/>
      <c r="REH10" s="362"/>
      <c r="REI10" s="362"/>
      <c r="REJ10" s="362"/>
      <c r="REK10" s="362"/>
      <c r="REL10" s="362"/>
      <c r="REM10" s="362"/>
      <c r="REN10" s="362"/>
      <c r="REO10" s="362"/>
      <c r="REP10" s="362"/>
      <c r="REQ10" s="362"/>
      <c r="RER10" s="362"/>
      <c r="RES10" s="362"/>
      <c r="RET10" s="362"/>
      <c r="REU10" s="362"/>
      <c r="REV10" s="362"/>
      <c r="REW10" s="362"/>
      <c r="REX10" s="362"/>
      <c r="REY10" s="362"/>
      <c r="REZ10" s="362"/>
      <c r="RFA10" s="362"/>
      <c r="RFB10" s="362"/>
      <c r="RFC10" s="362"/>
      <c r="RFD10" s="362"/>
      <c r="RFE10" s="362"/>
      <c r="RFF10" s="362"/>
      <c r="RFG10" s="362"/>
      <c r="RFH10" s="362"/>
      <c r="RFI10" s="362"/>
      <c r="RFJ10" s="362"/>
      <c r="RFK10" s="362"/>
      <c r="RFL10" s="362"/>
      <c r="RFM10" s="362"/>
      <c r="RFN10" s="362"/>
      <c r="RFO10" s="362"/>
      <c r="RFP10" s="362"/>
      <c r="RFQ10" s="362"/>
      <c r="RFR10" s="362"/>
      <c r="RFS10" s="362"/>
      <c r="RFT10" s="362"/>
      <c r="RFU10" s="362"/>
      <c r="RFV10" s="362"/>
      <c r="RFW10" s="362"/>
      <c r="RFX10" s="362"/>
      <c r="RFY10" s="362"/>
      <c r="RFZ10" s="362"/>
      <c r="RGA10" s="362"/>
      <c r="RGB10" s="362"/>
      <c r="RGC10" s="362"/>
      <c r="RGD10" s="362"/>
      <c r="RGE10" s="362"/>
      <c r="RGF10" s="362"/>
      <c r="RGG10" s="362"/>
      <c r="RGH10" s="362"/>
      <c r="RGI10" s="362"/>
      <c r="RGJ10" s="362"/>
      <c r="RGK10" s="362"/>
      <c r="RGL10" s="362"/>
      <c r="RGM10" s="362"/>
      <c r="RGN10" s="362"/>
      <c r="RGO10" s="362"/>
      <c r="RGP10" s="362"/>
      <c r="RGQ10" s="362"/>
      <c r="RGR10" s="362"/>
      <c r="RGS10" s="362"/>
      <c r="RGT10" s="362"/>
      <c r="RGU10" s="362"/>
      <c r="RGV10" s="362"/>
      <c r="RGW10" s="362"/>
      <c r="RGX10" s="362"/>
      <c r="RGY10" s="362"/>
      <c r="RGZ10" s="362"/>
      <c r="RHA10" s="362"/>
      <c r="RHB10" s="362"/>
      <c r="RHC10" s="362"/>
      <c r="RHD10" s="362"/>
      <c r="RHE10" s="362"/>
      <c r="RHF10" s="362"/>
      <c r="RHG10" s="362"/>
      <c r="RHH10" s="362"/>
      <c r="RHI10" s="362"/>
      <c r="RHJ10" s="362"/>
      <c r="RHK10" s="362"/>
      <c r="RHL10" s="362"/>
      <c r="RHM10" s="362"/>
      <c r="RHN10" s="362"/>
      <c r="RHO10" s="362"/>
      <c r="RHP10" s="362"/>
      <c r="RHQ10" s="362"/>
      <c r="RHR10" s="362"/>
      <c r="RHS10" s="362"/>
      <c r="RHT10" s="362"/>
      <c r="RHU10" s="362"/>
      <c r="RHV10" s="362"/>
      <c r="RHW10" s="362"/>
      <c r="RHX10" s="362"/>
      <c r="RHY10" s="362"/>
      <c r="RHZ10" s="362"/>
      <c r="RIA10" s="362"/>
      <c r="RIB10" s="362"/>
      <c r="RIC10" s="362"/>
      <c r="RID10" s="362"/>
      <c r="RIE10" s="362"/>
      <c r="RIF10" s="362"/>
      <c r="RIG10" s="362"/>
      <c r="RIH10" s="362"/>
      <c r="RII10" s="362"/>
      <c r="RIJ10" s="362"/>
      <c r="RIK10" s="362"/>
      <c r="RIL10" s="362"/>
      <c r="RIM10" s="362"/>
      <c r="RIN10" s="362"/>
      <c r="RIO10" s="362"/>
      <c r="RIP10" s="362"/>
      <c r="RIQ10" s="362"/>
      <c r="RIR10" s="362"/>
      <c r="RIS10" s="362"/>
      <c r="RIT10" s="362"/>
      <c r="RIU10" s="362"/>
      <c r="RIV10" s="362"/>
      <c r="RIW10" s="362"/>
      <c r="RIX10" s="362"/>
      <c r="RIY10" s="362"/>
      <c r="RIZ10" s="362"/>
      <c r="RJA10" s="362"/>
      <c r="RJB10" s="362"/>
      <c r="RJC10" s="362"/>
      <c r="RJD10" s="362"/>
      <c r="RJE10" s="362"/>
      <c r="RJF10" s="362"/>
      <c r="RJG10" s="362"/>
      <c r="RJH10" s="362"/>
      <c r="RJI10" s="362"/>
      <c r="RJJ10" s="362"/>
      <c r="RJK10" s="362"/>
      <c r="RJL10" s="362"/>
      <c r="RJM10" s="362"/>
      <c r="RJN10" s="362"/>
      <c r="RJO10" s="362"/>
      <c r="RJP10" s="362"/>
      <c r="RJQ10" s="362"/>
      <c r="RJR10" s="362"/>
      <c r="RJS10" s="362"/>
      <c r="RJT10" s="362"/>
      <c r="RJU10" s="362"/>
      <c r="RJV10" s="362"/>
      <c r="RJW10" s="362"/>
      <c r="RJX10" s="362"/>
      <c r="RJY10" s="362"/>
      <c r="RJZ10" s="362"/>
      <c r="RKA10" s="362"/>
      <c r="RKB10" s="362"/>
      <c r="RKC10" s="362"/>
      <c r="RKD10" s="362"/>
      <c r="RKE10" s="362"/>
      <c r="RKF10" s="362"/>
      <c r="RKG10" s="362"/>
      <c r="RKH10" s="362"/>
      <c r="RKI10" s="362"/>
      <c r="RKJ10" s="362"/>
      <c r="RKK10" s="362"/>
      <c r="RKL10" s="362"/>
      <c r="RKM10" s="362"/>
      <c r="RKN10" s="362"/>
      <c r="RKO10" s="362"/>
      <c r="RKP10" s="362"/>
      <c r="RKQ10" s="362"/>
      <c r="RKR10" s="362"/>
      <c r="RKS10" s="362"/>
      <c r="RKT10" s="362"/>
      <c r="RKU10" s="362"/>
      <c r="RKV10" s="362"/>
      <c r="RKW10" s="362"/>
      <c r="RKX10" s="362"/>
      <c r="RKY10" s="362"/>
      <c r="RKZ10" s="362"/>
      <c r="RLA10" s="362"/>
      <c r="RLB10" s="362"/>
      <c r="RLC10" s="362"/>
      <c r="RLD10" s="362"/>
      <c r="RLE10" s="362"/>
      <c r="RLF10" s="362"/>
      <c r="RLG10" s="362"/>
      <c r="RLH10" s="362"/>
      <c r="RLI10" s="362"/>
      <c r="RLJ10" s="362"/>
      <c r="RLK10" s="362"/>
      <c r="RLL10" s="362"/>
      <c r="RLM10" s="362"/>
      <c r="RLN10" s="362"/>
      <c r="RLO10" s="362"/>
      <c r="RLP10" s="362"/>
      <c r="RLQ10" s="362"/>
      <c r="RLR10" s="362"/>
      <c r="RLS10" s="362"/>
      <c r="RLT10" s="362"/>
      <c r="RLU10" s="362"/>
      <c r="RLV10" s="362"/>
      <c r="RLW10" s="362"/>
      <c r="RLX10" s="362"/>
      <c r="RLY10" s="362"/>
      <c r="RLZ10" s="362"/>
      <c r="RMA10" s="362"/>
      <c r="RMB10" s="362"/>
      <c r="RMC10" s="362"/>
      <c r="RMD10" s="362"/>
      <c r="RME10" s="362"/>
      <c r="RMF10" s="362"/>
      <c r="RMG10" s="362"/>
      <c r="RMH10" s="362"/>
      <c r="RMI10" s="362"/>
      <c r="RMJ10" s="362"/>
      <c r="RMK10" s="362"/>
      <c r="RML10" s="362"/>
      <c r="RMM10" s="362"/>
      <c r="RMN10" s="362"/>
      <c r="RMO10" s="362"/>
      <c r="RMP10" s="362"/>
      <c r="RMQ10" s="362"/>
      <c r="RMR10" s="362"/>
      <c r="RMS10" s="362"/>
      <c r="RMT10" s="362"/>
      <c r="RMU10" s="362"/>
      <c r="RMV10" s="362"/>
      <c r="RMW10" s="362"/>
      <c r="RMX10" s="362"/>
      <c r="RMY10" s="362"/>
      <c r="RMZ10" s="362"/>
      <c r="RNA10" s="362"/>
      <c r="RNB10" s="362"/>
      <c r="RNC10" s="362"/>
      <c r="RND10" s="362"/>
      <c r="RNE10" s="362"/>
      <c r="RNF10" s="362"/>
      <c r="RNG10" s="362"/>
      <c r="RNH10" s="362"/>
      <c r="RNI10" s="362"/>
      <c r="RNJ10" s="362"/>
      <c r="RNK10" s="362"/>
      <c r="RNL10" s="362"/>
      <c r="RNM10" s="362"/>
      <c r="RNN10" s="362"/>
      <c r="RNO10" s="362"/>
      <c r="RNP10" s="362"/>
      <c r="RNQ10" s="362"/>
      <c r="RNR10" s="362"/>
      <c r="RNS10" s="362"/>
      <c r="RNT10" s="362"/>
      <c r="RNU10" s="362"/>
      <c r="RNV10" s="362"/>
      <c r="RNW10" s="362"/>
      <c r="RNX10" s="362"/>
      <c r="RNY10" s="362"/>
      <c r="RNZ10" s="362"/>
      <c r="ROA10" s="362"/>
      <c r="ROB10" s="362"/>
      <c r="ROC10" s="362"/>
      <c r="ROD10" s="362"/>
      <c r="ROE10" s="362"/>
      <c r="ROF10" s="362"/>
      <c r="ROG10" s="362"/>
      <c r="ROH10" s="362"/>
      <c r="ROI10" s="362"/>
      <c r="ROJ10" s="362"/>
      <c r="ROK10" s="362"/>
      <c r="ROL10" s="362"/>
      <c r="ROM10" s="362"/>
      <c r="RON10" s="362"/>
      <c r="ROO10" s="362"/>
      <c r="ROP10" s="362"/>
      <c r="ROQ10" s="362"/>
      <c r="ROR10" s="362"/>
      <c r="ROS10" s="362"/>
      <c r="ROT10" s="362"/>
      <c r="ROU10" s="362"/>
      <c r="ROV10" s="362"/>
      <c r="ROW10" s="362"/>
      <c r="ROX10" s="362"/>
      <c r="ROY10" s="362"/>
      <c r="ROZ10" s="362"/>
      <c r="RPA10" s="362"/>
      <c r="RPB10" s="362"/>
      <c r="RPC10" s="362"/>
      <c r="RPD10" s="362"/>
      <c r="RPE10" s="362"/>
      <c r="RPF10" s="362"/>
      <c r="RPG10" s="362"/>
      <c r="RPH10" s="362"/>
      <c r="RPI10" s="362"/>
      <c r="RPJ10" s="362"/>
      <c r="RPK10" s="362"/>
      <c r="RPL10" s="362"/>
      <c r="RPM10" s="362"/>
      <c r="RPN10" s="362"/>
      <c r="RPO10" s="362"/>
      <c r="RPP10" s="362"/>
      <c r="RPQ10" s="362"/>
      <c r="RPR10" s="362"/>
      <c r="RPS10" s="362"/>
      <c r="RPT10" s="362"/>
      <c r="RPU10" s="362"/>
      <c r="RPV10" s="362"/>
      <c r="RPW10" s="362"/>
      <c r="RPX10" s="362"/>
      <c r="RPY10" s="362"/>
      <c r="RPZ10" s="362"/>
      <c r="RQA10" s="362"/>
      <c r="RQB10" s="362"/>
      <c r="RQC10" s="362"/>
      <c r="RQD10" s="362"/>
      <c r="RQE10" s="362"/>
      <c r="RQF10" s="362"/>
      <c r="RQG10" s="362"/>
      <c r="RQH10" s="362"/>
      <c r="RQI10" s="362"/>
      <c r="RQJ10" s="362"/>
      <c r="RQK10" s="362"/>
      <c r="RQL10" s="362"/>
      <c r="RQM10" s="362"/>
      <c r="RQN10" s="362"/>
      <c r="RQO10" s="362"/>
      <c r="RQP10" s="362"/>
      <c r="RQQ10" s="362"/>
      <c r="RQR10" s="362"/>
      <c r="RQS10" s="362"/>
      <c r="RQT10" s="362"/>
      <c r="RQU10" s="362"/>
      <c r="RQV10" s="362"/>
      <c r="RQW10" s="362"/>
      <c r="RQX10" s="362"/>
      <c r="RQY10" s="362"/>
      <c r="RQZ10" s="362"/>
      <c r="RRA10" s="362"/>
      <c r="RRB10" s="362"/>
      <c r="RRC10" s="362"/>
      <c r="RRD10" s="362"/>
      <c r="RRE10" s="362"/>
      <c r="RRF10" s="362"/>
      <c r="RRG10" s="362"/>
      <c r="RRH10" s="362"/>
      <c r="RRI10" s="362"/>
      <c r="RRJ10" s="362"/>
      <c r="RRK10" s="362"/>
      <c r="RRL10" s="362"/>
      <c r="RRM10" s="362"/>
      <c r="RRN10" s="362"/>
      <c r="RRO10" s="362"/>
      <c r="RRP10" s="362"/>
      <c r="RRQ10" s="362"/>
      <c r="RRR10" s="362"/>
      <c r="RRS10" s="362"/>
      <c r="RRT10" s="362"/>
      <c r="RRU10" s="362"/>
      <c r="RRV10" s="362"/>
      <c r="RRW10" s="362"/>
      <c r="RRX10" s="362"/>
      <c r="RRY10" s="362"/>
      <c r="RRZ10" s="362"/>
      <c r="RSA10" s="362"/>
      <c r="RSB10" s="362"/>
      <c r="RSC10" s="362"/>
      <c r="RSD10" s="362"/>
      <c r="RSE10" s="362"/>
      <c r="RSF10" s="362"/>
      <c r="RSG10" s="362"/>
      <c r="RSH10" s="362"/>
      <c r="RSI10" s="362"/>
      <c r="RSJ10" s="362"/>
      <c r="RSK10" s="362"/>
      <c r="RSL10" s="362"/>
      <c r="RSM10" s="362"/>
      <c r="RSN10" s="362"/>
      <c r="RSO10" s="362"/>
      <c r="RSP10" s="362"/>
      <c r="RSQ10" s="362"/>
      <c r="RSR10" s="362"/>
      <c r="RSS10" s="362"/>
      <c r="RST10" s="362"/>
      <c r="RSU10" s="362"/>
      <c r="RSV10" s="362"/>
      <c r="RSW10" s="362"/>
      <c r="RSX10" s="362"/>
      <c r="RSY10" s="362"/>
      <c r="RSZ10" s="362"/>
      <c r="RTA10" s="362"/>
      <c r="RTB10" s="362"/>
      <c r="RTC10" s="362"/>
      <c r="RTD10" s="362"/>
      <c r="RTE10" s="362"/>
      <c r="RTF10" s="362"/>
      <c r="RTG10" s="362"/>
      <c r="RTH10" s="362"/>
      <c r="RTI10" s="362"/>
      <c r="RTJ10" s="362"/>
      <c r="RTK10" s="362"/>
      <c r="RTL10" s="362"/>
      <c r="RTM10" s="362"/>
      <c r="RTN10" s="362"/>
      <c r="RTO10" s="362"/>
      <c r="RTP10" s="362"/>
      <c r="RTQ10" s="362"/>
      <c r="RTR10" s="362"/>
      <c r="RTS10" s="362"/>
      <c r="RTT10" s="362"/>
      <c r="RTU10" s="362"/>
      <c r="RTV10" s="362"/>
      <c r="RTW10" s="362"/>
      <c r="RTX10" s="362"/>
      <c r="RTY10" s="362"/>
      <c r="RTZ10" s="362"/>
      <c r="RUA10" s="362"/>
      <c r="RUB10" s="362"/>
      <c r="RUC10" s="362"/>
      <c r="RUD10" s="362"/>
      <c r="RUE10" s="362"/>
      <c r="RUF10" s="362"/>
      <c r="RUG10" s="362"/>
      <c r="RUH10" s="362"/>
      <c r="RUI10" s="362"/>
      <c r="RUJ10" s="362"/>
      <c r="RUK10" s="362"/>
      <c r="RUL10" s="362"/>
      <c r="RUM10" s="362"/>
      <c r="RUN10" s="362"/>
      <c r="RUO10" s="362"/>
      <c r="RUP10" s="362"/>
      <c r="RUQ10" s="362"/>
      <c r="RUR10" s="362"/>
      <c r="RUS10" s="362"/>
      <c r="RUT10" s="362"/>
      <c r="RUU10" s="362"/>
      <c r="RUV10" s="362"/>
      <c r="RUW10" s="362"/>
      <c r="RUX10" s="362"/>
      <c r="RUY10" s="362"/>
      <c r="RUZ10" s="362"/>
      <c r="RVA10" s="362"/>
      <c r="RVB10" s="362"/>
      <c r="RVC10" s="362"/>
      <c r="RVD10" s="362"/>
      <c r="RVE10" s="362"/>
      <c r="RVF10" s="362"/>
      <c r="RVG10" s="362"/>
      <c r="RVH10" s="362"/>
      <c r="RVI10" s="362"/>
      <c r="RVJ10" s="362"/>
      <c r="RVK10" s="362"/>
      <c r="RVL10" s="362"/>
      <c r="RVM10" s="362"/>
      <c r="RVN10" s="362"/>
      <c r="RVO10" s="362"/>
      <c r="RVP10" s="362"/>
      <c r="RVQ10" s="362"/>
      <c r="RVR10" s="362"/>
      <c r="RVS10" s="362"/>
      <c r="RVT10" s="362"/>
      <c r="RVU10" s="362"/>
      <c r="RVV10" s="362"/>
      <c r="RVW10" s="362"/>
      <c r="RVX10" s="362"/>
      <c r="RVY10" s="362"/>
      <c r="RVZ10" s="362"/>
      <c r="RWA10" s="362"/>
      <c r="RWB10" s="362"/>
      <c r="RWC10" s="362"/>
      <c r="RWD10" s="362"/>
      <c r="RWE10" s="362"/>
      <c r="RWF10" s="362"/>
      <c r="RWG10" s="362"/>
      <c r="RWH10" s="362"/>
      <c r="RWI10" s="362"/>
      <c r="RWJ10" s="362"/>
      <c r="RWK10" s="362"/>
      <c r="RWL10" s="362"/>
      <c r="RWM10" s="362"/>
      <c r="RWN10" s="362"/>
      <c r="RWO10" s="362"/>
      <c r="RWP10" s="362"/>
      <c r="RWQ10" s="362"/>
      <c r="RWR10" s="362"/>
      <c r="RWS10" s="362"/>
      <c r="RWT10" s="362"/>
      <c r="RWU10" s="362"/>
      <c r="RWV10" s="362"/>
      <c r="RWW10" s="362"/>
      <c r="RWX10" s="362"/>
      <c r="RWY10" s="362"/>
      <c r="RWZ10" s="362"/>
      <c r="RXA10" s="362"/>
      <c r="RXB10" s="362"/>
      <c r="RXC10" s="362"/>
      <c r="RXD10" s="362"/>
      <c r="RXE10" s="362"/>
      <c r="RXF10" s="362"/>
      <c r="RXG10" s="362"/>
      <c r="RXH10" s="362"/>
      <c r="RXI10" s="362"/>
      <c r="RXJ10" s="362"/>
      <c r="RXK10" s="362"/>
      <c r="RXL10" s="362"/>
      <c r="RXM10" s="362"/>
      <c r="RXN10" s="362"/>
      <c r="RXO10" s="362"/>
      <c r="RXP10" s="362"/>
      <c r="RXQ10" s="362"/>
      <c r="RXR10" s="362"/>
      <c r="RXS10" s="362"/>
      <c r="RXT10" s="362"/>
      <c r="RXU10" s="362"/>
      <c r="RXV10" s="362"/>
      <c r="RXW10" s="362"/>
      <c r="RXX10" s="362"/>
      <c r="RXY10" s="362"/>
      <c r="RXZ10" s="362"/>
      <c r="RYA10" s="362"/>
      <c r="RYB10" s="362"/>
      <c r="RYC10" s="362"/>
      <c r="RYD10" s="362"/>
      <c r="RYE10" s="362"/>
      <c r="RYF10" s="362"/>
      <c r="RYG10" s="362"/>
      <c r="RYH10" s="362"/>
      <c r="RYI10" s="362"/>
      <c r="RYJ10" s="362"/>
      <c r="RYK10" s="362"/>
      <c r="RYL10" s="362"/>
      <c r="RYM10" s="362"/>
      <c r="RYN10" s="362"/>
      <c r="RYO10" s="362"/>
      <c r="RYP10" s="362"/>
      <c r="RYQ10" s="362"/>
      <c r="RYR10" s="362"/>
      <c r="RYS10" s="362"/>
      <c r="RYT10" s="362"/>
      <c r="RYU10" s="362"/>
      <c r="RYV10" s="362"/>
      <c r="RYW10" s="362"/>
      <c r="RYX10" s="362"/>
      <c r="RYY10" s="362"/>
      <c r="RYZ10" s="362"/>
      <c r="RZA10" s="362"/>
      <c r="RZB10" s="362"/>
      <c r="RZC10" s="362"/>
      <c r="RZD10" s="362"/>
      <c r="RZE10" s="362"/>
      <c r="RZF10" s="362"/>
      <c r="RZG10" s="362"/>
      <c r="RZH10" s="362"/>
      <c r="RZI10" s="362"/>
      <c r="RZJ10" s="362"/>
      <c r="RZK10" s="362"/>
      <c r="RZL10" s="362"/>
      <c r="RZM10" s="362"/>
      <c r="RZN10" s="362"/>
      <c r="RZO10" s="362"/>
      <c r="RZP10" s="362"/>
      <c r="RZQ10" s="362"/>
      <c r="RZR10" s="362"/>
      <c r="RZS10" s="362"/>
      <c r="RZT10" s="362"/>
      <c r="RZU10" s="362"/>
      <c r="RZV10" s="362"/>
      <c r="RZW10" s="362"/>
      <c r="RZX10" s="362"/>
      <c r="RZY10" s="362"/>
      <c r="RZZ10" s="362"/>
      <c r="SAA10" s="362"/>
      <c r="SAB10" s="362"/>
      <c r="SAC10" s="362"/>
      <c r="SAD10" s="362"/>
      <c r="SAE10" s="362"/>
      <c r="SAF10" s="362"/>
      <c r="SAG10" s="362"/>
      <c r="SAH10" s="362"/>
      <c r="SAI10" s="362"/>
      <c r="SAJ10" s="362"/>
      <c r="SAK10" s="362"/>
      <c r="SAL10" s="362"/>
      <c r="SAM10" s="362"/>
      <c r="SAN10" s="362"/>
      <c r="SAO10" s="362"/>
      <c r="SAP10" s="362"/>
      <c r="SAQ10" s="362"/>
      <c r="SAR10" s="362"/>
      <c r="SAS10" s="362"/>
      <c r="SAT10" s="362"/>
      <c r="SAU10" s="362"/>
      <c r="SAV10" s="362"/>
      <c r="SAW10" s="362"/>
      <c r="SAX10" s="362"/>
      <c r="SAY10" s="362"/>
      <c r="SAZ10" s="362"/>
      <c r="SBA10" s="362"/>
      <c r="SBB10" s="362"/>
      <c r="SBC10" s="362"/>
      <c r="SBD10" s="362"/>
      <c r="SBE10" s="362"/>
      <c r="SBF10" s="362"/>
      <c r="SBG10" s="362"/>
      <c r="SBH10" s="362"/>
      <c r="SBI10" s="362"/>
      <c r="SBJ10" s="362"/>
      <c r="SBK10" s="362"/>
      <c r="SBL10" s="362"/>
      <c r="SBM10" s="362"/>
      <c r="SBN10" s="362"/>
      <c r="SBO10" s="362"/>
      <c r="SBP10" s="362"/>
      <c r="SBQ10" s="362"/>
      <c r="SBR10" s="362"/>
      <c r="SBS10" s="362"/>
      <c r="SBT10" s="362"/>
      <c r="SBU10" s="362"/>
      <c r="SBV10" s="362"/>
      <c r="SBW10" s="362"/>
      <c r="SBX10" s="362"/>
      <c r="SBY10" s="362"/>
      <c r="SBZ10" s="362"/>
      <c r="SCA10" s="362"/>
      <c r="SCB10" s="362"/>
      <c r="SCC10" s="362"/>
      <c r="SCD10" s="362"/>
      <c r="SCE10" s="362"/>
      <c r="SCF10" s="362"/>
      <c r="SCG10" s="362"/>
      <c r="SCH10" s="362"/>
      <c r="SCI10" s="362"/>
      <c r="SCJ10" s="362"/>
      <c r="SCK10" s="362"/>
      <c r="SCL10" s="362"/>
      <c r="SCM10" s="362"/>
      <c r="SCN10" s="362"/>
      <c r="SCO10" s="362"/>
      <c r="SCP10" s="362"/>
      <c r="SCQ10" s="362"/>
      <c r="SCR10" s="362"/>
      <c r="SCS10" s="362"/>
      <c r="SCT10" s="362"/>
      <c r="SCU10" s="362"/>
      <c r="SCV10" s="362"/>
      <c r="SCW10" s="362"/>
      <c r="SCX10" s="362"/>
      <c r="SCY10" s="362"/>
      <c r="SCZ10" s="362"/>
      <c r="SDA10" s="362"/>
      <c r="SDB10" s="362"/>
      <c r="SDC10" s="362"/>
      <c r="SDD10" s="362"/>
      <c r="SDE10" s="362"/>
      <c r="SDF10" s="362"/>
      <c r="SDG10" s="362"/>
      <c r="SDH10" s="362"/>
      <c r="SDI10" s="362"/>
      <c r="SDJ10" s="362"/>
      <c r="SDK10" s="362"/>
      <c r="SDL10" s="362"/>
      <c r="SDM10" s="362"/>
      <c r="SDN10" s="362"/>
      <c r="SDO10" s="362"/>
      <c r="SDP10" s="362"/>
      <c r="SDQ10" s="362"/>
      <c r="SDR10" s="362"/>
      <c r="SDS10" s="362"/>
      <c r="SDT10" s="362"/>
      <c r="SDU10" s="362"/>
      <c r="SDV10" s="362"/>
      <c r="SDW10" s="362"/>
      <c r="SDX10" s="362"/>
      <c r="SDY10" s="362"/>
      <c r="SDZ10" s="362"/>
      <c r="SEA10" s="362"/>
      <c r="SEB10" s="362"/>
      <c r="SEC10" s="362"/>
      <c r="SED10" s="362"/>
      <c r="SEE10" s="362"/>
      <c r="SEF10" s="362"/>
      <c r="SEG10" s="362"/>
      <c r="SEH10" s="362"/>
      <c r="SEI10" s="362"/>
      <c r="SEJ10" s="362"/>
      <c r="SEK10" s="362"/>
      <c r="SEL10" s="362"/>
      <c r="SEM10" s="362"/>
      <c r="SEN10" s="362"/>
      <c r="SEO10" s="362"/>
      <c r="SEP10" s="362"/>
      <c r="SEQ10" s="362"/>
      <c r="SER10" s="362"/>
      <c r="SES10" s="362"/>
      <c r="SET10" s="362"/>
      <c r="SEU10" s="362"/>
      <c r="SEV10" s="362"/>
      <c r="SEW10" s="362"/>
      <c r="SEX10" s="362"/>
      <c r="SEY10" s="362"/>
      <c r="SEZ10" s="362"/>
      <c r="SFA10" s="362"/>
      <c r="SFB10" s="362"/>
      <c r="SFC10" s="362"/>
      <c r="SFD10" s="362"/>
      <c r="SFE10" s="362"/>
      <c r="SFF10" s="362"/>
      <c r="SFG10" s="362"/>
      <c r="SFH10" s="362"/>
      <c r="SFI10" s="362"/>
      <c r="SFJ10" s="362"/>
      <c r="SFK10" s="362"/>
      <c r="SFL10" s="362"/>
      <c r="SFM10" s="362"/>
      <c r="SFN10" s="362"/>
      <c r="SFO10" s="362"/>
      <c r="SFP10" s="362"/>
      <c r="SFQ10" s="362"/>
      <c r="SFR10" s="362"/>
      <c r="SFS10" s="362"/>
      <c r="SFT10" s="362"/>
      <c r="SFU10" s="362"/>
      <c r="SFV10" s="362"/>
      <c r="SFW10" s="362"/>
      <c r="SFX10" s="362"/>
      <c r="SFY10" s="362"/>
      <c r="SFZ10" s="362"/>
      <c r="SGA10" s="362"/>
      <c r="SGB10" s="362"/>
      <c r="SGC10" s="362"/>
      <c r="SGD10" s="362"/>
      <c r="SGE10" s="362"/>
      <c r="SGF10" s="362"/>
      <c r="SGG10" s="362"/>
      <c r="SGH10" s="362"/>
      <c r="SGI10" s="362"/>
      <c r="SGJ10" s="362"/>
      <c r="SGK10" s="362"/>
      <c r="SGL10" s="362"/>
      <c r="SGM10" s="362"/>
      <c r="SGN10" s="362"/>
      <c r="SGO10" s="362"/>
      <c r="SGP10" s="362"/>
      <c r="SGQ10" s="362"/>
      <c r="SGR10" s="362"/>
      <c r="SGS10" s="362"/>
      <c r="SGT10" s="362"/>
      <c r="SGU10" s="362"/>
      <c r="SGV10" s="362"/>
      <c r="SGW10" s="362"/>
      <c r="SGX10" s="362"/>
      <c r="SGY10" s="362"/>
      <c r="SGZ10" s="362"/>
      <c r="SHA10" s="362"/>
      <c r="SHB10" s="362"/>
      <c r="SHC10" s="362"/>
      <c r="SHD10" s="362"/>
      <c r="SHE10" s="362"/>
      <c r="SHF10" s="362"/>
      <c r="SHG10" s="362"/>
      <c r="SHH10" s="362"/>
      <c r="SHI10" s="362"/>
      <c r="SHJ10" s="362"/>
      <c r="SHK10" s="362"/>
      <c r="SHL10" s="362"/>
      <c r="SHM10" s="362"/>
      <c r="SHN10" s="362"/>
      <c r="SHO10" s="362"/>
      <c r="SHP10" s="362"/>
      <c r="SHQ10" s="362"/>
      <c r="SHR10" s="362"/>
      <c r="SHS10" s="362"/>
      <c r="SHT10" s="362"/>
      <c r="SHU10" s="362"/>
      <c r="SHV10" s="362"/>
      <c r="SHW10" s="362"/>
      <c r="SHX10" s="362"/>
      <c r="SHY10" s="362"/>
      <c r="SHZ10" s="362"/>
      <c r="SIA10" s="362"/>
      <c r="SIB10" s="362"/>
      <c r="SIC10" s="362"/>
      <c r="SID10" s="362"/>
      <c r="SIE10" s="362"/>
      <c r="SIF10" s="362"/>
      <c r="SIG10" s="362"/>
      <c r="SIH10" s="362"/>
      <c r="SII10" s="362"/>
      <c r="SIJ10" s="362"/>
      <c r="SIK10" s="362"/>
      <c r="SIL10" s="362"/>
      <c r="SIM10" s="362"/>
      <c r="SIN10" s="362"/>
      <c r="SIO10" s="362"/>
      <c r="SIP10" s="362"/>
      <c r="SIQ10" s="362"/>
      <c r="SIR10" s="362"/>
      <c r="SIS10" s="362"/>
      <c r="SIT10" s="362"/>
      <c r="SIU10" s="362"/>
      <c r="SIV10" s="362"/>
      <c r="SIW10" s="362"/>
      <c r="SIX10" s="362"/>
      <c r="SIY10" s="362"/>
      <c r="SIZ10" s="362"/>
      <c r="SJA10" s="362"/>
      <c r="SJB10" s="362"/>
      <c r="SJC10" s="362"/>
      <c r="SJD10" s="362"/>
      <c r="SJE10" s="362"/>
      <c r="SJF10" s="362"/>
      <c r="SJG10" s="362"/>
      <c r="SJH10" s="362"/>
      <c r="SJI10" s="362"/>
      <c r="SJJ10" s="362"/>
      <c r="SJK10" s="362"/>
      <c r="SJL10" s="362"/>
      <c r="SJM10" s="362"/>
      <c r="SJN10" s="362"/>
      <c r="SJO10" s="362"/>
      <c r="SJP10" s="362"/>
      <c r="SJQ10" s="362"/>
      <c r="SJR10" s="362"/>
      <c r="SJS10" s="362"/>
      <c r="SJT10" s="362"/>
      <c r="SJU10" s="362"/>
      <c r="SJV10" s="362"/>
      <c r="SJW10" s="362"/>
      <c r="SJX10" s="362"/>
      <c r="SJY10" s="362"/>
      <c r="SJZ10" s="362"/>
      <c r="SKA10" s="362"/>
      <c r="SKB10" s="362"/>
      <c r="SKC10" s="362"/>
      <c r="SKD10" s="362"/>
      <c r="SKE10" s="362"/>
      <c r="SKF10" s="362"/>
      <c r="SKG10" s="362"/>
      <c r="SKH10" s="362"/>
      <c r="SKI10" s="362"/>
      <c r="SKJ10" s="362"/>
      <c r="SKK10" s="362"/>
      <c r="SKL10" s="362"/>
      <c r="SKM10" s="362"/>
      <c r="SKN10" s="362"/>
      <c r="SKO10" s="362"/>
      <c r="SKP10" s="362"/>
      <c r="SKQ10" s="362"/>
      <c r="SKR10" s="362"/>
      <c r="SKS10" s="362"/>
      <c r="SKT10" s="362"/>
      <c r="SKU10" s="362"/>
      <c r="SKV10" s="362"/>
      <c r="SKW10" s="362"/>
      <c r="SKX10" s="362"/>
      <c r="SKY10" s="362"/>
      <c r="SKZ10" s="362"/>
      <c r="SLA10" s="362"/>
      <c r="SLB10" s="362"/>
      <c r="SLC10" s="362"/>
      <c r="SLD10" s="362"/>
      <c r="SLE10" s="362"/>
      <c r="SLF10" s="362"/>
      <c r="SLG10" s="362"/>
      <c r="SLH10" s="362"/>
      <c r="SLI10" s="362"/>
      <c r="SLJ10" s="362"/>
      <c r="SLK10" s="362"/>
      <c r="SLL10" s="362"/>
      <c r="SLM10" s="362"/>
      <c r="SLN10" s="362"/>
      <c r="SLO10" s="362"/>
      <c r="SLP10" s="362"/>
      <c r="SLQ10" s="362"/>
      <c r="SLR10" s="362"/>
      <c r="SLS10" s="362"/>
      <c r="SLT10" s="362"/>
      <c r="SLU10" s="362"/>
      <c r="SLV10" s="362"/>
      <c r="SLW10" s="362"/>
      <c r="SLX10" s="362"/>
      <c r="SLY10" s="362"/>
      <c r="SLZ10" s="362"/>
      <c r="SMA10" s="362"/>
      <c r="SMB10" s="362"/>
      <c r="SMC10" s="362"/>
      <c r="SMD10" s="362"/>
      <c r="SME10" s="362"/>
      <c r="SMF10" s="362"/>
      <c r="SMG10" s="362"/>
      <c r="SMH10" s="362"/>
      <c r="SMI10" s="362"/>
      <c r="SMJ10" s="362"/>
      <c r="SMK10" s="362"/>
      <c r="SML10" s="362"/>
      <c r="SMM10" s="362"/>
      <c r="SMN10" s="362"/>
      <c r="SMO10" s="362"/>
      <c r="SMP10" s="362"/>
      <c r="SMQ10" s="362"/>
      <c r="SMR10" s="362"/>
      <c r="SMS10" s="362"/>
      <c r="SMT10" s="362"/>
      <c r="SMU10" s="362"/>
      <c r="SMV10" s="362"/>
      <c r="SMW10" s="362"/>
      <c r="SMX10" s="362"/>
      <c r="SMY10" s="362"/>
      <c r="SMZ10" s="362"/>
      <c r="SNA10" s="362"/>
      <c r="SNB10" s="362"/>
      <c r="SNC10" s="362"/>
      <c r="SND10" s="362"/>
      <c r="SNE10" s="362"/>
      <c r="SNF10" s="362"/>
      <c r="SNG10" s="362"/>
      <c r="SNH10" s="362"/>
      <c r="SNI10" s="362"/>
      <c r="SNJ10" s="362"/>
      <c r="SNK10" s="362"/>
      <c r="SNL10" s="362"/>
      <c r="SNM10" s="362"/>
      <c r="SNN10" s="362"/>
      <c r="SNO10" s="362"/>
      <c r="SNP10" s="362"/>
      <c r="SNQ10" s="362"/>
      <c r="SNR10" s="362"/>
      <c r="SNS10" s="362"/>
      <c r="SNT10" s="362"/>
      <c r="SNU10" s="362"/>
      <c r="SNV10" s="362"/>
      <c r="SNW10" s="362"/>
      <c r="SNX10" s="362"/>
      <c r="SNY10" s="362"/>
      <c r="SNZ10" s="362"/>
      <c r="SOA10" s="362"/>
      <c r="SOB10" s="362"/>
      <c r="SOC10" s="362"/>
      <c r="SOD10" s="362"/>
      <c r="SOE10" s="362"/>
      <c r="SOF10" s="362"/>
      <c r="SOG10" s="362"/>
      <c r="SOH10" s="362"/>
      <c r="SOI10" s="362"/>
      <c r="SOJ10" s="362"/>
      <c r="SOK10" s="362"/>
      <c r="SOL10" s="362"/>
      <c r="SOM10" s="362"/>
      <c r="SON10" s="362"/>
      <c r="SOO10" s="362"/>
      <c r="SOP10" s="362"/>
      <c r="SOQ10" s="362"/>
      <c r="SOR10" s="362"/>
      <c r="SOS10" s="362"/>
      <c r="SOT10" s="362"/>
      <c r="SOU10" s="362"/>
      <c r="SOV10" s="362"/>
      <c r="SOW10" s="362"/>
      <c r="SOX10" s="362"/>
      <c r="SOY10" s="362"/>
      <c r="SOZ10" s="362"/>
      <c r="SPA10" s="362"/>
      <c r="SPB10" s="362"/>
      <c r="SPC10" s="362"/>
      <c r="SPD10" s="362"/>
      <c r="SPE10" s="362"/>
      <c r="SPF10" s="362"/>
      <c r="SPG10" s="362"/>
      <c r="SPH10" s="362"/>
      <c r="SPI10" s="362"/>
      <c r="SPJ10" s="362"/>
      <c r="SPK10" s="362"/>
      <c r="SPL10" s="362"/>
      <c r="SPM10" s="362"/>
      <c r="SPN10" s="362"/>
      <c r="SPO10" s="362"/>
      <c r="SPP10" s="362"/>
      <c r="SPQ10" s="362"/>
      <c r="SPR10" s="362"/>
      <c r="SPS10" s="362"/>
      <c r="SPT10" s="362"/>
      <c r="SPU10" s="362"/>
      <c r="SPV10" s="362"/>
      <c r="SPW10" s="362"/>
      <c r="SPX10" s="362"/>
      <c r="SPY10" s="362"/>
      <c r="SPZ10" s="362"/>
      <c r="SQA10" s="362"/>
      <c r="SQB10" s="362"/>
      <c r="SQC10" s="362"/>
      <c r="SQD10" s="362"/>
      <c r="SQE10" s="362"/>
      <c r="SQF10" s="362"/>
      <c r="SQG10" s="362"/>
      <c r="SQH10" s="362"/>
      <c r="SQI10" s="362"/>
      <c r="SQJ10" s="362"/>
      <c r="SQK10" s="362"/>
      <c r="SQL10" s="362"/>
      <c r="SQM10" s="362"/>
      <c r="SQN10" s="362"/>
      <c r="SQO10" s="362"/>
      <c r="SQP10" s="362"/>
      <c r="SQQ10" s="362"/>
      <c r="SQR10" s="362"/>
      <c r="SQS10" s="362"/>
      <c r="SQT10" s="362"/>
      <c r="SQU10" s="362"/>
      <c r="SQV10" s="362"/>
      <c r="SQW10" s="362"/>
      <c r="SQX10" s="362"/>
      <c r="SQY10" s="362"/>
      <c r="SQZ10" s="362"/>
      <c r="SRA10" s="362"/>
      <c r="SRB10" s="362"/>
      <c r="SRC10" s="362"/>
      <c r="SRD10" s="362"/>
      <c r="SRE10" s="362"/>
      <c r="SRF10" s="362"/>
      <c r="SRG10" s="362"/>
      <c r="SRH10" s="362"/>
      <c r="SRI10" s="362"/>
      <c r="SRJ10" s="362"/>
      <c r="SRK10" s="362"/>
      <c r="SRL10" s="362"/>
      <c r="SRM10" s="362"/>
      <c r="SRN10" s="362"/>
      <c r="SRO10" s="362"/>
      <c r="SRP10" s="362"/>
      <c r="SRQ10" s="362"/>
      <c r="SRR10" s="362"/>
      <c r="SRS10" s="362"/>
      <c r="SRT10" s="362"/>
      <c r="SRU10" s="362"/>
      <c r="SRV10" s="362"/>
      <c r="SRW10" s="362"/>
      <c r="SRX10" s="362"/>
      <c r="SRY10" s="362"/>
      <c r="SRZ10" s="362"/>
      <c r="SSA10" s="362"/>
      <c r="SSB10" s="362"/>
      <c r="SSC10" s="362"/>
      <c r="SSD10" s="362"/>
      <c r="SSE10" s="362"/>
      <c r="SSF10" s="362"/>
      <c r="SSG10" s="362"/>
      <c r="SSH10" s="362"/>
      <c r="SSI10" s="362"/>
      <c r="SSJ10" s="362"/>
      <c r="SSK10" s="362"/>
      <c r="SSL10" s="362"/>
      <c r="SSM10" s="362"/>
      <c r="SSN10" s="362"/>
      <c r="SSO10" s="362"/>
      <c r="SSP10" s="362"/>
      <c r="SSQ10" s="362"/>
      <c r="SSR10" s="362"/>
      <c r="SSS10" s="362"/>
      <c r="SST10" s="362"/>
      <c r="SSU10" s="362"/>
      <c r="SSV10" s="362"/>
      <c r="SSW10" s="362"/>
      <c r="SSX10" s="362"/>
      <c r="SSY10" s="362"/>
      <c r="SSZ10" s="362"/>
      <c r="STA10" s="362"/>
      <c r="STB10" s="362"/>
      <c r="STC10" s="362"/>
      <c r="STD10" s="362"/>
      <c r="STE10" s="362"/>
      <c r="STF10" s="362"/>
      <c r="STG10" s="362"/>
      <c r="STH10" s="362"/>
      <c r="STI10" s="362"/>
      <c r="STJ10" s="362"/>
      <c r="STK10" s="362"/>
      <c r="STL10" s="362"/>
      <c r="STM10" s="362"/>
      <c r="STN10" s="362"/>
      <c r="STO10" s="362"/>
      <c r="STP10" s="362"/>
      <c r="STQ10" s="362"/>
      <c r="STR10" s="362"/>
      <c r="STS10" s="362"/>
      <c r="STT10" s="362"/>
      <c r="STU10" s="362"/>
      <c r="STV10" s="362"/>
      <c r="STW10" s="362"/>
      <c r="STX10" s="362"/>
      <c r="STY10" s="362"/>
      <c r="STZ10" s="362"/>
      <c r="SUA10" s="362"/>
      <c r="SUB10" s="362"/>
      <c r="SUC10" s="362"/>
      <c r="SUD10" s="362"/>
      <c r="SUE10" s="362"/>
      <c r="SUF10" s="362"/>
      <c r="SUG10" s="362"/>
      <c r="SUH10" s="362"/>
      <c r="SUI10" s="362"/>
      <c r="SUJ10" s="362"/>
      <c r="SUK10" s="362"/>
      <c r="SUL10" s="362"/>
      <c r="SUM10" s="362"/>
      <c r="SUN10" s="362"/>
      <c r="SUO10" s="362"/>
      <c r="SUP10" s="362"/>
      <c r="SUQ10" s="362"/>
      <c r="SUR10" s="362"/>
      <c r="SUS10" s="362"/>
      <c r="SUT10" s="362"/>
      <c r="SUU10" s="362"/>
      <c r="SUV10" s="362"/>
      <c r="SUW10" s="362"/>
      <c r="SUX10" s="362"/>
      <c r="SUY10" s="362"/>
      <c r="SUZ10" s="362"/>
      <c r="SVA10" s="362"/>
      <c r="SVB10" s="362"/>
      <c r="SVC10" s="362"/>
      <c r="SVD10" s="362"/>
      <c r="SVE10" s="362"/>
      <c r="SVF10" s="362"/>
      <c r="SVG10" s="362"/>
      <c r="SVH10" s="362"/>
      <c r="SVI10" s="362"/>
      <c r="SVJ10" s="362"/>
      <c r="SVK10" s="362"/>
      <c r="SVL10" s="362"/>
      <c r="SVM10" s="362"/>
      <c r="SVN10" s="362"/>
      <c r="SVO10" s="362"/>
      <c r="SVP10" s="362"/>
      <c r="SVQ10" s="362"/>
      <c r="SVR10" s="362"/>
      <c r="SVS10" s="362"/>
      <c r="SVT10" s="362"/>
      <c r="SVU10" s="362"/>
      <c r="SVV10" s="362"/>
      <c r="SVW10" s="362"/>
      <c r="SVX10" s="362"/>
      <c r="SVY10" s="362"/>
      <c r="SVZ10" s="362"/>
      <c r="SWA10" s="362"/>
      <c r="SWB10" s="362"/>
      <c r="SWC10" s="362"/>
      <c r="SWD10" s="362"/>
      <c r="SWE10" s="362"/>
      <c r="SWF10" s="362"/>
      <c r="SWG10" s="362"/>
      <c r="SWH10" s="362"/>
      <c r="SWI10" s="362"/>
      <c r="SWJ10" s="362"/>
      <c r="SWK10" s="362"/>
      <c r="SWL10" s="362"/>
      <c r="SWM10" s="362"/>
      <c r="SWN10" s="362"/>
      <c r="SWO10" s="362"/>
      <c r="SWP10" s="362"/>
      <c r="SWQ10" s="362"/>
      <c r="SWR10" s="362"/>
      <c r="SWS10" s="362"/>
      <c r="SWT10" s="362"/>
      <c r="SWU10" s="362"/>
      <c r="SWV10" s="362"/>
      <c r="SWW10" s="362"/>
      <c r="SWX10" s="362"/>
      <c r="SWY10" s="362"/>
      <c r="SWZ10" s="362"/>
      <c r="SXA10" s="362"/>
      <c r="SXB10" s="362"/>
      <c r="SXC10" s="362"/>
      <c r="SXD10" s="362"/>
      <c r="SXE10" s="362"/>
      <c r="SXF10" s="362"/>
      <c r="SXG10" s="362"/>
      <c r="SXH10" s="362"/>
      <c r="SXI10" s="362"/>
      <c r="SXJ10" s="362"/>
      <c r="SXK10" s="362"/>
      <c r="SXL10" s="362"/>
      <c r="SXM10" s="362"/>
      <c r="SXN10" s="362"/>
      <c r="SXO10" s="362"/>
      <c r="SXP10" s="362"/>
      <c r="SXQ10" s="362"/>
      <c r="SXR10" s="362"/>
      <c r="SXS10" s="362"/>
      <c r="SXT10" s="362"/>
      <c r="SXU10" s="362"/>
      <c r="SXV10" s="362"/>
      <c r="SXW10" s="362"/>
      <c r="SXX10" s="362"/>
      <c r="SXY10" s="362"/>
      <c r="SXZ10" s="362"/>
      <c r="SYA10" s="362"/>
      <c r="SYB10" s="362"/>
      <c r="SYC10" s="362"/>
      <c r="SYD10" s="362"/>
      <c r="SYE10" s="362"/>
      <c r="SYF10" s="362"/>
      <c r="SYG10" s="362"/>
      <c r="SYH10" s="362"/>
      <c r="SYI10" s="362"/>
      <c r="SYJ10" s="362"/>
      <c r="SYK10" s="362"/>
      <c r="SYL10" s="362"/>
      <c r="SYM10" s="362"/>
      <c r="SYN10" s="362"/>
      <c r="SYO10" s="362"/>
      <c r="SYP10" s="362"/>
      <c r="SYQ10" s="362"/>
      <c r="SYR10" s="362"/>
      <c r="SYS10" s="362"/>
      <c r="SYT10" s="362"/>
      <c r="SYU10" s="362"/>
      <c r="SYV10" s="362"/>
      <c r="SYW10" s="362"/>
      <c r="SYX10" s="362"/>
      <c r="SYY10" s="362"/>
      <c r="SYZ10" s="362"/>
      <c r="SZA10" s="362"/>
      <c r="SZB10" s="362"/>
      <c r="SZC10" s="362"/>
      <c r="SZD10" s="362"/>
      <c r="SZE10" s="362"/>
      <c r="SZF10" s="362"/>
      <c r="SZG10" s="362"/>
      <c r="SZH10" s="362"/>
      <c r="SZI10" s="362"/>
      <c r="SZJ10" s="362"/>
      <c r="SZK10" s="362"/>
      <c r="SZL10" s="362"/>
      <c r="SZM10" s="362"/>
      <c r="SZN10" s="362"/>
      <c r="SZO10" s="362"/>
      <c r="SZP10" s="362"/>
      <c r="SZQ10" s="362"/>
      <c r="SZR10" s="362"/>
      <c r="SZS10" s="362"/>
      <c r="SZT10" s="362"/>
      <c r="SZU10" s="362"/>
      <c r="SZV10" s="362"/>
      <c r="SZW10" s="362"/>
      <c r="SZX10" s="362"/>
      <c r="SZY10" s="362"/>
      <c r="SZZ10" s="362"/>
      <c r="TAA10" s="362"/>
      <c r="TAB10" s="362"/>
      <c r="TAC10" s="362"/>
      <c r="TAD10" s="362"/>
      <c r="TAE10" s="362"/>
      <c r="TAF10" s="362"/>
      <c r="TAG10" s="362"/>
      <c r="TAH10" s="362"/>
      <c r="TAI10" s="362"/>
      <c r="TAJ10" s="362"/>
      <c r="TAK10" s="362"/>
      <c r="TAL10" s="362"/>
      <c r="TAM10" s="362"/>
      <c r="TAN10" s="362"/>
      <c r="TAO10" s="362"/>
      <c r="TAP10" s="362"/>
      <c r="TAQ10" s="362"/>
      <c r="TAR10" s="362"/>
      <c r="TAS10" s="362"/>
      <c r="TAT10" s="362"/>
      <c r="TAU10" s="362"/>
      <c r="TAV10" s="362"/>
      <c r="TAW10" s="362"/>
      <c r="TAX10" s="362"/>
      <c r="TAY10" s="362"/>
      <c r="TAZ10" s="362"/>
      <c r="TBA10" s="362"/>
      <c r="TBB10" s="362"/>
      <c r="TBC10" s="362"/>
      <c r="TBD10" s="362"/>
      <c r="TBE10" s="362"/>
      <c r="TBF10" s="362"/>
      <c r="TBG10" s="362"/>
      <c r="TBH10" s="362"/>
      <c r="TBI10" s="362"/>
      <c r="TBJ10" s="362"/>
      <c r="TBK10" s="362"/>
      <c r="TBL10" s="362"/>
      <c r="TBM10" s="362"/>
      <c r="TBN10" s="362"/>
      <c r="TBO10" s="362"/>
      <c r="TBP10" s="362"/>
      <c r="TBQ10" s="362"/>
      <c r="TBR10" s="362"/>
      <c r="TBS10" s="362"/>
      <c r="TBT10" s="362"/>
      <c r="TBU10" s="362"/>
      <c r="TBV10" s="362"/>
      <c r="TBW10" s="362"/>
      <c r="TBX10" s="362"/>
      <c r="TBY10" s="362"/>
      <c r="TBZ10" s="362"/>
      <c r="TCA10" s="362"/>
      <c r="TCB10" s="362"/>
      <c r="TCC10" s="362"/>
      <c r="TCD10" s="362"/>
      <c r="TCE10" s="362"/>
      <c r="TCF10" s="362"/>
      <c r="TCG10" s="362"/>
      <c r="TCH10" s="362"/>
      <c r="TCI10" s="362"/>
      <c r="TCJ10" s="362"/>
      <c r="TCK10" s="362"/>
      <c r="TCL10" s="362"/>
      <c r="TCM10" s="362"/>
      <c r="TCN10" s="362"/>
      <c r="TCO10" s="362"/>
      <c r="TCP10" s="362"/>
      <c r="TCQ10" s="362"/>
      <c r="TCR10" s="362"/>
      <c r="TCS10" s="362"/>
      <c r="TCT10" s="362"/>
      <c r="TCU10" s="362"/>
      <c r="TCV10" s="362"/>
      <c r="TCW10" s="362"/>
      <c r="TCX10" s="362"/>
      <c r="TCY10" s="362"/>
      <c r="TCZ10" s="362"/>
      <c r="TDA10" s="362"/>
      <c r="TDB10" s="362"/>
      <c r="TDC10" s="362"/>
      <c r="TDD10" s="362"/>
      <c r="TDE10" s="362"/>
      <c r="TDF10" s="362"/>
      <c r="TDG10" s="362"/>
      <c r="TDH10" s="362"/>
      <c r="TDI10" s="362"/>
      <c r="TDJ10" s="362"/>
      <c r="TDK10" s="362"/>
      <c r="TDL10" s="362"/>
      <c r="TDM10" s="362"/>
      <c r="TDN10" s="362"/>
      <c r="TDO10" s="362"/>
      <c r="TDP10" s="362"/>
      <c r="TDQ10" s="362"/>
      <c r="TDR10" s="362"/>
      <c r="TDS10" s="362"/>
      <c r="TDT10" s="362"/>
      <c r="TDU10" s="362"/>
      <c r="TDV10" s="362"/>
      <c r="TDW10" s="362"/>
      <c r="TDX10" s="362"/>
      <c r="TDY10" s="362"/>
      <c r="TDZ10" s="362"/>
      <c r="TEA10" s="362"/>
      <c r="TEB10" s="362"/>
      <c r="TEC10" s="362"/>
      <c r="TED10" s="362"/>
      <c r="TEE10" s="362"/>
      <c r="TEF10" s="362"/>
      <c r="TEG10" s="362"/>
      <c r="TEH10" s="362"/>
      <c r="TEI10" s="362"/>
      <c r="TEJ10" s="362"/>
      <c r="TEK10" s="362"/>
      <c r="TEL10" s="362"/>
      <c r="TEM10" s="362"/>
      <c r="TEN10" s="362"/>
      <c r="TEO10" s="362"/>
      <c r="TEP10" s="362"/>
      <c r="TEQ10" s="362"/>
      <c r="TER10" s="362"/>
      <c r="TES10" s="362"/>
      <c r="TET10" s="362"/>
      <c r="TEU10" s="362"/>
      <c r="TEV10" s="362"/>
      <c r="TEW10" s="362"/>
      <c r="TEX10" s="362"/>
      <c r="TEY10" s="362"/>
      <c r="TEZ10" s="362"/>
      <c r="TFA10" s="362"/>
      <c r="TFB10" s="362"/>
      <c r="TFC10" s="362"/>
      <c r="TFD10" s="362"/>
      <c r="TFE10" s="362"/>
      <c r="TFF10" s="362"/>
      <c r="TFG10" s="362"/>
      <c r="TFH10" s="362"/>
      <c r="TFI10" s="362"/>
      <c r="TFJ10" s="362"/>
      <c r="TFK10" s="362"/>
      <c r="TFL10" s="362"/>
      <c r="TFM10" s="362"/>
      <c r="TFN10" s="362"/>
      <c r="TFO10" s="362"/>
      <c r="TFP10" s="362"/>
      <c r="TFQ10" s="362"/>
      <c r="TFR10" s="362"/>
      <c r="TFS10" s="362"/>
      <c r="TFT10" s="362"/>
      <c r="TFU10" s="362"/>
      <c r="TFV10" s="362"/>
      <c r="TFW10" s="362"/>
      <c r="TFX10" s="362"/>
      <c r="TFY10" s="362"/>
      <c r="TFZ10" s="362"/>
      <c r="TGA10" s="362"/>
      <c r="TGB10" s="362"/>
      <c r="TGC10" s="362"/>
      <c r="TGD10" s="362"/>
      <c r="TGE10" s="362"/>
      <c r="TGF10" s="362"/>
      <c r="TGG10" s="362"/>
      <c r="TGH10" s="362"/>
      <c r="TGI10" s="362"/>
      <c r="TGJ10" s="362"/>
      <c r="TGK10" s="362"/>
      <c r="TGL10" s="362"/>
      <c r="TGM10" s="362"/>
      <c r="TGN10" s="362"/>
      <c r="TGO10" s="362"/>
      <c r="TGP10" s="362"/>
      <c r="TGQ10" s="362"/>
      <c r="TGR10" s="362"/>
      <c r="TGS10" s="362"/>
      <c r="TGT10" s="362"/>
      <c r="TGU10" s="362"/>
      <c r="TGV10" s="362"/>
      <c r="TGW10" s="362"/>
      <c r="TGX10" s="362"/>
      <c r="TGY10" s="362"/>
      <c r="TGZ10" s="362"/>
      <c r="THA10" s="362"/>
      <c r="THB10" s="362"/>
      <c r="THC10" s="362"/>
      <c r="THD10" s="362"/>
      <c r="THE10" s="362"/>
      <c r="THF10" s="362"/>
      <c r="THG10" s="362"/>
      <c r="THH10" s="362"/>
      <c r="THI10" s="362"/>
      <c r="THJ10" s="362"/>
      <c r="THK10" s="362"/>
      <c r="THL10" s="362"/>
      <c r="THM10" s="362"/>
      <c r="THN10" s="362"/>
      <c r="THO10" s="362"/>
      <c r="THP10" s="362"/>
      <c r="THQ10" s="362"/>
      <c r="THR10" s="362"/>
      <c r="THS10" s="362"/>
      <c r="THT10" s="362"/>
      <c r="THU10" s="362"/>
      <c r="THV10" s="362"/>
      <c r="THW10" s="362"/>
      <c r="THX10" s="362"/>
      <c r="THY10" s="362"/>
      <c r="THZ10" s="362"/>
      <c r="TIA10" s="362"/>
      <c r="TIB10" s="362"/>
      <c r="TIC10" s="362"/>
      <c r="TID10" s="362"/>
      <c r="TIE10" s="362"/>
      <c r="TIF10" s="362"/>
      <c r="TIG10" s="362"/>
      <c r="TIH10" s="362"/>
      <c r="TII10" s="362"/>
      <c r="TIJ10" s="362"/>
      <c r="TIK10" s="362"/>
      <c r="TIL10" s="362"/>
      <c r="TIM10" s="362"/>
      <c r="TIN10" s="362"/>
      <c r="TIO10" s="362"/>
      <c r="TIP10" s="362"/>
      <c r="TIQ10" s="362"/>
      <c r="TIR10" s="362"/>
      <c r="TIS10" s="362"/>
      <c r="TIT10" s="362"/>
      <c r="TIU10" s="362"/>
      <c r="TIV10" s="362"/>
      <c r="TIW10" s="362"/>
      <c r="TIX10" s="362"/>
      <c r="TIY10" s="362"/>
      <c r="TIZ10" s="362"/>
      <c r="TJA10" s="362"/>
      <c r="TJB10" s="362"/>
      <c r="TJC10" s="362"/>
      <c r="TJD10" s="362"/>
      <c r="TJE10" s="362"/>
      <c r="TJF10" s="362"/>
      <c r="TJG10" s="362"/>
      <c r="TJH10" s="362"/>
      <c r="TJI10" s="362"/>
      <c r="TJJ10" s="362"/>
      <c r="TJK10" s="362"/>
      <c r="TJL10" s="362"/>
      <c r="TJM10" s="362"/>
      <c r="TJN10" s="362"/>
      <c r="TJO10" s="362"/>
      <c r="TJP10" s="362"/>
      <c r="TJQ10" s="362"/>
      <c r="TJR10" s="362"/>
      <c r="TJS10" s="362"/>
      <c r="TJT10" s="362"/>
      <c r="TJU10" s="362"/>
      <c r="TJV10" s="362"/>
      <c r="TJW10" s="362"/>
      <c r="TJX10" s="362"/>
      <c r="TJY10" s="362"/>
      <c r="TJZ10" s="362"/>
      <c r="TKA10" s="362"/>
      <c r="TKB10" s="362"/>
      <c r="TKC10" s="362"/>
      <c r="TKD10" s="362"/>
      <c r="TKE10" s="362"/>
      <c r="TKF10" s="362"/>
      <c r="TKG10" s="362"/>
      <c r="TKH10" s="362"/>
      <c r="TKI10" s="362"/>
      <c r="TKJ10" s="362"/>
      <c r="TKK10" s="362"/>
      <c r="TKL10" s="362"/>
      <c r="TKM10" s="362"/>
      <c r="TKN10" s="362"/>
      <c r="TKO10" s="362"/>
      <c r="TKP10" s="362"/>
      <c r="TKQ10" s="362"/>
      <c r="TKR10" s="362"/>
      <c r="TKS10" s="362"/>
      <c r="TKT10" s="362"/>
      <c r="TKU10" s="362"/>
      <c r="TKV10" s="362"/>
      <c r="TKW10" s="362"/>
      <c r="TKX10" s="362"/>
      <c r="TKY10" s="362"/>
      <c r="TKZ10" s="362"/>
      <c r="TLA10" s="362"/>
      <c r="TLB10" s="362"/>
      <c r="TLC10" s="362"/>
      <c r="TLD10" s="362"/>
      <c r="TLE10" s="362"/>
      <c r="TLF10" s="362"/>
      <c r="TLG10" s="362"/>
      <c r="TLH10" s="362"/>
      <c r="TLI10" s="362"/>
      <c r="TLJ10" s="362"/>
      <c r="TLK10" s="362"/>
      <c r="TLL10" s="362"/>
      <c r="TLM10" s="362"/>
      <c r="TLN10" s="362"/>
      <c r="TLO10" s="362"/>
      <c r="TLP10" s="362"/>
      <c r="TLQ10" s="362"/>
      <c r="TLR10" s="362"/>
      <c r="TLS10" s="362"/>
      <c r="TLT10" s="362"/>
      <c r="TLU10" s="362"/>
      <c r="TLV10" s="362"/>
      <c r="TLW10" s="362"/>
      <c r="TLX10" s="362"/>
      <c r="TLY10" s="362"/>
      <c r="TLZ10" s="362"/>
      <c r="TMA10" s="362"/>
      <c r="TMB10" s="362"/>
      <c r="TMC10" s="362"/>
      <c r="TMD10" s="362"/>
      <c r="TME10" s="362"/>
      <c r="TMF10" s="362"/>
      <c r="TMG10" s="362"/>
      <c r="TMH10" s="362"/>
      <c r="TMI10" s="362"/>
      <c r="TMJ10" s="362"/>
      <c r="TMK10" s="362"/>
      <c r="TML10" s="362"/>
      <c r="TMM10" s="362"/>
      <c r="TMN10" s="362"/>
      <c r="TMO10" s="362"/>
      <c r="TMP10" s="362"/>
      <c r="TMQ10" s="362"/>
      <c r="TMR10" s="362"/>
      <c r="TMS10" s="362"/>
      <c r="TMT10" s="362"/>
      <c r="TMU10" s="362"/>
      <c r="TMV10" s="362"/>
      <c r="TMW10" s="362"/>
      <c r="TMX10" s="362"/>
      <c r="TMY10" s="362"/>
      <c r="TMZ10" s="362"/>
      <c r="TNA10" s="362"/>
      <c r="TNB10" s="362"/>
      <c r="TNC10" s="362"/>
      <c r="TND10" s="362"/>
      <c r="TNE10" s="362"/>
      <c r="TNF10" s="362"/>
      <c r="TNG10" s="362"/>
      <c r="TNH10" s="362"/>
      <c r="TNI10" s="362"/>
      <c r="TNJ10" s="362"/>
      <c r="TNK10" s="362"/>
      <c r="TNL10" s="362"/>
      <c r="TNM10" s="362"/>
      <c r="TNN10" s="362"/>
      <c r="TNO10" s="362"/>
      <c r="TNP10" s="362"/>
      <c r="TNQ10" s="362"/>
      <c r="TNR10" s="362"/>
      <c r="TNS10" s="362"/>
      <c r="TNT10" s="362"/>
      <c r="TNU10" s="362"/>
      <c r="TNV10" s="362"/>
      <c r="TNW10" s="362"/>
      <c r="TNX10" s="362"/>
      <c r="TNY10" s="362"/>
      <c r="TNZ10" s="362"/>
      <c r="TOA10" s="362"/>
      <c r="TOB10" s="362"/>
      <c r="TOC10" s="362"/>
      <c r="TOD10" s="362"/>
      <c r="TOE10" s="362"/>
      <c r="TOF10" s="362"/>
      <c r="TOG10" s="362"/>
      <c r="TOH10" s="362"/>
      <c r="TOI10" s="362"/>
      <c r="TOJ10" s="362"/>
      <c r="TOK10" s="362"/>
      <c r="TOL10" s="362"/>
      <c r="TOM10" s="362"/>
      <c r="TON10" s="362"/>
      <c r="TOO10" s="362"/>
      <c r="TOP10" s="362"/>
      <c r="TOQ10" s="362"/>
      <c r="TOR10" s="362"/>
      <c r="TOS10" s="362"/>
      <c r="TOT10" s="362"/>
      <c r="TOU10" s="362"/>
      <c r="TOV10" s="362"/>
      <c r="TOW10" s="362"/>
      <c r="TOX10" s="362"/>
      <c r="TOY10" s="362"/>
      <c r="TOZ10" s="362"/>
      <c r="TPA10" s="362"/>
      <c r="TPB10" s="362"/>
      <c r="TPC10" s="362"/>
      <c r="TPD10" s="362"/>
      <c r="TPE10" s="362"/>
      <c r="TPF10" s="362"/>
      <c r="TPG10" s="362"/>
      <c r="TPH10" s="362"/>
      <c r="TPI10" s="362"/>
      <c r="TPJ10" s="362"/>
      <c r="TPK10" s="362"/>
      <c r="TPL10" s="362"/>
      <c r="TPM10" s="362"/>
      <c r="TPN10" s="362"/>
      <c r="TPO10" s="362"/>
      <c r="TPP10" s="362"/>
      <c r="TPQ10" s="362"/>
      <c r="TPR10" s="362"/>
      <c r="TPS10" s="362"/>
      <c r="TPT10" s="362"/>
      <c r="TPU10" s="362"/>
      <c r="TPV10" s="362"/>
      <c r="TPW10" s="362"/>
      <c r="TPX10" s="362"/>
      <c r="TPY10" s="362"/>
      <c r="TPZ10" s="362"/>
      <c r="TQA10" s="362"/>
      <c r="TQB10" s="362"/>
      <c r="TQC10" s="362"/>
      <c r="TQD10" s="362"/>
      <c r="TQE10" s="362"/>
      <c r="TQF10" s="362"/>
      <c r="TQG10" s="362"/>
      <c r="TQH10" s="362"/>
      <c r="TQI10" s="362"/>
      <c r="TQJ10" s="362"/>
      <c r="TQK10" s="362"/>
      <c r="TQL10" s="362"/>
      <c r="TQM10" s="362"/>
      <c r="TQN10" s="362"/>
      <c r="TQO10" s="362"/>
      <c r="TQP10" s="362"/>
      <c r="TQQ10" s="362"/>
      <c r="TQR10" s="362"/>
      <c r="TQS10" s="362"/>
      <c r="TQT10" s="362"/>
      <c r="TQU10" s="362"/>
      <c r="TQV10" s="362"/>
      <c r="TQW10" s="362"/>
      <c r="TQX10" s="362"/>
      <c r="TQY10" s="362"/>
      <c r="TQZ10" s="362"/>
      <c r="TRA10" s="362"/>
      <c r="TRB10" s="362"/>
      <c r="TRC10" s="362"/>
      <c r="TRD10" s="362"/>
      <c r="TRE10" s="362"/>
      <c r="TRF10" s="362"/>
      <c r="TRG10" s="362"/>
      <c r="TRH10" s="362"/>
      <c r="TRI10" s="362"/>
      <c r="TRJ10" s="362"/>
      <c r="TRK10" s="362"/>
      <c r="TRL10" s="362"/>
      <c r="TRM10" s="362"/>
      <c r="TRN10" s="362"/>
      <c r="TRO10" s="362"/>
      <c r="TRP10" s="362"/>
      <c r="TRQ10" s="362"/>
      <c r="TRR10" s="362"/>
      <c r="TRS10" s="362"/>
      <c r="TRT10" s="362"/>
      <c r="TRU10" s="362"/>
      <c r="TRV10" s="362"/>
      <c r="TRW10" s="362"/>
      <c r="TRX10" s="362"/>
      <c r="TRY10" s="362"/>
      <c r="TRZ10" s="362"/>
      <c r="TSA10" s="362"/>
      <c r="TSB10" s="362"/>
      <c r="TSC10" s="362"/>
      <c r="TSD10" s="362"/>
      <c r="TSE10" s="362"/>
      <c r="TSF10" s="362"/>
      <c r="TSG10" s="362"/>
      <c r="TSH10" s="362"/>
      <c r="TSI10" s="362"/>
      <c r="TSJ10" s="362"/>
      <c r="TSK10" s="362"/>
      <c r="TSL10" s="362"/>
      <c r="TSM10" s="362"/>
      <c r="TSN10" s="362"/>
      <c r="TSO10" s="362"/>
      <c r="TSP10" s="362"/>
      <c r="TSQ10" s="362"/>
      <c r="TSR10" s="362"/>
      <c r="TSS10" s="362"/>
      <c r="TST10" s="362"/>
      <c r="TSU10" s="362"/>
      <c r="TSV10" s="362"/>
      <c r="TSW10" s="362"/>
      <c r="TSX10" s="362"/>
      <c r="TSY10" s="362"/>
      <c r="TSZ10" s="362"/>
      <c r="TTA10" s="362"/>
      <c r="TTB10" s="362"/>
      <c r="TTC10" s="362"/>
      <c r="TTD10" s="362"/>
      <c r="TTE10" s="362"/>
      <c r="TTF10" s="362"/>
      <c r="TTG10" s="362"/>
      <c r="TTH10" s="362"/>
      <c r="TTI10" s="362"/>
      <c r="TTJ10" s="362"/>
      <c r="TTK10" s="362"/>
      <c r="TTL10" s="362"/>
      <c r="TTM10" s="362"/>
      <c r="TTN10" s="362"/>
      <c r="TTO10" s="362"/>
      <c r="TTP10" s="362"/>
      <c r="TTQ10" s="362"/>
      <c r="TTR10" s="362"/>
      <c r="TTS10" s="362"/>
      <c r="TTT10" s="362"/>
      <c r="TTU10" s="362"/>
      <c r="TTV10" s="362"/>
      <c r="TTW10" s="362"/>
      <c r="TTX10" s="362"/>
      <c r="TTY10" s="362"/>
      <c r="TTZ10" s="362"/>
      <c r="TUA10" s="362"/>
      <c r="TUB10" s="362"/>
      <c r="TUC10" s="362"/>
      <c r="TUD10" s="362"/>
      <c r="TUE10" s="362"/>
      <c r="TUF10" s="362"/>
      <c r="TUG10" s="362"/>
      <c r="TUH10" s="362"/>
      <c r="TUI10" s="362"/>
      <c r="TUJ10" s="362"/>
      <c r="TUK10" s="362"/>
      <c r="TUL10" s="362"/>
      <c r="TUM10" s="362"/>
      <c r="TUN10" s="362"/>
      <c r="TUO10" s="362"/>
      <c r="TUP10" s="362"/>
      <c r="TUQ10" s="362"/>
      <c r="TUR10" s="362"/>
      <c r="TUS10" s="362"/>
      <c r="TUT10" s="362"/>
      <c r="TUU10" s="362"/>
      <c r="TUV10" s="362"/>
      <c r="TUW10" s="362"/>
      <c r="TUX10" s="362"/>
      <c r="TUY10" s="362"/>
      <c r="TUZ10" s="362"/>
      <c r="TVA10" s="362"/>
      <c r="TVB10" s="362"/>
      <c r="TVC10" s="362"/>
      <c r="TVD10" s="362"/>
      <c r="TVE10" s="362"/>
      <c r="TVF10" s="362"/>
      <c r="TVG10" s="362"/>
      <c r="TVH10" s="362"/>
      <c r="TVI10" s="362"/>
      <c r="TVJ10" s="362"/>
      <c r="TVK10" s="362"/>
      <c r="TVL10" s="362"/>
      <c r="TVM10" s="362"/>
      <c r="TVN10" s="362"/>
      <c r="TVO10" s="362"/>
      <c r="TVP10" s="362"/>
      <c r="TVQ10" s="362"/>
      <c r="TVR10" s="362"/>
      <c r="TVS10" s="362"/>
      <c r="TVT10" s="362"/>
      <c r="TVU10" s="362"/>
      <c r="TVV10" s="362"/>
      <c r="TVW10" s="362"/>
      <c r="TVX10" s="362"/>
      <c r="TVY10" s="362"/>
      <c r="TVZ10" s="362"/>
      <c r="TWA10" s="362"/>
      <c r="TWB10" s="362"/>
      <c r="TWC10" s="362"/>
      <c r="TWD10" s="362"/>
      <c r="TWE10" s="362"/>
      <c r="TWF10" s="362"/>
      <c r="TWG10" s="362"/>
      <c r="TWH10" s="362"/>
      <c r="TWI10" s="362"/>
      <c r="TWJ10" s="362"/>
      <c r="TWK10" s="362"/>
      <c r="TWL10" s="362"/>
      <c r="TWM10" s="362"/>
      <c r="TWN10" s="362"/>
      <c r="TWO10" s="362"/>
      <c r="TWP10" s="362"/>
      <c r="TWQ10" s="362"/>
      <c r="TWR10" s="362"/>
      <c r="TWS10" s="362"/>
      <c r="TWT10" s="362"/>
      <c r="TWU10" s="362"/>
      <c r="TWV10" s="362"/>
      <c r="TWW10" s="362"/>
      <c r="TWX10" s="362"/>
      <c r="TWY10" s="362"/>
      <c r="TWZ10" s="362"/>
      <c r="TXA10" s="362"/>
      <c r="TXB10" s="362"/>
      <c r="TXC10" s="362"/>
      <c r="TXD10" s="362"/>
      <c r="TXE10" s="362"/>
      <c r="TXF10" s="362"/>
      <c r="TXG10" s="362"/>
      <c r="TXH10" s="362"/>
      <c r="TXI10" s="362"/>
      <c r="TXJ10" s="362"/>
      <c r="TXK10" s="362"/>
      <c r="TXL10" s="362"/>
      <c r="TXM10" s="362"/>
      <c r="TXN10" s="362"/>
      <c r="TXO10" s="362"/>
      <c r="TXP10" s="362"/>
      <c r="TXQ10" s="362"/>
      <c r="TXR10" s="362"/>
      <c r="TXS10" s="362"/>
      <c r="TXT10" s="362"/>
      <c r="TXU10" s="362"/>
      <c r="TXV10" s="362"/>
      <c r="TXW10" s="362"/>
      <c r="TXX10" s="362"/>
      <c r="TXY10" s="362"/>
      <c r="TXZ10" s="362"/>
      <c r="TYA10" s="362"/>
      <c r="TYB10" s="362"/>
      <c r="TYC10" s="362"/>
      <c r="TYD10" s="362"/>
      <c r="TYE10" s="362"/>
      <c r="TYF10" s="362"/>
      <c r="TYG10" s="362"/>
      <c r="TYH10" s="362"/>
      <c r="TYI10" s="362"/>
      <c r="TYJ10" s="362"/>
      <c r="TYK10" s="362"/>
      <c r="TYL10" s="362"/>
      <c r="TYM10" s="362"/>
      <c r="TYN10" s="362"/>
      <c r="TYO10" s="362"/>
      <c r="TYP10" s="362"/>
      <c r="TYQ10" s="362"/>
      <c r="TYR10" s="362"/>
      <c r="TYS10" s="362"/>
      <c r="TYT10" s="362"/>
      <c r="TYU10" s="362"/>
      <c r="TYV10" s="362"/>
      <c r="TYW10" s="362"/>
      <c r="TYX10" s="362"/>
      <c r="TYY10" s="362"/>
      <c r="TYZ10" s="362"/>
      <c r="TZA10" s="362"/>
      <c r="TZB10" s="362"/>
      <c r="TZC10" s="362"/>
      <c r="TZD10" s="362"/>
      <c r="TZE10" s="362"/>
      <c r="TZF10" s="362"/>
      <c r="TZG10" s="362"/>
      <c r="TZH10" s="362"/>
      <c r="TZI10" s="362"/>
      <c r="TZJ10" s="362"/>
      <c r="TZK10" s="362"/>
      <c r="TZL10" s="362"/>
      <c r="TZM10" s="362"/>
      <c r="TZN10" s="362"/>
      <c r="TZO10" s="362"/>
      <c r="TZP10" s="362"/>
      <c r="TZQ10" s="362"/>
      <c r="TZR10" s="362"/>
      <c r="TZS10" s="362"/>
      <c r="TZT10" s="362"/>
      <c r="TZU10" s="362"/>
      <c r="TZV10" s="362"/>
      <c r="TZW10" s="362"/>
      <c r="TZX10" s="362"/>
      <c r="TZY10" s="362"/>
      <c r="TZZ10" s="362"/>
      <c r="UAA10" s="362"/>
      <c r="UAB10" s="362"/>
      <c r="UAC10" s="362"/>
      <c r="UAD10" s="362"/>
      <c r="UAE10" s="362"/>
      <c r="UAF10" s="362"/>
      <c r="UAG10" s="362"/>
      <c r="UAH10" s="362"/>
      <c r="UAI10" s="362"/>
      <c r="UAJ10" s="362"/>
      <c r="UAK10" s="362"/>
      <c r="UAL10" s="362"/>
      <c r="UAM10" s="362"/>
      <c r="UAN10" s="362"/>
      <c r="UAO10" s="362"/>
      <c r="UAP10" s="362"/>
      <c r="UAQ10" s="362"/>
      <c r="UAR10" s="362"/>
      <c r="UAS10" s="362"/>
      <c r="UAT10" s="362"/>
      <c r="UAU10" s="362"/>
      <c r="UAV10" s="362"/>
      <c r="UAW10" s="362"/>
      <c r="UAX10" s="362"/>
      <c r="UAY10" s="362"/>
      <c r="UAZ10" s="362"/>
      <c r="UBA10" s="362"/>
      <c r="UBB10" s="362"/>
      <c r="UBC10" s="362"/>
      <c r="UBD10" s="362"/>
      <c r="UBE10" s="362"/>
      <c r="UBF10" s="362"/>
      <c r="UBG10" s="362"/>
      <c r="UBH10" s="362"/>
      <c r="UBI10" s="362"/>
      <c r="UBJ10" s="362"/>
      <c r="UBK10" s="362"/>
      <c r="UBL10" s="362"/>
      <c r="UBM10" s="362"/>
      <c r="UBN10" s="362"/>
      <c r="UBO10" s="362"/>
      <c r="UBP10" s="362"/>
      <c r="UBQ10" s="362"/>
      <c r="UBR10" s="362"/>
      <c r="UBS10" s="362"/>
      <c r="UBT10" s="362"/>
      <c r="UBU10" s="362"/>
      <c r="UBV10" s="362"/>
      <c r="UBW10" s="362"/>
      <c r="UBX10" s="362"/>
      <c r="UBY10" s="362"/>
      <c r="UBZ10" s="362"/>
      <c r="UCA10" s="362"/>
      <c r="UCB10" s="362"/>
      <c r="UCC10" s="362"/>
      <c r="UCD10" s="362"/>
      <c r="UCE10" s="362"/>
      <c r="UCF10" s="362"/>
      <c r="UCG10" s="362"/>
      <c r="UCH10" s="362"/>
      <c r="UCI10" s="362"/>
      <c r="UCJ10" s="362"/>
      <c r="UCK10" s="362"/>
      <c r="UCL10" s="362"/>
      <c r="UCM10" s="362"/>
      <c r="UCN10" s="362"/>
      <c r="UCO10" s="362"/>
      <c r="UCP10" s="362"/>
      <c r="UCQ10" s="362"/>
      <c r="UCR10" s="362"/>
      <c r="UCS10" s="362"/>
      <c r="UCT10" s="362"/>
      <c r="UCU10" s="362"/>
      <c r="UCV10" s="362"/>
      <c r="UCW10" s="362"/>
      <c r="UCX10" s="362"/>
      <c r="UCY10" s="362"/>
      <c r="UCZ10" s="362"/>
      <c r="UDA10" s="362"/>
      <c r="UDB10" s="362"/>
      <c r="UDC10" s="362"/>
      <c r="UDD10" s="362"/>
      <c r="UDE10" s="362"/>
      <c r="UDF10" s="362"/>
      <c r="UDG10" s="362"/>
      <c r="UDH10" s="362"/>
      <c r="UDI10" s="362"/>
      <c r="UDJ10" s="362"/>
      <c r="UDK10" s="362"/>
      <c r="UDL10" s="362"/>
      <c r="UDM10" s="362"/>
      <c r="UDN10" s="362"/>
      <c r="UDO10" s="362"/>
      <c r="UDP10" s="362"/>
      <c r="UDQ10" s="362"/>
      <c r="UDR10" s="362"/>
      <c r="UDS10" s="362"/>
      <c r="UDT10" s="362"/>
      <c r="UDU10" s="362"/>
      <c r="UDV10" s="362"/>
      <c r="UDW10" s="362"/>
      <c r="UDX10" s="362"/>
      <c r="UDY10" s="362"/>
      <c r="UDZ10" s="362"/>
      <c r="UEA10" s="362"/>
      <c r="UEB10" s="362"/>
      <c r="UEC10" s="362"/>
      <c r="UED10" s="362"/>
      <c r="UEE10" s="362"/>
      <c r="UEF10" s="362"/>
      <c r="UEG10" s="362"/>
      <c r="UEH10" s="362"/>
      <c r="UEI10" s="362"/>
      <c r="UEJ10" s="362"/>
      <c r="UEK10" s="362"/>
      <c r="UEL10" s="362"/>
      <c r="UEM10" s="362"/>
      <c r="UEN10" s="362"/>
      <c r="UEO10" s="362"/>
      <c r="UEP10" s="362"/>
      <c r="UEQ10" s="362"/>
      <c r="UER10" s="362"/>
      <c r="UES10" s="362"/>
      <c r="UET10" s="362"/>
      <c r="UEU10" s="362"/>
      <c r="UEV10" s="362"/>
      <c r="UEW10" s="362"/>
      <c r="UEX10" s="362"/>
      <c r="UEY10" s="362"/>
      <c r="UEZ10" s="362"/>
      <c r="UFA10" s="362"/>
      <c r="UFB10" s="362"/>
      <c r="UFC10" s="362"/>
      <c r="UFD10" s="362"/>
      <c r="UFE10" s="362"/>
      <c r="UFF10" s="362"/>
      <c r="UFG10" s="362"/>
      <c r="UFH10" s="362"/>
      <c r="UFI10" s="362"/>
      <c r="UFJ10" s="362"/>
      <c r="UFK10" s="362"/>
      <c r="UFL10" s="362"/>
      <c r="UFM10" s="362"/>
      <c r="UFN10" s="362"/>
      <c r="UFO10" s="362"/>
      <c r="UFP10" s="362"/>
      <c r="UFQ10" s="362"/>
      <c r="UFR10" s="362"/>
      <c r="UFS10" s="362"/>
      <c r="UFT10" s="362"/>
      <c r="UFU10" s="362"/>
      <c r="UFV10" s="362"/>
      <c r="UFW10" s="362"/>
      <c r="UFX10" s="362"/>
      <c r="UFY10" s="362"/>
      <c r="UFZ10" s="362"/>
      <c r="UGA10" s="362"/>
      <c r="UGB10" s="362"/>
      <c r="UGC10" s="362"/>
      <c r="UGD10" s="362"/>
      <c r="UGE10" s="362"/>
      <c r="UGF10" s="362"/>
      <c r="UGG10" s="362"/>
      <c r="UGH10" s="362"/>
      <c r="UGI10" s="362"/>
      <c r="UGJ10" s="362"/>
      <c r="UGK10" s="362"/>
      <c r="UGL10" s="362"/>
      <c r="UGM10" s="362"/>
      <c r="UGN10" s="362"/>
      <c r="UGO10" s="362"/>
      <c r="UGP10" s="362"/>
      <c r="UGQ10" s="362"/>
      <c r="UGR10" s="362"/>
      <c r="UGS10" s="362"/>
      <c r="UGT10" s="362"/>
      <c r="UGU10" s="362"/>
      <c r="UGV10" s="362"/>
      <c r="UGW10" s="362"/>
      <c r="UGX10" s="362"/>
      <c r="UGY10" s="362"/>
      <c r="UGZ10" s="362"/>
      <c r="UHA10" s="362"/>
      <c r="UHB10" s="362"/>
      <c r="UHC10" s="362"/>
      <c r="UHD10" s="362"/>
      <c r="UHE10" s="362"/>
      <c r="UHF10" s="362"/>
      <c r="UHG10" s="362"/>
      <c r="UHH10" s="362"/>
      <c r="UHI10" s="362"/>
      <c r="UHJ10" s="362"/>
      <c r="UHK10" s="362"/>
      <c r="UHL10" s="362"/>
      <c r="UHM10" s="362"/>
      <c r="UHN10" s="362"/>
      <c r="UHO10" s="362"/>
      <c r="UHP10" s="362"/>
      <c r="UHQ10" s="362"/>
      <c r="UHR10" s="362"/>
      <c r="UHS10" s="362"/>
      <c r="UHT10" s="362"/>
      <c r="UHU10" s="362"/>
      <c r="UHV10" s="362"/>
      <c r="UHW10" s="362"/>
      <c r="UHX10" s="362"/>
      <c r="UHY10" s="362"/>
      <c r="UHZ10" s="362"/>
      <c r="UIA10" s="362"/>
      <c r="UIB10" s="362"/>
      <c r="UIC10" s="362"/>
      <c r="UID10" s="362"/>
      <c r="UIE10" s="362"/>
      <c r="UIF10" s="362"/>
      <c r="UIG10" s="362"/>
      <c r="UIH10" s="362"/>
      <c r="UII10" s="362"/>
      <c r="UIJ10" s="362"/>
      <c r="UIK10" s="362"/>
      <c r="UIL10" s="362"/>
      <c r="UIM10" s="362"/>
      <c r="UIN10" s="362"/>
      <c r="UIO10" s="362"/>
      <c r="UIP10" s="362"/>
      <c r="UIQ10" s="362"/>
      <c r="UIR10" s="362"/>
      <c r="UIS10" s="362"/>
      <c r="UIT10" s="362"/>
      <c r="UIU10" s="362"/>
      <c r="UIV10" s="362"/>
      <c r="UIW10" s="362"/>
      <c r="UIX10" s="362"/>
      <c r="UIY10" s="362"/>
      <c r="UIZ10" s="362"/>
      <c r="UJA10" s="362"/>
      <c r="UJB10" s="362"/>
      <c r="UJC10" s="362"/>
      <c r="UJD10" s="362"/>
      <c r="UJE10" s="362"/>
      <c r="UJF10" s="362"/>
      <c r="UJG10" s="362"/>
      <c r="UJH10" s="362"/>
      <c r="UJI10" s="362"/>
      <c r="UJJ10" s="362"/>
      <c r="UJK10" s="362"/>
      <c r="UJL10" s="362"/>
      <c r="UJM10" s="362"/>
      <c r="UJN10" s="362"/>
      <c r="UJO10" s="362"/>
      <c r="UJP10" s="362"/>
      <c r="UJQ10" s="362"/>
      <c r="UJR10" s="362"/>
      <c r="UJS10" s="362"/>
      <c r="UJT10" s="362"/>
      <c r="UJU10" s="362"/>
      <c r="UJV10" s="362"/>
      <c r="UJW10" s="362"/>
      <c r="UJX10" s="362"/>
      <c r="UJY10" s="362"/>
      <c r="UJZ10" s="362"/>
      <c r="UKA10" s="362"/>
      <c r="UKB10" s="362"/>
      <c r="UKC10" s="362"/>
      <c r="UKD10" s="362"/>
      <c r="UKE10" s="362"/>
      <c r="UKF10" s="362"/>
      <c r="UKG10" s="362"/>
      <c r="UKH10" s="362"/>
      <c r="UKI10" s="362"/>
      <c r="UKJ10" s="362"/>
      <c r="UKK10" s="362"/>
      <c r="UKL10" s="362"/>
      <c r="UKM10" s="362"/>
      <c r="UKN10" s="362"/>
      <c r="UKO10" s="362"/>
      <c r="UKP10" s="362"/>
      <c r="UKQ10" s="362"/>
      <c r="UKR10" s="362"/>
      <c r="UKS10" s="362"/>
      <c r="UKT10" s="362"/>
      <c r="UKU10" s="362"/>
      <c r="UKV10" s="362"/>
      <c r="UKW10" s="362"/>
      <c r="UKX10" s="362"/>
      <c r="UKY10" s="362"/>
      <c r="UKZ10" s="362"/>
      <c r="ULA10" s="362"/>
      <c r="ULB10" s="362"/>
      <c r="ULC10" s="362"/>
      <c r="ULD10" s="362"/>
      <c r="ULE10" s="362"/>
      <c r="ULF10" s="362"/>
      <c r="ULG10" s="362"/>
      <c r="ULH10" s="362"/>
      <c r="ULI10" s="362"/>
      <c r="ULJ10" s="362"/>
      <c r="ULK10" s="362"/>
      <c r="ULL10" s="362"/>
      <c r="ULM10" s="362"/>
      <c r="ULN10" s="362"/>
      <c r="ULO10" s="362"/>
      <c r="ULP10" s="362"/>
      <c r="ULQ10" s="362"/>
      <c r="ULR10" s="362"/>
      <c r="ULS10" s="362"/>
      <c r="ULT10" s="362"/>
      <c r="ULU10" s="362"/>
      <c r="ULV10" s="362"/>
      <c r="ULW10" s="362"/>
      <c r="ULX10" s="362"/>
      <c r="ULY10" s="362"/>
      <c r="ULZ10" s="362"/>
      <c r="UMA10" s="362"/>
      <c r="UMB10" s="362"/>
      <c r="UMC10" s="362"/>
      <c r="UMD10" s="362"/>
      <c r="UME10" s="362"/>
      <c r="UMF10" s="362"/>
      <c r="UMG10" s="362"/>
      <c r="UMH10" s="362"/>
      <c r="UMI10" s="362"/>
      <c r="UMJ10" s="362"/>
      <c r="UMK10" s="362"/>
      <c r="UML10" s="362"/>
      <c r="UMM10" s="362"/>
      <c r="UMN10" s="362"/>
      <c r="UMO10" s="362"/>
      <c r="UMP10" s="362"/>
      <c r="UMQ10" s="362"/>
      <c r="UMR10" s="362"/>
      <c r="UMS10" s="362"/>
      <c r="UMT10" s="362"/>
      <c r="UMU10" s="362"/>
      <c r="UMV10" s="362"/>
      <c r="UMW10" s="362"/>
      <c r="UMX10" s="362"/>
      <c r="UMY10" s="362"/>
      <c r="UMZ10" s="362"/>
      <c r="UNA10" s="362"/>
      <c r="UNB10" s="362"/>
      <c r="UNC10" s="362"/>
      <c r="UND10" s="362"/>
      <c r="UNE10" s="362"/>
      <c r="UNF10" s="362"/>
      <c r="UNG10" s="362"/>
      <c r="UNH10" s="362"/>
      <c r="UNI10" s="362"/>
      <c r="UNJ10" s="362"/>
      <c r="UNK10" s="362"/>
      <c r="UNL10" s="362"/>
      <c r="UNM10" s="362"/>
      <c r="UNN10" s="362"/>
      <c r="UNO10" s="362"/>
      <c r="UNP10" s="362"/>
      <c r="UNQ10" s="362"/>
      <c r="UNR10" s="362"/>
      <c r="UNS10" s="362"/>
      <c r="UNT10" s="362"/>
      <c r="UNU10" s="362"/>
      <c r="UNV10" s="362"/>
      <c r="UNW10" s="362"/>
      <c r="UNX10" s="362"/>
      <c r="UNY10" s="362"/>
      <c r="UNZ10" s="362"/>
      <c r="UOA10" s="362"/>
      <c r="UOB10" s="362"/>
      <c r="UOC10" s="362"/>
      <c r="UOD10" s="362"/>
      <c r="UOE10" s="362"/>
      <c r="UOF10" s="362"/>
      <c r="UOG10" s="362"/>
      <c r="UOH10" s="362"/>
      <c r="UOI10" s="362"/>
      <c r="UOJ10" s="362"/>
      <c r="UOK10" s="362"/>
      <c r="UOL10" s="362"/>
      <c r="UOM10" s="362"/>
      <c r="UON10" s="362"/>
      <c r="UOO10" s="362"/>
      <c r="UOP10" s="362"/>
      <c r="UOQ10" s="362"/>
      <c r="UOR10" s="362"/>
      <c r="UOS10" s="362"/>
      <c r="UOT10" s="362"/>
      <c r="UOU10" s="362"/>
      <c r="UOV10" s="362"/>
      <c r="UOW10" s="362"/>
      <c r="UOX10" s="362"/>
      <c r="UOY10" s="362"/>
      <c r="UOZ10" s="362"/>
      <c r="UPA10" s="362"/>
      <c r="UPB10" s="362"/>
      <c r="UPC10" s="362"/>
      <c r="UPD10" s="362"/>
      <c r="UPE10" s="362"/>
      <c r="UPF10" s="362"/>
      <c r="UPG10" s="362"/>
      <c r="UPH10" s="362"/>
      <c r="UPI10" s="362"/>
      <c r="UPJ10" s="362"/>
      <c r="UPK10" s="362"/>
      <c r="UPL10" s="362"/>
      <c r="UPM10" s="362"/>
      <c r="UPN10" s="362"/>
      <c r="UPO10" s="362"/>
      <c r="UPP10" s="362"/>
      <c r="UPQ10" s="362"/>
      <c r="UPR10" s="362"/>
      <c r="UPS10" s="362"/>
      <c r="UPT10" s="362"/>
      <c r="UPU10" s="362"/>
      <c r="UPV10" s="362"/>
      <c r="UPW10" s="362"/>
      <c r="UPX10" s="362"/>
      <c r="UPY10" s="362"/>
      <c r="UPZ10" s="362"/>
      <c r="UQA10" s="362"/>
      <c r="UQB10" s="362"/>
      <c r="UQC10" s="362"/>
      <c r="UQD10" s="362"/>
      <c r="UQE10" s="362"/>
      <c r="UQF10" s="362"/>
      <c r="UQG10" s="362"/>
      <c r="UQH10" s="362"/>
      <c r="UQI10" s="362"/>
      <c r="UQJ10" s="362"/>
      <c r="UQK10" s="362"/>
      <c r="UQL10" s="362"/>
      <c r="UQM10" s="362"/>
      <c r="UQN10" s="362"/>
      <c r="UQO10" s="362"/>
      <c r="UQP10" s="362"/>
      <c r="UQQ10" s="362"/>
      <c r="UQR10" s="362"/>
      <c r="UQS10" s="362"/>
      <c r="UQT10" s="362"/>
      <c r="UQU10" s="362"/>
      <c r="UQV10" s="362"/>
      <c r="UQW10" s="362"/>
      <c r="UQX10" s="362"/>
      <c r="UQY10" s="362"/>
      <c r="UQZ10" s="362"/>
      <c r="URA10" s="362"/>
      <c r="URB10" s="362"/>
      <c r="URC10" s="362"/>
      <c r="URD10" s="362"/>
      <c r="URE10" s="362"/>
      <c r="URF10" s="362"/>
      <c r="URG10" s="362"/>
      <c r="URH10" s="362"/>
      <c r="URI10" s="362"/>
      <c r="URJ10" s="362"/>
      <c r="URK10" s="362"/>
      <c r="URL10" s="362"/>
      <c r="URM10" s="362"/>
      <c r="URN10" s="362"/>
      <c r="URO10" s="362"/>
      <c r="URP10" s="362"/>
      <c r="URQ10" s="362"/>
      <c r="URR10" s="362"/>
      <c r="URS10" s="362"/>
      <c r="URT10" s="362"/>
      <c r="URU10" s="362"/>
      <c r="URV10" s="362"/>
      <c r="URW10" s="362"/>
      <c r="URX10" s="362"/>
      <c r="URY10" s="362"/>
      <c r="URZ10" s="362"/>
      <c r="USA10" s="362"/>
      <c r="USB10" s="362"/>
      <c r="USC10" s="362"/>
      <c r="USD10" s="362"/>
      <c r="USE10" s="362"/>
      <c r="USF10" s="362"/>
      <c r="USG10" s="362"/>
      <c r="USH10" s="362"/>
      <c r="USI10" s="362"/>
      <c r="USJ10" s="362"/>
      <c r="USK10" s="362"/>
      <c r="USL10" s="362"/>
      <c r="USM10" s="362"/>
      <c r="USN10" s="362"/>
      <c r="USO10" s="362"/>
      <c r="USP10" s="362"/>
      <c r="USQ10" s="362"/>
      <c r="USR10" s="362"/>
      <c r="USS10" s="362"/>
      <c r="UST10" s="362"/>
      <c r="USU10" s="362"/>
      <c r="USV10" s="362"/>
      <c r="USW10" s="362"/>
      <c r="USX10" s="362"/>
      <c r="USY10" s="362"/>
      <c r="USZ10" s="362"/>
      <c r="UTA10" s="362"/>
      <c r="UTB10" s="362"/>
      <c r="UTC10" s="362"/>
      <c r="UTD10" s="362"/>
      <c r="UTE10" s="362"/>
      <c r="UTF10" s="362"/>
      <c r="UTG10" s="362"/>
      <c r="UTH10" s="362"/>
      <c r="UTI10" s="362"/>
      <c r="UTJ10" s="362"/>
      <c r="UTK10" s="362"/>
      <c r="UTL10" s="362"/>
      <c r="UTM10" s="362"/>
      <c r="UTN10" s="362"/>
      <c r="UTO10" s="362"/>
      <c r="UTP10" s="362"/>
      <c r="UTQ10" s="362"/>
      <c r="UTR10" s="362"/>
      <c r="UTS10" s="362"/>
      <c r="UTT10" s="362"/>
      <c r="UTU10" s="362"/>
      <c r="UTV10" s="362"/>
      <c r="UTW10" s="362"/>
      <c r="UTX10" s="362"/>
      <c r="UTY10" s="362"/>
      <c r="UTZ10" s="362"/>
      <c r="UUA10" s="362"/>
      <c r="UUB10" s="362"/>
      <c r="UUC10" s="362"/>
      <c r="UUD10" s="362"/>
      <c r="UUE10" s="362"/>
      <c r="UUF10" s="362"/>
      <c r="UUG10" s="362"/>
      <c r="UUH10" s="362"/>
      <c r="UUI10" s="362"/>
      <c r="UUJ10" s="362"/>
      <c r="UUK10" s="362"/>
      <c r="UUL10" s="362"/>
      <c r="UUM10" s="362"/>
      <c r="UUN10" s="362"/>
      <c r="UUO10" s="362"/>
      <c r="UUP10" s="362"/>
      <c r="UUQ10" s="362"/>
      <c r="UUR10" s="362"/>
      <c r="UUS10" s="362"/>
      <c r="UUT10" s="362"/>
      <c r="UUU10" s="362"/>
      <c r="UUV10" s="362"/>
      <c r="UUW10" s="362"/>
      <c r="UUX10" s="362"/>
      <c r="UUY10" s="362"/>
      <c r="UUZ10" s="362"/>
      <c r="UVA10" s="362"/>
      <c r="UVB10" s="362"/>
      <c r="UVC10" s="362"/>
      <c r="UVD10" s="362"/>
      <c r="UVE10" s="362"/>
      <c r="UVF10" s="362"/>
      <c r="UVG10" s="362"/>
      <c r="UVH10" s="362"/>
      <c r="UVI10" s="362"/>
      <c r="UVJ10" s="362"/>
      <c r="UVK10" s="362"/>
      <c r="UVL10" s="362"/>
      <c r="UVM10" s="362"/>
      <c r="UVN10" s="362"/>
      <c r="UVO10" s="362"/>
      <c r="UVP10" s="362"/>
      <c r="UVQ10" s="362"/>
      <c r="UVR10" s="362"/>
      <c r="UVS10" s="362"/>
      <c r="UVT10" s="362"/>
      <c r="UVU10" s="362"/>
      <c r="UVV10" s="362"/>
      <c r="UVW10" s="362"/>
      <c r="UVX10" s="362"/>
      <c r="UVY10" s="362"/>
      <c r="UVZ10" s="362"/>
      <c r="UWA10" s="362"/>
      <c r="UWB10" s="362"/>
      <c r="UWC10" s="362"/>
      <c r="UWD10" s="362"/>
      <c r="UWE10" s="362"/>
      <c r="UWF10" s="362"/>
      <c r="UWG10" s="362"/>
      <c r="UWH10" s="362"/>
      <c r="UWI10" s="362"/>
      <c r="UWJ10" s="362"/>
      <c r="UWK10" s="362"/>
      <c r="UWL10" s="362"/>
      <c r="UWM10" s="362"/>
      <c r="UWN10" s="362"/>
      <c r="UWO10" s="362"/>
      <c r="UWP10" s="362"/>
      <c r="UWQ10" s="362"/>
      <c r="UWR10" s="362"/>
      <c r="UWS10" s="362"/>
      <c r="UWT10" s="362"/>
      <c r="UWU10" s="362"/>
      <c r="UWV10" s="362"/>
      <c r="UWW10" s="362"/>
      <c r="UWX10" s="362"/>
      <c r="UWY10" s="362"/>
      <c r="UWZ10" s="362"/>
      <c r="UXA10" s="362"/>
      <c r="UXB10" s="362"/>
      <c r="UXC10" s="362"/>
      <c r="UXD10" s="362"/>
      <c r="UXE10" s="362"/>
      <c r="UXF10" s="362"/>
      <c r="UXG10" s="362"/>
      <c r="UXH10" s="362"/>
      <c r="UXI10" s="362"/>
      <c r="UXJ10" s="362"/>
      <c r="UXK10" s="362"/>
      <c r="UXL10" s="362"/>
      <c r="UXM10" s="362"/>
      <c r="UXN10" s="362"/>
      <c r="UXO10" s="362"/>
      <c r="UXP10" s="362"/>
      <c r="UXQ10" s="362"/>
      <c r="UXR10" s="362"/>
      <c r="UXS10" s="362"/>
      <c r="UXT10" s="362"/>
      <c r="UXU10" s="362"/>
      <c r="UXV10" s="362"/>
      <c r="UXW10" s="362"/>
      <c r="UXX10" s="362"/>
      <c r="UXY10" s="362"/>
      <c r="UXZ10" s="362"/>
      <c r="UYA10" s="362"/>
      <c r="UYB10" s="362"/>
      <c r="UYC10" s="362"/>
      <c r="UYD10" s="362"/>
      <c r="UYE10" s="362"/>
      <c r="UYF10" s="362"/>
      <c r="UYG10" s="362"/>
      <c r="UYH10" s="362"/>
      <c r="UYI10" s="362"/>
      <c r="UYJ10" s="362"/>
      <c r="UYK10" s="362"/>
      <c r="UYL10" s="362"/>
      <c r="UYM10" s="362"/>
      <c r="UYN10" s="362"/>
      <c r="UYO10" s="362"/>
      <c r="UYP10" s="362"/>
      <c r="UYQ10" s="362"/>
      <c r="UYR10" s="362"/>
      <c r="UYS10" s="362"/>
      <c r="UYT10" s="362"/>
      <c r="UYU10" s="362"/>
      <c r="UYV10" s="362"/>
      <c r="UYW10" s="362"/>
      <c r="UYX10" s="362"/>
      <c r="UYY10" s="362"/>
      <c r="UYZ10" s="362"/>
      <c r="UZA10" s="362"/>
      <c r="UZB10" s="362"/>
      <c r="UZC10" s="362"/>
      <c r="UZD10" s="362"/>
      <c r="UZE10" s="362"/>
      <c r="UZF10" s="362"/>
      <c r="UZG10" s="362"/>
      <c r="UZH10" s="362"/>
      <c r="UZI10" s="362"/>
      <c r="UZJ10" s="362"/>
      <c r="UZK10" s="362"/>
      <c r="UZL10" s="362"/>
      <c r="UZM10" s="362"/>
      <c r="UZN10" s="362"/>
      <c r="UZO10" s="362"/>
      <c r="UZP10" s="362"/>
      <c r="UZQ10" s="362"/>
      <c r="UZR10" s="362"/>
      <c r="UZS10" s="362"/>
      <c r="UZT10" s="362"/>
      <c r="UZU10" s="362"/>
      <c r="UZV10" s="362"/>
      <c r="UZW10" s="362"/>
      <c r="UZX10" s="362"/>
      <c r="UZY10" s="362"/>
      <c r="UZZ10" s="362"/>
      <c r="VAA10" s="362"/>
      <c r="VAB10" s="362"/>
      <c r="VAC10" s="362"/>
      <c r="VAD10" s="362"/>
      <c r="VAE10" s="362"/>
      <c r="VAF10" s="362"/>
      <c r="VAG10" s="362"/>
      <c r="VAH10" s="362"/>
      <c r="VAI10" s="362"/>
      <c r="VAJ10" s="362"/>
      <c r="VAK10" s="362"/>
      <c r="VAL10" s="362"/>
      <c r="VAM10" s="362"/>
      <c r="VAN10" s="362"/>
      <c r="VAO10" s="362"/>
      <c r="VAP10" s="362"/>
      <c r="VAQ10" s="362"/>
      <c r="VAR10" s="362"/>
      <c r="VAS10" s="362"/>
      <c r="VAT10" s="362"/>
      <c r="VAU10" s="362"/>
      <c r="VAV10" s="362"/>
      <c r="VAW10" s="362"/>
      <c r="VAX10" s="362"/>
      <c r="VAY10" s="362"/>
      <c r="VAZ10" s="362"/>
      <c r="VBA10" s="362"/>
      <c r="VBB10" s="362"/>
      <c r="VBC10" s="362"/>
      <c r="VBD10" s="362"/>
      <c r="VBE10" s="362"/>
      <c r="VBF10" s="362"/>
      <c r="VBG10" s="362"/>
      <c r="VBH10" s="362"/>
      <c r="VBI10" s="362"/>
      <c r="VBJ10" s="362"/>
      <c r="VBK10" s="362"/>
      <c r="VBL10" s="362"/>
      <c r="VBM10" s="362"/>
      <c r="VBN10" s="362"/>
      <c r="VBO10" s="362"/>
      <c r="VBP10" s="362"/>
      <c r="VBQ10" s="362"/>
      <c r="VBR10" s="362"/>
      <c r="VBS10" s="362"/>
      <c r="VBT10" s="362"/>
      <c r="VBU10" s="362"/>
      <c r="VBV10" s="362"/>
      <c r="VBW10" s="362"/>
      <c r="VBX10" s="362"/>
      <c r="VBY10" s="362"/>
      <c r="VBZ10" s="362"/>
      <c r="VCA10" s="362"/>
      <c r="VCB10" s="362"/>
      <c r="VCC10" s="362"/>
      <c r="VCD10" s="362"/>
      <c r="VCE10" s="362"/>
      <c r="VCF10" s="362"/>
      <c r="VCG10" s="362"/>
      <c r="VCH10" s="362"/>
      <c r="VCI10" s="362"/>
      <c r="VCJ10" s="362"/>
      <c r="VCK10" s="362"/>
      <c r="VCL10" s="362"/>
      <c r="VCM10" s="362"/>
      <c r="VCN10" s="362"/>
      <c r="VCO10" s="362"/>
      <c r="VCP10" s="362"/>
      <c r="VCQ10" s="362"/>
      <c r="VCR10" s="362"/>
      <c r="VCS10" s="362"/>
      <c r="VCT10" s="362"/>
      <c r="VCU10" s="362"/>
      <c r="VCV10" s="362"/>
      <c r="VCW10" s="362"/>
      <c r="VCX10" s="362"/>
      <c r="VCY10" s="362"/>
      <c r="VCZ10" s="362"/>
      <c r="VDA10" s="362"/>
      <c r="VDB10" s="362"/>
      <c r="VDC10" s="362"/>
      <c r="VDD10" s="362"/>
      <c r="VDE10" s="362"/>
      <c r="VDF10" s="362"/>
      <c r="VDG10" s="362"/>
      <c r="VDH10" s="362"/>
      <c r="VDI10" s="362"/>
      <c r="VDJ10" s="362"/>
      <c r="VDK10" s="362"/>
      <c r="VDL10" s="362"/>
      <c r="VDM10" s="362"/>
      <c r="VDN10" s="362"/>
      <c r="VDO10" s="362"/>
      <c r="VDP10" s="362"/>
      <c r="VDQ10" s="362"/>
      <c r="VDR10" s="362"/>
      <c r="VDS10" s="362"/>
      <c r="VDT10" s="362"/>
      <c r="VDU10" s="362"/>
      <c r="VDV10" s="362"/>
      <c r="VDW10" s="362"/>
      <c r="VDX10" s="362"/>
      <c r="VDY10" s="362"/>
      <c r="VDZ10" s="362"/>
      <c r="VEA10" s="362"/>
      <c r="VEB10" s="362"/>
      <c r="VEC10" s="362"/>
      <c r="VED10" s="362"/>
      <c r="VEE10" s="362"/>
      <c r="VEF10" s="362"/>
      <c r="VEG10" s="362"/>
      <c r="VEH10" s="362"/>
      <c r="VEI10" s="362"/>
      <c r="VEJ10" s="362"/>
      <c r="VEK10" s="362"/>
      <c r="VEL10" s="362"/>
      <c r="VEM10" s="362"/>
      <c r="VEN10" s="362"/>
      <c r="VEO10" s="362"/>
      <c r="VEP10" s="362"/>
      <c r="VEQ10" s="362"/>
      <c r="VER10" s="362"/>
      <c r="VES10" s="362"/>
      <c r="VET10" s="362"/>
      <c r="VEU10" s="362"/>
      <c r="VEV10" s="362"/>
      <c r="VEW10" s="362"/>
      <c r="VEX10" s="362"/>
      <c r="VEY10" s="362"/>
      <c r="VEZ10" s="362"/>
      <c r="VFA10" s="362"/>
      <c r="VFB10" s="362"/>
      <c r="VFC10" s="362"/>
      <c r="VFD10" s="362"/>
      <c r="VFE10" s="362"/>
      <c r="VFF10" s="362"/>
      <c r="VFG10" s="362"/>
      <c r="VFH10" s="362"/>
      <c r="VFI10" s="362"/>
      <c r="VFJ10" s="362"/>
      <c r="VFK10" s="362"/>
      <c r="VFL10" s="362"/>
      <c r="VFM10" s="362"/>
      <c r="VFN10" s="362"/>
      <c r="VFO10" s="362"/>
      <c r="VFP10" s="362"/>
      <c r="VFQ10" s="362"/>
      <c r="VFR10" s="362"/>
      <c r="VFS10" s="362"/>
      <c r="VFT10" s="362"/>
      <c r="VFU10" s="362"/>
      <c r="VFV10" s="362"/>
      <c r="VFW10" s="362"/>
      <c r="VFX10" s="362"/>
      <c r="VFY10" s="362"/>
      <c r="VFZ10" s="362"/>
      <c r="VGA10" s="362"/>
      <c r="VGB10" s="362"/>
      <c r="VGC10" s="362"/>
      <c r="VGD10" s="362"/>
      <c r="VGE10" s="362"/>
      <c r="VGF10" s="362"/>
      <c r="VGG10" s="362"/>
      <c r="VGH10" s="362"/>
      <c r="VGI10" s="362"/>
      <c r="VGJ10" s="362"/>
      <c r="VGK10" s="362"/>
      <c r="VGL10" s="362"/>
      <c r="VGM10" s="362"/>
      <c r="VGN10" s="362"/>
      <c r="VGO10" s="362"/>
      <c r="VGP10" s="362"/>
      <c r="VGQ10" s="362"/>
      <c r="VGR10" s="362"/>
      <c r="VGS10" s="362"/>
      <c r="VGT10" s="362"/>
      <c r="VGU10" s="362"/>
      <c r="VGV10" s="362"/>
      <c r="VGW10" s="362"/>
      <c r="VGX10" s="362"/>
      <c r="VGY10" s="362"/>
      <c r="VGZ10" s="362"/>
      <c r="VHA10" s="362"/>
      <c r="VHB10" s="362"/>
      <c r="VHC10" s="362"/>
      <c r="VHD10" s="362"/>
      <c r="VHE10" s="362"/>
      <c r="VHF10" s="362"/>
      <c r="VHG10" s="362"/>
      <c r="VHH10" s="362"/>
      <c r="VHI10" s="362"/>
      <c r="VHJ10" s="362"/>
      <c r="VHK10" s="362"/>
      <c r="VHL10" s="362"/>
      <c r="VHM10" s="362"/>
      <c r="VHN10" s="362"/>
      <c r="VHO10" s="362"/>
      <c r="VHP10" s="362"/>
      <c r="VHQ10" s="362"/>
      <c r="VHR10" s="362"/>
      <c r="VHS10" s="362"/>
      <c r="VHT10" s="362"/>
      <c r="VHU10" s="362"/>
      <c r="VHV10" s="362"/>
      <c r="VHW10" s="362"/>
      <c r="VHX10" s="362"/>
      <c r="VHY10" s="362"/>
      <c r="VHZ10" s="362"/>
      <c r="VIA10" s="362"/>
      <c r="VIB10" s="362"/>
      <c r="VIC10" s="362"/>
      <c r="VID10" s="362"/>
      <c r="VIE10" s="362"/>
      <c r="VIF10" s="362"/>
      <c r="VIG10" s="362"/>
      <c r="VIH10" s="362"/>
      <c r="VII10" s="362"/>
      <c r="VIJ10" s="362"/>
      <c r="VIK10" s="362"/>
      <c r="VIL10" s="362"/>
      <c r="VIM10" s="362"/>
      <c r="VIN10" s="362"/>
      <c r="VIO10" s="362"/>
      <c r="VIP10" s="362"/>
      <c r="VIQ10" s="362"/>
      <c r="VIR10" s="362"/>
      <c r="VIS10" s="362"/>
      <c r="VIT10" s="362"/>
      <c r="VIU10" s="362"/>
      <c r="VIV10" s="362"/>
      <c r="VIW10" s="362"/>
      <c r="VIX10" s="362"/>
      <c r="VIY10" s="362"/>
      <c r="VIZ10" s="362"/>
      <c r="VJA10" s="362"/>
      <c r="VJB10" s="362"/>
      <c r="VJC10" s="362"/>
      <c r="VJD10" s="362"/>
      <c r="VJE10" s="362"/>
      <c r="VJF10" s="362"/>
      <c r="VJG10" s="362"/>
      <c r="VJH10" s="362"/>
      <c r="VJI10" s="362"/>
      <c r="VJJ10" s="362"/>
      <c r="VJK10" s="362"/>
      <c r="VJL10" s="362"/>
      <c r="VJM10" s="362"/>
      <c r="VJN10" s="362"/>
      <c r="VJO10" s="362"/>
      <c r="VJP10" s="362"/>
      <c r="VJQ10" s="362"/>
      <c r="VJR10" s="362"/>
      <c r="VJS10" s="362"/>
      <c r="VJT10" s="362"/>
      <c r="VJU10" s="362"/>
      <c r="VJV10" s="362"/>
      <c r="VJW10" s="362"/>
      <c r="VJX10" s="362"/>
      <c r="VJY10" s="362"/>
      <c r="VJZ10" s="362"/>
      <c r="VKA10" s="362"/>
      <c r="VKB10" s="362"/>
      <c r="VKC10" s="362"/>
      <c r="VKD10" s="362"/>
      <c r="VKE10" s="362"/>
      <c r="VKF10" s="362"/>
      <c r="VKG10" s="362"/>
      <c r="VKH10" s="362"/>
      <c r="VKI10" s="362"/>
      <c r="VKJ10" s="362"/>
      <c r="VKK10" s="362"/>
      <c r="VKL10" s="362"/>
      <c r="VKM10" s="362"/>
      <c r="VKN10" s="362"/>
      <c r="VKO10" s="362"/>
      <c r="VKP10" s="362"/>
      <c r="VKQ10" s="362"/>
      <c r="VKR10" s="362"/>
      <c r="VKS10" s="362"/>
      <c r="VKT10" s="362"/>
      <c r="VKU10" s="362"/>
      <c r="VKV10" s="362"/>
      <c r="VKW10" s="362"/>
      <c r="VKX10" s="362"/>
      <c r="VKY10" s="362"/>
      <c r="VKZ10" s="362"/>
      <c r="VLA10" s="362"/>
      <c r="VLB10" s="362"/>
      <c r="VLC10" s="362"/>
      <c r="VLD10" s="362"/>
      <c r="VLE10" s="362"/>
      <c r="VLF10" s="362"/>
      <c r="VLG10" s="362"/>
      <c r="VLH10" s="362"/>
      <c r="VLI10" s="362"/>
      <c r="VLJ10" s="362"/>
      <c r="VLK10" s="362"/>
      <c r="VLL10" s="362"/>
      <c r="VLM10" s="362"/>
      <c r="VLN10" s="362"/>
      <c r="VLO10" s="362"/>
      <c r="VLP10" s="362"/>
      <c r="VLQ10" s="362"/>
      <c r="VLR10" s="362"/>
      <c r="VLS10" s="362"/>
      <c r="VLT10" s="362"/>
      <c r="VLU10" s="362"/>
      <c r="VLV10" s="362"/>
      <c r="VLW10" s="362"/>
      <c r="VLX10" s="362"/>
      <c r="VLY10" s="362"/>
      <c r="VLZ10" s="362"/>
      <c r="VMA10" s="362"/>
      <c r="VMB10" s="362"/>
      <c r="VMC10" s="362"/>
      <c r="VMD10" s="362"/>
      <c r="VME10" s="362"/>
      <c r="VMF10" s="362"/>
      <c r="VMG10" s="362"/>
      <c r="VMH10" s="362"/>
      <c r="VMI10" s="362"/>
      <c r="VMJ10" s="362"/>
      <c r="VMK10" s="362"/>
      <c r="VML10" s="362"/>
      <c r="VMM10" s="362"/>
      <c r="VMN10" s="362"/>
      <c r="VMO10" s="362"/>
      <c r="VMP10" s="362"/>
      <c r="VMQ10" s="362"/>
      <c r="VMR10" s="362"/>
      <c r="VMS10" s="362"/>
      <c r="VMT10" s="362"/>
      <c r="VMU10" s="362"/>
      <c r="VMV10" s="362"/>
      <c r="VMW10" s="362"/>
      <c r="VMX10" s="362"/>
      <c r="VMY10" s="362"/>
      <c r="VMZ10" s="362"/>
      <c r="VNA10" s="362"/>
      <c r="VNB10" s="362"/>
      <c r="VNC10" s="362"/>
      <c r="VND10" s="362"/>
      <c r="VNE10" s="362"/>
      <c r="VNF10" s="362"/>
      <c r="VNG10" s="362"/>
      <c r="VNH10" s="362"/>
      <c r="VNI10" s="362"/>
      <c r="VNJ10" s="362"/>
      <c r="VNK10" s="362"/>
      <c r="VNL10" s="362"/>
      <c r="VNM10" s="362"/>
      <c r="VNN10" s="362"/>
      <c r="VNO10" s="362"/>
      <c r="VNP10" s="362"/>
      <c r="VNQ10" s="362"/>
      <c r="VNR10" s="362"/>
      <c r="VNS10" s="362"/>
      <c r="VNT10" s="362"/>
      <c r="VNU10" s="362"/>
      <c r="VNV10" s="362"/>
      <c r="VNW10" s="362"/>
      <c r="VNX10" s="362"/>
      <c r="VNY10" s="362"/>
      <c r="VNZ10" s="362"/>
      <c r="VOA10" s="362"/>
      <c r="VOB10" s="362"/>
      <c r="VOC10" s="362"/>
      <c r="VOD10" s="362"/>
      <c r="VOE10" s="362"/>
      <c r="VOF10" s="362"/>
      <c r="VOG10" s="362"/>
      <c r="VOH10" s="362"/>
      <c r="VOI10" s="362"/>
      <c r="VOJ10" s="362"/>
      <c r="VOK10" s="362"/>
      <c r="VOL10" s="362"/>
      <c r="VOM10" s="362"/>
      <c r="VON10" s="362"/>
      <c r="VOO10" s="362"/>
      <c r="VOP10" s="362"/>
      <c r="VOQ10" s="362"/>
      <c r="VOR10" s="362"/>
      <c r="VOS10" s="362"/>
      <c r="VOT10" s="362"/>
      <c r="VOU10" s="362"/>
      <c r="VOV10" s="362"/>
      <c r="VOW10" s="362"/>
      <c r="VOX10" s="362"/>
      <c r="VOY10" s="362"/>
      <c r="VOZ10" s="362"/>
      <c r="VPA10" s="362"/>
      <c r="VPB10" s="362"/>
      <c r="VPC10" s="362"/>
      <c r="VPD10" s="362"/>
      <c r="VPE10" s="362"/>
      <c r="VPF10" s="362"/>
      <c r="VPG10" s="362"/>
      <c r="VPH10" s="362"/>
      <c r="VPI10" s="362"/>
      <c r="VPJ10" s="362"/>
      <c r="VPK10" s="362"/>
      <c r="VPL10" s="362"/>
      <c r="VPM10" s="362"/>
      <c r="VPN10" s="362"/>
      <c r="VPO10" s="362"/>
      <c r="VPP10" s="362"/>
      <c r="VPQ10" s="362"/>
      <c r="VPR10" s="362"/>
      <c r="VPS10" s="362"/>
      <c r="VPT10" s="362"/>
      <c r="VPU10" s="362"/>
      <c r="VPV10" s="362"/>
      <c r="VPW10" s="362"/>
      <c r="VPX10" s="362"/>
      <c r="VPY10" s="362"/>
      <c r="VPZ10" s="362"/>
      <c r="VQA10" s="362"/>
      <c r="VQB10" s="362"/>
      <c r="VQC10" s="362"/>
      <c r="VQD10" s="362"/>
      <c r="VQE10" s="362"/>
      <c r="VQF10" s="362"/>
      <c r="VQG10" s="362"/>
      <c r="VQH10" s="362"/>
      <c r="VQI10" s="362"/>
      <c r="VQJ10" s="362"/>
      <c r="VQK10" s="362"/>
      <c r="VQL10" s="362"/>
      <c r="VQM10" s="362"/>
      <c r="VQN10" s="362"/>
      <c r="VQO10" s="362"/>
      <c r="VQP10" s="362"/>
      <c r="VQQ10" s="362"/>
      <c r="VQR10" s="362"/>
      <c r="VQS10" s="362"/>
      <c r="VQT10" s="362"/>
      <c r="VQU10" s="362"/>
      <c r="VQV10" s="362"/>
      <c r="VQW10" s="362"/>
      <c r="VQX10" s="362"/>
      <c r="VQY10" s="362"/>
      <c r="VQZ10" s="362"/>
      <c r="VRA10" s="362"/>
      <c r="VRB10" s="362"/>
      <c r="VRC10" s="362"/>
      <c r="VRD10" s="362"/>
      <c r="VRE10" s="362"/>
      <c r="VRF10" s="362"/>
      <c r="VRG10" s="362"/>
      <c r="VRH10" s="362"/>
      <c r="VRI10" s="362"/>
      <c r="VRJ10" s="362"/>
      <c r="VRK10" s="362"/>
      <c r="VRL10" s="362"/>
      <c r="VRM10" s="362"/>
      <c r="VRN10" s="362"/>
      <c r="VRO10" s="362"/>
      <c r="VRP10" s="362"/>
      <c r="VRQ10" s="362"/>
      <c r="VRR10" s="362"/>
      <c r="VRS10" s="362"/>
      <c r="VRT10" s="362"/>
      <c r="VRU10" s="362"/>
      <c r="VRV10" s="362"/>
      <c r="VRW10" s="362"/>
      <c r="VRX10" s="362"/>
      <c r="VRY10" s="362"/>
      <c r="VRZ10" s="362"/>
      <c r="VSA10" s="362"/>
      <c r="VSB10" s="362"/>
      <c r="VSC10" s="362"/>
      <c r="VSD10" s="362"/>
      <c r="VSE10" s="362"/>
      <c r="VSF10" s="362"/>
      <c r="VSG10" s="362"/>
      <c r="VSH10" s="362"/>
      <c r="VSI10" s="362"/>
      <c r="VSJ10" s="362"/>
      <c r="VSK10" s="362"/>
      <c r="VSL10" s="362"/>
      <c r="VSM10" s="362"/>
      <c r="VSN10" s="362"/>
      <c r="VSO10" s="362"/>
      <c r="VSP10" s="362"/>
      <c r="VSQ10" s="362"/>
      <c r="VSR10" s="362"/>
      <c r="VSS10" s="362"/>
      <c r="VST10" s="362"/>
      <c r="VSU10" s="362"/>
      <c r="VSV10" s="362"/>
      <c r="VSW10" s="362"/>
      <c r="VSX10" s="362"/>
      <c r="VSY10" s="362"/>
      <c r="VSZ10" s="362"/>
      <c r="VTA10" s="362"/>
      <c r="VTB10" s="362"/>
      <c r="VTC10" s="362"/>
      <c r="VTD10" s="362"/>
      <c r="VTE10" s="362"/>
      <c r="VTF10" s="362"/>
      <c r="VTG10" s="362"/>
      <c r="VTH10" s="362"/>
      <c r="VTI10" s="362"/>
      <c r="VTJ10" s="362"/>
      <c r="VTK10" s="362"/>
      <c r="VTL10" s="362"/>
      <c r="VTM10" s="362"/>
      <c r="VTN10" s="362"/>
      <c r="VTO10" s="362"/>
      <c r="VTP10" s="362"/>
      <c r="VTQ10" s="362"/>
      <c r="VTR10" s="362"/>
      <c r="VTS10" s="362"/>
      <c r="VTT10" s="362"/>
      <c r="VTU10" s="362"/>
      <c r="VTV10" s="362"/>
      <c r="VTW10" s="362"/>
      <c r="VTX10" s="362"/>
      <c r="VTY10" s="362"/>
      <c r="VTZ10" s="362"/>
      <c r="VUA10" s="362"/>
      <c r="VUB10" s="362"/>
      <c r="VUC10" s="362"/>
      <c r="VUD10" s="362"/>
      <c r="VUE10" s="362"/>
      <c r="VUF10" s="362"/>
      <c r="VUG10" s="362"/>
      <c r="VUH10" s="362"/>
      <c r="VUI10" s="362"/>
      <c r="VUJ10" s="362"/>
      <c r="VUK10" s="362"/>
      <c r="VUL10" s="362"/>
      <c r="VUM10" s="362"/>
      <c r="VUN10" s="362"/>
      <c r="VUO10" s="362"/>
      <c r="VUP10" s="362"/>
      <c r="VUQ10" s="362"/>
      <c r="VUR10" s="362"/>
      <c r="VUS10" s="362"/>
      <c r="VUT10" s="362"/>
      <c r="VUU10" s="362"/>
      <c r="VUV10" s="362"/>
      <c r="VUW10" s="362"/>
      <c r="VUX10" s="362"/>
      <c r="VUY10" s="362"/>
      <c r="VUZ10" s="362"/>
      <c r="VVA10" s="362"/>
      <c r="VVB10" s="362"/>
      <c r="VVC10" s="362"/>
      <c r="VVD10" s="362"/>
      <c r="VVE10" s="362"/>
      <c r="VVF10" s="362"/>
      <c r="VVG10" s="362"/>
      <c r="VVH10" s="362"/>
      <c r="VVI10" s="362"/>
      <c r="VVJ10" s="362"/>
      <c r="VVK10" s="362"/>
      <c r="VVL10" s="362"/>
      <c r="VVM10" s="362"/>
      <c r="VVN10" s="362"/>
      <c r="VVO10" s="362"/>
      <c r="VVP10" s="362"/>
      <c r="VVQ10" s="362"/>
      <c r="VVR10" s="362"/>
      <c r="VVS10" s="362"/>
      <c r="VVT10" s="362"/>
      <c r="VVU10" s="362"/>
      <c r="VVV10" s="362"/>
      <c r="VVW10" s="362"/>
      <c r="VVX10" s="362"/>
      <c r="VVY10" s="362"/>
      <c r="VVZ10" s="362"/>
      <c r="VWA10" s="362"/>
      <c r="VWB10" s="362"/>
      <c r="VWC10" s="362"/>
      <c r="VWD10" s="362"/>
      <c r="VWE10" s="362"/>
      <c r="VWF10" s="362"/>
      <c r="VWG10" s="362"/>
      <c r="VWH10" s="362"/>
      <c r="VWI10" s="362"/>
      <c r="VWJ10" s="362"/>
      <c r="VWK10" s="362"/>
      <c r="VWL10" s="362"/>
      <c r="VWM10" s="362"/>
      <c r="VWN10" s="362"/>
      <c r="VWO10" s="362"/>
      <c r="VWP10" s="362"/>
      <c r="VWQ10" s="362"/>
      <c r="VWR10" s="362"/>
      <c r="VWS10" s="362"/>
      <c r="VWT10" s="362"/>
      <c r="VWU10" s="362"/>
      <c r="VWV10" s="362"/>
      <c r="VWW10" s="362"/>
      <c r="VWX10" s="362"/>
      <c r="VWY10" s="362"/>
      <c r="VWZ10" s="362"/>
      <c r="VXA10" s="362"/>
      <c r="VXB10" s="362"/>
      <c r="VXC10" s="362"/>
      <c r="VXD10" s="362"/>
      <c r="VXE10" s="362"/>
      <c r="VXF10" s="362"/>
      <c r="VXG10" s="362"/>
      <c r="VXH10" s="362"/>
      <c r="VXI10" s="362"/>
      <c r="VXJ10" s="362"/>
      <c r="VXK10" s="362"/>
      <c r="VXL10" s="362"/>
      <c r="VXM10" s="362"/>
      <c r="VXN10" s="362"/>
      <c r="VXO10" s="362"/>
      <c r="VXP10" s="362"/>
      <c r="VXQ10" s="362"/>
      <c r="VXR10" s="362"/>
      <c r="VXS10" s="362"/>
      <c r="VXT10" s="362"/>
      <c r="VXU10" s="362"/>
      <c r="VXV10" s="362"/>
      <c r="VXW10" s="362"/>
      <c r="VXX10" s="362"/>
      <c r="VXY10" s="362"/>
      <c r="VXZ10" s="362"/>
      <c r="VYA10" s="362"/>
      <c r="VYB10" s="362"/>
      <c r="VYC10" s="362"/>
      <c r="VYD10" s="362"/>
      <c r="VYE10" s="362"/>
      <c r="VYF10" s="362"/>
      <c r="VYG10" s="362"/>
      <c r="VYH10" s="362"/>
      <c r="VYI10" s="362"/>
      <c r="VYJ10" s="362"/>
      <c r="VYK10" s="362"/>
      <c r="VYL10" s="362"/>
      <c r="VYM10" s="362"/>
      <c r="VYN10" s="362"/>
      <c r="VYO10" s="362"/>
      <c r="VYP10" s="362"/>
      <c r="VYQ10" s="362"/>
      <c r="VYR10" s="362"/>
      <c r="VYS10" s="362"/>
      <c r="VYT10" s="362"/>
      <c r="VYU10" s="362"/>
      <c r="VYV10" s="362"/>
      <c r="VYW10" s="362"/>
      <c r="VYX10" s="362"/>
      <c r="VYY10" s="362"/>
      <c r="VYZ10" s="362"/>
      <c r="VZA10" s="362"/>
      <c r="VZB10" s="362"/>
      <c r="VZC10" s="362"/>
      <c r="VZD10" s="362"/>
      <c r="VZE10" s="362"/>
      <c r="VZF10" s="362"/>
      <c r="VZG10" s="362"/>
      <c r="VZH10" s="362"/>
      <c r="VZI10" s="362"/>
      <c r="VZJ10" s="362"/>
      <c r="VZK10" s="362"/>
      <c r="VZL10" s="362"/>
      <c r="VZM10" s="362"/>
      <c r="VZN10" s="362"/>
      <c r="VZO10" s="362"/>
      <c r="VZP10" s="362"/>
      <c r="VZQ10" s="362"/>
      <c r="VZR10" s="362"/>
      <c r="VZS10" s="362"/>
      <c r="VZT10" s="362"/>
      <c r="VZU10" s="362"/>
      <c r="VZV10" s="362"/>
      <c r="VZW10" s="362"/>
      <c r="VZX10" s="362"/>
      <c r="VZY10" s="362"/>
      <c r="VZZ10" s="362"/>
      <c r="WAA10" s="362"/>
      <c r="WAB10" s="362"/>
      <c r="WAC10" s="362"/>
      <c r="WAD10" s="362"/>
      <c r="WAE10" s="362"/>
      <c r="WAF10" s="362"/>
      <c r="WAG10" s="362"/>
      <c r="WAH10" s="362"/>
      <c r="WAI10" s="362"/>
      <c r="WAJ10" s="362"/>
      <c r="WAK10" s="362"/>
      <c r="WAL10" s="362"/>
      <c r="WAM10" s="362"/>
      <c r="WAN10" s="362"/>
      <c r="WAO10" s="362"/>
      <c r="WAP10" s="362"/>
      <c r="WAQ10" s="362"/>
      <c r="WAR10" s="362"/>
      <c r="WAS10" s="362"/>
      <c r="WAT10" s="362"/>
      <c r="WAU10" s="362"/>
      <c r="WAV10" s="362"/>
      <c r="WAW10" s="362"/>
      <c r="WAX10" s="362"/>
      <c r="WAY10" s="362"/>
      <c r="WAZ10" s="362"/>
      <c r="WBA10" s="362"/>
      <c r="WBB10" s="362"/>
      <c r="WBC10" s="362"/>
      <c r="WBD10" s="362"/>
      <c r="WBE10" s="362"/>
      <c r="WBF10" s="362"/>
      <c r="WBG10" s="362"/>
      <c r="WBH10" s="362"/>
      <c r="WBI10" s="362"/>
      <c r="WBJ10" s="362"/>
      <c r="WBK10" s="362"/>
      <c r="WBL10" s="362"/>
      <c r="WBM10" s="362"/>
      <c r="WBN10" s="362"/>
      <c r="WBO10" s="362"/>
      <c r="WBP10" s="362"/>
      <c r="WBQ10" s="362"/>
      <c r="WBR10" s="362"/>
      <c r="WBS10" s="362"/>
      <c r="WBT10" s="362"/>
      <c r="WBU10" s="362"/>
      <c r="WBV10" s="362"/>
      <c r="WBW10" s="362"/>
      <c r="WBX10" s="362"/>
      <c r="WBY10" s="362"/>
      <c r="WBZ10" s="362"/>
      <c r="WCA10" s="362"/>
      <c r="WCB10" s="362"/>
      <c r="WCC10" s="362"/>
      <c r="WCD10" s="362"/>
      <c r="WCE10" s="362"/>
      <c r="WCF10" s="362"/>
      <c r="WCG10" s="362"/>
      <c r="WCH10" s="362"/>
      <c r="WCI10" s="362"/>
      <c r="WCJ10" s="362"/>
      <c r="WCK10" s="362"/>
      <c r="WCL10" s="362"/>
      <c r="WCM10" s="362"/>
      <c r="WCN10" s="362"/>
      <c r="WCO10" s="362"/>
      <c r="WCP10" s="362"/>
      <c r="WCQ10" s="362"/>
      <c r="WCR10" s="362"/>
      <c r="WCS10" s="362"/>
      <c r="WCT10" s="362"/>
      <c r="WCU10" s="362"/>
      <c r="WCV10" s="362"/>
      <c r="WCW10" s="362"/>
      <c r="WCX10" s="362"/>
      <c r="WCY10" s="362"/>
      <c r="WCZ10" s="362"/>
      <c r="WDA10" s="362"/>
      <c r="WDB10" s="362"/>
      <c r="WDC10" s="362"/>
      <c r="WDD10" s="362"/>
      <c r="WDE10" s="362"/>
      <c r="WDF10" s="362"/>
      <c r="WDG10" s="362"/>
      <c r="WDH10" s="362"/>
      <c r="WDI10" s="362"/>
      <c r="WDJ10" s="362"/>
      <c r="WDK10" s="362"/>
      <c r="WDL10" s="362"/>
      <c r="WDM10" s="362"/>
      <c r="WDN10" s="362"/>
      <c r="WDO10" s="362"/>
      <c r="WDP10" s="362"/>
      <c r="WDQ10" s="362"/>
      <c r="WDR10" s="362"/>
      <c r="WDS10" s="362"/>
      <c r="WDT10" s="362"/>
      <c r="WDU10" s="362"/>
      <c r="WDV10" s="362"/>
      <c r="WDW10" s="362"/>
      <c r="WDX10" s="362"/>
      <c r="WDY10" s="362"/>
      <c r="WDZ10" s="362"/>
      <c r="WEA10" s="362"/>
      <c r="WEB10" s="362"/>
      <c r="WEC10" s="362"/>
      <c r="WED10" s="362"/>
      <c r="WEE10" s="362"/>
      <c r="WEF10" s="362"/>
      <c r="WEG10" s="362"/>
      <c r="WEH10" s="362"/>
      <c r="WEI10" s="362"/>
      <c r="WEJ10" s="362"/>
      <c r="WEK10" s="362"/>
      <c r="WEL10" s="362"/>
      <c r="WEM10" s="362"/>
      <c r="WEN10" s="362"/>
      <c r="WEO10" s="362"/>
      <c r="WEP10" s="362"/>
      <c r="WEQ10" s="362"/>
      <c r="WER10" s="362"/>
      <c r="WES10" s="362"/>
      <c r="WET10" s="362"/>
      <c r="WEU10" s="362"/>
      <c r="WEV10" s="362"/>
      <c r="WEW10" s="362"/>
      <c r="WEX10" s="362"/>
      <c r="WEY10" s="362"/>
      <c r="WEZ10" s="362"/>
      <c r="WFA10" s="362"/>
      <c r="WFB10" s="362"/>
      <c r="WFC10" s="362"/>
      <c r="WFD10" s="362"/>
      <c r="WFE10" s="362"/>
      <c r="WFF10" s="362"/>
      <c r="WFG10" s="362"/>
      <c r="WFH10" s="362"/>
      <c r="WFI10" s="362"/>
      <c r="WFJ10" s="362"/>
      <c r="WFK10" s="362"/>
      <c r="WFL10" s="362"/>
      <c r="WFM10" s="362"/>
      <c r="WFN10" s="362"/>
      <c r="WFO10" s="362"/>
      <c r="WFP10" s="362"/>
      <c r="WFQ10" s="362"/>
      <c r="WFR10" s="362"/>
      <c r="WFS10" s="362"/>
      <c r="WFT10" s="362"/>
      <c r="WFU10" s="362"/>
      <c r="WFV10" s="362"/>
      <c r="WFW10" s="362"/>
      <c r="WFX10" s="362"/>
      <c r="WFY10" s="362"/>
      <c r="WFZ10" s="362"/>
      <c r="WGA10" s="362"/>
      <c r="WGB10" s="362"/>
      <c r="WGC10" s="362"/>
      <c r="WGD10" s="362"/>
      <c r="WGE10" s="362"/>
      <c r="WGF10" s="362"/>
      <c r="WGG10" s="362"/>
      <c r="WGH10" s="362"/>
      <c r="WGI10" s="362"/>
    </row>
    <row r="11" spans="1:15739" s="362" customFormat="1" ht="12">
      <c r="A11" s="97"/>
      <c r="B11" s="91" t="s">
        <v>287</v>
      </c>
      <c r="C11" s="402" t="s">
        <v>95</v>
      </c>
      <c r="D11" s="358">
        <f>SUM(E11:F11)</f>
        <v>1005448</v>
      </c>
      <c r="E11" s="359">
        <v>516191</v>
      </c>
      <c r="F11" s="360">
        <v>489257</v>
      </c>
      <c r="G11" s="358">
        <f>SUM(H11:K11)</f>
        <v>1686597</v>
      </c>
      <c r="H11" s="359">
        <v>471442</v>
      </c>
      <c r="I11" s="359">
        <v>440545</v>
      </c>
      <c r="J11" s="359">
        <v>394717</v>
      </c>
      <c r="K11" s="359">
        <v>379893</v>
      </c>
      <c r="L11" s="358">
        <v>1347427</v>
      </c>
      <c r="M11" s="359">
        <v>349593</v>
      </c>
      <c r="N11" s="359">
        <v>331141</v>
      </c>
      <c r="O11" s="359">
        <v>333236</v>
      </c>
      <c r="P11" s="360">
        <v>333457</v>
      </c>
      <c r="Q11" s="358">
        <v>1337106</v>
      </c>
      <c r="R11" s="359">
        <v>333188</v>
      </c>
      <c r="S11" s="359">
        <v>331717</v>
      </c>
      <c r="T11" s="359">
        <v>334242</v>
      </c>
      <c r="U11" s="360">
        <v>337959</v>
      </c>
      <c r="V11" s="358">
        <v>1080424</v>
      </c>
      <c r="W11" s="359">
        <v>335746</v>
      </c>
      <c r="X11" s="359">
        <v>312029</v>
      </c>
      <c r="Y11" s="359">
        <v>219814</v>
      </c>
      <c r="Z11" s="360">
        <v>212835</v>
      </c>
      <c r="AA11" s="358">
        <v>838628</v>
      </c>
      <c r="AB11" s="359">
        <v>208333</v>
      </c>
      <c r="AC11" s="83">
        <v>211420</v>
      </c>
      <c r="AD11" s="83">
        <v>211250</v>
      </c>
      <c r="AE11" s="84">
        <v>207625</v>
      </c>
      <c r="AH11" s="363"/>
      <c r="AI11" s="359"/>
      <c r="AJ11" s="359"/>
      <c r="AK11" s="359"/>
      <c r="AL11" s="359"/>
      <c r="AM11" s="359"/>
      <c r="AN11" s="359"/>
      <c r="AO11" s="359"/>
      <c r="AP11" s="359"/>
      <c r="AQ11" s="359"/>
      <c r="AR11" s="359"/>
      <c r="AS11" s="83"/>
      <c r="AT11" s="83"/>
      <c r="AU11" s="83"/>
      <c r="AV11" s="83"/>
      <c r="AW11" s="83"/>
      <c r="AX11" s="83"/>
      <c r="AY11" s="83"/>
      <c r="AZ11" s="83"/>
      <c r="BA11" s="83"/>
      <c r="BB11" s="83"/>
      <c r="BC11" s="83"/>
      <c r="BD11" s="83"/>
      <c r="BE11" s="83"/>
      <c r="BH11" s="363"/>
      <c r="BI11" s="359"/>
      <c r="BJ11" s="359"/>
      <c r="BK11" s="359"/>
      <c r="BL11" s="359"/>
      <c r="BM11" s="359"/>
      <c r="BN11" s="359"/>
      <c r="BO11" s="359"/>
      <c r="BP11" s="359"/>
      <c r="BQ11" s="359"/>
      <c r="BR11" s="359"/>
      <c r="BS11" s="83"/>
      <c r="BT11" s="83"/>
      <c r="BU11" s="83"/>
      <c r="BV11" s="83"/>
      <c r="BW11" s="83"/>
      <c r="BX11" s="83"/>
      <c r="BY11" s="83"/>
      <c r="BZ11" s="83"/>
      <c r="CA11" s="83"/>
      <c r="CB11" s="83"/>
      <c r="CC11" s="83"/>
      <c r="CD11" s="83"/>
      <c r="CE11" s="83"/>
      <c r="CH11" s="363"/>
      <c r="CI11" s="359"/>
      <c r="CJ11" s="359"/>
      <c r="CK11" s="359"/>
      <c r="CL11" s="359"/>
      <c r="CM11" s="359"/>
      <c r="CN11" s="359"/>
      <c r="CO11" s="359"/>
      <c r="CP11" s="359"/>
      <c r="CQ11" s="359"/>
      <c r="CR11" s="359"/>
      <c r="CS11" s="83"/>
      <c r="CT11" s="83"/>
      <c r="CU11" s="83"/>
      <c r="CV11" s="83"/>
      <c r="CW11" s="83"/>
      <c r="CX11" s="83"/>
      <c r="CY11" s="83"/>
      <c r="CZ11" s="83"/>
      <c r="DA11" s="83"/>
      <c r="DB11" s="83"/>
      <c r="DC11" s="83"/>
      <c r="DD11" s="83"/>
      <c r="DE11" s="83"/>
      <c r="DH11" s="363"/>
      <c r="DI11" s="359"/>
      <c r="DJ11" s="359"/>
      <c r="DK11" s="359"/>
      <c r="DL11" s="359"/>
      <c r="DM11" s="359"/>
      <c r="DN11" s="359"/>
      <c r="DO11" s="359"/>
      <c r="DP11" s="359"/>
      <c r="DQ11" s="359"/>
      <c r="DR11" s="359"/>
      <c r="DS11" s="83"/>
      <c r="DT11" s="83"/>
      <c r="DU11" s="83"/>
      <c r="DV11" s="83"/>
      <c r="DW11" s="83"/>
      <c r="DX11" s="83"/>
      <c r="DY11" s="83"/>
      <c r="DZ11" s="83"/>
      <c r="EA11" s="83"/>
      <c r="EB11" s="83"/>
      <c r="EC11" s="83"/>
      <c r="ED11" s="83"/>
      <c r="EE11" s="83"/>
      <c r="EH11" s="363"/>
      <c r="EI11" s="359"/>
      <c r="EJ11" s="359"/>
      <c r="EK11" s="359"/>
      <c r="EL11" s="359"/>
      <c r="EM11" s="359"/>
      <c r="EN11" s="359"/>
      <c r="EO11" s="359"/>
      <c r="EP11" s="359"/>
      <c r="EQ11" s="359"/>
      <c r="ER11" s="359"/>
      <c r="ES11" s="83"/>
      <c r="ET11" s="83"/>
      <c r="EU11" s="83"/>
      <c r="EV11" s="83"/>
      <c r="EW11" s="83"/>
      <c r="EX11" s="83"/>
      <c r="EY11" s="83"/>
      <c r="EZ11" s="83"/>
      <c r="FA11" s="83"/>
      <c r="FB11" s="83"/>
      <c r="FC11" s="83"/>
      <c r="FD11" s="83"/>
      <c r="FE11" s="83"/>
      <c r="FH11" s="363"/>
      <c r="FI11" s="359"/>
      <c r="FJ11" s="359"/>
      <c r="FK11" s="359"/>
      <c r="FL11" s="359"/>
      <c r="FM11" s="359"/>
      <c r="FN11" s="359"/>
      <c r="FO11" s="359"/>
      <c r="FP11" s="359"/>
      <c r="FQ11" s="359"/>
      <c r="FR11" s="359"/>
      <c r="FS11" s="83"/>
      <c r="FT11" s="83"/>
      <c r="FU11" s="83"/>
      <c r="FV11" s="83"/>
      <c r="FW11" s="83"/>
      <c r="FX11" s="83"/>
      <c r="FY11" s="83"/>
      <c r="FZ11" s="83"/>
      <c r="GA11" s="83"/>
      <c r="GB11" s="83"/>
      <c r="GC11" s="83"/>
      <c r="GD11" s="83"/>
      <c r="GE11" s="83"/>
      <c r="GH11" s="363"/>
      <c r="GI11" s="359"/>
      <c r="GJ11" s="359"/>
      <c r="GK11" s="359"/>
      <c r="GL11" s="359"/>
      <c r="GM11" s="359"/>
      <c r="GN11" s="359"/>
      <c r="GO11" s="359"/>
      <c r="GP11" s="359"/>
      <c r="GQ11" s="359"/>
      <c r="GR11" s="359"/>
      <c r="GS11" s="83"/>
      <c r="GT11" s="83"/>
      <c r="GU11" s="83"/>
      <c r="GV11" s="83"/>
      <c r="GW11" s="83"/>
      <c r="GX11" s="83"/>
      <c r="GY11" s="83"/>
      <c r="GZ11" s="83"/>
      <c r="HA11" s="83"/>
      <c r="HB11" s="83"/>
      <c r="HC11" s="83"/>
      <c r="HD11" s="83"/>
      <c r="HE11" s="83"/>
      <c r="HH11" s="363"/>
      <c r="HI11" s="359"/>
      <c r="HJ11" s="359"/>
      <c r="HK11" s="359"/>
      <c r="HL11" s="359"/>
      <c r="HM11" s="359"/>
      <c r="HN11" s="359"/>
      <c r="HO11" s="359"/>
      <c r="HP11" s="359"/>
      <c r="HQ11" s="359"/>
      <c r="HR11" s="359"/>
      <c r="HS11" s="83"/>
      <c r="HT11" s="83"/>
      <c r="HU11" s="83"/>
      <c r="HV11" s="83"/>
      <c r="HW11" s="83"/>
      <c r="HX11" s="83"/>
      <c r="HY11" s="83"/>
      <c r="HZ11" s="83"/>
      <c r="IA11" s="83"/>
      <c r="IB11" s="83"/>
      <c r="IC11" s="83"/>
      <c r="ID11" s="83"/>
      <c r="IE11" s="83"/>
      <c r="IH11" s="363"/>
      <c r="II11" s="359"/>
      <c r="IJ11" s="359"/>
      <c r="IK11" s="359"/>
      <c r="IL11" s="359"/>
      <c r="IM11" s="359"/>
      <c r="IN11" s="359"/>
      <c r="IO11" s="359"/>
      <c r="IP11" s="359"/>
      <c r="IQ11" s="359"/>
      <c r="IR11" s="359"/>
      <c r="IS11" s="83"/>
      <c r="IT11" s="83"/>
      <c r="IU11" s="83"/>
      <c r="IV11" s="83"/>
      <c r="IW11" s="83"/>
      <c r="IX11" s="83"/>
      <c r="IY11" s="83"/>
      <c r="IZ11" s="83"/>
      <c r="JA11" s="83"/>
      <c r="JB11" s="83"/>
      <c r="JC11" s="83"/>
      <c r="JD11" s="83"/>
      <c r="JE11" s="83"/>
      <c r="JH11" s="363"/>
      <c r="JI11" s="359"/>
      <c r="JJ11" s="359"/>
      <c r="JK11" s="359"/>
      <c r="JL11" s="359"/>
      <c r="JM11" s="359"/>
      <c r="JN11" s="359"/>
      <c r="JO11" s="359"/>
      <c r="JP11" s="359"/>
      <c r="JQ11" s="359"/>
      <c r="JR11" s="359"/>
      <c r="JS11" s="83"/>
      <c r="JT11" s="83"/>
      <c r="JU11" s="83"/>
      <c r="JV11" s="83"/>
      <c r="JW11" s="83"/>
      <c r="JX11" s="83"/>
      <c r="JY11" s="83"/>
      <c r="JZ11" s="83"/>
      <c r="KA11" s="83"/>
      <c r="KB11" s="83"/>
      <c r="KC11" s="83"/>
      <c r="KD11" s="83"/>
      <c r="KE11" s="83"/>
      <c r="KH11" s="363"/>
      <c r="KI11" s="359"/>
      <c r="KJ11" s="359"/>
      <c r="KK11" s="359"/>
      <c r="KL11" s="359"/>
      <c r="KM11" s="359"/>
      <c r="KN11" s="359"/>
      <c r="KO11" s="359"/>
      <c r="KP11" s="359"/>
      <c r="KQ11" s="359"/>
      <c r="KR11" s="359"/>
      <c r="KS11" s="83"/>
      <c r="KT11" s="83"/>
      <c r="KU11" s="83"/>
      <c r="KV11" s="83"/>
      <c r="KW11" s="83"/>
      <c r="KX11" s="83"/>
      <c r="KY11" s="83"/>
      <c r="KZ11" s="83"/>
      <c r="LA11" s="83"/>
      <c r="LB11" s="83"/>
      <c r="LC11" s="83"/>
      <c r="LD11" s="83"/>
      <c r="LE11" s="83"/>
      <c r="LH11" s="363"/>
      <c r="LI11" s="359"/>
      <c r="LJ11" s="359"/>
      <c r="LK11" s="359"/>
      <c r="LL11" s="359"/>
      <c r="LM11" s="359"/>
      <c r="LN11" s="359"/>
      <c r="LO11" s="359"/>
      <c r="LP11" s="359"/>
      <c r="LQ11" s="359"/>
      <c r="LR11" s="359"/>
      <c r="LS11" s="83"/>
      <c r="LT11" s="83"/>
      <c r="LU11" s="83"/>
      <c r="LV11" s="83"/>
      <c r="LW11" s="83"/>
      <c r="LX11" s="83"/>
      <c r="LY11" s="83"/>
      <c r="LZ11" s="83"/>
      <c r="MA11" s="83"/>
      <c r="MB11" s="83"/>
      <c r="MC11" s="83"/>
      <c r="MD11" s="83"/>
      <c r="ME11" s="83"/>
      <c r="MH11" s="363"/>
      <c r="MI11" s="359"/>
      <c r="MJ11" s="359"/>
      <c r="MK11" s="359"/>
      <c r="ML11" s="359"/>
      <c r="MM11" s="359"/>
      <c r="MN11" s="359"/>
      <c r="MO11" s="359"/>
      <c r="MP11" s="359"/>
      <c r="MQ11" s="359"/>
      <c r="MR11" s="359"/>
      <c r="MS11" s="83"/>
      <c r="MT11" s="83"/>
      <c r="MU11" s="83"/>
      <c r="MV11" s="83"/>
      <c r="MW11" s="83"/>
      <c r="MX11" s="83"/>
      <c r="MY11" s="83"/>
      <c r="MZ11" s="83"/>
      <c r="NA11" s="83"/>
      <c r="NB11" s="83"/>
      <c r="NC11" s="83"/>
      <c r="ND11" s="83"/>
      <c r="NE11" s="83"/>
      <c r="NH11" s="363"/>
      <c r="NI11" s="359"/>
      <c r="NJ11" s="359"/>
      <c r="NK11" s="359"/>
      <c r="NL11" s="359"/>
      <c r="NM11" s="359"/>
      <c r="NN11" s="359"/>
      <c r="NO11" s="359"/>
      <c r="NP11" s="359"/>
      <c r="NQ11" s="359"/>
      <c r="NR11" s="359"/>
      <c r="NS11" s="83"/>
      <c r="NT11" s="83"/>
      <c r="NU11" s="83"/>
      <c r="NV11" s="83"/>
      <c r="NW11" s="83"/>
      <c r="NX11" s="83"/>
      <c r="NY11" s="83"/>
      <c r="NZ11" s="83"/>
      <c r="OA11" s="83"/>
      <c r="OB11" s="83"/>
      <c r="OC11" s="83"/>
      <c r="OD11" s="83"/>
      <c r="OE11" s="83"/>
      <c r="OH11" s="363"/>
      <c r="OI11" s="359"/>
      <c r="OJ11" s="359"/>
      <c r="OK11" s="359"/>
      <c r="OL11" s="359"/>
      <c r="OM11" s="359"/>
      <c r="ON11" s="359"/>
      <c r="OO11" s="359"/>
      <c r="OP11" s="359"/>
      <c r="OQ11" s="359"/>
      <c r="OR11" s="359"/>
      <c r="OS11" s="83"/>
      <c r="OT11" s="83"/>
      <c r="OU11" s="83"/>
      <c r="OV11" s="83"/>
      <c r="OW11" s="83"/>
      <c r="OX11" s="83"/>
      <c r="OY11" s="83"/>
      <c r="OZ11" s="83"/>
      <c r="PA11" s="83"/>
      <c r="PB11" s="83"/>
      <c r="PC11" s="83"/>
      <c r="PD11" s="83"/>
      <c r="PE11" s="83"/>
      <c r="PH11" s="363"/>
      <c r="PI11" s="359"/>
      <c r="PJ11" s="359"/>
      <c r="PK11" s="359"/>
      <c r="PL11" s="359"/>
      <c r="PM11" s="359"/>
      <c r="PN11" s="359"/>
      <c r="PO11" s="359"/>
      <c r="PP11" s="359"/>
      <c r="PQ11" s="359"/>
      <c r="PR11" s="359"/>
      <c r="PS11" s="83"/>
      <c r="PT11" s="83"/>
      <c r="PU11" s="83"/>
      <c r="PV11" s="83"/>
      <c r="PW11" s="83"/>
      <c r="PX11" s="83"/>
      <c r="PY11" s="83"/>
      <c r="PZ11" s="83"/>
      <c r="QA11" s="83"/>
      <c r="QB11" s="83"/>
      <c r="QC11" s="83"/>
      <c r="QD11" s="83"/>
      <c r="QE11" s="83"/>
      <c r="QH11" s="363"/>
      <c r="QI11" s="359"/>
      <c r="QJ11" s="359"/>
      <c r="QK11" s="359"/>
      <c r="QL11" s="359"/>
      <c r="QM11" s="359"/>
      <c r="QN11" s="359"/>
      <c r="QO11" s="359"/>
      <c r="QP11" s="359"/>
      <c r="QQ11" s="359"/>
      <c r="QR11" s="359"/>
      <c r="QS11" s="83"/>
      <c r="QT11" s="83"/>
      <c r="QU11" s="83"/>
      <c r="QV11" s="83"/>
      <c r="QW11" s="83"/>
      <c r="QX11" s="83"/>
      <c r="QY11" s="83"/>
      <c r="QZ11" s="83"/>
      <c r="RA11" s="83"/>
      <c r="RB11" s="83"/>
      <c r="RC11" s="83"/>
      <c r="RD11" s="83"/>
      <c r="RE11" s="83"/>
      <c r="RH11" s="363"/>
      <c r="RI11" s="359"/>
      <c r="RJ11" s="359"/>
      <c r="RK11" s="359"/>
      <c r="RL11" s="359"/>
      <c r="RM11" s="359"/>
      <c r="RN11" s="359"/>
      <c r="RO11" s="359"/>
      <c r="RP11" s="359"/>
      <c r="RQ11" s="359"/>
      <c r="RR11" s="359"/>
      <c r="RS11" s="83"/>
      <c r="RT11" s="83"/>
      <c r="RU11" s="83"/>
      <c r="RV11" s="83"/>
      <c r="RW11" s="83"/>
      <c r="RX11" s="83"/>
      <c r="RY11" s="83"/>
      <c r="RZ11" s="83"/>
      <c r="SA11" s="83"/>
      <c r="SB11" s="83"/>
      <c r="SC11" s="83"/>
      <c r="SD11" s="83"/>
      <c r="SE11" s="83"/>
      <c r="SH11" s="363"/>
      <c r="SI11" s="359"/>
      <c r="SJ11" s="359"/>
      <c r="SK11" s="359"/>
      <c r="SL11" s="359"/>
      <c r="SM11" s="359"/>
      <c r="SN11" s="359"/>
      <c r="SO11" s="359"/>
      <c r="SP11" s="359"/>
      <c r="SQ11" s="359"/>
      <c r="SR11" s="359"/>
      <c r="SS11" s="83"/>
      <c r="ST11" s="83"/>
      <c r="SU11" s="83"/>
      <c r="SV11" s="83"/>
      <c r="SW11" s="83"/>
      <c r="SX11" s="83"/>
      <c r="SY11" s="83"/>
      <c r="SZ11" s="83"/>
      <c r="TA11" s="83"/>
      <c r="TB11" s="83"/>
      <c r="TC11" s="83"/>
      <c r="TD11" s="83"/>
      <c r="TE11" s="83"/>
      <c r="TH11" s="363"/>
      <c r="TI11" s="359"/>
      <c r="TJ11" s="359"/>
      <c r="TK11" s="359"/>
      <c r="TL11" s="359"/>
      <c r="TM11" s="359"/>
      <c r="TN11" s="359"/>
      <c r="TO11" s="359"/>
      <c r="TP11" s="359"/>
      <c r="TQ11" s="359"/>
      <c r="TR11" s="359"/>
      <c r="TS11" s="83"/>
      <c r="TT11" s="83"/>
      <c r="TU11" s="83"/>
      <c r="TV11" s="83"/>
      <c r="TW11" s="83"/>
      <c r="TX11" s="83"/>
      <c r="TY11" s="83"/>
      <c r="TZ11" s="83"/>
      <c r="UA11" s="83"/>
      <c r="UB11" s="83"/>
      <c r="UC11" s="83"/>
      <c r="UD11" s="83"/>
      <c r="UE11" s="83"/>
      <c r="UH11" s="363"/>
      <c r="UI11" s="359"/>
      <c r="UJ11" s="359"/>
      <c r="UK11" s="359"/>
      <c r="UL11" s="359"/>
      <c r="UM11" s="359"/>
      <c r="UN11" s="359"/>
      <c r="UO11" s="359"/>
      <c r="UP11" s="359"/>
      <c r="UQ11" s="359"/>
      <c r="UR11" s="359"/>
      <c r="US11" s="83"/>
      <c r="UT11" s="83"/>
      <c r="UU11" s="83"/>
      <c r="UV11" s="83"/>
      <c r="UW11" s="83"/>
      <c r="UX11" s="83"/>
      <c r="UY11" s="83"/>
      <c r="UZ11" s="83"/>
      <c r="VA11" s="83"/>
      <c r="VB11" s="83"/>
      <c r="VC11" s="83"/>
      <c r="VD11" s="83"/>
      <c r="VE11" s="83"/>
      <c r="VH11" s="363"/>
      <c r="VI11" s="359"/>
      <c r="VJ11" s="359"/>
      <c r="VK11" s="359"/>
      <c r="VL11" s="359"/>
      <c r="VM11" s="359"/>
      <c r="VN11" s="359"/>
      <c r="VO11" s="359"/>
      <c r="VP11" s="359"/>
      <c r="VQ11" s="359"/>
      <c r="VR11" s="359"/>
      <c r="VS11" s="83"/>
      <c r="VT11" s="83"/>
      <c r="VU11" s="83"/>
      <c r="VV11" s="83"/>
      <c r="VW11" s="83"/>
      <c r="VX11" s="83"/>
      <c r="VY11" s="83"/>
      <c r="VZ11" s="83"/>
      <c r="WA11" s="83"/>
      <c r="WB11" s="83"/>
      <c r="WC11" s="83"/>
      <c r="WD11" s="83"/>
      <c r="WE11" s="83"/>
      <c r="WH11" s="363"/>
      <c r="WI11" s="359"/>
      <c r="WJ11" s="359"/>
      <c r="WK11" s="359"/>
      <c r="WL11" s="359"/>
      <c r="WM11" s="359"/>
      <c r="WN11" s="359"/>
      <c r="WO11" s="359"/>
      <c r="WP11" s="359"/>
      <c r="WQ11" s="359"/>
      <c r="WR11" s="359"/>
      <c r="WS11" s="83"/>
      <c r="WT11" s="83"/>
      <c r="WU11" s="83"/>
      <c r="WV11" s="83"/>
      <c r="WW11" s="83"/>
      <c r="WX11" s="83"/>
      <c r="WY11" s="83"/>
      <c r="WZ11" s="83"/>
      <c r="XA11" s="83"/>
      <c r="XB11" s="83"/>
      <c r="XC11" s="83"/>
      <c r="XD11" s="83"/>
      <c r="XE11" s="83"/>
      <c r="XH11" s="363"/>
      <c r="XI11" s="359"/>
      <c r="XJ11" s="359"/>
      <c r="XK11" s="359"/>
      <c r="XL11" s="359"/>
      <c r="XM11" s="359"/>
      <c r="XN11" s="359"/>
      <c r="XO11" s="359"/>
      <c r="XP11" s="359"/>
      <c r="XQ11" s="359"/>
      <c r="XR11" s="359"/>
      <c r="XS11" s="83"/>
      <c r="XT11" s="83"/>
      <c r="XU11" s="83"/>
      <c r="XV11" s="83"/>
      <c r="XW11" s="83"/>
      <c r="XX11" s="83"/>
      <c r="XY11" s="83"/>
      <c r="XZ11" s="83"/>
      <c r="YA11" s="83"/>
      <c r="YB11" s="83"/>
      <c r="YC11" s="83"/>
      <c r="YD11" s="83"/>
      <c r="YE11" s="83"/>
      <c r="YH11" s="363"/>
      <c r="YI11" s="359"/>
      <c r="YJ11" s="359"/>
      <c r="YK11" s="359"/>
      <c r="YL11" s="359"/>
      <c r="YM11" s="359"/>
      <c r="YN11" s="359"/>
      <c r="YO11" s="359"/>
      <c r="YP11" s="359"/>
      <c r="YQ11" s="359"/>
      <c r="YR11" s="359"/>
      <c r="YS11" s="83"/>
      <c r="YT11" s="83"/>
      <c r="YU11" s="83"/>
      <c r="YV11" s="83"/>
      <c r="YW11" s="83"/>
      <c r="YX11" s="83"/>
      <c r="YY11" s="83"/>
      <c r="YZ11" s="83"/>
      <c r="ZA11" s="83"/>
      <c r="ZB11" s="83"/>
      <c r="ZC11" s="83"/>
      <c r="ZD11" s="83"/>
      <c r="ZE11" s="83"/>
      <c r="ZH11" s="363"/>
      <c r="ZI11" s="359"/>
      <c r="ZJ11" s="359"/>
      <c r="ZK11" s="359"/>
      <c r="ZL11" s="359"/>
      <c r="ZM11" s="359"/>
      <c r="ZN11" s="359"/>
      <c r="ZO11" s="359"/>
      <c r="ZP11" s="359"/>
      <c r="ZQ11" s="359"/>
      <c r="ZR11" s="359"/>
      <c r="ZS11" s="83"/>
      <c r="ZT11" s="83"/>
      <c r="ZU11" s="83"/>
      <c r="ZV11" s="83"/>
      <c r="ZW11" s="83"/>
      <c r="ZX11" s="83"/>
      <c r="ZY11" s="83"/>
      <c r="ZZ11" s="83"/>
      <c r="AAA11" s="83"/>
      <c r="AAB11" s="83"/>
      <c r="AAC11" s="83"/>
      <c r="AAD11" s="83"/>
      <c r="AAE11" s="83"/>
      <c r="AAH11" s="363"/>
      <c r="AAI11" s="359"/>
      <c r="AAJ11" s="359"/>
      <c r="AAK11" s="359"/>
      <c r="AAL11" s="359"/>
      <c r="AAM11" s="359"/>
      <c r="AAN11" s="359"/>
      <c r="AAO11" s="359"/>
      <c r="AAP11" s="359"/>
      <c r="AAQ11" s="359"/>
      <c r="AAR11" s="359"/>
      <c r="AAS11" s="83"/>
      <c r="AAT11" s="83"/>
      <c r="AAU11" s="83"/>
      <c r="AAV11" s="83"/>
      <c r="AAW11" s="83"/>
      <c r="AAX11" s="83"/>
      <c r="AAY11" s="83"/>
      <c r="AAZ11" s="83"/>
      <c r="ABA11" s="83"/>
      <c r="ABB11" s="83"/>
      <c r="ABC11" s="83"/>
      <c r="ABD11" s="83"/>
      <c r="ABE11" s="83"/>
      <c r="ABH11" s="363"/>
      <c r="ABI11" s="359"/>
      <c r="ABJ11" s="359"/>
      <c r="ABK11" s="359"/>
      <c r="ABL11" s="359"/>
      <c r="ABM11" s="359"/>
      <c r="ABN11" s="359"/>
      <c r="ABO11" s="359"/>
      <c r="ABP11" s="359"/>
      <c r="ABQ11" s="359"/>
      <c r="ABR11" s="359"/>
      <c r="ABS11" s="83"/>
      <c r="ABT11" s="83"/>
      <c r="ABU11" s="83"/>
      <c r="ABV11" s="83"/>
      <c r="ABW11" s="83"/>
      <c r="ABX11" s="83"/>
      <c r="ABY11" s="83"/>
      <c r="ABZ11" s="83"/>
      <c r="ACA11" s="83"/>
      <c r="ACB11" s="83"/>
      <c r="ACC11" s="83"/>
      <c r="ACD11" s="83"/>
      <c r="ACE11" s="83"/>
      <c r="ACH11" s="363"/>
      <c r="ACI11" s="359"/>
      <c r="ACJ11" s="359"/>
      <c r="ACK11" s="359"/>
      <c r="ACL11" s="359"/>
      <c r="ACM11" s="359"/>
      <c r="ACN11" s="359"/>
      <c r="ACO11" s="359"/>
      <c r="ACP11" s="359"/>
      <c r="ACQ11" s="359"/>
      <c r="ACR11" s="359"/>
      <c r="ACS11" s="83"/>
      <c r="ACT11" s="83"/>
      <c r="ACU11" s="83"/>
      <c r="ACV11" s="83"/>
      <c r="ACW11" s="83"/>
      <c r="ACX11" s="83"/>
      <c r="ACY11" s="83"/>
      <c r="ACZ11" s="83"/>
      <c r="ADA11" s="83"/>
      <c r="ADB11" s="83"/>
      <c r="ADC11" s="83"/>
      <c r="ADD11" s="83"/>
      <c r="ADE11" s="83"/>
      <c r="ADH11" s="363"/>
      <c r="ADI11" s="359"/>
      <c r="ADJ11" s="359"/>
      <c r="ADK11" s="359"/>
      <c r="ADL11" s="359"/>
      <c r="ADM11" s="359"/>
      <c r="ADN11" s="359"/>
      <c r="ADO11" s="359"/>
      <c r="ADP11" s="359"/>
      <c r="ADQ11" s="359"/>
      <c r="ADR11" s="359"/>
      <c r="ADS11" s="83"/>
      <c r="ADT11" s="83"/>
      <c r="ADU11" s="83"/>
      <c r="ADV11" s="83"/>
      <c r="ADW11" s="83"/>
      <c r="ADX11" s="83"/>
      <c r="ADY11" s="83"/>
      <c r="ADZ11" s="83"/>
      <c r="AEA11" s="83"/>
      <c r="AEB11" s="83"/>
      <c r="AEC11" s="83"/>
      <c r="AED11" s="83"/>
      <c r="AEE11" s="83"/>
      <c r="AEH11" s="363"/>
      <c r="AEI11" s="359"/>
      <c r="AEJ11" s="359"/>
      <c r="AEK11" s="359"/>
      <c r="AEL11" s="359"/>
      <c r="AEM11" s="359"/>
      <c r="AEN11" s="359"/>
      <c r="AEO11" s="359"/>
      <c r="AEP11" s="359"/>
      <c r="AEQ11" s="359"/>
      <c r="AER11" s="359"/>
      <c r="AES11" s="83"/>
      <c r="AET11" s="83"/>
      <c r="AEU11" s="83"/>
      <c r="AEV11" s="83"/>
      <c r="AEW11" s="83"/>
      <c r="AEX11" s="83"/>
      <c r="AEY11" s="83"/>
      <c r="AEZ11" s="83"/>
      <c r="AFA11" s="83"/>
      <c r="AFB11" s="83"/>
      <c r="AFC11" s="83"/>
      <c r="AFD11" s="83"/>
      <c r="AFE11" s="83"/>
      <c r="AFH11" s="363"/>
      <c r="AFI11" s="359"/>
      <c r="AFJ11" s="359"/>
      <c r="AFK11" s="359"/>
      <c r="AFL11" s="359"/>
      <c r="AFM11" s="359"/>
      <c r="AFN11" s="359"/>
      <c r="AFO11" s="359"/>
      <c r="AFP11" s="359"/>
      <c r="AFQ11" s="359"/>
      <c r="AFR11" s="359"/>
      <c r="AFS11" s="83"/>
      <c r="AFT11" s="83"/>
      <c r="AFU11" s="83"/>
      <c r="AFV11" s="83"/>
      <c r="AFW11" s="83"/>
      <c r="AFX11" s="83"/>
      <c r="AFY11" s="83"/>
      <c r="AFZ11" s="83"/>
      <c r="AGA11" s="83"/>
      <c r="AGB11" s="83"/>
      <c r="AGC11" s="83"/>
      <c r="AGD11" s="83"/>
      <c r="AGE11" s="83"/>
      <c r="AGH11" s="363"/>
      <c r="AGI11" s="359"/>
      <c r="AGJ11" s="359"/>
      <c r="AGK11" s="359"/>
      <c r="AGL11" s="359"/>
      <c r="AGM11" s="359"/>
      <c r="AGN11" s="359"/>
      <c r="AGO11" s="359"/>
      <c r="AGP11" s="359"/>
      <c r="AGQ11" s="359"/>
      <c r="AGR11" s="359"/>
      <c r="AGS11" s="83"/>
      <c r="AGT11" s="83"/>
      <c r="AGU11" s="83"/>
      <c r="AGV11" s="83"/>
      <c r="AGW11" s="83"/>
      <c r="AGX11" s="83"/>
      <c r="AGY11" s="83"/>
      <c r="AGZ11" s="83"/>
      <c r="AHA11" s="83"/>
      <c r="AHB11" s="83"/>
      <c r="AHC11" s="83"/>
      <c r="AHD11" s="83"/>
      <c r="AHE11" s="83"/>
      <c r="AHH11" s="363"/>
      <c r="AHI11" s="359"/>
      <c r="AHJ11" s="359"/>
      <c r="AHK11" s="359"/>
      <c r="AHL11" s="359"/>
      <c r="AHM11" s="359"/>
      <c r="AHN11" s="359"/>
      <c r="AHO11" s="359"/>
      <c r="AHP11" s="359"/>
      <c r="AHQ11" s="359"/>
      <c r="AHR11" s="359"/>
      <c r="AHS11" s="83"/>
      <c r="AHT11" s="83"/>
      <c r="AHU11" s="83"/>
      <c r="AHV11" s="83"/>
      <c r="AHW11" s="83"/>
      <c r="AHX11" s="83"/>
      <c r="AHY11" s="83"/>
      <c r="AHZ11" s="83"/>
      <c r="AIA11" s="83"/>
      <c r="AIB11" s="83"/>
      <c r="AIC11" s="83"/>
      <c r="AID11" s="83"/>
      <c r="AIE11" s="83"/>
      <c r="AIH11" s="363"/>
      <c r="AII11" s="359"/>
      <c r="AIJ11" s="359"/>
      <c r="AIK11" s="359"/>
      <c r="AIL11" s="359"/>
      <c r="AIM11" s="359"/>
      <c r="AIN11" s="359"/>
      <c r="AIO11" s="359"/>
      <c r="AIP11" s="359"/>
      <c r="AIQ11" s="359"/>
      <c r="AIR11" s="359"/>
      <c r="AIS11" s="83"/>
      <c r="AIT11" s="83"/>
      <c r="AIU11" s="83"/>
      <c r="AIV11" s="83"/>
      <c r="AIW11" s="83"/>
      <c r="AIX11" s="83"/>
      <c r="AIY11" s="83"/>
      <c r="AIZ11" s="83"/>
      <c r="AJA11" s="83"/>
      <c r="AJB11" s="83"/>
      <c r="AJC11" s="83"/>
      <c r="AJD11" s="83"/>
      <c r="AJE11" s="83"/>
      <c r="AJH11" s="363"/>
      <c r="AJI11" s="359"/>
      <c r="AJJ11" s="359"/>
      <c r="AJK11" s="359"/>
      <c r="AJL11" s="359"/>
      <c r="AJM11" s="359"/>
      <c r="AJN11" s="359"/>
      <c r="AJO11" s="359"/>
      <c r="AJP11" s="359"/>
      <c r="AJQ11" s="359"/>
      <c r="AJR11" s="359"/>
      <c r="AJS11" s="83"/>
      <c r="AJT11" s="83"/>
      <c r="AJU11" s="83"/>
      <c r="AJV11" s="83"/>
      <c r="AJW11" s="83"/>
      <c r="AJX11" s="83"/>
      <c r="AJY11" s="83"/>
      <c r="AJZ11" s="83"/>
      <c r="AKA11" s="83"/>
      <c r="AKB11" s="83"/>
      <c r="AKC11" s="83"/>
      <c r="AKD11" s="83"/>
      <c r="AKE11" s="83"/>
      <c r="AKH11" s="363"/>
      <c r="AKI11" s="359"/>
      <c r="AKJ11" s="359"/>
      <c r="AKK11" s="359"/>
      <c r="AKL11" s="359"/>
      <c r="AKM11" s="359"/>
      <c r="AKN11" s="359"/>
      <c r="AKO11" s="359"/>
      <c r="AKP11" s="359"/>
      <c r="AKQ11" s="359"/>
      <c r="AKR11" s="359"/>
      <c r="AKS11" s="83"/>
      <c r="AKT11" s="83"/>
      <c r="AKU11" s="83"/>
      <c r="AKV11" s="83"/>
      <c r="AKW11" s="83"/>
      <c r="AKX11" s="83"/>
      <c r="AKY11" s="83"/>
      <c r="AKZ11" s="83"/>
      <c r="ALA11" s="83"/>
      <c r="ALB11" s="83"/>
      <c r="ALC11" s="83"/>
      <c r="ALD11" s="83"/>
      <c r="ALE11" s="83"/>
      <c r="ALH11" s="363"/>
      <c r="ALI11" s="359"/>
      <c r="ALJ11" s="359"/>
      <c r="ALK11" s="359"/>
      <c r="ALL11" s="359"/>
      <c r="ALM11" s="359"/>
      <c r="ALN11" s="359"/>
      <c r="ALO11" s="359"/>
      <c r="ALP11" s="359"/>
      <c r="ALQ11" s="359"/>
      <c r="ALR11" s="359"/>
      <c r="ALS11" s="83"/>
      <c r="ALT11" s="83"/>
      <c r="ALU11" s="83"/>
      <c r="ALV11" s="83"/>
      <c r="ALW11" s="83"/>
      <c r="ALX11" s="83"/>
      <c r="ALY11" s="83"/>
      <c r="ALZ11" s="83"/>
      <c r="AMA11" s="83"/>
      <c r="AMB11" s="83"/>
      <c r="AMC11" s="83"/>
      <c r="AMD11" s="83"/>
      <c r="AME11" s="83"/>
      <c r="AMH11" s="363"/>
      <c r="AMI11" s="359"/>
      <c r="AMJ11" s="359"/>
      <c r="AMK11" s="359"/>
      <c r="AML11" s="359"/>
      <c r="AMM11" s="359"/>
      <c r="AMN11" s="359"/>
      <c r="AMO11" s="359"/>
      <c r="AMP11" s="359"/>
      <c r="AMQ11" s="359"/>
      <c r="AMR11" s="359"/>
      <c r="AMS11" s="83"/>
      <c r="AMT11" s="83"/>
      <c r="AMU11" s="83"/>
      <c r="AMV11" s="83"/>
      <c r="AMW11" s="83"/>
      <c r="AMX11" s="83"/>
      <c r="AMY11" s="83"/>
      <c r="AMZ11" s="83"/>
      <c r="ANA11" s="83"/>
      <c r="ANB11" s="83"/>
      <c r="ANC11" s="83"/>
      <c r="AND11" s="83"/>
      <c r="ANE11" s="83"/>
      <c r="ANH11" s="363"/>
      <c r="ANI11" s="359"/>
      <c r="ANJ11" s="359"/>
      <c r="ANK11" s="359"/>
      <c r="ANL11" s="359"/>
      <c r="ANM11" s="359"/>
      <c r="ANN11" s="359"/>
      <c r="ANO11" s="359"/>
      <c r="ANP11" s="359"/>
      <c r="ANQ11" s="359"/>
      <c r="ANR11" s="359"/>
      <c r="ANS11" s="83"/>
      <c r="ANT11" s="83"/>
      <c r="ANU11" s="83"/>
      <c r="ANV11" s="83"/>
      <c r="ANW11" s="83"/>
      <c r="ANX11" s="83"/>
      <c r="ANY11" s="83"/>
      <c r="ANZ11" s="83"/>
      <c r="AOA11" s="83"/>
      <c r="AOB11" s="83"/>
      <c r="AOC11" s="83"/>
      <c r="AOD11" s="83"/>
      <c r="AOE11" s="83"/>
      <c r="AOH11" s="363"/>
      <c r="AOI11" s="359"/>
      <c r="AOJ11" s="359"/>
      <c r="AOK11" s="359"/>
      <c r="AOL11" s="359"/>
      <c r="AOM11" s="359"/>
      <c r="AON11" s="359"/>
      <c r="AOO11" s="359"/>
      <c r="AOP11" s="359"/>
      <c r="AOQ11" s="359"/>
      <c r="AOR11" s="359"/>
      <c r="AOS11" s="83"/>
      <c r="AOT11" s="83"/>
      <c r="AOU11" s="83"/>
      <c r="AOV11" s="83"/>
      <c r="AOW11" s="83"/>
      <c r="AOX11" s="83"/>
      <c r="AOY11" s="83"/>
      <c r="AOZ11" s="83"/>
      <c r="APA11" s="83"/>
      <c r="APB11" s="83"/>
      <c r="APC11" s="83"/>
      <c r="APD11" s="83"/>
      <c r="APE11" s="83"/>
      <c r="APH11" s="363"/>
      <c r="API11" s="359"/>
      <c r="APJ11" s="359"/>
      <c r="APK11" s="359"/>
      <c r="APL11" s="359"/>
      <c r="APM11" s="359"/>
      <c r="APN11" s="359"/>
      <c r="APO11" s="359"/>
      <c r="APP11" s="359"/>
      <c r="APQ11" s="359"/>
      <c r="APR11" s="359"/>
      <c r="APS11" s="83"/>
      <c r="APT11" s="83"/>
      <c r="APU11" s="83"/>
      <c r="APV11" s="83"/>
      <c r="APW11" s="83"/>
      <c r="APX11" s="83"/>
      <c r="APY11" s="83"/>
      <c r="APZ11" s="83"/>
      <c r="AQA11" s="83"/>
      <c r="AQB11" s="83"/>
      <c r="AQC11" s="83"/>
      <c r="AQD11" s="83"/>
      <c r="AQE11" s="83"/>
      <c r="AQH11" s="363"/>
      <c r="AQI11" s="359"/>
      <c r="AQJ11" s="359"/>
      <c r="AQK11" s="359"/>
      <c r="AQL11" s="359"/>
      <c r="AQM11" s="359"/>
      <c r="AQN11" s="359"/>
      <c r="AQO11" s="359"/>
      <c r="AQP11" s="359"/>
      <c r="AQQ11" s="359"/>
      <c r="AQR11" s="359"/>
      <c r="AQS11" s="83"/>
      <c r="AQT11" s="83"/>
      <c r="AQU11" s="83"/>
      <c r="AQV11" s="83"/>
      <c r="AQW11" s="83"/>
      <c r="AQX11" s="83"/>
      <c r="AQY11" s="83"/>
      <c r="AQZ11" s="83"/>
      <c r="ARA11" s="83"/>
      <c r="ARB11" s="83"/>
      <c r="ARC11" s="83"/>
      <c r="ARD11" s="83"/>
      <c r="ARE11" s="83"/>
      <c r="ARH11" s="363"/>
      <c r="ARI11" s="359"/>
      <c r="ARJ11" s="359"/>
      <c r="ARK11" s="359"/>
      <c r="ARL11" s="359"/>
      <c r="ARM11" s="359"/>
      <c r="ARN11" s="359"/>
      <c r="ARO11" s="359"/>
      <c r="ARP11" s="359"/>
      <c r="ARQ11" s="359"/>
      <c r="ARR11" s="359"/>
      <c r="ARS11" s="83"/>
      <c r="ART11" s="83"/>
      <c r="ARU11" s="83"/>
      <c r="ARV11" s="83"/>
      <c r="ARW11" s="83"/>
      <c r="ARX11" s="83"/>
      <c r="ARY11" s="83"/>
      <c r="ARZ11" s="83"/>
      <c r="ASA11" s="83"/>
      <c r="ASB11" s="83"/>
      <c r="ASC11" s="83"/>
      <c r="ASD11" s="83"/>
      <c r="ASE11" s="83"/>
      <c r="ASH11" s="363"/>
      <c r="ASI11" s="359"/>
      <c r="ASJ11" s="359"/>
      <c r="ASK11" s="359"/>
      <c r="ASL11" s="359"/>
      <c r="ASM11" s="359"/>
      <c r="ASN11" s="359"/>
      <c r="ASO11" s="359"/>
      <c r="ASP11" s="359"/>
      <c r="ASQ11" s="359"/>
      <c r="ASR11" s="359"/>
      <c r="ASS11" s="83"/>
      <c r="AST11" s="83"/>
      <c r="ASU11" s="83"/>
      <c r="ASV11" s="83"/>
      <c r="ASW11" s="83"/>
      <c r="ASX11" s="83"/>
      <c r="ASY11" s="83"/>
      <c r="ASZ11" s="83"/>
      <c r="ATA11" s="83"/>
      <c r="ATB11" s="83"/>
      <c r="ATC11" s="83"/>
      <c r="ATD11" s="83"/>
      <c r="ATE11" s="83"/>
      <c r="ATH11" s="363"/>
      <c r="ATI11" s="359"/>
      <c r="ATJ11" s="359"/>
      <c r="ATK11" s="359"/>
      <c r="ATL11" s="359"/>
      <c r="ATM11" s="359"/>
      <c r="ATN11" s="359"/>
      <c r="ATO11" s="359"/>
      <c r="ATP11" s="359"/>
      <c r="ATQ11" s="359"/>
      <c r="ATR11" s="359"/>
      <c r="ATS11" s="83"/>
      <c r="ATT11" s="83"/>
      <c r="ATU11" s="83"/>
      <c r="ATV11" s="83"/>
      <c r="ATW11" s="83"/>
      <c r="ATX11" s="83"/>
      <c r="ATY11" s="83"/>
      <c r="ATZ11" s="83"/>
      <c r="AUA11" s="83"/>
      <c r="AUB11" s="83"/>
      <c r="AUC11" s="83"/>
      <c r="AUD11" s="83"/>
      <c r="AUE11" s="83"/>
      <c r="AUH11" s="363"/>
      <c r="AUI11" s="359"/>
      <c r="AUJ11" s="359"/>
      <c r="AUK11" s="359"/>
      <c r="AUL11" s="359"/>
      <c r="AUM11" s="359"/>
      <c r="AUN11" s="359"/>
      <c r="AUO11" s="359"/>
      <c r="AUP11" s="359"/>
      <c r="AUQ11" s="359"/>
      <c r="AUR11" s="359"/>
      <c r="AUS11" s="83"/>
      <c r="AUT11" s="83"/>
      <c r="AUU11" s="83"/>
      <c r="AUV11" s="83"/>
      <c r="AUW11" s="83"/>
      <c r="AUX11" s="83"/>
      <c r="AUY11" s="83"/>
      <c r="AUZ11" s="83"/>
      <c r="AVA11" s="83"/>
      <c r="AVB11" s="83"/>
      <c r="AVC11" s="83"/>
      <c r="AVD11" s="83"/>
      <c r="AVE11" s="83"/>
      <c r="AVH11" s="363"/>
      <c r="AVI11" s="359"/>
      <c r="AVJ11" s="359"/>
      <c r="AVK11" s="359"/>
      <c r="AVL11" s="359"/>
      <c r="AVM11" s="359"/>
      <c r="AVN11" s="359"/>
      <c r="AVO11" s="359"/>
      <c r="AVP11" s="359"/>
      <c r="AVQ11" s="359"/>
      <c r="AVR11" s="359"/>
      <c r="AVS11" s="83"/>
      <c r="AVT11" s="83"/>
      <c r="AVU11" s="83"/>
      <c r="AVV11" s="83"/>
      <c r="AVW11" s="83"/>
      <c r="AVX11" s="83"/>
      <c r="AVY11" s="83"/>
      <c r="AVZ11" s="83"/>
      <c r="AWA11" s="83"/>
      <c r="AWB11" s="83"/>
      <c r="AWC11" s="83"/>
      <c r="AWD11" s="83"/>
      <c r="AWE11" s="83"/>
      <c r="AWH11" s="363"/>
      <c r="AWI11" s="359"/>
      <c r="AWJ11" s="359"/>
      <c r="AWK11" s="359"/>
      <c r="AWL11" s="359"/>
      <c r="AWM11" s="359"/>
      <c r="AWN11" s="359"/>
      <c r="AWO11" s="359"/>
      <c r="AWP11" s="359"/>
      <c r="AWQ11" s="359"/>
      <c r="AWR11" s="359"/>
      <c r="AWS11" s="83"/>
      <c r="AWT11" s="83"/>
      <c r="AWU11" s="83"/>
      <c r="AWV11" s="83"/>
      <c r="AWW11" s="83"/>
      <c r="AWX11" s="83"/>
      <c r="AWY11" s="83"/>
      <c r="AWZ11" s="83"/>
      <c r="AXA11" s="83"/>
      <c r="AXB11" s="83"/>
      <c r="AXC11" s="83"/>
      <c r="AXD11" s="83"/>
      <c r="AXE11" s="83"/>
      <c r="AXH11" s="363"/>
      <c r="AXI11" s="359"/>
      <c r="AXJ11" s="359"/>
      <c r="AXK11" s="359"/>
      <c r="AXL11" s="359"/>
      <c r="AXM11" s="359"/>
      <c r="AXN11" s="359"/>
      <c r="AXO11" s="359"/>
      <c r="AXP11" s="359"/>
      <c r="AXQ11" s="359"/>
      <c r="AXR11" s="359"/>
      <c r="AXS11" s="83"/>
      <c r="AXT11" s="83"/>
      <c r="AXU11" s="83"/>
      <c r="AXV11" s="83"/>
      <c r="AXW11" s="83"/>
      <c r="AXX11" s="83"/>
      <c r="AXY11" s="83"/>
      <c r="AXZ11" s="83"/>
      <c r="AYA11" s="83"/>
      <c r="AYB11" s="83"/>
      <c r="AYC11" s="83"/>
      <c r="AYD11" s="83"/>
      <c r="AYE11" s="83"/>
      <c r="AYH11" s="363"/>
      <c r="AYI11" s="359"/>
      <c r="AYJ11" s="359"/>
      <c r="AYK11" s="359"/>
      <c r="AYL11" s="359"/>
      <c r="AYM11" s="359"/>
      <c r="AYN11" s="359"/>
      <c r="AYO11" s="359"/>
      <c r="AYP11" s="359"/>
      <c r="AYQ11" s="359"/>
      <c r="AYR11" s="359"/>
      <c r="AYS11" s="83"/>
      <c r="AYT11" s="83"/>
      <c r="AYU11" s="83"/>
      <c r="AYV11" s="83"/>
      <c r="AYW11" s="83"/>
      <c r="AYX11" s="83"/>
      <c r="AYY11" s="83"/>
      <c r="AYZ11" s="83"/>
      <c r="AZA11" s="83"/>
      <c r="AZB11" s="83"/>
      <c r="AZC11" s="83"/>
      <c r="AZD11" s="83"/>
      <c r="AZE11" s="83"/>
      <c r="AZH11" s="363"/>
      <c r="AZI11" s="359"/>
      <c r="AZJ11" s="359"/>
      <c r="AZK11" s="359"/>
      <c r="AZL11" s="359"/>
      <c r="AZM11" s="359"/>
      <c r="AZN11" s="359"/>
      <c r="AZO11" s="359"/>
      <c r="AZP11" s="359"/>
      <c r="AZQ11" s="359"/>
      <c r="AZR11" s="359"/>
      <c r="AZS11" s="83"/>
      <c r="AZT11" s="83"/>
      <c r="AZU11" s="83"/>
      <c r="AZV11" s="83"/>
      <c r="AZW11" s="83"/>
      <c r="AZX11" s="83"/>
      <c r="AZY11" s="83"/>
      <c r="AZZ11" s="83"/>
      <c r="BAA11" s="83"/>
      <c r="BAB11" s="83"/>
      <c r="BAC11" s="83"/>
      <c r="BAD11" s="83"/>
      <c r="BAE11" s="83"/>
      <c r="BAH11" s="363"/>
      <c r="BAI11" s="359"/>
      <c r="BAJ11" s="359"/>
      <c r="BAK11" s="359"/>
      <c r="BAL11" s="359"/>
      <c r="BAM11" s="359"/>
      <c r="BAN11" s="359"/>
      <c r="BAO11" s="359"/>
      <c r="BAP11" s="359"/>
      <c r="BAQ11" s="359"/>
      <c r="BAR11" s="359"/>
      <c r="BAS11" s="83"/>
      <c r="BAT11" s="83"/>
      <c r="BAU11" s="83"/>
      <c r="BAV11" s="83"/>
      <c r="BAW11" s="83"/>
      <c r="BAX11" s="83"/>
      <c r="BAY11" s="83"/>
      <c r="BAZ11" s="83"/>
      <c r="BBA11" s="83"/>
      <c r="BBB11" s="83"/>
      <c r="BBC11" s="83"/>
      <c r="BBD11" s="83"/>
      <c r="BBE11" s="83"/>
      <c r="BBH11" s="363"/>
      <c r="BBI11" s="359"/>
      <c r="BBJ11" s="359"/>
      <c r="BBK11" s="359"/>
      <c r="BBL11" s="359"/>
      <c r="BBM11" s="359"/>
      <c r="BBN11" s="359"/>
      <c r="BBO11" s="359"/>
      <c r="BBP11" s="359"/>
      <c r="BBQ11" s="359"/>
      <c r="BBR11" s="359"/>
      <c r="BBS11" s="83"/>
      <c r="BBT11" s="83"/>
      <c r="BBU11" s="83"/>
      <c r="BBV11" s="83"/>
      <c r="BBW11" s="83"/>
      <c r="BBX11" s="83"/>
      <c r="BBY11" s="83"/>
      <c r="BBZ11" s="83"/>
      <c r="BCA11" s="83"/>
      <c r="BCB11" s="83"/>
      <c r="BCC11" s="83"/>
      <c r="BCD11" s="83"/>
      <c r="BCE11" s="83"/>
      <c r="BCH11" s="363"/>
      <c r="BCI11" s="359"/>
      <c r="BCJ11" s="359"/>
      <c r="BCK11" s="359"/>
      <c r="BCL11" s="359"/>
      <c r="BCM11" s="359"/>
      <c r="BCN11" s="359"/>
      <c r="BCO11" s="359"/>
      <c r="BCP11" s="359"/>
      <c r="BCQ11" s="359"/>
      <c r="BCR11" s="359"/>
      <c r="BCS11" s="83"/>
      <c r="BCT11" s="83"/>
      <c r="BCU11" s="83"/>
      <c r="BCV11" s="83"/>
      <c r="BCW11" s="83"/>
      <c r="BCX11" s="83"/>
      <c r="BCY11" s="83"/>
      <c r="BCZ11" s="83"/>
      <c r="BDA11" s="83"/>
      <c r="BDB11" s="83"/>
      <c r="BDC11" s="83"/>
      <c r="BDD11" s="83"/>
      <c r="BDE11" s="83"/>
      <c r="BDH11" s="363"/>
      <c r="BDI11" s="359"/>
      <c r="BDJ11" s="359"/>
      <c r="BDK11" s="359"/>
      <c r="BDL11" s="359"/>
      <c r="BDM11" s="359"/>
      <c r="BDN11" s="359"/>
      <c r="BDO11" s="359"/>
      <c r="BDP11" s="359"/>
      <c r="BDQ11" s="359"/>
      <c r="BDR11" s="359"/>
      <c r="BDS11" s="83"/>
      <c r="BDT11" s="83"/>
      <c r="BDU11" s="83"/>
      <c r="BDV11" s="83"/>
      <c r="BDW11" s="83"/>
      <c r="BDX11" s="83"/>
      <c r="BDY11" s="83"/>
      <c r="BDZ11" s="83"/>
      <c r="BEA11" s="83"/>
      <c r="BEB11" s="83"/>
      <c r="BEC11" s="83"/>
      <c r="BED11" s="83"/>
      <c r="BEE11" s="83"/>
      <c r="BEH11" s="363"/>
      <c r="BEI11" s="359"/>
      <c r="BEJ11" s="359"/>
      <c r="BEK11" s="359"/>
      <c r="BEL11" s="359"/>
      <c r="BEM11" s="359"/>
      <c r="BEN11" s="359"/>
      <c r="BEO11" s="359"/>
      <c r="BEP11" s="359"/>
      <c r="BEQ11" s="359"/>
      <c r="BER11" s="359"/>
      <c r="BES11" s="83"/>
      <c r="BET11" s="83"/>
      <c r="BEU11" s="83"/>
      <c r="BEV11" s="83"/>
      <c r="BEW11" s="83"/>
      <c r="BEX11" s="83"/>
      <c r="BEY11" s="83"/>
      <c r="BEZ11" s="83"/>
      <c r="BFA11" s="83"/>
      <c r="BFB11" s="83"/>
      <c r="BFC11" s="83"/>
      <c r="BFD11" s="83"/>
      <c r="BFE11" s="83"/>
      <c r="BFH11" s="363"/>
      <c r="BFI11" s="359"/>
      <c r="BFJ11" s="359"/>
      <c r="BFK11" s="359"/>
      <c r="BFL11" s="359"/>
      <c r="BFM11" s="359"/>
      <c r="BFN11" s="359"/>
      <c r="BFO11" s="359"/>
      <c r="BFP11" s="359"/>
      <c r="BFQ11" s="359"/>
      <c r="BFR11" s="359"/>
      <c r="BFS11" s="83"/>
      <c r="BFT11" s="83"/>
      <c r="BFU11" s="83"/>
      <c r="BFV11" s="83"/>
      <c r="BFW11" s="83"/>
      <c r="BFX11" s="83"/>
      <c r="BFY11" s="83"/>
      <c r="BFZ11" s="83"/>
      <c r="BGA11" s="83"/>
      <c r="BGB11" s="83"/>
      <c r="BGC11" s="83"/>
      <c r="BGD11" s="83"/>
      <c r="BGE11" s="83"/>
      <c r="BGH11" s="363"/>
      <c r="BGI11" s="359"/>
      <c r="BGJ11" s="359"/>
      <c r="BGK11" s="359"/>
      <c r="BGL11" s="359"/>
      <c r="BGM11" s="359"/>
      <c r="BGN11" s="359"/>
      <c r="BGO11" s="359"/>
      <c r="BGP11" s="359"/>
      <c r="BGQ11" s="359"/>
      <c r="BGR11" s="359"/>
      <c r="BGS11" s="83"/>
      <c r="BGT11" s="83"/>
      <c r="BGU11" s="83"/>
      <c r="BGV11" s="83"/>
      <c r="BGW11" s="83"/>
      <c r="BGX11" s="83"/>
      <c r="BGY11" s="83"/>
      <c r="BGZ11" s="83"/>
      <c r="BHA11" s="83"/>
      <c r="BHB11" s="83"/>
      <c r="BHC11" s="83"/>
      <c r="BHD11" s="83"/>
      <c r="BHE11" s="83"/>
      <c r="BHH11" s="363"/>
      <c r="BHI11" s="359"/>
      <c r="BHJ11" s="359"/>
      <c r="BHK11" s="359"/>
      <c r="BHL11" s="359"/>
      <c r="BHM11" s="359"/>
      <c r="BHN11" s="359"/>
      <c r="BHO11" s="359"/>
      <c r="BHP11" s="359"/>
      <c r="BHQ11" s="359"/>
      <c r="BHR11" s="359"/>
      <c r="BHS11" s="83"/>
      <c r="BHT11" s="83"/>
      <c r="BHU11" s="83"/>
      <c r="BHV11" s="83"/>
      <c r="BHW11" s="83"/>
      <c r="BHX11" s="83"/>
      <c r="BHY11" s="83"/>
      <c r="BHZ11" s="83"/>
      <c r="BIA11" s="83"/>
      <c r="BIB11" s="83"/>
      <c r="BIC11" s="83"/>
      <c r="BID11" s="83"/>
      <c r="BIE11" s="83"/>
      <c r="BIH11" s="363"/>
      <c r="BII11" s="359"/>
      <c r="BIJ11" s="359"/>
      <c r="BIK11" s="359"/>
      <c r="BIL11" s="359"/>
      <c r="BIM11" s="359"/>
      <c r="BIN11" s="359"/>
      <c r="BIO11" s="359"/>
      <c r="BIP11" s="359"/>
      <c r="BIQ11" s="359"/>
      <c r="BIR11" s="359"/>
      <c r="BIS11" s="83"/>
      <c r="BIT11" s="83"/>
      <c r="BIU11" s="83"/>
      <c r="BIV11" s="83"/>
      <c r="BIW11" s="83"/>
      <c r="BIX11" s="83"/>
      <c r="BIY11" s="83"/>
      <c r="BIZ11" s="83"/>
      <c r="BJA11" s="83"/>
      <c r="BJB11" s="83"/>
      <c r="BJC11" s="83"/>
      <c r="BJD11" s="83"/>
      <c r="BJE11" s="83"/>
      <c r="BJH11" s="363"/>
      <c r="BJI11" s="359"/>
      <c r="BJJ11" s="359"/>
      <c r="BJK11" s="359"/>
      <c r="BJL11" s="359"/>
      <c r="BJM11" s="359"/>
      <c r="BJN11" s="359"/>
      <c r="BJO11" s="359"/>
      <c r="BJP11" s="359"/>
      <c r="BJQ11" s="359"/>
      <c r="BJR11" s="359"/>
      <c r="BJS11" s="83"/>
      <c r="BJT11" s="83"/>
      <c r="BJU11" s="83"/>
      <c r="BJV11" s="83"/>
      <c r="BJW11" s="83"/>
      <c r="BJX11" s="83"/>
      <c r="BJY11" s="83"/>
      <c r="BJZ11" s="83"/>
      <c r="BKA11" s="83"/>
      <c r="BKB11" s="83"/>
      <c r="BKC11" s="83"/>
      <c r="BKD11" s="83"/>
      <c r="BKE11" s="83"/>
      <c r="BKH11" s="363"/>
      <c r="BKI11" s="359"/>
      <c r="BKJ11" s="359"/>
      <c r="BKK11" s="359"/>
      <c r="BKL11" s="359"/>
      <c r="BKM11" s="359"/>
      <c r="BKN11" s="359"/>
      <c r="BKO11" s="359"/>
      <c r="BKP11" s="359"/>
      <c r="BKQ11" s="359"/>
      <c r="BKR11" s="359"/>
      <c r="BKS11" s="83"/>
      <c r="BKT11" s="83"/>
      <c r="BKU11" s="83"/>
      <c r="BKV11" s="83"/>
      <c r="BKW11" s="83"/>
      <c r="BKX11" s="83"/>
      <c r="BKY11" s="83"/>
      <c r="BKZ11" s="83"/>
      <c r="BLA11" s="83"/>
      <c r="BLB11" s="83"/>
      <c r="BLC11" s="83"/>
      <c r="BLD11" s="83"/>
      <c r="BLE11" s="83"/>
      <c r="BLH11" s="363"/>
      <c r="BLI11" s="359"/>
      <c r="BLJ11" s="359"/>
      <c r="BLK11" s="359"/>
      <c r="BLL11" s="359"/>
      <c r="BLM11" s="359"/>
      <c r="BLN11" s="359"/>
      <c r="BLO11" s="359"/>
      <c r="BLP11" s="359"/>
      <c r="BLQ11" s="359"/>
      <c r="BLR11" s="359"/>
      <c r="BLS11" s="83"/>
      <c r="BLT11" s="83"/>
      <c r="BLU11" s="83"/>
      <c r="BLV11" s="83"/>
      <c r="BLW11" s="83"/>
      <c r="BLX11" s="83"/>
      <c r="BLY11" s="83"/>
      <c r="BLZ11" s="83"/>
      <c r="BMA11" s="83"/>
      <c r="BMB11" s="83"/>
      <c r="BMC11" s="83"/>
      <c r="BMD11" s="83"/>
      <c r="BME11" s="83"/>
      <c r="BMH11" s="363"/>
      <c r="BMI11" s="359"/>
      <c r="BMJ11" s="359"/>
      <c r="BMK11" s="359"/>
      <c r="BML11" s="359"/>
      <c r="BMM11" s="359"/>
      <c r="BMN11" s="359"/>
      <c r="BMO11" s="359"/>
      <c r="BMP11" s="359"/>
      <c r="BMQ11" s="359"/>
      <c r="BMR11" s="359"/>
      <c r="BMS11" s="83"/>
      <c r="BMT11" s="83"/>
      <c r="BMU11" s="83"/>
      <c r="BMV11" s="83"/>
      <c r="BMW11" s="83"/>
      <c r="BMX11" s="83"/>
      <c r="BMY11" s="83"/>
      <c r="BMZ11" s="83"/>
      <c r="BNA11" s="83"/>
      <c r="BNB11" s="83"/>
      <c r="BNC11" s="83"/>
      <c r="BND11" s="83"/>
      <c r="BNE11" s="83"/>
      <c r="BNH11" s="363"/>
      <c r="BNI11" s="359"/>
      <c r="BNJ11" s="359"/>
      <c r="BNK11" s="359"/>
      <c r="BNL11" s="359"/>
      <c r="BNM11" s="359"/>
      <c r="BNN11" s="359"/>
      <c r="BNO11" s="359"/>
      <c r="BNP11" s="359"/>
      <c r="BNQ11" s="359"/>
      <c r="BNR11" s="359"/>
      <c r="BNS11" s="83"/>
      <c r="BNT11" s="83"/>
      <c r="BNU11" s="83"/>
      <c r="BNV11" s="83"/>
      <c r="BNW11" s="83"/>
      <c r="BNX11" s="83"/>
      <c r="BNY11" s="83"/>
      <c r="BNZ11" s="83"/>
      <c r="BOA11" s="83"/>
      <c r="BOB11" s="83"/>
      <c r="BOC11" s="83"/>
      <c r="BOD11" s="83"/>
      <c r="BOE11" s="83"/>
      <c r="BOH11" s="363"/>
      <c r="BOI11" s="359"/>
      <c r="BOJ11" s="359"/>
      <c r="BOK11" s="359"/>
      <c r="BOL11" s="359"/>
      <c r="BOM11" s="359"/>
      <c r="BON11" s="359"/>
      <c r="BOO11" s="359"/>
      <c r="BOP11" s="359"/>
      <c r="BOQ11" s="359"/>
      <c r="BOR11" s="359"/>
      <c r="BOS11" s="83"/>
      <c r="BOT11" s="83"/>
      <c r="BOU11" s="83"/>
      <c r="BOV11" s="83"/>
      <c r="BOW11" s="83"/>
      <c r="BOX11" s="83"/>
      <c r="BOY11" s="83"/>
      <c r="BOZ11" s="83"/>
      <c r="BPA11" s="83"/>
      <c r="BPB11" s="83"/>
      <c r="BPC11" s="83"/>
      <c r="BPD11" s="83"/>
      <c r="BPE11" s="83"/>
      <c r="BPH11" s="363"/>
      <c r="BPI11" s="359"/>
      <c r="BPJ11" s="359"/>
      <c r="BPK11" s="359"/>
      <c r="BPL11" s="359"/>
      <c r="BPM11" s="359"/>
      <c r="BPN11" s="359"/>
      <c r="BPO11" s="359"/>
      <c r="BPP11" s="359"/>
      <c r="BPQ11" s="359"/>
      <c r="BPR11" s="359"/>
      <c r="BPS11" s="83"/>
      <c r="BPT11" s="83"/>
      <c r="BPU11" s="83"/>
      <c r="BPV11" s="83"/>
      <c r="BPW11" s="83"/>
      <c r="BPX11" s="83"/>
      <c r="BPY11" s="83"/>
      <c r="BPZ11" s="83"/>
      <c r="BQA11" s="83"/>
      <c r="BQB11" s="83"/>
      <c r="BQC11" s="83"/>
      <c r="BQD11" s="83"/>
      <c r="BQE11" s="83"/>
      <c r="BQH11" s="363"/>
      <c r="BQI11" s="359"/>
      <c r="BQJ11" s="359"/>
      <c r="BQK11" s="359"/>
      <c r="BQL11" s="359"/>
      <c r="BQM11" s="359"/>
      <c r="BQN11" s="359"/>
      <c r="BQO11" s="359"/>
      <c r="BQP11" s="359"/>
      <c r="BQQ11" s="359"/>
      <c r="BQR11" s="359"/>
      <c r="BQS11" s="83"/>
      <c r="BQT11" s="83"/>
      <c r="BQU11" s="83"/>
      <c r="BQV11" s="83"/>
      <c r="BQW11" s="83"/>
      <c r="BQX11" s="83"/>
      <c r="BQY11" s="83"/>
      <c r="BQZ11" s="83"/>
      <c r="BRA11" s="83"/>
      <c r="BRB11" s="83"/>
      <c r="BRC11" s="83"/>
      <c r="BRD11" s="83"/>
      <c r="BRE11" s="83"/>
      <c r="BRH11" s="363"/>
      <c r="BRI11" s="359"/>
      <c r="BRJ11" s="359"/>
      <c r="BRK11" s="359"/>
      <c r="BRL11" s="359"/>
      <c r="BRM11" s="359"/>
      <c r="BRN11" s="359"/>
      <c r="BRO11" s="359"/>
      <c r="BRP11" s="359"/>
      <c r="BRQ11" s="359"/>
      <c r="BRR11" s="359"/>
      <c r="BRS11" s="83"/>
      <c r="BRT11" s="83"/>
      <c r="BRU11" s="83"/>
      <c r="BRV11" s="83"/>
      <c r="BRW11" s="83"/>
      <c r="BRX11" s="83"/>
      <c r="BRY11" s="83"/>
      <c r="BRZ11" s="83"/>
      <c r="BSA11" s="83"/>
      <c r="BSB11" s="83"/>
      <c r="BSC11" s="83"/>
      <c r="BSD11" s="83"/>
      <c r="BSE11" s="83"/>
      <c r="BSH11" s="363"/>
      <c r="BSI11" s="359"/>
      <c r="BSJ11" s="359"/>
      <c r="BSK11" s="359"/>
      <c r="BSL11" s="359"/>
      <c r="BSM11" s="359"/>
      <c r="BSN11" s="359"/>
      <c r="BSO11" s="359"/>
      <c r="BSP11" s="359"/>
      <c r="BSQ11" s="359"/>
      <c r="BSR11" s="359"/>
      <c r="BSS11" s="83"/>
      <c r="BST11" s="83"/>
      <c r="BSU11" s="83"/>
      <c r="BSV11" s="83"/>
      <c r="BSW11" s="83"/>
      <c r="BSX11" s="83"/>
      <c r="BSY11" s="83"/>
      <c r="BSZ11" s="83"/>
      <c r="BTA11" s="83"/>
      <c r="BTB11" s="83"/>
      <c r="BTC11" s="83"/>
      <c r="BTD11" s="83"/>
      <c r="BTE11" s="83"/>
      <c r="BTH11" s="363"/>
      <c r="BTI11" s="359"/>
      <c r="BTJ11" s="359"/>
      <c r="BTK11" s="359"/>
      <c r="BTL11" s="359"/>
      <c r="BTM11" s="359"/>
      <c r="BTN11" s="359"/>
      <c r="BTO11" s="359"/>
      <c r="BTP11" s="359"/>
      <c r="BTQ11" s="359"/>
      <c r="BTR11" s="359"/>
      <c r="BTS11" s="83"/>
      <c r="BTT11" s="83"/>
      <c r="BTU11" s="83"/>
      <c r="BTV11" s="83"/>
      <c r="BTW11" s="83"/>
      <c r="BTX11" s="83"/>
      <c r="BTY11" s="83"/>
      <c r="BTZ11" s="83"/>
      <c r="BUA11" s="83"/>
      <c r="BUB11" s="83"/>
      <c r="BUC11" s="83"/>
      <c r="BUD11" s="83"/>
      <c r="BUE11" s="83"/>
      <c r="BUH11" s="363"/>
      <c r="BUI11" s="359"/>
      <c r="BUJ11" s="359"/>
      <c r="BUK11" s="359"/>
      <c r="BUL11" s="359"/>
      <c r="BUM11" s="359"/>
      <c r="BUN11" s="359"/>
      <c r="BUO11" s="359"/>
      <c r="BUP11" s="359"/>
      <c r="BUQ11" s="359"/>
      <c r="BUR11" s="359"/>
      <c r="BUS11" s="83"/>
      <c r="BUT11" s="83"/>
      <c r="BUU11" s="83"/>
      <c r="BUV11" s="83"/>
      <c r="BUW11" s="83"/>
      <c r="BUX11" s="83"/>
      <c r="BUY11" s="83"/>
      <c r="BUZ11" s="83"/>
      <c r="BVA11" s="83"/>
      <c r="BVB11" s="83"/>
      <c r="BVC11" s="83"/>
      <c r="BVD11" s="83"/>
      <c r="BVE11" s="83"/>
      <c r="BVH11" s="363"/>
      <c r="BVI11" s="359"/>
      <c r="BVJ11" s="359"/>
      <c r="BVK11" s="359"/>
      <c r="BVL11" s="359"/>
      <c r="BVM11" s="359"/>
      <c r="BVN11" s="359"/>
      <c r="BVO11" s="359"/>
      <c r="BVP11" s="359"/>
      <c r="BVQ11" s="359"/>
      <c r="BVR11" s="359"/>
      <c r="BVS11" s="83"/>
      <c r="BVT11" s="83"/>
      <c r="BVU11" s="83"/>
      <c r="BVV11" s="83"/>
      <c r="BVW11" s="83"/>
      <c r="BVX11" s="83"/>
      <c r="BVY11" s="83"/>
      <c r="BVZ11" s="83"/>
      <c r="BWA11" s="83"/>
      <c r="BWB11" s="83"/>
      <c r="BWC11" s="83"/>
      <c r="BWD11" s="83"/>
      <c r="BWE11" s="83"/>
      <c r="BWH11" s="363"/>
      <c r="BWI11" s="359"/>
      <c r="BWJ11" s="359"/>
      <c r="BWK11" s="359"/>
      <c r="BWL11" s="359"/>
      <c r="BWM11" s="359"/>
      <c r="BWN11" s="359"/>
      <c r="BWO11" s="359"/>
      <c r="BWP11" s="359"/>
      <c r="BWQ11" s="359"/>
      <c r="BWR11" s="359"/>
      <c r="BWS11" s="83"/>
      <c r="BWT11" s="83"/>
      <c r="BWU11" s="83"/>
      <c r="BWV11" s="83"/>
      <c r="BWW11" s="83"/>
      <c r="BWX11" s="83"/>
      <c r="BWY11" s="83"/>
      <c r="BWZ11" s="83"/>
      <c r="BXA11" s="83"/>
      <c r="BXB11" s="83"/>
      <c r="BXC11" s="83"/>
      <c r="BXD11" s="83"/>
      <c r="BXE11" s="83"/>
      <c r="BXH11" s="363"/>
      <c r="BXI11" s="359"/>
      <c r="BXJ11" s="359"/>
      <c r="BXK11" s="359"/>
      <c r="BXL11" s="359"/>
      <c r="BXM11" s="359"/>
      <c r="BXN11" s="359"/>
      <c r="BXO11" s="359"/>
      <c r="BXP11" s="359"/>
      <c r="BXQ11" s="359"/>
      <c r="BXR11" s="359"/>
      <c r="BXS11" s="83"/>
      <c r="BXT11" s="83"/>
      <c r="BXU11" s="83"/>
      <c r="BXV11" s="83"/>
      <c r="BXW11" s="83"/>
      <c r="BXX11" s="83"/>
      <c r="BXY11" s="83"/>
      <c r="BXZ11" s="83"/>
      <c r="BYA11" s="83"/>
      <c r="BYB11" s="83"/>
      <c r="BYC11" s="83"/>
      <c r="BYD11" s="83"/>
      <c r="BYE11" s="83"/>
      <c r="BYH11" s="363"/>
      <c r="BYI11" s="359"/>
      <c r="BYJ11" s="359"/>
      <c r="BYK11" s="359"/>
      <c r="BYL11" s="359"/>
      <c r="BYM11" s="359"/>
      <c r="BYN11" s="359"/>
      <c r="BYO11" s="359"/>
      <c r="BYP11" s="359"/>
      <c r="BYQ11" s="359"/>
      <c r="BYR11" s="359"/>
      <c r="BYS11" s="83"/>
      <c r="BYT11" s="83"/>
      <c r="BYU11" s="83"/>
      <c r="BYV11" s="83"/>
      <c r="BYW11" s="83"/>
      <c r="BYX11" s="83"/>
      <c r="BYY11" s="83"/>
      <c r="BYZ11" s="83"/>
      <c r="BZA11" s="83"/>
      <c r="BZB11" s="83"/>
      <c r="BZC11" s="83"/>
      <c r="BZD11" s="83"/>
      <c r="BZE11" s="83"/>
      <c r="BZH11" s="363"/>
      <c r="BZI11" s="359"/>
      <c r="BZJ11" s="359"/>
      <c r="BZK11" s="359"/>
      <c r="BZL11" s="359"/>
      <c r="BZM11" s="359"/>
      <c r="BZN11" s="359"/>
      <c r="BZO11" s="359"/>
      <c r="BZP11" s="359"/>
      <c r="BZQ11" s="359"/>
      <c r="BZR11" s="359"/>
      <c r="BZS11" s="83"/>
      <c r="BZT11" s="83"/>
      <c r="BZU11" s="83"/>
      <c r="BZV11" s="83"/>
      <c r="BZW11" s="83"/>
      <c r="BZX11" s="83"/>
      <c r="BZY11" s="83"/>
      <c r="BZZ11" s="83"/>
      <c r="CAA11" s="83"/>
      <c r="CAB11" s="83"/>
      <c r="CAC11" s="83"/>
      <c r="CAD11" s="83"/>
      <c r="CAE11" s="83"/>
      <c r="CAH11" s="363"/>
      <c r="CAI11" s="359"/>
      <c r="CAJ11" s="359"/>
      <c r="CAK11" s="359"/>
      <c r="CAL11" s="359"/>
      <c r="CAM11" s="359"/>
      <c r="CAN11" s="359"/>
      <c r="CAO11" s="359"/>
      <c r="CAP11" s="359"/>
      <c r="CAQ11" s="359"/>
      <c r="CAR11" s="359"/>
      <c r="CAS11" s="83"/>
      <c r="CAT11" s="83"/>
      <c r="CAU11" s="83"/>
      <c r="CAV11" s="83"/>
      <c r="CAW11" s="83"/>
      <c r="CAX11" s="83"/>
      <c r="CAY11" s="83"/>
      <c r="CAZ11" s="83"/>
      <c r="CBA11" s="83"/>
      <c r="CBB11" s="83"/>
      <c r="CBC11" s="83"/>
      <c r="CBD11" s="83"/>
      <c r="CBE11" s="83"/>
      <c r="CBH11" s="363"/>
      <c r="CBI11" s="359"/>
      <c r="CBJ11" s="359"/>
      <c r="CBK11" s="359"/>
      <c r="CBL11" s="359"/>
      <c r="CBM11" s="359"/>
      <c r="CBN11" s="359"/>
      <c r="CBO11" s="359"/>
      <c r="CBP11" s="359"/>
      <c r="CBQ11" s="359"/>
      <c r="CBR11" s="359"/>
      <c r="CBS11" s="83"/>
      <c r="CBT11" s="83"/>
      <c r="CBU11" s="83"/>
      <c r="CBV11" s="83"/>
      <c r="CBW11" s="83"/>
      <c r="CBX11" s="83"/>
      <c r="CBY11" s="83"/>
      <c r="CBZ11" s="83"/>
      <c r="CCA11" s="83"/>
      <c r="CCB11" s="83"/>
      <c r="CCC11" s="83"/>
      <c r="CCD11" s="83"/>
      <c r="CCE11" s="83"/>
      <c r="CCH11" s="363"/>
      <c r="CCI11" s="359"/>
      <c r="CCJ11" s="359"/>
      <c r="CCK11" s="359"/>
      <c r="CCL11" s="359"/>
      <c r="CCM11" s="359"/>
      <c r="CCN11" s="359"/>
      <c r="CCO11" s="359"/>
      <c r="CCP11" s="359"/>
      <c r="CCQ11" s="359"/>
      <c r="CCR11" s="359"/>
      <c r="CCS11" s="83"/>
      <c r="CCT11" s="83"/>
      <c r="CCU11" s="83"/>
      <c r="CCV11" s="83"/>
      <c r="CCW11" s="83"/>
      <c r="CCX11" s="83"/>
      <c r="CCY11" s="83"/>
      <c r="CCZ11" s="83"/>
      <c r="CDA11" s="83"/>
      <c r="CDB11" s="83"/>
      <c r="CDC11" s="83"/>
      <c r="CDD11" s="83"/>
      <c r="CDE11" s="83"/>
      <c r="CDH11" s="363"/>
      <c r="CDI11" s="359"/>
      <c r="CDJ11" s="359"/>
      <c r="CDK11" s="359"/>
      <c r="CDL11" s="359"/>
      <c r="CDM11" s="359"/>
      <c r="CDN11" s="359"/>
      <c r="CDO11" s="359"/>
      <c r="CDP11" s="359"/>
      <c r="CDQ11" s="359"/>
      <c r="CDR11" s="359"/>
      <c r="CDS11" s="83"/>
      <c r="CDT11" s="83"/>
      <c r="CDU11" s="83"/>
      <c r="CDV11" s="83"/>
      <c r="CDW11" s="83"/>
      <c r="CDX11" s="83"/>
      <c r="CDY11" s="83"/>
      <c r="CDZ11" s="83"/>
      <c r="CEA11" s="83"/>
      <c r="CEB11" s="83"/>
      <c r="CEC11" s="83"/>
      <c r="CED11" s="83"/>
      <c r="CEE11" s="83"/>
      <c r="CEH11" s="363"/>
      <c r="CEI11" s="359"/>
      <c r="CEJ11" s="359"/>
      <c r="CEK11" s="359"/>
      <c r="CEL11" s="359"/>
      <c r="CEM11" s="359"/>
      <c r="CEN11" s="359"/>
      <c r="CEO11" s="359"/>
      <c r="CEP11" s="359"/>
      <c r="CEQ11" s="359"/>
      <c r="CER11" s="359"/>
      <c r="CES11" s="83"/>
      <c r="CET11" s="83"/>
      <c r="CEU11" s="83"/>
      <c r="CEV11" s="83"/>
      <c r="CEW11" s="83"/>
      <c r="CEX11" s="83"/>
      <c r="CEY11" s="83"/>
      <c r="CEZ11" s="83"/>
      <c r="CFA11" s="83"/>
      <c r="CFB11" s="83"/>
      <c r="CFC11" s="83"/>
      <c r="CFD11" s="83"/>
      <c r="CFE11" s="83"/>
      <c r="CFH11" s="363"/>
      <c r="CFI11" s="359"/>
      <c r="CFJ11" s="359"/>
      <c r="CFK11" s="359"/>
      <c r="CFL11" s="359"/>
      <c r="CFM11" s="359"/>
      <c r="CFN11" s="359"/>
      <c r="CFO11" s="359"/>
      <c r="CFP11" s="359"/>
      <c r="CFQ11" s="359"/>
      <c r="CFR11" s="359"/>
      <c r="CFS11" s="83"/>
      <c r="CFT11" s="83"/>
      <c r="CFU11" s="83"/>
      <c r="CFV11" s="83"/>
      <c r="CFW11" s="83"/>
      <c r="CFX11" s="83"/>
      <c r="CFY11" s="83"/>
      <c r="CFZ11" s="83"/>
      <c r="CGA11" s="83"/>
      <c r="CGB11" s="83"/>
      <c r="CGC11" s="83"/>
      <c r="CGD11" s="83"/>
      <c r="CGE11" s="83"/>
      <c r="CGH11" s="363"/>
      <c r="CGI11" s="359"/>
      <c r="CGJ11" s="359"/>
      <c r="CGK11" s="359"/>
      <c r="CGL11" s="359"/>
      <c r="CGM11" s="359"/>
      <c r="CGN11" s="359"/>
      <c r="CGO11" s="359"/>
      <c r="CGP11" s="359"/>
      <c r="CGQ11" s="359"/>
      <c r="CGR11" s="359"/>
      <c r="CGS11" s="83"/>
      <c r="CGT11" s="83"/>
      <c r="CGU11" s="83"/>
      <c r="CGV11" s="83"/>
      <c r="CGW11" s="83"/>
      <c r="CGX11" s="83"/>
      <c r="CGY11" s="83"/>
      <c r="CGZ11" s="83"/>
      <c r="CHA11" s="83"/>
      <c r="CHB11" s="83"/>
      <c r="CHC11" s="83"/>
      <c r="CHD11" s="83"/>
      <c r="CHE11" s="83"/>
      <c r="CHH11" s="363"/>
      <c r="CHI11" s="359"/>
      <c r="CHJ11" s="359"/>
      <c r="CHK11" s="359"/>
      <c r="CHL11" s="359"/>
      <c r="CHM11" s="359"/>
      <c r="CHN11" s="359"/>
      <c r="CHO11" s="359"/>
      <c r="CHP11" s="359"/>
      <c r="CHQ11" s="359"/>
      <c r="CHR11" s="359"/>
      <c r="CHS11" s="83"/>
      <c r="CHT11" s="83"/>
      <c r="CHU11" s="83"/>
      <c r="CHV11" s="83"/>
      <c r="CHW11" s="83"/>
      <c r="CHX11" s="83"/>
      <c r="CHY11" s="83"/>
      <c r="CHZ11" s="83"/>
      <c r="CIA11" s="83"/>
      <c r="CIB11" s="83"/>
      <c r="CIC11" s="83"/>
      <c r="CID11" s="83"/>
      <c r="CIE11" s="83"/>
      <c r="CIH11" s="363"/>
      <c r="CII11" s="359"/>
      <c r="CIJ11" s="359"/>
      <c r="CIK11" s="359"/>
      <c r="CIL11" s="359"/>
      <c r="CIM11" s="359"/>
      <c r="CIN11" s="359"/>
      <c r="CIO11" s="359"/>
      <c r="CIP11" s="359"/>
      <c r="CIQ11" s="359"/>
      <c r="CIR11" s="359"/>
      <c r="CIS11" s="83"/>
      <c r="CIT11" s="83"/>
      <c r="CIU11" s="83"/>
      <c r="CIV11" s="83"/>
      <c r="CIW11" s="83"/>
      <c r="CIX11" s="83"/>
      <c r="CIY11" s="83"/>
      <c r="CIZ11" s="83"/>
      <c r="CJA11" s="83"/>
      <c r="CJB11" s="83"/>
      <c r="CJC11" s="83"/>
      <c r="CJD11" s="83"/>
      <c r="CJE11" s="83"/>
      <c r="CJH11" s="363"/>
      <c r="CJI11" s="359"/>
      <c r="CJJ11" s="359"/>
      <c r="CJK11" s="359"/>
      <c r="CJL11" s="359"/>
      <c r="CJM11" s="359"/>
      <c r="CJN11" s="359"/>
      <c r="CJO11" s="359"/>
      <c r="CJP11" s="359"/>
      <c r="CJQ11" s="359"/>
      <c r="CJR11" s="359"/>
      <c r="CJS11" s="83"/>
      <c r="CJT11" s="83"/>
      <c r="CJU11" s="83"/>
      <c r="CJV11" s="83"/>
      <c r="CJW11" s="83"/>
      <c r="CJX11" s="83"/>
      <c r="CJY11" s="83"/>
      <c r="CJZ11" s="83"/>
      <c r="CKA11" s="83"/>
      <c r="CKB11" s="83"/>
      <c r="CKC11" s="83"/>
      <c r="CKD11" s="83"/>
      <c r="CKE11" s="83"/>
      <c r="CKH11" s="363"/>
      <c r="CKI11" s="359"/>
      <c r="CKJ11" s="359"/>
      <c r="CKK11" s="359"/>
      <c r="CKL11" s="359"/>
      <c r="CKM11" s="359"/>
      <c r="CKN11" s="359"/>
      <c r="CKO11" s="359"/>
      <c r="CKP11" s="359"/>
      <c r="CKQ11" s="359"/>
      <c r="CKR11" s="359"/>
      <c r="CKS11" s="83"/>
      <c r="CKT11" s="83"/>
      <c r="CKU11" s="83"/>
      <c r="CKV11" s="83"/>
      <c r="CKW11" s="83"/>
      <c r="CKX11" s="83"/>
      <c r="CKY11" s="83"/>
      <c r="CKZ11" s="83"/>
      <c r="CLA11" s="83"/>
      <c r="CLB11" s="83"/>
      <c r="CLC11" s="83"/>
      <c r="CLD11" s="83"/>
      <c r="CLE11" s="83"/>
      <c r="CLH11" s="363"/>
      <c r="CLI11" s="359"/>
      <c r="CLJ11" s="359"/>
      <c r="CLK11" s="359"/>
      <c r="CLL11" s="359"/>
      <c r="CLM11" s="359"/>
      <c r="CLN11" s="359"/>
      <c r="CLO11" s="359"/>
      <c r="CLP11" s="359"/>
      <c r="CLQ11" s="359"/>
      <c r="CLR11" s="359"/>
      <c r="CLS11" s="83"/>
      <c r="CLT11" s="83"/>
      <c r="CLU11" s="83"/>
      <c r="CLV11" s="83"/>
      <c r="CLW11" s="83"/>
      <c r="CLX11" s="83"/>
      <c r="CLY11" s="83"/>
      <c r="CLZ11" s="83"/>
      <c r="CMA11" s="83"/>
      <c r="CMB11" s="83"/>
      <c r="CMC11" s="83"/>
      <c r="CMD11" s="83"/>
      <c r="CME11" s="83"/>
      <c r="CMH11" s="363"/>
      <c r="CMI11" s="359"/>
      <c r="CMJ11" s="359"/>
      <c r="CMK11" s="359"/>
      <c r="CML11" s="359"/>
      <c r="CMM11" s="359"/>
      <c r="CMN11" s="359"/>
      <c r="CMO11" s="359"/>
      <c r="CMP11" s="359"/>
      <c r="CMQ11" s="359"/>
      <c r="CMR11" s="359"/>
      <c r="CMS11" s="83"/>
      <c r="CMT11" s="83"/>
      <c r="CMU11" s="83"/>
      <c r="CMV11" s="83"/>
      <c r="CMW11" s="83"/>
      <c r="CMX11" s="83"/>
      <c r="CMY11" s="83"/>
      <c r="CMZ11" s="83"/>
      <c r="CNA11" s="83"/>
      <c r="CNB11" s="83"/>
      <c r="CNC11" s="83"/>
      <c r="CND11" s="83"/>
      <c r="CNE11" s="83"/>
      <c r="CNH11" s="363"/>
      <c r="CNI11" s="359"/>
      <c r="CNJ11" s="359"/>
      <c r="CNK11" s="359"/>
      <c r="CNL11" s="359"/>
      <c r="CNM11" s="359"/>
      <c r="CNN11" s="359"/>
      <c r="CNO11" s="359"/>
      <c r="CNP11" s="359"/>
      <c r="CNQ11" s="359"/>
      <c r="CNR11" s="359"/>
      <c r="CNS11" s="83"/>
      <c r="CNT11" s="83"/>
      <c r="CNU11" s="83"/>
      <c r="CNV11" s="83"/>
      <c r="CNW11" s="83"/>
      <c r="CNX11" s="83"/>
      <c r="CNY11" s="83"/>
      <c r="CNZ11" s="83"/>
      <c r="COA11" s="83"/>
      <c r="COB11" s="83"/>
      <c r="COC11" s="83"/>
      <c r="COD11" s="83"/>
      <c r="COE11" s="83"/>
      <c r="COH11" s="363"/>
      <c r="COI11" s="359"/>
      <c r="COJ11" s="359"/>
      <c r="COK11" s="359"/>
      <c r="COL11" s="359"/>
      <c r="COM11" s="359"/>
      <c r="CON11" s="359"/>
      <c r="COO11" s="359"/>
      <c r="COP11" s="359"/>
      <c r="COQ11" s="359"/>
      <c r="COR11" s="359"/>
      <c r="COS11" s="83"/>
      <c r="COT11" s="83"/>
      <c r="COU11" s="83"/>
      <c r="COV11" s="83"/>
      <c r="COW11" s="83"/>
      <c r="COX11" s="83"/>
      <c r="COY11" s="83"/>
      <c r="COZ11" s="83"/>
      <c r="CPA11" s="83"/>
      <c r="CPB11" s="83"/>
      <c r="CPC11" s="83"/>
      <c r="CPD11" s="83"/>
      <c r="CPE11" s="83"/>
      <c r="CPH11" s="363"/>
      <c r="CPI11" s="359"/>
      <c r="CPJ11" s="359"/>
      <c r="CPK11" s="359"/>
      <c r="CPL11" s="359"/>
      <c r="CPM11" s="359"/>
      <c r="CPN11" s="359"/>
      <c r="CPO11" s="359"/>
      <c r="CPP11" s="359"/>
      <c r="CPQ11" s="359"/>
      <c r="CPR11" s="359"/>
      <c r="CPS11" s="83"/>
      <c r="CPT11" s="83"/>
      <c r="CPU11" s="83"/>
      <c r="CPV11" s="83"/>
      <c r="CPW11" s="83"/>
      <c r="CPX11" s="83"/>
      <c r="CPY11" s="83"/>
      <c r="CPZ11" s="83"/>
      <c r="CQA11" s="83"/>
      <c r="CQB11" s="83"/>
      <c r="CQC11" s="83"/>
      <c r="CQD11" s="83"/>
      <c r="CQE11" s="83"/>
      <c r="CQH11" s="363"/>
      <c r="CQI11" s="359"/>
      <c r="CQJ11" s="359"/>
      <c r="CQK11" s="359"/>
      <c r="CQL11" s="359"/>
      <c r="CQM11" s="359"/>
      <c r="CQN11" s="359"/>
      <c r="CQO11" s="359"/>
      <c r="CQP11" s="359"/>
      <c r="CQQ11" s="359"/>
      <c r="CQR11" s="359"/>
      <c r="CQS11" s="83"/>
      <c r="CQT11" s="83"/>
      <c r="CQU11" s="83"/>
      <c r="CQV11" s="83"/>
      <c r="CQW11" s="83"/>
      <c r="CQX11" s="83"/>
      <c r="CQY11" s="83"/>
      <c r="CQZ11" s="83"/>
      <c r="CRA11" s="83"/>
      <c r="CRB11" s="83"/>
      <c r="CRC11" s="83"/>
      <c r="CRD11" s="83"/>
      <c r="CRE11" s="83"/>
      <c r="CRH11" s="363"/>
      <c r="CRI11" s="359"/>
      <c r="CRJ11" s="359"/>
      <c r="CRK11" s="359"/>
      <c r="CRL11" s="359"/>
      <c r="CRM11" s="359"/>
      <c r="CRN11" s="359"/>
      <c r="CRO11" s="359"/>
      <c r="CRP11" s="359"/>
      <c r="CRQ11" s="359"/>
      <c r="CRR11" s="359"/>
      <c r="CRS11" s="83"/>
      <c r="CRT11" s="83"/>
      <c r="CRU11" s="83"/>
      <c r="CRV11" s="83"/>
      <c r="CRW11" s="83"/>
      <c r="CRX11" s="83"/>
      <c r="CRY11" s="83"/>
      <c r="CRZ11" s="83"/>
      <c r="CSA11" s="83"/>
      <c r="CSB11" s="83"/>
      <c r="CSC11" s="83"/>
      <c r="CSD11" s="83"/>
      <c r="CSE11" s="83"/>
      <c r="CSH11" s="363"/>
      <c r="CSI11" s="359"/>
      <c r="CSJ11" s="359"/>
      <c r="CSK11" s="359"/>
      <c r="CSL11" s="359"/>
      <c r="CSM11" s="359"/>
      <c r="CSN11" s="359"/>
      <c r="CSO11" s="359"/>
      <c r="CSP11" s="359"/>
      <c r="CSQ11" s="359"/>
      <c r="CSR11" s="359"/>
      <c r="CSS11" s="83"/>
      <c r="CST11" s="83"/>
      <c r="CSU11" s="83"/>
      <c r="CSV11" s="83"/>
      <c r="CSW11" s="83"/>
      <c r="CSX11" s="83"/>
      <c r="CSY11" s="83"/>
      <c r="CSZ11" s="83"/>
      <c r="CTA11" s="83"/>
      <c r="CTB11" s="83"/>
      <c r="CTC11" s="83"/>
      <c r="CTD11" s="83"/>
      <c r="CTE11" s="83"/>
      <c r="CTH11" s="363"/>
      <c r="CTI11" s="359"/>
      <c r="CTJ11" s="359"/>
      <c r="CTK11" s="359"/>
      <c r="CTL11" s="359"/>
      <c r="CTM11" s="359"/>
      <c r="CTN11" s="359"/>
      <c r="CTO11" s="359"/>
      <c r="CTP11" s="359"/>
      <c r="CTQ11" s="359"/>
      <c r="CTR11" s="359"/>
      <c r="CTS11" s="83"/>
      <c r="CTT11" s="83"/>
      <c r="CTU11" s="83"/>
      <c r="CTV11" s="83"/>
      <c r="CTW11" s="83"/>
      <c r="CTX11" s="83"/>
      <c r="CTY11" s="83"/>
      <c r="CTZ11" s="83"/>
      <c r="CUA11" s="83"/>
      <c r="CUB11" s="83"/>
      <c r="CUC11" s="83"/>
      <c r="CUD11" s="83"/>
      <c r="CUE11" s="83"/>
      <c r="CUH11" s="363"/>
      <c r="CUI11" s="359"/>
      <c r="CUJ11" s="359"/>
      <c r="CUK11" s="359"/>
      <c r="CUL11" s="359"/>
      <c r="CUM11" s="359"/>
      <c r="CUN11" s="359"/>
      <c r="CUO11" s="359"/>
      <c r="CUP11" s="359"/>
      <c r="CUQ11" s="359"/>
      <c r="CUR11" s="359"/>
      <c r="CUS11" s="83"/>
      <c r="CUT11" s="83"/>
      <c r="CUU11" s="83"/>
      <c r="CUV11" s="83"/>
      <c r="CUW11" s="83"/>
      <c r="CUX11" s="83"/>
      <c r="CUY11" s="83"/>
      <c r="CUZ11" s="83"/>
      <c r="CVA11" s="83"/>
      <c r="CVB11" s="83"/>
      <c r="CVC11" s="83"/>
      <c r="CVD11" s="83"/>
      <c r="CVE11" s="83"/>
      <c r="CVH11" s="363"/>
      <c r="CVI11" s="359"/>
      <c r="CVJ11" s="359"/>
      <c r="CVK11" s="359"/>
      <c r="CVL11" s="359"/>
      <c r="CVM11" s="359"/>
      <c r="CVN11" s="359"/>
      <c r="CVO11" s="359"/>
      <c r="CVP11" s="359"/>
      <c r="CVQ11" s="359"/>
      <c r="CVR11" s="359"/>
      <c r="CVS11" s="83"/>
      <c r="CVT11" s="83"/>
      <c r="CVU11" s="83"/>
      <c r="CVV11" s="83"/>
      <c r="CVW11" s="83"/>
      <c r="CVX11" s="83"/>
      <c r="CVY11" s="83"/>
      <c r="CVZ11" s="83"/>
      <c r="CWA11" s="83"/>
      <c r="CWB11" s="83"/>
      <c r="CWC11" s="83"/>
      <c r="CWD11" s="83"/>
      <c r="CWE11" s="83"/>
      <c r="CWH11" s="363"/>
      <c r="CWI11" s="359"/>
      <c r="CWJ11" s="359"/>
      <c r="CWK11" s="359"/>
      <c r="CWL11" s="359"/>
      <c r="CWM11" s="359"/>
      <c r="CWN11" s="359"/>
      <c r="CWO11" s="359"/>
      <c r="CWP11" s="359"/>
      <c r="CWQ11" s="359"/>
      <c r="CWR11" s="359"/>
      <c r="CWS11" s="83"/>
      <c r="CWT11" s="83"/>
      <c r="CWU11" s="83"/>
      <c r="CWV11" s="83"/>
      <c r="CWW11" s="83"/>
      <c r="CWX11" s="83"/>
      <c r="CWY11" s="83"/>
      <c r="CWZ11" s="83"/>
      <c r="CXA11" s="83"/>
      <c r="CXB11" s="83"/>
      <c r="CXC11" s="83"/>
      <c r="CXD11" s="83"/>
      <c r="CXE11" s="83"/>
      <c r="CXH11" s="363"/>
      <c r="CXI11" s="359"/>
      <c r="CXJ11" s="359"/>
      <c r="CXK11" s="359"/>
      <c r="CXL11" s="359"/>
      <c r="CXM11" s="359"/>
      <c r="CXN11" s="359"/>
      <c r="CXO11" s="359"/>
      <c r="CXP11" s="359"/>
      <c r="CXQ11" s="359"/>
      <c r="CXR11" s="359"/>
      <c r="CXS11" s="83"/>
      <c r="CXT11" s="83"/>
      <c r="CXU11" s="83"/>
      <c r="CXV11" s="83"/>
      <c r="CXW11" s="83"/>
      <c r="CXX11" s="83"/>
      <c r="CXY11" s="83"/>
      <c r="CXZ11" s="83"/>
      <c r="CYA11" s="83"/>
      <c r="CYB11" s="83"/>
      <c r="CYC11" s="83"/>
      <c r="CYD11" s="83"/>
      <c r="CYE11" s="83"/>
      <c r="CYH11" s="363"/>
      <c r="CYI11" s="359"/>
      <c r="CYJ11" s="359"/>
      <c r="CYK11" s="359"/>
      <c r="CYL11" s="359"/>
      <c r="CYM11" s="359"/>
      <c r="CYN11" s="359"/>
      <c r="CYO11" s="359"/>
      <c r="CYP11" s="359"/>
      <c r="CYQ11" s="359"/>
      <c r="CYR11" s="359"/>
      <c r="CYS11" s="83"/>
      <c r="CYT11" s="83"/>
      <c r="CYU11" s="83"/>
      <c r="CYV11" s="83"/>
      <c r="CYW11" s="83"/>
      <c r="CYX11" s="83"/>
      <c r="CYY11" s="83"/>
      <c r="CYZ11" s="83"/>
      <c r="CZA11" s="83"/>
      <c r="CZB11" s="83"/>
      <c r="CZC11" s="83"/>
      <c r="CZD11" s="83"/>
      <c r="CZE11" s="83"/>
      <c r="CZH11" s="363"/>
      <c r="CZI11" s="359"/>
      <c r="CZJ11" s="359"/>
      <c r="CZK11" s="359"/>
      <c r="CZL11" s="359"/>
      <c r="CZM11" s="359"/>
      <c r="CZN11" s="359"/>
      <c r="CZO11" s="359"/>
      <c r="CZP11" s="359"/>
      <c r="CZQ11" s="359"/>
      <c r="CZR11" s="359"/>
      <c r="CZS11" s="83"/>
      <c r="CZT11" s="83"/>
      <c r="CZU11" s="83"/>
      <c r="CZV11" s="83"/>
      <c r="CZW11" s="83"/>
      <c r="CZX11" s="83"/>
      <c r="CZY11" s="83"/>
      <c r="CZZ11" s="83"/>
      <c r="DAA11" s="83"/>
      <c r="DAB11" s="83"/>
      <c r="DAC11" s="83"/>
      <c r="DAD11" s="83"/>
      <c r="DAE11" s="83"/>
      <c r="DAH11" s="363"/>
      <c r="DAI11" s="359"/>
      <c r="DAJ11" s="359"/>
      <c r="DAK11" s="359"/>
      <c r="DAL11" s="359"/>
      <c r="DAM11" s="359"/>
      <c r="DAN11" s="359"/>
      <c r="DAO11" s="359"/>
      <c r="DAP11" s="359"/>
      <c r="DAQ11" s="359"/>
      <c r="DAR11" s="359"/>
      <c r="DAS11" s="83"/>
      <c r="DAT11" s="83"/>
      <c r="DAU11" s="83"/>
      <c r="DAV11" s="83"/>
      <c r="DAW11" s="83"/>
      <c r="DAX11" s="83"/>
      <c r="DAY11" s="83"/>
      <c r="DAZ11" s="83"/>
      <c r="DBA11" s="83"/>
      <c r="DBB11" s="83"/>
      <c r="DBC11" s="83"/>
      <c r="DBD11" s="83"/>
      <c r="DBE11" s="83"/>
      <c r="DBH11" s="363"/>
      <c r="DBI11" s="359"/>
      <c r="DBJ11" s="359"/>
      <c r="DBK11" s="359"/>
      <c r="DBL11" s="359"/>
      <c r="DBM11" s="359"/>
      <c r="DBN11" s="359"/>
      <c r="DBO11" s="359"/>
      <c r="DBP11" s="359"/>
      <c r="DBQ11" s="359"/>
      <c r="DBR11" s="359"/>
      <c r="DBS11" s="83"/>
      <c r="DBT11" s="83"/>
      <c r="DBU11" s="83"/>
      <c r="DBV11" s="83"/>
      <c r="DBW11" s="83"/>
      <c r="DBX11" s="83"/>
      <c r="DBY11" s="83"/>
      <c r="DBZ11" s="83"/>
      <c r="DCA11" s="83"/>
      <c r="DCB11" s="83"/>
      <c r="DCC11" s="83"/>
      <c r="DCD11" s="83"/>
      <c r="DCE11" s="83"/>
      <c r="DCH11" s="363"/>
      <c r="DCI11" s="359"/>
      <c r="DCJ11" s="359"/>
      <c r="DCK11" s="359"/>
      <c r="DCL11" s="359"/>
      <c r="DCM11" s="359"/>
      <c r="DCN11" s="359"/>
      <c r="DCO11" s="359"/>
      <c r="DCP11" s="359"/>
      <c r="DCQ11" s="359"/>
      <c r="DCR11" s="359"/>
      <c r="DCS11" s="83"/>
      <c r="DCT11" s="83"/>
      <c r="DCU11" s="83"/>
      <c r="DCV11" s="83"/>
      <c r="DCW11" s="83"/>
      <c r="DCX11" s="83"/>
      <c r="DCY11" s="83"/>
      <c r="DCZ11" s="83"/>
      <c r="DDA11" s="83"/>
      <c r="DDB11" s="83"/>
      <c r="DDC11" s="83"/>
      <c r="DDD11" s="83"/>
      <c r="DDE11" s="83"/>
      <c r="DDH11" s="363"/>
      <c r="DDI11" s="359"/>
      <c r="DDJ11" s="359"/>
      <c r="DDK11" s="359"/>
      <c r="DDL11" s="359"/>
      <c r="DDM11" s="359"/>
      <c r="DDN11" s="359"/>
      <c r="DDO11" s="359"/>
      <c r="DDP11" s="359"/>
      <c r="DDQ11" s="359"/>
      <c r="DDR11" s="359"/>
      <c r="DDS11" s="83"/>
      <c r="DDT11" s="83"/>
      <c r="DDU11" s="83"/>
      <c r="DDV11" s="83"/>
      <c r="DDW11" s="83"/>
      <c r="DDX11" s="83"/>
      <c r="DDY11" s="83"/>
      <c r="DDZ11" s="83"/>
      <c r="DEA11" s="83"/>
      <c r="DEB11" s="83"/>
      <c r="DEC11" s="83"/>
      <c r="DED11" s="83"/>
      <c r="DEE11" s="83"/>
      <c r="DEH11" s="363"/>
      <c r="DEI11" s="359"/>
      <c r="DEJ11" s="359"/>
      <c r="DEK11" s="359"/>
      <c r="DEL11" s="359"/>
      <c r="DEM11" s="359"/>
      <c r="DEN11" s="359"/>
      <c r="DEO11" s="359"/>
      <c r="DEP11" s="359"/>
      <c r="DEQ11" s="359"/>
      <c r="DER11" s="359"/>
      <c r="DES11" s="83"/>
      <c r="DET11" s="83"/>
      <c r="DEU11" s="83"/>
      <c r="DEV11" s="83"/>
      <c r="DEW11" s="83"/>
      <c r="DEX11" s="83"/>
      <c r="DEY11" s="83"/>
      <c r="DEZ11" s="83"/>
      <c r="DFA11" s="83"/>
      <c r="DFB11" s="83"/>
      <c r="DFC11" s="83"/>
      <c r="DFD11" s="83"/>
      <c r="DFE11" s="83"/>
      <c r="DFH11" s="363"/>
      <c r="DFI11" s="359"/>
      <c r="DFJ11" s="359"/>
      <c r="DFK11" s="359"/>
      <c r="DFL11" s="359"/>
      <c r="DFM11" s="359"/>
      <c r="DFN11" s="359"/>
      <c r="DFO11" s="359"/>
      <c r="DFP11" s="359"/>
      <c r="DFQ11" s="359"/>
      <c r="DFR11" s="359"/>
      <c r="DFS11" s="83"/>
      <c r="DFT11" s="83"/>
      <c r="DFU11" s="83"/>
      <c r="DFV11" s="83"/>
      <c r="DFW11" s="83"/>
      <c r="DFX11" s="83"/>
      <c r="DFY11" s="83"/>
      <c r="DFZ11" s="83"/>
      <c r="DGA11" s="83"/>
      <c r="DGB11" s="83"/>
      <c r="DGC11" s="83"/>
      <c r="DGD11" s="83"/>
      <c r="DGE11" s="83"/>
      <c r="DGH11" s="363"/>
      <c r="DGI11" s="359"/>
      <c r="DGJ11" s="359"/>
      <c r="DGK11" s="359"/>
      <c r="DGL11" s="359"/>
      <c r="DGM11" s="359"/>
      <c r="DGN11" s="359"/>
      <c r="DGO11" s="359"/>
      <c r="DGP11" s="359"/>
      <c r="DGQ11" s="359"/>
      <c r="DGR11" s="359"/>
      <c r="DGS11" s="83"/>
      <c r="DGT11" s="83"/>
      <c r="DGU11" s="83"/>
      <c r="DGV11" s="83"/>
      <c r="DGW11" s="83"/>
      <c r="DGX11" s="83"/>
      <c r="DGY11" s="83"/>
      <c r="DGZ11" s="83"/>
      <c r="DHA11" s="83"/>
      <c r="DHB11" s="83"/>
      <c r="DHC11" s="83"/>
      <c r="DHD11" s="83"/>
      <c r="DHE11" s="83"/>
      <c r="DHH11" s="363"/>
      <c r="DHI11" s="359"/>
      <c r="DHJ11" s="359"/>
      <c r="DHK11" s="359"/>
      <c r="DHL11" s="359"/>
      <c r="DHM11" s="359"/>
      <c r="DHN11" s="359"/>
      <c r="DHO11" s="359"/>
      <c r="DHP11" s="359"/>
      <c r="DHQ11" s="359"/>
      <c r="DHR11" s="359"/>
      <c r="DHS11" s="83"/>
      <c r="DHT11" s="83"/>
      <c r="DHU11" s="83"/>
      <c r="DHV11" s="83"/>
      <c r="DHW11" s="83"/>
      <c r="DHX11" s="83"/>
      <c r="DHY11" s="83"/>
      <c r="DHZ11" s="83"/>
      <c r="DIA11" s="83"/>
      <c r="DIB11" s="83"/>
      <c r="DIC11" s="83"/>
      <c r="DID11" s="83"/>
      <c r="DIE11" s="83"/>
      <c r="DIH11" s="363"/>
      <c r="DII11" s="359"/>
      <c r="DIJ11" s="359"/>
      <c r="DIK11" s="359"/>
      <c r="DIL11" s="359"/>
      <c r="DIM11" s="359"/>
      <c r="DIN11" s="359"/>
      <c r="DIO11" s="359"/>
      <c r="DIP11" s="359"/>
      <c r="DIQ11" s="359"/>
      <c r="DIR11" s="359"/>
      <c r="DIS11" s="83"/>
      <c r="DIT11" s="83"/>
      <c r="DIU11" s="83"/>
      <c r="DIV11" s="83"/>
      <c r="DIW11" s="83"/>
      <c r="DIX11" s="83"/>
      <c r="DIY11" s="83"/>
      <c r="DIZ11" s="83"/>
      <c r="DJA11" s="83"/>
      <c r="DJB11" s="83"/>
      <c r="DJC11" s="83"/>
      <c r="DJD11" s="83"/>
      <c r="DJE11" s="83"/>
      <c r="DJH11" s="363"/>
      <c r="DJI11" s="359"/>
      <c r="DJJ11" s="359"/>
      <c r="DJK11" s="359"/>
      <c r="DJL11" s="359"/>
      <c r="DJM11" s="359"/>
      <c r="DJN11" s="359"/>
      <c r="DJO11" s="359"/>
      <c r="DJP11" s="359"/>
      <c r="DJQ11" s="359"/>
      <c r="DJR11" s="359"/>
      <c r="DJS11" s="83"/>
      <c r="DJT11" s="83"/>
      <c r="DJU11" s="83"/>
      <c r="DJV11" s="83"/>
      <c r="DJW11" s="83"/>
      <c r="DJX11" s="83"/>
      <c r="DJY11" s="83"/>
      <c r="DJZ11" s="83"/>
      <c r="DKA11" s="83"/>
      <c r="DKB11" s="83"/>
      <c r="DKC11" s="83"/>
      <c r="DKD11" s="83"/>
      <c r="DKE11" s="83"/>
      <c r="DKH11" s="363"/>
      <c r="DKI11" s="359"/>
      <c r="DKJ11" s="359"/>
      <c r="DKK11" s="359"/>
      <c r="DKL11" s="359"/>
      <c r="DKM11" s="359"/>
      <c r="DKN11" s="359"/>
      <c r="DKO11" s="359"/>
      <c r="DKP11" s="359"/>
      <c r="DKQ11" s="359"/>
      <c r="DKR11" s="359"/>
      <c r="DKS11" s="83"/>
      <c r="DKT11" s="83"/>
      <c r="DKU11" s="83"/>
      <c r="DKV11" s="83"/>
      <c r="DKW11" s="83"/>
      <c r="DKX11" s="83"/>
      <c r="DKY11" s="83"/>
      <c r="DKZ11" s="83"/>
      <c r="DLA11" s="83"/>
      <c r="DLB11" s="83"/>
      <c r="DLC11" s="83"/>
      <c r="DLD11" s="83"/>
      <c r="DLE11" s="83"/>
      <c r="DLH11" s="363"/>
      <c r="DLI11" s="359"/>
      <c r="DLJ11" s="359"/>
      <c r="DLK11" s="359"/>
      <c r="DLL11" s="359"/>
      <c r="DLM11" s="359"/>
      <c r="DLN11" s="359"/>
      <c r="DLO11" s="359"/>
      <c r="DLP11" s="359"/>
      <c r="DLQ11" s="359"/>
      <c r="DLR11" s="359"/>
      <c r="DLS11" s="83"/>
      <c r="DLT11" s="83"/>
      <c r="DLU11" s="83"/>
      <c r="DLV11" s="83"/>
      <c r="DLW11" s="83"/>
      <c r="DLX11" s="83"/>
      <c r="DLY11" s="83"/>
      <c r="DLZ11" s="83"/>
      <c r="DMA11" s="83"/>
      <c r="DMB11" s="83"/>
      <c r="DMC11" s="83"/>
      <c r="DMD11" s="83"/>
      <c r="DME11" s="83"/>
      <c r="DMH11" s="363"/>
      <c r="DMI11" s="359"/>
      <c r="DMJ11" s="359"/>
      <c r="DMK11" s="359"/>
      <c r="DML11" s="359"/>
      <c r="DMM11" s="359"/>
      <c r="DMN11" s="359"/>
      <c r="DMO11" s="359"/>
      <c r="DMP11" s="359"/>
      <c r="DMQ11" s="359"/>
      <c r="DMR11" s="359"/>
      <c r="DMS11" s="83"/>
      <c r="DMT11" s="83"/>
      <c r="DMU11" s="83"/>
      <c r="DMV11" s="83"/>
      <c r="DMW11" s="83"/>
      <c r="DMX11" s="83"/>
      <c r="DMY11" s="83"/>
      <c r="DMZ11" s="83"/>
      <c r="DNA11" s="83"/>
      <c r="DNB11" s="83"/>
      <c r="DNC11" s="83"/>
      <c r="DND11" s="83"/>
      <c r="DNE11" s="83"/>
      <c r="DNH11" s="363"/>
      <c r="DNI11" s="359"/>
      <c r="DNJ11" s="359"/>
      <c r="DNK11" s="359"/>
      <c r="DNL11" s="359"/>
      <c r="DNM11" s="359"/>
      <c r="DNN11" s="359"/>
      <c r="DNO11" s="359"/>
      <c r="DNP11" s="359"/>
      <c r="DNQ11" s="359"/>
      <c r="DNR11" s="359"/>
      <c r="DNS11" s="83"/>
      <c r="DNT11" s="83"/>
      <c r="DNU11" s="83"/>
      <c r="DNV11" s="83"/>
      <c r="DNW11" s="83"/>
      <c r="DNX11" s="83"/>
      <c r="DNY11" s="83"/>
      <c r="DNZ11" s="83"/>
      <c r="DOA11" s="83"/>
      <c r="DOB11" s="83"/>
      <c r="DOC11" s="83"/>
      <c r="DOD11" s="83"/>
      <c r="DOE11" s="83"/>
      <c r="DOH11" s="363"/>
      <c r="DOI11" s="359"/>
      <c r="DOJ11" s="359"/>
      <c r="DOK11" s="359"/>
      <c r="DOL11" s="359"/>
      <c r="DOM11" s="359"/>
      <c r="DON11" s="359"/>
      <c r="DOO11" s="359"/>
      <c r="DOP11" s="359"/>
      <c r="DOQ11" s="359"/>
      <c r="DOR11" s="359"/>
      <c r="DOS11" s="83"/>
      <c r="DOT11" s="83"/>
      <c r="DOU11" s="83"/>
      <c r="DOV11" s="83"/>
      <c r="DOW11" s="83"/>
      <c r="DOX11" s="83"/>
      <c r="DOY11" s="83"/>
      <c r="DOZ11" s="83"/>
      <c r="DPA11" s="83"/>
      <c r="DPB11" s="83"/>
      <c r="DPC11" s="83"/>
      <c r="DPD11" s="83"/>
      <c r="DPE11" s="83"/>
      <c r="DPH11" s="363"/>
      <c r="DPI11" s="359"/>
      <c r="DPJ11" s="359"/>
      <c r="DPK11" s="359"/>
      <c r="DPL11" s="359"/>
      <c r="DPM11" s="359"/>
      <c r="DPN11" s="359"/>
      <c r="DPO11" s="359"/>
      <c r="DPP11" s="359"/>
      <c r="DPQ11" s="359"/>
      <c r="DPR11" s="359"/>
      <c r="DPS11" s="83"/>
      <c r="DPT11" s="83"/>
      <c r="DPU11" s="83"/>
      <c r="DPV11" s="83"/>
      <c r="DPW11" s="83"/>
      <c r="DPX11" s="83"/>
      <c r="DPY11" s="83"/>
      <c r="DPZ11" s="83"/>
      <c r="DQA11" s="83"/>
      <c r="DQB11" s="83"/>
      <c r="DQC11" s="83"/>
      <c r="DQD11" s="83"/>
      <c r="DQE11" s="83"/>
      <c r="DQH11" s="363"/>
      <c r="DQI11" s="359"/>
      <c r="DQJ11" s="359"/>
      <c r="DQK11" s="359"/>
      <c r="DQL11" s="359"/>
      <c r="DQM11" s="359"/>
      <c r="DQN11" s="359"/>
      <c r="DQO11" s="359"/>
      <c r="DQP11" s="359"/>
      <c r="DQQ11" s="359"/>
      <c r="DQR11" s="359"/>
      <c r="DQS11" s="83"/>
      <c r="DQT11" s="83"/>
      <c r="DQU11" s="83"/>
      <c r="DQV11" s="83"/>
      <c r="DQW11" s="83"/>
      <c r="DQX11" s="83"/>
      <c r="DQY11" s="83"/>
      <c r="DQZ11" s="83"/>
      <c r="DRA11" s="83"/>
      <c r="DRB11" s="83"/>
      <c r="DRC11" s="83"/>
      <c r="DRD11" s="83"/>
      <c r="DRE11" s="83"/>
      <c r="DRH11" s="363"/>
      <c r="DRI11" s="359"/>
      <c r="DRJ11" s="359"/>
      <c r="DRK11" s="359"/>
      <c r="DRL11" s="359"/>
      <c r="DRM11" s="359"/>
      <c r="DRN11" s="359"/>
      <c r="DRO11" s="359"/>
      <c r="DRP11" s="359"/>
      <c r="DRQ11" s="359"/>
      <c r="DRR11" s="359"/>
      <c r="DRS11" s="83"/>
      <c r="DRT11" s="83"/>
      <c r="DRU11" s="83"/>
      <c r="DRV11" s="83"/>
      <c r="DRW11" s="83"/>
      <c r="DRX11" s="83"/>
      <c r="DRY11" s="83"/>
      <c r="DRZ11" s="83"/>
      <c r="DSA11" s="83"/>
      <c r="DSB11" s="83"/>
      <c r="DSC11" s="83"/>
      <c r="DSD11" s="83"/>
      <c r="DSE11" s="83"/>
      <c r="DSH11" s="363"/>
      <c r="DSI11" s="359"/>
      <c r="DSJ11" s="359"/>
      <c r="DSK11" s="359"/>
      <c r="DSL11" s="359"/>
      <c r="DSM11" s="359"/>
      <c r="DSN11" s="359"/>
      <c r="DSO11" s="359"/>
      <c r="DSP11" s="359"/>
      <c r="DSQ11" s="359"/>
      <c r="DSR11" s="359"/>
      <c r="DSS11" s="83"/>
      <c r="DST11" s="83"/>
      <c r="DSU11" s="83"/>
      <c r="DSV11" s="83"/>
      <c r="DSW11" s="83"/>
      <c r="DSX11" s="83"/>
      <c r="DSY11" s="83"/>
      <c r="DSZ11" s="83"/>
      <c r="DTA11" s="83"/>
      <c r="DTB11" s="83"/>
      <c r="DTC11" s="83"/>
      <c r="DTD11" s="83"/>
      <c r="DTE11" s="83"/>
      <c r="DTH11" s="363"/>
      <c r="DTI11" s="359"/>
      <c r="DTJ11" s="359"/>
      <c r="DTK11" s="359"/>
      <c r="DTL11" s="359"/>
      <c r="DTM11" s="359"/>
      <c r="DTN11" s="359"/>
      <c r="DTO11" s="359"/>
      <c r="DTP11" s="359"/>
      <c r="DTQ11" s="359"/>
      <c r="DTR11" s="359"/>
      <c r="DTS11" s="83"/>
      <c r="DTT11" s="83"/>
      <c r="DTU11" s="83"/>
      <c r="DTV11" s="83"/>
      <c r="DTW11" s="83"/>
      <c r="DTX11" s="83"/>
      <c r="DTY11" s="83"/>
      <c r="DTZ11" s="83"/>
      <c r="DUA11" s="83"/>
      <c r="DUB11" s="83"/>
      <c r="DUC11" s="83"/>
      <c r="DUD11" s="83"/>
      <c r="DUE11" s="83"/>
      <c r="DUH11" s="363"/>
      <c r="DUI11" s="359"/>
      <c r="DUJ11" s="359"/>
      <c r="DUK11" s="359"/>
      <c r="DUL11" s="359"/>
      <c r="DUM11" s="359"/>
      <c r="DUN11" s="359"/>
      <c r="DUO11" s="359"/>
      <c r="DUP11" s="359"/>
      <c r="DUQ11" s="359"/>
      <c r="DUR11" s="359"/>
      <c r="DUS11" s="83"/>
      <c r="DUT11" s="83"/>
      <c r="DUU11" s="83"/>
      <c r="DUV11" s="83"/>
      <c r="DUW11" s="83"/>
      <c r="DUX11" s="83"/>
      <c r="DUY11" s="83"/>
      <c r="DUZ11" s="83"/>
      <c r="DVA11" s="83"/>
      <c r="DVB11" s="83"/>
      <c r="DVC11" s="83"/>
      <c r="DVD11" s="83"/>
      <c r="DVE11" s="83"/>
      <c r="DVH11" s="363"/>
      <c r="DVI11" s="359"/>
      <c r="DVJ11" s="359"/>
      <c r="DVK11" s="359"/>
      <c r="DVL11" s="359"/>
      <c r="DVM11" s="359"/>
      <c r="DVN11" s="359"/>
      <c r="DVO11" s="359"/>
      <c r="DVP11" s="359"/>
      <c r="DVQ11" s="359"/>
      <c r="DVR11" s="359"/>
      <c r="DVS11" s="83"/>
      <c r="DVT11" s="83"/>
      <c r="DVU11" s="83"/>
      <c r="DVV11" s="83"/>
      <c r="DVW11" s="83"/>
      <c r="DVX11" s="83"/>
      <c r="DVY11" s="83"/>
      <c r="DVZ11" s="83"/>
      <c r="DWA11" s="83"/>
      <c r="DWB11" s="83"/>
      <c r="DWC11" s="83"/>
      <c r="DWD11" s="83"/>
      <c r="DWE11" s="83"/>
      <c r="DWH11" s="363"/>
      <c r="DWI11" s="359"/>
      <c r="DWJ11" s="359"/>
      <c r="DWK11" s="359"/>
      <c r="DWL11" s="359"/>
      <c r="DWM11" s="359"/>
      <c r="DWN11" s="359"/>
      <c r="DWO11" s="359"/>
      <c r="DWP11" s="359"/>
      <c r="DWQ11" s="359"/>
      <c r="DWR11" s="359"/>
      <c r="DWS11" s="83"/>
      <c r="DWT11" s="83"/>
      <c r="DWU11" s="83"/>
      <c r="DWV11" s="83"/>
      <c r="DWW11" s="83"/>
      <c r="DWX11" s="83"/>
      <c r="DWY11" s="83"/>
      <c r="DWZ11" s="83"/>
      <c r="DXA11" s="83"/>
      <c r="DXB11" s="83"/>
      <c r="DXC11" s="83"/>
      <c r="DXD11" s="83"/>
      <c r="DXE11" s="83"/>
      <c r="DXH11" s="363"/>
      <c r="DXI11" s="359"/>
      <c r="DXJ11" s="359"/>
      <c r="DXK11" s="359"/>
      <c r="DXL11" s="359"/>
      <c r="DXM11" s="359"/>
      <c r="DXN11" s="359"/>
      <c r="DXO11" s="359"/>
      <c r="DXP11" s="359"/>
      <c r="DXQ11" s="359"/>
      <c r="DXR11" s="359"/>
      <c r="DXS11" s="83"/>
      <c r="DXT11" s="83"/>
      <c r="DXU11" s="83"/>
      <c r="DXV11" s="83"/>
      <c r="DXW11" s="83"/>
      <c r="DXX11" s="83"/>
      <c r="DXY11" s="83"/>
      <c r="DXZ11" s="83"/>
      <c r="DYA11" s="83"/>
      <c r="DYB11" s="83"/>
      <c r="DYC11" s="83"/>
      <c r="DYD11" s="83"/>
      <c r="DYE11" s="83"/>
      <c r="DYH11" s="363"/>
      <c r="DYI11" s="359"/>
      <c r="DYJ11" s="359"/>
      <c r="DYK11" s="359"/>
      <c r="DYL11" s="359"/>
      <c r="DYM11" s="359"/>
      <c r="DYN11" s="359"/>
      <c r="DYO11" s="359"/>
      <c r="DYP11" s="359"/>
      <c r="DYQ11" s="359"/>
      <c r="DYR11" s="359"/>
      <c r="DYS11" s="83"/>
      <c r="DYT11" s="83"/>
      <c r="DYU11" s="83"/>
      <c r="DYV11" s="83"/>
      <c r="DYW11" s="83"/>
      <c r="DYX11" s="83"/>
      <c r="DYY11" s="83"/>
      <c r="DYZ11" s="83"/>
      <c r="DZA11" s="83"/>
      <c r="DZB11" s="83"/>
      <c r="DZC11" s="83"/>
      <c r="DZD11" s="83"/>
      <c r="DZE11" s="83"/>
      <c r="DZH11" s="363"/>
      <c r="DZI11" s="359"/>
      <c r="DZJ11" s="359"/>
      <c r="DZK11" s="359"/>
      <c r="DZL11" s="359"/>
      <c r="DZM11" s="359"/>
      <c r="DZN11" s="359"/>
      <c r="DZO11" s="359"/>
      <c r="DZP11" s="359"/>
      <c r="DZQ11" s="359"/>
      <c r="DZR11" s="359"/>
      <c r="DZS11" s="83"/>
      <c r="DZT11" s="83"/>
      <c r="DZU11" s="83"/>
      <c r="DZV11" s="83"/>
      <c r="DZW11" s="83"/>
      <c r="DZX11" s="83"/>
      <c r="DZY11" s="83"/>
      <c r="DZZ11" s="83"/>
      <c r="EAA11" s="83"/>
      <c r="EAB11" s="83"/>
      <c r="EAC11" s="83"/>
      <c r="EAD11" s="83"/>
      <c r="EAE11" s="83"/>
      <c r="EAH11" s="363"/>
      <c r="EAI11" s="359"/>
      <c r="EAJ11" s="359"/>
      <c r="EAK11" s="359"/>
      <c r="EAL11" s="359"/>
      <c r="EAM11" s="359"/>
      <c r="EAN11" s="359"/>
      <c r="EAO11" s="359"/>
      <c r="EAP11" s="359"/>
      <c r="EAQ11" s="359"/>
      <c r="EAR11" s="359"/>
      <c r="EAS11" s="83"/>
      <c r="EAT11" s="83"/>
      <c r="EAU11" s="83"/>
      <c r="EAV11" s="83"/>
      <c r="EAW11" s="83"/>
      <c r="EAX11" s="83"/>
      <c r="EAY11" s="83"/>
      <c r="EAZ11" s="83"/>
      <c r="EBA11" s="83"/>
      <c r="EBB11" s="83"/>
      <c r="EBC11" s="83"/>
      <c r="EBD11" s="83"/>
      <c r="EBE11" s="83"/>
      <c r="EBH11" s="363"/>
      <c r="EBI11" s="359"/>
      <c r="EBJ11" s="359"/>
      <c r="EBK11" s="359"/>
      <c r="EBL11" s="359"/>
      <c r="EBM11" s="359"/>
      <c r="EBN11" s="359"/>
      <c r="EBO11" s="359"/>
      <c r="EBP11" s="359"/>
      <c r="EBQ11" s="359"/>
      <c r="EBR11" s="359"/>
      <c r="EBS11" s="83"/>
      <c r="EBT11" s="83"/>
      <c r="EBU11" s="83"/>
      <c r="EBV11" s="83"/>
      <c r="EBW11" s="83"/>
      <c r="EBX11" s="83"/>
      <c r="EBY11" s="83"/>
      <c r="EBZ11" s="83"/>
      <c r="ECA11" s="83"/>
      <c r="ECB11" s="83"/>
      <c r="ECC11" s="83"/>
      <c r="ECD11" s="83"/>
      <c r="ECE11" s="83"/>
      <c r="ECH11" s="363"/>
      <c r="ECI11" s="359"/>
      <c r="ECJ11" s="359"/>
      <c r="ECK11" s="359"/>
      <c r="ECL11" s="359"/>
      <c r="ECM11" s="359"/>
      <c r="ECN11" s="359"/>
      <c r="ECO11" s="359"/>
      <c r="ECP11" s="359"/>
      <c r="ECQ11" s="359"/>
      <c r="ECR11" s="359"/>
      <c r="ECS11" s="83"/>
      <c r="ECT11" s="83"/>
      <c r="ECU11" s="83"/>
      <c r="ECV11" s="83"/>
      <c r="ECW11" s="83"/>
      <c r="ECX11" s="83"/>
      <c r="ECY11" s="83"/>
      <c r="ECZ11" s="83"/>
      <c r="EDA11" s="83"/>
      <c r="EDB11" s="83"/>
      <c r="EDC11" s="83"/>
      <c r="EDD11" s="83"/>
      <c r="EDE11" s="83"/>
      <c r="EDH11" s="363"/>
      <c r="EDI11" s="359"/>
      <c r="EDJ11" s="359"/>
      <c r="EDK11" s="359"/>
      <c r="EDL11" s="359"/>
      <c r="EDM11" s="359"/>
      <c r="EDN11" s="359"/>
      <c r="EDO11" s="359"/>
      <c r="EDP11" s="359"/>
      <c r="EDQ11" s="359"/>
      <c r="EDR11" s="359"/>
      <c r="EDS11" s="83"/>
      <c r="EDT11" s="83"/>
      <c r="EDU11" s="83"/>
      <c r="EDV11" s="83"/>
      <c r="EDW11" s="83"/>
      <c r="EDX11" s="83"/>
      <c r="EDY11" s="83"/>
      <c r="EDZ11" s="83"/>
      <c r="EEA11" s="83"/>
      <c r="EEB11" s="83"/>
      <c r="EEC11" s="83"/>
      <c r="EED11" s="83"/>
      <c r="EEE11" s="83"/>
      <c r="EEH11" s="363"/>
      <c r="EEI11" s="359"/>
      <c r="EEJ11" s="359"/>
      <c r="EEK11" s="359"/>
      <c r="EEL11" s="359"/>
      <c r="EEM11" s="359"/>
      <c r="EEN11" s="359"/>
      <c r="EEO11" s="359"/>
      <c r="EEP11" s="359"/>
      <c r="EEQ11" s="359"/>
      <c r="EER11" s="359"/>
      <c r="EES11" s="83"/>
      <c r="EET11" s="83"/>
      <c r="EEU11" s="83"/>
      <c r="EEV11" s="83"/>
      <c r="EEW11" s="83"/>
      <c r="EEX11" s="83"/>
      <c r="EEY11" s="83"/>
      <c r="EEZ11" s="83"/>
      <c r="EFA11" s="83"/>
      <c r="EFB11" s="83"/>
      <c r="EFC11" s="83"/>
      <c r="EFD11" s="83"/>
      <c r="EFE11" s="83"/>
      <c r="EFH11" s="363"/>
      <c r="EFI11" s="359"/>
      <c r="EFJ11" s="359"/>
      <c r="EFK11" s="359"/>
      <c r="EFL11" s="359"/>
      <c r="EFM11" s="359"/>
      <c r="EFN11" s="359"/>
      <c r="EFO11" s="359"/>
      <c r="EFP11" s="359"/>
      <c r="EFQ11" s="359"/>
      <c r="EFR11" s="359"/>
      <c r="EFS11" s="83"/>
      <c r="EFT11" s="83"/>
      <c r="EFU11" s="83"/>
      <c r="EFV11" s="83"/>
      <c r="EFW11" s="83"/>
      <c r="EFX11" s="83"/>
      <c r="EFY11" s="83"/>
      <c r="EFZ11" s="83"/>
      <c r="EGA11" s="83"/>
      <c r="EGB11" s="83"/>
      <c r="EGC11" s="83"/>
      <c r="EGD11" s="83"/>
      <c r="EGE11" s="83"/>
      <c r="EGH11" s="363"/>
      <c r="EGI11" s="359"/>
      <c r="EGJ11" s="359"/>
      <c r="EGK11" s="359"/>
      <c r="EGL11" s="359"/>
      <c r="EGM11" s="359"/>
      <c r="EGN11" s="359"/>
      <c r="EGO11" s="359"/>
      <c r="EGP11" s="359"/>
      <c r="EGQ11" s="359"/>
      <c r="EGR11" s="359"/>
      <c r="EGS11" s="83"/>
      <c r="EGT11" s="83"/>
      <c r="EGU11" s="83"/>
      <c r="EGV11" s="83"/>
      <c r="EGW11" s="83"/>
      <c r="EGX11" s="83"/>
      <c r="EGY11" s="83"/>
      <c r="EGZ11" s="83"/>
      <c r="EHA11" s="83"/>
      <c r="EHB11" s="83"/>
      <c r="EHC11" s="83"/>
      <c r="EHD11" s="83"/>
      <c r="EHE11" s="83"/>
      <c r="EHH11" s="363"/>
      <c r="EHI11" s="359"/>
      <c r="EHJ11" s="359"/>
      <c r="EHK11" s="359"/>
      <c r="EHL11" s="359"/>
      <c r="EHM11" s="359"/>
      <c r="EHN11" s="359"/>
      <c r="EHO11" s="359"/>
      <c r="EHP11" s="359"/>
      <c r="EHQ11" s="359"/>
      <c r="EHR11" s="359"/>
      <c r="EHS11" s="83"/>
      <c r="EHT11" s="83"/>
      <c r="EHU11" s="83"/>
      <c r="EHV11" s="83"/>
      <c r="EHW11" s="83"/>
      <c r="EHX11" s="83"/>
      <c r="EHY11" s="83"/>
      <c r="EHZ11" s="83"/>
      <c r="EIA11" s="83"/>
      <c r="EIB11" s="83"/>
      <c r="EIC11" s="83"/>
      <c r="EID11" s="83"/>
      <c r="EIE11" s="83"/>
      <c r="EIH11" s="363"/>
      <c r="EII11" s="359"/>
      <c r="EIJ11" s="359"/>
      <c r="EIK11" s="359"/>
      <c r="EIL11" s="359"/>
      <c r="EIM11" s="359"/>
      <c r="EIN11" s="359"/>
      <c r="EIO11" s="359"/>
      <c r="EIP11" s="359"/>
      <c r="EIQ11" s="359"/>
      <c r="EIR11" s="359"/>
      <c r="EIS11" s="83"/>
      <c r="EIT11" s="83"/>
      <c r="EIU11" s="83"/>
      <c r="EIV11" s="83"/>
      <c r="EIW11" s="83"/>
      <c r="EIX11" s="83"/>
      <c r="EIY11" s="83"/>
      <c r="EIZ11" s="83"/>
      <c r="EJA11" s="83"/>
      <c r="EJB11" s="83"/>
      <c r="EJC11" s="83"/>
      <c r="EJD11" s="83"/>
      <c r="EJE11" s="83"/>
      <c r="EJH11" s="363"/>
      <c r="EJI11" s="359"/>
      <c r="EJJ11" s="359"/>
      <c r="EJK11" s="359"/>
      <c r="EJL11" s="359"/>
      <c r="EJM11" s="359"/>
      <c r="EJN11" s="359"/>
      <c r="EJO11" s="359"/>
      <c r="EJP11" s="359"/>
      <c r="EJQ11" s="359"/>
      <c r="EJR11" s="359"/>
      <c r="EJS11" s="83"/>
      <c r="EJT11" s="83"/>
      <c r="EJU11" s="83"/>
      <c r="EJV11" s="83"/>
      <c r="EJW11" s="83"/>
      <c r="EJX11" s="83"/>
      <c r="EJY11" s="83"/>
      <c r="EJZ11" s="83"/>
      <c r="EKA11" s="83"/>
      <c r="EKB11" s="83"/>
      <c r="EKC11" s="83"/>
      <c r="EKD11" s="83"/>
      <c r="EKE11" s="83"/>
      <c r="EKH11" s="363"/>
      <c r="EKI11" s="359"/>
      <c r="EKJ11" s="359"/>
      <c r="EKK11" s="359"/>
      <c r="EKL11" s="359"/>
      <c r="EKM11" s="359"/>
      <c r="EKN11" s="359"/>
      <c r="EKO11" s="359"/>
      <c r="EKP11" s="359"/>
      <c r="EKQ11" s="359"/>
      <c r="EKR11" s="359"/>
      <c r="EKS11" s="83"/>
      <c r="EKT11" s="83"/>
      <c r="EKU11" s="83"/>
      <c r="EKV11" s="83"/>
      <c r="EKW11" s="83"/>
      <c r="EKX11" s="83"/>
      <c r="EKY11" s="83"/>
      <c r="EKZ11" s="83"/>
      <c r="ELA11" s="83"/>
      <c r="ELB11" s="83"/>
      <c r="ELC11" s="83"/>
      <c r="ELD11" s="83"/>
      <c r="ELE11" s="83"/>
      <c r="ELH11" s="363"/>
      <c r="ELI11" s="359"/>
      <c r="ELJ11" s="359"/>
      <c r="ELK11" s="359"/>
      <c r="ELL11" s="359"/>
      <c r="ELM11" s="359"/>
      <c r="ELN11" s="359"/>
      <c r="ELO11" s="359"/>
      <c r="ELP11" s="359"/>
      <c r="ELQ11" s="359"/>
      <c r="ELR11" s="359"/>
      <c r="ELS11" s="83"/>
      <c r="ELT11" s="83"/>
      <c r="ELU11" s="83"/>
      <c r="ELV11" s="83"/>
      <c r="ELW11" s="83"/>
      <c r="ELX11" s="83"/>
      <c r="ELY11" s="83"/>
      <c r="ELZ11" s="83"/>
      <c r="EMA11" s="83"/>
      <c r="EMB11" s="83"/>
      <c r="EMC11" s="83"/>
      <c r="EMD11" s="83"/>
      <c r="EME11" s="83"/>
      <c r="EMH11" s="363"/>
      <c r="EMI11" s="359"/>
      <c r="EMJ11" s="359"/>
      <c r="EMK11" s="359"/>
      <c r="EML11" s="359"/>
      <c r="EMM11" s="359"/>
      <c r="EMN11" s="359"/>
      <c r="EMO11" s="359"/>
      <c r="EMP11" s="359"/>
      <c r="EMQ11" s="359"/>
      <c r="EMR11" s="359"/>
      <c r="EMS11" s="83"/>
      <c r="EMT11" s="83"/>
      <c r="EMU11" s="83"/>
      <c r="EMV11" s="83"/>
      <c r="EMW11" s="83"/>
      <c r="EMX11" s="83"/>
      <c r="EMY11" s="83"/>
      <c r="EMZ11" s="83"/>
      <c r="ENA11" s="83"/>
      <c r="ENB11" s="83"/>
      <c r="ENC11" s="83"/>
      <c r="END11" s="83"/>
      <c r="ENE11" s="83"/>
      <c r="ENH11" s="363"/>
      <c r="ENI11" s="359"/>
      <c r="ENJ11" s="359"/>
      <c r="ENK11" s="359"/>
      <c r="ENL11" s="359"/>
      <c r="ENM11" s="359"/>
      <c r="ENN11" s="359"/>
      <c r="ENO11" s="359"/>
      <c r="ENP11" s="359"/>
      <c r="ENQ11" s="359"/>
      <c r="ENR11" s="359"/>
      <c r="ENS11" s="83"/>
      <c r="ENT11" s="83"/>
      <c r="ENU11" s="83"/>
      <c r="ENV11" s="83"/>
      <c r="ENW11" s="83"/>
      <c r="ENX11" s="83"/>
      <c r="ENY11" s="83"/>
      <c r="ENZ11" s="83"/>
      <c r="EOA11" s="83"/>
      <c r="EOB11" s="83"/>
      <c r="EOC11" s="83"/>
      <c r="EOD11" s="83"/>
      <c r="EOE11" s="83"/>
      <c r="EOH11" s="363"/>
      <c r="EOI11" s="359"/>
      <c r="EOJ11" s="359"/>
      <c r="EOK11" s="359"/>
      <c r="EOL11" s="359"/>
      <c r="EOM11" s="359"/>
      <c r="EON11" s="359"/>
      <c r="EOO11" s="359"/>
      <c r="EOP11" s="359"/>
      <c r="EOQ11" s="359"/>
      <c r="EOR11" s="359"/>
      <c r="EOS11" s="83"/>
      <c r="EOT11" s="83"/>
      <c r="EOU11" s="83"/>
      <c r="EOV11" s="83"/>
      <c r="EOW11" s="83"/>
      <c r="EOX11" s="83"/>
      <c r="EOY11" s="83"/>
      <c r="EOZ11" s="83"/>
      <c r="EPA11" s="83"/>
      <c r="EPB11" s="83"/>
      <c r="EPC11" s="83"/>
      <c r="EPD11" s="83"/>
      <c r="EPE11" s="83"/>
      <c r="EPH11" s="363"/>
      <c r="EPI11" s="359"/>
      <c r="EPJ11" s="359"/>
      <c r="EPK11" s="359"/>
      <c r="EPL11" s="359"/>
      <c r="EPM11" s="359"/>
      <c r="EPN11" s="359"/>
      <c r="EPO11" s="359"/>
      <c r="EPP11" s="359"/>
      <c r="EPQ11" s="359"/>
      <c r="EPR11" s="359"/>
      <c r="EPS11" s="83"/>
      <c r="EPT11" s="83"/>
      <c r="EPU11" s="83"/>
      <c r="EPV11" s="83"/>
      <c r="EPW11" s="83"/>
      <c r="EPX11" s="83"/>
      <c r="EPY11" s="83"/>
      <c r="EPZ11" s="83"/>
      <c r="EQA11" s="83"/>
      <c r="EQB11" s="83"/>
      <c r="EQC11" s="83"/>
      <c r="EQD11" s="83"/>
      <c r="EQE11" s="83"/>
      <c r="EQH11" s="363"/>
      <c r="EQI11" s="359"/>
      <c r="EQJ11" s="359"/>
      <c r="EQK11" s="359"/>
      <c r="EQL11" s="359"/>
      <c r="EQM11" s="359"/>
      <c r="EQN11" s="359"/>
      <c r="EQO11" s="359"/>
      <c r="EQP11" s="359"/>
      <c r="EQQ11" s="359"/>
      <c r="EQR11" s="359"/>
      <c r="EQS11" s="83"/>
      <c r="EQT11" s="83"/>
      <c r="EQU11" s="83"/>
      <c r="EQV11" s="83"/>
      <c r="EQW11" s="83"/>
      <c r="EQX11" s="83"/>
      <c r="EQY11" s="83"/>
      <c r="EQZ11" s="83"/>
      <c r="ERA11" s="83"/>
      <c r="ERB11" s="83"/>
      <c r="ERC11" s="83"/>
      <c r="ERD11" s="83"/>
      <c r="ERE11" s="83"/>
      <c r="ERH11" s="363"/>
      <c r="ERI11" s="359"/>
      <c r="ERJ11" s="359"/>
      <c r="ERK11" s="359"/>
      <c r="ERL11" s="359"/>
      <c r="ERM11" s="359"/>
      <c r="ERN11" s="359"/>
      <c r="ERO11" s="359"/>
      <c r="ERP11" s="359"/>
      <c r="ERQ11" s="359"/>
      <c r="ERR11" s="359"/>
      <c r="ERS11" s="83"/>
      <c r="ERT11" s="83"/>
      <c r="ERU11" s="83"/>
      <c r="ERV11" s="83"/>
      <c r="ERW11" s="83"/>
      <c r="ERX11" s="83"/>
      <c r="ERY11" s="83"/>
      <c r="ERZ11" s="83"/>
      <c r="ESA11" s="83"/>
      <c r="ESB11" s="83"/>
      <c r="ESC11" s="83"/>
      <c r="ESD11" s="83"/>
      <c r="ESE11" s="83"/>
      <c r="ESH11" s="363"/>
      <c r="ESI11" s="359"/>
      <c r="ESJ11" s="359"/>
      <c r="ESK11" s="359"/>
      <c r="ESL11" s="359"/>
      <c r="ESM11" s="359"/>
      <c r="ESN11" s="359"/>
      <c r="ESO11" s="359"/>
      <c r="ESP11" s="359"/>
      <c r="ESQ11" s="359"/>
      <c r="ESR11" s="359"/>
      <c r="ESS11" s="83"/>
      <c r="EST11" s="83"/>
      <c r="ESU11" s="83"/>
      <c r="ESV11" s="83"/>
      <c r="ESW11" s="83"/>
      <c r="ESX11" s="83"/>
      <c r="ESY11" s="83"/>
      <c r="ESZ11" s="83"/>
      <c r="ETA11" s="83"/>
      <c r="ETB11" s="83"/>
      <c r="ETC11" s="83"/>
      <c r="ETD11" s="83"/>
      <c r="ETE11" s="83"/>
      <c r="ETH11" s="363"/>
      <c r="ETI11" s="359"/>
      <c r="ETJ11" s="359"/>
      <c r="ETK11" s="359"/>
      <c r="ETL11" s="359"/>
      <c r="ETM11" s="359"/>
      <c r="ETN11" s="359"/>
      <c r="ETO11" s="359"/>
      <c r="ETP11" s="359"/>
      <c r="ETQ11" s="359"/>
      <c r="ETR11" s="359"/>
      <c r="ETS11" s="83"/>
      <c r="ETT11" s="83"/>
      <c r="ETU11" s="83"/>
      <c r="ETV11" s="83"/>
      <c r="ETW11" s="83"/>
      <c r="ETX11" s="83"/>
      <c r="ETY11" s="83"/>
      <c r="ETZ11" s="83"/>
      <c r="EUA11" s="83"/>
      <c r="EUB11" s="83"/>
      <c r="EUC11" s="83"/>
      <c r="EUD11" s="83"/>
      <c r="EUE11" s="83"/>
      <c r="EUH11" s="363"/>
      <c r="EUI11" s="359"/>
      <c r="EUJ11" s="359"/>
      <c r="EUK11" s="359"/>
      <c r="EUL11" s="359"/>
      <c r="EUM11" s="359"/>
      <c r="EUN11" s="359"/>
      <c r="EUO11" s="359"/>
      <c r="EUP11" s="359"/>
      <c r="EUQ11" s="359"/>
      <c r="EUR11" s="359"/>
      <c r="EUS11" s="83"/>
      <c r="EUT11" s="83"/>
      <c r="EUU11" s="83"/>
      <c r="EUV11" s="83"/>
      <c r="EUW11" s="83"/>
      <c r="EUX11" s="83"/>
      <c r="EUY11" s="83"/>
      <c r="EUZ11" s="83"/>
      <c r="EVA11" s="83"/>
      <c r="EVB11" s="83"/>
      <c r="EVC11" s="83"/>
      <c r="EVD11" s="83"/>
      <c r="EVE11" s="83"/>
      <c r="EVH11" s="363"/>
      <c r="EVI11" s="359"/>
      <c r="EVJ11" s="359"/>
      <c r="EVK11" s="359"/>
      <c r="EVL11" s="359"/>
      <c r="EVM11" s="359"/>
      <c r="EVN11" s="359"/>
      <c r="EVO11" s="359"/>
      <c r="EVP11" s="359"/>
      <c r="EVQ11" s="359"/>
      <c r="EVR11" s="359"/>
      <c r="EVS11" s="83"/>
      <c r="EVT11" s="83"/>
      <c r="EVU11" s="83"/>
      <c r="EVV11" s="83"/>
      <c r="EVW11" s="83"/>
      <c r="EVX11" s="83"/>
      <c r="EVY11" s="83"/>
      <c r="EVZ11" s="83"/>
      <c r="EWA11" s="83"/>
      <c r="EWB11" s="83"/>
      <c r="EWC11" s="83"/>
      <c r="EWD11" s="83"/>
      <c r="EWE11" s="83"/>
      <c r="EWH11" s="363"/>
      <c r="EWI11" s="359"/>
      <c r="EWJ11" s="359"/>
      <c r="EWK11" s="359"/>
      <c r="EWL11" s="359"/>
      <c r="EWM11" s="359"/>
      <c r="EWN11" s="359"/>
      <c r="EWO11" s="359"/>
      <c r="EWP11" s="359"/>
      <c r="EWQ11" s="359"/>
      <c r="EWR11" s="359"/>
      <c r="EWS11" s="83"/>
      <c r="EWT11" s="83"/>
      <c r="EWU11" s="83"/>
      <c r="EWV11" s="83"/>
      <c r="EWW11" s="83"/>
      <c r="EWX11" s="83"/>
      <c r="EWY11" s="83"/>
      <c r="EWZ11" s="83"/>
      <c r="EXA11" s="83"/>
      <c r="EXB11" s="83"/>
      <c r="EXC11" s="83"/>
      <c r="EXD11" s="83"/>
      <c r="EXE11" s="83"/>
      <c r="EXH11" s="363"/>
      <c r="EXI11" s="359"/>
      <c r="EXJ11" s="359"/>
      <c r="EXK11" s="359"/>
      <c r="EXL11" s="359"/>
      <c r="EXM11" s="359"/>
      <c r="EXN11" s="359"/>
      <c r="EXO11" s="359"/>
      <c r="EXP11" s="359"/>
      <c r="EXQ11" s="359"/>
      <c r="EXR11" s="359"/>
      <c r="EXS11" s="83"/>
      <c r="EXT11" s="83"/>
      <c r="EXU11" s="83"/>
      <c r="EXV11" s="83"/>
      <c r="EXW11" s="83"/>
      <c r="EXX11" s="83"/>
      <c r="EXY11" s="83"/>
      <c r="EXZ11" s="83"/>
      <c r="EYA11" s="83"/>
      <c r="EYB11" s="83"/>
      <c r="EYC11" s="83"/>
      <c r="EYD11" s="83"/>
      <c r="EYE11" s="83"/>
      <c r="EYH11" s="363"/>
      <c r="EYI11" s="359"/>
      <c r="EYJ11" s="359"/>
      <c r="EYK11" s="359"/>
      <c r="EYL11" s="359"/>
      <c r="EYM11" s="359"/>
      <c r="EYN11" s="359"/>
      <c r="EYO11" s="359"/>
      <c r="EYP11" s="359"/>
      <c r="EYQ11" s="359"/>
      <c r="EYR11" s="359"/>
      <c r="EYS11" s="83"/>
      <c r="EYT11" s="83"/>
      <c r="EYU11" s="83"/>
      <c r="EYV11" s="83"/>
      <c r="EYW11" s="83"/>
      <c r="EYX11" s="83"/>
      <c r="EYY11" s="83"/>
      <c r="EYZ11" s="83"/>
      <c r="EZA11" s="83"/>
      <c r="EZB11" s="83"/>
      <c r="EZC11" s="83"/>
      <c r="EZD11" s="83"/>
      <c r="EZE11" s="83"/>
      <c r="EZH11" s="363"/>
      <c r="EZI11" s="359"/>
      <c r="EZJ11" s="359"/>
      <c r="EZK11" s="359"/>
      <c r="EZL11" s="359"/>
      <c r="EZM11" s="359"/>
      <c r="EZN11" s="359"/>
      <c r="EZO11" s="359"/>
      <c r="EZP11" s="359"/>
      <c r="EZQ11" s="359"/>
      <c r="EZR11" s="359"/>
      <c r="EZS11" s="83"/>
      <c r="EZT11" s="83"/>
      <c r="EZU11" s="83"/>
      <c r="EZV11" s="83"/>
      <c r="EZW11" s="83"/>
      <c r="EZX11" s="83"/>
      <c r="EZY11" s="83"/>
      <c r="EZZ11" s="83"/>
      <c r="FAA11" s="83"/>
      <c r="FAB11" s="83"/>
      <c r="FAC11" s="83"/>
      <c r="FAD11" s="83"/>
      <c r="FAE11" s="83"/>
      <c r="FAH11" s="363"/>
      <c r="FAI11" s="359"/>
      <c r="FAJ11" s="359"/>
      <c r="FAK11" s="359"/>
      <c r="FAL11" s="359"/>
      <c r="FAM11" s="359"/>
      <c r="FAN11" s="359"/>
      <c r="FAO11" s="359"/>
      <c r="FAP11" s="359"/>
      <c r="FAQ11" s="359"/>
      <c r="FAR11" s="359"/>
      <c r="FAS11" s="83"/>
      <c r="FAT11" s="83"/>
      <c r="FAU11" s="83"/>
      <c r="FAV11" s="83"/>
      <c r="FAW11" s="83"/>
      <c r="FAX11" s="83"/>
      <c r="FAY11" s="83"/>
      <c r="FAZ11" s="83"/>
      <c r="FBA11" s="83"/>
      <c r="FBB11" s="83"/>
      <c r="FBC11" s="83"/>
      <c r="FBD11" s="83"/>
      <c r="FBE11" s="83"/>
      <c r="FBH11" s="363"/>
      <c r="FBI11" s="359"/>
      <c r="FBJ11" s="359"/>
      <c r="FBK11" s="359"/>
      <c r="FBL11" s="359"/>
      <c r="FBM11" s="359"/>
      <c r="FBN11" s="359"/>
      <c r="FBO11" s="359"/>
      <c r="FBP11" s="359"/>
      <c r="FBQ11" s="359"/>
      <c r="FBR11" s="359"/>
      <c r="FBS11" s="83"/>
      <c r="FBT11" s="83"/>
      <c r="FBU11" s="83"/>
      <c r="FBV11" s="83"/>
      <c r="FBW11" s="83"/>
      <c r="FBX11" s="83"/>
      <c r="FBY11" s="83"/>
      <c r="FBZ11" s="83"/>
      <c r="FCA11" s="83"/>
      <c r="FCB11" s="83"/>
      <c r="FCC11" s="83"/>
      <c r="FCD11" s="83"/>
      <c r="FCE11" s="83"/>
      <c r="FCH11" s="363"/>
      <c r="FCI11" s="359"/>
      <c r="FCJ11" s="359"/>
      <c r="FCK11" s="359"/>
      <c r="FCL11" s="359"/>
      <c r="FCM11" s="359"/>
      <c r="FCN11" s="359"/>
      <c r="FCO11" s="359"/>
      <c r="FCP11" s="359"/>
      <c r="FCQ11" s="359"/>
      <c r="FCR11" s="359"/>
      <c r="FCS11" s="83"/>
      <c r="FCT11" s="83"/>
      <c r="FCU11" s="83"/>
      <c r="FCV11" s="83"/>
      <c r="FCW11" s="83"/>
      <c r="FCX11" s="83"/>
      <c r="FCY11" s="83"/>
      <c r="FCZ11" s="83"/>
      <c r="FDA11" s="83"/>
      <c r="FDB11" s="83"/>
      <c r="FDC11" s="83"/>
      <c r="FDD11" s="83"/>
      <c r="FDE11" s="83"/>
      <c r="FDH11" s="363"/>
      <c r="FDI11" s="359"/>
      <c r="FDJ11" s="359"/>
      <c r="FDK11" s="359"/>
      <c r="FDL11" s="359"/>
      <c r="FDM11" s="359"/>
      <c r="FDN11" s="359"/>
      <c r="FDO11" s="359"/>
      <c r="FDP11" s="359"/>
      <c r="FDQ11" s="359"/>
      <c r="FDR11" s="359"/>
      <c r="FDS11" s="83"/>
      <c r="FDT11" s="83"/>
      <c r="FDU11" s="83"/>
      <c r="FDV11" s="83"/>
      <c r="FDW11" s="83"/>
      <c r="FDX11" s="83"/>
      <c r="FDY11" s="83"/>
      <c r="FDZ11" s="83"/>
      <c r="FEA11" s="83"/>
      <c r="FEB11" s="83"/>
      <c r="FEC11" s="83"/>
      <c r="FED11" s="83"/>
      <c r="FEE11" s="83"/>
      <c r="FEH11" s="363"/>
      <c r="FEI11" s="359"/>
      <c r="FEJ11" s="359"/>
      <c r="FEK11" s="359"/>
      <c r="FEL11" s="359"/>
      <c r="FEM11" s="359"/>
      <c r="FEN11" s="359"/>
      <c r="FEO11" s="359"/>
      <c r="FEP11" s="359"/>
      <c r="FEQ11" s="359"/>
      <c r="FER11" s="359"/>
      <c r="FES11" s="83"/>
      <c r="FET11" s="83"/>
      <c r="FEU11" s="83"/>
      <c r="FEV11" s="83"/>
      <c r="FEW11" s="83"/>
      <c r="FEX11" s="83"/>
      <c r="FEY11" s="83"/>
      <c r="FEZ11" s="83"/>
      <c r="FFA11" s="83"/>
      <c r="FFB11" s="83"/>
      <c r="FFC11" s="83"/>
      <c r="FFD11" s="83"/>
      <c r="FFE11" s="83"/>
      <c r="FFH11" s="363"/>
      <c r="FFI11" s="359"/>
      <c r="FFJ11" s="359"/>
      <c r="FFK11" s="359"/>
      <c r="FFL11" s="359"/>
      <c r="FFM11" s="359"/>
      <c r="FFN11" s="359"/>
      <c r="FFO11" s="359"/>
      <c r="FFP11" s="359"/>
      <c r="FFQ11" s="359"/>
      <c r="FFR11" s="359"/>
      <c r="FFS11" s="83"/>
      <c r="FFT11" s="83"/>
      <c r="FFU11" s="83"/>
      <c r="FFV11" s="83"/>
      <c r="FFW11" s="83"/>
      <c r="FFX11" s="83"/>
      <c r="FFY11" s="83"/>
      <c r="FFZ11" s="83"/>
      <c r="FGA11" s="83"/>
      <c r="FGB11" s="83"/>
      <c r="FGC11" s="83"/>
      <c r="FGD11" s="83"/>
      <c r="FGE11" s="83"/>
      <c r="FGH11" s="363"/>
      <c r="FGI11" s="359"/>
      <c r="FGJ11" s="359"/>
      <c r="FGK11" s="359"/>
      <c r="FGL11" s="359"/>
      <c r="FGM11" s="359"/>
      <c r="FGN11" s="359"/>
      <c r="FGO11" s="359"/>
      <c r="FGP11" s="359"/>
      <c r="FGQ11" s="359"/>
      <c r="FGR11" s="359"/>
      <c r="FGS11" s="83"/>
      <c r="FGT11" s="83"/>
      <c r="FGU11" s="83"/>
      <c r="FGV11" s="83"/>
      <c r="FGW11" s="83"/>
      <c r="FGX11" s="83"/>
      <c r="FGY11" s="83"/>
      <c r="FGZ11" s="83"/>
      <c r="FHA11" s="83"/>
      <c r="FHB11" s="83"/>
      <c r="FHC11" s="83"/>
      <c r="FHD11" s="83"/>
      <c r="FHE11" s="83"/>
      <c r="FHH11" s="363"/>
      <c r="FHI11" s="359"/>
      <c r="FHJ11" s="359"/>
      <c r="FHK11" s="359"/>
      <c r="FHL11" s="359"/>
      <c r="FHM11" s="359"/>
      <c r="FHN11" s="359"/>
      <c r="FHO11" s="359"/>
      <c r="FHP11" s="359"/>
      <c r="FHQ11" s="359"/>
      <c r="FHR11" s="359"/>
      <c r="FHS11" s="83"/>
      <c r="FHT11" s="83"/>
      <c r="FHU11" s="83"/>
      <c r="FHV11" s="83"/>
      <c r="FHW11" s="83"/>
      <c r="FHX11" s="83"/>
      <c r="FHY11" s="83"/>
      <c r="FHZ11" s="83"/>
      <c r="FIA11" s="83"/>
      <c r="FIB11" s="83"/>
      <c r="FIC11" s="83"/>
      <c r="FID11" s="83"/>
      <c r="FIE11" s="83"/>
      <c r="FIH11" s="363"/>
      <c r="FII11" s="359"/>
      <c r="FIJ11" s="359"/>
      <c r="FIK11" s="359"/>
      <c r="FIL11" s="359"/>
      <c r="FIM11" s="359"/>
      <c r="FIN11" s="359"/>
      <c r="FIO11" s="359"/>
      <c r="FIP11" s="359"/>
      <c r="FIQ11" s="359"/>
      <c r="FIR11" s="359"/>
      <c r="FIS11" s="83"/>
      <c r="FIT11" s="83"/>
      <c r="FIU11" s="83"/>
      <c r="FIV11" s="83"/>
      <c r="FIW11" s="83"/>
      <c r="FIX11" s="83"/>
      <c r="FIY11" s="83"/>
      <c r="FIZ11" s="83"/>
      <c r="FJA11" s="83"/>
      <c r="FJB11" s="83"/>
      <c r="FJC11" s="83"/>
      <c r="FJD11" s="83"/>
      <c r="FJE11" s="83"/>
      <c r="FJH11" s="363"/>
      <c r="FJI11" s="359"/>
      <c r="FJJ11" s="359"/>
      <c r="FJK11" s="359"/>
      <c r="FJL11" s="359"/>
      <c r="FJM11" s="359"/>
      <c r="FJN11" s="359"/>
      <c r="FJO11" s="359"/>
      <c r="FJP11" s="359"/>
      <c r="FJQ11" s="359"/>
      <c r="FJR11" s="359"/>
      <c r="FJS11" s="83"/>
      <c r="FJT11" s="83"/>
      <c r="FJU11" s="83"/>
      <c r="FJV11" s="83"/>
      <c r="FJW11" s="83"/>
      <c r="FJX11" s="83"/>
      <c r="FJY11" s="83"/>
      <c r="FJZ11" s="83"/>
      <c r="FKA11" s="83"/>
      <c r="FKB11" s="83"/>
      <c r="FKC11" s="83"/>
      <c r="FKD11" s="83"/>
      <c r="FKE11" s="83"/>
      <c r="FKH11" s="363"/>
      <c r="FKI11" s="359"/>
      <c r="FKJ11" s="359"/>
      <c r="FKK11" s="359"/>
      <c r="FKL11" s="359"/>
      <c r="FKM11" s="359"/>
      <c r="FKN11" s="359"/>
      <c r="FKO11" s="359"/>
      <c r="FKP11" s="359"/>
      <c r="FKQ11" s="359"/>
      <c r="FKR11" s="359"/>
      <c r="FKS11" s="83"/>
      <c r="FKT11" s="83"/>
      <c r="FKU11" s="83"/>
      <c r="FKV11" s="83"/>
      <c r="FKW11" s="83"/>
      <c r="FKX11" s="83"/>
      <c r="FKY11" s="83"/>
      <c r="FKZ11" s="83"/>
      <c r="FLA11" s="83"/>
      <c r="FLB11" s="83"/>
      <c r="FLC11" s="83"/>
      <c r="FLD11" s="83"/>
      <c r="FLE11" s="83"/>
      <c r="FLH11" s="363"/>
      <c r="FLI11" s="359"/>
      <c r="FLJ11" s="359"/>
      <c r="FLK11" s="359"/>
      <c r="FLL11" s="359"/>
      <c r="FLM11" s="359"/>
      <c r="FLN11" s="359"/>
      <c r="FLO11" s="359"/>
      <c r="FLP11" s="359"/>
      <c r="FLQ11" s="359"/>
      <c r="FLR11" s="359"/>
      <c r="FLS11" s="83"/>
      <c r="FLT11" s="83"/>
      <c r="FLU11" s="83"/>
      <c r="FLV11" s="83"/>
      <c r="FLW11" s="83"/>
      <c r="FLX11" s="83"/>
      <c r="FLY11" s="83"/>
      <c r="FLZ11" s="83"/>
      <c r="FMA11" s="83"/>
      <c r="FMB11" s="83"/>
      <c r="FMC11" s="83"/>
      <c r="FMD11" s="83"/>
      <c r="FME11" s="83"/>
      <c r="FMH11" s="363"/>
      <c r="FMI11" s="359"/>
      <c r="FMJ11" s="359"/>
      <c r="FMK11" s="359"/>
      <c r="FML11" s="359"/>
      <c r="FMM11" s="359"/>
      <c r="FMN11" s="359"/>
      <c r="FMO11" s="359"/>
      <c r="FMP11" s="359"/>
      <c r="FMQ11" s="359"/>
      <c r="FMR11" s="359"/>
      <c r="FMS11" s="83"/>
      <c r="FMT11" s="83"/>
      <c r="FMU11" s="83"/>
      <c r="FMV11" s="83"/>
      <c r="FMW11" s="83"/>
      <c r="FMX11" s="83"/>
      <c r="FMY11" s="83"/>
      <c r="FMZ11" s="83"/>
      <c r="FNA11" s="83"/>
      <c r="FNB11" s="83"/>
      <c r="FNC11" s="83"/>
      <c r="FND11" s="83"/>
      <c r="FNE11" s="83"/>
      <c r="FNH11" s="363"/>
      <c r="FNI11" s="359"/>
      <c r="FNJ11" s="359"/>
      <c r="FNK11" s="359"/>
      <c r="FNL11" s="359"/>
      <c r="FNM11" s="359"/>
      <c r="FNN11" s="359"/>
      <c r="FNO11" s="359"/>
      <c r="FNP11" s="359"/>
      <c r="FNQ11" s="359"/>
      <c r="FNR11" s="359"/>
      <c r="FNS11" s="83"/>
      <c r="FNT11" s="83"/>
      <c r="FNU11" s="83"/>
      <c r="FNV11" s="83"/>
      <c r="FNW11" s="83"/>
      <c r="FNX11" s="83"/>
      <c r="FNY11" s="83"/>
      <c r="FNZ11" s="83"/>
      <c r="FOA11" s="83"/>
      <c r="FOB11" s="83"/>
      <c r="FOC11" s="83"/>
      <c r="FOD11" s="83"/>
      <c r="FOE11" s="83"/>
      <c r="FOH11" s="363"/>
      <c r="FOI11" s="359"/>
      <c r="FOJ11" s="359"/>
      <c r="FOK11" s="359"/>
      <c r="FOL11" s="359"/>
      <c r="FOM11" s="359"/>
      <c r="FON11" s="359"/>
      <c r="FOO11" s="359"/>
      <c r="FOP11" s="359"/>
      <c r="FOQ11" s="359"/>
      <c r="FOR11" s="359"/>
      <c r="FOS11" s="83"/>
      <c r="FOT11" s="83"/>
      <c r="FOU11" s="83"/>
      <c r="FOV11" s="83"/>
      <c r="FOW11" s="83"/>
      <c r="FOX11" s="83"/>
      <c r="FOY11" s="83"/>
      <c r="FOZ11" s="83"/>
      <c r="FPA11" s="83"/>
      <c r="FPB11" s="83"/>
      <c r="FPC11" s="83"/>
      <c r="FPD11" s="83"/>
      <c r="FPE11" s="83"/>
      <c r="FPH11" s="363"/>
      <c r="FPI11" s="359"/>
      <c r="FPJ11" s="359"/>
      <c r="FPK11" s="359"/>
      <c r="FPL11" s="359"/>
      <c r="FPM11" s="359"/>
      <c r="FPN11" s="359"/>
      <c r="FPO11" s="359"/>
      <c r="FPP11" s="359"/>
      <c r="FPQ11" s="359"/>
      <c r="FPR11" s="359"/>
      <c r="FPS11" s="83"/>
      <c r="FPT11" s="83"/>
      <c r="FPU11" s="83"/>
      <c r="FPV11" s="83"/>
      <c r="FPW11" s="83"/>
      <c r="FPX11" s="83"/>
      <c r="FPY11" s="83"/>
      <c r="FPZ11" s="83"/>
      <c r="FQA11" s="83"/>
      <c r="FQB11" s="83"/>
      <c r="FQC11" s="83"/>
      <c r="FQD11" s="83"/>
      <c r="FQE11" s="83"/>
      <c r="FQH11" s="363"/>
      <c r="FQI11" s="359"/>
      <c r="FQJ11" s="359"/>
      <c r="FQK11" s="359"/>
      <c r="FQL11" s="359"/>
      <c r="FQM11" s="359"/>
      <c r="FQN11" s="359"/>
      <c r="FQO11" s="359"/>
      <c r="FQP11" s="359"/>
      <c r="FQQ11" s="359"/>
      <c r="FQR11" s="359"/>
      <c r="FQS11" s="83"/>
      <c r="FQT11" s="83"/>
      <c r="FQU11" s="83"/>
      <c r="FQV11" s="83"/>
      <c r="FQW11" s="83"/>
      <c r="FQX11" s="83"/>
      <c r="FQY11" s="83"/>
      <c r="FQZ11" s="83"/>
      <c r="FRA11" s="83"/>
      <c r="FRB11" s="83"/>
      <c r="FRC11" s="83"/>
      <c r="FRD11" s="83"/>
      <c r="FRE11" s="83"/>
      <c r="FRH11" s="363"/>
      <c r="FRI11" s="359"/>
      <c r="FRJ11" s="359"/>
      <c r="FRK11" s="359"/>
      <c r="FRL11" s="359"/>
      <c r="FRM11" s="359"/>
      <c r="FRN11" s="359"/>
      <c r="FRO11" s="359"/>
      <c r="FRP11" s="359"/>
      <c r="FRQ11" s="359"/>
      <c r="FRR11" s="359"/>
      <c r="FRS11" s="83"/>
      <c r="FRT11" s="83"/>
      <c r="FRU11" s="83"/>
      <c r="FRV11" s="83"/>
      <c r="FRW11" s="83"/>
      <c r="FRX11" s="83"/>
      <c r="FRY11" s="83"/>
      <c r="FRZ11" s="83"/>
      <c r="FSA11" s="83"/>
      <c r="FSB11" s="83"/>
      <c r="FSC11" s="83"/>
      <c r="FSD11" s="83"/>
      <c r="FSE11" s="83"/>
      <c r="FSH11" s="363"/>
      <c r="FSI11" s="359"/>
      <c r="FSJ11" s="359"/>
      <c r="FSK11" s="359"/>
      <c r="FSL11" s="359"/>
      <c r="FSM11" s="359"/>
      <c r="FSN11" s="359"/>
      <c r="FSO11" s="359"/>
      <c r="FSP11" s="359"/>
      <c r="FSQ11" s="359"/>
      <c r="FSR11" s="359"/>
      <c r="FSS11" s="83"/>
      <c r="FST11" s="83"/>
      <c r="FSU11" s="83"/>
      <c r="FSV11" s="83"/>
      <c r="FSW11" s="83"/>
      <c r="FSX11" s="83"/>
      <c r="FSY11" s="83"/>
      <c r="FSZ11" s="83"/>
      <c r="FTA11" s="83"/>
      <c r="FTB11" s="83"/>
      <c r="FTC11" s="83"/>
      <c r="FTD11" s="83"/>
      <c r="FTE11" s="83"/>
      <c r="FTH11" s="363"/>
      <c r="FTI11" s="359"/>
      <c r="FTJ11" s="359"/>
      <c r="FTK11" s="359"/>
      <c r="FTL11" s="359"/>
      <c r="FTM11" s="359"/>
      <c r="FTN11" s="359"/>
      <c r="FTO11" s="359"/>
      <c r="FTP11" s="359"/>
      <c r="FTQ11" s="359"/>
      <c r="FTR11" s="359"/>
      <c r="FTS11" s="83"/>
      <c r="FTT11" s="83"/>
      <c r="FTU11" s="83"/>
      <c r="FTV11" s="83"/>
      <c r="FTW11" s="83"/>
      <c r="FTX11" s="83"/>
      <c r="FTY11" s="83"/>
      <c r="FTZ11" s="83"/>
      <c r="FUA11" s="83"/>
      <c r="FUB11" s="83"/>
      <c r="FUC11" s="83"/>
      <c r="FUD11" s="83"/>
      <c r="FUE11" s="83"/>
      <c r="FUH11" s="363"/>
      <c r="FUI11" s="359"/>
      <c r="FUJ11" s="359"/>
      <c r="FUK11" s="359"/>
      <c r="FUL11" s="359"/>
      <c r="FUM11" s="359"/>
      <c r="FUN11" s="359"/>
      <c r="FUO11" s="359"/>
      <c r="FUP11" s="359"/>
      <c r="FUQ11" s="359"/>
      <c r="FUR11" s="359"/>
      <c r="FUS11" s="83"/>
      <c r="FUT11" s="83"/>
      <c r="FUU11" s="83"/>
      <c r="FUV11" s="83"/>
      <c r="FUW11" s="83"/>
      <c r="FUX11" s="83"/>
      <c r="FUY11" s="83"/>
      <c r="FUZ11" s="83"/>
      <c r="FVA11" s="83"/>
      <c r="FVB11" s="83"/>
      <c r="FVC11" s="83"/>
      <c r="FVD11" s="83"/>
      <c r="FVE11" s="83"/>
      <c r="FVH11" s="363"/>
      <c r="FVI11" s="359"/>
      <c r="FVJ11" s="359"/>
      <c r="FVK11" s="359"/>
      <c r="FVL11" s="359"/>
      <c r="FVM11" s="359"/>
      <c r="FVN11" s="359"/>
      <c r="FVO11" s="359"/>
      <c r="FVP11" s="359"/>
      <c r="FVQ11" s="359"/>
      <c r="FVR11" s="359"/>
      <c r="FVS11" s="83"/>
      <c r="FVT11" s="83"/>
      <c r="FVU11" s="83"/>
      <c r="FVV11" s="83"/>
      <c r="FVW11" s="83"/>
      <c r="FVX11" s="83"/>
      <c r="FVY11" s="83"/>
      <c r="FVZ11" s="83"/>
      <c r="FWA11" s="83"/>
      <c r="FWB11" s="83"/>
      <c r="FWC11" s="83"/>
      <c r="FWD11" s="83"/>
      <c r="FWE11" s="83"/>
      <c r="FWH11" s="363"/>
      <c r="FWI11" s="359"/>
      <c r="FWJ11" s="359"/>
      <c r="FWK11" s="359"/>
      <c r="FWL11" s="359"/>
      <c r="FWM11" s="359"/>
      <c r="FWN11" s="359"/>
      <c r="FWO11" s="359"/>
      <c r="FWP11" s="359"/>
      <c r="FWQ11" s="359"/>
      <c r="FWR11" s="359"/>
      <c r="FWS11" s="83"/>
      <c r="FWT11" s="83"/>
      <c r="FWU11" s="83"/>
      <c r="FWV11" s="83"/>
      <c r="FWW11" s="83"/>
      <c r="FWX11" s="83"/>
      <c r="FWY11" s="83"/>
      <c r="FWZ11" s="83"/>
      <c r="FXA11" s="83"/>
      <c r="FXB11" s="83"/>
      <c r="FXC11" s="83"/>
      <c r="FXD11" s="83"/>
      <c r="FXE11" s="83"/>
      <c r="FXH11" s="363"/>
      <c r="FXI11" s="359"/>
      <c r="FXJ11" s="359"/>
      <c r="FXK11" s="359"/>
      <c r="FXL11" s="359"/>
      <c r="FXM11" s="359"/>
      <c r="FXN11" s="359"/>
      <c r="FXO11" s="359"/>
      <c r="FXP11" s="359"/>
      <c r="FXQ11" s="359"/>
      <c r="FXR11" s="359"/>
      <c r="FXS11" s="83"/>
      <c r="FXT11" s="83"/>
      <c r="FXU11" s="83"/>
      <c r="FXV11" s="83"/>
      <c r="FXW11" s="83"/>
      <c r="FXX11" s="83"/>
      <c r="FXY11" s="83"/>
      <c r="FXZ11" s="83"/>
      <c r="FYA11" s="83"/>
      <c r="FYB11" s="83"/>
      <c r="FYC11" s="83"/>
      <c r="FYD11" s="83"/>
      <c r="FYE11" s="83"/>
      <c r="FYH11" s="363"/>
      <c r="FYI11" s="359"/>
      <c r="FYJ11" s="359"/>
      <c r="FYK11" s="359"/>
      <c r="FYL11" s="359"/>
      <c r="FYM11" s="359"/>
      <c r="FYN11" s="359"/>
      <c r="FYO11" s="359"/>
      <c r="FYP11" s="359"/>
      <c r="FYQ11" s="359"/>
      <c r="FYR11" s="359"/>
      <c r="FYS11" s="83"/>
      <c r="FYT11" s="83"/>
      <c r="FYU11" s="83"/>
      <c r="FYV11" s="83"/>
      <c r="FYW11" s="83"/>
      <c r="FYX11" s="83"/>
      <c r="FYY11" s="83"/>
      <c r="FYZ11" s="83"/>
      <c r="FZA11" s="83"/>
      <c r="FZB11" s="83"/>
      <c r="FZC11" s="83"/>
      <c r="FZD11" s="83"/>
      <c r="FZE11" s="83"/>
      <c r="FZH11" s="363"/>
      <c r="FZI11" s="359"/>
      <c r="FZJ11" s="359"/>
      <c r="FZK11" s="359"/>
      <c r="FZL11" s="359"/>
      <c r="FZM11" s="359"/>
      <c r="FZN11" s="359"/>
      <c r="FZO11" s="359"/>
      <c r="FZP11" s="359"/>
      <c r="FZQ11" s="359"/>
      <c r="FZR11" s="359"/>
      <c r="FZS11" s="83"/>
      <c r="FZT11" s="83"/>
      <c r="FZU11" s="83"/>
      <c r="FZV11" s="83"/>
      <c r="FZW11" s="83"/>
      <c r="FZX11" s="83"/>
      <c r="FZY11" s="83"/>
      <c r="FZZ11" s="83"/>
      <c r="GAA11" s="83"/>
      <c r="GAB11" s="83"/>
      <c r="GAC11" s="83"/>
      <c r="GAD11" s="83"/>
      <c r="GAE11" s="83"/>
      <c r="GAH11" s="363"/>
      <c r="GAI11" s="359"/>
      <c r="GAJ11" s="359"/>
      <c r="GAK11" s="359"/>
      <c r="GAL11" s="359"/>
      <c r="GAM11" s="359"/>
      <c r="GAN11" s="359"/>
      <c r="GAO11" s="359"/>
      <c r="GAP11" s="359"/>
      <c r="GAQ11" s="359"/>
      <c r="GAR11" s="359"/>
      <c r="GAS11" s="83"/>
      <c r="GAT11" s="83"/>
      <c r="GAU11" s="83"/>
      <c r="GAV11" s="83"/>
      <c r="GAW11" s="83"/>
      <c r="GAX11" s="83"/>
      <c r="GAY11" s="83"/>
      <c r="GAZ11" s="83"/>
      <c r="GBA11" s="83"/>
      <c r="GBB11" s="83"/>
      <c r="GBC11" s="83"/>
      <c r="GBD11" s="83"/>
      <c r="GBE11" s="83"/>
      <c r="GBH11" s="363"/>
      <c r="GBI11" s="359"/>
      <c r="GBJ11" s="359"/>
      <c r="GBK11" s="359"/>
      <c r="GBL11" s="359"/>
      <c r="GBM11" s="359"/>
      <c r="GBN11" s="359"/>
      <c r="GBO11" s="359"/>
      <c r="GBP11" s="359"/>
      <c r="GBQ11" s="359"/>
      <c r="GBR11" s="359"/>
      <c r="GBS11" s="83"/>
      <c r="GBT11" s="83"/>
      <c r="GBU11" s="83"/>
      <c r="GBV11" s="83"/>
      <c r="GBW11" s="83"/>
      <c r="GBX11" s="83"/>
      <c r="GBY11" s="83"/>
      <c r="GBZ11" s="83"/>
      <c r="GCA11" s="83"/>
      <c r="GCB11" s="83"/>
      <c r="GCC11" s="83"/>
      <c r="GCD11" s="83"/>
      <c r="GCE11" s="83"/>
      <c r="GCH11" s="363"/>
      <c r="GCI11" s="359"/>
      <c r="GCJ11" s="359"/>
      <c r="GCK11" s="359"/>
      <c r="GCL11" s="359"/>
      <c r="GCM11" s="359"/>
      <c r="GCN11" s="359"/>
      <c r="GCO11" s="359"/>
      <c r="GCP11" s="359"/>
      <c r="GCQ11" s="359"/>
      <c r="GCR11" s="359"/>
      <c r="GCS11" s="83"/>
      <c r="GCT11" s="83"/>
      <c r="GCU11" s="83"/>
      <c r="GCV11" s="83"/>
      <c r="GCW11" s="83"/>
      <c r="GCX11" s="83"/>
      <c r="GCY11" s="83"/>
      <c r="GCZ11" s="83"/>
      <c r="GDA11" s="83"/>
      <c r="GDB11" s="83"/>
      <c r="GDC11" s="83"/>
      <c r="GDD11" s="83"/>
      <c r="GDE11" s="83"/>
      <c r="GDH11" s="363"/>
      <c r="GDI11" s="359"/>
      <c r="GDJ11" s="359"/>
      <c r="GDK11" s="359"/>
      <c r="GDL11" s="359"/>
      <c r="GDM11" s="359"/>
      <c r="GDN11" s="359"/>
      <c r="GDO11" s="359"/>
      <c r="GDP11" s="359"/>
      <c r="GDQ11" s="359"/>
      <c r="GDR11" s="359"/>
      <c r="GDS11" s="83"/>
      <c r="GDT11" s="83"/>
      <c r="GDU11" s="83"/>
      <c r="GDV11" s="83"/>
      <c r="GDW11" s="83"/>
      <c r="GDX11" s="83"/>
      <c r="GDY11" s="83"/>
      <c r="GDZ11" s="83"/>
      <c r="GEA11" s="83"/>
      <c r="GEB11" s="83"/>
      <c r="GEC11" s="83"/>
      <c r="GED11" s="83"/>
      <c r="GEE11" s="83"/>
      <c r="GEH11" s="363"/>
      <c r="GEI11" s="359"/>
      <c r="GEJ11" s="359"/>
      <c r="GEK11" s="359"/>
      <c r="GEL11" s="359"/>
      <c r="GEM11" s="359"/>
      <c r="GEN11" s="359"/>
      <c r="GEO11" s="359"/>
      <c r="GEP11" s="359"/>
      <c r="GEQ11" s="359"/>
      <c r="GER11" s="359"/>
      <c r="GES11" s="83"/>
      <c r="GET11" s="83"/>
      <c r="GEU11" s="83"/>
      <c r="GEV11" s="83"/>
      <c r="GEW11" s="83"/>
      <c r="GEX11" s="83"/>
      <c r="GEY11" s="83"/>
      <c r="GEZ11" s="83"/>
      <c r="GFA11" s="83"/>
      <c r="GFB11" s="83"/>
      <c r="GFC11" s="83"/>
      <c r="GFD11" s="83"/>
      <c r="GFE11" s="83"/>
      <c r="GFH11" s="363"/>
      <c r="GFI11" s="359"/>
      <c r="GFJ11" s="359"/>
      <c r="GFK11" s="359"/>
      <c r="GFL11" s="359"/>
      <c r="GFM11" s="359"/>
      <c r="GFN11" s="359"/>
      <c r="GFO11" s="359"/>
      <c r="GFP11" s="359"/>
      <c r="GFQ11" s="359"/>
      <c r="GFR11" s="359"/>
      <c r="GFS11" s="83"/>
      <c r="GFT11" s="83"/>
      <c r="GFU11" s="83"/>
      <c r="GFV11" s="83"/>
      <c r="GFW11" s="83"/>
      <c r="GFX11" s="83"/>
      <c r="GFY11" s="83"/>
      <c r="GFZ11" s="83"/>
      <c r="GGA11" s="83"/>
      <c r="GGB11" s="83"/>
      <c r="GGC11" s="83"/>
      <c r="GGD11" s="83"/>
      <c r="GGE11" s="83"/>
      <c r="GGH11" s="363"/>
      <c r="GGI11" s="359"/>
      <c r="GGJ11" s="359"/>
      <c r="GGK11" s="359"/>
      <c r="GGL11" s="359"/>
      <c r="GGM11" s="359"/>
      <c r="GGN11" s="359"/>
      <c r="GGO11" s="359"/>
      <c r="GGP11" s="359"/>
      <c r="GGQ11" s="359"/>
      <c r="GGR11" s="359"/>
      <c r="GGS11" s="83"/>
      <c r="GGT11" s="83"/>
      <c r="GGU11" s="83"/>
      <c r="GGV11" s="83"/>
      <c r="GGW11" s="83"/>
      <c r="GGX11" s="83"/>
      <c r="GGY11" s="83"/>
      <c r="GGZ11" s="83"/>
      <c r="GHA11" s="83"/>
      <c r="GHB11" s="83"/>
      <c r="GHC11" s="83"/>
      <c r="GHD11" s="83"/>
      <c r="GHE11" s="83"/>
      <c r="GHH11" s="363"/>
      <c r="GHI11" s="359"/>
      <c r="GHJ11" s="359"/>
      <c r="GHK11" s="359"/>
      <c r="GHL11" s="359"/>
      <c r="GHM11" s="359"/>
      <c r="GHN11" s="359"/>
      <c r="GHO11" s="359"/>
      <c r="GHP11" s="359"/>
      <c r="GHQ11" s="359"/>
      <c r="GHR11" s="359"/>
      <c r="GHS11" s="83"/>
      <c r="GHT11" s="83"/>
      <c r="GHU11" s="83"/>
      <c r="GHV11" s="83"/>
      <c r="GHW11" s="83"/>
      <c r="GHX11" s="83"/>
      <c r="GHY11" s="83"/>
      <c r="GHZ11" s="83"/>
      <c r="GIA11" s="83"/>
      <c r="GIB11" s="83"/>
      <c r="GIC11" s="83"/>
      <c r="GID11" s="83"/>
      <c r="GIE11" s="83"/>
      <c r="GIH11" s="363"/>
      <c r="GII11" s="359"/>
      <c r="GIJ11" s="359"/>
      <c r="GIK11" s="359"/>
      <c r="GIL11" s="359"/>
      <c r="GIM11" s="359"/>
      <c r="GIN11" s="359"/>
      <c r="GIO11" s="359"/>
      <c r="GIP11" s="359"/>
      <c r="GIQ11" s="359"/>
      <c r="GIR11" s="359"/>
      <c r="GIS11" s="83"/>
      <c r="GIT11" s="83"/>
      <c r="GIU11" s="83"/>
      <c r="GIV11" s="83"/>
      <c r="GIW11" s="83"/>
      <c r="GIX11" s="83"/>
      <c r="GIY11" s="83"/>
      <c r="GIZ11" s="83"/>
      <c r="GJA11" s="83"/>
      <c r="GJB11" s="83"/>
      <c r="GJC11" s="83"/>
      <c r="GJD11" s="83"/>
      <c r="GJE11" s="83"/>
      <c r="GJH11" s="363"/>
      <c r="GJI11" s="359"/>
      <c r="GJJ11" s="359"/>
      <c r="GJK11" s="359"/>
      <c r="GJL11" s="359"/>
      <c r="GJM11" s="359"/>
      <c r="GJN11" s="359"/>
      <c r="GJO11" s="359"/>
      <c r="GJP11" s="359"/>
      <c r="GJQ11" s="359"/>
      <c r="GJR11" s="359"/>
      <c r="GJS11" s="83"/>
      <c r="GJT11" s="83"/>
      <c r="GJU11" s="83"/>
      <c r="GJV11" s="83"/>
      <c r="GJW11" s="83"/>
      <c r="GJX11" s="83"/>
      <c r="GJY11" s="83"/>
      <c r="GJZ11" s="83"/>
      <c r="GKA11" s="83"/>
      <c r="GKB11" s="83"/>
      <c r="GKC11" s="83"/>
      <c r="GKD11" s="83"/>
      <c r="GKE11" s="83"/>
      <c r="GKH11" s="363"/>
      <c r="GKI11" s="359"/>
      <c r="GKJ11" s="359"/>
      <c r="GKK11" s="359"/>
      <c r="GKL11" s="359"/>
      <c r="GKM11" s="359"/>
      <c r="GKN11" s="359"/>
      <c r="GKO11" s="359"/>
      <c r="GKP11" s="359"/>
      <c r="GKQ11" s="359"/>
      <c r="GKR11" s="359"/>
      <c r="GKS11" s="83"/>
      <c r="GKT11" s="83"/>
      <c r="GKU11" s="83"/>
      <c r="GKV11" s="83"/>
      <c r="GKW11" s="83"/>
      <c r="GKX11" s="83"/>
      <c r="GKY11" s="83"/>
      <c r="GKZ11" s="83"/>
      <c r="GLA11" s="83"/>
      <c r="GLB11" s="83"/>
      <c r="GLC11" s="83"/>
      <c r="GLD11" s="83"/>
      <c r="GLE11" s="83"/>
      <c r="GLH11" s="363"/>
      <c r="GLI11" s="359"/>
      <c r="GLJ11" s="359"/>
      <c r="GLK11" s="359"/>
      <c r="GLL11" s="359"/>
      <c r="GLM11" s="359"/>
      <c r="GLN11" s="359"/>
      <c r="GLO11" s="359"/>
      <c r="GLP11" s="359"/>
      <c r="GLQ11" s="359"/>
      <c r="GLR11" s="359"/>
      <c r="GLS11" s="83"/>
      <c r="GLT11" s="83"/>
      <c r="GLU11" s="83"/>
      <c r="GLV11" s="83"/>
      <c r="GLW11" s="83"/>
      <c r="GLX11" s="83"/>
      <c r="GLY11" s="83"/>
      <c r="GLZ11" s="83"/>
      <c r="GMA11" s="83"/>
      <c r="GMB11" s="83"/>
      <c r="GMC11" s="83"/>
      <c r="GMD11" s="83"/>
      <c r="GME11" s="83"/>
      <c r="GMH11" s="363"/>
      <c r="GMI11" s="359"/>
      <c r="GMJ11" s="359"/>
      <c r="GMK11" s="359"/>
      <c r="GML11" s="359"/>
      <c r="GMM11" s="359"/>
      <c r="GMN11" s="359"/>
      <c r="GMO11" s="359"/>
      <c r="GMP11" s="359"/>
      <c r="GMQ11" s="359"/>
      <c r="GMR11" s="359"/>
      <c r="GMS11" s="83"/>
      <c r="GMT11" s="83"/>
      <c r="GMU11" s="83"/>
      <c r="GMV11" s="83"/>
      <c r="GMW11" s="83"/>
      <c r="GMX11" s="83"/>
      <c r="GMY11" s="83"/>
      <c r="GMZ11" s="83"/>
      <c r="GNA11" s="83"/>
      <c r="GNB11" s="83"/>
      <c r="GNC11" s="83"/>
      <c r="GND11" s="83"/>
      <c r="GNE11" s="83"/>
      <c r="GNH11" s="363"/>
      <c r="GNI11" s="359"/>
      <c r="GNJ11" s="359"/>
      <c r="GNK11" s="359"/>
      <c r="GNL11" s="359"/>
      <c r="GNM11" s="359"/>
      <c r="GNN11" s="359"/>
      <c r="GNO11" s="359"/>
      <c r="GNP11" s="359"/>
      <c r="GNQ11" s="359"/>
      <c r="GNR11" s="359"/>
      <c r="GNS11" s="83"/>
      <c r="GNT11" s="83"/>
      <c r="GNU11" s="83"/>
      <c r="GNV11" s="83"/>
      <c r="GNW11" s="83"/>
      <c r="GNX11" s="83"/>
      <c r="GNY11" s="83"/>
      <c r="GNZ11" s="83"/>
      <c r="GOA11" s="83"/>
      <c r="GOB11" s="83"/>
      <c r="GOC11" s="83"/>
      <c r="GOD11" s="83"/>
      <c r="GOE11" s="83"/>
      <c r="GOH11" s="363"/>
      <c r="GOI11" s="359"/>
      <c r="GOJ11" s="359"/>
      <c r="GOK11" s="359"/>
      <c r="GOL11" s="359"/>
      <c r="GOM11" s="359"/>
      <c r="GON11" s="359"/>
      <c r="GOO11" s="359"/>
      <c r="GOP11" s="359"/>
      <c r="GOQ11" s="359"/>
      <c r="GOR11" s="359"/>
      <c r="GOS11" s="83"/>
      <c r="GOT11" s="83"/>
      <c r="GOU11" s="83"/>
      <c r="GOV11" s="83"/>
      <c r="GOW11" s="83"/>
      <c r="GOX11" s="83"/>
      <c r="GOY11" s="83"/>
      <c r="GOZ11" s="83"/>
      <c r="GPA11" s="83"/>
      <c r="GPB11" s="83"/>
      <c r="GPC11" s="83"/>
      <c r="GPD11" s="83"/>
      <c r="GPE11" s="83"/>
      <c r="GPH11" s="363"/>
      <c r="GPI11" s="359"/>
      <c r="GPJ11" s="359"/>
      <c r="GPK11" s="359"/>
      <c r="GPL11" s="359"/>
      <c r="GPM11" s="359"/>
      <c r="GPN11" s="359"/>
      <c r="GPO11" s="359"/>
      <c r="GPP11" s="359"/>
      <c r="GPQ11" s="359"/>
      <c r="GPR11" s="359"/>
      <c r="GPS11" s="83"/>
      <c r="GPT11" s="83"/>
      <c r="GPU11" s="83"/>
      <c r="GPV11" s="83"/>
      <c r="GPW11" s="83"/>
      <c r="GPX11" s="83"/>
      <c r="GPY11" s="83"/>
      <c r="GPZ11" s="83"/>
      <c r="GQA11" s="83"/>
      <c r="GQB11" s="83"/>
      <c r="GQC11" s="83"/>
      <c r="GQD11" s="83"/>
      <c r="GQE11" s="83"/>
      <c r="GQH11" s="363"/>
      <c r="GQI11" s="359"/>
      <c r="GQJ11" s="359"/>
      <c r="GQK11" s="359"/>
      <c r="GQL11" s="359"/>
      <c r="GQM11" s="359"/>
      <c r="GQN11" s="359"/>
      <c r="GQO11" s="359"/>
      <c r="GQP11" s="359"/>
      <c r="GQQ11" s="359"/>
      <c r="GQR11" s="359"/>
      <c r="GQS11" s="83"/>
      <c r="GQT11" s="83"/>
      <c r="GQU11" s="83"/>
      <c r="GQV11" s="83"/>
      <c r="GQW11" s="83"/>
      <c r="GQX11" s="83"/>
      <c r="GQY11" s="83"/>
      <c r="GQZ11" s="83"/>
      <c r="GRA11" s="83"/>
      <c r="GRB11" s="83"/>
      <c r="GRC11" s="83"/>
      <c r="GRD11" s="83"/>
      <c r="GRE11" s="83"/>
      <c r="GRH11" s="363"/>
      <c r="GRI11" s="359"/>
      <c r="GRJ11" s="359"/>
      <c r="GRK11" s="359"/>
      <c r="GRL11" s="359"/>
      <c r="GRM11" s="359"/>
      <c r="GRN11" s="359"/>
      <c r="GRO11" s="359"/>
      <c r="GRP11" s="359"/>
      <c r="GRQ11" s="359"/>
      <c r="GRR11" s="359"/>
      <c r="GRS11" s="83"/>
      <c r="GRT11" s="83"/>
      <c r="GRU11" s="83"/>
      <c r="GRV11" s="83"/>
      <c r="GRW11" s="83"/>
      <c r="GRX11" s="83"/>
      <c r="GRY11" s="83"/>
      <c r="GRZ11" s="83"/>
      <c r="GSA11" s="83"/>
      <c r="GSB11" s="83"/>
      <c r="GSC11" s="83"/>
      <c r="GSD11" s="83"/>
      <c r="GSE11" s="83"/>
      <c r="GSH11" s="363"/>
      <c r="GSI11" s="359"/>
      <c r="GSJ11" s="359"/>
      <c r="GSK11" s="359"/>
      <c r="GSL11" s="359"/>
      <c r="GSM11" s="359"/>
      <c r="GSN11" s="359"/>
      <c r="GSO11" s="359"/>
      <c r="GSP11" s="359"/>
      <c r="GSQ11" s="359"/>
      <c r="GSR11" s="359"/>
      <c r="GSS11" s="83"/>
      <c r="GST11" s="83"/>
      <c r="GSU11" s="83"/>
      <c r="GSV11" s="83"/>
      <c r="GSW11" s="83"/>
      <c r="GSX11" s="83"/>
      <c r="GSY11" s="83"/>
      <c r="GSZ11" s="83"/>
      <c r="GTA11" s="83"/>
      <c r="GTB11" s="83"/>
      <c r="GTC11" s="83"/>
      <c r="GTD11" s="83"/>
      <c r="GTE11" s="83"/>
      <c r="GTH11" s="363"/>
      <c r="GTI11" s="359"/>
      <c r="GTJ11" s="359"/>
      <c r="GTK11" s="359"/>
      <c r="GTL11" s="359"/>
      <c r="GTM11" s="359"/>
      <c r="GTN11" s="359"/>
      <c r="GTO11" s="359"/>
      <c r="GTP11" s="359"/>
      <c r="GTQ11" s="359"/>
      <c r="GTR11" s="359"/>
      <c r="GTS11" s="83"/>
      <c r="GTT11" s="83"/>
      <c r="GTU11" s="83"/>
      <c r="GTV11" s="83"/>
      <c r="GTW11" s="83"/>
      <c r="GTX11" s="83"/>
      <c r="GTY11" s="83"/>
      <c r="GTZ11" s="83"/>
      <c r="GUA11" s="83"/>
      <c r="GUB11" s="83"/>
      <c r="GUC11" s="83"/>
      <c r="GUD11" s="83"/>
      <c r="GUE11" s="83"/>
      <c r="GUH11" s="363"/>
      <c r="GUI11" s="359"/>
      <c r="GUJ11" s="359"/>
      <c r="GUK11" s="359"/>
      <c r="GUL11" s="359"/>
      <c r="GUM11" s="359"/>
      <c r="GUN11" s="359"/>
      <c r="GUO11" s="359"/>
      <c r="GUP11" s="359"/>
      <c r="GUQ11" s="359"/>
      <c r="GUR11" s="359"/>
      <c r="GUS11" s="83"/>
      <c r="GUT11" s="83"/>
      <c r="GUU11" s="83"/>
      <c r="GUV11" s="83"/>
      <c r="GUW11" s="83"/>
      <c r="GUX11" s="83"/>
      <c r="GUY11" s="83"/>
      <c r="GUZ11" s="83"/>
      <c r="GVA11" s="83"/>
      <c r="GVB11" s="83"/>
      <c r="GVC11" s="83"/>
      <c r="GVD11" s="83"/>
      <c r="GVE11" s="83"/>
      <c r="GVH11" s="363"/>
      <c r="GVI11" s="359"/>
      <c r="GVJ11" s="359"/>
      <c r="GVK11" s="359"/>
      <c r="GVL11" s="359"/>
      <c r="GVM11" s="359"/>
      <c r="GVN11" s="359"/>
      <c r="GVO11" s="359"/>
      <c r="GVP11" s="359"/>
      <c r="GVQ11" s="359"/>
      <c r="GVR11" s="359"/>
      <c r="GVS11" s="83"/>
      <c r="GVT11" s="83"/>
      <c r="GVU11" s="83"/>
      <c r="GVV11" s="83"/>
      <c r="GVW11" s="83"/>
      <c r="GVX11" s="83"/>
      <c r="GVY11" s="83"/>
      <c r="GVZ11" s="83"/>
      <c r="GWA11" s="83"/>
      <c r="GWB11" s="83"/>
      <c r="GWC11" s="83"/>
      <c r="GWD11" s="83"/>
      <c r="GWE11" s="83"/>
      <c r="GWH11" s="363"/>
      <c r="GWI11" s="359"/>
      <c r="GWJ11" s="359"/>
      <c r="GWK11" s="359"/>
      <c r="GWL11" s="359"/>
      <c r="GWM11" s="359"/>
      <c r="GWN11" s="359"/>
      <c r="GWO11" s="359"/>
      <c r="GWP11" s="359"/>
      <c r="GWQ11" s="359"/>
      <c r="GWR11" s="359"/>
      <c r="GWS11" s="83"/>
      <c r="GWT11" s="83"/>
      <c r="GWU11" s="83"/>
      <c r="GWV11" s="83"/>
      <c r="GWW11" s="83"/>
      <c r="GWX11" s="83"/>
      <c r="GWY11" s="83"/>
      <c r="GWZ11" s="83"/>
      <c r="GXA11" s="83"/>
      <c r="GXB11" s="83"/>
      <c r="GXC11" s="83"/>
      <c r="GXD11" s="83"/>
      <c r="GXE11" s="83"/>
      <c r="GXH11" s="363"/>
      <c r="GXI11" s="359"/>
      <c r="GXJ11" s="359"/>
      <c r="GXK11" s="359"/>
      <c r="GXL11" s="359"/>
      <c r="GXM11" s="359"/>
      <c r="GXN11" s="359"/>
      <c r="GXO11" s="359"/>
      <c r="GXP11" s="359"/>
      <c r="GXQ11" s="359"/>
      <c r="GXR11" s="359"/>
      <c r="GXS11" s="83"/>
      <c r="GXT11" s="83"/>
      <c r="GXU11" s="83"/>
      <c r="GXV11" s="83"/>
      <c r="GXW11" s="83"/>
      <c r="GXX11" s="83"/>
      <c r="GXY11" s="83"/>
      <c r="GXZ11" s="83"/>
      <c r="GYA11" s="83"/>
      <c r="GYB11" s="83"/>
      <c r="GYC11" s="83"/>
      <c r="GYD11" s="83"/>
      <c r="GYE11" s="83"/>
      <c r="GYH11" s="363"/>
      <c r="GYI11" s="359"/>
      <c r="GYJ11" s="359"/>
      <c r="GYK11" s="359"/>
      <c r="GYL11" s="359"/>
      <c r="GYM11" s="359"/>
      <c r="GYN11" s="359"/>
      <c r="GYO11" s="359"/>
      <c r="GYP11" s="359"/>
      <c r="GYQ11" s="359"/>
      <c r="GYR11" s="359"/>
      <c r="GYS11" s="83"/>
      <c r="GYT11" s="83"/>
      <c r="GYU11" s="83"/>
      <c r="GYV11" s="83"/>
      <c r="GYW11" s="83"/>
      <c r="GYX11" s="83"/>
      <c r="GYY11" s="83"/>
      <c r="GYZ11" s="83"/>
      <c r="GZA11" s="83"/>
      <c r="GZB11" s="83"/>
      <c r="GZC11" s="83"/>
      <c r="GZD11" s="83"/>
      <c r="GZE11" s="83"/>
      <c r="GZH11" s="363"/>
      <c r="GZI11" s="359"/>
      <c r="GZJ11" s="359"/>
      <c r="GZK11" s="359"/>
      <c r="GZL11" s="359"/>
      <c r="GZM11" s="359"/>
      <c r="GZN11" s="359"/>
      <c r="GZO11" s="359"/>
      <c r="GZP11" s="359"/>
      <c r="GZQ11" s="359"/>
      <c r="GZR11" s="359"/>
      <c r="GZS11" s="83"/>
      <c r="GZT11" s="83"/>
      <c r="GZU11" s="83"/>
      <c r="GZV11" s="83"/>
      <c r="GZW11" s="83"/>
      <c r="GZX11" s="83"/>
      <c r="GZY11" s="83"/>
      <c r="GZZ11" s="83"/>
      <c r="HAA11" s="83"/>
      <c r="HAB11" s="83"/>
      <c r="HAC11" s="83"/>
      <c r="HAD11" s="83"/>
      <c r="HAE11" s="83"/>
      <c r="HAH11" s="363"/>
      <c r="HAI11" s="359"/>
      <c r="HAJ11" s="359"/>
      <c r="HAK11" s="359"/>
      <c r="HAL11" s="359"/>
      <c r="HAM11" s="359"/>
      <c r="HAN11" s="359"/>
      <c r="HAO11" s="359"/>
      <c r="HAP11" s="359"/>
      <c r="HAQ11" s="359"/>
      <c r="HAR11" s="359"/>
      <c r="HAS11" s="83"/>
      <c r="HAT11" s="83"/>
      <c r="HAU11" s="83"/>
      <c r="HAV11" s="83"/>
      <c r="HAW11" s="83"/>
      <c r="HAX11" s="83"/>
      <c r="HAY11" s="83"/>
      <c r="HAZ11" s="83"/>
      <c r="HBA11" s="83"/>
      <c r="HBB11" s="83"/>
      <c r="HBC11" s="83"/>
      <c r="HBD11" s="83"/>
      <c r="HBE11" s="83"/>
      <c r="HBH11" s="363"/>
      <c r="HBI11" s="359"/>
      <c r="HBJ11" s="359"/>
      <c r="HBK11" s="359"/>
      <c r="HBL11" s="359"/>
      <c r="HBM11" s="359"/>
      <c r="HBN11" s="359"/>
      <c r="HBO11" s="359"/>
      <c r="HBP11" s="359"/>
      <c r="HBQ11" s="359"/>
      <c r="HBR11" s="359"/>
      <c r="HBS11" s="83"/>
      <c r="HBT11" s="83"/>
      <c r="HBU11" s="83"/>
      <c r="HBV11" s="83"/>
      <c r="HBW11" s="83"/>
      <c r="HBX11" s="83"/>
      <c r="HBY11" s="83"/>
      <c r="HBZ11" s="83"/>
      <c r="HCA11" s="83"/>
      <c r="HCB11" s="83"/>
      <c r="HCC11" s="83"/>
      <c r="HCD11" s="83"/>
      <c r="HCE11" s="83"/>
      <c r="HCH11" s="363"/>
      <c r="HCI11" s="359"/>
      <c r="HCJ11" s="359"/>
      <c r="HCK11" s="359"/>
      <c r="HCL11" s="359"/>
      <c r="HCM11" s="359"/>
      <c r="HCN11" s="359"/>
      <c r="HCO11" s="359"/>
      <c r="HCP11" s="359"/>
      <c r="HCQ11" s="359"/>
      <c r="HCR11" s="359"/>
      <c r="HCS11" s="83"/>
      <c r="HCT11" s="83"/>
      <c r="HCU11" s="83"/>
      <c r="HCV11" s="83"/>
      <c r="HCW11" s="83"/>
      <c r="HCX11" s="83"/>
      <c r="HCY11" s="83"/>
      <c r="HCZ11" s="83"/>
      <c r="HDA11" s="83"/>
      <c r="HDB11" s="83"/>
      <c r="HDC11" s="83"/>
      <c r="HDD11" s="83"/>
      <c r="HDE11" s="83"/>
      <c r="HDH11" s="363"/>
      <c r="HDI11" s="359"/>
      <c r="HDJ11" s="359"/>
      <c r="HDK11" s="359"/>
      <c r="HDL11" s="359"/>
      <c r="HDM11" s="359"/>
      <c r="HDN11" s="359"/>
      <c r="HDO11" s="359"/>
      <c r="HDP11" s="359"/>
      <c r="HDQ11" s="359"/>
      <c r="HDR11" s="359"/>
      <c r="HDS11" s="83"/>
      <c r="HDT11" s="83"/>
      <c r="HDU11" s="83"/>
      <c r="HDV11" s="83"/>
      <c r="HDW11" s="83"/>
      <c r="HDX11" s="83"/>
      <c r="HDY11" s="83"/>
      <c r="HDZ11" s="83"/>
      <c r="HEA11" s="83"/>
      <c r="HEB11" s="83"/>
      <c r="HEC11" s="83"/>
      <c r="HED11" s="83"/>
      <c r="HEE11" s="83"/>
      <c r="HEH11" s="363"/>
      <c r="HEI11" s="359"/>
      <c r="HEJ11" s="359"/>
      <c r="HEK11" s="359"/>
      <c r="HEL11" s="359"/>
      <c r="HEM11" s="359"/>
      <c r="HEN11" s="359"/>
      <c r="HEO11" s="359"/>
      <c r="HEP11" s="359"/>
      <c r="HEQ11" s="359"/>
      <c r="HER11" s="359"/>
      <c r="HES11" s="83"/>
      <c r="HET11" s="83"/>
      <c r="HEU11" s="83"/>
      <c r="HEV11" s="83"/>
      <c r="HEW11" s="83"/>
      <c r="HEX11" s="83"/>
      <c r="HEY11" s="83"/>
      <c r="HEZ11" s="83"/>
      <c r="HFA11" s="83"/>
      <c r="HFB11" s="83"/>
      <c r="HFC11" s="83"/>
      <c r="HFD11" s="83"/>
      <c r="HFE11" s="83"/>
      <c r="HFH11" s="363"/>
      <c r="HFI11" s="359"/>
      <c r="HFJ11" s="359"/>
      <c r="HFK11" s="359"/>
      <c r="HFL11" s="359"/>
      <c r="HFM11" s="359"/>
      <c r="HFN11" s="359"/>
      <c r="HFO11" s="359"/>
      <c r="HFP11" s="359"/>
      <c r="HFQ11" s="359"/>
      <c r="HFR11" s="359"/>
      <c r="HFS11" s="83"/>
      <c r="HFT11" s="83"/>
      <c r="HFU11" s="83"/>
      <c r="HFV11" s="83"/>
      <c r="HFW11" s="83"/>
      <c r="HFX11" s="83"/>
      <c r="HFY11" s="83"/>
      <c r="HFZ11" s="83"/>
      <c r="HGA11" s="83"/>
      <c r="HGB11" s="83"/>
      <c r="HGC11" s="83"/>
      <c r="HGD11" s="83"/>
      <c r="HGE11" s="83"/>
      <c r="HGH11" s="363"/>
      <c r="HGI11" s="359"/>
      <c r="HGJ11" s="359"/>
      <c r="HGK11" s="359"/>
      <c r="HGL11" s="359"/>
      <c r="HGM11" s="359"/>
      <c r="HGN11" s="359"/>
      <c r="HGO11" s="359"/>
      <c r="HGP11" s="359"/>
      <c r="HGQ11" s="359"/>
      <c r="HGR11" s="359"/>
      <c r="HGS11" s="83"/>
      <c r="HGT11" s="83"/>
      <c r="HGU11" s="83"/>
      <c r="HGV11" s="83"/>
      <c r="HGW11" s="83"/>
      <c r="HGX11" s="83"/>
      <c r="HGY11" s="83"/>
      <c r="HGZ11" s="83"/>
      <c r="HHA11" s="83"/>
      <c r="HHB11" s="83"/>
      <c r="HHC11" s="83"/>
      <c r="HHD11" s="83"/>
      <c r="HHE11" s="83"/>
      <c r="HHH11" s="363"/>
      <c r="HHI11" s="359"/>
      <c r="HHJ11" s="359"/>
      <c r="HHK11" s="359"/>
      <c r="HHL11" s="359"/>
      <c r="HHM11" s="359"/>
      <c r="HHN11" s="359"/>
      <c r="HHO11" s="359"/>
      <c r="HHP11" s="359"/>
      <c r="HHQ11" s="359"/>
      <c r="HHR11" s="359"/>
      <c r="HHS11" s="83"/>
      <c r="HHT11" s="83"/>
      <c r="HHU11" s="83"/>
      <c r="HHV11" s="83"/>
      <c r="HHW11" s="83"/>
      <c r="HHX11" s="83"/>
      <c r="HHY11" s="83"/>
      <c r="HHZ11" s="83"/>
      <c r="HIA11" s="83"/>
      <c r="HIB11" s="83"/>
      <c r="HIC11" s="83"/>
      <c r="HID11" s="83"/>
      <c r="HIE11" s="83"/>
      <c r="HIH11" s="363"/>
      <c r="HII11" s="359"/>
      <c r="HIJ11" s="359"/>
      <c r="HIK11" s="359"/>
      <c r="HIL11" s="359"/>
      <c r="HIM11" s="359"/>
      <c r="HIN11" s="359"/>
      <c r="HIO11" s="359"/>
      <c r="HIP11" s="359"/>
      <c r="HIQ11" s="359"/>
      <c r="HIR11" s="359"/>
      <c r="HIS11" s="83"/>
      <c r="HIT11" s="83"/>
      <c r="HIU11" s="83"/>
      <c r="HIV11" s="83"/>
      <c r="HIW11" s="83"/>
      <c r="HIX11" s="83"/>
      <c r="HIY11" s="83"/>
      <c r="HIZ11" s="83"/>
      <c r="HJA11" s="83"/>
      <c r="HJB11" s="83"/>
      <c r="HJC11" s="83"/>
      <c r="HJD11" s="83"/>
      <c r="HJE11" s="83"/>
      <c r="HJH11" s="363"/>
      <c r="HJI11" s="359"/>
      <c r="HJJ11" s="359"/>
      <c r="HJK11" s="359"/>
      <c r="HJL11" s="359"/>
      <c r="HJM11" s="359"/>
      <c r="HJN11" s="359"/>
      <c r="HJO11" s="359"/>
      <c r="HJP11" s="359"/>
      <c r="HJQ11" s="359"/>
      <c r="HJR11" s="359"/>
      <c r="HJS11" s="83"/>
      <c r="HJT11" s="83"/>
      <c r="HJU11" s="83"/>
      <c r="HJV11" s="83"/>
      <c r="HJW11" s="83"/>
      <c r="HJX11" s="83"/>
      <c r="HJY11" s="83"/>
      <c r="HJZ11" s="83"/>
      <c r="HKA11" s="83"/>
      <c r="HKB11" s="83"/>
      <c r="HKC11" s="83"/>
      <c r="HKD11" s="83"/>
      <c r="HKE11" s="83"/>
      <c r="HKH11" s="363"/>
      <c r="HKI11" s="359"/>
      <c r="HKJ11" s="359"/>
      <c r="HKK11" s="359"/>
      <c r="HKL11" s="359"/>
      <c r="HKM11" s="359"/>
      <c r="HKN11" s="359"/>
      <c r="HKO11" s="359"/>
      <c r="HKP11" s="359"/>
      <c r="HKQ11" s="359"/>
      <c r="HKR11" s="359"/>
      <c r="HKS11" s="83"/>
      <c r="HKT11" s="83"/>
      <c r="HKU11" s="83"/>
      <c r="HKV11" s="83"/>
      <c r="HKW11" s="83"/>
      <c r="HKX11" s="83"/>
      <c r="HKY11" s="83"/>
      <c r="HKZ11" s="83"/>
      <c r="HLA11" s="83"/>
      <c r="HLB11" s="83"/>
      <c r="HLC11" s="83"/>
      <c r="HLD11" s="83"/>
      <c r="HLE11" s="83"/>
      <c r="HLH11" s="363"/>
      <c r="HLI11" s="359"/>
      <c r="HLJ11" s="359"/>
      <c r="HLK11" s="359"/>
      <c r="HLL11" s="359"/>
      <c r="HLM11" s="359"/>
      <c r="HLN11" s="359"/>
      <c r="HLO11" s="359"/>
      <c r="HLP11" s="359"/>
      <c r="HLQ11" s="359"/>
      <c r="HLR11" s="359"/>
      <c r="HLS11" s="83"/>
      <c r="HLT11" s="83"/>
      <c r="HLU11" s="83"/>
      <c r="HLV11" s="83"/>
      <c r="HLW11" s="83"/>
      <c r="HLX11" s="83"/>
      <c r="HLY11" s="83"/>
      <c r="HLZ11" s="83"/>
      <c r="HMA11" s="83"/>
      <c r="HMB11" s="83"/>
      <c r="HMC11" s="83"/>
      <c r="HMD11" s="83"/>
      <c r="HME11" s="83"/>
      <c r="HMH11" s="363"/>
      <c r="HMI11" s="359"/>
      <c r="HMJ11" s="359"/>
      <c r="HMK11" s="359"/>
      <c r="HML11" s="359"/>
      <c r="HMM11" s="359"/>
      <c r="HMN11" s="359"/>
      <c r="HMO11" s="359"/>
      <c r="HMP11" s="359"/>
      <c r="HMQ11" s="359"/>
      <c r="HMR11" s="359"/>
      <c r="HMS11" s="83"/>
      <c r="HMT11" s="83"/>
      <c r="HMU11" s="83"/>
      <c r="HMV11" s="83"/>
      <c r="HMW11" s="83"/>
      <c r="HMX11" s="83"/>
      <c r="HMY11" s="83"/>
      <c r="HMZ11" s="83"/>
      <c r="HNA11" s="83"/>
      <c r="HNB11" s="83"/>
      <c r="HNC11" s="83"/>
      <c r="HND11" s="83"/>
      <c r="HNE11" s="83"/>
      <c r="HNH11" s="363"/>
      <c r="HNI11" s="359"/>
      <c r="HNJ11" s="359"/>
      <c r="HNK11" s="359"/>
      <c r="HNL11" s="359"/>
      <c r="HNM11" s="359"/>
      <c r="HNN11" s="359"/>
      <c r="HNO11" s="359"/>
      <c r="HNP11" s="359"/>
      <c r="HNQ11" s="359"/>
      <c r="HNR11" s="359"/>
      <c r="HNS11" s="83"/>
      <c r="HNT11" s="83"/>
      <c r="HNU11" s="83"/>
      <c r="HNV11" s="83"/>
      <c r="HNW11" s="83"/>
      <c r="HNX11" s="83"/>
      <c r="HNY11" s="83"/>
      <c r="HNZ11" s="83"/>
      <c r="HOA11" s="83"/>
      <c r="HOB11" s="83"/>
      <c r="HOC11" s="83"/>
      <c r="HOD11" s="83"/>
      <c r="HOE11" s="83"/>
      <c r="HOH11" s="363"/>
      <c r="HOI11" s="359"/>
      <c r="HOJ11" s="359"/>
      <c r="HOK11" s="359"/>
      <c r="HOL11" s="359"/>
      <c r="HOM11" s="359"/>
      <c r="HON11" s="359"/>
      <c r="HOO11" s="359"/>
      <c r="HOP11" s="359"/>
      <c r="HOQ11" s="359"/>
      <c r="HOR11" s="359"/>
      <c r="HOS11" s="83"/>
      <c r="HOT11" s="83"/>
      <c r="HOU11" s="83"/>
      <c r="HOV11" s="83"/>
      <c r="HOW11" s="83"/>
      <c r="HOX11" s="83"/>
      <c r="HOY11" s="83"/>
      <c r="HOZ11" s="83"/>
      <c r="HPA11" s="83"/>
      <c r="HPB11" s="83"/>
      <c r="HPC11" s="83"/>
      <c r="HPD11" s="83"/>
      <c r="HPE11" s="83"/>
      <c r="HPH11" s="363"/>
      <c r="HPI11" s="359"/>
      <c r="HPJ11" s="359"/>
      <c r="HPK11" s="359"/>
      <c r="HPL11" s="359"/>
      <c r="HPM11" s="359"/>
      <c r="HPN11" s="359"/>
      <c r="HPO11" s="359"/>
      <c r="HPP11" s="359"/>
      <c r="HPQ11" s="359"/>
      <c r="HPR11" s="359"/>
      <c r="HPS11" s="83"/>
      <c r="HPT11" s="83"/>
      <c r="HPU11" s="83"/>
      <c r="HPV11" s="83"/>
      <c r="HPW11" s="83"/>
      <c r="HPX11" s="83"/>
      <c r="HPY11" s="83"/>
      <c r="HPZ11" s="83"/>
      <c r="HQA11" s="83"/>
      <c r="HQB11" s="83"/>
      <c r="HQC11" s="83"/>
      <c r="HQD11" s="83"/>
      <c r="HQE11" s="83"/>
      <c r="HQH11" s="363"/>
      <c r="HQI11" s="359"/>
      <c r="HQJ11" s="359"/>
      <c r="HQK11" s="359"/>
      <c r="HQL11" s="359"/>
      <c r="HQM11" s="359"/>
      <c r="HQN11" s="359"/>
      <c r="HQO11" s="359"/>
      <c r="HQP11" s="359"/>
      <c r="HQQ11" s="359"/>
      <c r="HQR11" s="359"/>
      <c r="HQS11" s="83"/>
      <c r="HQT11" s="83"/>
      <c r="HQU11" s="83"/>
      <c r="HQV11" s="83"/>
      <c r="HQW11" s="83"/>
      <c r="HQX11" s="83"/>
      <c r="HQY11" s="83"/>
      <c r="HQZ11" s="83"/>
      <c r="HRA11" s="83"/>
      <c r="HRB11" s="83"/>
      <c r="HRC11" s="83"/>
      <c r="HRD11" s="83"/>
      <c r="HRE11" s="83"/>
      <c r="HRH11" s="363"/>
      <c r="HRI11" s="359"/>
      <c r="HRJ11" s="359"/>
      <c r="HRK11" s="359"/>
      <c r="HRL11" s="359"/>
      <c r="HRM11" s="359"/>
      <c r="HRN11" s="359"/>
      <c r="HRO11" s="359"/>
      <c r="HRP11" s="359"/>
      <c r="HRQ11" s="359"/>
      <c r="HRR11" s="359"/>
      <c r="HRS11" s="83"/>
      <c r="HRT11" s="83"/>
      <c r="HRU11" s="83"/>
      <c r="HRV11" s="83"/>
      <c r="HRW11" s="83"/>
      <c r="HRX11" s="83"/>
      <c r="HRY11" s="83"/>
      <c r="HRZ11" s="83"/>
      <c r="HSA11" s="83"/>
      <c r="HSB11" s="83"/>
      <c r="HSC11" s="83"/>
      <c r="HSD11" s="83"/>
      <c r="HSE11" s="83"/>
      <c r="HSH11" s="363"/>
      <c r="HSI11" s="359"/>
      <c r="HSJ11" s="359"/>
      <c r="HSK11" s="359"/>
      <c r="HSL11" s="359"/>
      <c r="HSM11" s="359"/>
      <c r="HSN11" s="359"/>
      <c r="HSO11" s="359"/>
      <c r="HSP11" s="359"/>
      <c r="HSQ11" s="359"/>
      <c r="HSR11" s="359"/>
      <c r="HSS11" s="83"/>
      <c r="HST11" s="83"/>
      <c r="HSU11" s="83"/>
      <c r="HSV11" s="83"/>
      <c r="HSW11" s="83"/>
      <c r="HSX11" s="83"/>
      <c r="HSY11" s="83"/>
      <c r="HSZ11" s="83"/>
      <c r="HTA11" s="83"/>
      <c r="HTB11" s="83"/>
      <c r="HTC11" s="83"/>
      <c r="HTD11" s="83"/>
      <c r="HTE11" s="83"/>
      <c r="HTH11" s="363"/>
      <c r="HTI11" s="359"/>
      <c r="HTJ11" s="359"/>
      <c r="HTK11" s="359"/>
      <c r="HTL11" s="359"/>
      <c r="HTM11" s="359"/>
      <c r="HTN11" s="359"/>
      <c r="HTO11" s="359"/>
      <c r="HTP11" s="359"/>
      <c r="HTQ11" s="359"/>
      <c r="HTR11" s="359"/>
      <c r="HTS11" s="83"/>
      <c r="HTT11" s="83"/>
      <c r="HTU11" s="83"/>
      <c r="HTV11" s="83"/>
      <c r="HTW11" s="83"/>
      <c r="HTX11" s="83"/>
      <c r="HTY11" s="83"/>
      <c r="HTZ11" s="83"/>
      <c r="HUA11" s="83"/>
      <c r="HUB11" s="83"/>
      <c r="HUC11" s="83"/>
      <c r="HUD11" s="83"/>
      <c r="HUE11" s="83"/>
      <c r="HUH11" s="363"/>
      <c r="HUI11" s="359"/>
      <c r="HUJ11" s="359"/>
      <c r="HUK11" s="359"/>
      <c r="HUL11" s="359"/>
      <c r="HUM11" s="359"/>
      <c r="HUN11" s="359"/>
      <c r="HUO11" s="359"/>
      <c r="HUP11" s="359"/>
      <c r="HUQ11" s="359"/>
      <c r="HUR11" s="359"/>
      <c r="HUS11" s="83"/>
      <c r="HUT11" s="83"/>
      <c r="HUU11" s="83"/>
      <c r="HUV11" s="83"/>
      <c r="HUW11" s="83"/>
      <c r="HUX11" s="83"/>
      <c r="HUY11" s="83"/>
      <c r="HUZ11" s="83"/>
      <c r="HVA11" s="83"/>
      <c r="HVB11" s="83"/>
      <c r="HVC11" s="83"/>
      <c r="HVD11" s="83"/>
      <c r="HVE11" s="83"/>
      <c r="HVH11" s="363"/>
      <c r="HVI11" s="359"/>
      <c r="HVJ11" s="359"/>
      <c r="HVK11" s="359"/>
      <c r="HVL11" s="359"/>
      <c r="HVM11" s="359"/>
      <c r="HVN11" s="359"/>
      <c r="HVO11" s="359"/>
      <c r="HVP11" s="359"/>
      <c r="HVQ11" s="359"/>
      <c r="HVR11" s="359"/>
      <c r="HVS11" s="83"/>
      <c r="HVT11" s="83"/>
      <c r="HVU11" s="83"/>
      <c r="HVV11" s="83"/>
      <c r="HVW11" s="83"/>
      <c r="HVX11" s="83"/>
      <c r="HVY11" s="83"/>
      <c r="HVZ11" s="83"/>
      <c r="HWA11" s="83"/>
      <c r="HWB11" s="83"/>
      <c r="HWC11" s="83"/>
      <c r="HWD11" s="83"/>
      <c r="HWE11" s="83"/>
      <c r="HWH11" s="363"/>
      <c r="HWI11" s="359"/>
      <c r="HWJ11" s="359"/>
      <c r="HWK11" s="359"/>
      <c r="HWL11" s="359"/>
      <c r="HWM11" s="359"/>
      <c r="HWN11" s="359"/>
      <c r="HWO11" s="359"/>
      <c r="HWP11" s="359"/>
      <c r="HWQ11" s="359"/>
      <c r="HWR11" s="359"/>
      <c r="HWS11" s="83"/>
      <c r="HWT11" s="83"/>
      <c r="HWU11" s="83"/>
      <c r="HWV11" s="83"/>
      <c r="HWW11" s="83"/>
      <c r="HWX11" s="83"/>
      <c r="HWY11" s="83"/>
      <c r="HWZ11" s="83"/>
      <c r="HXA11" s="83"/>
      <c r="HXB11" s="83"/>
      <c r="HXC11" s="83"/>
      <c r="HXD11" s="83"/>
      <c r="HXE11" s="83"/>
      <c r="HXH11" s="363"/>
      <c r="HXI11" s="359"/>
      <c r="HXJ11" s="359"/>
      <c r="HXK11" s="359"/>
      <c r="HXL11" s="359"/>
      <c r="HXM11" s="359"/>
      <c r="HXN11" s="359"/>
      <c r="HXO11" s="359"/>
      <c r="HXP11" s="359"/>
      <c r="HXQ11" s="359"/>
      <c r="HXR11" s="359"/>
      <c r="HXS11" s="83"/>
      <c r="HXT11" s="83"/>
      <c r="HXU11" s="83"/>
      <c r="HXV11" s="83"/>
      <c r="HXW11" s="83"/>
      <c r="HXX11" s="83"/>
      <c r="HXY11" s="83"/>
      <c r="HXZ11" s="83"/>
      <c r="HYA11" s="83"/>
      <c r="HYB11" s="83"/>
      <c r="HYC11" s="83"/>
      <c r="HYD11" s="83"/>
      <c r="HYE11" s="83"/>
      <c r="HYH11" s="363"/>
      <c r="HYI11" s="359"/>
      <c r="HYJ11" s="359"/>
      <c r="HYK11" s="359"/>
      <c r="HYL11" s="359"/>
      <c r="HYM11" s="359"/>
      <c r="HYN11" s="359"/>
      <c r="HYO11" s="359"/>
      <c r="HYP11" s="359"/>
      <c r="HYQ11" s="359"/>
      <c r="HYR11" s="359"/>
      <c r="HYS11" s="83"/>
      <c r="HYT11" s="83"/>
      <c r="HYU11" s="83"/>
      <c r="HYV11" s="83"/>
      <c r="HYW11" s="83"/>
      <c r="HYX11" s="83"/>
      <c r="HYY11" s="83"/>
      <c r="HYZ11" s="83"/>
      <c r="HZA11" s="83"/>
      <c r="HZB11" s="83"/>
      <c r="HZC11" s="83"/>
      <c r="HZD11" s="83"/>
      <c r="HZE11" s="83"/>
      <c r="HZH11" s="363"/>
      <c r="HZI11" s="359"/>
      <c r="HZJ11" s="359"/>
      <c r="HZK11" s="359"/>
      <c r="HZL11" s="359"/>
      <c r="HZM11" s="359"/>
      <c r="HZN11" s="359"/>
      <c r="HZO11" s="359"/>
      <c r="HZP11" s="359"/>
      <c r="HZQ11" s="359"/>
      <c r="HZR11" s="359"/>
      <c r="HZS11" s="83"/>
      <c r="HZT11" s="83"/>
      <c r="HZU11" s="83"/>
      <c r="HZV11" s="83"/>
      <c r="HZW11" s="83"/>
      <c r="HZX11" s="83"/>
      <c r="HZY11" s="83"/>
      <c r="HZZ11" s="83"/>
      <c r="IAA11" s="83"/>
      <c r="IAB11" s="83"/>
      <c r="IAC11" s="83"/>
      <c r="IAD11" s="83"/>
      <c r="IAE11" s="83"/>
      <c r="IAH11" s="363"/>
      <c r="IAI11" s="359"/>
      <c r="IAJ11" s="359"/>
      <c r="IAK11" s="359"/>
      <c r="IAL11" s="359"/>
      <c r="IAM11" s="359"/>
      <c r="IAN11" s="359"/>
      <c r="IAO11" s="359"/>
      <c r="IAP11" s="359"/>
      <c r="IAQ11" s="359"/>
      <c r="IAR11" s="359"/>
      <c r="IAS11" s="83"/>
      <c r="IAT11" s="83"/>
      <c r="IAU11" s="83"/>
      <c r="IAV11" s="83"/>
      <c r="IAW11" s="83"/>
      <c r="IAX11" s="83"/>
      <c r="IAY11" s="83"/>
      <c r="IAZ11" s="83"/>
      <c r="IBA11" s="83"/>
      <c r="IBB11" s="83"/>
      <c r="IBC11" s="83"/>
      <c r="IBD11" s="83"/>
      <c r="IBE11" s="83"/>
      <c r="IBH11" s="363"/>
      <c r="IBI11" s="359"/>
      <c r="IBJ11" s="359"/>
      <c r="IBK11" s="359"/>
      <c r="IBL11" s="359"/>
      <c r="IBM11" s="359"/>
      <c r="IBN11" s="359"/>
      <c r="IBO11" s="359"/>
      <c r="IBP11" s="359"/>
      <c r="IBQ11" s="359"/>
      <c r="IBR11" s="359"/>
      <c r="IBS11" s="83"/>
      <c r="IBT11" s="83"/>
      <c r="IBU11" s="83"/>
      <c r="IBV11" s="83"/>
      <c r="IBW11" s="83"/>
      <c r="IBX11" s="83"/>
      <c r="IBY11" s="83"/>
      <c r="IBZ11" s="83"/>
      <c r="ICA11" s="83"/>
      <c r="ICB11" s="83"/>
      <c r="ICC11" s="83"/>
      <c r="ICD11" s="83"/>
      <c r="ICE11" s="83"/>
      <c r="ICH11" s="363"/>
      <c r="ICI11" s="359"/>
      <c r="ICJ11" s="359"/>
      <c r="ICK11" s="359"/>
      <c r="ICL11" s="359"/>
      <c r="ICM11" s="359"/>
      <c r="ICN11" s="359"/>
      <c r="ICO11" s="359"/>
      <c r="ICP11" s="359"/>
      <c r="ICQ11" s="359"/>
      <c r="ICR11" s="359"/>
      <c r="ICS11" s="83"/>
      <c r="ICT11" s="83"/>
      <c r="ICU11" s="83"/>
      <c r="ICV11" s="83"/>
      <c r="ICW11" s="83"/>
      <c r="ICX11" s="83"/>
      <c r="ICY11" s="83"/>
      <c r="ICZ11" s="83"/>
      <c r="IDA11" s="83"/>
      <c r="IDB11" s="83"/>
      <c r="IDC11" s="83"/>
      <c r="IDD11" s="83"/>
      <c r="IDE11" s="83"/>
      <c r="IDH11" s="363"/>
      <c r="IDI11" s="359"/>
      <c r="IDJ11" s="359"/>
      <c r="IDK11" s="359"/>
      <c r="IDL11" s="359"/>
      <c r="IDM11" s="359"/>
      <c r="IDN11" s="359"/>
      <c r="IDO11" s="359"/>
      <c r="IDP11" s="359"/>
      <c r="IDQ11" s="359"/>
      <c r="IDR11" s="359"/>
      <c r="IDS11" s="83"/>
      <c r="IDT11" s="83"/>
      <c r="IDU11" s="83"/>
      <c r="IDV11" s="83"/>
      <c r="IDW11" s="83"/>
      <c r="IDX11" s="83"/>
      <c r="IDY11" s="83"/>
      <c r="IDZ11" s="83"/>
      <c r="IEA11" s="83"/>
      <c r="IEB11" s="83"/>
      <c r="IEC11" s="83"/>
      <c r="IED11" s="83"/>
      <c r="IEE11" s="83"/>
      <c r="IEH11" s="363"/>
      <c r="IEI11" s="359"/>
      <c r="IEJ11" s="359"/>
      <c r="IEK11" s="359"/>
      <c r="IEL11" s="359"/>
      <c r="IEM11" s="359"/>
      <c r="IEN11" s="359"/>
      <c r="IEO11" s="359"/>
      <c r="IEP11" s="359"/>
      <c r="IEQ11" s="359"/>
      <c r="IER11" s="359"/>
      <c r="IES11" s="83"/>
      <c r="IET11" s="83"/>
      <c r="IEU11" s="83"/>
      <c r="IEV11" s="83"/>
      <c r="IEW11" s="83"/>
      <c r="IEX11" s="83"/>
      <c r="IEY11" s="83"/>
      <c r="IEZ11" s="83"/>
      <c r="IFA11" s="83"/>
      <c r="IFB11" s="83"/>
      <c r="IFC11" s="83"/>
      <c r="IFD11" s="83"/>
      <c r="IFE11" s="83"/>
      <c r="IFH11" s="363"/>
      <c r="IFI11" s="359"/>
      <c r="IFJ11" s="359"/>
      <c r="IFK11" s="359"/>
      <c r="IFL11" s="359"/>
      <c r="IFM11" s="359"/>
      <c r="IFN11" s="359"/>
      <c r="IFO11" s="359"/>
      <c r="IFP11" s="359"/>
      <c r="IFQ11" s="359"/>
      <c r="IFR11" s="359"/>
      <c r="IFS11" s="83"/>
      <c r="IFT11" s="83"/>
      <c r="IFU11" s="83"/>
      <c r="IFV11" s="83"/>
      <c r="IFW11" s="83"/>
      <c r="IFX11" s="83"/>
      <c r="IFY11" s="83"/>
      <c r="IFZ11" s="83"/>
      <c r="IGA11" s="83"/>
      <c r="IGB11" s="83"/>
      <c r="IGC11" s="83"/>
      <c r="IGD11" s="83"/>
      <c r="IGE11" s="83"/>
      <c r="IGH11" s="363"/>
      <c r="IGI11" s="359"/>
      <c r="IGJ11" s="359"/>
      <c r="IGK11" s="359"/>
      <c r="IGL11" s="359"/>
      <c r="IGM11" s="359"/>
      <c r="IGN11" s="359"/>
      <c r="IGO11" s="359"/>
      <c r="IGP11" s="359"/>
      <c r="IGQ11" s="359"/>
      <c r="IGR11" s="359"/>
      <c r="IGS11" s="83"/>
      <c r="IGT11" s="83"/>
      <c r="IGU11" s="83"/>
      <c r="IGV11" s="83"/>
      <c r="IGW11" s="83"/>
      <c r="IGX11" s="83"/>
      <c r="IGY11" s="83"/>
      <c r="IGZ11" s="83"/>
      <c r="IHA11" s="83"/>
      <c r="IHB11" s="83"/>
      <c r="IHC11" s="83"/>
      <c r="IHD11" s="83"/>
      <c r="IHE11" s="83"/>
      <c r="IHH11" s="363"/>
      <c r="IHI11" s="359"/>
      <c r="IHJ11" s="359"/>
      <c r="IHK11" s="359"/>
      <c r="IHL11" s="359"/>
      <c r="IHM11" s="359"/>
      <c r="IHN11" s="359"/>
      <c r="IHO11" s="359"/>
      <c r="IHP11" s="359"/>
      <c r="IHQ11" s="359"/>
      <c r="IHR11" s="359"/>
      <c r="IHS11" s="83"/>
      <c r="IHT11" s="83"/>
      <c r="IHU11" s="83"/>
      <c r="IHV11" s="83"/>
      <c r="IHW11" s="83"/>
      <c r="IHX11" s="83"/>
      <c r="IHY11" s="83"/>
      <c r="IHZ11" s="83"/>
      <c r="IIA11" s="83"/>
      <c r="IIB11" s="83"/>
      <c r="IIC11" s="83"/>
      <c r="IID11" s="83"/>
      <c r="IIE11" s="83"/>
      <c r="IIH11" s="363"/>
      <c r="III11" s="359"/>
      <c r="IIJ11" s="359"/>
      <c r="IIK11" s="359"/>
      <c r="IIL11" s="359"/>
      <c r="IIM11" s="359"/>
      <c r="IIN11" s="359"/>
      <c r="IIO11" s="359"/>
      <c r="IIP11" s="359"/>
      <c r="IIQ11" s="359"/>
      <c r="IIR11" s="359"/>
      <c r="IIS11" s="83"/>
      <c r="IIT11" s="83"/>
      <c r="IIU11" s="83"/>
      <c r="IIV11" s="83"/>
      <c r="IIW11" s="83"/>
      <c r="IIX11" s="83"/>
      <c r="IIY11" s="83"/>
      <c r="IIZ11" s="83"/>
      <c r="IJA11" s="83"/>
      <c r="IJB11" s="83"/>
      <c r="IJC11" s="83"/>
      <c r="IJD11" s="83"/>
      <c r="IJE11" s="83"/>
      <c r="IJH11" s="363"/>
      <c r="IJI11" s="359"/>
      <c r="IJJ11" s="359"/>
      <c r="IJK11" s="359"/>
      <c r="IJL11" s="359"/>
      <c r="IJM11" s="359"/>
      <c r="IJN11" s="359"/>
      <c r="IJO11" s="359"/>
      <c r="IJP11" s="359"/>
      <c r="IJQ11" s="359"/>
      <c r="IJR11" s="359"/>
      <c r="IJS11" s="83"/>
      <c r="IJT11" s="83"/>
      <c r="IJU11" s="83"/>
      <c r="IJV11" s="83"/>
      <c r="IJW11" s="83"/>
      <c r="IJX11" s="83"/>
      <c r="IJY11" s="83"/>
      <c r="IJZ11" s="83"/>
      <c r="IKA11" s="83"/>
      <c r="IKB11" s="83"/>
      <c r="IKC11" s="83"/>
      <c r="IKD11" s="83"/>
      <c r="IKE11" s="83"/>
      <c r="IKH11" s="363"/>
      <c r="IKI11" s="359"/>
      <c r="IKJ11" s="359"/>
      <c r="IKK11" s="359"/>
      <c r="IKL11" s="359"/>
      <c r="IKM11" s="359"/>
      <c r="IKN11" s="359"/>
      <c r="IKO11" s="359"/>
      <c r="IKP11" s="359"/>
      <c r="IKQ11" s="359"/>
      <c r="IKR11" s="359"/>
      <c r="IKS11" s="83"/>
      <c r="IKT11" s="83"/>
      <c r="IKU11" s="83"/>
      <c r="IKV11" s="83"/>
      <c r="IKW11" s="83"/>
      <c r="IKX11" s="83"/>
      <c r="IKY11" s="83"/>
      <c r="IKZ11" s="83"/>
      <c r="ILA11" s="83"/>
      <c r="ILB11" s="83"/>
      <c r="ILC11" s="83"/>
      <c r="ILD11" s="83"/>
      <c r="ILE11" s="83"/>
      <c r="ILH11" s="363"/>
      <c r="ILI11" s="359"/>
      <c r="ILJ11" s="359"/>
      <c r="ILK11" s="359"/>
      <c r="ILL11" s="359"/>
      <c r="ILM11" s="359"/>
      <c r="ILN11" s="359"/>
      <c r="ILO11" s="359"/>
      <c r="ILP11" s="359"/>
      <c r="ILQ11" s="359"/>
      <c r="ILR11" s="359"/>
      <c r="ILS11" s="83"/>
      <c r="ILT11" s="83"/>
      <c r="ILU11" s="83"/>
      <c r="ILV11" s="83"/>
      <c r="ILW11" s="83"/>
      <c r="ILX11" s="83"/>
      <c r="ILY11" s="83"/>
      <c r="ILZ11" s="83"/>
      <c r="IMA11" s="83"/>
      <c r="IMB11" s="83"/>
      <c r="IMC11" s="83"/>
      <c r="IMD11" s="83"/>
      <c r="IME11" s="83"/>
      <c r="IMH11" s="363"/>
      <c r="IMI11" s="359"/>
      <c r="IMJ11" s="359"/>
      <c r="IMK11" s="359"/>
      <c r="IML11" s="359"/>
      <c r="IMM11" s="359"/>
      <c r="IMN11" s="359"/>
      <c r="IMO11" s="359"/>
      <c r="IMP11" s="359"/>
      <c r="IMQ11" s="359"/>
      <c r="IMR11" s="359"/>
      <c r="IMS11" s="83"/>
      <c r="IMT11" s="83"/>
      <c r="IMU11" s="83"/>
      <c r="IMV11" s="83"/>
      <c r="IMW11" s="83"/>
      <c r="IMX11" s="83"/>
      <c r="IMY11" s="83"/>
      <c r="IMZ11" s="83"/>
      <c r="INA11" s="83"/>
      <c r="INB11" s="83"/>
      <c r="INC11" s="83"/>
      <c r="IND11" s="83"/>
      <c r="INE11" s="83"/>
      <c r="INH11" s="363"/>
      <c r="INI11" s="359"/>
      <c r="INJ11" s="359"/>
      <c r="INK11" s="359"/>
      <c r="INL11" s="359"/>
      <c r="INM11" s="359"/>
      <c r="INN11" s="359"/>
      <c r="INO11" s="359"/>
      <c r="INP11" s="359"/>
      <c r="INQ11" s="359"/>
      <c r="INR11" s="359"/>
      <c r="INS11" s="83"/>
      <c r="INT11" s="83"/>
      <c r="INU11" s="83"/>
      <c r="INV11" s="83"/>
      <c r="INW11" s="83"/>
      <c r="INX11" s="83"/>
      <c r="INY11" s="83"/>
      <c r="INZ11" s="83"/>
      <c r="IOA11" s="83"/>
      <c r="IOB11" s="83"/>
      <c r="IOC11" s="83"/>
      <c r="IOD11" s="83"/>
      <c r="IOE11" s="83"/>
      <c r="IOH11" s="363"/>
      <c r="IOI11" s="359"/>
      <c r="IOJ11" s="359"/>
      <c r="IOK11" s="359"/>
      <c r="IOL11" s="359"/>
      <c r="IOM11" s="359"/>
      <c r="ION11" s="359"/>
      <c r="IOO11" s="359"/>
      <c r="IOP11" s="359"/>
      <c r="IOQ11" s="359"/>
      <c r="IOR11" s="359"/>
      <c r="IOS11" s="83"/>
      <c r="IOT11" s="83"/>
      <c r="IOU11" s="83"/>
      <c r="IOV11" s="83"/>
      <c r="IOW11" s="83"/>
      <c r="IOX11" s="83"/>
      <c r="IOY11" s="83"/>
      <c r="IOZ11" s="83"/>
      <c r="IPA11" s="83"/>
      <c r="IPB11" s="83"/>
      <c r="IPC11" s="83"/>
      <c r="IPD11" s="83"/>
      <c r="IPE11" s="83"/>
      <c r="IPH11" s="363"/>
      <c r="IPI11" s="359"/>
      <c r="IPJ11" s="359"/>
      <c r="IPK11" s="359"/>
      <c r="IPL11" s="359"/>
      <c r="IPM11" s="359"/>
      <c r="IPN11" s="359"/>
      <c r="IPO11" s="359"/>
      <c r="IPP11" s="359"/>
      <c r="IPQ11" s="359"/>
      <c r="IPR11" s="359"/>
      <c r="IPS11" s="83"/>
      <c r="IPT11" s="83"/>
      <c r="IPU11" s="83"/>
      <c r="IPV11" s="83"/>
      <c r="IPW11" s="83"/>
      <c r="IPX11" s="83"/>
      <c r="IPY11" s="83"/>
      <c r="IPZ11" s="83"/>
      <c r="IQA11" s="83"/>
      <c r="IQB11" s="83"/>
      <c r="IQC11" s="83"/>
      <c r="IQD11" s="83"/>
      <c r="IQE11" s="83"/>
      <c r="IQH11" s="363"/>
      <c r="IQI11" s="359"/>
      <c r="IQJ11" s="359"/>
      <c r="IQK11" s="359"/>
      <c r="IQL11" s="359"/>
      <c r="IQM11" s="359"/>
      <c r="IQN11" s="359"/>
      <c r="IQO11" s="359"/>
      <c r="IQP11" s="359"/>
      <c r="IQQ11" s="359"/>
      <c r="IQR11" s="359"/>
      <c r="IQS11" s="83"/>
      <c r="IQT11" s="83"/>
      <c r="IQU11" s="83"/>
      <c r="IQV11" s="83"/>
      <c r="IQW11" s="83"/>
      <c r="IQX11" s="83"/>
      <c r="IQY11" s="83"/>
      <c r="IQZ11" s="83"/>
      <c r="IRA11" s="83"/>
      <c r="IRB11" s="83"/>
      <c r="IRC11" s="83"/>
      <c r="IRD11" s="83"/>
      <c r="IRE11" s="83"/>
      <c r="IRH11" s="363"/>
      <c r="IRI11" s="359"/>
      <c r="IRJ11" s="359"/>
      <c r="IRK11" s="359"/>
      <c r="IRL11" s="359"/>
      <c r="IRM11" s="359"/>
      <c r="IRN11" s="359"/>
      <c r="IRO11" s="359"/>
      <c r="IRP11" s="359"/>
      <c r="IRQ11" s="359"/>
      <c r="IRR11" s="359"/>
      <c r="IRS11" s="83"/>
      <c r="IRT11" s="83"/>
      <c r="IRU11" s="83"/>
      <c r="IRV11" s="83"/>
      <c r="IRW11" s="83"/>
      <c r="IRX11" s="83"/>
      <c r="IRY11" s="83"/>
      <c r="IRZ11" s="83"/>
      <c r="ISA11" s="83"/>
      <c r="ISB11" s="83"/>
      <c r="ISC11" s="83"/>
      <c r="ISD11" s="83"/>
      <c r="ISE11" s="83"/>
      <c r="ISH11" s="363"/>
      <c r="ISI11" s="359"/>
      <c r="ISJ11" s="359"/>
      <c r="ISK11" s="359"/>
      <c r="ISL11" s="359"/>
      <c r="ISM11" s="359"/>
      <c r="ISN11" s="359"/>
      <c r="ISO11" s="359"/>
      <c r="ISP11" s="359"/>
      <c r="ISQ11" s="359"/>
      <c r="ISR11" s="359"/>
      <c r="ISS11" s="83"/>
      <c r="IST11" s="83"/>
      <c r="ISU11" s="83"/>
      <c r="ISV11" s="83"/>
      <c r="ISW11" s="83"/>
      <c r="ISX11" s="83"/>
      <c r="ISY11" s="83"/>
      <c r="ISZ11" s="83"/>
      <c r="ITA11" s="83"/>
      <c r="ITB11" s="83"/>
      <c r="ITC11" s="83"/>
      <c r="ITD11" s="83"/>
      <c r="ITE11" s="83"/>
      <c r="ITH11" s="363"/>
      <c r="ITI11" s="359"/>
      <c r="ITJ11" s="359"/>
      <c r="ITK11" s="359"/>
      <c r="ITL11" s="359"/>
      <c r="ITM11" s="359"/>
      <c r="ITN11" s="359"/>
      <c r="ITO11" s="359"/>
      <c r="ITP11" s="359"/>
      <c r="ITQ11" s="359"/>
      <c r="ITR11" s="359"/>
      <c r="ITS11" s="83"/>
      <c r="ITT11" s="83"/>
      <c r="ITU11" s="83"/>
      <c r="ITV11" s="83"/>
      <c r="ITW11" s="83"/>
      <c r="ITX11" s="83"/>
      <c r="ITY11" s="83"/>
      <c r="ITZ11" s="83"/>
      <c r="IUA11" s="83"/>
      <c r="IUB11" s="83"/>
      <c r="IUC11" s="83"/>
      <c r="IUD11" s="83"/>
      <c r="IUE11" s="83"/>
      <c r="IUH11" s="363"/>
      <c r="IUI11" s="359"/>
      <c r="IUJ11" s="359"/>
      <c r="IUK11" s="359"/>
      <c r="IUL11" s="359"/>
      <c r="IUM11" s="359"/>
      <c r="IUN11" s="359"/>
      <c r="IUO11" s="359"/>
      <c r="IUP11" s="359"/>
      <c r="IUQ11" s="359"/>
      <c r="IUR11" s="359"/>
      <c r="IUS11" s="83"/>
      <c r="IUT11" s="83"/>
      <c r="IUU11" s="83"/>
      <c r="IUV11" s="83"/>
      <c r="IUW11" s="83"/>
      <c r="IUX11" s="83"/>
      <c r="IUY11" s="83"/>
      <c r="IUZ11" s="83"/>
      <c r="IVA11" s="83"/>
      <c r="IVB11" s="83"/>
      <c r="IVC11" s="83"/>
      <c r="IVD11" s="83"/>
      <c r="IVE11" s="83"/>
      <c r="IVH11" s="363"/>
      <c r="IVI11" s="359"/>
      <c r="IVJ11" s="359"/>
      <c r="IVK11" s="359"/>
      <c r="IVL11" s="359"/>
      <c r="IVM11" s="359"/>
      <c r="IVN11" s="359"/>
      <c r="IVO11" s="359"/>
      <c r="IVP11" s="359"/>
      <c r="IVQ11" s="359"/>
      <c r="IVR11" s="359"/>
      <c r="IVS11" s="83"/>
      <c r="IVT11" s="83"/>
      <c r="IVU11" s="83"/>
      <c r="IVV11" s="83"/>
      <c r="IVW11" s="83"/>
      <c r="IVX11" s="83"/>
      <c r="IVY11" s="83"/>
      <c r="IVZ11" s="83"/>
      <c r="IWA11" s="83"/>
      <c r="IWB11" s="83"/>
      <c r="IWC11" s="83"/>
      <c r="IWD11" s="83"/>
      <c r="IWE11" s="83"/>
      <c r="IWH11" s="363"/>
      <c r="IWI11" s="359"/>
      <c r="IWJ11" s="359"/>
      <c r="IWK11" s="359"/>
      <c r="IWL11" s="359"/>
      <c r="IWM11" s="359"/>
      <c r="IWN11" s="359"/>
      <c r="IWO11" s="359"/>
      <c r="IWP11" s="359"/>
      <c r="IWQ11" s="359"/>
      <c r="IWR11" s="359"/>
      <c r="IWS11" s="83"/>
      <c r="IWT11" s="83"/>
      <c r="IWU11" s="83"/>
      <c r="IWV11" s="83"/>
      <c r="IWW11" s="83"/>
      <c r="IWX11" s="83"/>
      <c r="IWY11" s="83"/>
      <c r="IWZ11" s="83"/>
      <c r="IXA11" s="83"/>
      <c r="IXB11" s="83"/>
      <c r="IXC11" s="83"/>
      <c r="IXD11" s="83"/>
      <c r="IXE11" s="83"/>
      <c r="IXH11" s="363"/>
      <c r="IXI11" s="359"/>
      <c r="IXJ11" s="359"/>
      <c r="IXK11" s="359"/>
      <c r="IXL11" s="359"/>
      <c r="IXM11" s="359"/>
      <c r="IXN11" s="359"/>
      <c r="IXO11" s="359"/>
      <c r="IXP11" s="359"/>
      <c r="IXQ11" s="359"/>
      <c r="IXR11" s="359"/>
      <c r="IXS11" s="83"/>
      <c r="IXT11" s="83"/>
      <c r="IXU11" s="83"/>
      <c r="IXV11" s="83"/>
      <c r="IXW11" s="83"/>
      <c r="IXX11" s="83"/>
      <c r="IXY11" s="83"/>
      <c r="IXZ11" s="83"/>
      <c r="IYA11" s="83"/>
      <c r="IYB11" s="83"/>
      <c r="IYC11" s="83"/>
      <c r="IYD11" s="83"/>
      <c r="IYE11" s="83"/>
      <c r="IYH11" s="363"/>
      <c r="IYI11" s="359"/>
      <c r="IYJ11" s="359"/>
      <c r="IYK11" s="359"/>
      <c r="IYL11" s="359"/>
      <c r="IYM11" s="359"/>
      <c r="IYN11" s="359"/>
      <c r="IYO11" s="359"/>
      <c r="IYP11" s="359"/>
      <c r="IYQ11" s="359"/>
      <c r="IYR11" s="359"/>
      <c r="IYS11" s="83"/>
      <c r="IYT11" s="83"/>
      <c r="IYU11" s="83"/>
      <c r="IYV11" s="83"/>
      <c r="IYW11" s="83"/>
      <c r="IYX11" s="83"/>
      <c r="IYY11" s="83"/>
      <c r="IYZ11" s="83"/>
      <c r="IZA11" s="83"/>
      <c r="IZB11" s="83"/>
      <c r="IZC11" s="83"/>
      <c r="IZD11" s="83"/>
      <c r="IZE11" s="83"/>
      <c r="IZH11" s="363"/>
      <c r="IZI11" s="359"/>
      <c r="IZJ11" s="359"/>
      <c r="IZK11" s="359"/>
      <c r="IZL11" s="359"/>
      <c r="IZM11" s="359"/>
      <c r="IZN11" s="359"/>
      <c r="IZO11" s="359"/>
      <c r="IZP11" s="359"/>
      <c r="IZQ11" s="359"/>
      <c r="IZR11" s="359"/>
      <c r="IZS11" s="83"/>
      <c r="IZT11" s="83"/>
      <c r="IZU11" s="83"/>
      <c r="IZV11" s="83"/>
      <c r="IZW11" s="83"/>
      <c r="IZX11" s="83"/>
      <c r="IZY11" s="83"/>
      <c r="IZZ11" s="83"/>
      <c r="JAA11" s="83"/>
      <c r="JAB11" s="83"/>
      <c r="JAC11" s="83"/>
      <c r="JAD11" s="83"/>
      <c r="JAE11" s="83"/>
      <c r="JAH11" s="363"/>
      <c r="JAI11" s="359"/>
      <c r="JAJ11" s="359"/>
      <c r="JAK11" s="359"/>
      <c r="JAL11" s="359"/>
      <c r="JAM11" s="359"/>
      <c r="JAN11" s="359"/>
      <c r="JAO11" s="359"/>
      <c r="JAP11" s="359"/>
      <c r="JAQ11" s="359"/>
      <c r="JAR11" s="359"/>
      <c r="JAS11" s="83"/>
      <c r="JAT11" s="83"/>
      <c r="JAU11" s="83"/>
      <c r="JAV11" s="83"/>
      <c r="JAW11" s="83"/>
      <c r="JAX11" s="83"/>
      <c r="JAY11" s="83"/>
      <c r="JAZ11" s="83"/>
      <c r="JBA11" s="83"/>
      <c r="JBB11" s="83"/>
      <c r="JBC11" s="83"/>
      <c r="JBD11" s="83"/>
      <c r="JBE11" s="83"/>
      <c r="JBH11" s="363"/>
      <c r="JBI11" s="359"/>
      <c r="JBJ11" s="359"/>
      <c r="JBK11" s="359"/>
      <c r="JBL11" s="359"/>
      <c r="JBM11" s="359"/>
      <c r="JBN11" s="359"/>
      <c r="JBO11" s="359"/>
      <c r="JBP11" s="359"/>
      <c r="JBQ11" s="359"/>
      <c r="JBR11" s="359"/>
      <c r="JBS11" s="83"/>
      <c r="JBT11" s="83"/>
      <c r="JBU11" s="83"/>
      <c r="JBV11" s="83"/>
      <c r="JBW11" s="83"/>
      <c r="JBX11" s="83"/>
      <c r="JBY11" s="83"/>
      <c r="JBZ11" s="83"/>
      <c r="JCA11" s="83"/>
      <c r="JCB11" s="83"/>
      <c r="JCC11" s="83"/>
      <c r="JCD11" s="83"/>
      <c r="JCE11" s="83"/>
      <c r="JCH11" s="363"/>
      <c r="JCI11" s="359"/>
      <c r="JCJ11" s="359"/>
      <c r="JCK11" s="359"/>
      <c r="JCL11" s="359"/>
      <c r="JCM11" s="359"/>
      <c r="JCN11" s="359"/>
      <c r="JCO11" s="359"/>
      <c r="JCP11" s="359"/>
      <c r="JCQ11" s="359"/>
      <c r="JCR11" s="359"/>
      <c r="JCS11" s="83"/>
      <c r="JCT11" s="83"/>
      <c r="JCU11" s="83"/>
      <c r="JCV11" s="83"/>
      <c r="JCW11" s="83"/>
      <c r="JCX11" s="83"/>
      <c r="JCY11" s="83"/>
      <c r="JCZ11" s="83"/>
      <c r="JDA11" s="83"/>
      <c r="JDB11" s="83"/>
      <c r="JDC11" s="83"/>
      <c r="JDD11" s="83"/>
      <c r="JDE11" s="83"/>
      <c r="JDH11" s="363"/>
      <c r="JDI11" s="359"/>
      <c r="JDJ11" s="359"/>
      <c r="JDK11" s="359"/>
      <c r="JDL11" s="359"/>
      <c r="JDM11" s="359"/>
      <c r="JDN11" s="359"/>
      <c r="JDO11" s="359"/>
      <c r="JDP11" s="359"/>
      <c r="JDQ11" s="359"/>
      <c r="JDR11" s="359"/>
      <c r="JDS11" s="83"/>
      <c r="JDT11" s="83"/>
      <c r="JDU11" s="83"/>
      <c r="JDV11" s="83"/>
      <c r="JDW11" s="83"/>
      <c r="JDX11" s="83"/>
      <c r="JDY11" s="83"/>
      <c r="JDZ11" s="83"/>
      <c r="JEA11" s="83"/>
      <c r="JEB11" s="83"/>
      <c r="JEC11" s="83"/>
      <c r="JED11" s="83"/>
      <c r="JEE11" s="83"/>
      <c r="JEH11" s="363"/>
      <c r="JEI11" s="359"/>
      <c r="JEJ11" s="359"/>
      <c r="JEK11" s="359"/>
      <c r="JEL11" s="359"/>
      <c r="JEM11" s="359"/>
      <c r="JEN11" s="359"/>
      <c r="JEO11" s="359"/>
      <c r="JEP11" s="359"/>
      <c r="JEQ11" s="359"/>
      <c r="JER11" s="359"/>
      <c r="JES11" s="83"/>
      <c r="JET11" s="83"/>
      <c r="JEU11" s="83"/>
      <c r="JEV11" s="83"/>
      <c r="JEW11" s="83"/>
      <c r="JEX11" s="83"/>
      <c r="JEY11" s="83"/>
      <c r="JEZ11" s="83"/>
      <c r="JFA11" s="83"/>
      <c r="JFB11" s="83"/>
      <c r="JFC11" s="83"/>
      <c r="JFD11" s="83"/>
      <c r="JFE11" s="83"/>
      <c r="JFH11" s="363"/>
      <c r="JFI11" s="359"/>
      <c r="JFJ11" s="359"/>
      <c r="JFK11" s="359"/>
      <c r="JFL11" s="359"/>
      <c r="JFM11" s="359"/>
      <c r="JFN11" s="359"/>
      <c r="JFO11" s="359"/>
      <c r="JFP11" s="359"/>
      <c r="JFQ11" s="359"/>
      <c r="JFR11" s="359"/>
      <c r="JFS11" s="83"/>
      <c r="JFT11" s="83"/>
      <c r="JFU11" s="83"/>
      <c r="JFV11" s="83"/>
      <c r="JFW11" s="83"/>
      <c r="JFX11" s="83"/>
      <c r="JFY11" s="83"/>
      <c r="JFZ11" s="83"/>
      <c r="JGA11" s="83"/>
      <c r="JGB11" s="83"/>
      <c r="JGC11" s="83"/>
      <c r="JGD11" s="83"/>
      <c r="JGE11" s="83"/>
      <c r="JGH11" s="363"/>
      <c r="JGI11" s="359"/>
      <c r="JGJ11" s="359"/>
      <c r="JGK11" s="359"/>
      <c r="JGL11" s="359"/>
      <c r="JGM11" s="359"/>
      <c r="JGN11" s="359"/>
      <c r="JGO11" s="359"/>
      <c r="JGP11" s="359"/>
      <c r="JGQ11" s="359"/>
      <c r="JGR11" s="359"/>
      <c r="JGS11" s="83"/>
      <c r="JGT11" s="83"/>
      <c r="JGU11" s="83"/>
      <c r="JGV11" s="83"/>
      <c r="JGW11" s="83"/>
      <c r="JGX11" s="83"/>
      <c r="JGY11" s="83"/>
      <c r="JGZ11" s="83"/>
      <c r="JHA11" s="83"/>
      <c r="JHB11" s="83"/>
      <c r="JHC11" s="83"/>
      <c r="JHD11" s="83"/>
      <c r="JHE11" s="83"/>
      <c r="JHH11" s="363"/>
      <c r="JHI11" s="359"/>
      <c r="JHJ11" s="359"/>
      <c r="JHK11" s="359"/>
      <c r="JHL11" s="359"/>
      <c r="JHM11" s="359"/>
      <c r="JHN11" s="359"/>
      <c r="JHO11" s="359"/>
      <c r="JHP11" s="359"/>
      <c r="JHQ11" s="359"/>
      <c r="JHR11" s="359"/>
      <c r="JHS11" s="83"/>
      <c r="JHT11" s="83"/>
      <c r="JHU11" s="83"/>
      <c r="JHV11" s="83"/>
      <c r="JHW11" s="83"/>
      <c r="JHX11" s="83"/>
      <c r="JHY11" s="83"/>
      <c r="JHZ11" s="83"/>
      <c r="JIA11" s="83"/>
      <c r="JIB11" s="83"/>
      <c r="JIC11" s="83"/>
      <c r="JID11" s="83"/>
      <c r="JIE11" s="83"/>
      <c r="JIH11" s="363"/>
      <c r="JII11" s="359"/>
      <c r="JIJ11" s="359"/>
      <c r="JIK11" s="359"/>
      <c r="JIL11" s="359"/>
      <c r="JIM11" s="359"/>
      <c r="JIN11" s="359"/>
      <c r="JIO11" s="359"/>
      <c r="JIP11" s="359"/>
      <c r="JIQ11" s="359"/>
      <c r="JIR11" s="359"/>
      <c r="JIS11" s="83"/>
      <c r="JIT11" s="83"/>
      <c r="JIU11" s="83"/>
      <c r="JIV11" s="83"/>
      <c r="JIW11" s="83"/>
      <c r="JIX11" s="83"/>
      <c r="JIY11" s="83"/>
      <c r="JIZ11" s="83"/>
      <c r="JJA11" s="83"/>
      <c r="JJB11" s="83"/>
      <c r="JJC11" s="83"/>
      <c r="JJD11" s="83"/>
      <c r="JJE11" s="83"/>
      <c r="JJH11" s="363"/>
      <c r="JJI11" s="359"/>
      <c r="JJJ11" s="359"/>
      <c r="JJK11" s="359"/>
      <c r="JJL11" s="359"/>
      <c r="JJM11" s="359"/>
      <c r="JJN11" s="359"/>
      <c r="JJO11" s="359"/>
      <c r="JJP11" s="359"/>
      <c r="JJQ11" s="359"/>
      <c r="JJR11" s="359"/>
      <c r="JJS11" s="83"/>
      <c r="JJT11" s="83"/>
      <c r="JJU11" s="83"/>
      <c r="JJV11" s="83"/>
      <c r="JJW11" s="83"/>
      <c r="JJX11" s="83"/>
      <c r="JJY11" s="83"/>
      <c r="JJZ11" s="83"/>
      <c r="JKA11" s="83"/>
      <c r="JKB11" s="83"/>
      <c r="JKC11" s="83"/>
      <c r="JKD11" s="83"/>
      <c r="JKE11" s="83"/>
      <c r="JKH11" s="363"/>
      <c r="JKI11" s="359"/>
      <c r="JKJ11" s="359"/>
      <c r="JKK11" s="359"/>
      <c r="JKL11" s="359"/>
      <c r="JKM11" s="359"/>
      <c r="JKN11" s="359"/>
      <c r="JKO11" s="359"/>
      <c r="JKP11" s="359"/>
      <c r="JKQ11" s="359"/>
      <c r="JKR11" s="359"/>
      <c r="JKS11" s="83"/>
      <c r="JKT11" s="83"/>
      <c r="JKU11" s="83"/>
      <c r="JKV11" s="83"/>
      <c r="JKW11" s="83"/>
      <c r="JKX11" s="83"/>
      <c r="JKY11" s="83"/>
      <c r="JKZ11" s="83"/>
      <c r="JLA11" s="83"/>
      <c r="JLB11" s="83"/>
      <c r="JLC11" s="83"/>
      <c r="JLD11" s="83"/>
      <c r="JLE11" s="83"/>
      <c r="JLH11" s="363"/>
      <c r="JLI11" s="359"/>
      <c r="JLJ11" s="359"/>
      <c r="JLK11" s="359"/>
      <c r="JLL11" s="359"/>
      <c r="JLM11" s="359"/>
      <c r="JLN11" s="359"/>
      <c r="JLO11" s="359"/>
      <c r="JLP11" s="359"/>
      <c r="JLQ11" s="359"/>
      <c r="JLR11" s="359"/>
      <c r="JLS11" s="83"/>
      <c r="JLT11" s="83"/>
      <c r="JLU11" s="83"/>
      <c r="JLV11" s="83"/>
      <c r="JLW11" s="83"/>
      <c r="JLX11" s="83"/>
      <c r="JLY11" s="83"/>
      <c r="JLZ11" s="83"/>
      <c r="JMA11" s="83"/>
      <c r="JMB11" s="83"/>
      <c r="JMC11" s="83"/>
      <c r="JMD11" s="83"/>
      <c r="JME11" s="83"/>
      <c r="JMH11" s="363"/>
      <c r="JMI11" s="359"/>
      <c r="JMJ11" s="359"/>
      <c r="JMK11" s="359"/>
      <c r="JML11" s="359"/>
      <c r="JMM11" s="359"/>
      <c r="JMN11" s="359"/>
      <c r="JMO11" s="359"/>
      <c r="JMP11" s="359"/>
      <c r="JMQ11" s="359"/>
      <c r="JMR11" s="359"/>
      <c r="JMS11" s="83"/>
      <c r="JMT11" s="83"/>
      <c r="JMU11" s="83"/>
      <c r="JMV11" s="83"/>
      <c r="JMW11" s="83"/>
      <c r="JMX11" s="83"/>
      <c r="JMY11" s="83"/>
      <c r="JMZ11" s="83"/>
      <c r="JNA11" s="83"/>
      <c r="JNB11" s="83"/>
      <c r="JNC11" s="83"/>
      <c r="JND11" s="83"/>
      <c r="JNE11" s="83"/>
      <c r="JNH11" s="363"/>
      <c r="JNI11" s="359"/>
      <c r="JNJ11" s="359"/>
      <c r="JNK11" s="359"/>
      <c r="JNL11" s="359"/>
      <c r="JNM11" s="359"/>
      <c r="JNN11" s="359"/>
      <c r="JNO11" s="359"/>
      <c r="JNP11" s="359"/>
      <c r="JNQ11" s="359"/>
      <c r="JNR11" s="359"/>
      <c r="JNS11" s="83"/>
      <c r="JNT11" s="83"/>
      <c r="JNU11" s="83"/>
      <c r="JNV11" s="83"/>
      <c r="JNW11" s="83"/>
      <c r="JNX11" s="83"/>
      <c r="JNY11" s="83"/>
      <c r="JNZ11" s="83"/>
      <c r="JOA11" s="83"/>
      <c r="JOB11" s="83"/>
      <c r="JOC11" s="83"/>
      <c r="JOD11" s="83"/>
      <c r="JOE11" s="83"/>
      <c r="JOH11" s="363"/>
      <c r="JOI11" s="359"/>
      <c r="JOJ11" s="359"/>
      <c r="JOK11" s="359"/>
      <c r="JOL11" s="359"/>
      <c r="JOM11" s="359"/>
      <c r="JON11" s="359"/>
      <c r="JOO11" s="359"/>
      <c r="JOP11" s="359"/>
      <c r="JOQ11" s="359"/>
      <c r="JOR11" s="359"/>
      <c r="JOS11" s="83"/>
      <c r="JOT11" s="83"/>
      <c r="JOU11" s="83"/>
      <c r="JOV11" s="83"/>
      <c r="JOW11" s="83"/>
      <c r="JOX11" s="83"/>
      <c r="JOY11" s="83"/>
      <c r="JOZ11" s="83"/>
      <c r="JPA11" s="83"/>
      <c r="JPB11" s="83"/>
      <c r="JPC11" s="83"/>
      <c r="JPD11" s="83"/>
      <c r="JPE11" s="83"/>
      <c r="JPH11" s="363"/>
      <c r="JPI11" s="359"/>
      <c r="JPJ11" s="359"/>
      <c r="JPK11" s="359"/>
      <c r="JPL11" s="359"/>
      <c r="JPM11" s="359"/>
      <c r="JPN11" s="359"/>
      <c r="JPO11" s="359"/>
      <c r="JPP11" s="359"/>
      <c r="JPQ11" s="359"/>
      <c r="JPR11" s="359"/>
      <c r="JPS11" s="83"/>
      <c r="JPT11" s="83"/>
      <c r="JPU11" s="83"/>
      <c r="JPV11" s="83"/>
      <c r="JPW11" s="83"/>
      <c r="JPX11" s="83"/>
      <c r="JPY11" s="83"/>
      <c r="JPZ11" s="83"/>
      <c r="JQA11" s="83"/>
      <c r="JQB11" s="83"/>
      <c r="JQC11" s="83"/>
      <c r="JQD11" s="83"/>
      <c r="JQE11" s="83"/>
      <c r="JQH11" s="363"/>
      <c r="JQI11" s="359"/>
      <c r="JQJ11" s="359"/>
      <c r="JQK11" s="359"/>
      <c r="JQL11" s="359"/>
      <c r="JQM11" s="359"/>
      <c r="JQN11" s="359"/>
      <c r="JQO11" s="359"/>
      <c r="JQP11" s="359"/>
      <c r="JQQ11" s="359"/>
      <c r="JQR11" s="359"/>
      <c r="JQS11" s="83"/>
      <c r="JQT11" s="83"/>
      <c r="JQU11" s="83"/>
      <c r="JQV11" s="83"/>
      <c r="JQW11" s="83"/>
      <c r="JQX11" s="83"/>
      <c r="JQY11" s="83"/>
      <c r="JQZ11" s="83"/>
      <c r="JRA11" s="83"/>
      <c r="JRB11" s="83"/>
      <c r="JRC11" s="83"/>
      <c r="JRD11" s="83"/>
      <c r="JRE11" s="83"/>
      <c r="JRH11" s="363"/>
      <c r="JRI11" s="359"/>
      <c r="JRJ11" s="359"/>
      <c r="JRK11" s="359"/>
      <c r="JRL11" s="359"/>
      <c r="JRM11" s="359"/>
      <c r="JRN11" s="359"/>
      <c r="JRO11" s="359"/>
      <c r="JRP11" s="359"/>
      <c r="JRQ11" s="359"/>
      <c r="JRR11" s="359"/>
      <c r="JRS11" s="83"/>
      <c r="JRT11" s="83"/>
      <c r="JRU11" s="83"/>
      <c r="JRV11" s="83"/>
      <c r="JRW11" s="83"/>
      <c r="JRX11" s="83"/>
      <c r="JRY11" s="83"/>
      <c r="JRZ11" s="83"/>
      <c r="JSA11" s="83"/>
      <c r="JSB11" s="83"/>
      <c r="JSC11" s="83"/>
      <c r="JSD11" s="83"/>
      <c r="JSE11" s="83"/>
      <c r="JSH11" s="363"/>
      <c r="JSI11" s="359"/>
      <c r="JSJ11" s="359"/>
      <c r="JSK11" s="359"/>
      <c r="JSL11" s="359"/>
      <c r="JSM11" s="359"/>
      <c r="JSN11" s="359"/>
      <c r="JSO11" s="359"/>
      <c r="JSP11" s="359"/>
      <c r="JSQ11" s="359"/>
      <c r="JSR11" s="359"/>
      <c r="JSS11" s="83"/>
      <c r="JST11" s="83"/>
      <c r="JSU11" s="83"/>
      <c r="JSV11" s="83"/>
      <c r="JSW11" s="83"/>
      <c r="JSX11" s="83"/>
      <c r="JSY11" s="83"/>
      <c r="JSZ11" s="83"/>
      <c r="JTA11" s="83"/>
      <c r="JTB11" s="83"/>
      <c r="JTC11" s="83"/>
      <c r="JTD11" s="83"/>
      <c r="JTE11" s="83"/>
      <c r="JTH11" s="363"/>
      <c r="JTI11" s="359"/>
      <c r="JTJ11" s="359"/>
      <c r="JTK11" s="359"/>
      <c r="JTL11" s="359"/>
      <c r="JTM11" s="359"/>
      <c r="JTN11" s="359"/>
      <c r="JTO11" s="359"/>
      <c r="JTP11" s="359"/>
      <c r="JTQ11" s="359"/>
      <c r="JTR11" s="359"/>
      <c r="JTS11" s="83"/>
      <c r="JTT11" s="83"/>
      <c r="JTU11" s="83"/>
      <c r="JTV11" s="83"/>
      <c r="JTW11" s="83"/>
      <c r="JTX11" s="83"/>
      <c r="JTY11" s="83"/>
      <c r="JTZ11" s="83"/>
      <c r="JUA11" s="83"/>
      <c r="JUB11" s="83"/>
      <c r="JUC11" s="83"/>
      <c r="JUD11" s="83"/>
      <c r="JUE11" s="83"/>
      <c r="JUH11" s="363"/>
      <c r="JUI11" s="359"/>
      <c r="JUJ11" s="359"/>
      <c r="JUK11" s="359"/>
      <c r="JUL11" s="359"/>
      <c r="JUM11" s="359"/>
      <c r="JUN11" s="359"/>
      <c r="JUO11" s="359"/>
      <c r="JUP11" s="359"/>
      <c r="JUQ11" s="359"/>
      <c r="JUR11" s="359"/>
      <c r="JUS11" s="83"/>
      <c r="JUT11" s="83"/>
      <c r="JUU11" s="83"/>
      <c r="JUV11" s="83"/>
      <c r="JUW11" s="83"/>
      <c r="JUX11" s="83"/>
      <c r="JUY11" s="83"/>
      <c r="JUZ11" s="83"/>
      <c r="JVA11" s="83"/>
      <c r="JVB11" s="83"/>
      <c r="JVC11" s="83"/>
      <c r="JVD11" s="83"/>
      <c r="JVE11" s="83"/>
      <c r="JVH11" s="363"/>
      <c r="JVI11" s="359"/>
      <c r="JVJ11" s="359"/>
      <c r="JVK11" s="359"/>
      <c r="JVL11" s="359"/>
      <c r="JVM11" s="359"/>
      <c r="JVN11" s="359"/>
      <c r="JVO11" s="359"/>
      <c r="JVP11" s="359"/>
      <c r="JVQ11" s="359"/>
      <c r="JVR11" s="359"/>
      <c r="JVS11" s="83"/>
      <c r="JVT11" s="83"/>
      <c r="JVU11" s="83"/>
      <c r="JVV11" s="83"/>
      <c r="JVW11" s="83"/>
      <c r="JVX11" s="83"/>
      <c r="JVY11" s="83"/>
      <c r="JVZ11" s="83"/>
      <c r="JWA11" s="83"/>
      <c r="JWB11" s="83"/>
      <c r="JWC11" s="83"/>
      <c r="JWD11" s="83"/>
      <c r="JWE11" s="83"/>
      <c r="JWH11" s="363"/>
      <c r="JWI11" s="359"/>
      <c r="JWJ11" s="359"/>
      <c r="JWK11" s="359"/>
      <c r="JWL11" s="359"/>
      <c r="JWM11" s="359"/>
      <c r="JWN11" s="359"/>
      <c r="JWO11" s="359"/>
      <c r="JWP11" s="359"/>
      <c r="JWQ11" s="359"/>
      <c r="JWR11" s="359"/>
      <c r="JWS11" s="83"/>
      <c r="JWT11" s="83"/>
      <c r="JWU11" s="83"/>
      <c r="JWV11" s="83"/>
      <c r="JWW11" s="83"/>
      <c r="JWX11" s="83"/>
      <c r="JWY11" s="83"/>
      <c r="JWZ11" s="83"/>
      <c r="JXA11" s="83"/>
      <c r="JXB11" s="83"/>
      <c r="JXC11" s="83"/>
      <c r="JXD11" s="83"/>
      <c r="JXE11" s="83"/>
      <c r="JXH11" s="363"/>
      <c r="JXI11" s="359"/>
      <c r="JXJ11" s="359"/>
      <c r="JXK11" s="359"/>
      <c r="JXL11" s="359"/>
      <c r="JXM11" s="359"/>
      <c r="JXN11" s="359"/>
      <c r="JXO11" s="359"/>
      <c r="JXP11" s="359"/>
      <c r="JXQ11" s="359"/>
      <c r="JXR11" s="359"/>
      <c r="JXS11" s="83"/>
      <c r="JXT11" s="83"/>
      <c r="JXU11" s="83"/>
      <c r="JXV11" s="83"/>
      <c r="JXW11" s="83"/>
      <c r="JXX11" s="83"/>
      <c r="JXY11" s="83"/>
      <c r="JXZ11" s="83"/>
      <c r="JYA11" s="83"/>
      <c r="JYB11" s="83"/>
      <c r="JYC11" s="83"/>
      <c r="JYD11" s="83"/>
      <c r="JYE11" s="83"/>
      <c r="JYH11" s="363"/>
      <c r="JYI11" s="359"/>
      <c r="JYJ11" s="359"/>
      <c r="JYK11" s="359"/>
      <c r="JYL11" s="359"/>
      <c r="JYM11" s="359"/>
      <c r="JYN11" s="359"/>
      <c r="JYO11" s="359"/>
      <c r="JYP11" s="359"/>
      <c r="JYQ11" s="359"/>
      <c r="JYR11" s="359"/>
      <c r="JYS11" s="83"/>
      <c r="JYT11" s="83"/>
      <c r="JYU11" s="83"/>
      <c r="JYV11" s="83"/>
      <c r="JYW11" s="83"/>
      <c r="JYX11" s="83"/>
      <c r="JYY11" s="83"/>
      <c r="JYZ11" s="83"/>
      <c r="JZA11" s="83"/>
      <c r="JZB11" s="83"/>
      <c r="JZC11" s="83"/>
      <c r="JZD11" s="83"/>
      <c r="JZE11" s="83"/>
      <c r="JZH11" s="363"/>
      <c r="JZI11" s="359"/>
      <c r="JZJ11" s="359"/>
      <c r="JZK11" s="359"/>
      <c r="JZL11" s="359"/>
      <c r="JZM11" s="359"/>
      <c r="JZN11" s="359"/>
      <c r="JZO11" s="359"/>
      <c r="JZP11" s="359"/>
      <c r="JZQ11" s="359"/>
      <c r="JZR11" s="359"/>
      <c r="JZS11" s="83"/>
      <c r="JZT11" s="83"/>
      <c r="JZU11" s="83"/>
      <c r="JZV11" s="83"/>
      <c r="JZW11" s="83"/>
      <c r="JZX11" s="83"/>
      <c r="JZY11" s="83"/>
      <c r="JZZ11" s="83"/>
      <c r="KAA11" s="83"/>
      <c r="KAB11" s="83"/>
      <c r="KAC11" s="83"/>
      <c r="KAD11" s="83"/>
      <c r="KAE11" s="83"/>
      <c r="KAH11" s="363"/>
      <c r="KAI11" s="359"/>
      <c r="KAJ11" s="359"/>
      <c r="KAK11" s="359"/>
      <c r="KAL11" s="359"/>
      <c r="KAM11" s="359"/>
      <c r="KAN11" s="359"/>
      <c r="KAO11" s="359"/>
      <c r="KAP11" s="359"/>
      <c r="KAQ11" s="359"/>
      <c r="KAR11" s="359"/>
      <c r="KAS11" s="83"/>
      <c r="KAT11" s="83"/>
      <c r="KAU11" s="83"/>
      <c r="KAV11" s="83"/>
      <c r="KAW11" s="83"/>
      <c r="KAX11" s="83"/>
      <c r="KAY11" s="83"/>
      <c r="KAZ11" s="83"/>
      <c r="KBA11" s="83"/>
      <c r="KBB11" s="83"/>
      <c r="KBC11" s="83"/>
      <c r="KBD11" s="83"/>
      <c r="KBE11" s="83"/>
      <c r="KBH11" s="363"/>
      <c r="KBI11" s="359"/>
      <c r="KBJ11" s="359"/>
      <c r="KBK11" s="359"/>
      <c r="KBL11" s="359"/>
      <c r="KBM11" s="359"/>
      <c r="KBN11" s="359"/>
      <c r="KBO11" s="359"/>
      <c r="KBP11" s="359"/>
      <c r="KBQ11" s="359"/>
      <c r="KBR11" s="359"/>
      <c r="KBS11" s="83"/>
      <c r="KBT11" s="83"/>
      <c r="KBU11" s="83"/>
      <c r="KBV11" s="83"/>
      <c r="KBW11" s="83"/>
      <c r="KBX11" s="83"/>
      <c r="KBY11" s="83"/>
      <c r="KBZ11" s="83"/>
      <c r="KCA11" s="83"/>
      <c r="KCB11" s="83"/>
      <c r="KCC11" s="83"/>
      <c r="KCD11" s="83"/>
      <c r="KCE11" s="83"/>
      <c r="KCH11" s="363"/>
      <c r="KCI11" s="359"/>
      <c r="KCJ11" s="359"/>
      <c r="KCK11" s="359"/>
      <c r="KCL11" s="359"/>
      <c r="KCM11" s="359"/>
      <c r="KCN11" s="359"/>
      <c r="KCO11" s="359"/>
      <c r="KCP11" s="359"/>
      <c r="KCQ11" s="359"/>
      <c r="KCR11" s="359"/>
      <c r="KCS11" s="83"/>
      <c r="KCT11" s="83"/>
      <c r="KCU11" s="83"/>
      <c r="KCV11" s="83"/>
      <c r="KCW11" s="83"/>
      <c r="KCX11" s="83"/>
      <c r="KCY11" s="83"/>
      <c r="KCZ11" s="83"/>
      <c r="KDA11" s="83"/>
      <c r="KDB11" s="83"/>
      <c r="KDC11" s="83"/>
      <c r="KDD11" s="83"/>
      <c r="KDE11" s="83"/>
      <c r="KDH11" s="363"/>
      <c r="KDI11" s="359"/>
      <c r="KDJ11" s="359"/>
      <c r="KDK11" s="359"/>
      <c r="KDL11" s="359"/>
      <c r="KDM11" s="359"/>
      <c r="KDN11" s="359"/>
      <c r="KDO11" s="359"/>
      <c r="KDP11" s="359"/>
      <c r="KDQ11" s="359"/>
      <c r="KDR11" s="359"/>
      <c r="KDS11" s="83"/>
      <c r="KDT11" s="83"/>
      <c r="KDU11" s="83"/>
      <c r="KDV11" s="83"/>
      <c r="KDW11" s="83"/>
      <c r="KDX11" s="83"/>
      <c r="KDY11" s="83"/>
      <c r="KDZ11" s="83"/>
      <c r="KEA11" s="83"/>
      <c r="KEB11" s="83"/>
      <c r="KEC11" s="83"/>
      <c r="KED11" s="83"/>
      <c r="KEE11" s="83"/>
      <c r="KEH11" s="363"/>
      <c r="KEI11" s="359"/>
      <c r="KEJ11" s="359"/>
      <c r="KEK11" s="359"/>
      <c r="KEL11" s="359"/>
      <c r="KEM11" s="359"/>
      <c r="KEN11" s="359"/>
      <c r="KEO11" s="359"/>
      <c r="KEP11" s="359"/>
      <c r="KEQ11" s="359"/>
      <c r="KER11" s="359"/>
      <c r="KES11" s="83"/>
      <c r="KET11" s="83"/>
      <c r="KEU11" s="83"/>
      <c r="KEV11" s="83"/>
      <c r="KEW11" s="83"/>
      <c r="KEX11" s="83"/>
      <c r="KEY11" s="83"/>
      <c r="KEZ11" s="83"/>
      <c r="KFA11" s="83"/>
      <c r="KFB11" s="83"/>
      <c r="KFC11" s="83"/>
      <c r="KFD11" s="83"/>
      <c r="KFE11" s="83"/>
      <c r="KFH11" s="363"/>
      <c r="KFI11" s="359"/>
      <c r="KFJ11" s="359"/>
      <c r="KFK11" s="359"/>
      <c r="KFL11" s="359"/>
      <c r="KFM11" s="359"/>
      <c r="KFN11" s="359"/>
      <c r="KFO11" s="359"/>
      <c r="KFP11" s="359"/>
      <c r="KFQ11" s="359"/>
      <c r="KFR11" s="359"/>
      <c r="KFS11" s="83"/>
      <c r="KFT11" s="83"/>
      <c r="KFU11" s="83"/>
      <c r="KFV11" s="83"/>
      <c r="KFW11" s="83"/>
      <c r="KFX11" s="83"/>
      <c r="KFY11" s="83"/>
      <c r="KFZ11" s="83"/>
      <c r="KGA11" s="83"/>
      <c r="KGB11" s="83"/>
      <c r="KGC11" s="83"/>
      <c r="KGD11" s="83"/>
      <c r="KGE11" s="83"/>
      <c r="KGH11" s="363"/>
      <c r="KGI11" s="359"/>
      <c r="KGJ11" s="359"/>
      <c r="KGK11" s="359"/>
      <c r="KGL11" s="359"/>
      <c r="KGM11" s="359"/>
      <c r="KGN11" s="359"/>
      <c r="KGO11" s="359"/>
      <c r="KGP11" s="359"/>
      <c r="KGQ11" s="359"/>
      <c r="KGR11" s="359"/>
      <c r="KGS11" s="83"/>
      <c r="KGT11" s="83"/>
      <c r="KGU11" s="83"/>
      <c r="KGV11" s="83"/>
      <c r="KGW11" s="83"/>
      <c r="KGX11" s="83"/>
      <c r="KGY11" s="83"/>
      <c r="KGZ11" s="83"/>
      <c r="KHA11" s="83"/>
      <c r="KHB11" s="83"/>
      <c r="KHC11" s="83"/>
      <c r="KHD11" s="83"/>
      <c r="KHE11" s="83"/>
      <c r="KHH11" s="363"/>
      <c r="KHI11" s="359"/>
      <c r="KHJ11" s="359"/>
      <c r="KHK11" s="359"/>
      <c r="KHL11" s="359"/>
      <c r="KHM11" s="359"/>
      <c r="KHN11" s="359"/>
      <c r="KHO11" s="359"/>
      <c r="KHP11" s="359"/>
      <c r="KHQ11" s="359"/>
      <c r="KHR11" s="359"/>
      <c r="KHS11" s="83"/>
      <c r="KHT11" s="83"/>
      <c r="KHU11" s="83"/>
      <c r="KHV11" s="83"/>
      <c r="KHW11" s="83"/>
      <c r="KHX11" s="83"/>
      <c r="KHY11" s="83"/>
      <c r="KHZ11" s="83"/>
      <c r="KIA11" s="83"/>
      <c r="KIB11" s="83"/>
      <c r="KIC11" s="83"/>
      <c r="KID11" s="83"/>
      <c r="KIE11" s="83"/>
      <c r="KIH11" s="363"/>
      <c r="KII11" s="359"/>
      <c r="KIJ11" s="359"/>
      <c r="KIK11" s="359"/>
      <c r="KIL11" s="359"/>
      <c r="KIM11" s="359"/>
      <c r="KIN11" s="359"/>
      <c r="KIO11" s="359"/>
      <c r="KIP11" s="359"/>
      <c r="KIQ11" s="359"/>
      <c r="KIR11" s="359"/>
      <c r="KIS11" s="83"/>
      <c r="KIT11" s="83"/>
      <c r="KIU11" s="83"/>
      <c r="KIV11" s="83"/>
      <c r="KIW11" s="83"/>
      <c r="KIX11" s="83"/>
      <c r="KIY11" s="83"/>
      <c r="KIZ11" s="83"/>
      <c r="KJA11" s="83"/>
      <c r="KJB11" s="83"/>
      <c r="KJC11" s="83"/>
      <c r="KJD11" s="83"/>
      <c r="KJE11" s="83"/>
      <c r="KJH11" s="363"/>
      <c r="KJI11" s="359"/>
      <c r="KJJ11" s="359"/>
      <c r="KJK11" s="359"/>
      <c r="KJL11" s="359"/>
      <c r="KJM11" s="359"/>
      <c r="KJN11" s="359"/>
      <c r="KJO11" s="359"/>
      <c r="KJP11" s="359"/>
      <c r="KJQ11" s="359"/>
      <c r="KJR11" s="359"/>
      <c r="KJS11" s="83"/>
      <c r="KJT11" s="83"/>
      <c r="KJU11" s="83"/>
      <c r="KJV11" s="83"/>
      <c r="KJW11" s="83"/>
      <c r="KJX11" s="83"/>
      <c r="KJY11" s="83"/>
      <c r="KJZ11" s="83"/>
      <c r="KKA11" s="83"/>
      <c r="KKB11" s="83"/>
      <c r="KKC11" s="83"/>
      <c r="KKD11" s="83"/>
      <c r="KKE11" s="83"/>
      <c r="KKH11" s="363"/>
      <c r="KKI11" s="359"/>
      <c r="KKJ11" s="359"/>
      <c r="KKK11" s="359"/>
      <c r="KKL11" s="359"/>
      <c r="KKM11" s="359"/>
      <c r="KKN11" s="359"/>
      <c r="KKO11" s="359"/>
      <c r="KKP11" s="359"/>
      <c r="KKQ11" s="359"/>
      <c r="KKR11" s="359"/>
      <c r="KKS11" s="83"/>
      <c r="KKT11" s="83"/>
      <c r="KKU11" s="83"/>
      <c r="KKV11" s="83"/>
      <c r="KKW11" s="83"/>
      <c r="KKX11" s="83"/>
      <c r="KKY11" s="83"/>
      <c r="KKZ11" s="83"/>
      <c r="KLA11" s="83"/>
      <c r="KLB11" s="83"/>
      <c r="KLC11" s="83"/>
      <c r="KLD11" s="83"/>
      <c r="KLE11" s="83"/>
      <c r="KLH11" s="363"/>
      <c r="KLI11" s="359"/>
      <c r="KLJ11" s="359"/>
      <c r="KLK11" s="359"/>
      <c r="KLL11" s="359"/>
      <c r="KLM11" s="359"/>
      <c r="KLN11" s="359"/>
      <c r="KLO11" s="359"/>
      <c r="KLP11" s="359"/>
      <c r="KLQ11" s="359"/>
      <c r="KLR11" s="359"/>
      <c r="KLS11" s="83"/>
      <c r="KLT11" s="83"/>
      <c r="KLU11" s="83"/>
      <c r="KLV11" s="83"/>
      <c r="KLW11" s="83"/>
      <c r="KLX11" s="83"/>
      <c r="KLY11" s="83"/>
      <c r="KLZ11" s="83"/>
      <c r="KMA11" s="83"/>
      <c r="KMB11" s="83"/>
      <c r="KMC11" s="83"/>
      <c r="KMD11" s="83"/>
      <c r="KME11" s="83"/>
      <c r="KMH11" s="363"/>
      <c r="KMI11" s="359"/>
      <c r="KMJ11" s="359"/>
      <c r="KMK11" s="359"/>
      <c r="KML11" s="359"/>
      <c r="KMM11" s="359"/>
      <c r="KMN11" s="359"/>
      <c r="KMO11" s="359"/>
      <c r="KMP11" s="359"/>
      <c r="KMQ11" s="359"/>
      <c r="KMR11" s="359"/>
      <c r="KMS11" s="83"/>
      <c r="KMT11" s="83"/>
      <c r="KMU11" s="83"/>
      <c r="KMV11" s="83"/>
      <c r="KMW11" s="83"/>
      <c r="KMX11" s="83"/>
      <c r="KMY11" s="83"/>
      <c r="KMZ11" s="83"/>
      <c r="KNA11" s="83"/>
      <c r="KNB11" s="83"/>
      <c r="KNC11" s="83"/>
      <c r="KND11" s="83"/>
      <c r="KNE11" s="83"/>
      <c r="KNH11" s="363"/>
      <c r="KNI11" s="359"/>
      <c r="KNJ11" s="359"/>
      <c r="KNK11" s="359"/>
      <c r="KNL11" s="359"/>
      <c r="KNM11" s="359"/>
      <c r="KNN11" s="359"/>
      <c r="KNO11" s="359"/>
      <c r="KNP11" s="359"/>
      <c r="KNQ11" s="359"/>
      <c r="KNR11" s="359"/>
      <c r="KNS11" s="83"/>
      <c r="KNT11" s="83"/>
      <c r="KNU11" s="83"/>
      <c r="KNV11" s="83"/>
      <c r="KNW11" s="83"/>
      <c r="KNX11" s="83"/>
      <c r="KNY11" s="83"/>
      <c r="KNZ11" s="83"/>
      <c r="KOA11" s="83"/>
      <c r="KOB11" s="83"/>
      <c r="KOC11" s="83"/>
      <c r="KOD11" s="83"/>
      <c r="KOE11" s="83"/>
      <c r="KOH11" s="363"/>
      <c r="KOI11" s="359"/>
      <c r="KOJ11" s="359"/>
      <c r="KOK11" s="359"/>
      <c r="KOL11" s="359"/>
      <c r="KOM11" s="359"/>
      <c r="KON11" s="359"/>
      <c r="KOO11" s="359"/>
      <c r="KOP11" s="359"/>
      <c r="KOQ11" s="359"/>
      <c r="KOR11" s="359"/>
      <c r="KOS11" s="83"/>
      <c r="KOT11" s="83"/>
      <c r="KOU11" s="83"/>
      <c r="KOV11" s="83"/>
      <c r="KOW11" s="83"/>
      <c r="KOX11" s="83"/>
      <c r="KOY11" s="83"/>
      <c r="KOZ11" s="83"/>
      <c r="KPA11" s="83"/>
      <c r="KPB11" s="83"/>
      <c r="KPC11" s="83"/>
      <c r="KPD11" s="83"/>
      <c r="KPE11" s="83"/>
      <c r="KPH11" s="363"/>
      <c r="KPI11" s="359"/>
      <c r="KPJ11" s="359"/>
      <c r="KPK11" s="359"/>
      <c r="KPL11" s="359"/>
      <c r="KPM11" s="359"/>
      <c r="KPN11" s="359"/>
      <c r="KPO11" s="359"/>
      <c r="KPP11" s="359"/>
      <c r="KPQ11" s="359"/>
      <c r="KPR11" s="359"/>
      <c r="KPS11" s="83"/>
      <c r="KPT11" s="83"/>
      <c r="KPU11" s="83"/>
      <c r="KPV11" s="83"/>
      <c r="KPW11" s="83"/>
      <c r="KPX11" s="83"/>
      <c r="KPY11" s="83"/>
      <c r="KPZ11" s="83"/>
      <c r="KQA11" s="83"/>
      <c r="KQB11" s="83"/>
      <c r="KQC11" s="83"/>
      <c r="KQD11" s="83"/>
      <c r="KQE11" s="83"/>
      <c r="KQH11" s="363"/>
      <c r="KQI11" s="359"/>
      <c r="KQJ11" s="359"/>
      <c r="KQK11" s="359"/>
      <c r="KQL11" s="359"/>
      <c r="KQM11" s="359"/>
      <c r="KQN11" s="359"/>
      <c r="KQO11" s="359"/>
      <c r="KQP11" s="359"/>
      <c r="KQQ11" s="359"/>
      <c r="KQR11" s="359"/>
      <c r="KQS11" s="83"/>
      <c r="KQT11" s="83"/>
      <c r="KQU11" s="83"/>
      <c r="KQV11" s="83"/>
      <c r="KQW11" s="83"/>
      <c r="KQX11" s="83"/>
      <c r="KQY11" s="83"/>
      <c r="KQZ11" s="83"/>
      <c r="KRA11" s="83"/>
      <c r="KRB11" s="83"/>
      <c r="KRC11" s="83"/>
      <c r="KRD11" s="83"/>
      <c r="KRE11" s="83"/>
      <c r="KRH11" s="363"/>
      <c r="KRI11" s="359"/>
      <c r="KRJ11" s="359"/>
      <c r="KRK11" s="359"/>
      <c r="KRL11" s="359"/>
      <c r="KRM11" s="359"/>
      <c r="KRN11" s="359"/>
      <c r="KRO11" s="359"/>
      <c r="KRP11" s="359"/>
      <c r="KRQ11" s="359"/>
      <c r="KRR11" s="359"/>
      <c r="KRS11" s="83"/>
      <c r="KRT11" s="83"/>
      <c r="KRU11" s="83"/>
      <c r="KRV11" s="83"/>
      <c r="KRW11" s="83"/>
      <c r="KRX11" s="83"/>
      <c r="KRY11" s="83"/>
      <c r="KRZ11" s="83"/>
      <c r="KSA11" s="83"/>
      <c r="KSB11" s="83"/>
      <c r="KSC11" s="83"/>
      <c r="KSD11" s="83"/>
      <c r="KSE11" s="83"/>
      <c r="KSH11" s="363"/>
      <c r="KSI11" s="359"/>
      <c r="KSJ11" s="359"/>
      <c r="KSK11" s="359"/>
      <c r="KSL11" s="359"/>
      <c r="KSM11" s="359"/>
      <c r="KSN11" s="359"/>
      <c r="KSO11" s="359"/>
      <c r="KSP11" s="359"/>
      <c r="KSQ11" s="359"/>
      <c r="KSR11" s="359"/>
      <c r="KSS11" s="83"/>
      <c r="KST11" s="83"/>
      <c r="KSU11" s="83"/>
      <c r="KSV11" s="83"/>
      <c r="KSW11" s="83"/>
      <c r="KSX11" s="83"/>
      <c r="KSY11" s="83"/>
      <c r="KSZ11" s="83"/>
      <c r="KTA11" s="83"/>
      <c r="KTB11" s="83"/>
      <c r="KTC11" s="83"/>
      <c r="KTD11" s="83"/>
      <c r="KTE11" s="83"/>
      <c r="KTH11" s="363"/>
      <c r="KTI11" s="359"/>
      <c r="KTJ11" s="359"/>
      <c r="KTK11" s="359"/>
      <c r="KTL11" s="359"/>
      <c r="KTM11" s="359"/>
      <c r="KTN11" s="359"/>
      <c r="KTO11" s="359"/>
      <c r="KTP11" s="359"/>
      <c r="KTQ11" s="359"/>
      <c r="KTR11" s="359"/>
      <c r="KTS11" s="83"/>
      <c r="KTT11" s="83"/>
      <c r="KTU11" s="83"/>
      <c r="KTV11" s="83"/>
      <c r="KTW11" s="83"/>
      <c r="KTX11" s="83"/>
      <c r="KTY11" s="83"/>
      <c r="KTZ11" s="83"/>
      <c r="KUA11" s="83"/>
      <c r="KUB11" s="83"/>
      <c r="KUC11" s="83"/>
      <c r="KUD11" s="83"/>
      <c r="KUE11" s="83"/>
      <c r="KUH11" s="363"/>
      <c r="KUI11" s="359"/>
      <c r="KUJ11" s="359"/>
      <c r="KUK11" s="359"/>
      <c r="KUL11" s="359"/>
      <c r="KUM11" s="359"/>
      <c r="KUN11" s="359"/>
      <c r="KUO11" s="359"/>
      <c r="KUP11" s="359"/>
      <c r="KUQ11" s="359"/>
      <c r="KUR11" s="359"/>
      <c r="KUS11" s="83"/>
      <c r="KUT11" s="83"/>
      <c r="KUU11" s="83"/>
      <c r="KUV11" s="83"/>
      <c r="KUW11" s="83"/>
      <c r="KUX11" s="83"/>
      <c r="KUY11" s="83"/>
      <c r="KUZ11" s="83"/>
      <c r="KVA11" s="83"/>
      <c r="KVB11" s="83"/>
      <c r="KVC11" s="83"/>
      <c r="KVD11" s="83"/>
      <c r="KVE11" s="83"/>
      <c r="KVH11" s="363"/>
      <c r="KVI11" s="359"/>
      <c r="KVJ11" s="359"/>
      <c r="KVK11" s="359"/>
      <c r="KVL11" s="359"/>
      <c r="KVM11" s="359"/>
      <c r="KVN11" s="359"/>
      <c r="KVO11" s="359"/>
      <c r="KVP11" s="359"/>
      <c r="KVQ11" s="359"/>
      <c r="KVR11" s="359"/>
      <c r="KVS11" s="83"/>
      <c r="KVT11" s="83"/>
      <c r="KVU11" s="83"/>
      <c r="KVV11" s="83"/>
      <c r="KVW11" s="83"/>
      <c r="KVX11" s="83"/>
      <c r="KVY11" s="83"/>
      <c r="KVZ11" s="83"/>
      <c r="KWA11" s="83"/>
      <c r="KWB11" s="83"/>
      <c r="KWC11" s="83"/>
      <c r="KWD11" s="83"/>
      <c r="KWE11" s="83"/>
      <c r="KWH11" s="363"/>
      <c r="KWI11" s="359"/>
      <c r="KWJ11" s="359"/>
      <c r="KWK11" s="359"/>
      <c r="KWL11" s="359"/>
      <c r="KWM11" s="359"/>
      <c r="KWN11" s="359"/>
      <c r="KWO11" s="359"/>
      <c r="KWP11" s="359"/>
      <c r="KWQ11" s="359"/>
      <c r="KWR11" s="359"/>
      <c r="KWS11" s="83"/>
      <c r="KWT11" s="83"/>
      <c r="KWU11" s="83"/>
      <c r="KWV11" s="83"/>
      <c r="KWW11" s="83"/>
      <c r="KWX11" s="83"/>
      <c r="KWY11" s="83"/>
      <c r="KWZ11" s="83"/>
      <c r="KXA11" s="83"/>
      <c r="KXB11" s="83"/>
      <c r="KXC11" s="83"/>
      <c r="KXD11" s="83"/>
      <c r="KXE11" s="83"/>
      <c r="KXH11" s="363"/>
      <c r="KXI11" s="359"/>
      <c r="KXJ11" s="359"/>
      <c r="KXK11" s="359"/>
      <c r="KXL11" s="359"/>
      <c r="KXM11" s="359"/>
      <c r="KXN11" s="359"/>
      <c r="KXO11" s="359"/>
      <c r="KXP11" s="359"/>
      <c r="KXQ11" s="359"/>
      <c r="KXR11" s="359"/>
      <c r="KXS11" s="83"/>
      <c r="KXT11" s="83"/>
      <c r="KXU11" s="83"/>
      <c r="KXV11" s="83"/>
      <c r="KXW11" s="83"/>
      <c r="KXX11" s="83"/>
      <c r="KXY11" s="83"/>
      <c r="KXZ11" s="83"/>
      <c r="KYA11" s="83"/>
      <c r="KYB11" s="83"/>
      <c r="KYC11" s="83"/>
      <c r="KYD11" s="83"/>
      <c r="KYE11" s="83"/>
      <c r="KYH11" s="363"/>
      <c r="KYI11" s="359"/>
      <c r="KYJ11" s="359"/>
      <c r="KYK11" s="359"/>
      <c r="KYL11" s="359"/>
      <c r="KYM11" s="359"/>
      <c r="KYN11" s="359"/>
      <c r="KYO11" s="359"/>
      <c r="KYP11" s="359"/>
      <c r="KYQ11" s="359"/>
      <c r="KYR11" s="359"/>
      <c r="KYS11" s="83"/>
      <c r="KYT11" s="83"/>
      <c r="KYU11" s="83"/>
      <c r="KYV11" s="83"/>
      <c r="KYW11" s="83"/>
      <c r="KYX11" s="83"/>
      <c r="KYY11" s="83"/>
      <c r="KYZ11" s="83"/>
      <c r="KZA11" s="83"/>
      <c r="KZB11" s="83"/>
      <c r="KZC11" s="83"/>
      <c r="KZD11" s="83"/>
      <c r="KZE11" s="83"/>
      <c r="KZH11" s="363"/>
      <c r="KZI11" s="359"/>
      <c r="KZJ11" s="359"/>
      <c r="KZK11" s="359"/>
      <c r="KZL11" s="359"/>
      <c r="KZM11" s="359"/>
      <c r="KZN11" s="359"/>
      <c r="KZO11" s="359"/>
      <c r="KZP11" s="359"/>
      <c r="KZQ11" s="359"/>
      <c r="KZR11" s="359"/>
      <c r="KZS11" s="83"/>
      <c r="KZT11" s="83"/>
      <c r="KZU11" s="83"/>
      <c r="KZV11" s="83"/>
      <c r="KZW11" s="83"/>
      <c r="KZX11" s="83"/>
      <c r="KZY11" s="83"/>
      <c r="KZZ11" s="83"/>
      <c r="LAA11" s="83"/>
      <c r="LAB11" s="83"/>
      <c r="LAC11" s="83"/>
      <c r="LAD11" s="83"/>
      <c r="LAE11" s="83"/>
      <c r="LAH11" s="363"/>
      <c r="LAI11" s="359"/>
      <c r="LAJ11" s="359"/>
      <c r="LAK11" s="359"/>
      <c r="LAL11" s="359"/>
      <c r="LAM11" s="359"/>
      <c r="LAN11" s="359"/>
      <c r="LAO11" s="359"/>
      <c r="LAP11" s="359"/>
      <c r="LAQ11" s="359"/>
      <c r="LAR11" s="359"/>
      <c r="LAS11" s="83"/>
      <c r="LAT11" s="83"/>
      <c r="LAU11" s="83"/>
      <c r="LAV11" s="83"/>
      <c r="LAW11" s="83"/>
      <c r="LAX11" s="83"/>
      <c r="LAY11" s="83"/>
      <c r="LAZ11" s="83"/>
      <c r="LBA11" s="83"/>
      <c r="LBB11" s="83"/>
      <c r="LBC11" s="83"/>
      <c r="LBD11" s="83"/>
      <c r="LBE11" s="83"/>
      <c r="LBH11" s="363"/>
      <c r="LBI11" s="359"/>
      <c r="LBJ11" s="359"/>
      <c r="LBK11" s="359"/>
      <c r="LBL11" s="359"/>
      <c r="LBM11" s="359"/>
      <c r="LBN11" s="359"/>
      <c r="LBO11" s="359"/>
      <c r="LBP11" s="359"/>
      <c r="LBQ11" s="359"/>
      <c r="LBR11" s="359"/>
      <c r="LBS11" s="83"/>
      <c r="LBT11" s="83"/>
      <c r="LBU11" s="83"/>
      <c r="LBV11" s="83"/>
      <c r="LBW11" s="83"/>
      <c r="LBX11" s="83"/>
      <c r="LBY11" s="83"/>
      <c r="LBZ11" s="83"/>
      <c r="LCA11" s="83"/>
      <c r="LCB11" s="83"/>
      <c r="LCC11" s="83"/>
      <c r="LCD11" s="83"/>
      <c r="LCE11" s="83"/>
      <c r="LCH11" s="363"/>
      <c r="LCI11" s="359"/>
      <c r="LCJ11" s="359"/>
      <c r="LCK11" s="359"/>
      <c r="LCL11" s="359"/>
      <c r="LCM11" s="359"/>
      <c r="LCN11" s="359"/>
      <c r="LCO11" s="359"/>
      <c r="LCP11" s="359"/>
      <c r="LCQ11" s="359"/>
      <c r="LCR11" s="359"/>
      <c r="LCS11" s="83"/>
      <c r="LCT11" s="83"/>
      <c r="LCU11" s="83"/>
      <c r="LCV11" s="83"/>
      <c r="LCW11" s="83"/>
      <c r="LCX11" s="83"/>
      <c r="LCY11" s="83"/>
      <c r="LCZ11" s="83"/>
      <c r="LDA11" s="83"/>
      <c r="LDB11" s="83"/>
      <c r="LDC11" s="83"/>
      <c r="LDD11" s="83"/>
      <c r="LDE11" s="83"/>
      <c r="LDH11" s="363"/>
      <c r="LDI11" s="359"/>
      <c r="LDJ11" s="359"/>
      <c r="LDK11" s="359"/>
      <c r="LDL11" s="359"/>
      <c r="LDM11" s="359"/>
      <c r="LDN11" s="359"/>
      <c r="LDO11" s="359"/>
      <c r="LDP11" s="359"/>
      <c r="LDQ11" s="359"/>
      <c r="LDR11" s="359"/>
      <c r="LDS11" s="83"/>
      <c r="LDT11" s="83"/>
      <c r="LDU11" s="83"/>
      <c r="LDV11" s="83"/>
      <c r="LDW11" s="83"/>
      <c r="LDX11" s="83"/>
      <c r="LDY11" s="83"/>
      <c r="LDZ11" s="83"/>
      <c r="LEA11" s="83"/>
      <c r="LEB11" s="83"/>
      <c r="LEC11" s="83"/>
      <c r="LED11" s="83"/>
      <c r="LEE11" s="83"/>
      <c r="LEH11" s="363"/>
      <c r="LEI11" s="359"/>
      <c r="LEJ11" s="359"/>
      <c r="LEK11" s="359"/>
      <c r="LEL11" s="359"/>
      <c r="LEM11" s="359"/>
      <c r="LEN11" s="359"/>
      <c r="LEO11" s="359"/>
      <c r="LEP11" s="359"/>
      <c r="LEQ11" s="359"/>
      <c r="LER11" s="359"/>
      <c r="LES11" s="83"/>
      <c r="LET11" s="83"/>
      <c r="LEU11" s="83"/>
      <c r="LEV11" s="83"/>
      <c r="LEW11" s="83"/>
      <c r="LEX11" s="83"/>
      <c r="LEY11" s="83"/>
      <c r="LEZ11" s="83"/>
      <c r="LFA11" s="83"/>
      <c r="LFB11" s="83"/>
      <c r="LFC11" s="83"/>
      <c r="LFD11" s="83"/>
      <c r="LFE11" s="83"/>
      <c r="LFH11" s="363"/>
      <c r="LFI11" s="359"/>
      <c r="LFJ11" s="359"/>
      <c r="LFK11" s="359"/>
      <c r="LFL11" s="359"/>
      <c r="LFM11" s="359"/>
      <c r="LFN11" s="359"/>
      <c r="LFO11" s="359"/>
      <c r="LFP11" s="359"/>
      <c r="LFQ11" s="359"/>
      <c r="LFR11" s="359"/>
      <c r="LFS11" s="83"/>
      <c r="LFT11" s="83"/>
      <c r="LFU11" s="83"/>
      <c r="LFV11" s="83"/>
      <c r="LFW11" s="83"/>
      <c r="LFX11" s="83"/>
      <c r="LFY11" s="83"/>
      <c r="LFZ11" s="83"/>
      <c r="LGA11" s="83"/>
      <c r="LGB11" s="83"/>
      <c r="LGC11" s="83"/>
      <c r="LGD11" s="83"/>
      <c r="LGE11" s="83"/>
      <c r="LGH11" s="363"/>
      <c r="LGI11" s="359"/>
      <c r="LGJ11" s="359"/>
      <c r="LGK11" s="359"/>
      <c r="LGL11" s="359"/>
      <c r="LGM11" s="359"/>
      <c r="LGN11" s="359"/>
      <c r="LGO11" s="359"/>
      <c r="LGP11" s="359"/>
      <c r="LGQ11" s="359"/>
      <c r="LGR11" s="359"/>
      <c r="LGS11" s="83"/>
      <c r="LGT11" s="83"/>
      <c r="LGU11" s="83"/>
      <c r="LGV11" s="83"/>
      <c r="LGW11" s="83"/>
      <c r="LGX11" s="83"/>
      <c r="LGY11" s="83"/>
      <c r="LGZ11" s="83"/>
      <c r="LHA11" s="83"/>
      <c r="LHB11" s="83"/>
      <c r="LHC11" s="83"/>
      <c r="LHD11" s="83"/>
      <c r="LHE11" s="83"/>
      <c r="LHH11" s="363"/>
      <c r="LHI11" s="359"/>
      <c r="LHJ11" s="359"/>
      <c r="LHK11" s="359"/>
      <c r="LHL11" s="359"/>
      <c r="LHM11" s="359"/>
      <c r="LHN11" s="359"/>
      <c r="LHO11" s="359"/>
      <c r="LHP11" s="359"/>
      <c r="LHQ11" s="359"/>
      <c r="LHR11" s="359"/>
      <c r="LHS11" s="83"/>
      <c r="LHT11" s="83"/>
      <c r="LHU11" s="83"/>
      <c r="LHV11" s="83"/>
      <c r="LHW11" s="83"/>
      <c r="LHX11" s="83"/>
      <c r="LHY11" s="83"/>
      <c r="LHZ11" s="83"/>
      <c r="LIA11" s="83"/>
      <c r="LIB11" s="83"/>
      <c r="LIC11" s="83"/>
      <c r="LID11" s="83"/>
      <c r="LIE11" s="83"/>
      <c r="LIH11" s="363"/>
      <c r="LII11" s="359"/>
      <c r="LIJ11" s="359"/>
      <c r="LIK11" s="359"/>
      <c r="LIL11" s="359"/>
      <c r="LIM11" s="359"/>
      <c r="LIN11" s="359"/>
      <c r="LIO11" s="359"/>
      <c r="LIP11" s="359"/>
      <c r="LIQ11" s="359"/>
      <c r="LIR11" s="359"/>
      <c r="LIS11" s="83"/>
      <c r="LIT11" s="83"/>
      <c r="LIU11" s="83"/>
      <c r="LIV11" s="83"/>
      <c r="LIW11" s="83"/>
      <c r="LIX11" s="83"/>
      <c r="LIY11" s="83"/>
      <c r="LIZ11" s="83"/>
      <c r="LJA11" s="83"/>
      <c r="LJB11" s="83"/>
      <c r="LJC11" s="83"/>
      <c r="LJD11" s="83"/>
      <c r="LJE11" s="83"/>
      <c r="LJH11" s="363"/>
      <c r="LJI11" s="359"/>
      <c r="LJJ11" s="359"/>
      <c r="LJK11" s="359"/>
      <c r="LJL11" s="359"/>
      <c r="LJM11" s="359"/>
      <c r="LJN11" s="359"/>
      <c r="LJO11" s="359"/>
      <c r="LJP11" s="359"/>
      <c r="LJQ11" s="359"/>
      <c r="LJR11" s="359"/>
      <c r="LJS11" s="83"/>
      <c r="LJT11" s="83"/>
      <c r="LJU11" s="83"/>
      <c r="LJV11" s="83"/>
      <c r="LJW11" s="83"/>
      <c r="LJX11" s="83"/>
      <c r="LJY11" s="83"/>
      <c r="LJZ11" s="83"/>
      <c r="LKA11" s="83"/>
      <c r="LKB11" s="83"/>
      <c r="LKC11" s="83"/>
      <c r="LKD11" s="83"/>
      <c r="LKE11" s="83"/>
      <c r="LKH11" s="363"/>
      <c r="LKI11" s="359"/>
      <c r="LKJ11" s="359"/>
      <c r="LKK11" s="359"/>
      <c r="LKL11" s="359"/>
      <c r="LKM11" s="359"/>
      <c r="LKN11" s="359"/>
      <c r="LKO11" s="359"/>
      <c r="LKP11" s="359"/>
      <c r="LKQ11" s="359"/>
      <c r="LKR11" s="359"/>
      <c r="LKS11" s="83"/>
      <c r="LKT11" s="83"/>
      <c r="LKU11" s="83"/>
      <c r="LKV11" s="83"/>
      <c r="LKW11" s="83"/>
      <c r="LKX11" s="83"/>
      <c r="LKY11" s="83"/>
      <c r="LKZ11" s="83"/>
      <c r="LLA11" s="83"/>
      <c r="LLB11" s="83"/>
      <c r="LLC11" s="83"/>
      <c r="LLD11" s="83"/>
      <c r="LLE11" s="83"/>
      <c r="LLH11" s="363"/>
      <c r="LLI11" s="359"/>
      <c r="LLJ11" s="359"/>
      <c r="LLK11" s="359"/>
      <c r="LLL11" s="359"/>
      <c r="LLM11" s="359"/>
      <c r="LLN11" s="359"/>
      <c r="LLO11" s="359"/>
      <c r="LLP11" s="359"/>
      <c r="LLQ11" s="359"/>
      <c r="LLR11" s="359"/>
      <c r="LLS11" s="83"/>
      <c r="LLT11" s="83"/>
      <c r="LLU11" s="83"/>
      <c r="LLV11" s="83"/>
      <c r="LLW11" s="83"/>
      <c r="LLX11" s="83"/>
      <c r="LLY11" s="83"/>
      <c r="LLZ11" s="83"/>
      <c r="LMA11" s="83"/>
      <c r="LMB11" s="83"/>
      <c r="LMC11" s="83"/>
      <c r="LMD11" s="83"/>
      <c r="LME11" s="83"/>
      <c r="LMH11" s="363"/>
      <c r="LMI11" s="359"/>
      <c r="LMJ11" s="359"/>
      <c r="LMK11" s="359"/>
      <c r="LML11" s="359"/>
      <c r="LMM11" s="359"/>
      <c r="LMN11" s="359"/>
      <c r="LMO11" s="359"/>
      <c r="LMP11" s="359"/>
      <c r="LMQ11" s="359"/>
      <c r="LMR11" s="359"/>
      <c r="LMS11" s="83"/>
      <c r="LMT11" s="83"/>
      <c r="LMU11" s="83"/>
      <c r="LMV11" s="83"/>
      <c r="LMW11" s="83"/>
      <c r="LMX11" s="83"/>
      <c r="LMY11" s="83"/>
      <c r="LMZ11" s="83"/>
      <c r="LNA11" s="83"/>
      <c r="LNB11" s="83"/>
      <c r="LNC11" s="83"/>
      <c r="LND11" s="83"/>
      <c r="LNE11" s="83"/>
      <c r="LNH11" s="363"/>
      <c r="LNI11" s="359"/>
      <c r="LNJ11" s="359"/>
      <c r="LNK11" s="359"/>
      <c r="LNL11" s="359"/>
      <c r="LNM11" s="359"/>
      <c r="LNN11" s="359"/>
      <c r="LNO11" s="359"/>
      <c r="LNP11" s="359"/>
      <c r="LNQ11" s="359"/>
      <c r="LNR11" s="359"/>
      <c r="LNS11" s="83"/>
      <c r="LNT11" s="83"/>
      <c r="LNU11" s="83"/>
      <c r="LNV11" s="83"/>
      <c r="LNW11" s="83"/>
      <c r="LNX11" s="83"/>
      <c r="LNY11" s="83"/>
      <c r="LNZ11" s="83"/>
      <c r="LOA11" s="83"/>
      <c r="LOB11" s="83"/>
      <c r="LOC11" s="83"/>
      <c r="LOD11" s="83"/>
      <c r="LOE11" s="83"/>
      <c r="LOH11" s="363"/>
      <c r="LOI11" s="359"/>
      <c r="LOJ11" s="359"/>
      <c r="LOK11" s="359"/>
      <c r="LOL11" s="359"/>
      <c r="LOM11" s="359"/>
      <c r="LON11" s="359"/>
      <c r="LOO11" s="359"/>
      <c r="LOP11" s="359"/>
      <c r="LOQ11" s="359"/>
      <c r="LOR11" s="359"/>
      <c r="LOS11" s="83"/>
      <c r="LOT11" s="83"/>
      <c r="LOU11" s="83"/>
      <c r="LOV11" s="83"/>
      <c r="LOW11" s="83"/>
      <c r="LOX11" s="83"/>
      <c r="LOY11" s="83"/>
      <c r="LOZ11" s="83"/>
      <c r="LPA11" s="83"/>
      <c r="LPB11" s="83"/>
      <c r="LPC11" s="83"/>
      <c r="LPD11" s="83"/>
      <c r="LPE11" s="83"/>
      <c r="LPH11" s="363"/>
      <c r="LPI11" s="359"/>
      <c r="LPJ11" s="359"/>
      <c r="LPK11" s="359"/>
      <c r="LPL11" s="359"/>
      <c r="LPM11" s="359"/>
      <c r="LPN11" s="359"/>
      <c r="LPO11" s="359"/>
      <c r="LPP11" s="359"/>
      <c r="LPQ11" s="359"/>
      <c r="LPR11" s="359"/>
      <c r="LPS11" s="83"/>
      <c r="LPT11" s="83"/>
      <c r="LPU11" s="83"/>
      <c r="LPV11" s="83"/>
      <c r="LPW11" s="83"/>
      <c r="LPX11" s="83"/>
      <c r="LPY11" s="83"/>
      <c r="LPZ11" s="83"/>
      <c r="LQA11" s="83"/>
      <c r="LQB11" s="83"/>
      <c r="LQC11" s="83"/>
      <c r="LQD11" s="83"/>
      <c r="LQE11" s="83"/>
      <c r="LQH11" s="363"/>
      <c r="LQI11" s="359"/>
      <c r="LQJ11" s="359"/>
      <c r="LQK11" s="359"/>
      <c r="LQL11" s="359"/>
      <c r="LQM11" s="359"/>
      <c r="LQN11" s="359"/>
      <c r="LQO11" s="359"/>
      <c r="LQP11" s="359"/>
      <c r="LQQ11" s="359"/>
      <c r="LQR11" s="359"/>
      <c r="LQS11" s="83"/>
      <c r="LQT11" s="83"/>
      <c r="LQU11" s="83"/>
      <c r="LQV11" s="83"/>
      <c r="LQW11" s="83"/>
      <c r="LQX11" s="83"/>
      <c r="LQY11" s="83"/>
      <c r="LQZ11" s="83"/>
      <c r="LRA11" s="83"/>
      <c r="LRB11" s="83"/>
      <c r="LRC11" s="83"/>
      <c r="LRD11" s="83"/>
      <c r="LRE11" s="83"/>
      <c r="LRH11" s="363"/>
      <c r="LRI11" s="359"/>
      <c r="LRJ11" s="359"/>
      <c r="LRK11" s="359"/>
      <c r="LRL11" s="359"/>
      <c r="LRM11" s="359"/>
      <c r="LRN11" s="359"/>
      <c r="LRO11" s="359"/>
      <c r="LRP11" s="359"/>
      <c r="LRQ11" s="359"/>
      <c r="LRR11" s="359"/>
      <c r="LRS11" s="83"/>
      <c r="LRT11" s="83"/>
      <c r="LRU11" s="83"/>
      <c r="LRV11" s="83"/>
      <c r="LRW11" s="83"/>
      <c r="LRX11" s="83"/>
      <c r="LRY11" s="83"/>
      <c r="LRZ11" s="83"/>
      <c r="LSA11" s="83"/>
      <c r="LSB11" s="83"/>
      <c r="LSC11" s="83"/>
      <c r="LSD11" s="83"/>
      <c r="LSE11" s="83"/>
      <c r="LSH11" s="363"/>
      <c r="LSI11" s="359"/>
      <c r="LSJ11" s="359"/>
      <c r="LSK11" s="359"/>
      <c r="LSL11" s="359"/>
      <c r="LSM11" s="359"/>
      <c r="LSN11" s="359"/>
      <c r="LSO11" s="359"/>
      <c r="LSP11" s="359"/>
      <c r="LSQ11" s="359"/>
      <c r="LSR11" s="359"/>
      <c r="LSS11" s="83"/>
      <c r="LST11" s="83"/>
      <c r="LSU11" s="83"/>
      <c r="LSV11" s="83"/>
      <c r="LSW11" s="83"/>
      <c r="LSX11" s="83"/>
      <c r="LSY11" s="83"/>
      <c r="LSZ11" s="83"/>
      <c r="LTA11" s="83"/>
      <c r="LTB11" s="83"/>
      <c r="LTC11" s="83"/>
      <c r="LTD11" s="83"/>
      <c r="LTE11" s="83"/>
      <c r="LTH11" s="363"/>
      <c r="LTI11" s="359"/>
      <c r="LTJ11" s="359"/>
      <c r="LTK11" s="359"/>
      <c r="LTL11" s="359"/>
      <c r="LTM11" s="359"/>
      <c r="LTN11" s="359"/>
      <c r="LTO11" s="359"/>
      <c r="LTP11" s="359"/>
      <c r="LTQ11" s="359"/>
      <c r="LTR11" s="359"/>
      <c r="LTS11" s="83"/>
      <c r="LTT11" s="83"/>
      <c r="LTU11" s="83"/>
      <c r="LTV11" s="83"/>
      <c r="LTW11" s="83"/>
      <c r="LTX11" s="83"/>
      <c r="LTY11" s="83"/>
      <c r="LTZ11" s="83"/>
      <c r="LUA11" s="83"/>
      <c r="LUB11" s="83"/>
      <c r="LUC11" s="83"/>
      <c r="LUD11" s="83"/>
      <c r="LUE11" s="83"/>
      <c r="LUH11" s="363"/>
      <c r="LUI11" s="359"/>
      <c r="LUJ11" s="359"/>
      <c r="LUK11" s="359"/>
      <c r="LUL11" s="359"/>
      <c r="LUM11" s="359"/>
      <c r="LUN11" s="359"/>
      <c r="LUO11" s="359"/>
      <c r="LUP11" s="359"/>
      <c r="LUQ11" s="359"/>
      <c r="LUR11" s="359"/>
      <c r="LUS11" s="83"/>
      <c r="LUT11" s="83"/>
      <c r="LUU11" s="83"/>
      <c r="LUV11" s="83"/>
      <c r="LUW11" s="83"/>
      <c r="LUX11" s="83"/>
      <c r="LUY11" s="83"/>
      <c r="LUZ11" s="83"/>
      <c r="LVA11" s="83"/>
      <c r="LVB11" s="83"/>
      <c r="LVC11" s="83"/>
      <c r="LVD11" s="83"/>
      <c r="LVE11" s="83"/>
      <c r="LVH11" s="363"/>
      <c r="LVI11" s="359"/>
      <c r="LVJ11" s="359"/>
      <c r="LVK11" s="359"/>
      <c r="LVL11" s="359"/>
      <c r="LVM11" s="359"/>
      <c r="LVN11" s="359"/>
      <c r="LVO11" s="359"/>
      <c r="LVP11" s="359"/>
      <c r="LVQ11" s="359"/>
      <c r="LVR11" s="359"/>
      <c r="LVS11" s="83"/>
      <c r="LVT11" s="83"/>
      <c r="LVU11" s="83"/>
      <c r="LVV11" s="83"/>
      <c r="LVW11" s="83"/>
      <c r="LVX11" s="83"/>
      <c r="LVY11" s="83"/>
      <c r="LVZ11" s="83"/>
      <c r="LWA11" s="83"/>
      <c r="LWB11" s="83"/>
      <c r="LWC11" s="83"/>
      <c r="LWD11" s="83"/>
      <c r="LWE11" s="83"/>
      <c r="LWH11" s="363"/>
      <c r="LWI11" s="359"/>
      <c r="LWJ11" s="359"/>
      <c r="LWK11" s="359"/>
      <c r="LWL11" s="359"/>
      <c r="LWM11" s="359"/>
      <c r="LWN11" s="359"/>
      <c r="LWO11" s="359"/>
      <c r="LWP11" s="359"/>
      <c r="LWQ11" s="359"/>
      <c r="LWR11" s="359"/>
      <c r="LWS11" s="83"/>
      <c r="LWT11" s="83"/>
      <c r="LWU11" s="83"/>
      <c r="LWV11" s="83"/>
      <c r="LWW11" s="83"/>
      <c r="LWX11" s="83"/>
      <c r="LWY11" s="83"/>
      <c r="LWZ11" s="83"/>
      <c r="LXA11" s="83"/>
      <c r="LXB11" s="83"/>
      <c r="LXC11" s="83"/>
      <c r="LXD11" s="83"/>
      <c r="LXE11" s="83"/>
      <c r="LXH11" s="363"/>
      <c r="LXI11" s="359"/>
      <c r="LXJ11" s="359"/>
      <c r="LXK11" s="359"/>
      <c r="LXL11" s="359"/>
      <c r="LXM11" s="359"/>
      <c r="LXN11" s="359"/>
      <c r="LXO11" s="359"/>
      <c r="LXP11" s="359"/>
      <c r="LXQ11" s="359"/>
      <c r="LXR11" s="359"/>
      <c r="LXS11" s="83"/>
      <c r="LXT11" s="83"/>
      <c r="LXU11" s="83"/>
      <c r="LXV11" s="83"/>
      <c r="LXW11" s="83"/>
      <c r="LXX11" s="83"/>
      <c r="LXY11" s="83"/>
      <c r="LXZ11" s="83"/>
      <c r="LYA11" s="83"/>
      <c r="LYB11" s="83"/>
      <c r="LYC11" s="83"/>
      <c r="LYD11" s="83"/>
      <c r="LYE11" s="83"/>
      <c r="LYH11" s="363"/>
      <c r="LYI11" s="359"/>
      <c r="LYJ11" s="359"/>
      <c r="LYK11" s="359"/>
      <c r="LYL11" s="359"/>
      <c r="LYM11" s="359"/>
      <c r="LYN11" s="359"/>
      <c r="LYO11" s="359"/>
      <c r="LYP11" s="359"/>
      <c r="LYQ11" s="359"/>
      <c r="LYR11" s="359"/>
      <c r="LYS11" s="83"/>
      <c r="LYT11" s="83"/>
      <c r="LYU11" s="83"/>
      <c r="LYV11" s="83"/>
      <c r="LYW11" s="83"/>
      <c r="LYX11" s="83"/>
      <c r="LYY11" s="83"/>
      <c r="LYZ11" s="83"/>
      <c r="LZA11" s="83"/>
      <c r="LZB11" s="83"/>
      <c r="LZC11" s="83"/>
      <c r="LZD11" s="83"/>
      <c r="LZE11" s="83"/>
      <c r="LZH11" s="363"/>
      <c r="LZI11" s="359"/>
      <c r="LZJ11" s="359"/>
      <c r="LZK11" s="359"/>
      <c r="LZL11" s="359"/>
      <c r="LZM11" s="359"/>
      <c r="LZN11" s="359"/>
      <c r="LZO11" s="359"/>
      <c r="LZP11" s="359"/>
      <c r="LZQ11" s="359"/>
      <c r="LZR11" s="359"/>
      <c r="LZS11" s="83"/>
      <c r="LZT11" s="83"/>
      <c r="LZU11" s="83"/>
      <c r="LZV11" s="83"/>
      <c r="LZW11" s="83"/>
      <c r="LZX11" s="83"/>
      <c r="LZY11" s="83"/>
      <c r="LZZ11" s="83"/>
      <c r="MAA11" s="83"/>
      <c r="MAB11" s="83"/>
      <c r="MAC11" s="83"/>
      <c r="MAD11" s="83"/>
      <c r="MAE11" s="83"/>
      <c r="MAH11" s="363"/>
      <c r="MAI11" s="359"/>
      <c r="MAJ11" s="359"/>
      <c r="MAK11" s="359"/>
      <c r="MAL11" s="359"/>
      <c r="MAM11" s="359"/>
      <c r="MAN11" s="359"/>
      <c r="MAO11" s="359"/>
      <c r="MAP11" s="359"/>
      <c r="MAQ11" s="359"/>
      <c r="MAR11" s="359"/>
      <c r="MAS11" s="83"/>
      <c r="MAT11" s="83"/>
      <c r="MAU11" s="83"/>
      <c r="MAV11" s="83"/>
      <c r="MAW11" s="83"/>
      <c r="MAX11" s="83"/>
      <c r="MAY11" s="83"/>
      <c r="MAZ11" s="83"/>
      <c r="MBA11" s="83"/>
      <c r="MBB11" s="83"/>
      <c r="MBC11" s="83"/>
      <c r="MBD11" s="83"/>
      <c r="MBE11" s="83"/>
      <c r="MBH11" s="363"/>
      <c r="MBI11" s="359"/>
      <c r="MBJ11" s="359"/>
      <c r="MBK11" s="359"/>
      <c r="MBL11" s="359"/>
      <c r="MBM11" s="359"/>
      <c r="MBN11" s="359"/>
      <c r="MBO11" s="359"/>
      <c r="MBP11" s="359"/>
      <c r="MBQ11" s="359"/>
      <c r="MBR11" s="359"/>
      <c r="MBS11" s="83"/>
      <c r="MBT11" s="83"/>
      <c r="MBU11" s="83"/>
      <c r="MBV11" s="83"/>
      <c r="MBW11" s="83"/>
      <c r="MBX11" s="83"/>
      <c r="MBY11" s="83"/>
      <c r="MBZ11" s="83"/>
      <c r="MCA11" s="83"/>
      <c r="MCB11" s="83"/>
      <c r="MCC11" s="83"/>
      <c r="MCD11" s="83"/>
      <c r="MCE11" s="83"/>
      <c r="MCH11" s="363"/>
      <c r="MCI11" s="359"/>
      <c r="MCJ11" s="359"/>
      <c r="MCK11" s="359"/>
      <c r="MCL11" s="359"/>
      <c r="MCM11" s="359"/>
      <c r="MCN11" s="359"/>
      <c r="MCO11" s="359"/>
      <c r="MCP11" s="359"/>
      <c r="MCQ11" s="359"/>
      <c r="MCR11" s="359"/>
      <c r="MCS11" s="83"/>
      <c r="MCT11" s="83"/>
      <c r="MCU11" s="83"/>
      <c r="MCV11" s="83"/>
      <c r="MCW11" s="83"/>
      <c r="MCX11" s="83"/>
      <c r="MCY11" s="83"/>
      <c r="MCZ11" s="83"/>
      <c r="MDA11" s="83"/>
      <c r="MDB11" s="83"/>
      <c r="MDC11" s="83"/>
      <c r="MDD11" s="83"/>
      <c r="MDE11" s="83"/>
      <c r="MDH11" s="363"/>
      <c r="MDI11" s="359"/>
      <c r="MDJ11" s="359"/>
      <c r="MDK11" s="359"/>
      <c r="MDL11" s="359"/>
      <c r="MDM11" s="359"/>
      <c r="MDN11" s="359"/>
      <c r="MDO11" s="359"/>
      <c r="MDP11" s="359"/>
      <c r="MDQ11" s="359"/>
      <c r="MDR11" s="359"/>
      <c r="MDS11" s="83"/>
      <c r="MDT11" s="83"/>
      <c r="MDU11" s="83"/>
      <c r="MDV11" s="83"/>
      <c r="MDW11" s="83"/>
      <c r="MDX11" s="83"/>
      <c r="MDY11" s="83"/>
      <c r="MDZ11" s="83"/>
      <c r="MEA11" s="83"/>
      <c r="MEB11" s="83"/>
      <c r="MEC11" s="83"/>
      <c r="MED11" s="83"/>
      <c r="MEE11" s="83"/>
      <c r="MEH11" s="363"/>
      <c r="MEI11" s="359"/>
      <c r="MEJ11" s="359"/>
      <c r="MEK11" s="359"/>
      <c r="MEL11" s="359"/>
      <c r="MEM11" s="359"/>
      <c r="MEN11" s="359"/>
      <c r="MEO11" s="359"/>
      <c r="MEP11" s="359"/>
      <c r="MEQ11" s="359"/>
      <c r="MER11" s="359"/>
      <c r="MES11" s="83"/>
      <c r="MET11" s="83"/>
      <c r="MEU11" s="83"/>
      <c r="MEV11" s="83"/>
      <c r="MEW11" s="83"/>
      <c r="MEX11" s="83"/>
      <c r="MEY11" s="83"/>
      <c r="MEZ11" s="83"/>
      <c r="MFA11" s="83"/>
      <c r="MFB11" s="83"/>
      <c r="MFC11" s="83"/>
      <c r="MFD11" s="83"/>
      <c r="MFE11" s="83"/>
      <c r="MFH11" s="363"/>
      <c r="MFI11" s="359"/>
      <c r="MFJ11" s="359"/>
      <c r="MFK11" s="359"/>
      <c r="MFL11" s="359"/>
      <c r="MFM11" s="359"/>
      <c r="MFN11" s="359"/>
      <c r="MFO11" s="359"/>
      <c r="MFP11" s="359"/>
      <c r="MFQ11" s="359"/>
      <c r="MFR11" s="359"/>
      <c r="MFS11" s="83"/>
      <c r="MFT11" s="83"/>
      <c r="MFU11" s="83"/>
      <c r="MFV11" s="83"/>
      <c r="MFW11" s="83"/>
      <c r="MFX11" s="83"/>
      <c r="MFY11" s="83"/>
      <c r="MFZ11" s="83"/>
      <c r="MGA11" s="83"/>
      <c r="MGB11" s="83"/>
      <c r="MGC11" s="83"/>
      <c r="MGD11" s="83"/>
      <c r="MGE11" s="83"/>
      <c r="MGH11" s="363"/>
      <c r="MGI11" s="359"/>
      <c r="MGJ11" s="359"/>
      <c r="MGK11" s="359"/>
      <c r="MGL11" s="359"/>
      <c r="MGM11" s="359"/>
      <c r="MGN11" s="359"/>
      <c r="MGO11" s="359"/>
      <c r="MGP11" s="359"/>
      <c r="MGQ11" s="359"/>
      <c r="MGR11" s="359"/>
      <c r="MGS11" s="83"/>
      <c r="MGT11" s="83"/>
      <c r="MGU11" s="83"/>
      <c r="MGV11" s="83"/>
      <c r="MGW11" s="83"/>
      <c r="MGX11" s="83"/>
      <c r="MGY11" s="83"/>
      <c r="MGZ11" s="83"/>
      <c r="MHA11" s="83"/>
      <c r="MHB11" s="83"/>
      <c r="MHC11" s="83"/>
      <c r="MHD11" s="83"/>
      <c r="MHE11" s="83"/>
      <c r="MHH11" s="363"/>
      <c r="MHI11" s="359"/>
      <c r="MHJ11" s="359"/>
      <c r="MHK11" s="359"/>
      <c r="MHL11" s="359"/>
      <c r="MHM11" s="359"/>
      <c r="MHN11" s="359"/>
      <c r="MHO11" s="359"/>
      <c r="MHP11" s="359"/>
      <c r="MHQ11" s="359"/>
      <c r="MHR11" s="359"/>
      <c r="MHS11" s="83"/>
      <c r="MHT11" s="83"/>
      <c r="MHU11" s="83"/>
      <c r="MHV11" s="83"/>
      <c r="MHW11" s="83"/>
      <c r="MHX11" s="83"/>
      <c r="MHY11" s="83"/>
      <c r="MHZ11" s="83"/>
      <c r="MIA11" s="83"/>
      <c r="MIB11" s="83"/>
      <c r="MIC11" s="83"/>
      <c r="MID11" s="83"/>
      <c r="MIE11" s="83"/>
      <c r="MIH11" s="363"/>
      <c r="MII11" s="359"/>
      <c r="MIJ11" s="359"/>
      <c r="MIK11" s="359"/>
      <c r="MIL11" s="359"/>
      <c r="MIM11" s="359"/>
      <c r="MIN11" s="359"/>
      <c r="MIO11" s="359"/>
      <c r="MIP11" s="359"/>
      <c r="MIQ11" s="359"/>
      <c r="MIR11" s="359"/>
      <c r="MIS11" s="83"/>
      <c r="MIT11" s="83"/>
      <c r="MIU11" s="83"/>
      <c r="MIV11" s="83"/>
      <c r="MIW11" s="83"/>
      <c r="MIX11" s="83"/>
      <c r="MIY11" s="83"/>
      <c r="MIZ11" s="83"/>
      <c r="MJA11" s="83"/>
      <c r="MJB11" s="83"/>
      <c r="MJC11" s="83"/>
      <c r="MJD11" s="83"/>
      <c r="MJE11" s="83"/>
      <c r="MJH11" s="363"/>
      <c r="MJI11" s="359"/>
      <c r="MJJ11" s="359"/>
      <c r="MJK11" s="359"/>
      <c r="MJL11" s="359"/>
      <c r="MJM11" s="359"/>
      <c r="MJN11" s="359"/>
      <c r="MJO11" s="359"/>
      <c r="MJP11" s="359"/>
      <c r="MJQ11" s="359"/>
      <c r="MJR11" s="359"/>
      <c r="MJS11" s="83"/>
      <c r="MJT11" s="83"/>
      <c r="MJU11" s="83"/>
      <c r="MJV11" s="83"/>
      <c r="MJW11" s="83"/>
      <c r="MJX11" s="83"/>
      <c r="MJY11" s="83"/>
      <c r="MJZ11" s="83"/>
      <c r="MKA11" s="83"/>
      <c r="MKB11" s="83"/>
      <c r="MKC11" s="83"/>
      <c r="MKD11" s="83"/>
      <c r="MKE11" s="83"/>
      <c r="MKH11" s="363"/>
      <c r="MKI11" s="359"/>
      <c r="MKJ11" s="359"/>
      <c r="MKK11" s="359"/>
      <c r="MKL11" s="359"/>
      <c r="MKM11" s="359"/>
      <c r="MKN11" s="359"/>
      <c r="MKO11" s="359"/>
      <c r="MKP11" s="359"/>
      <c r="MKQ11" s="359"/>
      <c r="MKR11" s="359"/>
      <c r="MKS11" s="83"/>
      <c r="MKT11" s="83"/>
      <c r="MKU11" s="83"/>
      <c r="MKV11" s="83"/>
      <c r="MKW11" s="83"/>
      <c r="MKX11" s="83"/>
      <c r="MKY11" s="83"/>
      <c r="MKZ11" s="83"/>
      <c r="MLA11" s="83"/>
      <c r="MLB11" s="83"/>
      <c r="MLC11" s="83"/>
      <c r="MLD11" s="83"/>
      <c r="MLE11" s="83"/>
      <c r="MLH11" s="363"/>
      <c r="MLI11" s="359"/>
      <c r="MLJ11" s="359"/>
      <c r="MLK11" s="359"/>
      <c r="MLL11" s="359"/>
      <c r="MLM11" s="359"/>
      <c r="MLN11" s="359"/>
      <c r="MLO11" s="359"/>
      <c r="MLP11" s="359"/>
      <c r="MLQ11" s="359"/>
      <c r="MLR11" s="359"/>
      <c r="MLS11" s="83"/>
      <c r="MLT11" s="83"/>
      <c r="MLU11" s="83"/>
      <c r="MLV11" s="83"/>
      <c r="MLW11" s="83"/>
      <c r="MLX11" s="83"/>
      <c r="MLY11" s="83"/>
      <c r="MLZ11" s="83"/>
      <c r="MMA11" s="83"/>
      <c r="MMB11" s="83"/>
      <c r="MMC11" s="83"/>
      <c r="MMD11" s="83"/>
      <c r="MME11" s="83"/>
      <c r="MMH11" s="363"/>
      <c r="MMI11" s="359"/>
      <c r="MMJ11" s="359"/>
      <c r="MMK11" s="359"/>
      <c r="MML11" s="359"/>
      <c r="MMM11" s="359"/>
      <c r="MMN11" s="359"/>
      <c r="MMO11" s="359"/>
      <c r="MMP11" s="359"/>
      <c r="MMQ11" s="359"/>
      <c r="MMR11" s="359"/>
      <c r="MMS11" s="83"/>
      <c r="MMT11" s="83"/>
      <c r="MMU11" s="83"/>
      <c r="MMV11" s="83"/>
      <c r="MMW11" s="83"/>
      <c r="MMX11" s="83"/>
      <c r="MMY11" s="83"/>
      <c r="MMZ11" s="83"/>
      <c r="MNA11" s="83"/>
      <c r="MNB11" s="83"/>
      <c r="MNC11" s="83"/>
      <c r="MND11" s="83"/>
      <c r="MNE11" s="83"/>
      <c r="MNH11" s="363"/>
      <c r="MNI11" s="359"/>
      <c r="MNJ11" s="359"/>
      <c r="MNK11" s="359"/>
      <c r="MNL11" s="359"/>
      <c r="MNM11" s="359"/>
      <c r="MNN11" s="359"/>
      <c r="MNO11" s="359"/>
      <c r="MNP11" s="359"/>
      <c r="MNQ11" s="359"/>
      <c r="MNR11" s="359"/>
      <c r="MNS11" s="83"/>
      <c r="MNT11" s="83"/>
      <c r="MNU11" s="83"/>
      <c r="MNV11" s="83"/>
      <c r="MNW11" s="83"/>
      <c r="MNX11" s="83"/>
      <c r="MNY11" s="83"/>
      <c r="MNZ11" s="83"/>
      <c r="MOA11" s="83"/>
      <c r="MOB11" s="83"/>
      <c r="MOC11" s="83"/>
      <c r="MOD11" s="83"/>
      <c r="MOE11" s="83"/>
      <c r="MOH11" s="363"/>
      <c r="MOI11" s="359"/>
      <c r="MOJ11" s="359"/>
      <c r="MOK11" s="359"/>
      <c r="MOL11" s="359"/>
      <c r="MOM11" s="359"/>
      <c r="MON11" s="359"/>
      <c r="MOO11" s="359"/>
      <c r="MOP11" s="359"/>
      <c r="MOQ11" s="359"/>
      <c r="MOR11" s="359"/>
      <c r="MOS11" s="83"/>
      <c r="MOT11" s="83"/>
      <c r="MOU11" s="83"/>
      <c r="MOV11" s="83"/>
      <c r="MOW11" s="83"/>
      <c r="MOX11" s="83"/>
      <c r="MOY11" s="83"/>
      <c r="MOZ11" s="83"/>
      <c r="MPA11" s="83"/>
      <c r="MPB11" s="83"/>
      <c r="MPC11" s="83"/>
      <c r="MPD11" s="83"/>
      <c r="MPE11" s="83"/>
      <c r="MPH11" s="363"/>
      <c r="MPI11" s="359"/>
      <c r="MPJ11" s="359"/>
      <c r="MPK11" s="359"/>
      <c r="MPL11" s="359"/>
      <c r="MPM11" s="359"/>
      <c r="MPN11" s="359"/>
      <c r="MPO11" s="359"/>
      <c r="MPP11" s="359"/>
      <c r="MPQ11" s="359"/>
      <c r="MPR11" s="359"/>
      <c r="MPS11" s="83"/>
      <c r="MPT11" s="83"/>
      <c r="MPU11" s="83"/>
      <c r="MPV11" s="83"/>
      <c r="MPW11" s="83"/>
      <c r="MPX11" s="83"/>
      <c r="MPY11" s="83"/>
      <c r="MPZ11" s="83"/>
      <c r="MQA11" s="83"/>
      <c r="MQB11" s="83"/>
      <c r="MQC11" s="83"/>
      <c r="MQD11" s="83"/>
      <c r="MQE11" s="83"/>
      <c r="MQH11" s="363"/>
      <c r="MQI11" s="359"/>
      <c r="MQJ11" s="359"/>
      <c r="MQK11" s="359"/>
      <c r="MQL11" s="359"/>
      <c r="MQM11" s="359"/>
      <c r="MQN11" s="359"/>
      <c r="MQO11" s="359"/>
      <c r="MQP11" s="359"/>
      <c r="MQQ11" s="359"/>
      <c r="MQR11" s="359"/>
      <c r="MQS11" s="83"/>
      <c r="MQT11" s="83"/>
      <c r="MQU11" s="83"/>
      <c r="MQV11" s="83"/>
      <c r="MQW11" s="83"/>
      <c r="MQX11" s="83"/>
      <c r="MQY11" s="83"/>
      <c r="MQZ11" s="83"/>
      <c r="MRA11" s="83"/>
      <c r="MRB11" s="83"/>
      <c r="MRC11" s="83"/>
      <c r="MRD11" s="83"/>
      <c r="MRE11" s="83"/>
      <c r="MRH11" s="363"/>
      <c r="MRI11" s="359"/>
      <c r="MRJ11" s="359"/>
      <c r="MRK11" s="359"/>
      <c r="MRL11" s="359"/>
      <c r="MRM11" s="359"/>
      <c r="MRN11" s="359"/>
      <c r="MRO11" s="359"/>
      <c r="MRP11" s="359"/>
      <c r="MRQ11" s="359"/>
      <c r="MRR11" s="359"/>
      <c r="MRS11" s="83"/>
      <c r="MRT11" s="83"/>
      <c r="MRU11" s="83"/>
      <c r="MRV11" s="83"/>
      <c r="MRW11" s="83"/>
      <c r="MRX11" s="83"/>
      <c r="MRY11" s="83"/>
      <c r="MRZ11" s="83"/>
      <c r="MSA11" s="83"/>
      <c r="MSB11" s="83"/>
      <c r="MSC11" s="83"/>
      <c r="MSD11" s="83"/>
      <c r="MSE11" s="83"/>
      <c r="MSH11" s="363"/>
      <c r="MSI11" s="359"/>
      <c r="MSJ11" s="359"/>
      <c r="MSK11" s="359"/>
      <c r="MSL11" s="359"/>
      <c r="MSM11" s="359"/>
      <c r="MSN11" s="359"/>
      <c r="MSO11" s="359"/>
      <c r="MSP11" s="359"/>
      <c r="MSQ11" s="359"/>
      <c r="MSR11" s="359"/>
      <c r="MSS11" s="83"/>
      <c r="MST11" s="83"/>
      <c r="MSU11" s="83"/>
      <c r="MSV11" s="83"/>
      <c r="MSW11" s="83"/>
      <c r="MSX11" s="83"/>
      <c r="MSY11" s="83"/>
      <c r="MSZ11" s="83"/>
      <c r="MTA11" s="83"/>
      <c r="MTB11" s="83"/>
      <c r="MTC11" s="83"/>
      <c r="MTD11" s="83"/>
      <c r="MTE11" s="83"/>
      <c r="MTH11" s="363"/>
      <c r="MTI11" s="359"/>
      <c r="MTJ11" s="359"/>
      <c r="MTK11" s="359"/>
      <c r="MTL11" s="359"/>
      <c r="MTM11" s="359"/>
      <c r="MTN11" s="359"/>
      <c r="MTO11" s="359"/>
      <c r="MTP11" s="359"/>
      <c r="MTQ11" s="359"/>
      <c r="MTR11" s="359"/>
      <c r="MTS11" s="83"/>
      <c r="MTT11" s="83"/>
      <c r="MTU11" s="83"/>
      <c r="MTV11" s="83"/>
      <c r="MTW11" s="83"/>
      <c r="MTX11" s="83"/>
      <c r="MTY11" s="83"/>
      <c r="MTZ11" s="83"/>
      <c r="MUA11" s="83"/>
      <c r="MUB11" s="83"/>
      <c r="MUC11" s="83"/>
      <c r="MUD11" s="83"/>
      <c r="MUE11" s="83"/>
      <c r="MUH11" s="363"/>
      <c r="MUI11" s="359"/>
      <c r="MUJ11" s="359"/>
      <c r="MUK11" s="359"/>
      <c r="MUL11" s="359"/>
      <c r="MUM11" s="359"/>
      <c r="MUN11" s="359"/>
      <c r="MUO11" s="359"/>
      <c r="MUP11" s="359"/>
      <c r="MUQ11" s="359"/>
      <c r="MUR11" s="359"/>
      <c r="MUS11" s="83"/>
      <c r="MUT11" s="83"/>
      <c r="MUU11" s="83"/>
      <c r="MUV11" s="83"/>
      <c r="MUW11" s="83"/>
      <c r="MUX11" s="83"/>
      <c r="MUY11" s="83"/>
      <c r="MUZ11" s="83"/>
      <c r="MVA11" s="83"/>
      <c r="MVB11" s="83"/>
      <c r="MVC11" s="83"/>
      <c r="MVD11" s="83"/>
      <c r="MVE11" s="83"/>
      <c r="MVH11" s="363"/>
      <c r="MVI11" s="359"/>
      <c r="MVJ11" s="359"/>
      <c r="MVK11" s="359"/>
      <c r="MVL11" s="359"/>
      <c r="MVM11" s="359"/>
      <c r="MVN11" s="359"/>
      <c r="MVO11" s="359"/>
      <c r="MVP11" s="359"/>
      <c r="MVQ11" s="359"/>
      <c r="MVR11" s="359"/>
      <c r="MVS11" s="83"/>
      <c r="MVT11" s="83"/>
      <c r="MVU11" s="83"/>
      <c r="MVV11" s="83"/>
      <c r="MVW11" s="83"/>
      <c r="MVX11" s="83"/>
      <c r="MVY11" s="83"/>
      <c r="MVZ11" s="83"/>
      <c r="MWA11" s="83"/>
      <c r="MWB11" s="83"/>
      <c r="MWC11" s="83"/>
      <c r="MWD11" s="83"/>
      <c r="MWE11" s="83"/>
      <c r="MWH11" s="363"/>
      <c r="MWI11" s="359"/>
      <c r="MWJ11" s="359"/>
      <c r="MWK11" s="359"/>
      <c r="MWL11" s="359"/>
      <c r="MWM11" s="359"/>
      <c r="MWN11" s="359"/>
      <c r="MWO11" s="359"/>
      <c r="MWP11" s="359"/>
      <c r="MWQ11" s="359"/>
      <c r="MWR11" s="359"/>
      <c r="MWS11" s="83"/>
      <c r="MWT11" s="83"/>
      <c r="MWU11" s="83"/>
      <c r="MWV11" s="83"/>
      <c r="MWW11" s="83"/>
      <c r="MWX11" s="83"/>
      <c r="MWY11" s="83"/>
      <c r="MWZ11" s="83"/>
      <c r="MXA11" s="83"/>
      <c r="MXB11" s="83"/>
      <c r="MXC11" s="83"/>
      <c r="MXD11" s="83"/>
      <c r="MXE11" s="83"/>
      <c r="MXH11" s="363"/>
      <c r="MXI11" s="359"/>
      <c r="MXJ11" s="359"/>
      <c r="MXK11" s="359"/>
      <c r="MXL11" s="359"/>
      <c r="MXM11" s="359"/>
      <c r="MXN11" s="359"/>
      <c r="MXO11" s="359"/>
      <c r="MXP11" s="359"/>
      <c r="MXQ11" s="359"/>
      <c r="MXR11" s="359"/>
      <c r="MXS11" s="83"/>
      <c r="MXT11" s="83"/>
      <c r="MXU11" s="83"/>
      <c r="MXV11" s="83"/>
      <c r="MXW11" s="83"/>
      <c r="MXX11" s="83"/>
      <c r="MXY11" s="83"/>
      <c r="MXZ11" s="83"/>
      <c r="MYA11" s="83"/>
      <c r="MYB11" s="83"/>
      <c r="MYC11" s="83"/>
      <c r="MYD11" s="83"/>
      <c r="MYE11" s="83"/>
      <c r="MYH11" s="363"/>
      <c r="MYI11" s="359"/>
      <c r="MYJ11" s="359"/>
      <c r="MYK11" s="359"/>
      <c r="MYL11" s="359"/>
      <c r="MYM11" s="359"/>
      <c r="MYN11" s="359"/>
      <c r="MYO11" s="359"/>
      <c r="MYP11" s="359"/>
      <c r="MYQ11" s="359"/>
      <c r="MYR11" s="359"/>
      <c r="MYS11" s="83"/>
      <c r="MYT11" s="83"/>
      <c r="MYU11" s="83"/>
      <c r="MYV11" s="83"/>
      <c r="MYW11" s="83"/>
      <c r="MYX11" s="83"/>
      <c r="MYY11" s="83"/>
      <c r="MYZ11" s="83"/>
      <c r="MZA11" s="83"/>
      <c r="MZB11" s="83"/>
      <c r="MZC11" s="83"/>
      <c r="MZD11" s="83"/>
      <c r="MZE11" s="83"/>
      <c r="MZH11" s="363"/>
      <c r="MZI11" s="359"/>
      <c r="MZJ11" s="359"/>
      <c r="MZK11" s="359"/>
      <c r="MZL11" s="359"/>
      <c r="MZM11" s="359"/>
      <c r="MZN11" s="359"/>
      <c r="MZO11" s="359"/>
      <c r="MZP11" s="359"/>
      <c r="MZQ11" s="359"/>
      <c r="MZR11" s="359"/>
      <c r="MZS11" s="83"/>
      <c r="MZT11" s="83"/>
      <c r="MZU11" s="83"/>
      <c r="MZV11" s="83"/>
      <c r="MZW11" s="83"/>
      <c r="MZX11" s="83"/>
      <c r="MZY11" s="83"/>
      <c r="MZZ11" s="83"/>
      <c r="NAA11" s="83"/>
      <c r="NAB11" s="83"/>
      <c r="NAC11" s="83"/>
      <c r="NAD11" s="83"/>
      <c r="NAE11" s="83"/>
      <c r="NAH11" s="363"/>
      <c r="NAI11" s="359"/>
      <c r="NAJ11" s="359"/>
      <c r="NAK11" s="359"/>
      <c r="NAL11" s="359"/>
      <c r="NAM11" s="359"/>
      <c r="NAN11" s="359"/>
      <c r="NAO11" s="359"/>
      <c r="NAP11" s="359"/>
      <c r="NAQ11" s="359"/>
      <c r="NAR11" s="359"/>
      <c r="NAS11" s="83"/>
      <c r="NAT11" s="83"/>
      <c r="NAU11" s="83"/>
      <c r="NAV11" s="83"/>
      <c r="NAW11" s="83"/>
      <c r="NAX11" s="83"/>
      <c r="NAY11" s="83"/>
      <c r="NAZ11" s="83"/>
      <c r="NBA11" s="83"/>
      <c r="NBB11" s="83"/>
      <c r="NBC11" s="83"/>
      <c r="NBD11" s="83"/>
      <c r="NBE11" s="83"/>
      <c r="NBH11" s="363"/>
      <c r="NBI11" s="359"/>
      <c r="NBJ11" s="359"/>
      <c r="NBK11" s="359"/>
      <c r="NBL11" s="359"/>
      <c r="NBM11" s="359"/>
      <c r="NBN11" s="359"/>
      <c r="NBO11" s="359"/>
      <c r="NBP11" s="359"/>
      <c r="NBQ11" s="359"/>
      <c r="NBR11" s="359"/>
      <c r="NBS11" s="83"/>
      <c r="NBT11" s="83"/>
      <c r="NBU11" s="83"/>
      <c r="NBV11" s="83"/>
      <c r="NBW11" s="83"/>
      <c r="NBX11" s="83"/>
      <c r="NBY11" s="83"/>
      <c r="NBZ11" s="83"/>
      <c r="NCA11" s="83"/>
      <c r="NCB11" s="83"/>
      <c r="NCC11" s="83"/>
      <c r="NCD11" s="83"/>
      <c r="NCE11" s="83"/>
      <c r="NCH11" s="363"/>
      <c r="NCI11" s="359"/>
      <c r="NCJ11" s="359"/>
      <c r="NCK11" s="359"/>
      <c r="NCL11" s="359"/>
      <c r="NCM11" s="359"/>
      <c r="NCN11" s="359"/>
      <c r="NCO11" s="359"/>
      <c r="NCP11" s="359"/>
      <c r="NCQ11" s="359"/>
      <c r="NCR11" s="359"/>
      <c r="NCS11" s="83"/>
      <c r="NCT11" s="83"/>
      <c r="NCU11" s="83"/>
      <c r="NCV11" s="83"/>
      <c r="NCW11" s="83"/>
      <c r="NCX11" s="83"/>
      <c r="NCY11" s="83"/>
      <c r="NCZ11" s="83"/>
      <c r="NDA11" s="83"/>
      <c r="NDB11" s="83"/>
      <c r="NDC11" s="83"/>
      <c r="NDD11" s="83"/>
      <c r="NDE11" s="83"/>
      <c r="NDH11" s="363"/>
      <c r="NDI11" s="359"/>
      <c r="NDJ11" s="359"/>
      <c r="NDK11" s="359"/>
      <c r="NDL11" s="359"/>
      <c r="NDM11" s="359"/>
      <c r="NDN11" s="359"/>
      <c r="NDO11" s="359"/>
      <c r="NDP11" s="359"/>
      <c r="NDQ11" s="359"/>
      <c r="NDR11" s="359"/>
      <c r="NDS11" s="83"/>
      <c r="NDT11" s="83"/>
      <c r="NDU11" s="83"/>
      <c r="NDV11" s="83"/>
      <c r="NDW11" s="83"/>
      <c r="NDX11" s="83"/>
      <c r="NDY11" s="83"/>
      <c r="NDZ11" s="83"/>
      <c r="NEA11" s="83"/>
      <c r="NEB11" s="83"/>
      <c r="NEC11" s="83"/>
      <c r="NED11" s="83"/>
      <c r="NEE11" s="83"/>
      <c r="NEH11" s="363"/>
      <c r="NEI11" s="359"/>
      <c r="NEJ11" s="359"/>
      <c r="NEK11" s="359"/>
      <c r="NEL11" s="359"/>
      <c r="NEM11" s="359"/>
      <c r="NEN11" s="359"/>
      <c r="NEO11" s="359"/>
      <c r="NEP11" s="359"/>
      <c r="NEQ11" s="359"/>
      <c r="NER11" s="359"/>
      <c r="NES11" s="83"/>
      <c r="NET11" s="83"/>
      <c r="NEU11" s="83"/>
      <c r="NEV11" s="83"/>
      <c r="NEW11" s="83"/>
      <c r="NEX11" s="83"/>
      <c r="NEY11" s="83"/>
      <c r="NEZ11" s="83"/>
      <c r="NFA11" s="83"/>
      <c r="NFB11" s="83"/>
      <c r="NFC11" s="83"/>
      <c r="NFD11" s="83"/>
      <c r="NFE11" s="83"/>
      <c r="NFH11" s="363"/>
      <c r="NFI11" s="359"/>
      <c r="NFJ11" s="359"/>
      <c r="NFK11" s="359"/>
      <c r="NFL11" s="359"/>
      <c r="NFM11" s="359"/>
      <c r="NFN11" s="359"/>
      <c r="NFO11" s="359"/>
      <c r="NFP11" s="359"/>
      <c r="NFQ11" s="359"/>
      <c r="NFR11" s="359"/>
      <c r="NFS11" s="83"/>
      <c r="NFT11" s="83"/>
      <c r="NFU11" s="83"/>
      <c r="NFV11" s="83"/>
      <c r="NFW11" s="83"/>
      <c r="NFX11" s="83"/>
      <c r="NFY11" s="83"/>
      <c r="NFZ11" s="83"/>
      <c r="NGA11" s="83"/>
      <c r="NGB11" s="83"/>
      <c r="NGC11" s="83"/>
      <c r="NGD11" s="83"/>
      <c r="NGE11" s="83"/>
      <c r="NGH11" s="363"/>
      <c r="NGI11" s="359"/>
      <c r="NGJ11" s="359"/>
      <c r="NGK11" s="359"/>
      <c r="NGL11" s="359"/>
      <c r="NGM11" s="359"/>
      <c r="NGN11" s="359"/>
      <c r="NGO11" s="359"/>
      <c r="NGP11" s="359"/>
      <c r="NGQ11" s="359"/>
      <c r="NGR11" s="359"/>
      <c r="NGS11" s="83"/>
      <c r="NGT11" s="83"/>
      <c r="NGU11" s="83"/>
      <c r="NGV11" s="83"/>
      <c r="NGW11" s="83"/>
      <c r="NGX11" s="83"/>
      <c r="NGY11" s="83"/>
      <c r="NGZ11" s="83"/>
      <c r="NHA11" s="83"/>
      <c r="NHB11" s="83"/>
      <c r="NHC11" s="83"/>
      <c r="NHD11" s="83"/>
      <c r="NHE11" s="83"/>
      <c r="NHH11" s="363"/>
      <c r="NHI11" s="359"/>
      <c r="NHJ11" s="359"/>
      <c r="NHK11" s="359"/>
      <c r="NHL11" s="359"/>
      <c r="NHM11" s="359"/>
      <c r="NHN11" s="359"/>
      <c r="NHO11" s="359"/>
      <c r="NHP11" s="359"/>
      <c r="NHQ11" s="359"/>
      <c r="NHR11" s="359"/>
      <c r="NHS11" s="83"/>
      <c r="NHT11" s="83"/>
      <c r="NHU11" s="83"/>
      <c r="NHV11" s="83"/>
      <c r="NHW11" s="83"/>
      <c r="NHX11" s="83"/>
      <c r="NHY11" s="83"/>
      <c r="NHZ11" s="83"/>
      <c r="NIA11" s="83"/>
      <c r="NIB11" s="83"/>
      <c r="NIC11" s="83"/>
      <c r="NID11" s="83"/>
      <c r="NIE11" s="83"/>
      <c r="NIH11" s="363"/>
      <c r="NII11" s="359"/>
      <c r="NIJ11" s="359"/>
      <c r="NIK11" s="359"/>
      <c r="NIL11" s="359"/>
      <c r="NIM11" s="359"/>
      <c r="NIN11" s="359"/>
      <c r="NIO11" s="359"/>
      <c r="NIP11" s="359"/>
      <c r="NIQ11" s="359"/>
      <c r="NIR11" s="359"/>
      <c r="NIS11" s="83"/>
      <c r="NIT11" s="83"/>
      <c r="NIU11" s="83"/>
      <c r="NIV11" s="83"/>
      <c r="NIW11" s="83"/>
      <c r="NIX11" s="83"/>
      <c r="NIY11" s="83"/>
      <c r="NIZ11" s="83"/>
      <c r="NJA11" s="83"/>
      <c r="NJB11" s="83"/>
      <c r="NJC11" s="83"/>
      <c r="NJD11" s="83"/>
      <c r="NJE11" s="83"/>
      <c r="NJH11" s="363"/>
      <c r="NJI11" s="359"/>
      <c r="NJJ11" s="359"/>
      <c r="NJK11" s="359"/>
      <c r="NJL11" s="359"/>
      <c r="NJM11" s="359"/>
      <c r="NJN11" s="359"/>
      <c r="NJO11" s="359"/>
      <c r="NJP11" s="359"/>
      <c r="NJQ11" s="359"/>
      <c r="NJR11" s="359"/>
      <c r="NJS11" s="83"/>
      <c r="NJT11" s="83"/>
      <c r="NJU11" s="83"/>
      <c r="NJV11" s="83"/>
      <c r="NJW11" s="83"/>
      <c r="NJX11" s="83"/>
      <c r="NJY11" s="83"/>
      <c r="NJZ11" s="83"/>
      <c r="NKA11" s="83"/>
      <c r="NKB11" s="83"/>
      <c r="NKC11" s="83"/>
      <c r="NKD11" s="83"/>
      <c r="NKE11" s="83"/>
      <c r="NKH11" s="363"/>
      <c r="NKI11" s="359"/>
      <c r="NKJ11" s="359"/>
      <c r="NKK11" s="359"/>
      <c r="NKL11" s="359"/>
      <c r="NKM11" s="359"/>
      <c r="NKN11" s="359"/>
      <c r="NKO11" s="359"/>
      <c r="NKP11" s="359"/>
      <c r="NKQ11" s="359"/>
      <c r="NKR11" s="359"/>
      <c r="NKS11" s="83"/>
      <c r="NKT11" s="83"/>
      <c r="NKU11" s="83"/>
      <c r="NKV11" s="83"/>
      <c r="NKW11" s="83"/>
      <c r="NKX11" s="83"/>
      <c r="NKY11" s="83"/>
      <c r="NKZ11" s="83"/>
      <c r="NLA11" s="83"/>
      <c r="NLB11" s="83"/>
      <c r="NLC11" s="83"/>
      <c r="NLD11" s="83"/>
      <c r="NLE11" s="83"/>
      <c r="NLH11" s="363"/>
      <c r="NLI11" s="359"/>
      <c r="NLJ11" s="359"/>
      <c r="NLK11" s="359"/>
      <c r="NLL11" s="359"/>
      <c r="NLM11" s="359"/>
      <c r="NLN11" s="359"/>
      <c r="NLO11" s="359"/>
      <c r="NLP11" s="359"/>
      <c r="NLQ11" s="359"/>
      <c r="NLR11" s="359"/>
      <c r="NLS11" s="83"/>
      <c r="NLT11" s="83"/>
      <c r="NLU11" s="83"/>
      <c r="NLV11" s="83"/>
      <c r="NLW11" s="83"/>
      <c r="NLX11" s="83"/>
      <c r="NLY11" s="83"/>
      <c r="NLZ11" s="83"/>
      <c r="NMA11" s="83"/>
      <c r="NMB11" s="83"/>
      <c r="NMC11" s="83"/>
      <c r="NMD11" s="83"/>
      <c r="NME11" s="83"/>
      <c r="NMH11" s="363"/>
      <c r="NMI11" s="359"/>
      <c r="NMJ11" s="359"/>
      <c r="NMK11" s="359"/>
      <c r="NML11" s="359"/>
      <c r="NMM11" s="359"/>
      <c r="NMN11" s="359"/>
      <c r="NMO11" s="359"/>
      <c r="NMP11" s="359"/>
      <c r="NMQ11" s="359"/>
      <c r="NMR11" s="359"/>
      <c r="NMS11" s="83"/>
      <c r="NMT11" s="83"/>
      <c r="NMU11" s="83"/>
      <c r="NMV11" s="83"/>
      <c r="NMW11" s="83"/>
      <c r="NMX11" s="83"/>
      <c r="NMY11" s="83"/>
      <c r="NMZ11" s="83"/>
      <c r="NNA11" s="83"/>
      <c r="NNB11" s="83"/>
      <c r="NNC11" s="83"/>
      <c r="NND11" s="83"/>
      <c r="NNE11" s="83"/>
      <c r="NNH11" s="363"/>
      <c r="NNI11" s="359"/>
      <c r="NNJ11" s="359"/>
      <c r="NNK11" s="359"/>
      <c r="NNL11" s="359"/>
      <c r="NNM11" s="359"/>
      <c r="NNN11" s="359"/>
      <c r="NNO11" s="359"/>
      <c r="NNP11" s="359"/>
      <c r="NNQ11" s="359"/>
      <c r="NNR11" s="359"/>
      <c r="NNS11" s="83"/>
      <c r="NNT11" s="83"/>
      <c r="NNU11" s="83"/>
      <c r="NNV11" s="83"/>
      <c r="NNW11" s="83"/>
      <c r="NNX11" s="83"/>
      <c r="NNY11" s="83"/>
      <c r="NNZ11" s="83"/>
      <c r="NOA11" s="83"/>
      <c r="NOB11" s="83"/>
      <c r="NOC11" s="83"/>
      <c r="NOD11" s="83"/>
      <c r="NOE11" s="83"/>
      <c r="NOH11" s="363"/>
      <c r="NOI11" s="359"/>
      <c r="NOJ11" s="359"/>
      <c r="NOK11" s="359"/>
      <c r="NOL11" s="359"/>
      <c r="NOM11" s="359"/>
      <c r="NON11" s="359"/>
      <c r="NOO11" s="359"/>
      <c r="NOP11" s="359"/>
      <c r="NOQ11" s="359"/>
      <c r="NOR11" s="359"/>
      <c r="NOS11" s="83"/>
      <c r="NOT11" s="83"/>
      <c r="NOU11" s="83"/>
      <c r="NOV11" s="83"/>
      <c r="NOW11" s="83"/>
      <c r="NOX11" s="83"/>
      <c r="NOY11" s="83"/>
      <c r="NOZ11" s="83"/>
      <c r="NPA11" s="83"/>
      <c r="NPB11" s="83"/>
      <c r="NPC11" s="83"/>
      <c r="NPD11" s="83"/>
      <c r="NPE11" s="83"/>
      <c r="NPH11" s="363"/>
      <c r="NPI11" s="359"/>
      <c r="NPJ11" s="359"/>
      <c r="NPK11" s="359"/>
      <c r="NPL11" s="359"/>
      <c r="NPM11" s="359"/>
      <c r="NPN11" s="359"/>
      <c r="NPO11" s="359"/>
      <c r="NPP11" s="359"/>
      <c r="NPQ11" s="359"/>
      <c r="NPR11" s="359"/>
      <c r="NPS11" s="83"/>
      <c r="NPT11" s="83"/>
      <c r="NPU11" s="83"/>
      <c r="NPV11" s="83"/>
      <c r="NPW11" s="83"/>
      <c r="NPX11" s="83"/>
      <c r="NPY11" s="83"/>
      <c r="NPZ11" s="83"/>
      <c r="NQA11" s="83"/>
      <c r="NQB11" s="83"/>
      <c r="NQC11" s="83"/>
      <c r="NQD11" s="83"/>
      <c r="NQE11" s="83"/>
      <c r="NQH11" s="363"/>
      <c r="NQI11" s="359"/>
      <c r="NQJ11" s="359"/>
      <c r="NQK11" s="359"/>
      <c r="NQL11" s="359"/>
      <c r="NQM11" s="359"/>
      <c r="NQN11" s="359"/>
      <c r="NQO11" s="359"/>
      <c r="NQP11" s="359"/>
      <c r="NQQ11" s="359"/>
      <c r="NQR11" s="359"/>
      <c r="NQS11" s="83"/>
      <c r="NQT11" s="83"/>
      <c r="NQU11" s="83"/>
      <c r="NQV11" s="83"/>
      <c r="NQW11" s="83"/>
      <c r="NQX11" s="83"/>
      <c r="NQY11" s="83"/>
      <c r="NQZ11" s="83"/>
      <c r="NRA11" s="83"/>
      <c r="NRB11" s="83"/>
      <c r="NRC11" s="83"/>
      <c r="NRD11" s="83"/>
      <c r="NRE11" s="83"/>
      <c r="NRH11" s="363"/>
      <c r="NRI11" s="359"/>
      <c r="NRJ11" s="359"/>
      <c r="NRK11" s="359"/>
      <c r="NRL11" s="359"/>
      <c r="NRM11" s="359"/>
      <c r="NRN11" s="359"/>
      <c r="NRO11" s="359"/>
      <c r="NRP11" s="359"/>
      <c r="NRQ11" s="359"/>
      <c r="NRR11" s="359"/>
      <c r="NRS11" s="83"/>
      <c r="NRT11" s="83"/>
      <c r="NRU11" s="83"/>
      <c r="NRV11" s="83"/>
      <c r="NRW11" s="83"/>
      <c r="NRX11" s="83"/>
      <c r="NRY11" s="83"/>
      <c r="NRZ11" s="83"/>
      <c r="NSA11" s="83"/>
      <c r="NSB11" s="83"/>
      <c r="NSC11" s="83"/>
      <c r="NSD11" s="83"/>
      <c r="NSE11" s="83"/>
      <c r="NSH11" s="363"/>
      <c r="NSI11" s="359"/>
      <c r="NSJ11" s="359"/>
      <c r="NSK11" s="359"/>
      <c r="NSL11" s="359"/>
      <c r="NSM11" s="359"/>
      <c r="NSN11" s="359"/>
      <c r="NSO11" s="359"/>
      <c r="NSP11" s="359"/>
      <c r="NSQ11" s="359"/>
      <c r="NSR11" s="359"/>
      <c r="NSS11" s="83"/>
      <c r="NST11" s="83"/>
      <c r="NSU11" s="83"/>
      <c r="NSV11" s="83"/>
      <c r="NSW11" s="83"/>
      <c r="NSX11" s="83"/>
      <c r="NSY11" s="83"/>
      <c r="NSZ11" s="83"/>
      <c r="NTA11" s="83"/>
      <c r="NTB11" s="83"/>
      <c r="NTC11" s="83"/>
      <c r="NTD11" s="83"/>
      <c r="NTE11" s="83"/>
      <c r="NTH11" s="363"/>
      <c r="NTI11" s="359"/>
      <c r="NTJ11" s="359"/>
      <c r="NTK11" s="359"/>
      <c r="NTL11" s="359"/>
      <c r="NTM11" s="359"/>
      <c r="NTN11" s="359"/>
      <c r="NTO11" s="359"/>
      <c r="NTP11" s="359"/>
      <c r="NTQ11" s="359"/>
      <c r="NTR11" s="359"/>
      <c r="NTS11" s="83"/>
      <c r="NTT11" s="83"/>
      <c r="NTU11" s="83"/>
      <c r="NTV11" s="83"/>
      <c r="NTW11" s="83"/>
      <c r="NTX11" s="83"/>
      <c r="NTY11" s="83"/>
      <c r="NTZ11" s="83"/>
      <c r="NUA11" s="83"/>
      <c r="NUB11" s="83"/>
      <c r="NUC11" s="83"/>
      <c r="NUD11" s="83"/>
      <c r="NUE11" s="83"/>
      <c r="NUH11" s="363"/>
      <c r="NUI11" s="359"/>
      <c r="NUJ11" s="359"/>
      <c r="NUK11" s="359"/>
      <c r="NUL11" s="359"/>
      <c r="NUM11" s="359"/>
      <c r="NUN11" s="359"/>
      <c r="NUO11" s="359"/>
      <c r="NUP11" s="359"/>
      <c r="NUQ11" s="359"/>
      <c r="NUR11" s="359"/>
      <c r="NUS11" s="83"/>
      <c r="NUT11" s="83"/>
      <c r="NUU11" s="83"/>
      <c r="NUV11" s="83"/>
      <c r="NUW11" s="83"/>
      <c r="NUX11" s="83"/>
      <c r="NUY11" s="83"/>
      <c r="NUZ11" s="83"/>
      <c r="NVA11" s="83"/>
      <c r="NVB11" s="83"/>
      <c r="NVC11" s="83"/>
      <c r="NVD11" s="83"/>
      <c r="NVE11" s="83"/>
      <c r="NVH11" s="363"/>
      <c r="NVI11" s="359"/>
      <c r="NVJ11" s="359"/>
      <c r="NVK11" s="359"/>
      <c r="NVL11" s="359"/>
      <c r="NVM11" s="359"/>
      <c r="NVN11" s="359"/>
      <c r="NVO11" s="359"/>
      <c r="NVP11" s="359"/>
      <c r="NVQ11" s="359"/>
      <c r="NVR11" s="359"/>
      <c r="NVS11" s="83"/>
      <c r="NVT11" s="83"/>
      <c r="NVU11" s="83"/>
      <c r="NVV11" s="83"/>
      <c r="NVW11" s="83"/>
      <c r="NVX11" s="83"/>
      <c r="NVY11" s="83"/>
      <c r="NVZ11" s="83"/>
      <c r="NWA11" s="83"/>
      <c r="NWB11" s="83"/>
      <c r="NWC11" s="83"/>
      <c r="NWD11" s="83"/>
      <c r="NWE11" s="83"/>
      <c r="NWH11" s="363"/>
      <c r="NWI11" s="359"/>
      <c r="NWJ11" s="359"/>
      <c r="NWK11" s="359"/>
      <c r="NWL11" s="359"/>
      <c r="NWM11" s="359"/>
      <c r="NWN11" s="359"/>
      <c r="NWO11" s="359"/>
      <c r="NWP11" s="359"/>
      <c r="NWQ11" s="359"/>
      <c r="NWR11" s="359"/>
      <c r="NWS11" s="83"/>
      <c r="NWT11" s="83"/>
      <c r="NWU11" s="83"/>
      <c r="NWV11" s="83"/>
      <c r="NWW11" s="83"/>
      <c r="NWX11" s="83"/>
      <c r="NWY11" s="83"/>
      <c r="NWZ11" s="83"/>
      <c r="NXA11" s="83"/>
      <c r="NXB11" s="83"/>
      <c r="NXC11" s="83"/>
      <c r="NXD11" s="83"/>
      <c r="NXE11" s="83"/>
      <c r="NXH11" s="363"/>
      <c r="NXI11" s="359"/>
      <c r="NXJ11" s="359"/>
      <c r="NXK11" s="359"/>
      <c r="NXL11" s="359"/>
      <c r="NXM11" s="359"/>
      <c r="NXN11" s="359"/>
      <c r="NXO11" s="359"/>
      <c r="NXP11" s="359"/>
      <c r="NXQ11" s="359"/>
      <c r="NXR11" s="359"/>
      <c r="NXS11" s="83"/>
      <c r="NXT11" s="83"/>
      <c r="NXU11" s="83"/>
      <c r="NXV11" s="83"/>
      <c r="NXW11" s="83"/>
      <c r="NXX11" s="83"/>
      <c r="NXY11" s="83"/>
      <c r="NXZ11" s="83"/>
      <c r="NYA11" s="83"/>
      <c r="NYB11" s="83"/>
      <c r="NYC11" s="83"/>
      <c r="NYD11" s="83"/>
      <c r="NYE11" s="83"/>
      <c r="NYH11" s="363"/>
      <c r="NYI11" s="359"/>
      <c r="NYJ11" s="359"/>
      <c r="NYK11" s="359"/>
      <c r="NYL11" s="359"/>
      <c r="NYM11" s="359"/>
      <c r="NYN11" s="359"/>
      <c r="NYO11" s="359"/>
      <c r="NYP11" s="359"/>
      <c r="NYQ11" s="359"/>
      <c r="NYR11" s="359"/>
      <c r="NYS11" s="83"/>
      <c r="NYT11" s="83"/>
      <c r="NYU11" s="83"/>
      <c r="NYV11" s="83"/>
      <c r="NYW11" s="83"/>
      <c r="NYX11" s="83"/>
      <c r="NYY11" s="83"/>
      <c r="NYZ11" s="83"/>
      <c r="NZA11" s="83"/>
      <c r="NZB11" s="83"/>
      <c r="NZC11" s="83"/>
      <c r="NZD11" s="83"/>
      <c r="NZE11" s="83"/>
      <c r="NZH11" s="363"/>
      <c r="NZI11" s="359"/>
      <c r="NZJ11" s="359"/>
      <c r="NZK11" s="359"/>
      <c r="NZL11" s="359"/>
      <c r="NZM11" s="359"/>
      <c r="NZN11" s="359"/>
      <c r="NZO11" s="359"/>
      <c r="NZP11" s="359"/>
      <c r="NZQ11" s="359"/>
      <c r="NZR11" s="359"/>
      <c r="NZS11" s="83"/>
      <c r="NZT11" s="83"/>
      <c r="NZU11" s="83"/>
      <c r="NZV11" s="83"/>
      <c r="NZW11" s="83"/>
      <c r="NZX11" s="83"/>
      <c r="NZY11" s="83"/>
      <c r="NZZ11" s="83"/>
      <c r="OAA11" s="83"/>
      <c r="OAB11" s="83"/>
      <c r="OAC11" s="83"/>
      <c r="OAD11" s="83"/>
      <c r="OAE11" s="83"/>
      <c r="OAH11" s="363"/>
      <c r="OAI11" s="359"/>
      <c r="OAJ11" s="359"/>
      <c r="OAK11" s="359"/>
      <c r="OAL11" s="359"/>
      <c r="OAM11" s="359"/>
      <c r="OAN11" s="359"/>
      <c r="OAO11" s="359"/>
      <c r="OAP11" s="359"/>
      <c r="OAQ11" s="359"/>
      <c r="OAR11" s="359"/>
      <c r="OAS11" s="83"/>
      <c r="OAT11" s="83"/>
      <c r="OAU11" s="83"/>
      <c r="OAV11" s="83"/>
      <c r="OAW11" s="83"/>
      <c r="OAX11" s="83"/>
      <c r="OAY11" s="83"/>
      <c r="OAZ11" s="83"/>
      <c r="OBA11" s="83"/>
      <c r="OBB11" s="83"/>
      <c r="OBC11" s="83"/>
      <c r="OBD11" s="83"/>
      <c r="OBE11" s="83"/>
      <c r="OBH11" s="363"/>
      <c r="OBI11" s="359"/>
      <c r="OBJ11" s="359"/>
      <c r="OBK11" s="359"/>
      <c r="OBL11" s="359"/>
      <c r="OBM11" s="359"/>
      <c r="OBN11" s="359"/>
      <c r="OBO11" s="359"/>
      <c r="OBP11" s="359"/>
      <c r="OBQ11" s="359"/>
      <c r="OBR11" s="359"/>
      <c r="OBS11" s="83"/>
      <c r="OBT11" s="83"/>
      <c r="OBU11" s="83"/>
      <c r="OBV11" s="83"/>
      <c r="OBW11" s="83"/>
      <c r="OBX11" s="83"/>
      <c r="OBY11" s="83"/>
      <c r="OBZ11" s="83"/>
      <c r="OCA11" s="83"/>
      <c r="OCB11" s="83"/>
      <c r="OCC11" s="83"/>
      <c r="OCD11" s="83"/>
      <c r="OCE11" s="83"/>
      <c r="OCH11" s="363"/>
      <c r="OCI11" s="359"/>
      <c r="OCJ11" s="359"/>
      <c r="OCK11" s="359"/>
      <c r="OCL11" s="359"/>
      <c r="OCM11" s="359"/>
      <c r="OCN11" s="359"/>
      <c r="OCO11" s="359"/>
      <c r="OCP11" s="359"/>
      <c r="OCQ11" s="359"/>
      <c r="OCR11" s="359"/>
      <c r="OCS11" s="83"/>
      <c r="OCT11" s="83"/>
      <c r="OCU11" s="83"/>
      <c r="OCV11" s="83"/>
      <c r="OCW11" s="83"/>
      <c r="OCX11" s="83"/>
      <c r="OCY11" s="83"/>
      <c r="OCZ11" s="83"/>
      <c r="ODA11" s="83"/>
      <c r="ODB11" s="83"/>
      <c r="ODC11" s="83"/>
      <c r="ODD11" s="83"/>
      <c r="ODE11" s="83"/>
      <c r="ODH11" s="363"/>
      <c r="ODI11" s="359"/>
      <c r="ODJ11" s="359"/>
      <c r="ODK11" s="359"/>
      <c r="ODL11" s="359"/>
      <c r="ODM11" s="359"/>
      <c r="ODN11" s="359"/>
      <c r="ODO11" s="359"/>
      <c r="ODP11" s="359"/>
      <c r="ODQ11" s="359"/>
      <c r="ODR11" s="359"/>
      <c r="ODS11" s="83"/>
      <c r="ODT11" s="83"/>
      <c r="ODU11" s="83"/>
      <c r="ODV11" s="83"/>
      <c r="ODW11" s="83"/>
      <c r="ODX11" s="83"/>
      <c r="ODY11" s="83"/>
      <c r="ODZ11" s="83"/>
      <c r="OEA11" s="83"/>
      <c r="OEB11" s="83"/>
      <c r="OEC11" s="83"/>
      <c r="OED11" s="83"/>
      <c r="OEE11" s="83"/>
      <c r="OEH11" s="363"/>
      <c r="OEI11" s="359"/>
      <c r="OEJ11" s="359"/>
      <c r="OEK11" s="359"/>
      <c r="OEL11" s="359"/>
      <c r="OEM11" s="359"/>
      <c r="OEN11" s="359"/>
      <c r="OEO11" s="359"/>
      <c r="OEP11" s="359"/>
      <c r="OEQ11" s="359"/>
      <c r="OER11" s="359"/>
      <c r="OES11" s="83"/>
      <c r="OET11" s="83"/>
      <c r="OEU11" s="83"/>
      <c r="OEV11" s="83"/>
      <c r="OEW11" s="83"/>
      <c r="OEX11" s="83"/>
      <c r="OEY11" s="83"/>
      <c r="OEZ11" s="83"/>
      <c r="OFA11" s="83"/>
      <c r="OFB11" s="83"/>
      <c r="OFC11" s="83"/>
      <c r="OFD11" s="83"/>
      <c r="OFE11" s="83"/>
      <c r="OFH11" s="363"/>
      <c r="OFI11" s="359"/>
      <c r="OFJ11" s="359"/>
      <c r="OFK11" s="359"/>
      <c r="OFL11" s="359"/>
      <c r="OFM11" s="359"/>
      <c r="OFN11" s="359"/>
      <c r="OFO11" s="359"/>
      <c r="OFP11" s="359"/>
      <c r="OFQ11" s="359"/>
      <c r="OFR11" s="359"/>
      <c r="OFS11" s="83"/>
      <c r="OFT11" s="83"/>
      <c r="OFU11" s="83"/>
      <c r="OFV11" s="83"/>
      <c r="OFW11" s="83"/>
      <c r="OFX11" s="83"/>
      <c r="OFY11" s="83"/>
      <c r="OFZ11" s="83"/>
      <c r="OGA11" s="83"/>
      <c r="OGB11" s="83"/>
      <c r="OGC11" s="83"/>
      <c r="OGD11" s="83"/>
      <c r="OGE11" s="83"/>
      <c r="OGH11" s="363"/>
      <c r="OGI11" s="359"/>
      <c r="OGJ11" s="359"/>
      <c r="OGK11" s="359"/>
      <c r="OGL11" s="359"/>
      <c r="OGM11" s="359"/>
      <c r="OGN11" s="359"/>
      <c r="OGO11" s="359"/>
      <c r="OGP11" s="359"/>
      <c r="OGQ11" s="359"/>
      <c r="OGR11" s="359"/>
      <c r="OGS11" s="83"/>
      <c r="OGT11" s="83"/>
      <c r="OGU11" s="83"/>
      <c r="OGV11" s="83"/>
      <c r="OGW11" s="83"/>
      <c r="OGX11" s="83"/>
      <c r="OGY11" s="83"/>
      <c r="OGZ11" s="83"/>
      <c r="OHA11" s="83"/>
      <c r="OHB11" s="83"/>
      <c r="OHC11" s="83"/>
      <c r="OHD11" s="83"/>
      <c r="OHE11" s="83"/>
      <c r="OHH11" s="363"/>
      <c r="OHI11" s="359"/>
      <c r="OHJ11" s="359"/>
      <c r="OHK11" s="359"/>
      <c r="OHL11" s="359"/>
      <c r="OHM11" s="359"/>
      <c r="OHN11" s="359"/>
      <c r="OHO11" s="359"/>
      <c r="OHP11" s="359"/>
      <c r="OHQ11" s="359"/>
      <c r="OHR11" s="359"/>
      <c r="OHS11" s="83"/>
      <c r="OHT11" s="83"/>
      <c r="OHU11" s="83"/>
      <c r="OHV11" s="83"/>
      <c r="OHW11" s="83"/>
      <c r="OHX11" s="83"/>
      <c r="OHY11" s="83"/>
      <c r="OHZ11" s="83"/>
      <c r="OIA11" s="83"/>
      <c r="OIB11" s="83"/>
      <c r="OIC11" s="83"/>
      <c r="OID11" s="83"/>
      <c r="OIE11" s="83"/>
      <c r="OIH11" s="363"/>
      <c r="OII11" s="359"/>
      <c r="OIJ11" s="359"/>
      <c r="OIK11" s="359"/>
      <c r="OIL11" s="359"/>
      <c r="OIM11" s="359"/>
      <c r="OIN11" s="359"/>
      <c r="OIO11" s="359"/>
      <c r="OIP11" s="359"/>
      <c r="OIQ11" s="359"/>
      <c r="OIR11" s="359"/>
      <c r="OIS11" s="83"/>
      <c r="OIT11" s="83"/>
      <c r="OIU11" s="83"/>
      <c r="OIV11" s="83"/>
      <c r="OIW11" s="83"/>
      <c r="OIX11" s="83"/>
      <c r="OIY11" s="83"/>
      <c r="OIZ11" s="83"/>
      <c r="OJA11" s="83"/>
      <c r="OJB11" s="83"/>
      <c r="OJC11" s="83"/>
      <c r="OJD11" s="83"/>
      <c r="OJE11" s="83"/>
      <c r="OJH11" s="363"/>
      <c r="OJI11" s="359"/>
      <c r="OJJ11" s="359"/>
      <c r="OJK11" s="359"/>
      <c r="OJL11" s="359"/>
      <c r="OJM11" s="359"/>
      <c r="OJN11" s="359"/>
      <c r="OJO11" s="359"/>
      <c r="OJP11" s="359"/>
      <c r="OJQ11" s="359"/>
      <c r="OJR11" s="359"/>
      <c r="OJS11" s="83"/>
      <c r="OJT11" s="83"/>
      <c r="OJU11" s="83"/>
      <c r="OJV11" s="83"/>
      <c r="OJW11" s="83"/>
      <c r="OJX11" s="83"/>
      <c r="OJY11" s="83"/>
      <c r="OJZ11" s="83"/>
      <c r="OKA11" s="83"/>
      <c r="OKB11" s="83"/>
      <c r="OKC11" s="83"/>
      <c r="OKD11" s="83"/>
      <c r="OKE11" s="83"/>
      <c r="OKH11" s="363"/>
      <c r="OKI11" s="359"/>
      <c r="OKJ11" s="359"/>
      <c r="OKK11" s="359"/>
      <c r="OKL11" s="359"/>
      <c r="OKM11" s="359"/>
      <c r="OKN11" s="359"/>
      <c r="OKO11" s="359"/>
      <c r="OKP11" s="359"/>
      <c r="OKQ11" s="359"/>
      <c r="OKR11" s="359"/>
      <c r="OKS11" s="83"/>
      <c r="OKT11" s="83"/>
      <c r="OKU11" s="83"/>
      <c r="OKV11" s="83"/>
      <c r="OKW11" s="83"/>
      <c r="OKX11" s="83"/>
      <c r="OKY11" s="83"/>
      <c r="OKZ11" s="83"/>
      <c r="OLA11" s="83"/>
      <c r="OLB11" s="83"/>
      <c r="OLC11" s="83"/>
      <c r="OLD11" s="83"/>
      <c r="OLE11" s="83"/>
      <c r="OLH11" s="363"/>
      <c r="OLI11" s="359"/>
      <c r="OLJ11" s="359"/>
      <c r="OLK11" s="359"/>
      <c r="OLL11" s="359"/>
      <c r="OLM11" s="359"/>
      <c r="OLN11" s="359"/>
      <c r="OLO11" s="359"/>
      <c r="OLP11" s="359"/>
      <c r="OLQ11" s="359"/>
      <c r="OLR11" s="359"/>
      <c r="OLS11" s="83"/>
      <c r="OLT11" s="83"/>
      <c r="OLU11" s="83"/>
      <c r="OLV11" s="83"/>
      <c r="OLW11" s="83"/>
      <c r="OLX11" s="83"/>
      <c r="OLY11" s="83"/>
      <c r="OLZ11" s="83"/>
      <c r="OMA11" s="83"/>
      <c r="OMB11" s="83"/>
      <c r="OMC11" s="83"/>
      <c r="OMD11" s="83"/>
      <c r="OME11" s="83"/>
      <c r="OMH11" s="363"/>
      <c r="OMI11" s="359"/>
      <c r="OMJ11" s="359"/>
      <c r="OMK11" s="359"/>
      <c r="OML11" s="359"/>
      <c r="OMM11" s="359"/>
      <c r="OMN11" s="359"/>
      <c r="OMO11" s="359"/>
      <c r="OMP11" s="359"/>
      <c r="OMQ11" s="359"/>
      <c r="OMR11" s="359"/>
      <c r="OMS11" s="83"/>
      <c r="OMT11" s="83"/>
      <c r="OMU11" s="83"/>
      <c r="OMV11" s="83"/>
      <c r="OMW11" s="83"/>
      <c r="OMX11" s="83"/>
      <c r="OMY11" s="83"/>
      <c r="OMZ11" s="83"/>
      <c r="ONA11" s="83"/>
      <c r="ONB11" s="83"/>
      <c r="ONC11" s="83"/>
      <c r="OND11" s="83"/>
      <c r="ONE11" s="83"/>
      <c r="ONH11" s="363"/>
      <c r="ONI11" s="359"/>
      <c r="ONJ11" s="359"/>
      <c r="ONK11" s="359"/>
      <c r="ONL11" s="359"/>
      <c r="ONM11" s="359"/>
      <c r="ONN11" s="359"/>
      <c r="ONO11" s="359"/>
      <c r="ONP11" s="359"/>
      <c r="ONQ11" s="359"/>
      <c r="ONR11" s="359"/>
      <c r="ONS11" s="83"/>
      <c r="ONT11" s="83"/>
      <c r="ONU11" s="83"/>
      <c r="ONV11" s="83"/>
      <c r="ONW11" s="83"/>
      <c r="ONX11" s="83"/>
      <c r="ONY11" s="83"/>
      <c r="ONZ11" s="83"/>
      <c r="OOA11" s="83"/>
      <c r="OOB11" s="83"/>
      <c r="OOC11" s="83"/>
      <c r="OOD11" s="83"/>
      <c r="OOE11" s="83"/>
      <c r="OOH11" s="363"/>
      <c r="OOI11" s="359"/>
      <c r="OOJ11" s="359"/>
      <c r="OOK11" s="359"/>
      <c r="OOL11" s="359"/>
      <c r="OOM11" s="359"/>
      <c r="OON11" s="359"/>
      <c r="OOO11" s="359"/>
      <c r="OOP11" s="359"/>
      <c r="OOQ11" s="359"/>
      <c r="OOR11" s="359"/>
      <c r="OOS11" s="83"/>
      <c r="OOT11" s="83"/>
      <c r="OOU11" s="83"/>
      <c r="OOV11" s="83"/>
      <c r="OOW11" s="83"/>
      <c r="OOX11" s="83"/>
      <c r="OOY11" s="83"/>
      <c r="OOZ11" s="83"/>
      <c r="OPA11" s="83"/>
      <c r="OPB11" s="83"/>
      <c r="OPC11" s="83"/>
      <c r="OPD11" s="83"/>
      <c r="OPE11" s="83"/>
      <c r="OPH11" s="363"/>
      <c r="OPI11" s="359"/>
      <c r="OPJ11" s="359"/>
      <c r="OPK11" s="359"/>
      <c r="OPL11" s="359"/>
      <c r="OPM11" s="359"/>
      <c r="OPN11" s="359"/>
      <c r="OPO11" s="359"/>
      <c r="OPP11" s="359"/>
      <c r="OPQ11" s="359"/>
      <c r="OPR11" s="359"/>
      <c r="OPS11" s="83"/>
      <c r="OPT11" s="83"/>
      <c r="OPU11" s="83"/>
      <c r="OPV11" s="83"/>
      <c r="OPW11" s="83"/>
      <c r="OPX11" s="83"/>
      <c r="OPY11" s="83"/>
      <c r="OPZ11" s="83"/>
      <c r="OQA11" s="83"/>
      <c r="OQB11" s="83"/>
      <c r="OQC11" s="83"/>
      <c r="OQD11" s="83"/>
      <c r="OQE11" s="83"/>
      <c r="OQH11" s="363"/>
      <c r="OQI11" s="359"/>
      <c r="OQJ11" s="359"/>
      <c r="OQK11" s="359"/>
      <c r="OQL11" s="359"/>
      <c r="OQM11" s="359"/>
      <c r="OQN11" s="359"/>
      <c r="OQO11" s="359"/>
      <c r="OQP11" s="359"/>
      <c r="OQQ11" s="359"/>
      <c r="OQR11" s="359"/>
      <c r="OQS11" s="83"/>
      <c r="OQT11" s="83"/>
      <c r="OQU11" s="83"/>
      <c r="OQV11" s="83"/>
      <c r="OQW11" s="83"/>
      <c r="OQX11" s="83"/>
      <c r="OQY11" s="83"/>
      <c r="OQZ11" s="83"/>
      <c r="ORA11" s="83"/>
      <c r="ORB11" s="83"/>
      <c r="ORC11" s="83"/>
      <c r="ORD11" s="83"/>
      <c r="ORE11" s="83"/>
      <c r="ORH11" s="363"/>
      <c r="ORI11" s="359"/>
      <c r="ORJ11" s="359"/>
      <c r="ORK11" s="359"/>
      <c r="ORL11" s="359"/>
      <c r="ORM11" s="359"/>
      <c r="ORN11" s="359"/>
      <c r="ORO11" s="359"/>
      <c r="ORP11" s="359"/>
      <c r="ORQ11" s="359"/>
      <c r="ORR11" s="359"/>
      <c r="ORS11" s="83"/>
      <c r="ORT11" s="83"/>
      <c r="ORU11" s="83"/>
      <c r="ORV11" s="83"/>
      <c r="ORW11" s="83"/>
      <c r="ORX11" s="83"/>
      <c r="ORY11" s="83"/>
      <c r="ORZ11" s="83"/>
      <c r="OSA11" s="83"/>
      <c r="OSB11" s="83"/>
      <c r="OSC11" s="83"/>
      <c r="OSD11" s="83"/>
      <c r="OSE11" s="83"/>
      <c r="OSH11" s="363"/>
      <c r="OSI11" s="359"/>
      <c r="OSJ11" s="359"/>
      <c r="OSK11" s="359"/>
      <c r="OSL11" s="359"/>
      <c r="OSM11" s="359"/>
      <c r="OSN11" s="359"/>
      <c r="OSO11" s="359"/>
      <c r="OSP11" s="359"/>
      <c r="OSQ11" s="359"/>
      <c r="OSR11" s="359"/>
      <c r="OSS11" s="83"/>
      <c r="OST11" s="83"/>
      <c r="OSU11" s="83"/>
      <c r="OSV11" s="83"/>
      <c r="OSW11" s="83"/>
      <c r="OSX11" s="83"/>
      <c r="OSY11" s="83"/>
      <c r="OSZ11" s="83"/>
      <c r="OTA11" s="83"/>
      <c r="OTB11" s="83"/>
      <c r="OTC11" s="83"/>
      <c r="OTD11" s="83"/>
      <c r="OTE11" s="83"/>
      <c r="OTH11" s="363"/>
      <c r="OTI11" s="359"/>
      <c r="OTJ11" s="359"/>
      <c r="OTK11" s="359"/>
      <c r="OTL11" s="359"/>
      <c r="OTM11" s="359"/>
      <c r="OTN11" s="359"/>
      <c r="OTO11" s="359"/>
      <c r="OTP11" s="359"/>
      <c r="OTQ11" s="359"/>
      <c r="OTR11" s="359"/>
      <c r="OTS11" s="83"/>
      <c r="OTT11" s="83"/>
      <c r="OTU11" s="83"/>
      <c r="OTV11" s="83"/>
      <c r="OTW11" s="83"/>
      <c r="OTX11" s="83"/>
      <c r="OTY11" s="83"/>
      <c r="OTZ11" s="83"/>
      <c r="OUA11" s="83"/>
      <c r="OUB11" s="83"/>
      <c r="OUC11" s="83"/>
      <c r="OUD11" s="83"/>
      <c r="OUE11" s="83"/>
      <c r="OUH11" s="363"/>
      <c r="OUI11" s="359"/>
      <c r="OUJ11" s="359"/>
      <c r="OUK11" s="359"/>
      <c r="OUL11" s="359"/>
      <c r="OUM11" s="359"/>
      <c r="OUN11" s="359"/>
      <c r="OUO11" s="359"/>
      <c r="OUP11" s="359"/>
      <c r="OUQ11" s="359"/>
      <c r="OUR11" s="359"/>
      <c r="OUS11" s="83"/>
      <c r="OUT11" s="83"/>
      <c r="OUU11" s="83"/>
      <c r="OUV11" s="83"/>
      <c r="OUW11" s="83"/>
      <c r="OUX11" s="83"/>
      <c r="OUY11" s="83"/>
      <c r="OUZ11" s="83"/>
      <c r="OVA11" s="83"/>
      <c r="OVB11" s="83"/>
      <c r="OVC11" s="83"/>
      <c r="OVD11" s="83"/>
      <c r="OVE11" s="83"/>
      <c r="OVH11" s="363"/>
      <c r="OVI11" s="359"/>
      <c r="OVJ11" s="359"/>
      <c r="OVK11" s="359"/>
      <c r="OVL11" s="359"/>
      <c r="OVM11" s="359"/>
      <c r="OVN11" s="359"/>
      <c r="OVO11" s="359"/>
      <c r="OVP11" s="359"/>
      <c r="OVQ11" s="359"/>
      <c r="OVR11" s="359"/>
      <c r="OVS11" s="83"/>
      <c r="OVT11" s="83"/>
      <c r="OVU11" s="83"/>
      <c r="OVV11" s="83"/>
      <c r="OVW11" s="83"/>
      <c r="OVX11" s="83"/>
      <c r="OVY11" s="83"/>
      <c r="OVZ11" s="83"/>
      <c r="OWA11" s="83"/>
      <c r="OWB11" s="83"/>
      <c r="OWC11" s="83"/>
      <c r="OWD11" s="83"/>
      <c r="OWE11" s="83"/>
      <c r="OWH11" s="363"/>
      <c r="OWI11" s="359"/>
      <c r="OWJ11" s="359"/>
      <c r="OWK11" s="359"/>
      <c r="OWL11" s="359"/>
      <c r="OWM11" s="359"/>
      <c r="OWN11" s="359"/>
      <c r="OWO11" s="359"/>
      <c r="OWP11" s="359"/>
      <c r="OWQ11" s="359"/>
      <c r="OWR11" s="359"/>
      <c r="OWS11" s="83"/>
      <c r="OWT11" s="83"/>
      <c r="OWU11" s="83"/>
      <c r="OWV11" s="83"/>
      <c r="OWW11" s="83"/>
      <c r="OWX11" s="83"/>
      <c r="OWY11" s="83"/>
      <c r="OWZ11" s="83"/>
      <c r="OXA11" s="83"/>
      <c r="OXB11" s="83"/>
      <c r="OXC11" s="83"/>
      <c r="OXD11" s="83"/>
      <c r="OXE11" s="83"/>
      <c r="OXH11" s="363"/>
      <c r="OXI11" s="359"/>
      <c r="OXJ11" s="359"/>
      <c r="OXK11" s="359"/>
      <c r="OXL11" s="359"/>
      <c r="OXM11" s="359"/>
      <c r="OXN11" s="359"/>
      <c r="OXO11" s="359"/>
      <c r="OXP11" s="359"/>
      <c r="OXQ11" s="359"/>
      <c r="OXR11" s="359"/>
      <c r="OXS11" s="83"/>
      <c r="OXT11" s="83"/>
      <c r="OXU11" s="83"/>
      <c r="OXV11" s="83"/>
      <c r="OXW11" s="83"/>
      <c r="OXX11" s="83"/>
      <c r="OXY11" s="83"/>
      <c r="OXZ11" s="83"/>
      <c r="OYA11" s="83"/>
      <c r="OYB11" s="83"/>
      <c r="OYC11" s="83"/>
      <c r="OYD11" s="83"/>
      <c r="OYE11" s="83"/>
      <c r="OYH11" s="363"/>
      <c r="OYI11" s="359"/>
      <c r="OYJ11" s="359"/>
      <c r="OYK11" s="359"/>
      <c r="OYL11" s="359"/>
      <c r="OYM11" s="359"/>
      <c r="OYN11" s="359"/>
      <c r="OYO11" s="359"/>
      <c r="OYP11" s="359"/>
      <c r="OYQ11" s="359"/>
      <c r="OYR11" s="359"/>
      <c r="OYS11" s="83"/>
      <c r="OYT11" s="83"/>
      <c r="OYU11" s="83"/>
      <c r="OYV11" s="83"/>
      <c r="OYW11" s="83"/>
      <c r="OYX11" s="83"/>
      <c r="OYY11" s="83"/>
      <c r="OYZ11" s="83"/>
      <c r="OZA11" s="83"/>
      <c r="OZB11" s="83"/>
      <c r="OZC11" s="83"/>
      <c r="OZD11" s="83"/>
      <c r="OZE11" s="83"/>
      <c r="OZH11" s="363"/>
      <c r="OZI11" s="359"/>
      <c r="OZJ11" s="359"/>
      <c r="OZK11" s="359"/>
      <c r="OZL11" s="359"/>
      <c r="OZM11" s="359"/>
      <c r="OZN11" s="359"/>
      <c r="OZO11" s="359"/>
      <c r="OZP11" s="359"/>
      <c r="OZQ11" s="359"/>
      <c r="OZR11" s="359"/>
      <c r="OZS11" s="83"/>
      <c r="OZT11" s="83"/>
      <c r="OZU11" s="83"/>
      <c r="OZV11" s="83"/>
      <c r="OZW11" s="83"/>
      <c r="OZX11" s="83"/>
      <c r="OZY11" s="83"/>
      <c r="OZZ11" s="83"/>
      <c r="PAA11" s="83"/>
      <c r="PAB11" s="83"/>
      <c r="PAC11" s="83"/>
      <c r="PAD11" s="83"/>
      <c r="PAE11" s="83"/>
      <c r="PAH11" s="363"/>
      <c r="PAI11" s="359"/>
      <c r="PAJ11" s="359"/>
      <c r="PAK11" s="359"/>
      <c r="PAL11" s="359"/>
      <c r="PAM11" s="359"/>
      <c r="PAN11" s="359"/>
      <c r="PAO11" s="359"/>
      <c r="PAP11" s="359"/>
      <c r="PAQ11" s="359"/>
      <c r="PAR11" s="359"/>
      <c r="PAS11" s="83"/>
      <c r="PAT11" s="83"/>
      <c r="PAU11" s="83"/>
      <c r="PAV11" s="83"/>
      <c r="PAW11" s="83"/>
      <c r="PAX11" s="83"/>
      <c r="PAY11" s="83"/>
      <c r="PAZ11" s="83"/>
      <c r="PBA11" s="83"/>
      <c r="PBB11" s="83"/>
      <c r="PBC11" s="83"/>
      <c r="PBD11" s="83"/>
      <c r="PBE11" s="83"/>
      <c r="PBH11" s="363"/>
      <c r="PBI11" s="359"/>
      <c r="PBJ11" s="359"/>
      <c r="PBK11" s="359"/>
      <c r="PBL11" s="359"/>
      <c r="PBM11" s="359"/>
      <c r="PBN11" s="359"/>
      <c r="PBO11" s="359"/>
      <c r="PBP11" s="359"/>
      <c r="PBQ11" s="359"/>
      <c r="PBR11" s="359"/>
      <c r="PBS11" s="83"/>
      <c r="PBT11" s="83"/>
      <c r="PBU11" s="83"/>
      <c r="PBV11" s="83"/>
      <c r="PBW11" s="83"/>
      <c r="PBX11" s="83"/>
      <c r="PBY11" s="83"/>
      <c r="PBZ11" s="83"/>
      <c r="PCA11" s="83"/>
      <c r="PCB11" s="83"/>
      <c r="PCC11" s="83"/>
      <c r="PCD11" s="83"/>
      <c r="PCE11" s="83"/>
      <c r="PCH11" s="363"/>
      <c r="PCI11" s="359"/>
      <c r="PCJ11" s="359"/>
      <c r="PCK11" s="359"/>
      <c r="PCL11" s="359"/>
      <c r="PCM11" s="359"/>
      <c r="PCN11" s="359"/>
      <c r="PCO11" s="359"/>
      <c r="PCP11" s="359"/>
      <c r="PCQ11" s="359"/>
      <c r="PCR11" s="359"/>
      <c r="PCS11" s="83"/>
      <c r="PCT11" s="83"/>
      <c r="PCU11" s="83"/>
      <c r="PCV11" s="83"/>
      <c r="PCW11" s="83"/>
      <c r="PCX11" s="83"/>
      <c r="PCY11" s="83"/>
      <c r="PCZ11" s="83"/>
      <c r="PDA11" s="83"/>
      <c r="PDB11" s="83"/>
      <c r="PDC11" s="83"/>
      <c r="PDD11" s="83"/>
      <c r="PDE11" s="83"/>
      <c r="PDH11" s="363"/>
      <c r="PDI11" s="359"/>
      <c r="PDJ11" s="359"/>
      <c r="PDK11" s="359"/>
      <c r="PDL11" s="359"/>
      <c r="PDM11" s="359"/>
      <c r="PDN11" s="359"/>
      <c r="PDO11" s="359"/>
      <c r="PDP11" s="359"/>
      <c r="PDQ11" s="359"/>
      <c r="PDR11" s="359"/>
      <c r="PDS11" s="83"/>
      <c r="PDT11" s="83"/>
      <c r="PDU11" s="83"/>
      <c r="PDV11" s="83"/>
      <c r="PDW11" s="83"/>
      <c r="PDX11" s="83"/>
      <c r="PDY11" s="83"/>
      <c r="PDZ11" s="83"/>
      <c r="PEA11" s="83"/>
      <c r="PEB11" s="83"/>
      <c r="PEC11" s="83"/>
      <c r="PED11" s="83"/>
      <c r="PEE11" s="83"/>
      <c r="PEH11" s="363"/>
      <c r="PEI11" s="359"/>
      <c r="PEJ11" s="359"/>
      <c r="PEK11" s="359"/>
      <c r="PEL11" s="359"/>
      <c r="PEM11" s="359"/>
      <c r="PEN11" s="359"/>
      <c r="PEO11" s="359"/>
      <c r="PEP11" s="359"/>
      <c r="PEQ11" s="359"/>
      <c r="PER11" s="359"/>
      <c r="PES11" s="83"/>
      <c r="PET11" s="83"/>
      <c r="PEU11" s="83"/>
      <c r="PEV11" s="83"/>
      <c r="PEW11" s="83"/>
      <c r="PEX11" s="83"/>
      <c r="PEY11" s="83"/>
      <c r="PEZ11" s="83"/>
      <c r="PFA11" s="83"/>
      <c r="PFB11" s="83"/>
      <c r="PFC11" s="83"/>
      <c r="PFD11" s="83"/>
      <c r="PFE11" s="83"/>
      <c r="PFH11" s="363"/>
      <c r="PFI11" s="359"/>
      <c r="PFJ11" s="359"/>
      <c r="PFK11" s="359"/>
      <c r="PFL11" s="359"/>
      <c r="PFM11" s="359"/>
      <c r="PFN11" s="359"/>
      <c r="PFO11" s="359"/>
      <c r="PFP11" s="359"/>
      <c r="PFQ11" s="359"/>
      <c r="PFR11" s="359"/>
      <c r="PFS11" s="83"/>
      <c r="PFT11" s="83"/>
      <c r="PFU11" s="83"/>
      <c r="PFV11" s="83"/>
      <c r="PFW11" s="83"/>
      <c r="PFX11" s="83"/>
      <c r="PFY11" s="83"/>
      <c r="PFZ11" s="83"/>
      <c r="PGA11" s="83"/>
      <c r="PGB11" s="83"/>
      <c r="PGC11" s="83"/>
      <c r="PGD11" s="83"/>
      <c r="PGE11" s="83"/>
      <c r="PGH11" s="363"/>
      <c r="PGI11" s="359"/>
      <c r="PGJ11" s="359"/>
      <c r="PGK11" s="359"/>
      <c r="PGL11" s="359"/>
      <c r="PGM11" s="359"/>
      <c r="PGN11" s="359"/>
      <c r="PGO11" s="359"/>
      <c r="PGP11" s="359"/>
      <c r="PGQ11" s="359"/>
      <c r="PGR11" s="359"/>
      <c r="PGS11" s="83"/>
      <c r="PGT11" s="83"/>
      <c r="PGU11" s="83"/>
      <c r="PGV11" s="83"/>
      <c r="PGW11" s="83"/>
      <c r="PGX11" s="83"/>
      <c r="PGY11" s="83"/>
      <c r="PGZ11" s="83"/>
      <c r="PHA11" s="83"/>
      <c r="PHB11" s="83"/>
      <c r="PHC11" s="83"/>
      <c r="PHD11" s="83"/>
      <c r="PHE11" s="83"/>
      <c r="PHH11" s="363"/>
      <c r="PHI11" s="359"/>
      <c r="PHJ11" s="359"/>
      <c r="PHK11" s="359"/>
      <c r="PHL11" s="359"/>
      <c r="PHM11" s="359"/>
      <c r="PHN11" s="359"/>
      <c r="PHO11" s="359"/>
      <c r="PHP11" s="359"/>
      <c r="PHQ11" s="359"/>
      <c r="PHR11" s="359"/>
      <c r="PHS11" s="83"/>
      <c r="PHT11" s="83"/>
      <c r="PHU11" s="83"/>
      <c r="PHV11" s="83"/>
      <c r="PHW11" s="83"/>
      <c r="PHX11" s="83"/>
      <c r="PHY11" s="83"/>
      <c r="PHZ11" s="83"/>
      <c r="PIA11" s="83"/>
      <c r="PIB11" s="83"/>
      <c r="PIC11" s="83"/>
      <c r="PID11" s="83"/>
      <c r="PIE11" s="83"/>
      <c r="PIH11" s="363"/>
      <c r="PII11" s="359"/>
      <c r="PIJ11" s="359"/>
      <c r="PIK11" s="359"/>
      <c r="PIL11" s="359"/>
      <c r="PIM11" s="359"/>
      <c r="PIN11" s="359"/>
      <c r="PIO11" s="359"/>
      <c r="PIP11" s="359"/>
      <c r="PIQ11" s="359"/>
      <c r="PIR11" s="359"/>
      <c r="PIS11" s="83"/>
      <c r="PIT11" s="83"/>
      <c r="PIU11" s="83"/>
      <c r="PIV11" s="83"/>
      <c r="PIW11" s="83"/>
      <c r="PIX11" s="83"/>
      <c r="PIY11" s="83"/>
      <c r="PIZ11" s="83"/>
      <c r="PJA11" s="83"/>
      <c r="PJB11" s="83"/>
      <c r="PJC11" s="83"/>
      <c r="PJD11" s="83"/>
      <c r="PJE11" s="83"/>
      <c r="PJH11" s="363"/>
      <c r="PJI11" s="359"/>
      <c r="PJJ11" s="359"/>
      <c r="PJK11" s="359"/>
      <c r="PJL11" s="359"/>
      <c r="PJM11" s="359"/>
      <c r="PJN11" s="359"/>
      <c r="PJO11" s="359"/>
      <c r="PJP11" s="359"/>
      <c r="PJQ11" s="359"/>
      <c r="PJR11" s="359"/>
      <c r="PJS11" s="83"/>
      <c r="PJT11" s="83"/>
      <c r="PJU11" s="83"/>
      <c r="PJV11" s="83"/>
      <c r="PJW11" s="83"/>
      <c r="PJX11" s="83"/>
      <c r="PJY11" s="83"/>
      <c r="PJZ11" s="83"/>
      <c r="PKA11" s="83"/>
      <c r="PKB11" s="83"/>
      <c r="PKC11" s="83"/>
      <c r="PKD11" s="83"/>
      <c r="PKE11" s="83"/>
      <c r="PKH11" s="363"/>
      <c r="PKI11" s="359"/>
      <c r="PKJ11" s="359"/>
      <c r="PKK11" s="359"/>
      <c r="PKL11" s="359"/>
      <c r="PKM11" s="359"/>
      <c r="PKN11" s="359"/>
      <c r="PKO11" s="359"/>
      <c r="PKP11" s="359"/>
      <c r="PKQ11" s="359"/>
      <c r="PKR11" s="359"/>
      <c r="PKS11" s="83"/>
      <c r="PKT11" s="83"/>
      <c r="PKU11" s="83"/>
      <c r="PKV11" s="83"/>
      <c r="PKW11" s="83"/>
      <c r="PKX11" s="83"/>
      <c r="PKY11" s="83"/>
      <c r="PKZ11" s="83"/>
      <c r="PLA11" s="83"/>
      <c r="PLB11" s="83"/>
      <c r="PLC11" s="83"/>
      <c r="PLD11" s="83"/>
      <c r="PLE11" s="83"/>
      <c r="PLH11" s="363"/>
      <c r="PLI11" s="359"/>
      <c r="PLJ11" s="359"/>
      <c r="PLK11" s="359"/>
      <c r="PLL11" s="359"/>
      <c r="PLM11" s="359"/>
      <c r="PLN11" s="359"/>
      <c r="PLO11" s="359"/>
      <c r="PLP11" s="359"/>
      <c r="PLQ11" s="359"/>
      <c r="PLR11" s="359"/>
      <c r="PLS11" s="83"/>
      <c r="PLT11" s="83"/>
      <c r="PLU11" s="83"/>
      <c r="PLV11" s="83"/>
      <c r="PLW11" s="83"/>
      <c r="PLX11" s="83"/>
      <c r="PLY11" s="83"/>
      <c r="PLZ11" s="83"/>
      <c r="PMA11" s="83"/>
      <c r="PMB11" s="83"/>
      <c r="PMC11" s="83"/>
      <c r="PMD11" s="83"/>
      <c r="PME11" s="83"/>
      <c r="PMH11" s="363"/>
      <c r="PMI11" s="359"/>
      <c r="PMJ11" s="359"/>
      <c r="PMK11" s="359"/>
      <c r="PML11" s="359"/>
      <c r="PMM11" s="359"/>
      <c r="PMN11" s="359"/>
      <c r="PMO11" s="359"/>
      <c r="PMP11" s="359"/>
      <c r="PMQ11" s="359"/>
      <c r="PMR11" s="359"/>
      <c r="PMS11" s="83"/>
      <c r="PMT11" s="83"/>
      <c r="PMU11" s="83"/>
      <c r="PMV11" s="83"/>
      <c r="PMW11" s="83"/>
      <c r="PMX11" s="83"/>
      <c r="PMY11" s="83"/>
      <c r="PMZ11" s="83"/>
      <c r="PNA11" s="83"/>
      <c r="PNB11" s="83"/>
      <c r="PNC11" s="83"/>
      <c r="PND11" s="83"/>
      <c r="PNE11" s="83"/>
      <c r="PNH11" s="363"/>
      <c r="PNI11" s="359"/>
      <c r="PNJ11" s="359"/>
      <c r="PNK11" s="359"/>
      <c r="PNL11" s="359"/>
      <c r="PNM11" s="359"/>
      <c r="PNN11" s="359"/>
      <c r="PNO11" s="359"/>
      <c r="PNP11" s="359"/>
      <c r="PNQ11" s="359"/>
      <c r="PNR11" s="359"/>
      <c r="PNS11" s="83"/>
      <c r="PNT11" s="83"/>
      <c r="PNU11" s="83"/>
      <c r="PNV11" s="83"/>
      <c r="PNW11" s="83"/>
      <c r="PNX11" s="83"/>
      <c r="PNY11" s="83"/>
      <c r="PNZ11" s="83"/>
      <c r="POA11" s="83"/>
      <c r="POB11" s="83"/>
      <c r="POC11" s="83"/>
      <c r="POD11" s="83"/>
      <c r="POE11" s="83"/>
      <c r="POH11" s="363"/>
      <c r="POI11" s="359"/>
      <c r="POJ11" s="359"/>
      <c r="POK11" s="359"/>
      <c r="POL11" s="359"/>
      <c r="POM11" s="359"/>
      <c r="PON11" s="359"/>
      <c r="POO11" s="359"/>
      <c r="POP11" s="359"/>
      <c r="POQ11" s="359"/>
      <c r="POR11" s="359"/>
      <c r="POS11" s="83"/>
      <c r="POT11" s="83"/>
      <c r="POU11" s="83"/>
      <c r="POV11" s="83"/>
      <c r="POW11" s="83"/>
      <c r="POX11" s="83"/>
      <c r="POY11" s="83"/>
      <c r="POZ11" s="83"/>
      <c r="PPA11" s="83"/>
      <c r="PPB11" s="83"/>
      <c r="PPC11" s="83"/>
      <c r="PPD11" s="83"/>
      <c r="PPE11" s="83"/>
      <c r="PPH11" s="363"/>
      <c r="PPI11" s="359"/>
      <c r="PPJ11" s="359"/>
      <c r="PPK11" s="359"/>
      <c r="PPL11" s="359"/>
      <c r="PPM11" s="359"/>
      <c r="PPN11" s="359"/>
      <c r="PPO11" s="359"/>
      <c r="PPP11" s="359"/>
      <c r="PPQ11" s="359"/>
      <c r="PPR11" s="359"/>
      <c r="PPS11" s="83"/>
      <c r="PPT11" s="83"/>
      <c r="PPU11" s="83"/>
      <c r="PPV11" s="83"/>
      <c r="PPW11" s="83"/>
      <c r="PPX11" s="83"/>
      <c r="PPY11" s="83"/>
      <c r="PPZ11" s="83"/>
      <c r="PQA11" s="83"/>
      <c r="PQB11" s="83"/>
      <c r="PQC11" s="83"/>
      <c r="PQD11" s="83"/>
      <c r="PQE11" s="83"/>
      <c r="PQH11" s="363"/>
      <c r="PQI11" s="359"/>
      <c r="PQJ11" s="359"/>
      <c r="PQK11" s="359"/>
      <c r="PQL11" s="359"/>
      <c r="PQM11" s="359"/>
      <c r="PQN11" s="359"/>
      <c r="PQO11" s="359"/>
      <c r="PQP11" s="359"/>
      <c r="PQQ11" s="359"/>
      <c r="PQR11" s="359"/>
      <c r="PQS11" s="83"/>
      <c r="PQT11" s="83"/>
      <c r="PQU11" s="83"/>
      <c r="PQV11" s="83"/>
      <c r="PQW11" s="83"/>
      <c r="PQX11" s="83"/>
      <c r="PQY11" s="83"/>
      <c r="PQZ11" s="83"/>
      <c r="PRA11" s="83"/>
      <c r="PRB11" s="83"/>
      <c r="PRC11" s="83"/>
      <c r="PRD11" s="83"/>
      <c r="PRE11" s="83"/>
      <c r="PRH11" s="363"/>
      <c r="PRI11" s="359"/>
      <c r="PRJ11" s="359"/>
      <c r="PRK11" s="359"/>
      <c r="PRL11" s="359"/>
      <c r="PRM11" s="359"/>
      <c r="PRN11" s="359"/>
      <c r="PRO11" s="359"/>
      <c r="PRP11" s="359"/>
      <c r="PRQ11" s="359"/>
      <c r="PRR11" s="359"/>
      <c r="PRS11" s="83"/>
      <c r="PRT11" s="83"/>
      <c r="PRU11" s="83"/>
      <c r="PRV11" s="83"/>
      <c r="PRW11" s="83"/>
      <c r="PRX11" s="83"/>
      <c r="PRY11" s="83"/>
      <c r="PRZ11" s="83"/>
      <c r="PSA11" s="83"/>
      <c r="PSB11" s="83"/>
      <c r="PSC11" s="83"/>
      <c r="PSD11" s="83"/>
      <c r="PSE11" s="83"/>
      <c r="PSH11" s="363"/>
      <c r="PSI11" s="359"/>
      <c r="PSJ11" s="359"/>
      <c r="PSK11" s="359"/>
      <c r="PSL11" s="359"/>
      <c r="PSM11" s="359"/>
      <c r="PSN11" s="359"/>
      <c r="PSO11" s="359"/>
      <c r="PSP11" s="359"/>
      <c r="PSQ11" s="359"/>
      <c r="PSR11" s="359"/>
      <c r="PSS11" s="83"/>
      <c r="PST11" s="83"/>
      <c r="PSU11" s="83"/>
      <c r="PSV11" s="83"/>
      <c r="PSW11" s="83"/>
      <c r="PSX11" s="83"/>
      <c r="PSY11" s="83"/>
      <c r="PSZ11" s="83"/>
      <c r="PTA11" s="83"/>
      <c r="PTB11" s="83"/>
      <c r="PTC11" s="83"/>
      <c r="PTD11" s="83"/>
      <c r="PTE11" s="83"/>
      <c r="PTH11" s="363"/>
      <c r="PTI11" s="359"/>
      <c r="PTJ11" s="359"/>
      <c r="PTK11" s="359"/>
      <c r="PTL11" s="359"/>
      <c r="PTM11" s="359"/>
      <c r="PTN11" s="359"/>
      <c r="PTO11" s="359"/>
      <c r="PTP11" s="359"/>
      <c r="PTQ11" s="359"/>
      <c r="PTR11" s="359"/>
      <c r="PTS11" s="83"/>
      <c r="PTT11" s="83"/>
      <c r="PTU11" s="83"/>
      <c r="PTV11" s="83"/>
      <c r="PTW11" s="83"/>
      <c r="PTX11" s="83"/>
      <c r="PTY11" s="83"/>
      <c r="PTZ11" s="83"/>
      <c r="PUA11" s="83"/>
      <c r="PUB11" s="83"/>
      <c r="PUC11" s="83"/>
      <c r="PUD11" s="83"/>
      <c r="PUE11" s="83"/>
      <c r="PUH11" s="363"/>
      <c r="PUI11" s="359"/>
      <c r="PUJ11" s="359"/>
      <c r="PUK11" s="359"/>
      <c r="PUL11" s="359"/>
      <c r="PUM11" s="359"/>
      <c r="PUN11" s="359"/>
      <c r="PUO11" s="359"/>
      <c r="PUP11" s="359"/>
      <c r="PUQ11" s="359"/>
      <c r="PUR11" s="359"/>
      <c r="PUS11" s="83"/>
      <c r="PUT11" s="83"/>
      <c r="PUU11" s="83"/>
      <c r="PUV11" s="83"/>
      <c r="PUW11" s="83"/>
      <c r="PUX11" s="83"/>
      <c r="PUY11" s="83"/>
      <c r="PUZ11" s="83"/>
      <c r="PVA11" s="83"/>
      <c r="PVB11" s="83"/>
      <c r="PVC11" s="83"/>
      <c r="PVD11" s="83"/>
      <c r="PVE11" s="83"/>
      <c r="PVH11" s="363"/>
      <c r="PVI11" s="359"/>
      <c r="PVJ11" s="359"/>
      <c r="PVK11" s="359"/>
      <c r="PVL11" s="359"/>
      <c r="PVM11" s="359"/>
      <c r="PVN11" s="359"/>
      <c r="PVO11" s="359"/>
      <c r="PVP11" s="359"/>
      <c r="PVQ11" s="359"/>
      <c r="PVR11" s="359"/>
      <c r="PVS11" s="83"/>
      <c r="PVT11" s="83"/>
      <c r="PVU11" s="83"/>
      <c r="PVV11" s="83"/>
      <c r="PVW11" s="83"/>
      <c r="PVX11" s="83"/>
      <c r="PVY11" s="83"/>
      <c r="PVZ11" s="83"/>
      <c r="PWA11" s="83"/>
      <c r="PWB11" s="83"/>
      <c r="PWC11" s="83"/>
      <c r="PWD11" s="83"/>
      <c r="PWE11" s="83"/>
      <c r="PWH11" s="363"/>
      <c r="PWI11" s="359"/>
      <c r="PWJ11" s="359"/>
      <c r="PWK11" s="359"/>
      <c r="PWL11" s="359"/>
      <c r="PWM11" s="359"/>
      <c r="PWN11" s="359"/>
      <c r="PWO11" s="359"/>
      <c r="PWP11" s="359"/>
      <c r="PWQ11" s="359"/>
      <c r="PWR11" s="359"/>
      <c r="PWS11" s="83"/>
      <c r="PWT11" s="83"/>
      <c r="PWU11" s="83"/>
      <c r="PWV11" s="83"/>
      <c r="PWW11" s="83"/>
      <c r="PWX11" s="83"/>
      <c r="PWY11" s="83"/>
      <c r="PWZ11" s="83"/>
      <c r="PXA11" s="83"/>
      <c r="PXB11" s="83"/>
      <c r="PXC11" s="83"/>
      <c r="PXD11" s="83"/>
      <c r="PXE11" s="83"/>
      <c r="PXH11" s="363"/>
      <c r="PXI11" s="359"/>
      <c r="PXJ11" s="359"/>
      <c r="PXK11" s="359"/>
      <c r="PXL11" s="359"/>
      <c r="PXM11" s="359"/>
      <c r="PXN11" s="359"/>
      <c r="PXO11" s="359"/>
      <c r="PXP11" s="359"/>
      <c r="PXQ11" s="359"/>
      <c r="PXR11" s="359"/>
      <c r="PXS11" s="83"/>
      <c r="PXT11" s="83"/>
      <c r="PXU11" s="83"/>
      <c r="PXV11" s="83"/>
      <c r="PXW11" s="83"/>
      <c r="PXX11" s="83"/>
      <c r="PXY11" s="83"/>
      <c r="PXZ11" s="83"/>
      <c r="PYA11" s="83"/>
      <c r="PYB11" s="83"/>
      <c r="PYC11" s="83"/>
      <c r="PYD11" s="83"/>
      <c r="PYE11" s="83"/>
      <c r="PYH11" s="363"/>
      <c r="PYI11" s="359"/>
      <c r="PYJ11" s="359"/>
      <c r="PYK11" s="359"/>
      <c r="PYL11" s="359"/>
      <c r="PYM11" s="359"/>
      <c r="PYN11" s="359"/>
      <c r="PYO11" s="359"/>
      <c r="PYP11" s="359"/>
      <c r="PYQ11" s="359"/>
      <c r="PYR11" s="359"/>
      <c r="PYS11" s="83"/>
      <c r="PYT11" s="83"/>
      <c r="PYU11" s="83"/>
      <c r="PYV11" s="83"/>
      <c r="PYW11" s="83"/>
      <c r="PYX11" s="83"/>
      <c r="PYY11" s="83"/>
      <c r="PYZ11" s="83"/>
      <c r="PZA11" s="83"/>
      <c r="PZB11" s="83"/>
      <c r="PZC11" s="83"/>
      <c r="PZD11" s="83"/>
      <c r="PZE11" s="83"/>
      <c r="PZH11" s="363"/>
      <c r="PZI11" s="359"/>
      <c r="PZJ11" s="359"/>
      <c r="PZK11" s="359"/>
      <c r="PZL11" s="359"/>
      <c r="PZM11" s="359"/>
      <c r="PZN11" s="359"/>
      <c r="PZO11" s="359"/>
      <c r="PZP11" s="359"/>
      <c r="PZQ11" s="359"/>
      <c r="PZR11" s="359"/>
      <c r="PZS11" s="83"/>
      <c r="PZT11" s="83"/>
      <c r="PZU11" s="83"/>
      <c r="PZV11" s="83"/>
      <c r="PZW11" s="83"/>
      <c r="PZX11" s="83"/>
      <c r="PZY11" s="83"/>
      <c r="PZZ11" s="83"/>
      <c r="QAA11" s="83"/>
      <c r="QAB11" s="83"/>
      <c r="QAC11" s="83"/>
      <c r="QAD11" s="83"/>
      <c r="QAE11" s="83"/>
      <c r="QAH11" s="363"/>
      <c r="QAI11" s="359"/>
      <c r="QAJ11" s="359"/>
      <c r="QAK11" s="359"/>
      <c r="QAL11" s="359"/>
      <c r="QAM11" s="359"/>
      <c r="QAN11" s="359"/>
      <c r="QAO11" s="359"/>
      <c r="QAP11" s="359"/>
      <c r="QAQ11" s="359"/>
      <c r="QAR11" s="359"/>
      <c r="QAS11" s="83"/>
      <c r="QAT11" s="83"/>
      <c r="QAU11" s="83"/>
      <c r="QAV11" s="83"/>
      <c r="QAW11" s="83"/>
      <c r="QAX11" s="83"/>
      <c r="QAY11" s="83"/>
      <c r="QAZ11" s="83"/>
      <c r="QBA11" s="83"/>
      <c r="QBB11" s="83"/>
      <c r="QBC11" s="83"/>
      <c r="QBD11" s="83"/>
      <c r="QBE11" s="83"/>
      <c r="QBH11" s="363"/>
      <c r="QBI11" s="359"/>
      <c r="QBJ11" s="359"/>
      <c r="QBK11" s="359"/>
      <c r="QBL11" s="359"/>
      <c r="QBM11" s="359"/>
      <c r="QBN11" s="359"/>
      <c r="QBO11" s="359"/>
      <c r="QBP11" s="359"/>
      <c r="QBQ11" s="359"/>
      <c r="QBR11" s="359"/>
      <c r="QBS11" s="83"/>
      <c r="QBT11" s="83"/>
      <c r="QBU11" s="83"/>
      <c r="QBV11" s="83"/>
      <c r="QBW11" s="83"/>
      <c r="QBX11" s="83"/>
      <c r="QBY11" s="83"/>
      <c r="QBZ11" s="83"/>
      <c r="QCA11" s="83"/>
      <c r="QCB11" s="83"/>
      <c r="QCC11" s="83"/>
      <c r="QCD11" s="83"/>
      <c r="QCE11" s="83"/>
      <c r="QCH11" s="363"/>
      <c r="QCI11" s="359"/>
      <c r="QCJ11" s="359"/>
      <c r="QCK11" s="359"/>
      <c r="QCL11" s="359"/>
      <c r="QCM11" s="359"/>
      <c r="QCN11" s="359"/>
      <c r="QCO11" s="359"/>
      <c r="QCP11" s="359"/>
      <c r="QCQ11" s="359"/>
      <c r="QCR11" s="359"/>
      <c r="QCS11" s="83"/>
      <c r="QCT11" s="83"/>
      <c r="QCU11" s="83"/>
      <c r="QCV11" s="83"/>
      <c r="QCW11" s="83"/>
      <c r="QCX11" s="83"/>
      <c r="QCY11" s="83"/>
      <c r="QCZ11" s="83"/>
      <c r="QDA11" s="83"/>
      <c r="QDB11" s="83"/>
      <c r="QDC11" s="83"/>
      <c r="QDD11" s="83"/>
      <c r="QDE11" s="83"/>
      <c r="QDH11" s="363"/>
      <c r="QDI11" s="359"/>
      <c r="QDJ11" s="359"/>
      <c r="QDK11" s="359"/>
      <c r="QDL11" s="359"/>
      <c r="QDM11" s="359"/>
      <c r="QDN11" s="359"/>
      <c r="QDO11" s="359"/>
      <c r="QDP11" s="359"/>
      <c r="QDQ11" s="359"/>
      <c r="QDR11" s="359"/>
      <c r="QDS11" s="83"/>
      <c r="QDT11" s="83"/>
      <c r="QDU11" s="83"/>
      <c r="QDV11" s="83"/>
      <c r="QDW11" s="83"/>
      <c r="QDX11" s="83"/>
      <c r="QDY11" s="83"/>
      <c r="QDZ11" s="83"/>
      <c r="QEA11" s="83"/>
      <c r="QEB11" s="83"/>
      <c r="QEC11" s="83"/>
      <c r="QED11" s="83"/>
      <c r="QEE11" s="83"/>
      <c r="QEH11" s="363"/>
      <c r="QEI11" s="359"/>
      <c r="QEJ11" s="359"/>
      <c r="QEK11" s="359"/>
      <c r="QEL11" s="359"/>
      <c r="QEM11" s="359"/>
      <c r="QEN11" s="359"/>
      <c r="QEO11" s="359"/>
      <c r="QEP11" s="359"/>
      <c r="QEQ11" s="359"/>
      <c r="QER11" s="359"/>
      <c r="QES11" s="83"/>
      <c r="QET11" s="83"/>
      <c r="QEU11" s="83"/>
      <c r="QEV11" s="83"/>
      <c r="QEW11" s="83"/>
      <c r="QEX11" s="83"/>
      <c r="QEY11" s="83"/>
      <c r="QEZ11" s="83"/>
      <c r="QFA11" s="83"/>
      <c r="QFB11" s="83"/>
      <c r="QFC11" s="83"/>
      <c r="QFD11" s="83"/>
      <c r="QFE11" s="83"/>
      <c r="QFH11" s="363"/>
      <c r="QFI11" s="359"/>
      <c r="QFJ11" s="359"/>
      <c r="QFK11" s="359"/>
      <c r="QFL11" s="359"/>
      <c r="QFM11" s="359"/>
      <c r="QFN11" s="359"/>
      <c r="QFO11" s="359"/>
      <c r="QFP11" s="359"/>
      <c r="QFQ11" s="359"/>
      <c r="QFR11" s="359"/>
      <c r="QFS11" s="83"/>
      <c r="QFT11" s="83"/>
      <c r="QFU11" s="83"/>
      <c r="QFV11" s="83"/>
      <c r="QFW11" s="83"/>
      <c r="QFX11" s="83"/>
      <c r="QFY11" s="83"/>
      <c r="QFZ11" s="83"/>
      <c r="QGA11" s="83"/>
      <c r="QGB11" s="83"/>
      <c r="QGC11" s="83"/>
      <c r="QGD11" s="83"/>
      <c r="QGE11" s="83"/>
      <c r="QGH11" s="363"/>
      <c r="QGI11" s="359"/>
      <c r="QGJ11" s="359"/>
      <c r="QGK11" s="359"/>
      <c r="QGL11" s="359"/>
      <c r="QGM11" s="359"/>
      <c r="QGN11" s="359"/>
      <c r="QGO11" s="359"/>
      <c r="QGP11" s="359"/>
      <c r="QGQ11" s="359"/>
      <c r="QGR11" s="359"/>
      <c r="QGS11" s="83"/>
      <c r="QGT11" s="83"/>
      <c r="QGU11" s="83"/>
      <c r="QGV11" s="83"/>
      <c r="QGW11" s="83"/>
      <c r="QGX11" s="83"/>
      <c r="QGY11" s="83"/>
      <c r="QGZ11" s="83"/>
      <c r="QHA11" s="83"/>
      <c r="QHB11" s="83"/>
      <c r="QHC11" s="83"/>
      <c r="QHD11" s="83"/>
      <c r="QHE11" s="83"/>
      <c r="QHH11" s="363"/>
      <c r="QHI11" s="359"/>
      <c r="QHJ11" s="359"/>
      <c r="QHK11" s="359"/>
      <c r="QHL11" s="359"/>
      <c r="QHM11" s="359"/>
      <c r="QHN11" s="359"/>
      <c r="QHO11" s="359"/>
      <c r="QHP11" s="359"/>
      <c r="QHQ11" s="359"/>
      <c r="QHR11" s="359"/>
      <c r="QHS11" s="83"/>
      <c r="QHT11" s="83"/>
      <c r="QHU11" s="83"/>
      <c r="QHV11" s="83"/>
      <c r="QHW11" s="83"/>
      <c r="QHX11" s="83"/>
      <c r="QHY11" s="83"/>
      <c r="QHZ11" s="83"/>
      <c r="QIA11" s="83"/>
      <c r="QIB11" s="83"/>
      <c r="QIC11" s="83"/>
      <c r="QID11" s="83"/>
      <c r="QIE11" s="83"/>
      <c r="QIH11" s="363"/>
      <c r="QII11" s="359"/>
      <c r="QIJ11" s="359"/>
      <c r="QIK11" s="359"/>
      <c r="QIL11" s="359"/>
      <c r="QIM11" s="359"/>
      <c r="QIN11" s="359"/>
      <c r="QIO11" s="359"/>
      <c r="QIP11" s="359"/>
      <c r="QIQ11" s="359"/>
      <c r="QIR11" s="359"/>
      <c r="QIS11" s="83"/>
      <c r="QIT11" s="83"/>
      <c r="QIU11" s="83"/>
      <c r="QIV11" s="83"/>
      <c r="QIW11" s="83"/>
      <c r="QIX11" s="83"/>
      <c r="QIY11" s="83"/>
      <c r="QIZ11" s="83"/>
      <c r="QJA11" s="83"/>
      <c r="QJB11" s="83"/>
      <c r="QJC11" s="83"/>
      <c r="QJD11" s="83"/>
      <c r="QJE11" s="83"/>
      <c r="QJH11" s="363"/>
      <c r="QJI11" s="359"/>
      <c r="QJJ11" s="359"/>
      <c r="QJK11" s="359"/>
      <c r="QJL11" s="359"/>
      <c r="QJM11" s="359"/>
      <c r="QJN11" s="359"/>
      <c r="QJO11" s="359"/>
      <c r="QJP11" s="359"/>
      <c r="QJQ11" s="359"/>
      <c r="QJR11" s="359"/>
      <c r="QJS11" s="83"/>
      <c r="QJT11" s="83"/>
      <c r="QJU11" s="83"/>
      <c r="QJV11" s="83"/>
      <c r="QJW11" s="83"/>
      <c r="QJX11" s="83"/>
      <c r="QJY11" s="83"/>
      <c r="QJZ11" s="83"/>
      <c r="QKA11" s="83"/>
      <c r="QKB11" s="83"/>
      <c r="QKC11" s="83"/>
      <c r="QKD11" s="83"/>
      <c r="QKE11" s="83"/>
      <c r="QKH11" s="363"/>
      <c r="QKI11" s="359"/>
      <c r="QKJ11" s="359"/>
      <c r="QKK11" s="359"/>
      <c r="QKL11" s="359"/>
      <c r="QKM11" s="359"/>
      <c r="QKN11" s="359"/>
      <c r="QKO11" s="359"/>
      <c r="QKP11" s="359"/>
      <c r="QKQ11" s="359"/>
      <c r="QKR11" s="359"/>
      <c r="QKS11" s="83"/>
      <c r="QKT11" s="83"/>
      <c r="QKU11" s="83"/>
      <c r="QKV11" s="83"/>
      <c r="QKW11" s="83"/>
      <c r="QKX11" s="83"/>
      <c r="QKY11" s="83"/>
      <c r="QKZ11" s="83"/>
      <c r="QLA11" s="83"/>
      <c r="QLB11" s="83"/>
      <c r="QLC11" s="83"/>
      <c r="QLD11" s="83"/>
      <c r="QLE11" s="83"/>
      <c r="QLH11" s="363"/>
      <c r="QLI11" s="359"/>
      <c r="QLJ11" s="359"/>
      <c r="QLK11" s="359"/>
      <c r="QLL11" s="359"/>
      <c r="QLM11" s="359"/>
      <c r="QLN11" s="359"/>
      <c r="QLO11" s="359"/>
      <c r="QLP11" s="359"/>
      <c r="QLQ11" s="359"/>
      <c r="QLR11" s="359"/>
      <c r="QLS11" s="83"/>
      <c r="QLT11" s="83"/>
      <c r="QLU11" s="83"/>
      <c r="QLV11" s="83"/>
      <c r="QLW11" s="83"/>
      <c r="QLX11" s="83"/>
      <c r="QLY11" s="83"/>
      <c r="QLZ11" s="83"/>
      <c r="QMA11" s="83"/>
      <c r="QMB11" s="83"/>
      <c r="QMC11" s="83"/>
      <c r="QMD11" s="83"/>
      <c r="QME11" s="83"/>
      <c r="QMH11" s="363"/>
      <c r="QMI11" s="359"/>
      <c r="QMJ11" s="359"/>
      <c r="QMK11" s="359"/>
      <c r="QML11" s="359"/>
      <c r="QMM11" s="359"/>
      <c r="QMN11" s="359"/>
      <c r="QMO11" s="359"/>
      <c r="QMP11" s="359"/>
      <c r="QMQ11" s="359"/>
      <c r="QMR11" s="359"/>
      <c r="QMS11" s="83"/>
      <c r="QMT11" s="83"/>
      <c r="QMU11" s="83"/>
      <c r="QMV11" s="83"/>
      <c r="QMW11" s="83"/>
      <c r="QMX11" s="83"/>
      <c r="QMY11" s="83"/>
      <c r="QMZ11" s="83"/>
      <c r="QNA11" s="83"/>
      <c r="QNB11" s="83"/>
      <c r="QNC11" s="83"/>
      <c r="QND11" s="83"/>
      <c r="QNE11" s="83"/>
      <c r="QNH11" s="363"/>
      <c r="QNI11" s="359"/>
      <c r="QNJ11" s="359"/>
      <c r="QNK11" s="359"/>
      <c r="QNL11" s="359"/>
      <c r="QNM11" s="359"/>
      <c r="QNN11" s="359"/>
      <c r="QNO11" s="359"/>
      <c r="QNP11" s="359"/>
      <c r="QNQ11" s="359"/>
      <c r="QNR11" s="359"/>
      <c r="QNS11" s="83"/>
      <c r="QNT11" s="83"/>
      <c r="QNU11" s="83"/>
      <c r="QNV11" s="83"/>
      <c r="QNW11" s="83"/>
      <c r="QNX11" s="83"/>
      <c r="QNY11" s="83"/>
      <c r="QNZ11" s="83"/>
      <c r="QOA11" s="83"/>
      <c r="QOB11" s="83"/>
      <c r="QOC11" s="83"/>
      <c r="QOD11" s="83"/>
      <c r="QOE11" s="83"/>
      <c r="QOH11" s="363"/>
      <c r="QOI11" s="359"/>
      <c r="QOJ11" s="359"/>
      <c r="QOK11" s="359"/>
      <c r="QOL11" s="359"/>
      <c r="QOM11" s="359"/>
      <c r="QON11" s="359"/>
      <c r="QOO11" s="359"/>
      <c r="QOP11" s="359"/>
      <c r="QOQ11" s="359"/>
      <c r="QOR11" s="359"/>
      <c r="QOS11" s="83"/>
      <c r="QOT11" s="83"/>
      <c r="QOU11" s="83"/>
      <c r="QOV11" s="83"/>
      <c r="QOW11" s="83"/>
      <c r="QOX11" s="83"/>
      <c r="QOY11" s="83"/>
      <c r="QOZ11" s="83"/>
      <c r="QPA11" s="83"/>
      <c r="QPB11" s="83"/>
      <c r="QPC11" s="83"/>
      <c r="QPD11" s="83"/>
      <c r="QPE11" s="83"/>
      <c r="QPH11" s="363"/>
      <c r="QPI11" s="359"/>
      <c r="QPJ11" s="359"/>
      <c r="QPK11" s="359"/>
      <c r="QPL11" s="359"/>
      <c r="QPM11" s="359"/>
      <c r="QPN11" s="359"/>
      <c r="QPO11" s="359"/>
      <c r="QPP11" s="359"/>
      <c r="QPQ11" s="359"/>
      <c r="QPR11" s="359"/>
      <c r="QPS11" s="83"/>
      <c r="QPT11" s="83"/>
      <c r="QPU11" s="83"/>
      <c r="QPV11" s="83"/>
      <c r="QPW11" s="83"/>
      <c r="QPX11" s="83"/>
      <c r="QPY11" s="83"/>
      <c r="QPZ11" s="83"/>
      <c r="QQA11" s="83"/>
      <c r="QQB11" s="83"/>
      <c r="QQC11" s="83"/>
      <c r="QQD11" s="83"/>
      <c r="QQE11" s="83"/>
      <c r="QQH11" s="363"/>
      <c r="QQI11" s="359"/>
      <c r="QQJ11" s="359"/>
      <c r="QQK11" s="359"/>
      <c r="QQL11" s="359"/>
      <c r="QQM11" s="359"/>
      <c r="QQN11" s="359"/>
      <c r="QQO11" s="359"/>
      <c r="QQP11" s="359"/>
      <c r="QQQ11" s="359"/>
      <c r="QQR11" s="359"/>
      <c r="QQS11" s="83"/>
      <c r="QQT11" s="83"/>
      <c r="QQU11" s="83"/>
      <c r="QQV11" s="83"/>
      <c r="QQW11" s="83"/>
      <c r="QQX11" s="83"/>
      <c r="QQY11" s="83"/>
      <c r="QQZ11" s="83"/>
      <c r="QRA11" s="83"/>
      <c r="QRB11" s="83"/>
      <c r="QRC11" s="83"/>
      <c r="QRD11" s="83"/>
      <c r="QRE11" s="83"/>
      <c r="QRH11" s="363"/>
      <c r="QRI11" s="359"/>
      <c r="QRJ11" s="359"/>
      <c r="QRK11" s="359"/>
      <c r="QRL11" s="359"/>
      <c r="QRM11" s="359"/>
      <c r="QRN11" s="359"/>
      <c r="QRO11" s="359"/>
      <c r="QRP11" s="359"/>
      <c r="QRQ11" s="359"/>
      <c r="QRR11" s="359"/>
      <c r="QRS11" s="83"/>
      <c r="QRT11" s="83"/>
      <c r="QRU11" s="83"/>
      <c r="QRV11" s="83"/>
      <c r="QRW11" s="83"/>
      <c r="QRX11" s="83"/>
      <c r="QRY11" s="83"/>
      <c r="QRZ11" s="83"/>
      <c r="QSA11" s="83"/>
      <c r="QSB11" s="83"/>
      <c r="QSC11" s="83"/>
      <c r="QSD11" s="83"/>
      <c r="QSE11" s="83"/>
      <c r="QSH11" s="363"/>
      <c r="QSI11" s="359"/>
      <c r="QSJ11" s="359"/>
      <c r="QSK11" s="359"/>
      <c r="QSL11" s="359"/>
      <c r="QSM11" s="359"/>
      <c r="QSN11" s="359"/>
      <c r="QSO11" s="359"/>
      <c r="QSP11" s="359"/>
      <c r="QSQ11" s="359"/>
      <c r="QSR11" s="359"/>
      <c r="QSS11" s="83"/>
      <c r="QST11" s="83"/>
      <c r="QSU11" s="83"/>
      <c r="QSV11" s="83"/>
      <c r="QSW11" s="83"/>
      <c r="QSX11" s="83"/>
      <c r="QSY11" s="83"/>
      <c r="QSZ11" s="83"/>
      <c r="QTA11" s="83"/>
      <c r="QTB11" s="83"/>
      <c r="QTC11" s="83"/>
      <c r="QTD11" s="83"/>
      <c r="QTE11" s="83"/>
      <c r="QTH11" s="363"/>
      <c r="QTI11" s="359"/>
      <c r="QTJ11" s="359"/>
      <c r="QTK11" s="359"/>
      <c r="QTL11" s="359"/>
      <c r="QTM11" s="359"/>
      <c r="QTN11" s="359"/>
      <c r="QTO11" s="359"/>
      <c r="QTP11" s="359"/>
      <c r="QTQ11" s="359"/>
      <c r="QTR11" s="359"/>
      <c r="QTS11" s="83"/>
      <c r="QTT11" s="83"/>
      <c r="QTU11" s="83"/>
      <c r="QTV11" s="83"/>
      <c r="QTW11" s="83"/>
      <c r="QTX11" s="83"/>
      <c r="QTY11" s="83"/>
      <c r="QTZ11" s="83"/>
      <c r="QUA11" s="83"/>
      <c r="QUB11" s="83"/>
      <c r="QUC11" s="83"/>
      <c r="QUD11" s="83"/>
      <c r="QUE11" s="83"/>
      <c r="QUH11" s="363"/>
      <c r="QUI11" s="359"/>
      <c r="QUJ11" s="359"/>
      <c r="QUK11" s="359"/>
      <c r="QUL11" s="359"/>
      <c r="QUM11" s="359"/>
      <c r="QUN11" s="359"/>
      <c r="QUO11" s="359"/>
      <c r="QUP11" s="359"/>
      <c r="QUQ11" s="359"/>
      <c r="QUR11" s="359"/>
      <c r="QUS11" s="83"/>
      <c r="QUT11" s="83"/>
      <c r="QUU11" s="83"/>
      <c r="QUV11" s="83"/>
      <c r="QUW11" s="83"/>
      <c r="QUX11" s="83"/>
      <c r="QUY11" s="83"/>
      <c r="QUZ11" s="83"/>
      <c r="QVA11" s="83"/>
      <c r="QVB11" s="83"/>
      <c r="QVC11" s="83"/>
      <c r="QVD11" s="83"/>
      <c r="QVE11" s="83"/>
      <c r="QVH11" s="363"/>
      <c r="QVI11" s="359"/>
      <c r="QVJ11" s="359"/>
      <c r="QVK11" s="359"/>
      <c r="QVL11" s="359"/>
      <c r="QVM11" s="359"/>
      <c r="QVN11" s="359"/>
      <c r="QVO11" s="359"/>
      <c r="QVP11" s="359"/>
      <c r="QVQ11" s="359"/>
      <c r="QVR11" s="359"/>
      <c r="QVS11" s="83"/>
      <c r="QVT11" s="83"/>
      <c r="QVU11" s="83"/>
      <c r="QVV11" s="83"/>
      <c r="QVW11" s="83"/>
      <c r="QVX11" s="83"/>
      <c r="QVY11" s="83"/>
      <c r="QVZ11" s="83"/>
      <c r="QWA11" s="83"/>
      <c r="QWB11" s="83"/>
      <c r="QWC11" s="83"/>
      <c r="QWD11" s="83"/>
      <c r="QWE11" s="83"/>
      <c r="QWH11" s="363"/>
      <c r="QWI11" s="359"/>
      <c r="QWJ11" s="359"/>
      <c r="QWK11" s="359"/>
      <c r="QWL11" s="359"/>
      <c r="QWM11" s="359"/>
      <c r="QWN11" s="359"/>
      <c r="QWO11" s="359"/>
      <c r="QWP11" s="359"/>
      <c r="QWQ11" s="359"/>
      <c r="QWR11" s="359"/>
      <c r="QWS11" s="83"/>
      <c r="QWT11" s="83"/>
      <c r="QWU11" s="83"/>
      <c r="QWV11" s="83"/>
      <c r="QWW11" s="83"/>
      <c r="QWX11" s="83"/>
      <c r="QWY11" s="83"/>
      <c r="QWZ11" s="83"/>
      <c r="QXA11" s="83"/>
      <c r="QXB11" s="83"/>
      <c r="QXC11" s="83"/>
      <c r="QXD11" s="83"/>
      <c r="QXE11" s="83"/>
      <c r="QXH11" s="363"/>
      <c r="QXI11" s="359"/>
      <c r="QXJ11" s="359"/>
      <c r="QXK11" s="359"/>
      <c r="QXL11" s="359"/>
      <c r="QXM11" s="359"/>
      <c r="QXN11" s="359"/>
      <c r="QXO11" s="359"/>
      <c r="QXP11" s="359"/>
      <c r="QXQ11" s="359"/>
      <c r="QXR11" s="359"/>
      <c r="QXS11" s="83"/>
      <c r="QXT11" s="83"/>
      <c r="QXU11" s="83"/>
      <c r="QXV11" s="83"/>
      <c r="QXW11" s="83"/>
      <c r="QXX11" s="83"/>
      <c r="QXY11" s="83"/>
      <c r="QXZ11" s="83"/>
      <c r="QYA11" s="83"/>
      <c r="QYB11" s="83"/>
      <c r="QYC11" s="83"/>
      <c r="QYD11" s="83"/>
      <c r="QYE11" s="83"/>
      <c r="QYH11" s="363"/>
      <c r="QYI11" s="359"/>
      <c r="QYJ11" s="359"/>
      <c r="QYK11" s="359"/>
      <c r="QYL11" s="359"/>
      <c r="QYM11" s="359"/>
      <c r="QYN11" s="359"/>
      <c r="QYO11" s="359"/>
      <c r="QYP11" s="359"/>
      <c r="QYQ11" s="359"/>
      <c r="QYR11" s="359"/>
      <c r="QYS11" s="83"/>
      <c r="QYT11" s="83"/>
      <c r="QYU11" s="83"/>
      <c r="QYV11" s="83"/>
      <c r="QYW11" s="83"/>
      <c r="QYX11" s="83"/>
      <c r="QYY11" s="83"/>
      <c r="QYZ11" s="83"/>
      <c r="QZA11" s="83"/>
      <c r="QZB11" s="83"/>
      <c r="QZC11" s="83"/>
      <c r="QZD11" s="83"/>
      <c r="QZE11" s="83"/>
      <c r="QZH11" s="363"/>
      <c r="QZI11" s="359"/>
      <c r="QZJ11" s="359"/>
      <c r="QZK11" s="359"/>
      <c r="QZL11" s="359"/>
      <c r="QZM11" s="359"/>
      <c r="QZN11" s="359"/>
      <c r="QZO11" s="359"/>
      <c r="QZP11" s="359"/>
      <c r="QZQ11" s="359"/>
      <c r="QZR11" s="359"/>
      <c r="QZS11" s="83"/>
      <c r="QZT11" s="83"/>
      <c r="QZU11" s="83"/>
      <c r="QZV11" s="83"/>
      <c r="QZW11" s="83"/>
      <c r="QZX11" s="83"/>
      <c r="QZY11" s="83"/>
      <c r="QZZ11" s="83"/>
      <c r="RAA11" s="83"/>
      <c r="RAB11" s="83"/>
      <c r="RAC11" s="83"/>
      <c r="RAD11" s="83"/>
      <c r="RAE11" s="83"/>
      <c r="RAH11" s="363"/>
      <c r="RAI11" s="359"/>
      <c r="RAJ11" s="359"/>
      <c r="RAK11" s="359"/>
      <c r="RAL11" s="359"/>
      <c r="RAM11" s="359"/>
      <c r="RAN11" s="359"/>
      <c r="RAO11" s="359"/>
      <c r="RAP11" s="359"/>
      <c r="RAQ11" s="359"/>
      <c r="RAR11" s="359"/>
      <c r="RAS11" s="83"/>
      <c r="RAT11" s="83"/>
      <c r="RAU11" s="83"/>
      <c r="RAV11" s="83"/>
      <c r="RAW11" s="83"/>
      <c r="RAX11" s="83"/>
      <c r="RAY11" s="83"/>
      <c r="RAZ11" s="83"/>
      <c r="RBA11" s="83"/>
      <c r="RBB11" s="83"/>
      <c r="RBC11" s="83"/>
      <c r="RBD11" s="83"/>
      <c r="RBE11" s="83"/>
      <c r="RBH11" s="363"/>
      <c r="RBI11" s="359"/>
      <c r="RBJ11" s="359"/>
      <c r="RBK11" s="359"/>
      <c r="RBL11" s="359"/>
      <c r="RBM11" s="359"/>
      <c r="RBN11" s="359"/>
      <c r="RBO11" s="359"/>
      <c r="RBP11" s="359"/>
      <c r="RBQ11" s="359"/>
      <c r="RBR11" s="359"/>
      <c r="RBS11" s="83"/>
      <c r="RBT11" s="83"/>
      <c r="RBU11" s="83"/>
      <c r="RBV11" s="83"/>
      <c r="RBW11" s="83"/>
      <c r="RBX11" s="83"/>
      <c r="RBY11" s="83"/>
      <c r="RBZ11" s="83"/>
      <c r="RCA11" s="83"/>
      <c r="RCB11" s="83"/>
      <c r="RCC11" s="83"/>
      <c r="RCD11" s="83"/>
      <c r="RCE11" s="83"/>
      <c r="RCH11" s="363"/>
      <c r="RCI11" s="359"/>
      <c r="RCJ11" s="359"/>
      <c r="RCK11" s="359"/>
      <c r="RCL11" s="359"/>
      <c r="RCM11" s="359"/>
      <c r="RCN11" s="359"/>
      <c r="RCO11" s="359"/>
      <c r="RCP11" s="359"/>
      <c r="RCQ11" s="359"/>
      <c r="RCR11" s="359"/>
      <c r="RCS11" s="83"/>
      <c r="RCT11" s="83"/>
      <c r="RCU11" s="83"/>
      <c r="RCV11" s="83"/>
      <c r="RCW11" s="83"/>
      <c r="RCX11" s="83"/>
      <c r="RCY11" s="83"/>
      <c r="RCZ11" s="83"/>
      <c r="RDA11" s="83"/>
      <c r="RDB11" s="83"/>
      <c r="RDC11" s="83"/>
      <c r="RDD11" s="83"/>
      <c r="RDE11" s="83"/>
      <c r="RDH11" s="363"/>
      <c r="RDI11" s="359"/>
      <c r="RDJ11" s="359"/>
      <c r="RDK11" s="359"/>
      <c r="RDL11" s="359"/>
      <c r="RDM11" s="359"/>
      <c r="RDN11" s="359"/>
      <c r="RDO11" s="359"/>
      <c r="RDP11" s="359"/>
      <c r="RDQ11" s="359"/>
      <c r="RDR11" s="359"/>
      <c r="RDS11" s="83"/>
      <c r="RDT11" s="83"/>
      <c r="RDU11" s="83"/>
      <c r="RDV11" s="83"/>
      <c r="RDW11" s="83"/>
      <c r="RDX11" s="83"/>
      <c r="RDY11" s="83"/>
      <c r="RDZ11" s="83"/>
      <c r="REA11" s="83"/>
      <c r="REB11" s="83"/>
      <c r="REC11" s="83"/>
      <c r="RED11" s="83"/>
      <c r="REE11" s="83"/>
      <c r="REH11" s="363"/>
      <c r="REI11" s="359"/>
      <c r="REJ11" s="359"/>
      <c r="REK11" s="359"/>
      <c r="REL11" s="359"/>
      <c r="REM11" s="359"/>
      <c r="REN11" s="359"/>
      <c r="REO11" s="359"/>
      <c r="REP11" s="359"/>
      <c r="REQ11" s="359"/>
      <c r="RER11" s="359"/>
      <c r="RES11" s="83"/>
      <c r="RET11" s="83"/>
      <c r="REU11" s="83"/>
      <c r="REV11" s="83"/>
      <c r="REW11" s="83"/>
      <c r="REX11" s="83"/>
      <c r="REY11" s="83"/>
      <c r="REZ11" s="83"/>
      <c r="RFA11" s="83"/>
      <c r="RFB11" s="83"/>
      <c r="RFC11" s="83"/>
      <c r="RFD11" s="83"/>
      <c r="RFE11" s="83"/>
      <c r="RFH11" s="363"/>
      <c r="RFI11" s="359"/>
      <c r="RFJ11" s="359"/>
      <c r="RFK11" s="359"/>
      <c r="RFL11" s="359"/>
      <c r="RFM11" s="359"/>
      <c r="RFN11" s="359"/>
      <c r="RFO11" s="359"/>
      <c r="RFP11" s="359"/>
      <c r="RFQ11" s="359"/>
      <c r="RFR11" s="359"/>
      <c r="RFS11" s="83"/>
      <c r="RFT11" s="83"/>
      <c r="RFU11" s="83"/>
      <c r="RFV11" s="83"/>
      <c r="RFW11" s="83"/>
      <c r="RFX11" s="83"/>
      <c r="RFY11" s="83"/>
      <c r="RFZ11" s="83"/>
      <c r="RGA11" s="83"/>
      <c r="RGB11" s="83"/>
      <c r="RGC11" s="83"/>
      <c r="RGD11" s="83"/>
      <c r="RGE11" s="83"/>
      <c r="RGH11" s="363"/>
      <c r="RGI11" s="359"/>
      <c r="RGJ11" s="359"/>
      <c r="RGK11" s="359"/>
      <c r="RGL11" s="359"/>
      <c r="RGM11" s="359"/>
      <c r="RGN11" s="359"/>
      <c r="RGO11" s="359"/>
      <c r="RGP11" s="359"/>
      <c r="RGQ11" s="359"/>
      <c r="RGR11" s="359"/>
      <c r="RGS11" s="83"/>
      <c r="RGT11" s="83"/>
      <c r="RGU11" s="83"/>
      <c r="RGV11" s="83"/>
      <c r="RGW11" s="83"/>
      <c r="RGX11" s="83"/>
      <c r="RGY11" s="83"/>
      <c r="RGZ11" s="83"/>
      <c r="RHA11" s="83"/>
      <c r="RHB11" s="83"/>
      <c r="RHC11" s="83"/>
      <c r="RHD11" s="83"/>
      <c r="RHE11" s="83"/>
      <c r="RHH11" s="363"/>
      <c r="RHI11" s="359"/>
      <c r="RHJ11" s="359"/>
      <c r="RHK11" s="359"/>
      <c r="RHL11" s="359"/>
      <c r="RHM11" s="359"/>
      <c r="RHN11" s="359"/>
      <c r="RHO11" s="359"/>
      <c r="RHP11" s="359"/>
      <c r="RHQ11" s="359"/>
      <c r="RHR11" s="359"/>
      <c r="RHS11" s="83"/>
      <c r="RHT11" s="83"/>
      <c r="RHU11" s="83"/>
      <c r="RHV11" s="83"/>
      <c r="RHW11" s="83"/>
      <c r="RHX11" s="83"/>
      <c r="RHY11" s="83"/>
      <c r="RHZ11" s="83"/>
      <c r="RIA11" s="83"/>
      <c r="RIB11" s="83"/>
      <c r="RIC11" s="83"/>
      <c r="RID11" s="83"/>
      <c r="RIE11" s="83"/>
      <c r="RIH11" s="363"/>
      <c r="RII11" s="359"/>
      <c r="RIJ11" s="359"/>
      <c r="RIK11" s="359"/>
      <c r="RIL11" s="359"/>
      <c r="RIM11" s="359"/>
      <c r="RIN11" s="359"/>
      <c r="RIO11" s="359"/>
      <c r="RIP11" s="359"/>
      <c r="RIQ11" s="359"/>
      <c r="RIR11" s="359"/>
      <c r="RIS11" s="83"/>
      <c r="RIT11" s="83"/>
      <c r="RIU11" s="83"/>
      <c r="RIV11" s="83"/>
      <c r="RIW11" s="83"/>
      <c r="RIX11" s="83"/>
      <c r="RIY11" s="83"/>
      <c r="RIZ11" s="83"/>
      <c r="RJA11" s="83"/>
      <c r="RJB11" s="83"/>
      <c r="RJC11" s="83"/>
      <c r="RJD11" s="83"/>
      <c r="RJE11" s="83"/>
      <c r="RJH11" s="363"/>
      <c r="RJI11" s="359"/>
      <c r="RJJ11" s="359"/>
      <c r="RJK11" s="359"/>
      <c r="RJL11" s="359"/>
      <c r="RJM11" s="359"/>
      <c r="RJN11" s="359"/>
      <c r="RJO11" s="359"/>
      <c r="RJP11" s="359"/>
      <c r="RJQ11" s="359"/>
      <c r="RJR11" s="359"/>
      <c r="RJS11" s="83"/>
      <c r="RJT11" s="83"/>
      <c r="RJU11" s="83"/>
      <c r="RJV11" s="83"/>
      <c r="RJW11" s="83"/>
      <c r="RJX11" s="83"/>
      <c r="RJY11" s="83"/>
      <c r="RJZ11" s="83"/>
      <c r="RKA11" s="83"/>
      <c r="RKB11" s="83"/>
      <c r="RKC11" s="83"/>
      <c r="RKD11" s="83"/>
      <c r="RKE11" s="83"/>
      <c r="RKH11" s="363"/>
      <c r="RKI11" s="359"/>
      <c r="RKJ11" s="359"/>
      <c r="RKK11" s="359"/>
      <c r="RKL11" s="359"/>
      <c r="RKM11" s="359"/>
      <c r="RKN11" s="359"/>
      <c r="RKO11" s="359"/>
      <c r="RKP11" s="359"/>
      <c r="RKQ11" s="359"/>
      <c r="RKR11" s="359"/>
      <c r="RKS11" s="83"/>
      <c r="RKT11" s="83"/>
      <c r="RKU11" s="83"/>
      <c r="RKV11" s="83"/>
      <c r="RKW11" s="83"/>
      <c r="RKX11" s="83"/>
      <c r="RKY11" s="83"/>
      <c r="RKZ11" s="83"/>
      <c r="RLA11" s="83"/>
      <c r="RLB11" s="83"/>
      <c r="RLC11" s="83"/>
      <c r="RLD11" s="83"/>
      <c r="RLE11" s="83"/>
      <c r="RLH11" s="363"/>
      <c r="RLI11" s="359"/>
      <c r="RLJ11" s="359"/>
      <c r="RLK11" s="359"/>
      <c r="RLL11" s="359"/>
      <c r="RLM11" s="359"/>
      <c r="RLN11" s="359"/>
      <c r="RLO11" s="359"/>
      <c r="RLP11" s="359"/>
      <c r="RLQ11" s="359"/>
      <c r="RLR11" s="359"/>
      <c r="RLS11" s="83"/>
      <c r="RLT11" s="83"/>
      <c r="RLU11" s="83"/>
      <c r="RLV11" s="83"/>
      <c r="RLW11" s="83"/>
      <c r="RLX11" s="83"/>
      <c r="RLY11" s="83"/>
      <c r="RLZ11" s="83"/>
      <c r="RMA11" s="83"/>
      <c r="RMB11" s="83"/>
      <c r="RMC11" s="83"/>
      <c r="RMD11" s="83"/>
      <c r="RME11" s="83"/>
      <c r="RMH11" s="363"/>
      <c r="RMI11" s="359"/>
      <c r="RMJ11" s="359"/>
      <c r="RMK11" s="359"/>
      <c r="RML11" s="359"/>
      <c r="RMM11" s="359"/>
      <c r="RMN11" s="359"/>
      <c r="RMO11" s="359"/>
      <c r="RMP11" s="359"/>
      <c r="RMQ11" s="359"/>
      <c r="RMR11" s="359"/>
      <c r="RMS11" s="83"/>
      <c r="RMT11" s="83"/>
      <c r="RMU11" s="83"/>
      <c r="RMV11" s="83"/>
      <c r="RMW11" s="83"/>
      <c r="RMX11" s="83"/>
      <c r="RMY11" s="83"/>
      <c r="RMZ11" s="83"/>
      <c r="RNA11" s="83"/>
      <c r="RNB11" s="83"/>
      <c r="RNC11" s="83"/>
      <c r="RND11" s="83"/>
      <c r="RNE11" s="83"/>
      <c r="RNH11" s="363"/>
      <c r="RNI11" s="359"/>
      <c r="RNJ11" s="359"/>
      <c r="RNK11" s="359"/>
      <c r="RNL11" s="359"/>
      <c r="RNM11" s="359"/>
      <c r="RNN11" s="359"/>
      <c r="RNO11" s="359"/>
      <c r="RNP11" s="359"/>
      <c r="RNQ11" s="359"/>
      <c r="RNR11" s="359"/>
      <c r="RNS11" s="83"/>
      <c r="RNT11" s="83"/>
      <c r="RNU11" s="83"/>
      <c r="RNV11" s="83"/>
      <c r="RNW11" s="83"/>
      <c r="RNX11" s="83"/>
      <c r="RNY11" s="83"/>
      <c r="RNZ11" s="83"/>
      <c r="ROA11" s="83"/>
      <c r="ROB11" s="83"/>
      <c r="ROC11" s="83"/>
      <c r="ROD11" s="83"/>
      <c r="ROE11" s="83"/>
      <c r="ROH11" s="363"/>
      <c r="ROI11" s="359"/>
      <c r="ROJ11" s="359"/>
      <c r="ROK11" s="359"/>
      <c r="ROL11" s="359"/>
      <c r="ROM11" s="359"/>
      <c r="RON11" s="359"/>
      <c r="ROO11" s="359"/>
      <c r="ROP11" s="359"/>
      <c r="ROQ11" s="359"/>
      <c r="ROR11" s="359"/>
      <c r="ROS11" s="83"/>
      <c r="ROT11" s="83"/>
      <c r="ROU11" s="83"/>
      <c r="ROV11" s="83"/>
      <c r="ROW11" s="83"/>
      <c r="ROX11" s="83"/>
      <c r="ROY11" s="83"/>
      <c r="ROZ11" s="83"/>
      <c r="RPA11" s="83"/>
      <c r="RPB11" s="83"/>
      <c r="RPC11" s="83"/>
      <c r="RPD11" s="83"/>
      <c r="RPE11" s="83"/>
      <c r="RPH11" s="363"/>
      <c r="RPI11" s="359"/>
      <c r="RPJ11" s="359"/>
      <c r="RPK11" s="359"/>
      <c r="RPL11" s="359"/>
      <c r="RPM11" s="359"/>
      <c r="RPN11" s="359"/>
      <c r="RPO11" s="359"/>
      <c r="RPP11" s="359"/>
      <c r="RPQ11" s="359"/>
      <c r="RPR11" s="359"/>
      <c r="RPS11" s="83"/>
      <c r="RPT11" s="83"/>
      <c r="RPU11" s="83"/>
      <c r="RPV11" s="83"/>
      <c r="RPW11" s="83"/>
      <c r="RPX11" s="83"/>
      <c r="RPY11" s="83"/>
      <c r="RPZ11" s="83"/>
      <c r="RQA11" s="83"/>
      <c r="RQB11" s="83"/>
      <c r="RQC11" s="83"/>
      <c r="RQD11" s="83"/>
      <c r="RQE11" s="83"/>
      <c r="RQH11" s="363"/>
      <c r="RQI11" s="359"/>
      <c r="RQJ11" s="359"/>
      <c r="RQK11" s="359"/>
      <c r="RQL11" s="359"/>
      <c r="RQM11" s="359"/>
      <c r="RQN11" s="359"/>
      <c r="RQO11" s="359"/>
      <c r="RQP11" s="359"/>
      <c r="RQQ11" s="359"/>
      <c r="RQR11" s="359"/>
      <c r="RQS11" s="83"/>
      <c r="RQT11" s="83"/>
      <c r="RQU11" s="83"/>
      <c r="RQV11" s="83"/>
      <c r="RQW11" s="83"/>
      <c r="RQX11" s="83"/>
      <c r="RQY11" s="83"/>
      <c r="RQZ11" s="83"/>
      <c r="RRA11" s="83"/>
      <c r="RRB11" s="83"/>
      <c r="RRC11" s="83"/>
      <c r="RRD11" s="83"/>
      <c r="RRE11" s="83"/>
      <c r="RRH11" s="363"/>
      <c r="RRI11" s="359"/>
      <c r="RRJ11" s="359"/>
      <c r="RRK11" s="359"/>
      <c r="RRL11" s="359"/>
      <c r="RRM11" s="359"/>
      <c r="RRN11" s="359"/>
      <c r="RRO11" s="359"/>
      <c r="RRP11" s="359"/>
      <c r="RRQ11" s="359"/>
      <c r="RRR11" s="359"/>
      <c r="RRS11" s="83"/>
      <c r="RRT11" s="83"/>
      <c r="RRU11" s="83"/>
      <c r="RRV11" s="83"/>
      <c r="RRW11" s="83"/>
      <c r="RRX11" s="83"/>
      <c r="RRY11" s="83"/>
      <c r="RRZ11" s="83"/>
      <c r="RSA11" s="83"/>
      <c r="RSB11" s="83"/>
      <c r="RSC11" s="83"/>
      <c r="RSD11" s="83"/>
      <c r="RSE11" s="83"/>
      <c r="RSH11" s="363"/>
      <c r="RSI11" s="359"/>
      <c r="RSJ11" s="359"/>
      <c r="RSK11" s="359"/>
      <c r="RSL11" s="359"/>
      <c r="RSM11" s="359"/>
      <c r="RSN11" s="359"/>
      <c r="RSO11" s="359"/>
      <c r="RSP11" s="359"/>
      <c r="RSQ11" s="359"/>
      <c r="RSR11" s="359"/>
      <c r="RSS11" s="83"/>
      <c r="RST11" s="83"/>
      <c r="RSU11" s="83"/>
      <c r="RSV11" s="83"/>
      <c r="RSW11" s="83"/>
      <c r="RSX11" s="83"/>
      <c r="RSY11" s="83"/>
      <c r="RSZ11" s="83"/>
      <c r="RTA11" s="83"/>
      <c r="RTB11" s="83"/>
      <c r="RTC11" s="83"/>
      <c r="RTD11" s="83"/>
      <c r="RTE11" s="83"/>
      <c r="RTH11" s="363"/>
      <c r="RTI11" s="359"/>
      <c r="RTJ11" s="359"/>
      <c r="RTK11" s="359"/>
      <c r="RTL11" s="359"/>
      <c r="RTM11" s="359"/>
      <c r="RTN11" s="359"/>
      <c r="RTO11" s="359"/>
      <c r="RTP11" s="359"/>
      <c r="RTQ11" s="359"/>
      <c r="RTR11" s="359"/>
      <c r="RTS11" s="83"/>
      <c r="RTT11" s="83"/>
      <c r="RTU11" s="83"/>
      <c r="RTV11" s="83"/>
      <c r="RTW11" s="83"/>
      <c r="RTX11" s="83"/>
      <c r="RTY11" s="83"/>
      <c r="RTZ11" s="83"/>
      <c r="RUA11" s="83"/>
      <c r="RUB11" s="83"/>
      <c r="RUC11" s="83"/>
      <c r="RUD11" s="83"/>
      <c r="RUE11" s="83"/>
      <c r="RUH11" s="363"/>
      <c r="RUI11" s="359"/>
      <c r="RUJ11" s="359"/>
      <c r="RUK11" s="359"/>
      <c r="RUL11" s="359"/>
      <c r="RUM11" s="359"/>
      <c r="RUN11" s="359"/>
      <c r="RUO11" s="359"/>
      <c r="RUP11" s="359"/>
      <c r="RUQ11" s="359"/>
      <c r="RUR11" s="359"/>
      <c r="RUS11" s="83"/>
      <c r="RUT11" s="83"/>
      <c r="RUU11" s="83"/>
      <c r="RUV11" s="83"/>
      <c r="RUW11" s="83"/>
      <c r="RUX11" s="83"/>
      <c r="RUY11" s="83"/>
      <c r="RUZ11" s="83"/>
      <c r="RVA11" s="83"/>
      <c r="RVB11" s="83"/>
      <c r="RVC11" s="83"/>
      <c r="RVD11" s="83"/>
      <c r="RVE11" s="83"/>
      <c r="RVH11" s="363"/>
      <c r="RVI11" s="359"/>
      <c r="RVJ11" s="359"/>
      <c r="RVK11" s="359"/>
      <c r="RVL11" s="359"/>
      <c r="RVM11" s="359"/>
      <c r="RVN11" s="359"/>
      <c r="RVO11" s="359"/>
      <c r="RVP11" s="359"/>
      <c r="RVQ11" s="359"/>
      <c r="RVR11" s="359"/>
      <c r="RVS11" s="83"/>
      <c r="RVT11" s="83"/>
      <c r="RVU11" s="83"/>
      <c r="RVV11" s="83"/>
      <c r="RVW11" s="83"/>
      <c r="RVX11" s="83"/>
      <c r="RVY11" s="83"/>
      <c r="RVZ11" s="83"/>
      <c r="RWA11" s="83"/>
      <c r="RWB11" s="83"/>
      <c r="RWC11" s="83"/>
      <c r="RWD11" s="83"/>
      <c r="RWE11" s="83"/>
      <c r="RWH11" s="363"/>
      <c r="RWI11" s="359"/>
      <c r="RWJ11" s="359"/>
      <c r="RWK11" s="359"/>
      <c r="RWL11" s="359"/>
      <c r="RWM11" s="359"/>
      <c r="RWN11" s="359"/>
      <c r="RWO11" s="359"/>
      <c r="RWP11" s="359"/>
      <c r="RWQ11" s="359"/>
      <c r="RWR11" s="359"/>
      <c r="RWS11" s="83"/>
      <c r="RWT11" s="83"/>
      <c r="RWU11" s="83"/>
      <c r="RWV11" s="83"/>
      <c r="RWW11" s="83"/>
      <c r="RWX11" s="83"/>
      <c r="RWY11" s="83"/>
      <c r="RWZ11" s="83"/>
      <c r="RXA11" s="83"/>
      <c r="RXB11" s="83"/>
      <c r="RXC11" s="83"/>
      <c r="RXD11" s="83"/>
      <c r="RXE11" s="83"/>
      <c r="RXH11" s="363"/>
      <c r="RXI11" s="359"/>
      <c r="RXJ11" s="359"/>
      <c r="RXK11" s="359"/>
      <c r="RXL11" s="359"/>
      <c r="RXM11" s="359"/>
      <c r="RXN11" s="359"/>
      <c r="RXO11" s="359"/>
      <c r="RXP11" s="359"/>
      <c r="RXQ11" s="359"/>
      <c r="RXR11" s="359"/>
      <c r="RXS11" s="83"/>
      <c r="RXT11" s="83"/>
      <c r="RXU11" s="83"/>
      <c r="RXV11" s="83"/>
      <c r="RXW11" s="83"/>
      <c r="RXX11" s="83"/>
      <c r="RXY11" s="83"/>
      <c r="RXZ11" s="83"/>
      <c r="RYA11" s="83"/>
      <c r="RYB11" s="83"/>
      <c r="RYC11" s="83"/>
      <c r="RYD11" s="83"/>
      <c r="RYE11" s="83"/>
      <c r="RYH11" s="363"/>
      <c r="RYI11" s="359"/>
      <c r="RYJ11" s="359"/>
      <c r="RYK11" s="359"/>
      <c r="RYL11" s="359"/>
      <c r="RYM11" s="359"/>
      <c r="RYN11" s="359"/>
      <c r="RYO11" s="359"/>
      <c r="RYP11" s="359"/>
      <c r="RYQ11" s="359"/>
      <c r="RYR11" s="359"/>
      <c r="RYS11" s="83"/>
      <c r="RYT11" s="83"/>
      <c r="RYU11" s="83"/>
      <c r="RYV11" s="83"/>
      <c r="RYW11" s="83"/>
      <c r="RYX11" s="83"/>
      <c r="RYY11" s="83"/>
      <c r="RYZ11" s="83"/>
      <c r="RZA11" s="83"/>
      <c r="RZB11" s="83"/>
      <c r="RZC11" s="83"/>
      <c r="RZD11" s="83"/>
      <c r="RZE11" s="83"/>
      <c r="RZH11" s="363"/>
      <c r="RZI11" s="359"/>
      <c r="RZJ11" s="359"/>
      <c r="RZK11" s="359"/>
      <c r="RZL11" s="359"/>
      <c r="RZM11" s="359"/>
      <c r="RZN11" s="359"/>
      <c r="RZO11" s="359"/>
      <c r="RZP11" s="359"/>
      <c r="RZQ11" s="359"/>
      <c r="RZR11" s="359"/>
      <c r="RZS11" s="83"/>
      <c r="RZT11" s="83"/>
      <c r="RZU11" s="83"/>
      <c r="RZV11" s="83"/>
      <c r="RZW11" s="83"/>
      <c r="RZX11" s="83"/>
      <c r="RZY11" s="83"/>
      <c r="RZZ11" s="83"/>
      <c r="SAA11" s="83"/>
      <c r="SAB11" s="83"/>
      <c r="SAC11" s="83"/>
      <c r="SAD11" s="83"/>
      <c r="SAE11" s="83"/>
      <c r="SAH11" s="363"/>
      <c r="SAI11" s="359"/>
      <c r="SAJ11" s="359"/>
      <c r="SAK11" s="359"/>
      <c r="SAL11" s="359"/>
      <c r="SAM11" s="359"/>
      <c r="SAN11" s="359"/>
      <c r="SAO11" s="359"/>
      <c r="SAP11" s="359"/>
      <c r="SAQ11" s="359"/>
      <c r="SAR11" s="359"/>
      <c r="SAS11" s="83"/>
      <c r="SAT11" s="83"/>
      <c r="SAU11" s="83"/>
      <c r="SAV11" s="83"/>
      <c r="SAW11" s="83"/>
      <c r="SAX11" s="83"/>
      <c r="SAY11" s="83"/>
      <c r="SAZ11" s="83"/>
      <c r="SBA11" s="83"/>
      <c r="SBB11" s="83"/>
      <c r="SBC11" s="83"/>
      <c r="SBD11" s="83"/>
      <c r="SBE11" s="83"/>
      <c r="SBH11" s="363"/>
      <c r="SBI11" s="359"/>
      <c r="SBJ11" s="359"/>
      <c r="SBK11" s="359"/>
      <c r="SBL11" s="359"/>
      <c r="SBM11" s="359"/>
      <c r="SBN11" s="359"/>
      <c r="SBO11" s="359"/>
      <c r="SBP11" s="359"/>
      <c r="SBQ11" s="359"/>
      <c r="SBR11" s="359"/>
      <c r="SBS11" s="83"/>
      <c r="SBT11" s="83"/>
      <c r="SBU11" s="83"/>
      <c r="SBV11" s="83"/>
      <c r="SBW11" s="83"/>
      <c r="SBX11" s="83"/>
      <c r="SBY11" s="83"/>
      <c r="SBZ11" s="83"/>
      <c r="SCA11" s="83"/>
      <c r="SCB11" s="83"/>
      <c r="SCC11" s="83"/>
      <c r="SCD11" s="83"/>
      <c r="SCE11" s="83"/>
      <c r="SCH11" s="363"/>
      <c r="SCI11" s="359"/>
      <c r="SCJ11" s="359"/>
      <c r="SCK11" s="359"/>
      <c r="SCL11" s="359"/>
      <c r="SCM11" s="359"/>
      <c r="SCN11" s="359"/>
      <c r="SCO11" s="359"/>
      <c r="SCP11" s="359"/>
      <c r="SCQ11" s="359"/>
      <c r="SCR11" s="359"/>
      <c r="SCS11" s="83"/>
      <c r="SCT11" s="83"/>
      <c r="SCU11" s="83"/>
      <c r="SCV11" s="83"/>
      <c r="SCW11" s="83"/>
      <c r="SCX11" s="83"/>
      <c r="SCY11" s="83"/>
      <c r="SCZ11" s="83"/>
      <c r="SDA11" s="83"/>
      <c r="SDB11" s="83"/>
      <c r="SDC11" s="83"/>
      <c r="SDD11" s="83"/>
      <c r="SDE11" s="83"/>
      <c r="SDH11" s="363"/>
      <c r="SDI11" s="359"/>
      <c r="SDJ11" s="359"/>
      <c r="SDK11" s="359"/>
      <c r="SDL11" s="359"/>
      <c r="SDM11" s="359"/>
      <c r="SDN11" s="359"/>
      <c r="SDO11" s="359"/>
      <c r="SDP11" s="359"/>
      <c r="SDQ11" s="359"/>
      <c r="SDR11" s="359"/>
      <c r="SDS11" s="83"/>
      <c r="SDT11" s="83"/>
      <c r="SDU11" s="83"/>
      <c r="SDV11" s="83"/>
      <c r="SDW11" s="83"/>
      <c r="SDX11" s="83"/>
      <c r="SDY11" s="83"/>
      <c r="SDZ11" s="83"/>
      <c r="SEA11" s="83"/>
      <c r="SEB11" s="83"/>
      <c r="SEC11" s="83"/>
      <c r="SED11" s="83"/>
      <c r="SEE11" s="83"/>
      <c r="SEH11" s="363"/>
      <c r="SEI11" s="359"/>
      <c r="SEJ11" s="359"/>
      <c r="SEK11" s="359"/>
      <c r="SEL11" s="359"/>
      <c r="SEM11" s="359"/>
      <c r="SEN11" s="359"/>
      <c r="SEO11" s="359"/>
      <c r="SEP11" s="359"/>
      <c r="SEQ11" s="359"/>
      <c r="SER11" s="359"/>
      <c r="SES11" s="83"/>
      <c r="SET11" s="83"/>
      <c r="SEU11" s="83"/>
      <c r="SEV11" s="83"/>
      <c r="SEW11" s="83"/>
      <c r="SEX11" s="83"/>
      <c r="SEY11" s="83"/>
      <c r="SEZ11" s="83"/>
      <c r="SFA11" s="83"/>
      <c r="SFB11" s="83"/>
      <c r="SFC11" s="83"/>
      <c r="SFD11" s="83"/>
      <c r="SFE11" s="83"/>
      <c r="SFH11" s="363"/>
      <c r="SFI11" s="359"/>
      <c r="SFJ11" s="359"/>
      <c r="SFK11" s="359"/>
      <c r="SFL11" s="359"/>
      <c r="SFM11" s="359"/>
      <c r="SFN11" s="359"/>
      <c r="SFO11" s="359"/>
      <c r="SFP11" s="359"/>
      <c r="SFQ11" s="359"/>
      <c r="SFR11" s="359"/>
      <c r="SFS11" s="83"/>
      <c r="SFT11" s="83"/>
      <c r="SFU11" s="83"/>
      <c r="SFV11" s="83"/>
      <c r="SFW11" s="83"/>
      <c r="SFX11" s="83"/>
      <c r="SFY11" s="83"/>
      <c r="SFZ11" s="83"/>
      <c r="SGA11" s="83"/>
      <c r="SGB11" s="83"/>
      <c r="SGC11" s="83"/>
      <c r="SGD11" s="83"/>
      <c r="SGE11" s="83"/>
      <c r="SGH11" s="363"/>
      <c r="SGI11" s="359"/>
      <c r="SGJ11" s="359"/>
      <c r="SGK11" s="359"/>
      <c r="SGL11" s="359"/>
      <c r="SGM11" s="359"/>
      <c r="SGN11" s="359"/>
      <c r="SGO11" s="359"/>
      <c r="SGP11" s="359"/>
      <c r="SGQ11" s="359"/>
      <c r="SGR11" s="359"/>
      <c r="SGS11" s="83"/>
      <c r="SGT11" s="83"/>
      <c r="SGU11" s="83"/>
      <c r="SGV11" s="83"/>
      <c r="SGW11" s="83"/>
      <c r="SGX11" s="83"/>
      <c r="SGY11" s="83"/>
      <c r="SGZ11" s="83"/>
      <c r="SHA11" s="83"/>
      <c r="SHB11" s="83"/>
      <c r="SHC11" s="83"/>
      <c r="SHD11" s="83"/>
      <c r="SHE11" s="83"/>
      <c r="SHH11" s="363"/>
      <c r="SHI11" s="359"/>
      <c r="SHJ11" s="359"/>
      <c r="SHK11" s="359"/>
      <c r="SHL11" s="359"/>
      <c r="SHM11" s="359"/>
      <c r="SHN11" s="359"/>
      <c r="SHO11" s="359"/>
      <c r="SHP11" s="359"/>
      <c r="SHQ11" s="359"/>
      <c r="SHR11" s="359"/>
      <c r="SHS11" s="83"/>
      <c r="SHT11" s="83"/>
      <c r="SHU11" s="83"/>
      <c r="SHV11" s="83"/>
      <c r="SHW11" s="83"/>
      <c r="SHX11" s="83"/>
      <c r="SHY11" s="83"/>
      <c r="SHZ11" s="83"/>
      <c r="SIA11" s="83"/>
      <c r="SIB11" s="83"/>
      <c r="SIC11" s="83"/>
      <c r="SID11" s="83"/>
      <c r="SIE11" s="83"/>
      <c r="SIH11" s="363"/>
      <c r="SII11" s="359"/>
      <c r="SIJ11" s="359"/>
      <c r="SIK11" s="359"/>
      <c r="SIL11" s="359"/>
      <c r="SIM11" s="359"/>
      <c r="SIN11" s="359"/>
      <c r="SIO11" s="359"/>
      <c r="SIP11" s="359"/>
      <c r="SIQ11" s="359"/>
      <c r="SIR11" s="359"/>
      <c r="SIS11" s="83"/>
      <c r="SIT11" s="83"/>
      <c r="SIU11" s="83"/>
      <c r="SIV11" s="83"/>
      <c r="SIW11" s="83"/>
      <c r="SIX11" s="83"/>
      <c r="SIY11" s="83"/>
      <c r="SIZ11" s="83"/>
      <c r="SJA11" s="83"/>
      <c r="SJB11" s="83"/>
      <c r="SJC11" s="83"/>
      <c r="SJD11" s="83"/>
      <c r="SJE11" s="83"/>
      <c r="SJH11" s="363"/>
      <c r="SJI11" s="359"/>
      <c r="SJJ11" s="359"/>
      <c r="SJK11" s="359"/>
      <c r="SJL11" s="359"/>
      <c r="SJM11" s="359"/>
      <c r="SJN11" s="359"/>
      <c r="SJO11" s="359"/>
      <c r="SJP11" s="359"/>
      <c r="SJQ11" s="359"/>
      <c r="SJR11" s="359"/>
      <c r="SJS11" s="83"/>
      <c r="SJT11" s="83"/>
      <c r="SJU11" s="83"/>
      <c r="SJV11" s="83"/>
      <c r="SJW11" s="83"/>
      <c r="SJX11" s="83"/>
      <c r="SJY11" s="83"/>
      <c r="SJZ11" s="83"/>
      <c r="SKA11" s="83"/>
      <c r="SKB11" s="83"/>
      <c r="SKC11" s="83"/>
      <c r="SKD11" s="83"/>
      <c r="SKE11" s="83"/>
      <c r="SKH11" s="363"/>
      <c r="SKI11" s="359"/>
      <c r="SKJ11" s="359"/>
      <c r="SKK11" s="359"/>
      <c r="SKL11" s="359"/>
      <c r="SKM11" s="359"/>
      <c r="SKN11" s="359"/>
      <c r="SKO11" s="359"/>
      <c r="SKP11" s="359"/>
      <c r="SKQ11" s="359"/>
      <c r="SKR11" s="359"/>
      <c r="SKS11" s="83"/>
      <c r="SKT11" s="83"/>
      <c r="SKU11" s="83"/>
      <c r="SKV11" s="83"/>
      <c r="SKW11" s="83"/>
      <c r="SKX11" s="83"/>
      <c r="SKY11" s="83"/>
      <c r="SKZ11" s="83"/>
      <c r="SLA11" s="83"/>
      <c r="SLB11" s="83"/>
      <c r="SLC11" s="83"/>
      <c r="SLD11" s="83"/>
      <c r="SLE11" s="83"/>
      <c r="SLH11" s="363"/>
      <c r="SLI11" s="359"/>
      <c r="SLJ11" s="359"/>
      <c r="SLK11" s="359"/>
      <c r="SLL11" s="359"/>
      <c r="SLM11" s="359"/>
      <c r="SLN11" s="359"/>
      <c r="SLO11" s="359"/>
      <c r="SLP11" s="359"/>
      <c r="SLQ11" s="359"/>
      <c r="SLR11" s="359"/>
      <c r="SLS11" s="83"/>
      <c r="SLT11" s="83"/>
      <c r="SLU11" s="83"/>
      <c r="SLV11" s="83"/>
      <c r="SLW11" s="83"/>
      <c r="SLX11" s="83"/>
      <c r="SLY11" s="83"/>
      <c r="SLZ11" s="83"/>
      <c r="SMA11" s="83"/>
      <c r="SMB11" s="83"/>
      <c r="SMC11" s="83"/>
      <c r="SMD11" s="83"/>
      <c r="SME11" s="83"/>
      <c r="SMH11" s="363"/>
      <c r="SMI11" s="359"/>
      <c r="SMJ11" s="359"/>
      <c r="SMK11" s="359"/>
      <c r="SML11" s="359"/>
      <c r="SMM11" s="359"/>
      <c r="SMN11" s="359"/>
      <c r="SMO11" s="359"/>
      <c r="SMP11" s="359"/>
      <c r="SMQ11" s="359"/>
      <c r="SMR11" s="359"/>
      <c r="SMS11" s="83"/>
      <c r="SMT11" s="83"/>
      <c r="SMU11" s="83"/>
      <c r="SMV11" s="83"/>
      <c r="SMW11" s="83"/>
      <c r="SMX11" s="83"/>
      <c r="SMY11" s="83"/>
      <c r="SMZ11" s="83"/>
      <c r="SNA11" s="83"/>
      <c r="SNB11" s="83"/>
      <c r="SNC11" s="83"/>
      <c r="SND11" s="83"/>
      <c r="SNE11" s="83"/>
      <c r="SNH11" s="363"/>
      <c r="SNI11" s="359"/>
      <c r="SNJ11" s="359"/>
      <c r="SNK11" s="359"/>
      <c r="SNL11" s="359"/>
      <c r="SNM11" s="359"/>
      <c r="SNN11" s="359"/>
      <c r="SNO11" s="359"/>
      <c r="SNP11" s="359"/>
      <c r="SNQ11" s="359"/>
      <c r="SNR11" s="359"/>
      <c r="SNS11" s="83"/>
      <c r="SNT11" s="83"/>
      <c r="SNU11" s="83"/>
      <c r="SNV11" s="83"/>
      <c r="SNW11" s="83"/>
      <c r="SNX11" s="83"/>
      <c r="SNY11" s="83"/>
      <c r="SNZ11" s="83"/>
      <c r="SOA11" s="83"/>
      <c r="SOB11" s="83"/>
      <c r="SOC11" s="83"/>
      <c r="SOD11" s="83"/>
      <c r="SOE11" s="83"/>
      <c r="SOH11" s="363"/>
      <c r="SOI11" s="359"/>
      <c r="SOJ11" s="359"/>
      <c r="SOK11" s="359"/>
      <c r="SOL11" s="359"/>
      <c r="SOM11" s="359"/>
      <c r="SON11" s="359"/>
      <c r="SOO11" s="359"/>
      <c r="SOP11" s="359"/>
      <c r="SOQ11" s="359"/>
      <c r="SOR11" s="359"/>
      <c r="SOS11" s="83"/>
      <c r="SOT11" s="83"/>
      <c r="SOU11" s="83"/>
      <c r="SOV11" s="83"/>
      <c r="SOW11" s="83"/>
      <c r="SOX11" s="83"/>
      <c r="SOY11" s="83"/>
      <c r="SOZ11" s="83"/>
      <c r="SPA11" s="83"/>
      <c r="SPB11" s="83"/>
      <c r="SPC11" s="83"/>
      <c r="SPD11" s="83"/>
      <c r="SPE11" s="83"/>
      <c r="SPH11" s="363"/>
      <c r="SPI11" s="359"/>
      <c r="SPJ11" s="359"/>
      <c r="SPK11" s="359"/>
      <c r="SPL11" s="359"/>
      <c r="SPM11" s="359"/>
      <c r="SPN11" s="359"/>
      <c r="SPO11" s="359"/>
      <c r="SPP11" s="359"/>
      <c r="SPQ11" s="359"/>
      <c r="SPR11" s="359"/>
      <c r="SPS11" s="83"/>
      <c r="SPT11" s="83"/>
      <c r="SPU11" s="83"/>
      <c r="SPV11" s="83"/>
      <c r="SPW11" s="83"/>
      <c r="SPX11" s="83"/>
      <c r="SPY11" s="83"/>
      <c r="SPZ11" s="83"/>
      <c r="SQA11" s="83"/>
      <c r="SQB11" s="83"/>
      <c r="SQC11" s="83"/>
      <c r="SQD11" s="83"/>
      <c r="SQE11" s="83"/>
      <c r="SQH11" s="363"/>
      <c r="SQI11" s="359"/>
      <c r="SQJ11" s="359"/>
      <c r="SQK11" s="359"/>
      <c r="SQL11" s="359"/>
      <c r="SQM11" s="359"/>
      <c r="SQN11" s="359"/>
      <c r="SQO11" s="359"/>
      <c r="SQP11" s="359"/>
      <c r="SQQ11" s="359"/>
      <c r="SQR11" s="359"/>
      <c r="SQS11" s="83"/>
      <c r="SQT11" s="83"/>
      <c r="SQU11" s="83"/>
      <c r="SQV11" s="83"/>
      <c r="SQW11" s="83"/>
      <c r="SQX11" s="83"/>
      <c r="SQY11" s="83"/>
      <c r="SQZ11" s="83"/>
      <c r="SRA11" s="83"/>
      <c r="SRB11" s="83"/>
      <c r="SRC11" s="83"/>
      <c r="SRD11" s="83"/>
      <c r="SRE11" s="83"/>
      <c r="SRH11" s="363"/>
      <c r="SRI11" s="359"/>
      <c r="SRJ11" s="359"/>
      <c r="SRK11" s="359"/>
      <c r="SRL11" s="359"/>
      <c r="SRM11" s="359"/>
      <c r="SRN11" s="359"/>
      <c r="SRO11" s="359"/>
      <c r="SRP11" s="359"/>
      <c r="SRQ11" s="359"/>
      <c r="SRR11" s="359"/>
      <c r="SRS11" s="83"/>
      <c r="SRT11" s="83"/>
      <c r="SRU11" s="83"/>
      <c r="SRV11" s="83"/>
      <c r="SRW11" s="83"/>
      <c r="SRX11" s="83"/>
      <c r="SRY11" s="83"/>
      <c r="SRZ11" s="83"/>
      <c r="SSA11" s="83"/>
      <c r="SSB11" s="83"/>
      <c r="SSC11" s="83"/>
      <c r="SSD11" s="83"/>
      <c r="SSE11" s="83"/>
      <c r="SSH11" s="363"/>
      <c r="SSI11" s="359"/>
      <c r="SSJ11" s="359"/>
      <c r="SSK11" s="359"/>
      <c r="SSL11" s="359"/>
      <c r="SSM11" s="359"/>
      <c r="SSN11" s="359"/>
      <c r="SSO11" s="359"/>
      <c r="SSP11" s="359"/>
      <c r="SSQ11" s="359"/>
      <c r="SSR11" s="359"/>
      <c r="SSS11" s="83"/>
      <c r="SST11" s="83"/>
      <c r="SSU11" s="83"/>
      <c r="SSV11" s="83"/>
      <c r="SSW11" s="83"/>
      <c r="SSX11" s="83"/>
      <c r="SSY11" s="83"/>
      <c r="SSZ11" s="83"/>
      <c r="STA11" s="83"/>
      <c r="STB11" s="83"/>
      <c r="STC11" s="83"/>
      <c r="STD11" s="83"/>
      <c r="STE11" s="83"/>
      <c r="STH11" s="363"/>
      <c r="STI11" s="359"/>
      <c r="STJ11" s="359"/>
      <c r="STK11" s="359"/>
      <c r="STL11" s="359"/>
      <c r="STM11" s="359"/>
      <c r="STN11" s="359"/>
      <c r="STO11" s="359"/>
      <c r="STP11" s="359"/>
      <c r="STQ11" s="359"/>
      <c r="STR11" s="359"/>
      <c r="STS11" s="83"/>
      <c r="STT11" s="83"/>
      <c r="STU11" s="83"/>
      <c r="STV11" s="83"/>
      <c r="STW11" s="83"/>
      <c r="STX11" s="83"/>
      <c r="STY11" s="83"/>
      <c r="STZ11" s="83"/>
      <c r="SUA11" s="83"/>
      <c r="SUB11" s="83"/>
      <c r="SUC11" s="83"/>
      <c r="SUD11" s="83"/>
      <c r="SUE11" s="83"/>
      <c r="SUH11" s="363"/>
      <c r="SUI11" s="359"/>
      <c r="SUJ11" s="359"/>
      <c r="SUK11" s="359"/>
      <c r="SUL11" s="359"/>
      <c r="SUM11" s="359"/>
      <c r="SUN11" s="359"/>
      <c r="SUO11" s="359"/>
      <c r="SUP11" s="359"/>
      <c r="SUQ11" s="359"/>
      <c r="SUR11" s="359"/>
      <c r="SUS11" s="83"/>
      <c r="SUT11" s="83"/>
      <c r="SUU11" s="83"/>
      <c r="SUV11" s="83"/>
      <c r="SUW11" s="83"/>
      <c r="SUX11" s="83"/>
      <c r="SUY11" s="83"/>
      <c r="SUZ11" s="83"/>
      <c r="SVA11" s="83"/>
      <c r="SVB11" s="83"/>
      <c r="SVC11" s="83"/>
      <c r="SVD11" s="83"/>
      <c r="SVE11" s="83"/>
      <c r="SVH11" s="363"/>
      <c r="SVI11" s="359"/>
      <c r="SVJ11" s="359"/>
      <c r="SVK11" s="359"/>
      <c r="SVL11" s="359"/>
      <c r="SVM11" s="359"/>
      <c r="SVN11" s="359"/>
      <c r="SVO11" s="359"/>
      <c r="SVP11" s="359"/>
      <c r="SVQ11" s="359"/>
      <c r="SVR11" s="359"/>
      <c r="SVS11" s="83"/>
      <c r="SVT11" s="83"/>
      <c r="SVU11" s="83"/>
      <c r="SVV11" s="83"/>
      <c r="SVW11" s="83"/>
      <c r="SVX11" s="83"/>
      <c r="SVY11" s="83"/>
      <c r="SVZ11" s="83"/>
      <c r="SWA11" s="83"/>
      <c r="SWB11" s="83"/>
      <c r="SWC11" s="83"/>
      <c r="SWD11" s="83"/>
      <c r="SWE11" s="83"/>
      <c r="SWH11" s="363"/>
      <c r="SWI11" s="359"/>
      <c r="SWJ11" s="359"/>
      <c r="SWK11" s="359"/>
      <c r="SWL11" s="359"/>
      <c r="SWM11" s="359"/>
      <c r="SWN11" s="359"/>
      <c r="SWO11" s="359"/>
      <c r="SWP11" s="359"/>
      <c r="SWQ11" s="359"/>
      <c r="SWR11" s="359"/>
      <c r="SWS11" s="83"/>
      <c r="SWT11" s="83"/>
      <c r="SWU11" s="83"/>
      <c r="SWV11" s="83"/>
      <c r="SWW11" s="83"/>
      <c r="SWX11" s="83"/>
      <c r="SWY11" s="83"/>
      <c r="SWZ11" s="83"/>
      <c r="SXA11" s="83"/>
      <c r="SXB11" s="83"/>
      <c r="SXC11" s="83"/>
      <c r="SXD11" s="83"/>
      <c r="SXE11" s="83"/>
      <c r="SXH11" s="363"/>
      <c r="SXI11" s="359"/>
      <c r="SXJ11" s="359"/>
      <c r="SXK11" s="359"/>
      <c r="SXL11" s="359"/>
      <c r="SXM11" s="359"/>
      <c r="SXN11" s="359"/>
      <c r="SXO11" s="359"/>
      <c r="SXP11" s="359"/>
      <c r="SXQ11" s="359"/>
      <c r="SXR11" s="359"/>
      <c r="SXS11" s="83"/>
      <c r="SXT11" s="83"/>
      <c r="SXU11" s="83"/>
      <c r="SXV11" s="83"/>
      <c r="SXW11" s="83"/>
      <c r="SXX11" s="83"/>
      <c r="SXY11" s="83"/>
      <c r="SXZ11" s="83"/>
      <c r="SYA11" s="83"/>
      <c r="SYB11" s="83"/>
      <c r="SYC11" s="83"/>
      <c r="SYD11" s="83"/>
      <c r="SYE11" s="83"/>
      <c r="SYH11" s="363"/>
      <c r="SYI11" s="359"/>
      <c r="SYJ11" s="359"/>
      <c r="SYK11" s="359"/>
      <c r="SYL11" s="359"/>
      <c r="SYM11" s="359"/>
      <c r="SYN11" s="359"/>
      <c r="SYO11" s="359"/>
      <c r="SYP11" s="359"/>
      <c r="SYQ11" s="359"/>
      <c r="SYR11" s="359"/>
      <c r="SYS11" s="83"/>
      <c r="SYT11" s="83"/>
      <c r="SYU11" s="83"/>
      <c r="SYV11" s="83"/>
      <c r="SYW11" s="83"/>
      <c r="SYX11" s="83"/>
      <c r="SYY11" s="83"/>
      <c r="SYZ11" s="83"/>
      <c r="SZA11" s="83"/>
      <c r="SZB11" s="83"/>
      <c r="SZC11" s="83"/>
      <c r="SZD11" s="83"/>
      <c r="SZE11" s="83"/>
      <c r="SZH11" s="363"/>
      <c r="SZI11" s="359"/>
      <c r="SZJ11" s="359"/>
      <c r="SZK11" s="359"/>
      <c r="SZL11" s="359"/>
      <c r="SZM11" s="359"/>
      <c r="SZN11" s="359"/>
      <c r="SZO11" s="359"/>
      <c r="SZP11" s="359"/>
      <c r="SZQ11" s="359"/>
      <c r="SZR11" s="359"/>
      <c r="SZS11" s="83"/>
      <c r="SZT11" s="83"/>
      <c r="SZU11" s="83"/>
      <c r="SZV11" s="83"/>
      <c r="SZW11" s="83"/>
      <c r="SZX11" s="83"/>
      <c r="SZY11" s="83"/>
      <c r="SZZ11" s="83"/>
      <c r="TAA11" s="83"/>
      <c r="TAB11" s="83"/>
      <c r="TAC11" s="83"/>
      <c r="TAD11" s="83"/>
      <c r="TAE11" s="83"/>
      <c r="TAH11" s="363"/>
      <c r="TAI11" s="359"/>
      <c r="TAJ11" s="359"/>
      <c r="TAK11" s="359"/>
      <c r="TAL11" s="359"/>
      <c r="TAM11" s="359"/>
      <c r="TAN11" s="359"/>
      <c r="TAO11" s="359"/>
      <c r="TAP11" s="359"/>
      <c r="TAQ11" s="359"/>
      <c r="TAR11" s="359"/>
      <c r="TAS11" s="83"/>
      <c r="TAT11" s="83"/>
      <c r="TAU11" s="83"/>
      <c r="TAV11" s="83"/>
      <c r="TAW11" s="83"/>
      <c r="TAX11" s="83"/>
      <c r="TAY11" s="83"/>
      <c r="TAZ11" s="83"/>
      <c r="TBA11" s="83"/>
      <c r="TBB11" s="83"/>
      <c r="TBC11" s="83"/>
      <c r="TBD11" s="83"/>
      <c r="TBE11" s="83"/>
      <c r="TBH11" s="363"/>
      <c r="TBI11" s="359"/>
      <c r="TBJ11" s="359"/>
      <c r="TBK11" s="359"/>
      <c r="TBL11" s="359"/>
      <c r="TBM11" s="359"/>
      <c r="TBN11" s="359"/>
      <c r="TBO11" s="359"/>
      <c r="TBP11" s="359"/>
      <c r="TBQ11" s="359"/>
      <c r="TBR11" s="359"/>
      <c r="TBS11" s="83"/>
      <c r="TBT11" s="83"/>
      <c r="TBU11" s="83"/>
      <c r="TBV11" s="83"/>
      <c r="TBW11" s="83"/>
      <c r="TBX11" s="83"/>
      <c r="TBY11" s="83"/>
      <c r="TBZ11" s="83"/>
      <c r="TCA11" s="83"/>
      <c r="TCB11" s="83"/>
      <c r="TCC11" s="83"/>
      <c r="TCD11" s="83"/>
      <c r="TCE11" s="83"/>
      <c r="TCH11" s="363"/>
      <c r="TCI11" s="359"/>
      <c r="TCJ11" s="359"/>
      <c r="TCK11" s="359"/>
      <c r="TCL11" s="359"/>
      <c r="TCM11" s="359"/>
      <c r="TCN11" s="359"/>
      <c r="TCO11" s="359"/>
      <c r="TCP11" s="359"/>
      <c r="TCQ11" s="359"/>
      <c r="TCR11" s="359"/>
      <c r="TCS11" s="83"/>
      <c r="TCT11" s="83"/>
      <c r="TCU11" s="83"/>
      <c r="TCV11" s="83"/>
      <c r="TCW11" s="83"/>
      <c r="TCX11" s="83"/>
      <c r="TCY11" s="83"/>
      <c r="TCZ11" s="83"/>
      <c r="TDA11" s="83"/>
      <c r="TDB11" s="83"/>
      <c r="TDC11" s="83"/>
      <c r="TDD11" s="83"/>
      <c r="TDE11" s="83"/>
      <c r="TDH11" s="363"/>
      <c r="TDI11" s="359"/>
      <c r="TDJ11" s="359"/>
      <c r="TDK11" s="359"/>
      <c r="TDL11" s="359"/>
      <c r="TDM11" s="359"/>
      <c r="TDN11" s="359"/>
      <c r="TDO11" s="359"/>
      <c r="TDP11" s="359"/>
      <c r="TDQ11" s="359"/>
      <c r="TDR11" s="359"/>
      <c r="TDS11" s="83"/>
      <c r="TDT11" s="83"/>
      <c r="TDU11" s="83"/>
      <c r="TDV11" s="83"/>
      <c r="TDW11" s="83"/>
      <c r="TDX11" s="83"/>
      <c r="TDY11" s="83"/>
      <c r="TDZ11" s="83"/>
      <c r="TEA11" s="83"/>
      <c r="TEB11" s="83"/>
      <c r="TEC11" s="83"/>
      <c r="TED11" s="83"/>
      <c r="TEE11" s="83"/>
      <c r="TEH11" s="363"/>
      <c r="TEI11" s="359"/>
      <c r="TEJ11" s="359"/>
      <c r="TEK11" s="359"/>
      <c r="TEL11" s="359"/>
      <c r="TEM11" s="359"/>
      <c r="TEN11" s="359"/>
      <c r="TEO11" s="359"/>
      <c r="TEP11" s="359"/>
      <c r="TEQ11" s="359"/>
      <c r="TER11" s="359"/>
      <c r="TES11" s="83"/>
      <c r="TET11" s="83"/>
      <c r="TEU11" s="83"/>
      <c r="TEV11" s="83"/>
      <c r="TEW11" s="83"/>
      <c r="TEX11" s="83"/>
      <c r="TEY11" s="83"/>
      <c r="TEZ11" s="83"/>
      <c r="TFA11" s="83"/>
      <c r="TFB11" s="83"/>
      <c r="TFC11" s="83"/>
      <c r="TFD11" s="83"/>
      <c r="TFE11" s="83"/>
      <c r="TFH11" s="363"/>
      <c r="TFI11" s="359"/>
      <c r="TFJ11" s="359"/>
      <c r="TFK11" s="359"/>
      <c r="TFL11" s="359"/>
      <c r="TFM11" s="359"/>
      <c r="TFN11" s="359"/>
      <c r="TFO11" s="359"/>
      <c r="TFP11" s="359"/>
      <c r="TFQ11" s="359"/>
      <c r="TFR11" s="359"/>
      <c r="TFS11" s="83"/>
      <c r="TFT11" s="83"/>
      <c r="TFU11" s="83"/>
      <c r="TFV11" s="83"/>
      <c r="TFW11" s="83"/>
      <c r="TFX11" s="83"/>
      <c r="TFY11" s="83"/>
      <c r="TFZ11" s="83"/>
      <c r="TGA11" s="83"/>
      <c r="TGB11" s="83"/>
      <c r="TGC11" s="83"/>
      <c r="TGD11" s="83"/>
      <c r="TGE11" s="83"/>
      <c r="TGH11" s="363"/>
      <c r="TGI11" s="359"/>
      <c r="TGJ11" s="359"/>
      <c r="TGK11" s="359"/>
      <c r="TGL11" s="359"/>
      <c r="TGM11" s="359"/>
      <c r="TGN11" s="359"/>
      <c r="TGO11" s="359"/>
      <c r="TGP11" s="359"/>
      <c r="TGQ11" s="359"/>
      <c r="TGR11" s="359"/>
      <c r="TGS11" s="83"/>
      <c r="TGT11" s="83"/>
      <c r="TGU11" s="83"/>
      <c r="TGV11" s="83"/>
      <c r="TGW11" s="83"/>
      <c r="TGX11" s="83"/>
      <c r="TGY11" s="83"/>
      <c r="TGZ11" s="83"/>
      <c r="THA11" s="83"/>
      <c r="THB11" s="83"/>
      <c r="THC11" s="83"/>
      <c r="THD11" s="83"/>
      <c r="THE11" s="83"/>
      <c r="THH11" s="363"/>
      <c r="THI11" s="359"/>
      <c r="THJ11" s="359"/>
      <c r="THK11" s="359"/>
      <c r="THL11" s="359"/>
      <c r="THM11" s="359"/>
      <c r="THN11" s="359"/>
      <c r="THO11" s="359"/>
      <c r="THP11" s="359"/>
      <c r="THQ11" s="359"/>
      <c r="THR11" s="359"/>
      <c r="THS11" s="83"/>
      <c r="THT11" s="83"/>
      <c r="THU11" s="83"/>
      <c r="THV11" s="83"/>
      <c r="THW11" s="83"/>
      <c r="THX11" s="83"/>
      <c r="THY11" s="83"/>
      <c r="THZ11" s="83"/>
      <c r="TIA11" s="83"/>
      <c r="TIB11" s="83"/>
      <c r="TIC11" s="83"/>
      <c r="TID11" s="83"/>
      <c r="TIE11" s="83"/>
      <c r="TIH11" s="363"/>
      <c r="TII11" s="359"/>
      <c r="TIJ11" s="359"/>
      <c r="TIK11" s="359"/>
      <c r="TIL11" s="359"/>
      <c r="TIM11" s="359"/>
      <c r="TIN11" s="359"/>
      <c r="TIO11" s="359"/>
      <c r="TIP11" s="359"/>
      <c r="TIQ11" s="359"/>
      <c r="TIR11" s="359"/>
      <c r="TIS11" s="83"/>
      <c r="TIT11" s="83"/>
      <c r="TIU11" s="83"/>
      <c r="TIV11" s="83"/>
      <c r="TIW11" s="83"/>
      <c r="TIX11" s="83"/>
      <c r="TIY11" s="83"/>
      <c r="TIZ11" s="83"/>
      <c r="TJA11" s="83"/>
      <c r="TJB11" s="83"/>
      <c r="TJC11" s="83"/>
      <c r="TJD11" s="83"/>
      <c r="TJE11" s="83"/>
      <c r="TJH11" s="363"/>
      <c r="TJI11" s="359"/>
      <c r="TJJ11" s="359"/>
      <c r="TJK11" s="359"/>
      <c r="TJL11" s="359"/>
      <c r="TJM11" s="359"/>
      <c r="TJN11" s="359"/>
      <c r="TJO11" s="359"/>
      <c r="TJP11" s="359"/>
      <c r="TJQ11" s="359"/>
      <c r="TJR11" s="359"/>
      <c r="TJS11" s="83"/>
      <c r="TJT11" s="83"/>
      <c r="TJU11" s="83"/>
      <c r="TJV11" s="83"/>
      <c r="TJW11" s="83"/>
      <c r="TJX11" s="83"/>
      <c r="TJY11" s="83"/>
      <c r="TJZ11" s="83"/>
      <c r="TKA11" s="83"/>
      <c r="TKB11" s="83"/>
      <c r="TKC11" s="83"/>
      <c r="TKD11" s="83"/>
      <c r="TKE11" s="83"/>
      <c r="TKH11" s="363"/>
      <c r="TKI11" s="359"/>
      <c r="TKJ11" s="359"/>
      <c r="TKK11" s="359"/>
      <c r="TKL11" s="359"/>
      <c r="TKM11" s="359"/>
      <c r="TKN11" s="359"/>
      <c r="TKO11" s="359"/>
      <c r="TKP11" s="359"/>
      <c r="TKQ11" s="359"/>
      <c r="TKR11" s="359"/>
      <c r="TKS11" s="83"/>
      <c r="TKT11" s="83"/>
      <c r="TKU11" s="83"/>
      <c r="TKV11" s="83"/>
      <c r="TKW11" s="83"/>
      <c r="TKX11" s="83"/>
      <c r="TKY11" s="83"/>
      <c r="TKZ11" s="83"/>
      <c r="TLA11" s="83"/>
      <c r="TLB11" s="83"/>
      <c r="TLC11" s="83"/>
      <c r="TLD11" s="83"/>
      <c r="TLE11" s="83"/>
      <c r="TLH11" s="363"/>
      <c r="TLI11" s="359"/>
      <c r="TLJ11" s="359"/>
      <c r="TLK11" s="359"/>
      <c r="TLL11" s="359"/>
      <c r="TLM11" s="359"/>
      <c r="TLN11" s="359"/>
      <c r="TLO11" s="359"/>
      <c r="TLP11" s="359"/>
      <c r="TLQ11" s="359"/>
      <c r="TLR11" s="359"/>
      <c r="TLS11" s="83"/>
      <c r="TLT11" s="83"/>
      <c r="TLU11" s="83"/>
      <c r="TLV11" s="83"/>
      <c r="TLW11" s="83"/>
      <c r="TLX11" s="83"/>
      <c r="TLY11" s="83"/>
      <c r="TLZ11" s="83"/>
      <c r="TMA11" s="83"/>
      <c r="TMB11" s="83"/>
      <c r="TMC11" s="83"/>
      <c r="TMD11" s="83"/>
      <c r="TME11" s="83"/>
      <c r="TMH11" s="363"/>
      <c r="TMI11" s="359"/>
      <c r="TMJ11" s="359"/>
      <c r="TMK11" s="359"/>
      <c r="TML11" s="359"/>
      <c r="TMM11" s="359"/>
      <c r="TMN11" s="359"/>
      <c r="TMO11" s="359"/>
      <c r="TMP11" s="359"/>
      <c r="TMQ11" s="359"/>
      <c r="TMR11" s="359"/>
      <c r="TMS11" s="83"/>
      <c r="TMT11" s="83"/>
      <c r="TMU11" s="83"/>
      <c r="TMV11" s="83"/>
      <c r="TMW11" s="83"/>
      <c r="TMX11" s="83"/>
      <c r="TMY11" s="83"/>
      <c r="TMZ11" s="83"/>
      <c r="TNA11" s="83"/>
      <c r="TNB11" s="83"/>
      <c r="TNC11" s="83"/>
      <c r="TND11" s="83"/>
      <c r="TNE11" s="83"/>
      <c r="TNH11" s="363"/>
      <c r="TNI11" s="359"/>
      <c r="TNJ11" s="359"/>
      <c r="TNK11" s="359"/>
      <c r="TNL11" s="359"/>
      <c r="TNM11" s="359"/>
      <c r="TNN11" s="359"/>
      <c r="TNO11" s="359"/>
      <c r="TNP11" s="359"/>
      <c r="TNQ11" s="359"/>
      <c r="TNR11" s="359"/>
      <c r="TNS11" s="83"/>
      <c r="TNT11" s="83"/>
      <c r="TNU11" s="83"/>
      <c r="TNV11" s="83"/>
      <c r="TNW11" s="83"/>
      <c r="TNX11" s="83"/>
      <c r="TNY11" s="83"/>
      <c r="TNZ11" s="83"/>
      <c r="TOA11" s="83"/>
      <c r="TOB11" s="83"/>
      <c r="TOC11" s="83"/>
      <c r="TOD11" s="83"/>
      <c r="TOE11" s="83"/>
      <c r="TOH11" s="363"/>
      <c r="TOI11" s="359"/>
      <c r="TOJ11" s="359"/>
      <c r="TOK11" s="359"/>
      <c r="TOL11" s="359"/>
      <c r="TOM11" s="359"/>
      <c r="TON11" s="359"/>
      <c r="TOO11" s="359"/>
      <c r="TOP11" s="359"/>
      <c r="TOQ11" s="359"/>
      <c r="TOR11" s="359"/>
      <c r="TOS11" s="83"/>
      <c r="TOT11" s="83"/>
      <c r="TOU11" s="83"/>
      <c r="TOV11" s="83"/>
      <c r="TOW11" s="83"/>
      <c r="TOX11" s="83"/>
      <c r="TOY11" s="83"/>
      <c r="TOZ11" s="83"/>
      <c r="TPA11" s="83"/>
      <c r="TPB11" s="83"/>
      <c r="TPC11" s="83"/>
      <c r="TPD11" s="83"/>
      <c r="TPE11" s="83"/>
      <c r="TPH11" s="363"/>
      <c r="TPI11" s="359"/>
      <c r="TPJ11" s="359"/>
      <c r="TPK11" s="359"/>
      <c r="TPL11" s="359"/>
      <c r="TPM11" s="359"/>
      <c r="TPN11" s="359"/>
      <c r="TPO11" s="359"/>
      <c r="TPP11" s="359"/>
      <c r="TPQ11" s="359"/>
      <c r="TPR11" s="359"/>
      <c r="TPS11" s="83"/>
      <c r="TPT11" s="83"/>
      <c r="TPU11" s="83"/>
      <c r="TPV11" s="83"/>
      <c r="TPW11" s="83"/>
      <c r="TPX11" s="83"/>
      <c r="TPY11" s="83"/>
      <c r="TPZ11" s="83"/>
      <c r="TQA11" s="83"/>
      <c r="TQB11" s="83"/>
      <c r="TQC11" s="83"/>
      <c r="TQD11" s="83"/>
      <c r="TQE11" s="83"/>
      <c r="TQH11" s="363"/>
      <c r="TQI11" s="359"/>
      <c r="TQJ11" s="359"/>
      <c r="TQK11" s="359"/>
      <c r="TQL11" s="359"/>
      <c r="TQM11" s="359"/>
      <c r="TQN11" s="359"/>
      <c r="TQO11" s="359"/>
      <c r="TQP11" s="359"/>
      <c r="TQQ11" s="359"/>
      <c r="TQR11" s="359"/>
      <c r="TQS11" s="83"/>
      <c r="TQT11" s="83"/>
      <c r="TQU11" s="83"/>
      <c r="TQV11" s="83"/>
      <c r="TQW11" s="83"/>
      <c r="TQX11" s="83"/>
      <c r="TQY11" s="83"/>
      <c r="TQZ11" s="83"/>
      <c r="TRA11" s="83"/>
      <c r="TRB11" s="83"/>
      <c r="TRC11" s="83"/>
      <c r="TRD11" s="83"/>
      <c r="TRE11" s="83"/>
      <c r="TRH11" s="363"/>
      <c r="TRI11" s="359"/>
      <c r="TRJ11" s="359"/>
      <c r="TRK11" s="359"/>
      <c r="TRL11" s="359"/>
      <c r="TRM11" s="359"/>
      <c r="TRN11" s="359"/>
      <c r="TRO11" s="359"/>
      <c r="TRP11" s="359"/>
      <c r="TRQ11" s="359"/>
      <c r="TRR11" s="359"/>
      <c r="TRS11" s="83"/>
      <c r="TRT11" s="83"/>
      <c r="TRU11" s="83"/>
      <c r="TRV11" s="83"/>
      <c r="TRW11" s="83"/>
      <c r="TRX11" s="83"/>
      <c r="TRY11" s="83"/>
      <c r="TRZ11" s="83"/>
      <c r="TSA11" s="83"/>
      <c r="TSB11" s="83"/>
      <c r="TSC11" s="83"/>
      <c r="TSD11" s="83"/>
      <c r="TSE11" s="83"/>
      <c r="TSH11" s="363"/>
      <c r="TSI11" s="359"/>
      <c r="TSJ11" s="359"/>
      <c r="TSK11" s="359"/>
      <c r="TSL11" s="359"/>
      <c r="TSM11" s="359"/>
      <c r="TSN11" s="359"/>
      <c r="TSO11" s="359"/>
      <c r="TSP11" s="359"/>
      <c r="TSQ11" s="359"/>
      <c r="TSR11" s="359"/>
      <c r="TSS11" s="83"/>
      <c r="TST11" s="83"/>
      <c r="TSU11" s="83"/>
      <c r="TSV11" s="83"/>
      <c r="TSW11" s="83"/>
      <c r="TSX11" s="83"/>
      <c r="TSY11" s="83"/>
      <c r="TSZ11" s="83"/>
      <c r="TTA11" s="83"/>
      <c r="TTB11" s="83"/>
      <c r="TTC11" s="83"/>
      <c r="TTD11" s="83"/>
      <c r="TTE11" s="83"/>
      <c r="TTH11" s="363"/>
      <c r="TTI11" s="359"/>
      <c r="TTJ11" s="359"/>
      <c r="TTK11" s="359"/>
      <c r="TTL11" s="359"/>
      <c r="TTM11" s="359"/>
      <c r="TTN11" s="359"/>
      <c r="TTO11" s="359"/>
      <c r="TTP11" s="359"/>
      <c r="TTQ11" s="359"/>
      <c r="TTR11" s="359"/>
      <c r="TTS11" s="83"/>
      <c r="TTT11" s="83"/>
      <c r="TTU11" s="83"/>
      <c r="TTV11" s="83"/>
      <c r="TTW11" s="83"/>
      <c r="TTX11" s="83"/>
      <c r="TTY11" s="83"/>
      <c r="TTZ11" s="83"/>
      <c r="TUA11" s="83"/>
      <c r="TUB11" s="83"/>
      <c r="TUC11" s="83"/>
      <c r="TUD11" s="83"/>
      <c r="TUE11" s="83"/>
      <c r="TUH11" s="363"/>
      <c r="TUI11" s="359"/>
      <c r="TUJ11" s="359"/>
      <c r="TUK11" s="359"/>
      <c r="TUL11" s="359"/>
      <c r="TUM11" s="359"/>
      <c r="TUN11" s="359"/>
      <c r="TUO11" s="359"/>
      <c r="TUP11" s="359"/>
      <c r="TUQ11" s="359"/>
      <c r="TUR11" s="359"/>
      <c r="TUS11" s="83"/>
      <c r="TUT11" s="83"/>
      <c r="TUU11" s="83"/>
      <c r="TUV11" s="83"/>
      <c r="TUW11" s="83"/>
      <c r="TUX11" s="83"/>
      <c r="TUY11" s="83"/>
      <c r="TUZ11" s="83"/>
      <c r="TVA11" s="83"/>
      <c r="TVB11" s="83"/>
      <c r="TVC11" s="83"/>
      <c r="TVD11" s="83"/>
      <c r="TVE11" s="83"/>
      <c r="TVH11" s="363"/>
      <c r="TVI11" s="359"/>
      <c r="TVJ11" s="359"/>
      <c r="TVK11" s="359"/>
      <c r="TVL11" s="359"/>
      <c r="TVM11" s="359"/>
      <c r="TVN11" s="359"/>
      <c r="TVO11" s="359"/>
      <c r="TVP11" s="359"/>
      <c r="TVQ11" s="359"/>
      <c r="TVR11" s="359"/>
      <c r="TVS11" s="83"/>
      <c r="TVT11" s="83"/>
      <c r="TVU11" s="83"/>
      <c r="TVV11" s="83"/>
      <c r="TVW11" s="83"/>
      <c r="TVX11" s="83"/>
      <c r="TVY11" s="83"/>
      <c r="TVZ11" s="83"/>
      <c r="TWA11" s="83"/>
      <c r="TWB11" s="83"/>
      <c r="TWC11" s="83"/>
      <c r="TWD11" s="83"/>
      <c r="TWE11" s="83"/>
      <c r="TWH11" s="363"/>
      <c r="TWI11" s="359"/>
      <c r="TWJ11" s="359"/>
      <c r="TWK11" s="359"/>
      <c r="TWL11" s="359"/>
      <c r="TWM11" s="359"/>
      <c r="TWN11" s="359"/>
      <c r="TWO11" s="359"/>
      <c r="TWP11" s="359"/>
      <c r="TWQ11" s="359"/>
      <c r="TWR11" s="359"/>
      <c r="TWS11" s="83"/>
      <c r="TWT11" s="83"/>
      <c r="TWU11" s="83"/>
      <c r="TWV11" s="83"/>
      <c r="TWW11" s="83"/>
      <c r="TWX11" s="83"/>
      <c r="TWY11" s="83"/>
      <c r="TWZ11" s="83"/>
      <c r="TXA11" s="83"/>
      <c r="TXB11" s="83"/>
      <c r="TXC11" s="83"/>
      <c r="TXD11" s="83"/>
      <c r="TXE11" s="83"/>
      <c r="TXH11" s="363"/>
      <c r="TXI11" s="359"/>
      <c r="TXJ11" s="359"/>
      <c r="TXK11" s="359"/>
      <c r="TXL11" s="359"/>
      <c r="TXM11" s="359"/>
      <c r="TXN11" s="359"/>
      <c r="TXO11" s="359"/>
      <c r="TXP11" s="359"/>
      <c r="TXQ11" s="359"/>
      <c r="TXR11" s="359"/>
      <c r="TXS11" s="83"/>
      <c r="TXT11" s="83"/>
      <c r="TXU11" s="83"/>
      <c r="TXV11" s="83"/>
      <c r="TXW11" s="83"/>
      <c r="TXX11" s="83"/>
      <c r="TXY11" s="83"/>
      <c r="TXZ11" s="83"/>
      <c r="TYA11" s="83"/>
      <c r="TYB11" s="83"/>
      <c r="TYC11" s="83"/>
      <c r="TYD11" s="83"/>
      <c r="TYE11" s="83"/>
      <c r="TYH11" s="363"/>
      <c r="TYI11" s="359"/>
      <c r="TYJ11" s="359"/>
      <c r="TYK11" s="359"/>
      <c r="TYL11" s="359"/>
      <c r="TYM11" s="359"/>
      <c r="TYN11" s="359"/>
      <c r="TYO11" s="359"/>
      <c r="TYP11" s="359"/>
      <c r="TYQ11" s="359"/>
      <c r="TYR11" s="359"/>
      <c r="TYS11" s="83"/>
      <c r="TYT11" s="83"/>
      <c r="TYU11" s="83"/>
      <c r="TYV11" s="83"/>
      <c r="TYW11" s="83"/>
      <c r="TYX11" s="83"/>
      <c r="TYY11" s="83"/>
      <c r="TYZ11" s="83"/>
      <c r="TZA11" s="83"/>
      <c r="TZB11" s="83"/>
      <c r="TZC11" s="83"/>
      <c r="TZD11" s="83"/>
      <c r="TZE11" s="83"/>
      <c r="TZH11" s="363"/>
      <c r="TZI11" s="359"/>
      <c r="TZJ11" s="359"/>
      <c r="TZK11" s="359"/>
      <c r="TZL11" s="359"/>
      <c r="TZM11" s="359"/>
      <c r="TZN11" s="359"/>
      <c r="TZO11" s="359"/>
      <c r="TZP11" s="359"/>
      <c r="TZQ11" s="359"/>
      <c r="TZR11" s="359"/>
      <c r="TZS11" s="83"/>
      <c r="TZT11" s="83"/>
      <c r="TZU11" s="83"/>
      <c r="TZV11" s="83"/>
      <c r="TZW11" s="83"/>
      <c r="TZX11" s="83"/>
      <c r="TZY11" s="83"/>
      <c r="TZZ11" s="83"/>
      <c r="UAA11" s="83"/>
      <c r="UAB11" s="83"/>
      <c r="UAC11" s="83"/>
      <c r="UAD11" s="83"/>
      <c r="UAE11" s="83"/>
      <c r="UAH11" s="363"/>
      <c r="UAI11" s="359"/>
      <c r="UAJ11" s="359"/>
      <c r="UAK11" s="359"/>
      <c r="UAL11" s="359"/>
      <c r="UAM11" s="359"/>
      <c r="UAN11" s="359"/>
      <c r="UAO11" s="359"/>
      <c r="UAP11" s="359"/>
      <c r="UAQ11" s="359"/>
      <c r="UAR11" s="359"/>
      <c r="UAS11" s="83"/>
      <c r="UAT11" s="83"/>
      <c r="UAU11" s="83"/>
      <c r="UAV11" s="83"/>
      <c r="UAW11" s="83"/>
      <c r="UAX11" s="83"/>
      <c r="UAY11" s="83"/>
      <c r="UAZ11" s="83"/>
      <c r="UBA11" s="83"/>
      <c r="UBB11" s="83"/>
      <c r="UBC11" s="83"/>
      <c r="UBD11" s="83"/>
      <c r="UBE11" s="83"/>
      <c r="UBH11" s="363"/>
      <c r="UBI11" s="359"/>
      <c r="UBJ11" s="359"/>
      <c r="UBK11" s="359"/>
      <c r="UBL11" s="359"/>
      <c r="UBM11" s="359"/>
      <c r="UBN11" s="359"/>
      <c r="UBO11" s="359"/>
      <c r="UBP11" s="359"/>
      <c r="UBQ11" s="359"/>
      <c r="UBR11" s="359"/>
      <c r="UBS11" s="83"/>
      <c r="UBT11" s="83"/>
      <c r="UBU11" s="83"/>
      <c r="UBV11" s="83"/>
      <c r="UBW11" s="83"/>
      <c r="UBX11" s="83"/>
      <c r="UBY11" s="83"/>
      <c r="UBZ11" s="83"/>
      <c r="UCA11" s="83"/>
      <c r="UCB11" s="83"/>
      <c r="UCC11" s="83"/>
      <c r="UCD11" s="83"/>
      <c r="UCE11" s="83"/>
      <c r="UCH11" s="363"/>
      <c r="UCI11" s="359"/>
      <c r="UCJ11" s="359"/>
      <c r="UCK11" s="359"/>
      <c r="UCL11" s="359"/>
      <c r="UCM11" s="359"/>
      <c r="UCN11" s="359"/>
      <c r="UCO11" s="359"/>
      <c r="UCP11" s="359"/>
      <c r="UCQ11" s="359"/>
      <c r="UCR11" s="359"/>
      <c r="UCS11" s="83"/>
      <c r="UCT11" s="83"/>
      <c r="UCU11" s="83"/>
      <c r="UCV11" s="83"/>
      <c r="UCW11" s="83"/>
      <c r="UCX11" s="83"/>
      <c r="UCY11" s="83"/>
      <c r="UCZ11" s="83"/>
      <c r="UDA11" s="83"/>
      <c r="UDB11" s="83"/>
      <c r="UDC11" s="83"/>
      <c r="UDD11" s="83"/>
      <c r="UDE11" s="83"/>
      <c r="UDH11" s="363"/>
      <c r="UDI11" s="359"/>
      <c r="UDJ11" s="359"/>
      <c r="UDK11" s="359"/>
      <c r="UDL11" s="359"/>
      <c r="UDM11" s="359"/>
      <c r="UDN11" s="359"/>
      <c r="UDO11" s="359"/>
      <c r="UDP11" s="359"/>
      <c r="UDQ11" s="359"/>
      <c r="UDR11" s="359"/>
      <c r="UDS11" s="83"/>
      <c r="UDT11" s="83"/>
      <c r="UDU11" s="83"/>
      <c r="UDV11" s="83"/>
      <c r="UDW11" s="83"/>
      <c r="UDX11" s="83"/>
      <c r="UDY11" s="83"/>
      <c r="UDZ11" s="83"/>
      <c r="UEA11" s="83"/>
      <c r="UEB11" s="83"/>
      <c r="UEC11" s="83"/>
      <c r="UED11" s="83"/>
      <c r="UEE11" s="83"/>
      <c r="UEH11" s="363"/>
      <c r="UEI11" s="359"/>
      <c r="UEJ11" s="359"/>
      <c r="UEK11" s="359"/>
      <c r="UEL11" s="359"/>
      <c r="UEM11" s="359"/>
      <c r="UEN11" s="359"/>
      <c r="UEO11" s="359"/>
      <c r="UEP11" s="359"/>
      <c r="UEQ11" s="359"/>
      <c r="UER11" s="359"/>
      <c r="UES11" s="83"/>
      <c r="UET11" s="83"/>
      <c r="UEU11" s="83"/>
      <c r="UEV11" s="83"/>
      <c r="UEW11" s="83"/>
      <c r="UEX11" s="83"/>
      <c r="UEY11" s="83"/>
      <c r="UEZ11" s="83"/>
      <c r="UFA11" s="83"/>
      <c r="UFB11" s="83"/>
      <c r="UFC11" s="83"/>
      <c r="UFD11" s="83"/>
      <c r="UFE11" s="83"/>
      <c r="UFH11" s="363"/>
      <c r="UFI11" s="359"/>
      <c r="UFJ11" s="359"/>
      <c r="UFK11" s="359"/>
      <c r="UFL11" s="359"/>
      <c r="UFM11" s="359"/>
      <c r="UFN11" s="359"/>
      <c r="UFO11" s="359"/>
      <c r="UFP11" s="359"/>
      <c r="UFQ11" s="359"/>
      <c r="UFR11" s="359"/>
      <c r="UFS11" s="83"/>
      <c r="UFT11" s="83"/>
      <c r="UFU11" s="83"/>
      <c r="UFV11" s="83"/>
      <c r="UFW11" s="83"/>
      <c r="UFX11" s="83"/>
      <c r="UFY11" s="83"/>
      <c r="UFZ11" s="83"/>
      <c r="UGA11" s="83"/>
      <c r="UGB11" s="83"/>
      <c r="UGC11" s="83"/>
      <c r="UGD11" s="83"/>
      <c r="UGE11" s="83"/>
      <c r="UGH11" s="363"/>
      <c r="UGI11" s="359"/>
      <c r="UGJ11" s="359"/>
      <c r="UGK11" s="359"/>
      <c r="UGL11" s="359"/>
      <c r="UGM11" s="359"/>
      <c r="UGN11" s="359"/>
      <c r="UGO11" s="359"/>
      <c r="UGP11" s="359"/>
      <c r="UGQ11" s="359"/>
      <c r="UGR11" s="359"/>
      <c r="UGS11" s="83"/>
      <c r="UGT11" s="83"/>
      <c r="UGU11" s="83"/>
      <c r="UGV11" s="83"/>
      <c r="UGW11" s="83"/>
      <c r="UGX11" s="83"/>
      <c r="UGY11" s="83"/>
      <c r="UGZ11" s="83"/>
      <c r="UHA11" s="83"/>
      <c r="UHB11" s="83"/>
      <c r="UHC11" s="83"/>
      <c r="UHD11" s="83"/>
      <c r="UHE11" s="83"/>
      <c r="UHH11" s="363"/>
      <c r="UHI11" s="359"/>
      <c r="UHJ11" s="359"/>
      <c r="UHK11" s="359"/>
      <c r="UHL11" s="359"/>
      <c r="UHM11" s="359"/>
      <c r="UHN11" s="359"/>
      <c r="UHO11" s="359"/>
      <c r="UHP11" s="359"/>
      <c r="UHQ11" s="359"/>
      <c r="UHR11" s="359"/>
      <c r="UHS11" s="83"/>
      <c r="UHT11" s="83"/>
      <c r="UHU11" s="83"/>
      <c r="UHV11" s="83"/>
      <c r="UHW11" s="83"/>
      <c r="UHX11" s="83"/>
      <c r="UHY11" s="83"/>
      <c r="UHZ11" s="83"/>
      <c r="UIA11" s="83"/>
      <c r="UIB11" s="83"/>
      <c r="UIC11" s="83"/>
      <c r="UID11" s="83"/>
      <c r="UIE11" s="83"/>
      <c r="UIH11" s="363"/>
      <c r="UII11" s="359"/>
      <c r="UIJ11" s="359"/>
      <c r="UIK11" s="359"/>
      <c r="UIL11" s="359"/>
      <c r="UIM11" s="359"/>
      <c r="UIN11" s="359"/>
      <c r="UIO11" s="359"/>
      <c r="UIP11" s="359"/>
      <c r="UIQ11" s="359"/>
      <c r="UIR11" s="359"/>
      <c r="UIS11" s="83"/>
      <c r="UIT11" s="83"/>
      <c r="UIU11" s="83"/>
      <c r="UIV11" s="83"/>
      <c r="UIW11" s="83"/>
      <c r="UIX11" s="83"/>
      <c r="UIY11" s="83"/>
      <c r="UIZ11" s="83"/>
      <c r="UJA11" s="83"/>
      <c r="UJB11" s="83"/>
      <c r="UJC11" s="83"/>
      <c r="UJD11" s="83"/>
      <c r="UJE11" s="83"/>
      <c r="UJH11" s="363"/>
      <c r="UJI11" s="359"/>
      <c r="UJJ11" s="359"/>
      <c r="UJK11" s="359"/>
      <c r="UJL11" s="359"/>
      <c r="UJM11" s="359"/>
      <c r="UJN11" s="359"/>
      <c r="UJO11" s="359"/>
      <c r="UJP11" s="359"/>
      <c r="UJQ11" s="359"/>
      <c r="UJR11" s="359"/>
      <c r="UJS11" s="83"/>
      <c r="UJT11" s="83"/>
      <c r="UJU11" s="83"/>
      <c r="UJV11" s="83"/>
      <c r="UJW11" s="83"/>
      <c r="UJX11" s="83"/>
      <c r="UJY11" s="83"/>
      <c r="UJZ11" s="83"/>
      <c r="UKA11" s="83"/>
      <c r="UKB11" s="83"/>
      <c r="UKC11" s="83"/>
      <c r="UKD11" s="83"/>
      <c r="UKE11" s="83"/>
      <c r="UKH11" s="363"/>
      <c r="UKI11" s="359"/>
      <c r="UKJ11" s="359"/>
      <c r="UKK11" s="359"/>
      <c r="UKL11" s="359"/>
      <c r="UKM11" s="359"/>
      <c r="UKN11" s="359"/>
      <c r="UKO11" s="359"/>
      <c r="UKP11" s="359"/>
      <c r="UKQ11" s="359"/>
      <c r="UKR11" s="359"/>
      <c r="UKS11" s="83"/>
      <c r="UKT11" s="83"/>
      <c r="UKU11" s="83"/>
      <c r="UKV11" s="83"/>
      <c r="UKW11" s="83"/>
      <c r="UKX11" s="83"/>
      <c r="UKY11" s="83"/>
      <c r="UKZ11" s="83"/>
      <c r="ULA11" s="83"/>
      <c r="ULB11" s="83"/>
      <c r="ULC11" s="83"/>
      <c r="ULD11" s="83"/>
      <c r="ULE11" s="83"/>
      <c r="ULH11" s="363"/>
      <c r="ULI11" s="359"/>
      <c r="ULJ11" s="359"/>
      <c r="ULK11" s="359"/>
      <c r="ULL11" s="359"/>
      <c r="ULM11" s="359"/>
      <c r="ULN11" s="359"/>
      <c r="ULO11" s="359"/>
      <c r="ULP11" s="359"/>
      <c r="ULQ11" s="359"/>
      <c r="ULR11" s="359"/>
      <c r="ULS11" s="83"/>
      <c r="ULT11" s="83"/>
      <c r="ULU11" s="83"/>
      <c r="ULV11" s="83"/>
      <c r="ULW11" s="83"/>
      <c r="ULX11" s="83"/>
      <c r="ULY11" s="83"/>
      <c r="ULZ11" s="83"/>
      <c r="UMA11" s="83"/>
      <c r="UMB11" s="83"/>
      <c r="UMC11" s="83"/>
      <c r="UMD11" s="83"/>
      <c r="UME11" s="83"/>
      <c r="UMH11" s="363"/>
      <c r="UMI11" s="359"/>
      <c r="UMJ11" s="359"/>
      <c r="UMK11" s="359"/>
      <c r="UML11" s="359"/>
      <c r="UMM11" s="359"/>
      <c r="UMN11" s="359"/>
      <c r="UMO11" s="359"/>
      <c r="UMP11" s="359"/>
      <c r="UMQ11" s="359"/>
      <c r="UMR11" s="359"/>
      <c r="UMS11" s="83"/>
      <c r="UMT11" s="83"/>
      <c r="UMU11" s="83"/>
      <c r="UMV11" s="83"/>
      <c r="UMW11" s="83"/>
      <c r="UMX11" s="83"/>
      <c r="UMY11" s="83"/>
      <c r="UMZ11" s="83"/>
      <c r="UNA11" s="83"/>
      <c r="UNB11" s="83"/>
      <c r="UNC11" s="83"/>
      <c r="UND11" s="83"/>
      <c r="UNE11" s="83"/>
      <c r="UNH11" s="363"/>
      <c r="UNI11" s="359"/>
      <c r="UNJ11" s="359"/>
      <c r="UNK11" s="359"/>
      <c r="UNL11" s="359"/>
      <c r="UNM11" s="359"/>
      <c r="UNN11" s="359"/>
      <c r="UNO11" s="359"/>
      <c r="UNP11" s="359"/>
      <c r="UNQ11" s="359"/>
      <c r="UNR11" s="359"/>
      <c r="UNS11" s="83"/>
      <c r="UNT11" s="83"/>
      <c r="UNU11" s="83"/>
      <c r="UNV11" s="83"/>
      <c r="UNW11" s="83"/>
      <c r="UNX11" s="83"/>
      <c r="UNY11" s="83"/>
      <c r="UNZ11" s="83"/>
      <c r="UOA11" s="83"/>
      <c r="UOB11" s="83"/>
      <c r="UOC11" s="83"/>
      <c r="UOD11" s="83"/>
      <c r="UOE11" s="83"/>
      <c r="UOH11" s="363"/>
      <c r="UOI11" s="359"/>
      <c r="UOJ11" s="359"/>
      <c r="UOK11" s="359"/>
      <c r="UOL11" s="359"/>
      <c r="UOM11" s="359"/>
      <c r="UON11" s="359"/>
      <c r="UOO11" s="359"/>
      <c r="UOP11" s="359"/>
      <c r="UOQ11" s="359"/>
      <c r="UOR11" s="359"/>
      <c r="UOS11" s="83"/>
      <c r="UOT11" s="83"/>
      <c r="UOU11" s="83"/>
      <c r="UOV11" s="83"/>
      <c r="UOW11" s="83"/>
      <c r="UOX11" s="83"/>
      <c r="UOY11" s="83"/>
      <c r="UOZ11" s="83"/>
      <c r="UPA11" s="83"/>
      <c r="UPB11" s="83"/>
      <c r="UPC11" s="83"/>
      <c r="UPD11" s="83"/>
      <c r="UPE11" s="83"/>
      <c r="UPH11" s="363"/>
      <c r="UPI11" s="359"/>
      <c r="UPJ11" s="359"/>
      <c r="UPK11" s="359"/>
      <c r="UPL11" s="359"/>
      <c r="UPM11" s="359"/>
      <c r="UPN11" s="359"/>
      <c r="UPO11" s="359"/>
      <c r="UPP11" s="359"/>
      <c r="UPQ11" s="359"/>
      <c r="UPR11" s="359"/>
      <c r="UPS11" s="83"/>
      <c r="UPT11" s="83"/>
      <c r="UPU11" s="83"/>
      <c r="UPV11" s="83"/>
      <c r="UPW11" s="83"/>
      <c r="UPX11" s="83"/>
      <c r="UPY11" s="83"/>
      <c r="UPZ11" s="83"/>
      <c r="UQA11" s="83"/>
      <c r="UQB11" s="83"/>
      <c r="UQC11" s="83"/>
      <c r="UQD11" s="83"/>
      <c r="UQE11" s="83"/>
      <c r="UQH11" s="363"/>
      <c r="UQI11" s="359"/>
      <c r="UQJ11" s="359"/>
      <c r="UQK11" s="359"/>
      <c r="UQL11" s="359"/>
      <c r="UQM11" s="359"/>
      <c r="UQN11" s="359"/>
      <c r="UQO11" s="359"/>
      <c r="UQP11" s="359"/>
      <c r="UQQ11" s="359"/>
      <c r="UQR11" s="359"/>
      <c r="UQS11" s="83"/>
      <c r="UQT11" s="83"/>
      <c r="UQU11" s="83"/>
      <c r="UQV11" s="83"/>
      <c r="UQW11" s="83"/>
      <c r="UQX11" s="83"/>
      <c r="UQY11" s="83"/>
      <c r="UQZ11" s="83"/>
      <c r="URA11" s="83"/>
      <c r="URB11" s="83"/>
      <c r="URC11" s="83"/>
      <c r="URD11" s="83"/>
      <c r="URE11" s="83"/>
      <c r="URH11" s="363"/>
      <c r="URI11" s="359"/>
      <c r="URJ11" s="359"/>
      <c r="URK11" s="359"/>
      <c r="URL11" s="359"/>
      <c r="URM11" s="359"/>
      <c r="URN11" s="359"/>
      <c r="URO11" s="359"/>
      <c r="URP11" s="359"/>
      <c r="URQ11" s="359"/>
      <c r="URR11" s="359"/>
      <c r="URS11" s="83"/>
      <c r="URT11" s="83"/>
      <c r="URU11" s="83"/>
      <c r="URV11" s="83"/>
      <c r="URW11" s="83"/>
      <c r="URX11" s="83"/>
      <c r="URY11" s="83"/>
      <c r="URZ11" s="83"/>
      <c r="USA11" s="83"/>
      <c r="USB11" s="83"/>
      <c r="USC11" s="83"/>
      <c r="USD11" s="83"/>
      <c r="USE11" s="83"/>
      <c r="USH11" s="363"/>
      <c r="USI11" s="359"/>
      <c r="USJ11" s="359"/>
      <c r="USK11" s="359"/>
      <c r="USL11" s="359"/>
      <c r="USM11" s="359"/>
      <c r="USN11" s="359"/>
      <c r="USO11" s="359"/>
      <c r="USP11" s="359"/>
      <c r="USQ11" s="359"/>
      <c r="USR11" s="359"/>
      <c r="USS11" s="83"/>
      <c r="UST11" s="83"/>
      <c r="USU11" s="83"/>
      <c r="USV11" s="83"/>
      <c r="USW11" s="83"/>
      <c r="USX11" s="83"/>
      <c r="USY11" s="83"/>
      <c r="USZ11" s="83"/>
      <c r="UTA11" s="83"/>
      <c r="UTB11" s="83"/>
      <c r="UTC11" s="83"/>
      <c r="UTD11" s="83"/>
      <c r="UTE11" s="83"/>
      <c r="UTH11" s="363"/>
      <c r="UTI11" s="359"/>
      <c r="UTJ11" s="359"/>
      <c r="UTK11" s="359"/>
      <c r="UTL11" s="359"/>
      <c r="UTM11" s="359"/>
      <c r="UTN11" s="359"/>
      <c r="UTO11" s="359"/>
      <c r="UTP11" s="359"/>
      <c r="UTQ11" s="359"/>
      <c r="UTR11" s="359"/>
      <c r="UTS11" s="83"/>
      <c r="UTT11" s="83"/>
      <c r="UTU11" s="83"/>
      <c r="UTV11" s="83"/>
      <c r="UTW11" s="83"/>
      <c r="UTX11" s="83"/>
      <c r="UTY11" s="83"/>
      <c r="UTZ11" s="83"/>
      <c r="UUA11" s="83"/>
      <c r="UUB11" s="83"/>
      <c r="UUC11" s="83"/>
      <c r="UUD11" s="83"/>
      <c r="UUE11" s="83"/>
      <c r="UUH11" s="363"/>
      <c r="UUI11" s="359"/>
      <c r="UUJ11" s="359"/>
      <c r="UUK11" s="359"/>
      <c r="UUL11" s="359"/>
      <c r="UUM11" s="359"/>
      <c r="UUN11" s="359"/>
      <c r="UUO11" s="359"/>
      <c r="UUP11" s="359"/>
      <c r="UUQ11" s="359"/>
      <c r="UUR11" s="359"/>
      <c r="UUS11" s="83"/>
      <c r="UUT11" s="83"/>
      <c r="UUU11" s="83"/>
      <c r="UUV11" s="83"/>
      <c r="UUW11" s="83"/>
      <c r="UUX11" s="83"/>
      <c r="UUY11" s="83"/>
      <c r="UUZ11" s="83"/>
      <c r="UVA11" s="83"/>
      <c r="UVB11" s="83"/>
      <c r="UVC11" s="83"/>
      <c r="UVD11" s="83"/>
      <c r="UVE11" s="83"/>
      <c r="UVH11" s="363"/>
      <c r="UVI11" s="359"/>
      <c r="UVJ11" s="359"/>
      <c r="UVK11" s="359"/>
      <c r="UVL11" s="359"/>
      <c r="UVM11" s="359"/>
      <c r="UVN11" s="359"/>
      <c r="UVO11" s="359"/>
      <c r="UVP11" s="359"/>
      <c r="UVQ11" s="359"/>
      <c r="UVR11" s="359"/>
      <c r="UVS11" s="83"/>
      <c r="UVT11" s="83"/>
      <c r="UVU11" s="83"/>
      <c r="UVV11" s="83"/>
      <c r="UVW11" s="83"/>
      <c r="UVX11" s="83"/>
      <c r="UVY11" s="83"/>
      <c r="UVZ11" s="83"/>
      <c r="UWA11" s="83"/>
      <c r="UWB11" s="83"/>
      <c r="UWC11" s="83"/>
      <c r="UWD11" s="83"/>
      <c r="UWE11" s="83"/>
      <c r="UWH11" s="363"/>
      <c r="UWI11" s="359"/>
      <c r="UWJ11" s="359"/>
      <c r="UWK11" s="359"/>
      <c r="UWL11" s="359"/>
      <c r="UWM11" s="359"/>
      <c r="UWN11" s="359"/>
      <c r="UWO11" s="359"/>
      <c r="UWP11" s="359"/>
      <c r="UWQ11" s="359"/>
      <c r="UWR11" s="359"/>
      <c r="UWS11" s="83"/>
      <c r="UWT11" s="83"/>
      <c r="UWU11" s="83"/>
      <c r="UWV11" s="83"/>
      <c r="UWW11" s="83"/>
      <c r="UWX11" s="83"/>
      <c r="UWY11" s="83"/>
      <c r="UWZ11" s="83"/>
      <c r="UXA11" s="83"/>
      <c r="UXB11" s="83"/>
      <c r="UXC11" s="83"/>
      <c r="UXD11" s="83"/>
      <c r="UXE11" s="83"/>
      <c r="UXH11" s="363"/>
      <c r="UXI11" s="359"/>
      <c r="UXJ11" s="359"/>
      <c r="UXK11" s="359"/>
      <c r="UXL11" s="359"/>
      <c r="UXM11" s="359"/>
      <c r="UXN11" s="359"/>
      <c r="UXO11" s="359"/>
      <c r="UXP11" s="359"/>
      <c r="UXQ11" s="359"/>
      <c r="UXR11" s="359"/>
      <c r="UXS11" s="83"/>
      <c r="UXT11" s="83"/>
      <c r="UXU11" s="83"/>
      <c r="UXV11" s="83"/>
      <c r="UXW11" s="83"/>
      <c r="UXX11" s="83"/>
      <c r="UXY11" s="83"/>
      <c r="UXZ11" s="83"/>
      <c r="UYA11" s="83"/>
      <c r="UYB11" s="83"/>
      <c r="UYC11" s="83"/>
      <c r="UYD11" s="83"/>
      <c r="UYE11" s="83"/>
      <c r="UYH11" s="363"/>
      <c r="UYI11" s="359"/>
      <c r="UYJ11" s="359"/>
      <c r="UYK11" s="359"/>
      <c r="UYL11" s="359"/>
      <c r="UYM11" s="359"/>
      <c r="UYN11" s="359"/>
      <c r="UYO11" s="359"/>
      <c r="UYP11" s="359"/>
      <c r="UYQ11" s="359"/>
      <c r="UYR11" s="359"/>
      <c r="UYS11" s="83"/>
      <c r="UYT11" s="83"/>
      <c r="UYU11" s="83"/>
      <c r="UYV11" s="83"/>
      <c r="UYW11" s="83"/>
      <c r="UYX11" s="83"/>
      <c r="UYY11" s="83"/>
      <c r="UYZ11" s="83"/>
      <c r="UZA11" s="83"/>
      <c r="UZB11" s="83"/>
      <c r="UZC11" s="83"/>
      <c r="UZD11" s="83"/>
      <c r="UZE11" s="83"/>
      <c r="UZH11" s="363"/>
      <c r="UZI11" s="359"/>
      <c r="UZJ11" s="359"/>
      <c r="UZK11" s="359"/>
      <c r="UZL11" s="359"/>
      <c r="UZM11" s="359"/>
      <c r="UZN11" s="359"/>
      <c r="UZO11" s="359"/>
      <c r="UZP11" s="359"/>
      <c r="UZQ11" s="359"/>
      <c r="UZR11" s="359"/>
      <c r="UZS11" s="83"/>
      <c r="UZT11" s="83"/>
      <c r="UZU11" s="83"/>
      <c r="UZV11" s="83"/>
      <c r="UZW11" s="83"/>
      <c r="UZX11" s="83"/>
      <c r="UZY11" s="83"/>
      <c r="UZZ11" s="83"/>
      <c r="VAA11" s="83"/>
      <c r="VAB11" s="83"/>
      <c r="VAC11" s="83"/>
      <c r="VAD11" s="83"/>
      <c r="VAE11" s="83"/>
      <c r="VAH11" s="363"/>
      <c r="VAI11" s="359"/>
      <c r="VAJ11" s="359"/>
      <c r="VAK11" s="359"/>
      <c r="VAL11" s="359"/>
      <c r="VAM11" s="359"/>
      <c r="VAN11" s="359"/>
      <c r="VAO11" s="359"/>
      <c r="VAP11" s="359"/>
      <c r="VAQ11" s="359"/>
      <c r="VAR11" s="359"/>
      <c r="VAS11" s="83"/>
      <c r="VAT11" s="83"/>
      <c r="VAU11" s="83"/>
      <c r="VAV11" s="83"/>
      <c r="VAW11" s="83"/>
      <c r="VAX11" s="83"/>
      <c r="VAY11" s="83"/>
      <c r="VAZ11" s="83"/>
      <c r="VBA11" s="83"/>
      <c r="VBB11" s="83"/>
      <c r="VBC11" s="83"/>
      <c r="VBD11" s="83"/>
      <c r="VBE11" s="83"/>
      <c r="VBH11" s="363"/>
      <c r="VBI11" s="359"/>
      <c r="VBJ11" s="359"/>
      <c r="VBK11" s="359"/>
      <c r="VBL11" s="359"/>
      <c r="VBM11" s="359"/>
      <c r="VBN11" s="359"/>
      <c r="VBO11" s="359"/>
      <c r="VBP11" s="359"/>
      <c r="VBQ11" s="359"/>
      <c r="VBR11" s="359"/>
      <c r="VBS11" s="83"/>
      <c r="VBT11" s="83"/>
      <c r="VBU11" s="83"/>
      <c r="VBV11" s="83"/>
      <c r="VBW11" s="83"/>
      <c r="VBX11" s="83"/>
      <c r="VBY11" s="83"/>
      <c r="VBZ11" s="83"/>
      <c r="VCA11" s="83"/>
      <c r="VCB11" s="83"/>
      <c r="VCC11" s="83"/>
      <c r="VCD11" s="83"/>
      <c r="VCE11" s="83"/>
      <c r="VCH11" s="363"/>
      <c r="VCI11" s="359"/>
      <c r="VCJ11" s="359"/>
      <c r="VCK11" s="359"/>
      <c r="VCL11" s="359"/>
      <c r="VCM11" s="359"/>
      <c r="VCN11" s="359"/>
      <c r="VCO11" s="359"/>
      <c r="VCP11" s="359"/>
      <c r="VCQ11" s="359"/>
      <c r="VCR11" s="359"/>
      <c r="VCS11" s="83"/>
      <c r="VCT11" s="83"/>
      <c r="VCU11" s="83"/>
      <c r="VCV11" s="83"/>
      <c r="VCW11" s="83"/>
      <c r="VCX11" s="83"/>
      <c r="VCY11" s="83"/>
      <c r="VCZ11" s="83"/>
      <c r="VDA11" s="83"/>
      <c r="VDB11" s="83"/>
      <c r="VDC11" s="83"/>
      <c r="VDD11" s="83"/>
      <c r="VDE11" s="83"/>
      <c r="VDH11" s="363"/>
      <c r="VDI11" s="359"/>
      <c r="VDJ11" s="359"/>
      <c r="VDK11" s="359"/>
      <c r="VDL11" s="359"/>
      <c r="VDM11" s="359"/>
      <c r="VDN11" s="359"/>
      <c r="VDO11" s="359"/>
      <c r="VDP11" s="359"/>
      <c r="VDQ11" s="359"/>
      <c r="VDR11" s="359"/>
      <c r="VDS11" s="83"/>
      <c r="VDT11" s="83"/>
      <c r="VDU11" s="83"/>
      <c r="VDV11" s="83"/>
      <c r="VDW11" s="83"/>
      <c r="VDX11" s="83"/>
      <c r="VDY11" s="83"/>
      <c r="VDZ11" s="83"/>
      <c r="VEA11" s="83"/>
      <c r="VEB11" s="83"/>
      <c r="VEC11" s="83"/>
      <c r="VED11" s="83"/>
      <c r="VEE11" s="83"/>
      <c r="VEH11" s="363"/>
      <c r="VEI11" s="359"/>
      <c r="VEJ11" s="359"/>
      <c r="VEK11" s="359"/>
      <c r="VEL11" s="359"/>
      <c r="VEM11" s="359"/>
      <c r="VEN11" s="359"/>
      <c r="VEO11" s="359"/>
      <c r="VEP11" s="359"/>
      <c r="VEQ11" s="359"/>
      <c r="VER11" s="359"/>
      <c r="VES11" s="83"/>
      <c r="VET11" s="83"/>
      <c r="VEU11" s="83"/>
      <c r="VEV11" s="83"/>
      <c r="VEW11" s="83"/>
      <c r="VEX11" s="83"/>
      <c r="VEY11" s="83"/>
      <c r="VEZ11" s="83"/>
      <c r="VFA11" s="83"/>
      <c r="VFB11" s="83"/>
      <c r="VFC11" s="83"/>
      <c r="VFD11" s="83"/>
      <c r="VFE11" s="83"/>
      <c r="VFH11" s="363"/>
      <c r="VFI11" s="359"/>
      <c r="VFJ11" s="359"/>
      <c r="VFK11" s="359"/>
      <c r="VFL11" s="359"/>
      <c r="VFM11" s="359"/>
      <c r="VFN11" s="359"/>
      <c r="VFO11" s="359"/>
      <c r="VFP11" s="359"/>
      <c r="VFQ11" s="359"/>
      <c r="VFR11" s="359"/>
      <c r="VFS11" s="83"/>
      <c r="VFT11" s="83"/>
      <c r="VFU11" s="83"/>
      <c r="VFV11" s="83"/>
      <c r="VFW11" s="83"/>
      <c r="VFX11" s="83"/>
      <c r="VFY11" s="83"/>
      <c r="VFZ11" s="83"/>
      <c r="VGA11" s="83"/>
      <c r="VGB11" s="83"/>
      <c r="VGC11" s="83"/>
      <c r="VGD11" s="83"/>
      <c r="VGE11" s="83"/>
      <c r="VGH11" s="363"/>
      <c r="VGI11" s="359"/>
      <c r="VGJ11" s="359"/>
      <c r="VGK11" s="359"/>
      <c r="VGL11" s="359"/>
      <c r="VGM11" s="359"/>
      <c r="VGN11" s="359"/>
      <c r="VGO11" s="359"/>
      <c r="VGP11" s="359"/>
      <c r="VGQ11" s="359"/>
      <c r="VGR11" s="359"/>
      <c r="VGS11" s="83"/>
      <c r="VGT11" s="83"/>
      <c r="VGU11" s="83"/>
      <c r="VGV11" s="83"/>
      <c r="VGW11" s="83"/>
      <c r="VGX11" s="83"/>
      <c r="VGY11" s="83"/>
      <c r="VGZ11" s="83"/>
      <c r="VHA11" s="83"/>
      <c r="VHB11" s="83"/>
      <c r="VHC11" s="83"/>
      <c r="VHD11" s="83"/>
      <c r="VHE11" s="83"/>
      <c r="VHH11" s="363"/>
      <c r="VHI11" s="359"/>
      <c r="VHJ11" s="359"/>
      <c r="VHK11" s="359"/>
      <c r="VHL11" s="359"/>
      <c r="VHM11" s="359"/>
      <c r="VHN11" s="359"/>
      <c r="VHO11" s="359"/>
      <c r="VHP11" s="359"/>
      <c r="VHQ11" s="359"/>
      <c r="VHR11" s="359"/>
      <c r="VHS11" s="83"/>
      <c r="VHT11" s="83"/>
      <c r="VHU11" s="83"/>
      <c r="VHV11" s="83"/>
      <c r="VHW11" s="83"/>
      <c r="VHX11" s="83"/>
      <c r="VHY11" s="83"/>
      <c r="VHZ11" s="83"/>
      <c r="VIA11" s="83"/>
      <c r="VIB11" s="83"/>
      <c r="VIC11" s="83"/>
      <c r="VID11" s="83"/>
      <c r="VIE11" s="83"/>
      <c r="VIH11" s="363"/>
      <c r="VII11" s="359"/>
      <c r="VIJ11" s="359"/>
      <c r="VIK11" s="359"/>
      <c r="VIL11" s="359"/>
      <c r="VIM11" s="359"/>
      <c r="VIN11" s="359"/>
      <c r="VIO11" s="359"/>
      <c r="VIP11" s="359"/>
      <c r="VIQ11" s="359"/>
      <c r="VIR11" s="359"/>
      <c r="VIS11" s="83"/>
      <c r="VIT11" s="83"/>
      <c r="VIU11" s="83"/>
      <c r="VIV11" s="83"/>
      <c r="VIW11" s="83"/>
      <c r="VIX11" s="83"/>
      <c r="VIY11" s="83"/>
      <c r="VIZ11" s="83"/>
      <c r="VJA11" s="83"/>
      <c r="VJB11" s="83"/>
      <c r="VJC11" s="83"/>
      <c r="VJD11" s="83"/>
      <c r="VJE11" s="83"/>
      <c r="VJH11" s="363"/>
      <c r="VJI11" s="359"/>
      <c r="VJJ11" s="359"/>
      <c r="VJK11" s="359"/>
      <c r="VJL11" s="359"/>
      <c r="VJM11" s="359"/>
      <c r="VJN11" s="359"/>
      <c r="VJO11" s="359"/>
      <c r="VJP11" s="359"/>
      <c r="VJQ11" s="359"/>
      <c r="VJR11" s="359"/>
      <c r="VJS11" s="83"/>
      <c r="VJT11" s="83"/>
      <c r="VJU11" s="83"/>
      <c r="VJV11" s="83"/>
      <c r="VJW11" s="83"/>
      <c r="VJX11" s="83"/>
      <c r="VJY11" s="83"/>
      <c r="VJZ11" s="83"/>
      <c r="VKA11" s="83"/>
      <c r="VKB11" s="83"/>
      <c r="VKC11" s="83"/>
      <c r="VKD11" s="83"/>
      <c r="VKE11" s="83"/>
      <c r="VKH11" s="363"/>
      <c r="VKI11" s="359"/>
      <c r="VKJ11" s="359"/>
      <c r="VKK11" s="359"/>
      <c r="VKL11" s="359"/>
      <c r="VKM11" s="359"/>
      <c r="VKN11" s="359"/>
      <c r="VKO11" s="359"/>
      <c r="VKP11" s="359"/>
      <c r="VKQ11" s="359"/>
      <c r="VKR11" s="359"/>
      <c r="VKS11" s="83"/>
      <c r="VKT11" s="83"/>
      <c r="VKU11" s="83"/>
      <c r="VKV11" s="83"/>
      <c r="VKW11" s="83"/>
      <c r="VKX11" s="83"/>
      <c r="VKY11" s="83"/>
      <c r="VKZ11" s="83"/>
      <c r="VLA11" s="83"/>
      <c r="VLB11" s="83"/>
      <c r="VLC11" s="83"/>
      <c r="VLD11" s="83"/>
      <c r="VLE11" s="83"/>
      <c r="VLH11" s="363"/>
      <c r="VLI11" s="359"/>
      <c r="VLJ11" s="359"/>
      <c r="VLK11" s="359"/>
      <c r="VLL11" s="359"/>
      <c r="VLM11" s="359"/>
      <c r="VLN11" s="359"/>
      <c r="VLO11" s="359"/>
      <c r="VLP11" s="359"/>
      <c r="VLQ11" s="359"/>
      <c r="VLR11" s="359"/>
      <c r="VLS11" s="83"/>
      <c r="VLT11" s="83"/>
      <c r="VLU11" s="83"/>
      <c r="VLV11" s="83"/>
      <c r="VLW11" s="83"/>
      <c r="VLX11" s="83"/>
      <c r="VLY11" s="83"/>
      <c r="VLZ11" s="83"/>
      <c r="VMA11" s="83"/>
      <c r="VMB11" s="83"/>
      <c r="VMC11" s="83"/>
      <c r="VMD11" s="83"/>
      <c r="VME11" s="83"/>
      <c r="VMH11" s="363"/>
      <c r="VMI11" s="359"/>
      <c r="VMJ11" s="359"/>
      <c r="VMK11" s="359"/>
      <c r="VML11" s="359"/>
      <c r="VMM11" s="359"/>
      <c r="VMN11" s="359"/>
      <c r="VMO11" s="359"/>
      <c r="VMP11" s="359"/>
      <c r="VMQ11" s="359"/>
      <c r="VMR11" s="359"/>
      <c r="VMS11" s="83"/>
      <c r="VMT11" s="83"/>
      <c r="VMU11" s="83"/>
      <c r="VMV11" s="83"/>
      <c r="VMW11" s="83"/>
      <c r="VMX11" s="83"/>
      <c r="VMY11" s="83"/>
      <c r="VMZ11" s="83"/>
      <c r="VNA11" s="83"/>
      <c r="VNB11" s="83"/>
      <c r="VNC11" s="83"/>
      <c r="VND11" s="83"/>
      <c r="VNE11" s="83"/>
      <c r="VNH11" s="363"/>
      <c r="VNI11" s="359"/>
      <c r="VNJ11" s="359"/>
      <c r="VNK11" s="359"/>
      <c r="VNL11" s="359"/>
      <c r="VNM11" s="359"/>
      <c r="VNN11" s="359"/>
      <c r="VNO11" s="359"/>
      <c r="VNP11" s="359"/>
      <c r="VNQ11" s="359"/>
      <c r="VNR11" s="359"/>
      <c r="VNS11" s="83"/>
      <c r="VNT11" s="83"/>
      <c r="VNU11" s="83"/>
      <c r="VNV11" s="83"/>
      <c r="VNW11" s="83"/>
      <c r="VNX11" s="83"/>
      <c r="VNY11" s="83"/>
      <c r="VNZ11" s="83"/>
      <c r="VOA11" s="83"/>
      <c r="VOB11" s="83"/>
      <c r="VOC11" s="83"/>
      <c r="VOD11" s="83"/>
      <c r="VOE11" s="83"/>
      <c r="VOH11" s="363"/>
      <c r="VOI11" s="359"/>
      <c r="VOJ11" s="359"/>
      <c r="VOK11" s="359"/>
      <c r="VOL11" s="359"/>
      <c r="VOM11" s="359"/>
      <c r="VON11" s="359"/>
      <c r="VOO11" s="359"/>
      <c r="VOP11" s="359"/>
      <c r="VOQ11" s="359"/>
      <c r="VOR11" s="359"/>
      <c r="VOS11" s="83"/>
      <c r="VOT11" s="83"/>
      <c r="VOU11" s="83"/>
      <c r="VOV11" s="83"/>
      <c r="VOW11" s="83"/>
      <c r="VOX11" s="83"/>
      <c r="VOY11" s="83"/>
      <c r="VOZ11" s="83"/>
      <c r="VPA11" s="83"/>
      <c r="VPB11" s="83"/>
      <c r="VPC11" s="83"/>
      <c r="VPD11" s="83"/>
      <c r="VPE11" s="83"/>
      <c r="VPH11" s="363"/>
      <c r="VPI11" s="359"/>
      <c r="VPJ11" s="359"/>
      <c r="VPK11" s="359"/>
      <c r="VPL11" s="359"/>
      <c r="VPM11" s="359"/>
      <c r="VPN11" s="359"/>
      <c r="VPO11" s="359"/>
      <c r="VPP11" s="359"/>
      <c r="VPQ11" s="359"/>
      <c r="VPR11" s="359"/>
      <c r="VPS11" s="83"/>
      <c r="VPT11" s="83"/>
      <c r="VPU11" s="83"/>
      <c r="VPV11" s="83"/>
      <c r="VPW11" s="83"/>
      <c r="VPX11" s="83"/>
      <c r="VPY11" s="83"/>
      <c r="VPZ11" s="83"/>
      <c r="VQA11" s="83"/>
      <c r="VQB11" s="83"/>
      <c r="VQC11" s="83"/>
      <c r="VQD11" s="83"/>
      <c r="VQE11" s="83"/>
      <c r="VQH11" s="363"/>
      <c r="VQI11" s="359"/>
      <c r="VQJ11" s="359"/>
      <c r="VQK11" s="359"/>
      <c r="VQL11" s="359"/>
      <c r="VQM11" s="359"/>
      <c r="VQN11" s="359"/>
      <c r="VQO11" s="359"/>
      <c r="VQP11" s="359"/>
      <c r="VQQ11" s="359"/>
      <c r="VQR11" s="359"/>
      <c r="VQS11" s="83"/>
      <c r="VQT11" s="83"/>
      <c r="VQU11" s="83"/>
      <c r="VQV11" s="83"/>
      <c r="VQW11" s="83"/>
      <c r="VQX11" s="83"/>
      <c r="VQY11" s="83"/>
      <c r="VQZ11" s="83"/>
      <c r="VRA11" s="83"/>
      <c r="VRB11" s="83"/>
      <c r="VRC11" s="83"/>
      <c r="VRD11" s="83"/>
      <c r="VRE11" s="83"/>
      <c r="VRH11" s="363"/>
      <c r="VRI11" s="359"/>
      <c r="VRJ11" s="359"/>
      <c r="VRK11" s="359"/>
      <c r="VRL11" s="359"/>
      <c r="VRM11" s="359"/>
      <c r="VRN11" s="359"/>
      <c r="VRO11" s="359"/>
      <c r="VRP11" s="359"/>
      <c r="VRQ11" s="359"/>
      <c r="VRR11" s="359"/>
      <c r="VRS11" s="83"/>
      <c r="VRT11" s="83"/>
      <c r="VRU11" s="83"/>
      <c r="VRV11" s="83"/>
      <c r="VRW11" s="83"/>
      <c r="VRX11" s="83"/>
      <c r="VRY11" s="83"/>
      <c r="VRZ11" s="83"/>
      <c r="VSA11" s="83"/>
      <c r="VSB11" s="83"/>
      <c r="VSC11" s="83"/>
      <c r="VSD11" s="83"/>
      <c r="VSE11" s="83"/>
      <c r="VSH11" s="363"/>
      <c r="VSI11" s="359"/>
      <c r="VSJ11" s="359"/>
      <c r="VSK11" s="359"/>
      <c r="VSL11" s="359"/>
      <c r="VSM11" s="359"/>
      <c r="VSN11" s="359"/>
      <c r="VSO11" s="359"/>
      <c r="VSP11" s="359"/>
      <c r="VSQ11" s="359"/>
      <c r="VSR11" s="359"/>
      <c r="VSS11" s="83"/>
      <c r="VST11" s="83"/>
      <c r="VSU11" s="83"/>
      <c r="VSV11" s="83"/>
      <c r="VSW11" s="83"/>
      <c r="VSX11" s="83"/>
      <c r="VSY11" s="83"/>
      <c r="VSZ11" s="83"/>
      <c r="VTA11" s="83"/>
      <c r="VTB11" s="83"/>
      <c r="VTC11" s="83"/>
      <c r="VTD11" s="83"/>
      <c r="VTE11" s="83"/>
      <c r="VTH11" s="363"/>
      <c r="VTI11" s="359"/>
      <c r="VTJ11" s="359"/>
      <c r="VTK11" s="359"/>
      <c r="VTL11" s="359"/>
      <c r="VTM11" s="359"/>
      <c r="VTN11" s="359"/>
      <c r="VTO11" s="359"/>
      <c r="VTP11" s="359"/>
      <c r="VTQ11" s="359"/>
      <c r="VTR11" s="359"/>
      <c r="VTS11" s="83"/>
      <c r="VTT11" s="83"/>
      <c r="VTU11" s="83"/>
      <c r="VTV11" s="83"/>
      <c r="VTW11" s="83"/>
      <c r="VTX11" s="83"/>
      <c r="VTY11" s="83"/>
      <c r="VTZ11" s="83"/>
      <c r="VUA11" s="83"/>
      <c r="VUB11" s="83"/>
      <c r="VUC11" s="83"/>
      <c r="VUD11" s="83"/>
      <c r="VUE11" s="83"/>
      <c r="VUH11" s="363"/>
      <c r="VUI11" s="359"/>
      <c r="VUJ11" s="359"/>
      <c r="VUK11" s="359"/>
      <c r="VUL11" s="359"/>
      <c r="VUM11" s="359"/>
      <c r="VUN11" s="359"/>
      <c r="VUO11" s="359"/>
      <c r="VUP11" s="359"/>
      <c r="VUQ11" s="359"/>
      <c r="VUR11" s="359"/>
      <c r="VUS11" s="83"/>
      <c r="VUT11" s="83"/>
      <c r="VUU11" s="83"/>
      <c r="VUV11" s="83"/>
      <c r="VUW11" s="83"/>
      <c r="VUX11" s="83"/>
      <c r="VUY11" s="83"/>
      <c r="VUZ11" s="83"/>
      <c r="VVA11" s="83"/>
      <c r="VVB11" s="83"/>
      <c r="VVC11" s="83"/>
      <c r="VVD11" s="83"/>
      <c r="VVE11" s="83"/>
      <c r="VVH11" s="363"/>
      <c r="VVI11" s="359"/>
      <c r="VVJ11" s="359"/>
      <c r="VVK11" s="359"/>
      <c r="VVL11" s="359"/>
      <c r="VVM11" s="359"/>
      <c r="VVN11" s="359"/>
      <c r="VVO11" s="359"/>
      <c r="VVP11" s="359"/>
      <c r="VVQ11" s="359"/>
      <c r="VVR11" s="359"/>
      <c r="VVS11" s="83"/>
      <c r="VVT11" s="83"/>
      <c r="VVU11" s="83"/>
      <c r="VVV11" s="83"/>
      <c r="VVW11" s="83"/>
      <c r="VVX11" s="83"/>
      <c r="VVY11" s="83"/>
      <c r="VVZ11" s="83"/>
      <c r="VWA11" s="83"/>
      <c r="VWB11" s="83"/>
      <c r="VWC11" s="83"/>
      <c r="VWD11" s="83"/>
      <c r="VWE11" s="83"/>
      <c r="VWH11" s="363"/>
      <c r="VWI11" s="359"/>
      <c r="VWJ11" s="359"/>
      <c r="VWK11" s="359"/>
      <c r="VWL11" s="359"/>
      <c r="VWM11" s="359"/>
      <c r="VWN11" s="359"/>
      <c r="VWO11" s="359"/>
      <c r="VWP11" s="359"/>
      <c r="VWQ11" s="359"/>
      <c r="VWR11" s="359"/>
      <c r="VWS11" s="83"/>
      <c r="VWT11" s="83"/>
      <c r="VWU11" s="83"/>
      <c r="VWV11" s="83"/>
      <c r="VWW11" s="83"/>
      <c r="VWX11" s="83"/>
      <c r="VWY11" s="83"/>
      <c r="VWZ11" s="83"/>
      <c r="VXA11" s="83"/>
      <c r="VXB11" s="83"/>
      <c r="VXC11" s="83"/>
      <c r="VXD11" s="83"/>
      <c r="VXE11" s="83"/>
      <c r="VXH11" s="363"/>
      <c r="VXI11" s="359"/>
      <c r="VXJ11" s="359"/>
      <c r="VXK11" s="359"/>
      <c r="VXL11" s="359"/>
      <c r="VXM11" s="359"/>
      <c r="VXN11" s="359"/>
      <c r="VXO11" s="359"/>
      <c r="VXP11" s="359"/>
      <c r="VXQ11" s="359"/>
      <c r="VXR11" s="359"/>
      <c r="VXS11" s="83"/>
      <c r="VXT11" s="83"/>
      <c r="VXU11" s="83"/>
      <c r="VXV11" s="83"/>
      <c r="VXW11" s="83"/>
      <c r="VXX11" s="83"/>
      <c r="VXY11" s="83"/>
      <c r="VXZ11" s="83"/>
      <c r="VYA11" s="83"/>
      <c r="VYB11" s="83"/>
      <c r="VYC11" s="83"/>
      <c r="VYD11" s="83"/>
      <c r="VYE11" s="83"/>
      <c r="VYH11" s="363"/>
      <c r="VYI11" s="359"/>
      <c r="VYJ11" s="359"/>
      <c r="VYK11" s="359"/>
      <c r="VYL11" s="359"/>
      <c r="VYM11" s="359"/>
      <c r="VYN11" s="359"/>
      <c r="VYO11" s="359"/>
      <c r="VYP11" s="359"/>
      <c r="VYQ11" s="359"/>
      <c r="VYR11" s="359"/>
      <c r="VYS11" s="83"/>
      <c r="VYT11" s="83"/>
      <c r="VYU11" s="83"/>
      <c r="VYV11" s="83"/>
      <c r="VYW11" s="83"/>
      <c r="VYX11" s="83"/>
      <c r="VYY11" s="83"/>
      <c r="VYZ11" s="83"/>
      <c r="VZA11" s="83"/>
      <c r="VZB11" s="83"/>
      <c r="VZC11" s="83"/>
      <c r="VZD11" s="83"/>
      <c r="VZE11" s="83"/>
      <c r="VZH11" s="363"/>
      <c r="VZI11" s="359"/>
      <c r="VZJ11" s="359"/>
      <c r="VZK11" s="359"/>
      <c r="VZL11" s="359"/>
      <c r="VZM11" s="359"/>
      <c r="VZN11" s="359"/>
      <c r="VZO11" s="359"/>
      <c r="VZP11" s="359"/>
      <c r="VZQ11" s="359"/>
      <c r="VZR11" s="359"/>
      <c r="VZS11" s="83"/>
      <c r="VZT11" s="83"/>
      <c r="VZU11" s="83"/>
      <c r="VZV11" s="83"/>
      <c r="VZW11" s="83"/>
      <c r="VZX11" s="83"/>
      <c r="VZY11" s="83"/>
      <c r="VZZ11" s="83"/>
      <c r="WAA11" s="83"/>
      <c r="WAB11" s="83"/>
      <c r="WAC11" s="83"/>
      <c r="WAD11" s="83"/>
      <c r="WAE11" s="83"/>
      <c r="WAH11" s="363"/>
      <c r="WAI11" s="359"/>
      <c r="WAJ11" s="359"/>
      <c r="WAK11" s="359"/>
      <c r="WAL11" s="359"/>
      <c r="WAM11" s="359"/>
      <c r="WAN11" s="359"/>
      <c r="WAO11" s="359"/>
      <c r="WAP11" s="359"/>
      <c r="WAQ11" s="359"/>
      <c r="WAR11" s="359"/>
      <c r="WAS11" s="83"/>
      <c r="WAT11" s="83"/>
      <c r="WAU11" s="83"/>
      <c r="WAV11" s="83"/>
      <c r="WAW11" s="83"/>
      <c r="WAX11" s="83"/>
      <c r="WAY11" s="83"/>
      <c r="WAZ11" s="83"/>
      <c r="WBA11" s="83"/>
      <c r="WBB11" s="83"/>
      <c r="WBC11" s="83"/>
      <c r="WBD11" s="83"/>
      <c r="WBE11" s="83"/>
      <c r="WBH11" s="363"/>
      <c r="WBI11" s="359"/>
      <c r="WBJ11" s="359"/>
      <c r="WBK11" s="359"/>
      <c r="WBL11" s="359"/>
      <c r="WBM11" s="359"/>
      <c r="WBN11" s="359"/>
      <c r="WBO11" s="359"/>
      <c r="WBP11" s="359"/>
      <c r="WBQ11" s="359"/>
      <c r="WBR11" s="359"/>
      <c r="WBS11" s="83"/>
      <c r="WBT11" s="83"/>
      <c r="WBU11" s="83"/>
      <c r="WBV11" s="83"/>
      <c r="WBW11" s="83"/>
      <c r="WBX11" s="83"/>
      <c r="WBY11" s="83"/>
      <c r="WBZ11" s="83"/>
      <c r="WCA11" s="83"/>
      <c r="WCB11" s="83"/>
      <c r="WCC11" s="83"/>
      <c r="WCD11" s="83"/>
      <c r="WCE11" s="83"/>
      <c r="WCH11" s="363"/>
      <c r="WCI11" s="359"/>
      <c r="WCJ11" s="359"/>
      <c r="WCK11" s="359"/>
      <c r="WCL11" s="359"/>
      <c r="WCM11" s="359"/>
      <c r="WCN11" s="359"/>
      <c r="WCO11" s="359"/>
      <c r="WCP11" s="359"/>
      <c r="WCQ11" s="359"/>
      <c r="WCR11" s="359"/>
      <c r="WCS11" s="83"/>
      <c r="WCT11" s="83"/>
      <c r="WCU11" s="83"/>
      <c r="WCV11" s="83"/>
      <c r="WCW11" s="83"/>
      <c r="WCX11" s="83"/>
      <c r="WCY11" s="83"/>
      <c r="WCZ11" s="83"/>
      <c r="WDA11" s="83"/>
      <c r="WDB11" s="83"/>
      <c r="WDC11" s="83"/>
      <c r="WDD11" s="83"/>
      <c r="WDE11" s="83"/>
      <c r="WDH11" s="363"/>
      <c r="WDI11" s="359"/>
      <c r="WDJ11" s="359"/>
      <c r="WDK11" s="359"/>
      <c r="WDL11" s="359"/>
      <c r="WDM11" s="359"/>
      <c r="WDN11" s="359"/>
      <c r="WDO11" s="359"/>
      <c r="WDP11" s="359"/>
      <c r="WDQ11" s="359"/>
      <c r="WDR11" s="359"/>
      <c r="WDS11" s="83"/>
      <c r="WDT11" s="83"/>
      <c r="WDU11" s="83"/>
      <c r="WDV11" s="83"/>
      <c r="WDW11" s="83"/>
      <c r="WDX11" s="83"/>
      <c r="WDY11" s="83"/>
      <c r="WDZ11" s="83"/>
      <c r="WEA11" s="83"/>
      <c r="WEB11" s="83"/>
      <c r="WEC11" s="83"/>
      <c r="WED11" s="83"/>
      <c r="WEE11" s="83"/>
      <c r="WEH11" s="363"/>
      <c r="WEI11" s="359"/>
      <c r="WEJ11" s="359"/>
      <c r="WEK11" s="359"/>
      <c r="WEL11" s="359"/>
      <c r="WEM11" s="359"/>
      <c r="WEN11" s="359"/>
      <c r="WEO11" s="359"/>
      <c r="WEP11" s="359"/>
      <c r="WEQ11" s="359"/>
      <c r="WER11" s="359"/>
      <c r="WES11" s="83"/>
      <c r="WET11" s="83"/>
      <c r="WEU11" s="83"/>
      <c r="WEV11" s="83"/>
      <c r="WEW11" s="83"/>
      <c r="WEX11" s="83"/>
      <c r="WEY11" s="83"/>
      <c r="WEZ11" s="83"/>
      <c r="WFA11" s="83"/>
      <c r="WFB11" s="83"/>
      <c r="WFC11" s="83"/>
      <c r="WFD11" s="83"/>
      <c r="WFE11" s="83"/>
      <c r="WFH11" s="363"/>
      <c r="WFI11" s="359"/>
      <c r="WFJ11" s="359"/>
      <c r="WFK11" s="359"/>
      <c r="WFL11" s="359"/>
      <c r="WFM11" s="359"/>
      <c r="WFN11" s="359"/>
      <c r="WFO11" s="359"/>
      <c r="WFP11" s="359"/>
      <c r="WFQ11" s="359"/>
      <c r="WFR11" s="359"/>
      <c r="WFS11" s="83"/>
      <c r="WFT11" s="83"/>
      <c r="WFU11" s="83"/>
      <c r="WFV11" s="83"/>
      <c r="WFW11" s="83"/>
      <c r="WFX11" s="83"/>
      <c r="WFY11" s="83"/>
      <c r="WFZ11" s="83"/>
      <c r="WGA11" s="83"/>
      <c r="WGB11" s="83"/>
      <c r="WGC11" s="83"/>
      <c r="WGD11" s="83"/>
      <c r="WGE11" s="83"/>
      <c r="WGH11" s="363"/>
      <c r="WGI11" s="359"/>
    </row>
    <row r="12" spans="1:15739" s="362" customFormat="1" ht="12">
      <c r="A12" s="97"/>
      <c r="B12" s="91" t="s">
        <v>288</v>
      </c>
      <c r="C12" s="402" t="s">
        <v>95</v>
      </c>
      <c r="D12" s="347">
        <f>D11/D10</f>
        <v>0.73118598610129359</v>
      </c>
      <c r="E12" s="275">
        <f>E11/E10</f>
        <v>0.70286967000497003</v>
      </c>
      <c r="F12" s="291">
        <f>F11/F10</f>
        <v>0.76364433803089493</v>
      </c>
      <c r="G12" s="347">
        <f>G11/G10</f>
        <v>0.73616544677849571</v>
      </c>
      <c r="H12" s="275">
        <f>H11/H10</f>
        <v>0.71048023220416123</v>
      </c>
      <c r="I12" s="275">
        <f t="shared" ref="I12:K12" si="0">I11/I10</f>
        <v>0.74274610962183674</v>
      </c>
      <c r="J12" s="275">
        <f t="shared" si="0"/>
        <v>0.72730874188561456</v>
      </c>
      <c r="K12" s="275">
        <f t="shared" si="0"/>
        <v>0.77266791955481795</v>
      </c>
      <c r="L12" s="347">
        <v>0.73862861440565541</v>
      </c>
      <c r="M12" s="275">
        <v>0.7225937003284395</v>
      </c>
      <c r="N12" s="275">
        <v>0.75166555818614755</v>
      </c>
      <c r="O12" s="275">
        <v>0.71610217751484373</v>
      </c>
      <c r="P12" s="275">
        <v>0.76738812753863328</v>
      </c>
      <c r="Q12" s="347">
        <v>0.72201183962348203</v>
      </c>
      <c r="R12" s="275">
        <v>0.69024752023997948</v>
      </c>
      <c r="S12" s="275">
        <v>0.74113951342450568</v>
      </c>
      <c r="T12" s="275">
        <v>0.71442892410948067</v>
      </c>
      <c r="U12" s="275">
        <v>0.74475249401150756</v>
      </c>
      <c r="V12" s="347">
        <v>0.66499948605864845</v>
      </c>
      <c r="W12" s="275">
        <v>0.6796780423419666</v>
      </c>
      <c r="X12" s="275">
        <v>0.70474575046188181</v>
      </c>
      <c r="Y12" s="275">
        <v>0.60470362331399397</v>
      </c>
      <c r="Z12" s="291">
        <v>0.65596683720643534</v>
      </c>
      <c r="AA12" s="347">
        <v>0.61512935916017764</v>
      </c>
      <c r="AB12" s="275">
        <v>0.59992167410090791</v>
      </c>
      <c r="AC12" s="275">
        <v>0.62606790150875791</v>
      </c>
      <c r="AD12" s="275">
        <v>0.59983531148844338</v>
      </c>
      <c r="AE12" s="291">
        <v>0.63650772239832742</v>
      </c>
      <c r="AH12" s="363"/>
      <c r="AI12" s="359"/>
      <c r="AJ12" s="359"/>
      <c r="AK12" s="359"/>
      <c r="AL12" s="359"/>
      <c r="AM12" s="359"/>
      <c r="AN12" s="359"/>
      <c r="AO12" s="359"/>
      <c r="AP12" s="359"/>
      <c r="AQ12" s="359"/>
      <c r="AR12" s="359"/>
      <c r="AS12" s="83"/>
      <c r="AT12" s="83"/>
      <c r="AU12" s="83"/>
      <c r="AV12" s="83"/>
      <c r="AW12" s="83"/>
      <c r="AX12" s="83"/>
      <c r="AY12" s="83"/>
      <c r="AZ12" s="83"/>
      <c r="BA12" s="83"/>
      <c r="BB12" s="83"/>
      <c r="BC12" s="83"/>
      <c r="BD12" s="83"/>
      <c r="BE12" s="83"/>
      <c r="BH12" s="363"/>
      <c r="BI12" s="359"/>
      <c r="BJ12" s="359"/>
      <c r="BK12" s="359"/>
      <c r="BL12" s="359"/>
      <c r="BM12" s="359"/>
      <c r="BN12" s="359"/>
      <c r="BO12" s="359"/>
      <c r="BP12" s="359"/>
      <c r="BQ12" s="359"/>
      <c r="BR12" s="359"/>
      <c r="BS12" s="83"/>
      <c r="BT12" s="83"/>
      <c r="BU12" s="83"/>
      <c r="BV12" s="83"/>
      <c r="BW12" s="83"/>
      <c r="BX12" s="83"/>
      <c r="BY12" s="83"/>
      <c r="BZ12" s="83"/>
      <c r="CA12" s="83"/>
      <c r="CB12" s="83"/>
      <c r="CC12" s="83"/>
      <c r="CD12" s="83"/>
      <c r="CE12" s="83"/>
      <c r="CH12" s="363"/>
      <c r="CI12" s="359"/>
      <c r="CJ12" s="359"/>
      <c r="CK12" s="359"/>
      <c r="CL12" s="359"/>
      <c r="CM12" s="359"/>
      <c r="CN12" s="359"/>
      <c r="CO12" s="359"/>
      <c r="CP12" s="359"/>
      <c r="CQ12" s="359"/>
      <c r="CR12" s="359"/>
      <c r="CS12" s="83"/>
      <c r="CT12" s="83"/>
      <c r="CU12" s="83"/>
      <c r="CV12" s="83"/>
      <c r="CW12" s="83"/>
      <c r="CX12" s="83"/>
      <c r="CY12" s="83"/>
      <c r="CZ12" s="83"/>
      <c r="DA12" s="83"/>
      <c r="DB12" s="83"/>
      <c r="DC12" s="83"/>
      <c r="DD12" s="83"/>
      <c r="DE12" s="83"/>
      <c r="DH12" s="363"/>
      <c r="DI12" s="359"/>
      <c r="DJ12" s="359"/>
      <c r="DK12" s="359"/>
      <c r="DL12" s="359"/>
      <c r="DM12" s="359"/>
      <c r="DN12" s="359"/>
      <c r="DO12" s="359"/>
      <c r="DP12" s="359"/>
      <c r="DQ12" s="359"/>
      <c r="DR12" s="359"/>
      <c r="DS12" s="83"/>
      <c r="DT12" s="83"/>
      <c r="DU12" s="83"/>
      <c r="DV12" s="83"/>
      <c r="DW12" s="83"/>
      <c r="DX12" s="83"/>
      <c r="DY12" s="83"/>
      <c r="DZ12" s="83"/>
      <c r="EA12" s="83"/>
      <c r="EB12" s="83"/>
      <c r="EC12" s="83"/>
      <c r="ED12" s="83"/>
      <c r="EE12" s="83"/>
      <c r="EH12" s="363"/>
      <c r="EI12" s="359"/>
      <c r="EJ12" s="359"/>
      <c r="EK12" s="359"/>
      <c r="EL12" s="359"/>
      <c r="EM12" s="359"/>
      <c r="EN12" s="359"/>
      <c r="EO12" s="359"/>
      <c r="EP12" s="359"/>
      <c r="EQ12" s="359"/>
      <c r="ER12" s="359"/>
      <c r="ES12" s="83"/>
      <c r="ET12" s="83"/>
      <c r="EU12" s="83"/>
      <c r="EV12" s="83"/>
      <c r="EW12" s="83"/>
      <c r="EX12" s="83"/>
      <c r="EY12" s="83"/>
      <c r="EZ12" s="83"/>
      <c r="FA12" s="83"/>
      <c r="FB12" s="83"/>
      <c r="FC12" s="83"/>
      <c r="FD12" s="83"/>
      <c r="FE12" s="83"/>
      <c r="FH12" s="363"/>
      <c r="FI12" s="359"/>
      <c r="FJ12" s="359"/>
      <c r="FK12" s="359"/>
      <c r="FL12" s="359"/>
      <c r="FM12" s="359"/>
      <c r="FN12" s="359"/>
      <c r="FO12" s="359"/>
      <c r="FP12" s="359"/>
      <c r="FQ12" s="359"/>
      <c r="FR12" s="359"/>
      <c r="FS12" s="83"/>
      <c r="FT12" s="83"/>
      <c r="FU12" s="83"/>
      <c r="FV12" s="83"/>
      <c r="FW12" s="83"/>
      <c r="FX12" s="83"/>
      <c r="FY12" s="83"/>
      <c r="FZ12" s="83"/>
      <c r="GA12" s="83"/>
      <c r="GB12" s="83"/>
      <c r="GC12" s="83"/>
      <c r="GD12" s="83"/>
      <c r="GE12" s="83"/>
      <c r="GH12" s="363"/>
      <c r="GI12" s="359"/>
      <c r="GJ12" s="359"/>
      <c r="GK12" s="359"/>
      <c r="GL12" s="359"/>
      <c r="GM12" s="359"/>
      <c r="GN12" s="359"/>
      <c r="GO12" s="359"/>
      <c r="GP12" s="359"/>
      <c r="GQ12" s="359"/>
      <c r="GR12" s="359"/>
      <c r="GS12" s="83"/>
      <c r="GT12" s="83"/>
      <c r="GU12" s="83"/>
      <c r="GV12" s="83"/>
      <c r="GW12" s="83"/>
      <c r="GX12" s="83"/>
      <c r="GY12" s="83"/>
      <c r="GZ12" s="83"/>
      <c r="HA12" s="83"/>
      <c r="HB12" s="83"/>
      <c r="HC12" s="83"/>
      <c r="HD12" s="83"/>
      <c r="HE12" s="83"/>
      <c r="HH12" s="363"/>
      <c r="HI12" s="359"/>
      <c r="HJ12" s="359"/>
      <c r="HK12" s="359"/>
      <c r="HL12" s="359"/>
      <c r="HM12" s="359"/>
      <c r="HN12" s="359"/>
      <c r="HO12" s="359"/>
      <c r="HP12" s="359"/>
      <c r="HQ12" s="359"/>
      <c r="HR12" s="359"/>
      <c r="HS12" s="83"/>
      <c r="HT12" s="83"/>
      <c r="HU12" s="83"/>
      <c r="HV12" s="83"/>
      <c r="HW12" s="83"/>
      <c r="HX12" s="83"/>
      <c r="HY12" s="83"/>
      <c r="HZ12" s="83"/>
      <c r="IA12" s="83"/>
      <c r="IB12" s="83"/>
      <c r="IC12" s="83"/>
      <c r="ID12" s="83"/>
      <c r="IE12" s="83"/>
      <c r="IH12" s="363"/>
      <c r="II12" s="359"/>
      <c r="IJ12" s="359"/>
      <c r="IK12" s="359"/>
      <c r="IL12" s="359"/>
      <c r="IM12" s="359"/>
      <c r="IN12" s="359"/>
      <c r="IO12" s="359"/>
      <c r="IP12" s="359"/>
      <c r="IQ12" s="359"/>
      <c r="IR12" s="359"/>
      <c r="IS12" s="83"/>
      <c r="IT12" s="83"/>
      <c r="IU12" s="83"/>
      <c r="IV12" s="83"/>
      <c r="IW12" s="83"/>
      <c r="IX12" s="83"/>
      <c r="IY12" s="83"/>
      <c r="IZ12" s="83"/>
      <c r="JA12" s="83"/>
      <c r="JB12" s="83"/>
      <c r="JC12" s="83"/>
      <c r="JD12" s="83"/>
      <c r="JE12" s="83"/>
      <c r="JH12" s="363"/>
      <c r="JI12" s="359"/>
      <c r="JJ12" s="359"/>
      <c r="JK12" s="359"/>
      <c r="JL12" s="359"/>
      <c r="JM12" s="359"/>
      <c r="JN12" s="359"/>
      <c r="JO12" s="359"/>
      <c r="JP12" s="359"/>
      <c r="JQ12" s="359"/>
      <c r="JR12" s="359"/>
      <c r="JS12" s="83"/>
      <c r="JT12" s="83"/>
      <c r="JU12" s="83"/>
      <c r="JV12" s="83"/>
      <c r="JW12" s="83"/>
      <c r="JX12" s="83"/>
      <c r="JY12" s="83"/>
      <c r="JZ12" s="83"/>
      <c r="KA12" s="83"/>
      <c r="KB12" s="83"/>
      <c r="KC12" s="83"/>
      <c r="KD12" s="83"/>
      <c r="KE12" s="83"/>
      <c r="KH12" s="363"/>
      <c r="KI12" s="359"/>
      <c r="KJ12" s="359"/>
      <c r="KK12" s="359"/>
      <c r="KL12" s="359"/>
      <c r="KM12" s="359"/>
      <c r="KN12" s="359"/>
      <c r="KO12" s="359"/>
      <c r="KP12" s="359"/>
      <c r="KQ12" s="359"/>
      <c r="KR12" s="359"/>
      <c r="KS12" s="83"/>
      <c r="KT12" s="83"/>
      <c r="KU12" s="83"/>
      <c r="KV12" s="83"/>
      <c r="KW12" s="83"/>
      <c r="KX12" s="83"/>
      <c r="KY12" s="83"/>
      <c r="KZ12" s="83"/>
      <c r="LA12" s="83"/>
      <c r="LB12" s="83"/>
      <c r="LC12" s="83"/>
      <c r="LD12" s="83"/>
      <c r="LE12" s="83"/>
      <c r="LH12" s="363"/>
      <c r="LI12" s="359"/>
      <c r="LJ12" s="359"/>
      <c r="LK12" s="359"/>
      <c r="LL12" s="359"/>
      <c r="LM12" s="359"/>
      <c r="LN12" s="359"/>
      <c r="LO12" s="359"/>
      <c r="LP12" s="359"/>
      <c r="LQ12" s="359"/>
      <c r="LR12" s="359"/>
      <c r="LS12" s="83"/>
      <c r="LT12" s="83"/>
      <c r="LU12" s="83"/>
      <c r="LV12" s="83"/>
      <c r="LW12" s="83"/>
      <c r="LX12" s="83"/>
      <c r="LY12" s="83"/>
      <c r="LZ12" s="83"/>
      <c r="MA12" s="83"/>
      <c r="MB12" s="83"/>
      <c r="MC12" s="83"/>
      <c r="MD12" s="83"/>
      <c r="ME12" s="83"/>
      <c r="MH12" s="363"/>
      <c r="MI12" s="359"/>
      <c r="MJ12" s="359"/>
      <c r="MK12" s="359"/>
      <c r="ML12" s="359"/>
      <c r="MM12" s="359"/>
      <c r="MN12" s="359"/>
      <c r="MO12" s="359"/>
      <c r="MP12" s="359"/>
      <c r="MQ12" s="359"/>
      <c r="MR12" s="359"/>
      <c r="MS12" s="83"/>
      <c r="MT12" s="83"/>
      <c r="MU12" s="83"/>
      <c r="MV12" s="83"/>
      <c r="MW12" s="83"/>
      <c r="MX12" s="83"/>
      <c r="MY12" s="83"/>
      <c r="MZ12" s="83"/>
      <c r="NA12" s="83"/>
      <c r="NB12" s="83"/>
      <c r="NC12" s="83"/>
      <c r="ND12" s="83"/>
      <c r="NE12" s="83"/>
      <c r="NH12" s="363"/>
      <c r="NI12" s="359"/>
      <c r="NJ12" s="359"/>
      <c r="NK12" s="359"/>
      <c r="NL12" s="359"/>
      <c r="NM12" s="359"/>
      <c r="NN12" s="359"/>
      <c r="NO12" s="359"/>
      <c r="NP12" s="359"/>
      <c r="NQ12" s="359"/>
      <c r="NR12" s="359"/>
      <c r="NS12" s="83"/>
      <c r="NT12" s="83"/>
      <c r="NU12" s="83"/>
      <c r="NV12" s="83"/>
      <c r="NW12" s="83"/>
      <c r="NX12" s="83"/>
      <c r="NY12" s="83"/>
      <c r="NZ12" s="83"/>
      <c r="OA12" s="83"/>
      <c r="OB12" s="83"/>
      <c r="OC12" s="83"/>
      <c r="OD12" s="83"/>
      <c r="OE12" s="83"/>
      <c r="OH12" s="363"/>
      <c r="OI12" s="359"/>
      <c r="OJ12" s="359"/>
      <c r="OK12" s="359"/>
      <c r="OL12" s="359"/>
      <c r="OM12" s="359"/>
      <c r="ON12" s="359"/>
      <c r="OO12" s="359"/>
      <c r="OP12" s="359"/>
      <c r="OQ12" s="359"/>
      <c r="OR12" s="359"/>
      <c r="OS12" s="83"/>
      <c r="OT12" s="83"/>
      <c r="OU12" s="83"/>
      <c r="OV12" s="83"/>
      <c r="OW12" s="83"/>
      <c r="OX12" s="83"/>
      <c r="OY12" s="83"/>
      <c r="OZ12" s="83"/>
      <c r="PA12" s="83"/>
      <c r="PB12" s="83"/>
      <c r="PC12" s="83"/>
      <c r="PD12" s="83"/>
      <c r="PE12" s="83"/>
      <c r="PH12" s="363"/>
      <c r="PI12" s="359"/>
      <c r="PJ12" s="359"/>
      <c r="PK12" s="359"/>
      <c r="PL12" s="359"/>
      <c r="PM12" s="359"/>
      <c r="PN12" s="359"/>
      <c r="PO12" s="359"/>
      <c r="PP12" s="359"/>
      <c r="PQ12" s="359"/>
      <c r="PR12" s="359"/>
      <c r="PS12" s="83"/>
      <c r="PT12" s="83"/>
      <c r="PU12" s="83"/>
      <c r="PV12" s="83"/>
      <c r="PW12" s="83"/>
      <c r="PX12" s="83"/>
      <c r="PY12" s="83"/>
      <c r="PZ12" s="83"/>
      <c r="QA12" s="83"/>
      <c r="QB12" s="83"/>
      <c r="QC12" s="83"/>
      <c r="QD12" s="83"/>
      <c r="QE12" s="83"/>
      <c r="QH12" s="363"/>
      <c r="QI12" s="359"/>
      <c r="QJ12" s="359"/>
      <c r="QK12" s="359"/>
      <c r="QL12" s="359"/>
      <c r="QM12" s="359"/>
      <c r="QN12" s="359"/>
      <c r="QO12" s="359"/>
      <c r="QP12" s="359"/>
      <c r="QQ12" s="359"/>
      <c r="QR12" s="359"/>
      <c r="QS12" s="83"/>
      <c r="QT12" s="83"/>
      <c r="QU12" s="83"/>
      <c r="QV12" s="83"/>
      <c r="QW12" s="83"/>
      <c r="QX12" s="83"/>
      <c r="QY12" s="83"/>
      <c r="QZ12" s="83"/>
      <c r="RA12" s="83"/>
      <c r="RB12" s="83"/>
      <c r="RC12" s="83"/>
      <c r="RD12" s="83"/>
      <c r="RE12" s="83"/>
      <c r="RH12" s="363"/>
      <c r="RI12" s="359"/>
      <c r="RJ12" s="359"/>
      <c r="RK12" s="359"/>
      <c r="RL12" s="359"/>
      <c r="RM12" s="359"/>
      <c r="RN12" s="359"/>
      <c r="RO12" s="359"/>
      <c r="RP12" s="359"/>
      <c r="RQ12" s="359"/>
      <c r="RR12" s="359"/>
      <c r="RS12" s="83"/>
      <c r="RT12" s="83"/>
      <c r="RU12" s="83"/>
      <c r="RV12" s="83"/>
      <c r="RW12" s="83"/>
      <c r="RX12" s="83"/>
      <c r="RY12" s="83"/>
      <c r="RZ12" s="83"/>
      <c r="SA12" s="83"/>
      <c r="SB12" s="83"/>
      <c r="SC12" s="83"/>
      <c r="SD12" s="83"/>
      <c r="SE12" s="83"/>
      <c r="SH12" s="363"/>
      <c r="SI12" s="359"/>
      <c r="SJ12" s="359"/>
      <c r="SK12" s="359"/>
      <c r="SL12" s="359"/>
      <c r="SM12" s="359"/>
      <c r="SN12" s="359"/>
      <c r="SO12" s="359"/>
      <c r="SP12" s="359"/>
      <c r="SQ12" s="359"/>
      <c r="SR12" s="359"/>
      <c r="SS12" s="83"/>
      <c r="ST12" s="83"/>
      <c r="SU12" s="83"/>
      <c r="SV12" s="83"/>
      <c r="SW12" s="83"/>
      <c r="SX12" s="83"/>
      <c r="SY12" s="83"/>
      <c r="SZ12" s="83"/>
      <c r="TA12" s="83"/>
      <c r="TB12" s="83"/>
      <c r="TC12" s="83"/>
      <c r="TD12" s="83"/>
      <c r="TE12" s="83"/>
      <c r="TH12" s="363"/>
      <c r="TI12" s="359"/>
      <c r="TJ12" s="359"/>
      <c r="TK12" s="359"/>
      <c r="TL12" s="359"/>
      <c r="TM12" s="359"/>
      <c r="TN12" s="359"/>
      <c r="TO12" s="359"/>
      <c r="TP12" s="359"/>
      <c r="TQ12" s="359"/>
      <c r="TR12" s="359"/>
      <c r="TS12" s="83"/>
      <c r="TT12" s="83"/>
      <c r="TU12" s="83"/>
      <c r="TV12" s="83"/>
      <c r="TW12" s="83"/>
      <c r="TX12" s="83"/>
      <c r="TY12" s="83"/>
      <c r="TZ12" s="83"/>
      <c r="UA12" s="83"/>
      <c r="UB12" s="83"/>
      <c r="UC12" s="83"/>
      <c r="UD12" s="83"/>
      <c r="UE12" s="83"/>
      <c r="UH12" s="363"/>
      <c r="UI12" s="359"/>
      <c r="UJ12" s="359"/>
      <c r="UK12" s="359"/>
      <c r="UL12" s="359"/>
      <c r="UM12" s="359"/>
      <c r="UN12" s="359"/>
      <c r="UO12" s="359"/>
      <c r="UP12" s="359"/>
      <c r="UQ12" s="359"/>
      <c r="UR12" s="359"/>
      <c r="US12" s="83"/>
      <c r="UT12" s="83"/>
      <c r="UU12" s="83"/>
      <c r="UV12" s="83"/>
      <c r="UW12" s="83"/>
      <c r="UX12" s="83"/>
      <c r="UY12" s="83"/>
      <c r="UZ12" s="83"/>
      <c r="VA12" s="83"/>
      <c r="VB12" s="83"/>
      <c r="VC12" s="83"/>
      <c r="VD12" s="83"/>
      <c r="VE12" s="83"/>
      <c r="VH12" s="363"/>
      <c r="VI12" s="359"/>
      <c r="VJ12" s="359"/>
      <c r="VK12" s="359"/>
      <c r="VL12" s="359"/>
      <c r="VM12" s="359"/>
      <c r="VN12" s="359"/>
      <c r="VO12" s="359"/>
      <c r="VP12" s="359"/>
      <c r="VQ12" s="359"/>
      <c r="VR12" s="359"/>
      <c r="VS12" s="83"/>
      <c r="VT12" s="83"/>
      <c r="VU12" s="83"/>
      <c r="VV12" s="83"/>
      <c r="VW12" s="83"/>
      <c r="VX12" s="83"/>
      <c r="VY12" s="83"/>
      <c r="VZ12" s="83"/>
      <c r="WA12" s="83"/>
      <c r="WB12" s="83"/>
      <c r="WC12" s="83"/>
      <c r="WD12" s="83"/>
      <c r="WE12" s="83"/>
      <c r="WH12" s="363"/>
      <c r="WI12" s="359"/>
      <c r="WJ12" s="359"/>
      <c r="WK12" s="359"/>
      <c r="WL12" s="359"/>
      <c r="WM12" s="359"/>
      <c r="WN12" s="359"/>
      <c r="WO12" s="359"/>
      <c r="WP12" s="359"/>
      <c r="WQ12" s="359"/>
      <c r="WR12" s="359"/>
      <c r="WS12" s="83"/>
      <c r="WT12" s="83"/>
      <c r="WU12" s="83"/>
      <c r="WV12" s="83"/>
      <c r="WW12" s="83"/>
      <c r="WX12" s="83"/>
      <c r="WY12" s="83"/>
      <c r="WZ12" s="83"/>
      <c r="XA12" s="83"/>
      <c r="XB12" s="83"/>
      <c r="XC12" s="83"/>
      <c r="XD12" s="83"/>
      <c r="XE12" s="83"/>
      <c r="XH12" s="363"/>
      <c r="XI12" s="359"/>
      <c r="XJ12" s="359"/>
      <c r="XK12" s="359"/>
      <c r="XL12" s="359"/>
      <c r="XM12" s="359"/>
      <c r="XN12" s="359"/>
      <c r="XO12" s="359"/>
      <c r="XP12" s="359"/>
      <c r="XQ12" s="359"/>
      <c r="XR12" s="359"/>
      <c r="XS12" s="83"/>
      <c r="XT12" s="83"/>
      <c r="XU12" s="83"/>
      <c r="XV12" s="83"/>
      <c r="XW12" s="83"/>
      <c r="XX12" s="83"/>
      <c r="XY12" s="83"/>
      <c r="XZ12" s="83"/>
      <c r="YA12" s="83"/>
      <c r="YB12" s="83"/>
      <c r="YC12" s="83"/>
      <c r="YD12" s="83"/>
      <c r="YE12" s="83"/>
      <c r="YH12" s="363"/>
      <c r="YI12" s="359"/>
      <c r="YJ12" s="359"/>
      <c r="YK12" s="359"/>
      <c r="YL12" s="359"/>
      <c r="YM12" s="359"/>
      <c r="YN12" s="359"/>
      <c r="YO12" s="359"/>
      <c r="YP12" s="359"/>
      <c r="YQ12" s="359"/>
      <c r="YR12" s="359"/>
      <c r="YS12" s="83"/>
      <c r="YT12" s="83"/>
      <c r="YU12" s="83"/>
      <c r="YV12" s="83"/>
      <c r="YW12" s="83"/>
      <c r="YX12" s="83"/>
      <c r="YY12" s="83"/>
      <c r="YZ12" s="83"/>
      <c r="ZA12" s="83"/>
      <c r="ZB12" s="83"/>
      <c r="ZC12" s="83"/>
      <c r="ZD12" s="83"/>
      <c r="ZE12" s="83"/>
      <c r="ZH12" s="363"/>
      <c r="ZI12" s="359"/>
      <c r="ZJ12" s="359"/>
      <c r="ZK12" s="359"/>
      <c r="ZL12" s="359"/>
      <c r="ZM12" s="359"/>
      <c r="ZN12" s="359"/>
      <c r="ZO12" s="359"/>
      <c r="ZP12" s="359"/>
      <c r="ZQ12" s="359"/>
      <c r="ZR12" s="359"/>
      <c r="ZS12" s="83"/>
      <c r="ZT12" s="83"/>
      <c r="ZU12" s="83"/>
      <c r="ZV12" s="83"/>
      <c r="ZW12" s="83"/>
      <c r="ZX12" s="83"/>
      <c r="ZY12" s="83"/>
      <c r="ZZ12" s="83"/>
      <c r="AAA12" s="83"/>
      <c r="AAB12" s="83"/>
      <c r="AAC12" s="83"/>
      <c r="AAD12" s="83"/>
      <c r="AAE12" s="83"/>
      <c r="AAH12" s="363"/>
      <c r="AAI12" s="359"/>
      <c r="AAJ12" s="359"/>
      <c r="AAK12" s="359"/>
      <c r="AAL12" s="359"/>
      <c r="AAM12" s="359"/>
      <c r="AAN12" s="359"/>
      <c r="AAO12" s="359"/>
      <c r="AAP12" s="359"/>
      <c r="AAQ12" s="359"/>
      <c r="AAR12" s="359"/>
      <c r="AAS12" s="83"/>
      <c r="AAT12" s="83"/>
      <c r="AAU12" s="83"/>
      <c r="AAV12" s="83"/>
      <c r="AAW12" s="83"/>
      <c r="AAX12" s="83"/>
      <c r="AAY12" s="83"/>
      <c r="AAZ12" s="83"/>
      <c r="ABA12" s="83"/>
      <c r="ABB12" s="83"/>
      <c r="ABC12" s="83"/>
      <c r="ABD12" s="83"/>
      <c r="ABE12" s="83"/>
      <c r="ABH12" s="363"/>
      <c r="ABI12" s="359"/>
      <c r="ABJ12" s="359"/>
      <c r="ABK12" s="359"/>
      <c r="ABL12" s="359"/>
      <c r="ABM12" s="359"/>
      <c r="ABN12" s="359"/>
      <c r="ABO12" s="359"/>
      <c r="ABP12" s="359"/>
      <c r="ABQ12" s="359"/>
      <c r="ABR12" s="359"/>
      <c r="ABS12" s="83"/>
      <c r="ABT12" s="83"/>
      <c r="ABU12" s="83"/>
      <c r="ABV12" s="83"/>
      <c r="ABW12" s="83"/>
      <c r="ABX12" s="83"/>
      <c r="ABY12" s="83"/>
      <c r="ABZ12" s="83"/>
      <c r="ACA12" s="83"/>
      <c r="ACB12" s="83"/>
      <c r="ACC12" s="83"/>
      <c r="ACD12" s="83"/>
      <c r="ACE12" s="83"/>
      <c r="ACH12" s="363"/>
      <c r="ACI12" s="359"/>
      <c r="ACJ12" s="359"/>
      <c r="ACK12" s="359"/>
      <c r="ACL12" s="359"/>
      <c r="ACM12" s="359"/>
      <c r="ACN12" s="359"/>
      <c r="ACO12" s="359"/>
      <c r="ACP12" s="359"/>
      <c r="ACQ12" s="359"/>
      <c r="ACR12" s="359"/>
      <c r="ACS12" s="83"/>
      <c r="ACT12" s="83"/>
      <c r="ACU12" s="83"/>
      <c r="ACV12" s="83"/>
      <c r="ACW12" s="83"/>
      <c r="ACX12" s="83"/>
      <c r="ACY12" s="83"/>
      <c r="ACZ12" s="83"/>
      <c r="ADA12" s="83"/>
      <c r="ADB12" s="83"/>
      <c r="ADC12" s="83"/>
      <c r="ADD12" s="83"/>
      <c r="ADE12" s="83"/>
      <c r="ADH12" s="363"/>
      <c r="ADI12" s="359"/>
      <c r="ADJ12" s="359"/>
      <c r="ADK12" s="359"/>
      <c r="ADL12" s="359"/>
      <c r="ADM12" s="359"/>
      <c r="ADN12" s="359"/>
      <c r="ADO12" s="359"/>
      <c r="ADP12" s="359"/>
      <c r="ADQ12" s="359"/>
      <c r="ADR12" s="359"/>
      <c r="ADS12" s="83"/>
      <c r="ADT12" s="83"/>
      <c r="ADU12" s="83"/>
      <c r="ADV12" s="83"/>
      <c r="ADW12" s="83"/>
      <c r="ADX12" s="83"/>
      <c r="ADY12" s="83"/>
      <c r="ADZ12" s="83"/>
      <c r="AEA12" s="83"/>
      <c r="AEB12" s="83"/>
      <c r="AEC12" s="83"/>
      <c r="AED12" s="83"/>
      <c r="AEE12" s="83"/>
      <c r="AEH12" s="363"/>
      <c r="AEI12" s="359"/>
      <c r="AEJ12" s="359"/>
      <c r="AEK12" s="359"/>
      <c r="AEL12" s="359"/>
      <c r="AEM12" s="359"/>
      <c r="AEN12" s="359"/>
      <c r="AEO12" s="359"/>
      <c r="AEP12" s="359"/>
      <c r="AEQ12" s="359"/>
      <c r="AER12" s="359"/>
      <c r="AES12" s="83"/>
      <c r="AET12" s="83"/>
      <c r="AEU12" s="83"/>
      <c r="AEV12" s="83"/>
      <c r="AEW12" s="83"/>
      <c r="AEX12" s="83"/>
      <c r="AEY12" s="83"/>
      <c r="AEZ12" s="83"/>
      <c r="AFA12" s="83"/>
      <c r="AFB12" s="83"/>
      <c r="AFC12" s="83"/>
      <c r="AFD12" s="83"/>
      <c r="AFE12" s="83"/>
      <c r="AFH12" s="363"/>
      <c r="AFI12" s="359"/>
      <c r="AFJ12" s="359"/>
      <c r="AFK12" s="359"/>
      <c r="AFL12" s="359"/>
      <c r="AFM12" s="359"/>
      <c r="AFN12" s="359"/>
      <c r="AFO12" s="359"/>
      <c r="AFP12" s="359"/>
      <c r="AFQ12" s="359"/>
      <c r="AFR12" s="359"/>
      <c r="AFS12" s="83"/>
      <c r="AFT12" s="83"/>
      <c r="AFU12" s="83"/>
      <c r="AFV12" s="83"/>
      <c r="AFW12" s="83"/>
      <c r="AFX12" s="83"/>
      <c r="AFY12" s="83"/>
      <c r="AFZ12" s="83"/>
      <c r="AGA12" s="83"/>
      <c r="AGB12" s="83"/>
      <c r="AGC12" s="83"/>
      <c r="AGD12" s="83"/>
      <c r="AGE12" s="83"/>
      <c r="AGH12" s="363"/>
      <c r="AGI12" s="359"/>
      <c r="AGJ12" s="359"/>
      <c r="AGK12" s="359"/>
      <c r="AGL12" s="359"/>
      <c r="AGM12" s="359"/>
      <c r="AGN12" s="359"/>
      <c r="AGO12" s="359"/>
      <c r="AGP12" s="359"/>
      <c r="AGQ12" s="359"/>
      <c r="AGR12" s="359"/>
      <c r="AGS12" s="83"/>
      <c r="AGT12" s="83"/>
      <c r="AGU12" s="83"/>
      <c r="AGV12" s="83"/>
      <c r="AGW12" s="83"/>
      <c r="AGX12" s="83"/>
      <c r="AGY12" s="83"/>
      <c r="AGZ12" s="83"/>
      <c r="AHA12" s="83"/>
      <c r="AHB12" s="83"/>
      <c r="AHC12" s="83"/>
      <c r="AHD12" s="83"/>
      <c r="AHE12" s="83"/>
      <c r="AHH12" s="363"/>
      <c r="AHI12" s="359"/>
      <c r="AHJ12" s="359"/>
      <c r="AHK12" s="359"/>
      <c r="AHL12" s="359"/>
      <c r="AHM12" s="359"/>
      <c r="AHN12" s="359"/>
      <c r="AHO12" s="359"/>
      <c r="AHP12" s="359"/>
      <c r="AHQ12" s="359"/>
      <c r="AHR12" s="359"/>
      <c r="AHS12" s="83"/>
      <c r="AHT12" s="83"/>
      <c r="AHU12" s="83"/>
      <c r="AHV12" s="83"/>
      <c r="AHW12" s="83"/>
      <c r="AHX12" s="83"/>
      <c r="AHY12" s="83"/>
      <c r="AHZ12" s="83"/>
      <c r="AIA12" s="83"/>
      <c r="AIB12" s="83"/>
      <c r="AIC12" s="83"/>
      <c r="AID12" s="83"/>
      <c r="AIE12" s="83"/>
      <c r="AIH12" s="363"/>
      <c r="AII12" s="359"/>
      <c r="AIJ12" s="359"/>
      <c r="AIK12" s="359"/>
      <c r="AIL12" s="359"/>
      <c r="AIM12" s="359"/>
      <c r="AIN12" s="359"/>
      <c r="AIO12" s="359"/>
      <c r="AIP12" s="359"/>
      <c r="AIQ12" s="359"/>
      <c r="AIR12" s="359"/>
      <c r="AIS12" s="83"/>
      <c r="AIT12" s="83"/>
      <c r="AIU12" s="83"/>
      <c r="AIV12" s="83"/>
      <c r="AIW12" s="83"/>
      <c r="AIX12" s="83"/>
      <c r="AIY12" s="83"/>
      <c r="AIZ12" s="83"/>
      <c r="AJA12" s="83"/>
      <c r="AJB12" s="83"/>
      <c r="AJC12" s="83"/>
      <c r="AJD12" s="83"/>
      <c r="AJE12" s="83"/>
      <c r="AJH12" s="363"/>
      <c r="AJI12" s="359"/>
      <c r="AJJ12" s="359"/>
      <c r="AJK12" s="359"/>
      <c r="AJL12" s="359"/>
      <c r="AJM12" s="359"/>
      <c r="AJN12" s="359"/>
      <c r="AJO12" s="359"/>
      <c r="AJP12" s="359"/>
      <c r="AJQ12" s="359"/>
      <c r="AJR12" s="359"/>
      <c r="AJS12" s="83"/>
      <c r="AJT12" s="83"/>
      <c r="AJU12" s="83"/>
      <c r="AJV12" s="83"/>
      <c r="AJW12" s="83"/>
      <c r="AJX12" s="83"/>
      <c r="AJY12" s="83"/>
      <c r="AJZ12" s="83"/>
      <c r="AKA12" s="83"/>
      <c r="AKB12" s="83"/>
      <c r="AKC12" s="83"/>
      <c r="AKD12" s="83"/>
      <c r="AKE12" s="83"/>
      <c r="AKH12" s="363"/>
      <c r="AKI12" s="359"/>
      <c r="AKJ12" s="359"/>
      <c r="AKK12" s="359"/>
      <c r="AKL12" s="359"/>
      <c r="AKM12" s="359"/>
      <c r="AKN12" s="359"/>
      <c r="AKO12" s="359"/>
      <c r="AKP12" s="359"/>
      <c r="AKQ12" s="359"/>
      <c r="AKR12" s="359"/>
      <c r="AKS12" s="83"/>
      <c r="AKT12" s="83"/>
      <c r="AKU12" s="83"/>
      <c r="AKV12" s="83"/>
      <c r="AKW12" s="83"/>
      <c r="AKX12" s="83"/>
      <c r="AKY12" s="83"/>
      <c r="AKZ12" s="83"/>
      <c r="ALA12" s="83"/>
      <c r="ALB12" s="83"/>
      <c r="ALC12" s="83"/>
      <c r="ALD12" s="83"/>
      <c r="ALE12" s="83"/>
      <c r="ALH12" s="363"/>
      <c r="ALI12" s="359"/>
      <c r="ALJ12" s="359"/>
      <c r="ALK12" s="359"/>
      <c r="ALL12" s="359"/>
      <c r="ALM12" s="359"/>
      <c r="ALN12" s="359"/>
      <c r="ALO12" s="359"/>
      <c r="ALP12" s="359"/>
      <c r="ALQ12" s="359"/>
      <c r="ALR12" s="359"/>
      <c r="ALS12" s="83"/>
      <c r="ALT12" s="83"/>
      <c r="ALU12" s="83"/>
      <c r="ALV12" s="83"/>
      <c r="ALW12" s="83"/>
      <c r="ALX12" s="83"/>
      <c r="ALY12" s="83"/>
      <c r="ALZ12" s="83"/>
      <c r="AMA12" s="83"/>
      <c r="AMB12" s="83"/>
      <c r="AMC12" s="83"/>
      <c r="AMD12" s="83"/>
      <c r="AME12" s="83"/>
      <c r="AMH12" s="363"/>
      <c r="AMI12" s="359"/>
      <c r="AMJ12" s="359"/>
      <c r="AMK12" s="359"/>
      <c r="AML12" s="359"/>
      <c r="AMM12" s="359"/>
      <c r="AMN12" s="359"/>
      <c r="AMO12" s="359"/>
      <c r="AMP12" s="359"/>
      <c r="AMQ12" s="359"/>
      <c r="AMR12" s="359"/>
      <c r="AMS12" s="83"/>
      <c r="AMT12" s="83"/>
      <c r="AMU12" s="83"/>
      <c r="AMV12" s="83"/>
      <c r="AMW12" s="83"/>
      <c r="AMX12" s="83"/>
      <c r="AMY12" s="83"/>
      <c r="AMZ12" s="83"/>
      <c r="ANA12" s="83"/>
      <c r="ANB12" s="83"/>
      <c r="ANC12" s="83"/>
      <c r="AND12" s="83"/>
      <c r="ANE12" s="83"/>
      <c r="ANH12" s="363"/>
      <c r="ANI12" s="359"/>
      <c r="ANJ12" s="359"/>
      <c r="ANK12" s="359"/>
      <c r="ANL12" s="359"/>
      <c r="ANM12" s="359"/>
      <c r="ANN12" s="359"/>
      <c r="ANO12" s="359"/>
      <c r="ANP12" s="359"/>
      <c r="ANQ12" s="359"/>
      <c r="ANR12" s="359"/>
      <c r="ANS12" s="83"/>
      <c r="ANT12" s="83"/>
      <c r="ANU12" s="83"/>
      <c r="ANV12" s="83"/>
      <c r="ANW12" s="83"/>
      <c r="ANX12" s="83"/>
      <c r="ANY12" s="83"/>
      <c r="ANZ12" s="83"/>
      <c r="AOA12" s="83"/>
      <c r="AOB12" s="83"/>
      <c r="AOC12" s="83"/>
      <c r="AOD12" s="83"/>
      <c r="AOE12" s="83"/>
      <c r="AOH12" s="363"/>
      <c r="AOI12" s="359"/>
      <c r="AOJ12" s="359"/>
      <c r="AOK12" s="359"/>
      <c r="AOL12" s="359"/>
      <c r="AOM12" s="359"/>
      <c r="AON12" s="359"/>
      <c r="AOO12" s="359"/>
      <c r="AOP12" s="359"/>
      <c r="AOQ12" s="359"/>
      <c r="AOR12" s="359"/>
      <c r="AOS12" s="83"/>
      <c r="AOT12" s="83"/>
      <c r="AOU12" s="83"/>
      <c r="AOV12" s="83"/>
      <c r="AOW12" s="83"/>
      <c r="AOX12" s="83"/>
      <c r="AOY12" s="83"/>
      <c r="AOZ12" s="83"/>
      <c r="APA12" s="83"/>
      <c r="APB12" s="83"/>
      <c r="APC12" s="83"/>
      <c r="APD12" s="83"/>
      <c r="APE12" s="83"/>
      <c r="APH12" s="363"/>
      <c r="API12" s="359"/>
      <c r="APJ12" s="359"/>
      <c r="APK12" s="359"/>
      <c r="APL12" s="359"/>
      <c r="APM12" s="359"/>
      <c r="APN12" s="359"/>
      <c r="APO12" s="359"/>
      <c r="APP12" s="359"/>
      <c r="APQ12" s="359"/>
      <c r="APR12" s="359"/>
      <c r="APS12" s="83"/>
      <c r="APT12" s="83"/>
      <c r="APU12" s="83"/>
      <c r="APV12" s="83"/>
      <c r="APW12" s="83"/>
      <c r="APX12" s="83"/>
      <c r="APY12" s="83"/>
      <c r="APZ12" s="83"/>
      <c r="AQA12" s="83"/>
      <c r="AQB12" s="83"/>
      <c r="AQC12" s="83"/>
      <c r="AQD12" s="83"/>
      <c r="AQE12" s="83"/>
      <c r="AQH12" s="363"/>
      <c r="AQI12" s="359"/>
      <c r="AQJ12" s="359"/>
      <c r="AQK12" s="359"/>
      <c r="AQL12" s="359"/>
      <c r="AQM12" s="359"/>
      <c r="AQN12" s="359"/>
      <c r="AQO12" s="359"/>
      <c r="AQP12" s="359"/>
      <c r="AQQ12" s="359"/>
      <c r="AQR12" s="359"/>
      <c r="AQS12" s="83"/>
      <c r="AQT12" s="83"/>
      <c r="AQU12" s="83"/>
      <c r="AQV12" s="83"/>
      <c r="AQW12" s="83"/>
      <c r="AQX12" s="83"/>
      <c r="AQY12" s="83"/>
      <c r="AQZ12" s="83"/>
      <c r="ARA12" s="83"/>
      <c r="ARB12" s="83"/>
      <c r="ARC12" s="83"/>
      <c r="ARD12" s="83"/>
      <c r="ARE12" s="83"/>
      <c r="ARH12" s="363"/>
      <c r="ARI12" s="359"/>
      <c r="ARJ12" s="359"/>
      <c r="ARK12" s="359"/>
      <c r="ARL12" s="359"/>
      <c r="ARM12" s="359"/>
      <c r="ARN12" s="359"/>
      <c r="ARO12" s="359"/>
      <c r="ARP12" s="359"/>
      <c r="ARQ12" s="359"/>
      <c r="ARR12" s="359"/>
      <c r="ARS12" s="83"/>
      <c r="ART12" s="83"/>
      <c r="ARU12" s="83"/>
      <c r="ARV12" s="83"/>
      <c r="ARW12" s="83"/>
      <c r="ARX12" s="83"/>
      <c r="ARY12" s="83"/>
      <c r="ARZ12" s="83"/>
      <c r="ASA12" s="83"/>
      <c r="ASB12" s="83"/>
      <c r="ASC12" s="83"/>
      <c r="ASD12" s="83"/>
      <c r="ASE12" s="83"/>
      <c r="ASH12" s="363"/>
      <c r="ASI12" s="359"/>
      <c r="ASJ12" s="359"/>
      <c r="ASK12" s="359"/>
      <c r="ASL12" s="359"/>
      <c r="ASM12" s="359"/>
      <c r="ASN12" s="359"/>
      <c r="ASO12" s="359"/>
      <c r="ASP12" s="359"/>
      <c r="ASQ12" s="359"/>
      <c r="ASR12" s="359"/>
      <c r="ASS12" s="83"/>
      <c r="AST12" s="83"/>
      <c r="ASU12" s="83"/>
      <c r="ASV12" s="83"/>
      <c r="ASW12" s="83"/>
      <c r="ASX12" s="83"/>
      <c r="ASY12" s="83"/>
      <c r="ASZ12" s="83"/>
      <c r="ATA12" s="83"/>
      <c r="ATB12" s="83"/>
      <c r="ATC12" s="83"/>
      <c r="ATD12" s="83"/>
      <c r="ATE12" s="83"/>
      <c r="ATH12" s="363"/>
      <c r="ATI12" s="359"/>
      <c r="ATJ12" s="359"/>
      <c r="ATK12" s="359"/>
      <c r="ATL12" s="359"/>
      <c r="ATM12" s="359"/>
      <c r="ATN12" s="359"/>
      <c r="ATO12" s="359"/>
      <c r="ATP12" s="359"/>
      <c r="ATQ12" s="359"/>
      <c r="ATR12" s="359"/>
      <c r="ATS12" s="83"/>
      <c r="ATT12" s="83"/>
      <c r="ATU12" s="83"/>
      <c r="ATV12" s="83"/>
      <c r="ATW12" s="83"/>
      <c r="ATX12" s="83"/>
      <c r="ATY12" s="83"/>
      <c r="ATZ12" s="83"/>
      <c r="AUA12" s="83"/>
      <c r="AUB12" s="83"/>
      <c r="AUC12" s="83"/>
      <c r="AUD12" s="83"/>
      <c r="AUE12" s="83"/>
      <c r="AUH12" s="363"/>
      <c r="AUI12" s="359"/>
      <c r="AUJ12" s="359"/>
      <c r="AUK12" s="359"/>
      <c r="AUL12" s="359"/>
      <c r="AUM12" s="359"/>
      <c r="AUN12" s="359"/>
      <c r="AUO12" s="359"/>
      <c r="AUP12" s="359"/>
      <c r="AUQ12" s="359"/>
      <c r="AUR12" s="359"/>
      <c r="AUS12" s="83"/>
      <c r="AUT12" s="83"/>
      <c r="AUU12" s="83"/>
      <c r="AUV12" s="83"/>
      <c r="AUW12" s="83"/>
      <c r="AUX12" s="83"/>
      <c r="AUY12" s="83"/>
      <c r="AUZ12" s="83"/>
      <c r="AVA12" s="83"/>
      <c r="AVB12" s="83"/>
      <c r="AVC12" s="83"/>
      <c r="AVD12" s="83"/>
      <c r="AVE12" s="83"/>
      <c r="AVH12" s="363"/>
      <c r="AVI12" s="359"/>
      <c r="AVJ12" s="359"/>
      <c r="AVK12" s="359"/>
      <c r="AVL12" s="359"/>
      <c r="AVM12" s="359"/>
      <c r="AVN12" s="359"/>
      <c r="AVO12" s="359"/>
      <c r="AVP12" s="359"/>
      <c r="AVQ12" s="359"/>
      <c r="AVR12" s="359"/>
      <c r="AVS12" s="83"/>
      <c r="AVT12" s="83"/>
      <c r="AVU12" s="83"/>
      <c r="AVV12" s="83"/>
      <c r="AVW12" s="83"/>
      <c r="AVX12" s="83"/>
      <c r="AVY12" s="83"/>
      <c r="AVZ12" s="83"/>
      <c r="AWA12" s="83"/>
      <c r="AWB12" s="83"/>
      <c r="AWC12" s="83"/>
      <c r="AWD12" s="83"/>
      <c r="AWE12" s="83"/>
      <c r="AWH12" s="363"/>
      <c r="AWI12" s="359"/>
      <c r="AWJ12" s="359"/>
      <c r="AWK12" s="359"/>
      <c r="AWL12" s="359"/>
      <c r="AWM12" s="359"/>
      <c r="AWN12" s="359"/>
      <c r="AWO12" s="359"/>
      <c r="AWP12" s="359"/>
      <c r="AWQ12" s="359"/>
      <c r="AWR12" s="359"/>
      <c r="AWS12" s="83"/>
      <c r="AWT12" s="83"/>
      <c r="AWU12" s="83"/>
      <c r="AWV12" s="83"/>
      <c r="AWW12" s="83"/>
      <c r="AWX12" s="83"/>
      <c r="AWY12" s="83"/>
      <c r="AWZ12" s="83"/>
      <c r="AXA12" s="83"/>
      <c r="AXB12" s="83"/>
      <c r="AXC12" s="83"/>
      <c r="AXD12" s="83"/>
      <c r="AXE12" s="83"/>
      <c r="AXH12" s="363"/>
      <c r="AXI12" s="359"/>
      <c r="AXJ12" s="359"/>
      <c r="AXK12" s="359"/>
      <c r="AXL12" s="359"/>
      <c r="AXM12" s="359"/>
      <c r="AXN12" s="359"/>
      <c r="AXO12" s="359"/>
      <c r="AXP12" s="359"/>
      <c r="AXQ12" s="359"/>
      <c r="AXR12" s="359"/>
      <c r="AXS12" s="83"/>
      <c r="AXT12" s="83"/>
      <c r="AXU12" s="83"/>
      <c r="AXV12" s="83"/>
      <c r="AXW12" s="83"/>
      <c r="AXX12" s="83"/>
      <c r="AXY12" s="83"/>
      <c r="AXZ12" s="83"/>
      <c r="AYA12" s="83"/>
      <c r="AYB12" s="83"/>
      <c r="AYC12" s="83"/>
      <c r="AYD12" s="83"/>
      <c r="AYE12" s="83"/>
      <c r="AYH12" s="363"/>
      <c r="AYI12" s="359"/>
      <c r="AYJ12" s="359"/>
      <c r="AYK12" s="359"/>
      <c r="AYL12" s="359"/>
      <c r="AYM12" s="359"/>
      <c r="AYN12" s="359"/>
      <c r="AYO12" s="359"/>
      <c r="AYP12" s="359"/>
      <c r="AYQ12" s="359"/>
      <c r="AYR12" s="359"/>
      <c r="AYS12" s="83"/>
      <c r="AYT12" s="83"/>
      <c r="AYU12" s="83"/>
      <c r="AYV12" s="83"/>
      <c r="AYW12" s="83"/>
      <c r="AYX12" s="83"/>
      <c r="AYY12" s="83"/>
      <c r="AYZ12" s="83"/>
      <c r="AZA12" s="83"/>
      <c r="AZB12" s="83"/>
      <c r="AZC12" s="83"/>
      <c r="AZD12" s="83"/>
      <c r="AZE12" s="83"/>
      <c r="AZH12" s="363"/>
      <c r="AZI12" s="359"/>
      <c r="AZJ12" s="359"/>
      <c r="AZK12" s="359"/>
      <c r="AZL12" s="359"/>
      <c r="AZM12" s="359"/>
      <c r="AZN12" s="359"/>
      <c r="AZO12" s="359"/>
      <c r="AZP12" s="359"/>
      <c r="AZQ12" s="359"/>
      <c r="AZR12" s="359"/>
      <c r="AZS12" s="83"/>
      <c r="AZT12" s="83"/>
      <c r="AZU12" s="83"/>
      <c r="AZV12" s="83"/>
      <c r="AZW12" s="83"/>
      <c r="AZX12" s="83"/>
      <c r="AZY12" s="83"/>
      <c r="AZZ12" s="83"/>
      <c r="BAA12" s="83"/>
      <c r="BAB12" s="83"/>
      <c r="BAC12" s="83"/>
      <c r="BAD12" s="83"/>
      <c r="BAE12" s="83"/>
      <c r="BAH12" s="363"/>
      <c r="BAI12" s="359"/>
      <c r="BAJ12" s="359"/>
      <c r="BAK12" s="359"/>
      <c r="BAL12" s="359"/>
      <c r="BAM12" s="359"/>
      <c r="BAN12" s="359"/>
      <c r="BAO12" s="359"/>
      <c r="BAP12" s="359"/>
      <c r="BAQ12" s="359"/>
      <c r="BAR12" s="359"/>
      <c r="BAS12" s="83"/>
      <c r="BAT12" s="83"/>
      <c r="BAU12" s="83"/>
      <c r="BAV12" s="83"/>
      <c r="BAW12" s="83"/>
      <c r="BAX12" s="83"/>
      <c r="BAY12" s="83"/>
      <c r="BAZ12" s="83"/>
      <c r="BBA12" s="83"/>
      <c r="BBB12" s="83"/>
      <c r="BBC12" s="83"/>
      <c r="BBD12" s="83"/>
      <c r="BBE12" s="83"/>
      <c r="BBH12" s="363"/>
      <c r="BBI12" s="359"/>
      <c r="BBJ12" s="359"/>
      <c r="BBK12" s="359"/>
      <c r="BBL12" s="359"/>
      <c r="BBM12" s="359"/>
      <c r="BBN12" s="359"/>
      <c r="BBO12" s="359"/>
      <c r="BBP12" s="359"/>
      <c r="BBQ12" s="359"/>
      <c r="BBR12" s="359"/>
      <c r="BBS12" s="83"/>
      <c r="BBT12" s="83"/>
      <c r="BBU12" s="83"/>
      <c r="BBV12" s="83"/>
      <c r="BBW12" s="83"/>
      <c r="BBX12" s="83"/>
      <c r="BBY12" s="83"/>
      <c r="BBZ12" s="83"/>
      <c r="BCA12" s="83"/>
      <c r="BCB12" s="83"/>
      <c r="BCC12" s="83"/>
      <c r="BCD12" s="83"/>
      <c r="BCE12" s="83"/>
      <c r="BCH12" s="363"/>
      <c r="BCI12" s="359"/>
      <c r="BCJ12" s="359"/>
      <c r="BCK12" s="359"/>
      <c r="BCL12" s="359"/>
      <c r="BCM12" s="359"/>
      <c r="BCN12" s="359"/>
      <c r="BCO12" s="359"/>
      <c r="BCP12" s="359"/>
      <c r="BCQ12" s="359"/>
      <c r="BCR12" s="359"/>
      <c r="BCS12" s="83"/>
      <c r="BCT12" s="83"/>
      <c r="BCU12" s="83"/>
      <c r="BCV12" s="83"/>
      <c r="BCW12" s="83"/>
      <c r="BCX12" s="83"/>
      <c r="BCY12" s="83"/>
      <c r="BCZ12" s="83"/>
      <c r="BDA12" s="83"/>
      <c r="BDB12" s="83"/>
      <c r="BDC12" s="83"/>
      <c r="BDD12" s="83"/>
      <c r="BDE12" s="83"/>
      <c r="BDH12" s="363"/>
      <c r="BDI12" s="359"/>
      <c r="BDJ12" s="359"/>
      <c r="BDK12" s="359"/>
      <c r="BDL12" s="359"/>
      <c r="BDM12" s="359"/>
      <c r="BDN12" s="359"/>
      <c r="BDO12" s="359"/>
      <c r="BDP12" s="359"/>
      <c r="BDQ12" s="359"/>
      <c r="BDR12" s="359"/>
      <c r="BDS12" s="83"/>
      <c r="BDT12" s="83"/>
      <c r="BDU12" s="83"/>
      <c r="BDV12" s="83"/>
      <c r="BDW12" s="83"/>
      <c r="BDX12" s="83"/>
      <c r="BDY12" s="83"/>
      <c r="BDZ12" s="83"/>
      <c r="BEA12" s="83"/>
      <c r="BEB12" s="83"/>
      <c r="BEC12" s="83"/>
      <c r="BED12" s="83"/>
      <c r="BEE12" s="83"/>
      <c r="BEH12" s="363"/>
      <c r="BEI12" s="359"/>
      <c r="BEJ12" s="359"/>
      <c r="BEK12" s="359"/>
      <c r="BEL12" s="359"/>
      <c r="BEM12" s="359"/>
      <c r="BEN12" s="359"/>
      <c r="BEO12" s="359"/>
      <c r="BEP12" s="359"/>
      <c r="BEQ12" s="359"/>
      <c r="BER12" s="359"/>
      <c r="BES12" s="83"/>
      <c r="BET12" s="83"/>
      <c r="BEU12" s="83"/>
      <c r="BEV12" s="83"/>
      <c r="BEW12" s="83"/>
      <c r="BEX12" s="83"/>
      <c r="BEY12" s="83"/>
      <c r="BEZ12" s="83"/>
      <c r="BFA12" s="83"/>
      <c r="BFB12" s="83"/>
      <c r="BFC12" s="83"/>
      <c r="BFD12" s="83"/>
      <c r="BFE12" s="83"/>
      <c r="BFH12" s="363"/>
      <c r="BFI12" s="359"/>
      <c r="BFJ12" s="359"/>
      <c r="BFK12" s="359"/>
      <c r="BFL12" s="359"/>
      <c r="BFM12" s="359"/>
      <c r="BFN12" s="359"/>
      <c r="BFO12" s="359"/>
      <c r="BFP12" s="359"/>
      <c r="BFQ12" s="359"/>
      <c r="BFR12" s="359"/>
      <c r="BFS12" s="83"/>
      <c r="BFT12" s="83"/>
      <c r="BFU12" s="83"/>
      <c r="BFV12" s="83"/>
      <c r="BFW12" s="83"/>
      <c r="BFX12" s="83"/>
      <c r="BFY12" s="83"/>
      <c r="BFZ12" s="83"/>
      <c r="BGA12" s="83"/>
      <c r="BGB12" s="83"/>
      <c r="BGC12" s="83"/>
      <c r="BGD12" s="83"/>
      <c r="BGE12" s="83"/>
      <c r="BGH12" s="363"/>
      <c r="BGI12" s="359"/>
      <c r="BGJ12" s="359"/>
      <c r="BGK12" s="359"/>
      <c r="BGL12" s="359"/>
      <c r="BGM12" s="359"/>
      <c r="BGN12" s="359"/>
      <c r="BGO12" s="359"/>
      <c r="BGP12" s="359"/>
      <c r="BGQ12" s="359"/>
      <c r="BGR12" s="359"/>
      <c r="BGS12" s="83"/>
      <c r="BGT12" s="83"/>
      <c r="BGU12" s="83"/>
      <c r="BGV12" s="83"/>
      <c r="BGW12" s="83"/>
      <c r="BGX12" s="83"/>
      <c r="BGY12" s="83"/>
      <c r="BGZ12" s="83"/>
      <c r="BHA12" s="83"/>
      <c r="BHB12" s="83"/>
      <c r="BHC12" s="83"/>
      <c r="BHD12" s="83"/>
      <c r="BHE12" s="83"/>
      <c r="BHH12" s="363"/>
      <c r="BHI12" s="359"/>
      <c r="BHJ12" s="359"/>
      <c r="BHK12" s="359"/>
      <c r="BHL12" s="359"/>
      <c r="BHM12" s="359"/>
      <c r="BHN12" s="359"/>
      <c r="BHO12" s="359"/>
      <c r="BHP12" s="359"/>
      <c r="BHQ12" s="359"/>
      <c r="BHR12" s="359"/>
      <c r="BHS12" s="83"/>
      <c r="BHT12" s="83"/>
      <c r="BHU12" s="83"/>
      <c r="BHV12" s="83"/>
      <c r="BHW12" s="83"/>
      <c r="BHX12" s="83"/>
      <c r="BHY12" s="83"/>
      <c r="BHZ12" s="83"/>
      <c r="BIA12" s="83"/>
      <c r="BIB12" s="83"/>
      <c r="BIC12" s="83"/>
      <c r="BID12" s="83"/>
      <c r="BIE12" s="83"/>
      <c r="BIH12" s="363"/>
      <c r="BII12" s="359"/>
      <c r="BIJ12" s="359"/>
      <c r="BIK12" s="359"/>
      <c r="BIL12" s="359"/>
      <c r="BIM12" s="359"/>
      <c r="BIN12" s="359"/>
      <c r="BIO12" s="359"/>
      <c r="BIP12" s="359"/>
      <c r="BIQ12" s="359"/>
      <c r="BIR12" s="359"/>
      <c r="BIS12" s="83"/>
      <c r="BIT12" s="83"/>
      <c r="BIU12" s="83"/>
      <c r="BIV12" s="83"/>
      <c r="BIW12" s="83"/>
      <c r="BIX12" s="83"/>
      <c r="BIY12" s="83"/>
      <c r="BIZ12" s="83"/>
      <c r="BJA12" s="83"/>
      <c r="BJB12" s="83"/>
      <c r="BJC12" s="83"/>
      <c r="BJD12" s="83"/>
      <c r="BJE12" s="83"/>
      <c r="BJH12" s="363"/>
      <c r="BJI12" s="359"/>
      <c r="BJJ12" s="359"/>
      <c r="BJK12" s="359"/>
      <c r="BJL12" s="359"/>
      <c r="BJM12" s="359"/>
      <c r="BJN12" s="359"/>
      <c r="BJO12" s="359"/>
      <c r="BJP12" s="359"/>
      <c r="BJQ12" s="359"/>
      <c r="BJR12" s="359"/>
      <c r="BJS12" s="83"/>
      <c r="BJT12" s="83"/>
      <c r="BJU12" s="83"/>
      <c r="BJV12" s="83"/>
      <c r="BJW12" s="83"/>
      <c r="BJX12" s="83"/>
      <c r="BJY12" s="83"/>
      <c r="BJZ12" s="83"/>
      <c r="BKA12" s="83"/>
      <c r="BKB12" s="83"/>
      <c r="BKC12" s="83"/>
      <c r="BKD12" s="83"/>
      <c r="BKE12" s="83"/>
      <c r="BKH12" s="363"/>
      <c r="BKI12" s="359"/>
      <c r="BKJ12" s="359"/>
      <c r="BKK12" s="359"/>
      <c r="BKL12" s="359"/>
      <c r="BKM12" s="359"/>
      <c r="BKN12" s="359"/>
      <c r="BKO12" s="359"/>
      <c r="BKP12" s="359"/>
      <c r="BKQ12" s="359"/>
      <c r="BKR12" s="359"/>
      <c r="BKS12" s="83"/>
      <c r="BKT12" s="83"/>
      <c r="BKU12" s="83"/>
      <c r="BKV12" s="83"/>
      <c r="BKW12" s="83"/>
      <c r="BKX12" s="83"/>
      <c r="BKY12" s="83"/>
      <c r="BKZ12" s="83"/>
      <c r="BLA12" s="83"/>
      <c r="BLB12" s="83"/>
      <c r="BLC12" s="83"/>
      <c r="BLD12" s="83"/>
      <c r="BLE12" s="83"/>
      <c r="BLH12" s="363"/>
      <c r="BLI12" s="359"/>
      <c r="BLJ12" s="359"/>
      <c r="BLK12" s="359"/>
      <c r="BLL12" s="359"/>
      <c r="BLM12" s="359"/>
      <c r="BLN12" s="359"/>
      <c r="BLO12" s="359"/>
      <c r="BLP12" s="359"/>
      <c r="BLQ12" s="359"/>
      <c r="BLR12" s="359"/>
      <c r="BLS12" s="83"/>
      <c r="BLT12" s="83"/>
      <c r="BLU12" s="83"/>
      <c r="BLV12" s="83"/>
      <c r="BLW12" s="83"/>
      <c r="BLX12" s="83"/>
      <c r="BLY12" s="83"/>
      <c r="BLZ12" s="83"/>
      <c r="BMA12" s="83"/>
      <c r="BMB12" s="83"/>
      <c r="BMC12" s="83"/>
      <c r="BMD12" s="83"/>
      <c r="BME12" s="83"/>
      <c r="BMH12" s="363"/>
      <c r="BMI12" s="359"/>
      <c r="BMJ12" s="359"/>
      <c r="BMK12" s="359"/>
      <c r="BML12" s="359"/>
      <c r="BMM12" s="359"/>
      <c r="BMN12" s="359"/>
      <c r="BMO12" s="359"/>
      <c r="BMP12" s="359"/>
      <c r="BMQ12" s="359"/>
      <c r="BMR12" s="359"/>
      <c r="BMS12" s="83"/>
      <c r="BMT12" s="83"/>
      <c r="BMU12" s="83"/>
      <c r="BMV12" s="83"/>
      <c r="BMW12" s="83"/>
      <c r="BMX12" s="83"/>
      <c r="BMY12" s="83"/>
      <c r="BMZ12" s="83"/>
      <c r="BNA12" s="83"/>
      <c r="BNB12" s="83"/>
      <c r="BNC12" s="83"/>
      <c r="BND12" s="83"/>
      <c r="BNE12" s="83"/>
      <c r="BNH12" s="363"/>
      <c r="BNI12" s="359"/>
      <c r="BNJ12" s="359"/>
      <c r="BNK12" s="359"/>
      <c r="BNL12" s="359"/>
      <c r="BNM12" s="359"/>
      <c r="BNN12" s="359"/>
      <c r="BNO12" s="359"/>
      <c r="BNP12" s="359"/>
      <c r="BNQ12" s="359"/>
      <c r="BNR12" s="359"/>
      <c r="BNS12" s="83"/>
      <c r="BNT12" s="83"/>
      <c r="BNU12" s="83"/>
      <c r="BNV12" s="83"/>
      <c r="BNW12" s="83"/>
      <c r="BNX12" s="83"/>
      <c r="BNY12" s="83"/>
      <c r="BNZ12" s="83"/>
      <c r="BOA12" s="83"/>
      <c r="BOB12" s="83"/>
      <c r="BOC12" s="83"/>
      <c r="BOD12" s="83"/>
      <c r="BOE12" s="83"/>
      <c r="BOH12" s="363"/>
      <c r="BOI12" s="359"/>
      <c r="BOJ12" s="359"/>
      <c r="BOK12" s="359"/>
      <c r="BOL12" s="359"/>
      <c r="BOM12" s="359"/>
      <c r="BON12" s="359"/>
      <c r="BOO12" s="359"/>
      <c r="BOP12" s="359"/>
      <c r="BOQ12" s="359"/>
      <c r="BOR12" s="359"/>
      <c r="BOS12" s="83"/>
      <c r="BOT12" s="83"/>
      <c r="BOU12" s="83"/>
      <c r="BOV12" s="83"/>
      <c r="BOW12" s="83"/>
      <c r="BOX12" s="83"/>
      <c r="BOY12" s="83"/>
      <c r="BOZ12" s="83"/>
      <c r="BPA12" s="83"/>
      <c r="BPB12" s="83"/>
      <c r="BPC12" s="83"/>
      <c r="BPD12" s="83"/>
      <c r="BPE12" s="83"/>
      <c r="BPH12" s="363"/>
      <c r="BPI12" s="359"/>
      <c r="BPJ12" s="359"/>
      <c r="BPK12" s="359"/>
      <c r="BPL12" s="359"/>
      <c r="BPM12" s="359"/>
      <c r="BPN12" s="359"/>
      <c r="BPO12" s="359"/>
      <c r="BPP12" s="359"/>
      <c r="BPQ12" s="359"/>
      <c r="BPR12" s="359"/>
      <c r="BPS12" s="83"/>
      <c r="BPT12" s="83"/>
      <c r="BPU12" s="83"/>
      <c r="BPV12" s="83"/>
      <c r="BPW12" s="83"/>
      <c r="BPX12" s="83"/>
      <c r="BPY12" s="83"/>
      <c r="BPZ12" s="83"/>
      <c r="BQA12" s="83"/>
      <c r="BQB12" s="83"/>
      <c r="BQC12" s="83"/>
      <c r="BQD12" s="83"/>
      <c r="BQE12" s="83"/>
      <c r="BQH12" s="363"/>
      <c r="BQI12" s="359"/>
      <c r="BQJ12" s="359"/>
      <c r="BQK12" s="359"/>
      <c r="BQL12" s="359"/>
      <c r="BQM12" s="359"/>
      <c r="BQN12" s="359"/>
      <c r="BQO12" s="359"/>
      <c r="BQP12" s="359"/>
      <c r="BQQ12" s="359"/>
      <c r="BQR12" s="359"/>
      <c r="BQS12" s="83"/>
      <c r="BQT12" s="83"/>
      <c r="BQU12" s="83"/>
      <c r="BQV12" s="83"/>
      <c r="BQW12" s="83"/>
      <c r="BQX12" s="83"/>
      <c r="BQY12" s="83"/>
      <c r="BQZ12" s="83"/>
      <c r="BRA12" s="83"/>
      <c r="BRB12" s="83"/>
      <c r="BRC12" s="83"/>
      <c r="BRD12" s="83"/>
      <c r="BRE12" s="83"/>
      <c r="BRH12" s="363"/>
      <c r="BRI12" s="359"/>
      <c r="BRJ12" s="359"/>
      <c r="BRK12" s="359"/>
      <c r="BRL12" s="359"/>
      <c r="BRM12" s="359"/>
      <c r="BRN12" s="359"/>
      <c r="BRO12" s="359"/>
      <c r="BRP12" s="359"/>
      <c r="BRQ12" s="359"/>
      <c r="BRR12" s="359"/>
      <c r="BRS12" s="83"/>
      <c r="BRT12" s="83"/>
      <c r="BRU12" s="83"/>
      <c r="BRV12" s="83"/>
      <c r="BRW12" s="83"/>
      <c r="BRX12" s="83"/>
      <c r="BRY12" s="83"/>
      <c r="BRZ12" s="83"/>
      <c r="BSA12" s="83"/>
      <c r="BSB12" s="83"/>
      <c r="BSC12" s="83"/>
      <c r="BSD12" s="83"/>
      <c r="BSE12" s="83"/>
      <c r="BSH12" s="363"/>
      <c r="BSI12" s="359"/>
      <c r="BSJ12" s="359"/>
      <c r="BSK12" s="359"/>
      <c r="BSL12" s="359"/>
      <c r="BSM12" s="359"/>
      <c r="BSN12" s="359"/>
      <c r="BSO12" s="359"/>
      <c r="BSP12" s="359"/>
      <c r="BSQ12" s="359"/>
      <c r="BSR12" s="359"/>
      <c r="BSS12" s="83"/>
      <c r="BST12" s="83"/>
      <c r="BSU12" s="83"/>
      <c r="BSV12" s="83"/>
      <c r="BSW12" s="83"/>
      <c r="BSX12" s="83"/>
      <c r="BSY12" s="83"/>
      <c r="BSZ12" s="83"/>
      <c r="BTA12" s="83"/>
      <c r="BTB12" s="83"/>
      <c r="BTC12" s="83"/>
      <c r="BTD12" s="83"/>
      <c r="BTE12" s="83"/>
      <c r="BTH12" s="363"/>
      <c r="BTI12" s="359"/>
      <c r="BTJ12" s="359"/>
      <c r="BTK12" s="359"/>
      <c r="BTL12" s="359"/>
      <c r="BTM12" s="359"/>
      <c r="BTN12" s="359"/>
      <c r="BTO12" s="359"/>
      <c r="BTP12" s="359"/>
      <c r="BTQ12" s="359"/>
      <c r="BTR12" s="359"/>
      <c r="BTS12" s="83"/>
      <c r="BTT12" s="83"/>
      <c r="BTU12" s="83"/>
      <c r="BTV12" s="83"/>
      <c r="BTW12" s="83"/>
      <c r="BTX12" s="83"/>
      <c r="BTY12" s="83"/>
      <c r="BTZ12" s="83"/>
      <c r="BUA12" s="83"/>
      <c r="BUB12" s="83"/>
      <c r="BUC12" s="83"/>
      <c r="BUD12" s="83"/>
      <c r="BUE12" s="83"/>
      <c r="BUH12" s="363"/>
      <c r="BUI12" s="359"/>
      <c r="BUJ12" s="359"/>
      <c r="BUK12" s="359"/>
      <c r="BUL12" s="359"/>
      <c r="BUM12" s="359"/>
      <c r="BUN12" s="359"/>
      <c r="BUO12" s="359"/>
      <c r="BUP12" s="359"/>
      <c r="BUQ12" s="359"/>
      <c r="BUR12" s="359"/>
      <c r="BUS12" s="83"/>
      <c r="BUT12" s="83"/>
      <c r="BUU12" s="83"/>
      <c r="BUV12" s="83"/>
      <c r="BUW12" s="83"/>
      <c r="BUX12" s="83"/>
      <c r="BUY12" s="83"/>
      <c r="BUZ12" s="83"/>
      <c r="BVA12" s="83"/>
      <c r="BVB12" s="83"/>
      <c r="BVC12" s="83"/>
      <c r="BVD12" s="83"/>
      <c r="BVE12" s="83"/>
      <c r="BVH12" s="363"/>
      <c r="BVI12" s="359"/>
      <c r="BVJ12" s="359"/>
      <c r="BVK12" s="359"/>
      <c r="BVL12" s="359"/>
      <c r="BVM12" s="359"/>
      <c r="BVN12" s="359"/>
      <c r="BVO12" s="359"/>
      <c r="BVP12" s="359"/>
      <c r="BVQ12" s="359"/>
      <c r="BVR12" s="359"/>
      <c r="BVS12" s="83"/>
      <c r="BVT12" s="83"/>
      <c r="BVU12" s="83"/>
      <c r="BVV12" s="83"/>
      <c r="BVW12" s="83"/>
      <c r="BVX12" s="83"/>
      <c r="BVY12" s="83"/>
      <c r="BVZ12" s="83"/>
      <c r="BWA12" s="83"/>
      <c r="BWB12" s="83"/>
      <c r="BWC12" s="83"/>
      <c r="BWD12" s="83"/>
      <c r="BWE12" s="83"/>
      <c r="BWH12" s="363"/>
      <c r="BWI12" s="359"/>
      <c r="BWJ12" s="359"/>
      <c r="BWK12" s="359"/>
      <c r="BWL12" s="359"/>
      <c r="BWM12" s="359"/>
      <c r="BWN12" s="359"/>
      <c r="BWO12" s="359"/>
      <c r="BWP12" s="359"/>
      <c r="BWQ12" s="359"/>
      <c r="BWR12" s="359"/>
      <c r="BWS12" s="83"/>
      <c r="BWT12" s="83"/>
      <c r="BWU12" s="83"/>
      <c r="BWV12" s="83"/>
      <c r="BWW12" s="83"/>
      <c r="BWX12" s="83"/>
      <c r="BWY12" s="83"/>
      <c r="BWZ12" s="83"/>
      <c r="BXA12" s="83"/>
      <c r="BXB12" s="83"/>
      <c r="BXC12" s="83"/>
      <c r="BXD12" s="83"/>
      <c r="BXE12" s="83"/>
      <c r="BXH12" s="363"/>
      <c r="BXI12" s="359"/>
      <c r="BXJ12" s="359"/>
      <c r="BXK12" s="359"/>
      <c r="BXL12" s="359"/>
      <c r="BXM12" s="359"/>
      <c r="BXN12" s="359"/>
      <c r="BXO12" s="359"/>
      <c r="BXP12" s="359"/>
      <c r="BXQ12" s="359"/>
      <c r="BXR12" s="359"/>
      <c r="BXS12" s="83"/>
      <c r="BXT12" s="83"/>
      <c r="BXU12" s="83"/>
      <c r="BXV12" s="83"/>
      <c r="BXW12" s="83"/>
      <c r="BXX12" s="83"/>
      <c r="BXY12" s="83"/>
      <c r="BXZ12" s="83"/>
      <c r="BYA12" s="83"/>
      <c r="BYB12" s="83"/>
      <c r="BYC12" s="83"/>
      <c r="BYD12" s="83"/>
      <c r="BYE12" s="83"/>
      <c r="BYH12" s="363"/>
      <c r="BYI12" s="359"/>
      <c r="BYJ12" s="359"/>
      <c r="BYK12" s="359"/>
      <c r="BYL12" s="359"/>
      <c r="BYM12" s="359"/>
      <c r="BYN12" s="359"/>
      <c r="BYO12" s="359"/>
      <c r="BYP12" s="359"/>
      <c r="BYQ12" s="359"/>
      <c r="BYR12" s="359"/>
      <c r="BYS12" s="83"/>
      <c r="BYT12" s="83"/>
      <c r="BYU12" s="83"/>
      <c r="BYV12" s="83"/>
      <c r="BYW12" s="83"/>
      <c r="BYX12" s="83"/>
      <c r="BYY12" s="83"/>
      <c r="BYZ12" s="83"/>
      <c r="BZA12" s="83"/>
      <c r="BZB12" s="83"/>
      <c r="BZC12" s="83"/>
      <c r="BZD12" s="83"/>
      <c r="BZE12" s="83"/>
      <c r="BZH12" s="363"/>
      <c r="BZI12" s="359"/>
      <c r="BZJ12" s="359"/>
      <c r="BZK12" s="359"/>
      <c r="BZL12" s="359"/>
      <c r="BZM12" s="359"/>
      <c r="BZN12" s="359"/>
      <c r="BZO12" s="359"/>
      <c r="BZP12" s="359"/>
      <c r="BZQ12" s="359"/>
      <c r="BZR12" s="359"/>
      <c r="BZS12" s="83"/>
      <c r="BZT12" s="83"/>
      <c r="BZU12" s="83"/>
      <c r="BZV12" s="83"/>
      <c r="BZW12" s="83"/>
      <c r="BZX12" s="83"/>
      <c r="BZY12" s="83"/>
      <c r="BZZ12" s="83"/>
      <c r="CAA12" s="83"/>
      <c r="CAB12" s="83"/>
      <c r="CAC12" s="83"/>
      <c r="CAD12" s="83"/>
      <c r="CAE12" s="83"/>
      <c r="CAH12" s="363"/>
      <c r="CAI12" s="359"/>
      <c r="CAJ12" s="359"/>
      <c r="CAK12" s="359"/>
      <c r="CAL12" s="359"/>
      <c r="CAM12" s="359"/>
      <c r="CAN12" s="359"/>
      <c r="CAO12" s="359"/>
      <c r="CAP12" s="359"/>
      <c r="CAQ12" s="359"/>
      <c r="CAR12" s="359"/>
      <c r="CAS12" s="83"/>
      <c r="CAT12" s="83"/>
      <c r="CAU12" s="83"/>
      <c r="CAV12" s="83"/>
      <c r="CAW12" s="83"/>
      <c r="CAX12" s="83"/>
      <c r="CAY12" s="83"/>
      <c r="CAZ12" s="83"/>
      <c r="CBA12" s="83"/>
      <c r="CBB12" s="83"/>
      <c r="CBC12" s="83"/>
      <c r="CBD12" s="83"/>
      <c r="CBE12" s="83"/>
      <c r="CBH12" s="363"/>
      <c r="CBI12" s="359"/>
      <c r="CBJ12" s="359"/>
      <c r="CBK12" s="359"/>
      <c r="CBL12" s="359"/>
      <c r="CBM12" s="359"/>
      <c r="CBN12" s="359"/>
      <c r="CBO12" s="359"/>
      <c r="CBP12" s="359"/>
      <c r="CBQ12" s="359"/>
      <c r="CBR12" s="359"/>
      <c r="CBS12" s="83"/>
      <c r="CBT12" s="83"/>
      <c r="CBU12" s="83"/>
      <c r="CBV12" s="83"/>
      <c r="CBW12" s="83"/>
      <c r="CBX12" s="83"/>
      <c r="CBY12" s="83"/>
      <c r="CBZ12" s="83"/>
      <c r="CCA12" s="83"/>
      <c r="CCB12" s="83"/>
      <c r="CCC12" s="83"/>
      <c r="CCD12" s="83"/>
      <c r="CCE12" s="83"/>
      <c r="CCH12" s="363"/>
      <c r="CCI12" s="359"/>
      <c r="CCJ12" s="359"/>
      <c r="CCK12" s="359"/>
      <c r="CCL12" s="359"/>
      <c r="CCM12" s="359"/>
      <c r="CCN12" s="359"/>
      <c r="CCO12" s="359"/>
      <c r="CCP12" s="359"/>
      <c r="CCQ12" s="359"/>
      <c r="CCR12" s="359"/>
      <c r="CCS12" s="83"/>
      <c r="CCT12" s="83"/>
      <c r="CCU12" s="83"/>
      <c r="CCV12" s="83"/>
      <c r="CCW12" s="83"/>
      <c r="CCX12" s="83"/>
      <c r="CCY12" s="83"/>
      <c r="CCZ12" s="83"/>
      <c r="CDA12" s="83"/>
      <c r="CDB12" s="83"/>
      <c r="CDC12" s="83"/>
      <c r="CDD12" s="83"/>
      <c r="CDE12" s="83"/>
      <c r="CDH12" s="363"/>
      <c r="CDI12" s="359"/>
      <c r="CDJ12" s="359"/>
      <c r="CDK12" s="359"/>
      <c r="CDL12" s="359"/>
      <c r="CDM12" s="359"/>
      <c r="CDN12" s="359"/>
      <c r="CDO12" s="359"/>
      <c r="CDP12" s="359"/>
      <c r="CDQ12" s="359"/>
      <c r="CDR12" s="359"/>
      <c r="CDS12" s="83"/>
      <c r="CDT12" s="83"/>
      <c r="CDU12" s="83"/>
      <c r="CDV12" s="83"/>
      <c r="CDW12" s="83"/>
      <c r="CDX12" s="83"/>
      <c r="CDY12" s="83"/>
      <c r="CDZ12" s="83"/>
      <c r="CEA12" s="83"/>
      <c r="CEB12" s="83"/>
      <c r="CEC12" s="83"/>
      <c r="CED12" s="83"/>
      <c r="CEE12" s="83"/>
      <c r="CEH12" s="363"/>
      <c r="CEI12" s="359"/>
      <c r="CEJ12" s="359"/>
      <c r="CEK12" s="359"/>
      <c r="CEL12" s="359"/>
      <c r="CEM12" s="359"/>
      <c r="CEN12" s="359"/>
      <c r="CEO12" s="359"/>
      <c r="CEP12" s="359"/>
      <c r="CEQ12" s="359"/>
      <c r="CER12" s="359"/>
      <c r="CES12" s="83"/>
      <c r="CET12" s="83"/>
      <c r="CEU12" s="83"/>
      <c r="CEV12" s="83"/>
      <c r="CEW12" s="83"/>
      <c r="CEX12" s="83"/>
      <c r="CEY12" s="83"/>
      <c r="CEZ12" s="83"/>
      <c r="CFA12" s="83"/>
      <c r="CFB12" s="83"/>
      <c r="CFC12" s="83"/>
      <c r="CFD12" s="83"/>
      <c r="CFE12" s="83"/>
      <c r="CFH12" s="363"/>
      <c r="CFI12" s="359"/>
      <c r="CFJ12" s="359"/>
      <c r="CFK12" s="359"/>
      <c r="CFL12" s="359"/>
      <c r="CFM12" s="359"/>
      <c r="CFN12" s="359"/>
      <c r="CFO12" s="359"/>
      <c r="CFP12" s="359"/>
      <c r="CFQ12" s="359"/>
      <c r="CFR12" s="359"/>
      <c r="CFS12" s="83"/>
      <c r="CFT12" s="83"/>
      <c r="CFU12" s="83"/>
      <c r="CFV12" s="83"/>
      <c r="CFW12" s="83"/>
      <c r="CFX12" s="83"/>
      <c r="CFY12" s="83"/>
      <c r="CFZ12" s="83"/>
      <c r="CGA12" s="83"/>
      <c r="CGB12" s="83"/>
      <c r="CGC12" s="83"/>
      <c r="CGD12" s="83"/>
      <c r="CGE12" s="83"/>
      <c r="CGH12" s="363"/>
      <c r="CGI12" s="359"/>
      <c r="CGJ12" s="359"/>
      <c r="CGK12" s="359"/>
      <c r="CGL12" s="359"/>
      <c r="CGM12" s="359"/>
      <c r="CGN12" s="359"/>
      <c r="CGO12" s="359"/>
      <c r="CGP12" s="359"/>
      <c r="CGQ12" s="359"/>
      <c r="CGR12" s="359"/>
      <c r="CGS12" s="83"/>
      <c r="CGT12" s="83"/>
      <c r="CGU12" s="83"/>
      <c r="CGV12" s="83"/>
      <c r="CGW12" s="83"/>
      <c r="CGX12" s="83"/>
      <c r="CGY12" s="83"/>
      <c r="CGZ12" s="83"/>
      <c r="CHA12" s="83"/>
      <c r="CHB12" s="83"/>
      <c r="CHC12" s="83"/>
      <c r="CHD12" s="83"/>
      <c r="CHE12" s="83"/>
      <c r="CHH12" s="363"/>
      <c r="CHI12" s="359"/>
      <c r="CHJ12" s="359"/>
      <c r="CHK12" s="359"/>
      <c r="CHL12" s="359"/>
      <c r="CHM12" s="359"/>
      <c r="CHN12" s="359"/>
      <c r="CHO12" s="359"/>
      <c r="CHP12" s="359"/>
      <c r="CHQ12" s="359"/>
      <c r="CHR12" s="359"/>
      <c r="CHS12" s="83"/>
      <c r="CHT12" s="83"/>
      <c r="CHU12" s="83"/>
      <c r="CHV12" s="83"/>
      <c r="CHW12" s="83"/>
      <c r="CHX12" s="83"/>
      <c r="CHY12" s="83"/>
      <c r="CHZ12" s="83"/>
      <c r="CIA12" s="83"/>
      <c r="CIB12" s="83"/>
      <c r="CIC12" s="83"/>
      <c r="CID12" s="83"/>
      <c r="CIE12" s="83"/>
      <c r="CIH12" s="363"/>
      <c r="CII12" s="359"/>
      <c r="CIJ12" s="359"/>
      <c r="CIK12" s="359"/>
      <c r="CIL12" s="359"/>
      <c r="CIM12" s="359"/>
      <c r="CIN12" s="359"/>
      <c r="CIO12" s="359"/>
      <c r="CIP12" s="359"/>
      <c r="CIQ12" s="359"/>
      <c r="CIR12" s="359"/>
      <c r="CIS12" s="83"/>
      <c r="CIT12" s="83"/>
      <c r="CIU12" s="83"/>
      <c r="CIV12" s="83"/>
      <c r="CIW12" s="83"/>
      <c r="CIX12" s="83"/>
      <c r="CIY12" s="83"/>
      <c r="CIZ12" s="83"/>
      <c r="CJA12" s="83"/>
      <c r="CJB12" s="83"/>
      <c r="CJC12" s="83"/>
      <c r="CJD12" s="83"/>
      <c r="CJE12" s="83"/>
      <c r="CJH12" s="363"/>
      <c r="CJI12" s="359"/>
      <c r="CJJ12" s="359"/>
      <c r="CJK12" s="359"/>
      <c r="CJL12" s="359"/>
      <c r="CJM12" s="359"/>
      <c r="CJN12" s="359"/>
      <c r="CJO12" s="359"/>
      <c r="CJP12" s="359"/>
      <c r="CJQ12" s="359"/>
      <c r="CJR12" s="359"/>
      <c r="CJS12" s="83"/>
      <c r="CJT12" s="83"/>
      <c r="CJU12" s="83"/>
      <c r="CJV12" s="83"/>
      <c r="CJW12" s="83"/>
      <c r="CJX12" s="83"/>
      <c r="CJY12" s="83"/>
      <c r="CJZ12" s="83"/>
      <c r="CKA12" s="83"/>
      <c r="CKB12" s="83"/>
      <c r="CKC12" s="83"/>
      <c r="CKD12" s="83"/>
      <c r="CKE12" s="83"/>
      <c r="CKH12" s="363"/>
      <c r="CKI12" s="359"/>
      <c r="CKJ12" s="359"/>
      <c r="CKK12" s="359"/>
      <c r="CKL12" s="359"/>
      <c r="CKM12" s="359"/>
      <c r="CKN12" s="359"/>
      <c r="CKO12" s="359"/>
      <c r="CKP12" s="359"/>
      <c r="CKQ12" s="359"/>
      <c r="CKR12" s="359"/>
      <c r="CKS12" s="83"/>
      <c r="CKT12" s="83"/>
      <c r="CKU12" s="83"/>
      <c r="CKV12" s="83"/>
      <c r="CKW12" s="83"/>
      <c r="CKX12" s="83"/>
      <c r="CKY12" s="83"/>
      <c r="CKZ12" s="83"/>
      <c r="CLA12" s="83"/>
      <c r="CLB12" s="83"/>
      <c r="CLC12" s="83"/>
      <c r="CLD12" s="83"/>
      <c r="CLE12" s="83"/>
      <c r="CLH12" s="363"/>
      <c r="CLI12" s="359"/>
      <c r="CLJ12" s="359"/>
      <c r="CLK12" s="359"/>
      <c r="CLL12" s="359"/>
      <c r="CLM12" s="359"/>
      <c r="CLN12" s="359"/>
      <c r="CLO12" s="359"/>
      <c r="CLP12" s="359"/>
      <c r="CLQ12" s="359"/>
      <c r="CLR12" s="359"/>
      <c r="CLS12" s="83"/>
      <c r="CLT12" s="83"/>
      <c r="CLU12" s="83"/>
      <c r="CLV12" s="83"/>
      <c r="CLW12" s="83"/>
      <c r="CLX12" s="83"/>
      <c r="CLY12" s="83"/>
      <c r="CLZ12" s="83"/>
      <c r="CMA12" s="83"/>
      <c r="CMB12" s="83"/>
      <c r="CMC12" s="83"/>
      <c r="CMD12" s="83"/>
      <c r="CME12" s="83"/>
      <c r="CMH12" s="363"/>
      <c r="CMI12" s="359"/>
      <c r="CMJ12" s="359"/>
      <c r="CMK12" s="359"/>
      <c r="CML12" s="359"/>
      <c r="CMM12" s="359"/>
      <c r="CMN12" s="359"/>
      <c r="CMO12" s="359"/>
      <c r="CMP12" s="359"/>
      <c r="CMQ12" s="359"/>
      <c r="CMR12" s="359"/>
      <c r="CMS12" s="83"/>
      <c r="CMT12" s="83"/>
      <c r="CMU12" s="83"/>
      <c r="CMV12" s="83"/>
      <c r="CMW12" s="83"/>
      <c r="CMX12" s="83"/>
      <c r="CMY12" s="83"/>
      <c r="CMZ12" s="83"/>
      <c r="CNA12" s="83"/>
      <c r="CNB12" s="83"/>
      <c r="CNC12" s="83"/>
      <c r="CND12" s="83"/>
      <c r="CNE12" s="83"/>
      <c r="CNH12" s="363"/>
      <c r="CNI12" s="359"/>
      <c r="CNJ12" s="359"/>
      <c r="CNK12" s="359"/>
      <c r="CNL12" s="359"/>
      <c r="CNM12" s="359"/>
      <c r="CNN12" s="359"/>
      <c r="CNO12" s="359"/>
      <c r="CNP12" s="359"/>
      <c r="CNQ12" s="359"/>
      <c r="CNR12" s="359"/>
      <c r="CNS12" s="83"/>
      <c r="CNT12" s="83"/>
      <c r="CNU12" s="83"/>
      <c r="CNV12" s="83"/>
      <c r="CNW12" s="83"/>
      <c r="CNX12" s="83"/>
      <c r="CNY12" s="83"/>
      <c r="CNZ12" s="83"/>
      <c r="COA12" s="83"/>
      <c r="COB12" s="83"/>
      <c r="COC12" s="83"/>
      <c r="COD12" s="83"/>
      <c r="COE12" s="83"/>
      <c r="COH12" s="363"/>
      <c r="COI12" s="359"/>
      <c r="COJ12" s="359"/>
      <c r="COK12" s="359"/>
      <c r="COL12" s="359"/>
      <c r="COM12" s="359"/>
      <c r="CON12" s="359"/>
      <c r="COO12" s="359"/>
      <c r="COP12" s="359"/>
      <c r="COQ12" s="359"/>
      <c r="COR12" s="359"/>
      <c r="COS12" s="83"/>
      <c r="COT12" s="83"/>
      <c r="COU12" s="83"/>
      <c r="COV12" s="83"/>
      <c r="COW12" s="83"/>
      <c r="COX12" s="83"/>
      <c r="COY12" s="83"/>
      <c r="COZ12" s="83"/>
      <c r="CPA12" s="83"/>
      <c r="CPB12" s="83"/>
      <c r="CPC12" s="83"/>
      <c r="CPD12" s="83"/>
      <c r="CPE12" s="83"/>
      <c r="CPH12" s="363"/>
      <c r="CPI12" s="359"/>
      <c r="CPJ12" s="359"/>
      <c r="CPK12" s="359"/>
      <c r="CPL12" s="359"/>
      <c r="CPM12" s="359"/>
      <c r="CPN12" s="359"/>
      <c r="CPO12" s="359"/>
      <c r="CPP12" s="359"/>
      <c r="CPQ12" s="359"/>
      <c r="CPR12" s="359"/>
      <c r="CPS12" s="83"/>
      <c r="CPT12" s="83"/>
      <c r="CPU12" s="83"/>
      <c r="CPV12" s="83"/>
      <c r="CPW12" s="83"/>
      <c r="CPX12" s="83"/>
      <c r="CPY12" s="83"/>
      <c r="CPZ12" s="83"/>
      <c r="CQA12" s="83"/>
      <c r="CQB12" s="83"/>
      <c r="CQC12" s="83"/>
      <c r="CQD12" s="83"/>
      <c r="CQE12" s="83"/>
      <c r="CQH12" s="363"/>
      <c r="CQI12" s="359"/>
      <c r="CQJ12" s="359"/>
      <c r="CQK12" s="359"/>
      <c r="CQL12" s="359"/>
      <c r="CQM12" s="359"/>
      <c r="CQN12" s="359"/>
      <c r="CQO12" s="359"/>
      <c r="CQP12" s="359"/>
      <c r="CQQ12" s="359"/>
      <c r="CQR12" s="359"/>
      <c r="CQS12" s="83"/>
      <c r="CQT12" s="83"/>
      <c r="CQU12" s="83"/>
      <c r="CQV12" s="83"/>
      <c r="CQW12" s="83"/>
      <c r="CQX12" s="83"/>
      <c r="CQY12" s="83"/>
      <c r="CQZ12" s="83"/>
      <c r="CRA12" s="83"/>
      <c r="CRB12" s="83"/>
      <c r="CRC12" s="83"/>
      <c r="CRD12" s="83"/>
      <c r="CRE12" s="83"/>
      <c r="CRH12" s="363"/>
      <c r="CRI12" s="359"/>
      <c r="CRJ12" s="359"/>
      <c r="CRK12" s="359"/>
      <c r="CRL12" s="359"/>
      <c r="CRM12" s="359"/>
      <c r="CRN12" s="359"/>
      <c r="CRO12" s="359"/>
      <c r="CRP12" s="359"/>
      <c r="CRQ12" s="359"/>
      <c r="CRR12" s="359"/>
      <c r="CRS12" s="83"/>
      <c r="CRT12" s="83"/>
      <c r="CRU12" s="83"/>
      <c r="CRV12" s="83"/>
      <c r="CRW12" s="83"/>
      <c r="CRX12" s="83"/>
      <c r="CRY12" s="83"/>
      <c r="CRZ12" s="83"/>
      <c r="CSA12" s="83"/>
      <c r="CSB12" s="83"/>
      <c r="CSC12" s="83"/>
      <c r="CSD12" s="83"/>
      <c r="CSE12" s="83"/>
      <c r="CSH12" s="363"/>
      <c r="CSI12" s="359"/>
      <c r="CSJ12" s="359"/>
      <c r="CSK12" s="359"/>
      <c r="CSL12" s="359"/>
      <c r="CSM12" s="359"/>
      <c r="CSN12" s="359"/>
      <c r="CSO12" s="359"/>
      <c r="CSP12" s="359"/>
      <c r="CSQ12" s="359"/>
      <c r="CSR12" s="359"/>
      <c r="CSS12" s="83"/>
      <c r="CST12" s="83"/>
      <c r="CSU12" s="83"/>
      <c r="CSV12" s="83"/>
      <c r="CSW12" s="83"/>
      <c r="CSX12" s="83"/>
      <c r="CSY12" s="83"/>
      <c r="CSZ12" s="83"/>
      <c r="CTA12" s="83"/>
      <c r="CTB12" s="83"/>
      <c r="CTC12" s="83"/>
      <c r="CTD12" s="83"/>
      <c r="CTE12" s="83"/>
      <c r="CTH12" s="363"/>
      <c r="CTI12" s="359"/>
      <c r="CTJ12" s="359"/>
      <c r="CTK12" s="359"/>
      <c r="CTL12" s="359"/>
      <c r="CTM12" s="359"/>
      <c r="CTN12" s="359"/>
      <c r="CTO12" s="359"/>
      <c r="CTP12" s="359"/>
      <c r="CTQ12" s="359"/>
      <c r="CTR12" s="359"/>
      <c r="CTS12" s="83"/>
      <c r="CTT12" s="83"/>
      <c r="CTU12" s="83"/>
      <c r="CTV12" s="83"/>
      <c r="CTW12" s="83"/>
      <c r="CTX12" s="83"/>
      <c r="CTY12" s="83"/>
      <c r="CTZ12" s="83"/>
      <c r="CUA12" s="83"/>
      <c r="CUB12" s="83"/>
      <c r="CUC12" s="83"/>
      <c r="CUD12" s="83"/>
      <c r="CUE12" s="83"/>
      <c r="CUH12" s="363"/>
      <c r="CUI12" s="359"/>
      <c r="CUJ12" s="359"/>
      <c r="CUK12" s="359"/>
      <c r="CUL12" s="359"/>
      <c r="CUM12" s="359"/>
      <c r="CUN12" s="359"/>
      <c r="CUO12" s="359"/>
      <c r="CUP12" s="359"/>
      <c r="CUQ12" s="359"/>
      <c r="CUR12" s="359"/>
      <c r="CUS12" s="83"/>
      <c r="CUT12" s="83"/>
      <c r="CUU12" s="83"/>
      <c r="CUV12" s="83"/>
      <c r="CUW12" s="83"/>
      <c r="CUX12" s="83"/>
      <c r="CUY12" s="83"/>
      <c r="CUZ12" s="83"/>
      <c r="CVA12" s="83"/>
      <c r="CVB12" s="83"/>
      <c r="CVC12" s="83"/>
      <c r="CVD12" s="83"/>
      <c r="CVE12" s="83"/>
      <c r="CVH12" s="363"/>
      <c r="CVI12" s="359"/>
      <c r="CVJ12" s="359"/>
      <c r="CVK12" s="359"/>
      <c r="CVL12" s="359"/>
      <c r="CVM12" s="359"/>
      <c r="CVN12" s="359"/>
      <c r="CVO12" s="359"/>
      <c r="CVP12" s="359"/>
      <c r="CVQ12" s="359"/>
      <c r="CVR12" s="359"/>
      <c r="CVS12" s="83"/>
      <c r="CVT12" s="83"/>
      <c r="CVU12" s="83"/>
      <c r="CVV12" s="83"/>
      <c r="CVW12" s="83"/>
      <c r="CVX12" s="83"/>
      <c r="CVY12" s="83"/>
      <c r="CVZ12" s="83"/>
      <c r="CWA12" s="83"/>
      <c r="CWB12" s="83"/>
      <c r="CWC12" s="83"/>
      <c r="CWD12" s="83"/>
      <c r="CWE12" s="83"/>
      <c r="CWH12" s="363"/>
      <c r="CWI12" s="359"/>
      <c r="CWJ12" s="359"/>
      <c r="CWK12" s="359"/>
      <c r="CWL12" s="359"/>
      <c r="CWM12" s="359"/>
      <c r="CWN12" s="359"/>
      <c r="CWO12" s="359"/>
      <c r="CWP12" s="359"/>
      <c r="CWQ12" s="359"/>
      <c r="CWR12" s="359"/>
      <c r="CWS12" s="83"/>
      <c r="CWT12" s="83"/>
      <c r="CWU12" s="83"/>
      <c r="CWV12" s="83"/>
      <c r="CWW12" s="83"/>
      <c r="CWX12" s="83"/>
      <c r="CWY12" s="83"/>
      <c r="CWZ12" s="83"/>
      <c r="CXA12" s="83"/>
      <c r="CXB12" s="83"/>
      <c r="CXC12" s="83"/>
      <c r="CXD12" s="83"/>
      <c r="CXE12" s="83"/>
      <c r="CXH12" s="363"/>
      <c r="CXI12" s="359"/>
      <c r="CXJ12" s="359"/>
      <c r="CXK12" s="359"/>
      <c r="CXL12" s="359"/>
      <c r="CXM12" s="359"/>
      <c r="CXN12" s="359"/>
      <c r="CXO12" s="359"/>
      <c r="CXP12" s="359"/>
      <c r="CXQ12" s="359"/>
      <c r="CXR12" s="359"/>
      <c r="CXS12" s="83"/>
      <c r="CXT12" s="83"/>
      <c r="CXU12" s="83"/>
      <c r="CXV12" s="83"/>
      <c r="CXW12" s="83"/>
      <c r="CXX12" s="83"/>
      <c r="CXY12" s="83"/>
      <c r="CXZ12" s="83"/>
      <c r="CYA12" s="83"/>
      <c r="CYB12" s="83"/>
      <c r="CYC12" s="83"/>
      <c r="CYD12" s="83"/>
      <c r="CYE12" s="83"/>
      <c r="CYH12" s="363"/>
      <c r="CYI12" s="359"/>
      <c r="CYJ12" s="359"/>
      <c r="CYK12" s="359"/>
      <c r="CYL12" s="359"/>
      <c r="CYM12" s="359"/>
      <c r="CYN12" s="359"/>
      <c r="CYO12" s="359"/>
      <c r="CYP12" s="359"/>
      <c r="CYQ12" s="359"/>
      <c r="CYR12" s="359"/>
      <c r="CYS12" s="83"/>
      <c r="CYT12" s="83"/>
      <c r="CYU12" s="83"/>
      <c r="CYV12" s="83"/>
      <c r="CYW12" s="83"/>
      <c r="CYX12" s="83"/>
      <c r="CYY12" s="83"/>
      <c r="CYZ12" s="83"/>
      <c r="CZA12" s="83"/>
      <c r="CZB12" s="83"/>
      <c r="CZC12" s="83"/>
      <c r="CZD12" s="83"/>
      <c r="CZE12" s="83"/>
      <c r="CZH12" s="363"/>
      <c r="CZI12" s="359"/>
      <c r="CZJ12" s="359"/>
      <c r="CZK12" s="359"/>
      <c r="CZL12" s="359"/>
      <c r="CZM12" s="359"/>
      <c r="CZN12" s="359"/>
      <c r="CZO12" s="359"/>
      <c r="CZP12" s="359"/>
      <c r="CZQ12" s="359"/>
      <c r="CZR12" s="359"/>
      <c r="CZS12" s="83"/>
      <c r="CZT12" s="83"/>
      <c r="CZU12" s="83"/>
      <c r="CZV12" s="83"/>
      <c r="CZW12" s="83"/>
      <c r="CZX12" s="83"/>
      <c r="CZY12" s="83"/>
      <c r="CZZ12" s="83"/>
      <c r="DAA12" s="83"/>
      <c r="DAB12" s="83"/>
      <c r="DAC12" s="83"/>
      <c r="DAD12" s="83"/>
      <c r="DAE12" s="83"/>
      <c r="DAH12" s="363"/>
      <c r="DAI12" s="359"/>
      <c r="DAJ12" s="359"/>
      <c r="DAK12" s="359"/>
      <c r="DAL12" s="359"/>
      <c r="DAM12" s="359"/>
      <c r="DAN12" s="359"/>
      <c r="DAO12" s="359"/>
      <c r="DAP12" s="359"/>
      <c r="DAQ12" s="359"/>
      <c r="DAR12" s="359"/>
      <c r="DAS12" s="83"/>
      <c r="DAT12" s="83"/>
      <c r="DAU12" s="83"/>
      <c r="DAV12" s="83"/>
      <c r="DAW12" s="83"/>
      <c r="DAX12" s="83"/>
      <c r="DAY12" s="83"/>
      <c r="DAZ12" s="83"/>
      <c r="DBA12" s="83"/>
      <c r="DBB12" s="83"/>
      <c r="DBC12" s="83"/>
      <c r="DBD12" s="83"/>
      <c r="DBE12" s="83"/>
      <c r="DBH12" s="363"/>
      <c r="DBI12" s="359"/>
      <c r="DBJ12" s="359"/>
      <c r="DBK12" s="359"/>
      <c r="DBL12" s="359"/>
      <c r="DBM12" s="359"/>
      <c r="DBN12" s="359"/>
      <c r="DBO12" s="359"/>
      <c r="DBP12" s="359"/>
      <c r="DBQ12" s="359"/>
      <c r="DBR12" s="359"/>
      <c r="DBS12" s="83"/>
      <c r="DBT12" s="83"/>
      <c r="DBU12" s="83"/>
      <c r="DBV12" s="83"/>
      <c r="DBW12" s="83"/>
      <c r="DBX12" s="83"/>
      <c r="DBY12" s="83"/>
      <c r="DBZ12" s="83"/>
      <c r="DCA12" s="83"/>
      <c r="DCB12" s="83"/>
      <c r="DCC12" s="83"/>
      <c r="DCD12" s="83"/>
      <c r="DCE12" s="83"/>
      <c r="DCH12" s="363"/>
      <c r="DCI12" s="359"/>
      <c r="DCJ12" s="359"/>
      <c r="DCK12" s="359"/>
      <c r="DCL12" s="359"/>
      <c r="DCM12" s="359"/>
      <c r="DCN12" s="359"/>
      <c r="DCO12" s="359"/>
      <c r="DCP12" s="359"/>
      <c r="DCQ12" s="359"/>
      <c r="DCR12" s="359"/>
      <c r="DCS12" s="83"/>
      <c r="DCT12" s="83"/>
      <c r="DCU12" s="83"/>
      <c r="DCV12" s="83"/>
      <c r="DCW12" s="83"/>
      <c r="DCX12" s="83"/>
      <c r="DCY12" s="83"/>
      <c r="DCZ12" s="83"/>
      <c r="DDA12" s="83"/>
      <c r="DDB12" s="83"/>
      <c r="DDC12" s="83"/>
      <c r="DDD12" s="83"/>
      <c r="DDE12" s="83"/>
      <c r="DDH12" s="363"/>
      <c r="DDI12" s="359"/>
      <c r="DDJ12" s="359"/>
      <c r="DDK12" s="359"/>
      <c r="DDL12" s="359"/>
      <c r="DDM12" s="359"/>
      <c r="DDN12" s="359"/>
      <c r="DDO12" s="359"/>
      <c r="DDP12" s="359"/>
      <c r="DDQ12" s="359"/>
      <c r="DDR12" s="359"/>
      <c r="DDS12" s="83"/>
      <c r="DDT12" s="83"/>
      <c r="DDU12" s="83"/>
      <c r="DDV12" s="83"/>
      <c r="DDW12" s="83"/>
      <c r="DDX12" s="83"/>
      <c r="DDY12" s="83"/>
      <c r="DDZ12" s="83"/>
      <c r="DEA12" s="83"/>
      <c r="DEB12" s="83"/>
      <c r="DEC12" s="83"/>
      <c r="DED12" s="83"/>
      <c r="DEE12" s="83"/>
      <c r="DEH12" s="363"/>
      <c r="DEI12" s="359"/>
      <c r="DEJ12" s="359"/>
      <c r="DEK12" s="359"/>
      <c r="DEL12" s="359"/>
      <c r="DEM12" s="359"/>
      <c r="DEN12" s="359"/>
      <c r="DEO12" s="359"/>
      <c r="DEP12" s="359"/>
      <c r="DEQ12" s="359"/>
      <c r="DER12" s="359"/>
      <c r="DES12" s="83"/>
      <c r="DET12" s="83"/>
      <c r="DEU12" s="83"/>
      <c r="DEV12" s="83"/>
      <c r="DEW12" s="83"/>
      <c r="DEX12" s="83"/>
      <c r="DEY12" s="83"/>
      <c r="DEZ12" s="83"/>
      <c r="DFA12" s="83"/>
      <c r="DFB12" s="83"/>
      <c r="DFC12" s="83"/>
      <c r="DFD12" s="83"/>
      <c r="DFE12" s="83"/>
      <c r="DFH12" s="363"/>
      <c r="DFI12" s="359"/>
      <c r="DFJ12" s="359"/>
      <c r="DFK12" s="359"/>
      <c r="DFL12" s="359"/>
      <c r="DFM12" s="359"/>
      <c r="DFN12" s="359"/>
      <c r="DFO12" s="359"/>
      <c r="DFP12" s="359"/>
      <c r="DFQ12" s="359"/>
      <c r="DFR12" s="359"/>
      <c r="DFS12" s="83"/>
      <c r="DFT12" s="83"/>
      <c r="DFU12" s="83"/>
      <c r="DFV12" s="83"/>
      <c r="DFW12" s="83"/>
      <c r="DFX12" s="83"/>
      <c r="DFY12" s="83"/>
      <c r="DFZ12" s="83"/>
      <c r="DGA12" s="83"/>
      <c r="DGB12" s="83"/>
      <c r="DGC12" s="83"/>
      <c r="DGD12" s="83"/>
      <c r="DGE12" s="83"/>
      <c r="DGH12" s="363"/>
      <c r="DGI12" s="359"/>
      <c r="DGJ12" s="359"/>
      <c r="DGK12" s="359"/>
      <c r="DGL12" s="359"/>
      <c r="DGM12" s="359"/>
      <c r="DGN12" s="359"/>
      <c r="DGO12" s="359"/>
      <c r="DGP12" s="359"/>
      <c r="DGQ12" s="359"/>
      <c r="DGR12" s="359"/>
      <c r="DGS12" s="83"/>
      <c r="DGT12" s="83"/>
      <c r="DGU12" s="83"/>
      <c r="DGV12" s="83"/>
      <c r="DGW12" s="83"/>
      <c r="DGX12" s="83"/>
      <c r="DGY12" s="83"/>
      <c r="DGZ12" s="83"/>
      <c r="DHA12" s="83"/>
      <c r="DHB12" s="83"/>
      <c r="DHC12" s="83"/>
      <c r="DHD12" s="83"/>
      <c r="DHE12" s="83"/>
      <c r="DHH12" s="363"/>
      <c r="DHI12" s="359"/>
      <c r="DHJ12" s="359"/>
      <c r="DHK12" s="359"/>
      <c r="DHL12" s="359"/>
      <c r="DHM12" s="359"/>
      <c r="DHN12" s="359"/>
      <c r="DHO12" s="359"/>
      <c r="DHP12" s="359"/>
      <c r="DHQ12" s="359"/>
      <c r="DHR12" s="359"/>
      <c r="DHS12" s="83"/>
      <c r="DHT12" s="83"/>
      <c r="DHU12" s="83"/>
      <c r="DHV12" s="83"/>
      <c r="DHW12" s="83"/>
      <c r="DHX12" s="83"/>
      <c r="DHY12" s="83"/>
      <c r="DHZ12" s="83"/>
      <c r="DIA12" s="83"/>
      <c r="DIB12" s="83"/>
      <c r="DIC12" s="83"/>
      <c r="DID12" s="83"/>
      <c r="DIE12" s="83"/>
      <c r="DIH12" s="363"/>
      <c r="DII12" s="359"/>
      <c r="DIJ12" s="359"/>
      <c r="DIK12" s="359"/>
      <c r="DIL12" s="359"/>
      <c r="DIM12" s="359"/>
      <c r="DIN12" s="359"/>
      <c r="DIO12" s="359"/>
      <c r="DIP12" s="359"/>
      <c r="DIQ12" s="359"/>
      <c r="DIR12" s="359"/>
      <c r="DIS12" s="83"/>
      <c r="DIT12" s="83"/>
      <c r="DIU12" s="83"/>
      <c r="DIV12" s="83"/>
      <c r="DIW12" s="83"/>
      <c r="DIX12" s="83"/>
      <c r="DIY12" s="83"/>
      <c r="DIZ12" s="83"/>
      <c r="DJA12" s="83"/>
      <c r="DJB12" s="83"/>
      <c r="DJC12" s="83"/>
      <c r="DJD12" s="83"/>
      <c r="DJE12" s="83"/>
      <c r="DJH12" s="363"/>
      <c r="DJI12" s="359"/>
      <c r="DJJ12" s="359"/>
      <c r="DJK12" s="359"/>
      <c r="DJL12" s="359"/>
      <c r="DJM12" s="359"/>
      <c r="DJN12" s="359"/>
      <c r="DJO12" s="359"/>
      <c r="DJP12" s="359"/>
      <c r="DJQ12" s="359"/>
      <c r="DJR12" s="359"/>
      <c r="DJS12" s="83"/>
      <c r="DJT12" s="83"/>
      <c r="DJU12" s="83"/>
      <c r="DJV12" s="83"/>
      <c r="DJW12" s="83"/>
      <c r="DJX12" s="83"/>
      <c r="DJY12" s="83"/>
      <c r="DJZ12" s="83"/>
      <c r="DKA12" s="83"/>
      <c r="DKB12" s="83"/>
      <c r="DKC12" s="83"/>
      <c r="DKD12" s="83"/>
      <c r="DKE12" s="83"/>
      <c r="DKH12" s="363"/>
      <c r="DKI12" s="359"/>
      <c r="DKJ12" s="359"/>
      <c r="DKK12" s="359"/>
      <c r="DKL12" s="359"/>
      <c r="DKM12" s="359"/>
      <c r="DKN12" s="359"/>
      <c r="DKO12" s="359"/>
      <c r="DKP12" s="359"/>
      <c r="DKQ12" s="359"/>
      <c r="DKR12" s="359"/>
      <c r="DKS12" s="83"/>
      <c r="DKT12" s="83"/>
      <c r="DKU12" s="83"/>
      <c r="DKV12" s="83"/>
      <c r="DKW12" s="83"/>
      <c r="DKX12" s="83"/>
      <c r="DKY12" s="83"/>
      <c r="DKZ12" s="83"/>
      <c r="DLA12" s="83"/>
      <c r="DLB12" s="83"/>
      <c r="DLC12" s="83"/>
      <c r="DLD12" s="83"/>
      <c r="DLE12" s="83"/>
      <c r="DLH12" s="363"/>
      <c r="DLI12" s="359"/>
      <c r="DLJ12" s="359"/>
      <c r="DLK12" s="359"/>
      <c r="DLL12" s="359"/>
      <c r="DLM12" s="359"/>
      <c r="DLN12" s="359"/>
      <c r="DLO12" s="359"/>
      <c r="DLP12" s="359"/>
      <c r="DLQ12" s="359"/>
      <c r="DLR12" s="359"/>
      <c r="DLS12" s="83"/>
      <c r="DLT12" s="83"/>
      <c r="DLU12" s="83"/>
      <c r="DLV12" s="83"/>
      <c r="DLW12" s="83"/>
      <c r="DLX12" s="83"/>
      <c r="DLY12" s="83"/>
      <c r="DLZ12" s="83"/>
      <c r="DMA12" s="83"/>
      <c r="DMB12" s="83"/>
      <c r="DMC12" s="83"/>
      <c r="DMD12" s="83"/>
      <c r="DME12" s="83"/>
      <c r="DMH12" s="363"/>
      <c r="DMI12" s="359"/>
      <c r="DMJ12" s="359"/>
      <c r="DMK12" s="359"/>
      <c r="DML12" s="359"/>
      <c r="DMM12" s="359"/>
      <c r="DMN12" s="359"/>
      <c r="DMO12" s="359"/>
      <c r="DMP12" s="359"/>
      <c r="DMQ12" s="359"/>
      <c r="DMR12" s="359"/>
      <c r="DMS12" s="83"/>
      <c r="DMT12" s="83"/>
      <c r="DMU12" s="83"/>
      <c r="DMV12" s="83"/>
      <c r="DMW12" s="83"/>
      <c r="DMX12" s="83"/>
      <c r="DMY12" s="83"/>
      <c r="DMZ12" s="83"/>
      <c r="DNA12" s="83"/>
      <c r="DNB12" s="83"/>
      <c r="DNC12" s="83"/>
      <c r="DND12" s="83"/>
      <c r="DNE12" s="83"/>
      <c r="DNH12" s="363"/>
      <c r="DNI12" s="359"/>
      <c r="DNJ12" s="359"/>
      <c r="DNK12" s="359"/>
      <c r="DNL12" s="359"/>
      <c r="DNM12" s="359"/>
      <c r="DNN12" s="359"/>
      <c r="DNO12" s="359"/>
      <c r="DNP12" s="359"/>
      <c r="DNQ12" s="359"/>
      <c r="DNR12" s="359"/>
      <c r="DNS12" s="83"/>
      <c r="DNT12" s="83"/>
      <c r="DNU12" s="83"/>
      <c r="DNV12" s="83"/>
      <c r="DNW12" s="83"/>
      <c r="DNX12" s="83"/>
      <c r="DNY12" s="83"/>
      <c r="DNZ12" s="83"/>
      <c r="DOA12" s="83"/>
      <c r="DOB12" s="83"/>
      <c r="DOC12" s="83"/>
      <c r="DOD12" s="83"/>
      <c r="DOE12" s="83"/>
      <c r="DOH12" s="363"/>
      <c r="DOI12" s="359"/>
      <c r="DOJ12" s="359"/>
      <c r="DOK12" s="359"/>
      <c r="DOL12" s="359"/>
      <c r="DOM12" s="359"/>
      <c r="DON12" s="359"/>
      <c r="DOO12" s="359"/>
      <c r="DOP12" s="359"/>
      <c r="DOQ12" s="359"/>
      <c r="DOR12" s="359"/>
      <c r="DOS12" s="83"/>
      <c r="DOT12" s="83"/>
      <c r="DOU12" s="83"/>
      <c r="DOV12" s="83"/>
      <c r="DOW12" s="83"/>
      <c r="DOX12" s="83"/>
      <c r="DOY12" s="83"/>
      <c r="DOZ12" s="83"/>
      <c r="DPA12" s="83"/>
      <c r="DPB12" s="83"/>
      <c r="DPC12" s="83"/>
      <c r="DPD12" s="83"/>
      <c r="DPE12" s="83"/>
      <c r="DPH12" s="363"/>
      <c r="DPI12" s="359"/>
      <c r="DPJ12" s="359"/>
      <c r="DPK12" s="359"/>
      <c r="DPL12" s="359"/>
      <c r="DPM12" s="359"/>
      <c r="DPN12" s="359"/>
      <c r="DPO12" s="359"/>
      <c r="DPP12" s="359"/>
      <c r="DPQ12" s="359"/>
      <c r="DPR12" s="359"/>
      <c r="DPS12" s="83"/>
      <c r="DPT12" s="83"/>
      <c r="DPU12" s="83"/>
      <c r="DPV12" s="83"/>
      <c r="DPW12" s="83"/>
      <c r="DPX12" s="83"/>
      <c r="DPY12" s="83"/>
      <c r="DPZ12" s="83"/>
      <c r="DQA12" s="83"/>
      <c r="DQB12" s="83"/>
      <c r="DQC12" s="83"/>
      <c r="DQD12" s="83"/>
      <c r="DQE12" s="83"/>
      <c r="DQH12" s="363"/>
      <c r="DQI12" s="359"/>
      <c r="DQJ12" s="359"/>
      <c r="DQK12" s="359"/>
      <c r="DQL12" s="359"/>
      <c r="DQM12" s="359"/>
      <c r="DQN12" s="359"/>
      <c r="DQO12" s="359"/>
      <c r="DQP12" s="359"/>
      <c r="DQQ12" s="359"/>
      <c r="DQR12" s="359"/>
      <c r="DQS12" s="83"/>
      <c r="DQT12" s="83"/>
      <c r="DQU12" s="83"/>
      <c r="DQV12" s="83"/>
      <c r="DQW12" s="83"/>
      <c r="DQX12" s="83"/>
      <c r="DQY12" s="83"/>
      <c r="DQZ12" s="83"/>
      <c r="DRA12" s="83"/>
      <c r="DRB12" s="83"/>
      <c r="DRC12" s="83"/>
      <c r="DRD12" s="83"/>
      <c r="DRE12" s="83"/>
      <c r="DRH12" s="363"/>
      <c r="DRI12" s="359"/>
      <c r="DRJ12" s="359"/>
      <c r="DRK12" s="359"/>
      <c r="DRL12" s="359"/>
      <c r="DRM12" s="359"/>
      <c r="DRN12" s="359"/>
      <c r="DRO12" s="359"/>
      <c r="DRP12" s="359"/>
      <c r="DRQ12" s="359"/>
      <c r="DRR12" s="359"/>
      <c r="DRS12" s="83"/>
      <c r="DRT12" s="83"/>
      <c r="DRU12" s="83"/>
      <c r="DRV12" s="83"/>
      <c r="DRW12" s="83"/>
      <c r="DRX12" s="83"/>
      <c r="DRY12" s="83"/>
      <c r="DRZ12" s="83"/>
      <c r="DSA12" s="83"/>
      <c r="DSB12" s="83"/>
      <c r="DSC12" s="83"/>
      <c r="DSD12" s="83"/>
      <c r="DSE12" s="83"/>
      <c r="DSH12" s="363"/>
      <c r="DSI12" s="359"/>
      <c r="DSJ12" s="359"/>
      <c r="DSK12" s="359"/>
      <c r="DSL12" s="359"/>
      <c r="DSM12" s="359"/>
      <c r="DSN12" s="359"/>
      <c r="DSO12" s="359"/>
      <c r="DSP12" s="359"/>
      <c r="DSQ12" s="359"/>
      <c r="DSR12" s="359"/>
      <c r="DSS12" s="83"/>
      <c r="DST12" s="83"/>
      <c r="DSU12" s="83"/>
      <c r="DSV12" s="83"/>
      <c r="DSW12" s="83"/>
      <c r="DSX12" s="83"/>
      <c r="DSY12" s="83"/>
      <c r="DSZ12" s="83"/>
      <c r="DTA12" s="83"/>
      <c r="DTB12" s="83"/>
      <c r="DTC12" s="83"/>
      <c r="DTD12" s="83"/>
      <c r="DTE12" s="83"/>
      <c r="DTH12" s="363"/>
      <c r="DTI12" s="359"/>
      <c r="DTJ12" s="359"/>
      <c r="DTK12" s="359"/>
      <c r="DTL12" s="359"/>
      <c r="DTM12" s="359"/>
      <c r="DTN12" s="359"/>
      <c r="DTO12" s="359"/>
      <c r="DTP12" s="359"/>
      <c r="DTQ12" s="359"/>
      <c r="DTR12" s="359"/>
      <c r="DTS12" s="83"/>
      <c r="DTT12" s="83"/>
      <c r="DTU12" s="83"/>
      <c r="DTV12" s="83"/>
      <c r="DTW12" s="83"/>
      <c r="DTX12" s="83"/>
      <c r="DTY12" s="83"/>
      <c r="DTZ12" s="83"/>
      <c r="DUA12" s="83"/>
      <c r="DUB12" s="83"/>
      <c r="DUC12" s="83"/>
      <c r="DUD12" s="83"/>
      <c r="DUE12" s="83"/>
      <c r="DUH12" s="363"/>
      <c r="DUI12" s="359"/>
      <c r="DUJ12" s="359"/>
      <c r="DUK12" s="359"/>
      <c r="DUL12" s="359"/>
      <c r="DUM12" s="359"/>
      <c r="DUN12" s="359"/>
      <c r="DUO12" s="359"/>
      <c r="DUP12" s="359"/>
      <c r="DUQ12" s="359"/>
      <c r="DUR12" s="359"/>
      <c r="DUS12" s="83"/>
      <c r="DUT12" s="83"/>
      <c r="DUU12" s="83"/>
      <c r="DUV12" s="83"/>
      <c r="DUW12" s="83"/>
      <c r="DUX12" s="83"/>
      <c r="DUY12" s="83"/>
      <c r="DUZ12" s="83"/>
      <c r="DVA12" s="83"/>
      <c r="DVB12" s="83"/>
      <c r="DVC12" s="83"/>
      <c r="DVD12" s="83"/>
      <c r="DVE12" s="83"/>
      <c r="DVH12" s="363"/>
      <c r="DVI12" s="359"/>
      <c r="DVJ12" s="359"/>
      <c r="DVK12" s="359"/>
      <c r="DVL12" s="359"/>
      <c r="DVM12" s="359"/>
      <c r="DVN12" s="359"/>
      <c r="DVO12" s="359"/>
      <c r="DVP12" s="359"/>
      <c r="DVQ12" s="359"/>
      <c r="DVR12" s="359"/>
      <c r="DVS12" s="83"/>
      <c r="DVT12" s="83"/>
      <c r="DVU12" s="83"/>
      <c r="DVV12" s="83"/>
      <c r="DVW12" s="83"/>
      <c r="DVX12" s="83"/>
      <c r="DVY12" s="83"/>
      <c r="DVZ12" s="83"/>
      <c r="DWA12" s="83"/>
      <c r="DWB12" s="83"/>
      <c r="DWC12" s="83"/>
      <c r="DWD12" s="83"/>
      <c r="DWE12" s="83"/>
      <c r="DWH12" s="363"/>
      <c r="DWI12" s="359"/>
      <c r="DWJ12" s="359"/>
      <c r="DWK12" s="359"/>
      <c r="DWL12" s="359"/>
      <c r="DWM12" s="359"/>
      <c r="DWN12" s="359"/>
      <c r="DWO12" s="359"/>
      <c r="DWP12" s="359"/>
      <c r="DWQ12" s="359"/>
      <c r="DWR12" s="359"/>
      <c r="DWS12" s="83"/>
      <c r="DWT12" s="83"/>
      <c r="DWU12" s="83"/>
      <c r="DWV12" s="83"/>
      <c r="DWW12" s="83"/>
      <c r="DWX12" s="83"/>
      <c r="DWY12" s="83"/>
      <c r="DWZ12" s="83"/>
      <c r="DXA12" s="83"/>
      <c r="DXB12" s="83"/>
      <c r="DXC12" s="83"/>
      <c r="DXD12" s="83"/>
      <c r="DXE12" s="83"/>
      <c r="DXH12" s="363"/>
      <c r="DXI12" s="359"/>
      <c r="DXJ12" s="359"/>
      <c r="DXK12" s="359"/>
      <c r="DXL12" s="359"/>
      <c r="DXM12" s="359"/>
      <c r="DXN12" s="359"/>
      <c r="DXO12" s="359"/>
      <c r="DXP12" s="359"/>
      <c r="DXQ12" s="359"/>
      <c r="DXR12" s="359"/>
      <c r="DXS12" s="83"/>
      <c r="DXT12" s="83"/>
      <c r="DXU12" s="83"/>
      <c r="DXV12" s="83"/>
      <c r="DXW12" s="83"/>
      <c r="DXX12" s="83"/>
      <c r="DXY12" s="83"/>
      <c r="DXZ12" s="83"/>
      <c r="DYA12" s="83"/>
      <c r="DYB12" s="83"/>
      <c r="DYC12" s="83"/>
      <c r="DYD12" s="83"/>
      <c r="DYE12" s="83"/>
      <c r="DYH12" s="363"/>
      <c r="DYI12" s="359"/>
      <c r="DYJ12" s="359"/>
      <c r="DYK12" s="359"/>
      <c r="DYL12" s="359"/>
      <c r="DYM12" s="359"/>
      <c r="DYN12" s="359"/>
      <c r="DYO12" s="359"/>
      <c r="DYP12" s="359"/>
      <c r="DYQ12" s="359"/>
      <c r="DYR12" s="359"/>
      <c r="DYS12" s="83"/>
      <c r="DYT12" s="83"/>
      <c r="DYU12" s="83"/>
      <c r="DYV12" s="83"/>
      <c r="DYW12" s="83"/>
      <c r="DYX12" s="83"/>
      <c r="DYY12" s="83"/>
      <c r="DYZ12" s="83"/>
      <c r="DZA12" s="83"/>
      <c r="DZB12" s="83"/>
      <c r="DZC12" s="83"/>
      <c r="DZD12" s="83"/>
      <c r="DZE12" s="83"/>
      <c r="DZH12" s="363"/>
      <c r="DZI12" s="359"/>
      <c r="DZJ12" s="359"/>
      <c r="DZK12" s="359"/>
      <c r="DZL12" s="359"/>
      <c r="DZM12" s="359"/>
      <c r="DZN12" s="359"/>
      <c r="DZO12" s="359"/>
      <c r="DZP12" s="359"/>
      <c r="DZQ12" s="359"/>
      <c r="DZR12" s="359"/>
      <c r="DZS12" s="83"/>
      <c r="DZT12" s="83"/>
      <c r="DZU12" s="83"/>
      <c r="DZV12" s="83"/>
      <c r="DZW12" s="83"/>
      <c r="DZX12" s="83"/>
      <c r="DZY12" s="83"/>
      <c r="DZZ12" s="83"/>
      <c r="EAA12" s="83"/>
      <c r="EAB12" s="83"/>
      <c r="EAC12" s="83"/>
      <c r="EAD12" s="83"/>
      <c r="EAE12" s="83"/>
      <c r="EAH12" s="363"/>
      <c r="EAI12" s="359"/>
      <c r="EAJ12" s="359"/>
      <c r="EAK12" s="359"/>
      <c r="EAL12" s="359"/>
      <c r="EAM12" s="359"/>
      <c r="EAN12" s="359"/>
      <c r="EAO12" s="359"/>
      <c r="EAP12" s="359"/>
      <c r="EAQ12" s="359"/>
      <c r="EAR12" s="359"/>
      <c r="EAS12" s="83"/>
      <c r="EAT12" s="83"/>
      <c r="EAU12" s="83"/>
      <c r="EAV12" s="83"/>
      <c r="EAW12" s="83"/>
      <c r="EAX12" s="83"/>
      <c r="EAY12" s="83"/>
      <c r="EAZ12" s="83"/>
      <c r="EBA12" s="83"/>
      <c r="EBB12" s="83"/>
      <c r="EBC12" s="83"/>
      <c r="EBD12" s="83"/>
      <c r="EBE12" s="83"/>
      <c r="EBH12" s="363"/>
      <c r="EBI12" s="359"/>
      <c r="EBJ12" s="359"/>
      <c r="EBK12" s="359"/>
      <c r="EBL12" s="359"/>
      <c r="EBM12" s="359"/>
      <c r="EBN12" s="359"/>
      <c r="EBO12" s="359"/>
      <c r="EBP12" s="359"/>
      <c r="EBQ12" s="359"/>
      <c r="EBR12" s="359"/>
      <c r="EBS12" s="83"/>
      <c r="EBT12" s="83"/>
      <c r="EBU12" s="83"/>
      <c r="EBV12" s="83"/>
      <c r="EBW12" s="83"/>
      <c r="EBX12" s="83"/>
      <c r="EBY12" s="83"/>
      <c r="EBZ12" s="83"/>
      <c r="ECA12" s="83"/>
      <c r="ECB12" s="83"/>
      <c r="ECC12" s="83"/>
      <c r="ECD12" s="83"/>
      <c r="ECE12" s="83"/>
      <c r="ECH12" s="363"/>
      <c r="ECI12" s="359"/>
      <c r="ECJ12" s="359"/>
      <c r="ECK12" s="359"/>
      <c r="ECL12" s="359"/>
      <c r="ECM12" s="359"/>
      <c r="ECN12" s="359"/>
      <c r="ECO12" s="359"/>
      <c r="ECP12" s="359"/>
      <c r="ECQ12" s="359"/>
      <c r="ECR12" s="359"/>
      <c r="ECS12" s="83"/>
      <c r="ECT12" s="83"/>
      <c r="ECU12" s="83"/>
      <c r="ECV12" s="83"/>
      <c r="ECW12" s="83"/>
      <c r="ECX12" s="83"/>
      <c r="ECY12" s="83"/>
      <c r="ECZ12" s="83"/>
      <c r="EDA12" s="83"/>
      <c r="EDB12" s="83"/>
      <c r="EDC12" s="83"/>
      <c r="EDD12" s="83"/>
      <c r="EDE12" s="83"/>
      <c r="EDH12" s="363"/>
      <c r="EDI12" s="359"/>
      <c r="EDJ12" s="359"/>
      <c r="EDK12" s="359"/>
      <c r="EDL12" s="359"/>
      <c r="EDM12" s="359"/>
      <c r="EDN12" s="359"/>
      <c r="EDO12" s="359"/>
      <c r="EDP12" s="359"/>
      <c r="EDQ12" s="359"/>
      <c r="EDR12" s="359"/>
      <c r="EDS12" s="83"/>
      <c r="EDT12" s="83"/>
      <c r="EDU12" s="83"/>
      <c r="EDV12" s="83"/>
      <c r="EDW12" s="83"/>
      <c r="EDX12" s="83"/>
      <c r="EDY12" s="83"/>
      <c r="EDZ12" s="83"/>
      <c r="EEA12" s="83"/>
      <c r="EEB12" s="83"/>
      <c r="EEC12" s="83"/>
      <c r="EED12" s="83"/>
      <c r="EEE12" s="83"/>
      <c r="EEH12" s="363"/>
      <c r="EEI12" s="359"/>
      <c r="EEJ12" s="359"/>
      <c r="EEK12" s="359"/>
      <c r="EEL12" s="359"/>
      <c r="EEM12" s="359"/>
      <c r="EEN12" s="359"/>
      <c r="EEO12" s="359"/>
      <c r="EEP12" s="359"/>
      <c r="EEQ12" s="359"/>
      <c r="EER12" s="359"/>
      <c r="EES12" s="83"/>
      <c r="EET12" s="83"/>
      <c r="EEU12" s="83"/>
      <c r="EEV12" s="83"/>
      <c r="EEW12" s="83"/>
      <c r="EEX12" s="83"/>
      <c r="EEY12" s="83"/>
      <c r="EEZ12" s="83"/>
      <c r="EFA12" s="83"/>
      <c r="EFB12" s="83"/>
      <c r="EFC12" s="83"/>
      <c r="EFD12" s="83"/>
      <c r="EFE12" s="83"/>
      <c r="EFH12" s="363"/>
      <c r="EFI12" s="359"/>
      <c r="EFJ12" s="359"/>
      <c r="EFK12" s="359"/>
      <c r="EFL12" s="359"/>
      <c r="EFM12" s="359"/>
      <c r="EFN12" s="359"/>
      <c r="EFO12" s="359"/>
      <c r="EFP12" s="359"/>
      <c r="EFQ12" s="359"/>
      <c r="EFR12" s="359"/>
      <c r="EFS12" s="83"/>
      <c r="EFT12" s="83"/>
      <c r="EFU12" s="83"/>
      <c r="EFV12" s="83"/>
      <c r="EFW12" s="83"/>
      <c r="EFX12" s="83"/>
      <c r="EFY12" s="83"/>
      <c r="EFZ12" s="83"/>
      <c r="EGA12" s="83"/>
      <c r="EGB12" s="83"/>
      <c r="EGC12" s="83"/>
      <c r="EGD12" s="83"/>
      <c r="EGE12" s="83"/>
      <c r="EGH12" s="363"/>
      <c r="EGI12" s="359"/>
      <c r="EGJ12" s="359"/>
      <c r="EGK12" s="359"/>
      <c r="EGL12" s="359"/>
      <c r="EGM12" s="359"/>
      <c r="EGN12" s="359"/>
      <c r="EGO12" s="359"/>
      <c r="EGP12" s="359"/>
      <c r="EGQ12" s="359"/>
      <c r="EGR12" s="359"/>
      <c r="EGS12" s="83"/>
      <c r="EGT12" s="83"/>
      <c r="EGU12" s="83"/>
      <c r="EGV12" s="83"/>
      <c r="EGW12" s="83"/>
      <c r="EGX12" s="83"/>
      <c r="EGY12" s="83"/>
      <c r="EGZ12" s="83"/>
      <c r="EHA12" s="83"/>
      <c r="EHB12" s="83"/>
      <c r="EHC12" s="83"/>
      <c r="EHD12" s="83"/>
      <c r="EHE12" s="83"/>
      <c r="EHH12" s="363"/>
      <c r="EHI12" s="359"/>
      <c r="EHJ12" s="359"/>
      <c r="EHK12" s="359"/>
      <c r="EHL12" s="359"/>
      <c r="EHM12" s="359"/>
      <c r="EHN12" s="359"/>
      <c r="EHO12" s="359"/>
      <c r="EHP12" s="359"/>
      <c r="EHQ12" s="359"/>
      <c r="EHR12" s="359"/>
      <c r="EHS12" s="83"/>
      <c r="EHT12" s="83"/>
      <c r="EHU12" s="83"/>
      <c r="EHV12" s="83"/>
      <c r="EHW12" s="83"/>
      <c r="EHX12" s="83"/>
      <c r="EHY12" s="83"/>
      <c r="EHZ12" s="83"/>
      <c r="EIA12" s="83"/>
      <c r="EIB12" s="83"/>
      <c r="EIC12" s="83"/>
      <c r="EID12" s="83"/>
      <c r="EIE12" s="83"/>
      <c r="EIH12" s="363"/>
      <c r="EII12" s="359"/>
      <c r="EIJ12" s="359"/>
      <c r="EIK12" s="359"/>
      <c r="EIL12" s="359"/>
      <c r="EIM12" s="359"/>
      <c r="EIN12" s="359"/>
      <c r="EIO12" s="359"/>
      <c r="EIP12" s="359"/>
      <c r="EIQ12" s="359"/>
      <c r="EIR12" s="359"/>
      <c r="EIS12" s="83"/>
      <c r="EIT12" s="83"/>
      <c r="EIU12" s="83"/>
      <c r="EIV12" s="83"/>
      <c r="EIW12" s="83"/>
      <c r="EIX12" s="83"/>
      <c r="EIY12" s="83"/>
      <c r="EIZ12" s="83"/>
      <c r="EJA12" s="83"/>
      <c r="EJB12" s="83"/>
      <c r="EJC12" s="83"/>
      <c r="EJD12" s="83"/>
      <c r="EJE12" s="83"/>
      <c r="EJH12" s="363"/>
      <c r="EJI12" s="359"/>
      <c r="EJJ12" s="359"/>
      <c r="EJK12" s="359"/>
      <c r="EJL12" s="359"/>
      <c r="EJM12" s="359"/>
      <c r="EJN12" s="359"/>
      <c r="EJO12" s="359"/>
      <c r="EJP12" s="359"/>
      <c r="EJQ12" s="359"/>
      <c r="EJR12" s="359"/>
      <c r="EJS12" s="83"/>
      <c r="EJT12" s="83"/>
      <c r="EJU12" s="83"/>
      <c r="EJV12" s="83"/>
      <c r="EJW12" s="83"/>
      <c r="EJX12" s="83"/>
      <c r="EJY12" s="83"/>
      <c r="EJZ12" s="83"/>
      <c r="EKA12" s="83"/>
      <c r="EKB12" s="83"/>
      <c r="EKC12" s="83"/>
      <c r="EKD12" s="83"/>
      <c r="EKE12" s="83"/>
      <c r="EKH12" s="363"/>
      <c r="EKI12" s="359"/>
      <c r="EKJ12" s="359"/>
      <c r="EKK12" s="359"/>
      <c r="EKL12" s="359"/>
      <c r="EKM12" s="359"/>
      <c r="EKN12" s="359"/>
      <c r="EKO12" s="359"/>
      <c r="EKP12" s="359"/>
      <c r="EKQ12" s="359"/>
      <c r="EKR12" s="359"/>
      <c r="EKS12" s="83"/>
      <c r="EKT12" s="83"/>
      <c r="EKU12" s="83"/>
      <c r="EKV12" s="83"/>
      <c r="EKW12" s="83"/>
      <c r="EKX12" s="83"/>
      <c r="EKY12" s="83"/>
      <c r="EKZ12" s="83"/>
      <c r="ELA12" s="83"/>
      <c r="ELB12" s="83"/>
      <c r="ELC12" s="83"/>
      <c r="ELD12" s="83"/>
      <c r="ELE12" s="83"/>
      <c r="ELH12" s="363"/>
      <c r="ELI12" s="359"/>
      <c r="ELJ12" s="359"/>
      <c r="ELK12" s="359"/>
      <c r="ELL12" s="359"/>
      <c r="ELM12" s="359"/>
      <c r="ELN12" s="359"/>
      <c r="ELO12" s="359"/>
      <c r="ELP12" s="359"/>
      <c r="ELQ12" s="359"/>
      <c r="ELR12" s="359"/>
      <c r="ELS12" s="83"/>
      <c r="ELT12" s="83"/>
      <c r="ELU12" s="83"/>
      <c r="ELV12" s="83"/>
      <c r="ELW12" s="83"/>
      <c r="ELX12" s="83"/>
      <c r="ELY12" s="83"/>
      <c r="ELZ12" s="83"/>
      <c r="EMA12" s="83"/>
      <c r="EMB12" s="83"/>
      <c r="EMC12" s="83"/>
      <c r="EMD12" s="83"/>
      <c r="EME12" s="83"/>
      <c r="EMH12" s="363"/>
      <c r="EMI12" s="359"/>
      <c r="EMJ12" s="359"/>
      <c r="EMK12" s="359"/>
      <c r="EML12" s="359"/>
      <c r="EMM12" s="359"/>
      <c r="EMN12" s="359"/>
      <c r="EMO12" s="359"/>
      <c r="EMP12" s="359"/>
      <c r="EMQ12" s="359"/>
      <c r="EMR12" s="359"/>
      <c r="EMS12" s="83"/>
      <c r="EMT12" s="83"/>
      <c r="EMU12" s="83"/>
      <c r="EMV12" s="83"/>
      <c r="EMW12" s="83"/>
      <c r="EMX12" s="83"/>
      <c r="EMY12" s="83"/>
      <c r="EMZ12" s="83"/>
      <c r="ENA12" s="83"/>
      <c r="ENB12" s="83"/>
      <c r="ENC12" s="83"/>
      <c r="END12" s="83"/>
      <c r="ENE12" s="83"/>
      <c r="ENH12" s="363"/>
      <c r="ENI12" s="359"/>
      <c r="ENJ12" s="359"/>
      <c r="ENK12" s="359"/>
      <c r="ENL12" s="359"/>
      <c r="ENM12" s="359"/>
      <c r="ENN12" s="359"/>
      <c r="ENO12" s="359"/>
      <c r="ENP12" s="359"/>
      <c r="ENQ12" s="359"/>
      <c r="ENR12" s="359"/>
      <c r="ENS12" s="83"/>
      <c r="ENT12" s="83"/>
      <c r="ENU12" s="83"/>
      <c r="ENV12" s="83"/>
      <c r="ENW12" s="83"/>
      <c r="ENX12" s="83"/>
      <c r="ENY12" s="83"/>
      <c r="ENZ12" s="83"/>
      <c r="EOA12" s="83"/>
      <c r="EOB12" s="83"/>
      <c r="EOC12" s="83"/>
      <c r="EOD12" s="83"/>
      <c r="EOE12" s="83"/>
      <c r="EOH12" s="363"/>
      <c r="EOI12" s="359"/>
      <c r="EOJ12" s="359"/>
      <c r="EOK12" s="359"/>
      <c r="EOL12" s="359"/>
      <c r="EOM12" s="359"/>
      <c r="EON12" s="359"/>
      <c r="EOO12" s="359"/>
      <c r="EOP12" s="359"/>
      <c r="EOQ12" s="359"/>
      <c r="EOR12" s="359"/>
      <c r="EOS12" s="83"/>
      <c r="EOT12" s="83"/>
      <c r="EOU12" s="83"/>
      <c r="EOV12" s="83"/>
      <c r="EOW12" s="83"/>
      <c r="EOX12" s="83"/>
      <c r="EOY12" s="83"/>
      <c r="EOZ12" s="83"/>
      <c r="EPA12" s="83"/>
      <c r="EPB12" s="83"/>
      <c r="EPC12" s="83"/>
      <c r="EPD12" s="83"/>
      <c r="EPE12" s="83"/>
      <c r="EPH12" s="363"/>
      <c r="EPI12" s="359"/>
      <c r="EPJ12" s="359"/>
      <c r="EPK12" s="359"/>
      <c r="EPL12" s="359"/>
      <c r="EPM12" s="359"/>
      <c r="EPN12" s="359"/>
      <c r="EPO12" s="359"/>
      <c r="EPP12" s="359"/>
      <c r="EPQ12" s="359"/>
      <c r="EPR12" s="359"/>
      <c r="EPS12" s="83"/>
      <c r="EPT12" s="83"/>
      <c r="EPU12" s="83"/>
      <c r="EPV12" s="83"/>
      <c r="EPW12" s="83"/>
      <c r="EPX12" s="83"/>
      <c r="EPY12" s="83"/>
      <c r="EPZ12" s="83"/>
      <c r="EQA12" s="83"/>
      <c r="EQB12" s="83"/>
      <c r="EQC12" s="83"/>
      <c r="EQD12" s="83"/>
      <c r="EQE12" s="83"/>
      <c r="EQH12" s="363"/>
      <c r="EQI12" s="359"/>
      <c r="EQJ12" s="359"/>
      <c r="EQK12" s="359"/>
      <c r="EQL12" s="359"/>
      <c r="EQM12" s="359"/>
      <c r="EQN12" s="359"/>
      <c r="EQO12" s="359"/>
      <c r="EQP12" s="359"/>
      <c r="EQQ12" s="359"/>
      <c r="EQR12" s="359"/>
      <c r="EQS12" s="83"/>
      <c r="EQT12" s="83"/>
      <c r="EQU12" s="83"/>
      <c r="EQV12" s="83"/>
      <c r="EQW12" s="83"/>
      <c r="EQX12" s="83"/>
      <c r="EQY12" s="83"/>
      <c r="EQZ12" s="83"/>
      <c r="ERA12" s="83"/>
      <c r="ERB12" s="83"/>
      <c r="ERC12" s="83"/>
      <c r="ERD12" s="83"/>
      <c r="ERE12" s="83"/>
      <c r="ERH12" s="363"/>
      <c r="ERI12" s="359"/>
      <c r="ERJ12" s="359"/>
      <c r="ERK12" s="359"/>
      <c r="ERL12" s="359"/>
      <c r="ERM12" s="359"/>
      <c r="ERN12" s="359"/>
      <c r="ERO12" s="359"/>
      <c r="ERP12" s="359"/>
      <c r="ERQ12" s="359"/>
      <c r="ERR12" s="359"/>
      <c r="ERS12" s="83"/>
      <c r="ERT12" s="83"/>
      <c r="ERU12" s="83"/>
      <c r="ERV12" s="83"/>
      <c r="ERW12" s="83"/>
      <c r="ERX12" s="83"/>
      <c r="ERY12" s="83"/>
      <c r="ERZ12" s="83"/>
      <c r="ESA12" s="83"/>
      <c r="ESB12" s="83"/>
      <c r="ESC12" s="83"/>
      <c r="ESD12" s="83"/>
      <c r="ESE12" s="83"/>
      <c r="ESH12" s="363"/>
      <c r="ESI12" s="359"/>
      <c r="ESJ12" s="359"/>
      <c r="ESK12" s="359"/>
      <c r="ESL12" s="359"/>
      <c r="ESM12" s="359"/>
      <c r="ESN12" s="359"/>
      <c r="ESO12" s="359"/>
      <c r="ESP12" s="359"/>
      <c r="ESQ12" s="359"/>
      <c r="ESR12" s="359"/>
      <c r="ESS12" s="83"/>
      <c r="EST12" s="83"/>
      <c r="ESU12" s="83"/>
      <c r="ESV12" s="83"/>
      <c r="ESW12" s="83"/>
      <c r="ESX12" s="83"/>
      <c r="ESY12" s="83"/>
      <c r="ESZ12" s="83"/>
      <c r="ETA12" s="83"/>
      <c r="ETB12" s="83"/>
      <c r="ETC12" s="83"/>
      <c r="ETD12" s="83"/>
      <c r="ETE12" s="83"/>
      <c r="ETH12" s="363"/>
      <c r="ETI12" s="359"/>
      <c r="ETJ12" s="359"/>
      <c r="ETK12" s="359"/>
      <c r="ETL12" s="359"/>
      <c r="ETM12" s="359"/>
      <c r="ETN12" s="359"/>
      <c r="ETO12" s="359"/>
      <c r="ETP12" s="359"/>
      <c r="ETQ12" s="359"/>
      <c r="ETR12" s="359"/>
      <c r="ETS12" s="83"/>
      <c r="ETT12" s="83"/>
      <c r="ETU12" s="83"/>
      <c r="ETV12" s="83"/>
      <c r="ETW12" s="83"/>
      <c r="ETX12" s="83"/>
      <c r="ETY12" s="83"/>
      <c r="ETZ12" s="83"/>
      <c r="EUA12" s="83"/>
      <c r="EUB12" s="83"/>
      <c r="EUC12" s="83"/>
      <c r="EUD12" s="83"/>
      <c r="EUE12" s="83"/>
      <c r="EUH12" s="363"/>
      <c r="EUI12" s="359"/>
      <c r="EUJ12" s="359"/>
      <c r="EUK12" s="359"/>
      <c r="EUL12" s="359"/>
      <c r="EUM12" s="359"/>
      <c r="EUN12" s="359"/>
      <c r="EUO12" s="359"/>
      <c r="EUP12" s="359"/>
      <c r="EUQ12" s="359"/>
      <c r="EUR12" s="359"/>
      <c r="EUS12" s="83"/>
      <c r="EUT12" s="83"/>
      <c r="EUU12" s="83"/>
      <c r="EUV12" s="83"/>
      <c r="EUW12" s="83"/>
      <c r="EUX12" s="83"/>
      <c r="EUY12" s="83"/>
      <c r="EUZ12" s="83"/>
      <c r="EVA12" s="83"/>
      <c r="EVB12" s="83"/>
      <c r="EVC12" s="83"/>
      <c r="EVD12" s="83"/>
      <c r="EVE12" s="83"/>
      <c r="EVH12" s="363"/>
      <c r="EVI12" s="359"/>
      <c r="EVJ12" s="359"/>
      <c r="EVK12" s="359"/>
      <c r="EVL12" s="359"/>
      <c r="EVM12" s="359"/>
      <c r="EVN12" s="359"/>
      <c r="EVO12" s="359"/>
      <c r="EVP12" s="359"/>
      <c r="EVQ12" s="359"/>
      <c r="EVR12" s="359"/>
      <c r="EVS12" s="83"/>
      <c r="EVT12" s="83"/>
      <c r="EVU12" s="83"/>
      <c r="EVV12" s="83"/>
      <c r="EVW12" s="83"/>
      <c r="EVX12" s="83"/>
      <c r="EVY12" s="83"/>
      <c r="EVZ12" s="83"/>
      <c r="EWA12" s="83"/>
      <c r="EWB12" s="83"/>
      <c r="EWC12" s="83"/>
      <c r="EWD12" s="83"/>
      <c r="EWE12" s="83"/>
      <c r="EWH12" s="363"/>
      <c r="EWI12" s="359"/>
      <c r="EWJ12" s="359"/>
      <c r="EWK12" s="359"/>
      <c r="EWL12" s="359"/>
      <c r="EWM12" s="359"/>
      <c r="EWN12" s="359"/>
      <c r="EWO12" s="359"/>
      <c r="EWP12" s="359"/>
      <c r="EWQ12" s="359"/>
      <c r="EWR12" s="359"/>
      <c r="EWS12" s="83"/>
      <c r="EWT12" s="83"/>
      <c r="EWU12" s="83"/>
      <c r="EWV12" s="83"/>
      <c r="EWW12" s="83"/>
      <c r="EWX12" s="83"/>
      <c r="EWY12" s="83"/>
      <c r="EWZ12" s="83"/>
      <c r="EXA12" s="83"/>
      <c r="EXB12" s="83"/>
      <c r="EXC12" s="83"/>
      <c r="EXD12" s="83"/>
      <c r="EXE12" s="83"/>
      <c r="EXH12" s="363"/>
      <c r="EXI12" s="359"/>
      <c r="EXJ12" s="359"/>
      <c r="EXK12" s="359"/>
      <c r="EXL12" s="359"/>
      <c r="EXM12" s="359"/>
      <c r="EXN12" s="359"/>
      <c r="EXO12" s="359"/>
      <c r="EXP12" s="359"/>
      <c r="EXQ12" s="359"/>
      <c r="EXR12" s="359"/>
      <c r="EXS12" s="83"/>
      <c r="EXT12" s="83"/>
      <c r="EXU12" s="83"/>
      <c r="EXV12" s="83"/>
      <c r="EXW12" s="83"/>
      <c r="EXX12" s="83"/>
      <c r="EXY12" s="83"/>
      <c r="EXZ12" s="83"/>
      <c r="EYA12" s="83"/>
      <c r="EYB12" s="83"/>
      <c r="EYC12" s="83"/>
      <c r="EYD12" s="83"/>
      <c r="EYE12" s="83"/>
      <c r="EYH12" s="363"/>
      <c r="EYI12" s="359"/>
      <c r="EYJ12" s="359"/>
      <c r="EYK12" s="359"/>
      <c r="EYL12" s="359"/>
      <c r="EYM12" s="359"/>
      <c r="EYN12" s="359"/>
      <c r="EYO12" s="359"/>
      <c r="EYP12" s="359"/>
      <c r="EYQ12" s="359"/>
      <c r="EYR12" s="359"/>
      <c r="EYS12" s="83"/>
      <c r="EYT12" s="83"/>
      <c r="EYU12" s="83"/>
      <c r="EYV12" s="83"/>
      <c r="EYW12" s="83"/>
      <c r="EYX12" s="83"/>
      <c r="EYY12" s="83"/>
      <c r="EYZ12" s="83"/>
      <c r="EZA12" s="83"/>
      <c r="EZB12" s="83"/>
      <c r="EZC12" s="83"/>
      <c r="EZD12" s="83"/>
      <c r="EZE12" s="83"/>
      <c r="EZH12" s="363"/>
      <c r="EZI12" s="359"/>
      <c r="EZJ12" s="359"/>
      <c r="EZK12" s="359"/>
      <c r="EZL12" s="359"/>
      <c r="EZM12" s="359"/>
      <c r="EZN12" s="359"/>
      <c r="EZO12" s="359"/>
      <c r="EZP12" s="359"/>
      <c r="EZQ12" s="359"/>
      <c r="EZR12" s="359"/>
      <c r="EZS12" s="83"/>
      <c r="EZT12" s="83"/>
      <c r="EZU12" s="83"/>
      <c r="EZV12" s="83"/>
      <c r="EZW12" s="83"/>
      <c r="EZX12" s="83"/>
      <c r="EZY12" s="83"/>
      <c r="EZZ12" s="83"/>
      <c r="FAA12" s="83"/>
      <c r="FAB12" s="83"/>
      <c r="FAC12" s="83"/>
      <c r="FAD12" s="83"/>
      <c r="FAE12" s="83"/>
      <c r="FAH12" s="363"/>
      <c r="FAI12" s="359"/>
      <c r="FAJ12" s="359"/>
      <c r="FAK12" s="359"/>
      <c r="FAL12" s="359"/>
      <c r="FAM12" s="359"/>
      <c r="FAN12" s="359"/>
      <c r="FAO12" s="359"/>
      <c r="FAP12" s="359"/>
      <c r="FAQ12" s="359"/>
      <c r="FAR12" s="359"/>
      <c r="FAS12" s="83"/>
      <c r="FAT12" s="83"/>
      <c r="FAU12" s="83"/>
      <c r="FAV12" s="83"/>
      <c r="FAW12" s="83"/>
      <c r="FAX12" s="83"/>
      <c r="FAY12" s="83"/>
      <c r="FAZ12" s="83"/>
      <c r="FBA12" s="83"/>
      <c r="FBB12" s="83"/>
      <c r="FBC12" s="83"/>
      <c r="FBD12" s="83"/>
      <c r="FBE12" s="83"/>
      <c r="FBH12" s="363"/>
      <c r="FBI12" s="359"/>
      <c r="FBJ12" s="359"/>
      <c r="FBK12" s="359"/>
      <c r="FBL12" s="359"/>
      <c r="FBM12" s="359"/>
      <c r="FBN12" s="359"/>
      <c r="FBO12" s="359"/>
      <c r="FBP12" s="359"/>
      <c r="FBQ12" s="359"/>
      <c r="FBR12" s="359"/>
      <c r="FBS12" s="83"/>
      <c r="FBT12" s="83"/>
      <c r="FBU12" s="83"/>
      <c r="FBV12" s="83"/>
      <c r="FBW12" s="83"/>
      <c r="FBX12" s="83"/>
      <c r="FBY12" s="83"/>
      <c r="FBZ12" s="83"/>
      <c r="FCA12" s="83"/>
      <c r="FCB12" s="83"/>
      <c r="FCC12" s="83"/>
      <c r="FCD12" s="83"/>
      <c r="FCE12" s="83"/>
      <c r="FCH12" s="363"/>
      <c r="FCI12" s="359"/>
      <c r="FCJ12" s="359"/>
      <c r="FCK12" s="359"/>
      <c r="FCL12" s="359"/>
      <c r="FCM12" s="359"/>
      <c r="FCN12" s="359"/>
      <c r="FCO12" s="359"/>
      <c r="FCP12" s="359"/>
      <c r="FCQ12" s="359"/>
      <c r="FCR12" s="359"/>
      <c r="FCS12" s="83"/>
      <c r="FCT12" s="83"/>
      <c r="FCU12" s="83"/>
      <c r="FCV12" s="83"/>
      <c r="FCW12" s="83"/>
      <c r="FCX12" s="83"/>
      <c r="FCY12" s="83"/>
      <c r="FCZ12" s="83"/>
      <c r="FDA12" s="83"/>
      <c r="FDB12" s="83"/>
      <c r="FDC12" s="83"/>
      <c r="FDD12" s="83"/>
      <c r="FDE12" s="83"/>
      <c r="FDH12" s="363"/>
      <c r="FDI12" s="359"/>
      <c r="FDJ12" s="359"/>
      <c r="FDK12" s="359"/>
      <c r="FDL12" s="359"/>
      <c r="FDM12" s="359"/>
      <c r="FDN12" s="359"/>
      <c r="FDO12" s="359"/>
      <c r="FDP12" s="359"/>
      <c r="FDQ12" s="359"/>
      <c r="FDR12" s="359"/>
      <c r="FDS12" s="83"/>
      <c r="FDT12" s="83"/>
      <c r="FDU12" s="83"/>
      <c r="FDV12" s="83"/>
      <c r="FDW12" s="83"/>
      <c r="FDX12" s="83"/>
      <c r="FDY12" s="83"/>
      <c r="FDZ12" s="83"/>
      <c r="FEA12" s="83"/>
      <c r="FEB12" s="83"/>
      <c r="FEC12" s="83"/>
      <c r="FED12" s="83"/>
      <c r="FEE12" s="83"/>
      <c r="FEH12" s="363"/>
      <c r="FEI12" s="359"/>
      <c r="FEJ12" s="359"/>
      <c r="FEK12" s="359"/>
      <c r="FEL12" s="359"/>
      <c r="FEM12" s="359"/>
      <c r="FEN12" s="359"/>
      <c r="FEO12" s="359"/>
      <c r="FEP12" s="359"/>
      <c r="FEQ12" s="359"/>
      <c r="FER12" s="359"/>
      <c r="FES12" s="83"/>
      <c r="FET12" s="83"/>
      <c r="FEU12" s="83"/>
      <c r="FEV12" s="83"/>
      <c r="FEW12" s="83"/>
      <c r="FEX12" s="83"/>
      <c r="FEY12" s="83"/>
      <c r="FEZ12" s="83"/>
      <c r="FFA12" s="83"/>
      <c r="FFB12" s="83"/>
      <c r="FFC12" s="83"/>
      <c r="FFD12" s="83"/>
      <c r="FFE12" s="83"/>
      <c r="FFH12" s="363"/>
      <c r="FFI12" s="359"/>
      <c r="FFJ12" s="359"/>
      <c r="FFK12" s="359"/>
      <c r="FFL12" s="359"/>
      <c r="FFM12" s="359"/>
      <c r="FFN12" s="359"/>
      <c r="FFO12" s="359"/>
      <c r="FFP12" s="359"/>
      <c r="FFQ12" s="359"/>
      <c r="FFR12" s="359"/>
      <c r="FFS12" s="83"/>
      <c r="FFT12" s="83"/>
      <c r="FFU12" s="83"/>
      <c r="FFV12" s="83"/>
      <c r="FFW12" s="83"/>
      <c r="FFX12" s="83"/>
      <c r="FFY12" s="83"/>
      <c r="FFZ12" s="83"/>
      <c r="FGA12" s="83"/>
      <c r="FGB12" s="83"/>
      <c r="FGC12" s="83"/>
      <c r="FGD12" s="83"/>
      <c r="FGE12" s="83"/>
      <c r="FGH12" s="363"/>
      <c r="FGI12" s="359"/>
      <c r="FGJ12" s="359"/>
      <c r="FGK12" s="359"/>
      <c r="FGL12" s="359"/>
      <c r="FGM12" s="359"/>
      <c r="FGN12" s="359"/>
      <c r="FGO12" s="359"/>
      <c r="FGP12" s="359"/>
      <c r="FGQ12" s="359"/>
      <c r="FGR12" s="359"/>
      <c r="FGS12" s="83"/>
      <c r="FGT12" s="83"/>
      <c r="FGU12" s="83"/>
      <c r="FGV12" s="83"/>
      <c r="FGW12" s="83"/>
      <c r="FGX12" s="83"/>
      <c r="FGY12" s="83"/>
      <c r="FGZ12" s="83"/>
      <c r="FHA12" s="83"/>
      <c r="FHB12" s="83"/>
      <c r="FHC12" s="83"/>
      <c r="FHD12" s="83"/>
      <c r="FHE12" s="83"/>
      <c r="FHH12" s="363"/>
      <c r="FHI12" s="359"/>
      <c r="FHJ12" s="359"/>
      <c r="FHK12" s="359"/>
      <c r="FHL12" s="359"/>
      <c r="FHM12" s="359"/>
      <c r="FHN12" s="359"/>
      <c r="FHO12" s="359"/>
      <c r="FHP12" s="359"/>
      <c r="FHQ12" s="359"/>
      <c r="FHR12" s="359"/>
      <c r="FHS12" s="83"/>
      <c r="FHT12" s="83"/>
      <c r="FHU12" s="83"/>
      <c r="FHV12" s="83"/>
      <c r="FHW12" s="83"/>
      <c r="FHX12" s="83"/>
      <c r="FHY12" s="83"/>
      <c r="FHZ12" s="83"/>
      <c r="FIA12" s="83"/>
      <c r="FIB12" s="83"/>
      <c r="FIC12" s="83"/>
      <c r="FID12" s="83"/>
      <c r="FIE12" s="83"/>
      <c r="FIH12" s="363"/>
      <c r="FII12" s="359"/>
      <c r="FIJ12" s="359"/>
      <c r="FIK12" s="359"/>
      <c r="FIL12" s="359"/>
      <c r="FIM12" s="359"/>
      <c r="FIN12" s="359"/>
      <c r="FIO12" s="359"/>
      <c r="FIP12" s="359"/>
      <c r="FIQ12" s="359"/>
      <c r="FIR12" s="359"/>
      <c r="FIS12" s="83"/>
      <c r="FIT12" s="83"/>
      <c r="FIU12" s="83"/>
      <c r="FIV12" s="83"/>
      <c r="FIW12" s="83"/>
      <c r="FIX12" s="83"/>
      <c r="FIY12" s="83"/>
      <c r="FIZ12" s="83"/>
      <c r="FJA12" s="83"/>
      <c r="FJB12" s="83"/>
      <c r="FJC12" s="83"/>
      <c r="FJD12" s="83"/>
      <c r="FJE12" s="83"/>
      <c r="FJH12" s="363"/>
      <c r="FJI12" s="359"/>
      <c r="FJJ12" s="359"/>
      <c r="FJK12" s="359"/>
      <c r="FJL12" s="359"/>
      <c r="FJM12" s="359"/>
      <c r="FJN12" s="359"/>
      <c r="FJO12" s="359"/>
      <c r="FJP12" s="359"/>
      <c r="FJQ12" s="359"/>
      <c r="FJR12" s="359"/>
      <c r="FJS12" s="83"/>
      <c r="FJT12" s="83"/>
      <c r="FJU12" s="83"/>
      <c r="FJV12" s="83"/>
      <c r="FJW12" s="83"/>
      <c r="FJX12" s="83"/>
      <c r="FJY12" s="83"/>
      <c r="FJZ12" s="83"/>
      <c r="FKA12" s="83"/>
      <c r="FKB12" s="83"/>
      <c r="FKC12" s="83"/>
      <c r="FKD12" s="83"/>
      <c r="FKE12" s="83"/>
      <c r="FKH12" s="363"/>
      <c r="FKI12" s="359"/>
      <c r="FKJ12" s="359"/>
      <c r="FKK12" s="359"/>
      <c r="FKL12" s="359"/>
      <c r="FKM12" s="359"/>
      <c r="FKN12" s="359"/>
      <c r="FKO12" s="359"/>
      <c r="FKP12" s="359"/>
      <c r="FKQ12" s="359"/>
      <c r="FKR12" s="359"/>
      <c r="FKS12" s="83"/>
      <c r="FKT12" s="83"/>
      <c r="FKU12" s="83"/>
      <c r="FKV12" s="83"/>
      <c r="FKW12" s="83"/>
      <c r="FKX12" s="83"/>
      <c r="FKY12" s="83"/>
      <c r="FKZ12" s="83"/>
      <c r="FLA12" s="83"/>
      <c r="FLB12" s="83"/>
      <c r="FLC12" s="83"/>
      <c r="FLD12" s="83"/>
      <c r="FLE12" s="83"/>
      <c r="FLH12" s="363"/>
      <c r="FLI12" s="359"/>
      <c r="FLJ12" s="359"/>
      <c r="FLK12" s="359"/>
      <c r="FLL12" s="359"/>
      <c r="FLM12" s="359"/>
      <c r="FLN12" s="359"/>
      <c r="FLO12" s="359"/>
      <c r="FLP12" s="359"/>
      <c r="FLQ12" s="359"/>
      <c r="FLR12" s="359"/>
      <c r="FLS12" s="83"/>
      <c r="FLT12" s="83"/>
      <c r="FLU12" s="83"/>
      <c r="FLV12" s="83"/>
      <c r="FLW12" s="83"/>
      <c r="FLX12" s="83"/>
      <c r="FLY12" s="83"/>
      <c r="FLZ12" s="83"/>
      <c r="FMA12" s="83"/>
      <c r="FMB12" s="83"/>
      <c r="FMC12" s="83"/>
      <c r="FMD12" s="83"/>
      <c r="FME12" s="83"/>
      <c r="FMH12" s="363"/>
      <c r="FMI12" s="359"/>
      <c r="FMJ12" s="359"/>
      <c r="FMK12" s="359"/>
      <c r="FML12" s="359"/>
      <c r="FMM12" s="359"/>
      <c r="FMN12" s="359"/>
      <c r="FMO12" s="359"/>
      <c r="FMP12" s="359"/>
      <c r="FMQ12" s="359"/>
      <c r="FMR12" s="359"/>
      <c r="FMS12" s="83"/>
      <c r="FMT12" s="83"/>
      <c r="FMU12" s="83"/>
      <c r="FMV12" s="83"/>
      <c r="FMW12" s="83"/>
      <c r="FMX12" s="83"/>
      <c r="FMY12" s="83"/>
      <c r="FMZ12" s="83"/>
      <c r="FNA12" s="83"/>
      <c r="FNB12" s="83"/>
      <c r="FNC12" s="83"/>
      <c r="FND12" s="83"/>
      <c r="FNE12" s="83"/>
      <c r="FNH12" s="363"/>
      <c r="FNI12" s="359"/>
      <c r="FNJ12" s="359"/>
      <c r="FNK12" s="359"/>
      <c r="FNL12" s="359"/>
      <c r="FNM12" s="359"/>
      <c r="FNN12" s="359"/>
      <c r="FNO12" s="359"/>
      <c r="FNP12" s="359"/>
      <c r="FNQ12" s="359"/>
      <c r="FNR12" s="359"/>
      <c r="FNS12" s="83"/>
      <c r="FNT12" s="83"/>
      <c r="FNU12" s="83"/>
      <c r="FNV12" s="83"/>
      <c r="FNW12" s="83"/>
      <c r="FNX12" s="83"/>
      <c r="FNY12" s="83"/>
      <c r="FNZ12" s="83"/>
      <c r="FOA12" s="83"/>
      <c r="FOB12" s="83"/>
      <c r="FOC12" s="83"/>
      <c r="FOD12" s="83"/>
      <c r="FOE12" s="83"/>
      <c r="FOH12" s="363"/>
      <c r="FOI12" s="359"/>
      <c r="FOJ12" s="359"/>
      <c r="FOK12" s="359"/>
      <c r="FOL12" s="359"/>
      <c r="FOM12" s="359"/>
      <c r="FON12" s="359"/>
      <c r="FOO12" s="359"/>
      <c r="FOP12" s="359"/>
      <c r="FOQ12" s="359"/>
      <c r="FOR12" s="359"/>
      <c r="FOS12" s="83"/>
      <c r="FOT12" s="83"/>
      <c r="FOU12" s="83"/>
      <c r="FOV12" s="83"/>
      <c r="FOW12" s="83"/>
      <c r="FOX12" s="83"/>
      <c r="FOY12" s="83"/>
      <c r="FOZ12" s="83"/>
      <c r="FPA12" s="83"/>
      <c r="FPB12" s="83"/>
      <c r="FPC12" s="83"/>
      <c r="FPD12" s="83"/>
      <c r="FPE12" s="83"/>
      <c r="FPH12" s="363"/>
      <c r="FPI12" s="359"/>
      <c r="FPJ12" s="359"/>
      <c r="FPK12" s="359"/>
      <c r="FPL12" s="359"/>
      <c r="FPM12" s="359"/>
      <c r="FPN12" s="359"/>
      <c r="FPO12" s="359"/>
      <c r="FPP12" s="359"/>
      <c r="FPQ12" s="359"/>
      <c r="FPR12" s="359"/>
      <c r="FPS12" s="83"/>
      <c r="FPT12" s="83"/>
      <c r="FPU12" s="83"/>
      <c r="FPV12" s="83"/>
      <c r="FPW12" s="83"/>
      <c r="FPX12" s="83"/>
      <c r="FPY12" s="83"/>
      <c r="FPZ12" s="83"/>
      <c r="FQA12" s="83"/>
      <c r="FQB12" s="83"/>
      <c r="FQC12" s="83"/>
      <c r="FQD12" s="83"/>
      <c r="FQE12" s="83"/>
      <c r="FQH12" s="363"/>
      <c r="FQI12" s="359"/>
      <c r="FQJ12" s="359"/>
      <c r="FQK12" s="359"/>
      <c r="FQL12" s="359"/>
      <c r="FQM12" s="359"/>
      <c r="FQN12" s="359"/>
      <c r="FQO12" s="359"/>
      <c r="FQP12" s="359"/>
      <c r="FQQ12" s="359"/>
      <c r="FQR12" s="359"/>
      <c r="FQS12" s="83"/>
      <c r="FQT12" s="83"/>
      <c r="FQU12" s="83"/>
      <c r="FQV12" s="83"/>
      <c r="FQW12" s="83"/>
      <c r="FQX12" s="83"/>
      <c r="FQY12" s="83"/>
      <c r="FQZ12" s="83"/>
      <c r="FRA12" s="83"/>
      <c r="FRB12" s="83"/>
      <c r="FRC12" s="83"/>
      <c r="FRD12" s="83"/>
      <c r="FRE12" s="83"/>
      <c r="FRH12" s="363"/>
      <c r="FRI12" s="359"/>
      <c r="FRJ12" s="359"/>
      <c r="FRK12" s="359"/>
      <c r="FRL12" s="359"/>
      <c r="FRM12" s="359"/>
      <c r="FRN12" s="359"/>
      <c r="FRO12" s="359"/>
      <c r="FRP12" s="359"/>
      <c r="FRQ12" s="359"/>
      <c r="FRR12" s="359"/>
      <c r="FRS12" s="83"/>
      <c r="FRT12" s="83"/>
      <c r="FRU12" s="83"/>
      <c r="FRV12" s="83"/>
      <c r="FRW12" s="83"/>
      <c r="FRX12" s="83"/>
      <c r="FRY12" s="83"/>
      <c r="FRZ12" s="83"/>
      <c r="FSA12" s="83"/>
      <c r="FSB12" s="83"/>
      <c r="FSC12" s="83"/>
      <c r="FSD12" s="83"/>
      <c r="FSE12" s="83"/>
      <c r="FSH12" s="363"/>
      <c r="FSI12" s="359"/>
      <c r="FSJ12" s="359"/>
      <c r="FSK12" s="359"/>
      <c r="FSL12" s="359"/>
      <c r="FSM12" s="359"/>
      <c r="FSN12" s="359"/>
      <c r="FSO12" s="359"/>
      <c r="FSP12" s="359"/>
      <c r="FSQ12" s="359"/>
      <c r="FSR12" s="359"/>
      <c r="FSS12" s="83"/>
      <c r="FST12" s="83"/>
      <c r="FSU12" s="83"/>
      <c r="FSV12" s="83"/>
      <c r="FSW12" s="83"/>
      <c r="FSX12" s="83"/>
      <c r="FSY12" s="83"/>
      <c r="FSZ12" s="83"/>
      <c r="FTA12" s="83"/>
      <c r="FTB12" s="83"/>
      <c r="FTC12" s="83"/>
      <c r="FTD12" s="83"/>
      <c r="FTE12" s="83"/>
      <c r="FTH12" s="363"/>
      <c r="FTI12" s="359"/>
      <c r="FTJ12" s="359"/>
      <c r="FTK12" s="359"/>
      <c r="FTL12" s="359"/>
      <c r="FTM12" s="359"/>
      <c r="FTN12" s="359"/>
      <c r="FTO12" s="359"/>
      <c r="FTP12" s="359"/>
      <c r="FTQ12" s="359"/>
      <c r="FTR12" s="359"/>
      <c r="FTS12" s="83"/>
      <c r="FTT12" s="83"/>
      <c r="FTU12" s="83"/>
      <c r="FTV12" s="83"/>
      <c r="FTW12" s="83"/>
      <c r="FTX12" s="83"/>
      <c r="FTY12" s="83"/>
      <c r="FTZ12" s="83"/>
      <c r="FUA12" s="83"/>
      <c r="FUB12" s="83"/>
      <c r="FUC12" s="83"/>
      <c r="FUD12" s="83"/>
      <c r="FUE12" s="83"/>
      <c r="FUH12" s="363"/>
      <c r="FUI12" s="359"/>
      <c r="FUJ12" s="359"/>
      <c r="FUK12" s="359"/>
      <c r="FUL12" s="359"/>
      <c r="FUM12" s="359"/>
      <c r="FUN12" s="359"/>
      <c r="FUO12" s="359"/>
      <c r="FUP12" s="359"/>
      <c r="FUQ12" s="359"/>
      <c r="FUR12" s="359"/>
      <c r="FUS12" s="83"/>
      <c r="FUT12" s="83"/>
      <c r="FUU12" s="83"/>
      <c r="FUV12" s="83"/>
      <c r="FUW12" s="83"/>
      <c r="FUX12" s="83"/>
      <c r="FUY12" s="83"/>
      <c r="FUZ12" s="83"/>
      <c r="FVA12" s="83"/>
      <c r="FVB12" s="83"/>
      <c r="FVC12" s="83"/>
      <c r="FVD12" s="83"/>
      <c r="FVE12" s="83"/>
      <c r="FVH12" s="363"/>
      <c r="FVI12" s="359"/>
      <c r="FVJ12" s="359"/>
      <c r="FVK12" s="359"/>
      <c r="FVL12" s="359"/>
      <c r="FVM12" s="359"/>
      <c r="FVN12" s="359"/>
      <c r="FVO12" s="359"/>
      <c r="FVP12" s="359"/>
      <c r="FVQ12" s="359"/>
      <c r="FVR12" s="359"/>
      <c r="FVS12" s="83"/>
      <c r="FVT12" s="83"/>
      <c r="FVU12" s="83"/>
      <c r="FVV12" s="83"/>
      <c r="FVW12" s="83"/>
      <c r="FVX12" s="83"/>
      <c r="FVY12" s="83"/>
      <c r="FVZ12" s="83"/>
      <c r="FWA12" s="83"/>
      <c r="FWB12" s="83"/>
      <c r="FWC12" s="83"/>
      <c r="FWD12" s="83"/>
      <c r="FWE12" s="83"/>
      <c r="FWH12" s="363"/>
      <c r="FWI12" s="359"/>
      <c r="FWJ12" s="359"/>
      <c r="FWK12" s="359"/>
      <c r="FWL12" s="359"/>
      <c r="FWM12" s="359"/>
      <c r="FWN12" s="359"/>
      <c r="FWO12" s="359"/>
      <c r="FWP12" s="359"/>
      <c r="FWQ12" s="359"/>
      <c r="FWR12" s="359"/>
      <c r="FWS12" s="83"/>
      <c r="FWT12" s="83"/>
      <c r="FWU12" s="83"/>
      <c r="FWV12" s="83"/>
      <c r="FWW12" s="83"/>
      <c r="FWX12" s="83"/>
      <c r="FWY12" s="83"/>
      <c r="FWZ12" s="83"/>
      <c r="FXA12" s="83"/>
      <c r="FXB12" s="83"/>
      <c r="FXC12" s="83"/>
      <c r="FXD12" s="83"/>
      <c r="FXE12" s="83"/>
      <c r="FXH12" s="363"/>
      <c r="FXI12" s="359"/>
      <c r="FXJ12" s="359"/>
      <c r="FXK12" s="359"/>
      <c r="FXL12" s="359"/>
      <c r="FXM12" s="359"/>
      <c r="FXN12" s="359"/>
      <c r="FXO12" s="359"/>
      <c r="FXP12" s="359"/>
      <c r="FXQ12" s="359"/>
      <c r="FXR12" s="359"/>
      <c r="FXS12" s="83"/>
      <c r="FXT12" s="83"/>
      <c r="FXU12" s="83"/>
      <c r="FXV12" s="83"/>
      <c r="FXW12" s="83"/>
      <c r="FXX12" s="83"/>
      <c r="FXY12" s="83"/>
      <c r="FXZ12" s="83"/>
      <c r="FYA12" s="83"/>
      <c r="FYB12" s="83"/>
      <c r="FYC12" s="83"/>
      <c r="FYD12" s="83"/>
      <c r="FYE12" s="83"/>
      <c r="FYH12" s="363"/>
      <c r="FYI12" s="359"/>
      <c r="FYJ12" s="359"/>
      <c r="FYK12" s="359"/>
      <c r="FYL12" s="359"/>
      <c r="FYM12" s="359"/>
      <c r="FYN12" s="359"/>
      <c r="FYO12" s="359"/>
      <c r="FYP12" s="359"/>
      <c r="FYQ12" s="359"/>
      <c r="FYR12" s="359"/>
      <c r="FYS12" s="83"/>
      <c r="FYT12" s="83"/>
      <c r="FYU12" s="83"/>
      <c r="FYV12" s="83"/>
      <c r="FYW12" s="83"/>
      <c r="FYX12" s="83"/>
      <c r="FYY12" s="83"/>
      <c r="FYZ12" s="83"/>
      <c r="FZA12" s="83"/>
      <c r="FZB12" s="83"/>
      <c r="FZC12" s="83"/>
      <c r="FZD12" s="83"/>
      <c r="FZE12" s="83"/>
      <c r="FZH12" s="363"/>
      <c r="FZI12" s="359"/>
      <c r="FZJ12" s="359"/>
      <c r="FZK12" s="359"/>
      <c r="FZL12" s="359"/>
      <c r="FZM12" s="359"/>
      <c r="FZN12" s="359"/>
      <c r="FZO12" s="359"/>
      <c r="FZP12" s="359"/>
      <c r="FZQ12" s="359"/>
      <c r="FZR12" s="359"/>
      <c r="FZS12" s="83"/>
      <c r="FZT12" s="83"/>
      <c r="FZU12" s="83"/>
      <c r="FZV12" s="83"/>
      <c r="FZW12" s="83"/>
      <c r="FZX12" s="83"/>
      <c r="FZY12" s="83"/>
      <c r="FZZ12" s="83"/>
      <c r="GAA12" s="83"/>
      <c r="GAB12" s="83"/>
      <c r="GAC12" s="83"/>
      <c r="GAD12" s="83"/>
      <c r="GAE12" s="83"/>
      <c r="GAH12" s="363"/>
      <c r="GAI12" s="359"/>
      <c r="GAJ12" s="359"/>
      <c r="GAK12" s="359"/>
      <c r="GAL12" s="359"/>
      <c r="GAM12" s="359"/>
      <c r="GAN12" s="359"/>
      <c r="GAO12" s="359"/>
      <c r="GAP12" s="359"/>
      <c r="GAQ12" s="359"/>
      <c r="GAR12" s="359"/>
      <c r="GAS12" s="83"/>
      <c r="GAT12" s="83"/>
      <c r="GAU12" s="83"/>
      <c r="GAV12" s="83"/>
      <c r="GAW12" s="83"/>
      <c r="GAX12" s="83"/>
      <c r="GAY12" s="83"/>
      <c r="GAZ12" s="83"/>
      <c r="GBA12" s="83"/>
      <c r="GBB12" s="83"/>
      <c r="GBC12" s="83"/>
      <c r="GBD12" s="83"/>
      <c r="GBE12" s="83"/>
      <c r="GBH12" s="363"/>
      <c r="GBI12" s="359"/>
      <c r="GBJ12" s="359"/>
      <c r="GBK12" s="359"/>
      <c r="GBL12" s="359"/>
      <c r="GBM12" s="359"/>
      <c r="GBN12" s="359"/>
      <c r="GBO12" s="359"/>
      <c r="GBP12" s="359"/>
      <c r="GBQ12" s="359"/>
      <c r="GBR12" s="359"/>
      <c r="GBS12" s="83"/>
      <c r="GBT12" s="83"/>
      <c r="GBU12" s="83"/>
      <c r="GBV12" s="83"/>
      <c r="GBW12" s="83"/>
      <c r="GBX12" s="83"/>
      <c r="GBY12" s="83"/>
      <c r="GBZ12" s="83"/>
      <c r="GCA12" s="83"/>
      <c r="GCB12" s="83"/>
      <c r="GCC12" s="83"/>
      <c r="GCD12" s="83"/>
      <c r="GCE12" s="83"/>
      <c r="GCH12" s="363"/>
      <c r="GCI12" s="359"/>
      <c r="GCJ12" s="359"/>
      <c r="GCK12" s="359"/>
      <c r="GCL12" s="359"/>
      <c r="GCM12" s="359"/>
      <c r="GCN12" s="359"/>
      <c r="GCO12" s="359"/>
      <c r="GCP12" s="359"/>
      <c r="GCQ12" s="359"/>
      <c r="GCR12" s="359"/>
      <c r="GCS12" s="83"/>
      <c r="GCT12" s="83"/>
      <c r="GCU12" s="83"/>
      <c r="GCV12" s="83"/>
      <c r="GCW12" s="83"/>
      <c r="GCX12" s="83"/>
      <c r="GCY12" s="83"/>
      <c r="GCZ12" s="83"/>
      <c r="GDA12" s="83"/>
      <c r="GDB12" s="83"/>
      <c r="GDC12" s="83"/>
      <c r="GDD12" s="83"/>
      <c r="GDE12" s="83"/>
      <c r="GDH12" s="363"/>
      <c r="GDI12" s="359"/>
      <c r="GDJ12" s="359"/>
      <c r="GDK12" s="359"/>
      <c r="GDL12" s="359"/>
      <c r="GDM12" s="359"/>
      <c r="GDN12" s="359"/>
      <c r="GDO12" s="359"/>
      <c r="GDP12" s="359"/>
      <c r="GDQ12" s="359"/>
      <c r="GDR12" s="359"/>
      <c r="GDS12" s="83"/>
      <c r="GDT12" s="83"/>
      <c r="GDU12" s="83"/>
      <c r="GDV12" s="83"/>
      <c r="GDW12" s="83"/>
      <c r="GDX12" s="83"/>
      <c r="GDY12" s="83"/>
      <c r="GDZ12" s="83"/>
      <c r="GEA12" s="83"/>
      <c r="GEB12" s="83"/>
      <c r="GEC12" s="83"/>
      <c r="GED12" s="83"/>
      <c r="GEE12" s="83"/>
      <c r="GEH12" s="363"/>
      <c r="GEI12" s="359"/>
      <c r="GEJ12" s="359"/>
      <c r="GEK12" s="359"/>
      <c r="GEL12" s="359"/>
      <c r="GEM12" s="359"/>
      <c r="GEN12" s="359"/>
      <c r="GEO12" s="359"/>
      <c r="GEP12" s="359"/>
      <c r="GEQ12" s="359"/>
      <c r="GER12" s="359"/>
      <c r="GES12" s="83"/>
      <c r="GET12" s="83"/>
      <c r="GEU12" s="83"/>
      <c r="GEV12" s="83"/>
      <c r="GEW12" s="83"/>
      <c r="GEX12" s="83"/>
      <c r="GEY12" s="83"/>
      <c r="GEZ12" s="83"/>
      <c r="GFA12" s="83"/>
      <c r="GFB12" s="83"/>
      <c r="GFC12" s="83"/>
      <c r="GFD12" s="83"/>
      <c r="GFE12" s="83"/>
      <c r="GFH12" s="363"/>
      <c r="GFI12" s="359"/>
      <c r="GFJ12" s="359"/>
      <c r="GFK12" s="359"/>
      <c r="GFL12" s="359"/>
      <c r="GFM12" s="359"/>
      <c r="GFN12" s="359"/>
      <c r="GFO12" s="359"/>
      <c r="GFP12" s="359"/>
      <c r="GFQ12" s="359"/>
      <c r="GFR12" s="359"/>
      <c r="GFS12" s="83"/>
      <c r="GFT12" s="83"/>
      <c r="GFU12" s="83"/>
      <c r="GFV12" s="83"/>
      <c r="GFW12" s="83"/>
      <c r="GFX12" s="83"/>
      <c r="GFY12" s="83"/>
      <c r="GFZ12" s="83"/>
      <c r="GGA12" s="83"/>
      <c r="GGB12" s="83"/>
      <c r="GGC12" s="83"/>
      <c r="GGD12" s="83"/>
      <c r="GGE12" s="83"/>
      <c r="GGH12" s="363"/>
      <c r="GGI12" s="359"/>
      <c r="GGJ12" s="359"/>
      <c r="GGK12" s="359"/>
      <c r="GGL12" s="359"/>
      <c r="GGM12" s="359"/>
      <c r="GGN12" s="359"/>
      <c r="GGO12" s="359"/>
      <c r="GGP12" s="359"/>
      <c r="GGQ12" s="359"/>
      <c r="GGR12" s="359"/>
      <c r="GGS12" s="83"/>
      <c r="GGT12" s="83"/>
      <c r="GGU12" s="83"/>
      <c r="GGV12" s="83"/>
      <c r="GGW12" s="83"/>
      <c r="GGX12" s="83"/>
      <c r="GGY12" s="83"/>
      <c r="GGZ12" s="83"/>
      <c r="GHA12" s="83"/>
      <c r="GHB12" s="83"/>
      <c r="GHC12" s="83"/>
      <c r="GHD12" s="83"/>
      <c r="GHE12" s="83"/>
      <c r="GHH12" s="363"/>
      <c r="GHI12" s="359"/>
      <c r="GHJ12" s="359"/>
      <c r="GHK12" s="359"/>
      <c r="GHL12" s="359"/>
      <c r="GHM12" s="359"/>
      <c r="GHN12" s="359"/>
      <c r="GHO12" s="359"/>
      <c r="GHP12" s="359"/>
      <c r="GHQ12" s="359"/>
      <c r="GHR12" s="359"/>
      <c r="GHS12" s="83"/>
      <c r="GHT12" s="83"/>
      <c r="GHU12" s="83"/>
      <c r="GHV12" s="83"/>
      <c r="GHW12" s="83"/>
      <c r="GHX12" s="83"/>
      <c r="GHY12" s="83"/>
      <c r="GHZ12" s="83"/>
      <c r="GIA12" s="83"/>
      <c r="GIB12" s="83"/>
      <c r="GIC12" s="83"/>
      <c r="GID12" s="83"/>
      <c r="GIE12" s="83"/>
      <c r="GIH12" s="363"/>
      <c r="GII12" s="359"/>
      <c r="GIJ12" s="359"/>
      <c r="GIK12" s="359"/>
      <c r="GIL12" s="359"/>
      <c r="GIM12" s="359"/>
      <c r="GIN12" s="359"/>
      <c r="GIO12" s="359"/>
      <c r="GIP12" s="359"/>
      <c r="GIQ12" s="359"/>
      <c r="GIR12" s="359"/>
      <c r="GIS12" s="83"/>
      <c r="GIT12" s="83"/>
      <c r="GIU12" s="83"/>
      <c r="GIV12" s="83"/>
      <c r="GIW12" s="83"/>
      <c r="GIX12" s="83"/>
      <c r="GIY12" s="83"/>
      <c r="GIZ12" s="83"/>
      <c r="GJA12" s="83"/>
      <c r="GJB12" s="83"/>
      <c r="GJC12" s="83"/>
      <c r="GJD12" s="83"/>
      <c r="GJE12" s="83"/>
      <c r="GJH12" s="363"/>
      <c r="GJI12" s="359"/>
      <c r="GJJ12" s="359"/>
      <c r="GJK12" s="359"/>
      <c r="GJL12" s="359"/>
      <c r="GJM12" s="359"/>
      <c r="GJN12" s="359"/>
      <c r="GJO12" s="359"/>
      <c r="GJP12" s="359"/>
      <c r="GJQ12" s="359"/>
      <c r="GJR12" s="359"/>
      <c r="GJS12" s="83"/>
      <c r="GJT12" s="83"/>
      <c r="GJU12" s="83"/>
      <c r="GJV12" s="83"/>
      <c r="GJW12" s="83"/>
      <c r="GJX12" s="83"/>
      <c r="GJY12" s="83"/>
      <c r="GJZ12" s="83"/>
      <c r="GKA12" s="83"/>
      <c r="GKB12" s="83"/>
      <c r="GKC12" s="83"/>
      <c r="GKD12" s="83"/>
      <c r="GKE12" s="83"/>
      <c r="GKH12" s="363"/>
      <c r="GKI12" s="359"/>
      <c r="GKJ12" s="359"/>
      <c r="GKK12" s="359"/>
      <c r="GKL12" s="359"/>
      <c r="GKM12" s="359"/>
      <c r="GKN12" s="359"/>
      <c r="GKO12" s="359"/>
      <c r="GKP12" s="359"/>
      <c r="GKQ12" s="359"/>
      <c r="GKR12" s="359"/>
      <c r="GKS12" s="83"/>
      <c r="GKT12" s="83"/>
      <c r="GKU12" s="83"/>
      <c r="GKV12" s="83"/>
      <c r="GKW12" s="83"/>
      <c r="GKX12" s="83"/>
      <c r="GKY12" s="83"/>
      <c r="GKZ12" s="83"/>
      <c r="GLA12" s="83"/>
      <c r="GLB12" s="83"/>
      <c r="GLC12" s="83"/>
      <c r="GLD12" s="83"/>
      <c r="GLE12" s="83"/>
      <c r="GLH12" s="363"/>
      <c r="GLI12" s="359"/>
      <c r="GLJ12" s="359"/>
      <c r="GLK12" s="359"/>
      <c r="GLL12" s="359"/>
      <c r="GLM12" s="359"/>
      <c r="GLN12" s="359"/>
      <c r="GLO12" s="359"/>
      <c r="GLP12" s="359"/>
      <c r="GLQ12" s="359"/>
      <c r="GLR12" s="359"/>
      <c r="GLS12" s="83"/>
      <c r="GLT12" s="83"/>
      <c r="GLU12" s="83"/>
      <c r="GLV12" s="83"/>
      <c r="GLW12" s="83"/>
      <c r="GLX12" s="83"/>
      <c r="GLY12" s="83"/>
      <c r="GLZ12" s="83"/>
      <c r="GMA12" s="83"/>
      <c r="GMB12" s="83"/>
      <c r="GMC12" s="83"/>
      <c r="GMD12" s="83"/>
      <c r="GME12" s="83"/>
      <c r="GMH12" s="363"/>
      <c r="GMI12" s="359"/>
      <c r="GMJ12" s="359"/>
      <c r="GMK12" s="359"/>
      <c r="GML12" s="359"/>
      <c r="GMM12" s="359"/>
      <c r="GMN12" s="359"/>
      <c r="GMO12" s="359"/>
      <c r="GMP12" s="359"/>
      <c r="GMQ12" s="359"/>
      <c r="GMR12" s="359"/>
      <c r="GMS12" s="83"/>
      <c r="GMT12" s="83"/>
      <c r="GMU12" s="83"/>
      <c r="GMV12" s="83"/>
      <c r="GMW12" s="83"/>
      <c r="GMX12" s="83"/>
      <c r="GMY12" s="83"/>
      <c r="GMZ12" s="83"/>
      <c r="GNA12" s="83"/>
      <c r="GNB12" s="83"/>
      <c r="GNC12" s="83"/>
      <c r="GND12" s="83"/>
      <c r="GNE12" s="83"/>
      <c r="GNH12" s="363"/>
      <c r="GNI12" s="359"/>
      <c r="GNJ12" s="359"/>
      <c r="GNK12" s="359"/>
      <c r="GNL12" s="359"/>
      <c r="GNM12" s="359"/>
      <c r="GNN12" s="359"/>
      <c r="GNO12" s="359"/>
      <c r="GNP12" s="359"/>
      <c r="GNQ12" s="359"/>
      <c r="GNR12" s="359"/>
      <c r="GNS12" s="83"/>
      <c r="GNT12" s="83"/>
      <c r="GNU12" s="83"/>
      <c r="GNV12" s="83"/>
      <c r="GNW12" s="83"/>
      <c r="GNX12" s="83"/>
      <c r="GNY12" s="83"/>
      <c r="GNZ12" s="83"/>
      <c r="GOA12" s="83"/>
      <c r="GOB12" s="83"/>
      <c r="GOC12" s="83"/>
      <c r="GOD12" s="83"/>
      <c r="GOE12" s="83"/>
      <c r="GOH12" s="363"/>
      <c r="GOI12" s="359"/>
      <c r="GOJ12" s="359"/>
      <c r="GOK12" s="359"/>
      <c r="GOL12" s="359"/>
      <c r="GOM12" s="359"/>
      <c r="GON12" s="359"/>
      <c r="GOO12" s="359"/>
      <c r="GOP12" s="359"/>
      <c r="GOQ12" s="359"/>
      <c r="GOR12" s="359"/>
      <c r="GOS12" s="83"/>
      <c r="GOT12" s="83"/>
      <c r="GOU12" s="83"/>
      <c r="GOV12" s="83"/>
      <c r="GOW12" s="83"/>
      <c r="GOX12" s="83"/>
      <c r="GOY12" s="83"/>
      <c r="GOZ12" s="83"/>
      <c r="GPA12" s="83"/>
      <c r="GPB12" s="83"/>
      <c r="GPC12" s="83"/>
      <c r="GPD12" s="83"/>
      <c r="GPE12" s="83"/>
      <c r="GPH12" s="363"/>
      <c r="GPI12" s="359"/>
      <c r="GPJ12" s="359"/>
      <c r="GPK12" s="359"/>
      <c r="GPL12" s="359"/>
      <c r="GPM12" s="359"/>
      <c r="GPN12" s="359"/>
      <c r="GPO12" s="359"/>
      <c r="GPP12" s="359"/>
      <c r="GPQ12" s="359"/>
      <c r="GPR12" s="359"/>
      <c r="GPS12" s="83"/>
      <c r="GPT12" s="83"/>
      <c r="GPU12" s="83"/>
      <c r="GPV12" s="83"/>
      <c r="GPW12" s="83"/>
      <c r="GPX12" s="83"/>
      <c r="GPY12" s="83"/>
      <c r="GPZ12" s="83"/>
      <c r="GQA12" s="83"/>
      <c r="GQB12" s="83"/>
      <c r="GQC12" s="83"/>
      <c r="GQD12" s="83"/>
      <c r="GQE12" s="83"/>
      <c r="GQH12" s="363"/>
      <c r="GQI12" s="359"/>
      <c r="GQJ12" s="359"/>
      <c r="GQK12" s="359"/>
      <c r="GQL12" s="359"/>
      <c r="GQM12" s="359"/>
      <c r="GQN12" s="359"/>
      <c r="GQO12" s="359"/>
      <c r="GQP12" s="359"/>
      <c r="GQQ12" s="359"/>
      <c r="GQR12" s="359"/>
      <c r="GQS12" s="83"/>
      <c r="GQT12" s="83"/>
      <c r="GQU12" s="83"/>
      <c r="GQV12" s="83"/>
      <c r="GQW12" s="83"/>
      <c r="GQX12" s="83"/>
      <c r="GQY12" s="83"/>
      <c r="GQZ12" s="83"/>
      <c r="GRA12" s="83"/>
      <c r="GRB12" s="83"/>
      <c r="GRC12" s="83"/>
      <c r="GRD12" s="83"/>
      <c r="GRE12" s="83"/>
      <c r="GRH12" s="363"/>
      <c r="GRI12" s="359"/>
      <c r="GRJ12" s="359"/>
      <c r="GRK12" s="359"/>
      <c r="GRL12" s="359"/>
      <c r="GRM12" s="359"/>
      <c r="GRN12" s="359"/>
      <c r="GRO12" s="359"/>
      <c r="GRP12" s="359"/>
      <c r="GRQ12" s="359"/>
      <c r="GRR12" s="359"/>
      <c r="GRS12" s="83"/>
      <c r="GRT12" s="83"/>
      <c r="GRU12" s="83"/>
      <c r="GRV12" s="83"/>
      <c r="GRW12" s="83"/>
      <c r="GRX12" s="83"/>
      <c r="GRY12" s="83"/>
      <c r="GRZ12" s="83"/>
      <c r="GSA12" s="83"/>
      <c r="GSB12" s="83"/>
      <c r="GSC12" s="83"/>
      <c r="GSD12" s="83"/>
      <c r="GSE12" s="83"/>
      <c r="GSH12" s="363"/>
      <c r="GSI12" s="359"/>
      <c r="GSJ12" s="359"/>
      <c r="GSK12" s="359"/>
      <c r="GSL12" s="359"/>
      <c r="GSM12" s="359"/>
      <c r="GSN12" s="359"/>
      <c r="GSO12" s="359"/>
      <c r="GSP12" s="359"/>
      <c r="GSQ12" s="359"/>
      <c r="GSR12" s="359"/>
      <c r="GSS12" s="83"/>
      <c r="GST12" s="83"/>
      <c r="GSU12" s="83"/>
      <c r="GSV12" s="83"/>
      <c r="GSW12" s="83"/>
      <c r="GSX12" s="83"/>
      <c r="GSY12" s="83"/>
      <c r="GSZ12" s="83"/>
      <c r="GTA12" s="83"/>
      <c r="GTB12" s="83"/>
      <c r="GTC12" s="83"/>
      <c r="GTD12" s="83"/>
      <c r="GTE12" s="83"/>
      <c r="GTH12" s="363"/>
      <c r="GTI12" s="359"/>
      <c r="GTJ12" s="359"/>
      <c r="GTK12" s="359"/>
      <c r="GTL12" s="359"/>
      <c r="GTM12" s="359"/>
      <c r="GTN12" s="359"/>
      <c r="GTO12" s="359"/>
      <c r="GTP12" s="359"/>
      <c r="GTQ12" s="359"/>
      <c r="GTR12" s="359"/>
      <c r="GTS12" s="83"/>
      <c r="GTT12" s="83"/>
      <c r="GTU12" s="83"/>
      <c r="GTV12" s="83"/>
      <c r="GTW12" s="83"/>
      <c r="GTX12" s="83"/>
      <c r="GTY12" s="83"/>
      <c r="GTZ12" s="83"/>
      <c r="GUA12" s="83"/>
      <c r="GUB12" s="83"/>
      <c r="GUC12" s="83"/>
      <c r="GUD12" s="83"/>
      <c r="GUE12" s="83"/>
      <c r="GUH12" s="363"/>
      <c r="GUI12" s="359"/>
      <c r="GUJ12" s="359"/>
      <c r="GUK12" s="359"/>
      <c r="GUL12" s="359"/>
      <c r="GUM12" s="359"/>
      <c r="GUN12" s="359"/>
      <c r="GUO12" s="359"/>
      <c r="GUP12" s="359"/>
      <c r="GUQ12" s="359"/>
      <c r="GUR12" s="359"/>
      <c r="GUS12" s="83"/>
      <c r="GUT12" s="83"/>
      <c r="GUU12" s="83"/>
      <c r="GUV12" s="83"/>
      <c r="GUW12" s="83"/>
      <c r="GUX12" s="83"/>
      <c r="GUY12" s="83"/>
      <c r="GUZ12" s="83"/>
      <c r="GVA12" s="83"/>
      <c r="GVB12" s="83"/>
      <c r="GVC12" s="83"/>
      <c r="GVD12" s="83"/>
      <c r="GVE12" s="83"/>
      <c r="GVH12" s="363"/>
      <c r="GVI12" s="359"/>
      <c r="GVJ12" s="359"/>
      <c r="GVK12" s="359"/>
      <c r="GVL12" s="359"/>
      <c r="GVM12" s="359"/>
      <c r="GVN12" s="359"/>
      <c r="GVO12" s="359"/>
      <c r="GVP12" s="359"/>
      <c r="GVQ12" s="359"/>
      <c r="GVR12" s="359"/>
      <c r="GVS12" s="83"/>
      <c r="GVT12" s="83"/>
      <c r="GVU12" s="83"/>
      <c r="GVV12" s="83"/>
      <c r="GVW12" s="83"/>
      <c r="GVX12" s="83"/>
      <c r="GVY12" s="83"/>
      <c r="GVZ12" s="83"/>
      <c r="GWA12" s="83"/>
      <c r="GWB12" s="83"/>
      <c r="GWC12" s="83"/>
      <c r="GWD12" s="83"/>
      <c r="GWE12" s="83"/>
      <c r="GWH12" s="363"/>
      <c r="GWI12" s="359"/>
      <c r="GWJ12" s="359"/>
      <c r="GWK12" s="359"/>
      <c r="GWL12" s="359"/>
      <c r="GWM12" s="359"/>
      <c r="GWN12" s="359"/>
      <c r="GWO12" s="359"/>
      <c r="GWP12" s="359"/>
      <c r="GWQ12" s="359"/>
      <c r="GWR12" s="359"/>
      <c r="GWS12" s="83"/>
      <c r="GWT12" s="83"/>
      <c r="GWU12" s="83"/>
      <c r="GWV12" s="83"/>
      <c r="GWW12" s="83"/>
      <c r="GWX12" s="83"/>
      <c r="GWY12" s="83"/>
      <c r="GWZ12" s="83"/>
      <c r="GXA12" s="83"/>
      <c r="GXB12" s="83"/>
      <c r="GXC12" s="83"/>
      <c r="GXD12" s="83"/>
      <c r="GXE12" s="83"/>
      <c r="GXH12" s="363"/>
      <c r="GXI12" s="359"/>
      <c r="GXJ12" s="359"/>
      <c r="GXK12" s="359"/>
      <c r="GXL12" s="359"/>
      <c r="GXM12" s="359"/>
      <c r="GXN12" s="359"/>
      <c r="GXO12" s="359"/>
      <c r="GXP12" s="359"/>
      <c r="GXQ12" s="359"/>
      <c r="GXR12" s="359"/>
      <c r="GXS12" s="83"/>
      <c r="GXT12" s="83"/>
      <c r="GXU12" s="83"/>
      <c r="GXV12" s="83"/>
      <c r="GXW12" s="83"/>
      <c r="GXX12" s="83"/>
      <c r="GXY12" s="83"/>
      <c r="GXZ12" s="83"/>
      <c r="GYA12" s="83"/>
      <c r="GYB12" s="83"/>
      <c r="GYC12" s="83"/>
      <c r="GYD12" s="83"/>
      <c r="GYE12" s="83"/>
      <c r="GYH12" s="363"/>
      <c r="GYI12" s="359"/>
      <c r="GYJ12" s="359"/>
      <c r="GYK12" s="359"/>
      <c r="GYL12" s="359"/>
      <c r="GYM12" s="359"/>
      <c r="GYN12" s="359"/>
      <c r="GYO12" s="359"/>
      <c r="GYP12" s="359"/>
      <c r="GYQ12" s="359"/>
      <c r="GYR12" s="359"/>
      <c r="GYS12" s="83"/>
      <c r="GYT12" s="83"/>
      <c r="GYU12" s="83"/>
      <c r="GYV12" s="83"/>
      <c r="GYW12" s="83"/>
      <c r="GYX12" s="83"/>
      <c r="GYY12" s="83"/>
      <c r="GYZ12" s="83"/>
      <c r="GZA12" s="83"/>
      <c r="GZB12" s="83"/>
      <c r="GZC12" s="83"/>
      <c r="GZD12" s="83"/>
      <c r="GZE12" s="83"/>
      <c r="GZH12" s="363"/>
      <c r="GZI12" s="359"/>
      <c r="GZJ12" s="359"/>
      <c r="GZK12" s="359"/>
      <c r="GZL12" s="359"/>
      <c r="GZM12" s="359"/>
      <c r="GZN12" s="359"/>
      <c r="GZO12" s="359"/>
      <c r="GZP12" s="359"/>
      <c r="GZQ12" s="359"/>
      <c r="GZR12" s="359"/>
      <c r="GZS12" s="83"/>
      <c r="GZT12" s="83"/>
      <c r="GZU12" s="83"/>
      <c r="GZV12" s="83"/>
      <c r="GZW12" s="83"/>
      <c r="GZX12" s="83"/>
      <c r="GZY12" s="83"/>
      <c r="GZZ12" s="83"/>
      <c r="HAA12" s="83"/>
      <c r="HAB12" s="83"/>
      <c r="HAC12" s="83"/>
      <c r="HAD12" s="83"/>
      <c r="HAE12" s="83"/>
      <c r="HAH12" s="363"/>
      <c r="HAI12" s="359"/>
      <c r="HAJ12" s="359"/>
      <c r="HAK12" s="359"/>
      <c r="HAL12" s="359"/>
      <c r="HAM12" s="359"/>
      <c r="HAN12" s="359"/>
      <c r="HAO12" s="359"/>
      <c r="HAP12" s="359"/>
      <c r="HAQ12" s="359"/>
      <c r="HAR12" s="359"/>
      <c r="HAS12" s="83"/>
      <c r="HAT12" s="83"/>
      <c r="HAU12" s="83"/>
      <c r="HAV12" s="83"/>
      <c r="HAW12" s="83"/>
      <c r="HAX12" s="83"/>
      <c r="HAY12" s="83"/>
      <c r="HAZ12" s="83"/>
      <c r="HBA12" s="83"/>
      <c r="HBB12" s="83"/>
      <c r="HBC12" s="83"/>
      <c r="HBD12" s="83"/>
      <c r="HBE12" s="83"/>
      <c r="HBH12" s="363"/>
      <c r="HBI12" s="359"/>
      <c r="HBJ12" s="359"/>
      <c r="HBK12" s="359"/>
      <c r="HBL12" s="359"/>
      <c r="HBM12" s="359"/>
      <c r="HBN12" s="359"/>
      <c r="HBO12" s="359"/>
      <c r="HBP12" s="359"/>
      <c r="HBQ12" s="359"/>
      <c r="HBR12" s="359"/>
      <c r="HBS12" s="83"/>
      <c r="HBT12" s="83"/>
      <c r="HBU12" s="83"/>
      <c r="HBV12" s="83"/>
      <c r="HBW12" s="83"/>
      <c r="HBX12" s="83"/>
      <c r="HBY12" s="83"/>
      <c r="HBZ12" s="83"/>
      <c r="HCA12" s="83"/>
      <c r="HCB12" s="83"/>
      <c r="HCC12" s="83"/>
      <c r="HCD12" s="83"/>
      <c r="HCE12" s="83"/>
      <c r="HCH12" s="363"/>
      <c r="HCI12" s="359"/>
      <c r="HCJ12" s="359"/>
      <c r="HCK12" s="359"/>
      <c r="HCL12" s="359"/>
      <c r="HCM12" s="359"/>
      <c r="HCN12" s="359"/>
      <c r="HCO12" s="359"/>
      <c r="HCP12" s="359"/>
      <c r="HCQ12" s="359"/>
      <c r="HCR12" s="359"/>
      <c r="HCS12" s="83"/>
      <c r="HCT12" s="83"/>
      <c r="HCU12" s="83"/>
      <c r="HCV12" s="83"/>
      <c r="HCW12" s="83"/>
      <c r="HCX12" s="83"/>
      <c r="HCY12" s="83"/>
      <c r="HCZ12" s="83"/>
      <c r="HDA12" s="83"/>
      <c r="HDB12" s="83"/>
      <c r="HDC12" s="83"/>
      <c r="HDD12" s="83"/>
      <c r="HDE12" s="83"/>
      <c r="HDH12" s="363"/>
      <c r="HDI12" s="359"/>
      <c r="HDJ12" s="359"/>
      <c r="HDK12" s="359"/>
      <c r="HDL12" s="359"/>
      <c r="HDM12" s="359"/>
      <c r="HDN12" s="359"/>
      <c r="HDO12" s="359"/>
      <c r="HDP12" s="359"/>
      <c r="HDQ12" s="359"/>
      <c r="HDR12" s="359"/>
      <c r="HDS12" s="83"/>
      <c r="HDT12" s="83"/>
      <c r="HDU12" s="83"/>
      <c r="HDV12" s="83"/>
      <c r="HDW12" s="83"/>
      <c r="HDX12" s="83"/>
      <c r="HDY12" s="83"/>
      <c r="HDZ12" s="83"/>
      <c r="HEA12" s="83"/>
      <c r="HEB12" s="83"/>
      <c r="HEC12" s="83"/>
      <c r="HED12" s="83"/>
      <c r="HEE12" s="83"/>
      <c r="HEH12" s="363"/>
      <c r="HEI12" s="359"/>
      <c r="HEJ12" s="359"/>
      <c r="HEK12" s="359"/>
      <c r="HEL12" s="359"/>
      <c r="HEM12" s="359"/>
      <c r="HEN12" s="359"/>
      <c r="HEO12" s="359"/>
      <c r="HEP12" s="359"/>
      <c r="HEQ12" s="359"/>
      <c r="HER12" s="359"/>
      <c r="HES12" s="83"/>
      <c r="HET12" s="83"/>
      <c r="HEU12" s="83"/>
      <c r="HEV12" s="83"/>
      <c r="HEW12" s="83"/>
      <c r="HEX12" s="83"/>
      <c r="HEY12" s="83"/>
      <c r="HEZ12" s="83"/>
      <c r="HFA12" s="83"/>
      <c r="HFB12" s="83"/>
      <c r="HFC12" s="83"/>
      <c r="HFD12" s="83"/>
      <c r="HFE12" s="83"/>
      <c r="HFH12" s="363"/>
      <c r="HFI12" s="359"/>
      <c r="HFJ12" s="359"/>
      <c r="HFK12" s="359"/>
      <c r="HFL12" s="359"/>
      <c r="HFM12" s="359"/>
      <c r="HFN12" s="359"/>
      <c r="HFO12" s="359"/>
      <c r="HFP12" s="359"/>
      <c r="HFQ12" s="359"/>
      <c r="HFR12" s="359"/>
      <c r="HFS12" s="83"/>
      <c r="HFT12" s="83"/>
      <c r="HFU12" s="83"/>
      <c r="HFV12" s="83"/>
      <c r="HFW12" s="83"/>
      <c r="HFX12" s="83"/>
      <c r="HFY12" s="83"/>
      <c r="HFZ12" s="83"/>
      <c r="HGA12" s="83"/>
      <c r="HGB12" s="83"/>
      <c r="HGC12" s="83"/>
      <c r="HGD12" s="83"/>
      <c r="HGE12" s="83"/>
      <c r="HGH12" s="363"/>
      <c r="HGI12" s="359"/>
      <c r="HGJ12" s="359"/>
      <c r="HGK12" s="359"/>
      <c r="HGL12" s="359"/>
      <c r="HGM12" s="359"/>
      <c r="HGN12" s="359"/>
      <c r="HGO12" s="359"/>
      <c r="HGP12" s="359"/>
      <c r="HGQ12" s="359"/>
      <c r="HGR12" s="359"/>
      <c r="HGS12" s="83"/>
      <c r="HGT12" s="83"/>
      <c r="HGU12" s="83"/>
      <c r="HGV12" s="83"/>
      <c r="HGW12" s="83"/>
      <c r="HGX12" s="83"/>
      <c r="HGY12" s="83"/>
      <c r="HGZ12" s="83"/>
      <c r="HHA12" s="83"/>
      <c r="HHB12" s="83"/>
      <c r="HHC12" s="83"/>
      <c r="HHD12" s="83"/>
      <c r="HHE12" s="83"/>
      <c r="HHH12" s="363"/>
      <c r="HHI12" s="359"/>
      <c r="HHJ12" s="359"/>
      <c r="HHK12" s="359"/>
      <c r="HHL12" s="359"/>
      <c r="HHM12" s="359"/>
      <c r="HHN12" s="359"/>
      <c r="HHO12" s="359"/>
      <c r="HHP12" s="359"/>
      <c r="HHQ12" s="359"/>
      <c r="HHR12" s="359"/>
      <c r="HHS12" s="83"/>
      <c r="HHT12" s="83"/>
      <c r="HHU12" s="83"/>
      <c r="HHV12" s="83"/>
      <c r="HHW12" s="83"/>
      <c r="HHX12" s="83"/>
      <c r="HHY12" s="83"/>
      <c r="HHZ12" s="83"/>
      <c r="HIA12" s="83"/>
      <c r="HIB12" s="83"/>
      <c r="HIC12" s="83"/>
      <c r="HID12" s="83"/>
      <c r="HIE12" s="83"/>
      <c r="HIH12" s="363"/>
      <c r="HII12" s="359"/>
      <c r="HIJ12" s="359"/>
      <c r="HIK12" s="359"/>
      <c r="HIL12" s="359"/>
      <c r="HIM12" s="359"/>
      <c r="HIN12" s="359"/>
      <c r="HIO12" s="359"/>
      <c r="HIP12" s="359"/>
      <c r="HIQ12" s="359"/>
      <c r="HIR12" s="359"/>
      <c r="HIS12" s="83"/>
      <c r="HIT12" s="83"/>
      <c r="HIU12" s="83"/>
      <c r="HIV12" s="83"/>
      <c r="HIW12" s="83"/>
      <c r="HIX12" s="83"/>
      <c r="HIY12" s="83"/>
      <c r="HIZ12" s="83"/>
      <c r="HJA12" s="83"/>
      <c r="HJB12" s="83"/>
      <c r="HJC12" s="83"/>
      <c r="HJD12" s="83"/>
      <c r="HJE12" s="83"/>
      <c r="HJH12" s="363"/>
      <c r="HJI12" s="359"/>
      <c r="HJJ12" s="359"/>
      <c r="HJK12" s="359"/>
      <c r="HJL12" s="359"/>
      <c r="HJM12" s="359"/>
      <c r="HJN12" s="359"/>
      <c r="HJO12" s="359"/>
      <c r="HJP12" s="359"/>
      <c r="HJQ12" s="359"/>
      <c r="HJR12" s="359"/>
      <c r="HJS12" s="83"/>
      <c r="HJT12" s="83"/>
      <c r="HJU12" s="83"/>
      <c r="HJV12" s="83"/>
      <c r="HJW12" s="83"/>
      <c r="HJX12" s="83"/>
      <c r="HJY12" s="83"/>
      <c r="HJZ12" s="83"/>
      <c r="HKA12" s="83"/>
      <c r="HKB12" s="83"/>
      <c r="HKC12" s="83"/>
      <c r="HKD12" s="83"/>
      <c r="HKE12" s="83"/>
      <c r="HKH12" s="363"/>
      <c r="HKI12" s="359"/>
      <c r="HKJ12" s="359"/>
      <c r="HKK12" s="359"/>
      <c r="HKL12" s="359"/>
      <c r="HKM12" s="359"/>
      <c r="HKN12" s="359"/>
      <c r="HKO12" s="359"/>
      <c r="HKP12" s="359"/>
      <c r="HKQ12" s="359"/>
      <c r="HKR12" s="359"/>
      <c r="HKS12" s="83"/>
      <c r="HKT12" s="83"/>
      <c r="HKU12" s="83"/>
      <c r="HKV12" s="83"/>
      <c r="HKW12" s="83"/>
      <c r="HKX12" s="83"/>
      <c r="HKY12" s="83"/>
      <c r="HKZ12" s="83"/>
      <c r="HLA12" s="83"/>
      <c r="HLB12" s="83"/>
      <c r="HLC12" s="83"/>
      <c r="HLD12" s="83"/>
      <c r="HLE12" s="83"/>
      <c r="HLH12" s="363"/>
      <c r="HLI12" s="359"/>
      <c r="HLJ12" s="359"/>
      <c r="HLK12" s="359"/>
      <c r="HLL12" s="359"/>
      <c r="HLM12" s="359"/>
      <c r="HLN12" s="359"/>
      <c r="HLO12" s="359"/>
      <c r="HLP12" s="359"/>
      <c r="HLQ12" s="359"/>
      <c r="HLR12" s="359"/>
      <c r="HLS12" s="83"/>
      <c r="HLT12" s="83"/>
      <c r="HLU12" s="83"/>
      <c r="HLV12" s="83"/>
      <c r="HLW12" s="83"/>
      <c r="HLX12" s="83"/>
      <c r="HLY12" s="83"/>
      <c r="HLZ12" s="83"/>
      <c r="HMA12" s="83"/>
      <c r="HMB12" s="83"/>
      <c r="HMC12" s="83"/>
      <c r="HMD12" s="83"/>
      <c r="HME12" s="83"/>
      <c r="HMH12" s="363"/>
      <c r="HMI12" s="359"/>
      <c r="HMJ12" s="359"/>
      <c r="HMK12" s="359"/>
      <c r="HML12" s="359"/>
      <c r="HMM12" s="359"/>
      <c r="HMN12" s="359"/>
      <c r="HMO12" s="359"/>
      <c r="HMP12" s="359"/>
      <c r="HMQ12" s="359"/>
      <c r="HMR12" s="359"/>
      <c r="HMS12" s="83"/>
      <c r="HMT12" s="83"/>
      <c r="HMU12" s="83"/>
      <c r="HMV12" s="83"/>
      <c r="HMW12" s="83"/>
      <c r="HMX12" s="83"/>
      <c r="HMY12" s="83"/>
      <c r="HMZ12" s="83"/>
      <c r="HNA12" s="83"/>
      <c r="HNB12" s="83"/>
      <c r="HNC12" s="83"/>
      <c r="HND12" s="83"/>
      <c r="HNE12" s="83"/>
      <c r="HNH12" s="363"/>
      <c r="HNI12" s="359"/>
      <c r="HNJ12" s="359"/>
      <c r="HNK12" s="359"/>
      <c r="HNL12" s="359"/>
      <c r="HNM12" s="359"/>
      <c r="HNN12" s="359"/>
      <c r="HNO12" s="359"/>
      <c r="HNP12" s="359"/>
      <c r="HNQ12" s="359"/>
      <c r="HNR12" s="359"/>
      <c r="HNS12" s="83"/>
      <c r="HNT12" s="83"/>
      <c r="HNU12" s="83"/>
      <c r="HNV12" s="83"/>
      <c r="HNW12" s="83"/>
      <c r="HNX12" s="83"/>
      <c r="HNY12" s="83"/>
      <c r="HNZ12" s="83"/>
      <c r="HOA12" s="83"/>
      <c r="HOB12" s="83"/>
      <c r="HOC12" s="83"/>
      <c r="HOD12" s="83"/>
      <c r="HOE12" s="83"/>
      <c r="HOH12" s="363"/>
      <c r="HOI12" s="359"/>
      <c r="HOJ12" s="359"/>
      <c r="HOK12" s="359"/>
      <c r="HOL12" s="359"/>
      <c r="HOM12" s="359"/>
      <c r="HON12" s="359"/>
      <c r="HOO12" s="359"/>
      <c r="HOP12" s="359"/>
      <c r="HOQ12" s="359"/>
      <c r="HOR12" s="359"/>
      <c r="HOS12" s="83"/>
      <c r="HOT12" s="83"/>
      <c r="HOU12" s="83"/>
      <c r="HOV12" s="83"/>
      <c r="HOW12" s="83"/>
      <c r="HOX12" s="83"/>
      <c r="HOY12" s="83"/>
      <c r="HOZ12" s="83"/>
      <c r="HPA12" s="83"/>
      <c r="HPB12" s="83"/>
      <c r="HPC12" s="83"/>
      <c r="HPD12" s="83"/>
      <c r="HPE12" s="83"/>
      <c r="HPH12" s="363"/>
      <c r="HPI12" s="359"/>
      <c r="HPJ12" s="359"/>
      <c r="HPK12" s="359"/>
      <c r="HPL12" s="359"/>
      <c r="HPM12" s="359"/>
      <c r="HPN12" s="359"/>
      <c r="HPO12" s="359"/>
      <c r="HPP12" s="359"/>
      <c r="HPQ12" s="359"/>
      <c r="HPR12" s="359"/>
      <c r="HPS12" s="83"/>
      <c r="HPT12" s="83"/>
      <c r="HPU12" s="83"/>
      <c r="HPV12" s="83"/>
      <c r="HPW12" s="83"/>
      <c r="HPX12" s="83"/>
      <c r="HPY12" s="83"/>
      <c r="HPZ12" s="83"/>
      <c r="HQA12" s="83"/>
      <c r="HQB12" s="83"/>
      <c r="HQC12" s="83"/>
      <c r="HQD12" s="83"/>
      <c r="HQE12" s="83"/>
      <c r="HQH12" s="363"/>
      <c r="HQI12" s="359"/>
      <c r="HQJ12" s="359"/>
      <c r="HQK12" s="359"/>
      <c r="HQL12" s="359"/>
      <c r="HQM12" s="359"/>
      <c r="HQN12" s="359"/>
      <c r="HQO12" s="359"/>
      <c r="HQP12" s="359"/>
      <c r="HQQ12" s="359"/>
      <c r="HQR12" s="359"/>
      <c r="HQS12" s="83"/>
      <c r="HQT12" s="83"/>
      <c r="HQU12" s="83"/>
      <c r="HQV12" s="83"/>
      <c r="HQW12" s="83"/>
      <c r="HQX12" s="83"/>
      <c r="HQY12" s="83"/>
      <c r="HQZ12" s="83"/>
      <c r="HRA12" s="83"/>
      <c r="HRB12" s="83"/>
      <c r="HRC12" s="83"/>
      <c r="HRD12" s="83"/>
      <c r="HRE12" s="83"/>
      <c r="HRH12" s="363"/>
      <c r="HRI12" s="359"/>
      <c r="HRJ12" s="359"/>
      <c r="HRK12" s="359"/>
      <c r="HRL12" s="359"/>
      <c r="HRM12" s="359"/>
      <c r="HRN12" s="359"/>
      <c r="HRO12" s="359"/>
      <c r="HRP12" s="359"/>
      <c r="HRQ12" s="359"/>
      <c r="HRR12" s="359"/>
      <c r="HRS12" s="83"/>
      <c r="HRT12" s="83"/>
      <c r="HRU12" s="83"/>
      <c r="HRV12" s="83"/>
      <c r="HRW12" s="83"/>
      <c r="HRX12" s="83"/>
      <c r="HRY12" s="83"/>
      <c r="HRZ12" s="83"/>
      <c r="HSA12" s="83"/>
      <c r="HSB12" s="83"/>
      <c r="HSC12" s="83"/>
      <c r="HSD12" s="83"/>
      <c r="HSE12" s="83"/>
      <c r="HSH12" s="363"/>
      <c r="HSI12" s="359"/>
      <c r="HSJ12" s="359"/>
      <c r="HSK12" s="359"/>
      <c r="HSL12" s="359"/>
      <c r="HSM12" s="359"/>
      <c r="HSN12" s="359"/>
      <c r="HSO12" s="359"/>
      <c r="HSP12" s="359"/>
      <c r="HSQ12" s="359"/>
      <c r="HSR12" s="359"/>
      <c r="HSS12" s="83"/>
      <c r="HST12" s="83"/>
      <c r="HSU12" s="83"/>
      <c r="HSV12" s="83"/>
      <c r="HSW12" s="83"/>
      <c r="HSX12" s="83"/>
      <c r="HSY12" s="83"/>
      <c r="HSZ12" s="83"/>
      <c r="HTA12" s="83"/>
      <c r="HTB12" s="83"/>
      <c r="HTC12" s="83"/>
      <c r="HTD12" s="83"/>
      <c r="HTE12" s="83"/>
      <c r="HTH12" s="363"/>
      <c r="HTI12" s="359"/>
      <c r="HTJ12" s="359"/>
      <c r="HTK12" s="359"/>
      <c r="HTL12" s="359"/>
      <c r="HTM12" s="359"/>
      <c r="HTN12" s="359"/>
      <c r="HTO12" s="359"/>
      <c r="HTP12" s="359"/>
      <c r="HTQ12" s="359"/>
      <c r="HTR12" s="359"/>
      <c r="HTS12" s="83"/>
      <c r="HTT12" s="83"/>
      <c r="HTU12" s="83"/>
      <c r="HTV12" s="83"/>
      <c r="HTW12" s="83"/>
      <c r="HTX12" s="83"/>
      <c r="HTY12" s="83"/>
      <c r="HTZ12" s="83"/>
      <c r="HUA12" s="83"/>
      <c r="HUB12" s="83"/>
      <c r="HUC12" s="83"/>
      <c r="HUD12" s="83"/>
      <c r="HUE12" s="83"/>
      <c r="HUH12" s="363"/>
      <c r="HUI12" s="359"/>
      <c r="HUJ12" s="359"/>
      <c r="HUK12" s="359"/>
      <c r="HUL12" s="359"/>
      <c r="HUM12" s="359"/>
      <c r="HUN12" s="359"/>
      <c r="HUO12" s="359"/>
      <c r="HUP12" s="359"/>
      <c r="HUQ12" s="359"/>
      <c r="HUR12" s="359"/>
      <c r="HUS12" s="83"/>
      <c r="HUT12" s="83"/>
      <c r="HUU12" s="83"/>
      <c r="HUV12" s="83"/>
      <c r="HUW12" s="83"/>
      <c r="HUX12" s="83"/>
      <c r="HUY12" s="83"/>
      <c r="HUZ12" s="83"/>
      <c r="HVA12" s="83"/>
      <c r="HVB12" s="83"/>
      <c r="HVC12" s="83"/>
      <c r="HVD12" s="83"/>
      <c r="HVE12" s="83"/>
      <c r="HVH12" s="363"/>
      <c r="HVI12" s="359"/>
      <c r="HVJ12" s="359"/>
      <c r="HVK12" s="359"/>
      <c r="HVL12" s="359"/>
      <c r="HVM12" s="359"/>
      <c r="HVN12" s="359"/>
      <c r="HVO12" s="359"/>
      <c r="HVP12" s="359"/>
      <c r="HVQ12" s="359"/>
      <c r="HVR12" s="359"/>
      <c r="HVS12" s="83"/>
      <c r="HVT12" s="83"/>
      <c r="HVU12" s="83"/>
      <c r="HVV12" s="83"/>
      <c r="HVW12" s="83"/>
      <c r="HVX12" s="83"/>
      <c r="HVY12" s="83"/>
      <c r="HVZ12" s="83"/>
      <c r="HWA12" s="83"/>
      <c r="HWB12" s="83"/>
      <c r="HWC12" s="83"/>
      <c r="HWD12" s="83"/>
      <c r="HWE12" s="83"/>
      <c r="HWH12" s="363"/>
      <c r="HWI12" s="359"/>
      <c r="HWJ12" s="359"/>
      <c r="HWK12" s="359"/>
      <c r="HWL12" s="359"/>
      <c r="HWM12" s="359"/>
      <c r="HWN12" s="359"/>
      <c r="HWO12" s="359"/>
      <c r="HWP12" s="359"/>
      <c r="HWQ12" s="359"/>
      <c r="HWR12" s="359"/>
      <c r="HWS12" s="83"/>
      <c r="HWT12" s="83"/>
      <c r="HWU12" s="83"/>
      <c r="HWV12" s="83"/>
      <c r="HWW12" s="83"/>
      <c r="HWX12" s="83"/>
      <c r="HWY12" s="83"/>
      <c r="HWZ12" s="83"/>
      <c r="HXA12" s="83"/>
      <c r="HXB12" s="83"/>
      <c r="HXC12" s="83"/>
      <c r="HXD12" s="83"/>
      <c r="HXE12" s="83"/>
      <c r="HXH12" s="363"/>
      <c r="HXI12" s="359"/>
      <c r="HXJ12" s="359"/>
      <c r="HXK12" s="359"/>
      <c r="HXL12" s="359"/>
      <c r="HXM12" s="359"/>
      <c r="HXN12" s="359"/>
      <c r="HXO12" s="359"/>
      <c r="HXP12" s="359"/>
      <c r="HXQ12" s="359"/>
      <c r="HXR12" s="359"/>
      <c r="HXS12" s="83"/>
      <c r="HXT12" s="83"/>
      <c r="HXU12" s="83"/>
      <c r="HXV12" s="83"/>
      <c r="HXW12" s="83"/>
      <c r="HXX12" s="83"/>
      <c r="HXY12" s="83"/>
      <c r="HXZ12" s="83"/>
      <c r="HYA12" s="83"/>
      <c r="HYB12" s="83"/>
      <c r="HYC12" s="83"/>
      <c r="HYD12" s="83"/>
      <c r="HYE12" s="83"/>
      <c r="HYH12" s="363"/>
      <c r="HYI12" s="359"/>
      <c r="HYJ12" s="359"/>
      <c r="HYK12" s="359"/>
      <c r="HYL12" s="359"/>
      <c r="HYM12" s="359"/>
      <c r="HYN12" s="359"/>
      <c r="HYO12" s="359"/>
      <c r="HYP12" s="359"/>
      <c r="HYQ12" s="359"/>
      <c r="HYR12" s="359"/>
      <c r="HYS12" s="83"/>
      <c r="HYT12" s="83"/>
      <c r="HYU12" s="83"/>
      <c r="HYV12" s="83"/>
      <c r="HYW12" s="83"/>
      <c r="HYX12" s="83"/>
      <c r="HYY12" s="83"/>
      <c r="HYZ12" s="83"/>
      <c r="HZA12" s="83"/>
      <c r="HZB12" s="83"/>
      <c r="HZC12" s="83"/>
      <c r="HZD12" s="83"/>
      <c r="HZE12" s="83"/>
      <c r="HZH12" s="363"/>
      <c r="HZI12" s="359"/>
      <c r="HZJ12" s="359"/>
      <c r="HZK12" s="359"/>
      <c r="HZL12" s="359"/>
      <c r="HZM12" s="359"/>
      <c r="HZN12" s="359"/>
      <c r="HZO12" s="359"/>
      <c r="HZP12" s="359"/>
      <c r="HZQ12" s="359"/>
      <c r="HZR12" s="359"/>
      <c r="HZS12" s="83"/>
      <c r="HZT12" s="83"/>
      <c r="HZU12" s="83"/>
      <c r="HZV12" s="83"/>
      <c r="HZW12" s="83"/>
      <c r="HZX12" s="83"/>
      <c r="HZY12" s="83"/>
      <c r="HZZ12" s="83"/>
      <c r="IAA12" s="83"/>
      <c r="IAB12" s="83"/>
      <c r="IAC12" s="83"/>
      <c r="IAD12" s="83"/>
      <c r="IAE12" s="83"/>
      <c r="IAH12" s="363"/>
      <c r="IAI12" s="359"/>
      <c r="IAJ12" s="359"/>
      <c r="IAK12" s="359"/>
      <c r="IAL12" s="359"/>
      <c r="IAM12" s="359"/>
      <c r="IAN12" s="359"/>
      <c r="IAO12" s="359"/>
      <c r="IAP12" s="359"/>
      <c r="IAQ12" s="359"/>
      <c r="IAR12" s="359"/>
      <c r="IAS12" s="83"/>
      <c r="IAT12" s="83"/>
      <c r="IAU12" s="83"/>
      <c r="IAV12" s="83"/>
      <c r="IAW12" s="83"/>
      <c r="IAX12" s="83"/>
      <c r="IAY12" s="83"/>
      <c r="IAZ12" s="83"/>
      <c r="IBA12" s="83"/>
      <c r="IBB12" s="83"/>
      <c r="IBC12" s="83"/>
      <c r="IBD12" s="83"/>
      <c r="IBE12" s="83"/>
      <c r="IBH12" s="363"/>
      <c r="IBI12" s="359"/>
      <c r="IBJ12" s="359"/>
      <c r="IBK12" s="359"/>
      <c r="IBL12" s="359"/>
      <c r="IBM12" s="359"/>
      <c r="IBN12" s="359"/>
      <c r="IBO12" s="359"/>
      <c r="IBP12" s="359"/>
      <c r="IBQ12" s="359"/>
      <c r="IBR12" s="359"/>
      <c r="IBS12" s="83"/>
      <c r="IBT12" s="83"/>
      <c r="IBU12" s="83"/>
      <c r="IBV12" s="83"/>
      <c r="IBW12" s="83"/>
      <c r="IBX12" s="83"/>
      <c r="IBY12" s="83"/>
      <c r="IBZ12" s="83"/>
      <c r="ICA12" s="83"/>
      <c r="ICB12" s="83"/>
      <c r="ICC12" s="83"/>
      <c r="ICD12" s="83"/>
      <c r="ICE12" s="83"/>
      <c r="ICH12" s="363"/>
      <c r="ICI12" s="359"/>
      <c r="ICJ12" s="359"/>
      <c r="ICK12" s="359"/>
      <c r="ICL12" s="359"/>
      <c r="ICM12" s="359"/>
      <c r="ICN12" s="359"/>
      <c r="ICO12" s="359"/>
      <c r="ICP12" s="359"/>
      <c r="ICQ12" s="359"/>
      <c r="ICR12" s="359"/>
      <c r="ICS12" s="83"/>
      <c r="ICT12" s="83"/>
      <c r="ICU12" s="83"/>
      <c r="ICV12" s="83"/>
      <c r="ICW12" s="83"/>
      <c r="ICX12" s="83"/>
      <c r="ICY12" s="83"/>
      <c r="ICZ12" s="83"/>
      <c r="IDA12" s="83"/>
      <c r="IDB12" s="83"/>
      <c r="IDC12" s="83"/>
      <c r="IDD12" s="83"/>
      <c r="IDE12" s="83"/>
      <c r="IDH12" s="363"/>
      <c r="IDI12" s="359"/>
      <c r="IDJ12" s="359"/>
      <c r="IDK12" s="359"/>
      <c r="IDL12" s="359"/>
      <c r="IDM12" s="359"/>
      <c r="IDN12" s="359"/>
      <c r="IDO12" s="359"/>
      <c r="IDP12" s="359"/>
      <c r="IDQ12" s="359"/>
      <c r="IDR12" s="359"/>
      <c r="IDS12" s="83"/>
      <c r="IDT12" s="83"/>
      <c r="IDU12" s="83"/>
      <c r="IDV12" s="83"/>
      <c r="IDW12" s="83"/>
      <c r="IDX12" s="83"/>
      <c r="IDY12" s="83"/>
      <c r="IDZ12" s="83"/>
      <c r="IEA12" s="83"/>
      <c r="IEB12" s="83"/>
      <c r="IEC12" s="83"/>
      <c r="IED12" s="83"/>
      <c r="IEE12" s="83"/>
      <c r="IEH12" s="363"/>
      <c r="IEI12" s="359"/>
      <c r="IEJ12" s="359"/>
      <c r="IEK12" s="359"/>
      <c r="IEL12" s="359"/>
      <c r="IEM12" s="359"/>
      <c r="IEN12" s="359"/>
      <c r="IEO12" s="359"/>
      <c r="IEP12" s="359"/>
      <c r="IEQ12" s="359"/>
      <c r="IER12" s="359"/>
      <c r="IES12" s="83"/>
      <c r="IET12" s="83"/>
      <c r="IEU12" s="83"/>
      <c r="IEV12" s="83"/>
      <c r="IEW12" s="83"/>
      <c r="IEX12" s="83"/>
      <c r="IEY12" s="83"/>
      <c r="IEZ12" s="83"/>
      <c r="IFA12" s="83"/>
      <c r="IFB12" s="83"/>
      <c r="IFC12" s="83"/>
      <c r="IFD12" s="83"/>
      <c r="IFE12" s="83"/>
      <c r="IFH12" s="363"/>
      <c r="IFI12" s="359"/>
      <c r="IFJ12" s="359"/>
      <c r="IFK12" s="359"/>
      <c r="IFL12" s="359"/>
      <c r="IFM12" s="359"/>
      <c r="IFN12" s="359"/>
      <c r="IFO12" s="359"/>
      <c r="IFP12" s="359"/>
      <c r="IFQ12" s="359"/>
      <c r="IFR12" s="359"/>
      <c r="IFS12" s="83"/>
      <c r="IFT12" s="83"/>
      <c r="IFU12" s="83"/>
      <c r="IFV12" s="83"/>
      <c r="IFW12" s="83"/>
      <c r="IFX12" s="83"/>
      <c r="IFY12" s="83"/>
      <c r="IFZ12" s="83"/>
      <c r="IGA12" s="83"/>
      <c r="IGB12" s="83"/>
      <c r="IGC12" s="83"/>
      <c r="IGD12" s="83"/>
      <c r="IGE12" s="83"/>
      <c r="IGH12" s="363"/>
      <c r="IGI12" s="359"/>
      <c r="IGJ12" s="359"/>
      <c r="IGK12" s="359"/>
      <c r="IGL12" s="359"/>
      <c r="IGM12" s="359"/>
      <c r="IGN12" s="359"/>
      <c r="IGO12" s="359"/>
      <c r="IGP12" s="359"/>
      <c r="IGQ12" s="359"/>
      <c r="IGR12" s="359"/>
      <c r="IGS12" s="83"/>
      <c r="IGT12" s="83"/>
      <c r="IGU12" s="83"/>
      <c r="IGV12" s="83"/>
      <c r="IGW12" s="83"/>
      <c r="IGX12" s="83"/>
      <c r="IGY12" s="83"/>
      <c r="IGZ12" s="83"/>
      <c r="IHA12" s="83"/>
      <c r="IHB12" s="83"/>
      <c r="IHC12" s="83"/>
      <c r="IHD12" s="83"/>
      <c r="IHE12" s="83"/>
      <c r="IHH12" s="363"/>
      <c r="IHI12" s="359"/>
      <c r="IHJ12" s="359"/>
      <c r="IHK12" s="359"/>
      <c r="IHL12" s="359"/>
      <c r="IHM12" s="359"/>
      <c r="IHN12" s="359"/>
      <c r="IHO12" s="359"/>
      <c r="IHP12" s="359"/>
      <c r="IHQ12" s="359"/>
      <c r="IHR12" s="359"/>
      <c r="IHS12" s="83"/>
      <c r="IHT12" s="83"/>
      <c r="IHU12" s="83"/>
      <c r="IHV12" s="83"/>
      <c r="IHW12" s="83"/>
      <c r="IHX12" s="83"/>
      <c r="IHY12" s="83"/>
      <c r="IHZ12" s="83"/>
      <c r="IIA12" s="83"/>
      <c r="IIB12" s="83"/>
      <c r="IIC12" s="83"/>
      <c r="IID12" s="83"/>
      <c r="IIE12" s="83"/>
      <c r="IIH12" s="363"/>
      <c r="III12" s="359"/>
      <c r="IIJ12" s="359"/>
      <c r="IIK12" s="359"/>
      <c r="IIL12" s="359"/>
      <c r="IIM12" s="359"/>
      <c r="IIN12" s="359"/>
      <c r="IIO12" s="359"/>
      <c r="IIP12" s="359"/>
      <c r="IIQ12" s="359"/>
      <c r="IIR12" s="359"/>
      <c r="IIS12" s="83"/>
      <c r="IIT12" s="83"/>
      <c r="IIU12" s="83"/>
      <c r="IIV12" s="83"/>
      <c r="IIW12" s="83"/>
      <c r="IIX12" s="83"/>
      <c r="IIY12" s="83"/>
      <c r="IIZ12" s="83"/>
      <c r="IJA12" s="83"/>
      <c r="IJB12" s="83"/>
      <c r="IJC12" s="83"/>
      <c r="IJD12" s="83"/>
      <c r="IJE12" s="83"/>
      <c r="IJH12" s="363"/>
      <c r="IJI12" s="359"/>
      <c r="IJJ12" s="359"/>
      <c r="IJK12" s="359"/>
      <c r="IJL12" s="359"/>
      <c r="IJM12" s="359"/>
      <c r="IJN12" s="359"/>
      <c r="IJO12" s="359"/>
      <c r="IJP12" s="359"/>
      <c r="IJQ12" s="359"/>
      <c r="IJR12" s="359"/>
      <c r="IJS12" s="83"/>
      <c r="IJT12" s="83"/>
      <c r="IJU12" s="83"/>
      <c r="IJV12" s="83"/>
      <c r="IJW12" s="83"/>
      <c r="IJX12" s="83"/>
      <c r="IJY12" s="83"/>
      <c r="IJZ12" s="83"/>
      <c r="IKA12" s="83"/>
      <c r="IKB12" s="83"/>
      <c r="IKC12" s="83"/>
      <c r="IKD12" s="83"/>
      <c r="IKE12" s="83"/>
      <c r="IKH12" s="363"/>
      <c r="IKI12" s="359"/>
      <c r="IKJ12" s="359"/>
      <c r="IKK12" s="359"/>
      <c r="IKL12" s="359"/>
      <c r="IKM12" s="359"/>
      <c r="IKN12" s="359"/>
      <c r="IKO12" s="359"/>
      <c r="IKP12" s="359"/>
      <c r="IKQ12" s="359"/>
      <c r="IKR12" s="359"/>
      <c r="IKS12" s="83"/>
      <c r="IKT12" s="83"/>
      <c r="IKU12" s="83"/>
      <c r="IKV12" s="83"/>
      <c r="IKW12" s="83"/>
      <c r="IKX12" s="83"/>
      <c r="IKY12" s="83"/>
      <c r="IKZ12" s="83"/>
      <c r="ILA12" s="83"/>
      <c r="ILB12" s="83"/>
      <c r="ILC12" s="83"/>
      <c r="ILD12" s="83"/>
      <c r="ILE12" s="83"/>
      <c r="ILH12" s="363"/>
      <c r="ILI12" s="359"/>
      <c r="ILJ12" s="359"/>
      <c r="ILK12" s="359"/>
      <c r="ILL12" s="359"/>
      <c r="ILM12" s="359"/>
      <c r="ILN12" s="359"/>
      <c r="ILO12" s="359"/>
      <c r="ILP12" s="359"/>
      <c r="ILQ12" s="359"/>
      <c r="ILR12" s="359"/>
      <c r="ILS12" s="83"/>
      <c r="ILT12" s="83"/>
      <c r="ILU12" s="83"/>
      <c r="ILV12" s="83"/>
      <c r="ILW12" s="83"/>
      <c r="ILX12" s="83"/>
      <c r="ILY12" s="83"/>
      <c r="ILZ12" s="83"/>
      <c r="IMA12" s="83"/>
      <c r="IMB12" s="83"/>
      <c r="IMC12" s="83"/>
      <c r="IMD12" s="83"/>
      <c r="IME12" s="83"/>
      <c r="IMH12" s="363"/>
      <c r="IMI12" s="359"/>
      <c r="IMJ12" s="359"/>
      <c r="IMK12" s="359"/>
      <c r="IML12" s="359"/>
      <c r="IMM12" s="359"/>
      <c r="IMN12" s="359"/>
      <c r="IMO12" s="359"/>
      <c r="IMP12" s="359"/>
      <c r="IMQ12" s="359"/>
      <c r="IMR12" s="359"/>
      <c r="IMS12" s="83"/>
      <c r="IMT12" s="83"/>
      <c r="IMU12" s="83"/>
      <c r="IMV12" s="83"/>
      <c r="IMW12" s="83"/>
      <c r="IMX12" s="83"/>
      <c r="IMY12" s="83"/>
      <c r="IMZ12" s="83"/>
      <c r="INA12" s="83"/>
      <c r="INB12" s="83"/>
      <c r="INC12" s="83"/>
      <c r="IND12" s="83"/>
      <c r="INE12" s="83"/>
      <c r="INH12" s="363"/>
      <c r="INI12" s="359"/>
      <c r="INJ12" s="359"/>
      <c r="INK12" s="359"/>
      <c r="INL12" s="359"/>
      <c r="INM12" s="359"/>
      <c r="INN12" s="359"/>
      <c r="INO12" s="359"/>
      <c r="INP12" s="359"/>
      <c r="INQ12" s="359"/>
      <c r="INR12" s="359"/>
      <c r="INS12" s="83"/>
      <c r="INT12" s="83"/>
      <c r="INU12" s="83"/>
      <c r="INV12" s="83"/>
      <c r="INW12" s="83"/>
      <c r="INX12" s="83"/>
      <c r="INY12" s="83"/>
      <c r="INZ12" s="83"/>
      <c r="IOA12" s="83"/>
      <c r="IOB12" s="83"/>
      <c r="IOC12" s="83"/>
      <c r="IOD12" s="83"/>
      <c r="IOE12" s="83"/>
      <c r="IOH12" s="363"/>
      <c r="IOI12" s="359"/>
      <c r="IOJ12" s="359"/>
      <c r="IOK12" s="359"/>
      <c r="IOL12" s="359"/>
      <c r="IOM12" s="359"/>
      <c r="ION12" s="359"/>
      <c r="IOO12" s="359"/>
      <c r="IOP12" s="359"/>
      <c r="IOQ12" s="359"/>
      <c r="IOR12" s="359"/>
      <c r="IOS12" s="83"/>
      <c r="IOT12" s="83"/>
      <c r="IOU12" s="83"/>
      <c r="IOV12" s="83"/>
      <c r="IOW12" s="83"/>
      <c r="IOX12" s="83"/>
      <c r="IOY12" s="83"/>
      <c r="IOZ12" s="83"/>
      <c r="IPA12" s="83"/>
      <c r="IPB12" s="83"/>
      <c r="IPC12" s="83"/>
      <c r="IPD12" s="83"/>
      <c r="IPE12" s="83"/>
      <c r="IPH12" s="363"/>
      <c r="IPI12" s="359"/>
      <c r="IPJ12" s="359"/>
      <c r="IPK12" s="359"/>
      <c r="IPL12" s="359"/>
      <c r="IPM12" s="359"/>
      <c r="IPN12" s="359"/>
      <c r="IPO12" s="359"/>
      <c r="IPP12" s="359"/>
      <c r="IPQ12" s="359"/>
      <c r="IPR12" s="359"/>
      <c r="IPS12" s="83"/>
      <c r="IPT12" s="83"/>
      <c r="IPU12" s="83"/>
      <c r="IPV12" s="83"/>
      <c r="IPW12" s="83"/>
      <c r="IPX12" s="83"/>
      <c r="IPY12" s="83"/>
      <c r="IPZ12" s="83"/>
      <c r="IQA12" s="83"/>
      <c r="IQB12" s="83"/>
      <c r="IQC12" s="83"/>
      <c r="IQD12" s="83"/>
      <c r="IQE12" s="83"/>
      <c r="IQH12" s="363"/>
      <c r="IQI12" s="359"/>
      <c r="IQJ12" s="359"/>
      <c r="IQK12" s="359"/>
      <c r="IQL12" s="359"/>
      <c r="IQM12" s="359"/>
      <c r="IQN12" s="359"/>
      <c r="IQO12" s="359"/>
      <c r="IQP12" s="359"/>
      <c r="IQQ12" s="359"/>
      <c r="IQR12" s="359"/>
      <c r="IQS12" s="83"/>
      <c r="IQT12" s="83"/>
      <c r="IQU12" s="83"/>
      <c r="IQV12" s="83"/>
      <c r="IQW12" s="83"/>
      <c r="IQX12" s="83"/>
      <c r="IQY12" s="83"/>
      <c r="IQZ12" s="83"/>
      <c r="IRA12" s="83"/>
      <c r="IRB12" s="83"/>
      <c r="IRC12" s="83"/>
      <c r="IRD12" s="83"/>
      <c r="IRE12" s="83"/>
      <c r="IRH12" s="363"/>
      <c r="IRI12" s="359"/>
      <c r="IRJ12" s="359"/>
      <c r="IRK12" s="359"/>
      <c r="IRL12" s="359"/>
      <c r="IRM12" s="359"/>
      <c r="IRN12" s="359"/>
      <c r="IRO12" s="359"/>
      <c r="IRP12" s="359"/>
      <c r="IRQ12" s="359"/>
      <c r="IRR12" s="359"/>
      <c r="IRS12" s="83"/>
      <c r="IRT12" s="83"/>
      <c r="IRU12" s="83"/>
      <c r="IRV12" s="83"/>
      <c r="IRW12" s="83"/>
      <c r="IRX12" s="83"/>
      <c r="IRY12" s="83"/>
      <c r="IRZ12" s="83"/>
      <c r="ISA12" s="83"/>
      <c r="ISB12" s="83"/>
      <c r="ISC12" s="83"/>
      <c r="ISD12" s="83"/>
      <c r="ISE12" s="83"/>
      <c r="ISH12" s="363"/>
      <c r="ISI12" s="359"/>
      <c r="ISJ12" s="359"/>
      <c r="ISK12" s="359"/>
      <c r="ISL12" s="359"/>
      <c r="ISM12" s="359"/>
      <c r="ISN12" s="359"/>
      <c r="ISO12" s="359"/>
      <c r="ISP12" s="359"/>
      <c r="ISQ12" s="359"/>
      <c r="ISR12" s="359"/>
      <c r="ISS12" s="83"/>
      <c r="IST12" s="83"/>
      <c r="ISU12" s="83"/>
      <c r="ISV12" s="83"/>
      <c r="ISW12" s="83"/>
      <c r="ISX12" s="83"/>
      <c r="ISY12" s="83"/>
      <c r="ISZ12" s="83"/>
      <c r="ITA12" s="83"/>
      <c r="ITB12" s="83"/>
      <c r="ITC12" s="83"/>
      <c r="ITD12" s="83"/>
      <c r="ITE12" s="83"/>
      <c r="ITH12" s="363"/>
      <c r="ITI12" s="359"/>
      <c r="ITJ12" s="359"/>
      <c r="ITK12" s="359"/>
      <c r="ITL12" s="359"/>
      <c r="ITM12" s="359"/>
      <c r="ITN12" s="359"/>
      <c r="ITO12" s="359"/>
      <c r="ITP12" s="359"/>
      <c r="ITQ12" s="359"/>
      <c r="ITR12" s="359"/>
      <c r="ITS12" s="83"/>
      <c r="ITT12" s="83"/>
      <c r="ITU12" s="83"/>
      <c r="ITV12" s="83"/>
      <c r="ITW12" s="83"/>
      <c r="ITX12" s="83"/>
      <c r="ITY12" s="83"/>
      <c r="ITZ12" s="83"/>
      <c r="IUA12" s="83"/>
      <c r="IUB12" s="83"/>
      <c r="IUC12" s="83"/>
      <c r="IUD12" s="83"/>
      <c r="IUE12" s="83"/>
      <c r="IUH12" s="363"/>
      <c r="IUI12" s="359"/>
      <c r="IUJ12" s="359"/>
      <c r="IUK12" s="359"/>
      <c r="IUL12" s="359"/>
      <c r="IUM12" s="359"/>
      <c r="IUN12" s="359"/>
      <c r="IUO12" s="359"/>
      <c r="IUP12" s="359"/>
      <c r="IUQ12" s="359"/>
      <c r="IUR12" s="359"/>
      <c r="IUS12" s="83"/>
      <c r="IUT12" s="83"/>
      <c r="IUU12" s="83"/>
      <c r="IUV12" s="83"/>
      <c r="IUW12" s="83"/>
      <c r="IUX12" s="83"/>
      <c r="IUY12" s="83"/>
      <c r="IUZ12" s="83"/>
      <c r="IVA12" s="83"/>
      <c r="IVB12" s="83"/>
      <c r="IVC12" s="83"/>
      <c r="IVD12" s="83"/>
      <c r="IVE12" s="83"/>
      <c r="IVH12" s="363"/>
      <c r="IVI12" s="359"/>
      <c r="IVJ12" s="359"/>
      <c r="IVK12" s="359"/>
      <c r="IVL12" s="359"/>
      <c r="IVM12" s="359"/>
      <c r="IVN12" s="359"/>
      <c r="IVO12" s="359"/>
      <c r="IVP12" s="359"/>
      <c r="IVQ12" s="359"/>
      <c r="IVR12" s="359"/>
      <c r="IVS12" s="83"/>
      <c r="IVT12" s="83"/>
      <c r="IVU12" s="83"/>
      <c r="IVV12" s="83"/>
      <c r="IVW12" s="83"/>
      <c r="IVX12" s="83"/>
      <c r="IVY12" s="83"/>
      <c r="IVZ12" s="83"/>
      <c r="IWA12" s="83"/>
      <c r="IWB12" s="83"/>
      <c r="IWC12" s="83"/>
      <c r="IWD12" s="83"/>
      <c r="IWE12" s="83"/>
      <c r="IWH12" s="363"/>
      <c r="IWI12" s="359"/>
      <c r="IWJ12" s="359"/>
      <c r="IWK12" s="359"/>
      <c r="IWL12" s="359"/>
      <c r="IWM12" s="359"/>
      <c r="IWN12" s="359"/>
      <c r="IWO12" s="359"/>
      <c r="IWP12" s="359"/>
      <c r="IWQ12" s="359"/>
      <c r="IWR12" s="359"/>
      <c r="IWS12" s="83"/>
      <c r="IWT12" s="83"/>
      <c r="IWU12" s="83"/>
      <c r="IWV12" s="83"/>
      <c r="IWW12" s="83"/>
      <c r="IWX12" s="83"/>
      <c r="IWY12" s="83"/>
      <c r="IWZ12" s="83"/>
      <c r="IXA12" s="83"/>
      <c r="IXB12" s="83"/>
      <c r="IXC12" s="83"/>
      <c r="IXD12" s="83"/>
      <c r="IXE12" s="83"/>
      <c r="IXH12" s="363"/>
      <c r="IXI12" s="359"/>
      <c r="IXJ12" s="359"/>
      <c r="IXK12" s="359"/>
      <c r="IXL12" s="359"/>
      <c r="IXM12" s="359"/>
      <c r="IXN12" s="359"/>
      <c r="IXO12" s="359"/>
      <c r="IXP12" s="359"/>
      <c r="IXQ12" s="359"/>
      <c r="IXR12" s="359"/>
      <c r="IXS12" s="83"/>
      <c r="IXT12" s="83"/>
      <c r="IXU12" s="83"/>
      <c r="IXV12" s="83"/>
      <c r="IXW12" s="83"/>
      <c r="IXX12" s="83"/>
      <c r="IXY12" s="83"/>
      <c r="IXZ12" s="83"/>
      <c r="IYA12" s="83"/>
      <c r="IYB12" s="83"/>
      <c r="IYC12" s="83"/>
      <c r="IYD12" s="83"/>
      <c r="IYE12" s="83"/>
      <c r="IYH12" s="363"/>
      <c r="IYI12" s="359"/>
      <c r="IYJ12" s="359"/>
      <c r="IYK12" s="359"/>
      <c r="IYL12" s="359"/>
      <c r="IYM12" s="359"/>
      <c r="IYN12" s="359"/>
      <c r="IYO12" s="359"/>
      <c r="IYP12" s="359"/>
      <c r="IYQ12" s="359"/>
      <c r="IYR12" s="359"/>
      <c r="IYS12" s="83"/>
      <c r="IYT12" s="83"/>
      <c r="IYU12" s="83"/>
      <c r="IYV12" s="83"/>
      <c r="IYW12" s="83"/>
      <c r="IYX12" s="83"/>
      <c r="IYY12" s="83"/>
      <c r="IYZ12" s="83"/>
      <c r="IZA12" s="83"/>
      <c r="IZB12" s="83"/>
      <c r="IZC12" s="83"/>
      <c r="IZD12" s="83"/>
      <c r="IZE12" s="83"/>
      <c r="IZH12" s="363"/>
      <c r="IZI12" s="359"/>
      <c r="IZJ12" s="359"/>
      <c r="IZK12" s="359"/>
      <c r="IZL12" s="359"/>
      <c r="IZM12" s="359"/>
      <c r="IZN12" s="359"/>
      <c r="IZO12" s="359"/>
      <c r="IZP12" s="359"/>
      <c r="IZQ12" s="359"/>
      <c r="IZR12" s="359"/>
      <c r="IZS12" s="83"/>
      <c r="IZT12" s="83"/>
      <c r="IZU12" s="83"/>
      <c r="IZV12" s="83"/>
      <c r="IZW12" s="83"/>
      <c r="IZX12" s="83"/>
      <c r="IZY12" s="83"/>
      <c r="IZZ12" s="83"/>
      <c r="JAA12" s="83"/>
      <c r="JAB12" s="83"/>
      <c r="JAC12" s="83"/>
      <c r="JAD12" s="83"/>
      <c r="JAE12" s="83"/>
      <c r="JAH12" s="363"/>
      <c r="JAI12" s="359"/>
      <c r="JAJ12" s="359"/>
      <c r="JAK12" s="359"/>
      <c r="JAL12" s="359"/>
      <c r="JAM12" s="359"/>
      <c r="JAN12" s="359"/>
      <c r="JAO12" s="359"/>
      <c r="JAP12" s="359"/>
      <c r="JAQ12" s="359"/>
      <c r="JAR12" s="359"/>
      <c r="JAS12" s="83"/>
      <c r="JAT12" s="83"/>
      <c r="JAU12" s="83"/>
      <c r="JAV12" s="83"/>
      <c r="JAW12" s="83"/>
      <c r="JAX12" s="83"/>
      <c r="JAY12" s="83"/>
      <c r="JAZ12" s="83"/>
      <c r="JBA12" s="83"/>
      <c r="JBB12" s="83"/>
      <c r="JBC12" s="83"/>
      <c r="JBD12" s="83"/>
      <c r="JBE12" s="83"/>
      <c r="JBH12" s="363"/>
      <c r="JBI12" s="359"/>
      <c r="JBJ12" s="359"/>
      <c r="JBK12" s="359"/>
      <c r="JBL12" s="359"/>
      <c r="JBM12" s="359"/>
      <c r="JBN12" s="359"/>
      <c r="JBO12" s="359"/>
      <c r="JBP12" s="359"/>
      <c r="JBQ12" s="359"/>
      <c r="JBR12" s="359"/>
      <c r="JBS12" s="83"/>
      <c r="JBT12" s="83"/>
      <c r="JBU12" s="83"/>
      <c r="JBV12" s="83"/>
      <c r="JBW12" s="83"/>
      <c r="JBX12" s="83"/>
      <c r="JBY12" s="83"/>
      <c r="JBZ12" s="83"/>
      <c r="JCA12" s="83"/>
      <c r="JCB12" s="83"/>
      <c r="JCC12" s="83"/>
      <c r="JCD12" s="83"/>
      <c r="JCE12" s="83"/>
      <c r="JCH12" s="363"/>
      <c r="JCI12" s="359"/>
      <c r="JCJ12" s="359"/>
      <c r="JCK12" s="359"/>
      <c r="JCL12" s="359"/>
      <c r="JCM12" s="359"/>
      <c r="JCN12" s="359"/>
      <c r="JCO12" s="359"/>
      <c r="JCP12" s="359"/>
      <c r="JCQ12" s="359"/>
      <c r="JCR12" s="359"/>
      <c r="JCS12" s="83"/>
      <c r="JCT12" s="83"/>
      <c r="JCU12" s="83"/>
      <c r="JCV12" s="83"/>
      <c r="JCW12" s="83"/>
      <c r="JCX12" s="83"/>
      <c r="JCY12" s="83"/>
      <c r="JCZ12" s="83"/>
      <c r="JDA12" s="83"/>
      <c r="JDB12" s="83"/>
      <c r="JDC12" s="83"/>
      <c r="JDD12" s="83"/>
      <c r="JDE12" s="83"/>
      <c r="JDH12" s="363"/>
      <c r="JDI12" s="359"/>
      <c r="JDJ12" s="359"/>
      <c r="JDK12" s="359"/>
      <c r="JDL12" s="359"/>
      <c r="JDM12" s="359"/>
      <c r="JDN12" s="359"/>
      <c r="JDO12" s="359"/>
      <c r="JDP12" s="359"/>
      <c r="JDQ12" s="359"/>
      <c r="JDR12" s="359"/>
      <c r="JDS12" s="83"/>
      <c r="JDT12" s="83"/>
      <c r="JDU12" s="83"/>
      <c r="JDV12" s="83"/>
      <c r="JDW12" s="83"/>
      <c r="JDX12" s="83"/>
      <c r="JDY12" s="83"/>
      <c r="JDZ12" s="83"/>
      <c r="JEA12" s="83"/>
      <c r="JEB12" s="83"/>
      <c r="JEC12" s="83"/>
      <c r="JED12" s="83"/>
      <c r="JEE12" s="83"/>
      <c r="JEH12" s="363"/>
      <c r="JEI12" s="359"/>
      <c r="JEJ12" s="359"/>
      <c r="JEK12" s="359"/>
      <c r="JEL12" s="359"/>
      <c r="JEM12" s="359"/>
      <c r="JEN12" s="359"/>
      <c r="JEO12" s="359"/>
      <c r="JEP12" s="359"/>
      <c r="JEQ12" s="359"/>
      <c r="JER12" s="359"/>
      <c r="JES12" s="83"/>
      <c r="JET12" s="83"/>
      <c r="JEU12" s="83"/>
      <c r="JEV12" s="83"/>
      <c r="JEW12" s="83"/>
      <c r="JEX12" s="83"/>
      <c r="JEY12" s="83"/>
      <c r="JEZ12" s="83"/>
      <c r="JFA12" s="83"/>
      <c r="JFB12" s="83"/>
      <c r="JFC12" s="83"/>
      <c r="JFD12" s="83"/>
      <c r="JFE12" s="83"/>
      <c r="JFH12" s="363"/>
      <c r="JFI12" s="359"/>
      <c r="JFJ12" s="359"/>
      <c r="JFK12" s="359"/>
      <c r="JFL12" s="359"/>
      <c r="JFM12" s="359"/>
      <c r="JFN12" s="359"/>
      <c r="JFO12" s="359"/>
      <c r="JFP12" s="359"/>
      <c r="JFQ12" s="359"/>
      <c r="JFR12" s="359"/>
      <c r="JFS12" s="83"/>
      <c r="JFT12" s="83"/>
      <c r="JFU12" s="83"/>
      <c r="JFV12" s="83"/>
      <c r="JFW12" s="83"/>
      <c r="JFX12" s="83"/>
      <c r="JFY12" s="83"/>
      <c r="JFZ12" s="83"/>
      <c r="JGA12" s="83"/>
      <c r="JGB12" s="83"/>
      <c r="JGC12" s="83"/>
      <c r="JGD12" s="83"/>
      <c r="JGE12" s="83"/>
      <c r="JGH12" s="363"/>
      <c r="JGI12" s="359"/>
      <c r="JGJ12" s="359"/>
      <c r="JGK12" s="359"/>
      <c r="JGL12" s="359"/>
      <c r="JGM12" s="359"/>
      <c r="JGN12" s="359"/>
      <c r="JGO12" s="359"/>
      <c r="JGP12" s="359"/>
      <c r="JGQ12" s="359"/>
      <c r="JGR12" s="359"/>
      <c r="JGS12" s="83"/>
      <c r="JGT12" s="83"/>
      <c r="JGU12" s="83"/>
      <c r="JGV12" s="83"/>
      <c r="JGW12" s="83"/>
      <c r="JGX12" s="83"/>
      <c r="JGY12" s="83"/>
      <c r="JGZ12" s="83"/>
      <c r="JHA12" s="83"/>
      <c r="JHB12" s="83"/>
      <c r="JHC12" s="83"/>
      <c r="JHD12" s="83"/>
      <c r="JHE12" s="83"/>
      <c r="JHH12" s="363"/>
      <c r="JHI12" s="359"/>
      <c r="JHJ12" s="359"/>
      <c r="JHK12" s="359"/>
      <c r="JHL12" s="359"/>
      <c r="JHM12" s="359"/>
      <c r="JHN12" s="359"/>
      <c r="JHO12" s="359"/>
      <c r="JHP12" s="359"/>
      <c r="JHQ12" s="359"/>
      <c r="JHR12" s="359"/>
      <c r="JHS12" s="83"/>
      <c r="JHT12" s="83"/>
      <c r="JHU12" s="83"/>
      <c r="JHV12" s="83"/>
      <c r="JHW12" s="83"/>
      <c r="JHX12" s="83"/>
      <c r="JHY12" s="83"/>
      <c r="JHZ12" s="83"/>
      <c r="JIA12" s="83"/>
      <c r="JIB12" s="83"/>
      <c r="JIC12" s="83"/>
      <c r="JID12" s="83"/>
      <c r="JIE12" s="83"/>
      <c r="JIH12" s="363"/>
      <c r="JII12" s="359"/>
      <c r="JIJ12" s="359"/>
      <c r="JIK12" s="359"/>
      <c r="JIL12" s="359"/>
      <c r="JIM12" s="359"/>
      <c r="JIN12" s="359"/>
      <c r="JIO12" s="359"/>
      <c r="JIP12" s="359"/>
      <c r="JIQ12" s="359"/>
      <c r="JIR12" s="359"/>
      <c r="JIS12" s="83"/>
      <c r="JIT12" s="83"/>
      <c r="JIU12" s="83"/>
      <c r="JIV12" s="83"/>
      <c r="JIW12" s="83"/>
      <c r="JIX12" s="83"/>
      <c r="JIY12" s="83"/>
      <c r="JIZ12" s="83"/>
      <c r="JJA12" s="83"/>
      <c r="JJB12" s="83"/>
      <c r="JJC12" s="83"/>
      <c r="JJD12" s="83"/>
      <c r="JJE12" s="83"/>
      <c r="JJH12" s="363"/>
      <c r="JJI12" s="359"/>
      <c r="JJJ12" s="359"/>
      <c r="JJK12" s="359"/>
      <c r="JJL12" s="359"/>
      <c r="JJM12" s="359"/>
      <c r="JJN12" s="359"/>
      <c r="JJO12" s="359"/>
      <c r="JJP12" s="359"/>
      <c r="JJQ12" s="359"/>
      <c r="JJR12" s="359"/>
      <c r="JJS12" s="83"/>
      <c r="JJT12" s="83"/>
      <c r="JJU12" s="83"/>
      <c r="JJV12" s="83"/>
      <c r="JJW12" s="83"/>
      <c r="JJX12" s="83"/>
      <c r="JJY12" s="83"/>
      <c r="JJZ12" s="83"/>
      <c r="JKA12" s="83"/>
      <c r="JKB12" s="83"/>
      <c r="JKC12" s="83"/>
      <c r="JKD12" s="83"/>
      <c r="JKE12" s="83"/>
      <c r="JKH12" s="363"/>
      <c r="JKI12" s="359"/>
      <c r="JKJ12" s="359"/>
      <c r="JKK12" s="359"/>
      <c r="JKL12" s="359"/>
      <c r="JKM12" s="359"/>
      <c r="JKN12" s="359"/>
      <c r="JKO12" s="359"/>
      <c r="JKP12" s="359"/>
      <c r="JKQ12" s="359"/>
      <c r="JKR12" s="359"/>
      <c r="JKS12" s="83"/>
      <c r="JKT12" s="83"/>
      <c r="JKU12" s="83"/>
      <c r="JKV12" s="83"/>
      <c r="JKW12" s="83"/>
      <c r="JKX12" s="83"/>
      <c r="JKY12" s="83"/>
      <c r="JKZ12" s="83"/>
      <c r="JLA12" s="83"/>
      <c r="JLB12" s="83"/>
      <c r="JLC12" s="83"/>
      <c r="JLD12" s="83"/>
      <c r="JLE12" s="83"/>
      <c r="JLH12" s="363"/>
      <c r="JLI12" s="359"/>
      <c r="JLJ12" s="359"/>
      <c r="JLK12" s="359"/>
      <c r="JLL12" s="359"/>
      <c r="JLM12" s="359"/>
      <c r="JLN12" s="359"/>
      <c r="JLO12" s="359"/>
      <c r="JLP12" s="359"/>
      <c r="JLQ12" s="359"/>
      <c r="JLR12" s="359"/>
      <c r="JLS12" s="83"/>
      <c r="JLT12" s="83"/>
      <c r="JLU12" s="83"/>
      <c r="JLV12" s="83"/>
      <c r="JLW12" s="83"/>
      <c r="JLX12" s="83"/>
      <c r="JLY12" s="83"/>
      <c r="JLZ12" s="83"/>
      <c r="JMA12" s="83"/>
      <c r="JMB12" s="83"/>
      <c r="JMC12" s="83"/>
      <c r="JMD12" s="83"/>
      <c r="JME12" s="83"/>
      <c r="JMH12" s="363"/>
      <c r="JMI12" s="359"/>
      <c r="JMJ12" s="359"/>
      <c r="JMK12" s="359"/>
      <c r="JML12" s="359"/>
      <c r="JMM12" s="359"/>
      <c r="JMN12" s="359"/>
      <c r="JMO12" s="359"/>
      <c r="JMP12" s="359"/>
      <c r="JMQ12" s="359"/>
      <c r="JMR12" s="359"/>
      <c r="JMS12" s="83"/>
      <c r="JMT12" s="83"/>
      <c r="JMU12" s="83"/>
      <c r="JMV12" s="83"/>
      <c r="JMW12" s="83"/>
      <c r="JMX12" s="83"/>
      <c r="JMY12" s="83"/>
      <c r="JMZ12" s="83"/>
      <c r="JNA12" s="83"/>
      <c r="JNB12" s="83"/>
      <c r="JNC12" s="83"/>
      <c r="JND12" s="83"/>
      <c r="JNE12" s="83"/>
      <c r="JNH12" s="363"/>
      <c r="JNI12" s="359"/>
      <c r="JNJ12" s="359"/>
      <c r="JNK12" s="359"/>
      <c r="JNL12" s="359"/>
      <c r="JNM12" s="359"/>
      <c r="JNN12" s="359"/>
      <c r="JNO12" s="359"/>
      <c r="JNP12" s="359"/>
      <c r="JNQ12" s="359"/>
      <c r="JNR12" s="359"/>
      <c r="JNS12" s="83"/>
      <c r="JNT12" s="83"/>
      <c r="JNU12" s="83"/>
      <c r="JNV12" s="83"/>
      <c r="JNW12" s="83"/>
      <c r="JNX12" s="83"/>
      <c r="JNY12" s="83"/>
      <c r="JNZ12" s="83"/>
      <c r="JOA12" s="83"/>
      <c r="JOB12" s="83"/>
      <c r="JOC12" s="83"/>
      <c r="JOD12" s="83"/>
      <c r="JOE12" s="83"/>
      <c r="JOH12" s="363"/>
      <c r="JOI12" s="359"/>
      <c r="JOJ12" s="359"/>
      <c r="JOK12" s="359"/>
      <c r="JOL12" s="359"/>
      <c r="JOM12" s="359"/>
      <c r="JON12" s="359"/>
      <c r="JOO12" s="359"/>
      <c r="JOP12" s="359"/>
      <c r="JOQ12" s="359"/>
      <c r="JOR12" s="359"/>
      <c r="JOS12" s="83"/>
      <c r="JOT12" s="83"/>
      <c r="JOU12" s="83"/>
      <c r="JOV12" s="83"/>
      <c r="JOW12" s="83"/>
      <c r="JOX12" s="83"/>
      <c r="JOY12" s="83"/>
      <c r="JOZ12" s="83"/>
      <c r="JPA12" s="83"/>
      <c r="JPB12" s="83"/>
      <c r="JPC12" s="83"/>
      <c r="JPD12" s="83"/>
      <c r="JPE12" s="83"/>
      <c r="JPH12" s="363"/>
      <c r="JPI12" s="359"/>
      <c r="JPJ12" s="359"/>
      <c r="JPK12" s="359"/>
      <c r="JPL12" s="359"/>
      <c r="JPM12" s="359"/>
      <c r="JPN12" s="359"/>
      <c r="JPO12" s="359"/>
      <c r="JPP12" s="359"/>
      <c r="JPQ12" s="359"/>
      <c r="JPR12" s="359"/>
      <c r="JPS12" s="83"/>
      <c r="JPT12" s="83"/>
      <c r="JPU12" s="83"/>
      <c r="JPV12" s="83"/>
      <c r="JPW12" s="83"/>
      <c r="JPX12" s="83"/>
      <c r="JPY12" s="83"/>
      <c r="JPZ12" s="83"/>
      <c r="JQA12" s="83"/>
      <c r="JQB12" s="83"/>
      <c r="JQC12" s="83"/>
      <c r="JQD12" s="83"/>
      <c r="JQE12" s="83"/>
      <c r="JQH12" s="363"/>
      <c r="JQI12" s="359"/>
      <c r="JQJ12" s="359"/>
      <c r="JQK12" s="359"/>
      <c r="JQL12" s="359"/>
      <c r="JQM12" s="359"/>
      <c r="JQN12" s="359"/>
      <c r="JQO12" s="359"/>
      <c r="JQP12" s="359"/>
      <c r="JQQ12" s="359"/>
      <c r="JQR12" s="359"/>
      <c r="JQS12" s="83"/>
      <c r="JQT12" s="83"/>
      <c r="JQU12" s="83"/>
      <c r="JQV12" s="83"/>
      <c r="JQW12" s="83"/>
      <c r="JQX12" s="83"/>
      <c r="JQY12" s="83"/>
      <c r="JQZ12" s="83"/>
      <c r="JRA12" s="83"/>
      <c r="JRB12" s="83"/>
      <c r="JRC12" s="83"/>
      <c r="JRD12" s="83"/>
      <c r="JRE12" s="83"/>
      <c r="JRH12" s="363"/>
      <c r="JRI12" s="359"/>
      <c r="JRJ12" s="359"/>
      <c r="JRK12" s="359"/>
      <c r="JRL12" s="359"/>
      <c r="JRM12" s="359"/>
      <c r="JRN12" s="359"/>
      <c r="JRO12" s="359"/>
      <c r="JRP12" s="359"/>
      <c r="JRQ12" s="359"/>
      <c r="JRR12" s="359"/>
      <c r="JRS12" s="83"/>
      <c r="JRT12" s="83"/>
      <c r="JRU12" s="83"/>
      <c r="JRV12" s="83"/>
      <c r="JRW12" s="83"/>
      <c r="JRX12" s="83"/>
      <c r="JRY12" s="83"/>
      <c r="JRZ12" s="83"/>
      <c r="JSA12" s="83"/>
      <c r="JSB12" s="83"/>
      <c r="JSC12" s="83"/>
      <c r="JSD12" s="83"/>
      <c r="JSE12" s="83"/>
      <c r="JSH12" s="363"/>
      <c r="JSI12" s="359"/>
      <c r="JSJ12" s="359"/>
      <c r="JSK12" s="359"/>
      <c r="JSL12" s="359"/>
      <c r="JSM12" s="359"/>
      <c r="JSN12" s="359"/>
      <c r="JSO12" s="359"/>
      <c r="JSP12" s="359"/>
      <c r="JSQ12" s="359"/>
      <c r="JSR12" s="359"/>
      <c r="JSS12" s="83"/>
      <c r="JST12" s="83"/>
      <c r="JSU12" s="83"/>
      <c r="JSV12" s="83"/>
      <c r="JSW12" s="83"/>
      <c r="JSX12" s="83"/>
      <c r="JSY12" s="83"/>
      <c r="JSZ12" s="83"/>
      <c r="JTA12" s="83"/>
      <c r="JTB12" s="83"/>
      <c r="JTC12" s="83"/>
      <c r="JTD12" s="83"/>
      <c r="JTE12" s="83"/>
      <c r="JTH12" s="363"/>
      <c r="JTI12" s="359"/>
      <c r="JTJ12" s="359"/>
      <c r="JTK12" s="359"/>
      <c r="JTL12" s="359"/>
      <c r="JTM12" s="359"/>
      <c r="JTN12" s="359"/>
      <c r="JTO12" s="359"/>
      <c r="JTP12" s="359"/>
      <c r="JTQ12" s="359"/>
      <c r="JTR12" s="359"/>
      <c r="JTS12" s="83"/>
      <c r="JTT12" s="83"/>
      <c r="JTU12" s="83"/>
      <c r="JTV12" s="83"/>
      <c r="JTW12" s="83"/>
      <c r="JTX12" s="83"/>
      <c r="JTY12" s="83"/>
      <c r="JTZ12" s="83"/>
      <c r="JUA12" s="83"/>
      <c r="JUB12" s="83"/>
      <c r="JUC12" s="83"/>
      <c r="JUD12" s="83"/>
      <c r="JUE12" s="83"/>
      <c r="JUH12" s="363"/>
      <c r="JUI12" s="359"/>
      <c r="JUJ12" s="359"/>
      <c r="JUK12" s="359"/>
      <c r="JUL12" s="359"/>
      <c r="JUM12" s="359"/>
      <c r="JUN12" s="359"/>
      <c r="JUO12" s="359"/>
      <c r="JUP12" s="359"/>
      <c r="JUQ12" s="359"/>
      <c r="JUR12" s="359"/>
      <c r="JUS12" s="83"/>
      <c r="JUT12" s="83"/>
      <c r="JUU12" s="83"/>
      <c r="JUV12" s="83"/>
      <c r="JUW12" s="83"/>
      <c r="JUX12" s="83"/>
      <c r="JUY12" s="83"/>
      <c r="JUZ12" s="83"/>
      <c r="JVA12" s="83"/>
      <c r="JVB12" s="83"/>
      <c r="JVC12" s="83"/>
      <c r="JVD12" s="83"/>
      <c r="JVE12" s="83"/>
      <c r="JVH12" s="363"/>
      <c r="JVI12" s="359"/>
      <c r="JVJ12" s="359"/>
      <c r="JVK12" s="359"/>
      <c r="JVL12" s="359"/>
      <c r="JVM12" s="359"/>
      <c r="JVN12" s="359"/>
      <c r="JVO12" s="359"/>
      <c r="JVP12" s="359"/>
      <c r="JVQ12" s="359"/>
      <c r="JVR12" s="359"/>
      <c r="JVS12" s="83"/>
      <c r="JVT12" s="83"/>
      <c r="JVU12" s="83"/>
      <c r="JVV12" s="83"/>
      <c r="JVW12" s="83"/>
      <c r="JVX12" s="83"/>
      <c r="JVY12" s="83"/>
      <c r="JVZ12" s="83"/>
      <c r="JWA12" s="83"/>
      <c r="JWB12" s="83"/>
      <c r="JWC12" s="83"/>
      <c r="JWD12" s="83"/>
      <c r="JWE12" s="83"/>
      <c r="JWH12" s="363"/>
      <c r="JWI12" s="359"/>
      <c r="JWJ12" s="359"/>
      <c r="JWK12" s="359"/>
      <c r="JWL12" s="359"/>
      <c r="JWM12" s="359"/>
      <c r="JWN12" s="359"/>
      <c r="JWO12" s="359"/>
      <c r="JWP12" s="359"/>
      <c r="JWQ12" s="359"/>
      <c r="JWR12" s="359"/>
      <c r="JWS12" s="83"/>
      <c r="JWT12" s="83"/>
      <c r="JWU12" s="83"/>
      <c r="JWV12" s="83"/>
      <c r="JWW12" s="83"/>
      <c r="JWX12" s="83"/>
      <c r="JWY12" s="83"/>
      <c r="JWZ12" s="83"/>
      <c r="JXA12" s="83"/>
      <c r="JXB12" s="83"/>
      <c r="JXC12" s="83"/>
      <c r="JXD12" s="83"/>
      <c r="JXE12" s="83"/>
      <c r="JXH12" s="363"/>
      <c r="JXI12" s="359"/>
      <c r="JXJ12" s="359"/>
      <c r="JXK12" s="359"/>
      <c r="JXL12" s="359"/>
      <c r="JXM12" s="359"/>
      <c r="JXN12" s="359"/>
      <c r="JXO12" s="359"/>
      <c r="JXP12" s="359"/>
      <c r="JXQ12" s="359"/>
      <c r="JXR12" s="359"/>
      <c r="JXS12" s="83"/>
      <c r="JXT12" s="83"/>
      <c r="JXU12" s="83"/>
      <c r="JXV12" s="83"/>
      <c r="JXW12" s="83"/>
      <c r="JXX12" s="83"/>
      <c r="JXY12" s="83"/>
      <c r="JXZ12" s="83"/>
      <c r="JYA12" s="83"/>
      <c r="JYB12" s="83"/>
      <c r="JYC12" s="83"/>
      <c r="JYD12" s="83"/>
      <c r="JYE12" s="83"/>
      <c r="JYH12" s="363"/>
      <c r="JYI12" s="359"/>
      <c r="JYJ12" s="359"/>
      <c r="JYK12" s="359"/>
      <c r="JYL12" s="359"/>
      <c r="JYM12" s="359"/>
      <c r="JYN12" s="359"/>
      <c r="JYO12" s="359"/>
      <c r="JYP12" s="359"/>
      <c r="JYQ12" s="359"/>
      <c r="JYR12" s="359"/>
      <c r="JYS12" s="83"/>
      <c r="JYT12" s="83"/>
      <c r="JYU12" s="83"/>
      <c r="JYV12" s="83"/>
      <c r="JYW12" s="83"/>
      <c r="JYX12" s="83"/>
      <c r="JYY12" s="83"/>
      <c r="JYZ12" s="83"/>
      <c r="JZA12" s="83"/>
      <c r="JZB12" s="83"/>
      <c r="JZC12" s="83"/>
      <c r="JZD12" s="83"/>
      <c r="JZE12" s="83"/>
      <c r="JZH12" s="363"/>
      <c r="JZI12" s="359"/>
      <c r="JZJ12" s="359"/>
      <c r="JZK12" s="359"/>
      <c r="JZL12" s="359"/>
      <c r="JZM12" s="359"/>
      <c r="JZN12" s="359"/>
      <c r="JZO12" s="359"/>
      <c r="JZP12" s="359"/>
      <c r="JZQ12" s="359"/>
      <c r="JZR12" s="359"/>
      <c r="JZS12" s="83"/>
      <c r="JZT12" s="83"/>
      <c r="JZU12" s="83"/>
      <c r="JZV12" s="83"/>
      <c r="JZW12" s="83"/>
      <c r="JZX12" s="83"/>
      <c r="JZY12" s="83"/>
      <c r="JZZ12" s="83"/>
      <c r="KAA12" s="83"/>
      <c r="KAB12" s="83"/>
      <c r="KAC12" s="83"/>
      <c r="KAD12" s="83"/>
      <c r="KAE12" s="83"/>
      <c r="KAH12" s="363"/>
      <c r="KAI12" s="359"/>
      <c r="KAJ12" s="359"/>
      <c r="KAK12" s="359"/>
      <c r="KAL12" s="359"/>
      <c r="KAM12" s="359"/>
      <c r="KAN12" s="359"/>
      <c r="KAO12" s="359"/>
      <c r="KAP12" s="359"/>
      <c r="KAQ12" s="359"/>
      <c r="KAR12" s="359"/>
      <c r="KAS12" s="83"/>
      <c r="KAT12" s="83"/>
      <c r="KAU12" s="83"/>
      <c r="KAV12" s="83"/>
      <c r="KAW12" s="83"/>
      <c r="KAX12" s="83"/>
      <c r="KAY12" s="83"/>
      <c r="KAZ12" s="83"/>
      <c r="KBA12" s="83"/>
      <c r="KBB12" s="83"/>
      <c r="KBC12" s="83"/>
      <c r="KBD12" s="83"/>
      <c r="KBE12" s="83"/>
      <c r="KBH12" s="363"/>
      <c r="KBI12" s="359"/>
      <c r="KBJ12" s="359"/>
      <c r="KBK12" s="359"/>
      <c r="KBL12" s="359"/>
      <c r="KBM12" s="359"/>
      <c r="KBN12" s="359"/>
      <c r="KBO12" s="359"/>
      <c r="KBP12" s="359"/>
      <c r="KBQ12" s="359"/>
      <c r="KBR12" s="359"/>
      <c r="KBS12" s="83"/>
      <c r="KBT12" s="83"/>
      <c r="KBU12" s="83"/>
      <c r="KBV12" s="83"/>
      <c r="KBW12" s="83"/>
      <c r="KBX12" s="83"/>
      <c r="KBY12" s="83"/>
      <c r="KBZ12" s="83"/>
      <c r="KCA12" s="83"/>
      <c r="KCB12" s="83"/>
      <c r="KCC12" s="83"/>
      <c r="KCD12" s="83"/>
      <c r="KCE12" s="83"/>
      <c r="KCH12" s="363"/>
      <c r="KCI12" s="359"/>
      <c r="KCJ12" s="359"/>
      <c r="KCK12" s="359"/>
      <c r="KCL12" s="359"/>
      <c r="KCM12" s="359"/>
      <c r="KCN12" s="359"/>
      <c r="KCO12" s="359"/>
      <c r="KCP12" s="359"/>
      <c r="KCQ12" s="359"/>
      <c r="KCR12" s="359"/>
      <c r="KCS12" s="83"/>
      <c r="KCT12" s="83"/>
      <c r="KCU12" s="83"/>
      <c r="KCV12" s="83"/>
      <c r="KCW12" s="83"/>
      <c r="KCX12" s="83"/>
      <c r="KCY12" s="83"/>
      <c r="KCZ12" s="83"/>
      <c r="KDA12" s="83"/>
      <c r="KDB12" s="83"/>
      <c r="KDC12" s="83"/>
      <c r="KDD12" s="83"/>
      <c r="KDE12" s="83"/>
      <c r="KDH12" s="363"/>
      <c r="KDI12" s="359"/>
      <c r="KDJ12" s="359"/>
      <c r="KDK12" s="359"/>
      <c r="KDL12" s="359"/>
      <c r="KDM12" s="359"/>
      <c r="KDN12" s="359"/>
      <c r="KDO12" s="359"/>
      <c r="KDP12" s="359"/>
      <c r="KDQ12" s="359"/>
      <c r="KDR12" s="359"/>
      <c r="KDS12" s="83"/>
      <c r="KDT12" s="83"/>
      <c r="KDU12" s="83"/>
      <c r="KDV12" s="83"/>
      <c r="KDW12" s="83"/>
      <c r="KDX12" s="83"/>
      <c r="KDY12" s="83"/>
      <c r="KDZ12" s="83"/>
      <c r="KEA12" s="83"/>
      <c r="KEB12" s="83"/>
      <c r="KEC12" s="83"/>
      <c r="KED12" s="83"/>
      <c r="KEE12" s="83"/>
      <c r="KEH12" s="363"/>
      <c r="KEI12" s="359"/>
      <c r="KEJ12" s="359"/>
      <c r="KEK12" s="359"/>
      <c r="KEL12" s="359"/>
      <c r="KEM12" s="359"/>
      <c r="KEN12" s="359"/>
      <c r="KEO12" s="359"/>
      <c r="KEP12" s="359"/>
      <c r="KEQ12" s="359"/>
      <c r="KER12" s="359"/>
      <c r="KES12" s="83"/>
      <c r="KET12" s="83"/>
      <c r="KEU12" s="83"/>
      <c r="KEV12" s="83"/>
      <c r="KEW12" s="83"/>
      <c r="KEX12" s="83"/>
      <c r="KEY12" s="83"/>
      <c r="KEZ12" s="83"/>
      <c r="KFA12" s="83"/>
      <c r="KFB12" s="83"/>
      <c r="KFC12" s="83"/>
      <c r="KFD12" s="83"/>
      <c r="KFE12" s="83"/>
      <c r="KFH12" s="363"/>
      <c r="KFI12" s="359"/>
      <c r="KFJ12" s="359"/>
      <c r="KFK12" s="359"/>
      <c r="KFL12" s="359"/>
      <c r="KFM12" s="359"/>
      <c r="KFN12" s="359"/>
      <c r="KFO12" s="359"/>
      <c r="KFP12" s="359"/>
      <c r="KFQ12" s="359"/>
      <c r="KFR12" s="359"/>
      <c r="KFS12" s="83"/>
      <c r="KFT12" s="83"/>
      <c r="KFU12" s="83"/>
      <c r="KFV12" s="83"/>
      <c r="KFW12" s="83"/>
      <c r="KFX12" s="83"/>
      <c r="KFY12" s="83"/>
      <c r="KFZ12" s="83"/>
      <c r="KGA12" s="83"/>
      <c r="KGB12" s="83"/>
      <c r="KGC12" s="83"/>
      <c r="KGD12" s="83"/>
      <c r="KGE12" s="83"/>
      <c r="KGH12" s="363"/>
      <c r="KGI12" s="359"/>
      <c r="KGJ12" s="359"/>
      <c r="KGK12" s="359"/>
      <c r="KGL12" s="359"/>
      <c r="KGM12" s="359"/>
      <c r="KGN12" s="359"/>
      <c r="KGO12" s="359"/>
      <c r="KGP12" s="359"/>
      <c r="KGQ12" s="359"/>
      <c r="KGR12" s="359"/>
      <c r="KGS12" s="83"/>
      <c r="KGT12" s="83"/>
      <c r="KGU12" s="83"/>
      <c r="KGV12" s="83"/>
      <c r="KGW12" s="83"/>
      <c r="KGX12" s="83"/>
      <c r="KGY12" s="83"/>
      <c r="KGZ12" s="83"/>
      <c r="KHA12" s="83"/>
      <c r="KHB12" s="83"/>
      <c r="KHC12" s="83"/>
      <c r="KHD12" s="83"/>
      <c r="KHE12" s="83"/>
      <c r="KHH12" s="363"/>
      <c r="KHI12" s="359"/>
      <c r="KHJ12" s="359"/>
      <c r="KHK12" s="359"/>
      <c r="KHL12" s="359"/>
      <c r="KHM12" s="359"/>
      <c r="KHN12" s="359"/>
      <c r="KHO12" s="359"/>
      <c r="KHP12" s="359"/>
      <c r="KHQ12" s="359"/>
      <c r="KHR12" s="359"/>
      <c r="KHS12" s="83"/>
      <c r="KHT12" s="83"/>
      <c r="KHU12" s="83"/>
      <c r="KHV12" s="83"/>
      <c r="KHW12" s="83"/>
      <c r="KHX12" s="83"/>
      <c r="KHY12" s="83"/>
      <c r="KHZ12" s="83"/>
      <c r="KIA12" s="83"/>
      <c r="KIB12" s="83"/>
      <c r="KIC12" s="83"/>
      <c r="KID12" s="83"/>
      <c r="KIE12" s="83"/>
      <c r="KIH12" s="363"/>
      <c r="KII12" s="359"/>
      <c r="KIJ12" s="359"/>
      <c r="KIK12" s="359"/>
      <c r="KIL12" s="359"/>
      <c r="KIM12" s="359"/>
      <c r="KIN12" s="359"/>
      <c r="KIO12" s="359"/>
      <c r="KIP12" s="359"/>
      <c r="KIQ12" s="359"/>
      <c r="KIR12" s="359"/>
      <c r="KIS12" s="83"/>
      <c r="KIT12" s="83"/>
      <c r="KIU12" s="83"/>
      <c r="KIV12" s="83"/>
      <c r="KIW12" s="83"/>
      <c r="KIX12" s="83"/>
      <c r="KIY12" s="83"/>
      <c r="KIZ12" s="83"/>
      <c r="KJA12" s="83"/>
      <c r="KJB12" s="83"/>
      <c r="KJC12" s="83"/>
      <c r="KJD12" s="83"/>
      <c r="KJE12" s="83"/>
      <c r="KJH12" s="363"/>
      <c r="KJI12" s="359"/>
      <c r="KJJ12" s="359"/>
      <c r="KJK12" s="359"/>
      <c r="KJL12" s="359"/>
      <c r="KJM12" s="359"/>
      <c r="KJN12" s="359"/>
      <c r="KJO12" s="359"/>
      <c r="KJP12" s="359"/>
      <c r="KJQ12" s="359"/>
      <c r="KJR12" s="359"/>
      <c r="KJS12" s="83"/>
      <c r="KJT12" s="83"/>
      <c r="KJU12" s="83"/>
      <c r="KJV12" s="83"/>
      <c r="KJW12" s="83"/>
      <c r="KJX12" s="83"/>
      <c r="KJY12" s="83"/>
      <c r="KJZ12" s="83"/>
      <c r="KKA12" s="83"/>
      <c r="KKB12" s="83"/>
      <c r="KKC12" s="83"/>
      <c r="KKD12" s="83"/>
      <c r="KKE12" s="83"/>
      <c r="KKH12" s="363"/>
      <c r="KKI12" s="359"/>
      <c r="KKJ12" s="359"/>
      <c r="KKK12" s="359"/>
      <c r="KKL12" s="359"/>
      <c r="KKM12" s="359"/>
      <c r="KKN12" s="359"/>
      <c r="KKO12" s="359"/>
      <c r="KKP12" s="359"/>
      <c r="KKQ12" s="359"/>
      <c r="KKR12" s="359"/>
      <c r="KKS12" s="83"/>
      <c r="KKT12" s="83"/>
      <c r="KKU12" s="83"/>
      <c r="KKV12" s="83"/>
      <c r="KKW12" s="83"/>
      <c r="KKX12" s="83"/>
      <c r="KKY12" s="83"/>
      <c r="KKZ12" s="83"/>
      <c r="KLA12" s="83"/>
      <c r="KLB12" s="83"/>
      <c r="KLC12" s="83"/>
      <c r="KLD12" s="83"/>
      <c r="KLE12" s="83"/>
      <c r="KLH12" s="363"/>
      <c r="KLI12" s="359"/>
      <c r="KLJ12" s="359"/>
      <c r="KLK12" s="359"/>
      <c r="KLL12" s="359"/>
      <c r="KLM12" s="359"/>
      <c r="KLN12" s="359"/>
      <c r="KLO12" s="359"/>
      <c r="KLP12" s="359"/>
      <c r="KLQ12" s="359"/>
      <c r="KLR12" s="359"/>
      <c r="KLS12" s="83"/>
      <c r="KLT12" s="83"/>
      <c r="KLU12" s="83"/>
      <c r="KLV12" s="83"/>
      <c r="KLW12" s="83"/>
      <c r="KLX12" s="83"/>
      <c r="KLY12" s="83"/>
      <c r="KLZ12" s="83"/>
      <c r="KMA12" s="83"/>
      <c r="KMB12" s="83"/>
      <c r="KMC12" s="83"/>
      <c r="KMD12" s="83"/>
      <c r="KME12" s="83"/>
      <c r="KMH12" s="363"/>
      <c r="KMI12" s="359"/>
      <c r="KMJ12" s="359"/>
      <c r="KMK12" s="359"/>
      <c r="KML12" s="359"/>
      <c r="KMM12" s="359"/>
      <c r="KMN12" s="359"/>
      <c r="KMO12" s="359"/>
      <c r="KMP12" s="359"/>
      <c r="KMQ12" s="359"/>
      <c r="KMR12" s="359"/>
      <c r="KMS12" s="83"/>
      <c r="KMT12" s="83"/>
      <c r="KMU12" s="83"/>
      <c r="KMV12" s="83"/>
      <c r="KMW12" s="83"/>
      <c r="KMX12" s="83"/>
      <c r="KMY12" s="83"/>
      <c r="KMZ12" s="83"/>
      <c r="KNA12" s="83"/>
      <c r="KNB12" s="83"/>
      <c r="KNC12" s="83"/>
      <c r="KND12" s="83"/>
      <c r="KNE12" s="83"/>
      <c r="KNH12" s="363"/>
      <c r="KNI12" s="359"/>
      <c r="KNJ12" s="359"/>
      <c r="KNK12" s="359"/>
      <c r="KNL12" s="359"/>
      <c r="KNM12" s="359"/>
      <c r="KNN12" s="359"/>
      <c r="KNO12" s="359"/>
      <c r="KNP12" s="359"/>
      <c r="KNQ12" s="359"/>
      <c r="KNR12" s="359"/>
      <c r="KNS12" s="83"/>
      <c r="KNT12" s="83"/>
      <c r="KNU12" s="83"/>
      <c r="KNV12" s="83"/>
      <c r="KNW12" s="83"/>
      <c r="KNX12" s="83"/>
      <c r="KNY12" s="83"/>
      <c r="KNZ12" s="83"/>
      <c r="KOA12" s="83"/>
      <c r="KOB12" s="83"/>
      <c r="KOC12" s="83"/>
      <c r="KOD12" s="83"/>
      <c r="KOE12" s="83"/>
      <c r="KOH12" s="363"/>
      <c r="KOI12" s="359"/>
      <c r="KOJ12" s="359"/>
      <c r="KOK12" s="359"/>
      <c r="KOL12" s="359"/>
      <c r="KOM12" s="359"/>
      <c r="KON12" s="359"/>
      <c r="KOO12" s="359"/>
      <c r="KOP12" s="359"/>
      <c r="KOQ12" s="359"/>
      <c r="KOR12" s="359"/>
      <c r="KOS12" s="83"/>
      <c r="KOT12" s="83"/>
      <c r="KOU12" s="83"/>
      <c r="KOV12" s="83"/>
      <c r="KOW12" s="83"/>
      <c r="KOX12" s="83"/>
      <c r="KOY12" s="83"/>
      <c r="KOZ12" s="83"/>
      <c r="KPA12" s="83"/>
      <c r="KPB12" s="83"/>
      <c r="KPC12" s="83"/>
      <c r="KPD12" s="83"/>
      <c r="KPE12" s="83"/>
      <c r="KPH12" s="363"/>
      <c r="KPI12" s="359"/>
      <c r="KPJ12" s="359"/>
      <c r="KPK12" s="359"/>
      <c r="KPL12" s="359"/>
      <c r="KPM12" s="359"/>
      <c r="KPN12" s="359"/>
      <c r="KPO12" s="359"/>
      <c r="KPP12" s="359"/>
      <c r="KPQ12" s="359"/>
      <c r="KPR12" s="359"/>
      <c r="KPS12" s="83"/>
      <c r="KPT12" s="83"/>
      <c r="KPU12" s="83"/>
      <c r="KPV12" s="83"/>
      <c r="KPW12" s="83"/>
      <c r="KPX12" s="83"/>
      <c r="KPY12" s="83"/>
      <c r="KPZ12" s="83"/>
      <c r="KQA12" s="83"/>
      <c r="KQB12" s="83"/>
      <c r="KQC12" s="83"/>
      <c r="KQD12" s="83"/>
      <c r="KQE12" s="83"/>
      <c r="KQH12" s="363"/>
      <c r="KQI12" s="359"/>
      <c r="KQJ12" s="359"/>
      <c r="KQK12" s="359"/>
      <c r="KQL12" s="359"/>
      <c r="KQM12" s="359"/>
      <c r="KQN12" s="359"/>
      <c r="KQO12" s="359"/>
      <c r="KQP12" s="359"/>
      <c r="KQQ12" s="359"/>
      <c r="KQR12" s="359"/>
      <c r="KQS12" s="83"/>
      <c r="KQT12" s="83"/>
      <c r="KQU12" s="83"/>
      <c r="KQV12" s="83"/>
      <c r="KQW12" s="83"/>
      <c r="KQX12" s="83"/>
      <c r="KQY12" s="83"/>
      <c r="KQZ12" s="83"/>
      <c r="KRA12" s="83"/>
      <c r="KRB12" s="83"/>
      <c r="KRC12" s="83"/>
      <c r="KRD12" s="83"/>
      <c r="KRE12" s="83"/>
      <c r="KRH12" s="363"/>
      <c r="KRI12" s="359"/>
      <c r="KRJ12" s="359"/>
      <c r="KRK12" s="359"/>
      <c r="KRL12" s="359"/>
      <c r="KRM12" s="359"/>
      <c r="KRN12" s="359"/>
      <c r="KRO12" s="359"/>
      <c r="KRP12" s="359"/>
      <c r="KRQ12" s="359"/>
      <c r="KRR12" s="359"/>
      <c r="KRS12" s="83"/>
      <c r="KRT12" s="83"/>
      <c r="KRU12" s="83"/>
      <c r="KRV12" s="83"/>
      <c r="KRW12" s="83"/>
      <c r="KRX12" s="83"/>
      <c r="KRY12" s="83"/>
      <c r="KRZ12" s="83"/>
      <c r="KSA12" s="83"/>
      <c r="KSB12" s="83"/>
      <c r="KSC12" s="83"/>
      <c r="KSD12" s="83"/>
      <c r="KSE12" s="83"/>
      <c r="KSH12" s="363"/>
      <c r="KSI12" s="359"/>
      <c r="KSJ12" s="359"/>
      <c r="KSK12" s="359"/>
      <c r="KSL12" s="359"/>
      <c r="KSM12" s="359"/>
      <c r="KSN12" s="359"/>
      <c r="KSO12" s="359"/>
      <c r="KSP12" s="359"/>
      <c r="KSQ12" s="359"/>
      <c r="KSR12" s="359"/>
      <c r="KSS12" s="83"/>
      <c r="KST12" s="83"/>
      <c r="KSU12" s="83"/>
      <c r="KSV12" s="83"/>
      <c r="KSW12" s="83"/>
      <c r="KSX12" s="83"/>
      <c r="KSY12" s="83"/>
      <c r="KSZ12" s="83"/>
      <c r="KTA12" s="83"/>
      <c r="KTB12" s="83"/>
      <c r="KTC12" s="83"/>
      <c r="KTD12" s="83"/>
      <c r="KTE12" s="83"/>
      <c r="KTH12" s="363"/>
      <c r="KTI12" s="359"/>
      <c r="KTJ12" s="359"/>
      <c r="KTK12" s="359"/>
      <c r="KTL12" s="359"/>
      <c r="KTM12" s="359"/>
      <c r="KTN12" s="359"/>
      <c r="KTO12" s="359"/>
      <c r="KTP12" s="359"/>
      <c r="KTQ12" s="359"/>
      <c r="KTR12" s="359"/>
      <c r="KTS12" s="83"/>
      <c r="KTT12" s="83"/>
      <c r="KTU12" s="83"/>
      <c r="KTV12" s="83"/>
      <c r="KTW12" s="83"/>
      <c r="KTX12" s="83"/>
      <c r="KTY12" s="83"/>
      <c r="KTZ12" s="83"/>
      <c r="KUA12" s="83"/>
      <c r="KUB12" s="83"/>
      <c r="KUC12" s="83"/>
      <c r="KUD12" s="83"/>
      <c r="KUE12" s="83"/>
      <c r="KUH12" s="363"/>
      <c r="KUI12" s="359"/>
      <c r="KUJ12" s="359"/>
      <c r="KUK12" s="359"/>
      <c r="KUL12" s="359"/>
      <c r="KUM12" s="359"/>
      <c r="KUN12" s="359"/>
      <c r="KUO12" s="359"/>
      <c r="KUP12" s="359"/>
      <c r="KUQ12" s="359"/>
      <c r="KUR12" s="359"/>
      <c r="KUS12" s="83"/>
      <c r="KUT12" s="83"/>
      <c r="KUU12" s="83"/>
      <c r="KUV12" s="83"/>
      <c r="KUW12" s="83"/>
      <c r="KUX12" s="83"/>
      <c r="KUY12" s="83"/>
      <c r="KUZ12" s="83"/>
      <c r="KVA12" s="83"/>
      <c r="KVB12" s="83"/>
      <c r="KVC12" s="83"/>
      <c r="KVD12" s="83"/>
      <c r="KVE12" s="83"/>
      <c r="KVH12" s="363"/>
      <c r="KVI12" s="359"/>
      <c r="KVJ12" s="359"/>
      <c r="KVK12" s="359"/>
      <c r="KVL12" s="359"/>
      <c r="KVM12" s="359"/>
      <c r="KVN12" s="359"/>
      <c r="KVO12" s="359"/>
      <c r="KVP12" s="359"/>
      <c r="KVQ12" s="359"/>
      <c r="KVR12" s="359"/>
      <c r="KVS12" s="83"/>
      <c r="KVT12" s="83"/>
      <c r="KVU12" s="83"/>
      <c r="KVV12" s="83"/>
      <c r="KVW12" s="83"/>
      <c r="KVX12" s="83"/>
      <c r="KVY12" s="83"/>
      <c r="KVZ12" s="83"/>
      <c r="KWA12" s="83"/>
      <c r="KWB12" s="83"/>
      <c r="KWC12" s="83"/>
      <c r="KWD12" s="83"/>
      <c r="KWE12" s="83"/>
      <c r="KWH12" s="363"/>
      <c r="KWI12" s="359"/>
      <c r="KWJ12" s="359"/>
      <c r="KWK12" s="359"/>
      <c r="KWL12" s="359"/>
      <c r="KWM12" s="359"/>
      <c r="KWN12" s="359"/>
      <c r="KWO12" s="359"/>
      <c r="KWP12" s="359"/>
      <c r="KWQ12" s="359"/>
      <c r="KWR12" s="359"/>
      <c r="KWS12" s="83"/>
      <c r="KWT12" s="83"/>
      <c r="KWU12" s="83"/>
      <c r="KWV12" s="83"/>
      <c r="KWW12" s="83"/>
      <c r="KWX12" s="83"/>
      <c r="KWY12" s="83"/>
      <c r="KWZ12" s="83"/>
      <c r="KXA12" s="83"/>
      <c r="KXB12" s="83"/>
      <c r="KXC12" s="83"/>
      <c r="KXD12" s="83"/>
      <c r="KXE12" s="83"/>
      <c r="KXH12" s="363"/>
      <c r="KXI12" s="359"/>
      <c r="KXJ12" s="359"/>
      <c r="KXK12" s="359"/>
      <c r="KXL12" s="359"/>
      <c r="KXM12" s="359"/>
      <c r="KXN12" s="359"/>
      <c r="KXO12" s="359"/>
      <c r="KXP12" s="359"/>
      <c r="KXQ12" s="359"/>
      <c r="KXR12" s="359"/>
      <c r="KXS12" s="83"/>
      <c r="KXT12" s="83"/>
      <c r="KXU12" s="83"/>
      <c r="KXV12" s="83"/>
      <c r="KXW12" s="83"/>
      <c r="KXX12" s="83"/>
      <c r="KXY12" s="83"/>
      <c r="KXZ12" s="83"/>
      <c r="KYA12" s="83"/>
      <c r="KYB12" s="83"/>
      <c r="KYC12" s="83"/>
      <c r="KYD12" s="83"/>
      <c r="KYE12" s="83"/>
      <c r="KYH12" s="363"/>
      <c r="KYI12" s="359"/>
      <c r="KYJ12" s="359"/>
      <c r="KYK12" s="359"/>
      <c r="KYL12" s="359"/>
      <c r="KYM12" s="359"/>
      <c r="KYN12" s="359"/>
      <c r="KYO12" s="359"/>
      <c r="KYP12" s="359"/>
      <c r="KYQ12" s="359"/>
      <c r="KYR12" s="359"/>
      <c r="KYS12" s="83"/>
      <c r="KYT12" s="83"/>
      <c r="KYU12" s="83"/>
      <c r="KYV12" s="83"/>
      <c r="KYW12" s="83"/>
      <c r="KYX12" s="83"/>
      <c r="KYY12" s="83"/>
      <c r="KYZ12" s="83"/>
      <c r="KZA12" s="83"/>
      <c r="KZB12" s="83"/>
      <c r="KZC12" s="83"/>
      <c r="KZD12" s="83"/>
      <c r="KZE12" s="83"/>
      <c r="KZH12" s="363"/>
      <c r="KZI12" s="359"/>
      <c r="KZJ12" s="359"/>
      <c r="KZK12" s="359"/>
      <c r="KZL12" s="359"/>
      <c r="KZM12" s="359"/>
      <c r="KZN12" s="359"/>
      <c r="KZO12" s="359"/>
      <c r="KZP12" s="359"/>
      <c r="KZQ12" s="359"/>
      <c r="KZR12" s="359"/>
      <c r="KZS12" s="83"/>
      <c r="KZT12" s="83"/>
      <c r="KZU12" s="83"/>
      <c r="KZV12" s="83"/>
      <c r="KZW12" s="83"/>
      <c r="KZX12" s="83"/>
      <c r="KZY12" s="83"/>
      <c r="KZZ12" s="83"/>
      <c r="LAA12" s="83"/>
      <c r="LAB12" s="83"/>
      <c r="LAC12" s="83"/>
      <c r="LAD12" s="83"/>
      <c r="LAE12" s="83"/>
      <c r="LAH12" s="363"/>
      <c r="LAI12" s="359"/>
      <c r="LAJ12" s="359"/>
      <c r="LAK12" s="359"/>
      <c r="LAL12" s="359"/>
      <c r="LAM12" s="359"/>
      <c r="LAN12" s="359"/>
      <c r="LAO12" s="359"/>
      <c r="LAP12" s="359"/>
      <c r="LAQ12" s="359"/>
      <c r="LAR12" s="359"/>
      <c r="LAS12" s="83"/>
      <c r="LAT12" s="83"/>
      <c r="LAU12" s="83"/>
      <c r="LAV12" s="83"/>
      <c r="LAW12" s="83"/>
      <c r="LAX12" s="83"/>
      <c r="LAY12" s="83"/>
      <c r="LAZ12" s="83"/>
      <c r="LBA12" s="83"/>
      <c r="LBB12" s="83"/>
      <c r="LBC12" s="83"/>
      <c r="LBD12" s="83"/>
      <c r="LBE12" s="83"/>
      <c r="LBH12" s="363"/>
      <c r="LBI12" s="359"/>
      <c r="LBJ12" s="359"/>
      <c r="LBK12" s="359"/>
      <c r="LBL12" s="359"/>
      <c r="LBM12" s="359"/>
      <c r="LBN12" s="359"/>
      <c r="LBO12" s="359"/>
      <c r="LBP12" s="359"/>
      <c r="LBQ12" s="359"/>
      <c r="LBR12" s="359"/>
      <c r="LBS12" s="83"/>
      <c r="LBT12" s="83"/>
      <c r="LBU12" s="83"/>
      <c r="LBV12" s="83"/>
      <c r="LBW12" s="83"/>
      <c r="LBX12" s="83"/>
      <c r="LBY12" s="83"/>
      <c r="LBZ12" s="83"/>
      <c r="LCA12" s="83"/>
      <c r="LCB12" s="83"/>
      <c r="LCC12" s="83"/>
      <c r="LCD12" s="83"/>
      <c r="LCE12" s="83"/>
      <c r="LCH12" s="363"/>
      <c r="LCI12" s="359"/>
      <c r="LCJ12" s="359"/>
      <c r="LCK12" s="359"/>
      <c r="LCL12" s="359"/>
      <c r="LCM12" s="359"/>
      <c r="LCN12" s="359"/>
      <c r="LCO12" s="359"/>
      <c r="LCP12" s="359"/>
      <c r="LCQ12" s="359"/>
      <c r="LCR12" s="359"/>
      <c r="LCS12" s="83"/>
      <c r="LCT12" s="83"/>
      <c r="LCU12" s="83"/>
      <c r="LCV12" s="83"/>
      <c r="LCW12" s="83"/>
      <c r="LCX12" s="83"/>
      <c r="LCY12" s="83"/>
      <c r="LCZ12" s="83"/>
      <c r="LDA12" s="83"/>
      <c r="LDB12" s="83"/>
      <c r="LDC12" s="83"/>
      <c r="LDD12" s="83"/>
      <c r="LDE12" s="83"/>
      <c r="LDH12" s="363"/>
      <c r="LDI12" s="359"/>
      <c r="LDJ12" s="359"/>
      <c r="LDK12" s="359"/>
      <c r="LDL12" s="359"/>
      <c r="LDM12" s="359"/>
      <c r="LDN12" s="359"/>
      <c r="LDO12" s="359"/>
      <c r="LDP12" s="359"/>
      <c r="LDQ12" s="359"/>
      <c r="LDR12" s="359"/>
      <c r="LDS12" s="83"/>
      <c r="LDT12" s="83"/>
      <c r="LDU12" s="83"/>
      <c r="LDV12" s="83"/>
      <c r="LDW12" s="83"/>
      <c r="LDX12" s="83"/>
      <c r="LDY12" s="83"/>
      <c r="LDZ12" s="83"/>
      <c r="LEA12" s="83"/>
      <c r="LEB12" s="83"/>
      <c r="LEC12" s="83"/>
      <c r="LED12" s="83"/>
      <c r="LEE12" s="83"/>
      <c r="LEH12" s="363"/>
      <c r="LEI12" s="359"/>
      <c r="LEJ12" s="359"/>
      <c r="LEK12" s="359"/>
      <c r="LEL12" s="359"/>
      <c r="LEM12" s="359"/>
      <c r="LEN12" s="359"/>
      <c r="LEO12" s="359"/>
      <c r="LEP12" s="359"/>
      <c r="LEQ12" s="359"/>
      <c r="LER12" s="359"/>
      <c r="LES12" s="83"/>
      <c r="LET12" s="83"/>
      <c r="LEU12" s="83"/>
      <c r="LEV12" s="83"/>
      <c r="LEW12" s="83"/>
      <c r="LEX12" s="83"/>
      <c r="LEY12" s="83"/>
      <c r="LEZ12" s="83"/>
      <c r="LFA12" s="83"/>
      <c r="LFB12" s="83"/>
      <c r="LFC12" s="83"/>
      <c r="LFD12" s="83"/>
      <c r="LFE12" s="83"/>
      <c r="LFH12" s="363"/>
      <c r="LFI12" s="359"/>
      <c r="LFJ12" s="359"/>
      <c r="LFK12" s="359"/>
      <c r="LFL12" s="359"/>
      <c r="LFM12" s="359"/>
      <c r="LFN12" s="359"/>
      <c r="LFO12" s="359"/>
      <c r="LFP12" s="359"/>
      <c r="LFQ12" s="359"/>
      <c r="LFR12" s="359"/>
      <c r="LFS12" s="83"/>
      <c r="LFT12" s="83"/>
      <c r="LFU12" s="83"/>
      <c r="LFV12" s="83"/>
      <c r="LFW12" s="83"/>
      <c r="LFX12" s="83"/>
      <c r="LFY12" s="83"/>
      <c r="LFZ12" s="83"/>
      <c r="LGA12" s="83"/>
      <c r="LGB12" s="83"/>
      <c r="LGC12" s="83"/>
      <c r="LGD12" s="83"/>
      <c r="LGE12" s="83"/>
      <c r="LGH12" s="363"/>
      <c r="LGI12" s="359"/>
      <c r="LGJ12" s="359"/>
      <c r="LGK12" s="359"/>
      <c r="LGL12" s="359"/>
      <c r="LGM12" s="359"/>
      <c r="LGN12" s="359"/>
      <c r="LGO12" s="359"/>
      <c r="LGP12" s="359"/>
      <c r="LGQ12" s="359"/>
      <c r="LGR12" s="359"/>
      <c r="LGS12" s="83"/>
      <c r="LGT12" s="83"/>
      <c r="LGU12" s="83"/>
      <c r="LGV12" s="83"/>
      <c r="LGW12" s="83"/>
      <c r="LGX12" s="83"/>
      <c r="LGY12" s="83"/>
      <c r="LGZ12" s="83"/>
      <c r="LHA12" s="83"/>
      <c r="LHB12" s="83"/>
      <c r="LHC12" s="83"/>
      <c r="LHD12" s="83"/>
      <c r="LHE12" s="83"/>
      <c r="LHH12" s="363"/>
      <c r="LHI12" s="359"/>
      <c r="LHJ12" s="359"/>
      <c r="LHK12" s="359"/>
      <c r="LHL12" s="359"/>
      <c r="LHM12" s="359"/>
      <c r="LHN12" s="359"/>
      <c r="LHO12" s="359"/>
      <c r="LHP12" s="359"/>
      <c r="LHQ12" s="359"/>
      <c r="LHR12" s="359"/>
      <c r="LHS12" s="83"/>
      <c r="LHT12" s="83"/>
      <c r="LHU12" s="83"/>
      <c r="LHV12" s="83"/>
      <c r="LHW12" s="83"/>
      <c r="LHX12" s="83"/>
      <c r="LHY12" s="83"/>
      <c r="LHZ12" s="83"/>
      <c r="LIA12" s="83"/>
      <c r="LIB12" s="83"/>
      <c r="LIC12" s="83"/>
      <c r="LID12" s="83"/>
      <c r="LIE12" s="83"/>
      <c r="LIH12" s="363"/>
      <c r="LII12" s="359"/>
      <c r="LIJ12" s="359"/>
      <c r="LIK12" s="359"/>
      <c r="LIL12" s="359"/>
      <c r="LIM12" s="359"/>
      <c r="LIN12" s="359"/>
      <c r="LIO12" s="359"/>
      <c r="LIP12" s="359"/>
      <c r="LIQ12" s="359"/>
      <c r="LIR12" s="359"/>
      <c r="LIS12" s="83"/>
      <c r="LIT12" s="83"/>
      <c r="LIU12" s="83"/>
      <c r="LIV12" s="83"/>
      <c r="LIW12" s="83"/>
      <c r="LIX12" s="83"/>
      <c r="LIY12" s="83"/>
      <c r="LIZ12" s="83"/>
      <c r="LJA12" s="83"/>
      <c r="LJB12" s="83"/>
      <c r="LJC12" s="83"/>
      <c r="LJD12" s="83"/>
      <c r="LJE12" s="83"/>
      <c r="LJH12" s="363"/>
      <c r="LJI12" s="359"/>
      <c r="LJJ12" s="359"/>
      <c r="LJK12" s="359"/>
      <c r="LJL12" s="359"/>
      <c r="LJM12" s="359"/>
      <c r="LJN12" s="359"/>
      <c r="LJO12" s="359"/>
      <c r="LJP12" s="359"/>
      <c r="LJQ12" s="359"/>
      <c r="LJR12" s="359"/>
      <c r="LJS12" s="83"/>
      <c r="LJT12" s="83"/>
      <c r="LJU12" s="83"/>
      <c r="LJV12" s="83"/>
      <c r="LJW12" s="83"/>
      <c r="LJX12" s="83"/>
      <c r="LJY12" s="83"/>
      <c r="LJZ12" s="83"/>
      <c r="LKA12" s="83"/>
      <c r="LKB12" s="83"/>
      <c r="LKC12" s="83"/>
      <c r="LKD12" s="83"/>
      <c r="LKE12" s="83"/>
      <c r="LKH12" s="363"/>
      <c r="LKI12" s="359"/>
      <c r="LKJ12" s="359"/>
      <c r="LKK12" s="359"/>
      <c r="LKL12" s="359"/>
      <c r="LKM12" s="359"/>
      <c r="LKN12" s="359"/>
      <c r="LKO12" s="359"/>
      <c r="LKP12" s="359"/>
      <c r="LKQ12" s="359"/>
      <c r="LKR12" s="359"/>
      <c r="LKS12" s="83"/>
      <c r="LKT12" s="83"/>
      <c r="LKU12" s="83"/>
      <c r="LKV12" s="83"/>
      <c r="LKW12" s="83"/>
      <c r="LKX12" s="83"/>
      <c r="LKY12" s="83"/>
      <c r="LKZ12" s="83"/>
      <c r="LLA12" s="83"/>
      <c r="LLB12" s="83"/>
      <c r="LLC12" s="83"/>
      <c r="LLD12" s="83"/>
      <c r="LLE12" s="83"/>
      <c r="LLH12" s="363"/>
      <c r="LLI12" s="359"/>
      <c r="LLJ12" s="359"/>
      <c r="LLK12" s="359"/>
      <c r="LLL12" s="359"/>
      <c r="LLM12" s="359"/>
      <c r="LLN12" s="359"/>
      <c r="LLO12" s="359"/>
      <c r="LLP12" s="359"/>
      <c r="LLQ12" s="359"/>
      <c r="LLR12" s="359"/>
      <c r="LLS12" s="83"/>
      <c r="LLT12" s="83"/>
      <c r="LLU12" s="83"/>
      <c r="LLV12" s="83"/>
      <c r="LLW12" s="83"/>
      <c r="LLX12" s="83"/>
      <c r="LLY12" s="83"/>
      <c r="LLZ12" s="83"/>
      <c r="LMA12" s="83"/>
      <c r="LMB12" s="83"/>
      <c r="LMC12" s="83"/>
      <c r="LMD12" s="83"/>
      <c r="LME12" s="83"/>
      <c r="LMH12" s="363"/>
      <c r="LMI12" s="359"/>
      <c r="LMJ12" s="359"/>
      <c r="LMK12" s="359"/>
      <c r="LML12" s="359"/>
      <c r="LMM12" s="359"/>
      <c r="LMN12" s="359"/>
      <c r="LMO12" s="359"/>
      <c r="LMP12" s="359"/>
      <c r="LMQ12" s="359"/>
      <c r="LMR12" s="359"/>
      <c r="LMS12" s="83"/>
      <c r="LMT12" s="83"/>
      <c r="LMU12" s="83"/>
      <c r="LMV12" s="83"/>
      <c r="LMW12" s="83"/>
      <c r="LMX12" s="83"/>
      <c r="LMY12" s="83"/>
      <c r="LMZ12" s="83"/>
      <c r="LNA12" s="83"/>
      <c r="LNB12" s="83"/>
      <c r="LNC12" s="83"/>
      <c r="LND12" s="83"/>
      <c r="LNE12" s="83"/>
      <c r="LNH12" s="363"/>
      <c r="LNI12" s="359"/>
      <c r="LNJ12" s="359"/>
      <c r="LNK12" s="359"/>
      <c r="LNL12" s="359"/>
      <c r="LNM12" s="359"/>
      <c r="LNN12" s="359"/>
      <c r="LNO12" s="359"/>
      <c r="LNP12" s="359"/>
      <c r="LNQ12" s="359"/>
      <c r="LNR12" s="359"/>
      <c r="LNS12" s="83"/>
      <c r="LNT12" s="83"/>
      <c r="LNU12" s="83"/>
      <c r="LNV12" s="83"/>
      <c r="LNW12" s="83"/>
      <c r="LNX12" s="83"/>
      <c r="LNY12" s="83"/>
      <c r="LNZ12" s="83"/>
      <c r="LOA12" s="83"/>
      <c r="LOB12" s="83"/>
      <c r="LOC12" s="83"/>
      <c r="LOD12" s="83"/>
      <c r="LOE12" s="83"/>
      <c r="LOH12" s="363"/>
      <c r="LOI12" s="359"/>
      <c r="LOJ12" s="359"/>
      <c r="LOK12" s="359"/>
      <c r="LOL12" s="359"/>
      <c r="LOM12" s="359"/>
      <c r="LON12" s="359"/>
      <c r="LOO12" s="359"/>
      <c r="LOP12" s="359"/>
      <c r="LOQ12" s="359"/>
      <c r="LOR12" s="359"/>
      <c r="LOS12" s="83"/>
      <c r="LOT12" s="83"/>
      <c r="LOU12" s="83"/>
      <c r="LOV12" s="83"/>
      <c r="LOW12" s="83"/>
      <c r="LOX12" s="83"/>
      <c r="LOY12" s="83"/>
      <c r="LOZ12" s="83"/>
      <c r="LPA12" s="83"/>
      <c r="LPB12" s="83"/>
      <c r="LPC12" s="83"/>
      <c r="LPD12" s="83"/>
      <c r="LPE12" s="83"/>
      <c r="LPH12" s="363"/>
      <c r="LPI12" s="359"/>
      <c r="LPJ12" s="359"/>
      <c r="LPK12" s="359"/>
      <c r="LPL12" s="359"/>
      <c r="LPM12" s="359"/>
      <c r="LPN12" s="359"/>
      <c r="LPO12" s="359"/>
      <c r="LPP12" s="359"/>
      <c r="LPQ12" s="359"/>
      <c r="LPR12" s="359"/>
      <c r="LPS12" s="83"/>
      <c r="LPT12" s="83"/>
      <c r="LPU12" s="83"/>
      <c r="LPV12" s="83"/>
      <c r="LPW12" s="83"/>
      <c r="LPX12" s="83"/>
      <c r="LPY12" s="83"/>
      <c r="LPZ12" s="83"/>
      <c r="LQA12" s="83"/>
      <c r="LQB12" s="83"/>
      <c r="LQC12" s="83"/>
      <c r="LQD12" s="83"/>
      <c r="LQE12" s="83"/>
      <c r="LQH12" s="363"/>
      <c r="LQI12" s="359"/>
      <c r="LQJ12" s="359"/>
      <c r="LQK12" s="359"/>
      <c r="LQL12" s="359"/>
      <c r="LQM12" s="359"/>
      <c r="LQN12" s="359"/>
      <c r="LQO12" s="359"/>
      <c r="LQP12" s="359"/>
      <c r="LQQ12" s="359"/>
      <c r="LQR12" s="359"/>
      <c r="LQS12" s="83"/>
      <c r="LQT12" s="83"/>
      <c r="LQU12" s="83"/>
      <c r="LQV12" s="83"/>
      <c r="LQW12" s="83"/>
      <c r="LQX12" s="83"/>
      <c r="LQY12" s="83"/>
      <c r="LQZ12" s="83"/>
      <c r="LRA12" s="83"/>
      <c r="LRB12" s="83"/>
      <c r="LRC12" s="83"/>
      <c r="LRD12" s="83"/>
      <c r="LRE12" s="83"/>
      <c r="LRH12" s="363"/>
      <c r="LRI12" s="359"/>
      <c r="LRJ12" s="359"/>
      <c r="LRK12" s="359"/>
      <c r="LRL12" s="359"/>
      <c r="LRM12" s="359"/>
      <c r="LRN12" s="359"/>
      <c r="LRO12" s="359"/>
      <c r="LRP12" s="359"/>
      <c r="LRQ12" s="359"/>
      <c r="LRR12" s="359"/>
      <c r="LRS12" s="83"/>
      <c r="LRT12" s="83"/>
      <c r="LRU12" s="83"/>
      <c r="LRV12" s="83"/>
      <c r="LRW12" s="83"/>
      <c r="LRX12" s="83"/>
      <c r="LRY12" s="83"/>
      <c r="LRZ12" s="83"/>
      <c r="LSA12" s="83"/>
      <c r="LSB12" s="83"/>
      <c r="LSC12" s="83"/>
      <c r="LSD12" s="83"/>
      <c r="LSE12" s="83"/>
      <c r="LSH12" s="363"/>
      <c r="LSI12" s="359"/>
      <c r="LSJ12" s="359"/>
      <c r="LSK12" s="359"/>
      <c r="LSL12" s="359"/>
      <c r="LSM12" s="359"/>
      <c r="LSN12" s="359"/>
      <c r="LSO12" s="359"/>
      <c r="LSP12" s="359"/>
      <c r="LSQ12" s="359"/>
      <c r="LSR12" s="359"/>
      <c r="LSS12" s="83"/>
      <c r="LST12" s="83"/>
      <c r="LSU12" s="83"/>
      <c r="LSV12" s="83"/>
      <c r="LSW12" s="83"/>
      <c r="LSX12" s="83"/>
      <c r="LSY12" s="83"/>
      <c r="LSZ12" s="83"/>
      <c r="LTA12" s="83"/>
      <c r="LTB12" s="83"/>
      <c r="LTC12" s="83"/>
      <c r="LTD12" s="83"/>
      <c r="LTE12" s="83"/>
      <c r="LTH12" s="363"/>
      <c r="LTI12" s="359"/>
      <c r="LTJ12" s="359"/>
      <c r="LTK12" s="359"/>
      <c r="LTL12" s="359"/>
      <c r="LTM12" s="359"/>
      <c r="LTN12" s="359"/>
      <c r="LTO12" s="359"/>
      <c r="LTP12" s="359"/>
      <c r="LTQ12" s="359"/>
      <c r="LTR12" s="359"/>
      <c r="LTS12" s="83"/>
      <c r="LTT12" s="83"/>
      <c r="LTU12" s="83"/>
      <c r="LTV12" s="83"/>
      <c r="LTW12" s="83"/>
      <c r="LTX12" s="83"/>
      <c r="LTY12" s="83"/>
      <c r="LTZ12" s="83"/>
      <c r="LUA12" s="83"/>
      <c r="LUB12" s="83"/>
      <c r="LUC12" s="83"/>
      <c r="LUD12" s="83"/>
      <c r="LUE12" s="83"/>
      <c r="LUH12" s="363"/>
      <c r="LUI12" s="359"/>
      <c r="LUJ12" s="359"/>
      <c r="LUK12" s="359"/>
      <c r="LUL12" s="359"/>
      <c r="LUM12" s="359"/>
      <c r="LUN12" s="359"/>
      <c r="LUO12" s="359"/>
      <c r="LUP12" s="359"/>
      <c r="LUQ12" s="359"/>
      <c r="LUR12" s="359"/>
      <c r="LUS12" s="83"/>
      <c r="LUT12" s="83"/>
      <c r="LUU12" s="83"/>
      <c r="LUV12" s="83"/>
      <c r="LUW12" s="83"/>
      <c r="LUX12" s="83"/>
      <c r="LUY12" s="83"/>
      <c r="LUZ12" s="83"/>
      <c r="LVA12" s="83"/>
      <c r="LVB12" s="83"/>
      <c r="LVC12" s="83"/>
      <c r="LVD12" s="83"/>
      <c r="LVE12" s="83"/>
      <c r="LVH12" s="363"/>
      <c r="LVI12" s="359"/>
      <c r="LVJ12" s="359"/>
      <c r="LVK12" s="359"/>
      <c r="LVL12" s="359"/>
      <c r="LVM12" s="359"/>
      <c r="LVN12" s="359"/>
      <c r="LVO12" s="359"/>
      <c r="LVP12" s="359"/>
      <c r="LVQ12" s="359"/>
      <c r="LVR12" s="359"/>
      <c r="LVS12" s="83"/>
      <c r="LVT12" s="83"/>
      <c r="LVU12" s="83"/>
      <c r="LVV12" s="83"/>
      <c r="LVW12" s="83"/>
      <c r="LVX12" s="83"/>
      <c r="LVY12" s="83"/>
      <c r="LVZ12" s="83"/>
      <c r="LWA12" s="83"/>
      <c r="LWB12" s="83"/>
      <c r="LWC12" s="83"/>
      <c r="LWD12" s="83"/>
      <c r="LWE12" s="83"/>
      <c r="LWH12" s="363"/>
      <c r="LWI12" s="359"/>
      <c r="LWJ12" s="359"/>
      <c r="LWK12" s="359"/>
      <c r="LWL12" s="359"/>
      <c r="LWM12" s="359"/>
      <c r="LWN12" s="359"/>
      <c r="LWO12" s="359"/>
      <c r="LWP12" s="359"/>
      <c r="LWQ12" s="359"/>
      <c r="LWR12" s="359"/>
      <c r="LWS12" s="83"/>
      <c r="LWT12" s="83"/>
      <c r="LWU12" s="83"/>
      <c r="LWV12" s="83"/>
      <c r="LWW12" s="83"/>
      <c r="LWX12" s="83"/>
      <c r="LWY12" s="83"/>
      <c r="LWZ12" s="83"/>
      <c r="LXA12" s="83"/>
      <c r="LXB12" s="83"/>
      <c r="LXC12" s="83"/>
      <c r="LXD12" s="83"/>
      <c r="LXE12" s="83"/>
      <c r="LXH12" s="363"/>
      <c r="LXI12" s="359"/>
      <c r="LXJ12" s="359"/>
      <c r="LXK12" s="359"/>
      <c r="LXL12" s="359"/>
      <c r="LXM12" s="359"/>
      <c r="LXN12" s="359"/>
      <c r="LXO12" s="359"/>
      <c r="LXP12" s="359"/>
      <c r="LXQ12" s="359"/>
      <c r="LXR12" s="359"/>
      <c r="LXS12" s="83"/>
      <c r="LXT12" s="83"/>
      <c r="LXU12" s="83"/>
      <c r="LXV12" s="83"/>
      <c r="LXW12" s="83"/>
      <c r="LXX12" s="83"/>
      <c r="LXY12" s="83"/>
      <c r="LXZ12" s="83"/>
      <c r="LYA12" s="83"/>
      <c r="LYB12" s="83"/>
      <c r="LYC12" s="83"/>
      <c r="LYD12" s="83"/>
      <c r="LYE12" s="83"/>
      <c r="LYH12" s="363"/>
      <c r="LYI12" s="359"/>
      <c r="LYJ12" s="359"/>
      <c r="LYK12" s="359"/>
      <c r="LYL12" s="359"/>
      <c r="LYM12" s="359"/>
      <c r="LYN12" s="359"/>
      <c r="LYO12" s="359"/>
      <c r="LYP12" s="359"/>
      <c r="LYQ12" s="359"/>
      <c r="LYR12" s="359"/>
      <c r="LYS12" s="83"/>
      <c r="LYT12" s="83"/>
      <c r="LYU12" s="83"/>
      <c r="LYV12" s="83"/>
      <c r="LYW12" s="83"/>
      <c r="LYX12" s="83"/>
      <c r="LYY12" s="83"/>
      <c r="LYZ12" s="83"/>
      <c r="LZA12" s="83"/>
      <c r="LZB12" s="83"/>
      <c r="LZC12" s="83"/>
      <c r="LZD12" s="83"/>
      <c r="LZE12" s="83"/>
      <c r="LZH12" s="363"/>
      <c r="LZI12" s="359"/>
      <c r="LZJ12" s="359"/>
      <c r="LZK12" s="359"/>
      <c r="LZL12" s="359"/>
      <c r="LZM12" s="359"/>
      <c r="LZN12" s="359"/>
      <c r="LZO12" s="359"/>
      <c r="LZP12" s="359"/>
      <c r="LZQ12" s="359"/>
      <c r="LZR12" s="359"/>
      <c r="LZS12" s="83"/>
      <c r="LZT12" s="83"/>
      <c r="LZU12" s="83"/>
      <c r="LZV12" s="83"/>
      <c r="LZW12" s="83"/>
      <c r="LZX12" s="83"/>
      <c r="LZY12" s="83"/>
      <c r="LZZ12" s="83"/>
      <c r="MAA12" s="83"/>
      <c r="MAB12" s="83"/>
      <c r="MAC12" s="83"/>
      <c r="MAD12" s="83"/>
      <c r="MAE12" s="83"/>
      <c r="MAH12" s="363"/>
      <c r="MAI12" s="359"/>
      <c r="MAJ12" s="359"/>
      <c r="MAK12" s="359"/>
      <c r="MAL12" s="359"/>
      <c r="MAM12" s="359"/>
      <c r="MAN12" s="359"/>
      <c r="MAO12" s="359"/>
      <c r="MAP12" s="359"/>
      <c r="MAQ12" s="359"/>
      <c r="MAR12" s="359"/>
      <c r="MAS12" s="83"/>
      <c r="MAT12" s="83"/>
      <c r="MAU12" s="83"/>
      <c r="MAV12" s="83"/>
      <c r="MAW12" s="83"/>
      <c r="MAX12" s="83"/>
      <c r="MAY12" s="83"/>
      <c r="MAZ12" s="83"/>
      <c r="MBA12" s="83"/>
      <c r="MBB12" s="83"/>
      <c r="MBC12" s="83"/>
      <c r="MBD12" s="83"/>
      <c r="MBE12" s="83"/>
      <c r="MBH12" s="363"/>
      <c r="MBI12" s="359"/>
      <c r="MBJ12" s="359"/>
      <c r="MBK12" s="359"/>
      <c r="MBL12" s="359"/>
      <c r="MBM12" s="359"/>
      <c r="MBN12" s="359"/>
      <c r="MBO12" s="359"/>
      <c r="MBP12" s="359"/>
      <c r="MBQ12" s="359"/>
      <c r="MBR12" s="359"/>
      <c r="MBS12" s="83"/>
      <c r="MBT12" s="83"/>
      <c r="MBU12" s="83"/>
      <c r="MBV12" s="83"/>
      <c r="MBW12" s="83"/>
      <c r="MBX12" s="83"/>
      <c r="MBY12" s="83"/>
      <c r="MBZ12" s="83"/>
      <c r="MCA12" s="83"/>
      <c r="MCB12" s="83"/>
      <c r="MCC12" s="83"/>
      <c r="MCD12" s="83"/>
      <c r="MCE12" s="83"/>
      <c r="MCH12" s="363"/>
      <c r="MCI12" s="359"/>
      <c r="MCJ12" s="359"/>
      <c r="MCK12" s="359"/>
      <c r="MCL12" s="359"/>
      <c r="MCM12" s="359"/>
      <c r="MCN12" s="359"/>
      <c r="MCO12" s="359"/>
      <c r="MCP12" s="359"/>
      <c r="MCQ12" s="359"/>
      <c r="MCR12" s="359"/>
      <c r="MCS12" s="83"/>
      <c r="MCT12" s="83"/>
      <c r="MCU12" s="83"/>
      <c r="MCV12" s="83"/>
      <c r="MCW12" s="83"/>
      <c r="MCX12" s="83"/>
      <c r="MCY12" s="83"/>
      <c r="MCZ12" s="83"/>
      <c r="MDA12" s="83"/>
      <c r="MDB12" s="83"/>
      <c r="MDC12" s="83"/>
      <c r="MDD12" s="83"/>
      <c r="MDE12" s="83"/>
      <c r="MDH12" s="363"/>
      <c r="MDI12" s="359"/>
      <c r="MDJ12" s="359"/>
      <c r="MDK12" s="359"/>
      <c r="MDL12" s="359"/>
      <c r="MDM12" s="359"/>
      <c r="MDN12" s="359"/>
      <c r="MDO12" s="359"/>
      <c r="MDP12" s="359"/>
      <c r="MDQ12" s="359"/>
      <c r="MDR12" s="359"/>
      <c r="MDS12" s="83"/>
      <c r="MDT12" s="83"/>
      <c r="MDU12" s="83"/>
      <c r="MDV12" s="83"/>
      <c r="MDW12" s="83"/>
      <c r="MDX12" s="83"/>
      <c r="MDY12" s="83"/>
      <c r="MDZ12" s="83"/>
      <c r="MEA12" s="83"/>
      <c r="MEB12" s="83"/>
      <c r="MEC12" s="83"/>
      <c r="MED12" s="83"/>
      <c r="MEE12" s="83"/>
      <c r="MEH12" s="363"/>
      <c r="MEI12" s="359"/>
      <c r="MEJ12" s="359"/>
      <c r="MEK12" s="359"/>
      <c r="MEL12" s="359"/>
      <c r="MEM12" s="359"/>
      <c r="MEN12" s="359"/>
      <c r="MEO12" s="359"/>
      <c r="MEP12" s="359"/>
      <c r="MEQ12" s="359"/>
      <c r="MER12" s="359"/>
      <c r="MES12" s="83"/>
      <c r="MET12" s="83"/>
      <c r="MEU12" s="83"/>
      <c r="MEV12" s="83"/>
      <c r="MEW12" s="83"/>
      <c r="MEX12" s="83"/>
      <c r="MEY12" s="83"/>
      <c r="MEZ12" s="83"/>
      <c r="MFA12" s="83"/>
      <c r="MFB12" s="83"/>
      <c r="MFC12" s="83"/>
      <c r="MFD12" s="83"/>
      <c r="MFE12" s="83"/>
      <c r="MFH12" s="363"/>
      <c r="MFI12" s="359"/>
      <c r="MFJ12" s="359"/>
      <c r="MFK12" s="359"/>
      <c r="MFL12" s="359"/>
      <c r="MFM12" s="359"/>
      <c r="MFN12" s="359"/>
      <c r="MFO12" s="359"/>
      <c r="MFP12" s="359"/>
      <c r="MFQ12" s="359"/>
      <c r="MFR12" s="359"/>
      <c r="MFS12" s="83"/>
      <c r="MFT12" s="83"/>
      <c r="MFU12" s="83"/>
      <c r="MFV12" s="83"/>
      <c r="MFW12" s="83"/>
      <c r="MFX12" s="83"/>
      <c r="MFY12" s="83"/>
      <c r="MFZ12" s="83"/>
      <c r="MGA12" s="83"/>
      <c r="MGB12" s="83"/>
      <c r="MGC12" s="83"/>
      <c r="MGD12" s="83"/>
      <c r="MGE12" s="83"/>
      <c r="MGH12" s="363"/>
      <c r="MGI12" s="359"/>
      <c r="MGJ12" s="359"/>
      <c r="MGK12" s="359"/>
      <c r="MGL12" s="359"/>
      <c r="MGM12" s="359"/>
      <c r="MGN12" s="359"/>
      <c r="MGO12" s="359"/>
      <c r="MGP12" s="359"/>
      <c r="MGQ12" s="359"/>
      <c r="MGR12" s="359"/>
      <c r="MGS12" s="83"/>
      <c r="MGT12" s="83"/>
      <c r="MGU12" s="83"/>
      <c r="MGV12" s="83"/>
      <c r="MGW12" s="83"/>
      <c r="MGX12" s="83"/>
      <c r="MGY12" s="83"/>
      <c r="MGZ12" s="83"/>
      <c r="MHA12" s="83"/>
      <c r="MHB12" s="83"/>
      <c r="MHC12" s="83"/>
      <c r="MHD12" s="83"/>
      <c r="MHE12" s="83"/>
      <c r="MHH12" s="363"/>
      <c r="MHI12" s="359"/>
      <c r="MHJ12" s="359"/>
      <c r="MHK12" s="359"/>
      <c r="MHL12" s="359"/>
      <c r="MHM12" s="359"/>
      <c r="MHN12" s="359"/>
      <c r="MHO12" s="359"/>
      <c r="MHP12" s="359"/>
      <c r="MHQ12" s="359"/>
      <c r="MHR12" s="359"/>
      <c r="MHS12" s="83"/>
      <c r="MHT12" s="83"/>
      <c r="MHU12" s="83"/>
      <c r="MHV12" s="83"/>
      <c r="MHW12" s="83"/>
      <c r="MHX12" s="83"/>
      <c r="MHY12" s="83"/>
      <c r="MHZ12" s="83"/>
      <c r="MIA12" s="83"/>
      <c r="MIB12" s="83"/>
      <c r="MIC12" s="83"/>
      <c r="MID12" s="83"/>
      <c r="MIE12" s="83"/>
      <c r="MIH12" s="363"/>
      <c r="MII12" s="359"/>
      <c r="MIJ12" s="359"/>
      <c r="MIK12" s="359"/>
      <c r="MIL12" s="359"/>
      <c r="MIM12" s="359"/>
      <c r="MIN12" s="359"/>
      <c r="MIO12" s="359"/>
      <c r="MIP12" s="359"/>
      <c r="MIQ12" s="359"/>
      <c r="MIR12" s="359"/>
      <c r="MIS12" s="83"/>
      <c r="MIT12" s="83"/>
      <c r="MIU12" s="83"/>
      <c r="MIV12" s="83"/>
      <c r="MIW12" s="83"/>
      <c r="MIX12" s="83"/>
      <c r="MIY12" s="83"/>
      <c r="MIZ12" s="83"/>
      <c r="MJA12" s="83"/>
      <c r="MJB12" s="83"/>
      <c r="MJC12" s="83"/>
      <c r="MJD12" s="83"/>
      <c r="MJE12" s="83"/>
      <c r="MJH12" s="363"/>
      <c r="MJI12" s="359"/>
      <c r="MJJ12" s="359"/>
      <c r="MJK12" s="359"/>
      <c r="MJL12" s="359"/>
      <c r="MJM12" s="359"/>
      <c r="MJN12" s="359"/>
      <c r="MJO12" s="359"/>
      <c r="MJP12" s="359"/>
      <c r="MJQ12" s="359"/>
      <c r="MJR12" s="359"/>
      <c r="MJS12" s="83"/>
      <c r="MJT12" s="83"/>
      <c r="MJU12" s="83"/>
      <c r="MJV12" s="83"/>
      <c r="MJW12" s="83"/>
      <c r="MJX12" s="83"/>
      <c r="MJY12" s="83"/>
      <c r="MJZ12" s="83"/>
      <c r="MKA12" s="83"/>
      <c r="MKB12" s="83"/>
      <c r="MKC12" s="83"/>
      <c r="MKD12" s="83"/>
      <c r="MKE12" s="83"/>
      <c r="MKH12" s="363"/>
      <c r="MKI12" s="359"/>
      <c r="MKJ12" s="359"/>
      <c r="MKK12" s="359"/>
      <c r="MKL12" s="359"/>
      <c r="MKM12" s="359"/>
      <c r="MKN12" s="359"/>
      <c r="MKO12" s="359"/>
      <c r="MKP12" s="359"/>
      <c r="MKQ12" s="359"/>
      <c r="MKR12" s="359"/>
      <c r="MKS12" s="83"/>
      <c r="MKT12" s="83"/>
      <c r="MKU12" s="83"/>
      <c r="MKV12" s="83"/>
      <c r="MKW12" s="83"/>
      <c r="MKX12" s="83"/>
      <c r="MKY12" s="83"/>
      <c r="MKZ12" s="83"/>
      <c r="MLA12" s="83"/>
      <c r="MLB12" s="83"/>
      <c r="MLC12" s="83"/>
      <c r="MLD12" s="83"/>
      <c r="MLE12" s="83"/>
      <c r="MLH12" s="363"/>
      <c r="MLI12" s="359"/>
      <c r="MLJ12" s="359"/>
      <c r="MLK12" s="359"/>
      <c r="MLL12" s="359"/>
      <c r="MLM12" s="359"/>
      <c r="MLN12" s="359"/>
      <c r="MLO12" s="359"/>
      <c r="MLP12" s="359"/>
      <c r="MLQ12" s="359"/>
      <c r="MLR12" s="359"/>
      <c r="MLS12" s="83"/>
      <c r="MLT12" s="83"/>
      <c r="MLU12" s="83"/>
      <c r="MLV12" s="83"/>
      <c r="MLW12" s="83"/>
      <c r="MLX12" s="83"/>
      <c r="MLY12" s="83"/>
      <c r="MLZ12" s="83"/>
      <c r="MMA12" s="83"/>
      <c r="MMB12" s="83"/>
      <c r="MMC12" s="83"/>
      <c r="MMD12" s="83"/>
      <c r="MME12" s="83"/>
      <c r="MMH12" s="363"/>
      <c r="MMI12" s="359"/>
      <c r="MMJ12" s="359"/>
      <c r="MMK12" s="359"/>
      <c r="MML12" s="359"/>
      <c r="MMM12" s="359"/>
      <c r="MMN12" s="359"/>
      <c r="MMO12" s="359"/>
      <c r="MMP12" s="359"/>
      <c r="MMQ12" s="359"/>
      <c r="MMR12" s="359"/>
      <c r="MMS12" s="83"/>
      <c r="MMT12" s="83"/>
      <c r="MMU12" s="83"/>
      <c r="MMV12" s="83"/>
      <c r="MMW12" s="83"/>
      <c r="MMX12" s="83"/>
      <c r="MMY12" s="83"/>
      <c r="MMZ12" s="83"/>
      <c r="MNA12" s="83"/>
      <c r="MNB12" s="83"/>
      <c r="MNC12" s="83"/>
      <c r="MND12" s="83"/>
      <c r="MNE12" s="83"/>
      <c r="MNH12" s="363"/>
      <c r="MNI12" s="359"/>
      <c r="MNJ12" s="359"/>
      <c r="MNK12" s="359"/>
      <c r="MNL12" s="359"/>
      <c r="MNM12" s="359"/>
      <c r="MNN12" s="359"/>
      <c r="MNO12" s="359"/>
      <c r="MNP12" s="359"/>
      <c r="MNQ12" s="359"/>
      <c r="MNR12" s="359"/>
      <c r="MNS12" s="83"/>
      <c r="MNT12" s="83"/>
      <c r="MNU12" s="83"/>
      <c r="MNV12" s="83"/>
      <c r="MNW12" s="83"/>
      <c r="MNX12" s="83"/>
      <c r="MNY12" s="83"/>
      <c r="MNZ12" s="83"/>
      <c r="MOA12" s="83"/>
      <c r="MOB12" s="83"/>
      <c r="MOC12" s="83"/>
      <c r="MOD12" s="83"/>
      <c r="MOE12" s="83"/>
      <c r="MOH12" s="363"/>
      <c r="MOI12" s="359"/>
      <c r="MOJ12" s="359"/>
      <c r="MOK12" s="359"/>
      <c r="MOL12" s="359"/>
      <c r="MOM12" s="359"/>
      <c r="MON12" s="359"/>
      <c r="MOO12" s="359"/>
      <c r="MOP12" s="359"/>
      <c r="MOQ12" s="359"/>
      <c r="MOR12" s="359"/>
      <c r="MOS12" s="83"/>
      <c r="MOT12" s="83"/>
      <c r="MOU12" s="83"/>
      <c r="MOV12" s="83"/>
      <c r="MOW12" s="83"/>
      <c r="MOX12" s="83"/>
      <c r="MOY12" s="83"/>
      <c r="MOZ12" s="83"/>
      <c r="MPA12" s="83"/>
      <c r="MPB12" s="83"/>
      <c r="MPC12" s="83"/>
      <c r="MPD12" s="83"/>
      <c r="MPE12" s="83"/>
      <c r="MPH12" s="363"/>
      <c r="MPI12" s="359"/>
      <c r="MPJ12" s="359"/>
      <c r="MPK12" s="359"/>
      <c r="MPL12" s="359"/>
      <c r="MPM12" s="359"/>
      <c r="MPN12" s="359"/>
      <c r="MPO12" s="359"/>
      <c r="MPP12" s="359"/>
      <c r="MPQ12" s="359"/>
      <c r="MPR12" s="359"/>
      <c r="MPS12" s="83"/>
      <c r="MPT12" s="83"/>
      <c r="MPU12" s="83"/>
      <c r="MPV12" s="83"/>
      <c r="MPW12" s="83"/>
      <c r="MPX12" s="83"/>
      <c r="MPY12" s="83"/>
      <c r="MPZ12" s="83"/>
      <c r="MQA12" s="83"/>
      <c r="MQB12" s="83"/>
      <c r="MQC12" s="83"/>
      <c r="MQD12" s="83"/>
      <c r="MQE12" s="83"/>
      <c r="MQH12" s="363"/>
      <c r="MQI12" s="359"/>
      <c r="MQJ12" s="359"/>
      <c r="MQK12" s="359"/>
      <c r="MQL12" s="359"/>
      <c r="MQM12" s="359"/>
      <c r="MQN12" s="359"/>
      <c r="MQO12" s="359"/>
      <c r="MQP12" s="359"/>
      <c r="MQQ12" s="359"/>
      <c r="MQR12" s="359"/>
      <c r="MQS12" s="83"/>
      <c r="MQT12" s="83"/>
      <c r="MQU12" s="83"/>
      <c r="MQV12" s="83"/>
      <c r="MQW12" s="83"/>
      <c r="MQX12" s="83"/>
      <c r="MQY12" s="83"/>
      <c r="MQZ12" s="83"/>
      <c r="MRA12" s="83"/>
      <c r="MRB12" s="83"/>
      <c r="MRC12" s="83"/>
      <c r="MRD12" s="83"/>
      <c r="MRE12" s="83"/>
      <c r="MRH12" s="363"/>
      <c r="MRI12" s="359"/>
      <c r="MRJ12" s="359"/>
      <c r="MRK12" s="359"/>
      <c r="MRL12" s="359"/>
      <c r="MRM12" s="359"/>
      <c r="MRN12" s="359"/>
      <c r="MRO12" s="359"/>
      <c r="MRP12" s="359"/>
      <c r="MRQ12" s="359"/>
      <c r="MRR12" s="359"/>
      <c r="MRS12" s="83"/>
      <c r="MRT12" s="83"/>
      <c r="MRU12" s="83"/>
      <c r="MRV12" s="83"/>
      <c r="MRW12" s="83"/>
      <c r="MRX12" s="83"/>
      <c r="MRY12" s="83"/>
      <c r="MRZ12" s="83"/>
      <c r="MSA12" s="83"/>
      <c r="MSB12" s="83"/>
      <c r="MSC12" s="83"/>
      <c r="MSD12" s="83"/>
      <c r="MSE12" s="83"/>
      <c r="MSH12" s="363"/>
      <c r="MSI12" s="359"/>
      <c r="MSJ12" s="359"/>
      <c r="MSK12" s="359"/>
      <c r="MSL12" s="359"/>
      <c r="MSM12" s="359"/>
      <c r="MSN12" s="359"/>
      <c r="MSO12" s="359"/>
      <c r="MSP12" s="359"/>
      <c r="MSQ12" s="359"/>
      <c r="MSR12" s="359"/>
      <c r="MSS12" s="83"/>
      <c r="MST12" s="83"/>
      <c r="MSU12" s="83"/>
      <c r="MSV12" s="83"/>
      <c r="MSW12" s="83"/>
      <c r="MSX12" s="83"/>
      <c r="MSY12" s="83"/>
      <c r="MSZ12" s="83"/>
      <c r="MTA12" s="83"/>
      <c r="MTB12" s="83"/>
      <c r="MTC12" s="83"/>
      <c r="MTD12" s="83"/>
      <c r="MTE12" s="83"/>
      <c r="MTH12" s="363"/>
      <c r="MTI12" s="359"/>
      <c r="MTJ12" s="359"/>
      <c r="MTK12" s="359"/>
      <c r="MTL12" s="359"/>
      <c r="MTM12" s="359"/>
      <c r="MTN12" s="359"/>
      <c r="MTO12" s="359"/>
      <c r="MTP12" s="359"/>
      <c r="MTQ12" s="359"/>
      <c r="MTR12" s="359"/>
      <c r="MTS12" s="83"/>
      <c r="MTT12" s="83"/>
      <c r="MTU12" s="83"/>
      <c r="MTV12" s="83"/>
      <c r="MTW12" s="83"/>
      <c r="MTX12" s="83"/>
      <c r="MTY12" s="83"/>
      <c r="MTZ12" s="83"/>
      <c r="MUA12" s="83"/>
      <c r="MUB12" s="83"/>
      <c r="MUC12" s="83"/>
      <c r="MUD12" s="83"/>
      <c r="MUE12" s="83"/>
      <c r="MUH12" s="363"/>
      <c r="MUI12" s="359"/>
      <c r="MUJ12" s="359"/>
      <c r="MUK12" s="359"/>
      <c r="MUL12" s="359"/>
      <c r="MUM12" s="359"/>
      <c r="MUN12" s="359"/>
      <c r="MUO12" s="359"/>
      <c r="MUP12" s="359"/>
      <c r="MUQ12" s="359"/>
      <c r="MUR12" s="359"/>
      <c r="MUS12" s="83"/>
      <c r="MUT12" s="83"/>
      <c r="MUU12" s="83"/>
      <c r="MUV12" s="83"/>
      <c r="MUW12" s="83"/>
      <c r="MUX12" s="83"/>
      <c r="MUY12" s="83"/>
      <c r="MUZ12" s="83"/>
      <c r="MVA12" s="83"/>
      <c r="MVB12" s="83"/>
      <c r="MVC12" s="83"/>
      <c r="MVD12" s="83"/>
      <c r="MVE12" s="83"/>
      <c r="MVH12" s="363"/>
      <c r="MVI12" s="359"/>
      <c r="MVJ12" s="359"/>
      <c r="MVK12" s="359"/>
      <c r="MVL12" s="359"/>
      <c r="MVM12" s="359"/>
      <c r="MVN12" s="359"/>
      <c r="MVO12" s="359"/>
      <c r="MVP12" s="359"/>
      <c r="MVQ12" s="359"/>
      <c r="MVR12" s="359"/>
      <c r="MVS12" s="83"/>
      <c r="MVT12" s="83"/>
      <c r="MVU12" s="83"/>
      <c r="MVV12" s="83"/>
      <c r="MVW12" s="83"/>
      <c r="MVX12" s="83"/>
      <c r="MVY12" s="83"/>
      <c r="MVZ12" s="83"/>
      <c r="MWA12" s="83"/>
      <c r="MWB12" s="83"/>
      <c r="MWC12" s="83"/>
      <c r="MWD12" s="83"/>
      <c r="MWE12" s="83"/>
      <c r="MWH12" s="363"/>
      <c r="MWI12" s="359"/>
      <c r="MWJ12" s="359"/>
      <c r="MWK12" s="359"/>
      <c r="MWL12" s="359"/>
      <c r="MWM12" s="359"/>
      <c r="MWN12" s="359"/>
      <c r="MWO12" s="359"/>
      <c r="MWP12" s="359"/>
      <c r="MWQ12" s="359"/>
      <c r="MWR12" s="359"/>
      <c r="MWS12" s="83"/>
      <c r="MWT12" s="83"/>
      <c r="MWU12" s="83"/>
      <c r="MWV12" s="83"/>
      <c r="MWW12" s="83"/>
      <c r="MWX12" s="83"/>
      <c r="MWY12" s="83"/>
      <c r="MWZ12" s="83"/>
      <c r="MXA12" s="83"/>
      <c r="MXB12" s="83"/>
      <c r="MXC12" s="83"/>
      <c r="MXD12" s="83"/>
      <c r="MXE12" s="83"/>
      <c r="MXH12" s="363"/>
      <c r="MXI12" s="359"/>
      <c r="MXJ12" s="359"/>
      <c r="MXK12" s="359"/>
      <c r="MXL12" s="359"/>
      <c r="MXM12" s="359"/>
      <c r="MXN12" s="359"/>
      <c r="MXO12" s="359"/>
      <c r="MXP12" s="359"/>
      <c r="MXQ12" s="359"/>
      <c r="MXR12" s="359"/>
      <c r="MXS12" s="83"/>
      <c r="MXT12" s="83"/>
      <c r="MXU12" s="83"/>
      <c r="MXV12" s="83"/>
      <c r="MXW12" s="83"/>
      <c r="MXX12" s="83"/>
      <c r="MXY12" s="83"/>
      <c r="MXZ12" s="83"/>
      <c r="MYA12" s="83"/>
      <c r="MYB12" s="83"/>
      <c r="MYC12" s="83"/>
      <c r="MYD12" s="83"/>
      <c r="MYE12" s="83"/>
      <c r="MYH12" s="363"/>
      <c r="MYI12" s="359"/>
      <c r="MYJ12" s="359"/>
      <c r="MYK12" s="359"/>
      <c r="MYL12" s="359"/>
      <c r="MYM12" s="359"/>
      <c r="MYN12" s="359"/>
      <c r="MYO12" s="359"/>
      <c r="MYP12" s="359"/>
      <c r="MYQ12" s="359"/>
      <c r="MYR12" s="359"/>
      <c r="MYS12" s="83"/>
      <c r="MYT12" s="83"/>
      <c r="MYU12" s="83"/>
      <c r="MYV12" s="83"/>
      <c r="MYW12" s="83"/>
      <c r="MYX12" s="83"/>
      <c r="MYY12" s="83"/>
      <c r="MYZ12" s="83"/>
      <c r="MZA12" s="83"/>
      <c r="MZB12" s="83"/>
      <c r="MZC12" s="83"/>
      <c r="MZD12" s="83"/>
      <c r="MZE12" s="83"/>
      <c r="MZH12" s="363"/>
      <c r="MZI12" s="359"/>
      <c r="MZJ12" s="359"/>
      <c r="MZK12" s="359"/>
      <c r="MZL12" s="359"/>
      <c r="MZM12" s="359"/>
      <c r="MZN12" s="359"/>
      <c r="MZO12" s="359"/>
      <c r="MZP12" s="359"/>
      <c r="MZQ12" s="359"/>
      <c r="MZR12" s="359"/>
      <c r="MZS12" s="83"/>
      <c r="MZT12" s="83"/>
      <c r="MZU12" s="83"/>
      <c r="MZV12" s="83"/>
      <c r="MZW12" s="83"/>
      <c r="MZX12" s="83"/>
      <c r="MZY12" s="83"/>
      <c r="MZZ12" s="83"/>
      <c r="NAA12" s="83"/>
      <c r="NAB12" s="83"/>
      <c r="NAC12" s="83"/>
      <c r="NAD12" s="83"/>
      <c r="NAE12" s="83"/>
      <c r="NAH12" s="363"/>
      <c r="NAI12" s="359"/>
      <c r="NAJ12" s="359"/>
      <c r="NAK12" s="359"/>
      <c r="NAL12" s="359"/>
      <c r="NAM12" s="359"/>
      <c r="NAN12" s="359"/>
      <c r="NAO12" s="359"/>
      <c r="NAP12" s="359"/>
      <c r="NAQ12" s="359"/>
      <c r="NAR12" s="359"/>
      <c r="NAS12" s="83"/>
      <c r="NAT12" s="83"/>
      <c r="NAU12" s="83"/>
      <c r="NAV12" s="83"/>
      <c r="NAW12" s="83"/>
      <c r="NAX12" s="83"/>
      <c r="NAY12" s="83"/>
      <c r="NAZ12" s="83"/>
      <c r="NBA12" s="83"/>
      <c r="NBB12" s="83"/>
      <c r="NBC12" s="83"/>
      <c r="NBD12" s="83"/>
      <c r="NBE12" s="83"/>
      <c r="NBH12" s="363"/>
      <c r="NBI12" s="359"/>
      <c r="NBJ12" s="359"/>
      <c r="NBK12" s="359"/>
      <c r="NBL12" s="359"/>
      <c r="NBM12" s="359"/>
      <c r="NBN12" s="359"/>
      <c r="NBO12" s="359"/>
      <c r="NBP12" s="359"/>
      <c r="NBQ12" s="359"/>
      <c r="NBR12" s="359"/>
      <c r="NBS12" s="83"/>
      <c r="NBT12" s="83"/>
      <c r="NBU12" s="83"/>
      <c r="NBV12" s="83"/>
      <c r="NBW12" s="83"/>
      <c r="NBX12" s="83"/>
      <c r="NBY12" s="83"/>
      <c r="NBZ12" s="83"/>
      <c r="NCA12" s="83"/>
      <c r="NCB12" s="83"/>
      <c r="NCC12" s="83"/>
      <c r="NCD12" s="83"/>
      <c r="NCE12" s="83"/>
      <c r="NCH12" s="363"/>
      <c r="NCI12" s="359"/>
      <c r="NCJ12" s="359"/>
      <c r="NCK12" s="359"/>
      <c r="NCL12" s="359"/>
      <c r="NCM12" s="359"/>
      <c r="NCN12" s="359"/>
      <c r="NCO12" s="359"/>
      <c r="NCP12" s="359"/>
      <c r="NCQ12" s="359"/>
      <c r="NCR12" s="359"/>
      <c r="NCS12" s="83"/>
      <c r="NCT12" s="83"/>
      <c r="NCU12" s="83"/>
      <c r="NCV12" s="83"/>
      <c r="NCW12" s="83"/>
      <c r="NCX12" s="83"/>
      <c r="NCY12" s="83"/>
      <c r="NCZ12" s="83"/>
      <c r="NDA12" s="83"/>
      <c r="NDB12" s="83"/>
      <c r="NDC12" s="83"/>
      <c r="NDD12" s="83"/>
      <c r="NDE12" s="83"/>
      <c r="NDH12" s="363"/>
      <c r="NDI12" s="359"/>
      <c r="NDJ12" s="359"/>
      <c r="NDK12" s="359"/>
      <c r="NDL12" s="359"/>
      <c r="NDM12" s="359"/>
      <c r="NDN12" s="359"/>
      <c r="NDO12" s="359"/>
      <c r="NDP12" s="359"/>
      <c r="NDQ12" s="359"/>
      <c r="NDR12" s="359"/>
      <c r="NDS12" s="83"/>
      <c r="NDT12" s="83"/>
      <c r="NDU12" s="83"/>
      <c r="NDV12" s="83"/>
      <c r="NDW12" s="83"/>
      <c r="NDX12" s="83"/>
      <c r="NDY12" s="83"/>
      <c r="NDZ12" s="83"/>
      <c r="NEA12" s="83"/>
      <c r="NEB12" s="83"/>
      <c r="NEC12" s="83"/>
      <c r="NED12" s="83"/>
      <c r="NEE12" s="83"/>
      <c r="NEH12" s="363"/>
      <c r="NEI12" s="359"/>
      <c r="NEJ12" s="359"/>
      <c r="NEK12" s="359"/>
      <c r="NEL12" s="359"/>
      <c r="NEM12" s="359"/>
      <c r="NEN12" s="359"/>
      <c r="NEO12" s="359"/>
      <c r="NEP12" s="359"/>
      <c r="NEQ12" s="359"/>
      <c r="NER12" s="359"/>
      <c r="NES12" s="83"/>
      <c r="NET12" s="83"/>
      <c r="NEU12" s="83"/>
      <c r="NEV12" s="83"/>
      <c r="NEW12" s="83"/>
      <c r="NEX12" s="83"/>
      <c r="NEY12" s="83"/>
      <c r="NEZ12" s="83"/>
      <c r="NFA12" s="83"/>
      <c r="NFB12" s="83"/>
      <c r="NFC12" s="83"/>
      <c r="NFD12" s="83"/>
      <c r="NFE12" s="83"/>
      <c r="NFH12" s="363"/>
      <c r="NFI12" s="359"/>
      <c r="NFJ12" s="359"/>
      <c r="NFK12" s="359"/>
      <c r="NFL12" s="359"/>
      <c r="NFM12" s="359"/>
      <c r="NFN12" s="359"/>
      <c r="NFO12" s="359"/>
      <c r="NFP12" s="359"/>
      <c r="NFQ12" s="359"/>
      <c r="NFR12" s="359"/>
      <c r="NFS12" s="83"/>
      <c r="NFT12" s="83"/>
      <c r="NFU12" s="83"/>
      <c r="NFV12" s="83"/>
      <c r="NFW12" s="83"/>
      <c r="NFX12" s="83"/>
      <c r="NFY12" s="83"/>
      <c r="NFZ12" s="83"/>
      <c r="NGA12" s="83"/>
      <c r="NGB12" s="83"/>
      <c r="NGC12" s="83"/>
      <c r="NGD12" s="83"/>
      <c r="NGE12" s="83"/>
      <c r="NGH12" s="363"/>
      <c r="NGI12" s="359"/>
      <c r="NGJ12" s="359"/>
      <c r="NGK12" s="359"/>
      <c r="NGL12" s="359"/>
      <c r="NGM12" s="359"/>
      <c r="NGN12" s="359"/>
      <c r="NGO12" s="359"/>
      <c r="NGP12" s="359"/>
      <c r="NGQ12" s="359"/>
      <c r="NGR12" s="359"/>
      <c r="NGS12" s="83"/>
      <c r="NGT12" s="83"/>
      <c r="NGU12" s="83"/>
      <c r="NGV12" s="83"/>
      <c r="NGW12" s="83"/>
      <c r="NGX12" s="83"/>
      <c r="NGY12" s="83"/>
      <c r="NGZ12" s="83"/>
      <c r="NHA12" s="83"/>
      <c r="NHB12" s="83"/>
      <c r="NHC12" s="83"/>
      <c r="NHD12" s="83"/>
      <c r="NHE12" s="83"/>
      <c r="NHH12" s="363"/>
      <c r="NHI12" s="359"/>
      <c r="NHJ12" s="359"/>
      <c r="NHK12" s="359"/>
      <c r="NHL12" s="359"/>
      <c r="NHM12" s="359"/>
      <c r="NHN12" s="359"/>
      <c r="NHO12" s="359"/>
      <c r="NHP12" s="359"/>
      <c r="NHQ12" s="359"/>
      <c r="NHR12" s="359"/>
      <c r="NHS12" s="83"/>
      <c r="NHT12" s="83"/>
      <c r="NHU12" s="83"/>
      <c r="NHV12" s="83"/>
      <c r="NHW12" s="83"/>
      <c r="NHX12" s="83"/>
      <c r="NHY12" s="83"/>
      <c r="NHZ12" s="83"/>
      <c r="NIA12" s="83"/>
      <c r="NIB12" s="83"/>
      <c r="NIC12" s="83"/>
      <c r="NID12" s="83"/>
      <c r="NIE12" s="83"/>
      <c r="NIH12" s="363"/>
      <c r="NII12" s="359"/>
      <c r="NIJ12" s="359"/>
      <c r="NIK12" s="359"/>
      <c r="NIL12" s="359"/>
      <c r="NIM12" s="359"/>
      <c r="NIN12" s="359"/>
      <c r="NIO12" s="359"/>
      <c r="NIP12" s="359"/>
      <c r="NIQ12" s="359"/>
      <c r="NIR12" s="359"/>
      <c r="NIS12" s="83"/>
      <c r="NIT12" s="83"/>
      <c r="NIU12" s="83"/>
      <c r="NIV12" s="83"/>
      <c r="NIW12" s="83"/>
      <c r="NIX12" s="83"/>
      <c r="NIY12" s="83"/>
      <c r="NIZ12" s="83"/>
      <c r="NJA12" s="83"/>
      <c r="NJB12" s="83"/>
      <c r="NJC12" s="83"/>
      <c r="NJD12" s="83"/>
      <c r="NJE12" s="83"/>
      <c r="NJH12" s="363"/>
      <c r="NJI12" s="359"/>
      <c r="NJJ12" s="359"/>
      <c r="NJK12" s="359"/>
      <c r="NJL12" s="359"/>
      <c r="NJM12" s="359"/>
      <c r="NJN12" s="359"/>
      <c r="NJO12" s="359"/>
      <c r="NJP12" s="359"/>
      <c r="NJQ12" s="359"/>
      <c r="NJR12" s="359"/>
      <c r="NJS12" s="83"/>
      <c r="NJT12" s="83"/>
      <c r="NJU12" s="83"/>
      <c r="NJV12" s="83"/>
      <c r="NJW12" s="83"/>
      <c r="NJX12" s="83"/>
      <c r="NJY12" s="83"/>
      <c r="NJZ12" s="83"/>
      <c r="NKA12" s="83"/>
      <c r="NKB12" s="83"/>
      <c r="NKC12" s="83"/>
      <c r="NKD12" s="83"/>
      <c r="NKE12" s="83"/>
      <c r="NKH12" s="363"/>
      <c r="NKI12" s="359"/>
      <c r="NKJ12" s="359"/>
      <c r="NKK12" s="359"/>
      <c r="NKL12" s="359"/>
      <c r="NKM12" s="359"/>
      <c r="NKN12" s="359"/>
      <c r="NKO12" s="359"/>
      <c r="NKP12" s="359"/>
      <c r="NKQ12" s="359"/>
      <c r="NKR12" s="359"/>
      <c r="NKS12" s="83"/>
      <c r="NKT12" s="83"/>
      <c r="NKU12" s="83"/>
      <c r="NKV12" s="83"/>
      <c r="NKW12" s="83"/>
      <c r="NKX12" s="83"/>
      <c r="NKY12" s="83"/>
      <c r="NKZ12" s="83"/>
      <c r="NLA12" s="83"/>
      <c r="NLB12" s="83"/>
      <c r="NLC12" s="83"/>
      <c r="NLD12" s="83"/>
      <c r="NLE12" s="83"/>
      <c r="NLH12" s="363"/>
      <c r="NLI12" s="359"/>
      <c r="NLJ12" s="359"/>
      <c r="NLK12" s="359"/>
      <c r="NLL12" s="359"/>
      <c r="NLM12" s="359"/>
      <c r="NLN12" s="359"/>
      <c r="NLO12" s="359"/>
      <c r="NLP12" s="359"/>
      <c r="NLQ12" s="359"/>
      <c r="NLR12" s="359"/>
      <c r="NLS12" s="83"/>
      <c r="NLT12" s="83"/>
      <c r="NLU12" s="83"/>
      <c r="NLV12" s="83"/>
      <c r="NLW12" s="83"/>
      <c r="NLX12" s="83"/>
      <c r="NLY12" s="83"/>
      <c r="NLZ12" s="83"/>
      <c r="NMA12" s="83"/>
      <c r="NMB12" s="83"/>
      <c r="NMC12" s="83"/>
      <c r="NMD12" s="83"/>
      <c r="NME12" s="83"/>
      <c r="NMH12" s="363"/>
      <c r="NMI12" s="359"/>
      <c r="NMJ12" s="359"/>
      <c r="NMK12" s="359"/>
      <c r="NML12" s="359"/>
      <c r="NMM12" s="359"/>
      <c r="NMN12" s="359"/>
      <c r="NMO12" s="359"/>
      <c r="NMP12" s="359"/>
      <c r="NMQ12" s="359"/>
      <c r="NMR12" s="359"/>
      <c r="NMS12" s="83"/>
      <c r="NMT12" s="83"/>
      <c r="NMU12" s="83"/>
      <c r="NMV12" s="83"/>
      <c r="NMW12" s="83"/>
      <c r="NMX12" s="83"/>
      <c r="NMY12" s="83"/>
      <c r="NMZ12" s="83"/>
      <c r="NNA12" s="83"/>
      <c r="NNB12" s="83"/>
      <c r="NNC12" s="83"/>
      <c r="NND12" s="83"/>
      <c r="NNE12" s="83"/>
      <c r="NNH12" s="363"/>
      <c r="NNI12" s="359"/>
      <c r="NNJ12" s="359"/>
      <c r="NNK12" s="359"/>
      <c r="NNL12" s="359"/>
      <c r="NNM12" s="359"/>
      <c r="NNN12" s="359"/>
      <c r="NNO12" s="359"/>
      <c r="NNP12" s="359"/>
      <c r="NNQ12" s="359"/>
      <c r="NNR12" s="359"/>
      <c r="NNS12" s="83"/>
      <c r="NNT12" s="83"/>
      <c r="NNU12" s="83"/>
      <c r="NNV12" s="83"/>
      <c r="NNW12" s="83"/>
      <c r="NNX12" s="83"/>
      <c r="NNY12" s="83"/>
      <c r="NNZ12" s="83"/>
      <c r="NOA12" s="83"/>
      <c r="NOB12" s="83"/>
      <c r="NOC12" s="83"/>
      <c r="NOD12" s="83"/>
      <c r="NOE12" s="83"/>
      <c r="NOH12" s="363"/>
      <c r="NOI12" s="359"/>
      <c r="NOJ12" s="359"/>
      <c r="NOK12" s="359"/>
      <c r="NOL12" s="359"/>
      <c r="NOM12" s="359"/>
      <c r="NON12" s="359"/>
      <c r="NOO12" s="359"/>
      <c r="NOP12" s="359"/>
      <c r="NOQ12" s="359"/>
      <c r="NOR12" s="359"/>
      <c r="NOS12" s="83"/>
      <c r="NOT12" s="83"/>
      <c r="NOU12" s="83"/>
      <c r="NOV12" s="83"/>
      <c r="NOW12" s="83"/>
      <c r="NOX12" s="83"/>
      <c r="NOY12" s="83"/>
      <c r="NOZ12" s="83"/>
      <c r="NPA12" s="83"/>
      <c r="NPB12" s="83"/>
      <c r="NPC12" s="83"/>
      <c r="NPD12" s="83"/>
      <c r="NPE12" s="83"/>
      <c r="NPH12" s="363"/>
      <c r="NPI12" s="359"/>
      <c r="NPJ12" s="359"/>
      <c r="NPK12" s="359"/>
      <c r="NPL12" s="359"/>
      <c r="NPM12" s="359"/>
      <c r="NPN12" s="359"/>
      <c r="NPO12" s="359"/>
      <c r="NPP12" s="359"/>
      <c r="NPQ12" s="359"/>
      <c r="NPR12" s="359"/>
      <c r="NPS12" s="83"/>
      <c r="NPT12" s="83"/>
      <c r="NPU12" s="83"/>
      <c r="NPV12" s="83"/>
      <c r="NPW12" s="83"/>
      <c r="NPX12" s="83"/>
      <c r="NPY12" s="83"/>
      <c r="NPZ12" s="83"/>
      <c r="NQA12" s="83"/>
      <c r="NQB12" s="83"/>
      <c r="NQC12" s="83"/>
      <c r="NQD12" s="83"/>
      <c r="NQE12" s="83"/>
      <c r="NQH12" s="363"/>
      <c r="NQI12" s="359"/>
      <c r="NQJ12" s="359"/>
      <c r="NQK12" s="359"/>
      <c r="NQL12" s="359"/>
      <c r="NQM12" s="359"/>
      <c r="NQN12" s="359"/>
      <c r="NQO12" s="359"/>
      <c r="NQP12" s="359"/>
      <c r="NQQ12" s="359"/>
      <c r="NQR12" s="359"/>
      <c r="NQS12" s="83"/>
      <c r="NQT12" s="83"/>
      <c r="NQU12" s="83"/>
      <c r="NQV12" s="83"/>
      <c r="NQW12" s="83"/>
      <c r="NQX12" s="83"/>
      <c r="NQY12" s="83"/>
      <c r="NQZ12" s="83"/>
      <c r="NRA12" s="83"/>
      <c r="NRB12" s="83"/>
      <c r="NRC12" s="83"/>
      <c r="NRD12" s="83"/>
      <c r="NRE12" s="83"/>
      <c r="NRH12" s="363"/>
      <c r="NRI12" s="359"/>
      <c r="NRJ12" s="359"/>
      <c r="NRK12" s="359"/>
      <c r="NRL12" s="359"/>
      <c r="NRM12" s="359"/>
      <c r="NRN12" s="359"/>
      <c r="NRO12" s="359"/>
      <c r="NRP12" s="359"/>
      <c r="NRQ12" s="359"/>
      <c r="NRR12" s="359"/>
      <c r="NRS12" s="83"/>
      <c r="NRT12" s="83"/>
      <c r="NRU12" s="83"/>
      <c r="NRV12" s="83"/>
      <c r="NRW12" s="83"/>
      <c r="NRX12" s="83"/>
      <c r="NRY12" s="83"/>
      <c r="NRZ12" s="83"/>
      <c r="NSA12" s="83"/>
      <c r="NSB12" s="83"/>
      <c r="NSC12" s="83"/>
      <c r="NSD12" s="83"/>
      <c r="NSE12" s="83"/>
      <c r="NSH12" s="363"/>
      <c r="NSI12" s="359"/>
      <c r="NSJ12" s="359"/>
      <c r="NSK12" s="359"/>
      <c r="NSL12" s="359"/>
      <c r="NSM12" s="359"/>
      <c r="NSN12" s="359"/>
      <c r="NSO12" s="359"/>
      <c r="NSP12" s="359"/>
      <c r="NSQ12" s="359"/>
      <c r="NSR12" s="359"/>
      <c r="NSS12" s="83"/>
      <c r="NST12" s="83"/>
      <c r="NSU12" s="83"/>
      <c r="NSV12" s="83"/>
      <c r="NSW12" s="83"/>
      <c r="NSX12" s="83"/>
      <c r="NSY12" s="83"/>
      <c r="NSZ12" s="83"/>
      <c r="NTA12" s="83"/>
      <c r="NTB12" s="83"/>
      <c r="NTC12" s="83"/>
      <c r="NTD12" s="83"/>
      <c r="NTE12" s="83"/>
      <c r="NTH12" s="363"/>
      <c r="NTI12" s="359"/>
      <c r="NTJ12" s="359"/>
      <c r="NTK12" s="359"/>
      <c r="NTL12" s="359"/>
      <c r="NTM12" s="359"/>
      <c r="NTN12" s="359"/>
      <c r="NTO12" s="359"/>
      <c r="NTP12" s="359"/>
      <c r="NTQ12" s="359"/>
      <c r="NTR12" s="359"/>
      <c r="NTS12" s="83"/>
      <c r="NTT12" s="83"/>
      <c r="NTU12" s="83"/>
      <c r="NTV12" s="83"/>
      <c r="NTW12" s="83"/>
      <c r="NTX12" s="83"/>
      <c r="NTY12" s="83"/>
      <c r="NTZ12" s="83"/>
      <c r="NUA12" s="83"/>
      <c r="NUB12" s="83"/>
      <c r="NUC12" s="83"/>
      <c r="NUD12" s="83"/>
      <c r="NUE12" s="83"/>
      <c r="NUH12" s="363"/>
      <c r="NUI12" s="359"/>
      <c r="NUJ12" s="359"/>
      <c r="NUK12" s="359"/>
      <c r="NUL12" s="359"/>
      <c r="NUM12" s="359"/>
      <c r="NUN12" s="359"/>
      <c r="NUO12" s="359"/>
      <c r="NUP12" s="359"/>
      <c r="NUQ12" s="359"/>
      <c r="NUR12" s="359"/>
      <c r="NUS12" s="83"/>
      <c r="NUT12" s="83"/>
      <c r="NUU12" s="83"/>
      <c r="NUV12" s="83"/>
      <c r="NUW12" s="83"/>
      <c r="NUX12" s="83"/>
      <c r="NUY12" s="83"/>
      <c r="NUZ12" s="83"/>
      <c r="NVA12" s="83"/>
      <c r="NVB12" s="83"/>
      <c r="NVC12" s="83"/>
      <c r="NVD12" s="83"/>
      <c r="NVE12" s="83"/>
      <c r="NVH12" s="363"/>
      <c r="NVI12" s="359"/>
      <c r="NVJ12" s="359"/>
      <c r="NVK12" s="359"/>
      <c r="NVL12" s="359"/>
      <c r="NVM12" s="359"/>
      <c r="NVN12" s="359"/>
      <c r="NVO12" s="359"/>
      <c r="NVP12" s="359"/>
      <c r="NVQ12" s="359"/>
      <c r="NVR12" s="359"/>
      <c r="NVS12" s="83"/>
      <c r="NVT12" s="83"/>
      <c r="NVU12" s="83"/>
      <c r="NVV12" s="83"/>
      <c r="NVW12" s="83"/>
      <c r="NVX12" s="83"/>
      <c r="NVY12" s="83"/>
      <c r="NVZ12" s="83"/>
      <c r="NWA12" s="83"/>
      <c r="NWB12" s="83"/>
      <c r="NWC12" s="83"/>
      <c r="NWD12" s="83"/>
      <c r="NWE12" s="83"/>
      <c r="NWH12" s="363"/>
      <c r="NWI12" s="359"/>
      <c r="NWJ12" s="359"/>
      <c r="NWK12" s="359"/>
      <c r="NWL12" s="359"/>
      <c r="NWM12" s="359"/>
      <c r="NWN12" s="359"/>
      <c r="NWO12" s="359"/>
      <c r="NWP12" s="359"/>
      <c r="NWQ12" s="359"/>
      <c r="NWR12" s="359"/>
      <c r="NWS12" s="83"/>
      <c r="NWT12" s="83"/>
      <c r="NWU12" s="83"/>
      <c r="NWV12" s="83"/>
      <c r="NWW12" s="83"/>
      <c r="NWX12" s="83"/>
      <c r="NWY12" s="83"/>
      <c r="NWZ12" s="83"/>
      <c r="NXA12" s="83"/>
      <c r="NXB12" s="83"/>
      <c r="NXC12" s="83"/>
      <c r="NXD12" s="83"/>
      <c r="NXE12" s="83"/>
      <c r="NXH12" s="363"/>
      <c r="NXI12" s="359"/>
      <c r="NXJ12" s="359"/>
      <c r="NXK12" s="359"/>
      <c r="NXL12" s="359"/>
      <c r="NXM12" s="359"/>
      <c r="NXN12" s="359"/>
      <c r="NXO12" s="359"/>
      <c r="NXP12" s="359"/>
      <c r="NXQ12" s="359"/>
      <c r="NXR12" s="359"/>
      <c r="NXS12" s="83"/>
      <c r="NXT12" s="83"/>
      <c r="NXU12" s="83"/>
      <c r="NXV12" s="83"/>
      <c r="NXW12" s="83"/>
      <c r="NXX12" s="83"/>
      <c r="NXY12" s="83"/>
      <c r="NXZ12" s="83"/>
      <c r="NYA12" s="83"/>
      <c r="NYB12" s="83"/>
      <c r="NYC12" s="83"/>
      <c r="NYD12" s="83"/>
      <c r="NYE12" s="83"/>
      <c r="NYH12" s="363"/>
      <c r="NYI12" s="359"/>
      <c r="NYJ12" s="359"/>
      <c r="NYK12" s="359"/>
      <c r="NYL12" s="359"/>
      <c r="NYM12" s="359"/>
      <c r="NYN12" s="359"/>
      <c r="NYO12" s="359"/>
      <c r="NYP12" s="359"/>
      <c r="NYQ12" s="359"/>
      <c r="NYR12" s="359"/>
      <c r="NYS12" s="83"/>
      <c r="NYT12" s="83"/>
      <c r="NYU12" s="83"/>
      <c r="NYV12" s="83"/>
      <c r="NYW12" s="83"/>
      <c r="NYX12" s="83"/>
      <c r="NYY12" s="83"/>
      <c r="NYZ12" s="83"/>
      <c r="NZA12" s="83"/>
      <c r="NZB12" s="83"/>
      <c r="NZC12" s="83"/>
      <c r="NZD12" s="83"/>
      <c r="NZE12" s="83"/>
      <c r="NZH12" s="363"/>
      <c r="NZI12" s="359"/>
      <c r="NZJ12" s="359"/>
      <c r="NZK12" s="359"/>
      <c r="NZL12" s="359"/>
      <c r="NZM12" s="359"/>
      <c r="NZN12" s="359"/>
      <c r="NZO12" s="359"/>
      <c r="NZP12" s="359"/>
      <c r="NZQ12" s="359"/>
      <c r="NZR12" s="359"/>
      <c r="NZS12" s="83"/>
      <c r="NZT12" s="83"/>
      <c r="NZU12" s="83"/>
      <c r="NZV12" s="83"/>
      <c r="NZW12" s="83"/>
      <c r="NZX12" s="83"/>
      <c r="NZY12" s="83"/>
      <c r="NZZ12" s="83"/>
      <c r="OAA12" s="83"/>
      <c r="OAB12" s="83"/>
      <c r="OAC12" s="83"/>
      <c r="OAD12" s="83"/>
      <c r="OAE12" s="83"/>
      <c r="OAH12" s="363"/>
      <c r="OAI12" s="359"/>
      <c r="OAJ12" s="359"/>
      <c r="OAK12" s="359"/>
      <c r="OAL12" s="359"/>
      <c r="OAM12" s="359"/>
      <c r="OAN12" s="359"/>
      <c r="OAO12" s="359"/>
      <c r="OAP12" s="359"/>
      <c r="OAQ12" s="359"/>
      <c r="OAR12" s="359"/>
      <c r="OAS12" s="83"/>
      <c r="OAT12" s="83"/>
      <c r="OAU12" s="83"/>
      <c r="OAV12" s="83"/>
      <c r="OAW12" s="83"/>
      <c r="OAX12" s="83"/>
      <c r="OAY12" s="83"/>
      <c r="OAZ12" s="83"/>
      <c r="OBA12" s="83"/>
      <c r="OBB12" s="83"/>
      <c r="OBC12" s="83"/>
      <c r="OBD12" s="83"/>
      <c r="OBE12" s="83"/>
      <c r="OBH12" s="363"/>
      <c r="OBI12" s="359"/>
      <c r="OBJ12" s="359"/>
      <c r="OBK12" s="359"/>
      <c r="OBL12" s="359"/>
      <c r="OBM12" s="359"/>
      <c r="OBN12" s="359"/>
      <c r="OBO12" s="359"/>
      <c r="OBP12" s="359"/>
      <c r="OBQ12" s="359"/>
      <c r="OBR12" s="359"/>
      <c r="OBS12" s="83"/>
      <c r="OBT12" s="83"/>
      <c r="OBU12" s="83"/>
      <c r="OBV12" s="83"/>
      <c r="OBW12" s="83"/>
      <c r="OBX12" s="83"/>
      <c r="OBY12" s="83"/>
      <c r="OBZ12" s="83"/>
      <c r="OCA12" s="83"/>
      <c r="OCB12" s="83"/>
      <c r="OCC12" s="83"/>
      <c r="OCD12" s="83"/>
      <c r="OCE12" s="83"/>
      <c r="OCH12" s="363"/>
      <c r="OCI12" s="359"/>
      <c r="OCJ12" s="359"/>
      <c r="OCK12" s="359"/>
      <c r="OCL12" s="359"/>
      <c r="OCM12" s="359"/>
      <c r="OCN12" s="359"/>
      <c r="OCO12" s="359"/>
      <c r="OCP12" s="359"/>
      <c r="OCQ12" s="359"/>
      <c r="OCR12" s="359"/>
      <c r="OCS12" s="83"/>
      <c r="OCT12" s="83"/>
      <c r="OCU12" s="83"/>
      <c r="OCV12" s="83"/>
      <c r="OCW12" s="83"/>
      <c r="OCX12" s="83"/>
      <c r="OCY12" s="83"/>
      <c r="OCZ12" s="83"/>
      <c r="ODA12" s="83"/>
      <c r="ODB12" s="83"/>
      <c r="ODC12" s="83"/>
      <c r="ODD12" s="83"/>
      <c r="ODE12" s="83"/>
      <c r="ODH12" s="363"/>
      <c r="ODI12" s="359"/>
      <c r="ODJ12" s="359"/>
      <c r="ODK12" s="359"/>
      <c r="ODL12" s="359"/>
      <c r="ODM12" s="359"/>
      <c r="ODN12" s="359"/>
      <c r="ODO12" s="359"/>
      <c r="ODP12" s="359"/>
      <c r="ODQ12" s="359"/>
      <c r="ODR12" s="359"/>
      <c r="ODS12" s="83"/>
      <c r="ODT12" s="83"/>
      <c r="ODU12" s="83"/>
      <c r="ODV12" s="83"/>
      <c r="ODW12" s="83"/>
      <c r="ODX12" s="83"/>
      <c r="ODY12" s="83"/>
      <c r="ODZ12" s="83"/>
      <c r="OEA12" s="83"/>
      <c r="OEB12" s="83"/>
      <c r="OEC12" s="83"/>
      <c r="OED12" s="83"/>
      <c r="OEE12" s="83"/>
      <c r="OEH12" s="363"/>
      <c r="OEI12" s="359"/>
      <c r="OEJ12" s="359"/>
      <c r="OEK12" s="359"/>
      <c r="OEL12" s="359"/>
      <c r="OEM12" s="359"/>
      <c r="OEN12" s="359"/>
      <c r="OEO12" s="359"/>
      <c r="OEP12" s="359"/>
      <c r="OEQ12" s="359"/>
      <c r="OER12" s="359"/>
      <c r="OES12" s="83"/>
      <c r="OET12" s="83"/>
      <c r="OEU12" s="83"/>
      <c r="OEV12" s="83"/>
      <c r="OEW12" s="83"/>
      <c r="OEX12" s="83"/>
      <c r="OEY12" s="83"/>
      <c r="OEZ12" s="83"/>
      <c r="OFA12" s="83"/>
      <c r="OFB12" s="83"/>
      <c r="OFC12" s="83"/>
      <c r="OFD12" s="83"/>
      <c r="OFE12" s="83"/>
      <c r="OFH12" s="363"/>
      <c r="OFI12" s="359"/>
      <c r="OFJ12" s="359"/>
      <c r="OFK12" s="359"/>
      <c r="OFL12" s="359"/>
      <c r="OFM12" s="359"/>
      <c r="OFN12" s="359"/>
      <c r="OFO12" s="359"/>
      <c r="OFP12" s="359"/>
      <c r="OFQ12" s="359"/>
      <c r="OFR12" s="359"/>
      <c r="OFS12" s="83"/>
      <c r="OFT12" s="83"/>
      <c r="OFU12" s="83"/>
      <c r="OFV12" s="83"/>
      <c r="OFW12" s="83"/>
      <c r="OFX12" s="83"/>
      <c r="OFY12" s="83"/>
      <c r="OFZ12" s="83"/>
      <c r="OGA12" s="83"/>
      <c r="OGB12" s="83"/>
      <c r="OGC12" s="83"/>
      <c r="OGD12" s="83"/>
      <c r="OGE12" s="83"/>
      <c r="OGH12" s="363"/>
      <c r="OGI12" s="359"/>
      <c r="OGJ12" s="359"/>
      <c r="OGK12" s="359"/>
      <c r="OGL12" s="359"/>
      <c r="OGM12" s="359"/>
      <c r="OGN12" s="359"/>
      <c r="OGO12" s="359"/>
      <c r="OGP12" s="359"/>
      <c r="OGQ12" s="359"/>
      <c r="OGR12" s="359"/>
      <c r="OGS12" s="83"/>
      <c r="OGT12" s="83"/>
      <c r="OGU12" s="83"/>
      <c r="OGV12" s="83"/>
      <c r="OGW12" s="83"/>
      <c r="OGX12" s="83"/>
      <c r="OGY12" s="83"/>
      <c r="OGZ12" s="83"/>
      <c r="OHA12" s="83"/>
      <c r="OHB12" s="83"/>
      <c r="OHC12" s="83"/>
      <c r="OHD12" s="83"/>
      <c r="OHE12" s="83"/>
      <c r="OHH12" s="363"/>
      <c r="OHI12" s="359"/>
      <c r="OHJ12" s="359"/>
      <c r="OHK12" s="359"/>
      <c r="OHL12" s="359"/>
      <c r="OHM12" s="359"/>
      <c r="OHN12" s="359"/>
      <c r="OHO12" s="359"/>
      <c r="OHP12" s="359"/>
      <c r="OHQ12" s="359"/>
      <c r="OHR12" s="359"/>
      <c r="OHS12" s="83"/>
      <c r="OHT12" s="83"/>
      <c r="OHU12" s="83"/>
      <c r="OHV12" s="83"/>
      <c r="OHW12" s="83"/>
      <c r="OHX12" s="83"/>
      <c r="OHY12" s="83"/>
      <c r="OHZ12" s="83"/>
      <c r="OIA12" s="83"/>
      <c r="OIB12" s="83"/>
      <c r="OIC12" s="83"/>
      <c r="OID12" s="83"/>
      <c r="OIE12" s="83"/>
      <c r="OIH12" s="363"/>
      <c r="OII12" s="359"/>
      <c r="OIJ12" s="359"/>
      <c r="OIK12" s="359"/>
      <c r="OIL12" s="359"/>
      <c r="OIM12" s="359"/>
      <c r="OIN12" s="359"/>
      <c r="OIO12" s="359"/>
      <c r="OIP12" s="359"/>
      <c r="OIQ12" s="359"/>
      <c r="OIR12" s="359"/>
      <c r="OIS12" s="83"/>
      <c r="OIT12" s="83"/>
      <c r="OIU12" s="83"/>
      <c r="OIV12" s="83"/>
      <c r="OIW12" s="83"/>
      <c r="OIX12" s="83"/>
      <c r="OIY12" s="83"/>
      <c r="OIZ12" s="83"/>
      <c r="OJA12" s="83"/>
      <c r="OJB12" s="83"/>
      <c r="OJC12" s="83"/>
      <c r="OJD12" s="83"/>
      <c r="OJE12" s="83"/>
      <c r="OJH12" s="363"/>
      <c r="OJI12" s="359"/>
      <c r="OJJ12" s="359"/>
      <c r="OJK12" s="359"/>
      <c r="OJL12" s="359"/>
      <c r="OJM12" s="359"/>
      <c r="OJN12" s="359"/>
      <c r="OJO12" s="359"/>
      <c r="OJP12" s="359"/>
      <c r="OJQ12" s="359"/>
      <c r="OJR12" s="359"/>
      <c r="OJS12" s="83"/>
      <c r="OJT12" s="83"/>
      <c r="OJU12" s="83"/>
      <c r="OJV12" s="83"/>
      <c r="OJW12" s="83"/>
      <c r="OJX12" s="83"/>
      <c r="OJY12" s="83"/>
      <c r="OJZ12" s="83"/>
      <c r="OKA12" s="83"/>
      <c r="OKB12" s="83"/>
      <c r="OKC12" s="83"/>
      <c r="OKD12" s="83"/>
      <c r="OKE12" s="83"/>
      <c r="OKH12" s="363"/>
      <c r="OKI12" s="359"/>
      <c r="OKJ12" s="359"/>
      <c r="OKK12" s="359"/>
      <c r="OKL12" s="359"/>
      <c r="OKM12" s="359"/>
      <c r="OKN12" s="359"/>
      <c r="OKO12" s="359"/>
      <c r="OKP12" s="359"/>
      <c r="OKQ12" s="359"/>
      <c r="OKR12" s="359"/>
      <c r="OKS12" s="83"/>
      <c r="OKT12" s="83"/>
      <c r="OKU12" s="83"/>
      <c r="OKV12" s="83"/>
      <c r="OKW12" s="83"/>
      <c r="OKX12" s="83"/>
      <c r="OKY12" s="83"/>
      <c r="OKZ12" s="83"/>
      <c r="OLA12" s="83"/>
      <c r="OLB12" s="83"/>
      <c r="OLC12" s="83"/>
      <c r="OLD12" s="83"/>
      <c r="OLE12" s="83"/>
      <c r="OLH12" s="363"/>
      <c r="OLI12" s="359"/>
      <c r="OLJ12" s="359"/>
      <c r="OLK12" s="359"/>
      <c r="OLL12" s="359"/>
      <c r="OLM12" s="359"/>
      <c r="OLN12" s="359"/>
      <c r="OLO12" s="359"/>
      <c r="OLP12" s="359"/>
      <c r="OLQ12" s="359"/>
      <c r="OLR12" s="359"/>
      <c r="OLS12" s="83"/>
      <c r="OLT12" s="83"/>
      <c r="OLU12" s="83"/>
      <c r="OLV12" s="83"/>
      <c r="OLW12" s="83"/>
      <c r="OLX12" s="83"/>
      <c r="OLY12" s="83"/>
      <c r="OLZ12" s="83"/>
      <c r="OMA12" s="83"/>
      <c r="OMB12" s="83"/>
      <c r="OMC12" s="83"/>
      <c r="OMD12" s="83"/>
      <c r="OME12" s="83"/>
      <c r="OMH12" s="363"/>
      <c r="OMI12" s="359"/>
      <c r="OMJ12" s="359"/>
      <c r="OMK12" s="359"/>
      <c r="OML12" s="359"/>
      <c r="OMM12" s="359"/>
      <c r="OMN12" s="359"/>
      <c r="OMO12" s="359"/>
      <c r="OMP12" s="359"/>
      <c r="OMQ12" s="359"/>
      <c r="OMR12" s="359"/>
      <c r="OMS12" s="83"/>
      <c r="OMT12" s="83"/>
      <c r="OMU12" s="83"/>
      <c r="OMV12" s="83"/>
      <c r="OMW12" s="83"/>
      <c r="OMX12" s="83"/>
      <c r="OMY12" s="83"/>
      <c r="OMZ12" s="83"/>
      <c r="ONA12" s="83"/>
      <c r="ONB12" s="83"/>
      <c r="ONC12" s="83"/>
      <c r="OND12" s="83"/>
      <c r="ONE12" s="83"/>
      <c r="ONH12" s="363"/>
      <c r="ONI12" s="359"/>
      <c r="ONJ12" s="359"/>
      <c r="ONK12" s="359"/>
      <c r="ONL12" s="359"/>
      <c r="ONM12" s="359"/>
      <c r="ONN12" s="359"/>
      <c r="ONO12" s="359"/>
      <c r="ONP12" s="359"/>
      <c r="ONQ12" s="359"/>
      <c r="ONR12" s="359"/>
      <c r="ONS12" s="83"/>
      <c r="ONT12" s="83"/>
      <c r="ONU12" s="83"/>
      <c r="ONV12" s="83"/>
      <c r="ONW12" s="83"/>
      <c r="ONX12" s="83"/>
      <c r="ONY12" s="83"/>
      <c r="ONZ12" s="83"/>
      <c r="OOA12" s="83"/>
      <c r="OOB12" s="83"/>
      <c r="OOC12" s="83"/>
      <c r="OOD12" s="83"/>
      <c r="OOE12" s="83"/>
      <c r="OOH12" s="363"/>
      <c r="OOI12" s="359"/>
      <c r="OOJ12" s="359"/>
      <c r="OOK12" s="359"/>
      <c r="OOL12" s="359"/>
      <c r="OOM12" s="359"/>
      <c r="OON12" s="359"/>
      <c r="OOO12" s="359"/>
      <c r="OOP12" s="359"/>
      <c r="OOQ12" s="359"/>
      <c r="OOR12" s="359"/>
      <c r="OOS12" s="83"/>
      <c r="OOT12" s="83"/>
      <c r="OOU12" s="83"/>
      <c r="OOV12" s="83"/>
      <c r="OOW12" s="83"/>
      <c r="OOX12" s="83"/>
      <c r="OOY12" s="83"/>
      <c r="OOZ12" s="83"/>
      <c r="OPA12" s="83"/>
      <c r="OPB12" s="83"/>
      <c r="OPC12" s="83"/>
      <c r="OPD12" s="83"/>
      <c r="OPE12" s="83"/>
      <c r="OPH12" s="363"/>
      <c r="OPI12" s="359"/>
      <c r="OPJ12" s="359"/>
      <c r="OPK12" s="359"/>
      <c r="OPL12" s="359"/>
      <c r="OPM12" s="359"/>
      <c r="OPN12" s="359"/>
      <c r="OPO12" s="359"/>
      <c r="OPP12" s="359"/>
      <c r="OPQ12" s="359"/>
      <c r="OPR12" s="359"/>
      <c r="OPS12" s="83"/>
      <c r="OPT12" s="83"/>
      <c r="OPU12" s="83"/>
      <c r="OPV12" s="83"/>
      <c r="OPW12" s="83"/>
      <c r="OPX12" s="83"/>
      <c r="OPY12" s="83"/>
      <c r="OPZ12" s="83"/>
      <c r="OQA12" s="83"/>
      <c r="OQB12" s="83"/>
      <c r="OQC12" s="83"/>
      <c r="OQD12" s="83"/>
      <c r="OQE12" s="83"/>
      <c r="OQH12" s="363"/>
      <c r="OQI12" s="359"/>
      <c r="OQJ12" s="359"/>
      <c r="OQK12" s="359"/>
      <c r="OQL12" s="359"/>
      <c r="OQM12" s="359"/>
      <c r="OQN12" s="359"/>
      <c r="OQO12" s="359"/>
      <c r="OQP12" s="359"/>
      <c r="OQQ12" s="359"/>
      <c r="OQR12" s="359"/>
      <c r="OQS12" s="83"/>
      <c r="OQT12" s="83"/>
      <c r="OQU12" s="83"/>
      <c r="OQV12" s="83"/>
      <c r="OQW12" s="83"/>
      <c r="OQX12" s="83"/>
      <c r="OQY12" s="83"/>
      <c r="OQZ12" s="83"/>
      <c r="ORA12" s="83"/>
      <c r="ORB12" s="83"/>
      <c r="ORC12" s="83"/>
      <c r="ORD12" s="83"/>
      <c r="ORE12" s="83"/>
      <c r="ORH12" s="363"/>
      <c r="ORI12" s="359"/>
      <c r="ORJ12" s="359"/>
      <c r="ORK12" s="359"/>
      <c r="ORL12" s="359"/>
      <c r="ORM12" s="359"/>
      <c r="ORN12" s="359"/>
      <c r="ORO12" s="359"/>
      <c r="ORP12" s="359"/>
      <c r="ORQ12" s="359"/>
      <c r="ORR12" s="359"/>
      <c r="ORS12" s="83"/>
      <c r="ORT12" s="83"/>
      <c r="ORU12" s="83"/>
      <c r="ORV12" s="83"/>
      <c r="ORW12" s="83"/>
      <c r="ORX12" s="83"/>
      <c r="ORY12" s="83"/>
      <c r="ORZ12" s="83"/>
      <c r="OSA12" s="83"/>
      <c r="OSB12" s="83"/>
      <c r="OSC12" s="83"/>
      <c r="OSD12" s="83"/>
      <c r="OSE12" s="83"/>
      <c r="OSH12" s="363"/>
      <c r="OSI12" s="359"/>
      <c r="OSJ12" s="359"/>
      <c r="OSK12" s="359"/>
      <c r="OSL12" s="359"/>
      <c r="OSM12" s="359"/>
      <c r="OSN12" s="359"/>
      <c r="OSO12" s="359"/>
      <c r="OSP12" s="359"/>
      <c r="OSQ12" s="359"/>
      <c r="OSR12" s="359"/>
      <c r="OSS12" s="83"/>
      <c r="OST12" s="83"/>
      <c r="OSU12" s="83"/>
      <c r="OSV12" s="83"/>
      <c r="OSW12" s="83"/>
      <c r="OSX12" s="83"/>
      <c r="OSY12" s="83"/>
      <c r="OSZ12" s="83"/>
      <c r="OTA12" s="83"/>
      <c r="OTB12" s="83"/>
      <c r="OTC12" s="83"/>
      <c r="OTD12" s="83"/>
      <c r="OTE12" s="83"/>
      <c r="OTH12" s="363"/>
      <c r="OTI12" s="359"/>
      <c r="OTJ12" s="359"/>
      <c r="OTK12" s="359"/>
      <c r="OTL12" s="359"/>
      <c r="OTM12" s="359"/>
      <c r="OTN12" s="359"/>
      <c r="OTO12" s="359"/>
      <c r="OTP12" s="359"/>
      <c r="OTQ12" s="359"/>
      <c r="OTR12" s="359"/>
      <c r="OTS12" s="83"/>
      <c r="OTT12" s="83"/>
      <c r="OTU12" s="83"/>
      <c r="OTV12" s="83"/>
      <c r="OTW12" s="83"/>
      <c r="OTX12" s="83"/>
      <c r="OTY12" s="83"/>
      <c r="OTZ12" s="83"/>
      <c r="OUA12" s="83"/>
      <c r="OUB12" s="83"/>
      <c r="OUC12" s="83"/>
      <c r="OUD12" s="83"/>
      <c r="OUE12" s="83"/>
      <c r="OUH12" s="363"/>
      <c r="OUI12" s="359"/>
      <c r="OUJ12" s="359"/>
      <c r="OUK12" s="359"/>
      <c r="OUL12" s="359"/>
      <c r="OUM12" s="359"/>
      <c r="OUN12" s="359"/>
      <c r="OUO12" s="359"/>
      <c r="OUP12" s="359"/>
      <c r="OUQ12" s="359"/>
      <c r="OUR12" s="359"/>
      <c r="OUS12" s="83"/>
      <c r="OUT12" s="83"/>
      <c r="OUU12" s="83"/>
      <c r="OUV12" s="83"/>
      <c r="OUW12" s="83"/>
      <c r="OUX12" s="83"/>
      <c r="OUY12" s="83"/>
      <c r="OUZ12" s="83"/>
      <c r="OVA12" s="83"/>
      <c r="OVB12" s="83"/>
      <c r="OVC12" s="83"/>
      <c r="OVD12" s="83"/>
      <c r="OVE12" s="83"/>
      <c r="OVH12" s="363"/>
      <c r="OVI12" s="359"/>
      <c r="OVJ12" s="359"/>
      <c r="OVK12" s="359"/>
      <c r="OVL12" s="359"/>
      <c r="OVM12" s="359"/>
      <c r="OVN12" s="359"/>
      <c r="OVO12" s="359"/>
      <c r="OVP12" s="359"/>
      <c r="OVQ12" s="359"/>
      <c r="OVR12" s="359"/>
      <c r="OVS12" s="83"/>
      <c r="OVT12" s="83"/>
      <c r="OVU12" s="83"/>
      <c r="OVV12" s="83"/>
      <c r="OVW12" s="83"/>
      <c r="OVX12" s="83"/>
      <c r="OVY12" s="83"/>
      <c r="OVZ12" s="83"/>
      <c r="OWA12" s="83"/>
      <c r="OWB12" s="83"/>
      <c r="OWC12" s="83"/>
      <c r="OWD12" s="83"/>
      <c r="OWE12" s="83"/>
      <c r="OWH12" s="363"/>
      <c r="OWI12" s="359"/>
      <c r="OWJ12" s="359"/>
      <c r="OWK12" s="359"/>
      <c r="OWL12" s="359"/>
      <c r="OWM12" s="359"/>
      <c r="OWN12" s="359"/>
      <c r="OWO12" s="359"/>
      <c r="OWP12" s="359"/>
      <c r="OWQ12" s="359"/>
      <c r="OWR12" s="359"/>
      <c r="OWS12" s="83"/>
      <c r="OWT12" s="83"/>
      <c r="OWU12" s="83"/>
      <c r="OWV12" s="83"/>
      <c r="OWW12" s="83"/>
      <c r="OWX12" s="83"/>
      <c r="OWY12" s="83"/>
      <c r="OWZ12" s="83"/>
      <c r="OXA12" s="83"/>
      <c r="OXB12" s="83"/>
      <c r="OXC12" s="83"/>
      <c r="OXD12" s="83"/>
      <c r="OXE12" s="83"/>
      <c r="OXH12" s="363"/>
      <c r="OXI12" s="359"/>
      <c r="OXJ12" s="359"/>
      <c r="OXK12" s="359"/>
      <c r="OXL12" s="359"/>
      <c r="OXM12" s="359"/>
      <c r="OXN12" s="359"/>
      <c r="OXO12" s="359"/>
      <c r="OXP12" s="359"/>
      <c r="OXQ12" s="359"/>
      <c r="OXR12" s="359"/>
      <c r="OXS12" s="83"/>
      <c r="OXT12" s="83"/>
      <c r="OXU12" s="83"/>
      <c r="OXV12" s="83"/>
      <c r="OXW12" s="83"/>
      <c r="OXX12" s="83"/>
      <c r="OXY12" s="83"/>
      <c r="OXZ12" s="83"/>
      <c r="OYA12" s="83"/>
      <c r="OYB12" s="83"/>
      <c r="OYC12" s="83"/>
      <c r="OYD12" s="83"/>
      <c r="OYE12" s="83"/>
      <c r="OYH12" s="363"/>
      <c r="OYI12" s="359"/>
      <c r="OYJ12" s="359"/>
      <c r="OYK12" s="359"/>
      <c r="OYL12" s="359"/>
      <c r="OYM12" s="359"/>
      <c r="OYN12" s="359"/>
      <c r="OYO12" s="359"/>
      <c r="OYP12" s="359"/>
      <c r="OYQ12" s="359"/>
      <c r="OYR12" s="359"/>
      <c r="OYS12" s="83"/>
      <c r="OYT12" s="83"/>
      <c r="OYU12" s="83"/>
      <c r="OYV12" s="83"/>
      <c r="OYW12" s="83"/>
      <c r="OYX12" s="83"/>
      <c r="OYY12" s="83"/>
      <c r="OYZ12" s="83"/>
      <c r="OZA12" s="83"/>
      <c r="OZB12" s="83"/>
      <c r="OZC12" s="83"/>
      <c r="OZD12" s="83"/>
      <c r="OZE12" s="83"/>
      <c r="OZH12" s="363"/>
      <c r="OZI12" s="359"/>
      <c r="OZJ12" s="359"/>
      <c r="OZK12" s="359"/>
      <c r="OZL12" s="359"/>
      <c r="OZM12" s="359"/>
      <c r="OZN12" s="359"/>
      <c r="OZO12" s="359"/>
      <c r="OZP12" s="359"/>
      <c r="OZQ12" s="359"/>
      <c r="OZR12" s="359"/>
      <c r="OZS12" s="83"/>
      <c r="OZT12" s="83"/>
      <c r="OZU12" s="83"/>
      <c r="OZV12" s="83"/>
      <c r="OZW12" s="83"/>
      <c r="OZX12" s="83"/>
      <c r="OZY12" s="83"/>
      <c r="OZZ12" s="83"/>
      <c r="PAA12" s="83"/>
      <c r="PAB12" s="83"/>
      <c r="PAC12" s="83"/>
      <c r="PAD12" s="83"/>
      <c r="PAE12" s="83"/>
      <c r="PAH12" s="363"/>
      <c r="PAI12" s="359"/>
      <c r="PAJ12" s="359"/>
      <c r="PAK12" s="359"/>
      <c r="PAL12" s="359"/>
      <c r="PAM12" s="359"/>
      <c r="PAN12" s="359"/>
      <c r="PAO12" s="359"/>
      <c r="PAP12" s="359"/>
      <c r="PAQ12" s="359"/>
      <c r="PAR12" s="359"/>
      <c r="PAS12" s="83"/>
      <c r="PAT12" s="83"/>
      <c r="PAU12" s="83"/>
      <c r="PAV12" s="83"/>
      <c r="PAW12" s="83"/>
      <c r="PAX12" s="83"/>
      <c r="PAY12" s="83"/>
      <c r="PAZ12" s="83"/>
      <c r="PBA12" s="83"/>
      <c r="PBB12" s="83"/>
      <c r="PBC12" s="83"/>
      <c r="PBD12" s="83"/>
      <c r="PBE12" s="83"/>
      <c r="PBH12" s="363"/>
      <c r="PBI12" s="359"/>
      <c r="PBJ12" s="359"/>
      <c r="PBK12" s="359"/>
      <c r="PBL12" s="359"/>
      <c r="PBM12" s="359"/>
      <c r="PBN12" s="359"/>
      <c r="PBO12" s="359"/>
      <c r="PBP12" s="359"/>
      <c r="PBQ12" s="359"/>
      <c r="PBR12" s="359"/>
      <c r="PBS12" s="83"/>
      <c r="PBT12" s="83"/>
      <c r="PBU12" s="83"/>
      <c r="PBV12" s="83"/>
      <c r="PBW12" s="83"/>
      <c r="PBX12" s="83"/>
      <c r="PBY12" s="83"/>
      <c r="PBZ12" s="83"/>
      <c r="PCA12" s="83"/>
      <c r="PCB12" s="83"/>
      <c r="PCC12" s="83"/>
      <c r="PCD12" s="83"/>
      <c r="PCE12" s="83"/>
      <c r="PCH12" s="363"/>
      <c r="PCI12" s="359"/>
      <c r="PCJ12" s="359"/>
      <c r="PCK12" s="359"/>
      <c r="PCL12" s="359"/>
      <c r="PCM12" s="359"/>
      <c r="PCN12" s="359"/>
      <c r="PCO12" s="359"/>
      <c r="PCP12" s="359"/>
      <c r="PCQ12" s="359"/>
      <c r="PCR12" s="359"/>
      <c r="PCS12" s="83"/>
      <c r="PCT12" s="83"/>
      <c r="PCU12" s="83"/>
      <c r="PCV12" s="83"/>
      <c r="PCW12" s="83"/>
      <c r="PCX12" s="83"/>
      <c r="PCY12" s="83"/>
      <c r="PCZ12" s="83"/>
      <c r="PDA12" s="83"/>
      <c r="PDB12" s="83"/>
      <c r="PDC12" s="83"/>
      <c r="PDD12" s="83"/>
      <c r="PDE12" s="83"/>
      <c r="PDH12" s="363"/>
      <c r="PDI12" s="359"/>
      <c r="PDJ12" s="359"/>
      <c r="PDK12" s="359"/>
      <c r="PDL12" s="359"/>
      <c r="PDM12" s="359"/>
      <c r="PDN12" s="359"/>
      <c r="PDO12" s="359"/>
      <c r="PDP12" s="359"/>
      <c r="PDQ12" s="359"/>
      <c r="PDR12" s="359"/>
      <c r="PDS12" s="83"/>
      <c r="PDT12" s="83"/>
      <c r="PDU12" s="83"/>
      <c r="PDV12" s="83"/>
      <c r="PDW12" s="83"/>
      <c r="PDX12" s="83"/>
      <c r="PDY12" s="83"/>
      <c r="PDZ12" s="83"/>
      <c r="PEA12" s="83"/>
      <c r="PEB12" s="83"/>
      <c r="PEC12" s="83"/>
      <c r="PED12" s="83"/>
      <c r="PEE12" s="83"/>
      <c r="PEH12" s="363"/>
      <c r="PEI12" s="359"/>
      <c r="PEJ12" s="359"/>
      <c r="PEK12" s="359"/>
      <c r="PEL12" s="359"/>
      <c r="PEM12" s="359"/>
      <c r="PEN12" s="359"/>
      <c r="PEO12" s="359"/>
      <c r="PEP12" s="359"/>
      <c r="PEQ12" s="359"/>
      <c r="PER12" s="359"/>
      <c r="PES12" s="83"/>
      <c r="PET12" s="83"/>
      <c r="PEU12" s="83"/>
      <c r="PEV12" s="83"/>
      <c r="PEW12" s="83"/>
      <c r="PEX12" s="83"/>
      <c r="PEY12" s="83"/>
      <c r="PEZ12" s="83"/>
      <c r="PFA12" s="83"/>
      <c r="PFB12" s="83"/>
      <c r="PFC12" s="83"/>
      <c r="PFD12" s="83"/>
      <c r="PFE12" s="83"/>
      <c r="PFH12" s="363"/>
      <c r="PFI12" s="359"/>
      <c r="PFJ12" s="359"/>
      <c r="PFK12" s="359"/>
      <c r="PFL12" s="359"/>
      <c r="PFM12" s="359"/>
      <c r="PFN12" s="359"/>
      <c r="PFO12" s="359"/>
      <c r="PFP12" s="359"/>
      <c r="PFQ12" s="359"/>
      <c r="PFR12" s="359"/>
      <c r="PFS12" s="83"/>
      <c r="PFT12" s="83"/>
      <c r="PFU12" s="83"/>
      <c r="PFV12" s="83"/>
      <c r="PFW12" s="83"/>
      <c r="PFX12" s="83"/>
      <c r="PFY12" s="83"/>
      <c r="PFZ12" s="83"/>
      <c r="PGA12" s="83"/>
      <c r="PGB12" s="83"/>
      <c r="PGC12" s="83"/>
      <c r="PGD12" s="83"/>
      <c r="PGE12" s="83"/>
      <c r="PGH12" s="363"/>
      <c r="PGI12" s="359"/>
      <c r="PGJ12" s="359"/>
      <c r="PGK12" s="359"/>
      <c r="PGL12" s="359"/>
      <c r="PGM12" s="359"/>
      <c r="PGN12" s="359"/>
      <c r="PGO12" s="359"/>
      <c r="PGP12" s="359"/>
      <c r="PGQ12" s="359"/>
      <c r="PGR12" s="359"/>
      <c r="PGS12" s="83"/>
      <c r="PGT12" s="83"/>
      <c r="PGU12" s="83"/>
      <c r="PGV12" s="83"/>
      <c r="PGW12" s="83"/>
      <c r="PGX12" s="83"/>
      <c r="PGY12" s="83"/>
      <c r="PGZ12" s="83"/>
      <c r="PHA12" s="83"/>
      <c r="PHB12" s="83"/>
      <c r="PHC12" s="83"/>
      <c r="PHD12" s="83"/>
      <c r="PHE12" s="83"/>
      <c r="PHH12" s="363"/>
      <c r="PHI12" s="359"/>
      <c r="PHJ12" s="359"/>
      <c r="PHK12" s="359"/>
      <c r="PHL12" s="359"/>
      <c r="PHM12" s="359"/>
      <c r="PHN12" s="359"/>
      <c r="PHO12" s="359"/>
      <c r="PHP12" s="359"/>
      <c r="PHQ12" s="359"/>
      <c r="PHR12" s="359"/>
      <c r="PHS12" s="83"/>
      <c r="PHT12" s="83"/>
      <c r="PHU12" s="83"/>
      <c r="PHV12" s="83"/>
      <c r="PHW12" s="83"/>
      <c r="PHX12" s="83"/>
      <c r="PHY12" s="83"/>
      <c r="PHZ12" s="83"/>
      <c r="PIA12" s="83"/>
      <c r="PIB12" s="83"/>
      <c r="PIC12" s="83"/>
      <c r="PID12" s="83"/>
      <c r="PIE12" s="83"/>
      <c r="PIH12" s="363"/>
      <c r="PII12" s="359"/>
      <c r="PIJ12" s="359"/>
      <c r="PIK12" s="359"/>
      <c r="PIL12" s="359"/>
      <c r="PIM12" s="359"/>
      <c r="PIN12" s="359"/>
      <c r="PIO12" s="359"/>
      <c r="PIP12" s="359"/>
      <c r="PIQ12" s="359"/>
      <c r="PIR12" s="359"/>
      <c r="PIS12" s="83"/>
      <c r="PIT12" s="83"/>
      <c r="PIU12" s="83"/>
      <c r="PIV12" s="83"/>
      <c r="PIW12" s="83"/>
      <c r="PIX12" s="83"/>
      <c r="PIY12" s="83"/>
      <c r="PIZ12" s="83"/>
      <c r="PJA12" s="83"/>
      <c r="PJB12" s="83"/>
      <c r="PJC12" s="83"/>
      <c r="PJD12" s="83"/>
      <c r="PJE12" s="83"/>
      <c r="PJH12" s="363"/>
      <c r="PJI12" s="359"/>
      <c r="PJJ12" s="359"/>
      <c r="PJK12" s="359"/>
      <c r="PJL12" s="359"/>
      <c r="PJM12" s="359"/>
      <c r="PJN12" s="359"/>
      <c r="PJO12" s="359"/>
      <c r="PJP12" s="359"/>
      <c r="PJQ12" s="359"/>
      <c r="PJR12" s="359"/>
      <c r="PJS12" s="83"/>
      <c r="PJT12" s="83"/>
      <c r="PJU12" s="83"/>
      <c r="PJV12" s="83"/>
      <c r="PJW12" s="83"/>
      <c r="PJX12" s="83"/>
      <c r="PJY12" s="83"/>
      <c r="PJZ12" s="83"/>
      <c r="PKA12" s="83"/>
      <c r="PKB12" s="83"/>
      <c r="PKC12" s="83"/>
      <c r="PKD12" s="83"/>
      <c r="PKE12" s="83"/>
      <c r="PKH12" s="363"/>
      <c r="PKI12" s="359"/>
      <c r="PKJ12" s="359"/>
      <c r="PKK12" s="359"/>
      <c r="PKL12" s="359"/>
      <c r="PKM12" s="359"/>
      <c r="PKN12" s="359"/>
      <c r="PKO12" s="359"/>
      <c r="PKP12" s="359"/>
      <c r="PKQ12" s="359"/>
      <c r="PKR12" s="359"/>
      <c r="PKS12" s="83"/>
      <c r="PKT12" s="83"/>
      <c r="PKU12" s="83"/>
      <c r="PKV12" s="83"/>
      <c r="PKW12" s="83"/>
      <c r="PKX12" s="83"/>
      <c r="PKY12" s="83"/>
      <c r="PKZ12" s="83"/>
      <c r="PLA12" s="83"/>
      <c r="PLB12" s="83"/>
      <c r="PLC12" s="83"/>
      <c r="PLD12" s="83"/>
      <c r="PLE12" s="83"/>
      <c r="PLH12" s="363"/>
      <c r="PLI12" s="359"/>
      <c r="PLJ12" s="359"/>
      <c r="PLK12" s="359"/>
      <c r="PLL12" s="359"/>
      <c r="PLM12" s="359"/>
      <c r="PLN12" s="359"/>
      <c r="PLO12" s="359"/>
      <c r="PLP12" s="359"/>
      <c r="PLQ12" s="359"/>
      <c r="PLR12" s="359"/>
      <c r="PLS12" s="83"/>
      <c r="PLT12" s="83"/>
      <c r="PLU12" s="83"/>
      <c r="PLV12" s="83"/>
      <c r="PLW12" s="83"/>
      <c r="PLX12" s="83"/>
      <c r="PLY12" s="83"/>
      <c r="PLZ12" s="83"/>
      <c r="PMA12" s="83"/>
      <c r="PMB12" s="83"/>
      <c r="PMC12" s="83"/>
      <c r="PMD12" s="83"/>
      <c r="PME12" s="83"/>
      <c r="PMH12" s="363"/>
      <c r="PMI12" s="359"/>
      <c r="PMJ12" s="359"/>
      <c r="PMK12" s="359"/>
      <c r="PML12" s="359"/>
      <c r="PMM12" s="359"/>
      <c r="PMN12" s="359"/>
      <c r="PMO12" s="359"/>
      <c r="PMP12" s="359"/>
      <c r="PMQ12" s="359"/>
      <c r="PMR12" s="359"/>
      <c r="PMS12" s="83"/>
      <c r="PMT12" s="83"/>
      <c r="PMU12" s="83"/>
      <c r="PMV12" s="83"/>
      <c r="PMW12" s="83"/>
      <c r="PMX12" s="83"/>
      <c r="PMY12" s="83"/>
      <c r="PMZ12" s="83"/>
      <c r="PNA12" s="83"/>
      <c r="PNB12" s="83"/>
      <c r="PNC12" s="83"/>
      <c r="PND12" s="83"/>
      <c r="PNE12" s="83"/>
      <c r="PNH12" s="363"/>
      <c r="PNI12" s="359"/>
      <c r="PNJ12" s="359"/>
      <c r="PNK12" s="359"/>
      <c r="PNL12" s="359"/>
      <c r="PNM12" s="359"/>
      <c r="PNN12" s="359"/>
      <c r="PNO12" s="359"/>
      <c r="PNP12" s="359"/>
      <c r="PNQ12" s="359"/>
      <c r="PNR12" s="359"/>
      <c r="PNS12" s="83"/>
      <c r="PNT12" s="83"/>
      <c r="PNU12" s="83"/>
      <c r="PNV12" s="83"/>
      <c r="PNW12" s="83"/>
      <c r="PNX12" s="83"/>
      <c r="PNY12" s="83"/>
      <c r="PNZ12" s="83"/>
      <c r="POA12" s="83"/>
      <c r="POB12" s="83"/>
      <c r="POC12" s="83"/>
      <c r="POD12" s="83"/>
      <c r="POE12" s="83"/>
      <c r="POH12" s="363"/>
      <c r="POI12" s="359"/>
      <c r="POJ12" s="359"/>
      <c r="POK12" s="359"/>
      <c r="POL12" s="359"/>
      <c r="POM12" s="359"/>
      <c r="PON12" s="359"/>
      <c r="POO12" s="359"/>
      <c r="POP12" s="359"/>
      <c r="POQ12" s="359"/>
      <c r="POR12" s="359"/>
      <c r="POS12" s="83"/>
      <c r="POT12" s="83"/>
      <c r="POU12" s="83"/>
      <c r="POV12" s="83"/>
      <c r="POW12" s="83"/>
      <c r="POX12" s="83"/>
      <c r="POY12" s="83"/>
      <c r="POZ12" s="83"/>
      <c r="PPA12" s="83"/>
      <c r="PPB12" s="83"/>
      <c r="PPC12" s="83"/>
      <c r="PPD12" s="83"/>
      <c r="PPE12" s="83"/>
      <c r="PPH12" s="363"/>
      <c r="PPI12" s="359"/>
      <c r="PPJ12" s="359"/>
      <c r="PPK12" s="359"/>
      <c r="PPL12" s="359"/>
      <c r="PPM12" s="359"/>
      <c r="PPN12" s="359"/>
      <c r="PPO12" s="359"/>
      <c r="PPP12" s="359"/>
      <c r="PPQ12" s="359"/>
      <c r="PPR12" s="359"/>
      <c r="PPS12" s="83"/>
      <c r="PPT12" s="83"/>
      <c r="PPU12" s="83"/>
      <c r="PPV12" s="83"/>
      <c r="PPW12" s="83"/>
      <c r="PPX12" s="83"/>
      <c r="PPY12" s="83"/>
      <c r="PPZ12" s="83"/>
      <c r="PQA12" s="83"/>
      <c r="PQB12" s="83"/>
      <c r="PQC12" s="83"/>
      <c r="PQD12" s="83"/>
      <c r="PQE12" s="83"/>
      <c r="PQH12" s="363"/>
      <c r="PQI12" s="359"/>
      <c r="PQJ12" s="359"/>
      <c r="PQK12" s="359"/>
      <c r="PQL12" s="359"/>
      <c r="PQM12" s="359"/>
      <c r="PQN12" s="359"/>
      <c r="PQO12" s="359"/>
      <c r="PQP12" s="359"/>
      <c r="PQQ12" s="359"/>
      <c r="PQR12" s="359"/>
      <c r="PQS12" s="83"/>
      <c r="PQT12" s="83"/>
      <c r="PQU12" s="83"/>
      <c r="PQV12" s="83"/>
      <c r="PQW12" s="83"/>
      <c r="PQX12" s="83"/>
      <c r="PQY12" s="83"/>
      <c r="PQZ12" s="83"/>
      <c r="PRA12" s="83"/>
      <c r="PRB12" s="83"/>
      <c r="PRC12" s="83"/>
      <c r="PRD12" s="83"/>
      <c r="PRE12" s="83"/>
      <c r="PRH12" s="363"/>
      <c r="PRI12" s="359"/>
      <c r="PRJ12" s="359"/>
      <c r="PRK12" s="359"/>
      <c r="PRL12" s="359"/>
      <c r="PRM12" s="359"/>
      <c r="PRN12" s="359"/>
      <c r="PRO12" s="359"/>
      <c r="PRP12" s="359"/>
      <c r="PRQ12" s="359"/>
      <c r="PRR12" s="359"/>
      <c r="PRS12" s="83"/>
      <c r="PRT12" s="83"/>
      <c r="PRU12" s="83"/>
      <c r="PRV12" s="83"/>
      <c r="PRW12" s="83"/>
      <c r="PRX12" s="83"/>
      <c r="PRY12" s="83"/>
      <c r="PRZ12" s="83"/>
      <c r="PSA12" s="83"/>
      <c r="PSB12" s="83"/>
      <c r="PSC12" s="83"/>
      <c r="PSD12" s="83"/>
      <c r="PSE12" s="83"/>
      <c r="PSH12" s="363"/>
      <c r="PSI12" s="359"/>
      <c r="PSJ12" s="359"/>
      <c r="PSK12" s="359"/>
      <c r="PSL12" s="359"/>
      <c r="PSM12" s="359"/>
      <c r="PSN12" s="359"/>
      <c r="PSO12" s="359"/>
      <c r="PSP12" s="359"/>
      <c r="PSQ12" s="359"/>
      <c r="PSR12" s="359"/>
      <c r="PSS12" s="83"/>
      <c r="PST12" s="83"/>
      <c r="PSU12" s="83"/>
      <c r="PSV12" s="83"/>
      <c r="PSW12" s="83"/>
      <c r="PSX12" s="83"/>
      <c r="PSY12" s="83"/>
      <c r="PSZ12" s="83"/>
      <c r="PTA12" s="83"/>
      <c r="PTB12" s="83"/>
      <c r="PTC12" s="83"/>
      <c r="PTD12" s="83"/>
      <c r="PTE12" s="83"/>
      <c r="PTH12" s="363"/>
      <c r="PTI12" s="359"/>
      <c r="PTJ12" s="359"/>
      <c r="PTK12" s="359"/>
      <c r="PTL12" s="359"/>
      <c r="PTM12" s="359"/>
      <c r="PTN12" s="359"/>
      <c r="PTO12" s="359"/>
      <c r="PTP12" s="359"/>
      <c r="PTQ12" s="359"/>
      <c r="PTR12" s="359"/>
      <c r="PTS12" s="83"/>
      <c r="PTT12" s="83"/>
      <c r="PTU12" s="83"/>
      <c r="PTV12" s="83"/>
      <c r="PTW12" s="83"/>
      <c r="PTX12" s="83"/>
      <c r="PTY12" s="83"/>
      <c r="PTZ12" s="83"/>
      <c r="PUA12" s="83"/>
      <c r="PUB12" s="83"/>
      <c r="PUC12" s="83"/>
      <c r="PUD12" s="83"/>
      <c r="PUE12" s="83"/>
      <c r="PUH12" s="363"/>
      <c r="PUI12" s="359"/>
      <c r="PUJ12" s="359"/>
      <c r="PUK12" s="359"/>
      <c r="PUL12" s="359"/>
      <c r="PUM12" s="359"/>
      <c r="PUN12" s="359"/>
      <c r="PUO12" s="359"/>
      <c r="PUP12" s="359"/>
      <c r="PUQ12" s="359"/>
      <c r="PUR12" s="359"/>
      <c r="PUS12" s="83"/>
      <c r="PUT12" s="83"/>
      <c r="PUU12" s="83"/>
      <c r="PUV12" s="83"/>
      <c r="PUW12" s="83"/>
      <c r="PUX12" s="83"/>
      <c r="PUY12" s="83"/>
      <c r="PUZ12" s="83"/>
      <c r="PVA12" s="83"/>
      <c r="PVB12" s="83"/>
      <c r="PVC12" s="83"/>
      <c r="PVD12" s="83"/>
      <c r="PVE12" s="83"/>
      <c r="PVH12" s="363"/>
      <c r="PVI12" s="359"/>
      <c r="PVJ12" s="359"/>
      <c r="PVK12" s="359"/>
      <c r="PVL12" s="359"/>
      <c r="PVM12" s="359"/>
      <c r="PVN12" s="359"/>
      <c r="PVO12" s="359"/>
      <c r="PVP12" s="359"/>
      <c r="PVQ12" s="359"/>
      <c r="PVR12" s="359"/>
      <c r="PVS12" s="83"/>
      <c r="PVT12" s="83"/>
      <c r="PVU12" s="83"/>
      <c r="PVV12" s="83"/>
      <c r="PVW12" s="83"/>
      <c r="PVX12" s="83"/>
      <c r="PVY12" s="83"/>
      <c r="PVZ12" s="83"/>
      <c r="PWA12" s="83"/>
      <c r="PWB12" s="83"/>
      <c r="PWC12" s="83"/>
      <c r="PWD12" s="83"/>
      <c r="PWE12" s="83"/>
      <c r="PWH12" s="363"/>
      <c r="PWI12" s="359"/>
      <c r="PWJ12" s="359"/>
      <c r="PWK12" s="359"/>
      <c r="PWL12" s="359"/>
      <c r="PWM12" s="359"/>
      <c r="PWN12" s="359"/>
      <c r="PWO12" s="359"/>
      <c r="PWP12" s="359"/>
      <c r="PWQ12" s="359"/>
      <c r="PWR12" s="359"/>
      <c r="PWS12" s="83"/>
      <c r="PWT12" s="83"/>
      <c r="PWU12" s="83"/>
      <c r="PWV12" s="83"/>
      <c r="PWW12" s="83"/>
      <c r="PWX12" s="83"/>
      <c r="PWY12" s="83"/>
      <c r="PWZ12" s="83"/>
      <c r="PXA12" s="83"/>
      <c r="PXB12" s="83"/>
      <c r="PXC12" s="83"/>
      <c r="PXD12" s="83"/>
      <c r="PXE12" s="83"/>
      <c r="PXH12" s="363"/>
      <c r="PXI12" s="359"/>
      <c r="PXJ12" s="359"/>
      <c r="PXK12" s="359"/>
      <c r="PXL12" s="359"/>
      <c r="PXM12" s="359"/>
      <c r="PXN12" s="359"/>
      <c r="PXO12" s="359"/>
      <c r="PXP12" s="359"/>
      <c r="PXQ12" s="359"/>
      <c r="PXR12" s="359"/>
      <c r="PXS12" s="83"/>
      <c r="PXT12" s="83"/>
      <c r="PXU12" s="83"/>
      <c r="PXV12" s="83"/>
      <c r="PXW12" s="83"/>
      <c r="PXX12" s="83"/>
      <c r="PXY12" s="83"/>
      <c r="PXZ12" s="83"/>
      <c r="PYA12" s="83"/>
      <c r="PYB12" s="83"/>
      <c r="PYC12" s="83"/>
      <c r="PYD12" s="83"/>
      <c r="PYE12" s="83"/>
      <c r="PYH12" s="363"/>
      <c r="PYI12" s="359"/>
      <c r="PYJ12" s="359"/>
      <c r="PYK12" s="359"/>
      <c r="PYL12" s="359"/>
      <c r="PYM12" s="359"/>
      <c r="PYN12" s="359"/>
      <c r="PYO12" s="359"/>
      <c r="PYP12" s="359"/>
      <c r="PYQ12" s="359"/>
      <c r="PYR12" s="359"/>
      <c r="PYS12" s="83"/>
      <c r="PYT12" s="83"/>
      <c r="PYU12" s="83"/>
      <c r="PYV12" s="83"/>
      <c r="PYW12" s="83"/>
      <c r="PYX12" s="83"/>
      <c r="PYY12" s="83"/>
      <c r="PYZ12" s="83"/>
      <c r="PZA12" s="83"/>
      <c r="PZB12" s="83"/>
      <c r="PZC12" s="83"/>
      <c r="PZD12" s="83"/>
      <c r="PZE12" s="83"/>
      <c r="PZH12" s="363"/>
      <c r="PZI12" s="359"/>
      <c r="PZJ12" s="359"/>
      <c r="PZK12" s="359"/>
      <c r="PZL12" s="359"/>
      <c r="PZM12" s="359"/>
      <c r="PZN12" s="359"/>
      <c r="PZO12" s="359"/>
      <c r="PZP12" s="359"/>
      <c r="PZQ12" s="359"/>
      <c r="PZR12" s="359"/>
      <c r="PZS12" s="83"/>
      <c r="PZT12" s="83"/>
      <c r="PZU12" s="83"/>
      <c r="PZV12" s="83"/>
      <c r="PZW12" s="83"/>
      <c r="PZX12" s="83"/>
      <c r="PZY12" s="83"/>
      <c r="PZZ12" s="83"/>
      <c r="QAA12" s="83"/>
      <c r="QAB12" s="83"/>
      <c r="QAC12" s="83"/>
      <c r="QAD12" s="83"/>
      <c r="QAE12" s="83"/>
      <c r="QAH12" s="363"/>
      <c r="QAI12" s="359"/>
      <c r="QAJ12" s="359"/>
      <c r="QAK12" s="359"/>
      <c r="QAL12" s="359"/>
      <c r="QAM12" s="359"/>
      <c r="QAN12" s="359"/>
      <c r="QAO12" s="359"/>
      <c r="QAP12" s="359"/>
      <c r="QAQ12" s="359"/>
      <c r="QAR12" s="359"/>
      <c r="QAS12" s="83"/>
      <c r="QAT12" s="83"/>
      <c r="QAU12" s="83"/>
      <c r="QAV12" s="83"/>
      <c r="QAW12" s="83"/>
      <c r="QAX12" s="83"/>
      <c r="QAY12" s="83"/>
      <c r="QAZ12" s="83"/>
      <c r="QBA12" s="83"/>
      <c r="QBB12" s="83"/>
      <c r="QBC12" s="83"/>
      <c r="QBD12" s="83"/>
      <c r="QBE12" s="83"/>
      <c r="QBH12" s="363"/>
      <c r="QBI12" s="359"/>
      <c r="QBJ12" s="359"/>
      <c r="QBK12" s="359"/>
      <c r="QBL12" s="359"/>
      <c r="QBM12" s="359"/>
      <c r="QBN12" s="359"/>
      <c r="QBO12" s="359"/>
      <c r="QBP12" s="359"/>
      <c r="QBQ12" s="359"/>
      <c r="QBR12" s="359"/>
      <c r="QBS12" s="83"/>
      <c r="QBT12" s="83"/>
      <c r="QBU12" s="83"/>
      <c r="QBV12" s="83"/>
      <c r="QBW12" s="83"/>
      <c r="QBX12" s="83"/>
      <c r="QBY12" s="83"/>
      <c r="QBZ12" s="83"/>
      <c r="QCA12" s="83"/>
      <c r="QCB12" s="83"/>
      <c r="QCC12" s="83"/>
      <c r="QCD12" s="83"/>
      <c r="QCE12" s="83"/>
      <c r="QCH12" s="363"/>
      <c r="QCI12" s="359"/>
      <c r="QCJ12" s="359"/>
      <c r="QCK12" s="359"/>
      <c r="QCL12" s="359"/>
      <c r="QCM12" s="359"/>
      <c r="QCN12" s="359"/>
      <c r="QCO12" s="359"/>
      <c r="QCP12" s="359"/>
      <c r="QCQ12" s="359"/>
      <c r="QCR12" s="359"/>
      <c r="QCS12" s="83"/>
      <c r="QCT12" s="83"/>
      <c r="QCU12" s="83"/>
      <c r="QCV12" s="83"/>
      <c r="QCW12" s="83"/>
      <c r="QCX12" s="83"/>
      <c r="QCY12" s="83"/>
      <c r="QCZ12" s="83"/>
      <c r="QDA12" s="83"/>
      <c r="QDB12" s="83"/>
      <c r="QDC12" s="83"/>
      <c r="QDD12" s="83"/>
      <c r="QDE12" s="83"/>
      <c r="QDH12" s="363"/>
      <c r="QDI12" s="359"/>
      <c r="QDJ12" s="359"/>
      <c r="QDK12" s="359"/>
      <c r="QDL12" s="359"/>
      <c r="QDM12" s="359"/>
      <c r="QDN12" s="359"/>
      <c r="QDO12" s="359"/>
      <c r="QDP12" s="359"/>
      <c r="QDQ12" s="359"/>
      <c r="QDR12" s="359"/>
      <c r="QDS12" s="83"/>
      <c r="QDT12" s="83"/>
      <c r="QDU12" s="83"/>
      <c r="QDV12" s="83"/>
      <c r="QDW12" s="83"/>
      <c r="QDX12" s="83"/>
      <c r="QDY12" s="83"/>
      <c r="QDZ12" s="83"/>
      <c r="QEA12" s="83"/>
      <c r="QEB12" s="83"/>
      <c r="QEC12" s="83"/>
      <c r="QED12" s="83"/>
      <c r="QEE12" s="83"/>
      <c r="QEH12" s="363"/>
      <c r="QEI12" s="359"/>
      <c r="QEJ12" s="359"/>
      <c r="QEK12" s="359"/>
      <c r="QEL12" s="359"/>
      <c r="QEM12" s="359"/>
      <c r="QEN12" s="359"/>
      <c r="QEO12" s="359"/>
      <c r="QEP12" s="359"/>
      <c r="QEQ12" s="359"/>
      <c r="QER12" s="359"/>
      <c r="QES12" s="83"/>
      <c r="QET12" s="83"/>
      <c r="QEU12" s="83"/>
      <c r="QEV12" s="83"/>
      <c r="QEW12" s="83"/>
      <c r="QEX12" s="83"/>
      <c r="QEY12" s="83"/>
      <c r="QEZ12" s="83"/>
      <c r="QFA12" s="83"/>
      <c r="QFB12" s="83"/>
      <c r="QFC12" s="83"/>
      <c r="QFD12" s="83"/>
      <c r="QFE12" s="83"/>
      <c r="QFH12" s="363"/>
      <c r="QFI12" s="359"/>
      <c r="QFJ12" s="359"/>
      <c r="QFK12" s="359"/>
      <c r="QFL12" s="359"/>
      <c r="QFM12" s="359"/>
      <c r="QFN12" s="359"/>
      <c r="QFO12" s="359"/>
      <c r="QFP12" s="359"/>
      <c r="QFQ12" s="359"/>
      <c r="QFR12" s="359"/>
      <c r="QFS12" s="83"/>
      <c r="QFT12" s="83"/>
      <c r="QFU12" s="83"/>
      <c r="QFV12" s="83"/>
      <c r="QFW12" s="83"/>
      <c r="QFX12" s="83"/>
      <c r="QFY12" s="83"/>
      <c r="QFZ12" s="83"/>
      <c r="QGA12" s="83"/>
      <c r="QGB12" s="83"/>
      <c r="QGC12" s="83"/>
      <c r="QGD12" s="83"/>
      <c r="QGE12" s="83"/>
      <c r="QGH12" s="363"/>
      <c r="QGI12" s="359"/>
      <c r="QGJ12" s="359"/>
      <c r="QGK12" s="359"/>
      <c r="QGL12" s="359"/>
      <c r="QGM12" s="359"/>
      <c r="QGN12" s="359"/>
      <c r="QGO12" s="359"/>
      <c r="QGP12" s="359"/>
      <c r="QGQ12" s="359"/>
      <c r="QGR12" s="359"/>
      <c r="QGS12" s="83"/>
      <c r="QGT12" s="83"/>
      <c r="QGU12" s="83"/>
      <c r="QGV12" s="83"/>
      <c r="QGW12" s="83"/>
      <c r="QGX12" s="83"/>
      <c r="QGY12" s="83"/>
      <c r="QGZ12" s="83"/>
      <c r="QHA12" s="83"/>
      <c r="QHB12" s="83"/>
      <c r="QHC12" s="83"/>
      <c r="QHD12" s="83"/>
      <c r="QHE12" s="83"/>
      <c r="QHH12" s="363"/>
      <c r="QHI12" s="359"/>
      <c r="QHJ12" s="359"/>
      <c r="QHK12" s="359"/>
      <c r="QHL12" s="359"/>
      <c r="QHM12" s="359"/>
      <c r="QHN12" s="359"/>
      <c r="QHO12" s="359"/>
      <c r="QHP12" s="359"/>
      <c r="QHQ12" s="359"/>
      <c r="QHR12" s="359"/>
      <c r="QHS12" s="83"/>
      <c r="QHT12" s="83"/>
      <c r="QHU12" s="83"/>
      <c r="QHV12" s="83"/>
      <c r="QHW12" s="83"/>
      <c r="QHX12" s="83"/>
      <c r="QHY12" s="83"/>
      <c r="QHZ12" s="83"/>
      <c r="QIA12" s="83"/>
      <c r="QIB12" s="83"/>
      <c r="QIC12" s="83"/>
      <c r="QID12" s="83"/>
      <c r="QIE12" s="83"/>
      <c r="QIH12" s="363"/>
      <c r="QII12" s="359"/>
      <c r="QIJ12" s="359"/>
      <c r="QIK12" s="359"/>
      <c r="QIL12" s="359"/>
      <c r="QIM12" s="359"/>
      <c r="QIN12" s="359"/>
      <c r="QIO12" s="359"/>
      <c r="QIP12" s="359"/>
      <c r="QIQ12" s="359"/>
      <c r="QIR12" s="359"/>
      <c r="QIS12" s="83"/>
      <c r="QIT12" s="83"/>
      <c r="QIU12" s="83"/>
      <c r="QIV12" s="83"/>
      <c r="QIW12" s="83"/>
      <c r="QIX12" s="83"/>
      <c r="QIY12" s="83"/>
      <c r="QIZ12" s="83"/>
      <c r="QJA12" s="83"/>
      <c r="QJB12" s="83"/>
      <c r="QJC12" s="83"/>
      <c r="QJD12" s="83"/>
      <c r="QJE12" s="83"/>
      <c r="QJH12" s="363"/>
      <c r="QJI12" s="359"/>
      <c r="QJJ12" s="359"/>
      <c r="QJK12" s="359"/>
      <c r="QJL12" s="359"/>
      <c r="QJM12" s="359"/>
      <c r="QJN12" s="359"/>
      <c r="QJO12" s="359"/>
      <c r="QJP12" s="359"/>
      <c r="QJQ12" s="359"/>
      <c r="QJR12" s="359"/>
      <c r="QJS12" s="83"/>
      <c r="QJT12" s="83"/>
      <c r="QJU12" s="83"/>
      <c r="QJV12" s="83"/>
      <c r="QJW12" s="83"/>
      <c r="QJX12" s="83"/>
      <c r="QJY12" s="83"/>
      <c r="QJZ12" s="83"/>
      <c r="QKA12" s="83"/>
      <c r="QKB12" s="83"/>
      <c r="QKC12" s="83"/>
      <c r="QKD12" s="83"/>
      <c r="QKE12" s="83"/>
      <c r="QKH12" s="363"/>
      <c r="QKI12" s="359"/>
      <c r="QKJ12" s="359"/>
      <c r="QKK12" s="359"/>
      <c r="QKL12" s="359"/>
      <c r="QKM12" s="359"/>
      <c r="QKN12" s="359"/>
      <c r="QKO12" s="359"/>
      <c r="QKP12" s="359"/>
      <c r="QKQ12" s="359"/>
      <c r="QKR12" s="359"/>
      <c r="QKS12" s="83"/>
      <c r="QKT12" s="83"/>
      <c r="QKU12" s="83"/>
      <c r="QKV12" s="83"/>
      <c r="QKW12" s="83"/>
      <c r="QKX12" s="83"/>
      <c r="QKY12" s="83"/>
      <c r="QKZ12" s="83"/>
      <c r="QLA12" s="83"/>
      <c r="QLB12" s="83"/>
      <c r="QLC12" s="83"/>
      <c r="QLD12" s="83"/>
      <c r="QLE12" s="83"/>
      <c r="QLH12" s="363"/>
      <c r="QLI12" s="359"/>
      <c r="QLJ12" s="359"/>
      <c r="QLK12" s="359"/>
      <c r="QLL12" s="359"/>
      <c r="QLM12" s="359"/>
      <c r="QLN12" s="359"/>
      <c r="QLO12" s="359"/>
      <c r="QLP12" s="359"/>
      <c r="QLQ12" s="359"/>
      <c r="QLR12" s="359"/>
      <c r="QLS12" s="83"/>
      <c r="QLT12" s="83"/>
      <c r="QLU12" s="83"/>
      <c r="QLV12" s="83"/>
      <c r="QLW12" s="83"/>
      <c r="QLX12" s="83"/>
      <c r="QLY12" s="83"/>
      <c r="QLZ12" s="83"/>
      <c r="QMA12" s="83"/>
      <c r="QMB12" s="83"/>
      <c r="QMC12" s="83"/>
      <c r="QMD12" s="83"/>
      <c r="QME12" s="83"/>
      <c r="QMH12" s="363"/>
      <c r="QMI12" s="359"/>
      <c r="QMJ12" s="359"/>
      <c r="QMK12" s="359"/>
      <c r="QML12" s="359"/>
      <c r="QMM12" s="359"/>
      <c r="QMN12" s="359"/>
      <c r="QMO12" s="359"/>
      <c r="QMP12" s="359"/>
      <c r="QMQ12" s="359"/>
      <c r="QMR12" s="359"/>
      <c r="QMS12" s="83"/>
      <c r="QMT12" s="83"/>
      <c r="QMU12" s="83"/>
      <c r="QMV12" s="83"/>
      <c r="QMW12" s="83"/>
      <c r="QMX12" s="83"/>
      <c r="QMY12" s="83"/>
      <c r="QMZ12" s="83"/>
      <c r="QNA12" s="83"/>
      <c r="QNB12" s="83"/>
      <c r="QNC12" s="83"/>
      <c r="QND12" s="83"/>
      <c r="QNE12" s="83"/>
      <c r="QNH12" s="363"/>
      <c r="QNI12" s="359"/>
      <c r="QNJ12" s="359"/>
      <c r="QNK12" s="359"/>
      <c r="QNL12" s="359"/>
      <c r="QNM12" s="359"/>
      <c r="QNN12" s="359"/>
      <c r="QNO12" s="359"/>
      <c r="QNP12" s="359"/>
      <c r="QNQ12" s="359"/>
      <c r="QNR12" s="359"/>
      <c r="QNS12" s="83"/>
      <c r="QNT12" s="83"/>
      <c r="QNU12" s="83"/>
      <c r="QNV12" s="83"/>
      <c r="QNW12" s="83"/>
      <c r="QNX12" s="83"/>
      <c r="QNY12" s="83"/>
      <c r="QNZ12" s="83"/>
      <c r="QOA12" s="83"/>
      <c r="QOB12" s="83"/>
      <c r="QOC12" s="83"/>
      <c r="QOD12" s="83"/>
      <c r="QOE12" s="83"/>
      <c r="QOH12" s="363"/>
      <c r="QOI12" s="359"/>
      <c r="QOJ12" s="359"/>
      <c r="QOK12" s="359"/>
      <c r="QOL12" s="359"/>
      <c r="QOM12" s="359"/>
      <c r="QON12" s="359"/>
      <c r="QOO12" s="359"/>
      <c r="QOP12" s="359"/>
      <c r="QOQ12" s="359"/>
      <c r="QOR12" s="359"/>
      <c r="QOS12" s="83"/>
      <c r="QOT12" s="83"/>
      <c r="QOU12" s="83"/>
      <c r="QOV12" s="83"/>
      <c r="QOW12" s="83"/>
      <c r="QOX12" s="83"/>
      <c r="QOY12" s="83"/>
      <c r="QOZ12" s="83"/>
      <c r="QPA12" s="83"/>
      <c r="QPB12" s="83"/>
      <c r="QPC12" s="83"/>
      <c r="QPD12" s="83"/>
      <c r="QPE12" s="83"/>
      <c r="QPH12" s="363"/>
      <c r="QPI12" s="359"/>
      <c r="QPJ12" s="359"/>
      <c r="QPK12" s="359"/>
      <c r="QPL12" s="359"/>
      <c r="QPM12" s="359"/>
      <c r="QPN12" s="359"/>
      <c r="QPO12" s="359"/>
      <c r="QPP12" s="359"/>
      <c r="QPQ12" s="359"/>
      <c r="QPR12" s="359"/>
      <c r="QPS12" s="83"/>
      <c r="QPT12" s="83"/>
      <c r="QPU12" s="83"/>
      <c r="QPV12" s="83"/>
      <c r="QPW12" s="83"/>
      <c r="QPX12" s="83"/>
      <c r="QPY12" s="83"/>
      <c r="QPZ12" s="83"/>
      <c r="QQA12" s="83"/>
      <c r="QQB12" s="83"/>
      <c r="QQC12" s="83"/>
      <c r="QQD12" s="83"/>
      <c r="QQE12" s="83"/>
      <c r="QQH12" s="363"/>
      <c r="QQI12" s="359"/>
      <c r="QQJ12" s="359"/>
      <c r="QQK12" s="359"/>
      <c r="QQL12" s="359"/>
      <c r="QQM12" s="359"/>
      <c r="QQN12" s="359"/>
      <c r="QQO12" s="359"/>
      <c r="QQP12" s="359"/>
      <c r="QQQ12" s="359"/>
      <c r="QQR12" s="359"/>
      <c r="QQS12" s="83"/>
      <c r="QQT12" s="83"/>
      <c r="QQU12" s="83"/>
      <c r="QQV12" s="83"/>
      <c r="QQW12" s="83"/>
      <c r="QQX12" s="83"/>
      <c r="QQY12" s="83"/>
      <c r="QQZ12" s="83"/>
      <c r="QRA12" s="83"/>
      <c r="QRB12" s="83"/>
      <c r="QRC12" s="83"/>
      <c r="QRD12" s="83"/>
      <c r="QRE12" s="83"/>
      <c r="QRH12" s="363"/>
      <c r="QRI12" s="359"/>
      <c r="QRJ12" s="359"/>
      <c r="QRK12" s="359"/>
      <c r="QRL12" s="359"/>
      <c r="QRM12" s="359"/>
      <c r="QRN12" s="359"/>
      <c r="QRO12" s="359"/>
      <c r="QRP12" s="359"/>
      <c r="QRQ12" s="359"/>
      <c r="QRR12" s="359"/>
      <c r="QRS12" s="83"/>
      <c r="QRT12" s="83"/>
      <c r="QRU12" s="83"/>
      <c r="QRV12" s="83"/>
      <c r="QRW12" s="83"/>
      <c r="QRX12" s="83"/>
      <c r="QRY12" s="83"/>
      <c r="QRZ12" s="83"/>
      <c r="QSA12" s="83"/>
      <c r="QSB12" s="83"/>
      <c r="QSC12" s="83"/>
      <c r="QSD12" s="83"/>
      <c r="QSE12" s="83"/>
      <c r="QSH12" s="363"/>
      <c r="QSI12" s="359"/>
      <c r="QSJ12" s="359"/>
      <c r="QSK12" s="359"/>
      <c r="QSL12" s="359"/>
      <c r="QSM12" s="359"/>
      <c r="QSN12" s="359"/>
      <c r="QSO12" s="359"/>
      <c r="QSP12" s="359"/>
      <c r="QSQ12" s="359"/>
      <c r="QSR12" s="359"/>
      <c r="QSS12" s="83"/>
      <c r="QST12" s="83"/>
      <c r="QSU12" s="83"/>
      <c r="QSV12" s="83"/>
      <c r="QSW12" s="83"/>
      <c r="QSX12" s="83"/>
      <c r="QSY12" s="83"/>
      <c r="QSZ12" s="83"/>
      <c r="QTA12" s="83"/>
      <c r="QTB12" s="83"/>
      <c r="QTC12" s="83"/>
      <c r="QTD12" s="83"/>
      <c r="QTE12" s="83"/>
      <c r="QTH12" s="363"/>
      <c r="QTI12" s="359"/>
      <c r="QTJ12" s="359"/>
      <c r="QTK12" s="359"/>
      <c r="QTL12" s="359"/>
      <c r="QTM12" s="359"/>
      <c r="QTN12" s="359"/>
      <c r="QTO12" s="359"/>
      <c r="QTP12" s="359"/>
      <c r="QTQ12" s="359"/>
      <c r="QTR12" s="359"/>
      <c r="QTS12" s="83"/>
      <c r="QTT12" s="83"/>
      <c r="QTU12" s="83"/>
      <c r="QTV12" s="83"/>
      <c r="QTW12" s="83"/>
      <c r="QTX12" s="83"/>
      <c r="QTY12" s="83"/>
      <c r="QTZ12" s="83"/>
      <c r="QUA12" s="83"/>
      <c r="QUB12" s="83"/>
      <c r="QUC12" s="83"/>
      <c r="QUD12" s="83"/>
      <c r="QUE12" s="83"/>
      <c r="QUH12" s="363"/>
      <c r="QUI12" s="359"/>
      <c r="QUJ12" s="359"/>
      <c r="QUK12" s="359"/>
      <c r="QUL12" s="359"/>
      <c r="QUM12" s="359"/>
      <c r="QUN12" s="359"/>
      <c r="QUO12" s="359"/>
      <c r="QUP12" s="359"/>
      <c r="QUQ12" s="359"/>
      <c r="QUR12" s="359"/>
      <c r="QUS12" s="83"/>
      <c r="QUT12" s="83"/>
      <c r="QUU12" s="83"/>
      <c r="QUV12" s="83"/>
      <c r="QUW12" s="83"/>
      <c r="QUX12" s="83"/>
      <c r="QUY12" s="83"/>
      <c r="QUZ12" s="83"/>
      <c r="QVA12" s="83"/>
      <c r="QVB12" s="83"/>
      <c r="QVC12" s="83"/>
      <c r="QVD12" s="83"/>
      <c r="QVE12" s="83"/>
      <c r="QVH12" s="363"/>
      <c r="QVI12" s="359"/>
      <c r="QVJ12" s="359"/>
      <c r="QVK12" s="359"/>
      <c r="QVL12" s="359"/>
      <c r="QVM12" s="359"/>
      <c r="QVN12" s="359"/>
      <c r="QVO12" s="359"/>
      <c r="QVP12" s="359"/>
      <c r="QVQ12" s="359"/>
      <c r="QVR12" s="359"/>
      <c r="QVS12" s="83"/>
      <c r="QVT12" s="83"/>
      <c r="QVU12" s="83"/>
      <c r="QVV12" s="83"/>
      <c r="QVW12" s="83"/>
      <c r="QVX12" s="83"/>
      <c r="QVY12" s="83"/>
      <c r="QVZ12" s="83"/>
      <c r="QWA12" s="83"/>
      <c r="QWB12" s="83"/>
      <c r="QWC12" s="83"/>
      <c r="QWD12" s="83"/>
      <c r="QWE12" s="83"/>
      <c r="QWH12" s="363"/>
      <c r="QWI12" s="359"/>
      <c r="QWJ12" s="359"/>
      <c r="QWK12" s="359"/>
      <c r="QWL12" s="359"/>
      <c r="QWM12" s="359"/>
      <c r="QWN12" s="359"/>
      <c r="QWO12" s="359"/>
      <c r="QWP12" s="359"/>
      <c r="QWQ12" s="359"/>
      <c r="QWR12" s="359"/>
      <c r="QWS12" s="83"/>
      <c r="QWT12" s="83"/>
      <c r="QWU12" s="83"/>
      <c r="QWV12" s="83"/>
      <c r="QWW12" s="83"/>
      <c r="QWX12" s="83"/>
      <c r="QWY12" s="83"/>
      <c r="QWZ12" s="83"/>
      <c r="QXA12" s="83"/>
      <c r="QXB12" s="83"/>
      <c r="QXC12" s="83"/>
      <c r="QXD12" s="83"/>
      <c r="QXE12" s="83"/>
      <c r="QXH12" s="363"/>
      <c r="QXI12" s="359"/>
      <c r="QXJ12" s="359"/>
      <c r="QXK12" s="359"/>
      <c r="QXL12" s="359"/>
      <c r="QXM12" s="359"/>
      <c r="QXN12" s="359"/>
      <c r="QXO12" s="359"/>
      <c r="QXP12" s="359"/>
      <c r="QXQ12" s="359"/>
      <c r="QXR12" s="359"/>
      <c r="QXS12" s="83"/>
      <c r="QXT12" s="83"/>
      <c r="QXU12" s="83"/>
      <c r="QXV12" s="83"/>
      <c r="QXW12" s="83"/>
      <c r="QXX12" s="83"/>
      <c r="QXY12" s="83"/>
      <c r="QXZ12" s="83"/>
      <c r="QYA12" s="83"/>
      <c r="QYB12" s="83"/>
      <c r="QYC12" s="83"/>
      <c r="QYD12" s="83"/>
      <c r="QYE12" s="83"/>
      <c r="QYH12" s="363"/>
      <c r="QYI12" s="359"/>
      <c r="QYJ12" s="359"/>
      <c r="QYK12" s="359"/>
      <c r="QYL12" s="359"/>
      <c r="QYM12" s="359"/>
      <c r="QYN12" s="359"/>
      <c r="QYO12" s="359"/>
      <c r="QYP12" s="359"/>
      <c r="QYQ12" s="359"/>
      <c r="QYR12" s="359"/>
      <c r="QYS12" s="83"/>
      <c r="QYT12" s="83"/>
      <c r="QYU12" s="83"/>
      <c r="QYV12" s="83"/>
      <c r="QYW12" s="83"/>
      <c r="QYX12" s="83"/>
      <c r="QYY12" s="83"/>
      <c r="QYZ12" s="83"/>
      <c r="QZA12" s="83"/>
      <c r="QZB12" s="83"/>
      <c r="QZC12" s="83"/>
      <c r="QZD12" s="83"/>
      <c r="QZE12" s="83"/>
      <c r="QZH12" s="363"/>
      <c r="QZI12" s="359"/>
      <c r="QZJ12" s="359"/>
      <c r="QZK12" s="359"/>
      <c r="QZL12" s="359"/>
      <c r="QZM12" s="359"/>
      <c r="QZN12" s="359"/>
      <c r="QZO12" s="359"/>
      <c r="QZP12" s="359"/>
      <c r="QZQ12" s="359"/>
      <c r="QZR12" s="359"/>
      <c r="QZS12" s="83"/>
      <c r="QZT12" s="83"/>
      <c r="QZU12" s="83"/>
      <c r="QZV12" s="83"/>
      <c r="QZW12" s="83"/>
      <c r="QZX12" s="83"/>
      <c r="QZY12" s="83"/>
      <c r="QZZ12" s="83"/>
      <c r="RAA12" s="83"/>
      <c r="RAB12" s="83"/>
      <c r="RAC12" s="83"/>
      <c r="RAD12" s="83"/>
      <c r="RAE12" s="83"/>
      <c r="RAH12" s="363"/>
      <c r="RAI12" s="359"/>
      <c r="RAJ12" s="359"/>
      <c r="RAK12" s="359"/>
      <c r="RAL12" s="359"/>
      <c r="RAM12" s="359"/>
      <c r="RAN12" s="359"/>
      <c r="RAO12" s="359"/>
      <c r="RAP12" s="359"/>
      <c r="RAQ12" s="359"/>
      <c r="RAR12" s="359"/>
      <c r="RAS12" s="83"/>
      <c r="RAT12" s="83"/>
      <c r="RAU12" s="83"/>
      <c r="RAV12" s="83"/>
      <c r="RAW12" s="83"/>
      <c r="RAX12" s="83"/>
      <c r="RAY12" s="83"/>
      <c r="RAZ12" s="83"/>
      <c r="RBA12" s="83"/>
      <c r="RBB12" s="83"/>
      <c r="RBC12" s="83"/>
      <c r="RBD12" s="83"/>
      <c r="RBE12" s="83"/>
      <c r="RBH12" s="363"/>
      <c r="RBI12" s="359"/>
      <c r="RBJ12" s="359"/>
      <c r="RBK12" s="359"/>
      <c r="RBL12" s="359"/>
      <c r="RBM12" s="359"/>
      <c r="RBN12" s="359"/>
      <c r="RBO12" s="359"/>
      <c r="RBP12" s="359"/>
      <c r="RBQ12" s="359"/>
      <c r="RBR12" s="359"/>
      <c r="RBS12" s="83"/>
      <c r="RBT12" s="83"/>
      <c r="RBU12" s="83"/>
      <c r="RBV12" s="83"/>
      <c r="RBW12" s="83"/>
      <c r="RBX12" s="83"/>
      <c r="RBY12" s="83"/>
      <c r="RBZ12" s="83"/>
      <c r="RCA12" s="83"/>
      <c r="RCB12" s="83"/>
      <c r="RCC12" s="83"/>
      <c r="RCD12" s="83"/>
      <c r="RCE12" s="83"/>
      <c r="RCH12" s="363"/>
      <c r="RCI12" s="359"/>
      <c r="RCJ12" s="359"/>
      <c r="RCK12" s="359"/>
      <c r="RCL12" s="359"/>
      <c r="RCM12" s="359"/>
      <c r="RCN12" s="359"/>
      <c r="RCO12" s="359"/>
      <c r="RCP12" s="359"/>
      <c r="RCQ12" s="359"/>
      <c r="RCR12" s="359"/>
      <c r="RCS12" s="83"/>
      <c r="RCT12" s="83"/>
      <c r="RCU12" s="83"/>
      <c r="RCV12" s="83"/>
      <c r="RCW12" s="83"/>
      <c r="RCX12" s="83"/>
      <c r="RCY12" s="83"/>
      <c r="RCZ12" s="83"/>
      <c r="RDA12" s="83"/>
      <c r="RDB12" s="83"/>
      <c r="RDC12" s="83"/>
      <c r="RDD12" s="83"/>
      <c r="RDE12" s="83"/>
      <c r="RDH12" s="363"/>
      <c r="RDI12" s="359"/>
      <c r="RDJ12" s="359"/>
      <c r="RDK12" s="359"/>
      <c r="RDL12" s="359"/>
      <c r="RDM12" s="359"/>
      <c r="RDN12" s="359"/>
      <c r="RDO12" s="359"/>
      <c r="RDP12" s="359"/>
      <c r="RDQ12" s="359"/>
      <c r="RDR12" s="359"/>
      <c r="RDS12" s="83"/>
      <c r="RDT12" s="83"/>
      <c r="RDU12" s="83"/>
      <c r="RDV12" s="83"/>
      <c r="RDW12" s="83"/>
      <c r="RDX12" s="83"/>
      <c r="RDY12" s="83"/>
      <c r="RDZ12" s="83"/>
      <c r="REA12" s="83"/>
      <c r="REB12" s="83"/>
      <c r="REC12" s="83"/>
      <c r="RED12" s="83"/>
      <c r="REE12" s="83"/>
      <c r="REH12" s="363"/>
      <c r="REI12" s="359"/>
      <c r="REJ12" s="359"/>
      <c r="REK12" s="359"/>
      <c r="REL12" s="359"/>
      <c r="REM12" s="359"/>
      <c r="REN12" s="359"/>
      <c r="REO12" s="359"/>
      <c r="REP12" s="359"/>
      <c r="REQ12" s="359"/>
      <c r="RER12" s="359"/>
      <c r="RES12" s="83"/>
      <c r="RET12" s="83"/>
      <c r="REU12" s="83"/>
      <c r="REV12" s="83"/>
      <c r="REW12" s="83"/>
      <c r="REX12" s="83"/>
      <c r="REY12" s="83"/>
      <c r="REZ12" s="83"/>
      <c r="RFA12" s="83"/>
      <c r="RFB12" s="83"/>
      <c r="RFC12" s="83"/>
      <c r="RFD12" s="83"/>
      <c r="RFE12" s="83"/>
      <c r="RFH12" s="363"/>
      <c r="RFI12" s="359"/>
      <c r="RFJ12" s="359"/>
      <c r="RFK12" s="359"/>
      <c r="RFL12" s="359"/>
      <c r="RFM12" s="359"/>
      <c r="RFN12" s="359"/>
      <c r="RFO12" s="359"/>
      <c r="RFP12" s="359"/>
      <c r="RFQ12" s="359"/>
      <c r="RFR12" s="359"/>
      <c r="RFS12" s="83"/>
      <c r="RFT12" s="83"/>
      <c r="RFU12" s="83"/>
      <c r="RFV12" s="83"/>
      <c r="RFW12" s="83"/>
      <c r="RFX12" s="83"/>
      <c r="RFY12" s="83"/>
      <c r="RFZ12" s="83"/>
      <c r="RGA12" s="83"/>
      <c r="RGB12" s="83"/>
      <c r="RGC12" s="83"/>
      <c r="RGD12" s="83"/>
      <c r="RGE12" s="83"/>
      <c r="RGH12" s="363"/>
      <c r="RGI12" s="359"/>
      <c r="RGJ12" s="359"/>
      <c r="RGK12" s="359"/>
      <c r="RGL12" s="359"/>
      <c r="RGM12" s="359"/>
      <c r="RGN12" s="359"/>
      <c r="RGO12" s="359"/>
      <c r="RGP12" s="359"/>
      <c r="RGQ12" s="359"/>
      <c r="RGR12" s="359"/>
      <c r="RGS12" s="83"/>
      <c r="RGT12" s="83"/>
      <c r="RGU12" s="83"/>
      <c r="RGV12" s="83"/>
      <c r="RGW12" s="83"/>
      <c r="RGX12" s="83"/>
      <c r="RGY12" s="83"/>
      <c r="RGZ12" s="83"/>
      <c r="RHA12" s="83"/>
      <c r="RHB12" s="83"/>
      <c r="RHC12" s="83"/>
      <c r="RHD12" s="83"/>
      <c r="RHE12" s="83"/>
      <c r="RHH12" s="363"/>
      <c r="RHI12" s="359"/>
      <c r="RHJ12" s="359"/>
      <c r="RHK12" s="359"/>
      <c r="RHL12" s="359"/>
      <c r="RHM12" s="359"/>
      <c r="RHN12" s="359"/>
      <c r="RHO12" s="359"/>
      <c r="RHP12" s="359"/>
      <c r="RHQ12" s="359"/>
      <c r="RHR12" s="359"/>
      <c r="RHS12" s="83"/>
      <c r="RHT12" s="83"/>
      <c r="RHU12" s="83"/>
      <c r="RHV12" s="83"/>
      <c r="RHW12" s="83"/>
      <c r="RHX12" s="83"/>
      <c r="RHY12" s="83"/>
      <c r="RHZ12" s="83"/>
      <c r="RIA12" s="83"/>
      <c r="RIB12" s="83"/>
      <c r="RIC12" s="83"/>
      <c r="RID12" s="83"/>
      <c r="RIE12" s="83"/>
      <c r="RIH12" s="363"/>
      <c r="RII12" s="359"/>
      <c r="RIJ12" s="359"/>
      <c r="RIK12" s="359"/>
      <c r="RIL12" s="359"/>
      <c r="RIM12" s="359"/>
      <c r="RIN12" s="359"/>
      <c r="RIO12" s="359"/>
      <c r="RIP12" s="359"/>
      <c r="RIQ12" s="359"/>
      <c r="RIR12" s="359"/>
      <c r="RIS12" s="83"/>
      <c r="RIT12" s="83"/>
      <c r="RIU12" s="83"/>
      <c r="RIV12" s="83"/>
      <c r="RIW12" s="83"/>
      <c r="RIX12" s="83"/>
      <c r="RIY12" s="83"/>
      <c r="RIZ12" s="83"/>
      <c r="RJA12" s="83"/>
      <c r="RJB12" s="83"/>
      <c r="RJC12" s="83"/>
      <c r="RJD12" s="83"/>
      <c r="RJE12" s="83"/>
      <c r="RJH12" s="363"/>
      <c r="RJI12" s="359"/>
      <c r="RJJ12" s="359"/>
      <c r="RJK12" s="359"/>
      <c r="RJL12" s="359"/>
      <c r="RJM12" s="359"/>
      <c r="RJN12" s="359"/>
      <c r="RJO12" s="359"/>
      <c r="RJP12" s="359"/>
      <c r="RJQ12" s="359"/>
      <c r="RJR12" s="359"/>
      <c r="RJS12" s="83"/>
      <c r="RJT12" s="83"/>
      <c r="RJU12" s="83"/>
      <c r="RJV12" s="83"/>
      <c r="RJW12" s="83"/>
      <c r="RJX12" s="83"/>
      <c r="RJY12" s="83"/>
      <c r="RJZ12" s="83"/>
      <c r="RKA12" s="83"/>
      <c r="RKB12" s="83"/>
      <c r="RKC12" s="83"/>
      <c r="RKD12" s="83"/>
      <c r="RKE12" s="83"/>
      <c r="RKH12" s="363"/>
      <c r="RKI12" s="359"/>
      <c r="RKJ12" s="359"/>
      <c r="RKK12" s="359"/>
      <c r="RKL12" s="359"/>
      <c r="RKM12" s="359"/>
      <c r="RKN12" s="359"/>
      <c r="RKO12" s="359"/>
      <c r="RKP12" s="359"/>
      <c r="RKQ12" s="359"/>
      <c r="RKR12" s="359"/>
      <c r="RKS12" s="83"/>
      <c r="RKT12" s="83"/>
      <c r="RKU12" s="83"/>
      <c r="RKV12" s="83"/>
      <c r="RKW12" s="83"/>
      <c r="RKX12" s="83"/>
      <c r="RKY12" s="83"/>
      <c r="RKZ12" s="83"/>
      <c r="RLA12" s="83"/>
      <c r="RLB12" s="83"/>
      <c r="RLC12" s="83"/>
      <c r="RLD12" s="83"/>
      <c r="RLE12" s="83"/>
      <c r="RLH12" s="363"/>
      <c r="RLI12" s="359"/>
      <c r="RLJ12" s="359"/>
      <c r="RLK12" s="359"/>
      <c r="RLL12" s="359"/>
      <c r="RLM12" s="359"/>
      <c r="RLN12" s="359"/>
      <c r="RLO12" s="359"/>
      <c r="RLP12" s="359"/>
      <c r="RLQ12" s="359"/>
      <c r="RLR12" s="359"/>
      <c r="RLS12" s="83"/>
      <c r="RLT12" s="83"/>
      <c r="RLU12" s="83"/>
      <c r="RLV12" s="83"/>
      <c r="RLW12" s="83"/>
      <c r="RLX12" s="83"/>
      <c r="RLY12" s="83"/>
      <c r="RLZ12" s="83"/>
      <c r="RMA12" s="83"/>
      <c r="RMB12" s="83"/>
      <c r="RMC12" s="83"/>
      <c r="RMD12" s="83"/>
      <c r="RME12" s="83"/>
      <c r="RMH12" s="363"/>
      <c r="RMI12" s="359"/>
      <c r="RMJ12" s="359"/>
      <c r="RMK12" s="359"/>
      <c r="RML12" s="359"/>
      <c r="RMM12" s="359"/>
      <c r="RMN12" s="359"/>
      <c r="RMO12" s="359"/>
      <c r="RMP12" s="359"/>
      <c r="RMQ12" s="359"/>
      <c r="RMR12" s="359"/>
      <c r="RMS12" s="83"/>
      <c r="RMT12" s="83"/>
      <c r="RMU12" s="83"/>
      <c r="RMV12" s="83"/>
      <c r="RMW12" s="83"/>
      <c r="RMX12" s="83"/>
      <c r="RMY12" s="83"/>
      <c r="RMZ12" s="83"/>
      <c r="RNA12" s="83"/>
      <c r="RNB12" s="83"/>
      <c r="RNC12" s="83"/>
      <c r="RND12" s="83"/>
      <c r="RNE12" s="83"/>
      <c r="RNH12" s="363"/>
      <c r="RNI12" s="359"/>
      <c r="RNJ12" s="359"/>
      <c r="RNK12" s="359"/>
      <c r="RNL12" s="359"/>
      <c r="RNM12" s="359"/>
      <c r="RNN12" s="359"/>
      <c r="RNO12" s="359"/>
      <c r="RNP12" s="359"/>
      <c r="RNQ12" s="359"/>
      <c r="RNR12" s="359"/>
      <c r="RNS12" s="83"/>
      <c r="RNT12" s="83"/>
      <c r="RNU12" s="83"/>
      <c r="RNV12" s="83"/>
      <c r="RNW12" s="83"/>
      <c r="RNX12" s="83"/>
      <c r="RNY12" s="83"/>
      <c r="RNZ12" s="83"/>
      <c r="ROA12" s="83"/>
      <c r="ROB12" s="83"/>
      <c r="ROC12" s="83"/>
      <c r="ROD12" s="83"/>
      <c r="ROE12" s="83"/>
      <c r="ROH12" s="363"/>
      <c r="ROI12" s="359"/>
      <c r="ROJ12" s="359"/>
      <c r="ROK12" s="359"/>
      <c r="ROL12" s="359"/>
      <c r="ROM12" s="359"/>
      <c r="RON12" s="359"/>
      <c r="ROO12" s="359"/>
      <c r="ROP12" s="359"/>
      <c r="ROQ12" s="359"/>
      <c r="ROR12" s="359"/>
      <c r="ROS12" s="83"/>
      <c r="ROT12" s="83"/>
      <c r="ROU12" s="83"/>
      <c r="ROV12" s="83"/>
      <c r="ROW12" s="83"/>
      <c r="ROX12" s="83"/>
      <c r="ROY12" s="83"/>
      <c r="ROZ12" s="83"/>
      <c r="RPA12" s="83"/>
      <c r="RPB12" s="83"/>
      <c r="RPC12" s="83"/>
      <c r="RPD12" s="83"/>
      <c r="RPE12" s="83"/>
      <c r="RPH12" s="363"/>
      <c r="RPI12" s="359"/>
      <c r="RPJ12" s="359"/>
      <c r="RPK12" s="359"/>
      <c r="RPL12" s="359"/>
      <c r="RPM12" s="359"/>
      <c r="RPN12" s="359"/>
      <c r="RPO12" s="359"/>
      <c r="RPP12" s="359"/>
      <c r="RPQ12" s="359"/>
      <c r="RPR12" s="359"/>
      <c r="RPS12" s="83"/>
      <c r="RPT12" s="83"/>
      <c r="RPU12" s="83"/>
      <c r="RPV12" s="83"/>
      <c r="RPW12" s="83"/>
      <c r="RPX12" s="83"/>
      <c r="RPY12" s="83"/>
      <c r="RPZ12" s="83"/>
      <c r="RQA12" s="83"/>
      <c r="RQB12" s="83"/>
      <c r="RQC12" s="83"/>
      <c r="RQD12" s="83"/>
      <c r="RQE12" s="83"/>
      <c r="RQH12" s="363"/>
      <c r="RQI12" s="359"/>
      <c r="RQJ12" s="359"/>
      <c r="RQK12" s="359"/>
      <c r="RQL12" s="359"/>
      <c r="RQM12" s="359"/>
      <c r="RQN12" s="359"/>
      <c r="RQO12" s="359"/>
      <c r="RQP12" s="359"/>
      <c r="RQQ12" s="359"/>
      <c r="RQR12" s="359"/>
      <c r="RQS12" s="83"/>
      <c r="RQT12" s="83"/>
      <c r="RQU12" s="83"/>
      <c r="RQV12" s="83"/>
      <c r="RQW12" s="83"/>
      <c r="RQX12" s="83"/>
      <c r="RQY12" s="83"/>
      <c r="RQZ12" s="83"/>
      <c r="RRA12" s="83"/>
      <c r="RRB12" s="83"/>
      <c r="RRC12" s="83"/>
      <c r="RRD12" s="83"/>
      <c r="RRE12" s="83"/>
      <c r="RRH12" s="363"/>
      <c r="RRI12" s="359"/>
      <c r="RRJ12" s="359"/>
      <c r="RRK12" s="359"/>
      <c r="RRL12" s="359"/>
      <c r="RRM12" s="359"/>
      <c r="RRN12" s="359"/>
      <c r="RRO12" s="359"/>
      <c r="RRP12" s="359"/>
      <c r="RRQ12" s="359"/>
      <c r="RRR12" s="359"/>
      <c r="RRS12" s="83"/>
      <c r="RRT12" s="83"/>
      <c r="RRU12" s="83"/>
      <c r="RRV12" s="83"/>
      <c r="RRW12" s="83"/>
      <c r="RRX12" s="83"/>
      <c r="RRY12" s="83"/>
      <c r="RRZ12" s="83"/>
      <c r="RSA12" s="83"/>
      <c r="RSB12" s="83"/>
      <c r="RSC12" s="83"/>
      <c r="RSD12" s="83"/>
      <c r="RSE12" s="83"/>
      <c r="RSH12" s="363"/>
      <c r="RSI12" s="359"/>
      <c r="RSJ12" s="359"/>
      <c r="RSK12" s="359"/>
      <c r="RSL12" s="359"/>
      <c r="RSM12" s="359"/>
      <c r="RSN12" s="359"/>
      <c r="RSO12" s="359"/>
      <c r="RSP12" s="359"/>
      <c r="RSQ12" s="359"/>
      <c r="RSR12" s="359"/>
      <c r="RSS12" s="83"/>
      <c r="RST12" s="83"/>
      <c r="RSU12" s="83"/>
      <c r="RSV12" s="83"/>
      <c r="RSW12" s="83"/>
      <c r="RSX12" s="83"/>
      <c r="RSY12" s="83"/>
      <c r="RSZ12" s="83"/>
      <c r="RTA12" s="83"/>
      <c r="RTB12" s="83"/>
      <c r="RTC12" s="83"/>
      <c r="RTD12" s="83"/>
      <c r="RTE12" s="83"/>
      <c r="RTH12" s="363"/>
      <c r="RTI12" s="359"/>
      <c r="RTJ12" s="359"/>
      <c r="RTK12" s="359"/>
      <c r="RTL12" s="359"/>
      <c r="RTM12" s="359"/>
      <c r="RTN12" s="359"/>
      <c r="RTO12" s="359"/>
      <c r="RTP12" s="359"/>
      <c r="RTQ12" s="359"/>
      <c r="RTR12" s="359"/>
      <c r="RTS12" s="83"/>
      <c r="RTT12" s="83"/>
      <c r="RTU12" s="83"/>
      <c r="RTV12" s="83"/>
      <c r="RTW12" s="83"/>
      <c r="RTX12" s="83"/>
      <c r="RTY12" s="83"/>
      <c r="RTZ12" s="83"/>
      <c r="RUA12" s="83"/>
      <c r="RUB12" s="83"/>
      <c r="RUC12" s="83"/>
      <c r="RUD12" s="83"/>
      <c r="RUE12" s="83"/>
      <c r="RUH12" s="363"/>
      <c r="RUI12" s="359"/>
      <c r="RUJ12" s="359"/>
      <c r="RUK12" s="359"/>
      <c r="RUL12" s="359"/>
      <c r="RUM12" s="359"/>
      <c r="RUN12" s="359"/>
      <c r="RUO12" s="359"/>
      <c r="RUP12" s="359"/>
      <c r="RUQ12" s="359"/>
      <c r="RUR12" s="359"/>
      <c r="RUS12" s="83"/>
      <c r="RUT12" s="83"/>
      <c r="RUU12" s="83"/>
      <c r="RUV12" s="83"/>
      <c r="RUW12" s="83"/>
      <c r="RUX12" s="83"/>
      <c r="RUY12" s="83"/>
      <c r="RUZ12" s="83"/>
      <c r="RVA12" s="83"/>
      <c r="RVB12" s="83"/>
      <c r="RVC12" s="83"/>
      <c r="RVD12" s="83"/>
      <c r="RVE12" s="83"/>
      <c r="RVH12" s="363"/>
      <c r="RVI12" s="359"/>
      <c r="RVJ12" s="359"/>
      <c r="RVK12" s="359"/>
      <c r="RVL12" s="359"/>
      <c r="RVM12" s="359"/>
      <c r="RVN12" s="359"/>
      <c r="RVO12" s="359"/>
      <c r="RVP12" s="359"/>
      <c r="RVQ12" s="359"/>
      <c r="RVR12" s="359"/>
      <c r="RVS12" s="83"/>
      <c r="RVT12" s="83"/>
      <c r="RVU12" s="83"/>
      <c r="RVV12" s="83"/>
      <c r="RVW12" s="83"/>
      <c r="RVX12" s="83"/>
      <c r="RVY12" s="83"/>
      <c r="RVZ12" s="83"/>
      <c r="RWA12" s="83"/>
      <c r="RWB12" s="83"/>
      <c r="RWC12" s="83"/>
      <c r="RWD12" s="83"/>
      <c r="RWE12" s="83"/>
      <c r="RWH12" s="363"/>
      <c r="RWI12" s="359"/>
      <c r="RWJ12" s="359"/>
      <c r="RWK12" s="359"/>
      <c r="RWL12" s="359"/>
      <c r="RWM12" s="359"/>
      <c r="RWN12" s="359"/>
      <c r="RWO12" s="359"/>
      <c r="RWP12" s="359"/>
      <c r="RWQ12" s="359"/>
      <c r="RWR12" s="359"/>
      <c r="RWS12" s="83"/>
      <c r="RWT12" s="83"/>
      <c r="RWU12" s="83"/>
      <c r="RWV12" s="83"/>
      <c r="RWW12" s="83"/>
      <c r="RWX12" s="83"/>
      <c r="RWY12" s="83"/>
      <c r="RWZ12" s="83"/>
      <c r="RXA12" s="83"/>
      <c r="RXB12" s="83"/>
      <c r="RXC12" s="83"/>
      <c r="RXD12" s="83"/>
      <c r="RXE12" s="83"/>
      <c r="RXH12" s="363"/>
      <c r="RXI12" s="359"/>
      <c r="RXJ12" s="359"/>
      <c r="RXK12" s="359"/>
      <c r="RXL12" s="359"/>
      <c r="RXM12" s="359"/>
      <c r="RXN12" s="359"/>
      <c r="RXO12" s="359"/>
      <c r="RXP12" s="359"/>
      <c r="RXQ12" s="359"/>
      <c r="RXR12" s="359"/>
      <c r="RXS12" s="83"/>
      <c r="RXT12" s="83"/>
      <c r="RXU12" s="83"/>
      <c r="RXV12" s="83"/>
      <c r="RXW12" s="83"/>
      <c r="RXX12" s="83"/>
      <c r="RXY12" s="83"/>
      <c r="RXZ12" s="83"/>
      <c r="RYA12" s="83"/>
      <c r="RYB12" s="83"/>
      <c r="RYC12" s="83"/>
      <c r="RYD12" s="83"/>
      <c r="RYE12" s="83"/>
      <c r="RYH12" s="363"/>
      <c r="RYI12" s="359"/>
      <c r="RYJ12" s="359"/>
      <c r="RYK12" s="359"/>
      <c r="RYL12" s="359"/>
      <c r="RYM12" s="359"/>
      <c r="RYN12" s="359"/>
      <c r="RYO12" s="359"/>
      <c r="RYP12" s="359"/>
      <c r="RYQ12" s="359"/>
      <c r="RYR12" s="359"/>
      <c r="RYS12" s="83"/>
      <c r="RYT12" s="83"/>
      <c r="RYU12" s="83"/>
      <c r="RYV12" s="83"/>
      <c r="RYW12" s="83"/>
      <c r="RYX12" s="83"/>
      <c r="RYY12" s="83"/>
      <c r="RYZ12" s="83"/>
      <c r="RZA12" s="83"/>
      <c r="RZB12" s="83"/>
      <c r="RZC12" s="83"/>
      <c r="RZD12" s="83"/>
      <c r="RZE12" s="83"/>
      <c r="RZH12" s="363"/>
      <c r="RZI12" s="359"/>
      <c r="RZJ12" s="359"/>
      <c r="RZK12" s="359"/>
      <c r="RZL12" s="359"/>
      <c r="RZM12" s="359"/>
      <c r="RZN12" s="359"/>
      <c r="RZO12" s="359"/>
      <c r="RZP12" s="359"/>
      <c r="RZQ12" s="359"/>
      <c r="RZR12" s="359"/>
      <c r="RZS12" s="83"/>
      <c r="RZT12" s="83"/>
      <c r="RZU12" s="83"/>
      <c r="RZV12" s="83"/>
      <c r="RZW12" s="83"/>
      <c r="RZX12" s="83"/>
      <c r="RZY12" s="83"/>
      <c r="RZZ12" s="83"/>
      <c r="SAA12" s="83"/>
      <c r="SAB12" s="83"/>
      <c r="SAC12" s="83"/>
      <c r="SAD12" s="83"/>
      <c r="SAE12" s="83"/>
      <c r="SAH12" s="363"/>
      <c r="SAI12" s="359"/>
      <c r="SAJ12" s="359"/>
      <c r="SAK12" s="359"/>
      <c r="SAL12" s="359"/>
      <c r="SAM12" s="359"/>
      <c r="SAN12" s="359"/>
      <c r="SAO12" s="359"/>
      <c r="SAP12" s="359"/>
      <c r="SAQ12" s="359"/>
      <c r="SAR12" s="359"/>
      <c r="SAS12" s="83"/>
      <c r="SAT12" s="83"/>
      <c r="SAU12" s="83"/>
      <c r="SAV12" s="83"/>
      <c r="SAW12" s="83"/>
      <c r="SAX12" s="83"/>
      <c r="SAY12" s="83"/>
      <c r="SAZ12" s="83"/>
      <c r="SBA12" s="83"/>
      <c r="SBB12" s="83"/>
      <c r="SBC12" s="83"/>
      <c r="SBD12" s="83"/>
      <c r="SBE12" s="83"/>
      <c r="SBH12" s="363"/>
      <c r="SBI12" s="359"/>
      <c r="SBJ12" s="359"/>
      <c r="SBK12" s="359"/>
      <c r="SBL12" s="359"/>
      <c r="SBM12" s="359"/>
      <c r="SBN12" s="359"/>
      <c r="SBO12" s="359"/>
      <c r="SBP12" s="359"/>
      <c r="SBQ12" s="359"/>
      <c r="SBR12" s="359"/>
      <c r="SBS12" s="83"/>
      <c r="SBT12" s="83"/>
      <c r="SBU12" s="83"/>
      <c r="SBV12" s="83"/>
      <c r="SBW12" s="83"/>
      <c r="SBX12" s="83"/>
      <c r="SBY12" s="83"/>
      <c r="SBZ12" s="83"/>
      <c r="SCA12" s="83"/>
      <c r="SCB12" s="83"/>
      <c r="SCC12" s="83"/>
      <c r="SCD12" s="83"/>
      <c r="SCE12" s="83"/>
      <c r="SCH12" s="363"/>
      <c r="SCI12" s="359"/>
      <c r="SCJ12" s="359"/>
      <c r="SCK12" s="359"/>
      <c r="SCL12" s="359"/>
      <c r="SCM12" s="359"/>
      <c r="SCN12" s="359"/>
      <c r="SCO12" s="359"/>
      <c r="SCP12" s="359"/>
      <c r="SCQ12" s="359"/>
      <c r="SCR12" s="359"/>
      <c r="SCS12" s="83"/>
      <c r="SCT12" s="83"/>
      <c r="SCU12" s="83"/>
      <c r="SCV12" s="83"/>
      <c r="SCW12" s="83"/>
      <c r="SCX12" s="83"/>
      <c r="SCY12" s="83"/>
      <c r="SCZ12" s="83"/>
      <c r="SDA12" s="83"/>
      <c r="SDB12" s="83"/>
      <c r="SDC12" s="83"/>
      <c r="SDD12" s="83"/>
      <c r="SDE12" s="83"/>
      <c r="SDH12" s="363"/>
      <c r="SDI12" s="359"/>
      <c r="SDJ12" s="359"/>
      <c r="SDK12" s="359"/>
      <c r="SDL12" s="359"/>
      <c r="SDM12" s="359"/>
      <c r="SDN12" s="359"/>
      <c r="SDO12" s="359"/>
      <c r="SDP12" s="359"/>
      <c r="SDQ12" s="359"/>
      <c r="SDR12" s="359"/>
      <c r="SDS12" s="83"/>
      <c r="SDT12" s="83"/>
      <c r="SDU12" s="83"/>
      <c r="SDV12" s="83"/>
      <c r="SDW12" s="83"/>
      <c r="SDX12" s="83"/>
      <c r="SDY12" s="83"/>
      <c r="SDZ12" s="83"/>
      <c r="SEA12" s="83"/>
      <c r="SEB12" s="83"/>
      <c r="SEC12" s="83"/>
      <c r="SED12" s="83"/>
      <c r="SEE12" s="83"/>
      <c r="SEH12" s="363"/>
      <c r="SEI12" s="359"/>
      <c r="SEJ12" s="359"/>
      <c r="SEK12" s="359"/>
      <c r="SEL12" s="359"/>
      <c r="SEM12" s="359"/>
      <c r="SEN12" s="359"/>
      <c r="SEO12" s="359"/>
      <c r="SEP12" s="359"/>
      <c r="SEQ12" s="359"/>
      <c r="SER12" s="359"/>
      <c r="SES12" s="83"/>
      <c r="SET12" s="83"/>
      <c r="SEU12" s="83"/>
      <c r="SEV12" s="83"/>
      <c r="SEW12" s="83"/>
      <c r="SEX12" s="83"/>
      <c r="SEY12" s="83"/>
      <c r="SEZ12" s="83"/>
      <c r="SFA12" s="83"/>
      <c r="SFB12" s="83"/>
      <c r="SFC12" s="83"/>
      <c r="SFD12" s="83"/>
      <c r="SFE12" s="83"/>
      <c r="SFH12" s="363"/>
      <c r="SFI12" s="359"/>
      <c r="SFJ12" s="359"/>
      <c r="SFK12" s="359"/>
      <c r="SFL12" s="359"/>
      <c r="SFM12" s="359"/>
      <c r="SFN12" s="359"/>
      <c r="SFO12" s="359"/>
      <c r="SFP12" s="359"/>
      <c r="SFQ12" s="359"/>
      <c r="SFR12" s="359"/>
      <c r="SFS12" s="83"/>
      <c r="SFT12" s="83"/>
      <c r="SFU12" s="83"/>
      <c r="SFV12" s="83"/>
      <c r="SFW12" s="83"/>
      <c r="SFX12" s="83"/>
      <c r="SFY12" s="83"/>
      <c r="SFZ12" s="83"/>
      <c r="SGA12" s="83"/>
      <c r="SGB12" s="83"/>
      <c r="SGC12" s="83"/>
      <c r="SGD12" s="83"/>
      <c r="SGE12" s="83"/>
      <c r="SGH12" s="363"/>
      <c r="SGI12" s="359"/>
      <c r="SGJ12" s="359"/>
      <c r="SGK12" s="359"/>
      <c r="SGL12" s="359"/>
      <c r="SGM12" s="359"/>
      <c r="SGN12" s="359"/>
      <c r="SGO12" s="359"/>
      <c r="SGP12" s="359"/>
      <c r="SGQ12" s="359"/>
      <c r="SGR12" s="359"/>
      <c r="SGS12" s="83"/>
      <c r="SGT12" s="83"/>
      <c r="SGU12" s="83"/>
      <c r="SGV12" s="83"/>
      <c r="SGW12" s="83"/>
      <c r="SGX12" s="83"/>
      <c r="SGY12" s="83"/>
      <c r="SGZ12" s="83"/>
      <c r="SHA12" s="83"/>
      <c r="SHB12" s="83"/>
      <c r="SHC12" s="83"/>
      <c r="SHD12" s="83"/>
      <c r="SHE12" s="83"/>
      <c r="SHH12" s="363"/>
      <c r="SHI12" s="359"/>
      <c r="SHJ12" s="359"/>
      <c r="SHK12" s="359"/>
      <c r="SHL12" s="359"/>
      <c r="SHM12" s="359"/>
      <c r="SHN12" s="359"/>
      <c r="SHO12" s="359"/>
      <c r="SHP12" s="359"/>
      <c r="SHQ12" s="359"/>
      <c r="SHR12" s="359"/>
      <c r="SHS12" s="83"/>
      <c r="SHT12" s="83"/>
      <c r="SHU12" s="83"/>
      <c r="SHV12" s="83"/>
      <c r="SHW12" s="83"/>
      <c r="SHX12" s="83"/>
      <c r="SHY12" s="83"/>
      <c r="SHZ12" s="83"/>
      <c r="SIA12" s="83"/>
      <c r="SIB12" s="83"/>
      <c r="SIC12" s="83"/>
      <c r="SID12" s="83"/>
      <c r="SIE12" s="83"/>
      <c r="SIH12" s="363"/>
      <c r="SII12" s="359"/>
      <c r="SIJ12" s="359"/>
      <c r="SIK12" s="359"/>
      <c r="SIL12" s="359"/>
      <c r="SIM12" s="359"/>
      <c r="SIN12" s="359"/>
      <c r="SIO12" s="359"/>
      <c r="SIP12" s="359"/>
      <c r="SIQ12" s="359"/>
      <c r="SIR12" s="359"/>
      <c r="SIS12" s="83"/>
      <c r="SIT12" s="83"/>
      <c r="SIU12" s="83"/>
      <c r="SIV12" s="83"/>
      <c r="SIW12" s="83"/>
      <c r="SIX12" s="83"/>
      <c r="SIY12" s="83"/>
      <c r="SIZ12" s="83"/>
      <c r="SJA12" s="83"/>
      <c r="SJB12" s="83"/>
      <c r="SJC12" s="83"/>
      <c r="SJD12" s="83"/>
      <c r="SJE12" s="83"/>
      <c r="SJH12" s="363"/>
      <c r="SJI12" s="359"/>
      <c r="SJJ12" s="359"/>
      <c r="SJK12" s="359"/>
      <c r="SJL12" s="359"/>
      <c r="SJM12" s="359"/>
      <c r="SJN12" s="359"/>
      <c r="SJO12" s="359"/>
      <c r="SJP12" s="359"/>
      <c r="SJQ12" s="359"/>
      <c r="SJR12" s="359"/>
      <c r="SJS12" s="83"/>
      <c r="SJT12" s="83"/>
      <c r="SJU12" s="83"/>
      <c r="SJV12" s="83"/>
      <c r="SJW12" s="83"/>
      <c r="SJX12" s="83"/>
      <c r="SJY12" s="83"/>
      <c r="SJZ12" s="83"/>
      <c r="SKA12" s="83"/>
      <c r="SKB12" s="83"/>
      <c r="SKC12" s="83"/>
      <c r="SKD12" s="83"/>
      <c r="SKE12" s="83"/>
      <c r="SKH12" s="363"/>
      <c r="SKI12" s="359"/>
      <c r="SKJ12" s="359"/>
      <c r="SKK12" s="359"/>
      <c r="SKL12" s="359"/>
      <c r="SKM12" s="359"/>
      <c r="SKN12" s="359"/>
      <c r="SKO12" s="359"/>
      <c r="SKP12" s="359"/>
      <c r="SKQ12" s="359"/>
      <c r="SKR12" s="359"/>
      <c r="SKS12" s="83"/>
      <c r="SKT12" s="83"/>
      <c r="SKU12" s="83"/>
      <c r="SKV12" s="83"/>
      <c r="SKW12" s="83"/>
      <c r="SKX12" s="83"/>
      <c r="SKY12" s="83"/>
      <c r="SKZ12" s="83"/>
      <c r="SLA12" s="83"/>
      <c r="SLB12" s="83"/>
      <c r="SLC12" s="83"/>
      <c r="SLD12" s="83"/>
      <c r="SLE12" s="83"/>
      <c r="SLH12" s="363"/>
      <c r="SLI12" s="359"/>
      <c r="SLJ12" s="359"/>
      <c r="SLK12" s="359"/>
      <c r="SLL12" s="359"/>
      <c r="SLM12" s="359"/>
      <c r="SLN12" s="359"/>
      <c r="SLO12" s="359"/>
      <c r="SLP12" s="359"/>
      <c r="SLQ12" s="359"/>
      <c r="SLR12" s="359"/>
      <c r="SLS12" s="83"/>
      <c r="SLT12" s="83"/>
      <c r="SLU12" s="83"/>
      <c r="SLV12" s="83"/>
      <c r="SLW12" s="83"/>
      <c r="SLX12" s="83"/>
      <c r="SLY12" s="83"/>
      <c r="SLZ12" s="83"/>
      <c r="SMA12" s="83"/>
      <c r="SMB12" s="83"/>
      <c r="SMC12" s="83"/>
      <c r="SMD12" s="83"/>
      <c r="SME12" s="83"/>
      <c r="SMH12" s="363"/>
      <c r="SMI12" s="359"/>
      <c r="SMJ12" s="359"/>
      <c r="SMK12" s="359"/>
      <c r="SML12" s="359"/>
      <c r="SMM12" s="359"/>
      <c r="SMN12" s="359"/>
      <c r="SMO12" s="359"/>
      <c r="SMP12" s="359"/>
      <c r="SMQ12" s="359"/>
      <c r="SMR12" s="359"/>
      <c r="SMS12" s="83"/>
      <c r="SMT12" s="83"/>
      <c r="SMU12" s="83"/>
      <c r="SMV12" s="83"/>
      <c r="SMW12" s="83"/>
      <c r="SMX12" s="83"/>
      <c r="SMY12" s="83"/>
      <c r="SMZ12" s="83"/>
      <c r="SNA12" s="83"/>
      <c r="SNB12" s="83"/>
      <c r="SNC12" s="83"/>
      <c r="SND12" s="83"/>
      <c r="SNE12" s="83"/>
      <c r="SNH12" s="363"/>
      <c r="SNI12" s="359"/>
      <c r="SNJ12" s="359"/>
      <c r="SNK12" s="359"/>
      <c r="SNL12" s="359"/>
      <c r="SNM12" s="359"/>
      <c r="SNN12" s="359"/>
      <c r="SNO12" s="359"/>
      <c r="SNP12" s="359"/>
      <c r="SNQ12" s="359"/>
      <c r="SNR12" s="359"/>
      <c r="SNS12" s="83"/>
      <c r="SNT12" s="83"/>
      <c r="SNU12" s="83"/>
      <c r="SNV12" s="83"/>
      <c r="SNW12" s="83"/>
      <c r="SNX12" s="83"/>
      <c r="SNY12" s="83"/>
      <c r="SNZ12" s="83"/>
      <c r="SOA12" s="83"/>
      <c r="SOB12" s="83"/>
      <c r="SOC12" s="83"/>
      <c r="SOD12" s="83"/>
      <c r="SOE12" s="83"/>
      <c r="SOH12" s="363"/>
      <c r="SOI12" s="359"/>
      <c r="SOJ12" s="359"/>
      <c r="SOK12" s="359"/>
      <c r="SOL12" s="359"/>
      <c r="SOM12" s="359"/>
      <c r="SON12" s="359"/>
      <c r="SOO12" s="359"/>
      <c r="SOP12" s="359"/>
      <c r="SOQ12" s="359"/>
      <c r="SOR12" s="359"/>
      <c r="SOS12" s="83"/>
      <c r="SOT12" s="83"/>
      <c r="SOU12" s="83"/>
      <c r="SOV12" s="83"/>
      <c r="SOW12" s="83"/>
      <c r="SOX12" s="83"/>
      <c r="SOY12" s="83"/>
      <c r="SOZ12" s="83"/>
      <c r="SPA12" s="83"/>
      <c r="SPB12" s="83"/>
      <c r="SPC12" s="83"/>
      <c r="SPD12" s="83"/>
      <c r="SPE12" s="83"/>
      <c r="SPH12" s="363"/>
      <c r="SPI12" s="359"/>
      <c r="SPJ12" s="359"/>
      <c r="SPK12" s="359"/>
      <c r="SPL12" s="359"/>
      <c r="SPM12" s="359"/>
      <c r="SPN12" s="359"/>
      <c r="SPO12" s="359"/>
      <c r="SPP12" s="359"/>
      <c r="SPQ12" s="359"/>
      <c r="SPR12" s="359"/>
      <c r="SPS12" s="83"/>
      <c r="SPT12" s="83"/>
      <c r="SPU12" s="83"/>
      <c r="SPV12" s="83"/>
      <c r="SPW12" s="83"/>
      <c r="SPX12" s="83"/>
      <c r="SPY12" s="83"/>
      <c r="SPZ12" s="83"/>
      <c r="SQA12" s="83"/>
      <c r="SQB12" s="83"/>
      <c r="SQC12" s="83"/>
      <c r="SQD12" s="83"/>
      <c r="SQE12" s="83"/>
      <c r="SQH12" s="363"/>
      <c r="SQI12" s="359"/>
      <c r="SQJ12" s="359"/>
      <c r="SQK12" s="359"/>
      <c r="SQL12" s="359"/>
      <c r="SQM12" s="359"/>
      <c r="SQN12" s="359"/>
      <c r="SQO12" s="359"/>
      <c r="SQP12" s="359"/>
      <c r="SQQ12" s="359"/>
      <c r="SQR12" s="359"/>
      <c r="SQS12" s="83"/>
      <c r="SQT12" s="83"/>
      <c r="SQU12" s="83"/>
      <c r="SQV12" s="83"/>
      <c r="SQW12" s="83"/>
      <c r="SQX12" s="83"/>
      <c r="SQY12" s="83"/>
      <c r="SQZ12" s="83"/>
      <c r="SRA12" s="83"/>
      <c r="SRB12" s="83"/>
      <c r="SRC12" s="83"/>
      <c r="SRD12" s="83"/>
      <c r="SRE12" s="83"/>
      <c r="SRH12" s="363"/>
      <c r="SRI12" s="359"/>
      <c r="SRJ12" s="359"/>
      <c r="SRK12" s="359"/>
      <c r="SRL12" s="359"/>
      <c r="SRM12" s="359"/>
      <c r="SRN12" s="359"/>
      <c r="SRO12" s="359"/>
      <c r="SRP12" s="359"/>
      <c r="SRQ12" s="359"/>
      <c r="SRR12" s="359"/>
      <c r="SRS12" s="83"/>
      <c r="SRT12" s="83"/>
      <c r="SRU12" s="83"/>
      <c r="SRV12" s="83"/>
      <c r="SRW12" s="83"/>
      <c r="SRX12" s="83"/>
      <c r="SRY12" s="83"/>
      <c r="SRZ12" s="83"/>
      <c r="SSA12" s="83"/>
      <c r="SSB12" s="83"/>
      <c r="SSC12" s="83"/>
      <c r="SSD12" s="83"/>
      <c r="SSE12" s="83"/>
      <c r="SSH12" s="363"/>
      <c r="SSI12" s="359"/>
      <c r="SSJ12" s="359"/>
      <c r="SSK12" s="359"/>
      <c r="SSL12" s="359"/>
      <c r="SSM12" s="359"/>
      <c r="SSN12" s="359"/>
      <c r="SSO12" s="359"/>
      <c r="SSP12" s="359"/>
      <c r="SSQ12" s="359"/>
      <c r="SSR12" s="359"/>
      <c r="SSS12" s="83"/>
      <c r="SST12" s="83"/>
      <c r="SSU12" s="83"/>
      <c r="SSV12" s="83"/>
      <c r="SSW12" s="83"/>
      <c r="SSX12" s="83"/>
      <c r="SSY12" s="83"/>
      <c r="SSZ12" s="83"/>
      <c r="STA12" s="83"/>
      <c r="STB12" s="83"/>
      <c r="STC12" s="83"/>
      <c r="STD12" s="83"/>
      <c r="STE12" s="83"/>
      <c r="STH12" s="363"/>
      <c r="STI12" s="359"/>
      <c r="STJ12" s="359"/>
      <c r="STK12" s="359"/>
      <c r="STL12" s="359"/>
      <c r="STM12" s="359"/>
      <c r="STN12" s="359"/>
      <c r="STO12" s="359"/>
      <c r="STP12" s="359"/>
      <c r="STQ12" s="359"/>
      <c r="STR12" s="359"/>
      <c r="STS12" s="83"/>
      <c r="STT12" s="83"/>
      <c r="STU12" s="83"/>
      <c r="STV12" s="83"/>
      <c r="STW12" s="83"/>
      <c r="STX12" s="83"/>
      <c r="STY12" s="83"/>
      <c r="STZ12" s="83"/>
      <c r="SUA12" s="83"/>
      <c r="SUB12" s="83"/>
      <c r="SUC12" s="83"/>
      <c r="SUD12" s="83"/>
      <c r="SUE12" s="83"/>
      <c r="SUH12" s="363"/>
      <c r="SUI12" s="359"/>
      <c r="SUJ12" s="359"/>
      <c r="SUK12" s="359"/>
      <c r="SUL12" s="359"/>
      <c r="SUM12" s="359"/>
      <c r="SUN12" s="359"/>
      <c r="SUO12" s="359"/>
      <c r="SUP12" s="359"/>
      <c r="SUQ12" s="359"/>
      <c r="SUR12" s="359"/>
      <c r="SUS12" s="83"/>
      <c r="SUT12" s="83"/>
      <c r="SUU12" s="83"/>
      <c r="SUV12" s="83"/>
      <c r="SUW12" s="83"/>
      <c r="SUX12" s="83"/>
      <c r="SUY12" s="83"/>
      <c r="SUZ12" s="83"/>
      <c r="SVA12" s="83"/>
      <c r="SVB12" s="83"/>
      <c r="SVC12" s="83"/>
      <c r="SVD12" s="83"/>
      <c r="SVE12" s="83"/>
      <c r="SVH12" s="363"/>
      <c r="SVI12" s="359"/>
      <c r="SVJ12" s="359"/>
      <c r="SVK12" s="359"/>
      <c r="SVL12" s="359"/>
      <c r="SVM12" s="359"/>
      <c r="SVN12" s="359"/>
      <c r="SVO12" s="359"/>
      <c r="SVP12" s="359"/>
      <c r="SVQ12" s="359"/>
      <c r="SVR12" s="359"/>
      <c r="SVS12" s="83"/>
      <c r="SVT12" s="83"/>
      <c r="SVU12" s="83"/>
      <c r="SVV12" s="83"/>
      <c r="SVW12" s="83"/>
      <c r="SVX12" s="83"/>
      <c r="SVY12" s="83"/>
      <c r="SVZ12" s="83"/>
      <c r="SWA12" s="83"/>
      <c r="SWB12" s="83"/>
      <c r="SWC12" s="83"/>
      <c r="SWD12" s="83"/>
      <c r="SWE12" s="83"/>
      <c r="SWH12" s="363"/>
      <c r="SWI12" s="359"/>
      <c r="SWJ12" s="359"/>
      <c r="SWK12" s="359"/>
      <c r="SWL12" s="359"/>
      <c r="SWM12" s="359"/>
      <c r="SWN12" s="359"/>
      <c r="SWO12" s="359"/>
      <c r="SWP12" s="359"/>
      <c r="SWQ12" s="359"/>
      <c r="SWR12" s="359"/>
      <c r="SWS12" s="83"/>
      <c r="SWT12" s="83"/>
      <c r="SWU12" s="83"/>
      <c r="SWV12" s="83"/>
      <c r="SWW12" s="83"/>
      <c r="SWX12" s="83"/>
      <c r="SWY12" s="83"/>
      <c r="SWZ12" s="83"/>
      <c r="SXA12" s="83"/>
      <c r="SXB12" s="83"/>
      <c r="SXC12" s="83"/>
      <c r="SXD12" s="83"/>
      <c r="SXE12" s="83"/>
      <c r="SXH12" s="363"/>
      <c r="SXI12" s="359"/>
      <c r="SXJ12" s="359"/>
      <c r="SXK12" s="359"/>
      <c r="SXL12" s="359"/>
      <c r="SXM12" s="359"/>
      <c r="SXN12" s="359"/>
      <c r="SXO12" s="359"/>
      <c r="SXP12" s="359"/>
      <c r="SXQ12" s="359"/>
      <c r="SXR12" s="359"/>
      <c r="SXS12" s="83"/>
      <c r="SXT12" s="83"/>
      <c r="SXU12" s="83"/>
      <c r="SXV12" s="83"/>
      <c r="SXW12" s="83"/>
      <c r="SXX12" s="83"/>
      <c r="SXY12" s="83"/>
      <c r="SXZ12" s="83"/>
      <c r="SYA12" s="83"/>
      <c r="SYB12" s="83"/>
      <c r="SYC12" s="83"/>
      <c r="SYD12" s="83"/>
      <c r="SYE12" s="83"/>
      <c r="SYH12" s="363"/>
      <c r="SYI12" s="359"/>
      <c r="SYJ12" s="359"/>
      <c r="SYK12" s="359"/>
      <c r="SYL12" s="359"/>
      <c r="SYM12" s="359"/>
      <c r="SYN12" s="359"/>
      <c r="SYO12" s="359"/>
      <c r="SYP12" s="359"/>
      <c r="SYQ12" s="359"/>
      <c r="SYR12" s="359"/>
      <c r="SYS12" s="83"/>
      <c r="SYT12" s="83"/>
      <c r="SYU12" s="83"/>
      <c r="SYV12" s="83"/>
      <c r="SYW12" s="83"/>
      <c r="SYX12" s="83"/>
      <c r="SYY12" s="83"/>
      <c r="SYZ12" s="83"/>
      <c r="SZA12" s="83"/>
      <c r="SZB12" s="83"/>
      <c r="SZC12" s="83"/>
      <c r="SZD12" s="83"/>
      <c r="SZE12" s="83"/>
      <c r="SZH12" s="363"/>
      <c r="SZI12" s="359"/>
      <c r="SZJ12" s="359"/>
      <c r="SZK12" s="359"/>
      <c r="SZL12" s="359"/>
      <c r="SZM12" s="359"/>
      <c r="SZN12" s="359"/>
      <c r="SZO12" s="359"/>
      <c r="SZP12" s="359"/>
      <c r="SZQ12" s="359"/>
      <c r="SZR12" s="359"/>
      <c r="SZS12" s="83"/>
      <c r="SZT12" s="83"/>
      <c r="SZU12" s="83"/>
      <c r="SZV12" s="83"/>
      <c r="SZW12" s="83"/>
      <c r="SZX12" s="83"/>
      <c r="SZY12" s="83"/>
      <c r="SZZ12" s="83"/>
      <c r="TAA12" s="83"/>
      <c r="TAB12" s="83"/>
      <c r="TAC12" s="83"/>
      <c r="TAD12" s="83"/>
      <c r="TAE12" s="83"/>
      <c r="TAH12" s="363"/>
      <c r="TAI12" s="359"/>
      <c r="TAJ12" s="359"/>
      <c r="TAK12" s="359"/>
      <c r="TAL12" s="359"/>
      <c r="TAM12" s="359"/>
      <c r="TAN12" s="359"/>
      <c r="TAO12" s="359"/>
      <c r="TAP12" s="359"/>
      <c r="TAQ12" s="359"/>
      <c r="TAR12" s="359"/>
      <c r="TAS12" s="83"/>
      <c r="TAT12" s="83"/>
      <c r="TAU12" s="83"/>
      <c r="TAV12" s="83"/>
      <c r="TAW12" s="83"/>
      <c r="TAX12" s="83"/>
      <c r="TAY12" s="83"/>
      <c r="TAZ12" s="83"/>
      <c r="TBA12" s="83"/>
      <c r="TBB12" s="83"/>
      <c r="TBC12" s="83"/>
      <c r="TBD12" s="83"/>
      <c r="TBE12" s="83"/>
      <c r="TBH12" s="363"/>
      <c r="TBI12" s="359"/>
      <c r="TBJ12" s="359"/>
      <c r="TBK12" s="359"/>
      <c r="TBL12" s="359"/>
      <c r="TBM12" s="359"/>
      <c r="TBN12" s="359"/>
      <c r="TBO12" s="359"/>
      <c r="TBP12" s="359"/>
      <c r="TBQ12" s="359"/>
      <c r="TBR12" s="359"/>
      <c r="TBS12" s="83"/>
      <c r="TBT12" s="83"/>
      <c r="TBU12" s="83"/>
      <c r="TBV12" s="83"/>
      <c r="TBW12" s="83"/>
      <c r="TBX12" s="83"/>
      <c r="TBY12" s="83"/>
      <c r="TBZ12" s="83"/>
      <c r="TCA12" s="83"/>
      <c r="TCB12" s="83"/>
      <c r="TCC12" s="83"/>
      <c r="TCD12" s="83"/>
      <c r="TCE12" s="83"/>
      <c r="TCH12" s="363"/>
      <c r="TCI12" s="359"/>
      <c r="TCJ12" s="359"/>
      <c r="TCK12" s="359"/>
      <c r="TCL12" s="359"/>
      <c r="TCM12" s="359"/>
      <c r="TCN12" s="359"/>
      <c r="TCO12" s="359"/>
      <c r="TCP12" s="359"/>
      <c r="TCQ12" s="359"/>
      <c r="TCR12" s="359"/>
      <c r="TCS12" s="83"/>
      <c r="TCT12" s="83"/>
      <c r="TCU12" s="83"/>
      <c r="TCV12" s="83"/>
      <c r="TCW12" s="83"/>
      <c r="TCX12" s="83"/>
      <c r="TCY12" s="83"/>
      <c r="TCZ12" s="83"/>
      <c r="TDA12" s="83"/>
      <c r="TDB12" s="83"/>
      <c r="TDC12" s="83"/>
      <c r="TDD12" s="83"/>
      <c r="TDE12" s="83"/>
      <c r="TDH12" s="363"/>
      <c r="TDI12" s="359"/>
      <c r="TDJ12" s="359"/>
      <c r="TDK12" s="359"/>
      <c r="TDL12" s="359"/>
      <c r="TDM12" s="359"/>
      <c r="TDN12" s="359"/>
      <c r="TDO12" s="359"/>
      <c r="TDP12" s="359"/>
      <c r="TDQ12" s="359"/>
      <c r="TDR12" s="359"/>
      <c r="TDS12" s="83"/>
      <c r="TDT12" s="83"/>
      <c r="TDU12" s="83"/>
      <c r="TDV12" s="83"/>
      <c r="TDW12" s="83"/>
      <c r="TDX12" s="83"/>
      <c r="TDY12" s="83"/>
      <c r="TDZ12" s="83"/>
      <c r="TEA12" s="83"/>
      <c r="TEB12" s="83"/>
      <c r="TEC12" s="83"/>
      <c r="TED12" s="83"/>
      <c r="TEE12" s="83"/>
      <c r="TEH12" s="363"/>
      <c r="TEI12" s="359"/>
      <c r="TEJ12" s="359"/>
      <c r="TEK12" s="359"/>
      <c r="TEL12" s="359"/>
      <c r="TEM12" s="359"/>
      <c r="TEN12" s="359"/>
      <c r="TEO12" s="359"/>
      <c r="TEP12" s="359"/>
      <c r="TEQ12" s="359"/>
      <c r="TER12" s="359"/>
      <c r="TES12" s="83"/>
      <c r="TET12" s="83"/>
      <c r="TEU12" s="83"/>
      <c r="TEV12" s="83"/>
      <c r="TEW12" s="83"/>
      <c r="TEX12" s="83"/>
      <c r="TEY12" s="83"/>
      <c r="TEZ12" s="83"/>
      <c r="TFA12" s="83"/>
      <c r="TFB12" s="83"/>
      <c r="TFC12" s="83"/>
      <c r="TFD12" s="83"/>
      <c r="TFE12" s="83"/>
      <c r="TFH12" s="363"/>
      <c r="TFI12" s="359"/>
      <c r="TFJ12" s="359"/>
      <c r="TFK12" s="359"/>
      <c r="TFL12" s="359"/>
      <c r="TFM12" s="359"/>
      <c r="TFN12" s="359"/>
      <c r="TFO12" s="359"/>
      <c r="TFP12" s="359"/>
      <c r="TFQ12" s="359"/>
      <c r="TFR12" s="359"/>
      <c r="TFS12" s="83"/>
      <c r="TFT12" s="83"/>
      <c r="TFU12" s="83"/>
      <c r="TFV12" s="83"/>
      <c r="TFW12" s="83"/>
      <c r="TFX12" s="83"/>
      <c r="TFY12" s="83"/>
      <c r="TFZ12" s="83"/>
      <c r="TGA12" s="83"/>
      <c r="TGB12" s="83"/>
      <c r="TGC12" s="83"/>
      <c r="TGD12" s="83"/>
      <c r="TGE12" s="83"/>
      <c r="TGH12" s="363"/>
      <c r="TGI12" s="359"/>
      <c r="TGJ12" s="359"/>
      <c r="TGK12" s="359"/>
      <c r="TGL12" s="359"/>
      <c r="TGM12" s="359"/>
      <c r="TGN12" s="359"/>
      <c r="TGO12" s="359"/>
      <c r="TGP12" s="359"/>
      <c r="TGQ12" s="359"/>
      <c r="TGR12" s="359"/>
      <c r="TGS12" s="83"/>
      <c r="TGT12" s="83"/>
      <c r="TGU12" s="83"/>
      <c r="TGV12" s="83"/>
      <c r="TGW12" s="83"/>
      <c r="TGX12" s="83"/>
      <c r="TGY12" s="83"/>
      <c r="TGZ12" s="83"/>
      <c r="THA12" s="83"/>
      <c r="THB12" s="83"/>
      <c r="THC12" s="83"/>
      <c r="THD12" s="83"/>
      <c r="THE12" s="83"/>
      <c r="THH12" s="363"/>
      <c r="THI12" s="359"/>
      <c r="THJ12" s="359"/>
      <c r="THK12" s="359"/>
      <c r="THL12" s="359"/>
      <c r="THM12" s="359"/>
      <c r="THN12" s="359"/>
      <c r="THO12" s="359"/>
      <c r="THP12" s="359"/>
      <c r="THQ12" s="359"/>
      <c r="THR12" s="359"/>
      <c r="THS12" s="83"/>
      <c r="THT12" s="83"/>
      <c r="THU12" s="83"/>
      <c r="THV12" s="83"/>
      <c r="THW12" s="83"/>
      <c r="THX12" s="83"/>
      <c r="THY12" s="83"/>
      <c r="THZ12" s="83"/>
      <c r="TIA12" s="83"/>
      <c r="TIB12" s="83"/>
      <c r="TIC12" s="83"/>
      <c r="TID12" s="83"/>
      <c r="TIE12" s="83"/>
      <c r="TIH12" s="363"/>
      <c r="TII12" s="359"/>
      <c r="TIJ12" s="359"/>
      <c r="TIK12" s="359"/>
      <c r="TIL12" s="359"/>
      <c r="TIM12" s="359"/>
      <c r="TIN12" s="359"/>
      <c r="TIO12" s="359"/>
      <c r="TIP12" s="359"/>
      <c r="TIQ12" s="359"/>
      <c r="TIR12" s="359"/>
      <c r="TIS12" s="83"/>
      <c r="TIT12" s="83"/>
      <c r="TIU12" s="83"/>
      <c r="TIV12" s="83"/>
      <c r="TIW12" s="83"/>
      <c r="TIX12" s="83"/>
      <c r="TIY12" s="83"/>
      <c r="TIZ12" s="83"/>
      <c r="TJA12" s="83"/>
      <c r="TJB12" s="83"/>
      <c r="TJC12" s="83"/>
      <c r="TJD12" s="83"/>
      <c r="TJE12" s="83"/>
      <c r="TJH12" s="363"/>
      <c r="TJI12" s="359"/>
      <c r="TJJ12" s="359"/>
      <c r="TJK12" s="359"/>
      <c r="TJL12" s="359"/>
      <c r="TJM12" s="359"/>
      <c r="TJN12" s="359"/>
      <c r="TJO12" s="359"/>
      <c r="TJP12" s="359"/>
      <c r="TJQ12" s="359"/>
      <c r="TJR12" s="359"/>
      <c r="TJS12" s="83"/>
      <c r="TJT12" s="83"/>
      <c r="TJU12" s="83"/>
      <c r="TJV12" s="83"/>
      <c r="TJW12" s="83"/>
      <c r="TJX12" s="83"/>
      <c r="TJY12" s="83"/>
      <c r="TJZ12" s="83"/>
      <c r="TKA12" s="83"/>
      <c r="TKB12" s="83"/>
      <c r="TKC12" s="83"/>
      <c r="TKD12" s="83"/>
      <c r="TKE12" s="83"/>
      <c r="TKH12" s="363"/>
      <c r="TKI12" s="359"/>
      <c r="TKJ12" s="359"/>
      <c r="TKK12" s="359"/>
      <c r="TKL12" s="359"/>
      <c r="TKM12" s="359"/>
      <c r="TKN12" s="359"/>
      <c r="TKO12" s="359"/>
      <c r="TKP12" s="359"/>
      <c r="TKQ12" s="359"/>
      <c r="TKR12" s="359"/>
      <c r="TKS12" s="83"/>
      <c r="TKT12" s="83"/>
      <c r="TKU12" s="83"/>
      <c r="TKV12" s="83"/>
      <c r="TKW12" s="83"/>
      <c r="TKX12" s="83"/>
      <c r="TKY12" s="83"/>
      <c r="TKZ12" s="83"/>
      <c r="TLA12" s="83"/>
      <c r="TLB12" s="83"/>
      <c r="TLC12" s="83"/>
      <c r="TLD12" s="83"/>
      <c r="TLE12" s="83"/>
      <c r="TLH12" s="363"/>
      <c r="TLI12" s="359"/>
      <c r="TLJ12" s="359"/>
      <c r="TLK12" s="359"/>
      <c r="TLL12" s="359"/>
      <c r="TLM12" s="359"/>
      <c r="TLN12" s="359"/>
      <c r="TLO12" s="359"/>
      <c r="TLP12" s="359"/>
      <c r="TLQ12" s="359"/>
      <c r="TLR12" s="359"/>
      <c r="TLS12" s="83"/>
      <c r="TLT12" s="83"/>
      <c r="TLU12" s="83"/>
      <c r="TLV12" s="83"/>
      <c r="TLW12" s="83"/>
      <c r="TLX12" s="83"/>
      <c r="TLY12" s="83"/>
      <c r="TLZ12" s="83"/>
      <c r="TMA12" s="83"/>
      <c r="TMB12" s="83"/>
      <c r="TMC12" s="83"/>
      <c r="TMD12" s="83"/>
      <c r="TME12" s="83"/>
      <c r="TMH12" s="363"/>
      <c r="TMI12" s="359"/>
      <c r="TMJ12" s="359"/>
      <c r="TMK12" s="359"/>
      <c r="TML12" s="359"/>
      <c r="TMM12" s="359"/>
      <c r="TMN12" s="359"/>
      <c r="TMO12" s="359"/>
      <c r="TMP12" s="359"/>
      <c r="TMQ12" s="359"/>
      <c r="TMR12" s="359"/>
      <c r="TMS12" s="83"/>
      <c r="TMT12" s="83"/>
      <c r="TMU12" s="83"/>
      <c r="TMV12" s="83"/>
      <c r="TMW12" s="83"/>
      <c r="TMX12" s="83"/>
      <c r="TMY12" s="83"/>
      <c r="TMZ12" s="83"/>
      <c r="TNA12" s="83"/>
      <c r="TNB12" s="83"/>
      <c r="TNC12" s="83"/>
      <c r="TND12" s="83"/>
      <c r="TNE12" s="83"/>
      <c r="TNH12" s="363"/>
      <c r="TNI12" s="359"/>
      <c r="TNJ12" s="359"/>
      <c r="TNK12" s="359"/>
      <c r="TNL12" s="359"/>
      <c r="TNM12" s="359"/>
      <c r="TNN12" s="359"/>
      <c r="TNO12" s="359"/>
      <c r="TNP12" s="359"/>
      <c r="TNQ12" s="359"/>
      <c r="TNR12" s="359"/>
      <c r="TNS12" s="83"/>
      <c r="TNT12" s="83"/>
      <c r="TNU12" s="83"/>
      <c r="TNV12" s="83"/>
      <c r="TNW12" s="83"/>
      <c r="TNX12" s="83"/>
      <c r="TNY12" s="83"/>
      <c r="TNZ12" s="83"/>
      <c r="TOA12" s="83"/>
      <c r="TOB12" s="83"/>
      <c r="TOC12" s="83"/>
      <c r="TOD12" s="83"/>
      <c r="TOE12" s="83"/>
      <c r="TOH12" s="363"/>
      <c r="TOI12" s="359"/>
      <c r="TOJ12" s="359"/>
      <c r="TOK12" s="359"/>
      <c r="TOL12" s="359"/>
      <c r="TOM12" s="359"/>
      <c r="TON12" s="359"/>
      <c r="TOO12" s="359"/>
      <c r="TOP12" s="359"/>
      <c r="TOQ12" s="359"/>
      <c r="TOR12" s="359"/>
      <c r="TOS12" s="83"/>
      <c r="TOT12" s="83"/>
      <c r="TOU12" s="83"/>
      <c r="TOV12" s="83"/>
      <c r="TOW12" s="83"/>
      <c r="TOX12" s="83"/>
      <c r="TOY12" s="83"/>
      <c r="TOZ12" s="83"/>
      <c r="TPA12" s="83"/>
      <c r="TPB12" s="83"/>
      <c r="TPC12" s="83"/>
      <c r="TPD12" s="83"/>
      <c r="TPE12" s="83"/>
      <c r="TPH12" s="363"/>
      <c r="TPI12" s="359"/>
      <c r="TPJ12" s="359"/>
      <c r="TPK12" s="359"/>
      <c r="TPL12" s="359"/>
      <c r="TPM12" s="359"/>
      <c r="TPN12" s="359"/>
      <c r="TPO12" s="359"/>
      <c r="TPP12" s="359"/>
      <c r="TPQ12" s="359"/>
      <c r="TPR12" s="359"/>
      <c r="TPS12" s="83"/>
      <c r="TPT12" s="83"/>
      <c r="TPU12" s="83"/>
      <c r="TPV12" s="83"/>
      <c r="TPW12" s="83"/>
      <c r="TPX12" s="83"/>
      <c r="TPY12" s="83"/>
      <c r="TPZ12" s="83"/>
      <c r="TQA12" s="83"/>
      <c r="TQB12" s="83"/>
      <c r="TQC12" s="83"/>
      <c r="TQD12" s="83"/>
      <c r="TQE12" s="83"/>
      <c r="TQH12" s="363"/>
      <c r="TQI12" s="359"/>
      <c r="TQJ12" s="359"/>
      <c r="TQK12" s="359"/>
      <c r="TQL12" s="359"/>
      <c r="TQM12" s="359"/>
      <c r="TQN12" s="359"/>
      <c r="TQO12" s="359"/>
      <c r="TQP12" s="359"/>
      <c r="TQQ12" s="359"/>
      <c r="TQR12" s="359"/>
      <c r="TQS12" s="83"/>
      <c r="TQT12" s="83"/>
      <c r="TQU12" s="83"/>
      <c r="TQV12" s="83"/>
      <c r="TQW12" s="83"/>
      <c r="TQX12" s="83"/>
      <c r="TQY12" s="83"/>
      <c r="TQZ12" s="83"/>
      <c r="TRA12" s="83"/>
      <c r="TRB12" s="83"/>
      <c r="TRC12" s="83"/>
      <c r="TRD12" s="83"/>
      <c r="TRE12" s="83"/>
      <c r="TRH12" s="363"/>
      <c r="TRI12" s="359"/>
      <c r="TRJ12" s="359"/>
      <c r="TRK12" s="359"/>
      <c r="TRL12" s="359"/>
      <c r="TRM12" s="359"/>
      <c r="TRN12" s="359"/>
      <c r="TRO12" s="359"/>
      <c r="TRP12" s="359"/>
      <c r="TRQ12" s="359"/>
      <c r="TRR12" s="359"/>
      <c r="TRS12" s="83"/>
      <c r="TRT12" s="83"/>
      <c r="TRU12" s="83"/>
      <c r="TRV12" s="83"/>
      <c r="TRW12" s="83"/>
      <c r="TRX12" s="83"/>
      <c r="TRY12" s="83"/>
      <c r="TRZ12" s="83"/>
      <c r="TSA12" s="83"/>
      <c r="TSB12" s="83"/>
      <c r="TSC12" s="83"/>
      <c r="TSD12" s="83"/>
      <c r="TSE12" s="83"/>
      <c r="TSH12" s="363"/>
      <c r="TSI12" s="359"/>
      <c r="TSJ12" s="359"/>
      <c r="TSK12" s="359"/>
      <c r="TSL12" s="359"/>
      <c r="TSM12" s="359"/>
      <c r="TSN12" s="359"/>
      <c r="TSO12" s="359"/>
      <c r="TSP12" s="359"/>
      <c r="TSQ12" s="359"/>
      <c r="TSR12" s="359"/>
      <c r="TSS12" s="83"/>
      <c r="TST12" s="83"/>
      <c r="TSU12" s="83"/>
      <c r="TSV12" s="83"/>
      <c r="TSW12" s="83"/>
      <c r="TSX12" s="83"/>
      <c r="TSY12" s="83"/>
      <c r="TSZ12" s="83"/>
      <c r="TTA12" s="83"/>
      <c r="TTB12" s="83"/>
      <c r="TTC12" s="83"/>
      <c r="TTD12" s="83"/>
      <c r="TTE12" s="83"/>
      <c r="TTH12" s="363"/>
      <c r="TTI12" s="359"/>
      <c r="TTJ12" s="359"/>
      <c r="TTK12" s="359"/>
      <c r="TTL12" s="359"/>
      <c r="TTM12" s="359"/>
      <c r="TTN12" s="359"/>
      <c r="TTO12" s="359"/>
      <c r="TTP12" s="359"/>
      <c r="TTQ12" s="359"/>
      <c r="TTR12" s="359"/>
      <c r="TTS12" s="83"/>
      <c r="TTT12" s="83"/>
      <c r="TTU12" s="83"/>
      <c r="TTV12" s="83"/>
      <c r="TTW12" s="83"/>
      <c r="TTX12" s="83"/>
      <c r="TTY12" s="83"/>
      <c r="TTZ12" s="83"/>
      <c r="TUA12" s="83"/>
      <c r="TUB12" s="83"/>
      <c r="TUC12" s="83"/>
      <c r="TUD12" s="83"/>
      <c r="TUE12" s="83"/>
      <c r="TUH12" s="363"/>
      <c r="TUI12" s="359"/>
      <c r="TUJ12" s="359"/>
      <c r="TUK12" s="359"/>
      <c r="TUL12" s="359"/>
      <c r="TUM12" s="359"/>
      <c r="TUN12" s="359"/>
      <c r="TUO12" s="359"/>
      <c r="TUP12" s="359"/>
      <c r="TUQ12" s="359"/>
      <c r="TUR12" s="359"/>
      <c r="TUS12" s="83"/>
      <c r="TUT12" s="83"/>
      <c r="TUU12" s="83"/>
      <c r="TUV12" s="83"/>
      <c r="TUW12" s="83"/>
      <c r="TUX12" s="83"/>
      <c r="TUY12" s="83"/>
      <c r="TUZ12" s="83"/>
      <c r="TVA12" s="83"/>
      <c r="TVB12" s="83"/>
      <c r="TVC12" s="83"/>
      <c r="TVD12" s="83"/>
      <c r="TVE12" s="83"/>
      <c r="TVH12" s="363"/>
      <c r="TVI12" s="359"/>
      <c r="TVJ12" s="359"/>
      <c r="TVK12" s="359"/>
      <c r="TVL12" s="359"/>
      <c r="TVM12" s="359"/>
      <c r="TVN12" s="359"/>
      <c r="TVO12" s="359"/>
      <c r="TVP12" s="359"/>
      <c r="TVQ12" s="359"/>
      <c r="TVR12" s="359"/>
      <c r="TVS12" s="83"/>
      <c r="TVT12" s="83"/>
      <c r="TVU12" s="83"/>
      <c r="TVV12" s="83"/>
      <c r="TVW12" s="83"/>
      <c r="TVX12" s="83"/>
      <c r="TVY12" s="83"/>
      <c r="TVZ12" s="83"/>
      <c r="TWA12" s="83"/>
      <c r="TWB12" s="83"/>
      <c r="TWC12" s="83"/>
      <c r="TWD12" s="83"/>
      <c r="TWE12" s="83"/>
      <c r="TWH12" s="363"/>
      <c r="TWI12" s="359"/>
      <c r="TWJ12" s="359"/>
      <c r="TWK12" s="359"/>
      <c r="TWL12" s="359"/>
      <c r="TWM12" s="359"/>
      <c r="TWN12" s="359"/>
      <c r="TWO12" s="359"/>
      <c r="TWP12" s="359"/>
      <c r="TWQ12" s="359"/>
      <c r="TWR12" s="359"/>
      <c r="TWS12" s="83"/>
      <c r="TWT12" s="83"/>
      <c r="TWU12" s="83"/>
      <c r="TWV12" s="83"/>
      <c r="TWW12" s="83"/>
      <c r="TWX12" s="83"/>
      <c r="TWY12" s="83"/>
      <c r="TWZ12" s="83"/>
      <c r="TXA12" s="83"/>
      <c r="TXB12" s="83"/>
      <c r="TXC12" s="83"/>
      <c r="TXD12" s="83"/>
      <c r="TXE12" s="83"/>
      <c r="TXH12" s="363"/>
      <c r="TXI12" s="359"/>
      <c r="TXJ12" s="359"/>
      <c r="TXK12" s="359"/>
      <c r="TXL12" s="359"/>
      <c r="TXM12" s="359"/>
      <c r="TXN12" s="359"/>
      <c r="TXO12" s="359"/>
      <c r="TXP12" s="359"/>
      <c r="TXQ12" s="359"/>
      <c r="TXR12" s="359"/>
      <c r="TXS12" s="83"/>
      <c r="TXT12" s="83"/>
      <c r="TXU12" s="83"/>
      <c r="TXV12" s="83"/>
      <c r="TXW12" s="83"/>
      <c r="TXX12" s="83"/>
      <c r="TXY12" s="83"/>
      <c r="TXZ12" s="83"/>
      <c r="TYA12" s="83"/>
      <c r="TYB12" s="83"/>
      <c r="TYC12" s="83"/>
      <c r="TYD12" s="83"/>
      <c r="TYE12" s="83"/>
      <c r="TYH12" s="363"/>
      <c r="TYI12" s="359"/>
      <c r="TYJ12" s="359"/>
      <c r="TYK12" s="359"/>
      <c r="TYL12" s="359"/>
      <c r="TYM12" s="359"/>
      <c r="TYN12" s="359"/>
      <c r="TYO12" s="359"/>
      <c r="TYP12" s="359"/>
      <c r="TYQ12" s="359"/>
      <c r="TYR12" s="359"/>
      <c r="TYS12" s="83"/>
      <c r="TYT12" s="83"/>
      <c r="TYU12" s="83"/>
      <c r="TYV12" s="83"/>
      <c r="TYW12" s="83"/>
      <c r="TYX12" s="83"/>
      <c r="TYY12" s="83"/>
      <c r="TYZ12" s="83"/>
      <c r="TZA12" s="83"/>
      <c r="TZB12" s="83"/>
      <c r="TZC12" s="83"/>
      <c r="TZD12" s="83"/>
      <c r="TZE12" s="83"/>
      <c r="TZH12" s="363"/>
      <c r="TZI12" s="359"/>
      <c r="TZJ12" s="359"/>
      <c r="TZK12" s="359"/>
      <c r="TZL12" s="359"/>
      <c r="TZM12" s="359"/>
      <c r="TZN12" s="359"/>
      <c r="TZO12" s="359"/>
      <c r="TZP12" s="359"/>
      <c r="TZQ12" s="359"/>
      <c r="TZR12" s="359"/>
      <c r="TZS12" s="83"/>
      <c r="TZT12" s="83"/>
      <c r="TZU12" s="83"/>
      <c r="TZV12" s="83"/>
      <c r="TZW12" s="83"/>
      <c r="TZX12" s="83"/>
      <c r="TZY12" s="83"/>
      <c r="TZZ12" s="83"/>
      <c r="UAA12" s="83"/>
      <c r="UAB12" s="83"/>
      <c r="UAC12" s="83"/>
      <c r="UAD12" s="83"/>
      <c r="UAE12" s="83"/>
      <c r="UAH12" s="363"/>
      <c r="UAI12" s="359"/>
      <c r="UAJ12" s="359"/>
      <c r="UAK12" s="359"/>
      <c r="UAL12" s="359"/>
      <c r="UAM12" s="359"/>
      <c r="UAN12" s="359"/>
      <c r="UAO12" s="359"/>
      <c r="UAP12" s="359"/>
      <c r="UAQ12" s="359"/>
      <c r="UAR12" s="359"/>
      <c r="UAS12" s="83"/>
      <c r="UAT12" s="83"/>
      <c r="UAU12" s="83"/>
      <c r="UAV12" s="83"/>
      <c r="UAW12" s="83"/>
      <c r="UAX12" s="83"/>
      <c r="UAY12" s="83"/>
      <c r="UAZ12" s="83"/>
      <c r="UBA12" s="83"/>
      <c r="UBB12" s="83"/>
      <c r="UBC12" s="83"/>
      <c r="UBD12" s="83"/>
      <c r="UBE12" s="83"/>
      <c r="UBH12" s="363"/>
      <c r="UBI12" s="359"/>
      <c r="UBJ12" s="359"/>
      <c r="UBK12" s="359"/>
      <c r="UBL12" s="359"/>
      <c r="UBM12" s="359"/>
      <c r="UBN12" s="359"/>
      <c r="UBO12" s="359"/>
      <c r="UBP12" s="359"/>
      <c r="UBQ12" s="359"/>
      <c r="UBR12" s="359"/>
      <c r="UBS12" s="83"/>
      <c r="UBT12" s="83"/>
      <c r="UBU12" s="83"/>
      <c r="UBV12" s="83"/>
      <c r="UBW12" s="83"/>
      <c r="UBX12" s="83"/>
      <c r="UBY12" s="83"/>
      <c r="UBZ12" s="83"/>
      <c r="UCA12" s="83"/>
      <c r="UCB12" s="83"/>
      <c r="UCC12" s="83"/>
      <c r="UCD12" s="83"/>
      <c r="UCE12" s="83"/>
      <c r="UCH12" s="363"/>
      <c r="UCI12" s="359"/>
      <c r="UCJ12" s="359"/>
      <c r="UCK12" s="359"/>
      <c r="UCL12" s="359"/>
      <c r="UCM12" s="359"/>
      <c r="UCN12" s="359"/>
      <c r="UCO12" s="359"/>
      <c r="UCP12" s="359"/>
      <c r="UCQ12" s="359"/>
      <c r="UCR12" s="359"/>
      <c r="UCS12" s="83"/>
      <c r="UCT12" s="83"/>
      <c r="UCU12" s="83"/>
      <c r="UCV12" s="83"/>
      <c r="UCW12" s="83"/>
      <c r="UCX12" s="83"/>
      <c r="UCY12" s="83"/>
      <c r="UCZ12" s="83"/>
      <c r="UDA12" s="83"/>
      <c r="UDB12" s="83"/>
      <c r="UDC12" s="83"/>
      <c r="UDD12" s="83"/>
      <c r="UDE12" s="83"/>
      <c r="UDH12" s="363"/>
      <c r="UDI12" s="359"/>
      <c r="UDJ12" s="359"/>
      <c r="UDK12" s="359"/>
      <c r="UDL12" s="359"/>
      <c r="UDM12" s="359"/>
      <c r="UDN12" s="359"/>
      <c r="UDO12" s="359"/>
      <c r="UDP12" s="359"/>
      <c r="UDQ12" s="359"/>
      <c r="UDR12" s="359"/>
      <c r="UDS12" s="83"/>
      <c r="UDT12" s="83"/>
      <c r="UDU12" s="83"/>
      <c r="UDV12" s="83"/>
      <c r="UDW12" s="83"/>
      <c r="UDX12" s="83"/>
      <c r="UDY12" s="83"/>
      <c r="UDZ12" s="83"/>
      <c r="UEA12" s="83"/>
      <c r="UEB12" s="83"/>
      <c r="UEC12" s="83"/>
      <c r="UED12" s="83"/>
      <c r="UEE12" s="83"/>
      <c r="UEH12" s="363"/>
      <c r="UEI12" s="359"/>
      <c r="UEJ12" s="359"/>
      <c r="UEK12" s="359"/>
      <c r="UEL12" s="359"/>
      <c r="UEM12" s="359"/>
      <c r="UEN12" s="359"/>
      <c r="UEO12" s="359"/>
      <c r="UEP12" s="359"/>
      <c r="UEQ12" s="359"/>
      <c r="UER12" s="359"/>
      <c r="UES12" s="83"/>
      <c r="UET12" s="83"/>
      <c r="UEU12" s="83"/>
      <c r="UEV12" s="83"/>
      <c r="UEW12" s="83"/>
      <c r="UEX12" s="83"/>
      <c r="UEY12" s="83"/>
      <c r="UEZ12" s="83"/>
      <c r="UFA12" s="83"/>
      <c r="UFB12" s="83"/>
      <c r="UFC12" s="83"/>
      <c r="UFD12" s="83"/>
      <c r="UFE12" s="83"/>
      <c r="UFH12" s="363"/>
      <c r="UFI12" s="359"/>
      <c r="UFJ12" s="359"/>
      <c r="UFK12" s="359"/>
      <c r="UFL12" s="359"/>
      <c r="UFM12" s="359"/>
      <c r="UFN12" s="359"/>
      <c r="UFO12" s="359"/>
      <c r="UFP12" s="359"/>
      <c r="UFQ12" s="359"/>
      <c r="UFR12" s="359"/>
      <c r="UFS12" s="83"/>
      <c r="UFT12" s="83"/>
      <c r="UFU12" s="83"/>
      <c r="UFV12" s="83"/>
      <c r="UFW12" s="83"/>
      <c r="UFX12" s="83"/>
      <c r="UFY12" s="83"/>
      <c r="UFZ12" s="83"/>
      <c r="UGA12" s="83"/>
      <c r="UGB12" s="83"/>
      <c r="UGC12" s="83"/>
      <c r="UGD12" s="83"/>
      <c r="UGE12" s="83"/>
      <c r="UGH12" s="363"/>
      <c r="UGI12" s="359"/>
      <c r="UGJ12" s="359"/>
      <c r="UGK12" s="359"/>
      <c r="UGL12" s="359"/>
      <c r="UGM12" s="359"/>
      <c r="UGN12" s="359"/>
      <c r="UGO12" s="359"/>
      <c r="UGP12" s="359"/>
      <c r="UGQ12" s="359"/>
      <c r="UGR12" s="359"/>
      <c r="UGS12" s="83"/>
      <c r="UGT12" s="83"/>
      <c r="UGU12" s="83"/>
      <c r="UGV12" s="83"/>
      <c r="UGW12" s="83"/>
      <c r="UGX12" s="83"/>
      <c r="UGY12" s="83"/>
      <c r="UGZ12" s="83"/>
      <c r="UHA12" s="83"/>
      <c r="UHB12" s="83"/>
      <c r="UHC12" s="83"/>
      <c r="UHD12" s="83"/>
      <c r="UHE12" s="83"/>
      <c r="UHH12" s="363"/>
      <c r="UHI12" s="359"/>
      <c r="UHJ12" s="359"/>
      <c r="UHK12" s="359"/>
      <c r="UHL12" s="359"/>
      <c r="UHM12" s="359"/>
      <c r="UHN12" s="359"/>
      <c r="UHO12" s="359"/>
      <c r="UHP12" s="359"/>
      <c r="UHQ12" s="359"/>
      <c r="UHR12" s="359"/>
      <c r="UHS12" s="83"/>
      <c r="UHT12" s="83"/>
      <c r="UHU12" s="83"/>
      <c r="UHV12" s="83"/>
      <c r="UHW12" s="83"/>
      <c r="UHX12" s="83"/>
      <c r="UHY12" s="83"/>
      <c r="UHZ12" s="83"/>
      <c r="UIA12" s="83"/>
      <c r="UIB12" s="83"/>
      <c r="UIC12" s="83"/>
      <c r="UID12" s="83"/>
      <c r="UIE12" s="83"/>
      <c r="UIH12" s="363"/>
      <c r="UII12" s="359"/>
      <c r="UIJ12" s="359"/>
      <c r="UIK12" s="359"/>
      <c r="UIL12" s="359"/>
      <c r="UIM12" s="359"/>
      <c r="UIN12" s="359"/>
      <c r="UIO12" s="359"/>
      <c r="UIP12" s="359"/>
      <c r="UIQ12" s="359"/>
      <c r="UIR12" s="359"/>
      <c r="UIS12" s="83"/>
      <c r="UIT12" s="83"/>
      <c r="UIU12" s="83"/>
      <c r="UIV12" s="83"/>
      <c r="UIW12" s="83"/>
      <c r="UIX12" s="83"/>
      <c r="UIY12" s="83"/>
      <c r="UIZ12" s="83"/>
      <c r="UJA12" s="83"/>
      <c r="UJB12" s="83"/>
      <c r="UJC12" s="83"/>
      <c r="UJD12" s="83"/>
      <c r="UJE12" s="83"/>
      <c r="UJH12" s="363"/>
      <c r="UJI12" s="359"/>
      <c r="UJJ12" s="359"/>
      <c r="UJK12" s="359"/>
      <c r="UJL12" s="359"/>
      <c r="UJM12" s="359"/>
      <c r="UJN12" s="359"/>
      <c r="UJO12" s="359"/>
      <c r="UJP12" s="359"/>
      <c r="UJQ12" s="359"/>
      <c r="UJR12" s="359"/>
      <c r="UJS12" s="83"/>
      <c r="UJT12" s="83"/>
      <c r="UJU12" s="83"/>
      <c r="UJV12" s="83"/>
      <c r="UJW12" s="83"/>
      <c r="UJX12" s="83"/>
      <c r="UJY12" s="83"/>
      <c r="UJZ12" s="83"/>
      <c r="UKA12" s="83"/>
      <c r="UKB12" s="83"/>
      <c r="UKC12" s="83"/>
      <c r="UKD12" s="83"/>
      <c r="UKE12" s="83"/>
      <c r="UKH12" s="363"/>
      <c r="UKI12" s="359"/>
      <c r="UKJ12" s="359"/>
      <c r="UKK12" s="359"/>
      <c r="UKL12" s="359"/>
      <c r="UKM12" s="359"/>
      <c r="UKN12" s="359"/>
      <c r="UKO12" s="359"/>
      <c r="UKP12" s="359"/>
      <c r="UKQ12" s="359"/>
      <c r="UKR12" s="359"/>
      <c r="UKS12" s="83"/>
      <c r="UKT12" s="83"/>
      <c r="UKU12" s="83"/>
      <c r="UKV12" s="83"/>
      <c r="UKW12" s="83"/>
      <c r="UKX12" s="83"/>
      <c r="UKY12" s="83"/>
      <c r="UKZ12" s="83"/>
      <c r="ULA12" s="83"/>
      <c r="ULB12" s="83"/>
      <c r="ULC12" s="83"/>
      <c r="ULD12" s="83"/>
      <c r="ULE12" s="83"/>
      <c r="ULH12" s="363"/>
      <c r="ULI12" s="359"/>
      <c r="ULJ12" s="359"/>
      <c r="ULK12" s="359"/>
      <c r="ULL12" s="359"/>
      <c r="ULM12" s="359"/>
      <c r="ULN12" s="359"/>
      <c r="ULO12" s="359"/>
      <c r="ULP12" s="359"/>
      <c r="ULQ12" s="359"/>
      <c r="ULR12" s="359"/>
      <c r="ULS12" s="83"/>
      <c r="ULT12" s="83"/>
      <c r="ULU12" s="83"/>
      <c r="ULV12" s="83"/>
      <c r="ULW12" s="83"/>
      <c r="ULX12" s="83"/>
      <c r="ULY12" s="83"/>
      <c r="ULZ12" s="83"/>
      <c r="UMA12" s="83"/>
      <c r="UMB12" s="83"/>
      <c r="UMC12" s="83"/>
      <c r="UMD12" s="83"/>
      <c r="UME12" s="83"/>
      <c r="UMH12" s="363"/>
      <c r="UMI12" s="359"/>
      <c r="UMJ12" s="359"/>
      <c r="UMK12" s="359"/>
      <c r="UML12" s="359"/>
      <c r="UMM12" s="359"/>
      <c r="UMN12" s="359"/>
      <c r="UMO12" s="359"/>
      <c r="UMP12" s="359"/>
      <c r="UMQ12" s="359"/>
      <c r="UMR12" s="359"/>
      <c r="UMS12" s="83"/>
      <c r="UMT12" s="83"/>
      <c r="UMU12" s="83"/>
      <c r="UMV12" s="83"/>
      <c r="UMW12" s="83"/>
      <c r="UMX12" s="83"/>
      <c r="UMY12" s="83"/>
      <c r="UMZ12" s="83"/>
      <c r="UNA12" s="83"/>
      <c r="UNB12" s="83"/>
      <c r="UNC12" s="83"/>
      <c r="UND12" s="83"/>
      <c r="UNE12" s="83"/>
      <c r="UNH12" s="363"/>
      <c r="UNI12" s="359"/>
      <c r="UNJ12" s="359"/>
      <c r="UNK12" s="359"/>
      <c r="UNL12" s="359"/>
      <c r="UNM12" s="359"/>
      <c r="UNN12" s="359"/>
      <c r="UNO12" s="359"/>
      <c r="UNP12" s="359"/>
      <c r="UNQ12" s="359"/>
      <c r="UNR12" s="359"/>
      <c r="UNS12" s="83"/>
      <c r="UNT12" s="83"/>
      <c r="UNU12" s="83"/>
      <c r="UNV12" s="83"/>
      <c r="UNW12" s="83"/>
      <c r="UNX12" s="83"/>
      <c r="UNY12" s="83"/>
      <c r="UNZ12" s="83"/>
      <c r="UOA12" s="83"/>
      <c r="UOB12" s="83"/>
      <c r="UOC12" s="83"/>
      <c r="UOD12" s="83"/>
      <c r="UOE12" s="83"/>
      <c r="UOH12" s="363"/>
      <c r="UOI12" s="359"/>
      <c r="UOJ12" s="359"/>
      <c r="UOK12" s="359"/>
      <c r="UOL12" s="359"/>
      <c r="UOM12" s="359"/>
      <c r="UON12" s="359"/>
      <c r="UOO12" s="359"/>
      <c r="UOP12" s="359"/>
      <c r="UOQ12" s="359"/>
      <c r="UOR12" s="359"/>
      <c r="UOS12" s="83"/>
      <c r="UOT12" s="83"/>
      <c r="UOU12" s="83"/>
      <c r="UOV12" s="83"/>
      <c r="UOW12" s="83"/>
      <c r="UOX12" s="83"/>
      <c r="UOY12" s="83"/>
      <c r="UOZ12" s="83"/>
      <c r="UPA12" s="83"/>
      <c r="UPB12" s="83"/>
      <c r="UPC12" s="83"/>
      <c r="UPD12" s="83"/>
      <c r="UPE12" s="83"/>
      <c r="UPH12" s="363"/>
      <c r="UPI12" s="359"/>
      <c r="UPJ12" s="359"/>
      <c r="UPK12" s="359"/>
      <c r="UPL12" s="359"/>
      <c r="UPM12" s="359"/>
      <c r="UPN12" s="359"/>
      <c r="UPO12" s="359"/>
      <c r="UPP12" s="359"/>
      <c r="UPQ12" s="359"/>
      <c r="UPR12" s="359"/>
      <c r="UPS12" s="83"/>
      <c r="UPT12" s="83"/>
      <c r="UPU12" s="83"/>
      <c r="UPV12" s="83"/>
      <c r="UPW12" s="83"/>
      <c r="UPX12" s="83"/>
      <c r="UPY12" s="83"/>
      <c r="UPZ12" s="83"/>
      <c r="UQA12" s="83"/>
      <c r="UQB12" s="83"/>
      <c r="UQC12" s="83"/>
      <c r="UQD12" s="83"/>
      <c r="UQE12" s="83"/>
      <c r="UQH12" s="363"/>
      <c r="UQI12" s="359"/>
      <c r="UQJ12" s="359"/>
      <c r="UQK12" s="359"/>
      <c r="UQL12" s="359"/>
      <c r="UQM12" s="359"/>
      <c r="UQN12" s="359"/>
      <c r="UQO12" s="359"/>
      <c r="UQP12" s="359"/>
      <c r="UQQ12" s="359"/>
      <c r="UQR12" s="359"/>
      <c r="UQS12" s="83"/>
      <c r="UQT12" s="83"/>
      <c r="UQU12" s="83"/>
      <c r="UQV12" s="83"/>
      <c r="UQW12" s="83"/>
      <c r="UQX12" s="83"/>
      <c r="UQY12" s="83"/>
      <c r="UQZ12" s="83"/>
      <c r="URA12" s="83"/>
      <c r="URB12" s="83"/>
      <c r="URC12" s="83"/>
      <c r="URD12" s="83"/>
      <c r="URE12" s="83"/>
      <c r="URH12" s="363"/>
      <c r="URI12" s="359"/>
      <c r="URJ12" s="359"/>
      <c r="URK12" s="359"/>
      <c r="URL12" s="359"/>
      <c r="URM12" s="359"/>
      <c r="URN12" s="359"/>
      <c r="URO12" s="359"/>
      <c r="URP12" s="359"/>
      <c r="URQ12" s="359"/>
      <c r="URR12" s="359"/>
      <c r="URS12" s="83"/>
      <c r="URT12" s="83"/>
      <c r="URU12" s="83"/>
      <c r="URV12" s="83"/>
      <c r="URW12" s="83"/>
      <c r="URX12" s="83"/>
      <c r="URY12" s="83"/>
      <c r="URZ12" s="83"/>
      <c r="USA12" s="83"/>
      <c r="USB12" s="83"/>
      <c r="USC12" s="83"/>
      <c r="USD12" s="83"/>
      <c r="USE12" s="83"/>
      <c r="USH12" s="363"/>
      <c r="USI12" s="359"/>
      <c r="USJ12" s="359"/>
      <c r="USK12" s="359"/>
      <c r="USL12" s="359"/>
      <c r="USM12" s="359"/>
      <c r="USN12" s="359"/>
      <c r="USO12" s="359"/>
      <c r="USP12" s="359"/>
      <c r="USQ12" s="359"/>
      <c r="USR12" s="359"/>
      <c r="USS12" s="83"/>
      <c r="UST12" s="83"/>
      <c r="USU12" s="83"/>
      <c r="USV12" s="83"/>
      <c r="USW12" s="83"/>
      <c r="USX12" s="83"/>
      <c r="USY12" s="83"/>
      <c r="USZ12" s="83"/>
      <c r="UTA12" s="83"/>
      <c r="UTB12" s="83"/>
      <c r="UTC12" s="83"/>
      <c r="UTD12" s="83"/>
      <c r="UTE12" s="83"/>
      <c r="UTH12" s="363"/>
      <c r="UTI12" s="359"/>
      <c r="UTJ12" s="359"/>
      <c r="UTK12" s="359"/>
      <c r="UTL12" s="359"/>
      <c r="UTM12" s="359"/>
      <c r="UTN12" s="359"/>
      <c r="UTO12" s="359"/>
      <c r="UTP12" s="359"/>
      <c r="UTQ12" s="359"/>
      <c r="UTR12" s="359"/>
      <c r="UTS12" s="83"/>
      <c r="UTT12" s="83"/>
      <c r="UTU12" s="83"/>
      <c r="UTV12" s="83"/>
      <c r="UTW12" s="83"/>
      <c r="UTX12" s="83"/>
      <c r="UTY12" s="83"/>
      <c r="UTZ12" s="83"/>
      <c r="UUA12" s="83"/>
      <c r="UUB12" s="83"/>
      <c r="UUC12" s="83"/>
      <c r="UUD12" s="83"/>
      <c r="UUE12" s="83"/>
      <c r="UUH12" s="363"/>
      <c r="UUI12" s="359"/>
      <c r="UUJ12" s="359"/>
      <c r="UUK12" s="359"/>
      <c r="UUL12" s="359"/>
      <c r="UUM12" s="359"/>
      <c r="UUN12" s="359"/>
      <c r="UUO12" s="359"/>
      <c r="UUP12" s="359"/>
      <c r="UUQ12" s="359"/>
      <c r="UUR12" s="359"/>
      <c r="UUS12" s="83"/>
      <c r="UUT12" s="83"/>
      <c r="UUU12" s="83"/>
      <c r="UUV12" s="83"/>
      <c r="UUW12" s="83"/>
      <c r="UUX12" s="83"/>
      <c r="UUY12" s="83"/>
      <c r="UUZ12" s="83"/>
      <c r="UVA12" s="83"/>
      <c r="UVB12" s="83"/>
      <c r="UVC12" s="83"/>
      <c r="UVD12" s="83"/>
      <c r="UVE12" s="83"/>
      <c r="UVH12" s="363"/>
      <c r="UVI12" s="359"/>
      <c r="UVJ12" s="359"/>
      <c r="UVK12" s="359"/>
      <c r="UVL12" s="359"/>
      <c r="UVM12" s="359"/>
      <c r="UVN12" s="359"/>
      <c r="UVO12" s="359"/>
      <c r="UVP12" s="359"/>
      <c r="UVQ12" s="359"/>
      <c r="UVR12" s="359"/>
      <c r="UVS12" s="83"/>
      <c r="UVT12" s="83"/>
      <c r="UVU12" s="83"/>
      <c r="UVV12" s="83"/>
      <c r="UVW12" s="83"/>
      <c r="UVX12" s="83"/>
      <c r="UVY12" s="83"/>
      <c r="UVZ12" s="83"/>
      <c r="UWA12" s="83"/>
      <c r="UWB12" s="83"/>
      <c r="UWC12" s="83"/>
      <c r="UWD12" s="83"/>
      <c r="UWE12" s="83"/>
      <c r="UWH12" s="363"/>
      <c r="UWI12" s="359"/>
      <c r="UWJ12" s="359"/>
      <c r="UWK12" s="359"/>
      <c r="UWL12" s="359"/>
      <c r="UWM12" s="359"/>
      <c r="UWN12" s="359"/>
      <c r="UWO12" s="359"/>
      <c r="UWP12" s="359"/>
      <c r="UWQ12" s="359"/>
      <c r="UWR12" s="359"/>
      <c r="UWS12" s="83"/>
      <c r="UWT12" s="83"/>
      <c r="UWU12" s="83"/>
      <c r="UWV12" s="83"/>
      <c r="UWW12" s="83"/>
      <c r="UWX12" s="83"/>
      <c r="UWY12" s="83"/>
      <c r="UWZ12" s="83"/>
      <c r="UXA12" s="83"/>
      <c r="UXB12" s="83"/>
      <c r="UXC12" s="83"/>
      <c r="UXD12" s="83"/>
      <c r="UXE12" s="83"/>
      <c r="UXH12" s="363"/>
      <c r="UXI12" s="359"/>
      <c r="UXJ12" s="359"/>
      <c r="UXK12" s="359"/>
      <c r="UXL12" s="359"/>
      <c r="UXM12" s="359"/>
      <c r="UXN12" s="359"/>
      <c r="UXO12" s="359"/>
      <c r="UXP12" s="359"/>
      <c r="UXQ12" s="359"/>
      <c r="UXR12" s="359"/>
      <c r="UXS12" s="83"/>
      <c r="UXT12" s="83"/>
      <c r="UXU12" s="83"/>
      <c r="UXV12" s="83"/>
      <c r="UXW12" s="83"/>
      <c r="UXX12" s="83"/>
      <c r="UXY12" s="83"/>
      <c r="UXZ12" s="83"/>
      <c r="UYA12" s="83"/>
      <c r="UYB12" s="83"/>
      <c r="UYC12" s="83"/>
      <c r="UYD12" s="83"/>
      <c r="UYE12" s="83"/>
      <c r="UYH12" s="363"/>
      <c r="UYI12" s="359"/>
      <c r="UYJ12" s="359"/>
      <c r="UYK12" s="359"/>
      <c r="UYL12" s="359"/>
      <c r="UYM12" s="359"/>
      <c r="UYN12" s="359"/>
      <c r="UYO12" s="359"/>
      <c r="UYP12" s="359"/>
      <c r="UYQ12" s="359"/>
      <c r="UYR12" s="359"/>
      <c r="UYS12" s="83"/>
      <c r="UYT12" s="83"/>
      <c r="UYU12" s="83"/>
      <c r="UYV12" s="83"/>
      <c r="UYW12" s="83"/>
      <c r="UYX12" s="83"/>
      <c r="UYY12" s="83"/>
      <c r="UYZ12" s="83"/>
      <c r="UZA12" s="83"/>
      <c r="UZB12" s="83"/>
      <c r="UZC12" s="83"/>
      <c r="UZD12" s="83"/>
      <c r="UZE12" s="83"/>
      <c r="UZH12" s="363"/>
      <c r="UZI12" s="359"/>
      <c r="UZJ12" s="359"/>
      <c r="UZK12" s="359"/>
      <c r="UZL12" s="359"/>
      <c r="UZM12" s="359"/>
      <c r="UZN12" s="359"/>
      <c r="UZO12" s="359"/>
      <c r="UZP12" s="359"/>
      <c r="UZQ12" s="359"/>
      <c r="UZR12" s="359"/>
      <c r="UZS12" s="83"/>
      <c r="UZT12" s="83"/>
      <c r="UZU12" s="83"/>
      <c r="UZV12" s="83"/>
      <c r="UZW12" s="83"/>
      <c r="UZX12" s="83"/>
      <c r="UZY12" s="83"/>
      <c r="UZZ12" s="83"/>
      <c r="VAA12" s="83"/>
      <c r="VAB12" s="83"/>
      <c r="VAC12" s="83"/>
      <c r="VAD12" s="83"/>
      <c r="VAE12" s="83"/>
      <c r="VAH12" s="363"/>
      <c r="VAI12" s="359"/>
      <c r="VAJ12" s="359"/>
      <c r="VAK12" s="359"/>
      <c r="VAL12" s="359"/>
      <c r="VAM12" s="359"/>
      <c r="VAN12" s="359"/>
      <c r="VAO12" s="359"/>
      <c r="VAP12" s="359"/>
      <c r="VAQ12" s="359"/>
      <c r="VAR12" s="359"/>
      <c r="VAS12" s="83"/>
      <c r="VAT12" s="83"/>
      <c r="VAU12" s="83"/>
      <c r="VAV12" s="83"/>
      <c r="VAW12" s="83"/>
      <c r="VAX12" s="83"/>
      <c r="VAY12" s="83"/>
      <c r="VAZ12" s="83"/>
      <c r="VBA12" s="83"/>
      <c r="VBB12" s="83"/>
      <c r="VBC12" s="83"/>
      <c r="VBD12" s="83"/>
      <c r="VBE12" s="83"/>
      <c r="VBH12" s="363"/>
      <c r="VBI12" s="359"/>
      <c r="VBJ12" s="359"/>
      <c r="VBK12" s="359"/>
      <c r="VBL12" s="359"/>
      <c r="VBM12" s="359"/>
      <c r="VBN12" s="359"/>
      <c r="VBO12" s="359"/>
      <c r="VBP12" s="359"/>
      <c r="VBQ12" s="359"/>
      <c r="VBR12" s="359"/>
      <c r="VBS12" s="83"/>
      <c r="VBT12" s="83"/>
      <c r="VBU12" s="83"/>
      <c r="VBV12" s="83"/>
      <c r="VBW12" s="83"/>
      <c r="VBX12" s="83"/>
      <c r="VBY12" s="83"/>
      <c r="VBZ12" s="83"/>
      <c r="VCA12" s="83"/>
      <c r="VCB12" s="83"/>
      <c r="VCC12" s="83"/>
      <c r="VCD12" s="83"/>
      <c r="VCE12" s="83"/>
      <c r="VCH12" s="363"/>
      <c r="VCI12" s="359"/>
      <c r="VCJ12" s="359"/>
      <c r="VCK12" s="359"/>
      <c r="VCL12" s="359"/>
      <c r="VCM12" s="359"/>
      <c r="VCN12" s="359"/>
      <c r="VCO12" s="359"/>
      <c r="VCP12" s="359"/>
      <c r="VCQ12" s="359"/>
      <c r="VCR12" s="359"/>
      <c r="VCS12" s="83"/>
      <c r="VCT12" s="83"/>
      <c r="VCU12" s="83"/>
      <c r="VCV12" s="83"/>
      <c r="VCW12" s="83"/>
      <c r="VCX12" s="83"/>
      <c r="VCY12" s="83"/>
      <c r="VCZ12" s="83"/>
      <c r="VDA12" s="83"/>
      <c r="VDB12" s="83"/>
      <c r="VDC12" s="83"/>
      <c r="VDD12" s="83"/>
      <c r="VDE12" s="83"/>
      <c r="VDH12" s="363"/>
      <c r="VDI12" s="359"/>
      <c r="VDJ12" s="359"/>
      <c r="VDK12" s="359"/>
      <c r="VDL12" s="359"/>
      <c r="VDM12" s="359"/>
      <c r="VDN12" s="359"/>
      <c r="VDO12" s="359"/>
      <c r="VDP12" s="359"/>
      <c r="VDQ12" s="359"/>
      <c r="VDR12" s="359"/>
      <c r="VDS12" s="83"/>
      <c r="VDT12" s="83"/>
      <c r="VDU12" s="83"/>
      <c r="VDV12" s="83"/>
      <c r="VDW12" s="83"/>
      <c r="VDX12" s="83"/>
      <c r="VDY12" s="83"/>
      <c r="VDZ12" s="83"/>
      <c r="VEA12" s="83"/>
      <c r="VEB12" s="83"/>
      <c r="VEC12" s="83"/>
      <c r="VED12" s="83"/>
      <c r="VEE12" s="83"/>
      <c r="VEH12" s="363"/>
      <c r="VEI12" s="359"/>
      <c r="VEJ12" s="359"/>
      <c r="VEK12" s="359"/>
      <c r="VEL12" s="359"/>
      <c r="VEM12" s="359"/>
      <c r="VEN12" s="359"/>
      <c r="VEO12" s="359"/>
      <c r="VEP12" s="359"/>
      <c r="VEQ12" s="359"/>
      <c r="VER12" s="359"/>
      <c r="VES12" s="83"/>
      <c r="VET12" s="83"/>
      <c r="VEU12" s="83"/>
      <c r="VEV12" s="83"/>
      <c r="VEW12" s="83"/>
      <c r="VEX12" s="83"/>
      <c r="VEY12" s="83"/>
      <c r="VEZ12" s="83"/>
      <c r="VFA12" s="83"/>
      <c r="VFB12" s="83"/>
      <c r="VFC12" s="83"/>
      <c r="VFD12" s="83"/>
      <c r="VFE12" s="83"/>
      <c r="VFH12" s="363"/>
      <c r="VFI12" s="359"/>
      <c r="VFJ12" s="359"/>
      <c r="VFK12" s="359"/>
      <c r="VFL12" s="359"/>
      <c r="VFM12" s="359"/>
      <c r="VFN12" s="359"/>
      <c r="VFO12" s="359"/>
      <c r="VFP12" s="359"/>
      <c r="VFQ12" s="359"/>
      <c r="VFR12" s="359"/>
      <c r="VFS12" s="83"/>
      <c r="VFT12" s="83"/>
      <c r="VFU12" s="83"/>
      <c r="VFV12" s="83"/>
      <c r="VFW12" s="83"/>
      <c r="VFX12" s="83"/>
      <c r="VFY12" s="83"/>
      <c r="VFZ12" s="83"/>
      <c r="VGA12" s="83"/>
      <c r="VGB12" s="83"/>
      <c r="VGC12" s="83"/>
      <c r="VGD12" s="83"/>
      <c r="VGE12" s="83"/>
      <c r="VGH12" s="363"/>
      <c r="VGI12" s="359"/>
      <c r="VGJ12" s="359"/>
      <c r="VGK12" s="359"/>
      <c r="VGL12" s="359"/>
      <c r="VGM12" s="359"/>
      <c r="VGN12" s="359"/>
      <c r="VGO12" s="359"/>
      <c r="VGP12" s="359"/>
      <c r="VGQ12" s="359"/>
      <c r="VGR12" s="359"/>
      <c r="VGS12" s="83"/>
      <c r="VGT12" s="83"/>
      <c r="VGU12" s="83"/>
      <c r="VGV12" s="83"/>
      <c r="VGW12" s="83"/>
      <c r="VGX12" s="83"/>
      <c r="VGY12" s="83"/>
      <c r="VGZ12" s="83"/>
      <c r="VHA12" s="83"/>
      <c r="VHB12" s="83"/>
      <c r="VHC12" s="83"/>
      <c r="VHD12" s="83"/>
      <c r="VHE12" s="83"/>
      <c r="VHH12" s="363"/>
      <c r="VHI12" s="359"/>
      <c r="VHJ12" s="359"/>
      <c r="VHK12" s="359"/>
      <c r="VHL12" s="359"/>
      <c r="VHM12" s="359"/>
      <c r="VHN12" s="359"/>
      <c r="VHO12" s="359"/>
      <c r="VHP12" s="359"/>
      <c r="VHQ12" s="359"/>
      <c r="VHR12" s="359"/>
      <c r="VHS12" s="83"/>
      <c r="VHT12" s="83"/>
      <c r="VHU12" s="83"/>
      <c r="VHV12" s="83"/>
      <c r="VHW12" s="83"/>
      <c r="VHX12" s="83"/>
      <c r="VHY12" s="83"/>
      <c r="VHZ12" s="83"/>
      <c r="VIA12" s="83"/>
      <c r="VIB12" s="83"/>
      <c r="VIC12" s="83"/>
      <c r="VID12" s="83"/>
      <c r="VIE12" s="83"/>
      <c r="VIH12" s="363"/>
      <c r="VII12" s="359"/>
      <c r="VIJ12" s="359"/>
      <c r="VIK12" s="359"/>
      <c r="VIL12" s="359"/>
      <c r="VIM12" s="359"/>
      <c r="VIN12" s="359"/>
      <c r="VIO12" s="359"/>
      <c r="VIP12" s="359"/>
      <c r="VIQ12" s="359"/>
      <c r="VIR12" s="359"/>
      <c r="VIS12" s="83"/>
      <c r="VIT12" s="83"/>
      <c r="VIU12" s="83"/>
      <c r="VIV12" s="83"/>
      <c r="VIW12" s="83"/>
      <c r="VIX12" s="83"/>
      <c r="VIY12" s="83"/>
      <c r="VIZ12" s="83"/>
      <c r="VJA12" s="83"/>
      <c r="VJB12" s="83"/>
      <c r="VJC12" s="83"/>
      <c r="VJD12" s="83"/>
      <c r="VJE12" s="83"/>
      <c r="VJH12" s="363"/>
      <c r="VJI12" s="359"/>
      <c r="VJJ12" s="359"/>
      <c r="VJK12" s="359"/>
      <c r="VJL12" s="359"/>
      <c r="VJM12" s="359"/>
      <c r="VJN12" s="359"/>
      <c r="VJO12" s="359"/>
      <c r="VJP12" s="359"/>
      <c r="VJQ12" s="359"/>
      <c r="VJR12" s="359"/>
      <c r="VJS12" s="83"/>
      <c r="VJT12" s="83"/>
      <c r="VJU12" s="83"/>
      <c r="VJV12" s="83"/>
      <c r="VJW12" s="83"/>
      <c r="VJX12" s="83"/>
      <c r="VJY12" s="83"/>
      <c r="VJZ12" s="83"/>
      <c r="VKA12" s="83"/>
      <c r="VKB12" s="83"/>
      <c r="VKC12" s="83"/>
      <c r="VKD12" s="83"/>
      <c r="VKE12" s="83"/>
      <c r="VKH12" s="363"/>
      <c r="VKI12" s="359"/>
      <c r="VKJ12" s="359"/>
      <c r="VKK12" s="359"/>
      <c r="VKL12" s="359"/>
      <c r="VKM12" s="359"/>
      <c r="VKN12" s="359"/>
      <c r="VKO12" s="359"/>
      <c r="VKP12" s="359"/>
      <c r="VKQ12" s="359"/>
      <c r="VKR12" s="359"/>
      <c r="VKS12" s="83"/>
      <c r="VKT12" s="83"/>
      <c r="VKU12" s="83"/>
      <c r="VKV12" s="83"/>
      <c r="VKW12" s="83"/>
      <c r="VKX12" s="83"/>
      <c r="VKY12" s="83"/>
      <c r="VKZ12" s="83"/>
      <c r="VLA12" s="83"/>
      <c r="VLB12" s="83"/>
      <c r="VLC12" s="83"/>
      <c r="VLD12" s="83"/>
      <c r="VLE12" s="83"/>
      <c r="VLH12" s="363"/>
      <c r="VLI12" s="359"/>
      <c r="VLJ12" s="359"/>
      <c r="VLK12" s="359"/>
      <c r="VLL12" s="359"/>
      <c r="VLM12" s="359"/>
      <c r="VLN12" s="359"/>
      <c r="VLO12" s="359"/>
      <c r="VLP12" s="359"/>
      <c r="VLQ12" s="359"/>
      <c r="VLR12" s="359"/>
      <c r="VLS12" s="83"/>
      <c r="VLT12" s="83"/>
      <c r="VLU12" s="83"/>
      <c r="VLV12" s="83"/>
      <c r="VLW12" s="83"/>
      <c r="VLX12" s="83"/>
      <c r="VLY12" s="83"/>
      <c r="VLZ12" s="83"/>
      <c r="VMA12" s="83"/>
      <c r="VMB12" s="83"/>
      <c r="VMC12" s="83"/>
      <c r="VMD12" s="83"/>
      <c r="VME12" s="83"/>
      <c r="VMH12" s="363"/>
      <c r="VMI12" s="359"/>
      <c r="VMJ12" s="359"/>
      <c r="VMK12" s="359"/>
      <c r="VML12" s="359"/>
      <c r="VMM12" s="359"/>
      <c r="VMN12" s="359"/>
      <c r="VMO12" s="359"/>
      <c r="VMP12" s="359"/>
      <c r="VMQ12" s="359"/>
      <c r="VMR12" s="359"/>
      <c r="VMS12" s="83"/>
      <c r="VMT12" s="83"/>
      <c r="VMU12" s="83"/>
      <c r="VMV12" s="83"/>
      <c r="VMW12" s="83"/>
      <c r="VMX12" s="83"/>
      <c r="VMY12" s="83"/>
      <c r="VMZ12" s="83"/>
      <c r="VNA12" s="83"/>
      <c r="VNB12" s="83"/>
      <c r="VNC12" s="83"/>
      <c r="VND12" s="83"/>
      <c r="VNE12" s="83"/>
      <c r="VNH12" s="363"/>
      <c r="VNI12" s="359"/>
      <c r="VNJ12" s="359"/>
      <c r="VNK12" s="359"/>
      <c r="VNL12" s="359"/>
      <c r="VNM12" s="359"/>
      <c r="VNN12" s="359"/>
      <c r="VNO12" s="359"/>
      <c r="VNP12" s="359"/>
      <c r="VNQ12" s="359"/>
      <c r="VNR12" s="359"/>
      <c r="VNS12" s="83"/>
      <c r="VNT12" s="83"/>
      <c r="VNU12" s="83"/>
      <c r="VNV12" s="83"/>
      <c r="VNW12" s="83"/>
      <c r="VNX12" s="83"/>
      <c r="VNY12" s="83"/>
      <c r="VNZ12" s="83"/>
      <c r="VOA12" s="83"/>
      <c r="VOB12" s="83"/>
      <c r="VOC12" s="83"/>
      <c r="VOD12" s="83"/>
      <c r="VOE12" s="83"/>
      <c r="VOH12" s="363"/>
      <c r="VOI12" s="359"/>
      <c r="VOJ12" s="359"/>
      <c r="VOK12" s="359"/>
      <c r="VOL12" s="359"/>
      <c r="VOM12" s="359"/>
      <c r="VON12" s="359"/>
      <c r="VOO12" s="359"/>
      <c r="VOP12" s="359"/>
      <c r="VOQ12" s="359"/>
      <c r="VOR12" s="359"/>
      <c r="VOS12" s="83"/>
      <c r="VOT12" s="83"/>
      <c r="VOU12" s="83"/>
      <c r="VOV12" s="83"/>
      <c r="VOW12" s="83"/>
      <c r="VOX12" s="83"/>
      <c r="VOY12" s="83"/>
      <c r="VOZ12" s="83"/>
      <c r="VPA12" s="83"/>
      <c r="VPB12" s="83"/>
      <c r="VPC12" s="83"/>
      <c r="VPD12" s="83"/>
      <c r="VPE12" s="83"/>
      <c r="VPH12" s="363"/>
      <c r="VPI12" s="359"/>
      <c r="VPJ12" s="359"/>
      <c r="VPK12" s="359"/>
      <c r="VPL12" s="359"/>
      <c r="VPM12" s="359"/>
      <c r="VPN12" s="359"/>
      <c r="VPO12" s="359"/>
      <c r="VPP12" s="359"/>
      <c r="VPQ12" s="359"/>
      <c r="VPR12" s="359"/>
      <c r="VPS12" s="83"/>
      <c r="VPT12" s="83"/>
      <c r="VPU12" s="83"/>
      <c r="VPV12" s="83"/>
      <c r="VPW12" s="83"/>
      <c r="VPX12" s="83"/>
      <c r="VPY12" s="83"/>
      <c r="VPZ12" s="83"/>
      <c r="VQA12" s="83"/>
      <c r="VQB12" s="83"/>
      <c r="VQC12" s="83"/>
      <c r="VQD12" s="83"/>
      <c r="VQE12" s="83"/>
      <c r="VQH12" s="363"/>
      <c r="VQI12" s="359"/>
      <c r="VQJ12" s="359"/>
      <c r="VQK12" s="359"/>
      <c r="VQL12" s="359"/>
      <c r="VQM12" s="359"/>
      <c r="VQN12" s="359"/>
      <c r="VQO12" s="359"/>
      <c r="VQP12" s="359"/>
      <c r="VQQ12" s="359"/>
      <c r="VQR12" s="359"/>
      <c r="VQS12" s="83"/>
      <c r="VQT12" s="83"/>
      <c r="VQU12" s="83"/>
      <c r="VQV12" s="83"/>
      <c r="VQW12" s="83"/>
      <c r="VQX12" s="83"/>
      <c r="VQY12" s="83"/>
      <c r="VQZ12" s="83"/>
      <c r="VRA12" s="83"/>
      <c r="VRB12" s="83"/>
      <c r="VRC12" s="83"/>
      <c r="VRD12" s="83"/>
      <c r="VRE12" s="83"/>
      <c r="VRH12" s="363"/>
      <c r="VRI12" s="359"/>
      <c r="VRJ12" s="359"/>
      <c r="VRK12" s="359"/>
      <c r="VRL12" s="359"/>
      <c r="VRM12" s="359"/>
      <c r="VRN12" s="359"/>
      <c r="VRO12" s="359"/>
      <c r="VRP12" s="359"/>
      <c r="VRQ12" s="359"/>
      <c r="VRR12" s="359"/>
      <c r="VRS12" s="83"/>
      <c r="VRT12" s="83"/>
      <c r="VRU12" s="83"/>
      <c r="VRV12" s="83"/>
      <c r="VRW12" s="83"/>
      <c r="VRX12" s="83"/>
      <c r="VRY12" s="83"/>
      <c r="VRZ12" s="83"/>
      <c r="VSA12" s="83"/>
      <c r="VSB12" s="83"/>
      <c r="VSC12" s="83"/>
      <c r="VSD12" s="83"/>
      <c r="VSE12" s="83"/>
      <c r="VSH12" s="363"/>
      <c r="VSI12" s="359"/>
      <c r="VSJ12" s="359"/>
      <c r="VSK12" s="359"/>
      <c r="VSL12" s="359"/>
      <c r="VSM12" s="359"/>
      <c r="VSN12" s="359"/>
      <c r="VSO12" s="359"/>
      <c r="VSP12" s="359"/>
      <c r="VSQ12" s="359"/>
      <c r="VSR12" s="359"/>
      <c r="VSS12" s="83"/>
      <c r="VST12" s="83"/>
      <c r="VSU12" s="83"/>
      <c r="VSV12" s="83"/>
      <c r="VSW12" s="83"/>
      <c r="VSX12" s="83"/>
      <c r="VSY12" s="83"/>
      <c r="VSZ12" s="83"/>
      <c r="VTA12" s="83"/>
      <c r="VTB12" s="83"/>
      <c r="VTC12" s="83"/>
      <c r="VTD12" s="83"/>
      <c r="VTE12" s="83"/>
      <c r="VTH12" s="363"/>
      <c r="VTI12" s="359"/>
      <c r="VTJ12" s="359"/>
      <c r="VTK12" s="359"/>
      <c r="VTL12" s="359"/>
      <c r="VTM12" s="359"/>
      <c r="VTN12" s="359"/>
      <c r="VTO12" s="359"/>
      <c r="VTP12" s="359"/>
      <c r="VTQ12" s="359"/>
      <c r="VTR12" s="359"/>
      <c r="VTS12" s="83"/>
      <c r="VTT12" s="83"/>
      <c r="VTU12" s="83"/>
      <c r="VTV12" s="83"/>
      <c r="VTW12" s="83"/>
      <c r="VTX12" s="83"/>
      <c r="VTY12" s="83"/>
      <c r="VTZ12" s="83"/>
      <c r="VUA12" s="83"/>
      <c r="VUB12" s="83"/>
      <c r="VUC12" s="83"/>
      <c r="VUD12" s="83"/>
      <c r="VUE12" s="83"/>
      <c r="VUH12" s="363"/>
      <c r="VUI12" s="359"/>
      <c r="VUJ12" s="359"/>
      <c r="VUK12" s="359"/>
      <c r="VUL12" s="359"/>
      <c r="VUM12" s="359"/>
      <c r="VUN12" s="359"/>
      <c r="VUO12" s="359"/>
      <c r="VUP12" s="359"/>
      <c r="VUQ12" s="359"/>
      <c r="VUR12" s="359"/>
      <c r="VUS12" s="83"/>
      <c r="VUT12" s="83"/>
      <c r="VUU12" s="83"/>
      <c r="VUV12" s="83"/>
      <c r="VUW12" s="83"/>
      <c r="VUX12" s="83"/>
      <c r="VUY12" s="83"/>
      <c r="VUZ12" s="83"/>
      <c r="VVA12" s="83"/>
      <c r="VVB12" s="83"/>
      <c r="VVC12" s="83"/>
      <c r="VVD12" s="83"/>
      <c r="VVE12" s="83"/>
      <c r="VVH12" s="363"/>
      <c r="VVI12" s="359"/>
      <c r="VVJ12" s="359"/>
      <c r="VVK12" s="359"/>
      <c r="VVL12" s="359"/>
      <c r="VVM12" s="359"/>
      <c r="VVN12" s="359"/>
      <c r="VVO12" s="359"/>
      <c r="VVP12" s="359"/>
      <c r="VVQ12" s="359"/>
      <c r="VVR12" s="359"/>
      <c r="VVS12" s="83"/>
      <c r="VVT12" s="83"/>
      <c r="VVU12" s="83"/>
      <c r="VVV12" s="83"/>
      <c r="VVW12" s="83"/>
      <c r="VVX12" s="83"/>
      <c r="VVY12" s="83"/>
      <c r="VVZ12" s="83"/>
      <c r="VWA12" s="83"/>
      <c r="VWB12" s="83"/>
      <c r="VWC12" s="83"/>
      <c r="VWD12" s="83"/>
      <c r="VWE12" s="83"/>
      <c r="VWH12" s="363"/>
      <c r="VWI12" s="359"/>
      <c r="VWJ12" s="359"/>
      <c r="VWK12" s="359"/>
      <c r="VWL12" s="359"/>
      <c r="VWM12" s="359"/>
      <c r="VWN12" s="359"/>
      <c r="VWO12" s="359"/>
      <c r="VWP12" s="359"/>
      <c r="VWQ12" s="359"/>
      <c r="VWR12" s="359"/>
      <c r="VWS12" s="83"/>
      <c r="VWT12" s="83"/>
      <c r="VWU12" s="83"/>
      <c r="VWV12" s="83"/>
      <c r="VWW12" s="83"/>
      <c r="VWX12" s="83"/>
      <c r="VWY12" s="83"/>
      <c r="VWZ12" s="83"/>
      <c r="VXA12" s="83"/>
      <c r="VXB12" s="83"/>
      <c r="VXC12" s="83"/>
      <c r="VXD12" s="83"/>
      <c r="VXE12" s="83"/>
      <c r="VXH12" s="363"/>
      <c r="VXI12" s="359"/>
      <c r="VXJ12" s="359"/>
      <c r="VXK12" s="359"/>
      <c r="VXL12" s="359"/>
      <c r="VXM12" s="359"/>
      <c r="VXN12" s="359"/>
      <c r="VXO12" s="359"/>
      <c r="VXP12" s="359"/>
      <c r="VXQ12" s="359"/>
      <c r="VXR12" s="359"/>
      <c r="VXS12" s="83"/>
      <c r="VXT12" s="83"/>
      <c r="VXU12" s="83"/>
      <c r="VXV12" s="83"/>
      <c r="VXW12" s="83"/>
      <c r="VXX12" s="83"/>
      <c r="VXY12" s="83"/>
      <c r="VXZ12" s="83"/>
      <c r="VYA12" s="83"/>
      <c r="VYB12" s="83"/>
      <c r="VYC12" s="83"/>
      <c r="VYD12" s="83"/>
      <c r="VYE12" s="83"/>
      <c r="VYH12" s="363"/>
      <c r="VYI12" s="359"/>
      <c r="VYJ12" s="359"/>
      <c r="VYK12" s="359"/>
      <c r="VYL12" s="359"/>
      <c r="VYM12" s="359"/>
      <c r="VYN12" s="359"/>
      <c r="VYO12" s="359"/>
      <c r="VYP12" s="359"/>
      <c r="VYQ12" s="359"/>
      <c r="VYR12" s="359"/>
      <c r="VYS12" s="83"/>
      <c r="VYT12" s="83"/>
      <c r="VYU12" s="83"/>
      <c r="VYV12" s="83"/>
      <c r="VYW12" s="83"/>
      <c r="VYX12" s="83"/>
      <c r="VYY12" s="83"/>
      <c r="VYZ12" s="83"/>
      <c r="VZA12" s="83"/>
      <c r="VZB12" s="83"/>
      <c r="VZC12" s="83"/>
      <c r="VZD12" s="83"/>
      <c r="VZE12" s="83"/>
      <c r="VZH12" s="363"/>
      <c r="VZI12" s="359"/>
      <c r="VZJ12" s="359"/>
      <c r="VZK12" s="359"/>
      <c r="VZL12" s="359"/>
      <c r="VZM12" s="359"/>
      <c r="VZN12" s="359"/>
      <c r="VZO12" s="359"/>
      <c r="VZP12" s="359"/>
      <c r="VZQ12" s="359"/>
      <c r="VZR12" s="359"/>
      <c r="VZS12" s="83"/>
      <c r="VZT12" s="83"/>
      <c r="VZU12" s="83"/>
      <c r="VZV12" s="83"/>
      <c r="VZW12" s="83"/>
      <c r="VZX12" s="83"/>
      <c r="VZY12" s="83"/>
      <c r="VZZ12" s="83"/>
      <c r="WAA12" s="83"/>
      <c r="WAB12" s="83"/>
      <c r="WAC12" s="83"/>
      <c r="WAD12" s="83"/>
      <c r="WAE12" s="83"/>
      <c r="WAH12" s="363"/>
      <c r="WAI12" s="359"/>
      <c r="WAJ12" s="359"/>
      <c r="WAK12" s="359"/>
      <c r="WAL12" s="359"/>
      <c r="WAM12" s="359"/>
      <c r="WAN12" s="359"/>
      <c r="WAO12" s="359"/>
      <c r="WAP12" s="359"/>
      <c r="WAQ12" s="359"/>
      <c r="WAR12" s="359"/>
      <c r="WAS12" s="83"/>
      <c r="WAT12" s="83"/>
      <c r="WAU12" s="83"/>
      <c r="WAV12" s="83"/>
      <c r="WAW12" s="83"/>
      <c r="WAX12" s="83"/>
      <c r="WAY12" s="83"/>
      <c r="WAZ12" s="83"/>
      <c r="WBA12" s="83"/>
      <c r="WBB12" s="83"/>
      <c r="WBC12" s="83"/>
      <c r="WBD12" s="83"/>
      <c r="WBE12" s="83"/>
      <c r="WBH12" s="363"/>
      <c r="WBI12" s="359"/>
      <c r="WBJ12" s="359"/>
      <c r="WBK12" s="359"/>
      <c r="WBL12" s="359"/>
      <c r="WBM12" s="359"/>
      <c r="WBN12" s="359"/>
      <c r="WBO12" s="359"/>
      <c r="WBP12" s="359"/>
      <c r="WBQ12" s="359"/>
      <c r="WBR12" s="359"/>
      <c r="WBS12" s="83"/>
      <c r="WBT12" s="83"/>
      <c r="WBU12" s="83"/>
      <c r="WBV12" s="83"/>
      <c r="WBW12" s="83"/>
      <c r="WBX12" s="83"/>
      <c r="WBY12" s="83"/>
      <c r="WBZ12" s="83"/>
      <c r="WCA12" s="83"/>
      <c r="WCB12" s="83"/>
      <c r="WCC12" s="83"/>
      <c r="WCD12" s="83"/>
      <c r="WCE12" s="83"/>
      <c r="WCH12" s="363"/>
      <c r="WCI12" s="359"/>
      <c r="WCJ12" s="359"/>
      <c r="WCK12" s="359"/>
      <c r="WCL12" s="359"/>
      <c r="WCM12" s="359"/>
      <c r="WCN12" s="359"/>
      <c r="WCO12" s="359"/>
      <c r="WCP12" s="359"/>
      <c r="WCQ12" s="359"/>
      <c r="WCR12" s="359"/>
      <c r="WCS12" s="83"/>
      <c r="WCT12" s="83"/>
      <c r="WCU12" s="83"/>
      <c r="WCV12" s="83"/>
      <c r="WCW12" s="83"/>
      <c r="WCX12" s="83"/>
      <c r="WCY12" s="83"/>
      <c r="WCZ12" s="83"/>
      <c r="WDA12" s="83"/>
      <c r="WDB12" s="83"/>
      <c r="WDC12" s="83"/>
      <c r="WDD12" s="83"/>
      <c r="WDE12" s="83"/>
      <c r="WDH12" s="363"/>
      <c r="WDI12" s="359"/>
      <c r="WDJ12" s="359"/>
      <c r="WDK12" s="359"/>
      <c r="WDL12" s="359"/>
      <c r="WDM12" s="359"/>
      <c r="WDN12" s="359"/>
      <c r="WDO12" s="359"/>
      <c r="WDP12" s="359"/>
      <c r="WDQ12" s="359"/>
      <c r="WDR12" s="359"/>
      <c r="WDS12" s="83"/>
      <c r="WDT12" s="83"/>
      <c r="WDU12" s="83"/>
      <c r="WDV12" s="83"/>
      <c r="WDW12" s="83"/>
      <c r="WDX12" s="83"/>
      <c r="WDY12" s="83"/>
      <c r="WDZ12" s="83"/>
      <c r="WEA12" s="83"/>
      <c r="WEB12" s="83"/>
      <c r="WEC12" s="83"/>
      <c r="WED12" s="83"/>
      <c r="WEE12" s="83"/>
      <c r="WEH12" s="363"/>
      <c r="WEI12" s="359"/>
      <c r="WEJ12" s="359"/>
      <c r="WEK12" s="359"/>
      <c r="WEL12" s="359"/>
      <c r="WEM12" s="359"/>
      <c r="WEN12" s="359"/>
      <c r="WEO12" s="359"/>
      <c r="WEP12" s="359"/>
      <c r="WEQ12" s="359"/>
      <c r="WER12" s="359"/>
      <c r="WES12" s="83"/>
      <c r="WET12" s="83"/>
      <c r="WEU12" s="83"/>
      <c r="WEV12" s="83"/>
      <c r="WEW12" s="83"/>
      <c r="WEX12" s="83"/>
      <c r="WEY12" s="83"/>
      <c r="WEZ12" s="83"/>
      <c r="WFA12" s="83"/>
      <c r="WFB12" s="83"/>
      <c r="WFC12" s="83"/>
      <c r="WFD12" s="83"/>
      <c r="WFE12" s="83"/>
      <c r="WFH12" s="363"/>
      <c r="WFI12" s="359"/>
      <c r="WFJ12" s="359"/>
      <c r="WFK12" s="359"/>
      <c r="WFL12" s="359"/>
      <c r="WFM12" s="359"/>
      <c r="WFN12" s="359"/>
      <c r="WFO12" s="359"/>
      <c r="WFP12" s="359"/>
      <c r="WFQ12" s="359"/>
      <c r="WFR12" s="359"/>
      <c r="WFS12" s="83"/>
      <c r="WFT12" s="83"/>
      <c r="WFU12" s="83"/>
      <c r="WFV12" s="83"/>
      <c r="WFW12" s="83"/>
      <c r="WFX12" s="83"/>
      <c r="WFY12" s="83"/>
      <c r="WFZ12" s="83"/>
      <c r="WGA12" s="83"/>
      <c r="WGB12" s="83"/>
      <c r="WGC12" s="83"/>
      <c r="WGD12" s="83"/>
      <c r="WGE12" s="83"/>
      <c r="WGH12" s="363"/>
      <c r="WGI12" s="359"/>
    </row>
    <row r="13" spans="1:15739" s="362" customFormat="1" ht="12">
      <c r="A13" s="97"/>
      <c r="B13" s="81" t="s">
        <v>237</v>
      </c>
      <c r="C13" s="402"/>
      <c r="D13" s="325">
        <v>132</v>
      </c>
      <c r="E13" s="267">
        <v>65.099999999999994</v>
      </c>
      <c r="F13" s="344">
        <v>66.900000000000006</v>
      </c>
      <c r="G13" s="325">
        <v>235.4</v>
      </c>
      <c r="H13" s="267">
        <v>77.900000000000006</v>
      </c>
      <c r="I13" s="267">
        <v>51.6</v>
      </c>
      <c r="J13" s="267">
        <v>54.4</v>
      </c>
      <c r="K13" s="267">
        <v>51.5</v>
      </c>
      <c r="L13" s="325">
        <v>211.1</v>
      </c>
      <c r="M13" s="267">
        <v>67.099999999999994</v>
      </c>
      <c r="N13" s="267">
        <v>46.4</v>
      </c>
      <c r="O13" s="267">
        <v>57</v>
      </c>
      <c r="P13" s="344">
        <v>40.6</v>
      </c>
      <c r="Q13" s="325">
        <v>198.8</v>
      </c>
      <c r="R13" s="267">
        <v>56.1</v>
      </c>
      <c r="S13" s="267">
        <v>37.9</v>
      </c>
      <c r="T13" s="267">
        <v>55.8</v>
      </c>
      <c r="U13" s="344">
        <v>49</v>
      </c>
      <c r="V13" s="325">
        <v>117.2</v>
      </c>
      <c r="W13" s="267">
        <v>63.8</v>
      </c>
      <c r="X13" s="267">
        <v>48</v>
      </c>
      <c r="Y13" s="267">
        <v>3.5</v>
      </c>
      <c r="Z13" s="344">
        <v>1.9</v>
      </c>
      <c r="AA13" s="358" t="s">
        <v>199</v>
      </c>
      <c r="AB13" s="359" t="s">
        <v>199</v>
      </c>
      <c r="AC13" s="83" t="s">
        <v>199</v>
      </c>
      <c r="AD13" s="83" t="s">
        <v>199</v>
      </c>
      <c r="AE13" s="84" t="s">
        <v>199</v>
      </c>
      <c r="AH13" s="363"/>
      <c r="AI13" s="359"/>
      <c r="AJ13" s="359"/>
      <c r="AK13" s="359"/>
      <c r="AL13" s="359"/>
      <c r="AM13" s="359"/>
      <c r="AN13" s="359"/>
      <c r="AO13" s="359"/>
      <c r="AP13" s="359"/>
      <c r="AQ13" s="359"/>
      <c r="AR13" s="359"/>
      <c r="AS13" s="83"/>
      <c r="AT13" s="83"/>
      <c r="AU13" s="83"/>
      <c r="AV13" s="83"/>
      <c r="AW13" s="83"/>
      <c r="AX13" s="83"/>
      <c r="AY13" s="83"/>
      <c r="AZ13" s="83"/>
      <c r="BA13" s="83"/>
      <c r="BB13" s="83"/>
      <c r="BC13" s="83"/>
      <c r="BD13" s="83"/>
      <c r="BE13" s="83"/>
      <c r="BH13" s="363"/>
      <c r="BI13" s="359"/>
      <c r="BJ13" s="359"/>
      <c r="BK13" s="359"/>
      <c r="BL13" s="359"/>
      <c r="BM13" s="359"/>
      <c r="BN13" s="359"/>
      <c r="BO13" s="359"/>
      <c r="BP13" s="359"/>
      <c r="BQ13" s="359"/>
      <c r="BR13" s="359"/>
      <c r="BS13" s="83"/>
      <c r="BT13" s="83"/>
      <c r="BU13" s="83"/>
      <c r="BV13" s="83"/>
      <c r="BW13" s="83"/>
      <c r="BX13" s="83"/>
      <c r="BY13" s="83"/>
      <c r="BZ13" s="83"/>
      <c r="CA13" s="83"/>
      <c r="CB13" s="83"/>
      <c r="CC13" s="83"/>
      <c r="CD13" s="83"/>
      <c r="CE13" s="83"/>
      <c r="CH13" s="363"/>
      <c r="CI13" s="359"/>
      <c r="CJ13" s="359"/>
      <c r="CK13" s="359"/>
      <c r="CL13" s="359"/>
      <c r="CM13" s="359"/>
      <c r="CN13" s="359"/>
      <c r="CO13" s="359"/>
      <c r="CP13" s="359"/>
      <c r="CQ13" s="359"/>
      <c r="CR13" s="359"/>
      <c r="CS13" s="83"/>
      <c r="CT13" s="83"/>
      <c r="CU13" s="83"/>
      <c r="CV13" s="83"/>
      <c r="CW13" s="83"/>
      <c r="CX13" s="83"/>
      <c r="CY13" s="83"/>
      <c r="CZ13" s="83"/>
      <c r="DA13" s="83"/>
      <c r="DB13" s="83"/>
      <c r="DC13" s="83"/>
      <c r="DD13" s="83"/>
      <c r="DE13" s="83"/>
      <c r="DH13" s="363"/>
      <c r="DI13" s="359"/>
      <c r="DJ13" s="359"/>
      <c r="DK13" s="359"/>
      <c r="DL13" s="359"/>
      <c r="DM13" s="359"/>
      <c r="DN13" s="359"/>
      <c r="DO13" s="359"/>
      <c r="DP13" s="359"/>
      <c r="DQ13" s="359"/>
      <c r="DR13" s="359"/>
      <c r="DS13" s="83"/>
      <c r="DT13" s="83"/>
      <c r="DU13" s="83"/>
      <c r="DV13" s="83"/>
      <c r="DW13" s="83"/>
      <c r="DX13" s="83"/>
      <c r="DY13" s="83"/>
      <c r="DZ13" s="83"/>
      <c r="EA13" s="83"/>
      <c r="EB13" s="83"/>
      <c r="EC13" s="83"/>
      <c r="ED13" s="83"/>
      <c r="EE13" s="83"/>
      <c r="EH13" s="363"/>
      <c r="EI13" s="359"/>
      <c r="EJ13" s="359"/>
      <c r="EK13" s="359"/>
      <c r="EL13" s="359"/>
      <c r="EM13" s="359"/>
      <c r="EN13" s="359"/>
      <c r="EO13" s="359"/>
      <c r="EP13" s="359"/>
      <c r="EQ13" s="359"/>
      <c r="ER13" s="359"/>
      <c r="ES13" s="83"/>
      <c r="ET13" s="83"/>
      <c r="EU13" s="83"/>
      <c r="EV13" s="83"/>
      <c r="EW13" s="83"/>
      <c r="EX13" s="83"/>
      <c r="EY13" s="83"/>
      <c r="EZ13" s="83"/>
      <c r="FA13" s="83"/>
      <c r="FB13" s="83"/>
      <c r="FC13" s="83"/>
      <c r="FD13" s="83"/>
      <c r="FE13" s="83"/>
      <c r="FH13" s="363"/>
      <c r="FI13" s="359"/>
      <c r="FJ13" s="359"/>
      <c r="FK13" s="359"/>
      <c r="FL13" s="359"/>
      <c r="FM13" s="359"/>
      <c r="FN13" s="359"/>
      <c r="FO13" s="359"/>
      <c r="FP13" s="359"/>
      <c r="FQ13" s="359"/>
      <c r="FR13" s="359"/>
      <c r="FS13" s="83"/>
      <c r="FT13" s="83"/>
      <c r="FU13" s="83"/>
      <c r="FV13" s="83"/>
      <c r="FW13" s="83"/>
      <c r="FX13" s="83"/>
      <c r="FY13" s="83"/>
      <c r="FZ13" s="83"/>
      <c r="GA13" s="83"/>
      <c r="GB13" s="83"/>
      <c r="GC13" s="83"/>
      <c r="GD13" s="83"/>
      <c r="GE13" s="83"/>
      <c r="GH13" s="363"/>
      <c r="GI13" s="359"/>
      <c r="GJ13" s="359"/>
      <c r="GK13" s="359"/>
      <c r="GL13" s="359"/>
      <c r="GM13" s="359"/>
      <c r="GN13" s="359"/>
      <c r="GO13" s="359"/>
      <c r="GP13" s="359"/>
      <c r="GQ13" s="359"/>
      <c r="GR13" s="359"/>
      <c r="GS13" s="83"/>
      <c r="GT13" s="83"/>
      <c r="GU13" s="83"/>
      <c r="GV13" s="83"/>
      <c r="GW13" s="83"/>
      <c r="GX13" s="83"/>
      <c r="GY13" s="83"/>
      <c r="GZ13" s="83"/>
      <c r="HA13" s="83"/>
      <c r="HB13" s="83"/>
      <c r="HC13" s="83"/>
      <c r="HD13" s="83"/>
      <c r="HE13" s="83"/>
      <c r="HH13" s="363"/>
      <c r="HI13" s="359"/>
      <c r="HJ13" s="359"/>
      <c r="HK13" s="359"/>
      <c r="HL13" s="359"/>
      <c r="HM13" s="359"/>
      <c r="HN13" s="359"/>
      <c r="HO13" s="359"/>
      <c r="HP13" s="359"/>
      <c r="HQ13" s="359"/>
      <c r="HR13" s="359"/>
      <c r="HS13" s="83"/>
      <c r="HT13" s="83"/>
      <c r="HU13" s="83"/>
      <c r="HV13" s="83"/>
      <c r="HW13" s="83"/>
      <c r="HX13" s="83"/>
      <c r="HY13" s="83"/>
      <c r="HZ13" s="83"/>
      <c r="IA13" s="83"/>
      <c r="IB13" s="83"/>
      <c r="IC13" s="83"/>
      <c r="ID13" s="83"/>
      <c r="IE13" s="83"/>
      <c r="IH13" s="363"/>
      <c r="II13" s="359"/>
      <c r="IJ13" s="359"/>
      <c r="IK13" s="359"/>
      <c r="IL13" s="359"/>
      <c r="IM13" s="359"/>
      <c r="IN13" s="359"/>
      <c r="IO13" s="359"/>
      <c r="IP13" s="359"/>
      <c r="IQ13" s="359"/>
      <c r="IR13" s="359"/>
      <c r="IS13" s="83"/>
      <c r="IT13" s="83"/>
      <c r="IU13" s="83"/>
      <c r="IV13" s="83"/>
      <c r="IW13" s="83"/>
      <c r="IX13" s="83"/>
      <c r="IY13" s="83"/>
      <c r="IZ13" s="83"/>
      <c r="JA13" s="83"/>
      <c r="JB13" s="83"/>
      <c r="JC13" s="83"/>
      <c r="JD13" s="83"/>
      <c r="JE13" s="83"/>
      <c r="JH13" s="363"/>
      <c r="JI13" s="359"/>
      <c r="JJ13" s="359"/>
      <c r="JK13" s="359"/>
      <c r="JL13" s="359"/>
      <c r="JM13" s="359"/>
      <c r="JN13" s="359"/>
      <c r="JO13" s="359"/>
      <c r="JP13" s="359"/>
      <c r="JQ13" s="359"/>
      <c r="JR13" s="359"/>
      <c r="JS13" s="83"/>
      <c r="JT13" s="83"/>
      <c r="JU13" s="83"/>
      <c r="JV13" s="83"/>
      <c r="JW13" s="83"/>
      <c r="JX13" s="83"/>
      <c r="JY13" s="83"/>
      <c r="JZ13" s="83"/>
      <c r="KA13" s="83"/>
      <c r="KB13" s="83"/>
      <c r="KC13" s="83"/>
      <c r="KD13" s="83"/>
      <c r="KE13" s="83"/>
      <c r="KH13" s="363"/>
      <c r="KI13" s="359"/>
      <c r="KJ13" s="359"/>
      <c r="KK13" s="359"/>
      <c r="KL13" s="359"/>
      <c r="KM13" s="359"/>
      <c r="KN13" s="359"/>
      <c r="KO13" s="359"/>
      <c r="KP13" s="359"/>
      <c r="KQ13" s="359"/>
      <c r="KR13" s="359"/>
      <c r="KS13" s="83"/>
      <c r="KT13" s="83"/>
      <c r="KU13" s="83"/>
      <c r="KV13" s="83"/>
      <c r="KW13" s="83"/>
      <c r="KX13" s="83"/>
      <c r="KY13" s="83"/>
      <c r="KZ13" s="83"/>
      <c r="LA13" s="83"/>
      <c r="LB13" s="83"/>
      <c r="LC13" s="83"/>
      <c r="LD13" s="83"/>
      <c r="LE13" s="83"/>
      <c r="LH13" s="363"/>
      <c r="LI13" s="359"/>
      <c r="LJ13" s="359"/>
      <c r="LK13" s="359"/>
      <c r="LL13" s="359"/>
      <c r="LM13" s="359"/>
      <c r="LN13" s="359"/>
      <c r="LO13" s="359"/>
      <c r="LP13" s="359"/>
      <c r="LQ13" s="359"/>
      <c r="LR13" s="359"/>
      <c r="LS13" s="83"/>
      <c r="LT13" s="83"/>
      <c r="LU13" s="83"/>
      <c r="LV13" s="83"/>
      <c r="LW13" s="83"/>
      <c r="LX13" s="83"/>
      <c r="LY13" s="83"/>
      <c r="LZ13" s="83"/>
      <c r="MA13" s="83"/>
      <c r="MB13" s="83"/>
      <c r="MC13" s="83"/>
      <c r="MD13" s="83"/>
      <c r="ME13" s="83"/>
      <c r="MH13" s="363"/>
      <c r="MI13" s="359"/>
      <c r="MJ13" s="359"/>
      <c r="MK13" s="359"/>
      <c r="ML13" s="359"/>
      <c r="MM13" s="359"/>
      <c r="MN13" s="359"/>
      <c r="MO13" s="359"/>
      <c r="MP13" s="359"/>
      <c r="MQ13" s="359"/>
      <c r="MR13" s="359"/>
      <c r="MS13" s="83"/>
      <c r="MT13" s="83"/>
      <c r="MU13" s="83"/>
      <c r="MV13" s="83"/>
      <c r="MW13" s="83"/>
      <c r="MX13" s="83"/>
      <c r="MY13" s="83"/>
      <c r="MZ13" s="83"/>
      <c r="NA13" s="83"/>
      <c r="NB13" s="83"/>
      <c r="NC13" s="83"/>
      <c r="ND13" s="83"/>
      <c r="NE13" s="83"/>
      <c r="NH13" s="363"/>
      <c r="NI13" s="359"/>
      <c r="NJ13" s="359"/>
      <c r="NK13" s="359"/>
      <c r="NL13" s="359"/>
      <c r="NM13" s="359"/>
      <c r="NN13" s="359"/>
      <c r="NO13" s="359"/>
      <c r="NP13" s="359"/>
      <c r="NQ13" s="359"/>
      <c r="NR13" s="359"/>
      <c r="NS13" s="83"/>
      <c r="NT13" s="83"/>
      <c r="NU13" s="83"/>
      <c r="NV13" s="83"/>
      <c r="NW13" s="83"/>
      <c r="NX13" s="83"/>
      <c r="NY13" s="83"/>
      <c r="NZ13" s="83"/>
      <c r="OA13" s="83"/>
      <c r="OB13" s="83"/>
      <c r="OC13" s="83"/>
      <c r="OD13" s="83"/>
      <c r="OE13" s="83"/>
      <c r="OH13" s="363"/>
      <c r="OI13" s="359"/>
      <c r="OJ13" s="359"/>
      <c r="OK13" s="359"/>
      <c r="OL13" s="359"/>
      <c r="OM13" s="359"/>
      <c r="ON13" s="359"/>
      <c r="OO13" s="359"/>
      <c r="OP13" s="359"/>
      <c r="OQ13" s="359"/>
      <c r="OR13" s="359"/>
      <c r="OS13" s="83"/>
      <c r="OT13" s="83"/>
      <c r="OU13" s="83"/>
      <c r="OV13" s="83"/>
      <c r="OW13" s="83"/>
      <c r="OX13" s="83"/>
      <c r="OY13" s="83"/>
      <c r="OZ13" s="83"/>
      <c r="PA13" s="83"/>
      <c r="PB13" s="83"/>
      <c r="PC13" s="83"/>
      <c r="PD13" s="83"/>
      <c r="PE13" s="83"/>
      <c r="PH13" s="363"/>
      <c r="PI13" s="359"/>
      <c r="PJ13" s="359"/>
      <c r="PK13" s="359"/>
      <c r="PL13" s="359"/>
      <c r="PM13" s="359"/>
      <c r="PN13" s="359"/>
      <c r="PO13" s="359"/>
      <c r="PP13" s="359"/>
      <c r="PQ13" s="359"/>
      <c r="PR13" s="359"/>
      <c r="PS13" s="83"/>
      <c r="PT13" s="83"/>
      <c r="PU13" s="83"/>
      <c r="PV13" s="83"/>
      <c r="PW13" s="83"/>
      <c r="PX13" s="83"/>
      <c r="PY13" s="83"/>
      <c r="PZ13" s="83"/>
      <c r="QA13" s="83"/>
      <c r="QB13" s="83"/>
      <c r="QC13" s="83"/>
      <c r="QD13" s="83"/>
      <c r="QE13" s="83"/>
      <c r="QH13" s="363"/>
      <c r="QI13" s="359"/>
      <c r="QJ13" s="359"/>
      <c r="QK13" s="359"/>
      <c r="QL13" s="359"/>
      <c r="QM13" s="359"/>
      <c r="QN13" s="359"/>
      <c r="QO13" s="359"/>
      <c r="QP13" s="359"/>
      <c r="QQ13" s="359"/>
      <c r="QR13" s="359"/>
      <c r="QS13" s="83"/>
      <c r="QT13" s="83"/>
      <c r="QU13" s="83"/>
      <c r="QV13" s="83"/>
      <c r="QW13" s="83"/>
      <c r="QX13" s="83"/>
      <c r="QY13" s="83"/>
      <c r="QZ13" s="83"/>
      <c r="RA13" s="83"/>
      <c r="RB13" s="83"/>
      <c r="RC13" s="83"/>
      <c r="RD13" s="83"/>
      <c r="RE13" s="83"/>
      <c r="RH13" s="363"/>
      <c r="RI13" s="359"/>
      <c r="RJ13" s="359"/>
      <c r="RK13" s="359"/>
      <c r="RL13" s="359"/>
      <c r="RM13" s="359"/>
      <c r="RN13" s="359"/>
      <c r="RO13" s="359"/>
      <c r="RP13" s="359"/>
      <c r="RQ13" s="359"/>
      <c r="RR13" s="359"/>
      <c r="RS13" s="83"/>
      <c r="RT13" s="83"/>
      <c r="RU13" s="83"/>
      <c r="RV13" s="83"/>
      <c r="RW13" s="83"/>
      <c r="RX13" s="83"/>
      <c r="RY13" s="83"/>
      <c r="RZ13" s="83"/>
      <c r="SA13" s="83"/>
      <c r="SB13" s="83"/>
      <c r="SC13" s="83"/>
      <c r="SD13" s="83"/>
      <c r="SE13" s="83"/>
      <c r="SH13" s="363"/>
      <c r="SI13" s="359"/>
      <c r="SJ13" s="359"/>
      <c r="SK13" s="359"/>
      <c r="SL13" s="359"/>
      <c r="SM13" s="359"/>
      <c r="SN13" s="359"/>
      <c r="SO13" s="359"/>
      <c r="SP13" s="359"/>
      <c r="SQ13" s="359"/>
      <c r="SR13" s="359"/>
      <c r="SS13" s="83"/>
      <c r="ST13" s="83"/>
      <c r="SU13" s="83"/>
      <c r="SV13" s="83"/>
      <c r="SW13" s="83"/>
      <c r="SX13" s="83"/>
      <c r="SY13" s="83"/>
      <c r="SZ13" s="83"/>
      <c r="TA13" s="83"/>
      <c r="TB13" s="83"/>
      <c r="TC13" s="83"/>
      <c r="TD13" s="83"/>
      <c r="TE13" s="83"/>
      <c r="TH13" s="363"/>
      <c r="TI13" s="359"/>
      <c r="TJ13" s="359"/>
      <c r="TK13" s="359"/>
      <c r="TL13" s="359"/>
      <c r="TM13" s="359"/>
      <c r="TN13" s="359"/>
      <c r="TO13" s="359"/>
      <c r="TP13" s="359"/>
      <c r="TQ13" s="359"/>
      <c r="TR13" s="359"/>
      <c r="TS13" s="83"/>
      <c r="TT13" s="83"/>
      <c r="TU13" s="83"/>
      <c r="TV13" s="83"/>
      <c r="TW13" s="83"/>
      <c r="TX13" s="83"/>
      <c r="TY13" s="83"/>
      <c r="TZ13" s="83"/>
      <c r="UA13" s="83"/>
      <c r="UB13" s="83"/>
      <c r="UC13" s="83"/>
      <c r="UD13" s="83"/>
      <c r="UE13" s="83"/>
      <c r="UH13" s="363"/>
      <c r="UI13" s="359"/>
      <c r="UJ13" s="359"/>
      <c r="UK13" s="359"/>
      <c r="UL13" s="359"/>
      <c r="UM13" s="359"/>
      <c r="UN13" s="359"/>
      <c r="UO13" s="359"/>
      <c r="UP13" s="359"/>
      <c r="UQ13" s="359"/>
      <c r="UR13" s="359"/>
      <c r="US13" s="83"/>
      <c r="UT13" s="83"/>
      <c r="UU13" s="83"/>
      <c r="UV13" s="83"/>
      <c r="UW13" s="83"/>
      <c r="UX13" s="83"/>
      <c r="UY13" s="83"/>
      <c r="UZ13" s="83"/>
      <c r="VA13" s="83"/>
      <c r="VB13" s="83"/>
      <c r="VC13" s="83"/>
      <c r="VD13" s="83"/>
      <c r="VE13" s="83"/>
      <c r="VH13" s="363"/>
      <c r="VI13" s="359"/>
      <c r="VJ13" s="359"/>
      <c r="VK13" s="359"/>
      <c r="VL13" s="359"/>
      <c r="VM13" s="359"/>
      <c r="VN13" s="359"/>
      <c r="VO13" s="359"/>
      <c r="VP13" s="359"/>
      <c r="VQ13" s="359"/>
      <c r="VR13" s="359"/>
      <c r="VS13" s="83"/>
      <c r="VT13" s="83"/>
      <c r="VU13" s="83"/>
      <c r="VV13" s="83"/>
      <c r="VW13" s="83"/>
      <c r="VX13" s="83"/>
      <c r="VY13" s="83"/>
      <c r="VZ13" s="83"/>
      <c r="WA13" s="83"/>
      <c r="WB13" s="83"/>
      <c r="WC13" s="83"/>
      <c r="WD13" s="83"/>
      <c r="WE13" s="83"/>
      <c r="WH13" s="363"/>
      <c r="WI13" s="359"/>
      <c r="WJ13" s="359"/>
      <c r="WK13" s="359"/>
      <c r="WL13" s="359"/>
      <c r="WM13" s="359"/>
      <c r="WN13" s="359"/>
      <c r="WO13" s="359"/>
      <c r="WP13" s="359"/>
      <c r="WQ13" s="359"/>
      <c r="WR13" s="359"/>
      <c r="WS13" s="83"/>
      <c r="WT13" s="83"/>
      <c r="WU13" s="83"/>
      <c r="WV13" s="83"/>
      <c r="WW13" s="83"/>
      <c r="WX13" s="83"/>
      <c r="WY13" s="83"/>
      <c r="WZ13" s="83"/>
      <c r="XA13" s="83"/>
      <c r="XB13" s="83"/>
      <c r="XC13" s="83"/>
      <c r="XD13" s="83"/>
      <c r="XE13" s="83"/>
      <c r="XH13" s="363"/>
      <c r="XI13" s="359"/>
      <c r="XJ13" s="359"/>
      <c r="XK13" s="359"/>
      <c r="XL13" s="359"/>
      <c r="XM13" s="359"/>
      <c r="XN13" s="359"/>
      <c r="XO13" s="359"/>
      <c r="XP13" s="359"/>
      <c r="XQ13" s="359"/>
      <c r="XR13" s="359"/>
      <c r="XS13" s="83"/>
      <c r="XT13" s="83"/>
      <c r="XU13" s="83"/>
      <c r="XV13" s="83"/>
      <c r="XW13" s="83"/>
      <c r="XX13" s="83"/>
      <c r="XY13" s="83"/>
      <c r="XZ13" s="83"/>
      <c r="YA13" s="83"/>
      <c r="YB13" s="83"/>
      <c r="YC13" s="83"/>
      <c r="YD13" s="83"/>
      <c r="YE13" s="83"/>
      <c r="YH13" s="363"/>
      <c r="YI13" s="359"/>
      <c r="YJ13" s="359"/>
      <c r="YK13" s="359"/>
      <c r="YL13" s="359"/>
      <c r="YM13" s="359"/>
      <c r="YN13" s="359"/>
      <c r="YO13" s="359"/>
      <c r="YP13" s="359"/>
      <c r="YQ13" s="359"/>
      <c r="YR13" s="359"/>
      <c r="YS13" s="83"/>
      <c r="YT13" s="83"/>
      <c r="YU13" s="83"/>
      <c r="YV13" s="83"/>
      <c r="YW13" s="83"/>
      <c r="YX13" s="83"/>
      <c r="YY13" s="83"/>
      <c r="YZ13" s="83"/>
      <c r="ZA13" s="83"/>
      <c r="ZB13" s="83"/>
      <c r="ZC13" s="83"/>
      <c r="ZD13" s="83"/>
      <c r="ZE13" s="83"/>
      <c r="ZH13" s="363"/>
      <c r="ZI13" s="359"/>
      <c r="ZJ13" s="359"/>
      <c r="ZK13" s="359"/>
      <c r="ZL13" s="359"/>
      <c r="ZM13" s="359"/>
      <c r="ZN13" s="359"/>
      <c r="ZO13" s="359"/>
      <c r="ZP13" s="359"/>
      <c r="ZQ13" s="359"/>
      <c r="ZR13" s="359"/>
      <c r="ZS13" s="83"/>
      <c r="ZT13" s="83"/>
      <c r="ZU13" s="83"/>
      <c r="ZV13" s="83"/>
      <c r="ZW13" s="83"/>
      <c r="ZX13" s="83"/>
      <c r="ZY13" s="83"/>
      <c r="ZZ13" s="83"/>
      <c r="AAA13" s="83"/>
      <c r="AAB13" s="83"/>
      <c r="AAC13" s="83"/>
      <c r="AAD13" s="83"/>
      <c r="AAE13" s="83"/>
      <c r="AAH13" s="363"/>
      <c r="AAI13" s="359"/>
      <c r="AAJ13" s="359"/>
      <c r="AAK13" s="359"/>
      <c r="AAL13" s="359"/>
      <c r="AAM13" s="359"/>
      <c r="AAN13" s="359"/>
      <c r="AAO13" s="359"/>
      <c r="AAP13" s="359"/>
      <c r="AAQ13" s="359"/>
      <c r="AAR13" s="359"/>
      <c r="AAS13" s="83"/>
      <c r="AAT13" s="83"/>
      <c r="AAU13" s="83"/>
      <c r="AAV13" s="83"/>
      <c r="AAW13" s="83"/>
      <c r="AAX13" s="83"/>
      <c r="AAY13" s="83"/>
      <c r="AAZ13" s="83"/>
      <c r="ABA13" s="83"/>
      <c r="ABB13" s="83"/>
      <c r="ABC13" s="83"/>
      <c r="ABD13" s="83"/>
      <c r="ABE13" s="83"/>
      <c r="ABH13" s="363"/>
      <c r="ABI13" s="359"/>
      <c r="ABJ13" s="359"/>
      <c r="ABK13" s="359"/>
      <c r="ABL13" s="359"/>
      <c r="ABM13" s="359"/>
      <c r="ABN13" s="359"/>
      <c r="ABO13" s="359"/>
      <c r="ABP13" s="359"/>
      <c r="ABQ13" s="359"/>
      <c r="ABR13" s="359"/>
      <c r="ABS13" s="83"/>
      <c r="ABT13" s="83"/>
      <c r="ABU13" s="83"/>
      <c r="ABV13" s="83"/>
      <c r="ABW13" s="83"/>
      <c r="ABX13" s="83"/>
      <c r="ABY13" s="83"/>
      <c r="ABZ13" s="83"/>
      <c r="ACA13" s="83"/>
      <c r="ACB13" s="83"/>
      <c r="ACC13" s="83"/>
      <c r="ACD13" s="83"/>
      <c r="ACE13" s="83"/>
      <c r="ACH13" s="363"/>
      <c r="ACI13" s="359"/>
      <c r="ACJ13" s="359"/>
      <c r="ACK13" s="359"/>
      <c r="ACL13" s="359"/>
      <c r="ACM13" s="359"/>
      <c r="ACN13" s="359"/>
      <c r="ACO13" s="359"/>
      <c r="ACP13" s="359"/>
      <c r="ACQ13" s="359"/>
      <c r="ACR13" s="359"/>
      <c r="ACS13" s="83"/>
      <c r="ACT13" s="83"/>
      <c r="ACU13" s="83"/>
      <c r="ACV13" s="83"/>
      <c r="ACW13" s="83"/>
      <c r="ACX13" s="83"/>
      <c r="ACY13" s="83"/>
      <c r="ACZ13" s="83"/>
      <c r="ADA13" s="83"/>
      <c r="ADB13" s="83"/>
      <c r="ADC13" s="83"/>
      <c r="ADD13" s="83"/>
      <c r="ADE13" s="83"/>
      <c r="ADH13" s="363"/>
      <c r="ADI13" s="359"/>
      <c r="ADJ13" s="359"/>
      <c r="ADK13" s="359"/>
      <c r="ADL13" s="359"/>
      <c r="ADM13" s="359"/>
      <c r="ADN13" s="359"/>
      <c r="ADO13" s="359"/>
      <c r="ADP13" s="359"/>
      <c r="ADQ13" s="359"/>
      <c r="ADR13" s="359"/>
      <c r="ADS13" s="83"/>
      <c r="ADT13" s="83"/>
      <c r="ADU13" s="83"/>
      <c r="ADV13" s="83"/>
      <c r="ADW13" s="83"/>
      <c r="ADX13" s="83"/>
      <c r="ADY13" s="83"/>
      <c r="ADZ13" s="83"/>
      <c r="AEA13" s="83"/>
      <c r="AEB13" s="83"/>
      <c r="AEC13" s="83"/>
      <c r="AED13" s="83"/>
      <c r="AEE13" s="83"/>
      <c r="AEH13" s="363"/>
      <c r="AEI13" s="359"/>
      <c r="AEJ13" s="359"/>
      <c r="AEK13" s="359"/>
      <c r="AEL13" s="359"/>
      <c r="AEM13" s="359"/>
      <c r="AEN13" s="359"/>
      <c r="AEO13" s="359"/>
      <c r="AEP13" s="359"/>
      <c r="AEQ13" s="359"/>
      <c r="AER13" s="359"/>
      <c r="AES13" s="83"/>
      <c r="AET13" s="83"/>
      <c r="AEU13" s="83"/>
      <c r="AEV13" s="83"/>
      <c r="AEW13" s="83"/>
      <c r="AEX13" s="83"/>
      <c r="AEY13" s="83"/>
      <c r="AEZ13" s="83"/>
      <c r="AFA13" s="83"/>
      <c r="AFB13" s="83"/>
      <c r="AFC13" s="83"/>
      <c r="AFD13" s="83"/>
      <c r="AFE13" s="83"/>
      <c r="AFH13" s="363"/>
      <c r="AFI13" s="359"/>
      <c r="AFJ13" s="359"/>
      <c r="AFK13" s="359"/>
      <c r="AFL13" s="359"/>
      <c r="AFM13" s="359"/>
      <c r="AFN13" s="359"/>
      <c r="AFO13" s="359"/>
      <c r="AFP13" s="359"/>
      <c r="AFQ13" s="359"/>
      <c r="AFR13" s="359"/>
      <c r="AFS13" s="83"/>
      <c r="AFT13" s="83"/>
      <c r="AFU13" s="83"/>
      <c r="AFV13" s="83"/>
      <c r="AFW13" s="83"/>
      <c r="AFX13" s="83"/>
      <c r="AFY13" s="83"/>
      <c r="AFZ13" s="83"/>
      <c r="AGA13" s="83"/>
      <c r="AGB13" s="83"/>
      <c r="AGC13" s="83"/>
      <c r="AGD13" s="83"/>
      <c r="AGE13" s="83"/>
      <c r="AGH13" s="363"/>
      <c r="AGI13" s="359"/>
      <c r="AGJ13" s="359"/>
      <c r="AGK13" s="359"/>
      <c r="AGL13" s="359"/>
      <c r="AGM13" s="359"/>
      <c r="AGN13" s="359"/>
      <c r="AGO13" s="359"/>
      <c r="AGP13" s="359"/>
      <c r="AGQ13" s="359"/>
      <c r="AGR13" s="359"/>
      <c r="AGS13" s="83"/>
      <c r="AGT13" s="83"/>
      <c r="AGU13" s="83"/>
      <c r="AGV13" s="83"/>
      <c r="AGW13" s="83"/>
      <c r="AGX13" s="83"/>
      <c r="AGY13" s="83"/>
      <c r="AGZ13" s="83"/>
      <c r="AHA13" s="83"/>
      <c r="AHB13" s="83"/>
      <c r="AHC13" s="83"/>
      <c r="AHD13" s="83"/>
      <c r="AHE13" s="83"/>
      <c r="AHH13" s="363"/>
      <c r="AHI13" s="359"/>
      <c r="AHJ13" s="359"/>
      <c r="AHK13" s="359"/>
      <c r="AHL13" s="359"/>
      <c r="AHM13" s="359"/>
      <c r="AHN13" s="359"/>
      <c r="AHO13" s="359"/>
      <c r="AHP13" s="359"/>
      <c r="AHQ13" s="359"/>
      <c r="AHR13" s="359"/>
      <c r="AHS13" s="83"/>
      <c r="AHT13" s="83"/>
      <c r="AHU13" s="83"/>
      <c r="AHV13" s="83"/>
      <c r="AHW13" s="83"/>
      <c r="AHX13" s="83"/>
      <c r="AHY13" s="83"/>
      <c r="AHZ13" s="83"/>
      <c r="AIA13" s="83"/>
      <c r="AIB13" s="83"/>
      <c r="AIC13" s="83"/>
      <c r="AID13" s="83"/>
      <c r="AIE13" s="83"/>
      <c r="AIH13" s="363"/>
      <c r="AII13" s="359"/>
      <c r="AIJ13" s="359"/>
      <c r="AIK13" s="359"/>
      <c r="AIL13" s="359"/>
      <c r="AIM13" s="359"/>
      <c r="AIN13" s="359"/>
      <c r="AIO13" s="359"/>
      <c r="AIP13" s="359"/>
      <c r="AIQ13" s="359"/>
      <c r="AIR13" s="359"/>
      <c r="AIS13" s="83"/>
      <c r="AIT13" s="83"/>
      <c r="AIU13" s="83"/>
      <c r="AIV13" s="83"/>
      <c r="AIW13" s="83"/>
      <c r="AIX13" s="83"/>
      <c r="AIY13" s="83"/>
      <c r="AIZ13" s="83"/>
      <c r="AJA13" s="83"/>
      <c r="AJB13" s="83"/>
      <c r="AJC13" s="83"/>
      <c r="AJD13" s="83"/>
      <c r="AJE13" s="83"/>
      <c r="AJH13" s="363"/>
      <c r="AJI13" s="359"/>
      <c r="AJJ13" s="359"/>
      <c r="AJK13" s="359"/>
      <c r="AJL13" s="359"/>
      <c r="AJM13" s="359"/>
      <c r="AJN13" s="359"/>
      <c r="AJO13" s="359"/>
      <c r="AJP13" s="359"/>
      <c r="AJQ13" s="359"/>
      <c r="AJR13" s="359"/>
      <c r="AJS13" s="83"/>
      <c r="AJT13" s="83"/>
      <c r="AJU13" s="83"/>
      <c r="AJV13" s="83"/>
      <c r="AJW13" s="83"/>
      <c r="AJX13" s="83"/>
      <c r="AJY13" s="83"/>
      <c r="AJZ13" s="83"/>
      <c r="AKA13" s="83"/>
      <c r="AKB13" s="83"/>
      <c r="AKC13" s="83"/>
      <c r="AKD13" s="83"/>
      <c r="AKE13" s="83"/>
      <c r="AKH13" s="363"/>
      <c r="AKI13" s="359"/>
      <c r="AKJ13" s="359"/>
      <c r="AKK13" s="359"/>
      <c r="AKL13" s="359"/>
      <c r="AKM13" s="359"/>
      <c r="AKN13" s="359"/>
      <c r="AKO13" s="359"/>
      <c r="AKP13" s="359"/>
      <c r="AKQ13" s="359"/>
      <c r="AKR13" s="359"/>
      <c r="AKS13" s="83"/>
      <c r="AKT13" s="83"/>
      <c r="AKU13" s="83"/>
      <c r="AKV13" s="83"/>
      <c r="AKW13" s="83"/>
      <c r="AKX13" s="83"/>
      <c r="AKY13" s="83"/>
      <c r="AKZ13" s="83"/>
      <c r="ALA13" s="83"/>
      <c r="ALB13" s="83"/>
      <c r="ALC13" s="83"/>
      <c r="ALD13" s="83"/>
      <c r="ALE13" s="83"/>
      <c r="ALH13" s="363"/>
      <c r="ALI13" s="359"/>
      <c r="ALJ13" s="359"/>
      <c r="ALK13" s="359"/>
      <c r="ALL13" s="359"/>
      <c r="ALM13" s="359"/>
      <c r="ALN13" s="359"/>
      <c r="ALO13" s="359"/>
      <c r="ALP13" s="359"/>
      <c r="ALQ13" s="359"/>
      <c r="ALR13" s="359"/>
      <c r="ALS13" s="83"/>
      <c r="ALT13" s="83"/>
      <c r="ALU13" s="83"/>
      <c r="ALV13" s="83"/>
      <c r="ALW13" s="83"/>
      <c r="ALX13" s="83"/>
      <c r="ALY13" s="83"/>
      <c r="ALZ13" s="83"/>
      <c r="AMA13" s="83"/>
      <c r="AMB13" s="83"/>
      <c r="AMC13" s="83"/>
      <c r="AMD13" s="83"/>
      <c r="AME13" s="83"/>
      <c r="AMH13" s="363"/>
      <c r="AMI13" s="359"/>
      <c r="AMJ13" s="359"/>
      <c r="AMK13" s="359"/>
      <c r="AML13" s="359"/>
      <c r="AMM13" s="359"/>
      <c r="AMN13" s="359"/>
      <c r="AMO13" s="359"/>
      <c r="AMP13" s="359"/>
      <c r="AMQ13" s="359"/>
      <c r="AMR13" s="359"/>
      <c r="AMS13" s="83"/>
      <c r="AMT13" s="83"/>
      <c r="AMU13" s="83"/>
      <c r="AMV13" s="83"/>
      <c r="AMW13" s="83"/>
      <c r="AMX13" s="83"/>
      <c r="AMY13" s="83"/>
      <c r="AMZ13" s="83"/>
      <c r="ANA13" s="83"/>
      <c r="ANB13" s="83"/>
      <c r="ANC13" s="83"/>
      <c r="AND13" s="83"/>
      <c r="ANE13" s="83"/>
      <c r="ANH13" s="363"/>
      <c r="ANI13" s="359"/>
      <c r="ANJ13" s="359"/>
      <c r="ANK13" s="359"/>
      <c r="ANL13" s="359"/>
      <c r="ANM13" s="359"/>
      <c r="ANN13" s="359"/>
      <c r="ANO13" s="359"/>
      <c r="ANP13" s="359"/>
      <c r="ANQ13" s="359"/>
      <c r="ANR13" s="359"/>
      <c r="ANS13" s="83"/>
      <c r="ANT13" s="83"/>
      <c r="ANU13" s="83"/>
      <c r="ANV13" s="83"/>
      <c r="ANW13" s="83"/>
      <c r="ANX13" s="83"/>
      <c r="ANY13" s="83"/>
      <c r="ANZ13" s="83"/>
      <c r="AOA13" s="83"/>
      <c r="AOB13" s="83"/>
      <c r="AOC13" s="83"/>
      <c r="AOD13" s="83"/>
      <c r="AOE13" s="83"/>
      <c r="AOH13" s="363"/>
      <c r="AOI13" s="359"/>
      <c r="AOJ13" s="359"/>
      <c r="AOK13" s="359"/>
      <c r="AOL13" s="359"/>
      <c r="AOM13" s="359"/>
      <c r="AON13" s="359"/>
      <c r="AOO13" s="359"/>
      <c r="AOP13" s="359"/>
      <c r="AOQ13" s="359"/>
      <c r="AOR13" s="359"/>
      <c r="AOS13" s="83"/>
      <c r="AOT13" s="83"/>
      <c r="AOU13" s="83"/>
      <c r="AOV13" s="83"/>
      <c r="AOW13" s="83"/>
      <c r="AOX13" s="83"/>
      <c r="AOY13" s="83"/>
      <c r="AOZ13" s="83"/>
      <c r="APA13" s="83"/>
      <c r="APB13" s="83"/>
      <c r="APC13" s="83"/>
      <c r="APD13" s="83"/>
      <c r="APE13" s="83"/>
      <c r="APH13" s="363"/>
      <c r="API13" s="359"/>
      <c r="APJ13" s="359"/>
      <c r="APK13" s="359"/>
      <c r="APL13" s="359"/>
      <c r="APM13" s="359"/>
      <c r="APN13" s="359"/>
      <c r="APO13" s="359"/>
      <c r="APP13" s="359"/>
      <c r="APQ13" s="359"/>
      <c r="APR13" s="359"/>
      <c r="APS13" s="83"/>
      <c r="APT13" s="83"/>
      <c r="APU13" s="83"/>
      <c r="APV13" s="83"/>
      <c r="APW13" s="83"/>
      <c r="APX13" s="83"/>
      <c r="APY13" s="83"/>
      <c r="APZ13" s="83"/>
      <c r="AQA13" s="83"/>
      <c r="AQB13" s="83"/>
      <c r="AQC13" s="83"/>
      <c r="AQD13" s="83"/>
      <c r="AQE13" s="83"/>
      <c r="AQH13" s="363"/>
      <c r="AQI13" s="359"/>
      <c r="AQJ13" s="359"/>
      <c r="AQK13" s="359"/>
      <c r="AQL13" s="359"/>
      <c r="AQM13" s="359"/>
      <c r="AQN13" s="359"/>
      <c r="AQO13" s="359"/>
      <c r="AQP13" s="359"/>
      <c r="AQQ13" s="359"/>
      <c r="AQR13" s="359"/>
      <c r="AQS13" s="83"/>
      <c r="AQT13" s="83"/>
      <c r="AQU13" s="83"/>
      <c r="AQV13" s="83"/>
      <c r="AQW13" s="83"/>
      <c r="AQX13" s="83"/>
      <c r="AQY13" s="83"/>
      <c r="AQZ13" s="83"/>
      <c r="ARA13" s="83"/>
      <c r="ARB13" s="83"/>
      <c r="ARC13" s="83"/>
      <c r="ARD13" s="83"/>
      <c r="ARE13" s="83"/>
      <c r="ARH13" s="363"/>
      <c r="ARI13" s="359"/>
      <c r="ARJ13" s="359"/>
      <c r="ARK13" s="359"/>
      <c r="ARL13" s="359"/>
      <c r="ARM13" s="359"/>
      <c r="ARN13" s="359"/>
      <c r="ARO13" s="359"/>
      <c r="ARP13" s="359"/>
      <c r="ARQ13" s="359"/>
      <c r="ARR13" s="359"/>
      <c r="ARS13" s="83"/>
      <c r="ART13" s="83"/>
      <c r="ARU13" s="83"/>
      <c r="ARV13" s="83"/>
      <c r="ARW13" s="83"/>
      <c r="ARX13" s="83"/>
      <c r="ARY13" s="83"/>
      <c r="ARZ13" s="83"/>
      <c r="ASA13" s="83"/>
      <c r="ASB13" s="83"/>
      <c r="ASC13" s="83"/>
      <c r="ASD13" s="83"/>
      <c r="ASE13" s="83"/>
      <c r="ASH13" s="363"/>
      <c r="ASI13" s="359"/>
      <c r="ASJ13" s="359"/>
      <c r="ASK13" s="359"/>
      <c r="ASL13" s="359"/>
      <c r="ASM13" s="359"/>
      <c r="ASN13" s="359"/>
      <c r="ASO13" s="359"/>
      <c r="ASP13" s="359"/>
      <c r="ASQ13" s="359"/>
      <c r="ASR13" s="359"/>
      <c r="ASS13" s="83"/>
      <c r="AST13" s="83"/>
      <c r="ASU13" s="83"/>
      <c r="ASV13" s="83"/>
      <c r="ASW13" s="83"/>
      <c r="ASX13" s="83"/>
      <c r="ASY13" s="83"/>
      <c r="ASZ13" s="83"/>
      <c r="ATA13" s="83"/>
      <c r="ATB13" s="83"/>
      <c r="ATC13" s="83"/>
      <c r="ATD13" s="83"/>
      <c r="ATE13" s="83"/>
      <c r="ATH13" s="363"/>
      <c r="ATI13" s="359"/>
      <c r="ATJ13" s="359"/>
      <c r="ATK13" s="359"/>
      <c r="ATL13" s="359"/>
      <c r="ATM13" s="359"/>
      <c r="ATN13" s="359"/>
      <c r="ATO13" s="359"/>
      <c r="ATP13" s="359"/>
      <c r="ATQ13" s="359"/>
      <c r="ATR13" s="359"/>
      <c r="ATS13" s="83"/>
      <c r="ATT13" s="83"/>
      <c r="ATU13" s="83"/>
      <c r="ATV13" s="83"/>
      <c r="ATW13" s="83"/>
      <c r="ATX13" s="83"/>
      <c r="ATY13" s="83"/>
      <c r="ATZ13" s="83"/>
      <c r="AUA13" s="83"/>
      <c r="AUB13" s="83"/>
      <c r="AUC13" s="83"/>
      <c r="AUD13" s="83"/>
      <c r="AUE13" s="83"/>
      <c r="AUH13" s="363"/>
      <c r="AUI13" s="359"/>
      <c r="AUJ13" s="359"/>
      <c r="AUK13" s="359"/>
      <c r="AUL13" s="359"/>
      <c r="AUM13" s="359"/>
      <c r="AUN13" s="359"/>
      <c r="AUO13" s="359"/>
      <c r="AUP13" s="359"/>
      <c r="AUQ13" s="359"/>
      <c r="AUR13" s="359"/>
      <c r="AUS13" s="83"/>
      <c r="AUT13" s="83"/>
      <c r="AUU13" s="83"/>
      <c r="AUV13" s="83"/>
      <c r="AUW13" s="83"/>
      <c r="AUX13" s="83"/>
      <c r="AUY13" s="83"/>
      <c r="AUZ13" s="83"/>
      <c r="AVA13" s="83"/>
      <c r="AVB13" s="83"/>
      <c r="AVC13" s="83"/>
      <c r="AVD13" s="83"/>
      <c r="AVE13" s="83"/>
      <c r="AVH13" s="363"/>
      <c r="AVI13" s="359"/>
      <c r="AVJ13" s="359"/>
      <c r="AVK13" s="359"/>
      <c r="AVL13" s="359"/>
      <c r="AVM13" s="359"/>
      <c r="AVN13" s="359"/>
      <c r="AVO13" s="359"/>
      <c r="AVP13" s="359"/>
      <c r="AVQ13" s="359"/>
      <c r="AVR13" s="359"/>
      <c r="AVS13" s="83"/>
      <c r="AVT13" s="83"/>
      <c r="AVU13" s="83"/>
      <c r="AVV13" s="83"/>
      <c r="AVW13" s="83"/>
      <c r="AVX13" s="83"/>
      <c r="AVY13" s="83"/>
      <c r="AVZ13" s="83"/>
      <c r="AWA13" s="83"/>
      <c r="AWB13" s="83"/>
      <c r="AWC13" s="83"/>
      <c r="AWD13" s="83"/>
      <c r="AWE13" s="83"/>
      <c r="AWH13" s="363"/>
      <c r="AWI13" s="359"/>
      <c r="AWJ13" s="359"/>
      <c r="AWK13" s="359"/>
      <c r="AWL13" s="359"/>
      <c r="AWM13" s="359"/>
      <c r="AWN13" s="359"/>
      <c r="AWO13" s="359"/>
      <c r="AWP13" s="359"/>
      <c r="AWQ13" s="359"/>
      <c r="AWR13" s="359"/>
      <c r="AWS13" s="83"/>
      <c r="AWT13" s="83"/>
      <c r="AWU13" s="83"/>
      <c r="AWV13" s="83"/>
      <c r="AWW13" s="83"/>
      <c r="AWX13" s="83"/>
      <c r="AWY13" s="83"/>
      <c r="AWZ13" s="83"/>
      <c r="AXA13" s="83"/>
      <c r="AXB13" s="83"/>
      <c r="AXC13" s="83"/>
      <c r="AXD13" s="83"/>
      <c r="AXE13" s="83"/>
      <c r="AXH13" s="363"/>
      <c r="AXI13" s="359"/>
      <c r="AXJ13" s="359"/>
      <c r="AXK13" s="359"/>
      <c r="AXL13" s="359"/>
      <c r="AXM13" s="359"/>
      <c r="AXN13" s="359"/>
      <c r="AXO13" s="359"/>
      <c r="AXP13" s="359"/>
      <c r="AXQ13" s="359"/>
      <c r="AXR13" s="359"/>
      <c r="AXS13" s="83"/>
      <c r="AXT13" s="83"/>
      <c r="AXU13" s="83"/>
      <c r="AXV13" s="83"/>
      <c r="AXW13" s="83"/>
      <c r="AXX13" s="83"/>
      <c r="AXY13" s="83"/>
      <c r="AXZ13" s="83"/>
      <c r="AYA13" s="83"/>
      <c r="AYB13" s="83"/>
      <c r="AYC13" s="83"/>
      <c r="AYD13" s="83"/>
      <c r="AYE13" s="83"/>
      <c r="AYH13" s="363"/>
      <c r="AYI13" s="359"/>
      <c r="AYJ13" s="359"/>
      <c r="AYK13" s="359"/>
      <c r="AYL13" s="359"/>
      <c r="AYM13" s="359"/>
      <c r="AYN13" s="359"/>
      <c r="AYO13" s="359"/>
      <c r="AYP13" s="359"/>
      <c r="AYQ13" s="359"/>
      <c r="AYR13" s="359"/>
      <c r="AYS13" s="83"/>
      <c r="AYT13" s="83"/>
      <c r="AYU13" s="83"/>
      <c r="AYV13" s="83"/>
      <c r="AYW13" s="83"/>
      <c r="AYX13" s="83"/>
      <c r="AYY13" s="83"/>
      <c r="AYZ13" s="83"/>
      <c r="AZA13" s="83"/>
      <c r="AZB13" s="83"/>
      <c r="AZC13" s="83"/>
      <c r="AZD13" s="83"/>
      <c r="AZE13" s="83"/>
      <c r="AZH13" s="363"/>
      <c r="AZI13" s="359"/>
      <c r="AZJ13" s="359"/>
      <c r="AZK13" s="359"/>
      <c r="AZL13" s="359"/>
      <c r="AZM13" s="359"/>
      <c r="AZN13" s="359"/>
      <c r="AZO13" s="359"/>
      <c r="AZP13" s="359"/>
      <c r="AZQ13" s="359"/>
      <c r="AZR13" s="359"/>
      <c r="AZS13" s="83"/>
      <c r="AZT13" s="83"/>
      <c r="AZU13" s="83"/>
      <c r="AZV13" s="83"/>
      <c r="AZW13" s="83"/>
      <c r="AZX13" s="83"/>
      <c r="AZY13" s="83"/>
      <c r="AZZ13" s="83"/>
      <c r="BAA13" s="83"/>
      <c r="BAB13" s="83"/>
      <c r="BAC13" s="83"/>
      <c r="BAD13" s="83"/>
      <c r="BAE13" s="83"/>
      <c r="BAH13" s="363"/>
      <c r="BAI13" s="359"/>
      <c r="BAJ13" s="359"/>
      <c r="BAK13" s="359"/>
      <c r="BAL13" s="359"/>
      <c r="BAM13" s="359"/>
      <c r="BAN13" s="359"/>
      <c r="BAO13" s="359"/>
      <c r="BAP13" s="359"/>
      <c r="BAQ13" s="359"/>
      <c r="BAR13" s="359"/>
      <c r="BAS13" s="83"/>
      <c r="BAT13" s="83"/>
      <c r="BAU13" s="83"/>
      <c r="BAV13" s="83"/>
      <c r="BAW13" s="83"/>
      <c r="BAX13" s="83"/>
      <c r="BAY13" s="83"/>
      <c r="BAZ13" s="83"/>
      <c r="BBA13" s="83"/>
      <c r="BBB13" s="83"/>
      <c r="BBC13" s="83"/>
      <c r="BBD13" s="83"/>
      <c r="BBE13" s="83"/>
      <c r="BBH13" s="363"/>
      <c r="BBI13" s="359"/>
      <c r="BBJ13" s="359"/>
      <c r="BBK13" s="359"/>
      <c r="BBL13" s="359"/>
      <c r="BBM13" s="359"/>
      <c r="BBN13" s="359"/>
      <c r="BBO13" s="359"/>
      <c r="BBP13" s="359"/>
      <c r="BBQ13" s="359"/>
      <c r="BBR13" s="359"/>
      <c r="BBS13" s="83"/>
      <c r="BBT13" s="83"/>
      <c r="BBU13" s="83"/>
      <c r="BBV13" s="83"/>
      <c r="BBW13" s="83"/>
      <c r="BBX13" s="83"/>
      <c r="BBY13" s="83"/>
      <c r="BBZ13" s="83"/>
      <c r="BCA13" s="83"/>
      <c r="BCB13" s="83"/>
      <c r="BCC13" s="83"/>
      <c r="BCD13" s="83"/>
      <c r="BCE13" s="83"/>
      <c r="BCH13" s="363"/>
      <c r="BCI13" s="359"/>
      <c r="BCJ13" s="359"/>
      <c r="BCK13" s="359"/>
      <c r="BCL13" s="359"/>
      <c r="BCM13" s="359"/>
      <c r="BCN13" s="359"/>
      <c r="BCO13" s="359"/>
      <c r="BCP13" s="359"/>
      <c r="BCQ13" s="359"/>
      <c r="BCR13" s="359"/>
      <c r="BCS13" s="83"/>
      <c r="BCT13" s="83"/>
      <c r="BCU13" s="83"/>
      <c r="BCV13" s="83"/>
      <c r="BCW13" s="83"/>
      <c r="BCX13" s="83"/>
      <c r="BCY13" s="83"/>
      <c r="BCZ13" s="83"/>
      <c r="BDA13" s="83"/>
      <c r="BDB13" s="83"/>
      <c r="BDC13" s="83"/>
      <c r="BDD13" s="83"/>
      <c r="BDE13" s="83"/>
      <c r="BDH13" s="363"/>
      <c r="BDI13" s="359"/>
      <c r="BDJ13" s="359"/>
      <c r="BDK13" s="359"/>
      <c r="BDL13" s="359"/>
      <c r="BDM13" s="359"/>
      <c r="BDN13" s="359"/>
      <c r="BDO13" s="359"/>
      <c r="BDP13" s="359"/>
      <c r="BDQ13" s="359"/>
      <c r="BDR13" s="359"/>
      <c r="BDS13" s="83"/>
      <c r="BDT13" s="83"/>
      <c r="BDU13" s="83"/>
      <c r="BDV13" s="83"/>
      <c r="BDW13" s="83"/>
      <c r="BDX13" s="83"/>
      <c r="BDY13" s="83"/>
      <c r="BDZ13" s="83"/>
      <c r="BEA13" s="83"/>
      <c r="BEB13" s="83"/>
      <c r="BEC13" s="83"/>
      <c r="BED13" s="83"/>
      <c r="BEE13" s="83"/>
      <c r="BEH13" s="363"/>
      <c r="BEI13" s="359"/>
      <c r="BEJ13" s="359"/>
      <c r="BEK13" s="359"/>
      <c r="BEL13" s="359"/>
      <c r="BEM13" s="359"/>
      <c r="BEN13" s="359"/>
      <c r="BEO13" s="359"/>
      <c r="BEP13" s="359"/>
      <c r="BEQ13" s="359"/>
      <c r="BER13" s="359"/>
      <c r="BES13" s="83"/>
      <c r="BET13" s="83"/>
      <c r="BEU13" s="83"/>
      <c r="BEV13" s="83"/>
      <c r="BEW13" s="83"/>
      <c r="BEX13" s="83"/>
      <c r="BEY13" s="83"/>
      <c r="BEZ13" s="83"/>
      <c r="BFA13" s="83"/>
      <c r="BFB13" s="83"/>
      <c r="BFC13" s="83"/>
      <c r="BFD13" s="83"/>
      <c r="BFE13" s="83"/>
      <c r="BFH13" s="363"/>
      <c r="BFI13" s="359"/>
      <c r="BFJ13" s="359"/>
      <c r="BFK13" s="359"/>
      <c r="BFL13" s="359"/>
      <c r="BFM13" s="359"/>
      <c r="BFN13" s="359"/>
      <c r="BFO13" s="359"/>
      <c r="BFP13" s="359"/>
      <c r="BFQ13" s="359"/>
      <c r="BFR13" s="359"/>
      <c r="BFS13" s="83"/>
      <c r="BFT13" s="83"/>
      <c r="BFU13" s="83"/>
      <c r="BFV13" s="83"/>
      <c r="BFW13" s="83"/>
      <c r="BFX13" s="83"/>
      <c r="BFY13" s="83"/>
      <c r="BFZ13" s="83"/>
      <c r="BGA13" s="83"/>
      <c r="BGB13" s="83"/>
      <c r="BGC13" s="83"/>
      <c r="BGD13" s="83"/>
      <c r="BGE13" s="83"/>
      <c r="BGH13" s="363"/>
      <c r="BGI13" s="359"/>
      <c r="BGJ13" s="359"/>
      <c r="BGK13" s="359"/>
      <c r="BGL13" s="359"/>
      <c r="BGM13" s="359"/>
      <c r="BGN13" s="359"/>
      <c r="BGO13" s="359"/>
      <c r="BGP13" s="359"/>
      <c r="BGQ13" s="359"/>
      <c r="BGR13" s="359"/>
      <c r="BGS13" s="83"/>
      <c r="BGT13" s="83"/>
      <c r="BGU13" s="83"/>
      <c r="BGV13" s="83"/>
      <c r="BGW13" s="83"/>
      <c r="BGX13" s="83"/>
      <c r="BGY13" s="83"/>
      <c r="BGZ13" s="83"/>
      <c r="BHA13" s="83"/>
      <c r="BHB13" s="83"/>
      <c r="BHC13" s="83"/>
      <c r="BHD13" s="83"/>
      <c r="BHE13" s="83"/>
      <c r="BHH13" s="363"/>
      <c r="BHI13" s="359"/>
      <c r="BHJ13" s="359"/>
      <c r="BHK13" s="359"/>
      <c r="BHL13" s="359"/>
      <c r="BHM13" s="359"/>
      <c r="BHN13" s="359"/>
      <c r="BHO13" s="359"/>
      <c r="BHP13" s="359"/>
      <c r="BHQ13" s="359"/>
      <c r="BHR13" s="359"/>
      <c r="BHS13" s="83"/>
      <c r="BHT13" s="83"/>
      <c r="BHU13" s="83"/>
      <c r="BHV13" s="83"/>
      <c r="BHW13" s="83"/>
      <c r="BHX13" s="83"/>
      <c r="BHY13" s="83"/>
      <c r="BHZ13" s="83"/>
      <c r="BIA13" s="83"/>
      <c r="BIB13" s="83"/>
      <c r="BIC13" s="83"/>
      <c r="BID13" s="83"/>
      <c r="BIE13" s="83"/>
      <c r="BIH13" s="363"/>
      <c r="BII13" s="359"/>
      <c r="BIJ13" s="359"/>
      <c r="BIK13" s="359"/>
      <c r="BIL13" s="359"/>
      <c r="BIM13" s="359"/>
      <c r="BIN13" s="359"/>
      <c r="BIO13" s="359"/>
      <c r="BIP13" s="359"/>
      <c r="BIQ13" s="359"/>
      <c r="BIR13" s="359"/>
      <c r="BIS13" s="83"/>
      <c r="BIT13" s="83"/>
      <c r="BIU13" s="83"/>
      <c r="BIV13" s="83"/>
      <c r="BIW13" s="83"/>
      <c r="BIX13" s="83"/>
      <c r="BIY13" s="83"/>
      <c r="BIZ13" s="83"/>
      <c r="BJA13" s="83"/>
      <c r="BJB13" s="83"/>
      <c r="BJC13" s="83"/>
      <c r="BJD13" s="83"/>
      <c r="BJE13" s="83"/>
      <c r="BJH13" s="363"/>
      <c r="BJI13" s="359"/>
      <c r="BJJ13" s="359"/>
      <c r="BJK13" s="359"/>
      <c r="BJL13" s="359"/>
      <c r="BJM13" s="359"/>
      <c r="BJN13" s="359"/>
      <c r="BJO13" s="359"/>
      <c r="BJP13" s="359"/>
      <c r="BJQ13" s="359"/>
      <c r="BJR13" s="359"/>
      <c r="BJS13" s="83"/>
      <c r="BJT13" s="83"/>
      <c r="BJU13" s="83"/>
      <c r="BJV13" s="83"/>
      <c r="BJW13" s="83"/>
      <c r="BJX13" s="83"/>
      <c r="BJY13" s="83"/>
      <c r="BJZ13" s="83"/>
      <c r="BKA13" s="83"/>
      <c r="BKB13" s="83"/>
      <c r="BKC13" s="83"/>
      <c r="BKD13" s="83"/>
      <c r="BKE13" s="83"/>
      <c r="BKH13" s="363"/>
      <c r="BKI13" s="359"/>
      <c r="BKJ13" s="359"/>
      <c r="BKK13" s="359"/>
      <c r="BKL13" s="359"/>
      <c r="BKM13" s="359"/>
      <c r="BKN13" s="359"/>
      <c r="BKO13" s="359"/>
      <c r="BKP13" s="359"/>
      <c r="BKQ13" s="359"/>
      <c r="BKR13" s="359"/>
      <c r="BKS13" s="83"/>
      <c r="BKT13" s="83"/>
      <c r="BKU13" s="83"/>
      <c r="BKV13" s="83"/>
      <c r="BKW13" s="83"/>
      <c r="BKX13" s="83"/>
      <c r="BKY13" s="83"/>
      <c r="BKZ13" s="83"/>
      <c r="BLA13" s="83"/>
      <c r="BLB13" s="83"/>
      <c r="BLC13" s="83"/>
      <c r="BLD13" s="83"/>
      <c r="BLE13" s="83"/>
      <c r="BLH13" s="363"/>
      <c r="BLI13" s="359"/>
      <c r="BLJ13" s="359"/>
      <c r="BLK13" s="359"/>
      <c r="BLL13" s="359"/>
      <c r="BLM13" s="359"/>
      <c r="BLN13" s="359"/>
      <c r="BLO13" s="359"/>
      <c r="BLP13" s="359"/>
      <c r="BLQ13" s="359"/>
      <c r="BLR13" s="359"/>
      <c r="BLS13" s="83"/>
      <c r="BLT13" s="83"/>
      <c r="BLU13" s="83"/>
      <c r="BLV13" s="83"/>
      <c r="BLW13" s="83"/>
      <c r="BLX13" s="83"/>
      <c r="BLY13" s="83"/>
      <c r="BLZ13" s="83"/>
      <c r="BMA13" s="83"/>
      <c r="BMB13" s="83"/>
      <c r="BMC13" s="83"/>
      <c r="BMD13" s="83"/>
      <c r="BME13" s="83"/>
      <c r="BMH13" s="363"/>
      <c r="BMI13" s="359"/>
      <c r="BMJ13" s="359"/>
      <c r="BMK13" s="359"/>
      <c r="BML13" s="359"/>
      <c r="BMM13" s="359"/>
      <c r="BMN13" s="359"/>
      <c r="BMO13" s="359"/>
      <c r="BMP13" s="359"/>
      <c r="BMQ13" s="359"/>
      <c r="BMR13" s="359"/>
      <c r="BMS13" s="83"/>
      <c r="BMT13" s="83"/>
      <c r="BMU13" s="83"/>
      <c r="BMV13" s="83"/>
      <c r="BMW13" s="83"/>
      <c r="BMX13" s="83"/>
      <c r="BMY13" s="83"/>
      <c r="BMZ13" s="83"/>
      <c r="BNA13" s="83"/>
      <c r="BNB13" s="83"/>
      <c r="BNC13" s="83"/>
      <c r="BND13" s="83"/>
      <c r="BNE13" s="83"/>
      <c r="BNH13" s="363"/>
      <c r="BNI13" s="359"/>
      <c r="BNJ13" s="359"/>
      <c r="BNK13" s="359"/>
      <c r="BNL13" s="359"/>
      <c r="BNM13" s="359"/>
      <c r="BNN13" s="359"/>
      <c r="BNO13" s="359"/>
      <c r="BNP13" s="359"/>
      <c r="BNQ13" s="359"/>
      <c r="BNR13" s="359"/>
      <c r="BNS13" s="83"/>
      <c r="BNT13" s="83"/>
      <c r="BNU13" s="83"/>
      <c r="BNV13" s="83"/>
      <c r="BNW13" s="83"/>
      <c r="BNX13" s="83"/>
      <c r="BNY13" s="83"/>
      <c r="BNZ13" s="83"/>
      <c r="BOA13" s="83"/>
      <c r="BOB13" s="83"/>
      <c r="BOC13" s="83"/>
      <c r="BOD13" s="83"/>
      <c r="BOE13" s="83"/>
      <c r="BOH13" s="363"/>
      <c r="BOI13" s="359"/>
      <c r="BOJ13" s="359"/>
      <c r="BOK13" s="359"/>
      <c r="BOL13" s="359"/>
      <c r="BOM13" s="359"/>
      <c r="BON13" s="359"/>
      <c r="BOO13" s="359"/>
      <c r="BOP13" s="359"/>
      <c r="BOQ13" s="359"/>
      <c r="BOR13" s="359"/>
      <c r="BOS13" s="83"/>
      <c r="BOT13" s="83"/>
      <c r="BOU13" s="83"/>
      <c r="BOV13" s="83"/>
      <c r="BOW13" s="83"/>
      <c r="BOX13" s="83"/>
      <c r="BOY13" s="83"/>
      <c r="BOZ13" s="83"/>
      <c r="BPA13" s="83"/>
      <c r="BPB13" s="83"/>
      <c r="BPC13" s="83"/>
      <c r="BPD13" s="83"/>
      <c r="BPE13" s="83"/>
      <c r="BPH13" s="363"/>
      <c r="BPI13" s="359"/>
      <c r="BPJ13" s="359"/>
      <c r="BPK13" s="359"/>
      <c r="BPL13" s="359"/>
      <c r="BPM13" s="359"/>
      <c r="BPN13" s="359"/>
      <c r="BPO13" s="359"/>
      <c r="BPP13" s="359"/>
      <c r="BPQ13" s="359"/>
      <c r="BPR13" s="359"/>
      <c r="BPS13" s="83"/>
      <c r="BPT13" s="83"/>
      <c r="BPU13" s="83"/>
      <c r="BPV13" s="83"/>
      <c r="BPW13" s="83"/>
      <c r="BPX13" s="83"/>
      <c r="BPY13" s="83"/>
      <c r="BPZ13" s="83"/>
      <c r="BQA13" s="83"/>
      <c r="BQB13" s="83"/>
      <c r="BQC13" s="83"/>
      <c r="BQD13" s="83"/>
      <c r="BQE13" s="83"/>
      <c r="BQH13" s="363"/>
      <c r="BQI13" s="359"/>
      <c r="BQJ13" s="359"/>
      <c r="BQK13" s="359"/>
      <c r="BQL13" s="359"/>
      <c r="BQM13" s="359"/>
      <c r="BQN13" s="359"/>
      <c r="BQO13" s="359"/>
      <c r="BQP13" s="359"/>
      <c r="BQQ13" s="359"/>
      <c r="BQR13" s="359"/>
      <c r="BQS13" s="83"/>
      <c r="BQT13" s="83"/>
      <c r="BQU13" s="83"/>
      <c r="BQV13" s="83"/>
      <c r="BQW13" s="83"/>
      <c r="BQX13" s="83"/>
      <c r="BQY13" s="83"/>
      <c r="BQZ13" s="83"/>
      <c r="BRA13" s="83"/>
      <c r="BRB13" s="83"/>
      <c r="BRC13" s="83"/>
      <c r="BRD13" s="83"/>
      <c r="BRE13" s="83"/>
      <c r="BRH13" s="363"/>
      <c r="BRI13" s="359"/>
      <c r="BRJ13" s="359"/>
      <c r="BRK13" s="359"/>
      <c r="BRL13" s="359"/>
      <c r="BRM13" s="359"/>
      <c r="BRN13" s="359"/>
      <c r="BRO13" s="359"/>
      <c r="BRP13" s="359"/>
      <c r="BRQ13" s="359"/>
      <c r="BRR13" s="359"/>
      <c r="BRS13" s="83"/>
      <c r="BRT13" s="83"/>
      <c r="BRU13" s="83"/>
      <c r="BRV13" s="83"/>
      <c r="BRW13" s="83"/>
      <c r="BRX13" s="83"/>
      <c r="BRY13" s="83"/>
      <c r="BRZ13" s="83"/>
      <c r="BSA13" s="83"/>
      <c r="BSB13" s="83"/>
      <c r="BSC13" s="83"/>
      <c r="BSD13" s="83"/>
      <c r="BSE13" s="83"/>
      <c r="BSH13" s="363"/>
      <c r="BSI13" s="359"/>
      <c r="BSJ13" s="359"/>
      <c r="BSK13" s="359"/>
      <c r="BSL13" s="359"/>
      <c r="BSM13" s="359"/>
      <c r="BSN13" s="359"/>
      <c r="BSO13" s="359"/>
      <c r="BSP13" s="359"/>
      <c r="BSQ13" s="359"/>
      <c r="BSR13" s="359"/>
      <c r="BSS13" s="83"/>
      <c r="BST13" s="83"/>
      <c r="BSU13" s="83"/>
      <c r="BSV13" s="83"/>
      <c r="BSW13" s="83"/>
      <c r="BSX13" s="83"/>
      <c r="BSY13" s="83"/>
      <c r="BSZ13" s="83"/>
      <c r="BTA13" s="83"/>
      <c r="BTB13" s="83"/>
      <c r="BTC13" s="83"/>
      <c r="BTD13" s="83"/>
      <c r="BTE13" s="83"/>
      <c r="BTH13" s="363"/>
      <c r="BTI13" s="359"/>
      <c r="BTJ13" s="359"/>
      <c r="BTK13" s="359"/>
      <c r="BTL13" s="359"/>
      <c r="BTM13" s="359"/>
      <c r="BTN13" s="359"/>
      <c r="BTO13" s="359"/>
      <c r="BTP13" s="359"/>
      <c r="BTQ13" s="359"/>
      <c r="BTR13" s="359"/>
      <c r="BTS13" s="83"/>
      <c r="BTT13" s="83"/>
      <c r="BTU13" s="83"/>
      <c r="BTV13" s="83"/>
      <c r="BTW13" s="83"/>
      <c r="BTX13" s="83"/>
      <c r="BTY13" s="83"/>
      <c r="BTZ13" s="83"/>
      <c r="BUA13" s="83"/>
      <c r="BUB13" s="83"/>
      <c r="BUC13" s="83"/>
      <c r="BUD13" s="83"/>
      <c r="BUE13" s="83"/>
      <c r="BUH13" s="363"/>
      <c r="BUI13" s="359"/>
      <c r="BUJ13" s="359"/>
      <c r="BUK13" s="359"/>
      <c r="BUL13" s="359"/>
      <c r="BUM13" s="359"/>
      <c r="BUN13" s="359"/>
      <c r="BUO13" s="359"/>
      <c r="BUP13" s="359"/>
      <c r="BUQ13" s="359"/>
      <c r="BUR13" s="359"/>
      <c r="BUS13" s="83"/>
      <c r="BUT13" s="83"/>
      <c r="BUU13" s="83"/>
      <c r="BUV13" s="83"/>
      <c r="BUW13" s="83"/>
      <c r="BUX13" s="83"/>
      <c r="BUY13" s="83"/>
      <c r="BUZ13" s="83"/>
      <c r="BVA13" s="83"/>
      <c r="BVB13" s="83"/>
      <c r="BVC13" s="83"/>
      <c r="BVD13" s="83"/>
      <c r="BVE13" s="83"/>
      <c r="BVH13" s="363"/>
      <c r="BVI13" s="359"/>
      <c r="BVJ13" s="359"/>
      <c r="BVK13" s="359"/>
      <c r="BVL13" s="359"/>
      <c r="BVM13" s="359"/>
      <c r="BVN13" s="359"/>
      <c r="BVO13" s="359"/>
      <c r="BVP13" s="359"/>
      <c r="BVQ13" s="359"/>
      <c r="BVR13" s="359"/>
      <c r="BVS13" s="83"/>
      <c r="BVT13" s="83"/>
      <c r="BVU13" s="83"/>
      <c r="BVV13" s="83"/>
      <c r="BVW13" s="83"/>
      <c r="BVX13" s="83"/>
      <c r="BVY13" s="83"/>
      <c r="BVZ13" s="83"/>
      <c r="BWA13" s="83"/>
      <c r="BWB13" s="83"/>
      <c r="BWC13" s="83"/>
      <c r="BWD13" s="83"/>
      <c r="BWE13" s="83"/>
      <c r="BWH13" s="363"/>
      <c r="BWI13" s="359"/>
      <c r="BWJ13" s="359"/>
      <c r="BWK13" s="359"/>
      <c r="BWL13" s="359"/>
      <c r="BWM13" s="359"/>
      <c r="BWN13" s="359"/>
      <c r="BWO13" s="359"/>
      <c r="BWP13" s="359"/>
      <c r="BWQ13" s="359"/>
      <c r="BWR13" s="359"/>
      <c r="BWS13" s="83"/>
      <c r="BWT13" s="83"/>
      <c r="BWU13" s="83"/>
      <c r="BWV13" s="83"/>
      <c r="BWW13" s="83"/>
      <c r="BWX13" s="83"/>
      <c r="BWY13" s="83"/>
      <c r="BWZ13" s="83"/>
      <c r="BXA13" s="83"/>
      <c r="BXB13" s="83"/>
      <c r="BXC13" s="83"/>
      <c r="BXD13" s="83"/>
      <c r="BXE13" s="83"/>
      <c r="BXH13" s="363"/>
      <c r="BXI13" s="359"/>
      <c r="BXJ13" s="359"/>
      <c r="BXK13" s="359"/>
      <c r="BXL13" s="359"/>
      <c r="BXM13" s="359"/>
      <c r="BXN13" s="359"/>
      <c r="BXO13" s="359"/>
      <c r="BXP13" s="359"/>
      <c r="BXQ13" s="359"/>
      <c r="BXR13" s="359"/>
      <c r="BXS13" s="83"/>
      <c r="BXT13" s="83"/>
      <c r="BXU13" s="83"/>
      <c r="BXV13" s="83"/>
      <c r="BXW13" s="83"/>
      <c r="BXX13" s="83"/>
      <c r="BXY13" s="83"/>
      <c r="BXZ13" s="83"/>
      <c r="BYA13" s="83"/>
      <c r="BYB13" s="83"/>
      <c r="BYC13" s="83"/>
      <c r="BYD13" s="83"/>
      <c r="BYE13" s="83"/>
      <c r="BYH13" s="363"/>
      <c r="BYI13" s="359"/>
      <c r="BYJ13" s="359"/>
      <c r="BYK13" s="359"/>
      <c r="BYL13" s="359"/>
      <c r="BYM13" s="359"/>
      <c r="BYN13" s="359"/>
      <c r="BYO13" s="359"/>
      <c r="BYP13" s="359"/>
      <c r="BYQ13" s="359"/>
      <c r="BYR13" s="359"/>
      <c r="BYS13" s="83"/>
      <c r="BYT13" s="83"/>
      <c r="BYU13" s="83"/>
      <c r="BYV13" s="83"/>
      <c r="BYW13" s="83"/>
      <c r="BYX13" s="83"/>
      <c r="BYY13" s="83"/>
      <c r="BYZ13" s="83"/>
      <c r="BZA13" s="83"/>
      <c r="BZB13" s="83"/>
      <c r="BZC13" s="83"/>
      <c r="BZD13" s="83"/>
      <c r="BZE13" s="83"/>
      <c r="BZH13" s="363"/>
      <c r="BZI13" s="359"/>
      <c r="BZJ13" s="359"/>
      <c r="BZK13" s="359"/>
      <c r="BZL13" s="359"/>
      <c r="BZM13" s="359"/>
      <c r="BZN13" s="359"/>
      <c r="BZO13" s="359"/>
      <c r="BZP13" s="359"/>
      <c r="BZQ13" s="359"/>
      <c r="BZR13" s="359"/>
      <c r="BZS13" s="83"/>
      <c r="BZT13" s="83"/>
      <c r="BZU13" s="83"/>
      <c r="BZV13" s="83"/>
      <c r="BZW13" s="83"/>
      <c r="BZX13" s="83"/>
      <c r="BZY13" s="83"/>
      <c r="BZZ13" s="83"/>
      <c r="CAA13" s="83"/>
      <c r="CAB13" s="83"/>
      <c r="CAC13" s="83"/>
      <c r="CAD13" s="83"/>
      <c r="CAE13" s="83"/>
      <c r="CAH13" s="363"/>
      <c r="CAI13" s="359"/>
      <c r="CAJ13" s="359"/>
      <c r="CAK13" s="359"/>
      <c r="CAL13" s="359"/>
      <c r="CAM13" s="359"/>
      <c r="CAN13" s="359"/>
      <c r="CAO13" s="359"/>
      <c r="CAP13" s="359"/>
      <c r="CAQ13" s="359"/>
      <c r="CAR13" s="359"/>
      <c r="CAS13" s="83"/>
      <c r="CAT13" s="83"/>
      <c r="CAU13" s="83"/>
      <c r="CAV13" s="83"/>
      <c r="CAW13" s="83"/>
      <c r="CAX13" s="83"/>
      <c r="CAY13" s="83"/>
      <c r="CAZ13" s="83"/>
      <c r="CBA13" s="83"/>
      <c r="CBB13" s="83"/>
      <c r="CBC13" s="83"/>
      <c r="CBD13" s="83"/>
      <c r="CBE13" s="83"/>
      <c r="CBH13" s="363"/>
      <c r="CBI13" s="359"/>
      <c r="CBJ13" s="359"/>
      <c r="CBK13" s="359"/>
      <c r="CBL13" s="359"/>
      <c r="CBM13" s="359"/>
      <c r="CBN13" s="359"/>
      <c r="CBO13" s="359"/>
      <c r="CBP13" s="359"/>
      <c r="CBQ13" s="359"/>
      <c r="CBR13" s="359"/>
      <c r="CBS13" s="83"/>
      <c r="CBT13" s="83"/>
      <c r="CBU13" s="83"/>
      <c r="CBV13" s="83"/>
      <c r="CBW13" s="83"/>
      <c r="CBX13" s="83"/>
      <c r="CBY13" s="83"/>
      <c r="CBZ13" s="83"/>
      <c r="CCA13" s="83"/>
      <c r="CCB13" s="83"/>
      <c r="CCC13" s="83"/>
      <c r="CCD13" s="83"/>
      <c r="CCE13" s="83"/>
      <c r="CCH13" s="363"/>
      <c r="CCI13" s="359"/>
      <c r="CCJ13" s="359"/>
      <c r="CCK13" s="359"/>
      <c r="CCL13" s="359"/>
      <c r="CCM13" s="359"/>
      <c r="CCN13" s="359"/>
      <c r="CCO13" s="359"/>
      <c r="CCP13" s="359"/>
      <c r="CCQ13" s="359"/>
      <c r="CCR13" s="359"/>
      <c r="CCS13" s="83"/>
      <c r="CCT13" s="83"/>
      <c r="CCU13" s="83"/>
      <c r="CCV13" s="83"/>
      <c r="CCW13" s="83"/>
      <c r="CCX13" s="83"/>
      <c r="CCY13" s="83"/>
      <c r="CCZ13" s="83"/>
      <c r="CDA13" s="83"/>
      <c r="CDB13" s="83"/>
      <c r="CDC13" s="83"/>
      <c r="CDD13" s="83"/>
      <c r="CDE13" s="83"/>
      <c r="CDH13" s="363"/>
      <c r="CDI13" s="359"/>
      <c r="CDJ13" s="359"/>
      <c r="CDK13" s="359"/>
      <c r="CDL13" s="359"/>
      <c r="CDM13" s="359"/>
      <c r="CDN13" s="359"/>
      <c r="CDO13" s="359"/>
      <c r="CDP13" s="359"/>
      <c r="CDQ13" s="359"/>
      <c r="CDR13" s="359"/>
      <c r="CDS13" s="83"/>
      <c r="CDT13" s="83"/>
      <c r="CDU13" s="83"/>
      <c r="CDV13" s="83"/>
      <c r="CDW13" s="83"/>
      <c r="CDX13" s="83"/>
      <c r="CDY13" s="83"/>
      <c r="CDZ13" s="83"/>
      <c r="CEA13" s="83"/>
      <c r="CEB13" s="83"/>
      <c r="CEC13" s="83"/>
      <c r="CED13" s="83"/>
      <c r="CEE13" s="83"/>
      <c r="CEH13" s="363"/>
      <c r="CEI13" s="359"/>
      <c r="CEJ13" s="359"/>
      <c r="CEK13" s="359"/>
      <c r="CEL13" s="359"/>
      <c r="CEM13" s="359"/>
      <c r="CEN13" s="359"/>
      <c r="CEO13" s="359"/>
      <c r="CEP13" s="359"/>
      <c r="CEQ13" s="359"/>
      <c r="CER13" s="359"/>
      <c r="CES13" s="83"/>
      <c r="CET13" s="83"/>
      <c r="CEU13" s="83"/>
      <c r="CEV13" s="83"/>
      <c r="CEW13" s="83"/>
      <c r="CEX13" s="83"/>
      <c r="CEY13" s="83"/>
      <c r="CEZ13" s="83"/>
      <c r="CFA13" s="83"/>
      <c r="CFB13" s="83"/>
      <c r="CFC13" s="83"/>
      <c r="CFD13" s="83"/>
      <c r="CFE13" s="83"/>
      <c r="CFH13" s="363"/>
      <c r="CFI13" s="359"/>
      <c r="CFJ13" s="359"/>
      <c r="CFK13" s="359"/>
      <c r="CFL13" s="359"/>
      <c r="CFM13" s="359"/>
      <c r="CFN13" s="359"/>
      <c r="CFO13" s="359"/>
      <c r="CFP13" s="359"/>
      <c r="CFQ13" s="359"/>
      <c r="CFR13" s="359"/>
      <c r="CFS13" s="83"/>
      <c r="CFT13" s="83"/>
      <c r="CFU13" s="83"/>
      <c r="CFV13" s="83"/>
      <c r="CFW13" s="83"/>
      <c r="CFX13" s="83"/>
      <c r="CFY13" s="83"/>
      <c r="CFZ13" s="83"/>
      <c r="CGA13" s="83"/>
      <c r="CGB13" s="83"/>
      <c r="CGC13" s="83"/>
      <c r="CGD13" s="83"/>
      <c r="CGE13" s="83"/>
      <c r="CGH13" s="363"/>
      <c r="CGI13" s="359"/>
      <c r="CGJ13" s="359"/>
      <c r="CGK13" s="359"/>
      <c r="CGL13" s="359"/>
      <c r="CGM13" s="359"/>
      <c r="CGN13" s="359"/>
      <c r="CGO13" s="359"/>
      <c r="CGP13" s="359"/>
      <c r="CGQ13" s="359"/>
      <c r="CGR13" s="359"/>
      <c r="CGS13" s="83"/>
      <c r="CGT13" s="83"/>
      <c r="CGU13" s="83"/>
      <c r="CGV13" s="83"/>
      <c r="CGW13" s="83"/>
      <c r="CGX13" s="83"/>
      <c r="CGY13" s="83"/>
      <c r="CGZ13" s="83"/>
      <c r="CHA13" s="83"/>
      <c r="CHB13" s="83"/>
      <c r="CHC13" s="83"/>
      <c r="CHD13" s="83"/>
      <c r="CHE13" s="83"/>
      <c r="CHH13" s="363"/>
      <c r="CHI13" s="359"/>
      <c r="CHJ13" s="359"/>
      <c r="CHK13" s="359"/>
      <c r="CHL13" s="359"/>
      <c r="CHM13" s="359"/>
      <c r="CHN13" s="359"/>
      <c r="CHO13" s="359"/>
      <c r="CHP13" s="359"/>
      <c r="CHQ13" s="359"/>
      <c r="CHR13" s="359"/>
      <c r="CHS13" s="83"/>
      <c r="CHT13" s="83"/>
      <c r="CHU13" s="83"/>
      <c r="CHV13" s="83"/>
      <c r="CHW13" s="83"/>
      <c r="CHX13" s="83"/>
      <c r="CHY13" s="83"/>
      <c r="CHZ13" s="83"/>
      <c r="CIA13" s="83"/>
      <c r="CIB13" s="83"/>
      <c r="CIC13" s="83"/>
      <c r="CID13" s="83"/>
      <c r="CIE13" s="83"/>
      <c r="CIH13" s="363"/>
      <c r="CII13" s="359"/>
      <c r="CIJ13" s="359"/>
      <c r="CIK13" s="359"/>
      <c r="CIL13" s="359"/>
      <c r="CIM13" s="359"/>
      <c r="CIN13" s="359"/>
      <c r="CIO13" s="359"/>
      <c r="CIP13" s="359"/>
      <c r="CIQ13" s="359"/>
      <c r="CIR13" s="359"/>
      <c r="CIS13" s="83"/>
      <c r="CIT13" s="83"/>
      <c r="CIU13" s="83"/>
      <c r="CIV13" s="83"/>
      <c r="CIW13" s="83"/>
      <c r="CIX13" s="83"/>
      <c r="CIY13" s="83"/>
      <c r="CIZ13" s="83"/>
      <c r="CJA13" s="83"/>
      <c r="CJB13" s="83"/>
      <c r="CJC13" s="83"/>
      <c r="CJD13" s="83"/>
      <c r="CJE13" s="83"/>
      <c r="CJH13" s="363"/>
      <c r="CJI13" s="359"/>
      <c r="CJJ13" s="359"/>
      <c r="CJK13" s="359"/>
      <c r="CJL13" s="359"/>
      <c r="CJM13" s="359"/>
      <c r="CJN13" s="359"/>
      <c r="CJO13" s="359"/>
      <c r="CJP13" s="359"/>
      <c r="CJQ13" s="359"/>
      <c r="CJR13" s="359"/>
      <c r="CJS13" s="83"/>
      <c r="CJT13" s="83"/>
      <c r="CJU13" s="83"/>
      <c r="CJV13" s="83"/>
      <c r="CJW13" s="83"/>
      <c r="CJX13" s="83"/>
      <c r="CJY13" s="83"/>
      <c r="CJZ13" s="83"/>
      <c r="CKA13" s="83"/>
      <c r="CKB13" s="83"/>
      <c r="CKC13" s="83"/>
      <c r="CKD13" s="83"/>
      <c r="CKE13" s="83"/>
      <c r="CKH13" s="363"/>
      <c r="CKI13" s="359"/>
      <c r="CKJ13" s="359"/>
      <c r="CKK13" s="359"/>
      <c r="CKL13" s="359"/>
      <c r="CKM13" s="359"/>
      <c r="CKN13" s="359"/>
      <c r="CKO13" s="359"/>
      <c r="CKP13" s="359"/>
      <c r="CKQ13" s="359"/>
      <c r="CKR13" s="359"/>
      <c r="CKS13" s="83"/>
      <c r="CKT13" s="83"/>
      <c r="CKU13" s="83"/>
      <c r="CKV13" s="83"/>
      <c r="CKW13" s="83"/>
      <c r="CKX13" s="83"/>
      <c r="CKY13" s="83"/>
      <c r="CKZ13" s="83"/>
      <c r="CLA13" s="83"/>
      <c r="CLB13" s="83"/>
      <c r="CLC13" s="83"/>
      <c r="CLD13" s="83"/>
      <c r="CLE13" s="83"/>
      <c r="CLH13" s="363"/>
      <c r="CLI13" s="359"/>
      <c r="CLJ13" s="359"/>
      <c r="CLK13" s="359"/>
      <c r="CLL13" s="359"/>
      <c r="CLM13" s="359"/>
      <c r="CLN13" s="359"/>
      <c r="CLO13" s="359"/>
      <c r="CLP13" s="359"/>
      <c r="CLQ13" s="359"/>
      <c r="CLR13" s="359"/>
      <c r="CLS13" s="83"/>
      <c r="CLT13" s="83"/>
      <c r="CLU13" s="83"/>
      <c r="CLV13" s="83"/>
      <c r="CLW13" s="83"/>
      <c r="CLX13" s="83"/>
      <c r="CLY13" s="83"/>
      <c r="CLZ13" s="83"/>
      <c r="CMA13" s="83"/>
      <c r="CMB13" s="83"/>
      <c r="CMC13" s="83"/>
      <c r="CMD13" s="83"/>
      <c r="CME13" s="83"/>
      <c r="CMH13" s="363"/>
      <c r="CMI13" s="359"/>
      <c r="CMJ13" s="359"/>
      <c r="CMK13" s="359"/>
      <c r="CML13" s="359"/>
      <c r="CMM13" s="359"/>
      <c r="CMN13" s="359"/>
      <c r="CMO13" s="359"/>
      <c r="CMP13" s="359"/>
      <c r="CMQ13" s="359"/>
      <c r="CMR13" s="359"/>
      <c r="CMS13" s="83"/>
      <c r="CMT13" s="83"/>
      <c r="CMU13" s="83"/>
      <c r="CMV13" s="83"/>
      <c r="CMW13" s="83"/>
      <c r="CMX13" s="83"/>
      <c r="CMY13" s="83"/>
      <c r="CMZ13" s="83"/>
      <c r="CNA13" s="83"/>
      <c r="CNB13" s="83"/>
      <c r="CNC13" s="83"/>
      <c r="CND13" s="83"/>
      <c r="CNE13" s="83"/>
      <c r="CNH13" s="363"/>
      <c r="CNI13" s="359"/>
      <c r="CNJ13" s="359"/>
      <c r="CNK13" s="359"/>
      <c r="CNL13" s="359"/>
      <c r="CNM13" s="359"/>
      <c r="CNN13" s="359"/>
      <c r="CNO13" s="359"/>
      <c r="CNP13" s="359"/>
      <c r="CNQ13" s="359"/>
      <c r="CNR13" s="359"/>
      <c r="CNS13" s="83"/>
      <c r="CNT13" s="83"/>
      <c r="CNU13" s="83"/>
      <c r="CNV13" s="83"/>
      <c r="CNW13" s="83"/>
      <c r="CNX13" s="83"/>
      <c r="CNY13" s="83"/>
      <c r="CNZ13" s="83"/>
      <c r="COA13" s="83"/>
      <c r="COB13" s="83"/>
      <c r="COC13" s="83"/>
      <c r="COD13" s="83"/>
      <c r="COE13" s="83"/>
      <c r="COH13" s="363"/>
      <c r="COI13" s="359"/>
      <c r="COJ13" s="359"/>
      <c r="COK13" s="359"/>
      <c r="COL13" s="359"/>
      <c r="COM13" s="359"/>
      <c r="CON13" s="359"/>
      <c r="COO13" s="359"/>
      <c r="COP13" s="359"/>
      <c r="COQ13" s="359"/>
      <c r="COR13" s="359"/>
      <c r="COS13" s="83"/>
      <c r="COT13" s="83"/>
      <c r="COU13" s="83"/>
      <c r="COV13" s="83"/>
      <c r="COW13" s="83"/>
      <c r="COX13" s="83"/>
      <c r="COY13" s="83"/>
      <c r="COZ13" s="83"/>
      <c r="CPA13" s="83"/>
      <c r="CPB13" s="83"/>
      <c r="CPC13" s="83"/>
      <c r="CPD13" s="83"/>
      <c r="CPE13" s="83"/>
      <c r="CPH13" s="363"/>
      <c r="CPI13" s="359"/>
      <c r="CPJ13" s="359"/>
      <c r="CPK13" s="359"/>
      <c r="CPL13" s="359"/>
      <c r="CPM13" s="359"/>
      <c r="CPN13" s="359"/>
      <c r="CPO13" s="359"/>
      <c r="CPP13" s="359"/>
      <c r="CPQ13" s="359"/>
      <c r="CPR13" s="359"/>
      <c r="CPS13" s="83"/>
      <c r="CPT13" s="83"/>
      <c r="CPU13" s="83"/>
      <c r="CPV13" s="83"/>
      <c r="CPW13" s="83"/>
      <c r="CPX13" s="83"/>
      <c r="CPY13" s="83"/>
      <c r="CPZ13" s="83"/>
      <c r="CQA13" s="83"/>
      <c r="CQB13" s="83"/>
      <c r="CQC13" s="83"/>
      <c r="CQD13" s="83"/>
      <c r="CQE13" s="83"/>
      <c r="CQH13" s="363"/>
      <c r="CQI13" s="359"/>
      <c r="CQJ13" s="359"/>
      <c r="CQK13" s="359"/>
      <c r="CQL13" s="359"/>
      <c r="CQM13" s="359"/>
      <c r="CQN13" s="359"/>
      <c r="CQO13" s="359"/>
      <c r="CQP13" s="359"/>
      <c r="CQQ13" s="359"/>
      <c r="CQR13" s="359"/>
      <c r="CQS13" s="83"/>
      <c r="CQT13" s="83"/>
      <c r="CQU13" s="83"/>
      <c r="CQV13" s="83"/>
      <c r="CQW13" s="83"/>
      <c r="CQX13" s="83"/>
      <c r="CQY13" s="83"/>
      <c r="CQZ13" s="83"/>
      <c r="CRA13" s="83"/>
      <c r="CRB13" s="83"/>
      <c r="CRC13" s="83"/>
      <c r="CRD13" s="83"/>
      <c r="CRE13" s="83"/>
      <c r="CRH13" s="363"/>
      <c r="CRI13" s="359"/>
      <c r="CRJ13" s="359"/>
      <c r="CRK13" s="359"/>
      <c r="CRL13" s="359"/>
      <c r="CRM13" s="359"/>
      <c r="CRN13" s="359"/>
      <c r="CRO13" s="359"/>
      <c r="CRP13" s="359"/>
      <c r="CRQ13" s="359"/>
      <c r="CRR13" s="359"/>
      <c r="CRS13" s="83"/>
      <c r="CRT13" s="83"/>
      <c r="CRU13" s="83"/>
      <c r="CRV13" s="83"/>
      <c r="CRW13" s="83"/>
      <c r="CRX13" s="83"/>
      <c r="CRY13" s="83"/>
      <c r="CRZ13" s="83"/>
      <c r="CSA13" s="83"/>
      <c r="CSB13" s="83"/>
      <c r="CSC13" s="83"/>
      <c r="CSD13" s="83"/>
      <c r="CSE13" s="83"/>
      <c r="CSH13" s="363"/>
      <c r="CSI13" s="359"/>
      <c r="CSJ13" s="359"/>
      <c r="CSK13" s="359"/>
      <c r="CSL13" s="359"/>
      <c r="CSM13" s="359"/>
      <c r="CSN13" s="359"/>
      <c r="CSO13" s="359"/>
      <c r="CSP13" s="359"/>
      <c r="CSQ13" s="359"/>
      <c r="CSR13" s="359"/>
      <c r="CSS13" s="83"/>
      <c r="CST13" s="83"/>
      <c r="CSU13" s="83"/>
      <c r="CSV13" s="83"/>
      <c r="CSW13" s="83"/>
      <c r="CSX13" s="83"/>
      <c r="CSY13" s="83"/>
      <c r="CSZ13" s="83"/>
      <c r="CTA13" s="83"/>
      <c r="CTB13" s="83"/>
      <c r="CTC13" s="83"/>
      <c r="CTD13" s="83"/>
      <c r="CTE13" s="83"/>
      <c r="CTH13" s="363"/>
      <c r="CTI13" s="359"/>
      <c r="CTJ13" s="359"/>
      <c r="CTK13" s="359"/>
      <c r="CTL13" s="359"/>
      <c r="CTM13" s="359"/>
      <c r="CTN13" s="359"/>
      <c r="CTO13" s="359"/>
      <c r="CTP13" s="359"/>
      <c r="CTQ13" s="359"/>
      <c r="CTR13" s="359"/>
      <c r="CTS13" s="83"/>
      <c r="CTT13" s="83"/>
      <c r="CTU13" s="83"/>
      <c r="CTV13" s="83"/>
      <c r="CTW13" s="83"/>
      <c r="CTX13" s="83"/>
      <c r="CTY13" s="83"/>
      <c r="CTZ13" s="83"/>
      <c r="CUA13" s="83"/>
      <c r="CUB13" s="83"/>
      <c r="CUC13" s="83"/>
      <c r="CUD13" s="83"/>
      <c r="CUE13" s="83"/>
      <c r="CUH13" s="363"/>
      <c r="CUI13" s="359"/>
      <c r="CUJ13" s="359"/>
      <c r="CUK13" s="359"/>
      <c r="CUL13" s="359"/>
      <c r="CUM13" s="359"/>
      <c r="CUN13" s="359"/>
      <c r="CUO13" s="359"/>
      <c r="CUP13" s="359"/>
      <c r="CUQ13" s="359"/>
      <c r="CUR13" s="359"/>
      <c r="CUS13" s="83"/>
      <c r="CUT13" s="83"/>
      <c r="CUU13" s="83"/>
      <c r="CUV13" s="83"/>
      <c r="CUW13" s="83"/>
      <c r="CUX13" s="83"/>
      <c r="CUY13" s="83"/>
      <c r="CUZ13" s="83"/>
      <c r="CVA13" s="83"/>
      <c r="CVB13" s="83"/>
      <c r="CVC13" s="83"/>
      <c r="CVD13" s="83"/>
      <c r="CVE13" s="83"/>
      <c r="CVH13" s="363"/>
      <c r="CVI13" s="359"/>
      <c r="CVJ13" s="359"/>
      <c r="CVK13" s="359"/>
      <c r="CVL13" s="359"/>
      <c r="CVM13" s="359"/>
      <c r="CVN13" s="359"/>
      <c r="CVO13" s="359"/>
      <c r="CVP13" s="359"/>
      <c r="CVQ13" s="359"/>
      <c r="CVR13" s="359"/>
      <c r="CVS13" s="83"/>
      <c r="CVT13" s="83"/>
      <c r="CVU13" s="83"/>
      <c r="CVV13" s="83"/>
      <c r="CVW13" s="83"/>
      <c r="CVX13" s="83"/>
      <c r="CVY13" s="83"/>
      <c r="CVZ13" s="83"/>
      <c r="CWA13" s="83"/>
      <c r="CWB13" s="83"/>
      <c r="CWC13" s="83"/>
      <c r="CWD13" s="83"/>
      <c r="CWE13" s="83"/>
      <c r="CWH13" s="363"/>
      <c r="CWI13" s="359"/>
      <c r="CWJ13" s="359"/>
      <c r="CWK13" s="359"/>
      <c r="CWL13" s="359"/>
      <c r="CWM13" s="359"/>
      <c r="CWN13" s="359"/>
      <c r="CWO13" s="359"/>
      <c r="CWP13" s="359"/>
      <c r="CWQ13" s="359"/>
      <c r="CWR13" s="359"/>
      <c r="CWS13" s="83"/>
      <c r="CWT13" s="83"/>
      <c r="CWU13" s="83"/>
      <c r="CWV13" s="83"/>
      <c r="CWW13" s="83"/>
      <c r="CWX13" s="83"/>
      <c r="CWY13" s="83"/>
      <c r="CWZ13" s="83"/>
      <c r="CXA13" s="83"/>
      <c r="CXB13" s="83"/>
      <c r="CXC13" s="83"/>
      <c r="CXD13" s="83"/>
      <c r="CXE13" s="83"/>
      <c r="CXH13" s="363"/>
      <c r="CXI13" s="359"/>
      <c r="CXJ13" s="359"/>
      <c r="CXK13" s="359"/>
      <c r="CXL13" s="359"/>
      <c r="CXM13" s="359"/>
      <c r="CXN13" s="359"/>
      <c r="CXO13" s="359"/>
      <c r="CXP13" s="359"/>
      <c r="CXQ13" s="359"/>
      <c r="CXR13" s="359"/>
      <c r="CXS13" s="83"/>
      <c r="CXT13" s="83"/>
      <c r="CXU13" s="83"/>
      <c r="CXV13" s="83"/>
      <c r="CXW13" s="83"/>
      <c r="CXX13" s="83"/>
      <c r="CXY13" s="83"/>
      <c r="CXZ13" s="83"/>
      <c r="CYA13" s="83"/>
      <c r="CYB13" s="83"/>
      <c r="CYC13" s="83"/>
      <c r="CYD13" s="83"/>
      <c r="CYE13" s="83"/>
      <c r="CYH13" s="363"/>
      <c r="CYI13" s="359"/>
      <c r="CYJ13" s="359"/>
      <c r="CYK13" s="359"/>
      <c r="CYL13" s="359"/>
      <c r="CYM13" s="359"/>
      <c r="CYN13" s="359"/>
      <c r="CYO13" s="359"/>
      <c r="CYP13" s="359"/>
      <c r="CYQ13" s="359"/>
      <c r="CYR13" s="359"/>
      <c r="CYS13" s="83"/>
      <c r="CYT13" s="83"/>
      <c r="CYU13" s="83"/>
      <c r="CYV13" s="83"/>
      <c r="CYW13" s="83"/>
      <c r="CYX13" s="83"/>
      <c r="CYY13" s="83"/>
      <c r="CYZ13" s="83"/>
      <c r="CZA13" s="83"/>
      <c r="CZB13" s="83"/>
      <c r="CZC13" s="83"/>
      <c r="CZD13" s="83"/>
      <c r="CZE13" s="83"/>
      <c r="CZH13" s="363"/>
      <c r="CZI13" s="359"/>
      <c r="CZJ13" s="359"/>
      <c r="CZK13" s="359"/>
      <c r="CZL13" s="359"/>
      <c r="CZM13" s="359"/>
      <c r="CZN13" s="359"/>
      <c r="CZO13" s="359"/>
      <c r="CZP13" s="359"/>
      <c r="CZQ13" s="359"/>
      <c r="CZR13" s="359"/>
      <c r="CZS13" s="83"/>
      <c r="CZT13" s="83"/>
      <c r="CZU13" s="83"/>
      <c r="CZV13" s="83"/>
      <c r="CZW13" s="83"/>
      <c r="CZX13" s="83"/>
      <c r="CZY13" s="83"/>
      <c r="CZZ13" s="83"/>
      <c r="DAA13" s="83"/>
      <c r="DAB13" s="83"/>
      <c r="DAC13" s="83"/>
      <c r="DAD13" s="83"/>
      <c r="DAE13" s="83"/>
      <c r="DAH13" s="363"/>
      <c r="DAI13" s="359"/>
      <c r="DAJ13" s="359"/>
      <c r="DAK13" s="359"/>
      <c r="DAL13" s="359"/>
      <c r="DAM13" s="359"/>
      <c r="DAN13" s="359"/>
      <c r="DAO13" s="359"/>
      <c r="DAP13" s="359"/>
      <c r="DAQ13" s="359"/>
      <c r="DAR13" s="359"/>
      <c r="DAS13" s="83"/>
      <c r="DAT13" s="83"/>
      <c r="DAU13" s="83"/>
      <c r="DAV13" s="83"/>
      <c r="DAW13" s="83"/>
      <c r="DAX13" s="83"/>
      <c r="DAY13" s="83"/>
      <c r="DAZ13" s="83"/>
      <c r="DBA13" s="83"/>
      <c r="DBB13" s="83"/>
      <c r="DBC13" s="83"/>
      <c r="DBD13" s="83"/>
      <c r="DBE13" s="83"/>
      <c r="DBH13" s="363"/>
      <c r="DBI13" s="359"/>
      <c r="DBJ13" s="359"/>
      <c r="DBK13" s="359"/>
      <c r="DBL13" s="359"/>
      <c r="DBM13" s="359"/>
      <c r="DBN13" s="359"/>
      <c r="DBO13" s="359"/>
      <c r="DBP13" s="359"/>
      <c r="DBQ13" s="359"/>
      <c r="DBR13" s="359"/>
      <c r="DBS13" s="83"/>
      <c r="DBT13" s="83"/>
      <c r="DBU13" s="83"/>
      <c r="DBV13" s="83"/>
      <c r="DBW13" s="83"/>
      <c r="DBX13" s="83"/>
      <c r="DBY13" s="83"/>
      <c r="DBZ13" s="83"/>
      <c r="DCA13" s="83"/>
      <c r="DCB13" s="83"/>
      <c r="DCC13" s="83"/>
      <c r="DCD13" s="83"/>
      <c r="DCE13" s="83"/>
      <c r="DCH13" s="363"/>
      <c r="DCI13" s="359"/>
      <c r="DCJ13" s="359"/>
      <c r="DCK13" s="359"/>
      <c r="DCL13" s="359"/>
      <c r="DCM13" s="359"/>
      <c r="DCN13" s="359"/>
      <c r="DCO13" s="359"/>
      <c r="DCP13" s="359"/>
      <c r="DCQ13" s="359"/>
      <c r="DCR13" s="359"/>
      <c r="DCS13" s="83"/>
      <c r="DCT13" s="83"/>
      <c r="DCU13" s="83"/>
      <c r="DCV13" s="83"/>
      <c r="DCW13" s="83"/>
      <c r="DCX13" s="83"/>
      <c r="DCY13" s="83"/>
      <c r="DCZ13" s="83"/>
      <c r="DDA13" s="83"/>
      <c r="DDB13" s="83"/>
      <c r="DDC13" s="83"/>
      <c r="DDD13" s="83"/>
      <c r="DDE13" s="83"/>
      <c r="DDH13" s="363"/>
      <c r="DDI13" s="359"/>
      <c r="DDJ13" s="359"/>
      <c r="DDK13" s="359"/>
      <c r="DDL13" s="359"/>
      <c r="DDM13" s="359"/>
      <c r="DDN13" s="359"/>
      <c r="DDO13" s="359"/>
      <c r="DDP13" s="359"/>
      <c r="DDQ13" s="359"/>
      <c r="DDR13" s="359"/>
      <c r="DDS13" s="83"/>
      <c r="DDT13" s="83"/>
      <c r="DDU13" s="83"/>
      <c r="DDV13" s="83"/>
      <c r="DDW13" s="83"/>
      <c r="DDX13" s="83"/>
      <c r="DDY13" s="83"/>
      <c r="DDZ13" s="83"/>
      <c r="DEA13" s="83"/>
      <c r="DEB13" s="83"/>
      <c r="DEC13" s="83"/>
      <c r="DED13" s="83"/>
      <c r="DEE13" s="83"/>
      <c r="DEH13" s="363"/>
      <c r="DEI13" s="359"/>
      <c r="DEJ13" s="359"/>
      <c r="DEK13" s="359"/>
      <c r="DEL13" s="359"/>
      <c r="DEM13" s="359"/>
      <c r="DEN13" s="359"/>
      <c r="DEO13" s="359"/>
      <c r="DEP13" s="359"/>
      <c r="DEQ13" s="359"/>
      <c r="DER13" s="359"/>
      <c r="DES13" s="83"/>
      <c r="DET13" s="83"/>
      <c r="DEU13" s="83"/>
      <c r="DEV13" s="83"/>
      <c r="DEW13" s="83"/>
      <c r="DEX13" s="83"/>
      <c r="DEY13" s="83"/>
      <c r="DEZ13" s="83"/>
      <c r="DFA13" s="83"/>
      <c r="DFB13" s="83"/>
      <c r="DFC13" s="83"/>
      <c r="DFD13" s="83"/>
      <c r="DFE13" s="83"/>
      <c r="DFH13" s="363"/>
      <c r="DFI13" s="359"/>
      <c r="DFJ13" s="359"/>
      <c r="DFK13" s="359"/>
      <c r="DFL13" s="359"/>
      <c r="DFM13" s="359"/>
      <c r="DFN13" s="359"/>
      <c r="DFO13" s="359"/>
      <c r="DFP13" s="359"/>
      <c r="DFQ13" s="359"/>
      <c r="DFR13" s="359"/>
      <c r="DFS13" s="83"/>
      <c r="DFT13" s="83"/>
      <c r="DFU13" s="83"/>
      <c r="DFV13" s="83"/>
      <c r="DFW13" s="83"/>
      <c r="DFX13" s="83"/>
      <c r="DFY13" s="83"/>
      <c r="DFZ13" s="83"/>
      <c r="DGA13" s="83"/>
      <c r="DGB13" s="83"/>
      <c r="DGC13" s="83"/>
      <c r="DGD13" s="83"/>
      <c r="DGE13" s="83"/>
      <c r="DGH13" s="363"/>
      <c r="DGI13" s="359"/>
      <c r="DGJ13" s="359"/>
      <c r="DGK13" s="359"/>
      <c r="DGL13" s="359"/>
      <c r="DGM13" s="359"/>
      <c r="DGN13" s="359"/>
      <c r="DGO13" s="359"/>
      <c r="DGP13" s="359"/>
      <c r="DGQ13" s="359"/>
      <c r="DGR13" s="359"/>
      <c r="DGS13" s="83"/>
      <c r="DGT13" s="83"/>
      <c r="DGU13" s="83"/>
      <c r="DGV13" s="83"/>
      <c r="DGW13" s="83"/>
      <c r="DGX13" s="83"/>
      <c r="DGY13" s="83"/>
      <c r="DGZ13" s="83"/>
      <c r="DHA13" s="83"/>
      <c r="DHB13" s="83"/>
      <c r="DHC13" s="83"/>
      <c r="DHD13" s="83"/>
      <c r="DHE13" s="83"/>
      <c r="DHH13" s="363"/>
      <c r="DHI13" s="359"/>
      <c r="DHJ13" s="359"/>
      <c r="DHK13" s="359"/>
      <c r="DHL13" s="359"/>
      <c r="DHM13" s="359"/>
      <c r="DHN13" s="359"/>
      <c r="DHO13" s="359"/>
      <c r="DHP13" s="359"/>
      <c r="DHQ13" s="359"/>
      <c r="DHR13" s="359"/>
      <c r="DHS13" s="83"/>
      <c r="DHT13" s="83"/>
      <c r="DHU13" s="83"/>
      <c r="DHV13" s="83"/>
      <c r="DHW13" s="83"/>
      <c r="DHX13" s="83"/>
      <c r="DHY13" s="83"/>
      <c r="DHZ13" s="83"/>
      <c r="DIA13" s="83"/>
      <c r="DIB13" s="83"/>
      <c r="DIC13" s="83"/>
      <c r="DID13" s="83"/>
      <c r="DIE13" s="83"/>
      <c r="DIH13" s="363"/>
      <c r="DII13" s="359"/>
      <c r="DIJ13" s="359"/>
      <c r="DIK13" s="359"/>
      <c r="DIL13" s="359"/>
      <c r="DIM13" s="359"/>
      <c r="DIN13" s="359"/>
      <c r="DIO13" s="359"/>
      <c r="DIP13" s="359"/>
      <c r="DIQ13" s="359"/>
      <c r="DIR13" s="359"/>
      <c r="DIS13" s="83"/>
      <c r="DIT13" s="83"/>
      <c r="DIU13" s="83"/>
      <c r="DIV13" s="83"/>
      <c r="DIW13" s="83"/>
      <c r="DIX13" s="83"/>
      <c r="DIY13" s="83"/>
      <c r="DIZ13" s="83"/>
      <c r="DJA13" s="83"/>
      <c r="DJB13" s="83"/>
      <c r="DJC13" s="83"/>
      <c r="DJD13" s="83"/>
      <c r="DJE13" s="83"/>
      <c r="DJH13" s="363"/>
      <c r="DJI13" s="359"/>
      <c r="DJJ13" s="359"/>
      <c r="DJK13" s="359"/>
      <c r="DJL13" s="359"/>
      <c r="DJM13" s="359"/>
      <c r="DJN13" s="359"/>
      <c r="DJO13" s="359"/>
      <c r="DJP13" s="359"/>
      <c r="DJQ13" s="359"/>
      <c r="DJR13" s="359"/>
      <c r="DJS13" s="83"/>
      <c r="DJT13" s="83"/>
      <c r="DJU13" s="83"/>
      <c r="DJV13" s="83"/>
      <c r="DJW13" s="83"/>
      <c r="DJX13" s="83"/>
      <c r="DJY13" s="83"/>
      <c r="DJZ13" s="83"/>
      <c r="DKA13" s="83"/>
      <c r="DKB13" s="83"/>
      <c r="DKC13" s="83"/>
      <c r="DKD13" s="83"/>
      <c r="DKE13" s="83"/>
      <c r="DKH13" s="363"/>
      <c r="DKI13" s="359"/>
      <c r="DKJ13" s="359"/>
      <c r="DKK13" s="359"/>
      <c r="DKL13" s="359"/>
      <c r="DKM13" s="359"/>
      <c r="DKN13" s="359"/>
      <c r="DKO13" s="359"/>
      <c r="DKP13" s="359"/>
      <c r="DKQ13" s="359"/>
      <c r="DKR13" s="359"/>
      <c r="DKS13" s="83"/>
      <c r="DKT13" s="83"/>
      <c r="DKU13" s="83"/>
      <c r="DKV13" s="83"/>
      <c r="DKW13" s="83"/>
      <c r="DKX13" s="83"/>
      <c r="DKY13" s="83"/>
      <c r="DKZ13" s="83"/>
      <c r="DLA13" s="83"/>
      <c r="DLB13" s="83"/>
      <c r="DLC13" s="83"/>
      <c r="DLD13" s="83"/>
      <c r="DLE13" s="83"/>
      <c r="DLH13" s="363"/>
      <c r="DLI13" s="359"/>
      <c r="DLJ13" s="359"/>
      <c r="DLK13" s="359"/>
      <c r="DLL13" s="359"/>
      <c r="DLM13" s="359"/>
      <c r="DLN13" s="359"/>
      <c r="DLO13" s="359"/>
      <c r="DLP13" s="359"/>
      <c r="DLQ13" s="359"/>
      <c r="DLR13" s="359"/>
      <c r="DLS13" s="83"/>
      <c r="DLT13" s="83"/>
      <c r="DLU13" s="83"/>
      <c r="DLV13" s="83"/>
      <c r="DLW13" s="83"/>
      <c r="DLX13" s="83"/>
      <c r="DLY13" s="83"/>
      <c r="DLZ13" s="83"/>
      <c r="DMA13" s="83"/>
      <c r="DMB13" s="83"/>
      <c r="DMC13" s="83"/>
      <c r="DMD13" s="83"/>
      <c r="DME13" s="83"/>
      <c r="DMH13" s="363"/>
      <c r="DMI13" s="359"/>
      <c r="DMJ13" s="359"/>
      <c r="DMK13" s="359"/>
      <c r="DML13" s="359"/>
      <c r="DMM13" s="359"/>
      <c r="DMN13" s="359"/>
      <c r="DMO13" s="359"/>
      <c r="DMP13" s="359"/>
      <c r="DMQ13" s="359"/>
      <c r="DMR13" s="359"/>
      <c r="DMS13" s="83"/>
      <c r="DMT13" s="83"/>
      <c r="DMU13" s="83"/>
      <c r="DMV13" s="83"/>
      <c r="DMW13" s="83"/>
      <c r="DMX13" s="83"/>
      <c r="DMY13" s="83"/>
      <c r="DMZ13" s="83"/>
      <c r="DNA13" s="83"/>
      <c r="DNB13" s="83"/>
      <c r="DNC13" s="83"/>
      <c r="DND13" s="83"/>
      <c r="DNE13" s="83"/>
      <c r="DNH13" s="363"/>
      <c r="DNI13" s="359"/>
      <c r="DNJ13" s="359"/>
      <c r="DNK13" s="359"/>
      <c r="DNL13" s="359"/>
      <c r="DNM13" s="359"/>
      <c r="DNN13" s="359"/>
      <c r="DNO13" s="359"/>
      <c r="DNP13" s="359"/>
      <c r="DNQ13" s="359"/>
      <c r="DNR13" s="359"/>
      <c r="DNS13" s="83"/>
      <c r="DNT13" s="83"/>
      <c r="DNU13" s="83"/>
      <c r="DNV13" s="83"/>
      <c r="DNW13" s="83"/>
      <c r="DNX13" s="83"/>
      <c r="DNY13" s="83"/>
      <c r="DNZ13" s="83"/>
      <c r="DOA13" s="83"/>
      <c r="DOB13" s="83"/>
      <c r="DOC13" s="83"/>
      <c r="DOD13" s="83"/>
      <c r="DOE13" s="83"/>
      <c r="DOH13" s="363"/>
      <c r="DOI13" s="359"/>
      <c r="DOJ13" s="359"/>
      <c r="DOK13" s="359"/>
      <c r="DOL13" s="359"/>
      <c r="DOM13" s="359"/>
      <c r="DON13" s="359"/>
      <c r="DOO13" s="359"/>
      <c r="DOP13" s="359"/>
      <c r="DOQ13" s="359"/>
      <c r="DOR13" s="359"/>
      <c r="DOS13" s="83"/>
      <c r="DOT13" s="83"/>
      <c r="DOU13" s="83"/>
      <c r="DOV13" s="83"/>
      <c r="DOW13" s="83"/>
      <c r="DOX13" s="83"/>
      <c r="DOY13" s="83"/>
      <c r="DOZ13" s="83"/>
      <c r="DPA13" s="83"/>
      <c r="DPB13" s="83"/>
      <c r="DPC13" s="83"/>
      <c r="DPD13" s="83"/>
      <c r="DPE13" s="83"/>
      <c r="DPH13" s="363"/>
      <c r="DPI13" s="359"/>
      <c r="DPJ13" s="359"/>
      <c r="DPK13" s="359"/>
      <c r="DPL13" s="359"/>
      <c r="DPM13" s="359"/>
      <c r="DPN13" s="359"/>
      <c r="DPO13" s="359"/>
      <c r="DPP13" s="359"/>
      <c r="DPQ13" s="359"/>
      <c r="DPR13" s="359"/>
      <c r="DPS13" s="83"/>
      <c r="DPT13" s="83"/>
      <c r="DPU13" s="83"/>
      <c r="DPV13" s="83"/>
      <c r="DPW13" s="83"/>
      <c r="DPX13" s="83"/>
      <c r="DPY13" s="83"/>
      <c r="DPZ13" s="83"/>
      <c r="DQA13" s="83"/>
      <c r="DQB13" s="83"/>
      <c r="DQC13" s="83"/>
      <c r="DQD13" s="83"/>
      <c r="DQE13" s="83"/>
      <c r="DQH13" s="363"/>
      <c r="DQI13" s="359"/>
      <c r="DQJ13" s="359"/>
      <c r="DQK13" s="359"/>
      <c r="DQL13" s="359"/>
      <c r="DQM13" s="359"/>
      <c r="DQN13" s="359"/>
      <c r="DQO13" s="359"/>
      <c r="DQP13" s="359"/>
      <c r="DQQ13" s="359"/>
      <c r="DQR13" s="359"/>
      <c r="DQS13" s="83"/>
      <c r="DQT13" s="83"/>
      <c r="DQU13" s="83"/>
      <c r="DQV13" s="83"/>
      <c r="DQW13" s="83"/>
      <c r="DQX13" s="83"/>
      <c r="DQY13" s="83"/>
      <c r="DQZ13" s="83"/>
      <c r="DRA13" s="83"/>
      <c r="DRB13" s="83"/>
      <c r="DRC13" s="83"/>
      <c r="DRD13" s="83"/>
      <c r="DRE13" s="83"/>
      <c r="DRH13" s="363"/>
      <c r="DRI13" s="359"/>
      <c r="DRJ13" s="359"/>
      <c r="DRK13" s="359"/>
      <c r="DRL13" s="359"/>
      <c r="DRM13" s="359"/>
      <c r="DRN13" s="359"/>
      <c r="DRO13" s="359"/>
      <c r="DRP13" s="359"/>
      <c r="DRQ13" s="359"/>
      <c r="DRR13" s="359"/>
      <c r="DRS13" s="83"/>
      <c r="DRT13" s="83"/>
      <c r="DRU13" s="83"/>
      <c r="DRV13" s="83"/>
      <c r="DRW13" s="83"/>
      <c r="DRX13" s="83"/>
      <c r="DRY13" s="83"/>
      <c r="DRZ13" s="83"/>
      <c r="DSA13" s="83"/>
      <c r="DSB13" s="83"/>
      <c r="DSC13" s="83"/>
      <c r="DSD13" s="83"/>
      <c r="DSE13" s="83"/>
      <c r="DSH13" s="363"/>
      <c r="DSI13" s="359"/>
      <c r="DSJ13" s="359"/>
      <c r="DSK13" s="359"/>
      <c r="DSL13" s="359"/>
      <c r="DSM13" s="359"/>
      <c r="DSN13" s="359"/>
      <c r="DSO13" s="359"/>
      <c r="DSP13" s="359"/>
      <c r="DSQ13" s="359"/>
      <c r="DSR13" s="359"/>
      <c r="DSS13" s="83"/>
      <c r="DST13" s="83"/>
      <c r="DSU13" s="83"/>
      <c r="DSV13" s="83"/>
      <c r="DSW13" s="83"/>
      <c r="DSX13" s="83"/>
      <c r="DSY13" s="83"/>
      <c r="DSZ13" s="83"/>
      <c r="DTA13" s="83"/>
      <c r="DTB13" s="83"/>
      <c r="DTC13" s="83"/>
      <c r="DTD13" s="83"/>
      <c r="DTE13" s="83"/>
      <c r="DTH13" s="363"/>
      <c r="DTI13" s="359"/>
      <c r="DTJ13" s="359"/>
      <c r="DTK13" s="359"/>
      <c r="DTL13" s="359"/>
      <c r="DTM13" s="359"/>
      <c r="DTN13" s="359"/>
      <c r="DTO13" s="359"/>
      <c r="DTP13" s="359"/>
      <c r="DTQ13" s="359"/>
      <c r="DTR13" s="359"/>
      <c r="DTS13" s="83"/>
      <c r="DTT13" s="83"/>
      <c r="DTU13" s="83"/>
      <c r="DTV13" s="83"/>
      <c r="DTW13" s="83"/>
      <c r="DTX13" s="83"/>
      <c r="DTY13" s="83"/>
      <c r="DTZ13" s="83"/>
      <c r="DUA13" s="83"/>
      <c r="DUB13" s="83"/>
      <c r="DUC13" s="83"/>
      <c r="DUD13" s="83"/>
      <c r="DUE13" s="83"/>
      <c r="DUH13" s="363"/>
      <c r="DUI13" s="359"/>
      <c r="DUJ13" s="359"/>
      <c r="DUK13" s="359"/>
      <c r="DUL13" s="359"/>
      <c r="DUM13" s="359"/>
      <c r="DUN13" s="359"/>
      <c r="DUO13" s="359"/>
      <c r="DUP13" s="359"/>
      <c r="DUQ13" s="359"/>
      <c r="DUR13" s="359"/>
      <c r="DUS13" s="83"/>
      <c r="DUT13" s="83"/>
      <c r="DUU13" s="83"/>
      <c r="DUV13" s="83"/>
      <c r="DUW13" s="83"/>
      <c r="DUX13" s="83"/>
      <c r="DUY13" s="83"/>
      <c r="DUZ13" s="83"/>
      <c r="DVA13" s="83"/>
      <c r="DVB13" s="83"/>
      <c r="DVC13" s="83"/>
      <c r="DVD13" s="83"/>
      <c r="DVE13" s="83"/>
      <c r="DVH13" s="363"/>
      <c r="DVI13" s="359"/>
      <c r="DVJ13" s="359"/>
      <c r="DVK13" s="359"/>
      <c r="DVL13" s="359"/>
      <c r="DVM13" s="359"/>
      <c r="DVN13" s="359"/>
      <c r="DVO13" s="359"/>
      <c r="DVP13" s="359"/>
      <c r="DVQ13" s="359"/>
      <c r="DVR13" s="359"/>
      <c r="DVS13" s="83"/>
      <c r="DVT13" s="83"/>
      <c r="DVU13" s="83"/>
      <c r="DVV13" s="83"/>
      <c r="DVW13" s="83"/>
      <c r="DVX13" s="83"/>
      <c r="DVY13" s="83"/>
      <c r="DVZ13" s="83"/>
      <c r="DWA13" s="83"/>
      <c r="DWB13" s="83"/>
      <c r="DWC13" s="83"/>
      <c r="DWD13" s="83"/>
      <c r="DWE13" s="83"/>
      <c r="DWH13" s="363"/>
      <c r="DWI13" s="359"/>
      <c r="DWJ13" s="359"/>
      <c r="DWK13" s="359"/>
      <c r="DWL13" s="359"/>
      <c r="DWM13" s="359"/>
      <c r="DWN13" s="359"/>
      <c r="DWO13" s="359"/>
      <c r="DWP13" s="359"/>
      <c r="DWQ13" s="359"/>
      <c r="DWR13" s="359"/>
      <c r="DWS13" s="83"/>
      <c r="DWT13" s="83"/>
      <c r="DWU13" s="83"/>
      <c r="DWV13" s="83"/>
      <c r="DWW13" s="83"/>
      <c r="DWX13" s="83"/>
      <c r="DWY13" s="83"/>
      <c r="DWZ13" s="83"/>
      <c r="DXA13" s="83"/>
      <c r="DXB13" s="83"/>
      <c r="DXC13" s="83"/>
      <c r="DXD13" s="83"/>
      <c r="DXE13" s="83"/>
      <c r="DXH13" s="363"/>
      <c r="DXI13" s="359"/>
      <c r="DXJ13" s="359"/>
      <c r="DXK13" s="359"/>
      <c r="DXL13" s="359"/>
      <c r="DXM13" s="359"/>
      <c r="DXN13" s="359"/>
      <c r="DXO13" s="359"/>
      <c r="DXP13" s="359"/>
      <c r="DXQ13" s="359"/>
      <c r="DXR13" s="359"/>
      <c r="DXS13" s="83"/>
      <c r="DXT13" s="83"/>
      <c r="DXU13" s="83"/>
      <c r="DXV13" s="83"/>
      <c r="DXW13" s="83"/>
      <c r="DXX13" s="83"/>
      <c r="DXY13" s="83"/>
      <c r="DXZ13" s="83"/>
      <c r="DYA13" s="83"/>
      <c r="DYB13" s="83"/>
      <c r="DYC13" s="83"/>
      <c r="DYD13" s="83"/>
      <c r="DYE13" s="83"/>
      <c r="DYH13" s="363"/>
      <c r="DYI13" s="359"/>
      <c r="DYJ13" s="359"/>
      <c r="DYK13" s="359"/>
      <c r="DYL13" s="359"/>
      <c r="DYM13" s="359"/>
      <c r="DYN13" s="359"/>
      <c r="DYO13" s="359"/>
      <c r="DYP13" s="359"/>
      <c r="DYQ13" s="359"/>
      <c r="DYR13" s="359"/>
      <c r="DYS13" s="83"/>
      <c r="DYT13" s="83"/>
      <c r="DYU13" s="83"/>
      <c r="DYV13" s="83"/>
      <c r="DYW13" s="83"/>
      <c r="DYX13" s="83"/>
      <c r="DYY13" s="83"/>
      <c r="DYZ13" s="83"/>
      <c r="DZA13" s="83"/>
      <c r="DZB13" s="83"/>
      <c r="DZC13" s="83"/>
      <c r="DZD13" s="83"/>
      <c r="DZE13" s="83"/>
      <c r="DZH13" s="363"/>
      <c r="DZI13" s="359"/>
      <c r="DZJ13" s="359"/>
      <c r="DZK13" s="359"/>
      <c r="DZL13" s="359"/>
      <c r="DZM13" s="359"/>
      <c r="DZN13" s="359"/>
      <c r="DZO13" s="359"/>
      <c r="DZP13" s="359"/>
      <c r="DZQ13" s="359"/>
      <c r="DZR13" s="359"/>
      <c r="DZS13" s="83"/>
      <c r="DZT13" s="83"/>
      <c r="DZU13" s="83"/>
      <c r="DZV13" s="83"/>
      <c r="DZW13" s="83"/>
      <c r="DZX13" s="83"/>
      <c r="DZY13" s="83"/>
      <c r="DZZ13" s="83"/>
      <c r="EAA13" s="83"/>
      <c r="EAB13" s="83"/>
      <c r="EAC13" s="83"/>
      <c r="EAD13" s="83"/>
      <c r="EAE13" s="83"/>
      <c r="EAH13" s="363"/>
      <c r="EAI13" s="359"/>
      <c r="EAJ13" s="359"/>
      <c r="EAK13" s="359"/>
      <c r="EAL13" s="359"/>
      <c r="EAM13" s="359"/>
      <c r="EAN13" s="359"/>
      <c r="EAO13" s="359"/>
      <c r="EAP13" s="359"/>
      <c r="EAQ13" s="359"/>
      <c r="EAR13" s="359"/>
      <c r="EAS13" s="83"/>
      <c r="EAT13" s="83"/>
      <c r="EAU13" s="83"/>
      <c r="EAV13" s="83"/>
      <c r="EAW13" s="83"/>
      <c r="EAX13" s="83"/>
      <c r="EAY13" s="83"/>
      <c r="EAZ13" s="83"/>
      <c r="EBA13" s="83"/>
      <c r="EBB13" s="83"/>
      <c r="EBC13" s="83"/>
      <c r="EBD13" s="83"/>
      <c r="EBE13" s="83"/>
      <c r="EBH13" s="363"/>
      <c r="EBI13" s="359"/>
      <c r="EBJ13" s="359"/>
      <c r="EBK13" s="359"/>
      <c r="EBL13" s="359"/>
      <c r="EBM13" s="359"/>
      <c r="EBN13" s="359"/>
      <c r="EBO13" s="359"/>
      <c r="EBP13" s="359"/>
      <c r="EBQ13" s="359"/>
      <c r="EBR13" s="359"/>
      <c r="EBS13" s="83"/>
      <c r="EBT13" s="83"/>
      <c r="EBU13" s="83"/>
      <c r="EBV13" s="83"/>
      <c r="EBW13" s="83"/>
      <c r="EBX13" s="83"/>
      <c r="EBY13" s="83"/>
      <c r="EBZ13" s="83"/>
      <c r="ECA13" s="83"/>
      <c r="ECB13" s="83"/>
      <c r="ECC13" s="83"/>
      <c r="ECD13" s="83"/>
      <c r="ECE13" s="83"/>
      <c r="ECH13" s="363"/>
      <c r="ECI13" s="359"/>
      <c r="ECJ13" s="359"/>
      <c r="ECK13" s="359"/>
      <c r="ECL13" s="359"/>
      <c r="ECM13" s="359"/>
      <c r="ECN13" s="359"/>
      <c r="ECO13" s="359"/>
      <c r="ECP13" s="359"/>
      <c r="ECQ13" s="359"/>
      <c r="ECR13" s="359"/>
      <c r="ECS13" s="83"/>
      <c r="ECT13" s="83"/>
      <c r="ECU13" s="83"/>
      <c r="ECV13" s="83"/>
      <c r="ECW13" s="83"/>
      <c r="ECX13" s="83"/>
      <c r="ECY13" s="83"/>
      <c r="ECZ13" s="83"/>
      <c r="EDA13" s="83"/>
      <c r="EDB13" s="83"/>
      <c r="EDC13" s="83"/>
      <c r="EDD13" s="83"/>
      <c r="EDE13" s="83"/>
      <c r="EDH13" s="363"/>
      <c r="EDI13" s="359"/>
      <c r="EDJ13" s="359"/>
      <c r="EDK13" s="359"/>
      <c r="EDL13" s="359"/>
      <c r="EDM13" s="359"/>
      <c r="EDN13" s="359"/>
      <c r="EDO13" s="359"/>
      <c r="EDP13" s="359"/>
      <c r="EDQ13" s="359"/>
      <c r="EDR13" s="359"/>
      <c r="EDS13" s="83"/>
      <c r="EDT13" s="83"/>
      <c r="EDU13" s="83"/>
      <c r="EDV13" s="83"/>
      <c r="EDW13" s="83"/>
      <c r="EDX13" s="83"/>
      <c r="EDY13" s="83"/>
      <c r="EDZ13" s="83"/>
      <c r="EEA13" s="83"/>
      <c r="EEB13" s="83"/>
      <c r="EEC13" s="83"/>
      <c r="EED13" s="83"/>
      <c r="EEE13" s="83"/>
      <c r="EEH13" s="363"/>
      <c r="EEI13" s="359"/>
      <c r="EEJ13" s="359"/>
      <c r="EEK13" s="359"/>
      <c r="EEL13" s="359"/>
      <c r="EEM13" s="359"/>
      <c r="EEN13" s="359"/>
      <c r="EEO13" s="359"/>
      <c r="EEP13" s="359"/>
      <c r="EEQ13" s="359"/>
      <c r="EER13" s="359"/>
      <c r="EES13" s="83"/>
      <c r="EET13" s="83"/>
      <c r="EEU13" s="83"/>
      <c r="EEV13" s="83"/>
      <c r="EEW13" s="83"/>
      <c r="EEX13" s="83"/>
      <c r="EEY13" s="83"/>
      <c r="EEZ13" s="83"/>
      <c r="EFA13" s="83"/>
      <c r="EFB13" s="83"/>
      <c r="EFC13" s="83"/>
      <c r="EFD13" s="83"/>
      <c r="EFE13" s="83"/>
      <c r="EFH13" s="363"/>
      <c r="EFI13" s="359"/>
      <c r="EFJ13" s="359"/>
      <c r="EFK13" s="359"/>
      <c r="EFL13" s="359"/>
      <c r="EFM13" s="359"/>
      <c r="EFN13" s="359"/>
      <c r="EFO13" s="359"/>
      <c r="EFP13" s="359"/>
      <c r="EFQ13" s="359"/>
      <c r="EFR13" s="359"/>
      <c r="EFS13" s="83"/>
      <c r="EFT13" s="83"/>
      <c r="EFU13" s="83"/>
      <c r="EFV13" s="83"/>
      <c r="EFW13" s="83"/>
      <c r="EFX13" s="83"/>
      <c r="EFY13" s="83"/>
      <c r="EFZ13" s="83"/>
      <c r="EGA13" s="83"/>
      <c r="EGB13" s="83"/>
      <c r="EGC13" s="83"/>
      <c r="EGD13" s="83"/>
      <c r="EGE13" s="83"/>
      <c r="EGH13" s="363"/>
      <c r="EGI13" s="359"/>
      <c r="EGJ13" s="359"/>
      <c r="EGK13" s="359"/>
      <c r="EGL13" s="359"/>
      <c r="EGM13" s="359"/>
      <c r="EGN13" s="359"/>
      <c r="EGO13" s="359"/>
      <c r="EGP13" s="359"/>
      <c r="EGQ13" s="359"/>
      <c r="EGR13" s="359"/>
      <c r="EGS13" s="83"/>
      <c r="EGT13" s="83"/>
      <c r="EGU13" s="83"/>
      <c r="EGV13" s="83"/>
      <c r="EGW13" s="83"/>
      <c r="EGX13" s="83"/>
      <c r="EGY13" s="83"/>
      <c r="EGZ13" s="83"/>
      <c r="EHA13" s="83"/>
      <c r="EHB13" s="83"/>
      <c r="EHC13" s="83"/>
      <c r="EHD13" s="83"/>
      <c r="EHE13" s="83"/>
      <c r="EHH13" s="363"/>
      <c r="EHI13" s="359"/>
      <c r="EHJ13" s="359"/>
      <c r="EHK13" s="359"/>
      <c r="EHL13" s="359"/>
      <c r="EHM13" s="359"/>
      <c r="EHN13" s="359"/>
      <c r="EHO13" s="359"/>
      <c r="EHP13" s="359"/>
      <c r="EHQ13" s="359"/>
      <c r="EHR13" s="359"/>
      <c r="EHS13" s="83"/>
      <c r="EHT13" s="83"/>
      <c r="EHU13" s="83"/>
      <c r="EHV13" s="83"/>
      <c r="EHW13" s="83"/>
      <c r="EHX13" s="83"/>
      <c r="EHY13" s="83"/>
      <c r="EHZ13" s="83"/>
      <c r="EIA13" s="83"/>
      <c r="EIB13" s="83"/>
      <c r="EIC13" s="83"/>
      <c r="EID13" s="83"/>
      <c r="EIE13" s="83"/>
      <c r="EIH13" s="363"/>
      <c r="EII13" s="359"/>
      <c r="EIJ13" s="359"/>
      <c r="EIK13" s="359"/>
      <c r="EIL13" s="359"/>
      <c r="EIM13" s="359"/>
      <c r="EIN13" s="359"/>
      <c r="EIO13" s="359"/>
      <c r="EIP13" s="359"/>
      <c r="EIQ13" s="359"/>
      <c r="EIR13" s="359"/>
      <c r="EIS13" s="83"/>
      <c r="EIT13" s="83"/>
      <c r="EIU13" s="83"/>
      <c r="EIV13" s="83"/>
      <c r="EIW13" s="83"/>
      <c r="EIX13" s="83"/>
      <c r="EIY13" s="83"/>
      <c r="EIZ13" s="83"/>
      <c r="EJA13" s="83"/>
      <c r="EJB13" s="83"/>
      <c r="EJC13" s="83"/>
      <c r="EJD13" s="83"/>
      <c r="EJE13" s="83"/>
      <c r="EJH13" s="363"/>
      <c r="EJI13" s="359"/>
      <c r="EJJ13" s="359"/>
      <c r="EJK13" s="359"/>
      <c r="EJL13" s="359"/>
      <c r="EJM13" s="359"/>
      <c r="EJN13" s="359"/>
      <c r="EJO13" s="359"/>
      <c r="EJP13" s="359"/>
      <c r="EJQ13" s="359"/>
      <c r="EJR13" s="359"/>
      <c r="EJS13" s="83"/>
      <c r="EJT13" s="83"/>
      <c r="EJU13" s="83"/>
      <c r="EJV13" s="83"/>
      <c r="EJW13" s="83"/>
      <c r="EJX13" s="83"/>
      <c r="EJY13" s="83"/>
      <c r="EJZ13" s="83"/>
      <c r="EKA13" s="83"/>
      <c r="EKB13" s="83"/>
      <c r="EKC13" s="83"/>
      <c r="EKD13" s="83"/>
      <c r="EKE13" s="83"/>
      <c r="EKH13" s="363"/>
      <c r="EKI13" s="359"/>
      <c r="EKJ13" s="359"/>
      <c r="EKK13" s="359"/>
      <c r="EKL13" s="359"/>
      <c r="EKM13" s="359"/>
      <c r="EKN13" s="359"/>
      <c r="EKO13" s="359"/>
      <c r="EKP13" s="359"/>
      <c r="EKQ13" s="359"/>
      <c r="EKR13" s="359"/>
      <c r="EKS13" s="83"/>
      <c r="EKT13" s="83"/>
      <c r="EKU13" s="83"/>
      <c r="EKV13" s="83"/>
      <c r="EKW13" s="83"/>
      <c r="EKX13" s="83"/>
      <c r="EKY13" s="83"/>
      <c r="EKZ13" s="83"/>
      <c r="ELA13" s="83"/>
      <c r="ELB13" s="83"/>
      <c r="ELC13" s="83"/>
      <c r="ELD13" s="83"/>
      <c r="ELE13" s="83"/>
      <c r="ELH13" s="363"/>
      <c r="ELI13" s="359"/>
      <c r="ELJ13" s="359"/>
      <c r="ELK13" s="359"/>
      <c r="ELL13" s="359"/>
      <c r="ELM13" s="359"/>
      <c r="ELN13" s="359"/>
      <c r="ELO13" s="359"/>
      <c r="ELP13" s="359"/>
      <c r="ELQ13" s="359"/>
      <c r="ELR13" s="359"/>
      <c r="ELS13" s="83"/>
      <c r="ELT13" s="83"/>
      <c r="ELU13" s="83"/>
      <c r="ELV13" s="83"/>
      <c r="ELW13" s="83"/>
      <c r="ELX13" s="83"/>
      <c r="ELY13" s="83"/>
      <c r="ELZ13" s="83"/>
      <c r="EMA13" s="83"/>
      <c r="EMB13" s="83"/>
      <c r="EMC13" s="83"/>
      <c r="EMD13" s="83"/>
      <c r="EME13" s="83"/>
      <c r="EMH13" s="363"/>
      <c r="EMI13" s="359"/>
      <c r="EMJ13" s="359"/>
      <c r="EMK13" s="359"/>
      <c r="EML13" s="359"/>
      <c r="EMM13" s="359"/>
      <c r="EMN13" s="359"/>
      <c r="EMO13" s="359"/>
      <c r="EMP13" s="359"/>
      <c r="EMQ13" s="359"/>
      <c r="EMR13" s="359"/>
      <c r="EMS13" s="83"/>
      <c r="EMT13" s="83"/>
      <c r="EMU13" s="83"/>
      <c r="EMV13" s="83"/>
      <c r="EMW13" s="83"/>
      <c r="EMX13" s="83"/>
      <c r="EMY13" s="83"/>
      <c r="EMZ13" s="83"/>
      <c r="ENA13" s="83"/>
      <c r="ENB13" s="83"/>
      <c r="ENC13" s="83"/>
      <c r="END13" s="83"/>
      <c r="ENE13" s="83"/>
      <c r="ENH13" s="363"/>
      <c r="ENI13" s="359"/>
      <c r="ENJ13" s="359"/>
      <c r="ENK13" s="359"/>
      <c r="ENL13" s="359"/>
      <c r="ENM13" s="359"/>
      <c r="ENN13" s="359"/>
      <c r="ENO13" s="359"/>
      <c r="ENP13" s="359"/>
      <c r="ENQ13" s="359"/>
      <c r="ENR13" s="359"/>
      <c r="ENS13" s="83"/>
      <c r="ENT13" s="83"/>
      <c r="ENU13" s="83"/>
      <c r="ENV13" s="83"/>
      <c r="ENW13" s="83"/>
      <c r="ENX13" s="83"/>
      <c r="ENY13" s="83"/>
      <c r="ENZ13" s="83"/>
      <c r="EOA13" s="83"/>
      <c r="EOB13" s="83"/>
      <c r="EOC13" s="83"/>
      <c r="EOD13" s="83"/>
      <c r="EOE13" s="83"/>
      <c r="EOH13" s="363"/>
      <c r="EOI13" s="359"/>
      <c r="EOJ13" s="359"/>
      <c r="EOK13" s="359"/>
      <c r="EOL13" s="359"/>
      <c r="EOM13" s="359"/>
      <c r="EON13" s="359"/>
      <c r="EOO13" s="359"/>
      <c r="EOP13" s="359"/>
      <c r="EOQ13" s="359"/>
      <c r="EOR13" s="359"/>
      <c r="EOS13" s="83"/>
      <c r="EOT13" s="83"/>
      <c r="EOU13" s="83"/>
      <c r="EOV13" s="83"/>
      <c r="EOW13" s="83"/>
      <c r="EOX13" s="83"/>
      <c r="EOY13" s="83"/>
      <c r="EOZ13" s="83"/>
      <c r="EPA13" s="83"/>
      <c r="EPB13" s="83"/>
      <c r="EPC13" s="83"/>
      <c r="EPD13" s="83"/>
      <c r="EPE13" s="83"/>
      <c r="EPH13" s="363"/>
      <c r="EPI13" s="359"/>
      <c r="EPJ13" s="359"/>
      <c r="EPK13" s="359"/>
      <c r="EPL13" s="359"/>
      <c r="EPM13" s="359"/>
      <c r="EPN13" s="359"/>
      <c r="EPO13" s="359"/>
      <c r="EPP13" s="359"/>
      <c r="EPQ13" s="359"/>
      <c r="EPR13" s="359"/>
      <c r="EPS13" s="83"/>
      <c r="EPT13" s="83"/>
      <c r="EPU13" s="83"/>
      <c r="EPV13" s="83"/>
      <c r="EPW13" s="83"/>
      <c r="EPX13" s="83"/>
      <c r="EPY13" s="83"/>
      <c r="EPZ13" s="83"/>
      <c r="EQA13" s="83"/>
      <c r="EQB13" s="83"/>
      <c r="EQC13" s="83"/>
      <c r="EQD13" s="83"/>
      <c r="EQE13" s="83"/>
      <c r="EQH13" s="363"/>
      <c r="EQI13" s="359"/>
      <c r="EQJ13" s="359"/>
      <c r="EQK13" s="359"/>
      <c r="EQL13" s="359"/>
      <c r="EQM13" s="359"/>
      <c r="EQN13" s="359"/>
      <c r="EQO13" s="359"/>
      <c r="EQP13" s="359"/>
      <c r="EQQ13" s="359"/>
      <c r="EQR13" s="359"/>
      <c r="EQS13" s="83"/>
      <c r="EQT13" s="83"/>
      <c r="EQU13" s="83"/>
      <c r="EQV13" s="83"/>
      <c r="EQW13" s="83"/>
      <c r="EQX13" s="83"/>
      <c r="EQY13" s="83"/>
      <c r="EQZ13" s="83"/>
      <c r="ERA13" s="83"/>
      <c r="ERB13" s="83"/>
      <c r="ERC13" s="83"/>
      <c r="ERD13" s="83"/>
      <c r="ERE13" s="83"/>
      <c r="ERH13" s="363"/>
      <c r="ERI13" s="359"/>
      <c r="ERJ13" s="359"/>
      <c r="ERK13" s="359"/>
      <c r="ERL13" s="359"/>
      <c r="ERM13" s="359"/>
      <c r="ERN13" s="359"/>
      <c r="ERO13" s="359"/>
      <c r="ERP13" s="359"/>
      <c r="ERQ13" s="359"/>
      <c r="ERR13" s="359"/>
      <c r="ERS13" s="83"/>
      <c r="ERT13" s="83"/>
      <c r="ERU13" s="83"/>
      <c r="ERV13" s="83"/>
      <c r="ERW13" s="83"/>
      <c r="ERX13" s="83"/>
      <c r="ERY13" s="83"/>
      <c r="ERZ13" s="83"/>
      <c r="ESA13" s="83"/>
      <c r="ESB13" s="83"/>
      <c r="ESC13" s="83"/>
      <c r="ESD13" s="83"/>
      <c r="ESE13" s="83"/>
      <c r="ESH13" s="363"/>
      <c r="ESI13" s="359"/>
      <c r="ESJ13" s="359"/>
      <c r="ESK13" s="359"/>
      <c r="ESL13" s="359"/>
      <c r="ESM13" s="359"/>
      <c r="ESN13" s="359"/>
      <c r="ESO13" s="359"/>
      <c r="ESP13" s="359"/>
      <c r="ESQ13" s="359"/>
      <c r="ESR13" s="359"/>
      <c r="ESS13" s="83"/>
      <c r="EST13" s="83"/>
      <c r="ESU13" s="83"/>
      <c r="ESV13" s="83"/>
      <c r="ESW13" s="83"/>
      <c r="ESX13" s="83"/>
      <c r="ESY13" s="83"/>
      <c r="ESZ13" s="83"/>
      <c r="ETA13" s="83"/>
      <c r="ETB13" s="83"/>
      <c r="ETC13" s="83"/>
      <c r="ETD13" s="83"/>
      <c r="ETE13" s="83"/>
      <c r="ETH13" s="363"/>
      <c r="ETI13" s="359"/>
      <c r="ETJ13" s="359"/>
      <c r="ETK13" s="359"/>
      <c r="ETL13" s="359"/>
      <c r="ETM13" s="359"/>
      <c r="ETN13" s="359"/>
      <c r="ETO13" s="359"/>
      <c r="ETP13" s="359"/>
      <c r="ETQ13" s="359"/>
      <c r="ETR13" s="359"/>
      <c r="ETS13" s="83"/>
      <c r="ETT13" s="83"/>
      <c r="ETU13" s="83"/>
      <c r="ETV13" s="83"/>
      <c r="ETW13" s="83"/>
      <c r="ETX13" s="83"/>
      <c r="ETY13" s="83"/>
      <c r="ETZ13" s="83"/>
      <c r="EUA13" s="83"/>
      <c r="EUB13" s="83"/>
      <c r="EUC13" s="83"/>
      <c r="EUD13" s="83"/>
      <c r="EUE13" s="83"/>
      <c r="EUH13" s="363"/>
      <c r="EUI13" s="359"/>
      <c r="EUJ13" s="359"/>
      <c r="EUK13" s="359"/>
      <c r="EUL13" s="359"/>
      <c r="EUM13" s="359"/>
      <c r="EUN13" s="359"/>
      <c r="EUO13" s="359"/>
      <c r="EUP13" s="359"/>
      <c r="EUQ13" s="359"/>
      <c r="EUR13" s="359"/>
      <c r="EUS13" s="83"/>
      <c r="EUT13" s="83"/>
      <c r="EUU13" s="83"/>
      <c r="EUV13" s="83"/>
      <c r="EUW13" s="83"/>
      <c r="EUX13" s="83"/>
      <c r="EUY13" s="83"/>
      <c r="EUZ13" s="83"/>
      <c r="EVA13" s="83"/>
      <c r="EVB13" s="83"/>
      <c r="EVC13" s="83"/>
      <c r="EVD13" s="83"/>
      <c r="EVE13" s="83"/>
      <c r="EVH13" s="363"/>
      <c r="EVI13" s="359"/>
      <c r="EVJ13" s="359"/>
      <c r="EVK13" s="359"/>
      <c r="EVL13" s="359"/>
      <c r="EVM13" s="359"/>
      <c r="EVN13" s="359"/>
      <c r="EVO13" s="359"/>
      <c r="EVP13" s="359"/>
      <c r="EVQ13" s="359"/>
      <c r="EVR13" s="359"/>
      <c r="EVS13" s="83"/>
      <c r="EVT13" s="83"/>
      <c r="EVU13" s="83"/>
      <c r="EVV13" s="83"/>
      <c r="EVW13" s="83"/>
      <c r="EVX13" s="83"/>
      <c r="EVY13" s="83"/>
      <c r="EVZ13" s="83"/>
      <c r="EWA13" s="83"/>
      <c r="EWB13" s="83"/>
      <c r="EWC13" s="83"/>
      <c r="EWD13" s="83"/>
      <c r="EWE13" s="83"/>
      <c r="EWH13" s="363"/>
      <c r="EWI13" s="359"/>
      <c r="EWJ13" s="359"/>
      <c r="EWK13" s="359"/>
      <c r="EWL13" s="359"/>
      <c r="EWM13" s="359"/>
      <c r="EWN13" s="359"/>
      <c r="EWO13" s="359"/>
      <c r="EWP13" s="359"/>
      <c r="EWQ13" s="359"/>
      <c r="EWR13" s="359"/>
      <c r="EWS13" s="83"/>
      <c r="EWT13" s="83"/>
      <c r="EWU13" s="83"/>
      <c r="EWV13" s="83"/>
      <c r="EWW13" s="83"/>
      <c r="EWX13" s="83"/>
      <c r="EWY13" s="83"/>
      <c r="EWZ13" s="83"/>
      <c r="EXA13" s="83"/>
      <c r="EXB13" s="83"/>
      <c r="EXC13" s="83"/>
      <c r="EXD13" s="83"/>
      <c r="EXE13" s="83"/>
      <c r="EXH13" s="363"/>
      <c r="EXI13" s="359"/>
      <c r="EXJ13" s="359"/>
      <c r="EXK13" s="359"/>
      <c r="EXL13" s="359"/>
      <c r="EXM13" s="359"/>
      <c r="EXN13" s="359"/>
      <c r="EXO13" s="359"/>
      <c r="EXP13" s="359"/>
      <c r="EXQ13" s="359"/>
      <c r="EXR13" s="359"/>
      <c r="EXS13" s="83"/>
      <c r="EXT13" s="83"/>
      <c r="EXU13" s="83"/>
      <c r="EXV13" s="83"/>
      <c r="EXW13" s="83"/>
      <c r="EXX13" s="83"/>
      <c r="EXY13" s="83"/>
      <c r="EXZ13" s="83"/>
      <c r="EYA13" s="83"/>
      <c r="EYB13" s="83"/>
      <c r="EYC13" s="83"/>
      <c r="EYD13" s="83"/>
      <c r="EYE13" s="83"/>
      <c r="EYH13" s="363"/>
      <c r="EYI13" s="359"/>
      <c r="EYJ13" s="359"/>
      <c r="EYK13" s="359"/>
      <c r="EYL13" s="359"/>
      <c r="EYM13" s="359"/>
      <c r="EYN13" s="359"/>
      <c r="EYO13" s="359"/>
      <c r="EYP13" s="359"/>
      <c r="EYQ13" s="359"/>
      <c r="EYR13" s="359"/>
      <c r="EYS13" s="83"/>
      <c r="EYT13" s="83"/>
      <c r="EYU13" s="83"/>
      <c r="EYV13" s="83"/>
      <c r="EYW13" s="83"/>
      <c r="EYX13" s="83"/>
      <c r="EYY13" s="83"/>
      <c r="EYZ13" s="83"/>
      <c r="EZA13" s="83"/>
      <c r="EZB13" s="83"/>
      <c r="EZC13" s="83"/>
      <c r="EZD13" s="83"/>
      <c r="EZE13" s="83"/>
      <c r="EZH13" s="363"/>
      <c r="EZI13" s="359"/>
      <c r="EZJ13" s="359"/>
      <c r="EZK13" s="359"/>
      <c r="EZL13" s="359"/>
      <c r="EZM13" s="359"/>
      <c r="EZN13" s="359"/>
      <c r="EZO13" s="359"/>
      <c r="EZP13" s="359"/>
      <c r="EZQ13" s="359"/>
      <c r="EZR13" s="359"/>
      <c r="EZS13" s="83"/>
      <c r="EZT13" s="83"/>
      <c r="EZU13" s="83"/>
      <c r="EZV13" s="83"/>
      <c r="EZW13" s="83"/>
      <c r="EZX13" s="83"/>
      <c r="EZY13" s="83"/>
      <c r="EZZ13" s="83"/>
      <c r="FAA13" s="83"/>
      <c r="FAB13" s="83"/>
      <c r="FAC13" s="83"/>
      <c r="FAD13" s="83"/>
      <c r="FAE13" s="83"/>
      <c r="FAH13" s="363"/>
      <c r="FAI13" s="359"/>
      <c r="FAJ13" s="359"/>
      <c r="FAK13" s="359"/>
      <c r="FAL13" s="359"/>
      <c r="FAM13" s="359"/>
      <c r="FAN13" s="359"/>
      <c r="FAO13" s="359"/>
      <c r="FAP13" s="359"/>
      <c r="FAQ13" s="359"/>
      <c r="FAR13" s="359"/>
      <c r="FAS13" s="83"/>
      <c r="FAT13" s="83"/>
      <c r="FAU13" s="83"/>
      <c r="FAV13" s="83"/>
      <c r="FAW13" s="83"/>
      <c r="FAX13" s="83"/>
      <c r="FAY13" s="83"/>
      <c r="FAZ13" s="83"/>
      <c r="FBA13" s="83"/>
      <c r="FBB13" s="83"/>
      <c r="FBC13" s="83"/>
      <c r="FBD13" s="83"/>
      <c r="FBE13" s="83"/>
      <c r="FBH13" s="363"/>
      <c r="FBI13" s="359"/>
      <c r="FBJ13" s="359"/>
      <c r="FBK13" s="359"/>
      <c r="FBL13" s="359"/>
      <c r="FBM13" s="359"/>
      <c r="FBN13" s="359"/>
      <c r="FBO13" s="359"/>
      <c r="FBP13" s="359"/>
      <c r="FBQ13" s="359"/>
      <c r="FBR13" s="359"/>
      <c r="FBS13" s="83"/>
      <c r="FBT13" s="83"/>
      <c r="FBU13" s="83"/>
      <c r="FBV13" s="83"/>
      <c r="FBW13" s="83"/>
      <c r="FBX13" s="83"/>
      <c r="FBY13" s="83"/>
      <c r="FBZ13" s="83"/>
      <c r="FCA13" s="83"/>
      <c r="FCB13" s="83"/>
      <c r="FCC13" s="83"/>
      <c r="FCD13" s="83"/>
      <c r="FCE13" s="83"/>
      <c r="FCH13" s="363"/>
      <c r="FCI13" s="359"/>
      <c r="FCJ13" s="359"/>
      <c r="FCK13" s="359"/>
      <c r="FCL13" s="359"/>
      <c r="FCM13" s="359"/>
      <c r="FCN13" s="359"/>
      <c r="FCO13" s="359"/>
      <c r="FCP13" s="359"/>
      <c r="FCQ13" s="359"/>
      <c r="FCR13" s="359"/>
      <c r="FCS13" s="83"/>
      <c r="FCT13" s="83"/>
      <c r="FCU13" s="83"/>
      <c r="FCV13" s="83"/>
      <c r="FCW13" s="83"/>
      <c r="FCX13" s="83"/>
      <c r="FCY13" s="83"/>
      <c r="FCZ13" s="83"/>
      <c r="FDA13" s="83"/>
      <c r="FDB13" s="83"/>
      <c r="FDC13" s="83"/>
      <c r="FDD13" s="83"/>
      <c r="FDE13" s="83"/>
      <c r="FDH13" s="363"/>
      <c r="FDI13" s="359"/>
      <c r="FDJ13" s="359"/>
      <c r="FDK13" s="359"/>
      <c r="FDL13" s="359"/>
      <c r="FDM13" s="359"/>
      <c r="FDN13" s="359"/>
      <c r="FDO13" s="359"/>
      <c r="FDP13" s="359"/>
      <c r="FDQ13" s="359"/>
      <c r="FDR13" s="359"/>
      <c r="FDS13" s="83"/>
      <c r="FDT13" s="83"/>
      <c r="FDU13" s="83"/>
      <c r="FDV13" s="83"/>
      <c r="FDW13" s="83"/>
      <c r="FDX13" s="83"/>
      <c r="FDY13" s="83"/>
      <c r="FDZ13" s="83"/>
      <c r="FEA13" s="83"/>
      <c r="FEB13" s="83"/>
      <c r="FEC13" s="83"/>
      <c r="FED13" s="83"/>
      <c r="FEE13" s="83"/>
      <c r="FEH13" s="363"/>
      <c r="FEI13" s="359"/>
      <c r="FEJ13" s="359"/>
      <c r="FEK13" s="359"/>
      <c r="FEL13" s="359"/>
      <c r="FEM13" s="359"/>
      <c r="FEN13" s="359"/>
      <c r="FEO13" s="359"/>
      <c r="FEP13" s="359"/>
      <c r="FEQ13" s="359"/>
      <c r="FER13" s="359"/>
      <c r="FES13" s="83"/>
      <c r="FET13" s="83"/>
      <c r="FEU13" s="83"/>
      <c r="FEV13" s="83"/>
      <c r="FEW13" s="83"/>
      <c r="FEX13" s="83"/>
      <c r="FEY13" s="83"/>
      <c r="FEZ13" s="83"/>
      <c r="FFA13" s="83"/>
      <c r="FFB13" s="83"/>
      <c r="FFC13" s="83"/>
      <c r="FFD13" s="83"/>
      <c r="FFE13" s="83"/>
      <c r="FFH13" s="363"/>
      <c r="FFI13" s="359"/>
      <c r="FFJ13" s="359"/>
      <c r="FFK13" s="359"/>
      <c r="FFL13" s="359"/>
      <c r="FFM13" s="359"/>
      <c r="FFN13" s="359"/>
      <c r="FFO13" s="359"/>
      <c r="FFP13" s="359"/>
      <c r="FFQ13" s="359"/>
      <c r="FFR13" s="359"/>
      <c r="FFS13" s="83"/>
      <c r="FFT13" s="83"/>
      <c r="FFU13" s="83"/>
      <c r="FFV13" s="83"/>
      <c r="FFW13" s="83"/>
      <c r="FFX13" s="83"/>
      <c r="FFY13" s="83"/>
      <c r="FFZ13" s="83"/>
      <c r="FGA13" s="83"/>
      <c r="FGB13" s="83"/>
      <c r="FGC13" s="83"/>
      <c r="FGD13" s="83"/>
      <c r="FGE13" s="83"/>
      <c r="FGH13" s="363"/>
      <c r="FGI13" s="359"/>
      <c r="FGJ13" s="359"/>
      <c r="FGK13" s="359"/>
      <c r="FGL13" s="359"/>
      <c r="FGM13" s="359"/>
      <c r="FGN13" s="359"/>
      <c r="FGO13" s="359"/>
      <c r="FGP13" s="359"/>
      <c r="FGQ13" s="359"/>
      <c r="FGR13" s="359"/>
      <c r="FGS13" s="83"/>
      <c r="FGT13" s="83"/>
      <c r="FGU13" s="83"/>
      <c r="FGV13" s="83"/>
      <c r="FGW13" s="83"/>
      <c r="FGX13" s="83"/>
      <c r="FGY13" s="83"/>
      <c r="FGZ13" s="83"/>
      <c r="FHA13" s="83"/>
      <c r="FHB13" s="83"/>
      <c r="FHC13" s="83"/>
      <c r="FHD13" s="83"/>
      <c r="FHE13" s="83"/>
      <c r="FHH13" s="363"/>
      <c r="FHI13" s="359"/>
      <c r="FHJ13" s="359"/>
      <c r="FHK13" s="359"/>
      <c r="FHL13" s="359"/>
      <c r="FHM13" s="359"/>
      <c r="FHN13" s="359"/>
      <c r="FHO13" s="359"/>
      <c r="FHP13" s="359"/>
      <c r="FHQ13" s="359"/>
      <c r="FHR13" s="359"/>
      <c r="FHS13" s="83"/>
      <c r="FHT13" s="83"/>
      <c r="FHU13" s="83"/>
      <c r="FHV13" s="83"/>
      <c r="FHW13" s="83"/>
      <c r="FHX13" s="83"/>
      <c r="FHY13" s="83"/>
      <c r="FHZ13" s="83"/>
      <c r="FIA13" s="83"/>
      <c r="FIB13" s="83"/>
      <c r="FIC13" s="83"/>
      <c r="FID13" s="83"/>
      <c r="FIE13" s="83"/>
      <c r="FIH13" s="363"/>
      <c r="FII13" s="359"/>
      <c r="FIJ13" s="359"/>
      <c r="FIK13" s="359"/>
      <c r="FIL13" s="359"/>
      <c r="FIM13" s="359"/>
      <c r="FIN13" s="359"/>
      <c r="FIO13" s="359"/>
      <c r="FIP13" s="359"/>
      <c r="FIQ13" s="359"/>
      <c r="FIR13" s="359"/>
      <c r="FIS13" s="83"/>
      <c r="FIT13" s="83"/>
      <c r="FIU13" s="83"/>
      <c r="FIV13" s="83"/>
      <c r="FIW13" s="83"/>
      <c r="FIX13" s="83"/>
      <c r="FIY13" s="83"/>
      <c r="FIZ13" s="83"/>
      <c r="FJA13" s="83"/>
      <c r="FJB13" s="83"/>
      <c r="FJC13" s="83"/>
      <c r="FJD13" s="83"/>
      <c r="FJE13" s="83"/>
      <c r="FJH13" s="363"/>
      <c r="FJI13" s="359"/>
      <c r="FJJ13" s="359"/>
      <c r="FJK13" s="359"/>
      <c r="FJL13" s="359"/>
      <c r="FJM13" s="359"/>
      <c r="FJN13" s="359"/>
      <c r="FJO13" s="359"/>
      <c r="FJP13" s="359"/>
      <c r="FJQ13" s="359"/>
      <c r="FJR13" s="359"/>
      <c r="FJS13" s="83"/>
      <c r="FJT13" s="83"/>
      <c r="FJU13" s="83"/>
      <c r="FJV13" s="83"/>
      <c r="FJW13" s="83"/>
      <c r="FJX13" s="83"/>
      <c r="FJY13" s="83"/>
      <c r="FJZ13" s="83"/>
      <c r="FKA13" s="83"/>
      <c r="FKB13" s="83"/>
      <c r="FKC13" s="83"/>
      <c r="FKD13" s="83"/>
      <c r="FKE13" s="83"/>
      <c r="FKH13" s="363"/>
      <c r="FKI13" s="359"/>
      <c r="FKJ13" s="359"/>
      <c r="FKK13" s="359"/>
      <c r="FKL13" s="359"/>
      <c r="FKM13" s="359"/>
      <c r="FKN13" s="359"/>
      <c r="FKO13" s="359"/>
      <c r="FKP13" s="359"/>
      <c r="FKQ13" s="359"/>
      <c r="FKR13" s="359"/>
      <c r="FKS13" s="83"/>
      <c r="FKT13" s="83"/>
      <c r="FKU13" s="83"/>
      <c r="FKV13" s="83"/>
      <c r="FKW13" s="83"/>
      <c r="FKX13" s="83"/>
      <c r="FKY13" s="83"/>
      <c r="FKZ13" s="83"/>
      <c r="FLA13" s="83"/>
      <c r="FLB13" s="83"/>
      <c r="FLC13" s="83"/>
      <c r="FLD13" s="83"/>
      <c r="FLE13" s="83"/>
      <c r="FLH13" s="363"/>
      <c r="FLI13" s="359"/>
      <c r="FLJ13" s="359"/>
      <c r="FLK13" s="359"/>
      <c r="FLL13" s="359"/>
      <c r="FLM13" s="359"/>
      <c r="FLN13" s="359"/>
      <c r="FLO13" s="359"/>
      <c r="FLP13" s="359"/>
      <c r="FLQ13" s="359"/>
      <c r="FLR13" s="359"/>
      <c r="FLS13" s="83"/>
      <c r="FLT13" s="83"/>
      <c r="FLU13" s="83"/>
      <c r="FLV13" s="83"/>
      <c r="FLW13" s="83"/>
      <c r="FLX13" s="83"/>
      <c r="FLY13" s="83"/>
      <c r="FLZ13" s="83"/>
      <c r="FMA13" s="83"/>
      <c r="FMB13" s="83"/>
      <c r="FMC13" s="83"/>
      <c r="FMD13" s="83"/>
      <c r="FME13" s="83"/>
      <c r="FMH13" s="363"/>
      <c r="FMI13" s="359"/>
      <c r="FMJ13" s="359"/>
      <c r="FMK13" s="359"/>
      <c r="FML13" s="359"/>
      <c r="FMM13" s="359"/>
      <c r="FMN13" s="359"/>
      <c r="FMO13" s="359"/>
      <c r="FMP13" s="359"/>
      <c r="FMQ13" s="359"/>
      <c r="FMR13" s="359"/>
      <c r="FMS13" s="83"/>
      <c r="FMT13" s="83"/>
      <c r="FMU13" s="83"/>
      <c r="FMV13" s="83"/>
      <c r="FMW13" s="83"/>
      <c r="FMX13" s="83"/>
      <c r="FMY13" s="83"/>
      <c r="FMZ13" s="83"/>
      <c r="FNA13" s="83"/>
      <c r="FNB13" s="83"/>
      <c r="FNC13" s="83"/>
      <c r="FND13" s="83"/>
      <c r="FNE13" s="83"/>
      <c r="FNH13" s="363"/>
      <c r="FNI13" s="359"/>
      <c r="FNJ13" s="359"/>
      <c r="FNK13" s="359"/>
      <c r="FNL13" s="359"/>
      <c r="FNM13" s="359"/>
      <c r="FNN13" s="359"/>
      <c r="FNO13" s="359"/>
      <c r="FNP13" s="359"/>
      <c r="FNQ13" s="359"/>
      <c r="FNR13" s="359"/>
      <c r="FNS13" s="83"/>
      <c r="FNT13" s="83"/>
      <c r="FNU13" s="83"/>
      <c r="FNV13" s="83"/>
      <c r="FNW13" s="83"/>
      <c r="FNX13" s="83"/>
      <c r="FNY13" s="83"/>
      <c r="FNZ13" s="83"/>
      <c r="FOA13" s="83"/>
      <c r="FOB13" s="83"/>
      <c r="FOC13" s="83"/>
      <c r="FOD13" s="83"/>
      <c r="FOE13" s="83"/>
      <c r="FOH13" s="363"/>
      <c r="FOI13" s="359"/>
      <c r="FOJ13" s="359"/>
      <c r="FOK13" s="359"/>
      <c r="FOL13" s="359"/>
      <c r="FOM13" s="359"/>
      <c r="FON13" s="359"/>
      <c r="FOO13" s="359"/>
      <c r="FOP13" s="359"/>
      <c r="FOQ13" s="359"/>
      <c r="FOR13" s="359"/>
      <c r="FOS13" s="83"/>
      <c r="FOT13" s="83"/>
      <c r="FOU13" s="83"/>
      <c r="FOV13" s="83"/>
      <c r="FOW13" s="83"/>
      <c r="FOX13" s="83"/>
      <c r="FOY13" s="83"/>
      <c r="FOZ13" s="83"/>
      <c r="FPA13" s="83"/>
      <c r="FPB13" s="83"/>
      <c r="FPC13" s="83"/>
      <c r="FPD13" s="83"/>
      <c r="FPE13" s="83"/>
      <c r="FPH13" s="363"/>
      <c r="FPI13" s="359"/>
      <c r="FPJ13" s="359"/>
      <c r="FPK13" s="359"/>
      <c r="FPL13" s="359"/>
      <c r="FPM13" s="359"/>
      <c r="FPN13" s="359"/>
      <c r="FPO13" s="359"/>
      <c r="FPP13" s="359"/>
      <c r="FPQ13" s="359"/>
      <c r="FPR13" s="359"/>
      <c r="FPS13" s="83"/>
      <c r="FPT13" s="83"/>
      <c r="FPU13" s="83"/>
      <c r="FPV13" s="83"/>
      <c r="FPW13" s="83"/>
      <c r="FPX13" s="83"/>
      <c r="FPY13" s="83"/>
      <c r="FPZ13" s="83"/>
      <c r="FQA13" s="83"/>
      <c r="FQB13" s="83"/>
      <c r="FQC13" s="83"/>
      <c r="FQD13" s="83"/>
      <c r="FQE13" s="83"/>
      <c r="FQH13" s="363"/>
      <c r="FQI13" s="359"/>
      <c r="FQJ13" s="359"/>
      <c r="FQK13" s="359"/>
      <c r="FQL13" s="359"/>
      <c r="FQM13" s="359"/>
      <c r="FQN13" s="359"/>
      <c r="FQO13" s="359"/>
      <c r="FQP13" s="359"/>
      <c r="FQQ13" s="359"/>
      <c r="FQR13" s="359"/>
      <c r="FQS13" s="83"/>
      <c r="FQT13" s="83"/>
      <c r="FQU13" s="83"/>
      <c r="FQV13" s="83"/>
      <c r="FQW13" s="83"/>
      <c r="FQX13" s="83"/>
      <c r="FQY13" s="83"/>
      <c r="FQZ13" s="83"/>
      <c r="FRA13" s="83"/>
      <c r="FRB13" s="83"/>
      <c r="FRC13" s="83"/>
      <c r="FRD13" s="83"/>
      <c r="FRE13" s="83"/>
      <c r="FRH13" s="363"/>
      <c r="FRI13" s="359"/>
      <c r="FRJ13" s="359"/>
      <c r="FRK13" s="359"/>
      <c r="FRL13" s="359"/>
      <c r="FRM13" s="359"/>
      <c r="FRN13" s="359"/>
      <c r="FRO13" s="359"/>
      <c r="FRP13" s="359"/>
      <c r="FRQ13" s="359"/>
      <c r="FRR13" s="359"/>
      <c r="FRS13" s="83"/>
      <c r="FRT13" s="83"/>
      <c r="FRU13" s="83"/>
      <c r="FRV13" s="83"/>
      <c r="FRW13" s="83"/>
      <c r="FRX13" s="83"/>
      <c r="FRY13" s="83"/>
      <c r="FRZ13" s="83"/>
      <c r="FSA13" s="83"/>
      <c r="FSB13" s="83"/>
      <c r="FSC13" s="83"/>
      <c r="FSD13" s="83"/>
      <c r="FSE13" s="83"/>
      <c r="FSH13" s="363"/>
      <c r="FSI13" s="359"/>
      <c r="FSJ13" s="359"/>
      <c r="FSK13" s="359"/>
      <c r="FSL13" s="359"/>
      <c r="FSM13" s="359"/>
      <c r="FSN13" s="359"/>
      <c r="FSO13" s="359"/>
      <c r="FSP13" s="359"/>
      <c r="FSQ13" s="359"/>
      <c r="FSR13" s="359"/>
      <c r="FSS13" s="83"/>
      <c r="FST13" s="83"/>
      <c r="FSU13" s="83"/>
      <c r="FSV13" s="83"/>
      <c r="FSW13" s="83"/>
      <c r="FSX13" s="83"/>
      <c r="FSY13" s="83"/>
      <c r="FSZ13" s="83"/>
      <c r="FTA13" s="83"/>
      <c r="FTB13" s="83"/>
      <c r="FTC13" s="83"/>
      <c r="FTD13" s="83"/>
      <c r="FTE13" s="83"/>
      <c r="FTH13" s="363"/>
      <c r="FTI13" s="359"/>
      <c r="FTJ13" s="359"/>
      <c r="FTK13" s="359"/>
      <c r="FTL13" s="359"/>
      <c r="FTM13" s="359"/>
      <c r="FTN13" s="359"/>
      <c r="FTO13" s="359"/>
      <c r="FTP13" s="359"/>
      <c r="FTQ13" s="359"/>
      <c r="FTR13" s="359"/>
      <c r="FTS13" s="83"/>
      <c r="FTT13" s="83"/>
      <c r="FTU13" s="83"/>
      <c r="FTV13" s="83"/>
      <c r="FTW13" s="83"/>
      <c r="FTX13" s="83"/>
      <c r="FTY13" s="83"/>
      <c r="FTZ13" s="83"/>
      <c r="FUA13" s="83"/>
      <c r="FUB13" s="83"/>
      <c r="FUC13" s="83"/>
      <c r="FUD13" s="83"/>
      <c r="FUE13" s="83"/>
      <c r="FUH13" s="363"/>
      <c r="FUI13" s="359"/>
      <c r="FUJ13" s="359"/>
      <c r="FUK13" s="359"/>
      <c r="FUL13" s="359"/>
      <c r="FUM13" s="359"/>
      <c r="FUN13" s="359"/>
      <c r="FUO13" s="359"/>
      <c r="FUP13" s="359"/>
      <c r="FUQ13" s="359"/>
      <c r="FUR13" s="359"/>
      <c r="FUS13" s="83"/>
      <c r="FUT13" s="83"/>
      <c r="FUU13" s="83"/>
      <c r="FUV13" s="83"/>
      <c r="FUW13" s="83"/>
      <c r="FUX13" s="83"/>
      <c r="FUY13" s="83"/>
      <c r="FUZ13" s="83"/>
      <c r="FVA13" s="83"/>
      <c r="FVB13" s="83"/>
      <c r="FVC13" s="83"/>
      <c r="FVD13" s="83"/>
      <c r="FVE13" s="83"/>
      <c r="FVH13" s="363"/>
      <c r="FVI13" s="359"/>
      <c r="FVJ13" s="359"/>
      <c r="FVK13" s="359"/>
      <c r="FVL13" s="359"/>
      <c r="FVM13" s="359"/>
      <c r="FVN13" s="359"/>
      <c r="FVO13" s="359"/>
      <c r="FVP13" s="359"/>
      <c r="FVQ13" s="359"/>
      <c r="FVR13" s="359"/>
      <c r="FVS13" s="83"/>
      <c r="FVT13" s="83"/>
      <c r="FVU13" s="83"/>
      <c r="FVV13" s="83"/>
      <c r="FVW13" s="83"/>
      <c r="FVX13" s="83"/>
      <c r="FVY13" s="83"/>
      <c r="FVZ13" s="83"/>
      <c r="FWA13" s="83"/>
      <c r="FWB13" s="83"/>
      <c r="FWC13" s="83"/>
      <c r="FWD13" s="83"/>
      <c r="FWE13" s="83"/>
      <c r="FWH13" s="363"/>
      <c r="FWI13" s="359"/>
      <c r="FWJ13" s="359"/>
      <c r="FWK13" s="359"/>
      <c r="FWL13" s="359"/>
      <c r="FWM13" s="359"/>
      <c r="FWN13" s="359"/>
      <c r="FWO13" s="359"/>
      <c r="FWP13" s="359"/>
      <c r="FWQ13" s="359"/>
      <c r="FWR13" s="359"/>
      <c r="FWS13" s="83"/>
      <c r="FWT13" s="83"/>
      <c r="FWU13" s="83"/>
      <c r="FWV13" s="83"/>
      <c r="FWW13" s="83"/>
      <c r="FWX13" s="83"/>
      <c r="FWY13" s="83"/>
      <c r="FWZ13" s="83"/>
      <c r="FXA13" s="83"/>
      <c r="FXB13" s="83"/>
      <c r="FXC13" s="83"/>
      <c r="FXD13" s="83"/>
      <c r="FXE13" s="83"/>
      <c r="FXH13" s="363"/>
      <c r="FXI13" s="359"/>
      <c r="FXJ13" s="359"/>
      <c r="FXK13" s="359"/>
      <c r="FXL13" s="359"/>
      <c r="FXM13" s="359"/>
      <c r="FXN13" s="359"/>
      <c r="FXO13" s="359"/>
      <c r="FXP13" s="359"/>
      <c r="FXQ13" s="359"/>
      <c r="FXR13" s="359"/>
      <c r="FXS13" s="83"/>
      <c r="FXT13" s="83"/>
      <c r="FXU13" s="83"/>
      <c r="FXV13" s="83"/>
      <c r="FXW13" s="83"/>
      <c r="FXX13" s="83"/>
      <c r="FXY13" s="83"/>
      <c r="FXZ13" s="83"/>
      <c r="FYA13" s="83"/>
      <c r="FYB13" s="83"/>
      <c r="FYC13" s="83"/>
      <c r="FYD13" s="83"/>
      <c r="FYE13" s="83"/>
      <c r="FYH13" s="363"/>
      <c r="FYI13" s="359"/>
      <c r="FYJ13" s="359"/>
      <c r="FYK13" s="359"/>
      <c r="FYL13" s="359"/>
      <c r="FYM13" s="359"/>
      <c r="FYN13" s="359"/>
      <c r="FYO13" s="359"/>
      <c r="FYP13" s="359"/>
      <c r="FYQ13" s="359"/>
      <c r="FYR13" s="359"/>
      <c r="FYS13" s="83"/>
      <c r="FYT13" s="83"/>
      <c r="FYU13" s="83"/>
      <c r="FYV13" s="83"/>
      <c r="FYW13" s="83"/>
      <c r="FYX13" s="83"/>
      <c r="FYY13" s="83"/>
      <c r="FYZ13" s="83"/>
      <c r="FZA13" s="83"/>
      <c r="FZB13" s="83"/>
      <c r="FZC13" s="83"/>
      <c r="FZD13" s="83"/>
      <c r="FZE13" s="83"/>
      <c r="FZH13" s="363"/>
      <c r="FZI13" s="359"/>
      <c r="FZJ13" s="359"/>
      <c r="FZK13" s="359"/>
      <c r="FZL13" s="359"/>
      <c r="FZM13" s="359"/>
      <c r="FZN13" s="359"/>
      <c r="FZO13" s="359"/>
      <c r="FZP13" s="359"/>
      <c r="FZQ13" s="359"/>
      <c r="FZR13" s="359"/>
      <c r="FZS13" s="83"/>
      <c r="FZT13" s="83"/>
      <c r="FZU13" s="83"/>
      <c r="FZV13" s="83"/>
      <c r="FZW13" s="83"/>
      <c r="FZX13" s="83"/>
      <c r="FZY13" s="83"/>
      <c r="FZZ13" s="83"/>
      <c r="GAA13" s="83"/>
      <c r="GAB13" s="83"/>
      <c r="GAC13" s="83"/>
      <c r="GAD13" s="83"/>
      <c r="GAE13" s="83"/>
      <c r="GAH13" s="363"/>
      <c r="GAI13" s="359"/>
      <c r="GAJ13" s="359"/>
      <c r="GAK13" s="359"/>
      <c r="GAL13" s="359"/>
      <c r="GAM13" s="359"/>
      <c r="GAN13" s="359"/>
      <c r="GAO13" s="359"/>
      <c r="GAP13" s="359"/>
      <c r="GAQ13" s="359"/>
      <c r="GAR13" s="359"/>
      <c r="GAS13" s="83"/>
      <c r="GAT13" s="83"/>
      <c r="GAU13" s="83"/>
      <c r="GAV13" s="83"/>
      <c r="GAW13" s="83"/>
      <c r="GAX13" s="83"/>
      <c r="GAY13" s="83"/>
      <c r="GAZ13" s="83"/>
      <c r="GBA13" s="83"/>
      <c r="GBB13" s="83"/>
      <c r="GBC13" s="83"/>
      <c r="GBD13" s="83"/>
      <c r="GBE13" s="83"/>
      <c r="GBH13" s="363"/>
      <c r="GBI13" s="359"/>
      <c r="GBJ13" s="359"/>
      <c r="GBK13" s="359"/>
      <c r="GBL13" s="359"/>
      <c r="GBM13" s="359"/>
      <c r="GBN13" s="359"/>
      <c r="GBO13" s="359"/>
      <c r="GBP13" s="359"/>
      <c r="GBQ13" s="359"/>
      <c r="GBR13" s="359"/>
      <c r="GBS13" s="83"/>
      <c r="GBT13" s="83"/>
      <c r="GBU13" s="83"/>
      <c r="GBV13" s="83"/>
      <c r="GBW13" s="83"/>
      <c r="GBX13" s="83"/>
      <c r="GBY13" s="83"/>
      <c r="GBZ13" s="83"/>
      <c r="GCA13" s="83"/>
      <c r="GCB13" s="83"/>
      <c r="GCC13" s="83"/>
      <c r="GCD13" s="83"/>
      <c r="GCE13" s="83"/>
      <c r="GCH13" s="363"/>
      <c r="GCI13" s="359"/>
      <c r="GCJ13" s="359"/>
      <c r="GCK13" s="359"/>
      <c r="GCL13" s="359"/>
      <c r="GCM13" s="359"/>
      <c r="GCN13" s="359"/>
      <c r="GCO13" s="359"/>
      <c r="GCP13" s="359"/>
      <c r="GCQ13" s="359"/>
      <c r="GCR13" s="359"/>
      <c r="GCS13" s="83"/>
      <c r="GCT13" s="83"/>
      <c r="GCU13" s="83"/>
      <c r="GCV13" s="83"/>
      <c r="GCW13" s="83"/>
      <c r="GCX13" s="83"/>
      <c r="GCY13" s="83"/>
      <c r="GCZ13" s="83"/>
      <c r="GDA13" s="83"/>
      <c r="GDB13" s="83"/>
      <c r="GDC13" s="83"/>
      <c r="GDD13" s="83"/>
      <c r="GDE13" s="83"/>
      <c r="GDH13" s="363"/>
      <c r="GDI13" s="359"/>
      <c r="GDJ13" s="359"/>
      <c r="GDK13" s="359"/>
      <c r="GDL13" s="359"/>
      <c r="GDM13" s="359"/>
      <c r="GDN13" s="359"/>
      <c r="GDO13" s="359"/>
      <c r="GDP13" s="359"/>
      <c r="GDQ13" s="359"/>
      <c r="GDR13" s="359"/>
      <c r="GDS13" s="83"/>
      <c r="GDT13" s="83"/>
      <c r="GDU13" s="83"/>
      <c r="GDV13" s="83"/>
      <c r="GDW13" s="83"/>
      <c r="GDX13" s="83"/>
      <c r="GDY13" s="83"/>
      <c r="GDZ13" s="83"/>
      <c r="GEA13" s="83"/>
      <c r="GEB13" s="83"/>
      <c r="GEC13" s="83"/>
      <c r="GED13" s="83"/>
      <c r="GEE13" s="83"/>
      <c r="GEH13" s="363"/>
      <c r="GEI13" s="359"/>
      <c r="GEJ13" s="359"/>
      <c r="GEK13" s="359"/>
      <c r="GEL13" s="359"/>
      <c r="GEM13" s="359"/>
      <c r="GEN13" s="359"/>
      <c r="GEO13" s="359"/>
      <c r="GEP13" s="359"/>
      <c r="GEQ13" s="359"/>
      <c r="GER13" s="359"/>
      <c r="GES13" s="83"/>
      <c r="GET13" s="83"/>
      <c r="GEU13" s="83"/>
      <c r="GEV13" s="83"/>
      <c r="GEW13" s="83"/>
      <c r="GEX13" s="83"/>
      <c r="GEY13" s="83"/>
      <c r="GEZ13" s="83"/>
      <c r="GFA13" s="83"/>
      <c r="GFB13" s="83"/>
      <c r="GFC13" s="83"/>
      <c r="GFD13" s="83"/>
      <c r="GFE13" s="83"/>
      <c r="GFH13" s="363"/>
      <c r="GFI13" s="359"/>
      <c r="GFJ13" s="359"/>
      <c r="GFK13" s="359"/>
      <c r="GFL13" s="359"/>
      <c r="GFM13" s="359"/>
      <c r="GFN13" s="359"/>
      <c r="GFO13" s="359"/>
      <c r="GFP13" s="359"/>
      <c r="GFQ13" s="359"/>
      <c r="GFR13" s="359"/>
      <c r="GFS13" s="83"/>
      <c r="GFT13" s="83"/>
      <c r="GFU13" s="83"/>
      <c r="GFV13" s="83"/>
      <c r="GFW13" s="83"/>
      <c r="GFX13" s="83"/>
      <c r="GFY13" s="83"/>
      <c r="GFZ13" s="83"/>
      <c r="GGA13" s="83"/>
      <c r="GGB13" s="83"/>
      <c r="GGC13" s="83"/>
      <c r="GGD13" s="83"/>
      <c r="GGE13" s="83"/>
      <c r="GGH13" s="363"/>
      <c r="GGI13" s="359"/>
      <c r="GGJ13" s="359"/>
      <c r="GGK13" s="359"/>
      <c r="GGL13" s="359"/>
      <c r="GGM13" s="359"/>
      <c r="GGN13" s="359"/>
      <c r="GGO13" s="359"/>
      <c r="GGP13" s="359"/>
      <c r="GGQ13" s="359"/>
      <c r="GGR13" s="359"/>
      <c r="GGS13" s="83"/>
      <c r="GGT13" s="83"/>
      <c r="GGU13" s="83"/>
      <c r="GGV13" s="83"/>
      <c r="GGW13" s="83"/>
      <c r="GGX13" s="83"/>
      <c r="GGY13" s="83"/>
      <c r="GGZ13" s="83"/>
      <c r="GHA13" s="83"/>
      <c r="GHB13" s="83"/>
      <c r="GHC13" s="83"/>
      <c r="GHD13" s="83"/>
      <c r="GHE13" s="83"/>
      <c r="GHH13" s="363"/>
      <c r="GHI13" s="359"/>
      <c r="GHJ13" s="359"/>
      <c r="GHK13" s="359"/>
      <c r="GHL13" s="359"/>
      <c r="GHM13" s="359"/>
      <c r="GHN13" s="359"/>
      <c r="GHO13" s="359"/>
      <c r="GHP13" s="359"/>
      <c r="GHQ13" s="359"/>
      <c r="GHR13" s="359"/>
      <c r="GHS13" s="83"/>
      <c r="GHT13" s="83"/>
      <c r="GHU13" s="83"/>
      <c r="GHV13" s="83"/>
      <c r="GHW13" s="83"/>
      <c r="GHX13" s="83"/>
      <c r="GHY13" s="83"/>
      <c r="GHZ13" s="83"/>
      <c r="GIA13" s="83"/>
      <c r="GIB13" s="83"/>
      <c r="GIC13" s="83"/>
      <c r="GID13" s="83"/>
      <c r="GIE13" s="83"/>
      <c r="GIH13" s="363"/>
      <c r="GII13" s="359"/>
      <c r="GIJ13" s="359"/>
      <c r="GIK13" s="359"/>
      <c r="GIL13" s="359"/>
      <c r="GIM13" s="359"/>
      <c r="GIN13" s="359"/>
      <c r="GIO13" s="359"/>
      <c r="GIP13" s="359"/>
      <c r="GIQ13" s="359"/>
      <c r="GIR13" s="359"/>
      <c r="GIS13" s="83"/>
      <c r="GIT13" s="83"/>
      <c r="GIU13" s="83"/>
      <c r="GIV13" s="83"/>
      <c r="GIW13" s="83"/>
      <c r="GIX13" s="83"/>
      <c r="GIY13" s="83"/>
      <c r="GIZ13" s="83"/>
      <c r="GJA13" s="83"/>
      <c r="GJB13" s="83"/>
      <c r="GJC13" s="83"/>
      <c r="GJD13" s="83"/>
      <c r="GJE13" s="83"/>
      <c r="GJH13" s="363"/>
      <c r="GJI13" s="359"/>
      <c r="GJJ13" s="359"/>
      <c r="GJK13" s="359"/>
      <c r="GJL13" s="359"/>
      <c r="GJM13" s="359"/>
      <c r="GJN13" s="359"/>
      <c r="GJO13" s="359"/>
      <c r="GJP13" s="359"/>
      <c r="GJQ13" s="359"/>
      <c r="GJR13" s="359"/>
      <c r="GJS13" s="83"/>
      <c r="GJT13" s="83"/>
      <c r="GJU13" s="83"/>
      <c r="GJV13" s="83"/>
      <c r="GJW13" s="83"/>
      <c r="GJX13" s="83"/>
      <c r="GJY13" s="83"/>
      <c r="GJZ13" s="83"/>
      <c r="GKA13" s="83"/>
      <c r="GKB13" s="83"/>
      <c r="GKC13" s="83"/>
      <c r="GKD13" s="83"/>
      <c r="GKE13" s="83"/>
      <c r="GKH13" s="363"/>
      <c r="GKI13" s="359"/>
      <c r="GKJ13" s="359"/>
      <c r="GKK13" s="359"/>
      <c r="GKL13" s="359"/>
      <c r="GKM13" s="359"/>
      <c r="GKN13" s="359"/>
      <c r="GKO13" s="359"/>
      <c r="GKP13" s="359"/>
      <c r="GKQ13" s="359"/>
      <c r="GKR13" s="359"/>
      <c r="GKS13" s="83"/>
      <c r="GKT13" s="83"/>
      <c r="GKU13" s="83"/>
      <c r="GKV13" s="83"/>
      <c r="GKW13" s="83"/>
      <c r="GKX13" s="83"/>
      <c r="GKY13" s="83"/>
      <c r="GKZ13" s="83"/>
      <c r="GLA13" s="83"/>
      <c r="GLB13" s="83"/>
      <c r="GLC13" s="83"/>
      <c r="GLD13" s="83"/>
      <c r="GLE13" s="83"/>
      <c r="GLH13" s="363"/>
      <c r="GLI13" s="359"/>
      <c r="GLJ13" s="359"/>
      <c r="GLK13" s="359"/>
      <c r="GLL13" s="359"/>
      <c r="GLM13" s="359"/>
      <c r="GLN13" s="359"/>
      <c r="GLO13" s="359"/>
      <c r="GLP13" s="359"/>
      <c r="GLQ13" s="359"/>
      <c r="GLR13" s="359"/>
      <c r="GLS13" s="83"/>
      <c r="GLT13" s="83"/>
      <c r="GLU13" s="83"/>
      <c r="GLV13" s="83"/>
      <c r="GLW13" s="83"/>
      <c r="GLX13" s="83"/>
      <c r="GLY13" s="83"/>
      <c r="GLZ13" s="83"/>
      <c r="GMA13" s="83"/>
      <c r="GMB13" s="83"/>
      <c r="GMC13" s="83"/>
      <c r="GMD13" s="83"/>
      <c r="GME13" s="83"/>
      <c r="GMH13" s="363"/>
      <c r="GMI13" s="359"/>
      <c r="GMJ13" s="359"/>
      <c r="GMK13" s="359"/>
      <c r="GML13" s="359"/>
      <c r="GMM13" s="359"/>
      <c r="GMN13" s="359"/>
      <c r="GMO13" s="359"/>
      <c r="GMP13" s="359"/>
      <c r="GMQ13" s="359"/>
      <c r="GMR13" s="359"/>
      <c r="GMS13" s="83"/>
      <c r="GMT13" s="83"/>
      <c r="GMU13" s="83"/>
      <c r="GMV13" s="83"/>
      <c r="GMW13" s="83"/>
      <c r="GMX13" s="83"/>
      <c r="GMY13" s="83"/>
      <c r="GMZ13" s="83"/>
      <c r="GNA13" s="83"/>
      <c r="GNB13" s="83"/>
      <c r="GNC13" s="83"/>
      <c r="GND13" s="83"/>
      <c r="GNE13" s="83"/>
      <c r="GNH13" s="363"/>
      <c r="GNI13" s="359"/>
      <c r="GNJ13" s="359"/>
      <c r="GNK13" s="359"/>
      <c r="GNL13" s="359"/>
      <c r="GNM13" s="359"/>
      <c r="GNN13" s="359"/>
      <c r="GNO13" s="359"/>
      <c r="GNP13" s="359"/>
      <c r="GNQ13" s="359"/>
      <c r="GNR13" s="359"/>
      <c r="GNS13" s="83"/>
      <c r="GNT13" s="83"/>
      <c r="GNU13" s="83"/>
      <c r="GNV13" s="83"/>
      <c r="GNW13" s="83"/>
      <c r="GNX13" s="83"/>
      <c r="GNY13" s="83"/>
      <c r="GNZ13" s="83"/>
      <c r="GOA13" s="83"/>
      <c r="GOB13" s="83"/>
      <c r="GOC13" s="83"/>
      <c r="GOD13" s="83"/>
      <c r="GOE13" s="83"/>
      <c r="GOH13" s="363"/>
      <c r="GOI13" s="359"/>
      <c r="GOJ13" s="359"/>
      <c r="GOK13" s="359"/>
      <c r="GOL13" s="359"/>
      <c r="GOM13" s="359"/>
      <c r="GON13" s="359"/>
      <c r="GOO13" s="359"/>
      <c r="GOP13" s="359"/>
      <c r="GOQ13" s="359"/>
      <c r="GOR13" s="359"/>
      <c r="GOS13" s="83"/>
      <c r="GOT13" s="83"/>
      <c r="GOU13" s="83"/>
      <c r="GOV13" s="83"/>
      <c r="GOW13" s="83"/>
      <c r="GOX13" s="83"/>
      <c r="GOY13" s="83"/>
      <c r="GOZ13" s="83"/>
      <c r="GPA13" s="83"/>
      <c r="GPB13" s="83"/>
      <c r="GPC13" s="83"/>
      <c r="GPD13" s="83"/>
      <c r="GPE13" s="83"/>
      <c r="GPH13" s="363"/>
      <c r="GPI13" s="359"/>
      <c r="GPJ13" s="359"/>
      <c r="GPK13" s="359"/>
      <c r="GPL13" s="359"/>
      <c r="GPM13" s="359"/>
      <c r="GPN13" s="359"/>
      <c r="GPO13" s="359"/>
      <c r="GPP13" s="359"/>
      <c r="GPQ13" s="359"/>
      <c r="GPR13" s="359"/>
      <c r="GPS13" s="83"/>
      <c r="GPT13" s="83"/>
      <c r="GPU13" s="83"/>
      <c r="GPV13" s="83"/>
      <c r="GPW13" s="83"/>
      <c r="GPX13" s="83"/>
      <c r="GPY13" s="83"/>
      <c r="GPZ13" s="83"/>
      <c r="GQA13" s="83"/>
      <c r="GQB13" s="83"/>
      <c r="GQC13" s="83"/>
      <c r="GQD13" s="83"/>
      <c r="GQE13" s="83"/>
      <c r="GQH13" s="363"/>
      <c r="GQI13" s="359"/>
      <c r="GQJ13" s="359"/>
      <c r="GQK13" s="359"/>
      <c r="GQL13" s="359"/>
      <c r="GQM13" s="359"/>
      <c r="GQN13" s="359"/>
      <c r="GQO13" s="359"/>
      <c r="GQP13" s="359"/>
      <c r="GQQ13" s="359"/>
      <c r="GQR13" s="359"/>
      <c r="GQS13" s="83"/>
      <c r="GQT13" s="83"/>
      <c r="GQU13" s="83"/>
      <c r="GQV13" s="83"/>
      <c r="GQW13" s="83"/>
      <c r="GQX13" s="83"/>
      <c r="GQY13" s="83"/>
      <c r="GQZ13" s="83"/>
      <c r="GRA13" s="83"/>
      <c r="GRB13" s="83"/>
      <c r="GRC13" s="83"/>
      <c r="GRD13" s="83"/>
      <c r="GRE13" s="83"/>
      <c r="GRH13" s="363"/>
      <c r="GRI13" s="359"/>
      <c r="GRJ13" s="359"/>
      <c r="GRK13" s="359"/>
      <c r="GRL13" s="359"/>
      <c r="GRM13" s="359"/>
      <c r="GRN13" s="359"/>
      <c r="GRO13" s="359"/>
      <c r="GRP13" s="359"/>
      <c r="GRQ13" s="359"/>
      <c r="GRR13" s="359"/>
      <c r="GRS13" s="83"/>
      <c r="GRT13" s="83"/>
      <c r="GRU13" s="83"/>
      <c r="GRV13" s="83"/>
      <c r="GRW13" s="83"/>
      <c r="GRX13" s="83"/>
      <c r="GRY13" s="83"/>
      <c r="GRZ13" s="83"/>
      <c r="GSA13" s="83"/>
      <c r="GSB13" s="83"/>
      <c r="GSC13" s="83"/>
      <c r="GSD13" s="83"/>
      <c r="GSE13" s="83"/>
      <c r="GSH13" s="363"/>
      <c r="GSI13" s="359"/>
      <c r="GSJ13" s="359"/>
      <c r="GSK13" s="359"/>
      <c r="GSL13" s="359"/>
      <c r="GSM13" s="359"/>
      <c r="GSN13" s="359"/>
      <c r="GSO13" s="359"/>
      <c r="GSP13" s="359"/>
      <c r="GSQ13" s="359"/>
      <c r="GSR13" s="359"/>
      <c r="GSS13" s="83"/>
      <c r="GST13" s="83"/>
      <c r="GSU13" s="83"/>
      <c r="GSV13" s="83"/>
      <c r="GSW13" s="83"/>
      <c r="GSX13" s="83"/>
      <c r="GSY13" s="83"/>
      <c r="GSZ13" s="83"/>
      <c r="GTA13" s="83"/>
      <c r="GTB13" s="83"/>
      <c r="GTC13" s="83"/>
      <c r="GTD13" s="83"/>
      <c r="GTE13" s="83"/>
      <c r="GTH13" s="363"/>
      <c r="GTI13" s="359"/>
      <c r="GTJ13" s="359"/>
      <c r="GTK13" s="359"/>
      <c r="GTL13" s="359"/>
      <c r="GTM13" s="359"/>
      <c r="GTN13" s="359"/>
      <c r="GTO13" s="359"/>
      <c r="GTP13" s="359"/>
      <c r="GTQ13" s="359"/>
      <c r="GTR13" s="359"/>
      <c r="GTS13" s="83"/>
      <c r="GTT13" s="83"/>
      <c r="GTU13" s="83"/>
      <c r="GTV13" s="83"/>
      <c r="GTW13" s="83"/>
      <c r="GTX13" s="83"/>
      <c r="GTY13" s="83"/>
      <c r="GTZ13" s="83"/>
      <c r="GUA13" s="83"/>
      <c r="GUB13" s="83"/>
      <c r="GUC13" s="83"/>
      <c r="GUD13" s="83"/>
      <c r="GUE13" s="83"/>
      <c r="GUH13" s="363"/>
      <c r="GUI13" s="359"/>
      <c r="GUJ13" s="359"/>
      <c r="GUK13" s="359"/>
      <c r="GUL13" s="359"/>
      <c r="GUM13" s="359"/>
      <c r="GUN13" s="359"/>
      <c r="GUO13" s="359"/>
      <c r="GUP13" s="359"/>
      <c r="GUQ13" s="359"/>
      <c r="GUR13" s="359"/>
      <c r="GUS13" s="83"/>
      <c r="GUT13" s="83"/>
      <c r="GUU13" s="83"/>
      <c r="GUV13" s="83"/>
      <c r="GUW13" s="83"/>
      <c r="GUX13" s="83"/>
      <c r="GUY13" s="83"/>
      <c r="GUZ13" s="83"/>
      <c r="GVA13" s="83"/>
      <c r="GVB13" s="83"/>
      <c r="GVC13" s="83"/>
      <c r="GVD13" s="83"/>
      <c r="GVE13" s="83"/>
      <c r="GVH13" s="363"/>
      <c r="GVI13" s="359"/>
      <c r="GVJ13" s="359"/>
      <c r="GVK13" s="359"/>
      <c r="GVL13" s="359"/>
      <c r="GVM13" s="359"/>
      <c r="GVN13" s="359"/>
      <c r="GVO13" s="359"/>
      <c r="GVP13" s="359"/>
      <c r="GVQ13" s="359"/>
      <c r="GVR13" s="359"/>
      <c r="GVS13" s="83"/>
      <c r="GVT13" s="83"/>
      <c r="GVU13" s="83"/>
      <c r="GVV13" s="83"/>
      <c r="GVW13" s="83"/>
      <c r="GVX13" s="83"/>
      <c r="GVY13" s="83"/>
      <c r="GVZ13" s="83"/>
      <c r="GWA13" s="83"/>
      <c r="GWB13" s="83"/>
      <c r="GWC13" s="83"/>
      <c r="GWD13" s="83"/>
      <c r="GWE13" s="83"/>
      <c r="GWH13" s="363"/>
      <c r="GWI13" s="359"/>
      <c r="GWJ13" s="359"/>
      <c r="GWK13" s="359"/>
      <c r="GWL13" s="359"/>
      <c r="GWM13" s="359"/>
      <c r="GWN13" s="359"/>
      <c r="GWO13" s="359"/>
      <c r="GWP13" s="359"/>
      <c r="GWQ13" s="359"/>
      <c r="GWR13" s="359"/>
      <c r="GWS13" s="83"/>
      <c r="GWT13" s="83"/>
      <c r="GWU13" s="83"/>
      <c r="GWV13" s="83"/>
      <c r="GWW13" s="83"/>
      <c r="GWX13" s="83"/>
      <c r="GWY13" s="83"/>
      <c r="GWZ13" s="83"/>
      <c r="GXA13" s="83"/>
      <c r="GXB13" s="83"/>
      <c r="GXC13" s="83"/>
      <c r="GXD13" s="83"/>
      <c r="GXE13" s="83"/>
      <c r="GXH13" s="363"/>
      <c r="GXI13" s="359"/>
      <c r="GXJ13" s="359"/>
      <c r="GXK13" s="359"/>
      <c r="GXL13" s="359"/>
      <c r="GXM13" s="359"/>
      <c r="GXN13" s="359"/>
      <c r="GXO13" s="359"/>
      <c r="GXP13" s="359"/>
      <c r="GXQ13" s="359"/>
      <c r="GXR13" s="359"/>
      <c r="GXS13" s="83"/>
      <c r="GXT13" s="83"/>
      <c r="GXU13" s="83"/>
      <c r="GXV13" s="83"/>
      <c r="GXW13" s="83"/>
      <c r="GXX13" s="83"/>
      <c r="GXY13" s="83"/>
      <c r="GXZ13" s="83"/>
      <c r="GYA13" s="83"/>
      <c r="GYB13" s="83"/>
      <c r="GYC13" s="83"/>
      <c r="GYD13" s="83"/>
      <c r="GYE13" s="83"/>
      <c r="GYH13" s="363"/>
      <c r="GYI13" s="359"/>
      <c r="GYJ13" s="359"/>
      <c r="GYK13" s="359"/>
      <c r="GYL13" s="359"/>
      <c r="GYM13" s="359"/>
      <c r="GYN13" s="359"/>
      <c r="GYO13" s="359"/>
      <c r="GYP13" s="359"/>
      <c r="GYQ13" s="359"/>
      <c r="GYR13" s="359"/>
      <c r="GYS13" s="83"/>
      <c r="GYT13" s="83"/>
      <c r="GYU13" s="83"/>
      <c r="GYV13" s="83"/>
      <c r="GYW13" s="83"/>
      <c r="GYX13" s="83"/>
      <c r="GYY13" s="83"/>
      <c r="GYZ13" s="83"/>
      <c r="GZA13" s="83"/>
      <c r="GZB13" s="83"/>
      <c r="GZC13" s="83"/>
      <c r="GZD13" s="83"/>
      <c r="GZE13" s="83"/>
      <c r="GZH13" s="363"/>
      <c r="GZI13" s="359"/>
      <c r="GZJ13" s="359"/>
      <c r="GZK13" s="359"/>
      <c r="GZL13" s="359"/>
      <c r="GZM13" s="359"/>
      <c r="GZN13" s="359"/>
      <c r="GZO13" s="359"/>
      <c r="GZP13" s="359"/>
      <c r="GZQ13" s="359"/>
      <c r="GZR13" s="359"/>
      <c r="GZS13" s="83"/>
      <c r="GZT13" s="83"/>
      <c r="GZU13" s="83"/>
      <c r="GZV13" s="83"/>
      <c r="GZW13" s="83"/>
      <c r="GZX13" s="83"/>
      <c r="GZY13" s="83"/>
      <c r="GZZ13" s="83"/>
      <c r="HAA13" s="83"/>
      <c r="HAB13" s="83"/>
      <c r="HAC13" s="83"/>
      <c r="HAD13" s="83"/>
      <c r="HAE13" s="83"/>
      <c r="HAH13" s="363"/>
      <c r="HAI13" s="359"/>
      <c r="HAJ13" s="359"/>
      <c r="HAK13" s="359"/>
      <c r="HAL13" s="359"/>
      <c r="HAM13" s="359"/>
      <c r="HAN13" s="359"/>
      <c r="HAO13" s="359"/>
      <c r="HAP13" s="359"/>
      <c r="HAQ13" s="359"/>
      <c r="HAR13" s="359"/>
      <c r="HAS13" s="83"/>
      <c r="HAT13" s="83"/>
      <c r="HAU13" s="83"/>
      <c r="HAV13" s="83"/>
      <c r="HAW13" s="83"/>
      <c r="HAX13" s="83"/>
      <c r="HAY13" s="83"/>
      <c r="HAZ13" s="83"/>
      <c r="HBA13" s="83"/>
      <c r="HBB13" s="83"/>
      <c r="HBC13" s="83"/>
      <c r="HBD13" s="83"/>
      <c r="HBE13" s="83"/>
      <c r="HBH13" s="363"/>
      <c r="HBI13" s="359"/>
      <c r="HBJ13" s="359"/>
      <c r="HBK13" s="359"/>
      <c r="HBL13" s="359"/>
      <c r="HBM13" s="359"/>
      <c r="HBN13" s="359"/>
      <c r="HBO13" s="359"/>
      <c r="HBP13" s="359"/>
      <c r="HBQ13" s="359"/>
      <c r="HBR13" s="359"/>
      <c r="HBS13" s="83"/>
      <c r="HBT13" s="83"/>
      <c r="HBU13" s="83"/>
      <c r="HBV13" s="83"/>
      <c r="HBW13" s="83"/>
      <c r="HBX13" s="83"/>
      <c r="HBY13" s="83"/>
      <c r="HBZ13" s="83"/>
      <c r="HCA13" s="83"/>
      <c r="HCB13" s="83"/>
      <c r="HCC13" s="83"/>
      <c r="HCD13" s="83"/>
      <c r="HCE13" s="83"/>
      <c r="HCH13" s="363"/>
      <c r="HCI13" s="359"/>
      <c r="HCJ13" s="359"/>
      <c r="HCK13" s="359"/>
      <c r="HCL13" s="359"/>
      <c r="HCM13" s="359"/>
      <c r="HCN13" s="359"/>
      <c r="HCO13" s="359"/>
      <c r="HCP13" s="359"/>
      <c r="HCQ13" s="359"/>
      <c r="HCR13" s="359"/>
      <c r="HCS13" s="83"/>
      <c r="HCT13" s="83"/>
      <c r="HCU13" s="83"/>
      <c r="HCV13" s="83"/>
      <c r="HCW13" s="83"/>
      <c r="HCX13" s="83"/>
      <c r="HCY13" s="83"/>
      <c r="HCZ13" s="83"/>
      <c r="HDA13" s="83"/>
      <c r="HDB13" s="83"/>
      <c r="HDC13" s="83"/>
      <c r="HDD13" s="83"/>
      <c r="HDE13" s="83"/>
      <c r="HDH13" s="363"/>
      <c r="HDI13" s="359"/>
      <c r="HDJ13" s="359"/>
      <c r="HDK13" s="359"/>
      <c r="HDL13" s="359"/>
      <c r="HDM13" s="359"/>
      <c r="HDN13" s="359"/>
      <c r="HDO13" s="359"/>
      <c r="HDP13" s="359"/>
      <c r="HDQ13" s="359"/>
      <c r="HDR13" s="359"/>
      <c r="HDS13" s="83"/>
      <c r="HDT13" s="83"/>
      <c r="HDU13" s="83"/>
      <c r="HDV13" s="83"/>
      <c r="HDW13" s="83"/>
      <c r="HDX13" s="83"/>
      <c r="HDY13" s="83"/>
      <c r="HDZ13" s="83"/>
      <c r="HEA13" s="83"/>
      <c r="HEB13" s="83"/>
      <c r="HEC13" s="83"/>
      <c r="HED13" s="83"/>
      <c r="HEE13" s="83"/>
      <c r="HEH13" s="363"/>
      <c r="HEI13" s="359"/>
      <c r="HEJ13" s="359"/>
      <c r="HEK13" s="359"/>
      <c r="HEL13" s="359"/>
      <c r="HEM13" s="359"/>
      <c r="HEN13" s="359"/>
      <c r="HEO13" s="359"/>
      <c r="HEP13" s="359"/>
      <c r="HEQ13" s="359"/>
      <c r="HER13" s="359"/>
      <c r="HES13" s="83"/>
      <c r="HET13" s="83"/>
      <c r="HEU13" s="83"/>
      <c r="HEV13" s="83"/>
      <c r="HEW13" s="83"/>
      <c r="HEX13" s="83"/>
      <c r="HEY13" s="83"/>
      <c r="HEZ13" s="83"/>
      <c r="HFA13" s="83"/>
      <c r="HFB13" s="83"/>
      <c r="HFC13" s="83"/>
      <c r="HFD13" s="83"/>
      <c r="HFE13" s="83"/>
      <c r="HFH13" s="363"/>
      <c r="HFI13" s="359"/>
      <c r="HFJ13" s="359"/>
      <c r="HFK13" s="359"/>
      <c r="HFL13" s="359"/>
      <c r="HFM13" s="359"/>
      <c r="HFN13" s="359"/>
      <c r="HFO13" s="359"/>
      <c r="HFP13" s="359"/>
      <c r="HFQ13" s="359"/>
      <c r="HFR13" s="359"/>
      <c r="HFS13" s="83"/>
      <c r="HFT13" s="83"/>
      <c r="HFU13" s="83"/>
      <c r="HFV13" s="83"/>
      <c r="HFW13" s="83"/>
      <c r="HFX13" s="83"/>
      <c r="HFY13" s="83"/>
      <c r="HFZ13" s="83"/>
      <c r="HGA13" s="83"/>
      <c r="HGB13" s="83"/>
      <c r="HGC13" s="83"/>
      <c r="HGD13" s="83"/>
      <c r="HGE13" s="83"/>
      <c r="HGH13" s="363"/>
      <c r="HGI13" s="359"/>
      <c r="HGJ13" s="359"/>
      <c r="HGK13" s="359"/>
      <c r="HGL13" s="359"/>
      <c r="HGM13" s="359"/>
      <c r="HGN13" s="359"/>
      <c r="HGO13" s="359"/>
      <c r="HGP13" s="359"/>
      <c r="HGQ13" s="359"/>
      <c r="HGR13" s="359"/>
      <c r="HGS13" s="83"/>
      <c r="HGT13" s="83"/>
      <c r="HGU13" s="83"/>
      <c r="HGV13" s="83"/>
      <c r="HGW13" s="83"/>
      <c r="HGX13" s="83"/>
      <c r="HGY13" s="83"/>
      <c r="HGZ13" s="83"/>
      <c r="HHA13" s="83"/>
      <c r="HHB13" s="83"/>
      <c r="HHC13" s="83"/>
      <c r="HHD13" s="83"/>
      <c r="HHE13" s="83"/>
      <c r="HHH13" s="363"/>
      <c r="HHI13" s="359"/>
      <c r="HHJ13" s="359"/>
      <c r="HHK13" s="359"/>
      <c r="HHL13" s="359"/>
      <c r="HHM13" s="359"/>
      <c r="HHN13" s="359"/>
      <c r="HHO13" s="359"/>
      <c r="HHP13" s="359"/>
      <c r="HHQ13" s="359"/>
      <c r="HHR13" s="359"/>
      <c r="HHS13" s="83"/>
      <c r="HHT13" s="83"/>
      <c r="HHU13" s="83"/>
      <c r="HHV13" s="83"/>
      <c r="HHW13" s="83"/>
      <c r="HHX13" s="83"/>
      <c r="HHY13" s="83"/>
      <c r="HHZ13" s="83"/>
      <c r="HIA13" s="83"/>
      <c r="HIB13" s="83"/>
      <c r="HIC13" s="83"/>
      <c r="HID13" s="83"/>
      <c r="HIE13" s="83"/>
      <c r="HIH13" s="363"/>
      <c r="HII13" s="359"/>
      <c r="HIJ13" s="359"/>
      <c r="HIK13" s="359"/>
      <c r="HIL13" s="359"/>
      <c r="HIM13" s="359"/>
      <c r="HIN13" s="359"/>
      <c r="HIO13" s="359"/>
      <c r="HIP13" s="359"/>
      <c r="HIQ13" s="359"/>
      <c r="HIR13" s="359"/>
      <c r="HIS13" s="83"/>
      <c r="HIT13" s="83"/>
      <c r="HIU13" s="83"/>
      <c r="HIV13" s="83"/>
      <c r="HIW13" s="83"/>
      <c r="HIX13" s="83"/>
      <c r="HIY13" s="83"/>
      <c r="HIZ13" s="83"/>
      <c r="HJA13" s="83"/>
      <c r="HJB13" s="83"/>
      <c r="HJC13" s="83"/>
      <c r="HJD13" s="83"/>
      <c r="HJE13" s="83"/>
      <c r="HJH13" s="363"/>
      <c r="HJI13" s="359"/>
      <c r="HJJ13" s="359"/>
      <c r="HJK13" s="359"/>
      <c r="HJL13" s="359"/>
      <c r="HJM13" s="359"/>
      <c r="HJN13" s="359"/>
      <c r="HJO13" s="359"/>
      <c r="HJP13" s="359"/>
      <c r="HJQ13" s="359"/>
      <c r="HJR13" s="359"/>
      <c r="HJS13" s="83"/>
      <c r="HJT13" s="83"/>
      <c r="HJU13" s="83"/>
      <c r="HJV13" s="83"/>
      <c r="HJW13" s="83"/>
      <c r="HJX13" s="83"/>
      <c r="HJY13" s="83"/>
      <c r="HJZ13" s="83"/>
      <c r="HKA13" s="83"/>
      <c r="HKB13" s="83"/>
      <c r="HKC13" s="83"/>
      <c r="HKD13" s="83"/>
      <c r="HKE13" s="83"/>
      <c r="HKH13" s="363"/>
      <c r="HKI13" s="359"/>
      <c r="HKJ13" s="359"/>
      <c r="HKK13" s="359"/>
      <c r="HKL13" s="359"/>
      <c r="HKM13" s="359"/>
      <c r="HKN13" s="359"/>
      <c r="HKO13" s="359"/>
      <c r="HKP13" s="359"/>
      <c r="HKQ13" s="359"/>
      <c r="HKR13" s="359"/>
      <c r="HKS13" s="83"/>
      <c r="HKT13" s="83"/>
      <c r="HKU13" s="83"/>
      <c r="HKV13" s="83"/>
      <c r="HKW13" s="83"/>
      <c r="HKX13" s="83"/>
      <c r="HKY13" s="83"/>
      <c r="HKZ13" s="83"/>
      <c r="HLA13" s="83"/>
      <c r="HLB13" s="83"/>
      <c r="HLC13" s="83"/>
      <c r="HLD13" s="83"/>
      <c r="HLE13" s="83"/>
      <c r="HLH13" s="363"/>
      <c r="HLI13" s="359"/>
      <c r="HLJ13" s="359"/>
      <c r="HLK13" s="359"/>
      <c r="HLL13" s="359"/>
      <c r="HLM13" s="359"/>
      <c r="HLN13" s="359"/>
      <c r="HLO13" s="359"/>
      <c r="HLP13" s="359"/>
      <c r="HLQ13" s="359"/>
      <c r="HLR13" s="359"/>
      <c r="HLS13" s="83"/>
      <c r="HLT13" s="83"/>
      <c r="HLU13" s="83"/>
      <c r="HLV13" s="83"/>
      <c r="HLW13" s="83"/>
      <c r="HLX13" s="83"/>
      <c r="HLY13" s="83"/>
      <c r="HLZ13" s="83"/>
      <c r="HMA13" s="83"/>
      <c r="HMB13" s="83"/>
      <c r="HMC13" s="83"/>
      <c r="HMD13" s="83"/>
      <c r="HME13" s="83"/>
      <c r="HMH13" s="363"/>
      <c r="HMI13" s="359"/>
      <c r="HMJ13" s="359"/>
      <c r="HMK13" s="359"/>
      <c r="HML13" s="359"/>
      <c r="HMM13" s="359"/>
      <c r="HMN13" s="359"/>
      <c r="HMO13" s="359"/>
      <c r="HMP13" s="359"/>
      <c r="HMQ13" s="359"/>
      <c r="HMR13" s="359"/>
      <c r="HMS13" s="83"/>
      <c r="HMT13" s="83"/>
      <c r="HMU13" s="83"/>
      <c r="HMV13" s="83"/>
      <c r="HMW13" s="83"/>
      <c r="HMX13" s="83"/>
      <c r="HMY13" s="83"/>
      <c r="HMZ13" s="83"/>
      <c r="HNA13" s="83"/>
      <c r="HNB13" s="83"/>
      <c r="HNC13" s="83"/>
      <c r="HND13" s="83"/>
      <c r="HNE13" s="83"/>
      <c r="HNH13" s="363"/>
      <c r="HNI13" s="359"/>
      <c r="HNJ13" s="359"/>
      <c r="HNK13" s="359"/>
      <c r="HNL13" s="359"/>
      <c r="HNM13" s="359"/>
      <c r="HNN13" s="359"/>
      <c r="HNO13" s="359"/>
      <c r="HNP13" s="359"/>
      <c r="HNQ13" s="359"/>
      <c r="HNR13" s="359"/>
      <c r="HNS13" s="83"/>
      <c r="HNT13" s="83"/>
      <c r="HNU13" s="83"/>
      <c r="HNV13" s="83"/>
      <c r="HNW13" s="83"/>
      <c r="HNX13" s="83"/>
      <c r="HNY13" s="83"/>
      <c r="HNZ13" s="83"/>
      <c r="HOA13" s="83"/>
      <c r="HOB13" s="83"/>
      <c r="HOC13" s="83"/>
      <c r="HOD13" s="83"/>
      <c r="HOE13" s="83"/>
      <c r="HOH13" s="363"/>
      <c r="HOI13" s="359"/>
      <c r="HOJ13" s="359"/>
      <c r="HOK13" s="359"/>
      <c r="HOL13" s="359"/>
      <c r="HOM13" s="359"/>
      <c r="HON13" s="359"/>
      <c r="HOO13" s="359"/>
      <c r="HOP13" s="359"/>
      <c r="HOQ13" s="359"/>
      <c r="HOR13" s="359"/>
      <c r="HOS13" s="83"/>
      <c r="HOT13" s="83"/>
      <c r="HOU13" s="83"/>
      <c r="HOV13" s="83"/>
      <c r="HOW13" s="83"/>
      <c r="HOX13" s="83"/>
      <c r="HOY13" s="83"/>
      <c r="HOZ13" s="83"/>
      <c r="HPA13" s="83"/>
      <c r="HPB13" s="83"/>
      <c r="HPC13" s="83"/>
      <c r="HPD13" s="83"/>
      <c r="HPE13" s="83"/>
      <c r="HPH13" s="363"/>
      <c r="HPI13" s="359"/>
      <c r="HPJ13" s="359"/>
      <c r="HPK13" s="359"/>
      <c r="HPL13" s="359"/>
      <c r="HPM13" s="359"/>
      <c r="HPN13" s="359"/>
      <c r="HPO13" s="359"/>
      <c r="HPP13" s="359"/>
      <c r="HPQ13" s="359"/>
      <c r="HPR13" s="359"/>
      <c r="HPS13" s="83"/>
      <c r="HPT13" s="83"/>
      <c r="HPU13" s="83"/>
      <c r="HPV13" s="83"/>
      <c r="HPW13" s="83"/>
      <c r="HPX13" s="83"/>
      <c r="HPY13" s="83"/>
      <c r="HPZ13" s="83"/>
      <c r="HQA13" s="83"/>
      <c r="HQB13" s="83"/>
      <c r="HQC13" s="83"/>
      <c r="HQD13" s="83"/>
      <c r="HQE13" s="83"/>
      <c r="HQH13" s="363"/>
      <c r="HQI13" s="359"/>
      <c r="HQJ13" s="359"/>
      <c r="HQK13" s="359"/>
      <c r="HQL13" s="359"/>
      <c r="HQM13" s="359"/>
      <c r="HQN13" s="359"/>
      <c r="HQO13" s="359"/>
      <c r="HQP13" s="359"/>
      <c r="HQQ13" s="359"/>
      <c r="HQR13" s="359"/>
      <c r="HQS13" s="83"/>
      <c r="HQT13" s="83"/>
      <c r="HQU13" s="83"/>
      <c r="HQV13" s="83"/>
      <c r="HQW13" s="83"/>
      <c r="HQX13" s="83"/>
      <c r="HQY13" s="83"/>
      <c r="HQZ13" s="83"/>
      <c r="HRA13" s="83"/>
      <c r="HRB13" s="83"/>
      <c r="HRC13" s="83"/>
      <c r="HRD13" s="83"/>
      <c r="HRE13" s="83"/>
      <c r="HRH13" s="363"/>
      <c r="HRI13" s="359"/>
      <c r="HRJ13" s="359"/>
      <c r="HRK13" s="359"/>
      <c r="HRL13" s="359"/>
      <c r="HRM13" s="359"/>
      <c r="HRN13" s="359"/>
      <c r="HRO13" s="359"/>
      <c r="HRP13" s="359"/>
      <c r="HRQ13" s="359"/>
      <c r="HRR13" s="359"/>
      <c r="HRS13" s="83"/>
      <c r="HRT13" s="83"/>
      <c r="HRU13" s="83"/>
      <c r="HRV13" s="83"/>
      <c r="HRW13" s="83"/>
      <c r="HRX13" s="83"/>
      <c r="HRY13" s="83"/>
      <c r="HRZ13" s="83"/>
      <c r="HSA13" s="83"/>
      <c r="HSB13" s="83"/>
      <c r="HSC13" s="83"/>
      <c r="HSD13" s="83"/>
      <c r="HSE13" s="83"/>
      <c r="HSH13" s="363"/>
      <c r="HSI13" s="359"/>
      <c r="HSJ13" s="359"/>
      <c r="HSK13" s="359"/>
      <c r="HSL13" s="359"/>
      <c r="HSM13" s="359"/>
      <c r="HSN13" s="359"/>
      <c r="HSO13" s="359"/>
      <c r="HSP13" s="359"/>
      <c r="HSQ13" s="359"/>
      <c r="HSR13" s="359"/>
      <c r="HSS13" s="83"/>
      <c r="HST13" s="83"/>
      <c r="HSU13" s="83"/>
      <c r="HSV13" s="83"/>
      <c r="HSW13" s="83"/>
      <c r="HSX13" s="83"/>
      <c r="HSY13" s="83"/>
      <c r="HSZ13" s="83"/>
      <c r="HTA13" s="83"/>
      <c r="HTB13" s="83"/>
      <c r="HTC13" s="83"/>
      <c r="HTD13" s="83"/>
      <c r="HTE13" s="83"/>
      <c r="HTH13" s="363"/>
      <c r="HTI13" s="359"/>
      <c r="HTJ13" s="359"/>
      <c r="HTK13" s="359"/>
      <c r="HTL13" s="359"/>
      <c r="HTM13" s="359"/>
      <c r="HTN13" s="359"/>
      <c r="HTO13" s="359"/>
      <c r="HTP13" s="359"/>
      <c r="HTQ13" s="359"/>
      <c r="HTR13" s="359"/>
      <c r="HTS13" s="83"/>
      <c r="HTT13" s="83"/>
      <c r="HTU13" s="83"/>
      <c r="HTV13" s="83"/>
      <c r="HTW13" s="83"/>
      <c r="HTX13" s="83"/>
      <c r="HTY13" s="83"/>
      <c r="HTZ13" s="83"/>
      <c r="HUA13" s="83"/>
      <c r="HUB13" s="83"/>
      <c r="HUC13" s="83"/>
      <c r="HUD13" s="83"/>
      <c r="HUE13" s="83"/>
      <c r="HUH13" s="363"/>
      <c r="HUI13" s="359"/>
      <c r="HUJ13" s="359"/>
      <c r="HUK13" s="359"/>
      <c r="HUL13" s="359"/>
      <c r="HUM13" s="359"/>
      <c r="HUN13" s="359"/>
      <c r="HUO13" s="359"/>
      <c r="HUP13" s="359"/>
      <c r="HUQ13" s="359"/>
      <c r="HUR13" s="359"/>
      <c r="HUS13" s="83"/>
      <c r="HUT13" s="83"/>
      <c r="HUU13" s="83"/>
      <c r="HUV13" s="83"/>
      <c r="HUW13" s="83"/>
      <c r="HUX13" s="83"/>
      <c r="HUY13" s="83"/>
      <c r="HUZ13" s="83"/>
      <c r="HVA13" s="83"/>
      <c r="HVB13" s="83"/>
      <c r="HVC13" s="83"/>
      <c r="HVD13" s="83"/>
      <c r="HVE13" s="83"/>
      <c r="HVH13" s="363"/>
      <c r="HVI13" s="359"/>
      <c r="HVJ13" s="359"/>
      <c r="HVK13" s="359"/>
      <c r="HVL13" s="359"/>
      <c r="HVM13" s="359"/>
      <c r="HVN13" s="359"/>
      <c r="HVO13" s="359"/>
      <c r="HVP13" s="359"/>
      <c r="HVQ13" s="359"/>
      <c r="HVR13" s="359"/>
      <c r="HVS13" s="83"/>
      <c r="HVT13" s="83"/>
      <c r="HVU13" s="83"/>
      <c r="HVV13" s="83"/>
      <c r="HVW13" s="83"/>
      <c r="HVX13" s="83"/>
      <c r="HVY13" s="83"/>
      <c r="HVZ13" s="83"/>
      <c r="HWA13" s="83"/>
      <c r="HWB13" s="83"/>
      <c r="HWC13" s="83"/>
      <c r="HWD13" s="83"/>
      <c r="HWE13" s="83"/>
      <c r="HWH13" s="363"/>
      <c r="HWI13" s="359"/>
      <c r="HWJ13" s="359"/>
      <c r="HWK13" s="359"/>
      <c r="HWL13" s="359"/>
      <c r="HWM13" s="359"/>
      <c r="HWN13" s="359"/>
      <c r="HWO13" s="359"/>
      <c r="HWP13" s="359"/>
      <c r="HWQ13" s="359"/>
      <c r="HWR13" s="359"/>
      <c r="HWS13" s="83"/>
      <c r="HWT13" s="83"/>
      <c r="HWU13" s="83"/>
      <c r="HWV13" s="83"/>
      <c r="HWW13" s="83"/>
      <c r="HWX13" s="83"/>
      <c r="HWY13" s="83"/>
      <c r="HWZ13" s="83"/>
      <c r="HXA13" s="83"/>
      <c r="HXB13" s="83"/>
      <c r="HXC13" s="83"/>
      <c r="HXD13" s="83"/>
      <c r="HXE13" s="83"/>
      <c r="HXH13" s="363"/>
      <c r="HXI13" s="359"/>
      <c r="HXJ13" s="359"/>
      <c r="HXK13" s="359"/>
      <c r="HXL13" s="359"/>
      <c r="HXM13" s="359"/>
      <c r="HXN13" s="359"/>
      <c r="HXO13" s="359"/>
      <c r="HXP13" s="359"/>
      <c r="HXQ13" s="359"/>
      <c r="HXR13" s="359"/>
      <c r="HXS13" s="83"/>
      <c r="HXT13" s="83"/>
      <c r="HXU13" s="83"/>
      <c r="HXV13" s="83"/>
      <c r="HXW13" s="83"/>
      <c r="HXX13" s="83"/>
      <c r="HXY13" s="83"/>
      <c r="HXZ13" s="83"/>
      <c r="HYA13" s="83"/>
      <c r="HYB13" s="83"/>
      <c r="HYC13" s="83"/>
      <c r="HYD13" s="83"/>
      <c r="HYE13" s="83"/>
      <c r="HYH13" s="363"/>
      <c r="HYI13" s="359"/>
      <c r="HYJ13" s="359"/>
      <c r="HYK13" s="359"/>
      <c r="HYL13" s="359"/>
      <c r="HYM13" s="359"/>
      <c r="HYN13" s="359"/>
      <c r="HYO13" s="359"/>
      <c r="HYP13" s="359"/>
      <c r="HYQ13" s="359"/>
      <c r="HYR13" s="359"/>
      <c r="HYS13" s="83"/>
      <c r="HYT13" s="83"/>
      <c r="HYU13" s="83"/>
      <c r="HYV13" s="83"/>
      <c r="HYW13" s="83"/>
      <c r="HYX13" s="83"/>
      <c r="HYY13" s="83"/>
      <c r="HYZ13" s="83"/>
      <c r="HZA13" s="83"/>
      <c r="HZB13" s="83"/>
      <c r="HZC13" s="83"/>
      <c r="HZD13" s="83"/>
      <c r="HZE13" s="83"/>
      <c r="HZH13" s="363"/>
      <c r="HZI13" s="359"/>
      <c r="HZJ13" s="359"/>
      <c r="HZK13" s="359"/>
      <c r="HZL13" s="359"/>
      <c r="HZM13" s="359"/>
      <c r="HZN13" s="359"/>
      <c r="HZO13" s="359"/>
      <c r="HZP13" s="359"/>
      <c r="HZQ13" s="359"/>
      <c r="HZR13" s="359"/>
      <c r="HZS13" s="83"/>
      <c r="HZT13" s="83"/>
      <c r="HZU13" s="83"/>
      <c r="HZV13" s="83"/>
      <c r="HZW13" s="83"/>
      <c r="HZX13" s="83"/>
      <c r="HZY13" s="83"/>
      <c r="HZZ13" s="83"/>
      <c r="IAA13" s="83"/>
      <c r="IAB13" s="83"/>
      <c r="IAC13" s="83"/>
      <c r="IAD13" s="83"/>
      <c r="IAE13" s="83"/>
      <c r="IAH13" s="363"/>
      <c r="IAI13" s="359"/>
      <c r="IAJ13" s="359"/>
      <c r="IAK13" s="359"/>
      <c r="IAL13" s="359"/>
      <c r="IAM13" s="359"/>
      <c r="IAN13" s="359"/>
      <c r="IAO13" s="359"/>
      <c r="IAP13" s="359"/>
      <c r="IAQ13" s="359"/>
      <c r="IAR13" s="359"/>
      <c r="IAS13" s="83"/>
      <c r="IAT13" s="83"/>
      <c r="IAU13" s="83"/>
      <c r="IAV13" s="83"/>
      <c r="IAW13" s="83"/>
      <c r="IAX13" s="83"/>
      <c r="IAY13" s="83"/>
      <c r="IAZ13" s="83"/>
      <c r="IBA13" s="83"/>
      <c r="IBB13" s="83"/>
      <c r="IBC13" s="83"/>
      <c r="IBD13" s="83"/>
      <c r="IBE13" s="83"/>
      <c r="IBH13" s="363"/>
      <c r="IBI13" s="359"/>
      <c r="IBJ13" s="359"/>
      <c r="IBK13" s="359"/>
      <c r="IBL13" s="359"/>
      <c r="IBM13" s="359"/>
      <c r="IBN13" s="359"/>
      <c r="IBO13" s="359"/>
      <c r="IBP13" s="359"/>
      <c r="IBQ13" s="359"/>
      <c r="IBR13" s="359"/>
      <c r="IBS13" s="83"/>
      <c r="IBT13" s="83"/>
      <c r="IBU13" s="83"/>
      <c r="IBV13" s="83"/>
      <c r="IBW13" s="83"/>
      <c r="IBX13" s="83"/>
      <c r="IBY13" s="83"/>
      <c r="IBZ13" s="83"/>
      <c r="ICA13" s="83"/>
      <c r="ICB13" s="83"/>
      <c r="ICC13" s="83"/>
      <c r="ICD13" s="83"/>
      <c r="ICE13" s="83"/>
      <c r="ICH13" s="363"/>
      <c r="ICI13" s="359"/>
      <c r="ICJ13" s="359"/>
      <c r="ICK13" s="359"/>
      <c r="ICL13" s="359"/>
      <c r="ICM13" s="359"/>
      <c r="ICN13" s="359"/>
      <c r="ICO13" s="359"/>
      <c r="ICP13" s="359"/>
      <c r="ICQ13" s="359"/>
      <c r="ICR13" s="359"/>
      <c r="ICS13" s="83"/>
      <c r="ICT13" s="83"/>
      <c r="ICU13" s="83"/>
      <c r="ICV13" s="83"/>
      <c r="ICW13" s="83"/>
      <c r="ICX13" s="83"/>
      <c r="ICY13" s="83"/>
      <c r="ICZ13" s="83"/>
      <c r="IDA13" s="83"/>
      <c r="IDB13" s="83"/>
      <c r="IDC13" s="83"/>
      <c r="IDD13" s="83"/>
      <c r="IDE13" s="83"/>
      <c r="IDH13" s="363"/>
      <c r="IDI13" s="359"/>
      <c r="IDJ13" s="359"/>
      <c r="IDK13" s="359"/>
      <c r="IDL13" s="359"/>
      <c r="IDM13" s="359"/>
      <c r="IDN13" s="359"/>
      <c r="IDO13" s="359"/>
      <c r="IDP13" s="359"/>
      <c r="IDQ13" s="359"/>
      <c r="IDR13" s="359"/>
      <c r="IDS13" s="83"/>
      <c r="IDT13" s="83"/>
      <c r="IDU13" s="83"/>
      <c r="IDV13" s="83"/>
      <c r="IDW13" s="83"/>
      <c r="IDX13" s="83"/>
      <c r="IDY13" s="83"/>
      <c r="IDZ13" s="83"/>
      <c r="IEA13" s="83"/>
      <c r="IEB13" s="83"/>
      <c r="IEC13" s="83"/>
      <c r="IED13" s="83"/>
      <c r="IEE13" s="83"/>
      <c r="IEH13" s="363"/>
      <c r="IEI13" s="359"/>
      <c r="IEJ13" s="359"/>
      <c r="IEK13" s="359"/>
      <c r="IEL13" s="359"/>
      <c r="IEM13" s="359"/>
      <c r="IEN13" s="359"/>
      <c r="IEO13" s="359"/>
      <c r="IEP13" s="359"/>
      <c r="IEQ13" s="359"/>
      <c r="IER13" s="359"/>
      <c r="IES13" s="83"/>
      <c r="IET13" s="83"/>
      <c r="IEU13" s="83"/>
      <c r="IEV13" s="83"/>
      <c r="IEW13" s="83"/>
      <c r="IEX13" s="83"/>
      <c r="IEY13" s="83"/>
      <c r="IEZ13" s="83"/>
      <c r="IFA13" s="83"/>
      <c r="IFB13" s="83"/>
      <c r="IFC13" s="83"/>
      <c r="IFD13" s="83"/>
      <c r="IFE13" s="83"/>
      <c r="IFH13" s="363"/>
      <c r="IFI13" s="359"/>
      <c r="IFJ13" s="359"/>
      <c r="IFK13" s="359"/>
      <c r="IFL13" s="359"/>
      <c r="IFM13" s="359"/>
      <c r="IFN13" s="359"/>
      <c r="IFO13" s="359"/>
      <c r="IFP13" s="359"/>
      <c r="IFQ13" s="359"/>
      <c r="IFR13" s="359"/>
      <c r="IFS13" s="83"/>
      <c r="IFT13" s="83"/>
      <c r="IFU13" s="83"/>
      <c r="IFV13" s="83"/>
      <c r="IFW13" s="83"/>
      <c r="IFX13" s="83"/>
      <c r="IFY13" s="83"/>
      <c r="IFZ13" s="83"/>
      <c r="IGA13" s="83"/>
      <c r="IGB13" s="83"/>
      <c r="IGC13" s="83"/>
      <c r="IGD13" s="83"/>
      <c r="IGE13" s="83"/>
      <c r="IGH13" s="363"/>
      <c r="IGI13" s="359"/>
      <c r="IGJ13" s="359"/>
      <c r="IGK13" s="359"/>
      <c r="IGL13" s="359"/>
      <c r="IGM13" s="359"/>
      <c r="IGN13" s="359"/>
      <c r="IGO13" s="359"/>
      <c r="IGP13" s="359"/>
      <c r="IGQ13" s="359"/>
      <c r="IGR13" s="359"/>
      <c r="IGS13" s="83"/>
      <c r="IGT13" s="83"/>
      <c r="IGU13" s="83"/>
      <c r="IGV13" s="83"/>
      <c r="IGW13" s="83"/>
      <c r="IGX13" s="83"/>
      <c r="IGY13" s="83"/>
      <c r="IGZ13" s="83"/>
      <c r="IHA13" s="83"/>
      <c r="IHB13" s="83"/>
      <c r="IHC13" s="83"/>
      <c r="IHD13" s="83"/>
      <c r="IHE13" s="83"/>
      <c r="IHH13" s="363"/>
      <c r="IHI13" s="359"/>
      <c r="IHJ13" s="359"/>
      <c r="IHK13" s="359"/>
      <c r="IHL13" s="359"/>
      <c r="IHM13" s="359"/>
      <c r="IHN13" s="359"/>
      <c r="IHO13" s="359"/>
      <c r="IHP13" s="359"/>
      <c r="IHQ13" s="359"/>
      <c r="IHR13" s="359"/>
      <c r="IHS13" s="83"/>
      <c r="IHT13" s="83"/>
      <c r="IHU13" s="83"/>
      <c r="IHV13" s="83"/>
      <c r="IHW13" s="83"/>
      <c r="IHX13" s="83"/>
      <c r="IHY13" s="83"/>
      <c r="IHZ13" s="83"/>
      <c r="IIA13" s="83"/>
      <c r="IIB13" s="83"/>
      <c r="IIC13" s="83"/>
      <c r="IID13" s="83"/>
      <c r="IIE13" s="83"/>
      <c r="IIH13" s="363"/>
      <c r="III13" s="359"/>
      <c r="IIJ13" s="359"/>
      <c r="IIK13" s="359"/>
      <c r="IIL13" s="359"/>
      <c r="IIM13" s="359"/>
      <c r="IIN13" s="359"/>
      <c r="IIO13" s="359"/>
      <c r="IIP13" s="359"/>
      <c r="IIQ13" s="359"/>
      <c r="IIR13" s="359"/>
      <c r="IIS13" s="83"/>
      <c r="IIT13" s="83"/>
      <c r="IIU13" s="83"/>
      <c r="IIV13" s="83"/>
      <c r="IIW13" s="83"/>
      <c r="IIX13" s="83"/>
      <c r="IIY13" s="83"/>
      <c r="IIZ13" s="83"/>
      <c r="IJA13" s="83"/>
      <c r="IJB13" s="83"/>
      <c r="IJC13" s="83"/>
      <c r="IJD13" s="83"/>
      <c r="IJE13" s="83"/>
      <c r="IJH13" s="363"/>
      <c r="IJI13" s="359"/>
      <c r="IJJ13" s="359"/>
      <c r="IJK13" s="359"/>
      <c r="IJL13" s="359"/>
      <c r="IJM13" s="359"/>
      <c r="IJN13" s="359"/>
      <c r="IJO13" s="359"/>
      <c r="IJP13" s="359"/>
      <c r="IJQ13" s="359"/>
      <c r="IJR13" s="359"/>
      <c r="IJS13" s="83"/>
      <c r="IJT13" s="83"/>
      <c r="IJU13" s="83"/>
      <c r="IJV13" s="83"/>
      <c r="IJW13" s="83"/>
      <c r="IJX13" s="83"/>
      <c r="IJY13" s="83"/>
      <c r="IJZ13" s="83"/>
      <c r="IKA13" s="83"/>
      <c r="IKB13" s="83"/>
      <c r="IKC13" s="83"/>
      <c r="IKD13" s="83"/>
      <c r="IKE13" s="83"/>
      <c r="IKH13" s="363"/>
      <c r="IKI13" s="359"/>
      <c r="IKJ13" s="359"/>
      <c r="IKK13" s="359"/>
      <c r="IKL13" s="359"/>
      <c r="IKM13" s="359"/>
      <c r="IKN13" s="359"/>
      <c r="IKO13" s="359"/>
      <c r="IKP13" s="359"/>
      <c r="IKQ13" s="359"/>
      <c r="IKR13" s="359"/>
      <c r="IKS13" s="83"/>
      <c r="IKT13" s="83"/>
      <c r="IKU13" s="83"/>
      <c r="IKV13" s="83"/>
      <c r="IKW13" s="83"/>
      <c r="IKX13" s="83"/>
      <c r="IKY13" s="83"/>
      <c r="IKZ13" s="83"/>
      <c r="ILA13" s="83"/>
      <c r="ILB13" s="83"/>
      <c r="ILC13" s="83"/>
      <c r="ILD13" s="83"/>
      <c r="ILE13" s="83"/>
      <c r="ILH13" s="363"/>
      <c r="ILI13" s="359"/>
      <c r="ILJ13" s="359"/>
      <c r="ILK13" s="359"/>
      <c r="ILL13" s="359"/>
      <c r="ILM13" s="359"/>
      <c r="ILN13" s="359"/>
      <c r="ILO13" s="359"/>
      <c r="ILP13" s="359"/>
      <c r="ILQ13" s="359"/>
      <c r="ILR13" s="359"/>
      <c r="ILS13" s="83"/>
      <c r="ILT13" s="83"/>
      <c r="ILU13" s="83"/>
      <c r="ILV13" s="83"/>
      <c r="ILW13" s="83"/>
      <c r="ILX13" s="83"/>
      <c r="ILY13" s="83"/>
      <c r="ILZ13" s="83"/>
      <c r="IMA13" s="83"/>
      <c r="IMB13" s="83"/>
      <c r="IMC13" s="83"/>
      <c r="IMD13" s="83"/>
      <c r="IME13" s="83"/>
      <c r="IMH13" s="363"/>
      <c r="IMI13" s="359"/>
      <c r="IMJ13" s="359"/>
      <c r="IMK13" s="359"/>
      <c r="IML13" s="359"/>
      <c r="IMM13" s="359"/>
      <c r="IMN13" s="359"/>
      <c r="IMO13" s="359"/>
      <c r="IMP13" s="359"/>
      <c r="IMQ13" s="359"/>
      <c r="IMR13" s="359"/>
      <c r="IMS13" s="83"/>
      <c r="IMT13" s="83"/>
      <c r="IMU13" s="83"/>
      <c r="IMV13" s="83"/>
      <c r="IMW13" s="83"/>
      <c r="IMX13" s="83"/>
      <c r="IMY13" s="83"/>
      <c r="IMZ13" s="83"/>
      <c r="INA13" s="83"/>
      <c r="INB13" s="83"/>
      <c r="INC13" s="83"/>
      <c r="IND13" s="83"/>
      <c r="INE13" s="83"/>
      <c r="INH13" s="363"/>
      <c r="INI13" s="359"/>
      <c r="INJ13" s="359"/>
      <c r="INK13" s="359"/>
      <c r="INL13" s="359"/>
      <c r="INM13" s="359"/>
      <c r="INN13" s="359"/>
      <c r="INO13" s="359"/>
      <c r="INP13" s="359"/>
      <c r="INQ13" s="359"/>
      <c r="INR13" s="359"/>
      <c r="INS13" s="83"/>
      <c r="INT13" s="83"/>
      <c r="INU13" s="83"/>
      <c r="INV13" s="83"/>
      <c r="INW13" s="83"/>
      <c r="INX13" s="83"/>
      <c r="INY13" s="83"/>
      <c r="INZ13" s="83"/>
      <c r="IOA13" s="83"/>
      <c r="IOB13" s="83"/>
      <c r="IOC13" s="83"/>
      <c r="IOD13" s="83"/>
      <c r="IOE13" s="83"/>
      <c r="IOH13" s="363"/>
      <c r="IOI13" s="359"/>
      <c r="IOJ13" s="359"/>
      <c r="IOK13" s="359"/>
      <c r="IOL13" s="359"/>
      <c r="IOM13" s="359"/>
      <c r="ION13" s="359"/>
      <c r="IOO13" s="359"/>
      <c r="IOP13" s="359"/>
      <c r="IOQ13" s="359"/>
      <c r="IOR13" s="359"/>
      <c r="IOS13" s="83"/>
      <c r="IOT13" s="83"/>
      <c r="IOU13" s="83"/>
      <c r="IOV13" s="83"/>
      <c r="IOW13" s="83"/>
      <c r="IOX13" s="83"/>
      <c r="IOY13" s="83"/>
      <c r="IOZ13" s="83"/>
      <c r="IPA13" s="83"/>
      <c r="IPB13" s="83"/>
      <c r="IPC13" s="83"/>
      <c r="IPD13" s="83"/>
      <c r="IPE13" s="83"/>
      <c r="IPH13" s="363"/>
      <c r="IPI13" s="359"/>
      <c r="IPJ13" s="359"/>
      <c r="IPK13" s="359"/>
      <c r="IPL13" s="359"/>
      <c r="IPM13" s="359"/>
      <c r="IPN13" s="359"/>
      <c r="IPO13" s="359"/>
      <c r="IPP13" s="359"/>
      <c r="IPQ13" s="359"/>
      <c r="IPR13" s="359"/>
      <c r="IPS13" s="83"/>
      <c r="IPT13" s="83"/>
      <c r="IPU13" s="83"/>
      <c r="IPV13" s="83"/>
      <c r="IPW13" s="83"/>
      <c r="IPX13" s="83"/>
      <c r="IPY13" s="83"/>
      <c r="IPZ13" s="83"/>
      <c r="IQA13" s="83"/>
      <c r="IQB13" s="83"/>
      <c r="IQC13" s="83"/>
      <c r="IQD13" s="83"/>
      <c r="IQE13" s="83"/>
      <c r="IQH13" s="363"/>
      <c r="IQI13" s="359"/>
      <c r="IQJ13" s="359"/>
      <c r="IQK13" s="359"/>
      <c r="IQL13" s="359"/>
      <c r="IQM13" s="359"/>
      <c r="IQN13" s="359"/>
      <c r="IQO13" s="359"/>
      <c r="IQP13" s="359"/>
      <c r="IQQ13" s="359"/>
      <c r="IQR13" s="359"/>
      <c r="IQS13" s="83"/>
      <c r="IQT13" s="83"/>
      <c r="IQU13" s="83"/>
      <c r="IQV13" s="83"/>
      <c r="IQW13" s="83"/>
      <c r="IQX13" s="83"/>
      <c r="IQY13" s="83"/>
      <c r="IQZ13" s="83"/>
      <c r="IRA13" s="83"/>
      <c r="IRB13" s="83"/>
      <c r="IRC13" s="83"/>
      <c r="IRD13" s="83"/>
      <c r="IRE13" s="83"/>
      <c r="IRH13" s="363"/>
      <c r="IRI13" s="359"/>
      <c r="IRJ13" s="359"/>
      <c r="IRK13" s="359"/>
      <c r="IRL13" s="359"/>
      <c r="IRM13" s="359"/>
      <c r="IRN13" s="359"/>
      <c r="IRO13" s="359"/>
      <c r="IRP13" s="359"/>
      <c r="IRQ13" s="359"/>
      <c r="IRR13" s="359"/>
      <c r="IRS13" s="83"/>
      <c r="IRT13" s="83"/>
      <c r="IRU13" s="83"/>
      <c r="IRV13" s="83"/>
      <c r="IRW13" s="83"/>
      <c r="IRX13" s="83"/>
      <c r="IRY13" s="83"/>
      <c r="IRZ13" s="83"/>
      <c r="ISA13" s="83"/>
      <c r="ISB13" s="83"/>
      <c r="ISC13" s="83"/>
      <c r="ISD13" s="83"/>
      <c r="ISE13" s="83"/>
      <c r="ISH13" s="363"/>
      <c r="ISI13" s="359"/>
      <c r="ISJ13" s="359"/>
      <c r="ISK13" s="359"/>
      <c r="ISL13" s="359"/>
      <c r="ISM13" s="359"/>
      <c r="ISN13" s="359"/>
      <c r="ISO13" s="359"/>
      <c r="ISP13" s="359"/>
      <c r="ISQ13" s="359"/>
      <c r="ISR13" s="359"/>
      <c r="ISS13" s="83"/>
      <c r="IST13" s="83"/>
      <c r="ISU13" s="83"/>
      <c r="ISV13" s="83"/>
      <c r="ISW13" s="83"/>
      <c r="ISX13" s="83"/>
      <c r="ISY13" s="83"/>
      <c r="ISZ13" s="83"/>
      <c r="ITA13" s="83"/>
      <c r="ITB13" s="83"/>
      <c r="ITC13" s="83"/>
      <c r="ITD13" s="83"/>
      <c r="ITE13" s="83"/>
      <c r="ITH13" s="363"/>
      <c r="ITI13" s="359"/>
      <c r="ITJ13" s="359"/>
      <c r="ITK13" s="359"/>
      <c r="ITL13" s="359"/>
      <c r="ITM13" s="359"/>
      <c r="ITN13" s="359"/>
      <c r="ITO13" s="359"/>
      <c r="ITP13" s="359"/>
      <c r="ITQ13" s="359"/>
      <c r="ITR13" s="359"/>
      <c r="ITS13" s="83"/>
      <c r="ITT13" s="83"/>
      <c r="ITU13" s="83"/>
      <c r="ITV13" s="83"/>
      <c r="ITW13" s="83"/>
      <c r="ITX13" s="83"/>
      <c r="ITY13" s="83"/>
      <c r="ITZ13" s="83"/>
      <c r="IUA13" s="83"/>
      <c r="IUB13" s="83"/>
      <c r="IUC13" s="83"/>
      <c r="IUD13" s="83"/>
      <c r="IUE13" s="83"/>
      <c r="IUH13" s="363"/>
      <c r="IUI13" s="359"/>
      <c r="IUJ13" s="359"/>
      <c r="IUK13" s="359"/>
      <c r="IUL13" s="359"/>
      <c r="IUM13" s="359"/>
      <c r="IUN13" s="359"/>
      <c r="IUO13" s="359"/>
      <c r="IUP13" s="359"/>
      <c r="IUQ13" s="359"/>
      <c r="IUR13" s="359"/>
      <c r="IUS13" s="83"/>
      <c r="IUT13" s="83"/>
      <c r="IUU13" s="83"/>
      <c r="IUV13" s="83"/>
      <c r="IUW13" s="83"/>
      <c r="IUX13" s="83"/>
      <c r="IUY13" s="83"/>
      <c r="IUZ13" s="83"/>
      <c r="IVA13" s="83"/>
      <c r="IVB13" s="83"/>
      <c r="IVC13" s="83"/>
      <c r="IVD13" s="83"/>
      <c r="IVE13" s="83"/>
      <c r="IVH13" s="363"/>
      <c r="IVI13" s="359"/>
      <c r="IVJ13" s="359"/>
      <c r="IVK13" s="359"/>
      <c r="IVL13" s="359"/>
      <c r="IVM13" s="359"/>
      <c r="IVN13" s="359"/>
      <c r="IVO13" s="359"/>
      <c r="IVP13" s="359"/>
      <c r="IVQ13" s="359"/>
      <c r="IVR13" s="359"/>
      <c r="IVS13" s="83"/>
      <c r="IVT13" s="83"/>
      <c r="IVU13" s="83"/>
      <c r="IVV13" s="83"/>
      <c r="IVW13" s="83"/>
      <c r="IVX13" s="83"/>
      <c r="IVY13" s="83"/>
      <c r="IVZ13" s="83"/>
      <c r="IWA13" s="83"/>
      <c r="IWB13" s="83"/>
      <c r="IWC13" s="83"/>
      <c r="IWD13" s="83"/>
      <c r="IWE13" s="83"/>
      <c r="IWH13" s="363"/>
      <c r="IWI13" s="359"/>
      <c r="IWJ13" s="359"/>
      <c r="IWK13" s="359"/>
      <c r="IWL13" s="359"/>
      <c r="IWM13" s="359"/>
      <c r="IWN13" s="359"/>
      <c r="IWO13" s="359"/>
      <c r="IWP13" s="359"/>
      <c r="IWQ13" s="359"/>
      <c r="IWR13" s="359"/>
      <c r="IWS13" s="83"/>
      <c r="IWT13" s="83"/>
      <c r="IWU13" s="83"/>
      <c r="IWV13" s="83"/>
      <c r="IWW13" s="83"/>
      <c r="IWX13" s="83"/>
      <c r="IWY13" s="83"/>
      <c r="IWZ13" s="83"/>
      <c r="IXA13" s="83"/>
      <c r="IXB13" s="83"/>
      <c r="IXC13" s="83"/>
      <c r="IXD13" s="83"/>
      <c r="IXE13" s="83"/>
      <c r="IXH13" s="363"/>
      <c r="IXI13" s="359"/>
      <c r="IXJ13" s="359"/>
      <c r="IXK13" s="359"/>
      <c r="IXL13" s="359"/>
      <c r="IXM13" s="359"/>
      <c r="IXN13" s="359"/>
      <c r="IXO13" s="359"/>
      <c r="IXP13" s="359"/>
      <c r="IXQ13" s="359"/>
      <c r="IXR13" s="359"/>
      <c r="IXS13" s="83"/>
      <c r="IXT13" s="83"/>
      <c r="IXU13" s="83"/>
      <c r="IXV13" s="83"/>
      <c r="IXW13" s="83"/>
      <c r="IXX13" s="83"/>
      <c r="IXY13" s="83"/>
      <c r="IXZ13" s="83"/>
      <c r="IYA13" s="83"/>
      <c r="IYB13" s="83"/>
      <c r="IYC13" s="83"/>
      <c r="IYD13" s="83"/>
      <c r="IYE13" s="83"/>
      <c r="IYH13" s="363"/>
      <c r="IYI13" s="359"/>
      <c r="IYJ13" s="359"/>
      <c r="IYK13" s="359"/>
      <c r="IYL13" s="359"/>
      <c r="IYM13" s="359"/>
      <c r="IYN13" s="359"/>
      <c r="IYO13" s="359"/>
      <c r="IYP13" s="359"/>
      <c r="IYQ13" s="359"/>
      <c r="IYR13" s="359"/>
      <c r="IYS13" s="83"/>
      <c r="IYT13" s="83"/>
      <c r="IYU13" s="83"/>
      <c r="IYV13" s="83"/>
      <c r="IYW13" s="83"/>
      <c r="IYX13" s="83"/>
      <c r="IYY13" s="83"/>
      <c r="IYZ13" s="83"/>
      <c r="IZA13" s="83"/>
      <c r="IZB13" s="83"/>
      <c r="IZC13" s="83"/>
      <c r="IZD13" s="83"/>
      <c r="IZE13" s="83"/>
      <c r="IZH13" s="363"/>
      <c r="IZI13" s="359"/>
      <c r="IZJ13" s="359"/>
      <c r="IZK13" s="359"/>
      <c r="IZL13" s="359"/>
      <c r="IZM13" s="359"/>
      <c r="IZN13" s="359"/>
      <c r="IZO13" s="359"/>
      <c r="IZP13" s="359"/>
      <c r="IZQ13" s="359"/>
      <c r="IZR13" s="359"/>
      <c r="IZS13" s="83"/>
      <c r="IZT13" s="83"/>
      <c r="IZU13" s="83"/>
      <c r="IZV13" s="83"/>
      <c r="IZW13" s="83"/>
      <c r="IZX13" s="83"/>
      <c r="IZY13" s="83"/>
      <c r="IZZ13" s="83"/>
      <c r="JAA13" s="83"/>
      <c r="JAB13" s="83"/>
      <c r="JAC13" s="83"/>
      <c r="JAD13" s="83"/>
      <c r="JAE13" s="83"/>
      <c r="JAH13" s="363"/>
      <c r="JAI13" s="359"/>
      <c r="JAJ13" s="359"/>
      <c r="JAK13" s="359"/>
      <c r="JAL13" s="359"/>
      <c r="JAM13" s="359"/>
      <c r="JAN13" s="359"/>
      <c r="JAO13" s="359"/>
      <c r="JAP13" s="359"/>
      <c r="JAQ13" s="359"/>
      <c r="JAR13" s="359"/>
      <c r="JAS13" s="83"/>
      <c r="JAT13" s="83"/>
      <c r="JAU13" s="83"/>
      <c r="JAV13" s="83"/>
      <c r="JAW13" s="83"/>
      <c r="JAX13" s="83"/>
      <c r="JAY13" s="83"/>
      <c r="JAZ13" s="83"/>
      <c r="JBA13" s="83"/>
      <c r="JBB13" s="83"/>
      <c r="JBC13" s="83"/>
      <c r="JBD13" s="83"/>
      <c r="JBE13" s="83"/>
      <c r="JBH13" s="363"/>
      <c r="JBI13" s="359"/>
      <c r="JBJ13" s="359"/>
      <c r="JBK13" s="359"/>
      <c r="JBL13" s="359"/>
      <c r="JBM13" s="359"/>
      <c r="JBN13" s="359"/>
      <c r="JBO13" s="359"/>
      <c r="JBP13" s="359"/>
      <c r="JBQ13" s="359"/>
      <c r="JBR13" s="359"/>
      <c r="JBS13" s="83"/>
      <c r="JBT13" s="83"/>
      <c r="JBU13" s="83"/>
      <c r="JBV13" s="83"/>
      <c r="JBW13" s="83"/>
      <c r="JBX13" s="83"/>
      <c r="JBY13" s="83"/>
      <c r="JBZ13" s="83"/>
      <c r="JCA13" s="83"/>
      <c r="JCB13" s="83"/>
      <c r="JCC13" s="83"/>
      <c r="JCD13" s="83"/>
      <c r="JCE13" s="83"/>
      <c r="JCH13" s="363"/>
      <c r="JCI13" s="359"/>
      <c r="JCJ13" s="359"/>
      <c r="JCK13" s="359"/>
      <c r="JCL13" s="359"/>
      <c r="JCM13" s="359"/>
      <c r="JCN13" s="359"/>
      <c r="JCO13" s="359"/>
      <c r="JCP13" s="359"/>
      <c r="JCQ13" s="359"/>
      <c r="JCR13" s="359"/>
      <c r="JCS13" s="83"/>
      <c r="JCT13" s="83"/>
      <c r="JCU13" s="83"/>
      <c r="JCV13" s="83"/>
      <c r="JCW13" s="83"/>
      <c r="JCX13" s="83"/>
      <c r="JCY13" s="83"/>
      <c r="JCZ13" s="83"/>
      <c r="JDA13" s="83"/>
      <c r="JDB13" s="83"/>
      <c r="JDC13" s="83"/>
      <c r="JDD13" s="83"/>
      <c r="JDE13" s="83"/>
      <c r="JDH13" s="363"/>
      <c r="JDI13" s="359"/>
      <c r="JDJ13" s="359"/>
      <c r="JDK13" s="359"/>
      <c r="JDL13" s="359"/>
      <c r="JDM13" s="359"/>
      <c r="JDN13" s="359"/>
      <c r="JDO13" s="359"/>
      <c r="JDP13" s="359"/>
      <c r="JDQ13" s="359"/>
      <c r="JDR13" s="359"/>
      <c r="JDS13" s="83"/>
      <c r="JDT13" s="83"/>
      <c r="JDU13" s="83"/>
      <c r="JDV13" s="83"/>
      <c r="JDW13" s="83"/>
      <c r="JDX13" s="83"/>
      <c r="JDY13" s="83"/>
      <c r="JDZ13" s="83"/>
      <c r="JEA13" s="83"/>
      <c r="JEB13" s="83"/>
      <c r="JEC13" s="83"/>
      <c r="JED13" s="83"/>
      <c r="JEE13" s="83"/>
      <c r="JEH13" s="363"/>
      <c r="JEI13" s="359"/>
      <c r="JEJ13" s="359"/>
      <c r="JEK13" s="359"/>
      <c r="JEL13" s="359"/>
      <c r="JEM13" s="359"/>
      <c r="JEN13" s="359"/>
      <c r="JEO13" s="359"/>
      <c r="JEP13" s="359"/>
      <c r="JEQ13" s="359"/>
      <c r="JER13" s="359"/>
      <c r="JES13" s="83"/>
      <c r="JET13" s="83"/>
      <c r="JEU13" s="83"/>
      <c r="JEV13" s="83"/>
      <c r="JEW13" s="83"/>
      <c r="JEX13" s="83"/>
      <c r="JEY13" s="83"/>
      <c r="JEZ13" s="83"/>
      <c r="JFA13" s="83"/>
      <c r="JFB13" s="83"/>
      <c r="JFC13" s="83"/>
      <c r="JFD13" s="83"/>
      <c r="JFE13" s="83"/>
      <c r="JFH13" s="363"/>
      <c r="JFI13" s="359"/>
      <c r="JFJ13" s="359"/>
      <c r="JFK13" s="359"/>
      <c r="JFL13" s="359"/>
      <c r="JFM13" s="359"/>
      <c r="JFN13" s="359"/>
      <c r="JFO13" s="359"/>
      <c r="JFP13" s="359"/>
      <c r="JFQ13" s="359"/>
      <c r="JFR13" s="359"/>
      <c r="JFS13" s="83"/>
      <c r="JFT13" s="83"/>
      <c r="JFU13" s="83"/>
      <c r="JFV13" s="83"/>
      <c r="JFW13" s="83"/>
      <c r="JFX13" s="83"/>
      <c r="JFY13" s="83"/>
      <c r="JFZ13" s="83"/>
      <c r="JGA13" s="83"/>
      <c r="JGB13" s="83"/>
      <c r="JGC13" s="83"/>
      <c r="JGD13" s="83"/>
      <c r="JGE13" s="83"/>
      <c r="JGH13" s="363"/>
      <c r="JGI13" s="359"/>
      <c r="JGJ13" s="359"/>
      <c r="JGK13" s="359"/>
      <c r="JGL13" s="359"/>
      <c r="JGM13" s="359"/>
      <c r="JGN13" s="359"/>
      <c r="JGO13" s="359"/>
      <c r="JGP13" s="359"/>
      <c r="JGQ13" s="359"/>
      <c r="JGR13" s="359"/>
      <c r="JGS13" s="83"/>
      <c r="JGT13" s="83"/>
      <c r="JGU13" s="83"/>
      <c r="JGV13" s="83"/>
      <c r="JGW13" s="83"/>
      <c r="JGX13" s="83"/>
      <c r="JGY13" s="83"/>
      <c r="JGZ13" s="83"/>
      <c r="JHA13" s="83"/>
      <c r="JHB13" s="83"/>
      <c r="JHC13" s="83"/>
      <c r="JHD13" s="83"/>
      <c r="JHE13" s="83"/>
      <c r="JHH13" s="363"/>
      <c r="JHI13" s="359"/>
      <c r="JHJ13" s="359"/>
      <c r="JHK13" s="359"/>
      <c r="JHL13" s="359"/>
      <c r="JHM13" s="359"/>
      <c r="JHN13" s="359"/>
      <c r="JHO13" s="359"/>
      <c r="JHP13" s="359"/>
      <c r="JHQ13" s="359"/>
      <c r="JHR13" s="359"/>
      <c r="JHS13" s="83"/>
      <c r="JHT13" s="83"/>
      <c r="JHU13" s="83"/>
      <c r="JHV13" s="83"/>
      <c r="JHW13" s="83"/>
      <c r="JHX13" s="83"/>
      <c r="JHY13" s="83"/>
      <c r="JHZ13" s="83"/>
      <c r="JIA13" s="83"/>
      <c r="JIB13" s="83"/>
      <c r="JIC13" s="83"/>
      <c r="JID13" s="83"/>
      <c r="JIE13" s="83"/>
      <c r="JIH13" s="363"/>
      <c r="JII13" s="359"/>
      <c r="JIJ13" s="359"/>
      <c r="JIK13" s="359"/>
      <c r="JIL13" s="359"/>
      <c r="JIM13" s="359"/>
      <c r="JIN13" s="359"/>
      <c r="JIO13" s="359"/>
      <c r="JIP13" s="359"/>
      <c r="JIQ13" s="359"/>
      <c r="JIR13" s="359"/>
      <c r="JIS13" s="83"/>
      <c r="JIT13" s="83"/>
      <c r="JIU13" s="83"/>
      <c r="JIV13" s="83"/>
      <c r="JIW13" s="83"/>
      <c r="JIX13" s="83"/>
      <c r="JIY13" s="83"/>
      <c r="JIZ13" s="83"/>
      <c r="JJA13" s="83"/>
      <c r="JJB13" s="83"/>
      <c r="JJC13" s="83"/>
      <c r="JJD13" s="83"/>
      <c r="JJE13" s="83"/>
      <c r="JJH13" s="363"/>
      <c r="JJI13" s="359"/>
      <c r="JJJ13" s="359"/>
      <c r="JJK13" s="359"/>
      <c r="JJL13" s="359"/>
      <c r="JJM13" s="359"/>
      <c r="JJN13" s="359"/>
      <c r="JJO13" s="359"/>
      <c r="JJP13" s="359"/>
      <c r="JJQ13" s="359"/>
      <c r="JJR13" s="359"/>
      <c r="JJS13" s="83"/>
      <c r="JJT13" s="83"/>
      <c r="JJU13" s="83"/>
      <c r="JJV13" s="83"/>
      <c r="JJW13" s="83"/>
      <c r="JJX13" s="83"/>
      <c r="JJY13" s="83"/>
      <c r="JJZ13" s="83"/>
      <c r="JKA13" s="83"/>
      <c r="JKB13" s="83"/>
      <c r="JKC13" s="83"/>
      <c r="JKD13" s="83"/>
      <c r="JKE13" s="83"/>
      <c r="JKH13" s="363"/>
      <c r="JKI13" s="359"/>
      <c r="JKJ13" s="359"/>
      <c r="JKK13" s="359"/>
      <c r="JKL13" s="359"/>
      <c r="JKM13" s="359"/>
      <c r="JKN13" s="359"/>
      <c r="JKO13" s="359"/>
      <c r="JKP13" s="359"/>
      <c r="JKQ13" s="359"/>
      <c r="JKR13" s="359"/>
      <c r="JKS13" s="83"/>
      <c r="JKT13" s="83"/>
      <c r="JKU13" s="83"/>
      <c r="JKV13" s="83"/>
      <c r="JKW13" s="83"/>
      <c r="JKX13" s="83"/>
      <c r="JKY13" s="83"/>
      <c r="JKZ13" s="83"/>
      <c r="JLA13" s="83"/>
      <c r="JLB13" s="83"/>
      <c r="JLC13" s="83"/>
      <c r="JLD13" s="83"/>
      <c r="JLE13" s="83"/>
      <c r="JLH13" s="363"/>
      <c r="JLI13" s="359"/>
      <c r="JLJ13" s="359"/>
      <c r="JLK13" s="359"/>
      <c r="JLL13" s="359"/>
      <c r="JLM13" s="359"/>
      <c r="JLN13" s="359"/>
      <c r="JLO13" s="359"/>
      <c r="JLP13" s="359"/>
      <c r="JLQ13" s="359"/>
      <c r="JLR13" s="359"/>
      <c r="JLS13" s="83"/>
      <c r="JLT13" s="83"/>
      <c r="JLU13" s="83"/>
      <c r="JLV13" s="83"/>
      <c r="JLW13" s="83"/>
      <c r="JLX13" s="83"/>
      <c r="JLY13" s="83"/>
      <c r="JLZ13" s="83"/>
      <c r="JMA13" s="83"/>
      <c r="JMB13" s="83"/>
      <c r="JMC13" s="83"/>
      <c r="JMD13" s="83"/>
      <c r="JME13" s="83"/>
      <c r="JMH13" s="363"/>
      <c r="JMI13" s="359"/>
      <c r="JMJ13" s="359"/>
      <c r="JMK13" s="359"/>
      <c r="JML13" s="359"/>
      <c r="JMM13" s="359"/>
      <c r="JMN13" s="359"/>
      <c r="JMO13" s="359"/>
      <c r="JMP13" s="359"/>
      <c r="JMQ13" s="359"/>
      <c r="JMR13" s="359"/>
      <c r="JMS13" s="83"/>
      <c r="JMT13" s="83"/>
      <c r="JMU13" s="83"/>
      <c r="JMV13" s="83"/>
      <c r="JMW13" s="83"/>
      <c r="JMX13" s="83"/>
      <c r="JMY13" s="83"/>
      <c r="JMZ13" s="83"/>
      <c r="JNA13" s="83"/>
      <c r="JNB13" s="83"/>
      <c r="JNC13" s="83"/>
      <c r="JND13" s="83"/>
      <c r="JNE13" s="83"/>
      <c r="JNH13" s="363"/>
      <c r="JNI13" s="359"/>
      <c r="JNJ13" s="359"/>
      <c r="JNK13" s="359"/>
      <c r="JNL13" s="359"/>
      <c r="JNM13" s="359"/>
      <c r="JNN13" s="359"/>
      <c r="JNO13" s="359"/>
      <c r="JNP13" s="359"/>
      <c r="JNQ13" s="359"/>
      <c r="JNR13" s="359"/>
      <c r="JNS13" s="83"/>
      <c r="JNT13" s="83"/>
      <c r="JNU13" s="83"/>
      <c r="JNV13" s="83"/>
      <c r="JNW13" s="83"/>
      <c r="JNX13" s="83"/>
      <c r="JNY13" s="83"/>
      <c r="JNZ13" s="83"/>
      <c r="JOA13" s="83"/>
      <c r="JOB13" s="83"/>
      <c r="JOC13" s="83"/>
      <c r="JOD13" s="83"/>
      <c r="JOE13" s="83"/>
      <c r="JOH13" s="363"/>
      <c r="JOI13" s="359"/>
      <c r="JOJ13" s="359"/>
      <c r="JOK13" s="359"/>
      <c r="JOL13" s="359"/>
      <c r="JOM13" s="359"/>
      <c r="JON13" s="359"/>
      <c r="JOO13" s="359"/>
      <c r="JOP13" s="359"/>
      <c r="JOQ13" s="359"/>
      <c r="JOR13" s="359"/>
      <c r="JOS13" s="83"/>
      <c r="JOT13" s="83"/>
      <c r="JOU13" s="83"/>
      <c r="JOV13" s="83"/>
      <c r="JOW13" s="83"/>
      <c r="JOX13" s="83"/>
      <c r="JOY13" s="83"/>
      <c r="JOZ13" s="83"/>
      <c r="JPA13" s="83"/>
      <c r="JPB13" s="83"/>
      <c r="JPC13" s="83"/>
      <c r="JPD13" s="83"/>
      <c r="JPE13" s="83"/>
      <c r="JPH13" s="363"/>
      <c r="JPI13" s="359"/>
      <c r="JPJ13" s="359"/>
      <c r="JPK13" s="359"/>
      <c r="JPL13" s="359"/>
      <c r="JPM13" s="359"/>
      <c r="JPN13" s="359"/>
      <c r="JPO13" s="359"/>
      <c r="JPP13" s="359"/>
      <c r="JPQ13" s="359"/>
      <c r="JPR13" s="359"/>
      <c r="JPS13" s="83"/>
      <c r="JPT13" s="83"/>
      <c r="JPU13" s="83"/>
      <c r="JPV13" s="83"/>
      <c r="JPW13" s="83"/>
      <c r="JPX13" s="83"/>
      <c r="JPY13" s="83"/>
      <c r="JPZ13" s="83"/>
      <c r="JQA13" s="83"/>
      <c r="JQB13" s="83"/>
      <c r="JQC13" s="83"/>
      <c r="JQD13" s="83"/>
      <c r="JQE13" s="83"/>
      <c r="JQH13" s="363"/>
      <c r="JQI13" s="359"/>
      <c r="JQJ13" s="359"/>
      <c r="JQK13" s="359"/>
      <c r="JQL13" s="359"/>
      <c r="JQM13" s="359"/>
      <c r="JQN13" s="359"/>
      <c r="JQO13" s="359"/>
      <c r="JQP13" s="359"/>
      <c r="JQQ13" s="359"/>
      <c r="JQR13" s="359"/>
      <c r="JQS13" s="83"/>
      <c r="JQT13" s="83"/>
      <c r="JQU13" s="83"/>
      <c r="JQV13" s="83"/>
      <c r="JQW13" s="83"/>
      <c r="JQX13" s="83"/>
      <c r="JQY13" s="83"/>
      <c r="JQZ13" s="83"/>
      <c r="JRA13" s="83"/>
      <c r="JRB13" s="83"/>
      <c r="JRC13" s="83"/>
      <c r="JRD13" s="83"/>
      <c r="JRE13" s="83"/>
      <c r="JRH13" s="363"/>
      <c r="JRI13" s="359"/>
      <c r="JRJ13" s="359"/>
      <c r="JRK13" s="359"/>
      <c r="JRL13" s="359"/>
      <c r="JRM13" s="359"/>
      <c r="JRN13" s="359"/>
      <c r="JRO13" s="359"/>
      <c r="JRP13" s="359"/>
      <c r="JRQ13" s="359"/>
      <c r="JRR13" s="359"/>
      <c r="JRS13" s="83"/>
      <c r="JRT13" s="83"/>
      <c r="JRU13" s="83"/>
      <c r="JRV13" s="83"/>
      <c r="JRW13" s="83"/>
      <c r="JRX13" s="83"/>
      <c r="JRY13" s="83"/>
      <c r="JRZ13" s="83"/>
      <c r="JSA13" s="83"/>
      <c r="JSB13" s="83"/>
      <c r="JSC13" s="83"/>
      <c r="JSD13" s="83"/>
      <c r="JSE13" s="83"/>
      <c r="JSH13" s="363"/>
      <c r="JSI13" s="359"/>
      <c r="JSJ13" s="359"/>
      <c r="JSK13" s="359"/>
      <c r="JSL13" s="359"/>
      <c r="JSM13" s="359"/>
      <c r="JSN13" s="359"/>
      <c r="JSO13" s="359"/>
      <c r="JSP13" s="359"/>
      <c r="JSQ13" s="359"/>
      <c r="JSR13" s="359"/>
      <c r="JSS13" s="83"/>
      <c r="JST13" s="83"/>
      <c r="JSU13" s="83"/>
      <c r="JSV13" s="83"/>
      <c r="JSW13" s="83"/>
      <c r="JSX13" s="83"/>
      <c r="JSY13" s="83"/>
      <c r="JSZ13" s="83"/>
      <c r="JTA13" s="83"/>
      <c r="JTB13" s="83"/>
      <c r="JTC13" s="83"/>
      <c r="JTD13" s="83"/>
      <c r="JTE13" s="83"/>
      <c r="JTH13" s="363"/>
      <c r="JTI13" s="359"/>
      <c r="JTJ13" s="359"/>
      <c r="JTK13" s="359"/>
      <c r="JTL13" s="359"/>
      <c r="JTM13" s="359"/>
      <c r="JTN13" s="359"/>
      <c r="JTO13" s="359"/>
      <c r="JTP13" s="359"/>
      <c r="JTQ13" s="359"/>
      <c r="JTR13" s="359"/>
      <c r="JTS13" s="83"/>
      <c r="JTT13" s="83"/>
      <c r="JTU13" s="83"/>
      <c r="JTV13" s="83"/>
      <c r="JTW13" s="83"/>
      <c r="JTX13" s="83"/>
      <c r="JTY13" s="83"/>
      <c r="JTZ13" s="83"/>
      <c r="JUA13" s="83"/>
      <c r="JUB13" s="83"/>
      <c r="JUC13" s="83"/>
      <c r="JUD13" s="83"/>
      <c r="JUE13" s="83"/>
      <c r="JUH13" s="363"/>
      <c r="JUI13" s="359"/>
      <c r="JUJ13" s="359"/>
      <c r="JUK13" s="359"/>
      <c r="JUL13" s="359"/>
      <c r="JUM13" s="359"/>
      <c r="JUN13" s="359"/>
      <c r="JUO13" s="359"/>
      <c r="JUP13" s="359"/>
      <c r="JUQ13" s="359"/>
      <c r="JUR13" s="359"/>
      <c r="JUS13" s="83"/>
      <c r="JUT13" s="83"/>
      <c r="JUU13" s="83"/>
      <c r="JUV13" s="83"/>
      <c r="JUW13" s="83"/>
      <c r="JUX13" s="83"/>
      <c r="JUY13" s="83"/>
      <c r="JUZ13" s="83"/>
      <c r="JVA13" s="83"/>
      <c r="JVB13" s="83"/>
      <c r="JVC13" s="83"/>
      <c r="JVD13" s="83"/>
      <c r="JVE13" s="83"/>
      <c r="JVH13" s="363"/>
      <c r="JVI13" s="359"/>
      <c r="JVJ13" s="359"/>
      <c r="JVK13" s="359"/>
      <c r="JVL13" s="359"/>
      <c r="JVM13" s="359"/>
      <c r="JVN13" s="359"/>
      <c r="JVO13" s="359"/>
      <c r="JVP13" s="359"/>
      <c r="JVQ13" s="359"/>
      <c r="JVR13" s="359"/>
      <c r="JVS13" s="83"/>
      <c r="JVT13" s="83"/>
      <c r="JVU13" s="83"/>
      <c r="JVV13" s="83"/>
      <c r="JVW13" s="83"/>
      <c r="JVX13" s="83"/>
      <c r="JVY13" s="83"/>
      <c r="JVZ13" s="83"/>
      <c r="JWA13" s="83"/>
      <c r="JWB13" s="83"/>
      <c r="JWC13" s="83"/>
      <c r="JWD13" s="83"/>
      <c r="JWE13" s="83"/>
      <c r="JWH13" s="363"/>
      <c r="JWI13" s="359"/>
      <c r="JWJ13" s="359"/>
      <c r="JWK13" s="359"/>
      <c r="JWL13" s="359"/>
      <c r="JWM13" s="359"/>
      <c r="JWN13" s="359"/>
      <c r="JWO13" s="359"/>
      <c r="JWP13" s="359"/>
      <c r="JWQ13" s="359"/>
      <c r="JWR13" s="359"/>
      <c r="JWS13" s="83"/>
      <c r="JWT13" s="83"/>
      <c r="JWU13" s="83"/>
      <c r="JWV13" s="83"/>
      <c r="JWW13" s="83"/>
      <c r="JWX13" s="83"/>
      <c r="JWY13" s="83"/>
      <c r="JWZ13" s="83"/>
      <c r="JXA13" s="83"/>
      <c r="JXB13" s="83"/>
      <c r="JXC13" s="83"/>
      <c r="JXD13" s="83"/>
      <c r="JXE13" s="83"/>
      <c r="JXH13" s="363"/>
      <c r="JXI13" s="359"/>
      <c r="JXJ13" s="359"/>
      <c r="JXK13" s="359"/>
      <c r="JXL13" s="359"/>
      <c r="JXM13" s="359"/>
      <c r="JXN13" s="359"/>
      <c r="JXO13" s="359"/>
      <c r="JXP13" s="359"/>
      <c r="JXQ13" s="359"/>
      <c r="JXR13" s="359"/>
      <c r="JXS13" s="83"/>
      <c r="JXT13" s="83"/>
      <c r="JXU13" s="83"/>
      <c r="JXV13" s="83"/>
      <c r="JXW13" s="83"/>
      <c r="JXX13" s="83"/>
      <c r="JXY13" s="83"/>
      <c r="JXZ13" s="83"/>
      <c r="JYA13" s="83"/>
      <c r="JYB13" s="83"/>
      <c r="JYC13" s="83"/>
      <c r="JYD13" s="83"/>
      <c r="JYE13" s="83"/>
      <c r="JYH13" s="363"/>
      <c r="JYI13" s="359"/>
      <c r="JYJ13" s="359"/>
      <c r="JYK13" s="359"/>
      <c r="JYL13" s="359"/>
      <c r="JYM13" s="359"/>
      <c r="JYN13" s="359"/>
      <c r="JYO13" s="359"/>
      <c r="JYP13" s="359"/>
      <c r="JYQ13" s="359"/>
      <c r="JYR13" s="359"/>
      <c r="JYS13" s="83"/>
      <c r="JYT13" s="83"/>
      <c r="JYU13" s="83"/>
      <c r="JYV13" s="83"/>
      <c r="JYW13" s="83"/>
      <c r="JYX13" s="83"/>
      <c r="JYY13" s="83"/>
      <c r="JYZ13" s="83"/>
      <c r="JZA13" s="83"/>
      <c r="JZB13" s="83"/>
      <c r="JZC13" s="83"/>
      <c r="JZD13" s="83"/>
      <c r="JZE13" s="83"/>
      <c r="JZH13" s="363"/>
      <c r="JZI13" s="359"/>
      <c r="JZJ13" s="359"/>
      <c r="JZK13" s="359"/>
      <c r="JZL13" s="359"/>
      <c r="JZM13" s="359"/>
      <c r="JZN13" s="359"/>
      <c r="JZO13" s="359"/>
      <c r="JZP13" s="359"/>
      <c r="JZQ13" s="359"/>
      <c r="JZR13" s="359"/>
      <c r="JZS13" s="83"/>
      <c r="JZT13" s="83"/>
      <c r="JZU13" s="83"/>
      <c r="JZV13" s="83"/>
      <c r="JZW13" s="83"/>
      <c r="JZX13" s="83"/>
      <c r="JZY13" s="83"/>
      <c r="JZZ13" s="83"/>
      <c r="KAA13" s="83"/>
      <c r="KAB13" s="83"/>
      <c r="KAC13" s="83"/>
      <c r="KAD13" s="83"/>
      <c r="KAE13" s="83"/>
      <c r="KAH13" s="363"/>
      <c r="KAI13" s="359"/>
      <c r="KAJ13" s="359"/>
      <c r="KAK13" s="359"/>
      <c r="KAL13" s="359"/>
      <c r="KAM13" s="359"/>
      <c r="KAN13" s="359"/>
      <c r="KAO13" s="359"/>
      <c r="KAP13" s="359"/>
      <c r="KAQ13" s="359"/>
      <c r="KAR13" s="359"/>
      <c r="KAS13" s="83"/>
      <c r="KAT13" s="83"/>
      <c r="KAU13" s="83"/>
      <c r="KAV13" s="83"/>
      <c r="KAW13" s="83"/>
      <c r="KAX13" s="83"/>
      <c r="KAY13" s="83"/>
      <c r="KAZ13" s="83"/>
      <c r="KBA13" s="83"/>
      <c r="KBB13" s="83"/>
      <c r="KBC13" s="83"/>
      <c r="KBD13" s="83"/>
      <c r="KBE13" s="83"/>
      <c r="KBH13" s="363"/>
      <c r="KBI13" s="359"/>
      <c r="KBJ13" s="359"/>
      <c r="KBK13" s="359"/>
      <c r="KBL13" s="359"/>
      <c r="KBM13" s="359"/>
      <c r="KBN13" s="359"/>
      <c r="KBO13" s="359"/>
      <c r="KBP13" s="359"/>
      <c r="KBQ13" s="359"/>
      <c r="KBR13" s="359"/>
      <c r="KBS13" s="83"/>
      <c r="KBT13" s="83"/>
      <c r="KBU13" s="83"/>
      <c r="KBV13" s="83"/>
      <c r="KBW13" s="83"/>
      <c r="KBX13" s="83"/>
      <c r="KBY13" s="83"/>
      <c r="KBZ13" s="83"/>
      <c r="KCA13" s="83"/>
      <c r="KCB13" s="83"/>
      <c r="KCC13" s="83"/>
      <c r="KCD13" s="83"/>
      <c r="KCE13" s="83"/>
      <c r="KCH13" s="363"/>
      <c r="KCI13" s="359"/>
      <c r="KCJ13" s="359"/>
      <c r="KCK13" s="359"/>
      <c r="KCL13" s="359"/>
      <c r="KCM13" s="359"/>
      <c r="KCN13" s="359"/>
      <c r="KCO13" s="359"/>
      <c r="KCP13" s="359"/>
      <c r="KCQ13" s="359"/>
      <c r="KCR13" s="359"/>
      <c r="KCS13" s="83"/>
      <c r="KCT13" s="83"/>
      <c r="KCU13" s="83"/>
      <c r="KCV13" s="83"/>
      <c r="KCW13" s="83"/>
      <c r="KCX13" s="83"/>
      <c r="KCY13" s="83"/>
      <c r="KCZ13" s="83"/>
      <c r="KDA13" s="83"/>
      <c r="KDB13" s="83"/>
      <c r="KDC13" s="83"/>
      <c r="KDD13" s="83"/>
      <c r="KDE13" s="83"/>
      <c r="KDH13" s="363"/>
      <c r="KDI13" s="359"/>
      <c r="KDJ13" s="359"/>
      <c r="KDK13" s="359"/>
      <c r="KDL13" s="359"/>
      <c r="KDM13" s="359"/>
      <c r="KDN13" s="359"/>
      <c r="KDO13" s="359"/>
      <c r="KDP13" s="359"/>
      <c r="KDQ13" s="359"/>
      <c r="KDR13" s="359"/>
      <c r="KDS13" s="83"/>
      <c r="KDT13" s="83"/>
      <c r="KDU13" s="83"/>
      <c r="KDV13" s="83"/>
      <c r="KDW13" s="83"/>
      <c r="KDX13" s="83"/>
      <c r="KDY13" s="83"/>
      <c r="KDZ13" s="83"/>
      <c r="KEA13" s="83"/>
      <c r="KEB13" s="83"/>
      <c r="KEC13" s="83"/>
      <c r="KED13" s="83"/>
      <c r="KEE13" s="83"/>
      <c r="KEH13" s="363"/>
      <c r="KEI13" s="359"/>
      <c r="KEJ13" s="359"/>
      <c r="KEK13" s="359"/>
      <c r="KEL13" s="359"/>
      <c r="KEM13" s="359"/>
      <c r="KEN13" s="359"/>
      <c r="KEO13" s="359"/>
      <c r="KEP13" s="359"/>
      <c r="KEQ13" s="359"/>
      <c r="KER13" s="359"/>
      <c r="KES13" s="83"/>
      <c r="KET13" s="83"/>
      <c r="KEU13" s="83"/>
      <c r="KEV13" s="83"/>
      <c r="KEW13" s="83"/>
      <c r="KEX13" s="83"/>
      <c r="KEY13" s="83"/>
      <c r="KEZ13" s="83"/>
      <c r="KFA13" s="83"/>
      <c r="KFB13" s="83"/>
      <c r="KFC13" s="83"/>
      <c r="KFD13" s="83"/>
      <c r="KFE13" s="83"/>
      <c r="KFH13" s="363"/>
      <c r="KFI13" s="359"/>
      <c r="KFJ13" s="359"/>
      <c r="KFK13" s="359"/>
      <c r="KFL13" s="359"/>
      <c r="KFM13" s="359"/>
      <c r="KFN13" s="359"/>
      <c r="KFO13" s="359"/>
      <c r="KFP13" s="359"/>
      <c r="KFQ13" s="359"/>
      <c r="KFR13" s="359"/>
      <c r="KFS13" s="83"/>
      <c r="KFT13" s="83"/>
      <c r="KFU13" s="83"/>
      <c r="KFV13" s="83"/>
      <c r="KFW13" s="83"/>
      <c r="KFX13" s="83"/>
      <c r="KFY13" s="83"/>
      <c r="KFZ13" s="83"/>
      <c r="KGA13" s="83"/>
      <c r="KGB13" s="83"/>
      <c r="KGC13" s="83"/>
      <c r="KGD13" s="83"/>
      <c r="KGE13" s="83"/>
      <c r="KGH13" s="363"/>
      <c r="KGI13" s="359"/>
      <c r="KGJ13" s="359"/>
      <c r="KGK13" s="359"/>
      <c r="KGL13" s="359"/>
      <c r="KGM13" s="359"/>
      <c r="KGN13" s="359"/>
      <c r="KGO13" s="359"/>
      <c r="KGP13" s="359"/>
      <c r="KGQ13" s="359"/>
      <c r="KGR13" s="359"/>
      <c r="KGS13" s="83"/>
      <c r="KGT13" s="83"/>
      <c r="KGU13" s="83"/>
      <c r="KGV13" s="83"/>
      <c r="KGW13" s="83"/>
      <c r="KGX13" s="83"/>
      <c r="KGY13" s="83"/>
      <c r="KGZ13" s="83"/>
      <c r="KHA13" s="83"/>
      <c r="KHB13" s="83"/>
      <c r="KHC13" s="83"/>
      <c r="KHD13" s="83"/>
      <c r="KHE13" s="83"/>
      <c r="KHH13" s="363"/>
      <c r="KHI13" s="359"/>
      <c r="KHJ13" s="359"/>
      <c r="KHK13" s="359"/>
      <c r="KHL13" s="359"/>
      <c r="KHM13" s="359"/>
      <c r="KHN13" s="359"/>
      <c r="KHO13" s="359"/>
      <c r="KHP13" s="359"/>
      <c r="KHQ13" s="359"/>
      <c r="KHR13" s="359"/>
      <c r="KHS13" s="83"/>
      <c r="KHT13" s="83"/>
      <c r="KHU13" s="83"/>
      <c r="KHV13" s="83"/>
      <c r="KHW13" s="83"/>
      <c r="KHX13" s="83"/>
      <c r="KHY13" s="83"/>
      <c r="KHZ13" s="83"/>
      <c r="KIA13" s="83"/>
      <c r="KIB13" s="83"/>
      <c r="KIC13" s="83"/>
      <c r="KID13" s="83"/>
      <c r="KIE13" s="83"/>
      <c r="KIH13" s="363"/>
      <c r="KII13" s="359"/>
      <c r="KIJ13" s="359"/>
      <c r="KIK13" s="359"/>
      <c r="KIL13" s="359"/>
      <c r="KIM13" s="359"/>
      <c r="KIN13" s="359"/>
      <c r="KIO13" s="359"/>
      <c r="KIP13" s="359"/>
      <c r="KIQ13" s="359"/>
      <c r="KIR13" s="359"/>
      <c r="KIS13" s="83"/>
      <c r="KIT13" s="83"/>
      <c r="KIU13" s="83"/>
      <c r="KIV13" s="83"/>
      <c r="KIW13" s="83"/>
      <c r="KIX13" s="83"/>
      <c r="KIY13" s="83"/>
      <c r="KIZ13" s="83"/>
      <c r="KJA13" s="83"/>
      <c r="KJB13" s="83"/>
      <c r="KJC13" s="83"/>
      <c r="KJD13" s="83"/>
      <c r="KJE13" s="83"/>
      <c r="KJH13" s="363"/>
      <c r="KJI13" s="359"/>
      <c r="KJJ13" s="359"/>
      <c r="KJK13" s="359"/>
      <c r="KJL13" s="359"/>
      <c r="KJM13" s="359"/>
      <c r="KJN13" s="359"/>
      <c r="KJO13" s="359"/>
      <c r="KJP13" s="359"/>
      <c r="KJQ13" s="359"/>
      <c r="KJR13" s="359"/>
      <c r="KJS13" s="83"/>
      <c r="KJT13" s="83"/>
      <c r="KJU13" s="83"/>
      <c r="KJV13" s="83"/>
      <c r="KJW13" s="83"/>
      <c r="KJX13" s="83"/>
      <c r="KJY13" s="83"/>
      <c r="KJZ13" s="83"/>
      <c r="KKA13" s="83"/>
      <c r="KKB13" s="83"/>
      <c r="KKC13" s="83"/>
      <c r="KKD13" s="83"/>
      <c r="KKE13" s="83"/>
      <c r="KKH13" s="363"/>
      <c r="KKI13" s="359"/>
      <c r="KKJ13" s="359"/>
      <c r="KKK13" s="359"/>
      <c r="KKL13" s="359"/>
      <c r="KKM13" s="359"/>
      <c r="KKN13" s="359"/>
      <c r="KKO13" s="359"/>
      <c r="KKP13" s="359"/>
      <c r="KKQ13" s="359"/>
      <c r="KKR13" s="359"/>
      <c r="KKS13" s="83"/>
      <c r="KKT13" s="83"/>
      <c r="KKU13" s="83"/>
      <c r="KKV13" s="83"/>
      <c r="KKW13" s="83"/>
      <c r="KKX13" s="83"/>
      <c r="KKY13" s="83"/>
      <c r="KKZ13" s="83"/>
      <c r="KLA13" s="83"/>
      <c r="KLB13" s="83"/>
      <c r="KLC13" s="83"/>
      <c r="KLD13" s="83"/>
      <c r="KLE13" s="83"/>
      <c r="KLH13" s="363"/>
      <c r="KLI13" s="359"/>
      <c r="KLJ13" s="359"/>
      <c r="KLK13" s="359"/>
      <c r="KLL13" s="359"/>
      <c r="KLM13" s="359"/>
      <c r="KLN13" s="359"/>
      <c r="KLO13" s="359"/>
      <c r="KLP13" s="359"/>
      <c r="KLQ13" s="359"/>
      <c r="KLR13" s="359"/>
      <c r="KLS13" s="83"/>
      <c r="KLT13" s="83"/>
      <c r="KLU13" s="83"/>
      <c r="KLV13" s="83"/>
      <c r="KLW13" s="83"/>
      <c r="KLX13" s="83"/>
      <c r="KLY13" s="83"/>
      <c r="KLZ13" s="83"/>
      <c r="KMA13" s="83"/>
      <c r="KMB13" s="83"/>
      <c r="KMC13" s="83"/>
      <c r="KMD13" s="83"/>
      <c r="KME13" s="83"/>
      <c r="KMH13" s="363"/>
      <c r="KMI13" s="359"/>
      <c r="KMJ13" s="359"/>
      <c r="KMK13" s="359"/>
      <c r="KML13" s="359"/>
      <c r="KMM13" s="359"/>
      <c r="KMN13" s="359"/>
      <c r="KMO13" s="359"/>
      <c r="KMP13" s="359"/>
      <c r="KMQ13" s="359"/>
      <c r="KMR13" s="359"/>
      <c r="KMS13" s="83"/>
      <c r="KMT13" s="83"/>
      <c r="KMU13" s="83"/>
      <c r="KMV13" s="83"/>
      <c r="KMW13" s="83"/>
      <c r="KMX13" s="83"/>
      <c r="KMY13" s="83"/>
      <c r="KMZ13" s="83"/>
      <c r="KNA13" s="83"/>
      <c r="KNB13" s="83"/>
      <c r="KNC13" s="83"/>
      <c r="KND13" s="83"/>
      <c r="KNE13" s="83"/>
      <c r="KNH13" s="363"/>
      <c r="KNI13" s="359"/>
      <c r="KNJ13" s="359"/>
      <c r="KNK13" s="359"/>
      <c r="KNL13" s="359"/>
      <c r="KNM13" s="359"/>
      <c r="KNN13" s="359"/>
      <c r="KNO13" s="359"/>
      <c r="KNP13" s="359"/>
      <c r="KNQ13" s="359"/>
      <c r="KNR13" s="359"/>
      <c r="KNS13" s="83"/>
      <c r="KNT13" s="83"/>
      <c r="KNU13" s="83"/>
      <c r="KNV13" s="83"/>
      <c r="KNW13" s="83"/>
      <c r="KNX13" s="83"/>
      <c r="KNY13" s="83"/>
      <c r="KNZ13" s="83"/>
      <c r="KOA13" s="83"/>
      <c r="KOB13" s="83"/>
      <c r="KOC13" s="83"/>
      <c r="KOD13" s="83"/>
      <c r="KOE13" s="83"/>
      <c r="KOH13" s="363"/>
      <c r="KOI13" s="359"/>
      <c r="KOJ13" s="359"/>
      <c r="KOK13" s="359"/>
      <c r="KOL13" s="359"/>
      <c r="KOM13" s="359"/>
      <c r="KON13" s="359"/>
      <c r="KOO13" s="359"/>
      <c r="KOP13" s="359"/>
      <c r="KOQ13" s="359"/>
      <c r="KOR13" s="359"/>
      <c r="KOS13" s="83"/>
      <c r="KOT13" s="83"/>
      <c r="KOU13" s="83"/>
      <c r="KOV13" s="83"/>
      <c r="KOW13" s="83"/>
      <c r="KOX13" s="83"/>
      <c r="KOY13" s="83"/>
      <c r="KOZ13" s="83"/>
      <c r="KPA13" s="83"/>
      <c r="KPB13" s="83"/>
      <c r="KPC13" s="83"/>
      <c r="KPD13" s="83"/>
      <c r="KPE13" s="83"/>
      <c r="KPH13" s="363"/>
      <c r="KPI13" s="359"/>
      <c r="KPJ13" s="359"/>
      <c r="KPK13" s="359"/>
      <c r="KPL13" s="359"/>
      <c r="KPM13" s="359"/>
      <c r="KPN13" s="359"/>
      <c r="KPO13" s="359"/>
      <c r="KPP13" s="359"/>
      <c r="KPQ13" s="359"/>
      <c r="KPR13" s="359"/>
      <c r="KPS13" s="83"/>
      <c r="KPT13" s="83"/>
      <c r="KPU13" s="83"/>
      <c r="KPV13" s="83"/>
      <c r="KPW13" s="83"/>
      <c r="KPX13" s="83"/>
      <c r="KPY13" s="83"/>
      <c r="KPZ13" s="83"/>
      <c r="KQA13" s="83"/>
      <c r="KQB13" s="83"/>
      <c r="KQC13" s="83"/>
      <c r="KQD13" s="83"/>
      <c r="KQE13" s="83"/>
      <c r="KQH13" s="363"/>
      <c r="KQI13" s="359"/>
      <c r="KQJ13" s="359"/>
      <c r="KQK13" s="359"/>
      <c r="KQL13" s="359"/>
      <c r="KQM13" s="359"/>
      <c r="KQN13" s="359"/>
      <c r="KQO13" s="359"/>
      <c r="KQP13" s="359"/>
      <c r="KQQ13" s="359"/>
      <c r="KQR13" s="359"/>
      <c r="KQS13" s="83"/>
      <c r="KQT13" s="83"/>
      <c r="KQU13" s="83"/>
      <c r="KQV13" s="83"/>
      <c r="KQW13" s="83"/>
      <c r="KQX13" s="83"/>
      <c r="KQY13" s="83"/>
      <c r="KQZ13" s="83"/>
      <c r="KRA13" s="83"/>
      <c r="KRB13" s="83"/>
      <c r="KRC13" s="83"/>
      <c r="KRD13" s="83"/>
      <c r="KRE13" s="83"/>
      <c r="KRH13" s="363"/>
      <c r="KRI13" s="359"/>
      <c r="KRJ13" s="359"/>
      <c r="KRK13" s="359"/>
      <c r="KRL13" s="359"/>
      <c r="KRM13" s="359"/>
      <c r="KRN13" s="359"/>
      <c r="KRO13" s="359"/>
      <c r="KRP13" s="359"/>
      <c r="KRQ13" s="359"/>
      <c r="KRR13" s="359"/>
      <c r="KRS13" s="83"/>
      <c r="KRT13" s="83"/>
      <c r="KRU13" s="83"/>
      <c r="KRV13" s="83"/>
      <c r="KRW13" s="83"/>
      <c r="KRX13" s="83"/>
      <c r="KRY13" s="83"/>
      <c r="KRZ13" s="83"/>
      <c r="KSA13" s="83"/>
      <c r="KSB13" s="83"/>
      <c r="KSC13" s="83"/>
      <c r="KSD13" s="83"/>
      <c r="KSE13" s="83"/>
      <c r="KSH13" s="363"/>
      <c r="KSI13" s="359"/>
      <c r="KSJ13" s="359"/>
      <c r="KSK13" s="359"/>
      <c r="KSL13" s="359"/>
      <c r="KSM13" s="359"/>
      <c r="KSN13" s="359"/>
      <c r="KSO13" s="359"/>
      <c r="KSP13" s="359"/>
      <c r="KSQ13" s="359"/>
      <c r="KSR13" s="359"/>
      <c r="KSS13" s="83"/>
      <c r="KST13" s="83"/>
      <c r="KSU13" s="83"/>
      <c r="KSV13" s="83"/>
      <c r="KSW13" s="83"/>
      <c r="KSX13" s="83"/>
      <c r="KSY13" s="83"/>
      <c r="KSZ13" s="83"/>
      <c r="KTA13" s="83"/>
      <c r="KTB13" s="83"/>
      <c r="KTC13" s="83"/>
      <c r="KTD13" s="83"/>
      <c r="KTE13" s="83"/>
      <c r="KTH13" s="363"/>
      <c r="KTI13" s="359"/>
      <c r="KTJ13" s="359"/>
      <c r="KTK13" s="359"/>
      <c r="KTL13" s="359"/>
      <c r="KTM13" s="359"/>
      <c r="KTN13" s="359"/>
      <c r="KTO13" s="359"/>
      <c r="KTP13" s="359"/>
      <c r="KTQ13" s="359"/>
      <c r="KTR13" s="359"/>
      <c r="KTS13" s="83"/>
      <c r="KTT13" s="83"/>
      <c r="KTU13" s="83"/>
      <c r="KTV13" s="83"/>
      <c r="KTW13" s="83"/>
      <c r="KTX13" s="83"/>
      <c r="KTY13" s="83"/>
      <c r="KTZ13" s="83"/>
      <c r="KUA13" s="83"/>
      <c r="KUB13" s="83"/>
      <c r="KUC13" s="83"/>
      <c r="KUD13" s="83"/>
      <c r="KUE13" s="83"/>
      <c r="KUH13" s="363"/>
      <c r="KUI13" s="359"/>
      <c r="KUJ13" s="359"/>
      <c r="KUK13" s="359"/>
      <c r="KUL13" s="359"/>
      <c r="KUM13" s="359"/>
      <c r="KUN13" s="359"/>
      <c r="KUO13" s="359"/>
      <c r="KUP13" s="359"/>
      <c r="KUQ13" s="359"/>
      <c r="KUR13" s="359"/>
      <c r="KUS13" s="83"/>
      <c r="KUT13" s="83"/>
      <c r="KUU13" s="83"/>
      <c r="KUV13" s="83"/>
      <c r="KUW13" s="83"/>
      <c r="KUX13" s="83"/>
      <c r="KUY13" s="83"/>
      <c r="KUZ13" s="83"/>
      <c r="KVA13" s="83"/>
      <c r="KVB13" s="83"/>
      <c r="KVC13" s="83"/>
      <c r="KVD13" s="83"/>
      <c r="KVE13" s="83"/>
      <c r="KVH13" s="363"/>
      <c r="KVI13" s="359"/>
      <c r="KVJ13" s="359"/>
      <c r="KVK13" s="359"/>
      <c r="KVL13" s="359"/>
      <c r="KVM13" s="359"/>
      <c r="KVN13" s="359"/>
      <c r="KVO13" s="359"/>
      <c r="KVP13" s="359"/>
      <c r="KVQ13" s="359"/>
      <c r="KVR13" s="359"/>
      <c r="KVS13" s="83"/>
      <c r="KVT13" s="83"/>
      <c r="KVU13" s="83"/>
      <c r="KVV13" s="83"/>
      <c r="KVW13" s="83"/>
      <c r="KVX13" s="83"/>
      <c r="KVY13" s="83"/>
      <c r="KVZ13" s="83"/>
      <c r="KWA13" s="83"/>
      <c r="KWB13" s="83"/>
      <c r="KWC13" s="83"/>
      <c r="KWD13" s="83"/>
      <c r="KWE13" s="83"/>
      <c r="KWH13" s="363"/>
      <c r="KWI13" s="359"/>
      <c r="KWJ13" s="359"/>
      <c r="KWK13" s="359"/>
      <c r="KWL13" s="359"/>
      <c r="KWM13" s="359"/>
      <c r="KWN13" s="359"/>
      <c r="KWO13" s="359"/>
      <c r="KWP13" s="359"/>
      <c r="KWQ13" s="359"/>
      <c r="KWR13" s="359"/>
      <c r="KWS13" s="83"/>
      <c r="KWT13" s="83"/>
      <c r="KWU13" s="83"/>
      <c r="KWV13" s="83"/>
      <c r="KWW13" s="83"/>
      <c r="KWX13" s="83"/>
      <c r="KWY13" s="83"/>
      <c r="KWZ13" s="83"/>
      <c r="KXA13" s="83"/>
      <c r="KXB13" s="83"/>
      <c r="KXC13" s="83"/>
      <c r="KXD13" s="83"/>
      <c r="KXE13" s="83"/>
      <c r="KXH13" s="363"/>
      <c r="KXI13" s="359"/>
      <c r="KXJ13" s="359"/>
      <c r="KXK13" s="359"/>
      <c r="KXL13" s="359"/>
      <c r="KXM13" s="359"/>
      <c r="KXN13" s="359"/>
      <c r="KXO13" s="359"/>
      <c r="KXP13" s="359"/>
      <c r="KXQ13" s="359"/>
      <c r="KXR13" s="359"/>
      <c r="KXS13" s="83"/>
      <c r="KXT13" s="83"/>
      <c r="KXU13" s="83"/>
      <c r="KXV13" s="83"/>
      <c r="KXW13" s="83"/>
      <c r="KXX13" s="83"/>
      <c r="KXY13" s="83"/>
      <c r="KXZ13" s="83"/>
      <c r="KYA13" s="83"/>
      <c r="KYB13" s="83"/>
      <c r="KYC13" s="83"/>
      <c r="KYD13" s="83"/>
      <c r="KYE13" s="83"/>
      <c r="KYH13" s="363"/>
      <c r="KYI13" s="359"/>
      <c r="KYJ13" s="359"/>
      <c r="KYK13" s="359"/>
      <c r="KYL13" s="359"/>
      <c r="KYM13" s="359"/>
      <c r="KYN13" s="359"/>
      <c r="KYO13" s="359"/>
      <c r="KYP13" s="359"/>
      <c r="KYQ13" s="359"/>
      <c r="KYR13" s="359"/>
      <c r="KYS13" s="83"/>
      <c r="KYT13" s="83"/>
      <c r="KYU13" s="83"/>
      <c r="KYV13" s="83"/>
      <c r="KYW13" s="83"/>
      <c r="KYX13" s="83"/>
      <c r="KYY13" s="83"/>
      <c r="KYZ13" s="83"/>
      <c r="KZA13" s="83"/>
      <c r="KZB13" s="83"/>
      <c r="KZC13" s="83"/>
      <c r="KZD13" s="83"/>
      <c r="KZE13" s="83"/>
      <c r="KZH13" s="363"/>
      <c r="KZI13" s="359"/>
      <c r="KZJ13" s="359"/>
      <c r="KZK13" s="359"/>
      <c r="KZL13" s="359"/>
      <c r="KZM13" s="359"/>
      <c r="KZN13" s="359"/>
      <c r="KZO13" s="359"/>
      <c r="KZP13" s="359"/>
      <c r="KZQ13" s="359"/>
      <c r="KZR13" s="359"/>
      <c r="KZS13" s="83"/>
      <c r="KZT13" s="83"/>
      <c r="KZU13" s="83"/>
      <c r="KZV13" s="83"/>
      <c r="KZW13" s="83"/>
      <c r="KZX13" s="83"/>
      <c r="KZY13" s="83"/>
      <c r="KZZ13" s="83"/>
      <c r="LAA13" s="83"/>
      <c r="LAB13" s="83"/>
      <c r="LAC13" s="83"/>
      <c r="LAD13" s="83"/>
      <c r="LAE13" s="83"/>
      <c r="LAH13" s="363"/>
      <c r="LAI13" s="359"/>
      <c r="LAJ13" s="359"/>
      <c r="LAK13" s="359"/>
      <c r="LAL13" s="359"/>
      <c r="LAM13" s="359"/>
      <c r="LAN13" s="359"/>
      <c r="LAO13" s="359"/>
      <c r="LAP13" s="359"/>
      <c r="LAQ13" s="359"/>
      <c r="LAR13" s="359"/>
      <c r="LAS13" s="83"/>
      <c r="LAT13" s="83"/>
      <c r="LAU13" s="83"/>
      <c r="LAV13" s="83"/>
      <c r="LAW13" s="83"/>
      <c r="LAX13" s="83"/>
      <c r="LAY13" s="83"/>
      <c r="LAZ13" s="83"/>
      <c r="LBA13" s="83"/>
      <c r="LBB13" s="83"/>
      <c r="LBC13" s="83"/>
      <c r="LBD13" s="83"/>
      <c r="LBE13" s="83"/>
      <c r="LBH13" s="363"/>
      <c r="LBI13" s="359"/>
      <c r="LBJ13" s="359"/>
      <c r="LBK13" s="359"/>
      <c r="LBL13" s="359"/>
      <c r="LBM13" s="359"/>
      <c r="LBN13" s="359"/>
      <c r="LBO13" s="359"/>
      <c r="LBP13" s="359"/>
      <c r="LBQ13" s="359"/>
      <c r="LBR13" s="359"/>
      <c r="LBS13" s="83"/>
      <c r="LBT13" s="83"/>
      <c r="LBU13" s="83"/>
      <c r="LBV13" s="83"/>
      <c r="LBW13" s="83"/>
      <c r="LBX13" s="83"/>
      <c r="LBY13" s="83"/>
      <c r="LBZ13" s="83"/>
      <c r="LCA13" s="83"/>
      <c r="LCB13" s="83"/>
      <c r="LCC13" s="83"/>
      <c r="LCD13" s="83"/>
      <c r="LCE13" s="83"/>
      <c r="LCH13" s="363"/>
      <c r="LCI13" s="359"/>
      <c r="LCJ13" s="359"/>
      <c r="LCK13" s="359"/>
      <c r="LCL13" s="359"/>
      <c r="LCM13" s="359"/>
      <c r="LCN13" s="359"/>
      <c r="LCO13" s="359"/>
      <c r="LCP13" s="359"/>
      <c r="LCQ13" s="359"/>
      <c r="LCR13" s="359"/>
      <c r="LCS13" s="83"/>
      <c r="LCT13" s="83"/>
      <c r="LCU13" s="83"/>
      <c r="LCV13" s="83"/>
      <c r="LCW13" s="83"/>
      <c r="LCX13" s="83"/>
      <c r="LCY13" s="83"/>
      <c r="LCZ13" s="83"/>
      <c r="LDA13" s="83"/>
      <c r="LDB13" s="83"/>
      <c r="LDC13" s="83"/>
      <c r="LDD13" s="83"/>
      <c r="LDE13" s="83"/>
      <c r="LDH13" s="363"/>
      <c r="LDI13" s="359"/>
      <c r="LDJ13" s="359"/>
      <c r="LDK13" s="359"/>
      <c r="LDL13" s="359"/>
      <c r="LDM13" s="359"/>
      <c r="LDN13" s="359"/>
      <c r="LDO13" s="359"/>
      <c r="LDP13" s="359"/>
      <c r="LDQ13" s="359"/>
      <c r="LDR13" s="359"/>
      <c r="LDS13" s="83"/>
      <c r="LDT13" s="83"/>
      <c r="LDU13" s="83"/>
      <c r="LDV13" s="83"/>
      <c r="LDW13" s="83"/>
      <c r="LDX13" s="83"/>
      <c r="LDY13" s="83"/>
      <c r="LDZ13" s="83"/>
      <c r="LEA13" s="83"/>
      <c r="LEB13" s="83"/>
      <c r="LEC13" s="83"/>
      <c r="LED13" s="83"/>
      <c r="LEE13" s="83"/>
      <c r="LEH13" s="363"/>
      <c r="LEI13" s="359"/>
      <c r="LEJ13" s="359"/>
      <c r="LEK13" s="359"/>
      <c r="LEL13" s="359"/>
      <c r="LEM13" s="359"/>
      <c r="LEN13" s="359"/>
      <c r="LEO13" s="359"/>
      <c r="LEP13" s="359"/>
      <c r="LEQ13" s="359"/>
      <c r="LER13" s="359"/>
      <c r="LES13" s="83"/>
      <c r="LET13" s="83"/>
      <c r="LEU13" s="83"/>
      <c r="LEV13" s="83"/>
      <c r="LEW13" s="83"/>
      <c r="LEX13" s="83"/>
      <c r="LEY13" s="83"/>
      <c r="LEZ13" s="83"/>
      <c r="LFA13" s="83"/>
      <c r="LFB13" s="83"/>
      <c r="LFC13" s="83"/>
      <c r="LFD13" s="83"/>
      <c r="LFE13" s="83"/>
      <c r="LFH13" s="363"/>
      <c r="LFI13" s="359"/>
      <c r="LFJ13" s="359"/>
      <c r="LFK13" s="359"/>
      <c r="LFL13" s="359"/>
      <c r="LFM13" s="359"/>
      <c r="LFN13" s="359"/>
      <c r="LFO13" s="359"/>
      <c r="LFP13" s="359"/>
      <c r="LFQ13" s="359"/>
      <c r="LFR13" s="359"/>
      <c r="LFS13" s="83"/>
      <c r="LFT13" s="83"/>
      <c r="LFU13" s="83"/>
      <c r="LFV13" s="83"/>
      <c r="LFW13" s="83"/>
      <c r="LFX13" s="83"/>
      <c r="LFY13" s="83"/>
      <c r="LFZ13" s="83"/>
      <c r="LGA13" s="83"/>
      <c r="LGB13" s="83"/>
      <c r="LGC13" s="83"/>
      <c r="LGD13" s="83"/>
      <c r="LGE13" s="83"/>
      <c r="LGH13" s="363"/>
      <c r="LGI13" s="359"/>
      <c r="LGJ13" s="359"/>
      <c r="LGK13" s="359"/>
      <c r="LGL13" s="359"/>
      <c r="LGM13" s="359"/>
      <c r="LGN13" s="359"/>
      <c r="LGO13" s="359"/>
      <c r="LGP13" s="359"/>
      <c r="LGQ13" s="359"/>
      <c r="LGR13" s="359"/>
      <c r="LGS13" s="83"/>
      <c r="LGT13" s="83"/>
      <c r="LGU13" s="83"/>
      <c r="LGV13" s="83"/>
      <c r="LGW13" s="83"/>
      <c r="LGX13" s="83"/>
      <c r="LGY13" s="83"/>
      <c r="LGZ13" s="83"/>
      <c r="LHA13" s="83"/>
      <c r="LHB13" s="83"/>
      <c r="LHC13" s="83"/>
      <c r="LHD13" s="83"/>
      <c r="LHE13" s="83"/>
      <c r="LHH13" s="363"/>
      <c r="LHI13" s="359"/>
      <c r="LHJ13" s="359"/>
      <c r="LHK13" s="359"/>
      <c r="LHL13" s="359"/>
      <c r="LHM13" s="359"/>
      <c r="LHN13" s="359"/>
      <c r="LHO13" s="359"/>
      <c r="LHP13" s="359"/>
      <c r="LHQ13" s="359"/>
      <c r="LHR13" s="359"/>
      <c r="LHS13" s="83"/>
      <c r="LHT13" s="83"/>
      <c r="LHU13" s="83"/>
      <c r="LHV13" s="83"/>
      <c r="LHW13" s="83"/>
      <c r="LHX13" s="83"/>
      <c r="LHY13" s="83"/>
      <c r="LHZ13" s="83"/>
      <c r="LIA13" s="83"/>
      <c r="LIB13" s="83"/>
      <c r="LIC13" s="83"/>
      <c r="LID13" s="83"/>
      <c r="LIE13" s="83"/>
      <c r="LIH13" s="363"/>
      <c r="LII13" s="359"/>
      <c r="LIJ13" s="359"/>
      <c r="LIK13" s="359"/>
      <c r="LIL13" s="359"/>
      <c r="LIM13" s="359"/>
      <c r="LIN13" s="359"/>
      <c r="LIO13" s="359"/>
      <c r="LIP13" s="359"/>
      <c r="LIQ13" s="359"/>
      <c r="LIR13" s="359"/>
      <c r="LIS13" s="83"/>
      <c r="LIT13" s="83"/>
      <c r="LIU13" s="83"/>
      <c r="LIV13" s="83"/>
      <c r="LIW13" s="83"/>
      <c r="LIX13" s="83"/>
      <c r="LIY13" s="83"/>
      <c r="LIZ13" s="83"/>
      <c r="LJA13" s="83"/>
      <c r="LJB13" s="83"/>
      <c r="LJC13" s="83"/>
      <c r="LJD13" s="83"/>
      <c r="LJE13" s="83"/>
      <c r="LJH13" s="363"/>
      <c r="LJI13" s="359"/>
      <c r="LJJ13" s="359"/>
      <c r="LJK13" s="359"/>
      <c r="LJL13" s="359"/>
      <c r="LJM13" s="359"/>
      <c r="LJN13" s="359"/>
      <c r="LJO13" s="359"/>
      <c r="LJP13" s="359"/>
      <c r="LJQ13" s="359"/>
      <c r="LJR13" s="359"/>
      <c r="LJS13" s="83"/>
      <c r="LJT13" s="83"/>
      <c r="LJU13" s="83"/>
      <c r="LJV13" s="83"/>
      <c r="LJW13" s="83"/>
      <c r="LJX13" s="83"/>
      <c r="LJY13" s="83"/>
      <c r="LJZ13" s="83"/>
      <c r="LKA13" s="83"/>
      <c r="LKB13" s="83"/>
      <c r="LKC13" s="83"/>
      <c r="LKD13" s="83"/>
      <c r="LKE13" s="83"/>
      <c r="LKH13" s="363"/>
      <c r="LKI13" s="359"/>
      <c r="LKJ13" s="359"/>
      <c r="LKK13" s="359"/>
      <c r="LKL13" s="359"/>
      <c r="LKM13" s="359"/>
      <c r="LKN13" s="359"/>
      <c r="LKO13" s="359"/>
      <c r="LKP13" s="359"/>
      <c r="LKQ13" s="359"/>
      <c r="LKR13" s="359"/>
      <c r="LKS13" s="83"/>
      <c r="LKT13" s="83"/>
      <c r="LKU13" s="83"/>
      <c r="LKV13" s="83"/>
      <c r="LKW13" s="83"/>
      <c r="LKX13" s="83"/>
      <c r="LKY13" s="83"/>
      <c r="LKZ13" s="83"/>
      <c r="LLA13" s="83"/>
      <c r="LLB13" s="83"/>
      <c r="LLC13" s="83"/>
      <c r="LLD13" s="83"/>
      <c r="LLE13" s="83"/>
      <c r="LLH13" s="363"/>
      <c r="LLI13" s="359"/>
      <c r="LLJ13" s="359"/>
      <c r="LLK13" s="359"/>
      <c r="LLL13" s="359"/>
      <c r="LLM13" s="359"/>
      <c r="LLN13" s="359"/>
      <c r="LLO13" s="359"/>
      <c r="LLP13" s="359"/>
      <c r="LLQ13" s="359"/>
      <c r="LLR13" s="359"/>
      <c r="LLS13" s="83"/>
      <c r="LLT13" s="83"/>
      <c r="LLU13" s="83"/>
      <c r="LLV13" s="83"/>
      <c r="LLW13" s="83"/>
      <c r="LLX13" s="83"/>
      <c r="LLY13" s="83"/>
      <c r="LLZ13" s="83"/>
      <c r="LMA13" s="83"/>
      <c r="LMB13" s="83"/>
      <c r="LMC13" s="83"/>
      <c r="LMD13" s="83"/>
      <c r="LME13" s="83"/>
      <c r="LMH13" s="363"/>
      <c r="LMI13" s="359"/>
      <c r="LMJ13" s="359"/>
      <c r="LMK13" s="359"/>
      <c r="LML13" s="359"/>
      <c r="LMM13" s="359"/>
      <c r="LMN13" s="359"/>
      <c r="LMO13" s="359"/>
      <c r="LMP13" s="359"/>
      <c r="LMQ13" s="359"/>
      <c r="LMR13" s="359"/>
      <c r="LMS13" s="83"/>
      <c r="LMT13" s="83"/>
      <c r="LMU13" s="83"/>
      <c r="LMV13" s="83"/>
      <c r="LMW13" s="83"/>
      <c r="LMX13" s="83"/>
      <c r="LMY13" s="83"/>
      <c r="LMZ13" s="83"/>
      <c r="LNA13" s="83"/>
      <c r="LNB13" s="83"/>
      <c r="LNC13" s="83"/>
      <c r="LND13" s="83"/>
      <c r="LNE13" s="83"/>
      <c r="LNH13" s="363"/>
      <c r="LNI13" s="359"/>
      <c r="LNJ13" s="359"/>
      <c r="LNK13" s="359"/>
      <c r="LNL13" s="359"/>
      <c r="LNM13" s="359"/>
      <c r="LNN13" s="359"/>
      <c r="LNO13" s="359"/>
      <c r="LNP13" s="359"/>
      <c r="LNQ13" s="359"/>
      <c r="LNR13" s="359"/>
      <c r="LNS13" s="83"/>
      <c r="LNT13" s="83"/>
      <c r="LNU13" s="83"/>
      <c r="LNV13" s="83"/>
      <c r="LNW13" s="83"/>
      <c r="LNX13" s="83"/>
      <c r="LNY13" s="83"/>
      <c r="LNZ13" s="83"/>
      <c r="LOA13" s="83"/>
      <c r="LOB13" s="83"/>
      <c r="LOC13" s="83"/>
      <c r="LOD13" s="83"/>
      <c r="LOE13" s="83"/>
      <c r="LOH13" s="363"/>
      <c r="LOI13" s="359"/>
      <c r="LOJ13" s="359"/>
      <c r="LOK13" s="359"/>
      <c r="LOL13" s="359"/>
      <c r="LOM13" s="359"/>
      <c r="LON13" s="359"/>
      <c r="LOO13" s="359"/>
      <c r="LOP13" s="359"/>
      <c r="LOQ13" s="359"/>
      <c r="LOR13" s="359"/>
      <c r="LOS13" s="83"/>
      <c r="LOT13" s="83"/>
      <c r="LOU13" s="83"/>
      <c r="LOV13" s="83"/>
      <c r="LOW13" s="83"/>
      <c r="LOX13" s="83"/>
      <c r="LOY13" s="83"/>
      <c r="LOZ13" s="83"/>
      <c r="LPA13" s="83"/>
      <c r="LPB13" s="83"/>
      <c r="LPC13" s="83"/>
      <c r="LPD13" s="83"/>
      <c r="LPE13" s="83"/>
      <c r="LPH13" s="363"/>
      <c r="LPI13" s="359"/>
      <c r="LPJ13" s="359"/>
      <c r="LPK13" s="359"/>
      <c r="LPL13" s="359"/>
      <c r="LPM13" s="359"/>
      <c r="LPN13" s="359"/>
      <c r="LPO13" s="359"/>
      <c r="LPP13" s="359"/>
      <c r="LPQ13" s="359"/>
      <c r="LPR13" s="359"/>
      <c r="LPS13" s="83"/>
      <c r="LPT13" s="83"/>
      <c r="LPU13" s="83"/>
      <c r="LPV13" s="83"/>
      <c r="LPW13" s="83"/>
      <c r="LPX13" s="83"/>
      <c r="LPY13" s="83"/>
      <c r="LPZ13" s="83"/>
      <c r="LQA13" s="83"/>
      <c r="LQB13" s="83"/>
      <c r="LQC13" s="83"/>
      <c r="LQD13" s="83"/>
      <c r="LQE13" s="83"/>
      <c r="LQH13" s="363"/>
      <c r="LQI13" s="359"/>
      <c r="LQJ13" s="359"/>
      <c r="LQK13" s="359"/>
      <c r="LQL13" s="359"/>
      <c r="LQM13" s="359"/>
      <c r="LQN13" s="359"/>
      <c r="LQO13" s="359"/>
      <c r="LQP13" s="359"/>
      <c r="LQQ13" s="359"/>
      <c r="LQR13" s="359"/>
      <c r="LQS13" s="83"/>
      <c r="LQT13" s="83"/>
      <c r="LQU13" s="83"/>
      <c r="LQV13" s="83"/>
      <c r="LQW13" s="83"/>
      <c r="LQX13" s="83"/>
      <c r="LQY13" s="83"/>
      <c r="LQZ13" s="83"/>
      <c r="LRA13" s="83"/>
      <c r="LRB13" s="83"/>
      <c r="LRC13" s="83"/>
      <c r="LRD13" s="83"/>
      <c r="LRE13" s="83"/>
      <c r="LRH13" s="363"/>
      <c r="LRI13" s="359"/>
      <c r="LRJ13" s="359"/>
      <c r="LRK13" s="359"/>
      <c r="LRL13" s="359"/>
      <c r="LRM13" s="359"/>
      <c r="LRN13" s="359"/>
      <c r="LRO13" s="359"/>
      <c r="LRP13" s="359"/>
      <c r="LRQ13" s="359"/>
      <c r="LRR13" s="359"/>
      <c r="LRS13" s="83"/>
      <c r="LRT13" s="83"/>
      <c r="LRU13" s="83"/>
      <c r="LRV13" s="83"/>
      <c r="LRW13" s="83"/>
      <c r="LRX13" s="83"/>
      <c r="LRY13" s="83"/>
      <c r="LRZ13" s="83"/>
      <c r="LSA13" s="83"/>
      <c r="LSB13" s="83"/>
      <c r="LSC13" s="83"/>
      <c r="LSD13" s="83"/>
      <c r="LSE13" s="83"/>
      <c r="LSH13" s="363"/>
      <c r="LSI13" s="359"/>
      <c r="LSJ13" s="359"/>
      <c r="LSK13" s="359"/>
      <c r="LSL13" s="359"/>
      <c r="LSM13" s="359"/>
      <c r="LSN13" s="359"/>
      <c r="LSO13" s="359"/>
      <c r="LSP13" s="359"/>
      <c r="LSQ13" s="359"/>
      <c r="LSR13" s="359"/>
      <c r="LSS13" s="83"/>
      <c r="LST13" s="83"/>
      <c r="LSU13" s="83"/>
      <c r="LSV13" s="83"/>
      <c r="LSW13" s="83"/>
      <c r="LSX13" s="83"/>
      <c r="LSY13" s="83"/>
      <c r="LSZ13" s="83"/>
      <c r="LTA13" s="83"/>
      <c r="LTB13" s="83"/>
      <c r="LTC13" s="83"/>
      <c r="LTD13" s="83"/>
      <c r="LTE13" s="83"/>
      <c r="LTH13" s="363"/>
      <c r="LTI13" s="359"/>
      <c r="LTJ13" s="359"/>
      <c r="LTK13" s="359"/>
      <c r="LTL13" s="359"/>
      <c r="LTM13" s="359"/>
      <c r="LTN13" s="359"/>
      <c r="LTO13" s="359"/>
      <c r="LTP13" s="359"/>
      <c r="LTQ13" s="359"/>
      <c r="LTR13" s="359"/>
      <c r="LTS13" s="83"/>
      <c r="LTT13" s="83"/>
      <c r="LTU13" s="83"/>
      <c r="LTV13" s="83"/>
      <c r="LTW13" s="83"/>
      <c r="LTX13" s="83"/>
      <c r="LTY13" s="83"/>
      <c r="LTZ13" s="83"/>
      <c r="LUA13" s="83"/>
      <c r="LUB13" s="83"/>
      <c r="LUC13" s="83"/>
      <c r="LUD13" s="83"/>
      <c r="LUE13" s="83"/>
      <c r="LUH13" s="363"/>
      <c r="LUI13" s="359"/>
      <c r="LUJ13" s="359"/>
      <c r="LUK13" s="359"/>
      <c r="LUL13" s="359"/>
      <c r="LUM13" s="359"/>
      <c r="LUN13" s="359"/>
      <c r="LUO13" s="359"/>
      <c r="LUP13" s="359"/>
      <c r="LUQ13" s="359"/>
      <c r="LUR13" s="359"/>
      <c r="LUS13" s="83"/>
      <c r="LUT13" s="83"/>
      <c r="LUU13" s="83"/>
      <c r="LUV13" s="83"/>
      <c r="LUW13" s="83"/>
      <c r="LUX13" s="83"/>
      <c r="LUY13" s="83"/>
      <c r="LUZ13" s="83"/>
      <c r="LVA13" s="83"/>
      <c r="LVB13" s="83"/>
      <c r="LVC13" s="83"/>
      <c r="LVD13" s="83"/>
      <c r="LVE13" s="83"/>
      <c r="LVH13" s="363"/>
      <c r="LVI13" s="359"/>
      <c r="LVJ13" s="359"/>
      <c r="LVK13" s="359"/>
      <c r="LVL13" s="359"/>
      <c r="LVM13" s="359"/>
      <c r="LVN13" s="359"/>
      <c r="LVO13" s="359"/>
      <c r="LVP13" s="359"/>
      <c r="LVQ13" s="359"/>
      <c r="LVR13" s="359"/>
      <c r="LVS13" s="83"/>
      <c r="LVT13" s="83"/>
      <c r="LVU13" s="83"/>
      <c r="LVV13" s="83"/>
      <c r="LVW13" s="83"/>
      <c r="LVX13" s="83"/>
      <c r="LVY13" s="83"/>
      <c r="LVZ13" s="83"/>
      <c r="LWA13" s="83"/>
      <c r="LWB13" s="83"/>
      <c r="LWC13" s="83"/>
      <c r="LWD13" s="83"/>
      <c r="LWE13" s="83"/>
      <c r="LWH13" s="363"/>
      <c r="LWI13" s="359"/>
      <c r="LWJ13" s="359"/>
      <c r="LWK13" s="359"/>
      <c r="LWL13" s="359"/>
      <c r="LWM13" s="359"/>
      <c r="LWN13" s="359"/>
      <c r="LWO13" s="359"/>
      <c r="LWP13" s="359"/>
      <c r="LWQ13" s="359"/>
      <c r="LWR13" s="359"/>
      <c r="LWS13" s="83"/>
      <c r="LWT13" s="83"/>
      <c r="LWU13" s="83"/>
      <c r="LWV13" s="83"/>
      <c r="LWW13" s="83"/>
      <c r="LWX13" s="83"/>
      <c r="LWY13" s="83"/>
      <c r="LWZ13" s="83"/>
      <c r="LXA13" s="83"/>
      <c r="LXB13" s="83"/>
      <c r="LXC13" s="83"/>
      <c r="LXD13" s="83"/>
      <c r="LXE13" s="83"/>
      <c r="LXH13" s="363"/>
      <c r="LXI13" s="359"/>
      <c r="LXJ13" s="359"/>
      <c r="LXK13" s="359"/>
      <c r="LXL13" s="359"/>
      <c r="LXM13" s="359"/>
      <c r="LXN13" s="359"/>
      <c r="LXO13" s="359"/>
      <c r="LXP13" s="359"/>
      <c r="LXQ13" s="359"/>
      <c r="LXR13" s="359"/>
      <c r="LXS13" s="83"/>
      <c r="LXT13" s="83"/>
      <c r="LXU13" s="83"/>
      <c r="LXV13" s="83"/>
      <c r="LXW13" s="83"/>
      <c r="LXX13" s="83"/>
      <c r="LXY13" s="83"/>
      <c r="LXZ13" s="83"/>
      <c r="LYA13" s="83"/>
      <c r="LYB13" s="83"/>
      <c r="LYC13" s="83"/>
      <c r="LYD13" s="83"/>
      <c r="LYE13" s="83"/>
      <c r="LYH13" s="363"/>
      <c r="LYI13" s="359"/>
      <c r="LYJ13" s="359"/>
      <c r="LYK13" s="359"/>
      <c r="LYL13" s="359"/>
      <c r="LYM13" s="359"/>
      <c r="LYN13" s="359"/>
      <c r="LYO13" s="359"/>
      <c r="LYP13" s="359"/>
      <c r="LYQ13" s="359"/>
      <c r="LYR13" s="359"/>
      <c r="LYS13" s="83"/>
      <c r="LYT13" s="83"/>
      <c r="LYU13" s="83"/>
      <c r="LYV13" s="83"/>
      <c r="LYW13" s="83"/>
      <c r="LYX13" s="83"/>
      <c r="LYY13" s="83"/>
      <c r="LYZ13" s="83"/>
      <c r="LZA13" s="83"/>
      <c r="LZB13" s="83"/>
      <c r="LZC13" s="83"/>
      <c r="LZD13" s="83"/>
      <c r="LZE13" s="83"/>
      <c r="LZH13" s="363"/>
      <c r="LZI13" s="359"/>
      <c r="LZJ13" s="359"/>
      <c r="LZK13" s="359"/>
      <c r="LZL13" s="359"/>
      <c r="LZM13" s="359"/>
      <c r="LZN13" s="359"/>
      <c r="LZO13" s="359"/>
      <c r="LZP13" s="359"/>
      <c r="LZQ13" s="359"/>
      <c r="LZR13" s="359"/>
      <c r="LZS13" s="83"/>
      <c r="LZT13" s="83"/>
      <c r="LZU13" s="83"/>
      <c r="LZV13" s="83"/>
      <c r="LZW13" s="83"/>
      <c r="LZX13" s="83"/>
      <c r="LZY13" s="83"/>
      <c r="LZZ13" s="83"/>
      <c r="MAA13" s="83"/>
      <c r="MAB13" s="83"/>
      <c r="MAC13" s="83"/>
      <c r="MAD13" s="83"/>
      <c r="MAE13" s="83"/>
      <c r="MAH13" s="363"/>
      <c r="MAI13" s="359"/>
      <c r="MAJ13" s="359"/>
      <c r="MAK13" s="359"/>
      <c r="MAL13" s="359"/>
      <c r="MAM13" s="359"/>
      <c r="MAN13" s="359"/>
      <c r="MAO13" s="359"/>
      <c r="MAP13" s="359"/>
      <c r="MAQ13" s="359"/>
      <c r="MAR13" s="359"/>
      <c r="MAS13" s="83"/>
      <c r="MAT13" s="83"/>
      <c r="MAU13" s="83"/>
      <c r="MAV13" s="83"/>
      <c r="MAW13" s="83"/>
      <c r="MAX13" s="83"/>
      <c r="MAY13" s="83"/>
      <c r="MAZ13" s="83"/>
      <c r="MBA13" s="83"/>
      <c r="MBB13" s="83"/>
      <c r="MBC13" s="83"/>
      <c r="MBD13" s="83"/>
      <c r="MBE13" s="83"/>
      <c r="MBH13" s="363"/>
      <c r="MBI13" s="359"/>
      <c r="MBJ13" s="359"/>
      <c r="MBK13" s="359"/>
      <c r="MBL13" s="359"/>
      <c r="MBM13" s="359"/>
      <c r="MBN13" s="359"/>
      <c r="MBO13" s="359"/>
      <c r="MBP13" s="359"/>
      <c r="MBQ13" s="359"/>
      <c r="MBR13" s="359"/>
      <c r="MBS13" s="83"/>
      <c r="MBT13" s="83"/>
      <c r="MBU13" s="83"/>
      <c r="MBV13" s="83"/>
      <c r="MBW13" s="83"/>
      <c r="MBX13" s="83"/>
      <c r="MBY13" s="83"/>
      <c r="MBZ13" s="83"/>
      <c r="MCA13" s="83"/>
      <c r="MCB13" s="83"/>
      <c r="MCC13" s="83"/>
      <c r="MCD13" s="83"/>
      <c r="MCE13" s="83"/>
      <c r="MCH13" s="363"/>
      <c r="MCI13" s="359"/>
      <c r="MCJ13" s="359"/>
      <c r="MCK13" s="359"/>
      <c r="MCL13" s="359"/>
      <c r="MCM13" s="359"/>
      <c r="MCN13" s="359"/>
      <c r="MCO13" s="359"/>
      <c r="MCP13" s="359"/>
      <c r="MCQ13" s="359"/>
      <c r="MCR13" s="359"/>
      <c r="MCS13" s="83"/>
      <c r="MCT13" s="83"/>
      <c r="MCU13" s="83"/>
      <c r="MCV13" s="83"/>
      <c r="MCW13" s="83"/>
      <c r="MCX13" s="83"/>
      <c r="MCY13" s="83"/>
      <c r="MCZ13" s="83"/>
      <c r="MDA13" s="83"/>
      <c r="MDB13" s="83"/>
      <c r="MDC13" s="83"/>
      <c r="MDD13" s="83"/>
      <c r="MDE13" s="83"/>
      <c r="MDH13" s="363"/>
      <c r="MDI13" s="359"/>
      <c r="MDJ13" s="359"/>
      <c r="MDK13" s="359"/>
      <c r="MDL13" s="359"/>
      <c r="MDM13" s="359"/>
      <c r="MDN13" s="359"/>
      <c r="MDO13" s="359"/>
      <c r="MDP13" s="359"/>
      <c r="MDQ13" s="359"/>
      <c r="MDR13" s="359"/>
      <c r="MDS13" s="83"/>
      <c r="MDT13" s="83"/>
      <c r="MDU13" s="83"/>
      <c r="MDV13" s="83"/>
      <c r="MDW13" s="83"/>
      <c r="MDX13" s="83"/>
      <c r="MDY13" s="83"/>
      <c r="MDZ13" s="83"/>
      <c r="MEA13" s="83"/>
      <c r="MEB13" s="83"/>
      <c r="MEC13" s="83"/>
      <c r="MED13" s="83"/>
      <c r="MEE13" s="83"/>
      <c r="MEH13" s="363"/>
      <c r="MEI13" s="359"/>
      <c r="MEJ13" s="359"/>
      <c r="MEK13" s="359"/>
      <c r="MEL13" s="359"/>
      <c r="MEM13" s="359"/>
      <c r="MEN13" s="359"/>
      <c r="MEO13" s="359"/>
      <c r="MEP13" s="359"/>
      <c r="MEQ13" s="359"/>
      <c r="MER13" s="359"/>
      <c r="MES13" s="83"/>
      <c r="MET13" s="83"/>
      <c r="MEU13" s="83"/>
      <c r="MEV13" s="83"/>
      <c r="MEW13" s="83"/>
      <c r="MEX13" s="83"/>
      <c r="MEY13" s="83"/>
      <c r="MEZ13" s="83"/>
      <c r="MFA13" s="83"/>
      <c r="MFB13" s="83"/>
      <c r="MFC13" s="83"/>
      <c r="MFD13" s="83"/>
      <c r="MFE13" s="83"/>
      <c r="MFH13" s="363"/>
      <c r="MFI13" s="359"/>
      <c r="MFJ13" s="359"/>
      <c r="MFK13" s="359"/>
      <c r="MFL13" s="359"/>
      <c r="MFM13" s="359"/>
      <c r="MFN13" s="359"/>
      <c r="MFO13" s="359"/>
      <c r="MFP13" s="359"/>
      <c r="MFQ13" s="359"/>
      <c r="MFR13" s="359"/>
      <c r="MFS13" s="83"/>
      <c r="MFT13" s="83"/>
      <c r="MFU13" s="83"/>
      <c r="MFV13" s="83"/>
      <c r="MFW13" s="83"/>
      <c r="MFX13" s="83"/>
      <c r="MFY13" s="83"/>
      <c r="MFZ13" s="83"/>
      <c r="MGA13" s="83"/>
      <c r="MGB13" s="83"/>
      <c r="MGC13" s="83"/>
      <c r="MGD13" s="83"/>
      <c r="MGE13" s="83"/>
      <c r="MGH13" s="363"/>
      <c r="MGI13" s="359"/>
      <c r="MGJ13" s="359"/>
      <c r="MGK13" s="359"/>
      <c r="MGL13" s="359"/>
      <c r="MGM13" s="359"/>
      <c r="MGN13" s="359"/>
      <c r="MGO13" s="359"/>
      <c r="MGP13" s="359"/>
      <c r="MGQ13" s="359"/>
      <c r="MGR13" s="359"/>
      <c r="MGS13" s="83"/>
      <c r="MGT13" s="83"/>
      <c r="MGU13" s="83"/>
      <c r="MGV13" s="83"/>
      <c r="MGW13" s="83"/>
      <c r="MGX13" s="83"/>
      <c r="MGY13" s="83"/>
      <c r="MGZ13" s="83"/>
      <c r="MHA13" s="83"/>
      <c r="MHB13" s="83"/>
      <c r="MHC13" s="83"/>
      <c r="MHD13" s="83"/>
      <c r="MHE13" s="83"/>
      <c r="MHH13" s="363"/>
      <c r="MHI13" s="359"/>
      <c r="MHJ13" s="359"/>
      <c r="MHK13" s="359"/>
      <c r="MHL13" s="359"/>
      <c r="MHM13" s="359"/>
      <c r="MHN13" s="359"/>
      <c r="MHO13" s="359"/>
      <c r="MHP13" s="359"/>
      <c r="MHQ13" s="359"/>
      <c r="MHR13" s="359"/>
      <c r="MHS13" s="83"/>
      <c r="MHT13" s="83"/>
      <c r="MHU13" s="83"/>
      <c r="MHV13" s="83"/>
      <c r="MHW13" s="83"/>
      <c r="MHX13" s="83"/>
      <c r="MHY13" s="83"/>
      <c r="MHZ13" s="83"/>
      <c r="MIA13" s="83"/>
      <c r="MIB13" s="83"/>
      <c r="MIC13" s="83"/>
      <c r="MID13" s="83"/>
      <c r="MIE13" s="83"/>
      <c r="MIH13" s="363"/>
      <c r="MII13" s="359"/>
      <c r="MIJ13" s="359"/>
      <c r="MIK13" s="359"/>
      <c r="MIL13" s="359"/>
      <c r="MIM13" s="359"/>
      <c r="MIN13" s="359"/>
      <c r="MIO13" s="359"/>
      <c r="MIP13" s="359"/>
      <c r="MIQ13" s="359"/>
      <c r="MIR13" s="359"/>
      <c r="MIS13" s="83"/>
      <c r="MIT13" s="83"/>
      <c r="MIU13" s="83"/>
      <c r="MIV13" s="83"/>
      <c r="MIW13" s="83"/>
      <c r="MIX13" s="83"/>
      <c r="MIY13" s="83"/>
      <c r="MIZ13" s="83"/>
      <c r="MJA13" s="83"/>
      <c r="MJB13" s="83"/>
      <c r="MJC13" s="83"/>
      <c r="MJD13" s="83"/>
      <c r="MJE13" s="83"/>
      <c r="MJH13" s="363"/>
      <c r="MJI13" s="359"/>
      <c r="MJJ13" s="359"/>
      <c r="MJK13" s="359"/>
      <c r="MJL13" s="359"/>
      <c r="MJM13" s="359"/>
      <c r="MJN13" s="359"/>
      <c r="MJO13" s="359"/>
      <c r="MJP13" s="359"/>
      <c r="MJQ13" s="359"/>
      <c r="MJR13" s="359"/>
      <c r="MJS13" s="83"/>
      <c r="MJT13" s="83"/>
      <c r="MJU13" s="83"/>
      <c r="MJV13" s="83"/>
      <c r="MJW13" s="83"/>
      <c r="MJX13" s="83"/>
      <c r="MJY13" s="83"/>
      <c r="MJZ13" s="83"/>
      <c r="MKA13" s="83"/>
      <c r="MKB13" s="83"/>
      <c r="MKC13" s="83"/>
      <c r="MKD13" s="83"/>
      <c r="MKE13" s="83"/>
      <c r="MKH13" s="363"/>
      <c r="MKI13" s="359"/>
      <c r="MKJ13" s="359"/>
      <c r="MKK13" s="359"/>
      <c r="MKL13" s="359"/>
      <c r="MKM13" s="359"/>
      <c r="MKN13" s="359"/>
      <c r="MKO13" s="359"/>
      <c r="MKP13" s="359"/>
      <c r="MKQ13" s="359"/>
      <c r="MKR13" s="359"/>
      <c r="MKS13" s="83"/>
      <c r="MKT13" s="83"/>
      <c r="MKU13" s="83"/>
      <c r="MKV13" s="83"/>
      <c r="MKW13" s="83"/>
      <c r="MKX13" s="83"/>
      <c r="MKY13" s="83"/>
      <c r="MKZ13" s="83"/>
      <c r="MLA13" s="83"/>
      <c r="MLB13" s="83"/>
      <c r="MLC13" s="83"/>
      <c r="MLD13" s="83"/>
      <c r="MLE13" s="83"/>
      <c r="MLH13" s="363"/>
      <c r="MLI13" s="359"/>
      <c r="MLJ13" s="359"/>
      <c r="MLK13" s="359"/>
      <c r="MLL13" s="359"/>
      <c r="MLM13" s="359"/>
      <c r="MLN13" s="359"/>
      <c r="MLO13" s="359"/>
      <c r="MLP13" s="359"/>
      <c r="MLQ13" s="359"/>
      <c r="MLR13" s="359"/>
      <c r="MLS13" s="83"/>
      <c r="MLT13" s="83"/>
      <c r="MLU13" s="83"/>
      <c r="MLV13" s="83"/>
      <c r="MLW13" s="83"/>
      <c r="MLX13" s="83"/>
      <c r="MLY13" s="83"/>
      <c r="MLZ13" s="83"/>
      <c r="MMA13" s="83"/>
      <c r="MMB13" s="83"/>
      <c r="MMC13" s="83"/>
      <c r="MMD13" s="83"/>
      <c r="MME13" s="83"/>
      <c r="MMH13" s="363"/>
      <c r="MMI13" s="359"/>
      <c r="MMJ13" s="359"/>
      <c r="MMK13" s="359"/>
      <c r="MML13" s="359"/>
      <c r="MMM13" s="359"/>
      <c r="MMN13" s="359"/>
      <c r="MMO13" s="359"/>
      <c r="MMP13" s="359"/>
      <c r="MMQ13" s="359"/>
      <c r="MMR13" s="359"/>
      <c r="MMS13" s="83"/>
      <c r="MMT13" s="83"/>
      <c r="MMU13" s="83"/>
      <c r="MMV13" s="83"/>
      <c r="MMW13" s="83"/>
      <c r="MMX13" s="83"/>
      <c r="MMY13" s="83"/>
      <c r="MMZ13" s="83"/>
      <c r="MNA13" s="83"/>
      <c r="MNB13" s="83"/>
      <c r="MNC13" s="83"/>
      <c r="MND13" s="83"/>
      <c r="MNE13" s="83"/>
      <c r="MNH13" s="363"/>
      <c r="MNI13" s="359"/>
      <c r="MNJ13" s="359"/>
      <c r="MNK13" s="359"/>
      <c r="MNL13" s="359"/>
      <c r="MNM13" s="359"/>
      <c r="MNN13" s="359"/>
      <c r="MNO13" s="359"/>
      <c r="MNP13" s="359"/>
      <c r="MNQ13" s="359"/>
      <c r="MNR13" s="359"/>
      <c r="MNS13" s="83"/>
      <c r="MNT13" s="83"/>
      <c r="MNU13" s="83"/>
      <c r="MNV13" s="83"/>
      <c r="MNW13" s="83"/>
      <c r="MNX13" s="83"/>
      <c r="MNY13" s="83"/>
      <c r="MNZ13" s="83"/>
      <c r="MOA13" s="83"/>
      <c r="MOB13" s="83"/>
      <c r="MOC13" s="83"/>
      <c r="MOD13" s="83"/>
      <c r="MOE13" s="83"/>
      <c r="MOH13" s="363"/>
      <c r="MOI13" s="359"/>
      <c r="MOJ13" s="359"/>
      <c r="MOK13" s="359"/>
      <c r="MOL13" s="359"/>
      <c r="MOM13" s="359"/>
      <c r="MON13" s="359"/>
      <c r="MOO13" s="359"/>
      <c r="MOP13" s="359"/>
      <c r="MOQ13" s="359"/>
      <c r="MOR13" s="359"/>
      <c r="MOS13" s="83"/>
      <c r="MOT13" s="83"/>
      <c r="MOU13" s="83"/>
      <c r="MOV13" s="83"/>
      <c r="MOW13" s="83"/>
      <c r="MOX13" s="83"/>
      <c r="MOY13" s="83"/>
      <c r="MOZ13" s="83"/>
      <c r="MPA13" s="83"/>
      <c r="MPB13" s="83"/>
      <c r="MPC13" s="83"/>
      <c r="MPD13" s="83"/>
      <c r="MPE13" s="83"/>
      <c r="MPH13" s="363"/>
      <c r="MPI13" s="359"/>
      <c r="MPJ13" s="359"/>
      <c r="MPK13" s="359"/>
      <c r="MPL13" s="359"/>
      <c r="MPM13" s="359"/>
      <c r="MPN13" s="359"/>
      <c r="MPO13" s="359"/>
      <c r="MPP13" s="359"/>
      <c r="MPQ13" s="359"/>
      <c r="MPR13" s="359"/>
      <c r="MPS13" s="83"/>
      <c r="MPT13" s="83"/>
      <c r="MPU13" s="83"/>
      <c r="MPV13" s="83"/>
      <c r="MPW13" s="83"/>
      <c r="MPX13" s="83"/>
      <c r="MPY13" s="83"/>
      <c r="MPZ13" s="83"/>
      <c r="MQA13" s="83"/>
      <c r="MQB13" s="83"/>
      <c r="MQC13" s="83"/>
      <c r="MQD13" s="83"/>
      <c r="MQE13" s="83"/>
      <c r="MQH13" s="363"/>
      <c r="MQI13" s="359"/>
      <c r="MQJ13" s="359"/>
      <c r="MQK13" s="359"/>
      <c r="MQL13" s="359"/>
      <c r="MQM13" s="359"/>
      <c r="MQN13" s="359"/>
      <c r="MQO13" s="359"/>
      <c r="MQP13" s="359"/>
      <c r="MQQ13" s="359"/>
      <c r="MQR13" s="359"/>
      <c r="MQS13" s="83"/>
      <c r="MQT13" s="83"/>
      <c r="MQU13" s="83"/>
      <c r="MQV13" s="83"/>
      <c r="MQW13" s="83"/>
      <c r="MQX13" s="83"/>
      <c r="MQY13" s="83"/>
      <c r="MQZ13" s="83"/>
      <c r="MRA13" s="83"/>
      <c r="MRB13" s="83"/>
      <c r="MRC13" s="83"/>
      <c r="MRD13" s="83"/>
      <c r="MRE13" s="83"/>
      <c r="MRH13" s="363"/>
      <c r="MRI13" s="359"/>
      <c r="MRJ13" s="359"/>
      <c r="MRK13" s="359"/>
      <c r="MRL13" s="359"/>
      <c r="MRM13" s="359"/>
      <c r="MRN13" s="359"/>
      <c r="MRO13" s="359"/>
      <c r="MRP13" s="359"/>
      <c r="MRQ13" s="359"/>
      <c r="MRR13" s="359"/>
      <c r="MRS13" s="83"/>
      <c r="MRT13" s="83"/>
      <c r="MRU13" s="83"/>
      <c r="MRV13" s="83"/>
      <c r="MRW13" s="83"/>
      <c r="MRX13" s="83"/>
      <c r="MRY13" s="83"/>
      <c r="MRZ13" s="83"/>
      <c r="MSA13" s="83"/>
      <c r="MSB13" s="83"/>
      <c r="MSC13" s="83"/>
      <c r="MSD13" s="83"/>
      <c r="MSE13" s="83"/>
      <c r="MSH13" s="363"/>
      <c r="MSI13" s="359"/>
      <c r="MSJ13" s="359"/>
      <c r="MSK13" s="359"/>
      <c r="MSL13" s="359"/>
      <c r="MSM13" s="359"/>
      <c r="MSN13" s="359"/>
      <c r="MSO13" s="359"/>
      <c r="MSP13" s="359"/>
      <c r="MSQ13" s="359"/>
      <c r="MSR13" s="359"/>
      <c r="MSS13" s="83"/>
      <c r="MST13" s="83"/>
      <c r="MSU13" s="83"/>
      <c r="MSV13" s="83"/>
      <c r="MSW13" s="83"/>
      <c r="MSX13" s="83"/>
      <c r="MSY13" s="83"/>
      <c r="MSZ13" s="83"/>
      <c r="MTA13" s="83"/>
      <c r="MTB13" s="83"/>
      <c r="MTC13" s="83"/>
      <c r="MTD13" s="83"/>
      <c r="MTE13" s="83"/>
      <c r="MTH13" s="363"/>
      <c r="MTI13" s="359"/>
      <c r="MTJ13" s="359"/>
      <c r="MTK13" s="359"/>
      <c r="MTL13" s="359"/>
      <c r="MTM13" s="359"/>
      <c r="MTN13" s="359"/>
      <c r="MTO13" s="359"/>
      <c r="MTP13" s="359"/>
      <c r="MTQ13" s="359"/>
      <c r="MTR13" s="359"/>
      <c r="MTS13" s="83"/>
      <c r="MTT13" s="83"/>
      <c r="MTU13" s="83"/>
      <c r="MTV13" s="83"/>
      <c r="MTW13" s="83"/>
      <c r="MTX13" s="83"/>
      <c r="MTY13" s="83"/>
      <c r="MTZ13" s="83"/>
      <c r="MUA13" s="83"/>
      <c r="MUB13" s="83"/>
      <c r="MUC13" s="83"/>
      <c r="MUD13" s="83"/>
      <c r="MUE13" s="83"/>
      <c r="MUH13" s="363"/>
      <c r="MUI13" s="359"/>
      <c r="MUJ13" s="359"/>
      <c r="MUK13" s="359"/>
      <c r="MUL13" s="359"/>
      <c r="MUM13" s="359"/>
      <c r="MUN13" s="359"/>
      <c r="MUO13" s="359"/>
      <c r="MUP13" s="359"/>
      <c r="MUQ13" s="359"/>
      <c r="MUR13" s="359"/>
      <c r="MUS13" s="83"/>
      <c r="MUT13" s="83"/>
      <c r="MUU13" s="83"/>
      <c r="MUV13" s="83"/>
      <c r="MUW13" s="83"/>
      <c r="MUX13" s="83"/>
      <c r="MUY13" s="83"/>
      <c r="MUZ13" s="83"/>
      <c r="MVA13" s="83"/>
      <c r="MVB13" s="83"/>
      <c r="MVC13" s="83"/>
      <c r="MVD13" s="83"/>
      <c r="MVE13" s="83"/>
      <c r="MVH13" s="363"/>
      <c r="MVI13" s="359"/>
      <c r="MVJ13" s="359"/>
      <c r="MVK13" s="359"/>
      <c r="MVL13" s="359"/>
      <c r="MVM13" s="359"/>
      <c r="MVN13" s="359"/>
      <c r="MVO13" s="359"/>
      <c r="MVP13" s="359"/>
      <c r="MVQ13" s="359"/>
      <c r="MVR13" s="359"/>
      <c r="MVS13" s="83"/>
      <c r="MVT13" s="83"/>
      <c r="MVU13" s="83"/>
      <c r="MVV13" s="83"/>
      <c r="MVW13" s="83"/>
      <c r="MVX13" s="83"/>
      <c r="MVY13" s="83"/>
      <c r="MVZ13" s="83"/>
      <c r="MWA13" s="83"/>
      <c r="MWB13" s="83"/>
      <c r="MWC13" s="83"/>
      <c r="MWD13" s="83"/>
      <c r="MWE13" s="83"/>
      <c r="MWH13" s="363"/>
      <c r="MWI13" s="359"/>
      <c r="MWJ13" s="359"/>
      <c r="MWK13" s="359"/>
      <c r="MWL13" s="359"/>
      <c r="MWM13" s="359"/>
      <c r="MWN13" s="359"/>
      <c r="MWO13" s="359"/>
      <c r="MWP13" s="359"/>
      <c r="MWQ13" s="359"/>
      <c r="MWR13" s="359"/>
      <c r="MWS13" s="83"/>
      <c r="MWT13" s="83"/>
      <c r="MWU13" s="83"/>
      <c r="MWV13" s="83"/>
      <c r="MWW13" s="83"/>
      <c r="MWX13" s="83"/>
      <c r="MWY13" s="83"/>
      <c r="MWZ13" s="83"/>
      <c r="MXA13" s="83"/>
      <c r="MXB13" s="83"/>
      <c r="MXC13" s="83"/>
      <c r="MXD13" s="83"/>
      <c r="MXE13" s="83"/>
      <c r="MXH13" s="363"/>
      <c r="MXI13" s="359"/>
      <c r="MXJ13" s="359"/>
      <c r="MXK13" s="359"/>
      <c r="MXL13" s="359"/>
      <c r="MXM13" s="359"/>
      <c r="MXN13" s="359"/>
      <c r="MXO13" s="359"/>
      <c r="MXP13" s="359"/>
      <c r="MXQ13" s="359"/>
      <c r="MXR13" s="359"/>
      <c r="MXS13" s="83"/>
      <c r="MXT13" s="83"/>
      <c r="MXU13" s="83"/>
      <c r="MXV13" s="83"/>
      <c r="MXW13" s="83"/>
      <c r="MXX13" s="83"/>
      <c r="MXY13" s="83"/>
      <c r="MXZ13" s="83"/>
      <c r="MYA13" s="83"/>
      <c r="MYB13" s="83"/>
      <c r="MYC13" s="83"/>
      <c r="MYD13" s="83"/>
      <c r="MYE13" s="83"/>
      <c r="MYH13" s="363"/>
      <c r="MYI13" s="359"/>
      <c r="MYJ13" s="359"/>
      <c r="MYK13" s="359"/>
      <c r="MYL13" s="359"/>
      <c r="MYM13" s="359"/>
      <c r="MYN13" s="359"/>
      <c r="MYO13" s="359"/>
      <c r="MYP13" s="359"/>
      <c r="MYQ13" s="359"/>
      <c r="MYR13" s="359"/>
      <c r="MYS13" s="83"/>
      <c r="MYT13" s="83"/>
      <c r="MYU13" s="83"/>
      <c r="MYV13" s="83"/>
      <c r="MYW13" s="83"/>
      <c r="MYX13" s="83"/>
      <c r="MYY13" s="83"/>
      <c r="MYZ13" s="83"/>
      <c r="MZA13" s="83"/>
      <c r="MZB13" s="83"/>
      <c r="MZC13" s="83"/>
      <c r="MZD13" s="83"/>
      <c r="MZE13" s="83"/>
      <c r="MZH13" s="363"/>
      <c r="MZI13" s="359"/>
      <c r="MZJ13" s="359"/>
      <c r="MZK13" s="359"/>
      <c r="MZL13" s="359"/>
      <c r="MZM13" s="359"/>
      <c r="MZN13" s="359"/>
      <c r="MZO13" s="359"/>
      <c r="MZP13" s="359"/>
      <c r="MZQ13" s="359"/>
      <c r="MZR13" s="359"/>
      <c r="MZS13" s="83"/>
      <c r="MZT13" s="83"/>
      <c r="MZU13" s="83"/>
      <c r="MZV13" s="83"/>
      <c r="MZW13" s="83"/>
      <c r="MZX13" s="83"/>
      <c r="MZY13" s="83"/>
      <c r="MZZ13" s="83"/>
      <c r="NAA13" s="83"/>
      <c r="NAB13" s="83"/>
      <c r="NAC13" s="83"/>
      <c r="NAD13" s="83"/>
      <c r="NAE13" s="83"/>
      <c r="NAH13" s="363"/>
      <c r="NAI13" s="359"/>
      <c r="NAJ13" s="359"/>
      <c r="NAK13" s="359"/>
      <c r="NAL13" s="359"/>
      <c r="NAM13" s="359"/>
      <c r="NAN13" s="359"/>
      <c r="NAO13" s="359"/>
      <c r="NAP13" s="359"/>
      <c r="NAQ13" s="359"/>
      <c r="NAR13" s="359"/>
      <c r="NAS13" s="83"/>
      <c r="NAT13" s="83"/>
      <c r="NAU13" s="83"/>
      <c r="NAV13" s="83"/>
      <c r="NAW13" s="83"/>
      <c r="NAX13" s="83"/>
      <c r="NAY13" s="83"/>
      <c r="NAZ13" s="83"/>
      <c r="NBA13" s="83"/>
      <c r="NBB13" s="83"/>
      <c r="NBC13" s="83"/>
      <c r="NBD13" s="83"/>
      <c r="NBE13" s="83"/>
      <c r="NBH13" s="363"/>
      <c r="NBI13" s="359"/>
      <c r="NBJ13" s="359"/>
      <c r="NBK13" s="359"/>
      <c r="NBL13" s="359"/>
      <c r="NBM13" s="359"/>
      <c r="NBN13" s="359"/>
      <c r="NBO13" s="359"/>
      <c r="NBP13" s="359"/>
      <c r="NBQ13" s="359"/>
      <c r="NBR13" s="359"/>
      <c r="NBS13" s="83"/>
      <c r="NBT13" s="83"/>
      <c r="NBU13" s="83"/>
      <c r="NBV13" s="83"/>
      <c r="NBW13" s="83"/>
      <c r="NBX13" s="83"/>
      <c r="NBY13" s="83"/>
      <c r="NBZ13" s="83"/>
      <c r="NCA13" s="83"/>
      <c r="NCB13" s="83"/>
      <c r="NCC13" s="83"/>
      <c r="NCD13" s="83"/>
      <c r="NCE13" s="83"/>
      <c r="NCH13" s="363"/>
      <c r="NCI13" s="359"/>
      <c r="NCJ13" s="359"/>
      <c r="NCK13" s="359"/>
      <c r="NCL13" s="359"/>
      <c r="NCM13" s="359"/>
      <c r="NCN13" s="359"/>
      <c r="NCO13" s="359"/>
      <c r="NCP13" s="359"/>
      <c r="NCQ13" s="359"/>
      <c r="NCR13" s="359"/>
      <c r="NCS13" s="83"/>
      <c r="NCT13" s="83"/>
      <c r="NCU13" s="83"/>
      <c r="NCV13" s="83"/>
      <c r="NCW13" s="83"/>
      <c r="NCX13" s="83"/>
      <c r="NCY13" s="83"/>
      <c r="NCZ13" s="83"/>
      <c r="NDA13" s="83"/>
      <c r="NDB13" s="83"/>
      <c r="NDC13" s="83"/>
      <c r="NDD13" s="83"/>
      <c r="NDE13" s="83"/>
      <c r="NDH13" s="363"/>
      <c r="NDI13" s="359"/>
      <c r="NDJ13" s="359"/>
      <c r="NDK13" s="359"/>
      <c r="NDL13" s="359"/>
      <c r="NDM13" s="359"/>
      <c r="NDN13" s="359"/>
      <c r="NDO13" s="359"/>
      <c r="NDP13" s="359"/>
      <c r="NDQ13" s="359"/>
      <c r="NDR13" s="359"/>
      <c r="NDS13" s="83"/>
      <c r="NDT13" s="83"/>
      <c r="NDU13" s="83"/>
      <c r="NDV13" s="83"/>
      <c r="NDW13" s="83"/>
      <c r="NDX13" s="83"/>
      <c r="NDY13" s="83"/>
      <c r="NDZ13" s="83"/>
      <c r="NEA13" s="83"/>
      <c r="NEB13" s="83"/>
      <c r="NEC13" s="83"/>
      <c r="NED13" s="83"/>
      <c r="NEE13" s="83"/>
      <c r="NEH13" s="363"/>
      <c r="NEI13" s="359"/>
      <c r="NEJ13" s="359"/>
      <c r="NEK13" s="359"/>
      <c r="NEL13" s="359"/>
      <c r="NEM13" s="359"/>
      <c r="NEN13" s="359"/>
      <c r="NEO13" s="359"/>
      <c r="NEP13" s="359"/>
      <c r="NEQ13" s="359"/>
      <c r="NER13" s="359"/>
      <c r="NES13" s="83"/>
      <c r="NET13" s="83"/>
      <c r="NEU13" s="83"/>
      <c r="NEV13" s="83"/>
      <c r="NEW13" s="83"/>
      <c r="NEX13" s="83"/>
      <c r="NEY13" s="83"/>
      <c r="NEZ13" s="83"/>
      <c r="NFA13" s="83"/>
      <c r="NFB13" s="83"/>
      <c r="NFC13" s="83"/>
      <c r="NFD13" s="83"/>
      <c r="NFE13" s="83"/>
      <c r="NFH13" s="363"/>
      <c r="NFI13" s="359"/>
      <c r="NFJ13" s="359"/>
      <c r="NFK13" s="359"/>
      <c r="NFL13" s="359"/>
      <c r="NFM13" s="359"/>
      <c r="NFN13" s="359"/>
      <c r="NFO13" s="359"/>
      <c r="NFP13" s="359"/>
      <c r="NFQ13" s="359"/>
      <c r="NFR13" s="359"/>
      <c r="NFS13" s="83"/>
      <c r="NFT13" s="83"/>
      <c r="NFU13" s="83"/>
      <c r="NFV13" s="83"/>
      <c r="NFW13" s="83"/>
      <c r="NFX13" s="83"/>
      <c r="NFY13" s="83"/>
      <c r="NFZ13" s="83"/>
      <c r="NGA13" s="83"/>
      <c r="NGB13" s="83"/>
      <c r="NGC13" s="83"/>
      <c r="NGD13" s="83"/>
      <c r="NGE13" s="83"/>
      <c r="NGH13" s="363"/>
      <c r="NGI13" s="359"/>
      <c r="NGJ13" s="359"/>
      <c r="NGK13" s="359"/>
      <c r="NGL13" s="359"/>
      <c r="NGM13" s="359"/>
      <c r="NGN13" s="359"/>
      <c r="NGO13" s="359"/>
      <c r="NGP13" s="359"/>
      <c r="NGQ13" s="359"/>
      <c r="NGR13" s="359"/>
      <c r="NGS13" s="83"/>
      <c r="NGT13" s="83"/>
      <c r="NGU13" s="83"/>
      <c r="NGV13" s="83"/>
      <c r="NGW13" s="83"/>
      <c r="NGX13" s="83"/>
      <c r="NGY13" s="83"/>
      <c r="NGZ13" s="83"/>
      <c r="NHA13" s="83"/>
      <c r="NHB13" s="83"/>
      <c r="NHC13" s="83"/>
      <c r="NHD13" s="83"/>
      <c r="NHE13" s="83"/>
      <c r="NHH13" s="363"/>
      <c r="NHI13" s="359"/>
      <c r="NHJ13" s="359"/>
      <c r="NHK13" s="359"/>
      <c r="NHL13" s="359"/>
      <c r="NHM13" s="359"/>
      <c r="NHN13" s="359"/>
      <c r="NHO13" s="359"/>
      <c r="NHP13" s="359"/>
      <c r="NHQ13" s="359"/>
      <c r="NHR13" s="359"/>
      <c r="NHS13" s="83"/>
      <c r="NHT13" s="83"/>
      <c r="NHU13" s="83"/>
      <c r="NHV13" s="83"/>
      <c r="NHW13" s="83"/>
      <c r="NHX13" s="83"/>
      <c r="NHY13" s="83"/>
      <c r="NHZ13" s="83"/>
      <c r="NIA13" s="83"/>
      <c r="NIB13" s="83"/>
      <c r="NIC13" s="83"/>
      <c r="NID13" s="83"/>
      <c r="NIE13" s="83"/>
      <c r="NIH13" s="363"/>
      <c r="NII13" s="359"/>
      <c r="NIJ13" s="359"/>
      <c r="NIK13" s="359"/>
      <c r="NIL13" s="359"/>
      <c r="NIM13" s="359"/>
      <c r="NIN13" s="359"/>
      <c r="NIO13" s="359"/>
      <c r="NIP13" s="359"/>
      <c r="NIQ13" s="359"/>
      <c r="NIR13" s="359"/>
      <c r="NIS13" s="83"/>
      <c r="NIT13" s="83"/>
      <c r="NIU13" s="83"/>
      <c r="NIV13" s="83"/>
      <c r="NIW13" s="83"/>
      <c r="NIX13" s="83"/>
      <c r="NIY13" s="83"/>
      <c r="NIZ13" s="83"/>
      <c r="NJA13" s="83"/>
      <c r="NJB13" s="83"/>
      <c r="NJC13" s="83"/>
      <c r="NJD13" s="83"/>
      <c r="NJE13" s="83"/>
      <c r="NJH13" s="363"/>
      <c r="NJI13" s="359"/>
      <c r="NJJ13" s="359"/>
      <c r="NJK13" s="359"/>
      <c r="NJL13" s="359"/>
      <c r="NJM13" s="359"/>
      <c r="NJN13" s="359"/>
      <c r="NJO13" s="359"/>
      <c r="NJP13" s="359"/>
      <c r="NJQ13" s="359"/>
      <c r="NJR13" s="359"/>
      <c r="NJS13" s="83"/>
      <c r="NJT13" s="83"/>
      <c r="NJU13" s="83"/>
      <c r="NJV13" s="83"/>
      <c r="NJW13" s="83"/>
      <c r="NJX13" s="83"/>
      <c r="NJY13" s="83"/>
      <c r="NJZ13" s="83"/>
      <c r="NKA13" s="83"/>
      <c r="NKB13" s="83"/>
      <c r="NKC13" s="83"/>
      <c r="NKD13" s="83"/>
      <c r="NKE13" s="83"/>
      <c r="NKH13" s="363"/>
      <c r="NKI13" s="359"/>
      <c r="NKJ13" s="359"/>
      <c r="NKK13" s="359"/>
      <c r="NKL13" s="359"/>
      <c r="NKM13" s="359"/>
      <c r="NKN13" s="359"/>
      <c r="NKO13" s="359"/>
      <c r="NKP13" s="359"/>
      <c r="NKQ13" s="359"/>
      <c r="NKR13" s="359"/>
      <c r="NKS13" s="83"/>
      <c r="NKT13" s="83"/>
      <c r="NKU13" s="83"/>
      <c r="NKV13" s="83"/>
      <c r="NKW13" s="83"/>
      <c r="NKX13" s="83"/>
      <c r="NKY13" s="83"/>
      <c r="NKZ13" s="83"/>
      <c r="NLA13" s="83"/>
      <c r="NLB13" s="83"/>
      <c r="NLC13" s="83"/>
      <c r="NLD13" s="83"/>
      <c r="NLE13" s="83"/>
      <c r="NLH13" s="363"/>
      <c r="NLI13" s="359"/>
      <c r="NLJ13" s="359"/>
      <c r="NLK13" s="359"/>
      <c r="NLL13" s="359"/>
      <c r="NLM13" s="359"/>
      <c r="NLN13" s="359"/>
      <c r="NLO13" s="359"/>
      <c r="NLP13" s="359"/>
      <c r="NLQ13" s="359"/>
      <c r="NLR13" s="359"/>
      <c r="NLS13" s="83"/>
      <c r="NLT13" s="83"/>
      <c r="NLU13" s="83"/>
      <c r="NLV13" s="83"/>
      <c r="NLW13" s="83"/>
      <c r="NLX13" s="83"/>
      <c r="NLY13" s="83"/>
      <c r="NLZ13" s="83"/>
      <c r="NMA13" s="83"/>
      <c r="NMB13" s="83"/>
      <c r="NMC13" s="83"/>
      <c r="NMD13" s="83"/>
      <c r="NME13" s="83"/>
      <c r="NMH13" s="363"/>
      <c r="NMI13" s="359"/>
      <c r="NMJ13" s="359"/>
      <c r="NMK13" s="359"/>
      <c r="NML13" s="359"/>
      <c r="NMM13" s="359"/>
      <c r="NMN13" s="359"/>
      <c r="NMO13" s="359"/>
      <c r="NMP13" s="359"/>
      <c r="NMQ13" s="359"/>
      <c r="NMR13" s="359"/>
      <c r="NMS13" s="83"/>
      <c r="NMT13" s="83"/>
      <c r="NMU13" s="83"/>
      <c r="NMV13" s="83"/>
      <c r="NMW13" s="83"/>
      <c r="NMX13" s="83"/>
      <c r="NMY13" s="83"/>
      <c r="NMZ13" s="83"/>
      <c r="NNA13" s="83"/>
      <c r="NNB13" s="83"/>
      <c r="NNC13" s="83"/>
      <c r="NND13" s="83"/>
      <c r="NNE13" s="83"/>
      <c r="NNH13" s="363"/>
      <c r="NNI13" s="359"/>
      <c r="NNJ13" s="359"/>
      <c r="NNK13" s="359"/>
      <c r="NNL13" s="359"/>
      <c r="NNM13" s="359"/>
      <c r="NNN13" s="359"/>
      <c r="NNO13" s="359"/>
      <c r="NNP13" s="359"/>
      <c r="NNQ13" s="359"/>
      <c r="NNR13" s="359"/>
      <c r="NNS13" s="83"/>
      <c r="NNT13" s="83"/>
      <c r="NNU13" s="83"/>
      <c r="NNV13" s="83"/>
      <c r="NNW13" s="83"/>
      <c r="NNX13" s="83"/>
      <c r="NNY13" s="83"/>
      <c r="NNZ13" s="83"/>
      <c r="NOA13" s="83"/>
      <c r="NOB13" s="83"/>
      <c r="NOC13" s="83"/>
      <c r="NOD13" s="83"/>
      <c r="NOE13" s="83"/>
      <c r="NOH13" s="363"/>
      <c r="NOI13" s="359"/>
      <c r="NOJ13" s="359"/>
      <c r="NOK13" s="359"/>
      <c r="NOL13" s="359"/>
      <c r="NOM13" s="359"/>
      <c r="NON13" s="359"/>
      <c r="NOO13" s="359"/>
      <c r="NOP13" s="359"/>
      <c r="NOQ13" s="359"/>
      <c r="NOR13" s="359"/>
      <c r="NOS13" s="83"/>
      <c r="NOT13" s="83"/>
      <c r="NOU13" s="83"/>
      <c r="NOV13" s="83"/>
      <c r="NOW13" s="83"/>
      <c r="NOX13" s="83"/>
      <c r="NOY13" s="83"/>
      <c r="NOZ13" s="83"/>
      <c r="NPA13" s="83"/>
      <c r="NPB13" s="83"/>
      <c r="NPC13" s="83"/>
      <c r="NPD13" s="83"/>
      <c r="NPE13" s="83"/>
      <c r="NPH13" s="363"/>
      <c r="NPI13" s="359"/>
      <c r="NPJ13" s="359"/>
      <c r="NPK13" s="359"/>
      <c r="NPL13" s="359"/>
      <c r="NPM13" s="359"/>
      <c r="NPN13" s="359"/>
      <c r="NPO13" s="359"/>
      <c r="NPP13" s="359"/>
      <c r="NPQ13" s="359"/>
      <c r="NPR13" s="359"/>
      <c r="NPS13" s="83"/>
      <c r="NPT13" s="83"/>
      <c r="NPU13" s="83"/>
      <c r="NPV13" s="83"/>
      <c r="NPW13" s="83"/>
      <c r="NPX13" s="83"/>
      <c r="NPY13" s="83"/>
      <c r="NPZ13" s="83"/>
      <c r="NQA13" s="83"/>
      <c r="NQB13" s="83"/>
      <c r="NQC13" s="83"/>
      <c r="NQD13" s="83"/>
      <c r="NQE13" s="83"/>
      <c r="NQH13" s="363"/>
      <c r="NQI13" s="359"/>
      <c r="NQJ13" s="359"/>
      <c r="NQK13" s="359"/>
      <c r="NQL13" s="359"/>
      <c r="NQM13" s="359"/>
      <c r="NQN13" s="359"/>
      <c r="NQO13" s="359"/>
      <c r="NQP13" s="359"/>
      <c r="NQQ13" s="359"/>
      <c r="NQR13" s="359"/>
      <c r="NQS13" s="83"/>
      <c r="NQT13" s="83"/>
      <c r="NQU13" s="83"/>
      <c r="NQV13" s="83"/>
      <c r="NQW13" s="83"/>
      <c r="NQX13" s="83"/>
      <c r="NQY13" s="83"/>
      <c r="NQZ13" s="83"/>
      <c r="NRA13" s="83"/>
      <c r="NRB13" s="83"/>
      <c r="NRC13" s="83"/>
      <c r="NRD13" s="83"/>
      <c r="NRE13" s="83"/>
      <c r="NRH13" s="363"/>
      <c r="NRI13" s="359"/>
      <c r="NRJ13" s="359"/>
      <c r="NRK13" s="359"/>
      <c r="NRL13" s="359"/>
      <c r="NRM13" s="359"/>
      <c r="NRN13" s="359"/>
      <c r="NRO13" s="359"/>
      <c r="NRP13" s="359"/>
      <c r="NRQ13" s="359"/>
      <c r="NRR13" s="359"/>
      <c r="NRS13" s="83"/>
      <c r="NRT13" s="83"/>
      <c r="NRU13" s="83"/>
      <c r="NRV13" s="83"/>
      <c r="NRW13" s="83"/>
      <c r="NRX13" s="83"/>
      <c r="NRY13" s="83"/>
      <c r="NRZ13" s="83"/>
      <c r="NSA13" s="83"/>
      <c r="NSB13" s="83"/>
      <c r="NSC13" s="83"/>
      <c r="NSD13" s="83"/>
      <c r="NSE13" s="83"/>
      <c r="NSH13" s="363"/>
      <c r="NSI13" s="359"/>
      <c r="NSJ13" s="359"/>
      <c r="NSK13" s="359"/>
      <c r="NSL13" s="359"/>
      <c r="NSM13" s="359"/>
      <c r="NSN13" s="359"/>
      <c r="NSO13" s="359"/>
      <c r="NSP13" s="359"/>
      <c r="NSQ13" s="359"/>
      <c r="NSR13" s="359"/>
      <c r="NSS13" s="83"/>
      <c r="NST13" s="83"/>
      <c r="NSU13" s="83"/>
      <c r="NSV13" s="83"/>
      <c r="NSW13" s="83"/>
      <c r="NSX13" s="83"/>
      <c r="NSY13" s="83"/>
      <c r="NSZ13" s="83"/>
      <c r="NTA13" s="83"/>
      <c r="NTB13" s="83"/>
      <c r="NTC13" s="83"/>
      <c r="NTD13" s="83"/>
      <c r="NTE13" s="83"/>
      <c r="NTH13" s="363"/>
      <c r="NTI13" s="359"/>
      <c r="NTJ13" s="359"/>
      <c r="NTK13" s="359"/>
      <c r="NTL13" s="359"/>
      <c r="NTM13" s="359"/>
      <c r="NTN13" s="359"/>
      <c r="NTO13" s="359"/>
      <c r="NTP13" s="359"/>
      <c r="NTQ13" s="359"/>
      <c r="NTR13" s="359"/>
      <c r="NTS13" s="83"/>
      <c r="NTT13" s="83"/>
      <c r="NTU13" s="83"/>
      <c r="NTV13" s="83"/>
      <c r="NTW13" s="83"/>
      <c r="NTX13" s="83"/>
      <c r="NTY13" s="83"/>
      <c r="NTZ13" s="83"/>
      <c r="NUA13" s="83"/>
      <c r="NUB13" s="83"/>
      <c r="NUC13" s="83"/>
      <c r="NUD13" s="83"/>
      <c r="NUE13" s="83"/>
      <c r="NUH13" s="363"/>
      <c r="NUI13" s="359"/>
      <c r="NUJ13" s="359"/>
      <c r="NUK13" s="359"/>
      <c r="NUL13" s="359"/>
      <c r="NUM13" s="359"/>
      <c r="NUN13" s="359"/>
      <c r="NUO13" s="359"/>
      <c r="NUP13" s="359"/>
      <c r="NUQ13" s="359"/>
      <c r="NUR13" s="359"/>
      <c r="NUS13" s="83"/>
      <c r="NUT13" s="83"/>
      <c r="NUU13" s="83"/>
      <c r="NUV13" s="83"/>
      <c r="NUW13" s="83"/>
      <c r="NUX13" s="83"/>
      <c r="NUY13" s="83"/>
      <c r="NUZ13" s="83"/>
      <c r="NVA13" s="83"/>
      <c r="NVB13" s="83"/>
      <c r="NVC13" s="83"/>
      <c r="NVD13" s="83"/>
      <c r="NVE13" s="83"/>
      <c r="NVH13" s="363"/>
      <c r="NVI13" s="359"/>
      <c r="NVJ13" s="359"/>
      <c r="NVK13" s="359"/>
      <c r="NVL13" s="359"/>
      <c r="NVM13" s="359"/>
      <c r="NVN13" s="359"/>
      <c r="NVO13" s="359"/>
      <c r="NVP13" s="359"/>
      <c r="NVQ13" s="359"/>
      <c r="NVR13" s="359"/>
      <c r="NVS13" s="83"/>
      <c r="NVT13" s="83"/>
      <c r="NVU13" s="83"/>
      <c r="NVV13" s="83"/>
      <c r="NVW13" s="83"/>
      <c r="NVX13" s="83"/>
      <c r="NVY13" s="83"/>
      <c r="NVZ13" s="83"/>
      <c r="NWA13" s="83"/>
      <c r="NWB13" s="83"/>
      <c r="NWC13" s="83"/>
      <c r="NWD13" s="83"/>
      <c r="NWE13" s="83"/>
      <c r="NWH13" s="363"/>
      <c r="NWI13" s="359"/>
      <c r="NWJ13" s="359"/>
      <c r="NWK13" s="359"/>
      <c r="NWL13" s="359"/>
      <c r="NWM13" s="359"/>
      <c r="NWN13" s="359"/>
      <c r="NWO13" s="359"/>
      <c r="NWP13" s="359"/>
      <c r="NWQ13" s="359"/>
      <c r="NWR13" s="359"/>
      <c r="NWS13" s="83"/>
      <c r="NWT13" s="83"/>
      <c r="NWU13" s="83"/>
      <c r="NWV13" s="83"/>
      <c r="NWW13" s="83"/>
      <c r="NWX13" s="83"/>
      <c r="NWY13" s="83"/>
      <c r="NWZ13" s="83"/>
      <c r="NXA13" s="83"/>
      <c r="NXB13" s="83"/>
      <c r="NXC13" s="83"/>
      <c r="NXD13" s="83"/>
      <c r="NXE13" s="83"/>
      <c r="NXH13" s="363"/>
      <c r="NXI13" s="359"/>
      <c r="NXJ13" s="359"/>
      <c r="NXK13" s="359"/>
      <c r="NXL13" s="359"/>
      <c r="NXM13" s="359"/>
      <c r="NXN13" s="359"/>
      <c r="NXO13" s="359"/>
      <c r="NXP13" s="359"/>
      <c r="NXQ13" s="359"/>
      <c r="NXR13" s="359"/>
      <c r="NXS13" s="83"/>
      <c r="NXT13" s="83"/>
      <c r="NXU13" s="83"/>
      <c r="NXV13" s="83"/>
      <c r="NXW13" s="83"/>
      <c r="NXX13" s="83"/>
      <c r="NXY13" s="83"/>
      <c r="NXZ13" s="83"/>
      <c r="NYA13" s="83"/>
      <c r="NYB13" s="83"/>
      <c r="NYC13" s="83"/>
      <c r="NYD13" s="83"/>
      <c r="NYE13" s="83"/>
      <c r="NYH13" s="363"/>
      <c r="NYI13" s="359"/>
      <c r="NYJ13" s="359"/>
      <c r="NYK13" s="359"/>
      <c r="NYL13" s="359"/>
      <c r="NYM13" s="359"/>
      <c r="NYN13" s="359"/>
      <c r="NYO13" s="359"/>
      <c r="NYP13" s="359"/>
      <c r="NYQ13" s="359"/>
      <c r="NYR13" s="359"/>
      <c r="NYS13" s="83"/>
      <c r="NYT13" s="83"/>
      <c r="NYU13" s="83"/>
      <c r="NYV13" s="83"/>
      <c r="NYW13" s="83"/>
      <c r="NYX13" s="83"/>
      <c r="NYY13" s="83"/>
      <c r="NYZ13" s="83"/>
      <c r="NZA13" s="83"/>
      <c r="NZB13" s="83"/>
      <c r="NZC13" s="83"/>
      <c r="NZD13" s="83"/>
      <c r="NZE13" s="83"/>
      <c r="NZH13" s="363"/>
      <c r="NZI13" s="359"/>
      <c r="NZJ13" s="359"/>
      <c r="NZK13" s="359"/>
      <c r="NZL13" s="359"/>
      <c r="NZM13" s="359"/>
      <c r="NZN13" s="359"/>
      <c r="NZO13" s="359"/>
      <c r="NZP13" s="359"/>
      <c r="NZQ13" s="359"/>
      <c r="NZR13" s="359"/>
      <c r="NZS13" s="83"/>
      <c r="NZT13" s="83"/>
      <c r="NZU13" s="83"/>
      <c r="NZV13" s="83"/>
      <c r="NZW13" s="83"/>
      <c r="NZX13" s="83"/>
      <c r="NZY13" s="83"/>
      <c r="NZZ13" s="83"/>
      <c r="OAA13" s="83"/>
      <c r="OAB13" s="83"/>
      <c r="OAC13" s="83"/>
      <c r="OAD13" s="83"/>
      <c r="OAE13" s="83"/>
      <c r="OAH13" s="363"/>
      <c r="OAI13" s="359"/>
      <c r="OAJ13" s="359"/>
      <c r="OAK13" s="359"/>
      <c r="OAL13" s="359"/>
      <c r="OAM13" s="359"/>
      <c r="OAN13" s="359"/>
      <c r="OAO13" s="359"/>
      <c r="OAP13" s="359"/>
      <c r="OAQ13" s="359"/>
      <c r="OAR13" s="359"/>
      <c r="OAS13" s="83"/>
      <c r="OAT13" s="83"/>
      <c r="OAU13" s="83"/>
      <c r="OAV13" s="83"/>
      <c r="OAW13" s="83"/>
      <c r="OAX13" s="83"/>
      <c r="OAY13" s="83"/>
      <c r="OAZ13" s="83"/>
      <c r="OBA13" s="83"/>
      <c r="OBB13" s="83"/>
      <c r="OBC13" s="83"/>
      <c r="OBD13" s="83"/>
      <c r="OBE13" s="83"/>
      <c r="OBH13" s="363"/>
      <c r="OBI13" s="359"/>
      <c r="OBJ13" s="359"/>
      <c r="OBK13" s="359"/>
      <c r="OBL13" s="359"/>
      <c r="OBM13" s="359"/>
      <c r="OBN13" s="359"/>
      <c r="OBO13" s="359"/>
      <c r="OBP13" s="359"/>
      <c r="OBQ13" s="359"/>
      <c r="OBR13" s="359"/>
      <c r="OBS13" s="83"/>
      <c r="OBT13" s="83"/>
      <c r="OBU13" s="83"/>
      <c r="OBV13" s="83"/>
      <c r="OBW13" s="83"/>
      <c r="OBX13" s="83"/>
      <c r="OBY13" s="83"/>
      <c r="OBZ13" s="83"/>
      <c r="OCA13" s="83"/>
      <c r="OCB13" s="83"/>
      <c r="OCC13" s="83"/>
      <c r="OCD13" s="83"/>
      <c r="OCE13" s="83"/>
      <c r="OCH13" s="363"/>
      <c r="OCI13" s="359"/>
      <c r="OCJ13" s="359"/>
      <c r="OCK13" s="359"/>
      <c r="OCL13" s="359"/>
      <c r="OCM13" s="359"/>
      <c r="OCN13" s="359"/>
      <c r="OCO13" s="359"/>
      <c r="OCP13" s="359"/>
      <c r="OCQ13" s="359"/>
      <c r="OCR13" s="359"/>
      <c r="OCS13" s="83"/>
      <c r="OCT13" s="83"/>
      <c r="OCU13" s="83"/>
      <c r="OCV13" s="83"/>
      <c r="OCW13" s="83"/>
      <c r="OCX13" s="83"/>
      <c r="OCY13" s="83"/>
      <c r="OCZ13" s="83"/>
      <c r="ODA13" s="83"/>
      <c r="ODB13" s="83"/>
      <c r="ODC13" s="83"/>
      <c r="ODD13" s="83"/>
      <c r="ODE13" s="83"/>
      <c r="ODH13" s="363"/>
      <c r="ODI13" s="359"/>
      <c r="ODJ13" s="359"/>
      <c r="ODK13" s="359"/>
      <c r="ODL13" s="359"/>
      <c r="ODM13" s="359"/>
      <c r="ODN13" s="359"/>
      <c r="ODO13" s="359"/>
      <c r="ODP13" s="359"/>
      <c r="ODQ13" s="359"/>
      <c r="ODR13" s="359"/>
      <c r="ODS13" s="83"/>
      <c r="ODT13" s="83"/>
      <c r="ODU13" s="83"/>
      <c r="ODV13" s="83"/>
      <c r="ODW13" s="83"/>
      <c r="ODX13" s="83"/>
      <c r="ODY13" s="83"/>
      <c r="ODZ13" s="83"/>
      <c r="OEA13" s="83"/>
      <c r="OEB13" s="83"/>
      <c r="OEC13" s="83"/>
      <c r="OED13" s="83"/>
      <c r="OEE13" s="83"/>
      <c r="OEH13" s="363"/>
      <c r="OEI13" s="359"/>
      <c r="OEJ13" s="359"/>
      <c r="OEK13" s="359"/>
      <c r="OEL13" s="359"/>
      <c r="OEM13" s="359"/>
      <c r="OEN13" s="359"/>
      <c r="OEO13" s="359"/>
      <c r="OEP13" s="359"/>
      <c r="OEQ13" s="359"/>
      <c r="OER13" s="359"/>
      <c r="OES13" s="83"/>
      <c r="OET13" s="83"/>
      <c r="OEU13" s="83"/>
      <c r="OEV13" s="83"/>
      <c r="OEW13" s="83"/>
      <c r="OEX13" s="83"/>
      <c r="OEY13" s="83"/>
      <c r="OEZ13" s="83"/>
      <c r="OFA13" s="83"/>
      <c r="OFB13" s="83"/>
      <c r="OFC13" s="83"/>
      <c r="OFD13" s="83"/>
      <c r="OFE13" s="83"/>
      <c r="OFH13" s="363"/>
      <c r="OFI13" s="359"/>
      <c r="OFJ13" s="359"/>
      <c r="OFK13" s="359"/>
      <c r="OFL13" s="359"/>
      <c r="OFM13" s="359"/>
      <c r="OFN13" s="359"/>
      <c r="OFO13" s="359"/>
      <c r="OFP13" s="359"/>
      <c r="OFQ13" s="359"/>
      <c r="OFR13" s="359"/>
      <c r="OFS13" s="83"/>
      <c r="OFT13" s="83"/>
      <c r="OFU13" s="83"/>
      <c r="OFV13" s="83"/>
      <c r="OFW13" s="83"/>
      <c r="OFX13" s="83"/>
      <c r="OFY13" s="83"/>
      <c r="OFZ13" s="83"/>
      <c r="OGA13" s="83"/>
      <c r="OGB13" s="83"/>
      <c r="OGC13" s="83"/>
      <c r="OGD13" s="83"/>
      <c r="OGE13" s="83"/>
      <c r="OGH13" s="363"/>
      <c r="OGI13" s="359"/>
      <c r="OGJ13" s="359"/>
      <c r="OGK13" s="359"/>
      <c r="OGL13" s="359"/>
      <c r="OGM13" s="359"/>
      <c r="OGN13" s="359"/>
      <c r="OGO13" s="359"/>
      <c r="OGP13" s="359"/>
      <c r="OGQ13" s="359"/>
      <c r="OGR13" s="359"/>
      <c r="OGS13" s="83"/>
      <c r="OGT13" s="83"/>
      <c r="OGU13" s="83"/>
      <c r="OGV13" s="83"/>
      <c r="OGW13" s="83"/>
      <c r="OGX13" s="83"/>
      <c r="OGY13" s="83"/>
      <c r="OGZ13" s="83"/>
      <c r="OHA13" s="83"/>
      <c r="OHB13" s="83"/>
      <c r="OHC13" s="83"/>
      <c r="OHD13" s="83"/>
      <c r="OHE13" s="83"/>
      <c r="OHH13" s="363"/>
      <c r="OHI13" s="359"/>
      <c r="OHJ13" s="359"/>
      <c r="OHK13" s="359"/>
      <c r="OHL13" s="359"/>
      <c r="OHM13" s="359"/>
      <c r="OHN13" s="359"/>
      <c r="OHO13" s="359"/>
      <c r="OHP13" s="359"/>
      <c r="OHQ13" s="359"/>
      <c r="OHR13" s="359"/>
      <c r="OHS13" s="83"/>
      <c r="OHT13" s="83"/>
      <c r="OHU13" s="83"/>
      <c r="OHV13" s="83"/>
      <c r="OHW13" s="83"/>
      <c r="OHX13" s="83"/>
      <c r="OHY13" s="83"/>
      <c r="OHZ13" s="83"/>
      <c r="OIA13" s="83"/>
      <c r="OIB13" s="83"/>
      <c r="OIC13" s="83"/>
      <c r="OID13" s="83"/>
      <c r="OIE13" s="83"/>
      <c r="OIH13" s="363"/>
      <c r="OII13" s="359"/>
      <c r="OIJ13" s="359"/>
      <c r="OIK13" s="359"/>
      <c r="OIL13" s="359"/>
      <c r="OIM13" s="359"/>
      <c r="OIN13" s="359"/>
      <c r="OIO13" s="359"/>
      <c r="OIP13" s="359"/>
      <c r="OIQ13" s="359"/>
      <c r="OIR13" s="359"/>
      <c r="OIS13" s="83"/>
      <c r="OIT13" s="83"/>
      <c r="OIU13" s="83"/>
      <c r="OIV13" s="83"/>
      <c r="OIW13" s="83"/>
      <c r="OIX13" s="83"/>
      <c r="OIY13" s="83"/>
      <c r="OIZ13" s="83"/>
      <c r="OJA13" s="83"/>
      <c r="OJB13" s="83"/>
      <c r="OJC13" s="83"/>
      <c r="OJD13" s="83"/>
      <c r="OJE13" s="83"/>
      <c r="OJH13" s="363"/>
      <c r="OJI13" s="359"/>
      <c r="OJJ13" s="359"/>
      <c r="OJK13" s="359"/>
      <c r="OJL13" s="359"/>
      <c r="OJM13" s="359"/>
      <c r="OJN13" s="359"/>
      <c r="OJO13" s="359"/>
      <c r="OJP13" s="359"/>
      <c r="OJQ13" s="359"/>
      <c r="OJR13" s="359"/>
      <c r="OJS13" s="83"/>
      <c r="OJT13" s="83"/>
      <c r="OJU13" s="83"/>
      <c r="OJV13" s="83"/>
      <c r="OJW13" s="83"/>
      <c r="OJX13" s="83"/>
      <c r="OJY13" s="83"/>
      <c r="OJZ13" s="83"/>
      <c r="OKA13" s="83"/>
      <c r="OKB13" s="83"/>
      <c r="OKC13" s="83"/>
      <c r="OKD13" s="83"/>
      <c r="OKE13" s="83"/>
      <c r="OKH13" s="363"/>
      <c r="OKI13" s="359"/>
      <c r="OKJ13" s="359"/>
      <c r="OKK13" s="359"/>
      <c r="OKL13" s="359"/>
      <c r="OKM13" s="359"/>
      <c r="OKN13" s="359"/>
      <c r="OKO13" s="359"/>
      <c r="OKP13" s="359"/>
      <c r="OKQ13" s="359"/>
      <c r="OKR13" s="359"/>
      <c r="OKS13" s="83"/>
      <c r="OKT13" s="83"/>
      <c r="OKU13" s="83"/>
      <c r="OKV13" s="83"/>
      <c r="OKW13" s="83"/>
      <c r="OKX13" s="83"/>
      <c r="OKY13" s="83"/>
      <c r="OKZ13" s="83"/>
      <c r="OLA13" s="83"/>
      <c r="OLB13" s="83"/>
      <c r="OLC13" s="83"/>
      <c r="OLD13" s="83"/>
      <c r="OLE13" s="83"/>
      <c r="OLH13" s="363"/>
      <c r="OLI13" s="359"/>
      <c r="OLJ13" s="359"/>
      <c r="OLK13" s="359"/>
      <c r="OLL13" s="359"/>
      <c r="OLM13" s="359"/>
      <c r="OLN13" s="359"/>
      <c r="OLO13" s="359"/>
      <c r="OLP13" s="359"/>
      <c r="OLQ13" s="359"/>
      <c r="OLR13" s="359"/>
      <c r="OLS13" s="83"/>
      <c r="OLT13" s="83"/>
      <c r="OLU13" s="83"/>
      <c r="OLV13" s="83"/>
      <c r="OLW13" s="83"/>
      <c r="OLX13" s="83"/>
      <c r="OLY13" s="83"/>
      <c r="OLZ13" s="83"/>
      <c r="OMA13" s="83"/>
      <c r="OMB13" s="83"/>
      <c r="OMC13" s="83"/>
      <c r="OMD13" s="83"/>
      <c r="OME13" s="83"/>
      <c r="OMH13" s="363"/>
      <c r="OMI13" s="359"/>
      <c r="OMJ13" s="359"/>
      <c r="OMK13" s="359"/>
      <c r="OML13" s="359"/>
      <c r="OMM13" s="359"/>
      <c r="OMN13" s="359"/>
      <c r="OMO13" s="359"/>
      <c r="OMP13" s="359"/>
      <c r="OMQ13" s="359"/>
      <c r="OMR13" s="359"/>
      <c r="OMS13" s="83"/>
      <c r="OMT13" s="83"/>
      <c r="OMU13" s="83"/>
      <c r="OMV13" s="83"/>
      <c r="OMW13" s="83"/>
      <c r="OMX13" s="83"/>
      <c r="OMY13" s="83"/>
      <c r="OMZ13" s="83"/>
      <c r="ONA13" s="83"/>
      <c r="ONB13" s="83"/>
      <c r="ONC13" s="83"/>
      <c r="OND13" s="83"/>
      <c r="ONE13" s="83"/>
      <c r="ONH13" s="363"/>
      <c r="ONI13" s="359"/>
      <c r="ONJ13" s="359"/>
      <c r="ONK13" s="359"/>
      <c r="ONL13" s="359"/>
      <c r="ONM13" s="359"/>
      <c r="ONN13" s="359"/>
      <c r="ONO13" s="359"/>
      <c r="ONP13" s="359"/>
      <c r="ONQ13" s="359"/>
      <c r="ONR13" s="359"/>
      <c r="ONS13" s="83"/>
      <c r="ONT13" s="83"/>
      <c r="ONU13" s="83"/>
      <c r="ONV13" s="83"/>
      <c r="ONW13" s="83"/>
      <c r="ONX13" s="83"/>
      <c r="ONY13" s="83"/>
      <c r="ONZ13" s="83"/>
      <c r="OOA13" s="83"/>
      <c r="OOB13" s="83"/>
      <c r="OOC13" s="83"/>
      <c r="OOD13" s="83"/>
      <c r="OOE13" s="83"/>
      <c r="OOH13" s="363"/>
      <c r="OOI13" s="359"/>
      <c r="OOJ13" s="359"/>
      <c r="OOK13" s="359"/>
      <c r="OOL13" s="359"/>
      <c r="OOM13" s="359"/>
      <c r="OON13" s="359"/>
      <c r="OOO13" s="359"/>
      <c r="OOP13" s="359"/>
      <c r="OOQ13" s="359"/>
      <c r="OOR13" s="359"/>
      <c r="OOS13" s="83"/>
      <c r="OOT13" s="83"/>
      <c r="OOU13" s="83"/>
      <c r="OOV13" s="83"/>
      <c r="OOW13" s="83"/>
      <c r="OOX13" s="83"/>
      <c r="OOY13" s="83"/>
      <c r="OOZ13" s="83"/>
      <c r="OPA13" s="83"/>
      <c r="OPB13" s="83"/>
      <c r="OPC13" s="83"/>
      <c r="OPD13" s="83"/>
      <c r="OPE13" s="83"/>
      <c r="OPH13" s="363"/>
      <c r="OPI13" s="359"/>
      <c r="OPJ13" s="359"/>
      <c r="OPK13" s="359"/>
      <c r="OPL13" s="359"/>
      <c r="OPM13" s="359"/>
      <c r="OPN13" s="359"/>
      <c r="OPO13" s="359"/>
      <c r="OPP13" s="359"/>
      <c r="OPQ13" s="359"/>
      <c r="OPR13" s="359"/>
      <c r="OPS13" s="83"/>
      <c r="OPT13" s="83"/>
      <c r="OPU13" s="83"/>
      <c r="OPV13" s="83"/>
      <c r="OPW13" s="83"/>
      <c r="OPX13" s="83"/>
      <c r="OPY13" s="83"/>
      <c r="OPZ13" s="83"/>
      <c r="OQA13" s="83"/>
      <c r="OQB13" s="83"/>
      <c r="OQC13" s="83"/>
      <c r="OQD13" s="83"/>
      <c r="OQE13" s="83"/>
      <c r="OQH13" s="363"/>
      <c r="OQI13" s="359"/>
      <c r="OQJ13" s="359"/>
      <c r="OQK13" s="359"/>
      <c r="OQL13" s="359"/>
      <c r="OQM13" s="359"/>
      <c r="OQN13" s="359"/>
      <c r="OQO13" s="359"/>
      <c r="OQP13" s="359"/>
      <c r="OQQ13" s="359"/>
      <c r="OQR13" s="359"/>
      <c r="OQS13" s="83"/>
      <c r="OQT13" s="83"/>
      <c r="OQU13" s="83"/>
      <c r="OQV13" s="83"/>
      <c r="OQW13" s="83"/>
      <c r="OQX13" s="83"/>
      <c r="OQY13" s="83"/>
      <c r="OQZ13" s="83"/>
      <c r="ORA13" s="83"/>
      <c r="ORB13" s="83"/>
      <c r="ORC13" s="83"/>
      <c r="ORD13" s="83"/>
      <c r="ORE13" s="83"/>
      <c r="ORH13" s="363"/>
      <c r="ORI13" s="359"/>
      <c r="ORJ13" s="359"/>
      <c r="ORK13" s="359"/>
      <c r="ORL13" s="359"/>
      <c r="ORM13" s="359"/>
      <c r="ORN13" s="359"/>
      <c r="ORO13" s="359"/>
      <c r="ORP13" s="359"/>
      <c r="ORQ13" s="359"/>
      <c r="ORR13" s="359"/>
      <c r="ORS13" s="83"/>
      <c r="ORT13" s="83"/>
      <c r="ORU13" s="83"/>
      <c r="ORV13" s="83"/>
      <c r="ORW13" s="83"/>
      <c r="ORX13" s="83"/>
      <c r="ORY13" s="83"/>
      <c r="ORZ13" s="83"/>
      <c r="OSA13" s="83"/>
      <c r="OSB13" s="83"/>
      <c r="OSC13" s="83"/>
      <c r="OSD13" s="83"/>
      <c r="OSE13" s="83"/>
      <c r="OSH13" s="363"/>
      <c r="OSI13" s="359"/>
      <c r="OSJ13" s="359"/>
      <c r="OSK13" s="359"/>
      <c r="OSL13" s="359"/>
      <c r="OSM13" s="359"/>
      <c r="OSN13" s="359"/>
      <c r="OSO13" s="359"/>
      <c r="OSP13" s="359"/>
      <c r="OSQ13" s="359"/>
      <c r="OSR13" s="359"/>
      <c r="OSS13" s="83"/>
      <c r="OST13" s="83"/>
      <c r="OSU13" s="83"/>
      <c r="OSV13" s="83"/>
      <c r="OSW13" s="83"/>
      <c r="OSX13" s="83"/>
      <c r="OSY13" s="83"/>
      <c r="OSZ13" s="83"/>
      <c r="OTA13" s="83"/>
      <c r="OTB13" s="83"/>
      <c r="OTC13" s="83"/>
      <c r="OTD13" s="83"/>
      <c r="OTE13" s="83"/>
      <c r="OTH13" s="363"/>
      <c r="OTI13" s="359"/>
      <c r="OTJ13" s="359"/>
      <c r="OTK13" s="359"/>
      <c r="OTL13" s="359"/>
      <c r="OTM13" s="359"/>
      <c r="OTN13" s="359"/>
      <c r="OTO13" s="359"/>
      <c r="OTP13" s="359"/>
      <c r="OTQ13" s="359"/>
      <c r="OTR13" s="359"/>
      <c r="OTS13" s="83"/>
      <c r="OTT13" s="83"/>
      <c r="OTU13" s="83"/>
      <c r="OTV13" s="83"/>
      <c r="OTW13" s="83"/>
      <c r="OTX13" s="83"/>
      <c r="OTY13" s="83"/>
      <c r="OTZ13" s="83"/>
      <c r="OUA13" s="83"/>
      <c r="OUB13" s="83"/>
      <c r="OUC13" s="83"/>
      <c r="OUD13" s="83"/>
      <c r="OUE13" s="83"/>
      <c r="OUH13" s="363"/>
      <c r="OUI13" s="359"/>
      <c r="OUJ13" s="359"/>
      <c r="OUK13" s="359"/>
      <c r="OUL13" s="359"/>
      <c r="OUM13" s="359"/>
      <c r="OUN13" s="359"/>
      <c r="OUO13" s="359"/>
      <c r="OUP13" s="359"/>
      <c r="OUQ13" s="359"/>
      <c r="OUR13" s="359"/>
      <c r="OUS13" s="83"/>
      <c r="OUT13" s="83"/>
      <c r="OUU13" s="83"/>
      <c r="OUV13" s="83"/>
      <c r="OUW13" s="83"/>
      <c r="OUX13" s="83"/>
      <c r="OUY13" s="83"/>
      <c r="OUZ13" s="83"/>
      <c r="OVA13" s="83"/>
      <c r="OVB13" s="83"/>
      <c r="OVC13" s="83"/>
      <c r="OVD13" s="83"/>
      <c r="OVE13" s="83"/>
      <c r="OVH13" s="363"/>
      <c r="OVI13" s="359"/>
      <c r="OVJ13" s="359"/>
      <c r="OVK13" s="359"/>
      <c r="OVL13" s="359"/>
      <c r="OVM13" s="359"/>
      <c r="OVN13" s="359"/>
      <c r="OVO13" s="359"/>
      <c r="OVP13" s="359"/>
      <c r="OVQ13" s="359"/>
      <c r="OVR13" s="359"/>
      <c r="OVS13" s="83"/>
      <c r="OVT13" s="83"/>
      <c r="OVU13" s="83"/>
      <c r="OVV13" s="83"/>
      <c r="OVW13" s="83"/>
      <c r="OVX13" s="83"/>
      <c r="OVY13" s="83"/>
      <c r="OVZ13" s="83"/>
      <c r="OWA13" s="83"/>
      <c r="OWB13" s="83"/>
      <c r="OWC13" s="83"/>
      <c r="OWD13" s="83"/>
      <c r="OWE13" s="83"/>
      <c r="OWH13" s="363"/>
      <c r="OWI13" s="359"/>
      <c r="OWJ13" s="359"/>
      <c r="OWK13" s="359"/>
      <c r="OWL13" s="359"/>
      <c r="OWM13" s="359"/>
      <c r="OWN13" s="359"/>
      <c r="OWO13" s="359"/>
      <c r="OWP13" s="359"/>
      <c r="OWQ13" s="359"/>
      <c r="OWR13" s="359"/>
      <c r="OWS13" s="83"/>
      <c r="OWT13" s="83"/>
      <c r="OWU13" s="83"/>
      <c r="OWV13" s="83"/>
      <c r="OWW13" s="83"/>
      <c r="OWX13" s="83"/>
      <c r="OWY13" s="83"/>
      <c r="OWZ13" s="83"/>
      <c r="OXA13" s="83"/>
      <c r="OXB13" s="83"/>
      <c r="OXC13" s="83"/>
      <c r="OXD13" s="83"/>
      <c r="OXE13" s="83"/>
      <c r="OXH13" s="363"/>
      <c r="OXI13" s="359"/>
      <c r="OXJ13" s="359"/>
      <c r="OXK13" s="359"/>
      <c r="OXL13" s="359"/>
      <c r="OXM13" s="359"/>
      <c r="OXN13" s="359"/>
      <c r="OXO13" s="359"/>
      <c r="OXP13" s="359"/>
      <c r="OXQ13" s="359"/>
      <c r="OXR13" s="359"/>
      <c r="OXS13" s="83"/>
      <c r="OXT13" s="83"/>
      <c r="OXU13" s="83"/>
      <c r="OXV13" s="83"/>
      <c r="OXW13" s="83"/>
      <c r="OXX13" s="83"/>
      <c r="OXY13" s="83"/>
      <c r="OXZ13" s="83"/>
      <c r="OYA13" s="83"/>
      <c r="OYB13" s="83"/>
      <c r="OYC13" s="83"/>
      <c r="OYD13" s="83"/>
      <c r="OYE13" s="83"/>
      <c r="OYH13" s="363"/>
      <c r="OYI13" s="359"/>
      <c r="OYJ13" s="359"/>
      <c r="OYK13" s="359"/>
      <c r="OYL13" s="359"/>
      <c r="OYM13" s="359"/>
      <c r="OYN13" s="359"/>
      <c r="OYO13" s="359"/>
      <c r="OYP13" s="359"/>
      <c r="OYQ13" s="359"/>
      <c r="OYR13" s="359"/>
      <c r="OYS13" s="83"/>
      <c r="OYT13" s="83"/>
      <c r="OYU13" s="83"/>
      <c r="OYV13" s="83"/>
      <c r="OYW13" s="83"/>
      <c r="OYX13" s="83"/>
      <c r="OYY13" s="83"/>
      <c r="OYZ13" s="83"/>
      <c r="OZA13" s="83"/>
      <c r="OZB13" s="83"/>
      <c r="OZC13" s="83"/>
      <c r="OZD13" s="83"/>
      <c r="OZE13" s="83"/>
      <c r="OZH13" s="363"/>
      <c r="OZI13" s="359"/>
      <c r="OZJ13" s="359"/>
      <c r="OZK13" s="359"/>
      <c r="OZL13" s="359"/>
      <c r="OZM13" s="359"/>
      <c r="OZN13" s="359"/>
      <c r="OZO13" s="359"/>
      <c r="OZP13" s="359"/>
      <c r="OZQ13" s="359"/>
      <c r="OZR13" s="359"/>
      <c r="OZS13" s="83"/>
      <c r="OZT13" s="83"/>
      <c r="OZU13" s="83"/>
      <c r="OZV13" s="83"/>
      <c r="OZW13" s="83"/>
      <c r="OZX13" s="83"/>
      <c r="OZY13" s="83"/>
      <c r="OZZ13" s="83"/>
      <c r="PAA13" s="83"/>
      <c r="PAB13" s="83"/>
      <c r="PAC13" s="83"/>
      <c r="PAD13" s="83"/>
      <c r="PAE13" s="83"/>
      <c r="PAH13" s="363"/>
      <c r="PAI13" s="359"/>
      <c r="PAJ13" s="359"/>
      <c r="PAK13" s="359"/>
      <c r="PAL13" s="359"/>
      <c r="PAM13" s="359"/>
      <c r="PAN13" s="359"/>
      <c r="PAO13" s="359"/>
      <c r="PAP13" s="359"/>
      <c r="PAQ13" s="359"/>
      <c r="PAR13" s="359"/>
      <c r="PAS13" s="83"/>
      <c r="PAT13" s="83"/>
      <c r="PAU13" s="83"/>
      <c r="PAV13" s="83"/>
      <c r="PAW13" s="83"/>
      <c r="PAX13" s="83"/>
      <c r="PAY13" s="83"/>
      <c r="PAZ13" s="83"/>
      <c r="PBA13" s="83"/>
      <c r="PBB13" s="83"/>
      <c r="PBC13" s="83"/>
      <c r="PBD13" s="83"/>
      <c r="PBE13" s="83"/>
      <c r="PBH13" s="363"/>
      <c r="PBI13" s="359"/>
      <c r="PBJ13" s="359"/>
      <c r="PBK13" s="359"/>
      <c r="PBL13" s="359"/>
      <c r="PBM13" s="359"/>
      <c r="PBN13" s="359"/>
      <c r="PBO13" s="359"/>
      <c r="PBP13" s="359"/>
      <c r="PBQ13" s="359"/>
      <c r="PBR13" s="359"/>
      <c r="PBS13" s="83"/>
      <c r="PBT13" s="83"/>
      <c r="PBU13" s="83"/>
      <c r="PBV13" s="83"/>
      <c r="PBW13" s="83"/>
      <c r="PBX13" s="83"/>
      <c r="PBY13" s="83"/>
      <c r="PBZ13" s="83"/>
      <c r="PCA13" s="83"/>
      <c r="PCB13" s="83"/>
      <c r="PCC13" s="83"/>
      <c r="PCD13" s="83"/>
      <c r="PCE13" s="83"/>
      <c r="PCH13" s="363"/>
      <c r="PCI13" s="359"/>
      <c r="PCJ13" s="359"/>
      <c r="PCK13" s="359"/>
      <c r="PCL13" s="359"/>
      <c r="PCM13" s="359"/>
      <c r="PCN13" s="359"/>
      <c r="PCO13" s="359"/>
      <c r="PCP13" s="359"/>
      <c r="PCQ13" s="359"/>
      <c r="PCR13" s="359"/>
      <c r="PCS13" s="83"/>
      <c r="PCT13" s="83"/>
      <c r="PCU13" s="83"/>
      <c r="PCV13" s="83"/>
      <c r="PCW13" s="83"/>
      <c r="PCX13" s="83"/>
      <c r="PCY13" s="83"/>
      <c r="PCZ13" s="83"/>
      <c r="PDA13" s="83"/>
      <c r="PDB13" s="83"/>
      <c r="PDC13" s="83"/>
      <c r="PDD13" s="83"/>
      <c r="PDE13" s="83"/>
      <c r="PDH13" s="363"/>
      <c r="PDI13" s="359"/>
      <c r="PDJ13" s="359"/>
      <c r="PDK13" s="359"/>
      <c r="PDL13" s="359"/>
      <c r="PDM13" s="359"/>
      <c r="PDN13" s="359"/>
      <c r="PDO13" s="359"/>
      <c r="PDP13" s="359"/>
      <c r="PDQ13" s="359"/>
      <c r="PDR13" s="359"/>
      <c r="PDS13" s="83"/>
      <c r="PDT13" s="83"/>
      <c r="PDU13" s="83"/>
      <c r="PDV13" s="83"/>
      <c r="PDW13" s="83"/>
      <c r="PDX13" s="83"/>
      <c r="PDY13" s="83"/>
      <c r="PDZ13" s="83"/>
      <c r="PEA13" s="83"/>
      <c r="PEB13" s="83"/>
      <c r="PEC13" s="83"/>
      <c r="PED13" s="83"/>
      <c r="PEE13" s="83"/>
      <c r="PEH13" s="363"/>
      <c r="PEI13" s="359"/>
      <c r="PEJ13" s="359"/>
      <c r="PEK13" s="359"/>
      <c r="PEL13" s="359"/>
      <c r="PEM13" s="359"/>
      <c r="PEN13" s="359"/>
      <c r="PEO13" s="359"/>
      <c r="PEP13" s="359"/>
      <c r="PEQ13" s="359"/>
      <c r="PER13" s="359"/>
      <c r="PES13" s="83"/>
      <c r="PET13" s="83"/>
      <c r="PEU13" s="83"/>
      <c r="PEV13" s="83"/>
      <c r="PEW13" s="83"/>
      <c r="PEX13" s="83"/>
      <c r="PEY13" s="83"/>
      <c r="PEZ13" s="83"/>
      <c r="PFA13" s="83"/>
      <c r="PFB13" s="83"/>
      <c r="PFC13" s="83"/>
      <c r="PFD13" s="83"/>
      <c r="PFE13" s="83"/>
      <c r="PFH13" s="363"/>
      <c r="PFI13" s="359"/>
      <c r="PFJ13" s="359"/>
      <c r="PFK13" s="359"/>
      <c r="PFL13" s="359"/>
      <c r="PFM13" s="359"/>
      <c r="PFN13" s="359"/>
      <c r="PFO13" s="359"/>
      <c r="PFP13" s="359"/>
      <c r="PFQ13" s="359"/>
      <c r="PFR13" s="359"/>
      <c r="PFS13" s="83"/>
      <c r="PFT13" s="83"/>
      <c r="PFU13" s="83"/>
      <c r="PFV13" s="83"/>
      <c r="PFW13" s="83"/>
      <c r="PFX13" s="83"/>
      <c r="PFY13" s="83"/>
      <c r="PFZ13" s="83"/>
      <c r="PGA13" s="83"/>
      <c r="PGB13" s="83"/>
      <c r="PGC13" s="83"/>
      <c r="PGD13" s="83"/>
      <c r="PGE13" s="83"/>
      <c r="PGH13" s="363"/>
      <c r="PGI13" s="359"/>
      <c r="PGJ13" s="359"/>
      <c r="PGK13" s="359"/>
      <c r="PGL13" s="359"/>
      <c r="PGM13" s="359"/>
      <c r="PGN13" s="359"/>
      <c r="PGO13" s="359"/>
      <c r="PGP13" s="359"/>
      <c r="PGQ13" s="359"/>
      <c r="PGR13" s="359"/>
      <c r="PGS13" s="83"/>
      <c r="PGT13" s="83"/>
      <c r="PGU13" s="83"/>
      <c r="PGV13" s="83"/>
      <c r="PGW13" s="83"/>
      <c r="PGX13" s="83"/>
      <c r="PGY13" s="83"/>
      <c r="PGZ13" s="83"/>
      <c r="PHA13" s="83"/>
      <c r="PHB13" s="83"/>
      <c r="PHC13" s="83"/>
      <c r="PHD13" s="83"/>
      <c r="PHE13" s="83"/>
      <c r="PHH13" s="363"/>
      <c r="PHI13" s="359"/>
      <c r="PHJ13" s="359"/>
      <c r="PHK13" s="359"/>
      <c r="PHL13" s="359"/>
      <c r="PHM13" s="359"/>
      <c r="PHN13" s="359"/>
      <c r="PHO13" s="359"/>
      <c r="PHP13" s="359"/>
      <c r="PHQ13" s="359"/>
      <c r="PHR13" s="359"/>
      <c r="PHS13" s="83"/>
      <c r="PHT13" s="83"/>
      <c r="PHU13" s="83"/>
      <c r="PHV13" s="83"/>
      <c r="PHW13" s="83"/>
      <c r="PHX13" s="83"/>
      <c r="PHY13" s="83"/>
      <c r="PHZ13" s="83"/>
      <c r="PIA13" s="83"/>
      <c r="PIB13" s="83"/>
      <c r="PIC13" s="83"/>
      <c r="PID13" s="83"/>
      <c r="PIE13" s="83"/>
      <c r="PIH13" s="363"/>
      <c r="PII13" s="359"/>
      <c r="PIJ13" s="359"/>
      <c r="PIK13" s="359"/>
      <c r="PIL13" s="359"/>
      <c r="PIM13" s="359"/>
      <c r="PIN13" s="359"/>
      <c r="PIO13" s="359"/>
      <c r="PIP13" s="359"/>
      <c r="PIQ13" s="359"/>
      <c r="PIR13" s="359"/>
      <c r="PIS13" s="83"/>
      <c r="PIT13" s="83"/>
      <c r="PIU13" s="83"/>
      <c r="PIV13" s="83"/>
      <c r="PIW13" s="83"/>
      <c r="PIX13" s="83"/>
      <c r="PIY13" s="83"/>
      <c r="PIZ13" s="83"/>
      <c r="PJA13" s="83"/>
      <c r="PJB13" s="83"/>
      <c r="PJC13" s="83"/>
      <c r="PJD13" s="83"/>
      <c r="PJE13" s="83"/>
      <c r="PJH13" s="363"/>
      <c r="PJI13" s="359"/>
      <c r="PJJ13" s="359"/>
      <c r="PJK13" s="359"/>
      <c r="PJL13" s="359"/>
      <c r="PJM13" s="359"/>
      <c r="PJN13" s="359"/>
      <c r="PJO13" s="359"/>
      <c r="PJP13" s="359"/>
      <c r="PJQ13" s="359"/>
      <c r="PJR13" s="359"/>
      <c r="PJS13" s="83"/>
      <c r="PJT13" s="83"/>
      <c r="PJU13" s="83"/>
      <c r="PJV13" s="83"/>
      <c r="PJW13" s="83"/>
      <c r="PJX13" s="83"/>
      <c r="PJY13" s="83"/>
      <c r="PJZ13" s="83"/>
      <c r="PKA13" s="83"/>
      <c r="PKB13" s="83"/>
      <c r="PKC13" s="83"/>
      <c r="PKD13" s="83"/>
      <c r="PKE13" s="83"/>
      <c r="PKH13" s="363"/>
      <c r="PKI13" s="359"/>
      <c r="PKJ13" s="359"/>
      <c r="PKK13" s="359"/>
      <c r="PKL13" s="359"/>
      <c r="PKM13" s="359"/>
      <c r="PKN13" s="359"/>
      <c r="PKO13" s="359"/>
      <c r="PKP13" s="359"/>
      <c r="PKQ13" s="359"/>
      <c r="PKR13" s="359"/>
      <c r="PKS13" s="83"/>
      <c r="PKT13" s="83"/>
      <c r="PKU13" s="83"/>
      <c r="PKV13" s="83"/>
      <c r="PKW13" s="83"/>
      <c r="PKX13" s="83"/>
      <c r="PKY13" s="83"/>
      <c r="PKZ13" s="83"/>
      <c r="PLA13" s="83"/>
      <c r="PLB13" s="83"/>
      <c r="PLC13" s="83"/>
      <c r="PLD13" s="83"/>
      <c r="PLE13" s="83"/>
      <c r="PLH13" s="363"/>
      <c r="PLI13" s="359"/>
      <c r="PLJ13" s="359"/>
      <c r="PLK13" s="359"/>
      <c r="PLL13" s="359"/>
      <c r="PLM13" s="359"/>
      <c r="PLN13" s="359"/>
      <c r="PLO13" s="359"/>
      <c r="PLP13" s="359"/>
      <c r="PLQ13" s="359"/>
      <c r="PLR13" s="359"/>
      <c r="PLS13" s="83"/>
      <c r="PLT13" s="83"/>
      <c r="PLU13" s="83"/>
      <c r="PLV13" s="83"/>
      <c r="PLW13" s="83"/>
      <c r="PLX13" s="83"/>
      <c r="PLY13" s="83"/>
      <c r="PLZ13" s="83"/>
      <c r="PMA13" s="83"/>
      <c r="PMB13" s="83"/>
      <c r="PMC13" s="83"/>
      <c r="PMD13" s="83"/>
      <c r="PME13" s="83"/>
      <c r="PMH13" s="363"/>
      <c r="PMI13" s="359"/>
      <c r="PMJ13" s="359"/>
      <c r="PMK13" s="359"/>
      <c r="PML13" s="359"/>
      <c r="PMM13" s="359"/>
      <c r="PMN13" s="359"/>
      <c r="PMO13" s="359"/>
      <c r="PMP13" s="359"/>
      <c r="PMQ13" s="359"/>
      <c r="PMR13" s="359"/>
      <c r="PMS13" s="83"/>
      <c r="PMT13" s="83"/>
      <c r="PMU13" s="83"/>
      <c r="PMV13" s="83"/>
      <c r="PMW13" s="83"/>
      <c r="PMX13" s="83"/>
      <c r="PMY13" s="83"/>
      <c r="PMZ13" s="83"/>
      <c r="PNA13" s="83"/>
      <c r="PNB13" s="83"/>
      <c r="PNC13" s="83"/>
      <c r="PND13" s="83"/>
      <c r="PNE13" s="83"/>
      <c r="PNH13" s="363"/>
      <c r="PNI13" s="359"/>
      <c r="PNJ13" s="359"/>
      <c r="PNK13" s="359"/>
      <c r="PNL13" s="359"/>
      <c r="PNM13" s="359"/>
      <c r="PNN13" s="359"/>
      <c r="PNO13" s="359"/>
      <c r="PNP13" s="359"/>
      <c r="PNQ13" s="359"/>
      <c r="PNR13" s="359"/>
      <c r="PNS13" s="83"/>
      <c r="PNT13" s="83"/>
      <c r="PNU13" s="83"/>
      <c r="PNV13" s="83"/>
      <c r="PNW13" s="83"/>
      <c r="PNX13" s="83"/>
      <c r="PNY13" s="83"/>
      <c r="PNZ13" s="83"/>
      <c r="POA13" s="83"/>
      <c r="POB13" s="83"/>
      <c r="POC13" s="83"/>
      <c r="POD13" s="83"/>
      <c r="POE13" s="83"/>
      <c r="POH13" s="363"/>
      <c r="POI13" s="359"/>
      <c r="POJ13" s="359"/>
      <c r="POK13" s="359"/>
      <c r="POL13" s="359"/>
      <c r="POM13" s="359"/>
      <c r="PON13" s="359"/>
      <c r="POO13" s="359"/>
      <c r="POP13" s="359"/>
      <c r="POQ13" s="359"/>
      <c r="POR13" s="359"/>
      <c r="POS13" s="83"/>
      <c r="POT13" s="83"/>
      <c r="POU13" s="83"/>
      <c r="POV13" s="83"/>
      <c r="POW13" s="83"/>
      <c r="POX13" s="83"/>
      <c r="POY13" s="83"/>
      <c r="POZ13" s="83"/>
      <c r="PPA13" s="83"/>
      <c r="PPB13" s="83"/>
      <c r="PPC13" s="83"/>
      <c r="PPD13" s="83"/>
      <c r="PPE13" s="83"/>
      <c r="PPH13" s="363"/>
      <c r="PPI13" s="359"/>
      <c r="PPJ13" s="359"/>
      <c r="PPK13" s="359"/>
      <c r="PPL13" s="359"/>
      <c r="PPM13" s="359"/>
      <c r="PPN13" s="359"/>
      <c r="PPO13" s="359"/>
      <c r="PPP13" s="359"/>
      <c r="PPQ13" s="359"/>
      <c r="PPR13" s="359"/>
      <c r="PPS13" s="83"/>
      <c r="PPT13" s="83"/>
      <c r="PPU13" s="83"/>
      <c r="PPV13" s="83"/>
      <c r="PPW13" s="83"/>
      <c r="PPX13" s="83"/>
      <c r="PPY13" s="83"/>
      <c r="PPZ13" s="83"/>
      <c r="PQA13" s="83"/>
      <c r="PQB13" s="83"/>
      <c r="PQC13" s="83"/>
      <c r="PQD13" s="83"/>
      <c r="PQE13" s="83"/>
      <c r="PQH13" s="363"/>
      <c r="PQI13" s="359"/>
      <c r="PQJ13" s="359"/>
      <c r="PQK13" s="359"/>
      <c r="PQL13" s="359"/>
      <c r="PQM13" s="359"/>
      <c r="PQN13" s="359"/>
      <c r="PQO13" s="359"/>
      <c r="PQP13" s="359"/>
      <c r="PQQ13" s="359"/>
      <c r="PQR13" s="359"/>
      <c r="PQS13" s="83"/>
      <c r="PQT13" s="83"/>
      <c r="PQU13" s="83"/>
      <c r="PQV13" s="83"/>
      <c r="PQW13" s="83"/>
      <c r="PQX13" s="83"/>
      <c r="PQY13" s="83"/>
      <c r="PQZ13" s="83"/>
      <c r="PRA13" s="83"/>
      <c r="PRB13" s="83"/>
      <c r="PRC13" s="83"/>
      <c r="PRD13" s="83"/>
      <c r="PRE13" s="83"/>
      <c r="PRH13" s="363"/>
      <c r="PRI13" s="359"/>
      <c r="PRJ13" s="359"/>
      <c r="PRK13" s="359"/>
      <c r="PRL13" s="359"/>
      <c r="PRM13" s="359"/>
      <c r="PRN13" s="359"/>
      <c r="PRO13" s="359"/>
      <c r="PRP13" s="359"/>
      <c r="PRQ13" s="359"/>
      <c r="PRR13" s="359"/>
      <c r="PRS13" s="83"/>
      <c r="PRT13" s="83"/>
      <c r="PRU13" s="83"/>
      <c r="PRV13" s="83"/>
      <c r="PRW13" s="83"/>
      <c r="PRX13" s="83"/>
      <c r="PRY13" s="83"/>
      <c r="PRZ13" s="83"/>
      <c r="PSA13" s="83"/>
      <c r="PSB13" s="83"/>
      <c r="PSC13" s="83"/>
      <c r="PSD13" s="83"/>
      <c r="PSE13" s="83"/>
      <c r="PSH13" s="363"/>
      <c r="PSI13" s="359"/>
      <c r="PSJ13" s="359"/>
      <c r="PSK13" s="359"/>
      <c r="PSL13" s="359"/>
      <c r="PSM13" s="359"/>
      <c r="PSN13" s="359"/>
      <c r="PSO13" s="359"/>
      <c r="PSP13" s="359"/>
      <c r="PSQ13" s="359"/>
      <c r="PSR13" s="359"/>
      <c r="PSS13" s="83"/>
      <c r="PST13" s="83"/>
      <c r="PSU13" s="83"/>
      <c r="PSV13" s="83"/>
      <c r="PSW13" s="83"/>
      <c r="PSX13" s="83"/>
      <c r="PSY13" s="83"/>
      <c r="PSZ13" s="83"/>
      <c r="PTA13" s="83"/>
      <c r="PTB13" s="83"/>
      <c r="PTC13" s="83"/>
      <c r="PTD13" s="83"/>
      <c r="PTE13" s="83"/>
      <c r="PTH13" s="363"/>
      <c r="PTI13" s="359"/>
      <c r="PTJ13" s="359"/>
      <c r="PTK13" s="359"/>
      <c r="PTL13" s="359"/>
      <c r="PTM13" s="359"/>
      <c r="PTN13" s="359"/>
      <c r="PTO13" s="359"/>
      <c r="PTP13" s="359"/>
      <c r="PTQ13" s="359"/>
      <c r="PTR13" s="359"/>
      <c r="PTS13" s="83"/>
      <c r="PTT13" s="83"/>
      <c r="PTU13" s="83"/>
      <c r="PTV13" s="83"/>
      <c r="PTW13" s="83"/>
      <c r="PTX13" s="83"/>
      <c r="PTY13" s="83"/>
      <c r="PTZ13" s="83"/>
      <c r="PUA13" s="83"/>
      <c r="PUB13" s="83"/>
      <c r="PUC13" s="83"/>
      <c r="PUD13" s="83"/>
      <c r="PUE13" s="83"/>
      <c r="PUH13" s="363"/>
      <c r="PUI13" s="359"/>
      <c r="PUJ13" s="359"/>
      <c r="PUK13" s="359"/>
      <c r="PUL13" s="359"/>
      <c r="PUM13" s="359"/>
      <c r="PUN13" s="359"/>
      <c r="PUO13" s="359"/>
      <c r="PUP13" s="359"/>
      <c r="PUQ13" s="359"/>
      <c r="PUR13" s="359"/>
      <c r="PUS13" s="83"/>
      <c r="PUT13" s="83"/>
      <c r="PUU13" s="83"/>
      <c r="PUV13" s="83"/>
      <c r="PUW13" s="83"/>
      <c r="PUX13" s="83"/>
      <c r="PUY13" s="83"/>
      <c r="PUZ13" s="83"/>
      <c r="PVA13" s="83"/>
      <c r="PVB13" s="83"/>
      <c r="PVC13" s="83"/>
      <c r="PVD13" s="83"/>
      <c r="PVE13" s="83"/>
      <c r="PVH13" s="363"/>
      <c r="PVI13" s="359"/>
      <c r="PVJ13" s="359"/>
      <c r="PVK13" s="359"/>
      <c r="PVL13" s="359"/>
      <c r="PVM13" s="359"/>
      <c r="PVN13" s="359"/>
      <c r="PVO13" s="359"/>
      <c r="PVP13" s="359"/>
      <c r="PVQ13" s="359"/>
      <c r="PVR13" s="359"/>
      <c r="PVS13" s="83"/>
      <c r="PVT13" s="83"/>
      <c r="PVU13" s="83"/>
      <c r="PVV13" s="83"/>
      <c r="PVW13" s="83"/>
      <c r="PVX13" s="83"/>
      <c r="PVY13" s="83"/>
      <c r="PVZ13" s="83"/>
      <c r="PWA13" s="83"/>
      <c r="PWB13" s="83"/>
      <c r="PWC13" s="83"/>
      <c r="PWD13" s="83"/>
      <c r="PWE13" s="83"/>
      <c r="PWH13" s="363"/>
      <c r="PWI13" s="359"/>
      <c r="PWJ13" s="359"/>
      <c r="PWK13" s="359"/>
      <c r="PWL13" s="359"/>
      <c r="PWM13" s="359"/>
      <c r="PWN13" s="359"/>
      <c r="PWO13" s="359"/>
      <c r="PWP13" s="359"/>
      <c r="PWQ13" s="359"/>
      <c r="PWR13" s="359"/>
      <c r="PWS13" s="83"/>
      <c r="PWT13" s="83"/>
      <c r="PWU13" s="83"/>
      <c r="PWV13" s="83"/>
      <c r="PWW13" s="83"/>
      <c r="PWX13" s="83"/>
      <c r="PWY13" s="83"/>
      <c r="PWZ13" s="83"/>
      <c r="PXA13" s="83"/>
      <c r="PXB13" s="83"/>
      <c r="PXC13" s="83"/>
      <c r="PXD13" s="83"/>
      <c r="PXE13" s="83"/>
      <c r="PXH13" s="363"/>
      <c r="PXI13" s="359"/>
      <c r="PXJ13" s="359"/>
      <c r="PXK13" s="359"/>
      <c r="PXL13" s="359"/>
      <c r="PXM13" s="359"/>
      <c r="PXN13" s="359"/>
      <c r="PXO13" s="359"/>
      <c r="PXP13" s="359"/>
      <c r="PXQ13" s="359"/>
      <c r="PXR13" s="359"/>
      <c r="PXS13" s="83"/>
      <c r="PXT13" s="83"/>
      <c r="PXU13" s="83"/>
      <c r="PXV13" s="83"/>
      <c r="PXW13" s="83"/>
      <c r="PXX13" s="83"/>
      <c r="PXY13" s="83"/>
      <c r="PXZ13" s="83"/>
      <c r="PYA13" s="83"/>
      <c r="PYB13" s="83"/>
      <c r="PYC13" s="83"/>
      <c r="PYD13" s="83"/>
      <c r="PYE13" s="83"/>
      <c r="PYH13" s="363"/>
      <c r="PYI13" s="359"/>
      <c r="PYJ13" s="359"/>
      <c r="PYK13" s="359"/>
      <c r="PYL13" s="359"/>
      <c r="PYM13" s="359"/>
      <c r="PYN13" s="359"/>
      <c r="PYO13" s="359"/>
      <c r="PYP13" s="359"/>
      <c r="PYQ13" s="359"/>
      <c r="PYR13" s="359"/>
      <c r="PYS13" s="83"/>
      <c r="PYT13" s="83"/>
      <c r="PYU13" s="83"/>
      <c r="PYV13" s="83"/>
      <c r="PYW13" s="83"/>
      <c r="PYX13" s="83"/>
      <c r="PYY13" s="83"/>
      <c r="PYZ13" s="83"/>
      <c r="PZA13" s="83"/>
      <c r="PZB13" s="83"/>
      <c r="PZC13" s="83"/>
      <c r="PZD13" s="83"/>
      <c r="PZE13" s="83"/>
      <c r="PZH13" s="363"/>
      <c r="PZI13" s="359"/>
      <c r="PZJ13" s="359"/>
      <c r="PZK13" s="359"/>
      <c r="PZL13" s="359"/>
      <c r="PZM13" s="359"/>
      <c r="PZN13" s="359"/>
      <c r="PZO13" s="359"/>
      <c r="PZP13" s="359"/>
      <c r="PZQ13" s="359"/>
      <c r="PZR13" s="359"/>
      <c r="PZS13" s="83"/>
      <c r="PZT13" s="83"/>
      <c r="PZU13" s="83"/>
      <c r="PZV13" s="83"/>
      <c r="PZW13" s="83"/>
      <c r="PZX13" s="83"/>
      <c r="PZY13" s="83"/>
      <c r="PZZ13" s="83"/>
      <c r="QAA13" s="83"/>
      <c r="QAB13" s="83"/>
      <c r="QAC13" s="83"/>
      <c r="QAD13" s="83"/>
      <c r="QAE13" s="83"/>
      <c r="QAH13" s="363"/>
      <c r="QAI13" s="359"/>
      <c r="QAJ13" s="359"/>
      <c r="QAK13" s="359"/>
      <c r="QAL13" s="359"/>
      <c r="QAM13" s="359"/>
      <c r="QAN13" s="359"/>
      <c r="QAO13" s="359"/>
      <c r="QAP13" s="359"/>
      <c r="QAQ13" s="359"/>
      <c r="QAR13" s="359"/>
      <c r="QAS13" s="83"/>
      <c r="QAT13" s="83"/>
      <c r="QAU13" s="83"/>
      <c r="QAV13" s="83"/>
      <c r="QAW13" s="83"/>
      <c r="QAX13" s="83"/>
      <c r="QAY13" s="83"/>
      <c r="QAZ13" s="83"/>
      <c r="QBA13" s="83"/>
      <c r="QBB13" s="83"/>
      <c r="QBC13" s="83"/>
      <c r="QBD13" s="83"/>
      <c r="QBE13" s="83"/>
      <c r="QBH13" s="363"/>
      <c r="QBI13" s="359"/>
      <c r="QBJ13" s="359"/>
      <c r="QBK13" s="359"/>
      <c r="QBL13" s="359"/>
      <c r="QBM13" s="359"/>
      <c r="QBN13" s="359"/>
      <c r="QBO13" s="359"/>
      <c r="QBP13" s="359"/>
      <c r="QBQ13" s="359"/>
      <c r="QBR13" s="359"/>
      <c r="QBS13" s="83"/>
      <c r="QBT13" s="83"/>
      <c r="QBU13" s="83"/>
      <c r="QBV13" s="83"/>
      <c r="QBW13" s="83"/>
      <c r="QBX13" s="83"/>
      <c r="QBY13" s="83"/>
      <c r="QBZ13" s="83"/>
      <c r="QCA13" s="83"/>
      <c r="QCB13" s="83"/>
      <c r="QCC13" s="83"/>
      <c r="QCD13" s="83"/>
      <c r="QCE13" s="83"/>
      <c r="QCH13" s="363"/>
      <c r="QCI13" s="359"/>
      <c r="QCJ13" s="359"/>
      <c r="QCK13" s="359"/>
      <c r="QCL13" s="359"/>
      <c r="QCM13" s="359"/>
      <c r="QCN13" s="359"/>
      <c r="QCO13" s="359"/>
      <c r="QCP13" s="359"/>
      <c r="QCQ13" s="359"/>
      <c r="QCR13" s="359"/>
      <c r="QCS13" s="83"/>
      <c r="QCT13" s="83"/>
      <c r="QCU13" s="83"/>
      <c r="QCV13" s="83"/>
      <c r="QCW13" s="83"/>
      <c r="QCX13" s="83"/>
      <c r="QCY13" s="83"/>
      <c r="QCZ13" s="83"/>
      <c r="QDA13" s="83"/>
      <c r="QDB13" s="83"/>
      <c r="QDC13" s="83"/>
      <c r="QDD13" s="83"/>
      <c r="QDE13" s="83"/>
      <c r="QDH13" s="363"/>
      <c r="QDI13" s="359"/>
      <c r="QDJ13" s="359"/>
      <c r="QDK13" s="359"/>
      <c r="QDL13" s="359"/>
      <c r="QDM13" s="359"/>
      <c r="QDN13" s="359"/>
      <c r="QDO13" s="359"/>
      <c r="QDP13" s="359"/>
      <c r="QDQ13" s="359"/>
      <c r="QDR13" s="359"/>
      <c r="QDS13" s="83"/>
      <c r="QDT13" s="83"/>
      <c r="QDU13" s="83"/>
      <c r="QDV13" s="83"/>
      <c r="QDW13" s="83"/>
      <c r="QDX13" s="83"/>
      <c r="QDY13" s="83"/>
      <c r="QDZ13" s="83"/>
      <c r="QEA13" s="83"/>
      <c r="QEB13" s="83"/>
      <c r="QEC13" s="83"/>
      <c r="QED13" s="83"/>
      <c r="QEE13" s="83"/>
      <c r="QEH13" s="363"/>
      <c r="QEI13" s="359"/>
      <c r="QEJ13" s="359"/>
      <c r="QEK13" s="359"/>
      <c r="QEL13" s="359"/>
      <c r="QEM13" s="359"/>
      <c r="QEN13" s="359"/>
      <c r="QEO13" s="359"/>
      <c r="QEP13" s="359"/>
      <c r="QEQ13" s="359"/>
      <c r="QER13" s="359"/>
      <c r="QES13" s="83"/>
      <c r="QET13" s="83"/>
      <c r="QEU13" s="83"/>
      <c r="QEV13" s="83"/>
      <c r="QEW13" s="83"/>
      <c r="QEX13" s="83"/>
      <c r="QEY13" s="83"/>
      <c r="QEZ13" s="83"/>
      <c r="QFA13" s="83"/>
      <c r="QFB13" s="83"/>
      <c r="QFC13" s="83"/>
      <c r="QFD13" s="83"/>
      <c r="QFE13" s="83"/>
      <c r="QFH13" s="363"/>
      <c r="QFI13" s="359"/>
      <c r="QFJ13" s="359"/>
      <c r="QFK13" s="359"/>
      <c r="QFL13" s="359"/>
      <c r="QFM13" s="359"/>
      <c r="QFN13" s="359"/>
      <c r="QFO13" s="359"/>
      <c r="QFP13" s="359"/>
      <c r="QFQ13" s="359"/>
      <c r="QFR13" s="359"/>
      <c r="QFS13" s="83"/>
      <c r="QFT13" s="83"/>
      <c r="QFU13" s="83"/>
      <c r="QFV13" s="83"/>
      <c r="QFW13" s="83"/>
      <c r="QFX13" s="83"/>
      <c r="QFY13" s="83"/>
      <c r="QFZ13" s="83"/>
      <c r="QGA13" s="83"/>
      <c r="QGB13" s="83"/>
      <c r="QGC13" s="83"/>
      <c r="QGD13" s="83"/>
      <c r="QGE13" s="83"/>
      <c r="QGH13" s="363"/>
      <c r="QGI13" s="359"/>
      <c r="QGJ13" s="359"/>
      <c r="QGK13" s="359"/>
      <c r="QGL13" s="359"/>
      <c r="QGM13" s="359"/>
      <c r="QGN13" s="359"/>
      <c r="QGO13" s="359"/>
      <c r="QGP13" s="359"/>
      <c r="QGQ13" s="359"/>
      <c r="QGR13" s="359"/>
      <c r="QGS13" s="83"/>
      <c r="QGT13" s="83"/>
      <c r="QGU13" s="83"/>
      <c r="QGV13" s="83"/>
      <c r="QGW13" s="83"/>
      <c r="QGX13" s="83"/>
      <c r="QGY13" s="83"/>
      <c r="QGZ13" s="83"/>
      <c r="QHA13" s="83"/>
      <c r="QHB13" s="83"/>
      <c r="QHC13" s="83"/>
      <c r="QHD13" s="83"/>
      <c r="QHE13" s="83"/>
      <c r="QHH13" s="363"/>
      <c r="QHI13" s="359"/>
      <c r="QHJ13" s="359"/>
      <c r="QHK13" s="359"/>
      <c r="QHL13" s="359"/>
      <c r="QHM13" s="359"/>
      <c r="QHN13" s="359"/>
      <c r="QHO13" s="359"/>
      <c r="QHP13" s="359"/>
      <c r="QHQ13" s="359"/>
      <c r="QHR13" s="359"/>
      <c r="QHS13" s="83"/>
      <c r="QHT13" s="83"/>
      <c r="QHU13" s="83"/>
      <c r="QHV13" s="83"/>
      <c r="QHW13" s="83"/>
      <c r="QHX13" s="83"/>
      <c r="QHY13" s="83"/>
      <c r="QHZ13" s="83"/>
      <c r="QIA13" s="83"/>
      <c r="QIB13" s="83"/>
      <c r="QIC13" s="83"/>
      <c r="QID13" s="83"/>
      <c r="QIE13" s="83"/>
      <c r="QIH13" s="363"/>
      <c r="QII13" s="359"/>
      <c r="QIJ13" s="359"/>
      <c r="QIK13" s="359"/>
      <c r="QIL13" s="359"/>
      <c r="QIM13" s="359"/>
      <c r="QIN13" s="359"/>
      <c r="QIO13" s="359"/>
      <c r="QIP13" s="359"/>
      <c r="QIQ13" s="359"/>
      <c r="QIR13" s="359"/>
      <c r="QIS13" s="83"/>
      <c r="QIT13" s="83"/>
      <c r="QIU13" s="83"/>
      <c r="QIV13" s="83"/>
      <c r="QIW13" s="83"/>
      <c r="QIX13" s="83"/>
      <c r="QIY13" s="83"/>
      <c r="QIZ13" s="83"/>
      <c r="QJA13" s="83"/>
      <c r="QJB13" s="83"/>
      <c r="QJC13" s="83"/>
      <c r="QJD13" s="83"/>
      <c r="QJE13" s="83"/>
      <c r="QJH13" s="363"/>
      <c r="QJI13" s="359"/>
      <c r="QJJ13" s="359"/>
      <c r="QJK13" s="359"/>
      <c r="QJL13" s="359"/>
      <c r="QJM13" s="359"/>
      <c r="QJN13" s="359"/>
      <c r="QJO13" s="359"/>
      <c r="QJP13" s="359"/>
      <c r="QJQ13" s="359"/>
      <c r="QJR13" s="359"/>
      <c r="QJS13" s="83"/>
      <c r="QJT13" s="83"/>
      <c r="QJU13" s="83"/>
      <c r="QJV13" s="83"/>
      <c r="QJW13" s="83"/>
      <c r="QJX13" s="83"/>
      <c r="QJY13" s="83"/>
      <c r="QJZ13" s="83"/>
      <c r="QKA13" s="83"/>
      <c r="QKB13" s="83"/>
      <c r="QKC13" s="83"/>
      <c r="QKD13" s="83"/>
      <c r="QKE13" s="83"/>
      <c r="QKH13" s="363"/>
      <c r="QKI13" s="359"/>
      <c r="QKJ13" s="359"/>
      <c r="QKK13" s="359"/>
      <c r="QKL13" s="359"/>
      <c r="QKM13" s="359"/>
      <c r="QKN13" s="359"/>
      <c r="QKO13" s="359"/>
      <c r="QKP13" s="359"/>
      <c r="QKQ13" s="359"/>
      <c r="QKR13" s="359"/>
      <c r="QKS13" s="83"/>
      <c r="QKT13" s="83"/>
      <c r="QKU13" s="83"/>
      <c r="QKV13" s="83"/>
      <c r="QKW13" s="83"/>
      <c r="QKX13" s="83"/>
      <c r="QKY13" s="83"/>
      <c r="QKZ13" s="83"/>
      <c r="QLA13" s="83"/>
      <c r="QLB13" s="83"/>
      <c r="QLC13" s="83"/>
      <c r="QLD13" s="83"/>
      <c r="QLE13" s="83"/>
      <c r="QLH13" s="363"/>
      <c r="QLI13" s="359"/>
      <c r="QLJ13" s="359"/>
      <c r="QLK13" s="359"/>
      <c r="QLL13" s="359"/>
      <c r="QLM13" s="359"/>
      <c r="QLN13" s="359"/>
      <c r="QLO13" s="359"/>
      <c r="QLP13" s="359"/>
      <c r="QLQ13" s="359"/>
      <c r="QLR13" s="359"/>
      <c r="QLS13" s="83"/>
      <c r="QLT13" s="83"/>
      <c r="QLU13" s="83"/>
      <c r="QLV13" s="83"/>
      <c r="QLW13" s="83"/>
      <c r="QLX13" s="83"/>
      <c r="QLY13" s="83"/>
      <c r="QLZ13" s="83"/>
      <c r="QMA13" s="83"/>
      <c r="QMB13" s="83"/>
      <c r="QMC13" s="83"/>
      <c r="QMD13" s="83"/>
      <c r="QME13" s="83"/>
      <c r="QMH13" s="363"/>
      <c r="QMI13" s="359"/>
      <c r="QMJ13" s="359"/>
      <c r="QMK13" s="359"/>
      <c r="QML13" s="359"/>
      <c r="QMM13" s="359"/>
      <c r="QMN13" s="359"/>
      <c r="QMO13" s="359"/>
      <c r="QMP13" s="359"/>
      <c r="QMQ13" s="359"/>
      <c r="QMR13" s="359"/>
      <c r="QMS13" s="83"/>
      <c r="QMT13" s="83"/>
      <c r="QMU13" s="83"/>
      <c r="QMV13" s="83"/>
      <c r="QMW13" s="83"/>
      <c r="QMX13" s="83"/>
      <c r="QMY13" s="83"/>
      <c r="QMZ13" s="83"/>
      <c r="QNA13" s="83"/>
      <c r="QNB13" s="83"/>
      <c r="QNC13" s="83"/>
      <c r="QND13" s="83"/>
      <c r="QNE13" s="83"/>
      <c r="QNH13" s="363"/>
      <c r="QNI13" s="359"/>
      <c r="QNJ13" s="359"/>
      <c r="QNK13" s="359"/>
      <c r="QNL13" s="359"/>
      <c r="QNM13" s="359"/>
      <c r="QNN13" s="359"/>
      <c r="QNO13" s="359"/>
      <c r="QNP13" s="359"/>
      <c r="QNQ13" s="359"/>
      <c r="QNR13" s="359"/>
      <c r="QNS13" s="83"/>
      <c r="QNT13" s="83"/>
      <c r="QNU13" s="83"/>
      <c r="QNV13" s="83"/>
      <c r="QNW13" s="83"/>
      <c r="QNX13" s="83"/>
      <c r="QNY13" s="83"/>
      <c r="QNZ13" s="83"/>
      <c r="QOA13" s="83"/>
      <c r="QOB13" s="83"/>
      <c r="QOC13" s="83"/>
      <c r="QOD13" s="83"/>
      <c r="QOE13" s="83"/>
      <c r="QOH13" s="363"/>
      <c r="QOI13" s="359"/>
      <c r="QOJ13" s="359"/>
      <c r="QOK13" s="359"/>
      <c r="QOL13" s="359"/>
      <c r="QOM13" s="359"/>
      <c r="QON13" s="359"/>
      <c r="QOO13" s="359"/>
      <c r="QOP13" s="359"/>
      <c r="QOQ13" s="359"/>
      <c r="QOR13" s="359"/>
      <c r="QOS13" s="83"/>
      <c r="QOT13" s="83"/>
      <c r="QOU13" s="83"/>
      <c r="QOV13" s="83"/>
      <c r="QOW13" s="83"/>
      <c r="QOX13" s="83"/>
      <c r="QOY13" s="83"/>
      <c r="QOZ13" s="83"/>
      <c r="QPA13" s="83"/>
      <c r="QPB13" s="83"/>
      <c r="QPC13" s="83"/>
      <c r="QPD13" s="83"/>
      <c r="QPE13" s="83"/>
      <c r="QPH13" s="363"/>
      <c r="QPI13" s="359"/>
      <c r="QPJ13" s="359"/>
      <c r="QPK13" s="359"/>
      <c r="QPL13" s="359"/>
      <c r="QPM13" s="359"/>
      <c r="QPN13" s="359"/>
      <c r="QPO13" s="359"/>
      <c r="QPP13" s="359"/>
      <c r="QPQ13" s="359"/>
      <c r="QPR13" s="359"/>
      <c r="QPS13" s="83"/>
      <c r="QPT13" s="83"/>
      <c r="QPU13" s="83"/>
      <c r="QPV13" s="83"/>
      <c r="QPW13" s="83"/>
      <c r="QPX13" s="83"/>
      <c r="QPY13" s="83"/>
      <c r="QPZ13" s="83"/>
      <c r="QQA13" s="83"/>
      <c r="QQB13" s="83"/>
      <c r="QQC13" s="83"/>
      <c r="QQD13" s="83"/>
      <c r="QQE13" s="83"/>
      <c r="QQH13" s="363"/>
      <c r="QQI13" s="359"/>
      <c r="QQJ13" s="359"/>
      <c r="QQK13" s="359"/>
      <c r="QQL13" s="359"/>
      <c r="QQM13" s="359"/>
      <c r="QQN13" s="359"/>
      <c r="QQO13" s="359"/>
      <c r="QQP13" s="359"/>
      <c r="QQQ13" s="359"/>
      <c r="QQR13" s="359"/>
      <c r="QQS13" s="83"/>
      <c r="QQT13" s="83"/>
      <c r="QQU13" s="83"/>
      <c r="QQV13" s="83"/>
      <c r="QQW13" s="83"/>
      <c r="QQX13" s="83"/>
      <c r="QQY13" s="83"/>
      <c r="QQZ13" s="83"/>
      <c r="QRA13" s="83"/>
      <c r="QRB13" s="83"/>
      <c r="QRC13" s="83"/>
      <c r="QRD13" s="83"/>
      <c r="QRE13" s="83"/>
      <c r="QRH13" s="363"/>
      <c r="QRI13" s="359"/>
      <c r="QRJ13" s="359"/>
      <c r="QRK13" s="359"/>
      <c r="QRL13" s="359"/>
      <c r="QRM13" s="359"/>
      <c r="QRN13" s="359"/>
      <c r="QRO13" s="359"/>
      <c r="QRP13" s="359"/>
      <c r="QRQ13" s="359"/>
      <c r="QRR13" s="359"/>
      <c r="QRS13" s="83"/>
      <c r="QRT13" s="83"/>
      <c r="QRU13" s="83"/>
      <c r="QRV13" s="83"/>
      <c r="QRW13" s="83"/>
      <c r="QRX13" s="83"/>
      <c r="QRY13" s="83"/>
      <c r="QRZ13" s="83"/>
      <c r="QSA13" s="83"/>
      <c r="QSB13" s="83"/>
      <c r="QSC13" s="83"/>
      <c r="QSD13" s="83"/>
      <c r="QSE13" s="83"/>
      <c r="QSH13" s="363"/>
      <c r="QSI13" s="359"/>
      <c r="QSJ13" s="359"/>
      <c r="QSK13" s="359"/>
      <c r="QSL13" s="359"/>
      <c r="QSM13" s="359"/>
      <c r="QSN13" s="359"/>
      <c r="QSO13" s="359"/>
      <c r="QSP13" s="359"/>
      <c r="QSQ13" s="359"/>
      <c r="QSR13" s="359"/>
      <c r="QSS13" s="83"/>
      <c r="QST13" s="83"/>
      <c r="QSU13" s="83"/>
      <c r="QSV13" s="83"/>
      <c r="QSW13" s="83"/>
      <c r="QSX13" s="83"/>
      <c r="QSY13" s="83"/>
      <c r="QSZ13" s="83"/>
      <c r="QTA13" s="83"/>
      <c r="QTB13" s="83"/>
      <c r="QTC13" s="83"/>
      <c r="QTD13" s="83"/>
      <c r="QTE13" s="83"/>
      <c r="QTH13" s="363"/>
      <c r="QTI13" s="359"/>
      <c r="QTJ13" s="359"/>
      <c r="QTK13" s="359"/>
      <c r="QTL13" s="359"/>
      <c r="QTM13" s="359"/>
      <c r="QTN13" s="359"/>
      <c r="QTO13" s="359"/>
      <c r="QTP13" s="359"/>
      <c r="QTQ13" s="359"/>
      <c r="QTR13" s="359"/>
      <c r="QTS13" s="83"/>
      <c r="QTT13" s="83"/>
      <c r="QTU13" s="83"/>
      <c r="QTV13" s="83"/>
      <c r="QTW13" s="83"/>
      <c r="QTX13" s="83"/>
      <c r="QTY13" s="83"/>
      <c r="QTZ13" s="83"/>
      <c r="QUA13" s="83"/>
      <c r="QUB13" s="83"/>
      <c r="QUC13" s="83"/>
      <c r="QUD13" s="83"/>
      <c r="QUE13" s="83"/>
      <c r="QUH13" s="363"/>
      <c r="QUI13" s="359"/>
      <c r="QUJ13" s="359"/>
      <c r="QUK13" s="359"/>
      <c r="QUL13" s="359"/>
      <c r="QUM13" s="359"/>
      <c r="QUN13" s="359"/>
      <c r="QUO13" s="359"/>
      <c r="QUP13" s="359"/>
      <c r="QUQ13" s="359"/>
      <c r="QUR13" s="359"/>
      <c r="QUS13" s="83"/>
      <c r="QUT13" s="83"/>
      <c r="QUU13" s="83"/>
      <c r="QUV13" s="83"/>
      <c r="QUW13" s="83"/>
      <c r="QUX13" s="83"/>
      <c r="QUY13" s="83"/>
      <c r="QUZ13" s="83"/>
      <c r="QVA13" s="83"/>
      <c r="QVB13" s="83"/>
      <c r="QVC13" s="83"/>
      <c r="QVD13" s="83"/>
      <c r="QVE13" s="83"/>
      <c r="QVH13" s="363"/>
      <c r="QVI13" s="359"/>
      <c r="QVJ13" s="359"/>
      <c r="QVK13" s="359"/>
      <c r="QVL13" s="359"/>
      <c r="QVM13" s="359"/>
      <c r="QVN13" s="359"/>
      <c r="QVO13" s="359"/>
      <c r="QVP13" s="359"/>
      <c r="QVQ13" s="359"/>
      <c r="QVR13" s="359"/>
      <c r="QVS13" s="83"/>
      <c r="QVT13" s="83"/>
      <c r="QVU13" s="83"/>
      <c r="QVV13" s="83"/>
      <c r="QVW13" s="83"/>
      <c r="QVX13" s="83"/>
      <c r="QVY13" s="83"/>
      <c r="QVZ13" s="83"/>
      <c r="QWA13" s="83"/>
      <c r="QWB13" s="83"/>
      <c r="QWC13" s="83"/>
      <c r="QWD13" s="83"/>
      <c r="QWE13" s="83"/>
      <c r="QWH13" s="363"/>
      <c r="QWI13" s="359"/>
      <c r="QWJ13" s="359"/>
      <c r="QWK13" s="359"/>
      <c r="QWL13" s="359"/>
      <c r="QWM13" s="359"/>
      <c r="QWN13" s="359"/>
      <c r="QWO13" s="359"/>
      <c r="QWP13" s="359"/>
      <c r="QWQ13" s="359"/>
      <c r="QWR13" s="359"/>
      <c r="QWS13" s="83"/>
      <c r="QWT13" s="83"/>
      <c r="QWU13" s="83"/>
      <c r="QWV13" s="83"/>
      <c r="QWW13" s="83"/>
      <c r="QWX13" s="83"/>
      <c r="QWY13" s="83"/>
      <c r="QWZ13" s="83"/>
      <c r="QXA13" s="83"/>
      <c r="QXB13" s="83"/>
      <c r="QXC13" s="83"/>
      <c r="QXD13" s="83"/>
      <c r="QXE13" s="83"/>
      <c r="QXH13" s="363"/>
      <c r="QXI13" s="359"/>
      <c r="QXJ13" s="359"/>
      <c r="QXK13" s="359"/>
      <c r="QXL13" s="359"/>
      <c r="QXM13" s="359"/>
      <c r="QXN13" s="359"/>
      <c r="QXO13" s="359"/>
      <c r="QXP13" s="359"/>
      <c r="QXQ13" s="359"/>
      <c r="QXR13" s="359"/>
      <c r="QXS13" s="83"/>
      <c r="QXT13" s="83"/>
      <c r="QXU13" s="83"/>
      <c r="QXV13" s="83"/>
      <c r="QXW13" s="83"/>
      <c r="QXX13" s="83"/>
      <c r="QXY13" s="83"/>
      <c r="QXZ13" s="83"/>
      <c r="QYA13" s="83"/>
      <c r="QYB13" s="83"/>
      <c r="QYC13" s="83"/>
      <c r="QYD13" s="83"/>
      <c r="QYE13" s="83"/>
      <c r="QYH13" s="363"/>
      <c r="QYI13" s="359"/>
      <c r="QYJ13" s="359"/>
      <c r="QYK13" s="359"/>
      <c r="QYL13" s="359"/>
      <c r="QYM13" s="359"/>
      <c r="QYN13" s="359"/>
      <c r="QYO13" s="359"/>
      <c r="QYP13" s="359"/>
      <c r="QYQ13" s="359"/>
      <c r="QYR13" s="359"/>
      <c r="QYS13" s="83"/>
      <c r="QYT13" s="83"/>
      <c r="QYU13" s="83"/>
      <c r="QYV13" s="83"/>
      <c r="QYW13" s="83"/>
      <c r="QYX13" s="83"/>
      <c r="QYY13" s="83"/>
      <c r="QYZ13" s="83"/>
      <c r="QZA13" s="83"/>
      <c r="QZB13" s="83"/>
      <c r="QZC13" s="83"/>
      <c r="QZD13" s="83"/>
      <c r="QZE13" s="83"/>
      <c r="QZH13" s="363"/>
      <c r="QZI13" s="359"/>
      <c r="QZJ13" s="359"/>
      <c r="QZK13" s="359"/>
      <c r="QZL13" s="359"/>
      <c r="QZM13" s="359"/>
      <c r="QZN13" s="359"/>
      <c r="QZO13" s="359"/>
      <c r="QZP13" s="359"/>
      <c r="QZQ13" s="359"/>
      <c r="QZR13" s="359"/>
      <c r="QZS13" s="83"/>
      <c r="QZT13" s="83"/>
      <c r="QZU13" s="83"/>
      <c r="QZV13" s="83"/>
      <c r="QZW13" s="83"/>
      <c r="QZX13" s="83"/>
      <c r="QZY13" s="83"/>
      <c r="QZZ13" s="83"/>
      <c r="RAA13" s="83"/>
      <c r="RAB13" s="83"/>
      <c r="RAC13" s="83"/>
      <c r="RAD13" s="83"/>
      <c r="RAE13" s="83"/>
      <c r="RAH13" s="363"/>
      <c r="RAI13" s="359"/>
      <c r="RAJ13" s="359"/>
      <c r="RAK13" s="359"/>
      <c r="RAL13" s="359"/>
      <c r="RAM13" s="359"/>
      <c r="RAN13" s="359"/>
      <c r="RAO13" s="359"/>
      <c r="RAP13" s="359"/>
      <c r="RAQ13" s="359"/>
      <c r="RAR13" s="359"/>
      <c r="RAS13" s="83"/>
      <c r="RAT13" s="83"/>
      <c r="RAU13" s="83"/>
      <c r="RAV13" s="83"/>
      <c r="RAW13" s="83"/>
      <c r="RAX13" s="83"/>
      <c r="RAY13" s="83"/>
      <c r="RAZ13" s="83"/>
      <c r="RBA13" s="83"/>
      <c r="RBB13" s="83"/>
      <c r="RBC13" s="83"/>
      <c r="RBD13" s="83"/>
      <c r="RBE13" s="83"/>
      <c r="RBH13" s="363"/>
      <c r="RBI13" s="359"/>
      <c r="RBJ13" s="359"/>
      <c r="RBK13" s="359"/>
      <c r="RBL13" s="359"/>
      <c r="RBM13" s="359"/>
      <c r="RBN13" s="359"/>
      <c r="RBO13" s="359"/>
      <c r="RBP13" s="359"/>
      <c r="RBQ13" s="359"/>
      <c r="RBR13" s="359"/>
      <c r="RBS13" s="83"/>
      <c r="RBT13" s="83"/>
      <c r="RBU13" s="83"/>
      <c r="RBV13" s="83"/>
      <c r="RBW13" s="83"/>
      <c r="RBX13" s="83"/>
      <c r="RBY13" s="83"/>
      <c r="RBZ13" s="83"/>
      <c r="RCA13" s="83"/>
      <c r="RCB13" s="83"/>
      <c r="RCC13" s="83"/>
      <c r="RCD13" s="83"/>
      <c r="RCE13" s="83"/>
      <c r="RCH13" s="363"/>
      <c r="RCI13" s="359"/>
      <c r="RCJ13" s="359"/>
      <c r="RCK13" s="359"/>
      <c r="RCL13" s="359"/>
      <c r="RCM13" s="359"/>
      <c r="RCN13" s="359"/>
      <c r="RCO13" s="359"/>
      <c r="RCP13" s="359"/>
      <c r="RCQ13" s="359"/>
      <c r="RCR13" s="359"/>
      <c r="RCS13" s="83"/>
      <c r="RCT13" s="83"/>
      <c r="RCU13" s="83"/>
      <c r="RCV13" s="83"/>
      <c r="RCW13" s="83"/>
      <c r="RCX13" s="83"/>
      <c r="RCY13" s="83"/>
      <c r="RCZ13" s="83"/>
      <c r="RDA13" s="83"/>
      <c r="RDB13" s="83"/>
      <c r="RDC13" s="83"/>
      <c r="RDD13" s="83"/>
      <c r="RDE13" s="83"/>
      <c r="RDH13" s="363"/>
      <c r="RDI13" s="359"/>
      <c r="RDJ13" s="359"/>
      <c r="RDK13" s="359"/>
      <c r="RDL13" s="359"/>
      <c r="RDM13" s="359"/>
      <c r="RDN13" s="359"/>
      <c r="RDO13" s="359"/>
      <c r="RDP13" s="359"/>
      <c r="RDQ13" s="359"/>
      <c r="RDR13" s="359"/>
      <c r="RDS13" s="83"/>
      <c r="RDT13" s="83"/>
      <c r="RDU13" s="83"/>
      <c r="RDV13" s="83"/>
      <c r="RDW13" s="83"/>
      <c r="RDX13" s="83"/>
      <c r="RDY13" s="83"/>
      <c r="RDZ13" s="83"/>
      <c r="REA13" s="83"/>
      <c r="REB13" s="83"/>
      <c r="REC13" s="83"/>
      <c r="RED13" s="83"/>
      <c r="REE13" s="83"/>
      <c r="REH13" s="363"/>
      <c r="REI13" s="359"/>
      <c r="REJ13" s="359"/>
      <c r="REK13" s="359"/>
      <c r="REL13" s="359"/>
      <c r="REM13" s="359"/>
      <c r="REN13" s="359"/>
      <c r="REO13" s="359"/>
      <c r="REP13" s="359"/>
      <c r="REQ13" s="359"/>
      <c r="RER13" s="359"/>
      <c r="RES13" s="83"/>
      <c r="RET13" s="83"/>
      <c r="REU13" s="83"/>
      <c r="REV13" s="83"/>
      <c r="REW13" s="83"/>
      <c r="REX13" s="83"/>
      <c r="REY13" s="83"/>
      <c r="REZ13" s="83"/>
      <c r="RFA13" s="83"/>
      <c r="RFB13" s="83"/>
      <c r="RFC13" s="83"/>
      <c r="RFD13" s="83"/>
      <c r="RFE13" s="83"/>
      <c r="RFH13" s="363"/>
      <c r="RFI13" s="359"/>
      <c r="RFJ13" s="359"/>
      <c r="RFK13" s="359"/>
      <c r="RFL13" s="359"/>
      <c r="RFM13" s="359"/>
      <c r="RFN13" s="359"/>
      <c r="RFO13" s="359"/>
      <c r="RFP13" s="359"/>
      <c r="RFQ13" s="359"/>
      <c r="RFR13" s="359"/>
      <c r="RFS13" s="83"/>
      <c r="RFT13" s="83"/>
      <c r="RFU13" s="83"/>
      <c r="RFV13" s="83"/>
      <c r="RFW13" s="83"/>
      <c r="RFX13" s="83"/>
      <c r="RFY13" s="83"/>
      <c r="RFZ13" s="83"/>
      <c r="RGA13" s="83"/>
      <c r="RGB13" s="83"/>
      <c r="RGC13" s="83"/>
      <c r="RGD13" s="83"/>
      <c r="RGE13" s="83"/>
      <c r="RGH13" s="363"/>
      <c r="RGI13" s="359"/>
      <c r="RGJ13" s="359"/>
      <c r="RGK13" s="359"/>
      <c r="RGL13" s="359"/>
      <c r="RGM13" s="359"/>
      <c r="RGN13" s="359"/>
      <c r="RGO13" s="359"/>
      <c r="RGP13" s="359"/>
      <c r="RGQ13" s="359"/>
      <c r="RGR13" s="359"/>
      <c r="RGS13" s="83"/>
      <c r="RGT13" s="83"/>
      <c r="RGU13" s="83"/>
      <c r="RGV13" s="83"/>
      <c r="RGW13" s="83"/>
      <c r="RGX13" s="83"/>
      <c r="RGY13" s="83"/>
      <c r="RGZ13" s="83"/>
      <c r="RHA13" s="83"/>
      <c r="RHB13" s="83"/>
      <c r="RHC13" s="83"/>
      <c r="RHD13" s="83"/>
      <c r="RHE13" s="83"/>
      <c r="RHH13" s="363"/>
      <c r="RHI13" s="359"/>
      <c r="RHJ13" s="359"/>
      <c r="RHK13" s="359"/>
      <c r="RHL13" s="359"/>
      <c r="RHM13" s="359"/>
      <c r="RHN13" s="359"/>
      <c r="RHO13" s="359"/>
      <c r="RHP13" s="359"/>
      <c r="RHQ13" s="359"/>
      <c r="RHR13" s="359"/>
      <c r="RHS13" s="83"/>
      <c r="RHT13" s="83"/>
      <c r="RHU13" s="83"/>
      <c r="RHV13" s="83"/>
      <c r="RHW13" s="83"/>
      <c r="RHX13" s="83"/>
      <c r="RHY13" s="83"/>
      <c r="RHZ13" s="83"/>
      <c r="RIA13" s="83"/>
      <c r="RIB13" s="83"/>
      <c r="RIC13" s="83"/>
      <c r="RID13" s="83"/>
      <c r="RIE13" s="83"/>
      <c r="RIH13" s="363"/>
      <c r="RII13" s="359"/>
      <c r="RIJ13" s="359"/>
      <c r="RIK13" s="359"/>
      <c r="RIL13" s="359"/>
      <c r="RIM13" s="359"/>
      <c r="RIN13" s="359"/>
      <c r="RIO13" s="359"/>
      <c r="RIP13" s="359"/>
      <c r="RIQ13" s="359"/>
      <c r="RIR13" s="359"/>
      <c r="RIS13" s="83"/>
      <c r="RIT13" s="83"/>
      <c r="RIU13" s="83"/>
      <c r="RIV13" s="83"/>
      <c r="RIW13" s="83"/>
      <c r="RIX13" s="83"/>
      <c r="RIY13" s="83"/>
      <c r="RIZ13" s="83"/>
      <c r="RJA13" s="83"/>
      <c r="RJB13" s="83"/>
      <c r="RJC13" s="83"/>
      <c r="RJD13" s="83"/>
      <c r="RJE13" s="83"/>
      <c r="RJH13" s="363"/>
      <c r="RJI13" s="359"/>
      <c r="RJJ13" s="359"/>
      <c r="RJK13" s="359"/>
      <c r="RJL13" s="359"/>
      <c r="RJM13" s="359"/>
      <c r="RJN13" s="359"/>
      <c r="RJO13" s="359"/>
      <c r="RJP13" s="359"/>
      <c r="RJQ13" s="359"/>
      <c r="RJR13" s="359"/>
      <c r="RJS13" s="83"/>
      <c r="RJT13" s="83"/>
      <c r="RJU13" s="83"/>
      <c r="RJV13" s="83"/>
      <c r="RJW13" s="83"/>
      <c r="RJX13" s="83"/>
      <c r="RJY13" s="83"/>
      <c r="RJZ13" s="83"/>
      <c r="RKA13" s="83"/>
      <c r="RKB13" s="83"/>
      <c r="RKC13" s="83"/>
      <c r="RKD13" s="83"/>
      <c r="RKE13" s="83"/>
      <c r="RKH13" s="363"/>
      <c r="RKI13" s="359"/>
      <c r="RKJ13" s="359"/>
      <c r="RKK13" s="359"/>
      <c r="RKL13" s="359"/>
      <c r="RKM13" s="359"/>
      <c r="RKN13" s="359"/>
      <c r="RKO13" s="359"/>
      <c r="RKP13" s="359"/>
      <c r="RKQ13" s="359"/>
      <c r="RKR13" s="359"/>
      <c r="RKS13" s="83"/>
      <c r="RKT13" s="83"/>
      <c r="RKU13" s="83"/>
      <c r="RKV13" s="83"/>
      <c r="RKW13" s="83"/>
      <c r="RKX13" s="83"/>
      <c r="RKY13" s="83"/>
      <c r="RKZ13" s="83"/>
      <c r="RLA13" s="83"/>
      <c r="RLB13" s="83"/>
      <c r="RLC13" s="83"/>
      <c r="RLD13" s="83"/>
      <c r="RLE13" s="83"/>
      <c r="RLH13" s="363"/>
      <c r="RLI13" s="359"/>
      <c r="RLJ13" s="359"/>
      <c r="RLK13" s="359"/>
      <c r="RLL13" s="359"/>
      <c r="RLM13" s="359"/>
      <c r="RLN13" s="359"/>
      <c r="RLO13" s="359"/>
      <c r="RLP13" s="359"/>
      <c r="RLQ13" s="359"/>
      <c r="RLR13" s="359"/>
      <c r="RLS13" s="83"/>
      <c r="RLT13" s="83"/>
      <c r="RLU13" s="83"/>
      <c r="RLV13" s="83"/>
      <c r="RLW13" s="83"/>
      <c r="RLX13" s="83"/>
      <c r="RLY13" s="83"/>
      <c r="RLZ13" s="83"/>
      <c r="RMA13" s="83"/>
      <c r="RMB13" s="83"/>
      <c r="RMC13" s="83"/>
      <c r="RMD13" s="83"/>
      <c r="RME13" s="83"/>
      <c r="RMH13" s="363"/>
      <c r="RMI13" s="359"/>
      <c r="RMJ13" s="359"/>
      <c r="RMK13" s="359"/>
      <c r="RML13" s="359"/>
      <c r="RMM13" s="359"/>
      <c r="RMN13" s="359"/>
      <c r="RMO13" s="359"/>
      <c r="RMP13" s="359"/>
      <c r="RMQ13" s="359"/>
      <c r="RMR13" s="359"/>
      <c r="RMS13" s="83"/>
      <c r="RMT13" s="83"/>
      <c r="RMU13" s="83"/>
      <c r="RMV13" s="83"/>
      <c r="RMW13" s="83"/>
      <c r="RMX13" s="83"/>
      <c r="RMY13" s="83"/>
      <c r="RMZ13" s="83"/>
      <c r="RNA13" s="83"/>
      <c r="RNB13" s="83"/>
      <c r="RNC13" s="83"/>
      <c r="RND13" s="83"/>
      <c r="RNE13" s="83"/>
      <c r="RNH13" s="363"/>
      <c r="RNI13" s="359"/>
      <c r="RNJ13" s="359"/>
      <c r="RNK13" s="359"/>
      <c r="RNL13" s="359"/>
      <c r="RNM13" s="359"/>
      <c r="RNN13" s="359"/>
      <c r="RNO13" s="359"/>
      <c r="RNP13" s="359"/>
      <c r="RNQ13" s="359"/>
      <c r="RNR13" s="359"/>
      <c r="RNS13" s="83"/>
      <c r="RNT13" s="83"/>
      <c r="RNU13" s="83"/>
      <c r="RNV13" s="83"/>
      <c r="RNW13" s="83"/>
      <c r="RNX13" s="83"/>
      <c r="RNY13" s="83"/>
      <c r="RNZ13" s="83"/>
      <c r="ROA13" s="83"/>
      <c r="ROB13" s="83"/>
      <c r="ROC13" s="83"/>
      <c r="ROD13" s="83"/>
      <c r="ROE13" s="83"/>
      <c r="ROH13" s="363"/>
      <c r="ROI13" s="359"/>
      <c r="ROJ13" s="359"/>
      <c r="ROK13" s="359"/>
      <c r="ROL13" s="359"/>
      <c r="ROM13" s="359"/>
      <c r="RON13" s="359"/>
      <c r="ROO13" s="359"/>
      <c r="ROP13" s="359"/>
      <c r="ROQ13" s="359"/>
      <c r="ROR13" s="359"/>
      <c r="ROS13" s="83"/>
      <c r="ROT13" s="83"/>
      <c r="ROU13" s="83"/>
      <c r="ROV13" s="83"/>
      <c r="ROW13" s="83"/>
      <c r="ROX13" s="83"/>
      <c r="ROY13" s="83"/>
      <c r="ROZ13" s="83"/>
      <c r="RPA13" s="83"/>
      <c r="RPB13" s="83"/>
      <c r="RPC13" s="83"/>
      <c r="RPD13" s="83"/>
      <c r="RPE13" s="83"/>
      <c r="RPH13" s="363"/>
      <c r="RPI13" s="359"/>
      <c r="RPJ13" s="359"/>
      <c r="RPK13" s="359"/>
      <c r="RPL13" s="359"/>
      <c r="RPM13" s="359"/>
      <c r="RPN13" s="359"/>
      <c r="RPO13" s="359"/>
      <c r="RPP13" s="359"/>
      <c r="RPQ13" s="359"/>
      <c r="RPR13" s="359"/>
      <c r="RPS13" s="83"/>
      <c r="RPT13" s="83"/>
      <c r="RPU13" s="83"/>
      <c r="RPV13" s="83"/>
      <c r="RPW13" s="83"/>
      <c r="RPX13" s="83"/>
      <c r="RPY13" s="83"/>
      <c r="RPZ13" s="83"/>
      <c r="RQA13" s="83"/>
      <c r="RQB13" s="83"/>
      <c r="RQC13" s="83"/>
      <c r="RQD13" s="83"/>
      <c r="RQE13" s="83"/>
      <c r="RQH13" s="363"/>
      <c r="RQI13" s="359"/>
      <c r="RQJ13" s="359"/>
      <c r="RQK13" s="359"/>
      <c r="RQL13" s="359"/>
      <c r="RQM13" s="359"/>
      <c r="RQN13" s="359"/>
      <c r="RQO13" s="359"/>
      <c r="RQP13" s="359"/>
      <c r="RQQ13" s="359"/>
      <c r="RQR13" s="359"/>
      <c r="RQS13" s="83"/>
      <c r="RQT13" s="83"/>
      <c r="RQU13" s="83"/>
      <c r="RQV13" s="83"/>
      <c r="RQW13" s="83"/>
      <c r="RQX13" s="83"/>
      <c r="RQY13" s="83"/>
      <c r="RQZ13" s="83"/>
      <c r="RRA13" s="83"/>
      <c r="RRB13" s="83"/>
      <c r="RRC13" s="83"/>
      <c r="RRD13" s="83"/>
      <c r="RRE13" s="83"/>
      <c r="RRH13" s="363"/>
      <c r="RRI13" s="359"/>
      <c r="RRJ13" s="359"/>
      <c r="RRK13" s="359"/>
      <c r="RRL13" s="359"/>
      <c r="RRM13" s="359"/>
      <c r="RRN13" s="359"/>
      <c r="RRO13" s="359"/>
      <c r="RRP13" s="359"/>
      <c r="RRQ13" s="359"/>
      <c r="RRR13" s="359"/>
      <c r="RRS13" s="83"/>
      <c r="RRT13" s="83"/>
      <c r="RRU13" s="83"/>
      <c r="RRV13" s="83"/>
      <c r="RRW13" s="83"/>
      <c r="RRX13" s="83"/>
      <c r="RRY13" s="83"/>
      <c r="RRZ13" s="83"/>
      <c r="RSA13" s="83"/>
      <c r="RSB13" s="83"/>
      <c r="RSC13" s="83"/>
      <c r="RSD13" s="83"/>
      <c r="RSE13" s="83"/>
      <c r="RSH13" s="363"/>
      <c r="RSI13" s="359"/>
      <c r="RSJ13" s="359"/>
      <c r="RSK13" s="359"/>
      <c r="RSL13" s="359"/>
      <c r="RSM13" s="359"/>
      <c r="RSN13" s="359"/>
      <c r="RSO13" s="359"/>
      <c r="RSP13" s="359"/>
      <c r="RSQ13" s="359"/>
      <c r="RSR13" s="359"/>
      <c r="RSS13" s="83"/>
      <c r="RST13" s="83"/>
      <c r="RSU13" s="83"/>
      <c r="RSV13" s="83"/>
      <c r="RSW13" s="83"/>
      <c r="RSX13" s="83"/>
      <c r="RSY13" s="83"/>
      <c r="RSZ13" s="83"/>
      <c r="RTA13" s="83"/>
      <c r="RTB13" s="83"/>
      <c r="RTC13" s="83"/>
      <c r="RTD13" s="83"/>
      <c r="RTE13" s="83"/>
      <c r="RTH13" s="363"/>
      <c r="RTI13" s="359"/>
      <c r="RTJ13" s="359"/>
      <c r="RTK13" s="359"/>
      <c r="RTL13" s="359"/>
      <c r="RTM13" s="359"/>
      <c r="RTN13" s="359"/>
      <c r="RTO13" s="359"/>
      <c r="RTP13" s="359"/>
      <c r="RTQ13" s="359"/>
      <c r="RTR13" s="359"/>
      <c r="RTS13" s="83"/>
      <c r="RTT13" s="83"/>
      <c r="RTU13" s="83"/>
      <c r="RTV13" s="83"/>
      <c r="RTW13" s="83"/>
      <c r="RTX13" s="83"/>
      <c r="RTY13" s="83"/>
      <c r="RTZ13" s="83"/>
      <c r="RUA13" s="83"/>
      <c r="RUB13" s="83"/>
      <c r="RUC13" s="83"/>
      <c r="RUD13" s="83"/>
      <c r="RUE13" s="83"/>
      <c r="RUH13" s="363"/>
      <c r="RUI13" s="359"/>
      <c r="RUJ13" s="359"/>
      <c r="RUK13" s="359"/>
      <c r="RUL13" s="359"/>
      <c r="RUM13" s="359"/>
      <c r="RUN13" s="359"/>
      <c r="RUO13" s="359"/>
      <c r="RUP13" s="359"/>
      <c r="RUQ13" s="359"/>
      <c r="RUR13" s="359"/>
      <c r="RUS13" s="83"/>
      <c r="RUT13" s="83"/>
      <c r="RUU13" s="83"/>
      <c r="RUV13" s="83"/>
      <c r="RUW13" s="83"/>
      <c r="RUX13" s="83"/>
      <c r="RUY13" s="83"/>
      <c r="RUZ13" s="83"/>
      <c r="RVA13" s="83"/>
      <c r="RVB13" s="83"/>
      <c r="RVC13" s="83"/>
      <c r="RVD13" s="83"/>
      <c r="RVE13" s="83"/>
      <c r="RVH13" s="363"/>
      <c r="RVI13" s="359"/>
      <c r="RVJ13" s="359"/>
      <c r="RVK13" s="359"/>
      <c r="RVL13" s="359"/>
      <c r="RVM13" s="359"/>
      <c r="RVN13" s="359"/>
      <c r="RVO13" s="359"/>
      <c r="RVP13" s="359"/>
      <c r="RVQ13" s="359"/>
      <c r="RVR13" s="359"/>
      <c r="RVS13" s="83"/>
      <c r="RVT13" s="83"/>
      <c r="RVU13" s="83"/>
      <c r="RVV13" s="83"/>
      <c r="RVW13" s="83"/>
      <c r="RVX13" s="83"/>
      <c r="RVY13" s="83"/>
      <c r="RVZ13" s="83"/>
      <c r="RWA13" s="83"/>
      <c r="RWB13" s="83"/>
      <c r="RWC13" s="83"/>
      <c r="RWD13" s="83"/>
      <c r="RWE13" s="83"/>
      <c r="RWH13" s="363"/>
      <c r="RWI13" s="359"/>
      <c r="RWJ13" s="359"/>
      <c r="RWK13" s="359"/>
      <c r="RWL13" s="359"/>
      <c r="RWM13" s="359"/>
      <c r="RWN13" s="359"/>
      <c r="RWO13" s="359"/>
      <c r="RWP13" s="359"/>
      <c r="RWQ13" s="359"/>
      <c r="RWR13" s="359"/>
      <c r="RWS13" s="83"/>
      <c r="RWT13" s="83"/>
      <c r="RWU13" s="83"/>
      <c r="RWV13" s="83"/>
      <c r="RWW13" s="83"/>
      <c r="RWX13" s="83"/>
      <c r="RWY13" s="83"/>
      <c r="RWZ13" s="83"/>
      <c r="RXA13" s="83"/>
      <c r="RXB13" s="83"/>
      <c r="RXC13" s="83"/>
      <c r="RXD13" s="83"/>
      <c r="RXE13" s="83"/>
      <c r="RXH13" s="363"/>
      <c r="RXI13" s="359"/>
      <c r="RXJ13" s="359"/>
      <c r="RXK13" s="359"/>
      <c r="RXL13" s="359"/>
      <c r="RXM13" s="359"/>
      <c r="RXN13" s="359"/>
      <c r="RXO13" s="359"/>
      <c r="RXP13" s="359"/>
      <c r="RXQ13" s="359"/>
      <c r="RXR13" s="359"/>
      <c r="RXS13" s="83"/>
      <c r="RXT13" s="83"/>
      <c r="RXU13" s="83"/>
      <c r="RXV13" s="83"/>
      <c r="RXW13" s="83"/>
      <c r="RXX13" s="83"/>
      <c r="RXY13" s="83"/>
      <c r="RXZ13" s="83"/>
      <c r="RYA13" s="83"/>
      <c r="RYB13" s="83"/>
      <c r="RYC13" s="83"/>
      <c r="RYD13" s="83"/>
      <c r="RYE13" s="83"/>
      <c r="RYH13" s="363"/>
      <c r="RYI13" s="359"/>
      <c r="RYJ13" s="359"/>
      <c r="RYK13" s="359"/>
      <c r="RYL13" s="359"/>
      <c r="RYM13" s="359"/>
      <c r="RYN13" s="359"/>
      <c r="RYO13" s="359"/>
      <c r="RYP13" s="359"/>
      <c r="RYQ13" s="359"/>
      <c r="RYR13" s="359"/>
      <c r="RYS13" s="83"/>
      <c r="RYT13" s="83"/>
      <c r="RYU13" s="83"/>
      <c r="RYV13" s="83"/>
      <c r="RYW13" s="83"/>
      <c r="RYX13" s="83"/>
      <c r="RYY13" s="83"/>
      <c r="RYZ13" s="83"/>
      <c r="RZA13" s="83"/>
      <c r="RZB13" s="83"/>
      <c r="RZC13" s="83"/>
      <c r="RZD13" s="83"/>
      <c r="RZE13" s="83"/>
      <c r="RZH13" s="363"/>
      <c r="RZI13" s="359"/>
      <c r="RZJ13" s="359"/>
      <c r="RZK13" s="359"/>
      <c r="RZL13" s="359"/>
      <c r="RZM13" s="359"/>
      <c r="RZN13" s="359"/>
      <c r="RZO13" s="359"/>
      <c r="RZP13" s="359"/>
      <c r="RZQ13" s="359"/>
      <c r="RZR13" s="359"/>
      <c r="RZS13" s="83"/>
      <c r="RZT13" s="83"/>
      <c r="RZU13" s="83"/>
      <c r="RZV13" s="83"/>
      <c r="RZW13" s="83"/>
      <c r="RZX13" s="83"/>
      <c r="RZY13" s="83"/>
      <c r="RZZ13" s="83"/>
      <c r="SAA13" s="83"/>
      <c r="SAB13" s="83"/>
      <c r="SAC13" s="83"/>
      <c r="SAD13" s="83"/>
      <c r="SAE13" s="83"/>
      <c r="SAH13" s="363"/>
      <c r="SAI13" s="359"/>
      <c r="SAJ13" s="359"/>
      <c r="SAK13" s="359"/>
      <c r="SAL13" s="359"/>
      <c r="SAM13" s="359"/>
      <c r="SAN13" s="359"/>
      <c r="SAO13" s="359"/>
      <c r="SAP13" s="359"/>
      <c r="SAQ13" s="359"/>
      <c r="SAR13" s="359"/>
      <c r="SAS13" s="83"/>
      <c r="SAT13" s="83"/>
      <c r="SAU13" s="83"/>
      <c r="SAV13" s="83"/>
      <c r="SAW13" s="83"/>
      <c r="SAX13" s="83"/>
      <c r="SAY13" s="83"/>
      <c r="SAZ13" s="83"/>
      <c r="SBA13" s="83"/>
      <c r="SBB13" s="83"/>
      <c r="SBC13" s="83"/>
      <c r="SBD13" s="83"/>
      <c r="SBE13" s="83"/>
      <c r="SBH13" s="363"/>
      <c r="SBI13" s="359"/>
      <c r="SBJ13" s="359"/>
      <c r="SBK13" s="359"/>
      <c r="SBL13" s="359"/>
      <c r="SBM13" s="359"/>
      <c r="SBN13" s="359"/>
      <c r="SBO13" s="359"/>
      <c r="SBP13" s="359"/>
      <c r="SBQ13" s="359"/>
      <c r="SBR13" s="359"/>
      <c r="SBS13" s="83"/>
      <c r="SBT13" s="83"/>
      <c r="SBU13" s="83"/>
      <c r="SBV13" s="83"/>
      <c r="SBW13" s="83"/>
      <c r="SBX13" s="83"/>
      <c r="SBY13" s="83"/>
      <c r="SBZ13" s="83"/>
      <c r="SCA13" s="83"/>
      <c r="SCB13" s="83"/>
      <c r="SCC13" s="83"/>
      <c r="SCD13" s="83"/>
      <c r="SCE13" s="83"/>
      <c r="SCH13" s="363"/>
      <c r="SCI13" s="359"/>
      <c r="SCJ13" s="359"/>
      <c r="SCK13" s="359"/>
      <c r="SCL13" s="359"/>
      <c r="SCM13" s="359"/>
      <c r="SCN13" s="359"/>
      <c r="SCO13" s="359"/>
      <c r="SCP13" s="359"/>
      <c r="SCQ13" s="359"/>
      <c r="SCR13" s="359"/>
      <c r="SCS13" s="83"/>
      <c r="SCT13" s="83"/>
      <c r="SCU13" s="83"/>
      <c r="SCV13" s="83"/>
      <c r="SCW13" s="83"/>
      <c r="SCX13" s="83"/>
      <c r="SCY13" s="83"/>
      <c r="SCZ13" s="83"/>
      <c r="SDA13" s="83"/>
      <c r="SDB13" s="83"/>
      <c r="SDC13" s="83"/>
      <c r="SDD13" s="83"/>
      <c r="SDE13" s="83"/>
      <c r="SDH13" s="363"/>
      <c r="SDI13" s="359"/>
      <c r="SDJ13" s="359"/>
      <c r="SDK13" s="359"/>
      <c r="SDL13" s="359"/>
      <c r="SDM13" s="359"/>
      <c r="SDN13" s="359"/>
      <c r="SDO13" s="359"/>
      <c r="SDP13" s="359"/>
      <c r="SDQ13" s="359"/>
      <c r="SDR13" s="359"/>
      <c r="SDS13" s="83"/>
      <c r="SDT13" s="83"/>
      <c r="SDU13" s="83"/>
      <c r="SDV13" s="83"/>
      <c r="SDW13" s="83"/>
      <c r="SDX13" s="83"/>
      <c r="SDY13" s="83"/>
      <c r="SDZ13" s="83"/>
      <c r="SEA13" s="83"/>
      <c r="SEB13" s="83"/>
      <c r="SEC13" s="83"/>
      <c r="SED13" s="83"/>
      <c r="SEE13" s="83"/>
      <c r="SEH13" s="363"/>
      <c r="SEI13" s="359"/>
      <c r="SEJ13" s="359"/>
      <c r="SEK13" s="359"/>
      <c r="SEL13" s="359"/>
      <c r="SEM13" s="359"/>
      <c r="SEN13" s="359"/>
      <c r="SEO13" s="359"/>
      <c r="SEP13" s="359"/>
      <c r="SEQ13" s="359"/>
      <c r="SER13" s="359"/>
      <c r="SES13" s="83"/>
      <c r="SET13" s="83"/>
      <c r="SEU13" s="83"/>
      <c r="SEV13" s="83"/>
      <c r="SEW13" s="83"/>
      <c r="SEX13" s="83"/>
      <c r="SEY13" s="83"/>
      <c r="SEZ13" s="83"/>
      <c r="SFA13" s="83"/>
      <c r="SFB13" s="83"/>
      <c r="SFC13" s="83"/>
      <c r="SFD13" s="83"/>
      <c r="SFE13" s="83"/>
      <c r="SFH13" s="363"/>
      <c r="SFI13" s="359"/>
      <c r="SFJ13" s="359"/>
      <c r="SFK13" s="359"/>
      <c r="SFL13" s="359"/>
      <c r="SFM13" s="359"/>
      <c r="SFN13" s="359"/>
      <c r="SFO13" s="359"/>
      <c r="SFP13" s="359"/>
      <c r="SFQ13" s="359"/>
      <c r="SFR13" s="359"/>
      <c r="SFS13" s="83"/>
      <c r="SFT13" s="83"/>
      <c r="SFU13" s="83"/>
      <c r="SFV13" s="83"/>
      <c r="SFW13" s="83"/>
      <c r="SFX13" s="83"/>
      <c r="SFY13" s="83"/>
      <c r="SFZ13" s="83"/>
      <c r="SGA13" s="83"/>
      <c r="SGB13" s="83"/>
      <c r="SGC13" s="83"/>
      <c r="SGD13" s="83"/>
      <c r="SGE13" s="83"/>
      <c r="SGH13" s="363"/>
      <c r="SGI13" s="359"/>
      <c r="SGJ13" s="359"/>
      <c r="SGK13" s="359"/>
      <c r="SGL13" s="359"/>
      <c r="SGM13" s="359"/>
      <c r="SGN13" s="359"/>
      <c r="SGO13" s="359"/>
      <c r="SGP13" s="359"/>
      <c r="SGQ13" s="359"/>
      <c r="SGR13" s="359"/>
      <c r="SGS13" s="83"/>
      <c r="SGT13" s="83"/>
      <c r="SGU13" s="83"/>
      <c r="SGV13" s="83"/>
      <c r="SGW13" s="83"/>
      <c r="SGX13" s="83"/>
      <c r="SGY13" s="83"/>
      <c r="SGZ13" s="83"/>
      <c r="SHA13" s="83"/>
      <c r="SHB13" s="83"/>
      <c r="SHC13" s="83"/>
      <c r="SHD13" s="83"/>
      <c r="SHE13" s="83"/>
      <c r="SHH13" s="363"/>
      <c r="SHI13" s="359"/>
      <c r="SHJ13" s="359"/>
      <c r="SHK13" s="359"/>
      <c r="SHL13" s="359"/>
      <c r="SHM13" s="359"/>
      <c r="SHN13" s="359"/>
      <c r="SHO13" s="359"/>
      <c r="SHP13" s="359"/>
      <c r="SHQ13" s="359"/>
      <c r="SHR13" s="359"/>
      <c r="SHS13" s="83"/>
      <c r="SHT13" s="83"/>
      <c r="SHU13" s="83"/>
      <c r="SHV13" s="83"/>
      <c r="SHW13" s="83"/>
      <c r="SHX13" s="83"/>
      <c r="SHY13" s="83"/>
      <c r="SHZ13" s="83"/>
      <c r="SIA13" s="83"/>
      <c r="SIB13" s="83"/>
      <c r="SIC13" s="83"/>
      <c r="SID13" s="83"/>
      <c r="SIE13" s="83"/>
      <c r="SIH13" s="363"/>
      <c r="SII13" s="359"/>
      <c r="SIJ13" s="359"/>
      <c r="SIK13" s="359"/>
      <c r="SIL13" s="359"/>
      <c r="SIM13" s="359"/>
      <c r="SIN13" s="359"/>
      <c r="SIO13" s="359"/>
      <c r="SIP13" s="359"/>
      <c r="SIQ13" s="359"/>
      <c r="SIR13" s="359"/>
      <c r="SIS13" s="83"/>
      <c r="SIT13" s="83"/>
      <c r="SIU13" s="83"/>
      <c r="SIV13" s="83"/>
      <c r="SIW13" s="83"/>
      <c r="SIX13" s="83"/>
      <c r="SIY13" s="83"/>
      <c r="SIZ13" s="83"/>
      <c r="SJA13" s="83"/>
      <c r="SJB13" s="83"/>
      <c r="SJC13" s="83"/>
      <c r="SJD13" s="83"/>
      <c r="SJE13" s="83"/>
      <c r="SJH13" s="363"/>
      <c r="SJI13" s="359"/>
      <c r="SJJ13" s="359"/>
      <c r="SJK13" s="359"/>
      <c r="SJL13" s="359"/>
      <c r="SJM13" s="359"/>
      <c r="SJN13" s="359"/>
      <c r="SJO13" s="359"/>
      <c r="SJP13" s="359"/>
      <c r="SJQ13" s="359"/>
      <c r="SJR13" s="359"/>
      <c r="SJS13" s="83"/>
      <c r="SJT13" s="83"/>
      <c r="SJU13" s="83"/>
      <c r="SJV13" s="83"/>
      <c r="SJW13" s="83"/>
      <c r="SJX13" s="83"/>
      <c r="SJY13" s="83"/>
      <c r="SJZ13" s="83"/>
      <c r="SKA13" s="83"/>
      <c r="SKB13" s="83"/>
      <c r="SKC13" s="83"/>
      <c r="SKD13" s="83"/>
      <c r="SKE13" s="83"/>
      <c r="SKH13" s="363"/>
      <c r="SKI13" s="359"/>
      <c r="SKJ13" s="359"/>
      <c r="SKK13" s="359"/>
      <c r="SKL13" s="359"/>
      <c r="SKM13" s="359"/>
      <c r="SKN13" s="359"/>
      <c r="SKO13" s="359"/>
      <c r="SKP13" s="359"/>
      <c r="SKQ13" s="359"/>
      <c r="SKR13" s="359"/>
      <c r="SKS13" s="83"/>
      <c r="SKT13" s="83"/>
      <c r="SKU13" s="83"/>
      <c r="SKV13" s="83"/>
      <c r="SKW13" s="83"/>
      <c r="SKX13" s="83"/>
      <c r="SKY13" s="83"/>
      <c r="SKZ13" s="83"/>
      <c r="SLA13" s="83"/>
      <c r="SLB13" s="83"/>
      <c r="SLC13" s="83"/>
      <c r="SLD13" s="83"/>
      <c r="SLE13" s="83"/>
      <c r="SLH13" s="363"/>
      <c r="SLI13" s="359"/>
      <c r="SLJ13" s="359"/>
      <c r="SLK13" s="359"/>
      <c r="SLL13" s="359"/>
      <c r="SLM13" s="359"/>
      <c r="SLN13" s="359"/>
      <c r="SLO13" s="359"/>
      <c r="SLP13" s="359"/>
      <c r="SLQ13" s="359"/>
      <c r="SLR13" s="359"/>
      <c r="SLS13" s="83"/>
      <c r="SLT13" s="83"/>
      <c r="SLU13" s="83"/>
      <c r="SLV13" s="83"/>
      <c r="SLW13" s="83"/>
      <c r="SLX13" s="83"/>
      <c r="SLY13" s="83"/>
      <c r="SLZ13" s="83"/>
      <c r="SMA13" s="83"/>
      <c r="SMB13" s="83"/>
      <c r="SMC13" s="83"/>
      <c r="SMD13" s="83"/>
      <c r="SME13" s="83"/>
      <c r="SMH13" s="363"/>
      <c r="SMI13" s="359"/>
      <c r="SMJ13" s="359"/>
      <c r="SMK13" s="359"/>
      <c r="SML13" s="359"/>
      <c r="SMM13" s="359"/>
      <c r="SMN13" s="359"/>
      <c r="SMO13" s="359"/>
      <c r="SMP13" s="359"/>
      <c r="SMQ13" s="359"/>
      <c r="SMR13" s="359"/>
      <c r="SMS13" s="83"/>
      <c r="SMT13" s="83"/>
      <c r="SMU13" s="83"/>
      <c r="SMV13" s="83"/>
      <c r="SMW13" s="83"/>
      <c r="SMX13" s="83"/>
      <c r="SMY13" s="83"/>
      <c r="SMZ13" s="83"/>
      <c r="SNA13" s="83"/>
      <c r="SNB13" s="83"/>
      <c r="SNC13" s="83"/>
      <c r="SND13" s="83"/>
      <c r="SNE13" s="83"/>
      <c r="SNH13" s="363"/>
      <c r="SNI13" s="359"/>
      <c r="SNJ13" s="359"/>
      <c r="SNK13" s="359"/>
      <c r="SNL13" s="359"/>
      <c r="SNM13" s="359"/>
      <c r="SNN13" s="359"/>
      <c r="SNO13" s="359"/>
      <c r="SNP13" s="359"/>
      <c r="SNQ13" s="359"/>
      <c r="SNR13" s="359"/>
      <c r="SNS13" s="83"/>
      <c r="SNT13" s="83"/>
      <c r="SNU13" s="83"/>
      <c r="SNV13" s="83"/>
      <c r="SNW13" s="83"/>
      <c r="SNX13" s="83"/>
      <c r="SNY13" s="83"/>
      <c r="SNZ13" s="83"/>
      <c r="SOA13" s="83"/>
      <c r="SOB13" s="83"/>
      <c r="SOC13" s="83"/>
      <c r="SOD13" s="83"/>
      <c r="SOE13" s="83"/>
      <c r="SOH13" s="363"/>
      <c r="SOI13" s="359"/>
      <c r="SOJ13" s="359"/>
      <c r="SOK13" s="359"/>
      <c r="SOL13" s="359"/>
      <c r="SOM13" s="359"/>
      <c r="SON13" s="359"/>
      <c r="SOO13" s="359"/>
      <c r="SOP13" s="359"/>
      <c r="SOQ13" s="359"/>
      <c r="SOR13" s="359"/>
      <c r="SOS13" s="83"/>
      <c r="SOT13" s="83"/>
      <c r="SOU13" s="83"/>
      <c r="SOV13" s="83"/>
      <c r="SOW13" s="83"/>
      <c r="SOX13" s="83"/>
      <c r="SOY13" s="83"/>
      <c r="SOZ13" s="83"/>
      <c r="SPA13" s="83"/>
      <c r="SPB13" s="83"/>
      <c r="SPC13" s="83"/>
      <c r="SPD13" s="83"/>
      <c r="SPE13" s="83"/>
      <c r="SPH13" s="363"/>
      <c r="SPI13" s="359"/>
      <c r="SPJ13" s="359"/>
      <c r="SPK13" s="359"/>
      <c r="SPL13" s="359"/>
      <c r="SPM13" s="359"/>
      <c r="SPN13" s="359"/>
      <c r="SPO13" s="359"/>
      <c r="SPP13" s="359"/>
      <c r="SPQ13" s="359"/>
      <c r="SPR13" s="359"/>
      <c r="SPS13" s="83"/>
      <c r="SPT13" s="83"/>
      <c r="SPU13" s="83"/>
      <c r="SPV13" s="83"/>
      <c r="SPW13" s="83"/>
      <c r="SPX13" s="83"/>
      <c r="SPY13" s="83"/>
      <c r="SPZ13" s="83"/>
      <c r="SQA13" s="83"/>
      <c r="SQB13" s="83"/>
      <c r="SQC13" s="83"/>
      <c r="SQD13" s="83"/>
      <c r="SQE13" s="83"/>
      <c r="SQH13" s="363"/>
      <c r="SQI13" s="359"/>
      <c r="SQJ13" s="359"/>
      <c r="SQK13" s="359"/>
      <c r="SQL13" s="359"/>
      <c r="SQM13" s="359"/>
      <c r="SQN13" s="359"/>
      <c r="SQO13" s="359"/>
      <c r="SQP13" s="359"/>
      <c r="SQQ13" s="359"/>
      <c r="SQR13" s="359"/>
      <c r="SQS13" s="83"/>
      <c r="SQT13" s="83"/>
      <c r="SQU13" s="83"/>
      <c r="SQV13" s="83"/>
      <c r="SQW13" s="83"/>
      <c r="SQX13" s="83"/>
      <c r="SQY13" s="83"/>
      <c r="SQZ13" s="83"/>
      <c r="SRA13" s="83"/>
      <c r="SRB13" s="83"/>
      <c r="SRC13" s="83"/>
      <c r="SRD13" s="83"/>
      <c r="SRE13" s="83"/>
      <c r="SRH13" s="363"/>
      <c r="SRI13" s="359"/>
      <c r="SRJ13" s="359"/>
      <c r="SRK13" s="359"/>
      <c r="SRL13" s="359"/>
      <c r="SRM13" s="359"/>
      <c r="SRN13" s="359"/>
      <c r="SRO13" s="359"/>
      <c r="SRP13" s="359"/>
      <c r="SRQ13" s="359"/>
      <c r="SRR13" s="359"/>
      <c r="SRS13" s="83"/>
      <c r="SRT13" s="83"/>
      <c r="SRU13" s="83"/>
      <c r="SRV13" s="83"/>
      <c r="SRW13" s="83"/>
      <c r="SRX13" s="83"/>
      <c r="SRY13" s="83"/>
      <c r="SRZ13" s="83"/>
      <c r="SSA13" s="83"/>
      <c r="SSB13" s="83"/>
      <c r="SSC13" s="83"/>
      <c r="SSD13" s="83"/>
      <c r="SSE13" s="83"/>
      <c r="SSH13" s="363"/>
      <c r="SSI13" s="359"/>
      <c r="SSJ13" s="359"/>
      <c r="SSK13" s="359"/>
      <c r="SSL13" s="359"/>
      <c r="SSM13" s="359"/>
      <c r="SSN13" s="359"/>
      <c r="SSO13" s="359"/>
      <c r="SSP13" s="359"/>
      <c r="SSQ13" s="359"/>
      <c r="SSR13" s="359"/>
      <c r="SSS13" s="83"/>
      <c r="SST13" s="83"/>
      <c r="SSU13" s="83"/>
      <c r="SSV13" s="83"/>
      <c r="SSW13" s="83"/>
      <c r="SSX13" s="83"/>
      <c r="SSY13" s="83"/>
      <c r="SSZ13" s="83"/>
      <c r="STA13" s="83"/>
      <c r="STB13" s="83"/>
      <c r="STC13" s="83"/>
      <c r="STD13" s="83"/>
      <c r="STE13" s="83"/>
      <c r="STH13" s="363"/>
      <c r="STI13" s="359"/>
      <c r="STJ13" s="359"/>
      <c r="STK13" s="359"/>
      <c r="STL13" s="359"/>
      <c r="STM13" s="359"/>
      <c r="STN13" s="359"/>
      <c r="STO13" s="359"/>
      <c r="STP13" s="359"/>
      <c r="STQ13" s="359"/>
      <c r="STR13" s="359"/>
      <c r="STS13" s="83"/>
      <c r="STT13" s="83"/>
      <c r="STU13" s="83"/>
      <c r="STV13" s="83"/>
      <c r="STW13" s="83"/>
      <c r="STX13" s="83"/>
      <c r="STY13" s="83"/>
      <c r="STZ13" s="83"/>
      <c r="SUA13" s="83"/>
      <c r="SUB13" s="83"/>
      <c r="SUC13" s="83"/>
      <c r="SUD13" s="83"/>
      <c r="SUE13" s="83"/>
      <c r="SUH13" s="363"/>
      <c r="SUI13" s="359"/>
      <c r="SUJ13" s="359"/>
      <c r="SUK13" s="359"/>
      <c r="SUL13" s="359"/>
      <c r="SUM13" s="359"/>
      <c r="SUN13" s="359"/>
      <c r="SUO13" s="359"/>
      <c r="SUP13" s="359"/>
      <c r="SUQ13" s="359"/>
      <c r="SUR13" s="359"/>
      <c r="SUS13" s="83"/>
      <c r="SUT13" s="83"/>
      <c r="SUU13" s="83"/>
      <c r="SUV13" s="83"/>
      <c r="SUW13" s="83"/>
      <c r="SUX13" s="83"/>
      <c r="SUY13" s="83"/>
      <c r="SUZ13" s="83"/>
      <c r="SVA13" s="83"/>
      <c r="SVB13" s="83"/>
      <c r="SVC13" s="83"/>
      <c r="SVD13" s="83"/>
      <c r="SVE13" s="83"/>
      <c r="SVH13" s="363"/>
      <c r="SVI13" s="359"/>
      <c r="SVJ13" s="359"/>
      <c r="SVK13" s="359"/>
      <c r="SVL13" s="359"/>
      <c r="SVM13" s="359"/>
      <c r="SVN13" s="359"/>
      <c r="SVO13" s="359"/>
      <c r="SVP13" s="359"/>
      <c r="SVQ13" s="359"/>
      <c r="SVR13" s="359"/>
      <c r="SVS13" s="83"/>
      <c r="SVT13" s="83"/>
      <c r="SVU13" s="83"/>
      <c r="SVV13" s="83"/>
      <c r="SVW13" s="83"/>
      <c r="SVX13" s="83"/>
      <c r="SVY13" s="83"/>
      <c r="SVZ13" s="83"/>
      <c r="SWA13" s="83"/>
      <c r="SWB13" s="83"/>
      <c r="SWC13" s="83"/>
      <c r="SWD13" s="83"/>
      <c r="SWE13" s="83"/>
      <c r="SWH13" s="363"/>
      <c r="SWI13" s="359"/>
      <c r="SWJ13" s="359"/>
      <c r="SWK13" s="359"/>
      <c r="SWL13" s="359"/>
      <c r="SWM13" s="359"/>
      <c r="SWN13" s="359"/>
      <c r="SWO13" s="359"/>
      <c r="SWP13" s="359"/>
      <c r="SWQ13" s="359"/>
      <c r="SWR13" s="359"/>
      <c r="SWS13" s="83"/>
      <c r="SWT13" s="83"/>
      <c r="SWU13" s="83"/>
      <c r="SWV13" s="83"/>
      <c r="SWW13" s="83"/>
      <c r="SWX13" s="83"/>
      <c r="SWY13" s="83"/>
      <c r="SWZ13" s="83"/>
      <c r="SXA13" s="83"/>
      <c r="SXB13" s="83"/>
      <c r="SXC13" s="83"/>
      <c r="SXD13" s="83"/>
      <c r="SXE13" s="83"/>
      <c r="SXH13" s="363"/>
      <c r="SXI13" s="359"/>
      <c r="SXJ13" s="359"/>
      <c r="SXK13" s="359"/>
      <c r="SXL13" s="359"/>
      <c r="SXM13" s="359"/>
      <c r="SXN13" s="359"/>
      <c r="SXO13" s="359"/>
      <c r="SXP13" s="359"/>
      <c r="SXQ13" s="359"/>
      <c r="SXR13" s="359"/>
      <c r="SXS13" s="83"/>
      <c r="SXT13" s="83"/>
      <c r="SXU13" s="83"/>
      <c r="SXV13" s="83"/>
      <c r="SXW13" s="83"/>
      <c r="SXX13" s="83"/>
      <c r="SXY13" s="83"/>
      <c r="SXZ13" s="83"/>
      <c r="SYA13" s="83"/>
      <c r="SYB13" s="83"/>
      <c r="SYC13" s="83"/>
      <c r="SYD13" s="83"/>
      <c r="SYE13" s="83"/>
      <c r="SYH13" s="363"/>
      <c r="SYI13" s="359"/>
      <c r="SYJ13" s="359"/>
      <c r="SYK13" s="359"/>
      <c r="SYL13" s="359"/>
      <c r="SYM13" s="359"/>
      <c r="SYN13" s="359"/>
      <c r="SYO13" s="359"/>
      <c r="SYP13" s="359"/>
      <c r="SYQ13" s="359"/>
      <c r="SYR13" s="359"/>
      <c r="SYS13" s="83"/>
      <c r="SYT13" s="83"/>
      <c r="SYU13" s="83"/>
      <c r="SYV13" s="83"/>
      <c r="SYW13" s="83"/>
      <c r="SYX13" s="83"/>
      <c r="SYY13" s="83"/>
      <c r="SYZ13" s="83"/>
      <c r="SZA13" s="83"/>
      <c r="SZB13" s="83"/>
      <c r="SZC13" s="83"/>
      <c r="SZD13" s="83"/>
      <c r="SZE13" s="83"/>
      <c r="SZH13" s="363"/>
      <c r="SZI13" s="359"/>
      <c r="SZJ13" s="359"/>
      <c r="SZK13" s="359"/>
      <c r="SZL13" s="359"/>
      <c r="SZM13" s="359"/>
      <c r="SZN13" s="359"/>
      <c r="SZO13" s="359"/>
      <c r="SZP13" s="359"/>
      <c r="SZQ13" s="359"/>
      <c r="SZR13" s="359"/>
      <c r="SZS13" s="83"/>
      <c r="SZT13" s="83"/>
      <c r="SZU13" s="83"/>
      <c r="SZV13" s="83"/>
      <c r="SZW13" s="83"/>
      <c r="SZX13" s="83"/>
      <c r="SZY13" s="83"/>
      <c r="SZZ13" s="83"/>
      <c r="TAA13" s="83"/>
      <c r="TAB13" s="83"/>
      <c r="TAC13" s="83"/>
      <c r="TAD13" s="83"/>
      <c r="TAE13" s="83"/>
      <c r="TAH13" s="363"/>
      <c r="TAI13" s="359"/>
      <c r="TAJ13" s="359"/>
      <c r="TAK13" s="359"/>
      <c r="TAL13" s="359"/>
      <c r="TAM13" s="359"/>
      <c r="TAN13" s="359"/>
      <c r="TAO13" s="359"/>
      <c r="TAP13" s="359"/>
      <c r="TAQ13" s="359"/>
      <c r="TAR13" s="359"/>
      <c r="TAS13" s="83"/>
      <c r="TAT13" s="83"/>
      <c r="TAU13" s="83"/>
      <c r="TAV13" s="83"/>
      <c r="TAW13" s="83"/>
      <c r="TAX13" s="83"/>
      <c r="TAY13" s="83"/>
      <c r="TAZ13" s="83"/>
      <c r="TBA13" s="83"/>
      <c r="TBB13" s="83"/>
      <c r="TBC13" s="83"/>
      <c r="TBD13" s="83"/>
      <c r="TBE13" s="83"/>
      <c r="TBH13" s="363"/>
      <c r="TBI13" s="359"/>
      <c r="TBJ13" s="359"/>
      <c r="TBK13" s="359"/>
      <c r="TBL13" s="359"/>
      <c r="TBM13" s="359"/>
      <c r="TBN13" s="359"/>
      <c r="TBO13" s="359"/>
      <c r="TBP13" s="359"/>
      <c r="TBQ13" s="359"/>
      <c r="TBR13" s="359"/>
      <c r="TBS13" s="83"/>
      <c r="TBT13" s="83"/>
      <c r="TBU13" s="83"/>
      <c r="TBV13" s="83"/>
      <c r="TBW13" s="83"/>
      <c r="TBX13" s="83"/>
      <c r="TBY13" s="83"/>
      <c r="TBZ13" s="83"/>
      <c r="TCA13" s="83"/>
      <c r="TCB13" s="83"/>
      <c r="TCC13" s="83"/>
      <c r="TCD13" s="83"/>
      <c r="TCE13" s="83"/>
      <c r="TCH13" s="363"/>
      <c r="TCI13" s="359"/>
      <c r="TCJ13" s="359"/>
      <c r="TCK13" s="359"/>
      <c r="TCL13" s="359"/>
      <c r="TCM13" s="359"/>
      <c r="TCN13" s="359"/>
      <c r="TCO13" s="359"/>
      <c r="TCP13" s="359"/>
      <c r="TCQ13" s="359"/>
      <c r="TCR13" s="359"/>
      <c r="TCS13" s="83"/>
      <c r="TCT13" s="83"/>
      <c r="TCU13" s="83"/>
      <c r="TCV13" s="83"/>
      <c r="TCW13" s="83"/>
      <c r="TCX13" s="83"/>
      <c r="TCY13" s="83"/>
      <c r="TCZ13" s="83"/>
      <c r="TDA13" s="83"/>
      <c r="TDB13" s="83"/>
      <c r="TDC13" s="83"/>
      <c r="TDD13" s="83"/>
      <c r="TDE13" s="83"/>
      <c r="TDH13" s="363"/>
      <c r="TDI13" s="359"/>
      <c r="TDJ13" s="359"/>
      <c r="TDK13" s="359"/>
      <c r="TDL13" s="359"/>
      <c r="TDM13" s="359"/>
      <c r="TDN13" s="359"/>
      <c r="TDO13" s="359"/>
      <c r="TDP13" s="359"/>
      <c r="TDQ13" s="359"/>
      <c r="TDR13" s="359"/>
      <c r="TDS13" s="83"/>
      <c r="TDT13" s="83"/>
      <c r="TDU13" s="83"/>
      <c r="TDV13" s="83"/>
      <c r="TDW13" s="83"/>
      <c r="TDX13" s="83"/>
      <c r="TDY13" s="83"/>
      <c r="TDZ13" s="83"/>
      <c r="TEA13" s="83"/>
      <c r="TEB13" s="83"/>
      <c r="TEC13" s="83"/>
      <c r="TED13" s="83"/>
      <c r="TEE13" s="83"/>
      <c r="TEH13" s="363"/>
      <c r="TEI13" s="359"/>
      <c r="TEJ13" s="359"/>
      <c r="TEK13" s="359"/>
      <c r="TEL13" s="359"/>
      <c r="TEM13" s="359"/>
      <c r="TEN13" s="359"/>
      <c r="TEO13" s="359"/>
      <c r="TEP13" s="359"/>
      <c r="TEQ13" s="359"/>
      <c r="TER13" s="359"/>
      <c r="TES13" s="83"/>
      <c r="TET13" s="83"/>
      <c r="TEU13" s="83"/>
      <c r="TEV13" s="83"/>
      <c r="TEW13" s="83"/>
      <c r="TEX13" s="83"/>
      <c r="TEY13" s="83"/>
      <c r="TEZ13" s="83"/>
      <c r="TFA13" s="83"/>
      <c r="TFB13" s="83"/>
      <c r="TFC13" s="83"/>
      <c r="TFD13" s="83"/>
      <c r="TFE13" s="83"/>
      <c r="TFH13" s="363"/>
      <c r="TFI13" s="359"/>
      <c r="TFJ13" s="359"/>
      <c r="TFK13" s="359"/>
      <c r="TFL13" s="359"/>
      <c r="TFM13" s="359"/>
      <c r="TFN13" s="359"/>
      <c r="TFO13" s="359"/>
      <c r="TFP13" s="359"/>
      <c r="TFQ13" s="359"/>
      <c r="TFR13" s="359"/>
      <c r="TFS13" s="83"/>
      <c r="TFT13" s="83"/>
      <c r="TFU13" s="83"/>
      <c r="TFV13" s="83"/>
      <c r="TFW13" s="83"/>
      <c r="TFX13" s="83"/>
      <c r="TFY13" s="83"/>
      <c r="TFZ13" s="83"/>
      <c r="TGA13" s="83"/>
      <c r="TGB13" s="83"/>
      <c r="TGC13" s="83"/>
      <c r="TGD13" s="83"/>
      <c r="TGE13" s="83"/>
      <c r="TGH13" s="363"/>
      <c r="TGI13" s="359"/>
      <c r="TGJ13" s="359"/>
      <c r="TGK13" s="359"/>
      <c r="TGL13" s="359"/>
      <c r="TGM13" s="359"/>
      <c r="TGN13" s="359"/>
      <c r="TGO13" s="359"/>
      <c r="TGP13" s="359"/>
      <c r="TGQ13" s="359"/>
      <c r="TGR13" s="359"/>
      <c r="TGS13" s="83"/>
      <c r="TGT13" s="83"/>
      <c r="TGU13" s="83"/>
      <c r="TGV13" s="83"/>
      <c r="TGW13" s="83"/>
      <c r="TGX13" s="83"/>
      <c r="TGY13" s="83"/>
      <c r="TGZ13" s="83"/>
      <c r="THA13" s="83"/>
      <c r="THB13" s="83"/>
      <c r="THC13" s="83"/>
      <c r="THD13" s="83"/>
      <c r="THE13" s="83"/>
      <c r="THH13" s="363"/>
      <c r="THI13" s="359"/>
      <c r="THJ13" s="359"/>
      <c r="THK13" s="359"/>
      <c r="THL13" s="359"/>
      <c r="THM13" s="359"/>
      <c r="THN13" s="359"/>
      <c r="THO13" s="359"/>
      <c r="THP13" s="359"/>
      <c r="THQ13" s="359"/>
      <c r="THR13" s="359"/>
      <c r="THS13" s="83"/>
      <c r="THT13" s="83"/>
      <c r="THU13" s="83"/>
      <c r="THV13" s="83"/>
      <c r="THW13" s="83"/>
      <c r="THX13" s="83"/>
      <c r="THY13" s="83"/>
      <c r="THZ13" s="83"/>
      <c r="TIA13" s="83"/>
      <c r="TIB13" s="83"/>
      <c r="TIC13" s="83"/>
      <c r="TID13" s="83"/>
      <c r="TIE13" s="83"/>
      <c r="TIH13" s="363"/>
      <c r="TII13" s="359"/>
      <c r="TIJ13" s="359"/>
      <c r="TIK13" s="359"/>
      <c r="TIL13" s="359"/>
      <c r="TIM13" s="359"/>
      <c r="TIN13" s="359"/>
      <c r="TIO13" s="359"/>
      <c r="TIP13" s="359"/>
      <c r="TIQ13" s="359"/>
      <c r="TIR13" s="359"/>
      <c r="TIS13" s="83"/>
      <c r="TIT13" s="83"/>
      <c r="TIU13" s="83"/>
      <c r="TIV13" s="83"/>
      <c r="TIW13" s="83"/>
      <c r="TIX13" s="83"/>
      <c r="TIY13" s="83"/>
      <c r="TIZ13" s="83"/>
      <c r="TJA13" s="83"/>
      <c r="TJB13" s="83"/>
      <c r="TJC13" s="83"/>
      <c r="TJD13" s="83"/>
      <c r="TJE13" s="83"/>
      <c r="TJH13" s="363"/>
      <c r="TJI13" s="359"/>
      <c r="TJJ13" s="359"/>
      <c r="TJK13" s="359"/>
      <c r="TJL13" s="359"/>
      <c r="TJM13" s="359"/>
      <c r="TJN13" s="359"/>
      <c r="TJO13" s="359"/>
      <c r="TJP13" s="359"/>
      <c r="TJQ13" s="359"/>
      <c r="TJR13" s="359"/>
      <c r="TJS13" s="83"/>
      <c r="TJT13" s="83"/>
      <c r="TJU13" s="83"/>
      <c r="TJV13" s="83"/>
      <c r="TJW13" s="83"/>
      <c r="TJX13" s="83"/>
      <c r="TJY13" s="83"/>
      <c r="TJZ13" s="83"/>
      <c r="TKA13" s="83"/>
      <c r="TKB13" s="83"/>
      <c r="TKC13" s="83"/>
      <c r="TKD13" s="83"/>
      <c r="TKE13" s="83"/>
      <c r="TKH13" s="363"/>
      <c r="TKI13" s="359"/>
      <c r="TKJ13" s="359"/>
      <c r="TKK13" s="359"/>
      <c r="TKL13" s="359"/>
      <c r="TKM13" s="359"/>
      <c r="TKN13" s="359"/>
      <c r="TKO13" s="359"/>
      <c r="TKP13" s="359"/>
      <c r="TKQ13" s="359"/>
      <c r="TKR13" s="359"/>
      <c r="TKS13" s="83"/>
      <c r="TKT13" s="83"/>
      <c r="TKU13" s="83"/>
      <c r="TKV13" s="83"/>
      <c r="TKW13" s="83"/>
      <c r="TKX13" s="83"/>
      <c r="TKY13" s="83"/>
      <c r="TKZ13" s="83"/>
      <c r="TLA13" s="83"/>
      <c r="TLB13" s="83"/>
      <c r="TLC13" s="83"/>
      <c r="TLD13" s="83"/>
      <c r="TLE13" s="83"/>
      <c r="TLH13" s="363"/>
      <c r="TLI13" s="359"/>
      <c r="TLJ13" s="359"/>
      <c r="TLK13" s="359"/>
      <c r="TLL13" s="359"/>
      <c r="TLM13" s="359"/>
      <c r="TLN13" s="359"/>
      <c r="TLO13" s="359"/>
      <c r="TLP13" s="359"/>
      <c r="TLQ13" s="359"/>
      <c r="TLR13" s="359"/>
      <c r="TLS13" s="83"/>
      <c r="TLT13" s="83"/>
      <c r="TLU13" s="83"/>
      <c r="TLV13" s="83"/>
      <c r="TLW13" s="83"/>
      <c r="TLX13" s="83"/>
      <c r="TLY13" s="83"/>
      <c r="TLZ13" s="83"/>
      <c r="TMA13" s="83"/>
      <c r="TMB13" s="83"/>
      <c r="TMC13" s="83"/>
      <c r="TMD13" s="83"/>
      <c r="TME13" s="83"/>
      <c r="TMH13" s="363"/>
      <c r="TMI13" s="359"/>
      <c r="TMJ13" s="359"/>
      <c r="TMK13" s="359"/>
      <c r="TML13" s="359"/>
      <c r="TMM13" s="359"/>
      <c r="TMN13" s="359"/>
      <c r="TMO13" s="359"/>
      <c r="TMP13" s="359"/>
      <c r="TMQ13" s="359"/>
      <c r="TMR13" s="359"/>
      <c r="TMS13" s="83"/>
      <c r="TMT13" s="83"/>
      <c r="TMU13" s="83"/>
      <c r="TMV13" s="83"/>
      <c r="TMW13" s="83"/>
      <c r="TMX13" s="83"/>
      <c r="TMY13" s="83"/>
      <c r="TMZ13" s="83"/>
      <c r="TNA13" s="83"/>
      <c r="TNB13" s="83"/>
      <c r="TNC13" s="83"/>
      <c r="TND13" s="83"/>
      <c r="TNE13" s="83"/>
      <c r="TNH13" s="363"/>
      <c r="TNI13" s="359"/>
      <c r="TNJ13" s="359"/>
      <c r="TNK13" s="359"/>
      <c r="TNL13" s="359"/>
      <c r="TNM13" s="359"/>
      <c r="TNN13" s="359"/>
      <c r="TNO13" s="359"/>
      <c r="TNP13" s="359"/>
      <c r="TNQ13" s="359"/>
      <c r="TNR13" s="359"/>
      <c r="TNS13" s="83"/>
      <c r="TNT13" s="83"/>
      <c r="TNU13" s="83"/>
      <c r="TNV13" s="83"/>
      <c r="TNW13" s="83"/>
      <c r="TNX13" s="83"/>
      <c r="TNY13" s="83"/>
      <c r="TNZ13" s="83"/>
      <c r="TOA13" s="83"/>
      <c r="TOB13" s="83"/>
      <c r="TOC13" s="83"/>
      <c r="TOD13" s="83"/>
      <c r="TOE13" s="83"/>
      <c r="TOH13" s="363"/>
      <c r="TOI13" s="359"/>
      <c r="TOJ13" s="359"/>
      <c r="TOK13" s="359"/>
      <c r="TOL13" s="359"/>
      <c r="TOM13" s="359"/>
      <c r="TON13" s="359"/>
      <c r="TOO13" s="359"/>
      <c r="TOP13" s="359"/>
      <c r="TOQ13" s="359"/>
      <c r="TOR13" s="359"/>
      <c r="TOS13" s="83"/>
      <c r="TOT13" s="83"/>
      <c r="TOU13" s="83"/>
      <c r="TOV13" s="83"/>
      <c r="TOW13" s="83"/>
      <c r="TOX13" s="83"/>
      <c r="TOY13" s="83"/>
      <c r="TOZ13" s="83"/>
      <c r="TPA13" s="83"/>
      <c r="TPB13" s="83"/>
      <c r="TPC13" s="83"/>
      <c r="TPD13" s="83"/>
      <c r="TPE13" s="83"/>
      <c r="TPH13" s="363"/>
      <c r="TPI13" s="359"/>
      <c r="TPJ13" s="359"/>
      <c r="TPK13" s="359"/>
      <c r="TPL13" s="359"/>
      <c r="TPM13" s="359"/>
      <c r="TPN13" s="359"/>
      <c r="TPO13" s="359"/>
      <c r="TPP13" s="359"/>
      <c r="TPQ13" s="359"/>
      <c r="TPR13" s="359"/>
      <c r="TPS13" s="83"/>
      <c r="TPT13" s="83"/>
      <c r="TPU13" s="83"/>
      <c r="TPV13" s="83"/>
      <c r="TPW13" s="83"/>
      <c r="TPX13" s="83"/>
      <c r="TPY13" s="83"/>
      <c r="TPZ13" s="83"/>
      <c r="TQA13" s="83"/>
      <c r="TQB13" s="83"/>
      <c r="TQC13" s="83"/>
      <c r="TQD13" s="83"/>
      <c r="TQE13" s="83"/>
      <c r="TQH13" s="363"/>
      <c r="TQI13" s="359"/>
      <c r="TQJ13" s="359"/>
      <c r="TQK13" s="359"/>
      <c r="TQL13" s="359"/>
      <c r="TQM13" s="359"/>
      <c r="TQN13" s="359"/>
      <c r="TQO13" s="359"/>
      <c r="TQP13" s="359"/>
      <c r="TQQ13" s="359"/>
      <c r="TQR13" s="359"/>
      <c r="TQS13" s="83"/>
      <c r="TQT13" s="83"/>
      <c r="TQU13" s="83"/>
      <c r="TQV13" s="83"/>
      <c r="TQW13" s="83"/>
      <c r="TQX13" s="83"/>
      <c r="TQY13" s="83"/>
      <c r="TQZ13" s="83"/>
      <c r="TRA13" s="83"/>
      <c r="TRB13" s="83"/>
      <c r="TRC13" s="83"/>
      <c r="TRD13" s="83"/>
      <c r="TRE13" s="83"/>
      <c r="TRH13" s="363"/>
      <c r="TRI13" s="359"/>
      <c r="TRJ13" s="359"/>
      <c r="TRK13" s="359"/>
      <c r="TRL13" s="359"/>
      <c r="TRM13" s="359"/>
      <c r="TRN13" s="359"/>
      <c r="TRO13" s="359"/>
      <c r="TRP13" s="359"/>
      <c r="TRQ13" s="359"/>
      <c r="TRR13" s="359"/>
      <c r="TRS13" s="83"/>
      <c r="TRT13" s="83"/>
      <c r="TRU13" s="83"/>
      <c r="TRV13" s="83"/>
      <c r="TRW13" s="83"/>
      <c r="TRX13" s="83"/>
      <c r="TRY13" s="83"/>
      <c r="TRZ13" s="83"/>
      <c r="TSA13" s="83"/>
      <c r="TSB13" s="83"/>
      <c r="TSC13" s="83"/>
      <c r="TSD13" s="83"/>
      <c r="TSE13" s="83"/>
      <c r="TSH13" s="363"/>
      <c r="TSI13" s="359"/>
      <c r="TSJ13" s="359"/>
      <c r="TSK13" s="359"/>
      <c r="TSL13" s="359"/>
      <c r="TSM13" s="359"/>
      <c r="TSN13" s="359"/>
      <c r="TSO13" s="359"/>
      <c r="TSP13" s="359"/>
      <c r="TSQ13" s="359"/>
      <c r="TSR13" s="359"/>
      <c r="TSS13" s="83"/>
      <c r="TST13" s="83"/>
      <c r="TSU13" s="83"/>
      <c r="TSV13" s="83"/>
      <c r="TSW13" s="83"/>
      <c r="TSX13" s="83"/>
      <c r="TSY13" s="83"/>
      <c r="TSZ13" s="83"/>
      <c r="TTA13" s="83"/>
      <c r="TTB13" s="83"/>
      <c r="TTC13" s="83"/>
      <c r="TTD13" s="83"/>
      <c r="TTE13" s="83"/>
      <c r="TTH13" s="363"/>
      <c r="TTI13" s="359"/>
      <c r="TTJ13" s="359"/>
      <c r="TTK13" s="359"/>
      <c r="TTL13" s="359"/>
      <c r="TTM13" s="359"/>
      <c r="TTN13" s="359"/>
      <c r="TTO13" s="359"/>
      <c r="TTP13" s="359"/>
      <c r="TTQ13" s="359"/>
      <c r="TTR13" s="359"/>
      <c r="TTS13" s="83"/>
      <c r="TTT13" s="83"/>
      <c r="TTU13" s="83"/>
      <c r="TTV13" s="83"/>
      <c r="TTW13" s="83"/>
      <c r="TTX13" s="83"/>
      <c r="TTY13" s="83"/>
      <c r="TTZ13" s="83"/>
      <c r="TUA13" s="83"/>
      <c r="TUB13" s="83"/>
      <c r="TUC13" s="83"/>
      <c r="TUD13" s="83"/>
      <c r="TUE13" s="83"/>
      <c r="TUH13" s="363"/>
      <c r="TUI13" s="359"/>
      <c r="TUJ13" s="359"/>
      <c r="TUK13" s="359"/>
      <c r="TUL13" s="359"/>
      <c r="TUM13" s="359"/>
      <c r="TUN13" s="359"/>
      <c r="TUO13" s="359"/>
      <c r="TUP13" s="359"/>
      <c r="TUQ13" s="359"/>
      <c r="TUR13" s="359"/>
      <c r="TUS13" s="83"/>
      <c r="TUT13" s="83"/>
      <c r="TUU13" s="83"/>
      <c r="TUV13" s="83"/>
      <c r="TUW13" s="83"/>
      <c r="TUX13" s="83"/>
      <c r="TUY13" s="83"/>
      <c r="TUZ13" s="83"/>
      <c r="TVA13" s="83"/>
      <c r="TVB13" s="83"/>
      <c r="TVC13" s="83"/>
      <c r="TVD13" s="83"/>
      <c r="TVE13" s="83"/>
      <c r="TVH13" s="363"/>
      <c r="TVI13" s="359"/>
      <c r="TVJ13" s="359"/>
      <c r="TVK13" s="359"/>
      <c r="TVL13" s="359"/>
      <c r="TVM13" s="359"/>
      <c r="TVN13" s="359"/>
      <c r="TVO13" s="359"/>
      <c r="TVP13" s="359"/>
      <c r="TVQ13" s="359"/>
      <c r="TVR13" s="359"/>
      <c r="TVS13" s="83"/>
      <c r="TVT13" s="83"/>
      <c r="TVU13" s="83"/>
      <c r="TVV13" s="83"/>
      <c r="TVW13" s="83"/>
      <c r="TVX13" s="83"/>
      <c r="TVY13" s="83"/>
      <c r="TVZ13" s="83"/>
      <c r="TWA13" s="83"/>
      <c r="TWB13" s="83"/>
      <c r="TWC13" s="83"/>
      <c r="TWD13" s="83"/>
      <c r="TWE13" s="83"/>
      <c r="TWH13" s="363"/>
      <c r="TWI13" s="359"/>
      <c r="TWJ13" s="359"/>
      <c r="TWK13" s="359"/>
      <c r="TWL13" s="359"/>
      <c r="TWM13" s="359"/>
      <c r="TWN13" s="359"/>
      <c r="TWO13" s="359"/>
      <c r="TWP13" s="359"/>
      <c r="TWQ13" s="359"/>
      <c r="TWR13" s="359"/>
      <c r="TWS13" s="83"/>
      <c r="TWT13" s="83"/>
      <c r="TWU13" s="83"/>
      <c r="TWV13" s="83"/>
      <c r="TWW13" s="83"/>
      <c r="TWX13" s="83"/>
      <c r="TWY13" s="83"/>
      <c r="TWZ13" s="83"/>
      <c r="TXA13" s="83"/>
      <c r="TXB13" s="83"/>
      <c r="TXC13" s="83"/>
      <c r="TXD13" s="83"/>
      <c r="TXE13" s="83"/>
      <c r="TXH13" s="363"/>
      <c r="TXI13" s="359"/>
      <c r="TXJ13" s="359"/>
      <c r="TXK13" s="359"/>
      <c r="TXL13" s="359"/>
      <c r="TXM13" s="359"/>
      <c r="TXN13" s="359"/>
      <c r="TXO13" s="359"/>
      <c r="TXP13" s="359"/>
      <c r="TXQ13" s="359"/>
      <c r="TXR13" s="359"/>
      <c r="TXS13" s="83"/>
      <c r="TXT13" s="83"/>
      <c r="TXU13" s="83"/>
      <c r="TXV13" s="83"/>
      <c r="TXW13" s="83"/>
      <c r="TXX13" s="83"/>
      <c r="TXY13" s="83"/>
      <c r="TXZ13" s="83"/>
      <c r="TYA13" s="83"/>
      <c r="TYB13" s="83"/>
      <c r="TYC13" s="83"/>
      <c r="TYD13" s="83"/>
      <c r="TYE13" s="83"/>
      <c r="TYH13" s="363"/>
      <c r="TYI13" s="359"/>
      <c r="TYJ13" s="359"/>
      <c r="TYK13" s="359"/>
      <c r="TYL13" s="359"/>
      <c r="TYM13" s="359"/>
      <c r="TYN13" s="359"/>
      <c r="TYO13" s="359"/>
      <c r="TYP13" s="359"/>
      <c r="TYQ13" s="359"/>
      <c r="TYR13" s="359"/>
      <c r="TYS13" s="83"/>
      <c r="TYT13" s="83"/>
      <c r="TYU13" s="83"/>
      <c r="TYV13" s="83"/>
      <c r="TYW13" s="83"/>
      <c r="TYX13" s="83"/>
      <c r="TYY13" s="83"/>
      <c r="TYZ13" s="83"/>
      <c r="TZA13" s="83"/>
      <c r="TZB13" s="83"/>
      <c r="TZC13" s="83"/>
      <c r="TZD13" s="83"/>
      <c r="TZE13" s="83"/>
      <c r="TZH13" s="363"/>
      <c r="TZI13" s="359"/>
      <c r="TZJ13" s="359"/>
      <c r="TZK13" s="359"/>
      <c r="TZL13" s="359"/>
      <c r="TZM13" s="359"/>
      <c r="TZN13" s="359"/>
      <c r="TZO13" s="359"/>
      <c r="TZP13" s="359"/>
      <c r="TZQ13" s="359"/>
      <c r="TZR13" s="359"/>
      <c r="TZS13" s="83"/>
      <c r="TZT13" s="83"/>
      <c r="TZU13" s="83"/>
      <c r="TZV13" s="83"/>
      <c r="TZW13" s="83"/>
      <c r="TZX13" s="83"/>
      <c r="TZY13" s="83"/>
      <c r="TZZ13" s="83"/>
      <c r="UAA13" s="83"/>
      <c r="UAB13" s="83"/>
      <c r="UAC13" s="83"/>
      <c r="UAD13" s="83"/>
      <c r="UAE13" s="83"/>
      <c r="UAH13" s="363"/>
      <c r="UAI13" s="359"/>
      <c r="UAJ13" s="359"/>
      <c r="UAK13" s="359"/>
      <c r="UAL13" s="359"/>
      <c r="UAM13" s="359"/>
      <c r="UAN13" s="359"/>
      <c r="UAO13" s="359"/>
      <c r="UAP13" s="359"/>
      <c r="UAQ13" s="359"/>
      <c r="UAR13" s="359"/>
      <c r="UAS13" s="83"/>
      <c r="UAT13" s="83"/>
      <c r="UAU13" s="83"/>
      <c r="UAV13" s="83"/>
      <c r="UAW13" s="83"/>
      <c r="UAX13" s="83"/>
      <c r="UAY13" s="83"/>
      <c r="UAZ13" s="83"/>
      <c r="UBA13" s="83"/>
      <c r="UBB13" s="83"/>
      <c r="UBC13" s="83"/>
      <c r="UBD13" s="83"/>
      <c r="UBE13" s="83"/>
      <c r="UBH13" s="363"/>
      <c r="UBI13" s="359"/>
      <c r="UBJ13" s="359"/>
      <c r="UBK13" s="359"/>
      <c r="UBL13" s="359"/>
      <c r="UBM13" s="359"/>
      <c r="UBN13" s="359"/>
      <c r="UBO13" s="359"/>
      <c r="UBP13" s="359"/>
      <c r="UBQ13" s="359"/>
      <c r="UBR13" s="359"/>
      <c r="UBS13" s="83"/>
      <c r="UBT13" s="83"/>
      <c r="UBU13" s="83"/>
      <c r="UBV13" s="83"/>
      <c r="UBW13" s="83"/>
      <c r="UBX13" s="83"/>
      <c r="UBY13" s="83"/>
      <c r="UBZ13" s="83"/>
      <c r="UCA13" s="83"/>
      <c r="UCB13" s="83"/>
      <c r="UCC13" s="83"/>
      <c r="UCD13" s="83"/>
      <c r="UCE13" s="83"/>
      <c r="UCH13" s="363"/>
      <c r="UCI13" s="359"/>
      <c r="UCJ13" s="359"/>
      <c r="UCK13" s="359"/>
      <c r="UCL13" s="359"/>
      <c r="UCM13" s="359"/>
      <c r="UCN13" s="359"/>
      <c r="UCO13" s="359"/>
      <c r="UCP13" s="359"/>
      <c r="UCQ13" s="359"/>
      <c r="UCR13" s="359"/>
      <c r="UCS13" s="83"/>
      <c r="UCT13" s="83"/>
      <c r="UCU13" s="83"/>
      <c r="UCV13" s="83"/>
      <c r="UCW13" s="83"/>
      <c r="UCX13" s="83"/>
      <c r="UCY13" s="83"/>
      <c r="UCZ13" s="83"/>
      <c r="UDA13" s="83"/>
      <c r="UDB13" s="83"/>
      <c r="UDC13" s="83"/>
      <c r="UDD13" s="83"/>
      <c r="UDE13" s="83"/>
      <c r="UDH13" s="363"/>
      <c r="UDI13" s="359"/>
      <c r="UDJ13" s="359"/>
      <c r="UDK13" s="359"/>
      <c r="UDL13" s="359"/>
      <c r="UDM13" s="359"/>
      <c r="UDN13" s="359"/>
      <c r="UDO13" s="359"/>
      <c r="UDP13" s="359"/>
      <c r="UDQ13" s="359"/>
      <c r="UDR13" s="359"/>
      <c r="UDS13" s="83"/>
      <c r="UDT13" s="83"/>
      <c r="UDU13" s="83"/>
      <c r="UDV13" s="83"/>
      <c r="UDW13" s="83"/>
      <c r="UDX13" s="83"/>
      <c r="UDY13" s="83"/>
      <c r="UDZ13" s="83"/>
      <c r="UEA13" s="83"/>
      <c r="UEB13" s="83"/>
      <c r="UEC13" s="83"/>
      <c r="UED13" s="83"/>
      <c r="UEE13" s="83"/>
      <c r="UEH13" s="363"/>
      <c r="UEI13" s="359"/>
      <c r="UEJ13" s="359"/>
      <c r="UEK13" s="359"/>
      <c r="UEL13" s="359"/>
      <c r="UEM13" s="359"/>
      <c r="UEN13" s="359"/>
      <c r="UEO13" s="359"/>
      <c r="UEP13" s="359"/>
      <c r="UEQ13" s="359"/>
      <c r="UER13" s="359"/>
      <c r="UES13" s="83"/>
      <c r="UET13" s="83"/>
      <c r="UEU13" s="83"/>
      <c r="UEV13" s="83"/>
      <c r="UEW13" s="83"/>
      <c r="UEX13" s="83"/>
      <c r="UEY13" s="83"/>
      <c r="UEZ13" s="83"/>
      <c r="UFA13" s="83"/>
      <c r="UFB13" s="83"/>
      <c r="UFC13" s="83"/>
      <c r="UFD13" s="83"/>
      <c r="UFE13" s="83"/>
      <c r="UFH13" s="363"/>
      <c r="UFI13" s="359"/>
      <c r="UFJ13" s="359"/>
      <c r="UFK13" s="359"/>
      <c r="UFL13" s="359"/>
      <c r="UFM13" s="359"/>
      <c r="UFN13" s="359"/>
      <c r="UFO13" s="359"/>
      <c r="UFP13" s="359"/>
      <c r="UFQ13" s="359"/>
      <c r="UFR13" s="359"/>
      <c r="UFS13" s="83"/>
      <c r="UFT13" s="83"/>
      <c r="UFU13" s="83"/>
      <c r="UFV13" s="83"/>
      <c r="UFW13" s="83"/>
      <c r="UFX13" s="83"/>
      <c r="UFY13" s="83"/>
      <c r="UFZ13" s="83"/>
      <c r="UGA13" s="83"/>
      <c r="UGB13" s="83"/>
      <c r="UGC13" s="83"/>
      <c r="UGD13" s="83"/>
      <c r="UGE13" s="83"/>
      <c r="UGH13" s="363"/>
      <c r="UGI13" s="359"/>
      <c r="UGJ13" s="359"/>
      <c r="UGK13" s="359"/>
      <c r="UGL13" s="359"/>
      <c r="UGM13" s="359"/>
      <c r="UGN13" s="359"/>
      <c r="UGO13" s="359"/>
      <c r="UGP13" s="359"/>
      <c r="UGQ13" s="359"/>
      <c r="UGR13" s="359"/>
      <c r="UGS13" s="83"/>
      <c r="UGT13" s="83"/>
      <c r="UGU13" s="83"/>
      <c r="UGV13" s="83"/>
      <c r="UGW13" s="83"/>
      <c r="UGX13" s="83"/>
      <c r="UGY13" s="83"/>
      <c r="UGZ13" s="83"/>
      <c r="UHA13" s="83"/>
      <c r="UHB13" s="83"/>
      <c r="UHC13" s="83"/>
      <c r="UHD13" s="83"/>
      <c r="UHE13" s="83"/>
      <c r="UHH13" s="363"/>
      <c r="UHI13" s="359"/>
      <c r="UHJ13" s="359"/>
      <c r="UHK13" s="359"/>
      <c r="UHL13" s="359"/>
      <c r="UHM13" s="359"/>
      <c r="UHN13" s="359"/>
      <c r="UHO13" s="359"/>
      <c r="UHP13" s="359"/>
      <c r="UHQ13" s="359"/>
      <c r="UHR13" s="359"/>
      <c r="UHS13" s="83"/>
      <c r="UHT13" s="83"/>
      <c r="UHU13" s="83"/>
      <c r="UHV13" s="83"/>
      <c r="UHW13" s="83"/>
      <c r="UHX13" s="83"/>
      <c r="UHY13" s="83"/>
      <c r="UHZ13" s="83"/>
      <c r="UIA13" s="83"/>
      <c r="UIB13" s="83"/>
      <c r="UIC13" s="83"/>
      <c r="UID13" s="83"/>
      <c r="UIE13" s="83"/>
      <c r="UIH13" s="363"/>
      <c r="UII13" s="359"/>
      <c r="UIJ13" s="359"/>
      <c r="UIK13" s="359"/>
      <c r="UIL13" s="359"/>
      <c r="UIM13" s="359"/>
      <c r="UIN13" s="359"/>
      <c r="UIO13" s="359"/>
      <c r="UIP13" s="359"/>
      <c r="UIQ13" s="359"/>
      <c r="UIR13" s="359"/>
      <c r="UIS13" s="83"/>
      <c r="UIT13" s="83"/>
      <c r="UIU13" s="83"/>
      <c r="UIV13" s="83"/>
      <c r="UIW13" s="83"/>
      <c r="UIX13" s="83"/>
      <c r="UIY13" s="83"/>
      <c r="UIZ13" s="83"/>
      <c r="UJA13" s="83"/>
      <c r="UJB13" s="83"/>
      <c r="UJC13" s="83"/>
      <c r="UJD13" s="83"/>
      <c r="UJE13" s="83"/>
      <c r="UJH13" s="363"/>
      <c r="UJI13" s="359"/>
      <c r="UJJ13" s="359"/>
      <c r="UJK13" s="359"/>
      <c r="UJL13" s="359"/>
      <c r="UJM13" s="359"/>
      <c r="UJN13" s="359"/>
      <c r="UJO13" s="359"/>
      <c r="UJP13" s="359"/>
      <c r="UJQ13" s="359"/>
      <c r="UJR13" s="359"/>
      <c r="UJS13" s="83"/>
      <c r="UJT13" s="83"/>
      <c r="UJU13" s="83"/>
      <c r="UJV13" s="83"/>
      <c r="UJW13" s="83"/>
      <c r="UJX13" s="83"/>
      <c r="UJY13" s="83"/>
      <c r="UJZ13" s="83"/>
      <c r="UKA13" s="83"/>
      <c r="UKB13" s="83"/>
      <c r="UKC13" s="83"/>
      <c r="UKD13" s="83"/>
      <c r="UKE13" s="83"/>
      <c r="UKH13" s="363"/>
      <c r="UKI13" s="359"/>
      <c r="UKJ13" s="359"/>
      <c r="UKK13" s="359"/>
      <c r="UKL13" s="359"/>
      <c r="UKM13" s="359"/>
      <c r="UKN13" s="359"/>
      <c r="UKO13" s="359"/>
      <c r="UKP13" s="359"/>
      <c r="UKQ13" s="359"/>
      <c r="UKR13" s="359"/>
      <c r="UKS13" s="83"/>
      <c r="UKT13" s="83"/>
      <c r="UKU13" s="83"/>
      <c r="UKV13" s="83"/>
      <c r="UKW13" s="83"/>
      <c r="UKX13" s="83"/>
      <c r="UKY13" s="83"/>
      <c r="UKZ13" s="83"/>
      <c r="ULA13" s="83"/>
      <c r="ULB13" s="83"/>
      <c r="ULC13" s="83"/>
      <c r="ULD13" s="83"/>
      <c r="ULE13" s="83"/>
      <c r="ULH13" s="363"/>
      <c r="ULI13" s="359"/>
      <c r="ULJ13" s="359"/>
      <c r="ULK13" s="359"/>
      <c r="ULL13" s="359"/>
      <c r="ULM13" s="359"/>
      <c r="ULN13" s="359"/>
      <c r="ULO13" s="359"/>
      <c r="ULP13" s="359"/>
      <c r="ULQ13" s="359"/>
      <c r="ULR13" s="359"/>
      <c r="ULS13" s="83"/>
      <c r="ULT13" s="83"/>
      <c r="ULU13" s="83"/>
      <c r="ULV13" s="83"/>
      <c r="ULW13" s="83"/>
      <c r="ULX13" s="83"/>
      <c r="ULY13" s="83"/>
      <c r="ULZ13" s="83"/>
      <c r="UMA13" s="83"/>
      <c r="UMB13" s="83"/>
      <c r="UMC13" s="83"/>
      <c r="UMD13" s="83"/>
      <c r="UME13" s="83"/>
      <c r="UMH13" s="363"/>
      <c r="UMI13" s="359"/>
      <c r="UMJ13" s="359"/>
      <c r="UMK13" s="359"/>
      <c r="UML13" s="359"/>
      <c r="UMM13" s="359"/>
      <c r="UMN13" s="359"/>
      <c r="UMO13" s="359"/>
      <c r="UMP13" s="359"/>
      <c r="UMQ13" s="359"/>
      <c r="UMR13" s="359"/>
      <c r="UMS13" s="83"/>
      <c r="UMT13" s="83"/>
      <c r="UMU13" s="83"/>
      <c r="UMV13" s="83"/>
      <c r="UMW13" s="83"/>
      <c r="UMX13" s="83"/>
      <c r="UMY13" s="83"/>
      <c r="UMZ13" s="83"/>
      <c r="UNA13" s="83"/>
      <c r="UNB13" s="83"/>
      <c r="UNC13" s="83"/>
      <c r="UND13" s="83"/>
      <c r="UNE13" s="83"/>
      <c r="UNH13" s="363"/>
      <c r="UNI13" s="359"/>
      <c r="UNJ13" s="359"/>
      <c r="UNK13" s="359"/>
      <c r="UNL13" s="359"/>
      <c r="UNM13" s="359"/>
      <c r="UNN13" s="359"/>
      <c r="UNO13" s="359"/>
      <c r="UNP13" s="359"/>
      <c r="UNQ13" s="359"/>
      <c r="UNR13" s="359"/>
      <c r="UNS13" s="83"/>
      <c r="UNT13" s="83"/>
      <c r="UNU13" s="83"/>
      <c r="UNV13" s="83"/>
      <c r="UNW13" s="83"/>
      <c r="UNX13" s="83"/>
      <c r="UNY13" s="83"/>
      <c r="UNZ13" s="83"/>
      <c r="UOA13" s="83"/>
      <c r="UOB13" s="83"/>
      <c r="UOC13" s="83"/>
      <c r="UOD13" s="83"/>
      <c r="UOE13" s="83"/>
      <c r="UOH13" s="363"/>
      <c r="UOI13" s="359"/>
      <c r="UOJ13" s="359"/>
      <c r="UOK13" s="359"/>
      <c r="UOL13" s="359"/>
      <c r="UOM13" s="359"/>
      <c r="UON13" s="359"/>
      <c r="UOO13" s="359"/>
      <c r="UOP13" s="359"/>
      <c r="UOQ13" s="359"/>
      <c r="UOR13" s="359"/>
      <c r="UOS13" s="83"/>
      <c r="UOT13" s="83"/>
      <c r="UOU13" s="83"/>
      <c r="UOV13" s="83"/>
      <c r="UOW13" s="83"/>
      <c r="UOX13" s="83"/>
      <c r="UOY13" s="83"/>
      <c r="UOZ13" s="83"/>
      <c r="UPA13" s="83"/>
      <c r="UPB13" s="83"/>
      <c r="UPC13" s="83"/>
      <c r="UPD13" s="83"/>
      <c r="UPE13" s="83"/>
      <c r="UPH13" s="363"/>
      <c r="UPI13" s="359"/>
      <c r="UPJ13" s="359"/>
      <c r="UPK13" s="359"/>
      <c r="UPL13" s="359"/>
      <c r="UPM13" s="359"/>
      <c r="UPN13" s="359"/>
      <c r="UPO13" s="359"/>
      <c r="UPP13" s="359"/>
      <c r="UPQ13" s="359"/>
      <c r="UPR13" s="359"/>
      <c r="UPS13" s="83"/>
      <c r="UPT13" s="83"/>
      <c r="UPU13" s="83"/>
      <c r="UPV13" s="83"/>
      <c r="UPW13" s="83"/>
      <c r="UPX13" s="83"/>
      <c r="UPY13" s="83"/>
      <c r="UPZ13" s="83"/>
      <c r="UQA13" s="83"/>
      <c r="UQB13" s="83"/>
      <c r="UQC13" s="83"/>
      <c r="UQD13" s="83"/>
      <c r="UQE13" s="83"/>
      <c r="UQH13" s="363"/>
      <c r="UQI13" s="359"/>
      <c r="UQJ13" s="359"/>
      <c r="UQK13" s="359"/>
      <c r="UQL13" s="359"/>
      <c r="UQM13" s="359"/>
      <c r="UQN13" s="359"/>
      <c r="UQO13" s="359"/>
      <c r="UQP13" s="359"/>
      <c r="UQQ13" s="359"/>
      <c r="UQR13" s="359"/>
      <c r="UQS13" s="83"/>
      <c r="UQT13" s="83"/>
      <c r="UQU13" s="83"/>
      <c r="UQV13" s="83"/>
      <c r="UQW13" s="83"/>
      <c r="UQX13" s="83"/>
      <c r="UQY13" s="83"/>
      <c r="UQZ13" s="83"/>
      <c r="URA13" s="83"/>
      <c r="URB13" s="83"/>
      <c r="URC13" s="83"/>
      <c r="URD13" s="83"/>
      <c r="URE13" s="83"/>
      <c r="URH13" s="363"/>
      <c r="URI13" s="359"/>
      <c r="URJ13" s="359"/>
      <c r="URK13" s="359"/>
      <c r="URL13" s="359"/>
      <c r="URM13" s="359"/>
      <c r="URN13" s="359"/>
      <c r="URO13" s="359"/>
      <c r="URP13" s="359"/>
      <c r="URQ13" s="359"/>
      <c r="URR13" s="359"/>
      <c r="URS13" s="83"/>
      <c r="URT13" s="83"/>
      <c r="URU13" s="83"/>
      <c r="URV13" s="83"/>
      <c r="URW13" s="83"/>
      <c r="URX13" s="83"/>
      <c r="URY13" s="83"/>
      <c r="URZ13" s="83"/>
      <c r="USA13" s="83"/>
      <c r="USB13" s="83"/>
      <c r="USC13" s="83"/>
      <c r="USD13" s="83"/>
      <c r="USE13" s="83"/>
      <c r="USH13" s="363"/>
      <c r="USI13" s="359"/>
      <c r="USJ13" s="359"/>
      <c r="USK13" s="359"/>
      <c r="USL13" s="359"/>
      <c r="USM13" s="359"/>
      <c r="USN13" s="359"/>
      <c r="USO13" s="359"/>
      <c r="USP13" s="359"/>
      <c r="USQ13" s="359"/>
      <c r="USR13" s="359"/>
      <c r="USS13" s="83"/>
      <c r="UST13" s="83"/>
      <c r="USU13" s="83"/>
      <c r="USV13" s="83"/>
      <c r="USW13" s="83"/>
      <c r="USX13" s="83"/>
      <c r="USY13" s="83"/>
      <c r="USZ13" s="83"/>
      <c r="UTA13" s="83"/>
      <c r="UTB13" s="83"/>
      <c r="UTC13" s="83"/>
      <c r="UTD13" s="83"/>
      <c r="UTE13" s="83"/>
      <c r="UTH13" s="363"/>
      <c r="UTI13" s="359"/>
      <c r="UTJ13" s="359"/>
      <c r="UTK13" s="359"/>
      <c r="UTL13" s="359"/>
      <c r="UTM13" s="359"/>
      <c r="UTN13" s="359"/>
      <c r="UTO13" s="359"/>
      <c r="UTP13" s="359"/>
      <c r="UTQ13" s="359"/>
      <c r="UTR13" s="359"/>
      <c r="UTS13" s="83"/>
      <c r="UTT13" s="83"/>
      <c r="UTU13" s="83"/>
      <c r="UTV13" s="83"/>
      <c r="UTW13" s="83"/>
      <c r="UTX13" s="83"/>
      <c r="UTY13" s="83"/>
      <c r="UTZ13" s="83"/>
      <c r="UUA13" s="83"/>
      <c r="UUB13" s="83"/>
      <c r="UUC13" s="83"/>
      <c r="UUD13" s="83"/>
      <c r="UUE13" s="83"/>
      <c r="UUH13" s="363"/>
      <c r="UUI13" s="359"/>
      <c r="UUJ13" s="359"/>
      <c r="UUK13" s="359"/>
      <c r="UUL13" s="359"/>
      <c r="UUM13" s="359"/>
      <c r="UUN13" s="359"/>
      <c r="UUO13" s="359"/>
      <c r="UUP13" s="359"/>
      <c r="UUQ13" s="359"/>
      <c r="UUR13" s="359"/>
      <c r="UUS13" s="83"/>
      <c r="UUT13" s="83"/>
      <c r="UUU13" s="83"/>
      <c r="UUV13" s="83"/>
      <c r="UUW13" s="83"/>
      <c r="UUX13" s="83"/>
      <c r="UUY13" s="83"/>
      <c r="UUZ13" s="83"/>
      <c r="UVA13" s="83"/>
      <c r="UVB13" s="83"/>
      <c r="UVC13" s="83"/>
      <c r="UVD13" s="83"/>
      <c r="UVE13" s="83"/>
      <c r="UVH13" s="363"/>
      <c r="UVI13" s="359"/>
      <c r="UVJ13" s="359"/>
      <c r="UVK13" s="359"/>
      <c r="UVL13" s="359"/>
      <c r="UVM13" s="359"/>
      <c r="UVN13" s="359"/>
      <c r="UVO13" s="359"/>
      <c r="UVP13" s="359"/>
      <c r="UVQ13" s="359"/>
      <c r="UVR13" s="359"/>
      <c r="UVS13" s="83"/>
      <c r="UVT13" s="83"/>
      <c r="UVU13" s="83"/>
      <c r="UVV13" s="83"/>
      <c r="UVW13" s="83"/>
      <c r="UVX13" s="83"/>
      <c r="UVY13" s="83"/>
      <c r="UVZ13" s="83"/>
      <c r="UWA13" s="83"/>
      <c r="UWB13" s="83"/>
      <c r="UWC13" s="83"/>
      <c r="UWD13" s="83"/>
      <c r="UWE13" s="83"/>
      <c r="UWH13" s="363"/>
      <c r="UWI13" s="359"/>
      <c r="UWJ13" s="359"/>
      <c r="UWK13" s="359"/>
      <c r="UWL13" s="359"/>
      <c r="UWM13" s="359"/>
      <c r="UWN13" s="359"/>
      <c r="UWO13" s="359"/>
      <c r="UWP13" s="359"/>
      <c r="UWQ13" s="359"/>
      <c r="UWR13" s="359"/>
      <c r="UWS13" s="83"/>
      <c r="UWT13" s="83"/>
      <c r="UWU13" s="83"/>
      <c r="UWV13" s="83"/>
      <c r="UWW13" s="83"/>
      <c r="UWX13" s="83"/>
      <c r="UWY13" s="83"/>
      <c r="UWZ13" s="83"/>
      <c r="UXA13" s="83"/>
      <c r="UXB13" s="83"/>
      <c r="UXC13" s="83"/>
      <c r="UXD13" s="83"/>
      <c r="UXE13" s="83"/>
      <c r="UXH13" s="363"/>
      <c r="UXI13" s="359"/>
      <c r="UXJ13" s="359"/>
      <c r="UXK13" s="359"/>
      <c r="UXL13" s="359"/>
      <c r="UXM13" s="359"/>
      <c r="UXN13" s="359"/>
      <c r="UXO13" s="359"/>
      <c r="UXP13" s="359"/>
      <c r="UXQ13" s="359"/>
      <c r="UXR13" s="359"/>
      <c r="UXS13" s="83"/>
      <c r="UXT13" s="83"/>
      <c r="UXU13" s="83"/>
      <c r="UXV13" s="83"/>
      <c r="UXW13" s="83"/>
      <c r="UXX13" s="83"/>
      <c r="UXY13" s="83"/>
      <c r="UXZ13" s="83"/>
      <c r="UYA13" s="83"/>
      <c r="UYB13" s="83"/>
      <c r="UYC13" s="83"/>
      <c r="UYD13" s="83"/>
      <c r="UYE13" s="83"/>
      <c r="UYH13" s="363"/>
      <c r="UYI13" s="359"/>
      <c r="UYJ13" s="359"/>
      <c r="UYK13" s="359"/>
      <c r="UYL13" s="359"/>
      <c r="UYM13" s="359"/>
      <c r="UYN13" s="359"/>
      <c r="UYO13" s="359"/>
      <c r="UYP13" s="359"/>
      <c r="UYQ13" s="359"/>
      <c r="UYR13" s="359"/>
      <c r="UYS13" s="83"/>
      <c r="UYT13" s="83"/>
      <c r="UYU13" s="83"/>
      <c r="UYV13" s="83"/>
      <c r="UYW13" s="83"/>
      <c r="UYX13" s="83"/>
      <c r="UYY13" s="83"/>
      <c r="UYZ13" s="83"/>
      <c r="UZA13" s="83"/>
      <c r="UZB13" s="83"/>
      <c r="UZC13" s="83"/>
      <c r="UZD13" s="83"/>
      <c r="UZE13" s="83"/>
      <c r="UZH13" s="363"/>
      <c r="UZI13" s="359"/>
      <c r="UZJ13" s="359"/>
      <c r="UZK13" s="359"/>
      <c r="UZL13" s="359"/>
      <c r="UZM13" s="359"/>
      <c r="UZN13" s="359"/>
      <c r="UZO13" s="359"/>
      <c r="UZP13" s="359"/>
      <c r="UZQ13" s="359"/>
      <c r="UZR13" s="359"/>
      <c r="UZS13" s="83"/>
      <c r="UZT13" s="83"/>
      <c r="UZU13" s="83"/>
      <c r="UZV13" s="83"/>
      <c r="UZW13" s="83"/>
      <c r="UZX13" s="83"/>
      <c r="UZY13" s="83"/>
      <c r="UZZ13" s="83"/>
      <c r="VAA13" s="83"/>
      <c r="VAB13" s="83"/>
      <c r="VAC13" s="83"/>
      <c r="VAD13" s="83"/>
      <c r="VAE13" s="83"/>
      <c r="VAH13" s="363"/>
      <c r="VAI13" s="359"/>
      <c r="VAJ13" s="359"/>
      <c r="VAK13" s="359"/>
      <c r="VAL13" s="359"/>
      <c r="VAM13" s="359"/>
      <c r="VAN13" s="359"/>
      <c r="VAO13" s="359"/>
      <c r="VAP13" s="359"/>
      <c r="VAQ13" s="359"/>
      <c r="VAR13" s="359"/>
      <c r="VAS13" s="83"/>
      <c r="VAT13" s="83"/>
      <c r="VAU13" s="83"/>
      <c r="VAV13" s="83"/>
      <c r="VAW13" s="83"/>
      <c r="VAX13" s="83"/>
      <c r="VAY13" s="83"/>
      <c r="VAZ13" s="83"/>
      <c r="VBA13" s="83"/>
      <c r="VBB13" s="83"/>
      <c r="VBC13" s="83"/>
      <c r="VBD13" s="83"/>
      <c r="VBE13" s="83"/>
      <c r="VBH13" s="363"/>
      <c r="VBI13" s="359"/>
      <c r="VBJ13" s="359"/>
      <c r="VBK13" s="359"/>
      <c r="VBL13" s="359"/>
      <c r="VBM13" s="359"/>
      <c r="VBN13" s="359"/>
      <c r="VBO13" s="359"/>
      <c r="VBP13" s="359"/>
      <c r="VBQ13" s="359"/>
      <c r="VBR13" s="359"/>
      <c r="VBS13" s="83"/>
      <c r="VBT13" s="83"/>
      <c r="VBU13" s="83"/>
      <c r="VBV13" s="83"/>
      <c r="VBW13" s="83"/>
      <c r="VBX13" s="83"/>
      <c r="VBY13" s="83"/>
      <c r="VBZ13" s="83"/>
      <c r="VCA13" s="83"/>
      <c r="VCB13" s="83"/>
      <c r="VCC13" s="83"/>
      <c r="VCD13" s="83"/>
      <c r="VCE13" s="83"/>
      <c r="VCH13" s="363"/>
      <c r="VCI13" s="359"/>
      <c r="VCJ13" s="359"/>
      <c r="VCK13" s="359"/>
      <c r="VCL13" s="359"/>
      <c r="VCM13" s="359"/>
      <c r="VCN13" s="359"/>
      <c r="VCO13" s="359"/>
      <c r="VCP13" s="359"/>
      <c r="VCQ13" s="359"/>
      <c r="VCR13" s="359"/>
      <c r="VCS13" s="83"/>
      <c r="VCT13" s="83"/>
      <c r="VCU13" s="83"/>
      <c r="VCV13" s="83"/>
      <c r="VCW13" s="83"/>
      <c r="VCX13" s="83"/>
      <c r="VCY13" s="83"/>
      <c r="VCZ13" s="83"/>
      <c r="VDA13" s="83"/>
      <c r="VDB13" s="83"/>
      <c r="VDC13" s="83"/>
      <c r="VDD13" s="83"/>
      <c r="VDE13" s="83"/>
      <c r="VDH13" s="363"/>
      <c r="VDI13" s="359"/>
      <c r="VDJ13" s="359"/>
      <c r="VDK13" s="359"/>
      <c r="VDL13" s="359"/>
      <c r="VDM13" s="359"/>
      <c r="VDN13" s="359"/>
      <c r="VDO13" s="359"/>
      <c r="VDP13" s="359"/>
      <c r="VDQ13" s="359"/>
      <c r="VDR13" s="359"/>
      <c r="VDS13" s="83"/>
      <c r="VDT13" s="83"/>
      <c r="VDU13" s="83"/>
      <c r="VDV13" s="83"/>
      <c r="VDW13" s="83"/>
      <c r="VDX13" s="83"/>
      <c r="VDY13" s="83"/>
      <c r="VDZ13" s="83"/>
      <c r="VEA13" s="83"/>
      <c r="VEB13" s="83"/>
      <c r="VEC13" s="83"/>
      <c r="VED13" s="83"/>
      <c r="VEE13" s="83"/>
      <c r="VEH13" s="363"/>
      <c r="VEI13" s="359"/>
      <c r="VEJ13" s="359"/>
      <c r="VEK13" s="359"/>
      <c r="VEL13" s="359"/>
      <c r="VEM13" s="359"/>
      <c r="VEN13" s="359"/>
      <c r="VEO13" s="359"/>
      <c r="VEP13" s="359"/>
      <c r="VEQ13" s="359"/>
      <c r="VER13" s="359"/>
      <c r="VES13" s="83"/>
      <c r="VET13" s="83"/>
      <c r="VEU13" s="83"/>
      <c r="VEV13" s="83"/>
      <c r="VEW13" s="83"/>
      <c r="VEX13" s="83"/>
      <c r="VEY13" s="83"/>
      <c r="VEZ13" s="83"/>
      <c r="VFA13" s="83"/>
      <c r="VFB13" s="83"/>
      <c r="VFC13" s="83"/>
      <c r="VFD13" s="83"/>
      <c r="VFE13" s="83"/>
      <c r="VFH13" s="363"/>
      <c r="VFI13" s="359"/>
      <c r="VFJ13" s="359"/>
      <c r="VFK13" s="359"/>
      <c r="VFL13" s="359"/>
      <c r="VFM13" s="359"/>
      <c r="VFN13" s="359"/>
      <c r="VFO13" s="359"/>
      <c r="VFP13" s="359"/>
      <c r="VFQ13" s="359"/>
      <c r="VFR13" s="359"/>
      <c r="VFS13" s="83"/>
      <c r="VFT13" s="83"/>
      <c r="VFU13" s="83"/>
      <c r="VFV13" s="83"/>
      <c r="VFW13" s="83"/>
      <c r="VFX13" s="83"/>
      <c r="VFY13" s="83"/>
      <c r="VFZ13" s="83"/>
      <c r="VGA13" s="83"/>
      <c r="VGB13" s="83"/>
      <c r="VGC13" s="83"/>
      <c r="VGD13" s="83"/>
      <c r="VGE13" s="83"/>
      <c r="VGH13" s="363"/>
      <c r="VGI13" s="359"/>
      <c r="VGJ13" s="359"/>
      <c r="VGK13" s="359"/>
      <c r="VGL13" s="359"/>
      <c r="VGM13" s="359"/>
      <c r="VGN13" s="359"/>
      <c r="VGO13" s="359"/>
      <c r="VGP13" s="359"/>
      <c r="VGQ13" s="359"/>
      <c r="VGR13" s="359"/>
      <c r="VGS13" s="83"/>
      <c r="VGT13" s="83"/>
      <c r="VGU13" s="83"/>
      <c r="VGV13" s="83"/>
      <c r="VGW13" s="83"/>
      <c r="VGX13" s="83"/>
      <c r="VGY13" s="83"/>
      <c r="VGZ13" s="83"/>
      <c r="VHA13" s="83"/>
      <c r="VHB13" s="83"/>
      <c r="VHC13" s="83"/>
      <c r="VHD13" s="83"/>
      <c r="VHE13" s="83"/>
      <c r="VHH13" s="363"/>
      <c r="VHI13" s="359"/>
      <c r="VHJ13" s="359"/>
      <c r="VHK13" s="359"/>
      <c r="VHL13" s="359"/>
      <c r="VHM13" s="359"/>
      <c r="VHN13" s="359"/>
      <c r="VHO13" s="359"/>
      <c r="VHP13" s="359"/>
      <c r="VHQ13" s="359"/>
      <c r="VHR13" s="359"/>
      <c r="VHS13" s="83"/>
      <c r="VHT13" s="83"/>
      <c r="VHU13" s="83"/>
      <c r="VHV13" s="83"/>
      <c r="VHW13" s="83"/>
      <c r="VHX13" s="83"/>
      <c r="VHY13" s="83"/>
      <c r="VHZ13" s="83"/>
      <c r="VIA13" s="83"/>
      <c r="VIB13" s="83"/>
      <c r="VIC13" s="83"/>
      <c r="VID13" s="83"/>
      <c r="VIE13" s="83"/>
      <c r="VIH13" s="363"/>
      <c r="VII13" s="359"/>
      <c r="VIJ13" s="359"/>
      <c r="VIK13" s="359"/>
      <c r="VIL13" s="359"/>
      <c r="VIM13" s="359"/>
      <c r="VIN13" s="359"/>
      <c r="VIO13" s="359"/>
      <c r="VIP13" s="359"/>
      <c r="VIQ13" s="359"/>
      <c r="VIR13" s="359"/>
      <c r="VIS13" s="83"/>
      <c r="VIT13" s="83"/>
      <c r="VIU13" s="83"/>
      <c r="VIV13" s="83"/>
      <c r="VIW13" s="83"/>
      <c r="VIX13" s="83"/>
      <c r="VIY13" s="83"/>
      <c r="VIZ13" s="83"/>
      <c r="VJA13" s="83"/>
      <c r="VJB13" s="83"/>
      <c r="VJC13" s="83"/>
      <c r="VJD13" s="83"/>
      <c r="VJE13" s="83"/>
      <c r="VJH13" s="363"/>
      <c r="VJI13" s="359"/>
      <c r="VJJ13" s="359"/>
      <c r="VJK13" s="359"/>
      <c r="VJL13" s="359"/>
      <c r="VJM13" s="359"/>
      <c r="VJN13" s="359"/>
      <c r="VJO13" s="359"/>
      <c r="VJP13" s="359"/>
      <c r="VJQ13" s="359"/>
      <c r="VJR13" s="359"/>
      <c r="VJS13" s="83"/>
      <c r="VJT13" s="83"/>
      <c r="VJU13" s="83"/>
      <c r="VJV13" s="83"/>
      <c r="VJW13" s="83"/>
      <c r="VJX13" s="83"/>
      <c r="VJY13" s="83"/>
      <c r="VJZ13" s="83"/>
      <c r="VKA13" s="83"/>
      <c r="VKB13" s="83"/>
      <c r="VKC13" s="83"/>
      <c r="VKD13" s="83"/>
      <c r="VKE13" s="83"/>
      <c r="VKH13" s="363"/>
      <c r="VKI13" s="359"/>
      <c r="VKJ13" s="359"/>
      <c r="VKK13" s="359"/>
      <c r="VKL13" s="359"/>
      <c r="VKM13" s="359"/>
      <c r="VKN13" s="359"/>
      <c r="VKO13" s="359"/>
      <c r="VKP13" s="359"/>
      <c r="VKQ13" s="359"/>
      <c r="VKR13" s="359"/>
      <c r="VKS13" s="83"/>
      <c r="VKT13" s="83"/>
      <c r="VKU13" s="83"/>
      <c r="VKV13" s="83"/>
      <c r="VKW13" s="83"/>
      <c r="VKX13" s="83"/>
      <c r="VKY13" s="83"/>
      <c r="VKZ13" s="83"/>
      <c r="VLA13" s="83"/>
      <c r="VLB13" s="83"/>
      <c r="VLC13" s="83"/>
      <c r="VLD13" s="83"/>
      <c r="VLE13" s="83"/>
      <c r="VLH13" s="363"/>
      <c r="VLI13" s="359"/>
      <c r="VLJ13" s="359"/>
      <c r="VLK13" s="359"/>
      <c r="VLL13" s="359"/>
      <c r="VLM13" s="359"/>
      <c r="VLN13" s="359"/>
      <c r="VLO13" s="359"/>
      <c r="VLP13" s="359"/>
      <c r="VLQ13" s="359"/>
      <c r="VLR13" s="359"/>
      <c r="VLS13" s="83"/>
      <c r="VLT13" s="83"/>
      <c r="VLU13" s="83"/>
      <c r="VLV13" s="83"/>
      <c r="VLW13" s="83"/>
      <c r="VLX13" s="83"/>
      <c r="VLY13" s="83"/>
      <c r="VLZ13" s="83"/>
      <c r="VMA13" s="83"/>
      <c r="VMB13" s="83"/>
      <c r="VMC13" s="83"/>
      <c r="VMD13" s="83"/>
      <c r="VME13" s="83"/>
      <c r="VMH13" s="363"/>
      <c r="VMI13" s="359"/>
      <c r="VMJ13" s="359"/>
      <c r="VMK13" s="359"/>
      <c r="VML13" s="359"/>
      <c r="VMM13" s="359"/>
      <c r="VMN13" s="359"/>
      <c r="VMO13" s="359"/>
      <c r="VMP13" s="359"/>
      <c r="VMQ13" s="359"/>
      <c r="VMR13" s="359"/>
      <c r="VMS13" s="83"/>
      <c r="VMT13" s="83"/>
      <c r="VMU13" s="83"/>
      <c r="VMV13" s="83"/>
      <c r="VMW13" s="83"/>
      <c r="VMX13" s="83"/>
      <c r="VMY13" s="83"/>
      <c r="VMZ13" s="83"/>
      <c r="VNA13" s="83"/>
      <c r="VNB13" s="83"/>
      <c r="VNC13" s="83"/>
      <c r="VND13" s="83"/>
      <c r="VNE13" s="83"/>
      <c r="VNH13" s="363"/>
      <c r="VNI13" s="359"/>
      <c r="VNJ13" s="359"/>
      <c r="VNK13" s="359"/>
      <c r="VNL13" s="359"/>
      <c r="VNM13" s="359"/>
      <c r="VNN13" s="359"/>
      <c r="VNO13" s="359"/>
      <c r="VNP13" s="359"/>
      <c r="VNQ13" s="359"/>
      <c r="VNR13" s="359"/>
      <c r="VNS13" s="83"/>
      <c r="VNT13" s="83"/>
      <c r="VNU13" s="83"/>
      <c r="VNV13" s="83"/>
      <c r="VNW13" s="83"/>
      <c r="VNX13" s="83"/>
      <c r="VNY13" s="83"/>
      <c r="VNZ13" s="83"/>
      <c r="VOA13" s="83"/>
      <c r="VOB13" s="83"/>
      <c r="VOC13" s="83"/>
      <c r="VOD13" s="83"/>
      <c r="VOE13" s="83"/>
      <c r="VOH13" s="363"/>
      <c r="VOI13" s="359"/>
      <c r="VOJ13" s="359"/>
      <c r="VOK13" s="359"/>
      <c r="VOL13" s="359"/>
      <c r="VOM13" s="359"/>
      <c r="VON13" s="359"/>
      <c r="VOO13" s="359"/>
      <c r="VOP13" s="359"/>
      <c r="VOQ13" s="359"/>
      <c r="VOR13" s="359"/>
      <c r="VOS13" s="83"/>
      <c r="VOT13" s="83"/>
      <c r="VOU13" s="83"/>
      <c r="VOV13" s="83"/>
      <c r="VOW13" s="83"/>
      <c r="VOX13" s="83"/>
      <c r="VOY13" s="83"/>
      <c r="VOZ13" s="83"/>
      <c r="VPA13" s="83"/>
      <c r="VPB13" s="83"/>
      <c r="VPC13" s="83"/>
      <c r="VPD13" s="83"/>
      <c r="VPE13" s="83"/>
      <c r="VPH13" s="363"/>
      <c r="VPI13" s="359"/>
      <c r="VPJ13" s="359"/>
      <c r="VPK13" s="359"/>
      <c r="VPL13" s="359"/>
      <c r="VPM13" s="359"/>
      <c r="VPN13" s="359"/>
      <c r="VPO13" s="359"/>
      <c r="VPP13" s="359"/>
      <c r="VPQ13" s="359"/>
      <c r="VPR13" s="359"/>
      <c r="VPS13" s="83"/>
      <c r="VPT13" s="83"/>
      <c r="VPU13" s="83"/>
      <c r="VPV13" s="83"/>
      <c r="VPW13" s="83"/>
      <c r="VPX13" s="83"/>
      <c r="VPY13" s="83"/>
      <c r="VPZ13" s="83"/>
      <c r="VQA13" s="83"/>
      <c r="VQB13" s="83"/>
      <c r="VQC13" s="83"/>
      <c r="VQD13" s="83"/>
      <c r="VQE13" s="83"/>
      <c r="VQH13" s="363"/>
      <c r="VQI13" s="359"/>
      <c r="VQJ13" s="359"/>
      <c r="VQK13" s="359"/>
      <c r="VQL13" s="359"/>
      <c r="VQM13" s="359"/>
      <c r="VQN13" s="359"/>
      <c r="VQO13" s="359"/>
      <c r="VQP13" s="359"/>
      <c r="VQQ13" s="359"/>
      <c r="VQR13" s="359"/>
      <c r="VQS13" s="83"/>
      <c r="VQT13" s="83"/>
      <c r="VQU13" s="83"/>
      <c r="VQV13" s="83"/>
      <c r="VQW13" s="83"/>
      <c r="VQX13" s="83"/>
      <c r="VQY13" s="83"/>
      <c r="VQZ13" s="83"/>
      <c r="VRA13" s="83"/>
      <c r="VRB13" s="83"/>
      <c r="VRC13" s="83"/>
      <c r="VRD13" s="83"/>
      <c r="VRE13" s="83"/>
      <c r="VRH13" s="363"/>
      <c r="VRI13" s="359"/>
      <c r="VRJ13" s="359"/>
      <c r="VRK13" s="359"/>
      <c r="VRL13" s="359"/>
      <c r="VRM13" s="359"/>
      <c r="VRN13" s="359"/>
      <c r="VRO13" s="359"/>
      <c r="VRP13" s="359"/>
      <c r="VRQ13" s="359"/>
      <c r="VRR13" s="359"/>
      <c r="VRS13" s="83"/>
      <c r="VRT13" s="83"/>
      <c r="VRU13" s="83"/>
      <c r="VRV13" s="83"/>
      <c r="VRW13" s="83"/>
      <c r="VRX13" s="83"/>
      <c r="VRY13" s="83"/>
      <c r="VRZ13" s="83"/>
      <c r="VSA13" s="83"/>
      <c r="VSB13" s="83"/>
      <c r="VSC13" s="83"/>
      <c r="VSD13" s="83"/>
      <c r="VSE13" s="83"/>
      <c r="VSH13" s="363"/>
      <c r="VSI13" s="359"/>
      <c r="VSJ13" s="359"/>
      <c r="VSK13" s="359"/>
      <c r="VSL13" s="359"/>
      <c r="VSM13" s="359"/>
      <c r="VSN13" s="359"/>
      <c r="VSO13" s="359"/>
      <c r="VSP13" s="359"/>
      <c r="VSQ13" s="359"/>
      <c r="VSR13" s="359"/>
      <c r="VSS13" s="83"/>
      <c r="VST13" s="83"/>
      <c r="VSU13" s="83"/>
      <c r="VSV13" s="83"/>
      <c r="VSW13" s="83"/>
      <c r="VSX13" s="83"/>
      <c r="VSY13" s="83"/>
      <c r="VSZ13" s="83"/>
      <c r="VTA13" s="83"/>
      <c r="VTB13" s="83"/>
      <c r="VTC13" s="83"/>
      <c r="VTD13" s="83"/>
      <c r="VTE13" s="83"/>
      <c r="VTH13" s="363"/>
      <c r="VTI13" s="359"/>
      <c r="VTJ13" s="359"/>
      <c r="VTK13" s="359"/>
      <c r="VTL13" s="359"/>
      <c r="VTM13" s="359"/>
      <c r="VTN13" s="359"/>
      <c r="VTO13" s="359"/>
      <c r="VTP13" s="359"/>
      <c r="VTQ13" s="359"/>
      <c r="VTR13" s="359"/>
      <c r="VTS13" s="83"/>
      <c r="VTT13" s="83"/>
      <c r="VTU13" s="83"/>
      <c r="VTV13" s="83"/>
      <c r="VTW13" s="83"/>
      <c r="VTX13" s="83"/>
      <c r="VTY13" s="83"/>
      <c r="VTZ13" s="83"/>
      <c r="VUA13" s="83"/>
      <c r="VUB13" s="83"/>
      <c r="VUC13" s="83"/>
      <c r="VUD13" s="83"/>
      <c r="VUE13" s="83"/>
      <c r="VUH13" s="363"/>
      <c r="VUI13" s="359"/>
      <c r="VUJ13" s="359"/>
      <c r="VUK13" s="359"/>
      <c r="VUL13" s="359"/>
      <c r="VUM13" s="359"/>
      <c r="VUN13" s="359"/>
      <c r="VUO13" s="359"/>
      <c r="VUP13" s="359"/>
      <c r="VUQ13" s="359"/>
      <c r="VUR13" s="359"/>
      <c r="VUS13" s="83"/>
      <c r="VUT13" s="83"/>
      <c r="VUU13" s="83"/>
      <c r="VUV13" s="83"/>
      <c r="VUW13" s="83"/>
      <c r="VUX13" s="83"/>
      <c r="VUY13" s="83"/>
      <c r="VUZ13" s="83"/>
      <c r="VVA13" s="83"/>
      <c r="VVB13" s="83"/>
      <c r="VVC13" s="83"/>
      <c r="VVD13" s="83"/>
      <c r="VVE13" s="83"/>
      <c r="VVH13" s="363"/>
      <c r="VVI13" s="359"/>
      <c r="VVJ13" s="359"/>
      <c r="VVK13" s="359"/>
      <c r="VVL13" s="359"/>
      <c r="VVM13" s="359"/>
      <c r="VVN13" s="359"/>
      <c r="VVO13" s="359"/>
      <c r="VVP13" s="359"/>
      <c r="VVQ13" s="359"/>
      <c r="VVR13" s="359"/>
      <c r="VVS13" s="83"/>
      <c r="VVT13" s="83"/>
      <c r="VVU13" s="83"/>
      <c r="VVV13" s="83"/>
      <c r="VVW13" s="83"/>
      <c r="VVX13" s="83"/>
      <c r="VVY13" s="83"/>
      <c r="VVZ13" s="83"/>
      <c r="VWA13" s="83"/>
      <c r="VWB13" s="83"/>
      <c r="VWC13" s="83"/>
      <c r="VWD13" s="83"/>
      <c r="VWE13" s="83"/>
      <c r="VWH13" s="363"/>
      <c r="VWI13" s="359"/>
      <c r="VWJ13" s="359"/>
      <c r="VWK13" s="359"/>
      <c r="VWL13" s="359"/>
      <c r="VWM13" s="359"/>
      <c r="VWN13" s="359"/>
      <c r="VWO13" s="359"/>
      <c r="VWP13" s="359"/>
      <c r="VWQ13" s="359"/>
      <c r="VWR13" s="359"/>
      <c r="VWS13" s="83"/>
      <c r="VWT13" s="83"/>
      <c r="VWU13" s="83"/>
      <c r="VWV13" s="83"/>
      <c r="VWW13" s="83"/>
      <c r="VWX13" s="83"/>
      <c r="VWY13" s="83"/>
      <c r="VWZ13" s="83"/>
      <c r="VXA13" s="83"/>
      <c r="VXB13" s="83"/>
      <c r="VXC13" s="83"/>
      <c r="VXD13" s="83"/>
      <c r="VXE13" s="83"/>
      <c r="VXH13" s="363"/>
      <c r="VXI13" s="359"/>
      <c r="VXJ13" s="359"/>
      <c r="VXK13" s="359"/>
      <c r="VXL13" s="359"/>
      <c r="VXM13" s="359"/>
      <c r="VXN13" s="359"/>
      <c r="VXO13" s="359"/>
      <c r="VXP13" s="359"/>
      <c r="VXQ13" s="359"/>
      <c r="VXR13" s="359"/>
      <c r="VXS13" s="83"/>
      <c r="VXT13" s="83"/>
      <c r="VXU13" s="83"/>
      <c r="VXV13" s="83"/>
      <c r="VXW13" s="83"/>
      <c r="VXX13" s="83"/>
      <c r="VXY13" s="83"/>
      <c r="VXZ13" s="83"/>
      <c r="VYA13" s="83"/>
      <c r="VYB13" s="83"/>
      <c r="VYC13" s="83"/>
      <c r="VYD13" s="83"/>
      <c r="VYE13" s="83"/>
      <c r="VYH13" s="363"/>
      <c r="VYI13" s="359"/>
      <c r="VYJ13" s="359"/>
      <c r="VYK13" s="359"/>
      <c r="VYL13" s="359"/>
      <c r="VYM13" s="359"/>
      <c r="VYN13" s="359"/>
      <c r="VYO13" s="359"/>
      <c r="VYP13" s="359"/>
      <c r="VYQ13" s="359"/>
      <c r="VYR13" s="359"/>
      <c r="VYS13" s="83"/>
      <c r="VYT13" s="83"/>
      <c r="VYU13" s="83"/>
      <c r="VYV13" s="83"/>
      <c r="VYW13" s="83"/>
      <c r="VYX13" s="83"/>
      <c r="VYY13" s="83"/>
      <c r="VYZ13" s="83"/>
      <c r="VZA13" s="83"/>
      <c r="VZB13" s="83"/>
      <c r="VZC13" s="83"/>
      <c r="VZD13" s="83"/>
      <c r="VZE13" s="83"/>
      <c r="VZH13" s="363"/>
      <c r="VZI13" s="359"/>
      <c r="VZJ13" s="359"/>
      <c r="VZK13" s="359"/>
      <c r="VZL13" s="359"/>
      <c r="VZM13" s="359"/>
      <c r="VZN13" s="359"/>
      <c r="VZO13" s="359"/>
      <c r="VZP13" s="359"/>
      <c r="VZQ13" s="359"/>
      <c r="VZR13" s="359"/>
      <c r="VZS13" s="83"/>
      <c r="VZT13" s="83"/>
      <c r="VZU13" s="83"/>
      <c r="VZV13" s="83"/>
      <c r="VZW13" s="83"/>
      <c r="VZX13" s="83"/>
      <c r="VZY13" s="83"/>
      <c r="VZZ13" s="83"/>
      <c r="WAA13" s="83"/>
      <c r="WAB13" s="83"/>
      <c r="WAC13" s="83"/>
      <c r="WAD13" s="83"/>
      <c r="WAE13" s="83"/>
      <c r="WAH13" s="363"/>
      <c r="WAI13" s="359"/>
      <c r="WAJ13" s="359"/>
      <c r="WAK13" s="359"/>
      <c r="WAL13" s="359"/>
      <c r="WAM13" s="359"/>
      <c r="WAN13" s="359"/>
      <c r="WAO13" s="359"/>
      <c r="WAP13" s="359"/>
      <c r="WAQ13" s="359"/>
      <c r="WAR13" s="359"/>
      <c r="WAS13" s="83"/>
      <c r="WAT13" s="83"/>
      <c r="WAU13" s="83"/>
      <c r="WAV13" s="83"/>
      <c r="WAW13" s="83"/>
      <c r="WAX13" s="83"/>
      <c r="WAY13" s="83"/>
      <c r="WAZ13" s="83"/>
      <c r="WBA13" s="83"/>
      <c r="WBB13" s="83"/>
      <c r="WBC13" s="83"/>
      <c r="WBD13" s="83"/>
      <c r="WBE13" s="83"/>
      <c r="WBH13" s="363"/>
      <c r="WBI13" s="359"/>
      <c r="WBJ13" s="359"/>
      <c r="WBK13" s="359"/>
      <c r="WBL13" s="359"/>
      <c r="WBM13" s="359"/>
      <c r="WBN13" s="359"/>
      <c r="WBO13" s="359"/>
      <c r="WBP13" s="359"/>
      <c r="WBQ13" s="359"/>
      <c r="WBR13" s="359"/>
      <c r="WBS13" s="83"/>
      <c r="WBT13" s="83"/>
      <c r="WBU13" s="83"/>
      <c r="WBV13" s="83"/>
      <c r="WBW13" s="83"/>
      <c r="WBX13" s="83"/>
      <c r="WBY13" s="83"/>
      <c r="WBZ13" s="83"/>
      <c r="WCA13" s="83"/>
      <c r="WCB13" s="83"/>
      <c r="WCC13" s="83"/>
      <c r="WCD13" s="83"/>
      <c r="WCE13" s="83"/>
      <c r="WCH13" s="363"/>
      <c r="WCI13" s="359"/>
      <c r="WCJ13" s="359"/>
      <c r="WCK13" s="359"/>
      <c r="WCL13" s="359"/>
      <c r="WCM13" s="359"/>
      <c r="WCN13" s="359"/>
      <c r="WCO13" s="359"/>
      <c r="WCP13" s="359"/>
      <c r="WCQ13" s="359"/>
      <c r="WCR13" s="359"/>
      <c r="WCS13" s="83"/>
      <c r="WCT13" s="83"/>
      <c r="WCU13" s="83"/>
      <c r="WCV13" s="83"/>
      <c r="WCW13" s="83"/>
      <c r="WCX13" s="83"/>
      <c r="WCY13" s="83"/>
      <c r="WCZ13" s="83"/>
      <c r="WDA13" s="83"/>
      <c r="WDB13" s="83"/>
      <c r="WDC13" s="83"/>
      <c r="WDD13" s="83"/>
      <c r="WDE13" s="83"/>
      <c r="WDH13" s="363"/>
      <c r="WDI13" s="359"/>
      <c r="WDJ13" s="359"/>
      <c r="WDK13" s="359"/>
      <c r="WDL13" s="359"/>
      <c r="WDM13" s="359"/>
      <c r="WDN13" s="359"/>
      <c r="WDO13" s="359"/>
      <c r="WDP13" s="359"/>
      <c r="WDQ13" s="359"/>
      <c r="WDR13" s="359"/>
      <c r="WDS13" s="83"/>
      <c r="WDT13" s="83"/>
      <c r="WDU13" s="83"/>
      <c r="WDV13" s="83"/>
      <c r="WDW13" s="83"/>
      <c r="WDX13" s="83"/>
      <c r="WDY13" s="83"/>
      <c r="WDZ13" s="83"/>
      <c r="WEA13" s="83"/>
      <c r="WEB13" s="83"/>
      <c r="WEC13" s="83"/>
      <c r="WED13" s="83"/>
      <c r="WEE13" s="83"/>
      <c r="WEH13" s="363"/>
      <c r="WEI13" s="359"/>
      <c r="WEJ13" s="359"/>
      <c r="WEK13" s="359"/>
      <c r="WEL13" s="359"/>
      <c r="WEM13" s="359"/>
      <c r="WEN13" s="359"/>
      <c r="WEO13" s="359"/>
      <c r="WEP13" s="359"/>
      <c r="WEQ13" s="359"/>
      <c r="WER13" s="359"/>
      <c r="WES13" s="83"/>
      <c r="WET13" s="83"/>
      <c r="WEU13" s="83"/>
      <c r="WEV13" s="83"/>
      <c r="WEW13" s="83"/>
      <c r="WEX13" s="83"/>
      <c r="WEY13" s="83"/>
      <c r="WEZ13" s="83"/>
      <c r="WFA13" s="83"/>
      <c r="WFB13" s="83"/>
      <c r="WFC13" s="83"/>
      <c r="WFD13" s="83"/>
      <c r="WFE13" s="83"/>
      <c r="WFH13" s="363"/>
      <c r="WFI13" s="359"/>
      <c r="WFJ13" s="359"/>
      <c r="WFK13" s="359"/>
      <c r="WFL13" s="359"/>
      <c r="WFM13" s="359"/>
      <c r="WFN13" s="359"/>
      <c r="WFO13" s="359"/>
      <c r="WFP13" s="359"/>
      <c r="WFQ13" s="359"/>
      <c r="WFR13" s="359"/>
      <c r="WFS13" s="83"/>
      <c r="WFT13" s="83"/>
      <c r="WFU13" s="83"/>
      <c r="WFV13" s="83"/>
      <c r="WFW13" s="83"/>
      <c r="WFX13" s="83"/>
      <c r="WFY13" s="83"/>
      <c r="WFZ13" s="83"/>
      <c r="WGA13" s="83"/>
      <c r="WGB13" s="83"/>
      <c r="WGC13" s="83"/>
      <c r="WGD13" s="83"/>
      <c r="WGE13" s="83"/>
      <c r="WGH13" s="363"/>
      <c r="WGI13" s="359"/>
    </row>
    <row r="14" spans="1:15739" s="362" customFormat="1" ht="12">
      <c r="B14" s="91" t="s">
        <v>218</v>
      </c>
      <c r="C14" s="401" t="s">
        <v>96</v>
      </c>
      <c r="D14" s="358">
        <v>617</v>
      </c>
      <c r="E14" s="359">
        <v>548</v>
      </c>
      <c r="F14" s="360">
        <v>696</v>
      </c>
      <c r="G14" s="358">
        <v>435</v>
      </c>
      <c r="H14" s="359">
        <v>470</v>
      </c>
      <c r="I14" s="359">
        <v>370</v>
      </c>
      <c r="J14" s="359">
        <v>400</v>
      </c>
      <c r="K14" s="359">
        <v>509</v>
      </c>
      <c r="L14" s="358">
        <v>438</v>
      </c>
      <c r="M14" s="359">
        <v>587</v>
      </c>
      <c r="N14" s="359">
        <v>426</v>
      </c>
      <c r="O14" s="359">
        <v>381</v>
      </c>
      <c r="P14" s="360">
        <v>360</v>
      </c>
      <c r="Q14" s="358">
        <v>405</v>
      </c>
      <c r="R14" s="359">
        <v>413</v>
      </c>
      <c r="S14" s="359">
        <v>317</v>
      </c>
      <c r="T14" s="359">
        <v>467</v>
      </c>
      <c r="U14" s="360">
        <v>417</v>
      </c>
      <c r="V14" s="358" t="s">
        <v>199</v>
      </c>
      <c r="W14" s="359" t="s">
        <v>199</v>
      </c>
      <c r="X14" s="359" t="s">
        <v>199</v>
      </c>
      <c r="Y14" s="359" t="s">
        <v>199</v>
      </c>
      <c r="Z14" s="360" t="s">
        <v>199</v>
      </c>
      <c r="AA14" s="358" t="s">
        <v>199</v>
      </c>
      <c r="AB14" s="359" t="s">
        <v>199</v>
      </c>
      <c r="AC14" s="83" t="s">
        <v>199</v>
      </c>
      <c r="AD14" s="83" t="s">
        <v>199</v>
      </c>
      <c r="AE14" s="84" t="s">
        <v>199</v>
      </c>
      <c r="AH14" s="363"/>
      <c r="AI14" s="359"/>
      <c r="AJ14" s="359"/>
      <c r="AK14" s="359"/>
      <c r="AL14" s="359"/>
      <c r="AM14" s="359"/>
      <c r="AN14" s="359"/>
      <c r="AO14" s="359"/>
      <c r="AP14" s="359"/>
      <c r="AQ14" s="359"/>
      <c r="AR14" s="359"/>
      <c r="AS14" s="83"/>
      <c r="AT14" s="83"/>
      <c r="AU14" s="83"/>
      <c r="AV14" s="83"/>
      <c r="AW14" s="83"/>
      <c r="AX14" s="83"/>
      <c r="AY14" s="83"/>
      <c r="AZ14" s="83"/>
      <c r="BA14" s="83"/>
      <c r="BB14" s="83"/>
      <c r="BC14" s="83"/>
      <c r="BD14" s="83"/>
      <c r="BE14" s="83"/>
      <c r="BH14" s="363"/>
      <c r="BI14" s="359"/>
      <c r="BJ14" s="359"/>
      <c r="BK14" s="359"/>
      <c r="BL14" s="359"/>
      <c r="BM14" s="359"/>
      <c r="BN14" s="359"/>
      <c r="BO14" s="359"/>
      <c r="BP14" s="359"/>
      <c r="BQ14" s="359"/>
      <c r="BR14" s="359"/>
      <c r="BS14" s="83"/>
      <c r="BT14" s="83"/>
      <c r="BU14" s="83"/>
      <c r="BV14" s="83"/>
      <c r="BW14" s="83"/>
      <c r="BX14" s="83"/>
      <c r="BY14" s="83"/>
      <c r="BZ14" s="83"/>
      <c r="CA14" s="83"/>
      <c r="CB14" s="83"/>
      <c r="CC14" s="83"/>
      <c r="CD14" s="83"/>
      <c r="CE14" s="83"/>
      <c r="CH14" s="363"/>
      <c r="CI14" s="359"/>
      <c r="CJ14" s="359"/>
      <c r="CK14" s="359"/>
      <c r="CL14" s="359"/>
      <c r="CM14" s="359"/>
      <c r="CN14" s="359"/>
      <c r="CO14" s="359"/>
      <c r="CP14" s="359"/>
      <c r="CQ14" s="359"/>
      <c r="CR14" s="359"/>
      <c r="CS14" s="83"/>
      <c r="CT14" s="83"/>
      <c r="CU14" s="83"/>
      <c r="CV14" s="83"/>
      <c r="CW14" s="83"/>
      <c r="CX14" s="83"/>
      <c r="CY14" s="83"/>
      <c r="CZ14" s="83"/>
      <c r="DA14" s="83"/>
      <c r="DB14" s="83"/>
      <c r="DC14" s="83"/>
      <c r="DD14" s="83"/>
      <c r="DE14" s="83"/>
      <c r="DH14" s="363"/>
      <c r="DI14" s="359"/>
      <c r="DJ14" s="359"/>
      <c r="DK14" s="359"/>
      <c r="DL14" s="359"/>
      <c r="DM14" s="359"/>
      <c r="DN14" s="359"/>
      <c r="DO14" s="359"/>
      <c r="DP14" s="359"/>
      <c r="DQ14" s="359"/>
      <c r="DR14" s="359"/>
      <c r="DS14" s="83"/>
      <c r="DT14" s="83"/>
      <c r="DU14" s="83"/>
      <c r="DV14" s="83"/>
      <c r="DW14" s="83"/>
      <c r="DX14" s="83"/>
      <c r="DY14" s="83"/>
      <c r="DZ14" s="83"/>
      <c r="EA14" s="83"/>
      <c r="EB14" s="83"/>
      <c r="EC14" s="83"/>
      <c r="ED14" s="83"/>
      <c r="EE14" s="83"/>
      <c r="EH14" s="363"/>
      <c r="EI14" s="359"/>
      <c r="EJ14" s="359"/>
      <c r="EK14" s="359"/>
      <c r="EL14" s="359"/>
      <c r="EM14" s="359"/>
      <c r="EN14" s="359"/>
      <c r="EO14" s="359"/>
      <c r="EP14" s="359"/>
      <c r="EQ14" s="359"/>
      <c r="ER14" s="359"/>
      <c r="ES14" s="83"/>
      <c r="ET14" s="83"/>
      <c r="EU14" s="83"/>
      <c r="EV14" s="83"/>
      <c r="EW14" s="83"/>
      <c r="EX14" s="83"/>
      <c r="EY14" s="83"/>
      <c r="EZ14" s="83"/>
      <c r="FA14" s="83"/>
      <c r="FB14" s="83"/>
      <c r="FC14" s="83"/>
      <c r="FD14" s="83"/>
      <c r="FE14" s="83"/>
      <c r="FH14" s="363"/>
      <c r="FI14" s="359"/>
      <c r="FJ14" s="359"/>
      <c r="FK14" s="359"/>
      <c r="FL14" s="359"/>
      <c r="FM14" s="359"/>
      <c r="FN14" s="359"/>
      <c r="FO14" s="359"/>
      <c r="FP14" s="359"/>
      <c r="FQ14" s="359"/>
      <c r="FR14" s="359"/>
      <c r="FS14" s="83"/>
      <c r="FT14" s="83"/>
      <c r="FU14" s="83"/>
      <c r="FV14" s="83"/>
      <c r="FW14" s="83"/>
      <c r="FX14" s="83"/>
      <c r="FY14" s="83"/>
      <c r="FZ14" s="83"/>
      <c r="GA14" s="83"/>
      <c r="GB14" s="83"/>
      <c r="GC14" s="83"/>
      <c r="GD14" s="83"/>
      <c r="GE14" s="83"/>
      <c r="GH14" s="363"/>
      <c r="GI14" s="359"/>
      <c r="GJ14" s="359"/>
      <c r="GK14" s="359"/>
      <c r="GL14" s="359"/>
      <c r="GM14" s="359"/>
      <c r="GN14" s="359"/>
      <c r="GO14" s="359"/>
      <c r="GP14" s="359"/>
      <c r="GQ14" s="359"/>
      <c r="GR14" s="359"/>
      <c r="GS14" s="83"/>
      <c r="GT14" s="83"/>
      <c r="GU14" s="83"/>
      <c r="GV14" s="83"/>
      <c r="GW14" s="83"/>
      <c r="GX14" s="83"/>
      <c r="GY14" s="83"/>
      <c r="GZ14" s="83"/>
      <c r="HA14" s="83"/>
      <c r="HB14" s="83"/>
      <c r="HC14" s="83"/>
      <c r="HD14" s="83"/>
      <c r="HE14" s="83"/>
      <c r="HH14" s="363"/>
      <c r="HI14" s="359"/>
      <c r="HJ14" s="359"/>
      <c r="HK14" s="359"/>
      <c r="HL14" s="359"/>
      <c r="HM14" s="359"/>
      <c r="HN14" s="359"/>
      <c r="HO14" s="359"/>
      <c r="HP14" s="359"/>
      <c r="HQ14" s="359"/>
      <c r="HR14" s="359"/>
      <c r="HS14" s="83"/>
      <c r="HT14" s="83"/>
      <c r="HU14" s="83"/>
      <c r="HV14" s="83"/>
      <c r="HW14" s="83"/>
      <c r="HX14" s="83"/>
      <c r="HY14" s="83"/>
      <c r="HZ14" s="83"/>
      <c r="IA14" s="83"/>
      <c r="IB14" s="83"/>
      <c r="IC14" s="83"/>
      <c r="ID14" s="83"/>
      <c r="IE14" s="83"/>
      <c r="IH14" s="363"/>
      <c r="II14" s="359"/>
      <c r="IJ14" s="359"/>
      <c r="IK14" s="359"/>
      <c r="IL14" s="359"/>
      <c r="IM14" s="359"/>
      <c r="IN14" s="359"/>
      <c r="IO14" s="359"/>
      <c r="IP14" s="359"/>
      <c r="IQ14" s="359"/>
      <c r="IR14" s="359"/>
      <c r="IS14" s="83"/>
      <c r="IT14" s="83"/>
      <c r="IU14" s="83"/>
      <c r="IV14" s="83"/>
      <c r="IW14" s="83"/>
      <c r="IX14" s="83"/>
      <c r="IY14" s="83"/>
      <c r="IZ14" s="83"/>
      <c r="JA14" s="83"/>
      <c r="JB14" s="83"/>
      <c r="JC14" s="83"/>
      <c r="JD14" s="83"/>
      <c r="JE14" s="83"/>
      <c r="JH14" s="363"/>
      <c r="JI14" s="359"/>
      <c r="JJ14" s="359"/>
      <c r="JK14" s="359"/>
      <c r="JL14" s="359"/>
      <c r="JM14" s="359"/>
      <c r="JN14" s="359"/>
      <c r="JO14" s="359"/>
      <c r="JP14" s="359"/>
      <c r="JQ14" s="359"/>
      <c r="JR14" s="359"/>
      <c r="JS14" s="83"/>
      <c r="JT14" s="83"/>
      <c r="JU14" s="83"/>
      <c r="JV14" s="83"/>
      <c r="JW14" s="83"/>
      <c r="JX14" s="83"/>
      <c r="JY14" s="83"/>
      <c r="JZ14" s="83"/>
      <c r="KA14" s="83"/>
      <c r="KB14" s="83"/>
      <c r="KC14" s="83"/>
      <c r="KD14" s="83"/>
      <c r="KE14" s="83"/>
      <c r="KH14" s="363"/>
      <c r="KI14" s="359"/>
      <c r="KJ14" s="359"/>
      <c r="KK14" s="359"/>
      <c r="KL14" s="359"/>
      <c r="KM14" s="359"/>
      <c r="KN14" s="359"/>
      <c r="KO14" s="359"/>
      <c r="KP14" s="359"/>
      <c r="KQ14" s="359"/>
      <c r="KR14" s="359"/>
      <c r="KS14" s="83"/>
      <c r="KT14" s="83"/>
      <c r="KU14" s="83"/>
      <c r="KV14" s="83"/>
      <c r="KW14" s="83"/>
      <c r="KX14" s="83"/>
      <c r="KY14" s="83"/>
      <c r="KZ14" s="83"/>
      <c r="LA14" s="83"/>
      <c r="LB14" s="83"/>
      <c r="LC14" s="83"/>
      <c r="LD14" s="83"/>
      <c r="LE14" s="83"/>
      <c r="LH14" s="363"/>
      <c r="LI14" s="359"/>
      <c r="LJ14" s="359"/>
      <c r="LK14" s="359"/>
      <c r="LL14" s="359"/>
      <c r="LM14" s="359"/>
      <c r="LN14" s="359"/>
      <c r="LO14" s="359"/>
      <c r="LP14" s="359"/>
      <c r="LQ14" s="359"/>
      <c r="LR14" s="359"/>
      <c r="LS14" s="83"/>
      <c r="LT14" s="83"/>
      <c r="LU14" s="83"/>
      <c r="LV14" s="83"/>
      <c r="LW14" s="83"/>
      <c r="LX14" s="83"/>
      <c r="LY14" s="83"/>
      <c r="LZ14" s="83"/>
      <c r="MA14" s="83"/>
      <c r="MB14" s="83"/>
      <c r="MC14" s="83"/>
      <c r="MD14" s="83"/>
      <c r="ME14" s="83"/>
      <c r="MH14" s="363"/>
      <c r="MI14" s="359"/>
      <c r="MJ14" s="359"/>
      <c r="MK14" s="359"/>
      <c r="ML14" s="359"/>
      <c r="MM14" s="359"/>
      <c r="MN14" s="359"/>
      <c r="MO14" s="359"/>
      <c r="MP14" s="359"/>
      <c r="MQ14" s="359"/>
      <c r="MR14" s="359"/>
      <c r="MS14" s="83"/>
      <c r="MT14" s="83"/>
      <c r="MU14" s="83"/>
      <c r="MV14" s="83"/>
      <c r="MW14" s="83"/>
      <c r="MX14" s="83"/>
      <c r="MY14" s="83"/>
      <c r="MZ14" s="83"/>
      <c r="NA14" s="83"/>
      <c r="NB14" s="83"/>
      <c r="NC14" s="83"/>
      <c r="ND14" s="83"/>
      <c r="NE14" s="83"/>
      <c r="NH14" s="363"/>
      <c r="NI14" s="359"/>
      <c r="NJ14" s="359"/>
      <c r="NK14" s="359"/>
      <c r="NL14" s="359"/>
      <c r="NM14" s="359"/>
      <c r="NN14" s="359"/>
      <c r="NO14" s="359"/>
      <c r="NP14" s="359"/>
      <c r="NQ14" s="359"/>
      <c r="NR14" s="359"/>
      <c r="NS14" s="83"/>
      <c r="NT14" s="83"/>
      <c r="NU14" s="83"/>
      <c r="NV14" s="83"/>
      <c r="NW14" s="83"/>
      <c r="NX14" s="83"/>
      <c r="NY14" s="83"/>
      <c r="NZ14" s="83"/>
      <c r="OA14" s="83"/>
      <c r="OB14" s="83"/>
      <c r="OC14" s="83"/>
      <c r="OD14" s="83"/>
      <c r="OE14" s="83"/>
      <c r="OH14" s="363"/>
      <c r="OI14" s="359"/>
      <c r="OJ14" s="359"/>
      <c r="OK14" s="359"/>
      <c r="OL14" s="359"/>
      <c r="OM14" s="359"/>
      <c r="ON14" s="359"/>
      <c r="OO14" s="359"/>
      <c r="OP14" s="359"/>
      <c r="OQ14" s="359"/>
      <c r="OR14" s="359"/>
      <c r="OS14" s="83"/>
      <c r="OT14" s="83"/>
      <c r="OU14" s="83"/>
      <c r="OV14" s="83"/>
      <c r="OW14" s="83"/>
      <c r="OX14" s="83"/>
      <c r="OY14" s="83"/>
      <c r="OZ14" s="83"/>
      <c r="PA14" s="83"/>
      <c r="PB14" s="83"/>
      <c r="PC14" s="83"/>
      <c r="PD14" s="83"/>
      <c r="PE14" s="83"/>
      <c r="PH14" s="363"/>
      <c r="PI14" s="359"/>
      <c r="PJ14" s="359"/>
      <c r="PK14" s="359"/>
      <c r="PL14" s="359"/>
      <c r="PM14" s="359"/>
      <c r="PN14" s="359"/>
      <c r="PO14" s="359"/>
      <c r="PP14" s="359"/>
      <c r="PQ14" s="359"/>
      <c r="PR14" s="359"/>
      <c r="PS14" s="83"/>
      <c r="PT14" s="83"/>
      <c r="PU14" s="83"/>
      <c r="PV14" s="83"/>
      <c r="PW14" s="83"/>
      <c r="PX14" s="83"/>
      <c r="PY14" s="83"/>
      <c r="PZ14" s="83"/>
      <c r="QA14" s="83"/>
      <c r="QB14" s="83"/>
      <c r="QC14" s="83"/>
      <c r="QD14" s="83"/>
      <c r="QE14" s="83"/>
      <c r="QH14" s="363"/>
      <c r="QI14" s="359"/>
      <c r="QJ14" s="359"/>
      <c r="QK14" s="359"/>
      <c r="QL14" s="359"/>
      <c r="QM14" s="359"/>
      <c r="QN14" s="359"/>
      <c r="QO14" s="359"/>
      <c r="QP14" s="359"/>
      <c r="QQ14" s="359"/>
      <c r="QR14" s="359"/>
      <c r="QS14" s="83"/>
      <c r="QT14" s="83"/>
      <c r="QU14" s="83"/>
      <c r="QV14" s="83"/>
      <c r="QW14" s="83"/>
      <c r="QX14" s="83"/>
      <c r="QY14" s="83"/>
      <c r="QZ14" s="83"/>
      <c r="RA14" s="83"/>
      <c r="RB14" s="83"/>
      <c r="RC14" s="83"/>
      <c r="RD14" s="83"/>
      <c r="RE14" s="83"/>
      <c r="RH14" s="363"/>
      <c r="RI14" s="359"/>
      <c r="RJ14" s="359"/>
      <c r="RK14" s="359"/>
      <c r="RL14" s="359"/>
      <c r="RM14" s="359"/>
      <c r="RN14" s="359"/>
      <c r="RO14" s="359"/>
      <c r="RP14" s="359"/>
      <c r="RQ14" s="359"/>
      <c r="RR14" s="359"/>
      <c r="RS14" s="83"/>
      <c r="RT14" s="83"/>
      <c r="RU14" s="83"/>
      <c r="RV14" s="83"/>
      <c r="RW14" s="83"/>
      <c r="RX14" s="83"/>
      <c r="RY14" s="83"/>
      <c r="RZ14" s="83"/>
      <c r="SA14" s="83"/>
      <c r="SB14" s="83"/>
      <c r="SC14" s="83"/>
      <c r="SD14" s="83"/>
      <c r="SE14" s="83"/>
      <c r="SH14" s="363"/>
      <c r="SI14" s="359"/>
      <c r="SJ14" s="359"/>
      <c r="SK14" s="359"/>
      <c r="SL14" s="359"/>
      <c r="SM14" s="359"/>
      <c r="SN14" s="359"/>
      <c r="SO14" s="359"/>
      <c r="SP14" s="359"/>
      <c r="SQ14" s="359"/>
      <c r="SR14" s="359"/>
      <c r="SS14" s="83"/>
      <c r="ST14" s="83"/>
      <c r="SU14" s="83"/>
      <c r="SV14" s="83"/>
      <c r="SW14" s="83"/>
      <c r="SX14" s="83"/>
      <c r="SY14" s="83"/>
      <c r="SZ14" s="83"/>
      <c r="TA14" s="83"/>
      <c r="TB14" s="83"/>
      <c r="TC14" s="83"/>
      <c r="TD14" s="83"/>
      <c r="TE14" s="83"/>
      <c r="TH14" s="363"/>
      <c r="TI14" s="359"/>
      <c r="TJ14" s="359"/>
      <c r="TK14" s="359"/>
      <c r="TL14" s="359"/>
      <c r="TM14" s="359"/>
      <c r="TN14" s="359"/>
      <c r="TO14" s="359"/>
      <c r="TP14" s="359"/>
      <c r="TQ14" s="359"/>
      <c r="TR14" s="359"/>
      <c r="TS14" s="83"/>
      <c r="TT14" s="83"/>
      <c r="TU14" s="83"/>
      <c r="TV14" s="83"/>
      <c r="TW14" s="83"/>
      <c r="TX14" s="83"/>
      <c r="TY14" s="83"/>
      <c r="TZ14" s="83"/>
      <c r="UA14" s="83"/>
      <c r="UB14" s="83"/>
      <c r="UC14" s="83"/>
      <c r="UD14" s="83"/>
      <c r="UE14" s="83"/>
      <c r="UH14" s="363"/>
      <c r="UI14" s="359"/>
      <c r="UJ14" s="359"/>
      <c r="UK14" s="359"/>
      <c r="UL14" s="359"/>
      <c r="UM14" s="359"/>
      <c r="UN14" s="359"/>
      <c r="UO14" s="359"/>
      <c r="UP14" s="359"/>
      <c r="UQ14" s="359"/>
      <c r="UR14" s="359"/>
      <c r="US14" s="83"/>
      <c r="UT14" s="83"/>
      <c r="UU14" s="83"/>
      <c r="UV14" s="83"/>
      <c r="UW14" s="83"/>
      <c r="UX14" s="83"/>
      <c r="UY14" s="83"/>
      <c r="UZ14" s="83"/>
      <c r="VA14" s="83"/>
      <c r="VB14" s="83"/>
      <c r="VC14" s="83"/>
      <c r="VD14" s="83"/>
      <c r="VE14" s="83"/>
      <c r="VH14" s="363"/>
      <c r="VI14" s="359"/>
      <c r="VJ14" s="359"/>
      <c r="VK14" s="359"/>
      <c r="VL14" s="359"/>
      <c r="VM14" s="359"/>
      <c r="VN14" s="359"/>
      <c r="VO14" s="359"/>
      <c r="VP14" s="359"/>
      <c r="VQ14" s="359"/>
      <c r="VR14" s="359"/>
      <c r="VS14" s="83"/>
      <c r="VT14" s="83"/>
      <c r="VU14" s="83"/>
      <c r="VV14" s="83"/>
      <c r="VW14" s="83"/>
      <c r="VX14" s="83"/>
      <c r="VY14" s="83"/>
      <c r="VZ14" s="83"/>
      <c r="WA14" s="83"/>
      <c r="WB14" s="83"/>
      <c r="WC14" s="83"/>
      <c r="WD14" s="83"/>
      <c r="WE14" s="83"/>
      <c r="WH14" s="363"/>
      <c r="WI14" s="359"/>
      <c r="WJ14" s="359"/>
      <c r="WK14" s="359"/>
      <c r="WL14" s="359"/>
      <c r="WM14" s="359"/>
      <c r="WN14" s="359"/>
      <c r="WO14" s="359"/>
      <c r="WP14" s="359"/>
      <c r="WQ14" s="359"/>
      <c r="WR14" s="359"/>
      <c r="WS14" s="83"/>
      <c r="WT14" s="83"/>
      <c r="WU14" s="83"/>
      <c r="WV14" s="83"/>
      <c r="WW14" s="83"/>
      <c r="WX14" s="83"/>
      <c r="WY14" s="83"/>
      <c r="WZ14" s="83"/>
      <c r="XA14" s="83"/>
      <c r="XB14" s="83"/>
      <c r="XC14" s="83"/>
      <c r="XD14" s="83"/>
      <c r="XE14" s="83"/>
      <c r="XH14" s="363"/>
      <c r="XI14" s="359"/>
      <c r="XJ14" s="359"/>
      <c r="XK14" s="359"/>
      <c r="XL14" s="359"/>
      <c r="XM14" s="359"/>
      <c r="XN14" s="359"/>
      <c r="XO14" s="359"/>
      <c r="XP14" s="359"/>
      <c r="XQ14" s="359"/>
      <c r="XR14" s="359"/>
      <c r="XS14" s="83"/>
      <c r="XT14" s="83"/>
      <c r="XU14" s="83"/>
      <c r="XV14" s="83"/>
      <c r="XW14" s="83"/>
      <c r="XX14" s="83"/>
      <c r="XY14" s="83"/>
      <c r="XZ14" s="83"/>
      <c r="YA14" s="83"/>
      <c r="YB14" s="83"/>
      <c r="YC14" s="83"/>
      <c r="YD14" s="83"/>
      <c r="YE14" s="83"/>
      <c r="YH14" s="363"/>
      <c r="YI14" s="359"/>
      <c r="YJ14" s="359"/>
      <c r="YK14" s="359"/>
      <c r="YL14" s="359"/>
      <c r="YM14" s="359"/>
      <c r="YN14" s="359"/>
      <c r="YO14" s="359"/>
      <c r="YP14" s="359"/>
      <c r="YQ14" s="359"/>
      <c r="YR14" s="359"/>
      <c r="YS14" s="83"/>
      <c r="YT14" s="83"/>
      <c r="YU14" s="83"/>
      <c r="YV14" s="83"/>
      <c r="YW14" s="83"/>
      <c r="YX14" s="83"/>
      <c r="YY14" s="83"/>
      <c r="YZ14" s="83"/>
      <c r="ZA14" s="83"/>
      <c r="ZB14" s="83"/>
      <c r="ZC14" s="83"/>
      <c r="ZD14" s="83"/>
      <c r="ZE14" s="83"/>
      <c r="ZH14" s="363"/>
      <c r="ZI14" s="359"/>
      <c r="ZJ14" s="359"/>
      <c r="ZK14" s="359"/>
      <c r="ZL14" s="359"/>
      <c r="ZM14" s="359"/>
      <c r="ZN14" s="359"/>
      <c r="ZO14" s="359"/>
      <c r="ZP14" s="359"/>
      <c r="ZQ14" s="359"/>
      <c r="ZR14" s="359"/>
      <c r="ZS14" s="83"/>
      <c r="ZT14" s="83"/>
      <c r="ZU14" s="83"/>
      <c r="ZV14" s="83"/>
      <c r="ZW14" s="83"/>
      <c r="ZX14" s="83"/>
      <c r="ZY14" s="83"/>
      <c r="ZZ14" s="83"/>
      <c r="AAA14" s="83"/>
      <c r="AAB14" s="83"/>
      <c r="AAC14" s="83"/>
      <c r="AAD14" s="83"/>
      <c r="AAE14" s="83"/>
      <c r="AAH14" s="363"/>
      <c r="AAI14" s="359"/>
      <c r="AAJ14" s="359"/>
      <c r="AAK14" s="359"/>
      <c r="AAL14" s="359"/>
      <c r="AAM14" s="359"/>
      <c r="AAN14" s="359"/>
      <c r="AAO14" s="359"/>
      <c r="AAP14" s="359"/>
      <c r="AAQ14" s="359"/>
      <c r="AAR14" s="359"/>
      <c r="AAS14" s="83"/>
      <c r="AAT14" s="83"/>
      <c r="AAU14" s="83"/>
      <c r="AAV14" s="83"/>
      <c r="AAW14" s="83"/>
      <c r="AAX14" s="83"/>
      <c r="AAY14" s="83"/>
      <c r="AAZ14" s="83"/>
      <c r="ABA14" s="83"/>
      <c r="ABB14" s="83"/>
      <c r="ABC14" s="83"/>
      <c r="ABD14" s="83"/>
      <c r="ABE14" s="83"/>
      <c r="ABH14" s="363"/>
      <c r="ABI14" s="359"/>
      <c r="ABJ14" s="359"/>
      <c r="ABK14" s="359"/>
      <c r="ABL14" s="359"/>
      <c r="ABM14" s="359"/>
      <c r="ABN14" s="359"/>
      <c r="ABO14" s="359"/>
      <c r="ABP14" s="359"/>
      <c r="ABQ14" s="359"/>
      <c r="ABR14" s="359"/>
      <c r="ABS14" s="83"/>
      <c r="ABT14" s="83"/>
      <c r="ABU14" s="83"/>
      <c r="ABV14" s="83"/>
      <c r="ABW14" s="83"/>
      <c r="ABX14" s="83"/>
      <c r="ABY14" s="83"/>
      <c r="ABZ14" s="83"/>
      <c r="ACA14" s="83"/>
      <c r="ACB14" s="83"/>
      <c r="ACC14" s="83"/>
      <c r="ACD14" s="83"/>
      <c r="ACE14" s="83"/>
      <c r="ACH14" s="363"/>
      <c r="ACI14" s="359"/>
      <c r="ACJ14" s="359"/>
      <c r="ACK14" s="359"/>
      <c r="ACL14" s="359"/>
      <c r="ACM14" s="359"/>
      <c r="ACN14" s="359"/>
      <c r="ACO14" s="359"/>
      <c r="ACP14" s="359"/>
      <c r="ACQ14" s="359"/>
      <c r="ACR14" s="359"/>
      <c r="ACS14" s="83"/>
      <c r="ACT14" s="83"/>
      <c r="ACU14" s="83"/>
      <c r="ACV14" s="83"/>
      <c r="ACW14" s="83"/>
      <c r="ACX14" s="83"/>
      <c r="ACY14" s="83"/>
      <c r="ACZ14" s="83"/>
      <c r="ADA14" s="83"/>
      <c r="ADB14" s="83"/>
      <c r="ADC14" s="83"/>
      <c r="ADD14" s="83"/>
      <c r="ADE14" s="83"/>
      <c r="ADH14" s="363"/>
      <c r="ADI14" s="359"/>
      <c r="ADJ14" s="359"/>
      <c r="ADK14" s="359"/>
      <c r="ADL14" s="359"/>
      <c r="ADM14" s="359"/>
      <c r="ADN14" s="359"/>
      <c r="ADO14" s="359"/>
      <c r="ADP14" s="359"/>
      <c r="ADQ14" s="359"/>
      <c r="ADR14" s="359"/>
      <c r="ADS14" s="83"/>
      <c r="ADT14" s="83"/>
      <c r="ADU14" s="83"/>
      <c r="ADV14" s="83"/>
      <c r="ADW14" s="83"/>
      <c r="ADX14" s="83"/>
      <c r="ADY14" s="83"/>
      <c r="ADZ14" s="83"/>
      <c r="AEA14" s="83"/>
      <c r="AEB14" s="83"/>
      <c r="AEC14" s="83"/>
      <c r="AED14" s="83"/>
      <c r="AEE14" s="83"/>
      <c r="AEH14" s="363"/>
      <c r="AEI14" s="359"/>
      <c r="AEJ14" s="359"/>
      <c r="AEK14" s="359"/>
      <c r="AEL14" s="359"/>
      <c r="AEM14" s="359"/>
      <c r="AEN14" s="359"/>
      <c r="AEO14" s="359"/>
      <c r="AEP14" s="359"/>
      <c r="AEQ14" s="359"/>
      <c r="AER14" s="359"/>
      <c r="AES14" s="83"/>
      <c r="AET14" s="83"/>
      <c r="AEU14" s="83"/>
      <c r="AEV14" s="83"/>
      <c r="AEW14" s="83"/>
      <c r="AEX14" s="83"/>
      <c r="AEY14" s="83"/>
      <c r="AEZ14" s="83"/>
      <c r="AFA14" s="83"/>
      <c r="AFB14" s="83"/>
      <c r="AFC14" s="83"/>
      <c r="AFD14" s="83"/>
      <c r="AFE14" s="83"/>
      <c r="AFH14" s="363"/>
      <c r="AFI14" s="359"/>
      <c r="AFJ14" s="359"/>
      <c r="AFK14" s="359"/>
      <c r="AFL14" s="359"/>
      <c r="AFM14" s="359"/>
      <c r="AFN14" s="359"/>
      <c r="AFO14" s="359"/>
      <c r="AFP14" s="359"/>
      <c r="AFQ14" s="359"/>
      <c r="AFR14" s="359"/>
      <c r="AFS14" s="83"/>
      <c r="AFT14" s="83"/>
      <c r="AFU14" s="83"/>
      <c r="AFV14" s="83"/>
      <c r="AFW14" s="83"/>
      <c r="AFX14" s="83"/>
      <c r="AFY14" s="83"/>
      <c r="AFZ14" s="83"/>
      <c r="AGA14" s="83"/>
      <c r="AGB14" s="83"/>
      <c r="AGC14" s="83"/>
      <c r="AGD14" s="83"/>
      <c r="AGE14" s="83"/>
      <c r="AGH14" s="363"/>
      <c r="AGI14" s="359"/>
      <c r="AGJ14" s="359"/>
      <c r="AGK14" s="359"/>
      <c r="AGL14" s="359"/>
      <c r="AGM14" s="359"/>
      <c r="AGN14" s="359"/>
      <c r="AGO14" s="359"/>
      <c r="AGP14" s="359"/>
      <c r="AGQ14" s="359"/>
      <c r="AGR14" s="359"/>
      <c r="AGS14" s="83"/>
      <c r="AGT14" s="83"/>
      <c r="AGU14" s="83"/>
      <c r="AGV14" s="83"/>
      <c r="AGW14" s="83"/>
      <c r="AGX14" s="83"/>
      <c r="AGY14" s="83"/>
      <c r="AGZ14" s="83"/>
      <c r="AHA14" s="83"/>
      <c r="AHB14" s="83"/>
      <c r="AHC14" s="83"/>
      <c r="AHD14" s="83"/>
      <c r="AHE14" s="83"/>
      <c r="AHH14" s="363"/>
      <c r="AHI14" s="359"/>
      <c r="AHJ14" s="359"/>
      <c r="AHK14" s="359"/>
      <c r="AHL14" s="359"/>
      <c r="AHM14" s="359"/>
      <c r="AHN14" s="359"/>
      <c r="AHO14" s="359"/>
      <c r="AHP14" s="359"/>
      <c r="AHQ14" s="359"/>
      <c r="AHR14" s="359"/>
      <c r="AHS14" s="83"/>
      <c r="AHT14" s="83"/>
      <c r="AHU14" s="83"/>
      <c r="AHV14" s="83"/>
      <c r="AHW14" s="83"/>
      <c r="AHX14" s="83"/>
      <c r="AHY14" s="83"/>
      <c r="AHZ14" s="83"/>
      <c r="AIA14" s="83"/>
      <c r="AIB14" s="83"/>
      <c r="AIC14" s="83"/>
      <c r="AID14" s="83"/>
      <c r="AIE14" s="83"/>
      <c r="AIH14" s="363"/>
      <c r="AII14" s="359"/>
      <c r="AIJ14" s="359"/>
      <c r="AIK14" s="359"/>
      <c r="AIL14" s="359"/>
      <c r="AIM14" s="359"/>
      <c r="AIN14" s="359"/>
      <c r="AIO14" s="359"/>
      <c r="AIP14" s="359"/>
      <c r="AIQ14" s="359"/>
      <c r="AIR14" s="359"/>
      <c r="AIS14" s="83"/>
      <c r="AIT14" s="83"/>
      <c r="AIU14" s="83"/>
      <c r="AIV14" s="83"/>
      <c r="AIW14" s="83"/>
      <c r="AIX14" s="83"/>
      <c r="AIY14" s="83"/>
      <c r="AIZ14" s="83"/>
      <c r="AJA14" s="83"/>
      <c r="AJB14" s="83"/>
      <c r="AJC14" s="83"/>
      <c r="AJD14" s="83"/>
      <c r="AJE14" s="83"/>
      <c r="AJH14" s="363"/>
      <c r="AJI14" s="359"/>
      <c r="AJJ14" s="359"/>
      <c r="AJK14" s="359"/>
      <c r="AJL14" s="359"/>
      <c r="AJM14" s="359"/>
      <c r="AJN14" s="359"/>
      <c r="AJO14" s="359"/>
      <c r="AJP14" s="359"/>
      <c r="AJQ14" s="359"/>
      <c r="AJR14" s="359"/>
      <c r="AJS14" s="83"/>
      <c r="AJT14" s="83"/>
      <c r="AJU14" s="83"/>
      <c r="AJV14" s="83"/>
      <c r="AJW14" s="83"/>
      <c r="AJX14" s="83"/>
      <c r="AJY14" s="83"/>
      <c r="AJZ14" s="83"/>
      <c r="AKA14" s="83"/>
      <c r="AKB14" s="83"/>
      <c r="AKC14" s="83"/>
      <c r="AKD14" s="83"/>
      <c r="AKE14" s="83"/>
      <c r="AKH14" s="363"/>
      <c r="AKI14" s="359"/>
      <c r="AKJ14" s="359"/>
      <c r="AKK14" s="359"/>
      <c r="AKL14" s="359"/>
      <c r="AKM14" s="359"/>
      <c r="AKN14" s="359"/>
      <c r="AKO14" s="359"/>
      <c r="AKP14" s="359"/>
      <c r="AKQ14" s="359"/>
      <c r="AKR14" s="359"/>
      <c r="AKS14" s="83"/>
      <c r="AKT14" s="83"/>
      <c r="AKU14" s="83"/>
      <c r="AKV14" s="83"/>
      <c r="AKW14" s="83"/>
      <c r="AKX14" s="83"/>
      <c r="AKY14" s="83"/>
      <c r="AKZ14" s="83"/>
      <c r="ALA14" s="83"/>
      <c r="ALB14" s="83"/>
      <c r="ALC14" s="83"/>
      <c r="ALD14" s="83"/>
      <c r="ALE14" s="83"/>
      <c r="ALH14" s="363"/>
      <c r="ALI14" s="359"/>
      <c r="ALJ14" s="359"/>
      <c r="ALK14" s="359"/>
      <c r="ALL14" s="359"/>
      <c r="ALM14" s="359"/>
      <c r="ALN14" s="359"/>
      <c r="ALO14" s="359"/>
      <c r="ALP14" s="359"/>
      <c r="ALQ14" s="359"/>
      <c r="ALR14" s="359"/>
      <c r="ALS14" s="83"/>
      <c r="ALT14" s="83"/>
      <c r="ALU14" s="83"/>
      <c r="ALV14" s="83"/>
      <c r="ALW14" s="83"/>
      <c r="ALX14" s="83"/>
      <c r="ALY14" s="83"/>
      <c r="ALZ14" s="83"/>
      <c r="AMA14" s="83"/>
      <c r="AMB14" s="83"/>
      <c r="AMC14" s="83"/>
      <c r="AMD14" s="83"/>
      <c r="AME14" s="83"/>
      <c r="AMH14" s="363"/>
      <c r="AMI14" s="359"/>
      <c r="AMJ14" s="359"/>
      <c r="AMK14" s="359"/>
      <c r="AML14" s="359"/>
      <c r="AMM14" s="359"/>
      <c r="AMN14" s="359"/>
      <c r="AMO14" s="359"/>
      <c r="AMP14" s="359"/>
      <c r="AMQ14" s="359"/>
      <c r="AMR14" s="359"/>
      <c r="AMS14" s="83"/>
      <c r="AMT14" s="83"/>
      <c r="AMU14" s="83"/>
      <c r="AMV14" s="83"/>
      <c r="AMW14" s="83"/>
      <c r="AMX14" s="83"/>
      <c r="AMY14" s="83"/>
      <c r="AMZ14" s="83"/>
      <c r="ANA14" s="83"/>
      <c r="ANB14" s="83"/>
      <c r="ANC14" s="83"/>
      <c r="AND14" s="83"/>
      <c r="ANE14" s="83"/>
      <c r="ANH14" s="363"/>
      <c r="ANI14" s="359"/>
      <c r="ANJ14" s="359"/>
      <c r="ANK14" s="359"/>
      <c r="ANL14" s="359"/>
      <c r="ANM14" s="359"/>
      <c r="ANN14" s="359"/>
      <c r="ANO14" s="359"/>
      <c r="ANP14" s="359"/>
      <c r="ANQ14" s="359"/>
      <c r="ANR14" s="359"/>
      <c r="ANS14" s="83"/>
      <c r="ANT14" s="83"/>
      <c r="ANU14" s="83"/>
      <c r="ANV14" s="83"/>
      <c r="ANW14" s="83"/>
      <c r="ANX14" s="83"/>
      <c r="ANY14" s="83"/>
      <c r="ANZ14" s="83"/>
      <c r="AOA14" s="83"/>
      <c r="AOB14" s="83"/>
      <c r="AOC14" s="83"/>
      <c r="AOD14" s="83"/>
      <c r="AOE14" s="83"/>
      <c r="AOH14" s="363"/>
      <c r="AOI14" s="359"/>
      <c r="AOJ14" s="359"/>
      <c r="AOK14" s="359"/>
      <c r="AOL14" s="359"/>
      <c r="AOM14" s="359"/>
      <c r="AON14" s="359"/>
      <c r="AOO14" s="359"/>
      <c r="AOP14" s="359"/>
      <c r="AOQ14" s="359"/>
      <c r="AOR14" s="359"/>
      <c r="AOS14" s="83"/>
      <c r="AOT14" s="83"/>
      <c r="AOU14" s="83"/>
      <c r="AOV14" s="83"/>
      <c r="AOW14" s="83"/>
      <c r="AOX14" s="83"/>
      <c r="AOY14" s="83"/>
      <c r="AOZ14" s="83"/>
      <c r="APA14" s="83"/>
      <c r="APB14" s="83"/>
      <c r="APC14" s="83"/>
      <c r="APD14" s="83"/>
      <c r="APE14" s="83"/>
      <c r="APH14" s="363"/>
      <c r="API14" s="359"/>
      <c r="APJ14" s="359"/>
      <c r="APK14" s="359"/>
      <c r="APL14" s="359"/>
      <c r="APM14" s="359"/>
      <c r="APN14" s="359"/>
      <c r="APO14" s="359"/>
      <c r="APP14" s="359"/>
      <c r="APQ14" s="359"/>
      <c r="APR14" s="359"/>
      <c r="APS14" s="83"/>
      <c r="APT14" s="83"/>
      <c r="APU14" s="83"/>
      <c r="APV14" s="83"/>
      <c r="APW14" s="83"/>
      <c r="APX14" s="83"/>
      <c r="APY14" s="83"/>
      <c r="APZ14" s="83"/>
      <c r="AQA14" s="83"/>
      <c r="AQB14" s="83"/>
      <c r="AQC14" s="83"/>
      <c r="AQD14" s="83"/>
      <c r="AQE14" s="83"/>
      <c r="AQH14" s="363"/>
      <c r="AQI14" s="359"/>
      <c r="AQJ14" s="359"/>
      <c r="AQK14" s="359"/>
      <c r="AQL14" s="359"/>
      <c r="AQM14" s="359"/>
      <c r="AQN14" s="359"/>
      <c r="AQO14" s="359"/>
      <c r="AQP14" s="359"/>
      <c r="AQQ14" s="359"/>
      <c r="AQR14" s="359"/>
      <c r="AQS14" s="83"/>
      <c r="AQT14" s="83"/>
      <c r="AQU14" s="83"/>
      <c r="AQV14" s="83"/>
      <c r="AQW14" s="83"/>
      <c r="AQX14" s="83"/>
      <c r="AQY14" s="83"/>
      <c r="AQZ14" s="83"/>
      <c r="ARA14" s="83"/>
      <c r="ARB14" s="83"/>
      <c r="ARC14" s="83"/>
      <c r="ARD14" s="83"/>
      <c r="ARE14" s="83"/>
      <c r="ARH14" s="363"/>
      <c r="ARI14" s="359"/>
      <c r="ARJ14" s="359"/>
      <c r="ARK14" s="359"/>
      <c r="ARL14" s="359"/>
      <c r="ARM14" s="359"/>
      <c r="ARN14" s="359"/>
      <c r="ARO14" s="359"/>
      <c r="ARP14" s="359"/>
      <c r="ARQ14" s="359"/>
      <c r="ARR14" s="359"/>
      <c r="ARS14" s="83"/>
      <c r="ART14" s="83"/>
      <c r="ARU14" s="83"/>
      <c r="ARV14" s="83"/>
      <c r="ARW14" s="83"/>
      <c r="ARX14" s="83"/>
      <c r="ARY14" s="83"/>
      <c r="ARZ14" s="83"/>
      <c r="ASA14" s="83"/>
      <c r="ASB14" s="83"/>
      <c r="ASC14" s="83"/>
      <c r="ASD14" s="83"/>
      <c r="ASE14" s="83"/>
      <c r="ASH14" s="363"/>
      <c r="ASI14" s="359"/>
      <c r="ASJ14" s="359"/>
      <c r="ASK14" s="359"/>
      <c r="ASL14" s="359"/>
      <c r="ASM14" s="359"/>
      <c r="ASN14" s="359"/>
      <c r="ASO14" s="359"/>
      <c r="ASP14" s="359"/>
      <c r="ASQ14" s="359"/>
      <c r="ASR14" s="359"/>
      <c r="ASS14" s="83"/>
      <c r="AST14" s="83"/>
      <c r="ASU14" s="83"/>
      <c r="ASV14" s="83"/>
      <c r="ASW14" s="83"/>
      <c r="ASX14" s="83"/>
      <c r="ASY14" s="83"/>
      <c r="ASZ14" s="83"/>
      <c r="ATA14" s="83"/>
      <c r="ATB14" s="83"/>
      <c r="ATC14" s="83"/>
      <c r="ATD14" s="83"/>
      <c r="ATE14" s="83"/>
      <c r="ATH14" s="363"/>
      <c r="ATI14" s="359"/>
      <c r="ATJ14" s="359"/>
      <c r="ATK14" s="359"/>
      <c r="ATL14" s="359"/>
      <c r="ATM14" s="359"/>
      <c r="ATN14" s="359"/>
      <c r="ATO14" s="359"/>
      <c r="ATP14" s="359"/>
      <c r="ATQ14" s="359"/>
      <c r="ATR14" s="359"/>
      <c r="ATS14" s="83"/>
      <c r="ATT14" s="83"/>
      <c r="ATU14" s="83"/>
      <c r="ATV14" s="83"/>
      <c r="ATW14" s="83"/>
      <c r="ATX14" s="83"/>
      <c r="ATY14" s="83"/>
      <c r="ATZ14" s="83"/>
      <c r="AUA14" s="83"/>
      <c r="AUB14" s="83"/>
      <c r="AUC14" s="83"/>
      <c r="AUD14" s="83"/>
      <c r="AUE14" s="83"/>
      <c r="AUH14" s="363"/>
      <c r="AUI14" s="359"/>
      <c r="AUJ14" s="359"/>
      <c r="AUK14" s="359"/>
      <c r="AUL14" s="359"/>
      <c r="AUM14" s="359"/>
      <c r="AUN14" s="359"/>
      <c r="AUO14" s="359"/>
      <c r="AUP14" s="359"/>
      <c r="AUQ14" s="359"/>
      <c r="AUR14" s="359"/>
      <c r="AUS14" s="83"/>
      <c r="AUT14" s="83"/>
      <c r="AUU14" s="83"/>
      <c r="AUV14" s="83"/>
      <c r="AUW14" s="83"/>
      <c r="AUX14" s="83"/>
      <c r="AUY14" s="83"/>
      <c r="AUZ14" s="83"/>
      <c r="AVA14" s="83"/>
      <c r="AVB14" s="83"/>
      <c r="AVC14" s="83"/>
      <c r="AVD14" s="83"/>
      <c r="AVE14" s="83"/>
      <c r="AVH14" s="363"/>
      <c r="AVI14" s="359"/>
      <c r="AVJ14" s="359"/>
      <c r="AVK14" s="359"/>
      <c r="AVL14" s="359"/>
      <c r="AVM14" s="359"/>
      <c r="AVN14" s="359"/>
      <c r="AVO14" s="359"/>
      <c r="AVP14" s="359"/>
      <c r="AVQ14" s="359"/>
      <c r="AVR14" s="359"/>
      <c r="AVS14" s="83"/>
      <c r="AVT14" s="83"/>
      <c r="AVU14" s="83"/>
      <c r="AVV14" s="83"/>
      <c r="AVW14" s="83"/>
      <c r="AVX14" s="83"/>
      <c r="AVY14" s="83"/>
      <c r="AVZ14" s="83"/>
      <c r="AWA14" s="83"/>
      <c r="AWB14" s="83"/>
      <c r="AWC14" s="83"/>
      <c r="AWD14" s="83"/>
      <c r="AWE14" s="83"/>
      <c r="AWH14" s="363"/>
      <c r="AWI14" s="359"/>
      <c r="AWJ14" s="359"/>
      <c r="AWK14" s="359"/>
      <c r="AWL14" s="359"/>
      <c r="AWM14" s="359"/>
      <c r="AWN14" s="359"/>
      <c r="AWO14" s="359"/>
      <c r="AWP14" s="359"/>
      <c r="AWQ14" s="359"/>
      <c r="AWR14" s="359"/>
      <c r="AWS14" s="83"/>
      <c r="AWT14" s="83"/>
      <c r="AWU14" s="83"/>
      <c r="AWV14" s="83"/>
      <c r="AWW14" s="83"/>
      <c r="AWX14" s="83"/>
      <c r="AWY14" s="83"/>
      <c r="AWZ14" s="83"/>
      <c r="AXA14" s="83"/>
      <c r="AXB14" s="83"/>
      <c r="AXC14" s="83"/>
      <c r="AXD14" s="83"/>
      <c r="AXE14" s="83"/>
      <c r="AXH14" s="363"/>
      <c r="AXI14" s="359"/>
      <c r="AXJ14" s="359"/>
      <c r="AXK14" s="359"/>
      <c r="AXL14" s="359"/>
      <c r="AXM14" s="359"/>
      <c r="AXN14" s="359"/>
      <c r="AXO14" s="359"/>
      <c r="AXP14" s="359"/>
      <c r="AXQ14" s="359"/>
      <c r="AXR14" s="359"/>
      <c r="AXS14" s="83"/>
      <c r="AXT14" s="83"/>
      <c r="AXU14" s="83"/>
      <c r="AXV14" s="83"/>
      <c r="AXW14" s="83"/>
      <c r="AXX14" s="83"/>
      <c r="AXY14" s="83"/>
      <c r="AXZ14" s="83"/>
      <c r="AYA14" s="83"/>
      <c r="AYB14" s="83"/>
      <c r="AYC14" s="83"/>
      <c r="AYD14" s="83"/>
      <c r="AYE14" s="83"/>
      <c r="AYH14" s="363"/>
      <c r="AYI14" s="359"/>
      <c r="AYJ14" s="359"/>
      <c r="AYK14" s="359"/>
      <c r="AYL14" s="359"/>
      <c r="AYM14" s="359"/>
      <c r="AYN14" s="359"/>
      <c r="AYO14" s="359"/>
      <c r="AYP14" s="359"/>
      <c r="AYQ14" s="359"/>
      <c r="AYR14" s="359"/>
      <c r="AYS14" s="83"/>
      <c r="AYT14" s="83"/>
      <c r="AYU14" s="83"/>
      <c r="AYV14" s="83"/>
      <c r="AYW14" s="83"/>
      <c r="AYX14" s="83"/>
      <c r="AYY14" s="83"/>
      <c r="AYZ14" s="83"/>
      <c r="AZA14" s="83"/>
      <c r="AZB14" s="83"/>
      <c r="AZC14" s="83"/>
      <c r="AZD14" s="83"/>
      <c r="AZE14" s="83"/>
      <c r="AZH14" s="363"/>
      <c r="AZI14" s="359"/>
      <c r="AZJ14" s="359"/>
      <c r="AZK14" s="359"/>
      <c r="AZL14" s="359"/>
      <c r="AZM14" s="359"/>
      <c r="AZN14" s="359"/>
      <c r="AZO14" s="359"/>
      <c r="AZP14" s="359"/>
      <c r="AZQ14" s="359"/>
      <c r="AZR14" s="359"/>
      <c r="AZS14" s="83"/>
      <c r="AZT14" s="83"/>
      <c r="AZU14" s="83"/>
      <c r="AZV14" s="83"/>
      <c r="AZW14" s="83"/>
      <c r="AZX14" s="83"/>
      <c r="AZY14" s="83"/>
      <c r="AZZ14" s="83"/>
      <c r="BAA14" s="83"/>
      <c r="BAB14" s="83"/>
      <c r="BAC14" s="83"/>
      <c r="BAD14" s="83"/>
      <c r="BAE14" s="83"/>
      <c r="BAH14" s="363"/>
      <c r="BAI14" s="359"/>
      <c r="BAJ14" s="359"/>
      <c r="BAK14" s="359"/>
      <c r="BAL14" s="359"/>
      <c r="BAM14" s="359"/>
      <c r="BAN14" s="359"/>
      <c r="BAO14" s="359"/>
      <c r="BAP14" s="359"/>
      <c r="BAQ14" s="359"/>
      <c r="BAR14" s="359"/>
      <c r="BAS14" s="83"/>
      <c r="BAT14" s="83"/>
      <c r="BAU14" s="83"/>
      <c r="BAV14" s="83"/>
      <c r="BAW14" s="83"/>
      <c r="BAX14" s="83"/>
      <c r="BAY14" s="83"/>
      <c r="BAZ14" s="83"/>
      <c r="BBA14" s="83"/>
      <c r="BBB14" s="83"/>
      <c r="BBC14" s="83"/>
      <c r="BBD14" s="83"/>
      <c r="BBE14" s="83"/>
      <c r="BBH14" s="363"/>
      <c r="BBI14" s="359"/>
      <c r="BBJ14" s="359"/>
      <c r="BBK14" s="359"/>
      <c r="BBL14" s="359"/>
      <c r="BBM14" s="359"/>
      <c r="BBN14" s="359"/>
      <c r="BBO14" s="359"/>
      <c r="BBP14" s="359"/>
      <c r="BBQ14" s="359"/>
      <c r="BBR14" s="359"/>
      <c r="BBS14" s="83"/>
      <c r="BBT14" s="83"/>
      <c r="BBU14" s="83"/>
      <c r="BBV14" s="83"/>
      <c r="BBW14" s="83"/>
      <c r="BBX14" s="83"/>
      <c r="BBY14" s="83"/>
      <c r="BBZ14" s="83"/>
      <c r="BCA14" s="83"/>
      <c r="BCB14" s="83"/>
      <c r="BCC14" s="83"/>
      <c r="BCD14" s="83"/>
      <c r="BCE14" s="83"/>
      <c r="BCH14" s="363"/>
      <c r="BCI14" s="359"/>
      <c r="BCJ14" s="359"/>
      <c r="BCK14" s="359"/>
      <c r="BCL14" s="359"/>
      <c r="BCM14" s="359"/>
      <c r="BCN14" s="359"/>
      <c r="BCO14" s="359"/>
      <c r="BCP14" s="359"/>
      <c r="BCQ14" s="359"/>
      <c r="BCR14" s="359"/>
      <c r="BCS14" s="83"/>
      <c r="BCT14" s="83"/>
      <c r="BCU14" s="83"/>
      <c r="BCV14" s="83"/>
      <c r="BCW14" s="83"/>
      <c r="BCX14" s="83"/>
      <c r="BCY14" s="83"/>
      <c r="BCZ14" s="83"/>
      <c r="BDA14" s="83"/>
      <c r="BDB14" s="83"/>
      <c r="BDC14" s="83"/>
      <c r="BDD14" s="83"/>
      <c r="BDE14" s="83"/>
      <c r="BDH14" s="363"/>
      <c r="BDI14" s="359"/>
      <c r="BDJ14" s="359"/>
      <c r="BDK14" s="359"/>
      <c r="BDL14" s="359"/>
      <c r="BDM14" s="359"/>
      <c r="BDN14" s="359"/>
      <c r="BDO14" s="359"/>
      <c r="BDP14" s="359"/>
      <c r="BDQ14" s="359"/>
      <c r="BDR14" s="359"/>
      <c r="BDS14" s="83"/>
      <c r="BDT14" s="83"/>
      <c r="BDU14" s="83"/>
      <c r="BDV14" s="83"/>
      <c r="BDW14" s="83"/>
      <c r="BDX14" s="83"/>
      <c r="BDY14" s="83"/>
      <c r="BDZ14" s="83"/>
      <c r="BEA14" s="83"/>
      <c r="BEB14" s="83"/>
      <c r="BEC14" s="83"/>
      <c r="BED14" s="83"/>
      <c r="BEE14" s="83"/>
      <c r="BEH14" s="363"/>
      <c r="BEI14" s="359"/>
      <c r="BEJ14" s="359"/>
      <c r="BEK14" s="359"/>
      <c r="BEL14" s="359"/>
      <c r="BEM14" s="359"/>
      <c r="BEN14" s="359"/>
      <c r="BEO14" s="359"/>
      <c r="BEP14" s="359"/>
      <c r="BEQ14" s="359"/>
      <c r="BER14" s="359"/>
      <c r="BES14" s="83"/>
      <c r="BET14" s="83"/>
      <c r="BEU14" s="83"/>
      <c r="BEV14" s="83"/>
      <c r="BEW14" s="83"/>
      <c r="BEX14" s="83"/>
      <c r="BEY14" s="83"/>
      <c r="BEZ14" s="83"/>
      <c r="BFA14" s="83"/>
      <c r="BFB14" s="83"/>
      <c r="BFC14" s="83"/>
      <c r="BFD14" s="83"/>
      <c r="BFE14" s="83"/>
      <c r="BFH14" s="363"/>
      <c r="BFI14" s="359"/>
      <c r="BFJ14" s="359"/>
      <c r="BFK14" s="359"/>
      <c r="BFL14" s="359"/>
      <c r="BFM14" s="359"/>
      <c r="BFN14" s="359"/>
      <c r="BFO14" s="359"/>
      <c r="BFP14" s="359"/>
      <c r="BFQ14" s="359"/>
      <c r="BFR14" s="359"/>
      <c r="BFS14" s="83"/>
      <c r="BFT14" s="83"/>
      <c r="BFU14" s="83"/>
      <c r="BFV14" s="83"/>
      <c r="BFW14" s="83"/>
      <c r="BFX14" s="83"/>
      <c r="BFY14" s="83"/>
      <c r="BFZ14" s="83"/>
      <c r="BGA14" s="83"/>
      <c r="BGB14" s="83"/>
      <c r="BGC14" s="83"/>
      <c r="BGD14" s="83"/>
      <c r="BGE14" s="83"/>
      <c r="BGH14" s="363"/>
      <c r="BGI14" s="359"/>
      <c r="BGJ14" s="359"/>
      <c r="BGK14" s="359"/>
      <c r="BGL14" s="359"/>
      <c r="BGM14" s="359"/>
      <c r="BGN14" s="359"/>
      <c r="BGO14" s="359"/>
      <c r="BGP14" s="359"/>
      <c r="BGQ14" s="359"/>
      <c r="BGR14" s="359"/>
      <c r="BGS14" s="83"/>
      <c r="BGT14" s="83"/>
      <c r="BGU14" s="83"/>
      <c r="BGV14" s="83"/>
      <c r="BGW14" s="83"/>
      <c r="BGX14" s="83"/>
      <c r="BGY14" s="83"/>
      <c r="BGZ14" s="83"/>
      <c r="BHA14" s="83"/>
      <c r="BHB14" s="83"/>
      <c r="BHC14" s="83"/>
      <c r="BHD14" s="83"/>
      <c r="BHE14" s="83"/>
      <c r="BHH14" s="363"/>
      <c r="BHI14" s="359"/>
      <c r="BHJ14" s="359"/>
      <c r="BHK14" s="359"/>
      <c r="BHL14" s="359"/>
      <c r="BHM14" s="359"/>
      <c r="BHN14" s="359"/>
      <c r="BHO14" s="359"/>
      <c r="BHP14" s="359"/>
      <c r="BHQ14" s="359"/>
      <c r="BHR14" s="359"/>
      <c r="BHS14" s="83"/>
      <c r="BHT14" s="83"/>
      <c r="BHU14" s="83"/>
      <c r="BHV14" s="83"/>
      <c r="BHW14" s="83"/>
      <c r="BHX14" s="83"/>
      <c r="BHY14" s="83"/>
      <c r="BHZ14" s="83"/>
      <c r="BIA14" s="83"/>
      <c r="BIB14" s="83"/>
      <c r="BIC14" s="83"/>
      <c r="BID14" s="83"/>
      <c r="BIE14" s="83"/>
      <c r="BIH14" s="363"/>
      <c r="BII14" s="359"/>
      <c r="BIJ14" s="359"/>
      <c r="BIK14" s="359"/>
      <c r="BIL14" s="359"/>
      <c r="BIM14" s="359"/>
      <c r="BIN14" s="359"/>
      <c r="BIO14" s="359"/>
      <c r="BIP14" s="359"/>
      <c r="BIQ14" s="359"/>
      <c r="BIR14" s="359"/>
      <c r="BIS14" s="83"/>
      <c r="BIT14" s="83"/>
      <c r="BIU14" s="83"/>
      <c r="BIV14" s="83"/>
      <c r="BIW14" s="83"/>
      <c r="BIX14" s="83"/>
      <c r="BIY14" s="83"/>
      <c r="BIZ14" s="83"/>
      <c r="BJA14" s="83"/>
      <c r="BJB14" s="83"/>
      <c r="BJC14" s="83"/>
      <c r="BJD14" s="83"/>
      <c r="BJE14" s="83"/>
      <c r="BJH14" s="363"/>
      <c r="BJI14" s="359"/>
      <c r="BJJ14" s="359"/>
      <c r="BJK14" s="359"/>
      <c r="BJL14" s="359"/>
      <c r="BJM14" s="359"/>
      <c r="BJN14" s="359"/>
      <c r="BJO14" s="359"/>
      <c r="BJP14" s="359"/>
      <c r="BJQ14" s="359"/>
      <c r="BJR14" s="359"/>
      <c r="BJS14" s="83"/>
      <c r="BJT14" s="83"/>
      <c r="BJU14" s="83"/>
      <c r="BJV14" s="83"/>
      <c r="BJW14" s="83"/>
      <c r="BJX14" s="83"/>
      <c r="BJY14" s="83"/>
      <c r="BJZ14" s="83"/>
      <c r="BKA14" s="83"/>
      <c r="BKB14" s="83"/>
      <c r="BKC14" s="83"/>
      <c r="BKD14" s="83"/>
      <c r="BKE14" s="83"/>
      <c r="BKH14" s="363"/>
      <c r="BKI14" s="359"/>
      <c r="BKJ14" s="359"/>
      <c r="BKK14" s="359"/>
      <c r="BKL14" s="359"/>
      <c r="BKM14" s="359"/>
      <c r="BKN14" s="359"/>
      <c r="BKO14" s="359"/>
      <c r="BKP14" s="359"/>
      <c r="BKQ14" s="359"/>
      <c r="BKR14" s="359"/>
      <c r="BKS14" s="83"/>
      <c r="BKT14" s="83"/>
      <c r="BKU14" s="83"/>
      <c r="BKV14" s="83"/>
      <c r="BKW14" s="83"/>
      <c r="BKX14" s="83"/>
      <c r="BKY14" s="83"/>
      <c r="BKZ14" s="83"/>
      <c r="BLA14" s="83"/>
      <c r="BLB14" s="83"/>
      <c r="BLC14" s="83"/>
      <c r="BLD14" s="83"/>
      <c r="BLE14" s="83"/>
      <c r="BLH14" s="363"/>
      <c r="BLI14" s="359"/>
      <c r="BLJ14" s="359"/>
      <c r="BLK14" s="359"/>
      <c r="BLL14" s="359"/>
      <c r="BLM14" s="359"/>
      <c r="BLN14" s="359"/>
      <c r="BLO14" s="359"/>
      <c r="BLP14" s="359"/>
      <c r="BLQ14" s="359"/>
      <c r="BLR14" s="359"/>
      <c r="BLS14" s="83"/>
      <c r="BLT14" s="83"/>
      <c r="BLU14" s="83"/>
      <c r="BLV14" s="83"/>
      <c r="BLW14" s="83"/>
      <c r="BLX14" s="83"/>
      <c r="BLY14" s="83"/>
      <c r="BLZ14" s="83"/>
      <c r="BMA14" s="83"/>
      <c r="BMB14" s="83"/>
      <c r="BMC14" s="83"/>
      <c r="BMD14" s="83"/>
      <c r="BME14" s="83"/>
      <c r="BMH14" s="363"/>
      <c r="BMI14" s="359"/>
      <c r="BMJ14" s="359"/>
      <c r="BMK14" s="359"/>
      <c r="BML14" s="359"/>
      <c r="BMM14" s="359"/>
      <c r="BMN14" s="359"/>
      <c r="BMO14" s="359"/>
      <c r="BMP14" s="359"/>
      <c r="BMQ14" s="359"/>
      <c r="BMR14" s="359"/>
      <c r="BMS14" s="83"/>
      <c r="BMT14" s="83"/>
      <c r="BMU14" s="83"/>
      <c r="BMV14" s="83"/>
      <c r="BMW14" s="83"/>
      <c r="BMX14" s="83"/>
      <c r="BMY14" s="83"/>
      <c r="BMZ14" s="83"/>
      <c r="BNA14" s="83"/>
      <c r="BNB14" s="83"/>
      <c r="BNC14" s="83"/>
      <c r="BND14" s="83"/>
      <c r="BNE14" s="83"/>
      <c r="BNH14" s="363"/>
      <c r="BNI14" s="359"/>
      <c r="BNJ14" s="359"/>
      <c r="BNK14" s="359"/>
      <c r="BNL14" s="359"/>
      <c r="BNM14" s="359"/>
      <c r="BNN14" s="359"/>
      <c r="BNO14" s="359"/>
      <c r="BNP14" s="359"/>
      <c r="BNQ14" s="359"/>
      <c r="BNR14" s="359"/>
      <c r="BNS14" s="83"/>
      <c r="BNT14" s="83"/>
      <c r="BNU14" s="83"/>
      <c r="BNV14" s="83"/>
      <c r="BNW14" s="83"/>
      <c r="BNX14" s="83"/>
      <c r="BNY14" s="83"/>
      <c r="BNZ14" s="83"/>
      <c r="BOA14" s="83"/>
      <c r="BOB14" s="83"/>
      <c r="BOC14" s="83"/>
      <c r="BOD14" s="83"/>
      <c r="BOE14" s="83"/>
      <c r="BOH14" s="363"/>
      <c r="BOI14" s="359"/>
      <c r="BOJ14" s="359"/>
      <c r="BOK14" s="359"/>
      <c r="BOL14" s="359"/>
      <c r="BOM14" s="359"/>
      <c r="BON14" s="359"/>
      <c r="BOO14" s="359"/>
      <c r="BOP14" s="359"/>
      <c r="BOQ14" s="359"/>
      <c r="BOR14" s="359"/>
      <c r="BOS14" s="83"/>
      <c r="BOT14" s="83"/>
      <c r="BOU14" s="83"/>
      <c r="BOV14" s="83"/>
      <c r="BOW14" s="83"/>
      <c r="BOX14" s="83"/>
      <c r="BOY14" s="83"/>
      <c r="BOZ14" s="83"/>
      <c r="BPA14" s="83"/>
      <c r="BPB14" s="83"/>
      <c r="BPC14" s="83"/>
      <c r="BPD14" s="83"/>
      <c r="BPE14" s="83"/>
      <c r="BPH14" s="363"/>
      <c r="BPI14" s="359"/>
      <c r="BPJ14" s="359"/>
      <c r="BPK14" s="359"/>
      <c r="BPL14" s="359"/>
      <c r="BPM14" s="359"/>
      <c r="BPN14" s="359"/>
      <c r="BPO14" s="359"/>
      <c r="BPP14" s="359"/>
      <c r="BPQ14" s="359"/>
      <c r="BPR14" s="359"/>
      <c r="BPS14" s="83"/>
      <c r="BPT14" s="83"/>
      <c r="BPU14" s="83"/>
      <c r="BPV14" s="83"/>
      <c r="BPW14" s="83"/>
      <c r="BPX14" s="83"/>
      <c r="BPY14" s="83"/>
      <c r="BPZ14" s="83"/>
      <c r="BQA14" s="83"/>
      <c r="BQB14" s="83"/>
      <c r="BQC14" s="83"/>
      <c r="BQD14" s="83"/>
      <c r="BQE14" s="83"/>
      <c r="BQH14" s="363"/>
      <c r="BQI14" s="359"/>
      <c r="BQJ14" s="359"/>
      <c r="BQK14" s="359"/>
      <c r="BQL14" s="359"/>
      <c r="BQM14" s="359"/>
      <c r="BQN14" s="359"/>
      <c r="BQO14" s="359"/>
      <c r="BQP14" s="359"/>
      <c r="BQQ14" s="359"/>
      <c r="BQR14" s="359"/>
      <c r="BQS14" s="83"/>
      <c r="BQT14" s="83"/>
      <c r="BQU14" s="83"/>
      <c r="BQV14" s="83"/>
      <c r="BQW14" s="83"/>
      <c r="BQX14" s="83"/>
      <c r="BQY14" s="83"/>
      <c r="BQZ14" s="83"/>
      <c r="BRA14" s="83"/>
      <c r="BRB14" s="83"/>
      <c r="BRC14" s="83"/>
      <c r="BRD14" s="83"/>
      <c r="BRE14" s="83"/>
      <c r="BRH14" s="363"/>
      <c r="BRI14" s="359"/>
      <c r="BRJ14" s="359"/>
      <c r="BRK14" s="359"/>
      <c r="BRL14" s="359"/>
      <c r="BRM14" s="359"/>
      <c r="BRN14" s="359"/>
      <c r="BRO14" s="359"/>
      <c r="BRP14" s="359"/>
      <c r="BRQ14" s="359"/>
      <c r="BRR14" s="359"/>
      <c r="BRS14" s="83"/>
      <c r="BRT14" s="83"/>
      <c r="BRU14" s="83"/>
      <c r="BRV14" s="83"/>
      <c r="BRW14" s="83"/>
      <c r="BRX14" s="83"/>
      <c r="BRY14" s="83"/>
      <c r="BRZ14" s="83"/>
      <c r="BSA14" s="83"/>
      <c r="BSB14" s="83"/>
      <c r="BSC14" s="83"/>
      <c r="BSD14" s="83"/>
      <c r="BSE14" s="83"/>
      <c r="BSH14" s="363"/>
      <c r="BSI14" s="359"/>
      <c r="BSJ14" s="359"/>
      <c r="BSK14" s="359"/>
      <c r="BSL14" s="359"/>
      <c r="BSM14" s="359"/>
      <c r="BSN14" s="359"/>
      <c r="BSO14" s="359"/>
      <c r="BSP14" s="359"/>
      <c r="BSQ14" s="359"/>
      <c r="BSR14" s="359"/>
      <c r="BSS14" s="83"/>
      <c r="BST14" s="83"/>
      <c r="BSU14" s="83"/>
      <c r="BSV14" s="83"/>
      <c r="BSW14" s="83"/>
      <c r="BSX14" s="83"/>
      <c r="BSY14" s="83"/>
      <c r="BSZ14" s="83"/>
      <c r="BTA14" s="83"/>
      <c r="BTB14" s="83"/>
      <c r="BTC14" s="83"/>
      <c r="BTD14" s="83"/>
      <c r="BTE14" s="83"/>
      <c r="BTH14" s="363"/>
      <c r="BTI14" s="359"/>
      <c r="BTJ14" s="359"/>
      <c r="BTK14" s="359"/>
      <c r="BTL14" s="359"/>
      <c r="BTM14" s="359"/>
      <c r="BTN14" s="359"/>
      <c r="BTO14" s="359"/>
      <c r="BTP14" s="359"/>
      <c r="BTQ14" s="359"/>
      <c r="BTR14" s="359"/>
      <c r="BTS14" s="83"/>
      <c r="BTT14" s="83"/>
      <c r="BTU14" s="83"/>
      <c r="BTV14" s="83"/>
      <c r="BTW14" s="83"/>
      <c r="BTX14" s="83"/>
      <c r="BTY14" s="83"/>
      <c r="BTZ14" s="83"/>
      <c r="BUA14" s="83"/>
      <c r="BUB14" s="83"/>
      <c r="BUC14" s="83"/>
      <c r="BUD14" s="83"/>
      <c r="BUE14" s="83"/>
      <c r="BUH14" s="363"/>
      <c r="BUI14" s="359"/>
      <c r="BUJ14" s="359"/>
      <c r="BUK14" s="359"/>
      <c r="BUL14" s="359"/>
      <c r="BUM14" s="359"/>
      <c r="BUN14" s="359"/>
      <c r="BUO14" s="359"/>
      <c r="BUP14" s="359"/>
      <c r="BUQ14" s="359"/>
      <c r="BUR14" s="359"/>
      <c r="BUS14" s="83"/>
      <c r="BUT14" s="83"/>
      <c r="BUU14" s="83"/>
      <c r="BUV14" s="83"/>
      <c r="BUW14" s="83"/>
      <c r="BUX14" s="83"/>
      <c r="BUY14" s="83"/>
      <c r="BUZ14" s="83"/>
      <c r="BVA14" s="83"/>
      <c r="BVB14" s="83"/>
      <c r="BVC14" s="83"/>
      <c r="BVD14" s="83"/>
      <c r="BVE14" s="83"/>
      <c r="BVH14" s="363"/>
      <c r="BVI14" s="359"/>
      <c r="BVJ14" s="359"/>
      <c r="BVK14" s="359"/>
      <c r="BVL14" s="359"/>
      <c r="BVM14" s="359"/>
      <c r="BVN14" s="359"/>
      <c r="BVO14" s="359"/>
      <c r="BVP14" s="359"/>
      <c r="BVQ14" s="359"/>
      <c r="BVR14" s="359"/>
      <c r="BVS14" s="83"/>
      <c r="BVT14" s="83"/>
      <c r="BVU14" s="83"/>
      <c r="BVV14" s="83"/>
      <c r="BVW14" s="83"/>
      <c r="BVX14" s="83"/>
      <c r="BVY14" s="83"/>
      <c r="BVZ14" s="83"/>
      <c r="BWA14" s="83"/>
      <c r="BWB14" s="83"/>
      <c r="BWC14" s="83"/>
      <c r="BWD14" s="83"/>
      <c r="BWE14" s="83"/>
      <c r="BWH14" s="363"/>
      <c r="BWI14" s="359"/>
      <c r="BWJ14" s="359"/>
      <c r="BWK14" s="359"/>
      <c r="BWL14" s="359"/>
      <c r="BWM14" s="359"/>
      <c r="BWN14" s="359"/>
      <c r="BWO14" s="359"/>
      <c r="BWP14" s="359"/>
      <c r="BWQ14" s="359"/>
      <c r="BWR14" s="359"/>
      <c r="BWS14" s="83"/>
      <c r="BWT14" s="83"/>
      <c r="BWU14" s="83"/>
      <c r="BWV14" s="83"/>
      <c r="BWW14" s="83"/>
      <c r="BWX14" s="83"/>
      <c r="BWY14" s="83"/>
      <c r="BWZ14" s="83"/>
      <c r="BXA14" s="83"/>
      <c r="BXB14" s="83"/>
      <c r="BXC14" s="83"/>
      <c r="BXD14" s="83"/>
      <c r="BXE14" s="83"/>
      <c r="BXH14" s="363"/>
      <c r="BXI14" s="359"/>
      <c r="BXJ14" s="359"/>
      <c r="BXK14" s="359"/>
      <c r="BXL14" s="359"/>
      <c r="BXM14" s="359"/>
      <c r="BXN14" s="359"/>
      <c r="BXO14" s="359"/>
      <c r="BXP14" s="359"/>
      <c r="BXQ14" s="359"/>
      <c r="BXR14" s="359"/>
      <c r="BXS14" s="83"/>
      <c r="BXT14" s="83"/>
      <c r="BXU14" s="83"/>
      <c r="BXV14" s="83"/>
      <c r="BXW14" s="83"/>
      <c r="BXX14" s="83"/>
      <c r="BXY14" s="83"/>
      <c r="BXZ14" s="83"/>
      <c r="BYA14" s="83"/>
      <c r="BYB14" s="83"/>
      <c r="BYC14" s="83"/>
      <c r="BYD14" s="83"/>
      <c r="BYE14" s="83"/>
      <c r="BYH14" s="363"/>
      <c r="BYI14" s="359"/>
      <c r="BYJ14" s="359"/>
      <c r="BYK14" s="359"/>
      <c r="BYL14" s="359"/>
      <c r="BYM14" s="359"/>
      <c r="BYN14" s="359"/>
      <c r="BYO14" s="359"/>
      <c r="BYP14" s="359"/>
      <c r="BYQ14" s="359"/>
      <c r="BYR14" s="359"/>
      <c r="BYS14" s="83"/>
      <c r="BYT14" s="83"/>
      <c r="BYU14" s="83"/>
      <c r="BYV14" s="83"/>
      <c r="BYW14" s="83"/>
      <c r="BYX14" s="83"/>
      <c r="BYY14" s="83"/>
      <c r="BYZ14" s="83"/>
      <c r="BZA14" s="83"/>
      <c r="BZB14" s="83"/>
      <c r="BZC14" s="83"/>
      <c r="BZD14" s="83"/>
      <c r="BZE14" s="83"/>
      <c r="BZH14" s="363"/>
      <c r="BZI14" s="359"/>
      <c r="BZJ14" s="359"/>
      <c r="BZK14" s="359"/>
      <c r="BZL14" s="359"/>
      <c r="BZM14" s="359"/>
      <c r="BZN14" s="359"/>
      <c r="BZO14" s="359"/>
      <c r="BZP14" s="359"/>
      <c r="BZQ14" s="359"/>
      <c r="BZR14" s="359"/>
      <c r="BZS14" s="83"/>
      <c r="BZT14" s="83"/>
      <c r="BZU14" s="83"/>
      <c r="BZV14" s="83"/>
      <c r="BZW14" s="83"/>
      <c r="BZX14" s="83"/>
      <c r="BZY14" s="83"/>
      <c r="BZZ14" s="83"/>
      <c r="CAA14" s="83"/>
      <c r="CAB14" s="83"/>
      <c r="CAC14" s="83"/>
      <c r="CAD14" s="83"/>
      <c r="CAE14" s="83"/>
      <c r="CAH14" s="363"/>
      <c r="CAI14" s="359"/>
      <c r="CAJ14" s="359"/>
      <c r="CAK14" s="359"/>
      <c r="CAL14" s="359"/>
      <c r="CAM14" s="359"/>
      <c r="CAN14" s="359"/>
      <c r="CAO14" s="359"/>
      <c r="CAP14" s="359"/>
      <c r="CAQ14" s="359"/>
      <c r="CAR14" s="359"/>
      <c r="CAS14" s="83"/>
      <c r="CAT14" s="83"/>
      <c r="CAU14" s="83"/>
      <c r="CAV14" s="83"/>
      <c r="CAW14" s="83"/>
      <c r="CAX14" s="83"/>
      <c r="CAY14" s="83"/>
      <c r="CAZ14" s="83"/>
      <c r="CBA14" s="83"/>
      <c r="CBB14" s="83"/>
      <c r="CBC14" s="83"/>
      <c r="CBD14" s="83"/>
      <c r="CBE14" s="83"/>
      <c r="CBH14" s="363"/>
      <c r="CBI14" s="359"/>
      <c r="CBJ14" s="359"/>
      <c r="CBK14" s="359"/>
      <c r="CBL14" s="359"/>
      <c r="CBM14" s="359"/>
      <c r="CBN14" s="359"/>
      <c r="CBO14" s="359"/>
      <c r="CBP14" s="359"/>
      <c r="CBQ14" s="359"/>
      <c r="CBR14" s="359"/>
      <c r="CBS14" s="83"/>
      <c r="CBT14" s="83"/>
      <c r="CBU14" s="83"/>
      <c r="CBV14" s="83"/>
      <c r="CBW14" s="83"/>
      <c r="CBX14" s="83"/>
      <c r="CBY14" s="83"/>
      <c r="CBZ14" s="83"/>
      <c r="CCA14" s="83"/>
      <c r="CCB14" s="83"/>
      <c r="CCC14" s="83"/>
      <c r="CCD14" s="83"/>
      <c r="CCE14" s="83"/>
      <c r="CCH14" s="363"/>
      <c r="CCI14" s="359"/>
      <c r="CCJ14" s="359"/>
      <c r="CCK14" s="359"/>
      <c r="CCL14" s="359"/>
      <c r="CCM14" s="359"/>
      <c r="CCN14" s="359"/>
      <c r="CCO14" s="359"/>
      <c r="CCP14" s="359"/>
      <c r="CCQ14" s="359"/>
      <c r="CCR14" s="359"/>
      <c r="CCS14" s="83"/>
      <c r="CCT14" s="83"/>
      <c r="CCU14" s="83"/>
      <c r="CCV14" s="83"/>
      <c r="CCW14" s="83"/>
      <c r="CCX14" s="83"/>
      <c r="CCY14" s="83"/>
      <c r="CCZ14" s="83"/>
      <c r="CDA14" s="83"/>
      <c r="CDB14" s="83"/>
      <c r="CDC14" s="83"/>
      <c r="CDD14" s="83"/>
      <c r="CDE14" s="83"/>
      <c r="CDH14" s="363"/>
      <c r="CDI14" s="359"/>
      <c r="CDJ14" s="359"/>
      <c r="CDK14" s="359"/>
      <c r="CDL14" s="359"/>
      <c r="CDM14" s="359"/>
      <c r="CDN14" s="359"/>
      <c r="CDO14" s="359"/>
      <c r="CDP14" s="359"/>
      <c r="CDQ14" s="359"/>
      <c r="CDR14" s="359"/>
      <c r="CDS14" s="83"/>
      <c r="CDT14" s="83"/>
      <c r="CDU14" s="83"/>
      <c r="CDV14" s="83"/>
      <c r="CDW14" s="83"/>
      <c r="CDX14" s="83"/>
      <c r="CDY14" s="83"/>
      <c r="CDZ14" s="83"/>
      <c r="CEA14" s="83"/>
      <c r="CEB14" s="83"/>
      <c r="CEC14" s="83"/>
      <c r="CED14" s="83"/>
      <c r="CEE14" s="83"/>
      <c r="CEH14" s="363"/>
      <c r="CEI14" s="359"/>
      <c r="CEJ14" s="359"/>
      <c r="CEK14" s="359"/>
      <c r="CEL14" s="359"/>
      <c r="CEM14" s="359"/>
      <c r="CEN14" s="359"/>
      <c r="CEO14" s="359"/>
      <c r="CEP14" s="359"/>
      <c r="CEQ14" s="359"/>
      <c r="CER14" s="359"/>
      <c r="CES14" s="83"/>
      <c r="CET14" s="83"/>
      <c r="CEU14" s="83"/>
      <c r="CEV14" s="83"/>
      <c r="CEW14" s="83"/>
      <c r="CEX14" s="83"/>
      <c r="CEY14" s="83"/>
      <c r="CEZ14" s="83"/>
      <c r="CFA14" s="83"/>
      <c r="CFB14" s="83"/>
      <c r="CFC14" s="83"/>
      <c r="CFD14" s="83"/>
      <c r="CFE14" s="83"/>
      <c r="CFH14" s="363"/>
      <c r="CFI14" s="359"/>
      <c r="CFJ14" s="359"/>
      <c r="CFK14" s="359"/>
      <c r="CFL14" s="359"/>
      <c r="CFM14" s="359"/>
      <c r="CFN14" s="359"/>
      <c r="CFO14" s="359"/>
      <c r="CFP14" s="359"/>
      <c r="CFQ14" s="359"/>
      <c r="CFR14" s="359"/>
      <c r="CFS14" s="83"/>
      <c r="CFT14" s="83"/>
      <c r="CFU14" s="83"/>
      <c r="CFV14" s="83"/>
      <c r="CFW14" s="83"/>
      <c r="CFX14" s="83"/>
      <c r="CFY14" s="83"/>
      <c r="CFZ14" s="83"/>
      <c r="CGA14" s="83"/>
      <c r="CGB14" s="83"/>
      <c r="CGC14" s="83"/>
      <c r="CGD14" s="83"/>
      <c r="CGE14" s="83"/>
      <c r="CGH14" s="363"/>
      <c r="CGI14" s="359"/>
      <c r="CGJ14" s="359"/>
      <c r="CGK14" s="359"/>
      <c r="CGL14" s="359"/>
      <c r="CGM14" s="359"/>
      <c r="CGN14" s="359"/>
      <c r="CGO14" s="359"/>
      <c r="CGP14" s="359"/>
      <c r="CGQ14" s="359"/>
      <c r="CGR14" s="359"/>
      <c r="CGS14" s="83"/>
      <c r="CGT14" s="83"/>
      <c r="CGU14" s="83"/>
      <c r="CGV14" s="83"/>
      <c r="CGW14" s="83"/>
      <c r="CGX14" s="83"/>
      <c r="CGY14" s="83"/>
      <c r="CGZ14" s="83"/>
      <c r="CHA14" s="83"/>
      <c r="CHB14" s="83"/>
      <c r="CHC14" s="83"/>
      <c r="CHD14" s="83"/>
      <c r="CHE14" s="83"/>
      <c r="CHH14" s="363"/>
      <c r="CHI14" s="359"/>
      <c r="CHJ14" s="359"/>
      <c r="CHK14" s="359"/>
      <c r="CHL14" s="359"/>
      <c r="CHM14" s="359"/>
      <c r="CHN14" s="359"/>
      <c r="CHO14" s="359"/>
      <c r="CHP14" s="359"/>
      <c r="CHQ14" s="359"/>
      <c r="CHR14" s="359"/>
      <c r="CHS14" s="83"/>
      <c r="CHT14" s="83"/>
      <c r="CHU14" s="83"/>
      <c r="CHV14" s="83"/>
      <c r="CHW14" s="83"/>
      <c r="CHX14" s="83"/>
      <c r="CHY14" s="83"/>
      <c r="CHZ14" s="83"/>
      <c r="CIA14" s="83"/>
      <c r="CIB14" s="83"/>
      <c r="CIC14" s="83"/>
      <c r="CID14" s="83"/>
      <c r="CIE14" s="83"/>
      <c r="CIH14" s="363"/>
      <c r="CII14" s="359"/>
      <c r="CIJ14" s="359"/>
      <c r="CIK14" s="359"/>
      <c r="CIL14" s="359"/>
      <c r="CIM14" s="359"/>
      <c r="CIN14" s="359"/>
      <c r="CIO14" s="359"/>
      <c r="CIP14" s="359"/>
      <c r="CIQ14" s="359"/>
      <c r="CIR14" s="359"/>
      <c r="CIS14" s="83"/>
      <c r="CIT14" s="83"/>
      <c r="CIU14" s="83"/>
      <c r="CIV14" s="83"/>
      <c r="CIW14" s="83"/>
      <c r="CIX14" s="83"/>
      <c r="CIY14" s="83"/>
      <c r="CIZ14" s="83"/>
      <c r="CJA14" s="83"/>
      <c r="CJB14" s="83"/>
      <c r="CJC14" s="83"/>
      <c r="CJD14" s="83"/>
      <c r="CJE14" s="83"/>
      <c r="CJH14" s="363"/>
      <c r="CJI14" s="359"/>
      <c r="CJJ14" s="359"/>
      <c r="CJK14" s="359"/>
      <c r="CJL14" s="359"/>
      <c r="CJM14" s="359"/>
      <c r="CJN14" s="359"/>
      <c r="CJO14" s="359"/>
      <c r="CJP14" s="359"/>
      <c r="CJQ14" s="359"/>
      <c r="CJR14" s="359"/>
      <c r="CJS14" s="83"/>
      <c r="CJT14" s="83"/>
      <c r="CJU14" s="83"/>
      <c r="CJV14" s="83"/>
      <c r="CJW14" s="83"/>
      <c r="CJX14" s="83"/>
      <c r="CJY14" s="83"/>
      <c r="CJZ14" s="83"/>
      <c r="CKA14" s="83"/>
      <c r="CKB14" s="83"/>
      <c r="CKC14" s="83"/>
      <c r="CKD14" s="83"/>
      <c r="CKE14" s="83"/>
      <c r="CKH14" s="363"/>
      <c r="CKI14" s="359"/>
      <c r="CKJ14" s="359"/>
      <c r="CKK14" s="359"/>
      <c r="CKL14" s="359"/>
      <c r="CKM14" s="359"/>
      <c r="CKN14" s="359"/>
      <c r="CKO14" s="359"/>
      <c r="CKP14" s="359"/>
      <c r="CKQ14" s="359"/>
      <c r="CKR14" s="359"/>
      <c r="CKS14" s="83"/>
      <c r="CKT14" s="83"/>
      <c r="CKU14" s="83"/>
      <c r="CKV14" s="83"/>
      <c r="CKW14" s="83"/>
      <c r="CKX14" s="83"/>
      <c r="CKY14" s="83"/>
      <c r="CKZ14" s="83"/>
      <c r="CLA14" s="83"/>
      <c r="CLB14" s="83"/>
      <c r="CLC14" s="83"/>
      <c r="CLD14" s="83"/>
      <c r="CLE14" s="83"/>
      <c r="CLH14" s="363"/>
      <c r="CLI14" s="359"/>
      <c r="CLJ14" s="359"/>
      <c r="CLK14" s="359"/>
      <c r="CLL14" s="359"/>
      <c r="CLM14" s="359"/>
      <c r="CLN14" s="359"/>
      <c r="CLO14" s="359"/>
      <c r="CLP14" s="359"/>
      <c r="CLQ14" s="359"/>
      <c r="CLR14" s="359"/>
      <c r="CLS14" s="83"/>
      <c r="CLT14" s="83"/>
      <c r="CLU14" s="83"/>
      <c r="CLV14" s="83"/>
      <c r="CLW14" s="83"/>
      <c r="CLX14" s="83"/>
      <c r="CLY14" s="83"/>
      <c r="CLZ14" s="83"/>
      <c r="CMA14" s="83"/>
      <c r="CMB14" s="83"/>
      <c r="CMC14" s="83"/>
      <c r="CMD14" s="83"/>
      <c r="CME14" s="83"/>
      <c r="CMH14" s="363"/>
      <c r="CMI14" s="359"/>
      <c r="CMJ14" s="359"/>
      <c r="CMK14" s="359"/>
      <c r="CML14" s="359"/>
      <c r="CMM14" s="359"/>
      <c r="CMN14" s="359"/>
      <c r="CMO14" s="359"/>
      <c r="CMP14" s="359"/>
      <c r="CMQ14" s="359"/>
      <c r="CMR14" s="359"/>
      <c r="CMS14" s="83"/>
      <c r="CMT14" s="83"/>
      <c r="CMU14" s="83"/>
      <c r="CMV14" s="83"/>
      <c r="CMW14" s="83"/>
      <c r="CMX14" s="83"/>
      <c r="CMY14" s="83"/>
      <c r="CMZ14" s="83"/>
      <c r="CNA14" s="83"/>
      <c r="CNB14" s="83"/>
      <c r="CNC14" s="83"/>
      <c r="CND14" s="83"/>
      <c r="CNE14" s="83"/>
      <c r="CNH14" s="363"/>
      <c r="CNI14" s="359"/>
      <c r="CNJ14" s="359"/>
      <c r="CNK14" s="359"/>
      <c r="CNL14" s="359"/>
      <c r="CNM14" s="359"/>
      <c r="CNN14" s="359"/>
      <c r="CNO14" s="359"/>
      <c r="CNP14" s="359"/>
      <c r="CNQ14" s="359"/>
      <c r="CNR14" s="359"/>
      <c r="CNS14" s="83"/>
      <c r="CNT14" s="83"/>
      <c r="CNU14" s="83"/>
      <c r="CNV14" s="83"/>
      <c r="CNW14" s="83"/>
      <c r="CNX14" s="83"/>
      <c r="CNY14" s="83"/>
      <c r="CNZ14" s="83"/>
      <c r="COA14" s="83"/>
      <c r="COB14" s="83"/>
      <c r="COC14" s="83"/>
      <c r="COD14" s="83"/>
      <c r="COE14" s="83"/>
      <c r="COH14" s="363"/>
      <c r="COI14" s="359"/>
      <c r="COJ14" s="359"/>
      <c r="COK14" s="359"/>
      <c r="COL14" s="359"/>
      <c r="COM14" s="359"/>
      <c r="CON14" s="359"/>
      <c r="COO14" s="359"/>
      <c r="COP14" s="359"/>
      <c r="COQ14" s="359"/>
      <c r="COR14" s="359"/>
      <c r="COS14" s="83"/>
      <c r="COT14" s="83"/>
      <c r="COU14" s="83"/>
      <c r="COV14" s="83"/>
      <c r="COW14" s="83"/>
      <c r="COX14" s="83"/>
      <c r="COY14" s="83"/>
      <c r="COZ14" s="83"/>
      <c r="CPA14" s="83"/>
      <c r="CPB14" s="83"/>
      <c r="CPC14" s="83"/>
      <c r="CPD14" s="83"/>
      <c r="CPE14" s="83"/>
      <c r="CPH14" s="363"/>
      <c r="CPI14" s="359"/>
      <c r="CPJ14" s="359"/>
      <c r="CPK14" s="359"/>
      <c r="CPL14" s="359"/>
      <c r="CPM14" s="359"/>
      <c r="CPN14" s="359"/>
      <c r="CPO14" s="359"/>
      <c r="CPP14" s="359"/>
      <c r="CPQ14" s="359"/>
      <c r="CPR14" s="359"/>
      <c r="CPS14" s="83"/>
      <c r="CPT14" s="83"/>
      <c r="CPU14" s="83"/>
      <c r="CPV14" s="83"/>
      <c r="CPW14" s="83"/>
      <c r="CPX14" s="83"/>
      <c r="CPY14" s="83"/>
      <c r="CPZ14" s="83"/>
      <c r="CQA14" s="83"/>
      <c r="CQB14" s="83"/>
      <c r="CQC14" s="83"/>
      <c r="CQD14" s="83"/>
      <c r="CQE14" s="83"/>
      <c r="CQH14" s="363"/>
      <c r="CQI14" s="359"/>
      <c r="CQJ14" s="359"/>
      <c r="CQK14" s="359"/>
      <c r="CQL14" s="359"/>
      <c r="CQM14" s="359"/>
      <c r="CQN14" s="359"/>
      <c r="CQO14" s="359"/>
      <c r="CQP14" s="359"/>
      <c r="CQQ14" s="359"/>
      <c r="CQR14" s="359"/>
      <c r="CQS14" s="83"/>
      <c r="CQT14" s="83"/>
      <c r="CQU14" s="83"/>
      <c r="CQV14" s="83"/>
      <c r="CQW14" s="83"/>
      <c r="CQX14" s="83"/>
      <c r="CQY14" s="83"/>
      <c r="CQZ14" s="83"/>
      <c r="CRA14" s="83"/>
      <c r="CRB14" s="83"/>
      <c r="CRC14" s="83"/>
      <c r="CRD14" s="83"/>
      <c r="CRE14" s="83"/>
      <c r="CRH14" s="363"/>
      <c r="CRI14" s="359"/>
      <c r="CRJ14" s="359"/>
      <c r="CRK14" s="359"/>
      <c r="CRL14" s="359"/>
      <c r="CRM14" s="359"/>
      <c r="CRN14" s="359"/>
      <c r="CRO14" s="359"/>
      <c r="CRP14" s="359"/>
      <c r="CRQ14" s="359"/>
      <c r="CRR14" s="359"/>
      <c r="CRS14" s="83"/>
      <c r="CRT14" s="83"/>
      <c r="CRU14" s="83"/>
      <c r="CRV14" s="83"/>
      <c r="CRW14" s="83"/>
      <c r="CRX14" s="83"/>
      <c r="CRY14" s="83"/>
      <c r="CRZ14" s="83"/>
      <c r="CSA14" s="83"/>
      <c r="CSB14" s="83"/>
      <c r="CSC14" s="83"/>
      <c r="CSD14" s="83"/>
      <c r="CSE14" s="83"/>
      <c r="CSH14" s="363"/>
      <c r="CSI14" s="359"/>
      <c r="CSJ14" s="359"/>
      <c r="CSK14" s="359"/>
      <c r="CSL14" s="359"/>
      <c r="CSM14" s="359"/>
      <c r="CSN14" s="359"/>
      <c r="CSO14" s="359"/>
      <c r="CSP14" s="359"/>
      <c r="CSQ14" s="359"/>
      <c r="CSR14" s="359"/>
      <c r="CSS14" s="83"/>
      <c r="CST14" s="83"/>
      <c r="CSU14" s="83"/>
      <c r="CSV14" s="83"/>
      <c r="CSW14" s="83"/>
      <c r="CSX14" s="83"/>
      <c r="CSY14" s="83"/>
      <c r="CSZ14" s="83"/>
      <c r="CTA14" s="83"/>
      <c r="CTB14" s="83"/>
      <c r="CTC14" s="83"/>
      <c r="CTD14" s="83"/>
      <c r="CTE14" s="83"/>
      <c r="CTH14" s="363"/>
      <c r="CTI14" s="359"/>
      <c r="CTJ14" s="359"/>
      <c r="CTK14" s="359"/>
      <c r="CTL14" s="359"/>
      <c r="CTM14" s="359"/>
      <c r="CTN14" s="359"/>
      <c r="CTO14" s="359"/>
      <c r="CTP14" s="359"/>
      <c r="CTQ14" s="359"/>
      <c r="CTR14" s="359"/>
      <c r="CTS14" s="83"/>
      <c r="CTT14" s="83"/>
      <c r="CTU14" s="83"/>
      <c r="CTV14" s="83"/>
      <c r="CTW14" s="83"/>
      <c r="CTX14" s="83"/>
      <c r="CTY14" s="83"/>
      <c r="CTZ14" s="83"/>
      <c r="CUA14" s="83"/>
      <c r="CUB14" s="83"/>
      <c r="CUC14" s="83"/>
      <c r="CUD14" s="83"/>
      <c r="CUE14" s="83"/>
      <c r="CUH14" s="363"/>
      <c r="CUI14" s="359"/>
      <c r="CUJ14" s="359"/>
      <c r="CUK14" s="359"/>
      <c r="CUL14" s="359"/>
      <c r="CUM14" s="359"/>
      <c r="CUN14" s="359"/>
      <c r="CUO14" s="359"/>
      <c r="CUP14" s="359"/>
      <c r="CUQ14" s="359"/>
      <c r="CUR14" s="359"/>
      <c r="CUS14" s="83"/>
      <c r="CUT14" s="83"/>
      <c r="CUU14" s="83"/>
      <c r="CUV14" s="83"/>
      <c r="CUW14" s="83"/>
      <c r="CUX14" s="83"/>
      <c r="CUY14" s="83"/>
      <c r="CUZ14" s="83"/>
      <c r="CVA14" s="83"/>
      <c r="CVB14" s="83"/>
      <c r="CVC14" s="83"/>
      <c r="CVD14" s="83"/>
      <c r="CVE14" s="83"/>
      <c r="CVH14" s="363"/>
      <c r="CVI14" s="359"/>
      <c r="CVJ14" s="359"/>
      <c r="CVK14" s="359"/>
      <c r="CVL14" s="359"/>
      <c r="CVM14" s="359"/>
      <c r="CVN14" s="359"/>
      <c r="CVO14" s="359"/>
      <c r="CVP14" s="359"/>
      <c r="CVQ14" s="359"/>
      <c r="CVR14" s="359"/>
      <c r="CVS14" s="83"/>
      <c r="CVT14" s="83"/>
      <c r="CVU14" s="83"/>
      <c r="CVV14" s="83"/>
      <c r="CVW14" s="83"/>
      <c r="CVX14" s="83"/>
      <c r="CVY14" s="83"/>
      <c r="CVZ14" s="83"/>
      <c r="CWA14" s="83"/>
      <c r="CWB14" s="83"/>
      <c r="CWC14" s="83"/>
      <c r="CWD14" s="83"/>
      <c r="CWE14" s="83"/>
      <c r="CWH14" s="363"/>
      <c r="CWI14" s="359"/>
      <c r="CWJ14" s="359"/>
      <c r="CWK14" s="359"/>
      <c r="CWL14" s="359"/>
      <c r="CWM14" s="359"/>
      <c r="CWN14" s="359"/>
      <c r="CWO14" s="359"/>
      <c r="CWP14" s="359"/>
      <c r="CWQ14" s="359"/>
      <c r="CWR14" s="359"/>
      <c r="CWS14" s="83"/>
      <c r="CWT14" s="83"/>
      <c r="CWU14" s="83"/>
      <c r="CWV14" s="83"/>
      <c r="CWW14" s="83"/>
      <c r="CWX14" s="83"/>
      <c r="CWY14" s="83"/>
      <c r="CWZ14" s="83"/>
      <c r="CXA14" s="83"/>
      <c r="CXB14" s="83"/>
      <c r="CXC14" s="83"/>
      <c r="CXD14" s="83"/>
      <c r="CXE14" s="83"/>
      <c r="CXH14" s="363"/>
      <c r="CXI14" s="359"/>
      <c r="CXJ14" s="359"/>
      <c r="CXK14" s="359"/>
      <c r="CXL14" s="359"/>
      <c r="CXM14" s="359"/>
      <c r="CXN14" s="359"/>
      <c r="CXO14" s="359"/>
      <c r="CXP14" s="359"/>
      <c r="CXQ14" s="359"/>
      <c r="CXR14" s="359"/>
      <c r="CXS14" s="83"/>
      <c r="CXT14" s="83"/>
      <c r="CXU14" s="83"/>
      <c r="CXV14" s="83"/>
      <c r="CXW14" s="83"/>
      <c r="CXX14" s="83"/>
      <c r="CXY14" s="83"/>
      <c r="CXZ14" s="83"/>
      <c r="CYA14" s="83"/>
      <c r="CYB14" s="83"/>
      <c r="CYC14" s="83"/>
      <c r="CYD14" s="83"/>
      <c r="CYE14" s="83"/>
      <c r="CYH14" s="363"/>
      <c r="CYI14" s="359"/>
      <c r="CYJ14" s="359"/>
      <c r="CYK14" s="359"/>
      <c r="CYL14" s="359"/>
      <c r="CYM14" s="359"/>
      <c r="CYN14" s="359"/>
      <c r="CYO14" s="359"/>
      <c r="CYP14" s="359"/>
      <c r="CYQ14" s="359"/>
      <c r="CYR14" s="359"/>
      <c r="CYS14" s="83"/>
      <c r="CYT14" s="83"/>
      <c r="CYU14" s="83"/>
      <c r="CYV14" s="83"/>
      <c r="CYW14" s="83"/>
      <c r="CYX14" s="83"/>
      <c r="CYY14" s="83"/>
      <c r="CYZ14" s="83"/>
      <c r="CZA14" s="83"/>
      <c r="CZB14" s="83"/>
      <c r="CZC14" s="83"/>
      <c r="CZD14" s="83"/>
      <c r="CZE14" s="83"/>
      <c r="CZH14" s="363"/>
      <c r="CZI14" s="359"/>
      <c r="CZJ14" s="359"/>
      <c r="CZK14" s="359"/>
      <c r="CZL14" s="359"/>
      <c r="CZM14" s="359"/>
      <c r="CZN14" s="359"/>
      <c r="CZO14" s="359"/>
      <c r="CZP14" s="359"/>
      <c r="CZQ14" s="359"/>
      <c r="CZR14" s="359"/>
      <c r="CZS14" s="83"/>
      <c r="CZT14" s="83"/>
      <c r="CZU14" s="83"/>
      <c r="CZV14" s="83"/>
      <c r="CZW14" s="83"/>
      <c r="CZX14" s="83"/>
      <c r="CZY14" s="83"/>
      <c r="CZZ14" s="83"/>
      <c r="DAA14" s="83"/>
      <c r="DAB14" s="83"/>
      <c r="DAC14" s="83"/>
      <c r="DAD14" s="83"/>
      <c r="DAE14" s="83"/>
      <c r="DAH14" s="363"/>
      <c r="DAI14" s="359"/>
      <c r="DAJ14" s="359"/>
      <c r="DAK14" s="359"/>
      <c r="DAL14" s="359"/>
      <c r="DAM14" s="359"/>
      <c r="DAN14" s="359"/>
      <c r="DAO14" s="359"/>
      <c r="DAP14" s="359"/>
      <c r="DAQ14" s="359"/>
      <c r="DAR14" s="359"/>
      <c r="DAS14" s="83"/>
      <c r="DAT14" s="83"/>
      <c r="DAU14" s="83"/>
      <c r="DAV14" s="83"/>
      <c r="DAW14" s="83"/>
      <c r="DAX14" s="83"/>
      <c r="DAY14" s="83"/>
      <c r="DAZ14" s="83"/>
      <c r="DBA14" s="83"/>
      <c r="DBB14" s="83"/>
      <c r="DBC14" s="83"/>
      <c r="DBD14" s="83"/>
      <c r="DBE14" s="83"/>
      <c r="DBH14" s="363"/>
      <c r="DBI14" s="359"/>
      <c r="DBJ14" s="359"/>
      <c r="DBK14" s="359"/>
      <c r="DBL14" s="359"/>
      <c r="DBM14" s="359"/>
      <c r="DBN14" s="359"/>
      <c r="DBO14" s="359"/>
      <c r="DBP14" s="359"/>
      <c r="DBQ14" s="359"/>
      <c r="DBR14" s="359"/>
      <c r="DBS14" s="83"/>
      <c r="DBT14" s="83"/>
      <c r="DBU14" s="83"/>
      <c r="DBV14" s="83"/>
      <c r="DBW14" s="83"/>
      <c r="DBX14" s="83"/>
      <c r="DBY14" s="83"/>
      <c r="DBZ14" s="83"/>
      <c r="DCA14" s="83"/>
      <c r="DCB14" s="83"/>
      <c r="DCC14" s="83"/>
      <c r="DCD14" s="83"/>
      <c r="DCE14" s="83"/>
      <c r="DCH14" s="363"/>
      <c r="DCI14" s="359"/>
      <c r="DCJ14" s="359"/>
      <c r="DCK14" s="359"/>
      <c r="DCL14" s="359"/>
      <c r="DCM14" s="359"/>
      <c r="DCN14" s="359"/>
      <c r="DCO14" s="359"/>
      <c r="DCP14" s="359"/>
      <c r="DCQ14" s="359"/>
      <c r="DCR14" s="359"/>
      <c r="DCS14" s="83"/>
      <c r="DCT14" s="83"/>
      <c r="DCU14" s="83"/>
      <c r="DCV14" s="83"/>
      <c r="DCW14" s="83"/>
      <c r="DCX14" s="83"/>
      <c r="DCY14" s="83"/>
      <c r="DCZ14" s="83"/>
      <c r="DDA14" s="83"/>
      <c r="DDB14" s="83"/>
      <c r="DDC14" s="83"/>
      <c r="DDD14" s="83"/>
      <c r="DDE14" s="83"/>
      <c r="DDH14" s="363"/>
      <c r="DDI14" s="359"/>
      <c r="DDJ14" s="359"/>
      <c r="DDK14" s="359"/>
      <c r="DDL14" s="359"/>
      <c r="DDM14" s="359"/>
      <c r="DDN14" s="359"/>
      <c r="DDO14" s="359"/>
      <c r="DDP14" s="359"/>
      <c r="DDQ14" s="359"/>
      <c r="DDR14" s="359"/>
      <c r="DDS14" s="83"/>
      <c r="DDT14" s="83"/>
      <c r="DDU14" s="83"/>
      <c r="DDV14" s="83"/>
      <c r="DDW14" s="83"/>
      <c r="DDX14" s="83"/>
      <c r="DDY14" s="83"/>
      <c r="DDZ14" s="83"/>
      <c r="DEA14" s="83"/>
      <c r="DEB14" s="83"/>
      <c r="DEC14" s="83"/>
      <c r="DED14" s="83"/>
      <c r="DEE14" s="83"/>
      <c r="DEH14" s="363"/>
      <c r="DEI14" s="359"/>
      <c r="DEJ14" s="359"/>
      <c r="DEK14" s="359"/>
      <c r="DEL14" s="359"/>
      <c r="DEM14" s="359"/>
      <c r="DEN14" s="359"/>
      <c r="DEO14" s="359"/>
      <c r="DEP14" s="359"/>
      <c r="DEQ14" s="359"/>
      <c r="DER14" s="359"/>
      <c r="DES14" s="83"/>
      <c r="DET14" s="83"/>
      <c r="DEU14" s="83"/>
      <c r="DEV14" s="83"/>
      <c r="DEW14" s="83"/>
      <c r="DEX14" s="83"/>
      <c r="DEY14" s="83"/>
      <c r="DEZ14" s="83"/>
      <c r="DFA14" s="83"/>
      <c r="DFB14" s="83"/>
      <c r="DFC14" s="83"/>
      <c r="DFD14" s="83"/>
      <c r="DFE14" s="83"/>
      <c r="DFH14" s="363"/>
      <c r="DFI14" s="359"/>
      <c r="DFJ14" s="359"/>
      <c r="DFK14" s="359"/>
      <c r="DFL14" s="359"/>
      <c r="DFM14" s="359"/>
      <c r="DFN14" s="359"/>
      <c r="DFO14" s="359"/>
      <c r="DFP14" s="359"/>
      <c r="DFQ14" s="359"/>
      <c r="DFR14" s="359"/>
      <c r="DFS14" s="83"/>
      <c r="DFT14" s="83"/>
      <c r="DFU14" s="83"/>
      <c r="DFV14" s="83"/>
      <c r="DFW14" s="83"/>
      <c r="DFX14" s="83"/>
      <c r="DFY14" s="83"/>
      <c r="DFZ14" s="83"/>
      <c r="DGA14" s="83"/>
      <c r="DGB14" s="83"/>
      <c r="DGC14" s="83"/>
      <c r="DGD14" s="83"/>
      <c r="DGE14" s="83"/>
      <c r="DGH14" s="363"/>
      <c r="DGI14" s="359"/>
      <c r="DGJ14" s="359"/>
      <c r="DGK14" s="359"/>
      <c r="DGL14" s="359"/>
      <c r="DGM14" s="359"/>
      <c r="DGN14" s="359"/>
      <c r="DGO14" s="359"/>
      <c r="DGP14" s="359"/>
      <c r="DGQ14" s="359"/>
      <c r="DGR14" s="359"/>
      <c r="DGS14" s="83"/>
      <c r="DGT14" s="83"/>
      <c r="DGU14" s="83"/>
      <c r="DGV14" s="83"/>
      <c r="DGW14" s="83"/>
      <c r="DGX14" s="83"/>
      <c r="DGY14" s="83"/>
      <c r="DGZ14" s="83"/>
      <c r="DHA14" s="83"/>
      <c r="DHB14" s="83"/>
      <c r="DHC14" s="83"/>
      <c r="DHD14" s="83"/>
      <c r="DHE14" s="83"/>
      <c r="DHH14" s="363"/>
      <c r="DHI14" s="359"/>
      <c r="DHJ14" s="359"/>
      <c r="DHK14" s="359"/>
      <c r="DHL14" s="359"/>
      <c r="DHM14" s="359"/>
      <c r="DHN14" s="359"/>
      <c r="DHO14" s="359"/>
      <c r="DHP14" s="359"/>
      <c r="DHQ14" s="359"/>
      <c r="DHR14" s="359"/>
      <c r="DHS14" s="83"/>
      <c r="DHT14" s="83"/>
      <c r="DHU14" s="83"/>
      <c r="DHV14" s="83"/>
      <c r="DHW14" s="83"/>
      <c r="DHX14" s="83"/>
      <c r="DHY14" s="83"/>
      <c r="DHZ14" s="83"/>
      <c r="DIA14" s="83"/>
      <c r="DIB14" s="83"/>
      <c r="DIC14" s="83"/>
      <c r="DID14" s="83"/>
      <c r="DIE14" s="83"/>
      <c r="DIH14" s="363"/>
      <c r="DII14" s="359"/>
      <c r="DIJ14" s="359"/>
      <c r="DIK14" s="359"/>
      <c r="DIL14" s="359"/>
      <c r="DIM14" s="359"/>
      <c r="DIN14" s="359"/>
      <c r="DIO14" s="359"/>
      <c r="DIP14" s="359"/>
      <c r="DIQ14" s="359"/>
      <c r="DIR14" s="359"/>
      <c r="DIS14" s="83"/>
      <c r="DIT14" s="83"/>
      <c r="DIU14" s="83"/>
      <c r="DIV14" s="83"/>
      <c r="DIW14" s="83"/>
      <c r="DIX14" s="83"/>
      <c r="DIY14" s="83"/>
      <c r="DIZ14" s="83"/>
      <c r="DJA14" s="83"/>
      <c r="DJB14" s="83"/>
      <c r="DJC14" s="83"/>
      <c r="DJD14" s="83"/>
      <c r="DJE14" s="83"/>
      <c r="DJH14" s="363"/>
      <c r="DJI14" s="359"/>
      <c r="DJJ14" s="359"/>
      <c r="DJK14" s="359"/>
      <c r="DJL14" s="359"/>
      <c r="DJM14" s="359"/>
      <c r="DJN14" s="359"/>
      <c r="DJO14" s="359"/>
      <c r="DJP14" s="359"/>
      <c r="DJQ14" s="359"/>
      <c r="DJR14" s="359"/>
      <c r="DJS14" s="83"/>
      <c r="DJT14" s="83"/>
      <c r="DJU14" s="83"/>
      <c r="DJV14" s="83"/>
      <c r="DJW14" s="83"/>
      <c r="DJX14" s="83"/>
      <c r="DJY14" s="83"/>
      <c r="DJZ14" s="83"/>
      <c r="DKA14" s="83"/>
      <c r="DKB14" s="83"/>
      <c r="DKC14" s="83"/>
      <c r="DKD14" s="83"/>
      <c r="DKE14" s="83"/>
      <c r="DKH14" s="363"/>
      <c r="DKI14" s="359"/>
      <c r="DKJ14" s="359"/>
      <c r="DKK14" s="359"/>
      <c r="DKL14" s="359"/>
      <c r="DKM14" s="359"/>
      <c r="DKN14" s="359"/>
      <c r="DKO14" s="359"/>
      <c r="DKP14" s="359"/>
      <c r="DKQ14" s="359"/>
      <c r="DKR14" s="359"/>
      <c r="DKS14" s="83"/>
      <c r="DKT14" s="83"/>
      <c r="DKU14" s="83"/>
      <c r="DKV14" s="83"/>
      <c r="DKW14" s="83"/>
      <c r="DKX14" s="83"/>
      <c r="DKY14" s="83"/>
      <c r="DKZ14" s="83"/>
      <c r="DLA14" s="83"/>
      <c r="DLB14" s="83"/>
      <c r="DLC14" s="83"/>
      <c r="DLD14" s="83"/>
      <c r="DLE14" s="83"/>
      <c r="DLH14" s="363"/>
      <c r="DLI14" s="359"/>
      <c r="DLJ14" s="359"/>
      <c r="DLK14" s="359"/>
      <c r="DLL14" s="359"/>
      <c r="DLM14" s="359"/>
      <c r="DLN14" s="359"/>
      <c r="DLO14" s="359"/>
      <c r="DLP14" s="359"/>
      <c r="DLQ14" s="359"/>
      <c r="DLR14" s="359"/>
      <c r="DLS14" s="83"/>
      <c r="DLT14" s="83"/>
      <c r="DLU14" s="83"/>
      <c r="DLV14" s="83"/>
      <c r="DLW14" s="83"/>
      <c r="DLX14" s="83"/>
      <c r="DLY14" s="83"/>
      <c r="DLZ14" s="83"/>
      <c r="DMA14" s="83"/>
      <c r="DMB14" s="83"/>
      <c r="DMC14" s="83"/>
      <c r="DMD14" s="83"/>
      <c r="DME14" s="83"/>
      <c r="DMH14" s="363"/>
      <c r="DMI14" s="359"/>
      <c r="DMJ14" s="359"/>
      <c r="DMK14" s="359"/>
      <c r="DML14" s="359"/>
      <c r="DMM14" s="359"/>
      <c r="DMN14" s="359"/>
      <c r="DMO14" s="359"/>
      <c r="DMP14" s="359"/>
      <c r="DMQ14" s="359"/>
      <c r="DMR14" s="359"/>
      <c r="DMS14" s="83"/>
      <c r="DMT14" s="83"/>
      <c r="DMU14" s="83"/>
      <c r="DMV14" s="83"/>
      <c r="DMW14" s="83"/>
      <c r="DMX14" s="83"/>
      <c r="DMY14" s="83"/>
      <c r="DMZ14" s="83"/>
      <c r="DNA14" s="83"/>
      <c r="DNB14" s="83"/>
      <c r="DNC14" s="83"/>
      <c r="DND14" s="83"/>
      <c r="DNE14" s="83"/>
      <c r="DNH14" s="363"/>
      <c r="DNI14" s="359"/>
      <c r="DNJ14" s="359"/>
      <c r="DNK14" s="359"/>
      <c r="DNL14" s="359"/>
      <c r="DNM14" s="359"/>
      <c r="DNN14" s="359"/>
      <c r="DNO14" s="359"/>
      <c r="DNP14" s="359"/>
      <c r="DNQ14" s="359"/>
      <c r="DNR14" s="359"/>
      <c r="DNS14" s="83"/>
      <c r="DNT14" s="83"/>
      <c r="DNU14" s="83"/>
      <c r="DNV14" s="83"/>
      <c r="DNW14" s="83"/>
      <c r="DNX14" s="83"/>
      <c r="DNY14" s="83"/>
      <c r="DNZ14" s="83"/>
      <c r="DOA14" s="83"/>
      <c r="DOB14" s="83"/>
      <c r="DOC14" s="83"/>
      <c r="DOD14" s="83"/>
      <c r="DOE14" s="83"/>
      <c r="DOH14" s="363"/>
      <c r="DOI14" s="359"/>
      <c r="DOJ14" s="359"/>
      <c r="DOK14" s="359"/>
      <c r="DOL14" s="359"/>
      <c r="DOM14" s="359"/>
      <c r="DON14" s="359"/>
      <c r="DOO14" s="359"/>
      <c r="DOP14" s="359"/>
      <c r="DOQ14" s="359"/>
      <c r="DOR14" s="359"/>
      <c r="DOS14" s="83"/>
      <c r="DOT14" s="83"/>
      <c r="DOU14" s="83"/>
      <c r="DOV14" s="83"/>
      <c r="DOW14" s="83"/>
      <c r="DOX14" s="83"/>
      <c r="DOY14" s="83"/>
      <c r="DOZ14" s="83"/>
      <c r="DPA14" s="83"/>
      <c r="DPB14" s="83"/>
      <c r="DPC14" s="83"/>
      <c r="DPD14" s="83"/>
      <c r="DPE14" s="83"/>
      <c r="DPH14" s="363"/>
      <c r="DPI14" s="359"/>
      <c r="DPJ14" s="359"/>
      <c r="DPK14" s="359"/>
      <c r="DPL14" s="359"/>
      <c r="DPM14" s="359"/>
      <c r="DPN14" s="359"/>
      <c r="DPO14" s="359"/>
      <c r="DPP14" s="359"/>
      <c r="DPQ14" s="359"/>
      <c r="DPR14" s="359"/>
      <c r="DPS14" s="83"/>
      <c r="DPT14" s="83"/>
      <c r="DPU14" s="83"/>
      <c r="DPV14" s="83"/>
      <c r="DPW14" s="83"/>
      <c r="DPX14" s="83"/>
      <c r="DPY14" s="83"/>
      <c r="DPZ14" s="83"/>
      <c r="DQA14" s="83"/>
      <c r="DQB14" s="83"/>
      <c r="DQC14" s="83"/>
      <c r="DQD14" s="83"/>
      <c r="DQE14" s="83"/>
      <c r="DQH14" s="363"/>
      <c r="DQI14" s="359"/>
      <c r="DQJ14" s="359"/>
      <c r="DQK14" s="359"/>
      <c r="DQL14" s="359"/>
      <c r="DQM14" s="359"/>
      <c r="DQN14" s="359"/>
      <c r="DQO14" s="359"/>
      <c r="DQP14" s="359"/>
      <c r="DQQ14" s="359"/>
      <c r="DQR14" s="359"/>
      <c r="DQS14" s="83"/>
      <c r="DQT14" s="83"/>
      <c r="DQU14" s="83"/>
      <c r="DQV14" s="83"/>
      <c r="DQW14" s="83"/>
      <c r="DQX14" s="83"/>
      <c r="DQY14" s="83"/>
      <c r="DQZ14" s="83"/>
      <c r="DRA14" s="83"/>
      <c r="DRB14" s="83"/>
      <c r="DRC14" s="83"/>
      <c r="DRD14" s="83"/>
      <c r="DRE14" s="83"/>
      <c r="DRH14" s="363"/>
      <c r="DRI14" s="359"/>
      <c r="DRJ14" s="359"/>
      <c r="DRK14" s="359"/>
      <c r="DRL14" s="359"/>
      <c r="DRM14" s="359"/>
      <c r="DRN14" s="359"/>
      <c r="DRO14" s="359"/>
      <c r="DRP14" s="359"/>
      <c r="DRQ14" s="359"/>
      <c r="DRR14" s="359"/>
      <c r="DRS14" s="83"/>
      <c r="DRT14" s="83"/>
      <c r="DRU14" s="83"/>
      <c r="DRV14" s="83"/>
      <c r="DRW14" s="83"/>
      <c r="DRX14" s="83"/>
      <c r="DRY14" s="83"/>
      <c r="DRZ14" s="83"/>
      <c r="DSA14" s="83"/>
      <c r="DSB14" s="83"/>
      <c r="DSC14" s="83"/>
      <c r="DSD14" s="83"/>
      <c r="DSE14" s="83"/>
      <c r="DSH14" s="363"/>
      <c r="DSI14" s="359"/>
      <c r="DSJ14" s="359"/>
      <c r="DSK14" s="359"/>
      <c r="DSL14" s="359"/>
      <c r="DSM14" s="359"/>
      <c r="DSN14" s="359"/>
      <c r="DSO14" s="359"/>
      <c r="DSP14" s="359"/>
      <c r="DSQ14" s="359"/>
      <c r="DSR14" s="359"/>
      <c r="DSS14" s="83"/>
      <c r="DST14" s="83"/>
      <c r="DSU14" s="83"/>
      <c r="DSV14" s="83"/>
      <c r="DSW14" s="83"/>
      <c r="DSX14" s="83"/>
      <c r="DSY14" s="83"/>
      <c r="DSZ14" s="83"/>
      <c r="DTA14" s="83"/>
      <c r="DTB14" s="83"/>
      <c r="DTC14" s="83"/>
      <c r="DTD14" s="83"/>
      <c r="DTE14" s="83"/>
      <c r="DTH14" s="363"/>
      <c r="DTI14" s="359"/>
      <c r="DTJ14" s="359"/>
      <c r="DTK14" s="359"/>
      <c r="DTL14" s="359"/>
      <c r="DTM14" s="359"/>
      <c r="DTN14" s="359"/>
      <c r="DTO14" s="359"/>
      <c r="DTP14" s="359"/>
      <c r="DTQ14" s="359"/>
      <c r="DTR14" s="359"/>
      <c r="DTS14" s="83"/>
      <c r="DTT14" s="83"/>
      <c r="DTU14" s="83"/>
      <c r="DTV14" s="83"/>
      <c r="DTW14" s="83"/>
      <c r="DTX14" s="83"/>
      <c r="DTY14" s="83"/>
      <c r="DTZ14" s="83"/>
      <c r="DUA14" s="83"/>
      <c r="DUB14" s="83"/>
      <c r="DUC14" s="83"/>
      <c r="DUD14" s="83"/>
      <c r="DUE14" s="83"/>
      <c r="DUH14" s="363"/>
      <c r="DUI14" s="359"/>
      <c r="DUJ14" s="359"/>
      <c r="DUK14" s="359"/>
      <c r="DUL14" s="359"/>
      <c r="DUM14" s="359"/>
      <c r="DUN14" s="359"/>
      <c r="DUO14" s="359"/>
      <c r="DUP14" s="359"/>
      <c r="DUQ14" s="359"/>
      <c r="DUR14" s="359"/>
      <c r="DUS14" s="83"/>
      <c r="DUT14" s="83"/>
      <c r="DUU14" s="83"/>
      <c r="DUV14" s="83"/>
      <c r="DUW14" s="83"/>
      <c r="DUX14" s="83"/>
      <c r="DUY14" s="83"/>
      <c r="DUZ14" s="83"/>
      <c r="DVA14" s="83"/>
      <c r="DVB14" s="83"/>
      <c r="DVC14" s="83"/>
      <c r="DVD14" s="83"/>
      <c r="DVE14" s="83"/>
      <c r="DVH14" s="363"/>
      <c r="DVI14" s="359"/>
      <c r="DVJ14" s="359"/>
      <c r="DVK14" s="359"/>
      <c r="DVL14" s="359"/>
      <c r="DVM14" s="359"/>
      <c r="DVN14" s="359"/>
      <c r="DVO14" s="359"/>
      <c r="DVP14" s="359"/>
      <c r="DVQ14" s="359"/>
      <c r="DVR14" s="359"/>
      <c r="DVS14" s="83"/>
      <c r="DVT14" s="83"/>
      <c r="DVU14" s="83"/>
      <c r="DVV14" s="83"/>
      <c r="DVW14" s="83"/>
      <c r="DVX14" s="83"/>
      <c r="DVY14" s="83"/>
      <c r="DVZ14" s="83"/>
      <c r="DWA14" s="83"/>
      <c r="DWB14" s="83"/>
      <c r="DWC14" s="83"/>
      <c r="DWD14" s="83"/>
      <c r="DWE14" s="83"/>
      <c r="DWH14" s="363"/>
      <c r="DWI14" s="359"/>
      <c r="DWJ14" s="359"/>
      <c r="DWK14" s="359"/>
      <c r="DWL14" s="359"/>
      <c r="DWM14" s="359"/>
      <c r="DWN14" s="359"/>
      <c r="DWO14" s="359"/>
      <c r="DWP14" s="359"/>
      <c r="DWQ14" s="359"/>
      <c r="DWR14" s="359"/>
      <c r="DWS14" s="83"/>
      <c r="DWT14" s="83"/>
      <c r="DWU14" s="83"/>
      <c r="DWV14" s="83"/>
      <c r="DWW14" s="83"/>
      <c r="DWX14" s="83"/>
      <c r="DWY14" s="83"/>
      <c r="DWZ14" s="83"/>
      <c r="DXA14" s="83"/>
      <c r="DXB14" s="83"/>
      <c r="DXC14" s="83"/>
      <c r="DXD14" s="83"/>
      <c r="DXE14" s="83"/>
      <c r="DXH14" s="363"/>
      <c r="DXI14" s="359"/>
      <c r="DXJ14" s="359"/>
      <c r="DXK14" s="359"/>
      <c r="DXL14" s="359"/>
      <c r="DXM14" s="359"/>
      <c r="DXN14" s="359"/>
      <c r="DXO14" s="359"/>
      <c r="DXP14" s="359"/>
      <c r="DXQ14" s="359"/>
      <c r="DXR14" s="359"/>
      <c r="DXS14" s="83"/>
      <c r="DXT14" s="83"/>
      <c r="DXU14" s="83"/>
      <c r="DXV14" s="83"/>
      <c r="DXW14" s="83"/>
      <c r="DXX14" s="83"/>
      <c r="DXY14" s="83"/>
      <c r="DXZ14" s="83"/>
      <c r="DYA14" s="83"/>
      <c r="DYB14" s="83"/>
      <c r="DYC14" s="83"/>
      <c r="DYD14" s="83"/>
      <c r="DYE14" s="83"/>
      <c r="DYH14" s="363"/>
      <c r="DYI14" s="359"/>
      <c r="DYJ14" s="359"/>
      <c r="DYK14" s="359"/>
      <c r="DYL14" s="359"/>
      <c r="DYM14" s="359"/>
      <c r="DYN14" s="359"/>
      <c r="DYO14" s="359"/>
      <c r="DYP14" s="359"/>
      <c r="DYQ14" s="359"/>
      <c r="DYR14" s="359"/>
      <c r="DYS14" s="83"/>
      <c r="DYT14" s="83"/>
      <c r="DYU14" s="83"/>
      <c r="DYV14" s="83"/>
      <c r="DYW14" s="83"/>
      <c r="DYX14" s="83"/>
      <c r="DYY14" s="83"/>
      <c r="DYZ14" s="83"/>
      <c r="DZA14" s="83"/>
      <c r="DZB14" s="83"/>
      <c r="DZC14" s="83"/>
      <c r="DZD14" s="83"/>
      <c r="DZE14" s="83"/>
      <c r="DZH14" s="363"/>
      <c r="DZI14" s="359"/>
      <c r="DZJ14" s="359"/>
      <c r="DZK14" s="359"/>
      <c r="DZL14" s="359"/>
      <c r="DZM14" s="359"/>
      <c r="DZN14" s="359"/>
      <c r="DZO14" s="359"/>
      <c r="DZP14" s="359"/>
      <c r="DZQ14" s="359"/>
      <c r="DZR14" s="359"/>
      <c r="DZS14" s="83"/>
      <c r="DZT14" s="83"/>
      <c r="DZU14" s="83"/>
      <c r="DZV14" s="83"/>
      <c r="DZW14" s="83"/>
      <c r="DZX14" s="83"/>
      <c r="DZY14" s="83"/>
      <c r="DZZ14" s="83"/>
      <c r="EAA14" s="83"/>
      <c r="EAB14" s="83"/>
      <c r="EAC14" s="83"/>
      <c r="EAD14" s="83"/>
      <c r="EAE14" s="83"/>
      <c r="EAH14" s="363"/>
      <c r="EAI14" s="359"/>
      <c r="EAJ14" s="359"/>
      <c r="EAK14" s="359"/>
      <c r="EAL14" s="359"/>
      <c r="EAM14" s="359"/>
      <c r="EAN14" s="359"/>
      <c r="EAO14" s="359"/>
      <c r="EAP14" s="359"/>
      <c r="EAQ14" s="359"/>
      <c r="EAR14" s="359"/>
      <c r="EAS14" s="83"/>
      <c r="EAT14" s="83"/>
      <c r="EAU14" s="83"/>
      <c r="EAV14" s="83"/>
      <c r="EAW14" s="83"/>
      <c r="EAX14" s="83"/>
      <c r="EAY14" s="83"/>
      <c r="EAZ14" s="83"/>
      <c r="EBA14" s="83"/>
      <c r="EBB14" s="83"/>
      <c r="EBC14" s="83"/>
      <c r="EBD14" s="83"/>
      <c r="EBE14" s="83"/>
      <c r="EBH14" s="363"/>
      <c r="EBI14" s="359"/>
      <c r="EBJ14" s="359"/>
      <c r="EBK14" s="359"/>
      <c r="EBL14" s="359"/>
      <c r="EBM14" s="359"/>
      <c r="EBN14" s="359"/>
      <c r="EBO14" s="359"/>
      <c r="EBP14" s="359"/>
      <c r="EBQ14" s="359"/>
      <c r="EBR14" s="359"/>
      <c r="EBS14" s="83"/>
      <c r="EBT14" s="83"/>
      <c r="EBU14" s="83"/>
      <c r="EBV14" s="83"/>
      <c r="EBW14" s="83"/>
      <c r="EBX14" s="83"/>
      <c r="EBY14" s="83"/>
      <c r="EBZ14" s="83"/>
      <c r="ECA14" s="83"/>
      <c r="ECB14" s="83"/>
      <c r="ECC14" s="83"/>
      <c r="ECD14" s="83"/>
      <c r="ECE14" s="83"/>
      <c r="ECH14" s="363"/>
      <c r="ECI14" s="359"/>
      <c r="ECJ14" s="359"/>
      <c r="ECK14" s="359"/>
      <c r="ECL14" s="359"/>
      <c r="ECM14" s="359"/>
      <c r="ECN14" s="359"/>
      <c r="ECO14" s="359"/>
      <c r="ECP14" s="359"/>
      <c r="ECQ14" s="359"/>
      <c r="ECR14" s="359"/>
      <c r="ECS14" s="83"/>
      <c r="ECT14" s="83"/>
      <c r="ECU14" s="83"/>
      <c r="ECV14" s="83"/>
      <c r="ECW14" s="83"/>
      <c r="ECX14" s="83"/>
      <c r="ECY14" s="83"/>
      <c r="ECZ14" s="83"/>
      <c r="EDA14" s="83"/>
      <c r="EDB14" s="83"/>
      <c r="EDC14" s="83"/>
      <c r="EDD14" s="83"/>
      <c r="EDE14" s="83"/>
      <c r="EDH14" s="363"/>
      <c r="EDI14" s="359"/>
      <c r="EDJ14" s="359"/>
      <c r="EDK14" s="359"/>
      <c r="EDL14" s="359"/>
      <c r="EDM14" s="359"/>
      <c r="EDN14" s="359"/>
      <c r="EDO14" s="359"/>
      <c r="EDP14" s="359"/>
      <c r="EDQ14" s="359"/>
      <c r="EDR14" s="359"/>
      <c r="EDS14" s="83"/>
      <c r="EDT14" s="83"/>
      <c r="EDU14" s="83"/>
      <c r="EDV14" s="83"/>
      <c r="EDW14" s="83"/>
      <c r="EDX14" s="83"/>
      <c r="EDY14" s="83"/>
      <c r="EDZ14" s="83"/>
      <c r="EEA14" s="83"/>
      <c r="EEB14" s="83"/>
      <c r="EEC14" s="83"/>
      <c r="EED14" s="83"/>
      <c r="EEE14" s="83"/>
      <c r="EEH14" s="363"/>
      <c r="EEI14" s="359"/>
      <c r="EEJ14" s="359"/>
      <c r="EEK14" s="359"/>
      <c r="EEL14" s="359"/>
      <c r="EEM14" s="359"/>
      <c r="EEN14" s="359"/>
      <c r="EEO14" s="359"/>
      <c r="EEP14" s="359"/>
      <c r="EEQ14" s="359"/>
      <c r="EER14" s="359"/>
      <c r="EES14" s="83"/>
      <c r="EET14" s="83"/>
      <c r="EEU14" s="83"/>
      <c r="EEV14" s="83"/>
      <c r="EEW14" s="83"/>
      <c r="EEX14" s="83"/>
      <c r="EEY14" s="83"/>
      <c r="EEZ14" s="83"/>
      <c r="EFA14" s="83"/>
      <c r="EFB14" s="83"/>
      <c r="EFC14" s="83"/>
      <c r="EFD14" s="83"/>
      <c r="EFE14" s="83"/>
      <c r="EFH14" s="363"/>
      <c r="EFI14" s="359"/>
      <c r="EFJ14" s="359"/>
      <c r="EFK14" s="359"/>
      <c r="EFL14" s="359"/>
      <c r="EFM14" s="359"/>
      <c r="EFN14" s="359"/>
      <c r="EFO14" s="359"/>
      <c r="EFP14" s="359"/>
      <c r="EFQ14" s="359"/>
      <c r="EFR14" s="359"/>
      <c r="EFS14" s="83"/>
      <c r="EFT14" s="83"/>
      <c r="EFU14" s="83"/>
      <c r="EFV14" s="83"/>
      <c r="EFW14" s="83"/>
      <c r="EFX14" s="83"/>
      <c r="EFY14" s="83"/>
      <c r="EFZ14" s="83"/>
      <c r="EGA14" s="83"/>
      <c r="EGB14" s="83"/>
      <c r="EGC14" s="83"/>
      <c r="EGD14" s="83"/>
      <c r="EGE14" s="83"/>
      <c r="EGH14" s="363"/>
      <c r="EGI14" s="359"/>
      <c r="EGJ14" s="359"/>
      <c r="EGK14" s="359"/>
      <c r="EGL14" s="359"/>
      <c r="EGM14" s="359"/>
      <c r="EGN14" s="359"/>
      <c r="EGO14" s="359"/>
      <c r="EGP14" s="359"/>
      <c r="EGQ14" s="359"/>
      <c r="EGR14" s="359"/>
      <c r="EGS14" s="83"/>
      <c r="EGT14" s="83"/>
      <c r="EGU14" s="83"/>
      <c r="EGV14" s="83"/>
      <c r="EGW14" s="83"/>
      <c r="EGX14" s="83"/>
      <c r="EGY14" s="83"/>
      <c r="EGZ14" s="83"/>
      <c r="EHA14" s="83"/>
      <c r="EHB14" s="83"/>
      <c r="EHC14" s="83"/>
      <c r="EHD14" s="83"/>
      <c r="EHE14" s="83"/>
      <c r="EHH14" s="363"/>
      <c r="EHI14" s="359"/>
      <c r="EHJ14" s="359"/>
      <c r="EHK14" s="359"/>
      <c r="EHL14" s="359"/>
      <c r="EHM14" s="359"/>
      <c r="EHN14" s="359"/>
      <c r="EHO14" s="359"/>
      <c r="EHP14" s="359"/>
      <c r="EHQ14" s="359"/>
      <c r="EHR14" s="359"/>
      <c r="EHS14" s="83"/>
      <c r="EHT14" s="83"/>
      <c r="EHU14" s="83"/>
      <c r="EHV14" s="83"/>
      <c r="EHW14" s="83"/>
      <c r="EHX14" s="83"/>
      <c r="EHY14" s="83"/>
      <c r="EHZ14" s="83"/>
      <c r="EIA14" s="83"/>
      <c r="EIB14" s="83"/>
      <c r="EIC14" s="83"/>
      <c r="EID14" s="83"/>
      <c r="EIE14" s="83"/>
      <c r="EIH14" s="363"/>
      <c r="EII14" s="359"/>
      <c r="EIJ14" s="359"/>
      <c r="EIK14" s="359"/>
      <c r="EIL14" s="359"/>
      <c r="EIM14" s="359"/>
      <c r="EIN14" s="359"/>
      <c r="EIO14" s="359"/>
      <c r="EIP14" s="359"/>
      <c r="EIQ14" s="359"/>
      <c r="EIR14" s="359"/>
      <c r="EIS14" s="83"/>
      <c r="EIT14" s="83"/>
      <c r="EIU14" s="83"/>
      <c r="EIV14" s="83"/>
      <c r="EIW14" s="83"/>
      <c r="EIX14" s="83"/>
      <c r="EIY14" s="83"/>
      <c r="EIZ14" s="83"/>
      <c r="EJA14" s="83"/>
      <c r="EJB14" s="83"/>
      <c r="EJC14" s="83"/>
      <c r="EJD14" s="83"/>
      <c r="EJE14" s="83"/>
      <c r="EJH14" s="363"/>
      <c r="EJI14" s="359"/>
      <c r="EJJ14" s="359"/>
      <c r="EJK14" s="359"/>
      <c r="EJL14" s="359"/>
      <c r="EJM14" s="359"/>
      <c r="EJN14" s="359"/>
      <c r="EJO14" s="359"/>
      <c r="EJP14" s="359"/>
      <c r="EJQ14" s="359"/>
      <c r="EJR14" s="359"/>
      <c r="EJS14" s="83"/>
      <c r="EJT14" s="83"/>
      <c r="EJU14" s="83"/>
      <c r="EJV14" s="83"/>
      <c r="EJW14" s="83"/>
      <c r="EJX14" s="83"/>
      <c r="EJY14" s="83"/>
      <c r="EJZ14" s="83"/>
      <c r="EKA14" s="83"/>
      <c r="EKB14" s="83"/>
      <c r="EKC14" s="83"/>
      <c r="EKD14" s="83"/>
      <c r="EKE14" s="83"/>
      <c r="EKH14" s="363"/>
      <c r="EKI14" s="359"/>
      <c r="EKJ14" s="359"/>
      <c r="EKK14" s="359"/>
      <c r="EKL14" s="359"/>
      <c r="EKM14" s="359"/>
      <c r="EKN14" s="359"/>
      <c r="EKO14" s="359"/>
      <c r="EKP14" s="359"/>
      <c r="EKQ14" s="359"/>
      <c r="EKR14" s="359"/>
      <c r="EKS14" s="83"/>
      <c r="EKT14" s="83"/>
      <c r="EKU14" s="83"/>
      <c r="EKV14" s="83"/>
      <c r="EKW14" s="83"/>
      <c r="EKX14" s="83"/>
      <c r="EKY14" s="83"/>
      <c r="EKZ14" s="83"/>
      <c r="ELA14" s="83"/>
      <c r="ELB14" s="83"/>
      <c r="ELC14" s="83"/>
      <c r="ELD14" s="83"/>
      <c r="ELE14" s="83"/>
      <c r="ELH14" s="363"/>
      <c r="ELI14" s="359"/>
      <c r="ELJ14" s="359"/>
      <c r="ELK14" s="359"/>
      <c r="ELL14" s="359"/>
      <c r="ELM14" s="359"/>
      <c r="ELN14" s="359"/>
      <c r="ELO14" s="359"/>
      <c r="ELP14" s="359"/>
      <c r="ELQ14" s="359"/>
      <c r="ELR14" s="359"/>
      <c r="ELS14" s="83"/>
      <c r="ELT14" s="83"/>
      <c r="ELU14" s="83"/>
      <c r="ELV14" s="83"/>
      <c r="ELW14" s="83"/>
      <c r="ELX14" s="83"/>
      <c r="ELY14" s="83"/>
      <c r="ELZ14" s="83"/>
      <c r="EMA14" s="83"/>
      <c r="EMB14" s="83"/>
      <c r="EMC14" s="83"/>
      <c r="EMD14" s="83"/>
      <c r="EME14" s="83"/>
      <c r="EMH14" s="363"/>
      <c r="EMI14" s="359"/>
      <c r="EMJ14" s="359"/>
      <c r="EMK14" s="359"/>
      <c r="EML14" s="359"/>
      <c r="EMM14" s="359"/>
      <c r="EMN14" s="359"/>
      <c r="EMO14" s="359"/>
      <c r="EMP14" s="359"/>
      <c r="EMQ14" s="359"/>
      <c r="EMR14" s="359"/>
      <c r="EMS14" s="83"/>
      <c r="EMT14" s="83"/>
      <c r="EMU14" s="83"/>
      <c r="EMV14" s="83"/>
      <c r="EMW14" s="83"/>
      <c r="EMX14" s="83"/>
      <c r="EMY14" s="83"/>
      <c r="EMZ14" s="83"/>
      <c r="ENA14" s="83"/>
      <c r="ENB14" s="83"/>
      <c r="ENC14" s="83"/>
      <c r="END14" s="83"/>
      <c r="ENE14" s="83"/>
      <c r="ENH14" s="363"/>
      <c r="ENI14" s="359"/>
      <c r="ENJ14" s="359"/>
      <c r="ENK14" s="359"/>
      <c r="ENL14" s="359"/>
      <c r="ENM14" s="359"/>
      <c r="ENN14" s="359"/>
      <c r="ENO14" s="359"/>
      <c r="ENP14" s="359"/>
      <c r="ENQ14" s="359"/>
      <c r="ENR14" s="359"/>
      <c r="ENS14" s="83"/>
      <c r="ENT14" s="83"/>
      <c r="ENU14" s="83"/>
      <c r="ENV14" s="83"/>
      <c r="ENW14" s="83"/>
      <c r="ENX14" s="83"/>
      <c r="ENY14" s="83"/>
      <c r="ENZ14" s="83"/>
      <c r="EOA14" s="83"/>
      <c r="EOB14" s="83"/>
      <c r="EOC14" s="83"/>
      <c r="EOD14" s="83"/>
      <c r="EOE14" s="83"/>
      <c r="EOH14" s="363"/>
      <c r="EOI14" s="359"/>
      <c r="EOJ14" s="359"/>
      <c r="EOK14" s="359"/>
      <c r="EOL14" s="359"/>
      <c r="EOM14" s="359"/>
      <c r="EON14" s="359"/>
      <c r="EOO14" s="359"/>
      <c r="EOP14" s="359"/>
      <c r="EOQ14" s="359"/>
      <c r="EOR14" s="359"/>
      <c r="EOS14" s="83"/>
      <c r="EOT14" s="83"/>
      <c r="EOU14" s="83"/>
      <c r="EOV14" s="83"/>
      <c r="EOW14" s="83"/>
      <c r="EOX14" s="83"/>
      <c r="EOY14" s="83"/>
      <c r="EOZ14" s="83"/>
      <c r="EPA14" s="83"/>
      <c r="EPB14" s="83"/>
      <c r="EPC14" s="83"/>
      <c r="EPD14" s="83"/>
      <c r="EPE14" s="83"/>
      <c r="EPH14" s="363"/>
      <c r="EPI14" s="359"/>
      <c r="EPJ14" s="359"/>
      <c r="EPK14" s="359"/>
      <c r="EPL14" s="359"/>
      <c r="EPM14" s="359"/>
      <c r="EPN14" s="359"/>
      <c r="EPO14" s="359"/>
      <c r="EPP14" s="359"/>
      <c r="EPQ14" s="359"/>
      <c r="EPR14" s="359"/>
      <c r="EPS14" s="83"/>
      <c r="EPT14" s="83"/>
      <c r="EPU14" s="83"/>
      <c r="EPV14" s="83"/>
      <c r="EPW14" s="83"/>
      <c r="EPX14" s="83"/>
      <c r="EPY14" s="83"/>
      <c r="EPZ14" s="83"/>
      <c r="EQA14" s="83"/>
      <c r="EQB14" s="83"/>
      <c r="EQC14" s="83"/>
      <c r="EQD14" s="83"/>
      <c r="EQE14" s="83"/>
      <c r="EQH14" s="363"/>
      <c r="EQI14" s="359"/>
      <c r="EQJ14" s="359"/>
      <c r="EQK14" s="359"/>
      <c r="EQL14" s="359"/>
      <c r="EQM14" s="359"/>
      <c r="EQN14" s="359"/>
      <c r="EQO14" s="359"/>
      <c r="EQP14" s="359"/>
      <c r="EQQ14" s="359"/>
      <c r="EQR14" s="359"/>
      <c r="EQS14" s="83"/>
      <c r="EQT14" s="83"/>
      <c r="EQU14" s="83"/>
      <c r="EQV14" s="83"/>
      <c r="EQW14" s="83"/>
      <c r="EQX14" s="83"/>
      <c r="EQY14" s="83"/>
      <c r="EQZ14" s="83"/>
      <c r="ERA14" s="83"/>
      <c r="ERB14" s="83"/>
      <c r="ERC14" s="83"/>
      <c r="ERD14" s="83"/>
      <c r="ERE14" s="83"/>
      <c r="ERH14" s="363"/>
      <c r="ERI14" s="359"/>
      <c r="ERJ14" s="359"/>
      <c r="ERK14" s="359"/>
      <c r="ERL14" s="359"/>
      <c r="ERM14" s="359"/>
      <c r="ERN14" s="359"/>
      <c r="ERO14" s="359"/>
      <c r="ERP14" s="359"/>
      <c r="ERQ14" s="359"/>
      <c r="ERR14" s="359"/>
      <c r="ERS14" s="83"/>
      <c r="ERT14" s="83"/>
      <c r="ERU14" s="83"/>
      <c r="ERV14" s="83"/>
      <c r="ERW14" s="83"/>
      <c r="ERX14" s="83"/>
      <c r="ERY14" s="83"/>
      <c r="ERZ14" s="83"/>
      <c r="ESA14" s="83"/>
      <c r="ESB14" s="83"/>
      <c r="ESC14" s="83"/>
      <c r="ESD14" s="83"/>
      <c r="ESE14" s="83"/>
      <c r="ESH14" s="363"/>
      <c r="ESI14" s="359"/>
      <c r="ESJ14" s="359"/>
      <c r="ESK14" s="359"/>
      <c r="ESL14" s="359"/>
      <c r="ESM14" s="359"/>
      <c r="ESN14" s="359"/>
      <c r="ESO14" s="359"/>
      <c r="ESP14" s="359"/>
      <c r="ESQ14" s="359"/>
      <c r="ESR14" s="359"/>
      <c r="ESS14" s="83"/>
      <c r="EST14" s="83"/>
      <c r="ESU14" s="83"/>
      <c r="ESV14" s="83"/>
      <c r="ESW14" s="83"/>
      <c r="ESX14" s="83"/>
      <c r="ESY14" s="83"/>
      <c r="ESZ14" s="83"/>
      <c r="ETA14" s="83"/>
      <c r="ETB14" s="83"/>
      <c r="ETC14" s="83"/>
      <c r="ETD14" s="83"/>
      <c r="ETE14" s="83"/>
      <c r="ETH14" s="363"/>
      <c r="ETI14" s="359"/>
      <c r="ETJ14" s="359"/>
      <c r="ETK14" s="359"/>
      <c r="ETL14" s="359"/>
      <c r="ETM14" s="359"/>
      <c r="ETN14" s="359"/>
      <c r="ETO14" s="359"/>
      <c r="ETP14" s="359"/>
      <c r="ETQ14" s="359"/>
      <c r="ETR14" s="359"/>
      <c r="ETS14" s="83"/>
      <c r="ETT14" s="83"/>
      <c r="ETU14" s="83"/>
      <c r="ETV14" s="83"/>
      <c r="ETW14" s="83"/>
      <c r="ETX14" s="83"/>
      <c r="ETY14" s="83"/>
      <c r="ETZ14" s="83"/>
      <c r="EUA14" s="83"/>
      <c r="EUB14" s="83"/>
      <c r="EUC14" s="83"/>
      <c r="EUD14" s="83"/>
      <c r="EUE14" s="83"/>
      <c r="EUH14" s="363"/>
      <c r="EUI14" s="359"/>
      <c r="EUJ14" s="359"/>
      <c r="EUK14" s="359"/>
      <c r="EUL14" s="359"/>
      <c r="EUM14" s="359"/>
      <c r="EUN14" s="359"/>
      <c r="EUO14" s="359"/>
      <c r="EUP14" s="359"/>
      <c r="EUQ14" s="359"/>
      <c r="EUR14" s="359"/>
      <c r="EUS14" s="83"/>
      <c r="EUT14" s="83"/>
      <c r="EUU14" s="83"/>
      <c r="EUV14" s="83"/>
      <c r="EUW14" s="83"/>
      <c r="EUX14" s="83"/>
      <c r="EUY14" s="83"/>
      <c r="EUZ14" s="83"/>
      <c r="EVA14" s="83"/>
      <c r="EVB14" s="83"/>
      <c r="EVC14" s="83"/>
      <c r="EVD14" s="83"/>
      <c r="EVE14" s="83"/>
      <c r="EVH14" s="363"/>
      <c r="EVI14" s="359"/>
      <c r="EVJ14" s="359"/>
      <c r="EVK14" s="359"/>
      <c r="EVL14" s="359"/>
      <c r="EVM14" s="359"/>
      <c r="EVN14" s="359"/>
      <c r="EVO14" s="359"/>
      <c r="EVP14" s="359"/>
      <c r="EVQ14" s="359"/>
      <c r="EVR14" s="359"/>
      <c r="EVS14" s="83"/>
      <c r="EVT14" s="83"/>
      <c r="EVU14" s="83"/>
      <c r="EVV14" s="83"/>
      <c r="EVW14" s="83"/>
      <c r="EVX14" s="83"/>
      <c r="EVY14" s="83"/>
      <c r="EVZ14" s="83"/>
      <c r="EWA14" s="83"/>
      <c r="EWB14" s="83"/>
      <c r="EWC14" s="83"/>
      <c r="EWD14" s="83"/>
      <c r="EWE14" s="83"/>
      <c r="EWH14" s="363"/>
      <c r="EWI14" s="359"/>
      <c r="EWJ14" s="359"/>
      <c r="EWK14" s="359"/>
      <c r="EWL14" s="359"/>
      <c r="EWM14" s="359"/>
      <c r="EWN14" s="359"/>
      <c r="EWO14" s="359"/>
      <c r="EWP14" s="359"/>
      <c r="EWQ14" s="359"/>
      <c r="EWR14" s="359"/>
      <c r="EWS14" s="83"/>
      <c r="EWT14" s="83"/>
      <c r="EWU14" s="83"/>
      <c r="EWV14" s="83"/>
      <c r="EWW14" s="83"/>
      <c r="EWX14" s="83"/>
      <c r="EWY14" s="83"/>
      <c r="EWZ14" s="83"/>
      <c r="EXA14" s="83"/>
      <c r="EXB14" s="83"/>
      <c r="EXC14" s="83"/>
      <c r="EXD14" s="83"/>
      <c r="EXE14" s="83"/>
      <c r="EXH14" s="363"/>
      <c r="EXI14" s="359"/>
      <c r="EXJ14" s="359"/>
      <c r="EXK14" s="359"/>
      <c r="EXL14" s="359"/>
      <c r="EXM14" s="359"/>
      <c r="EXN14" s="359"/>
      <c r="EXO14" s="359"/>
      <c r="EXP14" s="359"/>
      <c r="EXQ14" s="359"/>
      <c r="EXR14" s="359"/>
      <c r="EXS14" s="83"/>
      <c r="EXT14" s="83"/>
      <c r="EXU14" s="83"/>
      <c r="EXV14" s="83"/>
      <c r="EXW14" s="83"/>
      <c r="EXX14" s="83"/>
      <c r="EXY14" s="83"/>
      <c r="EXZ14" s="83"/>
      <c r="EYA14" s="83"/>
      <c r="EYB14" s="83"/>
      <c r="EYC14" s="83"/>
      <c r="EYD14" s="83"/>
      <c r="EYE14" s="83"/>
      <c r="EYH14" s="363"/>
      <c r="EYI14" s="359"/>
      <c r="EYJ14" s="359"/>
      <c r="EYK14" s="359"/>
      <c r="EYL14" s="359"/>
      <c r="EYM14" s="359"/>
      <c r="EYN14" s="359"/>
      <c r="EYO14" s="359"/>
      <c r="EYP14" s="359"/>
      <c r="EYQ14" s="359"/>
      <c r="EYR14" s="359"/>
      <c r="EYS14" s="83"/>
      <c r="EYT14" s="83"/>
      <c r="EYU14" s="83"/>
      <c r="EYV14" s="83"/>
      <c r="EYW14" s="83"/>
      <c r="EYX14" s="83"/>
      <c r="EYY14" s="83"/>
      <c r="EYZ14" s="83"/>
      <c r="EZA14" s="83"/>
      <c r="EZB14" s="83"/>
      <c r="EZC14" s="83"/>
      <c r="EZD14" s="83"/>
      <c r="EZE14" s="83"/>
      <c r="EZH14" s="363"/>
      <c r="EZI14" s="359"/>
      <c r="EZJ14" s="359"/>
      <c r="EZK14" s="359"/>
      <c r="EZL14" s="359"/>
      <c r="EZM14" s="359"/>
      <c r="EZN14" s="359"/>
      <c r="EZO14" s="359"/>
      <c r="EZP14" s="359"/>
      <c r="EZQ14" s="359"/>
      <c r="EZR14" s="359"/>
      <c r="EZS14" s="83"/>
      <c r="EZT14" s="83"/>
      <c r="EZU14" s="83"/>
      <c r="EZV14" s="83"/>
      <c r="EZW14" s="83"/>
      <c r="EZX14" s="83"/>
      <c r="EZY14" s="83"/>
      <c r="EZZ14" s="83"/>
      <c r="FAA14" s="83"/>
      <c r="FAB14" s="83"/>
      <c r="FAC14" s="83"/>
      <c r="FAD14" s="83"/>
      <c r="FAE14" s="83"/>
      <c r="FAH14" s="363"/>
      <c r="FAI14" s="359"/>
      <c r="FAJ14" s="359"/>
      <c r="FAK14" s="359"/>
      <c r="FAL14" s="359"/>
      <c r="FAM14" s="359"/>
      <c r="FAN14" s="359"/>
      <c r="FAO14" s="359"/>
      <c r="FAP14" s="359"/>
      <c r="FAQ14" s="359"/>
      <c r="FAR14" s="359"/>
      <c r="FAS14" s="83"/>
      <c r="FAT14" s="83"/>
      <c r="FAU14" s="83"/>
      <c r="FAV14" s="83"/>
      <c r="FAW14" s="83"/>
      <c r="FAX14" s="83"/>
      <c r="FAY14" s="83"/>
      <c r="FAZ14" s="83"/>
      <c r="FBA14" s="83"/>
      <c r="FBB14" s="83"/>
      <c r="FBC14" s="83"/>
      <c r="FBD14" s="83"/>
      <c r="FBE14" s="83"/>
      <c r="FBH14" s="363"/>
      <c r="FBI14" s="359"/>
      <c r="FBJ14" s="359"/>
      <c r="FBK14" s="359"/>
      <c r="FBL14" s="359"/>
      <c r="FBM14" s="359"/>
      <c r="FBN14" s="359"/>
      <c r="FBO14" s="359"/>
      <c r="FBP14" s="359"/>
      <c r="FBQ14" s="359"/>
      <c r="FBR14" s="359"/>
      <c r="FBS14" s="83"/>
      <c r="FBT14" s="83"/>
      <c r="FBU14" s="83"/>
      <c r="FBV14" s="83"/>
      <c r="FBW14" s="83"/>
      <c r="FBX14" s="83"/>
      <c r="FBY14" s="83"/>
      <c r="FBZ14" s="83"/>
      <c r="FCA14" s="83"/>
      <c r="FCB14" s="83"/>
      <c r="FCC14" s="83"/>
      <c r="FCD14" s="83"/>
      <c r="FCE14" s="83"/>
      <c r="FCH14" s="363"/>
      <c r="FCI14" s="359"/>
      <c r="FCJ14" s="359"/>
      <c r="FCK14" s="359"/>
      <c r="FCL14" s="359"/>
      <c r="FCM14" s="359"/>
      <c r="FCN14" s="359"/>
      <c r="FCO14" s="359"/>
      <c r="FCP14" s="359"/>
      <c r="FCQ14" s="359"/>
      <c r="FCR14" s="359"/>
      <c r="FCS14" s="83"/>
      <c r="FCT14" s="83"/>
      <c r="FCU14" s="83"/>
      <c r="FCV14" s="83"/>
      <c r="FCW14" s="83"/>
      <c r="FCX14" s="83"/>
      <c r="FCY14" s="83"/>
      <c r="FCZ14" s="83"/>
      <c r="FDA14" s="83"/>
      <c r="FDB14" s="83"/>
      <c r="FDC14" s="83"/>
      <c r="FDD14" s="83"/>
      <c r="FDE14" s="83"/>
      <c r="FDH14" s="363"/>
      <c r="FDI14" s="359"/>
      <c r="FDJ14" s="359"/>
      <c r="FDK14" s="359"/>
      <c r="FDL14" s="359"/>
      <c r="FDM14" s="359"/>
      <c r="FDN14" s="359"/>
      <c r="FDO14" s="359"/>
      <c r="FDP14" s="359"/>
      <c r="FDQ14" s="359"/>
      <c r="FDR14" s="359"/>
      <c r="FDS14" s="83"/>
      <c r="FDT14" s="83"/>
      <c r="FDU14" s="83"/>
      <c r="FDV14" s="83"/>
      <c r="FDW14" s="83"/>
      <c r="FDX14" s="83"/>
      <c r="FDY14" s="83"/>
      <c r="FDZ14" s="83"/>
      <c r="FEA14" s="83"/>
      <c r="FEB14" s="83"/>
      <c r="FEC14" s="83"/>
      <c r="FED14" s="83"/>
      <c r="FEE14" s="83"/>
      <c r="FEH14" s="363"/>
      <c r="FEI14" s="359"/>
      <c r="FEJ14" s="359"/>
      <c r="FEK14" s="359"/>
      <c r="FEL14" s="359"/>
      <c r="FEM14" s="359"/>
      <c r="FEN14" s="359"/>
      <c r="FEO14" s="359"/>
      <c r="FEP14" s="359"/>
      <c r="FEQ14" s="359"/>
      <c r="FER14" s="359"/>
      <c r="FES14" s="83"/>
      <c r="FET14" s="83"/>
      <c r="FEU14" s="83"/>
      <c r="FEV14" s="83"/>
      <c r="FEW14" s="83"/>
      <c r="FEX14" s="83"/>
      <c r="FEY14" s="83"/>
      <c r="FEZ14" s="83"/>
      <c r="FFA14" s="83"/>
      <c r="FFB14" s="83"/>
      <c r="FFC14" s="83"/>
      <c r="FFD14" s="83"/>
      <c r="FFE14" s="83"/>
      <c r="FFH14" s="363"/>
      <c r="FFI14" s="359"/>
      <c r="FFJ14" s="359"/>
      <c r="FFK14" s="359"/>
      <c r="FFL14" s="359"/>
      <c r="FFM14" s="359"/>
      <c r="FFN14" s="359"/>
      <c r="FFO14" s="359"/>
      <c r="FFP14" s="359"/>
      <c r="FFQ14" s="359"/>
      <c r="FFR14" s="359"/>
      <c r="FFS14" s="83"/>
      <c r="FFT14" s="83"/>
      <c r="FFU14" s="83"/>
      <c r="FFV14" s="83"/>
      <c r="FFW14" s="83"/>
      <c r="FFX14" s="83"/>
      <c r="FFY14" s="83"/>
      <c r="FFZ14" s="83"/>
      <c r="FGA14" s="83"/>
      <c r="FGB14" s="83"/>
      <c r="FGC14" s="83"/>
      <c r="FGD14" s="83"/>
      <c r="FGE14" s="83"/>
      <c r="FGH14" s="363"/>
      <c r="FGI14" s="359"/>
      <c r="FGJ14" s="359"/>
      <c r="FGK14" s="359"/>
      <c r="FGL14" s="359"/>
      <c r="FGM14" s="359"/>
      <c r="FGN14" s="359"/>
      <c r="FGO14" s="359"/>
      <c r="FGP14" s="359"/>
      <c r="FGQ14" s="359"/>
      <c r="FGR14" s="359"/>
      <c r="FGS14" s="83"/>
      <c r="FGT14" s="83"/>
      <c r="FGU14" s="83"/>
      <c r="FGV14" s="83"/>
      <c r="FGW14" s="83"/>
      <c r="FGX14" s="83"/>
      <c r="FGY14" s="83"/>
      <c r="FGZ14" s="83"/>
      <c r="FHA14" s="83"/>
      <c r="FHB14" s="83"/>
      <c r="FHC14" s="83"/>
      <c r="FHD14" s="83"/>
      <c r="FHE14" s="83"/>
      <c r="FHH14" s="363"/>
      <c r="FHI14" s="359"/>
      <c r="FHJ14" s="359"/>
      <c r="FHK14" s="359"/>
      <c r="FHL14" s="359"/>
      <c r="FHM14" s="359"/>
      <c r="FHN14" s="359"/>
      <c r="FHO14" s="359"/>
      <c r="FHP14" s="359"/>
      <c r="FHQ14" s="359"/>
      <c r="FHR14" s="359"/>
      <c r="FHS14" s="83"/>
      <c r="FHT14" s="83"/>
      <c r="FHU14" s="83"/>
      <c r="FHV14" s="83"/>
      <c r="FHW14" s="83"/>
      <c r="FHX14" s="83"/>
      <c r="FHY14" s="83"/>
      <c r="FHZ14" s="83"/>
      <c r="FIA14" s="83"/>
      <c r="FIB14" s="83"/>
      <c r="FIC14" s="83"/>
      <c r="FID14" s="83"/>
      <c r="FIE14" s="83"/>
      <c r="FIH14" s="363"/>
      <c r="FII14" s="359"/>
      <c r="FIJ14" s="359"/>
      <c r="FIK14" s="359"/>
      <c r="FIL14" s="359"/>
      <c r="FIM14" s="359"/>
      <c r="FIN14" s="359"/>
      <c r="FIO14" s="359"/>
      <c r="FIP14" s="359"/>
      <c r="FIQ14" s="359"/>
      <c r="FIR14" s="359"/>
      <c r="FIS14" s="83"/>
      <c r="FIT14" s="83"/>
      <c r="FIU14" s="83"/>
      <c r="FIV14" s="83"/>
      <c r="FIW14" s="83"/>
      <c r="FIX14" s="83"/>
      <c r="FIY14" s="83"/>
      <c r="FIZ14" s="83"/>
      <c r="FJA14" s="83"/>
      <c r="FJB14" s="83"/>
      <c r="FJC14" s="83"/>
      <c r="FJD14" s="83"/>
      <c r="FJE14" s="83"/>
      <c r="FJH14" s="363"/>
      <c r="FJI14" s="359"/>
      <c r="FJJ14" s="359"/>
      <c r="FJK14" s="359"/>
      <c r="FJL14" s="359"/>
      <c r="FJM14" s="359"/>
      <c r="FJN14" s="359"/>
      <c r="FJO14" s="359"/>
      <c r="FJP14" s="359"/>
      <c r="FJQ14" s="359"/>
      <c r="FJR14" s="359"/>
      <c r="FJS14" s="83"/>
      <c r="FJT14" s="83"/>
      <c r="FJU14" s="83"/>
      <c r="FJV14" s="83"/>
      <c r="FJW14" s="83"/>
      <c r="FJX14" s="83"/>
      <c r="FJY14" s="83"/>
      <c r="FJZ14" s="83"/>
      <c r="FKA14" s="83"/>
      <c r="FKB14" s="83"/>
      <c r="FKC14" s="83"/>
      <c r="FKD14" s="83"/>
      <c r="FKE14" s="83"/>
      <c r="FKH14" s="363"/>
      <c r="FKI14" s="359"/>
      <c r="FKJ14" s="359"/>
      <c r="FKK14" s="359"/>
      <c r="FKL14" s="359"/>
      <c r="FKM14" s="359"/>
      <c r="FKN14" s="359"/>
      <c r="FKO14" s="359"/>
      <c r="FKP14" s="359"/>
      <c r="FKQ14" s="359"/>
      <c r="FKR14" s="359"/>
      <c r="FKS14" s="83"/>
      <c r="FKT14" s="83"/>
      <c r="FKU14" s="83"/>
      <c r="FKV14" s="83"/>
      <c r="FKW14" s="83"/>
      <c r="FKX14" s="83"/>
      <c r="FKY14" s="83"/>
      <c r="FKZ14" s="83"/>
      <c r="FLA14" s="83"/>
      <c r="FLB14" s="83"/>
      <c r="FLC14" s="83"/>
      <c r="FLD14" s="83"/>
      <c r="FLE14" s="83"/>
      <c r="FLH14" s="363"/>
      <c r="FLI14" s="359"/>
      <c r="FLJ14" s="359"/>
      <c r="FLK14" s="359"/>
      <c r="FLL14" s="359"/>
      <c r="FLM14" s="359"/>
      <c r="FLN14" s="359"/>
      <c r="FLO14" s="359"/>
      <c r="FLP14" s="359"/>
      <c r="FLQ14" s="359"/>
      <c r="FLR14" s="359"/>
      <c r="FLS14" s="83"/>
      <c r="FLT14" s="83"/>
      <c r="FLU14" s="83"/>
      <c r="FLV14" s="83"/>
      <c r="FLW14" s="83"/>
      <c r="FLX14" s="83"/>
      <c r="FLY14" s="83"/>
      <c r="FLZ14" s="83"/>
      <c r="FMA14" s="83"/>
      <c r="FMB14" s="83"/>
      <c r="FMC14" s="83"/>
      <c r="FMD14" s="83"/>
      <c r="FME14" s="83"/>
      <c r="FMH14" s="363"/>
      <c r="FMI14" s="359"/>
      <c r="FMJ14" s="359"/>
      <c r="FMK14" s="359"/>
      <c r="FML14" s="359"/>
      <c r="FMM14" s="359"/>
      <c r="FMN14" s="359"/>
      <c r="FMO14" s="359"/>
      <c r="FMP14" s="359"/>
      <c r="FMQ14" s="359"/>
      <c r="FMR14" s="359"/>
      <c r="FMS14" s="83"/>
      <c r="FMT14" s="83"/>
      <c r="FMU14" s="83"/>
      <c r="FMV14" s="83"/>
      <c r="FMW14" s="83"/>
      <c r="FMX14" s="83"/>
      <c r="FMY14" s="83"/>
      <c r="FMZ14" s="83"/>
      <c r="FNA14" s="83"/>
      <c r="FNB14" s="83"/>
      <c r="FNC14" s="83"/>
      <c r="FND14" s="83"/>
      <c r="FNE14" s="83"/>
      <c r="FNH14" s="363"/>
      <c r="FNI14" s="359"/>
      <c r="FNJ14" s="359"/>
      <c r="FNK14" s="359"/>
      <c r="FNL14" s="359"/>
      <c r="FNM14" s="359"/>
      <c r="FNN14" s="359"/>
      <c r="FNO14" s="359"/>
      <c r="FNP14" s="359"/>
      <c r="FNQ14" s="359"/>
      <c r="FNR14" s="359"/>
      <c r="FNS14" s="83"/>
      <c r="FNT14" s="83"/>
      <c r="FNU14" s="83"/>
      <c r="FNV14" s="83"/>
      <c r="FNW14" s="83"/>
      <c r="FNX14" s="83"/>
      <c r="FNY14" s="83"/>
      <c r="FNZ14" s="83"/>
      <c r="FOA14" s="83"/>
      <c r="FOB14" s="83"/>
      <c r="FOC14" s="83"/>
      <c r="FOD14" s="83"/>
      <c r="FOE14" s="83"/>
      <c r="FOH14" s="363"/>
      <c r="FOI14" s="359"/>
      <c r="FOJ14" s="359"/>
      <c r="FOK14" s="359"/>
      <c r="FOL14" s="359"/>
      <c r="FOM14" s="359"/>
      <c r="FON14" s="359"/>
      <c r="FOO14" s="359"/>
      <c r="FOP14" s="359"/>
      <c r="FOQ14" s="359"/>
      <c r="FOR14" s="359"/>
      <c r="FOS14" s="83"/>
      <c r="FOT14" s="83"/>
      <c r="FOU14" s="83"/>
      <c r="FOV14" s="83"/>
      <c r="FOW14" s="83"/>
      <c r="FOX14" s="83"/>
      <c r="FOY14" s="83"/>
      <c r="FOZ14" s="83"/>
      <c r="FPA14" s="83"/>
      <c r="FPB14" s="83"/>
      <c r="FPC14" s="83"/>
      <c r="FPD14" s="83"/>
      <c r="FPE14" s="83"/>
      <c r="FPH14" s="363"/>
      <c r="FPI14" s="359"/>
      <c r="FPJ14" s="359"/>
      <c r="FPK14" s="359"/>
      <c r="FPL14" s="359"/>
      <c r="FPM14" s="359"/>
      <c r="FPN14" s="359"/>
      <c r="FPO14" s="359"/>
      <c r="FPP14" s="359"/>
      <c r="FPQ14" s="359"/>
      <c r="FPR14" s="359"/>
      <c r="FPS14" s="83"/>
      <c r="FPT14" s="83"/>
      <c r="FPU14" s="83"/>
      <c r="FPV14" s="83"/>
      <c r="FPW14" s="83"/>
      <c r="FPX14" s="83"/>
      <c r="FPY14" s="83"/>
      <c r="FPZ14" s="83"/>
      <c r="FQA14" s="83"/>
      <c r="FQB14" s="83"/>
      <c r="FQC14" s="83"/>
      <c r="FQD14" s="83"/>
      <c r="FQE14" s="83"/>
      <c r="FQH14" s="363"/>
      <c r="FQI14" s="359"/>
      <c r="FQJ14" s="359"/>
      <c r="FQK14" s="359"/>
      <c r="FQL14" s="359"/>
      <c r="FQM14" s="359"/>
      <c r="FQN14" s="359"/>
      <c r="FQO14" s="359"/>
      <c r="FQP14" s="359"/>
      <c r="FQQ14" s="359"/>
      <c r="FQR14" s="359"/>
      <c r="FQS14" s="83"/>
      <c r="FQT14" s="83"/>
      <c r="FQU14" s="83"/>
      <c r="FQV14" s="83"/>
      <c r="FQW14" s="83"/>
      <c r="FQX14" s="83"/>
      <c r="FQY14" s="83"/>
      <c r="FQZ14" s="83"/>
      <c r="FRA14" s="83"/>
      <c r="FRB14" s="83"/>
      <c r="FRC14" s="83"/>
      <c r="FRD14" s="83"/>
      <c r="FRE14" s="83"/>
      <c r="FRH14" s="363"/>
      <c r="FRI14" s="359"/>
      <c r="FRJ14" s="359"/>
      <c r="FRK14" s="359"/>
      <c r="FRL14" s="359"/>
      <c r="FRM14" s="359"/>
      <c r="FRN14" s="359"/>
      <c r="FRO14" s="359"/>
      <c r="FRP14" s="359"/>
      <c r="FRQ14" s="359"/>
      <c r="FRR14" s="359"/>
      <c r="FRS14" s="83"/>
      <c r="FRT14" s="83"/>
      <c r="FRU14" s="83"/>
      <c r="FRV14" s="83"/>
      <c r="FRW14" s="83"/>
      <c r="FRX14" s="83"/>
      <c r="FRY14" s="83"/>
      <c r="FRZ14" s="83"/>
      <c r="FSA14" s="83"/>
      <c r="FSB14" s="83"/>
      <c r="FSC14" s="83"/>
      <c r="FSD14" s="83"/>
      <c r="FSE14" s="83"/>
      <c r="FSH14" s="363"/>
      <c r="FSI14" s="359"/>
      <c r="FSJ14" s="359"/>
      <c r="FSK14" s="359"/>
      <c r="FSL14" s="359"/>
      <c r="FSM14" s="359"/>
      <c r="FSN14" s="359"/>
      <c r="FSO14" s="359"/>
      <c r="FSP14" s="359"/>
      <c r="FSQ14" s="359"/>
      <c r="FSR14" s="359"/>
      <c r="FSS14" s="83"/>
      <c r="FST14" s="83"/>
      <c r="FSU14" s="83"/>
      <c r="FSV14" s="83"/>
      <c r="FSW14" s="83"/>
      <c r="FSX14" s="83"/>
      <c r="FSY14" s="83"/>
      <c r="FSZ14" s="83"/>
      <c r="FTA14" s="83"/>
      <c r="FTB14" s="83"/>
      <c r="FTC14" s="83"/>
      <c r="FTD14" s="83"/>
      <c r="FTE14" s="83"/>
      <c r="FTH14" s="363"/>
      <c r="FTI14" s="359"/>
      <c r="FTJ14" s="359"/>
      <c r="FTK14" s="359"/>
      <c r="FTL14" s="359"/>
      <c r="FTM14" s="359"/>
      <c r="FTN14" s="359"/>
      <c r="FTO14" s="359"/>
      <c r="FTP14" s="359"/>
      <c r="FTQ14" s="359"/>
      <c r="FTR14" s="359"/>
      <c r="FTS14" s="83"/>
      <c r="FTT14" s="83"/>
      <c r="FTU14" s="83"/>
      <c r="FTV14" s="83"/>
      <c r="FTW14" s="83"/>
      <c r="FTX14" s="83"/>
      <c r="FTY14" s="83"/>
      <c r="FTZ14" s="83"/>
      <c r="FUA14" s="83"/>
      <c r="FUB14" s="83"/>
      <c r="FUC14" s="83"/>
      <c r="FUD14" s="83"/>
      <c r="FUE14" s="83"/>
      <c r="FUH14" s="363"/>
      <c r="FUI14" s="359"/>
      <c r="FUJ14" s="359"/>
      <c r="FUK14" s="359"/>
      <c r="FUL14" s="359"/>
      <c r="FUM14" s="359"/>
      <c r="FUN14" s="359"/>
      <c r="FUO14" s="359"/>
      <c r="FUP14" s="359"/>
      <c r="FUQ14" s="359"/>
      <c r="FUR14" s="359"/>
      <c r="FUS14" s="83"/>
      <c r="FUT14" s="83"/>
      <c r="FUU14" s="83"/>
      <c r="FUV14" s="83"/>
      <c r="FUW14" s="83"/>
      <c r="FUX14" s="83"/>
      <c r="FUY14" s="83"/>
      <c r="FUZ14" s="83"/>
      <c r="FVA14" s="83"/>
      <c r="FVB14" s="83"/>
      <c r="FVC14" s="83"/>
      <c r="FVD14" s="83"/>
      <c r="FVE14" s="83"/>
      <c r="FVH14" s="363"/>
      <c r="FVI14" s="359"/>
      <c r="FVJ14" s="359"/>
      <c r="FVK14" s="359"/>
      <c r="FVL14" s="359"/>
      <c r="FVM14" s="359"/>
      <c r="FVN14" s="359"/>
      <c r="FVO14" s="359"/>
      <c r="FVP14" s="359"/>
      <c r="FVQ14" s="359"/>
      <c r="FVR14" s="359"/>
      <c r="FVS14" s="83"/>
      <c r="FVT14" s="83"/>
      <c r="FVU14" s="83"/>
      <c r="FVV14" s="83"/>
      <c r="FVW14" s="83"/>
      <c r="FVX14" s="83"/>
      <c r="FVY14" s="83"/>
      <c r="FVZ14" s="83"/>
      <c r="FWA14" s="83"/>
      <c r="FWB14" s="83"/>
      <c r="FWC14" s="83"/>
      <c r="FWD14" s="83"/>
      <c r="FWE14" s="83"/>
      <c r="FWH14" s="363"/>
      <c r="FWI14" s="359"/>
      <c r="FWJ14" s="359"/>
      <c r="FWK14" s="359"/>
      <c r="FWL14" s="359"/>
      <c r="FWM14" s="359"/>
      <c r="FWN14" s="359"/>
      <c r="FWO14" s="359"/>
      <c r="FWP14" s="359"/>
      <c r="FWQ14" s="359"/>
      <c r="FWR14" s="359"/>
      <c r="FWS14" s="83"/>
      <c r="FWT14" s="83"/>
      <c r="FWU14" s="83"/>
      <c r="FWV14" s="83"/>
      <c r="FWW14" s="83"/>
      <c r="FWX14" s="83"/>
      <c r="FWY14" s="83"/>
      <c r="FWZ14" s="83"/>
      <c r="FXA14" s="83"/>
      <c r="FXB14" s="83"/>
      <c r="FXC14" s="83"/>
      <c r="FXD14" s="83"/>
      <c r="FXE14" s="83"/>
      <c r="FXH14" s="363"/>
      <c r="FXI14" s="359"/>
      <c r="FXJ14" s="359"/>
      <c r="FXK14" s="359"/>
      <c r="FXL14" s="359"/>
      <c r="FXM14" s="359"/>
      <c r="FXN14" s="359"/>
      <c r="FXO14" s="359"/>
      <c r="FXP14" s="359"/>
      <c r="FXQ14" s="359"/>
      <c r="FXR14" s="359"/>
      <c r="FXS14" s="83"/>
      <c r="FXT14" s="83"/>
      <c r="FXU14" s="83"/>
      <c r="FXV14" s="83"/>
      <c r="FXW14" s="83"/>
      <c r="FXX14" s="83"/>
      <c r="FXY14" s="83"/>
      <c r="FXZ14" s="83"/>
      <c r="FYA14" s="83"/>
      <c r="FYB14" s="83"/>
      <c r="FYC14" s="83"/>
      <c r="FYD14" s="83"/>
      <c r="FYE14" s="83"/>
      <c r="FYH14" s="363"/>
      <c r="FYI14" s="359"/>
      <c r="FYJ14" s="359"/>
      <c r="FYK14" s="359"/>
      <c r="FYL14" s="359"/>
      <c r="FYM14" s="359"/>
      <c r="FYN14" s="359"/>
      <c r="FYO14" s="359"/>
      <c r="FYP14" s="359"/>
      <c r="FYQ14" s="359"/>
      <c r="FYR14" s="359"/>
      <c r="FYS14" s="83"/>
      <c r="FYT14" s="83"/>
      <c r="FYU14" s="83"/>
      <c r="FYV14" s="83"/>
      <c r="FYW14" s="83"/>
      <c r="FYX14" s="83"/>
      <c r="FYY14" s="83"/>
      <c r="FYZ14" s="83"/>
      <c r="FZA14" s="83"/>
      <c r="FZB14" s="83"/>
      <c r="FZC14" s="83"/>
      <c r="FZD14" s="83"/>
      <c r="FZE14" s="83"/>
      <c r="FZH14" s="363"/>
      <c r="FZI14" s="359"/>
      <c r="FZJ14" s="359"/>
      <c r="FZK14" s="359"/>
      <c r="FZL14" s="359"/>
      <c r="FZM14" s="359"/>
      <c r="FZN14" s="359"/>
      <c r="FZO14" s="359"/>
      <c r="FZP14" s="359"/>
      <c r="FZQ14" s="359"/>
      <c r="FZR14" s="359"/>
      <c r="FZS14" s="83"/>
      <c r="FZT14" s="83"/>
      <c r="FZU14" s="83"/>
      <c r="FZV14" s="83"/>
      <c r="FZW14" s="83"/>
      <c r="FZX14" s="83"/>
      <c r="FZY14" s="83"/>
      <c r="FZZ14" s="83"/>
      <c r="GAA14" s="83"/>
      <c r="GAB14" s="83"/>
      <c r="GAC14" s="83"/>
      <c r="GAD14" s="83"/>
      <c r="GAE14" s="83"/>
      <c r="GAH14" s="363"/>
      <c r="GAI14" s="359"/>
      <c r="GAJ14" s="359"/>
      <c r="GAK14" s="359"/>
      <c r="GAL14" s="359"/>
      <c r="GAM14" s="359"/>
      <c r="GAN14" s="359"/>
      <c r="GAO14" s="359"/>
      <c r="GAP14" s="359"/>
      <c r="GAQ14" s="359"/>
      <c r="GAR14" s="359"/>
      <c r="GAS14" s="83"/>
      <c r="GAT14" s="83"/>
      <c r="GAU14" s="83"/>
      <c r="GAV14" s="83"/>
      <c r="GAW14" s="83"/>
      <c r="GAX14" s="83"/>
      <c r="GAY14" s="83"/>
      <c r="GAZ14" s="83"/>
      <c r="GBA14" s="83"/>
      <c r="GBB14" s="83"/>
      <c r="GBC14" s="83"/>
      <c r="GBD14" s="83"/>
      <c r="GBE14" s="83"/>
      <c r="GBH14" s="363"/>
      <c r="GBI14" s="359"/>
      <c r="GBJ14" s="359"/>
      <c r="GBK14" s="359"/>
      <c r="GBL14" s="359"/>
      <c r="GBM14" s="359"/>
      <c r="GBN14" s="359"/>
      <c r="GBO14" s="359"/>
      <c r="GBP14" s="359"/>
      <c r="GBQ14" s="359"/>
      <c r="GBR14" s="359"/>
      <c r="GBS14" s="83"/>
      <c r="GBT14" s="83"/>
      <c r="GBU14" s="83"/>
      <c r="GBV14" s="83"/>
      <c r="GBW14" s="83"/>
      <c r="GBX14" s="83"/>
      <c r="GBY14" s="83"/>
      <c r="GBZ14" s="83"/>
      <c r="GCA14" s="83"/>
      <c r="GCB14" s="83"/>
      <c r="GCC14" s="83"/>
      <c r="GCD14" s="83"/>
      <c r="GCE14" s="83"/>
      <c r="GCH14" s="363"/>
      <c r="GCI14" s="359"/>
      <c r="GCJ14" s="359"/>
      <c r="GCK14" s="359"/>
      <c r="GCL14" s="359"/>
      <c r="GCM14" s="359"/>
      <c r="GCN14" s="359"/>
      <c r="GCO14" s="359"/>
      <c r="GCP14" s="359"/>
      <c r="GCQ14" s="359"/>
      <c r="GCR14" s="359"/>
      <c r="GCS14" s="83"/>
      <c r="GCT14" s="83"/>
      <c r="GCU14" s="83"/>
      <c r="GCV14" s="83"/>
      <c r="GCW14" s="83"/>
      <c r="GCX14" s="83"/>
      <c r="GCY14" s="83"/>
      <c r="GCZ14" s="83"/>
      <c r="GDA14" s="83"/>
      <c r="GDB14" s="83"/>
      <c r="GDC14" s="83"/>
      <c r="GDD14" s="83"/>
      <c r="GDE14" s="83"/>
      <c r="GDH14" s="363"/>
      <c r="GDI14" s="359"/>
      <c r="GDJ14" s="359"/>
      <c r="GDK14" s="359"/>
      <c r="GDL14" s="359"/>
      <c r="GDM14" s="359"/>
      <c r="GDN14" s="359"/>
      <c r="GDO14" s="359"/>
      <c r="GDP14" s="359"/>
      <c r="GDQ14" s="359"/>
      <c r="GDR14" s="359"/>
      <c r="GDS14" s="83"/>
      <c r="GDT14" s="83"/>
      <c r="GDU14" s="83"/>
      <c r="GDV14" s="83"/>
      <c r="GDW14" s="83"/>
      <c r="GDX14" s="83"/>
      <c r="GDY14" s="83"/>
      <c r="GDZ14" s="83"/>
      <c r="GEA14" s="83"/>
      <c r="GEB14" s="83"/>
      <c r="GEC14" s="83"/>
      <c r="GED14" s="83"/>
      <c r="GEE14" s="83"/>
      <c r="GEH14" s="363"/>
      <c r="GEI14" s="359"/>
      <c r="GEJ14" s="359"/>
      <c r="GEK14" s="359"/>
      <c r="GEL14" s="359"/>
      <c r="GEM14" s="359"/>
      <c r="GEN14" s="359"/>
      <c r="GEO14" s="359"/>
      <c r="GEP14" s="359"/>
      <c r="GEQ14" s="359"/>
      <c r="GER14" s="359"/>
      <c r="GES14" s="83"/>
      <c r="GET14" s="83"/>
      <c r="GEU14" s="83"/>
      <c r="GEV14" s="83"/>
      <c r="GEW14" s="83"/>
      <c r="GEX14" s="83"/>
      <c r="GEY14" s="83"/>
      <c r="GEZ14" s="83"/>
      <c r="GFA14" s="83"/>
      <c r="GFB14" s="83"/>
      <c r="GFC14" s="83"/>
      <c r="GFD14" s="83"/>
      <c r="GFE14" s="83"/>
      <c r="GFH14" s="363"/>
      <c r="GFI14" s="359"/>
      <c r="GFJ14" s="359"/>
      <c r="GFK14" s="359"/>
      <c r="GFL14" s="359"/>
      <c r="GFM14" s="359"/>
      <c r="GFN14" s="359"/>
      <c r="GFO14" s="359"/>
      <c r="GFP14" s="359"/>
      <c r="GFQ14" s="359"/>
      <c r="GFR14" s="359"/>
      <c r="GFS14" s="83"/>
      <c r="GFT14" s="83"/>
      <c r="GFU14" s="83"/>
      <c r="GFV14" s="83"/>
      <c r="GFW14" s="83"/>
      <c r="GFX14" s="83"/>
      <c r="GFY14" s="83"/>
      <c r="GFZ14" s="83"/>
      <c r="GGA14" s="83"/>
      <c r="GGB14" s="83"/>
      <c r="GGC14" s="83"/>
      <c r="GGD14" s="83"/>
      <c r="GGE14" s="83"/>
      <c r="GGH14" s="363"/>
      <c r="GGI14" s="359"/>
      <c r="GGJ14" s="359"/>
      <c r="GGK14" s="359"/>
      <c r="GGL14" s="359"/>
      <c r="GGM14" s="359"/>
      <c r="GGN14" s="359"/>
      <c r="GGO14" s="359"/>
      <c r="GGP14" s="359"/>
      <c r="GGQ14" s="359"/>
      <c r="GGR14" s="359"/>
      <c r="GGS14" s="83"/>
      <c r="GGT14" s="83"/>
      <c r="GGU14" s="83"/>
      <c r="GGV14" s="83"/>
      <c r="GGW14" s="83"/>
      <c r="GGX14" s="83"/>
      <c r="GGY14" s="83"/>
      <c r="GGZ14" s="83"/>
      <c r="GHA14" s="83"/>
      <c r="GHB14" s="83"/>
      <c r="GHC14" s="83"/>
      <c r="GHD14" s="83"/>
      <c r="GHE14" s="83"/>
      <c r="GHH14" s="363"/>
      <c r="GHI14" s="359"/>
      <c r="GHJ14" s="359"/>
      <c r="GHK14" s="359"/>
      <c r="GHL14" s="359"/>
      <c r="GHM14" s="359"/>
      <c r="GHN14" s="359"/>
      <c r="GHO14" s="359"/>
      <c r="GHP14" s="359"/>
      <c r="GHQ14" s="359"/>
      <c r="GHR14" s="359"/>
      <c r="GHS14" s="83"/>
      <c r="GHT14" s="83"/>
      <c r="GHU14" s="83"/>
      <c r="GHV14" s="83"/>
      <c r="GHW14" s="83"/>
      <c r="GHX14" s="83"/>
      <c r="GHY14" s="83"/>
      <c r="GHZ14" s="83"/>
      <c r="GIA14" s="83"/>
      <c r="GIB14" s="83"/>
      <c r="GIC14" s="83"/>
      <c r="GID14" s="83"/>
      <c r="GIE14" s="83"/>
      <c r="GIH14" s="363"/>
      <c r="GII14" s="359"/>
      <c r="GIJ14" s="359"/>
      <c r="GIK14" s="359"/>
      <c r="GIL14" s="359"/>
      <c r="GIM14" s="359"/>
      <c r="GIN14" s="359"/>
      <c r="GIO14" s="359"/>
      <c r="GIP14" s="359"/>
      <c r="GIQ14" s="359"/>
      <c r="GIR14" s="359"/>
      <c r="GIS14" s="83"/>
      <c r="GIT14" s="83"/>
      <c r="GIU14" s="83"/>
      <c r="GIV14" s="83"/>
      <c r="GIW14" s="83"/>
      <c r="GIX14" s="83"/>
      <c r="GIY14" s="83"/>
      <c r="GIZ14" s="83"/>
      <c r="GJA14" s="83"/>
      <c r="GJB14" s="83"/>
      <c r="GJC14" s="83"/>
      <c r="GJD14" s="83"/>
      <c r="GJE14" s="83"/>
      <c r="GJH14" s="363"/>
      <c r="GJI14" s="359"/>
      <c r="GJJ14" s="359"/>
      <c r="GJK14" s="359"/>
      <c r="GJL14" s="359"/>
      <c r="GJM14" s="359"/>
      <c r="GJN14" s="359"/>
      <c r="GJO14" s="359"/>
      <c r="GJP14" s="359"/>
      <c r="GJQ14" s="359"/>
      <c r="GJR14" s="359"/>
      <c r="GJS14" s="83"/>
      <c r="GJT14" s="83"/>
      <c r="GJU14" s="83"/>
      <c r="GJV14" s="83"/>
      <c r="GJW14" s="83"/>
      <c r="GJX14" s="83"/>
      <c r="GJY14" s="83"/>
      <c r="GJZ14" s="83"/>
      <c r="GKA14" s="83"/>
      <c r="GKB14" s="83"/>
      <c r="GKC14" s="83"/>
      <c r="GKD14" s="83"/>
      <c r="GKE14" s="83"/>
      <c r="GKH14" s="363"/>
      <c r="GKI14" s="359"/>
      <c r="GKJ14" s="359"/>
      <c r="GKK14" s="359"/>
      <c r="GKL14" s="359"/>
      <c r="GKM14" s="359"/>
      <c r="GKN14" s="359"/>
      <c r="GKO14" s="359"/>
      <c r="GKP14" s="359"/>
      <c r="GKQ14" s="359"/>
      <c r="GKR14" s="359"/>
      <c r="GKS14" s="83"/>
      <c r="GKT14" s="83"/>
      <c r="GKU14" s="83"/>
      <c r="GKV14" s="83"/>
      <c r="GKW14" s="83"/>
      <c r="GKX14" s="83"/>
      <c r="GKY14" s="83"/>
      <c r="GKZ14" s="83"/>
      <c r="GLA14" s="83"/>
      <c r="GLB14" s="83"/>
      <c r="GLC14" s="83"/>
      <c r="GLD14" s="83"/>
      <c r="GLE14" s="83"/>
      <c r="GLH14" s="363"/>
      <c r="GLI14" s="359"/>
      <c r="GLJ14" s="359"/>
      <c r="GLK14" s="359"/>
      <c r="GLL14" s="359"/>
      <c r="GLM14" s="359"/>
      <c r="GLN14" s="359"/>
      <c r="GLO14" s="359"/>
      <c r="GLP14" s="359"/>
      <c r="GLQ14" s="359"/>
      <c r="GLR14" s="359"/>
      <c r="GLS14" s="83"/>
      <c r="GLT14" s="83"/>
      <c r="GLU14" s="83"/>
      <c r="GLV14" s="83"/>
      <c r="GLW14" s="83"/>
      <c r="GLX14" s="83"/>
      <c r="GLY14" s="83"/>
      <c r="GLZ14" s="83"/>
      <c r="GMA14" s="83"/>
      <c r="GMB14" s="83"/>
      <c r="GMC14" s="83"/>
      <c r="GMD14" s="83"/>
      <c r="GME14" s="83"/>
      <c r="GMH14" s="363"/>
      <c r="GMI14" s="359"/>
      <c r="GMJ14" s="359"/>
      <c r="GMK14" s="359"/>
      <c r="GML14" s="359"/>
      <c r="GMM14" s="359"/>
      <c r="GMN14" s="359"/>
      <c r="GMO14" s="359"/>
      <c r="GMP14" s="359"/>
      <c r="GMQ14" s="359"/>
      <c r="GMR14" s="359"/>
      <c r="GMS14" s="83"/>
      <c r="GMT14" s="83"/>
      <c r="GMU14" s="83"/>
      <c r="GMV14" s="83"/>
      <c r="GMW14" s="83"/>
      <c r="GMX14" s="83"/>
      <c r="GMY14" s="83"/>
      <c r="GMZ14" s="83"/>
      <c r="GNA14" s="83"/>
      <c r="GNB14" s="83"/>
      <c r="GNC14" s="83"/>
      <c r="GND14" s="83"/>
      <c r="GNE14" s="83"/>
      <c r="GNH14" s="363"/>
      <c r="GNI14" s="359"/>
      <c r="GNJ14" s="359"/>
      <c r="GNK14" s="359"/>
      <c r="GNL14" s="359"/>
      <c r="GNM14" s="359"/>
      <c r="GNN14" s="359"/>
      <c r="GNO14" s="359"/>
      <c r="GNP14" s="359"/>
      <c r="GNQ14" s="359"/>
      <c r="GNR14" s="359"/>
      <c r="GNS14" s="83"/>
      <c r="GNT14" s="83"/>
      <c r="GNU14" s="83"/>
      <c r="GNV14" s="83"/>
      <c r="GNW14" s="83"/>
      <c r="GNX14" s="83"/>
      <c r="GNY14" s="83"/>
      <c r="GNZ14" s="83"/>
      <c r="GOA14" s="83"/>
      <c r="GOB14" s="83"/>
      <c r="GOC14" s="83"/>
      <c r="GOD14" s="83"/>
      <c r="GOE14" s="83"/>
      <c r="GOH14" s="363"/>
      <c r="GOI14" s="359"/>
      <c r="GOJ14" s="359"/>
      <c r="GOK14" s="359"/>
      <c r="GOL14" s="359"/>
      <c r="GOM14" s="359"/>
      <c r="GON14" s="359"/>
      <c r="GOO14" s="359"/>
      <c r="GOP14" s="359"/>
      <c r="GOQ14" s="359"/>
      <c r="GOR14" s="359"/>
      <c r="GOS14" s="83"/>
      <c r="GOT14" s="83"/>
      <c r="GOU14" s="83"/>
      <c r="GOV14" s="83"/>
      <c r="GOW14" s="83"/>
      <c r="GOX14" s="83"/>
      <c r="GOY14" s="83"/>
      <c r="GOZ14" s="83"/>
      <c r="GPA14" s="83"/>
      <c r="GPB14" s="83"/>
      <c r="GPC14" s="83"/>
      <c r="GPD14" s="83"/>
      <c r="GPE14" s="83"/>
      <c r="GPH14" s="363"/>
      <c r="GPI14" s="359"/>
      <c r="GPJ14" s="359"/>
      <c r="GPK14" s="359"/>
      <c r="GPL14" s="359"/>
      <c r="GPM14" s="359"/>
      <c r="GPN14" s="359"/>
      <c r="GPO14" s="359"/>
      <c r="GPP14" s="359"/>
      <c r="GPQ14" s="359"/>
      <c r="GPR14" s="359"/>
      <c r="GPS14" s="83"/>
      <c r="GPT14" s="83"/>
      <c r="GPU14" s="83"/>
      <c r="GPV14" s="83"/>
      <c r="GPW14" s="83"/>
      <c r="GPX14" s="83"/>
      <c r="GPY14" s="83"/>
      <c r="GPZ14" s="83"/>
      <c r="GQA14" s="83"/>
      <c r="GQB14" s="83"/>
      <c r="GQC14" s="83"/>
      <c r="GQD14" s="83"/>
      <c r="GQE14" s="83"/>
      <c r="GQH14" s="363"/>
      <c r="GQI14" s="359"/>
      <c r="GQJ14" s="359"/>
      <c r="GQK14" s="359"/>
      <c r="GQL14" s="359"/>
      <c r="GQM14" s="359"/>
      <c r="GQN14" s="359"/>
      <c r="GQO14" s="359"/>
      <c r="GQP14" s="359"/>
      <c r="GQQ14" s="359"/>
      <c r="GQR14" s="359"/>
      <c r="GQS14" s="83"/>
      <c r="GQT14" s="83"/>
      <c r="GQU14" s="83"/>
      <c r="GQV14" s="83"/>
      <c r="GQW14" s="83"/>
      <c r="GQX14" s="83"/>
      <c r="GQY14" s="83"/>
      <c r="GQZ14" s="83"/>
      <c r="GRA14" s="83"/>
      <c r="GRB14" s="83"/>
      <c r="GRC14" s="83"/>
      <c r="GRD14" s="83"/>
      <c r="GRE14" s="83"/>
      <c r="GRH14" s="363"/>
      <c r="GRI14" s="359"/>
      <c r="GRJ14" s="359"/>
      <c r="GRK14" s="359"/>
      <c r="GRL14" s="359"/>
      <c r="GRM14" s="359"/>
      <c r="GRN14" s="359"/>
      <c r="GRO14" s="359"/>
      <c r="GRP14" s="359"/>
      <c r="GRQ14" s="359"/>
      <c r="GRR14" s="359"/>
      <c r="GRS14" s="83"/>
      <c r="GRT14" s="83"/>
      <c r="GRU14" s="83"/>
      <c r="GRV14" s="83"/>
      <c r="GRW14" s="83"/>
      <c r="GRX14" s="83"/>
      <c r="GRY14" s="83"/>
      <c r="GRZ14" s="83"/>
      <c r="GSA14" s="83"/>
      <c r="GSB14" s="83"/>
      <c r="GSC14" s="83"/>
      <c r="GSD14" s="83"/>
      <c r="GSE14" s="83"/>
      <c r="GSH14" s="363"/>
      <c r="GSI14" s="359"/>
      <c r="GSJ14" s="359"/>
      <c r="GSK14" s="359"/>
      <c r="GSL14" s="359"/>
      <c r="GSM14" s="359"/>
      <c r="GSN14" s="359"/>
      <c r="GSO14" s="359"/>
      <c r="GSP14" s="359"/>
      <c r="GSQ14" s="359"/>
      <c r="GSR14" s="359"/>
      <c r="GSS14" s="83"/>
      <c r="GST14" s="83"/>
      <c r="GSU14" s="83"/>
      <c r="GSV14" s="83"/>
      <c r="GSW14" s="83"/>
      <c r="GSX14" s="83"/>
      <c r="GSY14" s="83"/>
      <c r="GSZ14" s="83"/>
      <c r="GTA14" s="83"/>
      <c r="GTB14" s="83"/>
      <c r="GTC14" s="83"/>
      <c r="GTD14" s="83"/>
      <c r="GTE14" s="83"/>
      <c r="GTH14" s="363"/>
      <c r="GTI14" s="359"/>
      <c r="GTJ14" s="359"/>
      <c r="GTK14" s="359"/>
      <c r="GTL14" s="359"/>
      <c r="GTM14" s="359"/>
      <c r="GTN14" s="359"/>
      <c r="GTO14" s="359"/>
      <c r="GTP14" s="359"/>
      <c r="GTQ14" s="359"/>
      <c r="GTR14" s="359"/>
      <c r="GTS14" s="83"/>
      <c r="GTT14" s="83"/>
      <c r="GTU14" s="83"/>
      <c r="GTV14" s="83"/>
      <c r="GTW14" s="83"/>
      <c r="GTX14" s="83"/>
      <c r="GTY14" s="83"/>
      <c r="GTZ14" s="83"/>
      <c r="GUA14" s="83"/>
      <c r="GUB14" s="83"/>
      <c r="GUC14" s="83"/>
      <c r="GUD14" s="83"/>
      <c r="GUE14" s="83"/>
      <c r="GUH14" s="363"/>
      <c r="GUI14" s="359"/>
      <c r="GUJ14" s="359"/>
      <c r="GUK14" s="359"/>
      <c r="GUL14" s="359"/>
      <c r="GUM14" s="359"/>
      <c r="GUN14" s="359"/>
      <c r="GUO14" s="359"/>
      <c r="GUP14" s="359"/>
      <c r="GUQ14" s="359"/>
      <c r="GUR14" s="359"/>
      <c r="GUS14" s="83"/>
      <c r="GUT14" s="83"/>
      <c r="GUU14" s="83"/>
      <c r="GUV14" s="83"/>
      <c r="GUW14" s="83"/>
      <c r="GUX14" s="83"/>
      <c r="GUY14" s="83"/>
      <c r="GUZ14" s="83"/>
      <c r="GVA14" s="83"/>
      <c r="GVB14" s="83"/>
      <c r="GVC14" s="83"/>
      <c r="GVD14" s="83"/>
      <c r="GVE14" s="83"/>
      <c r="GVH14" s="363"/>
      <c r="GVI14" s="359"/>
      <c r="GVJ14" s="359"/>
      <c r="GVK14" s="359"/>
      <c r="GVL14" s="359"/>
      <c r="GVM14" s="359"/>
      <c r="GVN14" s="359"/>
      <c r="GVO14" s="359"/>
      <c r="GVP14" s="359"/>
      <c r="GVQ14" s="359"/>
      <c r="GVR14" s="359"/>
      <c r="GVS14" s="83"/>
      <c r="GVT14" s="83"/>
      <c r="GVU14" s="83"/>
      <c r="GVV14" s="83"/>
      <c r="GVW14" s="83"/>
      <c r="GVX14" s="83"/>
      <c r="GVY14" s="83"/>
      <c r="GVZ14" s="83"/>
      <c r="GWA14" s="83"/>
      <c r="GWB14" s="83"/>
      <c r="GWC14" s="83"/>
      <c r="GWD14" s="83"/>
      <c r="GWE14" s="83"/>
      <c r="GWH14" s="363"/>
      <c r="GWI14" s="359"/>
      <c r="GWJ14" s="359"/>
      <c r="GWK14" s="359"/>
      <c r="GWL14" s="359"/>
      <c r="GWM14" s="359"/>
      <c r="GWN14" s="359"/>
      <c r="GWO14" s="359"/>
      <c r="GWP14" s="359"/>
      <c r="GWQ14" s="359"/>
      <c r="GWR14" s="359"/>
      <c r="GWS14" s="83"/>
      <c r="GWT14" s="83"/>
      <c r="GWU14" s="83"/>
      <c r="GWV14" s="83"/>
      <c r="GWW14" s="83"/>
      <c r="GWX14" s="83"/>
      <c r="GWY14" s="83"/>
      <c r="GWZ14" s="83"/>
      <c r="GXA14" s="83"/>
      <c r="GXB14" s="83"/>
      <c r="GXC14" s="83"/>
      <c r="GXD14" s="83"/>
      <c r="GXE14" s="83"/>
      <c r="GXH14" s="363"/>
      <c r="GXI14" s="359"/>
      <c r="GXJ14" s="359"/>
      <c r="GXK14" s="359"/>
      <c r="GXL14" s="359"/>
      <c r="GXM14" s="359"/>
      <c r="GXN14" s="359"/>
      <c r="GXO14" s="359"/>
      <c r="GXP14" s="359"/>
      <c r="GXQ14" s="359"/>
      <c r="GXR14" s="359"/>
      <c r="GXS14" s="83"/>
      <c r="GXT14" s="83"/>
      <c r="GXU14" s="83"/>
      <c r="GXV14" s="83"/>
      <c r="GXW14" s="83"/>
      <c r="GXX14" s="83"/>
      <c r="GXY14" s="83"/>
      <c r="GXZ14" s="83"/>
      <c r="GYA14" s="83"/>
      <c r="GYB14" s="83"/>
      <c r="GYC14" s="83"/>
      <c r="GYD14" s="83"/>
      <c r="GYE14" s="83"/>
      <c r="GYH14" s="363"/>
      <c r="GYI14" s="359"/>
      <c r="GYJ14" s="359"/>
      <c r="GYK14" s="359"/>
      <c r="GYL14" s="359"/>
      <c r="GYM14" s="359"/>
      <c r="GYN14" s="359"/>
      <c r="GYO14" s="359"/>
      <c r="GYP14" s="359"/>
      <c r="GYQ14" s="359"/>
      <c r="GYR14" s="359"/>
      <c r="GYS14" s="83"/>
      <c r="GYT14" s="83"/>
      <c r="GYU14" s="83"/>
      <c r="GYV14" s="83"/>
      <c r="GYW14" s="83"/>
      <c r="GYX14" s="83"/>
      <c r="GYY14" s="83"/>
      <c r="GYZ14" s="83"/>
      <c r="GZA14" s="83"/>
      <c r="GZB14" s="83"/>
      <c r="GZC14" s="83"/>
      <c r="GZD14" s="83"/>
      <c r="GZE14" s="83"/>
      <c r="GZH14" s="363"/>
      <c r="GZI14" s="359"/>
      <c r="GZJ14" s="359"/>
      <c r="GZK14" s="359"/>
      <c r="GZL14" s="359"/>
      <c r="GZM14" s="359"/>
      <c r="GZN14" s="359"/>
      <c r="GZO14" s="359"/>
      <c r="GZP14" s="359"/>
      <c r="GZQ14" s="359"/>
      <c r="GZR14" s="359"/>
      <c r="GZS14" s="83"/>
      <c r="GZT14" s="83"/>
      <c r="GZU14" s="83"/>
      <c r="GZV14" s="83"/>
      <c r="GZW14" s="83"/>
      <c r="GZX14" s="83"/>
      <c r="GZY14" s="83"/>
      <c r="GZZ14" s="83"/>
      <c r="HAA14" s="83"/>
      <c r="HAB14" s="83"/>
      <c r="HAC14" s="83"/>
      <c r="HAD14" s="83"/>
      <c r="HAE14" s="83"/>
      <c r="HAH14" s="363"/>
      <c r="HAI14" s="359"/>
      <c r="HAJ14" s="359"/>
      <c r="HAK14" s="359"/>
      <c r="HAL14" s="359"/>
      <c r="HAM14" s="359"/>
      <c r="HAN14" s="359"/>
      <c r="HAO14" s="359"/>
      <c r="HAP14" s="359"/>
      <c r="HAQ14" s="359"/>
      <c r="HAR14" s="359"/>
      <c r="HAS14" s="83"/>
      <c r="HAT14" s="83"/>
      <c r="HAU14" s="83"/>
      <c r="HAV14" s="83"/>
      <c r="HAW14" s="83"/>
      <c r="HAX14" s="83"/>
      <c r="HAY14" s="83"/>
      <c r="HAZ14" s="83"/>
      <c r="HBA14" s="83"/>
      <c r="HBB14" s="83"/>
      <c r="HBC14" s="83"/>
      <c r="HBD14" s="83"/>
      <c r="HBE14" s="83"/>
      <c r="HBH14" s="363"/>
      <c r="HBI14" s="359"/>
      <c r="HBJ14" s="359"/>
      <c r="HBK14" s="359"/>
      <c r="HBL14" s="359"/>
      <c r="HBM14" s="359"/>
      <c r="HBN14" s="359"/>
      <c r="HBO14" s="359"/>
      <c r="HBP14" s="359"/>
      <c r="HBQ14" s="359"/>
      <c r="HBR14" s="359"/>
      <c r="HBS14" s="83"/>
      <c r="HBT14" s="83"/>
      <c r="HBU14" s="83"/>
      <c r="HBV14" s="83"/>
      <c r="HBW14" s="83"/>
      <c r="HBX14" s="83"/>
      <c r="HBY14" s="83"/>
      <c r="HBZ14" s="83"/>
      <c r="HCA14" s="83"/>
      <c r="HCB14" s="83"/>
      <c r="HCC14" s="83"/>
      <c r="HCD14" s="83"/>
      <c r="HCE14" s="83"/>
      <c r="HCH14" s="363"/>
      <c r="HCI14" s="359"/>
      <c r="HCJ14" s="359"/>
      <c r="HCK14" s="359"/>
      <c r="HCL14" s="359"/>
      <c r="HCM14" s="359"/>
      <c r="HCN14" s="359"/>
      <c r="HCO14" s="359"/>
      <c r="HCP14" s="359"/>
      <c r="HCQ14" s="359"/>
      <c r="HCR14" s="359"/>
      <c r="HCS14" s="83"/>
      <c r="HCT14" s="83"/>
      <c r="HCU14" s="83"/>
      <c r="HCV14" s="83"/>
      <c r="HCW14" s="83"/>
      <c r="HCX14" s="83"/>
      <c r="HCY14" s="83"/>
      <c r="HCZ14" s="83"/>
      <c r="HDA14" s="83"/>
      <c r="HDB14" s="83"/>
      <c r="HDC14" s="83"/>
      <c r="HDD14" s="83"/>
      <c r="HDE14" s="83"/>
      <c r="HDH14" s="363"/>
      <c r="HDI14" s="359"/>
      <c r="HDJ14" s="359"/>
      <c r="HDK14" s="359"/>
      <c r="HDL14" s="359"/>
      <c r="HDM14" s="359"/>
      <c r="HDN14" s="359"/>
      <c r="HDO14" s="359"/>
      <c r="HDP14" s="359"/>
      <c r="HDQ14" s="359"/>
      <c r="HDR14" s="359"/>
      <c r="HDS14" s="83"/>
      <c r="HDT14" s="83"/>
      <c r="HDU14" s="83"/>
      <c r="HDV14" s="83"/>
      <c r="HDW14" s="83"/>
      <c r="HDX14" s="83"/>
      <c r="HDY14" s="83"/>
      <c r="HDZ14" s="83"/>
      <c r="HEA14" s="83"/>
      <c r="HEB14" s="83"/>
      <c r="HEC14" s="83"/>
      <c r="HED14" s="83"/>
      <c r="HEE14" s="83"/>
      <c r="HEH14" s="363"/>
      <c r="HEI14" s="359"/>
      <c r="HEJ14" s="359"/>
      <c r="HEK14" s="359"/>
      <c r="HEL14" s="359"/>
      <c r="HEM14" s="359"/>
      <c r="HEN14" s="359"/>
      <c r="HEO14" s="359"/>
      <c r="HEP14" s="359"/>
      <c r="HEQ14" s="359"/>
      <c r="HER14" s="359"/>
      <c r="HES14" s="83"/>
      <c r="HET14" s="83"/>
      <c r="HEU14" s="83"/>
      <c r="HEV14" s="83"/>
      <c r="HEW14" s="83"/>
      <c r="HEX14" s="83"/>
      <c r="HEY14" s="83"/>
      <c r="HEZ14" s="83"/>
      <c r="HFA14" s="83"/>
      <c r="HFB14" s="83"/>
      <c r="HFC14" s="83"/>
      <c r="HFD14" s="83"/>
      <c r="HFE14" s="83"/>
      <c r="HFH14" s="363"/>
      <c r="HFI14" s="359"/>
      <c r="HFJ14" s="359"/>
      <c r="HFK14" s="359"/>
      <c r="HFL14" s="359"/>
      <c r="HFM14" s="359"/>
      <c r="HFN14" s="359"/>
      <c r="HFO14" s="359"/>
      <c r="HFP14" s="359"/>
      <c r="HFQ14" s="359"/>
      <c r="HFR14" s="359"/>
      <c r="HFS14" s="83"/>
      <c r="HFT14" s="83"/>
      <c r="HFU14" s="83"/>
      <c r="HFV14" s="83"/>
      <c r="HFW14" s="83"/>
      <c r="HFX14" s="83"/>
      <c r="HFY14" s="83"/>
      <c r="HFZ14" s="83"/>
      <c r="HGA14" s="83"/>
      <c r="HGB14" s="83"/>
      <c r="HGC14" s="83"/>
      <c r="HGD14" s="83"/>
      <c r="HGE14" s="83"/>
      <c r="HGH14" s="363"/>
      <c r="HGI14" s="359"/>
      <c r="HGJ14" s="359"/>
      <c r="HGK14" s="359"/>
      <c r="HGL14" s="359"/>
      <c r="HGM14" s="359"/>
      <c r="HGN14" s="359"/>
      <c r="HGO14" s="359"/>
      <c r="HGP14" s="359"/>
      <c r="HGQ14" s="359"/>
      <c r="HGR14" s="359"/>
      <c r="HGS14" s="83"/>
      <c r="HGT14" s="83"/>
      <c r="HGU14" s="83"/>
      <c r="HGV14" s="83"/>
      <c r="HGW14" s="83"/>
      <c r="HGX14" s="83"/>
      <c r="HGY14" s="83"/>
      <c r="HGZ14" s="83"/>
      <c r="HHA14" s="83"/>
      <c r="HHB14" s="83"/>
      <c r="HHC14" s="83"/>
      <c r="HHD14" s="83"/>
      <c r="HHE14" s="83"/>
      <c r="HHH14" s="363"/>
      <c r="HHI14" s="359"/>
      <c r="HHJ14" s="359"/>
      <c r="HHK14" s="359"/>
      <c r="HHL14" s="359"/>
      <c r="HHM14" s="359"/>
      <c r="HHN14" s="359"/>
      <c r="HHO14" s="359"/>
      <c r="HHP14" s="359"/>
      <c r="HHQ14" s="359"/>
      <c r="HHR14" s="359"/>
      <c r="HHS14" s="83"/>
      <c r="HHT14" s="83"/>
      <c r="HHU14" s="83"/>
      <c r="HHV14" s="83"/>
      <c r="HHW14" s="83"/>
      <c r="HHX14" s="83"/>
      <c r="HHY14" s="83"/>
      <c r="HHZ14" s="83"/>
      <c r="HIA14" s="83"/>
      <c r="HIB14" s="83"/>
      <c r="HIC14" s="83"/>
      <c r="HID14" s="83"/>
      <c r="HIE14" s="83"/>
      <c r="HIH14" s="363"/>
      <c r="HII14" s="359"/>
      <c r="HIJ14" s="359"/>
      <c r="HIK14" s="359"/>
      <c r="HIL14" s="359"/>
      <c r="HIM14" s="359"/>
      <c r="HIN14" s="359"/>
      <c r="HIO14" s="359"/>
      <c r="HIP14" s="359"/>
      <c r="HIQ14" s="359"/>
      <c r="HIR14" s="359"/>
      <c r="HIS14" s="83"/>
      <c r="HIT14" s="83"/>
      <c r="HIU14" s="83"/>
      <c r="HIV14" s="83"/>
      <c r="HIW14" s="83"/>
      <c r="HIX14" s="83"/>
      <c r="HIY14" s="83"/>
      <c r="HIZ14" s="83"/>
      <c r="HJA14" s="83"/>
      <c r="HJB14" s="83"/>
      <c r="HJC14" s="83"/>
      <c r="HJD14" s="83"/>
      <c r="HJE14" s="83"/>
      <c r="HJH14" s="363"/>
      <c r="HJI14" s="359"/>
      <c r="HJJ14" s="359"/>
      <c r="HJK14" s="359"/>
      <c r="HJL14" s="359"/>
      <c r="HJM14" s="359"/>
      <c r="HJN14" s="359"/>
      <c r="HJO14" s="359"/>
      <c r="HJP14" s="359"/>
      <c r="HJQ14" s="359"/>
      <c r="HJR14" s="359"/>
      <c r="HJS14" s="83"/>
      <c r="HJT14" s="83"/>
      <c r="HJU14" s="83"/>
      <c r="HJV14" s="83"/>
      <c r="HJW14" s="83"/>
      <c r="HJX14" s="83"/>
      <c r="HJY14" s="83"/>
      <c r="HJZ14" s="83"/>
      <c r="HKA14" s="83"/>
      <c r="HKB14" s="83"/>
      <c r="HKC14" s="83"/>
      <c r="HKD14" s="83"/>
      <c r="HKE14" s="83"/>
      <c r="HKH14" s="363"/>
      <c r="HKI14" s="359"/>
      <c r="HKJ14" s="359"/>
      <c r="HKK14" s="359"/>
      <c r="HKL14" s="359"/>
      <c r="HKM14" s="359"/>
      <c r="HKN14" s="359"/>
      <c r="HKO14" s="359"/>
      <c r="HKP14" s="359"/>
      <c r="HKQ14" s="359"/>
      <c r="HKR14" s="359"/>
      <c r="HKS14" s="83"/>
      <c r="HKT14" s="83"/>
      <c r="HKU14" s="83"/>
      <c r="HKV14" s="83"/>
      <c r="HKW14" s="83"/>
      <c r="HKX14" s="83"/>
      <c r="HKY14" s="83"/>
      <c r="HKZ14" s="83"/>
      <c r="HLA14" s="83"/>
      <c r="HLB14" s="83"/>
      <c r="HLC14" s="83"/>
      <c r="HLD14" s="83"/>
      <c r="HLE14" s="83"/>
      <c r="HLH14" s="363"/>
      <c r="HLI14" s="359"/>
      <c r="HLJ14" s="359"/>
      <c r="HLK14" s="359"/>
      <c r="HLL14" s="359"/>
      <c r="HLM14" s="359"/>
      <c r="HLN14" s="359"/>
      <c r="HLO14" s="359"/>
      <c r="HLP14" s="359"/>
      <c r="HLQ14" s="359"/>
      <c r="HLR14" s="359"/>
      <c r="HLS14" s="83"/>
      <c r="HLT14" s="83"/>
      <c r="HLU14" s="83"/>
      <c r="HLV14" s="83"/>
      <c r="HLW14" s="83"/>
      <c r="HLX14" s="83"/>
      <c r="HLY14" s="83"/>
      <c r="HLZ14" s="83"/>
      <c r="HMA14" s="83"/>
      <c r="HMB14" s="83"/>
      <c r="HMC14" s="83"/>
      <c r="HMD14" s="83"/>
      <c r="HME14" s="83"/>
      <c r="HMH14" s="363"/>
      <c r="HMI14" s="359"/>
      <c r="HMJ14" s="359"/>
      <c r="HMK14" s="359"/>
      <c r="HML14" s="359"/>
      <c r="HMM14" s="359"/>
      <c r="HMN14" s="359"/>
      <c r="HMO14" s="359"/>
      <c r="HMP14" s="359"/>
      <c r="HMQ14" s="359"/>
      <c r="HMR14" s="359"/>
      <c r="HMS14" s="83"/>
      <c r="HMT14" s="83"/>
      <c r="HMU14" s="83"/>
      <c r="HMV14" s="83"/>
      <c r="HMW14" s="83"/>
      <c r="HMX14" s="83"/>
      <c r="HMY14" s="83"/>
      <c r="HMZ14" s="83"/>
      <c r="HNA14" s="83"/>
      <c r="HNB14" s="83"/>
      <c r="HNC14" s="83"/>
      <c r="HND14" s="83"/>
      <c r="HNE14" s="83"/>
      <c r="HNH14" s="363"/>
      <c r="HNI14" s="359"/>
      <c r="HNJ14" s="359"/>
      <c r="HNK14" s="359"/>
      <c r="HNL14" s="359"/>
      <c r="HNM14" s="359"/>
      <c r="HNN14" s="359"/>
      <c r="HNO14" s="359"/>
      <c r="HNP14" s="359"/>
      <c r="HNQ14" s="359"/>
      <c r="HNR14" s="359"/>
      <c r="HNS14" s="83"/>
      <c r="HNT14" s="83"/>
      <c r="HNU14" s="83"/>
      <c r="HNV14" s="83"/>
      <c r="HNW14" s="83"/>
      <c r="HNX14" s="83"/>
      <c r="HNY14" s="83"/>
      <c r="HNZ14" s="83"/>
      <c r="HOA14" s="83"/>
      <c r="HOB14" s="83"/>
      <c r="HOC14" s="83"/>
      <c r="HOD14" s="83"/>
      <c r="HOE14" s="83"/>
      <c r="HOH14" s="363"/>
      <c r="HOI14" s="359"/>
      <c r="HOJ14" s="359"/>
      <c r="HOK14" s="359"/>
      <c r="HOL14" s="359"/>
      <c r="HOM14" s="359"/>
      <c r="HON14" s="359"/>
      <c r="HOO14" s="359"/>
      <c r="HOP14" s="359"/>
      <c r="HOQ14" s="359"/>
      <c r="HOR14" s="359"/>
      <c r="HOS14" s="83"/>
      <c r="HOT14" s="83"/>
      <c r="HOU14" s="83"/>
      <c r="HOV14" s="83"/>
      <c r="HOW14" s="83"/>
      <c r="HOX14" s="83"/>
      <c r="HOY14" s="83"/>
      <c r="HOZ14" s="83"/>
      <c r="HPA14" s="83"/>
      <c r="HPB14" s="83"/>
      <c r="HPC14" s="83"/>
      <c r="HPD14" s="83"/>
      <c r="HPE14" s="83"/>
      <c r="HPH14" s="363"/>
      <c r="HPI14" s="359"/>
      <c r="HPJ14" s="359"/>
      <c r="HPK14" s="359"/>
      <c r="HPL14" s="359"/>
      <c r="HPM14" s="359"/>
      <c r="HPN14" s="359"/>
      <c r="HPO14" s="359"/>
      <c r="HPP14" s="359"/>
      <c r="HPQ14" s="359"/>
      <c r="HPR14" s="359"/>
      <c r="HPS14" s="83"/>
      <c r="HPT14" s="83"/>
      <c r="HPU14" s="83"/>
      <c r="HPV14" s="83"/>
      <c r="HPW14" s="83"/>
      <c r="HPX14" s="83"/>
      <c r="HPY14" s="83"/>
      <c r="HPZ14" s="83"/>
      <c r="HQA14" s="83"/>
      <c r="HQB14" s="83"/>
      <c r="HQC14" s="83"/>
      <c r="HQD14" s="83"/>
      <c r="HQE14" s="83"/>
      <c r="HQH14" s="363"/>
      <c r="HQI14" s="359"/>
      <c r="HQJ14" s="359"/>
      <c r="HQK14" s="359"/>
      <c r="HQL14" s="359"/>
      <c r="HQM14" s="359"/>
      <c r="HQN14" s="359"/>
      <c r="HQO14" s="359"/>
      <c r="HQP14" s="359"/>
      <c r="HQQ14" s="359"/>
      <c r="HQR14" s="359"/>
      <c r="HQS14" s="83"/>
      <c r="HQT14" s="83"/>
      <c r="HQU14" s="83"/>
      <c r="HQV14" s="83"/>
      <c r="HQW14" s="83"/>
      <c r="HQX14" s="83"/>
      <c r="HQY14" s="83"/>
      <c r="HQZ14" s="83"/>
      <c r="HRA14" s="83"/>
      <c r="HRB14" s="83"/>
      <c r="HRC14" s="83"/>
      <c r="HRD14" s="83"/>
      <c r="HRE14" s="83"/>
      <c r="HRH14" s="363"/>
      <c r="HRI14" s="359"/>
      <c r="HRJ14" s="359"/>
      <c r="HRK14" s="359"/>
      <c r="HRL14" s="359"/>
      <c r="HRM14" s="359"/>
      <c r="HRN14" s="359"/>
      <c r="HRO14" s="359"/>
      <c r="HRP14" s="359"/>
      <c r="HRQ14" s="359"/>
      <c r="HRR14" s="359"/>
      <c r="HRS14" s="83"/>
      <c r="HRT14" s="83"/>
      <c r="HRU14" s="83"/>
      <c r="HRV14" s="83"/>
      <c r="HRW14" s="83"/>
      <c r="HRX14" s="83"/>
      <c r="HRY14" s="83"/>
      <c r="HRZ14" s="83"/>
      <c r="HSA14" s="83"/>
      <c r="HSB14" s="83"/>
      <c r="HSC14" s="83"/>
      <c r="HSD14" s="83"/>
      <c r="HSE14" s="83"/>
      <c r="HSH14" s="363"/>
      <c r="HSI14" s="359"/>
      <c r="HSJ14" s="359"/>
      <c r="HSK14" s="359"/>
      <c r="HSL14" s="359"/>
      <c r="HSM14" s="359"/>
      <c r="HSN14" s="359"/>
      <c r="HSO14" s="359"/>
      <c r="HSP14" s="359"/>
      <c r="HSQ14" s="359"/>
      <c r="HSR14" s="359"/>
      <c r="HSS14" s="83"/>
      <c r="HST14" s="83"/>
      <c r="HSU14" s="83"/>
      <c r="HSV14" s="83"/>
      <c r="HSW14" s="83"/>
      <c r="HSX14" s="83"/>
      <c r="HSY14" s="83"/>
      <c r="HSZ14" s="83"/>
      <c r="HTA14" s="83"/>
      <c r="HTB14" s="83"/>
      <c r="HTC14" s="83"/>
      <c r="HTD14" s="83"/>
      <c r="HTE14" s="83"/>
      <c r="HTH14" s="363"/>
      <c r="HTI14" s="359"/>
      <c r="HTJ14" s="359"/>
      <c r="HTK14" s="359"/>
      <c r="HTL14" s="359"/>
      <c r="HTM14" s="359"/>
      <c r="HTN14" s="359"/>
      <c r="HTO14" s="359"/>
      <c r="HTP14" s="359"/>
      <c r="HTQ14" s="359"/>
      <c r="HTR14" s="359"/>
      <c r="HTS14" s="83"/>
      <c r="HTT14" s="83"/>
      <c r="HTU14" s="83"/>
      <c r="HTV14" s="83"/>
      <c r="HTW14" s="83"/>
      <c r="HTX14" s="83"/>
      <c r="HTY14" s="83"/>
      <c r="HTZ14" s="83"/>
      <c r="HUA14" s="83"/>
      <c r="HUB14" s="83"/>
      <c r="HUC14" s="83"/>
      <c r="HUD14" s="83"/>
      <c r="HUE14" s="83"/>
      <c r="HUH14" s="363"/>
      <c r="HUI14" s="359"/>
      <c r="HUJ14" s="359"/>
      <c r="HUK14" s="359"/>
      <c r="HUL14" s="359"/>
      <c r="HUM14" s="359"/>
      <c r="HUN14" s="359"/>
      <c r="HUO14" s="359"/>
      <c r="HUP14" s="359"/>
      <c r="HUQ14" s="359"/>
      <c r="HUR14" s="359"/>
      <c r="HUS14" s="83"/>
      <c r="HUT14" s="83"/>
      <c r="HUU14" s="83"/>
      <c r="HUV14" s="83"/>
      <c r="HUW14" s="83"/>
      <c r="HUX14" s="83"/>
      <c r="HUY14" s="83"/>
      <c r="HUZ14" s="83"/>
      <c r="HVA14" s="83"/>
      <c r="HVB14" s="83"/>
      <c r="HVC14" s="83"/>
      <c r="HVD14" s="83"/>
      <c r="HVE14" s="83"/>
      <c r="HVH14" s="363"/>
      <c r="HVI14" s="359"/>
      <c r="HVJ14" s="359"/>
      <c r="HVK14" s="359"/>
      <c r="HVL14" s="359"/>
      <c r="HVM14" s="359"/>
      <c r="HVN14" s="359"/>
      <c r="HVO14" s="359"/>
      <c r="HVP14" s="359"/>
      <c r="HVQ14" s="359"/>
      <c r="HVR14" s="359"/>
      <c r="HVS14" s="83"/>
      <c r="HVT14" s="83"/>
      <c r="HVU14" s="83"/>
      <c r="HVV14" s="83"/>
      <c r="HVW14" s="83"/>
      <c r="HVX14" s="83"/>
      <c r="HVY14" s="83"/>
      <c r="HVZ14" s="83"/>
      <c r="HWA14" s="83"/>
      <c r="HWB14" s="83"/>
      <c r="HWC14" s="83"/>
      <c r="HWD14" s="83"/>
      <c r="HWE14" s="83"/>
      <c r="HWH14" s="363"/>
      <c r="HWI14" s="359"/>
      <c r="HWJ14" s="359"/>
      <c r="HWK14" s="359"/>
      <c r="HWL14" s="359"/>
      <c r="HWM14" s="359"/>
      <c r="HWN14" s="359"/>
      <c r="HWO14" s="359"/>
      <c r="HWP14" s="359"/>
      <c r="HWQ14" s="359"/>
      <c r="HWR14" s="359"/>
      <c r="HWS14" s="83"/>
      <c r="HWT14" s="83"/>
      <c r="HWU14" s="83"/>
      <c r="HWV14" s="83"/>
      <c r="HWW14" s="83"/>
      <c r="HWX14" s="83"/>
      <c r="HWY14" s="83"/>
      <c r="HWZ14" s="83"/>
      <c r="HXA14" s="83"/>
      <c r="HXB14" s="83"/>
      <c r="HXC14" s="83"/>
      <c r="HXD14" s="83"/>
      <c r="HXE14" s="83"/>
      <c r="HXH14" s="363"/>
      <c r="HXI14" s="359"/>
      <c r="HXJ14" s="359"/>
      <c r="HXK14" s="359"/>
      <c r="HXL14" s="359"/>
      <c r="HXM14" s="359"/>
      <c r="HXN14" s="359"/>
      <c r="HXO14" s="359"/>
      <c r="HXP14" s="359"/>
      <c r="HXQ14" s="359"/>
      <c r="HXR14" s="359"/>
      <c r="HXS14" s="83"/>
      <c r="HXT14" s="83"/>
      <c r="HXU14" s="83"/>
      <c r="HXV14" s="83"/>
      <c r="HXW14" s="83"/>
      <c r="HXX14" s="83"/>
      <c r="HXY14" s="83"/>
      <c r="HXZ14" s="83"/>
      <c r="HYA14" s="83"/>
      <c r="HYB14" s="83"/>
      <c r="HYC14" s="83"/>
      <c r="HYD14" s="83"/>
      <c r="HYE14" s="83"/>
      <c r="HYH14" s="363"/>
      <c r="HYI14" s="359"/>
      <c r="HYJ14" s="359"/>
      <c r="HYK14" s="359"/>
      <c r="HYL14" s="359"/>
      <c r="HYM14" s="359"/>
      <c r="HYN14" s="359"/>
      <c r="HYO14" s="359"/>
      <c r="HYP14" s="359"/>
      <c r="HYQ14" s="359"/>
      <c r="HYR14" s="359"/>
      <c r="HYS14" s="83"/>
      <c r="HYT14" s="83"/>
      <c r="HYU14" s="83"/>
      <c r="HYV14" s="83"/>
      <c r="HYW14" s="83"/>
      <c r="HYX14" s="83"/>
      <c r="HYY14" s="83"/>
      <c r="HYZ14" s="83"/>
      <c r="HZA14" s="83"/>
      <c r="HZB14" s="83"/>
      <c r="HZC14" s="83"/>
      <c r="HZD14" s="83"/>
      <c r="HZE14" s="83"/>
      <c r="HZH14" s="363"/>
      <c r="HZI14" s="359"/>
      <c r="HZJ14" s="359"/>
      <c r="HZK14" s="359"/>
      <c r="HZL14" s="359"/>
      <c r="HZM14" s="359"/>
      <c r="HZN14" s="359"/>
      <c r="HZO14" s="359"/>
      <c r="HZP14" s="359"/>
      <c r="HZQ14" s="359"/>
      <c r="HZR14" s="359"/>
      <c r="HZS14" s="83"/>
      <c r="HZT14" s="83"/>
      <c r="HZU14" s="83"/>
      <c r="HZV14" s="83"/>
      <c r="HZW14" s="83"/>
      <c r="HZX14" s="83"/>
      <c r="HZY14" s="83"/>
      <c r="HZZ14" s="83"/>
      <c r="IAA14" s="83"/>
      <c r="IAB14" s="83"/>
      <c r="IAC14" s="83"/>
      <c r="IAD14" s="83"/>
      <c r="IAE14" s="83"/>
      <c r="IAH14" s="363"/>
      <c r="IAI14" s="359"/>
      <c r="IAJ14" s="359"/>
      <c r="IAK14" s="359"/>
      <c r="IAL14" s="359"/>
      <c r="IAM14" s="359"/>
      <c r="IAN14" s="359"/>
      <c r="IAO14" s="359"/>
      <c r="IAP14" s="359"/>
      <c r="IAQ14" s="359"/>
      <c r="IAR14" s="359"/>
      <c r="IAS14" s="83"/>
      <c r="IAT14" s="83"/>
      <c r="IAU14" s="83"/>
      <c r="IAV14" s="83"/>
      <c r="IAW14" s="83"/>
      <c r="IAX14" s="83"/>
      <c r="IAY14" s="83"/>
      <c r="IAZ14" s="83"/>
      <c r="IBA14" s="83"/>
      <c r="IBB14" s="83"/>
      <c r="IBC14" s="83"/>
      <c r="IBD14" s="83"/>
      <c r="IBE14" s="83"/>
      <c r="IBH14" s="363"/>
      <c r="IBI14" s="359"/>
      <c r="IBJ14" s="359"/>
      <c r="IBK14" s="359"/>
      <c r="IBL14" s="359"/>
      <c r="IBM14" s="359"/>
      <c r="IBN14" s="359"/>
      <c r="IBO14" s="359"/>
      <c r="IBP14" s="359"/>
      <c r="IBQ14" s="359"/>
      <c r="IBR14" s="359"/>
      <c r="IBS14" s="83"/>
      <c r="IBT14" s="83"/>
      <c r="IBU14" s="83"/>
      <c r="IBV14" s="83"/>
      <c r="IBW14" s="83"/>
      <c r="IBX14" s="83"/>
      <c r="IBY14" s="83"/>
      <c r="IBZ14" s="83"/>
      <c r="ICA14" s="83"/>
      <c r="ICB14" s="83"/>
      <c r="ICC14" s="83"/>
      <c r="ICD14" s="83"/>
      <c r="ICE14" s="83"/>
      <c r="ICH14" s="363"/>
      <c r="ICI14" s="359"/>
      <c r="ICJ14" s="359"/>
      <c r="ICK14" s="359"/>
      <c r="ICL14" s="359"/>
      <c r="ICM14" s="359"/>
      <c r="ICN14" s="359"/>
      <c r="ICO14" s="359"/>
      <c r="ICP14" s="359"/>
      <c r="ICQ14" s="359"/>
      <c r="ICR14" s="359"/>
      <c r="ICS14" s="83"/>
      <c r="ICT14" s="83"/>
      <c r="ICU14" s="83"/>
      <c r="ICV14" s="83"/>
      <c r="ICW14" s="83"/>
      <c r="ICX14" s="83"/>
      <c r="ICY14" s="83"/>
      <c r="ICZ14" s="83"/>
      <c r="IDA14" s="83"/>
      <c r="IDB14" s="83"/>
      <c r="IDC14" s="83"/>
      <c r="IDD14" s="83"/>
      <c r="IDE14" s="83"/>
      <c r="IDH14" s="363"/>
      <c r="IDI14" s="359"/>
      <c r="IDJ14" s="359"/>
      <c r="IDK14" s="359"/>
      <c r="IDL14" s="359"/>
      <c r="IDM14" s="359"/>
      <c r="IDN14" s="359"/>
      <c r="IDO14" s="359"/>
      <c r="IDP14" s="359"/>
      <c r="IDQ14" s="359"/>
      <c r="IDR14" s="359"/>
      <c r="IDS14" s="83"/>
      <c r="IDT14" s="83"/>
      <c r="IDU14" s="83"/>
      <c r="IDV14" s="83"/>
      <c r="IDW14" s="83"/>
      <c r="IDX14" s="83"/>
      <c r="IDY14" s="83"/>
      <c r="IDZ14" s="83"/>
      <c r="IEA14" s="83"/>
      <c r="IEB14" s="83"/>
      <c r="IEC14" s="83"/>
      <c r="IED14" s="83"/>
      <c r="IEE14" s="83"/>
      <c r="IEH14" s="363"/>
      <c r="IEI14" s="359"/>
      <c r="IEJ14" s="359"/>
      <c r="IEK14" s="359"/>
      <c r="IEL14" s="359"/>
      <c r="IEM14" s="359"/>
      <c r="IEN14" s="359"/>
      <c r="IEO14" s="359"/>
      <c r="IEP14" s="359"/>
      <c r="IEQ14" s="359"/>
      <c r="IER14" s="359"/>
      <c r="IES14" s="83"/>
      <c r="IET14" s="83"/>
      <c r="IEU14" s="83"/>
      <c r="IEV14" s="83"/>
      <c r="IEW14" s="83"/>
      <c r="IEX14" s="83"/>
      <c r="IEY14" s="83"/>
      <c r="IEZ14" s="83"/>
      <c r="IFA14" s="83"/>
      <c r="IFB14" s="83"/>
      <c r="IFC14" s="83"/>
      <c r="IFD14" s="83"/>
      <c r="IFE14" s="83"/>
      <c r="IFH14" s="363"/>
      <c r="IFI14" s="359"/>
      <c r="IFJ14" s="359"/>
      <c r="IFK14" s="359"/>
      <c r="IFL14" s="359"/>
      <c r="IFM14" s="359"/>
      <c r="IFN14" s="359"/>
      <c r="IFO14" s="359"/>
      <c r="IFP14" s="359"/>
      <c r="IFQ14" s="359"/>
      <c r="IFR14" s="359"/>
      <c r="IFS14" s="83"/>
      <c r="IFT14" s="83"/>
      <c r="IFU14" s="83"/>
      <c r="IFV14" s="83"/>
      <c r="IFW14" s="83"/>
      <c r="IFX14" s="83"/>
      <c r="IFY14" s="83"/>
      <c r="IFZ14" s="83"/>
      <c r="IGA14" s="83"/>
      <c r="IGB14" s="83"/>
      <c r="IGC14" s="83"/>
      <c r="IGD14" s="83"/>
      <c r="IGE14" s="83"/>
      <c r="IGH14" s="363"/>
      <c r="IGI14" s="359"/>
      <c r="IGJ14" s="359"/>
      <c r="IGK14" s="359"/>
      <c r="IGL14" s="359"/>
      <c r="IGM14" s="359"/>
      <c r="IGN14" s="359"/>
      <c r="IGO14" s="359"/>
      <c r="IGP14" s="359"/>
      <c r="IGQ14" s="359"/>
      <c r="IGR14" s="359"/>
      <c r="IGS14" s="83"/>
      <c r="IGT14" s="83"/>
      <c r="IGU14" s="83"/>
      <c r="IGV14" s="83"/>
      <c r="IGW14" s="83"/>
      <c r="IGX14" s="83"/>
      <c r="IGY14" s="83"/>
      <c r="IGZ14" s="83"/>
      <c r="IHA14" s="83"/>
      <c r="IHB14" s="83"/>
      <c r="IHC14" s="83"/>
      <c r="IHD14" s="83"/>
      <c r="IHE14" s="83"/>
      <c r="IHH14" s="363"/>
      <c r="IHI14" s="359"/>
      <c r="IHJ14" s="359"/>
      <c r="IHK14" s="359"/>
      <c r="IHL14" s="359"/>
      <c r="IHM14" s="359"/>
      <c r="IHN14" s="359"/>
      <c r="IHO14" s="359"/>
      <c r="IHP14" s="359"/>
      <c r="IHQ14" s="359"/>
      <c r="IHR14" s="359"/>
      <c r="IHS14" s="83"/>
      <c r="IHT14" s="83"/>
      <c r="IHU14" s="83"/>
      <c r="IHV14" s="83"/>
      <c r="IHW14" s="83"/>
      <c r="IHX14" s="83"/>
      <c r="IHY14" s="83"/>
      <c r="IHZ14" s="83"/>
      <c r="IIA14" s="83"/>
      <c r="IIB14" s="83"/>
      <c r="IIC14" s="83"/>
      <c r="IID14" s="83"/>
      <c r="IIE14" s="83"/>
      <c r="IIH14" s="363"/>
      <c r="III14" s="359"/>
      <c r="IIJ14" s="359"/>
      <c r="IIK14" s="359"/>
      <c r="IIL14" s="359"/>
      <c r="IIM14" s="359"/>
      <c r="IIN14" s="359"/>
      <c r="IIO14" s="359"/>
      <c r="IIP14" s="359"/>
      <c r="IIQ14" s="359"/>
      <c r="IIR14" s="359"/>
      <c r="IIS14" s="83"/>
      <c r="IIT14" s="83"/>
      <c r="IIU14" s="83"/>
      <c r="IIV14" s="83"/>
      <c r="IIW14" s="83"/>
      <c r="IIX14" s="83"/>
      <c r="IIY14" s="83"/>
      <c r="IIZ14" s="83"/>
      <c r="IJA14" s="83"/>
      <c r="IJB14" s="83"/>
      <c r="IJC14" s="83"/>
      <c r="IJD14" s="83"/>
      <c r="IJE14" s="83"/>
      <c r="IJH14" s="363"/>
      <c r="IJI14" s="359"/>
      <c r="IJJ14" s="359"/>
      <c r="IJK14" s="359"/>
      <c r="IJL14" s="359"/>
      <c r="IJM14" s="359"/>
      <c r="IJN14" s="359"/>
      <c r="IJO14" s="359"/>
      <c r="IJP14" s="359"/>
      <c r="IJQ14" s="359"/>
      <c r="IJR14" s="359"/>
      <c r="IJS14" s="83"/>
      <c r="IJT14" s="83"/>
      <c r="IJU14" s="83"/>
      <c r="IJV14" s="83"/>
      <c r="IJW14" s="83"/>
      <c r="IJX14" s="83"/>
      <c r="IJY14" s="83"/>
      <c r="IJZ14" s="83"/>
      <c r="IKA14" s="83"/>
      <c r="IKB14" s="83"/>
      <c r="IKC14" s="83"/>
      <c r="IKD14" s="83"/>
      <c r="IKE14" s="83"/>
      <c r="IKH14" s="363"/>
      <c r="IKI14" s="359"/>
      <c r="IKJ14" s="359"/>
      <c r="IKK14" s="359"/>
      <c r="IKL14" s="359"/>
      <c r="IKM14" s="359"/>
      <c r="IKN14" s="359"/>
      <c r="IKO14" s="359"/>
      <c r="IKP14" s="359"/>
      <c r="IKQ14" s="359"/>
      <c r="IKR14" s="359"/>
      <c r="IKS14" s="83"/>
      <c r="IKT14" s="83"/>
      <c r="IKU14" s="83"/>
      <c r="IKV14" s="83"/>
      <c r="IKW14" s="83"/>
      <c r="IKX14" s="83"/>
      <c r="IKY14" s="83"/>
      <c r="IKZ14" s="83"/>
      <c r="ILA14" s="83"/>
      <c r="ILB14" s="83"/>
      <c r="ILC14" s="83"/>
      <c r="ILD14" s="83"/>
      <c r="ILE14" s="83"/>
      <c r="ILH14" s="363"/>
      <c r="ILI14" s="359"/>
      <c r="ILJ14" s="359"/>
      <c r="ILK14" s="359"/>
      <c r="ILL14" s="359"/>
      <c r="ILM14" s="359"/>
      <c r="ILN14" s="359"/>
      <c r="ILO14" s="359"/>
      <c r="ILP14" s="359"/>
      <c r="ILQ14" s="359"/>
      <c r="ILR14" s="359"/>
      <c r="ILS14" s="83"/>
      <c r="ILT14" s="83"/>
      <c r="ILU14" s="83"/>
      <c r="ILV14" s="83"/>
      <c r="ILW14" s="83"/>
      <c r="ILX14" s="83"/>
      <c r="ILY14" s="83"/>
      <c r="ILZ14" s="83"/>
      <c r="IMA14" s="83"/>
      <c r="IMB14" s="83"/>
      <c r="IMC14" s="83"/>
      <c r="IMD14" s="83"/>
      <c r="IME14" s="83"/>
      <c r="IMH14" s="363"/>
      <c r="IMI14" s="359"/>
      <c r="IMJ14" s="359"/>
      <c r="IMK14" s="359"/>
      <c r="IML14" s="359"/>
      <c r="IMM14" s="359"/>
      <c r="IMN14" s="359"/>
      <c r="IMO14" s="359"/>
      <c r="IMP14" s="359"/>
      <c r="IMQ14" s="359"/>
      <c r="IMR14" s="359"/>
      <c r="IMS14" s="83"/>
      <c r="IMT14" s="83"/>
      <c r="IMU14" s="83"/>
      <c r="IMV14" s="83"/>
      <c r="IMW14" s="83"/>
      <c r="IMX14" s="83"/>
      <c r="IMY14" s="83"/>
      <c r="IMZ14" s="83"/>
      <c r="INA14" s="83"/>
      <c r="INB14" s="83"/>
      <c r="INC14" s="83"/>
      <c r="IND14" s="83"/>
      <c r="INE14" s="83"/>
      <c r="INH14" s="363"/>
      <c r="INI14" s="359"/>
      <c r="INJ14" s="359"/>
      <c r="INK14" s="359"/>
      <c r="INL14" s="359"/>
      <c r="INM14" s="359"/>
      <c r="INN14" s="359"/>
      <c r="INO14" s="359"/>
      <c r="INP14" s="359"/>
      <c r="INQ14" s="359"/>
      <c r="INR14" s="359"/>
      <c r="INS14" s="83"/>
      <c r="INT14" s="83"/>
      <c r="INU14" s="83"/>
      <c r="INV14" s="83"/>
      <c r="INW14" s="83"/>
      <c r="INX14" s="83"/>
      <c r="INY14" s="83"/>
      <c r="INZ14" s="83"/>
      <c r="IOA14" s="83"/>
      <c r="IOB14" s="83"/>
      <c r="IOC14" s="83"/>
      <c r="IOD14" s="83"/>
      <c r="IOE14" s="83"/>
      <c r="IOH14" s="363"/>
      <c r="IOI14" s="359"/>
      <c r="IOJ14" s="359"/>
      <c r="IOK14" s="359"/>
      <c r="IOL14" s="359"/>
      <c r="IOM14" s="359"/>
      <c r="ION14" s="359"/>
      <c r="IOO14" s="359"/>
      <c r="IOP14" s="359"/>
      <c r="IOQ14" s="359"/>
      <c r="IOR14" s="359"/>
      <c r="IOS14" s="83"/>
      <c r="IOT14" s="83"/>
      <c r="IOU14" s="83"/>
      <c r="IOV14" s="83"/>
      <c r="IOW14" s="83"/>
      <c r="IOX14" s="83"/>
      <c r="IOY14" s="83"/>
      <c r="IOZ14" s="83"/>
      <c r="IPA14" s="83"/>
      <c r="IPB14" s="83"/>
      <c r="IPC14" s="83"/>
      <c r="IPD14" s="83"/>
      <c r="IPE14" s="83"/>
      <c r="IPH14" s="363"/>
      <c r="IPI14" s="359"/>
      <c r="IPJ14" s="359"/>
      <c r="IPK14" s="359"/>
      <c r="IPL14" s="359"/>
      <c r="IPM14" s="359"/>
      <c r="IPN14" s="359"/>
      <c r="IPO14" s="359"/>
      <c r="IPP14" s="359"/>
      <c r="IPQ14" s="359"/>
      <c r="IPR14" s="359"/>
      <c r="IPS14" s="83"/>
      <c r="IPT14" s="83"/>
      <c r="IPU14" s="83"/>
      <c r="IPV14" s="83"/>
      <c r="IPW14" s="83"/>
      <c r="IPX14" s="83"/>
      <c r="IPY14" s="83"/>
      <c r="IPZ14" s="83"/>
      <c r="IQA14" s="83"/>
      <c r="IQB14" s="83"/>
      <c r="IQC14" s="83"/>
      <c r="IQD14" s="83"/>
      <c r="IQE14" s="83"/>
      <c r="IQH14" s="363"/>
      <c r="IQI14" s="359"/>
      <c r="IQJ14" s="359"/>
      <c r="IQK14" s="359"/>
      <c r="IQL14" s="359"/>
      <c r="IQM14" s="359"/>
      <c r="IQN14" s="359"/>
      <c r="IQO14" s="359"/>
      <c r="IQP14" s="359"/>
      <c r="IQQ14" s="359"/>
      <c r="IQR14" s="359"/>
      <c r="IQS14" s="83"/>
      <c r="IQT14" s="83"/>
      <c r="IQU14" s="83"/>
      <c r="IQV14" s="83"/>
      <c r="IQW14" s="83"/>
      <c r="IQX14" s="83"/>
      <c r="IQY14" s="83"/>
      <c r="IQZ14" s="83"/>
      <c r="IRA14" s="83"/>
      <c r="IRB14" s="83"/>
      <c r="IRC14" s="83"/>
      <c r="IRD14" s="83"/>
      <c r="IRE14" s="83"/>
      <c r="IRH14" s="363"/>
      <c r="IRI14" s="359"/>
      <c r="IRJ14" s="359"/>
      <c r="IRK14" s="359"/>
      <c r="IRL14" s="359"/>
      <c r="IRM14" s="359"/>
      <c r="IRN14" s="359"/>
      <c r="IRO14" s="359"/>
      <c r="IRP14" s="359"/>
      <c r="IRQ14" s="359"/>
      <c r="IRR14" s="359"/>
      <c r="IRS14" s="83"/>
      <c r="IRT14" s="83"/>
      <c r="IRU14" s="83"/>
      <c r="IRV14" s="83"/>
      <c r="IRW14" s="83"/>
      <c r="IRX14" s="83"/>
      <c r="IRY14" s="83"/>
      <c r="IRZ14" s="83"/>
      <c r="ISA14" s="83"/>
      <c r="ISB14" s="83"/>
      <c r="ISC14" s="83"/>
      <c r="ISD14" s="83"/>
      <c r="ISE14" s="83"/>
      <c r="ISH14" s="363"/>
      <c r="ISI14" s="359"/>
      <c r="ISJ14" s="359"/>
      <c r="ISK14" s="359"/>
      <c r="ISL14" s="359"/>
      <c r="ISM14" s="359"/>
      <c r="ISN14" s="359"/>
      <c r="ISO14" s="359"/>
      <c r="ISP14" s="359"/>
      <c r="ISQ14" s="359"/>
      <c r="ISR14" s="359"/>
      <c r="ISS14" s="83"/>
      <c r="IST14" s="83"/>
      <c r="ISU14" s="83"/>
      <c r="ISV14" s="83"/>
      <c r="ISW14" s="83"/>
      <c r="ISX14" s="83"/>
      <c r="ISY14" s="83"/>
      <c r="ISZ14" s="83"/>
      <c r="ITA14" s="83"/>
      <c r="ITB14" s="83"/>
      <c r="ITC14" s="83"/>
      <c r="ITD14" s="83"/>
      <c r="ITE14" s="83"/>
      <c r="ITH14" s="363"/>
      <c r="ITI14" s="359"/>
      <c r="ITJ14" s="359"/>
      <c r="ITK14" s="359"/>
      <c r="ITL14" s="359"/>
      <c r="ITM14" s="359"/>
      <c r="ITN14" s="359"/>
      <c r="ITO14" s="359"/>
      <c r="ITP14" s="359"/>
      <c r="ITQ14" s="359"/>
      <c r="ITR14" s="359"/>
      <c r="ITS14" s="83"/>
      <c r="ITT14" s="83"/>
      <c r="ITU14" s="83"/>
      <c r="ITV14" s="83"/>
      <c r="ITW14" s="83"/>
      <c r="ITX14" s="83"/>
      <c r="ITY14" s="83"/>
      <c r="ITZ14" s="83"/>
      <c r="IUA14" s="83"/>
      <c r="IUB14" s="83"/>
      <c r="IUC14" s="83"/>
      <c r="IUD14" s="83"/>
      <c r="IUE14" s="83"/>
      <c r="IUH14" s="363"/>
      <c r="IUI14" s="359"/>
      <c r="IUJ14" s="359"/>
      <c r="IUK14" s="359"/>
      <c r="IUL14" s="359"/>
      <c r="IUM14" s="359"/>
      <c r="IUN14" s="359"/>
      <c r="IUO14" s="359"/>
      <c r="IUP14" s="359"/>
      <c r="IUQ14" s="359"/>
      <c r="IUR14" s="359"/>
      <c r="IUS14" s="83"/>
      <c r="IUT14" s="83"/>
      <c r="IUU14" s="83"/>
      <c r="IUV14" s="83"/>
      <c r="IUW14" s="83"/>
      <c r="IUX14" s="83"/>
      <c r="IUY14" s="83"/>
      <c r="IUZ14" s="83"/>
      <c r="IVA14" s="83"/>
      <c r="IVB14" s="83"/>
      <c r="IVC14" s="83"/>
      <c r="IVD14" s="83"/>
      <c r="IVE14" s="83"/>
      <c r="IVH14" s="363"/>
      <c r="IVI14" s="359"/>
      <c r="IVJ14" s="359"/>
      <c r="IVK14" s="359"/>
      <c r="IVL14" s="359"/>
      <c r="IVM14" s="359"/>
      <c r="IVN14" s="359"/>
      <c r="IVO14" s="359"/>
      <c r="IVP14" s="359"/>
      <c r="IVQ14" s="359"/>
      <c r="IVR14" s="359"/>
      <c r="IVS14" s="83"/>
      <c r="IVT14" s="83"/>
      <c r="IVU14" s="83"/>
      <c r="IVV14" s="83"/>
      <c r="IVW14" s="83"/>
      <c r="IVX14" s="83"/>
      <c r="IVY14" s="83"/>
      <c r="IVZ14" s="83"/>
      <c r="IWA14" s="83"/>
      <c r="IWB14" s="83"/>
      <c r="IWC14" s="83"/>
      <c r="IWD14" s="83"/>
      <c r="IWE14" s="83"/>
      <c r="IWH14" s="363"/>
      <c r="IWI14" s="359"/>
      <c r="IWJ14" s="359"/>
      <c r="IWK14" s="359"/>
      <c r="IWL14" s="359"/>
      <c r="IWM14" s="359"/>
      <c r="IWN14" s="359"/>
      <c r="IWO14" s="359"/>
      <c r="IWP14" s="359"/>
      <c r="IWQ14" s="359"/>
      <c r="IWR14" s="359"/>
      <c r="IWS14" s="83"/>
      <c r="IWT14" s="83"/>
      <c r="IWU14" s="83"/>
      <c r="IWV14" s="83"/>
      <c r="IWW14" s="83"/>
      <c r="IWX14" s="83"/>
      <c r="IWY14" s="83"/>
      <c r="IWZ14" s="83"/>
      <c r="IXA14" s="83"/>
      <c r="IXB14" s="83"/>
      <c r="IXC14" s="83"/>
      <c r="IXD14" s="83"/>
      <c r="IXE14" s="83"/>
      <c r="IXH14" s="363"/>
      <c r="IXI14" s="359"/>
      <c r="IXJ14" s="359"/>
      <c r="IXK14" s="359"/>
      <c r="IXL14" s="359"/>
      <c r="IXM14" s="359"/>
      <c r="IXN14" s="359"/>
      <c r="IXO14" s="359"/>
      <c r="IXP14" s="359"/>
      <c r="IXQ14" s="359"/>
      <c r="IXR14" s="359"/>
      <c r="IXS14" s="83"/>
      <c r="IXT14" s="83"/>
      <c r="IXU14" s="83"/>
      <c r="IXV14" s="83"/>
      <c r="IXW14" s="83"/>
      <c r="IXX14" s="83"/>
      <c r="IXY14" s="83"/>
      <c r="IXZ14" s="83"/>
      <c r="IYA14" s="83"/>
      <c r="IYB14" s="83"/>
      <c r="IYC14" s="83"/>
      <c r="IYD14" s="83"/>
      <c r="IYE14" s="83"/>
      <c r="IYH14" s="363"/>
      <c r="IYI14" s="359"/>
      <c r="IYJ14" s="359"/>
      <c r="IYK14" s="359"/>
      <c r="IYL14" s="359"/>
      <c r="IYM14" s="359"/>
      <c r="IYN14" s="359"/>
      <c r="IYO14" s="359"/>
      <c r="IYP14" s="359"/>
      <c r="IYQ14" s="359"/>
      <c r="IYR14" s="359"/>
      <c r="IYS14" s="83"/>
      <c r="IYT14" s="83"/>
      <c r="IYU14" s="83"/>
      <c r="IYV14" s="83"/>
      <c r="IYW14" s="83"/>
      <c r="IYX14" s="83"/>
      <c r="IYY14" s="83"/>
      <c r="IYZ14" s="83"/>
      <c r="IZA14" s="83"/>
      <c r="IZB14" s="83"/>
      <c r="IZC14" s="83"/>
      <c r="IZD14" s="83"/>
      <c r="IZE14" s="83"/>
      <c r="IZH14" s="363"/>
      <c r="IZI14" s="359"/>
      <c r="IZJ14" s="359"/>
      <c r="IZK14" s="359"/>
      <c r="IZL14" s="359"/>
      <c r="IZM14" s="359"/>
      <c r="IZN14" s="359"/>
      <c r="IZO14" s="359"/>
      <c r="IZP14" s="359"/>
      <c r="IZQ14" s="359"/>
      <c r="IZR14" s="359"/>
      <c r="IZS14" s="83"/>
      <c r="IZT14" s="83"/>
      <c r="IZU14" s="83"/>
      <c r="IZV14" s="83"/>
      <c r="IZW14" s="83"/>
      <c r="IZX14" s="83"/>
      <c r="IZY14" s="83"/>
      <c r="IZZ14" s="83"/>
      <c r="JAA14" s="83"/>
      <c r="JAB14" s="83"/>
      <c r="JAC14" s="83"/>
      <c r="JAD14" s="83"/>
      <c r="JAE14" s="83"/>
      <c r="JAH14" s="363"/>
      <c r="JAI14" s="359"/>
      <c r="JAJ14" s="359"/>
      <c r="JAK14" s="359"/>
      <c r="JAL14" s="359"/>
      <c r="JAM14" s="359"/>
      <c r="JAN14" s="359"/>
      <c r="JAO14" s="359"/>
      <c r="JAP14" s="359"/>
      <c r="JAQ14" s="359"/>
      <c r="JAR14" s="359"/>
      <c r="JAS14" s="83"/>
      <c r="JAT14" s="83"/>
      <c r="JAU14" s="83"/>
      <c r="JAV14" s="83"/>
      <c r="JAW14" s="83"/>
      <c r="JAX14" s="83"/>
      <c r="JAY14" s="83"/>
      <c r="JAZ14" s="83"/>
      <c r="JBA14" s="83"/>
      <c r="JBB14" s="83"/>
      <c r="JBC14" s="83"/>
      <c r="JBD14" s="83"/>
      <c r="JBE14" s="83"/>
      <c r="JBH14" s="363"/>
      <c r="JBI14" s="359"/>
      <c r="JBJ14" s="359"/>
      <c r="JBK14" s="359"/>
      <c r="JBL14" s="359"/>
      <c r="JBM14" s="359"/>
      <c r="JBN14" s="359"/>
      <c r="JBO14" s="359"/>
      <c r="JBP14" s="359"/>
      <c r="JBQ14" s="359"/>
      <c r="JBR14" s="359"/>
      <c r="JBS14" s="83"/>
      <c r="JBT14" s="83"/>
      <c r="JBU14" s="83"/>
      <c r="JBV14" s="83"/>
      <c r="JBW14" s="83"/>
      <c r="JBX14" s="83"/>
      <c r="JBY14" s="83"/>
      <c r="JBZ14" s="83"/>
      <c r="JCA14" s="83"/>
      <c r="JCB14" s="83"/>
      <c r="JCC14" s="83"/>
      <c r="JCD14" s="83"/>
      <c r="JCE14" s="83"/>
      <c r="JCH14" s="363"/>
      <c r="JCI14" s="359"/>
      <c r="JCJ14" s="359"/>
      <c r="JCK14" s="359"/>
      <c r="JCL14" s="359"/>
      <c r="JCM14" s="359"/>
      <c r="JCN14" s="359"/>
      <c r="JCO14" s="359"/>
      <c r="JCP14" s="359"/>
      <c r="JCQ14" s="359"/>
      <c r="JCR14" s="359"/>
      <c r="JCS14" s="83"/>
      <c r="JCT14" s="83"/>
      <c r="JCU14" s="83"/>
      <c r="JCV14" s="83"/>
      <c r="JCW14" s="83"/>
      <c r="JCX14" s="83"/>
      <c r="JCY14" s="83"/>
      <c r="JCZ14" s="83"/>
      <c r="JDA14" s="83"/>
      <c r="JDB14" s="83"/>
      <c r="JDC14" s="83"/>
      <c r="JDD14" s="83"/>
      <c r="JDE14" s="83"/>
      <c r="JDH14" s="363"/>
      <c r="JDI14" s="359"/>
      <c r="JDJ14" s="359"/>
      <c r="JDK14" s="359"/>
      <c r="JDL14" s="359"/>
      <c r="JDM14" s="359"/>
      <c r="JDN14" s="359"/>
      <c r="JDO14" s="359"/>
      <c r="JDP14" s="359"/>
      <c r="JDQ14" s="359"/>
      <c r="JDR14" s="359"/>
      <c r="JDS14" s="83"/>
      <c r="JDT14" s="83"/>
      <c r="JDU14" s="83"/>
      <c r="JDV14" s="83"/>
      <c r="JDW14" s="83"/>
      <c r="JDX14" s="83"/>
      <c r="JDY14" s="83"/>
      <c r="JDZ14" s="83"/>
      <c r="JEA14" s="83"/>
      <c r="JEB14" s="83"/>
      <c r="JEC14" s="83"/>
      <c r="JED14" s="83"/>
      <c r="JEE14" s="83"/>
      <c r="JEH14" s="363"/>
      <c r="JEI14" s="359"/>
      <c r="JEJ14" s="359"/>
      <c r="JEK14" s="359"/>
      <c r="JEL14" s="359"/>
      <c r="JEM14" s="359"/>
      <c r="JEN14" s="359"/>
      <c r="JEO14" s="359"/>
      <c r="JEP14" s="359"/>
      <c r="JEQ14" s="359"/>
      <c r="JER14" s="359"/>
      <c r="JES14" s="83"/>
      <c r="JET14" s="83"/>
      <c r="JEU14" s="83"/>
      <c r="JEV14" s="83"/>
      <c r="JEW14" s="83"/>
      <c r="JEX14" s="83"/>
      <c r="JEY14" s="83"/>
      <c r="JEZ14" s="83"/>
      <c r="JFA14" s="83"/>
      <c r="JFB14" s="83"/>
      <c r="JFC14" s="83"/>
      <c r="JFD14" s="83"/>
      <c r="JFE14" s="83"/>
      <c r="JFH14" s="363"/>
      <c r="JFI14" s="359"/>
      <c r="JFJ14" s="359"/>
      <c r="JFK14" s="359"/>
      <c r="JFL14" s="359"/>
      <c r="JFM14" s="359"/>
      <c r="JFN14" s="359"/>
      <c r="JFO14" s="359"/>
      <c r="JFP14" s="359"/>
      <c r="JFQ14" s="359"/>
      <c r="JFR14" s="359"/>
      <c r="JFS14" s="83"/>
      <c r="JFT14" s="83"/>
      <c r="JFU14" s="83"/>
      <c r="JFV14" s="83"/>
      <c r="JFW14" s="83"/>
      <c r="JFX14" s="83"/>
      <c r="JFY14" s="83"/>
      <c r="JFZ14" s="83"/>
      <c r="JGA14" s="83"/>
      <c r="JGB14" s="83"/>
      <c r="JGC14" s="83"/>
      <c r="JGD14" s="83"/>
      <c r="JGE14" s="83"/>
      <c r="JGH14" s="363"/>
      <c r="JGI14" s="359"/>
      <c r="JGJ14" s="359"/>
      <c r="JGK14" s="359"/>
      <c r="JGL14" s="359"/>
      <c r="JGM14" s="359"/>
      <c r="JGN14" s="359"/>
      <c r="JGO14" s="359"/>
      <c r="JGP14" s="359"/>
      <c r="JGQ14" s="359"/>
      <c r="JGR14" s="359"/>
      <c r="JGS14" s="83"/>
      <c r="JGT14" s="83"/>
      <c r="JGU14" s="83"/>
      <c r="JGV14" s="83"/>
      <c r="JGW14" s="83"/>
      <c r="JGX14" s="83"/>
      <c r="JGY14" s="83"/>
      <c r="JGZ14" s="83"/>
      <c r="JHA14" s="83"/>
      <c r="JHB14" s="83"/>
      <c r="JHC14" s="83"/>
      <c r="JHD14" s="83"/>
      <c r="JHE14" s="83"/>
      <c r="JHH14" s="363"/>
      <c r="JHI14" s="359"/>
      <c r="JHJ14" s="359"/>
      <c r="JHK14" s="359"/>
      <c r="JHL14" s="359"/>
      <c r="JHM14" s="359"/>
      <c r="JHN14" s="359"/>
      <c r="JHO14" s="359"/>
      <c r="JHP14" s="359"/>
      <c r="JHQ14" s="359"/>
      <c r="JHR14" s="359"/>
      <c r="JHS14" s="83"/>
      <c r="JHT14" s="83"/>
      <c r="JHU14" s="83"/>
      <c r="JHV14" s="83"/>
      <c r="JHW14" s="83"/>
      <c r="JHX14" s="83"/>
      <c r="JHY14" s="83"/>
      <c r="JHZ14" s="83"/>
      <c r="JIA14" s="83"/>
      <c r="JIB14" s="83"/>
      <c r="JIC14" s="83"/>
      <c r="JID14" s="83"/>
      <c r="JIE14" s="83"/>
      <c r="JIH14" s="363"/>
      <c r="JII14" s="359"/>
      <c r="JIJ14" s="359"/>
      <c r="JIK14" s="359"/>
      <c r="JIL14" s="359"/>
      <c r="JIM14" s="359"/>
      <c r="JIN14" s="359"/>
      <c r="JIO14" s="359"/>
      <c r="JIP14" s="359"/>
      <c r="JIQ14" s="359"/>
      <c r="JIR14" s="359"/>
      <c r="JIS14" s="83"/>
      <c r="JIT14" s="83"/>
      <c r="JIU14" s="83"/>
      <c r="JIV14" s="83"/>
      <c r="JIW14" s="83"/>
      <c r="JIX14" s="83"/>
      <c r="JIY14" s="83"/>
      <c r="JIZ14" s="83"/>
      <c r="JJA14" s="83"/>
      <c r="JJB14" s="83"/>
      <c r="JJC14" s="83"/>
      <c r="JJD14" s="83"/>
      <c r="JJE14" s="83"/>
      <c r="JJH14" s="363"/>
      <c r="JJI14" s="359"/>
      <c r="JJJ14" s="359"/>
      <c r="JJK14" s="359"/>
      <c r="JJL14" s="359"/>
      <c r="JJM14" s="359"/>
      <c r="JJN14" s="359"/>
      <c r="JJO14" s="359"/>
      <c r="JJP14" s="359"/>
      <c r="JJQ14" s="359"/>
      <c r="JJR14" s="359"/>
      <c r="JJS14" s="83"/>
      <c r="JJT14" s="83"/>
      <c r="JJU14" s="83"/>
      <c r="JJV14" s="83"/>
      <c r="JJW14" s="83"/>
      <c r="JJX14" s="83"/>
      <c r="JJY14" s="83"/>
      <c r="JJZ14" s="83"/>
      <c r="JKA14" s="83"/>
      <c r="JKB14" s="83"/>
      <c r="JKC14" s="83"/>
      <c r="JKD14" s="83"/>
      <c r="JKE14" s="83"/>
      <c r="JKH14" s="363"/>
      <c r="JKI14" s="359"/>
      <c r="JKJ14" s="359"/>
      <c r="JKK14" s="359"/>
      <c r="JKL14" s="359"/>
      <c r="JKM14" s="359"/>
      <c r="JKN14" s="359"/>
      <c r="JKO14" s="359"/>
      <c r="JKP14" s="359"/>
      <c r="JKQ14" s="359"/>
      <c r="JKR14" s="359"/>
      <c r="JKS14" s="83"/>
      <c r="JKT14" s="83"/>
      <c r="JKU14" s="83"/>
      <c r="JKV14" s="83"/>
      <c r="JKW14" s="83"/>
      <c r="JKX14" s="83"/>
      <c r="JKY14" s="83"/>
      <c r="JKZ14" s="83"/>
      <c r="JLA14" s="83"/>
      <c r="JLB14" s="83"/>
      <c r="JLC14" s="83"/>
      <c r="JLD14" s="83"/>
      <c r="JLE14" s="83"/>
      <c r="JLH14" s="363"/>
      <c r="JLI14" s="359"/>
      <c r="JLJ14" s="359"/>
      <c r="JLK14" s="359"/>
      <c r="JLL14" s="359"/>
      <c r="JLM14" s="359"/>
      <c r="JLN14" s="359"/>
      <c r="JLO14" s="359"/>
      <c r="JLP14" s="359"/>
      <c r="JLQ14" s="359"/>
      <c r="JLR14" s="359"/>
      <c r="JLS14" s="83"/>
      <c r="JLT14" s="83"/>
      <c r="JLU14" s="83"/>
      <c r="JLV14" s="83"/>
      <c r="JLW14" s="83"/>
      <c r="JLX14" s="83"/>
      <c r="JLY14" s="83"/>
      <c r="JLZ14" s="83"/>
      <c r="JMA14" s="83"/>
      <c r="JMB14" s="83"/>
      <c r="JMC14" s="83"/>
      <c r="JMD14" s="83"/>
      <c r="JME14" s="83"/>
      <c r="JMH14" s="363"/>
      <c r="JMI14" s="359"/>
      <c r="JMJ14" s="359"/>
      <c r="JMK14" s="359"/>
      <c r="JML14" s="359"/>
      <c r="JMM14" s="359"/>
      <c r="JMN14" s="359"/>
      <c r="JMO14" s="359"/>
      <c r="JMP14" s="359"/>
      <c r="JMQ14" s="359"/>
      <c r="JMR14" s="359"/>
      <c r="JMS14" s="83"/>
      <c r="JMT14" s="83"/>
      <c r="JMU14" s="83"/>
      <c r="JMV14" s="83"/>
      <c r="JMW14" s="83"/>
      <c r="JMX14" s="83"/>
      <c r="JMY14" s="83"/>
      <c r="JMZ14" s="83"/>
      <c r="JNA14" s="83"/>
      <c r="JNB14" s="83"/>
      <c r="JNC14" s="83"/>
      <c r="JND14" s="83"/>
      <c r="JNE14" s="83"/>
      <c r="JNH14" s="363"/>
      <c r="JNI14" s="359"/>
      <c r="JNJ14" s="359"/>
      <c r="JNK14" s="359"/>
      <c r="JNL14" s="359"/>
      <c r="JNM14" s="359"/>
      <c r="JNN14" s="359"/>
      <c r="JNO14" s="359"/>
      <c r="JNP14" s="359"/>
      <c r="JNQ14" s="359"/>
      <c r="JNR14" s="359"/>
      <c r="JNS14" s="83"/>
      <c r="JNT14" s="83"/>
      <c r="JNU14" s="83"/>
      <c r="JNV14" s="83"/>
      <c r="JNW14" s="83"/>
      <c r="JNX14" s="83"/>
      <c r="JNY14" s="83"/>
      <c r="JNZ14" s="83"/>
      <c r="JOA14" s="83"/>
      <c r="JOB14" s="83"/>
      <c r="JOC14" s="83"/>
      <c r="JOD14" s="83"/>
      <c r="JOE14" s="83"/>
      <c r="JOH14" s="363"/>
      <c r="JOI14" s="359"/>
      <c r="JOJ14" s="359"/>
      <c r="JOK14" s="359"/>
      <c r="JOL14" s="359"/>
      <c r="JOM14" s="359"/>
      <c r="JON14" s="359"/>
      <c r="JOO14" s="359"/>
      <c r="JOP14" s="359"/>
      <c r="JOQ14" s="359"/>
      <c r="JOR14" s="359"/>
      <c r="JOS14" s="83"/>
      <c r="JOT14" s="83"/>
      <c r="JOU14" s="83"/>
      <c r="JOV14" s="83"/>
      <c r="JOW14" s="83"/>
      <c r="JOX14" s="83"/>
      <c r="JOY14" s="83"/>
      <c r="JOZ14" s="83"/>
      <c r="JPA14" s="83"/>
      <c r="JPB14" s="83"/>
      <c r="JPC14" s="83"/>
      <c r="JPD14" s="83"/>
      <c r="JPE14" s="83"/>
      <c r="JPH14" s="363"/>
      <c r="JPI14" s="359"/>
      <c r="JPJ14" s="359"/>
      <c r="JPK14" s="359"/>
      <c r="JPL14" s="359"/>
      <c r="JPM14" s="359"/>
      <c r="JPN14" s="359"/>
      <c r="JPO14" s="359"/>
      <c r="JPP14" s="359"/>
      <c r="JPQ14" s="359"/>
      <c r="JPR14" s="359"/>
      <c r="JPS14" s="83"/>
      <c r="JPT14" s="83"/>
      <c r="JPU14" s="83"/>
      <c r="JPV14" s="83"/>
      <c r="JPW14" s="83"/>
      <c r="JPX14" s="83"/>
      <c r="JPY14" s="83"/>
      <c r="JPZ14" s="83"/>
      <c r="JQA14" s="83"/>
      <c r="JQB14" s="83"/>
      <c r="JQC14" s="83"/>
      <c r="JQD14" s="83"/>
      <c r="JQE14" s="83"/>
      <c r="JQH14" s="363"/>
      <c r="JQI14" s="359"/>
      <c r="JQJ14" s="359"/>
      <c r="JQK14" s="359"/>
      <c r="JQL14" s="359"/>
      <c r="JQM14" s="359"/>
      <c r="JQN14" s="359"/>
      <c r="JQO14" s="359"/>
      <c r="JQP14" s="359"/>
      <c r="JQQ14" s="359"/>
      <c r="JQR14" s="359"/>
      <c r="JQS14" s="83"/>
      <c r="JQT14" s="83"/>
      <c r="JQU14" s="83"/>
      <c r="JQV14" s="83"/>
      <c r="JQW14" s="83"/>
      <c r="JQX14" s="83"/>
      <c r="JQY14" s="83"/>
      <c r="JQZ14" s="83"/>
      <c r="JRA14" s="83"/>
      <c r="JRB14" s="83"/>
      <c r="JRC14" s="83"/>
      <c r="JRD14" s="83"/>
      <c r="JRE14" s="83"/>
      <c r="JRH14" s="363"/>
      <c r="JRI14" s="359"/>
      <c r="JRJ14" s="359"/>
      <c r="JRK14" s="359"/>
      <c r="JRL14" s="359"/>
      <c r="JRM14" s="359"/>
      <c r="JRN14" s="359"/>
      <c r="JRO14" s="359"/>
      <c r="JRP14" s="359"/>
      <c r="JRQ14" s="359"/>
      <c r="JRR14" s="359"/>
      <c r="JRS14" s="83"/>
      <c r="JRT14" s="83"/>
      <c r="JRU14" s="83"/>
      <c r="JRV14" s="83"/>
      <c r="JRW14" s="83"/>
      <c r="JRX14" s="83"/>
      <c r="JRY14" s="83"/>
      <c r="JRZ14" s="83"/>
      <c r="JSA14" s="83"/>
      <c r="JSB14" s="83"/>
      <c r="JSC14" s="83"/>
      <c r="JSD14" s="83"/>
      <c r="JSE14" s="83"/>
      <c r="JSH14" s="363"/>
      <c r="JSI14" s="359"/>
      <c r="JSJ14" s="359"/>
      <c r="JSK14" s="359"/>
      <c r="JSL14" s="359"/>
      <c r="JSM14" s="359"/>
      <c r="JSN14" s="359"/>
      <c r="JSO14" s="359"/>
      <c r="JSP14" s="359"/>
      <c r="JSQ14" s="359"/>
      <c r="JSR14" s="359"/>
      <c r="JSS14" s="83"/>
      <c r="JST14" s="83"/>
      <c r="JSU14" s="83"/>
      <c r="JSV14" s="83"/>
      <c r="JSW14" s="83"/>
      <c r="JSX14" s="83"/>
      <c r="JSY14" s="83"/>
      <c r="JSZ14" s="83"/>
      <c r="JTA14" s="83"/>
      <c r="JTB14" s="83"/>
      <c r="JTC14" s="83"/>
      <c r="JTD14" s="83"/>
      <c r="JTE14" s="83"/>
      <c r="JTH14" s="363"/>
      <c r="JTI14" s="359"/>
      <c r="JTJ14" s="359"/>
      <c r="JTK14" s="359"/>
      <c r="JTL14" s="359"/>
      <c r="JTM14" s="359"/>
      <c r="JTN14" s="359"/>
      <c r="JTO14" s="359"/>
      <c r="JTP14" s="359"/>
      <c r="JTQ14" s="359"/>
      <c r="JTR14" s="359"/>
      <c r="JTS14" s="83"/>
      <c r="JTT14" s="83"/>
      <c r="JTU14" s="83"/>
      <c r="JTV14" s="83"/>
      <c r="JTW14" s="83"/>
      <c r="JTX14" s="83"/>
      <c r="JTY14" s="83"/>
      <c r="JTZ14" s="83"/>
      <c r="JUA14" s="83"/>
      <c r="JUB14" s="83"/>
      <c r="JUC14" s="83"/>
      <c r="JUD14" s="83"/>
      <c r="JUE14" s="83"/>
      <c r="JUH14" s="363"/>
      <c r="JUI14" s="359"/>
      <c r="JUJ14" s="359"/>
      <c r="JUK14" s="359"/>
      <c r="JUL14" s="359"/>
      <c r="JUM14" s="359"/>
      <c r="JUN14" s="359"/>
      <c r="JUO14" s="359"/>
      <c r="JUP14" s="359"/>
      <c r="JUQ14" s="359"/>
      <c r="JUR14" s="359"/>
      <c r="JUS14" s="83"/>
      <c r="JUT14" s="83"/>
      <c r="JUU14" s="83"/>
      <c r="JUV14" s="83"/>
      <c r="JUW14" s="83"/>
      <c r="JUX14" s="83"/>
      <c r="JUY14" s="83"/>
      <c r="JUZ14" s="83"/>
      <c r="JVA14" s="83"/>
      <c r="JVB14" s="83"/>
      <c r="JVC14" s="83"/>
      <c r="JVD14" s="83"/>
      <c r="JVE14" s="83"/>
      <c r="JVH14" s="363"/>
      <c r="JVI14" s="359"/>
      <c r="JVJ14" s="359"/>
      <c r="JVK14" s="359"/>
      <c r="JVL14" s="359"/>
      <c r="JVM14" s="359"/>
      <c r="JVN14" s="359"/>
      <c r="JVO14" s="359"/>
      <c r="JVP14" s="359"/>
      <c r="JVQ14" s="359"/>
      <c r="JVR14" s="359"/>
      <c r="JVS14" s="83"/>
      <c r="JVT14" s="83"/>
      <c r="JVU14" s="83"/>
      <c r="JVV14" s="83"/>
      <c r="JVW14" s="83"/>
      <c r="JVX14" s="83"/>
      <c r="JVY14" s="83"/>
      <c r="JVZ14" s="83"/>
      <c r="JWA14" s="83"/>
      <c r="JWB14" s="83"/>
      <c r="JWC14" s="83"/>
      <c r="JWD14" s="83"/>
      <c r="JWE14" s="83"/>
      <c r="JWH14" s="363"/>
      <c r="JWI14" s="359"/>
      <c r="JWJ14" s="359"/>
      <c r="JWK14" s="359"/>
      <c r="JWL14" s="359"/>
      <c r="JWM14" s="359"/>
      <c r="JWN14" s="359"/>
      <c r="JWO14" s="359"/>
      <c r="JWP14" s="359"/>
      <c r="JWQ14" s="359"/>
      <c r="JWR14" s="359"/>
      <c r="JWS14" s="83"/>
      <c r="JWT14" s="83"/>
      <c r="JWU14" s="83"/>
      <c r="JWV14" s="83"/>
      <c r="JWW14" s="83"/>
      <c r="JWX14" s="83"/>
      <c r="JWY14" s="83"/>
      <c r="JWZ14" s="83"/>
      <c r="JXA14" s="83"/>
      <c r="JXB14" s="83"/>
      <c r="JXC14" s="83"/>
      <c r="JXD14" s="83"/>
      <c r="JXE14" s="83"/>
      <c r="JXH14" s="363"/>
      <c r="JXI14" s="359"/>
      <c r="JXJ14" s="359"/>
      <c r="JXK14" s="359"/>
      <c r="JXL14" s="359"/>
      <c r="JXM14" s="359"/>
      <c r="JXN14" s="359"/>
      <c r="JXO14" s="359"/>
      <c r="JXP14" s="359"/>
      <c r="JXQ14" s="359"/>
      <c r="JXR14" s="359"/>
      <c r="JXS14" s="83"/>
      <c r="JXT14" s="83"/>
      <c r="JXU14" s="83"/>
      <c r="JXV14" s="83"/>
      <c r="JXW14" s="83"/>
      <c r="JXX14" s="83"/>
      <c r="JXY14" s="83"/>
      <c r="JXZ14" s="83"/>
      <c r="JYA14" s="83"/>
      <c r="JYB14" s="83"/>
      <c r="JYC14" s="83"/>
      <c r="JYD14" s="83"/>
      <c r="JYE14" s="83"/>
      <c r="JYH14" s="363"/>
      <c r="JYI14" s="359"/>
      <c r="JYJ14" s="359"/>
      <c r="JYK14" s="359"/>
      <c r="JYL14" s="359"/>
      <c r="JYM14" s="359"/>
      <c r="JYN14" s="359"/>
      <c r="JYO14" s="359"/>
      <c r="JYP14" s="359"/>
      <c r="JYQ14" s="359"/>
      <c r="JYR14" s="359"/>
      <c r="JYS14" s="83"/>
      <c r="JYT14" s="83"/>
      <c r="JYU14" s="83"/>
      <c r="JYV14" s="83"/>
      <c r="JYW14" s="83"/>
      <c r="JYX14" s="83"/>
      <c r="JYY14" s="83"/>
      <c r="JYZ14" s="83"/>
      <c r="JZA14" s="83"/>
      <c r="JZB14" s="83"/>
      <c r="JZC14" s="83"/>
      <c r="JZD14" s="83"/>
      <c r="JZE14" s="83"/>
      <c r="JZH14" s="363"/>
      <c r="JZI14" s="359"/>
      <c r="JZJ14" s="359"/>
      <c r="JZK14" s="359"/>
      <c r="JZL14" s="359"/>
      <c r="JZM14" s="359"/>
      <c r="JZN14" s="359"/>
      <c r="JZO14" s="359"/>
      <c r="JZP14" s="359"/>
      <c r="JZQ14" s="359"/>
      <c r="JZR14" s="359"/>
      <c r="JZS14" s="83"/>
      <c r="JZT14" s="83"/>
      <c r="JZU14" s="83"/>
      <c r="JZV14" s="83"/>
      <c r="JZW14" s="83"/>
      <c r="JZX14" s="83"/>
      <c r="JZY14" s="83"/>
      <c r="JZZ14" s="83"/>
      <c r="KAA14" s="83"/>
      <c r="KAB14" s="83"/>
      <c r="KAC14" s="83"/>
      <c r="KAD14" s="83"/>
      <c r="KAE14" s="83"/>
      <c r="KAH14" s="363"/>
      <c r="KAI14" s="359"/>
      <c r="KAJ14" s="359"/>
      <c r="KAK14" s="359"/>
      <c r="KAL14" s="359"/>
      <c r="KAM14" s="359"/>
      <c r="KAN14" s="359"/>
      <c r="KAO14" s="359"/>
      <c r="KAP14" s="359"/>
      <c r="KAQ14" s="359"/>
      <c r="KAR14" s="359"/>
      <c r="KAS14" s="83"/>
      <c r="KAT14" s="83"/>
      <c r="KAU14" s="83"/>
      <c r="KAV14" s="83"/>
      <c r="KAW14" s="83"/>
      <c r="KAX14" s="83"/>
      <c r="KAY14" s="83"/>
      <c r="KAZ14" s="83"/>
      <c r="KBA14" s="83"/>
      <c r="KBB14" s="83"/>
      <c r="KBC14" s="83"/>
      <c r="KBD14" s="83"/>
      <c r="KBE14" s="83"/>
      <c r="KBH14" s="363"/>
      <c r="KBI14" s="359"/>
      <c r="KBJ14" s="359"/>
      <c r="KBK14" s="359"/>
      <c r="KBL14" s="359"/>
      <c r="KBM14" s="359"/>
      <c r="KBN14" s="359"/>
      <c r="KBO14" s="359"/>
      <c r="KBP14" s="359"/>
      <c r="KBQ14" s="359"/>
      <c r="KBR14" s="359"/>
      <c r="KBS14" s="83"/>
      <c r="KBT14" s="83"/>
      <c r="KBU14" s="83"/>
      <c r="KBV14" s="83"/>
      <c r="KBW14" s="83"/>
      <c r="KBX14" s="83"/>
      <c r="KBY14" s="83"/>
      <c r="KBZ14" s="83"/>
      <c r="KCA14" s="83"/>
      <c r="KCB14" s="83"/>
      <c r="KCC14" s="83"/>
      <c r="KCD14" s="83"/>
      <c r="KCE14" s="83"/>
      <c r="KCH14" s="363"/>
      <c r="KCI14" s="359"/>
      <c r="KCJ14" s="359"/>
      <c r="KCK14" s="359"/>
      <c r="KCL14" s="359"/>
      <c r="KCM14" s="359"/>
      <c r="KCN14" s="359"/>
      <c r="KCO14" s="359"/>
      <c r="KCP14" s="359"/>
      <c r="KCQ14" s="359"/>
      <c r="KCR14" s="359"/>
      <c r="KCS14" s="83"/>
      <c r="KCT14" s="83"/>
      <c r="KCU14" s="83"/>
      <c r="KCV14" s="83"/>
      <c r="KCW14" s="83"/>
      <c r="KCX14" s="83"/>
      <c r="KCY14" s="83"/>
      <c r="KCZ14" s="83"/>
      <c r="KDA14" s="83"/>
      <c r="KDB14" s="83"/>
      <c r="KDC14" s="83"/>
      <c r="KDD14" s="83"/>
      <c r="KDE14" s="83"/>
      <c r="KDH14" s="363"/>
      <c r="KDI14" s="359"/>
      <c r="KDJ14" s="359"/>
      <c r="KDK14" s="359"/>
      <c r="KDL14" s="359"/>
      <c r="KDM14" s="359"/>
      <c r="KDN14" s="359"/>
      <c r="KDO14" s="359"/>
      <c r="KDP14" s="359"/>
      <c r="KDQ14" s="359"/>
      <c r="KDR14" s="359"/>
      <c r="KDS14" s="83"/>
      <c r="KDT14" s="83"/>
      <c r="KDU14" s="83"/>
      <c r="KDV14" s="83"/>
      <c r="KDW14" s="83"/>
      <c r="KDX14" s="83"/>
      <c r="KDY14" s="83"/>
      <c r="KDZ14" s="83"/>
      <c r="KEA14" s="83"/>
      <c r="KEB14" s="83"/>
      <c r="KEC14" s="83"/>
      <c r="KED14" s="83"/>
      <c r="KEE14" s="83"/>
      <c r="KEH14" s="363"/>
      <c r="KEI14" s="359"/>
      <c r="KEJ14" s="359"/>
      <c r="KEK14" s="359"/>
      <c r="KEL14" s="359"/>
      <c r="KEM14" s="359"/>
      <c r="KEN14" s="359"/>
      <c r="KEO14" s="359"/>
      <c r="KEP14" s="359"/>
      <c r="KEQ14" s="359"/>
      <c r="KER14" s="359"/>
      <c r="KES14" s="83"/>
      <c r="KET14" s="83"/>
      <c r="KEU14" s="83"/>
      <c r="KEV14" s="83"/>
      <c r="KEW14" s="83"/>
      <c r="KEX14" s="83"/>
      <c r="KEY14" s="83"/>
      <c r="KEZ14" s="83"/>
      <c r="KFA14" s="83"/>
      <c r="KFB14" s="83"/>
      <c r="KFC14" s="83"/>
      <c r="KFD14" s="83"/>
      <c r="KFE14" s="83"/>
      <c r="KFH14" s="363"/>
      <c r="KFI14" s="359"/>
      <c r="KFJ14" s="359"/>
      <c r="KFK14" s="359"/>
      <c r="KFL14" s="359"/>
      <c r="KFM14" s="359"/>
      <c r="KFN14" s="359"/>
      <c r="KFO14" s="359"/>
      <c r="KFP14" s="359"/>
      <c r="KFQ14" s="359"/>
      <c r="KFR14" s="359"/>
      <c r="KFS14" s="83"/>
      <c r="KFT14" s="83"/>
      <c r="KFU14" s="83"/>
      <c r="KFV14" s="83"/>
      <c r="KFW14" s="83"/>
      <c r="KFX14" s="83"/>
      <c r="KFY14" s="83"/>
      <c r="KFZ14" s="83"/>
      <c r="KGA14" s="83"/>
      <c r="KGB14" s="83"/>
      <c r="KGC14" s="83"/>
      <c r="KGD14" s="83"/>
      <c r="KGE14" s="83"/>
      <c r="KGH14" s="363"/>
      <c r="KGI14" s="359"/>
      <c r="KGJ14" s="359"/>
      <c r="KGK14" s="359"/>
      <c r="KGL14" s="359"/>
      <c r="KGM14" s="359"/>
      <c r="KGN14" s="359"/>
      <c r="KGO14" s="359"/>
      <c r="KGP14" s="359"/>
      <c r="KGQ14" s="359"/>
      <c r="KGR14" s="359"/>
      <c r="KGS14" s="83"/>
      <c r="KGT14" s="83"/>
      <c r="KGU14" s="83"/>
      <c r="KGV14" s="83"/>
      <c r="KGW14" s="83"/>
      <c r="KGX14" s="83"/>
      <c r="KGY14" s="83"/>
      <c r="KGZ14" s="83"/>
      <c r="KHA14" s="83"/>
      <c r="KHB14" s="83"/>
      <c r="KHC14" s="83"/>
      <c r="KHD14" s="83"/>
      <c r="KHE14" s="83"/>
      <c r="KHH14" s="363"/>
      <c r="KHI14" s="359"/>
      <c r="KHJ14" s="359"/>
      <c r="KHK14" s="359"/>
      <c r="KHL14" s="359"/>
      <c r="KHM14" s="359"/>
      <c r="KHN14" s="359"/>
      <c r="KHO14" s="359"/>
      <c r="KHP14" s="359"/>
      <c r="KHQ14" s="359"/>
      <c r="KHR14" s="359"/>
      <c r="KHS14" s="83"/>
      <c r="KHT14" s="83"/>
      <c r="KHU14" s="83"/>
      <c r="KHV14" s="83"/>
      <c r="KHW14" s="83"/>
      <c r="KHX14" s="83"/>
      <c r="KHY14" s="83"/>
      <c r="KHZ14" s="83"/>
      <c r="KIA14" s="83"/>
      <c r="KIB14" s="83"/>
      <c r="KIC14" s="83"/>
      <c r="KID14" s="83"/>
      <c r="KIE14" s="83"/>
      <c r="KIH14" s="363"/>
      <c r="KII14" s="359"/>
      <c r="KIJ14" s="359"/>
      <c r="KIK14" s="359"/>
      <c r="KIL14" s="359"/>
      <c r="KIM14" s="359"/>
      <c r="KIN14" s="359"/>
      <c r="KIO14" s="359"/>
      <c r="KIP14" s="359"/>
      <c r="KIQ14" s="359"/>
      <c r="KIR14" s="359"/>
      <c r="KIS14" s="83"/>
      <c r="KIT14" s="83"/>
      <c r="KIU14" s="83"/>
      <c r="KIV14" s="83"/>
      <c r="KIW14" s="83"/>
      <c r="KIX14" s="83"/>
      <c r="KIY14" s="83"/>
      <c r="KIZ14" s="83"/>
      <c r="KJA14" s="83"/>
      <c r="KJB14" s="83"/>
      <c r="KJC14" s="83"/>
      <c r="KJD14" s="83"/>
      <c r="KJE14" s="83"/>
      <c r="KJH14" s="363"/>
      <c r="KJI14" s="359"/>
      <c r="KJJ14" s="359"/>
      <c r="KJK14" s="359"/>
      <c r="KJL14" s="359"/>
      <c r="KJM14" s="359"/>
      <c r="KJN14" s="359"/>
      <c r="KJO14" s="359"/>
      <c r="KJP14" s="359"/>
      <c r="KJQ14" s="359"/>
      <c r="KJR14" s="359"/>
      <c r="KJS14" s="83"/>
      <c r="KJT14" s="83"/>
      <c r="KJU14" s="83"/>
      <c r="KJV14" s="83"/>
      <c r="KJW14" s="83"/>
      <c r="KJX14" s="83"/>
      <c r="KJY14" s="83"/>
      <c r="KJZ14" s="83"/>
      <c r="KKA14" s="83"/>
      <c r="KKB14" s="83"/>
      <c r="KKC14" s="83"/>
      <c r="KKD14" s="83"/>
      <c r="KKE14" s="83"/>
      <c r="KKH14" s="363"/>
      <c r="KKI14" s="359"/>
      <c r="KKJ14" s="359"/>
      <c r="KKK14" s="359"/>
      <c r="KKL14" s="359"/>
      <c r="KKM14" s="359"/>
      <c r="KKN14" s="359"/>
      <c r="KKO14" s="359"/>
      <c r="KKP14" s="359"/>
      <c r="KKQ14" s="359"/>
      <c r="KKR14" s="359"/>
      <c r="KKS14" s="83"/>
      <c r="KKT14" s="83"/>
      <c r="KKU14" s="83"/>
      <c r="KKV14" s="83"/>
      <c r="KKW14" s="83"/>
      <c r="KKX14" s="83"/>
      <c r="KKY14" s="83"/>
      <c r="KKZ14" s="83"/>
      <c r="KLA14" s="83"/>
      <c r="KLB14" s="83"/>
      <c r="KLC14" s="83"/>
      <c r="KLD14" s="83"/>
      <c r="KLE14" s="83"/>
      <c r="KLH14" s="363"/>
      <c r="KLI14" s="359"/>
      <c r="KLJ14" s="359"/>
      <c r="KLK14" s="359"/>
      <c r="KLL14" s="359"/>
      <c r="KLM14" s="359"/>
      <c r="KLN14" s="359"/>
      <c r="KLO14" s="359"/>
      <c r="KLP14" s="359"/>
      <c r="KLQ14" s="359"/>
      <c r="KLR14" s="359"/>
      <c r="KLS14" s="83"/>
      <c r="KLT14" s="83"/>
      <c r="KLU14" s="83"/>
      <c r="KLV14" s="83"/>
      <c r="KLW14" s="83"/>
      <c r="KLX14" s="83"/>
      <c r="KLY14" s="83"/>
      <c r="KLZ14" s="83"/>
      <c r="KMA14" s="83"/>
      <c r="KMB14" s="83"/>
      <c r="KMC14" s="83"/>
      <c r="KMD14" s="83"/>
      <c r="KME14" s="83"/>
      <c r="KMH14" s="363"/>
      <c r="KMI14" s="359"/>
      <c r="KMJ14" s="359"/>
      <c r="KMK14" s="359"/>
      <c r="KML14" s="359"/>
      <c r="KMM14" s="359"/>
      <c r="KMN14" s="359"/>
      <c r="KMO14" s="359"/>
      <c r="KMP14" s="359"/>
      <c r="KMQ14" s="359"/>
      <c r="KMR14" s="359"/>
      <c r="KMS14" s="83"/>
      <c r="KMT14" s="83"/>
      <c r="KMU14" s="83"/>
      <c r="KMV14" s="83"/>
      <c r="KMW14" s="83"/>
      <c r="KMX14" s="83"/>
      <c r="KMY14" s="83"/>
      <c r="KMZ14" s="83"/>
      <c r="KNA14" s="83"/>
      <c r="KNB14" s="83"/>
      <c r="KNC14" s="83"/>
      <c r="KND14" s="83"/>
      <c r="KNE14" s="83"/>
      <c r="KNH14" s="363"/>
      <c r="KNI14" s="359"/>
      <c r="KNJ14" s="359"/>
      <c r="KNK14" s="359"/>
      <c r="KNL14" s="359"/>
      <c r="KNM14" s="359"/>
      <c r="KNN14" s="359"/>
      <c r="KNO14" s="359"/>
      <c r="KNP14" s="359"/>
      <c r="KNQ14" s="359"/>
      <c r="KNR14" s="359"/>
      <c r="KNS14" s="83"/>
      <c r="KNT14" s="83"/>
      <c r="KNU14" s="83"/>
      <c r="KNV14" s="83"/>
      <c r="KNW14" s="83"/>
      <c r="KNX14" s="83"/>
      <c r="KNY14" s="83"/>
      <c r="KNZ14" s="83"/>
      <c r="KOA14" s="83"/>
      <c r="KOB14" s="83"/>
      <c r="KOC14" s="83"/>
      <c r="KOD14" s="83"/>
      <c r="KOE14" s="83"/>
      <c r="KOH14" s="363"/>
      <c r="KOI14" s="359"/>
      <c r="KOJ14" s="359"/>
      <c r="KOK14" s="359"/>
      <c r="KOL14" s="359"/>
      <c r="KOM14" s="359"/>
      <c r="KON14" s="359"/>
      <c r="KOO14" s="359"/>
      <c r="KOP14" s="359"/>
      <c r="KOQ14" s="359"/>
      <c r="KOR14" s="359"/>
      <c r="KOS14" s="83"/>
      <c r="KOT14" s="83"/>
      <c r="KOU14" s="83"/>
      <c r="KOV14" s="83"/>
      <c r="KOW14" s="83"/>
      <c r="KOX14" s="83"/>
      <c r="KOY14" s="83"/>
      <c r="KOZ14" s="83"/>
      <c r="KPA14" s="83"/>
      <c r="KPB14" s="83"/>
      <c r="KPC14" s="83"/>
      <c r="KPD14" s="83"/>
      <c r="KPE14" s="83"/>
      <c r="KPH14" s="363"/>
      <c r="KPI14" s="359"/>
      <c r="KPJ14" s="359"/>
      <c r="KPK14" s="359"/>
      <c r="KPL14" s="359"/>
      <c r="KPM14" s="359"/>
      <c r="KPN14" s="359"/>
      <c r="KPO14" s="359"/>
      <c r="KPP14" s="359"/>
      <c r="KPQ14" s="359"/>
      <c r="KPR14" s="359"/>
      <c r="KPS14" s="83"/>
      <c r="KPT14" s="83"/>
      <c r="KPU14" s="83"/>
      <c r="KPV14" s="83"/>
      <c r="KPW14" s="83"/>
      <c r="KPX14" s="83"/>
      <c r="KPY14" s="83"/>
      <c r="KPZ14" s="83"/>
      <c r="KQA14" s="83"/>
      <c r="KQB14" s="83"/>
      <c r="KQC14" s="83"/>
      <c r="KQD14" s="83"/>
      <c r="KQE14" s="83"/>
      <c r="KQH14" s="363"/>
      <c r="KQI14" s="359"/>
      <c r="KQJ14" s="359"/>
      <c r="KQK14" s="359"/>
      <c r="KQL14" s="359"/>
      <c r="KQM14" s="359"/>
      <c r="KQN14" s="359"/>
      <c r="KQO14" s="359"/>
      <c r="KQP14" s="359"/>
      <c r="KQQ14" s="359"/>
      <c r="KQR14" s="359"/>
      <c r="KQS14" s="83"/>
      <c r="KQT14" s="83"/>
      <c r="KQU14" s="83"/>
      <c r="KQV14" s="83"/>
      <c r="KQW14" s="83"/>
      <c r="KQX14" s="83"/>
      <c r="KQY14" s="83"/>
      <c r="KQZ14" s="83"/>
      <c r="KRA14" s="83"/>
      <c r="KRB14" s="83"/>
      <c r="KRC14" s="83"/>
      <c r="KRD14" s="83"/>
      <c r="KRE14" s="83"/>
      <c r="KRH14" s="363"/>
      <c r="KRI14" s="359"/>
      <c r="KRJ14" s="359"/>
      <c r="KRK14" s="359"/>
      <c r="KRL14" s="359"/>
      <c r="KRM14" s="359"/>
      <c r="KRN14" s="359"/>
      <c r="KRO14" s="359"/>
      <c r="KRP14" s="359"/>
      <c r="KRQ14" s="359"/>
      <c r="KRR14" s="359"/>
      <c r="KRS14" s="83"/>
      <c r="KRT14" s="83"/>
      <c r="KRU14" s="83"/>
      <c r="KRV14" s="83"/>
      <c r="KRW14" s="83"/>
      <c r="KRX14" s="83"/>
      <c r="KRY14" s="83"/>
      <c r="KRZ14" s="83"/>
      <c r="KSA14" s="83"/>
      <c r="KSB14" s="83"/>
      <c r="KSC14" s="83"/>
      <c r="KSD14" s="83"/>
      <c r="KSE14" s="83"/>
      <c r="KSH14" s="363"/>
      <c r="KSI14" s="359"/>
      <c r="KSJ14" s="359"/>
      <c r="KSK14" s="359"/>
      <c r="KSL14" s="359"/>
      <c r="KSM14" s="359"/>
      <c r="KSN14" s="359"/>
      <c r="KSO14" s="359"/>
      <c r="KSP14" s="359"/>
      <c r="KSQ14" s="359"/>
      <c r="KSR14" s="359"/>
      <c r="KSS14" s="83"/>
      <c r="KST14" s="83"/>
      <c r="KSU14" s="83"/>
      <c r="KSV14" s="83"/>
      <c r="KSW14" s="83"/>
      <c r="KSX14" s="83"/>
      <c r="KSY14" s="83"/>
      <c r="KSZ14" s="83"/>
      <c r="KTA14" s="83"/>
      <c r="KTB14" s="83"/>
      <c r="KTC14" s="83"/>
      <c r="KTD14" s="83"/>
      <c r="KTE14" s="83"/>
      <c r="KTH14" s="363"/>
      <c r="KTI14" s="359"/>
      <c r="KTJ14" s="359"/>
      <c r="KTK14" s="359"/>
      <c r="KTL14" s="359"/>
      <c r="KTM14" s="359"/>
      <c r="KTN14" s="359"/>
      <c r="KTO14" s="359"/>
      <c r="KTP14" s="359"/>
      <c r="KTQ14" s="359"/>
      <c r="KTR14" s="359"/>
      <c r="KTS14" s="83"/>
      <c r="KTT14" s="83"/>
      <c r="KTU14" s="83"/>
      <c r="KTV14" s="83"/>
      <c r="KTW14" s="83"/>
      <c r="KTX14" s="83"/>
      <c r="KTY14" s="83"/>
      <c r="KTZ14" s="83"/>
      <c r="KUA14" s="83"/>
      <c r="KUB14" s="83"/>
      <c r="KUC14" s="83"/>
      <c r="KUD14" s="83"/>
      <c r="KUE14" s="83"/>
      <c r="KUH14" s="363"/>
      <c r="KUI14" s="359"/>
      <c r="KUJ14" s="359"/>
      <c r="KUK14" s="359"/>
      <c r="KUL14" s="359"/>
      <c r="KUM14" s="359"/>
      <c r="KUN14" s="359"/>
      <c r="KUO14" s="359"/>
      <c r="KUP14" s="359"/>
      <c r="KUQ14" s="359"/>
      <c r="KUR14" s="359"/>
      <c r="KUS14" s="83"/>
      <c r="KUT14" s="83"/>
      <c r="KUU14" s="83"/>
      <c r="KUV14" s="83"/>
      <c r="KUW14" s="83"/>
      <c r="KUX14" s="83"/>
      <c r="KUY14" s="83"/>
      <c r="KUZ14" s="83"/>
      <c r="KVA14" s="83"/>
      <c r="KVB14" s="83"/>
      <c r="KVC14" s="83"/>
      <c r="KVD14" s="83"/>
      <c r="KVE14" s="83"/>
      <c r="KVH14" s="363"/>
      <c r="KVI14" s="359"/>
      <c r="KVJ14" s="359"/>
      <c r="KVK14" s="359"/>
      <c r="KVL14" s="359"/>
      <c r="KVM14" s="359"/>
      <c r="KVN14" s="359"/>
      <c r="KVO14" s="359"/>
      <c r="KVP14" s="359"/>
      <c r="KVQ14" s="359"/>
      <c r="KVR14" s="359"/>
      <c r="KVS14" s="83"/>
      <c r="KVT14" s="83"/>
      <c r="KVU14" s="83"/>
      <c r="KVV14" s="83"/>
      <c r="KVW14" s="83"/>
      <c r="KVX14" s="83"/>
      <c r="KVY14" s="83"/>
      <c r="KVZ14" s="83"/>
      <c r="KWA14" s="83"/>
      <c r="KWB14" s="83"/>
      <c r="KWC14" s="83"/>
      <c r="KWD14" s="83"/>
      <c r="KWE14" s="83"/>
      <c r="KWH14" s="363"/>
      <c r="KWI14" s="359"/>
      <c r="KWJ14" s="359"/>
      <c r="KWK14" s="359"/>
      <c r="KWL14" s="359"/>
      <c r="KWM14" s="359"/>
      <c r="KWN14" s="359"/>
      <c r="KWO14" s="359"/>
      <c r="KWP14" s="359"/>
      <c r="KWQ14" s="359"/>
      <c r="KWR14" s="359"/>
      <c r="KWS14" s="83"/>
      <c r="KWT14" s="83"/>
      <c r="KWU14" s="83"/>
      <c r="KWV14" s="83"/>
      <c r="KWW14" s="83"/>
      <c r="KWX14" s="83"/>
      <c r="KWY14" s="83"/>
      <c r="KWZ14" s="83"/>
      <c r="KXA14" s="83"/>
      <c r="KXB14" s="83"/>
      <c r="KXC14" s="83"/>
      <c r="KXD14" s="83"/>
      <c r="KXE14" s="83"/>
      <c r="KXH14" s="363"/>
      <c r="KXI14" s="359"/>
      <c r="KXJ14" s="359"/>
      <c r="KXK14" s="359"/>
      <c r="KXL14" s="359"/>
      <c r="KXM14" s="359"/>
      <c r="KXN14" s="359"/>
      <c r="KXO14" s="359"/>
      <c r="KXP14" s="359"/>
      <c r="KXQ14" s="359"/>
      <c r="KXR14" s="359"/>
      <c r="KXS14" s="83"/>
      <c r="KXT14" s="83"/>
      <c r="KXU14" s="83"/>
      <c r="KXV14" s="83"/>
      <c r="KXW14" s="83"/>
      <c r="KXX14" s="83"/>
      <c r="KXY14" s="83"/>
      <c r="KXZ14" s="83"/>
      <c r="KYA14" s="83"/>
      <c r="KYB14" s="83"/>
      <c r="KYC14" s="83"/>
      <c r="KYD14" s="83"/>
      <c r="KYE14" s="83"/>
      <c r="KYH14" s="363"/>
      <c r="KYI14" s="359"/>
      <c r="KYJ14" s="359"/>
      <c r="KYK14" s="359"/>
      <c r="KYL14" s="359"/>
      <c r="KYM14" s="359"/>
      <c r="KYN14" s="359"/>
      <c r="KYO14" s="359"/>
      <c r="KYP14" s="359"/>
      <c r="KYQ14" s="359"/>
      <c r="KYR14" s="359"/>
      <c r="KYS14" s="83"/>
      <c r="KYT14" s="83"/>
      <c r="KYU14" s="83"/>
      <c r="KYV14" s="83"/>
      <c r="KYW14" s="83"/>
      <c r="KYX14" s="83"/>
      <c r="KYY14" s="83"/>
      <c r="KYZ14" s="83"/>
      <c r="KZA14" s="83"/>
      <c r="KZB14" s="83"/>
      <c r="KZC14" s="83"/>
      <c r="KZD14" s="83"/>
      <c r="KZE14" s="83"/>
      <c r="KZH14" s="363"/>
      <c r="KZI14" s="359"/>
      <c r="KZJ14" s="359"/>
      <c r="KZK14" s="359"/>
      <c r="KZL14" s="359"/>
      <c r="KZM14" s="359"/>
      <c r="KZN14" s="359"/>
      <c r="KZO14" s="359"/>
      <c r="KZP14" s="359"/>
      <c r="KZQ14" s="359"/>
      <c r="KZR14" s="359"/>
      <c r="KZS14" s="83"/>
      <c r="KZT14" s="83"/>
      <c r="KZU14" s="83"/>
      <c r="KZV14" s="83"/>
      <c r="KZW14" s="83"/>
      <c r="KZX14" s="83"/>
      <c r="KZY14" s="83"/>
      <c r="KZZ14" s="83"/>
      <c r="LAA14" s="83"/>
      <c r="LAB14" s="83"/>
      <c r="LAC14" s="83"/>
      <c r="LAD14" s="83"/>
      <c r="LAE14" s="83"/>
      <c r="LAH14" s="363"/>
      <c r="LAI14" s="359"/>
      <c r="LAJ14" s="359"/>
      <c r="LAK14" s="359"/>
      <c r="LAL14" s="359"/>
      <c r="LAM14" s="359"/>
      <c r="LAN14" s="359"/>
      <c r="LAO14" s="359"/>
      <c r="LAP14" s="359"/>
      <c r="LAQ14" s="359"/>
      <c r="LAR14" s="359"/>
      <c r="LAS14" s="83"/>
      <c r="LAT14" s="83"/>
      <c r="LAU14" s="83"/>
      <c r="LAV14" s="83"/>
      <c r="LAW14" s="83"/>
      <c r="LAX14" s="83"/>
      <c r="LAY14" s="83"/>
      <c r="LAZ14" s="83"/>
      <c r="LBA14" s="83"/>
      <c r="LBB14" s="83"/>
      <c r="LBC14" s="83"/>
      <c r="LBD14" s="83"/>
      <c r="LBE14" s="83"/>
      <c r="LBH14" s="363"/>
      <c r="LBI14" s="359"/>
      <c r="LBJ14" s="359"/>
      <c r="LBK14" s="359"/>
      <c r="LBL14" s="359"/>
      <c r="LBM14" s="359"/>
      <c r="LBN14" s="359"/>
      <c r="LBO14" s="359"/>
      <c r="LBP14" s="359"/>
      <c r="LBQ14" s="359"/>
      <c r="LBR14" s="359"/>
      <c r="LBS14" s="83"/>
      <c r="LBT14" s="83"/>
      <c r="LBU14" s="83"/>
      <c r="LBV14" s="83"/>
      <c r="LBW14" s="83"/>
      <c r="LBX14" s="83"/>
      <c r="LBY14" s="83"/>
      <c r="LBZ14" s="83"/>
      <c r="LCA14" s="83"/>
      <c r="LCB14" s="83"/>
      <c r="LCC14" s="83"/>
      <c r="LCD14" s="83"/>
      <c r="LCE14" s="83"/>
      <c r="LCH14" s="363"/>
      <c r="LCI14" s="359"/>
      <c r="LCJ14" s="359"/>
      <c r="LCK14" s="359"/>
      <c r="LCL14" s="359"/>
      <c r="LCM14" s="359"/>
      <c r="LCN14" s="359"/>
      <c r="LCO14" s="359"/>
      <c r="LCP14" s="359"/>
      <c r="LCQ14" s="359"/>
      <c r="LCR14" s="359"/>
      <c r="LCS14" s="83"/>
      <c r="LCT14" s="83"/>
      <c r="LCU14" s="83"/>
      <c r="LCV14" s="83"/>
      <c r="LCW14" s="83"/>
      <c r="LCX14" s="83"/>
      <c r="LCY14" s="83"/>
      <c r="LCZ14" s="83"/>
      <c r="LDA14" s="83"/>
      <c r="LDB14" s="83"/>
      <c r="LDC14" s="83"/>
      <c r="LDD14" s="83"/>
      <c r="LDE14" s="83"/>
      <c r="LDH14" s="363"/>
      <c r="LDI14" s="359"/>
      <c r="LDJ14" s="359"/>
      <c r="LDK14" s="359"/>
      <c r="LDL14" s="359"/>
      <c r="LDM14" s="359"/>
      <c r="LDN14" s="359"/>
      <c r="LDO14" s="359"/>
      <c r="LDP14" s="359"/>
      <c r="LDQ14" s="359"/>
      <c r="LDR14" s="359"/>
      <c r="LDS14" s="83"/>
      <c r="LDT14" s="83"/>
      <c r="LDU14" s="83"/>
      <c r="LDV14" s="83"/>
      <c r="LDW14" s="83"/>
      <c r="LDX14" s="83"/>
      <c r="LDY14" s="83"/>
      <c r="LDZ14" s="83"/>
      <c r="LEA14" s="83"/>
      <c r="LEB14" s="83"/>
      <c r="LEC14" s="83"/>
      <c r="LED14" s="83"/>
      <c r="LEE14" s="83"/>
      <c r="LEH14" s="363"/>
      <c r="LEI14" s="359"/>
      <c r="LEJ14" s="359"/>
      <c r="LEK14" s="359"/>
      <c r="LEL14" s="359"/>
      <c r="LEM14" s="359"/>
      <c r="LEN14" s="359"/>
      <c r="LEO14" s="359"/>
      <c r="LEP14" s="359"/>
      <c r="LEQ14" s="359"/>
      <c r="LER14" s="359"/>
      <c r="LES14" s="83"/>
      <c r="LET14" s="83"/>
      <c r="LEU14" s="83"/>
      <c r="LEV14" s="83"/>
      <c r="LEW14" s="83"/>
      <c r="LEX14" s="83"/>
      <c r="LEY14" s="83"/>
      <c r="LEZ14" s="83"/>
      <c r="LFA14" s="83"/>
      <c r="LFB14" s="83"/>
      <c r="LFC14" s="83"/>
      <c r="LFD14" s="83"/>
      <c r="LFE14" s="83"/>
      <c r="LFH14" s="363"/>
      <c r="LFI14" s="359"/>
      <c r="LFJ14" s="359"/>
      <c r="LFK14" s="359"/>
      <c r="LFL14" s="359"/>
      <c r="LFM14" s="359"/>
      <c r="LFN14" s="359"/>
      <c r="LFO14" s="359"/>
      <c r="LFP14" s="359"/>
      <c r="LFQ14" s="359"/>
      <c r="LFR14" s="359"/>
      <c r="LFS14" s="83"/>
      <c r="LFT14" s="83"/>
      <c r="LFU14" s="83"/>
      <c r="LFV14" s="83"/>
      <c r="LFW14" s="83"/>
      <c r="LFX14" s="83"/>
      <c r="LFY14" s="83"/>
      <c r="LFZ14" s="83"/>
      <c r="LGA14" s="83"/>
      <c r="LGB14" s="83"/>
      <c r="LGC14" s="83"/>
      <c r="LGD14" s="83"/>
      <c r="LGE14" s="83"/>
      <c r="LGH14" s="363"/>
      <c r="LGI14" s="359"/>
      <c r="LGJ14" s="359"/>
      <c r="LGK14" s="359"/>
      <c r="LGL14" s="359"/>
      <c r="LGM14" s="359"/>
      <c r="LGN14" s="359"/>
      <c r="LGO14" s="359"/>
      <c r="LGP14" s="359"/>
      <c r="LGQ14" s="359"/>
      <c r="LGR14" s="359"/>
      <c r="LGS14" s="83"/>
      <c r="LGT14" s="83"/>
      <c r="LGU14" s="83"/>
      <c r="LGV14" s="83"/>
      <c r="LGW14" s="83"/>
      <c r="LGX14" s="83"/>
      <c r="LGY14" s="83"/>
      <c r="LGZ14" s="83"/>
      <c r="LHA14" s="83"/>
      <c r="LHB14" s="83"/>
      <c r="LHC14" s="83"/>
      <c r="LHD14" s="83"/>
      <c r="LHE14" s="83"/>
      <c r="LHH14" s="363"/>
      <c r="LHI14" s="359"/>
      <c r="LHJ14" s="359"/>
      <c r="LHK14" s="359"/>
      <c r="LHL14" s="359"/>
      <c r="LHM14" s="359"/>
      <c r="LHN14" s="359"/>
      <c r="LHO14" s="359"/>
      <c r="LHP14" s="359"/>
      <c r="LHQ14" s="359"/>
      <c r="LHR14" s="359"/>
      <c r="LHS14" s="83"/>
      <c r="LHT14" s="83"/>
      <c r="LHU14" s="83"/>
      <c r="LHV14" s="83"/>
      <c r="LHW14" s="83"/>
      <c r="LHX14" s="83"/>
      <c r="LHY14" s="83"/>
      <c r="LHZ14" s="83"/>
      <c r="LIA14" s="83"/>
      <c r="LIB14" s="83"/>
      <c r="LIC14" s="83"/>
      <c r="LID14" s="83"/>
      <c r="LIE14" s="83"/>
      <c r="LIH14" s="363"/>
      <c r="LII14" s="359"/>
      <c r="LIJ14" s="359"/>
      <c r="LIK14" s="359"/>
      <c r="LIL14" s="359"/>
      <c r="LIM14" s="359"/>
      <c r="LIN14" s="359"/>
      <c r="LIO14" s="359"/>
      <c r="LIP14" s="359"/>
      <c r="LIQ14" s="359"/>
      <c r="LIR14" s="359"/>
      <c r="LIS14" s="83"/>
      <c r="LIT14" s="83"/>
      <c r="LIU14" s="83"/>
      <c r="LIV14" s="83"/>
      <c r="LIW14" s="83"/>
      <c r="LIX14" s="83"/>
      <c r="LIY14" s="83"/>
      <c r="LIZ14" s="83"/>
      <c r="LJA14" s="83"/>
      <c r="LJB14" s="83"/>
      <c r="LJC14" s="83"/>
      <c r="LJD14" s="83"/>
      <c r="LJE14" s="83"/>
      <c r="LJH14" s="363"/>
      <c r="LJI14" s="359"/>
      <c r="LJJ14" s="359"/>
      <c r="LJK14" s="359"/>
      <c r="LJL14" s="359"/>
      <c r="LJM14" s="359"/>
      <c r="LJN14" s="359"/>
      <c r="LJO14" s="359"/>
      <c r="LJP14" s="359"/>
      <c r="LJQ14" s="359"/>
      <c r="LJR14" s="359"/>
      <c r="LJS14" s="83"/>
      <c r="LJT14" s="83"/>
      <c r="LJU14" s="83"/>
      <c r="LJV14" s="83"/>
      <c r="LJW14" s="83"/>
      <c r="LJX14" s="83"/>
      <c r="LJY14" s="83"/>
      <c r="LJZ14" s="83"/>
      <c r="LKA14" s="83"/>
      <c r="LKB14" s="83"/>
      <c r="LKC14" s="83"/>
      <c r="LKD14" s="83"/>
      <c r="LKE14" s="83"/>
      <c r="LKH14" s="363"/>
      <c r="LKI14" s="359"/>
      <c r="LKJ14" s="359"/>
      <c r="LKK14" s="359"/>
      <c r="LKL14" s="359"/>
      <c r="LKM14" s="359"/>
      <c r="LKN14" s="359"/>
      <c r="LKO14" s="359"/>
      <c r="LKP14" s="359"/>
      <c r="LKQ14" s="359"/>
      <c r="LKR14" s="359"/>
      <c r="LKS14" s="83"/>
      <c r="LKT14" s="83"/>
      <c r="LKU14" s="83"/>
      <c r="LKV14" s="83"/>
      <c r="LKW14" s="83"/>
      <c r="LKX14" s="83"/>
      <c r="LKY14" s="83"/>
      <c r="LKZ14" s="83"/>
      <c r="LLA14" s="83"/>
      <c r="LLB14" s="83"/>
      <c r="LLC14" s="83"/>
      <c r="LLD14" s="83"/>
      <c r="LLE14" s="83"/>
      <c r="LLH14" s="363"/>
      <c r="LLI14" s="359"/>
      <c r="LLJ14" s="359"/>
      <c r="LLK14" s="359"/>
      <c r="LLL14" s="359"/>
      <c r="LLM14" s="359"/>
      <c r="LLN14" s="359"/>
      <c r="LLO14" s="359"/>
      <c r="LLP14" s="359"/>
      <c r="LLQ14" s="359"/>
      <c r="LLR14" s="359"/>
      <c r="LLS14" s="83"/>
      <c r="LLT14" s="83"/>
      <c r="LLU14" s="83"/>
      <c r="LLV14" s="83"/>
      <c r="LLW14" s="83"/>
      <c r="LLX14" s="83"/>
      <c r="LLY14" s="83"/>
      <c r="LLZ14" s="83"/>
      <c r="LMA14" s="83"/>
      <c r="LMB14" s="83"/>
      <c r="LMC14" s="83"/>
      <c r="LMD14" s="83"/>
      <c r="LME14" s="83"/>
      <c r="LMH14" s="363"/>
      <c r="LMI14" s="359"/>
      <c r="LMJ14" s="359"/>
      <c r="LMK14" s="359"/>
      <c r="LML14" s="359"/>
      <c r="LMM14" s="359"/>
      <c r="LMN14" s="359"/>
      <c r="LMO14" s="359"/>
      <c r="LMP14" s="359"/>
      <c r="LMQ14" s="359"/>
      <c r="LMR14" s="359"/>
      <c r="LMS14" s="83"/>
      <c r="LMT14" s="83"/>
      <c r="LMU14" s="83"/>
      <c r="LMV14" s="83"/>
      <c r="LMW14" s="83"/>
      <c r="LMX14" s="83"/>
      <c r="LMY14" s="83"/>
      <c r="LMZ14" s="83"/>
      <c r="LNA14" s="83"/>
      <c r="LNB14" s="83"/>
      <c r="LNC14" s="83"/>
      <c r="LND14" s="83"/>
      <c r="LNE14" s="83"/>
      <c r="LNH14" s="363"/>
      <c r="LNI14" s="359"/>
      <c r="LNJ14" s="359"/>
      <c r="LNK14" s="359"/>
      <c r="LNL14" s="359"/>
      <c r="LNM14" s="359"/>
      <c r="LNN14" s="359"/>
      <c r="LNO14" s="359"/>
      <c r="LNP14" s="359"/>
      <c r="LNQ14" s="359"/>
      <c r="LNR14" s="359"/>
      <c r="LNS14" s="83"/>
      <c r="LNT14" s="83"/>
      <c r="LNU14" s="83"/>
      <c r="LNV14" s="83"/>
      <c r="LNW14" s="83"/>
      <c r="LNX14" s="83"/>
      <c r="LNY14" s="83"/>
      <c r="LNZ14" s="83"/>
      <c r="LOA14" s="83"/>
      <c r="LOB14" s="83"/>
      <c r="LOC14" s="83"/>
      <c r="LOD14" s="83"/>
      <c r="LOE14" s="83"/>
      <c r="LOH14" s="363"/>
      <c r="LOI14" s="359"/>
      <c r="LOJ14" s="359"/>
      <c r="LOK14" s="359"/>
      <c r="LOL14" s="359"/>
      <c r="LOM14" s="359"/>
      <c r="LON14" s="359"/>
      <c r="LOO14" s="359"/>
      <c r="LOP14" s="359"/>
      <c r="LOQ14" s="359"/>
      <c r="LOR14" s="359"/>
      <c r="LOS14" s="83"/>
      <c r="LOT14" s="83"/>
      <c r="LOU14" s="83"/>
      <c r="LOV14" s="83"/>
      <c r="LOW14" s="83"/>
      <c r="LOX14" s="83"/>
      <c r="LOY14" s="83"/>
      <c r="LOZ14" s="83"/>
      <c r="LPA14" s="83"/>
      <c r="LPB14" s="83"/>
      <c r="LPC14" s="83"/>
      <c r="LPD14" s="83"/>
      <c r="LPE14" s="83"/>
      <c r="LPH14" s="363"/>
      <c r="LPI14" s="359"/>
      <c r="LPJ14" s="359"/>
      <c r="LPK14" s="359"/>
      <c r="LPL14" s="359"/>
      <c r="LPM14" s="359"/>
      <c r="LPN14" s="359"/>
      <c r="LPO14" s="359"/>
      <c r="LPP14" s="359"/>
      <c r="LPQ14" s="359"/>
      <c r="LPR14" s="359"/>
      <c r="LPS14" s="83"/>
      <c r="LPT14" s="83"/>
      <c r="LPU14" s="83"/>
      <c r="LPV14" s="83"/>
      <c r="LPW14" s="83"/>
      <c r="LPX14" s="83"/>
      <c r="LPY14" s="83"/>
      <c r="LPZ14" s="83"/>
      <c r="LQA14" s="83"/>
      <c r="LQB14" s="83"/>
      <c r="LQC14" s="83"/>
      <c r="LQD14" s="83"/>
      <c r="LQE14" s="83"/>
      <c r="LQH14" s="363"/>
      <c r="LQI14" s="359"/>
      <c r="LQJ14" s="359"/>
      <c r="LQK14" s="359"/>
      <c r="LQL14" s="359"/>
      <c r="LQM14" s="359"/>
      <c r="LQN14" s="359"/>
      <c r="LQO14" s="359"/>
      <c r="LQP14" s="359"/>
      <c r="LQQ14" s="359"/>
      <c r="LQR14" s="359"/>
      <c r="LQS14" s="83"/>
      <c r="LQT14" s="83"/>
      <c r="LQU14" s="83"/>
      <c r="LQV14" s="83"/>
      <c r="LQW14" s="83"/>
      <c r="LQX14" s="83"/>
      <c r="LQY14" s="83"/>
      <c r="LQZ14" s="83"/>
      <c r="LRA14" s="83"/>
      <c r="LRB14" s="83"/>
      <c r="LRC14" s="83"/>
      <c r="LRD14" s="83"/>
      <c r="LRE14" s="83"/>
      <c r="LRH14" s="363"/>
      <c r="LRI14" s="359"/>
      <c r="LRJ14" s="359"/>
      <c r="LRK14" s="359"/>
      <c r="LRL14" s="359"/>
      <c r="LRM14" s="359"/>
      <c r="LRN14" s="359"/>
      <c r="LRO14" s="359"/>
      <c r="LRP14" s="359"/>
      <c r="LRQ14" s="359"/>
      <c r="LRR14" s="359"/>
      <c r="LRS14" s="83"/>
      <c r="LRT14" s="83"/>
      <c r="LRU14" s="83"/>
      <c r="LRV14" s="83"/>
      <c r="LRW14" s="83"/>
      <c r="LRX14" s="83"/>
      <c r="LRY14" s="83"/>
      <c r="LRZ14" s="83"/>
      <c r="LSA14" s="83"/>
      <c r="LSB14" s="83"/>
      <c r="LSC14" s="83"/>
      <c r="LSD14" s="83"/>
      <c r="LSE14" s="83"/>
      <c r="LSH14" s="363"/>
      <c r="LSI14" s="359"/>
      <c r="LSJ14" s="359"/>
      <c r="LSK14" s="359"/>
      <c r="LSL14" s="359"/>
      <c r="LSM14" s="359"/>
      <c r="LSN14" s="359"/>
      <c r="LSO14" s="359"/>
      <c r="LSP14" s="359"/>
      <c r="LSQ14" s="359"/>
      <c r="LSR14" s="359"/>
      <c r="LSS14" s="83"/>
      <c r="LST14" s="83"/>
      <c r="LSU14" s="83"/>
      <c r="LSV14" s="83"/>
      <c r="LSW14" s="83"/>
      <c r="LSX14" s="83"/>
      <c r="LSY14" s="83"/>
      <c r="LSZ14" s="83"/>
      <c r="LTA14" s="83"/>
      <c r="LTB14" s="83"/>
      <c r="LTC14" s="83"/>
      <c r="LTD14" s="83"/>
      <c r="LTE14" s="83"/>
      <c r="LTH14" s="363"/>
      <c r="LTI14" s="359"/>
      <c r="LTJ14" s="359"/>
      <c r="LTK14" s="359"/>
      <c r="LTL14" s="359"/>
      <c r="LTM14" s="359"/>
      <c r="LTN14" s="359"/>
      <c r="LTO14" s="359"/>
      <c r="LTP14" s="359"/>
      <c r="LTQ14" s="359"/>
      <c r="LTR14" s="359"/>
      <c r="LTS14" s="83"/>
      <c r="LTT14" s="83"/>
      <c r="LTU14" s="83"/>
      <c r="LTV14" s="83"/>
      <c r="LTW14" s="83"/>
      <c r="LTX14" s="83"/>
      <c r="LTY14" s="83"/>
      <c r="LTZ14" s="83"/>
      <c r="LUA14" s="83"/>
      <c r="LUB14" s="83"/>
      <c r="LUC14" s="83"/>
      <c r="LUD14" s="83"/>
      <c r="LUE14" s="83"/>
      <c r="LUH14" s="363"/>
      <c r="LUI14" s="359"/>
      <c r="LUJ14" s="359"/>
      <c r="LUK14" s="359"/>
      <c r="LUL14" s="359"/>
      <c r="LUM14" s="359"/>
      <c r="LUN14" s="359"/>
      <c r="LUO14" s="359"/>
      <c r="LUP14" s="359"/>
      <c r="LUQ14" s="359"/>
      <c r="LUR14" s="359"/>
      <c r="LUS14" s="83"/>
      <c r="LUT14" s="83"/>
      <c r="LUU14" s="83"/>
      <c r="LUV14" s="83"/>
      <c r="LUW14" s="83"/>
      <c r="LUX14" s="83"/>
      <c r="LUY14" s="83"/>
      <c r="LUZ14" s="83"/>
      <c r="LVA14" s="83"/>
      <c r="LVB14" s="83"/>
      <c r="LVC14" s="83"/>
      <c r="LVD14" s="83"/>
      <c r="LVE14" s="83"/>
      <c r="LVH14" s="363"/>
      <c r="LVI14" s="359"/>
      <c r="LVJ14" s="359"/>
      <c r="LVK14" s="359"/>
      <c r="LVL14" s="359"/>
      <c r="LVM14" s="359"/>
      <c r="LVN14" s="359"/>
      <c r="LVO14" s="359"/>
      <c r="LVP14" s="359"/>
      <c r="LVQ14" s="359"/>
      <c r="LVR14" s="359"/>
      <c r="LVS14" s="83"/>
      <c r="LVT14" s="83"/>
      <c r="LVU14" s="83"/>
      <c r="LVV14" s="83"/>
      <c r="LVW14" s="83"/>
      <c r="LVX14" s="83"/>
      <c r="LVY14" s="83"/>
      <c r="LVZ14" s="83"/>
      <c r="LWA14" s="83"/>
      <c r="LWB14" s="83"/>
      <c r="LWC14" s="83"/>
      <c r="LWD14" s="83"/>
      <c r="LWE14" s="83"/>
      <c r="LWH14" s="363"/>
      <c r="LWI14" s="359"/>
      <c r="LWJ14" s="359"/>
      <c r="LWK14" s="359"/>
      <c r="LWL14" s="359"/>
      <c r="LWM14" s="359"/>
      <c r="LWN14" s="359"/>
      <c r="LWO14" s="359"/>
      <c r="LWP14" s="359"/>
      <c r="LWQ14" s="359"/>
      <c r="LWR14" s="359"/>
      <c r="LWS14" s="83"/>
      <c r="LWT14" s="83"/>
      <c r="LWU14" s="83"/>
      <c r="LWV14" s="83"/>
      <c r="LWW14" s="83"/>
      <c r="LWX14" s="83"/>
      <c r="LWY14" s="83"/>
      <c r="LWZ14" s="83"/>
      <c r="LXA14" s="83"/>
      <c r="LXB14" s="83"/>
      <c r="LXC14" s="83"/>
      <c r="LXD14" s="83"/>
      <c r="LXE14" s="83"/>
      <c r="LXH14" s="363"/>
      <c r="LXI14" s="359"/>
      <c r="LXJ14" s="359"/>
      <c r="LXK14" s="359"/>
      <c r="LXL14" s="359"/>
      <c r="LXM14" s="359"/>
      <c r="LXN14" s="359"/>
      <c r="LXO14" s="359"/>
      <c r="LXP14" s="359"/>
      <c r="LXQ14" s="359"/>
      <c r="LXR14" s="359"/>
      <c r="LXS14" s="83"/>
      <c r="LXT14" s="83"/>
      <c r="LXU14" s="83"/>
      <c r="LXV14" s="83"/>
      <c r="LXW14" s="83"/>
      <c r="LXX14" s="83"/>
      <c r="LXY14" s="83"/>
      <c r="LXZ14" s="83"/>
      <c r="LYA14" s="83"/>
      <c r="LYB14" s="83"/>
      <c r="LYC14" s="83"/>
      <c r="LYD14" s="83"/>
      <c r="LYE14" s="83"/>
      <c r="LYH14" s="363"/>
      <c r="LYI14" s="359"/>
      <c r="LYJ14" s="359"/>
      <c r="LYK14" s="359"/>
      <c r="LYL14" s="359"/>
      <c r="LYM14" s="359"/>
      <c r="LYN14" s="359"/>
      <c r="LYO14" s="359"/>
      <c r="LYP14" s="359"/>
      <c r="LYQ14" s="359"/>
      <c r="LYR14" s="359"/>
      <c r="LYS14" s="83"/>
      <c r="LYT14" s="83"/>
      <c r="LYU14" s="83"/>
      <c r="LYV14" s="83"/>
      <c r="LYW14" s="83"/>
      <c r="LYX14" s="83"/>
      <c r="LYY14" s="83"/>
      <c r="LYZ14" s="83"/>
      <c r="LZA14" s="83"/>
      <c r="LZB14" s="83"/>
      <c r="LZC14" s="83"/>
      <c r="LZD14" s="83"/>
      <c r="LZE14" s="83"/>
      <c r="LZH14" s="363"/>
      <c r="LZI14" s="359"/>
      <c r="LZJ14" s="359"/>
      <c r="LZK14" s="359"/>
      <c r="LZL14" s="359"/>
      <c r="LZM14" s="359"/>
      <c r="LZN14" s="359"/>
      <c r="LZO14" s="359"/>
      <c r="LZP14" s="359"/>
      <c r="LZQ14" s="359"/>
      <c r="LZR14" s="359"/>
      <c r="LZS14" s="83"/>
      <c r="LZT14" s="83"/>
      <c r="LZU14" s="83"/>
      <c r="LZV14" s="83"/>
      <c r="LZW14" s="83"/>
      <c r="LZX14" s="83"/>
      <c r="LZY14" s="83"/>
      <c r="LZZ14" s="83"/>
      <c r="MAA14" s="83"/>
      <c r="MAB14" s="83"/>
      <c r="MAC14" s="83"/>
      <c r="MAD14" s="83"/>
      <c r="MAE14" s="83"/>
      <c r="MAH14" s="363"/>
      <c r="MAI14" s="359"/>
      <c r="MAJ14" s="359"/>
      <c r="MAK14" s="359"/>
      <c r="MAL14" s="359"/>
      <c r="MAM14" s="359"/>
      <c r="MAN14" s="359"/>
      <c r="MAO14" s="359"/>
      <c r="MAP14" s="359"/>
      <c r="MAQ14" s="359"/>
      <c r="MAR14" s="359"/>
      <c r="MAS14" s="83"/>
      <c r="MAT14" s="83"/>
      <c r="MAU14" s="83"/>
      <c r="MAV14" s="83"/>
      <c r="MAW14" s="83"/>
      <c r="MAX14" s="83"/>
      <c r="MAY14" s="83"/>
      <c r="MAZ14" s="83"/>
      <c r="MBA14" s="83"/>
      <c r="MBB14" s="83"/>
      <c r="MBC14" s="83"/>
      <c r="MBD14" s="83"/>
      <c r="MBE14" s="83"/>
      <c r="MBH14" s="363"/>
      <c r="MBI14" s="359"/>
      <c r="MBJ14" s="359"/>
      <c r="MBK14" s="359"/>
      <c r="MBL14" s="359"/>
      <c r="MBM14" s="359"/>
      <c r="MBN14" s="359"/>
      <c r="MBO14" s="359"/>
      <c r="MBP14" s="359"/>
      <c r="MBQ14" s="359"/>
      <c r="MBR14" s="359"/>
      <c r="MBS14" s="83"/>
      <c r="MBT14" s="83"/>
      <c r="MBU14" s="83"/>
      <c r="MBV14" s="83"/>
      <c r="MBW14" s="83"/>
      <c r="MBX14" s="83"/>
      <c r="MBY14" s="83"/>
      <c r="MBZ14" s="83"/>
      <c r="MCA14" s="83"/>
      <c r="MCB14" s="83"/>
      <c r="MCC14" s="83"/>
      <c r="MCD14" s="83"/>
      <c r="MCE14" s="83"/>
      <c r="MCH14" s="363"/>
      <c r="MCI14" s="359"/>
      <c r="MCJ14" s="359"/>
      <c r="MCK14" s="359"/>
      <c r="MCL14" s="359"/>
      <c r="MCM14" s="359"/>
      <c r="MCN14" s="359"/>
      <c r="MCO14" s="359"/>
      <c r="MCP14" s="359"/>
      <c r="MCQ14" s="359"/>
      <c r="MCR14" s="359"/>
      <c r="MCS14" s="83"/>
      <c r="MCT14" s="83"/>
      <c r="MCU14" s="83"/>
      <c r="MCV14" s="83"/>
      <c r="MCW14" s="83"/>
      <c r="MCX14" s="83"/>
      <c r="MCY14" s="83"/>
      <c r="MCZ14" s="83"/>
      <c r="MDA14" s="83"/>
      <c r="MDB14" s="83"/>
      <c r="MDC14" s="83"/>
      <c r="MDD14" s="83"/>
      <c r="MDE14" s="83"/>
      <c r="MDH14" s="363"/>
      <c r="MDI14" s="359"/>
      <c r="MDJ14" s="359"/>
      <c r="MDK14" s="359"/>
      <c r="MDL14" s="359"/>
      <c r="MDM14" s="359"/>
      <c r="MDN14" s="359"/>
      <c r="MDO14" s="359"/>
      <c r="MDP14" s="359"/>
      <c r="MDQ14" s="359"/>
      <c r="MDR14" s="359"/>
      <c r="MDS14" s="83"/>
      <c r="MDT14" s="83"/>
      <c r="MDU14" s="83"/>
      <c r="MDV14" s="83"/>
      <c r="MDW14" s="83"/>
      <c r="MDX14" s="83"/>
      <c r="MDY14" s="83"/>
      <c r="MDZ14" s="83"/>
      <c r="MEA14" s="83"/>
      <c r="MEB14" s="83"/>
      <c r="MEC14" s="83"/>
      <c r="MED14" s="83"/>
      <c r="MEE14" s="83"/>
      <c r="MEH14" s="363"/>
      <c r="MEI14" s="359"/>
      <c r="MEJ14" s="359"/>
      <c r="MEK14" s="359"/>
      <c r="MEL14" s="359"/>
      <c r="MEM14" s="359"/>
      <c r="MEN14" s="359"/>
      <c r="MEO14" s="359"/>
      <c r="MEP14" s="359"/>
      <c r="MEQ14" s="359"/>
      <c r="MER14" s="359"/>
      <c r="MES14" s="83"/>
      <c r="MET14" s="83"/>
      <c r="MEU14" s="83"/>
      <c r="MEV14" s="83"/>
      <c r="MEW14" s="83"/>
      <c r="MEX14" s="83"/>
      <c r="MEY14" s="83"/>
      <c r="MEZ14" s="83"/>
      <c r="MFA14" s="83"/>
      <c r="MFB14" s="83"/>
      <c r="MFC14" s="83"/>
      <c r="MFD14" s="83"/>
      <c r="MFE14" s="83"/>
      <c r="MFH14" s="363"/>
      <c r="MFI14" s="359"/>
      <c r="MFJ14" s="359"/>
      <c r="MFK14" s="359"/>
      <c r="MFL14" s="359"/>
      <c r="MFM14" s="359"/>
      <c r="MFN14" s="359"/>
      <c r="MFO14" s="359"/>
      <c r="MFP14" s="359"/>
      <c r="MFQ14" s="359"/>
      <c r="MFR14" s="359"/>
      <c r="MFS14" s="83"/>
      <c r="MFT14" s="83"/>
      <c r="MFU14" s="83"/>
      <c r="MFV14" s="83"/>
      <c r="MFW14" s="83"/>
      <c r="MFX14" s="83"/>
      <c r="MFY14" s="83"/>
      <c r="MFZ14" s="83"/>
      <c r="MGA14" s="83"/>
      <c r="MGB14" s="83"/>
      <c r="MGC14" s="83"/>
      <c r="MGD14" s="83"/>
      <c r="MGE14" s="83"/>
      <c r="MGH14" s="363"/>
      <c r="MGI14" s="359"/>
      <c r="MGJ14" s="359"/>
      <c r="MGK14" s="359"/>
      <c r="MGL14" s="359"/>
      <c r="MGM14" s="359"/>
      <c r="MGN14" s="359"/>
      <c r="MGO14" s="359"/>
      <c r="MGP14" s="359"/>
      <c r="MGQ14" s="359"/>
      <c r="MGR14" s="359"/>
      <c r="MGS14" s="83"/>
      <c r="MGT14" s="83"/>
      <c r="MGU14" s="83"/>
      <c r="MGV14" s="83"/>
      <c r="MGW14" s="83"/>
      <c r="MGX14" s="83"/>
      <c r="MGY14" s="83"/>
      <c r="MGZ14" s="83"/>
      <c r="MHA14" s="83"/>
      <c r="MHB14" s="83"/>
      <c r="MHC14" s="83"/>
      <c r="MHD14" s="83"/>
      <c r="MHE14" s="83"/>
      <c r="MHH14" s="363"/>
      <c r="MHI14" s="359"/>
      <c r="MHJ14" s="359"/>
      <c r="MHK14" s="359"/>
      <c r="MHL14" s="359"/>
      <c r="MHM14" s="359"/>
      <c r="MHN14" s="359"/>
      <c r="MHO14" s="359"/>
      <c r="MHP14" s="359"/>
      <c r="MHQ14" s="359"/>
      <c r="MHR14" s="359"/>
      <c r="MHS14" s="83"/>
      <c r="MHT14" s="83"/>
      <c r="MHU14" s="83"/>
      <c r="MHV14" s="83"/>
      <c r="MHW14" s="83"/>
      <c r="MHX14" s="83"/>
      <c r="MHY14" s="83"/>
      <c r="MHZ14" s="83"/>
      <c r="MIA14" s="83"/>
      <c r="MIB14" s="83"/>
      <c r="MIC14" s="83"/>
      <c r="MID14" s="83"/>
      <c r="MIE14" s="83"/>
      <c r="MIH14" s="363"/>
      <c r="MII14" s="359"/>
      <c r="MIJ14" s="359"/>
      <c r="MIK14" s="359"/>
      <c r="MIL14" s="359"/>
      <c r="MIM14" s="359"/>
      <c r="MIN14" s="359"/>
      <c r="MIO14" s="359"/>
      <c r="MIP14" s="359"/>
      <c r="MIQ14" s="359"/>
      <c r="MIR14" s="359"/>
      <c r="MIS14" s="83"/>
      <c r="MIT14" s="83"/>
      <c r="MIU14" s="83"/>
      <c r="MIV14" s="83"/>
      <c r="MIW14" s="83"/>
      <c r="MIX14" s="83"/>
      <c r="MIY14" s="83"/>
      <c r="MIZ14" s="83"/>
      <c r="MJA14" s="83"/>
      <c r="MJB14" s="83"/>
      <c r="MJC14" s="83"/>
      <c r="MJD14" s="83"/>
      <c r="MJE14" s="83"/>
      <c r="MJH14" s="363"/>
      <c r="MJI14" s="359"/>
      <c r="MJJ14" s="359"/>
      <c r="MJK14" s="359"/>
      <c r="MJL14" s="359"/>
      <c r="MJM14" s="359"/>
      <c r="MJN14" s="359"/>
      <c r="MJO14" s="359"/>
      <c r="MJP14" s="359"/>
      <c r="MJQ14" s="359"/>
      <c r="MJR14" s="359"/>
      <c r="MJS14" s="83"/>
      <c r="MJT14" s="83"/>
      <c r="MJU14" s="83"/>
      <c r="MJV14" s="83"/>
      <c r="MJW14" s="83"/>
      <c r="MJX14" s="83"/>
      <c r="MJY14" s="83"/>
      <c r="MJZ14" s="83"/>
      <c r="MKA14" s="83"/>
      <c r="MKB14" s="83"/>
      <c r="MKC14" s="83"/>
      <c r="MKD14" s="83"/>
      <c r="MKE14" s="83"/>
      <c r="MKH14" s="363"/>
      <c r="MKI14" s="359"/>
      <c r="MKJ14" s="359"/>
      <c r="MKK14" s="359"/>
      <c r="MKL14" s="359"/>
      <c r="MKM14" s="359"/>
      <c r="MKN14" s="359"/>
      <c r="MKO14" s="359"/>
      <c r="MKP14" s="359"/>
      <c r="MKQ14" s="359"/>
      <c r="MKR14" s="359"/>
      <c r="MKS14" s="83"/>
      <c r="MKT14" s="83"/>
      <c r="MKU14" s="83"/>
      <c r="MKV14" s="83"/>
      <c r="MKW14" s="83"/>
      <c r="MKX14" s="83"/>
      <c r="MKY14" s="83"/>
      <c r="MKZ14" s="83"/>
      <c r="MLA14" s="83"/>
      <c r="MLB14" s="83"/>
      <c r="MLC14" s="83"/>
      <c r="MLD14" s="83"/>
      <c r="MLE14" s="83"/>
      <c r="MLH14" s="363"/>
      <c r="MLI14" s="359"/>
      <c r="MLJ14" s="359"/>
      <c r="MLK14" s="359"/>
      <c r="MLL14" s="359"/>
      <c r="MLM14" s="359"/>
      <c r="MLN14" s="359"/>
      <c r="MLO14" s="359"/>
      <c r="MLP14" s="359"/>
      <c r="MLQ14" s="359"/>
      <c r="MLR14" s="359"/>
      <c r="MLS14" s="83"/>
      <c r="MLT14" s="83"/>
      <c r="MLU14" s="83"/>
      <c r="MLV14" s="83"/>
      <c r="MLW14" s="83"/>
      <c r="MLX14" s="83"/>
      <c r="MLY14" s="83"/>
      <c r="MLZ14" s="83"/>
      <c r="MMA14" s="83"/>
      <c r="MMB14" s="83"/>
      <c r="MMC14" s="83"/>
      <c r="MMD14" s="83"/>
      <c r="MME14" s="83"/>
      <c r="MMH14" s="363"/>
      <c r="MMI14" s="359"/>
      <c r="MMJ14" s="359"/>
      <c r="MMK14" s="359"/>
      <c r="MML14" s="359"/>
      <c r="MMM14" s="359"/>
      <c r="MMN14" s="359"/>
      <c r="MMO14" s="359"/>
      <c r="MMP14" s="359"/>
      <c r="MMQ14" s="359"/>
      <c r="MMR14" s="359"/>
      <c r="MMS14" s="83"/>
      <c r="MMT14" s="83"/>
      <c r="MMU14" s="83"/>
      <c r="MMV14" s="83"/>
      <c r="MMW14" s="83"/>
      <c r="MMX14" s="83"/>
      <c r="MMY14" s="83"/>
      <c r="MMZ14" s="83"/>
      <c r="MNA14" s="83"/>
      <c r="MNB14" s="83"/>
      <c r="MNC14" s="83"/>
      <c r="MND14" s="83"/>
      <c r="MNE14" s="83"/>
      <c r="MNH14" s="363"/>
      <c r="MNI14" s="359"/>
      <c r="MNJ14" s="359"/>
      <c r="MNK14" s="359"/>
      <c r="MNL14" s="359"/>
      <c r="MNM14" s="359"/>
      <c r="MNN14" s="359"/>
      <c r="MNO14" s="359"/>
      <c r="MNP14" s="359"/>
      <c r="MNQ14" s="359"/>
      <c r="MNR14" s="359"/>
      <c r="MNS14" s="83"/>
      <c r="MNT14" s="83"/>
      <c r="MNU14" s="83"/>
      <c r="MNV14" s="83"/>
      <c r="MNW14" s="83"/>
      <c r="MNX14" s="83"/>
      <c r="MNY14" s="83"/>
      <c r="MNZ14" s="83"/>
      <c r="MOA14" s="83"/>
      <c r="MOB14" s="83"/>
      <c r="MOC14" s="83"/>
      <c r="MOD14" s="83"/>
      <c r="MOE14" s="83"/>
      <c r="MOH14" s="363"/>
      <c r="MOI14" s="359"/>
      <c r="MOJ14" s="359"/>
      <c r="MOK14" s="359"/>
      <c r="MOL14" s="359"/>
      <c r="MOM14" s="359"/>
      <c r="MON14" s="359"/>
      <c r="MOO14" s="359"/>
      <c r="MOP14" s="359"/>
      <c r="MOQ14" s="359"/>
      <c r="MOR14" s="359"/>
      <c r="MOS14" s="83"/>
      <c r="MOT14" s="83"/>
      <c r="MOU14" s="83"/>
      <c r="MOV14" s="83"/>
      <c r="MOW14" s="83"/>
      <c r="MOX14" s="83"/>
      <c r="MOY14" s="83"/>
      <c r="MOZ14" s="83"/>
      <c r="MPA14" s="83"/>
      <c r="MPB14" s="83"/>
      <c r="MPC14" s="83"/>
      <c r="MPD14" s="83"/>
      <c r="MPE14" s="83"/>
      <c r="MPH14" s="363"/>
      <c r="MPI14" s="359"/>
      <c r="MPJ14" s="359"/>
      <c r="MPK14" s="359"/>
      <c r="MPL14" s="359"/>
      <c r="MPM14" s="359"/>
      <c r="MPN14" s="359"/>
      <c r="MPO14" s="359"/>
      <c r="MPP14" s="359"/>
      <c r="MPQ14" s="359"/>
      <c r="MPR14" s="359"/>
      <c r="MPS14" s="83"/>
      <c r="MPT14" s="83"/>
      <c r="MPU14" s="83"/>
      <c r="MPV14" s="83"/>
      <c r="MPW14" s="83"/>
      <c r="MPX14" s="83"/>
      <c r="MPY14" s="83"/>
      <c r="MPZ14" s="83"/>
      <c r="MQA14" s="83"/>
      <c r="MQB14" s="83"/>
      <c r="MQC14" s="83"/>
      <c r="MQD14" s="83"/>
      <c r="MQE14" s="83"/>
      <c r="MQH14" s="363"/>
      <c r="MQI14" s="359"/>
      <c r="MQJ14" s="359"/>
      <c r="MQK14" s="359"/>
      <c r="MQL14" s="359"/>
      <c r="MQM14" s="359"/>
      <c r="MQN14" s="359"/>
      <c r="MQO14" s="359"/>
      <c r="MQP14" s="359"/>
      <c r="MQQ14" s="359"/>
      <c r="MQR14" s="359"/>
      <c r="MQS14" s="83"/>
      <c r="MQT14" s="83"/>
      <c r="MQU14" s="83"/>
      <c r="MQV14" s="83"/>
      <c r="MQW14" s="83"/>
      <c r="MQX14" s="83"/>
      <c r="MQY14" s="83"/>
      <c r="MQZ14" s="83"/>
      <c r="MRA14" s="83"/>
      <c r="MRB14" s="83"/>
      <c r="MRC14" s="83"/>
      <c r="MRD14" s="83"/>
      <c r="MRE14" s="83"/>
      <c r="MRH14" s="363"/>
      <c r="MRI14" s="359"/>
      <c r="MRJ14" s="359"/>
      <c r="MRK14" s="359"/>
      <c r="MRL14" s="359"/>
      <c r="MRM14" s="359"/>
      <c r="MRN14" s="359"/>
      <c r="MRO14" s="359"/>
      <c r="MRP14" s="359"/>
      <c r="MRQ14" s="359"/>
      <c r="MRR14" s="359"/>
      <c r="MRS14" s="83"/>
      <c r="MRT14" s="83"/>
      <c r="MRU14" s="83"/>
      <c r="MRV14" s="83"/>
      <c r="MRW14" s="83"/>
      <c r="MRX14" s="83"/>
      <c r="MRY14" s="83"/>
      <c r="MRZ14" s="83"/>
      <c r="MSA14" s="83"/>
      <c r="MSB14" s="83"/>
      <c r="MSC14" s="83"/>
      <c r="MSD14" s="83"/>
      <c r="MSE14" s="83"/>
      <c r="MSH14" s="363"/>
      <c r="MSI14" s="359"/>
      <c r="MSJ14" s="359"/>
      <c r="MSK14" s="359"/>
      <c r="MSL14" s="359"/>
      <c r="MSM14" s="359"/>
      <c r="MSN14" s="359"/>
      <c r="MSO14" s="359"/>
      <c r="MSP14" s="359"/>
      <c r="MSQ14" s="359"/>
      <c r="MSR14" s="359"/>
      <c r="MSS14" s="83"/>
      <c r="MST14" s="83"/>
      <c r="MSU14" s="83"/>
      <c r="MSV14" s="83"/>
      <c r="MSW14" s="83"/>
      <c r="MSX14" s="83"/>
      <c r="MSY14" s="83"/>
      <c r="MSZ14" s="83"/>
      <c r="MTA14" s="83"/>
      <c r="MTB14" s="83"/>
      <c r="MTC14" s="83"/>
      <c r="MTD14" s="83"/>
      <c r="MTE14" s="83"/>
      <c r="MTH14" s="363"/>
      <c r="MTI14" s="359"/>
      <c r="MTJ14" s="359"/>
      <c r="MTK14" s="359"/>
      <c r="MTL14" s="359"/>
      <c r="MTM14" s="359"/>
      <c r="MTN14" s="359"/>
      <c r="MTO14" s="359"/>
      <c r="MTP14" s="359"/>
      <c r="MTQ14" s="359"/>
      <c r="MTR14" s="359"/>
      <c r="MTS14" s="83"/>
      <c r="MTT14" s="83"/>
      <c r="MTU14" s="83"/>
      <c r="MTV14" s="83"/>
      <c r="MTW14" s="83"/>
      <c r="MTX14" s="83"/>
      <c r="MTY14" s="83"/>
      <c r="MTZ14" s="83"/>
      <c r="MUA14" s="83"/>
      <c r="MUB14" s="83"/>
      <c r="MUC14" s="83"/>
      <c r="MUD14" s="83"/>
      <c r="MUE14" s="83"/>
      <c r="MUH14" s="363"/>
      <c r="MUI14" s="359"/>
      <c r="MUJ14" s="359"/>
      <c r="MUK14" s="359"/>
      <c r="MUL14" s="359"/>
      <c r="MUM14" s="359"/>
      <c r="MUN14" s="359"/>
      <c r="MUO14" s="359"/>
      <c r="MUP14" s="359"/>
      <c r="MUQ14" s="359"/>
      <c r="MUR14" s="359"/>
      <c r="MUS14" s="83"/>
      <c r="MUT14" s="83"/>
      <c r="MUU14" s="83"/>
      <c r="MUV14" s="83"/>
      <c r="MUW14" s="83"/>
      <c r="MUX14" s="83"/>
      <c r="MUY14" s="83"/>
      <c r="MUZ14" s="83"/>
      <c r="MVA14" s="83"/>
      <c r="MVB14" s="83"/>
      <c r="MVC14" s="83"/>
      <c r="MVD14" s="83"/>
      <c r="MVE14" s="83"/>
      <c r="MVH14" s="363"/>
      <c r="MVI14" s="359"/>
      <c r="MVJ14" s="359"/>
      <c r="MVK14" s="359"/>
      <c r="MVL14" s="359"/>
      <c r="MVM14" s="359"/>
      <c r="MVN14" s="359"/>
      <c r="MVO14" s="359"/>
      <c r="MVP14" s="359"/>
      <c r="MVQ14" s="359"/>
      <c r="MVR14" s="359"/>
      <c r="MVS14" s="83"/>
      <c r="MVT14" s="83"/>
      <c r="MVU14" s="83"/>
      <c r="MVV14" s="83"/>
      <c r="MVW14" s="83"/>
      <c r="MVX14" s="83"/>
      <c r="MVY14" s="83"/>
      <c r="MVZ14" s="83"/>
      <c r="MWA14" s="83"/>
      <c r="MWB14" s="83"/>
      <c r="MWC14" s="83"/>
      <c r="MWD14" s="83"/>
      <c r="MWE14" s="83"/>
      <c r="MWH14" s="363"/>
      <c r="MWI14" s="359"/>
      <c r="MWJ14" s="359"/>
      <c r="MWK14" s="359"/>
      <c r="MWL14" s="359"/>
      <c r="MWM14" s="359"/>
      <c r="MWN14" s="359"/>
      <c r="MWO14" s="359"/>
      <c r="MWP14" s="359"/>
      <c r="MWQ14" s="359"/>
      <c r="MWR14" s="359"/>
      <c r="MWS14" s="83"/>
      <c r="MWT14" s="83"/>
      <c r="MWU14" s="83"/>
      <c r="MWV14" s="83"/>
      <c r="MWW14" s="83"/>
      <c r="MWX14" s="83"/>
      <c r="MWY14" s="83"/>
      <c r="MWZ14" s="83"/>
      <c r="MXA14" s="83"/>
      <c r="MXB14" s="83"/>
      <c r="MXC14" s="83"/>
      <c r="MXD14" s="83"/>
      <c r="MXE14" s="83"/>
      <c r="MXH14" s="363"/>
      <c r="MXI14" s="359"/>
      <c r="MXJ14" s="359"/>
      <c r="MXK14" s="359"/>
      <c r="MXL14" s="359"/>
      <c r="MXM14" s="359"/>
      <c r="MXN14" s="359"/>
      <c r="MXO14" s="359"/>
      <c r="MXP14" s="359"/>
      <c r="MXQ14" s="359"/>
      <c r="MXR14" s="359"/>
      <c r="MXS14" s="83"/>
      <c r="MXT14" s="83"/>
      <c r="MXU14" s="83"/>
      <c r="MXV14" s="83"/>
      <c r="MXW14" s="83"/>
      <c r="MXX14" s="83"/>
      <c r="MXY14" s="83"/>
      <c r="MXZ14" s="83"/>
      <c r="MYA14" s="83"/>
      <c r="MYB14" s="83"/>
      <c r="MYC14" s="83"/>
      <c r="MYD14" s="83"/>
      <c r="MYE14" s="83"/>
      <c r="MYH14" s="363"/>
      <c r="MYI14" s="359"/>
      <c r="MYJ14" s="359"/>
      <c r="MYK14" s="359"/>
      <c r="MYL14" s="359"/>
      <c r="MYM14" s="359"/>
      <c r="MYN14" s="359"/>
      <c r="MYO14" s="359"/>
      <c r="MYP14" s="359"/>
      <c r="MYQ14" s="359"/>
      <c r="MYR14" s="359"/>
      <c r="MYS14" s="83"/>
      <c r="MYT14" s="83"/>
      <c r="MYU14" s="83"/>
      <c r="MYV14" s="83"/>
      <c r="MYW14" s="83"/>
      <c r="MYX14" s="83"/>
      <c r="MYY14" s="83"/>
      <c r="MYZ14" s="83"/>
      <c r="MZA14" s="83"/>
      <c r="MZB14" s="83"/>
      <c r="MZC14" s="83"/>
      <c r="MZD14" s="83"/>
      <c r="MZE14" s="83"/>
      <c r="MZH14" s="363"/>
      <c r="MZI14" s="359"/>
      <c r="MZJ14" s="359"/>
      <c r="MZK14" s="359"/>
      <c r="MZL14" s="359"/>
      <c r="MZM14" s="359"/>
      <c r="MZN14" s="359"/>
      <c r="MZO14" s="359"/>
      <c r="MZP14" s="359"/>
      <c r="MZQ14" s="359"/>
      <c r="MZR14" s="359"/>
      <c r="MZS14" s="83"/>
      <c r="MZT14" s="83"/>
      <c r="MZU14" s="83"/>
      <c r="MZV14" s="83"/>
      <c r="MZW14" s="83"/>
      <c r="MZX14" s="83"/>
      <c r="MZY14" s="83"/>
      <c r="MZZ14" s="83"/>
      <c r="NAA14" s="83"/>
      <c r="NAB14" s="83"/>
      <c r="NAC14" s="83"/>
      <c r="NAD14" s="83"/>
      <c r="NAE14" s="83"/>
      <c r="NAH14" s="363"/>
      <c r="NAI14" s="359"/>
      <c r="NAJ14" s="359"/>
      <c r="NAK14" s="359"/>
      <c r="NAL14" s="359"/>
      <c r="NAM14" s="359"/>
      <c r="NAN14" s="359"/>
      <c r="NAO14" s="359"/>
      <c r="NAP14" s="359"/>
      <c r="NAQ14" s="359"/>
      <c r="NAR14" s="359"/>
      <c r="NAS14" s="83"/>
      <c r="NAT14" s="83"/>
      <c r="NAU14" s="83"/>
      <c r="NAV14" s="83"/>
      <c r="NAW14" s="83"/>
      <c r="NAX14" s="83"/>
      <c r="NAY14" s="83"/>
      <c r="NAZ14" s="83"/>
      <c r="NBA14" s="83"/>
      <c r="NBB14" s="83"/>
      <c r="NBC14" s="83"/>
      <c r="NBD14" s="83"/>
      <c r="NBE14" s="83"/>
      <c r="NBH14" s="363"/>
      <c r="NBI14" s="359"/>
      <c r="NBJ14" s="359"/>
      <c r="NBK14" s="359"/>
      <c r="NBL14" s="359"/>
      <c r="NBM14" s="359"/>
      <c r="NBN14" s="359"/>
      <c r="NBO14" s="359"/>
      <c r="NBP14" s="359"/>
      <c r="NBQ14" s="359"/>
      <c r="NBR14" s="359"/>
      <c r="NBS14" s="83"/>
      <c r="NBT14" s="83"/>
      <c r="NBU14" s="83"/>
      <c r="NBV14" s="83"/>
      <c r="NBW14" s="83"/>
      <c r="NBX14" s="83"/>
      <c r="NBY14" s="83"/>
      <c r="NBZ14" s="83"/>
      <c r="NCA14" s="83"/>
      <c r="NCB14" s="83"/>
      <c r="NCC14" s="83"/>
      <c r="NCD14" s="83"/>
      <c r="NCE14" s="83"/>
      <c r="NCH14" s="363"/>
      <c r="NCI14" s="359"/>
      <c r="NCJ14" s="359"/>
      <c r="NCK14" s="359"/>
      <c r="NCL14" s="359"/>
      <c r="NCM14" s="359"/>
      <c r="NCN14" s="359"/>
      <c r="NCO14" s="359"/>
      <c r="NCP14" s="359"/>
      <c r="NCQ14" s="359"/>
      <c r="NCR14" s="359"/>
      <c r="NCS14" s="83"/>
      <c r="NCT14" s="83"/>
      <c r="NCU14" s="83"/>
      <c r="NCV14" s="83"/>
      <c r="NCW14" s="83"/>
      <c r="NCX14" s="83"/>
      <c r="NCY14" s="83"/>
      <c r="NCZ14" s="83"/>
      <c r="NDA14" s="83"/>
      <c r="NDB14" s="83"/>
      <c r="NDC14" s="83"/>
      <c r="NDD14" s="83"/>
      <c r="NDE14" s="83"/>
      <c r="NDH14" s="363"/>
      <c r="NDI14" s="359"/>
      <c r="NDJ14" s="359"/>
      <c r="NDK14" s="359"/>
      <c r="NDL14" s="359"/>
      <c r="NDM14" s="359"/>
      <c r="NDN14" s="359"/>
      <c r="NDO14" s="359"/>
      <c r="NDP14" s="359"/>
      <c r="NDQ14" s="359"/>
      <c r="NDR14" s="359"/>
      <c r="NDS14" s="83"/>
      <c r="NDT14" s="83"/>
      <c r="NDU14" s="83"/>
      <c r="NDV14" s="83"/>
      <c r="NDW14" s="83"/>
      <c r="NDX14" s="83"/>
      <c r="NDY14" s="83"/>
      <c r="NDZ14" s="83"/>
      <c r="NEA14" s="83"/>
      <c r="NEB14" s="83"/>
      <c r="NEC14" s="83"/>
      <c r="NED14" s="83"/>
      <c r="NEE14" s="83"/>
      <c r="NEH14" s="363"/>
      <c r="NEI14" s="359"/>
      <c r="NEJ14" s="359"/>
      <c r="NEK14" s="359"/>
      <c r="NEL14" s="359"/>
      <c r="NEM14" s="359"/>
      <c r="NEN14" s="359"/>
      <c r="NEO14" s="359"/>
      <c r="NEP14" s="359"/>
      <c r="NEQ14" s="359"/>
      <c r="NER14" s="359"/>
      <c r="NES14" s="83"/>
      <c r="NET14" s="83"/>
      <c r="NEU14" s="83"/>
      <c r="NEV14" s="83"/>
      <c r="NEW14" s="83"/>
      <c r="NEX14" s="83"/>
      <c r="NEY14" s="83"/>
      <c r="NEZ14" s="83"/>
      <c r="NFA14" s="83"/>
      <c r="NFB14" s="83"/>
      <c r="NFC14" s="83"/>
      <c r="NFD14" s="83"/>
      <c r="NFE14" s="83"/>
      <c r="NFH14" s="363"/>
      <c r="NFI14" s="359"/>
      <c r="NFJ14" s="359"/>
      <c r="NFK14" s="359"/>
      <c r="NFL14" s="359"/>
      <c r="NFM14" s="359"/>
      <c r="NFN14" s="359"/>
      <c r="NFO14" s="359"/>
      <c r="NFP14" s="359"/>
      <c r="NFQ14" s="359"/>
      <c r="NFR14" s="359"/>
      <c r="NFS14" s="83"/>
      <c r="NFT14" s="83"/>
      <c r="NFU14" s="83"/>
      <c r="NFV14" s="83"/>
      <c r="NFW14" s="83"/>
      <c r="NFX14" s="83"/>
      <c r="NFY14" s="83"/>
      <c r="NFZ14" s="83"/>
      <c r="NGA14" s="83"/>
      <c r="NGB14" s="83"/>
      <c r="NGC14" s="83"/>
      <c r="NGD14" s="83"/>
      <c r="NGE14" s="83"/>
      <c r="NGH14" s="363"/>
      <c r="NGI14" s="359"/>
      <c r="NGJ14" s="359"/>
      <c r="NGK14" s="359"/>
      <c r="NGL14" s="359"/>
      <c r="NGM14" s="359"/>
      <c r="NGN14" s="359"/>
      <c r="NGO14" s="359"/>
      <c r="NGP14" s="359"/>
      <c r="NGQ14" s="359"/>
      <c r="NGR14" s="359"/>
      <c r="NGS14" s="83"/>
      <c r="NGT14" s="83"/>
      <c r="NGU14" s="83"/>
      <c r="NGV14" s="83"/>
      <c r="NGW14" s="83"/>
      <c r="NGX14" s="83"/>
      <c r="NGY14" s="83"/>
      <c r="NGZ14" s="83"/>
      <c r="NHA14" s="83"/>
      <c r="NHB14" s="83"/>
      <c r="NHC14" s="83"/>
      <c r="NHD14" s="83"/>
      <c r="NHE14" s="83"/>
      <c r="NHH14" s="363"/>
      <c r="NHI14" s="359"/>
      <c r="NHJ14" s="359"/>
      <c r="NHK14" s="359"/>
      <c r="NHL14" s="359"/>
      <c r="NHM14" s="359"/>
      <c r="NHN14" s="359"/>
      <c r="NHO14" s="359"/>
      <c r="NHP14" s="359"/>
      <c r="NHQ14" s="359"/>
      <c r="NHR14" s="359"/>
      <c r="NHS14" s="83"/>
      <c r="NHT14" s="83"/>
      <c r="NHU14" s="83"/>
      <c r="NHV14" s="83"/>
      <c r="NHW14" s="83"/>
      <c r="NHX14" s="83"/>
      <c r="NHY14" s="83"/>
      <c r="NHZ14" s="83"/>
      <c r="NIA14" s="83"/>
      <c r="NIB14" s="83"/>
      <c r="NIC14" s="83"/>
      <c r="NID14" s="83"/>
      <c r="NIE14" s="83"/>
      <c r="NIH14" s="363"/>
      <c r="NII14" s="359"/>
      <c r="NIJ14" s="359"/>
      <c r="NIK14" s="359"/>
      <c r="NIL14" s="359"/>
      <c r="NIM14" s="359"/>
      <c r="NIN14" s="359"/>
      <c r="NIO14" s="359"/>
      <c r="NIP14" s="359"/>
      <c r="NIQ14" s="359"/>
      <c r="NIR14" s="359"/>
      <c r="NIS14" s="83"/>
      <c r="NIT14" s="83"/>
      <c r="NIU14" s="83"/>
      <c r="NIV14" s="83"/>
      <c r="NIW14" s="83"/>
      <c r="NIX14" s="83"/>
      <c r="NIY14" s="83"/>
      <c r="NIZ14" s="83"/>
      <c r="NJA14" s="83"/>
      <c r="NJB14" s="83"/>
      <c r="NJC14" s="83"/>
      <c r="NJD14" s="83"/>
      <c r="NJE14" s="83"/>
      <c r="NJH14" s="363"/>
      <c r="NJI14" s="359"/>
      <c r="NJJ14" s="359"/>
      <c r="NJK14" s="359"/>
      <c r="NJL14" s="359"/>
      <c r="NJM14" s="359"/>
      <c r="NJN14" s="359"/>
      <c r="NJO14" s="359"/>
      <c r="NJP14" s="359"/>
      <c r="NJQ14" s="359"/>
      <c r="NJR14" s="359"/>
      <c r="NJS14" s="83"/>
      <c r="NJT14" s="83"/>
      <c r="NJU14" s="83"/>
      <c r="NJV14" s="83"/>
      <c r="NJW14" s="83"/>
      <c r="NJX14" s="83"/>
      <c r="NJY14" s="83"/>
      <c r="NJZ14" s="83"/>
      <c r="NKA14" s="83"/>
      <c r="NKB14" s="83"/>
      <c r="NKC14" s="83"/>
      <c r="NKD14" s="83"/>
      <c r="NKE14" s="83"/>
      <c r="NKH14" s="363"/>
      <c r="NKI14" s="359"/>
      <c r="NKJ14" s="359"/>
      <c r="NKK14" s="359"/>
      <c r="NKL14" s="359"/>
      <c r="NKM14" s="359"/>
      <c r="NKN14" s="359"/>
      <c r="NKO14" s="359"/>
      <c r="NKP14" s="359"/>
      <c r="NKQ14" s="359"/>
      <c r="NKR14" s="359"/>
      <c r="NKS14" s="83"/>
      <c r="NKT14" s="83"/>
      <c r="NKU14" s="83"/>
      <c r="NKV14" s="83"/>
      <c r="NKW14" s="83"/>
      <c r="NKX14" s="83"/>
      <c r="NKY14" s="83"/>
      <c r="NKZ14" s="83"/>
      <c r="NLA14" s="83"/>
      <c r="NLB14" s="83"/>
      <c r="NLC14" s="83"/>
      <c r="NLD14" s="83"/>
      <c r="NLE14" s="83"/>
      <c r="NLH14" s="363"/>
      <c r="NLI14" s="359"/>
      <c r="NLJ14" s="359"/>
      <c r="NLK14" s="359"/>
      <c r="NLL14" s="359"/>
      <c r="NLM14" s="359"/>
      <c r="NLN14" s="359"/>
      <c r="NLO14" s="359"/>
      <c r="NLP14" s="359"/>
      <c r="NLQ14" s="359"/>
      <c r="NLR14" s="359"/>
      <c r="NLS14" s="83"/>
      <c r="NLT14" s="83"/>
      <c r="NLU14" s="83"/>
      <c r="NLV14" s="83"/>
      <c r="NLW14" s="83"/>
      <c r="NLX14" s="83"/>
      <c r="NLY14" s="83"/>
      <c r="NLZ14" s="83"/>
      <c r="NMA14" s="83"/>
      <c r="NMB14" s="83"/>
      <c r="NMC14" s="83"/>
      <c r="NMD14" s="83"/>
      <c r="NME14" s="83"/>
      <c r="NMH14" s="363"/>
      <c r="NMI14" s="359"/>
      <c r="NMJ14" s="359"/>
      <c r="NMK14" s="359"/>
      <c r="NML14" s="359"/>
      <c r="NMM14" s="359"/>
      <c r="NMN14" s="359"/>
      <c r="NMO14" s="359"/>
      <c r="NMP14" s="359"/>
      <c r="NMQ14" s="359"/>
      <c r="NMR14" s="359"/>
      <c r="NMS14" s="83"/>
      <c r="NMT14" s="83"/>
      <c r="NMU14" s="83"/>
      <c r="NMV14" s="83"/>
      <c r="NMW14" s="83"/>
      <c r="NMX14" s="83"/>
      <c r="NMY14" s="83"/>
      <c r="NMZ14" s="83"/>
      <c r="NNA14" s="83"/>
      <c r="NNB14" s="83"/>
      <c r="NNC14" s="83"/>
      <c r="NND14" s="83"/>
      <c r="NNE14" s="83"/>
      <c r="NNH14" s="363"/>
      <c r="NNI14" s="359"/>
      <c r="NNJ14" s="359"/>
      <c r="NNK14" s="359"/>
      <c r="NNL14" s="359"/>
      <c r="NNM14" s="359"/>
      <c r="NNN14" s="359"/>
      <c r="NNO14" s="359"/>
      <c r="NNP14" s="359"/>
      <c r="NNQ14" s="359"/>
      <c r="NNR14" s="359"/>
      <c r="NNS14" s="83"/>
      <c r="NNT14" s="83"/>
      <c r="NNU14" s="83"/>
      <c r="NNV14" s="83"/>
      <c r="NNW14" s="83"/>
      <c r="NNX14" s="83"/>
      <c r="NNY14" s="83"/>
      <c r="NNZ14" s="83"/>
      <c r="NOA14" s="83"/>
      <c r="NOB14" s="83"/>
      <c r="NOC14" s="83"/>
      <c r="NOD14" s="83"/>
      <c r="NOE14" s="83"/>
      <c r="NOH14" s="363"/>
      <c r="NOI14" s="359"/>
      <c r="NOJ14" s="359"/>
      <c r="NOK14" s="359"/>
      <c r="NOL14" s="359"/>
      <c r="NOM14" s="359"/>
      <c r="NON14" s="359"/>
      <c r="NOO14" s="359"/>
      <c r="NOP14" s="359"/>
      <c r="NOQ14" s="359"/>
      <c r="NOR14" s="359"/>
      <c r="NOS14" s="83"/>
      <c r="NOT14" s="83"/>
      <c r="NOU14" s="83"/>
      <c r="NOV14" s="83"/>
      <c r="NOW14" s="83"/>
      <c r="NOX14" s="83"/>
      <c r="NOY14" s="83"/>
      <c r="NOZ14" s="83"/>
      <c r="NPA14" s="83"/>
      <c r="NPB14" s="83"/>
      <c r="NPC14" s="83"/>
      <c r="NPD14" s="83"/>
      <c r="NPE14" s="83"/>
      <c r="NPH14" s="363"/>
      <c r="NPI14" s="359"/>
      <c r="NPJ14" s="359"/>
      <c r="NPK14" s="359"/>
      <c r="NPL14" s="359"/>
      <c r="NPM14" s="359"/>
      <c r="NPN14" s="359"/>
      <c r="NPO14" s="359"/>
      <c r="NPP14" s="359"/>
      <c r="NPQ14" s="359"/>
      <c r="NPR14" s="359"/>
      <c r="NPS14" s="83"/>
      <c r="NPT14" s="83"/>
      <c r="NPU14" s="83"/>
      <c r="NPV14" s="83"/>
      <c r="NPW14" s="83"/>
      <c r="NPX14" s="83"/>
      <c r="NPY14" s="83"/>
      <c r="NPZ14" s="83"/>
      <c r="NQA14" s="83"/>
      <c r="NQB14" s="83"/>
      <c r="NQC14" s="83"/>
      <c r="NQD14" s="83"/>
      <c r="NQE14" s="83"/>
      <c r="NQH14" s="363"/>
      <c r="NQI14" s="359"/>
      <c r="NQJ14" s="359"/>
      <c r="NQK14" s="359"/>
      <c r="NQL14" s="359"/>
      <c r="NQM14" s="359"/>
      <c r="NQN14" s="359"/>
      <c r="NQO14" s="359"/>
      <c r="NQP14" s="359"/>
      <c r="NQQ14" s="359"/>
      <c r="NQR14" s="359"/>
      <c r="NQS14" s="83"/>
      <c r="NQT14" s="83"/>
      <c r="NQU14" s="83"/>
      <c r="NQV14" s="83"/>
      <c r="NQW14" s="83"/>
      <c r="NQX14" s="83"/>
      <c r="NQY14" s="83"/>
      <c r="NQZ14" s="83"/>
      <c r="NRA14" s="83"/>
      <c r="NRB14" s="83"/>
      <c r="NRC14" s="83"/>
      <c r="NRD14" s="83"/>
      <c r="NRE14" s="83"/>
      <c r="NRH14" s="363"/>
      <c r="NRI14" s="359"/>
      <c r="NRJ14" s="359"/>
      <c r="NRK14" s="359"/>
      <c r="NRL14" s="359"/>
      <c r="NRM14" s="359"/>
      <c r="NRN14" s="359"/>
      <c r="NRO14" s="359"/>
      <c r="NRP14" s="359"/>
      <c r="NRQ14" s="359"/>
      <c r="NRR14" s="359"/>
      <c r="NRS14" s="83"/>
      <c r="NRT14" s="83"/>
      <c r="NRU14" s="83"/>
      <c r="NRV14" s="83"/>
      <c r="NRW14" s="83"/>
      <c r="NRX14" s="83"/>
      <c r="NRY14" s="83"/>
      <c r="NRZ14" s="83"/>
      <c r="NSA14" s="83"/>
      <c r="NSB14" s="83"/>
      <c r="NSC14" s="83"/>
      <c r="NSD14" s="83"/>
      <c r="NSE14" s="83"/>
      <c r="NSH14" s="363"/>
      <c r="NSI14" s="359"/>
      <c r="NSJ14" s="359"/>
      <c r="NSK14" s="359"/>
      <c r="NSL14" s="359"/>
      <c r="NSM14" s="359"/>
      <c r="NSN14" s="359"/>
      <c r="NSO14" s="359"/>
      <c r="NSP14" s="359"/>
      <c r="NSQ14" s="359"/>
      <c r="NSR14" s="359"/>
      <c r="NSS14" s="83"/>
      <c r="NST14" s="83"/>
      <c r="NSU14" s="83"/>
      <c r="NSV14" s="83"/>
      <c r="NSW14" s="83"/>
      <c r="NSX14" s="83"/>
      <c r="NSY14" s="83"/>
      <c r="NSZ14" s="83"/>
      <c r="NTA14" s="83"/>
      <c r="NTB14" s="83"/>
      <c r="NTC14" s="83"/>
      <c r="NTD14" s="83"/>
      <c r="NTE14" s="83"/>
      <c r="NTH14" s="363"/>
      <c r="NTI14" s="359"/>
      <c r="NTJ14" s="359"/>
      <c r="NTK14" s="359"/>
      <c r="NTL14" s="359"/>
      <c r="NTM14" s="359"/>
      <c r="NTN14" s="359"/>
      <c r="NTO14" s="359"/>
      <c r="NTP14" s="359"/>
      <c r="NTQ14" s="359"/>
      <c r="NTR14" s="359"/>
      <c r="NTS14" s="83"/>
      <c r="NTT14" s="83"/>
      <c r="NTU14" s="83"/>
      <c r="NTV14" s="83"/>
      <c r="NTW14" s="83"/>
      <c r="NTX14" s="83"/>
      <c r="NTY14" s="83"/>
      <c r="NTZ14" s="83"/>
      <c r="NUA14" s="83"/>
      <c r="NUB14" s="83"/>
      <c r="NUC14" s="83"/>
      <c r="NUD14" s="83"/>
      <c r="NUE14" s="83"/>
      <c r="NUH14" s="363"/>
      <c r="NUI14" s="359"/>
      <c r="NUJ14" s="359"/>
      <c r="NUK14" s="359"/>
      <c r="NUL14" s="359"/>
      <c r="NUM14" s="359"/>
      <c r="NUN14" s="359"/>
      <c r="NUO14" s="359"/>
      <c r="NUP14" s="359"/>
      <c r="NUQ14" s="359"/>
      <c r="NUR14" s="359"/>
      <c r="NUS14" s="83"/>
      <c r="NUT14" s="83"/>
      <c r="NUU14" s="83"/>
      <c r="NUV14" s="83"/>
      <c r="NUW14" s="83"/>
      <c r="NUX14" s="83"/>
      <c r="NUY14" s="83"/>
      <c r="NUZ14" s="83"/>
      <c r="NVA14" s="83"/>
      <c r="NVB14" s="83"/>
      <c r="NVC14" s="83"/>
      <c r="NVD14" s="83"/>
      <c r="NVE14" s="83"/>
      <c r="NVH14" s="363"/>
      <c r="NVI14" s="359"/>
      <c r="NVJ14" s="359"/>
      <c r="NVK14" s="359"/>
      <c r="NVL14" s="359"/>
      <c r="NVM14" s="359"/>
      <c r="NVN14" s="359"/>
      <c r="NVO14" s="359"/>
      <c r="NVP14" s="359"/>
      <c r="NVQ14" s="359"/>
      <c r="NVR14" s="359"/>
      <c r="NVS14" s="83"/>
      <c r="NVT14" s="83"/>
      <c r="NVU14" s="83"/>
      <c r="NVV14" s="83"/>
      <c r="NVW14" s="83"/>
      <c r="NVX14" s="83"/>
      <c r="NVY14" s="83"/>
      <c r="NVZ14" s="83"/>
      <c r="NWA14" s="83"/>
      <c r="NWB14" s="83"/>
      <c r="NWC14" s="83"/>
      <c r="NWD14" s="83"/>
      <c r="NWE14" s="83"/>
      <c r="NWH14" s="363"/>
      <c r="NWI14" s="359"/>
      <c r="NWJ14" s="359"/>
      <c r="NWK14" s="359"/>
      <c r="NWL14" s="359"/>
      <c r="NWM14" s="359"/>
      <c r="NWN14" s="359"/>
      <c r="NWO14" s="359"/>
      <c r="NWP14" s="359"/>
      <c r="NWQ14" s="359"/>
      <c r="NWR14" s="359"/>
      <c r="NWS14" s="83"/>
      <c r="NWT14" s="83"/>
      <c r="NWU14" s="83"/>
      <c r="NWV14" s="83"/>
      <c r="NWW14" s="83"/>
      <c r="NWX14" s="83"/>
      <c r="NWY14" s="83"/>
      <c r="NWZ14" s="83"/>
      <c r="NXA14" s="83"/>
      <c r="NXB14" s="83"/>
      <c r="NXC14" s="83"/>
      <c r="NXD14" s="83"/>
      <c r="NXE14" s="83"/>
      <c r="NXH14" s="363"/>
      <c r="NXI14" s="359"/>
      <c r="NXJ14" s="359"/>
      <c r="NXK14" s="359"/>
      <c r="NXL14" s="359"/>
      <c r="NXM14" s="359"/>
      <c r="NXN14" s="359"/>
      <c r="NXO14" s="359"/>
      <c r="NXP14" s="359"/>
      <c r="NXQ14" s="359"/>
      <c r="NXR14" s="359"/>
      <c r="NXS14" s="83"/>
      <c r="NXT14" s="83"/>
      <c r="NXU14" s="83"/>
      <c r="NXV14" s="83"/>
      <c r="NXW14" s="83"/>
      <c r="NXX14" s="83"/>
      <c r="NXY14" s="83"/>
      <c r="NXZ14" s="83"/>
      <c r="NYA14" s="83"/>
      <c r="NYB14" s="83"/>
      <c r="NYC14" s="83"/>
      <c r="NYD14" s="83"/>
      <c r="NYE14" s="83"/>
      <c r="NYH14" s="363"/>
      <c r="NYI14" s="359"/>
      <c r="NYJ14" s="359"/>
      <c r="NYK14" s="359"/>
      <c r="NYL14" s="359"/>
      <c r="NYM14" s="359"/>
      <c r="NYN14" s="359"/>
      <c r="NYO14" s="359"/>
      <c r="NYP14" s="359"/>
      <c r="NYQ14" s="359"/>
      <c r="NYR14" s="359"/>
      <c r="NYS14" s="83"/>
      <c r="NYT14" s="83"/>
      <c r="NYU14" s="83"/>
      <c r="NYV14" s="83"/>
      <c r="NYW14" s="83"/>
      <c r="NYX14" s="83"/>
      <c r="NYY14" s="83"/>
      <c r="NYZ14" s="83"/>
      <c r="NZA14" s="83"/>
      <c r="NZB14" s="83"/>
      <c r="NZC14" s="83"/>
      <c r="NZD14" s="83"/>
      <c r="NZE14" s="83"/>
      <c r="NZH14" s="363"/>
      <c r="NZI14" s="359"/>
      <c r="NZJ14" s="359"/>
      <c r="NZK14" s="359"/>
      <c r="NZL14" s="359"/>
      <c r="NZM14" s="359"/>
      <c r="NZN14" s="359"/>
      <c r="NZO14" s="359"/>
      <c r="NZP14" s="359"/>
      <c r="NZQ14" s="359"/>
      <c r="NZR14" s="359"/>
      <c r="NZS14" s="83"/>
      <c r="NZT14" s="83"/>
      <c r="NZU14" s="83"/>
      <c r="NZV14" s="83"/>
      <c r="NZW14" s="83"/>
      <c r="NZX14" s="83"/>
      <c r="NZY14" s="83"/>
      <c r="NZZ14" s="83"/>
      <c r="OAA14" s="83"/>
      <c r="OAB14" s="83"/>
      <c r="OAC14" s="83"/>
      <c r="OAD14" s="83"/>
      <c r="OAE14" s="83"/>
      <c r="OAH14" s="363"/>
      <c r="OAI14" s="359"/>
      <c r="OAJ14" s="359"/>
      <c r="OAK14" s="359"/>
      <c r="OAL14" s="359"/>
      <c r="OAM14" s="359"/>
      <c r="OAN14" s="359"/>
      <c r="OAO14" s="359"/>
      <c r="OAP14" s="359"/>
      <c r="OAQ14" s="359"/>
      <c r="OAR14" s="359"/>
      <c r="OAS14" s="83"/>
      <c r="OAT14" s="83"/>
      <c r="OAU14" s="83"/>
      <c r="OAV14" s="83"/>
      <c r="OAW14" s="83"/>
      <c r="OAX14" s="83"/>
      <c r="OAY14" s="83"/>
      <c r="OAZ14" s="83"/>
      <c r="OBA14" s="83"/>
      <c r="OBB14" s="83"/>
      <c r="OBC14" s="83"/>
      <c r="OBD14" s="83"/>
      <c r="OBE14" s="83"/>
      <c r="OBH14" s="363"/>
      <c r="OBI14" s="359"/>
      <c r="OBJ14" s="359"/>
      <c r="OBK14" s="359"/>
      <c r="OBL14" s="359"/>
      <c r="OBM14" s="359"/>
      <c r="OBN14" s="359"/>
      <c r="OBO14" s="359"/>
      <c r="OBP14" s="359"/>
      <c r="OBQ14" s="359"/>
      <c r="OBR14" s="359"/>
      <c r="OBS14" s="83"/>
      <c r="OBT14" s="83"/>
      <c r="OBU14" s="83"/>
      <c r="OBV14" s="83"/>
      <c r="OBW14" s="83"/>
      <c r="OBX14" s="83"/>
      <c r="OBY14" s="83"/>
      <c r="OBZ14" s="83"/>
      <c r="OCA14" s="83"/>
      <c r="OCB14" s="83"/>
      <c r="OCC14" s="83"/>
      <c r="OCD14" s="83"/>
      <c r="OCE14" s="83"/>
      <c r="OCH14" s="363"/>
      <c r="OCI14" s="359"/>
      <c r="OCJ14" s="359"/>
      <c r="OCK14" s="359"/>
      <c r="OCL14" s="359"/>
      <c r="OCM14" s="359"/>
      <c r="OCN14" s="359"/>
      <c r="OCO14" s="359"/>
      <c r="OCP14" s="359"/>
      <c r="OCQ14" s="359"/>
      <c r="OCR14" s="359"/>
      <c r="OCS14" s="83"/>
      <c r="OCT14" s="83"/>
      <c r="OCU14" s="83"/>
      <c r="OCV14" s="83"/>
      <c r="OCW14" s="83"/>
      <c r="OCX14" s="83"/>
      <c r="OCY14" s="83"/>
      <c r="OCZ14" s="83"/>
      <c r="ODA14" s="83"/>
      <c r="ODB14" s="83"/>
      <c r="ODC14" s="83"/>
      <c r="ODD14" s="83"/>
      <c r="ODE14" s="83"/>
      <c r="ODH14" s="363"/>
      <c r="ODI14" s="359"/>
      <c r="ODJ14" s="359"/>
      <c r="ODK14" s="359"/>
      <c r="ODL14" s="359"/>
      <c r="ODM14" s="359"/>
      <c r="ODN14" s="359"/>
      <c r="ODO14" s="359"/>
      <c r="ODP14" s="359"/>
      <c r="ODQ14" s="359"/>
      <c r="ODR14" s="359"/>
      <c r="ODS14" s="83"/>
      <c r="ODT14" s="83"/>
      <c r="ODU14" s="83"/>
      <c r="ODV14" s="83"/>
      <c r="ODW14" s="83"/>
      <c r="ODX14" s="83"/>
      <c r="ODY14" s="83"/>
      <c r="ODZ14" s="83"/>
      <c r="OEA14" s="83"/>
      <c r="OEB14" s="83"/>
      <c r="OEC14" s="83"/>
      <c r="OED14" s="83"/>
      <c r="OEE14" s="83"/>
      <c r="OEH14" s="363"/>
      <c r="OEI14" s="359"/>
      <c r="OEJ14" s="359"/>
      <c r="OEK14" s="359"/>
      <c r="OEL14" s="359"/>
      <c r="OEM14" s="359"/>
      <c r="OEN14" s="359"/>
      <c r="OEO14" s="359"/>
      <c r="OEP14" s="359"/>
      <c r="OEQ14" s="359"/>
      <c r="OER14" s="359"/>
      <c r="OES14" s="83"/>
      <c r="OET14" s="83"/>
      <c r="OEU14" s="83"/>
      <c r="OEV14" s="83"/>
      <c r="OEW14" s="83"/>
      <c r="OEX14" s="83"/>
      <c r="OEY14" s="83"/>
      <c r="OEZ14" s="83"/>
      <c r="OFA14" s="83"/>
      <c r="OFB14" s="83"/>
      <c r="OFC14" s="83"/>
      <c r="OFD14" s="83"/>
      <c r="OFE14" s="83"/>
      <c r="OFH14" s="363"/>
      <c r="OFI14" s="359"/>
      <c r="OFJ14" s="359"/>
      <c r="OFK14" s="359"/>
      <c r="OFL14" s="359"/>
      <c r="OFM14" s="359"/>
      <c r="OFN14" s="359"/>
      <c r="OFO14" s="359"/>
      <c r="OFP14" s="359"/>
      <c r="OFQ14" s="359"/>
      <c r="OFR14" s="359"/>
      <c r="OFS14" s="83"/>
      <c r="OFT14" s="83"/>
      <c r="OFU14" s="83"/>
      <c r="OFV14" s="83"/>
      <c r="OFW14" s="83"/>
      <c r="OFX14" s="83"/>
      <c r="OFY14" s="83"/>
      <c r="OFZ14" s="83"/>
      <c r="OGA14" s="83"/>
      <c r="OGB14" s="83"/>
      <c r="OGC14" s="83"/>
      <c r="OGD14" s="83"/>
      <c r="OGE14" s="83"/>
      <c r="OGH14" s="363"/>
      <c r="OGI14" s="359"/>
      <c r="OGJ14" s="359"/>
      <c r="OGK14" s="359"/>
      <c r="OGL14" s="359"/>
      <c r="OGM14" s="359"/>
      <c r="OGN14" s="359"/>
      <c r="OGO14" s="359"/>
      <c r="OGP14" s="359"/>
      <c r="OGQ14" s="359"/>
      <c r="OGR14" s="359"/>
      <c r="OGS14" s="83"/>
      <c r="OGT14" s="83"/>
      <c r="OGU14" s="83"/>
      <c r="OGV14" s="83"/>
      <c r="OGW14" s="83"/>
      <c r="OGX14" s="83"/>
      <c r="OGY14" s="83"/>
      <c r="OGZ14" s="83"/>
      <c r="OHA14" s="83"/>
      <c r="OHB14" s="83"/>
      <c r="OHC14" s="83"/>
      <c r="OHD14" s="83"/>
      <c r="OHE14" s="83"/>
      <c r="OHH14" s="363"/>
      <c r="OHI14" s="359"/>
      <c r="OHJ14" s="359"/>
      <c r="OHK14" s="359"/>
      <c r="OHL14" s="359"/>
      <c r="OHM14" s="359"/>
      <c r="OHN14" s="359"/>
      <c r="OHO14" s="359"/>
      <c r="OHP14" s="359"/>
      <c r="OHQ14" s="359"/>
      <c r="OHR14" s="359"/>
      <c r="OHS14" s="83"/>
      <c r="OHT14" s="83"/>
      <c r="OHU14" s="83"/>
      <c r="OHV14" s="83"/>
      <c r="OHW14" s="83"/>
      <c r="OHX14" s="83"/>
      <c r="OHY14" s="83"/>
      <c r="OHZ14" s="83"/>
      <c r="OIA14" s="83"/>
      <c r="OIB14" s="83"/>
      <c r="OIC14" s="83"/>
      <c r="OID14" s="83"/>
      <c r="OIE14" s="83"/>
      <c r="OIH14" s="363"/>
      <c r="OII14" s="359"/>
      <c r="OIJ14" s="359"/>
      <c r="OIK14" s="359"/>
      <c r="OIL14" s="359"/>
      <c r="OIM14" s="359"/>
      <c r="OIN14" s="359"/>
      <c r="OIO14" s="359"/>
      <c r="OIP14" s="359"/>
      <c r="OIQ14" s="359"/>
      <c r="OIR14" s="359"/>
      <c r="OIS14" s="83"/>
      <c r="OIT14" s="83"/>
      <c r="OIU14" s="83"/>
      <c r="OIV14" s="83"/>
      <c r="OIW14" s="83"/>
      <c r="OIX14" s="83"/>
      <c r="OIY14" s="83"/>
      <c r="OIZ14" s="83"/>
      <c r="OJA14" s="83"/>
      <c r="OJB14" s="83"/>
      <c r="OJC14" s="83"/>
      <c r="OJD14" s="83"/>
      <c r="OJE14" s="83"/>
      <c r="OJH14" s="363"/>
      <c r="OJI14" s="359"/>
      <c r="OJJ14" s="359"/>
      <c r="OJK14" s="359"/>
      <c r="OJL14" s="359"/>
      <c r="OJM14" s="359"/>
      <c r="OJN14" s="359"/>
      <c r="OJO14" s="359"/>
      <c r="OJP14" s="359"/>
      <c r="OJQ14" s="359"/>
      <c r="OJR14" s="359"/>
      <c r="OJS14" s="83"/>
      <c r="OJT14" s="83"/>
      <c r="OJU14" s="83"/>
      <c r="OJV14" s="83"/>
      <c r="OJW14" s="83"/>
      <c r="OJX14" s="83"/>
      <c r="OJY14" s="83"/>
      <c r="OJZ14" s="83"/>
      <c r="OKA14" s="83"/>
      <c r="OKB14" s="83"/>
      <c r="OKC14" s="83"/>
      <c r="OKD14" s="83"/>
      <c r="OKE14" s="83"/>
      <c r="OKH14" s="363"/>
      <c r="OKI14" s="359"/>
      <c r="OKJ14" s="359"/>
      <c r="OKK14" s="359"/>
      <c r="OKL14" s="359"/>
      <c r="OKM14" s="359"/>
      <c r="OKN14" s="359"/>
      <c r="OKO14" s="359"/>
      <c r="OKP14" s="359"/>
      <c r="OKQ14" s="359"/>
      <c r="OKR14" s="359"/>
      <c r="OKS14" s="83"/>
      <c r="OKT14" s="83"/>
      <c r="OKU14" s="83"/>
      <c r="OKV14" s="83"/>
      <c r="OKW14" s="83"/>
      <c r="OKX14" s="83"/>
      <c r="OKY14" s="83"/>
      <c r="OKZ14" s="83"/>
      <c r="OLA14" s="83"/>
      <c r="OLB14" s="83"/>
      <c r="OLC14" s="83"/>
      <c r="OLD14" s="83"/>
      <c r="OLE14" s="83"/>
      <c r="OLH14" s="363"/>
      <c r="OLI14" s="359"/>
      <c r="OLJ14" s="359"/>
      <c r="OLK14" s="359"/>
      <c r="OLL14" s="359"/>
      <c r="OLM14" s="359"/>
      <c r="OLN14" s="359"/>
      <c r="OLO14" s="359"/>
      <c r="OLP14" s="359"/>
      <c r="OLQ14" s="359"/>
      <c r="OLR14" s="359"/>
      <c r="OLS14" s="83"/>
      <c r="OLT14" s="83"/>
      <c r="OLU14" s="83"/>
      <c r="OLV14" s="83"/>
      <c r="OLW14" s="83"/>
      <c r="OLX14" s="83"/>
      <c r="OLY14" s="83"/>
      <c r="OLZ14" s="83"/>
      <c r="OMA14" s="83"/>
      <c r="OMB14" s="83"/>
      <c r="OMC14" s="83"/>
      <c r="OMD14" s="83"/>
      <c r="OME14" s="83"/>
      <c r="OMH14" s="363"/>
      <c r="OMI14" s="359"/>
      <c r="OMJ14" s="359"/>
      <c r="OMK14" s="359"/>
      <c r="OML14" s="359"/>
      <c r="OMM14" s="359"/>
      <c r="OMN14" s="359"/>
      <c r="OMO14" s="359"/>
      <c r="OMP14" s="359"/>
      <c r="OMQ14" s="359"/>
      <c r="OMR14" s="359"/>
      <c r="OMS14" s="83"/>
      <c r="OMT14" s="83"/>
      <c r="OMU14" s="83"/>
      <c r="OMV14" s="83"/>
      <c r="OMW14" s="83"/>
      <c r="OMX14" s="83"/>
      <c r="OMY14" s="83"/>
      <c r="OMZ14" s="83"/>
      <c r="ONA14" s="83"/>
      <c r="ONB14" s="83"/>
      <c r="ONC14" s="83"/>
      <c r="OND14" s="83"/>
      <c r="ONE14" s="83"/>
      <c r="ONH14" s="363"/>
      <c r="ONI14" s="359"/>
      <c r="ONJ14" s="359"/>
      <c r="ONK14" s="359"/>
      <c r="ONL14" s="359"/>
      <c r="ONM14" s="359"/>
      <c r="ONN14" s="359"/>
      <c r="ONO14" s="359"/>
      <c r="ONP14" s="359"/>
      <c r="ONQ14" s="359"/>
      <c r="ONR14" s="359"/>
      <c r="ONS14" s="83"/>
      <c r="ONT14" s="83"/>
      <c r="ONU14" s="83"/>
      <c r="ONV14" s="83"/>
      <c r="ONW14" s="83"/>
      <c r="ONX14" s="83"/>
      <c r="ONY14" s="83"/>
      <c r="ONZ14" s="83"/>
      <c r="OOA14" s="83"/>
      <c r="OOB14" s="83"/>
      <c r="OOC14" s="83"/>
      <c r="OOD14" s="83"/>
      <c r="OOE14" s="83"/>
      <c r="OOH14" s="363"/>
      <c r="OOI14" s="359"/>
      <c r="OOJ14" s="359"/>
      <c r="OOK14" s="359"/>
      <c r="OOL14" s="359"/>
      <c r="OOM14" s="359"/>
      <c r="OON14" s="359"/>
      <c r="OOO14" s="359"/>
      <c r="OOP14" s="359"/>
      <c r="OOQ14" s="359"/>
      <c r="OOR14" s="359"/>
      <c r="OOS14" s="83"/>
      <c r="OOT14" s="83"/>
      <c r="OOU14" s="83"/>
      <c r="OOV14" s="83"/>
      <c r="OOW14" s="83"/>
      <c r="OOX14" s="83"/>
      <c r="OOY14" s="83"/>
      <c r="OOZ14" s="83"/>
      <c r="OPA14" s="83"/>
      <c r="OPB14" s="83"/>
      <c r="OPC14" s="83"/>
      <c r="OPD14" s="83"/>
      <c r="OPE14" s="83"/>
      <c r="OPH14" s="363"/>
      <c r="OPI14" s="359"/>
      <c r="OPJ14" s="359"/>
      <c r="OPK14" s="359"/>
      <c r="OPL14" s="359"/>
      <c r="OPM14" s="359"/>
      <c r="OPN14" s="359"/>
      <c r="OPO14" s="359"/>
      <c r="OPP14" s="359"/>
      <c r="OPQ14" s="359"/>
      <c r="OPR14" s="359"/>
      <c r="OPS14" s="83"/>
      <c r="OPT14" s="83"/>
      <c r="OPU14" s="83"/>
      <c r="OPV14" s="83"/>
      <c r="OPW14" s="83"/>
      <c r="OPX14" s="83"/>
      <c r="OPY14" s="83"/>
      <c r="OPZ14" s="83"/>
      <c r="OQA14" s="83"/>
      <c r="OQB14" s="83"/>
      <c r="OQC14" s="83"/>
      <c r="OQD14" s="83"/>
      <c r="OQE14" s="83"/>
      <c r="OQH14" s="363"/>
      <c r="OQI14" s="359"/>
      <c r="OQJ14" s="359"/>
      <c r="OQK14" s="359"/>
      <c r="OQL14" s="359"/>
      <c r="OQM14" s="359"/>
      <c r="OQN14" s="359"/>
      <c r="OQO14" s="359"/>
      <c r="OQP14" s="359"/>
      <c r="OQQ14" s="359"/>
      <c r="OQR14" s="359"/>
      <c r="OQS14" s="83"/>
      <c r="OQT14" s="83"/>
      <c r="OQU14" s="83"/>
      <c r="OQV14" s="83"/>
      <c r="OQW14" s="83"/>
      <c r="OQX14" s="83"/>
      <c r="OQY14" s="83"/>
      <c r="OQZ14" s="83"/>
      <c r="ORA14" s="83"/>
      <c r="ORB14" s="83"/>
      <c r="ORC14" s="83"/>
      <c r="ORD14" s="83"/>
      <c r="ORE14" s="83"/>
      <c r="ORH14" s="363"/>
      <c r="ORI14" s="359"/>
      <c r="ORJ14" s="359"/>
      <c r="ORK14" s="359"/>
      <c r="ORL14" s="359"/>
      <c r="ORM14" s="359"/>
      <c r="ORN14" s="359"/>
      <c r="ORO14" s="359"/>
      <c r="ORP14" s="359"/>
      <c r="ORQ14" s="359"/>
      <c r="ORR14" s="359"/>
      <c r="ORS14" s="83"/>
      <c r="ORT14" s="83"/>
      <c r="ORU14" s="83"/>
      <c r="ORV14" s="83"/>
      <c r="ORW14" s="83"/>
      <c r="ORX14" s="83"/>
      <c r="ORY14" s="83"/>
      <c r="ORZ14" s="83"/>
      <c r="OSA14" s="83"/>
      <c r="OSB14" s="83"/>
      <c r="OSC14" s="83"/>
      <c r="OSD14" s="83"/>
      <c r="OSE14" s="83"/>
      <c r="OSH14" s="363"/>
      <c r="OSI14" s="359"/>
      <c r="OSJ14" s="359"/>
      <c r="OSK14" s="359"/>
      <c r="OSL14" s="359"/>
      <c r="OSM14" s="359"/>
      <c r="OSN14" s="359"/>
      <c r="OSO14" s="359"/>
      <c r="OSP14" s="359"/>
      <c r="OSQ14" s="359"/>
      <c r="OSR14" s="359"/>
      <c r="OSS14" s="83"/>
      <c r="OST14" s="83"/>
      <c r="OSU14" s="83"/>
      <c r="OSV14" s="83"/>
      <c r="OSW14" s="83"/>
      <c r="OSX14" s="83"/>
      <c r="OSY14" s="83"/>
      <c r="OSZ14" s="83"/>
      <c r="OTA14" s="83"/>
      <c r="OTB14" s="83"/>
      <c r="OTC14" s="83"/>
      <c r="OTD14" s="83"/>
      <c r="OTE14" s="83"/>
      <c r="OTH14" s="363"/>
      <c r="OTI14" s="359"/>
      <c r="OTJ14" s="359"/>
      <c r="OTK14" s="359"/>
      <c r="OTL14" s="359"/>
      <c r="OTM14" s="359"/>
      <c r="OTN14" s="359"/>
      <c r="OTO14" s="359"/>
      <c r="OTP14" s="359"/>
      <c r="OTQ14" s="359"/>
      <c r="OTR14" s="359"/>
      <c r="OTS14" s="83"/>
      <c r="OTT14" s="83"/>
      <c r="OTU14" s="83"/>
      <c r="OTV14" s="83"/>
      <c r="OTW14" s="83"/>
      <c r="OTX14" s="83"/>
      <c r="OTY14" s="83"/>
      <c r="OTZ14" s="83"/>
      <c r="OUA14" s="83"/>
      <c r="OUB14" s="83"/>
      <c r="OUC14" s="83"/>
      <c r="OUD14" s="83"/>
      <c r="OUE14" s="83"/>
      <c r="OUH14" s="363"/>
      <c r="OUI14" s="359"/>
      <c r="OUJ14" s="359"/>
      <c r="OUK14" s="359"/>
      <c r="OUL14" s="359"/>
      <c r="OUM14" s="359"/>
      <c r="OUN14" s="359"/>
      <c r="OUO14" s="359"/>
      <c r="OUP14" s="359"/>
      <c r="OUQ14" s="359"/>
      <c r="OUR14" s="359"/>
      <c r="OUS14" s="83"/>
      <c r="OUT14" s="83"/>
      <c r="OUU14" s="83"/>
      <c r="OUV14" s="83"/>
      <c r="OUW14" s="83"/>
      <c r="OUX14" s="83"/>
      <c r="OUY14" s="83"/>
      <c r="OUZ14" s="83"/>
      <c r="OVA14" s="83"/>
      <c r="OVB14" s="83"/>
      <c r="OVC14" s="83"/>
      <c r="OVD14" s="83"/>
      <c r="OVE14" s="83"/>
      <c r="OVH14" s="363"/>
      <c r="OVI14" s="359"/>
      <c r="OVJ14" s="359"/>
      <c r="OVK14" s="359"/>
      <c r="OVL14" s="359"/>
      <c r="OVM14" s="359"/>
      <c r="OVN14" s="359"/>
      <c r="OVO14" s="359"/>
      <c r="OVP14" s="359"/>
      <c r="OVQ14" s="359"/>
      <c r="OVR14" s="359"/>
      <c r="OVS14" s="83"/>
      <c r="OVT14" s="83"/>
      <c r="OVU14" s="83"/>
      <c r="OVV14" s="83"/>
      <c r="OVW14" s="83"/>
      <c r="OVX14" s="83"/>
      <c r="OVY14" s="83"/>
      <c r="OVZ14" s="83"/>
      <c r="OWA14" s="83"/>
      <c r="OWB14" s="83"/>
      <c r="OWC14" s="83"/>
      <c r="OWD14" s="83"/>
      <c r="OWE14" s="83"/>
      <c r="OWH14" s="363"/>
      <c r="OWI14" s="359"/>
      <c r="OWJ14" s="359"/>
      <c r="OWK14" s="359"/>
      <c r="OWL14" s="359"/>
      <c r="OWM14" s="359"/>
      <c r="OWN14" s="359"/>
      <c r="OWO14" s="359"/>
      <c r="OWP14" s="359"/>
      <c r="OWQ14" s="359"/>
      <c r="OWR14" s="359"/>
      <c r="OWS14" s="83"/>
      <c r="OWT14" s="83"/>
      <c r="OWU14" s="83"/>
      <c r="OWV14" s="83"/>
      <c r="OWW14" s="83"/>
      <c r="OWX14" s="83"/>
      <c r="OWY14" s="83"/>
      <c r="OWZ14" s="83"/>
      <c r="OXA14" s="83"/>
      <c r="OXB14" s="83"/>
      <c r="OXC14" s="83"/>
      <c r="OXD14" s="83"/>
      <c r="OXE14" s="83"/>
      <c r="OXH14" s="363"/>
      <c r="OXI14" s="359"/>
      <c r="OXJ14" s="359"/>
      <c r="OXK14" s="359"/>
      <c r="OXL14" s="359"/>
      <c r="OXM14" s="359"/>
      <c r="OXN14" s="359"/>
      <c r="OXO14" s="359"/>
      <c r="OXP14" s="359"/>
      <c r="OXQ14" s="359"/>
      <c r="OXR14" s="359"/>
      <c r="OXS14" s="83"/>
      <c r="OXT14" s="83"/>
      <c r="OXU14" s="83"/>
      <c r="OXV14" s="83"/>
      <c r="OXW14" s="83"/>
      <c r="OXX14" s="83"/>
      <c r="OXY14" s="83"/>
      <c r="OXZ14" s="83"/>
      <c r="OYA14" s="83"/>
      <c r="OYB14" s="83"/>
      <c r="OYC14" s="83"/>
      <c r="OYD14" s="83"/>
      <c r="OYE14" s="83"/>
      <c r="OYH14" s="363"/>
      <c r="OYI14" s="359"/>
      <c r="OYJ14" s="359"/>
      <c r="OYK14" s="359"/>
      <c r="OYL14" s="359"/>
      <c r="OYM14" s="359"/>
      <c r="OYN14" s="359"/>
      <c r="OYO14" s="359"/>
      <c r="OYP14" s="359"/>
      <c r="OYQ14" s="359"/>
      <c r="OYR14" s="359"/>
      <c r="OYS14" s="83"/>
      <c r="OYT14" s="83"/>
      <c r="OYU14" s="83"/>
      <c r="OYV14" s="83"/>
      <c r="OYW14" s="83"/>
      <c r="OYX14" s="83"/>
      <c r="OYY14" s="83"/>
      <c r="OYZ14" s="83"/>
      <c r="OZA14" s="83"/>
      <c r="OZB14" s="83"/>
      <c r="OZC14" s="83"/>
      <c r="OZD14" s="83"/>
      <c r="OZE14" s="83"/>
      <c r="OZH14" s="363"/>
      <c r="OZI14" s="359"/>
      <c r="OZJ14" s="359"/>
      <c r="OZK14" s="359"/>
      <c r="OZL14" s="359"/>
      <c r="OZM14" s="359"/>
      <c r="OZN14" s="359"/>
      <c r="OZO14" s="359"/>
      <c r="OZP14" s="359"/>
      <c r="OZQ14" s="359"/>
      <c r="OZR14" s="359"/>
      <c r="OZS14" s="83"/>
      <c r="OZT14" s="83"/>
      <c r="OZU14" s="83"/>
      <c r="OZV14" s="83"/>
      <c r="OZW14" s="83"/>
      <c r="OZX14" s="83"/>
      <c r="OZY14" s="83"/>
      <c r="OZZ14" s="83"/>
      <c r="PAA14" s="83"/>
      <c r="PAB14" s="83"/>
      <c r="PAC14" s="83"/>
      <c r="PAD14" s="83"/>
      <c r="PAE14" s="83"/>
      <c r="PAH14" s="363"/>
      <c r="PAI14" s="359"/>
      <c r="PAJ14" s="359"/>
      <c r="PAK14" s="359"/>
      <c r="PAL14" s="359"/>
      <c r="PAM14" s="359"/>
      <c r="PAN14" s="359"/>
      <c r="PAO14" s="359"/>
      <c r="PAP14" s="359"/>
      <c r="PAQ14" s="359"/>
      <c r="PAR14" s="359"/>
      <c r="PAS14" s="83"/>
      <c r="PAT14" s="83"/>
      <c r="PAU14" s="83"/>
      <c r="PAV14" s="83"/>
      <c r="PAW14" s="83"/>
      <c r="PAX14" s="83"/>
      <c r="PAY14" s="83"/>
      <c r="PAZ14" s="83"/>
      <c r="PBA14" s="83"/>
      <c r="PBB14" s="83"/>
      <c r="PBC14" s="83"/>
      <c r="PBD14" s="83"/>
      <c r="PBE14" s="83"/>
      <c r="PBH14" s="363"/>
      <c r="PBI14" s="359"/>
      <c r="PBJ14" s="359"/>
      <c r="PBK14" s="359"/>
      <c r="PBL14" s="359"/>
      <c r="PBM14" s="359"/>
      <c r="PBN14" s="359"/>
      <c r="PBO14" s="359"/>
      <c r="PBP14" s="359"/>
      <c r="PBQ14" s="359"/>
      <c r="PBR14" s="359"/>
      <c r="PBS14" s="83"/>
      <c r="PBT14" s="83"/>
      <c r="PBU14" s="83"/>
      <c r="PBV14" s="83"/>
      <c r="PBW14" s="83"/>
      <c r="PBX14" s="83"/>
      <c r="PBY14" s="83"/>
      <c r="PBZ14" s="83"/>
      <c r="PCA14" s="83"/>
      <c r="PCB14" s="83"/>
      <c r="PCC14" s="83"/>
      <c r="PCD14" s="83"/>
      <c r="PCE14" s="83"/>
      <c r="PCH14" s="363"/>
      <c r="PCI14" s="359"/>
      <c r="PCJ14" s="359"/>
      <c r="PCK14" s="359"/>
      <c r="PCL14" s="359"/>
      <c r="PCM14" s="359"/>
      <c r="PCN14" s="359"/>
      <c r="PCO14" s="359"/>
      <c r="PCP14" s="359"/>
      <c r="PCQ14" s="359"/>
      <c r="PCR14" s="359"/>
      <c r="PCS14" s="83"/>
      <c r="PCT14" s="83"/>
      <c r="PCU14" s="83"/>
      <c r="PCV14" s="83"/>
      <c r="PCW14" s="83"/>
      <c r="PCX14" s="83"/>
      <c r="PCY14" s="83"/>
      <c r="PCZ14" s="83"/>
      <c r="PDA14" s="83"/>
      <c r="PDB14" s="83"/>
      <c r="PDC14" s="83"/>
      <c r="PDD14" s="83"/>
      <c r="PDE14" s="83"/>
      <c r="PDH14" s="363"/>
      <c r="PDI14" s="359"/>
      <c r="PDJ14" s="359"/>
      <c r="PDK14" s="359"/>
      <c r="PDL14" s="359"/>
      <c r="PDM14" s="359"/>
      <c r="PDN14" s="359"/>
      <c r="PDO14" s="359"/>
      <c r="PDP14" s="359"/>
      <c r="PDQ14" s="359"/>
      <c r="PDR14" s="359"/>
      <c r="PDS14" s="83"/>
      <c r="PDT14" s="83"/>
      <c r="PDU14" s="83"/>
      <c r="PDV14" s="83"/>
      <c r="PDW14" s="83"/>
      <c r="PDX14" s="83"/>
      <c r="PDY14" s="83"/>
      <c r="PDZ14" s="83"/>
      <c r="PEA14" s="83"/>
      <c r="PEB14" s="83"/>
      <c r="PEC14" s="83"/>
      <c r="PED14" s="83"/>
      <c r="PEE14" s="83"/>
      <c r="PEH14" s="363"/>
      <c r="PEI14" s="359"/>
      <c r="PEJ14" s="359"/>
      <c r="PEK14" s="359"/>
      <c r="PEL14" s="359"/>
      <c r="PEM14" s="359"/>
      <c r="PEN14" s="359"/>
      <c r="PEO14" s="359"/>
      <c r="PEP14" s="359"/>
      <c r="PEQ14" s="359"/>
      <c r="PER14" s="359"/>
      <c r="PES14" s="83"/>
      <c r="PET14" s="83"/>
      <c r="PEU14" s="83"/>
      <c r="PEV14" s="83"/>
      <c r="PEW14" s="83"/>
      <c r="PEX14" s="83"/>
      <c r="PEY14" s="83"/>
      <c r="PEZ14" s="83"/>
      <c r="PFA14" s="83"/>
      <c r="PFB14" s="83"/>
      <c r="PFC14" s="83"/>
      <c r="PFD14" s="83"/>
      <c r="PFE14" s="83"/>
      <c r="PFH14" s="363"/>
      <c r="PFI14" s="359"/>
      <c r="PFJ14" s="359"/>
      <c r="PFK14" s="359"/>
      <c r="PFL14" s="359"/>
      <c r="PFM14" s="359"/>
      <c r="PFN14" s="359"/>
      <c r="PFO14" s="359"/>
      <c r="PFP14" s="359"/>
      <c r="PFQ14" s="359"/>
      <c r="PFR14" s="359"/>
      <c r="PFS14" s="83"/>
      <c r="PFT14" s="83"/>
      <c r="PFU14" s="83"/>
      <c r="PFV14" s="83"/>
      <c r="PFW14" s="83"/>
      <c r="PFX14" s="83"/>
      <c r="PFY14" s="83"/>
      <c r="PFZ14" s="83"/>
      <c r="PGA14" s="83"/>
      <c r="PGB14" s="83"/>
      <c r="PGC14" s="83"/>
      <c r="PGD14" s="83"/>
      <c r="PGE14" s="83"/>
      <c r="PGH14" s="363"/>
      <c r="PGI14" s="359"/>
      <c r="PGJ14" s="359"/>
      <c r="PGK14" s="359"/>
      <c r="PGL14" s="359"/>
      <c r="PGM14" s="359"/>
      <c r="PGN14" s="359"/>
      <c r="PGO14" s="359"/>
      <c r="PGP14" s="359"/>
      <c r="PGQ14" s="359"/>
      <c r="PGR14" s="359"/>
      <c r="PGS14" s="83"/>
      <c r="PGT14" s="83"/>
      <c r="PGU14" s="83"/>
      <c r="PGV14" s="83"/>
      <c r="PGW14" s="83"/>
      <c r="PGX14" s="83"/>
      <c r="PGY14" s="83"/>
      <c r="PGZ14" s="83"/>
      <c r="PHA14" s="83"/>
      <c r="PHB14" s="83"/>
      <c r="PHC14" s="83"/>
      <c r="PHD14" s="83"/>
      <c r="PHE14" s="83"/>
      <c r="PHH14" s="363"/>
      <c r="PHI14" s="359"/>
      <c r="PHJ14" s="359"/>
      <c r="PHK14" s="359"/>
      <c r="PHL14" s="359"/>
      <c r="PHM14" s="359"/>
      <c r="PHN14" s="359"/>
      <c r="PHO14" s="359"/>
      <c r="PHP14" s="359"/>
      <c r="PHQ14" s="359"/>
      <c r="PHR14" s="359"/>
      <c r="PHS14" s="83"/>
      <c r="PHT14" s="83"/>
      <c r="PHU14" s="83"/>
      <c r="PHV14" s="83"/>
      <c r="PHW14" s="83"/>
      <c r="PHX14" s="83"/>
      <c r="PHY14" s="83"/>
      <c r="PHZ14" s="83"/>
      <c r="PIA14" s="83"/>
      <c r="PIB14" s="83"/>
      <c r="PIC14" s="83"/>
      <c r="PID14" s="83"/>
      <c r="PIE14" s="83"/>
      <c r="PIH14" s="363"/>
      <c r="PII14" s="359"/>
      <c r="PIJ14" s="359"/>
      <c r="PIK14" s="359"/>
      <c r="PIL14" s="359"/>
      <c r="PIM14" s="359"/>
      <c r="PIN14" s="359"/>
      <c r="PIO14" s="359"/>
      <c r="PIP14" s="359"/>
      <c r="PIQ14" s="359"/>
      <c r="PIR14" s="359"/>
      <c r="PIS14" s="83"/>
      <c r="PIT14" s="83"/>
      <c r="PIU14" s="83"/>
      <c r="PIV14" s="83"/>
      <c r="PIW14" s="83"/>
      <c r="PIX14" s="83"/>
      <c r="PIY14" s="83"/>
      <c r="PIZ14" s="83"/>
      <c r="PJA14" s="83"/>
      <c r="PJB14" s="83"/>
      <c r="PJC14" s="83"/>
      <c r="PJD14" s="83"/>
      <c r="PJE14" s="83"/>
      <c r="PJH14" s="363"/>
      <c r="PJI14" s="359"/>
      <c r="PJJ14" s="359"/>
      <c r="PJK14" s="359"/>
      <c r="PJL14" s="359"/>
      <c r="PJM14" s="359"/>
      <c r="PJN14" s="359"/>
      <c r="PJO14" s="359"/>
      <c r="PJP14" s="359"/>
      <c r="PJQ14" s="359"/>
      <c r="PJR14" s="359"/>
      <c r="PJS14" s="83"/>
      <c r="PJT14" s="83"/>
      <c r="PJU14" s="83"/>
      <c r="PJV14" s="83"/>
      <c r="PJW14" s="83"/>
      <c r="PJX14" s="83"/>
      <c r="PJY14" s="83"/>
      <c r="PJZ14" s="83"/>
      <c r="PKA14" s="83"/>
      <c r="PKB14" s="83"/>
      <c r="PKC14" s="83"/>
      <c r="PKD14" s="83"/>
      <c r="PKE14" s="83"/>
      <c r="PKH14" s="363"/>
      <c r="PKI14" s="359"/>
      <c r="PKJ14" s="359"/>
      <c r="PKK14" s="359"/>
      <c r="PKL14" s="359"/>
      <c r="PKM14" s="359"/>
      <c r="PKN14" s="359"/>
      <c r="PKO14" s="359"/>
      <c r="PKP14" s="359"/>
      <c r="PKQ14" s="359"/>
      <c r="PKR14" s="359"/>
      <c r="PKS14" s="83"/>
      <c r="PKT14" s="83"/>
      <c r="PKU14" s="83"/>
      <c r="PKV14" s="83"/>
      <c r="PKW14" s="83"/>
      <c r="PKX14" s="83"/>
      <c r="PKY14" s="83"/>
      <c r="PKZ14" s="83"/>
      <c r="PLA14" s="83"/>
      <c r="PLB14" s="83"/>
      <c r="PLC14" s="83"/>
      <c r="PLD14" s="83"/>
      <c r="PLE14" s="83"/>
      <c r="PLH14" s="363"/>
      <c r="PLI14" s="359"/>
      <c r="PLJ14" s="359"/>
      <c r="PLK14" s="359"/>
      <c r="PLL14" s="359"/>
      <c r="PLM14" s="359"/>
      <c r="PLN14" s="359"/>
      <c r="PLO14" s="359"/>
      <c r="PLP14" s="359"/>
      <c r="PLQ14" s="359"/>
      <c r="PLR14" s="359"/>
      <c r="PLS14" s="83"/>
      <c r="PLT14" s="83"/>
      <c r="PLU14" s="83"/>
      <c r="PLV14" s="83"/>
      <c r="PLW14" s="83"/>
      <c r="PLX14" s="83"/>
      <c r="PLY14" s="83"/>
      <c r="PLZ14" s="83"/>
      <c r="PMA14" s="83"/>
      <c r="PMB14" s="83"/>
      <c r="PMC14" s="83"/>
      <c r="PMD14" s="83"/>
      <c r="PME14" s="83"/>
      <c r="PMH14" s="363"/>
      <c r="PMI14" s="359"/>
      <c r="PMJ14" s="359"/>
      <c r="PMK14" s="359"/>
      <c r="PML14" s="359"/>
      <c r="PMM14" s="359"/>
      <c r="PMN14" s="359"/>
      <c r="PMO14" s="359"/>
      <c r="PMP14" s="359"/>
      <c r="PMQ14" s="359"/>
      <c r="PMR14" s="359"/>
      <c r="PMS14" s="83"/>
      <c r="PMT14" s="83"/>
      <c r="PMU14" s="83"/>
      <c r="PMV14" s="83"/>
      <c r="PMW14" s="83"/>
      <c r="PMX14" s="83"/>
      <c r="PMY14" s="83"/>
      <c r="PMZ14" s="83"/>
      <c r="PNA14" s="83"/>
      <c r="PNB14" s="83"/>
      <c r="PNC14" s="83"/>
      <c r="PND14" s="83"/>
      <c r="PNE14" s="83"/>
      <c r="PNH14" s="363"/>
      <c r="PNI14" s="359"/>
      <c r="PNJ14" s="359"/>
      <c r="PNK14" s="359"/>
      <c r="PNL14" s="359"/>
      <c r="PNM14" s="359"/>
      <c r="PNN14" s="359"/>
      <c r="PNO14" s="359"/>
      <c r="PNP14" s="359"/>
      <c r="PNQ14" s="359"/>
      <c r="PNR14" s="359"/>
      <c r="PNS14" s="83"/>
      <c r="PNT14" s="83"/>
      <c r="PNU14" s="83"/>
      <c r="PNV14" s="83"/>
      <c r="PNW14" s="83"/>
      <c r="PNX14" s="83"/>
      <c r="PNY14" s="83"/>
      <c r="PNZ14" s="83"/>
      <c r="POA14" s="83"/>
      <c r="POB14" s="83"/>
      <c r="POC14" s="83"/>
      <c r="POD14" s="83"/>
      <c r="POE14" s="83"/>
      <c r="POH14" s="363"/>
      <c r="POI14" s="359"/>
      <c r="POJ14" s="359"/>
      <c r="POK14" s="359"/>
      <c r="POL14" s="359"/>
      <c r="POM14" s="359"/>
      <c r="PON14" s="359"/>
      <c r="POO14" s="359"/>
      <c r="POP14" s="359"/>
      <c r="POQ14" s="359"/>
      <c r="POR14" s="359"/>
      <c r="POS14" s="83"/>
      <c r="POT14" s="83"/>
      <c r="POU14" s="83"/>
      <c r="POV14" s="83"/>
      <c r="POW14" s="83"/>
      <c r="POX14" s="83"/>
      <c r="POY14" s="83"/>
      <c r="POZ14" s="83"/>
      <c r="PPA14" s="83"/>
      <c r="PPB14" s="83"/>
      <c r="PPC14" s="83"/>
      <c r="PPD14" s="83"/>
      <c r="PPE14" s="83"/>
      <c r="PPH14" s="363"/>
      <c r="PPI14" s="359"/>
      <c r="PPJ14" s="359"/>
      <c r="PPK14" s="359"/>
      <c r="PPL14" s="359"/>
      <c r="PPM14" s="359"/>
      <c r="PPN14" s="359"/>
      <c r="PPO14" s="359"/>
      <c r="PPP14" s="359"/>
      <c r="PPQ14" s="359"/>
      <c r="PPR14" s="359"/>
      <c r="PPS14" s="83"/>
      <c r="PPT14" s="83"/>
      <c r="PPU14" s="83"/>
      <c r="PPV14" s="83"/>
      <c r="PPW14" s="83"/>
      <c r="PPX14" s="83"/>
      <c r="PPY14" s="83"/>
      <c r="PPZ14" s="83"/>
      <c r="PQA14" s="83"/>
      <c r="PQB14" s="83"/>
      <c r="PQC14" s="83"/>
      <c r="PQD14" s="83"/>
      <c r="PQE14" s="83"/>
      <c r="PQH14" s="363"/>
      <c r="PQI14" s="359"/>
      <c r="PQJ14" s="359"/>
      <c r="PQK14" s="359"/>
      <c r="PQL14" s="359"/>
      <c r="PQM14" s="359"/>
      <c r="PQN14" s="359"/>
      <c r="PQO14" s="359"/>
      <c r="PQP14" s="359"/>
      <c r="PQQ14" s="359"/>
      <c r="PQR14" s="359"/>
      <c r="PQS14" s="83"/>
      <c r="PQT14" s="83"/>
      <c r="PQU14" s="83"/>
      <c r="PQV14" s="83"/>
      <c r="PQW14" s="83"/>
      <c r="PQX14" s="83"/>
      <c r="PQY14" s="83"/>
      <c r="PQZ14" s="83"/>
      <c r="PRA14" s="83"/>
      <c r="PRB14" s="83"/>
      <c r="PRC14" s="83"/>
      <c r="PRD14" s="83"/>
      <c r="PRE14" s="83"/>
      <c r="PRH14" s="363"/>
      <c r="PRI14" s="359"/>
      <c r="PRJ14" s="359"/>
      <c r="PRK14" s="359"/>
      <c r="PRL14" s="359"/>
      <c r="PRM14" s="359"/>
      <c r="PRN14" s="359"/>
      <c r="PRO14" s="359"/>
      <c r="PRP14" s="359"/>
      <c r="PRQ14" s="359"/>
      <c r="PRR14" s="359"/>
      <c r="PRS14" s="83"/>
      <c r="PRT14" s="83"/>
      <c r="PRU14" s="83"/>
      <c r="PRV14" s="83"/>
      <c r="PRW14" s="83"/>
      <c r="PRX14" s="83"/>
      <c r="PRY14" s="83"/>
      <c r="PRZ14" s="83"/>
      <c r="PSA14" s="83"/>
      <c r="PSB14" s="83"/>
      <c r="PSC14" s="83"/>
      <c r="PSD14" s="83"/>
      <c r="PSE14" s="83"/>
      <c r="PSH14" s="363"/>
      <c r="PSI14" s="359"/>
      <c r="PSJ14" s="359"/>
      <c r="PSK14" s="359"/>
      <c r="PSL14" s="359"/>
      <c r="PSM14" s="359"/>
      <c r="PSN14" s="359"/>
      <c r="PSO14" s="359"/>
      <c r="PSP14" s="359"/>
      <c r="PSQ14" s="359"/>
      <c r="PSR14" s="359"/>
      <c r="PSS14" s="83"/>
      <c r="PST14" s="83"/>
      <c r="PSU14" s="83"/>
      <c r="PSV14" s="83"/>
      <c r="PSW14" s="83"/>
      <c r="PSX14" s="83"/>
      <c r="PSY14" s="83"/>
      <c r="PSZ14" s="83"/>
      <c r="PTA14" s="83"/>
      <c r="PTB14" s="83"/>
      <c r="PTC14" s="83"/>
      <c r="PTD14" s="83"/>
      <c r="PTE14" s="83"/>
      <c r="PTH14" s="363"/>
      <c r="PTI14" s="359"/>
      <c r="PTJ14" s="359"/>
      <c r="PTK14" s="359"/>
      <c r="PTL14" s="359"/>
      <c r="PTM14" s="359"/>
      <c r="PTN14" s="359"/>
      <c r="PTO14" s="359"/>
      <c r="PTP14" s="359"/>
      <c r="PTQ14" s="359"/>
      <c r="PTR14" s="359"/>
      <c r="PTS14" s="83"/>
      <c r="PTT14" s="83"/>
      <c r="PTU14" s="83"/>
      <c r="PTV14" s="83"/>
      <c r="PTW14" s="83"/>
      <c r="PTX14" s="83"/>
      <c r="PTY14" s="83"/>
      <c r="PTZ14" s="83"/>
      <c r="PUA14" s="83"/>
      <c r="PUB14" s="83"/>
      <c r="PUC14" s="83"/>
      <c r="PUD14" s="83"/>
      <c r="PUE14" s="83"/>
      <c r="PUH14" s="363"/>
      <c r="PUI14" s="359"/>
      <c r="PUJ14" s="359"/>
      <c r="PUK14" s="359"/>
      <c r="PUL14" s="359"/>
      <c r="PUM14" s="359"/>
      <c r="PUN14" s="359"/>
      <c r="PUO14" s="359"/>
      <c r="PUP14" s="359"/>
      <c r="PUQ14" s="359"/>
      <c r="PUR14" s="359"/>
      <c r="PUS14" s="83"/>
      <c r="PUT14" s="83"/>
      <c r="PUU14" s="83"/>
      <c r="PUV14" s="83"/>
      <c r="PUW14" s="83"/>
      <c r="PUX14" s="83"/>
      <c r="PUY14" s="83"/>
      <c r="PUZ14" s="83"/>
      <c r="PVA14" s="83"/>
      <c r="PVB14" s="83"/>
      <c r="PVC14" s="83"/>
      <c r="PVD14" s="83"/>
      <c r="PVE14" s="83"/>
      <c r="PVH14" s="363"/>
      <c r="PVI14" s="359"/>
      <c r="PVJ14" s="359"/>
      <c r="PVK14" s="359"/>
      <c r="PVL14" s="359"/>
      <c r="PVM14" s="359"/>
      <c r="PVN14" s="359"/>
      <c r="PVO14" s="359"/>
      <c r="PVP14" s="359"/>
      <c r="PVQ14" s="359"/>
      <c r="PVR14" s="359"/>
      <c r="PVS14" s="83"/>
      <c r="PVT14" s="83"/>
      <c r="PVU14" s="83"/>
      <c r="PVV14" s="83"/>
      <c r="PVW14" s="83"/>
      <c r="PVX14" s="83"/>
      <c r="PVY14" s="83"/>
      <c r="PVZ14" s="83"/>
      <c r="PWA14" s="83"/>
      <c r="PWB14" s="83"/>
      <c r="PWC14" s="83"/>
      <c r="PWD14" s="83"/>
      <c r="PWE14" s="83"/>
      <c r="PWH14" s="363"/>
      <c r="PWI14" s="359"/>
      <c r="PWJ14" s="359"/>
      <c r="PWK14" s="359"/>
      <c r="PWL14" s="359"/>
      <c r="PWM14" s="359"/>
      <c r="PWN14" s="359"/>
      <c r="PWO14" s="359"/>
      <c r="PWP14" s="359"/>
      <c r="PWQ14" s="359"/>
      <c r="PWR14" s="359"/>
      <c r="PWS14" s="83"/>
      <c r="PWT14" s="83"/>
      <c r="PWU14" s="83"/>
      <c r="PWV14" s="83"/>
      <c r="PWW14" s="83"/>
      <c r="PWX14" s="83"/>
      <c r="PWY14" s="83"/>
      <c r="PWZ14" s="83"/>
      <c r="PXA14" s="83"/>
      <c r="PXB14" s="83"/>
      <c r="PXC14" s="83"/>
      <c r="PXD14" s="83"/>
      <c r="PXE14" s="83"/>
      <c r="PXH14" s="363"/>
      <c r="PXI14" s="359"/>
      <c r="PXJ14" s="359"/>
      <c r="PXK14" s="359"/>
      <c r="PXL14" s="359"/>
      <c r="PXM14" s="359"/>
      <c r="PXN14" s="359"/>
      <c r="PXO14" s="359"/>
      <c r="PXP14" s="359"/>
      <c r="PXQ14" s="359"/>
      <c r="PXR14" s="359"/>
      <c r="PXS14" s="83"/>
      <c r="PXT14" s="83"/>
      <c r="PXU14" s="83"/>
      <c r="PXV14" s="83"/>
      <c r="PXW14" s="83"/>
      <c r="PXX14" s="83"/>
      <c r="PXY14" s="83"/>
      <c r="PXZ14" s="83"/>
      <c r="PYA14" s="83"/>
      <c r="PYB14" s="83"/>
      <c r="PYC14" s="83"/>
      <c r="PYD14" s="83"/>
      <c r="PYE14" s="83"/>
      <c r="PYH14" s="363"/>
      <c r="PYI14" s="359"/>
      <c r="PYJ14" s="359"/>
      <c r="PYK14" s="359"/>
      <c r="PYL14" s="359"/>
      <c r="PYM14" s="359"/>
      <c r="PYN14" s="359"/>
      <c r="PYO14" s="359"/>
      <c r="PYP14" s="359"/>
      <c r="PYQ14" s="359"/>
      <c r="PYR14" s="359"/>
      <c r="PYS14" s="83"/>
      <c r="PYT14" s="83"/>
      <c r="PYU14" s="83"/>
      <c r="PYV14" s="83"/>
      <c r="PYW14" s="83"/>
      <c r="PYX14" s="83"/>
      <c r="PYY14" s="83"/>
      <c r="PYZ14" s="83"/>
      <c r="PZA14" s="83"/>
      <c r="PZB14" s="83"/>
      <c r="PZC14" s="83"/>
      <c r="PZD14" s="83"/>
      <c r="PZE14" s="83"/>
      <c r="PZH14" s="363"/>
      <c r="PZI14" s="359"/>
      <c r="PZJ14" s="359"/>
      <c r="PZK14" s="359"/>
      <c r="PZL14" s="359"/>
      <c r="PZM14" s="359"/>
      <c r="PZN14" s="359"/>
      <c r="PZO14" s="359"/>
      <c r="PZP14" s="359"/>
      <c r="PZQ14" s="359"/>
      <c r="PZR14" s="359"/>
      <c r="PZS14" s="83"/>
      <c r="PZT14" s="83"/>
      <c r="PZU14" s="83"/>
      <c r="PZV14" s="83"/>
      <c r="PZW14" s="83"/>
      <c r="PZX14" s="83"/>
      <c r="PZY14" s="83"/>
      <c r="PZZ14" s="83"/>
      <c r="QAA14" s="83"/>
      <c r="QAB14" s="83"/>
      <c r="QAC14" s="83"/>
      <c r="QAD14" s="83"/>
      <c r="QAE14" s="83"/>
      <c r="QAH14" s="363"/>
      <c r="QAI14" s="359"/>
      <c r="QAJ14" s="359"/>
      <c r="QAK14" s="359"/>
      <c r="QAL14" s="359"/>
      <c r="QAM14" s="359"/>
      <c r="QAN14" s="359"/>
      <c r="QAO14" s="359"/>
      <c r="QAP14" s="359"/>
      <c r="QAQ14" s="359"/>
      <c r="QAR14" s="359"/>
      <c r="QAS14" s="83"/>
      <c r="QAT14" s="83"/>
      <c r="QAU14" s="83"/>
      <c r="QAV14" s="83"/>
      <c r="QAW14" s="83"/>
      <c r="QAX14" s="83"/>
      <c r="QAY14" s="83"/>
      <c r="QAZ14" s="83"/>
      <c r="QBA14" s="83"/>
      <c r="QBB14" s="83"/>
      <c r="QBC14" s="83"/>
      <c r="QBD14" s="83"/>
      <c r="QBE14" s="83"/>
      <c r="QBH14" s="363"/>
      <c r="QBI14" s="359"/>
      <c r="QBJ14" s="359"/>
      <c r="QBK14" s="359"/>
      <c r="QBL14" s="359"/>
      <c r="QBM14" s="359"/>
      <c r="QBN14" s="359"/>
      <c r="QBO14" s="359"/>
      <c r="QBP14" s="359"/>
      <c r="QBQ14" s="359"/>
      <c r="QBR14" s="359"/>
      <c r="QBS14" s="83"/>
      <c r="QBT14" s="83"/>
      <c r="QBU14" s="83"/>
      <c r="QBV14" s="83"/>
      <c r="QBW14" s="83"/>
      <c r="QBX14" s="83"/>
      <c r="QBY14" s="83"/>
      <c r="QBZ14" s="83"/>
      <c r="QCA14" s="83"/>
      <c r="QCB14" s="83"/>
      <c r="QCC14" s="83"/>
      <c r="QCD14" s="83"/>
      <c r="QCE14" s="83"/>
      <c r="QCH14" s="363"/>
      <c r="QCI14" s="359"/>
      <c r="QCJ14" s="359"/>
      <c r="QCK14" s="359"/>
      <c r="QCL14" s="359"/>
      <c r="QCM14" s="359"/>
      <c r="QCN14" s="359"/>
      <c r="QCO14" s="359"/>
      <c r="QCP14" s="359"/>
      <c r="QCQ14" s="359"/>
      <c r="QCR14" s="359"/>
      <c r="QCS14" s="83"/>
      <c r="QCT14" s="83"/>
      <c r="QCU14" s="83"/>
      <c r="QCV14" s="83"/>
      <c r="QCW14" s="83"/>
      <c r="QCX14" s="83"/>
      <c r="QCY14" s="83"/>
      <c r="QCZ14" s="83"/>
      <c r="QDA14" s="83"/>
      <c r="QDB14" s="83"/>
      <c r="QDC14" s="83"/>
      <c r="QDD14" s="83"/>
      <c r="QDE14" s="83"/>
      <c r="QDH14" s="363"/>
      <c r="QDI14" s="359"/>
      <c r="QDJ14" s="359"/>
      <c r="QDK14" s="359"/>
      <c r="QDL14" s="359"/>
      <c r="QDM14" s="359"/>
      <c r="QDN14" s="359"/>
      <c r="QDO14" s="359"/>
      <c r="QDP14" s="359"/>
      <c r="QDQ14" s="359"/>
      <c r="QDR14" s="359"/>
      <c r="QDS14" s="83"/>
      <c r="QDT14" s="83"/>
      <c r="QDU14" s="83"/>
      <c r="QDV14" s="83"/>
      <c r="QDW14" s="83"/>
      <c r="QDX14" s="83"/>
      <c r="QDY14" s="83"/>
      <c r="QDZ14" s="83"/>
      <c r="QEA14" s="83"/>
      <c r="QEB14" s="83"/>
      <c r="QEC14" s="83"/>
      <c r="QED14" s="83"/>
      <c r="QEE14" s="83"/>
      <c r="QEH14" s="363"/>
      <c r="QEI14" s="359"/>
      <c r="QEJ14" s="359"/>
      <c r="QEK14" s="359"/>
      <c r="QEL14" s="359"/>
      <c r="QEM14" s="359"/>
      <c r="QEN14" s="359"/>
      <c r="QEO14" s="359"/>
      <c r="QEP14" s="359"/>
      <c r="QEQ14" s="359"/>
      <c r="QER14" s="359"/>
      <c r="QES14" s="83"/>
      <c r="QET14" s="83"/>
      <c r="QEU14" s="83"/>
      <c r="QEV14" s="83"/>
      <c r="QEW14" s="83"/>
      <c r="QEX14" s="83"/>
      <c r="QEY14" s="83"/>
      <c r="QEZ14" s="83"/>
      <c r="QFA14" s="83"/>
      <c r="QFB14" s="83"/>
      <c r="QFC14" s="83"/>
      <c r="QFD14" s="83"/>
      <c r="QFE14" s="83"/>
      <c r="QFH14" s="363"/>
      <c r="QFI14" s="359"/>
      <c r="QFJ14" s="359"/>
      <c r="QFK14" s="359"/>
      <c r="QFL14" s="359"/>
      <c r="QFM14" s="359"/>
      <c r="QFN14" s="359"/>
      <c r="QFO14" s="359"/>
      <c r="QFP14" s="359"/>
      <c r="QFQ14" s="359"/>
      <c r="QFR14" s="359"/>
      <c r="QFS14" s="83"/>
      <c r="QFT14" s="83"/>
      <c r="QFU14" s="83"/>
      <c r="QFV14" s="83"/>
      <c r="QFW14" s="83"/>
      <c r="QFX14" s="83"/>
      <c r="QFY14" s="83"/>
      <c r="QFZ14" s="83"/>
      <c r="QGA14" s="83"/>
      <c r="QGB14" s="83"/>
      <c r="QGC14" s="83"/>
      <c r="QGD14" s="83"/>
      <c r="QGE14" s="83"/>
      <c r="QGH14" s="363"/>
      <c r="QGI14" s="359"/>
      <c r="QGJ14" s="359"/>
      <c r="QGK14" s="359"/>
      <c r="QGL14" s="359"/>
      <c r="QGM14" s="359"/>
      <c r="QGN14" s="359"/>
      <c r="QGO14" s="359"/>
      <c r="QGP14" s="359"/>
      <c r="QGQ14" s="359"/>
      <c r="QGR14" s="359"/>
      <c r="QGS14" s="83"/>
      <c r="QGT14" s="83"/>
      <c r="QGU14" s="83"/>
      <c r="QGV14" s="83"/>
      <c r="QGW14" s="83"/>
      <c r="QGX14" s="83"/>
      <c r="QGY14" s="83"/>
      <c r="QGZ14" s="83"/>
      <c r="QHA14" s="83"/>
      <c r="QHB14" s="83"/>
      <c r="QHC14" s="83"/>
      <c r="QHD14" s="83"/>
      <c r="QHE14" s="83"/>
      <c r="QHH14" s="363"/>
      <c r="QHI14" s="359"/>
      <c r="QHJ14" s="359"/>
      <c r="QHK14" s="359"/>
      <c r="QHL14" s="359"/>
      <c r="QHM14" s="359"/>
      <c r="QHN14" s="359"/>
      <c r="QHO14" s="359"/>
      <c r="QHP14" s="359"/>
      <c r="QHQ14" s="359"/>
      <c r="QHR14" s="359"/>
      <c r="QHS14" s="83"/>
      <c r="QHT14" s="83"/>
      <c r="QHU14" s="83"/>
      <c r="QHV14" s="83"/>
      <c r="QHW14" s="83"/>
      <c r="QHX14" s="83"/>
      <c r="QHY14" s="83"/>
      <c r="QHZ14" s="83"/>
      <c r="QIA14" s="83"/>
      <c r="QIB14" s="83"/>
      <c r="QIC14" s="83"/>
      <c r="QID14" s="83"/>
      <c r="QIE14" s="83"/>
      <c r="QIH14" s="363"/>
      <c r="QII14" s="359"/>
      <c r="QIJ14" s="359"/>
      <c r="QIK14" s="359"/>
      <c r="QIL14" s="359"/>
      <c r="QIM14" s="359"/>
      <c r="QIN14" s="359"/>
      <c r="QIO14" s="359"/>
      <c r="QIP14" s="359"/>
      <c r="QIQ14" s="359"/>
      <c r="QIR14" s="359"/>
      <c r="QIS14" s="83"/>
      <c r="QIT14" s="83"/>
      <c r="QIU14" s="83"/>
      <c r="QIV14" s="83"/>
      <c r="QIW14" s="83"/>
      <c r="QIX14" s="83"/>
      <c r="QIY14" s="83"/>
      <c r="QIZ14" s="83"/>
      <c r="QJA14" s="83"/>
      <c r="QJB14" s="83"/>
      <c r="QJC14" s="83"/>
      <c r="QJD14" s="83"/>
      <c r="QJE14" s="83"/>
      <c r="QJH14" s="363"/>
      <c r="QJI14" s="359"/>
      <c r="QJJ14" s="359"/>
      <c r="QJK14" s="359"/>
      <c r="QJL14" s="359"/>
      <c r="QJM14" s="359"/>
      <c r="QJN14" s="359"/>
      <c r="QJO14" s="359"/>
      <c r="QJP14" s="359"/>
      <c r="QJQ14" s="359"/>
      <c r="QJR14" s="359"/>
      <c r="QJS14" s="83"/>
      <c r="QJT14" s="83"/>
      <c r="QJU14" s="83"/>
      <c r="QJV14" s="83"/>
      <c r="QJW14" s="83"/>
      <c r="QJX14" s="83"/>
      <c r="QJY14" s="83"/>
      <c r="QJZ14" s="83"/>
      <c r="QKA14" s="83"/>
      <c r="QKB14" s="83"/>
      <c r="QKC14" s="83"/>
      <c r="QKD14" s="83"/>
      <c r="QKE14" s="83"/>
      <c r="QKH14" s="363"/>
      <c r="QKI14" s="359"/>
      <c r="QKJ14" s="359"/>
      <c r="QKK14" s="359"/>
      <c r="QKL14" s="359"/>
      <c r="QKM14" s="359"/>
      <c r="QKN14" s="359"/>
      <c r="QKO14" s="359"/>
      <c r="QKP14" s="359"/>
      <c r="QKQ14" s="359"/>
      <c r="QKR14" s="359"/>
      <c r="QKS14" s="83"/>
      <c r="QKT14" s="83"/>
      <c r="QKU14" s="83"/>
      <c r="QKV14" s="83"/>
      <c r="QKW14" s="83"/>
      <c r="QKX14" s="83"/>
      <c r="QKY14" s="83"/>
      <c r="QKZ14" s="83"/>
      <c r="QLA14" s="83"/>
      <c r="QLB14" s="83"/>
      <c r="QLC14" s="83"/>
      <c r="QLD14" s="83"/>
      <c r="QLE14" s="83"/>
      <c r="QLH14" s="363"/>
      <c r="QLI14" s="359"/>
      <c r="QLJ14" s="359"/>
      <c r="QLK14" s="359"/>
      <c r="QLL14" s="359"/>
      <c r="QLM14" s="359"/>
      <c r="QLN14" s="359"/>
      <c r="QLO14" s="359"/>
      <c r="QLP14" s="359"/>
      <c r="QLQ14" s="359"/>
      <c r="QLR14" s="359"/>
      <c r="QLS14" s="83"/>
      <c r="QLT14" s="83"/>
      <c r="QLU14" s="83"/>
      <c r="QLV14" s="83"/>
      <c r="QLW14" s="83"/>
      <c r="QLX14" s="83"/>
      <c r="QLY14" s="83"/>
      <c r="QLZ14" s="83"/>
      <c r="QMA14" s="83"/>
      <c r="QMB14" s="83"/>
      <c r="QMC14" s="83"/>
      <c r="QMD14" s="83"/>
      <c r="QME14" s="83"/>
      <c r="QMH14" s="363"/>
      <c r="QMI14" s="359"/>
      <c r="QMJ14" s="359"/>
      <c r="QMK14" s="359"/>
      <c r="QML14" s="359"/>
      <c r="QMM14" s="359"/>
      <c r="QMN14" s="359"/>
      <c r="QMO14" s="359"/>
      <c r="QMP14" s="359"/>
      <c r="QMQ14" s="359"/>
      <c r="QMR14" s="359"/>
      <c r="QMS14" s="83"/>
      <c r="QMT14" s="83"/>
      <c r="QMU14" s="83"/>
      <c r="QMV14" s="83"/>
      <c r="QMW14" s="83"/>
      <c r="QMX14" s="83"/>
      <c r="QMY14" s="83"/>
      <c r="QMZ14" s="83"/>
      <c r="QNA14" s="83"/>
      <c r="QNB14" s="83"/>
      <c r="QNC14" s="83"/>
      <c r="QND14" s="83"/>
      <c r="QNE14" s="83"/>
      <c r="QNH14" s="363"/>
      <c r="QNI14" s="359"/>
      <c r="QNJ14" s="359"/>
      <c r="QNK14" s="359"/>
      <c r="QNL14" s="359"/>
      <c r="QNM14" s="359"/>
      <c r="QNN14" s="359"/>
      <c r="QNO14" s="359"/>
      <c r="QNP14" s="359"/>
      <c r="QNQ14" s="359"/>
      <c r="QNR14" s="359"/>
      <c r="QNS14" s="83"/>
      <c r="QNT14" s="83"/>
      <c r="QNU14" s="83"/>
      <c r="QNV14" s="83"/>
      <c r="QNW14" s="83"/>
      <c r="QNX14" s="83"/>
      <c r="QNY14" s="83"/>
      <c r="QNZ14" s="83"/>
      <c r="QOA14" s="83"/>
      <c r="QOB14" s="83"/>
      <c r="QOC14" s="83"/>
      <c r="QOD14" s="83"/>
      <c r="QOE14" s="83"/>
      <c r="QOH14" s="363"/>
      <c r="QOI14" s="359"/>
      <c r="QOJ14" s="359"/>
      <c r="QOK14" s="359"/>
      <c r="QOL14" s="359"/>
      <c r="QOM14" s="359"/>
      <c r="QON14" s="359"/>
      <c r="QOO14" s="359"/>
      <c r="QOP14" s="359"/>
      <c r="QOQ14" s="359"/>
      <c r="QOR14" s="359"/>
      <c r="QOS14" s="83"/>
      <c r="QOT14" s="83"/>
      <c r="QOU14" s="83"/>
      <c r="QOV14" s="83"/>
      <c r="QOW14" s="83"/>
      <c r="QOX14" s="83"/>
      <c r="QOY14" s="83"/>
      <c r="QOZ14" s="83"/>
      <c r="QPA14" s="83"/>
      <c r="QPB14" s="83"/>
      <c r="QPC14" s="83"/>
      <c r="QPD14" s="83"/>
      <c r="QPE14" s="83"/>
      <c r="QPH14" s="363"/>
      <c r="QPI14" s="359"/>
      <c r="QPJ14" s="359"/>
      <c r="QPK14" s="359"/>
      <c r="QPL14" s="359"/>
      <c r="QPM14" s="359"/>
      <c r="QPN14" s="359"/>
      <c r="QPO14" s="359"/>
      <c r="QPP14" s="359"/>
      <c r="QPQ14" s="359"/>
      <c r="QPR14" s="359"/>
      <c r="QPS14" s="83"/>
      <c r="QPT14" s="83"/>
      <c r="QPU14" s="83"/>
      <c r="QPV14" s="83"/>
      <c r="QPW14" s="83"/>
      <c r="QPX14" s="83"/>
      <c r="QPY14" s="83"/>
      <c r="QPZ14" s="83"/>
      <c r="QQA14" s="83"/>
      <c r="QQB14" s="83"/>
      <c r="QQC14" s="83"/>
      <c r="QQD14" s="83"/>
      <c r="QQE14" s="83"/>
      <c r="QQH14" s="363"/>
      <c r="QQI14" s="359"/>
      <c r="QQJ14" s="359"/>
      <c r="QQK14" s="359"/>
      <c r="QQL14" s="359"/>
      <c r="QQM14" s="359"/>
      <c r="QQN14" s="359"/>
      <c r="QQO14" s="359"/>
      <c r="QQP14" s="359"/>
      <c r="QQQ14" s="359"/>
      <c r="QQR14" s="359"/>
      <c r="QQS14" s="83"/>
      <c r="QQT14" s="83"/>
      <c r="QQU14" s="83"/>
      <c r="QQV14" s="83"/>
      <c r="QQW14" s="83"/>
      <c r="QQX14" s="83"/>
      <c r="QQY14" s="83"/>
      <c r="QQZ14" s="83"/>
      <c r="QRA14" s="83"/>
      <c r="QRB14" s="83"/>
      <c r="QRC14" s="83"/>
      <c r="QRD14" s="83"/>
      <c r="QRE14" s="83"/>
      <c r="QRH14" s="363"/>
      <c r="QRI14" s="359"/>
      <c r="QRJ14" s="359"/>
      <c r="QRK14" s="359"/>
      <c r="QRL14" s="359"/>
      <c r="QRM14" s="359"/>
      <c r="QRN14" s="359"/>
      <c r="QRO14" s="359"/>
      <c r="QRP14" s="359"/>
      <c r="QRQ14" s="359"/>
      <c r="QRR14" s="359"/>
      <c r="QRS14" s="83"/>
      <c r="QRT14" s="83"/>
      <c r="QRU14" s="83"/>
      <c r="QRV14" s="83"/>
      <c r="QRW14" s="83"/>
      <c r="QRX14" s="83"/>
      <c r="QRY14" s="83"/>
      <c r="QRZ14" s="83"/>
      <c r="QSA14" s="83"/>
      <c r="QSB14" s="83"/>
      <c r="QSC14" s="83"/>
      <c r="QSD14" s="83"/>
      <c r="QSE14" s="83"/>
      <c r="QSH14" s="363"/>
      <c r="QSI14" s="359"/>
      <c r="QSJ14" s="359"/>
      <c r="QSK14" s="359"/>
      <c r="QSL14" s="359"/>
      <c r="QSM14" s="359"/>
      <c r="QSN14" s="359"/>
      <c r="QSO14" s="359"/>
      <c r="QSP14" s="359"/>
      <c r="QSQ14" s="359"/>
      <c r="QSR14" s="359"/>
      <c r="QSS14" s="83"/>
      <c r="QST14" s="83"/>
      <c r="QSU14" s="83"/>
      <c r="QSV14" s="83"/>
      <c r="QSW14" s="83"/>
      <c r="QSX14" s="83"/>
      <c r="QSY14" s="83"/>
      <c r="QSZ14" s="83"/>
      <c r="QTA14" s="83"/>
      <c r="QTB14" s="83"/>
      <c r="QTC14" s="83"/>
      <c r="QTD14" s="83"/>
      <c r="QTE14" s="83"/>
      <c r="QTH14" s="363"/>
      <c r="QTI14" s="359"/>
      <c r="QTJ14" s="359"/>
      <c r="QTK14" s="359"/>
      <c r="QTL14" s="359"/>
      <c r="QTM14" s="359"/>
      <c r="QTN14" s="359"/>
      <c r="QTO14" s="359"/>
      <c r="QTP14" s="359"/>
      <c r="QTQ14" s="359"/>
      <c r="QTR14" s="359"/>
      <c r="QTS14" s="83"/>
      <c r="QTT14" s="83"/>
      <c r="QTU14" s="83"/>
      <c r="QTV14" s="83"/>
      <c r="QTW14" s="83"/>
      <c r="QTX14" s="83"/>
      <c r="QTY14" s="83"/>
      <c r="QTZ14" s="83"/>
      <c r="QUA14" s="83"/>
      <c r="QUB14" s="83"/>
      <c r="QUC14" s="83"/>
      <c r="QUD14" s="83"/>
      <c r="QUE14" s="83"/>
      <c r="QUH14" s="363"/>
      <c r="QUI14" s="359"/>
      <c r="QUJ14" s="359"/>
      <c r="QUK14" s="359"/>
      <c r="QUL14" s="359"/>
      <c r="QUM14" s="359"/>
      <c r="QUN14" s="359"/>
      <c r="QUO14" s="359"/>
      <c r="QUP14" s="359"/>
      <c r="QUQ14" s="359"/>
      <c r="QUR14" s="359"/>
      <c r="QUS14" s="83"/>
      <c r="QUT14" s="83"/>
      <c r="QUU14" s="83"/>
      <c r="QUV14" s="83"/>
      <c r="QUW14" s="83"/>
      <c r="QUX14" s="83"/>
      <c r="QUY14" s="83"/>
      <c r="QUZ14" s="83"/>
      <c r="QVA14" s="83"/>
      <c r="QVB14" s="83"/>
      <c r="QVC14" s="83"/>
      <c r="QVD14" s="83"/>
      <c r="QVE14" s="83"/>
      <c r="QVH14" s="363"/>
      <c r="QVI14" s="359"/>
      <c r="QVJ14" s="359"/>
      <c r="QVK14" s="359"/>
      <c r="QVL14" s="359"/>
      <c r="QVM14" s="359"/>
      <c r="QVN14" s="359"/>
      <c r="QVO14" s="359"/>
      <c r="QVP14" s="359"/>
      <c r="QVQ14" s="359"/>
      <c r="QVR14" s="359"/>
      <c r="QVS14" s="83"/>
      <c r="QVT14" s="83"/>
      <c r="QVU14" s="83"/>
      <c r="QVV14" s="83"/>
      <c r="QVW14" s="83"/>
      <c r="QVX14" s="83"/>
      <c r="QVY14" s="83"/>
      <c r="QVZ14" s="83"/>
      <c r="QWA14" s="83"/>
      <c r="QWB14" s="83"/>
      <c r="QWC14" s="83"/>
      <c r="QWD14" s="83"/>
      <c r="QWE14" s="83"/>
      <c r="QWH14" s="363"/>
      <c r="QWI14" s="359"/>
      <c r="QWJ14" s="359"/>
      <c r="QWK14" s="359"/>
      <c r="QWL14" s="359"/>
      <c r="QWM14" s="359"/>
      <c r="QWN14" s="359"/>
      <c r="QWO14" s="359"/>
      <c r="QWP14" s="359"/>
      <c r="QWQ14" s="359"/>
      <c r="QWR14" s="359"/>
      <c r="QWS14" s="83"/>
      <c r="QWT14" s="83"/>
      <c r="QWU14" s="83"/>
      <c r="QWV14" s="83"/>
      <c r="QWW14" s="83"/>
      <c r="QWX14" s="83"/>
      <c r="QWY14" s="83"/>
      <c r="QWZ14" s="83"/>
      <c r="QXA14" s="83"/>
      <c r="QXB14" s="83"/>
      <c r="QXC14" s="83"/>
      <c r="QXD14" s="83"/>
      <c r="QXE14" s="83"/>
      <c r="QXH14" s="363"/>
      <c r="QXI14" s="359"/>
      <c r="QXJ14" s="359"/>
      <c r="QXK14" s="359"/>
      <c r="QXL14" s="359"/>
      <c r="QXM14" s="359"/>
      <c r="QXN14" s="359"/>
      <c r="QXO14" s="359"/>
      <c r="QXP14" s="359"/>
      <c r="QXQ14" s="359"/>
      <c r="QXR14" s="359"/>
      <c r="QXS14" s="83"/>
      <c r="QXT14" s="83"/>
      <c r="QXU14" s="83"/>
      <c r="QXV14" s="83"/>
      <c r="QXW14" s="83"/>
      <c r="QXX14" s="83"/>
      <c r="QXY14" s="83"/>
      <c r="QXZ14" s="83"/>
      <c r="QYA14" s="83"/>
      <c r="QYB14" s="83"/>
      <c r="QYC14" s="83"/>
      <c r="QYD14" s="83"/>
      <c r="QYE14" s="83"/>
      <c r="QYH14" s="363"/>
      <c r="QYI14" s="359"/>
      <c r="QYJ14" s="359"/>
      <c r="QYK14" s="359"/>
      <c r="QYL14" s="359"/>
      <c r="QYM14" s="359"/>
      <c r="QYN14" s="359"/>
      <c r="QYO14" s="359"/>
      <c r="QYP14" s="359"/>
      <c r="QYQ14" s="359"/>
      <c r="QYR14" s="359"/>
      <c r="QYS14" s="83"/>
      <c r="QYT14" s="83"/>
      <c r="QYU14" s="83"/>
      <c r="QYV14" s="83"/>
      <c r="QYW14" s="83"/>
      <c r="QYX14" s="83"/>
      <c r="QYY14" s="83"/>
      <c r="QYZ14" s="83"/>
      <c r="QZA14" s="83"/>
      <c r="QZB14" s="83"/>
      <c r="QZC14" s="83"/>
      <c r="QZD14" s="83"/>
      <c r="QZE14" s="83"/>
      <c r="QZH14" s="363"/>
      <c r="QZI14" s="359"/>
      <c r="QZJ14" s="359"/>
      <c r="QZK14" s="359"/>
      <c r="QZL14" s="359"/>
      <c r="QZM14" s="359"/>
      <c r="QZN14" s="359"/>
      <c r="QZO14" s="359"/>
      <c r="QZP14" s="359"/>
      <c r="QZQ14" s="359"/>
      <c r="QZR14" s="359"/>
      <c r="QZS14" s="83"/>
      <c r="QZT14" s="83"/>
      <c r="QZU14" s="83"/>
      <c r="QZV14" s="83"/>
      <c r="QZW14" s="83"/>
      <c r="QZX14" s="83"/>
      <c r="QZY14" s="83"/>
      <c r="QZZ14" s="83"/>
      <c r="RAA14" s="83"/>
      <c r="RAB14" s="83"/>
      <c r="RAC14" s="83"/>
      <c r="RAD14" s="83"/>
      <c r="RAE14" s="83"/>
      <c r="RAH14" s="363"/>
      <c r="RAI14" s="359"/>
      <c r="RAJ14" s="359"/>
      <c r="RAK14" s="359"/>
      <c r="RAL14" s="359"/>
      <c r="RAM14" s="359"/>
      <c r="RAN14" s="359"/>
      <c r="RAO14" s="359"/>
      <c r="RAP14" s="359"/>
      <c r="RAQ14" s="359"/>
      <c r="RAR14" s="359"/>
      <c r="RAS14" s="83"/>
      <c r="RAT14" s="83"/>
      <c r="RAU14" s="83"/>
      <c r="RAV14" s="83"/>
      <c r="RAW14" s="83"/>
      <c r="RAX14" s="83"/>
      <c r="RAY14" s="83"/>
      <c r="RAZ14" s="83"/>
      <c r="RBA14" s="83"/>
      <c r="RBB14" s="83"/>
      <c r="RBC14" s="83"/>
      <c r="RBD14" s="83"/>
      <c r="RBE14" s="83"/>
      <c r="RBH14" s="363"/>
      <c r="RBI14" s="359"/>
      <c r="RBJ14" s="359"/>
      <c r="RBK14" s="359"/>
      <c r="RBL14" s="359"/>
      <c r="RBM14" s="359"/>
      <c r="RBN14" s="359"/>
      <c r="RBO14" s="359"/>
      <c r="RBP14" s="359"/>
      <c r="RBQ14" s="359"/>
      <c r="RBR14" s="359"/>
      <c r="RBS14" s="83"/>
      <c r="RBT14" s="83"/>
      <c r="RBU14" s="83"/>
      <c r="RBV14" s="83"/>
      <c r="RBW14" s="83"/>
      <c r="RBX14" s="83"/>
      <c r="RBY14" s="83"/>
      <c r="RBZ14" s="83"/>
      <c r="RCA14" s="83"/>
      <c r="RCB14" s="83"/>
      <c r="RCC14" s="83"/>
      <c r="RCD14" s="83"/>
      <c r="RCE14" s="83"/>
      <c r="RCH14" s="363"/>
      <c r="RCI14" s="359"/>
      <c r="RCJ14" s="359"/>
      <c r="RCK14" s="359"/>
      <c r="RCL14" s="359"/>
      <c r="RCM14" s="359"/>
      <c r="RCN14" s="359"/>
      <c r="RCO14" s="359"/>
      <c r="RCP14" s="359"/>
      <c r="RCQ14" s="359"/>
      <c r="RCR14" s="359"/>
      <c r="RCS14" s="83"/>
      <c r="RCT14" s="83"/>
      <c r="RCU14" s="83"/>
      <c r="RCV14" s="83"/>
      <c r="RCW14" s="83"/>
      <c r="RCX14" s="83"/>
      <c r="RCY14" s="83"/>
      <c r="RCZ14" s="83"/>
      <c r="RDA14" s="83"/>
      <c r="RDB14" s="83"/>
      <c r="RDC14" s="83"/>
      <c r="RDD14" s="83"/>
      <c r="RDE14" s="83"/>
      <c r="RDH14" s="363"/>
      <c r="RDI14" s="359"/>
      <c r="RDJ14" s="359"/>
      <c r="RDK14" s="359"/>
      <c r="RDL14" s="359"/>
      <c r="RDM14" s="359"/>
      <c r="RDN14" s="359"/>
      <c r="RDO14" s="359"/>
      <c r="RDP14" s="359"/>
      <c r="RDQ14" s="359"/>
      <c r="RDR14" s="359"/>
      <c r="RDS14" s="83"/>
      <c r="RDT14" s="83"/>
      <c r="RDU14" s="83"/>
      <c r="RDV14" s="83"/>
      <c r="RDW14" s="83"/>
      <c r="RDX14" s="83"/>
      <c r="RDY14" s="83"/>
      <c r="RDZ14" s="83"/>
      <c r="REA14" s="83"/>
      <c r="REB14" s="83"/>
      <c r="REC14" s="83"/>
      <c r="RED14" s="83"/>
      <c r="REE14" s="83"/>
      <c r="REH14" s="363"/>
      <c r="REI14" s="359"/>
      <c r="REJ14" s="359"/>
      <c r="REK14" s="359"/>
      <c r="REL14" s="359"/>
      <c r="REM14" s="359"/>
      <c r="REN14" s="359"/>
      <c r="REO14" s="359"/>
      <c r="REP14" s="359"/>
      <c r="REQ14" s="359"/>
      <c r="RER14" s="359"/>
      <c r="RES14" s="83"/>
      <c r="RET14" s="83"/>
      <c r="REU14" s="83"/>
      <c r="REV14" s="83"/>
      <c r="REW14" s="83"/>
      <c r="REX14" s="83"/>
      <c r="REY14" s="83"/>
      <c r="REZ14" s="83"/>
      <c r="RFA14" s="83"/>
      <c r="RFB14" s="83"/>
      <c r="RFC14" s="83"/>
      <c r="RFD14" s="83"/>
      <c r="RFE14" s="83"/>
      <c r="RFH14" s="363"/>
      <c r="RFI14" s="359"/>
      <c r="RFJ14" s="359"/>
      <c r="RFK14" s="359"/>
      <c r="RFL14" s="359"/>
      <c r="RFM14" s="359"/>
      <c r="RFN14" s="359"/>
      <c r="RFO14" s="359"/>
      <c r="RFP14" s="359"/>
      <c r="RFQ14" s="359"/>
      <c r="RFR14" s="359"/>
      <c r="RFS14" s="83"/>
      <c r="RFT14" s="83"/>
      <c r="RFU14" s="83"/>
      <c r="RFV14" s="83"/>
      <c r="RFW14" s="83"/>
      <c r="RFX14" s="83"/>
      <c r="RFY14" s="83"/>
      <c r="RFZ14" s="83"/>
      <c r="RGA14" s="83"/>
      <c r="RGB14" s="83"/>
      <c r="RGC14" s="83"/>
      <c r="RGD14" s="83"/>
      <c r="RGE14" s="83"/>
      <c r="RGH14" s="363"/>
      <c r="RGI14" s="359"/>
      <c r="RGJ14" s="359"/>
      <c r="RGK14" s="359"/>
      <c r="RGL14" s="359"/>
      <c r="RGM14" s="359"/>
      <c r="RGN14" s="359"/>
      <c r="RGO14" s="359"/>
      <c r="RGP14" s="359"/>
      <c r="RGQ14" s="359"/>
      <c r="RGR14" s="359"/>
      <c r="RGS14" s="83"/>
      <c r="RGT14" s="83"/>
      <c r="RGU14" s="83"/>
      <c r="RGV14" s="83"/>
      <c r="RGW14" s="83"/>
      <c r="RGX14" s="83"/>
      <c r="RGY14" s="83"/>
      <c r="RGZ14" s="83"/>
      <c r="RHA14" s="83"/>
      <c r="RHB14" s="83"/>
      <c r="RHC14" s="83"/>
      <c r="RHD14" s="83"/>
      <c r="RHE14" s="83"/>
      <c r="RHH14" s="363"/>
      <c r="RHI14" s="359"/>
      <c r="RHJ14" s="359"/>
      <c r="RHK14" s="359"/>
      <c r="RHL14" s="359"/>
      <c r="RHM14" s="359"/>
      <c r="RHN14" s="359"/>
      <c r="RHO14" s="359"/>
      <c r="RHP14" s="359"/>
      <c r="RHQ14" s="359"/>
      <c r="RHR14" s="359"/>
      <c r="RHS14" s="83"/>
      <c r="RHT14" s="83"/>
      <c r="RHU14" s="83"/>
      <c r="RHV14" s="83"/>
      <c r="RHW14" s="83"/>
      <c r="RHX14" s="83"/>
      <c r="RHY14" s="83"/>
      <c r="RHZ14" s="83"/>
      <c r="RIA14" s="83"/>
      <c r="RIB14" s="83"/>
      <c r="RIC14" s="83"/>
      <c r="RID14" s="83"/>
      <c r="RIE14" s="83"/>
      <c r="RIH14" s="363"/>
      <c r="RII14" s="359"/>
      <c r="RIJ14" s="359"/>
      <c r="RIK14" s="359"/>
      <c r="RIL14" s="359"/>
      <c r="RIM14" s="359"/>
      <c r="RIN14" s="359"/>
      <c r="RIO14" s="359"/>
      <c r="RIP14" s="359"/>
      <c r="RIQ14" s="359"/>
      <c r="RIR14" s="359"/>
      <c r="RIS14" s="83"/>
      <c r="RIT14" s="83"/>
      <c r="RIU14" s="83"/>
      <c r="RIV14" s="83"/>
      <c r="RIW14" s="83"/>
      <c r="RIX14" s="83"/>
      <c r="RIY14" s="83"/>
      <c r="RIZ14" s="83"/>
      <c r="RJA14" s="83"/>
      <c r="RJB14" s="83"/>
      <c r="RJC14" s="83"/>
      <c r="RJD14" s="83"/>
      <c r="RJE14" s="83"/>
      <c r="RJH14" s="363"/>
      <c r="RJI14" s="359"/>
      <c r="RJJ14" s="359"/>
      <c r="RJK14" s="359"/>
      <c r="RJL14" s="359"/>
      <c r="RJM14" s="359"/>
      <c r="RJN14" s="359"/>
      <c r="RJO14" s="359"/>
      <c r="RJP14" s="359"/>
      <c r="RJQ14" s="359"/>
      <c r="RJR14" s="359"/>
      <c r="RJS14" s="83"/>
      <c r="RJT14" s="83"/>
      <c r="RJU14" s="83"/>
      <c r="RJV14" s="83"/>
      <c r="RJW14" s="83"/>
      <c r="RJX14" s="83"/>
      <c r="RJY14" s="83"/>
      <c r="RJZ14" s="83"/>
      <c r="RKA14" s="83"/>
      <c r="RKB14" s="83"/>
      <c r="RKC14" s="83"/>
      <c r="RKD14" s="83"/>
      <c r="RKE14" s="83"/>
      <c r="RKH14" s="363"/>
      <c r="RKI14" s="359"/>
      <c r="RKJ14" s="359"/>
      <c r="RKK14" s="359"/>
      <c r="RKL14" s="359"/>
      <c r="RKM14" s="359"/>
      <c r="RKN14" s="359"/>
      <c r="RKO14" s="359"/>
      <c r="RKP14" s="359"/>
      <c r="RKQ14" s="359"/>
      <c r="RKR14" s="359"/>
      <c r="RKS14" s="83"/>
      <c r="RKT14" s="83"/>
      <c r="RKU14" s="83"/>
      <c r="RKV14" s="83"/>
      <c r="RKW14" s="83"/>
      <c r="RKX14" s="83"/>
      <c r="RKY14" s="83"/>
      <c r="RKZ14" s="83"/>
      <c r="RLA14" s="83"/>
      <c r="RLB14" s="83"/>
      <c r="RLC14" s="83"/>
      <c r="RLD14" s="83"/>
      <c r="RLE14" s="83"/>
      <c r="RLH14" s="363"/>
      <c r="RLI14" s="359"/>
      <c r="RLJ14" s="359"/>
      <c r="RLK14" s="359"/>
      <c r="RLL14" s="359"/>
      <c r="RLM14" s="359"/>
      <c r="RLN14" s="359"/>
      <c r="RLO14" s="359"/>
      <c r="RLP14" s="359"/>
      <c r="RLQ14" s="359"/>
      <c r="RLR14" s="359"/>
      <c r="RLS14" s="83"/>
      <c r="RLT14" s="83"/>
      <c r="RLU14" s="83"/>
      <c r="RLV14" s="83"/>
      <c r="RLW14" s="83"/>
      <c r="RLX14" s="83"/>
      <c r="RLY14" s="83"/>
      <c r="RLZ14" s="83"/>
      <c r="RMA14" s="83"/>
      <c r="RMB14" s="83"/>
      <c r="RMC14" s="83"/>
      <c r="RMD14" s="83"/>
      <c r="RME14" s="83"/>
      <c r="RMH14" s="363"/>
      <c r="RMI14" s="359"/>
      <c r="RMJ14" s="359"/>
      <c r="RMK14" s="359"/>
      <c r="RML14" s="359"/>
      <c r="RMM14" s="359"/>
      <c r="RMN14" s="359"/>
      <c r="RMO14" s="359"/>
      <c r="RMP14" s="359"/>
      <c r="RMQ14" s="359"/>
      <c r="RMR14" s="359"/>
      <c r="RMS14" s="83"/>
      <c r="RMT14" s="83"/>
      <c r="RMU14" s="83"/>
      <c r="RMV14" s="83"/>
      <c r="RMW14" s="83"/>
      <c r="RMX14" s="83"/>
      <c r="RMY14" s="83"/>
      <c r="RMZ14" s="83"/>
      <c r="RNA14" s="83"/>
      <c r="RNB14" s="83"/>
      <c r="RNC14" s="83"/>
      <c r="RND14" s="83"/>
      <c r="RNE14" s="83"/>
      <c r="RNH14" s="363"/>
      <c r="RNI14" s="359"/>
      <c r="RNJ14" s="359"/>
      <c r="RNK14" s="359"/>
      <c r="RNL14" s="359"/>
      <c r="RNM14" s="359"/>
      <c r="RNN14" s="359"/>
      <c r="RNO14" s="359"/>
      <c r="RNP14" s="359"/>
      <c r="RNQ14" s="359"/>
      <c r="RNR14" s="359"/>
      <c r="RNS14" s="83"/>
      <c r="RNT14" s="83"/>
      <c r="RNU14" s="83"/>
      <c r="RNV14" s="83"/>
      <c r="RNW14" s="83"/>
      <c r="RNX14" s="83"/>
      <c r="RNY14" s="83"/>
      <c r="RNZ14" s="83"/>
      <c r="ROA14" s="83"/>
      <c r="ROB14" s="83"/>
      <c r="ROC14" s="83"/>
      <c r="ROD14" s="83"/>
      <c r="ROE14" s="83"/>
      <c r="ROH14" s="363"/>
      <c r="ROI14" s="359"/>
      <c r="ROJ14" s="359"/>
      <c r="ROK14" s="359"/>
      <c r="ROL14" s="359"/>
      <c r="ROM14" s="359"/>
      <c r="RON14" s="359"/>
      <c r="ROO14" s="359"/>
      <c r="ROP14" s="359"/>
      <c r="ROQ14" s="359"/>
      <c r="ROR14" s="359"/>
      <c r="ROS14" s="83"/>
      <c r="ROT14" s="83"/>
      <c r="ROU14" s="83"/>
      <c r="ROV14" s="83"/>
      <c r="ROW14" s="83"/>
      <c r="ROX14" s="83"/>
      <c r="ROY14" s="83"/>
      <c r="ROZ14" s="83"/>
      <c r="RPA14" s="83"/>
      <c r="RPB14" s="83"/>
      <c r="RPC14" s="83"/>
      <c r="RPD14" s="83"/>
      <c r="RPE14" s="83"/>
      <c r="RPH14" s="363"/>
      <c r="RPI14" s="359"/>
      <c r="RPJ14" s="359"/>
      <c r="RPK14" s="359"/>
      <c r="RPL14" s="359"/>
      <c r="RPM14" s="359"/>
      <c r="RPN14" s="359"/>
      <c r="RPO14" s="359"/>
      <c r="RPP14" s="359"/>
      <c r="RPQ14" s="359"/>
      <c r="RPR14" s="359"/>
      <c r="RPS14" s="83"/>
      <c r="RPT14" s="83"/>
      <c r="RPU14" s="83"/>
      <c r="RPV14" s="83"/>
      <c r="RPW14" s="83"/>
      <c r="RPX14" s="83"/>
      <c r="RPY14" s="83"/>
      <c r="RPZ14" s="83"/>
      <c r="RQA14" s="83"/>
      <c r="RQB14" s="83"/>
      <c r="RQC14" s="83"/>
      <c r="RQD14" s="83"/>
      <c r="RQE14" s="83"/>
      <c r="RQH14" s="363"/>
      <c r="RQI14" s="359"/>
      <c r="RQJ14" s="359"/>
      <c r="RQK14" s="359"/>
      <c r="RQL14" s="359"/>
      <c r="RQM14" s="359"/>
      <c r="RQN14" s="359"/>
      <c r="RQO14" s="359"/>
      <c r="RQP14" s="359"/>
      <c r="RQQ14" s="359"/>
      <c r="RQR14" s="359"/>
      <c r="RQS14" s="83"/>
      <c r="RQT14" s="83"/>
      <c r="RQU14" s="83"/>
      <c r="RQV14" s="83"/>
      <c r="RQW14" s="83"/>
      <c r="RQX14" s="83"/>
      <c r="RQY14" s="83"/>
      <c r="RQZ14" s="83"/>
      <c r="RRA14" s="83"/>
      <c r="RRB14" s="83"/>
      <c r="RRC14" s="83"/>
      <c r="RRD14" s="83"/>
      <c r="RRE14" s="83"/>
      <c r="RRH14" s="363"/>
      <c r="RRI14" s="359"/>
      <c r="RRJ14" s="359"/>
      <c r="RRK14" s="359"/>
      <c r="RRL14" s="359"/>
      <c r="RRM14" s="359"/>
      <c r="RRN14" s="359"/>
      <c r="RRO14" s="359"/>
      <c r="RRP14" s="359"/>
      <c r="RRQ14" s="359"/>
      <c r="RRR14" s="359"/>
      <c r="RRS14" s="83"/>
      <c r="RRT14" s="83"/>
      <c r="RRU14" s="83"/>
      <c r="RRV14" s="83"/>
      <c r="RRW14" s="83"/>
      <c r="RRX14" s="83"/>
      <c r="RRY14" s="83"/>
      <c r="RRZ14" s="83"/>
      <c r="RSA14" s="83"/>
      <c r="RSB14" s="83"/>
      <c r="RSC14" s="83"/>
      <c r="RSD14" s="83"/>
      <c r="RSE14" s="83"/>
      <c r="RSH14" s="363"/>
      <c r="RSI14" s="359"/>
      <c r="RSJ14" s="359"/>
      <c r="RSK14" s="359"/>
      <c r="RSL14" s="359"/>
      <c r="RSM14" s="359"/>
      <c r="RSN14" s="359"/>
      <c r="RSO14" s="359"/>
      <c r="RSP14" s="359"/>
      <c r="RSQ14" s="359"/>
      <c r="RSR14" s="359"/>
      <c r="RSS14" s="83"/>
      <c r="RST14" s="83"/>
      <c r="RSU14" s="83"/>
      <c r="RSV14" s="83"/>
      <c r="RSW14" s="83"/>
      <c r="RSX14" s="83"/>
      <c r="RSY14" s="83"/>
      <c r="RSZ14" s="83"/>
      <c r="RTA14" s="83"/>
      <c r="RTB14" s="83"/>
      <c r="RTC14" s="83"/>
      <c r="RTD14" s="83"/>
      <c r="RTE14" s="83"/>
      <c r="RTH14" s="363"/>
      <c r="RTI14" s="359"/>
      <c r="RTJ14" s="359"/>
      <c r="RTK14" s="359"/>
      <c r="RTL14" s="359"/>
      <c r="RTM14" s="359"/>
      <c r="RTN14" s="359"/>
      <c r="RTO14" s="359"/>
      <c r="RTP14" s="359"/>
      <c r="RTQ14" s="359"/>
      <c r="RTR14" s="359"/>
      <c r="RTS14" s="83"/>
      <c r="RTT14" s="83"/>
      <c r="RTU14" s="83"/>
      <c r="RTV14" s="83"/>
      <c r="RTW14" s="83"/>
      <c r="RTX14" s="83"/>
      <c r="RTY14" s="83"/>
      <c r="RTZ14" s="83"/>
      <c r="RUA14" s="83"/>
      <c r="RUB14" s="83"/>
      <c r="RUC14" s="83"/>
      <c r="RUD14" s="83"/>
      <c r="RUE14" s="83"/>
      <c r="RUH14" s="363"/>
      <c r="RUI14" s="359"/>
      <c r="RUJ14" s="359"/>
      <c r="RUK14" s="359"/>
      <c r="RUL14" s="359"/>
      <c r="RUM14" s="359"/>
      <c r="RUN14" s="359"/>
      <c r="RUO14" s="359"/>
      <c r="RUP14" s="359"/>
      <c r="RUQ14" s="359"/>
      <c r="RUR14" s="359"/>
      <c r="RUS14" s="83"/>
      <c r="RUT14" s="83"/>
      <c r="RUU14" s="83"/>
      <c r="RUV14" s="83"/>
      <c r="RUW14" s="83"/>
      <c r="RUX14" s="83"/>
      <c r="RUY14" s="83"/>
      <c r="RUZ14" s="83"/>
      <c r="RVA14" s="83"/>
      <c r="RVB14" s="83"/>
      <c r="RVC14" s="83"/>
      <c r="RVD14" s="83"/>
      <c r="RVE14" s="83"/>
      <c r="RVH14" s="363"/>
      <c r="RVI14" s="359"/>
      <c r="RVJ14" s="359"/>
      <c r="RVK14" s="359"/>
      <c r="RVL14" s="359"/>
      <c r="RVM14" s="359"/>
      <c r="RVN14" s="359"/>
      <c r="RVO14" s="359"/>
      <c r="RVP14" s="359"/>
      <c r="RVQ14" s="359"/>
      <c r="RVR14" s="359"/>
      <c r="RVS14" s="83"/>
      <c r="RVT14" s="83"/>
      <c r="RVU14" s="83"/>
      <c r="RVV14" s="83"/>
      <c r="RVW14" s="83"/>
      <c r="RVX14" s="83"/>
      <c r="RVY14" s="83"/>
      <c r="RVZ14" s="83"/>
      <c r="RWA14" s="83"/>
      <c r="RWB14" s="83"/>
      <c r="RWC14" s="83"/>
      <c r="RWD14" s="83"/>
      <c r="RWE14" s="83"/>
      <c r="RWH14" s="363"/>
      <c r="RWI14" s="359"/>
      <c r="RWJ14" s="359"/>
      <c r="RWK14" s="359"/>
      <c r="RWL14" s="359"/>
      <c r="RWM14" s="359"/>
      <c r="RWN14" s="359"/>
      <c r="RWO14" s="359"/>
      <c r="RWP14" s="359"/>
      <c r="RWQ14" s="359"/>
      <c r="RWR14" s="359"/>
      <c r="RWS14" s="83"/>
      <c r="RWT14" s="83"/>
      <c r="RWU14" s="83"/>
      <c r="RWV14" s="83"/>
      <c r="RWW14" s="83"/>
      <c r="RWX14" s="83"/>
      <c r="RWY14" s="83"/>
      <c r="RWZ14" s="83"/>
      <c r="RXA14" s="83"/>
      <c r="RXB14" s="83"/>
      <c r="RXC14" s="83"/>
      <c r="RXD14" s="83"/>
      <c r="RXE14" s="83"/>
      <c r="RXH14" s="363"/>
      <c r="RXI14" s="359"/>
      <c r="RXJ14" s="359"/>
      <c r="RXK14" s="359"/>
      <c r="RXL14" s="359"/>
      <c r="RXM14" s="359"/>
      <c r="RXN14" s="359"/>
      <c r="RXO14" s="359"/>
      <c r="RXP14" s="359"/>
      <c r="RXQ14" s="359"/>
      <c r="RXR14" s="359"/>
      <c r="RXS14" s="83"/>
      <c r="RXT14" s="83"/>
      <c r="RXU14" s="83"/>
      <c r="RXV14" s="83"/>
      <c r="RXW14" s="83"/>
      <c r="RXX14" s="83"/>
      <c r="RXY14" s="83"/>
      <c r="RXZ14" s="83"/>
      <c r="RYA14" s="83"/>
      <c r="RYB14" s="83"/>
      <c r="RYC14" s="83"/>
      <c r="RYD14" s="83"/>
      <c r="RYE14" s="83"/>
      <c r="RYH14" s="363"/>
      <c r="RYI14" s="359"/>
      <c r="RYJ14" s="359"/>
      <c r="RYK14" s="359"/>
      <c r="RYL14" s="359"/>
      <c r="RYM14" s="359"/>
      <c r="RYN14" s="359"/>
      <c r="RYO14" s="359"/>
      <c r="RYP14" s="359"/>
      <c r="RYQ14" s="359"/>
      <c r="RYR14" s="359"/>
      <c r="RYS14" s="83"/>
      <c r="RYT14" s="83"/>
      <c r="RYU14" s="83"/>
      <c r="RYV14" s="83"/>
      <c r="RYW14" s="83"/>
      <c r="RYX14" s="83"/>
      <c r="RYY14" s="83"/>
      <c r="RYZ14" s="83"/>
      <c r="RZA14" s="83"/>
      <c r="RZB14" s="83"/>
      <c r="RZC14" s="83"/>
      <c r="RZD14" s="83"/>
      <c r="RZE14" s="83"/>
      <c r="RZH14" s="363"/>
      <c r="RZI14" s="359"/>
      <c r="RZJ14" s="359"/>
      <c r="RZK14" s="359"/>
      <c r="RZL14" s="359"/>
      <c r="RZM14" s="359"/>
      <c r="RZN14" s="359"/>
      <c r="RZO14" s="359"/>
      <c r="RZP14" s="359"/>
      <c r="RZQ14" s="359"/>
      <c r="RZR14" s="359"/>
      <c r="RZS14" s="83"/>
      <c r="RZT14" s="83"/>
      <c r="RZU14" s="83"/>
      <c r="RZV14" s="83"/>
      <c r="RZW14" s="83"/>
      <c r="RZX14" s="83"/>
      <c r="RZY14" s="83"/>
      <c r="RZZ14" s="83"/>
      <c r="SAA14" s="83"/>
      <c r="SAB14" s="83"/>
      <c r="SAC14" s="83"/>
      <c r="SAD14" s="83"/>
      <c r="SAE14" s="83"/>
      <c r="SAH14" s="363"/>
      <c r="SAI14" s="359"/>
      <c r="SAJ14" s="359"/>
      <c r="SAK14" s="359"/>
      <c r="SAL14" s="359"/>
      <c r="SAM14" s="359"/>
      <c r="SAN14" s="359"/>
      <c r="SAO14" s="359"/>
      <c r="SAP14" s="359"/>
      <c r="SAQ14" s="359"/>
      <c r="SAR14" s="359"/>
      <c r="SAS14" s="83"/>
      <c r="SAT14" s="83"/>
      <c r="SAU14" s="83"/>
      <c r="SAV14" s="83"/>
      <c r="SAW14" s="83"/>
      <c r="SAX14" s="83"/>
      <c r="SAY14" s="83"/>
      <c r="SAZ14" s="83"/>
      <c r="SBA14" s="83"/>
      <c r="SBB14" s="83"/>
      <c r="SBC14" s="83"/>
      <c r="SBD14" s="83"/>
      <c r="SBE14" s="83"/>
      <c r="SBH14" s="363"/>
      <c r="SBI14" s="359"/>
      <c r="SBJ14" s="359"/>
      <c r="SBK14" s="359"/>
      <c r="SBL14" s="359"/>
      <c r="SBM14" s="359"/>
      <c r="SBN14" s="359"/>
      <c r="SBO14" s="359"/>
      <c r="SBP14" s="359"/>
      <c r="SBQ14" s="359"/>
      <c r="SBR14" s="359"/>
      <c r="SBS14" s="83"/>
      <c r="SBT14" s="83"/>
      <c r="SBU14" s="83"/>
      <c r="SBV14" s="83"/>
      <c r="SBW14" s="83"/>
      <c r="SBX14" s="83"/>
      <c r="SBY14" s="83"/>
      <c r="SBZ14" s="83"/>
      <c r="SCA14" s="83"/>
      <c r="SCB14" s="83"/>
      <c r="SCC14" s="83"/>
      <c r="SCD14" s="83"/>
      <c r="SCE14" s="83"/>
      <c r="SCH14" s="363"/>
      <c r="SCI14" s="359"/>
      <c r="SCJ14" s="359"/>
      <c r="SCK14" s="359"/>
      <c r="SCL14" s="359"/>
      <c r="SCM14" s="359"/>
      <c r="SCN14" s="359"/>
      <c r="SCO14" s="359"/>
      <c r="SCP14" s="359"/>
      <c r="SCQ14" s="359"/>
      <c r="SCR14" s="359"/>
      <c r="SCS14" s="83"/>
      <c r="SCT14" s="83"/>
      <c r="SCU14" s="83"/>
      <c r="SCV14" s="83"/>
      <c r="SCW14" s="83"/>
      <c r="SCX14" s="83"/>
      <c r="SCY14" s="83"/>
      <c r="SCZ14" s="83"/>
      <c r="SDA14" s="83"/>
      <c r="SDB14" s="83"/>
      <c r="SDC14" s="83"/>
      <c r="SDD14" s="83"/>
      <c r="SDE14" s="83"/>
      <c r="SDH14" s="363"/>
      <c r="SDI14" s="359"/>
      <c r="SDJ14" s="359"/>
      <c r="SDK14" s="359"/>
      <c r="SDL14" s="359"/>
      <c r="SDM14" s="359"/>
      <c r="SDN14" s="359"/>
      <c r="SDO14" s="359"/>
      <c r="SDP14" s="359"/>
      <c r="SDQ14" s="359"/>
      <c r="SDR14" s="359"/>
      <c r="SDS14" s="83"/>
      <c r="SDT14" s="83"/>
      <c r="SDU14" s="83"/>
      <c r="SDV14" s="83"/>
      <c r="SDW14" s="83"/>
      <c r="SDX14" s="83"/>
      <c r="SDY14" s="83"/>
      <c r="SDZ14" s="83"/>
      <c r="SEA14" s="83"/>
      <c r="SEB14" s="83"/>
      <c r="SEC14" s="83"/>
      <c r="SED14" s="83"/>
      <c r="SEE14" s="83"/>
      <c r="SEH14" s="363"/>
      <c r="SEI14" s="359"/>
      <c r="SEJ14" s="359"/>
      <c r="SEK14" s="359"/>
      <c r="SEL14" s="359"/>
      <c r="SEM14" s="359"/>
      <c r="SEN14" s="359"/>
      <c r="SEO14" s="359"/>
      <c r="SEP14" s="359"/>
      <c r="SEQ14" s="359"/>
      <c r="SER14" s="359"/>
      <c r="SES14" s="83"/>
      <c r="SET14" s="83"/>
      <c r="SEU14" s="83"/>
      <c r="SEV14" s="83"/>
      <c r="SEW14" s="83"/>
      <c r="SEX14" s="83"/>
      <c r="SEY14" s="83"/>
      <c r="SEZ14" s="83"/>
      <c r="SFA14" s="83"/>
      <c r="SFB14" s="83"/>
      <c r="SFC14" s="83"/>
      <c r="SFD14" s="83"/>
      <c r="SFE14" s="83"/>
      <c r="SFH14" s="363"/>
      <c r="SFI14" s="359"/>
      <c r="SFJ14" s="359"/>
      <c r="SFK14" s="359"/>
      <c r="SFL14" s="359"/>
      <c r="SFM14" s="359"/>
      <c r="SFN14" s="359"/>
      <c r="SFO14" s="359"/>
      <c r="SFP14" s="359"/>
      <c r="SFQ14" s="359"/>
      <c r="SFR14" s="359"/>
      <c r="SFS14" s="83"/>
      <c r="SFT14" s="83"/>
      <c r="SFU14" s="83"/>
      <c r="SFV14" s="83"/>
      <c r="SFW14" s="83"/>
      <c r="SFX14" s="83"/>
      <c r="SFY14" s="83"/>
      <c r="SFZ14" s="83"/>
      <c r="SGA14" s="83"/>
      <c r="SGB14" s="83"/>
      <c r="SGC14" s="83"/>
      <c r="SGD14" s="83"/>
      <c r="SGE14" s="83"/>
      <c r="SGH14" s="363"/>
      <c r="SGI14" s="359"/>
      <c r="SGJ14" s="359"/>
      <c r="SGK14" s="359"/>
      <c r="SGL14" s="359"/>
      <c r="SGM14" s="359"/>
      <c r="SGN14" s="359"/>
      <c r="SGO14" s="359"/>
      <c r="SGP14" s="359"/>
      <c r="SGQ14" s="359"/>
      <c r="SGR14" s="359"/>
      <c r="SGS14" s="83"/>
      <c r="SGT14" s="83"/>
      <c r="SGU14" s="83"/>
      <c r="SGV14" s="83"/>
      <c r="SGW14" s="83"/>
      <c r="SGX14" s="83"/>
      <c r="SGY14" s="83"/>
      <c r="SGZ14" s="83"/>
      <c r="SHA14" s="83"/>
      <c r="SHB14" s="83"/>
      <c r="SHC14" s="83"/>
      <c r="SHD14" s="83"/>
      <c r="SHE14" s="83"/>
      <c r="SHH14" s="363"/>
      <c r="SHI14" s="359"/>
      <c r="SHJ14" s="359"/>
      <c r="SHK14" s="359"/>
      <c r="SHL14" s="359"/>
      <c r="SHM14" s="359"/>
      <c r="SHN14" s="359"/>
      <c r="SHO14" s="359"/>
      <c r="SHP14" s="359"/>
      <c r="SHQ14" s="359"/>
      <c r="SHR14" s="359"/>
      <c r="SHS14" s="83"/>
      <c r="SHT14" s="83"/>
      <c r="SHU14" s="83"/>
      <c r="SHV14" s="83"/>
      <c r="SHW14" s="83"/>
      <c r="SHX14" s="83"/>
      <c r="SHY14" s="83"/>
      <c r="SHZ14" s="83"/>
      <c r="SIA14" s="83"/>
      <c r="SIB14" s="83"/>
      <c r="SIC14" s="83"/>
      <c r="SID14" s="83"/>
      <c r="SIE14" s="83"/>
      <c r="SIH14" s="363"/>
      <c r="SII14" s="359"/>
      <c r="SIJ14" s="359"/>
      <c r="SIK14" s="359"/>
      <c r="SIL14" s="359"/>
      <c r="SIM14" s="359"/>
      <c r="SIN14" s="359"/>
      <c r="SIO14" s="359"/>
      <c r="SIP14" s="359"/>
      <c r="SIQ14" s="359"/>
      <c r="SIR14" s="359"/>
      <c r="SIS14" s="83"/>
      <c r="SIT14" s="83"/>
      <c r="SIU14" s="83"/>
      <c r="SIV14" s="83"/>
      <c r="SIW14" s="83"/>
      <c r="SIX14" s="83"/>
      <c r="SIY14" s="83"/>
      <c r="SIZ14" s="83"/>
      <c r="SJA14" s="83"/>
      <c r="SJB14" s="83"/>
      <c r="SJC14" s="83"/>
      <c r="SJD14" s="83"/>
      <c r="SJE14" s="83"/>
      <c r="SJH14" s="363"/>
      <c r="SJI14" s="359"/>
      <c r="SJJ14" s="359"/>
      <c r="SJK14" s="359"/>
      <c r="SJL14" s="359"/>
      <c r="SJM14" s="359"/>
      <c r="SJN14" s="359"/>
      <c r="SJO14" s="359"/>
      <c r="SJP14" s="359"/>
      <c r="SJQ14" s="359"/>
      <c r="SJR14" s="359"/>
      <c r="SJS14" s="83"/>
      <c r="SJT14" s="83"/>
      <c r="SJU14" s="83"/>
      <c r="SJV14" s="83"/>
      <c r="SJW14" s="83"/>
      <c r="SJX14" s="83"/>
      <c r="SJY14" s="83"/>
      <c r="SJZ14" s="83"/>
      <c r="SKA14" s="83"/>
      <c r="SKB14" s="83"/>
      <c r="SKC14" s="83"/>
      <c r="SKD14" s="83"/>
      <c r="SKE14" s="83"/>
      <c r="SKH14" s="363"/>
      <c r="SKI14" s="359"/>
      <c r="SKJ14" s="359"/>
      <c r="SKK14" s="359"/>
      <c r="SKL14" s="359"/>
      <c r="SKM14" s="359"/>
      <c r="SKN14" s="359"/>
      <c r="SKO14" s="359"/>
      <c r="SKP14" s="359"/>
      <c r="SKQ14" s="359"/>
      <c r="SKR14" s="359"/>
      <c r="SKS14" s="83"/>
      <c r="SKT14" s="83"/>
      <c r="SKU14" s="83"/>
      <c r="SKV14" s="83"/>
      <c r="SKW14" s="83"/>
      <c r="SKX14" s="83"/>
      <c r="SKY14" s="83"/>
      <c r="SKZ14" s="83"/>
      <c r="SLA14" s="83"/>
      <c r="SLB14" s="83"/>
      <c r="SLC14" s="83"/>
      <c r="SLD14" s="83"/>
      <c r="SLE14" s="83"/>
      <c r="SLH14" s="363"/>
      <c r="SLI14" s="359"/>
      <c r="SLJ14" s="359"/>
      <c r="SLK14" s="359"/>
      <c r="SLL14" s="359"/>
      <c r="SLM14" s="359"/>
      <c r="SLN14" s="359"/>
      <c r="SLO14" s="359"/>
      <c r="SLP14" s="359"/>
      <c r="SLQ14" s="359"/>
      <c r="SLR14" s="359"/>
      <c r="SLS14" s="83"/>
      <c r="SLT14" s="83"/>
      <c r="SLU14" s="83"/>
      <c r="SLV14" s="83"/>
      <c r="SLW14" s="83"/>
      <c r="SLX14" s="83"/>
      <c r="SLY14" s="83"/>
      <c r="SLZ14" s="83"/>
      <c r="SMA14" s="83"/>
      <c r="SMB14" s="83"/>
      <c r="SMC14" s="83"/>
      <c r="SMD14" s="83"/>
      <c r="SME14" s="83"/>
      <c r="SMH14" s="363"/>
      <c r="SMI14" s="359"/>
      <c r="SMJ14" s="359"/>
      <c r="SMK14" s="359"/>
      <c r="SML14" s="359"/>
      <c r="SMM14" s="359"/>
      <c r="SMN14" s="359"/>
      <c r="SMO14" s="359"/>
      <c r="SMP14" s="359"/>
      <c r="SMQ14" s="359"/>
      <c r="SMR14" s="359"/>
      <c r="SMS14" s="83"/>
      <c r="SMT14" s="83"/>
      <c r="SMU14" s="83"/>
      <c r="SMV14" s="83"/>
      <c r="SMW14" s="83"/>
      <c r="SMX14" s="83"/>
      <c r="SMY14" s="83"/>
      <c r="SMZ14" s="83"/>
      <c r="SNA14" s="83"/>
      <c r="SNB14" s="83"/>
      <c r="SNC14" s="83"/>
      <c r="SND14" s="83"/>
      <c r="SNE14" s="83"/>
      <c r="SNH14" s="363"/>
      <c r="SNI14" s="359"/>
      <c r="SNJ14" s="359"/>
      <c r="SNK14" s="359"/>
      <c r="SNL14" s="359"/>
      <c r="SNM14" s="359"/>
      <c r="SNN14" s="359"/>
      <c r="SNO14" s="359"/>
      <c r="SNP14" s="359"/>
      <c r="SNQ14" s="359"/>
      <c r="SNR14" s="359"/>
      <c r="SNS14" s="83"/>
      <c r="SNT14" s="83"/>
      <c r="SNU14" s="83"/>
      <c r="SNV14" s="83"/>
      <c r="SNW14" s="83"/>
      <c r="SNX14" s="83"/>
      <c r="SNY14" s="83"/>
      <c r="SNZ14" s="83"/>
      <c r="SOA14" s="83"/>
      <c r="SOB14" s="83"/>
      <c r="SOC14" s="83"/>
      <c r="SOD14" s="83"/>
      <c r="SOE14" s="83"/>
      <c r="SOH14" s="363"/>
      <c r="SOI14" s="359"/>
      <c r="SOJ14" s="359"/>
      <c r="SOK14" s="359"/>
      <c r="SOL14" s="359"/>
      <c r="SOM14" s="359"/>
      <c r="SON14" s="359"/>
      <c r="SOO14" s="359"/>
      <c r="SOP14" s="359"/>
      <c r="SOQ14" s="359"/>
      <c r="SOR14" s="359"/>
      <c r="SOS14" s="83"/>
      <c r="SOT14" s="83"/>
      <c r="SOU14" s="83"/>
      <c r="SOV14" s="83"/>
      <c r="SOW14" s="83"/>
      <c r="SOX14" s="83"/>
      <c r="SOY14" s="83"/>
      <c r="SOZ14" s="83"/>
      <c r="SPA14" s="83"/>
      <c r="SPB14" s="83"/>
      <c r="SPC14" s="83"/>
      <c r="SPD14" s="83"/>
      <c r="SPE14" s="83"/>
      <c r="SPH14" s="363"/>
      <c r="SPI14" s="359"/>
      <c r="SPJ14" s="359"/>
      <c r="SPK14" s="359"/>
      <c r="SPL14" s="359"/>
      <c r="SPM14" s="359"/>
      <c r="SPN14" s="359"/>
      <c r="SPO14" s="359"/>
      <c r="SPP14" s="359"/>
      <c r="SPQ14" s="359"/>
      <c r="SPR14" s="359"/>
      <c r="SPS14" s="83"/>
      <c r="SPT14" s="83"/>
      <c r="SPU14" s="83"/>
      <c r="SPV14" s="83"/>
      <c r="SPW14" s="83"/>
      <c r="SPX14" s="83"/>
      <c r="SPY14" s="83"/>
      <c r="SPZ14" s="83"/>
      <c r="SQA14" s="83"/>
      <c r="SQB14" s="83"/>
      <c r="SQC14" s="83"/>
      <c r="SQD14" s="83"/>
      <c r="SQE14" s="83"/>
      <c r="SQH14" s="363"/>
      <c r="SQI14" s="359"/>
      <c r="SQJ14" s="359"/>
      <c r="SQK14" s="359"/>
      <c r="SQL14" s="359"/>
      <c r="SQM14" s="359"/>
      <c r="SQN14" s="359"/>
      <c r="SQO14" s="359"/>
      <c r="SQP14" s="359"/>
      <c r="SQQ14" s="359"/>
      <c r="SQR14" s="359"/>
      <c r="SQS14" s="83"/>
      <c r="SQT14" s="83"/>
      <c r="SQU14" s="83"/>
      <c r="SQV14" s="83"/>
      <c r="SQW14" s="83"/>
      <c r="SQX14" s="83"/>
      <c r="SQY14" s="83"/>
      <c r="SQZ14" s="83"/>
      <c r="SRA14" s="83"/>
      <c r="SRB14" s="83"/>
      <c r="SRC14" s="83"/>
      <c r="SRD14" s="83"/>
      <c r="SRE14" s="83"/>
      <c r="SRH14" s="363"/>
      <c r="SRI14" s="359"/>
      <c r="SRJ14" s="359"/>
      <c r="SRK14" s="359"/>
      <c r="SRL14" s="359"/>
      <c r="SRM14" s="359"/>
      <c r="SRN14" s="359"/>
      <c r="SRO14" s="359"/>
      <c r="SRP14" s="359"/>
      <c r="SRQ14" s="359"/>
      <c r="SRR14" s="359"/>
      <c r="SRS14" s="83"/>
      <c r="SRT14" s="83"/>
      <c r="SRU14" s="83"/>
      <c r="SRV14" s="83"/>
      <c r="SRW14" s="83"/>
      <c r="SRX14" s="83"/>
      <c r="SRY14" s="83"/>
      <c r="SRZ14" s="83"/>
      <c r="SSA14" s="83"/>
      <c r="SSB14" s="83"/>
      <c r="SSC14" s="83"/>
      <c r="SSD14" s="83"/>
      <c r="SSE14" s="83"/>
      <c r="SSH14" s="363"/>
      <c r="SSI14" s="359"/>
      <c r="SSJ14" s="359"/>
      <c r="SSK14" s="359"/>
      <c r="SSL14" s="359"/>
      <c r="SSM14" s="359"/>
      <c r="SSN14" s="359"/>
      <c r="SSO14" s="359"/>
      <c r="SSP14" s="359"/>
      <c r="SSQ14" s="359"/>
      <c r="SSR14" s="359"/>
      <c r="SSS14" s="83"/>
      <c r="SST14" s="83"/>
      <c r="SSU14" s="83"/>
      <c r="SSV14" s="83"/>
      <c r="SSW14" s="83"/>
      <c r="SSX14" s="83"/>
      <c r="SSY14" s="83"/>
      <c r="SSZ14" s="83"/>
      <c r="STA14" s="83"/>
      <c r="STB14" s="83"/>
      <c r="STC14" s="83"/>
      <c r="STD14" s="83"/>
      <c r="STE14" s="83"/>
      <c r="STH14" s="363"/>
      <c r="STI14" s="359"/>
      <c r="STJ14" s="359"/>
      <c r="STK14" s="359"/>
      <c r="STL14" s="359"/>
      <c r="STM14" s="359"/>
      <c r="STN14" s="359"/>
      <c r="STO14" s="359"/>
      <c r="STP14" s="359"/>
      <c r="STQ14" s="359"/>
      <c r="STR14" s="359"/>
      <c r="STS14" s="83"/>
      <c r="STT14" s="83"/>
      <c r="STU14" s="83"/>
      <c r="STV14" s="83"/>
      <c r="STW14" s="83"/>
      <c r="STX14" s="83"/>
      <c r="STY14" s="83"/>
      <c r="STZ14" s="83"/>
      <c r="SUA14" s="83"/>
      <c r="SUB14" s="83"/>
      <c r="SUC14" s="83"/>
      <c r="SUD14" s="83"/>
      <c r="SUE14" s="83"/>
      <c r="SUH14" s="363"/>
      <c r="SUI14" s="359"/>
      <c r="SUJ14" s="359"/>
      <c r="SUK14" s="359"/>
      <c r="SUL14" s="359"/>
      <c r="SUM14" s="359"/>
      <c r="SUN14" s="359"/>
      <c r="SUO14" s="359"/>
      <c r="SUP14" s="359"/>
      <c r="SUQ14" s="359"/>
      <c r="SUR14" s="359"/>
      <c r="SUS14" s="83"/>
      <c r="SUT14" s="83"/>
      <c r="SUU14" s="83"/>
      <c r="SUV14" s="83"/>
      <c r="SUW14" s="83"/>
      <c r="SUX14" s="83"/>
      <c r="SUY14" s="83"/>
      <c r="SUZ14" s="83"/>
      <c r="SVA14" s="83"/>
      <c r="SVB14" s="83"/>
      <c r="SVC14" s="83"/>
      <c r="SVD14" s="83"/>
      <c r="SVE14" s="83"/>
      <c r="SVH14" s="363"/>
      <c r="SVI14" s="359"/>
      <c r="SVJ14" s="359"/>
      <c r="SVK14" s="359"/>
      <c r="SVL14" s="359"/>
      <c r="SVM14" s="359"/>
      <c r="SVN14" s="359"/>
      <c r="SVO14" s="359"/>
      <c r="SVP14" s="359"/>
      <c r="SVQ14" s="359"/>
      <c r="SVR14" s="359"/>
      <c r="SVS14" s="83"/>
      <c r="SVT14" s="83"/>
      <c r="SVU14" s="83"/>
      <c r="SVV14" s="83"/>
      <c r="SVW14" s="83"/>
      <c r="SVX14" s="83"/>
      <c r="SVY14" s="83"/>
      <c r="SVZ14" s="83"/>
      <c r="SWA14" s="83"/>
      <c r="SWB14" s="83"/>
      <c r="SWC14" s="83"/>
      <c r="SWD14" s="83"/>
      <c r="SWE14" s="83"/>
      <c r="SWH14" s="363"/>
      <c r="SWI14" s="359"/>
      <c r="SWJ14" s="359"/>
      <c r="SWK14" s="359"/>
      <c r="SWL14" s="359"/>
      <c r="SWM14" s="359"/>
      <c r="SWN14" s="359"/>
      <c r="SWO14" s="359"/>
      <c r="SWP14" s="359"/>
      <c r="SWQ14" s="359"/>
      <c r="SWR14" s="359"/>
      <c r="SWS14" s="83"/>
      <c r="SWT14" s="83"/>
      <c r="SWU14" s="83"/>
      <c r="SWV14" s="83"/>
      <c r="SWW14" s="83"/>
      <c r="SWX14" s="83"/>
      <c r="SWY14" s="83"/>
      <c r="SWZ14" s="83"/>
      <c r="SXA14" s="83"/>
      <c r="SXB14" s="83"/>
      <c r="SXC14" s="83"/>
      <c r="SXD14" s="83"/>
      <c r="SXE14" s="83"/>
      <c r="SXH14" s="363"/>
      <c r="SXI14" s="359"/>
      <c r="SXJ14" s="359"/>
      <c r="SXK14" s="359"/>
      <c r="SXL14" s="359"/>
      <c r="SXM14" s="359"/>
      <c r="SXN14" s="359"/>
      <c r="SXO14" s="359"/>
      <c r="SXP14" s="359"/>
      <c r="SXQ14" s="359"/>
      <c r="SXR14" s="359"/>
      <c r="SXS14" s="83"/>
      <c r="SXT14" s="83"/>
      <c r="SXU14" s="83"/>
      <c r="SXV14" s="83"/>
      <c r="SXW14" s="83"/>
      <c r="SXX14" s="83"/>
      <c r="SXY14" s="83"/>
      <c r="SXZ14" s="83"/>
      <c r="SYA14" s="83"/>
      <c r="SYB14" s="83"/>
      <c r="SYC14" s="83"/>
      <c r="SYD14" s="83"/>
      <c r="SYE14" s="83"/>
      <c r="SYH14" s="363"/>
      <c r="SYI14" s="359"/>
      <c r="SYJ14" s="359"/>
      <c r="SYK14" s="359"/>
      <c r="SYL14" s="359"/>
      <c r="SYM14" s="359"/>
      <c r="SYN14" s="359"/>
      <c r="SYO14" s="359"/>
      <c r="SYP14" s="359"/>
      <c r="SYQ14" s="359"/>
      <c r="SYR14" s="359"/>
      <c r="SYS14" s="83"/>
      <c r="SYT14" s="83"/>
      <c r="SYU14" s="83"/>
      <c r="SYV14" s="83"/>
      <c r="SYW14" s="83"/>
      <c r="SYX14" s="83"/>
      <c r="SYY14" s="83"/>
      <c r="SYZ14" s="83"/>
      <c r="SZA14" s="83"/>
      <c r="SZB14" s="83"/>
      <c r="SZC14" s="83"/>
      <c r="SZD14" s="83"/>
      <c r="SZE14" s="83"/>
      <c r="SZH14" s="363"/>
      <c r="SZI14" s="359"/>
      <c r="SZJ14" s="359"/>
      <c r="SZK14" s="359"/>
      <c r="SZL14" s="359"/>
      <c r="SZM14" s="359"/>
      <c r="SZN14" s="359"/>
      <c r="SZO14" s="359"/>
      <c r="SZP14" s="359"/>
      <c r="SZQ14" s="359"/>
      <c r="SZR14" s="359"/>
      <c r="SZS14" s="83"/>
      <c r="SZT14" s="83"/>
      <c r="SZU14" s="83"/>
      <c r="SZV14" s="83"/>
      <c r="SZW14" s="83"/>
      <c r="SZX14" s="83"/>
      <c r="SZY14" s="83"/>
      <c r="SZZ14" s="83"/>
      <c r="TAA14" s="83"/>
      <c r="TAB14" s="83"/>
      <c r="TAC14" s="83"/>
      <c r="TAD14" s="83"/>
      <c r="TAE14" s="83"/>
      <c r="TAH14" s="363"/>
      <c r="TAI14" s="359"/>
      <c r="TAJ14" s="359"/>
      <c r="TAK14" s="359"/>
      <c r="TAL14" s="359"/>
      <c r="TAM14" s="359"/>
      <c r="TAN14" s="359"/>
      <c r="TAO14" s="359"/>
      <c r="TAP14" s="359"/>
      <c r="TAQ14" s="359"/>
      <c r="TAR14" s="359"/>
      <c r="TAS14" s="83"/>
      <c r="TAT14" s="83"/>
      <c r="TAU14" s="83"/>
      <c r="TAV14" s="83"/>
      <c r="TAW14" s="83"/>
      <c r="TAX14" s="83"/>
      <c r="TAY14" s="83"/>
      <c r="TAZ14" s="83"/>
      <c r="TBA14" s="83"/>
      <c r="TBB14" s="83"/>
      <c r="TBC14" s="83"/>
      <c r="TBD14" s="83"/>
      <c r="TBE14" s="83"/>
      <c r="TBH14" s="363"/>
      <c r="TBI14" s="359"/>
      <c r="TBJ14" s="359"/>
      <c r="TBK14" s="359"/>
      <c r="TBL14" s="359"/>
      <c r="TBM14" s="359"/>
      <c r="TBN14" s="359"/>
      <c r="TBO14" s="359"/>
      <c r="TBP14" s="359"/>
      <c r="TBQ14" s="359"/>
      <c r="TBR14" s="359"/>
      <c r="TBS14" s="83"/>
      <c r="TBT14" s="83"/>
      <c r="TBU14" s="83"/>
      <c r="TBV14" s="83"/>
      <c r="TBW14" s="83"/>
      <c r="TBX14" s="83"/>
      <c r="TBY14" s="83"/>
      <c r="TBZ14" s="83"/>
      <c r="TCA14" s="83"/>
      <c r="TCB14" s="83"/>
      <c r="TCC14" s="83"/>
      <c r="TCD14" s="83"/>
      <c r="TCE14" s="83"/>
      <c r="TCH14" s="363"/>
      <c r="TCI14" s="359"/>
      <c r="TCJ14" s="359"/>
      <c r="TCK14" s="359"/>
      <c r="TCL14" s="359"/>
      <c r="TCM14" s="359"/>
      <c r="TCN14" s="359"/>
      <c r="TCO14" s="359"/>
      <c r="TCP14" s="359"/>
      <c r="TCQ14" s="359"/>
      <c r="TCR14" s="359"/>
      <c r="TCS14" s="83"/>
      <c r="TCT14" s="83"/>
      <c r="TCU14" s="83"/>
      <c r="TCV14" s="83"/>
      <c r="TCW14" s="83"/>
      <c r="TCX14" s="83"/>
      <c r="TCY14" s="83"/>
      <c r="TCZ14" s="83"/>
      <c r="TDA14" s="83"/>
      <c r="TDB14" s="83"/>
      <c r="TDC14" s="83"/>
      <c r="TDD14" s="83"/>
      <c r="TDE14" s="83"/>
      <c r="TDH14" s="363"/>
      <c r="TDI14" s="359"/>
      <c r="TDJ14" s="359"/>
      <c r="TDK14" s="359"/>
      <c r="TDL14" s="359"/>
      <c r="TDM14" s="359"/>
      <c r="TDN14" s="359"/>
      <c r="TDO14" s="359"/>
      <c r="TDP14" s="359"/>
      <c r="TDQ14" s="359"/>
      <c r="TDR14" s="359"/>
      <c r="TDS14" s="83"/>
      <c r="TDT14" s="83"/>
      <c r="TDU14" s="83"/>
      <c r="TDV14" s="83"/>
      <c r="TDW14" s="83"/>
      <c r="TDX14" s="83"/>
      <c r="TDY14" s="83"/>
      <c r="TDZ14" s="83"/>
      <c r="TEA14" s="83"/>
      <c r="TEB14" s="83"/>
      <c r="TEC14" s="83"/>
      <c r="TED14" s="83"/>
      <c r="TEE14" s="83"/>
      <c r="TEH14" s="363"/>
      <c r="TEI14" s="359"/>
      <c r="TEJ14" s="359"/>
      <c r="TEK14" s="359"/>
      <c r="TEL14" s="359"/>
      <c r="TEM14" s="359"/>
      <c r="TEN14" s="359"/>
      <c r="TEO14" s="359"/>
      <c r="TEP14" s="359"/>
      <c r="TEQ14" s="359"/>
      <c r="TER14" s="359"/>
      <c r="TES14" s="83"/>
      <c r="TET14" s="83"/>
      <c r="TEU14" s="83"/>
      <c r="TEV14" s="83"/>
      <c r="TEW14" s="83"/>
      <c r="TEX14" s="83"/>
      <c r="TEY14" s="83"/>
      <c r="TEZ14" s="83"/>
      <c r="TFA14" s="83"/>
      <c r="TFB14" s="83"/>
      <c r="TFC14" s="83"/>
      <c r="TFD14" s="83"/>
      <c r="TFE14" s="83"/>
      <c r="TFH14" s="363"/>
      <c r="TFI14" s="359"/>
      <c r="TFJ14" s="359"/>
      <c r="TFK14" s="359"/>
      <c r="TFL14" s="359"/>
      <c r="TFM14" s="359"/>
      <c r="TFN14" s="359"/>
      <c r="TFO14" s="359"/>
      <c r="TFP14" s="359"/>
      <c r="TFQ14" s="359"/>
      <c r="TFR14" s="359"/>
      <c r="TFS14" s="83"/>
      <c r="TFT14" s="83"/>
      <c r="TFU14" s="83"/>
      <c r="TFV14" s="83"/>
      <c r="TFW14" s="83"/>
      <c r="TFX14" s="83"/>
      <c r="TFY14" s="83"/>
      <c r="TFZ14" s="83"/>
      <c r="TGA14" s="83"/>
      <c r="TGB14" s="83"/>
      <c r="TGC14" s="83"/>
      <c r="TGD14" s="83"/>
      <c r="TGE14" s="83"/>
      <c r="TGH14" s="363"/>
      <c r="TGI14" s="359"/>
      <c r="TGJ14" s="359"/>
      <c r="TGK14" s="359"/>
      <c r="TGL14" s="359"/>
      <c r="TGM14" s="359"/>
      <c r="TGN14" s="359"/>
      <c r="TGO14" s="359"/>
      <c r="TGP14" s="359"/>
      <c r="TGQ14" s="359"/>
      <c r="TGR14" s="359"/>
      <c r="TGS14" s="83"/>
      <c r="TGT14" s="83"/>
      <c r="TGU14" s="83"/>
      <c r="TGV14" s="83"/>
      <c r="TGW14" s="83"/>
      <c r="TGX14" s="83"/>
      <c r="TGY14" s="83"/>
      <c r="TGZ14" s="83"/>
      <c r="THA14" s="83"/>
      <c r="THB14" s="83"/>
      <c r="THC14" s="83"/>
      <c r="THD14" s="83"/>
      <c r="THE14" s="83"/>
      <c r="THH14" s="363"/>
      <c r="THI14" s="359"/>
      <c r="THJ14" s="359"/>
      <c r="THK14" s="359"/>
      <c r="THL14" s="359"/>
      <c r="THM14" s="359"/>
      <c r="THN14" s="359"/>
      <c r="THO14" s="359"/>
      <c r="THP14" s="359"/>
      <c r="THQ14" s="359"/>
      <c r="THR14" s="359"/>
      <c r="THS14" s="83"/>
      <c r="THT14" s="83"/>
      <c r="THU14" s="83"/>
      <c r="THV14" s="83"/>
      <c r="THW14" s="83"/>
      <c r="THX14" s="83"/>
      <c r="THY14" s="83"/>
      <c r="THZ14" s="83"/>
      <c r="TIA14" s="83"/>
      <c r="TIB14" s="83"/>
      <c r="TIC14" s="83"/>
      <c r="TID14" s="83"/>
      <c r="TIE14" s="83"/>
      <c r="TIH14" s="363"/>
      <c r="TII14" s="359"/>
      <c r="TIJ14" s="359"/>
      <c r="TIK14" s="359"/>
      <c r="TIL14" s="359"/>
      <c r="TIM14" s="359"/>
      <c r="TIN14" s="359"/>
      <c r="TIO14" s="359"/>
      <c r="TIP14" s="359"/>
      <c r="TIQ14" s="359"/>
      <c r="TIR14" s="359"/>
      <c r="TIS14" s="83"/>
      <c r="TIT14" s="83"/>
      <c r="TIU14" s="83"/>
      <c r="TIV14" s="83"/>
      <c r="TIW14" s="83"/>
      <c r="TIX14" s="83"/>
      <c r="TIY14" s="83"/>
      <c r="TIZ14" s="83"/>
      <c r="TJA14" s="83"/>
      <c r="TJB14" s="83"/>
      <c r="TJC14" s="83"/>
      <c r="TJD14" s="83"/>
      <c r="TJE14" s="83"/>
      <c r="TJH14" s="363"/>
      <c r="TJI14" s="359"/>
      <c r="TJJ14" s="359"/>
      <c r="TJK14" s="359"/>
      <c r="TJL14" s="359"/>
      <c r="TJM14" s="359"/>
      <c r="TJN14" s="359"/>
      <c r="TJO14" s="359"/>
      <c r="TJP14" s="359"/>
      <c r="TJQ14" s="359"/>
      <c r="TJR14" s="359"/>
      <c r="TJS14" s="83"/>
      <c r="TJT14" s="83"/>
      <c r="TJU14" s="83"/>
      <c r="TJV14" s="83"/>
      <c r="TJW14" s="83"/>
      <c r="TJX14" s="83"/>
      <c r="TJY14" s="83"/>
      <c r="TJZ14" s="83"/>
      <c r="TKA14" s="83"/>
      <c r="TKB14" s="83"/>
      <c r="TKC14" s="83"/>
      <c r="TKD14" s="83"/>
      <c r="TKE14" s="83"/>
      <c r="TKH14" s="363"/>
      <c r="TKI14" s="359"/>
      <c r="TKJ14" s="359"/>
      <c r="TKK14" s="359"/>
      <c r="TKL14" s="359"/>
      <c r="TKM14" s="359"/>
      <c r="TKN14" s="359"/>
      <c r="TKO14" s="359"/>
      <c r="TKP14" s="359"/>
      <c r="TKQ14" s="359"/>
      <c r="TKR14" s="359"/>
      <c r="TKS14" s="83"/>
      <c r="TKT14" s="83"/>
      <c r="TKU14" s="83"/>
      <c r="TKV14" s="83"/>
      <c r="TKW14" s="83"/>
      <c r="TKX14" s="83"/>
      <c r="TKY14" s="83"/>
      <c r="TKZ14" s="83"/>
      <c r="TLA14" s="83"/>
      <c r="TLB14" s="83"/>
      <c r="TLC14" s="83"/>
      <c r="TLD14" s="83"/>
      <c r="TLE14" s="83"/>
      <c r="TLH14" s="363"/>
      <c r="TLI14" s="359"/>
      <c r="TLJ14" s="359"/>
      <c r="TLK14" s="359"/>
      <c r="TLL14" s="359"/>
      <c r="TLM14" s="359"/>
      <c r="TLN14" s="359"/>
      <c r="TLO14" s="359"/>
      <c r="TLP14" s="359"/>
      <c r="TLQ14" s="359"/>
      <c r="TLR14" s="359"/>
      <c r="TLS14" s="83"/>
      <c r="TLT14" s="83"/>
      <c r="TLU14" s="83"/>
      <c r="TLV14" s="83"/>
      <c r="TLW14" s="83"/>
      <c r="TLX14" s="83"/>
      <c r="TLY14" s="83"/>
      <c r="TLZ14" s="83"/>
      <c r="TMA14" s="83"/>
      <c r="TMB14" s="83"/>
      <c r="TMC14" s="83"/>
      <c r="TMD14" s="83"/>
      <c r="TME14" s="83"/>
      <c r="TMH14" s="363"/>
      <c r="TMI14" s="359"/>
      <c r="TMJ14" s="359"/>
      <c r="TMK14" s="359"/>
      <c r="TML14" s="359"/>
      <c r="TMM14" s="359"/>
      <c r="TMN14" s="359"/>
      <c r="TMO14" s="359"/>
      <c r="TMP14" s="359"/>
      <c r="TMQ14" s="359"/>
      <c r="TMR14" s="359"/>
      <c r="TMS14" s="83"/>
      <c r="TMT14" s="83"/>
      <c r="TMU14" s="83"/>
      <c r="TMV14" s="83"/>
      <c r="TMW14" s="83"/>
      <c r="TMX14" s="83"/>
      <c r="TMY14" s="83"/>
      <c r="TMZ14" s="83"/>
      <c r="TNA14" s="83"/>
      <c r="TNB14" s="83"/>
      <c r="TNC14" s="83"/>
      <c r="TND14" s="83"/>
      <c r="TNE14" s="83"/>
      <c r="TNH14" s="363"/>
      <c r="TNI14" s="359"/>
      <c r="TNJ14" s="359"/>
      <c r="TNK14" s="359"/>
      <c r="TNL14" s="359"/>
      <c r="TNM14" s="359"/>
      <c r="TNN14" s="359"/>
      <c r="TNO14" s="359"/>
      <c r="TNP14" s="359"/>
      <c r="TNQ14" s="359"/>
      <c r="TNR14" s="359"/>
      <c r="TNS14" s="83"/>
      <c r="TNT14" s="83"/>
      <c r="TNU14" s="83"/>
      <c r="TNV14" s="83"/>
      <c r="TNW14" s="83"/>
      <c r="TNX14" s="83"/>
      <c r="TNY14" s="83"/>
      <c r="TNZ14" s="83"/>
      <c r="TOA14" s="83"/>
      <c r="TOB14" s="83"/>
      <c r="TOC14" s="83"/>
      <c r="TOD14" s="83"/>
      <c r="TOE14" s="83"/>
      <c r="TOH14" s="363"/>
      <c r="TOI14" s="359"/>
      <c r="TOJ14" s="359"/>
      <c r="TOK14" s="359"/>
      <c r="TOL14" s="359"/>
      <c r="TOM14" s="359"/>
      <c r="TON14" s="359"/>
      <c r="TOO14" s="359"/>
      <c r="TOP14" s="359"/>
      <c r="TOQ14" s="359"/>
      <c r="TOR14" s="359"/>
      <c r="TOS14" s="83"/>
      <c r="TOT14" s="83"/>
      <c r="TOU14" s="83"/>
      <c r="TOV14" s="83"/>
      <c r="TOW14" s="83"/>
      <c r="TOX14" s="83"/>
      <c r="TOY14" s="83"/>
      <c r="TOZ14" s="83"/>
      <c r="TPA14" s="83"/>
      <c r="TPB14" s="83"/>
      <c r="TPC14" s="83"/>
      <c r="TPD14" s="83"/>
      <c r="TPE14" s="83"/>
      <c r="TPH14" s="363"/>
      <c r="TPI14" s="359"/>
      <c r="TPJ14" s="359"/>
      <c r="TPK14" s="359"/>
      <c r="TPL14" s="359"/>
      <c r="TPM14" s="359"/>
      <c r="TPN14" s="359"/>
      <c r="TPO14" s="359"/>
      <c r="TPP14" s="359"/>
      <c r="TPQ14" s="359"/>
      <c r="TPR14" s="359"/>
      <c r="TPS14" s="83"/>
      <c r="TPT14" s="83"/>
      <c r="TPU14" s="83"/>
      <c r="TPV14" s="83"/>
      <c r="TPW14" s="83"/>
      <c r="TPX14" s="83"/>
      <c r="TPY14" s="83"/>
      <c r="TPZ14" s="83"/>
      <c r="TQA14" s="83"/>
      <c r="TQB14" s="83"/>
      <c r="TQC14" s="83"/>
      <c r="TQD14" s="83"/>
      <c r="TQE14" s="83"/>
      <c r="TQH14" s="363"/>
      <c r="TQI14" s="359"/>
      <c r="TQJ14" s="359"/>
      <c r="TQK14" s="359"/>
      <c r="TQL14" s="359"/>
      <c r="TQM14" s="359"/>
      <c r="TQN14" s="359"/>
      <c r="TQO14" s="359"/>
      <c r="TQP14" s="359"/>
      <c r="TQQ14" s="359"/>
      <c r="TQR14" s="359"/>
      <c r="TQS14" s="83"/>
      <c r="TQT14" s="83"/>
      <c r="TQU14" s="83"/>
      <c r="TQV14" s="83"/>
      <c r="TQW14" s="83"/>
      <c r="TQX14" s="83"/>
      <c r="TQY14" s="83"/>
      <c r="TQZ14" s="83"/>
      <c r="TRA14" s="83"/>
      <c r="TRB14" s="83"/>
      <c r="TRC14" s="83"/>
      <c r="TRD14" s="83"/>
      <c r="TRE14" s="83"/>
      <c r="TRH14" s="363"/>
      <c r="TRI14" s="359"/>
      <c r="TRJ14" s="359"/>
      <c r="TRK14" s="359"/>
      <c r="TRL14" s="359"/>
      <c r="TRM14" s="359"/>
      <c r="TRN14" s="359"/>
      <c r="TRO14" s="359"/>
      <c r="TRP14" s="359"/>
      <c r="TRQ14" s="359"/>
      <c r="TRR14" s="359"/>
      <c r="TRS14" s="83"/>
      <c r="TRT14" s="83"/>
      <c r="TRU14" s="83"/>
      <c r="TRV14" s="83"/>
      <c r="TRW14" s="83"/>
      <c r="TRX14" s="83"/>
      <c r="TRY14" s="83"/>
      <c r="TRZ14" s="83"/>
      <c r="TSA14" s="83"/>
      <c r="TSB14" s="83"/>
      <c r="TSC14" s="83"/>
      <c r="TSD14" s="83"/>
      <c r="TSE14" s="83"/>
      <c r="TSH14" s="363"/>
      <c r="TSI14" s="359"/>
      <c r="TSJ14" s="359"/>
      <c r="TSK14" s="359"/>
      <c r="TSL14" s="359"/>
      <c r="TSM14" s="359"/>
      <c r="TSN14" s="359"/>
      <c r="TSO14" s="359"/>
      <c r="TSP14" s="359"/>
      <c r="TSQ14" s="359"/>
      <c r="TSR14" s="359"/>
      <c r="TSS14" s="83"/>
      <c r="TST14" s="83"/>
      <c r="TSU14" s="83"/>
      <c r="TSV14" s="83"/>
      <c r="TSW14" s="83"/>
      <c r="TSX14" s="83"/>
      <c r="TSY14" s="83"/>
      <c r="TSZ14" s="83"/>
      <c r="TTA14" s="83"/>
      <c r="TTB14" s="83"/>
      <c r="TTC14" s="83"/>
      <c r="TTD14" s="83"/>
      <c r="TTE14" s="83"/>
      <c r="TTH14" s="363"/>
      <c r="TTI14" s="359"/>
      <c r="TTJ14" s="359"/>
      <c r="TTK14" s="359"/>
      <c r="TTL14" s="359"/>
      <c r="TTM14" s="359"/>
      <c r="TTN14" s="359"/>
      <c r="TTO14" s="359"/>
      <c r="TTP14" s="359"/>
      <c r="TTQ14" s="359"/>
      <c r="TTR14" s="359"/>
      <c r="TTS14" s="83"/>
      <c r="TTT14" s="83"/>
      <c r="TTU14" s="83"/>
      <c r="TTV14" s="83"/>
      <c r="TTW14" s="83"/>
      <c r="TTX14" s="83"/>
      <c r="TTY14" s="83"/>
      <c r="TTZ14" s="83"/>
      <c r="TUA14" s="83"/>
      <c r="TUB14" s="83"/>
      <c r="TUC14" s="83"/>
      <c r="TUD14" s="83"/>
      <c r="TUE14" s="83"/>
      <c r="TUH14" s="363"/>
      <c r="TUI14" s="359"/>
      <c r="TUJ14" s="359"/>
      <c r="TUK14" s="359"/>
      <c r="TUL14" s="359"/>
      <c r="TUM14" s="359"/>
      <c r="TUN14" s="359"/>
      <c r="TUO14" s="359"/>
      <c r="TUP14" s="359"/>
      <c r="TUQ14" s="359"/>
      <c r="TUR14" s="359"/>
      <c r="TUS14" s="83"/>
      <c r="TUT14" s="83"/>
      <c r="TUU14" s="83"/>
      <c r="TUV14" s="83"/>
      <c r="TUW14" s="83"/>
      <c r="TUX14" s="83"/>
      <c r="TUY14" s="83"/>
      <c r="TUZ14" s="83"/>
      <c r="TVA14" s="83"/>
      <c r="TVB14" s="83"/>
      <c r="TVC14" s="83"/>
      <c r="TVD14" s="83"/>
      <c r="TVE14" s="83"/>
      <c r="TVH14" s="363"/>
      <c r="TVI14" s="359"/>
      <c r="TVJ14" s="359"/>
      <c r="TVK14" s="359"/>
      <c r="TVL14" s="359"/>
      <c r="TVM14" s="359"/>
      <c r="TVN14" s="359"/>
      <c r="TVO14" s="359"/>
      <c r="TVP14" s="359"/>
      <c r="TVQ14" s="359"/>
      <c r="TVR14" s="359"/>
      <c r="TVS14" s="83"/>
      <c r="TVT14" s="83"/>
      <c r="TVU14" s="83"/>
      <c r="TVV14" s="83"/>
      <c r="TVW14" s="83"/>
      <c r="TVX14" s="83"/>
      <c r="TVY14" s="83"/>
      <c r="TVZ14" s="83"/>
      <c r="TWA14" s="83"/>
      <c r="TWB14" s="83"/>
      <c r="TWC14" s="83"/>
      <c r="TWD14" s="83"/>
      <c r="TWE14" s="83"/>
      <c r="TWH14" s="363"/>
      <c r="TWI14" s="359"/>
      <c r="TWJ14" s="359"/>
      <c r="TWK14" s="359"/>
      <c r="TWL14" s="359"/>
      <c r="TWM14" s="359"/>
      <c r="TWN14" s="359"/>
      <c r="TWO14" s="359"/>
      <c r="TWP14" s="359"/>
      <c r="TWQ14" s="359"/>
      <c r="TWR14" s="359"/>
      <c r="TWS14" s="83"/>
      <c r="TWT14" s="83"/>
      <c r="TWU14" s="83"/>
      <c r="TWV14" s="83"/>
      <c r="TWW14" s="83"/>
      <c r="TWX14" s="83"/>
      <c r="TWY14" s="83"/>
      <c r="TWZ14" s="83"/>
      <c r="TXA14" s="83"/>
      <c r="TXB14" s="83"/>
      <c r="TXC14" s="83"/>
      <c r="TXD14" s="83"/>
      <c r="TXE14" s="83"/>
      <c r="TXH14" s="363"/>
      <c r="TXI14" s="359"/>
      <c r="TXJ14" s="359"/>
      <c r="TXK14" s="359"/>
      <c r="TXL14" s="359"/>
      <c r="TXM14" s="359"/>
      <c r="TXN14" s="359"/>
      <c r="TXO14" s="359"/>
      <c r="TXP14" s="359"/>
      <c r="TXQ14" s="359"/>
      <c r="TXR14" s="359"/>
      <c r="TXS14" s="83"/>
      <c r="TXT14" s="83"/>
      <c r="TXU14" s="83"/>
      <c r="TXV14" s="83"/>
      <c r="TXW14" s="83"/>
      <c r="TXX14" s="83"/>
      <c r="TXY14" s="83"/>
      <c r="TXZ14" s="83"/>
      <c r="TYA14" s="83"/>
      <c r="TYB14" s="83"/>
      <c r="TYC14" s="83"/>
      <c r="TYD14" s="83"/>
      <c r="TYE14" s="83"/>
      <c r="TYH14" s="363"/>
      <c r="TYI14" s="359"/>
      <c r="TYJ14" s="359"/>
      <c r="TYK14" s="359"/>
      <c r="TYL14" s="359"/>
      <c r="TYM14" s="359"/>
      <c r="TYN14" s="359"/>
      <c r="TYO14" s="359"/>
      <c r="TYP14" s="359"/>
      <c r="TYQ14" s="359"/>
      <c r="TYR14" s="359"/>
      <c r="TYS14" s="83"/>
      <c r="TYT14" s="83"/>
      <c r="TYU14" s="83"/>
      <c r="TYV14" s="83"/>
      <c r="TYW14" s="83"/>
      <c r="TYX14" s="83"/>
      <c r="TYY14" s="83"/>
      <c r="TYZ14" s="83"/>
      <c r="TZA14" s="83"/>
      <c r="TZB14" s="83"/>
      <c r="TZC14" s="83"/>
      <c r="TZD14" s="83"/>
      <c r="TZE14" s="83"/>
      <c r="TZH14" s="363"/>
      <c r="TZI14" s="359"/>
      <c r="TZJ14" s="359"/>
      <c r="TZK14" s="359"/>
      <c r="TZL14" s="359"/>
      <c r="TZM14" s="359"/>
      <c r="TZN14" s="359"/>
      <c r="TZO14" s="359"/>
      <c r="TZP14" s="359"/>
      <c r="TZQ14" s="359"/>
      <c r="TZR14" s="359"/>
      <c r="TZS14" s="83"/>
      <c r="TZT14" s="83"/>
      <c r="TZU14" s="83"/>
      <c r="TZV14" s="83"/>
      <c r="TZW14" s="83"/>
      <c r="TZX14" s="83"/>
      <c r="TZY14" s="83"/>
      <c r="TZZ14" s="83"/>
      <c r="UAA14" s="83"/>
      <c r="UAB14" s="83"/>
      <c r="UAC14" s="83"/>
      <c r="UAD14" s="83"/>
      <c r="UAE14" s="83"/>
      <c r="UAH14" s="363"/>
      <c r="UAI14" s="359"/>
      <c r="UAJ14" s="359"/>
      <c r="UAK14" s="359"/>
      <c r="UAL14" s="359"/>
      <c r="UAM14" s="359"/>
      <c r="UAN14" s="359"/>
      <c r="UAO14" s="359"/>
      <c r="UAP14" s="359"/>
      <c r="UAQ14" s="359"/>
      <c r="UAR14" s="359"/>
      <c r="UAS14" s="83"/>
      <c r="UAT14" s="83"/>
      <c r="UAU14" s="83"/>
      <c r="UAV14" s="83"/>
      <c r="UAW14" s="83"/>
      <c r="UAX14" s="83"/>
      <c r="UAY14" s="83"/>
      <c r="UAZ14" s="83"/>
      <c r="UBA14" s="83"/>
      <c r="UBB14" s="83"/>
      <c r="UBC14" s="83"/>
      <c r="UBD14" s="83"/>
      <c r="UBE14" s="83"/>
      <c r="UBH14" s="363"/>
      <c r="UBI14" s="359"/>
      <c r="UBJ14" s="359"/>
      <c r="UBK14" s="359"/>
      <c r="UBL14" s="359"/>
      <c r="UBM14" s="359"/>
      <c r="UBN14" s="359"/>
      <c r="UBO14" s="359"/>
      <c r="UBP14" s="359"/>
      <c r="UBQ14" s="359"/>
      <c r="UBR14" s="359"/>
      <c r="UBS14" s="83"/>
      <c r="UBT14" s="83"/>
      <c r="UBU14" s="83"/>
      <c r="UBV14" s="83"/>
      <c r="UBW14" s="83"/>
      <c r="UBX14" s="83"/>
      <c r="UBY14" s="83"/>
      <c r="UBZ14" s="83"/>
      <c r="UCA14" s="83"/>
      <c r="UCB14" s="83"/>
      <c r="UCC14" s="83"/>
      <c r="UCD14" s="83"/>
      <c r="UCE14" s="83"/>
      <c r="UCH14" s="363"/>
      <c r="UCI14" s="359"/>
      <c r="UCJ14" s="359"/>
      <c r="UCK14" s="359"/>
      <c r="UCL14" s="359"/>
      <c r="UCM14" s="359"/>
      <c r="UCN14" s="359"/>
      <c r="UCO14" s="359"/>
      <c r="UCP14" s="359"/>
      <c r="UCQ14" s="359"/>
      <c r="UCR14" s="359"/>
      <c r="UCS14" s="83"/>
      <c r="UCT14" s="83"/>
      <c r="UCU14" s="83"/>
      <c r="UCV14" s="83"/>
      <c r="UCW14" s="83"/>
      <c r="UCX14" s="83"/>
      <c r="UCY14" s="83"/>
      <c r="UCZ14" s="83"/>
      <c r="UDA14" s="83"/>
      <c r="UDB14" s="83"/>
      <c r="UDC14" s="83"/>
      <c r="UDD14" s="83"/>
      <c r="UDE14" s="83"/>
      <c r="UDH14" s="363"/>
      <c r="UDI14" s="359"/>
      <c r="UDJ14" s="359"/>
      <c r="UDK14" s="359"/>
      <c r="UDL14" s="359"/>
      <c r="UDM14" s="359"/>
      <c r="UDN14" s="359"/>
      <c r="UDO14" s="359"/>
      <c r="UDP14" s="359"/>
      <c r="UDQ14" s="359"/>
      <c r="UDR14" s="359"/>
      <c r="UDS14" s="83"/>
      <c r="UDT14" s="83"/>
      <c r="UDU14" s="83"/>
      <c r="UDV14" s="83"/>
      <c r="UDW14" s="83"/>
      <c r="UDX14" s="83"/>
      <c r="UDY14" s="83"/>
      <c r="UDZ14" s="83"/>
      <c r="UEA14" s="83"/>
      <c r="UEB14" s="83"/>
      <c r="UEC14" s="83"/>
      <c r="UED14" s="83"/>
      <c r="UEE14" s="83"/>
      <c r="UEH14" s="363"/>
      <c r="UEI14" s="359"/>
      <c r="UEJ14" s="359"/>
      <c r="UEK14" s="359"/>
      <c r="UEL14" s="359"/>
      <c r="UEM14" s="359"/>
      <c r="UEN14" s="359"/>
      <c r="UEO14" s="359"/>
      <c r="UEP14" s="359"/>
      <c r="UEQ14" s="359"/>
      <c r="UER14" s="359"/>
      <c r="UES14" s="83"/>
      <c r="UET14" s="83"/>
      <c r="UEU14" s="83"/>
      <c r="UEV14" s="83"/>
      <c r="UEW14" s="83"/>
      <c r="UEX14" s="83"/>
      <c r="UEY14" s="83"/>
      <c r="UEZ14" s="83"/>
      <c r="UFA14" s="83"/>
      <c r="UFB14" s="83"/>
      <c r="UFC14" s="83"/>
      <c r="UFD14" s="83"/>
      <c r="UFE14" s="83"/>
      <c r="UFH14" s="363"/>
      <c r="UFI14" s="359"/>
      <c r="UFJ14" s="359"/>
      <c r="UFK14" s="359"/>
      <c r="UFL14" s="359"/>
      <c r="UFM14" s="359"/>
      <c r="UFN14" s="359"/>
      <c r="UFO14" s="359"/>
      <c r="UFP14" s="359"/>
      <c r="UFQ14" s="359"/>
      <c r="UFR14" s="359"/>
      <c r="UFS14" s="83"/>
      <c r="UFT14" s="83"/>
      <c r="UFU14" s="83"/>
      <c r="UFV14" s="83"/>
      <c r="UFW14" s="83"/>
      <c r="UFX14" s="83"/>
      <c r="UFY14" s="83"/>
      <c r="UFZ14" s="83"/>
      <c r="UGA14" s="83"/>
      <c r="UGB14" s="83"/>
      <c r="UGC14" s="83"/>
      <c r="UGD14" s="83"/>
      <c r="UGE14" s="83"/>
      <c r="UGH14" s="363"/>
      <c r="UGI14" s="359"/>
      <c r="UGJ14" s="359"/>
      <c r="UGK14" s="359"/>
      <c r="UGL14" s="359"/>
      <c r="UGM14" s="359"/>
      <c r="UGN14" s="359"/>
      <c r="UGO14" s="359"/>
      <c r="UGP14" s="359"/>
      <c r="UGQ14" s="359"/>
      <c r="UGR14" s="359"/>
      <c r="UGS14" s="83"/>
      <c r="UGT14" s="83"/>
      <c r="UGU14" s="83"/>
      <c r="UGV14" s="83"/>
      <c r="UGW14" s="83"/>
      <c r="UGX14" s="83"/>
      <c r="UGY14" s="83"/>
      <c r="UGZ14" s="83"/>
      <c r="UHA14" s="83"/>
      <c r="UHB14" s="83"/>
      <c r="UHC14" s="83"/>
      <c r="UHD14" s="83"/>
      <c r="UHE14" s="83"/>
      <c r="UHH14" s="363"/>
      <c r="UHI14" s="359"/>
      <c r="UHJ14" s="359"/>
      <c r="UHK14" s="359"/>
      <c r="UHL14" s="359"/>
      <c r="UHM14" s="359"/>
      <c r="UHN14" s="359"/>
      <c r="UHO14" s="359"/>
      <c r="UHP14" s="359"/>
      <c r="UHQ14" s="359"/>
      <c r="UHR14" s="359"/>
      <c r="UHS14" s="83"/>
      <c r="UHT14" s="83"/>
      <c r="UHU14" s="83"/>
      <c r="UHV14" s="83"/>
      <c r="UHW14" s="83"/>
      <c r="UHX14" s="83"/>
      <c r="UHY14" s="83"/>
      <c r="UHZ14" s="83"/>
      <c r="UIA14" s="83"/>
      <c r="UIB14" s="83"/>
      <c r="UIC14" s="83"/>
      <c r="UID14" s="83"/>
      <c r="UIE14" s="83"/>
      <c r="UIH14" s="363"/>
      <c r="UII14" s="359"/>
      <c r="UIJ14" s="359"/>
      <c r="UIK14" s="359"/>
      <c r="UIL14" s="359"/>
      <c r="UIM14" s="359"/>
      <c r="UIN14" s="359"/>
      <c r="UIO14" s="359"/>
      <c r="UIP14" s="359"/>
      <c r="UIQ14" s="359"/>
      <c r="UIR14" s="359"/>
      <c r="UIS14" s="83"/>
      <c r="UIT14" s="83"/>
      <c r="UIU14" s="83"/>
      <c r="UIV14" s="83"/>
      <c r="UIW14" s="83"/>
      <c r="UIX14" s="83"/>
      <c r="UIY14" s="83"/>
      <c r="UIZ14" s="83"/>
      <c r="UJA14" s="83"/>
      <c r="UJB14" s="83"/>
      <c r="UJC14" s="83"/>
      <c r="UJD14" s="83"/>
      <c r="UJE14" s="83"/>
      <c r="UJH14" s="363"/>
      <c r="UJI14" s="359"/>
      <c r="UJJ14" s="359"/>
      <c r="UJK14" s="359"/>
      <c r="UJL14" s="359"/>
      <c r="UJM14" s="359"/>
      <c r="UJN14" s="359"/>
      <c r="UJO14" s="359"/>
      <c r="UJP14" s="359"/>
      <c r="UJQ14" s="359"/>
      <c r="UJR14" s="359"/>
      <c r="UJS14" s="83"/>
      <c r="UJT14" s="83"/>
      <c r="UJU14" s="83"/>
      <c r="UJV14" s="83"/>
      <c r="UJW14" s="83"/>
      <c r="UJX14" s="83"/>
      <c r="UJY14" s="83"/>
      <c r="UJZ14" s="83"/>
      <c r="UKA14" s="83"/>
      <c r="UKB14" s="83"/>
      <c r="UKC14" s="83"/>
      <c r="UKD14" s="83"/>
      <c r="UKE14" s="83"/>
      <c r="UKH14" s="363"/>
      <c r="UKI14" s="359"/>
      <c r="UKJ14" s="359"/>
      <c r="UKK14" s="359"/>
      <c r="UKL14" s="359"/>
      <c r="UKM14" s="359"/>
      <c r="UKN14" s="359"/>
      <c r="UKO14" s="359"/>
      <c r="UKP14" s="359"/>
      <c r="UKQ14" s="359"/>
      <c r="UKR14" s="359"/>
      <c r="UKS14" s="83"/>
      <c r="UKT14" s="83"/>
      <c r="UKU14" s="83"/>
      <c r="UKV14" s="83"/>
      <c r="UKW14" s="83"/>
      <c r="UKX14" s="83"/>
      <c r="UKY14" s="83"/>
      <c r="UKZ14" s="83"/>
      <c r="ULA14" s="83"/>
      <c r="ULB14" s="83"/>
      <c r="ULC14" s="83"/>
      <c r="ULD14" s="83"/>
      <c r="ULE14" s="83"/>
      <c r="ULH14" s="363"/>
      <c r="ULI14" s="359"/>
      <c r="ULJ14" s="359"/>
      <c r="ULK14" s="359"/>
      <c r="ULL14" s="359"/>
      <c r="ULM14" s="359"/>
      <c r="ULN14" s="359"/>
      <c r="ULO14" s="359"/>
      <c r="ULP14" s="359"/>
      <c r="ULQ14" s="359"/>
      <c r="ULR14" s="359"/>
      <c r="ULS14" s="83"/>
      <c r="ULT14" s="83"/>
      <c r="ULU14" s="83"/>
      <c r="ULV14" s="83"/>
      <c r="ULW14" s="83"/>
      <c r="ULX14" s="83"/>
      <c r="ULY14" s="83"/>
      <c r="ULZ14" s="83"/>
      <c r="UMA14" s="83"/>
      <c r="UMB14" s="83"/>
      <c r="UMC14" s="83"/>
      <c r="UMD14" s="83"/>
      <c r="UME14" s="83"/>
      <c r="UMH14" s="363"/>
      <c r="UMI14" s="359"/>
      <c r="UMJ14" s="359"/>
      <c r="UMK14" s="359"/>
      <c r="UML14" s="359"/>
      <c r="UMM14" s="359"/>
      <c r="UMN14" s="359"/>
      <c r="UMO14" s="359"/>
      <c r="UMP14" s="359"/>
      <c r="UMQ14" s="359"/>
      <c r="UMR14" s="359"/>
      <c r="UMS14" s="83"/>
      <c r="UMT14" s="83"/>
      <c r="UMU14" s="83"/>
      <c r="UMV14" s="83"/>
      <c r="UMW14" s="83"/>
      <c r="UMX14" s="83"/>
      <c r="UMY14" s="83"/>
      <c r="UMZ14" s="83"/>
      <c r="UNA14" s="83"/>
      <c r="UNB14" s="83"/>
      <c r="UNC14" s="83"/>
      <c r="UND14" s="83"/>
      <c r="UNE14" s="83"/>
      <c r="UNH14" s="363"/>
      <c r="UNI14" s="359"/>
      <c r="UNJ14" s="359"/>
      <c r="UNK14" s="359"/>
      <c r="UNL14" s="359"/>
      <c r="UNM14" s="359"/>
      <c r="UNN14" s="359"/>
      <c r="UNO14" s="359"/>
      <c r="UNP14" s="359"/>
      <c r="UNQ14" s="359"/>
      <c r="UNR14" s="359"/>
      <c r="UNS14" s="83"/>
      <c r="UNT14" s="83"/>
      <c r="UNU14" s="83"/>
      <c r="UNV14" s="83"/>
      <c r="UNW14" s="83"/>
      <c r="UNX14" s="83"/>
      <c r="UNY14" s="83"/>
      <c r="UNZ14" s="83"/>
      <c r="UOA14" s="83"/>
      <c r="UOB14" s="83"/>
      <c r="UOC14" s="83"/>
      <c r="UOD14" s="83"/>
      <c r="UOE14" s="83"/>
      <c r="UOH14" s="363"/>
      <c r="UOI14" s="359"/>
      <c r="UOJ14" s="359"/>
      <c r="UOK14" s="359"/>
      <c r="UOL14" s="359"/>
      <c r="UOM14" s="359"/>
      <c r="UON14" s="359"/>
      <c r="UOO14" s="359"/>
      <c r="UOP14" s="359"/>
      <c r="UOQ14" s="359"/>
      <c r="UOR14" s="359"/>
      <c r="UOS14" s="83"/>
      <c r="UOT14" s="83"/>
      <c r="UOU14" s="83"/>
      <c r="UOV14" s="83"/>
      <c r="UOW14" s="83"/>
      <c r="UOX14" s="83"/>
      <c r="UOY14" s="83"/>
      <c r="UOZ14" s="83"/>
      <c r="UPA14" s="83"/>
      <c r="UPB14" s="83"/>
      <c r="UPC14" s="83"/>
      <c r="UPD14" s="83"/>
      <c r="UPE14" s="83"/>
      <c r="UPH14" s="363"/>
      <c r="UPI14" s="359"/>
      <c r="UPJ14" s="359"/>
      <c r="UPK14" s="359"/>
      <c r="UPL14" s="359"/>
      <c r="UPM14" s="359"/>
      <c r="UPN14" s="359"/>
      <c r="UPO14" s="359"/>
      <c r="UPP14" s="359"/>
      <c r="UPQ14" s="359"/>
      <c r="UPR14" s="359"/>
      <c r="UPS14" s="83"/>
      <c r="UPT14" s="83"/>
      <c r="UPU14" s="83"/>
      <c r="UPV14" s="83"/>
      <c r="UPW14" s="83"/>
      <c r="UPX14" s="83"/>
      <c r="UPY14" s="83"/>
      <c r="UPZ14" s="83"/>
      <c r="UQA14" s="83"/>
      <c r="UQB14" s="83"/>
      <c r="UQC14" s="83"/>
      <c r="UQD14" s="83"/>
      <c r="UQE14" s="83"/>
      <c r="UQH14" s="363"/>
      <c r="UQI14" s="359"/>
      <c r="UQJ14" s="359"/>
      <c r="UQK14" s="359"/>
      <c r="UQL14" s="359"/>
      <c r="UQM14" s="359"/>
      <c r="UQN14" s="359"/>
      <c r="UQO14" s="359"/>
      <c r="UQP14" s="359"/>
      <c r="UQQ14" s="359"/>
      <c r="UQR14" s="359"/>
      <c r="UQS14" s="83"/>
      <c r="UQT14" s="83"/>
      <c r="UQU14" s="83"/>
      <c r="UQV14" s="83"/>
      <c r="UQW14" s="83"/>
      <c r="UQX14" s="83"/>
      <c r="UQY14" s="83"/>
      <c r="UQZ14" s="83"/>
      <c r="URA14" s="83"/>
      <c r="URB14" s="83"/>
      <c r="URC14" s="83"/>
      <c r="URD14" s="83"/>
      <c r="URE14" s="83"/>
      <c r="URH14" s="363"/>
      <c r="URI14" s="359"/>
      <c r="URJ14" s="359"/>
      <c r="URK14" s="359"/>
      <c r="URL14" s="359"/>
      <c r="URM14" s="359"/>
      <c r="URN14" s="359"/>
      <c r="URO14" s="359"/>
      <c r="URP14" s="359"/>
      <c r="URQ14" s="359"/>
      <c r="URR14" s="359"/>
      <c r="URS14" s="83"/>
      <c r="URT14" s="83"/>
      <c r="URU14" s="83"/>
      <c r="URV14" s="83"/>
      <c r="URW14" s="83"/>
      <c r="URX14" s="83"/>
      <c r="URY14" s="83"/>
      <c r="URZ14" s="83"/>
      <c r="USA14" s="83"/>
      <c r="USB14" s="83"/>
      <c r="USC14" s="83"/>
      <c r="USD14" s="83"/>
      <c r="USE14" s="83"/>
      <c r="USH14" s="363"/>
      <c r="USI14" s="359"/>
      <c r="USJ14" s="359"/>
      <c r="USK14" s="359"/>
      <c r="USL14" s="359"/>
      <c r="USM14" s="359"/>
      <c r="USN14" s="359"/>
      <c r="USO14" s="359"/>
      <c r="USP14" s="359"/>
      <c r="USQ14" s="359"/>
      <c r="USR14" s="359"/>
      <c r="USS14" s="83"/>
      <c r="UST14" s="83"/>
      <c r="USU14" s="83"/>
      <c r="USV14" s="83"/>
      <c r="USW14" s="83"/>
      <c r="USX14" s="83"/>
      <c r="USY14" s="83"/>
      <c r="USZ14" s="83"/>
      <c r="UTA14" s="83"/>
      <c r="UTB14" s="83"/>
      <c r="UTC14" s="83"/>
      <c r="UTD14" s="83"/>
      <c r="UTE14" s="83"/>
      <c r="UTH14" s="363"/>
      <c r="UTI14" s="359"/>
      <c r="UTJ14" s="359"/>
      <c r="UTK14" s="359"/>
      <c r="UTL14" s="359"/>
      <c r="UTM14" s="359"/>
      <c r="UTN14" s="359"/>
      <c r="UTO14" s="359"/>
      <c r="UTP14" s="359"/>
      <c r="UTQ14" s="359"/>
      <c r="UTR14" s="359"/>
      <c r="UTS14" s="83"/>
      <c r="UTT14" s="83"/>
      <c r="UTU14" s="83"/>
      <c r="UTV14" s="83"/>
      <c r="UTW14" s="83"/>
      <c r="UTX14" s="83"/>
      <c r="UTY14" s="83"/>
      <c r="UTZ14" s="83"/>
      <c r="UUA14" s="83"/>
      <c r="UUB14" s="83"/>
      <c r="UUC14" s="83"/>
      <c r="UUD14" s="83"/>
      <c r="UUE14" s="83"/>
      <c r="UUH14" s="363"/>
      <c r="UUI14" s="359"/>
      <c r="UUJ14" s="359"/>
      <c r="UUK14" s="359"/>
      <c r="UUL14" s="359"/>
      <c r="UUM14" s="359"/>
      <c r="UUN14" s="359"/>
      <c r="UUO14" s="359"/>
      <c r="UUP14" s="359"/>
      <c r="UUQ14" s="359"/>
      <c r="UUR14" s="359"/>
      <c r="UUS14" s="83"/>
      <c r="UUT14" s="83"/>
      <c r="UUU14" s="83"/>
      <c r="UUV14" s="83"/>
      <c r="UUW14" s="83"/>
      <c r="UUX14" s="83"/>
      <c r="UUY14" s="83"/>
      <c r="UUZ14" s="83"/>
      <c r="UVA14" s="83"/>
      <c r="UVB14" s="83"/>
      <c r="UVC14" s="83"/>
      <c r="UVD14" s="83"/>
      <c r="UVE14" s="83"/>
      <c r="UVH14" s="363"/>
      <c r="UVI14" s="359"/>
      <c r="UVJ14" s="359"/>
      <c r="UVK14" s="359"/>
      <c r="UVL14" s="359"/>
      <c r="UVM14" s="359"/>
      <c r="UVN14" s="359"/>
      <c r="UVO14" s="359"/>
      <c r="UVP14" s="359"/>
      <c r="UVQ14" s="359"/>
      <c r="UVR14" s="359"/>
      <c r="UVS14" s="83"/>
      <c r="UVT14" s="83"/>
      <c r="UVU14" s="83"/>
      <c r="UVV14" s="83"/>
      <c r="UVW14" s="83"/>
      <c r="UVX14" s="83"/>
      <c r="UVY14" s="83"/>
      <c r="UVZ14" s="83"/>
      <c r="UWA14" s="83"/>
      <c r="UWB14" s="83"/>
      <c r="UWC14" s="83"/>
      <c r="UWD14" s="83"/>
      <c r="UWE14" s="83"/>
      <c r="UWH14" s="363"/>
      <c r="UWI14" s="359"/>
      <c r="UWJ14" s="359"/>
      <c r="UWK14" s="359"/>
      <c r="UWL14" s="359"/>
      <c r="UWM14" s="359"/>
      <c r="UWN14" s="359"/>
      <c r="UWO14" s="359"/>
      <c r="UWP14" s="359"/>
      <c r="UWQ14" s="359"/>
      <c r="UWR14" s="359"/>
      <c r="UWS14" s="83"/>
      <c r="UWT14" s="83"/>
      <c r="UWU14" s="83"/>
      <c r="UWV14" s="83"/>
      <c r="UWW14" s="83"/>
      <c r="UWX14" s="83"/>
      <c r="UWY14" s="83"/>
      <c r="UWZ14" s="83"/>
      <c r="UXA14" s="83"/>
      <c r="UXB14" s="83"/>
      <c r="UXC14" s="83"/>
      <c r="UXD14" s="83"/>
      <c r="UXE14" s="83"/>
      <c r="UXH14" s="363"/>
      <c r="UXI14" s="359"/>
      <c r="UXJ14" s="359"/>
      <c r="UXK14" s="359"/>
      <c r="UXL14" s="359"/>
      <c r="UXM14" s="359"/>
      <c r="UXN14" s="359"/>
      <c r="UXO14" s="359"/>
      <c r="UXP14" s="359"/>
      <c r="UXQ14" s="359"/>
      <c r="UXR14" s="359"/>
      <c r="UXS14" s="83"/>
      <c r="UXT14" s="83"/>
      <c r="UXU14" s="83"/>
      <c r="UXV14" s="83"/>
      <c r="UXW14" s="83"/>
      <c r="UXX14" s="83"/>
      <c r="UXY14" s="83"/>
      <c r="UXZ14" s="83"/>
      <c r="UYA14" s="83"/>
      <c r="UYB14" s="83"/>
      <c r="UYC14" s="83"/>
      <c r="UYD14" s="83"/>
      <c r="UYE14" s="83"/>
      <c r="UYH14" s="363"/>
      <c r="UYI14" s="359"/>
      <c r="UYJ14" s="359"/>
      <c r="UYK14" s="359"/>
      <c r="UYL14" s="359"/>
      <c r="UYM14" s="359"/>
      <c r="UYN14" s="359"/>
      <c r="UYO14" s="359"/>
      <c r="UYP14" s="359"/>
      <c r="UYQ14" s="359"/>
      <c r="UYR14" s="359"/>
      <c r="UYS14" s="83"/>
      <c r="UYT14" s="83"/>
      <c r="UYU14" s="83"/>
      <c r="UYV14" s="83"/>
      <c r="UYW14" s="83"/>
      <c r="UYX14" s="83"/>
      <c r="UYY14" s="83"/>
      <c r="UYZ14" s="83"/>
      <c r="UZA14" s="83"/>
      <c r="UZB14" s="83"/>
      <c r="UZC14" s="83"/>
      <c r="UZD14" s="83"/>
      <c r="UZE14" s="83"/>
      <c r="UZH14" s="363"/>
      <c r="UZI14" s="359"/>
      <c r="UZJ14" s="359"/>
      <c r="UZK14" s="359"/>
      <c r="UZL14" s="359"/>
      <c r="UZM14" s="359"/>
      <c r="UZN14" s="359"/>
      <c r="UZO14" s="359"/>
      <c r="UZP14" s="359"/>
      <c r="UZQ14" s="359"/>
      <c r="UZR14" s="359"/>
      <c r="UZS14" s="83"/>
      <c r="UZT14" s="83"/>
      <c r="UZU14" s="83"/>
      <c r="UZV14" s="83"/>
      <c r="UZW14" s="83"/>
      <c r="UZX14" s="83"/>
      <c r="UZY14" s="83"/>
      <c r="UZZ14" s="83"/>
      <c r="VAA14" s="83"/>
      <c r="VAB14" s="83"/>
      <c r="VAC14" s="83"/>
      <c r="VAD14" s="83"/>
      <c r="VAE14" s="83"/>
      <c r="VAH14" s="363"/>
      <c r="VAI14" s="359"/>
      <c r="VAJ14" s="359"/>
      <c r="VAK14" s="359"/>
      <c r="VAL14" s="359"/>
      <c r="VAM14" s="359"/>
      <c r="VAN14" s="359"/>
      <c r="VAO14" s="359"/>
      <c r="VAP14" s="359"/>
      <c r="VAQ14" s="359"/>
      <c r="VAR14" s="359"/>
      <c r="VAS14" s="83"/>
      <c r="VAT14" s="83"/>
      <c r="VAU14" s="83"/>
      <c r="VAV14" s="83"/>
      <c r="VAW14" s="83"/>
      <c r="VAX14" s="83"/>
      <c r="VAY14" s="83"/>
      <c r="VAZ14" s="83"/>
      <c r="VBA14" s="83"/>
      <c r="VBB14" s="83"/>
      <c r="VBC14" s="83"/>
      <c r="VBD14" s="83"/>
      <c r="VBE14" s="83"/>
      <c r="VBH14" s="363"/>
      <c r="VBI14" s="359"/>
      <c r="VBJ14" s="359"/>
      <c r="VBK14" s="359"/>
      <c r="VBL14" s="359"/>
      <c r="VBM14" s="359"/>
      <c r="VBN14" s="359"/>
      <c r="VBO14" s="359"/>
      <c r="VBP14" s="359"/>
      <c r="VBQ14" s="359"/>
      <c r="VBR14" s="359"/>
      <c r="VBS14" s="83"/>
      <c r="VBT14" s="83"/>
      <c r="VBU14" s="83"/>
      <c r="VBV14" s="83"/>
      <c r="VBW14" s="83"/>
      <c r="VBX14" s="83"/>
      <c r="VBY14" s="83"/>
      <c r="VBZ14" s="83"/>
      <c r="VCA14" s="83"/>
      <c r="VCB14" s="83"/>
      <c r="VCC14" s="83"/>
      <c r="VCD14" s="83"/>
      <c r="VCE14" s="83"/>
      <c r="VCH14" s="363"/>
      <c r="VCI14" s="359"/>
      <c r="VCJ14" s="359"/>
      <c r="VCK14" s="359"/>
      <c r="VCL14" s="359"/>
      <c r="VCM14" s="359"/>
      <c r="VCN14" s="359"/>
      <c r="VCO14" s="359"/>
      <c r="VCP14" s="359"/>
      <c r="VCQ14" s="359"/>
      <c r="VCR14" s="359"/>
      <c r="VCS14" s="83"/>
      <c r="VCT14" s="83"/>
      <c r="VCU14" s="83"/>
      <c r="VCV14" s="83"/>
      <c r="VCW14" s="83"/>
      <c r="VCX14" s="83"/>
      <c r="VCY14" s="83"/>
      <c r="VCZ14" s="83"/>
      <c r="VDA14" s="83"/>
      <c r="VDB14" s="83"/>
      <c r="VDC14" s="83"/>
      <c r="VDD14" s="83"/>
      <c r="VDE14" s="83"/>
      <c r="VDH14" s="363"/>
      <c r="VDI14" s="359"/>
      <c r="VDJ14" s="359"/>
      <c r="VDK14" s="359"/>
      <c r="VDL14" s="359"/>
      <c r="VDM14" s="359"/>
      <c r="VDN14" s="359"/>
      <c r="VDO14" s="359"/>
      <c r="VDP14" s="359"/>
      <c r="VDQ14" s="359"/>
      <c r="VDR14" s="359"/>
      <c r="VDS14" s="83"/>
      <c r="VDT14" s="83"/>
      <c r="VDU14" s="83"/>
      <c r="VDV14" s="83"/>
      <c r="VDW14" s="83"/>
      <c r="VDX14" s="83"/>
      <c r="VDY14" s="83"/>
      <c r="VDZ14" s="83"/>
      <c r="VEA14" s="83"/>
      <c r="VEB14" s="83"/>
      <c r="VEC14" s="83"/>
      <c r="VED14" s="83"/>
      <c r="VEE14" s="83"/>
      <c r="VEH14" s="363"/>
      <c r="VEI14" s="359"/>
      <c r="VEJ14" s="359"/>
      <c r="VEK14" s="359"/>
      <c r="VEL14" s="359"/>
      <c r="VEM14" s="359"/>
      <c r="VEN14" s="359"/>
      <c r="VEO14" s="359"/>
      <c r="VEP14" s="359"/>
      <c r="VEQ14" s="359"/>
      <c r="VER14" s="359"/>
      <c r="VES14" s="83"/>
      <c r="VET14" s="83"/>
      <c r="VEU14" s="83"/>
      <c r="VEV14" s="83"/>
      <c r="VEW14" s="83"/>
      <c r="VEX14" s="83"/>
      <c r="VEY14" s="83"/>
      <c r="VEZ14" s="83"/>
      <c r="VFA14" s="83"/>
      <c r="VFB14" s="83"/>
      <c r="VFC14" s="83"/>
      <c r="VFD14" s="83"/>
      <c r="VFE14" s="83"/>
      <c r="VFH14" s="363"/>
      <c r="VFI14" s="359"/>
      <c r="VFJ14" s="359"/>
      <c r="VFK14" s="359"/>
      <c r="VFL14" s="359"/>
      <c r="VFM14" s="359"/>
      <c r="VFN14" s="359"/>
      <c r="VFO14" s="359"/>
      <c r="VFP14" s="359"/>
      <c r="VFQ14" s="359"/>
      <c r="VFR14" s="359"/>
      <c r="VFS14" s="83"/>
      <c r="VFT14" s="83"/>
      <c r="VFU14" s="83"/>
      <c r="VFV14" s="83"/>
      <c r="VFW14" s="83"/>
      <c r="VFX14" s="83"/>
      <c r="VFY14" s="83"/>
      <c r="VFZ14" s="83"/>
      <c r="VGA14" s="83"/>
      <c r="VGB14" s="83"/>
      <c r="VGC14" s="83"/>
      <c r="VGD14" s="83"/>
      <c r="VGE14" s="83"/>
      <c r="VGH14" s="363"/>
      <c r="VGI14" s="359"/>
      <c r="VGJ14" s="359"/>
      <c r="VGK14" s="359"/>
      <c r="VGL14" s="359"/>
      <c r="VGM14" s="359"/>
      <c r="VGN14" s="359"/>
      <c r="VGO14" s="359"/>
      <c r="VGP14" s="359"/>
      <c r="VGQ14" s="359"/>
      <c r="VGR14" s="359"/>
      <c r="VGS14" s="83"/>
      <c r="VGT14" s="83"/>
      <c r="VGU14" s="83"/>
      <c r="VGV14" s="83"/>
      <c r="VGW14" s="83"/>
      <c r="VGX14" s="83"/>
      <c r="VGY14" s="83"/>
      <c r="VGZ14" s="83"/>
      <c r="VHA14" s="83"/>
      <c r="VHB14" s="83"/>
      <c r="VHC14" s="83"/>
      <c r="VHD14" s="83"/>
      <c r="VHE14" s="83"/>
      <c r="VHH14" s="363"/>
      <c r="VHI14" s="359"/>
      <c r="VHJ14" s="359"/>
      <c r="VHK14" s="359"/>
      <c r="VHL14" s="359"/>
      <c r="VHM14" s="359"/>
      <c r="VHN14" s="359"/>
      <c r="VHO14" s="359"/>
      <c r="VHP14" s="359"/>
      <c r="VHQ14" s="359"/>
      <c r="VHR14" s="359"/>
      <c r="VHS14" s="83"/>
      <c r="VHT14" s="83"/>
      <c r="VHU14" s="83"/>
      <c r="VHV14" s="83"/>
      <c r="VHW14" s="83"/>
      <c r="VHX14" s="83"/>
      <c r="VHY14" s="83"/>
      <c r="VHZ14" s="83"/>
      <c r="VIA14" s="83"/>
      <c r="VIB14" s="83"/>
      <c r="VIC14" s="83"/>
      <c r="VID14" s="83"/>
      <c r="VIE14" s="83"/>
      <c r="VIH14" s="363"/>
      <c r="VII14" s="359"/>
      <c r="VIJ14" s="359"/>
      <c r="VIK14" s="359"/>
      <c r="VIL14" s="359"/>
      <c r="VIM14" s="359"/>
      <c r="VIN14" s="359"/>
      <c r="VIO14" s="359"/>
      <c r="VIP14" s="359"/>
      <c r="VIQ14" s="359"/>
      <c r="VIR14" s="359"/>
      <c r="VIS14" s="83"/>
      <c r="VIT14" s="83"/>
      <c r="VIU14" s="83"/>
      <c r="VIV14" s="83"/>
      <c r="VIW14" s="83"/>
      <c r="VIX14" s="83"/>
      <c r="VIY14" s="83"/>
      <c r="VIZ14" s="83"/>
      <c r="VJA14" s="83"/>
      <c r="VJB14" s="83"/>
      <c r="VJC14" s="83"/>
      <c r="VJD14" s="83"/>
      <c r="VJE14" s="83"/>
      <c r="VJH14" s="363"/>
      <c r="VJI14" s="359"/>
      <c r="VJJ14" s="359"/>
      <c r="VJK14" s="359"/>
      <c r="VJL14" s="359"/>
      <c r="VJM14" s="359"/>
      <c r="VJN14" s="359"/>
      <c r="VJO14" s="359"/>
      <c r="VJP14" s="359"/>
      <c r="VJQ14" s="359"/>
      <c r="VJR14" s="359"/>
      <c r="VJS14" s="83"/>
      <c r="VJT14" s="83"/>
      <c r="VJU14" s="83"/>
      <c r="VJV14" s="83"/>
      <c r="VJW14" s="83"/>
      <c r="VJX14" s="83"/>
      <c r="VJY14" s="83"/>
      <c r="VJZ14" s="83"/>
      <c r="VKA14" s="83"/>
      <c r="VKB14" s="83"/>
      <c r="VKC14" s="83"/>
      <c r="VKD14" s="83"/>
      <c r="VKE14" s="83"/>
      <c r="VKH14" s="363"/>
      <c r="VKI14" s="359"/>
      <c r="VKJ14" s="359"/>
      <c r="VKK14" s="359"/>
      <c r="VKL14" s="359"/>
      <c r="VKM14" s="359"/>
      <c r="VKN14" s="359"/>
      <c r="VKO14" s="359"/>
      <c r="VKP14" s="359"/>
      <c r="VKQ14" s="359"/>
      <c r="VKR14" s="359"/>
      <c r="VKS14" s="83"/>
      <c r="VKT14" s="83"/>
      <c r="VKU14" s="83"/>
      <c r="VKV14" s="83"/>
      <c r="VKW14" s="83"/>
      <c r="VKX14" s="83"/>
      <c r="VKY14" s="83"/>
      <c r="VKZ14" s="83"/>
      <c r="VLA14" s="83"/>
      <c r="VLB14" s="83"/>
      <c r="VLC14" s="83"/>
      <c r="VLD14" s="83"/>
      <c r="VLE14" s="83"/>
      <c r="VLH14" s="363"/>
      <c r="VLI14" s="359"/>
      <c r="VLJ14" s="359"/>
      <c r="VLK14" s="359"/>
      <c r="VLL14" s="359"/>
      <c r="VLM14" s="359"/>
      <c r="VLN14" s="359"/>
      <c r="VLO14" s="359"/>
      <c r="VLP14" s="359"/>
      <c r="VLQ14" s="359"/>
      <c r="VLR14" s="359"/>
      <c r="VLS14" s="83"/>
      <c r="VLT14" s="83"/>
      <c r="VLU14" s="83"/>
      <c r="VLV14" s="83"/>
      <c r="VLW14" s="83"/>
      <c r="VLX14" s="83"/>
      <c r="VLY14" s="83"/>
      <c r="VLZ14" s="83"/>
      <c r="VMA14" s="83"/>
      <c r="VMB14" s="83"/>
      <c r="VMC14" s="83"/>
      <c r="VMD14" s="83"/>
      <c r="VME14" s="83"/>
      <c r="VMH14" s="363"/>
      <c r="VMI14" s="359"/>
      <c r="VMJ14" s="359"/>
      <c r="VMK14" s="359"/>
      <c r="VML14" s="359"/>
      <c r="VMM14" s="359"/>
      <c r="VMN14" s="359"/>
      <c r="VMO14" s="359"/>
      <c r="VMP14" s="359"/>
      <c r="VMQ14" s="359"/>
      <c r="VMR14" s="359"/>
      <c r="VMS14" s="83"/>
      <c r="VMT14" s="83"/>
      <c r="VMU14" s="83"/>
      <c r="VMV14" s="83"/>
      <c r="VMW14" s="83"/>
      <c r="VMX14" s="83"/>
      <c r="VMY14" s="83"/>
      <c r="VMZ14" s="83"/>
      <c r="VNA14" s="83"/>
      <c r="VNB14" s="83"/>
      <c r="VNC14" s="83"/>
      <c r="VND14" s="83"/>
      <c r="VNE14" s="83"/>
      <c r="VNH14" s="363"/>
      <c r="VNI14" s="359"/>
      <c r="VNJ14" s="359"/>
      <c r="VNK14" s="359"/>
      <c r="VNL14" s="359"/>
      <c r="VNM14" s="359"/>
      <c r="VNN14" s="359"/>
      <c r="VNO14" s="359"/>
      <c r="VNP14" s="359"/>
      <c r="VNQ14" s="359"/>
      <c r="VNR14" s="359"/>
      <c r="VNS14" s="83"/>
      <c r="VNT14" s="83"/>
      <c r="VNU14" s="83"/>
      <c r="VNV14" s="83"/>
      <c r="VNW14" s="83"/>
      <c r="VNX14" s="83"/>
      <c r="VNY14" s="83"/>
      <c r="VNZ14" s="83"/>
      <c r="VOA14" s="83"/>
      <c r="VOB14" s="83"/>
      <c r="VOC14" s="83"/>
      <c r="VOD14" s="83"/>
      <c r="VOE14" s="83"/>
      <c r="VOH14" s="363"/>
      <c r="VOI14" s="359"/>
      <c r="VOJ14" s="359"/>
      <c r="VOK14" s="359"/>
      <c r="VOL14" s="359"/>
      <c r="VOM14" s="359"/>
      <c r="VON14" s="359"/>
      <c r="VOO14" s="359"/>
      <c r="VOP14" s="359"/>
      <c r="VOQ14" s="359"/>
      <c r="VOR14" s="359"/>
      <c r="VOS14" s="83"/>
      <c r="VOT14" s="83"/>
      <c r="VOU14" s="83"/>
      <c r="VOV14" s="83"/>
      <c r="VOW14" s="83"/>
      <c r="VOX14" s="83"/>
      <c r="VOY14" s="83"/>
      <c r="VOZ14" s="83"/>
      <c r="VPA14" s="83"/>
      <c r="VPB14" s="83"/>
      <c r="VPC14" s="83"/>
      <c r="VPD14" s="83"/>
      <c r="VPE14" s="83"/>
      <c r="VPH14" s="363"/>
      <c r="VPI14" s="359"/>
      <c r="VPJ14" s="359"/>
      <c r="VPK14" s="359"/>
      <c r="VPL14" s="359"/>
      <c r="VPM14" s="359"/>
      <c r="VPN14" s="359"/>
      <c r="VPO14" s="359"/>
      <c r="VPP14" s="359"/>
      <c r="VPQ14" s="359"/>
      <c r="VPR14" s="359"/>
      <c r="VPS14" s="83"/>
      <c r="VPT14" s="83"/>
      <c r="VPU14" s="83"/>
      <c r="VPV14" s="83"/>
      <c r="VPW14" s="83"/>
      <c r="VPX14" s="83"/>
      <c r="VPY14" s="83"/>
      <c r="VPZ14" s="83"/>
      <c r="VQA14" s="83"/>
      <c r="VQB14" s="83"/>
      <c r="VQC14" s="83"/>
      <c r="VQD14" s="83"/>
      <c r="VQE14" s="83"/>
      <c r="VQH14" s="363"/>
      <c r="VQI14" s="359"/>
      <c r="VQJ14" s="359"/>
      <c r="VQK14" s="359"/>
      <c r="VQL14" s="359"/>
      <c r="VQM14" s="359"/>
      <c r="VQN14" s="359"/>
      <c r="VQO14" s="359"/>
      <c r="VQP14" s="359"/>
      <c r="VQQ14" s="359"/>
      <c r="VQR14" s="359"/>
      <c r="VQS14" s="83"/>
      <c r="VQT14" s="83"/>
      <c r="VQU14" s="83"/>
      <c r="VQV14" s="83"/>
      <c r="VQW14" s="83"/>
      <c r="VQX14" s="83"/>
      <c r="VQY14" s="83"/>
      <c r="VQZ14" s="83"/>
      <c r="VRA14" s="83"/>
      <c r="VRB14" s="83"/>
      <c r="VRC14" s="83"/>
      <c r="VRD14" s="83"/>
      <c r="VRE14" s="83"/>
      <c r="VRH14" s="363"/>
      <c r="VRI14" s="359"/>
      <c r="VRJ14" s="359"/>
      <c r="VRK14" s="359"/>
      <c r="VRL14" s="359"/>
      <c r="VRM14" s="359"/>
      <c r="VRN14" s="359"/>
      <c r="VRO14" s="359"/>
      <c r="VRP14" s="359"/>
      <c r="VRQ14" s="359"/>
      <c r="VRR14" s="359"/>
      <c r="VRS14" s="83"/>
      <c r="VRT14" s="83"/>
      <c r="VRU14" s="83"/>
      <c r="VRV14" s="83"/>
      <c r="VRW14" s="83"/>
      <c r="VRX14" s="83"/>
      <c r="VRY14" s="83"/>
      <c r="VRZ14" s="83"/>
      <c r="VSA14" s="83"/>
      <c r="VSB14" s="83"/>
      <c r="VSC14" s="83"/>
      <c r="VSD14" s="83"/>
      <c r="VSE14" s="83"/>
      <c r="VSH14" s="363"/>
      <c r="VSI14" s="359"/>
      <c r="VSJ14" s="359"/>
      <c r="VSK14" s="359"/>
      <c r="VSL14" s="359"/>
      <c r="VSM14" s="359"/>
      <c r="VSN14" s="359"/>
      <c r="VSO14" s="359"/>
      <c r="VSP14" s="359"/>
      <c r="VSQ14" s="359"/>
      <c r="VSR14" s="359"/>
      <c r="VSS14" s="83"/>
      <c r="VST14" s="83"/>
      <c r="VSU14" s="83"/>
      <c r="VSV14" s="83"/>
      <c r="VSW14" s="83"/>
      <c r="VSX14" s="83"/>
      <c r="VSY14" s="83"/>
      <c r="VSZ14" s="83"/>
      <c r="VTA14" s="83"/>
      <c r="VTB14" s="83"/>
      <c r="VTC14" s="83"/>
      <c r="VTD14" s="83"/>
      <c r="VTE14" s="83"/>
      <c r="VTH14" s="363"/>
      <c r="VTI14" s="359"/>
      <c r="VTJ14" s="359"/>
      <c r="VTK14" s="359"/>
      <c r="VTL14" s="359"/>
      <c r="VTM14" s="359"/>
      <c r="VTN14" s="359"/>
      <c r="VTO14" s="359"/>
      <c r="VTP14" s="359"/>
      <c r="VTQ14" s="359"/>
      <c r="VTR14" s="359"/>
      <c r="VTS14" s="83"/>
      <c r="VTT14" s="83"/>
      <c r="VTU14" s="83"/>
      <c r="VTV14" s="83"/>
      <c r="VTW14" s="83"/>
      <c r="VTX14" s="83"/>
      <c r="VTY14" s="83"/>
      <c r="VTZ14" s="83"/>
      <c r="VUA14" s="83"/>
      <c r="VUB14" s="83"/>
      <c r="VUC14" s="83"/>
      <c r="VUD14" s="83"/>
      <c r="VUE14" s="83"/>
      <c r="VUH14" s="363"/>
      <c r="VUI14" s="359"/>
      <c r="VUJ14" s="359"/>
      <c r="VUK14" s="359"/>
      <c r="VUL14" s="359"/>
      <c r="VUM14" s="359"/>
      <c r="VUN14" s="359"/>
      <c r="VUO14" s="359"/>
      <c r="VUP14" s="359"/>
      <c r="VUQ14" s="359"/>
      <c r="VUR14" s="359"/>
      <c r="VUS14" s="83"/>
      <c r="VUT14" s="83"/>
      <c r="VUU14" s="83"/>
      <c r="VUV14" s="83"/>
      <c r="VUW14" s="83"/>
      <c r="VUX14" s="83"/>
      <c r="VUY14" s="83"/>
      <c r="VUZ14" s="83"/>
      <c r="VVA14" s="83"/>
      <c r="VVB14" s="83"/>
      <c r="VVC14" s="83"/>
      <c r="VVD14" s="83"/>
      <c r="VVE14" s="83"/>
      <c r="VVH14" s="363"/>
      <c r="VVI14" s="359"/>
      <c r="VVJ14" s="359"/>
      <c r="VVK14" s="359"/>
      <c r="VVL14" s="359"/>
      <c r="VVM14" s="359"/>
      <c r="VVN14" s="359"/>
      <c r="VVO14" s="359"/>
      <c r="VVP14" s="359"/>
      <c r="VVQ14" s="359"/>
      <c r="VVR14" s="359"/>
      <c r="VVS14" s="83"/>
      <c r="VVT14" s="83"/>
      <c r="VVU14" s="83"/>
      <c r="VVV14" s="83"/>
      <c r="VVW14" s="83"/>
      <c r="VVX14" s="83"/>
      <c r="VVY14" s="83"/>
      <c r="VVZ14" s="83"/>
      <c r="VWA14" s="83"/>
      <c r="VWB14" s="83"/>
      <c r="VWC14" s="83"/>
      <c r="VWD14" s="83"/>
      <c r="VWE14" s="83"/>
      <c r="VWH14" s="363"/>
      <c r="VWI14" s="359"/>
      <c r="VWJ14" s="359"/>
      <c r="VWK14" s="359"/>
      <c r="VWL14" s="359"/>
      <c r="VWM14" s="359"/>
      <c r="VWN14" s="359"/>
      <c r="VWO14" s="359"/>
      <c r="VWP14" s="359"/>
      <c r="VWQ14" s="359"/>
      <c r="VWR14" s="359"/>
      <c r="VWS14" s="83"/>
      <c r="VWT14" s="83"/>
      <c r="VWU14" s="83"/>
      <c r="VWV14" s="83"/>
      <c r="VWW14" s="83"/>
      <c r="VWX14" s="83"/>
      <c r="VWY14" s="83"/>
      <c r="VWZ14" s="83"/>
      <c r="VXA14" s="83"/>
      <c r="VXB14" s="83"/>
      <c r="VXC14" s="83"/>
      <c r="VXD14" s="83"/>
      <c r="VXE14" s="83"/>
      <c r="VXH14" s="363"/>
      <c r="VXI14" s="359"/>
      <c r="VXJ14" s="359"/>
      <c r="VXK14" s="359"/>
      <c r="VXL14" s="359"/>
      <c r="VXM14" s="359"/>
      <c r="VXN14" s="359"/>
      <c r="VXO14" s="359"/>
      <c r="VXP14" s="359"/>
      <c r="VXQ14" s="359"/>
      <c r="VXR14" s="359"/>
      <c r="VXS14" s="83"/>
      <c r="VXT14" s="83"/>
      <c r="VXU14" s="83"/>
      <c r="VXV14" s="83"/>
      <c r="VXW14" s="83"/>
      <c r="VXX14" s="83"/>
      <c r="VXY14" s="83"/>
      <c r="VXZ14" s="83"/>
      <c r="VYA14" s="83"/>
      <c r="VYB14" s="83"/>
      <c r="VYC14" s="83"/>
      <c r="VYD14" s="83"/>
      <c r="VYE14" s="83"/>
      <c r="VYH14" s="363"/>
      <c r="VYI14" s="359"/>
      <c r="VYJ14" s="359"/>
      <c r="VYK14" s="359"/>
      <c r="VYL14" s="359"/>
      <c r="VYM14" s="359"/>
      <c r="VYN14" s="359"/>
      <c r="VYO14" s="359"/>
      <c r="VYP14" s="359"/>
      <c r="VYQ14" s="359"/>
      <c r="VYR14" s="359"/>
      <c r="VYS14" s="83"/>
      <c r="VYT14" s="83"/>
      <c r="VYU14" s="83"/>
      <c r="VYV14" s="83"/>
      <c r="VYW14" s="83"/>
      <c r="VYX14" s="83"/>
      <c r="VYY14" s="83"/>
      <c r="VYZ14" s="83"/>
      <c r="VZA14" s="83"/>
      <c r="VZB14" s="83"/>
      <c r="VZC14" s="83"/>
      <c r="VZD14" s="83"/>
      <c r="VZE14" s="83"/>
      <c r="VZH14" s="363"/>
      <c r="VZI14" s="359"/>
      <c r="VZJ14" s="359"/>
      <c r="VZK14" s="359"/>
      <c r="VZL14" s="359"/>
      <c r="VZM14" s="359"/>
      <c r="VZN14" s="359"/>
      <c r="VZO14" s="359"/>
      <c r="VZP14" s="359"/>
      <c r="VZQ14" s="359"/>
      <c r="VZR14" s="359"/>
      <c r="VZS14" s="83"/>
      <c r="VZT14" s="83"/>
      <c r="VZU14" s="83"/>
      <c r="VZV14" s="83"/>
      <c r="VZW14" s="83"/>
      <c r="VZX14" s="83"/>
      <c r="VZY14" s="83"/>
      <c r="VZZ14" s="83"/>
      <c r="WAA14" s="83"/>
      <c r="WAB14" s="83"/>
      <c r="WAC14" s="83"/>
      <c r="WAD14" s="83"/>
      <c r="WAE14" s="83"/>
      <c r="WAH14" s="363"/>
      <c r="WAI14" s="359"/>
      <c r="WAJ14" s="359"/>
      <c r="WAK14" s="359"/>
      <c r="WAL14" s="359"/>
      <c r="WAM14" s="359"/>
      <c r="WAN14" s="359"/>
      <c r="WAO14" s="359"/>
      <c r="WAP14" s="359"/>
      <c r="WAQ14" s="359"/>
      <c r="WAR14" s="359"/>
      <c r="WAS14" s="83"/>
      <c r="WAT14" s="83"/>
      <c r="WAU14" s="83"/>
      <c r="WAV14" s="83"/>
      <c r="WAW14" s="83"/>
      <c r="WAX14" s="83"/>
      <c r="WAY14" s="83"/>
      <c r="WAZ14" s="83"/>
      <c r="WBA14" s="83"/>
      <c r="WBB14" s="83"/>
      <c r="WBC14" s="83"/>
      <c r="WBD14" s="83"/>
      <c r="WBE14" s="83"/>
      <c r="WBH14" s="363"/>
      <c r="WBI14" s="359"/>
      <c r="WBJ14" s="359"/>
      <c r="WBK14" s="359"/>
      <c r="WBL14" s="359"/>
      <c r="WBM14" s="359"/>
      <c r="WBN14" s="359"/>
      <c r="WBO14" s="359"/>
      <c r="WBP14" s="359"/>
      <c r="WBQ14" s="359"/>
      <c r="WBR14" s="359"/>
      <c r="WBS14" s="83"/>
      <c r="WBT14" s="83"/>
      <c r="WBU14" s="83"/>
      <c r="WBV14" s="83"/>
      <c r="WBW14" s="83"/>
      <c r="WBX14" s="83"/>
      <c r="WBY14" s="83"/>
      <c r="WBZ14" s="83"/>
      <c r="WCA14" s="83"/>
      <c r="WCB14" s="83"/>
      <c r="WCC14" s="83"/>
      <c r="WCD14" s="83"/>
      <c r="WCE14" s="83"/>
      <c r="WCH14" s="363"/>
      <c r="WCI14" s="359"/>
      <c r="WCJ14" s="359"/>
      <c r="WCK14" s="359"/>
      <c r="WCL14" s="359"/>
      <c r="WCM14" s="359"/>
      <c r="WCN14" s="359"/>
      <c r="WCO14" s="359"/>
      <c r="WCP14" s="359"/>
      <c r="WCQ14" s="359"/>
      <c r="WCR14" s="359"/>
      <c r="WCS14" s="83"/>
      <c r="WCT14" s="83"/>
      <c r="WCU14" s="83"/>
      <c r="WCV14" s="83"/>
      <c r="WCW14" s="83"/>
      <c r="WCX14" s="83"/>
      <c r="WCY14" s="83"/>
      <c r="WCZ14" s="83"/>
      <c r="WDA14" s="83"/>
      <c r="WDB14" s="83"/>
      <c r="WDC14" s="83"/>
      <c r="WDD14" s="83"/>
      <c r="WDE14" s="83"/>
      <c r="WDH14" s="363"/>
      <c r="WDI14" s="359"/>
      <c r="WDJ14" s="359"/>
      <c r="WDK14" s="359"/>
      <c r="WDL14" s="359"/>
      <c r="WDM14" s="359"/>
      <c r="WDN14" s="359"/>
      <c r="WDO14" s="359"/>
      <c r="WDP14" s="359"/>
      <c r="WDQ14" s="359"/>
      <c r="WDR14" s="359"/>
      <c r="WDS14" s="83"/>
      <c r="WDT14" s="83"/>
      <c r="WDU14" s="83"/>
      <c r="WDV14" s="83"/>
      <c r="WDW14" s="83"/>
      <c r="WDX14" s="83"/>
      <c r="WDY14" s="83"/>
      <c r="WDZ14" s="83"/>
      <c r="WEA14" s="83"/>
      <c r="WEB14" s="83"/>
      <c r="WEC14" s="83"/>
      <c r="WED14" s="83"/>
      <c r="WEE14" s="83"/>
      <c r="WEH14" s="363"/>
      <c r="WEI14" s="359"/>
      <c r="WEJ14" s="359"/>
      <c r="WEK14" s="359"/>
      <c r="WEL14" s="359"/>
      <c r="WEM14" s="359"/>
      <c r="WEN14" s="359"/>
      <c r="WEO14" s="359"/>
      <c r="WEP14" s="359"/>
      <c r="WEQ14" s="359"/>
      <c r="WER14" s="359"/>
      <c r="WES14" s="83"/>
      <c r="WET14" s="83"/>
      <c r="WEU14" s="83"/>
      <c r="WEV14" s="83"/>
      <c r="WEW14" s="83"/>
      <c r="WEX14" s="83"/>
      <c r="WEY14" s="83"/>
      <c r="WEZ14" s="83"/>
      <c r="WFA14" s="83"/>
      <c r="WFB14" s="83"/>
      <c r="WFC14" s="83"/>
      <c r="WFD14" s="83"/>
      <c r="WFE14" s="83"/>
      <c r="WFH14" s="363"/>
      <c r="WFI14" s="359"/>
      <c r="WFJ14" s="359"/>
      <c r="WFK14" s="359"/>
      <c r="WFL14" s="359"/>
      <c r="WFM14" s="359"/>
      <c r="WFN14" s="359"/>
      <c r="WFO14" s="359"/>
      <c r="WFP14" s="359"/>
      <c r="WFQ14" s="359"/>
      <c r="WFR14" s="359"/>
      <c r="WFS14" s="83"/>
      <c r="WFT14" s="83"/>
      <c r="WFU14" s="83"/>
      <c r="WFV14" s="83"/>
      <c r="WFW14" s="83"/>
      <c r="WFX14" s="83"/>
      <c r="WFY14" s="83"/>
      <c r="WFZ14" s="83"/>
      <c r="WGA14" s="83"/>
      <c r="WGB14" s="83"/>
      <c r="WGC14" s="83"/>
      <c r="WGD14" s="83"/>
      <c r="WGE14" s="83"/>
      <c r="WGH14" s="363"/>
      <c r="WGI14" s="359"/>
    </row>
    <row r="15" spans="1:15739" s="362" customFormat="1" ht="12">
      <c r="B15" s="91" t="s">
        <v>198</v>
      </c>
      <c r="C15" s="401"/>
      <c r="D15" s="277">
        <f>SUM(E15:F15)</f>
        <v>21</v>
      </c>
      <c r="E15" s="264">
        <v>14</v>
      </c>
      <c r="F15" s="341">
        <v>7</v>
      </c>
      <c r="G15" s="277">
        <f>SUM(H15:K15)</f>
        <v>51</v>
      </c>
      <c r="H15" s="264">
        <v>18</v>
      </c>
      <c r="I15" s="264">
        <v>12</v>
      </c>
      <c r="J15" s="264">
        <v>8</v>
      </c>
      <c r="K15" s="264">
        <v>13</v>
      </c>
      <c r="L15" s="277">
        <v>31</v>
      </c>
      <c r="M15" s="264">
        <v>10</v>
      </c>
      <c r="N15" s="264">
        <v>8</v>
      </c>
      <c r="O15" s="264">
        <v>7</v>
      </c>
      <c r="P15" s="341">
        <v>6</v>
      </c>
      <c r="Q15" s="277">
        <v>31</v>
      </c>
      <c r="R15" s="264">
        <v>11</v>
      </c>
      <c r="S15" s="264">
        <v>7</v>
      </c>
      <c r="T15" s="264">
        <v>6</v>
      </c>
      <c r="U15" s="341">
        <v>7</v>
      </c>
      <c r="V15" s="358" t="s">
        <v>199</v>
      </c>
      <c r="W15" s="359" t="s">
        <v>199</v>
      </c>
      <c r="X15" s="359" t="s">
        <v>199</v>
      </c>
      <c r="Y15" s="359" t="s">
        <v>199</v>
      </c>
      <c r="Z15" s="360" t="s">
        <v>199</v>
      </c>
      <c r="AA15" s="358" t="s">
        <v>199</v>
      </c>
      <c r="AB15" s="359" t="s">
        <v>199</v>
      </c>
      <c r="AC15" s="83" t="s">
        <v>199</v>
      </c>
      <c r="AD15" s="83" t="s">
        <v>199</v>
      </c>
      <c r="AE15" s="84" t="s">
        <v>199</v>
      </c>
      <c r="AH15" s="363"/>
      <c r="AI15" s="359"/>
      <c r="AJ15" s="359"/>
      <c r="AK15" s="359"/>
      <c r="AL15" s="359"/>
      <c r="AM15" s="359"/>
      <c r="AN15" s="359"/>
      <c r="AO15" s="359"/>
      <c r="AP15" s="359"/>
      <c r="AQ15" s="359"/>
      <c r="AR15" s="359"/>
      <c r="AS15" s="83"/>
      <c r="AT15" s="83"/>
      <c r="AU15" s="83"/>
      <c r="AV15" s="83"/>
      <c r="AW15" s="83"/>
      <c r="AX15" s="83"/>
      <c r="AY15" s="83"/>
      <c r="AZ15" s="83"/>
      <c r="BA15" s="83"/>
      <c r="BB15" s="83"/>
      <c r="BC15" s="83"/>
      <c r="BD15" s="83"/>
      <c r="BE15" s="83"/>
      <c r="BH15" s="363"/>
      <c r="BI15" s="359"/>
      <c r="BJ15" s="359"/>
      <c r="BK15" s="359"/>
      <c r="BL15" s="359"/>
      <c r="BM15" s="359"/>
      <c r="BN15" s="359"/>
      <c r="BO15" s="359"/>
      <c r="BP15" s="359"/>
      <c r="BQ15" s="359"/>
      <c r="BR15" s="359"/>
      <c r="BS15" s="83"/>
      <c r="BT15" s="83"/>
      <c r="BU15" s="83"/>
      <c r="BV15" s="83"/>
      <c r="BW15" s="83"/>
      <c r="BX15" s="83"/>
      <c r="BY15" s="83"/>
      <c r="BZ15" s="83"/>
      <c r="CA15" s="83"/>
      <c r="CB15" s="83"/>
      <c r="CC15" s="83"/>
      <c r="CD15" s="83"/>
      <c r="CE15" s="83"/>
      <c r="CH15" s="363"/>
      <c r="CI15" s="359"/>
      <c r="CJ15" s="359"/>
      <c r="CK15" s="359"/>
      <c r="CL15" s="359"/>
      <c r="CM15" s="359"/>
      <c r="CN15" s="359"/>
      <c r="CO15" s="359"/>
      <c r="CP15" s="359"/>
      <c r="CQ15" s="359"/>
      <c r="CR15" s="359"/>
      <c r="CS15" s="83"/>
      <c r="CT15" s="83"/>
      <c r="CU15" s="83"/>
      <c r="CV15" s="83"/>
      <c r="CW15" s="83"/>
      <c r="CX15" s="83"/>
      <c r="CY15" s="83"/>
      <c r="CZ15" s="83"/>
      <c r="DA15" s="83"/>
      <c r="DB15" s="83"/>
      <c r="DC15" s="83"/>
      <c r="DD15" s="83"/>
      <c r="DE15" s="83"/>
      <c r="DH15" s="363"/>
      <c r="DI15" s="359"/>
      <c r="DJ15" s="359"/>
      <c r="DK15" s="359"/>
      <c r="DL15" s="359"/>
      <c r="DM15" s="359"/>
      <c r="DN15" s="359"/>
      <c r="DO15" s="359"/>
      <c r="DP15" s="359"/>
      <c r="DQ15" s="359"/>
      <c r="DR15" s="359"/>
      <c r="DS15" s="83"/>
      <c r="DT15" s="83"/>
      <c r="DU15" s="83"/>
      <c r="DV15" s="83"/>
      <c r="DW15" s="83"/>
      <c r="DX15" s="83"/>
      <c r="DY15" s="83"/>
      <c r="DZ15" s="83"/>
      <c r="EA15" s="83"/>
      <c r="EB15" s="83"/>
      <c r="EC15" s="83"/>
      <c r="ED15" s="83"/>
      <c r="EE15" s="83"/>
      <c r="EH15" s="363"/>
      <c r="EI15" s="359"/>
      <c r="EJ15" s="359"/>
      <c r="EK15" s="359"/>
      <c r="EL15" s="359"/>
      <c r="EM15" s="359"/>
      <c r="EN15" s="359"/>
      <c r="EO15" s="359"/>
      <c r="EP15" s="359"/>
      <c r="EQ15" s="359"/>
      <c r="ER15" s="359"/>
      <c r="ES15" s="83"/>
      <c r="ET15" s="83"/>
      <c r="EU15" s="83"/>
      <c r="EV15" s="83"/>
      <c r="EW15" s="83"/>
      <c r="EX15" s="83"/>
      <c r="EY15" s="83"/>
      <c r="EZ15" s="83"/>
      <c r="FA15" s="83"/>
      <c r="FB15" s="83"/>
      <c r="FC15" s="83"/>
      <c r="FD15" s="83"/>
      <c r="FE15" s="83"/>
      <c r="FH15" s="363"/>
      <c r="FI15" s="359"/>
      <c r="FJ15" s="359"/>
      <c r="FK15" s="359"/>
      <c r="FL15" s="359"/>
      <c r="FM15" s="359"/>
      <c r="FN15" s="359"/>
      <c r="FO15" s="359"/>
      <c r="FP15" s="359"/>
      <c r="FQ15" s="359"/>
      <c r="FR15" s="359"/>
      <c r="FS15" s="83"/>
      <c r="FT15" s="83"/>
      <c r="FU15" s="83"/>
      <c r="FV15" s="83"/>
      <c r="FW15" s="83"/>
      <c r="FX15" s="83"/>
      <c r="FY15" s="83"/>
      <c r="FZ15" s="83"/>
      <c r="GA15" s="83"/>
      <c r="GB15" s="83"/>
      <c r="GC15" s="83"/>
      <c r="GD15" s="83"/>
      <c r="GE15" s="83"/>
      <c r="GH15" s="363"/>
      <c r="GI15" s="359"/>
      <c r="GJ15" s="359"/>
      <c r="GK15" s="359"/>
      <c r="GL15" s="359"/>
      <c r="GM15" s="359"/>
      <c r="GN15" s="359"/>
      <c r="GO15" s="359"/>
      <c r="GP15" s="359"/>
      <c r="GQ15" s="359"/>
      <c r="GR15" s="359"/>
      <c r="GS15" s="83"/>
      <c r="GT15" s="83"/>
      <c r="GU15" s="83"/>
      <c r="GV15" s="83"/>
      <c r="GW15" s="83"/>
      <c r="GX15" s="83"/>
      <c r="GY15" s="83"/>
      <c r="GZ15" s="83"/>
      <c r="HA15" s="83"/>
      <c r="HB15" s="83"/>
      <c r="HC15" s="83"/>
      <c r="HD15" s="83"/>
      <c r="HE15" s="83"/>
      <c r="HH15" s="363"/>
      <c r="HI15" s="359"/>
      <c r="HJ15" s="359"/>
      <c r="HK15" s="359"/>
      <c r="HL15" s="359"/>
      <c r="HM15" s="359"/>
      <c r="HN15" s="359"/>
      <c r="HO15" s="359"/>
      <c r="HP15" s="359"/>
      <c r="HQ15" s="359"/>
      <c r="HR15" s="359"/>
      <c r="HS15" s="83"/>
      <c r="HT15" s="83"/>
      <c r="HU15" s="83"/>
      <c r="HV15" s="83"/>
      <c r="HW15" s="83"/>
      <c r="HX15" s="83"/>
      <c r="HY15" s="83"/>
      <c r="HZ15" s="83"/>
      <c r="IA15" s="83"/>
      <c r="IB15" s="83"/>
      <c r="IC15" s="83"/>
      <c r="ID15" s="83"/>
      <c r="IE15" s="83"/>
      <c r="IH15" s="363"/>
      <c r="II15" s="359"/>
      <c r="IJ15" s="359"/>
      <c r="IK15" s="359"/>
      <c r="IL15" s="359"/>
      <c r="IM15" s="359"/>
      <c r="IN15" s="359"/>
      <c r="IO15" s="359"/>
      <c r="IP15" s="359"/>
      <c r="IQ15" s="359"/>
      <c r="IR15" s="359"/>
      <c r="IS15" s="83"/>
      <c r="IT15" s="83"/>
      <c r="IU15" s="83"/>
      <c r="IV15" s="83"/>
      <c r="IW15" s="83"/>
      <c r="IX15" s="83"/>
      <c r="IY15" s="83"/>
      <c r="IZ15" s="83"/>
      <c r="JA15" s="83"/>
      <c r="JB15" s="83"/>
      <c r="JC15" s="83"/>
      <c r="JD15" s="83"/>
      <c r="JE15" s="83"/>
      <c r="JH15" s="363"/>
      <c r="JI15" s="359"/>
      <c r="JJ15" s="359"/>
      <c r="JK15" s="359"/>
      <c r="JL15" s="359"/>
      <c r="JM15" s="359"/>
      <c r="JN15" s="359"/>
      <c r="JO15" s="359"/>
      <c r="JP15" s="359"/>
      <c r="JQ15" s="359"/>
      <c r="JR15" s="359"/>
      <c r="JS15" s="83"/>
      <c r="JT15" s="83"/>
      <c r="JU15" s="83"/>
      <c r="JV15" s="83"/>
      <c r="JW15" s="83"/>
      <c r="JX15" s="83"/>
      <c r="JY15" s="83"/>
      <c r="JZ15" s="83"/>
      <c r="KA15" s="83"/>
      <c r="KB15" s="83"/>
      <c r="KC15" s="83"/>
      <c r="KD15" s="83"/>
      <c r="KE15" s="83"/>
      <c r="KH15" s="363"/>
      <c r="KI15" s="359"/>
      <c r="KJ15" s="359"/>
      <c r="KK15" s="359"/>
      <c r="KL15" s="359"/>
      <c r="KM15" s="359"/>
      <c r="KN15" s="359"/>
      <c r="KO15" s="359"/>
      <c r="KP15" s="359"/>
      <c r="KQ15" s="359"/>
      <c r="KR15" s="359"/>
      <c r="KS15" s="83"/>
      <c r="KT15" s="83"/>
      <c r="KU15" s="83"/>
      <c r="KV15" s="83"/>
      <c r="KW15" s="83"/>
      <c r="KX15" s="83"/>
      <c r="KY15" s="83"/>
      <c r="KZ15" s="83"/>
      <c r="LA15" s="83"/>
      <c r="LB15" s="83"/>
      <c r="LC15" s="83"/>
      <c r="LD15" s="83"/>
      <c r="LE15" s="83"/>
      <c r="LH15" s="363"/>
      <c r="LI15" s="359"/>
      <c r="LJ15" s="359"/>
      <c r="LK15" s="359"/>
      <c r="LL15" s="359"/>
      <c r="LM15" s="359"/>
      <c r="LN15" s="359"/>
      <c r="LO15" s="359"/>
      <c r="LP15" s="359"/>
      <c r="LQ15" s="359"/>
      <c r="LR15" s="359"/>
      <c r="LS15" s="83"/>
      <c r="LT15" s="83"/>
      <c r="LU15" s="83"/>
      <c r="LV15" s="83"/>
      <c r="LW15" s="83"/>
      <c r="LX15" s="83"/>
      <c r="LY15" s="83"/>
      <c r="LZ15" s="83"/>
      <c r="MA15" s="83"/>
      <c r="MB15" s="83"/>
      <c r="MC15" s="83"/>
      <c r="MD15" s="83"/>
      <c r="ME15" s="83"/>
      <c r="MH15" s="363"/>
      <c r="MI15" s="359"/>
      <c r="MJ15" s="359"/>
      <c r="MK15" s="359"/>
      <c r="ML15" s="359"/>
      <c r="MM15" s="359"/>
      <c r="MN15" s="359"/>
      <c r="MO15" s="359"/>
      <c r="MP15" s="359"/>
      <c r="MQ15" s="359"/>
      <c r="MR15" s="359"/>
      <c r="MS15" s="83"/>
      <c r="MT15" s="83"/>
      <c r="MU15" s="83"/>
      <c r="MV15" s="83"/>
      <c r="MW15" s="83"/>
      <c r="MX15" s="83"/>
      <c r="MY15" s="83"/>
      <c r="MZ15" s="83"/>
      <c r="NA15" s="83"/>
      <c r="NB15" s="83"/>
      <c r="NC15" s="83"/>
      <c r="ND15" s="83"/>
      <c r="NE15" s="83"/>
      <c r="NH15" s="363"/>
      <c r="NI15" s="359"/>
      <c r="NJ15" s="359"/>
      <c r="NK15" s="359"/>
      <c r="NL15" s="359"/>
      <c r="NM15" s="359"/>
      <c r="NN15" s="359"/>
      <c r="NO15" s="359"/>
      <c r="NP15" s="359"/>
      <c r="NQ15" s="359"/>
      <c r="NR15" s="359"/>
      <c r="NS15" s="83"/>
      <c r="NT15" s="83"/>
      <c r="NU15" s="83"/>
      <c r="NV15" s="83"/>
      <c r="NW15" s="83"/>
      <c r="NX15" s="83"/>
      <c r="NY15" s="83"/>
      <c r="NZ15" s="83"/>
      <c r="OA15" s="83"/>
      <c r="OB15" s="83"/>
      <c r="OC15" s="83"/>
      <c r="OD15" s="83"/>
      <c r="OE15" s="83"/>
      <c r="OH15" s="363"/>
      <c r="OI15" s="359"/>
      <c r="OJ15" s="359"/>
      <c r="OK15" s="359"/>
      <c r="OL15" s="359"/>
      <c r="OM15" s="359"/>
      <c r="ON15" s="359"/>
      <c r="OO15" s="359"/>
      <c r="OP15" s="359"/>
      <c r="OQ15" s="359"/>
      <c r="OR15" s="359"/>
      <c r="OS15" s="83"/>
      <c r="OT15" s="83"/>
      <c r="OU15" s="83"/>
      <c r="OV15" s="83"/>
      <c r="OW15" s="83"/>
      <c r="OX15" s="83"/>
      <c r="OY15" s="83"/>
      <c r="OZ15" s="83"/>
      <c r="PA15" s="83"/>
      <c r="PB15" s="83"/>
      <c r="PC15" s="83"/>
      <c r="PD15" s="83"/>
      <c r="PE15" s="83"/>
      <c r="PH15" s="363"/>
      <c r="PI15" s="359"/>
      <c r="PJ15" s="359"/>
      <c r="PK15" s="359"/>
      <c r="PL15" s="359"/>
      <c r="PM15" s="359"/>
      <c r="PN15" s="359"/>
      <c r="PO15" s="359"/>
      <c r="PP15" s="359"/>
      <c r="PQ15" s="359"/>
      <c r="PR15" s="359"/>
      <c r="PS15" s="83"/>
      <c r="PT15" s="83"/>
      <c r="PU15" s="83"/>
      <c r="PV15" s="83"/>
      <c r="PW15" s="83"/>
      <c r="PX15" s="83"/>
      <c r="PY15" s="83"/>
      <c r="PZ15" s="83"/>
      <c r="QA15" s="83"/>
      <c r="QB15" s="83"/>
      <c r="QC15" s="83"/>
      <c r="QD15" s="83"/>
      <c r="QE15" s="83"/>
      <c r="QH15" s="363"/>
      <c r="QI15" s="359"/>
      <c r="QJ15" s="359"/>
      <c r="QK15" s="359"/>
      <c r="QL15" s="359"/>
      <c r="QM15" s="359"/>
      <c r="QN15" s="359"/>
      <c r="QO15" s="359"/>
      <c r="QP15" s="359"/>
      <c r="QQ15" s="359"/>
      <c r="QR15" s="359"/>
      <c r="QS15" s="83"/>
      <c r="QT15" s="83"/>
      <c r="QU15" s="83"/>
      <c r="QV15" s="83"/>
      <c r="QW15" s="83"/>
      <c r="QX15" s="83"/>
      <c r="QY15" s="83"/>
      <c r="QZ15" s="83"/>
      <c r="RA15" s="83"/>
      <c r="RB15" s="83"/>
      <c r="RC15" s="83"/>
      <c r="RD15" s="83"/>
      <c r="RE15" s="83"/>
      <c r="RH15" s="363"/>
      <c r="RI15" s="359"/>
      <c r="RJ15" s="359"/>
      <c r="RK15" s="359"/>
      <c r="RL15" s="359"/>
      <c r="RM15" s="359"/>
      <c r="RN15" s="359"/>
      <c r="RO15" s="359"/>
      <c r="RP15" s="359"/>
      <c r="RQ15" s="359"/>
      <c r="RR15" s="359"/>
      <c r="RS15" s="83"/>
      <c r="RT15" s="83"/>
      <c r="RU15" s="83"/>
      <c r="RV15" s="83"/>
      <c r="RW15" s="83"/>
      <c r="RX15" s="83"/>
      <c r="RY15" s="83"/>
      <c r="RZ15" s="83"/>
      <c r="SA15" s="83"/>
      <c r="SB15" s="83"/>
      <c r="SC15" s="83"/>
      <c r="SD15" s="83"/>
      <c r="SE15" s="83"/>
      <c r="SH15" s="363"/>
      <c r="SI15" s="359"/>
      <c r="SJ15" s="359"/>
      <c r="SK15" s="359"/>
      <c r="SL15" s="359"/>
      <c r="SM15" s="359"/>
      <c r="SN15" s="359"/>
      <c r="SO15" s="359"/>
      <c r="SP15" s="359"/>
      <c r="SQ15" s="359"/>
      <c r="SR15" s="359"/>
      <c r="SS15" s="83"/>
      <c r="ST15" s="83"/>
      <c r="SU15" s="83"/>
      <c r="SV15" s="83"/>
      <c r="SW15" s="83"/>
      <c r="SX15" s="83"/>
      <c r="SY15" s="83"/>
      <c r="SZ15" s="83"/>
      <c r="TA15" s="83"/>
      <c r="TB15" s="83"/>
      <c r="TC15" s="83"/>
      <c r="TD15" s="83"/>
      <c r="TE15" s="83"/>
      <c r="TH15" s="363"/>
      <c r="TI15" s="359"/>
      <c r="TJ15" s="359"/>
      <c r="TK15" s="359"/>
      <c r="TL15" s="359"/>
      <c r="TM15" s="359"/>
      <c r="TN15" s="359"/>
      <c r="TO15" s="359"/>
      <c r="TP15" s="359"/>
      <c r="TQ15" s="359"/>
      <c r="TR15" s="359"/>
      <c r="TS15" s="83"/>
      <c r="TT15" s="83"/>
      <c r="TU15" s="83"/>
      <c r="TV15" s="83"/>
      <c r="TW15" s="83"/>
      <c r="TX15" s="83"/>
      <c r="TY15" s="83"/>
      <c r="TZ15" s="83"/>
      <c r="UA15" s="83"/>
      <c r="UB15" s="83"/>
      <c r="UC15" s="83"/>
      <c r="UD15" s="83"/>
      <c r="UE15" s="83"/>
      <c r="UH15" s="363"/>
      <c r="UI15" s="359"/>
      <c r="UJ15" s="359"/>
      <c r="UK15" s="359"/>
      <c r="UL15" s="359"/>
      <c r="UM15" s="359"/>
      <c r="UN15" s="359"/>
      <c r="UO15" s="359"/>
      <c r="UP15" s="359"/>
      <c r="UQ15" s="359"/>
      <c r="UR15" s="359"/>
      <c r="US15" s="83"/>
      <c r="UT15" s="83"/>
      <c r="UU15" s="83"/>
      <c r="UV15" s="83"/>
      <c r="UW15" s="83"/>
      <c r="UX15" s="83"/>
      <c r="UY15" s="83"/>
      <c r="UZ15" s="83"/>
      <c r="VA15" s="83"/>
      <c r="VB15" s="83"/>
      <c r="VC15" s="83"/>
      <c r="VD15" s="83"/>
      <c r="VE15" s="83"/>
      <c r="VH15" s="363"/>
      <c r="VI15" s="359"/>
      <c r="VJ15" s="359"/>
      <c r="VK15" s="359"/>
      <c r="VL15" s="359"/>
      <c r="VM15" s="359"/>
      <c r="VN15" s="359"/>
      <c r="VO15" s="359"/>
      <c r="VP15" s="359"/>
      <c r="VQ15" s="359"/>
      <c r="VR15" s="359"/>
      <c r="VS15" s="83"/>
      <c r="VT15" s="83"/>
      <c r="VU15" s="83"/>
      <c r="VV15" s="83"/>
      <c r="VW15" s="83"/>
      <c r="VX15" s="83"/>
      <c r="VY15" s="83"/>
      <c r="VZ15" s="83"/>
      <c r="WA15" s="83"/>
      <c r="WB15" s="83"/>
      <c r="WC15" s="83"/>
      <c r="WD15" s="83"/>
      <c r="WE15" s="83"/>
      <c r="WH15" s="363"/>
      <c r="WI15" s="359"/>
      <c r="WJ15" s="359"/>
      <c r="WK15" s="359"/>
      <c r="WL15" s="359"/>
      <c r="WM15" s="359"/>
      <c r="WN15" s="359"/>
      <c r="WO15" s="359"/>
      <c r="WP15" s="359"/>
      <c r="WQ15" s="359"/>
      <c r="WR15" s="359"/>
      <c r="WS15" s="83"/>
      <c r="WT15" s="83"/>
      <c r="WU15" s="83"/>
      <c r="WV15" s="83"/>
      <c r="WW15" s="83"/>
      <c r="WX15" s="83"/>
      <c r="WY15" s="83"/>
      <c r="WZ15" s="83"/>
      <c r="XA15" s="83"/>
      <c r="XB15" s="83"/>
      <c r="XC15" s="83"/>
      <c r="XD15" s="83"/>
      <c r="XE15" s="83"/>
      <c r="XH15" s="363"/>
      <c r="XI15" s="359"/>
      <c r="XJ15" s="359"/>
      <c r="XK15" s="359"/>
      <c r="XL15" s="359"/>
      <c r="XM15" s="359"/>
      <c r="XN15" s="359"/>
      <c r="XO15" s="359"/>
      <c r="XP15" s="359"/>
      <c r="XQ15" s="359"/>
      <c r="XR15" s="359"/>
      <c r="XS15" s="83"/>
      <c r="XT15" s="83"/>
      <c r="XU15" s="83"/>
      <c r="XV15" s="83"/>
      <c r="XW15" s="83"/>
      <c r="XX15" s="83"/>
      <c r="XY15" s="83"/>
      <c r="XZ15" s="83"/>
      <c r="YA15" s="83"/>
      <c r="YB15" s="83"/>
      <c r="YC15" s="83"/>
      <c r="YD15" s="83"/>
      <c r="YE15" s="83"/>
      <c r="YH15" s="363"/>
      <c r="YI15" s="359"/>
      <c r="YJ15" s="359"/>
      <c r="YK15" s="359"/>
      <c r="YL15" s="359"/>
      <c r="YM15" s="359"/>
      <c r="YN15" s="359"/>
      <c r="YO15" s="359"/>
      <c r="YP15" s="359"/>
      <c r="YQ15" s="359"/>
      <c r="YR15" s="359"/>
      <c r="YS15" s="83"/>
      <c r="YT15" s="83"/>
      <c r="YU15" s="83"/>
      <c r="YV15" s="83"/>
      <c r="YW15" s="83"/>
      <c r="YX15" s="83"/>
      <c r="YY15" s="83"/>
      <c r="YZ15" s="83"/>
      <c r="ZA15" s="83"/>
      <c r="ZB15" s="83"/>
      <c r="ZC15" s="83"/>
      <c r="ZD15" s="83"/>
      <c r="ZE15" s="83"/>
      <c r="ZH15" s="363"/>
      <c r="ZI15" s="359"/>
      <c r="ZJ15" s="359"/>
      <c r="ZK15" s="359"/>
      <c r="ZL15" s="359"/>
      <c r="ZM15" s="359"/>
      <c r="ZN15" s="359"/>
      <c r="ZO15" s="359"/>
      <c r="ZP15" s="359"/>
      <c r="ZQ15" s="359"/>
      <c r="ZR15" s="359"/>
      <c r="ZS15" s="83"/>
      <c r="ZT15" s="83"/>
      <c r="ZU15" s="83"/>
      <c r="ZV15" s="83"/>
      <c r="ZW15" s="83"/>
      <c r="ZX15" s="83"/>
      <c r="ZY15" s="83"/>
      <c r="ZZ15" s="83"/>
      <c r="AAA15" s="83"/>
      <c r="AAB15" s="83"/>
      <c r="AAC15" s="83"/>
      <c r="AAD15" s="83"/>
      <c r="AAE15" s="83"/>
      <c r="AAH15" s="363"/>
      <c r="AAI15" s="359"/>
      <c r="AAJ15" s="359"/>
      <c r="AAK15" s="359"/>
      <c r="AAL15" s="359"/>
      <c r="AAM15" s="359"/>
      <c r="AAN15" s="359"/>
      <c r="AAO15" s="359"/>
      <c r="AAP15" s="359"/>
      <c r="AAQ15" s="359"/>
      <c r="AAR15" s="359"/>
      <c r="AAS15" s="83"/>
      <c r="AAT15" s="83"/>
      <c r="AAU15" s="83"/>
      <c r="AAV15" s="83"/>
      <c r="AAW15" s="83"/>
      <c r="AAX15" s="83"/>
      <c r="AAY15" s="83"/>
      <c r="AAZ15" s="83"/>
      <c r="ABA15" s="83"/>
      <c r="ABB15" s="83"/>
      <c r="ABC15" s="83"/>
      <c r="ABD15" s="83"/>
      <c r="ABE15" s="83"/>
      <c r="ABH15" s="363"/>
      <c r="ABI15" s="359"/>
      <c r="ABJ15" s="359"/>
      <c r="ABK15" s="359"/>
      <c r="ABL15" s="359"/>
      <c r="ABM15" s="359"/>
      <c r="ABN15" s="359"/>
      <c r="ABO15" s="359"/>
      <c r="ABP15" s="359"/>
      <c r="ABQ15" s="359"/>
      <c r="ABR15" s="359"/>
      <c r="ABS15" s="83"/>
      <c r="ABT15" s="83"/>
      <c r="ABU15" s="83"/>
      <c r="ABV15" s="83"/>
      <c r="ABW15" s="83"/>
      <c r="ABX15" s="83"/>
      <c r="ABY15" s="83"/>
      <c r="ABZ15" s="83"/>
      <c r="ACA15" s="83"/>
      <c r="ACB15" s="83"/>
      <c r="ACC15" s="83"/>
      <c r="ACD15" s="83"/>
      <c r="ACE15" s="83"/>
      <c r="ACH15" s="363"/>
      <c r="ACI15" s="359"/>
      <c r="ACJ15" s="359"/>
      <c r="ACK15" s="359"/>
      <c r="ACL15" s="359"/>
      <c r="ACM15" s="359"/>
      <c r="ACN15" s="359"/>
      <c r="ACO15" s="359"/>
      <c r="ACP15" s="359"/>
      <c r="ACQ15" s="359"/>
      <c r="ACR15" s="359"/>
      <c r="ACS15" s="83"/>
      <c r="ACT15" s="83"/>
      <c r="ACU15" s="83"/>
      <c r="ACV15" s="83"/>
      <c r="ACW15" s="83"/>
      <c r="ACX15" s="83"/>
      <c r="ACY15" s="83"/>
      <c r="ACZ15" s="83"/>
      <c r="ADA15" s="83"/>
      <c r="ADB15" s="83"/>
      <c r="ADC15" s="83"/>
      <c r="ADD15" s="83"/>
      <c r="ADE15" s="83"/>
      <c r="ADH15" s="363"/>
      <c r="ADI15" s="359"/>
      <c r="ADJ15" s="359"/>
      <c r="ADK15" s="359"/>
      <c r="ADL15" s="359"/>
      <c r="ADM15" s="359"/>
      <c r="ADN15" s="359"/>
      <c r="ADO15" s="359"/>
      <c r="ADP15" s="359"/>
      <c r="ADQ15" s="359"/>
      <c r="ADR15" s="359"/>
      <c r="ADS15" s="83"/>
      <c r="ADT15" s="83"/>
      <c r="ADU15" s="83"/>
      <c r="ADV15" s="83"/>
      <c r="ADW15" s="83"/>
      <c r="ADX15" s="83"/>
      <c r="ADY15" s="83"/>
      <c r="ADZ15" s="83"/>
      <c r="AEA15" s="83"/>
      <c r="AEB15" s="83"/>
      <c r="AEC15" s="83"/>
      <c r="AED15" s="83"/>
      <c r="AEE15" s="83"/>
      <c r="AEH15" s="363"/>
      <c r="AEI15" s="359"/>
      <c r="AEJ15" s="359"/>
      <c r="AEK15" s="359"/>
      <c r="AEL15" s="359"/>
      <c r="AEM15" s="359"/>
      <c r="AEN15" s="359"/>
      <c r="AEO15" s="359"/>
      <c r="AEP15" s="359"/>
      <c r="AEQ15" s="359"/>
      <c r="AER15" s="359"/>
      <c r="AES15" s="83"/>
      <c r="AET15" s="83"/>
      <c r="AEU15" s="83"/>
      <c r="AEV15" s="83"/>
      <c r="AEW15" s="83"/>
      <c r="AEX15" s="83"/>
      <c r="AEY15" s="83"/>
      <c r="AEZ15" s="83"/>
      <c r="AFA15" s="83"/>
      <c r="AFB15" s="83"/>
      <c r="AFC15" s="83"/>
      <c r="AFD15" s="83"/>
      <c r="AFE15" s="83"/>
      <c r="AFH15" s="363"/>
      <c r="AFI15" s="359"/>
      <c r="AFJ15" s="359"/>
      <c r="AFK15" s="359"/>
      <c r="AFL15" s="359"/>
      <c r="AFM15" s="359"/>
      <c r="AFN15" s="359"/>
      <c r="AFO15" s="359"/>
      <c r="AFP15" s="359"/>
      <c r="AFQ15" s="359"/>
      <c r="AFR15" s="359"/>
      <c r="AFS15" s="83"/>
      <c r="AFT15" s="83"/>
      <c r="AFU15" s="83"/>
      <c r="AFV15" s="83"/>
      <c r="AFW15" s="83"/>
      <c r="AFX15" s="83"/>
      <c r="AFY15" s="83"/>
      <c r="AFZ15" s="83"/>
      <c r="AGA15" s="83"/>
      <c r="AGB15" s="83"/>
      <c r="AGC15" s="83"/>
      <c r="AGD15" s="83"/>
      <c r="AGE15" s="83"/>
      <c r="AGH15" s="363"/>
      <c r="AGI15" s="359"/>
      <c r="AGJ15" s="359"/>
      <c r="AGK15" s="359"/>
      <c r="AGL15" s="359"/>
      <c r="AGM15" s="359"/>
      <c r="AGN15" s="359"/>
      <c r="AGO15" s="359"/>
      <c r="AGP15" s="359"/>
      <c r="AGQ15" s="359"/>
      <c r="AGR15" s="359"/>
      <c r="AGS15" s="83"/>
      <c r="AGT15" s="83"/>
      <c r="AGU15" s="83"/>
      <c r="AGV15" s="83"/>
      <c r="AGW15" s="83"/>
      <c r="AGX15" s="83"/>
      <c r="AGY15" s="83"/>
      <c r="AGZ15" s="83"/>
      <c r="AHA15" s="83"/>
      <c r="AHB15" s="83"/>
      <c r="AHC15" s="83"/>
      <c r="AHD15" s="83"/>
      <c r="AHE15" s="83"/>
      <c r="AHH15" s="363"/>
      <c r="AHI15" s="359"/>
      <c r="AHJ15" s="359"/>
      <c r="AHK15" s="359"/>
      <c r="AHL15" s="359"/>
      <c r="AHM15" s="359"/>
      <c r="AHN15" s="359"/>
      <c r="AHO15" s="359"/>
      <c r="AHP15" s="359"/>
      <c r="AHQ15" s="359"/>
      <c r="AHR15" s="359"/>
      <c r="AHS15" s="83"/>
      <c r="AHT15" s="83"/>
      <c r="AHU15" s="83"/>
      <c r="AHV15" s="83"/>
      <c r="AHW15" s="83"/>
      <c r="AHX15" s="83"/>
      <c r="AHY15" s="83"/>
      <c r="AHZ15" s="83"/>
      <c r="AIA15" s="83"/>
      <c r="AIB15" s="83"/>
      <c r="AIC15" s="83"/>
      <c r="AID15" s="83"/>
      <c r="AIE15" s="83"/>
      <c r="AIH15" s="363"/>
      <c r="AII15" s="359"/>
      <c r="AIJ15" s="359"/>
      <c r="AIK15" s="359"/>
      <c r="AIL15" s="359"/>
      <c r="AIM15" s="359"/>
      <c r="AIN15" s="359"/>
      <c r="AIO15" s="359"/>
      <c r="AIP15" s="359"/>
      <c r="AIQ15" s="359"/>
      <c r="AIR15" s="359"/>
      <c r="AIS15" s="83"/>
      <c r="AIT15" s="83"/>
      <c r="AIU15" s="83"/>
      <c r="AIV15" s="83"/>
      <c r="AIW15" s="83"/>
      <c r="AIX15" s="83"/>
      <c r="AIY15" s="83"/>
      <c r="AIZ15" s="83"/>
      <c r="AJA15" s="83"/>
      <c r="AJB15" s="83"/>
      <c r="AJC15" s="83"/>
      <c r="AJD15" s="83"/>
      <c r="AJE15" s="83"/>
      <c r="AJH15" s="363"/>
      <c r="AJI15" s="359"/>
      <c r="AJJ15" s="359"/>
      <c r="AJK15" s="359"/>
      <c r="AJL15" s="359"/>
      <c r="AJM15" s="359"/>
      <c r="AJN15" s="359"/>
      <c r="AJO15" s="359"/>
      <c r="AJP15" s="359"/>
      <c r="AJQ15" s="359"/>
      <c r="AJR15" s="359"/>
      <c r="AJS15" s="83"/>
      <c r="AJT15" s="83"/>
      <c r="AJU15" s="83"/>
      <c r="AJV15" s="83"/>
      <c r="AJW15" s="83"/>
      <c r="AJX15" s="83"/>
      <c r="AJY15" s="83"/>
      <c r="AJZ15" s="83"/>
      <c r="AKA15" s="83"/>
      <c r="AKB15" s="83"/>
      <c r="AKC15" s="83"/>
      <c r="AKD15" s="83"/>
      <c r="AKE15" s="83"/>
      <c r="AKH15" s="363"/>
      <c r="AKI15" s="359"/>
      <c r="AKJ15" s="359"/>
      <c r="AKK15" s="359"/>
      <c r="AKL15" s="359"/>
      <c r="AKM15" s="359"/>
      <c r="AKN15" s="359"/>
      <c r="AKO15" s="359"/>
      <c r="AKP15" s="359"/>
      <c r="AKQ15" s="359"/>
      <c r="AKR15" s="359"/>
      <c r="AKS15" s="83"/>
      <c r="AKT15" s="83"/>
      <c r="AKU15" s="83"/>
      <c r="AKV15" s="83"/>
      <c r="AKW15" s="83"/>
      <c r="AKX15" s="83"/>
      <c r="AKY15" s="83"/>
      <c r="AKZ15" s="83"/>
      <c r="ALA15" s="83"/>
      <c r="ALB15" s="83"/>
      <c r="ALC15" s="83"/>
      <c r="ALD15" s="83"/>
      <c r="ALE15" s="83"/>
      <c r="ALH15" s="363"/>
      <c r="ALI15" s="359"/>
      <c r="ALJ15" s="359"/>
      <c r="ALK15" s="359"/>
      <c r="ALL15" s="359"/>
      <c r="ALM15" s="359"/>
      <c r="ALN15" s="359"/>
      <c r="ALO15" s="359"/>
      <c r="ALP15" s="359"/>
      <c r="ALQ15" s="359"/>
      <c r="ALR15" s="359"/>
      <c r="ALS15" s="83"/>
      <c r="ALT15" s="83"/>
      <c r="ALU15" s="83"/>
      <c r="ALV15" s="83"/>
      <c r="ALW15" s="83"/>
      <c r="ALX15" s="83"/>
      <c r="ALY15" s="83"/>
      <c r="ALZ15" s="83"/>
      <c r="AMA15" s="83"/>
      <c r="AMB15" s="83"/>
      <c r="AMC15" s="83"/>
      <c r="AMD15" s="83"/>
      <c r="AME15" s="83"/>
      <c r="AMH15" s="363"/>
      <c r="AMI15" s="359"/>
      <c r="AMJ15" s="359"/>
      <c r="AMK15" s="359"/>
      <c r="AML15" s="359"/>
      <c r="AMM15" s="359"/>
      <c r="AMN15" s="359"/>
      <c r="AMO15" s="359"/>
      <c r="AMP15" s="359"/>
      <c r="AMQ15" s="359"/>
      <c r="AMR15" s="359"/>
      <c r="AMS15" s="83"/>
      <c r="AMT15" s="83"/>
      <c r="AMU15" s="83"/>
      <c r="AMV15" s="83"/>
      <c r="AMW15" s="83"/>
      <c r="AMX15" s="83"/>
      <c r="AMY15" s="83"/>
      <c r="AMZ15" s="83"/>
      <c r="ANA15" s="83"/>
      <c r="ANB15" s="83"/>
      <c r="ANC15" s="83"/>
      <c r="AND15" s="83"/>
      <c r="ANE15" s="83"/>
      <c r="ANH15" s="363"/>
      <c r="ANI15" s="359"/>
      <c r="ANJ15" s="359"/>
      <c r="ANK15" s="359"/>
      <c r="ANL15" s="359"/>
      <c r="ANM15" s="359"/>
      <c r="ANN15" s="359"/>
      <c r="ANO15" s="359"/>
      <c r="ANP15" s="359"/>
      <c r="ANQ15" s="359"/>
      <c r="ANR15" s="359"/>
      <c r="ANS15" s="83"/>
      <c r="ANT15" s="83"/>
      <c r="ANU15" s="83"/>
      <c r="ANV15" s="83"/>
      <c r="ANW15" s="83"/>
      <c r="ANX15" s="83"/>
      <c r="ANY15" s="83"/>
      <c r="ANZ15" s="83"/>
      <c r="AOA15" s="83"/>
      <c r="AOB15" s="83"/>
      <c r="AOC15" s="83"/>
      <c r="AOD15" s="83"/>
      <c r="AOE15" s="83"/>
      <c r="AOH15" s="363"/>
      <c r="AOI15" s="359"/>
      <c r="AOJ15" s="359"/>
      <c r="AOK15" s="359"/>
      <c r="AOL15" s="359"/>
      <c r="AOM15" s="359"/>
      <c r="AON15" s="359"/>
      <c r="AOO15" s="359"/>
      <c r="AOP15" s="359"/>
      <c r="AOQ15" s="359"/>
      <c r="AOR15" s="359"/>
      <c r="AOS15" s="83"/>
      <c r="AOT15" s="83"/>
      <c r="AOU15" s="83"/>
      <c r="AOV15" s="83"/>
      <c r="AOW15" s="83"/>
      <c r="AOX15" s="83"/>
      <c r="AOY15" s="83"/>
      <c r="AOZ15" s="83"/>
      <c r="APA15" s="83"/>
      <c r="APB15" s="83"/>
      <c r="APC15" s="83"/>
      <c r="APD15" s="83"/>
      <c r="APE15" s="83"/>
      <c r="APH15" s="363"/>
      <c r="API15" s="359"/>
      <c r="APJ15" s="359"/>
      <c r="APK15" s="359"/>
      <c r="APL15" s="359"/>
      <c r="APM15" s="359"/>
      <c r="APN15" s="359"/>
      <c r="APO15" s="359"/>
      <c r="APP15" s="359"/>
      <c r="APQ15" s="359"/>
      <c r="APR15" s="359"/>
      <c r="APS15" s="83"/>
      <c r="APT15" s="83"/>
      <c r="APU15" s="83"/>
      <c r="APV15" s="83"/>
      <c r="APW15" s="83"/>
      <c r="APX15" s="83"/>
      <c r="APY15" s="83"/>
      <c r="APZ15" s="83"/>
      <c r="AQA15" s="83"/>
      <c r="AQB15" s="83"/>
      <c r="AQC15" s="83"/>
      <c r="AQD15" s="83"/>
      <c r="AQE15" s="83"/>
      <c r="AQH15" s="363"/>
      <c r="AQI15" s="359"/>
      <c r="AQJ15" s="359"/>
      <c r="AQK15" s="359"/>
      <c r="AQL15" s="359"/>
      <c r="AQM15" s="359"/>
      <c r="AQN15" s="359"/>
      <c r="AQO15" s="359"/>
      <c r="AQP15" s="359"/>
      <c r="AQQ15" s="359"/>
      <c r="AQR15" s="359"/>
      <c r="AQS15" s="83"/>
      <c r="AQT15" s="83"/>
      <c r="AQU15" s="83"/>
      <c r="AQV15" s="83"/>
      <c r="AQW15" s="83"/>
      <c r="AQX15" s="83"/>
      <c r="AQY15" s="83"/>
      <c r="AQZ15" s="83"/>
      <c r="ARA15" s="83"/>
      <c r="ARB15" s="83"/>
      <c r="ARC15" s="83"/>
      <c r="ARD15" s="83"/>
      <c r="ARE15" s="83"/>
      <c r="ARH15" s="363"/>
      <c r="ARI15" s="359"/>
      <c r="ARJ15" s="359"/>
      <c r="ARK15" s="359"/>
      <c r="ARL15" s="359"/>
      <c r="ARM15" s="359"/>
      <c r="ARN15" s="359"/>
      <c r="ARO15" s="359"/>
      <c r="ARP15" s="359"/>
      <c r="ARQ15" s="359"/>
      <c r="ARR15" s="359"/>
      <c r="ARS15" s="83"/>
      <c r="ART15" s="83"/>
      <c r="ARU15" s="83"/>
      <c r="ARV15" s="83"/>
      <c r="ARW15" s="83"/>
      <c r="ARX15" s="83"/>
      <c r="ARY15" s="83"/>
      <c r="ARZ15" s="83"/>
      <c r="ASA15" s="83"/>
      <c r="ASB15" s="83"/>
      <c r="ASC15" s="83"/>
      <c r="ASD15" s="83"/>
      <c r="ASE15" s="83"/>
      <c r="ASH15" s="363"/>
      <c r="ASI15" s="359"/>
      <c r="ASJ15" s="359"/>
      <c r="ASK15" s="359"/>
      <c r="ASL15" s="359"/>
      <c r="ASM15" s="359"/>
      <c r="ASN15" s="359"/>
      <c r="ASO15" s="359"/>
      <c r="ASP15" s="359"/>
      <c r="ASQ15" s="359"/>
      <c r="ASR15" s="359"/>
      <c r="ASS15" s="83"/>
      <c r="AST15" s="83"/>
      <c r="ASU15" s="83"/>
      <c r="ASV15" s="83"/>
      <c r="ASW15" s="83"/>
      <c r="ASX15" s="83"/>
      <c r="ASY15" s="83"/>
      <c r="ASZ15" s="83"/>
      <c r="ATA15" s="83"/>
      <c r="ATB15" s="83"/>
      <c r="ATC15" s="83"/>
      <c r="ATD15" s="83"/>
      <c r="ATE15" s="83"/>
      <c r="ATH15" s="363"/>
      <c r="ATI15" s="359"/>
      <c r="ATJ15" s="359"/>
      <c r="ATK15" s="359"/>
      <c r="ATL15" s="359"/>
      <c r="ATM15" s="359"/>
      <c r="ATN15" s="359"/>
      <c r="ATO15" s="359"/>
      <c r="ATP15" s="359"/>
      <c r="ATQ15" s="359"/>
      <c r="ATR15" s="359"/>
      <c r="ATS15" s="83"/>
      <c r="ATT15" s="83"/>
      <c r="ATU15" s="83"/>
      <c r="ATV15" s="83"/>
      <c r="ATW15" s="83"/>
      <c r="ATX15" s="83"/>
      <c r="ATY15" s="83"/>
      <c r="ATZ15" s="83"/>
      <c r="AUA15" s="83"/>
      <c r="AUB15" s="83"/>
      <c r="AUC15" s="83"/>
      <c r="AUD15" s="83"/>
      <c r="AUE15" s="83"/>
      <c r="AUH15" s="363"/>
      <c r="AUI15" s="359"/>
      <c r="AUJ15" s="359"/>
      <c r="AUK15" s="359"/>
      <c r="AUL15" s="359"/>
      <c r="AUM15" s="359"/>
      <c r="AUN15" s="359"/>
      <c r="AUO15" s="359"/>
      <c r="AUP15" s="359"/>
      <c r="AUQ15" s="359"/>
      <c r="AUR15" s="359"/>
      <c r="AUS15" s="83"/>
      <c r="AUT15" s="83"/>
      <c r="AUU15" s="83"/>
      <c r="AUV15" s="83"/>
      <c r="AUW15" s="83"/>
      <c r="AUX15" s="83"/>
      <c r="AUY15" s="83"/>
      <c r="AUZ15" s="83"/>
      <c r="AVA15" s="83"/>
      <c r="AVB15" s="83"/>
      <c r="AVC15" s="83"/>
      <c r="AVD15" s="83"/>
      <c r="AVE15" s="83"/>
      <c r="AVH15" s="363"/>
      <c r="AVI15" s="359"/>
      <c r="AVJ15" s="359"/>
      <c r="AVK15" s="359"/>
      <c r="AVL15" s="359"/>
      <c r="AVM15" s="359"/>
      <c r="AVN15" s="359"/>
      <c r="AVO15" s="359"/>
      <c r="AVP15" s="359"/>
      <c r="AVQ15" s="359"/>
      <c r="AVR15" s="359"/>
      <c r="AVS15" s="83"/>
      <c r="AVT15" s="83"/>
      <c r="AVU15" s="83"/>
      <c r="AVV15" s="83"/>
      <c r="AVW15" s="83"/>
      <c r="AVX15" s="83"/>
      <c r="AVY15" s="83"/>
      <c r="AVZ15" s="83"/>
      <c r="AWA15" s="83"/>
      <c r="AWB15" s="83"/>
      <c r="AWC15" s="83"/>
      <c r="AWD15" s="83"/>
      <c r="AWE15" s="83"/>
      <c r="AWH15" s="363"/>
      <c r="AWI15" s="359"/>
      <c r="AWJ15" s="359"/>
      <c r="AWK15" s="359"/>
      <c r="AWL15" s="359"/>
      <c r="AWM15" s="359"/>
      <c r="AWN15" s="359"/>
      <c r="AWO15" s="359"/>
      <c r="AWP15" s="359"/>
      <c r="AWQ15" s="359"/>
      <c r="AWR15" s="359"/>
      <c r="AWS15" s="83"/>
      <c r="AWT15" s="83"/>
      <c r="AWU15" s="83"/>
      <c r="AWV15" s="83"/>
      <c r="AWW15" s="83"/>
      <c r="AWX15" s="83"/>
      <c r="AWY15" s="83"/>
      <c r="AWZ15" s="83"/>
      <c r="AXA15" s="83"/>
      <c r="AXB15" s="83"/>
      <c r="AXC15" s="83"/>
      <c r="AXD15" s="83"/>
      <c r="AXE15" s="83"/>
      <c r="AXH15" s="363"/>
      <c r="AXI15" s="359"/>
      <c r="AXJ15" s="359"/>
      <c r="AXK15" s="359"/>
      <c r="AXL15" s="359"/>
      <c r="AXM15" s="359"/>
      <c r="AXN15" s="359"/>
      <c r="AXO15" s="359"/>
      <c r="AXP15" s="359"/>
      <c r="AXQ15" s="359"/>
      <c r="AXR15" s="359"/>
      <c r="AXS15" s="83"/>
      <c r="AXT15" s="83"/>
      <c r="AXU15" s="83"/>
      <c r="AXV15" s="83"/>
      <c r="AXW15" s="83"/>
      <c r="AXX15" s="83"/>
      <c r="AXY15" s="83"/>
      <c r="AXZ15" s="83"/>
      <c r="AYA15" s="83"/>
      <c r="AYB15" s="83"/>
      <c r="AYC15" s="83"/>
      <c r="AYD15" s="83"/>
      <c r="AYE15" s="83"/>
      <c r="AYH15" s="363"/>
      <c r="AYI15" s="359"/>
      <c r="AYJ15" s="359"/>
      <c r="AYK15" s="359"/>
      <c r="AYL15" s="359"/>
      <c r="AYM15" s="359"/>
      <c r="AYN15" s="359"/>
      <c r="AYO15" s="359"/>
      <c r="AYP15" s="359"/>
      <c r="AYQ15" s="359"/>
      <c r="AYR15" s="359"/>
      <c r="AYS15" s="83"/>
      <c r="AYT15" s="83"/>
      <c r="AYU15" s="83"/>
      <c r="AYV15" s="83"/>
      <c r="AYW15" s="83"/>
      <c r="AYX15" s="83"/>
      <c r="AYY15" s="83"/>
      <c r="AYZ15" s="83"/>
      <c r="AZA15" s="83"/>
      <c r="AZB15" s="83"/>
      <c r="AZC15" s="83"/>
      <c r="AZD15" s="83"/>
      <c r="AZE15" s="83"/>
      <c r="AZH15" s="363"/>
      <c r="AZI15" s="359"/>
      <c r="AZJ15" s="359"/>
      <c r="AZK15" s="359"/>
      <c r="AZL15" s="359"/>
      <c r="AZM15" s="359"/>
      <c r="AZN15" s="359"/>
      <c r="AZO15" s="359"/>
      <c r="AZP15" s="359"/>
      <c r="AZQ15" s="359"/>
      <c r="AZR15" s="359"/>
      <c r="AZS15" s="83"/>
      <c r="AZT15" s="83"/>
      <c r="AZU15" s="83"/>
      <c r="AZV15" s="83"/>
      <c r="AZW15" s="83"/>
      <c r="AZX15" s="83"/>
      <c r="AZY15" s="83"/>
      <c r="AZZ15" s="83"/>
      <c r="BAA15" s="83"/>
      <c r="BAB15" s="83"/>
      <c r="BAC15" s="83"/>
      <c r="BAD15" s="83"/>
      <c r="BAE15" s="83"/>
      <c r="BAH15" s="363"/>
      <c r="BAI15" s="359"/>
      <c r="BAJ15" s="359"/>
      <c r="BAK15" s="359"/>
      <c r="BAL15" s="359"/>
      <c r="BAM15" s="359"/>
      <c r="BAN15" s="359"/>
      <c r="BAO15" s="359"/>
      <c r="BAP15" s="359"/>
      <c r="BAQ15" s="359"/>
      <c r="BAR15" s="359"/>
      <c r="BAS15" s="83"/>
      <c r="BAT15" s="83"/>
      <c r="BAU15" s="83"/>
      <c r="BAV15" s="83"/>
      <c r="BAW15" s="83"/>
      <c r="BAX15" s="83"/>
      <c r="BAY15" s="83"/>
      <c r="BAZ15" s="83"/>
      <c r="BBA15" s="83"/>
      <c r="BBB15" s="83"/>
      <c r="BBC15" s="83"/>
      <c r="BBD15" s="83"/>
      <c r="BBE15" s="83"/>
      <c r="BBH15" s="363"/>
      <c r="BBI15" s="359"/>
      <c r="BBJ15" s="359"/>
      <c r="BBK15" s="359"/>
      <c r="BBL15" s="359"/>
      <c r="BBM15" s="359"/>
      <c r="BBN15" s="359"/>
      <c r="BBO15" s="359"/>
      <c r="BBP15" s="359"/>
      <c r="BBQ15" s="359"/>
      <c r="BBR15" s="359"/>
      <c r="BBS15" s="83"/>
      <c r="BBT15" s="83"/>
      <c r="BBU15" s="83"/>
      <c r="BBV15" s="83"/>
      <c r="BBW15" s="83"/>
      <c r="BBX15" s="83"/>
      <c r="BBY15" s="83"/>
      <c r="BBZ15" s="83"/>
      <c r="BCA15" s="83"/>
      <c r="BCB15" s="83"/>
      <c r="BCC15" s="83"/>
      <c r="BCD15" s="83"/>
      <c r="BCE15" s="83"/>
      <c r="BCH15" s="363"/>
      <c r="BCI15" s="359"/>
      <c r="BCJ15" s="359"/>
      <c r="BCK15" s="359"/>
      <c r="BCL15" s="359"/>
      <c r="BCM15" s="359"/>
      <c r="BCN15" s="359"/>
      <c r="BCO15" s="359"/>
      <c r="BCP15" s="359"/>
      <c r="BCQ15" s="359"/>
      <c r="BCR15" s="359"/>
      <c r="BCS15" s="83"/>
      <c r="BCT15" s="83"/>
      <c r="BCU15" s="83"/>
      <c r="BCV15" s="83"/>
      <c r="BCW15" s="83"/>
      <c r="BCX15" s="83"/>
      <c r="BCY15" s="83"/>
      <c r="BCZ15" s="83"/>
      <c r="BDA15" s="83"/>
      <c r="BDB15" s="83"/>
      <c r="BDC15" s="83"/>
      <c r="BDD15" s="83"/>
      <c r="BDE15" s="83"/>
      <c r="BDH15" s="363"/>
      <c r="BDI15" s="359"/>
      <c r="BDJ15" s="359"/>
      <c r="BDK15" s="359"/>
      <c r="BDL15" s="359"/>
      <c r="BDM15" s="359"/>
      <c r="BDN15" s="359"/>
      <c r="BDO15" s="359"/>
      <c r="BDP15" s="359"/>
      <c r="BDQ15" s="359"/>
      <c r="BDR15" s="359"/>
      <c r="BDS15" s="83"/>
      <c r="BDT15" s="83"/>
      <c r="BDU15" s="83"/>
      <c r="BDV15" s="83"/>
      <c r="BDW15" s="83"/>
      <c r="BDX15" s="83"/>
      <c r="BDY15" s="83"/>
      <c r="BDZ15" s="83"/>
      <c r="BEA15" s="83"/>
      <c r="BEB15" s="83"/>
      <c r="BEC15" s="83"/>
      <c r="BED15" s="83"/>
      <c r="BEE15" s="83"/>
      <c r="BEH15" s="363"/>
      <c r="BEI15" s="359"/>
      <c r="BEJ15" s="359"/>
      <c r="BEK15" s="359"/>
      <c r="BEL15" s="359"/>
      <c r="BEM15" s="359"/>
      <c r="BEN15" s="359"/>
      <c r="BEO15" s="359"/>
      <c r="BEP15" s="359"/>
      <c r="BEQ15" s="359"/>
      <c r="BER15" s="359"/>
      <c r="BES15" s="83"/>
      <c r="BET15" s="83"/>
      <c r="BEU15" s="83"/>
      <c r="BEV15" s="83"/>
      <c r="BEW15" s="83"/>
      <c r="BEX15" s="83"/>
      <c r="BEY15" s="83"/>
      <c r="BEZ15" s="83"/>
      <c r="BFA15" s="83"/>
      <c r="BFB15" s="83"/>
      <c r="BFC15" s="83"/>
      <c r="BFD15" s="83"/>
      <c r="BFE15" s="83"/>
      <c r="BFH15" s="363"/>
      <c r="BFI15" s="359"/>
      <c r="BFJ15" s="359"/>
      <c r="BFK15" s="359"/>
      <c r="BFL15" s="359"/>
      <c r="BFM15" s="359"/>
      <c r="BFN15" s="359"/>
      <c r="BFO15" s="359"/>
      <c r="BFP15" s="359"/>
      <c r="BFQ15" s="359"/>
      <c r="BFR15" s="359"/>
      <c r="BFS15" s="83"/>
      <c r="BFT15" s="83"/>
      <c r="BFU15" s="83"/>
      <c r="BFV15" s="83"/>
      <c r="BFW15" s="83"/>
      <c r="BFX15" s="83"/>
      <c r="BFY15" s="83"/>
      <c r="BFZ15" s="83"/>
      <c r="BGA15" s="83"/>
      <c r="BGB15" s="83"/>
      <c r="BGC15" s="83"/>
      <c r="BGD15" s="83"/>
      <c r="BGE15" s="83"/>
      <c r="BGH15" s="363"/>
      <c r="BGI15" s="359"/>
      <c r="BGJ15" s="359"/>
      <c r="BGK15" s="359"/>
      <c r="BGL15" s="359"/>
      <c r="BGM15" s="359"/>
      <c r="BGN15" s="359"/>
      <c r="BGO15" s="359"/>
      <c r="BGP15" s="359"/>
      <c r="BGQ15" s="359"/>
      <c r="BGR15" s="359"/>
      <c r="BGS15" s="83"/>
      <c r="BGT15" s="83"/>
      <c r="BGU15" s="83"/>
      <c r="BGV15" s="83"/>
      <c r="BGW15" s="83"/>
      <c r="BGX15" s="83"/>
      <c r="BGY15" s="83"/>
      <c r="BGZ15" s="83"/>
      <c r="BHA15" s="83"/>
      <c r="BHB15" s="83"/>
      <c r="BHC15" s="83"/>
      <c r="BHD15" s="83"/>
      <c r="BHE15" s="83"/>
      <c r="BHH15" s="363"/>
      <c r="BHI15" s="359"/>
      <c r="BHJ15" s="359"/>
      <c r="BHK15" s="359"/>
      <c r="BHL15" s="359"/>
      <c r="BHM15" s="359"/>
      <c r="BHN15" s="359"/>
      <c r="BHO15" s="359"/>
      <c r="BHP15" s="359"/>
      <c r="BHQ15" s="359"/>
      <c r="BHR15" s="359"/>
      <c r="BHS15" s="83"/>
      <c r="BHT15" s="83"/>
      <c r="BHU15" s="83"/>
      <c r="BHV15" s="83"/>
      <c r="BHW15" s="83"/>
      <c r="BHX15" s="83"/>
      <c r="BHY15" s="83"/>
      <c r="BHZ15" s="83"/>
      <c r="BIA15" s="83"/>
      <c r="BIB15" s="83"/>
      <c r="BIC15" s="83"/>
      <c r="BID15" s="83"/>
      <c r="BIE15" s="83"/>
      <c r="BIH15" s="363"/>
      <c r="BII15" s="359"/>
      <c r="BIJ15" s="359"/>
      <c r="BIK15" s="359"/>
      <c r="BIL15" s="359"/>
      <c r="BIM15" s="359"/>
      <c r="BIN15" s="359"/>
      <c r="BIO15" s="359"/>
      <c r="BIP15" s="359"/>
      <c r="BIQ15" s="359"/>
      <c r="BIR15" s="359"/>
      <c r="BIS15" s="83"/>
      <c r="BIT15" s="83"/>
      <c r="BIU15" s="83"/>
      <c r="BIV15" s="83"/>
      <c r="BIW15" s="83"/>
      <c r="BIX15" s="83"/>
      <c r="BIY15" s="83"/>
      <c r="BIZ15" s="83"/>
      <c r="BJA15" s="83"/>
      <c r="BJB15" s="83"/>
      <c r="BJC15" s="83"/>
      <c r="BJD15" s="83"/>
      <c r="BJE15" s="83"/>
      <c r="BJH15" s="363"/>
      <c r="BJI15" s="359"/>
      <c r="BJJ15" s="359"/>
      <c r="BJK15" s="359"/>
      <c r="BJL15" s="359"/>
      <c r="BJM15" s="359"/>
      <c r="BJN15" s="359"/>
      <c r="BJO15" s="359"/>
      <c r="BJP15" s="359"/>
      <c r="BJQ15" s="359"/>
      <c r="BJR15" s="359"/>
      <c r="BJS15" s="83"/>
      <c r="BJT15" s="83"/>
      <c r="BJU15" s="83"/>
      <c r="BJV15" s="83"/>
      <c r="BJW15" s="83"/>
      <c r="BJX15" s="83"/>
      <c r="BJY15" s="83"/>
      <c r="BJZ15" s="83"/>
      <c r="BKA15" s="83"/>
      <c r="BKB15" s="83"/>
      <c r="BKC15" s="83"/>
      <c r="BKD15" s="83"/>
      <c r="BKE15" s="83"/>
      <c r="BKH15" s="363"/>
      <c r="BKI15" s="359"/>
      <c r="BKJ15" s="359"/>
      <c r="BKK15" s="359"/>
      <c r="BKL15" s="359"/>
      <c r="BKM15" s="359"/>
      <c r="BKN15" s="359"/>
      <c r="BKO15" s="359"/>
      <c r="BKP15" s="359"/>
      <c r="BKQ15" s="359"/>
      <c r="BKR15" s="359"/>
      <c r="BKS15" s="83"/>
      <c r="BKT15" s="83"/>
      <c r="BKU15" s="83"/>
      <c r="BKV15" s="83"/>
      <c r="BKW15" s="83"/>
      <c r="BKX15" s="83"/>
      <c r="BKY15" s="83"/>
      <c r="BKZ15" s="83"/>
      <c r="BLA15" s="83"/>
      <c r="BLB15" s="83"/>
      <c r="BLC15" s="83"/>
      <c r="BLD15" s="83"/>
      <c r="BLE15" s="83"/>
      <c r="BLH15" s="363"/>
      <c r="BLI15" s="359"/>
      <c r="BLJ15" s="359"/>
      <c r="BLK15" s="359"/>
      <c r="BLL15" s="359"/>
      <c r="BLM15" s="359"/>
      <c r="BLN15" s="359"/>
      <c r="BLO15" s="359"/>
      <c r="BLP15" s="359"/>
      <c r="BLQ15" s="359"/>
      <c r="BLR15" s="359"/>
      <c r="BLS15" s="83"/>
      <c r="BLT15" s="83"/>
      <c r="BLU15" s="83"/>
      <c r="BLV15" s="83"/>
      <c r="BLW15" s="83"/>
      <c r="BLX15" s="83"/>
      <c r="BLY15" s="83"/>
      <c r="BLZ15" s="83"/>
      <c r="BMA15" s="83"/>
      <c r="BMB15" s="83"/>
      <c r="BMC15" s="83"/>
      <c r="BMD15" s="83"/>
      <c r="BME15" s="83"/>
      <c r="BMH15" s="363"/>
      <c r="BMI15" s="359"/>
      <c r="BMJ15" s="359"/>
      <c r="BMK15" s="359"/>
      <c r="BML15" s="359"/>
      <c r="BMM15" s="359"/>
      <c r="BMN15" s="359"/>
      <c r="BMO15" s="359"/>
      <c r="BMP15" s="359"/>
      <c r="BMQ15" s="359"/>
      <c r="BMR15" s="359"/>
      <c r="BMS15" s="83"/>
      <c r="BMT15" s="83"/>
      <c r="BMU15" s="83"/>
      <c r="BMV15" s="83"/>
      <c r="BMW15" s="83"/>
      <c r="BMX15" s="83"/>
      <c r="BMY15" s="83"/>
      <c r="BMZ15" s="83"/>
      <c r="BNA15" s="83"/>
      <c r="BNB15" s="83"/>
      <c r="BNC15" s="83"/>
      <c r="BND15" s="83"/>
      <c r="BNE15" s="83"/>
      <c r="BNH15" s="363"/>
      <c r="BNI15" s="359"/>
      <c r="BNJ15" s="359"/>
      <c r="BNK15" s="359"/>
      <c r="BNL15" s="359"/>
      <c r="BNM15" s="359"/>
      <c r="BNN15" s="359"/>
      <c r="BNO15" s="359"/>
      <c r="BNP15" s="359"/>
      <c r="BNQ15" s="359"/>
      <c r="BNR15" s="359"/>
      <c r="BNS15" s="83"/>
      <c r="BNT15" s="83"/>
      <c r="BNU15" s="83"/>
      <c r="BNV15" s="83"/>
      <c r="BNW15" s="83"/>
      <c r="BNX15" s="83"/>
      <c r="BNY15" s="83"/>
      <c r="BNZ15" s="83"/>
      <c r="BOA15" s="83"/>
      <c r="BOB15" s="83"/>
      <c r="BOC15" s="83"/>
      <c r="BOD15" s="83"/>
      <c r="BOE15" s="83"/>
      <c r="BOH15" s="363"/>
      <c r="BOI15" s="359"/>
      <c r="BOJ15" s="359"/>
      <c r="BOK15" s="359"/>
      <c r="BOL15" s="359"/>
      <c r="BOM15" s="359"/>
      <c r="BON15" s="359"/>
      <c r="BOO15" s="359"/>
      <c r="BOP15" s="359"/>
      <c r="BOQ15" s="359"/>
      <c r="BOR15" s="359"/>
      <c r="BOS15" s="83"/>
      <c r="BOT15" s="83"/>
      <c r="BOU15" s="83"/>
      <c r="BOV15" s="83"/>
      <c r="BOW15" s="83"/>
      <c r="BOX15" s="83"/>
      <c r="BOY15" s="83"/>
      <c r="BOZ15" s="83"/>
      <c r="BPA15" s="83"/>
      <c r="BPB15" s="83"/>
      <c r="BPC15" s="83"/>
      <c r="BPD15" s="83"/>
      <c r="BPE15" s="83"/>
      <c r="BPH15" s="363"/>
      <c r="BPI15" s="359"/>
      <c r="BPJ15" s="359"/>
      <c r="BPK15" s="359"/>
      <c r="BPL15" s="359"/>
      <c r="BPM15" s="359"/>
      <c r="BPN15" s="359"/>
      <c r="BPO15" s="359"/>
      <c r="BPP15" s="359"/>
      <c r="BPQ15" s="359"/>
      <c r="BPR15" s="359"/>
      <c r="BPS15" s="83"/>
      <c r="BPT15" s="83"/>
      <c r="BPU15" s="83"/>
      <c r="BPV15" s="83"/>
      <c r="BPW15" s="83"/>
      <c r="BPX15" s="83"/>
      <c r="BPY15" s="83"/>
      <c r="BPZ15" s="83"/>
      <c r="BQA15" s="83"/>
      <c r="BQB15" s="83"/>
      <c r="BQC15" s="83"/>
      <c r="BQD15" s="83"/>
      <c r="BQE15" s="83"/>
      <c r="BQH15" s="363"/>
      <c r="BQI15" s="359"/>
      <c r="BQJ15" s="359"/>
      <c r="BQK15" s="359"/>
      <c r="BQL15" s="359"/>
      <c r="BQM15" s="359"/>
      <c r="BQN15" s="359"/>
      <c r="BQO15" s="359"/>
      <c r="BQP15" s="359"/>
      <c r="BQQ15" s="359"/>
      <c r="BQR15" s="359"/>
      <c r="BQS15" s="83"/>
      <c r="BQT15" s="83"/>
      <c r="BQU15" s="83"/>
      <c r="BQV15" s="83"/>
      <c r="BQW15" s="83"/>
      <c r="BQX15" s="83"/>
      <c r="BQY15" s="83"/>
      <c r="BQZ15" s="83"/>
      <c r="BRA15" s="83"/>
      <c r="BRB15" s="83"/>
      <c r="BRC15" s="83"/>
      <c r="BRD15" s="83"/>
      <c r="BRE15" s="83"/>
      <c r="BRH15" s="363"/>
      <c r="BRI15" s="359"/>
      <c r="BRJ15" s="359"/>
      <c r="BRK15" s="359"/>
      <c r="BRL15" s="359"/>
      <c r="BRM15" s="359"/>
      <c r="BRN15" s="359"/>
      <c r="BRO15" s="359"/>
      <c r="BRP15" s="359"/>
      <c r="BRQ15" s="359"/>
      <c r="BRR15" s="359"/>
      <c r="BRS15" s="83"/>
      <c r="BRT15" s="83"/>
      <c r="BRU15" s="83"/>
      <c r="BRV15" s="83"/>
      <c r="BRW15" s="83"/>
      <c r="BRX15" s="83"/>
      <c r="BRY15" s="83"/>
      <c r="BRZ15" s="83"/>
      <c r="BSA15" s="83"/>
      <c r="BSB15" s="83"/>
      <c r="BSC15" s="83"/>
      <c r="BSD15" s="83"/>
      <c r="BSE15" s="83"/>
      <c r="BSH15" s="363"/>
      <c r="BSI15" s="359"/>
      <c r="BSJ15" s="359"/>
      <c r="BSK15" s="359"/>
      <c r="BSL15" s="359"/>
      <c r="BSM15" s="359"/>
      <c r="BSN15" s="359"/>
      <c r="BSO15" s="359"/>
      <c r="BSP15" s="359"/>
      <c r="BSQ15" s="359"/>
      <c r="BSR15" s="359"/>
      <c r="BSS15" s="83"/>
      <c r="BST15" s="83"/>
      <c r="BSU15" s="83"/>
      <c r="BSV15" s="83"/>
      <c r="BSW15" s="83"/>
      <c r="BSX15" s="83"/>
      <c r="BSY15" s="83"/>
      <c r="BSZ15" s="83"/>
      <c r="BTA15" s="83"/>
      <c r="BTB15" s="83"/>
      <c r="BTC15" s="83"/>
      <c r="BTD15" s="83"/>
      <c r="BTE15" s="83"/>
      <c r="BTH15" s="363"/>
      <c r="BTI15" s="359"/>
      <c r="BTJ15" s="359"/>
      <c r="BTK15" s="359"/>
      <c r="BTL15" s="359"/>
      <c r="BTM15" s="359"/>
      <c r="BTN15" s="359"/>
      <c r="BTO15" s="359"/>
      <c r="BTP15" s="359"/>
      <c r="BTQ15" s="359"/>
      <c r="BTR15" s="359"/>
      <c r="BTS15" s="83"/>
      <c r="BTT15" s="83"/>
      <c r="BTU15" s="83"/>
      <c r="BTV15" s="83"/>
      <c r="BTW15" s="83"/>
      <c r="BTX15" s="83"/>
      <c r="BTY15" s="83"/>
      <c r="BTZ15" s="83"/>
      <c r="BUA15" s="83"/>
      <c r="BUB15" s="83"/>
      <c r="BUC15" s="83"/>
      <c r="BUD15" s="83"/>
      <c r="BUE15" s="83"/>
      <c r="BUH15" s="363"/>
      <c r="BUI15" s="359"/>
      <c r="BUJ15" s="359"/>
      <c r="BUK15" s="359"/>
      <c r="BUL15" s="359"/>
      <c r="BUM15" s="359"/>
      <c r="BUN15" s="359"/>
      <c r="BUO15" s="359"/>
      <c r="BUP15" s="359"/>
      <c r="BUQ15" s="359"/>
      <c r="BUR15" s="359"/>
      <c r="BUS15" s="83"/>
      <c r="BUT15" s="83"/>
      <c r="BUU15" s="83"/>
      <c r="BUV15" s="83"/>
      <c r="BUW15" s="83"/>
      <c r="BUX15" s="83"/>
      <c r="BUY15" s="83"/>
      <c r="BUZ15" s="83"/>
      <c r="BVA15" s="83"/>
      <c r="BVB15" s="83"/>
      <c r="BVC15" s="83"/>
      <c r="BVD15" s="83"/>
      <c r="BVE15" s="83"/>
      <c r="BVH15" s="363"/>
      <c r="BVI15" s="359"/>
      <c r="BVJ15" s="359"/>
      <c r="BVK15" s="359"/>
      <c r="BVL15" s="359"/>
      <c r="BVM15" s="359"/>
      <c r="BVN15" s="359"/>
      <c r="BVO15" s="359"/>
      <c r="BVP15" s="359"/>
      <c r="BVQ15" s="359"/>
      <c r="BVR15" s="359"/>
      <c r="BVS15" s="83"/>
      <c r="BVT15" s="83"/>
      <c r="BVU15" s="83"/>
      <c r="BVV15" s="83"/>
      <c r="BVW15" s="83"/>
      <c r="BVX15" s="83"/>
      <c r="BVY15" s="83"/>
      <c r="BVZ15" s="83"/>
      <c r="BWA15" s="83"/>
      <c r="BWB15" s="83"/>
      <c r="BWC15" s="83"/>
      <c r="BWD15" s="83"/>
      <c r="BWE15" s="83"/>
      <c r="BWH15" s="363"/>
      <c r="BWI15" s="359"/>
      <c r="BWJ15" s="359"/>
      <c r="BWK15" s="359"/>
      <c r="BWL15" s="359"/>
      <c r="BWM15" s="359"/>
      <c r="BWN15" s="359"/>
      <c r="BWO15" s="359"/>
      <c r="BWP15" s="359"/>
      <c r="BWQ15" s="359"/>
      <c r="BWR15" s="359"/>
      <c r="BWS15" s="83"/>
      <c r="BWT15" s="83"/>
      <c r="BWU15" s="83"/>
      <c r="BWV15" s="83"/>
      <c r="BWW15" s="83"/>
      <c r="BWX15" s="83"/>
      <c r="BWY15" s="83"/>
      <c r="BWZ15" s="83"/>
      <c r="BXA15" s="83"/>
      <c r="BXB15" s="83"/>
      <c r="BXC15" s="83"/>
      <c r="BXD15" s="83"/>
      <c r="BXE15" s="83"/>
      <c r="BXH15" s="363"/>
      <c r="BXI15" s="359"/>
      <c r="BXJ15" s="359"/>
      <c r="BXK15" s="359"/>
      <c r="BXL15" s="359"/>
      <c r="BXM15" s="359"/>
      <c r="BXN15" s="359"/>
      <c r="BXO15" s="359"/>
      <c r="BXP15" s="359"/>
      <c r="BXQ15" s="359"/>
      <c r="BXR15" s="359"/>
      <c r="BXS15" s="83"/>
      <c r="BXT15" s="83"/>
      <c r="BXU15" s="83"/>
      <c r="BXV15" s="83"/>
      <c r="BXW15" s="83"/>
      <c r="BXX15" s="83"/>
      <c r="BXY15" s="83"/>
      <c r="BXZ15" s="83"/>
      <c r="BYA15" s="83"/>
      <c r="BYB15" s="83"/>
      <c r="BYC15" s="83"/>
      <c r="BYD15" s="83"/>
      <c r="BYE15" s="83"/>
      <c r="BYH15" s="363"/>
      <c r="BYI15" s="359"/>
      <c r="BYJ15" s="359"/>
      <c r="BYK15" s="359"/>
      <c r="BYL15" s="359"/>
      <c r="BYM15" s="359"/>
      <c r="BYN15" s="359"/>
      <c r="BYO15" s="359"/>
      <c r="BYP15" s="359"/>
      <c r="BYQ15" s="359"/>
      <c r="BYR15" s="359"/>
      <c r="BYS15" s="83"/>
      <c r="BYT15" s="83"/>
      <c r="BYU15" s="83"/>
      <c r="BYV15" s="83"/>
      <c r="BYW15" s="83"/>
      <c r="BYX15" s="83"/>
      <c r="BYY15" s="83"/>
      <c r="BYZ15" s="83"/>
      <c r="BZA15" s="83"/>
      <c r="BZB15" s="83"/>
      <c r="BZC15" s="83"/>
      <c r="BZD15" s="83"/>
      <c r="BZE15" s="83"/>
      <c r="BZH15" s="363"/>
      <c r="BZI15" s="359"/>
      <c r="BZJ15" s="359"/>
      <c r="BZK15" s="359"/>
      <c r="BZL15" s="359"/>
      <c r="BZM15" s="359"/>
      <c r="BZN15" s="359"/>
      <c r="BZO15" s="359"/>
      <c r="BZP15" s="359"/>
      <c r="BZQ15" s="359"/>
      <c r="BZR15" s="359"/>
      <c r="BZS15" s="83"/>
      <c r="BZT15" s="83"/>
      <c r="BZU15" s="83"/>
      <c r="BZV15" s="83"/>
      <c r="BZW15" s="83"/>
      <c r="BZX15" s="83"/>
      <c r="BZY15" s="83"/>
      <c r="BZZ15" s="83"/>
      <c r="CAA15" s="83"/>
      <c r="CAB15" s="83"/>
      <c r="CAC15" s="83"/>
      <c r="CAD15" s="83"/>
      <c r="CAE15" s="83"/>
      <c r="CAH15" s="363"/>
      <c r="CAI15" s="359"/>
      <c r="CAJ15" s="359"/>
      <c r="CAK15" s="359"/>
      <c r="CAL15" s="359"/>
      <c r="CAM15" s="359"/>
      <c r="CAN15" s="359"/>
      <c r="CAO15" s="359"/>
      <c r="CAP15" s="359"/>
      <c r="CAQ15" s="359"/>
      <c r="CAR15" s="359"/>
      <c r="CAS15" s="83"/>
      <c r="CAT15" s="83"/>
      <c r="CAU15" s="83"/>
      <c r="CAV15" s="83"/>
      <c r="CAW15" s="83"/>
      <c r="CAX15" s="83"/>
      <c r="CAY15" s="83"/>
      <c r="CAZ15" s="83"/>
      <c r="CBA15" s="83"/>
      <c r="CBB15" s="83"/>
      <c r="CBC15" s="83"/>
      <c r="CBD15" s="83"/>
      <c r="CBE15" s="83"/>
      <c r="CBH15" s="363"/>
      <c r="CBI15" s="359"/>
      <c r="CBJ15" s="359"/>
      <c r="CBK15" s="359"/>
      <c r="CBL15" s="359"/>
      <c r="CBM15" s="359"/>
      <c r="CBN15" s="359"/>
      <c r="CBO15" s="359"/>
      <c r="CBP15" s="359"/>
      <c r="CBQ15" s="359"/>
      <c r="CBR15" s="359"/>
      <c r="CBS15" s="83"/>
      <c r="CBT15" s="83"/>
      <c r="CBU15" s="83"/>
      <c r="CBV15" s="83"/>
      <c r="CBW15" s="83"/>
      <c r="CBX15" s="83"/>
      <c r="CBY15" s="83"/>
      <c r="CBZ15" s="83"/>
      <c r="CCA15" s="83"/>
      <c r="CCB15" s="83"/>
      <c r="CCC15" s="83"/>
      <c r="CCD15" s="83"/>
      <c r="CCE15" s="83"/>
      <c r="CCH15" s="363"/>
      <c r="CCI15" s="359"/>
      <c r="CCJ15" s="359"/>
      <c r="CCK15" s="359"/>
      <c r="CCL15" s="359"/>
      <c r="CCM15" s="359"/>
      <c r="CCN15" s="359"/>
      <c r="CCO15" s="359"/>
      <c r="CCP15" s="359"/>
      <c r="CCQ15" s="359"/>
      <c r="CCR15" s="359"/>
      <c r="CCS15" s="83"/>
      <c r="CCT15" s="83"/>
      <c r="CCU15" s="83"/>
      <c r="CCV15" s="83"/>
      <c r="CCW15" s="83"/>
      <c r="CCX15" s="83"/>
      <c r="CCY15" s="83"/>
      <c r="CCZ15" s="83"/>
      <c r="CDA15" s="83"/>
      <c r="CDB15" s="83"/>
      <c r="CDC15" s="83"/>
      <c r="CDD15" s="83"/>
      <c r="CDE15" s="83"/>
      <c r="CDH15" s="363"/>
      <c r="CDI15" s="359"/>
      <c r="CDJ15" s="359"/>
      <c r="CDK15" s="359"/>
      <c r="CDL15" s="359"/>
      <c r="CDM15" s="359"/>
      <c r="CDN15" s="359"/>
      <c r="CDO15" s="359"/>
      <c r="CDP15" s="359"/>
      <c r="CDQ15" s="359"/>
      <c r="CDR15" s="359"/>
      <c r="CDS15" s="83"/>
      <c r="CDT15" s="83"/>
      <c r="CDU15" s="83"/>
      <c r="CDV15" s="83"/>
      <c r="CDW15" s="83"/>
      <c r="CDX15" s="83"/>
      <c r="CDY15" s="83"/>
      <c r="CDZ15" s="83"/>
      <c r="CEA15" s="83"/>
      <c r="CEB15" s="83"/>
      <c r="CEC15" s="83"/>
      <c r="CED15" s="83"/>
      <c r="CEE15" s="83"/>
      <c r="CEH15" s="363"/>
      <c r="CEI15" s="359"/>
      <c r="CEJ15" s="359"/>
      <c r="CEK15" s="359"/>
      <c r="CEL15" s="359"/>
      <c r="CEM15" s="359"/>
      <c r="CEN15" s="359"/>
      <c r="CEO15" s="359"/>
      <c r="CEP15" s="359"/>
      <c r="CEQ15" s="359"/>
      <c r="CER15" s="359"/>
      <c r="CES15" s="83"/>
      <c r="CET15" s="83"/>
      <c r="CEU15" s="83"/>
      <c r="CEV15" s="83"/>
      <c r="CEW15" s="83"/>
      <c r="CEX15" s="83"/>
      <c r="CEY15" s="83"/>
      <c r="CEZ15" s="83"/>
      <c r="CFA15" s="83"/>
      <c r="CFB15" s="83"/>
      <c r="CFC15" s="83"/>
      <c r="CFD15" s="83"/>
      <c r="CFE15" s="83"/>
      <c r="CFH15" s="363"/>
      <c r="CFI15" s="359"/>
      <c r="CFJ15" s="359"/>
      <c r="CFK15" s="359"/>
      <c r="CFL15" s="359"/>
      <c r="CFM15" s="359"/>
      <c r="CFN15" s="359"/>
      <c r="CFO15" s="359"/>
      <c r="CFP15" s="359"/>
      <c r="CFQ15" s="359"/>
      <c r="CFR15" s="359"/>
      <c r="CFS15" s="83"/>
      <c r="CFT15" s="83"/>
      <c r="CFU15" s="83"/>
      <c r="CFV15" s="83"/>
      <c r="CFW15" s="83"/>
      <c r="CFX15" s="83"/>
      <c r="CFY15" s="83"/>
      <c r="CFZ15" s="83"/>
      <c r="CGA15" s="83"/>
      <c r="CGB15" s="83"/>
      <c r="CGC15" s="83"/>
      <c r="CGD15" s="83"/>
      <c r="CGE15" s="83"/>
      <c r="CGH15" s="363"/>
      <c r="CGI15" s="359"/>
      <c r="CGJ15" s="359"/>
      <c r="CGK15" s="359"/>
      <c r="CGL15" s="359"/>
      <c r="CGM15" s="359"/>
      <c r="CGN15" s="359"/>
      <c r="CGO15" s="359"/>
      <c r="CGP15" s="359"/>
      <c r="CGQ15" s="359"/>
      <c r="CGR15" s="359"/>
      <c r="CGS15" s="83"/>
      <c r="CGT15" s="83"/>
      <c r="CGU15" s="83"/>
      <c r="CGV15" s="83"/>
      <c r="CGW15" s="83"/>
      <c r="CGX15" s="83"/>
      <c r="CGY15" s="83"/>
      <c r="CGZ15" s="83"/>
      <c r="CHA15" s="83"/>
      <c r="CHB15" s="83"/>
      <c r="CHC15" s="83"/>
      <c r="CHD15" s="83"/>
      <c r="CHE15" s="83"/>
      <c r="CHH15" s="363"/>
      <c r="CHI15" s="359"/>
      <c r="CHJ15" s="359"/>
      <c r="CHK15" s="359"/>
      <c r="CHL15" s="359"/>
      <c r="CHM15" s="359"/>
      <c r="CHN15" s="359"/>
      <c r="CHO15" s="359"/>
      <c r="CHP15" s="359"/>
      <c r="CHQ15" s="359"/>
      <c r="CHR15" s="359"/>
      <c r="CHS15" s="83"/>
      <c r="CHT15" s="83"/>
      <c r="CHU15" s="83"/>
      <c r="CHV15" s="83"/>
      <c r="CHW15" s="83"/>
      <c r="CHX15" s="83"/>
      <c r="CHY15" s="83"/>
      <c r="CHZ15" s="83"/>
      <c r="CIA15" s="83"/>
      <c r="CIB15" s="83"/>
      <c r="CIC15" s="83"/>
      <c r="CID15" s="83"/>
      <c r="CIE15" s="83"/>
      <c r="CIH15" s="363"/>
      <c r="CII15" s="359"/>
      <c r="CIJ15" s="359"/>
      <c r="CIK15" s="359"/>
      <c r="CIL15" s="359"/>
      <c r="CIM15" s="359"/>
      <c r="CIN15" s="359"/>
      <c r="CIO15" s="359"/>
      <c r="CIP15" s="359"/>
      <c r="CIQ15" s="359"/>
      <c r="CIR15" s="359"/>
      <c r="CIS15" s="83"/>
      <c r="CIT15" s="83"/>
      <c r="CIU15" s="83"/>
      <c r="CIV15" s="83"/>
      <c r="CIW15" s="83"/>
      <c r="CIX15" s="83"/>
      <c r="CIY15" s="83"/>
      <c r="CIZ15" s="83"/>
      <c r="CJA15" s="83"/>
      <c r="CJB15" s="83"/>
      <c r="CJC15" s="83"/>
      <c r="CJD15" s="83"/>
      <c r="CJE15" s="83"/>
      <c r="CJH15" s="363"/>
      <c r="CJI15" s="359"/>
      <c r="CJJ15" s="359"/>
      <c r="CJK15" s="359"/>
      <c r="CJL15" s="359"/>
      <c r="CJM15" s="359"/>
      <c r="CJN15" s="359"/>
      <c r="CJO15" s="359"/>
      <c r="CJP15" s="359"/>
      <c r="CJQ15" s="359"/>
      <c r="CJR15" s="359"/>
      <c r="CJS15" s="83"/>
      <c r="CJT15" s="83"/>
      <c r="CJU15" s="83"/>
      <c r="CJV15" s="83"/>
      <c r="CJW15" s="83"/>
      <c r="CJX15" s="83"/>
      <c r="CJY15" s="83"/>
      <c r="CJZ15" s="83"/>
      <c r="CKA15" s="83"/>
      <c r="CKB15" s="83"/>
      <c r="CKC15" s="83"/>
      <c r="CKD15" s="83"/>
      <c r="CKE15" s="83"/>
      <c r="CKH15" s="363"/>
      <c r="CKI15" s="359"/>
      <c r="CKJ15" s="359"/>
      <c r="CKK15" s="359"/>
      <c r="CKL15" s="359"/>
      <c r="CKM15" s="359"/>
      <c r="CKN15" s="359"/>
      <c r="CKO15" s="359"/>
      <c r="CKP15" s="359"/>
      <c r="CKQ15" s="359"/>
      <c r="CKR15" s="359"/>
      <c r="CKS15" s="83"/>
      <c r="CKT15" s="83"/>
      <c r="CKU15" s="83"/>
      <c r="CKV15" s="83"/>
      <c r="CKW15" s="83"/>
      <c r="CKX15" s="83"/>
      <c r="CKY15" s="83"/>
      <c r="CKZ15" s="83"/>
      <c r="CLA15" s="83"/>
      <c r="CLB15" s="83"/>
      <c r="CLC15" s="83"/>
      <c r="CLD15" s="83"/>
      <c r="CLE15" s="83"/>
      <c r="CLH15" s="363"/>
      <c r="CLI15" s="359"/>
      <c r="CLJ15" s="359"/>
      <c r="CLK15" s="359"/>
      <c r="CLL15" s="359"/>
      <c r="CLM15" s="359"/>
      <c r="CLN15" s="359"/>
      <c r="CLO15" s="359"/>
      <c r="CLP15" s="359"/>
      <c r="CLQ15" s="359"/>
      <c r="CLR15" s="359"/>
      <c r="CLS15" s="83"/>
      <c r="CLT15" s="83"/>
      <c r="CLU15" s="83"/>
      <c r="CLV15" s="83"/>
      <c r="CLW15" s="83"/>
      <c r="CLX15" s="83"/>
      <c r="CLY15" s="83"/>
      <c r="CLZ15" s="83"/>
      <c r="CMA15" s="83"/>
      <c r="CMB15" s="83"/>
      <c r="CMC15" s="83"/>
      <c r="CMD15" s="83"/>
      <c r="CME15" s="83"/>
      <c r="CMH15" s="363"/>
      <c r="CMI15" s="359"/>
      <c r="CMJ15" s="359"/>
      <c r="CMK15" s="359"/>
      <c r="CML15" s="359"/>
      <c r="CMM15" s="359"/>
      <c r="CMN15" s="359"/>
      <c r="CMO15" s="359"/>
      <c r="CMP15" s="359"/>
      <c r="CMQ15" s="359"/>
      <c r="CMR15" s="359"/>
      <c r="CMS15" s="83"/>
      <c r="CMT15" s="83"/>
      <c r="CMU15" s="83"/>
      <c r="CMV15" s="83"/>
      <c r="CMW15" s="83"/>
      <c r="CMX15" s="83"/>
      <c r="CMY15" s="83"/>
      <c r="CMZ15" s="83"/>
      <c r="CNA15" s="83"/>
      <c r="CNB15" s="83"/>
      <c r="CNC15" s="83"/>
      <c r="CND15" s="83"/>
      <c r="CNE15" s="83"/>
      <c r="CNH15" s="363"/>
      <c r="CNI15" s="359"/>
      <c r="CNJ15" s="359"/>
      <c r="CNK15" s="359"/>
      <c r="CNL15" s="359"/>
      <c r="CNM15" s="359"/>
      <c r="CNN15" s="359"/>
      <c r="CNO15" s="359"/>
      <c r="CNP15" s="359"/>
      <c r="CNQ15" s="359"/>
      <c r="CNR15" s="359"/>
      <c r="CNS15" s="83"/>
      <c r="CNT15" s="83"/>
      <c r="CNU15" s="83"/>
      <c r="CNV15" s="83"/>
      <c r="CNW15" s="83"/>
      <c r="CNX15" s="83"/>
      <c r="CNY15" s="83"/>
      <c r="CNZ15" s="83"/>
      <c r="COA15" s="83"/>
      <c r="COB15" s="83"/>
      <c r="COC15" s="83"/>
      <c r="COD15" s="83"/>
      <c r="COE15" s="83"/>
      <c r="COH15" s="363"/>
      <c r="COI15" s="359"/>
      <c r="COJ15" s="359"/>
      <c r="COK15" s="359"/>
      <c r="COL15" s="359"/>
      <c r="COM15" s="359"/>
      <c r="CON15" s="359"/>
      <c r="COO15" s="359"/>
      <c r="COP15" s="359"/>
      <c r="COQ15" s="359"/>
      <c r="COR15" s="359"/>
      <c r="COS15" s="83"/>
      <c r="COT15" s="83"/>
      <c r="COU15" s="83"/>
      <c r="COV15" s="83"/>
      <c r="COW15" s="83"/>
      <c r="COX15" s="83"/>
      <c r="COY15" s="83"/>
      <c r="COZ15" s="83"/>
      <c r="CPA15" s="83"/>
      <c r="CPB15" s="83"/>
      <c r="CPC15" s="83"/>
      <c r="CPD15" s="83"/>
      <c r="CPE15" s="83"/>
      <c r="CPH15" s="363"/>
      <c r="CPI15" s="359"/>
      <c r="CPJ15" s="359"/>
      <c r="CPK15" s="359"/>
      <c r="CPL15" s="359"/>
      <c r="CPM15" s="359"/>
      <c r="CPN15" s="359"/>
      <c r="CPO15" s="359"/>
      <c r="CPP15" s="359"/>
      <c r="CPQ15" s="359"/>
      <c r="CPR15" s="359"/>
      <c r="CPS15" s="83"/>
      <c r="CPT15" s="83"/>
      <c r="CPU15" s="83"/>
      <c r="CPV15" s="83"/>
      <c r="CPW15" s="83"/>
      <c r="CPX15" s="83"/>
      <c r="CPY15" s="83"/>
      <c r="CPZ15" s="83"/>
      <c r="CQA15" s="83"/>
      <c r="CQB15" s="83"/>
      <c r="CQC15" s="83"/>
      <c r="CQD15" s="83"/>
      <c r="CQE15" s="83"/>
      <c r="CQH15" s="363"/>
      <c r="CQI15" s="359"/>
      <c r="CQJ15" s="359"/>
      <c r="CQK15" s="359"/>
      <c r="CQL15" s="359"/>
      <c r="CQM15" s="359"/>
      <c r="CQN15" s="359"/>
      <c r="CQO15" s="359"/>
      <c r="CQP15" s="359"/>
      <c r="CQQ15" s="359"/>
      <c r="CQR15" s="359"/>
      <c r="CQS15" s="83"/>
      <c r="CQT15" s="83"/>
      <c r="CQU15" s="83"/>
      <c r="CQV15" s="83"/>
      <c r="CQW15" s="83"/>
      <c r="CQX15" s="83"/>
      <c r="CQY15" s="83"/>
      <c r="CQZ15" s="83"/>
      <c r="CRA15" s="83"/>
      <c r="CRB15" s="83"/>
      <c r="CRC15" s="83"/>
      <c r="CRD15" s="83"/>
      <c r="CRE15" s="83"/>
      <c r="CRH15" s="363"/>
      <c r="CRI15" s="359"/>
      <c r="CRJ15" s="359"/>
      <c r="CRK15" s="359"/>
      <c r="CRL15" s="359"/>
      <c r="CRM15" s="359"/>
      <c r="CRN15" s="359"/>
      <c r="CRO15" s="359"/>
      <c r="CRP15" s="359"/>
      <c r="CRQ15" s="359"/>
      <c r="CRR15" s="359"/>
      <c r="CRS15" s="83"/>
      <c r="CRT15" s="83"/>
      <c r="CRU15" s="83"/>
      <c r="CRV15" s="83"/>
      <c r="CRW15" s="83"/>
      <c r="CRX15" s="83"/>
      <c r="CRY15" s="83"/>
      <c r="CRZ15" s="83"/>
      <c r="CSA15" s="83"/>
      <c r="CSB15" s="83"/>
      <c r="CSC15" s="83"/>
      <c r="CSD15" s="83"/>
      <c r="CSE15" s="83"/>
      <c r="CSH15" s="363"/>
      <c r="CSI15" s="359"/>
      <c r="CSJ15" s="359"/>
      <c r="CSK15" s="359"/>
      <c r="CSL15" s="359"/>
      <c r="CSM15" s="359"/>
      <c r="CSN15" s="359"/>
      <c r="CSO15" s="359"/>
      <c r="CSP15" s="359"/>
      <c r="CSQ15" s="359"/>
      <c r="CSR15" s="359"/>
      <c r="CSS15" s="83"/>
      <c r="CST15" s="83"/>
      <c r="CSU15" s="83"/>
      <c r="CSV15" s="83"/>
      <c r="CSW15" s="83"/>
      <c r="CSX15" s="83"/>
      <c r="CSY15" s="83"/>
      <c r="CSZ15" s="83"/>
      <c r="CTA15" s="83"/>
      <c r="CTB15" s="83"/>
      <c r="CTC15" s="83"/>
      <c r="CTD15" s="83"/>
      <c r="CTE15" s="83"/>
      <c r="CTH15" s="363"/>
      <c r="CTI15" s="359"/>
      <c r="CTJ15" s="359"/>
      <c r="CTK15" s="359"/>
      <c r="CTL15" s="359"/>
      <c r="CTM15" s="359"/>
      <c r="CTN15" s="359"/>
      <c r="CTO15" s="359"/>
      <c r="CTP15" s="359"/>
      <c r="CTQ15" s="359"/>
      <c r="CTR15" s="359"/>
      <c r="CTS15" s="83"/>
      <c r="CTT15" s="83"/>
      <c r="CTU15" s="83"/>
      <c r="CTV15" s="83"/>
      <c r="CTW15" s="83"/>
      <c r="CTX15" s="83"/>
      <c r="CTY15" s="83"/>
      <c r="CTZ15" s="83"/>
      <c r="CUA15" s="83"/>
      <c r="CUB15" s="83"/>
      <c r="CUC15" s="83"/>
      <c r="CUD15" s="83"/>
      <c r="CUE15" s="83"/>
      <c r="CUH15" s="363"/>
      <c r="CUI15" s="359"/>
      <c r="CUJ15" s="359"/>
      <c r="CUK15" s="359"/>
      <c r="CUL15" s="359"/>
      <c r="CUM15" s="359"/>
      <c r="CUN15" s="359"/>
      <c r="CUO15" s="359"/>
      <c r="CUP15" s="359"/>
      <c r="CUQ15" s="359"/>
      <c r="CUR15" s="359"/>
      <c r="CUS15" s="83"/>
      <c r="CUT15" s="83"/>
      <c r="CUU15" s="83"/>
      <c r="CUV15" s="83"/>
      <c r="CUW15" s="83"/>
      <c r="CUX15" s="83"/>
      <c r="CUY15" s="83"/>
      <c r="CUZ15" s="83"/>
      <c r="CVA15" s="83"/>
      <c r="CVB15" s="83"/>
      <c r="CVC15" s="83"/>
      <c r="CVD15" s="83"/>
      <c r="CVE15" s="83"/>
      <c r="CVH15" s="363"/>
      <c r="CVI15" s="359"/>
      <c r="CVJ15" s="359"/>
      <c r="CVK15" s="359"/>
      <c r="CVL15" s="359"/>
      <c r="CVM15" s="359"/>
      <c r="CVN15" s="359"/>
      <c r="CVO15" s="359"/>
      <c r="CVP15" s="359"/>
      <c r="CVQ15" s="359"/>
      <c r="CVR15" s="359"/>
      <c r="CVS15" s="83"/>
      <c r="CVT15" s="83"/>
      <c r="CVU15" s="83"/>
      <c r="CVV15" s="83"/>
      <c r="CVW15" s="83"/>
      <c r="CVX15" s="83"/>
      <c r="CVY15" s="83"/>
      <c r="CVZ15" s="83"/>
      <c r="CWA15" s="83"/>
      <c r="CWB15" s="83"/>
      <c r="CWC15" s="83"/>
      <c r="CWD15" s="83"/>
      <c r="CWE15" s="83"/>
      <c r="CWH15" s="363"/>
      <c r="CWI15" s="359"/>
      <c r="CWJ15" s="359"/>
      <c r="CWK15" s="359"/>
      <c r="CWL15" s="359"/>
      <c r="CWM15" s="359"/>
      <c r="CWN15" s="359"/>
      <c r="CWO15" s="359"/>
      <c r="CWP15" s="359"/>
      <c r="CWQ15" s="359"/>
      <c r="CWR15" s="359"/>
      <c r="CWS15" s="83"/>
      <c r="CWT15" s="83"/>
      <c r="CWU15" s="83"/>
      <c r="CWV15" s="83"/>
      <c r="CWW15" s="83"/>
      <c r="CWX15" s="83"/>
      <c r="CWY15" s="83"/>
      <c r="CWZ15" s="83"/>
      <c r="CXA15" s="83"/>
      <c r="CXB15" s="83"/>
      <c r="CXC15" s="83"/>
      <c r="CXD15" s="83"/>
      <c r="CXE15" s="83"/>
      <c r="CXH15" s="363"/>
      <c r="CXI15" s="359"/>
      <c r="CXJ15" s="359"/>
      <c r="CXK15" s="359"/>
      <c r="CXL15" s="359"/>
      <c r="CXM15" s="359"/>
      <c r="CXN15" s="359"/>
      <c r="CXO15" s="359"/>
      <c r="CXP15" s="359"/>
      <c r="CXQ15" s="359"/>
      <c r="CXR15" s="359"/>
      <c r="CXS15" s="83"/>
      <c r="CXT15" s="83"/>
      <c r="CXU15" s="83"/>
      <c r="CXV15" s="83"/>
      <c r="CXW15" s="83"/>
      <c r="CXX15" s="83"/>
      <c r="CXY15" s="83"/>
      <c r="CXZ15" s="83"/>
      <c r="CYA15" s="83"/>
      <c r="CYB15" s="83"/>
      <c r="CYC15" s="83"/>
      <c r="CYD15" s="83"/>
      <c r="CYE15" s="83"/>
      <c r="CYH15" s="363"/>
      <c r="CYI15" s="359"/>
      <c r="CYJ15" s="359"/>
      <c r="CYK15" s="359"/>
      <c r="CYL15" s="359"/>
      <c r="CYM15" s="359"/>
      <c r="CYN15" s="359"/>
      <c r="CYO15" s="359"/>
      <c r="CYP15" s="359"/>
      <c r="CYQ15" s="359"/>
      <c r="CYR15" s="359"/>
      <c r="CYS15" s="83"/>
      <c r="CYT15" s="83"/>
      <c r="CYU15" s="83"/>
      <c r="CYV15" s="83"/>
      <c r="CYW15" s="83"/>
      <c r="CYX15" s="83"/>
      <c r="CYY15" s="83"/>
      <c r="CYZ15" s="83"/>
      <c r="CZA15" s="83"/>
      <c r="CZB15" s="83"/>
      <c r="CZC15" s="83"/>
      <c r="CZD15" s="83"/>
      <c r="CZE15" s="83"/>
      <c r="CZH15" s="363"/>
      <c r="CZI15" s="359"/>
      <c r="CZJ15" s="359"/>
      <c r="CZK15" s="359"/>
      <c r="CZL15" s="359"/>
      <c r="CZM15" s="359"/>
      <c r="CZN15" s="359"/>
      <c r="CZO15" s="359"/>
      <c r="CZP15" s="359"/>
      <c r="CZQ15" s="359"/>
      <c r="CZR15" s="359"/>
      <c r="CZS15" s="83"/>
      <c r="CZT15" s="83"/>
      <c r="CZU15" s="83"/>
      <c r="CZV15" s="83"/>
      <c r="CZW15" s="83"/>
      <c r="CZX15" s="83"/>
      <c r="CZY15" s="83"/>
      <c r="CZZ15" s="83"/>
      <c r="DAA15" s="83"/>
      <c r="DAB15" s="83"/>
      <c r="DAC15" s="83"/>
      <c r="DAD15" s="83"/>
      <c r="DAE15" s="83"/>
      <c r="DAH15" s="363"/>
      <c r="DAI15" s="359"/>
      <c r="DAJ15" s="359"/>
      <c r="DAK15" s="359"/>
      <c r="DAL15" s="359"/>
      <c r="DAM15" s="359"/>
      <c r="DAN15" s="359"/>
      <c r="DAO15" s="359"/>
      <c r="DAP15" s="359"/>
      <c r="DAQ15" s="359"/>
      <c r="DAR15" s="359"/>
      <c r="DAS15" s="83"/>
      <c r="DAT15" s="83"/>
      <c r="DAU15" s="83"/>
      <c r="DAV15" s="83"/>
      <c r="DAW15" s="83"/>
      <c r="DAX15" s="83"/>
      <c r="DAY15" s="83"/>
      <c r="DAZ15" s="83"/>
      <c r="DBA15" s="83"/>
      <c r="DBB15" s="83"/>
      <c r="DBC15" s="83"/>
      <c r="DBD15" s="83"/>
      <c r="DBE15" s="83"/>
      <c r="DBH15" s="363"/>
      <c r="DBI15" s="359"/>
      <c r="DBJ15" s="359"/>
      <c r="DBK15" s="359"/>
      <c r="DBL15" s="359"/>
      <c r="DBM15" s="359"/>
      <c r="DBN15" s="359"/>
      <c r="DBO15" s="359"/>
      <c r="DBP15" s="359"/>
      <c r="DBQ15" s="359"/>
      <c r="DBR15" s="359"/>
      <c r="DBS15" s="83"/>
      <c r="DBT15" s="83"/>
      <c r="DBU15" s="83"/>
      <c r="DBV15" s="83"/>
      <c r="DBW15" s="83"/>
      <c r="DBX15" s="83"/>
      <c r="DBY15" s="83"/>
      <c r="DBZ15" s="83"/>
      <c r="DCA15" s="83"/>
      <c r="DCB15" s="83"/>
      <c r="DCC15" s="83"/>
      <c r="DCD15" s="83"/>
      <c r="DCE15" s="83"/>
      <c r="DCH15" s="363"/>
      <c r="DCI15" s="359"/>
      <c r="DCJ15" s="359"/>
      <c r="DCK15" s="359"/>
      <c r="DCL15" s="359"/>
      <c r="DCM15" s="359"/>
      <c r="DCN15" s="359"/>
      <c r="DCO15" s="359"/>
      <c r="DCP15" s="359"/>
      <c r="DCQ15" s="359"/>
      <c r="DCR15" s="359"/>
      <c r="DCS15" s="83"/>
      <c r="DCT15" s="83"/>
      <c r="DCU15" s="83"/>
      <c r="DCV15" s="83"/>
      <c r="DCW15" s="83"/>
      <c r="DCX15" s="83"/>
      <c r="DCY15" s="83"/>
      <c r="DCZ15" s="83"/>
      <c r="DDA15" s="83"/>
      <c r="DDB15" s="83"/>
      <c r="DDC15" s="83"/>
      <c r="DDD15" s="83"/>
      <c r="DDE15" s="83"/>
      <c r="DDH15" s="363"/>
      <c r="DDI15" s="359"/>
      <c r="DDJ15" s="359"/>
      <c r="DDK15" s="359"/>
      <c r="DDL15" s="359"/>
      <c r="DDM15" s="359"/>
      <c r="DDN15" s="359"/>
      <c r="DDO15" s="359"/>
      <c r="DDP15" s="359"/>
      <c r="DDQ15" s="359"/>
      <c r="DDR15" s="359"/>
      <c r="DDS15" s="83"/>
      <c r="DDT15" s="83"/>
      <c r="DDU15" s="83"/>
      <c r="DDV15" s="83"/>
      <c r="DDW15" s="83"/>
      <c r="DDX15" s="83"/>
      <c r="DDY15" s="83"/>
      <c r="DDZ15" s="83"/>
      <c r="DEA15" s="83"/>
      <c r="DEB15" s="83"/>
      <c r="DEC15" s="83"/>
      <c r="DED15" s="83"/>
      <c r="DEE15" s="83"/>
      <c r="DEH15" s="363"/>
      <c r="DEI15" s="359"/>
      <c r="DEJ15" s="359"/>
      <c r="DEK15" s="359"/>
      <c r="DEL15" s="359"/>
      <c r="DEM15" s="359"/>
      <c r="DEN15" s="359"/>
      <c r="DEO15" s="359"/>
      <c r="DEP15" s="359"/>
      <c r="DEQ15" s="359"/>
      <c r="DER15" s="359"/>
      <c r="DES15" s="83"/>
      <c r="DET15" s="83"/>
      <c r="DEU15" s="83"/>
      <c r="DEV15" s="83"/>
      <c r="DEW15" s="83"/>
      <c r="DEX15" s="83"/>
      <c r="DEY15" s="83"/>
      <c r="DEZ15" s="83"/>
      <c r="DFA15" s="83"/>
      <c r="DFB15" s="83"/>
      <c r="DFC15" s="83"/>
      <c r="DFD15" s="83"/>
      <c r="DFE15" s="83"/>
      <c r="DFH15" s="363"/>
      <c r="DFI15" s="359"/>
      <c r="DFJ15" s="359"/>
      <c r="DFK15" s="359"/>
      <c r="DFL15" s="359"/>
      <c r="DFM15" s="359"/>
      <c r="DFN15" s="359"/>
      <c r="DFO15" s="359"/>
      <c r="DFP15" s="359"/>
      <c r="DFQ15" s="359"/>
      <c r="DFR15" s="359"/>
      <c r="DFS15" s="83"/>
      <c r="DFT15" s="83"/>
      <c r="DFU15" s="83"/>
      <c r="DFV15" s="83"/>
      <c r="DFW15" s="83"/>
      <c r="DFX15" s="83"/>
      <c r="DFY15" s="83"/>
      <c r="DFZ15" s="83"/>
      <c r="DGA15" s="83"/>
      <c r="DGB15" s="83"/>
      <c r="DGC15" s="83"/>
      <c r="DGD15" s="83"/>
      <c r="DGE15" s="83"/>
      <c r="DGH15" s="363"/>
      <c r="DGI15" s="359"/>
      <c r="DGJ15" s="359"/>
      <c r="DGK15" s="359"/>
      <c r="DGL15" s="359"/>
      <c r="DGM15" s="359"/>
      <c r="DGN15" s="359"/>
      <c r="DGO15" s="359"/>
      <c r="DGP15" s="359"/>
      <c r="DGQ15" s="359"/>
      <c r="DGR15" s="359"/>
      <c r="DGS15" s="83"/>
      <c r="DGT15" s="83"/>
      <c r="DGU15" s="83"/>
      <c r="DGV15" s="83"/>
      <c r="DGW15" s="83"/>
      <c r="DGX15" s="83"/>
      <c r="DGY15" s="83"/>
      <c r="DGZ15" s="83"/>
      <c r="DHA15" s="83"/>
      <c r="DHB15" s="83"/>
      <c r="DHC15" s="83"/>
      <c r="DHD15" s="83"/>
      <c r="DHE15" s="83"/>
      <c r="DHH15" s="363"/>
      <c r="DHI15" s="359"/>
      <c r="DHJ15" s="359"/>
      <c r="DHK15" s="359"/>
      <c r="DHL15" s="359"/>
      <c r="DHM15" s="359"/>
      <c r="DHN15" s="359"/>
      <c r="DHO15" s="359"/>
      <c r="DHP15" s="359"/>
      <c r="DHQ15" s="359"/>
      <c r="DHR15" s="359"/>
      <c r="DHS15" s="83"/>
      <c r="DHT15" s="83"/>
      <c r="DHU15" s="83"/>
      <c r="DHV15" s="83"/>
      <c r="DHW15" s="83"/>
      <c r="DHX15" s="83"/>
      <c r="DHY15" s="83"/>
      <c r="DHZ15" s="83"/>
      <c r="DIA15" s="83"/>
      <c r="DIB15" s="83"/>
      <c r="DIC15" s="83"/>
      <c r="DID15" s="83"/>
      <c r="DIE15" s="83"/>
      <c r="DIH15" s="363"/>
      <c r="DII15" s="359"/>
      <c r="DIJ15" s="359"/>
      <c r="DIK15" s="359"/>
      <c r="DIL15" s="359"/>
      <c r="DIM15" s="359"/>
      <c r="DIN15" s="359"/>
      <c r="DIO15" s="359"/>
      <c r="DIP15" s="359"/>
      <c r="DIQ15" s="359"/>
      <c r="DIR15" s="359"/>
      <c r="DIS15" s="83"/>
      <c r="DIT15" s="83"/>
      <c r="DIU15" s="83"/>
      <c r="DIV15" s="83"/>
      <c r="DIW15" s="83"/>
      <c r="DIX15" s="83"/>
      <c r="DIY15" s="83"/>
      <c r="DIZ15" s="83"/>
      <c r="DJA15" s="83"/>
      <c r="DJB15" s="83"/>
      <c r="DJC15" s="83"/>
      <c r="DJD15" s="83"/>
      <c r="DJE15" s="83"/>
      <c r="DJH15" s="363"/>
      <c r="DJI15" s="359"/>
      <c r="DJJ15" s="359"/>
      <c r="DJK15" s="359"/>
      <c r="DJL15" s="359"/>
      <c r="DJM15" s="359"/>
      <c r="DJN15" s="359"/>
      <c r="DJO15" s="359"/>
      <c r="DJP15" s="359"/>
      <c r="DJQ15" s="359"/>
      <c r="DJR15" s="359"/>
      <c r="DJS15" s="83"/>
      <c r="DJT15" s="83"/>
      <c r="DJU15" s="83"/>
      <c r="DJV15" s="83"/>
      <c r="DJW15" s="83"/>
      <c r="DJX15" s="83"/>
      <c r="DJY15" s="83"/>
      <c r="DJZ15" s="83"/>
      <c r="DKA15" s="83"/>
      <c r="DKB15" s="83"/>
      <c r="DKC15" s="83"/>
      <c r="DKD15" s="83"/>
      <c r="DKE15" s="83"/>
      <c r="DKH15" s="363"/>
      <c r="DKI15" s="359"/>
      <c r="DKJ15" s="359"/>
      <c r="DKK15" s="359"/>
      <c r="DKL15" s="359"/>
      <c r="DKM15" s="359"/>
      <c r="DKN15" s="359"/>
      <c r="DKO15" s="359"/>
      <c r="DKP15" s="359"/>
      <c r="DKQ15" s="359"/>
      <c r="DKR15" s="359"/>
      <c r="DKS15" s="83"/>
      <c r="DKT15" s="83"/>
      <c r="DKU15" s="83"/>
      <c r="DKV15" s="83"/>
      <c r="DKW15" s="83"/>
      <c r="DKX15" s="83"/>
      <c r="DKY15" s="83"/>
      <c r="DKZ15" s="83"/>
      <c r="DLA15" s="83"/>
      <c r="DLB15" s="83"/>
      <c r="DLC15" s="83"/>
      <c r="DLD15" s="83"/>
      <c r="DLE15" s="83"/>
      <c r="DLH15" s="363"/>
      <c r="DLI15" s="359"/>
      <c r="DLJ15" s="359"/>
      <c r="DLK15" s="359"/>
      <c r="DLL15" s="359"/>
      <c r="DLM15" s="359"/>
      <c r="DLN15" s="359"/>
      <c r="DLO15" s="359"/>
      <c r="DLP15" s="359"/>
      <c r="DLQ15" s="359"/>
      <c r="DLR15" s="359"/>
      <c r="DLS15" s="83"/>
      <c r="DLT15" s="83"/>
      <c r="DLU15" s="83"/>
      <c r="DLV15" s="83"/>
      <c r="DLW15" s="83"/>
      <c r="DLX15" s="83"/>
      <c r="DLY15" s="83"/>
      <c r="DLZ15" s="83"/>
      <c r="DMA15" s="83"/>
      <c r="DMB15" s="83"/>
      <c r="DMC15" s="83"/>
      <c r="DMD15" s="83"/>
      <c r="DME15" s="83"/>
      <c r="DMH15" s="363"/>
      <c r="DMI15" s="359"/>
      <c r="DMJ15" s="359"/>
      <c r="DMK15" s="359"/>
      <c r="DML15" s="359"/>
      <c r="DMM15" s="359"/>
      <c r="DMN15" s="359"/>
      <c r="DMO15" s="359"/>
      <c r="DMP15" s="359"/>
      <c r="DMQ15" s="359"/>
      <c r="DMR15" s="359"/>
      <c r="DMS15" s="83"/>
      <c r="DMT15" s="83"/>
      <c r="DMU15" s="83"/>
      <c r="DMV15" s="83"/>
      <c r="DMW15" s="83"/>
      <c r="DMX15" s="83"/>
      <c r="DMY15" s="83"/>
      <c r="DMZ15" s="83"/>
      <c r="DNA15" s="83"/>
      <c r="DNB15" s="83"/>
      <c r="DNC15" s="83"/>
      <c r="DND15" s="83"/>
      <c r="DNE15" s="83"/>
      <c r="DNH15" s="363"/>
      <c r="DNI15" s="359"/>
      <c r="DNJ15" s="359"/>
      <c r="DNK15" s="359"/>
      <c r="DNL15" s="359"/>
      <c r="DNM15" s="359"/>
      <c r="DNN15" s="359"/>
      <c r="DNO15" s="359"/>
      <c r="DNP15" s="359"/>
      <c r="DNQ15" s="359"/>
      <c r="DNR15" s="359"/>
      <c r="DNS15" s="83"/>
      <c r="DNT15" s="83"/>
      <c r="DNU15" s="83"/>
      <c r="DNV15" s="83"/>
      <c r="DNW15" s="83"/>
      <c r="DNX15" s="83"/>
      <c r="DNY15" s="83"/>
      <c r="DNZ15" s="83"/>
      <c r="DOA15" s="83"/>
      <c r="DOB15" s="83"/>
      <c r="DOC15" s="83"/>
      <c r="DOD15" s="83"/>
      <c r="DOE15" s="83"/>
      <c r="DOH15" s="363"/>
      <c r="DOI15" s="359"/>
      <c r="DOJ15" s="359"/>
      <c r="DOK15" s="359"/>
      <c r="DOL15" s="359"/>
      <c r="DOM15" s="359"/>
      <c r="DON15" s="359"/>
      <c r="DOO15" s="359"/>
      <c r="DOP15" s="359"/>
      <c r="DOQ15" s="359"/>
      <c r="DOR15" s="359"/>
      <c r="DOS15" s="83"/>
      <c r="DOT15" s="83"/>
      <c r="DOU15" s="83"/>
      <c r="DOV15" s="83"/>
      <c r="DOW15" s="83"/>
      <c r="DOX15" s="83"/>
      <c r="DOY15" s="83"/>
      <c r="DOZ15" s="83"/>
      <c r="DPA15" s="83"/>
      <c r="DPB15" s="83"/>
      <c r="DPC15" s="83"/>
      <c r="DPD15" s="83"/>
      <c r="DPE15" s="83"/>
      <c r="DPH15" s="363"/>
      <c r="DPI15" s="359"/>
      <c r="DPJ15" s="359"/>
      <c r="DPK15" s="359"/>
      <c r="DPL15" s="359"/>
      <c r="DPM15" s="359"/>
      <c r="DPN15" s="359"/>
      <c r="DPO15" s="359"/>
      <c r="DPP15" s="359"/>
      <c r="DPQ15" s="359"/>
      <c r="DPR15" s="359"/>
      <c r="DPS15" s="83"/>
      <c r="DPT15" s="83"/>
      <c r="DPU15" s="83"/>
      <c r="DPV15" s="83"/>
      <c r="DPW15" s="83"/>
      <c r="DPX15" s="83"/>
      <c r="DPY15" s="83"/>
      <c r="DPZ15" s="83"/>
      <c r="DQA15" s="83"/>
      <c r="DQB15" s="83"/>
      <c r="DQC15" s="83"/>
      <c r="DQD15" s="83"/>
      <c r="DQE15" s="83"/>
      <c r="DQH15" s="363"/>
      <c r="DQI15" s="359"/>
      <c r="DQJ15" s="359"/>
      <c r="DQK15" s="359"/>
      <c r="DQL15" s="359"/>
      <c r="DQM15" s="359"/>
      <c r="DQN15" s="359"/>
      <c r="DQO15" s="359"/>
      <c r="DQP15" s="359"/>
      <c r="DQQ15" s="359"/>
      <c r="DQR15" s="359"/>
      <c r="DQS15" s="83"/>
      <c r="DQT15" s="83"/>
      <c r="DQU15" s="83"/>
      <c r="DQV15" s="83"/>
      <c r="DQW15" s="83"/>
      <c r="DQX15" s="83"/>
      <c r="DQY15" s="83"/>
      <c r="DQZ15" s="83"/>
      <c r="DRA15" s="83"/>
      <c r="DRB15" s="83"/>
      <c r="DRC15" s="83"/>
      <c r="DRD15" s="83"/>
      <c r="DRE15" s="83"/>
      <c r="DRH15" s="363"/>
      <c r="DRI15" s="359"/>
      <c r="DRJ15" s="359"/>
      <c r="DRK15" s="359"/>
      <c r="DRL15" s="359"/>
      <c r="DRM15" s="359"/>
      <c r="DRN15" s="359"/>
      <c r="DRO15" s="359"/>
      <c r="DRP15" s="359"/>
      <c r="DRQ15" s="359"/>
      <c r="DRR15" s="359"/>
      <c r="DRS15" s="83"/>
      <c r="DRT15" s="83"/>
      <c r="DRU15" s="83"/>
      <c r="DRV15" s="83"/>
      <c r="DRW15" s="83"/>
      <c r="DRX15" s="83"/>
      <c r="DRY15" s="83"/>
      <c r="DRZ15" s="83"/>
      <c r="DSA15" s="83"/>
      <c r="DSB15" s="83"/>
      <c r="DSC15" s="83"/>
      <c r="DSD15" s="83"/>
      <c r="DSE15" s="83"/>
      <c r="DSH15" s="363"/>
      <c r="DSI15" s="359"/>
      <c r="DSJ15" s="359"/>
      <c r="DSK15" s="359"/>
      <c r="DSL15" s="359"/>
      <c r="DSM15" s="359"/>
      <c r="DSN15" s="359"/>
      <c r="DSO15" s="359"/>
      <c r="DSP15" s="359"/>
      <c r="DSQ15" s="359"/>
      <c r="DSR15" s="359"/>
      <c r="DSS15" s="83"/>
      <c r="DST15" s="83"/>
      <c r="DSU15" s="83"/>
      <c r="DSV15" s="83"/>
      <c r="DSW15" s="83"/>
      <c r="DSX15" s="83"/>
      <c r="DSY15" s="83"/>
      <c r="DSZ15" s="83"/>
      <c r="DTA15" s="83"/>
      <c r="DTB15" s="83"/>
      <c r="DTC15" s="83"/>
      <c r="DTD15" s="83"/>
      <c r="DTE15" s="83"/>
      <c r="DTH15" s="363"/>
      <c r="DTI15" s="359"/>
      <c r="DTJ15" s="359"/>
      <c r="DTK15" s="359"/>
      <c r="DTL15" s="359"/>
      <c r="DTM15" s="359"/>
      <c r="DTN15" s="359"/>
      <c r="DTO15" s="359"/>
      <c r="DTP15" s="359"/>
      <c r="DTQ15" s="359"/>
      <c r="DTR15" s="359"/>
      <c r="DTS15" s="83"/>
      <c r="DTT15" s="83"/>
      <c r="DTU15" s="83"/>
      <c r="DTV15" s="83"/>
      <c r="DTW15" s="83"/>
      <c r="DTX15" s="83"/>
      <c r="DTY15" s="83"/>
      <c r="DTZ15" s="83"/>
      <c r="DUA15" s="83"/>
      <c r="DUB15" s="83"/>
      <c r="DUC15" s="83"/>
      <c r="DUD15" s="83"/>
      <c r="DUE15" s="83"/>
      <c r="DUH15" s="363"/>
      <c r="DUI15" s="359"/>
      <c r="DUJ15" s="359"/>
      <c r="DUK15" s="359"/>
      <c r="DUL15" s="359"/>
      <c r="DUM15" s="359"/>
      <c r="DUN15" s="359"/>
      <c r="DUO15" s="359"/>
      <c r="DUP15" s="359"/>
      <c r="DUQ15" s="359"/>
      <c r="DUR15" s="359"/>
      <c r="DUS15" s="83"/>
      <c r="DUT15" s="83"/>
      <c r="DUU15" s="83"/>
      <c r="DUV15" s="83"/>
      <c r="DUW15" s="83"/>
      <c r="DUX15" s="83"/>
      <c r="DUY15" s="83"/>
      <c r="DUZ15" s="83"/>
      <c r="DVA15" s="83"/>
      <c r="DVB15" s="83"/>
      <c r="DVC15" s="83"/>
      <c r="DVD15" s="83"/>
      <c r="DVE15" s="83"/>
      <c r="DVH15" s="363"/>
      <c r="DVI15" s="359"/>
      <c r="DVJ15" s="359"/>
      <c r="DVK15" s="359"/>
      <c r="DVL15" s="359"/>
      <c r="DVM15" s="359"/>
      <c r="DVN15" s="359"/>
      <c r="DVO15" s="359"/>
      <c r="DVP15" s="359"/>
      <c r="DVQ15" s="359"/>
      <c r="DVR15" s="359"/>
      <c r="DVS15" s="83"/>
      <c r="DVT15" s="83"/>
      <c r="DVU15" s="83"/>
      <c r="DVV15" s="83"/>
      <c r="DVW15" s="83"/>
      <c r="DVX15" s="83"/>
      <c r="DVY15" s="83"/>
      <c r="DVZ15" s="83"/>
      <c r="DWA15" s="83"/>
      <c r="DWB15" s="83"/>
      <c r="DWC15" s="83"/>
      <c r="DWD15" s="83"/>
      <c r="DWE15" s="83"/>
      <c r="DWH15" s="363"/>
      <c r="DWI15" s="359"/>
      <c r="DWJ15" s="359"/>
      <c r="DWK15" s="359"/>
      <c r="DWL15" s="359"/>
      <c r="DWM15" s="359"/>
      <c r="DWN15" s="359"/>
      <c r="DWO15" s="359"/>
      <c r="DWP15" s="359"/>
      <c r="DWQ15" s="359"/>
      <c r="DWR15" s="359"/>
      <c r="DWS15" s="83"/>
      <c r="DWT15" s="83"/>
      <c r="DWU15" s="83"/>
      <c r="DWV15" s="83"/>
      <c r="DWW15" s="83"/>
      <c r="DWX15" s="83"/>
      <c r="DWY15" s="83"/>
      <c r="DWZ15" s="83"/>
      <c r="DXA15" s="83"/>
      <c r="DXB15" s="83"/>
      <c r="DXC15" s="83"/>
      <c r="DXD15" s="83"/>
      <c r="DXE15" s="83"/>
      <c r="DXH15" s="363"/>
      <c r="DXI15" s="359"/>
      <c r="DXJ15" s="359"/>
      <c r="DXK15" s="359"/>
      <c r="DXL15" s="359"/>
      <c r="DXM15" s="359"/>
      <c r="DXN15" s="359"/>
      <c r="DXO15" s="359"/>
      <c r="DXP15" s="359"/>
      <c r="DXQ15" s="359"/>
      <c r="DXR15" s="359"/>
      <c r="DXS15" s="83"/>
      <c r="DXT15" s="83"/>
      <c r="DXU15" s="83"/>
      <c r="DXV15" s="83"/>
      <c r="DXW15" s="83"/>
      <c r="DXX15" s="83"/>
      <c r="DXY15" s="83"/>
      <c r="DXZ15" s="83"/>
      <c r="DYA15" s="83"/>
      <c r="DYB15" s="83"/>
      <c r="DYC15" s="83"/>
      <c r="DYD15" s="83"/>
      <c r="DYE15" s="83"/>
      <c r="DYH15" s="363"/>
      <c r="DYI15" s="359"/>
      <c r="DYJ15" s="359"/>
      <c r="DYK15" s="359"/>
      <c r="DYL15" s="359"/>
      <c r="DYM15" s="359"/>
      <c r="DYN15" s="359"/>
      <c r="DYO15" s="359"/>
      <c r="DYP15" s="359"/>
      <c r="DYQ15" s="359"/>
      <c r="DYR15" s="359"/>
      <c r="DYS15" s="83"/>
      <c r="DYT15" s="83"/>
      <c r="DYU15" s="83"/>
      <c r="DYV15" s="83"/>
      <c r="DYW15" s="83"/>
      <c r="DYX15" s="83"/>
      <c r="DYY15" s="83"/>
      <c r="DYZ15" s="83"/>
      <c r="DZA15" s="83"/>
      <c r="DZB15" s="83"/>
      <c r="DZC15" s="83"/>
      <c r="DZD15" s="83"/>
      <c r="DZE15" s="83"/>
      <c r="DZH15" s="363"/>
      <c r="DZI15" s="359"/>
      <c r="DZJ15" s="359"/>
      <c r="DZK15" s="359"/>
      <c r="DZL15" s="359"/>
      <c r="DZM15" s="359"/>
      <c r="DZN15" s="359"/>
      <c r="DZO15" s="359"/>
      <c r="DZP15" s="359"/>
      <c r="DZQ15" s="359"/>
      <c r="DZR15" s="359"/>
      <c r="DZS15" s="83"/>
      <c r="DZT15" s="83"/>
      <c r="DZU15" s="83"/>
      <c r="DZV15" s="83"/>
      <c r="DZW15" s="83"/>
      <c r="DZX15" s="83"/>
      <c r="DZY15" s="83"/>
      <c r="DZZ15" s="83"/>
      <c r="EAA15" s="83"/>
      <c r="EAB15" s="83"/>
      <c r="EAC15" s="83"/>
      <c r="EAD15" s="83"/>
      <c r="EAE15" s="83"/>
      <c r="EAH15" s="363"/>
      <c r="EAI15" s="359"/>
      <c r="EAJ15" s="359"/>
      <c r="EAK15" s="359"/>
      <c r="EAL15" s="359"/>
      <c r="EAM15" s="359"/>
      <c r="EAN15" s="359"/>
      <c r="EAO15" s="359"/>
      <c r="EAP15" s="359"/>
      <c r="EAQ15" s="359"/>
      <c r="EAR15" s="359"/>
      <c r="EAS15" s="83"/>
      <c r="EAT15" s="83"/>
      <c r="EAU15" s="83"/>
      <c r="EAV15" s="83"/>
      <c r="EAW15" s="83"/>
      <c r="EAX15" s="83"/>
      <c r="EAY15" s="83"/>
      <c r="EAZ15" s="83"/>
      <c r="EBA15" s="83"/>
      <c r="EBB15" s="83"/>
      <c r="EBC15" s="83"/>
      <c r="EBD15" s="83"/>
      <c r="EBE15" s="83"/>
      <c r="EBH15" s="363"/>
      <c r="EBI15" s="359"/>
      <c r="EBJ15" s="359"/>
      <c r="EBK15" s="359"/>
      <c r="EBL15" s="359"/>
      <c r="EBM15" s="359"/>
      <c r="EBN15" s="359"/>
      <c r="EBO15" s="359"/>
      <c r="EBP15" s="359"/>
      <c r="EBQ15" s="359"/>
      <c r="EBR15" s="359"/>
      <c r="EBS15" s="83"/>
      <c r="EBT15" s="83"/>
      <c r="EBU15" s="83"/>
      <c r="EBV15" s="83"/>
      <c r="EBW15" s="83"/>
      <c r="EBX15" s="83"/>
      <c r="EBY15" s="83"/>
      <c r="EBZ15" s="83"/>
      <c r="ECA15" s="83"/>
      <c r="ECB15" s="83"/>
      <c r="ECC15" s="83"/>
      <c r="ECD15" s="83"/>
      <c r="ECE15" s="83"/>
      <c r="ECH15" s="363"/>
      <c r="ECI15" s="359"/>
      <c r="ECJ15" s="359"/>
      <c r="ECK15" s="359"/>
      <c r="ECL15" s="359"/>
      <c r="ECM15" s="359"/>
      <c r="ECN15" s="359"/>
      <c r="ECO15" s="359"/>
      <c r="ECP15" s="359"/>
      <c r="ECQ15" s="359"/>
      <c r="ECR15" s="359"/>
      <c r="ECS15" s="83"/>
      <c r="ECT15" s="83"/>
      <c r="ECU15" s="83"/>
      <c r="ECV15" s="83"/>
      <c r="ECW15" s="83"/>
      <c r="ECX15" s="83"/>
      <c r="ECY15" s="83"/>
      <c r="ECZ15" s="83"/>
      <c r="EDA15" s="83"/>
      <c r="EDB15" s="83"/>
      <c r="EDC15" s="83"/>
      <c r="EDD15" s="83"/>
      <c r="EDE15" s="83"/>
      <c r="EDH15" s="363"/>
      <c r="EDI15" s="359"/>
      <c r="EDJ15" s="359"/>
      <c r="EDK15" s="359"/>
      <c r="EDL15" s="359"/>
      <c r="EDM15" s="359"/>
      <c r="EDN15" s="359"/>
      <c r="EDO15" s="359"/>
      <c r="EDP15" s="359"/>
      <c r="EDQ15" s="359"/>
      <c r="EDR15" s="359"/>
      <c r="EDS15" s="83"/>
      <c r="EDT15" s="83"/>
      <c r="EDU15" s="83"/>
      <c r="EDV15" s="83"/>
      <c r="EDW15" s="83"/>
      <c r="EDX15" s="83"/>
      <c r="EDY15" s="83"/>
      <c r="EDZ15" s="83"/>
      <c r="EEA15" s="83"/>
      <c r="EEB15" s="83"/>
      <c r="EEC15" s="83"/>
      <c r="EED15" s="83"/>
      <c r="EEE15" s="83"/>
      <c r="EEH15" s="363"/>
      <c r="EEI15" s="359"/>
      <c r="EEJ15" s="359"/>
      <c r="EEK15" s="359"/>
      <c r="EEL15" s="359"/>
      <c r="EEM15" s="359"/>
      <c r="EEN15" s="359"/>
      <c r="EEO15" s="359"/>
      <c r="EEP15" s="359"/>
      <c r="EEQ15" s="359"/>
      <c r="EER15" s="359"/>
      <c r="EES15" s="83"/>
      <c r="EET15" s="83"/>
      <c r="EEU15" s="83"/>
      <c r="EEV15" s="83"/>
      <c r="EEW15" s="83"/>
      <c r="EEX15" s="83"/>
      <c r="EEY15" s="83"/>
      <c r="EEZ15" s="83"/>
      <c r="EFA15" s="83"/>
      <c r="EFB15" s="83"/>
      <c r="EFC15" s="83"/>
      <c r="EFD15" s="83"/>
      <c r="EFE15" s="83"/>
      <c r="EFH15" s="363"/>
      <c r="EFI15" s="359"/>
      <c r="EFJ15" s="359"/>
      <c r="EFK15" s="359"/>
      <c r="EFL15" s="359"/>
      <c r="EFM15" s="359"/>
      <c r="EFN15" s="359"/>
      <c r="EFO15" s="359"/>
      <c r="EFP15" s="359"/>
      <c r="EFQ15" s="359"/>
      <c r="EFR15" s="359"/>
      <c r="EFS15" s="83"/>
      <c r="EFT15" s="83"/>
      <c r="EFU15" s="83"/>
      <c r="EFV15" s="83"/>
      <c r="EFW15" s="83"/>
      <c r="EFX15" s="83"/>
      <c r="EFY15" s="83"/>
      <c r="EFZ15" s="83"/>
      <c r="EGA15" s="83"/>
      <c r="EGB15" s="83"/>
      <c r="EGC15" s="83"/>
      <c r="EGD15" s="83"/>
      <c r="EGE15" s="83"/>
      <c r="EGH15" s="363"/>
      <c r="EGI15" s="359"/>
      <c r="EGJ15" s="359"/>
      <c r="EGK15" s="359"/>
      <c r="EGL15" s="359"/>
      <c r="EGM15" s="359"/>
      <c r="EGN15" s="359"/>
      <c r="EGO15" s="359"/>
      <c r="EGP15" s="359"/>
      <c r="EGQ15" s="359"/>
      <c r="EGR15" s="359"/>
      <c r="EGS15" s="83"/>
      <c r="EGT15" s="83"/>
      <c r="EGU15" s="83"/>
      <c r="EGV15" s="83"/>
      <c r="EGW15" s="83"/>
      <c r="EGX15" s="83"/>
      <c r="EGY15" s="83"/>
      <c r="EGZ15" s="83"/>
      <c r="EHA15" s="83"/>
      <c r="EHB15" s="83"/>
      <c r="EHC15" s="83"/>
      <c r="EHD15" s="83"/>
      <c r="EHE15" s="83"/>
      <c r="EHH15" s="363"/>
      <c r="EHI15" s="359"/>
      <c r="EHJ15" s="359"/>
      <c r="EHK15" s="359"/>
      <c r="EHL15" s="359"/>
      <c r="EHM15" s="359"/>
      <c r="EHN15" s="359"/>
      <c r="EHO15" s="359"/>
      <c r="EHP15" s="359"/>
      <c r="EHQ15" s="359"/>
      <c r="EHR15" s="359"/>
      <c r="EHS15" s="83"/>
      <c r="EHT15" s="83"/>
      <c r="EHU15" s="83"/>
      <c r="EHV15" s="83"/>
      <c r="EHW15" s="83"/>
      <c r="EHX15" s="83"/>
      <c r="EHY15" s="83"/>
      <c r="EHZ15" s="83"/>
      <c r="EIA15" s="83"/>
      <c r="EIB15" s="83"/>
      <c r="EIC15" s="83"/>
      <c r="EID15" s="83"/>
      <c r="EIE15" s="83"/>
      <c r="EIH15" s="363"/>
      <c r="EII15" s="359"/>
      <c r="EIJ15" s="359"/>
      <c r="EIK15" s="359"/>
      <c r="EIL15" s="359"/>
      <c r="EIM15" s="359"/>
      <c r="EIN15" s="359"/>
      <c r="EIO15" s="359"/>
      <c r="EIP15" s="359"/>
      <c r="EIQ15" s="359"/>
      <c r="EIR15" s="359"/>
      <c r="EIS15" s="83"/>
      <c r="EIT15" s="83"/>
      <c r="EIU15" s="83"/>
      <c r="EIV15" s="83"/>
      <c r="EIW15" s="83"/>
      <c r="EIX15" s="83"/>
      <c r="EIY15" s="83"/>
      <c r="EIZ15" s="83"/>
      <c r="EJA15" s="83"/>
      <c r="EJB15" s="83"/>
      <c r="EJC15" s="83"/>
      <c r="EJD15" s="83"/>
      <c r="EJE15" s="83"/>
      <c r="EJH15" s="363"/>
      <c r="EJI15" s="359"/>
      <c r="EJJ15" s="359"/>
      <c r="EJK15" s="359"/>
      <c r="EJL15" s="359"/>
      <c r="EJM15" s="359"/>
      <c r="EJN15" s="359"/>
      <c r="EJO15" s="359"/>
      <c r="EJP15" s="359"/>
      <c r="EJQ15" s="359"/>
      <c r="EJR15" s="359"/>
      <c r="EJS15" s="83"/>
      <c r="EJT15" s="83"/>
      <c r="EJU15" s="83"/>
      <c r="EJV15" s="83"/>
      <c r="EJW15" s="83"/>
      <c r="EJX15" s="83"/>
      <c r="EJY15" s="83"/>
      <c r="EJZ15" s="83"/>
      <c r="EKA15" s="83"/>
      <c r="EKB15" s="83"/>
      <c r="EKC15" s="83"/>
      <c r="EKD15" s="83"/>
      <c r="EKE15" s="83"/>
      <c r="EKH15" s="363"/>
      <c r="EKI15" s="359"/>
      <c r="EKJ15" s="359"/>
      <c r="EKK15" s="359"/>
      <c r="EKL15" s="359"/>
      <c r="EKM15" s="359"/>
      <c r="EKN15" s="359"/>
      <c r="EKO15" s="359"/>
      <c r="EKP15" s="359"/>
      <c r="EKQ15" s="359"/>
      <c r="EKR15" s="359"/>
      <c r="EKS15" s="83"/>
      <c r="EKT15" s="83"/>
      <c r="EKU15" s="83"/>
      <c r="EKV15" s="83"/>
      <c r="EKW15" s="83"/>
      <c r="EKX15" s="83"/>
      <c r="EKY15" s="83"/>
      <c r="EKZ15" s="83"/>
      <c r="ELA15" s="83"/>
      <c r="ELB15" s="83"/>
      <c r="ELC15" s="83"/>
      <c r="ELD15" s="83"/>
      <c r="ELE15" s="83"/>
      <c r="ELH15" s="363"/>
      <c r="ELI15" s="359"/>
      <c r="ELJ15" s="359"/>
      <c r="ELK15" s="359"/>
      <c r="ELL15" s="359"/>
      <c r="ELM15" s="359"/>
      <c r="ELN15" s="359"/>
      <c r="ELO15" s="359"/>
      <c r="ELP15" s="359"/>
      <c r="ELQ15" s="359"/>
      <c r="ELR15" s="359"/>
      <c r="ELS15" s="83"/>
      <c r="ELT15" s="83"/>
      <c r="ELU15" s="83"/>
      <c r="ELV15" s="83"/>
      <c r="ELW15" s="83"/>
      <c r="ELX15" s="83"/>
      <c r="ELY15" s="83"/>
      <c r="ELZ15" s="83"/>
      <c r="EMA15" s="83"/>
      <c r="EMB15" s="83"/>
      <c r="EMC15" s="83"/>
      <c r="EMD15" s="83"/>
      <c r="EME15" s="83"/>
      <c r="EMH15" s="363"/>
      <c r="EMI15" s="359"/>
      <c r="EMJ15" s="359"/>
      <c r="EMK15" s="359"/>
      <c r="EML15" s="359"/>
      <c r="EMM15" s="359"/>
      <c r="EMN15" s="359"/>
      <c r="EMO15" s="359"/>
      <c r="EMP15" s="359"/>
      <c r="EMQ15" s="359"/>
      <c r="EMR15" s="359"/>
      <c r="EMS15" s="83"/>
      <c r="EMT15" s="83"/>
      <c r="EMU15" s="83"/>
      <c r="EMV15" s="83"/>
      <c r="EMW15" s="83"/>
      <c r="EMX15" s="83"/>
      <c r="EMY15" s="83"/>
      <c r="EMZ15" s="83"/>
      <c r="ENA15" s="83"/>
      <c r="ENB15" s="83"/>
      <c r="ENC15" s="83"/>
      <c r="END15" s="83"/>
      <c r="ENE15" s="83"/>
      <c r="ENH15" s="363"/>
      <c r="ENI15" s="359"/>
      <c r="ENJ15" s="359"/>
      <c r="ENK15" s="359"/>
      <c r="ENL15" s="359"/>
      <c r="ENM15" s="359"/>
      <c r="ENN15" s="359"/>
      <c r="ENO15" s="359"/>
      <c r="ENP15" s="359"/>
      <c r="ENQ15" s="359"/>
      <c r="ENR15" s="359"/>
      <c r="ENS15" s="83"/>
      <c r="ENT15" s="83"/>
      <c r="ENU15" s="83"/>
      <c r="ENV15" s="83"/>
      <c r="ENW15" s="83"/>
      <c r="ENX15" s="83"/>
      <c r="ENY15" s="83"/>
      <c r="ENZ15" s="83"/>
      <c r="EOA15" s="83"/>
      <c r="EOB15" s="83"/>
      <c r="EOC15" s="83"/>
      <c r="EOD15" s="83"/>
      <c r="EOE15" s="83"/>
      <c r="EOH15" s="363"/>
      <c r="EOI15" s="359"/>
      <c r="EOJ15" s="359"/>
      <c r="EOK15" s="359"/>
      <c r="EOL15" s="359"/>
      <c r="EOM15" s="359"/>
      <c r="EON15" s="359"/>
      <c r="EOO15" s="359"/>
      <c r="EOP15" s="359"/>
      <c r="EOQ15" s="359"/>
      <c r="EOR15" s="359"/>
      <c r="EOS15" s="83"/>
      <c r="EOT15" s="83"/>
      <c r="EOU15" s="83"/>
      <c r="EOV15" s="83"/>
      <c r="EOW15" s="83"/>
      <c r="EOX15" s="83"/>
      <c r="EOY15" s="83"/>
      <c r="EOZ15" s="83"/>
      <c r="EPA15" s="83"/>
      <c r="EPB15" s="83"/>
      <c r="EPC15" s="83"/>
      <c r="EPD15" s="83"/>
      <c r="EPE15" s="83"/>
      <c r="EPH15" s="363"/>
      <c r="EPI15" s="359"/>
      <c r="EPJ15" s="359"/>
      <c r="EPK15" s="359"/>
      <c r="EPL15" s="359"/>
      <c r="EPM15" s="359"/>
      <c r="EPN15" s="359"/>
      <c r="EPO15" s="359"/>
      <c r="EPP15" s="359"/>
      <c r="EPQ15" s="359"/>
      <c r="EPR15" s="359"/>
      <c r="EPS15" s="83"/>
      <c r="EPT15" s="83"/>
      <c r="EPU15" s="83"/>
      <c r="EPV15" s="83"/>
      <c r="EPW15" s="83"/>
      <c r="EPX15" s="83"/>
      <c r="EPY15" s="83"/>
      <c r="EPZ15" s="83"/>
      <c r="EQA15" s="83"/>
      <c r="EQB15" s="83"/>
      <c r="EQC15" s="83"/>
      <c r="EQD15" s="83"/>
      <c r="EQE15" s="83"/>
      <c r="EQH15" s="363"/>
      <c r="EQI15" s="359"/>
      <c r="EQJ15" s="359"/>
      <c r="EQK15" s="359"/>
      <c r="EQL15" s="359"/>
      <c r="EQM15" s="359"/>
      <c r="EQN15" s="359"/>
      <c r="EQO15" s="359"/>
      <c r="EQP15" s="359"/>
      <c r="EQQ15" s="359"/>
      <c r="EQR15" s="359"/>
      <c r="EQS15" s="83"/>
      <c r="EQT15" s="83"/>
      <c r="EQU15" s="83"/>
      <c r="EQV15" s="83"/>
      <c r="EQW15" s="83"/>
      <c r="EQX15" s="83"/>
      <c r="EQY15" s="83"/>
      <c r="EQZ15" s="83"/>
      <c r="ERA15" s="83"/>
      <c r="ERB15" s="83"/>
      <c r="ERC15" s="83"/>
      <c r="ERD15" s="83"/>
      <c r="ERE15" s="83"/>
      <c r="ERH15" s="363"/>
      <c r="ERI15" s="359"/>
      <c r="ERJ15" s="359"/>
      <c r="ERK15" s="359"/>
      <c r="ERL15" s="359"/>
      <c r="ERM15" s="359"/>
      <c r="ERN15" s="359"/>
      <c r="ERO15" s="359"/>
      <c r="ERP15" s="359"/>
      <c r="ERQ15" s="359"/>
      <c r="ERR15" s="359"/>
      <c r="ERS15" s="83"/>
      <c r="ERT15" s="83"/>
      <c r="ERU15" s="83"/>
      <c r="ERV15" s="83"/>
      <c r="ERW15" s="83"/>
      <c r="ERX15" s="83"/>
      <c r="ERY15" s="83"/>
      <c r="ERZ15" s="83"/>
      <c r="ESA15" s="83"/>
      <c r="ESB15" s="83"/>
      <c r="ESC15" s="83"/>
      <c r="ESD15" s="83"/>
      <c r="ESE15" s="83"/>
      <c r="ESH15" s="363"/>
      <c r="ESI15" s="359"/>
      <c r="ESJ15" s="359"/>
      <c r="ESK15" s="359"/>
      <c r="ESL15" s="359"/>
      <c r="ESM15" s="359"/>
      <c r="ESN15" s="359"/>
      <c r="ESO15" s="359"/>
      <c r="ESP15" s="359"/>
      <c r="ESQ15" s="359"/>
      <c r="ESR15" s="359"/>
      <c r="ESS15" s="83"/>
      <c r="EST15" s="83"/>
      <c r="ESU15" s="83"/>
      <c r="ESV15" s="83"/>
      <c r="ESW15" s="83"/>
      <c r="ESX15" s="83"/>
      <c r="ESY15" s="83"/>
      <c r="ESZ15" s="83"/>
      <c r="ETA15" s="83"/>
      <c r="ETB15" s="83"/>
      <c r="ETC15" s="83"/>
      <c r="ETD15" s="83"/>
      <c r="ETE15" s="83"/>
      <c r="ETH15" s="363"/>
      <c r="ETI15" s="359"/>
      <c r="ETJ15" s="359"/>
      <c r="ETK15" s="359"/>
      <c r="ETL15" s="359"/>
      <c r="ETM15" s="359"/>
      <c r="ETN15" s="359"/>
      <c r="ETO15" s="359"/>
      <c r="ETP15" s="359"/>
      <c r="ETQ15" s="359"/>
      <c r="ETR15" s="359"/>
      <c r="ETS15" s="83"/>
      <c r="ETT15" s="83"/>
      <c r="ETU15" s="83"/>
      <c r="ETV15" s="83"/>
      <c r="ETW15" s="83"/>
      <c r="ETX15" s="83"/>
      <c r="ETY15" s="83"/>
      <c r="ETZ15" s="83"/>
      <c r="EUA15" s="83"/>
      <c r="EUB15" s="83"/>
      <c r="EUC15" s="83"/>
      <c r="EUD15" s="83"/>
      <c r="EUE15" s="83"/>
      <c r="EUH15" s="363"/>
      <c r="EUI15" s="359"/>
      <c r="EUJ15" s="359"/>
      <c r="EUK15" s="359"/>
      <c r="EUL15" s="359"/>
      <c r="EUM15" s="359"/>
      <c r="EUN15" s="359"/>
      <c r="EUO15" s="359"/>
      <c r="EUP15" s="359"/>
      <c r="EUQ15" s="359"/>
      <c r="EUR15" s="359"/>
      <c r="EUS15" s="83"/>
      <c r="EUT15" s="83"/>
      <c r="EUU15" s="83"/>
      <c r="EUV15" s="83"/>
      <c r="EUW15" s="83"/>
      <c r="EUX15" s="83"/>
      <c r="EUY15" s="83"/>
      <c r="EUZ15" s="83"/>
      <c r="EVA15" s="83"/>
      <c r="EVB15" s="83"/>
      <c r="EVC15" s="83"/>
      <c r="EVD15" s="83"/>
      <c r="EVE15" s="83"/>
      <c r="EVH15" s="363"/>
      <c r="EVI15" s="359"/>
      <c r="EVJ15" s="359"/>
      <c r="EVK15" s="359"/>
      <c r="EVL15" s="359"/>
      <c r="EVM15" s="359"/>
      <c r="EVN15" s="359"/>
      <c r="EVO15" s="359"/>
      <c r="EVP15" s="359"/>
      <c r="EVQ15" s="359"/>
      <c r="EVR15" s="359"/>
      <c r="EVS15" s="83"/>
      <c r="EVT15" s="83"/>
      <c r="EVU15" s="83"/>
      <c r="EVV15" s="83"/>
      <c r="EVW15" s="83"/>
      <c r="EVX15" s="83"/>
      <c r="EVY15" s="83"/>
      <c r="EVZ15" s="83"/>
      <c r="EWA15" s="83"/>
      <c r="EWB15" s="83"/>
      <c r="EWC15" s="83"/>
      <c r="EWD15" s="83"/>
      <c r="EWE15" s="83"/>
      <c r="EWH15" s="363"/>
      <c r="EWI15" s="359"/>
      <c r="EWJ15" s="359"/>
      <c r="EWK15" s="359"/>
      <c r="EWL15" s="359"/>
      <c r="EWM15" s="359"/>
      <c r="EWN15" s="359"/>
      <c r="EWO15" s="359"/>
      <c r="EWP15" s="359"/>
      <c r="EWQ15" s="359"/>
      <c r="EWR15" s="359"/>
      <c r="EWS15" s="83"/>
      <c r="EWT15" s="83"/>
      <c r="EWU15" s="83"/>
      <c r="EWV15" s="83"/>
      <c r="EWW15" s="83"/>
      <c r="EWX15" s="83"/>
      <c r="EWY15" s="83"/>
      <c r="EWZ15" s="83"/>
      <c r="EXA15" s="83"/>
      <c r="EXB15" s="83"/>
      <c r="EXC15" s="83"/>
      <c r="EXD15" s="83"/>
      <c r="EXE15" s="83"/>
      <c r="EXH15" s="363"/>
      <c r="EXI15" s="359"/>
      <c r="EXJ15" s="359"/>
      <c r="EXK15" s="359"/>
      <c r="EXL15" s="359"/>
      <c r="EXM15" s="359"/>
      <c r="EXN15" s="359"/>
      <c r="EXO15" s="359"/>
      <c r="EXP15" s="359"/>
      <c r="EXQ15" s="359"/>
      <c r="EXR15" s="359"/>
      <c r="EXS15" s="83"/>
      <c r="EXT15" s="83"/>
      <c r="EXU15" s="83"/>
      <c r="EXV15" s="83"/>
      <c r="EXW15" s="83"/>
      <c r="EXX15" s="83"/>
      <c r="EXY15" s="83"/>
      <c r="EXZ15" s="83"/>
      <c r="EYA15" s="83"/>
      <c r="EYB15" s="83"/>
      <c r="EYC15" s="83"/>
      <c r="EYD15" s="83"/>
      <c r="EYE15" s="83"/>
      <c r="EYH15" s="363"/>
      <c r="EYI15" s="359"/>
      <c r="EYJ15" s="359"/>
      <c r="EYK15" s="359"/>
      <c r="EYL15" s="359"/>
      <c r="EYM15" s="359"/>
      <c r="EYN15" s="359"/>
      <c r="EYO15" s="359"/>
      <c r="EYP15" s="359"/>
      <c r="EYQ15" s="359"/>
      <c r="EYR15" s="359"/>
      <c r="EYS15" s="83"/>
      <c r="EYT15" s="83"/>
      <c r="EYU15" s="83"/>
      <c r="EYV15" s="83"/>
      <c r="EYW15" s="83"/>
      <c r="EYX15" s="83"/>
      <c r="EYY15" s="83"/>
      <c r="EYZ15" s="83"/>
      <c r="EZA15" s="83"/>
      <c r="EZB15" s="83"/>
      <c r="EZC15" s="83"/>
      <c r="EZD15" s="83"/>
      <c r="EZE15" s="83"/>
      <c r="EZH15" s="363"/>
      <c r="EZI15" s="359"/>
      <c r="EZJ15" s="359"/>
      <c r="EZK15" s="359"/>
      <c r="EZL15" s="359"/>
      <c r="EZM15" s="359"/>
      <c r="EZN15" s="359"/>
      <c r="EZO15" s="359"/>
      <c r="EZP15" s="359"/>
      <c r="EZQ15" s="359"/>
      <c r="EZR15" s="359"/>
      <c r="EZS15" s="83"/>
      <c r="EZT15" s="83"/>
      <c r="EZU15" s="83"/>
      <c r="EZV15" s="83"/>
      <c r="EZW15" s="83"/>
      <c r="EZX15" s="83"/>
      <c r="EZY15" s="83"/>
      <c r="EZZ15" s="83"/>
      <c r="FAA15" s="83"/>
      <c r="FAB15" s="83"/>
      <c r="FAC15" s="83"/>
      <c r="FAD15" s="83"/>
      <c r="FAE15" s="83"/>
      <c r="FAH15" s="363"/>
      <c r="FAI15" s="359"/>
      <c r="FAJ15" s="359"/>
      <c r="FAK15" s="359"/>
      <c r="FAL15" s="359"/>
      <c r="FAM15" s="359"/>
      <c r="FAN15" s="359"/>
      <c r="FAO15" s="359"/>
      <c r="FAP15" s="359"/>
      <c r="FAQ15" s="359"/>
      <c r="FAR15" s="359"/>
      <c r="FAS15" s="83"/>
      <c r="FAT15" s="83"/>
      <c r="FAU15" s="83"/>
      <c r="FAV15" s="83"/>
      <c r="FAW15" s="83"/>
      <c r="FAX15" s="83"/>
      <c r="FAY15" s="83"/>
      <c r="FAZ15" s="83"/>
      <c r="FBA15" s="83"/>
      <c r="FBB15" s="83"/>
      <c r="FBC15" s="83"/>
      <c r="FBD15" s="83"/>
      <c r="FBE15" s="83"/>
      <c r="FBH15" s="363"/>
      <c r="FBI15" s="359"/>
      <c r="FBJ15" s="359"/>
      <c r="FBK15" s="359"/>
      <c r="FBL15" s="359"/>
      <c r="FBM15" s="359"/>
      <c r="FBN15" s="359"/>
      <c r="FBO15" s="359"/>
      <c r="FBP15" s="359"/>
      <c r="FBQ15" s="359"/>
      <c r="FBR15" s="359"/>
      <c r="FBS15" s="83"/>
      <c r="FBT15" s="83"/>
      <c r="FBU15" s="83"/>
      <c r="FBV15" s="83"/>
      <c r="FBW15" s="83"/>
      <c r="FBX15" s="83"/>
      <c r="FBY15" s="83"/>
      <c r="FBZ15" s="83"/>
      <c r="FCA15" s="83"/>
      <c r="FCB15" s="83"/>
      <c r="FCC15" s="83"/>
      <c r="FCD15" s="83"/>
      <c r="FCE15" s="83"/>
      <c r="FCH15" s="363"/>
      <c r="FCI15" s="359"/>
      <c r="FCJ15" s="359"/>
      <c r="FCK15" s="359"/>
      <c r="FCL15" s="359"/>
      <c r="FCM15" s="359"/>
      <c r="FCN15" s="359"/>
      <c r="FCO15" s="359"/>
      <c r="FCP15" s="359"/>
      <c r="FCQ15" s="359"/>
      <c r="FCR15" s="359"/>
      <c r="FCS15" s="83"/>
      <c r="FCT15" s="83"/>
      <c r="FCU15" s="83"/>
      <c r="FCV15" s="83"/>
      <c r="FCW15" s="83"/>
      <c r="FCX15" s="83"/>
      <c r="FCY15" s="83"/>
      <c r="FCZ15" s="83"/>
      <c r="FDA15" s="83"/>
      <c r="FDB15" s="83"/>
      <c r="FDC15" s="83"/>
      <c r="FDD15" s="83"/>
      <c r="FDE15" s="83"/>
      <c r="FDH15" s="363"/>
      <c r="FDI15" s="359"/>
      <c r="FDJ15" s="359"/>
      <c r="FDK15" s="359"/>
      <c r="FDL15" s="359"/>
      <c r="FDM15" s="359"/>
      <c r="FDN15" s="359"/>
      <c r="FDO15" s="359"/>
      <c r="FDP15" s="359"/>
      <c r="FDQ15" s="359"/>
      <c r="FDR15" s="359"/>
      <c r="FDS15" s="83"/>
      <c r="FDT15" s="83"/>
      <c r="FDU15" s="83"/>
      <c r="FDV15" s="83"/>
      <c r="FDW15" s="83"/>
      <c r="FDX15" s="83"/>
      <c r="FDY15" s="83"/>
      <c r="FDZ15" s="83"/>
      <c r="FEA15" s="83"/>
      <c r="FEB15" s="83"/>
      <c r="FEC15" s="83"/>
      <c r="FED15" s="83"/>
      <c r="FEE15" s="83"/>
      <c r="FEH15" s="363"/>
      <c r="FEI15" s="359"/>
      <c r="FEJ15" s="359"/>
      <c r="FEK15" s="359"/>
      <c r="FEL15" s="359"/>
      <c r="FEM15" s="359"/>
      <c r="FEN15" s="359"/>
      <c r="FEO15" s="359"/>
      <c r="FEP15" s="359"/>
      <c r="FEQ15" s="359"/>
      <c r="FER15" s="359"/>
      <c r="FES15" s="83"/>
      <c r="FET15" s="83"/>
      <c r="FEU15" s="83"/>
      <c r="FEV15" s="83"/>
      <c r="FEW15" s="83"/>
      <c r="FEX15" s="83"/>
      <c r="FEY15" s="83"/>
      <c r="FEZ15" s="83"/>
      <c r="FFA15" s="83"/>
      <c r="FFB15" s="83"/>
      <c r="FFC15" s="83"/>
      <c r="FFD15" s="83"/>
      <c r="FFE15" s="83"/>
      <c r="FFH15" s="363"/>
      <c r="FFI15" s="359"/>
      <c r="FFJ15" s="359"/>
      <c r="FFK15" s="359"/>
      <c r="FFL15" s="359"/>
      <c r="FFM15" s="359"/>
      <c r="FFN15" s="359"/>
      <c r="FFO15" s="359"/>
      <c r="FFP15" s="359"/>
      <c r="FFQ15" s="359"/>
      <c r="FFR15" s="359"/>
      <c r="FFS15" s="83"/>
      <c r="FFT15" s="83"/>
      <c r="FFU15" s="83"/>
      <c r="FFV15" s="83"/>
      <c r="FFW15" s="83"/>
      <c r="FFX15" s="83"/>
      <c r="FFY15" s="83"/>
      <c r="FFZ15" s="83"/>
      <c r="FGA15" s="83"/>
      <c r="FGB15" s="83"/>
      <c r="FGC15" s="83"/>
      <c r="FGD15" s="83"/>
      <c r="FGE15" s="83"/>
      <c r="FGH15" s="363"/>
      <c r="FGI15" s="359"/>
      <c r="FGJ15" s="359"/>
      <c r="FGK15" s="359"/>
      <c r="FGL15" s="359"/>
      <c r="FGM15" s="359"/>
      <c r="FGN15" s="359"/>
      <c r="FGO15" s="359"/>
      <c r="FGP15" s="359"/>
      <c r="FGQ15" s="359"/>
      <c r="FGR15" s="359"/>
      <c r="FGS15" s="83"/>
      <c r="FGT15" s="83"/>
      <c r="FGU15" s="83"/>
      <c r="FGV15" s="83"/>
      <c r="FGW15" s="83"/>
      <c r="FGX15" s="83"/>
      <c r="FGY15" s="83"/>
      <c r="FGZ15" s="83"/>
      <c r="FHA15" s="83"/>
      <c r="FHB15" s="83"/>
      <c r="FHC15" s="83"/>
      <c r="FHD15" s="83"/>
      <c r="FHE15" s="83"/>
      <c r="FHH15" s="363"/>
      <c r="FHI15" s="359"/>
      <c r="FHJ15" s="359"/>
      <c r="FHK15" s="359"/>
      <c r="FHL15" s="359"/>
      <c r="FHM15" s="359"/>
      <c r="FHN15" s="359"/>
      <c r="FHO15" s="359"/>
      <c r="FHP15" s="359"/>
      <c r="FHQ15" s="359"/>
      <c r="FHR15" s="359"/>
      <c r="FHS15" s="83"/>
      <c r="FHT15" s="83"/>
      <c r="FHU15" s="83"/>
      <c r="FHV15" s="83"/>
      <c r="FHW15" s="83"/>
      <c r="FHX15" s="83"/>
      <c r="FHY15" s="83"/>
      <c r="FHZ15" s="83"/>
      <c r="FIA15" s="83"/>
      <c r="FIB15" s="83"/>
      <c r="FIC15" s="83"/>
      <c r="FID15" s="83"/>
      <c r="FIE15" s="83"/>
      <c r="FIH15" s="363"/>
      <c r="FII15" s="359"/>
      <c r="FIJ15" s="359"/>
      <c r="FIK15" s="359"/>
      <c r="FIL15" s="359"/>
      <c r="FIM15" s="359"/>
      <c r="FIN15" s="359"/>
      <c r="FIO15" s="359"/>
      <c r="FIP15" s="359"/>
      <c r="FIQ15" s="359"/>
      <c r="FIR15" s="359"/>
      <c r="FIS15" s="83"/>
      <c r="FIT15" s="83"/>
      <c r="FIU15" s="83"/>
      <c r="FIV15" s="83"/>
      <c r="FIW15" s="83"/>
      <c r="FIX15" s="83"/>
      <c r="FIY15" s="83"/>
      <c r="FIZ15" s="83"/>
      <c r="FJA15" s="83"/>
      <c r="FJB15" s="83"/>
      <c r="FJC15" s="83"/>
      <c r="FJD15" s="83"/>
      <c r="FJE15" s="83"/>
      <c r="FJH15" s="363"/>
      <c r="FJI15" s="359"/>
      <c r="FJJ15" s="359"/>
      <c r="FJK15" s="359"/>
      <c r="FJL15" s="359"/>
      <c r="FJM15" s="359"/>
      <c r="FJN15" s="359"/>
      <c r="FJO15" s="359"/>
      <c r="FJP15" s="359"/>
      <c r="FJQ15" s="359"/>
      <c r="FJR15" s="359"/>
      <c r="FJS15" s="83"/>
      <c r="FJT15" s="83"/>
      <c r="FJU15" s="83"/>
      <c r="FJV15" s="83"/>
      <c r="FJW15" s="83"/>
      <c r="FJX15" s="83"/>
      <c r="FJY15" s="83"/>
      <c r="FJZ15" s="83"/>
      <c r="FKA15" s="83"/>
      <c r="FKB15" s="83"/>
      <c r="FKC15" s="83"/>
      <c r="FKD15" s="83"/>
      <c r="FKE15" s="83"/>
      <c r="FKH15" s="363"/>
      <c r="FKI15" s="359"/>
      <c r="FKJ15" s="359"/>
      <c r="FKK15" s="359"/>
      <c r="FKL15" s="359"/>
      <c r="FKM15" s="359"/>
      <c r="FKN15" s="359"/>
      <c r="FKO15" s="359"/>
      <c r="FKP15" s="359"/>
      <c r="FKQ15" s="359"/>
      <c r="FKR15" s="359"/>
      <c r="FKS15" s="83"/>
      <c r="FKT15" s="83"/>
      <c r="FKU15" s="83"/>
      <c r="FKV15" s="83"/>
      <c r="FKW15" s="83"/>
      <c r="FKX15" s="83"/>
      <c r="FKY15" s="83"/>
      <c r="FKZ15" s="83"/>
      <c r="FLA15" s="83"/>
      <c r="FLB15" s="83"/>
      <c r="FLC15" s="83"/>
      <c r="FLD15" s="83"/>
      <c r="FLE15" s="83"/>
      <c r="FLH15" s="363"/>
      <c r="FLI15" s="359"/>
      <c r="FLJ15" s="359"/>
      <c r="FLK15" s="359"/>
      <c r="FLL15" s="359"/>
      <c r="FLM15" s="359"/>
      <c r="FLN15" s="359"/>
      <c r="FLO15" s="359"/>
      <c r="FLP15" s="359"/>
      <c r="FLQ15" s="359"/>
      <c r="FLR15" s="359"/>
      <c r="FLS15" s="83"/>
      <c r="FLT15" s="83"/>
      <c r="FLU15" s="83"/>
      <c r="FLV15" s="83"/>
      <c r="FLW15" s="83"/>
      <c r="FLX15" s="83"/>
      <c r="FLY15" s="83"/>
      <c r="FLZ15" s="83"/>
      <c r="FMA15" s="83"/>
      <c r="FMB15" s="83"/>
      <c r="FMC15" s="83"/>
      <c r="FMD15" s="83"/>
      <c r="FME15" s="83"/>
      <c r="FMH15" s="363"/>
      <c r="FMI15" s="359"/>
      <c r="FMJ15" s="359"/>
      <c r="FMK15" s="359"/>
      <c r="FML15" s="359"/>
      <c r="FMM15" s="359"/>
      <c r="FMN15" s="359"/>
      <c r="FMO15" s="359"/>
      <c r="FMP15" s="359"/>
      <c r="FMQ15" s="359"/>
      <c r="FMR15" s="359"/>
      <c r="FMS15" s="83"/>
      <c r="FMT15" s="83"/>
      <c r="FMU15" s="83"/>
      <c r="FMV15" s="83"/>
      <c r="FMW15" s="83"/>
      <c r="FMX15" s="83"/>
      <c r="FMY15" s="83"/>
      <c r="FMZ15" s="83"/>
      <c r="FNA15" s="83"/>
      <c r="FNB15" s="83"/>
      <c r="FNC15" s="83"/>
      <c r="FND15" s="83"/>
      <c r="FNE15" s="83"/>
      <c r="FNH15" s="363"/>
      <c r="FNI15" s="359"/>
      <c r="FNJ15" s="359"/>
      <c r="FNK15" s="359"/>
      <c r="FNL15" s="359"/>
      <c r="FNM15" s="359"/>
      <c r="FNN15" s="359"/>
      <c r="FNO15" s="359"/>
      <c r="FNP15" s="359"/>
      <c r="FNQ15" s="359"/>
      <c r="FNR15" s="359"/>
      <c r="FNS15" s="83"/>
      <c r="FNT15" s="83"/>
      <c r="FNU15" s="83"/>
      <c r="FNV15" s="83"/>
      <c r="FNW15" s="83"/>
      <c r="FNX15" s="83"/>
      <c r="FNY15" s="83"/>
      <c r="FNZ15" s="83"/>
      <c r="FOA15" s="83"/>
      <c r="FOB15" s="83"/>
      <c r="FOC15" s="83"/>
      <c r="FOD15" s="83"/>
      <c r="FOE15" s="83"/>
      <c r="FOH15" s="363"/>
      <c r="FOI15" s="359"/>
      <c r="FOJ15" s="359"/>
      <c r="FOK15" s="359"/>
      <c r="FOL15" s="359"/>
      <c r="FOM15" s="359"/>
      <c r="FON15" s="359"/>
      <c r="FOO15" s="359"/>
      <c r="FOP15" s="359"/>
      <c r="FOQ15" s="359"/>
      <c r="FOR15" s="359"/>
      <c r="FOS15" s="83"/>
      <c r="FOT15" s="83"/>
      <c r="FOU15" s="83"/>
      <c r="FOV15" s="83"/>
      <c r="FOW15" s="83"/>
      <c r="FOX15" s="83"/>
      <c r="FOY15" s="83"/>
      <c r="FOZ15" s="83"/>
      <c r="FPA15" s="83"/>
      <c r="FPB15" s="83"/>
      <c r="FPC15" s="83"/>
      <c r="FPD15" s="83"/>
      <c r="FPE15" s="83"/>
      <c r="FPH15" s="363"/>
      <c r="FPI15" s="359"/>
      <c r="FPJ15" s="359"/>
      <c r="FPK15" s="359"/>
      <c r="FPL15" s="359"/>
      <c r="FPM15" s="359"/>
      <c r="FPN15" s="359"/>
      <c r="FPO15" s="359"/>
      <c r="FPP15" s="359"/>
      <c r="FPQ15" s="359"/>
      <c r="FPR15" s="359"/>
      <c r="FPS15" s="83"/>
      <c r="FPT15" s="83"/>
      <c r="FPU15" s="83"/>
      <c r="FPV15" s="83"/>
      <c r="FPW15" s="83"/>
      <c r="FPX15" s="83"/>
      <c r="FPY15" s="83"/>
      <c r="FPZ15" s="83"/>
      <c r="FQA15" s="83"/>
      <c r="FQB15" s="83"/>
      <c r="FQC15" s="83"/>
      <c r="FQD15" s="83"/>
      <c r="FQE15" s="83"/>
      <c r="FQH15" s="363"/>
      <c r="FQI15" s="359"/>
      <c r="FQJ15" s="359"/>
      <c r="FQK15" s="359"/>
      <c r="FQL15" s="359"/>
      <c r="FQM15" s="359"/>
      <c r="FQN15" s="359"/>
      <c r="FQO15" s="359"/>
      <c r="FQP15" s="359"/>
      <c r="FQQ15" s="359"/>
      <c r="FQR15" s="359"/>
      <c r="FQS15" s="83"/>
      <c r="FQT15" s="83"/>
      <c r="FQU15" s="83"/>
      <c r="FQV15" s="83"/>
      <c r="FQW15" s="83"/>
      <c r="FQX15" s="83"/>
      <c r="FQY15" s="83"/>
      <c r="FQZ15" s="83"/>
      <c r="FRA15" s="83"/>
      <c r="FRB15" s="83"/>
      <c r="FRC15" s="83"/>
      <c r="FRD15" s="83"/>
      <c r="FRE15" s="83"/>
      <c r="FRH15" s="363"/>
      <c r="FRI15" s="359"/>
      <c r="FRJ15" s="359"/>
      <c r="FRK15" s="359"/>
      <c r="FRL15" s="359"/>
      <c r="FRM15" s="359"/>
      <c r="FRN15" s="359"/>
      <c r="FRO15" s="359"/>
      <c r="FRP15" s="359"/>
      <c r="FRQ15" s="359"/>
      <c r="FRR15" s="359"/>
      <c r="FRS15" s="83"/>
      <c r="FRT15" s="83"/>
      <c r="FRU15" s="83"/>
      <c r="FRV15" s="83"/>
      <c r="FRW15" s="83"/>
      <c r="FRX15" s="83"/>
      <c r="FRY15" s="83"/>
      <c r="FRZ15" s="83"/>
      <c r="FSA15" s="83"/>
      <c r="FSB15" s="83"/>
      <c r="FSC15" s="83"/>
      <c r="FSD15" s="83"/>
      <c r="FSE15" s="83"/>
      <c r="FSH15" s="363"/>
      <c r="FSI15" s="359"/>
      <c r="FSJ15" s="359"/>
      <c r="FSK15" s="359"/>
      <c r="FSL15" s="359"/>
      <c r="FSM15" s="359"/>
      <c r="FSN15" s="359"/>
      <c r="FSO15" s="359"/>
      <c r="FSP15" s="359"/>
      <c r="FSQ15" s="359"/>
      <c r="FSR15" s="359"/>
      <c r="FSS15" s="83"/>
      <c r="FST15" s="83"/>
      <c r="FSU15" s="83"/>
      <c r="FSV15" s="83"/>
      <c r="FSW15" s="83"/>
      <c r="FSX15" s="83"/>
      <c r="FSY15" s="83"/>
      <c r="FSZ15" s="83"/>
      <c r="FTA15" s="83"/>
      <c r="FTB15" s="83"/>
      <c r="FTC15" s="83"/>
      <c r="FTD15" s="83"/>
      <c r="FTE15" s="83"/>
      <c r="FTH15" s="363"/>
      <c r="FTI15" s="359"/>
      <c r="FTJ15" s="359"/>
      <c r="FTK15" s="359"/>
      <c r="FTL15" s="359"/>
      <c r="FTM15" s="359"/>
      <c r="FTN15" s="359"/>
      <c r="FTO15" s="359"/>
      <c r="FTP15" s="359"/>
      <c r="FTQ15" s="359"/>
      <c r="FTR15" s="359"/>
      <c r="FTS15" s="83"/>
      <c r="FTT15" s="83"/>
      <c r="FTU15" s="83"/>
      <c r="FTV15" s="83"/>
      <c r="FTW15" s="83"/>
      <c r="FTX15" s="83"/>
      <c r="FTY15" s="83"/>
      <c r="FTZ15" s="83"/>
      <c r="FUA15" s="83"/>
      <c r="FUB15" s="83"/>
      <c r="FUC15" s="83"/>
      <c r="FUD15" s="83"/>
      <c r="FUE15" s="83"/>
      <c r="FUH15" s="363"/>
      <c r="FUI15" s="359"/>
      <c r="FUJ15" s="359"/>
      <c r="FUK15" s="359"/>
      <c r="FUL15" s="359"/>
      <c r="FUM15" s="359"/>
      <c r="FUN15" s="359"/>
      <c r="FUO15" s="359"/>
      <c r="FUP15" s="359"/>
      <c r="FUQ15" s="359"/>
      <c r="FUR15" s="359"/>
      <c r="FUS15" s="83"/>
      <c r="FUT15" s="83"/>
      <c r="FUU15" s="83"/>
      <c r="FUV15" s="83"/>
      <c r="FUW15" s="83"/>
      <c r="FUX15" s="83"/>
      <c r="FUY15" s="83"/>
      <c r="FUZ15" s="83"/>
      <c r="FVA15" s="83"/>
      <c r="FVB15" s="83"/>
      <c r="FVC15" s="83"/>
      <c r="FVD15" s="83"/>
      <c r="FVE15" s="83"/>
      <c r="FVH15" s="363"/>
      <c r="FVI15" s="359"/>
      <c r="FVJ15" s="359"/>
      <c r="FVK15" s="359"/>
      <c r="FVL15" s="359"/>
      <c r="FVM15" s="359"/>
      <c r="FVN15" s="359"/>
      <c r="FVO15" s="359"/>
      <c r="FVP15" s="359"/>
      <c r="FVQ15" s="359"/>
      <c r="FVR15" s="359"/>
      <c r="FVS15" s="83"/>
      <c r="FVT15" s="83"/>
      <c r="FVU15" s="83"/>
      <c r="FVV15" s="83"/>
      <c r="FVW15" s="83"/>
      <c r="FVX15" s="83"/>
      <c r="FVY15" s="83"/>
      <c r="FVZ15" s="83"/>
      <c r="FWA15" s="83"/>
      <c r="FWB15" s="83"/>
      <c r="FWC15" s="83"/>
      <c r="FWD15" s="83"/>
      <c r="FWE15" s="83"/>
      <c r="FWH15" s="363"/>
      <c r="FWI15" s="359"/>
      <c r="FWJ15" s="359"/>
      <c r="FWK15" s="359"/>
      <c r="FWL15" s="359"/>
      <c r="FWM15" s="359"/>
      <c r="FWN15" s="359"/>
      <c r="FWO15" s="359"/>
      <c r="FWP15" s="359"/>
      <c r="FWQ15" s="359"/>
      <c r="FWR15" s="359"/>
      <c r="FWS15" s="83"/>
      <c r="FWT15" s="83"/>
      <c r="FWU15" s="83"/>
      <c r="FWV15" s="83"/>
      <c r="FWW15" s="83"/>
      <c r="FWX15" s="83"/>
      <c r="FWY15" s="83"/>
      <c r="FWZ15" s="83"/>
      <c r="FXA15" s="83"/>
      <c r="FXB15" s="83"/>
      <c r="FXC15" s="83"/>
      <c r="FXD15" s="83"/>
      <c r="FXE15" s="83"/>
      <c r="FXH15" s="363"/>
      <c r="FXI15" s="359"/>
      <c r="FXJ15" s="359"/>
      <c r="FXK15" s="359"/>
      <c r="FXL15" s="359"/>
      <c r="FXM15" s="359"/>
      <c r="FXN15" s="359"/>
      <c r="FXO15" s="359"/>
      <c r="FXP15" s="359"/>
      <c r="FXQ15" s="359"/>
      <c r="FXR15" s="359"/>
      <c r="FXS15" s="83"/>
      <c r="FXT15" s="83"/>
      <c r="FXU15" s="83"/>
      <c r="FXV15" s="83"/>
      <c r="FXW15" s="83"/>
      <c r="FXX15" s="83"/>
      <c r="FXY15" s="83"/>
      <c r="FXZ15" s="83"/>
      <c r="FYA15" s="83"/>
      <c r="FYB15" s="83"/>
      <c r="FYC15" s="83"/>
      <c r="FYD15" s="83"/>
      <c r="FYE15" s="83"/>
      <c r="FYH15" s="363"/>
      <c r="FYI15" s="359"/>
      <c r="FYJ15" s="359"/>
      <c r="FYK15" s="359"/>
      <c r="FYL15" s="359"/>
      <c r="FYM15" s="359"/>
      <c r="FYN15" s="359"/>
      <c r="FYO15" s="359"/>
      <c r="FYP15" s="359"/>
      <c r="FYQ15" s="359"/>
      <c r="FYR15" s="359"/>
      <c r="FYS15" s="83"/>
      <c r="FYT15" s="83"/>
      <c r="FYU15" s="83"/>
      <c r="FYV15" s="83"/>
      <c r="FYW15" s="83"/>
      <c r="FYX15" s="83"/>
      <c r="FYY15" s="83"/>
      <c r="FYZ15" s="83"/>
      <c r="FZA15" s="83"/>
      <c r="FZB15" s="83"/>
      <c r="FZC15" s="83"/>
      <c r="FZD15" s="83"/>
      <c r="FZE15" s="83"/>
      <c r="FZH15" s="363"/>
      <c r="FZI15" s="359"/>
      <c r="FZJ15" s="359"/>
      <c r="FZK15" s="359"/>
      <c r="FZL15" s="359"/>
      <c r="FZM15" s="359"/>
      <c r="FZN15" s="359"/>
      <c r="FZO15" s="359"/>
      <c r="FZP15" s="359"/>
      <c r="FZQ15" s="359"/>
      <c r="FZR15" s="359"/>
      <c r="FZS15" s="83"/>
      <c r="FZT15" s="83"/>
      <c r="FZU15" s="83"/>
      <c r="FZV15" s="83"/>
      <c r="FZW15" s="83"/>
      <c r="FZX15" s="83"/>
      <c r="FZY15" s="83"/>
      <c r="FZZ15" s="83"/>
      <c r="GAA15" s="83"/>
      <c r="GAB15" s="83"/>
      <c r="GAC15" s="83"/>
      <c r="GAD15" s="83"/>
      <c r="GAE15" s="83"/>
      <c r="GAH15" s="363"/>
      <c r="GAI15" s="359"/>
      <c r="GAJ15" s="359"/>
      <c r="GAK15" s="359"/>
      <c r="GAL15" s="359"/>
      <c r="GAM15" s="359"/>
      <c r="GAN15" s="359"/>
      <c r="GAO15" s="359"/>
      <c r="GAP15" s="359"/>
      <c r="GAQ15" s="359"/>
      <c r="GAR15" s="359"/>
      <c r="GAS15" s="83"/>
      <c r="GAT15" s="83"/>
      <c r="GAU15" s="83"/>
      <c r="GAV15" s="83"/>
      <c r="GAW15" s="83"/>
      <c r="GAX15" s="83"/>
      <c r="GAY15" s="83"/>
      <c r="GAZ15" s="83"/>
      <c r="GBA15" s="83"/>
      <c r="GBB15" s="83"/>
      <c r="GBC15" s="83"/>
      <c r="GBD15" s="83"/>
      <c r="GBE15" s="83"/>
      <c r="GBH15" s="363"/>
      <c r="GBI15" s="359"/>
      <c r="GBJ15" s="359"/>
      <c r="GBK15" s="359"/>
      <c r="GBL15" s="359"/>
      <c r="GBM15" s="359"/>
      <c r="GBN15" s="359"/>
      <c r="GBO15" s="359"/>
      <c r="GBP15" s="359"/>
      <c r="GBQ15" s="359"/>
      <c r="GBR15" s="359"/>
      <c r="GBS15" s="83"/>
      <c r="GBT15" s="83"/>
      <c r="GBU15" s="83"/>
      <c r="GBV15" s="83"/>
      <c r="GBW15" s="83"/>
      <c r="GBX15" s="83"/>
      <c r="GBY15" s="83"/>
      <c r="GBZ15" s="83"/>
      <c r="GCA15" s="83"/>
      <c r="GCB15" s="83"/>
      <c r="GCC15" s="83"/>
      <c r="GCD15" s="83"/>
      <c r="GCE15" s="83"/>
      <c r="GCH15" s="363"/>
      <c r="GCI15" s="359"/>
      <c r="GCJ15" s="359"/>
      <c r="GCK15" s="359"/>
      <c r="GCL15" s="359"/>
      <c r="GCM15" s="359"/>
      <c r="GCN15" s="359"/>
      <c r="GCO15" s="359"/>
      <c r="GCP15" s="359"/>
      <c r="GCQ15" s="359"/>
      <c r="GCR15" s="359"/>
      <c r="GCS15" s="83"/>
      <c r="GCT15" s="83"/>
      <c r="GCU15" s="83"/>
      <c r="GCV15" s="83"/>
      <c r="GCW15" s="83"/>
      <c r="GCX15" s="83"/>
      <c r="GCY15" s="83"/>
      <c r="GCZ15" s="83"/>
      <c r="GDA15" s="83"/>
      <c r="GDB15" s="83"/>
      <c r="GDC15" s="83"/>
      <c r="GDD15" s="83"/>
      <c r="GDE15" s="83"/>
      <c r="GDH15" s="363"/>
      <c r="GDI15" s="359"/>
      <c r="GDJ15" s="359"/>
      <c r="GDK15" s="359"/>
      <c r="GDL15" s="359"/>
      <c r="GDM15" s="359"/>
      <c r="GDN15" s="359"/>
      <c r="GDO15" s="359"/>
      <c r="GDP15" s="359"/>
      <c r="GDQ15" s="359"/>
      <c r="GDR15" s="359"/>
      <c r="GDS15" s="83"/>
      <c r="GDT15" s="83"/>
      <c r="GDU15" s="83"/>
      <c r="GDV15" s="83"/>
      <c r="GDW15" s="83"/>
      <c r="GDX15" s="83"/>
      <c r="GDY15" s="83"/>
      <c r="GDZ15" s="83"/>
      <c r="GEA15" s="83"/>
      <c r="GEB15" s="83"/>
      <c r="GEC15" s="83"/>
      <c r="GED15" s="83"/>
      <c r="GEE15" s="83"/>
      <c r="GEH15" s="363"/>
      <c r="GEI15" s="359"/>
      <c r="GEJ15" s="359"/>
      <c r="GEK15" s="359"/>
      <c r="GEL15" s="359"/>
      <c r="GEM15" s="359"/>
      <c r="GEN15" s="359"/>
      <c r="GEO15" s="359"/>
      <c r="GEP15" s="359"/>
      <c r="GEQ15" s="359"/>
      <c r="GER15" s="359"/>
      <c r="GES15" s="83"/>
      <c r="GET15" s="83"/>
      <c r="GEU15" s="83"/>
      <c r="GEV15" s="83"/>
      <c r="GEW15" s="83"/>
      <c r="GEX15" s="83"/>
      <c r="GEY15" s="83"/>
      <c r="GEZ15" s="83"/>
      <c r="GFA15" s="83"/>
      <c r="GFB15" s="83"/>
      <c r="GFC15" s="83"/>
      <c r="GFD15" s="83"/>
      <c r="GFE15" s="83"/>
      <c r="GFH15" s="363"/>
      <c r="GFI15" s="359"/>
      <c r="GFJ15" s="359"/>
      <c r="GFK15" s="359"/>
      <c r="GFL15" s="359"/>
      <c r="GFM15" s="359"/>
      <c r="GFN15" s="359"/>
      <c r="GFO15" s="359"/>
      <c r="GFP15" s="359"/>
      <c r="GFQ15" s="359"/>
      <c r="GFR15" s="359"/>
      <c r="GFS15" s="83"/>
      <c r="GFT15" s="83"/>
      <c r="GFU15" s="83"/>
      <c r="GFV15" s="83"/>
      <c r="GFW15" s="83"/>
      <c r="GFX15" s="83"/>
      <c r="GFY15" s="83"/>
      <c r="GFZ15" s="83"/>
      <c r="GGA15" s="83"/>
      <c r="GGB15" s="83"/>
      <c r="GGC15" s="83"/>
      <c r="GGD15" s="83"/>
      <c r="GGE15" s="83"/>
      <c r="GGH15" s="363"/>
      <c r="GGI15" s="359"/>
      <c r="GGJ15" s="359"/>
      <c r="GGK15" s="359"/>
      <c r="GGL15" s="359"/>
      <c r="GGM15" s="359"/>
      <c r="GGN15" s="359"/>
      <c r="GGO15" s="359"/>
      <c r="GGP15" s="359"/>
      <c r="GGQ15" s="359"/>
      <c r="GGR15" s="359"/>
      <c r="GGS15" s="83"/>
      <c r="GGT15" s="83"/>
      <c r="GGU15" s="83"/>
      <c r="GGV15" s="83"/>
      <c r="GGW15" s="83"/>
      <c r="GGX15" s="83"/>
      <c r="GGY15" s="83"/>
      <c r="GGZ15" s="83"/>
      <c r="GHA15" s="83"/>
      <c r="GHB15" s="83"/>
      <c r="GHC15" s="83"/>
      <c r="GHD15" s="83"/>
      <c r="GHE15" s="83"/>
      <c r="GHH15" s="363"/>
      <c r="GHI15" s="359"/>
      <c r="GHJ15" s="359"/>
      <c r="GHK15" s="359"/>
      <c r="GHL15" s="359"/>
      <c r="GHM15" s="359"/>
      <c r="GHN15" s="359"/>
      <c r="GHO15" s="359"/>
      <c r="GHP15" s="359"/>
      <c r="GHQ15" s="359"/>
      <c r="GHR15" s="359"/>
      <c r="GHS15" s="83"/>
      <c r="GHT15" s="83"/>
      <c r="GHU15" s="83"/>
      <c r="GHV15" s="83"/>
      <c r="GHW15" s="83"/>
      <c r="GHX15" s="83"/>
      <c r="GHY15" s="83"/>
      <c r="GHZ15" s="83"/>
      <c r="GIA15" s="83"/>
      <c r="GIB15" s="83"/>
      <c r="GIC15" s="83"/>
      <c r="GID15" s="83"/>
      <c r="GIE15" s="83"/>
      <c r="GIH15" s="363"/>
      <c r="GII15" s="359"/>
      <c r="GIJ15" s="359"/>
      <c r="GIK15" s="359"/>
      <c r="GIL15" s="359"/>
      <c r="GIM15" s="359"/>
      <c r="GIN15" s="359"/>
      <c r="GIO15" s="359"/>
      <c r="GIP15" s="359"/>
      <c r="GIQ15" s="359"/>
      <c r="GIR15" s="359"/>
      <c r="GIS15" s="83"/>
      <c r="GIT15" s="83"/>
      <c r="GIU15" s="83"/>
      <c r="GIV15" s="83"/>
      <c r="GIW15" s="83"/>
      <c r="GIX15" s="83"/>
      <c r="GIY15" s="83"/>
      <c r="GIZ15" s="83"/>
      <c r="GJA15" s="83"/>
      <c r="GJB15" s="83"/>
      <c r="GJC15" s="83"/>
      <c r="GJD15" s="83"/>
      <c r="GJE15" s="83"/>
      <c r="GJH15" s="363"/>
      <c r="GJI15" s="359"/>
      <c r="GJJ15" s="359"/>
      <c r="GJK15" s="359"/>
      <c r="GJL15" s="359"/>
      <c r="GJM15" s="359"/>
      <c r="GJN15" s="359"/>
      <c r="GJO15" s="359"/>
      <c r="GJP15" s="359"/>
      <c r="GJQ15" s="359"/>
      <c r="GJR15" s="359"/>
      <c r="GJS15" s="83"/>
      <c r="GJT15" s="83"/>
      <c r="GJU15" s="83"/>
      <c r="GJV15" s="83"/>
      <c r="GJW15" s="83"/>
      <c r="GJX15" s="83"/>
      <c r="GJY15" s="83"/>
      <c r="GJZ15" s="83"/>
      <c r="GKA15" s="83"/>
      <c r="GKB15" s="83"/>
      <c r="GKC15" s="83"/>
      <c r="GKD15" s="83"/>
      <c r="GKE15" s="83"/>
      <c r="GKH15" s="363"/>
      <c r="GKI15" s="359"/>
      <c r="GKJ15" s="359"/>
      <c r="GKK15" s="359"/>
      <c r="GKL15" s="359"/>
      <c r="GKM15" s="359"/>
      <c r="GKN15" s="359"/>
      <c r="GKO15" s="359"/>
      <c r="GKP15" s="359"/>
      <c r="GKQ15" s="359"/>
      <c r="GKR15" s="359"/>
      <c r="GKS15" s="83"/>
      <c r="GKT15" s="83"/>
      <c r="GKU15" s="83"/>
      <c r="GKV15" s="83"/>
      <c r="GKW15" s="83"/>
      <c r="GKX15" s="83"/>
      <c r="GKY15" s="83"/>
      <c r="GKZ15" s="83"/>
      <c r="GLA15" s="83"/>
      <c r="GLB15" s="83"/>
      <c r="GLC15" s="83"/>
      <c r="GLD15" s="83"/>
      <c r="GLE15" s="83"/>
      <c r="GLH15" s="363"/>
      <c r="GLI15" s="359"/>
      <c r="GLJ15" s="359"/>
      <c r="GLK15" s="359"/>
      <c r="GLL15" s="359"/>
      <c r="GLM15" s="359"/>
      <c r="GLN15" s="359"/>
      <c r="GLO15" s="359"/>
      <c r="GLP15" s="359"/>
      <c r="GLQ15" s="359"/>
      <c r="GLR15" s="359"/>
      <c r="GLS15" s="83"/>
      <c r="GLT15" s="83"/>
      <c r="GLU15" s="83"/>
      <c r="GLV15" s="83"/>
      <c r="GLW15" s="83"/>
      <c r="GLX15" s="83"/>
      <c r="GLY15" s="83"/>
      <c r="GLZ15" s="83"/>
      <c r="GMA15" s="83"/>
      <c r="GMB15" s="83"/>
      <c r="GMC15" s="83"/>
      <c r="GMD15" s="83"/>
      <c r="GME15" s="83"/>
      <c r="GMH15" s="363"/>
      <c r="GMI15" s="359"/>
      <c r="GMJ15" s="359"/>
      <c r="GMK15" s="359"/>
      <c r="GML15" s="359"/>
      <c r="GMM15" s="359"/>
      <c r="GMN15" s="359"/>
      <c r="GMO15" s="359"/>
      <c r="GMP15" s="359"/>
      <c r="GMQ15" s="359"/>
      <c r="GMR15" s="359"/>
      <c r="GMS15" s="83"/>
      <c r="GMT15" s="83"/>
      <c r="GMU15" s="83"/>
      <c r="GMV15" s="83"/>
      <c r="GMW15" s="83"/>
      <c r="GMX15" s="83"/>
      <c r="GMY15" s="83"/>
      <c r="GMZ15" s="83"/>
      <c r="GNA15" s="83"/>
      <c r="GNB15" s="83"/>
      <c r="GNC15" s="83"/>
      <c r="GND15" s="83"/>
      <c r="GNE15" s="83"/>
      <c r="GNH15" s="363"/>
      <c r="GNI15" s="359"/>
      <c r="GNJ15" s="359"/>
      <c r="GNK15" s="359"/>
      <c r="GNL15" s="359"/>
      <c r="GNM15" s="359"/>
      <c r="GNN15" s="359"/>
      <c r="GNO15" s="359"/>
      <c r="GNP15" s="359"/>
      <c r="GNQ15" s="359"/>
      <c r="GNR15" s="359"/>
      <c r="GNS15" s="83"/>
      <c r="GNT15" s="83"/>
      <c r="GNU15" s="83"/>
      <c r="GNV15" s="83"/>
      <c r="GNW15" s="83"/>
      <c r="GNX15" s="83"/>
      <c r="GNY15" s="83"/>
      <c r="GNZ15" s="83"/>
      <c r="GOA15" s="83"/>
      <c r="GOB15" s="83"/>
      <c r="GOC15" s="83"/>
      <c r="GOD15" s="83"/>
      <c r="GOE15" s="83"/>
      <c r="GOH15" s="363"/>
      <c r="GOI15" s="359"/>
      <c r="GOJ15" s="359"/>
      <c r="GOK15" s="359"/>
      <c r="GOL15" s="359"/>
      <c r="GOM15" s="359"/>
      <c r="GON15" s="359"/>
      <c r="GOO15" s="359"/>
      <c r="GOP15" s="359"/>
      <c r="GOQ15" s="359"/>
      <c r="GOR15" s="359"/>
      <c r="GOS15" s="83"/>
      <c r="GOT15" s="83"/>
      <c r="GOU15" s="83"/>
      <c r="GOV15" s="83"/>
      <c r="GOW15" s="83"/>
      <c r="GOX15" s="83"/>
      <c r="GOY15" s="83"/>
      <c r="GOZ15" s="83"/>
      <c r="GPA15" s="83"/>
      <c r="GPB15" s="83"/>
      <c r="GPC15" s="83"/>
      <c r="GPD15" s="83"/>
      <c r="GPE15" s="83"/>
      <c r="GPH15" s="363"/>
      <c r="GPI15" s="359"/>
      <c r="GPJ15" s="359"/>
      <c r="GPK15" s="359"/>
      <c r="GPL15" s="359"/>
      <c r="GPM15" s="359"/>
      <c r="GPN15" s="359"/>
      <c r="GPO15" s="359"/>
      <c r="GPP15" s="359"/>
      <c r="GPQ15" s="359"/>
      <c r="GPR15" s="359"/>
      <c r="GPS15" s="83"/>
      <c r="GPT15" s="83"/>
      <c r="GPU15" s="83"/>
      <c r="GPV15" s="83"/>
      <c r="GPW15" s="83"/>
      <c r="GPX15" s="83"/>
      <c r="GPY15" s="83"/>
      <c r="GPZ15" s="83"/>
      <c r="GQA15" s="83"/>
      <c r="GQB15" s="83"/>
      <c r="GQC15" s="83"/>
      <c r="GQD15" s="83"/>
      <c r="GQE15" s="83"/>
      <c r="GQH15" s="363"/>
      <c r="GQI15" s="359"/>
      <c r="GQJ15" s="359"/>
      <c r="GQK15" s="359"/>
      <c r="GQL15" s="359"/>
      <c r="GQM15" s="359"/>
      <c r="GQN15" s="359"/>
      <c r="GQO15" s="359"/>
      <c r="GQP15" s="359"/>
      <c r="GQQ15" s="359"/>
      <c r="GQR15" s="359"/>
      <c r="GQS15" s="83"/>
      <c r="GQT15" s="83"/>
      <c r="GQU15" s="83"/>
      <c r="GQV15" s="83"/>
      <c r="GQW15" s="83"/>
      <c r="GQX15" s="83"/>
      <c r="GQY15" s="83"/>
      <c r="GQZ15" s="83"/>
      <c r="GRA15" s="83"/>
      <c r="GRB15" s="83"/>
      <c r="GRC15" s="83"/>
      <c r="GRD15" s="83"/>
      <c r="GRE15" s="83"/>
      <c r="GRH15" s="363"/>
      <c r="GRI15" s="359"/>
      <c r="GRJ15" s="359"/>
      <c r="GRK15" s="359"/>
      <c r="GRL15" s="359"/>
      <c r="GRM15" s="359"/>
      <c r="GRN15" s="359"/>
      <c r="GRO15" s="359"/>
      <c r="GRP15" s="359"/>
      <c r="GRQ15" s="359"/>
      <c r="GRR15" s="359"/>
      <c r="GRS15" s="83"/>
      <c r="GRT15" s="83"/>
      <c r="GRU15" s="83"/>
      <c r="GRV15" s="83"/>
      <c r="GRW15" s="83"/>
      <c r="GRX15" s="83"/>
      <c r="GRY15" s="83"/>
      <c r="GRZ15" s="83"/>
      <c r="GSA15" s="83"/>
      <c r="GSB15" s="83"/>
      <c r="GSC15" s="83"/>
      <c r="GSD15" s="83"/>
      <c r="GSE15" s="83"/>
      <c r="GSH15" s="363"/>
      <c r="GSI15" s="359"/>
      <c r="GSJ15" s="359"/>
      <c r="GSK15" s="359"/>
      <c r="GSL15" s="359"/>
      <c r="GSM15" s="359"/>
      <c r="GSN15" s="359"/>
      <c r="GSO15" s="359"/>
      <c r="GSP15" s="359"/>
      <c r="GSQ15" s="359"/>
      <c r="GSR15" s="359"/>
      <c r="GSS15" s="83"/>
      <c r="GST15" s="83"/>
      <c r="GSU15" s="83"/>
      <c r="GSV15" s="83"/>
      <c r="GSW15" s="83"/>
      <c r="GSX15" s="83"/>
      <c r="GSY15" s="83"/>
      <c r="GSZ15" s="83"/>
      <c r="GTA15" s="83"/>
      <c r="GTB15" s="83"/>
      <c r="GTC15" s="83"/>
      <c r="GTD15" s="83"/>
      <c r="GTE15" s="83"/>
      <c r="GTH15" s="363"/>
      <c r="GTI15" s="359"/>
      <c r="GTJ15" s="359"/>
      <c r="GTK15" s="359"/>
      <c r="GTL15" s="359"/>
      <c r="GTM15" s="359"/>
      <c r="GTN15" s="359"/>
      <c r="GTO15" s="359"/>
      <c r="GTP15" s="359"/>
      <c r="GTQ15" s="359"/>
      <c r="GTR15" s="359"/>
      <c r="GTS15" s="83"/>
      <c r="GTT15" s="83"/>
      <c r="GTU15" s="83"/>
      <c r="GTV15" s="83"/>
      <c r="GTW15" s="83"/>
      <c r="GTX15" s="83"/>
      <c r="GTY15" s="83"/>
      <c r="GTZ15" s="83"/>
      <c r="GUA15" s="83"/>
      <c r="GUB15" s="83"/>
      <c r="GUC15" s="83"/>
      <c r="GUD15" s="83"/>
      <c r="GUE15" s="83"/>
      <c r="GUH15" s="363"/>
      <c r="GUI15" s="359"/>
      <c r="GUJ15" s="359"/>
      <c r="GUK15" s="359"/>
      <c r="GUL15" s="359"/>
      <c r="GUM15" s="359"/>
      <c r="GUN15" s="359"/>
      <c r="GUO15" s="359"/>
      <c r="GUP15" s="359"/>
      <c r="GUQ15" s="359"/>
      <c r="GUR15" s="359"/>
      <c r="GUS15" s="83"/>
      <c r="GUT15" s="83"/>
      <c r="GUU15" s="83"/>
      <c r="GUV15" s="83"/>
      <c r="GUW15" s="83"/>
      <c r="GUX15" s="83"/>
      <c r="GUY15" s="83"/>
      <c r="GUZ15" s="83"/>
      <c r="GVA15" s="83"/>
      <c r="GVB15" s="83"/>
      <c r="GVC15" s="83"/>
      <c r="GVD15" s="83"/>
      <c r="GVE15" s="83"/>
      <c r="GVH15" s="363"/>
      <c r="GVI15" s="359"/>
      <c r="GVJ15" s="359"/>
      <c r="GVK15" s="359"/>
      <c r="GVL15" s="359"/>
      <c r="GVM15" s="359"/>
      <c r="GVN15" s="359"/>
      <c r="GVO15" s="359"/>
      <c r="GVP15" s="359"/>
      <c r="GVQ15" s="359"/>
      <c r="GVR15" s="359"/>
      <c r="GVS15" s="83"/>
      <c r="GVT15" s="83"/>
      <c r="GVU15" s="83"/>
      <c r="GVV15" s="83"/>
      <c r="GVW15" s="83"/>
      <c r="GVX15" s="83"/>
      <c r="GVY15" s="83"/>
      <c r="GVZ15" s="83"/>
      <c r="GWA15" s="83"/>
      <c r="GWB15" s="83"/>
      <c r="GWC15" s="83"/>
      <c r="GWD15" s="83"/>
      <c r="GWE15" s="83"/>
      <c r="GWH15" s="363"/>
      <c r="GWI15" s="359"/>
      <c r="GWJ15" s="359"/>
      <c r="GWK15" s="359"/>
      <c r="GWL15" s="359"/>
      <c r="GWM15" s="359"/>
      <c r="GWN15" s="359"/>
      <c r="GWO15" s="359"/>
      <c r="GWP15" s="359"/>
      <c r="GWQ15" s="359"/>
      <c r="GWR15" s="359"/>
      <c r="GWS15" s="83"/>
      <c r="GWT15" s="83"/>
      <c r="GWU15" s="83"/>
      <c r="GWV15" s="83"/>
      <c r="GWW15" s="83"/>
      <c r="GWX15" s="83"/>
      <c r="GWY15" s="83"/>
      <c r="GWZ15" s="83"/>
      <c r="GXA15" s="83"/>
      <c r="GXB15" s="83"/>
      <c r="GXC15" s="83"/>
      <c r="GXD15" s="83"/>
      <c r="GXE15" s="83"/>
      <c r="GXH15" s="363"/>
      <c r="GXI15" s="359"/>
      <c r="GXJ15" s="359"/>
      <c r="GXK15" s="359"/>
      <c r="GXL15" s="359"/>
      <c r="GXM15" s="359"/>
      <c r="GXN15" s="359"/>
      <c r="GXO15" s="359"/>
      <c r="GXP15" s="359"/>
      <c r="GXQ15" s="359"/>
      <c r="GXR15" s="359"/>
      <c r="GXS15" s="83"/>
      <c r="GXT15" s="83"/>
      <c r="GXU15" s="83"/>
      <c r="GXV15" s="83"/>
      <c r="GXW15" s="83"/>
      <c r="GXX15" s="83"/>
      <c r="GXY15" s="83"/>
      <c r="GXZ15" s="83"/>
      <c r="GYA15" s="83"/>
      <c r="GYB15" s="83"/>
      <c r="GYC15" s="83"/>
      <c r="GYD15" s="83"/>
      <c r="GYE15" s="83"/>
      <c r="GYH15" s="363"/>
      <c r="GYI15" s="359"/>
      <c r="GYJ15" s="359"/>
      <c r="GYK15" s="359"/>
      <c r="GYL15" s="359"/>
      <c r="GYM15" s="359"/>
      <c r="GYN15" s="359"/>
      <c r="GYO15" s="359"/>
      <c r="GYP15" s="359"/>
      <c r="GYQ15" s="359"/>
      <c r="GYR15" s="359"/>
      <c r="GYS15" s="83"/>
      <c r="GYT15" s="83"/>
      <c r="GYU15" s="83"/>
      <c r="GYV15" s="83"/>
      <c r="GYW15" s="83"/>
      <c r="GYX15" s="83"/>
      <c r="GYY15" s="83"/>
      <c r="GYZ15" s="83"/>
      <c r="GZA15" s="83"/>
      <c r="GZB15" s="83"/>
      <c r="GZC15" s="83"/>
      <c r="GZD15" s="83"/>
      <c r="GZE15" s="83"/>
      <c r="GZH15" s="363"/>
      <c r="GZI15" s="359"/>
      <c r="GZJ15" s="359"/>
      <c r="GZK15" s="359"/>
      <c r="GZL15" s="359"/>
      <c r="GZM15" s="359"/>
      <c r="GZN15" s="359"/>
      <c r="GZO15" s="359"/>
      <c r="GZP15" s="359"/>
      <c r="GZQ15" s="359"/>
      <c r="GZR15" s="359"/>
      <c r="GZS15" s="83"/>
      <c r="GZT15" s="83"/>
      <c r="GZU15" s="83"/>
      <c r="GZV15" s="83"/>
      <c r="GZW15" s="83"/>
      <c r="GZX15" s="83"/>
      <c r="GZY15" s="83"/>
      <c r="GZZ15" s="83"/>
      <c r="HAA15" s="83"/>
      <c r="HAB15" s="83"/>
      <c r="HAC15" s="83"/>
      <c r="HAD15" s="83"/>
      <c r="HAE15" s="83"/>
      <c r="HAH15" s="363"/>
      <c r="HAI15" s="359"/>
      <c r="HAJ15" s="359"/>
      <c r="HAK15" s="359"/>
      <c r="HAL15" s="359"/>
      <c r="HAM15" s="359"/>
      <c r="HAN15" s="359"/>
      <c r="HAO15" s="359"/>
      <c r="HAP15" s="359"/>
      <c r="HAQ15" s="359"/>
      <c r="HAR15" s="359"/>
      <c r="HAS15" s="83"/>
      <c r="HAT15" s="83"/>
      <c r="HAU15" s="83"/>
      <c r="HAV15" s="83"/>
      <c r="HAW15" s="83"/>
      <c r="HAX15" s="83"/>
      <c r="HAY15" s="83"/>
      <c r="HAZ15" s="83"/>
      <c r="HBA15" s="83"/>
      <c r="HBB15" s="83"/>
      <c r="HBC15" s="83"/>
      <c r="HBD15" s="83"/>
      <c r="HBE15" s="83"/>
      <c r="HBH15" s="363"/>
      <c r="HBI15" s="359"/>
      <c r="HBJ15" s="359"/>
      <c r="HBK15" s="359"/>
      <c r="HBL15" s="359"/>
      <c r="HBM15" s="359"/>
      <c r="HBN15" s="359"/>
      <c r="HBO15" s="359"/>
      <c r="HBP15" s="359"/>
      <c r="HBQ15" s="359"/>
      <c r="HBR15" s="359"/>
      <c r="HBS15" s="83"/>
      <c r="HBT15" s="83"/>
      <c r="HBU15" s="83"/>
      <c r="HBV15" s="83"/>
      <c r="HBW15" s="83"/>
      <c r="HBX15" s="83"/>
      <c r="HBY15" s="83"/>
      <c r="HBZ15" s="83"/>
      <c r="HCA15" s="83"/>
      <c r="HCB15" s="83"/>
      <c r="HCC15" s="83"/>
      <c r="HCD15" s="83"/>
      <c r="HCE15" s="83"/>
      <c r="HCH15" s="363"/>
      <c r="HCI15" s="359"/>
      <c r="HCJ15" s="359"/>
      <c r="HCK15" s="359"/>
      <c r="HCL15" s="359"/>
      <c r="HCM15" s="359"/>
      <c r="HCN15" s="359"/>
      <c r="HCO15" s="359"/>
      <c r="HCP15" s="359"/>
      <c r="HCQ15" s="359"/>
      <c r="HCR15" s="359"/>
      <c r="HCS15" s="83"/>
      <c r="HCT15" s="83"/>
      <c r="HCU15" s="83"/>
      <c r="HCV15" s="83"/>
      <c r="HCW15" s="83"/>
      <c r="HCX15" s="83"/>
      <c r="HCY15" s="83"/>
      <c r="HCZ15" s="83"/>
      <c r="HDA15" s="83"/>
      <c r="HDB15" s="83"/>
      <c r="HDC15" s="83"/>
      <c r="HDD15" s="83"/>
      <c r="HDE15" s="83"/>
      <c r="HDH15" s="363"/>
      <c r="HDI15" s="359"/>
      <c r="HDJ15" s="359"/>
      <c r="HDK15" s="359"/>
      <c r="HDL15" s="359"/>
      <c r="HDM15" s="359"/>
      <c r="HDN15" s="359"/>
      <c r="HDO15" s="359"/>
      <c r="HDP15" s="359"/>
      <c r="HDQ15" s="359"/>
      <c r="HDR15" s="359"/>
      <c r="HDS15" s="83"/>
      <c r="HDT15" s="83"/>
      <c r="HDU15" s="83"/>
      <c r="HDV15" s="83"/>
      <c r="HDW15" s="83"/>
      <c r="HDX15" s="83"/>
      <c r="HDY15" s="83"/>
      <c r="HDZ15" s="83"/>
      <c r="HEA15" s="83"/>
      <c r="HEB15" s="83"/>
      <c r="HEC15" s="83"/>
      <c r="HED15" s="83"/>
      <c r="HEE15" s="83"/>
      <c r="HEH15" s="363"/>
      <c r="HEI15" s="359"/>
      <c r="HEJ15" s="359"/>
      <c r="HEK15" s="359"/>
      <c r="HEL15" s="359"/>
      <c r="HEM15" s="359"/>
      <c r="HEN15" s="359"/>
      <c r="HEO15" s="359"/>
      <c r="HEP15" s="359"/>
      <c r="HEQ15" s="359"/>
      <c r="HER15" s="359"/>
      <c r="HES15" s="83"/>
      <c r="HET15" s="83"/>
      <c r="HEU15" s="83"/>
      <c r="HEV15" s="83"/>
      <c r="HEW15" s="83"/>
      <c r="HEX15" s="83"/>
      <c r="HEY15" s="83"/>
      <c r="HEZ15" s="83"/>
      <c r="HFA15" s="83"/>
      <c r="HFB15" s="83"/>
      <c r="HFC15" s="83"/>
      <c r="HFD15" s="83"/>
      <c r="HFE15" s="83"/>
      <c r="HFH15" s="363"/>
      <c r="HFI15" s="359"/>
      <c r="HFJ15" s="359"/>
      <c r="HFK15" s="359"/>
      <c r="HFL15" s="359"/>
      <c r="HFM15" s="359"/>
      <c r="HFN15" s="359"/>
      <c r="HFO15" s="359"/>
      <c r="HFP15" s="359"/>
      <c r="HFQ15" s="359"/>
      <c r="HFR15" s="359"/>
      <c r="HFS15" s="83"/>
      <c r="HFT15" s="83"/>
      <c r="HFU15" s="83"/>
      <c r="HFV15" s="83"/>
      <c r="HFW15" s="83"/>
      <c r="HFX15" s="83"/>
      <c r="HFY15" s="83"/>
      <c r="HFZ15" s="83"/>
      <c r="HGA15" s="83"/>
      <c r="HGB15" s="83"/>
      <c r="HGC15" s="83"/>
      <c r="HGD15" s="83"/>
      <c r="HGE15" s="83"/>
      <c r="HGH15" s="363"/>
      <c r="HGI15" s="359"/>
      <c r="HGJ15" s="359"/>
      <c r="HGK15" s="359"/>
      <c r="HGL15" s="359"/>
      <c r="HGM15" s="359"/>
      <c r="HGN15" s="359"/>
      <c r="HGO15" s="359"/>
      <c r="HGP15" s="359"/>
      <c r="HGQ15" s="359"/>
      <c r="HGR15" s="359"/>
      <c r="HGS15" s="83"/>
      <c r="HGT15" s="83"/>
      <c r="HGU15" s="83"/>
      <c r="HGV15" s="83"/>
      <c r="HGW15" s="83"/>
      <c r="HGX15" s="83"/>
      <c r="HGY15" s="83"/>
      <c r="HGZ15" s="83"/>
      <c r="HHA15" s="83"/>
      <c r="HHB15" s="83"/>
      <c r="HHC15" s="83"/>
      <c r="HHD15" s="83"/>
      <c r="HHE15" s="83"/>
      <c r="HHH15" s="363"/>
      <c r="HHI15" s="359"/>
      <c r="HHJ15" s="359"/>
      <c r="HHK15" s="359"/>
      <c r="HHL15" s="359"/>
      <c r="HHM15" s="359"/>
      <c r="HHN15" s="359"/>
      <c r="HHO15" s="359"/>
      <c r="HHP15" s="359"/>
      <c r="HHQ15" s="359"/>
      <c r="HHR15" s="359"/>
      <c r="HHS15" s="83"/>
      <c r="HHT15" s="83"/>
      <c r="HHU15" s="83"/>
      <c r="HHV15" s="83"/>
      <c r="HHW15" s="83"/>
      <c r="HHX15" s="83"/>
      <c r="HHY15" s="83"/>
      <c r="HHZ15" s="83"/>
      <c r="HIA15" s="83"/>
      <c r="HIB15" s="83"/>
      <c r="HIC15" s="83"/>
      <c r="HID15" s="83"/>
      <c r="HIE15" s="83"/>
      <c r="HIH15" s="363"/>
      <c r="HII15" s="359"/>
      <c r="HIJ15" s="359"/>
      <c r="HIK15" s="359"/>
      <c r="HIL15" s="359"/>
      <c r="HIM15" s="359"/>
      <c r="HIN15" s="359"/>
      <c r="HIO15" s="359"/>
      <c r="HIP15" s="359"/>
      <c r="HIQ15" s="359"/>
      <c r="HIR15" s="359"/>
      <c r="HIS15" s="83"/>
      <c r="HIT15" s="83"/>
      <c r="HIU15" s="83"/>
      <c r="HIV15" s="83"/>
      <c r="HIW15" s="83"/>
      <c r="HIX15" s="83"/>
      <c r="HIY15" s="83"/>
      <c r="HIZ15" s="83"/>
      <c r="HJA15" s="83"/>
      <c r="HJB15" s="83"/>
      <c r="HJC15" s="83"/>
      <c r="HJD15" s="83"/>
      <c r="HJE15" s="83"/>
      <c r="HJH15" s="363"/>
      <c r="HJI15" s="359"/>
      <c r="HJJ15" s="359"/>
      <c r="HJK15" s="359"/>
      <c r="HJL15" s="359"/>
      <c r="HJM15" s="359"/>
      <c r="HJN15" s="359"/>
      <c r="HJO15" s="359"/>
      <c r="HJP15" s="359"/>
      <c r="HJQ15" s="359"/>
      <c r="HJR15" s="359"/>
      <c r="HJS15" s="83"/>
      <c r="HJT15" s="83"/>
      <c r="HJU15" s="83"/>
      <c r="HJV15" s="83"/>
      <c r="HJW15" s="83"/>
      <c r="HJX15" s="83"/>
      <c r="HJY15" s="83"/>
      <c r="HJZ15" s="83"/>
      <c r="HKA15" s="83"/>
      <c r="HKB15" s="83"/>
      <c r="HKC15" s="83"/>
      <c r="HKD15" s="83"/>
      <c r="HKE15" s="83"/>
      <c r="HKH15" s="363"/>
      <c r="HKI15" s="359"/>
      <c r="HKJ15" s="359"/>
      <c r="HKK15" s="359"/>
      <c r="HKL15" s="359"/>
      <c r="HKM15" s="359"/>
      <c r="HKN15" s="359"/>
      <c r="HKO15" s="359"/>
      <c r="HKP15" s="359"/>
      <c r="HKQ15" s="359"/>
      <c r="HKR15" s="359"/>
      <c r="HKS15" s="83"/>
      <c r="HKT15" s="83"/>
      <c r="HKU15" s="83"/>
      <c r="HKV15" s="83"/>
      <c r="HKW15" s="83"/>
      <c r="HKX15" s="83"/>
      <c r="HKY15" s="83"/>
      <c r="HKZ15" s="83"/>
      <c r="HLA15" s="83"/>
      <c r="HLB15" s="83"/>
      <c r="HLC15" s="83"/>
      <c r="HLD15" s="83"/>
      <c r="HLE15" s="83"/>
      <c r="HLH15" s="363"/>
      <c r="HLI15" s="359"/>
      <c r="HLJ15" s="359"/>
      <c r="HLK15" s="359"/>
      <c r="HLL15" s="359"/>
      <c r="HLM15" s="359"/>
      <c r="HLN15" s="359"/>
      <c r="HLO15" s="359"/>
      <c r="HLP15" s="359"/>
      <c r="HLQ15" s="359"/>
      <c r="HLR15" s="359"/>
      <c r="HLS15" s="83"/>
      <c r="HLT15" s="83"/>
      <c r="HLU15" s="83"/>
      <c r="HLV15" s="83"/>
      <c r="HLW15" s="83"/>
      <c r="HLX15" s="83"/>
      <c r="HLY15" s="83"/>
      <c r="HLZ15" s="83"/>
      <c r="HMA15" s="83"/>
      <c r="HMB15" s="83"/>
      <c r="HMC15" s="83"/>
      <c r="HMD15" s="83"/>
      <c r="HME15" s="83"/>
      <c r="HMH15" s="363"/>
      <c r="HMI15" s="359"/>
      <c r="HMJ15" s="359"/>
      <c r="HMK15" s="359"/>
      <c r="HML15" s="359"/>
      <c r="HMM15" s="359"/>
      <c r="HMN15" s="359"/>
      <c r="HMO15" s="359"/>
      <c r="HMP15" s="359"/>
      <c r="HMQ15" s="359"/>
      <c r="HMR15" s="359"/>
      <c r="HMS15" s="83"/>
      <c r="HMT15" s="83"/>
      <c r="HMU15" s="83"/>
      <c r="HMV15" s="83"/>
      <c r="HMW15" s="83"/>
      <c r="HMX15" s="83"/>
      <c r="HMY15" s="83"/>
      <c r="HMZ15" s="83"/>
      <c r="HNA15" s="83"/>
      <c r="HNB15" s="83"/>
      <c r="HNC15" s="83"/>
      <c r="HND15" s="83"/>
      <c r="HNE15" s="83"/>
      <c r="HNH15" s="363"/>
      <c r="HNI15" s="359"/>
      <c r="HNJ15" s="359"/>
      <c r="HNK15" s="359"/>
      <c r="HNL15" s="359"/>
      <c r="HNM15" s="359"/>
      <c r="HNN15" s="359"/>
      <c r="HNO15" s="359"/>
      <c r="HNP15" s="359"/>
      <c r="HNQ15" s="359"/>
      <c r="HNR15" s="359"/>
      <c r="HNS15" s="83"/>
      <c r="HNT15" s="83"/>
      <c r="HNU15" s="83"/>
      <c r="HNV15" s="83"/>
      <c r="HNW15" s="83"/>
      <c r="HNX15" s="83"/>
      <c r="HNY15" s="83"/>
      <c r="HNZ15" s="83"/>
      <c r="HOA15" s="83"/>
      <c r="HOB15" s="83"/>
      <c r="HOC15" s="83"/>
      <c r="HOD15" s="83"/>
      <c r="HOE15" s="83"/>
      <c r="HOH15" s="363"/>
      <c r="HOI15" s="359"/>
      <c r="HOJ15" s="359"/>
      <c r="HOK15" s="359"/>
      <c r="HOL15" s="359"/>
      <c r="HOM15" s="359"/>
      <c r="HON15" s="359"/>
      <c r="HOO15" s="359"/>
      <c r="HOP15" s="359"/>
      <c r="HOQ15" s="359"/>
      <c r="HOR15" s="359"/>
      <c r="HOS15" s="83"/>
      <c r="HOT15" s="83"/>
      <c r="HOU15" s="83"/>
      <c r="HOV15" s="83"/>
      <c r="HOW15" s="83"/>
      <c r="HOX15" s="83"/>
      <c r="HOY15" s="83"/>
      <c r="HOZ15" s="83"/>
      <c r="HPA15" s="83"/>
      <c r="HPB15" s="83"/>
      <c r="HPC15" s="83"/>
      <c r="HPD15" s="83"/>
      <c r="HPE15" s="83"/>
      <c r="HPH15" s="363"/>
      <c r="HPI15" s="359"/>
      <c r="HPJ15" s="359"/>
      <c r="HPK15" s="359"/>
      <c r="HPL15" s="359"/>
      <c r="HPM15" s="359"/>
      <c r="HPN15" s="359"/>
      <c r="HPO15" s="359"/>
      <c r="HPP15" s="359"/>
      <c r="HPQ15" s="359"/>
      <c r="HPR15" s="359"/>
      <c r="HPS15" s="83"/>
      <c r="HPT15" s="83"/>
      <c r="HPU15" s="83"/>
      <c r="HPV15" s="83"/>
      <c r="HPW15" s="83"/>
      <c r="HPX15" s="83"/>
      <c r="HPY15" s="83"/>
      <c r="HPZ15" s="83"/>
      <c r="HQA15" s="83"/>
      <c r="HQB15" s="83"/>
      <c r="HQC15" s="83"/>
      <c r="HQD15" s="83"/>
      <c r="HQE15" s="83"/>
      <c r="HQH15" s="363"/>
      <c r="HQI15" s="359"/>
      <c r="HQJ15" s="359"/>
      <c r="HQK15" s="359"/>
      <c r="HQL15" s="359"/>
      <c r="HQM15" s="359"/>
      <c r="HQN15" s="359"/>
      <c r="HQO15" s="359"/>
      <c r="HQP15" s="359"/>
      <c r="HQQ15" s="359"/>
      <c r="HQR15" s="359"/>
      <c r="HQS15" s="83"/>
      <c r="HQT15" s="83"/>
      <c r="HQU15" s="83"/>
      <c r="HQV15" s="83"/>
      <c r="HQW15" s="83"/>
      <c r="HQX15" s="83"/>
      <c r="HQY15" s="83"/>
      <c r="HQZ15" s="83"/>
      <c r="HRA15" s="83"/>
      <c r="HRB15" s="83"/>
      <c r="HRC15" s="83"/>
      <c r="HRD15" s="83"/>
      <c r="HRE15" s="83"/>
      <c r="HRH15" s="363"/>
      <c r="HRI15" s="359"/>
      <c r="HRJ15" s="359"/>
      <c r="HRK15" s="359"/>
      <c r="HRL15" s="359"/>
      <c r="HRM15" s="359"/>
      <c r="HRN15" s="359"/>
      <c r="HRO15" s="359"/>
      <c r="HRP15" s="359"/>
      <c r="HRQ15" s="359"/>
      <c r="HRR15" s="359"/>
      <c r="HRS15" s="83"/>
      <c r="HRT15" s="83"/>
      <c r="HRU15" s="83"/>
      <c r="HRV15" s="83"/>
      <c r="HRW15" s="83"/>
      <c r="HRX15" s="83"/>
      <c r="HRY15" s="83"/>
      <c r="HRZ15" s="83"/>
      <c r="HSA15" s="83"/>
      <c r="HSB15" s="83"/>
      <c r="HSC15" s="83"/>
      <c r="HSD15" s="83"/>
      <c r="HSE15" s="83"/>
      <c r="HSH15" s="363"/>
      <c r="HSI15" s="359"/>
      <c r="HSJ15" s="359"/>
      <c r="HSK15" s="359"/>
      <c r="HSL15" s="359"/>
      <c r="HSM15" s="359"/>
      <c r="HSN15" s="359"/>
      <c r="HSO15" s="359"/>
      <c r="HSP15" s="359"/>
      <c r="HSQ15" s="359"/>
      <c r="HSR15" s="359"/>
      <c r="HSS15" s="83"/>
      <c r="HST15" s="83"/>
      <c r="HSU15" s="83"/>
      <c r="HSV15" s="83"/>
      <c r="HSW15" s="83"/>
      <c r="HSX15" s="83"/>
      <c r="HSY15" s="83"/>
      <c r="HSZ15" s="83"/>
      <c r="HTA15" s="83"/>
      <c r="HTB15" s="83"/>
      <c r="HTC15" s="83"/>
      <c r="HTD15" s="83"/>
      <c r="HTE15" s="83"/>
      <c r="HTH15" s="363"/>
      <c r="HTI15" s="359"/>
      <c r="HTJ15" s="359"/>
      <c r="HTK15" s="359"/>
      <c r="HTL15" s="359"/>
      <c r="HTM15" s="359"/>
      <c r="HTN15" s="359"/>
      <c r="HTO15" s="359"/>
      <c r="HTP15" s="359"/>
      <c r="HTQ15" s="359"/>
      <c r="HTR15" s="359"/>
      <c r="HTS15" s="83"/>
      <c r="HTT15" s="83"/>
      <c r="HTU15" s="83"/>
      <c r="HTV15" s="83"/>
      <c r="HTW15" s="83"/>
      <c r="HTX15" s="83"/>
      <c r="HTY15" s="83"/>
      <c r="HTZ15" s="83"/>
      <c r="HUA15" s="83"/>
      <c r="HUB15" s="83"/>
      <c r="HUC15" s="83"/>
      <c r="HUD15" s="83"/>
      <c r="HUE15" s="83"/>
      <c r="HUH15" s="363"/>
      <c r="HUI15" s="359"/>
      <c r="HUJ15" s="359"/>
      <c r="HUK15" s="359"/>
      <c r="HUL15" s="359"/>
      <c r="HUM15" s="359"/>
      <c r="HUN15" s="359"/>
      <c r="HUO15" s="359"/>
      <c r="HUP15" s="359"/>
      <c r="HUQ15" s="359"/>
      <c r="HUR15" s="359"/>
      <c r="HUS15" s="83"/>
      <c r="HUT15" s="83"/>
      <c r="HUU15" s="83"/>
      <c r="HUV15" s="83"/>
      <c r="HUW15" s="83"/>
      <c r="HUX15" s="83"/>
      <c r="HUY15" s="83"/>
      <c r="HUZ15" s="83"/>
      <c r="HVA15" s="83"/>
      <c r="HVB15" s="83"/>
      <c r="HVC15" s="83"/>
      <c r="HVD15" s="83"/>
      <c r="HVE15" s="83"/>
      <c r="HVH15" s="363"/>
      <c r="HVI15" s="359"/>
      <c r="HVJ15" s="359"/>
      <c r="HVK15" s="359"/>
      <c r="HVL15" s="359"/>
      <c r="HVM15" s="359"/>
      <c r="HVN15" s="359"/>
      <c r="HVO15" s="359"/>
      <c r="HVP15" s="359"/>
      <c r="HVQ15" s="359"/>
      <c r="HVR15" s="359"/>
      <c r="HVS15" s="83"/>
      <c r="HVT15" s="83"/>
      <c r="HVU15" s="83"/>
      <c r="HVV15" s="83"/>
      <c r="HVW15" s="83"/>
      <c r="HVX15" s="83"/>
      <c r="HVY15" s="83"/>
      <c r="HVZ15" s="83"/>
      <c r="HWA15" s="83"/>
      <c r="HWB15" s="83"/>
      <c r="HWC15" s="83"/>
      <c r="HWD15" s="83"/>
      <c r="HWE15" s="83"/>
      <c r="HWH15" s="363"/>
      <c r="HWI15" s="359"/>
      <c r="HWJ15" s="359"/>
      <c r="HWK15" s="359"/>
      <c r="HWL15" s="359"/>
      <c r="HWM15" s="359"/>
      <c r="HWN15" s="359"/>
      <c r="HWO15" s="359"/>
      <c r="HWP15" s="359"/>
      <c r="HWQ15" s="359"/>
      <c r="HWR15" s="359"/>
      <c r="HWS15" s="83"/>
      <c r="HWT15" s="83"/>
      <c r="HWU15" s="83"/>
      <c r="HWV15" s="83"/>
      <c r="HWW15" s="83"/>
      <c r="HWX15" s="83"/>
      <c r="HWY15" s="83"/>
      <c r="HWZ15" s="83"/>
      <c r="HXA15" s="83"/>
      <c r="HXB15" s="83"/>
      <c r="HXC15" s="83"/>
      <c r="HXD15" s="83"/>
      <c r="HXE15" s="83"/>
      <c r="HXH15" s="363"/>
      <c r="HXI15" s="359"/>
      <c r="HXJ15" s="359"/>
      <c r="HXK15" s="359"/>
      <c r="HXL15" s="359"/>
      <c r="HXM15" s="359"/>
      <c r="HXN15" s="359"/>
      <c r="HXO15" s="359"/>
      <c r="HXP15" s="359"/>
      <c r="HXQ15" s="359"/>
      <c r="HXR15" s="359"/>
      <c r="HXS15" s="83"/>
      <c r="HXT15" s="83"/>
      <c r="HXU15" s="83"/>
      <c r="HXV15" s="83"/>
      <c r="HXW15" s="83"/>
      <c r="HXX15" s="83"/>
      <c r="HXY15" s="83"/>
      <c r="HXZ15" s="83"/>
      <c r="HYA15" s="83"/>
      <c r="HYB15" s="83"/>
      <c r="HYC15" s="83"/>
      <c r="HYD15" s="83"/>
      <c r="HYE15" s="83"/>
      <c r="HYH15" s="363"/>
      <c r="HYI15" s="359"/>
      <c r="HYJ15" s="359"/>
      <c r="HYK15" s="359"/>
      <c r="HYL15" s="359"/>
      <c r="HYM15" s="359"/>
      <c r="HYN15" s="359"/>
      <c r="HYO15" s="359"/>
      <c r="HYP15" s="359"/>
      <c r="HYQ15" s="359"/>
      <c r="HYR15" s="359"/>
      <c r="HYS15" s="83"/>
      <c r="HYT15" s="83"/>
      <c r="HYU15" s="83"/>
      <c r="HYV15" s="83"/>
      <c r="HYW15" s="83"/>
      <c r="HYX15" s="83"/>
      <c r="HYY15" s="83"/>
      <c r="HYZ15" s="83"/>
      <c r="HZA15" s="83"/>
      <c r="HZB15" s="83"/>
      <c r="HZC15" s="83"/>
      <c r="HZD15" s="83"/>
      <c r="HZE15" s="83"/>
      <c r="HZH15" s="363"/>
      <c r="HZI15" s="359"/>
      <c r="HZJ15" s="359"/>
      <c r="HZK15" s="359"/>
      <c r="HZL15" s="359"/>
      <c r="HZM15" s="359"/>
      <c r="HZN15" s="359"/>
      <c r="HZO15" s="359"/>
      <c r="HZP15" s="359"/>
      <c r="HZQ15" s="359"/>
      <c r="HZR15" s="359"/>
      <c r="HZS15" s="83"/>
      <c r="HZT15" s="83"/>
      <c r="HZU15" s="83"/>
      <c r="HZV15" s="83"/>
      <c r="HZW15" s="83"/>
      <c r="HZX15" s="83"/>
      <c r="HZY15" s="83"/>
      <c r="HZZ15" s="83"/>
      <c r="IAA15" s="83"/>
      <c r="IAB15" s="83"/>
      <c r="IAC15" s="83"/>
      <c r="IAD15" s="83"/>
      <c r="IAE15" s="83"/>
      <c r="IAH15" s="363"/>
      <c r="IAI15" s="359"/>
      <c r="IAJ15" s="359"/>
      <c r="IAK15" s="359"/>
      <c r="IAL15" s="359"/>
      <c r="IAM15" s="359"/>
      <c r="IAN15" s="359"/>
      <c r="IAO15" s="359"/>
      <c r="IAP15" s="359"/>
      <c r="IAQ15" s="359"/>
      <c r="IAR15" s="359"/>
      <c r="IAS15" s="83"/>
      <c r="IAT15" s="83"/>
      <c r="IAU15" s="83"/>
      <c r="IAV15" s="83"/>
      <c r="IAW15" s="83"/>
      <c r="IAX15" s="83"/>
      <c r="IAY15" s="83"/>
      <c r="IAZ15" s="83"/>
      <c r="IBA15" s="83"/>
      <c r="IBB15" s="83"/>
      <c r="IBC15" s="83"/>
      <c r="IBD15" s="83"/>
      <c r="IBE15" s="83"/>
      <c r="IBH15" s="363"/>
      <c r="IBI15" s="359"/>
      <c r="IBJ15" s="359"/>
      <c r="IBK15" s="359"/>
      <c r="IBL15" s="359"/>
      <c r="IBM15" s="359"/>
      <c r="IBN15" s="359"/>
      <c r="IBO15" s="359"/>
      <c r="IBP15" s="359"/>
      <c r="IBQ15" s="359"/>
      <c r="IBR15" s="359"/>
      <c r="IBS15" s="83"/>
      <c r="IBT15" s="83"/>
      <c r="IBU15" s="83"/>
      <c r="IBV15" s="83"/>
      <c r="IBW15" s="83"/>
      <c r="IBX15" s="83"/>
      <c r="IBY15" s="83"/>
      <c r="IBZ15" s="83"/>
      <c r="ICA15" s="83"/>
      <c r="ICB15" s="83"/>
      <c r="ICC15" s="83"/>
      <c r="ICD15" s="83"/>
      <c r="ICE15" s="83"/>
      <c r="ICH15" s="363"/>
      <c r="ICI15" s="359"/>
      <c r="ICJ15" s="359"/>
      <c r="ICK15" s="359"/>
      <c r="ICL15" s="359"/>
      <c r="ICM15" s="359"/>
      <c r="ICN15" s="359"/>
      <c r="ICO15" s="359"/>
      <c r="ICP15" s="359"/>
      <c r="ICQ15" s="359"/>
      <c r="ICR15" s="359"/>
      <c r="ICS15" s="83"/>
      <c r="ICT15" s="83"/>
      <c r="ICU15" s="83"/>
      <c r="ICV15" s="83"/>
      <c r="ICW15" s="83"/>
      <c r="ICX15" s="83"/>
      <c r="ICY15" s="83"/>
      <c r="ICZ15" s="83"/>
      <c r="IDA15" s="83"/>
      <c r="IDB15" s="83"/>
      <c r="IDC15" s="83"/>
      <c r="IDD15" s="83"/>
      <c r="IDE15" s="83"/>
      <c r="IDH15" s="363"/>
      <c r="IDI15" s="359"/>
      <c r="IDJ15" s="359"/>
      <c r="IDK15" s="359"/>
      <c r="IDL15" s="359"/>
      <c r="IDM15" s="359"/>
      <c r="IDN15" s="359"/>
      <c r="IDO15" s="359"/>
      <c r="IDP15" s="359"/>
      <c r="IDQ15" s="359"/>
      <c r="IDR15" s="359"/>
      <c r="IDS15" s="83"/>
      <c r="IDT15" s="83"/>
      <c r="IDU15" s="83"/>
      <c r="IDV15" s="83"/>
      <c r="IDW15" s="83"/>
      <c r="IDX15" s="83"/>
      <c r="IDY15" s="83"/>
      <c r="IDZ15" s="83"/>
      <c r="IEA15" s="83"/>
      <c r="IEB15" s="83"/>
      <c r="IEC15" s="83"/>
      <c r="IED15" s="83"/>
      <c r="IEE15" s="83"/>
      <c r="IEH15" s="363"/>
      <c r="IEI15" s="359"/>
      <c r="IEJ15" s="359"/>
      <c r="IEK15" s="359"/>
      <c r="IEL15" s="359"/>
      <c r="IEM15" s="359"/>
      <c r="IEN15" s="359"/>
      <c r="IEO15" s="359"/>
      <c r="IEP15" s="359"/>
      <c r="IEQ15" s="359"/>
      <c r="IER15" s="359"/>
      <c r="IES15" s="83"/>
      <c r="IET15" s="83"/>
      <c r="IEU15" s="83"/>
      <c r="IEV15" s="83"/>
      <c r="IEW15" s="83"/>
      <c r="IEX15" s="83"/>
      <c r="IEY15" s="83"/>
      <c r="IEZ15" s="83"/>
      <c r="IFA15" s="83"/>
      <c r="IFB15" s="83"/>
      <c r="IFC15" s="83"/>
      <c r="IFD15" s="83"/>
      <c r="IFE15" s="83"/>
      <c r="IFH15" s="363"/>
      <c r="IFI15" s="359"/>
      <c r="IFJ15" s="359"/>
      <c r="IFK15" s="359"/>
      <c r="IFL15" s="359"/>
      <c r="IFM15" s="359"/>
      <c r="IFN15" s="359"/>
      <c r="IFO15" s="359"/>
      <c r="IFP15" s="359"/>
      <c r="IFQ15" s="359"/>
      <c r="IFR15" s="359"/>
      <c r="IFS15" s="83"/>
      <c r="IFT15" s="83"/>
      <c r="IFU15" s="83"/>
      <c r="IFV15" s="83"/>
      <c r="IFW15" s="83"/>
      <c r="IFX15" s="83"/>
      <c r="IFY15" s="83"/>
      <c r="IFZ15" s="83"/>
      <c r="IGA15" s="83"/>
      <c r="IGB15" s="83"/>
      <c r="IGC15" s="83"/>
      <c r="IGD15" s="83"/>
      <c r="IGE15" s="83"/>
      <c r="IGH15" s="363"/>
      <c r="IGI15" s="359"/>
      <c r="IGJ15" s="359"/>
      <c r="IGK15" s="359"/>
      <c r="IGL15" s="359"/>
      <c r="IGM15" s="359"/>
      <c r="IGN15" s="359"/>
      <c r="IGO15" s="359"/>
      <c r="IGP15" s="359"/>
      <c r="IGQ15" s="359"/>
      <c r="IGR15" s="359"/>
      <c r="IGS15" s="83"/>
      <c r="IGT15" s="83"/>
      <c r="IGU15" s="83"/>
      <c r="IGV15" s="83"/>
      <c r="IGW15" s="83"/>
      <c r="IGX15" s="83"/>
      <c r="IGY15" s="83"/>
      <c r="IGZ15" s="83"/>
      <c r="IHA15" s="83"/>
      <c r="IHB15" s="83"/>
      <c r="IHC15" s="83"/>
      <c r="IHD15" s="83"/>
      <c r="IHE15" s="83"/>
      <c r="IHH15" s="363"/>
      <c r="IHI15" s="359"/>
      <c r="IHJ15" s="359"/>
      <c r="IHK15" s="359"/>
      <c r="IHL15" s="359"/>
      <c r="IHM15" s="359"/>
      <c r="IHN15" s="359"/>
      <c r="IHO15" s="359"/>
      <c r="IHP15" s="359"/>
      <c r="IHQ15" s="359"/>
      <c r="IHR15" s="359"/>
      <c r="IHS15" s="83"/>
      <c r="IHT15" s="83"/>
      <c r="IHU15" s="83"/>
      <c r="IHV15" s="83"/>
      <c r="IHW15" s="83"/>
      <c r="IHX15" s="83"/>
      <c r="IHY15" s="83"/>
      <c r="IHZ15" s="83"/>
      <c r="IIA15" s="83"/>
      <c r="IIB15" s="83"/>
      <c r="IIC15" s="83"/>
      <c r="IID15" s="83"/>
      <c r="IIE15" s="83"/>
      <c r="IIH15" s="363"/>
      <c r="III15" s="359"/>
      <c r="IIJ15" s="359"/>
      <c r="IIK15" s="359"/>
      <c r="IIL15" s="359"/>
      <c r="IIM15" s="359"/>
      <c r="IIN15" s="359"/>
      <c r="IIO15" s="359"/>
      <c r="IIP15" s="359"/>
      <c r="IIQ15" s="359"/>
      <c r="IIR15" s="359"/>
      <c r="IIS15" s="83"/>
      <c r="IIT15" s="83"/>
      <c r="IIU15" s="83"/>
      <c r="IIV15" s="83"/>
      <c r="IIW15" s="83"/>
      <c r="IIX15" s="83"/>
      <c r="IIY15" s="83"/>
      <c r="IIZ15" s="83"/>
      <c r="IJA15" s="83"/>
      <c r="IJB15" s="83"/>
      <c r="IJC15" s="83"/>
      <c r="IJD15" s="83"/>
      <c r="IJE15" s="83"/>
      <c r="IJH15" s="363"/>
      <c r="IJI15" s="359"/>
      <c r="IJJ15" s="359"/>
      <c r="IJK15" s="359"/>
      <c r="IJL15" s="359"/>
      <c r="IJM15" s="359"/>
      <c r="IJN15" s="359"/>
      <c r="IJO15" s="359"/>
      <c r="IJP15" s="359"/>
      <c r="IJQ15" s="359"/>
      <c r="IJR15" s="359"/>
      <c r="IJS15" s="83"/>
      <c r="IJT15" s="83"/>
      <c r="IJU15" s="83"/>
      <c r="IJV15" s="83"/>
      <c r="IJW15" s="83"/>
      <c r="IJX15" s="83"/>
      <c r="IJY15" s="83"/>
      <c r="IJZ15" s="83"/>
      <c r="IKA15" s="83"/>
      <c r="IKB15" s="83"/>
      <c r="IKC15" s="83"/>
      <c r="IKD15" s="83"/>
      <c r="IKE15" s="83"/>
      <c r="IKH15" s="363"/>
      <c r="IKI15" s="359"/>
      <c r="IKJ15" s="359"/>
      <c r="IKK15" s="359"/>
      <c r="IKL15" s="359"/>
      <c r="IKM15" s="359"/>
      <c r="IKN15" s="359"/>
      <c r="IKO15" s="359"/>
      <c r="IKP15" s="359"/>
      <c r="IKQ15" s="359"/>
      <c r="IKR15" s="359"/>
      <c r="IKS15" s="83"/>
      <c r="IKT15" s="83"/>
      <c r="IKU15" s="83"/>
      <c r="IKV15" s="83"/>
      <c r="IKW15" s="83"/>
      <c r="IKX15" s="83"/>
      <c r="IKY15" s="83"/>
      <c r="IKZ15" s="83"/>
      <c r="ILA15" s="83"/>
      <c r="ILB15" s="83"/>
      <c r="ILC15" s="83"/>
      <c r="ILD15" s="83"/>
      <c r="ILE15" s="83"/>
      <c r="ILH15" s="363"/>
      <c r="ILI15" s="359"/>
      <c r="ILJ15" s="359"/>
      <c r="ILK15" s="359"/>
      <c r="ILL15" s="359"/>
      <c r="ILM15" s="359"/>
      <c r="ILN15" s="359"/>
      <c r="ILO15" s="359"/>
      <c r="ILP15" s="359"/>
      <c r="ILQ15" s="359"/>
      <c r="ILR15" s="359"/>
      <c r="ILS15" s="83"/>
      <c r="ILT15" s="83"/>
      <c r="ILU15" s="83"/>
      <c r="ILV15" s="83"/>
      <c r="ILW15" s="83"/>
      <c r="ILX15" s="83"/>
      <c r="ILY15" s="83"/>
      <c r="ILZ15" s="83"/>
      <c r="IMA15" s="83"/>
      <c r="IMB15" s="83"/>
      <c r="IMC15" s="83"/>
      <c r="IMD15" s="83"/>
      <c r="IME15" s="83"/>
      <c r="IMH15" s="363"/>
      <c r="IMI15" s="359"/>
      <c r="IMJ15" s="359"/>
      <c r="IMK15" s="359"/>
      <c r="IML15" s="359"/>
      <c r="IMM15" s="359"/>
      <c r="IMN15" s="359"/>
      <c r="IMO15" s="359"/>
      <c r="IMP15" s="359"/>
      <c r="IMQ15" s="359"/>
      <c r="IMR15" s="359"/>
      <c r="IMS15" s="83"/>
      <c r="IMT15" s="83"/>
      <c r="IMU15" s="83"/>
      <c r="IMV15" s="83"/>
      <c r="IMW15" s="83"/>
      <c r="IMX15" s="83"/>
      <c r="IMY15" s="83"/>
      <c r="IMZ15" s="83"/>
      <c r="INA15" s="83"/>
      <c r="INB15" s="83"/>
      <c r="INC15" s="83"/>
      <c r="IND15" s="83"/>
      <c r="INE15" s="83"/>
      <c r="INH15" s="363"/>
      <c r="INI15" s="359"/>
      <c r="INJ15" s="359"/>
      <c r="INK15" s="359"/>
      <c r="INL15" s="359"/>
      <c r="INM15" s="359"/>
      <c r="INN15" s="359"/>
      <c r="INO15" s="359"/>
      <c r="INP15" s="359"/>
      <c r="INQ15" s="359"/>
      <c r="INR15" s="359"/>
      <c r="INS15" s="83"/>
      <c r="INT15" s="83"/>
      <c r="INU15" s="83"/>
      <c r="INV15" s="83"/>
      <c r="INW15" s="83"/>
      <c r="INX15" s="83"/>
      <c r="INY15" s="83"/>
      <c r="INZ15" s="83"/>
      <c r="IOA15" s="83"/>
      <c r="IOB15" s="83"/>
      <c r="IOC15" s="83"/>
      <c r="IOD15" s="83"/>
      <c r="IOE15" s="83"/>
      <c r="IOH15" s="363"/>
      <c r="IOI15" s="359"/>
      <c r="IOJ15" s="359"/>
      <c r="IOK15" s="359"/>
      <c r="IOL15" s="359"/>
      <c r="IOM15" s="359"/>
      <c r="ION15" s="359"/>
      <c r="IOO15" s="359"/>
      <c r="IOP15" s="359"/>
      <c r="IOQ15" s="359"/>
      <c r="IOR15" s="359"/>
      <c r="IOS15" s="83"/>
      <c r="IOT15" s="83"/>
      <c r="IOU15" s="83"/>
      <c r="IOV15" s="83"/>
      <c r="IOW15" s="83"/>
      <c r="IOX15" s="83"/>
      <c r="IOY15" s="83"/>
      <c r="IOZ15" s="83"/>
      <c r="IPA15" s="83"/>
      <c r="IPB15" s="83"/>
      <c r="IPC15" s="83"/>
      <c r="IPD15" s="83"/>
      <c r="IPE15" s="83"/>
      <c r="IPH15" s="363"/>
      <c r="IPI15" s="359"/>
      <c r="IPJ15" s="359"/>
      <c r="IPK15" s="359"/>
      <c r="IPL15" s="359"/>
      <c r="IPM15" s="359"/>
      <c r="IPN15" s="359"/>
      <c r="IPO15" s="359"/>
      <c r="IPP15" s="359"/>
      <c r="IPQ15" s="359"/>
      <c r="IPR15" s="359"/>
      <c r="IPS15" s="83"/>
      <c r="IPT15" s="83"/>
      <c r="IPU15" s="83"/>
      <c r="IPV15" s="83"/>
      <c r="IPW15" s="83"/>
      <c r="IPX15" s="83"/>
      <c r="IPY15" s="83"/>
      <c r="IPZ15" s="83"/>
      <c r="IQA15" s="83"/>
      <c r="IQB15" s="83"/>
      <c r="IQC15" s="83"/>
      <c r="IQD15" s="83"/>
      <c r="IQE15" s="83"/>
      <c r="IQH15" s="363"/>
      <c r="IQI15" s="359"/>
      <c r="IQJ15" s="359"/>
      <c r="IQK15" s="359"/>
      <c r="IQL15" s="359"/>
      <c r="IQM15" s="359"/>
      <c r="IQN15" s="359"/>
      <c r="IQO15" s="359"/>
      <c r="IQP15" s="359"/>
      <c r="IQQ15" s="359"/>
      <c r="IQR15" s="359"/>
      <c r="IQS15" s="83"/>
      <c r="IQT15" s="83"/>
      <c r="IQU15" s="83"/>
      <c r="IQV15" s="83"/>
      <c r="IQW15" s="83"/>
      <c r="IQX15" s="83"/>
      <c r="IQY15" s="83"/>
      <c r="IQZ15" s="83"/>
      <c r="IRA15" s="83"/>
      <c r="IRB15" s="83"/>
      <c r="IRC15" s="83"/>
      <c r="IRD15" s="83"/>
      <c r="IRE15" s="83"/>
      <c r="IRH15" s="363"/>
      <c r="IRI15" s="359"/>
      <c r="IRJ15" s="359"/>
      <c r="IRK15" s="359"/>
      <c r="IRL15" s="359"/>
      <c r="IRM15" s="359"/>
      <c r="IRN15" s="359"/>
      <c r="IRO15" s="359"/>
      <c r="IRP15" s="359"/>
      <c r="IRQ15" s="359"/>
      <c r="IRR15" s="359"/>
      <c r="IRS15" s="83"/>
      <c r="IRT15" s="83"/>
      <c r="IRU15" s="83"/>
      <c r="IRV15" s="83"/>
      <c r="IRW15" s="83"/>
      <c r="IRX15" s="83"/>
      <c r="IRY15" s="83"/>
      <c r="IRZ15" s="83"/>
      <c r="ISA15" s="83"/>
      <c r="ISB15" s="83"/>
      <c r="ISC15" s="83"/>
      <c r="ISD15" s="83"/>
      <c r="ISE15" s="83"/>
      <c r="ISH15" s="363"/>
      <c r="ISI15" s="359"/>
      <c r="ISJ15" s="359"/>
      <c r="ISK15" s="359"/>
      <c r="ISL15" s="359"/>
      <c r="ISM15" s="359"/>
      <c r="ISN15" s="359"/>
      <c r="ISO15" s="359"/>
      <c r="ISP15" s="359"/>
      <c r="ISQ15" s="359"/>
      <c r="ISR15" s="359"/>
      <c r="ISS15" s="83"/>
      <c r="IST15" s="83"/>
      <c r="ISU15" s="83"/>
      <c r="ISV15" s="83"/>
      <c r="ISW15" s="83"/>
      <c r="ISX15" s="83"/>
      <c r="ISY15" s="83"/>
      <c r="ISZ15" s="83"/>
      <c r="ITA15" s="83"/>
      <c r="ITB15" s="83"/>
      <c r="ITC15" s="83"/>
      <c r="ITD15" s="83"/>
      <c r="ITE15" s="83"/>
      <c r="ITH15" s="363"/>
      <c r="ITI15" s="359"/>
      <c r="ITJ15" s="359"/>
      <c r="ITK15" s="359"/>
      <c r="ITL15" s="359"/>
      <c r="ITM15" s="359"/>
      <c r="ITN15" s="359"/>
      <c r="ITO15" s="359"/>
      <c r="ITP15" s="359"/>
      <c r="ITQ15" s="359"/>
      <c r="ITR15" s="359"/>
      <c r="ITS15" s="83"/>
      <c r="ITT15" s="83"/>
      <c r="ITU15" s="83"/>
      <c r="ITV15" s="83"/>
      <c r="ITW15" s="83"/>
      <c r="ITX15" s="83"/>
      <c r="ITY15" s="83"/>
      <c r="ITZ15" s="83"/>
      <c r="IUA15" s="83"/>
      <c r="IUB15" s="83"/>
      <c r="IUC15" s="83"/>
      <c r="IUD15" s="83"/>
      <c r="IUE15" s="83"/>
      <c r="IUH15" s="363"/>
      <c r="IUI15" s="359"/>
      <c r="IUJ15" s="359"/>
      <c r="IUK15" s="359"/>
      <c r="IUL15" s="359"/>
      <c r="IUM15" s="359"/>
      <c r="IUN15" s="359"/>
      <c r="IUO15" s="359"/>
      <c r="IUP15" s="359"/>
      <c r="IUQ15" s="359"/>
      <c r="IUR15" s="359"/>
      <c r="IUS15" s="83"/>
      <c r="IUT15" s="83"/>
      <c r="IUU15" s="83"/>
      <c r="IUV15" s="83"/>
      <c r="IUW15" s="83"/>
      <c r="IUX15" s="83"/>
      <c r="IUY15" s="83"/>
      <c r="IUZ15" s="83"/>
      <c r="IVA15" s="83"/>
      <c r="IVB15" s="83"/>
      <c r="IVC15" s="83"/>
      <c r="IVD15" s="83"/>
      <c r="IVE15" s="83"/>
      <c r="IVH15" s="363"/>
      <c r="IVI15" s="359"/>
      <c r="IVJ15" s="359"/>
      <c r="IVK15" s="359"/>
      <c r="IVL15" s="359"/>
      <c r="IVM15" s="359"/>
      <c r="IVN15" s="359"/>
      <c r="IVO15" s="359"/>
      <c r="IVP15" s="359"/>
      <c r="IVQ15" s="359"/>
      <c r="IVR15" s="359"/>
      <c r="IVS15" s="83"/>
      <c r="IVT15" s="83"/>
      <c r="IVU15" s="83"/>
      <c r="IVV15" s="83"/>
      <c r="IVW15" s="83"/>
      <c r="IVX15" s="83"/>
      <c r="IVY15" s="83"/>
      <c r="IVZ15" s="83"/>
      <c r="IWA15" s="83"/>
      <c r="IWB15" s="83"/>
      <c r="IWC15" s="83"/>
      <c r="IWD15" s="83"/>
      <c r="IWE15" s="83"/>
      <c r="IWH15" s="363"/>
      <c r="IWI15" s="359"/>
      <c r="IWJ15" s="359"/>
      <c r="IWK15" s="359"/>
      <c r="IWL15" s="359"/>
      <c r="IWM15" s="359"/>
      <c r="IWN15" s="359"/>
      <c r="IWO15" s="359"/>
      <c r="IWP15" s="359"/>
      <c r="IWQ15" s="359"/>
      <c r="IWR15" s="359"/>
      <c r="IWS15" s="83"/>
      <c r="IWT15" s="83"/>
      <c r="IWU15" s="83"/>
      <c r="IWV15" s="83"/>
      <c r="IWW15" s="83"/>
      <c r="IWX15" s="83"/>
      <c r="IWY15" s="83"/>
      <c r="IWZ15" s="83"/>
      <c r="IXA15" s="83"/>
      <c r="IXB15" s="83"/>
      <c r="IXC15" s="83"/>
      <c r="IXD15" s="83"/>
      <c r="IXE15" s="83"/>
      <c r="IXH15" s="363"/>
      <c r="IXI15" s="359"/>
      <c r="IXJ15" s="359"/>
      <c r="IXK15" s="359"/>
      <c r="IXL15" s="359"/>
      <c r="IXM15" s="359"/>
      <c r="IXN15" s="359"/>
      <c r="IXO15" s="359"/>
      <c r="IXP15" s="359"/>
      <c r="IXQ15" s="359"/>
      <c r="IXR15" s="359"/>
      <c r="IXS15" s="83"/>
      <c r="IXT15" s="83"/>
      <c r="IXU15" s="83"/>
      <c r="IXV15" s="83"/>
      <c r="IXW15" s="83"/>
      <c r="IXX15" s="83"/>
      <c r="IXY15" s="83"/>
      <c r="IXZ15" s="83"/>
      <c r="IYA15" s="83"/>
      <c r="IYB15" s="83"/>
      <c r="IYC15" s="83"/>
      <c r="IYD15" s="83"/>
      <c r="IYE15" s="83"/>
      <c r="IYH15" s="363"/>
      <c r="IYI15" s="359"/>
      <c r="IYJ15" s="359"/>
      <c r="IYK15" s="359"/>
      <c r="IYL15" s="359"/>
      <c r="IYM15" s="359"/>
      <c r="IYN15" s="359"/>
      <c r="IYO15" s="359"/>
      <c r="IYP15" s="359"/>
      <c r="IYQ15" s="359"/>
      <c r="IYR15" s="359"/>
      <c r="IYS15" s="83"/>
      <c r="IYT15" s="83"/>
      <c r="IYU15" s="83"/>
      <c r="IYV15" s="83"/>
      <c r="IYW15" s="83"/>
      <c r="IYX15" s="83"/>
      <c r="IYY15" s="83"/>
      <c r="IYZ15" s="83"/>
      <c r="IZA15" s="83"/>
      <c r="IZB15" s="83"/>
      <c r="IZC15" s="83"/>
      <c r="IZD15" s="83"/>
      <c r="IZE15" s="83"/>
      <c r="IZH15" s="363"/>
      <c r="IZI15" s="359"/>
      <c r="IZJ15" s="359"/>
      <c r="IZK15" s="359"/>
      <c r="IZL15" s="359"/>
      <c r="IZM15" s="359"/>
      <c r="IZN15" s="359"/>
      <c r="IZO15" s="359"/>
      <c r="IZP15" s="359"/>
      <c r="IZQ15" s="359"/>
      <c r="IZR15" s="359"/>
      <c r="IZS15" s="83"/>
      <c r="IZT15" s="83"/>
      <c r="IZU15" s="83"/>
      <c r="IZV15" s="83"/>
      <c r="IZW15" s="83"/>
      <c r="IZX15" s="83"/>
      <c r="IZY15" s="83"/>
      <c r="IZZ15" s="83"/>
      <c r="JAA15" s="83"/>
      <c r="JAB15" s="83"/>
      <c r="JAC15" s="83"/>
      <c r="JAD15" s="83"/>
      <c r="JAE15" s="83"/>
      <c r="JAH15" s="363"/>
      <c r="JAI15" s="359"/>
      <c r="JAJ15" s="359"/>
      <c r="JAK15" s="359"/>
      <c r="JAL15" s="359"/>
      <c r="JAM15" s="359"/>
      <c r="JAN15" s="359"/>
      <c r="JAO15" s="359"/>
      <c r="JAP15" s="359"/>
      <c r="JAQ15" s="359"/>
      <c r="JAR15" s="359"/>
      <c r="JAS15" s="83"/>
      <c r="JAT15" s="83"/>
      <c r="JAU15" s="83"/>
      <c r="JAV15" s="83"/>
      <c r="JAW15" s="83"/>
      <c r="JAX15" s="83"/>
      <c r="JAY15" s="83"/>
      <c r="JAZ15" s="83"/>
      <c r="JBA15" s="83"/>
      <c r="JBB15" s="83"/>
      <c r="JBC15" s="83"/>
      <c r="JBD15" s="83"/>
      <c r="JBE15" s="83"/>
      <c r="JBH15" s="363"/>
      <c r="JBI15" s="359"/>
      <c r="JBJ15" s="359"/>
      <c r="JBK15" s="359"/>
      <c r="JBL15" s="359"/>
      <c r="JBM15" s="359"/>
      <c r="JBN15" s="359"/>
      <c r="JBO15" s="359"/>
      <c r="JBP15" s="359"/>
      <c r="JBQ15" s="359"/>
      <c r="JBR15" s="359"/>
      <c r="JBS15" s="83"/>
      <c r="JBT15" s="83"/>
      <c r="JBU15" s="83"/>
      <c r="JBV15" s="83"/>
      <c r="JBW15" s="83"/>
      <c r="JBX15" s="83"/>
      <c r="JBY15" s="83"/>
      <c r="JBZ15" s="83"/>
      <c r="JCA15" s="83"/>
      <c r="JCB15" s="83"/>
      <c r="JCC15" s="83"/>
      <c r="JCD15" s="83"/>
      <c r="JCE15" s="83"/>
      <c r="JCH15" s="363"/>
      <c r="JCI15" s="359"/>
      <c r="JCJ15" s="359"/>
      <c r="JCK15" s="359"/>
      <c r="JCL15" s="359"/>
      <c r="JCM15" s="359"/>
      <c r="JCN15" s="359"/>
      <c r="JCO15" s="359"/>
      <c r="JCP15" s="359"/>
      <c r="JCQ15" s="359"/>
      <c r="JCR15" s="359"/>
      <c r="JCS15" s="83"/>
      <c r="JCT15" s="83"/>
      <c r="JCU15" s="83"/>
      <c r="JCV15" s="83"/>
      <c r="JCW15" s="83"/>
      <c r="JCX15" s="83"/>
      <c r="JCY15" s="83"/>
      <c r="JCZ15" s="83"/>
      <c r="JDA15" s="83"/>
      <c r="JDB15" s="83"/>
      <c r="JDC15" s="83"/>
      <c r="JDD15" s="83"/>
      <c r="JDE15" s="83"/>
      <c r="JDH15" s="363"/>
      <c r="JDI15" s="359"/>
      <c r="JDJ15" s="359"/>
      <c r="JDK15" s="359"/>
      <c r="JDL15" s="359"/>
      <c r="JDM15" s="359"/>
      <c r="JDN15" s="359"/>
      <c r="JDO15" s="359"/>
      <c r="JDP15" s="359"/>
      <c r="JDQ15" s="359"/>
      <c r="JDR15" s="359"/>
      <c r="JDS15" s="83"/>
      <c r="JDT15" s="83"/>
      <c r="JDU15" s="83"/>
      <c r="JDV15" s="83"/>
      <c r="JDW15" s="83"/>
      <c r="JDX15" s="83"/>
      <c r="JDY15" s="83"/>
      <c r="JDZ15" s="83"/>
      <c r="JEA15" s="83"/>
      <c r="JEB15" s="83"/>
      <c r="JEC15" s="83"/>
      <c r="JED15" s="83"/>
      <c r="JEE15" s="83"/>
      <c r="JEH15" s="363"/>
      <c r="JEI15" s="359"/>
      <c r="JEJ15" s="359"/>
      <c r="JEK15" s="359"/>
      <c r="JEL15" s="359"/>
      <c r="JEM15" s="359"/>
      <c r="JEN15" s="359"/>
      <c r="JEO15" s="359"/>
      <c r="JEP15" s="359"/>
      <c r="JEQ15" s="359"/>
      <c r="JER15" s="359"/>
      <c r="JES15" s="83"/>
      <c r="JET15" s="83"/>
      <c r="JEU15" s="83"/>
      <c r="JEV15" s="83"/>
      <c r="JEW15" s="83"/>
      <c r="JEX15" s="83"/>
      <c r="JEY15" s="83"/>
      <c r="JEZ15" s="83"/>
      <c r="JFA15" s="83"/>
      <c r="JFB15" s="83"/>
      <c r="JFC15" s="83"/>
      <c r="JFD15" s="83"/>
      <c r="JFE15" s="83"/>
      <c r="JFH15" s="363"/>
      <c r="JFI15" s="359"/>
      <c r="JFJ15" s="359"/>
      <c r="JFK15" s="359"/>
      <c r="JFL15" s="359"/>
      <c r="JFM15" s="359"/>
      <c r="JFN15" s="359"/>
      <c r="JFO15" s="359"/>
      <c r="JFP15" s="359"/>
      <c r="JFQ15" s="359"/>
      <c r="JFR15" s="359"/>
      <c r="JFS15" s="83"/>
      <c r="JFT15" s="83"/>
      <c r="JFU15" s="83"/>
      <c r="JFV15" s="83"/>
      <c r="JFW15" s="83"/>
      <c r="JFX15" s="83"/>
      <c r="JFY15" s="83"/>
      <c r="JFZ15" s="83"/>
      <c r="JGA15" s="83"/>
      <c r="JGB15" s="83"/>
      <c r="JGC15" s="83"/>
      <c r="JGD15" s="83"/>
      <c r="JGE15" s="83"/>
      <c r="JGH15" s="363"/>
      <c r="JGI15" s="359"/>
      <c r="JGJ15" s="359"/>
      <c r="JGK15" s="359"/>
      <c r="JGL15" s="359"/>
      <c r="JGM15" s="359"/>
      <c r="JGN15" s="359"/>
      <c r="JGO15" s="359"/>
      <c r="JGP15" s="359"/>
      <c r="JGQ15" s="359"/>
      <c r="JGR15" s="359"/>
      <c r="JGS15" s="83"/>
      <c r="JGT15" s="83"/>
      <c r="JGU15" s="83"/>
      <c r="JGV15" s="83"/>
      <c r="JGW15" s="83"/>
      <c r="JGX15" s="83"/>
      <c r="JGY15" s="83"/>
      <c r="JGZ15" s="83"/>
      <c r="JHA15" s="83"/>
      <c r="JHB15" s="83"/>
      <c r="JHC15" s="83"/>
      <c r="JHD15" s="83"/>
      <c r="JHE15" s="83"/>
      <c r="JHH15" s="363"/>
      <c r="JHI15" s="359"/>
      <c r="JHJ15" s="359"/>
      <c r="JHK15" s="359"/>
      <c r="JHL15" s="359"/>
      <c r="JHM15" s="359"/>
      <c r="JHN15" s="359"/>
      <c r="JHO15" s="359"/>
      <c r="JHP15" s="359"/>
      <c r="JHQ15" s="359"/>
      <c r="JHR15" s="359"/>
      <c r="JHS15" s="83"/>
      <c r="JHT15" s="83"/>
      <c r="JHU15" s="83"/>
      <c r="JHV15" s="83"/>
      <c r="JHW15" s="83"/>
      <c r="JHX15" s="83"/>
      <c r="JHY15" s="83"/>
      <c r="JHZ15" s="83"/>
      <c r="JIA15" s="83"/>
      <c r="JIB15" s="83"/>
      <c r="JIC15" s="83"/>
      <c r="JID15" s="83"/>
      <c r="JIE15" s="83"/>
      <c r="JIH15" s="363"/>
      <c r="JII15" s="359"/>
      <c r="JIJ15" s="359"/>
      <c r="JIK15" s="359"/>
      <c r="JIL15" s="359"/>
      <c r="JIM15" s="359"/>
      <c r="JIN15" s="359"/>
      <c r="JIO15" s="359"/>
      <c r="JIP15" s="359"/>
      <c r="JIQ15" s="359"/>
      <c r="JIR15" s="359"/>
      <c r="JIS15" s="83"/>
      <c r="JIT15" s="83"/>
      <c r="JIU15" s="83"/>
      <c r="JIV15" s="83"/>
      <c r="JIW15" s="83"/>
      <c r="JIX15" s="83"/>
      <c r="JIY15" s="83"/>
      <c r="JIZ15" s="83"/>
      <c r="JJA15" s="83"/>
      <c r="JJB15" s="83"/>
      <c r="JJC15" s="83"/>
      <c r="JJD15" s="83"/>
      <c r="JJE15" s="83"/>
      <c r="JJH15" s="363"/>
      <c r="JJI15" s="359"/>
      <c r="JJJ15" s="359"/>
      <c r="JJK15" s="359"/>
      <c r="JJL15" s="359"/>
      <c r="JJM15" s="359"/>
      <c r="JJN15" s="359"/>
      <c r="JJO15" s="359"/>
      <c r="JJP15" s="359"/>
      <c r="JJQ15" s="359"/>
      <c r="JJR15" s="359"/>
      <c r="JJS15" s="83"/>
      <c r="JJT15" s="83"/>
      <c r="JJU15" s="83"/>
      <c r="JJV15" s="83"/>
      <c r="JJW15" s="83"/>
      <c r="JJX15" s="83"/>
      <c r="JJY15" s="83"/>
      <c r="JJZ15" s="83"/>
      <c r="JKA15" s="83"/>
      <c r="JKB15" s="83"/>
      <c r="JKC15" s="83"/>
      <c r="JKD15" s="83"/>
      <c r="JKE15" s="83"/>
      <c r="JKH15" s="363"/>
      <c r="JKI15" s="359"/>
      <c r="JKJ15" s="359"/>
      <c r="JKK15" s="359"/>
      <c r="JKL15" s="359"/>
      <c r="JKM15" s="359"/>
      <c r="JKN15" s="359"/>
      <c r="JKO15" s="359"/>
      <c r="JKP15" s="359"/>
      <c r="JKQ15" s="359"/>
      <c r="JKR15" s="359"/>
      <c r="JKS15" s="83"/>
      <c r="JKT15" s="83"/>
      <c r="JKU15" s="83"/>
      <c r="JKV15" s="83"/>
      <c r="JKW15" s="83"/>
      <c r="JKX15" s="83"/>
      <c r="JKY15" s="83"/>
      <c r="JKZ15" s="83"/>
      <c r="JLA15" s="83"/>
      <c r="JLB15" s="83"/>
      <c r="JLC15" s="83"/>
      <c r="JLD15" s="83"/>
      <c r="JLE15" s="83"/>
      <c r="JLH15" s="363"/>
      <c r="JLI15" s="359"/>
      <c r="JLJ15" s="359"/>
      <c r="JLK15" s="359"/>
      <c r="JLL15" s="359"/>
      <c r="JLM15" s="359"/>
      <c r="JLN15" s="359"/>
      <c r="JLO15" s="359"/>
      <c r="JLP15" s="359"/>
      <c r="JLQ15" s="359"/>
      <c r="JLR15" s="359"/>
      <c r="JLS15" s="83"/>
      <c r="JLT15" s="83"/>
      <c r="JLU15" s="83"/>
      <c r="JLV15" s="83"/>
      <c r="JLW15" s="83"/>
      <c r="JLX15" s="83"/>
      <c r="JLY15" s="83"/>
      <c r="JLZ15" s="83"/>
      <c r="JMA15" s="83"/>
      <c r="JMB15" s="83"/>
      <c r="JMC15" s="83"/>
      <c r="JMD15" s="83"/>
      <c r="JME15" s="83"/>
      <c r="JMH15" s="363"/>
      <c r="JMI15" s="359"/>
      <c r="JMJ15" s="359"/>
      <c r="JMK15" s="359"/>
      <c r="JML15" s="359"/>
      <c r="JMM15" s="359"/>
      <c r="JMN15" s="359"/>
      <c r="JMO15" s="359"/>
      <c r="JMP15" s="359"/>
      <c r="JMQ15" s="359"/>
      <c r="JMR15" s="359"/>
      <c r="JMS15" s="83"/>
      <c r="JMT15" s="83"/>
      <c r="JMU15" s="83"/>
      <c r="JMV15" s="83"/>
      <c r="JMW15" s="83"/>
      <c r="JMX15" s="83"/>
      <c r="JMY15" s="83"/>
      <c r="JMZ15" s="83"/>
      <c r="JNA15" s="83"/>
      <c r="JNB15" s="83"/>
      <c r="JNC15" s="83"/>
      <c r="JND15" s="83"/>
      <c r="JNE15" s="83"/>
      <c r="JNH15" s="363"/>
      <c r="JNI15" s="359"/>
      <c r="JNJ15" s="359"/>
      <c r="JNK15" s="359"/>
      <c r="JNL15" s="359"/>
      <c r="JNM15" s="359"/>
      <c r="JNN15" s="359"/>
      <c r="JNO15" s="359"/>
      <c r="JNP15" s="359"/>
      <c r="JNQ15" s="359"/>
      <c r="JNR15" s="359"/>
      <c r="JNS15" s="83"/>
      <c r="JNT15" s="83"/>
      <c r="JNU15" s="83"/>
      <c r="JNV15" s="83"/>
      <c r="JNW15" s="83"/>
      <c r="JNX15" s="83"/>
      <c r="JNY15" s="83"/>
      <c r="JNZ15" s="83"/>
      <c r="JOA15" s="83"/>
      <c r="JOB15" s="83"/>
      <c r="JOC15" s="83"/>
      <c r="JOD15" s="83"/>
      <c r="JOE15" s="83"/>
      <c r="JOH15" s="363"/>
      <c r="JOI15" s="359"/>
      <c r="JOJ15" s="359"/>
      <c r="JOK15" s="359"/>
      <c r="JOL15" s="359"/>
      <c r="JOM15" s="359"/>
      <c r="JON15" s="359"/>
      <c r="JOO15" s="359"/>
      <c r="JOP15" s="359"/>
      <c r="JOQ15" s="359"/>
      <c r="JOR15" s="359"/>
      <c r="JOS15" s="83"/>
      <c r="JOT15" s="83"/>
      <c r="JOU15" s="83"/>
      <c r="JOV15" s="83"/>
      <c r="JOW15" s="83"/>
      <c r="JOX15" s="83"/>
      <c r="JOY15" s="83"/>
      <c r="JOZ15" s="83"/>
      <c r="JPA15" s="83"/>
      <c r="JPB15" s="83"/>
      <c r="JPC15" s="83"/>
      <c r="JPD15" s="83"/>
      <c r="JPE15" s="83"/>
      <c r="JPH15" s="363"/>
      <c r="JPI15" s="359"/>
      <c r="JPJ15" s="359"/>
      <c r="JPK15" s="359"/>
      <c r="JPL15" s="359"/>
      <c r="JPM15" s="359"/>
      <c r="JPN15" s="359"/>
      <c r="JPO15" s="359"/>
      <c r="JPP15" s="359"/>
      <c r="JPQ15" s="359"/>
      <c r="JPR15" s="359"/>
      <c r="JPS15" s="83"/>
      <c r="JPT15" s="83"/>
      <c r="JPU15" s="83"/>
      <c r="JPV15" s="83"/>
      <c r="JPW15" s="83"/>
      <c r="JPX15" s="83"/>
      <c r="JPY15" s="83"/>
      <c r="JPZ15" s="83"/>
      <c r="JQA15" s="83"/>
      <c r="JQB15" s="83"/>
      <c r="JQC15" s="83"/>
      <c r="JQD15" s="83"/>
      <c r="JQE15" s="83"/>
      <c r="JQH15" s="363"/>
      <c r="JQI15" s="359"/>
      <c r="JQJ15" s="359"/>
      <c r="JQK15" s="359"/>
      <c r="JQL15" s="359"/>
      <c r="JQM15" s="359"/>
      <c r="JQN15" s="359"/>
      <c r="JQO15" s="359"/>
      <c r="JQP15" s="359"/>
      <c r="JQQ15" s="359"/>
      <c r="JQR15" s="359"/>
      <c r="JQS15" s="83"/>
      <c r="JQT15" s="83"/>
      <c r="JQU15" s="83"/>
      <c r="JQV15" s="83"/>
      <c r="JQW15" s="83"/>
      <c r="JQX15" s="83"/>
      <c r="JQY15" s="83"/>
      <c r="JQZ15" s="83"/>
      <c r="JRA15" s="83"/>
      <c r="JRB15" s="83"/>
      <c r="JRC15" s="83"/>
      <c r="JRD15" s="83"/>
      <c r="JRE15" s="83"/>
      <c r="JRH15" s="363"/>
      <c r="JRI15" s="359"/>
      <c r="JRJ15" s="359"/>
      <c r="JRK15" s="359"/>
      <c r="JRL15" s="359"/>
      <c r="JRM15" s="359"/>
      <c r="JRN15" s="359"/>
      <c r="JRO15" s="359"/>
      <c r="JRP15" s="359"/>
      <c r="JRQ15" s="359"/>
      <c r="JRR15" s="359"/>
      <c r="JRS15" s="83"/>
      <c r="JRT15" s="83"/>
      <c r="JRU15" s="83"/>
      <c r="JRV15" s="83"/>
      <c r="JRW15" s="83"/>
      <c r="JRX15" s="83"/>
      <c r="JRY15" s="83"/>
      <c r="JRZ15" s="83"/>
      <c r="JSA15" s="83"/>
      <c r="JSB15" s="83"/>
      <c r="JSC15" s="83"/>
      <c r="JSD15" s="83"/>
      <c r="JSE15" s="83"/>
      <c r="JSH15" s="363"/>
      <c r="JSI15" s="359"/>
      <c r="JSJ15" s="359"/>
      <c r="JSK15" s="359"/>
      <c r="JSL15" s="359"/>
      <c r="JSM15" s="359"/>
      <c r="JSN15" s="359"/>
      <c r="JSO15" s="359"/>
      <c r="JSP15" s="359"/>
      <c r="JSQ15" s="359"/>
      <c r="JSR15" s="359"/>
      <c r="JSS15" s="83"/>
      <c r="JST15" s="83"/>
      <c r="JSU15" s="83"/>
      <c r="JSV15" s="83"/>
      <c r="JSW15" s="83"/>
      <c r="JSX15" s="83"/>
      <c r="JSY15" s="83"/>
      <c r="JSZ15" s="83"/>
      <c r="JTA15" s="83"/>
      <c r="JTB15" s="83"/>
      <c r="JTC15" s="83"/>
      <c r="JTD15" s="83"/>
      <c r="JTE15" s="83"/>
      <c r="JTH15" s="363"/>
      <c r="JTI15" s="359"/>
      <c r="JTJ15" s="359"/>
      <c r="JTK15" s="359"/>
      <c r="JTL15" s="359"/>
      <c r="JTM15" s="359"/>
      <c r="JTN15" s="359"/>
      <c r="JTO15" s="359"/>
      <c r="JTP15" s="359"/>
      <c r="JTQ15" s="359"/>
      <c r="JTR15" s="359"/>
      <c r="JTS15" s="83"/>
      <c r="JTT15" s="83"/>
      <c r="JTU15" s="83"/>
      <c r="JTV15" s="83"/>
      <c r="JTW15" s="83"/>
      <c r="JTX15" s="83"/>
      <c r="JTY15" s="83"/>
      <c r="JTZ15" s="83"/>
      <c r="JUA15" s="83"/>
      <c r="JUB15" s="83"/>
      <c r="JUC15" s="83"/>
      <c r="JUD15" s="83"/>
      <c r="JUE15" s="83"/>
      <c r="JUH15" s="363"/>
      <c r="JUI15" s="359"/>
      <c r="JUJ15" s="359"/>
      <c r="JUK15" s="359"/>
      <c r="JUL15" s="359"/>
      <c r="JUM15" s="359"/>
      <c r="JUN15" s="359"/>
      <c r="JUO15" s="359"/>
      <c r="JUP15" s="359"/>
      <c r="JUQ15" s="359"/>
      <c r="JUR15" s="359"/>
      <c r="JUS15" s="83"/>
      <c r="JUT15" s="83"/>
      <c r="JUU15" s="83"/>
      <c r="JUV15" s="83"/>
      <c r="JUW15" s="83"/>
      <c r="JUX15" s="83"/>
      <c r="JUY15" s="83"/>
      <c r="JUZ15" s="83"/>
      <c r="JVA15" s="83"/>
      <c r="JVB15" s="83"/>
      <c r="JVC15" s="83"/>
      <c r="JVD15" s="83"/>
      <c r="JVE15" s="83"/>
      <c r="JVH15" s="363"/>
      <c r="JVI15" s="359"/>
      <c r="JVJ15" s="359"/>
      <c r="JVK15" s="359"/>
      <c r="JVL15" s="359"/>
      <c r="JVM15" s="359"/>
      <c r="JVN15" s="359"/>
      <c r="JVO15" s="359"/>
      <c r="JVP15" s="359"/>
      <c r="JVQ15" s="359"/>
      <c r="JVR15" s="359"/>
      <c r="JVS15" s="83"/>
      <c r="JVT15" s="83"/>
      <c r="JVU15" s="83"/>
      <c r="JVV15" s="83"/>
      <c r="JVW15" s="83"/>
      <c r="JVX15" s="83"/>
      <c r="JVY15" s="83"/>
      <c r="JVZ15" s="83"/>
      <c r="JWA15" s="83"/>
      <c r="JWB15" s="83"/>
      <c r="JWC15" s="83"/>
      <c r="JWD15" s="83"/>
      <c r="JWE15" s="83"/>
      <c r="JWH15" s="363"/>
      <c r="JWI15" s="359"/>
      <c r="JWJ15" s="359"/>
      <c r="JWK15" s="359"/>
      <c r="JWL15" s="359"/>
      <c r="JWM15" s="359"/>
      <c r="JWN15" s="359"/>
      <c r="JWO15" s="359"/>
      <c r="JWP15" s="359"/>
      <c r="JWQ15" s="359"/>
      <c r="JWR15" s="359"/>
      <c r="JWS15" s="83"/>
      <c r="JWT15" s="83"/>
      <c r="JWU15" s="83"/>
      <c r="JWV15" s="83"/>
      <c r="JWW15" s="83"/>
      <c r="JWX15" s="83"/>
      <c r="JWY15" s="83"/>
      <c r="JWZ15" s="83"/>
      <c r="JXA15" s="83"/>
      <c r="JXB15" s="83"/>
      <c r="JXC15" s="83"/>
      <c r="JXD15" s="83"/>
      <c r="JXE15" s="83"/>
      <c r="JXH15" s="363"/>
      <c r="JXI15" s="359"/>
      <c r="JXJ15" s="359"/>
      <c r="JXK15" s="359"/>
      <c r="JXL15" s="359"/>
      <c r="JXM15" s="359"/>
      <c r="JXN15" s="359"/>
      <c r="JXO15" s="359"/>
      <c r="JXP15" s="359"/>
      <c r="JXQ15" s="359"/>
      <c r="JXR15" s="359"/>
      <c r="JXS15" s="83"/>
      <c r="JXT15" s="83"/>
      <c r="JXU15" s="83"/>
      <c r="JXV15" s="83"/>
      <c r="JXW15" s="83"/>
      <c r="JXX15" s="83"/>
      <c r="JXY15" s="83"/>
      <c r="JXZ15" s="83"/>
      <c r="JYA15" s="83"/>
      <c r="JYB15" s="83"/>
      <c r="JYC15" s="83"/>
      <c r="JYD15" s="83"/>
      <c r="JYE15" s="83"/>
      <c r="JYH15" s="363"/>
      <c r="JYI15" s="359"/>
      <c r="JYJ15" s="359"/>
      <c r="JYK15" s="359"/>
      <c r="JYL15" s="359"/>
      <c r="JYM15" s="359"/>
      <c r="JYN15" s="359"/>
      <c r="JYO15" s="359"/>
      <c r="JYP15" s="359"/>
      <c r="JYQ15" s="359"/>
      <c r="JYR15" s="359"/>
      <c r="JYS15" s="83"/>
      <c r="JYT15" s="83"/>
      <c r="JYU15" s="83"/>
      <c r="JYV15" s="83"/>
      <c r="JYW15" s="83"/>
      <c r="JYX15" s="83"/>
      <c r="JYY15" s="83"/>
      <c r="JYZ15" s="83"/>
      <c r="JZA15" s="83"/>
      <c r="JZB15" s="83"/>
      <c r="JZC15" s="83"/>
      <c r="JZD15" s="83"/>
      <c r="JZE15" s="83"/>
      <c r="JZH15" s="363"/>
      <c r="JZI15" s="359"/>
      <c r="JZJ15" s="359"/>
      <c r="JZK15" s="359"/>
      <c r="JZL15" s="359"/>
      <c r="JZM15" s="359"/>
      <c r="JZN15" s="359"/>
      <c r="JZO15" s="359"/>
      <c r="JZP15" s="359"/>
      <c r="JZQ15" s="359"/>
      <c r="JZR15" s="359"/>
      <c r="JZS15" s="83"/>
      <c r="JZT15" s="83"/>
      <c r="JZU15" s="83"/>
      <c r="JZV15" s="83"/>
      <c r="JZW15" s="83"/>
      <c r="JZX15" s="83"/>
      <c r="JZY15" s="83"/>
      <c r="JZZ15" s="83"/>
      <c r="KAA15" s="83"/>
      <c r="KAB15" s="83"/>
      <c r="KAC15" s="83"/>
      <c r="KAD15" s="83"/>
      <c r="KAE15" s="83"/>
      <c r="KAH15" s="363"/>
      <c r="KAI15" s="359"/>
      <c r="KAJ15" s="359"/>
      <c r="KAK15" s="359"/>
      <c r="KAL15" s="359"/>
      <c r="KAM15" s="359"/>
      <c r="KAN15" s="359"/>
      <c r="KAO15" s="359"/>
      <c r="KAP15" s="359"/>
      <c r="KAQ15" s="359"/>
      <c r="KAR15" s="359"/>
      <c r="KAS15" s="83"/>
      <c r="KAT15" s="83"/>
      <c r="KAU15" s="83"/>
      <c r="KAV15" s="83"/>
      <c r="KAW15" s="83"/>
      <c r="KAX15" s="83"/>
      <c r="KAY15" s="83"/>
      <c r="KAZ15" s="83"/>
      <c r="KBA15" s="83"/>
      <c r="KBB15" s="83"/>
      <c r="KBC15" s="83"/>
      <c r="KBD15" s="83"/>
      <c r="KBE15" s="83"/>
      <c r="KBH15" s="363"/>
      <c r="KBI15" s="359"/>
      <c r="KBJ15" s="359"/>
      <c r="KBK15" s="359"/>
      <c r="KBL15" s="359"/>
      <c r="KBM15" s="359"/>
      <c r="KBN15" s="359"/>
      <c r="KBO15" s="359"/>
      <c r="KBP15" s="359"/>
      <c r="KBQ15" s="359"/>
      <c r="KBR15" s="359"/>
      <c r="KBS15" s="83"/>
      <c r="KBT15" s="83"/>
      <c r="KBU15" s="83"/>
      <c r="KBV15" s="83"/>
      <c r="KBW15" s="83"/>
      <c r="KBX15" s="83"/>
      <c r="KBY15" s="83"/>
      <c r="KBZ15" s="83"/>
      <c r="KCA15" s="83"/>
      <c r="KCB15" s="83"/>
      <c r="KCC15" s="83"/>
      <c r="KCD15" s="83"/>
      <c r="KCE15" s="83"/>
      <c r="KCH15" s="363"/>
      <c r="KCI15" s="359"/>
      <c r="KCJ15" s="359"/>
      <c r="KCK15" s="359"/>
      <c r="KCL15" s="359"/>
      <c r="KCM15" s="359"/>
      <c r="KCN15" s="359"/>
      <c r="KCO15" s="359"/>
      <c r="KCP15" s="359"/>
      <c r="KCQ15" s="359"/>
      <c r="KCR15" s="359"/>
      <c r="KCS15" s="83"/>
      <c r="KCT15" s="83"/>
      <c r="KCU15" s="83"/>
      <c r="KCV15" s="83"/>
      <c r="KCW15" s="83"/>
      <c r="KCX15" s="83"/>
      <c r="KCY15" s="83"/>
      <c r="KCZ15" s="83"/>
      <c r="KDA15" s="83"/>
      <c r="KDB15" s="83"/>
      <c r="KDC15" s="83"/>
      <c r="KDD15" s="83"/>
      <c r="KDE15" s="83"/>
      <c r="KDH15" s="363"/>
      <c r="KDI15" s="359"/>
      <c r="KDJ15" s="359"/>
      <c r="KDK15" s="359"/>
      <c r="KDL15" s="359"/>
      <c r="KDM15" s="359"/>
      <c r="KDN15" s="359"/>
      <c r="KDO15" s="359"/>
      <c r="KDP15" s="359"/>
      <c r="KDQ15" s="359"/>
      <c r="KDR15" s="359"/>
      <c r="KDS15" s="83"/>
      <c r="KDT15" s="83"/>
      <c r="KDU15" s="83"/>
      <c r="KDV15" s="83"/>
      <c r="KDW15" s="83"/>
      <c r="KDX15" s="83"/>
      <c r="KDY15" s="83"/>
      <c r="KDZ15" s="83"/>
      <c r="KEA15" s="83"/>
      <c r="KEB15" s="83"/>
      <c r="KEC15" s="83"/>
      <c r="KED15" s="83"/>
      <c r="KEE15" s="83"/>
      <c r="KEH15" s="363"/>
      <c r="KEI15" s="359"/>
      <c r="KEJ15" s="359"/>
      <c r="KEK15" s="359"/>
      <c r="KEL15" s="359"/>
      <c r="KEM15" s="359"/>
      <c r="KEN15" s="359"/>
      <c r="KEO15" s="359"/>
      <c r="KEP15" s="359"/>
      <c r="KEQ15" s="359"/>
      <c r="KER15" s="359"/>
      <c r="KES15" s="83"/>
      <c r="KET15" s="83"/>
      <c r="KEU15" s="83"/>
      <c r="KEV15" s="83"/>
      <c r="KEW15" s="83"/>
      <c r="KEX15" s="83"/>
      <c r="KEY15" s="83"/>
      <c r="KEZ15" s="83"/>
      <c r="KFA15" s="83"/>
      <c r="KFB15" s="83"/>
      <c r="KFC15" s="83"/>
      <c r="KFD15" s="83"/>
      <c r="KFE15" s="83"/>
      <c r="KFH15" s="363"/>
      <c r="KFI15" s="359"/>
      <c r="KFJ15" s="359"/>
      <c r="KFK15" s="359"/>
      <c r="KFL15" s="359"/>
      <c r="KFM15" s="359"/>
      <c r="KFN15" s="359"/>
      <c r="KFO15" s="359"/>
      <c r="KFP15" s="359"/>
      <c r="KFQ15" s="359"/>
      <c r="KFR15" s="359"/>
      <c r="KFS15" s="83"/>
      <c r="KFT15" s="83"/>
      <c r="KFU15" s="83"/>
      <c r="KFV15" s="83"/>
      <c r="KFW15" s="83"/>
      <c r="KFX15" s="83"/>
      <c r="KFY15" s="83"/>
      <c r="KFZ15" s="83"/>
      <c r="KGA15" s="83"/>
      <c r="KGB15" s="83"/>
      <c r="KGC15" s="83"/>
      <c r="KGD15" s="83"/>
      <c r="KGE15" s="83"/>
      <c r="KGH15" s="363"/>
      <c r="KGI15" s="359"/>
      <c r="KGJ15" s="359"/>
      <c r="KGK15" s="359"/>
      <c r="KGL15" s="359"/>
      <c r="KGM15" s="359"/>
      <c r="KGN15" s="359"/>
      <c r="KGO15" s="359"/>
      <c r="KGP15" s="359"/>
      <c r="KGQ15" s="359"/>
      <c r="KGR15" s="359"/>
      <c r="KGS15" s="83"/>
      <c r="KGT15" s="83"/>
      <c r="KGU15" s="83"/>
      <c r="KGV15" s="83"/>
      <c r="KGW15" s="83"/>
      <c r="KGX15" s="83"/>
      <c r="KGY15" s="83"/>
      <c r="KGZ15" s="83"/>
      <c r="KHA15" s="83"/>
      <c r="KHB15" s="83"/>
      <c r="KHC15" s="83"/>
      <c r="KHD15" s="83"/>
      <c r="KHE15" s="83"/>
      <c r="KHH15" s="363"/>
      <c r="KHI15" s="359"/>
      <c r="KHJ15" s="359"/>
      <c r="KHK15" s="359"/>
      <c r="KHL15" s="359"/>
      <c r="KHM15" s="359"/>
      <c r="KHN15" s="359"/>
      <c r="KHO15" s="359"/>
      <c r="KHP15" s="359"/>
      <c r="KHQ15" s="359"/>
      <c r="KHR15" s="359"/>
      <c r="KHS15" s="83"/>
      <c r="KHT15" s="83"/>
      <c r="KHU15" s="83"/>
      <c r="KHV15" s="83"/>
      <c r="KHW15" s="83"/>
      <c r="KHX15" s="83"/>
      <c r="KHY15" s="83"/>
      <c r="KHZ15" s="83"/>
      <c r="KIA15" s="83"/>
      <c r="KIB15" s="83"/>
      <c r="KIC15" s="83"/>
      <c r="KID15" s="83"/>
      <c r="KIE15" s="83"/>
      <c r="KIH15" s="363"/>
      <c r="KII15" s="359"/>
      <c r="KIJ15" s="359"/>
      <c r="KIK15" s="359"/>
      <c r="KIL15" s="359"/>
      <c r="KIM15" s="359"/>
      <c r="KIN15" s="359"/>
      <c r="KIO15" s="359"/>
      <c r="KIP15" s="359"/>
      <c r="KIQ15" s="359"/>
      <c r="KIR15" s="359"/>
      <c r="KIS15" s="83"/>
      <c r="KIT15" s="83"/>
      <c r="KIU15" s="83"/>
      <c r="KIV15" s="83"/>
      <c r="KIW15" s="83"/>
      <c r="KIX15" s="83"/>
      <c r="KIY15" s="83"/>
      <c r="KIZ15" s="83"/>
      <c r="KJA15" s="83"/>
      <c r="KJB15" s="83"/>
      <c r="KJC15" s="83"/>
      <c r="KJD15" s="83"/>
      <c r="KJE15" s="83"/>
      <c r="KJH15" s="363"/>
      <c r="KJI15" s="359"/>
      <c r="KJJ15" s="359"/>
      <c r="KJK15" s="359"/>
      <c r="KJL15" s="359"/>
      <c r="KJM15" s="359"/>
      <c r="KJN15" s="359"/>
      <c r="KJO15" s="359"/>
      <c r="KJP15" s="359"/>
      <c r="KJQ15" s="359"/>
      <c r="KJR15" s="359"/>
      <c r="KJS15" s="83"/>
      <c r="KJT15" s="83"/>
      <c r="KJU15" s="83"/>
      <c r="KJV15" s="83"/>
      <c r="KJW15" s="83"/>
      <c r="KJX15" s="83"/>
      <c r="KJY15" s="83"/>
      <c r="KJZ15" s="83"/>
      <c r="KKA15" s="83"/>
      <c r="KKB15" s="83"/>
      <c r="KKC15" s="83"/>
      <c r="KKD15" s="83"/>
      <c r="KKE15" s="83"/>
      <c r="KKH15" s="363"/>
      <c r="KKI15" s="359"/>
      <c r="KKJ15" s="359"/>
      <c r="KKK15" s="359"/>
      <c r="KKL15" s="359"/>
      <c r="KKM15" s="359"/>
      <c r="KKN15" s="359"/>
      <c r="KKO15" s="359"/>
      <c r="KKP15" s="359"/>
      <c r="KKQ15" s="359"/>
      <c r="KKR15" s="359"/>
      <c r="KKS15" s="83"/>
      <c r="KKT15" s="83"/>
      <c r="KKU15" s="83"/>
      <c r="KKV15" s="83"/>
      <c r="KKW15" s="83"/>
      <c r="KKX15" s="83"/>
      <c r="KKY15" s="83"/>
      <c r="KKZ15" s="83"/>
      <c r="KLA15" s="83"/>
      <c r="KLB15" s="83"/>
      <c r="KLC15" s="83"/>
      <c r="KLD15" s="83"/>
      <c r="KLE15" s="83"/>
      <c r="KLH15" s="363"/>
      <c r="KLI15" s="359"/>
      <c r="KLJ15" s="359"/>
      <c r="KLK15" s="359"/>
      <c r="KLL15" s="359"/>
      <c r="KLM15" s="359"/>
      <c r="KLN15" s="359"/>
      <c r="KLO15" s="359"/>
      <c r="KLP15" s="359"/>
      <c r="KLQ15" s="359"/>
      <c r="KLR15" s="359"/>
      <c r="KLS15" s="83"/>
      <c r="KLT15" s="83"/>
      <c r="KLU15" s="83"/>
      <c r="KLV15" s="83"/>
      <c r="KLW15" s="83"/>
      <c r="KLX15" s="83"/>
      <c r="KLY15" s="83"/>
      <c r="KLZ15" s="83"/>
      <c r="KMA15" s="83"/>
      <c r="KMB15" s="83"/>
      <c r="KMC15" s="83"/>
      <c r="KMD15" s="83"/>
      <c r="KME15" s="83"/>
      <c r="KMH15" s="363"/>
      <c r="KMI15" s="359"/>
      <c r="KMJ15" s="359"/>
      <c r="KMK15" s="359"/>
      <c r="KML15" s="359"/>
      <c r="KMM15" s="359"/>
      <c r="KMN15" s="359"/>
      <c r="KMO15" s="359"/>
      <c r="KMP15" s="359"/>
      <c r="KMQ15" s="359"/>
      <c r="KMR15" s="359"/>
      <c r="KMS15" s="83"/>
      <c r="KMT15" s="83"/>
      <c r="KMU15" s="83"/>
      <c r="KMV15" s="83"/>
      <c r="KMW15" s="83"/>
      <c r="KMX15" s="83"/>
      <c r="KMY15" s="83"/>
      <c r="KMZ15" s="83"/>
      <c r="KNA15" s="83"/>
      <c r="KNB15" s="83"/>
      <c r="KNC15" s="83"/>
      <c r="KND15" s="83"/>
      <c r="KNE15" s="83"/>
      <c r="KNH15" s="363"/>
      <c r="KNI15" s="359"/>
      <c r="KNJ15" s="359"/>
      <c r="KNK15" s="359"/>
      <c r="KNL15" s="359"/>
      <c r="KNM15" s="359"/>
      <c r="KNN15" s="359"/>
      <c r="KNO15" s="359"/>
      <c r="KNP15" s="359"/>
      <c r="KNQ15" s="359"/>
      <c r="KNR15" s="359"/>
      <c r="KNS15" s="83"/>
      <c r="KNT15" s="83"/>
      <c r="KNU15" s="83"/>
      <c r="KNV15" s="83"/>
      <c r="KNW15" s="83"/>
      <c r="KNX15" s="83"/>
      <c r="KNY15" s="83"/>
      <c r="KNZ15" s="83"/>
      <c r="KOA15" s="83"/>
      <c r="KOB15" s="83"/>
      <c r="KOC15" s="83"/>
      <c r="KOD15" s="83"/>
      <c r="KOE15" s="83"/>
      <c r="KOH15" s="363"/>
      <c r="KOI15" s="359"/>
      <c r="KOJ15" s="359"/>
      <c r="KOK15" s="359"/>
      <c r="KOL15" s="359"/>
      <c r="KOM15" s="359"/>
      <c r="KON15" s="359"/>
      <c r="KOO15" s="359"/>
      <c r="KOP15" s="359"/>
      <c r="KOQ15" s="359"/>
      <c r="KOR15" s="359"/>
      <c r="KOS15" s="83"/>
      <c r="KOT15" s="83"/>
      <c r="KOU15" s="83"/>
      <c r="KOV15" s="83"/>
      <c r="KOW15" s="83"/>
      <c r="KOX15" s="83"/>
      <c r="KOY15" s="83"/>
      <c r="KOZ15" s="83"/>
      <c r="KPA15" s="83"/>
      <c r="KPB15" s="83"/>
      <c r="KPC15" s="83"/>
      <c r="KPD15" s="83"/>
      <c r="KPE15" s="83"/>
      <c r="KPH15" s="363"/>
      <c r="KPI15" s="359"/>
      <c r="KPJ15" s="359"/>
      <c r="KPK15" s="359"/>
      <c r="KPL15" s="359"/>
      <c r="KPM15" s="359"/>
      <c r="KPN15" s="359"/>
      <c r="KPO15" s="359"/>
      <c r="KPP15" s="359"/>
      <c r="KPQ15" s="359"/>
      <c r="KPR15" s="359"/>
      <c r="KPS15" s="83"/>
      <c r="KPT15" s="83"/>
      <c r="KPU15" s="83"/>
      <c r="KPV15" s="83"/>
      <c r="KPW15" s="83"/>
      <c r="KPX15" s="83"/>
      <c r="KPY15" s="83"/>
      <c r="KPZ15" s="83"/>
      <c r="KQA15" s="83"/>
      <c r="KQB15" s="83"/>
      <c r="KQC15" s="83"/>
      <c r="KQD15" s="83"/>
      <c r="KQE15" s="83"/>
      <c r="KQH15" s="363"/>
      <c r="KQI15" s="359"/>
      <c r="KQJ15" s="359"/>
      <c r="KQK15" s="359"/>
      <c r="KQL15" s="359"/>
      <c r="KQM15" s="359"/>
      <c r="KQN15" s="359"/>
      <c r="KQO15" s="359"/>
      <c r="KQP15" s="359"/>
      <c r="KQQ15" s="359"/>
      <c r="KQR15" s="359"/>
      <c r="KQS15" s="83"/>
      <c r="KQT15" s="83"/>
      <c r="KQU15" s="83"/>
      <c r="KQV15" s="83"/>
      <c r="KQW15" s="83"/>
      <c r="KQX15" s="83"/>
      <c r="KQY15" s="83"/>
      <c r="KQZ15" s="83"/>
      <c r="KRA15" s="83"/>
      <c r="KRB15" s="83"/>
      <c r="KRC15" s="83"/>
      <c r="KRD15" s="83"/>
      <c r="KRE15" s="83"/>
      <c r="KRH15" s="363"/>
      <c r="KRI15" s="359"/>
      <c r="KRJ15" s="359"/>
      <c r="KRK15" s="359"/>
      <c r="KRL15" s="359"/>
      <c r="KRM15" s="359"/>
      <c r="KRN15" s="359"/>
      <c r="KRO15" s="359"/>
      <c r="KRP15" s="359"/>
      <c r="KRQ15" s="359"/>
      <c r="KRR15" s="359"/>
      <c r="KRS15" s="83"/>
      <c r="KRT15" s="83"/>
      <c r="KRU15" s="83"/>
      <c r="KRV15" s="83"/>
      <c r="KRW15" s="83"/>
      <c r="KRX15" s="83"/>
      <c r="KRY15" s="83"/>
      <c r="KRZ15" s="83"/>
      <c r="KSA15" s="83"/>
      <c r="KSB15" s="83"/>
      <c r="KSC15" s="83"/>
      <c r="KSD15" s="83"/>
      <c r="KSE15" s="83"/>
      <c r="KSH15" s="363"/>
      <c r="KSI15" s="359"/>
      <c r="KSJ15" s="359"/>
      <c r="KSK15" s="359"/>
      <c r="KSL15" s="359"/>
      <c r="KSM15" s="359"/>
      <c r="KSN15" s="359"/>
      <c r="KSO15" s="359"/>
      <c r="KSP15" s="359"/>
      <c r="KSQ15" s="359"/>
      <c r="KSR15" s="359"/>
      <c r="KSS15" s="83"/>
      <c r="KST15" s="83"/>
      <c r="KSU15" s="83"/>
      <c r="KSV15" s="83"/>
      <c r="KSW15" s="83"/>
      <c r="KSX15" s="83"/>
      <c r="KSY15" s="83"/>
      <c r="KSZ15" s="83"/>
      <c r="KTA15" s="83"/>
      <c r="KTB15" s="83"/>
      <c r="KTC15" s="83"/>
      <c r="KTD15" s="83"/>
      <c r="KTE15" s="83"/>
      <c r="KTH15" s="363"/>
      <c r="KTI15" s="359"/>
      <c r="KTJ15" s="359"/>
      <c r="KTK15" s="359"/>
      <c r="KTL15" s="359"/>
      <c r="KTM15" s="359"/>
      <c r="KTN15" s="359"/>
      <c r="KTO15" s="359"/>
      <c r="KTP15" s="359"/>
      <c r="KTQ15" s="359"/>
      <c r="KTR15" s="359"/>
      <c r="KTS15" s="83"/>
      <c r="KTT15" s="83"/>
      <c r="KTU15" s="83"/>
      <c r="KTV15" s="83"/>
      <c r="KTW15" s="83"/>
      <c r="KTX15" s="83"/>
      <c r="KTY15" s="83"/>
      <c r="KTZ15" s="83"/>
      <c r="KUA15" s="83"/>
      <c r="KUB15" s="83"/>
      <c r="KUC15" s="83"/>
      <c r="KUD15" s="83"/>
      <c r="KUE15" s="83"/>
      <c r="KUH15" s="363"/>
      <c r="KUI15" s="359"/>
      <c r="KUJ15" s="359"/>
      <c r="KUK15" s="359"/>
      <c r="KUL15" s="359"/>
      <c r="KUM15" s="359"/>
      <c r="KUN15" s="359"/>
      <c r="KUO15" s="359"/>
      <c r="KUP15" s="359"/>
      <c r="KUQ15" s="359"/>
      <c r="KUR15" s="359"/>
      <c r="KUS15" s="83"/>
      <c r="KUT15" s="83"/>
      <c r="KUU15" s="83"/>
      <c r="KUV15" s="83"/>
      <c r="KUW15" s="83"/>
      <c r="KUX15" s="83"/>
      <c r="KUY15" s="83"/>
      <c r="KUZ15" s="83"/>
      <c r="KVA15" s="83"/>
      <c r="KVB15" s="83"/>
      <c r="KVC15" s="83"/>
      <c r="KVD15" s="83"/>
      <c r="KVE15" s="83"/>
      <c r="KVH15" s="363"/>
      <c r="KVI15" s="359"/>
      <c r="KVJ15" s="359"/>
      <c r="KVK15" s="359"/>
      <c r="KVL15" s="359"/>
      <c r="KVM15" s="359"/>
      <c r="KVN15" s="359"/>
      <c r="KVO15" s="359"/>
      <c r="KVP15" s="359"/>
      <c r="KVQ15" s="359"/>
      <c r="KVR15" s="359"/>
      <c r="KVS15" s="83"/>
      <c r="KVT15" s="83"/>
      <c r="KVU15" s="83"/>
      <c r="KVV15" s="83"/>
      <c r="KVW15" s="83"/>
      <c r="KVX15" s="83"/>
      <c r="KVY15" s="83"/>
      <c r="KVZ15" s="83"/>
      <c r="KWA15" s="83"/>
      <c r="KWB15" s="83"/>
      <c r="KWC15" s="83"/>
      <c r="KWD15" s="83"/>
      <c r="KWE15" s="83"/>
      <c r="KWH15" s="363"/>
      <c r="KWI15" s="359"/>
      <c r="KWJ15" s="359"/>
      <c r="KWK15" s="359"/>
      <c r="KWL15" s="359"/>
      <c r="KWM15" s="359"/>
      <c r="KWN15" s="359"/>
      <c r="KWO15" s="359"/>
      <c r="KWP15" s="359"/>
      <c r="KWQ15" s="359"/>
      <c r="KWR15" s="359"/>
      <c r="KWS15" s="83"/>
      <c r="KWT15" s="83"/>
      <c r="KWU15" s="83"/>
      <c r="KWV15" s="83"/>
      <c r="KWW15" s="83"/>
      <c r="KWX15" s="83"/>
      <c r="KWY15" s="83"/>
      <c r="KWZ15" s="83"/>
      <c r="KXA15" s="83"/>
      <c r="KXB15" s="83"/>
      <c r="KXC15" s="83"/>
      <c r="KXD15" s="83"/>
      <c r="KXE15" s="83"/>
      <c r="KXH15" s="363"/>
      <c r="KXI15" s="359"/>
      <c r="KXJ15" s="359"/>
      <c r="KXK15" s="359"/>
      <c r="KXL15" s="359"/>
      <c r="KXM15" s="359"/>
      <c r="KXN15" s="359"/>
      <c r="KXO15" s="359"/>
      <c r="KXP15" s="359"/>
      <c r="KXQ15" s="359"/>
      <c r="KXR15" s="359"/>
      <c r="KXS15" s="83"/>
      <c r="KXT15" s="83"/>
      <c r="KXU15" s="83"/>
      <c r="KXV15" s="83"/>
      <c r="KXW15" s="83"/>
      <c r="KXX15" s="83"/>
      <c r="KXY15" s="83"/>
      <c r="KXZ15" s="83"/>
      <c r="KYA15" s="83"/>
      <c r="KYB15" s="83"/>
      <c r="KYC15" s="83"/>
      <c r="KYD15" s="83"/>
      <c r="KYE15" s="83"/>
      <c r="KYH15" s="363"/>
      <c r="KYI15" s="359"/>
      <c r="KYJ15" s="359"/>
      <c r="KYK15" s="359"/>
      <c r="KYL15" s="359"/>
      <c r="KYM15" s="359"/>
      <c r="KYN15" s="359"/>
      <c r="KYO15" s="359"/>
      <c r="KYP15" s="359"/>
      <c r="KYQ15" s="359"/>
      <c r="KYR15" s="359"/>
      <c r="KYS15" s="83"/>
      <c r="KYT15" s="83"/>
      <c r="KYU15" s="83"/>
      <c r="KYV15" s="83"/>
      <c r="KYW15" s="83"/>
      <c r="KYX15" s="83"/>
      <c r="KYY15" s="83"/>
      <c r="KYZ15" s="83"/>
      <c r="KZA15" s="83"/>
      <c r="KZB15" s="83"/>
      <c r="KZC15" s="83"/>
      <c r="KZD15" s="83"/>
      <c r="KZE15" s="83"/>
      <c r="KZH15" s="363"/>
      <c r="KZI15" s="359"/>
      <c r="KZJ15" s="359"/>
      <c r="KZK15" s="359"/>
      <c r="KZL15" s="359"/>
      <c r="KZM15" s="359"/>
      <c r="KZN15" s="359"/>
      <c r="KZO15" s="359"/>
      <c r="KZP15" s="359"/>
      <c r="KZQ15" s="359"/>
      <c r="KZR15" s="359"/>
      <c r="KZS15" s="83"/>
      <c r="KZT15" s="83"/>
      <c r="KZU15" s="83"/>
      <c r="KZV15" s="83"/>
      <c r="KZW15" s="83"/>
      <c r="KZX15" s="83"/>
      <c r="KZY15" s="83"/>
      <c r="KZZ15" s="83"/>
      <c r="LAA15" s="83"/>
      <c r="LAB15" s="83"/>
      <c r="LAC15" s="83"/>
      <c r="LAD15" s="83"/>
      <c r="LAE15" s="83"/>
      <c r="LAH15" s="363"/>
      <c r="LAI15" s="359"/>
      <c r="LAJ15" s="359"/>
      <c r="LAK15" s="359"/>
      <c r="LAL15" s="359"/>
      <c r="LAM15" s="359"/>
      <c r="LAN15" s="359"/>
      <c r="LAO15" s="359"/>
      <c r="LAP15" s="359"/>
      <c r="LAQ15" s="359"/>
      <c r="LAR15" s="359"/>
      <c r="LAS15" s="83"/>
      <c r="LAT15" s="83"/>
      <c r="LAU15" s="83"/>
      <c r="LAV15" s="83"/>
      <c r="LAW15" s="83"/>
      <c r="LAX15" s="83"/>
      <c r="LAY15" s="83"/>
      <c r="LAZ15" s="83"/>
      <c r="LBA15" s="83"/>
      <c r="LBB15" s="83"/>
      <c r="LBC15" s="83"/>
      <c r="LBD15" s="83"/>
      <c r="LBE15" s="83"/>
      <c r="LBH15" s="363"/>
      <c r="LBI15" s="359"/>
      <c r="LBJ15" s="359"/>
      <c r="LBK15" s="359"/>
      <c r="LBL15" s="359"/>
      <c r="LBM15" s="359"/>
      <c r="LBN15" s="359"/>
      <c r="LBO15" s="359"/>
      <c r="LBP15" s="359"/>
      <c r="LBQ15" s="359"/>
      <c r="LBR15" s="359"/>
      <c r="LBS15" s="83"/>
      <c r="LBT15" s="83"/>
      <c r="LBU15" s="83"/>
      <c r="LBV15" s="83"/>
      <c r="LBW15" s="83"/>
      <c r="LBX15" s="83"/>
      <c r="LBY15" s="83"/>
      <c r="LBZ15" s="83"/>
      <c r="LCA15" s="83"/>
      <c r="LCB15" s="83"/>
      <c r="LCC15" s="83"/>
      <c r="LCD15" s="83"/>
      <c r="LCE15" s="83"/>
      <c r="LCH15" s="363"/>
      <c r="LCI15" s="359"/>
      <c r="LCJ15" s="359"/>
      <c r="LCK15" s="359"/>
      <c r="LCL15" s="359"/>
      <c r="LCM15" s="359"/>
      <c r="LCN15" s="359"/>
      <c r="LCO15" s="359"/>
      <c r="LCP15" s="359"/>
      <c r="LCQ15" s="359"/>
      <c r="LCR15" s="359"/>
      <c r="LCS15" s="83"/>
      <c r="LCT15" s="83"/>
      <c r="LCU15" s="83"/>
      <c r="LCV15" s="83"/>
      <c r="LCW15" s="83"/>
      <c r="LCX15" s="83"/>
      <c r="LCY15" s="83"/>
      <c r="LCZ15" s="83"/>
      <c r="LDA15" s="83"/>
      <c r="LDB15" s="83"/>
      <c r="LDC15" s="83"/>
      <c r="LDD15" s="83"/>
      <c r="LDE15" s="83"/>
      <c r="LDH15" s="363"/>
      <c r="LDI15" s="359"/>
      <c r="LDJ15" s="359"/>
      <c r="LDK15" s="359"/>
      <c r="LDL15" s="359"/>
      <c r="LDM15" s="359"/>
      <c r="LDN15" s="359"/>
      <c r="LDO15" s="359"/>
      <c r="LDP15" s="359"/>
      <c r="LDQ15" s="359"/>
      <c r="LDR15" s="359"/>
      <c r="LDS15" s="83"/>
      <c r="LDT15" s="83"/>
      <c r="LDU15" s="83"/>
      <c r="LDV15" s="83"/>
      <c r="LDW15" s="83"/>
      <c r="LDX15" s="83"/>
      <c r="LDY15" s="83"/>
      <c r="LDZ15" s="83"/>
      <c r="LEA15" s="83"/>
      <c r="LEB15" s="83"/>
      <c r="LEC15" s="83"/>
      <c r="LED15" s="83"/>
      <c r="LEE15" s="83"/>
      <c r="LEH15" s="363"/>
      <c r="LEI15" s="359"/>
      <c r="LEJ15" s="359"/>
      <c r="LEK15" s="359"/>
      <c r="LEL15" s="359"/>
      <c r="LEM15" s="359"/>
      <c r="LEN15" s="359"/>
      <c r="LEO15" s="359"/>
      <c r="LEP15" s="359"/>
      <c r="LEQ15" s="359"/>
      <c r="LER15" s="359"/>
      <c r="LES15" s="83"/>
      <c r="LET15" s="83"/>
      <c r="LEU15" s="83"/>
      <c r="LEV15" s="83"/>
      <c r="LEW15" s="83"/>
      <c r="LEX15" s="83"/>
      <c r="LEY15" s="83"/>
      <c r="LEZ15" s="83"/>
      <c r="LFA15" s="83"/>
      <c r="LFB15" s="83"/>
      <c r="LFC15" s="83"/>
      <c r="LFD15" s="83"/>
      <c r="LFE15" s="83"/>
      <c r="LFH15" s="363"/>
      <c r="LFI15" s="359"/>
      <c r="LFJ15" s="359"/>
      <c r="LFK15" s="359"/>
      <c r="LFL15" s="359"/>
      <c r="LFM15" s="359"/>
      <c r="LFN15" s="359"/>
      <c r="LFO15" s="359"/>
      <c r="LFP15" s="359"/>
      <c r="LFQ15" s="359"/>
      <c r="LFR15" s="359"/>
      <c r="LFS15" s="83"/>
      <c r="LFT15" s="83"/>
      <c r="LFU15" s="83"/>
      <c r="LFV15" s="83"/>
      <c r="LFW15" s="83"/>
      <c r="LFX15" s="83"/>
      <c r="LFY15" s="83"/>
      <c r="LFZ15" s="83"/>
      <c r="LGA15" s="83"/>
      <c r="LGB15" s="83"/>
      <c r="LGC15" s="83"/>
      <c r="LGD15" s="83"/>
      <c r="LGE15" s="83"/>
      <c r="LGH15" s="363"/>
      <c r="LGI15" s="359"/>
      <c r="LGJ15" s="359"/>
      <c r="LGK15" s="359"/>
      <c r="LGL15" s="359"/>
      <c r="LGM15" s="359"/>
      <c r="LGN15" s="359"/>
      <c r="LGO15" s="359"/>
      <c r="LGP15" s="359"/>
      <c r="LGQ15" s="359"/>
      <c r="LGR15" s="359"/>
      <c r="LGS15" s="83"/>
      <c r="LGT15" s="83"/>
      <c r="LGU15" s="83"/>
      <c r="LGV15" s="83"/>
      <c r="LGW15" s="83"/>
      <c r="LGX15" s="83"/>
      <c r="LGY15" s="83"/>
      <c r="LGZ15" s="83"/>
      <c r="LHA15" s="83"/>
      <c r="LHB15" s="83"/>
      <c r="LHC15" s="83"/>
      <c r="LHD15" s="83"/>
      <c r="LHE15" s="83"/>
      <c r="LHH15" s="363"/>
      <c r="LHI15" s="359"/>
      <c r="LHJ15" s="359"/>
      <c r="LHK15" s="359"/>
      <c r="LHL15" s="359"/>
      <c r="LHM15" s="359"/>
      <c r="LHN15" s="359"/>
      <c r="LHO15" s="359"/>
      <c r="LHP15" s="359"/>
      <c r="LHQ15" s="359"/>
      <c r="LHR15" s="359"/>
      <c r="LHS15" s="83"/>
      <c r="LHT15" s="83"/>
      <c r="LHU15" s="83"/>
      <c r="LHV15" s="83"/>
      <c r="LHW15" s="83"/>
      <c r="LHX15" s="83"/>
      <c r="LHY15" s="83"/>
      <c r="LHZ15" s="83"/>
      <c r="LIA15" s="83"/>
      <c r="LIB15" s="83"/>
      <c r="LIC15" s="83"/>
      <c r="LID15" s="83"/>
      <c r="LIE15" s="83"/>
      <c r="LIH15" s="363"/>
      <c r="LII15" s="359"/>
      <c r="LIJ15" s="359"/>
      <c r="LIK15" s="359"/>
      <c r="LIL15" s="359"/>
      <c r="LIM15" s="359"/>
      <c r="LIN15" s="359"/>
      <c r="LIO15" s="359"/>
      <c r="LIP15" s="359"/>
      <c r="LIQ15" s="359"/>
      <c r="LIR15" s="359"/>
      <c r="LIS15" s="83"/>
      <c r="LIT15" s="83"/>
      <c r="LIU15" s="83"/>
      <c r="LIV15" s="83"/>
      <c r="LIW15" s="83"/>
      <c r="LIX15" s="83"/>
      <c r="LIY15" s="83"/>
      <c r="LIZ15" s="83"/>
      <c r="LJA15" s="83"/>
      <c r="LJB15" s="83"/>
      <c r="LJC15" s="83"/>
      <c r="LJD15" s="83"/>
      <c r="LJE15" s="83"/>
      <c r="LJH15" s="363"/>
      <c r="LJI15" s="359"/>
      <c r="LJJ15" s="359"/>
      <c r="LJK15" s="359"/>
      <c r="LJL15" s="359"/>
      <c r="LJM15" s="359"/>
      <c r="LJN15" s="359"/>
      <c r="LJO15" s="359"/>
      <c r="LJP15" s="359"/>
      <c r="LJQ15" s="359"/>
      <c r="LJR15" s="359"/>
      <c r="LJS15" s="83"/>
      <c r="LJT15" s="83"/>
      <c r="LJU15" s="83"/>
      <c r="LJV15" s="83"/>
      <c r="LJW15" s="83"/>
      <c r="LJX15" s="83"/>
      <c r="LJY15" s="83"/>
      <c r="LJZ15" s="83"/>
      <c r="LKA15" s="83"/>
      <c r="LKB15" s="83"/>
      <c r="LKC15" s="83"/>
      <c r="LKD15" s="83"/>
      <c r="LKE15" s="83"/>
      <c r="LKH15" s="363"/>
      <c r="LKI15" s="359"/>
      <c r="LKJ15" s="359"/>
      <c r="LKK15" s="359"/>
      <c r="LKL15" s="359"/>
      <c r="LKM15" s="359"/>
      <c r="LKN15" s="359"/>
      <c r="LKO15" s="359"/>
      <c r="LKP15" s="359"/>
      <c r="LKQ15" s="359"/>
      <c r="LKR15" s="359"/>
      <c r="LKS15" s="83"/>
      <c r="LKT15" s="83"/>
      <c r="LKU15" s="83"/>
      <c r="LKV15" s="83"/>
      <c r="LKW15" s="83"/>
      <c r="LKX15" s="83"/>
      <c r="LKY15" s="83"/>
      <c r="LKZ15" s="83"/>
      <c r="LLA15" s="83"/>
      <c r="LLB15" s="83"/>
      <c r="LLC15" s="83"/>
      <c r="LLD15" s="83"/>
      <c r="LLE15" s="83"/>
      <c r="LLH15" s="363"/>
      <c r="LLI15" s="359"/>
      <c r="LLJ15" s="359"/>
      <c r="LLK15" s="359"/>
      <c r="LLL15" s="359"/>
      <c r="LLM15" s="359"/>
      <c r="LLN15" s="359"/>
      <c r="LLO15" s="359"/>
      <c r="LLP15" s="359"/>
      <c r="LLQ15" s="359"/>
      <c r="LLR15" s="359"/>
      <c r="LLS15" s="83"/>
      <c r="LLT15" s="83"/>
      <c r="LLU15" s="83"/>
      <c r="LLV15" s="83"/>
      <c r="LLW15" s="83"/>
      <c r="LLX15" s="83"/>
      <c r="LLY15" s="83"/>
      <c r="LLZ15" s="83"/>
      <c r="LMA15" s="83"/>
      <c r="LMB15" s="83"/>
      <c r="LMC15" s="83"/>
      <c r="LMD15" s="83"/>
      <c r="LME15" s="83"/>
      <c r="LMH15" s="363"/>
      <c r="LMI15" s="359"/>
      <c r="LMJ15" s="359"/>
      <c r="LMK15" s="359"/>
      <c r="LML15" s="359"/>
      <c r="LMM15" s="359"/>
      <c r="LMN15" s="359"/>
      <c r="LMO15" s="359"/>
      <c r="LMP15" s="359"/>
      <c r="LMQ15" s="359"/>
      <c r="LMR15" s="359"/>
      <c r="LMS15" s="83"/>
      <c r="LMT15" s="83"/>
      <c r="LMU15" s="83"/>
      <c r="LMV15" s="83"/>
      <c r="LMW15" s="83"/>
      <c r="LMX15" s="83"/>
      <c r="LMY15" s="83"/>
      <c r="LMZ15" s="83"/>
      <c r="LNA15" s="83"/>
      <c r="LNB15" s="83"/>
      <c r="LNC15" s="83"/>
      <c r="LND15" s="83"/>
      <c r="LNE15" s="83"/>
      <c r="LNH15" s="363"/>
      <c r="LNI15" s="359"/>
      <c r="LNJ15" s="359"/>
      <c r="LNK15" s="359"/>
      <c r="LNL15" s="359"/>
      <c r="LNM15" s="359"/>
      <c r="LNN15" s="359"/>
      <c r="LNO15" s="359"/>
      <c r="LNP15" s="359"/>
      <c r="LNQ15" s="359"/>
      <c r="LNR15" s="359"/>
      <c r="LNS15" s="83"/>
      <c r="LNT15" s="83"/>
      <c r="LNU15" s="83"/>
      <c r="LNV15" s="83"/>
      <c r="LNW15" s="83"/>
      <c r="LNX15" s="83"/>
      <c r="LNY15" s="83"/>
      <c r="LNZ15" s="83"/>
      <c r="LOA15" s="83"/>
      <c r="LOB15" s="83"/>
      <c r="LOC15" s="83"/>
      <c r="LOD15" s="83"/>
      <c r="LOE15" s="83"/>
      <c r="LOH15" s="363"/>
      <c r="LOI15" s="359"/>
      <c r="LOJ15" s="359"/>
      <c r="LOK15" s="359"/>
      <c r="LOL15" s="359"/>
      <c r="LOM15" s="359"/>
      <c r="LON15" s="359"/>
      <c r="LOO15" s="359"/>
      <c r="LOP15" s="359"/>
      <c r="LOQ15" s="359"/>
      <c r="LOR15" s="359"/>
      <c r="LOS15" s="83"/>
      <c r="LOT15" s="83"/>
      <c r="LOU15" s="83"/>
      <c r="LOV15" s="83"/>
      <c r="LOW15" s="83"/>
      <c r="LOX15" s="83"/>
      <c r="LOY15" s="83"/>
      <c r="LOZ15" s="83"/>
      <c r="LPA15" s="83"/>
      <c r="LPB15" s="83"/>
      <c r="LPC15" s="83"/>
      <c r="LPD15" s="83"/>
      <c r="LPE15" s="83"/>
      <c r="LPH15" s="363"/>
      <c r="LPI15" s="359"/>
      <c r="LPJ15" s="359"/>
      <c r="LPK15" s="359"/>
      <c r="LPL15" s="359"/>
      <c r="LPM15" s="359"/>
      <c r="LPN15" s="359"/>
      <c r="LPO15" s="359"/>
      <c r="LPP15" s="359"/>
      <c r="LPQ15" s="359"/>
      <c r="LPR15" s="359"/>
      <c r="LPS15" s="83"/>
      <c r="LPT15" s="83"/>
      <c r="LPU15" s="83"/>
      <c r="LPV15" s="83"/>
      <c r="LPW15" s="83"/>
      <c r="LPX15" s="83"/>
      <c r="LPY15" s="83"/>
      <c r="LPZ15" s="83"/>
      <c r="LQA15" s="83"/>
      <c r="LQB15" s="83"/>
      <c r="LQC15" s="83"/>
      <c r="LQD15" s="83"/>
      <c r="LQE15" s="83"/>
      <c r="LQH15" s="363"/>
      <c r="LQI15" s="359"/>
      <c r="LQJ15" s="359"/>
      <c r="LQK15" s="359"/>
      <c r="LQL15" s="359"/>
      <c r="LQM15" s="359"/>
      <c r="LQN15" s="359"/>
      <c r="LQO15" s="359"/>
      <c r="LQP15" s="359"/>
      <c r="LQQ15" s="359"/>
      <c r="LQR15" s="359"/>
      <c r="LQS15" s="83"/>
      <c r="LQT15" s="83"/>
      <c r="LQU15" s="83"/>
      <c r="LQV15" s="83"/>
      <c r="LQW15" s="83"/>
      <c r="LQX15" s="83"/>
      <c r="LQY15" s="83"/>
      <c r="LQZ15" s="83"/>
      <c r="LRA15" s="83"/>
      <c r="LRB15" s="83"/>
      <c r="LRC15" s="83"/>
      <c r="LRD15" s="83"/>
      <c r="LRE15" s="83"/>
      <c r="LRH15" s="363"/>
      <c r="LRI15" s="359"/>
      <c r="LRJ15" s="359"/>
      <c r="LRK15" s="359"/>
      <c r="LRL15" s="359"/>
      <c r="LRM15" s="359"/>
      <c r="LRN15" s="359"/>
      <c r="LRO15" s="359"/>
      <c r="LRP15" s="359"/>
      <c r="LRQ15" s="359"/>
      <c r="LRR15" s="359"/>
      <c r="LRS15" s="83"/>
      <c r="LRT15" s="83"/>
      <c r="LRU15" s="83"/>
      <c r="LRV15" s="83"/>
      <c r="LRW15" s="83"/>
      <c r="LRX15" s="83"/>
      <c r="LRY15" s="83"/>
      <c r="LRZ15" s="83"/>
      <c r="LSA15" s="83"/>
      <c r="LSB15" s="83"/>
      <c r="LSC15" s="83"/>
      <c r="LSD15" s="83"/>
      <c r="LSE15" s="83"/>
      <c r="LSH15" s="363"/>
      <c r="LSI15" s="359"/>
      <c r="LSJ15" s="359"/>
      <c r="LSK15" s="359"/>
      <c r="LSL15" s="359"/>
      <c r="LSM15" s="359"/>
      <c r="LSN15" s="359"/>
      <c r="LSO15" s="359"/>
      <c r="LSP15" s="359"/>
      <c r="LSQ15" s="359"/>
      <c r="LSR15" s="359"/>
      <c r="LSS15" s="83"/>
      <c r="LST15" s="83"/>
      <c r="LSU15" s="83"/>
      <c r="LSV15" s="83"/>
      <c r="LSW15" s="83"/>
      <c r="LSX15" s="83"/>
      <c r="LSY15" s="83"/>
      <c r="LSZ15" s="83"/>
      <c r="LTA15" s="83"/>
      <c r="LTB15" s="83"/>
      <c r="LTC15" s="83"/>
      <c r="LTD15" s="83"/>
      <c r="LTE15" s="83"/>
      <c r="LTH15" s="363"/>
      <c r="LTI15" s="359"/>
      <c r="LTJ15" s="359"/>
      <c r="LTK15" s="359"/>
      <c r="LTL15" s="359"/>
      <c r="LTM15" s="359"/>
      <c r="LTN15" s="359"/>
      <c r="LTO15" s="359"/>
      <c r="LTP15" s="359"/>
      <c r="LTQ15" s="359"/>
      <c r="LTR15" s="359"/>
      <c r="LTS15" s="83"/>
      <c r="LTT15" s="83"/>
      <c r="LTU15" s="83"/>
      <c r="LTV15" s="83"/>
      <c r="LTW15" s="83"/>
      <c r="LTX15" s="83"/>
      <c r="LTY15" s="83"/>
      <c r="LTZ15" s="83"/>
      <c r="LUA15" s="83"/>
      <c r="LUB15" s="83"/>
      <c r="LUC15" s="83"/>
      <c r="LUD15" s="83"/>
      <c r="LUE15" s="83"/>
      <c r="LUH15" s="363"/>
      <c r="LUI15" s="359"/>
      <c r="LUJ15" s="359"/>
      <c r="LUK15" s="359"/>
      <c r="LUL15" s="359"/>
      <c r="LUM15" s="359"/>
      <c r="LUN15" s="359"/>
      <c r="LUO15" s="359"/>
      <c r="LUP15" s="359"/>
      <c r="LUQ15" s="359"/>
      <c r="LUR15" s="359"/>
      <c r="LUS15" s="83"/>
      <c r="LUT15" s="83"/>
      <c r="LUU15" s="83"/>
      <c r="LUV15" s="83"/>
      <c r="LUW15" s="83"/>
      <c r="LUX15" s="83"/>
      <c r="LUY15" s="83"/>
      <c r="LUZ15" s="83"/>
      <c r="LVA15" s="83"/>
      <c r="LVB15" s="83"/>
      <c r="LVC15" s="83"/>
      <c r="LVD15" s="83"/>
      <c r="LVE15" s="83"/>
      <c r="LVH15" s="363"/>
      <c r="LVI15" s="359"/>
      <c r="LVJ15" s="359"/>
      <c r="LVK15" s="359"/>
      <c r="LVL15" s="359"/>
      <c r="LVM15" s="359"/>
      <c r="LVN15" s="359"/>
      <c r="LVO15" s="359"/>
      <c r="LVP15" s="359"/>
      <c r="LVQ15" s="359"/>
      <c r="LVR15" s="359"/>
      <c r="LVS15" s="83"/>
      <c r="LVT15" s="83"/>
      <c r="LVU15" s="83"/>
      <c r="LVV15" s="83"/>
      <c r="LVW15" s="83"/>
      <c r="LVX15" s="83"/>
      <c r="LVY15" s="83"/>
      <c r="LVZ15" s="83"/>
      <c r="LWA15" s="83"/>
      <c r="LWB15" s="83"/>
      <c r="LWC15" s="83"/>
      <c r="LWD15" s="83"/>
      <c r="LWE15" s="83"/>
      <c r="LWH15" s="363"/>
      <c r="LWI15" s="359"/>
      <c r="LWJ15" s="359"/>
      <c r="LWK15" s="359"/>
      <c r="LWL15" s="359"/>
      <c r="LWM15" s="359"/>
      <c r="LWN15" s="359"/>
      <c r="LWO15" s="359"/>
      <c r="LWP15" s="359"/>
      <c r="LWQ15" s="359"/>
      <c r="LWR15" s="359"/>
      <c r="LWS15" s="83"/>
      <c r="LWT15" s="83"/>
      <c r="LWU15" s="83"/>
      <c r="LWV15" s="83"/>
      <c r="LWW15" s="83"/>
      <c r="LWX15" s="83"/>
      <c r="LWY15" s="83"/>
      <c r="LWZ15" s="83"/>
      <c r="LXA15" s="83"/>
      <c r="LXB15" s="83"/>
      <c r="LXC15" s="83"/>
      <c r="LXD15" s="83"/>
      <c r="LXE15" s="83"/>
      <c r="LXH15" s="363"/>
      <c r="LXI15" s="359"/>
      <c r="LXJ15" s="359"/>
      <c r="LXK15" s="359"/>
      <c r="LXL15" s="359"/>
      <c r="LXM15" s="359"/>
      <c r="LXN15" s="359"/>
      <c r="LXO15" s="359"/>
      <c r="LXP15" s="359"/>
      <c r="LXQ15" s="359"/>
      <c r="LXR15" s="359"/>
      <c r="LXS15" s="83"/>
      <c r="LXT15" s="83"/>
      <c r="LXU15" s="83"/>
      <c r="LXV15" s="83"/>
      <c r="LXW15" s="83"/>
      <c r="LXX15" s="83"/>
      <c r="LXY15" s="83"/>
      <c r="LXZ15" s="83"/>
      <c r="LYA15" s="83"/>
      <c r="LYB15" s="83"/>
      <c r="LYC15" s="83"/>
      <c r="LYD15" s="83"/>
      <c r="LYE15" s="83"/>
      <c r="LYH15" s="363"/>
      <c r="LYI15" s="359"/>
      <c r="LYJ15" s="359"/>
      <c r="LYK15" s="359"/>
      <c r="LYL15" s="359"/>
      <c r="LYM15" s="359"/>
      <c r="LYN15" s="359"/>
      <c r="LYO15" s="359"/>
      <c r="LYP15" s="359"/>
      <c r="LYQ15" s="359"/>
      <c r="LYR15" s="359"/>
      <c r="LYS15" s="83"/>
      <c r="LYT15" s="83"/>
      <c r="LYU15" s="83"/>
      <c r="LYV15" s="83"/>
      <c r="LYW15" s="83"/>
      <c r="LYX15" s="83"/>
      <c r="LYY15" s="83"/>
      <c r="LYZ15" s="83"/>
      <c r="LZA15" s="83"/>
      <c r="LZB15" s="83"/>
      <c r="LZC15" s="83"/>
      <c r="LZD15" s="83"/>
      <c r="LZE15" s="83"/>
      <c r="LZH15" s="363"/>
      <c r="LZI15" s="359"/>
      <c r="LZJ15" s="359"/>
      <c r="LZK15" s="359"/>
      <c r="LZL15" s="359"/>
      <c r="LZM15" s="359"/>
      <c r="LZN15" s="359"/>
      <c r="LZO15" s="359"/>
      <c r="LZP15" s="359"/>
      <c r="LZQ15" s="359"/>
      <c r="LZR15" s="359"/>
      <c r="LZS15" s="83"/>
      <c r="LZT15" s="83"/>
      <c r="LZU15" s="83"/>
      <c r="LZV15" s="83"/>
      <c r="LZW15" s="83"/>
      <c r="LZX15" s="83"/>
      <c r="LZY15" s="83"/>
      <c r="LZZ15" s="83"/>
      <c r="MAA15" s="83"/>
      <c r="MAB15" s="83"/>
      <c r="MAC15" s="83"/>
      <c r="MAD15" s="83"/>
      <c r="MAE15" s="83"/>
      <c r="MAH15" s="363"/>
      <c r="MAI15" s="359"/>
      <c r="MAJ15" s="359"/>
      <c r="MAK15" s="359"/>
      <c r="MAL15" s="359"/>
      <c r="MAM15" s="359"/>
      <c r="MAN15" s="359"/>
      <c r="MAO15" s="359"/>
      <c r="MAP15" s="359"/>
      <c r="MAQ15" s="359"/>
      <c r="MAR15" s="359"/>
      <c r="MAS15" s="83"/>
      <c r="MAT15" s="83"/>
      <c r="MAU15" s="83"/>
      <c r="MAV15" s="83"/>
      <c r="MAW15" s="83"/>
      <c r="MAX15" s="83"/>
      <c r="MAY15" s="83"/>
      <c r="MAZ15" s="83"/>
      <c r="MBA15" s="83"/>
      <c r="MBB15" s="83"/>
      <c r="MBC15" s="83"/>
      <c r="MBD15" s="83"/>
      <c r="MBE15" s="83"/>
      <c r="MBH15" s="363"/>
      <c r="MBI15" s="359"/>
      <c r="MBJ15" s="359"/>
      <c r="MBK15" s="359"/>
      <c r="MBL15" s="359"/>
      <c r="MBM15" s="359"/>
      <c r="MBN15" s="359"/>
      <c r="MBO15" s="359"/>
      <c r="MBP15" s="359"/>
      <c r="MBQ15" s="359"/>
      <c r="MBR15" s="359"/>
      <c r="MBS15" s="83"/>
      <c r="MBT15" s="83"/>
      <c r="MBU15" s="83"/>
      <c r="MBV15" s="83"/>
      <c r="MBW15" s="83"/>
      <c r="MBX15" s="83"/>
      <c r="MBY15" s="83"/>
      <c r="MBZ15" s="83"/>
      <c r="MCA15" s="83"/>
      <c r="MCB15" s="83"/>
      <c r="MCC15" s="83"/>
      <c r="MCD15" s="83"/>
      <c r="MCE15" s="83"/>
      <c r="MCH15" s="363"/>
      <c r="MCI15" s="359"/>
      <c r="MCJ15" s="359"/>
      <c r="MCK15" s="359"/>
      <c r="MCL15" s="359"/>
      <c r="MCM15" s="359"/>
      <c r="MCN15" s="359"/>
      <c r="MCO15" s="359"/>
      <c r="MCP15" s="359"/>
      <c r="MCQ15" s="359"/>
      <c r="MCR15" s="359"/>
      <c r="MCS15" s="83"/>
      <c r="MCT15" s="83"/>
      <c r="MCU15" s="83"/>
      <c r="MCV15" s="83"/>
      <c r="MCW15" s="83"/>
      <c r="MCX15" s="83"/>
      <c r="MCY15" s="83"/>
      <c r="MCZ15" s="83"/>
      <c r="MDA15" s="83"/>
      <c r="MDB15" s="83"/>
      <c r="MDC15" s="83"/>
      <c r="MDD15" s="83"/>
      <c r="MDE15" s="83"/>
      <c r="MDH15" s="363"/>
      <c r="MDI15" s="359"/>
      <c r="MDJ15" s="359"/>
      <c r="MDK15" s="359"/>
      <c r="MDL15" s="359"/>
      <c r="MDM15" s="359"/>
      <c r="MDN15" s="359"/>
      <c r="MDO15" s="359"/>
      <c r="MDP15" s="359"/>
      <c r="MDQ15" s="359"/>
      <c r="MDR15" s="359"/>
      <c r="MDS15" s="83"/>
      <c r="MDT15" s="83"/>
      <c r="MDU15" s="83"/>
      <c r="MDV15" s="83"/>
      <c r="MDW15" s="83"/>
      <c r="MDX15" s="83"/>
      <c r="MDY15" s="83"/>
      <c r="MDZ15" s="83"/>
      <c r="MEA15" s="83"/>
      <c r="MEB15" s="83"/>
      <c r="MEC15" s="83"/>
      <c r="MED15" s="83"/>
      <c r="MEE15" s="83"/>
      <c r="MEH15" s="363"/>
      <c r="MEI15" s="359"/>
      <c r="MEJ15" s="359"/>
      <c r="MEK15" s="359"/>
      <c r="MEL15" s="359"/>
      <c r="MEM15" s="359"/>
      <c r="MEN15" s="359"/>
      <c r="MEO15" s="359"/>
      <c r="MEP15" s="359"/>
      <c r="MEQ15" s="359"/>
      <c r="MER15" s="359"/>
      <c r="MES15" s="83"/>
      <c r="MET15" s="83"/>
      <c r="MEU15" s="83"/>
      <c r="MEV15" s="83"/>
      <c r="MEW15" s="83"/>
      <c r="MEX15" s="83"/>
      <c r="MEY15" s="83"/>
      <c r="MEZ15" s="83"/>
      <c r="MFA15" s="83"/>
      <c r="MFB15" s="83"/>
      <c r="MFC15" s="83"/>
      <c r="MFD15" s="83"/>
      <c r="MFE15" s="83"/>
      <c r="MFH15" s="363"/>
      <c r="MFI15" s="359"/>
      <c r="MFJ15" s="359"/>
      <c r="MFK15" s="359"/>
      <c r="MFL15" s="359"/>
      <c r="MFM15" s="359"/>
      <c r="MFN15" s="359"/>
      <c r="MFO15" s="359"/>
      <c r="MFP15" s="359"/>
      <c r="MFQ15" s="359"/>
      <c r="MFR15" s="359"/>
      <c r="MFS15" s="83"/>
      <c r="MFT15" s="83"/>
      <c r="MFU15" s="83"/>
      <c r="MFV15" s="83"/>
      <c r="MFW15" s="83"/>
      <c r="MFX15" s="83"/>
      <c r="MFY15" s="83"/>
      <c r="MFZ15" s="83"/>
      <c r="MGA15" s="83"/>
      <c r="MGB15" s="83"/>
      <c r="MGC15" s="83"/>
      <c r="MGD15" s="83"/>
      <c r="MGE15" s="83"/>
      <c r="MGH15" s="363"/>
      <c r="MGI15" s="359"/>
      <c r="MGJ15" s="359"/>
      <c r="MGK15" s="359"/>
      <c r="MGL15" s="359"/>
      <c r="MGM15" s="359"/>
      <c r="MGN15" s="359"/>
      <c r="MGO15" s="359"/>
      <c r="MGP15" s="359"/>
      <c r="MGQ15" s="359"/>
      <c r="MGR15" s="359"/>
      <c r="MGS15" s="83"/>
      <c r="MGT15" s="83"/>
      <c r="MGU15" s="83"/>
      <c r="MGV15" s="83"/>
      <c r="MGW15" s="83"/>
      <c r="MGX15" s="83"/>
      <c r="MGY15" s="83"/>
      <c r="MGZ15" s="83"/>
      <c r="MHA15" s="83"/>
      <c r="MHB15" s="83"/>
      <c r="MHC15" s="83"/>
      <c r="MHD15" s="83"/>
      <c r="MHE15" s="83"/>
      <c r="MHH15" s="363"/>
      <c r="MHI15" s="359"/>
      <c r="MHJ15" s="359"/>
      <c r="MHK15" s="359"/>
      <c r="MHL15" s="359"/>
      <c r="MHM15" s="359"/>
      <c r="MHN15" s="359"/>
      <c r="MHO15" s="359"/>
      <c r="MHP15" s="359"/>
      <c r="MHQ15" s="359"/>
      <c r="MHR15" s="359"/>
      <c r="MHS15" s="83"/>
      <c r="MHT15" s="83"/>
      <c r="MHU15" s="83"/>
      <c r="MHV15" s="83"/>
      <c r="MHW15" s="83"/>
      <c r="MHX15" s="83"/>
      <c r="MHY15" s="83"/>
      <c r="MHZ15" s="83"/>
      <c r="MIA15" s="83"/>
      <c r="MIB15" s="83"/>
      <c r="MIC15" s="83"/>
      <c r="MID15" s="83"/>
      <c r="MIE15" s="83"/>
      <c r="MIH15" s="363"/>
      <c r="MII15" s="359"/>
      <c r="MIJ15" s="359"/>
      <c r="MIK15" s="359"/>
      <c r="MIL15" s="359"/>
      <c r="MIM15" s="359"/>
      <c r="MIN15" s="359"/>
      <c r="MIO15" s="359"/>
      <c r="MIP15" s="359"/>
      <c r="MIQ15" s="359"/>
      <c r="MIR15" s="359"/>
      <c r="MIS15" s="83"/>
      <c r="MIT15" s="83"/>
      <c r="MIU15" s="83"/>
      <c r="MIV15" s="83"/>
      <c r="MIW15" s="83"/>
      <c r="MIX15" s="83"/>
      <c r="MIY15" s="83"/>
      <c r="MIZ15" s="83"/>
      <c r="MJA15" s="83"/>
      <c r="MJB15" s="83"/>
      <c r="MJC15" s="83"/>
      <c r="MJD15" s="83"/>
      <c r="MJE15" s="83"/>
      <c r="MJH15" s="363"/>
      <c r="MJI15" s="359"/>
      <c r="MJJ15" s="359"/>
      <c r="MJK15" s="359"/>
      <c r="MJL15" s="359"/>
      <c r="MJM15" s="359"/>
      <c r="MJN15" s="359"/>
      <c r="MJO15" s="359"/>
      <c r="MJP15" s="359"/>
      <c r="MJQ15" s="359"/>
      <c r="MJR15" s="359"/>
      <c r="MJS15" s="83"/>
      <c r="MJT15" s="83"/>
      <c r="MJU15" s="83"/>
      <c r="MJV15" s="83"/>
      <c r="MJW15" s="83"/>
      <c r="MJX15" s="83"/>
      <c r="MJY15" s="83"/>
      <c r="MJZ15" s="83"/>
      <c r="MKA15" s="83"/>
      <c r="MKB15" s="83"/>
      <c r="MKC15" s="83"/>
      <c r="MKD15" s="83"/>
      <c r="MKE15" s="83"/>
      <c r="MKH15" s="363"/>
      <c r="MKI15" s="359"/>
      <c r="MKJ15" s="359"/>
      <c r="MKK15" s="359"/>
      <c r="MKL15" s="359"/>
      <c r="MKM15" s="359"/>
      <c r="MKN15" s="359"/>
      <c r="MKO15" s="359"/>
      <c r="MKP15" s="359"/>
      <c r="MKQ15" s="359"/>
      <c r="MKR15" s="359"/>
      <c r="MKS15" s="83"/>
      <c r="MKT15" s="83"/>
      <c r="MKU15" s="83"/>
      <c r="MKV15" s="83"/>
      <c r="MKW15" s="83"/>
      <c r="MKX15" s="83"/>
      <c r="MKY15" s="83"/>
      <c r="MKZ15" s="83"/>
      <c r="MLA15" s="83"/>
      <c r="MLB15" s="83"/>
      <c r="MLC15" s="83"/>
      <c r="MLD15" s="83"/>
      <c r="MLE15" s="83"/>
      <c r="MLH15" s="363"/>
      <c r="MLI15" s="359"/>
      <c r="MLJ15" s="359"/>
      <c r="MLK15" s="359"/>
      <c r="MLL15" s="359"/>
      <c r="MLM15" s="359"/>
      <c r="MLN15" s="359"/>
      <c r="MLO15" s="359"/>
      <c r="MLP15" s="359"/>
      <c r="MLQ15" s="359"/>
      <c r="MLR15" s="359"/>
      <c r="MLS15" s="83"/>
      <c r="MLT15" s="83"/>
      <c r="MLU15" s="83"/>
      <c r="MLV15" s="83"/>
      <c r="MLW15" s="83"/>
      <c r="MLX15" s="83"/>
      <c r="MLY15" s="83"/>
      <c r="MLZ15" s="83"/>
      <c r="MMA15" s="83"/>
      <c r="MMB15" s="83"/>
      <c r="MMC15" s="83"/>
      <c r="MMD15" s="83"/>
      <c r="MME15" s="83"/>
      <c r="MMH15" s="363"/>
      <c r="MMI15" s="359"/>
      <c r="MMJ15" s="359"/>
      <c r="MMK15" s="359"/>
      <c r="MML15" s="359"/>
      <c r="MMM15" s="359"/>
      <c r="MMN15" s="359"/>
      <c r="MMO15" s="359"/>
      <c r="MMP15" s="359"/>
      <c r="MMQ15" s="359"/>
      <c r="MMR15" s="359"/>
      <c r="MMS15" s="83"/>
      <c r="MMT15" s="83"/>
      <c r="MMU15" s="83"/>
      <c r="MMV15" s="83"/>
      <c r="MMW15" s="83"/>
      <c r="MMX15" s="83"/>
      <c r="MMY15" s="83"/>
      <c r="MMZ15" s="83"/>
      <c r="MNA15" s="83"/>
      <c r="MNB15" s="83"/>
      <c r="MNC15" s="83"/>
      <c r="MND15" s="83"/>
      <c r="MNE15" s="83"/>
      <c r="MNH15" s="363"/>
      <c r="MNI15" s="359"/>
      <c r="MNJ15" s="359"/>
      <c r="MNK15" s="359"/>
      <c r="MNL15" s="359"/>
      <c r="MNM15" s="359"/>
      <c r="MNN15" s="359"/>
      <c r="MNO15" s="359"/>
      <c r="MNP15" s="359"/>
      <c r="MNQ15" s="359"/>
      <c r="MNR15" s="359"/>
      <c r="MNS15" s="83"/>
      <c r="MNT15" s="83"/>
      <c r="MNU15" s="83"/>
      <c r="MNV15" s="83"/>
      <c r="MNW15" s="83"/>
      <c r="MNX15" s="83"/>
      <c r="MNY15" s="83"/>
      <c r="MNZ15" s="83"/>
      <c r="MOA15" s="83"/>
      <c r="MOB15" s="83"/>
      <c r="MOC15" s="83"/>
      <c r="MOD15" s="83"/>
      <c r="MOE15" s="83"/>
      <c r="MOH15" s="363"/>
      <c r="MOI15" s="359"/>
      <c r="MOJ15" s="359"/>
      <c r="MOK15" s="359"/>
      <c r="MOL15" s="359"/>
      <c r="MOM15" s="359"/>
      <c r="MON15" s="359"/>
      <c r="MOO15" s="359"/>
      <c r="MOP15" s="359"/>
      <c r="MOQ15" s="359"/>
      <c r="MOR15" s="359"/>
      <c r="MOS15" s="83"/>
      <c r="MOT15" s="83"/>
      <c r="MOU15" s="83"/>
      <c r="MOV15" s="83"/>
      <c r="MOW15" s="83"/>
      <c r="MOX15" s="83"/>
      <c r="MOY15" s="83"/>
      <c r="MOZ15" s="83"/>
      <c r="MPA15" s="83"/>
      <c r="MPB15" s="83"/>
      <c r="MPC15" s="83"/>
      <c r="MPD15" s="83"/>
      <c r="MPE15" s="83"/>
      <c r="MPH15" s="363"/>
      <c r="MPI15" s="359"/>
      <c r="MPJ15" s="359"/>
      <c r="MPK15" s="359"/>
      <c r="MPL15" s="359"/>
      <c r="MPM15" s="359"/>
      <c r="MPN15" s="359"/>
      <c r="MPO15" s="359"/>
      <c r="MPP15" s="359"/>
      <c r="MPQ15" s="359"/>
      <c r="MPR15" s="359"/>
      <c r="MPS15" s="83"/>
      <c r="MPT15" s="83"/>
      <c r="MPU15" s="83"/>
      <c r="MPV15" s="83"/>
      <c r="MPW15" s="83"/>
      <c r="MPX15" s="83"/>
      <c r="MPY15" s="83"/>
      <c r="MPZ15" s="83"/>
      <c r="MQA15" s="83"/>
      <c r="MQB15" s="83"/>
      <c r="MQC15" s="83"/>
      <c r="MQD15" s="83"/>
      <c r="MQE15" s="83"/>
      <c r="MQH15" s="363"/>
      <c r="MQI15" s="359"/>
      <c r="MQJ15" s="359"/>
      <c r="MQK15" s="359"/>
      <c r="MQL15" s="359"/>
      <c r="MQM15" s="359"/>
      <c r="MQN15" s="359"/>
      <c r="MQO15" s="359"/>
      <c r="MQP15" s="359"/>
      <c r="MQQ15" s="359"/>
      <c r="MQR15" s="359"/>
      <c r="MQS15" s="83"/>
      <c r="MQT15" s="83"/>
      <c r="MQU15" s="83"/>
      <c r="MQV15" s="83"/>
      <c r="MQW15" s="83"/>
      <c r="MQX15" s="83"/>
      <c r="MQY15" s="83"/>
      <c r="MQZ15" s="83"/>
      <c r="MRA15" s="83"/>
      <c r="MRB15" s="83"/>
      <c r="MRC15" s="83"/>
      <c r="MRD15" s="83"/>
      <c r="MRE15" s="83"/>
      <c r="MRH15" s="363"/>
      <c r="MRI15" s="359"/>
      <c r="MRJ15" s="359"/>
      <c r="MRK15" s="359"/>
      <c r="MRL15" s="359"/>
      <c r="MRM15" s="359"/>
      <c r="MRN15" s="359"/>
      <c r="MRO15" s="359"/>
      <c r="MRP15" s="359"/>
      <c r="MRQ15" s="359"/>
      <c r="MRR15" s="359"/>
      <c r="MRS15" s="83"/>
      <c r="MRT15" s="83"/>
      <c r="MRU15" s="83"/>
      <c r="MRV15" s="83"/>
      <c r="MRW15" s="83"/>
      <c r="MRX15" s="83"/>
      <c r="MRY15" s="83"/>
      <c r="MRZ15" s="83"/>
      <c r="MSA15" s="83"/>
      <c r="MSB15" s="83"/>
      <c r="MSC15" s="83"/>
      <c r="MSD15" s="83"/>
      <c r="MSE15" s="83"/>
      <c r="MSH15" s="363"/>
      <c r="MSI15" s="359"/>
      <c r="MSJ15" s="359"/>
      <c r="MSK15" s="359"/>
      <c r="MSL15" s="359"/>
      <c r="MSM15" s="359"/>
      <c r="MSN15" s="359"/>
      <c r="MSO15" s="359"/>
      <c r="MSP15" s="359"/>
      <c r="MSQ15" s="359"/>
      <c r="MSR15" s="359"/>
      <c r="MSS15" s="83"/>
      <c r="MST15" s="83"/>
      <c r="MSU15" s="83"/>
      <c r="MSV15" s="83"/>
      <c r="MSW15" s="83"/>
      <c r="MSX15" s="83"/>
      <c r="MSY15" s="83"/>
      <c r="MSZ15" s="83"/>
      <c r="MTA15" s="83"/>
      <c r="MTB15" s="83"/>
      <c r="MTC15" s="83"/>
      <c r="MTD15" s="83"/>
      <c r="MTE15" s="83"/>
      <c r="MTH15" s="363"/>
      <c r="MTI15" s="359"/>
      <c r="MTJ15" s="359"/>
      <c r="MTK15" s="359"/>
      <c r="MTL15" s="359"/>
      <c r="MTM15" s="359"/>
      <c r="MTN15" s="359"/>
      <c r="MTO15" s="359"/>
      <c r="MTP15" s="359"/>
      <c r="MTQ15" s="359"/>
      <c r="MTR15" s="359"/>
      <c r="MTS15" s="83"/>
      <c r="MTT15" s="83"/>
      <c r="MTU15" s="83"/>
      <c r="MTV15" s="83"/>
      <c r="MTW15" s="83"/>
      <c r="MTX15" s="83"/>
      <c r="MTY15" s="83"/>
      <c r="MTZ15" s="83"/>
      <c r="MUA15" s="83"/>
      <c r="MUB15" s="83"/>
      <c r="MUC15" s="83"/>
      <c r="MUD15" s="83"/>
      <c r="MUE15" s="83"/>
      <c r="MUH15" s="363"/>
      <c r="MUI15" s="359"/>
      <c r="MUJ15" s="359"/>
      <c r="MUK15" s="359"/>
      <c r="MUL15" s="359"/>
      <c r="MUM15" s="359"/>
      <c r="MUN15" s="359"/>
      <c r="MUO15" s="359"/>
      <c r="MUP15" s="359"/>
      <c r="MUQ15" s="359"/>
      <c r="MUR15" s="359"/>
      <c r="MUS15" s="83"/>
      <c r="MUT15" s="83"/>
      <c r="MUU15" s="83"/>
      <c r="MUV15" s="83"/>
      <c r="MUW15" s="83"/>
      <c r="MUX15" s="83"/>
      <c r="MUY15" s="83"/>
      <c r="MUZ15" s="83"/>
      <c r="MVA15" s="83"/>
      <c r="MVB15" s="83"/>
      <c r="MVC15" s="83"/>
      <c r="MVD15" s="83"/>
      <c r="MVE15" s="83"/>
      <c r="MVH15" s="363"/>
      <c r="MVI15" s="359"/>
      <c r="MVJ15" s="359"/>
      <c r="MVK15" s="359"/>
      <c r="MVL15" s="359"/>
      <c r="MVM15" s="359"/>
      <c r="MVN15" s="359"/>
      <c r="MVO15" s="359"/>
      <c r="MVP15" s="359"/>
      <c r="MVQ15" s="359"/>
      <c r="MVR15" s="359"/>
      <c r="MVS15" s="83"/>
      <c r="MVT15" s="83"/>
      <c r="MVU15" s="83"/>
      <c r="MVV15" s="83"/>
      <c r="MVW15" s="83"/>
      <c r="MVX15" s="83"/>
      <c r="MVY15" s="83"/>
      <c r="MVZ15" s="83"/>
      <c r="MWA15" s="83"/>
      <c r="MWB15" s="83"/>
      <c r="MWC15" s="83"/>
      <c r="MWD15" s="83"/>
      <c r="MWE15" s="83"/>
      <c r="MWH15" s="363"/>
      <c r="MWI15" s="359"/>
      <c r="MWJ15" s="359"/>
      <c r="MWK15" s="359"/>
      <c r="MWL15" s="359"/>
      <c r="MWM15" s="359"/>
      <c r="MWN15" s="359"/>
      <c r="MWO15" s="359"/>
      <c r="MWP15" s="359"/>
      <c r="MWQ15" s="359"/>
      <c r="MWR15" s="359"/>
      <c r="MWS15" s="83"/>
      <c r="MWT15" s="83"/>
      <c r="MWU15" s="83"/>
      <c r="MWV15" s="83"/>
      <c r="MWW15" s="83"/>
      <c r="MWX15" s="83"/>
      <c r="MWY15" s="83"/>
      <c r="MWZ15" s="83"/>
      <c r="MXA15" s="83"/>
      <c r="MXB15" s="83"/>
      <c r="MXC15" s="83"/>
      <c r="MXD15" s="83"/>
      <c r="MXE15" s="83"/>
      <c r="MXH15" s="363"/>
      <c r="MXI15" s="359"/>
      <c r="MXJ15" s="359"/>
      <c r="MXK15" s="359"/>
      <c r="MXL15" s="359"/>
      <c r="MXM15" s="359"/>
      <c r="MXN15" s="359"/>
      <c r="MXO15" s="359"/>
      <c r="MXP15" s="359"/>
      <c r="MXQ15" s="359"/>
      <c r="MXR15" s="359"/>
      <c r="MXS15" s="83"/>
      <c r="MXT15" s="83"/>
      <c r="MXU15" s="83"/>
      <c r="MXV15" s="83"/>
      <c r="MXW15" s="83"/>
      <c r="MXX15" s="83"/>
      <c r="MXY15" s="83"/>
      <c r="MXZ15" s="83"/>
      <c r="MYA15" s="83"/>
      <c r="MYB15" s="83"/>
      <c r="MYC15" s="83"/>
      <c r="MYD15" s="83"/>
      <c r="MYE15" s="83"/>
      <c r="MYH15" s="363"/>
      <c r="MYI15" s="359"/>
      <c r="MYJ15" s="359"/>
      <c r="MYK15" s="359"/>
      <c r="MYL15" s="359"/>
      <c r="MYM15" s="359"/>
      <c r="MYN15" s="359"/>
      <c r="MYO15" s="359"/>
      <c r="MYP15" s="359"/>
      <c r="MYQ15" s="359"/>
      <c r="MYR15" s="359"/>
      <c r="MYS15" s="83"/>
      <c r="MYT15" s="83"/>
      <c r="MYU15" s="83"/>
      <c r="MYV15" s="83"/>
      <c r="MYW15" s="83"/>
      <c r="MYX15" s="83"/>
      <c r="MYY15" s="83"/>
      <c r="MYZ15" s="83"/>
      <c r="MZA15" s="83"/>
      <c r="MZB15" s="83"/>
      <c r="MZC15" s="83"/>
      <c r="MZD15" s="83"/>
      <c r="MZE15" s="83"/>
      <c r="MZH15" s="363"/>
      <c r="MZI15" s="359"/>
      <c r="MZJ15" s="359"/>
      <c r="MZK15" s="359"/>
      <c r="MZL15" s="359"/>
      <c r="MZM15" s="359"/>
      <c r="MZN15" s="359"/>
      <c r="MZO15" s="359"/>
      <c r="MZP15" s="359"/>
      <c r="MZQ15" s="359"/>
      <c r="MZR15" s="359"/>
      <c r="MZS15" s="83"/>
      <c r="MZT15" s="83"/>
      <c r="MZU15" s="83"/>
      <c r="MZV15" s="83"/>
      <c r="MZW15" s="83"/>
      <c r="MZX15" s="83"/>
      <c r="MZY15" s="83"/>
      <c r="MZZ15" s="83"/>
      <c r="NAA15" s="83"/>
      <c r="NAB15" s="83"/>
      <c r="NAC15" s="83"/>
      <c r="NAD15" s="83"/>
      <c r="NAE15" s="83"/>
      <c r="NAH15" s="363"/>
      <c r="NAI15" s="359"/>
      <c r="NAJ15" s="359"/>
      <c r="NAK15" s="359"/>
      <c r="NAL15" s="359"/>
      <c r="NAM15" s="359"/>
      <c r="NAN15" s="359"/>
      <c r="NAO15" s="359"/>
      <c r="NAP15" s="359"/>
      <c r="NAQ15" s="359"/>
      <c r="NAR15" s="359"/>
      <c r="NAS15" s="83"/>
      <c r="NAT15" s="83"/>
      <c r="NAU15" s="83"/>
      <c r="NAV15" s="83"/>
      <c r="NAW15" s="83"/>
      <c r="NAX15" s="83"/>
      <c r="NAY15" s="83"/>
      <c r="NAZ15" s="83"/>
      <c r="NBA15" s="83"/>
      <c r="NBB15" s="83"/>
      <c r="NBC15" s="83"/>
      <c r="NBD15" s="83"/>
      <c r="NBE15" s="83"/>
      <c r="NBH15" s="363"/>
      <c r="NBI15" s="359"/>
      <c r="NBJ15" s="359"/>
      <c r="NBK15" s="359"/>
      <c r="NBL15" s="359"/>
      <c r="NBM15" s="359"/>
      <c r="NBN15" s="359"/>
      <c r="NBO15" s="359"/>
      <c r="NBP15" s="359"/>
      <c r="NBQ15" s="359"/>
      <c r="NBR15" s="359"/>
      <c r="NBS15" s="83"/>
      <c r="NBT15" s="83"/>
      <c r="NBU15" s="83"/>
      <c r="NBV15" s="83"/>
      <c r="NBW15" s="83"/>
      <c r="NBX15" s="83"/>
      <c r="NBY15" s="83"/>
      <c r="NBZ15" s="83"/>
      <c r="NCA15" s="83"/>
      <c r="NCB15" s="83"/>
      <c r="NCC15" s="83"/>
      <c r="NCD15" s="83"/>
      <c r="NCE15" s="83"/>
      <c r="NCH15" s="363"/>
      <c r="NCI15" s="359"/>
      <c r="NCJ15" s="359"/>
      <c r="NCK15" s="359"/>
      <c r="NCL15" s="359"/>
      <c r="NCM15" s="359"/>
      <c r="NCN15" s="359"/>
      <c r="NCO15" s="359"/>
      <c r="NCP15" s="359"/>
      <c r="NCQ15" s="359"/>
      <c r="NCR15" s="359"/>
      <c r="NCS15" s="83"/>
      <c r="NCT15" s="83"/>
      <c r="NCU15" s="83"/>
      <c r="NCV15" s="83"/>
      <c r="NCW15" s="83"/>
      <c r="NCX15" s="83"/>
      <c r="NCY15" s="83"/>
      <c r="NCZ15" s="83"/>
      <c r="NDA15" s="83"/>
      <c r="NDB15" s="83"/>
      <c r="NDC15" s="83"/>
      <c r="NDD15" s="83"/>
      <c r="NDE15" s="83"/>
      <c r="NDH15" s="363"/>
      <c r="NDI15" s="359"/>
      <c r="NDJ15" s="359"/>
      <c r="NDK15" s="359"/>
      <c r="NDL15" s="359"/>
      <c r="NDM15" s="359"/>
      <c r="NDN15" s="359"/>
      <c r="NDO15" s="359"/>
      <c r="NDP15" s="359"/>
      <c r="NDQ15" s="359"/>
      <c r="NDR15" s="359"/>
      <c r="NDS15" s="83"/>
      <c r="NDT15" s="83"/>
      <c r="NDU15" s="83"/>
      <c r="NDV15" s="83"/>
      <c r="NDW15" s="83"/>
      <c r="NDX15" s="83"/>
      <c r="NDY15" s="83"/>
      <c r="NDZ15" s="83"/>
      <c r="NEA15" s="83"/>
      <c r="NEB15" s="83"/>
      <c r="NEC15" s="83"/>
      <c r="NED15" s="83"/>
      <c r="NEE15" s="83"/>
      <c r="NEH15" s="363"/>
      <c r="NEI15" s="359"/>
      <c r="NEJ15" s="359"/>
      <c r="NEK15" s="359"/>
      <c r="NEL15" s="359"/>
      <c r="NEM15" s="359"/>
      <c r="NEN15" s="359"/>
      <c r="NEO15" s="359"/>
      <c r="NEP15" s="359"/>
      <c r="NEQ15" s="359"/>
      <c r="NER15" s="359"/>
      <c r="NES15" s="83"/>
      <c r="NET15" s="83"/>
      <c r="NEU15" s="83"/>
      <c r="NEV15" s="83"/>
      <c r="NEW15" s="83"/>
      <c r="NEX15" s="83"/>
      <c r="NEY15" s="83"/>
      <c r="NEZ15" s="83"/>
      <c r="NFA15" s="83"/>
      <c r="NFB15" s="83"/>
      <c r="NFC15" s="83"/>
      <c r="NFD15" s="83"/>
      <c r="NFE15" s="83"/>
      <c r="NFH15" s="363"/>
      <c r="NFI15" s="359"/>
      <c r="NFJ15" s="359"/>
      <c r="NFK15" s="359"/>
      <c r="NFL15" s="359"/>
      <c r="NFM15" s="359"/>
      <c r="NFN15" s="359"/>
      <c r="NFO15" s="359"/>
      <c r="NFP15" s="359"/>
      <c r="NFQ15" s="359"/>
      <c r="NFR15" s="359"/>
      <c r="NFS15" s="83"/>
      <c r="NFT15" s="83"/>
      <c r="NFU15" s="83"/>
      <c r="NFV15" s="83"/>
      <c r="NFW15" s="83"/>
      <c r="NFX15" s="83"/>
      <c r="NFY15" s="83"/>
      <c r="NFZ15" s="83"/>
      <c r="NGA15" s="83"/>
      <c r="NGB15" s="83"/>
      <c r="NGC15" s="83"/>
      <c r="NGD15" s="83"/>
      <c r="NGE15" s="83"/>
      <c r="NGH15" s="363"/>
      <c r="NGI15" s="359"/>
      <c r="NGJ15" s="359"/>
      <c r="NGK15" s="359"/>
      <c r="NGL15" s="359"/>
      <c r="NGM15" s="359"/>
      <c r="NGN15" s="359"/>
      <c r="NGO15" s="359"/>
      <c r="NGP15" s="359"/>
      <c r="NGQ15" s="359"/>
      <c r="NGR15" s="359"/>
      <c r="NGS15" s="83"/>
      <c r="NGT15" s="83"/>
      <c r="NGU15" s="83"/>
      <c r="NGV15" s="83"/>
      <c r="NGW15" s="83"/>
      <c r="NGX15" s="83"/>
      <c r="NGY15" s="83"/>
      <c r="NGZ15" s="83"/>
      <c r="NHA15" s="83"/>
      <c r="NHB15" s="83"/>
      <c r="NHC15" s="83"/>
      <c r="NHD15" s="83"/>
      <c r="NHE15" s="83"/>
      <c r="NHH15" s="363"/>
      <c r="NHI15" s="359"/>
      <c r="NHJ15" s="359"/>
      <c r="NHK15" s="359"/>
      <c r="NHL15" s="359"/>
      <c r="NHM15" s="359"/>
      <c r="NHN15" s="359"/>
      <c r="NHO15" s="359"/>
      <c r="NHP15" s="359"/>
      <c r="NHQ15" s="359"/>
      <c r="NHR15" s="359"/>
      <c r="NHS15" s="83"/>
      <c r="NHT15" s="83"/>
      <c r="NHU15" s="83"/>
      <c r="NHV15" s="83"/>
      <c r="NHW15" s="83"/>
      <c r="NHX15" s="83"/>
      <c r="NHY15" s="83"/>
      <c r="NHZ15" s="83"/>
      <c r="NIA15" s="83"/>
      <c r="NIB15" s="83"/>
      <c r="NIC15" s="83"/>
      <c r="NID15" s="83"/>
      <c r="NIE15" s="83"/>
      <c r="NIH15" s="363"/>
      <c r="NII15" s="359"/>
      <c r="NIJ15" s="359"/>
      <c r="NIK15" s="359"/>
      <c r="NIL15" s="359"/>
      <c r="NIM15" s="359"/>
      <c r="NIN15" s="359"/>
      <c r="NIO15" s="359"/>
      <c r="NIP15" s="359"/>
      <c r="NIQ15" s="359"/>
      <c r="NIR15" s="359"/>
      <c r="NIS15" s="83"/>
      <c r="NIT15" s="83"/>
      <c r="NIU15" s="83"/>
      <c r="NIV15" s="83"/>
      <c r="NIW15" s="83"/>
      <c r="NIX15" s="83"/>
      <c r="NIY15" s="83"/>
      <c r="NIZ15" s="83"/>
      <c r="NJA15" s="83"/>
      <c r="NJB15" s="83"/>
      <c r="NJC15" s="83"/>
      <c r="NJD15" s="83"/>
      <c r="NJE15" s="83"/>
      <c r="NJH15" s="363"/>
      <c r="NJI15" s="359"/>
      <c r="NJJ15" s="359"/>
      <c r="NJK15" s="359"/>
      <c r="NJL15" s="359"/>
      <c r="NJM15" s="359"/>
      <c r="NJN15" s="359"/>
      <c r="NJO15" s="359"/>
      <c r="NJP15" s="359"/>
      <c r="NJQ15" s="359"/>
      <c r="NJR15" s="359"/>
      <c r="NJS15" s="83"/>
      <c r="NJT15" s="83"/>
      <c r="NJU15" s="83"/>
      <c r="NJV15" s="83"/>
      <c r="NJW15" s="83"/>
      <c r="NJX15" s="83"/>
      <c r="NJY15" s="83"/>
      <c r="NJZ15" s="83"/>
      <c r="NKA15" s="83"/>
      <c r="NKB15" s="83"/>
      <c r="NKC15" s="83"/>
      <c r="NKD15" s="83"/>
      <c r="NKE15" s="83"/>
      <c r="NKH15" s="363"/>
      <c r="NKI15" s="359"/>
      <c r="NKJ15" s="359"/>
      <c r="NKK15" s="359"/>
      <c r="NKL15" s="359"/>
      <c r="NKM15" s="359"/>
      <c r="NKN15" s="359"/>
      <c r="NKO15" s="359"/>
      <c r="NKP15" s="359"/>
      <c r="NKQ15" s="359"/>
      <c r="NKR15" s="359"/>
      <c r="NKS15" s="83"/>
      <c r="NKT15" s="83"/>
      <c r="NKU15" s="83"/>
      <c r="NKV15" s="83"/>
      <c r="NKW15" s="83"/>
      <c r="NKX15" s="83"/>
      <c r="NKY15" s="83"/>
      <c r="NKZ15" s="83"/>
      <c r="NLA15" s="83"/>
      <c r="NLB15" s="83"/>
      <c r="NLC15" s="83"/>
      <c r="NLD15" s="83"/>
      <c r="NLE15" s="83"/>
      <c r="NLH15" s="363"/>
      <c r="NLI15" s="359"/>
      <c r="NLJ15" s="359"/>
      <c r="NLK15" s="359"/>
      <c r="NLL15" s="359"/>
      <c r="NLM15" s="359"/>
      <c r="NLN15" s="359"/>
      <c r="NLO15" s="359"/>
      <c r="NLP15" s="359"/>
      <c r="NLQ15" s="359"/>
      <c r="NLR15" s="359"/>
      <c r="NLS15" s="83"/>
      <c r="NLT15" s="83"/>
      <c r="NLU15" s="83"/>
      <c r="NLV15" s="83"/>
      <c r="NLW15" s="83"/>
      <c r="NLX15" s="83"/>
      <c r="NLY15" s="83"/>
      <c r="NLZ15" s="83"/>
      <c r="NMA15" s="83"/>
      <c r="NMB15" s="83"/>
      <c r="NMC15" s="83"/>
      <c r="NMD15" s="83"/>
      <c r="NME15" s="83"/>
      <c r="NMH15" s="363"/>
      <c r="NMI15" s="359"/>
      <c r="NMJ15" s="359"/>
      <c r="NMK15" s="359"/>
      <c r="NML15" s="359"/>
      <c r="NMM15" s="359"/>
      <c r="NMN15" s="359"/>
      <c r="NMO15" s="359"/>
      <c r="NMP15" s="359"/>
      <c r="NMQ15" s="359"/>
      <c r="NMR15" s="359"/>
      <c r="NMS15" s="83"/>
      <c r="NMT15" s="83"/>
      <c r="NMU15" s="83"/>
      <c r="NMV15" s="83"/>
      <c r="NMW15" s="83"/>
      <c r="NMX15" s="83"/>
      <c r="NMY15" s="83"/>
      <c r="NMZ15" s="83"/>
      <c r="NNA15" s="83"/>
      <c r="NNB15" s="83"/>
      <c r="NNC15" s="83"/>
      <c r="NND15" s="83"/>
      <c r="NNE15" s="83"/>
      <c r="NNH15" s="363"/>
      <c r="NNI15" s="359"/>
      <c r="NNJ15" s="359"/>
      <c r="NNK15" s="359"/>
      <c r="NNL15" s="359"/>
      <c r="NNM15" s="359"/>
      <c r="NNN15" s="359"/>
      <c r="NNO15" s="359"/>
      <c r="NNP15" s="359"/>
      <c r="NNQ15" s="359"/>
      <c r="NNR15" s="359"/>
      <c r="NNS15" s="83"/>
      <c r="NNT15" s="83"/>
      <c r="NNU15" s="83"/>
      <c r="NNV15" s="83"/>
      <c r="NNW15" s="83"/>
      <c r="NNX15" s="83"/>
      <c r="NNY15" s="83"/>
      <c r="NNZ15" s="83"/>
      <c r="NOA15" s="83"/>
      <c r="NOB15" s="83"/>
      <c r="NOC15" s="83"/>
      <c r="NOD15" s="83"/>
      <c r="NOE15" s="83"/>
      <c r="NOH15" s="363"/>
      <c r="NOI15" s="359"/>
      <c r="NOJ15" s="359"/>
      <c r="NOK15" s="359"/>
      <c r="NOL15" s="359"/>
      <c r="NOM15" s="359"/>
      <c r="NON15" s="359"/>
      <c r="NOO15" s="359"/>
      <c r="NOP15" s="359"/>
      <c r="NOQ15" s="359"/>
      <c r="NOR15" s="359"/>
      <c r="NOS15" s="83"/>
      <c r="NOT15" s="83"/>
      <c r="NOU15" s="83"/>
      <c r="NOV15" s="83"/>
      <c r="NOW15" s="83"/>
      <c r="NOX15" s="83"/>
      <c r="NOY15" s="83"/>
      <c r="NOZ15" s="83"/>
      <c r="NPA15" s="83"/>
      <c r="NPB15" s="83"/>
      <c r="NPC15" s="83"/>
      <c r="NPD15" s="83"/>
      <c r="NPE15" s="83"/>
      <c r="NPH15" s="363"/>
      <c r="NPI15" s="359"/>
      <c r="NPJ15" s="359"/>
      <c r="NPK15" s="359"/>
      <c r="NPL15" s="359"/>
      <c r="NPM15" s="359"/>
      <c r="NPN15" s="359"/>
      <c r="NPO15" s="359"/>
      <c r="NPP15" s="359"/>
      <c r="NPQ15" s="359"/>
      <c r="NPR15" s="359"/>
      <c r="NPS15" s="83"/>
      <c r="NPT15" s="83"/>
      <c r="NPU15" s="83"/>
      <c r="NPV15" s="83"/>
      <c r="NPW15" s="83"/>
      <c r="NPX15" s="83"/>
      <c r="NPY15" s="83"/>
      <c r="NPZ15" s="83"/>
      <c r="NQA15" s="83"/>
      <c r="NQB15" s="83"/>
      <c r="NQC15" s="83"/>
      <c r="NQD15" s="83"/>
      <c r="NQE15" s="83"/>
      <c r="NQH15" s="363"/>
      <c r="NQI15" s="359"/>
      <c r="NQJ15" s="359"/>
      <c r="NQK15" s="359"/>
      <c r="NQL15" s="359"/>
      <c r="NQM15" s="359"/>
      <c r="NQN15" s="359"/>
      <c r="NQO15" s="359"/>
      <c r="NQP15" s="359"/>
      <c r="NQQ15" s="359"/>
      <c r="NQR15" s="359"/>
      <c r="NQS15" s="83"/>
      <c r="NQT15" s="83"/>
      <c r="NQU15" s="83"/>
      <c r="NQV15" s="83"/>
      <c r="NQW15" s="83"/>
      <c r="NQX15" s="83"/>
      <c r="NQY15" s="83"/>
      <c r="NQZ15" s="83"/>
      <c r="NRA15" s="83"/>
      <c r="NRB15" s="83"/>
      <c r="NRC15" s="83"/>
      <c r="NRD15" s="83"/>
      <c r="NRE15" s="83"/>
      <c r="NRH15" s="363"/>
      <c r="NRI15" s="359"/>
      <c r="NRJ15" s="359"/>
      <c r="NRK15" s="359"/>
      <c r="NRL15" s="359"/>
      <c r="NRM15" s="359"/>
      <c r="NRN15" s="359"/>
      <c r="NRO15" s="359"/>
      <c r="NRP15" s="359"/>
      <c r="NRQ15" s="359"/>
      <c r="NRR15" s="359"/>
      <c r="NRS15" s="83"/>
      <c r="NRT15" s="83"/>
      <c r="NRU15" s="83"/>
      <c r="NRV15" s="83"/>
      <c r="NRW15" s="83"/>
      <c r="NRX15" s="83"/>
      <c r="NRY15" s="83"/>
      <c r="NRZ15" s="83"/>
      <c r="NSA15" s="83"/>
      <c r="NSB15" s="83"/>
      <c r="NSC15" s="83"/>
      <c r="NSD15" s="83"/>
      <c r="NSE15" s="83"/>
      <c r="NSH15" s="363"/>
      <c r="NSI15" s="359"/>
      <c r="NSJ15" s="359"/>
      <c r="NSK15" s="359"/>
      <c r="NSL15" s="359"/>
      <c r="NSM15" s="359"/>
      <c r="NSN15" s="359"/>
      <c r="NSO15" s="359"/>
      <c r="NSP15" s="359"/>
      <c r="NSQ15" s="359"/>
      <c r="NSR15" s="359"/>
      <c r="NSS15" s="83"/>
      <c r="NST15" s="83"/>
      <c r="NSU15" s="83"/>
      <c r="NSV15" s="83"/>
      <c r="NSW15" s="83"/>
      <c r="NSX15" s="83"/>
      <c r="NSY15" s="83"/>
      <c r="NSZ15" s="83"/>
      <c r="NTA15" s="83"/>
      <c r="NTB15" s="83"/>
      <c r="NTC15" s="83"/>
      <c r="NTD15" s="83"/>
      <c r="NTE15" s="83"/>
      <c r="NTH15" s="363"/>
      <c r="NTI15" s="359"/>
      <c r="NTJ15" s="359"/>
      <c r="NTK15" s="359"/>
      <c r="NTL15" s="359"/>
      <c r="NTM15" s="359"/>
      <c r="NTN15" s="359"/>
      <c r="NTO15" s="359"/>
      <c r="NTP15" s="359"/>
      <c r="NTQ15" s="359"/>
      <c r="NTR15" s="359"/>
      <c r="NTS15" s="83"/>
      <c r="NTT15" s="83"/>
      <c r="NTU15" s="83"/>
      <c r="NTV15" s="83"/>
      <c r="NTW15" s="83"/>
      <c r="NTX15" s="83"/>
      <c r="NTY15" s="83"/>
      <c r="NTZ15" s="83"/>
      <c r="NUA15" s="83"/>
      <c r="NUB15" s="83"/>
      <c r="NUC15" s="83"/>
      <c r="NUD15" s="83"/>
      <c r="NUE15" s="83"/>
      <c r="NUH15" s="363"/>
      <c r="NUI15" s="359"/>
      <c r="NUJ15" s="359"/>
      <c r="NUK15" s="359"/>
      <c r="NUL15" s="359"/>
      <c r="NUM15" s="359"/>
      <c r="NUN15" s="359"/>
      <c r="NUO15" s="359"/>
      <c r="NUP15" s="359"/>
      <c r="NUQ15" s="359"/>
      <c r="NUR15" s="359"/>
      <c r="NUS15" s="83"/>
      <c r="NUT15" s="83"/>
      <c r="NUU15" s="83"/>
      <c r="NUV15" s="83"/>
      <c r="NUW15" s="83"/>
      <c r="NUX15" s="83"/>
      <c r="NUY15" s="83"/>
      <c r="NUZ15" s="83"/>
      <c r="NVA15" s="83"/>
      <c r="NVB15" s="83"/>
      <c r="NVC15" s="83"/>
      <c r="NVD15" s="83"/>
      <c r="NVE15" s="83"/>
      <c r="NVH15" s="363"/>
      <c r="NVI15" s="359"/>
      <c r="NVJ15" s="359"/>
      <c r="NVK15" s="359"/>
      <c r="NVL15" s="359"/>
      <c r="NVM15" s="359"/>
      <c r="NVN15" s="359"/>
      <c r="NVO15" s="359"/>
      <c r="NVP15" s="359"/>
      <c r="NVQ15" s="359"/>
      <c r="NVR15" s="359"/>
      <c r="NVS15" s="83"/>
      <c r="NVT15" s="83"/>
      <c r="NVU15" s="83"/>
      <c r="NVV15" s="83"/>
      <c r="NVW15" s="83"/>
      <c r="NVX15" s="83"/>
      <c r="NVY15" s="83"/>
      <c r="NVZ15" s="83"/>
      <c r="NWA15" s="83"/>
      <c r="NWB15" s="83"/>
      <c r="NWC15" s="83"/>
      <c r="NWD15" s="83"/>
      <c r="NWE15" s="83"/>
      <c r="NWH15" s="363"/>
      <c r="NWI15" s="359"/>
      <c r="NWJ15" s="359"/>
      <c r="NWK15" s="359"/>
      <c r="NWL15" s="359"/>
      <c r="NWM15" s="359"/>
      <c r="NWN15" s="359"/>
      <c r="NWO15" s="359"/>
      <c r="NWP15" s="359"/>
      <c r="NWQ15" s="359"/>
      <c r="NWR15" s="359"/>
      <c r="NWS15" s="83"/>
      <c r="NWT15" s="83"/>
      <c r="NWU15" s="83"/>
      <c r="NWV15" s="83"/>
      <c r="NWW15" s="83"/>
      <c r="NWX15" s="83"/>
      <c r="NWY15" s="83"/>
      <c r="NWZ15" s="83"/>
      <c r="NXA15" s="83"/>
      <c r="NXB15" s="83"/>
      <c r="NXC15" s="83"/>
      <c r="NXD15" s="83"/>
      <c r="NXE15" s="83"/>
      <c r="NXH15" s="363"/>
      <c r="NXI15" s="359"/>
      <c r="NXJ15" s="359"/>
      <c r="NXK15" s="359"/>
      <c r="NXL15" s="359"/>
      <c r="NXM15" s="359"/>
      <c r="NXN15" s="359"/>
      <c r="NXO15" s="359"/>
      <c r="NXP15" s="359"/>
      <c r="NXQ15" s="359"/>
      <c r="NXR15" s="359"/>
      <c r="NXS15" s="83"/>
      <c r="NXT15" s="83"/>
      <c r="NXU15" s="83"/>
      <c r="NXV15" s="83"/>
      <c r="NXW15" s="83"/>
      <c r="NXX15" s="83"/>
      <c r="NXY15" s="83"/>
      <c r="NXZ15" s="83"/>
      <c r="NYA15" s="83"/>
      <c r="NYB15" s="83"/>
      <c r="NYC15" s="83"/>
      <c r="NYD15" s="83"/>
      <c r="NYE15" s="83"/>
      <c r="NYH15" s="363"/>
      <c r="NYI15" s="359"/>
      <c r="NYJ15" s="359"/>
      <c r="NYK15" s="359"/>
      <c r="NYL15" s="359"/>
      <c r="NYM15" s="359"/>
      <c r="NYN15" s="359"/>
      <c r="NYO15" s="359"/>
      <c r="NYP15" s="359"/>
      <c r="NYQ15" s="359"/>
      <c r="NYR15" s="359"/>
      <c r="NYS15" s="83"/>
      <c r="NYT15" s="83"/>
      <c r="NYU15" s="83"/>
      <c r="NYV15" s="83"/>
      <c r="NYW15" s="83"/>
      <c r="NYX15" s="83"/>
      <c r="NYY15" s="83"/>
      <c r="NYZ15" s="83"/>
      <c r="NZA15" s="83"/>
      <c r="NZB15" s="83"/>
      <c r="NZC15" s="83"/>
      <c r="NZD15" s="83"/>
      <c r="NZE15" s="83"/>
      <c r="NZH15" s="363"/>
      <c r="NZI15" s="359"/>
      <c r="NZJ15" s="359"/>
      <c r="NZK15" s="359"/>
      <c r="NZL15" s="359"/>
      <c r="NZM15" s="359"/>
      <c r="NZN15" s="359"/>
      <c r="NZO15" s="359"/>
      <c r="NZP15" s="359"/>
      <c r="NZQ15" s="359"/>
      <c r="NZR15" s="359"/>
      <c r="NZS15" s="83"/>
      <c r="NZT15" s="83"/>
      <c r="NZU15" s="83"/>
      <c r="NZV15" s="83"/>
      <c r="NZW15" s="83"/>
      <c r="NZX15" s="83"/>
      <c r="NZY15" s="83"/>
      <c r="NZZ15" s="83"/>
      <c r="OAA15" s="83"/>
      <c r="OAB15" s="83"/>
      <c r="OAC15" s="83"/>
      <c r="OAD15" s="83"/>
      <c r="OAE15" s="83"/>
      <c r="OAH15" s="363"/>
      <c r="OAI15" s="359"/>
      <c r="OAJ15" s="359"/>
      <c r="OAK15" s="359"/>
      <c r="OAL15" s="359"/>
      <c r="OAM15" s="359"/>
      <c r="OAN15" s="359"/>
      <c r="OAO15" s="359"/>
      <c r="OAP15" s="359"/>
      <c r="OAQ15" s="359"/>
      <c r="OAR15" s="359"/>
      <c r="OAS15" s="83"/>
      <c r="OAT15" s="83"/>
      <c r="OAU15" s="83"/>
      <c r="OAV15" s="83"/>
      <c r="OAW15" s="83"/>
      <c r="OAX15" s="83"/>
      <c r="OAY15" s="83"/>
      <c r="OAZ15" s="83"/>
      <c r="OBA15" s="83"/>
      <c r="OBB15" s="83"/>
      <c r="OBC15" s="83"/>
      <c r="OBD15" s="83"/>
      <c r="OBE15" s="83"/>
      <c r="OBH15" s="363"/>
      <c r="OBI15" s="359"/>
      <c r="OBJ15" s="359"/>
      <c r="OBK15" s="359"/>
      <c r="OBL15" s="359"/>
      <c r="OBM15" s="359"/>
      <c r="OBN15" s="359"/>
      <c r="OBO15" s="359"/>
      <c r="OBP15" s="359"/>
      <c r="OBQ15" s="359"/>
      <c r="OBR15" s="359"/>
      <c r="OBS15" s="83"/>
      <c r="OBT15" s="83"/>
      <c r="OBU15" s="83"/>
      <c r="OBV15" s="83"/>
      <c r="OBW15" s="83"/>
      <c r="OBX15" s="83"/>
      <c r="OBY15" s="83"/>
      <c r="OBZ15" s="83"/>
      <c r="OCA15" s="83"/>
      <c r="OCB15" s="83"/>
      <c r="OCC15" s="83"/>
      <c r="OCD15" s="83"/>
      <c r="OCE15" s="83"/>
      <c r="OCH15" s="363"/>
      <c r="OCI15" s="359"/>
      <c r="OCJ15" s="359"/>
      <c r="OCK15" s="359"/>
      <c r="OCL15" s="359"/>
      <c r="OCM15" s="359"/>
      <c r="OCN15" s="359"/>
      <c r="OCO15" s="359"/>
      <c r="OCP15" s="359"/>
      <c r="OCQ15" s="359"/>
      <c r="OCR15" s="359"/>
      <c r="OCS15" s="83"/>
      <c r="OCT15" s="83"/>
      <c r="OCU15" s="83"/>
      <c r="OCV15" s="83"/>
      <c r="OCW15" s="83"/>
      <c r="OCX15" s="83"/>
      <c r="OCY15" s="83"/>
      <c r="OCZ15" s="83"/>
      <c r="ODA15" s="83"/>
      <c r="ODB15" s="83"/>
      <c r="ODC15" s="83"/>
      <c r="ODD15" s="83"/>
      <c r="ODE15" s="83"/>
      <c r="ODH15" s="363"/>
      <c r="ODI15" s="359"/>
      <c r="ODJ15" s="359"/>
      <c r="ODK15" s="359"/>
      <c r="ODL15" s="359"/>
      <c r="ODM15" s="359"/>
      <c r="ODN15" s="359"/>
      <c r="ODO15" s="359"/>
      <c r="ODP15" s="359"/>
      <c r="ODQ15" s="359"/>
      <c r="ODR15" s="359"/>
      <c r="ODS15" s="83"/>
      <c r="ODT15" s="83"/>
      <c r="ODU15" s="83"/>
      <c r="ODV15" s="83"/>
      <c r="ODW15" s="83"/>
      <c r="ODX15" s="83"/>
      <c r="ODY15" s="83"/>
      <c r="ODZ15" s="83"/>
      <c r="OEA15" s="83"/>
      <c r="OEB15" s="83"/>
      <c r="OEC15" s="83"/>
      <c r="OED15" s="83"/>
      <c r="OEE15" s="83"/>
      <c r="OEH15" s="363"/>
      <c r="OEI15" s="359"/>
      <c r="OEJ15" s="359"/>
      <c r="OEK15" s="359"/>
      <c r="OEL15" s="359"/>
      <c r="OEM15" s="359"/>
      <c r="OEN15" s="359"/>
      <c r="OEO15" s="359"/>
      <c r="OEP15" s="359"/>
      <c r="OEQ15" s="359"/>
      <c r="OER15" s="359"/>
      <c r="OES15" s="83"/>
      <c r="OET15" s="83"/>
      <c r="OEU15" s="83"/>
      <c r="OEV15" s="83"/>
      <c r="OEW15" s="83"/>
      <c r="OEX15" s="83"/>
      <c r="OEY15" s="83"/>
      <c r="OEZ15" s="83"/>
      <c r="OFA15" s="83"/>
      <c r="OFB15" s="83"/>
      <c r="OFC15" s="83"/>
      <c r="OFD15" s="83"/>
      <c r="OFE15" s="83"/>
      <c r="OFH15" s="363"/>
      <c r="OFI15" s="359"/>
      <c r="OFJ15" s="359"/>
      <c r="OFK15" s="359"/>
      <c r="OFL15" s="359"/>
      <c r="OFM15" s="359"/>
      <c r="OFN15" s="359"/>
      <c r="OFO15" s="359"/>
      <c r="OFP15" s="359"/>
      <c r="OFQ15" s="359"/>
      <c r="OFR15" s="359"/>
      <c r="OFS15" s="83"/>
      <c r="OFT15" s="83"/>
      <c r="OFU15" s="83"/>
      <c r="OFV15" s="83"/>
      <c r="OFW15" s="83"/>
      <c r="OFX15" s="83"/>
      <c r="OFY15" s="83"/>
      <c r="OFZ15" s="83"/>
      <c r="OGA15" s="83"/>
      <c r="OGB15" s="83"/>
      <c r="OGC15" s="83"/>
      <c r="OGD15" s="83"/>
      <c r="OGE15" s="83"/>
      <c r="OGH15" s="363"/>
      <c r="OGI15" s="359"/>
      <c r="OGJ15" s="359"/>
      <c r="OGK15" s="359"/>
      <c r="OGL15" s="359"/>
      <c r="OGM15" s="359"/>
      <c r="OGN15" s="359"/>
      <c r="OGO15" s="359"/>
      <c r="OGP15" s="359"/>
      <c r="OGQ15" s="359"/>
      <c r="OGR15" s="359"/>
      <c r="OGS15" s="83"/>
      <c r="OGT15" s="83"/>
      <c r="OGU15" s="83"/>
      <c r="OGV15" s="83"/>
      <c r="OGW15" s="83"/>
      <c r="OGX15" s="83"/>
      <c r="OGY15" s="83"/>
      <c r="OGZ15" s="83"/>
      <c r="OHA15" s="83"/>
      <c r="OHB15" s="83"/>
      <c r="OHC15" s="83"/>
      <c r="OHD15" s="83"/>
      <c r="OHE15" s="83"/>
      <c r="OHH15" s="363"/>
      <c r="OHI15" s="359"/>
      <c r="OHJ15" s="359"/>
      <c r="OHK15" s="359"/>
      <c r="OHL15" s="359"/>
      <c r="OHM15" s="359"/>
      <c r="OHN15" s="359"/>
      <c r="OHO15" s="359"/>
      <c r="OHP15" s="359"/>
      <c r="OHQ15" s="359"/>
      <c r="OHR15" s="359"/>
      <c r="OHS15" s="83"/>
      <c r="OHT15" s="83"/>
      <c r="OHU15" s="83"/>
      <c r="OHV15" s="83"/>
      <c r="OHW15" s="83"/>
      <c r="OHX15" s="83"/>
      <c r="OHY15" s="83"/>
      <c r="OHZ15" s="83"/>
      <c r="OIA15" s="83"/>
      <c r="OIB15" s="83"/>
      <c r="OIC15" s="83"/>
      <c r="OID15" s="83"/>
      <c r="OIE15" s="83"/>
      <c r="OIH15" s="363"/>
      <c r="OII15" s="359"/>
      <c r="OIJ15" s="359"/>
      <c r="OIK15" s="359"/>
      <c r="OIL15" s="359"/>
      <c r="OIM15" s="359"/>
      <c r="OIN15" s="359"/>
      <c r="OIO15" s="359"/>
      <c r="OIP15" s="359"/>
      <c r="OIQ15" s="359"/>
      <c r="OIR15" s="359"/>
      <c r="OIS15" s="83"/>
      <c r="OIT15" s="83"/>
      <c r="OIU15" s="83"/>
      <c r="OIV15" s="83"/>
      <c r="OIW15" s="83"/>
      <c r="OIX15" s="83"/>
      <c r="OIY15" s="83"/>
      <c r="OIZ15" s="83"/>
      <c r="OJA15" s="83"/>
      <c r="OJB15" s="83"/>
      <c r="OJC15" s="83"/>
      <c r="OJD15" s="83"/>
      <c r="OJE15" s="83"/>
      <c r="OJH15" s="363"/>
      <c r="OJI15" s="359"/>
      <c r="OJJ15" s="359"/>
      <c r="OJK15" s="359"/>
      <c r="OJL15" s="359"/>
      <c r="OJM15" s="359"/>
      <c r="OJN15" s="359"/>
      <c r="OJO15" s="359"/>
      <c r="OJP15" s="359"/>
      <c r="OJQ15" s="359"/>
      <c r="OJR15" s="359"/>
      <c r="OJS15" s="83"/>
      <c r="OJT15" s="83"/>
      <c r="OJU15" s="83"/>
      <c r="OJV15" s="83"/>
      <c r="OJW15" s="83"/>
      <c r="OJX15" s="83"/>
      <c r="OJY15" s="83"/>
      <c r="OJZ15" s="83"/>
      <c r="OKA15" s="83"/>
      <c r="OKB15" s="83"/>
      <c r="OKC15" s="83"/>
      <c r="OKD15" s="83"/>
      <c r="OKE15" s="83"/>
      <c r="OKH15" s="363"/>
      <c r="OKI15" s="359"/>
      <c r="OKJ15" s="359"/>
      <c r="OKK15" s="359"/>
      <c r="OKL15" s="359"/>
      <c r="OKM15" s="359"/>
      <c r="OKN15" s="359"/>
      <c r="OKO15" s="359"/>
      <c r="OKP15" s="359"/>
      <c r="OKQ15" s="359"/>
      <c r="OKR15" s="359"/>
      <c r="OKS15" s="83"/>
      <c r="OKT15" s="83"/>
      <c r="OKU15" s="83"/>
      <c r="OKV15" s="83"/>
      <c r="OKW15" s="83"/>
      <c r="OKX15" s="83"/>
      <c r="OKY15" s="83"/>
      <c r="OKZ15" s="83"/>
      <c r="OLA15" s="83"/>
      <c r="OLB15" s="83"/>
      <c r="OLC15" s="83"/>
      <c r="OLD15" s="83"/>
      <c r="OLE15" s="83"/>
      <c r="OLH15" s="363"/>
      <c r="OLI15" s="359"/>
      <c r="OLJ15" s="359"/>
      <c r="OLK15" s="359"/>
      <c r="OLL15" s="359"/>
      <c r="OLM15" s="359"/>
      <c r="OLN15" s="359"/>
      <c r="OLO15" s="359"/>
      <c r="OLP15" s="359"/>
      <c r="OLQ15" s="359"/>
      <c r="OLR15" s="359"/>
      <c r="OLS15" s="83"/>
      <c r="OLT15" s="83"/>
      <c r="OLU15" s="83"/>
      <c r="OLV15" s="83"/>
      <c r="OLW15" s="83"/>
      <c r="OLX15" s="83"/>
      <c r="OLY15" s="83"/>
      <c r="OLZ15" s="83"/>
      <c r="OMA15" s="83"/>
      <c r="OMB15" s="83"/>
      <c r="OMC15" s="83"/>
      <c r="OMD15" s="83"/>
      <c r="OME15" s="83"/>
      <c r="OMH15" s="363"/>
      <c r="OMI15" s="359"/>
      <c r="OMJ15" s="359"/>
      <c r="OMK15" s="359"/>
      <c r="OML15" s="359"/>
      <c r="OMM15" s="359"/>
      <c r="OMN15" s="359"/>
      <c r="OMO15" s="359"/>
      <c r="OMP15" s="359"/>
      <c r="OMQ15" s="359"/>
      <c r="OMR15" s="359"/>
      <c r="OMS15" s="83"/>
      <c r="OMT15" s="83"/>
      <c r="OMU15" s="83"/>
      <c r="OMV15" s="83"/>
      <c r="OMW15" s="83"/>
      <c r="OMX15" s="83"/>
      <c r="OMY15" s="83"/>
      <c r="OMZ15" s="83"/>
      <c r="ONA15" s="83"/>
      <c r="ONB15" s="83"/>
      <c r="ONC15" s="83"/>
      <c r="OND15" s="83"/>
      <c r="ONE15" s="83"/>
      <c r="ONH15" s="363"/>
      <c r="ONI15" s="359"/>
      <c r="ONJ15" s="359"/>
      <c r="ONK15" s="359"/>
      <c r="ONL15" s="359"/>
      <c r="ONM15" s="359"/>
      <c r="ONN15" s="359"/>
      <c r="ONO15" s="359"/>
      <c r="ONP15" s="359"/>
      <c r="ONQ15" s="359"/>
      <c r="ONR15" s="359"/>
      <c r="ONS15" s="83"/>
      <c r="ONT15" s="83"/>
      <c r="ONU15" s="83"/>
      <c r="ONV15" s="83"/>
      <c r="ONW15" s="83"/>
      <c r="ONX15" s="83"/>
      <c r="ONY15" s="83"/>
      <c r="ONZ15" s="83"/>
      <c r="OOA15" s="83"/>
      <c r="OOB15" s="83"/>
      <c r="OOC15" s="83"/>
      <c r="OOD15" s="83"/>
      <c r="OOE15" s="83"/>
      <c r="OOH15" s="363"/>
      <c r="OOI15" s="359"/>
      <c r="OOJ15" s="359"/>
      <c r="OOK15" s="359"/>
      <c r="OOL15" s="359"/>
      <c r="OOM15" s="359"/>
      <c r="OON15" s="359"/>
      <c r="OOO15" s="359"/>
      <c r="OOP15" s="359"/>
      <c r="OOQ15" s="359"/>
      <c r="OOR15" s="359"/>
      <c r="OOS15" s="83"/>
      <c r="OOT15" s="83"/>
      <c r="OOU15" s="83"/>
      <c r="OOV15" s="83"/>
      <c r="OOW15" s="83"/>
      <c r="OOX15" s="83"/>
      <c r="OOY15" s="83"/>
      <c r="OOZ15" s="83"/>
      <c r="OPA15" s="83"/>
      <c r="OPB15" s="83"/>
      <c r="OPC15" s="83"/>
      <c r="OPD15" s="83"/>
      <c r="OPE15" s="83"/>
      <c r="OPH15" s="363"/>
      <c r="OPI15" s="359"/>
      <c r="OPJ15" s="359"/>
      <c r="OPK15" s="359"/>
      <c r="OPL15" s="359"/>
      <c r="OPM15" s="359"/>
      <c r="OPN15" s="359"/>
      <c r="OPO15" s="359"/>
      <c r="OPP15" s="359"/>
      <c r="OPQ15" s="359"/>
      <c r="OPR15" s="359"/>
      <c r="OPS15" s="83"/>
      <c r="OPT15" s="83"/>
      <c r="OPU15" s="83"/>
      <c r="OPV15" s="83"/>
      <c r="OPW15" s="83"/>
      <c r="OPX15" s="83"/>
      <c r="OPY15" s="83"/>
      <c r="OPZ15" s="83"/>
      <c r="OQA15" s="83"/>
      <c r="OQB15" s="83"/>
      <c r="OQC15" s="83"/>
      <c r="OQD15" s="83"/>
      <c r="OQE15" s="83"/>
      <c r="OQH15" s="363"/>
      <c r="OQI15" s="359"/>
      <c r="OQJ15" s="359"/>
      <c r="OQK15" s="359"/>
      <c r="OQL15" s="359"/>
      <c r="OQM15" s="359"/>
      <c r="OQN15" s="359"/>
      <c r="OQO15" s="359"/>
      <c r="OQP15" s="359"/>
      <c r="OQQ15" s="359"/>
      <c r="OQR15" s="359"/>
      <c r="OQS15" s="83"/>
      <c r="OQT15" s="83"/>
      <c r="OQU15" s="83"/>
      <c r="OQV15" s="83"/>
      <c r="OQW15" s="83"/>
      <c r="OQX15" s="83"/>
      <c r="OQY15" s="83"/>
      <c r="OQZ15" s="83"/>
      <c r="ORA15" s="83"/>
      <c r="ORB15" s="83"/>
      <c r="ORC15" s="83"/>
      <c r="ORD15" s="83"/>
      <c r="ORE15" s="83"/>
      <c r="ORH15" s="363"/>
      <c r="ORI15" s="359"/>
      <c r="ORJ15" s="359"/>
      <c r="ORK15" s="359"/>
      <c r="ORL15" s="359"/>
      <c r="ORM15" s="359"/>
      <c r="ORN15" s="359"/>
      <c r="ORO15" s="359"/>
      <c r="ORP15" s="359"/>
      <c r="ORQ15" s="359"/>
      <c r="ORR15" s="359"/>
      <c r="ORS15" s="83"/>
      <c r="ORT15" s="83"/>
      <c r="ORU15" s="83"/>
      <c r="ORV15" s="83"/>
      <c r="ORW15" s="83"/>
      <c r="ORX15" s="83"/>
      <c r="ORY15" s="83"/>
      <c r="ORZ15" s="83"/>
      <c r="OSA15" s="83"/>
      <c r="OSB15" s="83"/>
      <c r="OSC15" s="83"/>
      <c r="OSD15" s="83"/>
      <c r="OSE15" s="83"/>
      <c r="OSH15" s="363"/>
      <c r="OSI15" s="359"/>
      <c r="OSJ15" s="359"/>
      <c r="OSK15" s="359"/>
      <c r="OSL15" s="359"/>
      <c r="OSM15" s="359"/>
      <c r="OSN15" s="359"/>
      <c r="OSO15" s="359"/>
      <c r="OSP15" s="359"/>
      <c r="OSQ15" s="359"/>
      <c r="OSR15" s="359"/>
      <c r="OSS15" s="83"/>
      <c r="OST15" s="83"/>
      <c r="OSU15" s="83"/>
      <c r="OSV15" s="83"/>
      <c r="OSW15" s="83"/>
      <c r="OSX15" s="83"/>
      <c r="OSY15" s="83"/>
      <c r="OSZ15" s="83"/>
      <c r="OTA15" s="83"/>
      <c r="OTB15" s="83"/>
      <c r="OTC15" s="83"/>
      <c r="OTD15" s="83"/>
      <c r="OTE15" s="83"/>
      <c r="OTH15" s="363"/>
      <c r="OTI15" s="359"/>
      <c r="OTJ15" s="359"/>
      <c r="OTK15" s="359"/>
      <c r="OTL15" s="359"/>
      <c r="OTM15" s="359"/>
      <c r="OTN15" s="359"/>
      <c r="OTO15" s="359"/>
      <c r="OTP15" s="359"/>
      <c r="OTQ15" s="359"/>
      <c r="OTR15" s="359"/>
      <c r="OTS15" s="83"/>
      <c r="OTT15" s="83"/>
      <c r="OTU15" s="83"/>
      <c r="OTV15" s="83"/>
      <c r="OTW15" s="83"/>
      <c r="OTX15" s="83"/>
      <c r="OTY15" s="83"/>
      <c r="OTZ15" s="83"/>
      <c r="OUA15" s="83"/>
      <c r="OUB15" s="83"/>
      <c r="OUC15" s="83"/>
      <c r="OUD15" s="83"/>
      <c r="OUE15" s="83"/>
      <c r="OUH15" s="363"/>
      <c r="OUI15" s="359"/>
      <c r="OUJ15" s="359"/>
      <c r="OUK15" s="359"/>
      <c r="OUL15" s="359"/>
      <c r="OUM15" s="359"/>
      <c r="OUN15" s="359"/>
      <c r="OUO15" s="359"/>
      <c r="OUP15" s="359"/>
      <c r="OUQ15" s="359"/>
      <c r="OUR15" s="359"/>
      <c r="OUS15" s="83"/>
      <c r="OUT15" s="83"/>
      <c r="OUU15" s="83"/>
      <c r="OUV15" s="83"/>
      <c r="OUW15" s="83"/>
      <c r="OUX15" s="83"/>
      <c r="OUY15" s="83"/>
      <c r="OUZ15" s="83"/>
      <c r="OVA15" s="83"/>
      <c r="OVB15" s="83"/>
      <c r="OVC15" s="83"/>
      <c r="OVD15" s="83"/>
      <c r="OVE15" s="83"/>
      <c r="OVH15" s="363"/>
      <c r="OVI15" s="359"/>
      <c r="OVJ15" s="359"/>
      <c r="OVK15" s="359"/>
      <c r="OVL15" s="359"/>
      <c r="OVM15" s="359"/>
      <c r="OVN15" s="359"/>
      <c r="OVO15" s="359"/>
      <c r="OVP15" s="359"/>
      <c r="OVQ15" s="359"/>
      <c r="OVR15" s="359"/>
      <c r="OVS15" s="83"/>
      <c r="OVT15" s="83"/>
      <c r="OVU15" s="83"/>
      <c r="OVV15" s="83"/>
      <c r="OVW15" s="83"/>
      <c r="OVX15" s="83"/>
      <c r="OVY15" s="83"/>
      <c r="OVZ15" s="83"/>
      <c r="OWA15" s="83"/>
      <c r="OWB15" s="83"/>
      <c r="OWC15" s="83"/>
      <c r="OWD15" s="83"/>
      <c r="OWE15" s="83"/>
      <c r="OWH15" s="363"/>
      <c r="OWI15" s="359"/>
      <c r="OWJ15" s="359"/>
      <c r="OWK15" s="359"/>
      <c r="OWL15" s="359"/>
      <c r="OWM15" s="359"/>
      <c r="OWN15" s="359"/>
      <c r="OWO15" s="359"/>
      <c r="OWP15" s="359"/>
      <c r="OWQ15" s="359"/>
      <c r="OWR15" s="359"/>
      <c r="OWS15" s="83"/>
      <c r="OWT15" s="83"/>
      <c r="OWU15" s="83"/>
      <c r="OWV15" s="83"/>
      <c r="OWW15" s="83"/>
      <c r="OWX15" s="83"/>
      <c r="OWY15" s="83"/>
      <c r="OWZ15" s="83"/>
      <c r="OXA15" s="83"/>
      <c r="OXB15" s="83"/>
      <c r="OXC15" s="83"/>
      <c r="OXD15" s="83"/>
      <c r="OXE15" s="83"/>
      <c r="OXH15" s="363"/>
      <c r="OXI15" s="359"/>
      <c r="OXJ15" s="359"/>
      <c r="OXK15" s="359"/>
      <c r="OXL15" s="359"/>
      <c r="OXM15" s="359"/>
      <c r="OXN15" s="359"/>
      <c r="OXO15" s="359"/>
      <c r="OXP15" s="359"/>
      <c r="OXQ15" s="359"/>
      <c r="OXR15" s="359"/>
      <c r="OXS15" s="83"/>
      <c r="OXT15" s="83"/>
      <c r="OXU15" s="83"/>
      <c r="OXV15" s="83"/>
      <c r="OXW15" s="83"/>
      <c r="OXX15" s="83"/>
      <c r="OXY15" s="83"/>
      <c r="OXZ15" s="83"/>
      <c r="OYA15" s="83"/>
      <c r="OYB15" s="83"/>
      <c r="OYC15" s="83"/>
      <c r="OYD15" s="83"/>
      <c r="OYE15" s="83"/>
      <c r="OYH15" s="363"/>
      <c r="OYI15" s="359"/>
      <c r="OYJ15" s="359"/>
      <c r="OYK15" s="359"/>
      <c r="OYL15" s="359"/>
      <c r="OYM15" s="359"/>
      <c r="OYN15" s="359"/>
      <c r="OYO15" s="359"/>
      <c r="OYP15" s="359"/>
      <c r="OYQ15" s="359"/>
      <c r="OYR15" s="359"/>
      <c r="OYS15" s="83"/>
      <c r="OYT15" s="83"/>
      <c r="OYU15" s="83"/>
      <c r="OYV15" s="83"/>
      <c r="OYW15" s="83"/>
      <c r="OYX15" s="83"/>
      <c r="OYY15" s="83"/>
      <c r="OYZ15" s="83"/>
      <c r="OZA15" s="83"/>
      <c r="OZB15" s="83"/>
      <c r="OZC15" s="83"/>
      <c r="OZD15" s="83"/>
      <c r="OZE15" s="83"/>
      <c r="OZH15" s="363"/>
      <c r="OZI15" s="359"/>
      <c r="OZJ15" s="359"/>
      <c r="OZK15" s="359"/>
      <c r="OZL15" s="359"/>
      <c r="OZM15" s="359"/>
      <c r="OZN15" s="359"/>
      <c r="OZO15" s="359"/>
      <c r="OZP15" s="359"/>
      <c r="OZQ15" s="359"/>
      <c r="OZR15" s="359"/>
      <c r="OZS15" s="83"/>
      <c r="OZT15" s="83"/>
      <c r="OZU15" s="83"/>
      <c r="OZV15" s="83"/>
      <c r="OZW15" s="83"/>
      <c r="OZX15" s="83"/>
      <c r="OZY15" s="83"/>
      <c r="OZZ15" s="83"/>
      <c r="PAA15" s="83"/>
      <c r="PAB15" s="83"/>
      <c r="PAC15" s="83"/>
      <c r="PAD15" s="83"/>
      <c r="PAE15" s="83"/>
      <c r="PAH15" s="363"/>
      <c r="PAI15" s="359"/>
      <c r="PAJ15" s="359"/>
      <c r="PAK15" s="359"/>
      <c r="PAL15" s="359"/>
      <c r="PAM15" s="359"/>
      <c r="PAN15" s="359"/>
      <c r="PAO15" s="359"/>
      <c r="PAP15" s="359"/>
      <c r="PAQ15" s="359"/>
      <c r="PAR15" s="359"/>
      <c r="PAS15" s="83"/>
      <c r="PAT15" s="83"/>
      <c r="PAU15" s="83"/>
      <c r="PAV15" s="83"/>
      <c r="PAW15" s="83"/>
      <c r="PAX15" s="83"/>
      <c r="PAY15" s="83"/>
      <c r="PAZ15" s="83"/>
      <c r="PBA15" s="83"/>
      <c r="PBB15" s="83"/>
      <c r="PBC15" s="83"/>
      <c r="PBD15" s="83"/>
      <c r="PBE15" s="83"/>
      <c r="PBH15" s="363"/>
      <c r="PBI15" s="359"/>
      <c r="PBJ15" s="359"/>
      <c r="PBK15" s="359"/>
      <c r="PBL15" s="359"/>
      <c r="PBM15" s="359"/>
      <c r="PBN15" s="359"/>
      <c r="PBO15" s="359"/>
      <c r="PBP15" s="359"/>
      <c r="PBQ15" s="359"/>
      <c r="PBR15" s="359"/>
      <c r="PBS15" s="83"/>
      <c r="PBT15" s="83"/>
      <c r="PBU15" s="83"/>
      <c r="PBV15" s="83"/>
      <c r="PBW15" s="83"/>
      <c r="PBX15" s="83"/>
      <c r="PBY15" s="83"/>
      <c r="PBZ15" s="83"/>
      <c r="PCA15" s="83"/>
      <c r="PCB15" s="83"/>
      <c r="PCC15" s="83"/>
      <c r="PCD15" s="83"/>
      <c r="PCE15" s="83"/>
      <c r="PCH15" s="363"/>
      <c r="PCI15" s="359"/>
      <c r="PCJ15" s="359"/>
      <c r="PCK15" s="359"/>
      <c r="PCL15" s="359"/>
      <c r="PCM15" s="359"/>
      <c r="PCN15" s="359"/>
      <c r="PCO15" s="359"/>
      <c r="PCP15" s="359"/>
      <c r="PCQ15" s="359"/>
      <c r="PCR15" s="359"/>
      <c r="PCS15" s="83"/>
      <c r="PCT15" s="83"/>
      <c r="PCU15" s="83"/>
      <c r="PCV15" s="83"/>
      <c r="PCW15" s="83"/>
      <c r="PCX15" s="83"/>
      <c r="PCY15" s="83"/>
      <c r="PCZ15" s="83"/>
      <c r="PDA15" s="83"/>
      <c r="PDB15" s="83"/>
      <c r="PDC15" s="83"/>
      <c r="PDD15" s="83"/>
      <c r="PDE15" s="83"/>
      <c r="PDH15" s="363"/>
      <c r="PDI15" s="359"/>
      <c r="PDJ15" s="359"/>
      <c r="PDK15" s="359"/>
      <c r="PDL15" s="359"/>
      <c r="PDM15" s="359"/>
      <c r="PDN15" s="359"/>
      <c r="PDO15" s="359"/>
      <c r="PDP15" s="359"/>
      <c r="PDQ15" s="359"/>
      <c r="PDR15" s="359"/>
      <c r="PDS15" s="83"/>
      <c r="PDT15" s="83"/>
      <c r="PDU15" s="83"/>
      <c r="PDV15" s="83"/>
      <c r="PDW15" s="83"/>
      <c r="PDX15" s="83"/>
      <c r="PDY15" s="83"/>
      <c r="PDZ15" s="83"/>
      <c r="PEA15" s="83"/>
      <c r="PEB15" s="83"/>
      <c r="PEC15" s="83"/>
      <c r="PED15" s="83"/>
      <c r="PEE15" s="83"/>
      <c r="PEH15" s="363"/>
      <c r="PEI15" s="359"/>
      <c r="PEJ15" s="359"/>
      <c r="PEK15" s="359"/>
      <c r="PEL15" s="359"/>
      <c r="PEM15" s="359"/>
      <c r="PEN15" s="359"/>
      <c r="PEO15" s="359"/>
      <c r="PEP15" s="359"/>
      <c r="PEQ15" s="359"/>
      <c r="PER15" s="359"/>
      <c r="PES15" s="83"/>
      <c r="PET15" s="83"/>
      <c r="PEU15" s="83"/>
      <c r="PEV15" s="83"/>
      <c r="PEW15" s="83"/>
      <c r="PEX15" s="83"/>
      <c r="PEY15" s="83"/>
      <c r="PEZ15" s="83"/>
      <c r="PFA15" s="83"/>
      <c r="PFB15" s="83"/>
      <c r="PFC15" s="83"/>
      <c r="PFD15" s="83"/>
      <c r="PFE15" s="83"/>
      <c r="PFH15" s="363"/>
      <c r="PFI15" s="359"/>
      <c r="PFJ15" s="359"/>
      <c r="PFK15" s="359"/>
      <c r="PFL15" s="359"/>
      <c r="PFM15" s="359"/>
      <c r="PFN15" s="359"/>
      <c r="PFO15" s="359"/>
      <c r="PFP15" s="359"/>
      <c r="PFQ15" s="359"/>
      <c r="PFR15" s="359"/>
      <c r="PFS15" s="83"/>
      <c r="PFT15" s="83"/>
      <c r="PFU15" s="83"/>
      <c r="PFV15" s="83"/>
      <c r="PFW15" s="83"/>
      <c r="PFX15" s="83"/>
      <c r="PFY15" s="83"/>
      <c r="PFZ15" s="83"/>
      <c r="PGA15" s="83"/>
      <c r="PGB15" s="83"/>
      <c r="PGC15" s="83"/>
      <c r="PGD15" s="83"/>
      <c r="PGE15" s="83"/>
      <c r="PGH15" s="363"/>
      <c r="PGI15" s="359"/>
      <c r="PGJ15" s="359"/>
      <c r="PGK15" s="359"/>
      <c r="PGL15" s="359"/>
      <c r="PGM15" s="359"/>
      <c r="PGN15" s="359"/>
      <c r="PGO15" s="359"/>
      <c r="PGP15" s="359"/>
      <c r="PGQ15" s="359"/>
      <c r="PGR15" s="359"/>
      <c r="PGS15" s="83"/>
      <c r="PGT15" s="83"/>
      <c r="PGU15" s="83"/>
      <c r="PGV15" s="83"/>
      <c r="PGW15" s="83"/>
      <c r="PGX15" s="83"/>
      <c r="PGY15" s="83"/>
      <c r="PGZ15" s="83"/>
      <c r="PHA15" s="83"/>
      <c r="PHB15" s="83"/>
      <c r="PHC15" s="83"/>
      <c r="PHD15" s="83"/>
      <c r="PHE15" s="83"/>
      <c r="PHH15" s="363"/>
      <c r="PHI15" s="359"/>
      <c r="PHJ15" s="359"/>
      <c r="PHK15" s="359"/>
      <c r="PHL15" s="359"/>
      <c r="PHM15" s="359"/>
      <c r="PHN15" s="359"/>
      <c r="PHO15" s="359"/>
      <c r="PHP15" s="359"/>
      <c r="PHQ15" s="359"/>
      <c r="PHR15" s="359"/>
      <c r="PHS15" s="83"/>
      <c r="PHT15" s="83"/>
      <c r="PHU15" s="83"/>
      <c r="PHV15" s="83"/>
      <c r="PHW15" s="83"/>
      <c r="PHX15" s="83"/>
      <c r="PHY15" s="83"/>
      <c r="PHZ15" s="83"/>
      <c r="PIA15" s="83"/>
      <c r="PIB15" s="83"/>
      <c r="PIC15" s="83"/>
      <c r="PID15" s="83"/>
      <c r="PIE15" s="83"/>
      <c r="PIH15" s="363"/>
      <c r="PII15" s="359"/>
      <c r="PIJ15" s="359"/>
      <c r="PIK15" s="359"/>
      <c r="PIL15" s="359"/>
      <c r="PIM15" s="359"/>
      <c r="PIN15" s="359"/>
      <c r="PIO15" s="359"/>
      <c r="PIP15" s="359"/>
      <c r="PIQ15" s="359"/>
      <c r="PIR15" s="359"/>
      <c r="PIS15" s="83"/>
      <c r="PIT15" s="83"/>
      <c r="PIU15" s="83"/>
      <c r="PIV15" s="83"/>
      <c r="PIW15" s="83"/>
      <c r="PIX15" s="83"/>
      <c r="PIY15" s="83"/>
      <c r="PIZ15" s="83"/>
      <c r="PJA15" s="83"/>
      <c r="PJB15" s="83"/>
      <c r="PJC15" s="83"/>
      <c r="PJD15" s="83"/>
      <c r="PJE15" s="83"/>
      <c r="PJH15" s="363"/>
      <c r="PJI15" s="359"/>
      <c r="PJJ15" s="359"/>
      <c r="PJK15" s="359"/>
      <c r="PJL15" s="359"/>
      <c r="PJM15" s="359"/>
      <c r="PJN15" s="359"/>
      <c r="PJO15" s="359"/>
      <c r="PJP15" s="359"/>
      <c r="PJQ15" s="359"/>
      <c r="PJR15" s="359"/>
      <c r="PJS15" s="83"/>
      <c r="PJT15" s="83"/>
      <c r="PJU15" s="83"/>
      <c r="PJV15" s="83"/>
      <c r="PJW15" s="83"/>
      <c r="PJX15" s="83"/>
      <c r="PJY15" s="83"/>
      <c r="PJZ15" s="83"/>
      <c r="PKA15" s="83"/>
      <c r="PKB15" s="83"/>
      <c r="PKC15" s="83"/>
      <c r="PKD15" s="83"/>
      <c r="PKE15" s="83"/>
      <c r="PKH15" s="363"/>
      <c r="PKI15" s="359"/>
      <c r="PKJ15" s="359"/>
      <c r="PKK15" s="359"/>
      <c r="PKL15" s="359"/>
      <c r="PKM15" s="359"/>
      <c r="PKN15" s="359"/>
      <c r="PKO15" s="359"/>
      <c r="PKP15" s="359"/>
      <c r="PKQ15" s="359"/>
      <c r="PKR15" s="359"/>
      <c r="PKS15" s="83"/>
      <c r="PKT15" s="83"/>
      <c r="PKU15" s="83"/>
      <c r="PKV15" s="83"/>
      <c r="PKW15" s="83"/>
      <c r="PKX15" s="83"/>
      <c r="PKY15" s="83"/>
      <c r="PKZ15" s="83"/>
      <c r="PLA15" s="83"/>
      <c r="PLB15" s="83"/>
      <c r="PLC15" s="83"/>
      <c r="PLD15" s="83"/>
      <c r="PLE15" s="83"/>
      <c r="PLH15" s="363"/>
      <c r="PLI15" s="359"/>
      <c r="PLJ15" s="359"/>
      <c r="PLK15" s="359"/>
      <c r="PLL15" s="359"/>
      <c r="PLM15" s="359"/>
      <c r="PLN15" s="359"/>
      <c r="PLO15" s="359"/>
      <c r="PLP15" s="359"/>
      <c r="PLQ15" s="359"/>
      <c r="PLR15" s="359"/>
      <c r="PLS15" s="83"/>
      <c r="PLT15" s="83"/>
      <c r="PLU15" s="83"/>
      <c r="PLV15" s="83"/>
      <c r="PLW15" s="83"/>
      <c r="PLX15" s="83"/>
      <c r="PLY15" s="83"/>
      <c r="PLZ15" s="83"/>
      <c r="PMA15" s="83"/>
      <c r="PMB15" s="83"/>
      <c r="PMC15" s="83"/>
      <c r="PMD15" s="83"/>
      <c r="PME15" s="83"/>
      <c r="PMH15" s="363"/>
      <c r="PMI15" s="359"/>
      <c r="PMJ15" s="359"/>
      <c r="PMK15" s="359"/>
      <c r="PML15" s="359"/>
      <c r="PMM15" s="359"/>
      <c r="PMN15" s="359"/>
      <c r="PMO15" s="359"/>
      <c r="PMP15" s="359"/>
      <c r="PMQ15" s="359"/>
      <c r="PMR15" s="359"/>
      <c r="PMS15" s="83"/>
      <c r="PMT15" s="83"/>
      <c r="PMU15" s="83"/>
      <c r="PMV15" s="83"/>
      <c r="PMW15" s="83"/>
      <c r="PMX15" s="83"/>
      <c r="PMY15" s="83"/>
      <c r="PMZ15" s="83"/>
      <c r="PNA15" s="83"/>
      <c r="PNB15" s="83"/>
      <c r="PNC15" s="83"/>
      <c r="PND15" s="83"/>
      <c r="PNE15" s="83"/>
      <c r="PNH15" s="363"/>
      <c r="PNI15" s="359"/>
      <c r="PNJ15" s="359"/>
      <c r="PNK15" s="359"/>
      <c r="PNL15" s="359"/>
      <c r="PNM15" s="359"/>
      <c r="PNN15" s="359"/>
      <c r="PNO15" s="359"/>
      <c r="PNP15" s="359"/>
      <c r="PNQ15" s="359"/>
      <c r="PNR15" s="359"/>
      <c r="PNS15" s="83"/>
      <c r="PNT15" s="83"/>
      <c r="PNU15" s="83"/>
      <c r="PNV15" s="83"/>
      <c r="PNW15" s="83"/>
      <c r="PNX15" s="83"/>
      <c r="PNY15" s="83"/>
      <c r="PNZ15" s="83"/>
      <c r="POA15" s="83"/>
      <c r="POB15" s="83"/>
      <c r="POC15" s="83"/>
      <c r="POD15" s="83"/>
      <c r="POE15" s="83"/>
      <c r="POH15" s="363"/>
      <c r="POI15" s="359"/>
      <c r="POJ15" s="359"/>
      <c r="POK15" s="359"/>
      <c r="POL15" s="359"/>
      <c r="POM15" s="359"/>
      <c r="PON15" s="359"/>
      <c r="POO15" s="359"/>
      <c r="POP15" s="359"/>
      <c r="POQ15" s="359"/>
      <c r="POR15" s="359"/>
      <c r="POS15" s="83"/>
      <c r="POT15" s="83"/>
      <c r="POU15" s="83"/>
      <c r="POV15" s="83"/>
      <c r="POW15" s="83"/>
      <c r="POX15" s="83"/>
      <c r="POY15" s="83"/>
      <c r="POZ15" s="83"/>
      <c r="PPA15" s="83"/>
      <c r="PPB15" s="83"/>
      <c r="PPC15" s="83"/>
      <c r="PPD15" s="83"/>
      <c r="PPE15" s="83"/>
      <c r="PPH15" s="363"/>
      <c r="PPI15" s="359"/>
      <c r="PPJ15" s="359"/>
      <c r="PPK15" s="359"/>
      <c r="PPL15" s="359"/>
      <c r="PPM15" s="359"/>
      <c r="PPN15" s="359"/>
      <c r="PPO15" s="359"/>
      <c r="PPP15" s="359"/>
      <c r="PPQ15" s="359"/>
      <c r="PPR15" s="359"/>
      <c r="PPS15" s="83"/>
      <c r="PPT15" s="83"/>
      <c r="PPU15" s="83"/>
      <c r="PPV15" s="83"/>
      <c r="PPW15" s="83"/>
      <c r="PPX15" s="83"/>
      <c r="PPY15" s="83"/>
      <c r="PPZ15" s="83"/>
      <c r="PQA15" s="83"/>
      <c r="PQB15" s="83"/>
      <c r="PQC15" s="83"/>
      <c r="PQD15" s="83"/>
      <c r="PQE15" s="83"/>
      <c r="PQH15" s="363"/>
      <c r="PQI15" s="359"/>
      <c r="PQJ15" s="359"/>
      <c r="PQK15" s="359"/>
      <c r="PQL15" s="359"/>
      <c r="PQM15" s="359"/>
      <c r="PQN15" s="359"/>
      <c r="PQO15" s="359"/>
      <c r="PQP15" s="359"/>
      <c r="PQQ15" s="359"/>
      <c r="PQR15" s="359"/>
      <c r="PQS15" s="83"/>
      <c r="PQT15" s="83"/>
      <c r="PQU15" s="83"/>
      <c r="PQV15" s="83"/>
      <c r="PQW15" s="83"/>
      <c r="PQX15" s="83"/>
      <c r="PQY15" s="83"/>
      <c r="PQZ15" s="83"/>
      <c r="PRA15" s="83"/>
      <c r="PRB15" s="83"/>
      <c r="PRC15" s="83"/>
      <c r="PRD15" s="83"/>
      <c r="PRE15" s="83"/>
      <c r="PRH15" s="363"/>
      <c r="PRI15" s="359"/>
      <c r="PRJ15" s="359"/>
      <c r="PRK15" s="359"/>
      <c r="PRL15" s="359"/>
      <c r="PRM15" s="359"/>
      <c r="PRN15" s="359"/>
      <c r="PRO15" s="359"/>
      <c r="PRP15" s="359"/>
      <c r="PRQ15" s="359"/>
      <c r="PRR15" s="359"/>
      <c r="PRS15" s="83"/>
      <c r="PRT15" s="83"/>
      <c r="PRU15" s="83"/>
      <c r="PRV15" s="83"/>
      <c r="PRW15" s="83"/>
      <c r="PRX15" s="83"/>
      <c r="PRY15" s="83"/>
      <c r="PRZ15" s="83"/>
      <c r="PSA15" s="83"/>
      <c r="PSB15" s="83"/>
      <c r="PSC15" s="83"/>
      <c r="PSD15" s="83"/>
      <c r="PSE15" s="83"/>
      <c r="PSH15" s="363"/>
      <c r="PSI15" s="359"/>
      <c r="PSJ15" s="359"/>
      <c r="PSK15" s="359"/>
      <c r="PSL15" s="359"/>
      <c r="PSM15" s="359"/>
      <c r="PSN15" s="359"/>
      <c r="PSO15" s="359"/>
      <c r="PSP15" s="359"/>
      <c r="PSQ15" s="359"/>
      <c r="PSR15" s="359"/>
      <c r="PSS15" s="83"/>
      <c r="PST15" s="83"/>
      <c r="PSU15" s="83"/>
      <c r="PSV15" s="83"/>
      <c r="PSW15" s="83"/>
      <c r="PSX15" s="83"/>
      <c r="PSY15" s="83"/>
      <c r="PSZ15" s="83"/>
      <c r="PTA15" s="83"/>
      <c r="PTB15" s="83"/>
      <c r="PTC15" s="83"/>
      <c r="PTD15" s="83"/>
      <c r="PTE15" s="83"/>
      <c r="PTH15" s="363"/>
      <c r="PTI15" s="359"/>
      <c r="PTJ15" s="359"/>
      <c r="PTK15" s="359"/>
      <c r="PTL15" s="359"/>
      <c r="PTM15" s="359"/>
      <c r="PTN15" s="359"/>
      <c r="PTO15" s="359"/>
      <c r="PTP15" s="359"/>
      <c r="PTQ15" s="359"/>
      <c r="PTR15" s="359"/>
      <c r="PTS15" s="83"/>
      <c r="PTT15" s="83"/>
      <c r="PTU15" s="83"/>
      <c r="PTV15" s="83"/>
      <c r="PTW15" s="83"/>
      <c r="PTX15" s="83"/>
      <c r="PTY15" s="83"/>
      <c r="PTZ15" s="83"/>
      <c r="PUA15" s="83"/>
      <c r="PUB15" s="83"/>
      <c r="PUC15" s="83"/>
      <c r="PUD15" s="83"/>
      <c r="PUE15" s="83"/>
      <c r="PUH15" s="363"/>
      <c r="PUI15" s="359"/>
      <c r="PUJ15" s="359"/>
      <c r="PUK15" s="359"/>
      <c r="PUL15" s="359"/>
      <c r="PUM15" s="359"/>
      <c r="PUN15" s="359"/>
      <c r="PUO15" s="359"/>
      <c r="PUP15" s="359"/>
      <c r="PUQ15" s="359"/>
      <c r="PUR15" s="359"/>
      <c r="PUS15" s="83"/>
      <c r="PUT15" s="83"/>
      <c r="PUU15" s="83"/>
      <c r="PUV15" s="83"/>
      <c r="PUW15" s="83"/>
      <c r="PUX15" s="83"/>
      <c r="PUY15" s="83"/>
      <c r="PUZ15" s="83"/>
      <c r="PVA15" s="83"/>
      <c r="PVB15" s="83"/>
      <c r="PVC15" s="83"/>
      <c r="PVD15" s="83"/>
      <c r="PVE15" s="83"/>
      <c r="PVH15" s="363"/>
      <c r="PVI15" s="359"/>
      <c r="PVJ15" s="359"/>
      <c r="PVK15" s="359"/>
      <c r="PVL15" s="359"/>
      <c r="PVM15" s="359"/>
      <c r="PVN15" s="359"/>
      <c r="PVO15" s="359"/>
      <c r="PVP15" s="359"/>
      <c r="PVQ15" s="359"/>
      <c r="PVR15" s="359"/>
      <c r="PVS15" s="83"/>
      <c r="PVT15" s="83"/>
      <c r="PVU15" s="83"/>
      <c r="PVV15" s="83"/>
      <c r="PVW15" s="83"/>
      <c r="PVX15" s="83"/>
      <c r="PVY15" s="83"/>
      <c r="PVZ15" s="83"/>
      <c r="PWA15" s="83"/>
      <c r="PWB15" s="83"/>
      <c r="PWC15" s="83"/>
      <c r="PWD15" s="83"/>
      <c r="PWE15" s="83"/>
      <c r="PWH15" s="363"/>
      <c r="PWI15" s="359"/>
      <c r="PWJ15" s="359"/>
      <c r="PWK15" s="359"/>
      <c r="PWL15" s="359"/>
      <c r="PWM15" s="359"/>
      <c r="PWN15" s="359"/>
      <c r="PWO15" s="359"/>
      <c r="PWP15" s="359"/>
      <c r="PWQ15" s="359"/>
      <c r="PWR15" s="359"/>
      <c r="PWS15" s="83"/>
      <c r="PWT15" s="83"/>
      <c r="PWU15" s="83"/>
      <c r="PWV15" s="83"/>
      <c r="PWW15" s="83"/>
      <c r="PWX15" s="83"/>
      <c r="PWY15" s="83"/>
      <c r="PWZ15" s="83"/>
      <c r="PXA15" s="83"/>
      <c r="PXB15" s="83"/>
      <c r="PXC15" s="83"/>
      <c r="PXD15" s="83"/>
      <c r="PXE15" s="83"/>
      <c r="PXH15" s="363"/>
      <c r="PXI15" s="359"/>
      <c r="PXJ15" s="359"/>
      <c r="PXK15" s="359"/>
      <c r="PXL15" s="359"/>
      <c r="PXM15" s="359"/>
      <c r="PXN15" s="359"/>
      <c r="PXO15" s="359"/>
      <c r="PXP15" s="359"/>
      <c r="PXQ15" s="359"/>
      <c r="PXR15" s="359"/>
      <c r="PXS15" s="83"/>
      <c r="PXT15" s="83"/>
      <c r="PXU15" s="83"/>
      <c r="PXV15" s="83"/>
      <c r="PXW15" s="83"/>
      <c r="PXX15" s="83"/>
      <c r="PXY15" s="83"/>
      <c r="PXZ15" s="83"/>
      <c r="PYA15" s="83"/>
      <c r="PYB15" s="83"/>
      <c r="PYC15" s="83"/>
      <c r="PYD15" s="83"/>
      <c r="PYE15" s="83"/>
      <c r="PYH15" s="363"/>
      <c r="PYI15" s="359"/>
      <c r="PYJ15" s="359"/>
      <c r="PYK15" s="359"/>
      <c r="PYL15" s="359"/>
      <c r="PYM15" s="359"/>
      <c r="PYN15" s="359"/>
      <c r="PYO15" s="359"/>
      <c r="PYP15" s="359"/>
      <c r="PYQ15" s="359"/>
      <c r="PYR15" s="359"/>
      <c r="PYS15" s="83"/>
      <c r="PYT15" s="83"/>
      <c r="PYU15" s="83"/>
      <c r="PYV15" s="83"/>
      <c r="PYW15" s="83"/>
      <c r="PYX15" s="83"/>
      <c r="PYY15" s="83"/>
      <c r="PYZ15" s="83"/>
      <c r="PZA15" s="83"/>
      <c r="PZB15" s="83"/>
      <c r="PZC15" s="83"/>
      <c r="PZD15" s="83"/>
      <c r="PZE15" s="83"/>
      <c r="PZH15" s="363"/>
      <c r="PZI15" s="359"/>
      <c r="PZJ15" s="359"/>
      <c r="PZK15" s="359"/>
      <c r="PZL15" s="359"/>
      <c r="PZM15" s="359"/>
      <c r="PZN15" s="359"/>
      <c r="PZO15" s="359"/>
      <c r="PZP15" s="359"/>
      <c r="PZQ15" s="359"/>
      <c r="PZR15" s="359"/>
      <c r="PZS15" s="83"/>
      <c r="PZT15" s="83"/>
      <c r="PZU15" s="83"/>
      <c r="PZV15" s="83"/>
      <c r="PZW15" s="83"/>
      <c r="PZX15" s="83"/>
      <c r="PZY15" s="83"/>
      <c r="PZZ15" s="83"/>
      <c r="QAA15" s="83"/>
      <c r="QAB15" s="83"/>
      <c r="QAC15" s="83"/>
      <c r="QAD15" s="83"/>
      <c r="QAE15" s="83"/>
      <c r="QAH15" s="363"/>
      <c r="QAI15" s="359"/>
      <c r="QAJ15" s="359"/>
      <c r="QAK15" s="359"/>
      <c r="QAL15" s="359"/>
      <c r="QAM15" s="359"/>
      <c r="QAN15" s="359"/>
      <c r="QAO15" s="359"/>
      <c r="QAP15" s="359"/>
      <c r="QAQ15" s="359"/>
      <c r="QAR15" s="359"/>
      <c r="QAS15" s="83"/>
      <c r="QAT15" s="83"/>
      <c r="QAU15" s="83"/>
      <c r="QAV15" s="83"/>
      <c r="QAW15" s="83"/>
      <c r="QAX15" s="83"/>
      <c r="QAY15" s="83"/>
      <c r="QAZ15" s="83"/>
      <c r="QBA15" s="83"/>
      <c r="QBB15" s="83"/>
      <c r="QBC15" s="83"/>
      <c r="QBD15" s="83"/>
      <c r="QBE15" s="83"/>
      <c r="QBH15" s="363"/>
      <c r="QBI15" s="359"/>
      <c r="QBJ15" s="359"/>
      <c r="QBK15" s="359"/>
      <c r="QBL15" s="359"/>
      <c r="QBM15" s="359"/>
      <c r="QBN15" s="359"/>
      <c r="QBO15" s="359"/>
      <c r="QBP15" s="359"/>
      <c r="QBQ15" s="359"/>
      <c r="QBR15" s="359"/>
      <c r="QBS15" s="83"/>
      <c r="QBT15" s="83"/>
      <c r="QBU15" s="83"/>
      <c r="QBV15" s="83"/>
      <c r="QBW15" s="83"/>
      <c r="QBX15" s="83"/>
      <c r="QBY15" s="83"/>
      <c r="QBZ15" s="83"/>
      <c r="QCA15" s="83"/>
      <c r="QCB15" s="83"/>
      <c r="QCC15" s="83"/>
      <c r="QCD15" s="83"/>
      <c r="QCE15" s="83"/>
      <c r="QCH15" s="363"/>
      <c r="QCI15" s="359"/>
      <c r="QCJ15" s="359"/>
      <c r="QCK15" s="359"/>
      <c r="QCL15" s="359"/>
      <c r="QCM15" s="359"/>
      <c r="QCN15" s="359"/>
      <c r="QCO15" s="359"/>
      <c r="QCP15" s="359"/>
      <c r="QCQ15" s="359"/>
      <c r="QCR15" s="359"/>
      <c r="QCS15" s="83"/>
      <c r="QCT15" s="83"/>
      <c r="QCU15" s="83"/>
      <c r="QCV15" s="83"/>
      <c r="QCW15" s="83"/>
      <c r="QCX15" s="83"/>
      <c r="QCY15" s="83"/>
      <c r="QCZ15" s="83"/>
      <c r="QDA15" s="83"/>
      <c r="QDB15" s="83"/>
      <c r="QDC15" s="83"/>
      <c r="QDD15" s="83"/>
      <c r="QDE15" s="83"/>
      <c r="QDH15" s="363"/>
      <c r="QDI15" s="359"/>
      <c r="QDJ15" s="359"/>
      <c r="QDK15" s="359"/>
      <c r="QDL15" s="359"/>
      <c r="QDM15" s="359"/>
      <c r="QDN15" s="359"/>
      <c r="QDO15" s="359"/>
      <c r="QDP15" s="359"/>
      <c r="QDQ15" s="359"/>
      <c r="QDR15" s="359"/>
      <c r="QDS15" s="83"/>
      <c r="QDT15" s="83"/>
      <c r="QDU15" s="83"/>
      <c r="QDV15" s="83"/>
      <c r="QDW15" s="83"/>
      <c r="QDX15" s="83"/>
      <c r="QDY15" s="83"/>
      <c r="QDZ15" s="83"/>
      <c r="QEA15" s="83"/>
      <c r="QEB15" s="83"/>
      <c r="QEC15" s="83"/>
      <c r="QED15" s="83"/>
      <c r="QEE15" s="83"/>
      <c r="QEH15" s="363"/>
      <c r="QEI15" s="359"/>
      <c r="QEJ15" s="359"/>
      <c r="QEK15" s="359"/>
      <c r="QEL15" s="359"/>
      <c r="QEM15" s="359"/>
      <c r="QEN15" s="359"/>
      <c r="QEO15" s="359"/>
      <c r="QEP15" s="359"/>
      <c r="QEQ15" s="359"/>
      <c r="QER15" s="359"/>
      <c r="QES15" s="83"/>
      <c r="QET15" s="83"/>
      <c r="QEU15" s="83"/>
      <c r="QEV15" s="83"/>
      <c r="QEW15" s="83"/>
      <c r="QEX15" s="83"/>
      <c r="QEY15" s="83"/>
      <c r="QEZ15" s="83"/>
      <c r="QFA15" s="83"/>
      <c r="QFB15" s="83"/>
      <c r="QFC15" s="83"/>
      <c r="QFD15" s="83"/>
      <c r="QFE15" s="83"/>
      <c r="QFH15" s="363"/>
      <c r="QFI15" s="359"/>
      <c r="QFJ15" s="359"/>
      <c r="QFK15" s="359"/>
      <c r="QFL15" s="359"/>
      <c r="QFM15" s="359"/>
      <c r="QFN15" s="359"/>
      <c r="QFO15" s="359"/>
      <c r="QFP15" s="359"/>
      <c r="QFQ15" s="359"/>
      <c r="QFR15" s="359"/>
      <c r="QFS15" s="83"/>
      <c r="QFT15" s="83"/>
      <c r="QFU15" s="83"/>
      <c r="QFV15" s="83"/>
      <c r="QFW15" s="83"/>
      <c r="QFX15" s="83"/>
      <c r="QFY15" s="83"/>
      <c r="QFZ15" s="83"/>
      <c r="QGA15" s="83"/>
      <c r="QGB15" s="83"/>
      <c r="QGC15" s="83"/>
      <c r="QGD15" s="83"/>
      <c r="QGE15" s="83"/>
      <c r="QGH15" s="363"/>
      <c r="QGI15" s="359"/>
      <c r="QGJ15" s="359"/>
      <c r="QGK15" s="359"/>
      <c r="QGL15" s="359"/>
      <c r="QGM15" s="359"/>
      <c r="QGN15" s="359"/>
      <c r="QGO15" s="359"/>
      <c r="QGP15" s="359"/>
      <c r="QGQ15" s="359"/>
      <c r="QGR15" s="359"/>
      <c r="QGS15" s="83"/>
      <c r="QGT15" s="83"/>
      <c r="QGU15" s="83"/>
      <c r="QGV15" s="83"/>
      <c r="QGW15" s="83"/>
      <c r="QGX15" s="83"/>
      <c r="QGY15" s="83"/>
      <c r="QGZ15" s="83"/>
      <c r="QHA15" s="83"/>
      <c r="QHB15" s="83"/>
      <c r="QHC15" s="83"/>
      <c r="QHD15" s="83"/>
      <c r="QHE15" s="83"/>
      <c r="QHH15" s="363"/>
      <c r="QHI15" s="359"/>
      <c r="QHJ15" s="359"/>
      <c r="QHK15" s="359"/>
      <c r="QHL15" s="359"/>
      <c r="QHM15" s="359"/>
      <c r="QHN15" s="359"/>
      <c r="QHO15" s="359"/>
      <c r="QHP15" s="359"/>
      <c r="QHQ15" s="359"/>
      <c r="QHR15" s="359"/>
      <c r="QHS15" s="83"/>
      <c r="QHT15" s="83"/>
      <c r="QHU15" s="83"/>
      <c r="QHV15" s="83"/>
      <c r="QHW15" s="83"/>
      <c r="QHX15" s="83"/>
      <c r="QHY15" s="83"/>
      <c r="QHZ15" s="83"/>
      <c r="QIA15" s="83"/>
      <c r="QIB15" s="83"/>
      <c r="QIC15" s="83"/>
      <c r="QID15" s="83"/>
      <c r="QIE15" s="83"/>
      <c r="QIH15" s="363"/>
      <c r="QII15" s="359"/>
      <c r="QIJ15" s="359"/>
      <c r="QIK15" s="359"/>
      <c r="QIL15" s="359"/>
      <c r="QIM15" s="359"/>
      <c r="QIN15" s="359"/>
      <c r="QIO15" s="359"/>
      <c r="QIP15" s="359"/>
      <c r="QIQ15" s="359"/>
      <c r="QIR15" s="359"/>
      <c r="QIS15" s="83"/>
      <c r="QIT15" s="83"/>
      <c r="QIU15" s="83"/>
      <c r="QIV15" s="83"/>
      <c r="QIW15" s="83"/>
      <c r="QIX15" s="83"/>
      <c r="QIY15" s="83"/>
      <c r="QIZ15" s="83"/>
      <c r="QJA15" s="83"/>
      <c r="QJB15" s="83"/>
      <c r="QJC15" s="83"/>
      <c r="QJD15" s="83"/>
      <c r="QJE15" s="83"/>
      <c r="QJH15" s="363"/>
      <c r="QJI15" s="359"/>
      <c r="QJJ15" s="359"/>
      <c r="QJK15" s="359"/>
      <c r="QJL15" s="359"/>
      <c r="QJM15" s="359"/>
      <c r="QJN15" s="359"/>
      <c r="QJO15" s="359"/>
      <c r="QJP15" s="359"/>
      <c r="QJQ15" s="359"/>
      <c r="QJR15" s="359"/>
      <c r="QJS15" s="83"/>
      <c r="QJT15" s="83"/>
      <c r="QJU15" s="83"/>
      <c r="QJV15" s="83"/>
      <c r="QJW15" s="83"/>
      <c r="QJX15" s="83"/>
      <c r="QJY15" s="83"/>
      <c r="QJZ15" s="83"/>
      <c r="QKA15" s="83"/>
      <c r="QKB15" s="83"/>
      <c r="QKC15" s="83"/>
      <c r="QKD15" s="83"/>
      <c r="QKE15" s="83"/>
      <c r="QKH15" s="363"/>
      <c r="QKI15" s="359"/>
      <c r="QKJ15" s="359"/>
      <c r="QKK15" s="359"/>
      <c r="QKL15" s="359"/>
      <c r="QKM15" s="359"/>
      <c r="QKN15" s="359"/>
      <c r="QKO15" s="359"/>
      <c r="QKP15" s="359"/>
      <c r="QKQ15" s="359"/>
      <c r="QKR15" s="359"/>
      <c r="QKS15" s="83"/>
      <c r="QKT15" s="83"/>
      <c r="QKU15" s="83"/>
      <c r="QKV15" s="83"/>
      <c r="QKW15" s="83"/>
      <c r="QKX15" s="83"/>
      <c r="QKY15" s="83"/>
      <c r="QKZ15" s="83"/>
      <c r="QLA15" s="83"/>
      <c r="QLB15" s="83"/>
      <c r="QLC15" s="83"/>
      <c r="QLD15" s="83"/>
      <c r="QLE15" s="83"/>
      <c r="QLH15" s="363"/>
      <c r="QLI15" s="359"/>
      <c r="QLJ15" s="359"/>
      <c r="QLK15" s="359"/>
      <c r="QLL15" s="359"/>
      <c r="QLM15" s="359"/>
      <c r="QLN15" s="359"/>
      <c r="QLO15" s="359"/>
      <c r="QLP15" s="359"/>
      <c r="QLQ15" s="359"/>
      <c r="QLR15" s="359"/>
      <c r="QLS15" s="83"/>
      <c r="QLT15" s="83"/>
      <c r="QLU15" s="83"/>
      <c r="QLV15" s="83"/>
      <c r="QLW15" s="83"/>
      <c r="QLX15" s="83"/>
      <c r="QLY15" s="83"/>
      <c r="QLZ15" s="83"/>
      <c r="QMA15" s="83"/>
      <c r="QMB15" s="83"/>
      <c r="QMC15" s="83"/>
      <c r="QMD15" s="83"/>
      <c r="QME15" s="83"/>
      <c r="QMH15" s="363"/>
      <c r="QMI15" s="359"/>
      <c r="QMJ15" s="359"/>
      <c r="QMK15" s="359"/>
      <c r="QML15" s="359"/>
      <c r="QMM15" s="359"/>
      <c r="QMN15" s="359"/>
      <c r="QMO15" s="359"/>
      <c r="QMP15" s="359"/>
      <c r="QMQ15" s="359"/>
      <c r="QMR15" s="359"/>
      <c r="QMS15" s="83"/>
      <c r="QMT15" s="83"/>
      <c r="QMU15" s="83"/>
      <c r="QMV15" s="83"/>
      <c r="QMW15" s="83"/>
      <c r="QMX15" s="83"/>
      <c r="QMY15" s="83"/>
      <c r="QMZ15" s="83"/>
      <c r="QNA15" s="83"/>
      <c r="QNB15" s="83"/>
      <c r="QNC15" s="83"/>
      <c r="QND15" s="83"/>
      <c r="QNE15" s="83"/>
      <c r="QNH15" s="363"/>
      <c r="QNI15" s="359"/>
      <c r="QNJ15" s="359"/>
      <c r="QNK15" s="359"/>
      <c r="QNL15" s="359"/>
      <c r="QNM15" s="359"/>
      <c r="QNN15" s="359"/>
      <c r="QNO15" s="359"/>
      <c r="QNP15" s="359"/>
      <c r="QNQ15" s="359"/>
      <c r="QNR15" s="359"/>
      <c r="QNS15" s="83"/>
      <c r="QNT15" s="83"/>
      <c r="QNU15" s="83"/>
      <c r="QNV15" s="83"/>
      <c r="QNW15" s="83"/>
      <c r="QNX15" s="83"/>
      <c r="QNY15" s="83"/>
      <c r="QNZ15" s="83"/>
      <c r="QOA15" s="83"/>
      <c r="QOB15" s="83"/>
      <c r="QOC15" s="83"/>
      <c r="QOD15" s="83"/>
      <c r="QOE15" s="83"/>
      <c r="QOH15" s="363"/>
      <c r="QOI15" s="359"/>
      <c r="QOJ15" s="359"/>
      <c r="QOK15" s="359"/>
      <c r="QOL15" s="359"/>
      <c r="QOM15" s="359"/>
      <c r="QON15" s="359"/>
      <c r="QOO15" s="359"/>
      <c r="QOP15" s="359"/>
      <c r="QOQ15" s="359"/>
      <c r="QOR15" s="359"/>
      <c r="QOS15" s="83"/>
      <c r="QOT15" s="83"/>
      <c r="QOU15" s="83"/>
      <c r="QOV15" s="83"/>
      <c r="QOW15" s="83"/>
      <c r="QOX15" s="83"/>
      <c r="QOY15" s="83"/>
      <c r="QOZ15" s="83"/>
      <c r="QPA15" s="83"/>
      <c r="QPB15" s="83"/>
      <c r="QPC15" s="83"/>
      <c r="QPD15" s="83"/>
      <c r="QPE15" s="83"/>
      <c r="QPH15" s="363"/>
      <c r="QPI15" s="359"/>
      <c r="QPJ15" s="359"/>
      <c r="QPK15" s="359"/>
      <c r="QPL15" s="359"/>
      <c r="QPM15" s="359"/>
      <c r="QPN15" s="359"/>
      <c r="QPO15" s="359"/>
      <c r="QPP15" s="359"/>
      <c r="QPQ15" s="359"/>
      <c r="QPR15" s="359"/>
      <c r="QPS15" s="83"/>
      <c r="QPT15" s="83"/>
      <c r="QPU15" s="83"/>
      <c r="QPV15" s="83"/>
      <c r="QPW15" s="83"/>
      <c r="QPX15" s="83"/>
      <c r="QPY15" s="83"/>
      <c r="QPZ15" s="83"/>
      <c r="QQA15" s="83"/>
      <c r="QQB15" s="83"/>
      <c r="QQC15" s="83"/>
      <c r="QQD15" s="83"/>
      <c r="QQE15" s="83"/>
      <c r="QQH15" s="363"/>
      <c r="QQI15" s="359"/>
      <c r="QQJ15" s="359"/>
      <c r="QQK15" s="359"/>
      <c r="QQL15" s="359"/>
      <c r="QQM15" s="359"/>
      <c r="QQN15" s="359"/>
      <c r="QQO15" s="359"/>
      <c r="QQP15" s="359"/>
      <c r="QQQ15" s="359"/>
      <c r="QQR15" s="359"/>
      <c r="QQS15" s="83"/>
      <c r="QQT15" s="83"/>
      <c r="QQU15" s="83"/>
      <c r="QQV15" s="83"/>
      <c r="QQW15" s="83"/>
      <c r="QQX15" s="83"/>
      <c r="QQY15" s="83"/>
      <c r="QQZ15" s="83"/>
      <c r="QRA15" s="83"/>
      <c r="QRB15" s="83"/>
      <c r="QRC15" s="83"/>
      <c r="QRD15" s="83"/>
      <c r="QRE15" s="83"/>
      <c r="QRH15" s="363"/>
      <c r="QRI15" s="359"/>
      <c r="QRJ15" s="359"/>
      <c r="QRK15" s="359"/>
      <c r="QRL15" s="359"/>
      <c r="QRM15" s="359"/>
      <c r="QRN15" s="359"/>
      <c r="QRO15" s="359"/>
      <c r="QRP15" s="359"/>
      <c r="QRQ15" s="359"/>
      <c r="QRR15" s="359"/>
      <c r="QRS15" s="83"/>
      <c r="QRT15" s="83"/>
      <c r="QRU15" s="83"/>
      <c r="QRV15" s="83"/>
      <c r="QRW15" s="83"/>
      <c r="QRX15" s="83"/>
      <c r="QRY15" s="83"/>
      <c r="QRZ15" s="83"/>
      <c r="QSA15" s="83"/>
      <c r="QSB15" s="83"/>
      <c r="QSC15" s="83"/>
      <c r="QSD15" s="83"/>
      <c r="QSE15" s="83"/>
      <c r="QSH15" s="363"/>
      <c r="QSI15" s="359"/>
      <c r="QSJ15" s="359"/>
      <c r="QSK15" s="359"/>
      <c r="QSL15" s="359"/>
      <c r="QSM15" s="359"/>
      <c r="QSN15" s="359"/>
      <c r="QSO15" s="359"/>
      <c r="QSP15" s="359"/>
      <c r="QSQ15" s="359"/>
      <c r="QSR15" s="359"/>
      <c r="QSS15" s="83"/>
      <c r="QST15" s="83"/>
      <c r="QSU15" s="83"/>
      <c r="QSV15" s="83"/>
      <c r="QSW15" s="83"/>
      <c r="QSX15" s="83"/>
      <c r="QSY15" s="83"/>
      <c r="QSZ15" s="83"/>
      <c r="QTA15" s="83"/>
      <c r="QTB15" s="83"/>
      <c r="QTC15" s="83"/>
      <c r="QTD15" s="83"/>
      <c r="QTE15" s="83"/>
      <c r="QTH15" s="363"/>
      <c r="QTI15" s="359"/>
      <c r="QTJ15" s="359"/>
      <c r="QTK15" s="359"/>
      <c r="QTL15" s="359"/>
      <c r="QTM15" s="359"/>
      <c r="QTN15" s="359"/>
      <c r="QTO15" s="359"/>
      <c r="QTP15" s="359"/>
      <c r="QTQ15" s="359"/>
      <c r="QTR15" s="359"/>
      <c r="QTS15" s="83"/>
      <c r="QTT15" s="83"/>
      <c r="QTU15" s="83"/>
      <c r="QTV15" s="83"/>
      <c r="QTW15" s="83"/>
      <c r="QTX15" s="83"/>
      <c r="QTY15" s="83"/>
      <c r="QTZ15" s="83"/>
      <c r="QUA15" s="83"/>
      <c r="QUB15" s="83"/>
      <c r="QUC15" s="83"/>
      <c r="QUD15" s="83"/>
      <c r="QUE15" s="83"/>
      <c r="QUH15" s="363"/>
      <c r="QUI15" s="359"/>
      <c r="QUJ15" s="359"/>
      <c r="QUK15" s="359"/>
      <c r="QUL15" s="359"/>
      <c r="QUM15" s="359"/>
      <c r="QUN15" s="359"/>
      <c r="QUO15" s="359"/>
      <c r="QUP15" s="359"/>
      <c r="QUQ15" s="359"/>
      <c r="QUR15" s="359"/>
      <c r="QUS15" s="83"/>
      <c r="QUT15" s="83"/>
      <c r="QUU15" s="83"/>
      <c r="QUV15" s="83"/>
      <c r="QUW15" s="83"/>
      <c r="QUX15" s="83"/>
      <c r="QUY15" s="83"/>
      <c r="QUZ15" s="83"/>
      <c r="QVA15" s="83"/>
      <c r="QVB15" s="83"/>
      <c r="QVC15" s="83"/>
      <c r="QVD15" s="83"/>
      <c r="QVE15" s="83"/>
      <c r="QVH15" s="363"/>
      <c r="QVI15" s="359"/>
      <c r="QVJ15" s="359"/>
      <c r="QVK15" s="359"/>
      <c r="QVL15" s="359"/>
      <c r="QVM15" s="359"/>
      <c r="QVN15" s="359"/>
      <c r="QVO15" s="359"/>
      <c r="QVP15" s="359"/>
      <c r="QVQ15" s="359"/>
      <c r="QVR15" s="359"/>
      <c r="QVS15" s="83"/>
      <c r="QVT15" s="83"/>
      <c r="QVU15" s="83"/>
      <c r="QVV15" s="83"/>
      <c r="QVW15" s="83"/>
      <c r="QVX15" s="83"/>
      <c r="QVY15" s="83"/>
      <c r="QVZ15" s="83"/>
      <c r="QWA15" s="83"/>
      <c r="QWB15" s="83"/>
      <c r="QWC15" s="83"/>
      <c r="QWD15" s="83"/>
      <c r="QWE15" s="83"/>
      <c r="QWH15" s="363"/>
      <c r="QWI15" s="359"/>
      <c r="QWJ15" s="359"/>
      <c r="QWK15" s="359"/>
      <c r="QWL15" s="359"/>
      <c r="QWM15" s="359"/>
      <c r="QWN15" s="359"/>
      <c r="QWO15" s="359"/>
      <c r="QWP15" s="359"/>
      <c r="QWQ15" s="359"/>
      <c r="QWR15" s="359"/>
      <c r="QWS15" s="83"/>
      <c r="QWT15" s="83"/>
      <c r="QWU15" s="83"/>
      <c r="QWV15" s="83"/>
      <c r="QWW15" s="83"/>
      <c r="QWX15" s="83"/>
      <c r="QWY15" s="83"/>
      <c r="QWZ15" s="83"/>
      <c r="QXA15" s="83"/>
      <c r="QXB15" s="83"/>
      <c r="QXC15" s="83"/>
      <c r="QXD15" s="83"/>
      <c r="QXE15" s="83"/>
      <c r="QXH15" s="363"/>
      <c r="QXI15" s="359"/>
      <c r="QXJ15" s="359"/>
      <c r="QXK15" s="359"/>
      <c r="QXL15" s="359"/>
      <c r="QXM15" s="359"/>
      <c r="QXN15" s="359"/>
      <c r="QXO15" s="359"/>
      <c r="QXP15" s="359"/>
      <c r="QXQ15" s="359"/>
      <c r="QXR15" s="359"/>
      <c r="QXS15" s="83"/>
      <c r="QXT15" s="83"/>
      <c r="QXU15" s="83"/>
      <c r="QXV15" s="83"/>
      <c r="QXW15" s="83"/>
      <c r="QXX15" s="83"/>
      <c r="QXY15" s="83"/>
      <c r="QXZ15" s="83"/>
      <c r="QYA15" s="83"/>
      <c r="QYB15" s="83"/>
      <c r="QYC15" s="83"/>
      <c r="QYD15" s="83"/>
      <c r="QYE15" s="83"/>
      <c r="QYH15" s="363"/>
      <c r="QYI15" s="359"/>
      <c r="QYJ15" s="359"/>
      <c r="QYK15" s="359"/>
      <c r="QYL15" s="359"/>
      <c r="QYM15" s="359"/>
      <c r="QYN15" s="359"/>
      <c r="QYO15" s="359"/>
      <c r="QYP15" s="359"/>
      <c r="QYQ15" s="359"/>
      <c r="QYR15" s="359"/>
      <c r="QYS15" s="83"/>
      <c r="QYT15" s="83"/>
      <c r="QYU15" s="83"/>
      <c r="QYV15" s="83"/>
      <c r="QYW15" s="83"/>
      <c r="QYX15" s="83"/>
      <c r="QYY15" s="83"/>
      <c r="QYZ15" s="83"/>
      <c r="QZA15" s="83"/>
      <c r="QZB15" s="83"/>
      <c r="QZC15" s="83"/>
      <c r="QZD15" s="83"/>
      <c r="QZE15" s="83"/>
      <c r="QZH15" s="363"/>
      <c r="QZI15" s="359"/>
      <c r="QZJ15" s="359"/>
      <c r="QZK15" s="359"/>
      <c r="QZL15" s="359"/>
      <c r="QZM15" s="359"/>
      <c r="QZN15" s="359"/>
      <c r="QZO15" s="359"/>
      <c r="QZP15" s="359"/>
      <c r="QZQ15" s="359"/>
      <c r="QZR15" s="359"/>
      <c r="QZS15" s="83"/>
      <c r="QZT15" s="83"/>
      <c r="QZU15" s="83"/>
      <c r="QZV15" s="83"/>
      <c r="QZW15" s="83"/>
      <c r="QZX15" s="83"/>
      <c r="QZY15" s="83"/>
      <c r="QZZ15" s="83"/>
      <c r="RAA15" s="83"/>
      <c r="RAB15" s="83"/>
      <c r="RAC15" s="83"/>
      <c r="RAD15" s="83"/>
      <c r="RAE15" s="83"/>
      <c r="RAH15" s="363"/>
      <c r="RAI15" s="359"/>
      <c r="RAJ15" s="359"/>
      <c r="RAK15" s="359"/>
      <c r="RAL15" s="359"/>
      <c r="RAM15" s="359"/>
      <c r="RAN15" s="359"/>
      <c r="RAO15" s="359"/>
      <c r="RAP15" s="359"/>
      <c r="RAQ15" s="359"/>
      <c r="RAR15" s="359"/>
      <c r="RAS15" s="83"/>
      <c r="RAT15" s="83"/>
      <c r="RAU15" s="83"/>
      <c r="RAV15" s="83"/>
      <c r="RAW15" s="83"/>
      <c r="RAX15" s="83"/>
      <c r="RAY15" s="83"/>
      <c r="RAZ15" s="83"/>
      <c r="RBA15" s="83"/>
      <c r="RBB15" s="83"/>
      <c r="RBC15" s="83"/>
      <c r="RBD15" s="83"/>
      <c r="RBE15" s="83"/>
      <c r="RBH15" s="363"/>
      <c r="RBI15" s="359"/>
      <c r="RBJ15" s="359"/>
      <c r="RBK15" s="359"/>
      <c r="RBL15" s="359"/>
      <c r="RBM15" s="359"/>
      <c r="RBN15" s="359"/>
      <c r="RBO15" s="359"/>
      <c r="RBP15" s="359"/>
      <c r="RBQ15" s="359"/>
      <c r="RBR15" s="359"/>
      <c r="RBS15" s="83"/>
      <c r="RBT15" s="83"/>
      <c r="RBU15" s="83"/>
      <c r="RBV15" s="83"/>
      <c r="RBW15" s="83"/>
      <c r="RBX15" s="83"/>
      <c r="RBY15" s="83"/>
      <c r="RBZ15" s="83"/>
      <c r="RCA15" s="83"/>
      <c r="RCB15" s="83"/>
      <c r="RCC15" s="83"/>
      <c r="RCD15" s="83"/>
      <c r="RCE15" s="83"/>
      <c r="RCH15" s="363"/>
      <c r="RCI15" s="359"/>
      <c r="RCJ15" s="359"/>
      <c r="RCK15" s="359"/>
      <c r="RCL15" s="359"/>
      <c r="RCM15" s="359"/>
      <c r="RCN15" s="359"/>
      <c r="RCO15" s="359"/>
      <c r="RCP15" s="359"/>
      <c r="RCQ15" s="359"/>
      <c r="RCR15" s="359"/>
      <c r="RCS15" s="83"/>
      <c r="RCT15" s="83"/>
      <c r="RCU15" s="83"/>
      <c r="RCV15" s="83"/>
      <c r="RCW15" s="83"/>
      <c r="RCX15" s="83"/>
      <c r="RCY15" s="83"/>
      <c r="RCZ15" s="83"/>
      <c r="RDA15" s="83"/>
      <c r="RDB15" s="83"/>
      <c r="RDC15" s="83"/>
      <c r="RDD15" s="83"/>
      <c r="RDE15" s="83"/>
      <c r="RDH15" s="363"/>
      <c r="RDI15" s="359"/>
      <c r="RDJ15" s="359"/>
      <c r="RDK15" s="359"/>
      <c r="RDL15" s="359"/>
      <c r="RDM15" s="359"/>
      <c r="RDN15" s="359"/>
      <c r="RDO15" s="359"/>
      <c r="RDP15" s="359"/>
      <c r="RDQ15" s="359"/>
      <c r="RDR15" s="359"/>
      <c r="RDS15" s="83"/>
      <c r="RDT15" s="83"/>
      <c r="RDU15" s="83"/>
      <c r="RDV15" s="83"/>
      <c r="RDW15" s="83"/>
      <c r="RDX15" s="83"/>
      <c r="RDY15" s="83"/>
      <c r="RDZ15" s="83"/>
      <c r="REA15" s="83"/>
      <c r="REB15" s="83"/>
      <c r="REC15" s="83"/>
      <c r="RED15" s="83"/>
      <c r="REE15" s="83"/>
      <c r="REH15" s="363"/>
      <c r="REI15" s="359"/>
      <c r="REJ15" s="359"/>
      <c r="REK15" s="359"/>
      <c r="REL15" s="359"/>
      <c r="REM15" s="359"/>
      <c r="REN15" s="359"/>
      <c r="REO15" s="359"/>
      <c r="REP15" s="359"/>
      <c r="REQ15" s="359"/>
      <c r="RER15" s="359"/>
      <c r="RES15" s="83"/>
      <c r="RET15" s="83"/>
      <c r="REU15" s="83"/>
      <c r="REV15" s="83"/>
      <c r="REW15" s="83"/>
      <c r="REX15" s="83"/>
      <c r="REY15" s="83"/>
      <c r="REZ15" s="83"/>
      <c r="RFA15" s="83"/>
      <c r="RFB15" s="83"/>
      <c r="RFC15" s="83"/>
      <c r="RFD15" s="83"/>
      <c r="RFE15" s="83"/>
      <c r="RFH15" s="363"/>
      <c r="RFI15" s="359"/>
      <c r="RFJ15" s="359"/>
      <c r="RFK15" s="359"/>
      <c r="RFL15" s="359"/>
      <c r="RFM15" s="359"/>
      <c r="RFN15" s="359"/>
      <c r="RFO15" s="359"/>
      <c r="RFP15" s="359"/>
      <c r="RFQ15" s="359"/>
      <c r="RFR15" s="359"/>
      <c r="RFS15" s="83"/>
      <c r="RFT15" s="83"/>
      <c r="RFU15" s="83"/>
      <c r="RFV15" s="83"/>
      <c r="RFW15" s="83"/>
      <c r="RFX15" s="83"/>
      <c r="RFY15" s="83"/>
      <c r="RFZ15" s="83"/>
      <c r="RGA15" s="83"/>
      <c r="RGB15" s="83"/>
      <c r="RGC15" s="83"/>
      <c r="RGD15" s="83"/>
      <c r="RGE15" s="83"/>
      <c r="RGH15" s="363"/>
      <c r="RGI15" s="359"/>
      <c r="RGJ15" s="359"/>
      <c r="RGK15" s="359"/>
      <c r="RGL15" s="359"/>
      <c r="RGM15" s="359"/>
      <c r="RGN15" s="359"/>
      <c r="RGO15" s="359"/>
      <c r="RGP15" s="359"/>
      <c r="RGQ15" s="359"/>
      <c r="RGR15" s="359"/>
      <c r="RGS15" s="83"/>
      <c r="RGT15" s="83"/>
      <c r="RGU15" s="83"/>
      <c r="RGV15" s="83"/>
      <c r="RGW15" s="83"/>
      <c r="RGX15" s="83"/>
      <c r="RGY15" s="83"/>
      <c r="RGZ15" s="83"/>
      <c r="RHA15" s="83"/>
      <c r="RHB15" s="83"/>
      <c r="RHC15" s="83"/>
      <c r="RHD15" s="83"/>
      <c r="RHE15" s="83"/>
      <c r="RHH15" s="363"/>
      <c r="RHI15" s="359"/>
      <c r="RHJ15" s="359"/>
      <c r="RHK15" s="359"/>
      <c r="RHL15" s="359"/>
      <c r="RHM15" s="359"/>
      <c r="RHN15" s="359"/>
      <c r="RHO15" s="359"/>
      <c r="RHP15" s="359"/>
      <c r="RHQ15" s="359"/>
      <c r="RHR15" s="359"/>
      <c r="RHS15" s="83"/>
      <c r="RHT15" s="83"/>
      <c r="RHU15" s="83"/>
      <c r="RHV15" s="83"/>
      <c r="RHW15" s="83"/>
      <c r="RHX15" s="83"/>
      <c r="RHY15" s="83"/>
      <c r="RHZ15" s="83"/>
      <c r="RIA15" s="83"/>
      <c r="RIB15" s="83"/>
      <c r="RIC15" s="83"/>
      <c r="RID15" s="83"/>
      <c r="RIE15" s="83"/>
      <c r="RIH15" s="363"/>
      <c r="RII15" s="359"/>
      <c r="RIJ15" s="359"/>
      <c r="RIK15" s="359"/>
      <c r="RIL15" s="359"/>
      <c r="RIM15" s="359"/>
      <c r="RIN15" s="359"/>
      <c r="RIO15" s="359"/>
      <c r="RIP15" s="359"/>
      <c r="RIQ15" s="359"/>
      <c r="RIR15" s="359"/>
      <c r="RIS15" s="83"/>
      <c r="RIT15" s="83"/>
      <c r="RIU15" s="83"/>
      <c r="RIV15" s="83"/>
      <c r="RIW15" s="83"/>
      <c r="RIX15" s="83"/>
      <c r="RIY15" s="83"/>
      <c r="RIZ15" s="83"/>
      <c r="RJA15" s="83"/>
      <c r="RJB15" s="83"/>
      <c r="RJC15" s="83"/>
      <c r="RJD15" s="83"/>
      <c r="RJE15" s="83"/>
      <c r="RJH15" s="363"/>
      <c r="RJI15" s="359"/>
      <c r="RJJ15" s="359"/>
      <c r="RJK15" s="359"/>
      <c r="RJL15" s="359"/>
      <c r="RJM15" s="359"/>
      <c r="RJN15" s="359"/>
      <c r="RJO15" s="359"/>
      <c r="RJP15" s="359"/>
      <c r="RJQ15" s="359"/>
      <c r="RJR15" s="359"/>
      <c r="RJS15" s="83"/>
      <c r="RJT15" s="83"/>
      <c r="RJU15" s="83"/>
      <c r="RJV15" s="83"/>
      <c r="RJW15" s="83"/>
      <c r="RJX15" s="83"/>
      <c r="RJY15" s="83"/>
      <c r="RJZ15" s="83"/>
      <c r="RKA15" s="83"/>
      <c r="RKB15" s="83"/>
      <c r="RKC15" s="83"/>
      <c r="RKD15" s="83"/>
      <c r="RKE15" s="83"/>
      <c r="RKH15" s="363"/>
      <c r="RKI15" s="359"/>
      <c r="RKJ15" s="359"/>
      <c r="RKK15" s="359"/>
      <c r="RKL15" s="359"/>
      <c r="RKM15" s="359"/>
      <c r="RKN15" s="359"/>
      <c r="RKO15" s="359"/>
      <c r="RKP15" s="359"/>
      <c r="RKQ15" s="359"/>
      <c r="RKR15" s="359"/>
      <c r="RKS15" s="83"/>
      <c r="RKT15" s="83"/>
      <c r="RKU15" s="83"/>
      <c r="RKV15" s="83"/>
      <c r="RKW15" s="83"/>
      <c r="RKX15" s="83"/>
      <c r="RKY15" s="83"/>
      <c r="RKZ15" s="83"/>
      <c r="RLA15" s="83"/>
      <c r="RLB15" s="83"/>
      <c r="RLC15" s="83"/>
      <c r="RLD15" s="83"/>
      <c r="RLE15" s="83"/>
      <c r="RLH15" s="363"/>
      <c r="RLI15" s="359"/>
      <c r="RLJ15" s="359"/>
      <c r="RLK15" s="359"/>
      <c r="RLL15" s="359"/>
      <c r="RLM15" s="359"/>
      <c r="RLN15" s="359"/>
      <c r="RLO15" s="359"/>
      <c r="RLP15" s="359"/>
      <c r="RLQ15" s="359"/>
      <c r="RLR15" s="359"/>
      <c r="RLS15" s="83"/>
      <c r="RLT15" s="83"/>
      <c r="RLU15" s="83"/>
      <c r="RLV15" s="83"/>
      <c r="RLW15" s="83"/>
      <c r="RLX15" s="83"/>
      <c r="RLY15" s="83"/>
      <c r="RLZ15" s="83"/>
      <c r="RMA15" s="83"/>
      <c r="RMB15" s="83"/>
      <c r="RMC15" s="83"/>
      <c r="RMD15" s="83"/>
      <c r="RME15" s="83"/>
      <c r="RMH15" s="363"/>
      <c r="RMI15" s="359"/>
      <c r="RMJ15" s="359"/>
      <c r="RMK15" s="359"/>
      <c r="RML15" s="359"/>
      <c r="RMM15" s="359"/>
      <c r="RMN15" s="359"/>
      <c r="RMO15" s="359"/>
      <c r="RMP15" s="359"/>
      <c r="RMQ15" s="359"/>
      <c r="RMR15" s="359"/>
      <c r="RMS15" s="83"/>
      <c r="RMT15" s="83"/>
      <c r="RMU15" s="83"/>
      <c r="RMV15" s="83"/>
      <c r="RMW15" s="83"/>
      <c r="RMX15" s="83"/>
      <c r="RMY15" s="83"/>
      <c r="RMZ15" s="83"/>
      <c r="RNA15" s="83"/>
      <c r="RNB15" s="83"/>
      <c r="RNC15" s="83"/>
      <c r="RND15" s="83"/>
      <c r="RNE15" s="83"/>
      <c r="RNH15" s="363"/>
      <c r="RNI15" s="359"/>
      <c r="RNJ15" s="359"/>
      <c r="RNK15" s="359"/>
      <c r="RNL15" s="359"/>
      <c r="RNM15" s="359"/>
      <c r="RNN15" s="359"/>
      <c r="RNO15" s="359"/>
      <c r="RNP15" s="359"/>
      <c r="RNQ15" s="359"/>
      <c r="RNR15" s="359"/>
      <c r="RNS15" s="83"/>
      <c r="RNT15" s="83"/>
      <c r="RNU15" s="83"/>
      <c r="RNV15" s="83"/>
      <c r="RNW15" s="83"/>
      <c r="RNX15" s="83"/>
      <c r="RNY15" s="83"/>
      <c r="RNZ15" s="83"/>
      <c r="ROA15" s="83"/>
      <c r="ROB15" s="83"/>
      <c r="ROC15" s="83"/>
      <c r="ROD15" s="83"/>
      <c r="ROE15" s="83"/>
      <c r="ROH15" s="363"/>
      <c r="ROI15" s="359"/>
      <c r="ROJ15" s="359"/>
      <c r="ROK15" s="359"/>
      <c r="ROL15" s="359"/>
      <c r="ROM15" s="359"/>
      <c r="RON15" s="359"/>
      <c r="ROO15" s="359"/>
      <c r="ROP15" s="359"/>
      <c r="ROQ15" s="359"/>
      <c r="ROR15" s="359"/>
      <c r="ROS15" s="83"/>
      <c r="ROT15" s="83"/>
      <c r="ROU15" s="83"/>
      <c r="ROV15" s="83"/>
      <c r="ROW15" s="83"/>
      <c r="ROX15" s="83"/>
      <c r="ROY15" s="83"/>
      <c r="ROZ15" s="83"/>
      <c r="RPA15" s="83"/>
      <c r="RPB15" s="83"/>
      <c r="RPC15" s="83"/>
      <c r="RPD15" s="83"/>
      <c r="RPE15" s="83"/>
      <c r="RPH15" s="363"/>
      <c r="RPI15" s="359"/>
      <c r="RPJ15" s="359"/>
      <c r="RPK15" s="359"/>
      <c r="RPL15" s="359"/>
      <c r="RPM15" s="359"/>
      <c r="RPN15" s="359"/>
      <c r="RPO15" s="359"/>
      <c r="RPP15" s="359"/>
      <c r="RPQ15" s="359"/>
      <c r="RPR15" s="359"/>
      <c r="RPS15" s="83"/>
      <c r="RPT15" s="83"/>
      <c r="RPU15" s="83"/>
      <c r="RPV15" s="83"/>
      <c r="RPW15" s="83"/>
      <c r="RPX15" s="83"/>
      <c r="RPY15" s="83"/>
      <c r="RPZ15" s="83"/>
      <c r="RQA15" s="83"/>
      <c r="RQB15" s="83"/>
      <c r="RQC15" s="83"/>
      <c r="RQD15" s="83"/>
      <c r="RQE15" s="83"/>
      <c r="RQH15" s="363"/>
      <c r="RQI15" s="359"/>
      <c r="RQJ15" s="359"/>
      <c r="RQK15" s="359"/>
      <c r="RQL15" s="359"/>
      <c r="RQM15" s="359"/>
      <c r="RQN15" s="359"/>
      <c r="RQO15" s="359"/>
      <c r="RQP15" s="359"/>
      <c r="RQQ15" s="359"/>
      <c r="RQR15" s="359"/>
      <c r="RQS15" s="83"/>
      <c r="RQT15" s="83"/>
      <c r="RQU15" s="83"/>
      <c r="RQV15" s="83"/>
      <c r="RQW15" s="83"/>
      <c r="RQX15" s="83"/>
      <c r="RQY15" s="83"/>
      <c r="RQZ15" s="83"/>
      <c r="RRA15" s="83"/>
      <c r="RRB15" s="83"/>
      <c r="RRC15" s="83"/>
      <c r="RRD15" s="83"/>
      <c r="RRE15" s="83"/>
      <c r="RRH15" s="363"/>
      <c r="RRI15" s="359"/>
      <c r="RRJ15" s="359"/>
      <c r="RRK15" s="359"/>
      <c r="RRL15" s="359"/>
      <c r="RRM15" s="359"/>
      <c r="RRN15" s="359"/>
      <c r="RRO15" s="359"/>
      <c r="RRP15" s="359"/>
      <c r="RRQ15" s="359"/>
      <c r="RRR15" s="359"/>
      <c r="RRS15" s="83"/>
      <c r="RRT15" s="83"/>
      <c r="RRU15" s="83"/>
      <c r="RRV15" s="83"/>
      <c r="RRW15" s="83"/>
      <c r="RRX15" s="83"/>
      <c r="RRY15" s="83"/>
      <c r="RRZ15" s="83"/>
      <c r="RSA15" s="83"/>
      <c r="RSB15" s="83"/>
      <c r="RSC15" s="83"/>
      <c r="RSD15" s="83"/>
      <c r="RSE15" s="83"/>
      <c r="RSH15" s="363"/>
      <c r="RSI15" s="359"/>
      <c r="RSJ15" s="359"/>
      <c r="RSK15" s="359"/>
      <c r="RSL15" s="359"/>
      <c r="RSM15" s="359"/>
      <c r="RSN15" s="359"/>
      <c r="RSO15" s="359"/>
      <c r="RSP15" s="359"/>
      <c r="RSQ15" s="359"/>
      <c r="RSR15" s="359"/>
      <c r="RSS15" s="83"/>
      <c r="RST15" s="83"/>
      <c r="RSU15" s="83"/>
      <c r="RSV15" s="83"/>
      <c r="RSW15" s="83"/>
      <c r="RSX15" s="83"/>
      <c r="RSY15" s="83"/>
      <c r="RSZ15" s="83"/>
      <c r="RTA15" s="83"/>
      <c r="RTB15" s="83"/>
      <c r="RTC15" s="83"/>
      <c r="RTD15" s="83"/>
      <c r="RTE15" s="83"/>
      <c r="RTH15" s="363"/>
      <c r="RTI15" s="359"/>
      <c r="RTJ15" s="359"/>
      <c r="RTK15" s="359"/>
      <c r="RTL15" s="359"/>
      <c r="RTM15" s="359"/>
      <c r="RTN15" s="359"/>
      <c r="RTO15" s="359"/>
      <c r="RTP15" s="359"/>
      <c r="RTQ15" s="359"/>
      <c r="RTR15" s="359"/>
      <c r="RTS15" s="83"/>
      <c r="RTT15" s="83"/>
      <c r="RTU15" s="83"/>
      <c r="RTV15" s="83"/>
      <c r="RTW15" s="83"/>
      <c r="RTX15" s="83"/>
      <c r="RTY15" s="83"/>
      <c r="RTZ15" s="83"/>
      <c r="RUA15" s="83"/>
      <c r="RUB15" s="83"/>
      <c r="RUC15" s="83"/>
      <c r="RUD15" s="83"/>
      <c r="RUE15" s="83"/>
      <c r="RUH15" s="363"/>
      <c r="RUI15" s="359"/>
      <c r="RUJ15" s="359"/>
      <c r="RUK15" s="359"/>
      <c r="RUL15" s="359"/>
      <c r="RUM15" s="359"/>
      <c r="RUN15" s="359"/>
      <c r="RUO15" s="359"/>
      <c r="RUP15" s="359"/>
      <c r="RUQ15" s="359"/>
      <c r="RUR15" s="359"/>
      <c r="RUS15" s="83"/>
      <c r="RUT15" s="83"/>
      <c r="RUU15" s="83"/>
      <c r="RUV15" s="83"/>
      <c r="RUW15" s="83"/>
      <c r="RUX15" s="83"/>
      <c r="RUY15" s="83"/>
      <c r="RUZ15" s="83"/>
      <c r="RVA15" s="83"/>
      <c r="RVB15" s="83"/>
      <c r="RVC15" s="83"/>
      <c r="RVD15" s="83"/>
      <c r="RVE15" s="83"/>
      <c r="RVH15" s="363"/>
      <c r="RVI15" s="359"/>
      <c r="RVJ15" s="359"/>
      <c r="RVK15" s="359"/>
      <c r="RVL15" s="359"/>
      <c r="RVM15" s="359"/>
      <c r="RVN15" s="359"/>
      <c r="RVO15" s="359"/>
      <c r="RVP15" s="359"/>
      <c r="RVQ15" s="359"/>
      <c r="RVR15" s="359"/>
      <c r="RVS15" s="83"/>
      <c r="RVT15" s="83"/>
      <c r="RVU15" s="83"/>
      <c r="RVV15" s="83"/>
      <c r="RVW15" s="83"/>
      <c r="RVX15" s="83"/>
      <c r="RVY15" s="83"/>
      <c r="RVZ15" s="83"/>
      <c r="RWA15" s="83"/>
      <c r="RWB15" s="83"/>
      <c r="RWC15" s="83"/>
      <c r="RWD15" s="83"/>
      <c r="RWE15" s="83"/>
      <c r="RWH15" s="363"/>
      <c r="RWI15" s="359"/>
      <c r="RWJ15" s="359"/>
      <c r="RWK15" s="359"/>
      <c r="RWL15" s="359"/>
      <c r="RWM15" s="359"/>
      <c r="RWN15" s="359"/>
      <c r="RWO15" s="359"/>
      <c r="RWP15" s="359"/>
      <c r="RWQ15" s="359"/>
      <c r="RWR15" s="359"/>
      <c r="RWS15" s="83"/>
      <c r="RWT15" s="83"/>
      <c r="RWU15" s="83"/>
      <c r="RWV15" s="83"/>
      <c r="RWW15" s="83"/>
      <c r="RWX15" s="83"/>
      <c r="RWY15" s="83"/>
      <c r="RWZ15" s="83"/>
      <c r="RXA15" s="83"/>
      <c r="RXB15" s="83"/>
      <c r="RXC15" s="83"/>
      <c r="RXD15" s="83"/>
      <c r="RXE15" s="83"/>
      <c r="RXH15" s="363"/>
      <c r="RXI15" s="359"/>
      <c r="RXJ15" s="359"/>
      <c r="RXK15" s="359"/>
      <c r="RXL15" s="359"/>
      <c r="RXM15" s="359"/>
      <c r="RXN15" s="359"/>
      <c r="RXO15" s="359"/>
      <c r="RXP15" s="359"/>
      <c r="RXQ15" s="359"/>
      <c r="RXR15" s="359"/>
      <c r="RXS15" s="83"/>
      <c r="RXT15" s="83"/>
      <c r="RXU15" s="83"/>
      <c r="RXV15" s="83"/>
      <c r="RXW15" s="83"/>
      <c r="RXX15" s="83"/>
      <c r="RXY15" s="83"/>
      <c r="RXZ15" s="83"/>
      <c r="RYA15" s="83"/>
      <c r="RYB15" s="83"/>
      <c r="RYC15" s="83"/>
      <c r="RYD15" s="83"/>
      <c r="RYE15" s="83"/>
      <c r="RYH15" s="363"/>
      <c r="RYI15" s="359"/>
      <c r="RYJ15" s="359"/>
      <c r="RYK15" s="359"/>
      <c r="RYL15" s="359"/>
      <c r="RYM15" s="359"/>
      <c r="RYN15" s="359"/>
      <c r="RYO15" s="359"/>
      <c r="RYP15" s="359"/>
      <c r="RYQ15" s="359"/>
      <c r="RYR15" s="359"/>
      <c r="RYS15" s="83"/>
      <c r="RYT15" s="83"/>
      <c r="RYU15" s="83"/>
      <c r="RYV15" s="83"/>
      <c r="RYW15" s="83"/>
      <c r="RYX15" s="83"/>
      <c r="RYY15" s="83"/>
      <c r="RYZ15" s="83"/>
      <c r="RZA15" s="83"/>
      <c r="RZB15" s="83"/>
      <c r="RZC15" s="83"/>
      <c r="RZD15" s="83"/>
      <c r="RZE15" s="83"/>
      <c r="RZH15" s="363"/>
      <c r="RZI15" s="359"/>
      <c r="RZJ15" s="359"/>
      <c r="RZK15" s="359"/>
      <c r="RZL15" s="359"/>
      <c r="RZM15" s="359"/>
      <c r="RZN15" s="359"/>
      <c r="RZO15" s="359"/>
      <c r="RZP15" s="359"/>
      <c r="RZQ15" s="359"/>
      <c r="RZR15" s="359"/>
      <c r="RZS15" s="83"/>
      <c r="RZT15" s="83"/>
      <c r="RZU15" s="83"/>
      <c r="RZV15" s="83"/>
      <c r="RZW15" s="83"/>
      <c r="RZX15" s="83"/>
      <c r="RZY15" s="83"/>
      <c r="RZZ15" s="83"/>
      <c r="SAA15" s="83"/>
      <c r="SAB15" s="83"/>
      <c r="SAC15" s="83"/>
      <c r="SAD15" s="83"/>
      <c r="SAE15" s="83"/>
      <c r="SAH15" s="363"/>
      <c r="SAI15" s="359"/>
      <c r="SAJ15" s="359"/>
      <c r="SAK15" s="359"/>
      <c r="SAL15" s="359"/>
      <c r="SAM15" s="359"/>
      <c r="SAN15" s="359"/>
      <c r="SAO15" s="359"/>
      <c r="SAP15" s="359"/>
      <c r="SAQ15" s="359"/>
      <c r="SAR15" s="359"/>
      <c r="SAS15" s="83"/>
      <c r="SAT15" s="83"/>
      <c r="SAU15" s="83"/>
      <c r="SAV15" s="83"/>
      <c r="SAW15" s="83"/>
      <c r="SAX15" s="83"/>
      <c r="SAY15" s="83"/>
      <c r="SAZ15" s="83"/>
      <c r="SBA15" s="83"/>
      <c r="SBB15" s="83"/>
      <c r="SBC15" s="83"/>
      <c r="SBD15" s="83"/>
      <c r="SBE15" s="83"/>
      <c r="SBH15" s="363"/>
      <c r="SBI15" s="359"/>
      <c r="SBJ15" s="359"/>
      <c r="SBK15" s="359"/>
      <c r="SBL15" s="359"/>
      <c r="SBM15" s="359"/>
      <c r="SBN15" s="359"/>
      <c r="SBO15" s="359"/>
      <c r="SBP15" s="359"/>
      <c r="SBQ15" s="359"/>
      <c r="SBR15" s="359"/>
      <c r="SBS15" s="83"/>
      <c r="SBT15" s="83"/>
      <c r="SBU15" s="83"/>
      <c r="SBV15" s="83"/>
      <c r="SBW15" s="83"/>
      <c r="SBX15" s="83"/>
      <c r="SBY15" s="83"/>
      <c r="SBZ15" s="83"/>
      <c r="SCA15" s="83"/>
      <c r="SCB15" s="83"/>
      <c r="SCC15" s="83"/>
      <c r="SCD15" s="83"/>
      <c r="SCE15" s="83"/>
      <c r="SCH15" s="363"/>
      <c r="SCI15" s="359"/>
      <c r="SCJ15" s="359"/>
      <c r="SCK15" s="359"/>
      <c r="SCL15" s="359"/>
      <c r="SCM15" s="359"/>
      <c r="SCN15" s="359"/>
      <c r="SCO15" s="359"/>
      <c r="SCP15" s="359"/>
      <c r="SCQ15" s="359"/>
      <c r="SCR15" s="359"/>
      <c r="SCS15" s="83"/>
      <c r="SCT15" s="83"/>
      <c r="SCU15" s="83"/>
      <c r="SCV15" s="83"/>
      <c r="SCW15" s="83"/>
      <c r="SCX15" s="83"/>
      <c r="SCY15" s="83"/>
      <c r="SCZ15" s="83"/>
      <c r="SDA15" s="83"/>
      <c r="SDB15" s="83"/>
      <c r="SDC15" s="83"/>
      <c r="SDD15" s="83"/>
      <c r="SDE15" s="83"/>
      <c r="SDH15" s="363"/>
      <c r="SDI15" s="359"/>
      <c r="SDJ15" s="359"/>
      <c r="SDK15" s="359"/>
      <c r="SDL15" s="359"/>
      <c r="SDM15" s="359"/>
      <c r="SDN15" s="359"/>
      <c r="SDO15" s="359"/>
      <c r="SDP15" s="359"/>
      <c r="SDQ15" s="359"/>
      <c r="SDR15" s="359"/>
      <c r="SDS15" s="83"/>
      <c r="SDT15" s="83"/>
      <c r="SDU15" s="83"/>
      <c r="SDV15" s="83"/>
      <c r="SDW15" s="83"/>
      <c r="SDX15" s="83"/>
      <c r="SDY15" s="83"/>
      <c r="SDZ15" s="83"/>
      <c r="SEA15" s="83"/>
      <c r="SEB15" s="83"/>
      <c r="SEC15" s="83"/>
      <c r="SED15" s="83"/>
      <c r="SEE15" s="83"/>
      <c r="SEH15" s="363"/>
      <c r="SEI15" s="359"/>
      <c r="SEJ15" s="359"/>
      <c r="SEK15" s="359"/>
      <c r="SEL15" s="359"/>
      <c r="SEM15" s="359"/>
      <c r="SEN15" s="359"/>
      <c r="SEO15" s="359"/>
      <c r="SEP15" s="359"/>
      <c r="SEQ15" s="359"/>
      <c r="SER15" s="359"/>
      <c r="SES15" s="83"/>
      <c r="SET15" s="83"/>
      <c r="SEU15" s="83"/>
      <c r="SEV15" s="83"/>
      <c r="SEW15" s="83"/>
      <c r="SEX15" s="83"/>
      <c r="SEY15" s="83"/>
      <c r="SEZ15" s="83"/>
      <c r="SFA15" s="83"/>
      <c r="SFB15" s="83"/>
      <c r="SFC15" s="83"/>
      <c r="SFD15" s="83"/>
      <c r="SFE15" s="83"/>
      <c r="SFH15" s="363"/>
      <c r="SFI15" s="359"/>
      <c r="SFJ15" s="359"/>
      <c r="SFK15" s="359"/>
      <c r="SFL15" s="359"/>
      <c r="SFM15" s="359"/>
      <c r="SFN15" s="359"/>
      <c r="SFO15" s="359"/>
      <c r="SFP15" s="359"/>
      <c r="SFQ15" s="359"/>
      <c r="SFR15" s="359"/>
      <c r="SFS15" s="83"/>
      <c r="SFT15" s="83"/>
      <c r="SFU15" s="83"/>
      <c r="SFV15" s="83"/>
      <c r="SFW15" s="83"/>
      <c r="SFX15" s="83"/>
      <c r="SFY15" s="83"/>
      <c r="SFZ15" s="83"/>
      <c r="SGA15" s="83"/>
      <c r="SGB15" s="83"/>
      <c r="SGC15" s="83"/>
      <c r="SGD15" s="83"/>
      <c r="SGE15" s="83"/>
      <c r="SGH15" s="363"/>
      <c r="SGI15" s="359"/>
      <c r="SGJ15" s="359"/>
      <c r="SGK15" s="359"/>
      <c r="SGL15" s="359"/>
      <c r="SGM15" s="359"/>
      <c r="SGN15" s="359"/>
      <c r="SGO15" s="359"/>
      <c r="SGP15" s="359"/>
      <c r="SGQ15" s="359"/>
      <c r="SGR15" s="359"/>
      <c r="SGS15" s="83"/>
      <c r="SGT15" s="83"/>
      <c r="SGU15" s="83"/>
      <c r="SGV15" s="83"/>
      <c r="SGW15" s="83"/>
      <c r="SGX15" s="83"/>
      <c r="SGY15" s="83"/>
      <c r="SGZ15" s="83"/>
      <c r="SHA15" s="83"/>
      <c r="SHB15" s="83"/>
      <c r="SHC15" s="83"/>
      <c r="SHD15" s="83"/>
      <c r="SHE15" s="83"/>
      <c r="SHH15" s="363"/>
      <c r="SHI15" s="359"/>
      <c r="SHJ15" s="359"/>
      <c r="SHK15" s="359"/>
      <c r="SHL15" s="359"/>
      <c r="SHM15" s="359"/>
      <c r="SHN15" s="359"/>
      <c r="SHO15" s="359"/>
      <c r="SHP15" s="359"/>
      <c r="SHQ15" s="359"/>
      <c r="SHR15" s="359"/>
      <c r="SHS15" s="83"/>
      <c r="SHT15" s="83"/>
      <c r="SHU15" s="83"/>
      <c r="SHV15" s="83"/>
      <c r="SHW15" s="83"/>
      <c r="SHX15" s="83"/>
      <c r="SHY15" s="83"/>
      <c r="SHZ15" s="83"/>
      <c r="SIA15" s="83"/>
      <c r="SIB15" s="83"/>
      <c r="SIC15" s="83"/>
      <c r="SID15" s="83"/>
      <c r="SIE15" s="83"/>
      <c r="SIH15" s="363"/>
      <c r="SII15" s="359"/>
      <c r="SIJ15" s="359"/>
      <c r="SIK15" s="359"/>
      <c r="SIL15" s="359"/>
      <c r="SIM15" s="359"/>
      <c r="SIN15" s="359"/>
      <c r="SIO15" s="359"/>
      <c r="SIP15" s="359"/>
      <c r="SIQ15" s="359"/>
      <c r="SIR15" s="359"/>
      <c r="SIS15" s="83"/>
      <c r="SIT15" s="83"/>
      <c r="SIU15" s="83"/>
      <c r="SIV15" s="83"/>
      <c r="SIW15" s="83"/>
      <c r="SIX15" s="83"/>
      <c r="SIY15" s="83"/>
      <c r="SIZ15" s="83"/>
      <c r="SJA15" s="83"/>
      <c r="SJB15" s="83"/>
      <c r="SJC15" s="83"/>
      <c r="SJD15" s="83"/>
      <c r="SJE15" s="83"/>
      <c r="SJH15" s="363"/>
      <c r="SJI15" s="359"/>
      <c r="SJJ15" s="359"/>
      <c r="SJK15" s="359"/>
      <c r="SJL15" s="359"/>
      <c r="SJM15" s="359"/>
      <c r="SJN15" s="359"/>
      <c r="SJO15" s="359"/>
      <c r="SJP15" s="359"/>
      <c r="SJQ15" s="359"/>
      <c r="SJR15" s="359"/>
      <c r="SJS15" s="83"/>
      <c r="SJT15" s="83"/>
      <c r="SJU15" s="83"/>
      <c r="SJV15" s="83"/>
      <c r="SJW15" s="83"/>
      <c r="SJX15" s="83"/>
      <c r="SJY15" s="83"/>
      <c r="SJZ15" s="83"/>
      <c r="SKA15" s="83"/>
      <c r="SKB15" s="83"/>
      <c r="SKC15" s="83"/>
      <c r="SKD15" s="83"/>
      <c r="SKE15" s="83"/>
      <c r="SKH15" s="363"/>
      <c r="SKI15" s="359"/>
      <c r="SKJ15" s="359"/>
      <c r="SKK15" s="359"/>
      <c r="SKL15" s="359"/>
      <c r="SKM15" s="359"/>
      <c r="SKN15" s="359"/>
      <c r="SKO15" s="359"/>
      <c r="SKP15" s="359"/>
      <c r="SKQ15" s="359"/>
      <c r="SKR15" s="359"/>
      <c r="SKS15" s="83"/>
      <c r="SKT15" s="83"/>
      <c r="SKU15" s="83"/>
      <c r="SKV15" s="83"/>
      <c r="SKW15" s="83"/>
      <c r="SKX15" s="83"/>
      <c r="SKY15" s="83"/>
      <c r="SKZ15" s="83"/>
      <c r="SLA15" s="83"/>
      <c r="SLB15" s="83"/>
      <c r="SLC15" s="83"/>
      <c r="SLD15" s="83"/>
      <c r="SLE15" s="83"/>
      <c r="SLH15" s="363"/>
      <c r="SLI15" s="359"/>
      <c r="SLJ15" s="359"/>
      <c r="SLK15" s="359"/>
      <c r="SLL15" s="359"/>
      <c r="SLM15" s="359"/>
      <c r="SLN15" s="359"/>
      <c r="SLO15" s="359"/>
      <c r="SLP15" s="359"/>
      <c r="SLQ15" s="359"/>
      <c r="SLR15" s="359"/>
      <c r="SLS15" s="83"/>
      <c r="SLT15" s="83"/>
      <c r="SLU15" s="83"/>
      <c r="SLV15" s="83"/>
      <c r="SLW15" s="83"/>
      <c r="SLX15" s="83"/>
      <c r="SLY15" s="83"/>
      <c r="SLZ15" s="83"/>
      <c r="SMA15" s="83"/>
      <c r="SMB15" s="83"/>
      <c r="SMC15" s="83"/>
      <c r="SMD15" s="83"/>
      <c r="SME15" s="83"/>
      <c r="SMH15" s="363"/>
      <c r="SMI15" s="359"/>
      <c r="SMJ15" s="359"/>
      <c r="SMK15" s="359"/>
      <c r="SML15" s="359"/>
      <c r="SMM15" s="359"/>
      <c r="SMN15" s="359"/>
      <c r="SMO15" s="359"/>
      <c r="SMP15" s="359"/>
      <c r="SMQ15" s="359"/>
      <c r="SMR15" s="359"/>
      <c r="SMS15" s="83"/>
      <c r="SMT15" s="83"/>
      <c r="SMU15" s="83"/>
      <c r="SMV15" s="83"/>
      <c r="SMW15" s="83"/>
      <c r="SMX15" s="83"/>
      <c r="SMY15" s="83"/>
      <c r="SMZ15" s="83"/>
      <c r="SNA15" s="83"/>
      <c r="SNB15" s="83"/>
      <c r="SNC15" s="83"/>
      <c r="SND15" s="83"/>
      <c r="SNE15" s="83"/>
      <c r="SNH15" s="363"/>
      <c r="SNI15" s="359"/>
      <c r="SNJ15" s="359"/>
      <c r="SNK15" s="359"/>
      <c r="SNL15" s="359"/>
      <c r="SNM15" s="359"/>
      <c r="SNN15" s="359"/>
      <c r="SNO15" s="359"/>
      <c r="SNP15" s="359"/>
      <c r="SNQ15" s="359"/>
      <c r="SNR15" s="359"/>
      <c r="SNS15" s="83"/>
      <c r="SNT15" s="83"/>
      <c r="SNU15" s="83"/>
      <c r="SNV15" s="83"/>
      <c r="SNW15" s="83"/>
      <c r="SNX15" s="83"/>
      <c r="SNY15" s="83"/>
      <c r="SNZ15" s="83"/>
      <c r="SOA15" s="83"/>
      <c r="SOB15" s="83"/>
      <c r="SOC15" s="83"/>
      <c r="SOD15" s="83"/>
      <c r="SOE15" s="83"/>
      <c r="SOH15" s="363"/>
      <c r="SOI15" s="359"/>
      <c r="SOJ15" s="359"/>
      <c r="SOK15" s="359"/>
      <c r="SOL15" s="359"/>
      <c r="SOM15" s="359"/>
      <c r="SON15" s="359"/>
      <c r="SOO15" s="359"/>
      <c r="SOP15" s="359"/>
      <c r="SOQ15" s="359"/>
      <c r="SOR15" s="359"/>
      <c r="SOS15" s="83"/>
      <c r="SOT15" s="83"/>
      <c r="SOU15" s="83"/>
      <c r="SOV15" s="83"/>
      <c r="SOW15" s="83"/>
      <c r="SOX15" s="83"/>
      <c r="SOY15" s="83"/>
      <c r="SOZ15" s="83"/>
      <c r="SPA15" s="83"/>
      <c r="SPB15" s="83"/>
      <c r="SPC15" s="83"/>
      <c r="SPD15" s="83"/>
      <c r="SPE15" s="83"/>
      <c r="SPH15" s="363"/>
      <c r="SPI15" s="359"/>
      <c r="SPJ15" s="359"/>
      <c r="SPK15" s="359"/>
      <c r="SPL15" s="359"/>
      <c r="SPM15" s="359"/>
      <c r="SPN15" s="359"/>
      <c r="SPO15" s="359"/>
      <c r="SPP15" s="359"/>
      <c r="SPQ15" s="359"/>
      <c r="SPR15" s="359"/>
      <c r="SPS15" s="83"/>
      <c r="SPT15" s="83"/>
      <c r="SPU15" s="83"/>
      <c r="SPV15" s="83"/>
      <c r="SPW15" s="83"/>
      <c r="SPX15" s="83"/>
      <c r="SPY15" s="83"/>
      <c r="SPZ15" s="83"/>
      <c r="SQA15" s="83"/>
      <c r="SQB15" s="83"/>
      <c r="SQC15" s="83"/>
      <c r="SQD15" s="83"/>
      <c r="SQE15" s="83"/>
      <c r="SQH15" s="363"/>
      <c r="SQI15" s="359"/>
      <c r="SQJ15" s="359"/>
      <c r="SQK15" s="359"/>
      <c r="SQL15" s="359"/>
      <c r="SQM15" s="359"/>
      <c r="SQN15" s="359"/>
      <c r="SQO15" s="359"/>
      <c r="SQP15" s="359"/>
      <c r="SQQ15" s="359"/>
      <c r="SQR15" s="359"/>
      <c r="SQS15" s="83"/>
      <c r="SQT15" s="83"/>
      <c r="SQU15" s="83"/>
      <c r="SQV15" s="83"/>
      <c r="SQW15" s="83"/>
      <c r="SQX15" s="83"/>
      <c r="SQY15" s="83"/>
      <c r="SQZ15" s="83"/>
      <c r="SRA15" s="83"/>
      <c r="SRB15" s="83"/>
      <c r="SRC15" s="83"/>
      <c r="SRD15" s="83"/>
      <c r="SRE15" s="83"/>
      <c r="SRH15" s="363"/>
      <c r="SRI15" s="359"/>
      <c r="SRJ15" s="359"/>
      <c r="SRK15" s="359"/>
      <c r="SRL15" s="359"/>
      <c r="SRM15" s="359"/>
      <c r="SRN15" s="359"/>
      <c r="SRO15" s="359"/>
      <c r="SRP15" s="359"/>
      <c r="SRQ15" s="359"/>
      <c r="SRR15" s="359"/>
      <c r="SRS15" s="83"/>
      <c r="SRT15" s="83"/>
      <c r="SRU15" s="83"/>
      <c r="SRV15" s="83"/>
      <c r="SRW15" s="83"/>
      <c r="SRX15" s="83"/>
      <c r="SRY15" s="83"/>
      <c r="SRZ15" s="83"/>
      <c r="SSA15" s="83"/>
      <c r="SSB15" s="83"/>
      <c r="SSC15" s="83"/>
      <c r="SSD15" s="83"/>
      <c r="SSE15" s="83"/>
      <c r="SSH15" s="363"/>
      <c r="SSI15" s="359"/>
      <c r="SSJ15" s="359"/>
      <c r="SSK15" s="359"/>
      <c r="SSL15" s="359"/>
      <c r="SSM15" s="359"/>
      <c r="SSN15" s="359"/>
      <c r="SSO15" s="359"/>
      <c r="SSP15" s="359"/>
      <c r="SSQ15" s="359"/>
      <c r="SSR15" s="359"/>
      <c r="SSS15" s="83"/>
      <c r="SST15" s="83"/>
      <c r="SSU15" s="83"/>
      <c r="SSV15" s="83"/>
      <c r="SSW15" s="83"/>
      <c r="SSX15" s="83"/>
      <c r="SSY15" s="83"/>
      <c r="SSZ15" s="83"/>
      <c r="STA15" s="83"/>
      <c r="STB15" s="83"/>
      <c r="STC15" s="83"/>
      <c r="STD15" s="83"/>
      <c r="STE15" s="83"/>
      <c r="STH15" s="363"/>
      <c r="STI15" s="359"/>
      <c r="STJ15" s="359"/>
      <c r="STK15" s="359"/>
      <c r="STL15" s="359"/>
      <c r="STM15" s="359"/>
      <c r="STN15" s="359"/>
      <c r="STO15" s="359"/>
      <c r="STP15" s="359"/>
      <c r="STQ15" s="359"/>
      <c r="STR15" s="359"/>
      <c r="STS15" s="83"/>
      <c r="STT15" s="83"/>
      <c r="STU15" s="83"/>
      <c r="STV15" s="83"/>
      <c r="STW15" s="83"/>
      <c r="STX15" s="83"/>
      <c r="STY15" s="83"/>
      <c r="STZ15" s="83"/>
      <c r="SUA15" s="83"/>
      <c r="SUB15" s="83"/>
      <c r="SUC15" s="83"/>
      <c r="SUD15" s="83"/>
      <c r="SUE15" s="83"/>
      <c r="SUH15" s="363"/>
      <c r="SUI15" s="359"/>
      <c r="SUJ15" s="359"/>
      <c r="SUK15" s="359"/>
      <c r="SUL15" s="359"/>
      <c r="SUM15" s="359"/>
      <c r="SUN15" s="359"/>
      <c r="SUO15" s="359"/>
      <c r="SUP15" s="359"/>
      <c r="SUQ15" s="359"/>
      <c r="SUR15" s="359"/>
      <c r="SUS15" s="83"/>
      <c r="SUT15" s="83"/>
      <c r="SUU15" s="83"/>
      <c r="SUV15" s="83"/>
      <c r="SUW15" s="83"/>
      <c r="SUX15" s="83"/>
      <c r="SUY15" s="83"/>
      <c r="SUZ15" s="83"/>
      <c r="SVA15" s="83"/>
      <c r="SVB15" s="83"/>
      <c r="SVC15" s="83"/>
      <c r="SVD15" s="83"/>
      <c r="SVE15" s="83"/>
      <c r="SVH15" s="363"/>
      <c r="SVI15" s="359"/>
      <c r="SVJ15" s="359"/>
      <c r="SVK15" s="359"/>
      <c r="SVL15" s="359"/>
      <c r="SVM15" s="359"/>
      <c r="SVN15" s="359"/>
      <c r="SVO15" s="359"/>
      <c r="SVP15" s="359"/>
      <c r="SVQ15" s="359"/>
      <c r="SVR15" s="359"/>
      <c r="SVS15" s="83"/>
      <c r="SVT15" s="83"/>
      <c r="SVU15" s="83"/>
      <c r="SVV15" s="83"/>
      <c r="SVW15" s="83"/>
      <c r="SVX15" s="83"/>
      <c r="SVY15" s="83"/>
      <c r="SVZ15" s="83"/>
      <c r="SWA15" s="83"/>
      <c r="SWB15" s="83"/>
      <c r="SWC15" s="83"/>
      <c r="SWD15" s="83"/>
      <c r="SWE15" s="83"/>
      <c r="SWH15" s="363"/>
      <c r="SWI15" s="359"/>
      <c r="SWJ15" s="359"/>
      <c r="SWK15" s="359"/>
      <c r="SWL15" s="359"/>
      <c r="SWM15" s="359"/>
      <c r="SWN15" s="359"/>
      <c r="SWO15" s="359"/>
      <c r="SWP15" s="359"/>
      <c r="SWQ15" s="359"/>
      <c r="SWR15" s="359"/>
      <c r="SWS15" s="83"/>
      <c r="SWT15" s="83"/>
      <c r="SWU15" s="83"/>
      <c r="SWV15" s="83"/>
      <c r="SWW15" s="83"/>
      <c r="SWX15" s="83"/>
      <c r="SWY15" s="83"/>
      <c r="SWZ15" s="83"/>
      <c r="SXA15" s="83"/>
      <c r="SXB15" s="83"/>
      <c r="SXC15" s="83"/>
      <c r="SXD15" s="83"/>
      <c r="SXE15" s="83"/>
      <c r="SXH15" s="363"/>
      <c r="SXI15" s="359"/>
      <c r="SXJ15" s="359"/>
      <c r="SXK15" s="359"/>
      <c r="SXL15" s="359"/>
      <c r="SXM15" s="359"/>
      <c r="SXN15" s="359"/>
      <c r="SXO15" s="359"/>
      <c r="SXP15" s="359"/>
      <c r="SXQ15" s="359"/>
      <c r="SXR15" s="359"/>
      <c r="SXS15" s="83"/>
      <c r="SXT15" s="83"/>
      <c r="SXU15" s="83"/>
      <c r="SXV15" s="83"/>
      <c r="SXW15" s="83"/>
      <c r="SXX15" s="83"/>
      <c r="SXY15" s="83"/>
      <c r="SXZ15" s="83"/>
      <c r="SYA15" s="83"/>
      <c r="SYB15" s="83"/>
      <c r="SYC15" s="83"/>
      <c r="SYD15" s="83"/>
      <c r="SYE15" s="83"/>
      <c r="SYH15" s="363"/>
      <c r="SYI15" s="359"/>
      <c r="SYJ15" s="359"/>
      <c r="SYK15" s="359"/>
      <c r="SYL15" s="359"/>
      <c r="SYM15" s="359"/>
      <c r="SYN15" s="359"/>
      <c r="SYO15" s="359"/>
      <c r="SYP15" s="359"/>
      <c r="SYQ15" s="359"/>
      <c r="SYR15" s="359"/>
      <c r="SYS15" s="83"/>
      <c r="SYT15" s="83"/>
      <c r="SYU15" s="83"/>
      <c r="SYV15" s="83"/>
      <c r="SYW15" s="83"/>
      <c r="SYX15" s="83"/>
      <c r="SYY15" s="83"/>
      <c r="SYZ15" s="83"/>
      <c r="SZA15" s="83"/>
      <c r="SZB15" s="83"/>
      <c r="SZC15" s="83"/>
      <c r="SZD15" s="83"/>
      <c r="SZE15" s="83"/>
      <c r="SZH15" s="363"/>
      <c r="SZI15" s="359"/>
      <c r="SZJ15" s="359"/>
      <c r="SZK15" s="359"/>
      <c r="SZL15" s="359"/>
      <c r="SZM15" s="359"/>
      <c r="SZN15" s="359"/>
      <c r="SZO15" s="359"/>
      <c r="SZP15" s="359"/>
      <c r="SZQ15" s="359"/>
      <c r="SZR15" s="359"/>
      <c r="SZS15" s="83"/>
      <c r="SZT15" s="83"/>
      <c r="SZU15" s="83"/>
      <c r="SZV15" s="83"/>
      <c r="SZW15" s="83"/>
      <c r="SZX15" s="83"/>
      <c r="SZY15" s="83"/>
      <c r="SZZ15" s="83"/>
      <c r="TAA15" s="83"/>
      <c r="TAB15" s="83"/>
      <c r="TAC15" s="83"/>
      <c r="TAD15" s="83"/>
      <c r="TAE15" s="83"/>
      <c r="TAH15" s="363"/>
      <c r="TAI15" s="359"/>
      <c r="TAJ15" s="359"/>
      <c r="TAK15" s="359"/>
      <c r="TAL15" s="359"/>
      <c r="TAM15" s="359"/>
      <c r="TAN15" s="359"/>
      <c r="TAO15" s="359"/>
      <c r="TAP15" s="359"/>
      <c r="TAQ15" s="359"/>
      <c r="TAR15" s="359"/>
      <c r="TAS15" s="83"/>
      <c r="TAT15" s="83"/>
      <c r="TAU15" s="83"/>
      <c r="TAV15" s="83"/>
      <c r="TAW15" s="83"/>
      <c r="TAX15" s="83"/>
      <c r="TAY15" s="83"/>
      <c r="TAZ15" s="83"/>
      <c r="TBA15" s="83"/>
      <c r="TBB15" s="83"/>
      <c r="TBC15" s="83"/>
      <c r="TBD15" s="83"/>
      <c r="TBE15" s="83"/>
      <c r="TBH15" s="363"/>
      <c r="TBI15" s="359"/>
      <c r="TBJ15" s="359"/>
      <c r="TBK15" s="359"/>
      <c r="TBL15" s="359"/>
      <c r="TBM15" s="359"/>
      <c r="TBN15" s="359"/>
      <c r="TBO15" s="359"/>
      <c r="TBP15" s="359"/>
      <c r="TBQ15" s="359"/>
      <c r="TBR15" s="359"/>
      <c r="TBS15" s="83"/>
      <c r="TBT15" s="83"/>
      <c r="TBU15" s="83"/>
      <c r="TBV15" s="83"/>
      <c r="TBW15" s="83"/>
      <c r="TBX15" s="83"/>
      <c r="TBY15" s="83"/>
      <c r="TBZ15" s="83"/>
      <c r="TCA15" s="83"/>
      <c r="TCB15" s="83"/>
      <c r="TCC15" s="83"/>
      <c r="TCD15" s="83"/>
      <c r="TCE15" s="83"/>
      <c r="TCH15" s="363"/>
      <c r="TCI15" s="359"/>
      <c r="TCJ15" s="359"/>
      <c r="TCK15" s="359"/>
      <c r="TCL15" s="359"/>
      <c r="TCM15" s="359"/>
      <c r="TCN15" s="359"/>
      <c r="TCO15" s="359"/>
      <c r="TCP15" s="359"/>
      <c r="TCQ15" s="359"/>
      <c r="TCR15" s="359"/>
      <c r="TCS15" s="83"/>
      <c r="TCT15" s="83"/>
      <c r="TCU15" s="83"/>
      <c r="TCV15" s="83"/>
      <c r="TCW15" s="83"/>
      <c r="TCX15" s="83"/>
      <c r="TCY15" s="83"/>
      <c r="TCZ15" s="83"/>
      <c r="TDA15" s="83"/>
      <c r="TDB15" s="83"/>
      <c r="TDC15" s="83"/>
      <c r="TDD15" s="83"/>
      <c r="TDE15" s="83"/>
      <c r="TDH15" s="363"/>
      <c r="TDI15" s="359"/>
      <c r="TDJ15" s="359"/>
      <c r="TDK15" s="359"/>
      <c r="TDL15" s="359"/>
      <c r="TDM15" s="359"/>
      <c r="TDN15" s="359"/>
      <c r="TDO15" s="359"/>
      <c r="TDP15" s="359"/>
      <c r="TDQ15" s="359"/>
      <c r="TDR15" s="359"/>
      <c r="TDS15" s="83"/>
      <c r="TDT15" s="83"/>
      <c r="TDU15" s="83"/>
      <c r="TDV15" s="83"/>
      <c r="TDW15" s="83"/>
      <c r="TDX15" s="83"/>
      <c r="TDY15" s="83"/>
      <c r="TDZ15" s="83"/>
      <c r="TEA15" s="83"/>
      <c r="TEB15" s="83"/>
      <c r="TEC15" s="83"/>
      <c r="TED15" s="83"/>
      <c r="TEE15" s="83"/>
      <c r="TEH15" s="363"/>
      <c r="TEI15" s="359"/>
      <c r="TEJ15" s="359"/>
      <c r="TEK15" s="359"/>
      <c r="TEL15" s="359"/>
      <c r="TEM15" s="359"/>
      <c r="TEN15" s="359"/>
      <c r="TEO15" s="359"/>
      <c r="TEP15" s="359"/>
      <c r="TEQ15" s="359"/>
      <c r="TER15" s="359"/>
      <c r="TES15" s="83"/>
      <c r="TET15" s="83"/>
      <c r="TEU15" s="83"/>
      <c r="TEV15" s="83"/>
      <c r="TEW15" s="83"/>
      <c r="TEX15" s="83"/>
      <c r="TEY15" s="83"/>
      <c r="TEZ15" s="83"/>
      <c r="TFA15" s="83"/>
      <c r="TFB15" s="83"/>
      <c r="TFC15" s="83"/>
      <c r="TFD15" s="83"/>
      <c r="TFE15" s="83"/>
      <c r="TFH15" s="363"/>
      <c r="TFI15" s="359"/>
      <c r="TFJ15" s="359"/>
      <c r="TFK15" s="359"/>
      <c r="TFL15" s="359"/>
      <c r="TFM15" s="359"/>
      <c r="TFN15" s="359"/>
      <c r="TFO15" s="359"/>
      <c r="TFP15" s="359"/>
      <c r="TFQ15" s="359"/>
      <c r="TFR15" s="359"/>
      <c r="TFS15" s="83"/>
      <c r="TFT15" s="83"/>
      <c r="TFU15" s="83"/>
      <c r="TFV15" s="83"/>
      <c r="TFW15" s="83"/>
      <c r="TFX15" s="83"/>
      <c r="TFY15" s="83"/>
      <c r="TFZ15" s="83"/>
      <c r="TGA15" s="83"/>
      <c r="TGB15" s="83"/>
      <c r="TGC15" s="83"/>
      <c r="TGD15" s="83"/>
      <c r="TGE15" s="83"/>
      <c r="TGH15" s="363"/>
      <c r="TGI15" s="359"/>
      <c r="TGJ15" s="359"/>
      <c r="TGK15" s="359"/>
      <c r="TGL15" s="359"/>
      <c r="TGM15" s="359"/>
      <c r="TGN15" s="359"/>
      <c r="TGO15" s="359"/>
      <c r="TGP15" s="359"/>
      <c r="TGQ15" s="359"/>
      <c r="TGR15" s="359"/>
      <c r="TGS15" s="83"/>
      <c r="TGT15" s="83"/>
      <c r="TGU15" s="83"/>
      <c r="TGV15" s="83"/>
      <c r="TGW15" s="83"/>
      <c r="TGX15" s="83"/>
      <c r="TGY15" s="83"/>
      <c r="TGZ15" s="83"/>
      <c r="THA15" s="83"/>
      <c r="THB15" s="83"/>
      <c r="THC15" s="83"/>
      <c r="THD15" s="83"/>
      <c r="THE15" s="83"/>
      <c r="THH15" s="363"/>
      <c r="THI15" s="359"/>
      <c r="THJ15" s="359"/>
      <c r="THK15" s="359"/>
      <c r="THL15" s="359"/>
      <c r="THM15" s="359"/>
      <c r="THN15" s="359"/>
      <c r="THO15" s="359"/>
      <c r="THP15" s="359"/>
      <c r="THQ15" s="359"/>
      <c r="THR15" s="359"/>
      <c r="THS15" s="83"/>
      <c r="THT15" s="83"/>
      <c r="THU15" s="83"/>
      <c r="THV15" s="83"/>
      <c r="THW15" s="83"/>
      <c r="THX15" s="83"/>
      <c r="THY15" s="83"/>
      <c r="THZ15" s="83"/>
      <c r="TIA15" s="83"/>
      <c r="TIB15" s="83"/>
      <c r="TIC15" s="83"/>
      <c r="TID15" s="83"/>
      <c r="TIE15" s="83"/>
      <c r="TIH15" s="363"/>
      <c r="TII15" s="359"/>
      <c r="TIJ15" s="359"/>
      <c r="TIK15" s="359"/>
      <c r="TIL15" s="359"/>
      <c r="TIM15" s="359"/>
      <c r="TIN15" s="359"/>
      <c r="TIO15" s="359"/>
      <c r="TIP15" s="359"/>
      <c r="TIQ15" s="359"/>
      <c r="TIR15" s="359"/>
      <c r="TIS15" s="83"/>
      <c r="TIT15" s="83"/>
      <c r="TIU15" s="83"/>
      <c r="TIV15" s="83"/>
      <c r="TIW15" s="83"/>
      <c r="TIX15" s="83"/>
      <c r="TIY15" s="83"/>
      <c r="TIZ15" s="83"/>
      <c r="TJA15" s="83"/>
      <c r="TJB15" s="83"/>
      <c r="TJC15" s="83"/>
      <c r="TJD15" s="83"/>
      <c r="TJE15" s="83"/>
      <c r="TJH15" s="363"/>
      <c r="TJI15" s="359"/>
      <c r="TJJ15" s="359"/>
      <c r="TJK15" s="359"/>
      <c r="TJL15" s="359"/>
      <c r="TJM15" s="359"/>
      <c r="TJN15" s="359"/>
      <c r="TJO15" s="359"/>
      <c r="TJP15" s="359"/>
      <c r="TJQ15" s="359"/>
      <c r="TJR15" s="359"/>
      <c r="TJS15" s="83"/>
      <c r="TJT15" s="83"/>
      <c r="TJU15" s="83"/>
      <c r="TJV15" s="83"/>
      <c r="TJW15" s="83"/>
      <c r="TJX15" s="83"/>
      <c r="TJY15" s="83"/>
      <c r="TJZ15" s="83"/>
      <c r="TKA15" s="83"/>
      <c r="TKB15" s="83"/>
      <c r="TKC15" s="83"/>
      <c r="TKD15" s="83"/>
      <c r="TKE15" s="83"/>
      <c r="TKH15" s="363"/>
      <c r="TKI15" s="359"/>
      <c r="TKJ15" s="359"/>
      <c r="TKK15" s="359"/>
      <c r="TKL15" s="359"/>
      <c r="TKM15" s="359"/>
      <c r="TKN15" s="359"/>
      <c r="TKO15" s="359"/>
      <c r="TKP15" s="359"/>
      <c r="TKQ15" s="359"/>
      <c r="TKR15" s="359"/>
      <c r="TKS15" s="83"/>
      <c r="TKT15" s="83"/>
      <c r="TKU15" s="83"/>
      <c r="TKV15" s="83"/>
      <c r="TKW15" s="83"/>
      <c r="TKX15" s="83"/>
      <c r="TKY15" s="83"/>
      <c r="TKZ15" s="83"/>
      <c r="TLA15" s="83"/>
      <c r="TLB15" s="83"/>
      <c r="TLC15" s="83"/>
      <c r="TLD15" s="83"/>
      <c r="TLE15" s="83"/>
      <c r="TLH15" s="363"/>
      <c r="TLI15" s="359"/>
      <c r="TLJ15" s="359"/>
      <c r="TLK15" s="359"/>
      <c r="TLL15" s="359"/>
      <c r="TLM15" s="359"/>
      <c r="TLN15" s="359"/>
      <c r="TLO15" s="359"/>
      <c r="TLP15" s="359"/>
      <c r="TLQ15" s="359"/>
      <c r="TLR15" s="359"/>
      <c r="TLS15" s="83"/>
      <c r="TLT15" s="83"/>
      <c r="TLU15" s="83"/>
      <c r="TLV15" s="83"/>
      <c r="TLW15" s="83"/>
      <c r="TLX15" s="83"/>
      <c r="TLY15" s="83"/>
      <c r="TLZ15" s="83"/>
      <c r="TMA15" s="83"/>
      <c r="TMB15" s="83"/>
      <c r="TMC15" s="83"/>
      <c r="TMD15" s="83"/>
      <c r="TME15" s="83"/>
      <c r="TMH15" s="363"/>
      <c r="TMI15" s="359"/>
      <c r="TMJ15" s="359"/>
      <c r="TMK15" s="359"/>
      <c r="TML15" s="359"/>
      <c r="TMM15" s="359"/>
      <c r="TMN15" s="359"/>
      <c r="TMO15" s="359"/>
      <c r="TMP15" s="359"/>
      <c r="TMQ15" s="359"/>
      <c r="TMR15" s="359"/>
      <c r="TMS15" s="83"/>
      <c r="TMT15" s="83"/>
      <c r="TMU15" s="83"/>
      <c r="TMV15" s="83"/>
      <c r="TMW15" s="83"/>
      <c r="TMX15" s="83"/>
      <c r="TMY15" s="83"/>
      <c r="TMZ15" s="83"/>
      <c r="TNA15" s="83"/>
      <c r="TNB15" s="83"/>
      <c r="TNC15" s="83"/>
      <c r="TND15" s="83"/>
      <c r="TNE15" s="83"/>
      <c r="TNH15" s="363"/>
      <c r="TNI15" s="359"/>
      <c r="TNJ15" s="359"/>
      <c r="TNK15" s="359"/>
      <c r="TNL15" s="359"/>
      <c r="TNM15" s="359"/>
      <c r="TNN15" s="359"/>
      <c r="TNO15" s="359"/>
      <c r="TNP15" s="359"/>
      <c r="TNQ15" s="359"/>
      <c r="TNR15" s="359"/>
      <c r="TNS15" s="83"/>
      <c r="TNT15" s="83"/>
      <c r="TNU15" s="83"/>
      <c r="TNV15" s="83"/>
      <c r="TNW15" s="83"/>
      <c r="TNX15" s="83"/>
      <c r="TNY15" s="83"/>
      <c r="TNZ15" s="83"/>
      <c r="TOA15" s="83"/>
      <c r="TOB15" s="83"/>
      <c r="TOC15" s="83"/>
      <c r="TOD15" s="83"/>
      <c r="TOE15" s="83"/>
      <c r="TOH15" s="363"/>
      <c r="TOI15" s="359"/>
      <c r="TOJ15" s="359"/>
      <c r="TOK15" s="359"/>
      <c r="TOL15" s="359"/>
      <c r="TOM15" s="359"/>
      <c r="TON15" s="359"/>
      <c r="TOO15" s="359"/>
      <c r="TOP15" s="359"/>
      <c r="TOQ15" s="359"/>
      <c r="TOR15" s="359"/>
      <c r="TOS15" s="83"/>
      <c r="TOT15" s="83"/>
      <c r="TOU15" s="83"/>
      <c r="TOV15" s="83"/>
      <c r="TOW15" s="83"/>
      <c r="TOX15" s="83"/>
      <c r="TOY15" s="83"/>
      <c r="TOZ15" s="83"/>
      <c r="TPA15" s="83"/>
      <c r="TPB15" s="83"/>
      <c r="TPC15" s="83"/>
      <c r="TPD15" s="83"/>
      <c r="TPE15" s="83"/>
      <c r="TPH15" s="363"/>
      <c r="TPI15" s="359"/>
      <c r="TPJ15" s="359"/>
      <c r="TPK15" s="359"/>
      <c r="TPL15" s="359"/>
      <c r="TPM15" s="359"/>
      <c r="TPN15" s="359"/>
      <c r="TPO15" s="359"/>
      <c r="TPP15" s="359"/>
      <c r="TPQ15" s="359"/>
      <c r="TPR15" s="359"/>
      <c r="TPS15" s="83"/>
      <c r="TPT15" s="83"/>
      <c r="TPU15" s="83"/>
      <c r="TPV15" s="83"/>
      <c r="TPW15" s="83"/>
      <c r="TPX15" s="83"/>
      <c r="TPY15" s="83"/>
      <c r="TPZ15" s="83"/>
      <c r="TQA15" s="83"/>
      <c r="TQB15" s="83"/>
      <c r="TQC15" s="83"/>
      <c r="TQD15" s="83"/>
      <c r="TQE15" s="83"/>
      <c r="TQH15" s="363"/>
      <c r="TQI15" s="359"/>
      <c r="TQJ15" s="359"/>
      <c r="TQK15" s="359"/>
      <c r="TQL15" s="359"/>
      <c r="TQM15" s="359"/>
      <c r="TQN15" s="359"/>
      <c r="TQO15" s="359"/>
      <c r="TQP15" s="359"/>
      <c r="TQQ15" s="359"/>
      <c r="TQR15" s="359"/>
      <c r="TQS15" s="83"/>
      <c r="TQT15" s="83"/>
      <c r="TQU15" s="83"/>
      <c r="TQV15" s="83"/>
      <c r="TQW15" s="83"/>
      <c r="TQX15" s="83"/>
      <c r="TQY15" s="83"/>
      <c r="TQZ15" s="83"/>
      <c r="TRA15" s="83"/>
      <c r="TRB15" s="83"/>
      <c r="TRC15" s="83"/>
      <c r="TRD15" s="83"/>
      <c r="TRE15" s="83"/>
      <c r="TRH15" s="363"/>
      <c r="TRI15" s="359"/>
      <c r="TRJ15" s="359"/>
      <c r="TRK15" s="359"/>
      <c r="TRL15" s="359"/>
      <c r="TRM15" s="359"/>
      <c r="TRN15" s="359"/>
      <c r="TRO15" s="359"/>
      <c r="TRP15" s="359"/>
      <c r="TRQ15" s="359"/>
      <c r="TRR15" s="359"/>
      <c r="TRS15" s="83"/>
      <c r="TRT15" s="83"/>
      <c r="TRU15" s="83"/>
      <c r="TRV15" s="83"/>
      <c r="TRW15" s="83"/>
      <c r="TRX15" s="83"/>
      <c r="TRY15" s="83"/>
      <c r="TRZ15" s="83"/>
      <c r="TSA15" s="83"/>
      <c r="TSB15" s="83"/>
      <c r="TSC15" s="83"/>
      <c r="TSD15" s="83"/>
      <c r="TSE15" s="83"/>
      <c r="TSH15" s="363"/>
      <c r="TSI15" s="359"/>
      <c r="TSJ15" s="359"/>
      <c r="TSK15" s="359"/>
      <c r="TSL15" s="359"/>
      <c r="TSM15" s="359"/>
      <c r="TSN15" s="359"/>
      <c r="TSO15" s="359"/>
      <c r="TSP15" s="359"/>
      <c r="TSQ15" s="359"/>
      <c r="TSR15" s="359"/>
      <c r="TSS15" s="83"/>
      <c r="TST15" s="83"/>
      <c r="TSU15" s="83"/>
      <c r="TSV15" s="83"/>
      <c r="TSW15" s="83"/>
      <c r="TSX15" s="83"/>
      <c r="TSY15" s="83"/>
      <c r="TSZ15" s="83"/>
      <c r="TTA15" s="83"/>
      <c r="TTB15" s="83"/>
      <c r="TTC15" s="83"/>
      <c r="TTD15" s="83"/>
      <c r="TTE15" s="83"/>
      <c r="TTH15" s="363"/>
      <c r="TTI15" s="359"/>
      <c r="TTJ15" s="359"/>
      <c r="TTK15" s="359"/>
      <c r="TTL15" s="359"/>
      <c r="TTM15" s="359"/>
      <c r="TTN15" s="359"/>
      <c r="TTO15" s="359"/>
      <c r="TTP15" s="359"/>
      <c r="TTQ15" s="359"/>
      <c r="TTR15" s="359"/>
      <c r="TTS15" s="83"/>
      <c r="TTT15" s="83"/>
      <c r="TTU15" s="83"/>
      <c r="TTV15" s="83"/>
      <c r="TTW15" s="83"/>
      <c r="TTX15" s="83"/>
      <c r="TTY15" s="83"/>
      <c r="TTZ15" s="83"/>
      <c r="TUA15" s="83"/>
      <c r="TUB15" s="83"/>
      <c r="TUC15" s="83"/>
      <c r="TUD15" s="83"/>
      <c r="TUE15" s="83"/>
      <c r="TUH15" s="363"/>
      <c r="TUI15" s="359"/>
      <c r="TUJ15" s="359"/>
      <c r="TUK15" s="359"/>
      <c r="TUL15" s="359"/>
      <c r="TUM15" s="359"/>
      <c r="TUN15" s="359"/>
      <c r="TUO15" s="359"/>
      <c r="TUP15" s="359"/>
      <c r="TUQ15" s="359"/>
      <c r="TUR15" s="359"/>
      <c r="TUS15" s="83"/>
      <c r="TUT15" s="83"/>
      <c r="TUU15" s="83"/>
      <c r="TUV15" s="83"/>
      <c r="TUW15" s="83"/>
      <c r="TUX15" s="83"/>
      <c r="TUY15" s="83"/>
      <c r="TUZ15" s="83"/>
      <c r="TVA15" s="83"/>
      <c r="TVB15" s="83"/>
      <c r="TVC15" s="83"/>
      <c r="TVD15" s="83"/>
      <c r="TVE15" s="83"/>
      <c r="TVH15" s="363"/>
      <c r="TVI15" s="359"/>
      <c r="TVJ15" s="359"/>
      <c r="TVK15" s="359"/>
      <c r="TVL15" s="359"/>
      <c r="TVM15" s="359"/>
      <c r="TVN15" s="359"/>
      <c r="TVO15" s="359"/>
      <c r="TVP15" s="359"/>
      <c r="TVQ15" s="359"/>
      <c r="TVR15" s="359"/>
      <c r="TVS15" s="83"/>
      <c r="TVT15" s="83"/>
      <c r="TVU15" s="83"/>
      <c r="TVV15" s="83"/>
      <c r="TVW15" s="83"/>
      <c r="TVX15" s="83"/>
      <c r="TVY15" s="83"/>
      <c r="TVZ15" s="83"/>
      <c r="TWA15" s="83"/>
      <c r="TWB15" s="83"/>
      <c r="TWC15" s="83"/>
      <c r="TWD15" s="83"/>
      <c r="TWE15" s="83"/>
      <c r="TWH15" s="363"/>
      <c r="TWI15" s="359"/>
      <c r="TWJ15" s="359"/>
      <c r="TWK15" s="359"/>
      <c r="TWL15" s="359"/>
      <c r="TWM15" s="359"/>
      <c r="TWN15" s="359"/>
      <c r="TWO15" s="359"/>
      <c r="TWP15" s="359"/>
      <c r="TWQ15" s="359"/>
      <c r="TWR15" s="359"/>
      <c r="TWS15" s="83"/>
      <c r="TWT15" s="83"/>
      <c r="TWU15" s="83"/>
      <c r="TWV15" s="83"/>
      <c r="TWW15" s="83"/>
      <c r="TWX15" s="83"/>
      <c r="TWY15" s="83"/>
      <c r="TWZ15" s="83"/>
      <c r="TXA15" s="83"/>
      <c r="TXB15" s="83"/>
      <c r="TXC15" s="83"/>
      <c r="TXD15" s="83"/>
      <c r="TXE15" s="83"/>
      <c r="TXH15" s="363"/>
      <c r="TXI15" s="359"/>
      <c r="TXJ15" s="359"/>
      <c r="TXK15" s="359"/>
      <c r="TXL15" s="359"/>
      <c r="TXM15" s="359"/>
      <c r="TXN15" s="359"/>
      <c r="TXO15" s="359"/>
      <c r="TXP15" s="359"/>
      <c r="TXQ15" s="359"/>
      <c r="TXR15" s="359"/>
      <c r="TXS15" s="83"/>
      <c r="TXT15" s="83"/>
      <c r="TXU15" s="83"/>
      <c r="TXV15" s="83"/>
      <c r="TXW15" s="83"/>
      <c r="TXX15" s="83"/>
      <c r="TXY15" s="83"/>
      <c r="TXZ15" s="83"/>
      <c r="TYA15" s="83"/>
      <c r="TYB15" s="83"/>
      <c r="TYC15" s="83"/>
      <c r="TYD15" s="83"/>
      <c r="TYE15" s="83"/>
      <c r="TYH15" s="363"/>
      <c r="TYI15" s="359"/>
      <c r="TYJ15" s="359"/>
      <c r="TYK15" s="359"/>
      <c r="TYL15" s="359"/>
      <c r="TYM15" s="359"/>
      <c r="TYN15" s="359"/>
      <c r="TYO15" s="359"/>
      <c r="TYP15" s="359"/>
      <c r="TYQ15" s="359"/>
      <c r="TYR15" s="359"/>
      <c r="TYS15" s="83"/>
      <c r="TYT15" s="83"/>
      <c r="TYU15" s="83"/>
      <c r="TYV15" s="83"/>
      <c r="TYW15" s="83"/>
      <c r="TYX15" s="83"/>
      <c r="TYY15" s="83"/>
      <c r="TYZ15" s="83"/>
      <c r="TZA15" s="83"/>
      <c r="TZB15" s="83"/>
      <c r="TZC15" s="83"/>
      <c r="TZD15" s="83"/>
      <c r="TZE15" s="83"/>
      <c r="TZH15" s="363"/>
      <c r="TZI15" s="359"/>
      <c r="TZJ15" s="359"/>
      <c r="TZK15" s="359"/>
      <c r="TZL15" s="359"/>
      <c r="TZM15" s="359"/>
      <c r="TZN15" s="359"/>
      <c r="TZO15" s="359"/>
      <c r="TZP15" s="359"/>
      <c r="TZQ15" s="359"/>
      <c r="TZR15" s="359"/>
      <c r="TZS15" s="83"/>
      <c r="TZT15" s="83"/>
      <c r="TZU15" s="83"/>
      <c r="TZV15" s="83"/>
      <c r="TZW15" s="83"/>
      <c r="TZX15" s="83"/>
      <c r="TZY15" s="83"/>
      <c r="TZZ15" s="83"/>
      <c r="UAA15" s="83"/>
      <c r="UAB15" s="83"/>
      <c r="UAC15" s="83"/>
      <c r="UAD15" s="83"/>
      <c r="UAE15" s="83"/>
      <c r="UAH15" s="363"/>
      <c r="UAI15" s="359"/>
      <c r="UAJ15" s="359"/>
      <c r="UAK15" s="359"/>
      <c r="UAL15" s="359"/>
      <c r="UAM15" s="359"/>
      <c r="UAN15" s="359"/>
      <c r="UAO15" s="359"/>
      <c r="UAP15" s="359"/>
      <c r="UAQ15" s="359"/>
      <c r="UAR15" s="359"/>
      <c r="UAS15" s="83"/>
      <c r="UAT15" s="83"/>
      <c r="UAU15" s="83"/>
      <c r="UAV15" s="83"/>
      <c r="UAW15" s="83"/>
      <c r="UAX15" s="83"/>
      <c r="UAY15" s="83"/>
      <c r="UAZ15" s="83"/>
      <c r="UBA15" s="83"/>
      <c r="UBB15" s="83"/>
      <c r="UBC15" s="83"/>
      <c r="UBD15" s="83"/>
      <c r="UBE15" s="83"/>
      <c r="UBH15" s="363"/>
      <c r="UBI15" s="359"/>
      <c r="UBJ15" s="359"/>
      <c r="UBK15" s="359"/>
      <c r="UBL15" s="359"/>
      <c r="UBM15" s="359"/>
      <c r="UBN15" s="359"/>
      <c r="UBO15" s="359"/>
      <c r="UBP15" s="359"/>
      <c r="UBQ15" s="359"/>
      <c r="UBR15" s="359"/>
      <c r="UBS15" s="83"/>
      <c r="UBT15" s="83"/>
      <c r="UBU15" s="83"/>
      <c r="UBV15" s="83"/>
      <c r="UBW15" s="83"/>
      <c r="UBX15" s="83"/>
      <c r="UBY15" s="83"/>
      <c r="UBZ15" s="83"/>
      <c r="UCA15" s="83"/>
      <c r="UCB15" s="83"/>
      <c r="UCC15" s="83"/>
      <c r="UCD15" s="83"/>
      <c r="UCE15" s="83"/>
      <c r="UCH15" s="363"/>
      <c r="UCI15" s="359"/>
      <c r="UCJ15" s="359"/>
      <c r="UCK15" s="359"/>
      <c r="UCL15" s="359"/>
      <c r="UCM15" s="359"/>
      <c r="UCN15" s="359"/>
      <c r="UCO15" s="359"/>
      <c r="UCP15" s="359"/>
      <c r="UCQ15" s="359"/>
      <c r="UCR15" s="359"/>
      <c r="UCS15" s="83"/>
      <c r="UCT15" s="83"/>
      <c r="UCU15" s="83"/>
      <c r="UCV15" s="83"/>
      <c r="UCW15" s="83"/>
      <c r="UCX15" s="83"/>
      <c r="UCY15" s="83"/>
      <c r="UCZ15" s="83"/>
      <c r="UDA15" s="83"/>
      <c r="UDB15" s="83"/>
      <c r="UDC15" s="83"/>
      <c r="UDD15" s="83"/>
      <c r="UDE15" s="83"/>
      <c r="UDH15" s="363"/>
      <c r="UDI15" s="359"/>
      <c r="UDJ15" s="359"/>
      <c r="UDK15" s="359"/>
      <c r="UDL15" s="359"/>
      <c r="UDM15" s="359"/>
      <c r="UDN15" s="359"/>
      <c r="UDO15" s="359"/>
      <c r="UDP15" s="359"/>
      <c r="UDQ15" s="359"/>
      <c r="UDR15" s="359"/>
      <c r="UDS15" s="83"/>
      <c r="UDT15" s="83"/>
      <c r="UDU15" s="83"/>
      <c r="UDV15" s="83"/>
      <c r="UDW15" s="83"/>
      <c r="UDX15" s="83"/>
      <c r="UDY15" s="83"/>
      <c r="UDZ15" s="83"/>
      <c r="UEA15" s="83"/>
      <c r="UEB15" s="83"/>
      <c r="UEC15" s="83"/>
      <c r="UED15" s="83"/>
      <c r="UEE15" s="83"/>
      <c r="UEH15" s="363"/>
      <c r="UEI15" s="359"/>
      <c r="UEJ15" s="359"/>
      <c r="UEK15" s="359"/>
      <c r="UEL15" s="359"/>
      <c r="UEM15" s="359"/>
      <c r="UEN15" s="359"/>
      <c r="UEO15" s="359"/>
      <c r="UEP15" s="359"/>
      <c r="UEQ15" s="359"/>
      <c r="UER15" s="359"/>
      <c r="UES15" s="83"/>
      <c r="UET15" s="83"/>
      <c r="UEU15" s="83"/>
      <c r="UEV15" s="83"/>
      <c r="UEW15" s="83"/>
      <c r="UEX15" s="83"/>
      <c r="UEY15" s="83"/>
      <c r="UEZ15" s="83"/>
      <c r="UFA15" s="83"/>
      <c r="UFB15" s="83"/>
      <c r="UFC15" s="83"/>
      <c r="UFD15" s="83"/>
      <c r="UFE15" s="83"/>
      <c r="UFH15" s="363"/>
      <c r="UFI15" s="359"/>
      <c r="UFJ15" s="359"/>
      <c r="UFK15" s="359"/>
      <c r="UFL15" s="359"/>
      <c r="UFM15" s="359"/>
      <c r="UFN15" s="359"/>
      <c r="UFO15" s="359"/>
      <c r="UFP15" s="359"/>
      <c r="UFQ15" s="359"/>
      <c r="UFR15" s="359"/>
      <c r="UFS15" s="83"/>
      <c r="UFT15" s="83"/>
      <c r="UFU15" s="83"/>
      <c r="UFV15" s="83"/>
      <c r="UFW15" s="83"/>
      <c r="UFX15" s="83"/>
      <c r="UFY15" s="83"/>
      <c r="UFZ15" s="83"/>
      <c r="UGA15" s="83"/>
      <c r="UGB15" s="83"/>
      <c r="UGC15" s="83"/>
      <c r="UGD15" s="83"/>
      <c r="UGE15" s="83"/>
      <c r="UGH15" s="363"/>
      <c r="UGI15" s="359"/>
      <c r="UGJ15" s="359"/>
      <c r="UGK15" s="359"/>
      <c r="UGL15" s="359"/>
      <c r="UGM15" s="359"/>
      <c r="UGN15" s="359"/>
      <c r="UGO15" s="359"/>
      <c r="UGP15" s="359"/>
      <c r="UGQ15" s="359"/>
      <c r="UGR15" s="359"/>
      <c r="UGS15" s="83"/>
      <c r="UGT15" s="83"/>
      <c r="UGU15" s="83"/>
      <c r="UGV15" s="83"/>
      <c r="UGW15" s="83"/>
      <c r="UGX15" s="83"/>
      <c r="UGY15" s="83"/>
      <c r="UGZ15" s="83"/>
      <c r="UHA15" s="83"/>
      <c r="UHB15" s="83"/>
      <c r="UHC15" s="83"/>
      <c r="UHD15" s="83"/>
      <c r="UHE15" s="83"/>
      <c r="UHH15" s="363"/>
      <c r="UHI15" s="359"/>
      <c r="UHJ15" s="359"/>
      <c r="UHK15" s="359"/>
      <c r="UHL15" s="359"/>
      <c r="UHM15" s="359"/>
      <c r="UHN15" s="359"/>
      <c r="UHO15" s="359"/>
      <c r="UHP15" s="359"/>
      <c r="UHQ15" s="359"/>
      <c r="UHR15" s="359"/>
      <c r="UHS15" s="83"/>
      <c r="UHT15" s="83"/>
      <c r="UHU15" s="83"/>
      <c r="UHV15" s="83"/>
      <c r="UHW15" s="83"/>
      <c r="UHX15" s="83"/>
      <c r="UHY15" s="83"/>
      <c r="UHZ15" s="83"/>
      <c r="UIA15" s="83"/>
      <c r="UIB15" s="83"/>
      <c r="UIC15" s="83"/>
      <c r="UID15" s="83"/>
      <c r="UIE15" s="83"/>
      <c r="UIH15" s="363"/>
      <c r="UII15" s="359"/>
      <c r="UIJ15" s="359"/>
      <c r="UIK15" s="359"/>
      <c r="UIL15" s="359"/>
      <c r="UIM15" s="359"/>
      <c r="UIN15" s="359"/>
      <c r="UIO15" s="359"/>
      <c r="UIP15" s="359"/>
      <c r="UIQ15" s="359"/>
      <c r="UIR15" s="359"/>
      <c r="UIS15" s="83"/>
      <c r="UIT15" s="83"/>
      <c r="UIU15" s="83"/>
      <c r="UIV15" s="83"/>
      <c r="UIW15" s="83"/>
      <c r="UIX15" s="83"/>
      <c r="UIY15" s="83"/>
      <c r="UIZ15" s="83"/>
      <c r="UJA15" s="83"/>
      <c r="UJB15" s="83"/>
      <c r="UJC15" s="83"/>
      <c r="UJD15" s="83"/>
      <c r="UJE15" s="83"/>
      <c r="UJH15" s="363"/>
      <c r="UJI15" s="359"/>
      <c r="UJJ15" s="359"/>
      <c r="UJK15" s="359"/>
      <c r="UJL15" s="359"/>
      <c r="UJM15" s="359"/>
      <c r="UJN15" s="359"/>
      <c r="UJO15" s="359"/>
      <c r="UJP15" s="359"/>
      <c r="UJQ15" s="359"/>
      <c r="UJR15" s="359"/>
      <c r="UJS15" s="83"/>
      <c r="UJT15" s="83"/>
      <c r="UJU15" s="83"/>
      <c r="UJV15" s="83"/>
      <c r="UJW15" s="83"/>
      <c r="UJX15" s="83"/>
      <c r="UJY15" s="83"/>
      <c r="UJZ15" s="83"/>
      <c r="UKA15" s="83"/>
      <c r="UKB15" s="83"/>
      <c r="UKC15" s="83"/>
      <c r="UKD15" s="83"/>
      <c r="UKE15" s="83"/>
      <c r="UKH15" s="363"/>
      <c r="UKI15" s="359"/>
      <c r="UKJ15" s="359"/>
      <c r="UKK15" s="359"/>
      <c r="UKL15" s="359"/>
      <c r="UKM15" s="359"/>
      <c r="UKN15" s="359"/>
      <c r="UKO15" s="359"/>
      <c r="UKP15" s="359"/>
      <c r="UKQ15" s="359"/>
      <c r="UKR15" s="359"/>
      <c r="UKS15" s="83"/>
      <c r="UKT15" s="83"/>
      <c r="UKU15" s="83"/>
      <c r="UKV15" s="83"/>
      <c r="UKW15" s="83"/>
      <c r="UKX15" s="83"/>
      <c r="UKY15" s="83"/>
      <c r="UKZ15" s="83"/>
      <c r="ULA15" s="83"/>
      <c r="ULB15" s="83"/>
      <c r="ULC15" s="83"/>
      <c r="ULD15" s="83"/>
      <c r="ULE15" s="83"/>
      <c r="ULH15" s="363"/>
      <c r="ULI15" s="359"/>
      <c r="ULJ15" s="359"/>
      <c r="ULK15" s="359"/>
      <c r="ULL15" s="359"/>
      <c r="ULM15" s="359"/>
      <c r="ULN15" s="359"/>
      <c r="ULO15" s="359"/>
      <c r="ULP15" s="359"/>
      <c r="ULQ15" s="359"/>
      <c r="ULR15" s="359"/>
      <c r="ULS15" s="83"/>
      <c r="ULT15" s="83"/>
      <c r="ULU15" s="83"/>
      <c r="ULV15" s="83"/>
      <c r="ULW15" s="83"/>
      <c r="ULX15" s="83"/>
      <c r="ULY15" s="83"/>
      <c r="ULZ15" s="83"/>
      <c r="UMA15" s="83"/>
      <c r="UMB15" s="83"/>
      <c r="UMC15" s="83"/>
      <c r="UMD15" s="83"/>
      <c r="UME15" s="83"/>
      <c r="UMH15" s="363"/>
      <c r="UMI15" s="359"/>
      <c r="UMJ15" s="359"/>
      <c r="UMK15" s="359"/>
      <c r="UML15" s="359"/>
      <c r="UMM15" s="359"/>
      <c r="UMN15" s="359"/>
      <c r="UMO15" s="359"/>
      <c r="UMP15" s="359"/>
      <c r="UMQ15" s="359"/>
      <c r="UMR15" s="359"/>
      <c r="UMS15" s="83"/>
      <c r="UMT15" s="83"/>
      <c r="UMU15" s="83"/>
      <c r="UMV15" s="83"/>
      <c r="UMW15" s="83"/>
      <c r="UMX15" s="83"/>
      <c r="UMY15" s="83"/>
      <c r="UMZ15" s="83"/>
      <c r="UNA15" s="83"/>
      <c r="UNB15" s="83"/>
      <c r="UNC15" s="83"/>
      <c r="UND15" s="83"/>
      <c r="UNE15" s="83"/>
      <c r="UNH15" s="363"/>
      <c r="UNI15" s="359"/>
      <c r="UNJ15" s="359"/>
      <c r="UNK15" s="359"/>
      <c r="UNL15" s="359"/>
      <c r="UNM15" s="359"/>
      <c r="UNN15" s="359"/>
      <c r="UNO15" s="359"/>
      <c r="UNP15" s="359"/>
      <c r="UNQ15" s="359"/>
      <c r="UNR15" s="359"/>
      <c r="UNS15" s="83"/>
      <c r="UNT15" s="83"/>
      <c r="UNU15" s="83"/>
      <c r="UNV15" s="83"/>
      <c r="UNW15" s="83"/>
      <c r="UNX15" s="83"/>
      <c r="UNY15" s="83"/>
      <c r="UNZ15" s="83"/>
      <c r="UOA15" s="83"/>
      <c r="UOB15" s="83"/>
      <c r="UOC15" s="83"/>
      <c r="UOD15" s="83"/>
      <c r="UOE15" s="83"/>
      <c r="UOH15" s="363"/>
      <c r="UOI15" s="359"/>
      <c r="UOJ15" s="359"/>
      <c r="UOK15" s="359"/>
      <c r="UOL15" s="359"/>
      <c r="UOM15" s="359"/>
      <c r="UON15" s="359"/>
      <c r="UOO15" s="359"/>
      <c r="UOP15" s="359"/>
      <c r="UOQ15" s="359"/>
      <c r="UOR15" s="359"/>
      <c r="UOS15" s="83"/>
      <c r="UOT15" s="83"/>
      <c r="UOU15" s="83"/>
      <c r="UOV15" s="83"/>
      <c r="UOW15" s="83"/>
      <c r="UOX15" s="83"/>
      <c r="UOY15" s="83"/>
      <c r="UOZ15" s="83"/>
      <c r="UPA15" s="83"/>
      <c r="UPB15" s="83"/>
      <c r="UPC15" s="83"/>
      <c r="UPD15" s="83"/>
      <c r="UPE15" s="83"/>
      <c r="UPH15" s="363"/>
      <c r="UPI15" s="359"/>
      <c r="UPJ15" s="359"/>
      <c r="UPK15" s="359"/>
      <c r="UPL15" s="359"/>
      <c r="UPM15" s="359"/>
      <c r="UPN15" s="359"/>
      <c r="UPO15" s="359"/>
      <c r="UPP15" s="359"/>
      <c r="UPQ15" s="359"/>
      <c r="UPR15" s="359"/>
      <c r="UPS15" s="83"/>
      <c r="UPT15" s="83"/>
      <c r="UPU15" s="83"/>
      <c r="UPV15" s="83"/>
      <c r="UPW15" s="83"/>
      <c r="UPX15" s="83"/>
      <c r="UPY15" s="83"/>
      <c r="UPZ15" s="83"/>
      <c r="UQA15" s="83"/>
      <c r="UQB15" s="83"/>
      <c r="UQC15" s="83"/>
      <c r="UQD15" s="83"/>
      <c r="UQE15" s="83"/>
      <c r="UQH15" s="363"/>
      <c r="UQI15" s="359"/>
      <c r="UQJ15" s="359"/>
      <c r="UQK15" s="359"/>
      <c r="UQL15" s="359"/>
      <c r="UQM15" s="359"/>
      <c r="UQN15" s="359"/>
      <c r="UQO15" s="359"/>
      <c r="UQP15" s="359"/>
      <c r="UQQ15" s="359"/>
      <c r="UQR15" s="359"/>
      <c r="UQS15" s="83"/>
      <c r="UQT15" s="83"/>
      <c r="UQU15" s="83"/>
      <c r="UQV15" s="83"/>
      <c r="UQW15" s="83"/>
      <c r="UQX15" s="83"/>
      <c r="UQY15" s="83"/>
      <c r="UQZ15" s="83"/>
      <c r="URA15" s="83"/>
      <c r="URB15" s="83"/>
      <c r="URC15" s="83"/>
      <c r="URD15" s="83"/>
      <c r="URE15" s="83"/>
      <c r="URH15" s="363"/>
      <c r="URI15" s="359"/>
      <c r="URJ15" s="359"/>
      <c r="URK15" s="359"/>
      <c r="URL15" s="359"/>
      <c r="URM15" s="359"/>
      <c r="URN15" s="359"/>
      <c r="URO15" s="359"/>
      <c r="URP15" s="359"/>
      <c r="URQ15" s="359"/>
      <c r="URR15" s="359"/>
      <c r="URS15" s="83"/>
      <c r="URT15" s="83"/>
      <c r="URU15" s="83"/>
      <c r="URV15" s="83"/>
      <c r="URW15" s="83"/>
      <c r="URX15" s="83"/>
      <c r="URY15" s="83"/>
      <c r="URZ15" s="83"/>
      <c r="USA15" s="83"/>
      <c r="USB15" s="83"/>
      <c r="USC15" s="83"/>
      <c r="USD15" s="83"/>
      <c r="USE15" s="83"/>
      <c r="USH15" s="363"/>
      <c r="USI15" s="359"/>
      <c r="USJ15" s="359"/>
      <c r="USK15" s="359"/>
      <c r="USL15" s="359"/>
      <c r="USM15" s="359"/>
      <c r="USN15" s="359"/>
      <c r="USO15" s="359"/>
      <c r="USP15" s="359"/>
      <c r="USQ15" s="359"/>
      <c r="USR15" s="359"/>
      <c r="USS15" s="83"/>
      <c r="UST15" s="83"/>
      <c r="USU15" s="83"/>
      <c r="USV15" s="83"/>
      <c r="USW15" s="83"/>
      <c r="USX15" s="83"/>
      <c r="USY15" s="83"/>
      <c r="USZ15" s="83"/>
      <c r="UTA15" s="83"/>
      <c r="UTB15" s="83"/>
      <c r="UTC15" s="83"/>
      <c r="UTD15" s="83"/>
      <c r="UTE15" s="83"/>
      <c r="UTH15" s="363"/>
      <c r="UTI15" s="359"/>
      <c r="UTJ15" s="359"/>
      <c r="UTK15" s="359"/>
      <c r="UTL15" s="359"/>
      <c r="UTM15" s="359"/>
      <c r="UTN15" s="359"/>
      <c r="UTO15" s="359"/>
      <c r="UTP15" s="359"/>
      <c r="UTQ15" s="359"/>
      <c r="UTR15" s="359"/>
      <c r="UTS15" s="83"/>
      <c r="UTT15" s="83"/>
      <c r="UTU15" s="83"/>
      <c r="UTV15" s="83"/>
      <c r="UTW15" s="83"/>
      <c r="UTX15" s="83"/>
      <c r="UTY15" s="83"/>
      <c r="UTZ15" s="83"/>
      <c r="UUA15" s="83"/>
      <c r="UUB15" s="83"/>
      <c r="UUC15" s="83"/>
      <c r="UUD15" s="83"/>
      <c r="UUE15" s="83"/>
      <c r="UUH15" s="363"/>
      <c r="UUI15" s="359"/>
      <c r="UUJ15" s="359"/>
      <c r="UUK15" s="359"/>
      <c r="UUL15" s="359"/>
      <c r="UUM15" s="359"/>
      <c r="UUN15" s="359"/>
      <c r="UUO15" s="359"/>
      <c r="UUP15" s="359"/>
      <c r="UUQ15" s="359"/>
      <c r="UUR15" s="359"/>
      <c r="UUS15" s="83"/>
      <c r="UUT15" s="83"/>
      <c r="UUU15" s="83"/>
      <c r="UUV15" s="83"/>
      <c r="UUW15" s="83"/>
      <c r="UUX15" s="83"/>
      <c r="UUY15" s="83"/>
      <c r="UUZ15" s="83"/>
      <c r="UVA15" s="83"/>
      <c r="UVB15" s="83"/>
      <c r="UVC15" s="83"/>
      <c r="UVD15" s="83"/>
      <c r="UVE15" s="83"/>
      <c r="UVH15" s="363"/>
      <c r="UVI15" s="359"/>
      <c r="UVJ15" s="359"/>
      <c r="UVK15" s="359"/>
      <c r="UVL15" s="359"/>
      <c r="UVM15" s="359"/>
      <c r="UVN15" s="359"/>
      <c r="UVO15" s="359"/>
      <c r="UVP15" s="359"/>
      <c r="UVQ15" s="359"/>
      <c r="UVR15" s="359"/>
      <c r="UVS15" s="83"/>
      <c r="UVT15" s="83"/>
      <c r="UVU15" s="83"/>
      <c r="UVV15" s="83"/>
      <c r="UVW15" s="83"/>
      <c r="UVX15" s="83"/>
      <c r="UVY15" s="83"/>
      <c r="UVZ15" s="83"/>
      <c r="UWA15" s="83"/>
      <c r="UWB15" s="83"/>
      <c r="UWC15" s="83"/>
      <c r="UWD15" s="83"/>
      <c r="UWE15" s="83"/>
      <c r="UWH15" s="363"/>
      <c r="UWI15" s="359"/>
      <c r="UWJ15" s="359"/>
      <c r="UWK15" s="359"/>
      <c r="UWL15" s="359"/>
      <c r="UWM15" s="359"/>
      <c r="UWN15" s="359"/>
      <c r="UWO15" s="359"/>
      <c r="UWP15" s="359"/>
      <c r="UWQ15" s="359"/>
      <c r="UWR15" s="359"/>
      <c r="UWS15" s="83"/>
      <c r="UWT15" s="83"/>
      <c r="UWU15" s="83"/>
      <c r="UWV15" s="83"/>
      <c r="UWW15" s="83"/>
      <c r="UWX15" s="83"/>
      <c r="UWY15" s="83"/>
      <c r="UWZ15" s="83"/>
      <c r="UXA15" s="83"/>
      <c r="UXB15" s="83"/>
      <c r="UXC15" s="83"/>
      <c r="UXD15" s="83"/>
      <c r="UXE15" s="83"/>
      <c r="UXH15" s="363"/>
      <c r="UXI15" s="359"/>
      <c r="UXJ15" s="359"/>
      <c r="UXK15" s="359"/>
      <c r="UXL15" s="359"/>
      <c r="UXM15" s="359"/>
      <c r="UXN15" s="359"/>
      <c r="UXO15" s="359"/>
      <c r="UXP15" s="359"/>
      <c r="UXQ15" s="359"/>
      <c r="UXR15" s="359"/>
      <c r="UXS15" s="83"/>
      <c r="UXT15" s="83"/>
      <c r="UXU15" s="83"/>
      <c r="UXV15" s="83"/>
      <c r="UXW15" s="83"/>
      <c r="UXX15" s="83"/>
      <c r="UXY15" s="83"/>
      <c r="UXZ15" s="83"/>
      <c r="UYA15" s="83"/>
      <c r="UYB15" s="83"/>
      <c r="UYC15" s="83"/>
      <c r="UYD15" s="83"/>
      <c r="UYE15" s="83"/>
      <c r="UYH15" s="363"/>
      <c r="UYI15" s="359"/>
      <c r="UYJ15" s="359"/>
      <c r="UYK15" s="359"/>
      <c r="UYL15" s="359"/>
      <c r="UYM15" s="359"/>
      <c r="UYN15" s="359"/>
      <c r="UYO15" s="359"/>
      <c r="UYP15" s="359"/>
      <c r="UYQ15" s="359"/>
      <c r="UYR15" s="359"/>
      <c r="UYS15" s="83"/>
      <c r="UYT15" s="83"/>
      <c r="UYU15" s="83"/>
      <c r="UYV15" s="83"/>
      <c r="UYW15" s="83"/>
      <c r="UYX15" s="83"/>
      <c r="UYY15" s="83"/>
      <c r="UYZ15" s="83"/>
      <c r="UZA15" s="83"/>
      <c r="UZB15" s="83"/>
      <c r="UZC15" s="83"/>
      <c r="UZD15" s="83"/>
      <c r="UZE15" s="83"/>
      <c r="UZH15" s="363"/>
      <c r="UZI15" s="359"/>
      <c r="UZJ15" s="359"/>
      <c r="UZK15" s="359"/>
      <c r="UZL15" s="359"/>
      <c r="UZM15" s="359"/>
      <c r="UZN15" s="359"/>
      <c r="UZO15" s="359"/>
      <c r="UZP15" s="359"/>
      <c r="UZQ15" s="359"/>
      <c r="UZR15" s="359"/>
      <c r="UZS15" s="83"/>
      <c r="UZT15" s="83"/>
      <c r="UZU15" s="83"/>
      <c r="UZV15" s="83"/>
      <c r="UZW15" s="83"/>
      <c r="UZX15" s="83"/>
      <c r="UZY15" s="83"/>
      <c r="UZZ15" s="83"/>
      <c r="VAA15" s="83"/>
      <c r="VAB15" s="83"/>
      <c r="VAC15" s="83"/>
      <c r="VAD15" s="83"/>
      <c r="VAE15" s="83"/>
      <c r="VAH15" s="363"/>
      <c r="VAI15" s="359"/>
      <c r="VAJ15" s="359"/>
      <c r="VAK15" s="359"/>
      <c r="VAL15" s="359"/>
      <c r="VAM15" s="359"/>
      <c r="VAN15" s="359"/>
      <c r="VAO15" s="359"/>
      <c r="VAP15" s="359"/>
      <c r="VAQ15" s="359"/>
      <c r="VAR15" s="359"/>
      <c r="VAS15" s="83"/>
      <c r="VAT15" s="83"/>
      <c r="VAU15" s="83"/>
      <c r="VAV15" s="83"/>
      <c r="VAW15" s="83"/>
      <c r="VAX15" s="83"/>
      <c r="VAY15" s="83"/>
      <c r="VAZ15" s="83"/>
      <c r="VBA15" s="83"/>
      <c r="VBB15" s="83"/>
      <c r="VBC15" s="83"/>
      <c r="VBD15" s="83"/>
      <c r="VBE15" s="83"/>
      <c r="VBH15" s="363"/>
      <c r="VBI15" s="359"/>
      <c r="VBJ15" s="359"/>
      <c r="VBK15" s="359"/>
      <c r="VBL15" s="359"/>
      <c r="VBM15" s="359"/>
      <c r="VBN15" s="359"/>
      <c r="VBO15" s="359"/>
      <c r="VBP15" s="359"/>
      <c r="VBQ15" s="359"/>
      <c r="VBR15" s="359"/>
      <c r="VBS15" s="83"/>
      <c r="VBT15" s="83"/>
      <c r="VBU15" s="83"/>
      <c r="VBV15" s="83"/>
      <c r="VBW15" s="83"/>
      <c r="VBX15" s="83"/>
      <c r="VBY15" s="83"/>
      <c r="VBZ15" s="83"/>
      <c r="VCA15" s="83"/>
      <c r="VCB15" s="83"/>
      <c r="VCC15" s="83"/>
      <c r="VCD15" s="83"/>
      <c r="VCE15" s="83"/>
      <c r="VCH15" s="363"/>
      <c r="VCI15" s="359"/>
      <c r="VCJ15" s="359"/>
      <c r="VCK15" s="359"/>
      <c r="VCL15" s="359"/>
      <c r="VCM15" s="359"/>
      <c r="VCN15" s="359"/>
      <c r="VCO15" s="359"/>
      <c r="VCP15" s="359"/>
      <c r="VCQ15" s="359"/>
      <c r="VCR15" s="359"/>
      <c r="VCS15" s="83"/>
      <c r="VCT15" s="83"/>
      <c r="VCU15" s="83"/>
      <c r="VCV15" s="83"/>
      <c r="VCW15" s="83"/>
      <c r="VCX15" s="83"/>
      <c r="VCY15" s="83"/>
      <c r="VCZ15" s="83"/>
      <c r="VDA15" s="83"/>
      <c r="VDB15" s="83"/>
      <c r="VDC15" s="83"/>
      <c r="VDD15" s="83"/>
      <c r="VDE15" s="83"/>
      <c r="VDH15" s="363"/>
      <c r="VDI15" s="359"/>
      <c r="VDJ15" s="359"/>
      <c r="VDK15" s="359"/>
      <c r="VDL15" s="359"/>
      <c r="VDM15" s="359"/>
      <c r="VDN15" s="359"/>
      <c r="VDO15" s="359"/>
      <c r="VDP15" s="359"/>
      <c r="VDQ15" s="359"/>
      <c r="VDR15" s="359"/>
      <c r="VDS15" s="83"/>
      <c r="VDT15" s="83"/>
      <c r="VDU15" s="83"/>
      <c r="VDV15" s="83"/>
      <c r="VDW15" s="83"/>
      <c r="VDX15" s="83"/>
      <c r="VDY15" s="83"/>
      <c r="VDZ15" s="83"/>
      <c r="VEA15" s="83"/>
      <c r="VEB15" s="83"/>
      <c r="VEC15" s="83"/>
      <c r="VED15" s="83"/>
      <c r="VEE15" s="83"/>
      <c r="VEH15" s="363"/>
      <c r="VEI15" s="359"/>
      <c r="VEJ15" s="359"/>
      <c r="VEK15" s="359"/>
      <c r="VEL15" s="359"/>
      <c r="VEM15" s="359"/>
      <c r="VEN15" s="359"/>
      <c r="VEO15" s="359"/>
      <c r="VEP15" s="359"/>
      <c r="VEQ15" s="359"/>
      <c r="VER15" s="359"/>
      <c r="VES15" s="83"/>
      <c r="VET15" s="83"/>
      <c r="VEU15" s="83"/>
      <c r="VEV15" s="83"/>
      <c r="VEW15" s="83"/>
      <c r="VEX15" s="83"/>
      <c r="VEY15" s="83"/>
      <c r="VEZ15" s="83"/>
      <c r="VFA15" s="83"/>
      <c r="VFB15" s="83"/>
      <c r="VFC15" s="83"/>
      <c r="VFD15" s="83"/>
      <c r="VFE15" s="83"/>
      <c r="VFH15" s="363"/>
      <c r="VFI15" s="359"/>
      <c r="VFJ15" s="359"/>
      <c r="VFK15" s="359"/>
      <c r="VFL15" s="359"/>
      <c r="VFM15" s="359"/>
      <c r="VFN15" s="359"/>
      <c r="VFO15" s="359"/>
      <c r="VFP15" s="359"/>
      <c r="VFQ15" s="359"/>
      <c r="VFR15" s="359"/>
      <c r="VFS15" s="83"/>
      <c r="VFT15" s="83"/>
      <c r="VFU15" s="83"/>
      <c r="VFV15" s="83"/>
      <c r="VFW15" s="83"/>
      <c r="VFX15" s="83"/>
      <c r="VFY15" s="83"/>
      <c r="VFZ15" s="83"/>
      <c r="VGA15" s="83"/>
      <c r="VGB15" s="83"/>
      <c r="VGC15" s="83"/>
      <c r="VGD15" s="83"/>
      <c r="VGE15" s="83"/>
      <c r="VGH15" s="363"/>
      <c r="VGI15" s="359"/>
      <c r="VGJ15" s="359"/>
      <c r="VGK15" s="359"/>
      <c r="VGL15" s="359"/>
      <c r="VGM15" s="359"/>
      <c r="VGN15" s="359"/>
      <c r="VGO15" s="359"/>
      <c r="VGP15" s="359"/>
      <c r="VGQ15" s="359"/>
      <c r="VGR15" s="359"/>
      <c r="VGS15" s="83"/>
      <c r="VGT15" s="83"/>
      <c r="VGU15" s="83"/>
      <c r="VGV15" s="83"/>
      <c r="VGW15" s="83"/>
      <c r="VGX15" s="83"/>
      <c r="VGY15" s="83"/>
      <c r="VGZ15" s="83"/>
      <c r="VHA15" s="83"/>
      <c r="VHB15" s="83"/>
      <c r="VHC15" s="83"/>
      <c r="VHD15" s="83"/>
      <c r="VHE15" s="83"/>
      <c r="VHH15" s="363"/>
      <c r="VHI15" s="359"/>
      <c r="VHJ15" s="359"/>
      <c r="VHK15" s="359"/>
      <c r="VHL15" s="359"/>
      <c r="VHM15" s="359"/>
      <c r="VHN15" s="359"/>
      <c r="VHO15" s="359"/>
      <c r="VHP15" s="359"/>
      <c r="VHQ15" s="359"/>
      <c r="VHR15" s="359"/>
      <c r="VHS15" s="83"/>
      <c r="VHT15" s="83"/>
      <c r="VHU15" s="83"/>
      <c r="VHV15" s="83"/>
      <c r="VHW15" s="83"/>
      <c r="VHX15" s="83"/>
      <c r="VHY15" s="83"/>
      <c r="VHZ15" s="83"/>
      <c r="VIA15" s="83"/>
      <c r="VIB15" s="83"/>
      <c r="VIC15" s="83"/>
      <c r="VID15" s="83"/>
      <c r="VIE15" s="83"/>
      <c r="VIH15" s="363"/>
      <c r="VII15" s="359"/>
      <c r="VIJ15" s="359"/>
      <c r="VIK15" s="359"/>
      <c r="VIL15" s="359"/>
      <c r="VIM15" s="359"/>
      <c r="VIN15" s="359"/>
      <c r="VIO15" s="359"/>
      <c r="VIP15" s="359"/>
      <c r="VIQ15" s="359"/>
      <c r="VIR15" s="359"/>
      <c r="VIS15" s="83"/>
      <c r="VIT15" s="83"/>
      <c r="VIU15" s="83"/>
      <c r="VIV15" s="83"/>
      <c r="VIW15" s="83"/>
      <c r="VIX15" s="83"/>
      <c r="VIY15" s="83"/>
      <c r="VIZ15" s="83"/>
      <c r="VJA15" s="83"/>
      <c r="VJB15" s="83"/>
      <c r="VJC15" s="83"/>
      <c r="VJD15" s="83"/>
      <c r="VJE15" s="83"/>
      <c r="VJH15" s="363"/>
      <c r="VJI15" s="359"/>
      <c r="VJJ15" s="359"/>
      <c r="VJK15" s="359"/>
      <c r="VJL15" s="359"/>
      <c r="VJM15" s="359"/>
      <c r="VJN15" s="359"/>
      <c r="VJO15" s="359"/>
      <c r="VJP15" s="359"/>
      <c r="VJQ15" s="359"/>
      <c r="VJR15" s="359"/>
      <c r="VJS15" s="83"/>
      <c r="VJT15" s="83"/>
      <c r="VJU15" s="83"/>
      <c r="VJV15" s="83"/>
      <c r="VJW15" s="83"/>
      <c r="VJX15" s="83"/>
      <c r="VJY15" s="83"/>
      <c r="VJZ15" s="83"/>
      <c r="VKA15" s="83"/>
      <c r="VKB15" s="83"/>
      <c r="VKC15" s="83"/>
      <c r="VKD15" s="83"/>
      <c r="VKE15" s="83"/>
      <c r="VKH15" s="363"/>
      <c r="VKI15" s="359"/>
      <c r="VKJ15" s="359"/>
      <c r="VKK15" s="359"/>
      <c r="VKL15" s="359"/>
      <c r="VKM15" s="359"/>
      <c r="VKN15" s="359"/>
      <c r="VKO15" s="359"/>
      <c r="VKP15" s="359"/>
      <c r="VKQ15" s="359"/>
      <c r="VKR15" s="359"/>
      <c r="VKS15" s="83"/>
      <c r="VKT15" s="83"/>
      <c r="VKU15" s="83"/>
      <c r="VKV15" s="83"/>
      <c r="VKW15" s="83"/>
      <c r="VKX15" s="83"/>
      <c r="VKY15" s="83"/>
      <c r="VKZ15" s="83"/>
      <c r="VLA15" s="83"/>
      <c r="VLB15" s="83"/>
      <c r="VLC15" s="83"/>
      <c r="VLD15" s="83"/>
      <c r="VLE15" s="83"/>
      <c r="VLH15" s="363"/>
      <c r="VLI15" s="359"/>
      <c r="VLJ15" s="359"/>
      <c r="VLK15" s="359"/>
      <c r="VLL15" s="359"/>
      <c r="VLM15" s="359"/>
      <c r="VLN15" s="359"/>
      <c r="VLO15" s="359"/>
      <c r="VLP15" s="359"/>
      <c r="VLQ15" s="359"/>
      <c r="VLR15" s="359"/>
      <c r="VLS15" s="83"/>
      <c r="VLT15" s="83"/>
      <c r="VLU15" s="83"/>
      <c r="VLV15" s="83"/>
      <c r="VLW15" s="83"/>
      <c r="VLX15" s="83"/>
      <c r="VLY15" s="83"/>
      <c r="VLZ15" s="83"/>
      <c r="VMA15" s="83"/>
      <c r="VMB15" s="83"/>
      <c r="VMC15" s="83"/>
      <c r="VMD15" s="83"/>
      <c r="VME15" s="83"/>
      <c r="VMH15" s="363"/>
      <c r="VMI15" s="359"/>
      <c r="VMJ15" s="359"/>
      <c r="VMK15" s="359"/>
      <c r="VML15" s="359"/>
      <c r="VMM15" s="359"/>
      <c r="VMN15" s="359"/>
      <c r="VMO15" s="359"/>
      <c r="VMP15" s="359"/>
      <c r="VMQ15" s="359"/>
      <c r="VMR15" s="359"/>
      <c r="VMS15" s="83"/>
      <c r="VMT15" s="83"/>
      <c r="VMU15" s="83"/>
      <c r="VMV15" s="83"/>
      <c r="VMW15" s="83"/>
      <c r="VMX15" s="83"/>
      <c r="VMY15" s="83"/>
      <c r="VMZ15" s="83"/>
      <c r="VNA15" s="83"/>
      <c r="VNB15" s="83"/>
      <c r="VNC15" s="83"/>
      <c r="VND15" s="83"/>
      <c r="VNE15" s="83"/>
      <c r="VNH15" s="363"/>
      <c r="VNI15" s="359"/>
      <c r="VNJ15" s="359"/>
      <c r="VNK15" s="359"/>
      <c r="VNL15" s="359"/>
      <c r="VNM15" s="359"/>
      <c r="VNN15" s="359"/>
      <c r="VNO15" s="359"/>
      <c r="VNP15" s="359"/>
      <c r="VNQ15" s="359"/>
      <c r="VNR15" s="359"/>
      <c r="VNS15" s="83"/>
      <c r="VNT15" s="83"/>
      <c r="VNU15" s="83"/>
      <c r="VNV15" s="83"/>
      <c r="VNW15" s="83"/>
      <c r="VNX15" s="83"/>
      <c r="VNY15" s="83"/>
      <c r="VNZ15" s="83"/>
      <c r="VOA15" s="83"/>
      <c r="VOB15" s="83"/>
      <c r="VOC15" s="83"/>
      <c r="VOD15" s="83"/>
      <c r="VOE15" s="83"/>
      <c r="VOH15" s="363"/>
      <c r="VOI15" s="359"/>
      <c r="VOJ15" s="359"/>
      <c r="VOK15" s="359"/>
      <c r="VOL15" s="359"/>
      <c r="VOM15" s="359"/>
      <c r="VON15" s="359"/>
      <c r="VOO15" s="359"/>
      <c r="VOP15" s="359"/>
      <c r="VOQ15" s="359"/>
      <c r="VOR15" s="359"/>
      <c r="VOS15" s="83"/>
      <c r="VOT15" s="83"/>
      <c r="VOU15" s="83"/>
      <c r="VOV15" s="83"/>
      <c r="VOW15" s="83"/>
      <c r="VOX15" s="83"/>
      <c r="VOY15" s="83"/>
      <c r="VOZ15" s="83"/>
      <c r="VPA15" s="83"/>
      <c r="VPB15" s="83"/>
      <c r="VPC15" s="83"/>
      <c r="VPD15" s="83"/>
      <c r="VPE15" s="83"/>
      <c r="VPH15" s="363"/>
      <c r="VPI15" s="359"/>
      <c r="VPJ15" s="359"/>
      <c r="VPK15" s="359"/>
      <c r="VPL15" s="359"/>
      <c r="VPM15" s="359"/>
      <c r="VPN15" s="359"/>
      <c r="VPO15" s="359"/>
      <c r="VPP15" s="359"/>
      <c r="VPQ15" s="359"/>
      <c r="VPR15" s="359"/>
      <c r="VPS15" s="83"/>
      <c r="VPT15" s="83"/>
      <c r="VPU15" s="83"/>
      <c r="VPV15" s="83"/>
      <c r="VPW15" s="83"/>
      <c r="VPX15" s="83"/>
      <c r="VPY15" s="83"/>
      <c r="VPZ15" s="83"/>
      <c r="VQA15" s="83"/>
      <c r="VQB15" s="83"/>
      <c r="VQC15" s="83"/>
      <c r="VQD15" s="83"/>
      <c r="VQE15" s="83"/>
      <c r="VQH15" s="363"/>
      <c r="VQI15" s="359"/>
      <c r="VQJ15" s="359"/>
      <c r="VQK15" s="359"/>
      <c r="VQL15" s="359"/>
      <c r="VQM15" s="359"/>
      <c r="VQN15" s="359"/>
      <c r="VQO15" s="359"/>
      <c r="VQP15" s="359"/>
      <c r="VQQ15" s="359"/>
      <c r="VQR15" s="359"/>
      <c r="VQS15" s="83"/>
      <c r="VQT15" s="83"/>
      <c r="VQU15" s="83"/>
      <c r="VQV15" s="83"/>
      <c r="VQW15" s="83"/>
      <c r="VQX15" s="83"/>
      <c r="VQY15" s="83"/>
      <c r="VQZ15" s="83"/>
      <c r="VRA15" s="83"/>
      <c r="VRB15" s="83"/>
      <c r="VRC15" s="83"/>
      <c r="VRD15" s="83"/>
      <c r="VRE15" s="83"/>
      <c r="VRH15" s="363"/>
      <c r="VRI15" s="359"/>
      <c r="VRJ15" s="359"/>
      <c r="VRK15" s="359"/>
      <c r="VRL15" s="359"/>
      <c r="VRM15" s="359"/>
      <c r="VRN15" s="359"/>
      <c r="VRO15" s="359"/>
      <c r="VRP15" s="359"/>
      <c r="VRQ15" s="359"/>
      <c r="VRR15" s="359"/>
      <c r="VRS15" s="83"/>
      <c r="VRT15" s="83"/>
      <c r="VRU15" s="83"/>
      <c r="VRV15" s="83"/>
      <c r="VRW15" s="83"/>
      <c r="VRX15" s="83"/>
      <c r="VRY15" s="83"/>
      <c r="VRZ15" s="83"/>
      <c r="VSA15" s="83"/>
      <c r="VSB15" s="83"/>
      <c r="VSC15" s="83"/>
      <c r="VSD15" s="83"/>
      <c r="VSE15" s="83"/>
      <c r="VSH15" s="363"/>
      <c r="VSI15" s="359"/>
      <c r="VSJ15" s="359"/>
      <c r="VSK15" s="359"/>
      <c r="VSL15" s="359"/>
      <c r="VSM15" s="359"/>
      <c r="VSN15" s="359"/>
      <c r="VSO15" s="359"/>
      <c r="VSP15" s="359"/>
      <c r="VSQ15" s="359"/>
      <c r="VSR15" s="359"/>
      <c r="VSS15" s="83"/>
      <c r="VST15" s="83"/>
      <c r="VSU15" s="83"/>
      <c r="VSV15" s="83"/>
      <c r="VSW15" s="83"/>
      <c r="VSX15" s="83"/>
      <c r="VSY15" s="83"/>
      <c r="VSZ15" s="83"/>
      <c r="VTA15" s="83"/>
      <c r="VTB15" s="83"/>
      <c r="VTC15" s="83"/>
      <c r="VTD15" s="83"/>
      <c r="VTE15" s="83"/>
      <c r="VTH15" s="363"/>
      <c r="VTI15" s="359"/>
      <c r="VTJ15" s="359"/>
      <c r="VTK15" s="359"/>
      <c r="VTL15" s="359"/>
      <c r="VTM15" s="359"/>
      <c r="VTN15" s="359"/>
      <c r="VTO15" s="359"/>
      <c r="VTP15" s="359"/>
      <c r="VTQ15" s="359"/>
      <c r="VTR15" s="359"/>
      <c r="VTS15" s="83"/>
      <c r="VTT15" s="83"/>
      <c r="VTU15" s="83"/>
      <c r="VTV15" s="83"/>
      <c r="VTW15" s="83"/>
      <c r="VTX15" s="83"/>
      <c r="VTY15" s="83"/>
      <c r="VTZ15" s="83"/>
      <c r="VUA15" s="83"/>
      <c r="VUB15" s="83"/>
      <c r="VUC15" s="83"/>
      <c r="VUD15" s="83"/>
      <c r="VUE15" s="83"/>
      <c r="VUH15" s="363"/>
      <c r="VUI15" s="359"/>
      <c r="VUJ15" s="359"/>
      <c r="VUK15" s="359"/>
      <c r="VUL15" s="359"/>
      <c r="VUM15" s="359"/>
      <c r="VUN15" s="359"/>
      <c r="VUO15" s="359"/>
      <c r="VUP15" s="359"/>
      <c r="VUQ15" s="359"/>
      <c r="VUR15" s="359"/>
      <c r="VUS15" s="83"/>
      <c r="VUT15" s="83"/>
      <c r="VUU15" s="83"/>
      <c r="VUV15" s="83"/>
      <c r="VUW15" s="83"/>
      <c r="VUX15" s="83"/>
      <c r="VUY15" s="83"/>
      <c r="VUZ15" s="83"/>
      <c r="VVA15" s="83"/>
      <c r="VVB15" s="83"/>
      <c r="VVC15" s="83"/>
      <c r="VVD15" s="83"/>
      <c r="VVE15" s="83"/>
      <c r="VVH15" s="363"/>
      <c r="VVI15" s="359"/>
      <c r="VVJ15" s="359"/>
      <c r="VVK15" s="359"/>
      <c r="VVL15" s="359"/>
      <c r="VVM15" s="359"/>
      <c r="VVN15" s="359"/>
      <c r="VVO15" s="359"/>
      <c r="VVP15" s="359"/>
      <c r="VVQ15" s="359"/>
      <c r="VVR15" s="359"/>
      <c r="VVS15" s="83"/>
      <c r="VVT15" s="83"/>
      <c r="VVU15" s="83"/>
      <c r="VVV15" s="83"/>
      <c r="VVW15" s="83"/>
      <c r="VVX15" s="83"/>
      <c r="VVY15" s="83"/>
      <c r="VVZ15" s="83"/>
      <c r="VWA15" s="83"/>
      <c r="VWB15" s="83"/>
      <c r="VWC15" s="83"/>
      <c r="VWD15" s="83"/>
      <c r="VWE15" s="83"/>
      <c r="VWH15" s="363"/>
      <c r="VWI15" s="359"/>
      <c r="VWJ15" s="359"/>
      <c r="VWK15" s="359"/>
      <c r="VWL15" s="359"/>
      <c r="VWM15" s="359"/>
      <c r="VWN15" s="359"/>
      <c r="VWO15" s="359"/>
      <c r="VWP15" s="359"/>
      <c r="VWQ15" s="359"/>
      <c r="VWR15" s="359"/>
      <c r="VWS15" s="83"/>
      <c r="VWT15" s="83"/>
      <c r="VWU15" s="83"/>
      <c r="VWV15" s="83"/>
      <c r="VWW15" s="83"/>
      <c r="VWX15" s="83"/>
      <c r="VWY15" s="83"/>
      <c r="VWZ15" s="83"/>
      <c r="VXA15" s="83"/>
      <c r="VXB15" s="83"/>
      <c r="VXC15" s="83"/>
      <c r="VXD15" s="83"/>
      <c r="VXE15" s="83"/>
      <c r="VXH15" s="363"/>
      <c r="VXI15" s="359"/>
      <c r="VXJ15" s="359"/>
      <c r="VXK15" s="359"/>
      <c r="VXL15" s="359"/>
      <c r="VXM15" s="359"/>
      <c r="VXN15" s="359"/>
      <c r="VXO15" s="359"/>
      <c r="VXP15" s="359"/>
      <c r="VXQ15" s="359"/>
      <c r="VXR15" s="359"/>
      <c r="VXS15" s="83"/>
      <c r="VXT15" s="83"/>
      <c r="VXU15" s="83"/>
      <c r="VXV15" s="83"/>
      <c r="VXW15" s="83"/>
      <c r="VXX15" s="83"/>
      <c r="VXY15" s="83"/>
      <c r="VXZ15" s="83"/>
      <c r="VYA15" s="83"/>
      <c r="VYB15" s="83"/>
      <c r="VYC15" s="83"/>
      <c r="VYD15" s="83"/>
      <c r="VYE15" s="83"/>
      <c r="VYH15" s="363"/>
      <c r="VYI15" s="359"/>
      <c r="VYJ15" s="359"/>
      <c r="VYK15" s="359"/>
      <c r="VYL15" s="359"/>
      <c r="VYM15" s="359"/>
      <c r="VYN15" s="359"/>
      <c r="VYO15" s="359"/>
      <c r="VYP15" s="359"/>
      <c r="VYQ15" s="359"/>
      <c r="VYR15" s="359"/>
      <c r="VYS15" s="83"/>
      <c r="VYT15" s="83"/>
      <c r="VYU15" s="83"/>
      <c r="VYV15" s="83"/>
      <c r="VYW15" s="83"/>
      <c r="VYX15" s="83"/>
      <c r="VYY15" s="83"/>
      <c r="VYZ15" s="83"/>
      <c r="VZA15" s="83"/>
      <c r="VZB15" s="83"/>
      <c r="VZC15" s="83"/>
      <c r="VZD15" s="83"/>
      <c r="VZE15" s="83"/>
      <c r="VZH15" s="363"/>
      <c r="VZI15" s="359"/>
      <c r="VZJ15" s="359"/>
      <c r="VZK15" s="359"/>
      <c r="VZL15" s="359"/>
      <c r="VZM15" s="359"/>
      <c r="VZN15" s="359"/>
      <c r="VZO15" s="359"/>
      <c r="VZP15" s="359"/>
      <c r="VZQ15" s="359"/>
      <c r="VZR15" s="359"/>
      <c r="VZS15" s="83"/>
      <c r="VZT15" s="83"/>
      <c r="VZU15" s="83"/>
      <c r="VZV15" s="83"/>
      <c r="VZW15" s="83"/>
      <c r="VZX15" s="83"/>
      <c r="VZY15" s="83"/>
      <c r="VZZ15" s="83"/>
      <c r="WAA15" s="83"/>
      <c r="WAB15" s="83"/>
      <c r="WAC15" s="83"/>
      <c r="WAD15" s="83"/>
      <c r="WAE15" s="83"/>
      <c r="WAH15" s="363"/>
      <c r="WAI15" s="359"/>
      <c r="WAJ15" s="359"/>
      <c r="WAK15" s="359"/>
      <c r="WAL15" s="359"/>
      <c r="WAM15" s="359"/>
      <c r="WAN15" s="359"/>
      <c r="WAO15" s="359"/>
      <c r="WAP15" s="359"/>
      <c r="WAQ15" s="359"/>
      <c r="WAR15" s="359"/>
      <c r="WAS15" s="83"/>
      <c r="WAT15" s="83"/>
      <c r="WAU15" s="83"/>
      <c r="WAV15" s="83"/>
      <c r="WAW15" s="83"/>
      <c r="WAX15" s="83"/>
      <c r="WAY15" s="83"/>
      <c r="WAZ15" s="83"/>
      <c r="WBA15" s="83"/>
      <c r="WBB15" s="83"/>
      <c r="WBC15" s="83"/>
      <c r="WBD15" s="83"/>
      <c r="WBE15" s="83"/>
      <c r="WBH15" s="363"/>
      <c r="WBI15" s="359"/>
      <c r="WBJ15" s="359"/>
      <c r="WBK15" s="359"/>
      <c r="WBL15" s="359"/>
      <c r="WBM15" s="359"/>
      <c r="WBN15" s="359"/>
      <c r="WBO15" s="359"/>
      <c r="WBP15" s="359"/>
      <c r="WBQ15" s="359"/>
      <c r="WBR15" s="359"/>
      <c r="WBS15" s="83"/>
      <c r="WBT15" s="83"/>
      <c r="WBU15" s="83"/>
      <c r="WBV15" s="83"/>
      <c r="WBW15" s="83"/>
      <c r="WBX15" s="83"/>
      <c r="WBY15" s="83"/>
      <c r="WBZ15" s="83"/>
      <c r="WCA15" s="83"/>
      <c r="WCB15" s="83"/>
      <c r="WCC15" s="83"/>
      <c r="WCD15" s="83"/>
      <c r="WCE15" s="83"/>
      <c r="WCH15" s="363"/>
      <c r="WCI15" s="359"/>
      <c r="WCJ15" s="359"/>
      <c r="WCK15" s="359"/>
      <c r="WCL15" s="359"/>
      <c r="WCM15" s="359"/>
      <c r="WCN15" s="359"/>
      <c r="WCO15" s="359"/>
      <c r="WCP15" s="359"/>
      <c r="WCQ15" s="359"/>
      <c r="WCR15" s="359"/>
      <c r="WCS15" s="83"/>
      <c r="WCT15" s="83"/>
      <c r="WCU15" s="83"/>
      <c r="WCV15" s="83"/>
      <c r="WCW15" s="83"/>
      <c r="WCX15" s="83"/>
      <c r="WCY15" s="83"/>
      <c r="WCZ15" s="83"/>
      <c r="WDA15" s="83"/>
      <c r="WDB15" s="83"/>
      <c r="WDC15" s="83"/>
      <c r="WDD15" s="83"/>
      <c r="WDE15" s="83"/>
      <c r="WDH15" s="363"/>
      <c r="WDI15" s="359"/>
      <c r="WDJ15" s="359"/>
      <c r="WDK15" s="359"/>
      <c r="WDL15" s="359"/>
      <c r="WDM15" s="359"/>
      <c r="WDN15" s="359"/>
      <c r="WDO15" s="359"/>
      <c r="WDP15" s="359"/>
      <c r="WDQ15" s="359"/>
      <c r="WDR15" s="359"/>
      <c r="WDS15" s="83"/>
      <c r="WDT15" s="83"/>
      <c r="WDU15" s="83"/>
      <c r="WDV15" s="83"/>
      <c r="WDW15" s="83"/>
      <c r="WDX15" s="83"/>
      <c r="WDY15" s="83"/>
      <c r="WDZ15" s="83"/>
      <c r="WEA15" s="83"/>
      <c r="WEB15" s="83"/>
      <c r="WEC15" s="83"/>
      <c r="WED15" s="83"/>
      <c r="WEE15" s="83"/>
      <c r="WEH15" s="363"/>
      <c r="WEI15" s="359"/>
      <c r="WEJ15" s="359"/>
      <c r="WEK15" s="359"/>
      <c r="WEL15" s="359"/>
      <c r="WEM15" s="359"/>
      <c r="WEN15" s="359"/>
      <c r="WEO15" s="359"/>
      <c r="WEP15" s="359"/>
      <c r="WEQ15" s="359"/>
      <c r="WER15" s="359"/>
      <c r="WES15" s="83"/>
      <c r="WET15" s="83"/>
      <c r="WEU15" s="83"/>
      <c r="WEV15" s="83"/>
      <c r="WEW15" s="83"/>
      <c r="WEX15" s="83"/>
      <c r="WEY15" s="83"/>
      <c r="WEZ15" s="83"/>
      <c r="WFA15" s="83"/>
      <c r="WFB15" s="83"/>
      <c r="WFC15" s="83"/>
      <c r="WFD15" s="83"/>
      <c r="WFE15" s="83"/>
      <c r="WFH15" s="363"/>
      <c r="WFI15" s="359"/>
      <c r="WFJ15" s="359"/>
      <c r="WFK15" s="359"/>
      <c r="WFL15" s="359"/>
      <c r="WFM15" s="359"/>
      <c r="WFN15" s="359"/>
      <c r="WFO15" s="359"/>
      <c r="WFP15" s="359"/>
      <c r="WFQ15" s="359"/>
      <c r="WFR15" s="359"/>
      <c r="WFS15" s="83"/>
      <c r="WFT15" s="83"/>
      <c r="WFU15" s="83"/>
      <c r="WFV15" s="83"/>
      <c r="WFW15" s="83"/>
      <c r="WFX15" s="83"/>
      <c r="WFY15" s="83"/>
      <c r="WFZ15" s="83"/>
      <c r="WGA15" s="83"/>
      <c r="WGB15" s="83"/>
      <c r="WGC15" s="83"/>
      <c r="WGD15" s="83"/>
      <c r="WGE15" s="83"/>
      <c r="WGH15" s="363"/>
      <c r="WGI15" s="359"/>
    </row>
    <row r="16" spans="1:15739" s="77" customFormat="1" ht="12">
      <c r="B16" s="91" t="s">
        <v>202</v>
      </c>
      <c r="C16" s="401" t="s">
        <v>97</v>
      </c>
      <c r="D16" s="358">
        <v>350</v>
      </c>
      <c r="E16" s="359">
        <v>417</v>
      </c>
      <c r="F16" s="360">
        <v>271</v>
      </c>
      <c r="G16" s="358">
        <v>364</v>
      </c>
      <c r="H16" s="359">
        <v>387</v>
      </c>
      <c r="I16" s="359">
        <v>364</v>
      </c>
      <c r="J16" s="359">
        <v>391</v>
      </c>
      <c r="K16" s="359">
        <v>306</v>
      </c>
      <c r="L16" s="358">
        <v>332.29858428571401</v>
      </c>
      <c r="M16" s="359">
        <v>323</v>
      </c>
      <c r="N16" s="359">
        <v>363</v>
      </c>
      <c r="O16" s="359">
        <v>338</v>
      </c>
      <c r="P16" s="360">
        <v>301</v>
      </c>
      <c r="Q16" s="358">
        <v>312</v>
      </c>
      <c r="R16" s="359">
        <v>375</v>
      </c>
      <c r="S16" s="359">
        <v>257</v>
      </c>
      <c r="T16" s="359">
        <v>289</v>
      </c>
      <c r="U16" s="360">
        <v>324</v>
      </c>
      <c r="V16" s="358">
        <v>322</v>
      </c>
      <c r="W16" s="359">
        <v>429</v>
      </c>
      <c r="X16" s="359">
        <v>307</v>
      </c>
      <c r="Y16" s="359">
        <v>274</v>
      </c>
      <c r="Z16" s="360">
        <v>268</v>
      </c>
      <c r="AA16" s="358">
        <v>279</v>
      </c>
      <c r="AB16" s="359">
        <v>294</v>
      </c>
      <c r="AC16" s="83">
        <v>297</v>
      </c>
      <c r="AD16" s="83">
        <v>254</v>
      </c>
      <c r="AE16" s="84">
        <v>294.64</v>
      </c>
      <c r="NDM16" s="362"/>
      <c r="NDN16" s="362"/>
      <c r="NDO16" s="362"/>
      <c r="NDP16" s="362"/>
      <c r="NDQ16" s="362"/>
      <c r="NDR16" s="362"/>
      <c r="NDS16" s="362"/>
      <c r="NDT16" s="362"/>
      <c r="NDU16" s="362"/>
      <c r="NDV16" s="362"/>
      <c r="NDW16" s="362"/>
      <c r="NDX16" s="362"/>
      <c r="NDY16" s="362"/>
      <c r="NDZ16" s="362"/>
      <c r="NEA16" s="362"/>
      <c r="NEB16" s="362"/>
      <c r="NEC16" s="362"/>
      <c r="NED16" s="362"/>
      <c r="NEE16" s="362"/>
      <c r="NEF16" s="362"/>
      <c r="NEG16" s="362"/>
      <c r="NEH16" s="362"/>
      <c r="NEI16" s="362"/>
      <c r="NEJ16" s="362"/>
      <c r="NEK16" s="362"/>
      <c r="NEL16" s="362"/>
      <c r="NEM16" s="362"/>
      <c r="NEN16" s="362"/>
      <c r="NEO16" s="362"/>
      <c r="NEP16" s="362"/>
      <c r="NEQ16" s="362"/>
      <c r="NER16" s="362"/>
      <c r="NES16" s="362"/>
      <c r="NET16" s="362"/>
      <c r="NEU16" s="362"/>
      <c r="NEV16" s="362"/>
      <c r="NEW16" s="362"/>
      <c r="NEX16" s="362"/>
      <c r="NEY16" s="362"/>
      <c r="NEZ16" s="362"/>
      <c r="NFA16" s="362"/>
      <c r="NFB16" s="362"/>
      <c r="NFC16" s="362"/>
      <c r="NFD16" s="362"/>
      <c r="NFE16" s="362"/>
      <c r="NFF16" s="362"/>
      <c r="NFG16" s="362"/>
      <c r="NFH16" s="362"/>
      <c r="NFI16" s="362"/>
      <c r="NFJ16" s="362"/>
      <c r="NFK16" s="362"/>
      <c r="NFL16" s="362"/>
      <c r="NFM16" s="362"/>
      <c r="NFN16" s="362"/>
      <c r="NFO16" s="362"/>
      <c r="NFP16" s="362"/>
      <c r="NFQ16" s="362"/>
      <c r="NFR16" s="362"/>
      <c r="NFS16" s="362"/>
      <c r="NFT16" s="362"/>
      <c r="NFU16" s="362"/>
      <c r="NFV16" s="362"/>
      <c r="NFW16" s="362"/>
      <c r="NFX16" s="362"/>
      <c r="NFY16" s="362"/>
      <c r="NFZ16" s="362"/>
      <c r="NGA16" s="362"/>
      <c r="NGB16" s="362"/>
      <c r="NGC16" s="362"/>
      <c r="NGD16" s="362"/>
      <c r="NGE16" s="362"/>
      <c r="NGF16" s="362"/>
      <c r="NGG16" s="362"/>
      <c r="NGH16" s="362"/>
      <c r="NGI16" s="362"/>
      <c r="NGJ16" s="362"/>
      <c r="NGK16" s="362"/>
      <c r="NGL16" s="362"/>
      <c r="NGM16" s="362"/>
      <c r="NGN16" s="362"/>
      <c r="NGO16" s="362"/>
      <c r="NGP16" s="362"/>
      <c r="NGQ16" s="362"/>
      <c r="NGR16" s="362"/>
      <c r="NGS16" s="362"/>
      <c r="NGT16" s="362"/>
      <c r="NGU16" s="362"/>
      <c r="NGV16" s="362"/>
      <c r="NGW16" s="362"/>
      <c r="NGX16" s="362"/>
      <c r="NGY16" s="362"/>
      <c r="NGZ16" s="362"/>
      <c r="NHA16" s="362"/>
      <c r="NHB16" s="362"/>
      <c r="NHC16" s="362"/>
      <c r="NHD16" s="362"/>
      <c r="NHE16" s="362"/>
      <c r="NHF16" s="362"/>
      <c r="NHG16" s="362"/>
      <c r="NHH16" s="362"/>
      <c r="NHI16" s="362"/>
      <c r="NHJ16" s="362"/>
      <c r="NHK16" s="362"/>
      <c r="NHL16" s="362"/>
      <c r="NHM16" s="362"/>
      <c r="NHN16" s="362"/>
      <c r="NHO16" s="362"/>
      <c r="NHP16" s="362"/>
      <c r="NHQ16" s="362"/>
      <c r="NHR16" s="362"/>
      <c r="NHS16" s="362"/>
      <c r="NHT16" s="362"/>
      <c r="NHU16" s="362"/>
      <c r="NHV16" s="362"/>
      <c r="NHW16" s="362"/>
      <c r="NHX16" s="362"/>
      <c r="NHY16" s="362"/>
      <c r="NHZ16" s="362"/>
      <c r="NIA16" s="362"/>
      <c r="NIB16" s="362"/>
      <c r="NIC16" s="362"/>
      <c r="NID16" s="362"/>
      <c r="NIE16" s="362"/>
      <c r="NIF16" s="362"/>
      <c r="NIG16" s="362"/>
      <c r="NIH16" s="362"/>
      <c r="NII16" s="362"/>
      <c r="NIJ16" s="362"/>
      <c r="NIK16" s="362"/>
      <c r="NIL16" s="362"/>
      <c r="NIM16" s="362"/>
      <c r="NIN16" s="362"/>
      <c r="NIO16" s="362"/>
      <c r="NIP16" s="362"/>
      <c r="NIQ16" s="362"/>
      <c r="NIR16" s="362"/>
      <c r="NIS16" s="362"/>
      <c r="NIT16" s="362"/>
      <c r="NIU16" s="362"/>
      <c r="NIV16" s="362"/>
      <c r="NIW16" s="362"/>
      <c r="NIX16" s="362"/>
      <c r="NIY16" s="362"/>
      <c r="NIZ16" s="362"/>
      <c r="NJA16" s="362"/>
      <c r="NJB16" s="362"/>
      <c r="NJC16" s="362"/>
      <c r="NJD16" s="362"/>
      <c r="NJE16" s="362"/>
      <c r="NJF16" s="362"/>
      <c r="NJG16" s="362"/>
      <c r="NJH16" s="362"/>
      <c r="NJI16" s="362"/>
      <c r="NJJ16" s="362"/>
      <c r="NJK16" s="362"/>
      <c r="NJL16" s="362"/>
      <c r="NJM16" s="362"/>
      <c r="NJN16" s="362"/>
      <c r="NJO16" s="362"/>
      <c r="NJP16" s="362"/>
      <c r="NJQ16" s="362"/>
      <c r="NJR16" s="362"/>
      <c r="NJS16" s="362"/>
      <c r="NJT16" s="362"/>
      <c r="NJU16" s="362"/>
      <c r="NJV16" s="362"/>
      <c r="NJW16" s="362"/>
      <c r="NJX16" s="362"/>
      <c r="NJY16" s="362"/>
      <c r="NJZ16" s="362"/>
      <c r="NKA16" s="362"/>
      <c r="NKB16" s="362"/>
      <c r="NKC16" s="362"/>
      <c r="NKD16" s="362"/>
      <c r="NKE16" s="362"/>
      <c r="NKF16" s="362"/>
      <c r="NKG16" s="362"/>
      <c r="NKH16" s="362"/>
      <c r="NKI16" s="362"/>
      <c r="NKJ16" s="362"/>
      <c r="NKK16" s="362"/>
      <c r="NKL16" s="362"/>
      <c r="NKM16" s="362"/>
      <c r="NKN16" s="362"/>
      <c r="NKO16" s="362"/>
      <c r="NKP16" s="362"/>
      <c r="NKQ16" s="362"/>
      <c r="NKR16" s="362"/>
      <c r="NKS16" s="362"/>
      <c r="NKT16" s="362"/>
      <c r="NKU16" s="362"/>
      <c r="NKV16" s="362"/>
      <c r="NKW16" s="362"/>
      <c r="NKX16" s="362"/>
      <c r="NKY16" s="362"/>
      <c r="NKZ16" s="362"/>
      <c r="NLA16" s="362"/>
      <c r="NLB16" s="362"/>
      <c r="NLC16" s="362"/>
      <c r="NLD16" s="362"/>
      <c r="NLE16" s="362"/>
      <c r="NLF16" s="362"/>
      <c r="NLG16" s="362"/>
      <c r="NLH16" s="362"/>
      <c r="NLI16" s="362"/>
      <c r="NLJ16" s="362"/>
      <c r="NLK16" s="362"/>
      <c r="NLL16" s="362"/>
      <c r="NLM16" s="362"/>
      <c r="NLN16" s="362"/>
      <c r="NLO16" s="362"/>
      <c r="NLP16" s="362"/>
      <c r="NLQ16" s="362"/>
      <c r="NLR16" s="362"/>
      <c r="NLS16" s="362"/>
      <c r="NLT16" s="362"/>
      <c r="NLU16" s="362"/>
      <c r="NLV16" s="362"/>
      <c r="NLW16" s="362"/>
      <c r="NLX16" s="362"/>
      <c r="NLY16" s="362"/>
      <c r="NLZ16" s="362"/>
      <c r="NMA16" s="362"/>
      <c r="NMB16" s="362"/>
      <c r="NMC16" s="362"/>
      <c r="NMD16" s="362"/>
      <c r="NME16" s="362"/>
      <c r="NMF16" s="362"/>
      <c r="NMG16" s="362"/>
      <c r="NMH16" s="362"/>
      <c r="NMI16" s="362"/>
      <c r="NMJ16" s="362"/>
      <c r="NMK16" s="362"/>
      <c r="NML16" s="362"/>
      <c r="NMM16" s="362"/>
      <c r="NMN16" s="362"/>
      <c r="NMO16" s="362"/>
      <c r="NMP16" s="362"/>
      <c r="NMQ16" s="362"/>
      <c r="NMR16" s="362"/>
      <c r="NMS16" s="362"/>
      <c r="NMT16" s="362"/>
      <c r="NMU16" s="362"/>
      <c r="NMV16" s="362"/>
      <c r="NMW16" s="362"/>
      <c r="NMX16" s="362"/>
      <c r="NMY16" s="362"/>
      <c r="NMZ16" s="362"/>
      <c r="NNA16" s="362"/>
      <c r="NNB16" s="362"/>
      <c r="NNC16" s="362"/>
      <c r="NND16" s="362"/>
      <c r="NNE16" s="362"/>
      <c r="NNF16" s="362"/>
      <c r="NNG16" s="362"/>
      <c r="NNH16" s="362"/>
      <c r="NNI16" s="362"/>
      <c r="NNJ16" s="362"/>
      <c r="NNK16" s="362"/>
      <c r="NNL16" s="362"/>
      <c r="NNM16" s="362"/>
      <c r="NNN16" s="362"/>
      <c r="NNO16" s="362"/>
      <c r="NNP16" s="362"/>
      <c r="NNQ16" s="362"/>
      <c r="NNR16" s="362"/>
      <c r="NNS16" s="362"/>
      <c r="NNT16" s="362"/>
      <c r="NNU16" s="362"/>
      <c r="NNV16" s="362"/>
      <c r="NNW16" s="362"/>
      <c r="NNX16" s="362"/>
      <c r="NNY16" s="362"/>
      <c r="NNZ16" s="362"/>
      <c r="NOA16" s="362"/>
      <c r="NOB16" s="362"/>
      <c r="NOC16" s="362"/>
      <c r="NOD16" s="362"/>
      <c r="NOE16" s="362"/>
      <c r="NOF16" s="362"/>
      <c r="NOG16" s="362"/>
      <c r="NOH16" s="362"/>
      <c r="NOI16" s="362"/>
      <c r="NOJ16" s="362"/>
      <c r="NOK16" s="362"/>
      <c r="NOL16" s="362"/>
      <c r="NOM16" s="362"/>
      <c r="NON16" s="362"/>
      <c r="NOO16" s="362"/>
      <c r="NOP16" s="362"/>
      <c r="NOQ16" s="362"/>
      <c r="NOR16" s="362"/>
      <c r="NOS16" s="362"/>
      <c r="NOT16" s="362"/>
      <c r="NOU16" s="362"/>
      <c r="NOV16" s="362"/>
      <c r="NOW16" s="362"/>
      <c r="NOX16" s="362"/>
      <c r="NOY16" s="362"/>
      <c r="NOZ16" s="362"/>
      <c r="NPA16" s="362"/>
      <c r="NPB16" s="362"/>
      <c r="NPC16" s="362"/>
      <c r="NPD16" s="362"/>
      <c r="NPE16" s="362"/>
      <c r="NPF16" s="362"/>
      <c r="NPG16" s="362"/>
      <c r="NPH16" s="362"/>
      <c r="NPI16" s="362"/>
      <c r="NPJ16" s="362"/>
      <c r="NPK16" s="362"/>
      <c r="NPL16" s="362"/>
      <c r="NPM16" s="362"/>
      <c r="NPN16" s="362"/>
      <c r="NPO16" s="362"/>
      <c r="NPP16" s="362"/>
      <c r="NPQ16" s="362"/>
      <c r="NPR16" s="362"/>
      <c r="NPS16" s="362"/>
      <c r="NPT16" s="362"/>
      <c r="NPU16" s="362"/>
      <c r="NPV16" s="362"/>
      <c r="NPW16" s="362"/>
      <c r="NPX16" s="362"/>
      <c r="NPY16" s="362"/>
      <c r="NPZ16" s="362"/>
      <c r="NQA16" s="362"/>
      <c r="NQB16" s="362"/>
      <c r="NQC16" s="362"/>
      <c r="NQD16" s="362"/>
      <c r="NQE16" s="362"/>
      <c r="NQF16" s="362"/>
      <c r="NQG16" s="362"/>
      <c r="NQH16" s="362"/>
      <c r="NQI16" s="362"/>
      <c r="NQJ16" s="362"/>
      <c r="NQK16" s="362"/>
      <c r="NQL16" s="362"/>
      <c r="NQM16" s="362"/>
      <c r="NQN16" s="362"/>
      <c r="NQO16" s="362"/>
      <c r="NQP16" s="362"/>
      <c r="NQQ16" s="362"/>
      <c r="NQR16" s="362"/>
      <c r="NQS16" s="362"/>
      <c r="NQT16" s="362"/>
      <c r="NQU16" s="362"/>
      <c r="NQV16" s="362"/>
      <c r="NQW16" s="362"/>
      <c r="NQX16" s="362"/>
      <c r="NQY16" s="362"/>
      <c r="NQZ16" s="362"/>
      <c r="NRA16" s="362"/>
      <c r="NRB16" s="362"/>
      <c r="NRC16" s="362"/>
      <c r="NRD16" s="362"/>
      <c r="NRE16" s="362"/>
      <c r="NRF16" s="362"/>
      <c r="NRG16" s="362"/>
      <c r="NRH16" s="362"/>
      <c r="NRI16" s="362"/>
      <c r="NRJ16" s="362"/>
      <c r="NRK16" s="362"/>
      <c r="NRL16" s="362"/>
      <c r="NRM16" s="362"/>
      <c r="NRN16" s="362"/>
      <c r="NRO16" s="362"/>
      <c r="NRP16" s="362"/>
      <c r="NRQ16" s="362"/>
      <c r="NRR16" s="362"/>
      <c r="NRS16" s="362"/>
      <c r="NRT16" s="362"/>
      <c r="NRU16" s="362"/>
      <c r="NRV16" s="362"/>
      <c r="NRW16" s="362"/>
      <c r="NRX16" s="362"/>
      <c r="NRY16" s="362"/>
      <c r="NRZ16" s="362"/>
      <c r="NSA16" s="362"/>
      <c r="NSB16" s="362"/>
      <c r="NSC16" s="362"/>
      <c r="NSD16" s="362"/>
      <c r="NSE16" s="362"/>
      <c r="NSF16" s="362"/>
      <c r="NSG16" s="362"/>
      <c r="NSH16" s="362"/>
      <c r="NSI16" s="362"/>
      <c r="NSJ16" s="362"/>
      <c r="NSK16" s="362"/>
      <c r="NSL16" s="362"/>
      <c r="NSM16" s="362"/>
      <c r="NSN16" s="362"/>
      <c r="NSO16" s="362"/>
      <c r="NSP16" s="362"/>
      <c r="NSQ16" s="362"/>
      <c r="NSR16" s="362"/>
      <c r="NSS16" s="362"/>
      <c r="NST16" s="362"/>
      <c r="NSU16" s="362"/>
      <c r="NSV16" s="362"/>
      <c r="NSW16" s="362"/>
      <c r="NSX16" s="362"/>
      <c r="NSY16" s="362"/>
      <c r="NSZ16" s="362"/>
      <c r="NTA16" s="362"/>
      <c r="NTB16" s="362"/>
      <c r="NTC16" s="362"/>
      <c r="NTD16" s="362"/>
      <c r="NTE16" s="362"/>
      <c r="NTF16" s="362"/>
      <c r="NTG16" s="362"/>
      <c r="NTH16" s="362"/>
      <c r="NTI16" s="362"/>
      <c r="NTJ16" s="362"/>
      <c r="NTK16" s="362"/>
      <c r="NTL16" s="362"/>
      <c r="NTM16" s="362"/>
      <c r="NTN16" s="362"/>
      <c r="NTO16" s="362"/>
      <c r="NTP16" s="362"/>
      <c r="NTQ16" s="362"/>
      <c r="NTR16" s="362"/>
      <c r="NTS16" s="362"/>
      <c r="NTT16" s="362"/>
      <c r="NTU16" s="362"/>
      <c r="NTV16" s="362"/>
      <c r="NTW16" s="362"/>
      <c r="NTX16" s="362"/>
      <c r="NTY16" s="362"/>
      <c r="NTZ16" s="362"/>
      <c r="NUA16" s="362"/>
      <c r="NUB16" s="362"/>
      <c r="NUC16" s="362"/>
      <c r="NUD16" s="362"/>
      <c r="NUE16" s="362"/>
      <c r="NUF16" s="362"/>
      <c r="NUG16" s="362"/>
      <c r="NUH16" s="362"/>
      <c r="NUI16" s="362"/>
      <c r="NUJ16" s="362"/>
      <c r="NUK16" s="362"/>
      <c r="NUL16" s="362"/>
      <c r="NUM16" s="362"/>
      <c r="NUN16" s="362"/>
      <c r="NUO16" s="362"/>
      <c r="NUP16" s="362"/>
      <c r="NUQ16" s="362"/>
      <c r="NUR16" s="362"/>
      <c r="NUS16" s="362"/>
      <c r="NUT16" s="362"/>
      <c r="NUU16" s="362"/>
      <c r="NUV16" s="362"/>
      <c r="NUW16" s="362"/>
      <c r="NUX16" s="362"/>
      <c r="NUY16" s="362"/>
      <c r="NUZ16" s="362"/>
      <c r="NVA16" s="362"/>
      <c r="NVB16" s="362"/>
      <c r="NVC16" s="362"/>
      <c r="NVD16" s="362"/>
      <c r="NVE16" s="362"/>
      <c r="NVF16" s="362"/>
      <c r="NVG16" s="362"/>
      <c r="NVH16" s="362"/>
      <c r="NVI16" s="362"/>
      <c r="NVJ16" s="362"/>
      <c r="NVK16" s="362"/>
      <c r="NVL16" s="362"/>
      <c r="NVM16" s="362"/>
      <c r="NVN16" s="362"/>
      <c r="NVO16" s="362"/>
      <c r="NVP16" s="362"/>
      <c r="NVQ16" s="362"/>
      <c r="NVR16" s="362"/>
      <c r="NVS16" s="362"/>
      <c r="NVT16" s="362"/>
      <c r="NVU16" s="362"/>
      <c r="NVV16" s="362"/>
      <c r="NVW16" s="362"/>
      <c r="NVX16" s="362"/>
      <c r="NVY16" s="362"/>
      <c r="NVZ16" s="362"/>
      <c r="NWA16" s="362"/>
      <c r="NWB16" s="362"/>
      <c r="NWC16" s="362"/>
      <c r="NWD16" s="362"/>
      <c r="NWE16" s="362"/>
      <c r="NWF16" s="362"/>
      <c r="NWG16" s="362"/>
      <c r="NWH16" s="362"/>
      <c r="NWI16" s="362"/>
      <c r="NWJ16" s="362"/>
      <c r="NWK16" s="362"/>
      <c r="NWL16" s="362"/>
      <c r="NWM16" s="362"/>
      <c r="NWN16" s="362"/>
      <c r="NWO16" s="362"/>
      <c r="NWP16" s="362"/>
      <c r="NWQ16" s="362"/>
      <c r="NWR16" s="362"/>
      <c r="NWS16" s="362"/>
      <c r="NWT16" s="362"/>
      <c r="NWU16" s="362"/>
      <c r="NWV16" s="362"/>
      <c r="NWW16" s="362"/>
      <c r="NWX16" s="362"/>
      <c r="NWY16" s="362"/>
      <c r="NWZ16" s="362"/>
      <c r="NXA16" s="362"/>
      <c r="NXB16" s="362"/>
      <c r="NXC16" s="362"/>
      <c r="NXD16" s="362"/>
      <c r="NXE16" s="362"/>
      <c r="NXF16" s="362"/>
      <c r="NXG16" s="362"/>
      <c r="NXH16" s="362"/>
      <c r="NXI16" s="362"/>
      <c r="NXJ16" s="362"/>
      <c r="NXK16" s="362"/>
      <c r="NXL16" s="362"/>
      <c r="NXM16" s="362"/>
      <c r="NXN16" s="362"/>
      <c r="NXO16" s="362"/>
      <c r="NXP16" s="362"/>
      <c r="NXQ16" s="362"/>
      <c r="NXR16" s="362"/>
      <c r="NXS16" s="362"/>
      <c r="NXT16" s="362"/>
      <c r="NXU16" s="362"/>
      <c r="NXV16" s="362"/>
      <c r="NXW16" s="362"/>
      <c r="NXX16" s="362"/>
      <c r="NXY16" s="362"/>
      <c r="NXZ16" s="362"/>
      <c r="NYA16" s="362"/>
      <c r="NYB16" s="362"/>
      <c r="NYC16" s="362"/>
      <c r="NYD16" s="362"/>
      <c r="NYE16" s="362"/>
      <c r="NYF16" s="362"/>
      <c r="NYG16" s="362"/>
      <c r="NYH16" s="362"/>
      <c r="NYI16" s="362"/>
      <c r="NYJ16" s="362"/>
      <c r="NYK16" s="362"/>
      <c r="NYL16" s="362"/>
      <c r="NYM16" s="362"/>
      <c r="NYN16" s="362"/>
      <c r="NYO16" s="362"/>
      <c r="NYP16" s="362"/>
      <c r="NYQ16" s="362"/>
      <c r="NYR16" s="362"/>
      <c r="NYS16" s="362"/>
      <c r="NYT16" s="362"/>
      <c r="NYU16" s="362"/>
      <c r="NYV16" s="362"/>
      <c r="NYW16" s="362"/>
      <c r="NYX16" s="362"/>
      <c r="NYY16" s="362"/>
      <c r="NYZ16" s="362"/>
      <c r="NZA16" s="362"/>
      <c r="NZB16" s="362"/>
      <c r="NZC16" s="362"/>
      <c r="NZD16" s="362"/>
      <c r="NZE16" s="362"/>
      <c r="NZF16" s="362"/>
      <c r="NZG16" s="362"/>
      <c r="NZH16" s="362"/>
      <c r="NZI16" s="362"/>
      <c r="NZJ16" s="362"/>
      <c r="NZK16" s="362"/>
      <c r="NZL16" s="362"/>
      <c r="NZM16" s="362"/>
      <c r="NZN16" s="362"/>
      <c r="NZO16" s="362"/>
      <c r="NZP16" s="362"/>
      <c r="NZQ16" s="362"/>
      <c r="NZR16" s="362"/>
      <c r="NZS16" s="362"/>
      <c r="NZT16" s="362"/>
      <c r="NZU16" s="362"/>
      <c r="NZV16" s="362"/>
      <c r="NZW16" s="362"/>
      <c r="NZX16" s="362"/>
      <c r="NZY16" s="362"/>
      <c r="NZZ16" s="362"/>
      <c r="OAA16" s="362"/>
      <c r="OAB16" s="362"/>
      <c r="OAC16" s="362"/>
      <c r="OAD16" s="362"/>
      <c r="OAE16" s="362"/>
      <c r="OAF16" s="362"/>
      <c r="OAG16" s="362"/>
      <c r="OAH16" s="362"/>
      <c r="OAI16" s="362"/>
      <c r="OAJ16" s="362"/>
      <c r="OAK16" s="362"/>
      <c r="OAL16" s="362"/>
      <c r="OAM16" s="362"/>
      <c r="OAN16" s="362"/>
      <c r="OAO16" s="362"/>
      <c r="OAP16" s="362"/>
      <c r="OAQ16" s="362"/>
      <c r="OAR16" s="362"/>
      <c r="OAS16" s="362"/>
      <c r="OAT16" s="362"/>
      <c r="OAU16" s="362"/>
      <c r="OAV16" s="362"/>
      <c r="OAW16" s="362"/>
      <c r="OAX16" s="362"/>
      <c r="OAY16" s="362"/>
      <c r="OAZ16" s="362"/>
      <c r="OBA16" s="362"/>
      <c r="OBB16" s="362"/>
      <c r="OBC16" s="362"/>
      <c r="OBD16" s="362"/>
      <c r="OBE16" s="362"/>
      <c r="OBF16" s="362"/>
      <c r="OBG16" s="362"/>
      <c r="OBH16" s="362"/>
      <c r="OBI16" s="362"/>
      <c r="OBJ16" s="362"/>
      <c r="OBK16" s="362"/>
      <c r="OBL16" s="362"/>
      <c r="OBM16" s="362"/>
      <c r="OBN16" s="362"/>
      <c r="OBO16" s="362"/>
      <c r="OBP16" s="362"/>
      <c r="OBQ16" s="362"/>
      <c r="OBR16" s="362"/>
      <c r="OBS16" s="362"/>
      <c r="OBT16" s="362"/>
      <c r="OBU16" s="362"/>
      <c r="OBV16" s="362"/>
      <c r="OBW16" s="362"/>
      <c r="OBX16" s="362"/>
      <c r="OBY16" s="362"/>
      <c r="OBZ16" s="362"/>
      <c r="OCA16" s="362"/>
      <c r="OCB16" s="362"/>
      <c r="OCC16" s="362"/>
      <c r="OCD16" s="362"/>
      <c r="OCE16" s="362"/>
      <c r="OCF16" s="362"/>
      <c r="OCG16" s="362"/>
      <c r="OCH16" s="362"/>
      <c r="OCI16" s="362"/>
      <c r="OCJ16" s="362"/>
      <c r="OCK16" s="362"/>
      <c r="OCL16" s="362"/>
      <c r="OCM16" s="362"/>
      <c r="OCN16" s="362"/>
      <c r="OCO16" s="362"/>
      <c r="OCP16" s="362"/>
      <c r="OCQ16" s="362"/>
      <c r="OCR16" s="362"/>
      <c r="OCS16" s="362"/>
      <c r="OCT16" s="362"/>
      <c r="OCU16" s="362"/>
      <c r="OCV16" s="362"/>
      <c r="OCW16" s="362"/>
      <c r="OCX16" s="362"/>
      <c r="OCY16" s="362"/>
      <c r="OCZ16" s="362"/>
      <c r="ODA16" s="362"/>
      <c r="ODB16" s="362"/>
      <c r="ODC16" s="362"/>
      <c r="ODD16" s="362"/>
      <c r="ODE16" s="362"/>
      <c r="ODF16" s="362"/>
      <c r="ODG16" s="362"/>
      <c r="ODH16" s="362"/>
      <c r="ODI16" s="362"/>
      <c r="ODJ16" s="362"/>
      <c r="ODK16" s="362"/>
      <c r="ODL16" s="362"/>
      <c r="ODM16" s="362"/>
      <c r="ODN16" s="362"/>
      <c r="ODO16" s="362"/>
      <c r="ODP16" s="362"/>
      <c r="ODQ16" s="362"/>
      <c r="ODR16" s="362"/>
      <c r="ODS16" s="362"/>
      <c r="ODT16" s="362"/>
      <c r="ODU16" s="362"/>
      <c r="ODV16" s="362"/>
      <c r="ODW16" s="362"/>
      <c r="ODX16" s="362"/>
      <c r="ODY16" s="362"/>
      <c r="ODZ16" s="362"/>
      <c r="OEA16" s="362"/>
      <c r="OEB16" s="362"/>
      <c r="OEC16" s="362"/>
      <c r="OED16" s="362"/>
      <c r="OEE16" s="362"/>
      <c r="OEF16" s="362"/>
      <c r="OEG16" s="362"/>
      <c r="OEH16" s="362"/>
      <c r="OEI16" s="362"/>
      <c r="OEJ16" s="362"/>
      <c r="OEK16" s="362"/>
      <c r="OEL16" s="362"/>
      <c r="OEM16" s="362"/>
      <c r="OEN16" s="362"/>
      <c r="OEO16" s="362"/>
      <c r="OEP16" s="362"/>
      <c r="OEQ16" s="362"/>
      <c r="OER16" s="362"/>
      <c r="OES16" s="362"/>
      <c r="OET16" s="362"/>
      <c r="OEU16" s="362"/>
      <c r="OEV16" s="362"/>
      <c r="OEW16" s="362"/>
      <c r="OEX16" s="362"/>
      <c r="OEY16" s="362"/>
      <c r="OEZ16" s="362"/>
      <c r="OFA16" s="362"/>
      <c r="OFB16" s="362"/>
      <c r="OFC16" s="362"/>
      <c r="OFD16" s="362"/>
      <c r="OFE16" s="362"/>
      <c r="OFF16" s="362"/>
      <c r="OFG16" s="362"/>
      <c r="OFH16" s="362"/>
      <c r="OFI16" s="362"/>
      <c r="OFJ16" s="362"/>
      <c r="OFK16" s="362"/>
      <c r="OFL16" s="362"/>
      <c r="OFM16" s="362"/>
      <c r="OFN16" s="362"/>
      <c r="OFO16" s="362"/>
      <c r="OFP16" s="362"/>
      <c r="OFQ16" s="362"/>
      <c r="OFR16" s="362"/>
      <c r="OFS16" s="362"/>
      <c r="OFT16" s="362"/>
      <c r="OFU16" s="362"/>
      <c r="OFV16" s="362"/>
      <c r="OFW16" s="362"/>
      <c r="OFX16" s="362"/>
      <c r="OFY16" s="362"/>
      <c r="OFZ16" s="362"/>
      <c r="OGA16" s="362"/>
      <c r="OGB16" s="362"/>
      <c r="OGC16" s="362"/>
      <c r="OGD16" s="362"/>
      <c r="OGE16" s="362"/>
      <c r="OGF16" s="362"/>
      <c r="OGG16" s="362"/>
      <c r="OGH16" s="362"/>
      <c r="OGI16" s="362"/>
      <c r="OGJ16" s="362"/>
      <c r="OGK16" s="362"/>
      <c r="OGL16" s="362"/>
      <c r="OGM16" s="362"/>
      <c r="OGN16" s="362"/>
      <c r="OGO16" s="362"/>
      <c r="OGP16" s="362"/>
      <c r="OGQ16" s="362"/>
      <c r="OGR16" s="362"/>
      <c r="OGS16" s="362"/>
      <c r="OGT16" s="362"/>
      <c r="OGU16" s="362"/>
      <c r="OGV16" s="362"/>
      <c r="OGW16" s="362"/>
      <c r="OGX16" s="362"/>
      <c r="OGY16" s="362"/>
      <c r="OGZ16" s="362"/>
      <c r="OHA16" s="362"/>
      <c r="OHB16" s="362"/>
      <c r="OHC16" s="362"/>
      <c r="OHD16" s="362"/>
      <c r="OHE16" s="362"/>
      <c r="OHF16" s="362"/>
      <c r="OHG16" s="362"/>
      <c r="OHH16" s="362"/>
      <c r="OHI16" s="362"/>
      <c r="OHJ16" s="362"/>
      <c r="OHK16" s="362"/>
      <c r="OHL16" s="362"/>
      <c r="OHM16" s="362"/>
      <c r="OHN16" s="362"/>
      <c r="OHO16" s="362"/>
      <c r="OHP16" s="362"/>
      <c r="OHQ16" s="362"/>
      <c r="OHR16" s="362"/>
      <c r="OHS16" s="362"/>
      <c r="OHT16" s="362"/>
      <c r="OHU16" s="362"/>
      <c r="OHV16" s="362"/>
      <c r="OHW16" s="362"/>
      <c r="OHX16" s="362"/>
      <c r="OHY16" s="362"/>
      <c r="OHZ16" s="362"/>
      <c r="OIA16" s="362"/>
      <c r="OIB16" s="362"/>
      <c r="OIC16" s="362"/>
      <c r="OID16" s="362"/>
      <c r="OIE16" s="362"/>
      <c r="OIF16" s="362"/>
      <c r="OIG16" s="362"/>
      <c r="OIH16" s="362"/>
      <c r="OII16" s="362"/>
      <c r="OIJ16" s="362"/>
      <c r="OIK16" s="362"/>
      <c r="OIL16" s="362"/>
      <c r="OIM16" s="362"/>
      <c r="OIN16" s="362"/>
      <c r="OIO16" s="362"/>
      <c r="OIP16" s="362"/>
      <c r="OIQ16" s="362"/>
      <c r="OIR16" s="362"/>
      <c r="OIS16" s="362"/>
      <c r="OIT16" s="362"/>
      <c r="OIU16" s="362"/>
      <c r="OIV16" s="362"/>
      <c r="OIW16" s="362"/>
      <c r="OIX16" s="362"/>
      <c r="OIY16" s="362"/>
      <c r="OIZ16" s="362"/>
      <c r="OJA16" s="362"/>
      <c r="OJB16" s="362"/>
      <c r="OJC16" s="362"/>
      <c r="OJD16" s="362"/>
      <c r="OJE16" s="362"/>
      <c r="OJF16" s="362"/>
      <c r="OJG16" s="362"/>
      <c r="OJH16" s="362"/>
      <c r="OJI16" s="362"/>
      <c r="OJJ16" s="362"/>
      <c r="OJK16" s="362"/>
      <c r="OJL16" s="362"/>
      <c r="OJM16" s="362"/>
      <c r="OJN16" s="362"/>
      <c r="OJO16" s="362"/>
      <c r="OJP16" s="362"/>
      <c r="OJQ16" s="362"/>
      <c r="OJR16" s="362"/>
      <c r="OJS16" s="362"/>
      <c r="OJT16" s="362"/>
      <c r="OJU16" s="362"/>
      <c r="OJV16" s="362"/>
      <c r="OJW16" s="362"/>
      <c r="OJX16" s="362"/>
      <c r="OJY16" s="362"/>
      <c r="OJZ16" s="362"/>
      <c r="OKA16" s="362"/>
      <c r="OKB16" s="362"/>
      <c r="OKC16" s="362"/>
      <c r="OKD16" s="362"/>
      <c r="OKE16" s="362"/>
      <c r="OKF16" s="362"/>
      <c r="OKG16" s="362"/>
      <c r="OKH16" s="362"/>
      <c r="OKI16" s="362"/>
      <c r="OKJ16" s="362"/>
      <c r="OKK16" s="362"/>
      <c r="OKL16" s="362"/>
      <c r="OKM16" s="362"/>
      <c r="OKN16" s="362"/>
      <c r="OKO16" s="362"/>
      <c r="OKP16" s="362"/>
      <c r="OKQ16" s="362"/>
      <c r="OKR16" s="362"/>
      <c r="OKS16" s="362"/>
      <c r="OKT16" s="362"/>
      <c r="OKU16" s="362"/>
      <c r="OKV16" s="362"/>
      <c r="OKW16" s="362"/>
      <c r="OKX16" s="362"/>
      <c r="OKY16" s="362"/>
      <c r="OKZ16" s="362"/>
      <c r="OLA16" s="362"/>
      <c r="OLB16" s="362"/>
      <c r="OLC16" s="362"/>
      <c r="OLD16" s="362"/>
      <c r="OLE16" s="362"/>
      <c r="OLF16" s="362"/>
      <c r="OLG16" s="362"/>
      <c r="OLH16" s="362"/>
      <c r="OLI16" s="362"/>
      <c r="OLJ16" s="362"/>
      <c r="OLK16" s="362"/>
      <c r="OLL16" s="362"/>
      <c r="OLM16" s="362"/>
      <c r="OLN16" s="362"/>
      <c r="OLO16" s="362"/>
      <c r="OLP16" s="362"/>
      <c r="OLQ16" s="362"/>
      <c r="OLR16" s="362"/>
      <c r="OLS16" s="362"/>
      <c r="OLT16" s="362"/>
      <c r="OLU16" s="362"/>
      <c r="OLV16" s="362"/>
      <c r="OLW16" s="362"/>
      <c r="OLX16" s="362"/>
      <c r="OLY16" s="362"/>
      <c r="OLZ16" s="362"/>
      <c r="OMA16" s="362"/>
      <c r="OMB16" s="362"/>
      <c r="OMC16" s="362"/>
      <c r="OMD16" s="362"/>
      <c r="OME16" s="362"/>
      <c r="OMF16" s="362"/>
      <c r="OMG16" s="362"/>
      <c r="OMH16" s="362"/>
      <c r="OMI16" s="362"/>
      <c r="OMJ16" s="362"/>
      <c r="OMK16" s="362"/>
      <c r="OML16" s="362"/>
      <c r="OMM16" s="362"/>
      <c r="OMN16" s="362"/>
      <c r="OMO16" s="362"/>
      <c r="OMP16" s="362"/>
      <c r="OMQ16" s="362"/>
      <c r="OMR16" s="362"/>
      <c r="OMS16" s="362"/>
      <c r="OMT16" s="362"/>
      <c r="OMU16" s="362"/>
      <c r="OMV16" s="362"/>
      <c r="OMW16" s="362"/>
      <c r="OMX16" s="362"/>
      <c r="OMY16" s="362"/>
      <c r="OMZ16" s="362"/>
      <c r="ONA16" s="362"/>
      <c r="ONB16" s="362"/>
      <c r="ONC16" s="362"/>
      <c r="OND16" s="362"/>
      <c r="ONE16" s="362"/>
      <c r="ONF16" s="362"/>
      <c r="ONG16" s="362"/>
      <c r="ONH16" s="362"/>
      <c r="ONI16" s="362"/>
      <c r="ONJ16" s="362"/>
      <c r="ONK16" s="362"/>
      <c r="ONL16" s="362"/>
      <c r="ONM16" s="362"/>
      <c r="ONN16" s="362"/>
      <c r="ONO16" s="362"/>
      <c r="ONP16" s="362"/>
      <c r="ONQ16" s="362"/>
      <c r="ONR16" s="362"/>
      <c r="ONS16" s="362"/>
      <c r="ONT16" s="362"/>
      <c r="ONU16" s="362"/>
      <c r="ONV16" s="362"/>
      <c r="ONW16" s="362"/>
      <c r="ONX16" s="362"/>
      <c r="ONY16" s="362"/>
      <c r="ONZ16" s="362"/>
      <c r="OOA16" s="362"/>
      <c r="OOB16" s="362"/>
      <c r="OOC16" s="362"/>
      <c r="OOD16" s="362"/>
      <c r="OOE16" s="362"/>
      <c r="OOF16" s="362"/>
      <c r="OOG16" s="362"/>
      <c r="OOH16" s="362"/>
      <c r="OOI16" s="362"/>
      <c r="OOJ16" s="362"/>
      <c r="OOK16" s="362"/>
      <c r="OOL16" s="362"/>
      <c r="OOM16" s="362"/>
      <c r="OON16" s="362"/>
      <c r="OOO16" s="362"/>
      <c r="OOP16" s="362"/>
      <c r="OOQ16" s="362"/>
      <c r="OOR16" s="362"/>
      <c r="OOS16" s="362"/>
      <c r="OOT16" s="362"/>
      <c r="OOU16" s="362"/>
      <c r="OOV16" s="362"/>
      <c r="OOW16" s="362"/>
      <c r="OOX16" s="362"/>
      <c r="OOY16" s="362"/>
      <c r="OOZ16" s="362"/>
      <c r="OPA16" s="362"/>
      <c r="OPB16" s="362"/>
      <c r="OPC16" s="362"/>
      <c r="OPD16" s="362"/>
      <c r="OPE16" s="362"/>
      <c r="OPF16" s="362"/>
      <c r="OPG16" s="362"/>
      <c r="OPH16" s="362"/>
      <c r="OPI16" s="362"/>
      <c r="OPJ16" s="362"/>
      <c r="OPK16" s="362"/>
      <c r="OPL16" s="362"/>
      <c r="OPM16" s="362"/>
      <c r="OPN16" s="362"/>
      <c r="OPO16" s="362"/>
      <c r="OPP16" s="362"/>
      <c r="OPQ16" s="362"/>
      <c r="OPR16" s="362"/>
      <c r="OPS16" s="362"/>
      <c r="OPT16" s="362"/>
      <c r="OPU16" s="362"/>
      <c r="OPV16" s="362"/>
      <c r="OPW16" s="362"/>
      <c r="OPX16" s="362"/>
      <c r="OPY16" s="362"/>
      <c r="OPZ16" s="362"/>
      <c r="OQA16" s="362"/>
      <c r="OQB16" s="362"/>
      <c r="OQC16" s="362"/>
      <c r="OQD16" s="362"/>
      <c r="OQE16" s="362"/>
      <c r="OQF16" s="362"/>
      <c r="OQG16" s="362"/>
      <c r="OQH16" s="362"/>
      <c r="OQI16" s="362"/>
      <c r="OQJ16" s="362"/>
      <c r="OQK16" s="362"/>
      <c r="OQL16" s="362"/>
      <c r="OQM16" s="362"/>
      <c r="OQN16" s="362"/>
      <c r="OQO16" s="362"/>
      <c r="OQP16" s="362"/>
      <c r="OQQ16" s="362"/>
      <c r="OQR16" s="362"/>
      <c r="OQS16" s="362"/>
      <c r="OQT16" s="362"/>
      <c r="OQU16" s="362"/>
      <c r="OQV16" s="362"/>
      <c r="OQW16" s="362"/>
      <c r="OQX16" s="362"/>
      <c r="OQY16" s="362"/>
      <c r="OQZ16" s="362"/>
      <c r="ORA16" s="362"/>
      <c r="ORB16" s="362"/>
      <c r="ORC16" s="362"/>
      <c r="ORD16" s="362"/>
      <c r="ORE16" s="362"/>
      <c r="ORF16" s="362"/>
      <c r="ORG16" s="362"/>
      <c r="ORH16" s="362"/>
      <c r="ORI16" s="362"/>
      <c r="ORJ16" s="362"/>
      <c r="ORK16" s="362"/>
      <c r="ORL16" s="362"/>
      <c r="ORM16" s="362"/>
      <c r="ORN16" s="362"/>
      <c r="ORO16" s="362"/>
      <c r="ORP16" s="362"/>
      <c r="ORQ16" s="362"/>
      <c r="ORR16" s="362"/>
      <c r="ORS16" s="362"/>
      <c r="ORT16" s="362"/>
      <c r="ORU16" s="362"/>
      <c r="ORV16" s="362"/>
      <c r="ORW16" s="362"/>
      <c r="ORX16" s="362"/>
      <c r="ORY16" s="362"/>
      <c r="ORZ16" s="362"/>
      <c r="OSA16" s="362"/>
      <c r="OSB16" s="362"/>
      <c r="OSC16" s="362"/>
      <c r="OSD16" s="362"/>
      <c r="OSE16" s="362"/>
      <c r="OSF16" s="362"/>
      <c r="OSG16" s="362"/>
      <c r="OSH16" s="362"/>
      <c r="OSI16" s="362"/>
      <c r="OSJ16" s="362"/>
      <c r="OSK16" s="362"/>
      <c r="OSL16" s="362"/>
      <c r="OSM16" s="362"/>
      <c r="OSN16" s="362"/>
      <c r="OSO16" s="362"/>
      <c r="OSP16" s="362"/>
      <c r="OSQ16" s="362"/>
      <c r="OSR16" s="362"/>
      <c r="OSS16" s="362"/>
      <c r="OST16" s="362"/>
      <c r="OSU16" s="362"/>
      <c r="OSV16" s="362"/>
      <c r="OSW16" s="362"/>
      <c r="OSX16" s="362"/>
      <c r="OSY16" s="362"/>
      <c r="OSZ16" s="362"/>
      <c r="OTA16" s="362"/>
      <c r="OTB16" s="362"/>
      <c r="OTC16" s="362"/>
      <c r="OTD16" s="362"/>
      <c r="OTE16" s="362"/>
      <c r="OTF16" s="362"/>
      <c r="OTG16" s="362"/>
      <c r="OTH16" s="362"/>
      <c r="OTI16" s="362"/>
      <c r="OTJ16" s="362"/>
      <c r="OTK16" s="362"/>
      <c r="OTL16" s="362"/>
      <c r="OTM16" s="362"/>
      <c r="OTN16" s="362"/>
      <c r="OTO16" s="362"/>
      <c r="OTP16" s="362"/>
      <c r="OTQ16" s="362"/>
      <c r="OTR16" s="362"/>
      <c r="OTS16" s="362"/>
      <c r="OTT16" s="362"/>
      <c r="OTU16" s="362"/>
      <c r="OTV16" s="362"/>
      <c r="OTW16" s="362"/>
      <c r="OTX16" s="362"/>
      <c r="OTY16" s="362"/>
      <c r="OTZ16" s="362"/>
      <c r="OUA16" s="362"/>
      <c r="OUB16" s="362"/>
      <c r="OUC16" s="362"/>
      <c r="OUD16" s="362"/>
      <c r="OUE16" s="362"/>
      <c r="OUF16" s="362"/>
      <c r="OUG16" s="362"/>
      <c r="OUH16" s="362"/>
      <c r="OUI16" s="362"/>
      <c r="OUJ16" s="362"/>
      <c r="OUK16" s="362"/>
      <c r="OUL16" s="362"/>
      <c r="OUM16" s="362"/>
      <c r="OUN16" s="362"/>
      <c r="OUO16" s="362"/>
      <c r="OUP16" s="362"/>
      <c r="OUQ16" s="362"/>
      <c r="OUR16" s="362"/>
      <c r="OUS16" s="362"/>
      <c r="OUT16" s="362"/>
      <c r="OUU16" s="362"/>
      <c r="OUV16" s="362"/>
      <c r="OUW16" s="362"/>
      <c r="OUX16" s="362"/>
      <c r="OUY16" s="362"/>
      <c r="OUZ16" s="362"/>
      <c r="OVA16" s="362"/>
      <c r="OVB16" s="362"/>
      <c r="OVC16" s="362"/>
      <c r="OVD16" s="362"/>
      <c r="OVE16" s="362"/>
      <c r="OVF16" s="362"/>
      <c r="OVG16" s="362"/>
      <c r="OVH16" s="362"/>
      <c r="OVI16" s="362"/>
      <c r="OVJ16" s="362"/>
      <c r="OVK16" s="362"/>
      <c r="OVL16" s="362"/>
      <c r="OVM16" s="362"/>
      <c r="OVN16" s="362"/>
      <c r="OVO16" s="362"/>
      <c r="OVP16" s="362"/>
      <c r="OVQ16" s="362"/>
      <c r="OVR16" s="362"/>
      <c r="OVS16" s="362"/>
      <c r="OVT16" s="362"/>
      <c r="OVU16" s="362"/>
      <c r="OVV16" s="362"/>
      <c r="OVW16" s="362"/>
      <c r="OVX16" s="362"/>
      <c r="OVY16" s="362"/>
      <c r="OVZ16" s="362"/>
      <c r="OWA16" s="362"/>
      <c r="OWB16" s="362"/>
      <c r="OWC16" s="362"/>
      <c r="OWD16" s="362"/>
      <c r="OWE16" s="362"/>
      <c r="OWF16" s="362"/>
      <c r="OWG16" s="362"/>
      <c r="OWH16" s="362"/>
      <c r="OWI16" s="362"/>
      <c r="OWJ16" s="362"/>
      <c r="OWK16" s="362"/>
      <c r="OWL16" s="362"/>
      <c r="OWM16" s="362"/>
      <c r="OWN16" s="362"/>
      <c r="OWO16" s="362"/>
      <c r="OWP16" s="362"/>
      <c r="OWQ16" s="362"/>
      <c r="OWR16" s="362"/>
      <c r="OWS16" s="362"/>
      <c r="OWT16" s="362"/>
      <c r="OWU16" s="362"/>
      <c r="OWV16" s="362"/>
      <c r="OWW16" s="362"/>
      <c r="OWX16" s="362"/>
      <c r="OWY16" s="362"/>
      <c r="OWZ16" s="362"/>
      <c r="OXA16" s="362"/>
      <c r="OXB16" s="362"/>
      <c r="OXC16" s="362"/>
      <c r="OXD16" s="362"/>
      <c r="OXE16" s="362"/>
      <c r="OXF16" s="362"/>
      <c r="OXG16" s="362"/>
      <c r="OXH16" s="362"/>
      <c r="OXI16" s="362"/>
      <c r="OXJ16" s="362"/>
      <c r="OXK16" s="362"/>
      <c r="OXL16" s="362"/>
      <c r="OXM16" s="362"/>
      <c r="OXN16" s="362"/>
      <c r="OXO16" s="362"/>
      <c r="OXP16" s="362"/>
      <c r="OXQ16" s="362"/>
      <c r="OXR16" s="362"/>
      <c r="OXS16" s="362"/>
      <c r="OXT16" s="362"/>
      <c r="OXU16" s="362"/>
      <c r="OXV16" s="362"/>
      <c r="OXW16" s="362"/>
      <c r="OXX16" s="362"/>
      <c r="OXY16" s="362"/>
      <c r="OXZ16" s="362"/>
      <c r="OYA16" s="362"/>
      <c r="OYB16" s="362"/>
      <c r="OYC16" s="362"/>
      <c r="OYD16" s="362"/>
      <c r="OYE16" s="362"/>
      <c r="OYF16" s="362"/>
      <c r="OYG16" s="362"/>
      <c r="OYH16" s="362"/>
      <c r="OYI16" s="362"/>
      <c r="OYJ16" s="362"/>
      <c r="OYK16" s="362"/>
      <c r="OYL16" s="362"/>
      <c r="OYM16" s="362"/>
      <c r="OYN16" s="362"/>
      <c r="OYO16" s="362"/>
      <c r="OYP16" s="362"/>
      <c r="OYQ16" s="362"/>
      <c r="OYR16" s="362"/>
      <c r="OYS16" s="362"/>
      <c r="OYT16" s="362"/>
      <c r="OYU16" s="362"/>
      <c r="OYV16" s="362"/>
      <c r="OYW16" s="362"/>
      <c r="OYX16" s="362"/>
      <c r="OYY16" s="362"/>
      <c r="OYZ16" s="362"/>
      <c r="OZA16" s="362"/>
      <c r="OZB16" s="362"/>
      <c r="OZC16" s="362"/>
      <c r="OZD16" s="362"/>
      <c r="OZE16" s="362"/>
      <c r="OZF16" s="362"/>
      <c r="OZG16" s="362"/>
      <c r="OZH16" s="362"/>
      <c r="OZI16" s="362"/>
      <c r="OZJ16" s="362"/>
      <c r="OZK16" s="362"/>
      <c r="OZL16" s="362"/>
      <c r="OZM16" s="362"/>
      <c r="OZN16" s="362"/>
      <c r="OZO16" s="362"/>
      <c r="OZP16" s="362"/>
      <c r="OZQ16" s="362"/>
      <c r="OZR16" s="362"/>
      <c r="OZS16" s="362"/>
      <c r="OZT16" s="362"/>
      <c r="OZU16" s="362"/>
      <c r="OZV16" s="362"/>
      <c r="OZW16" s="362"/>
      <c r="OZX16" s="362"/>
      <c r="OZY16" s="362"/>
      <c r="OZZ16" s="362"/>
      <c r="PAA16" s="362"/>
      <c r="PAB16" s="362"/>
      <c r="PAC16" s="362"/>
      <c r="PAD16" s="362"/>
      <c r="PAE16" s="362"/>
      <c r="PAF16" s="362"/>
      <c r="PAG16" s="362"/>
      <c r="PAH16" s="362"/>
      <c r="PAI16" s="362"/>
      <c r="PAJ16" s="362"/>
      <c r="PAK16" s="362"/>
      <c r="PAL16" s="362"/>
      <c r="PAM16" s="362"/>
      <c r="PAN16" s="362"/>
      <c r="PAO16" s="362"/>
      <c r="PAP16" s="362"/>
      <c r="PAQ16" s="362"/>
      <c r="PAR16" s="362"/>
      <c r="PAS16" s="362"/>
      <c r="PAT16" s="362"/>
      <c r="PAU16" s="362"/>
      <c r="PAV16" s="362"/>
      <c r="PAW16" s="362"/>
      <c r="PAX16" s="362"/>
      <c r="PAY16" s="362"/>
      <c r="PAZ16" s="362"/>
      <c r="PBA16" s="362"/>
      <c r="PBB16" s="362"/>
      <c r="PBC16" s="362"/>
      <c r="PBD16" s="362"/>
      <c r="PBE16" s="362"/>
      <c r="PBF16" s="362"/>
      <c r="PBG16" s="362"/>
      <c r="PBH16" s="362"/>
      <c r="PBI16" s="362"/>
      <c r="PBJ16" s="362"/>
      <c r="PBK16" s="362"/>
      <c r="PBL16" s="362"/>
      <c r="PBM16" s="362"/>
      <c r="PBN16" s="362"/>
      <c r="PBO16" s="362"/>
      <c r="PBP16" s="362"/>
      <c r="PBQ16" s="362"/>
      <c r="PBR16" s="362"/>
      <c r="PBS16" s="362"/>
      <c r="PBT16" s="362"/>
      <c r="PBU16" s="362"/>
      <c r="PBV16" s="362"/>
      <c r="PBW16" s="362"/>
      <c r="PBX16" s="362"/>
      <c r="PBY16" s="362"/>
      <c r="PBZ16" s="362"/>
      <c r="PCA16" s="362"/>
      <c r="PCB16" s="362"/>
      <c r="PCC16" s="362"/>
      <c r="PCD16" s="362"/>
      <c r="PCE16" s="362"/>
      <c r="PCF16" s="362"/>
      <c r="PCG16" s="362"/>
      <c r="PCH16" s="362"/>
      <c r="PCI16" s="362"/>
      <c r="PCJ16" s="362"/>
      <c r="PCK16" s="362"/>
      <c r="PCL16" s="362"/>
      <c r="PCM16" s="362"/>
      <c r="PCN16" s="362"/>
      <c r="PCO16" s="362"/>
      <c r="PCP16" s="362"/>
      <c r="PCQ16" s="362"/>
      <c r="PCR16" s="362"/>
      <c r="PCS16" s="362"/>
      <c r="PCT16" s="362"/>
      <c r="PCU16" s="362"/>
      <c r="PCV16" s="362"/>
      <c r="PCW16" s="362"/>
      <c r="PCX16" s="362"/>
      <c r="PCY16" s="362"/>
      <c r="PCZ16" s="362"/>
      <c r="PDA16" s="362"/>
      <c r="PDB16" s="362"/>
      <c r="PDC16" s="362"/>
      <c r="PDD16" s="362"/>
      <c r="PDE16" s="362"/>
      <c r="PDF16" s="362"/>
      <c r="PDG16" s="362"/>
      <c r="PDH16" s="362"/>
      <c r="PDI16" s="362"/>
      <c r="PDJ16" s="362"/>
      <c r="PDK16" s="362"/>
      <c r="PDL16" s="362"/>
      <c r="PDM16" s="362"/>
      <c r="PDN16" s="362"/>
      <c r="PDO16" s="362"/>
      <c r="PDP16" s="362"/>
      <c r="PDQ16" s="362"/>
      <c r="PDR16" s="362"/>
      <c r="PDS16" s="362"/>
      <c r="PDT16" s="362"/>
      <c r="PDU16" s="362"/>
      <c r="PDV16" s="362"/>
      <c r="PDW16" s="362"/>
      <c r="PDX16" s="362"/>
      <c r="PDY16" s="362"/>
      <c r="PDZ16" s="362"/>
      <c r="PEA16" s="362"/>
      <c r="PEB16" s="362"/>
      <c r="PEC16" s="362"/>
      <c r="PED16" s="362"/>
      <c r="PEE16" s="362"/>
      <c r="PEF16" s="362"/>
      <c r="PEG16" s="362"/>
      <c r="PEH16" s="362"/>
      <c r="PEI16" s="362"/>
      <c r="PEJ16" s="362"/>
      <c r="PEK16" s="362"/>
      <c r="PEL16" s="362"/>
      <c r="PEM16" s="362"/>
      <c r="PEN16" s="362"/>
      <c r="PEO16" s="362"/>
      <c r="PEP16" s="362"/>
      <c r="PEQ16" s="362"/>
      <c r="PER16" s="362"/>
      <c r="PES16" s="362"/>
      <c r="PET16" s="362"/>
      <c r="PEU16" s="362"/>
      <c r="PEV16" s="362"/>
      <c r="PEW16" s="362"/>
      <c r="PEX16" s="362"/>
      <c r="PEY16" s="362"/>
      <c r="PEZ16" s="362"/>
      <c r="PFA16" s="362"/>
      <c r="PFB16" s="362"/>
      <c r="PFC16" s="362"/>
      <c r="PFD16" s="362"/>
      <c r="PFE16" s="362"/>
      <c r="PFF16" s="362"/>
      <c r="PFG16" s="362"/>
      <c r="PFH16" s="362"/>
      <c r="PFI16" s="362"/>
      <c r="PFJ16" s="362"/>
      <c r="PFK16" s="362"/>
      <c r="PFL16" s="362"/>
      <c r="PFM16" s="362"/>
      <c r="PFN16" s="362"/>
      <c r="PFO16" s="362"/>
      <c r="PFP16" s="362"/>
      <c r="PFQ16" s="362"/>
      <c r="PFR16" s="362"/>
      <c r="PFS16" s="362"/>
      <c r="PFT16" s="362"/>
      <c r="PFU16" s="362"/>
      <c r="PFV16" s="362"/>
      <c r="PFW16" s="362"/>
      <c r="PFX16" s="362"/>
      <c r="PFY16" s="362"/>
      <c r="PFZ16" s="362"/>
      <c r="PGA16" s="362"/>
      <c r="PGB16" s="362"/>
      <c r="PGC16" s="362"/>
      <c r="PGD16" s="362"/>
      <c r="PGE16" s="362"/>
      <c r="PGF16" s="362"/>
      <c r="PGG16" s="362"/>
      <c r="PGH16" s="362"/>
      <c r="PGI16" s="362"/>
      <c r="PGJ16" s="362"/>
      <c r="PGK16" s="362"/>
      <c r="PGL16" s="362"/>
      <c r="PGM16" s="362"/>
      <c r="PGN16" s="362"/>
      <c r="PGO16" s="362"/>
      <c r="PGP16" s="362"/>
      <c r="PGQ16" s="362"/>
      <c r="PGR16" s="362"/>
      <c r="PGS16" s="362"/>
      <c r="PGT16" s="362"/>
      <c r="PGU16" s="362"/>
      <c r="PGV16" s="362"/>
      <c r="PGW16" s="362"/>
      <c r="PGX16" s="362"/>
      <c r="PGY16" s="362"/>
      <c r="PGZ16" s="362"/>
      <c r="PHA16" s="362"/>
      <c r="PHB16" s="362"/>
      <c r="PHC16" s="362"/>
      <c r="PHD16" s="362"/>
      <c r="PHE16" s="362"/>
      <c r="PHF16" s="362"/>
      <c r="PHG16" s="362"/>
      <c r="PHH16" s="362"/>
      <c r="PHI16" s="362"/>
      <c r="PHJ16" s="362"/>
      <c r="PHK16" s="362"/>
      <c r="PHL16" s="362"/>
      <c r="PHM16" s="362"/>
      <c r="PHN16" s="362"/>
      <c r="PHO16" s="362"/>
      <c r="PHP16" s="362"/>
      <c r="PHQ16" s="362"/>
      <c r="PHR16" s="362"/>
      <c r="PHS16" s="362"/>
      <c r="PHT16" s="362"/>
      <c r="PHU16" s="362"/>
      <c r="PHV16" s="362"/>
      <c r="PHW16" s="362"/>
      <c r="PHX16" s="362"/>
      <c r="PHY16" s="362"/>
      <c r="PHZ16" s="362"/>
      <c r="PIA16" s="362"/>
      <c r="PIB16" s="362"/>
      <c r="PIC16" s="362"/>
      <c r="PID16" s="362"/>
      <c r="PIE16" s="362"/>
      <c r="PIF16" s="362"/>
      <c r="PIG16" s="362"/>
      <c r="PIH16" s="362"/>
      <c r="PII16" s="362"/>
      <c r="PIJ16" s="362"/>
      <c r="PIK16" s="362"/>
      <c r="PIL16" s="362"/>
      <c r="PIM16" s="362"/>
      <c r="PIN16" s="362"/>
      <c r="PIO16" s="362"/>
      <c r="PIP16" s="362"/>
      <c r="PIQ16" s="362"/>
      <c r="PIR16" s="362"/>
      <c r="PIS16" s="362"/>
      <c r="PIT16" s="362"/>
      <c r="PIU16" s="362"/>
      <c r="PIV16" s="362"/>
      <c r="PIW16" s="362"/>
      <c r="PIX16" s="362"/>
      <c r="PIY16" s="362"/>
      <c r="PIZ16" s="362"/>
      <c r="PJA16" s="362"/>
      <c r="PJB16" s="362"/>
      <c r="PJC16" s="362"/>
      <c r="PJD16" s="362"/>
      <c r="PJE16" s="362"/>
      <c r="PJF16" s="362"/>
      <c r="PJG16" s="362"/>
      <c r="PJH16" s="362"/>
      <c r="PJI16" s="362"/>
      <c r="PJJ16" s="362"/>
      <c r="PJK16" s="362"/>
      <c r="PJL16" s="362"/>
      <c r="PJM16" s="362"/>
      <c r="PJN16" s="362"/>
      <c r="PJO16" s="362"/>
      <c r="PJP16" s="362"/>
      <c r="PJQ16" s="362"/>
      <c r="PJR16" s="362"/>
      <c r="PJS16" s="362"/>
      <c r="PJT16" s="362"/>
      <c r="PJU16" s="362"/>
      <c r="PJV16" s="362"/>
      <c r="PJW16" s="362"/>
      <c r="PJX16" s="362"/>
      <c r="PJY16" s="362"/>
      <c r="PJZ16" s="362"/>
      <c r="PKA16" s="362"/>
      <c r="PKB16" s="362"/>
      <c r="PKC16" s="362"/>
      <c r="PKD16" s="362"/>
      <c r="PKE16" s="362"/>
      <c r="PKF16" s="362"/>
      <c r="PKG16" s="362"/>
      <c r="PKH16" s="362"/>
      <c r="PKI16" s="362"/>
      <c r="PKJ16" s="362"/>
      <c r="PKK16" s="362"/>
      <c r="PKL16" s="362"/>
      <c r="PKM16" s="362"/>
      <c r="PKN16" s="362"/>
      <c r="PKO16" s="362"/>
      <c r="PKP16" s="362"/>
      <c r="PKQ16" s="362"/>
      <c r="PKR16" s="362"/>
      <c r="PKS16" s="362"/>
      <c r="PKT16" s="362"/>
      <c r="PKU16" s="362"/>
      <c r="PKV16" s="362"/>
      <c r="PKW16" s="362"/>
      <c r="PKX16" s="362"/>
      <c r="PKY16" s="362"/>
      <c r="PKZ16" s="362"/>
      <c r="PLA16" s="362"/>
      <c r="PLB16" s="362"/>
      <c r="PLC16" s="362"/>
      <c r="PLD16" s="362"/>
      <c r="PLE16" s="362"/>
      <c r="PLF16" s="362"/>
      <c r="PLG16" s="362"/>
      <c r="PLH16" s="362"/>
      <c r="PLI16" s="362"/>
      <c r="PLJ16" s="362"/>
      <c r="PLK16" s="362"/>
      <c r="PLL16" s="362"/>
      <c r="PLM16" s="362"/>
      <c r="PLN16" s="362"/>
      <c r="PLO16" s="362"/>
      <c r="PLP16" s="362"/>
      <c r="PLQ16" s="362"/>
      <c r="PLR16" s="362"/>
      <c r="PLS16" s="362"/>
      <c r="PLT16" s="362"/>
      <c r="PLU16" s="362"/>
      <c r="PLV16" s="362"/>
      <c r="PLW16" s="362"/>
      <c r="PLX16" s="362"/>
      <c r="PLY16" s="362"/>
      <c r="PLZ16" s="362"/>
      <c r="PMA16" s="362"/>
      <c r="PMB16" s="362"/>
      <c r="PMC16" s="362"/>
      <c r="PMD16" s="362"/>
      <c r="PME16" s="362"/>
      <c r="PMF16" s="362"/>
      <c r="PMG16" s="362"/>
      <c r="PMH16" s="362"/>
      <c r="PMI16" s="362"/>
      <c r="PMJ16" s="362"/>
      <c r="PMK16" s="362"/>
      <c r="PML16" s="362"/>
      <c r="PMM16" s="362"/>
      <c r="PMN16" s="362"/>
      <c r="PMO16" s="362"/>
      <c r="PMP16" s="362"/>
      <c r="PMQ16" s="362"/>
      <c r="PMR16" s="362"/>
      <c r="PMS16" s="362"/>
      <c r="PMT16" s="362"/>
      <c r="PMU16" s="362"/>
      <c r="PMV16" s="362"/>
      <c r="PMW16" s="362"/>
      <c r="PMX16" s="362"/>
      <c r="PMY16" s="362"/>
      <c r="PMZ16" s="362"/>
      <c r="PNA16" s="362"/>
      <c r="PNB16" s="362"/>
      <c r="PNC16" s="362"/>
      <c r="PND16" s="362"/>
      <c r="PNE16" s="362"/>
      <c r="PNF16" s="362"/>
      <c r="PNG16" s="362"/>
      <c r="PNH16" s="362"/>
      <c r="PNI16" s="362"/>
      <c r="PNJ16" s="362"/>
      <c r="PNK16" s="362"/>
      <c r="PNL16" s="362"/>
      <c r="PNM16" s="362"/>
      <c r="PNN16" s="362"/>
      <c r="PNO16" s="362"/>
      <c r="PNP16" s="362"/>
      <c r="PNQ16" s="362"/>
      <c r="PNR16" s="362"/>
      <c r="PNS16" s="362"/>
      <c r="PNT16" s="362"/>
      <c r="PNU16" s="362"/>
      <c r="PNV16" s="362"/>
      <c r="PNW16" s="362"/>
      <c r="PNX16" s="362"/>
      <c r="PNY16" s="362"/>
      <c r="PNZ16" s="362"/>
      <c r="POA16" s="362"/>
      <c r="POB16" s="362"/>
      <c r="POC16" s="362"/>
      <c r="POD16" s="362"/>
      <c r="POE16" s="362"/>
      <c r="POF16" s="362"/>
      <c r="POG16" s="362"/>
      <c r="POH16" s="362"/>
      <c r="POI16" s="362"/>
      <c r="POJ16" s="362"/>
      <c r="POK16" s="362"/>
      <c r="POL16" s="362"/>
      <c r="POM16" s="362"/>
      <c r="PON16" s="362"/>
      <c r="POO16" s="362"/>
      <c r="POP16" s="362"/>
      <c r="POQ16" s="362"/>
      <c r="POR16" s="362"/>
      <c r="POS16" s="362"/>
      <c r="POT16" s="362"/>
      <c r="POU16" s="362"/>
      <c r="POV16" s="362"/>
      <c r="POW16" s="362"/>
      <c r="POX16" s="362"/>
      <c r="POY16" s="362"/>
      <c r="POZ16" s="362"/>
      <c r="PPA16" s="362"/>
      <c r="PPB16" s="362"/>
      <c r="PPC16" s="362"/>
      <c r="PPD16" s="362"/>
      <c r="PPE16" s="362"/>
      <c r="PPF16" s="362"/>
      <c r="PPG16" s="362"/>
      <c r="PPH16" s="362"/>
      <c r="PPI16" s="362"/>
      <c r="PPJ16" s="362"/>
      <c r="PPK16" s="362"/>
      <c r="PPL16" s="362"/>
      <c r="PPM16" s="362"/>
      <c r="PPN16" s="362"/>
      <c r="PPO16" s="362"/>
      <c r="PPP16" s="362"/>
      <c r="PPQ16" s="362"/>
      <c r="PPR16" s="362"/>
      <c r="PPS16" s="362"/>
      <c r="PPT16" s="362"/>
      <c r="PPU16" s="362"/>
      <c r="PPV16" s="362"/>
      <c r="PPW16" s="362"/>
      <c r="PPX16" s="362"/>
      <c r="PPY16" s="362"/>
      <c r="PPZ16" s="362"/>
      <c r="PQA16" s="362"/>
      <c r="PQB16" s="362"/>
      <c r="PQC16" s="362"/>
      <c r="PQD16" s="362"/>
      <c r="PQE16" s="362"/>
      <c r="PQF16" s="362"/>
      <c r="PQG16" s="362"/>
      <c r="PQH16" s="362"/>
      <c r="PQI16" s="362"/>
      <c r="PQJ16" s="362"/>
      <c r="PQK16" s="362"/>
      <c r="PQL16" s="362"/>
      <c r="PQM16" s="362"/>
      <c r="PQN16" s="362"/>
      <c r="PQO16" s="362"/>
      <c r="PQP16" s="362"/>
      <c r="PQQ16" s="362"/>
      <c r="PQR16" s="362"/>
      <c r="PQS16" s="362"/>
      <c r="PQT16" s="362"/>
      <c r="PQU16" s="362"/>
      <c r="PQV16" s="362"/>
      <c r="PQW16" s="362"/>
      <c r="PQX16" s="362"/>
      <c r="PQY16" s="362"/>
      <c r="PQZ16" s="362"/>
      <c r="PRA16" s="362"/>
      <c r="PRB16" s="362"/>
      <c r="PRC16" s="362"/>
      <c r="PRD16" s="362"/>
      <c r="PRE16" s="362"/>
      <c r="PRF16" s="362"/>
      <c r="PRG16" s="362"/>
      <c r="PRH16" s="362"/>
      <c r="PRI16" s="362"/>
      <c r="PRJ16" s="362"/>
      <c r="PRK16" s="362"/>
      <c r="PRL16" s="362"/>
      <c r="PRM16" s="362"/>
      <c r="PRN16" s="362"/>
      <c r="PRO16" s="362"/>
      <c r="PRP16" s="362"/>
      <c r="PRQ16" s="362"/>
      <c r="PRR16" s="362"/>
      <c r="PRS16" s="362"/>
      <c r="PRT16" s="362"/>
      <c r="PRU16" s="362"/>
      <c r="PRV16" s="362"/>
      <c r="PRW16" s="362"/>
      <c r="PRX16" s="362"/>
      <c r="PRY16" s="362"/>
      <c r="PRZ16" s="362"/>
      <c r="PSA16" s="362"/>
      <c r="PSB16" s="362"/>
      <c r="PSC16" s="362"/>
      <c r="PSD16" s="362"/>
      <c r="PSE16" s="362"/>
      <c r="PSF16" s="362"/>
      <c r="PSG16" s="362"/>
      <c r="PSH16" s="362"/>
      <c r="PSI16" s="362"/>
      <c r="PSJ16" s="362"/>
      <c r="PSK16" s="362"/>
      <c r="PSL16" s="362"/>
      <c r="PSM16" s="362"/>
      <c r="PSN16" s="362"/>
      <c r="PSO16" s="362"/>
      <c r="PSP16" s="362"/>
      <c r="PSQ16" s="362"/>
      <c r="PSR16" s="362"/>
      <c r="PSS16" s="362"/>
      <c r="PST16" s="362"/>
      <c r="PSU16" s="362"/>
      <c r="PSV16" s="362"/>
      <c r="PSW16" s="362"/>
      <c r="PSX16" s="362"/>
      <c r="PSY16" s="362"/>
      <c r="PSZ16" s="362"/>
      <c r="PTA16" s="362"/>
      <c r="PTB16" s="362"/>
      <c r="PTC16" s="362"/>
      <c r="PTD16" s="362"/>
      <c r="PTE16" s="362"/>
      <c r="PTF16" s="362"/>
      <c r="PTG16" s="362"/>
      <c r="PTH16" s="362"/>
      <c r="PTI16" s="362"/>
      <c r="PTJ16" s="362"/>
      <c r="PTK16" s="362"/>
      <c r="PTL16" s="362"/>
      <c r="PTM16" s="362"/>
      <c r="PTN16" s="362"/>
      <c r="PTO16" s="362"/>
      <c r="PTP16" s="362"/>
      <c r="PTQ16" s="362"/>
      <c r="PTR16" s="362"/>
      <c r="PTS16" s="362"/>
      <c r="PTT16" s="362"/>
      <c r="PTU16" s="362"/>
      <c r="PTV16" s="362"/>
      <c r="PTW16" s="362"/>
      <c r="PTX16" s="362"/>
      <c r="PTY16" s="362"/>
      <c r="PTZ16" s="362"/>
      <c r="PUA16" s="362"/>
      <c r="PUB16" s="362"/>
      <c r="PUC16" s="362"/>
      <c r="PUD16" s="362"/>
      <c r="PUE16" s="362"/>
      <c r="PUF16" s="362"/>
      <c r="PUG16" s="362"/>
      <c r="PUH16" s="362"/>
      <c r="PUI16" s="362"/>
      <c r="PUJ16" s="362"/>
      <c r="PUK16" s="362"/>
      <c r="PUL16" s="362"/>
      <c r="PUM16" s="362"/>
      <c r="PUN16" s="362"/>
      <c r="PUO16" s="362"/>
      <c r="PUP16" s="362"/>
      <c r="PUQ16" s="362"/>
      <c r="PUR16" s="362"/>
      <c r="PUS16" s="362"/>
      <c r="PUT16" s="362"/>
      <c r="PUU16" s="362"/>
      <c r="PUV16" s="362"/>
      <c r="PUW16" s="362"/>
      <c r="PUX16" s="362"/>
      <c r="PUY16" s="362"/>
      <c r="PUZ16" s="362"/>
      <c r="PVA16" s="362"/>
      <c r="PVB16" s="362"/>
      <c r="PVC16" s="362"/>
      <c r="PVD16" s="362"/>
      <c r="PVE16" s="362"/>
      <c r="PVF16" s="362"/>
      <c r="PVG16" s="362"/>
      <c r="PVH16" s="362"/>
      <c r="PVI16" s="362"/>
      <c r="PVJ16" s="362"/>
      <c r="PVK16" s="362"/>
      <c r="PVL16" s="362"/>
      <c r="PVM16" s="362"/>
      <c r="PVN16" s="362"/>
      <c r="PVO16" s="362"/>
      <c r="PVP16" s="362"/>
      <c r="PVQ16" s="362"/>
      <c r="PVR16" s="362"/>
      <c r="PVS16" s="362"/>
      <c r="PVT16" s="362"/>
      <c r="PVU16" s="362"/>
      <c r="PVV16" s="362"/>
      <c r="PVW16" s="362"/>
      <c r="PVX16" s="362"/>
      <c r="PVY16" s="362"/>
      <c r="PVZ16" s="362"/>
      <c r="PWA16" s="362"/>
      <c r="PWB16" s="362"/>
      <c r="PWC16" s="362"/>
      <c r="PWD16" s="362"/>
      <c r="PWE16" s="362"/>
      <c r="PWF16" s="362"/>
      <c r="PWG16" s="362"/>
      <c r="PWH16" s="362"/>
      <c r="PWI16" s="362"/>
      <c r="PWJ16" s="362"/>
      <c r="PWK16" s="362"/>
      <c r="PWL16" s="362"/>
      <c r="PWM16" s="362"/>
      <c r="PWN16" s="362"/>
      <c r="PWO16" s="362"/>
      <c r="PWP16" s="362"/>
      <c r="PWQ16" s="362"/>
      <c r="PWR16" s="362"/>
      <c r="PWS16" s="362"/>
      <c r="PWT16" s="362"/>
      <c r="PWU16" s="362"/>
      <c r="PWV16" s="362"/>
      <c r="PWW16" s="362"/>
      <c r="PWX16" s="362"/>
      <c r="PWY16" s="362"/>
      <c r="PWZ16" s="362"/>
      <c r="PXA16" s="362"/>
      <c r="PXB16" s="362"/>
      <c r="PXC16" s="362"/>
      <c r="PXD16" s="362"/>
      <c r="PXE16" s="362"/>
      <c r="PXF16" s="362"/>
      <c r="PXG16" s="362"/>
      <c r="PXH16" s="362"/>
      <c r="PXI16" s="362"/>
      <c r="PXJ16" s="362"/>
      <c r="PXK16" s="362"/>
      <c r="PXL16" s="362"/>
      <c r="PXM16" s="362"/>
      <c r="PXN16" s="362"/>
      <c r="PXO16" s="362"/>
      <c r="PXP16" s="362"/>
      <c r="PXQ16" s="362"/>
      <c r="PXR16" s="362"/>
      <c r="PXS16" s="362"/>
      <c r="PXT16" s="362"/>
      <c r="PXU16" s="362"/>
      <c r="PXV16" s="362"/>
      <c r="PXW16" s="362"/>
      <c r="PXX16" s="362"/>
      <c r="PXY16" s="362"/>
      <c r="PXZ16" s="362"/>
      <c r="PYA16" s="362"/>
      <c r="PYB16" s="362"/>
      <c r="PYC16" s="362"/>
      <c r="PYD16" s="362"/>
      <c r="PYE16" s="362"/>
      <c r="PYF16" s="362"/>
      <c r="PYG16" s="362"/>
      <c r="PYH16" s="362"/>
      <c r="PYI16" s="362"/>
      <c r="PYJ16" s="362"/>
      <c r="PYK16" s="362"/>
      <c r="PYL16" s="362"/>
      <c r="PYM16" s="362"/>
      <c r="PYN16" s="362"/>
      <c r="PYO16" s="362"/>
      <c r="PYP16" s="362"/>
      <c r="PYQ16" s="362"/>
      <c r="PYR16" s="362"/>
      <c r="PYS16" s="362"/>
      <c r="PYT16" s="362"/>
      <c r="PYU16" s="362"/>
      <c r="PYV16" s="362"/>
      <c r="PYW16" s="362"/>
      <c r="PYX16" s="362"/>
      <c r="PYY16" s="362"/>
      <c r="PYZ16" s="362"/>
      <c r="PZA16" s="362"/>
      <c r="PZB16" s="362"/>
      <c r="PZC16" s="362"/>
      <c r="PZD16" s="362"/>
      <c r="PZE16" s="362"/>
      <c r="PZF16" s="362"/>
      <c r="PZG16" s="362"/>
      <c r="PZH16" s="362"/>
      <c r="PZI16" s="362"/>
      <c r="PZJ16" s="362"/>
      <c r="PZK16" s="362"/>
      <c r="PZL16" s="362"/>
      <c r="PZM16" s="362"/>
      <c r="PZN16" s="362"/>
      <c r="PZO16" s="362"/>
      <c r="PZP16" s="362"/>
      <c r="PZQ16" s="362"/>
      <c r="PZR16" s="362"/>
      <c r="PZS16" s="362"/>
      <c r="PZT16" s="362"/>
      <c r="PZU16" s="362"/>
      <c r="PZV16" s="362"/>
      <c r="PZW16" s="362"/>
      <c r="PZX16" s="362"/>
      <c r="PZY16" s="362"/>
      <c r="PZZ16" s="362"/>
      <c r="QAA16" s="362"/>
      <c r="QAB16" s="362"/>
      <c r="QAC16" s="362"/>
      <c r="QAD16" s="362"/>
      <c r="QAE16" s="362"/>
      <c r="QAF16" s="362"/>
      <c r="QAG16" s="362"/>
      <c r="QAH16" s="362"/>
      <c r="QAI16" s="362"/>
      <c r="QAJ16" s="362"/>
      <c r="QAK16" s="362"/>
      <c r="QAL16" s="362"/>
      <c r="QAM16" s="362"/>
      <c r="QAN16" s="362"/>
      <c r="QAO16" s="362"/>
      <c r="QAP16" s="362"/>
      <c r="QAQ16" s="362"/>
      <c r="QAR16" s="362"/>
      <c r="QAS16" s="362"/>
      <c r="QAT16" s="362"/>
      <c r="QAU16" s="362"/>
      <c r="QAV16" s="362"/>
      <c r="QAW16" s="362"/>
      <c r="QAX16" s="362"/>
      <c r="QAY16" s="362"/>
      <c r="QAZ16" s="362"/>
      <c r="QBA16" s="362"/>
      <c r="QBB16" s="362"/>
      <c r="QBC16" s="362"/>
      <c r="QBD16" s="362"/>
      <c r="QBE16" s="362"/>
      <c r="QBF16" s="362"/>
      <c r="QBG16" s="362"/>
      <c r="QBH16" s="362"/>
      <c r="QBI16" s="362"/>
      <c r="QBJ16" s="362"/>
      <c r="QBK16" s="362"/>
      <c r="QBL16" s="362"/>
      <c r="QBM16" s="362"/>
      <c r="QBN16" s="362"/>
      <c r="QBO16" s="362"/>
      <c r="QBP16" s="362"/>
      <c r="QBQ16" s="362"/>
      <c r="QBR16" s="362"/>
      <c r="QBS16" s="362"/>
      <c r="QBT16" s="362"/>
      <c r="QBU16" s="362"/>
      <c r="QBV16" s="362"/>
      <c r="QBW16" s="362"/>
      <c r="QBX16" s="362"/>
      <c r="QBY16" s="362"/>
      <c r="QBZ16" s="362"/>
      <c r="QCA16" s="362"/>
      <c r="QCB16" s="362"/>
      <c r="QCC16" s="362"/>
      <c r="QCD16" s="362"/>
      <c r="QCE16" s="362"/>
      <c r="QCF16" s="362"/>
      <c r="QCG16" s="362"/>
      <c r="QCH16" s="362"/>
      <c r="QCI16" s="362"/>
      <c r="QCJ16" s="362"/>
      <c r="QCK16" s="362"/>
      <c r="QCL16" s="362"/>
      <c r="QCM16" s="362"/>
      <c r="QCN16" s="362"/>
      <c r="QCO16" s="362"/>
      <c r="QCP16" s="362"/>
      <c r="QCQ16" s="362"/>
      <c r="QCR16" s="362"/>
      <c r="QCS16" s="362"/>
      <c r="QCT16" s="362"/>
      <c r="QCU16" s="362"/>
      <c r="QCV16" s="362"/>
      <c r="QCW16" s="362"/>
      <c r="QCX16" s="362"/>
      <c r="QCY16" s="362"/>
      <c r="QCZ16" s="362"/>
      <c r="QDA16" s="362"/>
      <c r="QDB16" s="362"/>
      <c r="QDC16" s="362"/>
      <c r="QDD16" s="362"/>
      <c r="QDE16" s="362"/>
      <c r="QDF16" s="362"/>
      <c r="QDG16" s="362"/>
      <c r="QDH16" s="362"/>
      <c r="QDI16" s="362"/>
      <c r="QDJ16" s="362"/>
      <c r="QDK16" s="362"/>
      <c r="QDL16" s="362"/>
      <c r="QDM16" s="362"/>
      <c r="QDN16" s="362"/>
      <c r="QDO16" s="362"/>
      <c r="QDP16" s="362"/>
      <c r="QDQ16" s="362"/>
      <c r="QDR16" s="362"/>
      <c r="QDS16" s="362"/>
      <c r="QDT16" s="362"/>
      <c r="QDU16" s="362"/>
      <c r="QDV16" s="362"/>
      <c r="QDW16" s="362"/>
      <c r="QDX16" s="362"/>
      <c r="QDY16" s="362"/>
      <c r="QDZ16" s="362"/>
      <c r="QEA16" s="362"/>
      <c r="QEB16" s="362"/>
      <c r="QEC16" s="362"/>
      <c r="QED16" s="362"/>
      <c r="QEE16" s="362"/>
      <c r="QEF16" s="362"/>
      <c r="QEG16" s="362"/>
      <c r="QEH16" s="362"/>
      <c r="QEI16" s="362"/>
      <c r="QEJ16" s="362"/>
      <c r="QEK16" s="362"/>
      <c r="QEL16" s="362"/>
      <c r="QEM16" s="362"/>
      <c r="QEN16" s="362"/>
      <c r="QEO16" s="362"/>
      <c r="QEP16" s="362"/>
      <c r="QEQ16" s="362"/>
      <c r="QER16" s="362"/>
      <c r="QES16" s="362"/>
      <c r="QET16" s="362"/>
      <c r="QEU16" s="362"/>
      <c r="QEV16" s="362"/>
      <c r="QEW16" s="362"/>
      <c r="QEX16" s="362"/>
      <c r="QEY16" s="362"/>
      <c r="QEZ16" s="362"/>
      <c r="QFA16" s="362"/>
      <c r="QFB16" s="362"/>
      <c r="QFC16" s="362"/>
      <c r="QFD16" s="362"/>
      <c r="QFE16" s="362"/>
      <c r="QFF16" s="362"/>
      <c r="QFG16" s="362"/>
      <c r="QFH16" s="362"/>
      <c r="QFI16" s="362"/>
      <c r="QFJ16" s="362"/>
      <c r="QFK16" s="362"/>
      <c r="QFL16" s="362"/>
      <c r="QFM16" s="362"/>
      <c r="QFN16" s="362"/>
      <c r="QFO16" s="362"/>
      <c r="QFP16" s="362"/>
      <c r="QFQ16" s="362"/>
      <c r="QFR16" s="362"/>
      <c r="QFS16" s="362"/>
      <c r="QFT16" s="362"/>
      <c r="QFU16" s="362"/>
      <c r="QFV16" s="362"/>
      <c r="QFW16" s="362"/>
      <c r="QFX16" s="362"/>
      <c r="QFY16" s="362"/>
      <c r="QFZ16" s="362"/>
      <c r="QGA16" s="362"/>
      <c r="QGB16" s="362"/>
      <c r="QGC16" s="362"/>
      <c r="QGD16" s="362"/>
      <c r="QGE16" s="362"/>
      <c r="QGF16" s="362"/>
      <c r="QGG16" s="362"/>
      <c r="QGH16" s="362"/>
      <c r="QGI16" s="362"/>
      <c r="QGJ16" s="362"/>
      <c r="QGK16" s="362"/>
      <c r="QGL16" s="362"/>
      <c r="QGM16" s="362"/>
      <c r="QGN16" s="362"/>
      <c r="QGO16" s="362"/>
      <c r="QGP16" s="362"/>
      <c r="QGQ16" s="362"/>
      <c r="QGR16" s="362"/>
      <c r="QGS16" s="362"/>
      <c r="QGT16" s="362"/>
      <c r="QGU16" s="362"/>
      <c r="QGV16" s="362"/>
      <c r="QGW16" s="362"/>
      <c r="QGX16" s="362"/>
      <c r="QGY16" s="362"/>
      <c r="QGZ16" s="362"/>
      <c r="QHA16" s="362"/>
      <c r="QHB16" s="362"/>
      <c r="QHC16" s="362"/>
      <c r="QHD16" s="362"/>
      <c r="QHE16" s="362"/>
      <c r="QHF16" s="362"/>
      <c r="QHG16" s="362"/>
      <c r="QHH16" s="362"/>
      <c r="QHI16" s="362"/>
      <c r="QHJ16" s="362"/>
      <c r="QHK16" s="362"/>
      <c r="QHL16" s="362"/>
      <c r="QHM16" s="362"/>
      <c r="QHN16" s="362"/>
      <c r="QHO16" s="362"/>
      <c r="QHP16" s="362"/>
      <c r="QHQ16" s="362"/>
      <c r="QHR16" s="362"/>
      <c r="QHS16" s="362"/>
      <c r="QHT16" s="362"/>
      <c r="QHU16" s="362"/>
      <c r="QHV16" s="362"/>
      <c r="QHW16" s="362"/>
      <c r="QHX16" s="362"/>
      <c r="QHY16" s="362"/>
      <c r="QHZ16" s="362"/>
      <c r="QIA16" s="362"/>
      <c r="QIB16" s="362"/>
      <c r="QIC16" s="362"/>
      <c r="QID16" s="362"/>
      <c r="QIE16" s="362"/>
      <c r="QIF16" s="362"/>
      <c r="QIG16" s="362"/>
      <c r="QIH16" s="362"/>
      <c r="QII16" s="362"/>
      <c r="QIJ16" s="362"/>
      <c r="QIK16" s="362"/>
      <c r="QIL16" s="362"/>
      <c r="QIM16" s="362"/>
      <c r="QIN16" s="362"/>
      <c r="QIO16" s="362"/>
      <c r="QIP16" s="362"/>
      <c r="QIQ16" s="362"/>
      <c r="QIR16" s="362"/>
      <c r="QIS16" s="362"/>
      <c r="QIT16" s="362"/>
      <c r="QIU16" s="362"/>
      <c r="QIV16" s="362"/>
      <c r="QIW16" s="362"/>
      <c r="QIX16" s="362"/>
      <c r="QIY16" s="362"/>
      <c r="QIZ16" s="362"/>
      <c r="QJA16" s="362"/>
      <c r="QJB16" s="362"/>
      <c r="QJC16" s="362"/>
      <c r="QJD16" s="362"/>
      <c r="QJE16" s="362"/>
      <c r="QJF16" s="362"/>
      <c r="QJG16" s="362"/>
      <c r="QJH16" s="362"/>
      <c r="QJI16" s="362"/>
      <c r="QJJ16" s="362"/>
      <c r="QJK16" s="362"/>
      <c r="QJL16" s="362"/>
      <c r="QJM16" s="362"/>
      <c r="QJN16" s="362"/>
      <c r="QJO16" s="362"/>
      <c r="QJP16" s="362"/>
      <c r="QJQ16" s="362"/>
      <c r="QJR16" s="362"/>
      <c r="QJS16" s="362"/>
      <c r="QJT16" s="362"/>
      <c r="QJU16" s="362"/>
      <c r="QJV16" s="362"/>
      <c r="QJW16" s="362"/>
      <c r="QJX16" s="362"/>
      <c r="QJY16" s="362"/>
      <c r="QJZ16" s="362"/>
      <c r="QKA16" s="362"/>
      <c r="QKB16" s="362"/>
      <c r="QKC16" s="362"/>
      <c r="QKD16" s="362"/>
      <c r="QKE16" s="362"/>
      <c r="QKF16" s="362"/>
      <c r="QKG16" s="362"/>
      <c r="QKH16" s="362"/>
      <c r="QKI16" s="362"/>
      <c r="QKJ16" s="362"/>
      <c r="QKK16" s="362"/>
      <c r="QKL16" s="362"/>
      <c r="QKM16" s="362"/>
      <c r="QKN16" s="362"/>
      <c r="QKO16" s="362"/>
      <c r="QKP16" s="362"/>
      <c r="QKQ16" s="362"/>
      <c r="QKR16" s="362"/>
      <c r="QKS16" s="362"/>
      <c r="QKT16" s="362"/>
      <c r="QKU16" s="362"/>
      <c r="QKV16" s="362"/>
      <c r="QKW16" s="362"/>
      <c r="QKX16" s="362"/>
      <c r="QKY16" s="362"/>
      <c r="QKZ16" s="362"/>
      <c r="QLA16" s="362"/>
      <c r="QLB16" s="362"/>
      <c r="QLC16" s="362"/>
      <c r="QLD16" s="362"/>
      <c r="QLE16" s="362"/>
      <c r="QLF16" s="362"/>
      <c r="QLG16" s="362"/>
      <c r="QLH16" s="362"/>
      <c r="QLI16" s="362"/>
      <c r="QLJ16" s="362"/>
      <c r="QLK16" s="362"/>
      <c r="QLL16" s="362"/>
      <c r="QLM16" s="362"/>
      <c r="QLN16" s="362"/>
      <c r="QLO16" s="362"/>
      <c r="QLP16" s="362"/>
      <c r="QLQ16" s="362"/>
      <c r="QLR16" s="362"/>
      <c r="QLS16" s="362"/>
      <c r="QLT16" s="362"/>
      <c r="QLU16" s="362"/>
      <c r="QLV16" s="362"/>
      <c r="QLW16" s="362"/>
      <c r="QLX16" s="362"/>
      <c r="QLY16" s="362"/>
      <c r="QLZ16" s="362"/>
      <c r="QMA16" s="362"/>
      <c r="QMB16" s="362"/>
      <c r="QMC16" s="362"/>
      <c r="QMD16" s="362"/>
      <c r="QME16" s="362"/>
      <c r="QMF16" s="362"/>
      <c r="QMG16" s="362"/>
      <c r="QMH16" s="362"/>
      <c r="QMI16" s="362"/>
      <c r="QMJ16" s="362"/>
      <c r="QMK16" s="362"/>
      <c r="QML16" s="362"/>
      <c r="QMM16" s="362"/>
      <c r="QMN16" s="362"/>
      <c r="QMO16" s="362"/>
      <c r="QMP16" s="362"/>
      <c r="QMQ16" s="362"/>
      <c r="QMR16" s="362"/>
      <c r="QMS16" s="362"/>
      <c r="QMT16" s="362"/>
      <c r="QMU16" s="362"/>
      <c r="QMV16" s="362"/>
      <c r="QMW16" s="362"/>
      <c r="QMX16" s="362"/>
      <c r="QMY16" s="362"/>
      <c r="QMZ16" s="362"/>
      <c r="QNA16" s="362"/>
      <c r="QNB16" s="362"/>
      <c r="QNC16" s="362"/>
      <c r="QND16" s="362"/>
      <c r="QNE16" s="362"/>
      <c r="QNF16" s="362"/>
      <c r="QNG16" s="362"/>
      <c r="QNH16" s="362"/>
      <c r="QNI16" s="362"/>
      <c r="QNJ16" s="362"/>
      <c r="QNK16" s="362"/>
      <c r="QNL16" s="362"/>
      <c r="QNM16" s="362"/>
      <c r="QNN16" s="362"/>
      <c r="QNO16" s="362"/>
      <c r="QNP16" s="362"/>
      <c r="QNQ16" s="362"/>
      <c r="QNR16" s="362"/>
      <c r="QNS16" s="362"/>
      <c r="QNT16" s="362"/>
      <c r="QNU16" s="362"/>
      <c r="QNV16" s="362"/>
      <c r="QNW16" s="362"/>
      <c r="QNX16" s="362"/>
      <c r="QNY16" s="362"/>
      <c r="QNZ16" s="362"/>
      <c r="QOA16" s="362"/>
      <c r="QOB16" s="362"/>
      <c r="QOC16" s="362"/>
      <c r="QOD16" s="362"/>
      <c r="QOE16" s="362"/>
      <c r="QOF16" s="362"/>
      <c r="QOG16" s="362"/>
      <c r="QOH16" s="362"/>
      <c r="QOI16" s="362"/>
      <c r="QOJ16" s="362"/>
      <c r="QOK16" s="362"/>
      <c r="QOL16" s="362"/>
      <c r="QOM16" s="362"/>
      <c r="QON16" s="362"/>
      <c r="QOO16" s="362"/>
      <c r="QOP16" s="362"/>
      <c r="QOQ16" s="362"/>
      <c r="QOR16" s="362"/>
      <c r="QOS16" s="362"/>
      <c r="QOT16" s="362"/>
      <c r="QOU16" s="362"/>
      <c r="QOV16" s="362"/>
      <c r="QOW16" s="362"/>
      <c r="QOX16" s="362"/>
      <c r="QOY16" s="362"/>
      <c r="QOZ16" s="362"/>
      <c r="QPA16" s="362"/>
      <c r="QPB16" s="362"/>
      <c r="QPC16" s="362"/>
      <c r="QPD16" s="362"/>
      <c r="QPE16" s="362"/>
      <c r="QPF16" s="362"/>
      <c r="QPG16" s="362"/>
      <c r="QPH16" s="362"/>
      <c r="QPI16" s="362"/>
      <c r="QPJ16" s="362"/>
      <c r="QPK16" s="362"/>
      <c r="QPL16" s="362"/>
      <c r="QPM16" s="362"/>
      <c r="QPN16" s="362"/>
      <c r="QPO16" s="362"/>
      <c r="QPP16" s="362"/>
      <c r="QPQ16" s="362"/>
      <c r="QPR16" s="362"/>
      <c r="QPS16" s="362"/>
      <c r="QPT16" s="362"/>
      <c r="QPU16" s="362"/>
      <c r="QPV16" s="362"/>
      <c r="QPW16" s="362"/>
      <c r="QPX16" s="362"/>
      <c r="QPY16" s="362"/>
      <c r="QPZ16" s="362"/>
      <c r="QQA16" s="362"/>
      <c r="QQB16" s="362"/>
      <c r="QQC16" s="362"/>
      <c r="QQD16" s="362"/>
      <c r="QQE16" s="362"/>
      <c r="QQF16" s="362"/>
      <c r="QQG16" s="362"/>
      <c r="QQH16" s="362"/>
      <c r="QQI16" s="362"/>
      <c r="QQJ16" s="362"/>
      <c r="QQK16" s="362"/>
      <c r="QQL16" s="362"/>
      <c r="QQM16" s="362"/>
      <c r="QQN16" s="362"/>
      <c r="QQO16" s="362"/>
      <c r="QQP16" s="362"/>
      <c r="QQQ16" s="362"/>
      <c r="QQR16" s="362"/>
      <c r="QQS16" s="362"/>
      <c r="QQT16" s="362"/>
      <c r="QQU16" s="362"/>
      <c r="QQV16" s="362"/>
      <c r="QQW16" s="362"/>
      <c r="QQX16" s="362"/>
      <c r="QQY16" s="362"/>
      <c r="QQZ16" s="362"/>
      <c r="QRA16" s="362"/>
      <c r="QRB16" s="362"/>
      <c r="QRC16" s="362"/>
      <c r="QRD16" s="362"/>
      <c r="QRE16" s="362"/>
      <c r="QRF16" s="362"/>
      <c r="QRG16" s="362"/>
      <c r="QRH16" s="362"/>
      <c r="QRI16" s="362"/>
      <c r="QRJ16" s="362"/>
      <c r="QRK16" s="362"/>
      <c r="QRL16" s="362"/>
      <c r="QRM16" s="362"/>
      <c r="QRN16" s="362"/>
      <c r="QRO16" s="362"/>
      <c r="QRP16" s="362"/>
      <c r="QRQ16" s="362"/>
      <c r="QRR16" s="362"/>
      <c r="QRS16" s="362"/>
      <c r="QRT16" s="362"/>
      <c r="QRU16" s="362"/>
      <c r="QRV16" s="362"/>
      <c r="QRW16" s="362"/>
      <c r="QRX16" s="362"/>
      <c r="QRY16" s="362"/>
      <c r="QRZ16" s="362"/>
      <c r="QSA16" s="362"/>
      <c r="QSB16" s="362"/>
      <c r="QSC16" s="362"/>
      <c r="QSD16" s="362"/>
      <c r="QSE16" s="362"/>
      <c r="QSF16" s="362"/>
      <c r="QSG16" s="362"/>
      <c r="QSH16" s="362"/>
      <c r="QSI16" s="362"/>
      <c r="QSJ16" s="362"/>
      <c r="QSK16" s="362"/>
      <c r="QSL16" s="362"/>
      <c r="QSM16" s="362"/>
      <c r="QSN16" s="362"/>
      <c r="QSO16" s="362"/>
      <c r="QSP16" s="362"/>
      <c r="QSQ16" s="362"/>
      <c r="QSR16" s="362"/>
      <c r="QSS16" s="362"/>
      <c r="QST16" s="362"/>
      <c r="QSU16" s="362"/>
      <c r="QSV16" s="362"/>
      <c r="QSW16" s="362"/>
      <c r="QSX16" s="362"/>
      <c r="QSY16" s="362"/>
      <c r="QSZ16" s="362"/>
      <c r="QTA16" s="362"/>
      <c r="QTB16" s="362"/>
      <c r="QTC16" s="362"/>
      <c r="QTD16" s="362"/>
      <c r="QTE16" s="362"/>
      <c r="QTF16" s="362"/>
      <c r="QTG16" s="362"/>
      <c r="QTH16" s="362"/>
      <c r="QTI16" s="362"/>
      <c r="QTJ16" s="362"/>
      <c r="QTK16" s="362"/>
      <c r="QTL16" s="362"/>
      <c r="QTM16" s="362"/>
      <c r="QTN16" s="362"/>
      <c r="QTO16" s="362"/>
      <c r="QTP16" s="362"/>
      <c r="QTQ16" s="362"/>
      <c r="QTR16" s="362"/>
      <c r="QTS16" s="362"/>
      <c r="QTT16" s="362"/>
      <c r="QTU16" s="362"/>
      <c r="QTV16" s="362"/>
      <c r="QTW16" s="362"/>
      <c r="QTX16" s="362"/>
      <c r="QTY16" s="362"/>
      <c r="QTZ16" s="362"/>
      <c r="QUA16" s="362"/>
      <c r="QUB16" s="362"/>
      <c r="QUC16" s="362"/>
      <c r="QUD16" s="362"/>
      <c r="QUE16" s="362"/>
      <c r="QUF16" s="362"/>
      <c r="QUG16" s="362"/>
      <c r="QUH16" s="362"/>
      <c r="QUI16" s="362"/>
      <c r="QUJ16" s="362"/>
      <c r="QUK16" s="362"/>
      <c r="QUL16" s="362"/>
      <c r="QUM16" s="362"/>
      <c r="QUN16" s="362"/>
      <c r="QUO16" s="362"/>
      <c r="QUP16" s="362"/>
      <c r="QUQ16" s="362"/>
      <c r="QUR16" s="362"/>
      <c r="QUS16" s="362"/>
      <c r="QUT16" s="362"/>
      <c r="QUU16" s="362"/>
      <c r="QUV16" s="362"/>
      <c r="QUW16" s="362"/>
      <c r="QUX16" s="362"/>
      <c r="QUY16" s="362"/>
      <c r="QUZ16" s="362"/>
      <c r="QVA16" s="362"/>
      <c r="QVB16" s="362"/>
      <c r="QVC16" s="362"/>
      <c r="QVD16" s="362"/>
      <c r="QVE16" s="362"/>
      <c r="QVF16" s="362"/>
      <c r="QVG16" s="362"/>
      <c r="QVH16" s="362"/>
      <c r="QVI16" s="362"/>
      <c r="QVJ16" s="362"/>
      <c r="QVK16" s="362"/>
      <c r="QVL16" s="362"/>
      <c r="QVM16" s="362"/>
      <c r="QVN16" s="362"/>
      <c r="QVO16" s="362"/>
      <c r="QVP16" s="362"/>
      <c r="QVQ16" s="362"/>
      <c r="QVR16" s="362"/>
      <c r="QVS16" s="362"/>
      <c r="QVT16" s="362"/>
      <c r="QVU16" s="362"/>
      <c r="QVV16" s="362"/>
      <c r="QVW16" s="362"/>
      <c r="QVX16" s="362"/>
      <c r="QVY16" s="362"/>
      <c r="QVZ16" s="362"/>
      <c r="QWA16" s="362"/>
      <c r="QWB16" s="362"/>
      <c r="QWC16" s="362"/>
      <c r="QWD16" s="362"/>
      <c r="QWE16" s="362"/>
      <c r="QWF16" s="362"/>
      <c r="QWG16" s="362"/>
      <c r="QWH16" s="362"/>
      <c r="QWI16" s="362"/>
      <c r="QWJ16" s="362"/>
      <c r="QWK16" s="362"/>
      <c r="QWL16" s="362"/>
      <c r="QWM16" s="362"/>
      <c r="QWN16" s="362"/>
      <c r="QWO16" s="362"/>
      <c r="QWP16" s="362"/>
      <c r="QWQ16" s="362"/>
      <c r="QWR16" s="362"/>
      <c r="QWS16" s="362"/>
      <c r="QWT16" s="362"/>
      <c r="QWU16" s="362"/>
      <c r="QWV16" s="362"/>
      <c r="QWW16" s="362"/>
      <c r="QWX16" s="362"/>
      <c r="QWY16" s="362"/>
      <c r="QWZ16" s="362"/>
      <c r="QXA16" s="362"/>
      <c r="QXB16" s="362"/>
      <c r="QXC16" s="362"/>
      <c r="QXD16" s="362"/>
      <c r="QXE16" s="362"/>
      <c r="QXF16" s="362"/>
      <c r="QXG16" s="362"/>
      <c r="QXH16" s="362"/>
      <c r="QXI16" s="362"/>
      <c r="QXJ16" s="362"/>
      <c r="QXK16" s="362"/>
      <c r="QXL16" s="362"/>
      <c r="QXM16" s="362"/>
      <c r="QXN16" s="362"/>
      <c r="QXO16" s="362"/>
      <c r="QXP16" s="362"/>
      <c r="QXQ16" s="362"/>
      <c r="QXR16" s="362"/>
      <c r="QXS16" s="362"/>
      <c r="QXT16" s="362"/>
      <c r="QXU16" s="362"/>
      <c r="QXV16" s="362"/>
      <c r="QXW16" s="362"/>
      <c r="QXX16" s="362"/>
      <c r="QXY16" s="362"/>
      <c r="QXZ16" s="362"/>
      <c r="QYA16" s="362"/>
      <c r="QYB16" s="362"/>
      <c r="QYC16" s="362"/>
      <c r="QYD16" s="362"/>
      <c r="QYE16" s="362"/>
      <c r="QYF16" s="362"/>
      <c r="QYG16" s="362"/>
      <c r="QYH16" s="362"/>
      <c r="QYI16" s="362"/>
      <c r="QYJ16" s="362"/>
      <c r="QYK16" s="362"/>
      <c r="QYL16" s="362"/>
      <c r="QYM16" s="362"/>
      <c r="QYN16" s="362"/>
      <c r="QYO16" s="362"/>
      <c r="QYP16" s="362"/>
      <c r="QYQ16" s="362"/>
      <c r="QYR16" s="362"/>
      <c r="QYS16" s="362"/>
      <c r="QYT16" s="362"/>
      <c r="QYU16" s="362"/>
      <c r="QYV16" s="362"/>
      <c r="QYW16" s="362"/>
      <c r="QYX16" s="362"/>
      <c r="QYY16" s="362"/>
      <c r="QYZ16" s="362"/>
      <c r="QZA16" s="362"/>
      <c r="QZB16" s="362"/>
      <c r="QZC16" s="362"/>
      <c r="QZD16" s="362"/>
      <c r="QZE16" s="362"/>
      <c r="QZF16" s="362"/>
      <c r="QZG16" s="362"/>
      <c r="QZH16" s="362"/>
      <c r="QZI16" s="362"/>
      <c r="QZJ16" s="362"/>
      <c r="QZK16" s="362"/>
      <c r="QZL16" s="362"/>
      <c r="QZM16" s="362"/>
      <c r="QZN16" s="362"/>
      <c r="QZO16" s="362"/>
      <c r="QZP16" s="362"/>
      <c r="QZQ16" s="362"/>
      <c r="QZR16" s="362"/>
      <c r="QZS16" s="362"/>
      <c r="QZT16" s="362"/>
      <c r="QZU16" s="362"/>
      <c r="QZV16" s="362"/>
      <c r="QZW16" s="362"/>
      <c r="QZX16" s="362"/>
      <c r="QZY16" s="362"/>
      <c r="QZZ16" s="362"/>
      <c r="RAA16" s="362"/>
      <c r="RAB16" s="362"/>
      <c r="RAC16" s="362"/>
      <c r="RAD16" s="362"/>
      <c r="RAE16" s="362"/>
      <c r="RAF16" s="362"/>
      <c r="RAG16" s="362"/>
      <c r="RAH16" s="362"/>
      <c r="RAI16" s="362"/>
      <c r="RAJ16" s="362"/>
      <c r="RAK16" s="362"/>
      <c r="RAL16" s="362"/>
      <c r="RAM16" s="362"/>
      <c r="RAN16" s="362"/>
      <c r="RAO16" s="362"/>
      <c r="RAP16" s="362"/>
      <c r="RAQ16" s="362"/>
      <c r="RAR16" s="362"/>
      <c r="RAS16" s="362"/>
      <c r="RAT16" s="362"/>
      <c r="RAU16" s="362"/>
      <c r="RAV16" s="362"/>
      <c r="RAW16" s="362"/>
      <c r="RAX16" s="362"/>
      <c r="RAY16" s="362"/>
      <c r="RAZ16" s="362"/>
      <c r="RBA16" s="362"/>
      <c r="RBB16" s="362"/>
      <c r="RBC16" s="362"/>
      <c r="RBD16" s="362"/>
      <c r="RBE16" s="362"/>
      <c r="RBF16" s="362"/>
      <c r="RBG16" s="362"/>
      <c r="RBH16" s="362"/>
      <c r="RBI16" s="362"/>
      <c r="RBJ16" s="362"/>
      <c r="RBK16" s="362"/>
      <c r="RBL16" s="362"/>
      <c r="RBM16" s="362"/>
      <c r="RBN16" s="362"/>
      <c r="RBO16" s="362"/>
      <c r="RBP16" s="362"/>
      <c r="RBQ16" s="362"/>
      <c r="RBR16" s="362"/>
      <c r="RBS16" s="362"/>
      <c r="RBT16" s="362"/>
      <c r="RBU16" s="362"/>
      <c r="RBV16" s="362"/>
      <c r="RBW16" s="362"/>
      <c r="RBX16" s="362"/>
      <c r="RBY16" s="362"/>
      <c r="RBZ16" s="362"/>
      <c r="RCA16" s="362"/>
      <c r="RCB16" s="362"/>
      <c r="RCC16" s="362"/>
      <c r="RCD16" s="362"/>
      <c r="RCE16" s="362"/>
      <c r="RCF16" s="362"/>
      <c r="RCG16" s="362"/>
      <c r="RCH16" s="362"/>
      <c r="RCI16" s="362"/>
      <c r="RCJ16" s="362"/>
      <c r="RCK16" s="362"/>
      <c r="RCL16" s="362"/>
      <c r="RCM16" s="362"/>
      <c r="RCN16" s="362"/>
      <c r="RCO16" s="362"/>
      <c r="RCP16" s="362"/>
      <c r="RCQ16" s="362"/>
      <c r="RCR16" s="362"/>
      <c r="RCS16" s="362"/>
      <c r="RCT16" s="362"/>
      <c r="RCU16" s="362"/>
      <c r="RCV16" s="362"/>
      <c r="RCW16" s="362"/>
      <c r="RCX16" s="362"/>
      <c r="RCY16" s="362"/>
      <c r="RCZ16" s="362"/>
      <c r="RDA16" s="362"/>
      <c r="RDB16" s="362"/>
      <c r="RDC16" s="362"/>
      <c r="RDD16" s="362"/>
      <c r="RDE16" s="362"/>
      <c r="RDF16" s="362"/>
      <c r="RDG16" s="362"/>
      <c r="RDH16" s="362"/>
      <c r="RDI16" s="362"/>
      <c r="RDJ16" s="362"/>
      <c r="RDK16" s="362"/>
      <c r="RDL16" s="362"/>
      <c r="RDM16" s="362"/>
      <c r="RDN16" s="362"/>
      <c r="RDO16" s="362"/>
      <c r="RDP16" s="362"/>
      <c r="RDQ16" s="362"/>
      <c r="RDR16" s="362"/>
      <c r="RDS16" s="362"/>
      <c r="RDT16" s="362"/>
      <c r="RDU16" s="362"/>
      <c r="RDV16" s="362"/>
      <c r="RDW16" s="362"/>
      <c r="RDX16" s="362"/>
      <c r="RDY16" s="362"/>
      <c r="RDZ16" s="362"/>
      <c r="REA16" s="362"/>
      <c r="REB16" s="362"/>
      <c r="REC16" s="362"/>
      <c r="RED16" s="362"/>
      <c r="REE16" s="362"/>
      <c r="REF16" s="362"/>
      <c r="REG16" s="362"/>
      <c r="REH16" s="362"/>
      <c r="REI16" s="362"/>
      <c r="REJ16" s="362"/>
      <c r="REK16" s="362"/>
      <c r="REL16" s="362"/>
      <c r="REM16" s="362"/>
      <c r="REN16" s="362"/>
      <c r="REO16" s="362"/>
      <c r="REP16" s="362"/>
      <c r="REQ16" s="362"/>
      <c r="RER16" s="362"/>
      <c r="RES16" s="362"/>
      <c r="RET16" s="362"/>
      <c r="REU16" s="362"/>
      <c r="REV16" s="362"/>
      <c r="REW16" s="362"/>
      <c r="REX16" s="362"/>
      <c r="REY16" s="362"/>
      <c r="REZ16" s="362"/>
      <c r="RFA16" s="362"/>
      <c r="RFB16" s="362"/>
      <c r="RFC16" s="362"/>
      <c r="RFD16" s="362"/>
      <c r="RFE16" s="362"/>
      <c r="RFF16" s="362"/>
      <c r="RFG16" s="362"/>
      <c r="RFH16" s="362"/>
      <c r="RFI16" s="362"/>
      <c r="RFJ16" s="362"/>
      <c r="RFK16" s="362"/>
      <c r="RFL16" s="362"/>
      <c r="RFM16" s="362"/>
      <c r="RFN16" s="362"/>
      <c r="RFO16" s="362"/>
      <c r="RFP16" s="362"/>
      <c r="RFQ16" s="362"/>
      <c r="RFR16" s="362"/>
      <c r="RFS16" s="362"/>
      <c r="RFT16" s="362"/>
      <c r="RFU16" s="362"/>
      <c r="RFV16" s="362"/>
      <c r="RFW16" s="362"/>
      <c r="RFX16" s="362"/>
      <c r="RFY16" s="362"/>
      <c r="RFZ16" s="362"/>
      <c r="RGA16" s="362"/>
      <c r="RGB16" s="362"/>
      <c r="RGC16" s="362"/>
      <c r="RGD16" s="362"/>
      <c r="RGE16" s="362"/>
      <c r="RGF16" s="362"/>
      <c r="RGG16" s="362"/>
      <c r="RGH16" s="362"/>
      <c r="RGI16" s="362"/>
      <c r="RGJ16" s="362"/>
      <c r="RGK16" s="362"/>
      <c r="RGL16" s="362"/>
      <c r="RGM16" s="362"/>
      <c r="RGN16" s="362"/>
      <c r="RGO16" s="362"/>
      <c r="RGP16" s="362"/>
      <c r="RGQ16" s="362"/>
      <c r="RGR16" s="362"/>
      <c r="RGS16" s="362"/>
      <c r="RGT16" s="362"/>
      <c r="RGU16" s="362"/>
      <c r="RGV16" s="362"/>
      <c r="RGW16" s="362"/>
      <c r="RGX16" s="362"/>
      <c r="RGY16" s="362"/>
      <c r="RGZ16" s="362"/>
      <c r="RHA16" s="362"/>
      <c r="RHB16" s="362"/>
      <c r="RHC16" s="362"/>
      <c r="RHD16" s="362"/>
      <c r="RHE16" s="362"/>
      <c r="RHF16" s="362"/>
      <c r="RHG16" s="362"/>
      <c r="RHH16" s="362"/>
      <c r="RHI16" s="362"/>
      <c r="RHJ16" s="362"/>
      <c r="RHK16" s="362"/>
      <c r="RHL16" s="362"/>
      <c r="RHM16" s="362"/>
      <c r="RHN16" s="362"/>
      <c r="RHO16" s="362"/>
      <c r="RHP16" s="362"/>
      <c r="RHQ16" s="362"/>
      <c r="RHR16" s="362"/>
      <c r="RHS16" s="362"/>
      <c r="RHT16" s="362"/>
      <c r="RHU16" s="362"/>
      <c r="RHV16" s="362"/>
      <c r="RHW16" s="362"/>
      <c r="RHX16" s="362"/>
      <c r="RHY16" s="362"/>
      <c r="RHZ16" s="362"/>
      <c r="RIA16" s="362"/>
      <c r="RIB16" s="362"/>
      <c r="RIC16" s="362"/>
      <c r="RID16" s="362"/>
      <c r="RIE16" s="362"/>
      <c r="RIF16" s="362"/>
      <c r="RIG16" s="362"/>
      <c r="RIH16" s="362"/>
      <c r="RII16" s="362"/>
      <c r="RIJ16" s="362"/>
      <c r="RIK16" s="362"/>
      <c r="RIL16" s="362"/>
      <c r="RIM16" s="362"/>
      <c r="RIN16" s="362"/>
      <c r="RIO16" s="362"/>
      <c r="RIP16" s="362"/>
      <c r="RIQ16" s="362"/>
      <c r="RIR16" s="362"/>
      <c r="RIS16" s="362"/>
      <c r="RIT16" s="362"/>
      <c r="RIU16" s="362"/>
      <c r="RIV16" s="362"/>
      <c r="RIW16" s="362"/>
      <c r="RIX16" s="362"/>
      <c r="RIY16" s="362"/>
      <c r="RIZ16" s="362"/>
      <c r="RJA16" s="362"/>
      <c r="RJB16" s="362"/>
      <c r="RJC16" s="362"/>
      <c r="RJD16" s="362"/>
      <c r="RJE16" s="362"/>
      <c r="RJF16" s="362"/>
      <c r="RJG16" s="362"/>
      <c r="RJH16" s="362"/>
      <c r="RJI16" s="362"/>
      <c r="RJJ16" s="362"/>
      <c r="RJK16" s="362"/>
      <c r="RJL16" s="362"/>
      <c r="RJM16" s="362"/>
      <c r="RJN16" s="362"/>
      <c r="RJO16" s="362"/>
      <c r="RJP16" s="362"/>
      <c r="RJQ16" s="362"/>
      <c r="RJR16" s="362"/>
      <c r="RJS16" s="362"/>
      <c r="RJT16" s="362"/>
      <c r="RJU16" s="362"/>
      <c r="RJV16" s="362"/>
      <c r="RJW16" s="362"/>
      <c r="RJX16" s="362"/>
      <c r="RJY16" s="362"/>
      <c r="RJZ16" s="362"/>
      <c r="RKA16" s="362"/>
      <c r="RKB16" s="362"/>
      <c r="RKC16" s="362"/>
      <c r="RKD16" s="362"/>
      <c r="RKE16" s="362"/>
      <c r="RKF16" s="362"/>
      <c r="RKG16" s="362"/>
      <c r="RKH16" s="362"/>
      <c r="RKI16" s="362"/>
      <c r="RKJ16" s="362"/>
      <c r="RKK16" s="362"/>
      <c r="RKL16" s="362"/>
      <c r="RKM16" s="362"/>
      <c r="RKN16" s="362"/>
      <c r="RKO16" s="362"/>
      <c r="RKP16" s="362"/>
      <c r="RKQ16" s="362"/>
      <c r="RKR16" s="362"/>
      <c r="RKS16" s="362"/>
      <c r="RKT16" s="362"/>
      <c r="RKU16" s="362"/>
      <c r="RKV16" s="362"/>
      <c r="RKW16" s="362"/>
      <c r="RKX16" s="362"/>
      <c r="RKY16" s="362"/>
      <c r="RKZ16" s="362"/>
      <c r="RLA16" s="362"/>
      <c r="RLB16" s="362"/>
      <c r="RLC16" s="362"/>
      <c r="RLD16" s="362"/>
      <c r="RLE16" s="362"/>
      <c r="RLF16" s="362"/>
      <c r="RLG16" s="362"/>
      <c r="RLH16" s="362"/>
      <c r="RLI16" s="362"/>
      <c r="RLJ16" s="362"/>
      <c r="RLK16" s="362"/>
      <c r="RLL16" s="362"/>
      <c r="RLM16" s="362"/>
      <c r="RLN16" s="362"/>
      <c r="RLO16" s="362"/>
      <c r="RLP16" s="362"/>
      <c r="RLQ16" s="362"/>
      <c r="RLR16" s="362"/>
      <c r="RLS16" s="362"/>
      <c r="RLT16" s="362"/>
      <c r="RLU16" s="362"/>
      <c r="RLV16" s="362"/>
      <c r="RLW16" s="362"/>
      <c r="RLX16" s="362"/>
      <c r="RLY16" s="362"/>
      <c r="RLZ16" s="362"/>
      <c r="RMA16" s="362"/>
      <c r="RMB16" s="362"/>
      <c r="RMC16" s="362"/>
      <c r="RMD16" s="362"/>
      <c r="RME16" s="362"/>
      <c r="RMF16" s="362"/>
      <c r="RMG16" s="362"/>
      <c r="RMH16" s="362"/>
      <c r="RMI16" s="362"/>
      <c r="RMJ16" s="362"/>
      <c r="RMK16" s="362"/>
      <c r="RML16" s="362"/>
      <c r="RMM16" s="362"/>
      <c r="RMN16" s="362"/>
      <c r="RMO16" s="362"/>
      <c r="RMP16" s="362"/>
      <c r="RMQ16" s="362"/>
      <c r="RMR16" s="362"/>
      <c r="RMS16" s="362"/>
      <c r="RMT16" s="362"/>
      <c r="RMU16" s="362"/>
      <c r="RMV16" s="362"/>
      <c r="RMW16" s="362"/>
      <c r="RMX16" s="362"/>
      <c r="RMY16" s="362"/>
      <c r="RMZ16" s="362"/>
      <c r="RNA16" s="362"/>
      <c r="RNB16" s="362"/>
      <c r="RNC16" s="362"/>
      <c r="RND16" s="362"/>
      <c r="RNE16" s="362"/>
      <c r="RNF16" s="362"/>
      <c r="RNG16" s="362"/>
      <c r="RNH16" s="362"/>
      <c r="RNI16" s="362"/>
      <c r="RNJ16" s="362"/>
      <c r="RNK16" s="362"/>
      <c r="RNL16" s="362"/>
      <c r="RNM16" s="362"/>
      <c r="RNN16" s="362"/>
      <c r="RNO16" s="362"/>
      <c r="RNP16" s="362"/>
      <c r="RNQ16" s="362"/>
      <c r="RNR16" s="362"/>
      <c r="RNS16" s="362"/>
      <c r="RNT16" s="362"/>
      <c r="RNU16" s="362"/>
      <c r="RNV16" s="362"/>
      <c r="RNW16" s="362"/>
      <c r="RNX16" s="362"/>
      <c r="RNY16" s="362"/>
      <c r="RNZ16" s="362"/>
      <c r="ROA16" s="362"/>
      <c r="ROB16" s="362"/>
      <c r="ROC16" s="362"/>
      <c r="ROD16" s="362"/>
      <c r="ROE16" s="362"/>
      <c r="ROF16" s="362"/>
      <c r="ROG16" s="362"/>
      <c r="ROH16" s="362"/>
      <c r="ROI16" s="362"/>
      <c r="ROJ16" s="362"/>
      <c r="ROK16" s="362"/>
      <c r="ROL16" s="362"/>
      <c r="ROM16" s="362"/>
      <c r="RON16" s="362"/>
      <c r="ROO16" s="362"/>
      <c r="ROP16" s="362"/>
      <c r="ROQ16" s="362"/>
      <c r="ROR16" s="362"/>
      <c r="ROS16" s="362"/>
      <c r="ROT16" s="362"/>
      <c r="ROU16" s="362"/>
      <c r="ROV16" s="362"/>
      <c r="ROW16" s="362"/>
      <c r="ROX16" s="362"/>
      <c r="ROY16" s="362"/>
      <c r="ROZ16" s="362"/>
      <c r="RPA16" s="362"/>
      <c r="RPB16" s="362"/>
      <c r="RPC16" s="362"/>
      <c r="RPD16" s="362"/>
      <c r="RPE16" s="362"/>
      <c r="RPF16" s="362"/>
      <c r="RPG16" s="362"/>
      <c r="RPH16" s="362"/>
      <c r="RPI16" s="362"/>
      <c r="RPJ16" s="362"/>
      <c r="RPK16" s="362"/>
      <c r="RPL16" s="362"/>
      <c r="RPM16" s="362"/>
      <c r="RPN16" s="362"/>
      <c r="RPO16" s="362"/>
      <c r="RPP16" s="362"/>
      <c r="RPQ16" s="362"/>
      <c r="RPR16" s="362"/>
      <c r="RPS16" s="362"/>
      <c r="RPT16" s="362"/>
      <c r="RPU16" s="362"/>
      <c r="RPV16" s="362"/>
      <c r="RPW16" s="362"/>
      <c r="RPX16" s="362"/>
      <c r="RPY16" s="362"/>
      <c r="RPZ16" s="362"/>
      <c r="RQA16" s="362"/>
      <c r="RQB16" s="362"/>
      <c r="RQC16" s="362"/>
      <c r="RQD16" s="362"/>
      <c r="RQE16" s="362"/>
      <c r="RQF16" s="362"/>
      <c r="RQG16" s="362"/>
      <c r="RQH16" s="362"/>
      <c r="RQI16" s="362"/>
      <c r="RQJ16" s="362"/>
      <c r="RQK16" s="362"/>
      <c r="RQL16" s="362"/>
      <c r="RQM16" s="362"/>
      <c r="RQN16" s="362"/>
      <c r="RQO16" s="362"/>
      <c r="RQP16" s="362"/>
      <c r="RQQ16" s="362"/>
      <c r="RQR16" s="362"/>
      <c r="RQS16" s="362"/>
      <c r="RQT16" s="362"/>
      <c r="RQU16" s="362"/>
      <c r="RQV16" s="362"/>
      <c r="RQW16" s="362"/>
      <c r="RQX16" s="362"/>
      <c r="RQY16" s="362"/>
      <c r="RQZ16" s="362"/>
      <c r="RRA16" s="362"/>
      <c r="RRB16" s="362"/>
      <c r="RRC16" s="362"/>
      <c r="RRD16" s="362"/>
      <c r="RRE16" s="362"/>
      <c r="RRF16" s="362"/>
      <c r="RRG16" s="362"/>
      <c r="RRH16" s="362"/>
      <c r="RRI16" s="362"/>
      <c r="RRJ16" s="362"/>
      <c r="RRK16" s="362"/>
      <c r="RRL16" s="362"/>
      <c r="RRM16" s="362"/>
      <c r="RRN16" s="362"/>
      <c r="RRO16" s="362"/>
      <c r="RRP16" s="362"/>
      <c r="RRQ16" s="362"/>
      <c r="RRR16" s="362"/>
      <c r="RRS16" s="362"/>
      <c r="RRT16" s="362"/>
      <c r="RRU16" s="362"/>
      <c r="RRV16" s="362"/>
      <c r="RRW16" s="362"/>
      <c r="RRX16" s="362"/>
      <c r="RRY16" s="362"/>
      <c r="RRZ16" s="362"/>
      <c r="RSA16" s="362"/>
      <c r="RSB16" s="362"/>
      <c r="RSC16" s="362"/>
      <c r="RSD16" s="362"/>
      <c r="RSE16" s="362"/>
      <c r="RSF16" s="362"/>
      <c r="RSG16" s="362"/>
      <c r="RSH16" s="362"/>
      <c r="RSI16" s="362"/>
      <c r="RSJ16" s="362"/>
      <c r="RSK16" s="362"/>
      <c r="RSL16" s="362"/>
      <c r="RSM16" s="362"/>
      <c r="RSN16" s="362"/>
      <c r="RSO16" s="362"/>
      <c r="RSP16" s="362"/>
      <c r="RSQ16" s="362"/>
      <c r="RSR16" s="362"/>
      <c r="RSS16" s="362"/>
      <c r="RST16" s="362"/>
      <c r="RSU16" s="362"/>
      <c r="RSV16" s="362"/>
      <c r="RSW16" s="362"/>
      <c r="RSX16" s="362"/>
      <c r="RSY16" s="362"/>
      <c r="RSZ16" s="362"/>
      <c r="RTA16" s="362"/>
      <c r="RTB16" s="362"/>
      <c r="RTC16" s="362"/>
      <c r="RTD16" s="362"/>
      <c r="RTE16" s="362"/>
      <c r="RTF16" s="362"/>
      <c r="RTG16" s="362"/>
      <c r="RTH16" s="362"/>
      <c r="RTI16" s="362"/>
      <c r="RTJ16" s="362"/>
      <c r="RTK16" s="362"/>
      <c r="RTL16" s="362"/>
      <c r="RTM16" s="362"/>
      <c r="RTN16" s="362"/>
      <c r="RTO16" s="362"/>
      <c r="RTP16" s="362"/>
      <c r="RTQ16" s="362"/>
      <c r="RTR16" s="362"/>
      <c r="RTS16" s="362"/>
      <c r="RTT16" s="362"/>
      <c r="RTU16" s="362"/>
      <c r="RTV16" s="362"/>
      <c r="RTW16" s="362"/>
      <c r="RTX16" s="362"/>
      <c r="RTY16" s="362"/>
      <c r="RTZ16" s="362"/>
      <c r="RUA16" s="362"/>
      <c r="RUB16" s="362"/>
      <c r="RUC16" s="362"/>
      <c r="RUD16" s="362"/>
      <c r="RUE16" s="362"/>
      <c r="RUF16" s="362"/>
      <c r="RUG16" s="362"/>
      <c r="RUH16" s="362"/>
      <c r="RUI16" s="362"/>
      <c r="RUJ16" s="362"/>
      <c r="RUK16" s="362"/>
      <c r="RUL16" s="362"/>
      <c r="RUM16" s="362"/>
      <c r="RUN16" s="362"/>
      <c r="RUO16" s="362"/>
      <c r="RUP16" s="362"/>
      <c r="RUQ16" s="362"/>
      <c r="RUR16" s="362"/>
      <c r="RUS16" s="362"/>
      <c r="RUT16" s="362"/>
      <c r="RUU16" s="362"/>
      <c r="RUV16" s="362"/>
      <c r="RUW16" s="362"/>
      <c r="RUX16" s="362"/>
      <c r="RUY16" s="362"/>
      <c r="RUZ16" s="362"/>
      <c r="RVA16" s="362"/>
      <c r="RVB16" s="362"/>
      <c r="RVC16" s="362"/>
      <c r="RVD16" s="362"/>
      <c r="RVE16" s="362"/>
      <c r="RVF16" s="362"/>
      <c r="RVG16" s="362"/>
      <c r="RVH16" s="362"/>
      <c r="RVI16" s="362"/>
      <c r="RVJ16" s="362"/>
      <c r="RVK16" s="362"/>
      <c r="RVL16" s="362"/>
      <c r="RVM16" s="362"/>
      <c r="RVN16" s="362"/>
      <c r="RVO16" s="362"/>
      <c r="RVP16" s="362"/>
      <c r="RVQ16" s="362"/>
      <c r="RVR16" s="362"/>
      <c r="RVS16" s="362"/>
      <c r="RVT16" s="362"/>
      <c r="RVU16" s="362"/>
      <c r="RVV16" s="362"/>
      <c r="RVW16" s="362"/>
      <c r="RVX16" s="362"/>
      <c r="RVY16" s="362"/>
      <c r="RVZ16" s="362"/>
      <c r="RWA16" s="362"/>
      <c r="RWB16" s="362"/>
      <c r="RWC16" s="362"/>
      <c r="RWD16" s="362"/>
      <c r="RWE16" s="362"/>
      <c r="RWF16" s="362"/>
      <c r="RWG16" s="362"/>
      <c r="RWH16" s="362"/>
      <c r="RWI16" s="362"/>
      <c r="RWJ16" s="362"/>
      <c r="RWK16" s="362"/>
      <c r="RWL16" s="362"/>
      <c r="RWM16" s="362"/>
      <c r="RWN16" s="362"/>
      <c r="RWO16" s="362"/>
      <c r="RWP16" s="362"/>
      <c r="RWQ16" s="362"/>
      <c r="RWR16" s="362"/>
      <c r="RWS16" s="362"/>
      <c r="RWT16" s="362"/>
      <c r="RWU16" s="362"/>
      <c r="RWV16" s="362"/>
      <c r="RWW16" s="362"/>
      <c r="RWX16" s="362"/>
      <c r="RWY16" s="362"/>
      <c r="RWZ16" s="362"/>
      <c r="RXA16" s="362"/>
      <c r="RXB16" s="362"/>
      <c r="RXC16" s="362"/>
      <c r="RXD16" s="362"/>
      <c r="RXE16" s="362"/>
      <c r="RXF16" s="362"/>
      <c r="RXG16" s="362"/>
      <c r="RXH16" s="362"/>
      <c r="RXI16" s="362"/>
      <c r="RXJ16" s="362"/>
      <c r="RXK16" s="362"/>
      <c r="RXL16" s="362"/>
      <c r="RXM16" s="362"/>
      <c r="RXN16" s="362"/>
      <c r="RXO16" s="362"/>
      <c r="RXP16" s="362"/>
      <c r="RXQ16" s="362"/>
      <c r="RXR16" s="362"/>
      <c r="RXS16" s="362"/>
      <c r="RXT16" s="362"/>
      <c r="RXU16" s="362"/>
      <c r="RXV16" s="362"/>
      <c r="RXW16" s="362"/>
      <c r="RXX16" s="362"/>
      <c r="RXY16" s="362"/>
      <c r="RXZ16" s="362"/>
      <c r="RYA16" s="362"/>
      <c r="RYB16" s="362"/>
      <c r="RYC16" s="362"/>
      <c r="RYD16" s="362"/>
      <c r="RYE16" s="362"/>
      <c r="RYF16" s="362"/>
      <c r="RYG16" s="362"/>
      <c r="RYH16" s="362"/>
      <c r="RYI16" s="362"/>
      <c r="RYJ16" s="362"/>
      <c r="RYK16" s="362"/>
      <c r="RYL16" s="362"/>
      <c r="RYM16" s="362"/>
      <c r="RYN16" s="362"/>
      <c r="RYO16" s="362"/>
      <c r="RYP16" s="362"/>
      <c r="RYQ16" s="362"/>
      <c r="RYR16" s="362"/>
      <c r="RYS16" s="362"/>
      <c r="RYT16" s="362"/>
      <c r="RYU16" s="362"/>
      <c r="RYV16" s="362"/>
      <c r="RYW16" s="362"/>
      <c r="RYX16" s="362"/>
      <c r="RYY16" s="362"/>
      <c r="RYZ16" s="362"/>
      <c r="RZA16" s="362"/>
      <c r="RZB16" s="362"/>
      <c r="RZC16" s="362"/>
      <c r="RZD16" s="362"/>
      <c r="RZE16" s="362"/>
      <c r="RZF16" s="362"/>
      <c r="RZG16" s="362"/>
      <c r="RZH16" s="362"/>
      <c r="RZI16" s="362"/>
      <c r="RZJ16" s="362"/>
      <c r="RZK16" s="362"/>
      <c r="RZL16" s="362"/>
      <c r="RZM16" s="362"/>
      <c r="RZN16" s="362"/>
      <c r="RZO16" s="362"/>
      <c r="RZP16" s="362"/>
      <c r="RZQ16" s="362"/>
      <c r="RZR16" s="362"/>
      <c r="RZS16" s="362"/>
      <c r="RZT16" s="362"/>
      <c r="RZU16" s="362"/>
      <c r="RZV16" s="362"/>
      <c r="RZW16" s="362"/>
      <c r="RZX16" s="362"/>
      <c r="RZY16" s="362"/>
      <c r="RZZ16" s="362"/>
      <c r="SAA16" s="362"/>
      <c r="SAB16" s="362"/>
      <c r="SAC16" s="362"/>
      <c r="SAD16" s="362"/>
      <c r="SAE16" s="362"/>
      <c r="SAF16" s="362"/>
      <c r="SAG16" s="362"/>
      <c r="SAH16" s="362"/>
      <c r="SAI16" s="362"/>
      <c r="SAJ16" s="362"/>
      <c r="SAK16" s="362"/>
      <c r="SAL16" s="362"/>
      <c r="SAM16" s="362"/>
      <c r="SAN16" s="362"/>
      <c r="SAO16" s="362"/>
      <c r="SAP16" s="362"/>
      <c r="SAQ16" s="362"/>
      <c r="SAR16" s="362"/>
      <c r="SAS16" s="362"/>
      <c r="SAT16" s="362"/>
      <c r="SAU16" s="362"/>
      <c r="SAV16" s="362"/>
      <c r="SAW16" s="362"/>
      <c r="SAX16" s="362"/>
      <c r="SAY16" s="362"/>
      <c r="SAZ16" s="362"/>
      <c r="SBA16" s="362"/>
      <c r="SBB16" s="362"/>
      <c r="SBC16" s="362"/>
      <c r="SBD16" s="362"/>
      <c r="SBE16" s="362"/>
      <c r="SBF16" s="362"/>
      <c r="SBG16" s="362"/>
      <c r="SBH16" s="362"/>
      <c r="SBI16" s="362"/>
      <c r="SBJ16" s="362"/>
      <c r="SBK16" s="362"/>
      <c r="SBL16" s="362"/>
      <c r="SBM16" s="362"/>
      <c r="SBN16" s="362"/>
      <c r="SBO16" s="362"/>
      <c r="SBP16" s="362"/>
      <c r="SBQ16" s="362"/>
      <c r="SBR16" s="362"/>
      <c r="SBS16" s="362"/>
      <c r="SBT16" s="362"/>
      <c r="SBU16" s="362"/>
      <c r="SBV16" s="362"/>
      <c r="SBW16" s="362"/>
      <c r="SBX16" s="362"/>
      <c r="SBY16" s="362"/>
      <c r="SBZ16" s="362"/>
      <c r="SCA16" s="362"/>
      <c r="SCB16" s="362"/>
      <c r="SCC16" s="362"/>
      <c r="SCD16" s="362"/>
      <c r="SCE16" s="362"/>
      <c r="SCF16" s="362"/>
      <c r="SCG16" s="362"/>
      <c r="SCH16" s="362"/>
      <c r="SCI16" s="362"/>
      <c r="SCJ16" s="362"/>
      <c r="SCK16" s="362"/>
      <c r="SCL16" s="362"/>
      <c r="SCM16" s="362"/>
      <c r="SCN16" s="362"/>
      <c r="SCO16" s="362"/>
      <c r="SCP16" s="362"/>
      <c r="SCQ16" s="362"/>
      <c r="SCR16" s="362"/>
      <c r="SCS16" s="362"/>
      <c r="SCT16" s="362"/>
      <c r="SCU16" s="362"/>
      <c r="SCV16" s="362"/>
      <c r="SCW16" s="362"/>
      <c r="SCX16" s="362"/>
      <c r="SCY16" s="362"/>
      <c r="SCZ16" s="362"/>
      <c r="SDA16" s="362"/>
      <c r="SDB16" s="362"/>
      <c r="SDC16" s="362"/>
      <c r="SDD16" s="362"/>
      <c r="SDE16" s="362"/>
      <c r="SDF16" s="362"/>
      <c r="SDG16" s="362"/>
      <c r="SDH16" s="362"/>
      <c r="SDI16" s="362"/>
      <c r="SDJ16" s="362"/>
      <c r="SDK16" s="362"/>
      <c r="SDL16" s="362"/>
      <c r="SDM16" s="362"/>
      <c r="SDN16" s="362"/>
      <c r="SDO16" s="362"/>
      <c r="SDP16" s="362"/>
      <c r="SDQ16" s="362"/>
      <c r="SDR16" s="362"/>
      <c r="SDS16" s="362"/>
      <c r="SDT16" s="362"/>
      <c r="SDU16" s="362"/>
      <c r="SDV16" s="362"/>
      <c r="SDW16" s="362"/>
      <c r="SDX16" s="362"/>
      <c r="SDY16" s="362"/>
      <c r="SDZ16" s="362"/>
      <c r="SEA16" s="362"/>
      <c r="SEB16" s="362"/>
      <c r="SEC16" s="362"/>
      <c r="SED16" s="362"/>
      <c r="SEE16" s="362"/>
      <c r="SEF16" s="362"/>
      <c r="SEG16" s="362"/>
      <c r="SEH16" s="362"/>
      <c r="SEI16" s="362"/>
      <c r="SEJ16" s="362"/>
      <c r="SEK16" s="362"/>
      <c r="SEL16" s="362"/>
      <c r="SEM16" s="362"/>
      <c r="SEN16" s="362"/>
      <c r="SEO16" s="362"/>
      <c r="SEP16" s="362"/>
      <c r="SEQ16" s="362"/>
      <c r="SER16" s="362"/>
      <c r="SES16" s="362"/>
      <c r="SET16" s="362"/>
      <c r="SEU16" s="362"/>
      <c r="SEV16" s="362"/>
      <c r="SEW16" s="362"/>
      <c r="SEX16" s="362"/>
      <c r="SEY16" s="362"/>
      <c r="SEZ16" s="362"/>
      <c r="SFA16" s="362"/>
      <c r="SFB16" s="362"/>
      <c r="SFC16" s="362"/>
      <c r="SFD16" s="362"/>
      <c r="SFE16" s="362"/>
      <c r="SFF16" s="362"/>
      <c r="SFG16" s="362"/>
      <c r="SFH16" s="362"/>
      <c r="SFI16" s="362"/>
      <c r="SFJ16" s="362"/>
      <c r="SFK16" s="362"/>
      <c r="SFL16" s="362"/>
      <c r="SFM16" s="362"/>
      <c r="SFN16" s="362"/>
      <c r="SFO16" s="362"/>
      <c r="SFP16" s="362"/>
      <c r="SFQ16" s="362"/>
      <c r="SFR16" s="362"/>
      <c r="SFS16" s="362"/>
      <c r="SFT16" s="362"/>
      <c r="SFU16" s="362"/>
      <c r="SFV16" s="362"/>
      <c r="SFW16" s="362"/>
      <c r="SFX16" s="362"/>
      <c r="SFY16" s="362"/>
      <c r="SFZ16" s="362"/>
      <c r="SGA16" s="362"/>
      <c r="SGB16" s="362"/>
      <c r="SGC16" s="362"/>
      <c r="SGD16" s="362"/>
      <c r="SGE16" s="362"/>
      <c r="SGF16" s="362"/>
      <c r="SGG16" s="362"/>
      <c r="SGH16" s="362"/>
      <c r="SGI16" s="362"/>
      <c r="SGJ16" s="362"/>
      <c r="SGK16" s="362"/>
      <c r="SGL16" s="362"/>
      <c r="SGM16" s="362"/>
      <c r="SGN16" s="362"/>
      <c r="SGO16" s="362"/>
      <c r="SGP16" s="362"/>
      <c r="SGQ16" s="362"/>
      <c r="SGR16" s="362"/>
      <c r="SGS16" s="362"/>
      <c r="SGT16" s="362"/>
      <c r="SGU16" s="362"/>
      <c r="SGV16" s="362"/>
      <c r="SGW16" s="362"/>
      <c r="SGX16" s="362"/>
      <c r="SGY16" s="362"/>
      <c r="SGZ16" s="362"/>
      <c r="SHA16" s="362"/>
      <c r="SHB16" s="362"/>
      <c r="SHC16" s="362"/>
      <c r="SHD16" s="362"/>
      <c r="SHE16" s="362"/>
      <c r="SHF16" s="362"/>
      <c r="SHG16" s="362"/>
      <c r="SHH16" s="362"/>
      <c r="SHI16" s="362"/>
      <c r="SHJ16" s="362"/>
      <c r="SHK16" s="362"/>
      <c r="SHL16" s="362"/>
      <c r="SHM16" s="362"/>
      <c r="SHN16" s="362"/>
      <c r="SHO16" s="362"/>
      <c r="SHP16" s="362"/>
      <c r="SHQ16" s="362"/>
      <c r="SHR16" s="362"/>
      <c r="SHS16" s="362"/>
      <c r="SHT16" s="362"/>
      <c r="SHU16" s="362"/>
      <c r="SHV16" s="362"/>
      <c r="SHW16" s="362"/>
      <c r="SHX16" s="362"/>
      <c r="SHY16" s="362"/>
      <c r="SHZ16" s="362"/>
      <c r="SIA16" s="362"/>
      <c r="SIB16" s="362"/>
      <c r="SIC16" s="362"/>
      <c r="SID16" s="362"/>
      <c r="SIE16" s="362"/>
      <c r="SIF16" s="362"/>
      <c r="SIG16" s="362"/>
      <c r="SIH16" s="362"/>
      <c r="SII16" s="362"/>
      <c r="SIJ16" s="362"/>
      <c r="SIK16" s="362"/>
      <c r="SIL16" s="362"/>
      <c r="SIM16" s="362"/>
      <c r="SIN16" s="362"/>
      <c r="SIO16" s="362"/>
      <c r="SIP16" s="362"/>
      <c r="SIQ16" s="362"/>
      <c r="SIR16" s="362"/>
      <c r="SIS16" s="362"/>
      <c r="SIT16" s="362"/>
      <c r="SIU16" s="362"/>
      <c r="SIV16" s="362"/>
      <c r="SIW16" s="362"/>
      <c r="SIX16" s="362"/>
      <c r="SIY16" s="362"/>
      <c r="SIZ16" s="362"/>
      <c r="SJA16" s="362"/>
      <c r="SJB16" s="362"/>
      <c r="SJC16" s="362"/>
      <c r="SJD16" s="362"/>
      <c r="SJE16" s="362"/>
      <c r="SJF16" s="362"/>
      <c r="SJG16" s="362"/>
      <c r="SJH16" s="362"/>
      <c r="SJI16" s="362"/>
      <c r="SJJ16" s="362"/>
      <c r="SJK16" s="362"/>
      <c r="SJL16" s="362"/>
      <c r="SJM16" s="362"/>
      <c r="SJN16" s="362"/>
      <c r="SJO16" s="362"/>
      <c r="SJP16" s="362"/>
      <c r="SJQ16" s="362"/>
      <c r="SJR16" s="362"/>
      <c r="SJS16" s="362"/>
      <c r="SJT16" s="362"/>
      <c r="SJU16" s="362"/>
      <c r="SJV16" s="362"/>
      <c r="SJW16" s="362"/>
      <c r="SJX16" s="362"/>
      <c r="SJY16" s="362"/>
      <c r="SJZ16" s="362"/>
      <c r="SKA16" s="362"/>
      <c r="SKB16" s="362"/>
      <c r="SKC16" s="362"/>
      <c r="SKD16" s="362"/>
      <c r="SKE16" s="362"/>
      <c r="SKF16" s="362"/>
      <c r="SKG16" s="362"/>
      <c r="SKH16" s="362"/>
      <c r="SKI16" s="362"/>
      <c r="SKJ16" s="362"/>
      <c r="SKK16" s="362"/>
      <c r="SKL16" s="362"/>
      <c r="SKM16" s="362"/>
      <c r="SKN16" s="362"/>
      <c r="SKO16" s="362"/>
      <c r="SKP16" s="362"/>
      <c r="SKQ16" s="362"/>
      <c r="SKR16" s="362"/>
      <c r="SKS16" s="362"/>
      <c r="SKT16" s="362"/>
      <c r="SKU16" s="362"/>
      <c r="SKV16" s="362"/>
      <c r="SKW16" s="362"/>
      <c r="SKX16" s="362"/>
      <c r="SKY16" s="362"/>
      <c r="SKZ16" s="362"/>
      <c r="SLA16" s="362"/>
      <c r="SLB16" s="362"/>
      <c r="SLC16" s="362"/>
      <c r="SLD16" s="362"/>
      <c r="SLE16" s="362"/>
      <c r="SLF16" s="362"/>
      <c r="SLG16" s="362"/>
      <c r="SLH16" s="362"/>
      <c r="SLI16" s="362"/>
      <c r="SLJ16" s="362"/>
      <c r="SLK16" s="362"/>
      <c r="SLL16" s="362"/>
      <c r="SLM16" s="362"/>
      <c r="SLN16" s="362"/>
      <c r="SLO16" s="362"/>
      <c r="SLP16" s="362"/>
      <c r="SLQ16" s="362"/>
      <c r="SLR16" s="362"/>
      <c r="SLS16" s="362"/>
      <c r="SLT16" s="362"/>
      <c r="SLU16" s="362"/>
      <c r="SLV16" s="362"/>
      <c r="SLW16" s="362"/>
      <c r="SLX16" s="362"/>
      <c r="SLY16" s="362"/>
      <c r="SLZ16" s="362"/>
      <c r="SMA16" s="362"/>
      <c r="SMB16" s="362"/>
      <c r="SMC16" s="362"/>
      <c r="SMD16" s="362"/>
      <c r="SME16" s="362"/>
      <c r="SMF16" s="362"/>
      <c r="SMG16" s="362"/>
      <c r="SMH16" s="362"/>
      <c r="SMI16" s="362"/>
      <c r="SMJ16" s="362"/>
      <c r="SMK16" s="362"/>
      <c r="SML16" s="362"/>
      <c r="SMM16" s="362"/>
      <c r="SMN16" s="362"/>
      <c r="SMO16" s="362"/>
      <c r="SMP16" s="362"/>
      <c r="SMQ16" s="362"/>
      <c r="SMR16" s="362"/>
      <c r="SMS16" s="362"/>
      <c r="SMT16" s="362"/>
      <c r="SMU16" s="362"/>
      <c r="SMV16" s="362"/>
      <c r="SMW16" s="362"/>
      <c r="SMX16" s="362"/>
      <c r="SMY16" s="362"/>
      <c r="SMZ16" s="362"/>
      <c r="SNA16" s="362"/>
      <c r="SNB16" s="362"/>
      <c r="SNC16" s="362"/>
      <c r="SND16" s="362"/>
      <c r="SNE16" s="362"/>
      <c r="SNF16" s="362"/>
      <c r="SNG16" s="362"/>
      <c r="SNH16" s="362"/>
      <c r="SNI16" s="362"/>
      <c r="SNJ16" s="362"/>
      <c r="SNK16" s="362"/>
      <c r="SNL16" s="362"/>
      <c r="SNM16" s="362"/>
      <c r="SNN16" s="362"/>
      <c r="SNO16" s="362"/>
      <c r="SNP16" s="362"/>
      <c r="SNQ16" s="362"/>
      <c r="SNR16" s="362"/>
      <c r="SNS16" s="362"/>
      <c r="SNT16" s="362"/>
      <c r="SNU16" s="362"/>
      <c r="SNV16" s="362"/>
      <c r="SNW16" s="362"/>
      <c r="SNX16" s="362"/>
      <c r="SNY16" s="362"/>
      <c r="SNZ16" s="362"/>
      <c r="SOA16" s="362"/>
      <c r="SOB16" s="362"/>
      <c r="SOC16" s="362"/>
      <c r="SOD16" s="362"/>
      <c r="SOE16" s="362"/>
      <c r="SOF16" s="362"/>
      <c r="SOG16" s="362"/>
      <c r="SOH16" s="362"/>
      <c r="SOI16" s="362"/>
      <c r="SOJ16" s="362"/>
      <c r="SOK16" s="362"/>
      <c r="SOL16" s="362"/>
      <c r="SOM16" s="362"/>
      <c r="SON16" s="362"/>
      <c r="SOO16" s="362"/>
      <c r="SOP16" s="362"/>
      <c r="SOQ16" s="362"/>
      <c r="SOR16" s="362"/>
      <c r="SOS16" s="362"/>
      <c r="SOT16" s="362"/>
      <c r="SOU16" s="362"/>
      <c r="SOV16" s="362"/>
      <c r="SOW16" s="362"/>
      <c r="SOX16" s="362"/>
      <c r="SOY16" s="362"/>
      <c r="SOZ16" s="362"/>
      <c r="SPA16" s="362"/>
      <c r="SPB16" s="362"/>
      <c r="SPC16" s="362"/>
      <c r="SPD16" s="362"/>
      <c r="SPE16" s="362"/>
      <c r="SPF16" s="362"/>
      <c r="SPG16" s="362"/>
      <c r="SPH16" s="362"/>
      <c r="SPI16" s="362"/>
      <c r="SPJ16" s="362"/>
      <c r="SPK16" s="362"/>
      <c r="SPL16" s="362"/>
      <c r="SPM16" s="362"/>
      <c r="SPN16" s="362"/>
      <c r="SPO16" s="362"/>
      <c r="SPP16" s="362"/>
      <c r="SPQ16" s="362"/>
      <c r="SPR16" s="362"/>
      <c r="SPS16" s="362"/>
      <c r="SPT16" s="362"/>
      <c r="SPU16" s="362"/>
      <c r="SPV16" s="362"/>
      <c r="SPW16" s="362"/>
      <c r="SPX16" s="362"/>
      <c r="SPY16" s="362"/>
      <c r="SPZ16" s="362"/>
      <c r="SQA16" s="362"/>
      <c r="SQB16" s="362"/>
      <c r="SQC16" s="362"/>
      <c r="SQD16" s="362"/>
      <c r="SQE16" s="362"/>
      <c r="SQF16" s="362"/>
      <c r="SQG16" s="362"/>
      <c r="SQH16" s="362"/>
      <c r="SQI16" s="362"/>
      <c r="SQJ16" s="362"/>
      <c r="SQK16" s="362"/>
      <c r="SQL16" s="362"/>
      <c r="SQM16" s="362"/>
      <c r="SQN16" s="362"/>
      <c r="SQO16" s="362"/>
      <c r="SQP16" s="362"/>
      <c r="SQQ16" s="362"/>
      <c r="SQR16" s="362"/>
      <c r="SQS16" s="362"/>
      <c r="SQT16" s="362"/>
      <c r="SQU16" s="362"/>
      <c r="SQV16" s="362"/>
      <c r="SQW16" s="362"/>
      <c r="SQX16" s="362"/>
      <c r="SQY16" s="362"/>
      <c r="SQZ16" s="362"/>
      <c r="SRA16" s="362"/>
      <c r="SRB16" s="362"/>
      <c r="SRC16" s="362"/>
      <c r="SRD16" s="362"/>
      <c r="SRE16" s="362"/>
      <c r="SRF16" s="362"/>
      <c r="SRG16" s="362"/>
      <c r="SRH16" s="362"/>
      <c r="SRI16" s="362"/>
      <c r="SRJ16" s="362"/>
      <c r="SRK16" s="362"/>
      <c r="SRL16" s="362"/>
      <c r="SRM16" s="362"/>
      <c r="SRN16" s="362"/>
      <c r="SRO16" s="362"/>
      <c r="SRP16" s="362"/>
      <c r="SRQ16" s="362"/>
      <c r="SRR16" s="362"/>
      <c r="SRS16" s="362"/>
      <c r="SRT16" s="362"/>
      <c r="SRU16" s="362"/>
      <c r="SRV16" s="362"/>
      <c r="SRW16" s="362"/>
      <c r="SRX16" s="362"/>
      <c r="SRY16" s="362"/>
      <c r="SRZ16" s="362"/>
      <c r="SSA16" s="362"/>
      <c r="SSB16" s="362"/>
      <c r="SSC16" s="362"/>
      <c r="SSD16" s="362"/>
      <c r="SSE16" s="362"/>
      <c r="SSF16" s="362"/>
      <c r="SSG16" s="362"/>
      <c r="SSH16" s="362"/>
      <c r="SSI16" s="362"/>
      <c r="SSJ16" s="362"/>
      <c r="SSK16" s="362"/>
      <c r="SSL16" s="362"/>
      <c r="SSM16" s="362"/>
      <c r="SSN16" s="362"/>
      <c r="SSO16" s="362"/>
      <c r="SSP16" s="362"/>
      <c r="SSQ16" s="362"/>
      <c r="SSR16" s="362"/>
      <c r="SSS16" s="362"/>
      <c r="SST16" s="362"/>
      <c r="SSU16" s="362"/>
      <c r="SSV16" s="362"/>
      <c r="SSW16" s="362"/>
      <c r="SSX16" s="362"/>
      <c r="SSY16" s="362"/>
      <c r="SSZ16" s="362"/>
      <c r="STA16" s="362"/>
      <c r="STB16" s="362"/>
      <c r="STC16" s="362"/>
      <c r="STD16" s="362"/>
      <c r="STE16" s="362"/>
      <c r="STF16" s="362"/>
      <c r="STG16" s="362"/>
      <c r="STH16" s="362"/>
      <c r="STI16" s="362"/>
      <c r="STJ16" s="362"/>
      <c r="STK16" s="362"/>
      <c r="STL16" s="362"/>
      <c r="STM16" s="362"/>
      <c r="STN16" s="362"/>
      <c r="STO16" s="362"/>
      <c r="STP16" s="362"/>
      <c r="STQ16" s="362"/>
      <c r="STR16" s="362"/>
      <c r="STS16" s="362"/>
      <c r="STT16" s="362"/>
      <c r="STU16" s="362"/>
      <c r="STV16" s="362"/>
      <c r="STW16" s="362"/>
      <c r="STX16" s="362"/>
      <c r="STY16" s="362"/>
      <c r="STZ16" s="362"/>
      <c r="SUA16" s="362"/>
      <c r="SUB16" s="362"/>
      <c r="SUC16" s="362"/>
      <c r="SUD16" s="362"/>
      <c r="SUE16" s="362"/>
      <c r="SUF16" s="362"/>
      <c r="SUG16" s="362"/>
      <c r="SUH16" s="362"/>
      <c r="SUI16" s="362"/>
      <c r="SUJ16" s="362"/>
      <c r="SUK16" s="362"/>
      <c r="SUL16" s="362"/>
      <c r="SUM16" s="362"/>
      <c r="SUN16" s="362"/>
      <c r="SUO16" s="362"/>
      <c r="SUP16" s="362"/>
      <c r="SUQ16" s="362"/>
      <c r="SUR16" s="362"/>
      <c r="SUS16" s="362"/>
      <c r="SUT16" s="362"/>
      <c r="SUU16" s="362"/>
      <c r="SUV16" s="362"/>
      <c r="SUW16" s="362"/>
      <c r="SUX16" s="362"/>
      <c r="SUY16" s="362"/>
      <c r="SUZ16" s="362"/>
      <c r="SVA16" s="362"/>
      <c r="SVB16" s="362"/>
      <c r="SVC16" s="362"/>
      <c r="SVD16" s="362"/>
      <c r="SVE16" s="362"/>
      <c r="SVF16" s="362"/>
      <c r="SVG16" s="362"/>
      <c r="SVH16" s="362"/>
      <c r="SVI16" s="362"/>
      <c r="SVJ16" s="362"/>
      <c r="SVK16" s="362"/>
      <c r="SVL16" s="362"/>
      <c r="SVM16" s="362"/>
      <c r="SVN16" s="362"/>
      <c r="SVO16" s="362"/>
      <c r="SVP16" s="362"/>
      <c r="SVQ16" s="362"/>
      <c r="SVR16" s="362"/>
      <c r="SVS16" s="362"/>
      <c r="SVT16" s="362"/>
      <c r="SVU16" s="362"/>
      <c r="SVV16" s="362"/>
      <c r="SVW16" s="362"/>
      <c r="SVX16" s="362"/>
      <c r="SVY16" s="362"/>
      <c r="SVZ16" s="362"/>
      <c r="SWA16" s="362"/>
      <c r="SWB16" s="362"/>
      <c r="SWC16" s="362"/>
      <c r="SWD16" s="362"/>
      <c r="SWE16" s="362"/>
      <c r="SWF16" s="362"/>
      <c r="SWG16" s="362"/>
      <c r="SWH16" s="362"/>
      <c r="SWI16" s="362"/>
      <c r="SWJ16" s="362"/>
      <c r="SWK16" s="362"/>
      <c r="SWL16" s="362"/>
      <c r="SWM16" s="362"/>
      <c r="SWN16" s="362"/>
      <c r="SWO16" s="362"/>
      <c r="SWP16" s="362"/>
      <c r="SWQ16" s="362"/>
      <c r="SWR16" s="362"/>
      <c r="SWS16" s="362"/>
      <c r="SWT16" s="362"/>
      <c r="SWU16" s="362"/>
      <c r="SWV16" s="362"/>
      <c r="SWW16" s="362"/>
      <c r="SWX16" s="362"/>
      <c r="SWY16" s="362"/>
      <c r="SWZ16" s="362"/>
      <c r="SXA16" s="362"/>
      <c r="SXB16" s="362"/>
      <c r="SXC16" s="362"/>
      <c r="SXD16" s="362"/>
      <c r="SXE16" s="362"/>
      <c r="SXF16" s="362"/>
      <c r="SXG16" s="362"/>
      <c r="SXH16" s="362"/>
      <c r="SXI16" s="362"/>
      <c r="SXJ16" s="362"/>
      <c r="SXK16" s="362"/>
      <c r="SXL16" s="362"/>
      <c r="SXM16" s="362"/>
      <c r="SXN16" s="362"/>
      <c r="SXO16" s="362"/>
      <c r="SXP16" s="362"/>
      <c r="SXQ16" s="362"/>
      <c r="SXR16" s="362"/>
      <c r="SXS16" s="362"/>
      <c r="SXT16" s="362"/>
      <c r="SXU16" s="362"/>
      <c r="SXV16" s="362"/>
      <c r="SXW16" s="362"/>
      <c r="SXX16" s="362"/>
      <c r="SXY16" s="362"/>
      <c r="SXZ16" s="362"/>
      <c r="SYA16" s="362"/>
      <c r="SYB16" s="362"/>
      <c r="SYC16" s="362"/>
      <c r="SYD16" s="362"/>
      <c r="SYE16" s="362"/>
      <c r="SYF16" s="362"/>
      <c r="SYG16" s="362"/>
      <c r="SYH16" s="362"/>
      <c r="SYI16" s="362"/>
      <c r="SYJ16" s="362"/>
      <c r="SYK16" s="362"/>
      <c r="SYL16" s="362"/>
      <c r="SYM16" s="362"/>
      <c r="SYN16" s="362"/>
      <c r="SYO16" s="362"/>
      <c r="SYP16" s="362"/>
      <c r="SYQ16" s="362"/>
      <c r="SYR16" s="362"/>
      <c r="SYS16" s="362"/>
      <c r="SYT16" s="362"/>
      <c r="SYU16" s="362"/>
      <c r="SYV16" s="362"/>
      <c r="SYW16" s="362"/>
      <c r="SYX16" s="362"/>
      <c r="SYY16" s="362"/>
      <c r="SYZ16" s="362"/>
      <c r="SZA16" s="362"/>
      <c r="SZB16" s="362"/>
      <c r="SZC16" s="362"/>
      <c r="SZD16" s="362"/>
      <c r="SZE16" s="362"/>
      <c r="SZF16" s="362"/>
      <c r="SZG16" s="362"/>
      <c r="SZH16" s="362"/>
      <c r="SZI16" s="362"/>
      <c r="SZJ16" s="362"/>
      <c r="SZK16" s="362"/>
      <c r="SZL16" s="362"/>
      <c r="SZM16" s="362"/>
      <c r="SZN16" s="362"/>
      <c r="SZO16" s="362"/>
      <c r="SZP16" s="362"/>
      <c r="SZQ16" s="362"/>
      <c r="SZR16" s="362"/>
      <c r="SZS16" s="362"/>
      <c r="SZT16" s="362"/>
      <c r="SZU16" s="362"/>
      <c r="SZV16" s="362"/>
      <c r="SZW16" s="362"/>
      <c r="SZX16" s="362"/>
      <c r="SZY16" s="362"/>
      <c r="SZZ16" s="362"/>
      <c r="TAA16" s="362"/>
      <c r="TAB16" s="362"/>
      <c r="TAC16" s="362"/>
      <c r="TAD16" s="362"/>
      <c r="TAE16" s="362"/>
      <c r="TAF16" s="362"/>
      <c r="TAG16" s="362"/>
      <c r="TAH16" s="362"/>
      <c r="TAI16" s="362"/>
      <c r="TAJ16" s="362"/>
      <c r="TAK16" s="362"/>
      <c r="TAL16" s="362"/>
      <c r="TAM16" s="362"/>
      <c r="TAN16" s="362"/>
      <c r="TAO16" s="362"/>
      <c r="TAP16" s="362"/>
      <c r="TAQ16" s="362"/>
      <c r="TAR16" s="362"/>
      <c r="TAS16" s="362"/>
      <c r="TAT16" s="362"/>
      <c r="TAU16" s="362"/>
      <c r="TAV16" s="362"/>
      <c r="TAW16" s="362"/>
      <c r="TAX16" s="362"/>
      <c r="TAY16" s="362"/>
      <c r="TAZ16" s="362"/>
      <c r="TBA16" s="362"/>
      <c r="TBB16" s="362"/>
      <c r="TBC16" s="362"/>
      <c r="TBD16" s="362"/>
      <c r="TBE16" s="362"/>
      <c r="TBF16" s="362"/>
      <c r="TBG16" s="362"/>
      <c r="TBH16" s="362"/>
      <c r="TBI16" s="362"/>
      <c r="TBJ16" s="362"/>
      <c r="TBK16" s="362"/>
      <c r="TBL16" s="362"/>
      <c r="TBM16" s="362"/>
      <c r="TBN16" s="362"/>
      <c r="TBO16" s="362"/>
      <c r="TBP16" s="362"/>
      <c r="TBQ16" s="362"/>
      <c r="TBR16" s="362"/>
      <c r="TBS16" s="362"/>
      <c r="TBT16" s="362"/>
      <c r="TBU16" s="362"/>
      <c r="TBV16" s="362"/>
      <c r="TBW16" s="362"/>
      <c r="TBX16" s="362"/>
      <c r="TBY16" s="362"/>
      <c r="TBZ16" s="362"/>
      <c r="TCA16" s="362"/>
      <c r="TCB16" s="362"/>
      <c r="TCC16" s="362"/>
      <c r="TCD16" s="362"/>
      <c r="TCE16" s="362"/>
      <c r="TCF16" s="362"/>
      <c r="TCG16" s="362"/>
      <c r="TCH16" s="362"/>
      <c r="TCI16" s="362"/>
      <c r="TCJ16" s="362"/>
      <c r="TCK16" s="362"/>
      <c r="TCL16" s="362"/>
      <c r="TCM16" s="362"/>
      <c r="TCN16" s="362"/>
      <c r="TCO16" s="362"/>
      <c r="TCP16" s="362"/>
      <c r="TCQ16" s="362"/>
      <c r="TCR16" s="362"/>
      <c r="TCS16" s="362"/>
      <c r="TCT16" s="362"/>
      <c r="TCU16" s="362"/>
      <c r="TCV16" s="362"/>
      <c r="TCW16" s="362"/>
      <c r="TCX16" s="362"/>
      <c r="TCY16" s="362"/>
      <c r="TCZ16" s="362"/>
      <c r="TDA16" s="362"/>
      <c r="TDB16" s="362"/>
      <c r="TDC16" s="362"/>
      <c r="TDD16" s="362"/>
      <c r="TDE16" s="362"/>
      <c r="TDF16" s="362"/>
      <c r="TDG16" s="362"/>
      <c r="TDH16" s="362"/>
      <c r="TDI16" s="362"/>
      <c r="TDJ16" s="362"/>
      <c r="TDK16" s="362"/>
      <c r="TDL16" s="362"/>
      <c r="TDM16" s="362"/>
      <c r="TDN16" s="362"/>
      <c r="TDO16" s="362"/>
      <c r="TDP16" s="362"/>
      <c r="TDQ16" s="362"/>
      <c r="TDR16" s="362"/>
      <c r="TDS16" s="362"/>
      <c r="TDT16" s="362"/>
      <c r="TDU16" s="362"/>
      <c r="TDV16" s="362"/>
      <c r="TDW16" s="362"/>
      <c r="TDX16" s="362"/>
      <c r="TDY16" s="362"/>
      <c r="TDZ16" s="362"/>
      <c r="TEA16" s="362"/>
      <c r="TEB16" s="362"/>
      <c r="TEC16" s="362"/>
      <c r="TED16" s="362"/>
      <c r="TEE16" s="362"/>
      <c r="TEF16" s="362"/>
      <c r="TEG16" s="362"/>
      <c r="TEH16" s="362"/>
      <c r="TEI16" s="362"/>
      <c r="TEJ16" s="362"/>
      <c r="TEK16" s="362"/>
      <c r="TEL16" s="362"/>
      <c r="TEM16" s="362"/>
      <c r="TEN16" s="362"/>
      <c r="TEO16" s="362"/>
      <c r="TEP16" s="362"/>
      <c r="TEQ16" s="362"/>
      <c r="TER16" s="362"/>
      <c r="TES16" s="362"/>
      <c r="TET16" s="362"/>
      <c r="TEU16" s="362"/>
      <c r="TEV16" s="362"/>
      <c r="TEW16" s="362"/>
      <c r="TEX16" s="362"/>
      <c r="TEY16" s="362"/>
      <c r="TEZ16" s="362"/>
      <c r="TFA16" s="362"/>
      <c r="TFB16" s="362"/>
      <c r="TFC16" s="362"/>
      <c r="TFD16" s="362"/>
      <c r="TFE16" s="362"/>
      <c r="TFF16" s="362"/>
      <c r="TFG16" s="362"/>
      <c r="TFH16" s="362"/>
      <c r="TFI16" s="362"/>
      <c r="TFJ16" s="362"/>
      <c r="TFK16" s="362"/>
      <c r="TFL16" s="362"/>
      <c r="TFM16" s="362"/>
      <c r="TFN16" s="362"/>
      <c r="TFO16" s="362"/>
      <c r="TFP16" s="362"/>
      <c r="TFQ16" s="362"/>
      <c r="TFR16" s="362"/>
      <c r="TFS16" s="362"/>
      <c r="TFT16" s="362"/>
      <c r="TFU16" s="362"/>
      <c r="TFV16" s="362"/>
      <c r="TFW16" s="362"/>
      <c r="TFX16" s="362"/>
      <c r="TFY16" s="362"/>
      <c r="TFZ16" s="362"/>
      <c r="TGA16" s="362"/>
      <c r="TGB16" s="362"/>
      <c r="TGC16" s="362"/>
      <c r="TGD16" s="362"/>
      <c r="TGE16" s="362"/>
      <c r="TGF16" s="362"/>
      <c r="TGG16" s="362"/>
      <c r="TGH16" s="362"/>
      <c r="TGI16" s="362"/>
      <c r="TGJ16" s="362"/>
      <c r="TGK16" s="362"/>
      <c r="TGL16" s="362"/>
      <c r="TGM16" s="362"/>
      <c r="TGN16" s="362"/>
      <c r="TGO16" s="362"/>
      <c r="TGP16" s="362"/>
      <c r="TGQ16" s="362"/>
      <c r="TGR16" s="362"/>
      <c r="TGS16" s="362"/>
      <c r="TGT16" s="362"/>
      <c r="TGU16" s="362"/>
      <c r="TGV16" s="362"/>
      <c r="TGW16" s="362"/>
      <c r="TGX16" s="362"/>
      <c r="TGY16" s="362"/>
      <c r="TGZ16" s="362"/>
      <c r="THA16" s="362"/>
      <c r="THB16" s="362"/>
      <c r="THC16" s="362"/>
      <c r="THD16" s="362"/>
      <c r="THE16" s="362"/>
      <c r="THF16" s="362"/>
      <c r="THG16" s="362"/>
      <c r="THH16" s="362"/>
      <c r="THI16" s="362"/>
      <c r="THJ16" s="362"/>
      <c r="THK16" s="362"/>
      <c r="THL16" s="362"/>
      <c r="THM16" s="362"/>
      <c r="THN16" s="362"/>
      <c r="THO16" s="362"/>
      <c r="THP16" s="362"/>
      <c r="THQ16" s="362"/>
      <c r="THR16" s="362"/>
      <c r="THS16" s="362"/>
      <c r="THT16" s="362"/>
      <c r="THU16" s="362"/>
      <c r="THV16" s="362"/>
      <c r="THW16" s="362"/>
      <c r="THX16" s="362"/>
      <c r="THY16" s="362"/>
      <c r="THZ16" s="362"/>
      <c r="TIA16" s="362"/>
      <c r="TIB16" s="362"/>
      <c r="TIC16" s="362"/>
      <c r="TID16" s="362"/>
      <c r="TIE16" s="362"/>
      <c r="TIF16" s="362"/>
      <c r="TIG16" s="362"/>
      <c r="TIH16" s="362"/>
      <c r="TII16" s="362"/>
      <c r="TIJ16" s="362"/>
      <c r="TIK16" s="362"/>
      <c r="TIL16" s="362"/>
      <c r="TIM16" s="362"/>
      <c r="TIN16" s="362"/>
      <c r="TIO16" s="362"/>
      <c r="TIP16" s="362"/>
      <c r="TIQ16" s="362"/>
      <c r="TIR16" s="362"/>
      <c r="TIS16" s="362"/>
      <c r="TIT16" s="362"/>
      <c r="TIU16" s="362"/>
      <c r="TIV16" s="362"/>
      <c r="TIW16" s="362"/>
      <c r="TIX16" s="362"/>
      <c r="TIY16" s="362"/>
      <c r="TIZ16" s="362"/>
      <c r="TJA16" s="362"/>
      <c r="TJB16" s="362"/>
      <c r="TJC16" s="362"/>
      <c r="TJD16" s="362"/>
      <c r="TJE16" s="362"/>
      <c r="TJF16" s="362"/>
      <c r="TJG16" s="362"/>
      <c r="TJH16" s="362"/>
      <c r="TJI16" s="362"/>
      <c r="TJJ16" s="362"/>
      <c r="TJK16" s="362"/>
      <c r="TJL16" s="362"/>
      <c r="TJM16" s="362"/>
      <c r="TJN16" s="362"/>
      <c r="TJO16" s="362"/>
      <c r="TJP16" s="362"/>
      <c r="TJQ16" s="362"/>
      <c r="TJR16" s="362"/>
      <c r="TJS16" s="362"/>
      <c r="TJT16" s="362"/>
      <c r="TJU16" s="362"/>
      <c r="TJV16" s="362"/>
      <c r="TJW16" s="362"/>
      <c r="TJX16" s="362"/>
      <c r="TJY16" s="362"/>
      <c r="TJZ16" s="362"/>
      <c r="TKA16" s="362"/>
      <c r="TKB16" s="362"/>
      <c r="TKC16" s="362"/>
      <c r="TKD16" s="362"/>
      <c r="TKE16" s="362"/>
      <c r="TKF16" s="362"/>
      <c r="TKG16" s="362"/>
      <c r="TKH16" s="362"/>
      <c r="TKI16" s="362"/>
      <c r="TKJ16" s="362"/>
      <c r="TKK16" s="362"/>
      <c r="TKL16" s="362"/>
      <c r="TKM16" s="362"/>
      <c r="TKN16" s="362"/>
      <c r="TKO16" s="362"/>
      <c r="TKP16" s="362"/>
      <c r="TKQ16" s="362"/>
      <c r="TKR16" s="362"/>
      <c r="TKS16" s="362"/>
      <c r="TKT16" s="362"/>
      <c r="TKU16" s="362"/>
      <c r="TKV16" s="362"/>
      <c r="TKW16" s="362"/>
      <c r="TKX16" s="362"/>
      <c r="TKY16" s="362"/>
      <c r="TKZ16" s="362"/>
      <c r="TLA16" s="362"/>
      <c r="TLB16" s="362"/>
      <c r="TLC16" s="362"/>
      <c r="TLD16" s="362"/>
      <c r="TLE16" s="362"/>
      <c r="TLF16" s="362"/>
      <c r="TLG16" s="362"/>
      <c r="TLH16" s="362"/>
      <c r="TLI16" s="362"/>
      <c r="TLJ16" s="362"/>
      <c r="TLK16" s="362"/>
      <c r="TLL16" s="362"/>
      <c r="TLM16" s="362"/>
      <c r="TLN16" s="362"/>
      <c r="TLO16" s="362"/>
      <c r="TLP16" s="362"/>
      <c r="TLQ16" s="362"/>
      <c r="TLR16" s="362"/>
      <c r="TLS16" s="362"/>
      <c r="TLT16" s="362"/>
      <c r="TLU16" s="362"/>
      <c r="TLV16" s="362"/>
      <c r="TLW16" s="362"/>
      <c r="TLX16" s="362"/>
      <c r="TLY16" s="362"/>
      <c r="TLZ16" s="362"/>
      <c r="TMA16" s="362"/>
      <c r="TMB16" s="362"/>
      <c r="TMC16" s="362"/>
      <c r="TMD16" s="362"/>
      <c r="TME16" s="362"/>
      <c r="TMF16" s="362"/>
      <c r="TMG16" s="362"/>
      <c r="TMH16" s="362"/>
      <c r="TMI16" s="362"/>
      <c r="TMJ16" s="362"/>
      <c r="TMK16" s="362"/>
      <c r="TML16" s="362"/>
      <c r="TMM16" s="362"/>
      <c r="TMN16" s="362"/>
      <c r="TMO16" s="362"/>
      <c r="TMP16" s="362"/>
      <c r="TMQ16" s="362"/>
      <c r="TMR16" s="362"/>
      <c r="TMS16" s="362"/>
      <c r="TMT16" s="362"/>
      <c r="TMU16" s="362"/>
      <c r="TMV16" s="362"/>
      <c r="TMW16" s="362"/>
      <c r="TMX16" s="362"/>
      <c r="TMY16" s="362"/>
      <c r="TMZ16" s="362"/>
      <c r="TNA16" s="362"/>
      <c r="TNB16" s="362"/>
      <c r="TNC16" s="362"/>
      <c r="TND16" s="362"/>
      <c r="TNE16" s="362"/>
      <c r="TNF16" s="362"/>
      <c r="TNG16" s="362"/>
      <c r="TNH16" s="362"/>
      <c r="TNI16" s="362"/>
      <c r="TNJ16" s="362"/>
      <c r="TNK16" s="362"/>
      <c r="TNL16" s="362"/>
      <c r="TNM16" s="362"/>
      <c r="TNN16" s="362"/>
      <c r="TNO16" s="362"/>
      <c r="TNP16" s="362"/>
      <c r="TNQ16" s="362"/>
      <c r="TNR16" s="362"/>
      <c r="TNS16" s="362"/>
      <c r="TNT16" s="362"/>
      <c r="TNU16" s="362"/>
      <c r="TNV16" s="362"/>
      <c r="TNW16" s="362"/>
      <c r="TNX16" s="362"/>
      <c r="TNY16" s="362"/>
      <c r="TNZ16" s="362"/>
      <c r="TOA16" s="362"/>
      <c r="TOB16" s="362"/>
      <c r="TOC16" s="362"/>
      <c r="TOD16" s="362"/>
      <c r="TOE16" s="362"/>
      <c r="TOF16" s="362"/>
      <c r="TOG16" s="362"/>
      <c r="TOH16" s="362"/>
      <c r="TOI16" s="362"/>
      <c r="TOJ16" s="362"/>
      <c r="TOK16" s="362"/>
      <c r="TOL16" s="362"/>
      <c r="TOM16" s="362"/>
      <c r="TON16" s="362"/>
      <c r="TOO16" s="362"/>
      <c r="TOP16" s="362"/>
      <c r="TOQ16" s="362"/>
      <c r="TOR16" s="362"/>
      <c r="TOS16" s="362"/>
      <c r="TOT16" s="362"/>
      <c r="TOU16" s="362"/>
      <c r="TOV16" s="362"/>
      <c r="TOW16" s="362"/>
      <c r="TOX16" s="362"/>
      <c r="TOY16" s="362"/>
      <c r="TOZ16" s="362"/>
      <c r="TPA16" s="362"/>
      <c r="TPB16" s="362"/>
      <c r="TPC16" s="362"/>
      <c r="TPD16" s="362"/>
      <c r="TPE16" s="362"/>
      <c r="TPF16" s="362"/>
      <c r="TPG16" s="362"/>
      <c r="TPH16" s="362"/>
      <c r="TPI16" s="362"/>
      <c r="TPJ16" s="362"/>
      <c r="TPK16" s="362"/>
      <c r="TPL16" s="362"/>
      <c r="TPM16" s="362"/>
      <c r="TPN16" s="362"/>
      <c r="TPO16" s="362"/>
      <c r="TPP16" s="362"/>
      <c r="TPQ16" s="362"/>
      <c r="TPR16" s="362"/>
      <c r="TPS16" s="362"/>
      <c r="TPT16" s="362"/>
      <c r="TPU16" s="362"/>
      <c r="TPV16" s="362"/>
      <c r="TPW16" s="362"/>
      <c r="TPX16" s="362"/>
      <c r="TPY16" s="362"/>
      <c r="TPZ16" s="362"/>
      <c r="TQA16" s="362"/>
      <c r="TQB16" s="362"/>
      <c r="TQC16" s="362"/>
      <c r="TQD16" s="362"/>
      <c r="TQE16" s="362"/>
      <c r="TQF16" s="362"/>
      <c r="TQG16" s="362"/>
      <c r="TQH16" s="362"/>
      <c r="TQI16" s="362"/>
      <c r="TQJ16" s="362"/>
      <c r="TQK16" s="362"/>
      <c r="TQL16" s="362"/>
      <c r="TQM16" s="362"/>
      <c r="TQN16" s="362"/>
      <c r="TQO16" s="362"/>
      <c r="TQP16" s="362"/>
      <c r="TQQ16" s="362"/>
      <c r="TQR16" s="362"/>
      <c r="TQS16" s="362"/>
      <c r="TQT16" s="362"/>
      <c r="TQU16" s="362"/>
      <c r="TQV16" s="362"/>
      <c r="TQW16" s="362"/>
      <c r="TQX16" s="362"/>
      <c r="TQY16" s="362"/>
      <c r="TQZ16" s="362"/>
      <c r="TRA16" s="362"/>
      <c r="TRB16" s="362"/>
      <c r="TRC16" s="362"/>
      <c r="TRD16" s="362"/>
      <c r="TRE16" s="362"/>
      <c r="TRF16" s="362"/>
      <c r="TRG16" s="362"/>
      <c r="TRH16" s="362"/>
      <c r="TRI16" s="362"/>
      <c r="TRJ16" s="362"/>
      <c r="TRK16" s="362"/>
      <c r="TRL16" s="362"/>
      <c r="TRM16" s="362"/>
      <c r="TRN16" s="362"/>
      <c r="TRO16" s="362"/>
      <c r="TRP16" s="362"/>
      <c r="TRQ16" s="362"/>
      <c r="TRR16" s="362"/>
      <c r="TRS16" s="362"/>
      <c r="TRT16" s="362"/>
      <c r="TRU16" s="362"/>
      <c r="TRV16" s="362"/>
      <c r="TRW16" s="362"/>
      <c r="TRX16" s="362"/>
      <c r="TRY16" s="362"/>
      <c r="TRZ16" s="362"/>
      <c r="TSA16" s="362"/>
      <c r="TSB16" s="362"/>
      <c r="TSC16" s="362"/>
      <c r="TSD16" s="362"/>
      <c r="TSE16" s="362"/>
      <c r="TSF16" s="362"/>
      <c r="TSG16" s="362"/>
      <c r="TSH16" s="362"/>
      <c r="TSI16" s="362"/>
      <c r="TSJ16" s="362"/>
      <c r="TSK16" s="362"/>
      <c r="TSL16" s="362"/>
      <c r="TSM16" s="362"/>
      <c r="TSN16" s="362"/>
      <c r="TSO16" s="362"/>
      <c r="TSP16" s="362"/>
      <c r="TSQ16" s="362"/>
      <c r="TSR16" s="362"/>
      <c r="TSS16" s="362"/>
      <c r="TST16" s="362"/>
      <c r="TSU16" s="362"/>
      <c r="TSV16" s="362"/>
      <c r="TSW16" s="362"/>
      <c r="TSX16" s="362"/>
      <c r="TSY16" s="362"/>
      <c r="TSZ16" s="362"/>
      <c r="TTA16" s="362"/>
      <c r="TTB16" s="362"/>
      <c r="TTC16" s="362"/>
      <c r="TTD16" s="362"/>
      <c r="TTE16" s="362"/>
      <c r="TTF16" s="362"/>
      <c r="TTG16" s="362"/>
      <c r="TTH16" s="362"/>
      <c r="TTI16" s="362"/>
      <c r="TTJ16" s="362"/>
      <c r="TTK16" s="362"/>
      <c r="TTL16" s="362"/>
      <c r="TTM16" s="362"/>
      <c r="TTN16" s="362"/>
      <c r="TTO16" s="362"/>
      <c r="TTP16" s="362"/>
      <c r="TTQ16" s="362"/>
      <c r="TTR16" s="362"/>
      <c r="TTS16" s="362"/>
      <c r="TTT16" s="362"/>
      <c r="TTU16" s="362"/>
      <c r="TTV16" s="362"/>
      <c r="TTW16" s="362"/>
      <c r="TTX16" s="362"/>
      <c r="TTY16" s="362"/>
      <c r="TTZ16" s="362"/>
      <c r="TUA16" s="362"/>
      <c r="TUB16" s="362"/>
      <c r="TUC16" s="362"/>
      <c r="TUD16" s="362"/>
      <c r="TUE16" s="362"/>
      <c r="TUF16" s="362"/>
      <c r="TUG16" s="362"/>
      <c r="TUH16" s="362"/>
      <c r="TUI16" s="362"/>
      <c r="TUJ16" s="362"/>
      <c r="TUK16" s="362"/>
      <c r="TUL16" s="362"/>
      <c r="TUM16" s="362"/>
      <c r="TUN16" s="362"/>
      <c r="TUO16" s="362"/>
      <c r="TUP16" s="362"/>
      <c r="TUQ16" s="362"/>
      <c r="TUR16" s="362"/>
      <c r="TUS16" s="362"/>
      <c r="TUT16" s="362"/>
      <c r="TUU16" s="362"/>
      <c r="TUV16" s="362"/>
      <c r="TUW16" s="362"/>
      <c r="TUX16" s="362"/>
      <c r="TUY16" s="362"/>
      <c r="TUZ16" s="362"/>
      <c r="TVA16" s="362"/>
      <c r="TVB16" s="362"/>
      <c r="TVC16" s="362"/>
      <c r="TVD16" s="362"/>
      <c r="TVE16" s="362"/>
      <c r="TVF16" s="362"/>
      <c r="TVG16" s="362"/>
      <c r="TVH16" s="362"/>
      <c r="TVI16" s="362"/>
      <c r="TVJ16" s="362"/>
      <c r="TVK16" s="362"/>
      <c r="TVL16" s="362"/>
      <c r="TVM16" s="362"/>
      <c r="TVN16" s="362"/>
      <c r="TVO16" s="362"/>
      <c r="TVP16" s="362"/>
      <c r="TVQ16" s="362"/>
      <c r="TVR16" s="362"/>
      <c r="TVS16" s="362"/>
      <c r="TVT16" s="362"/>
      <c r="TVU16" s="362"/>
      <c r="TVV16" s="362"/>
      <c r="TVW16" s="362"/>
      <c r="TVX16" s="362"/>
      <c r="TVY16" s="362"/>
      <c r="TVZ16" s="362"/>
      <c r="TWA16" s="362"/>
      <c r="TWB16" s="362"/>
      <c r="TWC16" s="362"/>
      <c r="TWD16" s="362"/>
      <c r="TWE16" s="362"/>
      <c r="TWF16" s="362"/>
      <c r="TWG16" s="362"/>
      <c r="TWH16" s="362"/>
      <c r="TWI16" s="362"/>
      <c r="TWJ16" s="362"/>
      <c r="TWK16" s="362"/>
      <c r="TWL16" s="362"/>
      <c r="TWM16" s="362"/>
      <c r="TWN16" s="362"/>
      <c r="TWO16" s="362"/>
      <c r="TWP16" s="362"/>
      <c r="TWQ16" s="362"/>
      <c r="TWR16" s="362"/>
      <c r="TWS16" s="362"/>
      <c r="TWT16" s="362"/>
      <c r="TWU16" s="362"/>
      <c r="TWV16" s="362"/>
      <c r="TWW16" s="362"/>
      <c r="TWX16" s="362"/>
      <c r="TWY16" s="362"/>
      <c r="TWZ16" s="362"/>
      <c r="TXA16" s="362"/>
      <c r="TXB16" s="362"/>
      <c r="TXC16" s="362"/>
      <c r="TXD16" s="362"/>
      <c r="TXE16" s="362"/>
      <c r="TXF16" s="362"/>
      <c r="TXG16" s="362"/>
      <c r="TXH16" s="362"/>
      <c r="TXI16" s="362"/>
      <c r="TXJ16" s="362"/>
      <c r="TXK16" s="362"/>
      <c r="TXL16" s="362"/>
      <c r="TXM16" s="362"/>
      <c r="TXN16" s="362"/>
      <c r="TXO16" s="362"/>
      <c r="TXP16" s="362"/>
      <c r="TXQ16" s="362"/>
      <c r="TXR16" s="362"/>
      <c r="TXS16" s="362"/>
      <c r="TXT16" s="362"/>
      <c r="TXU16" s="362"/>
      <c r="TXV16" s="362"/>
      <c r="TXW16" s="362"/>
      <c r="TXX16" s="362"/>
      <c r="TXY16" s="362"/>
      <c r="TXZ16" s="362"/>
      <c r="TYA16" s="362"/>
      <c r="TYB16" s="362"/>
      <c r="TYC16" s="362"/>
      <c r="TYD16" s="362"/>
      <c r="TYE16" s="362"/>
      <c r="TYF16" s="362"/>
      <c r="TYG16" s="362"/>
      <c r="TYH16" s="362"/>
      <c r="TYI16" s="362"/>
      <c r="TYJ16" s="362"/>
      <c r="TYK16" s="362"/>
      <c r="TYL16" s="362"/>
      <c r="TYM16" s="362"/>
      <c r="TYN16" s="362"/>
      <c r="TYO16" s="362"/>
      <c r="TYP16" s="362"/>
      <c r="TYQ16" s="362"/>
      <c r="TYR16" s="362"/>
      <c r="TYS16" s="362"/>
      <c r="TYT16" s="362"/>
      <c r="TYU16" s="362"/>
      <c r="TYV16" s="362"/>
      <c r="TYW16" s="362"/>
      <c r="TYX16" s="362"/>
      <c r="TYY16" s="362"/>
      <c r="TYZ16" s="362"/>
      <c r="TZA16" s="362"/>
      <c r="TZB16" s="362"/>
      <c r="TZC16" s="362"/>
      <c r="TZD16" s="362"/>
      <c r="TZE16" s="362"/>
      <c r="TZF16" s="362"/>
      <c r="TZG16" s="362"/>
      <c r="TZH16" s="362"/>
      <c r="TZI16" s="362"/>
      <c r="TZJ16" s="362"/>
      <c r="TZK16" s="362"/>
      <c r="TZL16" s="362"/>
      <c r="TZM16" s="362"/>
      <c r="TZN16" s="362"/>
      <c r="TZO16" s="362"/>
      <c r="TZP16" s="362"/>
      <c r="TZQ16" s="362"/>
      <c r="TZR16" s="362"/>
      <c r="TZS16" s="362"/>
      <c r="TZT16" s="362"/>
      <c r="TZU16" s="362"/>
      <c r="TZV16" s="362"/>
      <c r="TZW16" s="362"/>
      <c r="TZX16" s="362"/>
      <c r="TZY16" s="362"/>
      <c r="TZZ16" s="362"/>
      <c r="UAA16" s="362"/>
      <c r="UAB16" s="362"/>
      <c r="UAC16" s="362"/>
      <c r="UAD16" s="362"/>
      <c r="UAE16" s="362"/>
      <c r="UAF16" s="362"/>
      <c r="UAG16" s="362"/>
      <c r="UAH16" s="362"/>
      <c r="UAI16" s="362"/>
      <c r="UAJ16" s="362"/>
      <c r="UAK16" s="362"/>
      <c r="UAL16" s="362"/>
      <c r="UAM16" s="362"/>
      <c r="UAN16" s="362"/>
      <c r="UAO16" s="362"/>
      <c r="UAP16" s="362"/>
      <c r="UAQ16" s="362"/>
      <c r="UAR16" s="362"/>
      <c r="UAS16" s="362"/>
      <c r="UAT16" s="362"/>
      <c r="UAU16" s="362"/>
      <c r="UAV16" s="362"/>
      <c r="UAW16" s="362"/>
      <c r="UAX16" s="362"/>
      <c r="UAY16" s="362"/>
      <c r="UAZ16" s="362"/>
      <c r="UBA16" s="362"/>
      <c r="UBB16" s="362"/>
      <c r="UBC16" s="362"/>
      <c r="UBD16" s="362"/>
      <c r="UBE16" s="362"/>
      <c r="UBF16" s="362"/>
      <c r="UBG16" s="362"/>
      <c r="UBH16" s="362"/>
      <c r="UBI16" s="362"/>
      <c r="UBJ16" s="362"/>
      <c r="UBK16" s="362"/>
      <c r="UBL16" s="362"/>
      <c r="UBM16" s="362"/>
      <c r="UBN16" s="362"/>
      <c r="UBO16" s="362"/>
      <c r="UBP16" s="362"/>
      <c r="UBQ16" s="362"/>
      <c r="UBR16" s="362"/>
      <c r="UBS16" s="362"/>
      <c r="UBT16" s="362"/>
      <c r="UBU16" s="362"/>
      <c r="UBV16" s="362"/>
      <c r="UBW16" s="362"/>
      <c r="UBX16" s="362"/>
      <c r="UBY16" s="362"/>
      <c r="UBZ16" s="362"/>
      <c r="UCA16" s="362"/>
      <c r="UCB16" s="362"/>
      <c r="UCC16" s="362"/>
      <c r="UCD16" s="362"/>
      <c r="UCE16" s="362"/>
      <c r="UCF16" s="362"/>
      <c r="UCG16" s="362"/>
      <c r="UCH16" s="362"/>
      <c r="UCI16" s="362"/>
      <c r="UCJ16" s="362"/>
      <c r="UCK16" s="362"/>
      <c r="UCL16" s="362"/>
      <c r="UCM16" s="362"/>
      <c r="UCN16" s="362"/>
      <c r="UCO16" s="362"/>
      <c r="UCP16" s="362"/>
      <c r="UCQ16" s="362"/>
      <c r="UCR16" s="362"/>
      <c r="UCS16" s="362"/>
      <c r="UCT16" s="362"/>
      <c r="UCU16" s="362"/>
      <c r="UCV16" s="362"/>
      <c r="UCW16" s="362"/>
      <c r="UCX16" s="362"/>
      <c r="UCY16" s="362"/>
      <c r="UCZ16" s="362"/>
      <c r="UDA16" s="362"/>
      <c r="UDB16" s="362"/>
      <c r="UDC16" s="362"/>
      <c r="UDD16" s="362"/>
      <c r="UDE16" s="362"/>
      <c r="UDF16" s="362"/>
      <c r="UDG16" s="362"/>
      <c r="UDH16" s="362"/>
      <c r="UDI16" s="362"/>
      <c r="UDJ16" s="362"/>
      <c r="UDK16" s="362"/>
      <c r="UDL16" s="362"/>
      <c r="UDM16" s="362"/>
      <c r="UDN16" s="362"/>
      <c r="UDO16" s="362"/>
      <c r="UDP16" s="362"/>
      <c r="UDQ16" s="362"/>
      <c r="UDR16" s="362"/>
      <c r="UDS16" s="362"/>
      <c r="UDT16" s="362"/>
      <c r="UDU16" s="362"/>
      <c r="UDV16" s="362"/>
      <c r="UDW16" s="362"/>
      <c r="UDX16" s="362"/>
      <c r="UDY16" s="362"/>
      <c r="UDZ16" s="362"/>
      <c r="UEA16" s="362"/>
      <c r="UEB16" s="362"/>
      <c r="UEC16" s="362"/>
      <c r="UED16" s="362"/>
      <c r="UEE16" s="362"/>
      <c r="UEF16" s="362"/>
      <c r="UEG16" s="362"/>
      <c r="UEH16" s="362"/>
      <c r="UEI16" s="362"/>
      <c r="UEJ16" s="362"/>
      <c r="UEK16" s="362"/>
      <c r="UEL16" s="362"/>
      <c r="UEM16" s="362"/>
      <c r="UEN16" s="362"/>
      <c r="UEO16" s="362"/>
      <c r="UEP16" s="362"/>
      <c r="UEQ16" s="362"/>
      <c r="UER16" s="362"/>
      <c r="UES16" s="362"/>
      <c r="UET16" s="362"/>
      <c r="UEU16" s="362"/>
      <c r="UEV16" s="362"/>
      <c r="UEW16" s="362"/>
      <c r="UEX16" s="362"/>
      <c r="UEY16" s="362"/>
      <c r="UEZ16" s="362"/>
      <c r="UFA16" s="362"/>
      <c r="UFB16" s="362"/>
      <c r="UFC16" s="362"/>
      <c r="UFD16" s="362"/>
      <c r="UFE16" s="362"/>
      <c r="UFF16" s="362"/>
      <c r="UFG16" s="362"/>
      <c r="UFH16" s="362"/>
      <c r="UFI16" s="362"/>
      <c r="UFJ16" s="362"/>
      <c r="UFK16" s="362"/>
      <c r="UFL16" s="362"/>
      <c r="UFM16" s="362"/>
      <c r="UFN16" s="362"/>
      <c r="UFO16" s="362"/>
      <c r="UFP16" s="362"/>
      <c r="UFQ16" s="362"/>
      <c r="UFR16" s="362"/>
      <c r="UFS16" s="362"/>
      <c r="UFT16" s="362"/>
      <c r="UFU16" s="362"/>
      <c r="UFV16" s="362"/>
      <c r="UFW16" s="362"/>
      <c r="UFX16" s="362"/>
      <c r="UFY16" s="362"/>
      <c r="UFZ16" s="362"/>
      <c r="UGA16" s="362"/>
      <c r="UGB16" s="362"/>
      <c r="UGC16" s="362"/>
      <c r="UGD16" s="362"/>
      <c r="UGE16" s="362"/>
      <c r="UGF16" s="362"/>
      <c r="UGG16" s="362"/>
      <c r="UGH16" s="362"/>
      <c r="UGI16" s="362"/>
      <c r="UGJ16" s="362"/>
      <c r="UGK16" s="362"/>
      <c r="UGL16" s="362"/>
      <c r="UGM16" s="362"/>
      <c r="UGN16" s="362"/>
      <c r="UGO16" s="362"/>
      <c r="UGP16" s="362"/>
      <c r="UGQ16" s="362"/>
      <c r="UGR16" s="362"/>
      <c r="UGS16" s="362"/>
      <c r="UGT16" s="362"/>
      <c r="UGU16" s="362"/>
      <c r="UGV16" s="362"/>
      <c r="UGW16" s="362"/>
      <c r="UGX16" s="362"/>
      <c r="UGY16" s="362"/>
      <c r="UGZ16" s="362"/>
      <c r="UHA16" s="362"/>
      <c r="UHB16" s="362"/>
      <c r="UHC16" s="362"/>
      <c r="UHD16" s="362"/>
      <c r="UHE16" s="362"/>
      <c r="UHF16" s="362"/>
      <c r="UHG16" s="362"/>
      <c r="UHH16" s="362"/>
      <c r="UHI16" s="362"/>
      <c r="UHJ16" s="362"/>
      <c r="UHK16" s="362"/>
      <c r="UHL16" s="362"/>
      <c r="UHM16" s="362"/>
      <c r="UHN16" s="362"/>
      <c r="UHO16" s="362"/>
      <c r="UHP16" s="362"/>
      <c r="UHQ16" s="362"/>
      <c r="UHR16" s="362"/>
      <c r="UHS16" s="362"/>
      <c r="UHT16" s="362"/>
      <c r="UHU16" s="362"/>
      <c r="UHV16" s="362"/>
      <c r="UHW16" s="362"/>
      <c r="UHX16" s="362"/>
      <c r="UHY16" s="362"/>
      <c r="UHZ16" s="362"/>
      <c r="UIA16" s="362"/>
      <c r="UIB16" s="362"/>
      <c r="UIC16" s="362"/>
      <c r="UID16" s="362"/>
      <c r="UIE16" s="362"/>
      <c r="UIF16" s="362"/>
      <c r="UIG16" s="362"/>
      <c r="UIH16" s="362"/>
      <c r="UII16" s="362"/>
      <c r="UIJ16" s="362"/>
      <c r="UIK16" s="362"/>
      <c r="UIL16" s="362"/>
      <c r="UIM16" s="362"/>
      <c r="UIN16" s="362"/>
      <c r="UIO16" s="362"/>
      <c r="UIP16" s="362"/>
      <c r="UIQ16" s="362"/>
      <c r="UIR16" s="362"/>
      <c r="UIS16" s="362"/>
      <c r="UIT16" s="362"/>
      <c r="UIU16" s="362"/>
      <c r="UIV16" s="362"/>
      <c r="UIW16" s="362"/>
      <c r="UIX16" s="362"/>
      <c r="UIY16" s="362"/>
      <c r="UIZ16" s="362"/>
      <c r="UJA16" s="362"/>
      <c r="UJB16" s="362"/>
      <c r="UJC16" s="362"/>
      <c r="UJD16" s="362"/>
      <c r="UJE16" s="362"/>
      <c r="UJF16" s="362"/>
      <c r="UJG16" s="362"/>
      <c r="UJH16" s="362"/>
      <c r="UJI16" s="362"/>
      <c r="UJJ16" s="362"/>
      <c r="UJK16" s="362"/>
      <c r="UJL16" s="362"/>
      <c r="UJM16" s="362"/>
      <c r="UJN16" s="362"/>
      <c r="UJO16" s="362"/>
      <c r="UJP16" s="362"/>
      <c r="UJQ16" s="362"/>
      <c r="UJR16" s="362"/>
      <c r="UJS16" s="362"/>
      <c r="UJT16" s="362"/>
      <c r="UJU16" s="362"/>
      <c r="UJV16" s="362"/>
      <c r="UJW16" s="362"/>
      <c r="UJX16" s="362"/>
      <c r="UJY16" s="362"/>
      <c r="UJZ16" s="362"/>
      <c r="UKA16" s="362"/>
      <c r="UKB16" s="362"/>
      <c r="UKC16" s="362"/>
      <c r="UKD16" s="362"/>
      <c r="UKE16" s="362"/>
      <c r="UKF16" s="362"/>
      <c r="UKG16" s="362"/>
      <c r="UKH16" s="362"/>
      <c r="UKI16" s="362"/>
      <c r="UKJ16" s="362"/>
      <c r="UKK16" s="362"/>
      <c r="UKL16" s="362"/>
      <c r="UKM16" s="362"/>
      <c r="UKN16" s="362"/>
      <c r="UKO16" s="362"/>
      <c r="UKP16" s="362"/>
      <c r="UKQ16" s="362"/>
      <c r="UKR16" s="362"/>
      <c r="UKS16" s="362"/>
      <c r="UKT16" s="362"/>
      <c r="UKU16" s="362"/>
      <c r="UKV16" s="362"/>
      <c r="UKW16" s="362"/>
      <c r="UKX16" s="362"/>
      <c r="UKY16" s="362"/>
      <c r="UKZ16" s="362"/>
      <c r="ULA16" s="362"/>
      <c r="ULB16" s="362"/>
      <c r="ULC16" s="362"/>
      <c r="ULD16" s="362"/>
      <c r="ULE16" s="362"/>
      <c r="ULF16" s="362"/>
      <c r="ULG16" s="362"/>
      <c r="ULH16" s="362"/>
      <c r="ULI16" s="362"/>
      <c r="ULJ16" s="362"/>
      <c r="ULK16" s="362"/>
      <c r="ULL16" s="362"/>
      <c r="ULM16" s="362"/>
      <c r="ULN16" s="362"/>
      <c r="ULO16" s="362"/>
      <c r="ULP16" s="362"/>
      <c r="ULQ16" s="362"/>
      <c r="ULR16" s="362"/>
      <c r="ULS16" s="362"/>
      <c r="ULT16" s="362"/>
      <c r="ULU16" s="362"/>
      <c r="ULV16" s="362"/>
      <c r="ULW16" s="362"/>
      <c r="ULX16" s="362"/>
      <c r="ULY16" s="362"/>
      <c r="ULZ16" s="362"/>
      <c r="UMA16" s="362"/>
      <c r="UMB16" s="362"/>
      <c r="UMC16" s="362"/>
      <c r="UMD16" s="362"/>
      <c r="UME16" s="362"/>
      <c r="UMF16" s="362"/>
      <c r="UMG16" s="362"/>
      <c r="UMH16" s="362"/>
      <c r="UMI16" s="362"/>
      <c r="UMJ16" s="362"/>
      <c r="UMK16" s="362"/>
      <c r="UML16" s="362"/>
      <c r="UMM16" s="362"/>
      <c r="UMN16" s="362"/>
      <c r="UMO16" s="362"/>
      <c r="UMP16" s="362"/>
      <c r="UMQ16" s="362"/>
      <c r="UMR16" s="362"/>
      <c r="UMS16" s="362"/>
      <c r="UMT16" s="362"/>
      <c r="UMU16" s="362"/>
      <c r="UMV16" s="362"/>
      <c r="UMW16" s="362"/>
      <c r="UMX16" s="362"/>
      <c r="UMY16" s="362"/>
      <c r="UMZ16" s="362"/>
      <c r="UNA16" s="362"/>
      <c r="UNB16" s="362"/>
      <c r="UNC16" s="362"/>
      <c r="UND16" s="362"/>
      <c r="UNE16" s="362"/>
      <c r="UNF16" s="362"/>
      <c r="UNG16" s="362"/>
      <c r="UNH16" s="362"/>
      <c r="UNI16" s="362"/>
      <c r="UNJ16" s="362"/>
      <c r="UNK16" s="362"/>
      <c r="UNL16" s="362"/>
      <c r="UNM16" s="362"/>
      <c r="UNN16" s="362"/>
      <c r="UNO16" s="362"/>
      <c r="UNP16" s="362"/>
      <c r="UNQ16" s="362"/>
      <c r="UNR16" s="362"/>
      <c r="UNS16" s="362"/>
      <c r="UNT16" s="362"/>
      <c r="UNU16" s="362"/>
      <c r="UNV16" s="362"/>
      <c r="UNW16" s="362"/>
      <c r="UNX16" s="362"/>
      <c r="UNY16" s="362"/>
      <c r="UNZ16" s="362"/>
      <c r="UOA16" s="362"/>
      <c r="UOB16" s="362"/>
      <c r="UOC16" s="362"/>
      <c r="UOD16" s="362"/>
      <c r="UOE16" s="362"/>
      <c r="UOF16" s="362"/>
      <c r="UOG16" s="362"/>
      <c r="UOH16" s="362"/>
      <c r="UOI16" s="362"/>
      <c r="UOJ16" s="362"/>
      <c r="UOK16" s="362"/>
      <c r="UOL16" s="362"/>
      <c r="UOM16" s="362"/>
      <c r="UON16" s="362"/>
      <c r="UOO16" s="362"/>
      <c r="UOP16" s="362"/>
      <c r="UOQ16" s="362"/>
      <c r="UOR16" s="362"/>
      <c r="UOS16" s="362"/>
      <c r="UOT16" s="362"/>
      <c r="UOU16" s="362"/>
      <c r="UOV16" s="362"/>
      <c r="UOW16" s="362"/>
      <c r="UOX16" s="362"/>
      <c r="UOY16" s="362"/>
      <c r="UOZ16" s="362"/>
      <c r="UPA16" s="362"/>
      <c r="UPB16" s="362"/>
      <c r="UPC16" s="362"/>
      <c r="UPD16" s="362"/>
      <c r="UPE16" s="362"/>
      <c r="UPF16" s="362"/>
      <c r="UPG16" s="362"/>
      <c r="UPH16" s="362"/>
      <c r="UPI16" s="362"/>
      <c r="UPJ16" s="362"/>
      <c r="UPK16" s="362"/>
      <c r="UPL16" s="362"/>
      <c r="UPM16" s="362"/>
      <c r="UPN16" s="362"/>
      <c r="UPO16" s="362"/>
      <c r="UPP16" s="362"/>
      <c r="UPQ16" s="362"/>
      <c r="UPR16" s="362"/>
      <c r="UPS16" s="362"/>
      <c r="UPT16" s="362"/>
      <c r="UPU16" s="362"/>
      <c r="UPV16" s="362"/>
      <c r="UPW16" s="362"/>
      <c r="UPX16" s="362"/>
      <c r="UPY16" s="362"/>
      <c r="UPZ16" s="362"/>
      <c r="UQA16" s="362"/>
      <c r="UQB16" s="362"/>
      <c r="UQC16" s="362"/>
      <c r="UQD16" s="362"/>
      <c r="UQE16" s="362"/>
      <c r="UQF16" s="362"/>
      <c r="UQG16" s="362"/>
      <c r="UQH16" s="362"/>
      <c r="UQI16" s="362"/>
      <c r="UQJ16" s="362"/>
      <c r="UQK16" s="362"/>
      <c r="UQL16" s="362"/>
      <c r="UQM16" s="362"/>
      <c r="UQN16" s="362"/>
      <c r="UQO16" s="362"/>
      <c r="UQP16" s="362"/>
      <c r="UQQ16" s="362"/>
      <c r="UQR16" s="362"/>
      <c r="UQS16" s="362"/>
      <c r="UQT16" s="362"/>
      <c r="UQU16" s="362"/>
      <c r="UQV16" s="362"/>
      <c r="UQW16" s="362"/>
      <c r="UQX16" s="362"/>
      <c r="UQY16" s="362"/>
      <c r="UQZ16" s="362"/>
      <c r="URA16" s="362"/>
      <c r="URB16" s="362"/>
      <c r="URC16" s="362"/>
      <c r="URD16" s="362"/>
      <c r="URE16" s="362"/>
      <c r="URF16" s="362"/>
      <c r="URG16" s="362"/>
      <c r="URH16" s="362"/>
      <c r="URI16" s="362"/>
      <c r="URJ16" s="362"/>
      <c r="URK16" s="362"/>
      <c r="URL16" s="362"/>
      <c r="URM16" s="362"/>
      <c r="URN16" s="362"/>
      <c r="URO16" s="362"/>
      <c r="URP16" s="362"/>
      <c r="URQ16" s="362"/>
      <c r="URR16" s="362"/>
      <c r="URS16" s="362"/>
      <c r="URT16" s="362"/>
      <c r="URU16" s="362"/>
      <c r="URV16" s="362"/>
      <c r="URW16" s="362"/>
      <c r="URX16" s="362"/>
      <c r="URY16" s="362"/>
      <c r="URZ16" s="362"/>
      <c r="USA16" s="362"/>
      <c r="USB16" s="362"/>
      <c r="USC16" s="362"/>
      <c r="USD16" s="362"/>
      <c r="USE16" s="362"/>
      <c r="USF16" s="362"/>
      <c r="USG16" s="362"/>
      <c r="USH16" s="362"/>
      <c r="USI16" s="362"/>
      <c r="USJ16" s="362"/>
      <c r="USK16" s="362"/>
      <c r="USL16" s="362"/>
      <c r="USM16" s="362"/>
      <c r="USN16" s="362"/>
      <c r="USO16" s="362"/>
      <c r="USP16" s="362"/>
      <c r="USQ16" s="362"/>
      <c r="USR16" s="362"/>
      <c r="USS16" s="362"/>
      <c r="UST16" s="362"/>
      <c r="USU16" s="362"/>
      <c r="USV16" s="362"/>
      <c r="USW16" s="362"/>
      <c r="USX16" s="362"/>
      <c r="USY16" s="362"/>
      <c r="USZ16" s="362"/>
      <c r="UTA16" s="362"/>
      <c r="UTB16" s="362"/>
      <c r="UTC16" s="362"/>
      <c r="UTD16" s="362"/>
      <c r="UTE16" s="362"/>
      <c r="UTF16" s="362"/>
      <c r="UTG16" s="362"/>
      <c r="UTH16" s="362"/>
      <c r="UTI16" s="362"/>
      <c r="UTJ16" s="362"/>
      <c r="UTK16" s="362"/>
      <c r="UTL16" s="362"/>
      <c r="UTM16" s="362"/>
      <c r="UTN16" s="362"/>
      <c r="UTO16" s="362"/>
      <c r="UTP16" s="362"/>
      <c r="UTQ16" s="362"/>
      <c r="UTR16" s="362"/>
      <c r="UTS16" s="362"/>
      <c r="UTT16" s="362"/>
      <c r="UTU16" s="362"/>
      <c r="UTV16" s="362"/>
      <c r="UTW16" s="362"/>
      <c r="UTX16" s="362"/>
      <c r="UTY16" s="362"/>
      <c r="UTZ16" s="362"/>
      <c r="UUA16" s="362"/>
      <c r="UUB16" s="362"/>
      <c r="UUC16" s="362"/>
      <c r="UUD16" s="362"/>
      <c r="UUE16" s="362"/>
      <c r="UUF16" s="362"/>
      <c r="UUG16" s="362"/>
      <c r="UUH16" s="362"/>
      <c r="UUI16" s="362"/>
      <c r="UUJ16" s="362"/>
      <c r="UUK16" s="362"/>
      <c r="UUL16" s="362"/>
      <c r="UUM16" s="362"/>
      <c r="UUN16" s="362"/>
      <c r="UUO16" s="362"/>
      <c r="UUP16" s="362"/>
      <c r="UUQ16" s="362"/>
      <c r="UUR16" s="362"/>
      <c r="UUS16" s="362"/>
      <c r="UUT16" s="362"/>
      <c r="UUU16" s="362"/>
      <c r="UUV16" s="362"/>
      <c r="UUW16" s="362"/>
      <c r="UUX16" s="362"/>
      <c r="UUY16" s="362"/>
      <c r="UUZ16" s="362"/>
      <c r="UVA16" s="362"/>
      <c r="UVB16" s="362"/>
      <c r="UVC16" s="362"/>
      <c r="UVD16" s="362"/>
      <c r="UVE16" s="362"/>
      <c r="UVF16" s="362"/>
      <c r="UVG16" s="362"/>
      <c r="UVH16" s="362"/>
      <c r="UVI16" s="362"/>
      <c r="UVJ16" s="362"/>
      <c r="UVK16" s="362"/>
      <c r="UVL16" s="362"/>
      <c r="UVM16" s="362"/>
      <c r="UVN16" s="362"/>
      <c r="UVO16" s="362"/>
      <c r="UVP16" s="362"/>
      <c r="UVQ16" s="362"/>
      <c r="UVR16" s="362"/>
      <c r="UVS16" s="362"/>
      <c r="UVT16" s="362"/>
      <c r="UVU16" s="362"/>
      <c r="UVV16" s="362"/>
      <c r="UVW16" s="362"/>
      <c r="UVX16" s="362"/>
      <c r="UVY16" s="362"/>
      <c r="UVZ16" s="362"/>
      <c r="UWA16" s="362"/>
      <c r="UWB16" s="362"/>
      <c r="UWC16" s="362"/>
      <c r="UWD16" s="362"/>
      <c r="UWE16" s="362"/>
      <c r="UWF16" s="362"/>
      <c r="UWG16" s="362"/>
      <c r="UWH16" s="362"/>
      <c r="UWI16" s="362"/>
      <c r="UWJ16" s="362"/>
      <c r="UWK16" s="362"/>
      <c r="UWL16" s="362"/>
      <c r="UWM16" s="362"/>
      <c r="UWN16" s="362"/>
      <c r="UWO16" s="362"/>
      <c r="UWP16" s="362"/>
      <c r="UWQ16" s="362"/>
      <c r="UWR16" s="362"/>
      <c r="UWS16" s="362"/>
      <c r="UWT16" s="362"/>
      <c r="UWU16" s="362"/>
      <c r="UWV16" s="362"/>
      <c r="UWW16" s="362"/>
      <c r="UWX16" s="362"/>
      <c r="UWY16" s="362"/>
      <c r="UWZ16" s="362"/>
      <c r="UXA16" s="362"/>
      <c r="UXB16" s="362"/>
      <c r="UXC16" s="362"/>
      <c r="UXD16" s="362"/>
      <c r="UXE16" s="362"/>
      <c r="UXF16" s="362"/>
      <c r="UXG16" s="362"/>
      <c r="UXH16" s="362"/>
      <c r="UXI16" s="362"/>
      <c r="UXJ16" s="362"/>
      <c r="UXK16" s="362"/>
      <c r="UXL16" s="362"/>
      <c r="UXM16" s="362"/>
      <c r="UXN16" s="362"/>
      <c r="UXO16" s="362"/>
      <c r="UXP16" s="362"/>
      <c r="UXQ16" s="362"/>
      <c r="UXR16" s="362"/>
      <c r="UXS16" s="362"/>
      <c r="UXT16" s="362"/>
      <c r="UXU16" s="362"/>
      <c r="UXV16" s="362"/>
      <c r="UXW16" s="362"/>
      <c r="UXX16" s="362"/>
      <c r="UXY16" s="362"/>
      <c r="UXZ16" s="362"/>
      <c r="UYA16" s="362"/>
      <c r="UYB16" s="362"/>
      <c r="UYC16" s="362"/>
      <c r="UYD16" s="362"/>
      <c r="UYE16" s="362"/>
      <c r="UYF16" s="362"/>
      <c r="UYG16" s="362"/>
      <c r="UYH16" s="362"/>
      <c r="UYI16" s="362"/>
      <c r="UYJ16" s="362"/>
      <c r="UYK16" s="362"/>
      <c r="UYL16" s="362"/>
      <c r="UYM16" s="362"/>
      <c r="UYN16" s="362"/>
      <c r="UYO16" s="362"/>
      <c r="UYP16" s="362"/>
      <c r="UYQ16" s="362"/>
      <c r="UYR16" s="362"/>
      <c r="UYS16" s="362"/>
      <c r="UYT16" s="362"/>
      <c r="UYU16" s="362"/>
      <c r="UYV16" s="362"/>
      <c r="UYW16" s="362"/>
      <c r="UYX16" s="362"/>
      <c r="UYY16" s="362"/>
      <c r="UYZ16" s="362"/>
      <c r="UZA16" s="362"/>
      <c r="UZB16" s="362"/>
      <c r="UZC16" s="362"/>
      <c r="UZD16" s="362"/>
      <c r="UZE16" s="362"/>
      <c r="UZF16" s="362"/>
      <c r="UZG16" s="362"/>
      <c r="UZH16" s="362"/>
      <c r="UZI16" s="362"/>
      <c r="UZJ16" s="362"/>
      <c r="UZK16" s="362"/>
      <c r="UZL16" s="362"/>
      <c r="UZM16" s="362"/>
      <c r="UZN16" s="362"/>
      <c r="UZO16" s="362"/>
      <c r="UZP16" s="362"/>
      <c r="UZQ16" s="362"/>
      <c r="UZR16" s="362"/>
      <c r="UZS16" s="362"/>
      <c r="UZT16" s="362"/>
      <c r="UZU16" s="362"/>
      <c r="UZV16" s="362"/>
      <c r="UZW16" s="362"/>
      <c r="UZX16" s="362"/>
      <c r="UZY16" s="362"/>
      <c r="UZZ16" s="362"/>
      <c r="VAA16" s="362"/>
      <c r="VAB16" s="362"/>
      <c r="VAC16" s="362"/>
      <c r="VAD16" s="362"/>
      <c r="VAE16" s="362"/>
      <c r="VAF16" s="362"/>
      <c r="VAG16" s="362"/>
      <c r="VAH16" s="362"/>
      <c r="VAI16" s="362"/>
      <c r="VAJ16" s="362"/>
      <c r="VAK16" s="362"/>
      <c r="VAL16" s="362"/>
      <c r="VAM16" s="362"/>
      <c r="VAN16" s="362"/>
      <c r="VAO16" s="362"/>
      <c r="VAP16" s="362"/>
      <c r="VAQ16" s="362"/>
      <c r="VAR16" s="362"/>
      <c r="VAS16" s="362"/>
      <c r="VAT16" s="362"/>
      <c r="VAU16" s="362"/>
      <c r="VAV16" s="362"/>
      <c r="VAW16" s="362"/>
      <c r="VAX16" s="362"/>
      <c r="VAY16" s="362"/>
      <c r="VAZ16" s="362"/>
      <c r="VBA16" s="362"/>
      <c r="VBB16" s="362"/>
      <c r="VBC16" s="362"/>
      <c r="VBD16" s="362"/>
      <c r="VBE16" s="362"/>
      <c r="VBF16" s="362"/>
      <c r="VBG16" s="362"/>
      <c r="VBH16" s="362"/>
      <c r="VBI16" s="362"/>
      <c r="VBJ16" s="362"/>
      <c r="VBK16" s="362"/>
      <c r="VBL16" s="362"/>
      <c r="VBM16" s="362"/>
      <c r="VBN16" s="362"/>
      <c r="VBO16" s="362"/>
      <c r="VBP16" s="362"/>
      <c r="VBQ16" s="362"/>
      <c r="VBR16" s="362"/>
      <c r="VBS16" s="362"/>
      <c r="VBT16" s="362"/>
      <c r="VBU16" s="362"/>
      <c r="VBV16" s="362"/>
      <c r="VBW16" s="362"/>
      <c r="VBX16" s="362"/>
      <c r="VBY16" s="362"/>
      <c r="VBZ16" s="362"/>
      <c r="VCA16" s="362"/>
      <c r="VCB16" s="362"/>
      <c r="VCC16" s="362"/>
      <c r="VCD16" s="362"/>
      <c r="VCE16" s="362"/>
      <c r="VCF16" s="362"/>
      <c r="VCG16" s="362"/>
      <c r="VCH16" s="362"/>
      <c r="VCI16" s="362"/>
      <c r="VCJ16" s="362"/>
      <c r="VCK16" s="362"/>
      <c r="VCL16" s="362"/>
      <c r="VCM16" s="362"/>
      <c r="VCN16" s="362"/>
      <c r="VCO16" s="362"/>
      <c r="VCP16" s="362"/>
      <c r="VCQ16" s="362"/>
      <c r="VCR16" s="362"/>
      <c r="VCS16" s="362"/>
      <c r="VCT16" s="362"/>
      <c r="VCU16" s="362"/>
      <c r="VCV16" s="362"/>
      <c r="VCW16" s="362"/>
      <c r="VCX16" s="362"/>
      <c r="VCY16" s="362"/>
      <c r="VCZ16" s="362"/>
      <c r="VDA16" s="362"/>
      <c r="VDB16" s="362"/>
      <c r="VDC16" s="362"/>
      <c r="VDD16" s="362"/>
      <c r="VDE16" s="362"/>
      <c r="VDF16" s="362"/>
      <c r="VDG16" s="362"/>
      <c r="VDH16" s="362"/>
      <c r="VDI16" s="362"/>
      <c r="VDJ16" s="362"/>
      <c r="VDK16" s="362"/>
      <c r="VDL16" s="362"/>
      <c r="VDM16" s="362"/>
      <c r="VDN16" s="362"/>
      <c r="VDO16" s="362"/>
      <c r="VDP16" s="362"/>
      <c r="VDQ16" s="362"/>
      <c r="VDR16" s="362"/>
      <c r="VDS16" s="362"/>
      <c r="VDT16" s="362"/>
      <c r="VDU16" s="362"/>
      <c r="VDV16" s="362"/>
      <c r="VDW16" s="362"/>
      <c r="VDX16" s="362"/>
      <c r="VDY16" s="362"/>
      <c r="VDZ16" s="362"/>
      <c r="VEA16" s="362"/>
      <c r="VEB16" s="362"/>
      <c r="VEC16" s="362"/>
      <c r="VED16" s="362"/>
      <c r="VEE16" s="362"/>
      <c r="VEF16" s="362"/>
      <c r="VEG16" s="362"/>
      <c r="VEH16" s="362"/>
      <c r="VEI16" s="362"/>
      <c r="VEJ16" s="362"/>
      <c r="VEK16" s="362"/>
      <c r="VEL16" s="362"/>
      <c r="VEM16" s="362"/>
      <c r="VEN16" s="362"/>
      <c r="VEO16" s="362"/>
      <c r="VEP16" s="362"/>
      <c r="VEQ16" s="362"/>
      <c r="VER16" s="362"/>
      <c r="VES16" s="362"/>
      <c r="VET16" s="362"/>
      <c r="VEU16" s="362"/>
      <c r="VEV16" s="362"/>
      <c r="VEW16" s="362"/>
      <c r="VEX16" s="362"/>
      <c r="VEY16" s="362"/>
      <c r="VEZ16" s="362"/>
      <c r="VFA16" s="362"/>
      <c r="VFB16" s="362"/>
      <c r="VFC16" s="362"/>
      <c r="VFD16" s="362"/>
      <c r="VFE16" s="362"/>
      <c r="VFF16" s="362"/>
      <c r="VFG16" s="362"/>
      <c r="VFH16" s="362"/>
      <c r="VFI16" s="362"/>
      <c r="VFJ16" s="362"/>
      <c r="VFK16" s="362"/>
      <c r="VFL16" s="362"/>
      <c r="VFM16" s="362"/>
      <c r="VFN16" s="362"/>
      <c r="VFO16" s="362"/>
      <c r="VFP16" s="362"/>
      <c r="VFQ16" s="362"/>
      <c r="VFR16" s="362"/>
      <c r="VFS16" s="362"/>
      <c r="VFT16" s="362"/>
      <c r="VFU16" s="362"/>
      <c r="VFV16" s="362"/>
      <c r="VFW16" s="362"/>
      <c r="VFX16" s="362"/>
      <c r="VFY16" s="362"/>
      <c r="VFZ16" s="362"/>
      <c r="VGA16" s="362"/>
      <c r="VGB16" s="362"/>
      <c r="VGC16" s="362"/>
      <c r="VGD16" s="362"/>
      <c r="VGE16" s="362"/>
      <c r="VGF16" s="362"/>
      <c r="VGG16" s="362"/>
      <c r="VGH16" s="362"/>
      <c r="VGI16" s="362"/>
      <c r="VGJ16" s="362"/>
      <c r="VGK16" s="362"/>
      <c r="VGL16" s="362"/>
      <c r="VGM16" s="362"/>
      <c r="VGN16" s="362"/>
      <c r="VGO16" s="362"/>
      <c r="VGP16" s="362"/>
      <c r="VGQ16" s="362"/>
      <c r="VGR16" s="362"/>
      <c r="VGS16" s="362"/>
      <c r="VGT16" s="362"/>
      <c r="VGU16" s="362"/>
      <c r="VGV16" s="362"/>
      <c r="VGW16" s="362"/>
      <c r="VGX16" s="362"/>
      <c r="VGY16" s="362"/>
      <c r="VGZ16" s="362"/>
      <c r="VHA16" s="362"/>
      <c r="VHB16" s="362"/>
      <c r="VHC16" s="362"/>
      <c r="VHD16" s="362"/>
      <c r="VHE16" s="362"/>
      <c r="VHF16" s="362"/>
      <c r="VHG16" s="362"/>
      <c r="VHH16" s="362"/>
      <c r="VHI16" s="362"/>
      <c r="VHJ16" s="362"/>
      <c r="VHK16" s="362"/>
      <c r="VHL16" s="362"/>
      <c r="VHM16" s="362"/>
      <c r="VHN16" s="362"/>
      <c r="VHO16" s="362"/>
      <c r="VHP16" s="362"/>
      <c r="VHQ16" s="362"/>
      <c r="VHR16" s="362"/>
      <c r="VHS16" s="362"/>
      <c r="VHT16" s="362"/>
      <c r="VHU16" s="362"/>
      <c r="VHV16" s="362"/>
      <c r="VHW16" s="362"/>
      <c r="VHX16" s="362"/>
      <c r="VHY16" s="362"/>
      <c r="VHZ16" s="362"/>
      <c r="VIA16" s="362"/>
      <c r="VIB16" s="362"/>
      <c r="VIC16" s="362"/>
      <c r="VID16" s="362"/>
      <c r="VIE16" s="362"/>
      <c r="VIF16" s="362"/>
      <c r="VIG16" s="362"/>
      <c r="VIH16" s="362"/>
      <c r="VII16" s="362"/>
      <c r="VIJ16" s="362"/>
      <c r="VIK16" s="362"/>
      <c r="VIL16" s="362"/>
      <c r="VIM16" s="362"/>
      <c r="VIN16" s="362"/>
      <c r="VIO16" s="362"/>
      <c r="VIP16" s="362"/>
      <c r="VIQ16" s="362"/>
      <c r="VIR16" s="362"/>
      <c r="VIS16" s="362"/>
      <c r="VIT16" s="362"/>
      <c r="VIU16" s="362"/>
      <c r="VIV16" s="362"/>
      <c r="VIW16" s="362"/>
      <c r="VIX16" s="362"/>
      <c r="VIY16" s="362"/>
      <c r="VIZ16" s="362"/>
      <c r="VJA16" s="362"/>
      <c r="VJB16" s="362"/>
      <c r="VJC16" s="362"/>
      <c r="VJD16" s="362"/>
      <c r="VJE16" s="362"/>
      <c r="VJF16" s="362"/>
      <c r="VJG16" s="362"/>
      <c r="VJH16" s="362"/>
      <c r="VJI16" s="362"/>
      <c r="VJJ16" s="362"/>
      <c r="VJK16" s="362"/>
      <c r="VJL16" s="362"/>
      <c r="VJM16" s="362"/>
      <c r="VJN16" s="362"/>
      <c r="VJO16" s="362"/>
      <c r="VJP16" s="362"/>
      <c r="VJQ16" s="362"/>
      <c r="VJR16" s="362"/>
      <c r="VJS16" s="362"/>
      <c r="VJT16" s="362"/>
      <c r="VJU16" s="362"/>
      <c r="VJV16" s="362"/>
      <c r="VJW16" s="362"/>
      <c r="VJX16" s="362"/>
      <c r="VJY16" s="362"/>
      <c r="VJZ16" s="362"/>
      <c r="VKA16" s="362"/>
      <c r="VKB16" s="362"/>
      <c r="VKC16" s="362"/>
      <c r="VKD16" s="362"/>
      <c r="VKE16" s="362"/>
      <c r="VKF16" s="362"/>
      <c r="VKG16" s="362"/>
      <c r="VKH16" s="362"/>
      <c r="VKI16" s="362"/>
      <c r="VKJ16" s="362"/>
      <c r="VKK16" s="362"/>
      <c r="VKL16" s="362"/>
      <c r="VKM16" s="362"/>
      <c r="VKN16" s="362"/>
      <c r="VKO16" s="362"/>
      <c r="VKP16" s="362"/>
      <c r="VKQ16" s="362"/>
      <c r="VKR16" s="362"/>
      <c r="VKS16" s="362"/>
      <c r="VKT16" s="362"/>
      <c r="VKU16" s="362"/>
      <c r="VKV16" s="362"/>
      <c r="VKW16" s="362"/>
      <c r="VKX16" s="362"/>
      <c r="VKY16" s="362"/>
      <c r="VKZ16" s="362"/>
      <c r="VLA16" s="362"/>
      <c r="VLB16" s="362"/>
      <c r="VLC16" s="362"/>
      <c r="VLD16" s="362"/>
      <c r="VLE16" s="362"/>
      <c r="VLF16" s="362"/>
      <c r="VLG16" s="362"/>
      <c r="VLH16" s="362"/>
      <c r="VLI16" s="362"/>
      <c r="VLJ16" s="362"/>
      <c r="VLK16" s="362"/>
      <c r="VLL16" s="362"/>
      <c r="VLM16" s="362"/>
      <c r="VLN16" s="362"/>
      <c r="VLO16" s="362"/>
      <c r="VLP16" s="362"/>
      <c r="VLQ16" s="362"/>
      <c r="VLR16" s="362"/>
      <c r="VLS16" s="362"/>
      <c r="VLT16" s="362"/>
      <c r="VLU16" s="362"/>
      <c r="VLV16" s="362"/>
      <c r="VLW16" s="362"/>
      <c r="VLX16" s="362"/>
      <c r="VLY16" s="362"/>
      <c r="VLZ16" s="362"/>
      <c r="VMA16" s="362"/>
      <c r="VMB16" s="362"/>
      <c r="VMC16" s="362"/>
      <c r="VMD16" s="362"/>
      <c r="VME16" s="362"/>
      <c r="VMF16" s="362"/>
      <c r="VMG16" s="362"/>
      <c r="VMH16" s="362"/>
      <c r="VMI16" s="362"/>
      <c r="VMJ16" s="362"/>
      <c r="VMK16" s="362"/>
      <c r="VML16" s="362"/>
      <c r="VMM16" s="362"/>
      <c r="VMN16" s="362"/>
      <c r="VMO16" s="362"/>
      <c r="VMP16" s="362"/>
      <c r="VMQ16" s="362"/>
      <c r="VMR16" s="362"/>
      <c r="VMS16" s="362"/>
      <c r="VMT16" s="362"/>
      <c r="VMU16" s="362"/>
      <c r="VMV16" s="362"/>
      <c r="VMW16" s="362"/>
      <c r="VMX16" s="362"/>
      <c r="VMY16" s="362"/>
      <c r="VMZ16" s="362"/>
      <c r="VNA16" s="362"/>
      <c r="VNB16" s="362"/>
      <c r="VNC16" s="362"/>
      <c r="VND16" s="362"/>
      <c r="VNE16" s="362"/>
      <c r="VNF16" s="362"/>
      <c r="VNG16" s="362"/>
      <c r="VNH16" s="362"/>
      <c r="VNI16" s="362"/>
      <c r="VNJ16" s="362"/>
      <c r="VNK16" s="362"/>
      <c r="VNL16" s="362"/>
      <c r="VNM16" s="362"/>
      <c r="VNN16" s="362"/>
      <c r="VNO16" s="362"/>
      <c r="VNP16" s="362"/>
      <c r="VNQ16" s="362"/>
      <c r="VNR16" s="362"/>
      <c r="VNS16" s="362"/>
      <c r="VNT16" s="362"/>
      <c r="VNU16" s="362"/>
      <c r="VNV16" s="362"/>
      <c r="VNW16" s="362"/>
      <c r="VNX16" s="362"/>
      <c r="VNY16" s="362"/>
      <c r="VNZ16" s="362"/>
      <c r="VOA16" s="362"/>
      <c r="VOB16" s="362"/>
      <c r="VOC16" s="362"/>
      <c r="VOD16" s="362"/>
      <c r="VOE16" s="362"/>
      <c r="VOF16" s="362"/>
      <c r="VOG16" s="362"/>
      <c r="VOH16" s="362"/>
      <c r="VOI16" s="362"/>
      <c r="VOJ16" s="362"/>
      <c r="VOK16" s="362"/>
      <c r="VOL16" s="362"/>
      <c r="VOM16" s="362"/>
      <c r="VON16" s="362"/>
      <c r="VOO16" s="362"/>
      <c r="VOP16" s="362"/>
      <c r="VOQ16" s="362"/>
      <c r="VOR16" s="362"/>
      <c r="VOS16" s="362"/>
      <c r="VOT16" s="362"/>
      <c r="VOU16" s="362"/>
      <c r="VOV16" s="362"/>
      <c r="VOW16" s="362"/>
      <c r="VOX16" s="362"/>
      <c r="VOY16" s="362"/>
      <c r="VOZ16" s="362"/>
      <c r="VPA16" s="362"/>
      <c r="VPB16" s="362"/>
      <c r="VPC16" s="362"/>
      <c r="VPD16" s="362"/>
      <c r="VPE16" s="362"/>
      <c r="VPF16" s="362"/>
      <c r="VPG16" s="362"/>
      <c r="VPH16" s="362"/>
      <c r="VPI16" s="362"/>
      <c r="VPJ16" s="362"/>
      <c r="VPK16" s="362"/>
      <c r="VPL16" s="362"/>
      <c r="VPM16" s="362"/>
      <c r="VPN16" s="362"/>
      <c r="VPO16" s="362"/>
      <c r="VPP16" s="362"/>
      <c r="VPQ16" s="362"/>
      <c r="VPR16" s="362"/>
      <c r="VPS16" s="362"/>
      <c r="VPT16" s="362"/>
      <c r="VPU16" s="362"/>
      <c r="VPV16" s="362"/>
      <c r="VPW16" s="362"/>
      <c r="VPX16" s="362"/>
      <c r="VPY16" s="362"/>
      <c r="VPZ16" s="362"/>
      <c r="VQA16" s="362"/>
      <c r="VQB16" s="362"/>
      <c r="VQC16" s="362"/>
      <c r="VQD16" s="362"/>
      <c r="VQE16" s="362"/>
      <c r="VQF16" s="362"/>
      <c r="VQG16" s="362"/>
      <c r="VQH16" s="362"/>
      <c r="VQI16" s="362"/>
      <c r="VQJ16" s="362"/>
      <c r="VQK16" s="362"/>
      <c r="VQL16" s="362"/>
      <c r="VQM16" s="362"/>
      <c r="VQN16" s="362"/>
      <c r="VQO16" s="362"/>
      <c r="VQP16" s="362"/>
      <c r="VQQ16" s="362"/>
      <c r="VQR16" s="362"/>
      <c r="VQS16" s="362"/>
      <c r="VQT16" s="362"/>
      <c r="VQU16" s="362"/>
      <c r="VQV16" s="362"/>
      <c r="VQW16" s="362"/>
      <c r="VQX16" s="362"/>
      <c r="VQY16" s="362"/>
      <c r="VQZ16" s="362"/>
      <c r="VRA16" s="362"/>
      <c r="VRB16" s="362"/>
      <c r="VRC16" s="362"/>
      <c r="VRD16" s="362"/>
      <c r="VRE16" s="362"/>
      <c r="VRF16" s="362"/>
      <c r="VRG16" s="362"/>
      <c r="VRH16" s="362"/>
      <c r="VRI16" s="362"/>
      <c r="VRJ16" s="362"/>
      <c r="VRK16" s="362"/>
      <c r="VRL16" s="362"/>
      <c r="VRM16" s="362"/>
      <c r="VRN16" s="362"/>
      <c r="VRO16" s="362"/>
      <c r="VRP16" s="362"/>
      <c r="VRQ16" s="362"/>
      <c r="VRR16" s="362"/>
      <c r="VRS16" s="362"/>
      <c r="VRT16" s="362"/>
      <c r="VRU16" s="362"/>
      <c r="VRV16" s="362"/>
      <c r="VRW16" s="362"/>
      <c r="VRX16" s="362"/>
      <c r="VRY16" s="362"/>
      <c r="VRZ16" s="362"/>
      <c r="VSA16" s="362"/>
      <c r="VSB16" s="362"/>
      <c r="VSC16" s="362"/>
      <c r="VSD16" s="362"/>
      <c r="VSE16" s="362"/>
      <c r="VSF16" s="362"/>
      <c r="VSG16" s="362"/>
      <c r="VSH16" s="362"/>
      <c r="VSI16" s="362"/>
      <c r="VSJ16" s="362"/>
      <c r="VSK16" s="362"/>
      <c r="VSL16" s="362"/>
      <c r="VSM16" s="362"/>
      <c r="VSN16" s="362"/>
      <c r="VSO16" s="362"/>
      <c r="VSP16" s="362"/>
      <c r="VSQ16" s="362"/>
      <c r="VSR16" s="362"/>
      <c r="VSS16" s="362"/>
      <c r="VST16" s="362"/>
      <c r="VSU16" s="362"/>
      <c r="VSV16" s="362"/>
      <c r="VSW16" s="362"/>
      <c r="VSX16" s="362"/>
      <c r="VSY16" s="362"/>
      <c r="VSZ16" s="362"/>
      <c r="VTA16" s="362"/>
      <c r="VTB16" s="362"/>
      <c r="VTC16" s="362"/>
      <c r="VTD16" s="362"/>
      <c r="VTE16" s="362"/>
      <c r="VTF16" s="362"/>
      <c r="VTG16" s="362"/>
      <c r="VTH16" s="362"/>
      <c r="VTI16" s="362"/>
      <c r="VTJ16" s="362"/>
      <c r="VTK16" s="362"/>
      <c r="VTL16" s="362"/>
      <c r="VTM16" s="362"/>
      <c r="VTN16" s="362"/>
      <c r="VTO16" s="362"/>
      <c r="VTP16" s="362"/>
      <c r="VTQ16" s="362"/>
      <c r="VTR16" s="362"/>
      <c r="VTS16" s="362"/>
      <c r="VTT16" s="362"/>
      <c r="VTU16" s="362"/>
      <c r="VTV16" s="362"/>
      <c r="VTW16" s="362"/>
      <c r="VTX16" s="362"/>
      <c r="VTY16" s="362"/>
      <c r="VTZ16" s="362"/>
      <c r="VUA16" s="362"/>
      <c r="VUB16" s="362"/>
      <c r="VUC16" s="362"/>
      <c r="VUD16" s="362"/>
      <c r="VUE16" s="362"/>
      <c r="VUF16" s="362"/>
      <c r="VUG16" s="362"/>
      <c r="VUH16" s="362"/>
      <c r="VUI16" s="362"/>
      <c r="VUJ16" s="362"/>
      <c r="VUK16" s="362"/>
      <c r="VUL16" s="362"/>
      <c r="VUM16" s="362"/>
      <c r="VUN16" s="362"/>
      <c r="VUO16" s="362"/>
      <c r="VUP16" s="362"/>
      <c r="VUQ16" s="362"/>
      <c r="VUR16" s="362"/>
      <c r="VUS16" s="362"/>
      <c r="VUT16" s="362"/>
      <c r="VUU16" s="362"/>
      <c r="VUV16" s="362"/>
      <c r="VUW16" s="362"/>
      <c r="VUX16" s="362"/>
      <c r="VUY16" s="362"/>
      <c r="VUZ16" s="362"/>
      <c r="VVA16" s="362"/>
      <c r="VVB16" s="362"/>
      <c r="VVC16" s="362"/>
      <c r="VVD16" s="362"/>
      <c r="VVE16" s="362"/>
      <c r="VVF16" s="362"/>
      <c r="VVG16" s="362"/>
      <c r="VVH16" s="362"/>
      <c r="VVI16" s="362"/>
      <c r="VVJ16" s="362"/>
      <c r="VVK16" s="362"/>
      <c r="VVL16" s="362"/>
      <c r="VVM16" s="362"/>
      <c r="VVN16" s="362"/>
      <c r="VVO16" s="362"/>
      <c r="VVP16" s="362"/>
      <c r="VVQ16" s="362"/>
      <c r="VVR16" s="362"/>
      <c r="VVS16" s="362"/>
      <c r="VVT16" s="362"/>
      <c r="VVU16" s="362"/>
      <c r="VVV16" s="362"/>
      <c r="VVW16" s="362"/>
      <c r="VVX16" s="362"/>
      <c r="VVY16" s="362"/>
      <c r="VVZ16" s="362"/>
      <c r="VWA16" s="362"/>
      <c r="VWB16" s="362"/>
      <c r="VWC16" s="362"/>
      <c r="VWD16" s="362"/>
      <c r="VWE16" s="362"/>
      <c r="VWF16" s="362"/>
      <c r="VWG16" s="362"/>
      <c r="VWH16" s="362"/>
      <c r="VWI16" s="362"/>
      <c r="VWJ16" s="362"/>
      <c r="VWK16" s="362"/>
      <c r="VWL16" s="362"/>
      <c r="VWM16" s="362"/>
      <c r="VWN16" s="362"/>
      <c r="VWO16" s="362"/>
      <c r="VWP16" s="362"/>
      <c r="VWQ16" s="362"/>
      <c r="VWR16" s="362"/>
      <c r="VWS16" s="362"/>
      <c r="VWT16" s="362"/>
      <c r="VWU16" s="362"/>
      <c r="VWV16" s="362"/>
      <c r="VWW16" s="362"/>
      <c r="VWX16" s="362"/>
      <c r="VWY16" s="362"/>
      <c r="VWZ16" s="362"/>
      <c r="VXA16" s="362"/>
      <c r="VXB16" s="362"/>
      <c r="VXC16" s="362"/>
      <c r="VXD16" s="362"/>
      <c r="VXE16" s="362"/>
      <c r="VXF16" s="362"/>
      <c r="VXG16" s="362"/>
      <c r="VXH16" s="362"/>
      <c r="VXI16" s="362"/>
      <c r="VXJ16" s="362"/>
      <c r="VXK16" s="362"/>
      <c r="VXL16" s="362"/>
      <c r="VXM16" s="362"/>
      <c r="VXN16" s="362"/>
      <c r="VXO16" s="362"/>
      <c r="VXP16" s="362"/>
      <c r="VXQ16" s="362"/>
      <c r="VXR16" s="362"/>
      <c r="VXS16" s="362"/>
      <c r="VXT16" s="362"/>
      <c r="VXU16" s="362"/>
      <c r="VXV16" s="362"/>
      <c r="VXW16" s="362"/>
      <c r="VXX16" s="362"/>
      <c r="VXY16" s="362"/>
      <c r="VXZ16" s="362"/>
      <c r="VYA16" s="362"/>
      <c r="VYB16" s="362"/>
      <c r="VYC16" s="362"/>
      <c r="VYD16" s="362"/>
      <c r="VYE16" s="362"/>
      <c r="VYF16" s="362"/>
      <c r="VYG16" s="362"/>
      <c r="VYH16" s="362"/>
      <c r="VYI16" s="362"/>
      <c r="VYJ16" s="362"/>
      <c r="VYK16" s="362"/>
      <c r="VYL16" s="362"/>
      <c r="VYM16" s="362"/>
      <c r="VYN16" s="362"/>
      <c r="VYO16" s="362"/>
      <c r="VYP16" s="362"/>
      <c r="VYQ16" s="362"/>
      <c r="VYR16" s="362"/>
      <c r="VYS16" s="362"/>
      <c r="VYT16" s="362"/>
      <c r="VYU16" s="362"/>
      <c r="VYV16" s="362"/>
      <c r="VYW16" s="362"/>
      <c r="VYX16" s="362"/>
      <c r="VYY16" s="362"/>
      <c r="VYZ16" s="362"/>
      <c r="VZA16" s="362"/>
      <c r="VZB16" s="362"/>
      <c r="VZC16" s="362"/>
      <c r="VZD16" s="362"/>
      <c r="VZE16" s="362"/>
      <c r="VZF16" s="362"/>
      <c r="VZG16" s="362"/>
      <c r="VZH16" s="362"/>
      <c r="VZI16" s="362"/>
      <c r="VZJ16" s="362"/>
      <c r="VZK16" s="362"/>
      <c r="VZL16" s="362"/>
      <c r="VZM16" s="362"/>
      <c r="VZN16" s="362"/>
      <c r="VZO16" s="362"/>
      <c r="VZP16" s="362"/>
      <c r="VZQ16" s="362"/>
      <c r="VZR16" s="362"/>
      <c r="VZS16" s="362"/>
      <c r="VZT16" s="362"/>
      <c r="VZU16" s="362"/>
      <c r="VZV16" s="362"/>
      <c r="VZW16" s="362"/>
      <c r="VZX16" s="362"/>
      <c r="VZY16" s="362"/>
      <c r="VZZ16" s="362"/>
      <c r="WAA16" s="362"/>
      <c r="WAB16" s="362"/>
      <c r="WAC16" s="362"/>
      <c r="WAD16" s="362"/>
      <c r="WAE16" s="362"/>
      <c r="WAF16" s="362"/>
      <c r="WAG16" s="362"/>
      <c r="WAH16" s="362"/>
      <c r="WAI16" s="362"/>
      <c r="WAJ16" s="362"/>
      <c r="WAK16" s="362"/>
      <c r="WAL16" s="362"/>
      <c r="WAM16" s="362"/>
      <c r="WAN16" s="362"/>
      <c r="WAO16" s="362"/>
      <c r="WAP16" s="362"/>
      <c r="WAQ16" s="362"/>
      <c r="WAR16" s="362"/>
      <c r="WAS16" s="362"/>
      <c r="WAT16" s="362"/>
      <c r="WAU16" s="362"/>
      <c r="WAV16" s="362"/>
      <c r="WAW16" s="362"/>
      <c r="WAX16" s="362"/>
      <c r="WAY16" s="362"/>
      <c r="WAZ16" s="362"/>
      <c r="WBA16" s="362"/>
      <c r="WBB16" s="362"/>
      <c r="WBC16" s="362"/>
      <c r="WBD16" s="362"/>
      <c r="WBE16" s="362"/>
      <c r="WBF16" s="362"/>
      <c r="WBG16" s="362"/>
      <c r="WBH16" s="362"/>
      <c r="WBI16" s="362"/>
      <c r="WBJ16" s="362"/>
      <c r="WBK16" s="362"/>
      <c r="WBL16" s="362"/>
      <c r="WBM16" s="362"/>
      <c r="WBN16" s="362"/>
      <c r="WBO16" s="362"/>
      <c r="WBP16" s="362"/>
      <c r="WBQ16" s="362"/>
      <c r="WBR16" s="362"/>
      <c r="WBS16" s="362"/>
      <c r="WBT16" s="362"/>
      <c r="WBU16" s="362"/>
      <c r="WBV16" s="362"/>
      <c r="WBW16" s="362"/>
      <c r="WBX16" s="362"/>
      <c r="WBY16" s="362"/>
      <c r="WBZ16" s="362"/>
      <c r="WCA16" s="362"/>
      <c r="WCB16" s="362"/>
      <c r="WCC16" s="362"/>
      <c r="WCD16" s="362"/>
      <c r="WCE16" s="362"/>
      <c r="WCF16" s="362"/>
      <c r="WCG16" s="362"/>
      <c r="WCH16" s="362"/>
      <c r="WCI16" s="362"/>
      <c r="WCJ16" s="362"/>
      <c r="WCK16" s="362"/>
      <c r="WCL16" s="362"/>
      <c r="WCM16" s="362"/>
      <c r="WCN16" s="362"/>
      <c r="WCO16" s="362"/>
      <c r="WCP16" s="362"/>
      <c r="WCQ16" s="362"/>
      <c r="WCR16" s="362"/>
      <c r="WCS16" s="362"/>
      <c r="WCT16" s="362"/>
      <c r="WCU16" s="362"/>
      <c r="WCV16" s="362"/>
      <c r="WCW16" s="362"/>
      <c r="WCX16" s="362"/>
      <c r="WCY16" s="362"/>
      <c r="WCZ16" s="362"/>
      <c r="WDA16" s="362"/>
      <c r="WDB16" s="362"/>
      <c r="WDC16" s="362"/>
      <c r="WDD16" s="362"/>
      <c r="WDE16" s="362"/>
      <c r="WDF16" s="362"/>
      <c r="WDG16" s="362"/>
      <c r="WDH16" s="362"/>
      <c r="WDI16" s="362"/>
      <c r="WDJ16" s="362"/>
      <c r="WDK16" s="362"/>
      <c r="WDL16" s="362"/>
      <c r="WDM16" s="362"/>
      <c r="WDN16" s="362"/>
      <c r="WDO16" s="362"/>
      <c r="WDP16" s="362"/>
      <c r="WDQ16" s="362"/>
      <c r="WDR16" s="362"/>
      <c r="WDS16" s="362"/>
      <c r="WDT16" s="362"/>
      <c r="WDU16" s="362"/>
      <c r="WDV16" s="362"/>
      <c r="WDW16" s="362"/>
      <c r="WDX16" s="362"/>
      <c r="WDY16" s="362"/>
      <c r="WDZ16" s="362"/>
      <c r="WEA16" s="362"/>
      <c r="WEB16" s="362"/>
      <c r="WEC16" s="362"/>
      <c r="WED16" s="362"/>
      <c r="WEE16" s="362"/>
      <c r="WEF16" s="362"/>
      <c r="WEG16" s="362"/>
      <c r="WEH16" s="362"/>
      <c r="WEI16" s="362"/>
      <c r="WEJ16" s="362"/>
      <c r="WEK16" s="362"/>
      <c r="WEL16" s="362"/>
      <c r="WEM16" s="362"/>
      <c r="WEN16" s="362"/>
      <c r="WEO16" s="362"/>
      <c r="WEP16" s="362"/>
      <c r="WEQ16" s="362"/>
      <c r="WER16" s="362"/>
      <c r="WES16" s="362"/>
      <c r="WET16" s="362"/>
      <c r="WEU16" s="362"/>
      <c r="WEV16" s="362"/>
      <c r="WEW16" s="362"/>
      <c r="WEX16" s="362"/>
      <c r="WEY16" s="362"/>
      <c r="WEZ16" s="362"/>
      <c r="WFA16" s="362"/>
      <c r="WFB16" s="362"/>
      <c r="WFC16" s="362"/>
      <c r="WFD16" s="362"/>
      <c r="WFE16" s="362"/>
      <c r="WFF16" s="362"/>
      <c r="WFG16" s="362"/>
      <c r="WFH16" s="362"/>
      <c r="WFI16" s="362"/>
      <c r="WFJ16" s="362"/>
      <c r="WFK16" s="362"/>
      <c r="WFL16" s="362"/>
      <c r="WFM16" s="362"/>
      <c r="WFN16" s="362"/>
      <c r="WFO16" s="362"/>
      <c r="WFP16" s="362"/>
      <c r="WFQ16" s="362"/>
      <c r="WFR16" s="362"/>
      <c r="WFS16" s="362"/>
      <c r="WFT16" s="362"/>
      <c r="WFU16" s="362"/>
      <c r="WFV16" s="362"/>
      <c r="WFW16" s="362"/>
      <c r="WFX16" s="362"/>
      <c r="WFY16" s="362"/>
      <c r="WFZ16" s="362"/>
      <c r="WGA16" s="362"/>
      <c r="WGB16" s="362"/>
      <c r="WGC16" s="362"/>
      <c r="WGD16" s="362"/>
      <c r="WGE16" s="362"/>
      <c r="WGF16" s="362"/>
      <c r="WGG16" s="362"/>
      <c r="WGH16" s="362"/>
      <c r="WGI16" s="362"/>
    </row>
    <row r="17" spans="2:31 9581:15739" s="77" customFormat="1" ht="12">
      <c r="B17" s="81" t="s">
        <v>196</v>
      </c>
      <c r="C17" s="401" t="s">
        <v>98</v>
      </c>
      <c r="D17" s="277">
        <f>SUM(E17:F17)</f>
        <v>23</v>
      </c>
      <c r="E17" s="264">
        <v>16</v>
      </c>
      <c r="F17" s="341">
        <v>7</v>
      </c>
      <c r="G17" s="277">
        <f>SUM(H17:K17)</f>
        <v>50</v>
      </c>
      <c r="H17" s="264">
        <v>19</v>
      </c>
      <c r="I17" s="264">
        <v>7</v>
      </c>
      <c r="J17" s="264">
        <v>17</v>
      </c>
      <c r="K17" s="264">
        <v>7</v>
      </c>
      <c r="L17" s="277">
        <v>34</v>
      </c>
      <c r="M17" s="264">
        <v>10</v>
      </c>
      <c r="N17" s="264">
        <v>10</v>
      </c>
      <c r="O17" s="264">
        <v>9</v>
      </c>
      <c r="P17" s="341">
        <v>5</v>
      </c>
      <c r="Q17" s="277">
        <v>30</v>
      </c>
      <c r="R17" s="264">
        <v>15</v>
      </c>
      <c r="S17" s="264">
        <v>3</v>
      </c>
      <c r="T17" s="264">
        <v>9</v>
      </c>
      <c r="U17" s="341">
        <v>3</v>
      </c>
      <c r="V17" s="277">
        <v>33</v>
      </c>
      <c r="W17" s="264">
        <v>16</v>
      </c>
      <c r="X17" s="264">
        <v>6</v>
      </c>
      <c r="Y17" s="264">
        <v>6</v>
      </c>
      <c r="Z17" s="341">
        <v>5</v>
      </c>
      <c r="AA17" s="277">
        <v>23</v>
      </c>
      <c r="AB17" s="264">
        <v>5</v>
      </c>
      <c r="AC17" s="82">
        <v>8</v>
      </c>
      <c r="AD17" s="82">
        <v>5</v>
      </c>
      <c r="AE17" s="145">
        <v>5</v>
      </c>
      <c r="NDM17" s="362"/>
      <c r="NDN17" s="362"/>
      <c r="NDO17" s="362"/>
      <c r="NDP17" s="362"/>
      <c r="NDQ17" s="362"/>
      <c r="NDR17" s="362"/>
      <c r="NDS17" s="362"/>
      <c r="NDT17" s="362"/>
      <c r="NDU17" s="362"/>
      <c r="NDV17" s="362"/>
      <c r="NDW17" s="362"/>
      <c r="NDX17" s="362"/>
      <c r="NDY17" s="362"/>
      <c r="NDZ17" s="362"/>
      <c r="NEA17" s="362"/>
      <c r="NEB17" s="362"/>
      <c r="NEC17" s="362"/>
      <c r="NED17" s="362"/>
      <c r="NEE17" s="362"/>
      <c r="NEF17" s="362"/>
      <c r="NEG17" s="362"/>
      <c r="NEH17" s="362"/>
      <c r="NEI17" s="362"/>
      <c r="NEJ17" s="362"/>
      <c r="NEK17" s="362"/>
      <c r="NEL17" s="362"/>
      <c r="NEM17" s="362"/>
      <c r="NEN17" s="362"/>
      <c r="NEO17" s="362"/>
      <c r="NEP17" s="362"/>
      <c r="NEQ17" s="362"/>
      <c r="NER17" s="362"/>
      <c r="NES17" s="362"/>
      <c r="NET17" s="362"/>
      <c r="NEU17" s="362"/>
      <c r="NEV17" s="362"/>
      <c r="NEW17" s="362"/>
      <c r="NEX17" s="362"/>
      <c r="NEY17" s="362"/>
      <c r="NEZ17" s="362"/>
      <c r="NFA17" s="362"/>
      <c r="NFB17" s="362"/>
      <c r="NFC17" s="362"/>
      <c r="NFD17" s="362"/>
      <c r="NFE17" s="362"/>
      <c r="NFF17" s="362"/>
      <c r="NFG17" s="362"/>
      <c r="NFH17" s="362"/>
      <c r="NFI17" s="362"/>
      <c r="NFJ17" s="362"/>
      <c r="NFK17" s="362"/>
      <c r="NFL17" s="362"/>
      <c r="NFM17" s="362"/>
      <c r="NFN17" s="362"/>
      <c r="NFO17" s="362"/>
      <c r="NFP17" s="362"/>
      <c r="NFQ17" s="362"/>
      <c r="NFR17" s="362"/>
      <c r="NFS17" s="362"/>
      <c r="NFT17" s="362"/>
      <c r="NFU17" s="362"/>
      <c r="NFV17" s="362"/>
      <c r="NFW17" s="362"/>
      <c r="NFX17" s="362"/>
      <c r="NFY17" s="362"/>
      <c r="NFZ17" s="362"/>
      <c r="NGA17" s="362"/>
      <c r="NGB17" s="362"/>
      <c r="NGC17" s="362"/>
      <c r="NGD17" s="362"/>
      <c r="NGE17" s="362"/>
      <c r="NGF17" s="362"/>
      <c r="NGG17" s="362"/>
      <c r="NGH17" s="362"/>
      <c r="NGI17" s="362"/>
      <c r="NGJ17" s="362"/>
      <c r="NGK17" s="362"/>
      <c r="NGL17" s="362"/>
      <c r="NGM17" s="362"/>
      <c r="NGN17" s="362"/>
      <c r="NGO17" s="362"/>
      <c r="NGP17" s="362"/>
      <c r="NGQ17" s="362"/>
      <c r="NGR17" s="362"/>
      <c r="NGS17" s="362"/>
      <c r="NGT17" s="362"/>
      <c r="NGU17" s="362"/>
      <c r="NGV17" s="362"/>
      <c r="NGW17" s="362"/>
      <c r="NGX17" s="362"/>
      <c r="NGY17" s="362"/>
      <c r="NGZ17" s="362"/>
      <c r="NHA17" s="362"/>
      <c r="NHB17" s="362"/>
      <c r="NHC17" s="362"/>
      <c r="NHD17" s="362"/>
      <c r="NHE17" s="362"/>
      <c r="NHF17" s="362"/>
      <c r="NHG17" s="362"/>
      <c r="NHH17" s="362"/>
      <c r="NHI17" s="362"/>
      <c r="NHJ17" s="362"/>
      <c r="NHK17" s="362"/>
      <c r="NHL17" s="362"/>
      <c r="NHM17" s="362"/>
      <c r="NHN17" s="362"/>
      <c r="NHO17" s="362"/>
      <c r="NHP17" s="362"/>
      <c r="NHQ17" s="362"/>
      <c r="NHR17" s="362"/>
      <c r="NHS17" s="362"/>
      <c r="NHT17" s="362"/>
      <c r="NHU17" s="362"/>
      <c r="NHV17" s="362"/>
      <c r="NHW17" s="362"/>
      <c r="NHX17" s="362"/>
      <c r="NHY17" s="362"/>
      <c r="NHZ17" s="362"/>
      <c r="NIA17" s="362"/>
      <c r="NIB17" s="362"/>
      <c r="NIC17" s="362"/>
      <c r="NID17" s="362"/>
      <c r="NIE17" s="362"/>
      <c r="NIF17" s="362"/>
      <c r="NIG17" s="362"/>
      <c r="NIH17" s="362"/>
      <c r="NII17" s="362"/>
      <c r="NIJ17" s="362"/>
      <c r="NIK17" s="362"/>
      <c r="NIL17" s="362"/>
      <c r="NIM17" s="362"/>
      <c r="NIN17" s="362"/>
      <c r="NIO17" s="362"/>
      <c r="NIP17" s="362"/>
      <c r="NIQ17" s="362"/>
      <c r="NIR17" s="362"/>
      <c r="NIS17" s="362"/>
      <c r="NIT17" s="362"/>
      <c r="NIU17" s="362"/>
      <c r="NIV17" s="362"/>
      <c r="NIW17" s="362"/>
      <c r="NIX17" s="362"/>
      <c r="NIY17" s="362"/>
      <c r="NIZ17" s="362"/>
      <c r="NJA17" s="362"/>
      <c r="NJB17" s="362"/>
      <c r="NJC17" s="362"/>
      <c r="NJD17" s="362"/>
      <c r="NJE17" s="362"/>
      <c r="NJF17" s="362"/>
      <c r="NJG17" s="362"/>
      <c r="NJH17" s="362"/>
      <c r="NJI17" s="362"/>
      <c r="NJJ17" s="362"/>
      <c r="NJK17" s="362"/>
      <c r="NJL17" s="362"/>
      <c r="NJM17" s="362"/>
      <c r="NJN17" s="362"/>
      <c r="NJO17" s="362"/>
      <c r="NJP17" s="362"/>
      <c r="NJQ17" s="362"/>
      <c r="NJR17" s="362"/>
      <c r="NJS17" s="362"/>
      <c r="NJT17" s="362"/>
      <c r="NJU17" s="362"/>
      <c r="NJV17" s="362"/>
      <c r="NJW17" s="362"/>
      <c r="NJX17" s="362"/>
      <c r="NJY17" s="362"/>
      <c r="NJZ17" s="362"/>
      <c r="NKA17" s="362"/>
      <c r="NKB17" s="362"/>
      <c r="NKC17" s="362"/>
      <c r="NKD17" s="362"/>
      <c r="NKE17" s="362"/>
      <c r="NKF17" s="362"/>
      <c r="NKG17" s="362"/>
      <c r="NKH17" s="362"/>
      <c r="NKI17" s="362"/>
      <c r="NKJ17" s="362"/>
      <c r="NKK17" s="362"/>
      <c r="NKL17" s="362"/>
      <c r="NKM17" s="362"/>
      <c r="NKN17" s="362"/>
      <c r="NKO17" s="362"/>
      <c r="NKP17" s="362"/>
      <c r="NKQ17" s="362"/>
      <c r="NKR17" s="362"/>
      <c r="NKS17" s="362"/>
      <c r="NKT17" s="362"/>
      <c r="NKU17" s="362"/>
      <c r="NKV17" s="362"/>
      <c r="NKW17" s="362"/>
      <c r="NKX17" s="362"/>
      <c r="NKY17" s="362"/>
      <c r="NKZ17" s="362"/>
      <c r="NLA17" s="362"/>
      <c r="NLB17" s="362"/>
      <c r="NLC17" s="362"/>
      <c r="NLD17" s="362"/>
      <c r="NLE17" s="362"/>
      <c r="NLF17" s="362"/>
      <c r="NLG17" s="362"/>
      <c r="NLH17" s="362"/>
      <c r="NLI17" s="362"/>
      <c r="NLJ17" s="362"/>
      <c r="NLK17" s="362"/>
      <c r="NLL17" s="362"/>
      <c r="NLM17" s="362"/>
      <c r="NLN17" s="362"/>
      <c r="NLO17" s="362"/>
      <c r="NLP17" s="362"/>
      <c r="NLQ17" s="362"/>
      <c r="NLR17" s="362"/>
      <c r="NLS17" s="362"/>
      <c r="NLT17" s="362"/>
      <c r="NLU17" s="362"/>
      <c r="NLV17" s="362"/>
      <c r="NLW17" s="362"/>
      <c r="NLX17" s="362"/>
      <c r="NLY17" s="362"/>
      <c r="NLZ17" s="362"/>
      <c r="NMA17" s="362"/>
      <c r="NMB17" s="362"/>
      <c r="NMC17" s="362"/>
      <c r="NMD17" s="362"/>
      <c r="NME17" s="362"/>
      <c r="NMF17" s="362"/>
      <c r="NMG17" s="362"/>
      <c r="NMH17" s="362"/>
      <c r="NMI17" s="362"/>
      <c r="NMJ17" s="362"/>
      <c r="NMK17" s="362"/>
      <c r="NML17" s="362"/>
      <c r="NMM17" s="362"/>
      <c r="NMN17" s="362"/>
      <c r="NMO17" s="362"/>
      <c r="NMP17" s="362"/>
      <c r="NMQ17" s="362"/>
      <c r="NMR17" s="362"/>
      <c r="NMS17" s="362"/>
      <c r="NMT17" s="362"/>
      <c r="NMU17" s="362"/>
      <c r="NMV17" s="362"/>
      <c r="NMW17" s="362"/>
      <c r="NMX17" s="362"/>
      <c r="NMY17" s="362"/>
      <c r="NMZ17" s="362"/>
      <c r="NNA17" s="362"/>
      <c r="NNB17" s="362"/>
      <c r="NNC17" s="362"/>
      <c r="NND17" s="362"/>
      <c r="NNE17" s="362"/>
      <c r="NNF17" s="362"/>
      <c r="NNG17" s="362"/>
      <c r="NNH17" s="362"/>
      <c r="NNI17" s="362"/>
      <c r="NNJ17" s="362"/>
      <c r="NNK17" s="362"/>
      <c r="NNL17" s="362"/>
      <c r="NNM17" s="362"/>
      <c r="NNN17" s="362"/>
      <c r="NNO17" s="362"/>
      <c r="NNP17" s="362"/>
      <c r="NNQ17" s="362"/>
      <c r="NNR17" s="362"/>
      <c r="NNS17" s="362"/>
      <c r="NNT17" s="362"/>
      <c r="NNU17" s="362"/>
      <c r="NNV17" s="362"/>
      <c r="NNW17" s="362"/>
      <c r="NNX17" s="362"/>
      <c r="NNY17" s="362"/>
      <c r="NNZ17" s="362"/>
      <c r="NOA17" s="362"/>
      <c r="NOB17" s="362"/>
      <c r="NOC17" s="362"/>
      <c r="NOD17" s="362"/>
      <c r="NOE17" s="362"/>
      <c r="NOF17" s="362"/>
      <c r="NOG17" s="362"/>
      <c r="NOH17" s="362"/>
      <c r="NOI17" s="362"/>
      <c r="NOJ17" s="362"/>
      <c r="NOK17" s="362"/>
      <c r="NOL17" s="362"/>
      <c r="NOM17" s="362"/>
      <c r="NON17" s="362"/>
      <c r="NOO17" s="362"/>
      <c r="NOP17" s="362"/>
      <c r="NOQ17" s="362"/>
      <c r="NOR17" s="362"/>
      <c r="NOS17" s="362"/>
      <c r="NOT17" s="362"/>
      <c r="NOU17" s="362"/>
      <c r="NOV17" s="362"/>
      <c r="NOW17" s="362"/>
      <c r="NOX17" s="362"/>
      <c r="NOY17" s="362"/>
      <c r="NOZ17" s="362"/>
      <c r="NPA17" s="362"/>
      <c r="NPB17" s="362"/>
      <c r="NPC17" s="362"/>
      <c r="NPD17" s="362"/>
      <c r="NPE17" s="362"/>
      <c r="NPF17" s="362"/>
      <c r="NPG17" s="362"/>
      <c r="NPH17" s="362"/>
      <c r="NPI17" s="362"/>
      <c r="NPJ17" s="362"/>
      <c r="NPK17" s="362"/>
      <c r="NPL17" s="362"/>
      <c r="NPM17" s="362"/>
      <c r="NPN17" s="362"/>
      <c r="NPO17" s="362"/>
      <c r="NPP17" s="362"/>
      <c r="NPQ17" s="362"/>
      <c r="NPR17" s="362"/>
      <c r="NPS17" s="362"/>
      <c r="NPT17" s="362"/>
      <c r="NPU17" s="362"/>
      <c r="NPV17" s="362"/>
      <c r="NPW17" s="362"/>
      <c r="NPX17" s="362"/>
      <c r="NPY17" s="362"/>
      <c r="NPZ17" s="362"/>
      <c r="NQA17" s="362"/>
      <c r="NQB17" s="362"/>
      <c r="NQC17" s="362"/>
      <c r="NQD17" s="362"/>
      <c r="NQE17" s="362"/>
      <c r="NQF17" s="362"/>
      <c r="NQG17" s="362"/>
      <c r="NQH17" s="362"/>
      <c r="NQI17" s="362"/>
      <c r="NQJ17" s="362"/>
      <c r="NQK17" s="362"/>
      <c r="NQL17" s="362"/>
      <c r="NQM17" s="362"/>
      <c r="NQN17" s="362"/>
      <c r="NQO17" s="362"/>
      <c r="NQP17" s="362"/>
      <c r="NQQ17" s="362"/>
      <c r="NQR17" s="362"/>
      <c r="NQS17" s="362"/>
      <c r="NQT17" s="362"/>
      <c r="NQU17" s="362"/>
      <c r="NQV17" s="362"/>
      <c r="NQW17" s="362"/>
      <c r="NQX17" s="362"/>
      <c r="NQY17" s="362"/>
      <c r="NQZ17" s="362"/>
      <c r="NRA17" s="362"/>
      <c r="NRB17" s="362"/>
      <c r="NRC17" s="362"/>
      <c r="NRD17" s="362"/>
      <c r="NRE17" s="362"/>
      <c r="NRF17" s="362"/>
      <c r="NRG17" s="362"/>
      <c r="NRH17" s="362"/>
      <c r="NRI17" s="362"/>
      <c r="NRJ17" s="362"/>
      <c r="NRK17" s="362"/>
      <c r="NRL17" s="362"/>
      <c r="NRM17" s="362"/>
      <c r="NRN17" s="362"/>
      <c r="NRO17" s="362"/>
      <c r="NRP17" s="362"/>
      <c r="NRQ17" s="362"/>
      <c r="NRR17" s="362"/>
      <c r="NRS17" s="362"/>
      <c r="NRT17" s="362"/>
      <c r="NRU17" s="362"/>
      <c r="NRV17" s="362"/>
      <c r="NRW17" s="362"/>
      <c r="NRX17" s="362"/>
      <c r="NRY17" s="362"/>
      <c r="NRZ17" s="362"/>
      <c r="NSA17" s="362"/>
      <c r="NSB17" s="362"/>
      <c r="NSC17" s="362"/>
      <c r="NSD17" s="362"/>
      <c r="NSE17" s="362"/>
      <c r="NSF17" s="362"/>
      <c r="NSG17" s="362"/>
      <c r="NSH17" s="362"/>
      <c r="NSI17" s="362"/>
      <c r="NSJ17" s="362"/>
      <c r="NSK17" s="362"/>
      <c r="NSL17" s="362"/>
      <c r="NSM17" s="362"/>
      <c r="NSN17" s="362"/>
      <c r="NSO17" s="362"/>
      <c r="NSP17" s="362"/>
      <c r="NSQ17" s="362"/>
      <c r="NSR17" s="362"/>
      <c r="NSS17" s="362"/>
      <c r="NST17" s="362"/>
      <c r="NSU17" s="362"/>
      <c r="NSV17" s="362"/>
      <c r="NSW17" s="362"/>
      <c r="NSX17" s="362"/>
      <c r="NSY17" s="362"/>
      <c r="NSZ17" s="362"/>
      <c r="NTA17" s="362"/>
      <c r="NTB17" s="362"/>
      <c r="NTC17" s="362"/>
      <c r="NTD17" s="362"/>
      <c r="NTE17" s="362"/>
      <c r="NTF17" s="362"/>
      <c r="NTG17" s="362"/>
      <c r="NTH17" s="362"/>
      <c r="NTI17" s="362"/>
      <c r="NTJ17" s="362"/>
      <c r="NTK17" s="362"/>
      <c r="NTL17" s="362"/>
      <c r="NTM17" s="362"/>
      <c r="NTN17" s="362"/>
      <c r="NTO17" s="362"/>
      <c r="NTP17" s="362"/>
      <c r="NTQ17" s="362"/>
      <c r="NTR17" s="362"/>
      <c r="NTS17" s="362"/>
      <c r="NTT17" s="362"/>
      <c r="NTU17" s="362"/>
      <c r="NTV17" s="362"/>
      <c r="NTW17" s="362"/>
      <c r="NTX17" s="362"/>
      <c r="NTY17" s="362"/>
      <c r="NTZ17" s="362"/>
      <c r="NUA17" s="362"/>
      <c r="NUB17" s="362"/>
      <c r="NUC17" s="362"/>
      <c r="NUD17" s="362"/>
      <c r="NUE17" s="362"/>
      <c r="NUF17" s="362"/>
      <c r="NUG17" s="362"/>
      <c r="NUH17" s="362"/>
      <c r="NUI17" s="362"/>
      <c r="NUJ17" s="362"/>
      <c r="NUK17" s="362"/>
      <c r="NUL17" s="362"/>
      <c r="NUM17" s="362"/>
      <c r="NUN17" s="362"/>
      <c r="NUO17" s="362"/>
      <c r="NUP17" s="362"/>
      <c r="NUQ17" s="362"/>
      <c r="NUR17" s="362"/>
      <c r="NUS17" s="362"/>
      <c r="NUT17" s="362"/>
      <c r="NUU17" s="362"/>
      <c r="NUV17" s="362"/>
      <c r="NUW17" s="362"/>
      <c r="NUX17" s="362"/>
      <c r="NUY17" s="362"/>
      <c r="NUZ17" s="362"/>
      <c r="NVA17" s="362"/>
      <c r="NVB17" s="362"/>
      <c r="NVC17" s="362"/>
      <c r="NVD17" s="362"/>
      <c r="NVE17" s="362"/>
      <c r="NVF17" s="362"/>
      <c r="NVG17" s="362"/>
      <c r="NVH17" s="362"/>
      <c r="NVI17" s="362"/>
      <c r="NVJ17" s="362"/>
      <c r="NVK17" s="362"/>
      <c r="NVL17" s="362"/>
      <c r="NVM17" s="362"/>
      <c r="NVN17" s="362"/>
      <c r="NVO17" s="362"/>
      <c r="NVP17" s="362"/>
      <c r="NVQ17" s="362"/>
      <c r="NVR17" s="362"/>
      <c r="NVS17" s="362"/>
      <c r="NVT17" s="362"/>
      <c r="NVU17" s="362"/>
      <c r="NVV17" s="362"/>
      <c r="NVW17" s="362"/>
      <c r="NVX17" s="362"/>
      <c r="NVY17" s="362"/>
      <c r="NVZ17" s="362"/>
      <c r="NWA17" s="362"/>
      <c r="NWB17" s="362"/>
      <c r="NWC17" s="362"/>
      <c r="NWD17" s="362"/>
      <c r="NWE17" s="362"/>
      <c r="NWF17" s="362"/>
      <c r="NWG17" s="362"/>
      <c r="NWH17" s="362"/>
      <c r="NWI17" s="362"/>
      <c r="NWJ17" s="362"/>
      <c r="NWK17" s="362"/>
      <c r="NWL17" s="362"/>
      <c r="NWM17" s="362"/>
      <c r="NWN17" s="362"/>
      <c r="NWO17" s="362"/>
      <c r="NWP17" s="362"/>
      <c r="NWQ17" s="362"/>
      <c r="NWR17" s="362"/>
      <c r="NWS17" s="362"/>
      <c r="NWT17" s="362"/>
      <c r="NWU17" s="362"/>
      <c r="NWV17" s="362"/>
      <c r="NWW17" s="362"/>
      <c r="NWX17" s="362"/>
      <c r="NWY17" s="362"/>
      <c r="NWZ17" s="362"/>
      <c r="NXA17" s="362"/>
      <c r="NXB17" s="362"/>
      <c r="NXC17" s="362"/>
      <c r="NXD17" s="362"/>
      <c r="NXE17" s="362"/>
      <c r="NXF17" s="362"/>
      <c r="NXG17" s="362"/>
      <c r="NXH17" s="362"/>
      <c r="NXI17" s="362"/>
      <c r="NXJ17" s="362"/>
      <c r="NXK17" s="362"/>
      <c r="NXL17" s="362"/>
      <c r="NXM17" s="362"/>
      <c r="NXN17" s="362"/>
      <c r="NXO17" s="362"/>
      <c r="NXP17" s="362"/>
      <c r="NXQ17" s="362"/>
      <c r="NXR17" s="362"/>
      <c r="NXS17" s="362"/>
      <c r="NXT17" s="362"/>
      <c r="NXU17" s="362"/>
      <c r="NXV17" s="362"/>
      <c r="NXW17" s="362"/>
      <c r="NXX17" s="362"/>
      <c r="NXY17" s="362"/>
      <c r="NXZ17" s="362"/>
      <c r="NYA17" s="362"/>
      <c r="NYB17" s="362"/>
      <c r="NYC17" s="362"/>
      <c r="NYD17" s="362"/>
      <c r="NYE17" s="362"/>
      <c r="NYF17" s="362"/>
      <c r="NYG17" s="362"/>
      <c r="NYH17" s="362"/>
      <c r="NYI17" s="362"/>
      <c r="NYJ17" s="362"/>
      <c r="NYK17" s="362"/>
      <c r="NYL17" s="362"/>
      <c r="NYM17" s="362"/>
      <c r="NYN17" s="362"/>
      <c r="NYO17" s="362"/>
      <c r="NYP17" s="362"/>
      <c r="NYQ17" s="362"/>
      <c r="NYR17" s="362"/>
      <c r="NYS17" s="362"/>
      <c r="NYT17" s="362"/>
      <c r="NYU17" s="362"/>
      <c r="NYV17" s="362"/>
      <c r="NYW17" s="362"/>
      <c r="NYX17" s="362"/>
      <c r="NYY17" s="362"/>
      <c r="NYZ17" s="362"/>
      <c r="NZA17" s="362"/>
      <c r="NZB17" s="362"/>
      <c r="NZC17" s="362"/>
      <c r="NZD17" s="362"/>
      <c r="NZE17" s="362"/>
      <c r="NZF17" s="362"/>
      <c r="NZG17" s="362"/>
      <c r="NZH17" s="362"/>
      <c r="NZI17" s="362"/>
      <c r="NZJ17" s="362"/>
      <c r="NZK17" s="362"/>
      <c r="NZL17" s="362"/>
      <c r="NZM17" s="362"/>
      <c r="NZN17" s="362"/>
      <c r="NZO17" s="362"/>
      <c r="NZP17" s="362"/>
      <c r="NZQ17" s="362"/>
      <c r="NZR17" s="362"/>
      <c r="NZS17" s="362"/>
      <c r="NZT17" s="362"/>
      <c r="NZU17" s="362"/>
      <c r="NZV17" s="362"/>
      <c r="NZW17" s="362"/>
      <c r="NZX17" s="362"/>
      <c r="NZY17" s="362"/>
      <c r="NZZ17" s="362"/>
      <c r="OAA17" s="362"/>
      <c r="OAB17" s="362"/>
      <c r="OAC17" s="362"/>
      <c r="OAD17" s="362"/>
      <c r="OAE17" s="362"/>
      <c r="OAF17" s="362"/>
      <c r="OAG17" s="362"/>
      <c r="OAH17" s="362"/>
      <c r="OAI17" s="362"/>
      <c r="OAJ17" s="362"/>
      <c r="OAK17" s="362"/>
      <c r="OAL17" s="362"/>
      <c r="OAM17" s="362"/>
      <c r="OAN17" s="362"/>
      <c r="OAO17" s="362"/>
      <c r="OAP17" s="362"/>
      <c r="OAQ17" s="362"/>
      <c r="OAR17" s="362"/>
      <c r="OAS17" s="362"/>
      <c r="OAT17" s="362"/>
      <c r="OAU17" s="362"/>
      <c r="OAV17" s="362"/>
      <c r="OAW17" s="362"/>
      <c r="OAX17" s="362"/>
      <c r="OAY17" s="362"/>
      <c r="OAZ17" s="362"/>
      <c r="OBA17" s="362"/>
      <c r="OBB17" s="362"/>
      <c r="OBC17" s="362"/>
      <c r="OBD17" s="362"/>
      <c r="OBE17" s="362"/>
      <c r="OBF17" s="362"/>
      <c r="OBG17" s="362"/>
      <c r="OBH17" s="362"/>
      <c r="OBI17" s="362"/>
      <c r="OBJ17" s="362"/>
      <c r="OBK17" s="362"/>
      <c r="OBL17" s="362"/>
      <c r="OBM17" s="362"/>
      <c r="OBN17" s="362"/>
      <c r="OBO17" s="362"/>
      <c r="OBP17" s="362"/>
      <c r="OBQ17" s="362"/>
      <c r="OBR17" s="362"/>
      <c r="OBS17" s="362"/>
      <c r="OBT17" s="362"/>
      <c r="OBU17" s="362"/>
      <c r="OBV17" s="362"/>
      <c r="OBW17" s="362"/>
      <c r="OBX17" s="362"/>
      <c r="OBY17" s="362"/>
      <c r="OBZ17" s="362"/>
      <c r="OCA17" s="362"/>
      <c r="OCB17" s="362"/>
      <c r="OCC17" s="362"/>
      <c r="OCD17" s="362"/>
      <c r="OCE17" s="362"/>
      <c r="OCF17" s="362"/>
      <c r="OCG17" s="362"/>
      <c r="OCH17" s="362"/>
      <c r="OCI17" s="362"/>
      <c r="OCJ17" s="362"/>
      <c r="OCK17" s="362"/>
      <c r="OCL17" s="362"/>
      <c r="OCM17" s="362"/>
      <c r="OCN17" s="362"/>
      <c r="OCO17" s="362"/>
      <c r="OCP17" s="362"/>
      <c r="OCQ17" s="362"/>
      <c r="OCR17" s="362"/>
      <c r="OCS17" s="362"/>
      <c r="OCT17" s="362"/>
      <c r="OCU17" s="362"/>
      <c r="OCV17" s="362"/>
      <c r="OCW17" s="362"/>
      <c r="OCX17" s="362"/>
      <c r="OCY17" s="362"/>
      <c r="OCZ17" s="362"/>
      <c r="ODA17" s="362"/>
      <c r="ODB17" s="362"/>
      <c r="ODC17" s="362"/>
      <c r="ODD17" s="362"/>
      <c r="ODE17" s="362"/>
      <c r="ODF17" s="362"/>
      <c r="ODG17" s="362"/>
      <c r="ODH17" s="362"/>
      <c r="ODI17" s="362"/>
      <c r="ODJ17" s="362"/>
      <c r="ODK17" s="362"/>
      <c r="ODL17" s="362"/>
      <c r="ODM17" s="362"/>
      <c r="ODN17" s="362"/>
      <c r="ODO17" s="362"/>
      <c r="ODP17" s="362"/>
      <c r="ODQ17" s="362"/>
      <c r="ODR17" s="362"/>
      <c r="ODS17" s="362"/>
      <c r="ODT17" s="362"/>
      <c r="ODU17" s="362"/>
      <c r="ODV17" s="362"/>
      <c r="ODW17" s="362"/>
      <c r="ODX17" s="362"/>
      <c r="ODY17" s="362"/>
      <c r="ODZ17" s="362"/>
      <c r="OEA17" s="362"/>
      <c r="OEB17" s="362"/>
      <c r="OEC17" s="362"/>
      <c r="OED17" s="362"/>
      <c r="OEE17" s="362"/>
      <c r="OEF17" s="362"/>
      <c r="OEG17" s="362"/>
      <c r="OEH17" s="362"/>
      <c r="OEI17" s="362"/>
      <c r="OEJ17" s="362"/>
      <c r="OEK17" s="362"/>
      <c r="OEL17" s="362"/>
      <c r="OEM17" s="362"/>
      <c r="OEN17" s="362"/>
      <c r="OEO17" s="362"/>
      <c r="OEP17" s="362"/>
      <c r="OEQ17" s="362"/>
      <c r="OER17" s="362"/>
      <c r="OES17" s="362"/>
      <c r="OET17" s="362"/>
      <c r="OEU17" s="362"/>
      <c r="OEV17" s="362"/>
      <c r="OEW17" s="362"/>
      <c r="OEX17" s="362"/>
      <c r="OEY17" s="362"/>
      <c r="OEZ17" s="362"/>
      <c r="OFA17" s="362"/>
      <c r="OFB17" s="362"/>
      <c r="OFC17" s="362"/>
      <c r="OFD17" s="362"/>
      <c r="OFE17" s="362"/>
      <c r="OFF17" s="362"/>
      <c r="OFG17" s="362"/>
      <c r="OFH17" s="362"/>
      <c r="OFI17" s="362"/>
      <c r="OFJ17" s="362"/>
      <c r="OFK17" s="362"/>
      <c r="OFL17" s="362"/>
      <c r="OFM17" s="362"/>
      <c r="OFN17" s="362"/>
      <c r="OFO17" s="362"/>
      <c r="OFP17" s="362"/>
      <c r="OFQ17" s="362"/>
      <c r="OFR17" s="362"/>
      <c r="OFS17" s="362"/>
      <c r="OFT17" s="362"/>
      <c r="OFU17" s="362"/>
      <c r="OFV17" s="362"/>
      <c r="OFW17" s="362"/>
      <c r="OFX17" s="362"/>
      <c r="OFY17" s="362"/>
      <c r="OFZ17" s="362"/>
      <c r="OGA17" s="362"/>
      <c r="OGB17" s="362"/>
      <c r="OGC17" s="362"/>
      <c r="OGD17" s="362"/>
      <c r="OGE17" s="362"/>
      <c r="OGF17" s="362"/>
      <c r="OGG17" s="362"/>
      <c r="OGH17" s="362"/>
      <c r="OGI17" s="362"/>
      <c r="OGJ17" s="362"/>
      <c r="OGK17" s="362"/>
      <c r="OGL17" s="362"/>
      <c r="OGM17" s="362"/>
      <c r="OGN17" s="362"/>
      <c r="OGO17" s="362"/>
      <c r="OGP17" s="362"/>
      <c r="OGQ17" s="362"/>
      <c r="OGR17" s="362"/>
      <c r="OGS17" s="362"/>
      <c r="OGT17" s="362"/>
      <c r="OGU17" s="362"/>
      <c r="OGV17" s="362"/>
      <c r="OGW17" s="362"/>
      <c r="OGX17" s="362"/>
      <c r="OGY17" s="362"/>
      <c r="OGZ17" s="362"/>
      <c r="OHA17" s="362"/>
      <c r="OHB17" s="362"/>
      <c r="OHC17" s="362"/>
      <c r="OHD17" s="362"/>
      <c r="OHE17" s="362"/>
      <c r="OHF17" s="362"/>
      <c r="OHG17" s="362"/>
      <c r="OHH17" s="362"/>
      <c r="OHI17" s="362"/>
      <c r="OHJ17" s="362"/>
      <c r="OHK17" s="362"/>
      <c r="OHL17" s="362"/>
      <c r="OHM17" s="362"/>
      <c r="OHN17" s="362"/>
      <c r="OHO17" s="362"/>
      <c r="OHP17" s="362"/>
      <c r="OHQ17" s="362"/>
      <c r="OHR17" s="362"/>
      <c r="OHS17" s="362"/>
      <c r="OHT17" s="362"/>
      <c r="OHU17" s="362"/>
      <c r="OHV17" s="362"/>
      <c r="OHW17" s="362"/>
      <c r="OHX17" s="362"/>
      <c r="OHY17" s="362"/>
      <c r="OHZ17" s="362"/>
      <c r="OIA17" s="362"/>
      <c r="OIB17" s="362"/>
      <c r="OIC17" s="362"/>
      <c r="OID17" s="362"/>
      <c r="OIE17" s="362"/>
      <c r="OIF17" s="362"/>
      <c r="OIG17" s="362"/>
      <c r="OIH17" s="362"/>
      <c r="OII17" s="362"/>
      <c r="OIJ17" s="362"/>
      <c r="OIK17" s="362"/>
      <c r="OIL17" s="362"/>
      <c r="OIM17" s="362"/>
      <c r="OIN17" s="362"/>
      <c r="OIO17" s="362"/>
      <c r="OIP17" s="362"/>
      <c r="OIQ17" s="362"/>
      <c r="OIR17" s="362"/>
      <c r="OIS17" s="362"/>
      <c r="OIT17" s="362"/>
      <c r="OIU17" s="362"/>
      <c r="OIV17" s="362"/>
      <c r="OIW17" s="362"/>
      <c r="OIX17" s="362"/>
      <c r="OIY17" s="362"/>
      <c r="OIZ17" s="362"/>
      <c r="OJA17" s="362"/>
      <c r="OJB17" s="362"/>
      <c r="OJC17" s="362"/>
      <c r="OJD17" s="362"/>
      <c r="OJE17" s="362"/>
      <c r="OJF17" s="362"/>
      <c r="OJG17" s="362"/>
      <c r="OJH17" s="362"/>
      <c r="OJI17" s="362"/>
      <c r="OJJ17" s="362"/>
      <c r="OJK17" s="362"/>
      <c r="OJL17" s="362"/>
      <c r="OJM17" s="362"/>
      <c r="OJN17" s="362"/>
      <c r="OJO17" s="362"/>
      <c r="OJP17" s="362"/>
      <c r="OJQ17" s="362"/>
      <c r="OJR17" s="362"/>
      <c r="OJS17" s="362"/>
      <c r="OJT17" s="362"/>
      <c r="OJU17" s="362"/>
      <c r="OJV17" s="362"/>
      <c r="OJW17" s="362"/>
      <c r="OJX17" s="362"/>
      <c r="OJY17" s="362"/>
      <c r="OJZ17" s="362"/>
      <c r="OKA17" s="362"/>
      <c r="OKB17" s="362"/>
      <c r="OKC17" s="362"/>
      <c r="OKD17" s="362"/>
      <c r="OKE17" s="362"/>
      <c r="OKF17" s="362"/>
      <c r="OKG17" s="362"/>
      <c r="OKH17" s="362"/>
      <c r="OKI17" s="362"/>
      <c r="OKJ17" s="362"/>
      <c r="OKK17" s="362"/>
      <c r="OKL17" s="362"/>
      <c r="OKM17" s="362"/>
      <c r="OKN17" s="362"/>
      <c r="OKO17" s="362"/>
      <c r="OKP17" s="362"/>
      <c r="OKQ17" s="362"/>
      <c r="OKR17" s="362"/>
      <c r="OKS17" s="362"/>
      <c r="OKT17" s="362"/>
      <c r="OKU17" s="362"/>
      <c r="OKV17" s="362"/>
      <c r="OKW17" s="362"/>
      <c r="OKX17" s="362"/>
      <c r="OKY17" s="362"/>
      <c r="OKZ17" s="362"/>
      <c r="OLA17" s="362"/>
      <c r="OLB17" s="362"/>
      <c r="OLC17" s="362"/>
      <c r="OLD17" s="362"/>
      <c r="OLE17" s="362"/>
      <c r="OLF17" s="362"/>
      <c r="OLG17" s="362"/>
      <c r="OLH17" s="362"/>
      <c r="OLI17" s="362"/>
      <c r="OLJ17" s="362"/>
      <c r="OLK17" s="362"/>
      <c r="OLL17" s="362"/>
      <c r="OLM17" s="362"/>
      <c r="OLN17" s="362"/>
      <c r="OLO17" s="362"/>
      <c r="OLP17" s="362"/>
      <c r="OLQ17" s="362"/>
      <c r="OLR17" s="362"/>
      <c r="OLS17" s="362"/>
      <c r="OLT17" s="362"/>
      <c r="OLU17" s="362"/>
      <c r="OLV17" s="362"/>
      <c r="OLW17" s="362"/>
      <c r="OLX17" s="362"/>
      <c r="OLY17" s="362"/>
      <c r="OLZ17" s="362"/>
      <c r="OMA17" s="362"/>
      <c r="OMB17" s="362"/>
      <c r="OMC17" s="362"/>
      <c r="OMD17" s="362"/>
      <c r="OME17" s="362"/>
      <c r="OMF17" s="362"/>
      <c r="OMG17" s="362"/>
      <c r="OMH17" s="362"/>
      <c r="OMI17" s="362"/>
      <c r="OMJ17" s="362"/>
      <c r="OMK17" s="362"/>
      <c r="OML17" s="362"/>
      <c r="OMM17" s="362"/>
      <c r="OMN17" s="362"/>
      <c r="OMO17" s="362"/>
      <c r="OMP17" s="362"/>
      <c r="OMQ17" s="362"/>
      <c r="OMR17" s="362"/>
      <c r="OMS17" s="362"/>
      <c r="OMT17" s="362"/>
      <c r="OMU17" s="362"/>
      <c r="OMV17" s="362"/>
      <c r="OMW17" s="362"/>
      <c r="OMX17" s="362"/>
      <c r="OMY17" s="362"/>
      <c r="OMZ17" s="362"/>
      <c r="ONA17" s="362"/>
      <c r="ONB17" s="362"/>
      <c r="ONC17" s="362"/>
      <c r="OND17" s="362"/>
      <c r="ONE17" s="362"/>
      <c r="ONF17" s="362"/>
      <c r="ONG17" s="362"/>
      <c r="ONH17" s="362"/>
      <c r="ONI17" s="362"/>
      <c r="ONJ17" s="362"/>
      <c r="ONK17" s="362"/>
      <c r="ONL17" s="362"/>
      <c r="ONM17" s="362"/>
      <c r="ONN17" s="362"/>
      <c r="ONO17" s="362"/>
      <c r="ONP17" s="362"/>
      <c r="ONQ17" s="362"/>
      <c r="ONR17" s="362"/>
      <c r="ONS17" s="362"/>
      <c r="ONT17" s="362"/>
      <c r="ONU17" s="362"/>
      <c r="ONV17" s="362"/>
      <c r="ONW17" s="362"/>
      <c r="ONX17" s="362"/>
      <c r="ONY17" s="362"/>
      <c r="ONZ17" s="362"/>
      <c r="OOA17" s="362"/>
      <c r="OOB17" s="362"/>
      <c r="OOC17" s="362"/>
      <c r="OOD17" s="362"/>
      <c r="OOE17" s="362"/>
      <c r="OOF17" s="362"/>
      <c r="OOG17" s="362"/>
      <c r="OOH17" s="362"/>
      <c r="OOI17" s="362"/>
      <c r="OOJ17" s="362"/>
      <c r="OOK17" s="362"/>
      <c r="OOL17" s="362"/>
      <c r="OOM17" s="362"/>
      <c r="OON17" s="362"/>
      <c r="OOO17" s="362"/>
      <c r="OOP17" s="362"/>
      <c r="OOQ17" s="362"/>
      <c r="OOR17" s="362"/>
      <c r="OOS17" s="362"/>
      <c r="OOT17" s="362"/>
      <c r="OOU17" s="362"/>
      <c r="OOV17" s="362"/>
      <c r="OOW17" s="362"/>
      <c r="OOX17" s="362"/>
      <c r="OOY17" s="362"/>
      <c r="OOZ17" s="362"/>
      <c r="OPA17" s="362"/>
      <c r="OPB17" s="362"/>
      <c r="OPC17" s="362"/>
      <c r="OPD17" s="362"/>
      <c r="OPE17" s="362"/>
      <c r="OPF17" s="362"/>
      <c r="OPG17" s="362"/>
      <c r="OPH17" s="362"/>
      <c r="OPI17" s="362"/>
      <c r="OPJ17" s="362"/>
      <c r="OPK17" s="362"/>
      <c r="OPL17" s="362"/>
      <c r="OPM17" s="362"/>
      <c r="OPN17" s="362"/>
      <c r="OPO17" s="362"/>
      <c r="OPP17" s="362"/>
      <c r="OPQ17" s="362"/>
      <c r="OPR17" s="362"/>
      <c r="OPS17" s="362"/>
      <c r="OPT17" s="362"/>
      <c r="OPU17" s="362"/>
      <c r="OPV17" s="362"/>
      <c r="OPW17" s="362"/>
      <c r="OPX17" s="362"/>
      <c r="OPY17" s="362"/>
      <c r="OPZ17" s="362"/>
      <c r="OQA17" s="362"/>
      <c r="OQB17" s="362"/>
      <c r="OQC17" s="362"/>
      <c r="OQD17" s="362"/>
      <c r="OQE17" s="362"/>
      <c r="OQF17" s="362"/>
      <c r="OQG17" s="362"/>
      <c r="OQH17" s="362"/>
      <c r="OQI17" s="362"/>
      <c r="OQJ17" s="362"/>
      <c r="OQK17" s="362"/>
      <c r="OQL17" s="362"/>
      <c r="OQM17" s="362"/>
      <c r="OQN17" s="362"/>
      <c r="OQO17" s="362"/>
      <c r="OQP17" s="362"/>
      <c r="OQQ17" s="362"/>
      <c r="OQR17" s="362"/>
      <c r="OQS17" s="362"/>
      <c r="OQT17" s="362"/>
      <c r="OQU17" s="362"/>
      <c r="OQV17" s="362"/>
      <c r="OQW17" s="362"/>
      <c r="OQX17" s="362"/>
      <c r="OQY17" s="362"/>
      <c r="OQZ17" s="362"/>
      <c r="ORA17" s="362"/>
      <c r="ORB17" s="362"/>
      <c r="ORC17" s="362"/>
      <c r="ORD17" s="362"/>
      <c r="ORE17" s="362"/>
      <c r="ORF17" s="362"/>
      <c r="ORG17" s="362"/>
      <c r="ORH17" s="362"/>
      <c r="ORI17" s="362"/>
      <c r="ORJ17" s="362"/>
      <c r="ORK17" s="362"/>
      <c r="ORL17" s="362"/>
      <c r="ORM17" s="362"/>
      <c r="ORN17" s="362"/>
      <c r="ORO17" s="362"/>
      <c r="ORP17" s="362"/>
      <c r="ORQ17" s="362"/>
      <c r="ORR17" s="362"/>
      <c r="ORS17" s="362"/>
      <c r="ORT17" s="362"/>
      <c r="ORU17" s="362"/>
      <c r="ORV17" s="362"/>
      <c r="ORW17" s="362"/>
      <c r="ORX17" s="362"/>
      <c r="ORY17" s="362"/>
      <c r="ORZ17" s="362"/>
      <c r="OSA17" s="362"/>
      <c r="OSB17" s="362"/>
      <c r="OSC17" s="362"/>
      <c r="OSD17" s="362"/>
      <c r="OSE17" s="362"/>
      <c r="OSF17" s="362"/>
      <c r="OSG17" s="362"/>
      <c r="OSH17" s="362"/>
      <c r="OSI17" s="362"/>
      <c r="OSJ17" s="362"/>
      <c r="OSK17" s="362"/>
      <c r="OSL17" s="362"/>
      <c r="OSM17" s="362"/>
      <c r="OSN17" s="362"/>
      <c r="OSO17" s="362"/>
      <c r="OSP17" s="362"/>
      <c r="OSQ17" s="362"/>
      <c r="OSR17" s="362"/>
      <c r="OSS17" s="362"/>
      <c r="OST17" s="362"/>
      <c r="OSU17" s="362"/>
      <c r="OSV17" s="362"/>
      <c r="OSW17" s="362"/>
      <c r="OSX17" s="362"/>
      <c r="OSY17" s="362"/>
      <c r="OSZ17" s="362"/>
      <c r="OTA17" s="362"/>
      <c r="OTB17" s="362"/>
      <c r="OTC17" s="362"/>
      <c r="OTD17" s="362"/>
      <c r="OTE17" s="362"/>
      <c r="OTF17" s="362"/>
      <c r="OTG17" s="362"/>
      <c r="OTH17" s="362"/>
      <c r="OTI17" s="362"/>
      <c r="OTJ17" s="362"/>
      <c r="OTK17" s="362"/>
      <c r="OTL17" s="362"/>
      <c r="OTM17" s="362"/>
      <c r="OTN17" s="362"/>
      <c r="OTO17" s="362"/>
      <c r="OTP17" s="362"/>
      <c r="OTQ17" s="362"/>
      <c r="OTR17" s="362"/>
      <c r="OTS17" s="362"/>
      <c r="OTT17" s="362"/>
      <c r="OTU17" s="362"/>
      <c r="OTV17" s="362"/>
      <c r="OTW17" s="362"/>
      <c r="OTX17" s="362"/>
      <c r="OTY17" s="362"/>
      <c r="OTZ17" s="362"/>
      <c r="OUA17" s="362"/>
      <c r="OUB17" s="362"/>
      <c r="OUC17" s="362"/>
      <c r="OUD17" s="362"/>
      <c r="OUE17" s="362"/>
      <c r="OUF17" s="362"/>
      <c r="OUG17" s="362"/>
      <c r="OUH17" s="362"/>
      <c r="OUI17" s="362"/>
      <c r="OUJ17" s="362"/>
      <c r="OUK17" s="362"/>
      <c r="OUL17" s="362"/>
      <c r="OUM17" s="362"/>
      <c r="OUN17" s="362"/>
      <c r="OUO17" s="362"/>
      <c r="OUP17" s="362"/>
      <c r="OUQ17" s="362"/>
      <c r="OUR17" s="362"/>
      <c r="OUS17" s="362"/>
      <c r="OUT17" s="362"/>
      <c r="OUU17" s="362"/>
      <c r="OUV17" s="362"/>
      <c r="OUW17" s="362"/>
      <c r="OUX17" s="362"/>
      <c r="OUY17" s="362"/>
      <c r="OUZ17" s="362"/>
      <c r="OVA17" s="362"/>
      <c r="OVB17" s="362"/>
      <c r="OVC17" s="362"/>
      <c r="OVD17" s="362"/>
      <c r="OVE17" s="362"/>
      <c r="OVF17" s="362"/>
      <c r="OVG17" s="362"/>
      <c r="OVH17" s="362"/>
      <c r="OVI17" s="362"/>
      <c r="OVJ17" s="362"/>
      <c r="OVK17" s="362"/>
      <c r="OVL17" s="362"/>
      <c r="OVM17" s="362"/>
      <c r="OVN17" s="362"/>
      <c r="OVO17" s="362"/>
      <c r="OVP17" s="362"/>
      <c r="OVQ17" s="362"/>
      <c r="OVR17" s="362"/>
      <c r="OVS17" s="362"/>
      <c r="OVT17" s="362"/>
      <c r="OVU17" s="362"/>
      <c r="OVV17" s="362"/>
      <c r="OVW17" s="362"/>
      <c r="OVX17" s="362"/>
      <c r="OVY17" s="362"/>
      <c r="OVZ17" s="362"/>
      <c r="OWA17" s="362"/>
      <c r="OWB17" s="362"/>
      <c r="OWC17" s="362"/>
      <c r="OWD17" s="362"/>
      <c r="OWE17" s="362"/>
      <c r="OWF17" s="362"/>
      <c r="OWG17" s="362"/>
      <c r="OWH17" s="362"/>
      <c r="OWI17" s="362"/>
      <c r="OWJ17" s="362"/>
      <c r="OWK17" s="362"/>
      <c r="OWL17" s="362"/>
      <c r="OWM17" s="362"/>
      <c r="OWN17" s="362"/>
      <c r="OWO17" s="362"/>
      <c r="OWP17" s="362"/>
      <c r="OWQ17" s="362"/>
      <c r="OWR17" s="362"/>
      <c r="OWS17" s="362"/>
      <c r="OWT17" s="362"/>
      <c r="OWU17" s="362"/>
      <c r="OWV17" s="362"/>
      <c r="OWW17" s="362"/>
      <c r="OWX17" s="362"/>
      <c r="OWY17" s="362"/>
      <c r="OWZ17" s="362"/>
      <c r="OXA17" s="362"/>
      <c r="OXB17" s="362"/>
      <c r="OXC17" s="362"/>
      <c r="OXD17" s="362"/>
      <c r="OXE17" s="362"/>
      <c r="OXF17" s="362"/>
      <c r="OXG17" s="362"/>
      <c r="OXH17" s="362"/>
      <c r="OXI17" s="362"/>
      <c r="OXJ17" s="362"/>
      <c r="OXK17" s="362"/>
      <c r="OXL17" s="362"/>
      <c r="OXM17" s="362"/>
      <c r="OXN17" s="362"/>
      <c r="OXO17" s="362"/>
      <c r="OXP17" s="362"/>
      <c r="OXQ17" s="362"/>
      <c r="OXR17" s="362"/>
      <c r="OXS17" s="362"/>
      <c r="OXT17" s="362"/>
      <c r="OXU17" s="362"/>
      <c r="OXV17" s="362"/>
      <c r="OXW17" s="362"/>
      <c r="OXX17" s="362"/>
      <c r="OXY17" s="362"/>
      <c r="OXZ17" s="362"/>
      <c r="OYA17" s="362"/>
      <c r="OYB17" s="362"/>
      <c r="OYC17" s="362"/>
      <c r="OYD17" s="362"/>
      <c r="OYE17" s="362"/>
      <c r="OYF17" s="362"/>
      <c r="OYG17" s="362"/>
      <c r="OYH17" s="362"/>
      <c r="OYI17" s="362"/>
      <c r="OYJ17" s="362"/>
      <c r="OYK17" s="362"/>
      <c r="OYL17" s="362"/>
      <c r="OYM17" s="362"/>
      <c r="OYN17" s="362"/>
      <c r="OYO17" s="362"/>
      <c r="OYP17" s="362"/>
      <c r="OYQ17" s="362"/>
      <c r="OYR17" s="362"/>
      <c r="OYS17" s="362"/>
      <c r="OYT17" s="362"/>
      <c r="OYU17" s="362"/>
      <c r="OYV17" s="362"/>
      <c r="OYW17" s="362"/>
      <c r="OYX17" s="362"/>
      <c r="OYY17" s="362"/>
      <c r="OYZ17" s="362"/>
      <c r="OZA17" s="362"/>
      <c r="OZB17" s="362"/>
      <c r="OZC17" s="362"/>
      <c r="OZD17" s="362"/>
      <c r="OZE17" s="362"/>
      <c r="OZF17" s="362"/>
      <c r="OZG17" s="362"/>
      <c r="OZH17" s="362"/>
      <c r="OZI17" s="362"/>
      <c r="OZJ17" s="362"/>
      <c r="OZK17" s="362"/>
      <c r="OZL17" s="362"/>
      <c r="OZM17" s="362"/>
      <c r="OZN17" s="362"/>
      <c r="OZO17" s="362"/>
      <c r="OZP17" s="362"/>
      <c r="OZQ17" s="362"/>
      <c r="OZR17" s="362"/>
      <c r="OZS17" s="362"/>
      <c r="OZT17" s="362"/>
      <c r="OZU17" s="362"/>
      <c r="OZV17" s="362"/>
      <c r="OZW17" s="362"/>
      <c r="OZX17" s="362"/>
      <c r="OZY17" s="362"/>
      <c r="OZZ17" s="362"/>
      <c r="PAA17" s="362"/>
      <c r="PAB17" s="362"/>
      <c r="PAC17" s="362"/>
      <c r="PAD17" s="362"/>
      <c r="PAE17" s="362"/>
      <c r="PAF17" s="362"/>
      <c r="PAG17" s="362"/>
      <c r="PAH17" s="362"/>
      <c r="PAI17" s="362"/>
      <c r="PAJ17" s="362"/>
      <c r="PAK17" s="362"/>
      <c r="PAL17" s="362"/>
      <c r="PAM17" s="362"/>
      <c r="PAN17" s="362"/>
      <c r="PAO17" s="362"/>
      <c r="PAP17" s="362"/>
      <c r="PAQ17" s="362"/>
      <c r="PAR17" s="362"/>
      <c r="PAS17" s="362"/>
      <c r="PAT17" s="362"/>
      <c r="PAU17" s="362"/>
      <c r="PAV17" s="362"/>
      <c r="PAW17" s="362"/>
      <c r="PAX17" s="362"/>
      <c r="PAY17" s="362"/>
      <c r="PAZ17" s="362"/>
      <c r="PBA17" s="362"/>
      <c r="PBB17" s="362"/>
      <c r="PBC17" s="362"/>
      <c r="PBD17" s="362"/>
      <c r="PBE17" s="362"/>
      <c r="PBF17" s="362"/>
      <c r="PBG17" s="362"/>
      <c r="PBH17" s="362"/>
      <c r="PBI17" s="362"/>
      <c r="PBJ17" s="362"/>
      <c r="PBK17" s="362"/>
      <c r="PBL17" s="362"/>
      <c r="PBM17" s="362"/>
      <c r="PBN17" s="362"/>
      <c r="PBO17" s="362"/>
      <c r="PBP17" s="362"/>
      <c r="PBQ17" s="362"/>
      <c r="PBR17" s="362"/>
      <c r="PBS17" s="362"/>
      <c r="PBT17" s="362"/>
      <c r="PBU17" s="362"/>
      <c r="PBV17" s="362"/>
      <c r="PBW17" s="362"/>
      <c r="PBX17" s="362"/>
      <c r="PBY17" s="362"/>
      <c r="PBZ17" s="362"/>
      <c r="PCA17" s="362"/>
      <c r="PCB17" s="362"/>
      <c r="PCC17" s="362"/>
      <c r="PCD17" s="362"/>
      <c r="PCE17" s="362"/>
      <c r="PCF17" s="362"/>
      <c r="PCG17" s="362"/>
      <c r="PCH17" s="362"/>
      <c r="PCI17" s="362"/>
      <c r="PCJ17" s="362"/>
      <c r="PCK17" s="362"/>
      <c r="PCL17" s="362"/>
      <c r="PCM17" s="362"/>
      <c r="PCN17" s="362"/>
      <c r="PCO17" s="362"/>
      <c r="PCP17" s="362"/>
      <c r="PCQ17" s="362"/>
      <c r="PCR17" s="362"/>
      <c r="PCS17" s="362"/>
      <c r="PCT17" s="362"/>
      <c r="PCU17" s="362"/>
      <c r="PCV17" s="362"/>
      <c r="PCW17" s="362"/>
      <c r="PCX17" s="362"/>
      <c r="PCY17" s="362"/>
      <c r="PCZ17" s="362"/>
      <c r="PDA17" s="362"/>
      <c r="PDB17" s="362"/>
      <c r="PDC17" s="362"/>
      <c r="PDD17" s="362"/>
      <c r="PDE17" s="362"/>
      <c r="PDF17" s="362"/>
      <c r="PDG17" s="362"/>
      <c r="PDH17" s="362"/>
      <c r="PDI17" s="362"/>
      <c r="PDJ17" s="362"/>
      <c r="PDK17" s="362"/>
      <c r="PDL17" s="362"/>
      <c r="PDM17" s="362"/>
      <c r="PDN17" s="362"/>
      <c r="PDO17" s="362"/>
      <c r="PDP17" s="362"/>
      <c r="PDQ17" s="362"/>
      <c r="PDR17" s="362"/>
      <c r="PDS17" s="362"/>
      <c r="PDT17" s="362"/>
      <c r="PDU17" s="362"/>
      <c r="PDV17" s="362"/>
      <c r="PDW17" s="362"/>
      <c r="PDX17" s="362"/>
      <c r="PDY17" s="362"/>
      <c r="PDZ17" s="362"/>
      <c r="PEA17" s="362"/>
      <c r="PEB17" s="362"/>
      <c r="PEC17" s="362"/>
      <c r="PED17" s="362"/>
      <c r="PEE17" s="362"/>
      <c r="PEF17" s="362"/>
      <c r="PEG17" s="362"/>
      <c r="PEH17" s="362"/>
      <c r="PEI17" s="362"/>
      <c r="PEJ17" s="362"/>
      <c r="PEK17" s="362"/>
      <c r="PEL17" s="362"/>
      <c r="PEM17" s="362"/>
      <c r="PEN17" s="362"/>
      <c r="PEO17" s="362"/>
      <c r="PEP17" s="362"/>
      <c r="PEQ17" s="362"/>
      <c r="PER17" s="362"/>
      <c r="PES17" s="362"/>
      <c r="PET17" s="362"/>
      <c r="PEU17" s="362"/>
      <c r="PEV17" s="362"/>
      <c r="PEW17" s="362"/>
      <c r="PEX17" s="362"/>
      <c r="PEY17" s="362"/>
      <c r="PEZ17" s="362"/>
      <c r="PFA17" s="362"/>
      <c r="PFB17" s="362"/>
      <c r="PFC17" s="362"/>
      <c r="PFD17" s="362"/>
      <c r="PFE17" s="362"/>
      <c r="PFF17" s="362"/>
      <c r="PFG17" s="362"/>
      <c r="PFH17" s="362"/>
      <c r="PFI17" s="362"/>
      <c r="PFJ17" s="362"/>
      <c r="PFK17" s="362"/>
      <c r="PFL17" s="362"/>
      <c r="PFM17" s="362"/>
      <c r="PFN17" s="362"/>
      <c r="PFO17" s="362"/>
      <c r="PFP17" s="362"/>
      <c r="PFQ17" s="362"/>
      <c r="PFR17" s="362"/>
      <c r="PFS17" s="362"/>
      <c r="PFT17" s="362"/>
      <c r="PFU17" s="362"/>
      <c r="PFV17" s="362"/>
      <c r="PFW17" s="362"/>
      <c r="PFX17" s="362"/>
      <c r="PFY17" s="362"/>
      <c r="PFZ17" s="362"/>
      <c r="PGA17" s="362"/>
      <c r="PGB17" s="362"/>
      <c r="PGC17" s="362"/>
      <c r="PGD17" s="362"/>
      <c r="PGE17" s="362"/>
      <c r="PGF17" s="362"/>
      <c r="PGG17" s="362"/>
      <c r="PGH17" s="362"/>
      <c r="PGI17" s="362"/>
      <c r="PGJ17" s="362"/>
      <c r="PGK17" s="362"/>
      <c r="PGL17" s="362"/>
      <c r="PGM17" s="362"/>
      <c r="PGN17" s="362"/>
      <c r="PGO17" s="362"/>
      <c r="PGP17" s="362"/>
      <c r="PGQ17" s="362"/>
      <c r="PGR17" s="362"/>
      <c r="PGS17" s="362"/>
      <c r="PGT17" s="362"/>
      <c r="PGU17" s="362"/>
      <c r="PGV17" s="362"/>
      <c r="PGW17" s="362"/>
      <c r="PGX17" s="362"/>
      <c r="PGY17" s="362"/>
      <c r="PGZ17" s="362"/>
      <c r="PHA17" s="362"/>
      <c r="PHB17" s="362"/>
      <c r="PHC17" s="362"/>
      <c r="PHD17" s="362"/>
      <c r="PHE17" s="362"/>
      <c r="PHF17" s="362"/>
      <c r="PHG17" s="362"/>
      <c r="PHH17" s="362"/>
      <c r="PHI17" s="362"/>
      <c r="PHJ17" s="362"/>
      <c r="PHK17" s="362"/>
      <c r="PHL17" s="362"/>
      <c r="PHM17" s="362"/>
      <c r="PHN17" s="362"/>
      <c r="PHO17" s="362"/>
      <c r="PHP17" s="362"/>
      <c r="PHQ17" s="362"/>
      <c r="PHR17" s="362"/>
      <c r="PHS17" s="362"/>
      <c r="PHT17" s="362"/>
      <c r="PHU17" s="362"/>
      <c r="PHV17" s="362"/>
      <c r="PHW17" s="362"/>
      <c r="PHX17" s="362"/>
      <c r="PHY17" s="362"/>
      <c r="PHZ17" s="362"/>
      <c r="PIA17" s="362"/>
      <c r="PIB17" s="362"/>
      <c r="PIC17" s="362"/>
      <c r="PID17" s="362"/>
      <c r="PIE17" s="362"/>
      <c r="PIF17" s="362"/>
      <c r="PIG17" s="362"/>
      <c r="PIH17" s="362"/>
      <c r="PII17" s="362"/>
      <c r="PIJ17" s="362"/>
      <c r="PIK17" s="362"/>
      <c r="PIL17" s="362"/>
      <c r="PIM17" s="362"/>
      <c r="PIN17" s="362"/>
      <c r="PIO17" s="362"/>
      <c r="PIP17" s="362"/>
      <c r="PIQ17" s="362"/>
      <c r="PIR17" s="362"/>
      <c r="PIS17" s="362"/>
      <c r="PIT17" s="362"/>
      <c r="PIU17" s="362"/>
      <c r="PIV17" s="362"/>
      <c r="PIW17" s="362"/>
      <c r="PIX17" s="362"/>
      <c r="PIY17" s="362"/>
      <c r="PIZ17" s="362"/>
      <c r="PJA17" s="362"/>
      <c r="PJB17" s="362"/>
      <c r="PJC17" s="362"/>
      <c r="PJD17" s="362"/>
      <c r="PJE17" s="362"/>
      <c r="PJF17" s="362"/>
      <c r="PJG17" s="362"/>
      <c r="PJH17" s="362"/>
      <c r="PJI17" s="362"/>
      <c r="PJJ17" s="362"/>
      <c r="PJK17" s="362"/>
      <c r="PJL17" s="362"/>
      <c r="PJM17" s="362"/>
      <c r="PJN17" s="362"/>
      <c r="PJO17" s="362"/>
      <c r="PJP17" s="362"/>
      <c r="PJQ17" s="362"/>
      <c r="PJR17" s="362"/>
      <c r="PJS17" s="362"/>
      <c r="PJT17" s="362"/>
      <c r="PJU17" s="362"/>
      <c r="PJV17" s="362"/>
      <c r="PJW17" s="362"/>
      <c r="PJX17" s="362"/>
      <c r="PJY17" s="362"/>
      <c r="PJZ17" s="362"/>
      <c r="PKA17" s="362"/>
      <c r="PKB17" s="362"/>
      <c r="PKC17" s="362"/>
      <c r="PKD17" s="362"/>
      <c r="PKE17" s="362"/>
      <c r="PKF17" s="362"/>
      <c r="PKG17" s="362"/>
      <c r="PKH17" s="362"/>
      <c r="PKI17" s="362"/>
      <c r="PKJ17" s="362"/>
      <c r="PKK17" s="362"/>
      <c r="PKL17" s="362"/>
      <c r="PKM17" s="362"/>
      <c r="PKN17" s="362"/>
      <c r="PKO17" s="362"/>
      <c r="PKP17" s="362"/>
      <c r="PKQ17" s="362"/>
      <c r="PKR17" s="362"/>
      <c r="PKS17" s="362"/>
      <c r="PKT17" s="362"/>
      <c r="PKU17" s="362"/>
      <c r="PKV17" s="362"/>
      <c r="PKW17" s="362"/>
      <c r="PKX17" s="362"/>
      <c r="PKY17" s="362"/>
      <c r="PKZ17" s="362"/>
      <c r="PLA17" s="362"/>
      <c r="PLB17" s="362"/>
      <c r="PLC17" s="362"/>
      <c r="PLD17" s="362"/>
      <c r="PLE17" s="362"/>
      <c r="PLF17" s="362"/>
      <c r="PLG17" s="362"/>
      <c r="PLH17" s="362"/>
      <c r="PLI17" s="362"/>
      <c r="PLJ17" s="362"/>
      <c r="PLK17" s="362"/>
      <c r="PLL17" s="362"/>
      <c r="PLM17" s="362"/>
      <c r="PLN17" s="362"/>
      <c r="PLO17" s="362"/>
      <c r="PLP17" s="362"/>
      <c r="PLQ17" s="362"/>
      <c r="PLR17" s="362"/>
      <c r="PLS17" s="362"/>
      <c r="PLT17" s="362"/>
      <c r="PLU17" s="362"/>
      <c r="PLV17" s="362"/>
      <c r="PLW17" s="362"/>
      <c r="PLX17" s="362"/>
      <c r="PLY17" s="362"/>
      <c r="PLZ17" s="362"/>
      <c r="PMA17" s="362"/>
      <c r="PMB17" s="362"/>
      <c r="PMC17" s="362"/>
      <c r="PMD17" s="362"/>
      <c r="PME17" s="362"/>
      <c r="PMF17" s="362"/>
      <c r="PMG17" s="362"/>
      <c r="PMH17" s="362"/>
      <c r="PMI17" s="362"/>
      <c r="PMJ17" s="362"/>
      <c r="PMK17" s="362"/>
      <c r="PML17" s="362"/>
      <c r="PMM17" s="362"/>
      <c r="PMN17" s="362"/>
      <c r="PMO17" s="362"/>
      <c r="PMP17" s="362"/>
      <c r="PMQ17" s="362"/>
      <c r="PMR17" s="362"/>
      <c r="PMS17" s="362"/>
      <c r="PMT17" s="362"/>
      <c r="PMU17" s="362"/>
      <c r="PMV17" s="362"/>
      <c r="PMW17" s="362"/>
      <c r="PMX17" s="362"/>
      <c r="PMY17" s="362"/>
      <c r="PMZ17" s="362"/>
      <c r="PNA17" s="362"/>
      <c r="PNB17" s="362"/>
      <c r="PNC17" s="362"/>
      <c r="PND17" s="362"/>
      <c r="PNE17" s="362"/>
      <c r="PNF17" s="362"/>
      <c r="PNG17" s="362"/>
      <c r="PNH17" s="362"/>
      <c r="PNI17" s="362"/>
      <c r="PNJ17" s="362"/>
      <c r="PNK17" s="362"/>
      <c r="PNL17" s="362"/>
      <c r="PNM17" s="362"/>
      <c r="PNN17" s="362"/>
      <c r="PNO17" s="362"/>
      <c r="PNP17" s="362"/>
      <c r="PNQ17" s="362"/>
      <c r="PNR17" s="362"/>
      <c r="PNS17" s="362"/>
      <c r="PNT17" s="362"/>
      <c r="PNU17" s="362"/>
      <c r="PNV17" s="362"/>
      <c r="PNW17" s="362"/>
      <c r="PNX17" s="362"/>
      <c r="PNY17" s="362"/>
      <c r="PNZ17" s="362"/>
      <c r="POA17" s="362"/>
      <c r="POB17" s="362"/>
      <c r="POC17" s="362"/>
      <c r="POD17" s="362"/>
      <c r="POE17" s="362"/>
      <c r="POF17" s="362"/>
      <c r="POG17" s="362"/>
      <c r="POH17" s="362"/>
      <c r="POI17" s="362"/>
      <c r="POJ17" s="362"/>
      <c r="POK17" s="362"/>
      <c r="POL17" s="362"/>
      <c r="POM17" s="362"/>
      <c r="PON17" s="362"/>
      <c r="POO17" s="362"/>
      <c r="POP17" s="362"/>
      <c r="POQ17" s="362"/>
      <c r="POR17" s="362"/>
      <c r="POS17" s="362"/>
      <c r="POT17" s="362"/>
      <c r="POU17" s="362"/>
      <c r="POV17" s="362"/>
      <c r="POW17" s="362"/>
      <c r="POX17" s="362"/>
      <c r="POY17" s="362"/>
      <c r="POZ17" s="362"/>
      <c r="PPA17" s="362"/>
      <c r="PPB17" s="362"/>
      <c r="PPC17" s="362"/>
      <c r="PPD17" s="362"/>
      <c r="PPE17" s="362"/>
      <c r="PPF17" s="362"/>
      <c r="PPG17" s="362"/>
      <c r="PPH17" s="362"/>
      <c r="PPI17" s="362"/>
      <c r="PPJ17" s="362"/>
      <c r="PPK17" s="362"/>
      <c r="PPL17" s="362"/>
      <c r="PPM17" s="362"/>
      <c r="PPN17" s="362"/>
      <c r="PPO17" s="362"/>
      <c r="PPP17" s="362"/>
      <c r="PPQ17" s="362"/>
      <c r="PPR17" s="362"/>
      <c r="PPS17" s="362"/>
      <c r="PPT17" s="362"/>
      <c r="PPU17" s="362"/>
      <c r="PPV17" s="362"/>
      <c r="PPW17" s="362"/>
      <c r="PPX17" s="362"/>
      <c r="PPY17" s="362"/>
      <c r="PPZ17" s="362"/>
      <c r="PQA17" s="362"/>
      <c r="PQB17" s="362"/>
      <c r="PQC17" s="362"/>
      <c r="PQD17" s="362"/>
      <c r="PQE17" s="362"/>
      <c r="PQF17" s="362"/>
      <c r="PQG17" s="362"/>
      <c r="PQH17" s="362"/>
      <c r="PQI17" s="362"/>
      <c r="PQJ17" s="362"/>
      <c r="PQK17" s="362"/>
      <c r="PQL17" s="362"/>
      <c r="PQM17" s="362"/>
      <c r="PQN17" s="362"/>
      <c r="PQO17" s="362"/>
      <c r="PQP17" s="362"/>
      <c r="PQQ17" s="362"/>
      <c r="PQR17" s="362"/>
      <c r="PQS17" s="362"/>
      <c r="PQT17" s="362"/>
      <c r="PQU17" s="362"/>
      <c r="PQV17" s="362"/>
      <c r="PQW17" s="362"/>
      <c r="PQX17" s="362"/>
      <c r="PQY17" s="362"/>
      <c r="PQZ17" s="362"/>
      <c r="PRA17" s="362"/>
      <c r="PRB17" s="362"/>
      <c r="PRC17" s="362"/>
      <c r="PRD17" s="362"/>
      <c r="PRE17" s="362"/>
      <c r="PRF17" s="362"/>
      <c r="PRG17" s="362"/>
      <c r="PRH17" s="362"/>
      <c r="PRI17" s="362"/>
      <c r="PRJ17" s="362"/>
      <c r="PRK17" s="362"/>
      <c r="PRL17" s="362"/>
      <c r="PRM17" s="362"/>
      <c r="PRN17" s="362"/>
      <c r="PRO17" s="362"/>
      <c r="PRP17" s="362"/>
      <c r="PRQ17" s="362"/>
      <c r="PRR17" s="362"/>
      <c r="PRS17" s="362"/>
      <c r="PRT17" s="362"/>
      <c r="PRU17" s="362"/>
      <c r="PRV17" s="362"/>
      <c r="PRW17" s="362"/>
      <c r="PRX17" s="362"/>
      <c r="PRY17" s="362"/>
      <c r="PRZ17" s="362"/>
      <c r="PSA17" s="362"/>
      <c r="PSB17" s="362"/>
      <c r="PSC17" s="362"/>
      <c r="PSD17" s="362"/>
      <c r="PSE17" s="362"/>
      <c r="PSF17" s="362"/>
      <c r="PSG17" s="362"/>
      <c r="PSH17" s="362"/>
      <c r="PSI17" s="362"/>
      <c r="PSJ17" s="362"/>
      <c r="PSK17" s="362"/>
      <c r="PSL17" s="362"/>
      <c r="PSM17" s="362"/>
      <c r="PSN17" s="362"/>
      <c r="PSO17" s="362"/>
      <c r="PSP17" s="362"/>
      <c r="PSQ17" s="362"/>
      <c r="PSR17" s="362"/>
      <c r="PSS17" s="362"/>
      <c r="PST17" s="362"/>
      <c r="PSU17" s="362"/>
      <c r="PSV17" s="362"/>
      <c r="PSW17" s="362"/>
      <c r="PSX17" s="362"/>
      <c r="PSY17" s="362"/>
      <c r="PSZ17" s="362"/>
      <c r="PTA17" s="362"/>
      <c r="PTB17" s="362"/>
      <c r="PTC17" s="362"/>
      <c r="PTD17" s="362"/>
      <c r="PTE17" s="362"/>
      <c r="PTF17" s="362"/>
      <c r="PTG17" s="362"/>
      <c r="PTH17" s="362"/>
      <c r="PTI17" s="362"/>
      <c r="PTJ17" s="362"/>
      <c r="PTK17" s="362"/>
      <c r="PTL17" s="362"/>
      <c r="PTM17" s="362"/>
      <c r="PTN17" s="362"/>
      <c r="PTO17" s="362"/>
      <c r="PTP17" s="362"/>
      <c r="PTQ17" s="362"/>
      <c r="PTR17" s="362"/>
      <c r="PTS17" s="362"/>
      <c r="PTT17" s="362"/>
      <c r="PTU17" s="362"/>
      <c r="PTV17" s="362"/>
      <c r="PTW17" s="362"/>
      <c r="PTX17" s="362"/>
      <c r="PTY17" s="362"/>
      <c r="PTZ17" s="362"/>
      <c r="PUA17" s="362"/>
      <c r="PUB17" s="362"/>
      <c r="PUC17" s="362"/>
      <c r="PUD17" s="362"/>
      <c r="PUE17" s="362"/>
      <c r="PUF17" s="362"/>
      <c r="PUG17" s="362"/>
      <c r="PUH17" s="362"/>
      <c r="PUI17" s="362"/>
      <c r="PUJ17" s="362"/>
      <c r="PUK17" s="362"/>
      <c r="PUL17" s="362"/>
      <c r="PUM17" s="362"/>
      <c r="PUN17" s="362"/>
      <c r="PUO17" s="362"/>
      <c r="PUP17" s="362"/>
      <c r="PUQ17" s="362"/>
      <c r="PUR17" s="362"/>
      <c r="PUS17" s="362"/>
      <c r="PUT17" s="362"/>
      <c r="PUU17" s="362"/>
      <c r="PUV17" s="362"/>
      <c r="PUW17" s="362"/>
      <c r="PUX17" s="362"/>
      <c r="PUY17" s="362"/>
      <c r="PUZ17" s="362"/>
      <c r="PVA17" s="362"/>
      <c r="PVB17" s="362"/>
      <c r="PVC17" s="362"/>
      <c r="PVD17" s="362"/>
      <c r="PVE17" s="362"/>
      <c r="PVF17" s="362"/>
      <c r="PVG17" s="362"/>
      <c r="PVH17" s="362"/>
      <c r="PVI17" s="362"/>
      <c r="PVJ17" s="362"/>
      <c r="PVK17" s="362"/>
      <c r="PVL17" s="362"/>
      <c r="PVM17" s="362"/>
      <c r="PVN17" s="362"/>
      <c r="PVO17" s="362"/>
      <c r="PVP17" s="362"/>
      <c r="PVQ17" s="362"/>
      <c r="PVR17" s="362"/>
      <c r="PVS17" s="362"/>
      <c r="PVT17" s="362"/>
      <c r="PVU17" s="362"/>
      <c r="PVV17" s="362"/>
      <c r="PVW17" s="362"/>
      <c r="PVX17" s="362"/>
      <c r="PVY17" s="362"/>
      <c r="PVZ17" s="362"/>
      <c r="PWA17" s="362"/>
      <c r="PWB17" s="362"/>
      <c r="PWC17" s="362"/>
      <c r="PWD17" s="362"/>
      <c r="PWE17" s="362"/>
      <c r="PWF17" s="362"/>
      <c r="PWG17" s="362"/>
      <c r="PWH17" s="362"/>
      <c r="PWI17" s="362"/>
      <c r="PWJ17" s="362"/>
      <c r="PWK17" s="362"/>
      <c r="PWL17" s="362"/>
      <c r="PWM17" s="362"/>
      <c r="PWN17" s="362"/>
      <c r="PWO17" s="362"/>
      <c r="PWP17" s="362"/>
      <c r="PWQ17" s="362"/>
      <c r="PWR17" s="362"/>
      <c r="PWS17" s="362"/>
      <c r="PWT17" s="362"/>
      <c r="PWU17" s="362"/>
      <c r="PWV17" s="362"/>
      <c r="PWW17" s="362"/>
      <c r="PWX17" s="362"/>
      <c r="PWY17" s="362"/>
      <c r="PWZ17" s="362"/>
      <c r="PXA17" s="362"/>
      <c r="PXB17" s="362"/>
      <c r="PXC17" s="362"/>
      <c r="PXD17" s="362"/>
      <c r="PXE17" s="362"/>
      <c r="PXF17" s="362"/>
      <c r="PXG17" s="362"/>
      <c r="PXH17" s="362"/>
      <c r="PXI17" s="362"/>
      <c r="PXJ17" s="362"/>
      <c r="PXK17" s="362"/>
      <c r="PXL17" s="362"/>
      <c r="PXM17" s="362"/>
      <c r="PXN17" s="362"/>
      <c r="PXO17" s="362"/>
      <c r="PXP17" s="362"/>
      <c r="PXQ17" s="362"/>
      <c r="PXR17" s="362"/>
      <c r="PXS17" s="362"/>
      <c r="PXT17" s="362"/>
      <c r="PXU17" s="362"/>
      <c r="PXV17" s="362"/>
      <c r="PXW17" s="362"/>
      <c r="PXX17" s="362"/>
      <c r="PXY17" s="362"/>
      <c r="PXZ17" s="362"/>
      <c r="PYA17" s="362"/>
      <c r="PYB17" s="362"/>
      <c r="PYC17" s="362"/>
      <c r="PYD17" s="362"/>
      <c r="PYE17" s="362"/>
      <c r="PYF17" s="362"/>
      <c r="PYG17" s="362"/>
      <c r="PYH17" s="362"/>
      <c r="PYI17" s="362"/>
      <c r="PYJ17" s="362"/>
      <c r="PYK17" s="362"/>
      <c r="PYL17" s="362"/>
      <c r="PYM17" s="362"/>
      <c r="PYN17" s="362"/>
      <c r="PYO17" s="362"/>
      <c r="PYP17" s="362"/>
      <c r="PYQ17" s="362"/>
      <c r="PYR17" s="362"/>
      <c r="PYS17" s="362"/>
      <c r="PYT17" s="362"/>
      <c r="PYU17" s="362"/>
      <c r="PYV17" s="362"/>
      <c r="PYW17" s="362"/>
      <c r="PYX17" s="362"/>
      <c r="PYY17" s="362"/>
      <c r="PYZ17" s="362"/>
      <c r="PZA17" s="362"/>
      <c r="PZB17" s="362"/>
      <c r="PZC17" s="362"/>
      <c r="PZD17" s="362"/>
      <c r="PZE17" s="362"/>
      <c r="PZF17" s="362"/>
      <c r="PZG17" s="362"/>
      <c r="PZH17" s="362"/>
      <c r="PZI17" s="362"/>
      <c r="PZJ17" s="362"/>
      <c r="PZK17" s="362"/>
      <c r="PZL17" s="362"/>
      <c r="PZM17" s="362"/>
      <c r="PZN17" s="362"/>
      <c r="PZO17" s="362"/>
      <c r="PZP17" s="362"/>
      <c r="PZQ17" s="362"/>
      <c r="PZR17" s="362"/>
      <c r="PZS17" s="362"/>
      <c r="PZT17" s="362"/>
      <c r="PZU17" s="362"/>
      <c r="PZV17" s="362"/>
      <c r="PZW17" s="362"/>
      <c r="PZX17" s="362"/>
      <c r="PZY17" s="362"/>
      <c r="PZZ17" s="362"/>
      <c r="QAA17" s="362"/>
      <c r="QAB17" s="362"/>
      <c r="QAC17" s="362"/>
      <c r="QAD17" s="362"/>
      <c r="QAE17" s="362"/>
      <c r="QAF17" s="362"/>
      <c r="QAG17" s="362"/>
      <c r="QAH17" s="362"/>
      <c r="QAI17" s="362"/>
      <c r="QAJ17" s="362"/>
      <c r="QAK17" s="362"/>
      <c r="QAL17" s="362"/>
      <c r="QAM17" s="362"/>
      <c r="QAN17" s="362"/>
      <c r="QAO17" s="362"/>
      <c r="QAP17" s="362"/>
      <c r="QAQ17" s="362"/>
      <c r="QAR17" s="362"/>
      <c r="QAS17" s="362"/>
      <c r="QAT17" s="362"/>
      <c r="QAU17" s="362"/>
      <c r="QAV17" s="362"/>
      <c r="QAW17" s="362"/>
      <c r="QAX17" s="362"/>
      <c r="QAY17" s="362"/>
      <c r="QAZ17" s="362"/>
      <c r="QBA17" s="362"/>
      <c r="QBB17" s="362"/>
      <c r="QBC17" s="362"/>
      <c r="QBD17" s="362"/>
      <c r="QBE17" s="362"/>
      <c r="QBF17" s="362"/>
      <c r="QBG17" s="362"/>
      <c r="QBH17" s="362"/>
      <c r="QBI17" s="362"/>
      <c r="QBJ17" s="362"/>
      <c r="QBK17" s="362"/>
      <c r="QBL17" s="362"/>
      <c r="QBM17" s="362"/>
      <c r="QBN17" s="362"/>
      <c r="QBO17" s="362"/>
      <c r="QBP17" s="362"/>
      <c r="QBQ17" s="362"/>
      <c r="QBR17" s="362"/>
      <c r="QBS17" s="362"/>
      <c r="QBT17" s="362"/>
      <c r="QBU17" s="362"/>
      <c r="QBV17" s="362"/>
      <c r="QBW17" s="362"/>
      <c r="QBX17" s="362"/>
      <c r="QBY17" s="362"/>
      <c r="QBZ17" s="362"/>
      <c r="QCA17" s="362"/>
      <c r="QCB17" s="362"/>
      <c r="QCC17" s="362"/>
      <c r="QCD17" s="362"/>
      <c r="QCE17" s="362"/>
      <c r="QCF17" s="362"/>
      <c r="QCG17" s="362"/>
      <c r="QCH17" s="362"/>
      <c r="QCI17" s="362"/>
      <c r="QCJ17" s="362"/>
      <c r="QCK17" s="362"/>
      <c r="QCL17" s="362"/>
      <c r="QCM17" s="362"/>
      <c r="QCN17" s="362"/>
      <c r="QCO17" s="362"/>
      <c r="QCP17" s="362"/>
      <c r="QCQ17" s="362"/>
      <c r="QCR17" s="362"/>
      <c r="QCS17" s="362"/>
      <c r="QCT17" s="362"/>
      <c r="QCU17" s="362"/>
      <c r="QCV17" s="362"/>
      <c r="QCW17" s="362"/>
      <c r="QCX17" s="362"/>
      <c r="QCY17" s="362"/>
      <c r="QCZ17" s="362"/>
      <c r="QDA17" s="362"/>
      <c r="QDB17" s="362"/>
      <c r="QDC17" s="362"/>
      <c r="QDD17" s="362"/>
      <c r="QDE17" s="362"/>
      <c r="QDF17" s="362"/>
      <c r="QDG17" s="362"/>
      <c r="QDH17" s="362"/>
      <c r="QDI17" s="362"/>
      <c r="QDJ17" s="362"/>
      <c r="QDK17" s="362"/>
      <c r="QDL17" s="362"/>
      <c r="QDM17" s="362"/>
      <c r="QDN17" s="362"/>
      <c r="QDO17" s="362"/>
      <c r="QDP17" s="362"/>
      <c r="QDQ17" s="362"/>
      <c r="QDR17" s="362"/>
      <c r="QDS17" s="362"/>
      <c r="QDT17" s="362"/>
      <c r="QDU17" s="362"/>
      <c r="QDV17" s="362"/>
      <c r="QDW17" s="362"/>
      <c r="QDX17" s="362"/>
      <c r="QDY17" s="362"/>
      <c r="QDZ17" s="362"/>
      <c r="QEA17" s="362"/>
      <c r="QEB17" s="362"/>
      <c r="QEC17" s="362"/>
      <c r="QED17" s="362"/>
      <c r="QEE17" s="362"/>
      <c r="QEF17" s="362"/>
      <c r="QEG17" s="362"/>
      <c r="QEH17" s="362"/>
      <c r="QEI17" s="362"/>
      <c r="QEJ17" s="362"/>
      <c r="QEK17" s="362"/>
      <c r="QEL17" s="362"/>
      <c r="QEM17" s="362"/>
      <c r="QEN17" s="362"/>
      <c r="QEO17" s="362"/>
      <c r="QEP17" s="362"/>
      <c r="QEQ17" s="362"/>
      <c r="QER17" s="362"/>
      <c r="QES17" s="362"/>
      <c r="QET17" s="362"/>
      <c r="QEU17" s="362"/>
      <c r="QEV17" s="362"/>
      <c r="QEW17" s="362"/>
      <c r="QEX17" s="362"/>
      <c r="QEY17" s="362"/>
      <c r="QEZ17" s="362"/>
      <c r="QFA17" s="362"/>
      <c r="QFB17" s="362"/>
      <c r="QFC17" s="362"/>
      <c r="QFD17" s="362"/>
      <c r="QFE17" s="362"/>
      <c r="QFF17" s="362"/>
      <c r="QFG17" s="362"/>
      <c r="QFH17" s="362"/>
      <c r="QFI17" s="362"/>
      <c r="QFJ17" s="362"/>
      <c r="QFK17" s="362"/>
      <c r="QFL17" s="362"/>
      <c r="QFM17" s="362"/>
      <c r="QFN17" s="362"/>
      <c r="QFO17" s="362"/>
      <c r="QFP17" s="362"/>
      <c r="QFQ17" s="362"/>
      <c r="QFR17" s="362"/>
      <c r="QFS17" s="362"/>
      <c r="QFT17" s="362"/>
      <c r="QFU17" s="362"/>
      <c r="QFV17" s="362"/>
      <c r="QFW17" s="362"/>
      <c r="QFX17" s="362"/>
      <c r="QFY17" s="362"/>
      <c r="QFZ17" s="362"/>
      <c r="QGA17" s="362"/>
      <c r="QGB17" s="362"/>
      <c r="QGC17" s="362"/>
      <c r="QGD17" s="362"/>
      <c r="QGE17" s="362"/>
      <c r="QGF17" s="362"/>
      <c r="QGG17" s="362"/>
      <c r="QGH17" s="362"/>
      <c r="QGI17" s="362"/>
      <c r="QGJ17" s="362"/>
      <c r="QGK17" s="362"/>
      <c r="QGL17" s="362"/>
      <c r="QGM17" s="362"/>
      <c r="QGN17" s="362"/>
      <c r="QGO17" s="362"/>
      <c r="QGP17" s="362"/>
      <c r="QGQ17" s="362"/>
      <c r="QGR17" s="362"/>
      <c r="QGS17" s="362"/>
      <c r="QGT17" s="362"/>
      <c r="QGU17" s="362"/>
      <c r="QGV17" s="362"/>
      <c r="QGW17" s="362"/>
      <c r="QGX17" s="362"/>
      <c r="QGY17" s="362"/>
      <c r="QGZ17" s="362"/>
      <c r="QHA17" s="362"/>
      <c r="QHB17" s="362"/>
      <c r="QHC17" s="362"/>
      <c r="QHD17" s="362"/>
      <c r="QHE17" s="362"/>
      <c r="QHF17" s="362"/>
      <c r="QHG17" s="362"/>
      <c r="QHH17" s="362"/>
      <c r="QHI17" s="362"/>
      <c r="QHJ17" s="362"/>
      <c r="QHK17" s="362"/>
      <c r="QHL17" s="362"/>
      <c r="QHM17" s="362"/>
      <c r="QHN17" s="362"/>
      <c r="QHO17" s="362"/>
      <c r="QHP17" s="362"/>
      <c r="QHQ17" s="362"/>
      <c r="QHR17" s="362"/>
      <c r="QHS17" s="362"/>
      <c r="QHT17" s="362"/>
      <c r="QHU17" s="362"/>
      <c r="QHV17" s="362"/>
      <c r="QHW17" s="362"/>
      <c r="QHX17" s="362"/>
      <c r="QHY17" s="362"/>
      <c r="QHZ17" s="362"/>
      <c r="QIA17" s="362"/>
      <c r="QIB17" s="362"/>
      <c r="QIC17" s="362"/>
      <c r="QID17" s="362"/>
      <c r="QIE17" s="362"/>
      <c r="QIF17" s="362"/>
      <c r="QIG17" s="362"/>
      <c r="QIH17" s="362"/>
      <c r="QII17" s="362"/>
      <c r="QIJ17" s="362"/>
      <c r="QIK17" s="362"/>
      <c r="QIL17" s="362"/>
      <c r="QIM17" s="362"/>
      <c r="QIN17" s="362"/>
      <c r="QIO17" s="362"/>
      <c r="QIP17" s="362"/>
      <c r="QIQ17" s="362"/>
      <c r="QIR17" s="362"/>
      <c r="QIS17" s="362"/>
      <c r="QIT17" s="362"/>
      <c r="QIU17" s="362"/>
      <c r="QIV17" s="362"/>
      <c r="QIW17" s="362"/>
      <c r="QIX17" s="362"/>
      <c r="QIY17" s="362"/>
      <c r="QIZ17" s="362"/>
      <c r="QJA17" s="362"/>
      <c r="QJB17" s="362"/>
      <c r="QJC17" s="362"/>
      <c r="QJD17" s="362"/>
      <c r="QJE17" s="362"/>
      <c r="QJF17" s="362"/>
      <c r="QJG17" s="362"/>
      <c r="QJH17" s="362"/>
      <c r="QJI17" s="362"/>
      <c r="QJJ17" s="362"/>
      <c r="QJK17" s="362"/>
      <c r="QJL17" s="362"/>
      <c r="QJM17" s="362"/>
      <c r="QJN17" s="362"/>
      <c r="QJO17" s="362"/>
      <c r="QJP17" s="362"/>
      <c r="QJQ17" s="362"/>
      <c r="QJR17" s="362"/>
      <c r="QJS17" s="362"/>
      <c r="QJT17" s="362"/>
      <c r="QJU17" s="362"/>
      <c r="QJV17" s="362"/>
      <c r="QJW17" s="362"/>
      <c r="QJX17" s="362"/>
      <c r="QJY17" s="362"/>
      <c r="QJZ17" s="362"/>
      <c r="QKA17" s="362"/>
      <c r="QKB17" s="362"/>
      <c r="QKC17" s="362"/>
      <c r="QKD17" s="362"/>
      <c r="QKE17" s="362"/>
      <c r="QKF17" s="362"/>
      <c r="QKG17" s="362"/>
      <c r="QKH17" s="362"/>
      <c r="QKI17" s="362"/>
      <c r="QKJ17" s="362"/>
      <c r="QKK17" s="362"/>
      <c r="QKL17" s="362"/>
      <c r="QKM17" s="362"/>
      <c r="QKN17" s="362"/>
      <c r="QKO17" s="362"/>
      <c r="QKP17" s="362"/>
      <c r="QKQ17" s="362"/>
      <c r="QKR17" s="362"/>
      <c r="QKS17" s="362"/>
      <c r="QKT17" s="362"/>
      <c r="QKU17" s="362"/>
      <c r="QKV17" s="362"/>
      <c r="QKW17" s="362"/>
      <c r="QKX17" s="362"/>
      <c r="QKY17" s="362"/>
      <c r="QKZ17" s="362"/>
      <c r="QLA17" s="362"/>
      <c r="QLB17" s="362"/>
      <c r="QLC17" s="362"/>
      <c r="QLD17" s="362"/>
      <c r="QLE17" s="362"/>
      <c r="QLF17" s="362"/>
      <c r="QLG17" s="362"/>
      <c r="QLH17" s="362"/>
      <c r="QLI17" s="362"/>
      <c r="QLJ17" s="362"/>
      <c r="QLK17" s="362"/>
      <c r="QLL17" s="362"/>
      <c r="QLM17" s="362"/>
      <c r="QLN17" s="362"/>
      <c r="QLO17" s="362"/>
      <c r="QLP17" s="362"/>
      <c r="QLQ17" s="362"/>
      <c r="QLR17" s="362"/>
      <c r="QLS17" s="362"/>
      <c r="QLT17" s="362"/>
      <c r="QLU17" s="362"/>
      <c r="QLV17" s="362"/>
      <c r="QLW17" s="362"/>
      <c r="QLX17" s="362"/>
      <c r="QLY17" s="362"/>
      <c r="QLZ17" s="362"/>
      <c r="QMA17" s="362"/>
      <c r="QMB17" s="362"/>
      <c r="QMC17" s="362"/>
      <c r="QMD17" s="362"/>
      <c r="QME17" s="362"/>
      <c r="QMF17" s="362"/>
      <c r="QMG17" s="362"/>
      <c r="QMH17" s="362"/>
      <c r="QMI17" s="362"/>
      <c r="QMJ17" s="362"/>
      <c r="QMK17" s="362"/>
      <c r="QML17" s="362"/>
      <c r="QMM17" s="362"/>
      <c r="QMN17" s="362"/>
      <c r="QMO17" s="362"/>
      <c r="QMP17" s="362"/>
      <c r="QMQ17" s="362"/>
      <c r="QMR17" s="362"/>
      <c r="QMS17" s="362"/>
      <c r="QMT17" s="362"/>
      <c r="QMU17" s="362"/>
      <c r="QMV17" s="362"/>
      <c r="QMW17" s="362"/>
      <c r="QMX17" s="362"/>
      <c r="QMY17" s="362"/>
      <c r="QMZ17" s="362"/>
      <c r="QNA17" s="362"/>
      <c r="QNB17" s="362"/>
      <c r="QNC17" s="362"/>
      <c r="QND17" s="362"/>
      <c r="QNE17" s="362"/>
      <c r="QNF17" s="362"/>
      <c r="QNG17" s="362"/>
      <c r="QNH17" s="362"/>
      <c r="QNI17" s="362"/>
      <c r="QNJ17" s="362"/>
      <c r="QNK17" s="362"/>
      <c r="QNL17" s="362"/>
      <c r="QNM17" s="362"/>
      <c r="QNN17" s="362"/>
      <c r="QNO17" s="362"/>
      <c r="QNP17" s="362"/>
      <c r="QNQ17" s="362"/>
      <c r="QNR17" s="362"/>
      <c r="QNS17" s="362"/>
      <c r="QNT17" s="362"/>
      <c r="QNU17" s="362"/>
      <c r="QNV17" s="362"/>
      <c r="QNW17" s="362"/>
      <c r="QNX17" s="362"/>
      <c r="QNY17" s="362"/>
      <c r="QNZ17" s="362"/>
      <c r="QOA17" s="362"/>
      <c r="QOB17" s="362"/>
      <c r="QOC17" s="362"/>
      <c r="QOD17" s="362"/>
      <c r="QOE17" s="362"/>
      <c r="QOF17" s="362"/>
      <c r="QOG17" s="362"/>
      <c r="QOH17" s="362"/>
      <c r="QOI17" s="362"/>
      <c r="QOJ17" s="362"/>
      <c r="QOK17" s="362"/>
      <c r="QOL17" s="362"/>
      <c r="QOM17" s="362"/>
      <c r="QON17" s="362"/>
      <c r="QOO17" s="362"/>
      <c r="QOP17" s="362"/>
      <c r="QOQ17" s="362"/>
      <c r="QOR17" s="362"/>
      <c r="QOS17" s="362"/>
      <c r="QOT17" s="362"/>
      <c r="QOU17" s="362"/>
      <c r="QOV17" s="362"/>
      <c r="QOW17" s="362"/>
      <c r="QOX17" s="362"/>
      <c r="QOY17" s="362"/>
      <c r="QOZ17" s="362"/>
      <c r="QPA17" s="362"/>
      <c r="QPB17" s="362"/>
      <c r="QPC17" s="362"/>
      <c r="QPD17" s="362"/>
      <c r="QPE17" s="362"/>
      <c r="QPF17" s="362"/>
      <c r="QPG17" s="362"/>
      <c r="QPH17" s="362"/>
      <c r="QPI17" s="362"/>
      <c r="QPJ17" s="362"/>
      <c r="QPK17" s="362"/>
      <c r="QPL17" s="362"/>
      <c r="QPM17" s="362"/>
      <c r="QPN17" s="362"/>
      <c r="QPO17" s="362"/>
      <c r="QPP17" s="362"/>
      <c r="QPQ17" s="362"/>
      <c r="QPR17" s="362"/>
      <c r="QPS17" s="362"/>
      <c r="QPT17" s="362"/>
      <c r="QPU17" s="362"/>
      <c r="QPV17" s="362"/>
      <c r="QPW17" s="362"/>
      <c r="QPX17" s="362"/>
      <c r="QPY17" s="362"/>
      <c r="QPZ17" s="362"/>
      <c r="QQA17" s="362"/>
      <c r="QQB17" s="362"/>
      <c r="QQC17" s="362"/>
      <c r="QQD17" s="362"/>
      <c r="QQE17" s="362"/>
      <c r="QQF17" s="362"/>
      <c r="QQG17" s="362"/>
      <c r="QQH17" s="362"/>
      <c r="QQI17" s="362"/>
      <c r="QQJ17" s="362"/>
      <c r="QQK17" s="362"/>
      <c r="QQL17" s="362"/>
      <c r="QQM17" s="362"/>
      <c r="QQN17" s="362"/>
      <c r="QQO17" s="362"/>
      <c r="QQP17" s="362"/>
      <c r="QQQ17" s="362"/>
      <c r="QQR17" s="362"/>
      <c r="QQS17" s="362"/>
      <c r="QQT17" s="362"/>
      <c r="QQU17" s="362"/>
      <c r="QQV17" s="362"/>
      <c r="QQW17" s="362"/>
      <c r="QQX17" s="362"/>
      <c r="QQY17" s="362"/>
      <c r="QQZ17" s="362"/>
      <c r="QRA17" s="362"/>
      <c r="QRB17" s="362"/>
      <c r="QRC17" s="362"/>
      <c r="QRD17" s="362"/>
      <c r="QRE17" s="362"/>
      <c r="QRF17" s="362"/>
      <c r="QRG17" s="362"/>
      <c r="QRH17" s="362"/>
      <c r="QRI17" s="362"/>
      <c r="QRJ17" s="362"/>
      <c r="QRK17" s="362"/>
      <c r="QRL17" s="362"/>
      <c r="QRM17" s="362"/>
      <c r="QRN17" s="362"/>
      <c r="QRO17" s="362"/>
      <c r="QRP17" s="362"/>
      <c r="QRQ17" s="362"/>
      <c r="QRR17" s="362"/>
      <c r="QRS17" s="362"/>
      <c r="QRT17" s="362"/>
      <c r="QRU17" s="362"/>
      <c r="QRV17" s="362"/>
      <c r="QRW17" s="362"/>
      <c r="QRX17" s="362"/>
      <c r="QRY17" s="362"/>
      <c r="QRZ17" s="362"/>
      <c r="QSA17" s="362"/>
      <c r="QSB17" s="362"/>
      <c r="QSC17" s="362"/>
      <c r="QSD17" s="362"/>
      <c r="QSE17" s="362"/>
      <c r="QSF17" s="362"/>
      <c r="QSG17" s="362"/>
      <c r="QSH17" s="362"/>
      <c r="QSI17" s="362"/>
      <c r="QSJ17" s="362"/>
      <c r="QSK17" s="362"/>
      <c r="QSL17" s="362"/>
      <c r="QSM17" s="362"/>
      <c r="QSN17" s="362"/>
      <c r="QSO17" s="362"/>
      <c r="QSP17" s="362"/>
      <c r="QSQ17" s="362"/>
      <c r="QSR17" s="362"/>
      <c r="QSS17" s="362"/>
      <c r="QST17" s="362"/>
      <c r="QSU17" s="362"/>
      <c r="QSV17" s="362"/>
      <c r="QSW17" s="362"/>
      <c r="QSX17" s="362"/>
      <c r="QSY17" s="362"/>
      <c r="QSZ17" s="362"/>
      <c r="QTA17" s="362"/>
      <c r="QTB17" s="362"/>
      <c r="QTC17" s="362"/>
      <c r="QTD17" s="362"/>
      <c r="QTE17" s="362"/>
      <c r="QTF17" s="362"/>
      <c r="QTG17" s="362"/>
      <c r="QTH17" s="362"/>
      <c r="QTI17" s="362"/>
      <c r="QTJ17" s="362"/>
      <c r="QTK17" s="362"/>
      <c r="QTL17" s="362"/>
      <c r="QTM17" s="362"/>
      <c r="QTN17" s="362"/>
      <c r="QTO17" s="362"/>
      <c r="QTP17" s="362"/>
      <c r="QTQ17" s="362"/>
      <c r="QTR17" s="362"/>
      <c r="QTS17" s="362"/>
      <c r="QTT17" s="362"/>
      <c r="QTU17" s="362"/>
      <c r="QTV17" s="362"/>
      <c r="QTW17" s="362"/>
      <c r="QTX17" s="362"/>
      <c r="QTY17" s="362"/>
      <c r="QTZ17" s="362"/>
      <c r="QUA17" s="362"/>
      <c r="QUB17" s="362"/>
      <c r="QUC17" s="362"/>
      <c r="QUD17" s="362"/>
      <c r="QUE17" s="362"/>
      <c r="QUF17" s="362"/>
      <c r="QUG17" s="362"/>
      <c r="QUH17" s="362"/>
      <c r="QUI17" s="362"/>
      <c r="QUJ17" s="362"/>
      <c r="QUK17" s="362"/>
      <c r="QUL17" s="362"/>
      <c r="QUM17" s="362"/>
      <c r="QUN17" s="362"/>
      <c r="QUO17" s="362"/>
      <c r="QUP17" s="362"/>
      <c r="QUQ17" s="362"/>
      <c r="QUR17" s="362"/>
      <c r="QUS17" s="362"/>
      <c r="QUT17" s="362"/>
      <c r="QUU17" s="362"/>
      <c r="QUV17" s="362"/>
      <c r="QUW17" s="362"/>
      <c r="QUX17" s="362"/>
      <c r="QUY17" s="362"/>
      <c r="QUZ17" s="362"/>
      <c r="QVA17" s="362"/>
      <c r="QVB17" s="362"/>
      <c r="QVC17" s="362"/>
      <c r="QVD17" s="362"/>
      <c r="QVE17" s="362"/>
      <c r="QVF17" s="362"/>
      <c r="QVG17" s="362"/>
      <c r="QVH17" s="362"/>
      <c r="QVI17" s="362"/>
      <c r="QVJ17" s="362"/>
      <c r="QVK17" s="362"/>
      <c r="QVL17" s="362"/>
      <c r="QVM17" s="362"/>
      <c r="QVN17" s="362"/>
      <c r="QVO17" s="362"/>
      <c r="QVP17" s="362"/>
      <c r="QVQ17" s="362"/>
      <c r="QVR17" s="362"/>
      <c r="QVS17" s="362"/>
      <c r="QVT17" s="362"/>
      <c r="QVU17" s="362"/>
      <c r="QVV17" s="362"/>
      <c r="QVW17" s="362"/>
      <c r="QVX17" s="362"/>
      <c r="QVY17" s="362"/>
      <c r="QVZ17" s="362"/>
      <c r="QWA17" s="362"/>
      <c r="QWB17" s="362"/>
      <c r="QWC17" s="362"/>
      <c r="QWD17" s="362"/>
      <c r="QWE17" s="362"/>
      <c r="QWF17" s="362"/>
      <c r="QWG17" s="362"/>
      <c r="QWH17" s="362"/>
      <c r="QWI17" s="362"/>
      <c r="QWJ17" s="362"/>
      <c r="QWK17" s="362"/>
      <c r="QWL17" s="362"/>
      <c r="QWM17" s="362"/>
      <c r="QWN17" s="362"/>
      <c r="QWO17" s="362"/>
      <c r="QWP17" s="362"/>
      <c r="QWQ17" s="362"/>
      <c r="QWR17" s="362"/>
      <c r="QWS17" s="362"/>
      <c r="QWT17" s="362"/>
      <c r="QWU17" s="362"/>
      <c r="QWV17" s="362"/>
      <c r="QWW17" s="362"/>
      <c r="QWX17" s="362"/>
      <c r="QWY17" s="362"/>
      <c r="QWZ17" s="362"/>
      <c r="QXA17" s="362"/>
      <c r="QXB17" s="362"/>
      <c r="QXC17" s="362"/>
      <c r="QXD17" s="362"/>
      <c r="QXE17" s="362"/>
      <c r="QXF17" s="362"/>
      <c r="QXG17" s="362"/>
      <c r="QXH17" s="362"/>
      <c r="QXI17" s="362"/>
      <c r="QXJ17" s="362"/>
      <c r="QXK17" s="362"/>
      <c r="QXL17" s="362"/>
      <c r="QXM17" s="362"/>
      <c r="QXN17" s="362"/>
      <c r="QXO17" s="362"/>
      <c r="QXP17" s="362"/>
      <c r="QXQ17" s="362"/>
      <c r="QXR17" s="362"/>
      <c r="QXS17" s="362"/>
      <c r="QXT17" s="362"/>
      <c r="QXU17" s="362"/>
      <c r="QXV17" s="362"/>
      <c r="QXW17" s="362"/>
      <c r="QXX17" s="362"/>
      <c r="QXY17" s="362"/>
      <c r="QXZ17" s="362"/>
      <c r="QYA17" s="362"/>
      <c r="QYB17" s="362"/>
      <c r="QYC17" s="362"/>
      <c r="QYD17" s="362"/>
      <c r="QYE17" s="362"/>
      <c r="QYF17" s="362"/>
      <c r="QYG17" s="362"/>
      <c r="QYH17" s="362"/>
      <c r="QYI17" s="362"/>
      <c r="QYJ17" s="362"/>
      <c r="QYK17" s="362"/>
      <c r="QYL17" s="362"/>
      <c r="QYM17" s="362"/>
      <c r="QYN17" s="362"/>
      <c r="QYO17" s="362"/>
      <c r="QYP17" s="362"/>
      <c r="QYQ17" s="362"/>
      <c r="QYR17" s="362"/>
      <c r="QYS17" s="362"/>
      <c r="QYT17" s="362"/>
      <c r="QYU17" s="362"/>
      <c r="QYV17" s="362"/>
      <c r="QYW17" s="362"/>
      <c r="QYX17" s="362"/>
      <c r="QYY17" s="362"/>
      <c r="QYZ17" s="362"/>
      <c r="QZA17" s="362"/>
      <c r="QZB17" s="362"/>
      <c r="QZC17" s="362"/>
      <c r="QZD17" s="362"/>
      <c r="QZE17" s="362"/>
      <c r="QZF17" s="362"/>
      <c r="QZG17" s="362"/>
      <c r="QZH17" s="362"/>
      <c r="QZI17" s="362"/>
      <c r="QZJ17" s="362"/>
      <c r="QZK17" s="362"/>
      <c r="QZL17" s="362"/>
      <c r="QZM17" s="362"/>
      <c r="QZN17" s="362"/>
      <c r="QZO17" s="362"/>
      <c r="QZP17" s="362"/>
      <c r="QZQ17" s="362"/>
      <c r="QZR17" s="362"/>
      <c r="QZS17" s="362"/>
      <c r="QZT17" s="362"/>
      <c r="QZU17" s="362"/>
      <c r="QZV17" s="362"/>
      <c r="QZW17" s="362"/>
      <c r="QZX17" s="362"/>
      <c r="QZY17" s="362"/>
      <c r="QZZ17" s="362"/>
      <c r="RAA17" s="362"/>
      <c r="RAB17" s="362"/>
      <c r="RAC17" s="362"/>
      <c r="RAD17" s="362"/>
      <c r="RAE17" s="362"/>
      <c r="RAF17" s="362"/>
      <c r="RAG17" s="362"/>
      <c r="RAH17" s="362"/>
      <c r="RAI17" s="362"/>
      <c r="RAJ17" s="362"/>
      <c r="RAK17" s="362"/>
      <c r="RAL17" s="362"/>
      <c r="RAM17" s="362"/>
      <c r="RAN17" s="362"/>
      <c r="RAO17" s="362"/>
      <c r="RAP17" s="362"/>
      <c r="RAQ17" s="362"/>
      <c r="RAR17" s="362"/>
      <c r="RAS17" s="362"/>
      <c r="RAT17" s="362"/>
      <c r="RAU17" s="362"/>
      <c r="RAV17" s="362"/>
      <c r="RAW17" s="362"/>
      <c r="RAX17" s="362"/>
      <c r="RAY17" s="362"/>
      <c r="RAZ17" s="362"/>
      <c r="RBA17" s="362"/>
      <c r="RBB17" s="362"/>
      <c r="RBC17" s="362"/>
      <c r="RBD17" s="362"/>
      <c r="RBE17" s="362"/>
      <c r="RBF17" s="362"/>
      <c r="RBG17" s="362"/>
      <c r="RBH17" s="362"/>
      <c r="RBI17" s="362"/>
      <c r="RBJ17" s="362"/>
      <c r="RBK17" s="362"/>
      <c r="RBL17" s="362"/>
      <c r="RBM17" s="362"/>
      <c r="RBN17" s="362"/>
      <c r="RBO17" s="362"/>
      <c r="RBP17" s="362"/>
      <c r="RBQ17" s="362"/>
      <c r="RBR17" s="362"/>
      <c r="RBS17" s="362"/>
      <c r="RBT17" s="362"/>
      <c r="RBU17" s="362"/>
      <c r="RBV17" s="362"/>
      <c r="RBW17" s="362"/>
      <c r="RBX17" s="362"/>
      <c r="RBY17" s="362"/>
      <c r="RBZ17" s="362"/>
      <c r="RCA17" s="362"/>
      <c r="RCB17" s="362"/>
      <c r="RCC17" s="362"/>
      <c r="RCD17" s="362"/>
      <c r="RCE17" s="362"/>
      <c r="RCF17" s="362"/>
      <c r="RCG17" s="362"/>
      <c r="RCH17" s="362"/>
      <c r="RCI17" s="362"/>
      <c r="RCJ17" s="362"/>
      <c r="RCK17" s="362"/>
      <c r="RCL17" s="362"/>
      <c r="RCM17" s="362"/>
      <c r="RCN17" s="362"/>
      <c r="RCO17" s="362"/>
      <c r="RCP17" s="362"/>
      <c r="RCQ17" s="362"/>
      <c r="RCR17" s="362"/>
      <c r="RCS17" s="362"/>
      <c r="RCT17" s="362"/>
      <c r="RCU17" s="362"/>
      <c r="RCV17" s="362"/>
      <c r="RCW17" s="362"/>
      <c r="RCX17" s="362"/>
      <c r="RCY17" s="362"/>
      <c r="RCZ17" s="362"/>
      <c r="RDA17" s="362"/>
      <c r="RDB17" s="362"/>
      <c r="RDC17" s="362"/>
      <c r="RDD17" s="362"/>
      <c r="RDE17" s="362"/>
      <c r="RDF17" s="362"/>
      <c r="RDG17" s="362"/>
      <c r="RDH17" s="362"/>
      <c r="RDI17" s="362"/>
      <c r="RDJ17" s="362"/>
      <c r="RDK17" s="362"/>
      <c r="RDL17" s="362"/>
      <c r="RDM17" s="362"/>
      <c r="RDN17" s="362"/>
      <c r="RDO17" s="362"/>
      <c r="RDP17" s="362"/>
      <c r="RDQ17" s="362"/>
      <c r="RDR17" s="362"/>
      <c r="RDS17" s="362"/>
      <c r="RDT17" s="362"/>
      <c r="RDU17" s="362"/>
      <c r="RDV17" s="362"/>
      <c r="RDW17" s="362"/>
      <c r="RDX17" s="362"/>
      <c r="RDY17" s="362"/>
      <c r="RDZ17" s="362"/>
      <c r="REA17" s="362"/>
      <c r="REB17" s="362"/>
      <c r="REC17" s="362"/>
      <c r="RED17" s="362"/>
      <c r="REE17" s="362"/>
      <c r="REF17" s="362"/>
      <c r="REG17" s="362"/>
      <c r="REH17" s="362"/>
      <c r="REI17" s="362"/>
      <c r="REJ17" s="362"/>
      <c r="REK17" s="362"/>
      <c r="REL17" s="362"/>
      <c r="REM17" s="362"/>
      <c r="REN17" s="362"/>
      <c r="REO17" s="362"/>
      <c r="REP17" s="362"/>
      <c r="REQ17" s="362"/>
      <c r="RER17" s="362"/>
      <c r="RES17" s="362"/>
      <c r="RET17" s="362"/>
      <c r="REU17" s="362"/>
      <c r="REV17" s="362"/>
      <c r="REW17" s="362"/>
      <c r="REX17" s="362"/>
      <c r="REY17" s="362"/>
      <c r="REZ17" s="362"/>
      <c r="RFA17" s="362"/>
      <c r="RFB17" s="362"/>
      <c r="RFC17" s="362"/>
      <c r="RFD17" s="362"/>
      <c r="RFE17" s="362"/>
      <c r="RFF17" s="362"/>
      <c r="RFG17" s="362"/>
      <c r="RFH17" s="362"/>
      <c r="RFI17" s="362"/>
      <c r="RFJ17" s="362"/>
      <c r="RFK17" s="362"/>
      <c r="RFL17" s="362"/>
      <c r="RFM17" s="362"/>
      <c r="RFN17" s="362"/>
      <c r="RFO17" s="362"/>
      <c r="RFP17" s="362"/>
      <c r="RFQ17" s="362"/>
      <c r="RFR17" s="362"/>
      <c r="RFS17" s="362"/>
      <c r="RFT17" s="362"/>
      <c r="RFU17" s="362"/>
      <c r="RFV17" s="362"/>
      <c r="RFW17" s="362"/>
      <c r="RFX17" s="362"/>
      <c r="RFY17" s="362"/>
      <c r="RFZ17" s="362"/>
      <c r="RGA17" s="362"/>
      <c r="RGB17" s="362"/>
      <c r="RGC17" s="362"/>
      <c r="RGD17" s="362"/>
      <c r="RGE17" s="362"/>
      <c r="RGF17" s="362"/>
      <c r="RGG17" s="362"/>
      <c r="RGH17" s="362"/>
      <c r="RGI17" s="362"/>
      <c r="RGJ17" s="362"/>
      <c r="RGK17" s="362"/>
      <c r="RGL17" s="362"/>
      <c r="RGM17" s="362"/>
      <c r="RGN17" s="362"/>
      <c r="RGO17" s="362"/>
      <c r="RGP17" s="362"/>
      <c r="RGQ17" s="362"/>
      <c r="RGR17" s="362"/>
      <c r="RGS17" s="362"/>
      <c r="RGT17" s="362"/>
      <c r="RGU17" s="362"/>
      <c r="RGV17" s="362"/>
      <c r="RGW17" s="362"/>
      <c r="RGX17" s="362"/>
      <c r="RGY17" s="362"/>
      <c r="RGZ17" s="362"/>
      <c r="RHA17" s="362"/>
      <c r="RHB17" s="362"/>
      <c r="RHC17" s="362"/>
      <c r="RHD17" s="362"/>
      <c r="RHE17" s="362"/>
      <c r="RHF17" s="362"/>
      <c r="RHG17" s="362"/>
      <c r="RHH17" s="362"/>
      <c r="RHI17" s="362"/>
      <c r="RHJ17" s="362"/>
      <c r="RHK17" s="362"/>
      <c r="RHL17" s="362"/>
      <c r="RHM17" s="362"/>
      <c r="RHN17" s="362"/>
      <c r="RHO17" s="362"/>
      <c r="RHP17" s="362"/>
      <c r="RHQ17" s="362"/>
      <c r="RHR17" s="362"/>
      <c r="RHS17" s="362"/>
      <c r="RHT17" s="362"/>
      <c r="RHU17" s="362"/>
      <c r="RHV17" s="362"/>
      <c r="RHW17" s="362"/>
      <c r="RHX17" s="362"/>
      <c r="RHY17" s="362"/>
      <c r="RHZ17" s="362"/>
      <c r="RIA17" s="362"/>
      <c r="RIB17" s="362"/>
      <c r="RIC17" s="362"/>
      <c r="RID17" s="362"/>
      <c r="RIE17" s="362"/>
      <c r="RIF17" s="362"/>
      <c r="RIG17" s="362"/>
      <c r="RIH17" s="362"/>
      <c r="RII17" s="362"/>
      <c r="RIJ17" s="362"/>
      <c r="RIK17" s="362"/>
      <c r="RIL17" s="362"/>
      <c r="RIM17" s="362"/>
      <c r="RIN17" s="362"/>
      <c r="RIO17" s="362"/>
      <c r="RIP17" s="362"/>
      <c r="RIQ17" s="362"/>
      <c r="RIR17" s="362"/>
      <c r="RIS17" s="362"/>
      <c r="RIT17" s="362"/>
      <c r="RIU17" s="362"/>
      <c r="RIV17" s="362"/>
      <c r="RIW17" s="362"/>
      <c r="RIX17" s="362"/>
      <c r="RIY17" s="362"/>
      <c r="RIZ17" s="362"/>
      <c r="RJA17" s="362"/>
      <c r="RJB17" s="362"/>
      <c r="RJC17" s="362"/>
      <c r="RJD17" s="362"/>
      <c r="RJE17" s="362"/>
      <c r="RJF17" s="362"/>
      <c r="RJG17" s="362"/>
      <c r="RJH17" s="362"/>
      <c r="RJI17" s="362"/>
      <c r="RJJ17" s="362"/>
      <c r="RJK17" s="362"/>
      <c r="RJL17" s="362"/>
      <c r="RJM17" s="362"/>
      <c r="RJN17" s="362"/>
      <c r="RJO17" s="362"/>
      <c r="RJP17" s="362"/>
      <c r="RJQ17" s="362"/>
      <c r="RJR17" s="362"/>
      <c r="RJS17" s="362"/>
      <c r="RJT17" s="362"/>
      <c r="RJU17" s="362"/>
      <c r="RJV17" s="362"/>
      <c r="RJW17" s="362"/>
      <c r="RJX17" s="362"/>
      <c r="RJY17" s="362"/>
      <c r="RJZ17" s="362"/>
      <c r="RKA17" s="362"/>
      <c r="RKB17" s="362"/>
      <c r="RKC17" s="362"/>
      <c r="RKD17" s="362"/>
      <c r="RKE17" s="362"/>
      <c r="RKF17" s="362"/>
      <c r="RKG17" s="362"/>
      <c r="RKH17" s="362"/>
      <c r="RKI17" s="362"/>
      <c r="RKJ17" s="362"/>
      <c r="RKK17" s="362"/>
      <c r="RKL17" s="362"/>
      <c r="RKM17" s="362"/>
      <c r="RKN17" s="362"/>
      <c r="RKO17" s="362"/>
      <c r="RKP17" s="362"/>
      <c r="RKQ17" s="362"/>
      <c r="RKR17" s="362"/>
      <c r="RKS17" s="362"/>
      <c r="RKT17" s="362"/>
      <c r="RKU17" s="362"/>
      <c r="RKV17" s="362"/>
      <c r="RKW17" s="362"/>
      <c r="RKX17" s="362"/>
      <c r="RKY17" s="362"/>
      <c r="RKZ17" s="362"/>
      <c r="RLA17" s="362"/>
      <c r="RLB17" s="362"/>
      <c r="RLC17" s="362"/>
      <c r="RLD17" s="362"/>
      <c r="RLE17" s="362"/>
      <c r="RLF17" s="362"/>
      <c r="RLG17" s="362"/>
      <c r="RLH17" s="362"/>
      <c r="RLI17" s="362"/>
      <c r="RLJ17" s="362"/>
      <c r="RLK17" s="362"/>
      <c r="RLL17" s="362"/>
      <c r="RLM17" s="362"/>
      <c r="RLN17" s="362"/>
      <c r="RLO17" s="362"/>
      <c r="RLP17" s="362"/>
      <c r="RLQ17" s="362"/>
      <c r="RLR17" s="362"/>
      <c r="RLS17" s="362"/>
      <c r="RLT17" s="362"/>
      <c r="RLU17" s="362"/>
      <c r="RLV17" s="362"/>
      <c r="RLW17" s="362"/>
      <c r="RLX17" s="362"/>
      <c r="RLY17" s="362"/>
      <c r="RLZ17" s="362"/>
      <c r="RMA17" s="362"/>
      <c r="RMB17" s="362"/>
      <c r="RMC17" s="362"/>
      <c r="RMD17" s="362"/>
      <c r="RME17" s="362"/>
      <c r="RMF17" s="362"/>
      <c r="RMG17" s="362"/>
      <c r="RMH17" s="362"/>
      <c r="RMI17" s="362"/>
      <c r="RMJ17" s="362"/>
      <c r="RMK17" s="362"/>
      <c r="RML17" s="362"/>
      <c r="RMM17" s="362"/>
      <c r="RMN17" s="362"/>
      <c r="RMO17" s="362"/>
      <c r="RMP17" s="362"/>
      <c r="RMQ17" s="362"/>
      <c r="RMR17" s="362"/>
      <c r="RMS17" s="362"/>
      <c r="RMT17" s="362"/>
      <c r="RMU17" s="362"/>
      <c r="RMV17" s="362"/>
      <c r="RMW17" s="362"/>
      <c r="RMX17" s="362"/>
      <c r="RMY17" s="362"/>
      <c r="RMZ17" s="362"/>
      <c r="RNA17" s="362"/>
      <c r="RNB17" s="362"/>
      <c r="RNC17" s="362"/>
      <c r="RND17" s="362"/>
      <c r="RNE17" s="362"/>
      <c r="RNF17" s="362"/>
      <c r="RNG17" s="362"/>
      <c r="RNH17" s="362"/>
      <c r="RNI17" s="362"/>
      <c r="RNJ17" s="362"/>
      <c r="RNK17" s="362"/>
      <c r="RNL17" s="362"/>
      <c r="RNM17" s="362"/>
      <c r="RNN17" s="362"/>
      <c r="RNO17" s="362"/>
      <c r="RNP17" s="362"/>
      <c r="RNQ17" s="362"/>
      <c r="RNR17" s="362"/>
      <c r="RNS17" s="362"/>
      <c r="RNT17" s="362"/>
      <c r="RNU17" s="362"/>
      <c r="RNV17" s="362"/>
      <c r="RNW17" s="362"/>
      <c r="RNX17" s="362"/>
      <c r="RNY17" s="362"/>
      <c r="RNZ17" s="362"/>
      <c r="ROA17" s="362"/>
      <c r="ROB17" s="362"/>
      <c r="ROC17" s="362"/>
      <c r="ROD17" s="362"/>
      <c r="ROE17" s="362"/>
      <c r="ROF17" s="362"/>
      <c r="ROG17" s="362"/>
      <c r="ROH17" s="362"/>
      <c r="ROI17" s="362"/>
      <c r="ROJ17" s="362"/>
      <c r="ROK17" s="362"/>
      <c r="ROL17" s="362"/>
      <c r="ROM17" s="362"/>
      <c r="RON17" s="362"/>
      <c r="ROO17" s="362"/>
      <c r="ROP17" s="362"/>
      <c r="ROQ17" s="362"/>
      <c r="ROR17" s="362"/>
      <c r="ROS17" s="362"/>
      <c r="ROT17" s="362"/>
      <c r="ROU17" s="362"/>
      <c r="ROV17" s="362"/>
      <c r="ROW17" s="362"/>
      <c r="ROX17" s="362"/>
      <c r="ROY17" s="362"/>
      <c r="ROZ17" s="362"/>
      <c r="RPA17" s="362"/>
      <c r="RPB17" s="362"/>
      <c r="RPC17" s="362"/>
      <c r="RPD17" s="362"/>
      <c r="RPE17" s="362"/>
      <c r="RPF17" s="362"/>
      <c r="RPG17" s="362"/>
      <c r="RPH17" s="362"/>
      <c r="RPI17" s="362"/>
      <c r="RPJ17" s="362"/>
      <c r="RPK17" s="362"/>
      <c r="RPL17" s="362"/>
      <c r="RPM17" s="362"/>
      <c r="RPN17" s="362"/>
      <c r="RPO17" s="362"/>
      <c r="RPP17" s="362"/>
      <c r="RPQ17" s="362"/>
      <c r="RPR17" s="362"/>
      <c r="RPS17" s="362"/>
      <c r="RPT17" s="362"/>
      <c r="RPU17" s="362"/>
      <c r="RPV17" s="362"/>
      <c r="RPW17" s="362"/>
      <c r="RPX17" s="362"/>
      <c r="RPY17" s="362"/>
      <c r="RPZ17" s="362"/>
      <c r="RQA17" s="362"/>
      <c r="RQB17" s="362"/>
      <c r="RQC17" s="362"/>
      <c r="RQD17" s="362"/>
      <c r="RQE17" s="362"/>
      <c r="RQF17" s="362"/>
      <c r="RQG17" s="362"/>
      <c r="RQH17" s="362"/>
      <c r="RQI17" s="362"/>
      <c r="RQJ17" s="362"/>
      <c r="RQK17" s="362"/>
      <c r="RQL17" s="362"/>
      <c r="RQM17" s="362"/>
      <c r="RQN17" s="362"/>
      <c r="RQO17" s="362"/>
      <c r="RQP17" s="362"/>
      <c r="RQQ17" s="362"/>
      <c r="RQR17" s="362"/>
      <c r="RQS17" s="362"/>
      <c r="RQT17" s="362"/>
      <c r="RQU17" s="362"/>
      <c r="RQV17" s="362"/>
      <c r="RQW17" s="362"/>
      <c r="RQX17" s="362"/>
      <c r="RQY17" s="362"/>
      <c r="RQZ17" s="362"/>
      <c r="RRA17" s="362"/>
      <c r="RRB17" s="362"/>
      <c r="RRC17" s="362"/>
      <c r="RRD17" s="362"/>
      <c r="RRE17" s="362"/>
      <c r="RRF17" s="362"/>
      <c r="RRG17" s="362"/>
      <c r="RRH17" s="362"/>
      <c r="RRI17" s="362"/>
      <c r="RRJ17" s="362"/>
      <c r="RRK17" s="362"/>
      <c r="RRL17" s="362"/>
      <c r="RRM17" s="362"/>
      <c r="RRN17" s="362"/>
      <c r="RRO17" s="362"/>
      <c r="RRP17" s="362"/>
      <c r="RRQ17" s="362"/>
      <c r="RRR17" s="362"/>
      <c r="RRS17" s="362"/>
      <c r="RRT17" s="362"/>
      <c r="RRU17" s="362"/>
      <c r="RRV17" s="362"/>
      <c r="RRW17" s="362"/>
      <c r="RRX17" s="362"/>
      <c r="RRY17" s="362"/>
      <c r="RRZ17" s="362"/>
      <c r="RSA17" s="362"/>
      <c r="RSB17" s="362"/>
      <c r="RSC17" s="362"/>
      <c r="RSD17" s="362"/>
      <c r="RSE17" s="362"/>
      <c r="RSF17" s="362"/>
      <c r="RSG17" s="362"/>
      <c r="RSH17" s="362"/>
      <c r="RSI17" s="362"/>
      <c r="RSJ17" s="362"/>
      <c r="RSK17" s="362"/>
      <c r="RSL17" s="362"/>
      <c r="RSM17" s="362"/>
      <c r="RSN17" s="362"/>
      <c r="RSO17" s="362"/>
      <c r="RSP17" s="362"/>
      <c r="RSQ17" s="362"/>
      <c r="RSR17" s="362"/>
      <c r="RSS17" s="362"/>
      <c r="RST17" s="362"/>
      <c r="RSU17" s="362"/>
      <c r="RSV17" s="362"/>
      <c r="RSW17" s="362"/>
      <c r="RSX17" s="362"/>
      <c r="RSY17" s="362"/>
      <c r="RSZ17" s="362"/>
      <c r="RTA17" s="362"/>
      <c r="RTB17" s="362"/>
      <c r="RTC17" s="362"/>
      <c r="RTD17" s="362"/>
      <c r="RTE17" s="362"/>
      <c r="RTF17" s="362"/>
      <c r="RTG17" s="362"/>
      <c r="RTH17" s="362"/>
      <c r="RTI17" s="362"/>
      <c r="RTJ17" s="362"/>
      <c r="RTK17" s="362"/>
      <c r="RTL17" s="362"/>
      <c r="RTM17" s="362"/>
      <c r="RTN17" s="362"/>
      <c r="RTO17" s="362"/>
      <c r="RTP17" s="362"/>
      <c r="RTQ17" s="362"/>
      <c r="RTR17" s="362"/>
      <c r="RTS17" s="362"/>
      <c r="RTT17" s="362"/>
      <c r="RTU17" s="362"/>
      <c r="RTV17" s="362"/>
      <c r="RTW17" s="362"/>
      <c r="RTX17" s="362"/>
      <c r="RTY17" s="362"/>
      <c r="RTZ17" s="362"/>
      <c r="RUA17" s="362"/>
      <c r="RUB17" s="362"/>
      <c r="RUC17" s="362"/>
      <c r="RUD17" s="362"/>
      <c r="RUE17" s="362"/>
      <c r="RUF17" s="362"/>
      <c r="RUG17" s="362"/>
      <c r="RUH17" s="362"/>
      <c r="RUI17" s="362"/>
      <c r="RUJ17" s="362"/>
      <c r="RUK17" s="362"/>
      <c r="RUL17" s="362"/>
      <c r="RUM17" s="362"/>
      <c r="RUN17" s="362"/>
      <c r="RUO17" s="362"/>
      <c r="RUP17" s="362"/>
      <c r="RUQ17" s="362"/>
      <c r="RUR17" s="362"/>
      <c r="RUS17" s="362"/>
      <c r="RUT17" s="362"/>
      <c r="RUU17" s="362"/>
      <c r="RUV17" s="362"/>
      <c r="RUW17" s="362"/>
      <c r="RUX17" s="362"/>
      <c r="RUY17" s="362"/>
      <c r="RUZ17" s="362"/>
      <c r="RVA17" s="362"/>
      <c r="RVB17" s="362"/>
      <c r="RVC17" s="362"/>
      <c r="RVD17" s="362"/>
      <c r="RVE17" s="362"/>
      <c r="RVF17" s="362"/>
      <c r="RVG17" s="362"/>
      <c r="RVH17" s="362"/>
      <c r="RVI17" s="362"/>
      <c r="RVJ17" s="362"/>
      <c r="RVK17" s="362"/>
      <c r="RVL17" s="362"/>
      <c r="RVM17" s="362"/>
      <c r="RVN17" s="362"/>
      <c r="RVO17" s="362"/>
      <c r="RVP17" s="362"/>
      <c r="RVQ17" s="362"/>
      <c r="RVR17" s="362"/>
      <c r="RVS17" s="362"/>
      <c r="RVT17" s="362"/>
      <c r="RVU17" s="362"/>
      <c r="RVV17" s="362"/>
      <c r="RVW17" s="362"/>
      <c r="RVX17" s="362"/>
      <c r="RVY17" s="362"/>
      <c r="RVZ17" s="362"/>
      <c r="RWA17" s="362"/>
      <c r="RWB17" s="362"/>
      <c r="RWC17" s="362"/>
      <c r="RWD17" s="362"/>
      <c r="RWE17" s="362"/>
      <c r="RWF17" s="362"/>
      <c r="RWG17" s="362"/>
      <c r="RWH17" s="362"/>
      <c r="RWI17" s="362"/>
      <c r="RWJ17" s="362"/>
      <c r="RWK17" s="362"/>
      <c r="RWL17" s="362"/>
      <c r="RWM17" s="362"/>
      <c r="RWN17" s="362"/>
      <c r="RWO17" s="362"/>
      <c r="RWP17" s="362"/>
      <c r="RWQ17" s="362"/>
      <c r="RWR17" s="362"/>
      <c r="RWS17" s="362"/>
      <c r="RWT17" s="362"/>
      <c r="RWU17" s="362"/>
      <c r="RWV17" s="362"/>
      <c r="RWW17" s="362"/>
      <c r="RWX17" s="362"/>
      <c r="RWY17" s="362"/>
      <c r="RWZ17" s="362"/>
      <c r="RXA17" s="362"/>
      <c r="RXB17" s="362"/>
      <c r="RXC17" s="362"/>
      <c r="RXD17" s="362"/>
      <c r="RXE17" s="362"/>
      <c r="RXF17" s="362"/>
      <c r="RXG17" s="362"/>
      <c r="RXH17" s="362"/>
      <c r="RXI17" s="362"/>
      <c r="RXJ17" s="362"/>
      <c r="RXK17" s="362"/>
      <c r="RXL17" s="362"/>
      <c r="RXM17" s="362"/>
      <c r="RXN17" s="362"/>
      <c r="RXO17" s="362"/>
      <c r="RXP17" s="362"/>
      <c r="RXQ17" s="362"/>
      <c r="RXR17" s="362"/>
      <c r="RXS17" s="362"/>
      <c r="RXT17" s="362"/>
      <c r="RXU17" s="362"/>
      <c r="RXV17" s="362"/>
      <c r="RXW17" s="362"/>
      <c r="RXX17" s="362"/>
      <c r="RXY17" s="362"/>
      <c r="RXZ17" s="362"/>
      <c r="RYA17" s="362"/>
      <c r="RYB17" s="362"/>
      <c r="RYC17" s="362"/>
      <c r="RYD17" s="362"/>
      <c r="RYE17" s="362"/>
      <c r="RYF17" s="362"/>
      <c r="RYG17" s="362"/>
      <c r="RYH17" s="362"/>
      <c r="RYI17" s="362"/>
      <c r="RYJ17" s="362"/>
      <c r="RYK17" s="362"/>
      <c r="RYL17" s="362"/>
      <c r="RYM17" s="362"/>
      <c r="RYN17" s="362"/>
      <c r="RYO17" s="362"/>
      <c r="RYP17" s="362"/>
      <c r="RYQ17" s="362"/>
      <c r="RYR17" s="362"/>
      <c r="RYS17" s="362"/>
      <c r="RYT17" s="362"/>
      <c r="RYU17" s="362"/>
      <c r="RYV17" s="362"/>
      <c r="RYW17" s="362"/>
      <c r="RYX17" s="362"/>
      <c r="RYY17" s="362"/>
      <c r="RYZ17" s="362"/>
      <c r="RZA17" s="362"/>
      <c r="RZB17" s="362"/>
      <c r="RZC17" s="362"/>
      <c r="RZD17" s="362"/>
      <c r="RZE17" s="362"/>
      <c r="RZF17" s="362"/>
      <c r="RZG17" s="362"/>
      <c r="RZH17" s="362"/>
      <c r="RZI17" s="362"/>
      <c r="RZJ17" s="362"/>
      <c r="RZK17" s="362"/>
      <c r="RZL17" s="362"/>
      <c r="RZM17" s="362"/>
      <c r="RZN17" s="362"/>
      <c r="RZO17" s="362"/>
      <c r="RZP17" s="362"/>
      <c r="RZQ17" s="362"/>
      <c r="RZR17" s="362"/>
      <c r="RZS17" s="362"/>
      <c r="RZT17" s="362"/>
      <c r="RZU17" s="362"/>
      <c r="RZV17" s="362"/>
      <c r="RZW17" s="362"/>
      <c r="RZX17" s="362"/>
      <c r="RZY17" s="362"/>
      <c r="RZZ17" s="362"/>
      <c r="SAA17" s="362"/>
      <c r="SAB17" s="362"/>
      <c r="SAC17" s="362"/>
      <c r="SAD17" s="362"/>
      <c r="SAE17" s="362"/>
      <c r="SAF17" s="362"/>
      <c r="SAG17" s="362"/>
      <c r="SAH17" s="362"/>
      <c r="SAI17" s="362"/>
      <c r="SAJ17" s="362"/>
      <c r="SAK17" s="362"/>
      <c r="SAL17" s="362"/>
      <c r="SAM17" s="362"/>
      <c r="SAN17" s="362"/>
      <c r="SAO17" s="362"/>
      <c r="SAP17" s="362"/>
      <c r="SAQ17" s="362"/>
      <c r="SAR17" s="362"/>
      <c r="SAS17" s="362"/>
      <c r="SAT17" s="362"/>
      <c r="SAU17" s="362"/>
      <c r="SAV17" s="362"/>
      <c r="SAW17" s="362"/>
      <c r="SAX17" s="362"/>
      <c r="SAY17" s="362"/>
      <c r="SAZ17" s="362"/>
      <c r="SBA17" s="362"/>
      <c r="SBB17" s="362"/>
      <c r="SBC17" s="362"/>
      <c r="SBD17" s="362"/>
      <c r="SBE17" s="362"/>
      <c r="SBF17" s="362"/>
      <c r="SBG17" s="362"/>
      <c r="SBH17" s="362"/>
      <c r="SBI17" s="362"/>
      <c r="SBJ17" s="362"/>
      <c r="SBK17" s="362"/>
      <c r="SBL17" s="362"/>
      <c r="SBM17" s="362"/>
      <c r="SBN17" s="362"/>
      <c r="SBO17" s="362"/>
      <c r="SBP17" s="362"/>
      <c r="SBQ17" s="362"/>
      <c r="SBR17" s="362"/>
      <c r="SBS17" s="362"/>
      <c r="SBT17" s="362"/>
      <c r="SBU17" s="362"/>
      <c r="SBV17" s="362"/>
      <c r="SBW17" s="362"/>
      <c r="SBX17" s="362"/>
      <c r="SBY17" s="362"/>
      <c r="SBZ17" s="362"/>
      <c r="SCA17" s="362"/>
      <c r="SCB17" s="362"/>
      <c r="SCC17" s="362"/>
      <c r="SCD17" s="362"/>
      <c r="SCE17" s="362"/>
      <c r="SCF17" s="362"/>
      <c r="SCG17" s="362"/>
      <c r="SCH17" s="362"/>
      <c r="SCI17" s="362"/>
      <c r="SCJ17" s="362"/>
      <c r="SCK17" s="362"/>
      <c r="SCL17" s="362"/>
      <c r="SCM17" s="362"/>
      <c r="SCN17" s="362"/>
      <c r="SCO17" s="362"/>
      <c r="SCP17" s="362"/>
      <c r="SCQ17" s="362"/>
      <c r="SCR17" s="362"/>
      <c r="SCS17" s="362"/>
      <c r="SCT17" s="362"/>
      <c r="SCU17" s="362"/>
      <c r="SCV17" s="362"/>
      <c r="SCW17" s="362"/>
      <c r="SCX17" s="362"/>
      <c r="SCY17" s="362"/>
      <c r="SCZ17" s="362"/>
      <c r="SDA17" s="362"/>
      <c r="SDB17" s="362"/>
      <c r="SDC17" s="362"/>
      <c r="SDD17" s="362"/>
      <c r="SDE17" s="362"/>
      <c r="SDF17" s="362"/>
      <c r="SDG17" s="362"/>
      <c r="SDH17" s="362"/>
      <c r="SDI17" s="362"/>
      <c r="SDJ17" s="362"/>
      <c r="SDK17" s="362"/>
      <c r="SDL17" s="362"/>
      <c r="SDM17" s="362"/>
      <c r="SDN17" s="362"/>
      <c r="SDO17" s="362"/>
      <c r="SDP17" s="362"/>
      <c r="SDQ17" s="362"/>
      <c r="SDR17" s="362"/>
      <c r="SDS17" s="362"/>
      <c r="SDT17" s="362"/>
      <c r="SDU17" s="362"/>
      <c r="SDV17" s="362"/>
      <c r="SDW17" s="362"/>
      <c r="SDX17" s="362"/>
      <c r="SDY17" s="362"/>
      <c r="SDZ17" s="362"/>
      <c r="SEA17" s="362"/>
      <c r="SEB17" s="362"/>
      <c r="SEC17" s="362"/>
      <c r="SED17" s="362"/>
      <c r="SEE17" s="362"/>
      <c r="SEF17" s="362"/>
      <c r="SEG17" s="362"/>
      <c r="SEH17" s="362"/>
      <c r="SEI17" s="362"/>
      <c r="SEJ17" s="362"/>
      <c r="SEK17" s="362"/>
      <c r="SEL17" s="362"/>
      <c r="SEM17" s="362"/>
      <c r="SEN17" s="362"/>
      <c r="SEO17" s="362"/>
      <c r="SEP17" s="362"/>
      <c r="SEQ17" s="362"/>
      <c r="SER17" s="362"/>
      <c r="SES17" s="362"/>
      <c r="SET17" s="362"/>
      <c r="SEU17" s="362"/>
      <c r="SEV17" s="362"/>
      <c r="SEW17" s="362"/>
      <c r="SEX17" s="362"/>
      <c r="SEY17" s="362"/>
      <c r="SEZ17" s="362"/>
      <c r="SFA17" s="362"/>
      <c r="SFB17" s="362"/>
      <c r="SFC17" s="362"/>
      <c r="SFD17" s="362"/>
      <c r="SFE17" s="362"/>
      <c r="SFF17" s="362"/>
      <c r="SFG17" s="362"/>
      <c r="SFH17" s="362"/>
      <c r="SFI17" s="362"/>
      <c r="SFJ17" s="362"/>
      <c r="SFK17" s="362"/>
      <c r="SFL17" s="362"/>
      <c r="SFM17" s="362"/>
      <c r="SFN17" s="362"/>
      <c r="SFO17" s="362"/>
      <c r="SFP17" s="362"/>
      <c r="SFQ17" s="362"/>
      <c r="SFR17" s="362"/>
      <c r="SFS17" s="362"/>
      <c r="SFT17" s="362"/>
      <c r="SFU17" s="362"/>
      <c r="SFV17" s="362"/>
      <c r="SFW17" s="362"/>
      <c r="SFX17" s="362"/>
      <c r="SFY17" s="362"/>
      <c r="SFZ17" s="362"/>
      <c r="SGA17" s="362"/>
      <c r="SGB17" s="362"/>
      <c r="SGC17" s="362"/>
      <c r="SGD17" s="362"/>
      <c r="SGE17" s="362"/>
      <c r="SGF17" s="362"/>
      <c r="SGG17" s="362"/>
      <c r="SGH17" s="362"/>
      <c r="SGI17" s="362"/>
      <c r="SGJ17" s="362"/>
      <c r="SGK17" s="362"/>
      <c r="SGL17" s="362"/>
      <c r="SGM17" s="362"/>
      <c r="SGN17" s="362"/>
      <c r="SGO17" s="362"/>
      <c r="SGP17" s="362"/>
      <c r="SGQ17" s="362"/>
      <c r="SGR17" s="362"/>
      <c r="SGS17" s="362"/>
      <c r="SGT17" s="362"/>
      <c r="SGU17" s="362"/>
      <c r="SGV17" s="362"/>
      <c r="SGW17" s="362"/>
      <c r="SGX17" s="362"/>
      <c r="SGY17" s="362"/>
      <c r="SGZ17" s="362"/>
      <c r="SHA17" s="362"/>
      <c r="SHB17" s="362"/>
      <c r="SHC17" s="362"/>
      <c r="SHD17" s="362"/>
      <c r="SHE17" s="362"/>
      <c r="SHF17" s="362"/>
      <c r="SHG17" s="362"/>
      <c r="SHH17" s="362"/>
      <c r="SHI17" s="362"/>
      <c r="SHJ17" s="362"/>
      <c r="SHK17" s="362"/>
      <c r="SHL17" s="362"/>
      <c r="SHM17" s="362"/>
      <c r="SHN17" s="362"/>
      <c r="SHO17" s="362"/>
      <c r="SHP17" s="362"/>
      <c r="SHQ17" s="362"/>
      <c r="SHR17" s="362"/>
      <c r="SHS17" s="362"/>
      <c r="SHT17" s="362"/>
      <c r="SHU17" s="362"/>
      <c r="SHV17" s="362"/>
      <c r="SHW17" s="362"/>
      <c r="SHX17" s="362"/>
      <c r="SHY17" s="362"/>
      <c r="SHZ17" s="362"/>
      <c r="SIA17" s="362"/>
      <c r="SIB17" s="362"/>
      <c r="SIC17" s="362"/>
      <c r="SID17" s="362"/>
      <c r="SIE17" s="362"/>
      <c r="SIF17" s="362"/>
      <c r="SIG17" s="362"/>
      <c r="SIH17" s="362"/>
      <c r="SII17" s="362"/>
      <c r="SIJ17" s="362"/>
      <c r="SIK17" s="362"/>
      <c r="SIL17" s="362"/>
      <c r="SIM17" s="362"/>
      <c r="SIN17" s="362"/>
      <c r="SIO17" s="362"/>
      <c r="SIP17" s="362"/>
      <c r="SIQ17" s="362"/>
      <c r="SIR17" s="362"/>
      <c r="SIS17" s="362"/>
      <c r="SIT17" s="362"/>
      <c r="SIU17" s="362"/>
      <c r="SIV17" s="362"/>
      <c r="SIW17" s="362"/>
      <c r="SIX17" s="362"/>
      <c r="SIY17" s="362"/>
      <c r="SIZ17" s="362"/>
      <c r="SJA17" s="362"/>
      <c r="SJB17" s="362"/>
      <c r="SJC17" s="362"/>
      <c r="SJD17" s="362"/>
      <c r="SJE17" s="362"/>
      <c r="SJF17" s="362"/>
      <c r="SJG17" s="362"/>
      <c r="SJH17" s="362"/>
      <c r="SJI17" s="362"/>
      <c r="SJJ17" s="362"/>
      <c r="SJK17" s="362"/>
      <c r="SJL17" s="362"/>
      <c r="SJM17" s="362"/>
      <c r="SJN17" s="362"/>
      <c r="SJO17" s="362"/>
      <c r="SJP17" s="362"/>
      <c r="SJQ17" s="362"/>
      <c r="SJR17" s="362"/>
      <c r="SJS17" s="362"/>
      <c r="SJT17" s="362"/>
      <c r="SJU17" s="362"/>
      <c r="SJV17" s="362"/>
      <c r="SJW17" s="362"/>
      <c r="SJX17" s="362"/>
      <c r="SJY17" s="362"/>
      <c r="SJZ17" s="362"/>
      <c r="SKA17" s="362"/>
      <c r="SKB17" s="362"/>
      <c r="SKC17" s="362"/>
      <c r="SKD17" s="362"/>
      <c r="SKE17" s="362"/>
      <c r="SKF17" s="362"/>
      <c r="SKG17" s="362"/>
      <c r="SKH17" s="362"/>
      <c r="SKI17" s="362"/>
      <c r="SKJ17" s="362"/>
      <c r="SKK17" s="362"/>
      <c r="SKL17" s="362"/>
      <c r="SKM17" s="362"/>
      <c r="SKN17" s="362"/>
      <c r="SKO17" s="362"/>
      <c r="SKP17" s="362"/>
      <c r="SKQ17" s="362"/>
      <c r="SKR17" s="362"/>
      <c r="SKS17" s="362"/>
      <c r="SKT17" s="362"/>
      <c r="SKU17" s="362"/>
      <c r="SKV17" s="362"/>
      <c r="SKW17" s="362"/>
      <c r="SKX17" s="362"/>
      <c r="SKY17" s="362"/>
      <c r="SKZ17" s="362"/>
      <c r="SLA17" s="362"/>
      <c r="SLB17" s="362"/>
      <c r="SLC17" s="362"/>
      <c r="SLD17" s="362"/>
      <c r="SLE17" s="362"/>
      <c r="SLF17" s="362"/>
      <c r="SLG17" s="362"/>
      <c r="SLH17" s="362"/>
      <c r="SLI17" s="362"/>
      <c r="SLJ17" s="362"/>
      <c r="SLK17" s="362"/>
      <c r="SLL17" s="362"/>
      <c r="SLM17" s="362"/>
      <c r="SLN17" s="362"/>
      <c r="SLO17" s="362"/>
      <c r="SLP17" s="362"/>
      <c r="SLQ17" s="362"/>
      <c r="SLR17" s="362"/>
      <c r="SLS17" s="362"/>
      <c r="SLT17" s="362"/>
      <c r="SLU17" s="362"/>
      <c r="SLV17" s="362"/>
      <c r="SLW17" s="362"/>
      <c r="SLX17" s="362"/>
      <c r="SLY17" s="362"/>
      <c r="SLZ17" s="362"/>
      <c r="SMA17" s="362"/>
      <c r="SMB17" s="362"/>
      <c r="SMC17" s="362"/>
      <c r="SMD17" s="362"/>
      <c r="SME17" s="362"/>
      <c r="SMF17" s="362"/>
      <c r="SMG17" s="362"/>
      <c r="SMH17" s="362"/>
      <c r="SMI17" s="362"/>
      <c r="SMJ17" s="362"/>
      <c r="SMK17" s="362"/>
      <c r="SML17" s="362"/>
      <c r="SMM17" s="362"/>
      <c r="SMN17" s="362"/>
      <c r="SMO17" s="362"/>
      <c r="SMP17" s="362"/>
      <c r="SMQ17" s="362"/>
      <c r="SMR17" s="362"/>
      <c r="SMS17" s="362"/>
      <c r="SMT17" s="362"/>
      <c r="SMU17" s="362"/>
      <c r="SMV17" s="362"/>
      <c r="SMW17" s="362"/>
      <c r="SMX17" s="362"/>
      <c r="SMY17" s="362"/>
      <c r="SMZ17" s="362"/>
      <c r="SNA17" s="362"/>
      <c r="SNB17" s="362"/>
      <c r="SNC17" s="362"/>
      <c r="SND17" s="362"/>
      <c r="SNE17" s="362"/>
      <c r="SNF17" s="362"/>
      <c r="SNG17" s="362"/>
      <c r="SNH17" s="362"/>
      <c r="SNI17" s="362"/>
      <c r="SNJ17" s="362"/>
      <c r="SNK17" s="362"/>
      <c r="SNL17" s="362"/>
      <c r="SNM17" s="362"/>
      <c r="SNN17" s="362"/>
      <c r="SNO17" s="362"/>
      <c r="SNP17" s="362"/>
      <c r="SNQ17" s="362"/>
      <c r="SNR17" s="362"/>
      <c r="SNS17" s="362"/>
      <c r="SNT17" s="362"/>
      <c r="SNU17" s="362"/>
      <c r="SNV17" s="362"/>
      <c r="SNW17" s="362"/>
      <c r="SNX17" s="362"/>
      <c r="SNY17" s="362"/>
      <c r="SNZ17" s="362"/>
      <c r="SOA17" s="362"/>
      <c r="SOB17" s="362"/>
      <c r="SOC17" s="362"/>
      <c r="SOD17" s="362"/>
      <c r="SOE17" s="362"/>
      <c r="SOF17" s="362"/>
      <c r="SOG17" s="362"/>
      <c r="SOH17" s="362"/>
      <c r="SOI17" s="362"/>
      <c r="SOJ17" s="362"/>
      <c r="SOK17" s="362"/>
      <c r="SOL17" s="362"/>
      <c r="SOM17" s="362"/>
      <c r="SON17" s="362"/>
      <c r="SOO17" s="362"/>
      <c r="SOP17" s="362"/>
      <c r="SOQ17" s="362"/>
      <c r="SOR17" s="362"/>
      <c r="SOS17" s="362"/>
      <c r="SOT17" s="362"/>
      <c r="SOU17" s="362"/>
      <c r="SOV17" s="362"/>
      <c r="SOW17" s="362"/>
      <c r="SOX17" s="362"/>
      <c r="SOY17" s="362"/>
      <c r="SOZ17" s="362"/>
      <c r="SPA17" s="362"/>
      <c r="SPB17" s="362"/>
      <c r="SPC17" s="362"/>
      <c r="SPD17" s="362"/>
      <c r="SPE17" s="362"/>
      <c r="SPF17" s="362"/>
      <c r="SPG17" s="362"/>
      <c r="SPH17" s="362"/>
      <c r="SPI17" s="362"/>
      <c r="SPJ17" s="362"/>
      <c r="SPK17" s="362"/>
      <c r="SPL17" s="362"/>
      <c r="SPM17" s="362"/>
      <c r="SPN17" s="362"/>
      <c r="SPO17" s="362"/>
      <c r="SPP17" s="362"/>
      <c r="SPQ17" s="362"/>
      <c r="SPR17" s="362"/>
      <c r="SPS17" s="362"/>
      <c r="SPT17" s="362"/>
      <c r="SPU17" s="362"/>
      <c r="SPV17" s="362"/>
      <c r="SPW17" s="362"/>
      <c r="SPX17" s="362"/>
      <c r="SPY17" s="362"/>
      <c r="SPZ17" s="362"/>
      <c r="SQA17" s="362"/>
      <c r="SQB17" s="362"/>
      <c r="SQC17" s="362"/>
      <c r="SQD17" s="362"/>
      <c r="SQE17" s="362"/>
      <c r="SQF17" s="362"/>
      <c r="SQG17" s="362"/>
      <c r="SQH17" s="362"/>
      <c r="SQI17" s="362"/>
      <c r="SQJ17" s="362"/>
      <c r="SQK17" s="362"/>
      <c r="SQL17" s="362"/>
      <c r="SQM17" s="362"/>
      <c r="SQN17" s="362"/>
      <c r="SQO17" s="362"/>
      <c r="SQP17" s="362"/>
      <c r="SQQ17" s="362"/>
      <c r="SQR17" s="362"/>
      <c r="SQS17" s="362"/>
      <c r="SQT17" s="362"/>
      <c r="SQU17" s="362"/>
      <c r="SQV17" s="362"/>
      <c r="SQW17" s="362"/>
      <c r="SQX17" s="362"/>
      <c r="SQY17" s="362"/>
      <c r="SQZ17" s="362"/>
      <c r="SRA17" s="362"/>
      <c r="SRB17" s="362"/>
      <c r="SRC17" s="362"/>
      <c r="SRD17" s="362"/>
      <c r="SRE17" s="362"/>
      <c r="SRF17" s="362"/>
      <c r="SRG17" s="362"/>
      <c r="SRH17" s="362"/>
      <c r="SRI17" s="362"/>
      <c r="SRJ17" s="362"/>
      <c r="SRK17" s="362"/>
      <c r="SRL17" s="362"/>
      <c r="SRM17" s="362"/>
      <c r="SRN17" s="362"/>
      <c r="SRO17" s="362"/>
      <c r="SRP17" s="362"/>
      <c r="SRQ17" s="362"/>
      <c r="SRR17" s="362"/>
      <c r="SRS17" s="362"/>
      <c r="SRT17" s="362"/>
      <c r="SRU17" s="362"/>
      <c r="SRV17" s="362"/>
      <c r="SRW17" s="362"/>
      <c r="SRX17" s="362"/>
      <c r="SRY17" s="362"/>
      <c r="SRZ17" s="362"/>
      <c r="SSA17" s="362"/>
      <c r="SSB17" s="362"/>
      <c r="SSC17" s="362"/>
      <c r="SSD17" s="362"/>
      <c r="SSE17" s="362"/>
      <c r="SSF17" s="362"/>
      <c r="SSG17" s="362"/>
      <c r="SSH17" s="362"/>
      <c r="SSI17" s="362"/>
      <c r="SSJ17" s="362"/>
      <c r="SSK17" s="362"/>
      <c r="SSL17" s="362"/>
      <c r="SSM17" s="362"/>
      <c r="SSN17" s="362"/>
      <c r="SSO17" s="362"/>
      <c r="SSP17" s="362"/>
      <c r="SSQ17" s="362"/>
      <c r="SSR17" s="362"/>
      <c r="SSS17" s="362"/>
      <c r="SST17" s="362"/>
      <c r="SSU17" s="362"/>
      <c r="SSV17" s="362"/>
      <c r="SSW17" s="362"/>
      <c r="SSX17" s="362"/>
      <c r="SSY17" s="362"/>
      <c r="SSZ17" s="362"/>
      <c r="STA17" s="362"/>
      <c r="STB17" s="362"/>
      <c r="STC17" s="362"/>
      <c r="STD17" s="362"/>
      <c r="STE17" s="362"/>
      <c r="STF17" s="362"/>
      <c r="STG17" s="362"/>
      <c r="STH17" s="362"/>
      <c r="STI17" s="362"/>
      <c r="STJ17" s="362"/>
      <c r="STK17" s="362"/>
      <c r="STL17" s="362"/>
      <c r="STM17" s="362"/>
      <c r="STN17" s="362"/>
      <c r="STO17" s="362"/>
      <c r="STP17" s="362"/>
      <c r="STQ17" s="362"/>
      <c r="STR17" s="362"/>
      <c r="STS17" s="362"/>
      <c r="STT17" s="362"/>
      <c r="STU17" s="362"/>
      <c r="STV17" s="362"/>
      <c r="STW17" s="362"/>
      <c r="STX17" s="362"/>
      <c r="STY17" s="362"/>
      <c r="STZ17" s="362"/>
      <c r="SUA17" s="362"/>
      <c r="SUB17" s="362"/>
      <c r="SUC17" s="362"/>
      <c r="SUD17" s="362"/>
      <c r="SUE17" s="362"/>
      <c r="SUF17" s="362"/>
      <c r="SUG17" s="362"/>
      <c r="SUH17" s="362"/>
      <c r="SUI17" s="362"/>
      <c r="SUJ17" s="362"/>
      <c r="SUK17" s="362"/>
      <c r="SUL17" s="362"/>
      <c r="SUM17" s="362"/>
      <c r="SUN17" s="362"/>
      <c r="SUO17" s="362"/>
      <c r="SUP17" s="362"/>
      <c r="SUQ17" s="362"/>
      <c r="SUR17" s="362"/>
      <c r="SUS17" s="362"/>
      <c r="SUT17" s="362"/>
      <c r="SUU17" s="362"/>
      <c r="SUV17" s="362"/>
      <c r="SUW17" s="362"/>
      <c r="SUX17" s="362"/>
      <c r="SUY17" s="362"/>
      <c r="SUZ17" s="362"/>
      <c r="SVA17" s="362"/>
      <c r="SVB17" s="362"/>
      <c r="SVC17" s="362"/>
      <c r="SVD17" s="362"/>
      <c r="SVE17" s="362"/>
      <c r="SVF17" s="362"/>
      <c r="SVG17" s="362"/>
      <c r="SVH17" s="362"/>
      <c r="SVI17" s="362"/>
      <c r="SVJ17" s="362"/>
      <c r="SVK17" s="362"/>
      <c r="SVL17" s="362"/>
      <c r="SVM17" s="362"/>
      <c r="SVN17" s="362"/>
      <c r="SVO17" s="362"/>
      <c r="SVP17" s="362"/>
      <c r="SVQ17" s="362"/>
      <c r="SVR17" s="362"/>
      <c r="SVS17" s="362"/>
      <c r="SVT17" s="362"/>
      <c r="SVU17" s="362"/>
      <c r="SVV17" s="362"/>
      <c r="SVW17" s="362"/>
      <c r="SVX17" s="362"/>
      <c r="SVY17" s="362"/>
      <c r="SVZ17" s="362"/>
      <c r="SWA17" s="362"/>
      <c r="SWB17" s="362"/>
      <c r="SWC17" s="362"/>
      <c r="SWD17" s="362"/>
      <c r="SWE17" s="362"/>
      <c r="SWF17" s="362"/>
      <c r="SWG17" s="362"/>
      <c r="SWH17" s="362"/>
      <c r="SWI17" s="362"/>
      <c r="SWJ17" s="362"/>
      <c r="SWK17" s="362"/>
      <c r="SWL17" s="362"/>
      <c r="SWM17" s="362"/>
      <c r="SWN17" s="362"/>
      <c r="SWO17" s="362"/>
      <c r="SWP17" s="362"/>
      <c r="SWQ17" s="362"/>
      <c r="SWR17" s="362"/>
      <c r="SWS17" s="362"/>
      <c r="SWT17" s="362"/>
      <c r="SWU17" s="362"/>
      <c r="SWV17" s="362"/>
      <c r="SWW17" s="362"/>
      <c r="SWX17" s="362"/>
      <c r="SWY17" s="362"/>
      <c r="SWZ17" s="362"/>
      <c r="SXA17" s="362"/>
      <c r="SXB17" s="362"/>
      <c r="SXC17" s="362"/>
      <c r="SXD17" s="362"/>
      <c r="SXE17" s="362"/>
      <c r="SXF17" s="362"/>
      <c r="SXG17" s="362"/>
      <c r="SXH17" s="362"/>
      <c r="SXI17" s="362"/>
      <c r="SXJ17" s="362"/>
      <c r="SXK17" s="362"/>
      <c r="SXL17" s="362"/>
      <c r="SXM17" s="362"/>
      <c r="SXN17" s="362"/>
      <c r="SXO17" s="362"/>
      <c r="SXP17" s="362"/>
      <c r="SXQ17" s="362"/>
      <c r="SXR17" s="362"/>
      <c r="SXS17" s="362"/>
      <c r="SXT17" s="362"/>
      <c r="SXU17" s="362"/>
      <c r="SXV17" s="362"/>
      <c r="SXW17" s="362"/>
      <c r="SXX17" s="362"/>
      <c r="SXY17" s="362"/>
      <c r="SXZ17" s="362"/>
      <c r="SYA17" s="362"/>
      <c r="SYB17" s="362"/>
      <c r="SYC17" s="362"/>
      <c r="SYD17" s="362"/>
      <c r="SYE17" s="362"/>
      <c r="SYF17" s="362"/>
      <c r="SYG17" s="362"/>
      <c r="SYH17" s="362"/>
      <c r="SYI17" s="362"/>
      <c r="SYJ17" s="362"/>
      <c r="SYK17" s="362"/>
      <c r="SYL17" s="362"/>
      <c r="SYM17" s="362"/>
      <c r="SYN17" s="362"/>
      <c r="SYO17" s="362"/>
      <c r="SYP17" s="362"/>
      <c r="SYQ17" s="362"/>
      <c r="SYR17" s="362"/>
      <c r="SYS17" s="362"/>
      <c r="SYT17" s="362"/>
      <c r="SYU17" s="362"/>
      <c r="SYV17" s="362"/>
      <c r="SYW17" s="362"/>
      <c r="SYX17" s="362"/>
      <c r="SYY17" s="362"/>
      <c r="SYZ17" s="362"/>
      <c r="SZA17" s="362"/>
      <c r="SZB17" s="362"/>
      <c r="SZC17" s="362"/>
      <c r="SZD17" s="362"/>
      <c r="SZE17" s="362"/>
      <c r="SZF17" s="362"/>
      <c r="SZG17" s="362"/>
      <c r="SZH17" s="362"/>
      <c r="SZI17" s="362"/>
      <c r="SZJ17" s="362"/>
      <c r="SZK17" s="362"/>
      <c r="SZL17" s="362"/>
      <c r="SZM17" s="362"/>
      <c r="SZN17" s="362"/>
      <c r="SZO17" s="362"/>
      <c r="SZP17" s="362"/>
      <c r="SZQ17" s="362"/>
      <c r="SZR17" s="362"/>
      <c r="SZS17" s="362"/>
      <c r="SZT17" s="362"/>
      <c r="SZU17" s="362"/>
      <c r="SZV17" s="362"/>
      <c r="SZW17" s="362"/>
      <c r="SZX17" s="362"/>
      <c r="SZY17" s="362"/>
      <c r="SZZ17" s="362"/>
      <c r="TAA17" s="362"/>
      <c r="TAB17" s="362"/>
      <c r="TAC17" s="362"/>
      <c r="TAD17" s="362"/>
      <c r="TAE17" s="362"/>
      <c r="TAF17" s="362"/>
      <c r="TAG17" s="362"/>
      <c r="TAH17" s="362"/>
      <c r="TAI17" s="362"/>
      <c r="TAJ17" s="362"/>
      <c r="TAK17" s="362"/>
      <c r="TAL17" s="362"/>
      <c r="TAM17" s="362"/>
      <c r="TAN17" s="362"/>
      <c r="TAO17" s="362"/>
      <c r="TAP17" s="362"/>
      <c r="TAQ17" s="362"/>
      <c r="TAR17" s="362"/>
      <c r="TAS17" s="362"/>
      <c r="TAT17" s="362"/>
      <c r="TAU17" s="362"/>
      <c r="TAV17" s="362"/>
      <c r="TAW17" s="362"/>
      <c r="TAX17" s="362"/>
      <c r="TAY17" s="362"/>
      <c r="TAZ17" s="362"/>
      <c r="TBA17" s="362"/>
      <c r="TBB17" s="362"/>
      <c r="TBC17" s="362"/>
      <c r="TBD17" s="362"/>
      <c r="TBE17" s="362"/>
      <c r="TBF17" s="362"/>
      <c r="TBG17" s="362"/>
      <c r="TBH17" s="362"/>
      <c r="TBI17" s="362"/>
      <c r="TBJ17" s="362"/>
      <c r="TBK17" s="362"/>
      <c r="TBL17" s="362"/>
      <c r="TBM17" s="362"/>
      <c r="TBN17" s="362"/>
      <c r="TBO17" s="362"/>
      <c r="TBP17" s="362"/>
      <c r="TBQ17" s="362"/>
      <c r="TBR17" s="362"/>
      <c r="TBS17" s="362"/>
      <c r="TBT17" s="362"/>
      <c r="TBU17" s="362"/>
      <c r="TBV17" s="362"/>
      <c r="TBW17" s="362"/>
      <c r="TBX17" s="362"/>
      <c r="TBY17" s="362"/>
      <c r="TBZ17" s="362"/>
      <c r="TCA17" s="362"/>
      <c r="TCB17" s="362"/>
      <c r="TCC17" s="362"/>
      <c r="TCD17" s="362"/>
      <c r="TCE17" s="362"/>
      <c r="TCF17" s="362"/>
      <c r="TCG17" s="362"/>
      <c r="TCH17" s="362"/>
      <c r="TCI17" s="362"/>
      <c r="TCJ17" s="362"/>
      <c r="TCK17" s="362"/>
      <c r="TCL17" s="362"/>
      <c r="TCM17" s="362"/>
      <c r="TCN17" s="362"/>
      <c r="TCO17" s="362"/>
      <c r="TCP17" s="362"/>
      <c r="TCQ17" s="362"/>
      <c r="TCR17" s="362"/>
      <c r="TCS17" s="362"/>
      <c r="TCT17" s="362"/>
      <c r="TCU17" s="362"/>
      <c r="TCV17" s="362"/>
      <c r="TCW17" s="362"/>
      <c r="TCX17" s="362"/>
      <c r="TCY17" s="362"/>
      <c r="TCZ17" s="362"/>
      <c r="TDA17" s="362"/>
      <c r="TDB17" s="362"/>
      <c r="TDC17" s="362"/>
      <c r="TDD17" s="362"/>
      <c r="TDE17" s="362"/>
      <c r="TDF17" s="362"/>
      <c r="TDG17" s="362"/>
      <c r="TDH17" s="362"/>
      <c r="TDI17" s="362"/>
      <c r="TDJ17" s="362"/>
      <c r="TDK17" s="362"/>
      <c r="TDL17" s="362"/>
      <c r="TDM17" s="362"/>
      <c r="TDN17" s="362"/>
      <c r="TDO17" s="362"/>
      <c r="TDP17" s="362"/>
      <c r="TDQ17" s="362"/>
      <c r="TDR17" s="362"/>
      <c r="TDS17" s="362"/>
      <c r="TDT17" s="362"/>
      <c r="TDU17" s="362"/>
      <c r="TDV17" s="362"/>
      <c r="TDW17" s="362"/>
      <c r="TDX17" s="362"/>
      <c r="TDY17" s="362"/>
      <c r="TDZ17" s="362"/>
      <c r="TEA17" s="362"/>
      <c r="TEB17" s="362"/>
      <c r="TEC17" s="362"/>
      <c r="TED17" s="362"/>
      <c r="TEE17" s="362"/>
      <c r="TEF17" s="362"/>
      <c r="TEG17" s="362"/>
      <c r="TEH17" s="362"/>
      <c r="TEI17" s="362"/>
      <c r="TEJ17" s="362"/>
      <c r="TEK17" s="362"/>
      <c r="TEL17" s="362"/>
      <c r="TEM17" s="362"/>
      <c r="TEN17" s="362"/>
      <c r="TEO17" s="362"/>
      <c r="TEP17" s="362"/>
      <c r="TEQ17" s="362"/>
      <c r="TER17" s="362"/>
      <c r="TES17" s="362"/>
      <c r="TET17" s="362"/>
      <c r="TEU17" s="362"/>
      <c r="TEV17" s="362"/>
      <c r="TEW17" s="362"/>
      <c r="TEX17" s="362"/>
      <c r="TEY17" s="362"/>
      <c r="TEZ17" s="362"/>
      <c r="TFA17" s="362"/>
      <c r="TFB17" s="362"/>
      <c r="TFC17" s="362"/>
      <c r="TFD17" s="362"/>
      <c r="TFE17" s="362"/>
      <c r="TFF17" s="362"/>
      <c r="TFG17" s="362"/>
      <c r="TFH17" s="362"/>
      <c r="TFI17" s="362"/>
      <c r="TFJ17" s="362"/>
      <c r="TFK17" s="362"/>
      <c r="TFL17" s="362"/>
      <c r="TFM17" s="362"/>
      <c r="TFN17" s="362"/>
      <c r="TFO17" s="362"/>
      <c r="TFP17" s="362"/>
      <c r="TFQ17" s="362"/>
      <c r="TFR17" s="362"/>
      <c r="TFS17" s="362"/>
      <c r="TFT17" s="362"/>
      <c r="TFU17" s="362"/>
      <c r="TFV17" s="362"/>
      <c r="TFW17" s="362"/>
      <c r="TFX17" s="362"/>
      <c r="TFY17" s="362"/>
      <c r="TFZ17" s="362"/>
      <c r="TGA17" s="362"/>
      <c r="TGB17" s="362"/>
      <c r="TGC17" s="362"/>
      <c r="TGD17" s="362"/>
      <c r="TGE17" s="362"/>
      <c r="TGF17" s="362"/>
      <c r="TGG17" s="362"/>
      <c r="TGH17" s="362"/>
      <c r="TGI17" s="362"/>
      <c r="TGJ17" s="362"/>
      <c r="TGK17" s="362"/>
      <c r="TGL17" s="362"/>
      <c r="TGM17" s="362"/>
      <c r="TGN17" s="362"/>
      <c r="TGO17" s="362"/>
      <c r="TGP17" s="362"/>
      <c r="TGQ17" s="362"/>
      <c r="TGR17" s="362"/>
      <c r="TGS17" s="362"/>
      <c r="TGT17" s="362"/>
      <c r="TGU17" s="362"/>
      <c r="TGV17" s="362"/>
      <c r="TGW17" s="362"/>
      <c r="TGX17" s="362"/>
      <c r="TGY17" s="362"/>
      <c r="TGZ17" s="362"/>
      <c r="THA17" s="362"/>
      <c r="THB17" s="362"/>
      <c r="THC17" s="362"/>
      <c r="THD17" s="362"/>
      <c r="THE17" s="362"/>
      <c r="THF17" s="362"/>
      <c r="THG17" s="362"/>
      <c r="THH17" s="362"/>
      <c r="THI17" s="362"/>
      <c r="THJ17" s="362"/>
      <c r="THK17" s="362"/>
      <c r="THL17" s="362"/>
      <c r="THM17" s="362"/>
      <c r="THN17" s="362"/>
      <c r="THO17" s="362"/>
      <c r="THP17" s="362"/>
      <c r="THQ17" s="362"/>
      <c r="THR17" s="362"/>
      <c r="THS17" s="362"/>
      <c r="THT17" s="362"/>
      <c r="THU17" s="362"/>
      <c r="THV17" s="362"/>
      <c r="THW17" s="362"/>
      <c r="THX17" s="362"/>
      <c r="THY17" s="362"/>
      <c r="THZ17" s="362"/>
      <c r="TIA17" s="362"/>
      <c r="TIB17" s="362"/>
      <c r="TIC17" s="362"/>
      <c r="TID17" s="362"/>
      <c r="TIE17" s="362"/>
      <c r="TIF17" s="362"/>
      <c r="TIG17" s="362"/>
      <c r="TIH17" s="362"/>
      <c r="TII17" s="362"/>
      <c r="TIJ17" s="362"/>
      <c r="TIK17" s="362"/>
      <c r="TIL17" s="362"/>
      <c r="TIM17" s="362"/>
      <c r="TIN17" s="362"/>
      <c r="TIO17" s="362"/>
      <c r="TIP17" s="362"/>
      <c r="TIQ17" s="362"/>
      <c r="TIR17" s="362"/>
      <c r="TIS17" s="362"/>
      <c r="TIT17" s="362"/>
      <c r="TIU17" s="362"/>
      <c r="TIV17" s="362"/>
      <c r="TIW17" s="362"/>
      <c r="TIX17" s="362"/>
      <c r="TIY17" s="362"/>
      <c r="TIZ17" s="362"/>
      <c r="TJA17" s="362"/>
      <c r="TJB17" s="362"/>
      <c r="TJC17" s="362"/>
      <c r="TJD17" s="362"/>
      <c r="TJE17" s="362"/>
      <c r="TJF17" s="362"/>
      <c r="TJG17" s="362"/>
      <c r="TJH17" s="362"/>
      <c r="TJI17" s="362"/>
      <c r="TJJ17" s="362"/>
      <c r="TJK17" s="362"/>
      <c r="TJL17" s="362"/>
      <c r="TJM17" s="362"/>
      <c r="TJN17" s="362"/>
      <c r="TJO17" s="362"/>
      <c r="TJP17" s="362"/>
      <c r="TJQ17" s="362"/>
      <c r="TJR17" s="362"/>
      <c r="TJS17" s="362"/>
      <c r="TJT17" s="362"/>
      <c r="TJU17" s="362"/>
      <c r="TJV17" s="362"/>
      <c r="TJW17" s="362"/>
      <c r="TJX17" s="362"/>
      <c r="TJY17" s="362"/>
      <c r="TJZ17" s="362"/>
      <c r="TKA17" s="362"/>
      <c r="TKB17" s="362"/>
      <c r="TKC17" s="362"/>
      <c r="TKD17" s="362"/>
      <c r="TKE17" s="362"/>
      <c r="TKF17" s="362"/>
      <c r="TKG17" s="362"/>
      <c r="TKH17" s="362"/>
      <c r="TKI17" s="362"/>
      <c r="TKJ17" s="362"/>
      <c r="TKK17" s="362"/>
      <c r="TKL17" s="362"/>
      <c r="TKM17" s="362"/>
      <c r="TKN17" s="362"/>
      <c r="TKO17" s="362"/>
      <c r="TKP17" s="362"/>
      <c r="TKQ17" s="362"/>
      <c r="TKR17" s="362"/>
      <c r="TKS17" s="362"/>
      <c r="TKT17" s="362"/>
      <c r="TKU17" s="362"/>
      <c r="TKV17" s="362"/>
      <c r="TKW17" s="362"/>
      <c r="TKX17" s="362"/>
      <c r="TKY17" s="362"/>
      <c r="TKZ17" s="362"/>
      <c r="TLA17" s="362"/>
      <c r="TLB17" s="362"/>
      <c r="TLC17" s="362"/>
      <c r="TLD17" s="362"/>
      <c r="TLE17" s="362"/>
      <c r="TLF17" s="362"/>
      <c r="TLG17" s="362"/>
      <c r="TLH17" s="362"/>
      <c r="TLI17" s="362"/>
      <c r="TLJ17" s="362"/>
      <c r="TLK17" s="362"/>
      <c r="TLL17" s="362"/>
      <c r="TLM17" s="362"/>
      <c r="TLN17" s="362"/>
      <c r="TLO17" s="362"/>
      <c r="TLP17" s="362"/>
      <c r="TLQ17" s="362"/>
      <c r="TLR17" s="362"/>
      <c r="TLS17" s="362"/>
      <c r="TLT17" s="362"/>
      <c r="TLU17" s="362"/>
      <c r="TLV17" s="362"/>
      <c r="TLW17" s="362"/>
      <c r="TLX17" s="362"/>
      <c r="TLY17" s="362"/>
      <c r="TLZ17" s="362"/>
      <c r="TMA17" s="362"/>
      <c r="TMB17" s="362"/>
      <c r="TMC17" s="362"/>
      <c r="TMD17" s="362"/>
      <c r="TME17" s="362"/>
      <c r="TMF17" s="362"/>
      <c r="TMG17" s="362"/>
      <c r="TMH17" s="362"/>
      <c r="TMI17" s="362"/>
      <c r="TMJ17" s="362"/>
      <c r="TMK17" s="362"/>
      <c r="TML17" s="362"/>
      <c r="TMM17" s="362"/>
      <c r="TMN17" s="362"/>
      <c r="TMO17" s="362"/>
      <c r="TMP17" s="362"/>
      <c r="TMQ17" s="362"/>
      <c r="TMR17" s="362"/>
      <c r="TMS17" s="362"/>
      <c r="TMT17" s="362"/>
      <c r="TMU17" s="362"/>
      <c r="TMV17" s="362"/>
      <c r="TMW17" s="362"/>
      <c r="TMX17" s="362"/>
      <c r="TMY17" s="362"/>
      <c r="TMZ17" s="362"/>
      <c r="TNA17" s="362"/>
      <c r="TNB17" s="362"/>
      <c r="TNC17" s="362"/>
      <c r="TND17" s="362"/>
      <c r="TNE17" s="362"/>
      <c r="TNF17" s="362"/>
      <c r="TNG17" s="362"/>
      <c r="TNH17" s="362"/>
      <c r="TNI17" s="362"/>
      <c r="TNJ17" s="362"/>
      <c r="TNK17" s="362"/>
      <c r="TNL17" s="362"/>
      <c r="TNM17" s="362"/>
      <c r="TNN17" s="362"/>
      <c r="TNO17" s="362"/>
      <c r="TNP17" s="362"/>
      <c r="TNQ17" s="362"/>
      <c r="TNR17" s="362"/>
      <c r="TNS17" s="362"/>
      <c r="TNT17" s="362"/>
      <c r="TNU17" s="362"/>
      <c r="TNV17" s="362"/>
      <c r="TNW17" s="362"/>
      <c r="TNX17" s="362"/>
      <c r="TNY17" s="362"/>
      <c r="TNZ17" s="362"/>
      <c r="TOA17" s="362"/>
      <c r="TOB17" s="362"/>
      <c r="TOC17" s="362"/>
      <c r="TOD17" s="362"/>
      <c r="TOE17" s="362"/>
      <c r="TOF17" s="362"/>
      <c r="TOG17" s="362"/>
      <c r="TOH17" s="362"/>
      <c r="TOI17" s="362"/>
      <c r="TOJ17" s="362"/>
      <c r="TOK17" s="362"/>
      <c r="TOL17" s="362"/>
      <c r="TOM17" s="362"/>
      <c r="TON17" s="362"/>
      <c r="TOO17" s="362"/>
      <c r="TOP17" s="362"/>
      <c r="TOQ17" s="362"/>
      <c r="TOR17" s="362"/>
      <c r="TOS17" s="362"/>
      <c r="TOT17" s="362"/>
      <c r="TOU17" s="362"/>
      <c r="TOV17" s="362"/>
      <c r="TOW17" s="362"/>
      <c r="TOX17" s="362"/>
      <c r="TOY17" s="362"/>
      <c r="TOZ17" s="362"/>
      <c r="TPA17" s="362"/>
      <c r="TPB17" s="362"/>
      <c r="TPC17" s="362"/>
      <c r="TPD17" s="362"/>
      <c r="TPE17" s="362"/>
      <c r="TPF17" s="362"/>
      <c r="TPG17" s="362"/>
      <c r="TPH17" s="362"/>
      <c r="TPI17" s="362"/>
      <c r="TPJ17" s="362"/>
      <c r="TPK17" s="362"/>
      <c r="TPL17" s="362"/>
      <c r="TPM17" s="362"/>
      <c r="TPN17" s="362"/>
      <c r="TPO17" s="362"/>
      <c r="TPP17" s="362"/>
      <c r="TPQ17" s="362"/>
      <c r="TPR17" s="362"/>
      <c r="TPS17" s="362"/>
      <c r="TPT17" s="362"/>
      <c r="TPU17" s="362"/>
      <c r="TPV17" s="362"/>
      <c r="TPW17" s="362"/>
      <c r="TPX17" s="362"/>
      <c r="TPY17" s="362"/>
      <c r="TPZ17" s="362"/>
      <c r="TQA17" s="362"/>
      <c r="TQB17" s="362"/>
      <c r="TQC17" s="362"/>
      <c r="TQD17" s="362"/>
      <c r="TQE17" s="362"/>
      <c r="TQF17" s="362"/>
      <c r="TQG17" s="362"/>
      <c r="TQH17" s="362"/>
      <c r="TQI17" s="362"/>
      <c r="TQJ17" s="362"/>
      <c r="TQK17" s="362"/>
      <c r="TQL17" s="362"/>
      <c r="TQM17" s="362"/>
      <c r="TQN17" s="362"/>
      <c r="TQO17" s="362"/>
      <c r="TQP17" s="362"/>
      <c r="TQQ17" s="362"/>
      <c r="TQR17" s="362"/>
      <c r="TQS17" s="362"/>
      <c r="TQT17" s="362"/>
      <c r="TQU17" s="362"/>
      <c r="TQV17" s="362"/>
      <c r="TQW17" s="362"/>
      <c r="TQX17" s="362"/>
      <c r="TQY17" s="362"/>
      <c r="TQZ17" s="362"/>
      <c r="TRA17" s="362"/>
      <c r="TRB17" s="362"/>
      <c r="TRC17" s="362"/>
      <c r="TRD17" s="362"/>
      <c r="TRE17" s="362"/>
      <c r="TRF17" s="362"/>
      <c r="TRG17" s="362"/>
      <c r="TRH17" s="362"/>
      <c r="TRI17" s="362"/>
      <c r="TRJ17" s="362"/>
      <c r="TRK17" s="362"/>
      <c r="TRL17" s="362"/>
      <c r="TRM17" s="362"/>
      <c r="TRN17" s="362"/>
      <c r="TRO17" s="362"/>
      <c r="TRP17" s="362"/>
      <c r="TRQ17" s="362"/>
      <c r="TRR17" s="362"/>
      <c r="TRS17" s="362"/>
      <c r="TRT17" s="362"/>
      <c r="TRU17" s="362"/>
      <c r="TRV17" s="362"/>
      <c r="TRW17" s="362"/>
      <c r="TRX17" s="362"/>
      <c r="TRY17" s="362"/>
      <c r="TRZ17" s="362"/>
      <c r="TSA17" s="362"/>
      <c r="TSB17" s="362"/>
      <c r="TSC17" s="362"/>
      <c r="TSD17" s="362"/>
      <c r="TSE17" s="362"/>
      <c r="TSF17" s="362"/>
      <c r="TSG17" s="362"/>
      <c r="TSH17" s="362"/>
      <c r="TSI17" s="362"/>
      <c r="TSJ17" s="362"/>
      <c r="TSK17" s="362"/>
      <c r="TSL17" s="362"/>
      <c r="TSM17" s="362"/>
      <c r="TSN17" s="362"/>
      <c r="TSO17" s="362"/>
      <c r="TSP17" s="362"/>
      <c r="TSQ17" s="362"/>
      <c r="TSR17" s="362"/>
      <c r="TSS17" s="362"/>
      <c r="TST17" s="362"/>
      <c r="TSU17" s="362"/>
      <c r="TSV17" s="362"/>
      <c r="TSW17" s="362"/>
      <c r="TSX17" s="362"/>
      <c r="TSY17" s="362"/>
      <c r="TSZ17" s="362"/>
      <c r="TTA17" s="362"/>
      <c r="TTB17" s="362"/>
      <c r="TTC17" s="362"/>
      <c r="TTD17" s="362"/>
      <c r="TTE17" s="362"/>
      <c r="TTF17" s="362"/>
      <c r="TTG17" s="362"/>
      <c r="TTH17" s="362"/>
      <c r="TTI17" s="362"/>
      <c r="TTJ17" s="362"/>
      <c r="TTK17" s="362"/>
      <c r="TTL17" s="362"/>
      <c r="TTM17" s="362"/>
      <c r="TTN17" s="362"/>
      <c r="TTO17" s="362"/>
      <c r="TTP17" s="362"/>
      <c r="TTQ17" s="362"/>
      <c r="TTR17" s="362"/>
      <c r="TTS17" s="362"/>
      <c r="TTT17" s="362"/>
      <c r="TTU17" s="362"/>
      <c r="TTV17" s="362"/>
      <c r="TTW17" s="362"/>
      <c r="TTX17" s="362"/>
      <c r="TTY17" s="362"/>
      <c r="TTZ17" s="362"/>
      <c r="TUA17" s="362"/>
      <c r="TUB17" s="362"/>
      <c r="TUC17" s="362"/>
      <c r="TUD17" s="362"/>
      <c r="TUE17" s="362"/>
      <c r="TUF17" s="362"/>
      <c r="TUG17" s="362"/>
      <c r="TUH17" s="362"/>
      <c r="TUI17" s="362"/>
      <c r="TUJ17" s="362"/>
      <c r="TUK17" s="362"/>
      <c r="TUL17" s="362"/>
      <c r="TUM17" s="362"/>
      <c r="TUN17" s="362"/>
      <c r="TUO17" s="362"/>
      <c r="TUP17" s="362"/>
      <c r="TUQ17" s="362"/>
      <c r="TUR17" s="362"/>
      <c r="TUS17" s="362"/>
      <c r="TUT17" s="362"/>
      <c r="TUU17" s="362"/>
      <c r="TUV17" s="362"/>
      <c r="TUW17" s="362"/>
      <c r="TUX17" s="362"/>
      <c r="TUY17" s="362"/>
      <c r="TUZ17" s="362"/>
      <c r="TVA17" s="362"/>
      <c r="TVB17" s="362"/>
      <c r="TVC17" s="362"/>
      <c r="TVD17" s="362"/>
      <c r="TVE17" s="362"/>
      <c r="TVF17" s="362"/>
      <c r="TVG17" s="362"/>
      <c r="TVH17" s="362"/>
      <c r="TVI17" s="362"/>
      <c r="TVJ17" s="362"/>
      <c r="TVK17" s="362"/>
      <c r="TVL17" s="362"/>
      <c r="TVM17" s="362"/>
      <c r="TVN17" s="362"/>
      <c r="TVO17" s="362"/>
      <c r="TVP17" s="362"/>
      <c r="TVQ17" s="362"/>
      <c r="TVR17" s="362"/>
      <c r="TVS17" s="362"/>
      <c r="TVT17" s="362"/>
      <c r="TVU17" s="362"/>
      <c r="TVV17" s="362"/>
      <c r="TVW17" s="362"/>
      <c r="TVX17" s="362"/>
      <c r="TVY17" s="362"/>
      <c r="TVZ17" s="362"/>
      <c r="TWA17" s="362"/>
      <c r="TWB17" s="362"/>
      <c r="TWC17" s="362"/>
      <c r="TWD17" s="362"/>
      <c r="TWE17" s="362"/>
      <c r="TWF17" s="362"/>
      <c r="TWG17" s="362"/>
      <c r="TWH17" s="362"/>
      <c r="TWI17" s="362"/>
      <c r="TWJ17" s="362"/>
      <c r="TWK17" s="362"/>
      <c r="TWL17" s="362"/>
      <c r="TWM17" s="362"/>
      <c r="TWN17" s="362"/>
      <c r="TWO17" s="362"/>
      <c r="TWP17" s="362"/>
      <c r="TWQ17" s="362"/>
      <c r="TWR17" s="362"/>
      <c r="TWS17" s="362"/>
      <c r="TWT17" s="362"/>
      <c r="TWU17" s="362"/>
      <c r="TWV17" s="362"/>
      <c r="TWW17" s="362"/>
      <c r="TWX17" s="362"/>
      <c r="TWY17" s="362"/>
      <c r="TWZ17" s="362"/>
      <c r="TXA17" s="362"/>
      <c r="TXB17" s="362"/>
      <c r="TXC17" s="362"/>
      <c r="TXD17" s="362"/>
      <c r="TXE17" s="362"/>
      <c r="TXF17" s="362"/>
      <c r="TXG17" s="362"/>
      <c r="TXH17" s="362"/>
      <c r="TXI17" s="362"/>
      <c r="TXJ17" s="362"/>
      <c r="TXK17" s="362"/>
      <c r="TXL17" s="362"/>
      <c r="TXM17" s="362"/>
      <c r="TXN17" s="362"/>
      <c r="TXO17" s="362"/>
      <c r="TXP17" s="362"/>
      <c r="TXQ17" s="362"/>
      <c r="TXR17" s="362"/>
      <c r="TXS17" s="362"/>
      <c r="TXT17" s="362"/>
      <c r="TXU17" s="362"/>
      <c r="TXV17" s="362"/>
      <c r="TXW17" s="362"/>
      <c r="TXX17" s="362"/>
      <c r="TXY17" s="362"/>
      <c r="TXZ17" s="362"/>
      <c r="TYA17" s="362"/>
      <c r="TYB17" s="362"/>
      <c r="TYC17" s="362"/>
      <c r="TYD17" s="362"/>
      <c r="TYE17" s="362"/>
      <c r="TYF17" s="362"/>
      <c r="TYG17" s="362"/>
      <c r="TYH17" s="362"/>
      <c r="TYI17" s="362"/>
      <c r="TYJ17" s="362"/>
      <c r="TYK17" s="362"/>
      <c r="TYL17" s="362"/>
      <c r="TYM17" s="362"/>
      <c r="TYN17" s="362"/>
      <c r="TYO17" s="362"/>
      <c r="TYP17" s="362"/>
      <c r="TYQ17" s="362"/>
      <c r="TYR17" s="362"/>
      <c r="TYS17" s="362"/>
      <c r="TYT17" s="362"/>
      <c r="TYU17" s="362"/>
      <c r="TYV17" s="362"/>
      <c r="TYW17" s="362"/>
      <c r="TYX17" s="362"/>
      <c r="TYY17" s="362"/>
      <c r="TYZ17" s="362"/>
      <c r="TZA17" s="362"/>
      <c r="TZB17" s="362"/>
      <c r="TZC17" s="362"/>
      <c r="TZD17" s="362"/>
      <c r="TZE17" s="362"/>
      <c r="TZF17" s="362"/>
      <c r="TZG17" s="362"/>
      <c r="TZH17" s="362"/>
      <c r="TZI17" s="362"/>
      <c r="TZJ17" s="362"/>
      <c r="TZK17" s="362"/>
      <c r="TZL17" s="362"/>
      <c r="TZM17" s="362"/>
      <c r="TZN17" s="362"/>
      <c r="TZO17" s="362"/>
      <c r="TZP17" s="362"/>
      <c r="TZQ17" s="362"/>
      <c r="TZR17" s="362"/>
      <c r="TZS17" s="362"/>
      <c r="TZT17" s="362"/>
      <c r="TZU17" s="362"/>
      <c r="TZV17" s="362"/>
      <c r="TZW17" s="362"/>
      <c r="TZX17" s="362"/>
      <c r="TZY17" s="362"/>
      <c r="TZZ17" s="362"/>
      <c r="UAA17" s="362"/>
      <c r="UAB17" s="362"/>
      <c r="UAC17" s="362"/>
      <c r="UAD17" s="362"/>
      <c r="UAE17" s="362"/>
      <c r="UAF17" s="362"/>
      <c r="UAG17" s="362"/>
      <c r="UAH17" s="362"/>
      <c r="UAI17" s="362"/>
      <c r="UAJ17" s="362"/>
      <c r="UAK17" s="362"/>
      <c r="UAL17" s="362"/>
      <c r="UAM17" s="362"/>
      <c r="UAN17" s="362"/>
      <c r="UAO17" s="362"/>
      <c r="UAP17" s="362"/>
      <c r="UAQ17" s="362"/>
      <c r="UAR17" s="362"/>
      <c r="UAS17" s="362"/>
      <c r="UAT17" s="362"/>
      <c r="UAU17" s="362"/>
      <c r="UAV17" s="362"/>
      <c r="UAW17" s="362"/>
      <c r="UAX17" s="362"/>
      <c r="UAY17" s="362"/>
      <c r="UAZ17" s="362"/>
      <c r="UBA17" s="362"/>
      <c r="UBB17" s="362"/>
      <c r="UBC17" s="362"/>
      <c r="UBD17" s="362"/>
      <c r="UBE17" s="362"/>
      <c r="UBF17" s="362"/>
      <c r="UBG17" s="362"/>
      <c r="UBH17" s="362"/>
      <c r="UBI17" s="362"/>
      <c r="UBJ17" s="362"/>
      <c r="UBK17" s="362"/>
      <c r="UBL17" s="362"/>
      <c r="UBM17" s="362"/>
      <c r="UBN17" s="362"/>
      <c r="UBO17" s="362"/>
      <c r="UBP17" s="362"/>
      <c r="UBQ17" s="362"/>
      <c r="UBR17" s="362"/>
      <c r="UBS17" s="362"/>
      <c r="UBT17" s="362"/>
      <c r="UBU17" s="362"/>
      <c r="UBV17" s="362"/>
      <c r="UBW17" s="362"/>
      <c r="UBX17" s="362"/>
      <c r="UBY17" s="362"/>
      <c r="UBZ17" s="362"/>
      <c r="UCA17" s="362"/>
      <c r="UCB17" s="362"/>
      <c r="UCC17" s="362"/>
      <c r="UCD17" s="362"/>
      <c r="UCE17" s="362"/>
      <c r="UCF17" s="362"/>
      <c r="UCG17" s="362"/>
      <c r="UCH17" s="362"/>
      <c r="UCI17" s="362"/>
      <c r="UCJ17" s="362"/>
      <c r="UCK17" s="362"/>
      <c r="UCL17" s="362"/>
      <c r="UCM17" s="362"/>
      <c r="UCN17" s="362"/>
      <c r="UCO17" s="362"/>
      <c r="UCP17" s="362"/>
      <c r="UCQ17" s="362"/>
      <c r="UCR17" s="362"/>
      <c r="UCS17" s="362"/>
      <c r="UCT17" s="362"/>
      <c r="UCU17" s="362"/>
      <c r="UCV17" s="362"/>
      <c r="UCW17" s="362"/>
      <c r="UCX17" s="362"/>
      <c r="UCY17" s="362"/>
      <c r="UCZ17" s="362"/>
      <c r="UDA17" s="362"/>
      <c r="UDB17" s="362"/>
      <c r="UDC17" s="362"/>
      <c r="UDD17" s="362"/>
      <c r="UDE17" s="362"/>
      <c r="UDF17" s="362"/>
      <c r="UDG17" s="362"/>
      <c r="UDH17" s="362"/>
      <c r="UDI17" s="362"/>
      <c r="UDJ17" s="362"/>
      <c r="UDK17" s="362"/>
      <c r="UDL17" s="362"/>
      <c r="UDM17" s="362"/>
      <c r="UDN17" s="362"/>
      <c r="UDO17" s="362"/>
      <c r="UDP17" s="362"/>
      <c r="UDQ17" s="362"/>
      <c r="UDR17" s="362"/>
      <c r="UDS17" s="362"/>
      <c r="UDT17" s="362"/>
      <c r="UDU17" s="362"/>
      <c r="UDV17" s="362"/>
      <c r="UDW17" s="362"/>
      <c r="UDX17" s="362"/>
      <c r="UDY17" s="362"/>
      <c r="UDZ17" s="362"/>
      <c r="UEA17" s="362"/>
      <c r="UEB17" s="362"/>
      <c r="UEC17" s="362"/>
      <c r="UED17" s="362"/>
      <c r="UEE17" s="362"/>
      <c r="UEF17" s="362"/>
      <c r="UEG17" s="362"/>
      <c r="UEH17" s="362"/>
      <c r="UEI17" s="362"/>
      <c r="UEJ17" s="362"/>
      <c r="UEK17" s="362"/>
      <c r="UEL17" s="362"/>
      <c r="UEM17" s="362"/>
      <c r="UEN17" s="362"/>
      <c r="UEO17" s="362"/>
      <c r="UEP17" s="362"/>
      <c r="UEQ17" s="362"/>
      <c r="UER17" s="362"/>
      <c r="UES17" s="362"/>
      <c r="UET17" s="362"/>
      <c r="UEU17" s="362"/>
      <c r="UEV17" s="362"/>
      <c r="UEW17" s="362"/>
      <c r="UEX17" s="362"/>
      <c r="UEY17" s="362"/>
      <c r="UEZ17" s="362"/>
      <c r="UFA17" s="362"/>
      <c r="UFB17" s="362"/>
      <c r="UFC17" s="362"/>
      <c r="UFD17" s="362"/>
      <c r="UFE17" s="362"/>
      <c r="UFF17" s="362"/>
      <c r="UFG17" s="362"/>
      <c r="UFH17" s="362"/>
      <c r="UFI17" s="362"/>
      <c r="UFJ17" s="362"/>
      <c r="UFK17" s="362"/>
      <c r="UFL17" s="362"/>
      <c r="UFM17" s="362"/>
      <c r="UFN17" s="362"/>
      <c r="UFO17" s="362"/>
      <c r="UFP17" s="362"/>
      <c r="UFQ17" s="362"/>
      <c r="UFR17" s="362"/>
      <c r="UFS17" s="362"/>
      <c r="UFT17" s="362"/>
      <c r="UFU17" s="362"/>
      <c r="UFV17" s="362"/>
      <c r="UFW17" s="362"/>
      <c r="UFX17" s="362"/>
      <c r="UFY17" s="362"/>
      <c r="UFZ17" s="362"/>
      <c r="UGA17" s="362"/>
      <c r="UGB17" s="362"/>
      <c r="UGC17" s="362"/>
      <c r="UGD17" s="362"/>
      <c r="UGE17" s="362"/>
      <c r="UGF17" s="362"/>
      <c r="UGG17" s="362"/>
      <c r="UGH17" s="362"/>
      <c r="UGI17" s="362"/>
      <c r="UGJ17" s="362"/>
      <c r="UGK17" s="362"/>
      <c r="UGL17" s="362"/>
      <c r="UGM17" s="362"/>
      <c r="UGN17" s="362"/>
      <c r="UGO17" s="362"/>
      <c r="UGP17" s="362"/>
      <c r="UGQ17" s="362"/>
      <c r="UGR17" s="362"/>
      <c r="UGS17" s="362"/>
      <c r="UGT17" s="362"/>
      <c r="UGU17" s="362"/>
      <c r="UGV17" s="362"/>
      <c r="UGW17" s="362"/>
      <c r="UGX17" s="362"/>
      <c r="UGY17" s="362"/>
      <c r="UGZ17" s="362"/>
      <c r="UHA17" s="362"/>
      <c r="UHB17" s="362"/>
      <c r="UHC17" s="362"/>
      <c r="UHD17" s="362"/>
      <c r="UHE17" s="362"/>
      <c r="UHF17" s="362"/>
      <c r="UHG17" s="362"/>
      <c r="UHH17" s="362"/>
      <c r="UHI17" s="362"/>
      <c r="UHJ17" s="362"/>
      <c r="UHK17" s="362"/>
      <c r="UHL17" s="362"/>
      <c r="UHM17" s="362"/>
      <c r="UHN17" s="362"/>
      <c r="UHO17" s="362"/>
      <c r="UHP17" s="362"/>
      <c r="UHQ17" s="362"/>
      <c r="UHR17" s="362"/>
      <c r="UHS17" s="362"/>
      <c r="UHT17" s="362"/>
      <c r="UHU17" s="362"/>
      <c r="UHV17" s="362"/>
      <c r="UHW17" s="362"/>
      <c r="UHX17" s="362"/>
      <c r="UHY17" s="362"/>
      <c r="UHZ17" s="362"/>
      <c r="UIA17" s="362"/>
      <c r="UIB17" s="362"/>
      <c r="UIC17" s="362"/>
      <c r="UID17" s="362"/>
      <c r="UIE17" s="362"/>
      <c r="UIF17" s="362"/>
      <c r="UIG17" s="362"/>
      <c r="UIH17" s="362"/>
      <c r="UII17" s="362"/>
      <c r="UIJ17" s="362"/>
      <c r="UIK17" s="362"/>
      <c r="UIL17" s="362"/>
      <c r="UIM17" s="362"/>
      <c r="UIN17" s="362"/>
      <c r="UIO17" s="362"/>
      <c r="UIP17" s="362"/>
      <c r="UIQ17" s="362"/>
      <c r="UIR17" s="362"/>
      <c r="UIS17" s="362"/>
      <c r="UIT17" s="362"/>
      <c r="UIU17" s="362"/>
      <c r="UIV17" s="362"/>
      <c r="UIW17" s="362"/>
      <c r="UIX17" s="362"/>
      <c r="UIY17" s="362"/>
      <c r="UIZ17" s="362"/>
      <c r="UJA17" s="362"/>
      <c r="UJB17" s="362"/>
      <c r="UJC17" s="362"/>
      <c r="UJD17" s="362"/>
      <c r="UJE17" s="362"/>
      <c r="UJF17" s="362"/>
      <c r="UJG17" s="362"/>
      <c r="UJH17" s="362"/>
      <c r="UJI17" s="362"/>
      <c r="UJJ17" s="362"/>
      <c r="UJK17" s="362"/>
      <c r="UJL17" s="362"/>
      <c r="UJM17" s="362"/>
      <c r="UJN17" s="362"/>
      <c r="UJO17" s="362"/>
      <c r="UJP17" s="362"/>
      <c r="UJQ17" s="362"/>
      <c r="UJR17" s="362"/>
      <c r="UJS17" s="362"/>
      <c r="UJT17" s="362"/>
      <c r="UJU17" s="362"/>
      <c r="UJV17" s="362"/>
      <c r="UJW17" s="362"/>
      <c r="UJX17" s="362"/>
      <c r="UJY17" s="362"/>
      <c r="UJZ17" s="362"/>
      <c r="UKA17" s="362"/>
      <c r="UKB17" s="362"/>
      <c r="UKC17" s="362"/>
      <c r="UKD17" s="362"/>
      <c r="UKE17" s="362"/>
      <c r="UKF17" s="362"/>
      <c r="UKG17" s="362"/>
      <c r="UKH17" s="362"/>
      <c r="UKI17" s="362"/>
      <c r="UKJ17" s="362"/>
      <c r="UKK17" s="362"/>
      <c r="UKL17" s="362"/>
      <c r="UKM17" s="362"/>
      <c r="UKN17" s="362"/>
      <c r="UKO17" s="362"/>
      <c r="UKP17" s="362"/>
      <c r="UKQ17" s="362"/>
      <c r="UKR17" s="362"/>
      <c r="UKS17" s="362"/>
      <c r="UKT17" s="362"/>
      <c r="UKU17" s="362"/>
      <c r="UKV17" s="362"/>
      <c r="UKW17" s="362"/>
      <c r="UKX17" s="362"/>
      <c r="UKY17" s="362"/>
      <c r="UKZ17" s="362"/>
      <c r="ULA17" s="362"/>
      <c r="ULB17" s="362"/>
      <c r="ULC17" s="362"/>
      <c r="ULD17" s="362"/>
      <c r="ULE17" s="362"/>
      <c r="ULF17" s="362"/>
      <c r="ULG17" s="362"/>
      <c r="ULH17" s="362"/>
      <c r="ULI17" s="362"/>
      <c r="ULJ17" s="362"/>
      <c r="ULK17" s="362"/>
      <c r="ULL17" s="362"/>
      <c r="ULM17" s="362"/>
      <c r="ULN17" s="362"/>
      <c r="ULO17" s="362"/>
      <c r="ULP17" s="362"/>
      <c r="ULQ17" s="362"/>
      <c r="ULR17" s="362"/>
      <c r="ULS17" s="362"/>
      <c r="ULT17" s="362"/>
      <c r="ULU17" s="362"/>
      <c r="ULV17" s="362"/>
      <c r="ULW17" s="362"/>
      <c r="ULX17" s="362"/>
      <c r="ULY17" s="362"/>
      <c r="ULZ17" s="362"/>
      <c r="UMA17" s="362"/>
      <c r="UMB17" s="362"/>
      <c r="UMC17" s="362"/>
      <c r="UMD17" s="362"/>
      <c r="UME17" s="362"/>
      <c r="UMF17" s="362"/>
      <c r="UMG17" s="362"/>
      <c r="UMH17" s="362"/>
      <c r="UMI17" s="362"/>
      <c r="UMJ17" s="362"/>
      <c r="UMK17" s="362"/>
      <c r="UML17" s="362"/>
      <c r="UMM17" s="362"/>
      <c r="UMN17" s="362"/>
      <c r="UMO17" s="362"/>
      <c r="UMP17" s="362"/>
      <c r="UMQ17" s="362"/>
      <c r="UMR17" s="362"/>
      <c r="UMS17" s="362"/>
      <c r="UMT17" s="362"/>
      <c r="UMU17" s="362"/>
      <c r="UMV17" s="362"/>
      <c r="UMW17" s="362"/>
      <c r="UMX17" s="362"/>
      <c r="UMY17" s="362"/>
      <c r="UMZ17" s="362"/>
      <c r="UNA17" s="362"/>
      <c r="UNB17" s="362"/>
      <c r="UNC17" s="362"/>
      <c r="UND17" s="362"/>
      <c r="UNE17" s="362"/>
      <c r="UNF17" s="362"/>
      <c r="UNG17" s="362"/>
      <c r="UNH17" s="362"/>
      <c r="UNI17" s="362"/>
      <c r="UNJ17" s="362"/>
      <c r="UNK17" s="362"/>
      <c r="UNL17" s="362"/>
      <c r="UNM17" s="362"/>
      <c r="UNN17" s="362"/>
      <c r="UNO17" s="362"/>
      <c r="UNP17" s="362"/>
      <c r="UNQ17" s="362"/>
      <c r="UNR17" s="362"/>
      <c r="UNS17" s="362"/>
      <c r="UNT17" s="362"/>
      <c r="UNU17" s="362"/>
      <c r="UNV17" s="362"/>
      <c r="UNW17" s="362"/>
      <c r="UNX17" s="362"/>
      <c r="UNY17" s="362"/>
      <c r="UNZ17" s="362"/>
      <c r="UOA17" s="362"/>
      <c r="UOB17" s="362"/>
      <c r="UOC17" s="362"/>
      <c r="UOD17" s="362"/>
      <c r="UOE17" s="362"/>
      <c r="UOF17" s="362"/>
      <c r="UOG17" s="362"/>
      <c r="UOH17" s="362"/>
      <c r="UOI17" s="362"/>
      <c r="UOJ17" s="362"/>
      <c r="UOK17" s="362"/>
      <c r="UOL17" s="362"/>
      <c r="UOM17" s="362"/>
      <c r="UON17" s="362"/>
      <c r="UOO17" s="362"/>
      <c r="UOP17" s="362"/>
      <c r="UOQ17" s="362"/>
      <c r="UOR17" s="362"/>
      <c r="UOS17" s="362"/>
      <c r="UOT17" s="362"/>
      <c r="UOU17" s="362"/>
      <c r="UOV17" s="362"/>
      <c r="UOW17" s="362"/>
      <c r="UOX17" s="362"/>
      <c r="UOY17" s="362"/>
      <c r="UOZ17" s="362"/>
      <c r="UPA17" s="362"/>
      <c r="UPB17" s="362"/>
      <c r="UPC17" s="362"/>
      <c r="UPD17" s="362"/>
      <c r="UPE17" s="362"/>
      <c r="UPF17" s="362"/>
      <c r="UPG17" s="362"/>
      <c r="UPH17" s="362"/>
      <c r="UPI17" s="362"/>
      <c r="UPJ17" s="362"/>
      <c r="UPK17" s="362"/>
      <c r="UPL17" s="362"/>
      <c r="UPM17" s="362"/>
      <c r="UPN17" s="362"/>
      <c r="UPO17" s="362"/>
      <c r="UPP17" s="362"/>
      <c r="UPQ17" s="362"/>
      <c r="UPR17" s="362"/>
      <c r="UPS17" s="362"/>
      <c r="UPT17" s="362"/>
      <c r="UPU17" s="362"/>
      <c r="UPV17" s="362"/>
      <c r="UPW17" s="362"/>
      <c r="UPX17" s="362"/>
      <c r="UPY17" s="362"/>
      <c r="UPZ17" s="362"/>
      <c r="UQA17" s="362"/>
      <c r="UQB17" s="362"/>
      <c r="UQC17" s="362"/>
      <c r="UQD17" s="362"/>
      <c r="UQE17" s="362"/>
      <c r="UQF17" s="362"/>
      <c r="UQG17" s="362"/>
      <c r="UQH17" s="362"/>
      <c r="UQI17" s="362"/>
      <c r="UQJ17" s="362"/>
      <c r="UQK17" s="362"/>
      <c r="UQL17" s="362"/>
      <c r="UQM17" s="362"/>
      <c r="UQN17" s="362"/>
      <c r="UQO17" s="362"/>
      <c r="UQP17" s="362"/>
      <c r="UQQ17" s="362"/>
      <c r="UQR17" s="362"/>
      <c r="UQS17" s="362"/>
      <c r="UQT17" s="362"/>
      <c r="UQU17" s="362"/>
      <c r="UQV17" s="362"/>
      <c r="UQW17" s="362"/>
      <c r="UQX17" s="362"/>
      <c r="UQY17" s="362"/>
      <c r="UQZ17" s="362"/>
      <c r="URA17" s="362"/>
      <c r="URB17" s="362"/>
      <c r="URC17" s="362"/>
      <c r="URD17" s="362"/>
      <c r="URE17" s="362"/>
      <c r="URF17" s="362"/>
      <c r="URG17" s="362"/>
      <c r="URH17" s="362"/>
      <c r="URI17" s="362"/>
      <c r="URJ17" s="362"/>
      <c r="URK17" s="362"/>
      <c r="URL17" s="362"/>
      <c r="URM17" s="362"/>
      <c r="URN17" s="362"/>
      <c r="URO17" s="362"/>
      <c r="URP17" s="362"/>
      <c r="URQ17" s="362"/>
      <c r="URR17" s="362"/>
      <c r="URS17" s="362"/>
      <c r="URT17" s="362"/>
      <c r="URU17" s="362"/>
      <c r="URV17" s="362"/>
      <c r="URW17" s="362"/>
      <c r="URX17" s="362"/>
      <c r="URY17" s="362"/>
      <c r="URZ17" s="362"/>
      <c r="USA17" s="362"/>
      <c r="USB17" s="362"/>
      <c r="USC17" s="362"/>
      <c r="USD17" s="362"/>
      <c r="USE17" s="362"/>
      <c r="USF17" s="362"/>
      <c r="USG17" s="362"/>
      <c r="USH17" s="362"/>
      <c r="USI17" s="362"/>
      <c r="USJ17" s="362"/>
      <c r="USK17" s="362"/>
      <c r="USL17" s="362"/>
      <c r="USM17" s="362"/>
      <c r="USN17" s="362"/>
      <c r="USO17" s="362"/>
      <c r="USP17" s="362"/>
      <c r="USQ17" s="362"/>
      <c r="USR17" s="362"/>
      <c r="USS17" s="362"/>
      <c r="UST17" s="362"/>
      <c r="USU17" s="362"/>
      <c r="USV17" s="362"/>
      <c r="USW17" s="362"/>
      <c r="USX17" s="362"/>
      <c r="USY17" s="362"/>
      <c r="USZ17" s="362"/>
      <c r="UTA17" s="362"/>
      <c r="UTB17" s="362"/>
      <c r="UTC17" s="362"/>
      <c r="UTD17" s="362"/>
      <c r="UTE17" s="362"/>
      <c r="UTF17" s="362"/>
      <c r="UTG17" s="362"/>
      <c r="UTH17" s="362"/>
      <c r="UTI17" s="362"/>
      <c r="UTJ17" s="362"/>
      <c r="UTK17" s="362"/>
      <c r="UTL17" s="362"/>
      <c r="UTM17" s="362"/>
      <c r="UTN17" s="362"/>
      <c r="UTO17" s="362"/>
      <c r="UTP17" s="362"/>
      <c r="UTQ17" s="362"/>
      <c r="UTR17" s="362"/>
      <c r="UTS17" s="362"/>
      <c r="UTT17" s="362"/>
      <c r="UTU17" s="362"/>
      <c r="UTV17" s="362"/>
      <c r="UTW17" s="362"/>
      <c r="UTX17" s="362"/>
      <c r="UTY17" s="362"/>
      <c r="UTZ17" s="362"/>
      <c r="UUA17" s="362"/>
      <c r="UUB17" s="362"/>
      <c r="UUC17" s="362"/>
      <c r="UUD17" s="362"/>
      <c r="UUE17" s="362"/>
      <c r="UUF17" s="362"/>
      <c r="UUG17" s="362"/>
      <c r="UUH17" s="362"/>
      <c r="UUI17" s="362"/>
      <c r="UUJ17" s="362"/>
      <c r="UUK17" s="362"/>
      <c r="UUL17" s="362"/>
      <c r="UUM17" s="362"/>
      <c r="UUN17" s="362"/>
      <c r="UUO17" s="362"/>
      <c r="UUP17" s="362"/>
      <c r="UUQ17" s="362"/>
      <c r="UUR17" s="362"/>
      <c r="UUS17" s="362"/>
      <c r="UUT17" s="362"/>
      <c r="UUU17" s="362"/>
      <c r="UUV17" s="362"/>
      <c r="UUW17" s="362"/>
      <c r="UUX17" s="362"/>
      <c r="UUY17" s="362"/>
      <c r="UUZ17" s="362"/>
      <c r="UVA17" s="362"/>
      <c r="UVB17" s="362"/>
      <c r="UVC17" s="362"/>
      <c r="UVD17" s="362"/>
      <c r="UVE17" s="362"/>
      <c r="UVF17" s="362"/>
      <c r="UVG17" s="362"/>
      <c r="UVH17" s="362"/>
      <c r="UVI17" s="362"/>
      <c r="UVJ17" s="362"/>
      <c r="UVK17" s="362"/>
      <c r="UVL17" s="362"/>
      <c r="UVM17" s="362"/>
      <c r="UVN17" s="362"/>
      <c r="UVO17" s="362"/>
      <c r="UVP17" s="362"/>
      <c r="UVQ17" s="362"/>
      <c r="UVR17" s="362"/>
      <c r="UVS17" s="362"/>
      <c r="UVT17" s="362"/>
      <c r="UVU17" s="362"/>
      <c r="UVV17" s="362"/>
      <c r="UVW17" s="362"/>
      <c r="UVX17" s="362"/>
      <c r="UVY17" s="362"/>
      <c r="UVZ17" s="362"/>
      <c r="UWA17" s="362"/>
      <c r="UWB17" s="362"/>
      <c r="UWC17" s="362"/>
      <c r="UWD17" s="362"/>
      <c r="UWE17" s="362"/>
      <c r="UWF17" s="362"/>
      <c r="UWG17" s="362"/>
      <c r="UWH17" s="362"/>
      <c r="UWI17" s="362"/>
      <c r="UWJ17" s="362"/>
      <c r="UWK17" s="362"/>
      <c r="UWL17" s="362"/>
      <c r="UWM17" s="362"/>
      <c r="UWN17" s="362"/>
      <c r="UWO17" s="362"/>
      <c r="UWP17" s="362"/>
      <c r="UWQ17" s="362"/>
      <c r="UWR17" s="362"/>
      <c r="UWS17" s="362"/>
      <c r="UWT17" s="362"/>
      <c r="UWU17" s="362"/>
      <c r="UWV17" s="362"/>
      <c r="UWW17" s="362"/>
      <c r="UWX17" s="362"/>
      <c r="UWY17" s="362"/>
      <c r="UWZ17" s="362"/>
      <c r="UXA17" s="362"/>
      <c r="UXB17" s="362"/>
      <c r="UXC17" s="362"/>
      <c r="UXD17" s="362"/>
      <c r="UXE17" s="362"/>
      <c r="UXF17" s="362"/>
      <c r="UXG17" s="362"/>
      <c r="UXH17" s="362"/>
      <c r="UXI17" s="362"/>
      <c r="UXJ17" s="362"/>
      <c r="UXK17" s="362"/>
      <c r="UXL17" s="362"/>
      <c r="UXM17" s="362"/>
      <c r="UXN17" s="362"/>
      <c r="UXO17" s="362"/>
      <c r="UXP17" s="362"/>
      <c r="UXQ17" s="362"/>
      <c r="UXR17" s="362"/>
      <c r="UXS17" s="362"/>
      <c r="UXT17" s="362"/>
      <c r="UXU17" s="362"/>
      <c r="UXV17" s="362"/>
      <c r="UXW17" s="362"/>
      <c r="UXX17" s="362"/>
      <c r="UXY17" s="362"/>
      <c r="UXZ17" s="362"/>
      <c r="UYA17" s="362"/>
      <c r="UYB17" s="362"/>
      <c r="UYC17" s="362"/>
      <c r="UYD17" s="362"/>
      <c r="UYE17" s="362"/>
      <c r="UYF17" s="362"/>
      <c r="UYG17" s="362"/>
      <c r="UYH17" s="362"/>
      <c r="UYI17" s="362"/>
      <c r="UYJ17" s="362"/>
      <c r="UYK17" s="362"/>
      <c r="UYL17" s="362"/>
      <c r="UYM17" s="362"/>
      <c r="UYN17" s="362"/>
      <c r="UYO17" s="362"/>
      <c r="UYP17" s="362"/>
      <c r="UYQ17" s="362"/>
      <c r="UYR17" s="362"/>
      <c r="UYS17" s="362"/>
      <c r="UYT17" s="362"/>
      <c r="UYU17" s="362"/>
      <c r="UYV17" s="362"/>
      <c r="UYW17" s="362"/>
      <c r="UYX17" s="362"/>
      <c r="UYY17" s="362"/>
      <c r="UYZ17" s="362"/>
      <c r="UZA17" s="362"/>
      <c r="UZB17" s="362"/>
      <c r="UZC17" s="362"/>
      <c r="UZD17" s="362"/>
      <c r="UZE17" s="362"/>
      <c r="UZF17" s="362"/>
      <c r="UZG17" s="362"/>
      <c r="UZH17" s="362"/>
      <c r="UZI17" s="362"/>
      <c r="UZJ17" s="362"/>
      <c r="UZK17" s="362"/>
      <c r="UZL17" s="362"/>
      <c r="UZM17" s="362"/>
      <c r="UZN17" s="362"/>
      <c r="UZO17" s="362"/>
      <c r="UZP17" s="362"/>
      <c r="UZQ17" s="362"/>
      <c r="UZR17" s="362"/>
      <c r="UZS17" s="362"/>
      <c r="UZT17" s="362"/>
      <c r="UZU17" s="362"/>
      <c r="UZV17" s="362"/>
      <c r="UZW17" s="362"/>
      <c r="UZX17" s="362"/>
      <c r="UZY17" s="362"/>
      <c r="UZZ17" s="362"/>
      <c r="VAA17" s="362"/>
      <c r="VAB17" s="362"/>
      <c r="VAC17" s="362"/>
      <c r="VAD17" s="362"/>
      <c r="VAE17" s="362"/>
      <c r="VAF17" s="362"/>
      <c r="VAG17" s="362"/>
      <c r="VAH17" s="362"/>
      <c r="VAI17" s="362"/>
      <c r="VAJ17" s="362"/>
      <c r="VAK17" s="362"/>
      <c r="VAL17" s="362"/>
      <c r="VAM17" s="362"/>
      <c r="VAN17" s="362"/>
      <c r="VAO17" s="362"/>
      <c r="VAP17" s="362"/>
      <c r="VAQ17" s="362"/>
      <c r="VAR17" s="362"/>
      <c r="VAS17" s="362"/>
      <c r="VAT17" s="362"/>
      <c r="VAU17" s="362"/>
      <c r="VAV17" s="362"/>
      <c r="VAW17" s="362"/>
      <c r="VAX17" s="362"/>
      <c r="VAY17" s="362"/>
      <c r="VAZ17" s="362"/>
      <c r="VBA17" s="362"/>
      <c r="VBB17" s="362"/>
      <c r="VBC17" s="362"/>
      <c r="VBD17" s="362"/>
      <c r="VBE17" s="362"/>
      <c r="VBF17" s="362"/>
      <c r="VBG17" s="362"/>
      <c r="VBH17" s="362"/>
      <c r="VBI17" s="362"/>
      <c r="VBJ17" s="362"/>
      <c r="VBK17" s="362"/>
      <c r="VBL17" s="362"/>
      <c r="VBM17" s="362"/>
      <c r="VBN17" s="362"/>
      <c r="VBO17" s="362"/>
      <c r="VBP17" s="362"/>
      <c r="VBQ17" s="362"/>
      <c r="VBR17" s="362"/>
      <c r="VBS17" s="362"/>
      <c r="VBT17" s="362"/>
      <c r="VBU17" s="362"/>
      <c r="VBV17" s="362"/>
      <c r="VBW17" s="362"/>
      <c r="VBX17" s="362"/>
      <c r="VBY17" s="362"/>
      <c r="VBZ17" s="362"/>
      <c r="VCA17" s="362"/>
      <c r="VCB17" s="362"/>
      <c r="VCC17" s="362"/>
      <c r="VCD17" s="362"/>
      <c r="VCE17" s="362"/>
      <c r="VCF17" s="362"/>
      <c r="VCG17" s="362"/>
      <c r="VCH17" s="362"/>
      <c r="VCI17" s="362"/>
      <c r="VCJ17" s="362"/>
      <c r="VCK17" s="362"/>
      <c r="VCL17" s="362"/>
      <c r="VCM17" s="362"/>
      <c r="VCN17" s="362"/>
      <c r="VCO17" s="362"/>
      <c r="VCP17" s="362"/>
      <c r="VCQ17" s="362"/>
      <c r="VCR17" s="362"/>
      <c r="VCS17" s="362"/>
      <c r="VCT17" s="362"/>
      <c r="VCU17" s="362"/>
      <c r="VCV17" s="362"/>
      <c r="VCW17" s="362"/>
      <c r="VCX17" s="362"/>
      <c r="VCY17" s="362"/>
      <c r="VCZ17" s="362"/>
      <c r="VDA17" s="362"/>
      <c r="VDB17" s="362"/>
      <c r="VDC17" s="362"/>
      <c r="VDD17" s="362"/>
      <c r="VDE17" s="362"/>
      <c r="VDF17" s="362"/>
      <c r="VDG17" s="362"/>
      <c r="VDH17" s="362"/>
      <c r="VDI17" s="362"/>
      <c r="VDJ17" s="362"/>
      <c r="VDK17" s="362"/>
      <c r="VDL17" s="362"/>
      <c r="VDM17" s="362"/>
      <c r="VDN17" s="362"/>
      <c r="VDO17" s="362"/>
      <c r="VDP17" s="362"/>
      <c r="VDQ17" s="362"/>
      <c r="VDR17" s="362"/>
      <c r="VDS17" s="362"/>
      <c r="VDT17" s="362"/>
      <c r="VDU17" s="362"/>
      <c r="VDV17" s="362"/>
      <c r="VDW17" s="362"/>
      <c r="VDX17" s="362"/>
      <c r="VDY17" s="362"/>
      <c r="VDZ17" s="362"/>
      <c r="VEA17" s="362"/>
      <c r="VEB17" s="362"/>
      <c r="VEC17" s="362"/>
      <c r="VED17" s="362"/>
      <c r="VEE17" s="362"/>
      <c r="VEF17" s="362"/>
      <c r="VEG17" s="362"/>
      <c r="VEH17" s="362"/>
      <c r="VEI17" s="362"/>
      <c r="VEJ17" s="362"/>
      <c r="VEK17" s="362"/>
      <c r="VEL17" s="362"/>
      <c r="VEM17" s="362"/>
      <c r="VEN17" s="362"/>
      <c r="VEO17" s="362"/>
      <c r="VEP17" s="362"/>
      <c r="VEQ17" s="362"/>
      <c r="VER17" s="362"/>
      <c r="VES17" s="362"/>
      <c r="VET17" s="362"/>
      <c r="VEU17" s="362"/>
      <c r="VEV17" s="362"/>
      <c r="VEW17" s="362"/>
      <c r="VEX17" s="362"/>
      <c r="VEY17" s="362"/>
      <c r="VEZ17" s="362"/>
      <c r="VFA17" s="362"/>
      <c r="VFB17" s="362"/>
      <c r="VFC17" s="362"/>
      <c r="VFD17" s="362"/>
      <c r="VFE17" s="362"/>
      <c r="VFF17" s="362"/>
      <c r="VFG17" s="362"/>
      <c r="VFH17" s="362"/>
      <c r="VFI17" s="362"/>
      <c r="VFJ17" s="362"/>
      <c r="VFK17" s="362"/>
      <c r="VFL17" s="362"/>
      <c r="VFM17" s="362"/>
      <c r="VFN17" s="362"/>
      <c r="VFO17" s="362"/>
      <c r="VFP17" s="362"/>
      <c r="VFQ17" s="362"/>
      <c r="VFR17" s="362"/>
      <c r="VFS17" s="362"/>
      <c r="VFT17" s="362"/>
      <c r="VFU17" s="362"/>
      <c r="VFV17" s="362"/>
      <c r="VFW17" s="362"/>
      <c r="VFX17" s="362"/>
      <c r="VFY17" s="362"/>
      <c r="VFZ17" s="362"/>
      <c r="VGA17" s="362"/>
      <c r="VGB17" s="362"/>
      <c r="VGC17" s="362"/>
      <c r="VGD17" s="362"/>
      <c r="VGE17" s="362"/>
      <c r="VGF17" s="362"/>
      <c r="VGG17" s="362"/>
      <c r="VGH17" s="362"/>
      <c r="VGI17" s="362"/>
      <c r="VGJ17" s="362"/>
      <c r="VGK17" s="362"/>
      <c r="VGL17" s="362"/>
      <c r="VGM17" s="362"/>
      <c r="VGN17" s="362"/>
      <c r="VGO17" s="362"/>
      <c r="VGP17" s="362"/>
      <c r="VGQ17" s="362"/>
      <c r="VGR17" s="362"/>
      <c r="VGS17" s="362"/>
      <c r="VGT17" s="362"/>
      <c r="VGU17" s="362"/>
      <c r="VGV17" s="362"/>
      <c r="VGW17" s="362"/>
      <c r="VGX17" s="362"/>
      <c r="VGY17" s="362"/>
      <c r="VGZ17" s="362"/>
      <c r="VHA17" s="362"/>
      <c r="VHB17" s="362"/>
      <c r="VHC17" s="362"/>
      <c r="VHD17" s="362"/>
      <c r="VHE17" s="362"/>
      <c r="VHF17" s="362"/>
      <c r="VHG17" s="362"/>
      <c r="VHH17" s="362"/>
      <c r="VHI17" s="362"/>
      <c r="VHJ17" s="362"/>
      <c r="VHK17" s="362"/>
      <c r="VHL17" s="362"/>
      <c r="VHM17" s="362"/>
      <c r="VHN17" s="362"/>
      <c r="VHO17" s="362"/>
      <c r="VHP17" s="362"/>
      <c r="VHQ17" s="362"/>
      <c r="VHR17" s="362"/>
      <c r="VHS17" s="362"/>
      <c r="VHT17" s="362"/>
      <c r="VHU17" s="362"/>
      <c r="VHV17" s="362"/>
      <c r="VHW17" s="362"/>
      <c r="VHX17" s="362"/>
      <c r="VHY17" s="362"/>
      <c r="VHZ17" s="362"/>
      <c r="VIA17" s="362"/>
      <c r="VIB17" s="362"/>
      <c r="VIC17" s="362"/>
      <c r="VID17" s="362"/>
      <c r="VIE17" s="362"/>
      <c r="VIF17" s="362"/>
      <c r="VIG17" s="362"/>
      <c r="VIH17" s="362"/>
      <c r="VII17" s="362"/>
      <c r="VIJ17" s="362"/>
      <c r="VIK17" s="362"/>
      <c r="VIL17" s="362"/>
      <c r="VIM17" s="362"/>
      <c r="VIN17" s="362"/>
      <c r="VIO17" s="362"/>
      <c r="VIP17" s="362"/>
      <c r="VIQ17" s="362"/>
      <c r="VIR17" s="362"/>
      <c r="VIS17" s="362"/>
      <c r="VIT17" s="362"/>
      <c r="VIU17" s="362"/>
      <c r="VIV17" s="362"/>
      <c r="VIW17" s="362"/>
      <c r="VIX17" s="362"/>
      <c r="VIY17" s="362"/>
      <c r="VIZ17" s="362"/>
      <c r="VJA17" s="362"/>
      <c r="VJB17" s="362"/>
      <c r="VJC17" s="362"/>
      <c r="VJD17" s="362"/>
      <c r="VJE17" s="362"/>
      <c r="VJF17" s="362"/>
      <c r="VJG17" s="362"/>
      <c r="VJH17" s="362"/>
      <c r="VJI17" s="362"/>
      <c r="VJJ17" s="362"/>
      <c r="VJK17" s="362"/>
      <c r="VJL17" s="362"/>
      <c r="VJM17" s="362"/>
      <c r="VJN17" s="362"/>
      <c r="VJO17" s="362"/>
      <c r="VJP17" s="362"/>
      <c r="VJQ17" s="362"/>
      <c r="VJR17" s="362"/>
      <c r="VJS17" s="362"/>
      <c r="VJT17" s="362"/>
      <c r="VJU17" s="362"/>
      <c r="VJV17" s="362"/>
      <c r="VJW17" s="362"/>
      <c r="VJX17" s="362"/>
      <c r="VJY17" s="362"/>
      <c r="VJZ17" s="362"/>
      <c r="VKA17" s="362"/>
      <c r="VKB17" s="362"/>
      <c r="VKC17" s="362"/>
      <c r="VKD17" s="362"/>
      <c r="VKE17" s="362"/>
      <c r="VKF17" s="362"/>
      <c r="VKG17" s="362"/>
      <c r="VKH17" s="362"/>
      <c r="VKI17" s="362"/>
      <c r="VKJ17" s="362"/>
      <c r="VKK17" s="362"/>
      <c r="VKL17" s="362"/>
      <c r="VKM17" s="362"/>
      <c r="VKN17" s="362"/>
      <c r="VKO17" s="362"/>
      <c r="VKP17" s="362"/>
      <c r="VKQ17" s="362"/>
      <c r="VKR17" s="362"/>
      <c r="VKS17" s="362"/>
      <c r="VKT17" s="362"/>
      <c r="VKU17" s="362"/>
      <c r="VKV17" s="362"/>
      <c r="VKW17" s="362"/>
      <c r="VKX17" s="362"/>
      <c r="VKY17" s="362"/>
      <c r="VKZ17" s="362"/>
      <c r="VLA17" s="362"/>
      <c r="VLB17" s="362"/>
      <c r="VLC17" s="362"/>
      <c r="VLD17" s="362"/>
      <c r="VLE17" s="362"/>
      <c r="VLF17" s="362"/>
      <c r="VLG17" s="362"/>
      <c r="VLH17" s="362"/>
      <c r="VLI17" s="362"/>
      <c r="VLJ17" s="362"/>
      <c r="VLK17" s="362"/>
      <c r="VLL17" s="362"/>
      <c r="VLM17" s="362"/>
      <c r="VLN17" s="362"/>
      <c r="VLO17" s="362"/>
      <c r="VLP17" s="362"/>
      <c r="VLQ17" s="362"/>
      <c r="VLR17" s="362"/>
      <c r="VLS17" s="362"/>
      <c r="VLT17" s="362"/>
      <c r="VLU17" s="362"/>
      <c r="VLV17" s="362"/>
      <c r="VLW17" s="362"/>
      <c r="VLX17" s="362"/>
      <c r="VLY17" s="362"/>
      <c r="VLZ17" s="362"/>
      <c r="VMA17" s="362"/>
      <c r="VMB17" s="362"/>
      <c r="VMC17" s="362"/>
      <c r="VMD17" s="362"/>
      <c r="VME17" s="362"/>
      <c r="VMF17" s="362"/>
      <c r="VMG17" s="362"/>
      <c r="VMH17" s="362"/>
      <c r="VMI17" s="362"/>
      <c r="VMJ17" s="362"/>
      <c r="VMK17" s="362"/>
      <c r="VML17" s="362"/>
      <c r="VMM17" s="362"/>
      <c r="VMN17" s="362"/>
      <c r="VMO17" s="362"/>
      <c r="VMP17" s="362"/>
      <c r="VMQ17" s="362"/>
      <c r="VMR17" s="362"/>
      <c r="VMS17" s="362"/>
      <c r="VMT17" s="362"/>
      <c r="VMU17" s="362"/>
      <c r="VMV17" s="362"/>
      <c r="VMW17" s="362"/>
      <c r="VMX17" s="362"/>
      <c r="VMY17" s="362"/>
      <c r="VMZ17" s="362"/>
      <c r="VNA17" s="362"/>
      <c r="VNB17" s="362"/>
      <c r="VNC17" s="362"/>
      <c r="VND17" s="362"/>
      <c r="VNE17" s="362"/>
      <c r="VNF17" s="362"/>
      <c r="VNG17" s="362"/>
      <c r="VNH17" s="362"/>
      <c r="VNI17" s="362"/>
      <c r="VNJ17" s="362"/>
      <c r="VNK17" s="362"/>
      <c r="VNL17" s="362"/>
      <c r="VNM17" s="362"/>
      <c r="VNN17" s="362"/>
      <c r="VNO17" s="362"/>
      <c r="VNP17" s="362"/>
      <c r="VNQ17" s="362"/>
      <c r="VNR17" s="362"/>
      <c r="VNS17" s="362"/>
      <c r="VNT17" s="362"/>
      <c r="VNU17" s="362"/>
      <c r="VNV17" s="362"/>
      <c r="VNW17" s="362"/>
      <c r="VNX17" s="362"/>
      <c r="VNY17" s="362"/>
      <c r="VNZ17" s="362"/>
      <c r="VOA17" s="362"/>
      <c r="VOB17" s="362"/>
      <c r="VOC17" s="362"/>
      <c r="VOD17" s="362"/>
      <c r="VOE17" s="362"/>
      <c r="VOF17" s="362"/>
      <c r="VOG17" s="362"/>
      <c r="VOH17" s="362"/>
      <c r="VOI17" s="362"/>
      <c r="VOJ17" s="362"/>
      <c r="VOK17" s="362"/>
      <c r="VOL17" s="362"/>
      <c r="VOM17" s="362"/>
      <c r="VON17" s="362"/>
      <c r="VOO17" s="362"/>
      <c r="VOP17" s="362"/>
      <c r="VOQ17" s="362"/>
      <c r="VOR17" s="362"/>
      <c r="VOS17" s="362"/>
      <c r="VOT17" s="362"/>
      <c r="VOU17" s="362"/>
      <c r="VOV17" s="362"/>
      <c r="VOW17" s="362"/>
      <c r="VOX17" s="362"/>
      <c r="VOY17" s="362"/>
      <c r="VOZ17" s="362"/>
      <c r="VPA17" s="362"/>
      <c r="VPB17" s="362"/>
      <c r="VPC17" s="362"/>
      <c r="VPD17" s="362"/>
      <c r="VPE17" s="362"/>
      <c r="VPF17" s="362"/>
      <c r="VPG17" s="362"/>
      <c r="VPH17" s="362"/>
      <c r="VPI17" s="362"/>
      <c r="VPJ17" s="362"/>
      <c r="VPK17" s="362"/>
      <c r="VPL17" s="362"/>
      <c r="VPM17" s="362"/>
      <c r="VPN17" s="362"/>
      <c r="VPO17" s="362"/>
      <c r="VPP17" s="362"/>
      <c r="VPQ17" s="362"/>
      <c r="VPR17" s="362"/>
      <c r="VPS17" s="362"/>
      <c r="VPT17" s="362"/>
      <c r="VPU17" s="362"/>
      <c r="VPV17" s="362"/>
      <c r="VPW17" s="362"/>
      <c r="VPX17" s="362"/>
      <c r="VPY17" s="362"/>
      <c r="VPZ17" s="362"/>
      <c r="VQA17" s="362"/>
      <c r="VQB17" s="362"/>
      <c r="VQC17" s="362"/>
      <c r="VQD17" s="362"/>
      <c r="VQE17" s="362"/>
      <c r="VQF17" s="362"/>
      <c r="VQG17" s="362"/>
      <c r="VQH17" s="362"/>
      <c r="VQI17" s="362"/>
      <c r="VQJ17" s="362"/>
      <c r="VQK17" s="362"/>
      <c r="VQL17" s="362"/>
      <c r="VQM17" s="362"/>
      <c r="VQN17" s="362"/>
      <c r="VQO17" s="362"/>
      <c r="VQP17" s="362"/>
      <c r="VQQ17" s="362"/>
      <c r="VQR17" s="362"/>
      <c r="VQS17" s="362"/>
      <c r="VQT17" s="362"/>
      <c r="VQU17" s="362"/>
      <c r="VQV17" s="362"/>
      <c r="VQW17" s="362"/>
      <c r="VQX17" s="362"/>
      <c r="VQY17" s="362"/>
      <c r="VQZ17" s="362"/>
      <c r="VRA17" s="362"/>
      <c r="VRB17" s="362"/>
      <c r="VRC17" s="362"/>
      <c r="VRD17" s="362"/>
      <c r="VRE17" s="362"/>
      <c r="VRF17" s="362"/>
      <c r="VRG17" s="362"/>
      <c r="VRH17" s="362"/>
      <c r="VRI17" s="362"/>
      <c r="VRJ17" s="362"/>
      <c r="VRK17" s="362"/>
      <c r="VRL17" s="362"/>
      <c r="VRM17" s="362"/>
      <c r="VRN17" s="362"/>
      <c r="VRO17" s="362"/>
      <c r="VRP17" s="362"/>
      <c r="VRQ17" s="362"/>
      <c r="VRR17" s="362"/>
      <c r="VRS17" s="362"/>
      <c r="VRT17" s="362"/>
      <c r="VRU17" s="362"/>
      <c r="VRV17" s="362"/>
      <c r="VRW17" s="362"/>
      <c r="VRX17" s="362"/>
      <c r="VRY17" s="362"/>
      <c r="VRZ17" s="362"/>
      <c r="VSA17" s="362"/>
      <c r="VSB17" s="362"/>
      <c r="VSC17" s="362"/>
      <c r="VSD17" s="362"/>
      <c r="VSE17" s="362"/>
      <c r="VSF17" s="362"/>
      <c r="VSG17" s="362"/>
      <c r="VSH17" s="362"/>
      <c r="VSI17" s="362"/>
      <c r="VSJ17" s="362"/>
      <c r="VSK17" s="362"/>
      <c r="VSL17" s="362"/>
      <c r="VSM17" s="362"/>
      <c r="VSN17" s="362"/>
      <c r="VSO17" s="362"/>
      <c r="VSP17" s="362"/>
      <c r="VSQ17" s="362"/>
      <c r="VSR17" s="362"/>
      <c r="VSS17" s="362"/>
      <c r="VST17" s="362"/>
      <c r="VSU17" s="362"/>
      <c r="VSV17" s="362"/>
      <c r="VSW17" s="362"/>
      <c r="VSX17" s="362"/>
      <c r="VSY17" s="362"/>
      <c r="VSZ17" s="362"/>
      <c r="VTA17" s="362"/>
      <c r="VTB17" s="362"/>
      <c r="VTC17" s="362"/>
      <c r="VTD17" s="362"/>
      <c r="VTE17" s="362"/>
      <c r="VTF17" s="362"/>
      <c r="VTG17" s="362"/>
      <c r="VTH17" s="362"/>
      <c r="VTI17" s="362"/>
      <c r="VTJ17" s="362"/>
      <c r="VTK17" s="362"/>
      <c r="VTL17" s="362"/>
      <c r="VTM17" s="362"/>
      <c r="VTN17" s="362"/>
      <c r="VTO17" s="362"/>
      <c r="VTP17" s="362"/>
      <c r="VTQ17" s="362"/>
      <c r="VTR17" s="362"/>
      <c r="VTS17" s="362"/>
      <c r="VTT17" s="362"/>
      <c r="VTU17" s="362"/>
      <c r="VTV17" s="362"/>
      <c r="VTW17" s="362"/>
      <c r="VTX17" s="362"/>
      <c r="VTY17" s="362"/>
      <c r="VTZ17" s="362"/>
      <c r="VUA17" s="362"/>
      <c r="VUB17" s="362"/>
      <c r="VUC17" s="362"/>
      <c r="VUD17" s="362"/>
      <c r="VUE17" s="362"/>
      <c r="VUF17" s="362"/>
      <c r="VUG17" s="362"/>
      <c r="VUH17" s="362"/>
      <c r="VUI17" s="362"/>
      <c r="VUJ17" s="362"/>
      <c r="VUK17" s="362"/>
      <c r="VUL17" s="362"/>
      <c r="VUM17" s="362"/>
      <c r="VUN17" s="362"/>
      <c r="VUO17" s="362"/>
      <c r="VUP17" s="362"/>
      <c r="VUQ17" s="362"/>
      <c r="VUR17" s="362"/>
      <c r="VUS17" s="362"/>
      <c r="VUT17" s="362"/>
      <c r="VUU17" s="362"/>
      <c r="VUV17" s="362"/>
      <c r="VUW17" s="362"/>
      <c r="VUX17" s="362"/>
      <c r="VUY17" s="362"/>
      <c r="VUZ17" s="362"/>
      <c r="VVA17" s="362"/>
      <c r="VVB17" s="362"/>
      <c r="VVC17" s="362"/>
      <c r="VVD17" s="362"/>
      <c r="VVE17" s="362"/>
      <c r="VVF17" s="362"/>
      <c r="VVG17" s="362"/>
      <c r="VVH17" s="362"/>
      <c r="VVI17" s="362"/>
      <c r="VVJ17" s="362"/>
      <c r="VVK17" s="362"/>
      <c r="VVL17" s="362"/>
      <c r="VVM17" s="362"/>
      <c r="VVN17" s="362"/>
      <c r="VVO17" s="362"/>
      <c r="VVP17" s="362"/>
      <c r="VVQ17" s="362"/>
      <c r="VVR17" s="362"/>
      <c r="VVS17" s="362"/>
      <c r="VVT17" s="362"/>
      <c r="VVU17" s="362"/>
      <c r="VVV17" s="362"/>
      <c r="VVW17" s="362"/>
      <c r="VVX17" s="362"/>
      <c r="VVY17" s="362"/>
      <c r="VVZ17" s="362"/>
      <c r="VWA17" s="362"/>
      <c r="VWB17" s="362"/>
      <c r="VWC17" s="362"/>
      <c r="VWD17" s="362"/>
      <c r="VWE17" s="362"/>
      <c r="VWF17" s="362"/>
      <c r="VWG17" s="362"/>
      <c r="VWH17" s="362"/>
      <c r="VWI17" s="362"/>
      <c r="VWJ17" s="362"/>
      <c r="VWK17" s="362"/>
      <c r="VWL17" s="362"/>
      <c r="VWM17" s="362"/>
      <c r="VWN17" s="362"/>
      <c r="VWO17" s="362"/>
      <c r="VWP17" s="362"/>
      <c r="VWQ17" s="362"/>
      <c r="VWR17" s="362"/>
      <c r="VWS17" s="362"/>
      <c r="VWT17" s="362"/>
      <c r="VWU17" s="362"/>
      <c r="VWV17" s="362"/>
      <c r="VWW17" s="362"/>
      <c r="VWX17" s="362"/>
      <c r="VWY17" s="362"/>
      <c r="VWZ17" s="362"/>
      <c r="VXA17" s="362"/>
      <c r="VXB17" s="362"/>
      <c r="VXC17" s="362"/>
      <c r="VXD17" s="362"/>
      <c r="VXE17" s="362"/>
      <c r="VXF17" s="362"/>
      <c r="VXG17" s="362"/>
      <c r="VXH17" s="362"/>
      <c r="VXI17" s="362"/>
      <c r="VXJ17" s="362"/>
      <c r="VXK17" s="362"/>
      <c r="VXL17" s="362"/>
      <c r="VXM17" s="362"/>
      <c r="VXN17" s="362"/>
      <c r="VXO17" s="362"/>
      <c r="VXP17" s="362"/>
      <c r="VXQ17" s="362"/>
      <c r="VXR17" s="362"/>
      <c r="VXS17" s="362"/>
      <c r="VXT17" s="362"/>
      <c r="VXU17" s="362"/>
      <c r="VXV17" s="362"/>
      <c r="VXW17" s="362"/>
      <c r="VXX17" s="362"/>
      <c r="VXY17" s="362"/>
      <c r="VXZ17" s="362"/>
      <c r="VYA17" s="362"/>
      <c r="VYB17" s="362"/>
      <c r="VYC17" s="362"/>
      <c r="VYD17" s="362"/>
      <c r="VYE17" s="362"/>
      <c r="VYF17" s="362"/>
      <c r="VYG17" s="362"/>
      <c r="VYH17" s="362"/>
      <c r="VYI17" s="362"/>
      <c r="VYJ17" s="362"/>
      <c r="VYK17" s="362"/>
      <c r="VYL17" s="362"/>
      <c r="VYM17" s="362"/>
      <c r="VYN17" s="362"/>
      <c r="VYO17" s="362"/>
      <c r="VYP17" s="362"/>
      <c r="VYQ17" s="362"/>
      <c r="VYR17" s="362"/>
      <c r="VYS17" s="362"/>
      <c r="VYT17" s="362"/>
      <c r="VYU17" s="362"/>
      <c r="VYV17" s="362"/>
      <c r="VYW17" s="362"/>
      <c r="VYX17" s="362"/>
      <c r="VYY17" s="362"/>
      <c r="VYZ17" s="362"/>
      <c r="VZA17" s="362"/>
      <c r="VZB17" s="362"/>
      <c r="VZC17" s="362"/>
      <c r="VZD17" s="362"/>
      <c r="VZE17" s="362"/>
      <c r="VZF17" s="362"/>
      <c r="VZG17" s="362"/>
      <c r="VZH17" s="362"/>
      <c r="VZI17" s="362"/>
      <c r="VZJ17" s="362"/>
      <c r="VZK17" s="362"/>
      <c r="VZL17" s="362"/>
      <c r="VZM17" s="362"/>
      <c r="VZN17" s="362"/>
      <c r="VZO17" s="362"/>
      <c r="VZP17" s="362"/>
      <c r="VZQ17" s="362"/>
      <c r="VZR17" s="362"/>
      <c r="VZS17" s="362"/>
      <c r="VZT17" s="362"/>
      <c r="VZU17" s="362"/>
      <c r="VZV17" s="362"/>
      <c r="VZW17" s="362"/>
      <c r="VZX17" s="362"/>
      <c r="VZY17" s="362"/>
      <c r="VZZ17" s="362"/>
      <c r="WAA17" s="362"/>
      <c r="WAB17" s="362"/>
      <c r="WAC17" s="362"/>
      <c r="WAD17" s="362"/>
      <c r="WAE17" s="362"/>
      <c r="WAF17" s="362"/>
      <c r="WAG17" s="362"/>
      <c r="WAH17" s="362"/>
      <c r="WAI17" s="362"/>
      <c r="WAJ17" s="362"/>
      <c r="WAK17" s="362"/>
      <c r="WAL17" s="362"/>
      <c r="WAM17" s="362"/>
      <c r="WAN17" s="362"/>
      <c r="WAO17" s="362"/>
      <c r="WAP17" s="362"/>
      <c r="WAQ17" s="362"/>
      <c r="WAR17" s="362"/>
      <c r="WAS17" s="362"/>
      <c r="WAT17" s="362"/>
      <c r="WAU17" s="362"/>
      <c r="WAV17" s="362"/>
      <c r="WAW17" s="362"/>
      <c r="WAX17" s="362"/>
      <c r="WAY17" s="362"/>
      <c r="WAZ17" s="362"/>
      <c r="WBA17" s="362"/>
      <c r="WBB17" s="362"/>
      <c r="WBC17" s="362"/>
      <c r="WBD17" s="362"/>
      <c r="WBE17" s="362"/>
      <c r="WBF17" s="362"/>
      <c r="WBG17" s="362"/>
      <c r="WBH17" s="362"/>
      <c r="WBI17" s="362"/>
      <c r="WBJ17" s="362"/>
      <c r="WBK17" s="362"/>
      <c r="WBL17" s="362"/>
      <c r="WBM17" s="362"/>
      <c r="WBN17" s="362"/>
      <c r="WBO17" s="362"/>
      <c r="WBP17" s="362"/>
      <c r="WBQ17" s="362"/>
      <c r="WBR17" s="362"/>
      <c r="WBS17" s="362"/>
      <c r="WBT17" s="362"/>
      <c r="WBU17" s="362"/>
      <c r="WBV17" s="362"/>
      <c r="WBW17" s="362"/>
      <c r="WBX17" s="362"/>
      <c r="WBY17" s="362"/>
      <c r="WBZ17" s="362"/>
      <c r="WCA17" s="362"/>
      <c r="WCB17" s="362"/>
      <c r="WCC17" s="362"/>
      <c r="WCD17" s="362"/>
      <c r="WCE17" s="362"/>
      <c r="WCF17" s="362"/>
      <c r="WCG17" s="362"/>
      <c r="WCH17" s="362"/>
      <c r="WCI17" s="362"/>
      <c r="WCJ17" s="362"/>
      <c r="WCK17" s="362"/>
      <c r="WCL17" s="362"/>
      <c r="WCM17" s="362"/>
      <c r="WCN17" s="362"/>
      <c r="WCO17" s="362"/>
      <c r="WCP17" s="362"/>
      <c r="WCQ17" s="362"/>
      <c r="WCR17" s="362"/>
      <c r="WCS17" s="362"/>
      <c r="WCT17" s="362"/>
      <c r="WCU17" s="362"/>
      <c r="WCV17" s="362"/>
      <c r="WCW17" s="362"/>
      <c r="WCX17" s="362"/>
      <c r="WCY17" s="362"/>
      <c r="WCZ17" s="362"/>
      <c r="WDA17" s="362"/>
      <c r="WDB17" s="362"/>
      <c r="WDC17" s="362"/>
      <c r="WDD17" s="362"/>
      <c r="WDE17" s="362"/>
      <c r="WDF17" s="362"/>
      <c r="WDG17" s="362"/>
      <c r="WDH17" s="362"/>
      <c r="WDI17" s="362"/>
      <c r="WDJ17" s="362"/>
      <c r="WDK17" s="362"/>
      <c r="WDL17" s="362"/>
      <c r="WDM17" s="362"/>
      <c r="WDN17" s="362"/>
      <c r="WDO17" s="362"/>
      <c r="WDP17" s="362"/>
      <c r="WDQ17" s="362"/>
      <c r="WDR17" s="362"/>
      <c r="WDS17" s="362"/>
      <c r="WDT17" s="362"/>
      <c r="WDU17" s="362"/>
      <c r="WDV17" s="362"/>
      <c r="WDW17" s="362"/>
      <c r="WDX17" s="362"/>
      <c r="WDY17" s="362"/>
      <c r="WDZ17" s="362"/>
      <c r="WEA17" s="362"/>
      <c r="WEB17" s="362"/>
      <c r="WEC17" s="362"/>
      <c r="WED17" s="362"/>
      <c r="WEE17" s="362"/>
      <c r="WEF17" s="362"/>
      <c r="WEG17" s="362"/>
      <c r="WEH17" s="362"/>
      <c r="WEI17" s="362"/>
      <c r="WEJ17" s="362"/>
      <c r="WEK17" s="362"/>
      <c r="WEL17" s="362"/>
      <c r="WEM17" s="362"/>
      <c r="WEN17" s="362"/>
      <c r="WEO17" s="362"/>
      <c r="WEP17" s="362"/>
      <c r="WEQ17" s="362"/>
      <c r="WER17" s="362"/>
      <c r="WES17" s="362"/>
      <c r="WET17" s="362"/>
      <c r="WEU17" s="362"/>
      <c r="WEV17" s="362"/>
      <c r="WEW17" s="362"/>
      <c r="WEX17" s="362"/>
      <c r="WEY17" s="362"/>
      <c r="WEZ17" s="362"/>
      <c r="WFA17" s="362"/>
      <c r="WFB17" s="362"/>
      <c r="WFC17" s="362"/>
      <c r="WFD17" s="362"/>
      <c r="WFE17" s="362"/>
      <c r="WFF17" s="362"/>
      <c r="WFG17" s="362"/>
      <c r="WFH17" s="362"/>
      <c r="WFI17" s="362"/>
      <c r="WFJ17" s="362"/>
      <c r="WFK17" s="362"/>
      <c r="WFL17" s="362"/>
      <c r="WFM17" s="362"/>
      <c r="WFN17" s="362"/>
      <c r="WFO17" s="362"/>
      <c r="WFP17" s="362"/>
      <c r="WFQ17" s="362"/>
      <c r="WFR17" s="362"/>
      <c r="WFS17" s="362"/>
      <c r="WFT17" s="362"/>
      <c r="WFU17" s="362"/>
      <c r="WFV17" s="362"/>
      <c r="WFW17" s="362"/>
      <c r="WFX17" s="362"/>
      <c r="WFY17" s="362"/>
      <c r="WFZ17" s="362"/>
      <c r="WGA17" s="362"/>
      <c r="WGB17" s="362"/>
      <c r="WGC17" s="362"/>
      <c r="WGD17" s="362"/>
      <c r="WGE17" s="362"/>
      <c r="WGF17" s="362"/>
      <c r="WGG17" s="362"/>
      <c r="WGH17" s="362"/>
      <c r="WGI17" s="362"/>
    </row>
    <row r="18" spans="2:31 9581:15739" s="77" customFormat="1" ht="12">
      <c r="B18" s="81" t="s">
        <v>197</v>
      </c>
      <c r="C18" s="401" t="s">
        <v>98</v>
      </c>
      <c r="D18" s="277">
        <f>SUM(E18:F18)</f>
        <v>40</v>
      </c>
      <c r="E18" s="264">
        <v>22</v>
      </c>
      <c r="F18" s="341">
        <v>18</v>
      </c>
      <c r="G18" s="277">
        <f>SUM(H18:K18)</f>
        <v>75</v>
      </c>
      <c r="H18" s="264">
        <v>24</v>
      </c>
      <c r="I18" s="264">
        <v>11</v>
      </c>
      <c r="J18" s="264">
        <v>24</v>
      </c>
      <c r="K18" s="264">
        <v>16</v>
      </c>
      <c r="L18" s="277">
        <v>44</v>
      </c>
      <c r="M18" s="264">
        <v>12</v>
      </c>
      <c r="N18" s="264">
        <v>5</v>
      </c>
      <c r="O18" s="264">
        <v>18</v>
      </c>
      <c r="P18" s="341">
        <v>9</v>
      </c>
      <c r="Q18" s="277">
        <v>48</v>
      </c>
      <c r="R18" s="264">
        <v>13</v>
      </c>
      <c r="S18" s="264">
        <v>13</v>
      </c>
      <c r="T18" s="264">
        <v>13</v>
      </c>
      <c r="U18" s="341">
        <v>9</v>
      </c>
      <c r="V18" s="277">
        <v>44</v>
      </c>
      <c r="W18" s="264">
        <v>11</v>
      </c>
      <c r="X18" s="264">
        <v>10</v>
      </c>
      <c r="Y18" s="264">
        <v>15</v>
      </c>
      <c r="Z18" s="341">
        <v>8</v>
      </c>
      <c r="AA18" s="277">
        <v>45</v>
      </c>
      <c r="AB18" s="264">
        <v>15</v>
      </c>
      <c r="AC18" s="82">
        <v>13</v>
      </c>
      <c r="AD18" s="82">
        <v>11</v>
      </c>
      <c r="AE18" s="145">
        <v>6</v>
      </c>
      <c r="NDM18" s="362"/>
      <c r="NDN18" s="362"/>
      <c r="NDO18" s="362"/>
      <c r="NDP18" s="362"/>
      <c r="NDQ18" s="362"/>
      <c r="NDR18" s="362"/>
      <c r="NDS18" s="362"/>
      <c r="NDT18" s="362"/>
      <c r="NDU18" s="362"/>
      <c r="NDV18" s="362"/>
      <c r="NDW18" s="362"/>
      <c r="NDX18" s="362"/>
      <c r="NDY18" s="362"/>
      <c r="NDZ18" s="362"/>
      <c r="NEA18" s="362"/>
      <c r="NEB18" s="362"/>
      <c r="NEC18" s="362"/>
      <c r="NED18" s="362"/>
      <c r="NEE18" s="362"/>
      <c r="NEF18" s="362"/>
      <c r="NEG18" s="362"/>
      <c r="NEH18" s="362"/>
      <c r="NEI18" s="362"/>
      <c r="NEJ18" s="362"/>
      <c r="NEK18" s="362"/>
      <c r="NEL18" s="362"/>
      <c r="NEM18" s="362"/>
      <c r="NEN18" s="362"/>
      <c r="NEO18" s="362"/>
      <c r="NEP18" s="362"/>
      <c r="NEQ18" s="362"/>
      <c r="NER18" s="362"/>
      <c r="NES18" s="362"/>
      <c r="NET18" s="362"/>
      <c r="NEU18" s="362"/>
      <c r="NEV18" s="362"/>
      <c r="NEW18" s="362"/>
      <c r="NEX18" s="362"/>
      <c r="NEY18" s="362"/>
      <c r="NEZ18" s="362"/>
      <c r="NFA18" s="362"/>
      <c r="NFB18" s="362"/>
      <c r="NFC18" s="362"/>
      <c r="NFD18" s="362"/>
      <c r="NFE18" s="362"/>
      <c r="NFF18" s="362"/>
      <c r="NFG18" s="362"/>
      <c r="NFH18" s="362"/>
      <c r="NFI18" s="362"/>
      <c r="NFJ18" s="362"/>
      <c r="NFK18" s="362"/>
      <c r="NFL18" s="362"/>
      <c r="NFM18" s="362"/>
      <c r="NFN18" s="362"/>
      <c r="NFO18" s="362"/>
      <c r="NFP18" s="362"/>
      <c r="NFQ18" s="362"/>
      <c r="NFR18" s="362"/>
      <c r="NFS18" s="362"/>
      <c r="NFT18" s="362"/>
      <c r="NFU18" s="362"/>
      <c r="NFV18" s="362"/>
      <c r="NFW18" s="362"/>
      <c r="NFX18" s="362"/>
      <c r="NFY18" s="362"/>
      <c r="NFZ18" s="362"/>
      <c r="NGA18" s="362"/>
      <c r="NGB18" s="362"/>
      <c r="NGC18" s="362"/>
      <c r="NGD18" s="362"/>
      <c r="NGE18" s="362"/>
      <c r="NGF18" s="362"/>
      <c r="NGG18" s="362"/>
      <c r="NGH18" s="362"/>
      <c r="NGI18" s="362"/>
      <c r="NGJ18" s="362"/>
      <c r="NGK18" s="362"/>
      <c r="NGL18" s="362"/>
      <c r="NGM18" s="362"/>
      <c r="NGN18" s="362"/>
      <c r="NGO18" s="362"/>
      <c r="NGP18" s="362"/>
      <c r="NGQ18" s="362"/>
      <c r="NGR18" s="362"/>
      <c r="NGS18" s="362"/>
      <c r="NGT18" s="362"/>
      <c r="NGU18" s="362"/>
      <c r="NGV18" s="362"/>
      <c r="NGW18" s="362"/>
      <c r="NGX18" s="362"/>
      <c r="NGY18" s="362"/>
      <c r="NGZ18" s="362"/>
      <c r="NHA18" s="362"/>
      <c r="NHB18" s="362"/>
      <c r="NHC18" s="362"/>
      <c r="NHD18" s="362"/>
      <c r="NHE18" s="362"/>
      <c r="NHF18" s="362"/>
      <c r="NHG18" s="362"/>
      <c r="NHH18" s="362"/>
      <c r="NHI18" s="362"/>
      <c r="NHJ18" s="362"/>
      <c r="NHK18" s="362"/>
      <c r="NHL18" s="362"/>
      <c r="NHM18" s="362"/>
      <c r="NHN18" s="362"/>
      <c r="NHO18" s="362"/>
      <c r="NHP18" s="362"/>
      <c r="NHQ18" s="362"/>
      <c r="NHR18" s="362"/>
      <c r="NHS18" s="362"/>
      <c r="NHT18" s="362"/>
      <c r="NHU18" s="362"/>
      <c r="NHV18" s="362"/>
      <c r="NHW18" s="362"/>
      <c r="NHX18" s="362"/>
      <c r="NHY18" s="362"/>
      <c r="NHZ18" s="362"/>
      <c r="NIA18" s="362"/>
      <c r="NIB18" s="362"/>
      <c r="NIC18" s="362"/>
      <c r="NID18" s="362"/>
      <c r="NIE18" s="362"/>
      <c r="NIF18" s="362"/>
      <c r="NIG18" s="362"/>
      <c r="NIH18" s="362"/>
      <c r="NII18" s="362"/>
      <c r="NIJ18" s="362"/>
      <c r="NIK18" s="362"/>
      <c r="NIL18" s="362"/>
      <c r="NIM18" s="362"/>
      <c r="NIN18" s="362"/>
      <c r="NIO18" s="362"/>
      <c r="NIP18" s="362"/>
      <c r="NIQ18" s="362"/>
      <c r="NIR18" s="362"/>
      <c r="NIS18" s="362"/>
      <c r="NIT18" s="362"/>
      <c r="NIU18" s="362"/>
      <c r="NIV18" s="362"/>
      <c r="NIW18" s="362"/>
      <c r="NIX18" s="362"/>
      <c r="NIY18" s="362"/>
      <c r="NIZ18" s="362"/>
      <c r="NJA18" s="362"/>
      <c r="NJB18" s="362"/>
      <c r="NJC18" s="362"/>
      <c r="NJD18" s="362"/>
      <c r="NJE18" s="362"/>
      <c r="NJF18" s="362"/>
      <c r="NJG18" s="362"/>
      <c r="NJH18" s="362"/>
      <c r="NJI18" s="362"/>
      <c r="NJJ18" s="362"/>
      <c r="NJK18" s="362"/>
      <c r="NJL18" s="362"/>
      <c r="NJM18" s="362"/>
      <c r="NJN18" s="362"/>
      <c r="NJO18" s="362"/>
      <c r="NJP18" s="362"/>
      <c r="NJQ18" s="362"/>
      <c r="NJR18" s="362"/>
      <c r="NJS18" s="362"/>
      <c r="NJT18" s="362"/>
      <c r="NJU18" s="362"/>
      <c r="NJV18" s="362"/>
      <c r="NJW18" s="362"/>
      <c r="NJX18" s="362"/>
      <c r="NJY18" s="362"/>
      <c r="NJZ18" s="362"/>
      <c r="NKA18" s="362"/>
      <c r="NKB18" s="362"/>
      <c r="NKC18" s="362"/>
      <c r="NKD18" s="362"/>
      <c r="NKE18" s="362"/>
      <c r="NKF18" s="362"/>
      <c r="NKG18" s="362"/>
      <c r="NKH18" s="362"/>
      <c r="NKI18" s="362"/>
      <c r="NKJ18" s="362"/>
      <c r="NKK18" s="362"/>
      <c r="NKL18" s="362"/>
      <c r="NKM18" s="362"/>
      <c r="NKN18" s="362"/>
      <c r="NKO18" s="362"/>
      <c r="NKP18" s="362"/>
      <c r="NKQ18" s="362"/>
      <c r="NKR18" s="362"/>
      <c r="NKS18" s="362"/>
      <c r="NKT18" s="362"/>
      <c r="NKU18" s="362"/>
      <c r="NKV18" s="362"/>
      <c r="NKW18" s="362"/>
      <c r="NKX18" s="362"/>
      <c r="NKY18" s="362"/>
      <c r="NKZ18" s="362"/>
      <c r="NLA18" s="362"/>
      <c r="NLB18" s="362"/>
      <c r="NLC18" s="362"/>
      <c r="NLD18" s="362"/>
      <c r="NLE18" s="362"/>
      <c r="NLF18" s="362"/>
      <c r="NLG18" s="362"/>
      <c r="NLH18" s="362"/>
      <c r="NLI18" s="362"/>
      <c r="NLJ18" s="362"/>
      <c r="NLK18" s="362"/>
      <c r="NLL18" s="362"/>
      <c r="NLM18" s="362"/>
      <c r="NLN18" s="362"/>
      <c r="NLO18" s="362"/>
      <c r="NLP18" s="362"/>
      <c r="NLQ18" s="362"/>
      <c r="NLR18" s="362"/>
      <c r="NLS18" s="362"/>
      <c r="NLT18" s="362"/>
      <c r="NLU18" s="362"/>
      <c r="NLV18" s="362"/>
      <c r="NLW18" s="362"/>
      <c r="NLX18" s="362"/>
      <c r="NLY18" s="362"/>
      <c r="NLZ18" s="362"/>
      <c r="NMA18" s="362"/>
      <c r="NMB18" s="362"/>
      <c r="NMC18" s="362"/>
      <c r="NMD18" s="362"/>
      <c r="NME18" s="362"/>
      <c r="NMF18" s="362"/>
      <c r="NMG18" s="362"/>
      <c r="NMH18" s="362"/>
      <c r="NMI18" s="362"/>
      <c r="NMJ18" s="362"/>
      <c r="NMK18" s="362"/>
      <c r="NML18" s="362"/>
      <c r="NMM18" s="362"/>
      <c r="NMN18" s="362"/>
      <c r="NMO18" s="362"/>
      <c r="NMP18" s="362"/>
      <c r="NMQ18" s="362"/>
      <c r="NMR18" s="362"/>
      <c r="NMS18" s="362"/>
      <c r="NMT18" s="362"/>
      <c r="NMU18" s="362"/>
      <c r="NMV18" s="362"/>
      <c r="NMW18" s="362"/>
      <c r="NMX18" s="362"/>
      <c r="NMY18" s="362"/>
      <c r="NMZ18" s="362"/>
      <c r="NNA18" s="362"/>
      <c r="NNB18" s="362"/>
      <c r="NNC18" s="362"/>
      <c r="NND18" s="362"/>
      <c r="NNE18" s="362"/>
      <c r="NNF18" s="362"/>
      <c r="NNG18" s="362"/>
      <c r="NNH18" s="362"/>
      <c r="NNI18" s="362"/>
      <c r="NNJ18" s="362"/>
      <c r="NNK18" s="362"/>
      <c r="NNL18" s="362"/>
      <c r="NNM18" s="362"/>
      <c r="NNN18" s="362"/>
      <c r="NNO18" s="362"/>
      <c r="NNP18" s="362"/>
      <c r="NNQ18" s="362"/>
      <c r="NNR18" s="362"/>
      <c r="NNS18" s="362"/>
      <c r="NNT18" s="362"/>
      <c r="NNU18" s="362"/>
      <c r="NNV18" s="362"/>
      <c r="NNW18" s="362"/>
      <c r="NNX18" s="362"/>
      <c r="NNY18" s="362"/>
      <c r="NNZ18" s="362"/>
      <c r="NOA18" s="362"/>
      <c r="NOB18" s="362"/>
      <c r="NOC18" s="362"/>
      <c r="NOD18" s="362"/>
      <c r="NOE18" s="362"/>
      <c r="NOF18" s="362"/>
      <c r="NOG18" s="362"/>
      <c r="NOH18" s="362"/>
      <c r="NOI18" s="362"/>
      <c r="NOJ18" s="362"/>
      <c r="NOK18" s="362"/>
      <c r="NOL18" s="362"/>
      <c r="NOM18" s="362"/>
      <c r="NON18" s="362"/>
      <c r="NOO18" s="362"/>
      <c r="NOP18" s="362"/>
      <c r="NOQ18" s="362"/>
      <c r="NOR18" s="362"/>
      <c r="NOS18" s="362"/>
      <c r="NOT18" s="362"/>
      <c r="NOU18" s="362"/>
      <c r="NOV18" s="362"/>
      <c r="NOW18" s="362"/>
      <c r="NOX18" s="362"/>
      <c r="NOY18" s="362"/>
      <c r="NOZ18" s="362"/>
      <c r="NPA18" s="362"/>
      <c r="NPB18" s="362"/>
      <c r="NPC18" s="362"/>
      <c r="NPD18" s="362"/>
      <c r="NPE18" s="362"/>
      <c r="NPF18" s="362"/>
      <c r="NPG18" s="362"/>
      <c r="NPH18" s="362"/>
      <c r="NPI18" s="362"/>
      <c r="NPJ18" s="362"/>
      <c r="NPK18" s="362"/>
      <c r="NPL18" s="362"/>
      <c r="NPM18" s="362"/>
      <c r="NPN18" s="362"/>
      <c r="NPO18" s="362"/>
      <c r="NPP18" s="362"/>
      <c r="NPQ18" s="362"/>
      <c r="NPR18" s="362"/>
      <c r="NPS18" s="362"/>
      <c r="NPT18" s="362"/>
      <c r="NPU18" s="362"/>
      <c r="NPV18" s="362"/>
      <c r="NPW18" s="362"/>
      <c r="NPX18" s="362"/>
      <c r="NPY18" s="362"/>
      <c r="NPZ18" s="362"/>
      <c r="NQA18" s="362"/>
      <c r="NQB18" s="362"/>
      <c r="NQC18" s="362"/>
      <c r="NQD18" s="362"/>
      <c r="NQE18" s="362"/>
      <c r="NQF18" s="362"/>
      <c r="NQG18" s="362"/>
      <c r="NQH18" s="362"/>
      <c r="NQI18" s="362"/>
      <c r="NQJ18" s="362"/>
      <c r="NQK18" s="362"/>
      <c r="NQL18" s="362"/>
      <c r="NQM18" s="362"/>
      <c r="NQN18" s="362"/>
      <c r="NQO18" s="362"/>
      <c r="NQP18" s="362"/>
      <c r="NQQ18" s="362"/>
      <c r="NQR18" s="362"/>
      <c r="NQS18" s="362"/>
      <c r="NQT18" s="362"/>
      <c r="NQU18" s="362"/>
      <c r="NQV18" s="362"/>
      <c r="NQW18" s="362"/>
      <c r="NQX18" s="362"/>
      <c r="NQY18" s="362"/>
      <c r="NQZ18" s="362"/>
      <c r="NRA18" s="362"/>
      <c r="NRB18" s="362"/>
      <c r="NRC18" s="362"/>
      <c r="NRD18" s="362"/>
      <c r="NRE18" s="362"/>
      <c r="NRF18" s="362"/>
      <c r="NRG18" s="362"/>
      <c r="NRH18" s="362"/>
      <c r="NRI18" s="362"/>
      <c r="NRJ18" s="362"/>
      <c r="NRK18" s="362"/>
      <c r="NRL18" s="362"/>
      <c r="NRM18" s="362"/>
      <c r="NRN18" s="362"/>
      <c r="NRO18" s="362"/>
      <c r="NRP18" s="362"/>
      <c r="NRQ18" s="362"/>
      <c r="NRR18" s="362"/>
      <c r="NRS18" s="362"/>
      <c r="NRT18" s="362"/>
      <c r="NRU18" s="362"/>
      <c r="NRV18" s="362"/>
      <c r="NRW18" s="362"/>
      <c r="NRX18" s="362"/>
      <c r="NRY18" s="362"/>
      <c r="NRZ18" s="362"/>
      <c r="NSA18" s="362"/>
      <c r="NSB18" s="362"/>
      <c r="NSC18" s="362"/>
      <c r="NSD18" s="362"/>
      <c r="NSE18" s="362"/>
      <c r="NSF18" s="362"/>
      <c r="NSG18" s="362"/>
      <c r="NSH18" s="362"/>
      <c r="NSI18" s="362"/>
      <c r="NSJ18" s="362"/>
      <c r="NSK18" s="362"/>
      <c r="NSL18" s="362"/>
      <c r="NSM18" s="362"/>
      <c r="NSN18" s="362"/>
      <c r="NSO18" s="362"/>
      <c r="NSP18" s="362"/>
      <c r="NSQ18" s="362"/>
      <c r="NSR18" s="362"/>
      <c r="NSS18" s="362"/>
      <c r="NST18" s="362"/>
      <c r="NSU18" s="362"/>
      <c r="NSV18" s="362"/>
      <c r="NSW18" s="362"/>
      <c r="NSX18" s="362"/>
      <c r="NSY18" s="362"/>
      <c r="NSZ18" s="362"/>
      <c r="NTA18" s="362"/>
      <c r="NTB18" s="362"/>
      <c r="NTC18" s="362"/>
      <c r="NTD18" s="362"/>
      <c r="NTE18" s="362"/>
      <c r="NTF18" s="362"/>
      <c r="NTG18" s="362"/>
      <c r="NTH18" s="362"/>
      <c r="NTI18" s="362"/>
      <c r="NTJ18" s="362"/>
      <c r="NTK18" s="362"/>
      <c r="NTL18" s="362"/>
      <c r="NTM18" s="362"/>
      <c r="NTN18" s="362"/>
      <c r="NTO18" s="362"/>
      <c r="NTP18" s="362"/>
      <c r="NTQ18" s="362"/>
      <c r="NTR18" s="362"/>
      <c r="NTS18" s="362"/>
      <c r="NTT18" s="362"/>
      <c r="NTU18" s="362"/>
      <c r="NTV18" s="362"/>
      <c r="NTW18" s="362"/>
      <c r="NTX18" s="362"/>
      <c r="NTY18" s="362"/>
      <c r="NTZ18" s="362"/>
      <c r="NUA18" s="362"/>
      <c r="NUB18" s="362"/>
      <c r="NUC18" s="362"/>
      <c r="NUD18" s="362"/>
      <c r="NUE18" s="362"/>
      <c r="NUF18" s="362"/>
      <c r="NUG18" s="362"/>
      <c r="NUH18" s="362"/>
      <c r="NUI18" s="362"/>
      <c r="NUJ18" s="362"/>
      <c r="NUK18" s="362"/>
      <c r="NUL18" s="362"/>
      <c r="NUM18" s="362"/>
      <c r="NUN18" s="362"/>
      <c r="NUO18" s="362"/>
      <c r="NUP18" s="362"/>
      <c r="NUQ18" s="362"/>
      <c r="NUR18" s="362"/>
      <c r="NUS18" s="362"/>
      <c r="NUT18" s="362"/>
      <c r="NUU18" s="362"/>
      <c r="NUV18" s="362"/>
      <c r="NUW18" s="362"/>
      <c r="NUX18" s="362"/>
      <c r="NUY18" s="362"/>
      <c r="NUZ18" s="362"/>
      <c r="NVA18" s="362"/>
      <c r="NVB18" s="362"/>
      <c r="NVC18" s="362"/>
      <c r="NVD18" s="362"/>
      <c r="NVE18" s="362"/>
      <c r="NVF18" s="362"/>
      <c r="NVG18" s="362"/>
      <c r="NVH18" s="362"/>
      <c r="NVI18" s="362"/>
      <c r="NVJ18" s="362"/>
      <c r="NVK18" s="362"/>
      <c r="NVL18" s="362"/>
      <c r="NVM18" s="362"/>
      <c r="NVN18" s="362"/>
      <c r="NVO18" s="362"/>
      <c r="NVP18" s="362"/>
      <c r="NVQ18" s="362"/>
      <c r="NVR18" s="362"/>
      <c r="NVS18" s="362"/>
      <c r="NVT18" s="362"/>
      <c r="NVU18" s="362"/>
      <c r="NVV18" s="362"/>
      <c r="NVW18" s="362"/>
      <c r="NVX18" s="362"/>
      <c r="NVY18" s="362"/>
      <c r="NVZ18" s="362"/>
      <c r="NWA18" s="362"/>
      <c r="NWB18" s="362"/>
      <c r="NWC18" s="362"/>
      <c r="NWD18" s="362"/>
      <c r="NWE18" s="362"/>
      <c r="NWF18" s="362"/>
      <c r="NWG18" s="362"/>
      <c r="NWH18" s="362"/>
      <c r="NWI18" s="362"/>
      <c r="NWJ18" s="362"/>
      <c r="NWK18" s="362"/>
      <c r="NWL18" s="362"/>
      <c r="NWM18" s="362"/>
      <c r="NWN18" s="362"/>
      <c r="NWO18" s="362"/>
      <c r="NWP18" s="362"/>
      <c r="NWQ18" s="362"/>
      <c r="NWR18" s="362"/>
      <c r="NWS18" s="362"/>
      <c r="NWT18" s="362"/>
      <c r="NWU18" s="362"/>
      <c r="NWV18" s="362"/>
      <c r="NWW18" s="362"/>
      <c r="NWX18" s="362"/>
      <c r="NWY18" s="362"/>
      <c r="NWZ18" s="362"/>
      <c r="NXA18" s="362"/>
      <c r="NXB18" s="362"/>
      <c r="NXC18" s="362"/>
      <c r="NXD18" s="362"/>
      <c r="NXE18" s="362"/>
      <c r="NXF18" s="362"/>
      <c r="NXG18" s="362"/>
      <c r="NXH18" s="362"/>
      <c r="NXI18" s="362"/>
      <c r="NXJ18" s="362"/>
      <c r="NXK18" s="362"/>
      <c r="NXL18" s="362"/>
      <c r="NXM18" s="362"/>
      <c r="NXN18" s="362"/>
      <c r="NXO18" s="362"/>
      <c r="NXP18" s="362"/>
      <c r="NXQ18" s="362"/>
      <c r="NXR18" s="362"/>
      <c r="NXS18" s="362"/>
      <c r="NXT18" s="362"/>
      <c r="NXU18" s="362"/>
      <c r="NXV18" s="362"/>
      <c r="NXW18" s="362"/>
      <c r="NXX18" s="362"/>
      <c r="NXY18" s="362"/>
      <c r="NXZ18" s="362"/>
      <c r="NYA18" s="362"/>
      <c r="NYB18" s="362"/>
      <c r="NYC18" s="362"/>
      <c r="NYD18" s="362"/>
      <c r="NYE18" s="362"/>
      <c r="NYF18" s="362"/>
      <c r="NYG18" s="362"/>
      <c r="NYH18" s="362"/>
      <c r="NYI18" s="362"/>
      <c r="NYJ18" s="362"/>
      <c r="NYK18" s="362"/>
      <c r="NYL18" s="362"/>
      <c r="NYM18" s="362"/>
      <c r="NYN18" s="362"/>
      <c r="NYO18" s="362"/>
      <c r="NYP18" s="362"/>
      <c r="NYQ18" s="362"/>
      <c r="NYR18" s="362"/>
      <c r="NYS18" s="362"/>
      <c r="NYT18" s="362"/>
      <c r="NYU18" s="362"/>
      <c r="NYV18" s="362"/>
      <c r="NYW18" s="362"/>
      <c r="NYX18" s="362"/>
      <c r="NYY18" s="362"/>
      <c r="NYZ18" s="362"/>
      <c r="NZA18" s="362"/>
      <c r="NZB18" s="362"/>
      <c r="NZC18" s="362"/>
      <c r="NZD18" s="362"/>
      <c r="NZE18" s="362"/>
      <c r="NZF18" s="362"/>
      <c r="NZG18" s="362"/>
      <c r="NZH18" s="362"/>
      <c r="NZI18" s="362"/>
      <c r="NZJ18" s="362"/>
      <c r="NZK18" s="362"/>
      <c r="NZL18" s="362"/>
      <c r="NZM18" s="362"/>
      <c r="NZN18" s="362"/>
      <c r="NZO18" s="362"/>
      <c r="NZP18" s="362"/>
      <c r="NZQ18" s="362"/>
      <c r="NZR18" s="362"/>
      <c r="NZS18" s="362"/>
      <c r="NZT18" s="362"/>
      <c r="NZU18" s="362"/>
      <c r="NZV18" s="362"/>
      <c r="NZW18" s="362"/>
      <c r="NZX18" s="362"/>
      <c r="NZY18" s="362"/>
      <c r="NZZ18" s="362"/>
      <c r="OAA18" s="362"/>
      <c r="OAB18" s="362"/>
      <c r="OAC18" s="362"/>
      <c r="OAD18" s="362"/>
      <c r="OAE18" s="362"/>
      <c r="OAF18" s="362"/>
      <c r="OAG18" s="362"/>
      <c r="OAH18" s="362"/>
      <c r="OAI18" s="362"/>
      <c r="OAJ18" s="362"/>
      <c r="OAK18" s="362"/>
      <c r="OAL18" s="362"/>
      <c r="OAM18" s="362"/>
      <c r="OAN18" s="362"/>
      <c r="OAO18" s="362"/>
      <c r="OAP18" s="362"/>
      <c r="OAQ18" s="362"/>
      <c r="OAR18" s="362"/>
      <c r="OAS18" s="362"/>
      <c r="OAT18" s="362"/>
      <c r="OAU18" s="362"/>
      <c r="OAV18" s="362"/>
      <c r="OAW18" s="362"/>
      <c r="OAX18" s="362"/>
      <c r="OAY18" s="362"/>
      <c r="OAZ18" s="362"/>
      <c r="OBA18" s="362"/>
      <c r="OBB18" s="362"/>
      <c r="OBC18" s="362"/>
      <c r="OBD18" s="362"/>
      <c r="OBE18" s="362"/>
      <c r="OBF18" s="362"/>
      <c r="OBG18" s="362"/>
      <c r="OBH18" s="362"/>
      <c r="OBI18" s="362"/>
      <c r="OBJ18" s="362"/>
      <c r="OBK18" s="362"/>
      <c r="OBL18" s="362"/>
      <c r="OBM18" s="362"/>
      <c r="OBN18" s="362"/>
      <c r="OBO18" s="362"/>
      <c r="OBP18" s="362"/>
      <c r="OBQ18" s="362"/>
      <c r="OBR18" s="362"/>
      <c r="OBS18" s="362"/>
      <c r="OBT18" s="362"/>
      <c r="OBU18" s="362"/>
      <c r="OBV18" s="362"/>
      <c r="OBW18" s="362"/>
      <c r="OBX18" s="362"/>
      <c r="OBY18" s="362"/>
      <c r="OBZ18" s="362"/>
      <c r="OCA18" s="362"/>
      <c r="OCB18" s="362"/>
      <c r="OCC18" s="362"/>
      <c r="OCD18" s="362"/>
      <c r="OCE18" s="362"/>
      <c r="OCF18" s="362"/>
      <c r="OCG18" s="362"/>
      <c r="OCH18" s="362"/>
      <c r="OCI18" s="362"/>
      <c r="OCJ18" s="362"/>
      <c r="OCK18" s="362"/>
      <c r="OCL18" s="362"/>
      <c r="OCM18" s="362"/>
      <c r="OCN18" s="362"/>
      <c r="OCO18" s="362"/>
      <c r="OCP18" s="362"/>
      <c r="OCQ18" s="362"/>
      <c r="OCR18" s="362"/>
      <c r="OCS18" s="362"/>
      <c r="OCT18" s="362"/>
      <c r="OCU18" s="362"/>
      <c r="OCV18" s="362"/>
      <c r="OCW18" s="362"/>
      <c r="OCX18" s="362"/>
      <c r="OCY18" s="362"/>
      <c r="OCZ18" s="362"/>
      <c r="ODA18" s="362"/>
      <c r="ODB18" s="362"/>
      <c r="ODC18" s="362"/>
      <c r="ODD18" s="362"/>
      <c r="ODE18" s="362"/>
      <c r="ODF18" s="362"/>
      <c r="ODG18" s="362"/>
      <c r="ODH18" s="362"/>
      <c r="ODI18" s="362"/>
      <c r="ODJ18" s="362"/>
      <c r="ODK18" s="362"/>
      <c r="ODL18" s="362"/>
      <c r="ODM18" s="362"/>
      <c r="ODN18" s="362"/>
      <c r="ODO18" s="362"/>
      <c r="ODP18" s="362"/>
      <c r="ODQ18" s="362"/>
      <c r="ODR18" s="362"/>
      <c r="ODS18" s="362"/>
      <c r="ODT18" s="362"/>
      <c r="ODU18" s="362"/>
      <c r="ODV18" s="362"/>
      <c r="ODW18" s="362"/>
      <c r="ODX18" s="362"/>
      <c r="ODY18" s="362"/>
      <c r="ODZ18" s="362"/>
      <c r="OEA18" s="362"/>
      <c r="OEB18" s="362"/>
      <c r="OEC18" s="362"/>
      <c r="OED18" s="362"/>
      <c r="OEE18" s="362"/>
      <c r="OEF18" s="362"/>
      <c r="OEG18" s="362"/>
      <c r="OEH18" s="362"/>
      <c r="OEI18" s="362"/>
      <c r="OEJ18" s="362"/>
      <c r="OEK18" s="362"/>
      <c r="OEL18" s="362"/>
      <c r="OEM18" s="362"/>
      <c r="OEN18" s="362"/>
      <c r="OEO18" s="362"/>
      <c r="OEP18" s="362"/>
      <c r="OEQ18" s="362"/>
      <c r="OER18" s="362"/>
      <c r="OES18" s="362"/>
      <c r="OET18" s="362"/>
      <c r="OEU18" s="362"/>
      <c r="OEV18" s="362"/>
      <c r="OEW18" s="362"/>
      <c r="OEX18" s="362"/>
      <c r="OEY18" s="362"/>
      <c r="OEZ18" s="362"/>
      <c r="OFA18" s="362"/>
      <c r="OFB18" s="362"/>
      <c r="OFC18" s="362"/>
      <c r="OFD18" s="362"/>
      <c r="OFE18" s="362"/>
      <c r="OFF18" s="362"/>
      <c r="OFG18" s="362"/>
      <c r="OFH18" s="362"/>
      <c r="OFI18" s="362"/>
      <c r="OFJ18" s="362"/>
      <c r="OFK18" s="362"/>
      <c r="OFL18" s="362"/>
      <c r="OFM18" s="362"/>
      <c r="OFN18" s="362"/>
      <c r="OFO18" s="362"/>
      <c r="OFP18" s="362"/>
      <c r="OFQ18" s="362"/>
      <c r="OFR18" s="362"/>
      <c r="OFS18" s="362"/>
      <c r="OFT18" s="362"/>
      <c r="OFU18" s="362"/>
      <c r="OFV18" s="362"/>
      <c r="OFW18" s="362"/>
      <c r="OFX18" s="362"/>
      <c r="OFY18" s="362"/>
      <c r="OFZ18" s="362"/>
      <c r="OGA18" s="362"/>
      <c r="OGB18" s="362"/>
      <c r="OGC18" s="362"/>
      <c r="OGD18" s="362"/>
      <c r="OGE18" s="362"/>
      <c r="OGF18" s="362"/>
      <c r="OGG18" s="362"/>
      <c r="OGH18" s="362"/>
      <c r="OGI18" s="362"/>
      <c r="OGJ18" s="362"/>
      <c r="OGK18" s="362"/>
      <c r="OGL18" s="362"/>
      <c r="OGM18" s="362"/>
      <c r="OGN18" s="362"/>
      <c r="OGO18" s="362"/>
      <c r="OGP18" s="362"/>
      <c r="OGQ18" s="362"/>
      <c r="OGR18" s="362"/>
      <c r="OGS18" s="362"/>
      <c r="OGT18" s="362"/>
      <c r="OGU18" s="362"/>
      <c r="OGV18" s="362"/>
      <c r="OGW18" s="362"/>
      <c r="OGX18" s="362"/>
      <c r="OGY18" s="362"/>
      <c r="OGZ18" s="362"/>
      <c r="OHA18" s="362"/>
      <c r="OHB18" s="362"/>
      <c r="OHC18" s="362"/>
      <c r="OHD18" s="362"/>
      <c r="OHE18" s="362"/>
      <c r="OHF18" s="362"/>
      <c r="OHG18" s="362"/>
      <c r="OHH18" s="362"/>
      <c r="OHI18" s="362"/>
      <c r="OHJ18" s="362"/>
      <c r="OHK18" s="362"/>
      <c r="OHL18" s="362"/>
      <c r="OHM18" s="362"/>
      <c r="OHN18" s="362"/>
      <c r="OHO18" s="362"/>
      <c r="OHP18" s="362"/>
      <c r="OHQ18" s="362"/>
      <c r="OHR18" s="362"/>
      <c r="OHS18" s="362"/>
      <c r="OHT18" s="362"/>
      <c r="OHU18" s="362"/>
      <c r="OHV18" s="362"/>
      <c r="OHW18" s="362"/>
      <c r="OHX18" s="362"/>
      <c r="OHY18" s="362"/>
      <c r="OHZ18" s="362"/>
      <c r="OIA18" s="362"/>
      <c r="OIB18" s="362"/>
      <c r="OIC18" s="362"/>
      <c r="OID18" s="362"/>
      <c r="OIE18" s="362"/>
      <c r="OIF18" s="362"/>
      <c r="OIG18" s="362"/>
      <c r="OIH18" s="362"/>
      <c r="OII18" s="362"/>
      <c r="OIJ18" s="362"/>
      <c r="OIK18" s="362"/>
      <c r="OIL18" s="362"/>
      <c r="OIM18" s="362"/>
      <c r="OIN18" s="362"/>
      <c r="OIO18" s="362"/>
      <c r="OIP18" s="362"/>
      <c r="OIQ18" s="362"/>
      <c r="OIR18" s="362"/>
      <c r="OIS18" s="362"/>
      <c r="OIT18" s="362"/>
      <c r="OIU18" s="362"/>
      <c r="OIV18" s="362"/>
      <c r="OIW18" s="362"/>
      <c r="OIX18" s="362"/>
      <c r="OIY18" s="362"/>
      <c r="OIZ18" s="362"/>
      <c r="OJA18" s="362"/>
      <c r="OJB18" s="362"/>
      <c r="OJC18" s="362"/>
      <c r="OJD18" s="362"/>
      <c r="OJE18" s="362"/>
      <c r="OJF18" s="362"/>
      <c r="OJG18" s="362"/>
      <c r="OJH18" s="362"/>
      <c r="OJI18" s="362"/>
      <c r="OJJ18" s="362"/>
      <c r="OJK18" s="362"/>
      <c r="OJL18" s="362"/>
      <c r="OJM18" s="362"/>
      <c r="OJN18" s="362"/>
      <c r="OJO18" s="362"/>
      <c r="OJP18" s="362"/>
      <c r="OJQ18" s="362"/>
      <c r="OJR18" s="362"/>
      <c r="OJS18" s="362"/>
      <c r="OJT18" s="362"/>
      <c r="OJU18" s="362"/>
      <c r="OJV18" s="362"/>
      <c r="OJW18" s="362"/>
      <c r="OJX18" s="362"/>
      <c r="OJY18" s="362"/>
      <c r="OJZ18" s="362"/>
      <c r="OKA18" s="362"/>
      <c r="OKB18" s="362"/>
      <c r="OKC18" s="362"/>
      <c r="OKD18" s="362"/>
      <c r="OKE18" s="362"/>
      <c r="OKF18" s="362"/>
      <c r="OKG18" s="362"/>
      <c r="OKH18" s="362"/>
      <c r="OKI18" s="362"/>
      <c r="OKJ18" s="362"/>
      <c r="OKK18" s="362"/>
      <c r="OKL18" s="362"/>
      <c r="OKM18" s="362"/>
      <c r="OKN18" s="362"/>
      <c r="OKO18" s="362"/>
      <c r="OKP18" s="362"/>
      <c r="OKQ18" s="362"/>
      <c r="OKR18" s="362"/>
      <c r="OKS18" s="362"/>
      <c r="OKT18" s="362"/>
      <c r="OKU18" s="362"/>
      <c r="OKV18" s="362"/>
      <c r="OKW18" s="362"/>
      <c r="OKX18" s="362"/>
      <c r="OKY18" s="362"/>
      <c r="OKZ18" s="362"/>
      <c r="OLA18" s="362"/>
      <c r="OLB18" s="362"/>
      <c r="OLC18" s="362"/>
      <c r="OLD18" s="362"/>
      <c r="OLE18" s="362"/>
      <c r="OLF18" s="362"/>
      <c r="OLG18" s="362"/>
      <c r="OLH18" s="362"/>
      <c r="OLI18" s="362"/>
      <c r="OLJ18" s="362"/>
      <c r="OLK18" s="362"/>
      <c r="OLL18" s="362"/>
      <c r="OLM18" s="362"/>
      <c r="OLN18" s="362"/>
      <c r="OLO18" s="362"/>
      <c r="OLP18" s="362"/>
      <c r="OLQ18" s="362"/>
      <c r="OLR18" s="362"/>
      <c r="OLS18" s="362"/>
      <c r="OLT18" s="362"/>
      <c r="OLU18" s="362"/>
      <c r="OLV18" s="362"/>
      <c r="OLW18" s="362"/>
      <c r="OLX18" s="362"/>
      <c r="OLY18" s="362"/>
      <c r="OLZ18" s="362"/>
      <c r="OMA18" s="362"/>
      <c r="OMB18" s="362"/>
      <c r="OMC18" s="362"/>
      <c r="OMD18" s="362"/>
      <c r="OME18" s="362"/>
      <c r="OMF18" s="362"/>
      <c r="OMG18" s="362"/>
      <c r="OMH18" s="362"/>
      <c r="OMI18" s="362"/>
      <c r="OMJ18" s="362"/>
      <c r="OMK18" s="362"/>
      <c r="OML18" s="362"/>
      <c r="OMM18" s="362"/>
      <c r="OMN18" s="362"/>
      <c r="OMO18" s="362"/>
      <c r="OMP18" s="362"/>
      <c r="OMQ18" s="362"/>
      <c r="OMR18" s="362"/>
      <c r="OMS18" s="362"/>
      <c r="OMT18" s="362"/>
      <c r="OMU18" s="362"/>
      <c r="OMV18" s="362"/>
      <c r="OMW18" s="362"/>
      <c r="OMX18" s="362"/>
      <c r="OMY18" s="362"/>
      <c r="OMZ18" s="362"/>
      <c r="ONA18" s="362"/>
      <c r="ONB18" s="362"/>
      <c r="ONC18" s="362"/>
      <c r="OND18" s="362"/>
      <c r="ONE18" s="362"/>
      <c r="ONF18" s="362"/>
      <c r="ONG18" s="362"/>
      <c r="ONH18" s="362"/>
      <c r="ONI18" s="362"/>
      <c r="ONJ18" s="362"/>
      <c r="ONK18" s="362"/>
      <c r="ONL18" s="362"/>
      <c r="ONM18" s="362"/>
      <c r="ONN18" s="362"/>
      <c r="ONO18" s="362"/>
      <c r="ONP18" s="362"/>
      <c r="ONQ18" s="362"/>
      <c r="ONR18" s="362"/>
      <c r="ONS18" s="362"/>
      <c r="ONT18" s="362"/>
      <c r="ONU18" s="362"/>
      <c r="ONV18" s="362"/>
      <c r="ONW18" s="362"/>
      <c r="ONX18" s="362"/>
      <c r="ONY18" s="362"/>
      <c r="ONZ18" s="362"/>
      <c r="OOA18" s="362"/>
      <c r="OOB18" s="362"/>
      <c r="OOC18" s="362"/>
      <c r="OOD18" s="362"/>
      <c r="OOE18" s="362"/>
      <c r="OOF18" s="362"/>
      <c r="OOG18" s="362"/>
      <c r="OOH18" s="362"/>
      <c r="OOI18" s="362"/>
      <c r="OOJ18" s="362"/>
      <c r="OOK18" s="362"/>
      <c r="OOL18" s="362"/>
      <c r="OOM18" s="362"/>
      <c r="OON18" s="362"/>
      <c r="OOO18" s="362"/>
      <c r="OOP18" s="362"/>
      <c r="OOQ18" s="362"/>
      <c r="OOR18" s="362"/>
      <c r="OOS18" s="362"/>
      <c r="OOT18" s="362"/>
      <c r="OOU18" s="362"/>
      <c r="OOV18" s="362"/>
      <c r="OOW18" s="362"/>
      <c r="OOX18" s="362"/>
      <c r="OOY18" s="362"/>
      <c r="OOZ18" s="362"/>
      <c r="OPA18" s="362"/>
      <c r="OPB18" s="362"/>
      <c r="OPC18" s="362"/>
      <c r="OPD18" s="362"/>
      <c r="OPE18" s="362"/>
      <c r="OPF18" s="362"/>
      <c r="OPG18" s="362"/>
      <c r="OPH18" s="362"/>
      <c r="OPI18" s="362"/>
      <c r="OPJ18" s="362"/>
      <c r="OPK18" s="362"/>
      <c r="OPL18" s="362"/>
      <c r="OPM18" s="362"/>
      <c r="OPN18" s="362"/>
      <c r="OPO18" s="362"/>
      <c r="OPP18" s="362"/>
      <c r="OPQ18" s="362"/>
      <c r="OPR18" s="362"/>
      <c r="OPS18" s="362"/>
      <c r="OPT18" s="362"/>
      <c r="OPU18" s="362"/>
      <c r="OPV18" s="362"/>
      <c r="OPW18" s="362"/>
      <c r="OPX18" s="362"/>
      <c r="OPY18" s="362"/>
      <c r="OPZ18" s="362"/>
      <c r="OQA18" s="362"/>
      <c r="OQB18" s="362"/>
      <c r="OQC18" s="362"/>
      <c r="OQD18" s="362"/>
      <c r="OQE18" s="362"/>
      <c r="OQF18" s="362"/>
      <c r="OQG18" s="362"/>
      <c r="OQH18" s="362"/>
      <c r="OQI18" s="362"/>
      <c r="OQJ18" s="362"/>
      <c r="OQK18" s="362"/>
      <c r="OQL18" s="362"/>
      <c r="OQM18" s="362"/>
      <c r="OQN18" s="362"/>
      <c r="OQO18" s="362"/>
      <c r="OQP18" s="362"/>
      <c r="OQQ18" s="362"/>
      <c r="OQR18" s="362"/>
      <c r="OQS18" s="362"/>
      <c r="OQT18" s="362"/>
      <c r="OQU18" s="362"/>
      <c r="OQV18" s="362"/>
      <c r="OQW18" s="362"/>
      <c r="OQX18" s="362"/>
      <c r="OQY18" s="362"/>
      <c r="OQZ18" s="362"/>
      <c r="ORA18" s="362"/>
      <c r="ORB18" s="362"/>
      <c r="ORC18" s="362"/>
      <c r="ORD18" s="362"/>
      <c r="ORE18" s="362"/>
      <c r="ORF18" s="362"/>
      <c r="ORG18" s="362"/>
      <c r="ORH18" s="362"/>
      <c r="ORI18" s="362"/>
      <c r="ORJ18" s="362"/>
      <c r="ORK18" s="362"/>
      <c r="ORL18" s="362"/>
      <c r="ORM18" s="362"/>
      <c r="ORN18" s="362"/>
      <c r="ORO18" s="362"/>
      <c r="ORP18" s="362"/>
      <c r="ORQ18" s="362"/>
      <c r="ORR18" s="362"/>
      <c r="ORS18" s="362"/>
      <c r="ORT18" s="362"/>
      <c r="ORU18" s="362"/>
      <c r="ORV18" s="362"/>
      <c r="ORW18" s="362"/>
      <c r="ORX18" s="362"/>
      <c r="ORY18" s="362"/>
      <c r="ORZ18" s="362"/>
      <c r="OSA18" s="362"/>
      <c r="OSB18" s="362"/>
      <c r="OSC18" s="362"/>
      <c r="OSD18" s="362"/>
      <c r="OSE18" s="362"/>
      <c r="OSF18" s="362"/>
      <c r="OSG18" s="362"/>
      <c r="OSH18" s="362"/>
      <c r="OSI18" s="362"/>
      <c r="OSJ18" s="362"/>
      <c r="OSK18" s="362"/>
      <c r="OSL18" s="362"/>
      <c r="OSM18" s="362"/>
      <c r="OSN18" s="362"/>
      <c r="OSO18" s="362"/>
      <c r="OSP18" s="362"/>
      <c r="OSQ18" s="362"/>
      <c r="OSR18" s="362"/>
      <c r="OSS18" s="362"/>
      <c r="OST18" s="362"/>
      <c r="OSU18" s="362"/>
      <c r="OSV18" s="362"/>
      <c r="OSW18" s="362"/>
      <c r="OSX18" s="362"/>
      <c r="OSY18" s="362"/>
      <c r="OSZ18" s="362"/>
      <c r="OTA18" s="362"/>
      <c r="OTB18" s="362"/>
      <c r="OTC18" s="362"/>
      <c r="OTD18" s="362"/>
      <c r="OTE18" s="362"/>
      <c r="OTF18" s="362"/>
      <c r="OTG18" s="362"/>
      <c r="OTH18" s="362"/>
      <c r="OTI18" s="362"/>
      <c r="OTJ18" s="362"/>
      <c r="OTK18" s="362"/>
      <c r="OTL18" s="362"/>
      <c r="OTM18" s="362"/>
      <c r="OTN18" s="362"/>
      <c r="OTO18" s="362"/>
      <c r="OTP18" s="362"/>
      <c r="OTQ18" s="362"/>
      <c r="OTR18" s="362"/>
      <c r="OTS18" s="362"/>
      <c r="OTT18" s="362"/>
      <c r="OTU18" s="362"/>
      <c r="OTV18" s="362"/>
      <c r="OTW18" s="362"/>
      <c r="OTX18" s="362"/>
      <c r="OTY18" s="362"/>
      <c r="OTZ18" s="362"/>
      <c r="OUA18" s="362"/>
      <c r="OUB18" s="362"/>
      <c r="OUC18" s="362"/>
      <c r="OUD18" s="362"/>
      <c r="OUE18" s="362"/>
      <c r="OUF18" s="362"/>
      <c r="OUG18" s="362"/>
      <c r="OUH18" s="362"/>
      <c r="OUI18" s="362"/>
      <c r="OUJ18" s="362"/>
      <c r="OUK18" s="362"/>
      <c r="OUL18" s="362"/>
      <c r="OUM18" s="362"/>
      <c r="OUN18" s="362"/>
      <c r="OUO18" s="362"/>
      <c r="OUP18" s="362"/>
      <c r="OUQ18" s="362"/>
      <c r="OUR18" s="362"/>
      <c r="OUS18" s="362"/>
      <c r="OUT18" s="362"/>
      <c r="OUU18" s="362"/>
      <c r="OUV18" s="362"/>
      <c r="OUW18" s="362"/>
      <c r="OUX18" s="362"/>
      <c r="OUY18" s="362"/>
      <c r="OUZ18" s="362"/>
      <c r="OVA18" s="362"/>
      <c r="OVB18" s="362"/>
      <c r="OVC18" s="362"/>
      <c r="OVD18" s="362"/>
      <c r="OVE18" s="362"/>
      <c r="OVF18" s="362"/>
      <c r="OVG18" s="362"/>
      <c r="OVH18" s="362"/>
      <c r="OVI18" s="362"/>
      <c r="OVJ18" s="362"/>
      <c r="OVK18" s="362"/>
      <c r="OVL18" s="362"/>
      <c r="OVM18" s="362"/>
      <c r="OVN18" s="362"/>
      <c r="OVO18" s="362"/>
      <c r="OVP18" s="362"/>
      <c r="OVQ18" s="362"/>
      <c r="OVR18" s="362"/>
      <c r="OVS18" s="362"/>
      <c r="OVT18" s="362"/>
      <c r="OVU18" s="362"/>
      <c r="OVV18" s="362"/>
      <c r="OVW18" s="362"/>
      <c r="OVX18" s="362"/>
      <c r="OVY18" s="362"/>
      <c r="OVZ18" s="362"/>
      <c r="OWA18" s="362"/>
      <c r="OWB18" s="362"/>
      <c r="OWC18" s="362"/>
      <c r="OWD18" s="362"/>
      <c r="OWE18" s="362"/>
      <c r="OWF18" s="362"/>
      <c r="OWG18" s="362"/>
      <c r="OWH18" s="362"/>
      <c r="OWI18" s="362"/>
      <c r="OWJ18" s="362"/>
      <c r="OWK18" s="362"/>
      <c r="OWL18" s="362"/>
      <c r="OWM18" s="362"/>
      <c r="OWN18" s="362"/>
      <c r="OWO18" s="362"/>
      <c r="OWP18" s="362"/>
      <c r="OWQ18" s="362"/>
      <c r="OWR18" s="362"/>
      <c r="OWS18" s="362"/>
      <c r="OWT18" s="362"/>
      <c r="OWU18" s="362"/>
      <c r="OWV18" s="362"/>
      <c r="OWW18" s="362"/>
      <c r="OWX18" s="362"/>
      <c r="OWY18" s="362"/>
      <c r="OWZ18" s="362"/>
      <c r="OXA18" s="362"/>
      <c r="OXB18" s="362"/>
      <c r="OXC18" s="362"/>
      <c r="OXD18" s="362"/>
      <c r="OXE18" s="362"/>
      <c r="OXF18" s="362"/>
      <c r="OXG18" s="362"/>
      <c r="OXH18" s="362"/>
      <c r="OXI18" s="362"/>
      <c r="OXJ18" s="362"/>
      <c r="OXK18" s="362"/>
      <c r="OXL18" s="362"/>
      <c r="OXM18" s="362"/>
      <c r="OXN18" s="362"/>
      <c r="OXO18" s="362"/>
      <c r="OXP18" s="362"/>
      <c r="OXQ18" s="362"/>
      <c r="OXR18" s="362"/>
      <c r="OXS18" s="362"/>
      <c r="OXT18" s="362"/>
      <c r="OXU18" s="362"/>
      <c r="OXV18" s="362"/>
      <c r="OXW18" s="362"/>
      <c r="OXX18" s="362"/>
      <c r="OXY18" s="362"/>
      <c r="OXZ18" s="362"/>
      <c r="OYA18" s="362"/>
      <c r="OYB18" s="362"/>
      <c r="OYC18" s="362"/>
      <c r="OYD18" s="362"/>
      <c r="OYE18" s="362"/>
      <c r="OYF18" s="362"/>
      <c r="OYG18" s="362"/>
      <c r="OYH18" s="362"/>
      <c r="OYI18" s="362"/>
      <c r="OYJ18" s="362"/>
      <c r="OYK18" s="362"/>
      <c r="OYL18" s="362"/>
      <c r="OYM18" s="362"/>
      <c r="OYN18" s="362"/>
      <c r="OYO18" s="362"/>
      <c r="OYP18" s="362"/>
      <c r="OYQ18" s="362"/>
      <c r="OYR18" s="362"/>
      <c r="OYS18" s="362"/>
      <c r="OYT18" s="362"/>
      <c r="OYU18" s="362"/>
      <c r="OYV18" s="362"/>
      <c r="OYW18" s="362"/>
      <c r="OYX18" s="362"/>
      <c r="OYY18" s="362"/>
      <c r="OYZ18" s="362"/>
      <c r="OZA18" s="362"/>
      <c r="OZB18" s="362"/>
      <c r="OZC18" s="362"/>
      <c r="OZD18" s="362"/>
      <c r="OZE18" s="362"/>
      <c r="OZF18" s="362"/>
      <c r="OZG18" s="362"/>
      <c r="OZH18" s="362"/>
      <c r="OZI18" s="362"/>
      <c r="OZJ18" s="362"/>
      <c r="OZK18" s="362"/>
      <c r="OZL18" s="362"/>
      <c r="OZM18" s="362"/>
      <c r="OZN18" s="362"/>
      <c r="OZO18" s="362"/>
      <c r="OZP18" s="362"/>
      <c r="OZQ18" s="362"/>
      <c r="OZR18" s="362"/>
      <c r="OZS18" s="362"/>
      <c r="OZT18" s="362"/>
      <c r="OZU18" s="362"/>
      <c r="OZV18" s="362"/>
      <c r="OZW18" s="362"/>
      <c r="OZX18" s="362"/>
      <c r="OZY18" s="362"/>
      <c r="OZZ18" s="362"/>
      <c r="PAA18" s="362"/>
      <c r="PAB18" s="362"/>
      <c r="PAC18" s="362"/>
      <c r="PAD18" s="362"/>
      <c r="PAE18" s="362"/>
      <c r="PAF18" s="362"/>
      <c r="PAG18" s="362"/>
      <c r="PAH18" s="362"/>
      <c r="PAI18" s="362"/>
      <c r="PAJ18" s="362"/>
      <c r="PAK18" s="362"/>
      <c r="PAL18" s="362"/>
      <c r="PAM18" s="362"/>
      <c r="PAN18" s="362"/>
      <c r="PAO18" s="362"/>
      <c r="PAP18" s="362"/>
      <c r="PAQ18" s="362"/>
      <c r="PAR18" s="362"/>
      <c r="PAS18" s="362"/>
      <c r="PAT18" s="362"/>
      <c r="PAU18" s="362"/>
      <c r="PAV18" s="362"/>
      <c r="PAW18" s="362"/>
      <c r="PAX18" s="362"/>
      <c r="PAY18" s="362"/>
      <c r="PAZ18" s="362"/>
      <c r="PBA18" s="362"/>
      <c r="PBB18" s="362"/>
      <c r="PBC18" s="362"/>
      <c r="PBD18" s="362"/>
      <c r="PBE18" s="362"/>
      <c r="PBF18" s="362"/>
      <c r="PBG18" s="362"/>
      <c r="PBH18" s="362"/>
      <c r="PBI18" s="362"/>
      <c r="PBJ18" s="362"/>
      <c r="PBK18" s="362"/>
      <c r="PBL18" s="362"/>
      <c r="PBM18" s="362"/>
      <c r="PBN18" s="362"/>
      <c r="PBO18" s="362"/>
      <c r="PBP18" s="362"/>
      <c r="PBQ18" s="362"/>
      <c r="PBR18" s="362"/>
      <c r="PBS18" s="362"/>
      <c r="PBT18" s="362"/>
      <c r="PBU18" s="362"/>
      <c r="PBV18" s="362"/>
      <c r="PBW18" s="362"/>
      <c r="PBX18" s="362"/>
      <c r="PBY18" s="362"/>
      <c r="PBZ18" s="362"/>
      <c r="PCA18" s="362"/>
      <c r="PCB18" s="362"/>
      <c r="PCC18" s="362"/>
      <c r="PCD18" s="362"/>
      <c r="PCE18" s="362"/>
      <c r="PCF18" s="362"/>
      <c r="PCG18" s="362"/>
      <c r="PCH18" s="362"/>
      <c r="PCI18" s="362"/>
      <c r="PCJ18" s="362"/>
      <c r="PCK18" s="362"/>
      <c r="PCL18" s="362"/>
      <c r="PCM18" s="362"/>
      <c r="PCN18" s="362"/>
      <c r="PCO18" s="362"/>
      <c r="PCP18" s="362"/>
      <c r="PCQ18" s="362"/>
      <c r="PCR18" s="362"/>
      <c r="PCS18" s="362"/>
      <c r="PCT18" s="362"/>
      <c r="PCU18" s="362"/>
      <c r="PCV18" s="362"/>
      <c r="PCW18" s="362"/>
      <c r="PCX18" s="362"/>
      <c r="PCY18" s="362"/>
      <c r="PCZ18" s="362"/>
      <c r="PDA18" s="362"/>
      <c r="PDB18" s="362"/>
      <c r="PDC18" s="362"/>
      <c r="PDD18" s="362"/>
      <c r="PDE18" s="362"/>
      <c r="PDF18" s="362"/>
      <c r="PDG18" s="362"/>
      <c r="PDH18" s="362"/>
      <c r="PDI18" s="362"/>
      <c r="PDJ18" s="362"/>
      <c r="PDK18" s="362"/>
      <c r="PDL18" s="362"/>
      <c r="PDM18" s="362"/>
      <c r="PDN18" s="362"/>
      <c r="PDO18" s="362"/>
      <c r="PDP18" s="362"/>
      <c r="PDQ18" s="362"/>
      <c r="PDR18" s="362"/>
      <c r="PDS18" s="362"/>
      <c r="PDT18" s="362"/>
      <c r="PDU18" s="362"/>
      <c r="PDV18" s="362"/>
      <c r="PDW18" s="362"/>
      <c r="PDX18" s="362"/>
      <c r="PDY18" s="362"/>
      <c r="PDZ18" s="362"/>
      <c r="PEA18" s="362"/>
      <c r="PEB18" s="362"/>
      <c r="PEC18" s="362"/>
      <c r="PED18" s="362"/>
      <c r="PEE18" s="362"/>
      <c r="PEF18" s="362"/>
      <c r="PEG18" s="362"/>
      <c r="PEH18" s="362"/>
      <c r="PEI18" s="362"/>
      <c r="PEJ18" s="362"/>
      <c r="PEK18" s="362"/>
      <c r="PEL18" s="362"/>
      <c r="PEM18" s="362"/>
      <c r="PEN18" s="362"/>
      <c r="PEO18" s="362"/>
      <c r="PEP18" s="362"/>
      <c r="PEQ18" s="362"/>
      <c r="PER18" s="362"/>
      <c r="PES18" s="362"/>
      <c r="PET18" s="362"/>
      <c r="PEU18" s="362"/>
      <c r="PEV18" s="362"/>
      <c r="PEW18" s="362"/>
      <c r="PEX18" s="362"/>
      <c r="PEY18" s="362"/>
      <c r="PEZ18" s="362"/>
      <c r="PFA18" s="362"/>
      <c r="PFB18" s="362"/>
      <c r="PFC18" s="362"/>
      <c r="PFD18" s="362"/>
      <c r="PFE18" s="362"/>
      <c r="PFF18" s="362"/>
      <c r="PFG18" s="362"/>
      <c r="PFH18" s="362"/>
      <c r="PFI18" s="362"/>
      <c r="PFJ18" s="362"/>
      <c r="PFK18" s="362"/>
      <c r="PFL18" s="362"/>
      <c r="PFM18" s="362"/>
      <c r="PFN18" s="362"/>
      <c r="PFO18" s="362"/>
      <c r="PFP18" s="362"/>
      <c r="PFQ18" s="362"/>
      <c r="PFR18" s="362"/>
      <c r="PFS18" s="362"/>
      <c r="PFT18" s="362"/>
      <c r="PFU18" s="362"/>
      <c r="PFV18" s="362"/>
      <c r="PFW18" s="362"/>
      <c r="PFX18" s="362"/>
      <c r="PFY18" s="362"/>
      <c r="PFZ18" s="362"/>
      <c r="PGA18" s="362"/>
      <c r="PGB18" s="362"/>
      <c r="PGC18" s="362"/>
      <c r="PGD18" s="362"/>
      <c r="PGE18" s="362"/>
      <c r="PGF18" s="362"/>
      <c r="PGG18" s="362"/>
      <c r="PGH18" s="362"/>
      <c r="PGI18" s="362"/>
      <c r="PGJ18" s="362"/>
      <c r="PGK18" s="362"/>
      <c r="PGL18" s="362"/>
      <c r="PGM18" s="362"/>
      <c r="PGN18" s="362"/>
      <c r="PGO18" s="362"/>
      <c r="PGP18" s="362"/>
      <c r="PGQ18" s="362"/>
      <c r="PGR18" s="362"/>
      <c r="PGS18" s="362"/>
      <c r="PGT18" s="362"/>
      <c r="PGU18" s="362"/>
      <c r="PGV18" s="362"/>
      <c r="PGW18" s="362"/>
      <c r="PGX18" s="362"/>
      <c r="PGY18" s="362"/>
      <c r="PGZ18" s="362"/>
      <c r="PHA18" s="362"/>
      <c r="PHB18" s="362"/>
      <c r="PHC18" s="362"/>
      <c r="PHD18" s="362"/>
      <c r="PHE18" s="362"/>
      <c r="PHF18" s="362"/>
      <c r="PHG18" s="362"/>
      <c r="PHH18" s="362"/>
      <c r="PHI18" s="362"/>
      <c r="PHJ18" s="362"/>
      <c r="PHK18" s="362"/>
      <c r="PHL18" s="362"/>
      <c r="PHM18" s="362"/>
      <c r="PHN18" s="362"/>
      <c r="PHO18" s="362"/>
      <c r="PHP18" s="362"/>
      <c r="PHQ18" s="362"/>
      <c r="PHR18" s="362"/>
      <c r="PHS18" s="362"/>
      <c r="PHT18" s="362"/>
      <c r="PHU18" s="362"/>
      <c r="PHV18" s="362"/>
      <c r="PHW18" s="362"/>
      <c r="PHX18" s="362"/>
      <c r="PHY18" s="362"/>
      <c r="PHZ18" s="362"/>
      <c r="PIA18" s="362"/>
      <c r="PIB18" s="362"/>
      <c r="PIC18" s="362"/>
      <c r="PID18" s="362"/>
      <c r="PIE18" s="362"/>
      <c r="PIF18" s="362"/>
      <c r="PIG18" s="362"/>
      <c r="PIH18" s="362"/>
      <c r="PII18" s="362"/>
      <c r="PIJ18" s="362"/>
      <c r="PIK18" s="362"/>
      <c r="PIL18" s="362"/>
      <c r="PIM18" s="362"/>
      <c r="PIN18" s="362"/>
      <c r="PIO18" s="362"/>
      <c r="PIP18" s="362"/>
      <c r="PIQ18" s="362"/>
      <c r="PIR18" s="362"/>
      <c r="PIS18" s="362"/>
      <c r="PIT18" s="362"/>
      <c r="PIU18" s="362"/>
      <c r="PIV18" s="362"/>
      <c r="PIW18" s="362"/>
      <c r="PIX18" s="362"/>
      <c r="PIY18" s="362"/>
      <c r="PIZ18" s="362"/>
      <c r="PJA18" s="362"/>
      <c r="PJB18" s="362"/>
      <c r="PJC18" s="362"/>
      <c r="PJD18" s="362"/>
      <c r="PJE18" s="362"/>
      <c r="PJF18" s="362"/>
      <c r="PJG18" s="362"/>
      <c r="PJH18" s="362"/>
      <c r="PJI18" s="362"/>
      <c r="PJJ18" s="362"/>
      <c r="PJK18" s="362"/>
      <c r="PJL18" s="362"/>
      <c r="PJM18" s="362"/>
      <c r="PJN18" s="362"/>
      <c r="PJO18" s="362"/>
      <c r="PJP18" s="362"/>
      <c r="PJQ18" s="362"/>
      <c r="PJR18" s="362"/>
      <c r="PJS18" s="362"/>
      <c r="PJT18" s="362"/>
      <c r="PJU18" s="362"/>
      <c r="PJV18" s="362"/>
      <c r="PJW18" s="362"/>
      <c r="PJX18" s="362"/>
      <c r="PJY18" s="362"/>
      <c r="PJZ18" s="362"/>
      <c r="PKA18" s="362"/>
      <c r="PKB18" s="362"/>
      <c r="PKC18" s="362"/>
      <c r="PKD18" s="362"/>
      <c r="PKE18" s="362"/>
      <c r="PKF18" s="362"/>
      <c r="PKG18" s="362"/>
      <c r="PKH18" s="362"/>
      <c r="PKI18" s="362"/>
      <c r="PKJ18" s="362"/>
      <c r="PKK18" s="362"/>
      <c r="PKL18" s="362"/>
      <c r="PKM18" s="362"/>
      <c r="PKN18" s="362"/>
      <c r="PKO18" s="362"/>
      <c r="PKP18" s="362"/>
      <c r="PKQ18" s="362"/>
      <c r="PKR18" s="362"/>
      <c r="PKS18" s="362"/>
      <c r="PKT18" s="362"/>
      <c r="PKU18" s="362"/>
      <c r="PKV18" s="362"/>
      <c r="PKW18" s="362"/>
      <c r="PKX18" s="362"/>
      <c r="PKY18" s="362"/>
      <c r="PKZ18" s="362"/>
      <c r="PLA18" s="362"/>
      <c r="PLB18" s="362"/>
      <c r="PLC18" s="362"/>
      <c r="PLD18" s="362"/>
      <c r="PLE18" s="362"/>
      <c r="PLF18" s="362"/>
      <c r="PLG18" s="362"/>
      <c r="PLH18" s="362"/>
      <c r="PLI18" s="362"/>
      <c r="PLJ18" s="362"/>
      <c r="PLK18" s="362"/>
      <c r="PLL18" s="362"/>
      <c r="PLM18" s="362"/>
      <c r="PLN18" s="362"/>
      <c r="PLO18" s="362"/>
      <c r="PLP18" s="362"/>
      <c r="PLQ18" s="362"/>
      <c r="PLR18" s="362"/>
      <c r="PLS18" s="362"/>
      <c r="PLT18" s="362"/>
      <c r="PLU18" s="362"/>
      <c r="PLV18" s="362"/>
      <c r="PLW18" s="362"/>
      <c r="PLX18" s="362"/>
      <c r="PLY18" s="362"/>
      <c r="PLZ18" s="362"/>
      <c r="PMA18" s="362"/>
      <c r="PMB18" s="362"/>
      <c r="PMC18" s="362"/>
      <c r="PMD18" s="362"/>
      <c r="PME18" s="362"/>
      <c r="PMF18" s="362"/>
      <c r="PMG18" s="362"/>
      <c r="PMH18" s="362"/>
      <c r="PMI18" s="362"/>
      <c r="PMJ18" s="362"/>
      <c r="PMK18" s="362"/>
      <c r="PML18" s="362"/>
      <c r="PMM18" s="362"/>
      <c r="PMN18" s="362"/>
      <c r="PMO18" s="362"/>
      <c r="PMP18" s="362"/>
      <c r="PMQ18" s="362"/>
      <c r="PMR18" s="362"/>
      <c r="PMS18" s="362"/>
      <c r="PMT18" s="362"/>
      <c r="PMU18" s="362"/>
      <c r="PMV18" s="362"/>
      <c r="PMW18" s="362"/>
      <c r="PMX18" s="362"/>
      <c r="PMY18" s="362"/>
      <c r="PMZ18" s="362"/>
      <c r="PNA18" s="362"/>
      <c r="PNB18" s="362"/>
      <c r="PNC18" s="362"/>
      <c r="PND18" s="362"/>
      <c r="PNE18" s="362"/>
      <c r="PNF18" s="362"/>
      <c r="PNG18" s="362"/>
      <c r="PNH18" s="362"/>
      <c r="PNI18" s="362"/>
      <c r="PNJ18" s="362"/>
      <c r="PNK18" s="362"/>
      <c r="PNL18" s="362"/>
      <c r="PNM18" s="362"/>
      <c r="PNN18" s="362"/>
      <c r="PNO18" s="362"/>
      <c r="PNP18" s="362"/>
      <c r="PNQ18" s="362"/>
      <c r="PNR18" s="362"/>
      <c r="PNS18" s="362"/>
      <c r="PNT18" s="362"/>
      <c r="PNU18" s="362"/>
      <c r="PNV18" s="362"/>
      <c r="PNW18" s="362"/>
      <c r="PNX18" s="362"/>
      <c r="PNY18" s="362"/>
      <c r="PNZ18" s="362"/>
      <c r="POA18" s="362"/>
      <c r="POB18" s="362"/>
      <c r="POC18" s="362"/>
      <c r="POD18" s="362"/>
      <c r="POE18" s="362"/>
      <c r="POF18" s="362"/>
      <c r="POG18" s="362"/>
      <c r="POH18" s="362"/>
      <c r="POI18" s="362"/>
      <c r="POJ18" s="362"/>
      <c r="POK18" s="362"/>
      <c r="POL18" s="362"/>
      <c r="POM18" s="362"/>
      <c r="PON18" s="362"/>
      <c r="POO18" s="362"/>
      <c r="POP18" s="362"/>
      <c r="POQ18" s="362"/>
      <c r="POR18" s="362"/>
      <c r="POS18" s="362"/>
      <c r="POT18" s="362"/>
      <c r="POU18" s="362"/>
      <c r="POV18" s="362"/>
      <c r="POW18" s="362"/>
      <c r="POX18" s="362"/>
      <c r="POY18" s="362"/>
      <c r="POZ18" s="362"/>
      <c r="PPA18" s="362"/>
      <c r="PPB18" s="362"/>
      <c r="PPC18" s="362"/>
      <c r="PPD18" s="362"/>
      <c r="PPE18" s="362"/>
      <c r="PPF18" s="362"/>
      <c r="PPG18" s="362"/>
      <c r="PPH18" s="362"/>
      <c r="PPI18" s="362"/>
      <c r="PPJ18" s="362"/>
      <c r="PPK18" s="362"/>
      <c r="PPL18" s="362"/>
      <c r="PPM18" s="362"/>
      <c r="PPN18" s="362"/>
      <c r="PPO18" s="362"/>
      <c r="PPP18" s="362"/>
      <c r="PPQ18" s="362"/>
      <c r="PPR18" s="362"/>
      <c r="PPS18" s="362"/>
      <c r="PPT18" s="362"/>
      <c r="PPU18" s="362"/>
      <c r="PPV18" s="362"/>
      <c r="PPW18" s="362"/>
      <c r="PPX18" s="362"/>
      <c r="PPY18" s="362"/>
      <c r="PPZ18" s="362"/>
      <c r="PQA18" s="362"/>
      <c r="PQB18" s="362"/>
      <c r="PQC18" s="362"/>
      <c r="PQD18" s="362"/>
      <c r="PQE18" s="362"/>
      <c r="PQF18" s="362"/>
      <c r="PQG18" s="362"/>
      <c r="PQH18" s="362"/>
      <c r="PQI18" s="362"/>
      <c r="PQJ18" s="362"/>
      <c r="PQK18" s="362"/>
      <c r="PQL18" s="362"/>
      <c r="PQM18" s="362"/>
      <c r="PQN18" s="362"/>
      <c r="PQO18" s="362"/>
      <c r="PQP18" s="362"/>
      <c r="PQQ18" s="362"/>
      <c r="PQR18" s="362"/>
      <c r="PQS18" s="362"/>
      <c r="PQT18" s="362"/>
      <c r="PQU18" s="362"/>
      <c r="PQV18" s="362"/>
      <c r="PQW18" s="362"/>
      <c r="PQX18" s="362"/>
      <c r="PQY18" s="362"/>
      <c r="PQZ18" s="362"/>
      <c r="PRA18" s="362"/>
      <c r="PRB18" s="362"/>
      <c r="PRC18" s="362"/>
      <c r="PRD18" s="362"/>
      <c r="PRE18" s="362"/>
      <c r="PRF18" s="362"/>
      <c r="PRG18" s="362"/>
      <c r="PRH18" s="362"/>
      <c r="PRI18" s="362"/>
      <c r="PRJ18" s="362"/>
      <c r="PRK18" s="362"/>
      <c r="PRL18" s="362"/>
      <c r="PRM18" s="362"/>
      <c r="PRN18" s="362"/>
      <c r="PRO18" s="362"/>
      <c r="PRP18" s="362"/>
      <c r="PRQ18" s="362"/>
      <c r="PRR18" s="362"/>
      <c r="PRS18" s="362"/>
      <c r="PRT18" s="362"/>
      <c r="PRU18" s="362"/>
      <c r="PRV18" s="362"/>
      <c r="PRW18" s="362"/>
      <c r="PRX18" s="362"/>
      <c r="PRY18" s="362"/>
      <c r="PRZ18" s="362"/>
      <c r="PSA18" s="362"/>
      <c r="PSB18" s="362"/>
      <c r="PSC18" s="362"/>
      <c r="PSD18" s="362"/>
      <c r="PSE18" s="362"/>
      <c r="PSF18" s="362"/>
      <c r="PSG18" s="362"/>
      <c r="PSH18" s="362"/>
      <c r="PSI18" s="362"/>
      <c r="PSJ18" s="362"/>
      <c r="PSK18" s="362"/>
      <c r="PSL18" s="362"/>
      <c r="PSM18" s="362"/>
      <c r="PSN18" s="362"/>
      <c r="PSO18" s="362"/>
      <c r="PSP18" s="362"/>
      <c r="PSQ18" s="362"/>
      <c r="PSR18" s="362"/>
      <c r="PSS18" s="362"/>
      <c r="PST18" s="362"/>
      <c r="PSU18" s="362"/>
      <c r="PSV18" s="362"/>
      <c r="PSW18" s="362"/>
      <c r="PSX18" s="362"/>
      <c r="PSY18" s="362"/>
      <c r="PSZ18" s="362"/>
      <c r="PTA18" s="362"/>
      <c r="PTB18" s="362"/>
      <c r="PTC18" s="362"/>
      <c r="PTD18" s="362"/>
      <c r="PTE18" s="362"/>
      <c r="PTF18" s="362"/>
      <c r="PTG18" s="362"/>
      <c r="PTH18" s="362"/>
      <c r="PTI18" s="362"/>
      <c r="PTJ18" s="362"/>
      <c r="PTK18" s="362"/>
      <c r="PTL18" s="362"/>
      <c r="PTM18" s="362"/>
      <c r="PTN18" s="362"/>
      <c r="PTO18" s="362"/>
      <c r="PTP18" s="362"/>
      <c r="PTQ18" s="362"/>
      <c r="PTR18" s="362"/>
      <c r="PTS18" s="362"/>
      <c r="PTT18" s="362"/>
      <c r="PTU18" s="362"/>
      <c r="PTV18" s="362"/>
      <c r="PTW18" s="362"/>
      <c r="PTX18" s="362"/>
      <c r="PTY18" s="362"/>
      <c r="PTZ18" s="362"/>
      <c r="PUA18" s="362"/>
      <c r="PUB18" s="362"/>
      <c r="PUC18" s="362"/>
      <c r="PUD18" s="362"/>
      <c r="PUE18" s="362"/>
      <c r="PUF18" s="362"/>
      <c r="PUG18" s="362"/>
      <c r="PUH18" s="362"/>
      <c r="PUI18" s="362"/>
      <c r="PUJ18" s="362"/>
      <c r="PUK18" s="362"/>
      <c r="PUL18" s="362"/>
      <c r="PUM18" s="362"/>
      <c r="PUN18" s="362"/>
      <c r="PUO18" s="362"/>
      <c r="PUP18" s="362"/>
      <c r="PUQ18" s="362"/>
      <c r="PUR18" s="362"/>
      <c r="PUS18" s="362"/>
      <c r="PUT18" s="362"/>
      <c r="PUU18" s="362"/>
      <c r="PUV18" s="362"/>
      <c r="PUW18" s="362"/>
      <c r="PUX18" s="362"/>
      <c r="PUY18" s="362"/>
      <c r="PUZ18" s="362"/>
      <c r="PVA18" s="362"/>
      <c r="PVB18" s="362"/>
      <c r="PVC18" s="362"/>
      <c r="PVD18" s="362"/>
      <c r="PVE18" s="362"/>
      <c r="PVF18" s="362"/>
      <c r="PVG18" s="362"/>
      <c r="PVH18" s="362"/>
      <c r="PVI18" s="362"/>
      <c r="PVJ18" s="362"/>
      <c r="PVK18" s="362"/>
      <c r="PVL18" s="362"/>
      <c r="PVM18" s="362"/>
      <c r="PVN18" s="362"/>
      <c r="PVO18" s="362"/>
      <c r="PVP18" s="362"/>
      <c r="PVQ18" s="362"/>
      <c r="PVR18" s="362"/>
      <c r="PVS18" s="362"/>
      <c r="PVT18" s="362"/>
      <c r="PVU18" s="362"/>
      <c r="PVV18" s="362"/>
      <c r="PVW18" s="362"/>
      <c r="PVX18" s="362"/>
      <c r="PVY18" s="362"/>
      <c r="PVZ18" s="362"/>
      <c r="PWA18" s="362"/>
      <c r="PWB18" s="362"/>
      <c r="PWC18" s="362"/>
      <c r="PWD18" s="362"/>
      <c r="PWE18" s="362"/>
      <c r="PWF18" s="362"/>
      <c r="PWG18" s="362"/>
      <c r="PWH18" s="362"/>
      <c r="PWI18" s="362"/>
      <c r="PWJ18" s="362"/>
      <c r="PWK18" s="362"/>
      <c r="PWL18" s="362"/>
      <c r="PWM18" s="362"/>
      <c r="PWN18" s="362"/>
      <c r="PWO18" s="362"/>
      <c r="PWP18" s="362"/>
      <c r="PWQ18" s="362"/>
      <c r="PWR18" s="362"/>
      <c r="PWS18" s="362"/>
      <c r="PWT18" s="362"/>
      <c r="PWU18" s="362"/>
      <c r="PWV18" s="362"/>
      <c r="PWW18" s="362"/>
      <c r="PWX18" s="362"/>
      <c r="PWY18" s="362"/>
      <c r="PWZ18" s="362"/>
      <c r="PXA18" s="362"/>
      <c r="PXB18" s="362"/>
      <c r="PXC18" s="362"/>
      <c r="PXD18" s="362"/>
      <c r="PXE18" s="362"/>
      <c r="PXF18" s="362"/>
      <c r="PXG18" s="362"/>
      <c r="PXH18" s="362"/>
      <c r="PXI18" s="362"/>
      <c r="PXJ18" s="362"/>
      <c r="PXK18" s="362"/>
      <c r="PXL18" s="362"/>
      <c r="PXM18" s="362"/>
      <c r="PXN18" s="362"/>
      <c r="PXO18" s="362"/>
      <c r="PXP18" s="362"/>
      <c r="PXQ18" s="362"/>
      <c r="PXR18" s="362"/>
      <c r="PXS18" s="362"/>
      <c r="PXT18" s="362"/>
      <c r="PXU18" s="362"/>
      <c r="PXV18" s="362"/>
      <c r="PXW18" s="362"/>
      <c r="PXX18" s="362"/>
      <c r="PXY18" s="362"/>
      <c r="PXZ18" s="362"/>
      <c r="PYA18" s="362"/>
      <c r="PYB18" s="362"/>
      <c r="PYC18" s="362"/>
      <c r="PYD18" s="362"/>
      <c r="PYE18" s="362"/>
      <c r="PYF18" s="362"/>
      <c r="PYG18" s="362"/>
      <c r="PYH18" s="362"/>
      <c r="PYI18" s="362"/>
      <c r="PYJ18" s="362"/>
      <c r="PYK18" s="362"/>
      <c r="PYL18" s="362"/>
      <c r="PYM18" s="362"/>
      <c r="PYN18" s="362"/>
      <c r="PYO18" s="362"/>
      <c r="PYP18" s="362"/>
      <c r="PYQ18" s="362"/>
      <c r="PYR18" s="362"/>
      <c r="PYS18" s="362"/>
      <c r="PYT18" s="362"/>
      <c r="PYU18" s="362"/>
      <c r="PYV18" s="362"/>
      <c r="PYW18" s="362"/>
      <c r="PYX18" s="362"/>
      <c r="PYY18" s="362"/>
      <c r="PYZ18" s="362"/>
      <c r="PZA18" s="362"/>
      <c r="PZB18" s="362"/>
      <c r="PZC18" s="362"/>
      <c r="PZD18" s="362"/>
      <c r="PZE18" s="362"/>
      <c r="PZF18" s="362"/>
      <c r="PZG18" s="362"/>
      <c r="PZH18" s="362"/>
      <c r="PZI18" s="362"/>
      <c r="PZJ18" s="362"/>
      <c r="PZK18" s="362"/>
      <c r="PZL18" s="362"/>
      <c r="PZM18" s="362"/>
      <c r="PZN18" s="362"/>
      <c r="PZO18" s="362"/>
      <c r="PZP18" s="362"/>
      <c r="PZQ18" s="362"/>
      <c r="PZR18" s="362"/>
      <c r="PZS18" s="362"/>
      <c r="PZT18" s="362"/>
      <c r="PZU18" s="362"/>
      <c r="PZV18" s="362"/>
      <c r="PZW18" s="362"/>
      <c r="PZX18" s="362"/>
      <c r="PZY18" s="362"/>
      <c r="PZZ18" s="362"/>
      <c r="QAA18" s="362"/>
      <c r="QAB18" s="362"/>
      <c r="QAC18" s="362"/>
      <c r="QAD18" s="362"/>
      <c r="QAE18" s="362"/>
      <c r="QAF18" s="362"/>
      <c r="QAG18" s="362"/>
      <c r="QAH18" s="362"/>
      <c r="QAI18" s="362"/>
      <c r="QAJ18" s="362"/>
      <c r="QAK18" s="362"/>
      <c r="QAL18" s="362"/>
      <c r="QAM18" s="362"/>
      <c r="QAN18" s="362"/>
      <c r="QAO18" s="362"/>
      <c r="QAP18" s="362"/>
      <c r="QAQ18" s="362"/>
      <c r="QAR18" s="362"/>
      <c r="QAS18" s="362"/>
      <c r="QAT18" s="362"/>
      <c r="QAU18" s="362"/>
      <c r="QAV18" s="362"/>
      <c r="QAW18" s="362"/>
      <c r="QAX18" s="362"/>
      <c r="QAY18" s="362"/>
      <c r="QAZ18" s="362"/>
      <c r="QBA18" s="362"/>
      <c r="QBB18" s="362"/>
      <c r="QBC18" s="362"/>
      <c r="QBD18" s="362"/>
      <c r="QBE18" s="362"/>
      <c r="QBF18" s="362"/>
      <c r="QBG18" s="362"/>
      <c r="QBH18" s="362"/>
      <c r="QBI18" s="362"/>
      <c r="QBJ18" s="362"/>
      <c r="QBK18" s="362"/>
      <c r="QBL18" s="362"/>
      <c r="QBM18" s="362"/>
      <c r="QBN18" s="362"/>
      <c r="QBO18" s="362"/>
      <c r="QBP18" s="362"/>
      <c r="QBQ18" s="362"/>
      <c r="QBR18" s="362"/>
      <c r="QBS18" s="362"/>
      <c r="QBT18" s="362"/>
      <c r="QBU18" s="362"/>
      <c r="QBV18" s="362"/>
      <c r="QBW18" s="362"/>
      <c r="QBX18" s="362"/>
      <c r="QBY18" s="362"/>
      <c r="QBZ18" s="362"/>
      <c r="QCA18" s="362"/>
      <c r="QCB18" s="362"/>
      <c r="QCC18" s="362"/>
      <c r="QCD18" s="362"/>
      <c r="QCE18" s="362"/>
      <c r="QCF18" s="362"/>
      <c r="QCG18" s="362"/>
      <c r="QCH18" s="362"/>
      <c r="QCI18" s="362"/>
      <c r="QCJ18" s="362"/>
      <c r="QCK18" s="362"/>
      <c r="QCL18" s="362"/>
      <c r="QCM18" s="362"/>
      <c r="QCN18" s="362"/>
      <c r="QCO18" s="362"/>
      <c r="QCP18" s="362"/>
      <c r="QCQ18" s="362"/>
      <c r="QCR18" s="362"/>
      <c r="QCS18" s="362"/>
      <c r="QCT18" s="362"/>
      <c r="QCU18" s="362"/>
      <c r="QCV18" s="362"/>
      <c r="QCW18" s="362"/>
      <c r="QCX18" s="362"/>
      <c r="QCY18" s="362"/>
      <c r="QCZ18" s="362"/>
      <c r="QDA18" s="362"/>
      <c r="QDB18" s="362"/>
      <c r="QDC18" s="362"/>
      <c r="QDD18" s="362"/>
      <c r="QDE18" s="362"/>
      <c r="QDF18" s="362"/>
      <c r="QDG18" s="362"/>
      <c r="QDH18" s="362"/>
      <c r="QDI18" s="362"/>
      <c r="QDJ18" s="362"/>
      <c r="QDK18" s="362"/>
      <c r="QDL18" s="362"/>
      <c r="QDM18" s="362"/>
      <c r="QDN18" s="362"/>
      <c r="QDO18" s="362"/>
      <c r="QDP18" s="362"/>
      <c r="QDQ18" s="362"/>
      <c r="QDR18" s="362"/>
      <c r="QDS18" s="362"/>
      <c r="QDT18" s="362"/>
      <c r="QDU18" s="362"/>
      <c r="QDV18" s="362"/>
      <c r="QDW18" s="362"/>
      <c r="QDX18" s="362"/>
      <c r="QDY18" s="362"/>
      <c r="QDZ18" s="362"/>
      <c r="QEA18" s="362"/>
      <c r="QEB18" s="362"/>
      <c r="QEC18" s="362"/>
      <c r="QED18" s="362"/>
      <c r="QEE18" s="362"/>
      <c r="QEF18" s="362"/>
      <c r="QEG18" s="362"/>
      <c r="QEH18" s="362"/>
      <c r="QEI18" s="362"/>
      <c r="QEJ18" s="362"/>
      <c r="QEK18" s="362"/>
      <c r="QEL18" s="362"/>
      <c r="QEM18" s="362"/>
      <c r="QEN18" s="362"/>
      <c r="QEO18" s="362"/>
      <c r="QEP18" s="362"/>
      <c r="QEQ18" s="362"/>
      <c r="QER18" s="362"/>
      <c r="QES18" s="362"/>
      <c r="QET18" s="362"/>
      <c r="QEU18" s="362"/>
      <c r="QEV18" s="362"/>
      <c r="QEW18" s="362"/>
      <c r="QEX18" s="362"/>
      <c r="QEY18" s="362"/>
      <c r="QEZ18" s="362"/>
      <c r="QFA18" s="362"/>
      <c r="QFB18" s="362"/>
      <c r="QFC18" s="362"/>
      <c r="QFD18" s="362"/>
      <c r="QFE18" s="362"/>
      <c r="QFF18" s="362"/>
      <c r="QFG18" s="362"/>
      <c r="QFH18" s="362"/>
      <c r="QFI18" s="362"/>
      <c r="QFJ18" s="362"/>
      <c r="QFK18" s="362"/>
      <c r="QFL18" s="362"/>
      <c r="QFM18" s="362"/>
      <c r="QFN18" s="362"/>
      <c r="QFO18" s="362"/>
      <c r="QFP18" s="362"/>
      <c r="QFQ18" s="362"/>
      <c r="QFR18" s="362"/>
      <c r="QFS18" s="362"/>
      <c r="QFT18" s="362"/>
      <c r="QFU18" s="362"/>
      <c r="QFV18" s="362"/>
      <c r="QFW18" s="362"/>
      <c r="QFX18" s="362"/>
      <c r="QFY18" s="362"/>
      <c r="QFZ18" s="362"/>
      <c r="QGA18" s="362"/>
      <c r="QGB18" s="362"/>
      <c r="QGC18" s="362"/>
      <c r="QGD18" s="362"/>
      <c r="QGE18" s="362"/>
      <c r="QGF18" s="362"/>
      <c r="QGG18" s="362"/>
      <c r="QGH18" s="362"/>
      <c r="QGI18" s="362"/>
      <c r="QGJ18" s="362"/>
      <c r="QGK18" s="362"/>
      <c r="QGL18" s="362"/>
      <c r="QGM18" s="362"/>
      <c r="QGN18" s="362"/>
      <c r="QGO18" s="362"/>
      <c r="QGP18" s="362"/>
      <c r="QGQ18" s="362"/>
      <c r="QGR18" s="362"/>
      <c r="QGS18" s="362"/>
      <c r="QGT18" s="362"/>
      <c r="QGU18" s="362"/>
      <c r="QGV18" s="362"/>
      <c r="QGW18" s="362"/>
      <c r="QGX18" s="362"/>
      <c r="QGY18" s="362"/>
      <c r="QGZ18" s="362"/>
      <c r="QHA18" s="362"/>
      <c r="QHB18" s="362"/>
      <c r="QHC18" s="362"/>
      <c r="QHD18" s="362"/>
      <c r="QHE18" s="362"/>
      <c r="QHF18" s="362"/>
      <c r="QHG18" s="362"/>
      <c r="QHH18" s="362"/>
      <c r="QHI18" s="362"/>
      <c r="QHJ18" s="362"/>
      <c r="QHK18" s="362"/>
      <c r="QHL18" s="362"/>
      <c r="QHM18" s="362"/>
      <c r="QHN18" s="362"/>
      <c r="QHO18" s="362"/>
      <c r="QHP18" s="362"/>
      <c r="QHQ18" s="362"/>
      <c r="QHR18" s="362"/>
      <c r="QHS18" s="362"/>
      <c r="QHT18" s="362"/>
      <c r="QHU18" s="362"/>
      <c r="QHV18" s="362"/>
      <c r="QHW18" s="362"/>
      <c r="QHX18" s="362"/>
      <c r="QHY18" s="362"/>
      <c r="QHZ18" s="362"/>
      <c r="QIA18" s="362"/>
      <c r="QIB18" s="362"/>
      <c r="QIC18" s="362"/>
      <c r="QID18" s="362"/>
      <c r="QIE18" s="362"/>
      <c r="QIF18" s="362"/>
      <c r="QIG18" s="362"/>
      <c r="QIH18" s="362"/>
      <c r="QII18" s="362"/>
      <c r="QIJ18" s="362"/>
      <c r="QIK18" s="362"/>
      <c r="QIL18" s="362"/>
      <c r="QIM18" s="362"/>
      <c r="QIN18" s="362"/>
      <c r="QIO18" s="362"/>
      <c r="QIP18" s="362"/>
      <c r="QIQ18" s="362"/>
      <c r="QIR18" s="362"/>
      <c r="QIS18" s="362"/>
      <c r="QIT18" s="362"/>
      <c r="QIU18" s="362"/>
      <c r="QIV18" s="362"/>
      <c r="QIW18" s="362"/>
      <c r="QIX18" s="362"/>
      <c r="QIY18" s="362"/>
      <c r="QIZ18" s="362"/>
      <c r="QJA18" s="362"/>
      <c r="QJB18" s="362"/>
      <c r="QJC18" s="362"/>
      <c r="QJD18" s="362"/>
      <c r="QJE18" s="362"/>
      <c r="QJF18" s="362"/>
      <c r="QJG18" s="362"/>
      <c r="QJH18" s="362"/>
      <c r="QJI18" s="362"/>
      <c r="QJJ18" s="362"/>
      <c r="QJK18" s="362"/>
      <c r="QJL18" s="362"/>
      <c r="QJM18" s="362"/>
      <c r="QJN18" s="362"/>
      <c r="QJO18" s="362"/>
      <c r="QJP18" s="362"/>
      <c r="QJQ18" s="362"/>
      <c r="QJR18" s="362"/>
      <c r="QJS18" s="362"/>
      <c r="QJT18" s="362"/>
      <c r="QJU18" s="362"/>
      <c r="QJV18" s="362"/>
      <c r="QJW18" s="362"/>
      <c r="QJX18" s="362"/>
      <c r="QJY18" s="362"/>
      <c r="QJZ18" s="362"/>
      <c r="QKA18" s="362"/>
      <c r="QKB18" s="362"/>
      <c r="QKC18" s="362"/>
      <c r="QKD18" s="362"/>
      <c r="QKE18" s="362"/>
      <c r="QKF18" s="362"/>
      <c r="QKG18" s="362"/>
      <c r="QKH18" s="362"/>
      <c r="QKI18" s="362"/>
      <c r="QKJ18" s="362"/>
      <c r="QKK18" s="362"/>
      <c r="QKL18" s="362"/>
      <c r="QKM18" s="362"/>
      <c r="QKN18" s="362"/>
      <c r="QKO18" s="362"/>
      <c r="QKP18" s="362"/>
      <c r="QKQ18" s="362"/>
      <c r="QKR18" s="362"/>
      <c r="QKS18" s="362"/>
      <c r="QKT18" s="362"/>
      <c r="QKU18" s="362"/>
      <c r="QKV18" s="362"/>
      <c r="QKW18" s="362"/>
      <c r="QKX18" s="362"/>
      <c r="QKY18" s="362"/>
      <c r="QKZ18" s="362"/>
      <c r="QLA18" s="362"/>
      <c r="QLB18" s="362"/>
      <c r="QLC18" s="362"/>
      <c r="QLD18" s="362"/>
      <c r="QLE18" s="362"/>
      <c r="QLF18" s="362"/>
      <c r="QLG18" s="362"/>
      <c r="QLH18" s="362"/>
      <c r="QLI18" s="362"/>
      <c r="QLJ18" s="362"/>
      <c r="QLK18" s="362"/>
      <c r="QLL18" s="362"/>
      <c r="QLM18" s="362"/>
      <c r="QLN18" s="362"/>
      <c r="QLO18" s="362"/>
      <c r="QLP18" s="362"/>
      <c r="QLQ18" s="362"/>
      <c r="QLR18" s="362"/>
      <c r="QLS18" s="362"/>
      <c r="QLT18" s="362"/>
      <c r="QLU18" s="362"/>
      <c r="QLV18" s="362"/>
      <c r="QLW18" s="362"/>
      <c r="QLX18" s="362"/>
      <c r="QLY18" s="362"/>
      <c r="QLZ18" s="362"/>
      <c r="QMA18" s="362"/>
      <c r="QMB18" s="362"/>
      <c r="QMC18" s="362"/>
      <c r="QMD18" s="362"/>
      <c r="QME18" s="362"/>
      <c r="QMF18" s="362"/>
      <c r="QMG18" s="362"/>
      <c r="QMH18" s="362"/>
      <c r="QMI18" s="362"/>
      <c r="QMJ18" s="362"/>
      <c r="QMK18" s="362"/>
      <c r="QML18" s="362"/>
      <c r="QMM18" s="362"/>
      <c r="QMN18" s="362"/>
      <c r="QMO18" s="362"/>
      <c r="QMP18" s="362"/>
      <c r="QMQ18" s="362"/>
      <c r="QMR18" s="362"/>
      <c r="QMS18" s="362"/>
      <c r="QMT18" s="362"/>
      <c r="QMU18" s="362"/>
      <c r="QMV18" s="362"/>
      <c r="QMW18" s="362"/>
      <c r="QMX18" s="362"/>
      <c r="QMY18" s="362"/>
      <c r="QMZ18" s="362"/>
      <c r="QNA18" s="362"/>
      <c r="QNB18" s="362"/>
      <c r="QNC18" s="362"/>
      <c r="QND18" s="362"/>
      <c r="QNE18" s="362"/>
      <c r="QNF18" s="362"/>
      <c r="QNG18" s="362"/>
      <c r="QNH18" s="362"/>
      <c r="QNI18" s="362"/>
      <c r="QNJ18" s="362"/>
      <c r="QNK18" s="362"/>
      <c r="QNL18" s="362"/>
      <c r="QNM18" s="362"/>
      <c r="QNN18" s="362"/>
      <c r="QNO18" s="362"/>
      <c r="QNP18" s="362"/>
      <c r="QNQ18" s="362"/>
      <c r="QNR18" s="362"/>
      <c r="QNS18" s="362"/>
      <c r="QNT18" s="362"/>
      <c r="QNU18" s="362"/>
      <c r="QNV18" s="362"/>
      <c r="QNW18" s="362"/>
      <c r="QNX18" s="362"/>
      <c r="QNY18" s="362"/>
      <c r="QNZ18" s="362"/>
      <c r="QOA18" s="362"/>
      <c r="QOB18" s="362"/>
      <c r="QOC18" s="362"/>
      <c r="QOD18" s="362"/>
      <c r="QOE18" s="362"/>
      <c r="QOF18" s="362"/>
      <c r="QOG18" s="362"/>
      <c r="QOH18" s="362"/>
      <c r="QOI18" s="362"/>
      <c r="QOJ18" s="362"/>
      <c r="QOK18" s="362"/>
      <c r="QOL18" s="362"/>
      <c r="QOM18" s="362"/>
      <c r="QON18" s="362"/>
      <c r="QOO18" s="362"/>
      <c r="QOP18" s="362"/>
      <c r="QOQ18" s="362"/>
      <c r="QOR18" s="362"/>
      <c r="QOS18" s="362"/>
      <c r="QOT18" s="362"/>
      <c r="QOU18" s="362"/>
      <c r="QOV18" s="362"/>
      <c r="QOW18" s="362"/>
      <c r="QOX18" s="362"/>
      <c r="QOY18" s="362"/>
      <c r="QOZ18" s="362"/>
      <c r="QPA18" s="362"/>
      <c r="QPB18" s="362"/>
      <c r="QPC18" s="362"/>
      <c r="QPD18" s="362"/>
      <c r="QPE18" s="362"/>
      <c r="QPF18" s="362"/>
      <c r="QPG18" s="362"/>
      <c r="QPH18" s="362"/>
      <c r="QPI18" s="362"/>
      <c r="QPJ18" s="362"/>
      <c r="QPK18" s="362"/>
      <c r="QPL18" s="362"/>
      <c r="QPM18" s="362"/>
      <c r="QPN18" s="362"/>
      <c r="QPO18" s="362"/>
      <c r="QPP18" s="362"/>
      <c r="QPQ18" s="362"/>
      <c r="QPR18" s="362"/>
      <c r="QPS18" s="362"/>
      <c r="QPT18" s="362"/>
      <c r="QPU18" s="362"/>
      <c r="QPV18" s="362"/>
      <c r="QPW18" s="362"/>
      <c r="QPX18" s="362"/>
      <c r="QPY18" s="362"/>
      <c r="QPZ18" s="362"/>
      <c r="QQA18" s="362"/>
      <c r="QQB18" s="362"/>
      <c r="QQC18" s="362"/>
      <c r="QQD18" s="362"/>
      <c r="QQE18" s="362"/>
      <c r="QQF18" s="362"/>
      <c r="QQG18" s="362"/>
      <c r="QQH18" s="362"/>
      <c r="QQI18" s="362"/>
      <c r="QQJ18" s="362"/>
      <c r="QQK18" s="362"/>
      <c r="QQL18" s="362"/>
      <c r="QQM18" s="362"/>
      <c r="QQN18" s="362"/>
      <c r="QQO18" s="362"/>
      <c r="QQP18" s="362"/>
      <c r="QQQ18" s="362"/>
      <c r="QQR18" s="362"/>
      <c r="QQS18" s="362"/>
      <c r="QQT18" s="362"/>
      <c r="QQU18" s="362"/>
      <c r="QQV18" s="362"/>
      <c r="QQW18" s="362"/>
      <c r="QQX18" s="362"/>
      <c r="QQY18" s="362"/>
      <c r="QQZ18" s="362"/>
      <c r="QRA18" s="362"/>
      <c r="QRB18" s="362"/>
      <c r="QRC18" s="362"/>
      <c r="QRD18" s="362"/>
      <c r="QRE18" s="362"/>
      <c r="QRF18" s="362"/>
      <c r="QRG18" s="362"/>
      <c r="QRH18" s="362"/>
      <c r="QRI18" s="362"/>
      <c r="QRJ18" s="362"/>
      <c r="QRK18" s="362"/>
      <c r="QRL18" s="362"/>
      <c r="QRM18" s="362"/>
      <c r="QRN18" s="362"/>
      <c r="QRO18" s="362"/>
      <c r="QRP18" s="362"/>
      <c r="QRQ18" s="362"/>
      <c r="QRR18" s="362"/>
      <c r="QRS18" s="362"/>
      <c r="QRT18" s="362"/>
      <c r="QRU18" s="362"/>
      <c r="QRV18" s="362"/>
      <c r="QRW18" s="362"/>
      <c r="QRX18" s="362"/>
      <c r="QRY18" s="362"/>
      <c r="QRZ18" s="362"/>
      <c r="QSA18" s="362"/>
      <c r="QSB18" s="362"/>
      <c r="QSC18" s="362"/>
      <c r="QSD18" s="362"/>
      <c r="QSE18" s="362"/>
      <c r="QSF18" s="362"/>
      <c r="QSG18" s="362"/>
      <c r="QSH18" s="362"/>
      <c r="QSI18" s="362"/>
      <c r="QSJ18" s="362"/>
      <c r="QSK18" s="362"/>
      <c r="QSL18" s="362"/>
      <c r="QSM18" s="362"/>
      <c r="QSN18" s="362"/>
      <c r="QSO18" s="362"/>
      <c r="QSP18" s="362"/>
      <c r="QSQ18" s="362"/>
      <c r="QSR18" s="362"/>
      <c r="QSS18" s="362"/>
      <c r="QST18" s="362"/>
      <c r="QSU18" s="362"/>
      <c r="QSV18" s="362"/>
      <c r="QSW18" s="362"/>
      <c r="QSX18" s="362"/>
      <c r="QSY18" s="362"/>
      <c r="QSZ18" s="362"/>
      <c r="QTA18" s="362"/>
      <c r="QTB18" s="362"/>
      <c r="QTC18" s="362"/>
      <c r="QTD18" s="362"/>
      <c r="QTE18" s="362"/>
      <c r="QTF18" s="362"/>
      <c r="QTG18" s="362"/>
      <c r="QTH18" s="362"/>
      <c r="QTI18" s="362"/>
      <c r="QTJ18" s="362"/>
      <c r="QTK18" s="362"/>
      <c r="QTL18" s="362"/>
      <c r="QTM18" s="362"/>
      <c r="QTN18" s="362"/>
      <c r="QTO18" s="362"/>
      <c r="QTP18" s="362"/>
      <c r="QTQ18" s="362"/>
      <c r="QTR18" s="362"/>
      <c r="QTS18" s="362"/>
      <c r="QTT18" s="362"/>
      <c r="QTU18" s="362"/>
      <c r="QTV18" s="362"/>
      <c r="QTW18" s="362"/>
      <c r="QTX18" s="362"/>
      <c r="QTY18" s="362"/>
      <c r="QTZ18" s="362"/>
      <c r="QUA18" s="362"/>
      <c r="QUB18" s="362"/>
      <c r="QUC18" s="362"/>
      <c r="QUD18" s="362"/>
      <c r="QUE18" s="362"/>
      <c r="QUF18" s="362"/>
      <c r="QUG18" s="362"/>
      <c r="QUH18" s="362"/>
      <c r="QUI18" s="362"/>
      <c r="QUJ18" s="362"/>
      <c r="QUK18" s="362"/>
      <c r="QUL18" s="362"/>
      <c r="QUM18" s="362"/>
      <c r="QUN18" s="362"/>
      <c r="QUO18" s="362"/>
      <c r="QUP18" s="362"/>
      <c r="QUQ18" s="362"/>
      <c r="QUR18" s="362"/>
      <c r="QUS18" s="362"/>
      <c r="QUT18" s="362"/>
      <c r="QUU18" s="362"/>
      <c r="QUV18" s="362"/>
      <c r="QUW18" s="362"/>
      <c r="QUX18" s="362"/>
      <c r="QUY18" s="362"/>
      <c r="QUZ18" s="362"/>
      <c r="QVA18" s="362"/>
      <c r="QVB18" s="362"/>
      <c r="QVC18" s="362"/>
      <c r="QVD18" s="362"/>
      <c r="QVE18" s="362"/>
      <c r="QVF18" s="362"/>
      <c r="QVG18" s="362"/>
      <c r="QVH18" s="362"/>
      <c r="QVI18" s="362"/>
      <c r="QVJ18" s="362"/>
      <c r="QVK18" s="362"/>
      <c r="QVL18" s="362"/>
      <c r="QVM18" s="362"/>
      <c r="QVN18" s="362"/>
      <c r="QVO18" s="362"/>
      <c r="QVP18" s="362"/>
      <c r="QVQ18" s="362"/>
      <c r="QVR18" s="362"/>
      <c r="QVS18" s="362"/>
      <c r="QVT18" s="362"/>
      <c r="QVU18" s="362"/>
      <c r="QVV18" s="362"/>
      <c r="QVW18" s="362"/>
      <c r="QVX18" s="362"/>
      <c r="QVY18" s="362"/>
      <c r="QVZ18" s="362"/>
      <c r="QWA18" s="362"/>
      <c r="QWB18" s="362"/>
      <c r="QWC18" s="362"/>
      <c r="QWD18" s="362"/>
      <c r="QWE18" s="362"/>
      <c r="QWF18" s="362"/>
      <c r="QWG18" s="362"/>
      <c r="QWH18" s="362"/>
      <c r="QWI18" s="362"/>
      <c r="QWJ18" s="362"/>
      <c r="QWK18" s="362"/>
      <c r="QWL18" s="362"/>
      <c r="QWM18" s="362"/>
      <c r="QWN18" s="362"/>
      <c r="QWO18" s="362"/>
      <c r="QWP18" s="362"/>
      <c r="QWQ18" s="362"/>
      <c r="QWR18" s="362"/>
      <c r="QWS18" s="362"/>
      <c r="QWT18" s="362"/>
      <c r="QWU18" s="362"/>
      <c r="QWV18" s="362"/>
      <c r="QWW18" s="362"/>
      <c r="QWX18" s="362"/>
      <c r="QWY18" s="362"/>
      <c r="QWZ18" s="362"/>
      <c r="QXA18" s="362"/>
      <c r="QXB18" s="362"/>
      <c r="QXC18" s="362"/>
      <c r="QXD18" s="362"/>
      <c r="QXE18" s="362"/>
      <c r="QXF18" s="362"/>
      <c r="QXG18" s="362"/>
      <c r="QXH18" s="362"/>
      <c r="QXI18" s="362"/>
      <c r="QXJ18" s="362"/>
      <c r="QXK18" s="362"/>
      <c r="QXL18" s="362"/>
      <c r="QXM18" s="362"/>
      <c r="QXN18" s="362"/>
      <c r="QXO18" s="362"/>
      <c r="QXP18" s="362"/>
      <c r="QXQ18" s="362"/>
      <c r="QXR18" s="362"/>
      <c r="QXS18" s="362"/>
      <c r="QXT18" s="362"/>
      <c r="QXU18" s="362"/>
      <c r="QXV18" s="362"/>
      <c r="QXW18" s="362"/>
      <c r="QXX18" s="362"/>
      <c r="QXY18" s="362"/>
      <c r="QXZ18" s="362"/>
      <c r="QYA18" s="362"/>
      <c r="QYB18" s="362"/>
      <c r="QYC18" s="362"/>
      <c r="QYD18" s="362"/>
      <c r="QYE18" s="362"/>
      <c r="QYF18" s="362"/>
      <c r="QYG18" s="362"/>
      <c r="QYH18" s="362"/>
      <c r="QYI18" s="362"/>
      <c r="QYJ18" s="362"/>
      <c r="QYK18" s="362"/>
      <c r="QYL18" s="362"/>
      <c r="QYM18" s="362"/>
      <c r="QYN18" s="362"/>
      <c r="QYO18" s="362"/>
      <c r="QYP18" s="362"/>
      <c r="QYQ18" s="362"/>
      <c r="QYR18" s="362"/>
      <c r="QYS18" s="362"/>
      <c r="QYT18" s="362"/>
      <c r="QYU18" s="362"/>
      <c r="QYV18" s="362"/>
      <c r="QYW18" s="362"/>
      <c r="QYX18" s="362"/>
      <c r="QYY18" s="362"/>
      <c r="QYZ18" s="362"/>
      <c r="QZA18" s="362"/>
      <c r="QZB18" s="362"/>
      <c r="QZC18" s="362"/>
      <c r="QZD18" s="362"/>
      <c r="QZE18" s="362"/>
      <c r="QZF18" s="362"/>
      <c r="QZG18" s="362"/>
      <c r="QZH18" s="362"/>
      <c r="QZI18" s="362"/>
      <c r="QZJ18" s="362"/>
      <c r="QZK18" s="362"/>
      <c r="QZL18" s="362"/>
      <c r="QZM18" s="362"/>
      <c r="QZN18" s="362"/>
      <c r="QZO18" s="362"/>
      <c r="QZP18" s="362"/>
      <c r="QZQ18" s="362"/>
      <c r="QZR18" s="362"/>
      <c r="QZS18" s="362"/>
      <c r="QZT18" s="362"/>
      <c r="QZU18" s="362"/>
      <c r="QZV18" s="362"/>
      <c r="QZW18" s="362"/>
      <c r="QZX18" s="362"/>
      <c r="QZY18" s="362"/>
      <c r="QZZ18" s="362"/>
      <c r="RAA18" s="362"/>
      <c r="RAB18" s="362"/>
      <c r="RAC18" s="362"/>
      <c r="RAD18" s="362"/>
      <c r="RAE18" s="362"/>
      <c r="RAF18" s="362"/>
      <c r="RAG18" s="362"/>
      <c r="RAH18" s="362"/>
      <c r="RAI18" s="362"/>
      <c r="RAJ18" s="362"/>
      <c r="RAK18" s="362"/>
      <c r="RAL18" s="362"/>
      <c r="RAM18" s="362"/>
      <c r="RAN18" s="362"/>
      <c r="RAO18" s="362"/>
      <c r="RAP18" s="362"/>
      <c r="RAQ18" s="362"/>
      <c r="RAR18" s="362"/>
      <c r="RAS18" s="362"/>
      <c r="RAT18" s="362"/>
      <c r="RAU18" s="362"/>
      <c r="RAV18" s="362"/>
      <c r="RAW18" s="362"/>
      <c r="RAX18" s="362"/>
      <c r="RAY18" s="362"/>
      <c r="RAZ18" s="362"/>
      <c r="RBA18" s="362"/>
      <c r="RBB18" s="362"/>
      <c r="RBC18" s="362"/>
      <c r="RBD18" s="362"/>
      <c r="RBE18" s="362"/>
      <c r="RBF18" s="362"/>
      <c r="RBG18" s="362"/>
      <c r="RBH18" s="362"/>
      <c r="RBI18" s="362"/>
      <c r="RBJ18" s="362"/>
      <c r="RBK18" s="362"/>
      <c r="RBL18" s="362"/>
      <c r="RBM18" s="362"/>
      <c r="RBN18" s="362"/>
      <c r="RBO18" s="362"/>
      <c r="RBP18" s="362"/>
      <c r="RBQ18" s="362"/>
      <c r="RBR18" s="362"/>
      <c r="RBS18" s="362"/>
      <c r="RBT18" s="362"/>
      <c r="RBU18" s="362"/>
      <c r="RBV18" s="362"/>
      <c r="RBW18" s="362"/>
      <c r="RBX18" s="362"/>
      <c r="RBY18" s="362"/>
      <c r="RBZ18" s="362"/>
      <c r="RCA18" s="362"/>
      <c r="RCB18" s="362"/>
      <c r="RCC18" s="362"/>
      <c r="RCD18" s="362"/>
      <c r="RCE18" s="362"/>
      <c r="RCF18" s="362"/>
      <c r="RCG18" s="362"/>
      <c r="RCH18" s="362"/>
      <c r="RCI18" s="362"/>
      <c r="RCJ18" s="362"/>
      <c r="RCK18" s="362"/>
      <c r="RCL18" s="362"/>
      <c r="RCM18" s="362"/>
      <c r="RCN18" s="362"/>
      <c r="RCO18" s="362"/>
      <c r="RCP18" s="362"/>
      <c r="RCQ18" s="362"/>
      <c r="RCR18" s="362"/>
      <c r="RCS18" s="362"/>
      <c r="RCT18" s="362"/>
      <c r="RCU18" s="362"/>
      <c r="RCV18" s="362"/>
      <c r="RCW18" s="362"/>
      <c r="RCX18" s="362"/>
      <c r="RCY18" s="362"/>
      <c r="RCZ18" s="362"/>
      <c r="RDA18" s="362"/>
      <c r="RDB18" s="362"/>
      <c r="RDC18" s="362"/>
      <c r="RDD18" s="362"/>
      <c r="RDE18" s="362"/>
      <c r="RDF18" s="362"/>
      <c r="RDG18" s="362"/>
      <c r="RDH18" s="362"/>
      <c r="RDI18" s="362"/>
      <c r="RDJ18" s="362"/>
      <c r="RDK18" s="362"/>
      <c r="RDL18" s="362"/>
      <c r="RDM18" s="362"/>
      <c r="RDN18" s="362"/>
      <c r="RDO18" s="362"/>
      <c r="RDP18" s="362"/>
      <c r="RDQ18" s="362"/>
      <c r="RDR18" s="362"/>
      <c r="RDS18" s="362"/>
      <c r="RDT18" s="362"/>
      <c r="RDU18" s="362"/>
      <c r="RDV18" s="362"/>
      <c r="RDW18" s="362"/>
      <c r="RDX18" s="362"/>
      <c r="RDY18" s="362"/>
      <c r="RDZ18" s="362"/>
      <c r="REA18" s="362"/>
      <c r="REB18" s="362"/>
      <c r="REC18" s="362"/>
      <c r="RED18" s="362"/>
      <c r="REE18" s="362"/>
      <c r="REF18" s="362"/>
      <c r="REG18" s="362"/>
      <c r="REH18" s="362"/>
      <c r="REI18" s="362"/>
      <c r="REJ18" s="362"/>
      <c r="REK18" s="362"/>
      <c r="REL18" s="362"/>
      <c r="REM18" s="362"/>
      <c r="REN18" s="362"/>
      <c r="REO18" s="362"/>
      <c r="REP18" s="362"/>
      <c r="REQ18" s="362"/>
      <c r="RER18" s="362"/>
      <c r="RES18" s="362"/>
      <c r="RET18" s="362"/>
      <c r="REU18" s="362"/>
      <c r="REV18" s="362"/>
      <c r="REW18" s="362"/>
      <c r="REX18" s="362"/>
      <c r="REY18" s="362"/>
      <c r="REZ18" s="362"/>
      <c r="RFA18" s="362"/>
      <c r="RFB18" s="362"/>
      <c r="RFC18" s="362"/>
      <c r="RFD18" s="362"/>
      <c r="RFE18" s="362"/>
      <c r="RFF18" s="362"/>
      <c r="RFG18" s="362"/>
      <c r="RFH18" s="362"/>
      <c r="RFI18" s="362"/>
      <c r="RFJ18" s="362"/>
      <c r="RFK18" s="362"/>
      <c r="RFL18" s="362"/>
      <c r="RFM18" s="362"/>
      <c r="RFN18" s="362"/>
      <c r="RFO18" s="362"/>
      <c r="RFP18" s="362"/>
      <c r="RFQ18" s="362"/>
      <c r="RFR18" s="362"/>
      <c r="RFS18" s="362"/>
      <c r="RFT18" s="362"/>
      <c r="RFU18" s="362"/>
      <c r="RFV18" s="362"/>
      <c r="RFW18" s="362"/>
      <c r="RFX18" s="362"/>
      <c r="RFY18" s="362"/>
      <c r="RFZ18" s="362"/>
      <c r="RGA18" s="362"/>
      <c r="RGB18" s="362"/>
      <c r="RGC18" s="362"/>
      <c r="RGD18" s="362"/>
      <c r="RGE18" s="362"/>
      <c r="RGF18" s="362"/>
      <c r="RGG18" s="362"/>
      <c r="RGH18" s="362"/>
      <c r="RGI18" s="362"/>
      <c r="RGJ18" s="362"/>
      <c r="RGK18" s="362"/>
      <c r="RGL18" s="362"/>
      <c r="RGM18" s="362"/>
      <c r="RGN18" s="362"/>
      <c r="RGO18" s="362"/>
      <c r="RGP18" s="362"/>
      <c r="RGQ18" s="362"/>
      <c r="RGR18" s="362"/>
      <c r="RGS18" s="362"/>
      <c r="RGT18" s="362"/>
      <c r="RGU18" s="362"/>
      <c r="RGV18" s="362"/>
      <c r="RGW18" s="362"/>
      <c r="RGX18" s="362"/>
      <c r="RGY18" s="362"/>
      <c r="RGZ18" s="362"/>
      <c r="RHA18" s="362"/>
      <c r="RHB18" s="362"/>
      <c r="RHC18" s="362"/>
      <c r="RHD18" s="362"/>
      <c r="RHE18" s="362"/>
      <c r="RHF18" s="362"/>
      <c r="RHG18" s="362"/>
      <c r="RHH18" s="362"/>
      <c r="RHI18" s="362"/>
      <c r="RHJ18" s="362"/>
      <c r="RHK18" s="362"/>
      <c r="RHL18" s="362"/>
      <c r="RHM18" s="362"/>
      <c r="RHN18" s="362"/>
      <c r="RHO18" s="362"/>
      <c r="RHP18" s="362"/>
      <c r="RHQ18" s="362"/>
      <c r="RHR18" s="362"/>
      <c r="RHS18" s="362"/>
      <c r="RHT18" s="362"/>
      <c r="RHU18" s="362"/>
      <c r="RHV18" s="362"/>
      <c r="RHW18" s="362"/>
      <c r="RHX18" s="362"/>
      <c r="RHY18" s="362"/>
      <c r="RHZ18" s="362"/>
      <c r="RIA18" s="362"/>
      <c r="RIB18" s="362"/>
      <c r="RIC18" s="362"/>
      <c r="RID18" s="362"/>
      <c r="RIE18" s="362"/>
      <c r="RIF18" s="362"/>
      <c r="RIG18" s="362"/>
      <c r="RIH18" s="362"/>
      <c r="RII18" s="362"/>
      <c r="RIJ18" s="362"/>
      <c r="RIK18" s="362"/>
      <c r="RIL18" s="362"/>
      <c r="RIM18" s="362"/>
      <c r="RIN18" s="362"/>
      <c r="RIO18" s="362"/>
      <c r="RIP18" s="362"/>
      <c r="RIQ18" s="362"/>
      <c r="RIR18" s="362"/>
      <c r="RIS18" s="362"/>
      <c r="RIT18" s="362"/>
      <c r="RIU18" s="362"/>
      <c r="RIV18" s="362"/>
      <c r="RIW18" s="362"/>
      <c r="RIX18" s="362"/>
      <c r="RIY18" s="362"/>
      <c r="RIZ18" s="362"/>
      <c r="RJA18" s="362"/>
      <c r="RJB18" s="362"/>
      <c r="RJC18" s="362"/>
      <c r="RJD18" s="362"/>
      <c r="RJE18" s="362"/>
      <c r="RJF18" s="362"/>
      <c r="RJG18" s="362"/>
      <c r="RJH18" s="362"/>
      <c r="RJI18" s="362"/>
      <c r="RJJ18" s="362"/>
      <c r="RJK18" s="362"/>
      <c r="RJL18" s="362"/>
      <c r="RJM18" s="362"/>
      <c r="RJN18" s="362"/>
      <c r="RJO18" s="362"/>
      <c r="RJP18" s="362"/>
      <c r="RJQ18" s="362"/>
      <c r="RJR18" s="362"/>
      <c r="RJS18" s="362"/>
      <c r="RJT18" s="362"/>
      <c r="RJU18" s="362"/>
      <c r="RJV18" s="362"/>
      <c r="RJW18" s="362"/>
      <c r="RJX18" s="362"/>
      <c r="RJY18" s="362"/>
      <c r="RJZ18" s="362"/>
      <c r="RKA18" s="362"/>
      <c r="RKB18" s="362"/>
      <c r="RKC18" s="362"/>
      <c r="RKD18" s="362"/>
      <c r="RKE18" s="362"/>
      <c r="RKF18" s="362"/>
      <c r="RKG18" s="362"/>
      <c r="RKH18" s="362"/>
      <c r="RKI18" s="362"/>
      <c r="RKJ18" s="362"/>
      <c r="RKK18" s="362"/>
      <c r="RKL18" s="362"/>
      <c r="RKM18" s="362"/>
      <c r="RKN18" s="362"/>
      <c r="RKO18" s="362"/>
      <c r="RKP18" s="362"/>
      <c r="RKQ18" s="362"/>
      <c r="RKR18" s="362"/>
      <c r="RKS18" s="362"/>
      <c r="RKT18" s="362"/>
      <c r="RKU18" s="362"/>
      <c r="RKV18" s="362"/>
      <c r="RKW18" s="362"/>
      <c r="RKX18" s="362"/>
      <c r="RKY18" s="362"/>
      <c r="RKZ18" s="362"/>
      <c r="RLA18" s="362"/>
      <c r="RLB18" s="362"/>
      <c r="RLC18" s="362"/>
      <c r="RLD18" s="362"/>
      <c r="RLE18" s="362"/>
      <c r="RLF18" s="362"/>
      <c r="RLG18" s="362"/>
      <c r="RLH18" s="362"/>
      <c r="RLI18" s="362"/>
      <c r="RLJ18" s="362"/>
      <c r="RLK18" s="362"/>
      <c r="RLL18" s="362"/>
      <c r="RLM18" s="362"/>
      <c r="RLN18" s="362"/>
      <c r="RLO18" s="362"/>
      <c r="RLP18" s="362"/>
      <c r="RLQ18" s="362"/>
      <c r="RLR18" s="362"/>
      <c r="RLS18" s="362"/>
      <c r="RLT18" s="362"/>
      <c r="RLU18" s="362"/>
      <c r="RLV18" s="362"/>
      <c r="RLW18" s="362"/>
      <c r="RLX18" s="362"/>
      <c r="RLY18" s="362"/>
      <c r="RLZ18" s="362"/>
      <c r="RMA18" s="362"/>
      <c r="RMB18" s="362"/>
      <c r="RMC18" s="362"/>
      <c r="RMD18" s="362"/>
      <c r="RME18" s="362"/>
      <c r="RMF18" s="362"/>
      <c r="RMG18" s="362"/>
      <c r="RMH18" s="362"/>
      <c r="RMI18" s="362"/>
      <c r="RMJ18" s="362"/>
      <c r="RMK18" s="362"/>
      <c r="RML18" s="362"/>
      <c r="RMM18" s="362"/>
      <c r="RMN18" s="362"/>
      <c r="RMO18" s="362"/>
      <c r="RMP18" s="362"/>
      <c r="RMQ18" s="362"/>
      <c r="RMR18" s="362"/>
      <c r="RMS18" s="362"/>
      <c r="RMT18" s="362"/>
      <c r="RMU18" s="362"/>
      <c r="RMV18" s="362"/>
      <c r="RMW18" s="362"/>
      <c r="RMX18" s="362"/>
      <c r="RMY18" s="362"/>
      <c r="RMZ18" s="362"/>
      <c r="RNA18" s="362"/>
      <c r="RNB18" s="362"/>
      <c r="RNC18" s="362"/>
      <c r="RND18" s="362"/>
      <c r="RNE18" s="362"/>
      <c r="RNF18" s="362"/>
      <c r="RNG18" s="362"/>
      <c r="RNH18" s="362"/>
      <c r="RNI18" s="362"/>
      <c r="RNJ18" s="362"/>
      <c r="RNK18" s="362"/>
      <c r="RNL18" s="362"/>
      <c r="RNM18" s="362"/>
      <c r="RNN18" s="362"/>
      <c r="RNO18" s="362"/>
      <c r="RNP18" s="362"/>
      <c r="RNQ18" s="362"/>
      <c r="RNR18" s="362"/>
      <c r="RNS18" s="362"/>
      <c r="RNT18" s="362"/>
      <c r="RNU18" s="362"/>
      <c r="RNV18" s="362"/>
      <c r="RNW18" s="362"/>
      <c r="RNX18" s="362"/>
      <c r="RNY18" s="362"/>
      <c r="RNZ18" s="362"/>
      <c r="ROA18" s="362"/>
      <c r="ROB18" s="362"/>
      <c r="ROC18" s="362"/>
      <c r="ROD18" s="362"/>
      <c r="ROE18" s="362"/>
      <c r="ROF18" s="362"/>
      <c r="ROG18" s="362"/>
      <c r="ROH18" s="362"/>
      <c r="ROI18" s="362"/>
      <c r="ROJ18" s="362"/>
      <c r="ROK18" s="362"/>
      <c r="ROL18" s="362"/>
      <c r="ROM18" s="362"/>
      <c r="RON18" s="362"/>
      <c r="ROO18" s="362"/>
      <c r="ROP18" s="362"/>
      <c r="ROQ18" s="362"/>
      <c r="ROR18" s="362"/>
      <c r="ROS18" s="362"/>
      <c r="ROT18" s="362"/>
      <c r="ROU18" s="362"/>
      <c r="ROV18" s="362"/>
      <c r="ROW18" s="362"/>
      <c r="ROX18" s="362"/>
      <c r="ROY18" s="362"/>
      <c r="ROZ18" s="362"/>
      <c r="RPA18" s="362"/>
      <c r="RPB18" s="362"/>
      <c r="RPC18" s="362"/>
      <c r="RPD18" s="362"/>
      <c r="RPE18" s="362"/>
      <c r="RPF18" s="362"/>
      <c r="RPG18" s="362"/>
      <c r="RPH18" s="362"/>
      <c r="RPI18" s="362"/>
      <c r="RPJ18" s="362"/>
      <c r="RPK18" s="362"/>
      <c r="RPL18" s="362"/>
      <c r="RPM18" s="362"/>
      <c r="RPN18" s="362"/>
      <c r="RPO18" s="362"/>
      <c r="RPP18" s="362"/>
      <c r="RPQ18" s="362"/>
      <c r="RPR18" s="362"/>
      <c r="RPS18" s="362"/>
      <c r="RPT18" s="362"/>
      <c r="RPU18" s="362"/>
      <c r="RPV18" s="362"/>
      <c r="RPW18" s="362"/>
      <c r="RPX18" s="362"/>
      <c r="RPY18" s="362"/>
      <c r="RPZ18" s="362"/>
      <c r="RQA18" s="362"/>
      <c r="RQB18" s="362"/>
      <c r="RQC18" s="362"/>
      <c r="RQD18" s="362"/>
      <c r="RQE18" s="362"/>
      <c r="RQF18" s="362"/>
      <c r="RQG18" s="362"/>
      <c r="RQH18" s="362"/>
      <c r="RQI18" s="362"/>
      <c r="RQJ18" s="362"/>
      <c r="RQK18" s="362"/>
      <c r="RQL18" s="362"/>
      <c r="RQM18" s="362"/>
      <c r="RQN18" s="362"/>
      <c r="RQO18" s="362"/>
      <c r="RQP18" s="362"/>
      <c r="RQQ18" s="362"/>
      <c r="RQR18" s="362"/>
      <c r="RQS18" s="362"/>
      <c r="RQT18" s="362"/>
      <c r="RQU18" s="362"/>
      <c r="RQV18" s="362"/>
      <c r="RQW18" s="362"/>
      <c r="RQX18" s="362"/>
      <c r="RQY18" s="362"/>
      <c r="RQZ18" s="362"/>
      <c r="RRA18" s="362"/>
      <c r="RRB18" s="362"/>
      <c r="RRC18" s="362"/>
      <c r="RRD18" s="362"/>
      <c r="RRE18" s="362"/>
      <c r="RRF18" s="362"/>
      <c r="RRG18" s="362"/>
      <c r="RRH18" s="362"/>
      <c r="RRI18" s="362"/>
      <c r="RRJ18" s="362"/>
      <c r="RRK18" s="362"/>
      <c r="RRL18" s="362"/>
      <c r="RRM18" s="362"/>
      <c r="RRN18" s="362"/>
      <c r="RRO18" s="362"/>
      <c r="RRP18" s="362"/>
      <c r="RRQ18" s="362"/>
      <c r="RRR18" s="362"/>
      <c r="RRS18" s="362"/>
      <c r="RRT18" s="362"/>
      <c r="RRU18" s="362"/>
      <c r="RRV18" s="362"/>
      <c r="RRW18" s="362"/>
      <c r="RRX18" s="362"/>
      <c r="RRY18" s="362"/>
      <c r="RRZ18" s="362"/>
      <c r="RSA18" s="362"/>
      <c r="RSB18" s="362"/>
      <c r="RSC18" s="362"/>
      <c r="RSD18" s="362"/>
      <c r="RSE18" s="362"/>
      <c r="RSF18" s="362"/>
      <c r="RSG18" s="362"/>
      <c r="RSH18" s="362"/>
      <c r="RSI18" s="362"/>
      <c r="RSJ18" s="362"/>
      <c r="RSK18" s="362"/>
      <c r="RSL18" s="362"/>
      <c r="RSM18" s="362"/>
      <c r="RSN18" s="362"/>
      <c r="RSO18" s="362"/>
      <c r="RSP18" s="362"/>
      <c r="RSQ18" s="362"/>
      <c r="RSR18" s="362"/>
      <c r="RSS18" s="362"/>
      <c r="RST18" s="362"/>
      <c r="RSU18" s="362"/>
      <c r="RSV18" s="362"/>
      <c r="RSW18" s="362"/>
      <c r="RSX18" s="362"/>
      <c r="RSY18" s="362"/>
      <c r="RSZ18" s="362"/>
      <c r="RTA18" s="362"/>
      <c r="RTB18" s="362"/>
      <c r="RTC18" s="362"/>
      <c r="RTD18" s="362"/>
      <c r="RTE18" s="362"/>
      <c r="RTF18" s="362"/>
      <c r="RTG18" s="362"/>
      <c r="RTH18" s="362"/>
      <c r="RTI18" s="362"/>
      <c r="RTJ18" s="362"/>
      <c r="RTK18" s="362"/>
      <c r="RTL18" s="362"/>
      <c r="RTM18" s="362"/>
      <c r="RTN18" s="362"/>
      <c r="RTO18" s="362"/>
      <c r="RTP18" s="362"/>
      <c r="RTQ18" s="362"/>
      <c r="RTR18" s="362"/>
      <c r="RTS18" s="362"/>
      <c r="RTT18" s="362"/>
      <c r="RTU18" s="362"/>
      <c r="RTV18" s="362"/>
      <c r="RTW18" s="362"/>
      <c r="RTX18" s="362"/>
      <c r="RTY18" s="362"/>
      <c r="RTZ18" s="362"/>
      <c r="RUA18" s="362"/>
      <c r="RUB18" s="362"/>
      <c r="RUC18" s="362"/>
      <c r="RUD18" s="362"/>
      <c r="RUE18" s="362"/>
      <c r="RUF18" s="362"/>
      <c r="RUG18" s="362"/>
      <c r="RUH18" s="362"/>
      <c r="RUI18" s="362"/>
      <c r="RUJ18" s="362"/>
      <c r="RUK18" s="362"/>
      <c r="RUL18" s="362"/>
      <c r="RUM18" s="362"/>
      <c r="RUN18" s="362"/>
      <c r="RUO18" s="362"/>
      <c r="RUP18" s="362"/>
      <c r="RUQ18" s="362"/>
      <c r="RUR18" s="362"/>
      <c r="RUS18" s="362"/>
      <c r="RUT18" s="362"/>
      <c r="RUU18" s="362"/>
      <c r="RUV18" s="362"/>
      <c r="RUW18" s="362"/>
      <c r="RUX18" s="362"/>
      <c r="RUY18" s="362"/>
      <c r="RUZ18" s="362"/>
      <c r="RVA18" s="362"/>
      <c r="RVB18" s="362"/>
      <c r="RVC18" s="362"/>
      <c r="RVD18" s="362"/>
      <c r="RVE18" s="362"/>
      <c r="RVF18" s="362"/>
      <c r="RVG18" s="362"/>
      <c r="RVH18" s="362"/>
      <c r="RVI18" s="362"/>
      <c r="RVJ18" s="362"/>
      <c r="RVK18" s="362"/>
      <c r="RVL18" s="362"/>
      <c r="RVM18" s="362"/>
      <c r="RVN18" s="362"/>
      <c r="RVO18" s="362"/>
      <c r="RVP18" s="362"/>
      <c r="RVQ18" s="362"/>
      <c r="RVR18" s="362"/>
      <c r="RVS18" s="362"/>
      <c r="RVT18" s="362"/>
      <c r="RVU18" s="362"/>
      <c r="RVV18" s="362"/>
      <c r="RVW18" s="362"/>
      <c r="RVX18" s="362"/>
      <c r="RVY18" s="362"/>
      <c r="RVZ18" s="362"/>
      <c r="RWA18" s="362"/>
      <c r="RWB18" s="362"/>
      <c r="RWC18" s="362"/>
      <c r="RWD18" s="362"/>
      <c r="RWE18" s="362"/>
      <c r="RWF18" s="362"/>
      <c r="RWG18" s="362"/>
      <c r="RWH18" s="362"/>
      <c r="RWI18" s="362"/>
      <c r="RWJ18" s="362"/>
      <c r="RWK18" s="362"/>
      <c r="RWL18" s="362"/>
      <c r="RWM18" s="362"/>
      <c r="RWN18" s="362"/>
      <c r="RWO18" s="362"/>
      <c r="RWP18" s="362"/>
      <c r="RWQ18" s="362"/>
      <c r="RWR18" s="362"/>
      <c r="RWS18" s="362"/>
      <c r="RWT18" s="362"/>
      <c r="RWU18" s="362"/>
      <c r="RWV18" s="362"/>
      <c r="RWW18" s="362"/>
      <c r="RWX18" s="362"/>
      <c r="RWY18" s="362"/>
      <c r="RWZ18" s="362"/>
      <c r="RXA18" s="362"/>
      <c r="RXB18" s="362"/>
      <c r="RXC18" s="362"/>
      <c r="RXD18" s="362"/>
      <c r="RXE18" s="362"/>
      <c r="RXF18" s="362"/>
      <c r="RXG18" s="362"/>
      <c r="RXH18" s="362"/>
      <c r="RXI18" s="362"/>
      <c r="RXJ18" s="362"/>
      <c r="RXK18" s="362"/>
      <c r="RXL18" s="362"/>
      <c r="RXM18" s="362"/>
      <c r="RXN18" s="362"/>
      <c r="RXO18" s="362"/>
      <c r="RXP18" s="362"/>
      <c r="RXQ18" s="362"/>
      <c r="RXR18" s="362"/>
      <c r="RXS18" s="362"/>
      <c r="RXT18" s="362"/>
      <c r="RXU18" s="362"/>
      <c r="RXV18" s="362"/>
      <c r="RXW18" s="362"/>
      <c r="RXX18" s="362"/>
      <c r="RXY18" s="362"/>
      <c r="RXZ18" s="362"/>
      <c r="RYA18" s="362"/>
      <c r="RYB18" s="362"/>
      <c r="RYC18" s="362"/>
      <c r="RYD18" s="362"/>
      <c r="RYE18" s="362"/>
      <c r="RYF18" s="362"/>
      <c r="RYG18" s="362"/>
      <c r="RYH18" s="362"/>
      <c r="RYI18" s="362"/>
      <c r="RYJ18" s="362"/>
      <c r="RYK18" s="362"/>
      <c r="RYL18" s="362"/>
      <c r="RYM18" s="362"/>
      <c r="RYN18" s="362"/>
      <c r="RYO18" s="362"/>
      <c r="RYP18" s="362"/>
      <c r="RYQ18" s="362"/>
      <c r="RYR18" s="362"/>
      <c r="RYS18" s="362"/>
      <c r="RYT18" s="362"/>
      <c r="RYU18" s="362"/>
      <c r="RYV18" s="362"/>
      <c r="RYW18" s="362"/>
      <c r="RYX18" s="362"/>
      <c r="RYY18" s="362"/>
      <c r="RYZ18" s="362"/>
      <c r="RZA18" s="362"/>
      <c r="RZB18" s="362"/>
      <c r="RZC18" s="362"/>
      <c r="RZD18" s="362"/>
      <c r="RZE18" s="362"/>
      <c r="RZF18" s="362"/>
      <c r="RZG18" s="362"/>
      <c r="RZH18" s="362"/>
      <c r="RZI18" s="362"/>
      <c r="RZJ18" s="362"/>
      <c r="RZK18" s="362"/>
      <c r="RZL18" s="362"/>
      <c r="RZM18" s="362"/>
      <c r="RZN18" s="362"/>
      <c r="RZO18" s="362"/>
      <c r="RZP18" s="362"/>
      <c r="RZQ18" s="362"/>
      <c r="RZR18" s="362"/>
      <c r="RZS18" s="362"/>
      <c r="RZT18" s="362"/>
      <c r="RZU18" s="362"/>
      <c r="RZV18" s="362"/>
      <c r="RZW18" s="362"/>
      <c r="RZX18" s="362"/>
      <c r="RZY18" s="362"/>
      <c r="RZZ18" s="362"/>
      <c r="SAA18" s="362"/>
      <c r="SAB18" s="362"/>
      <c r="SAC18" s="362"/>
      <c r="SAD18" s="362"/>
      <c r="SAE18" s="362"/>
      <c r="SAF18" s="362"/>
      <c r="SAG18" s="362"/>
      <c r="SAH18" s="362"/>
      <c r="SAI18" s="362"/>
      <c r="SAJ18" s="362"/>
      <c r="SAK18" s="362"/>
      <c r="SAL18" s="362"/>
      <c r="SAM18" s="362"/>
      <c r="SAN18" s="362"/>
      <c r="SAO18" s="362"/>
      <c r="SAP18" s="362"/>
      <c r="SAQ18" s="362"/>
      <c r="SAR18" s="362"/>
      <c r="SAS18" s="362"/>
      <c r="SAT18" s="362"/>
      <c r="SAU18" s="362"/>
      <c r="SAV18" s="362"/>
      <c r="SAW18" s="362"/>
      <c r="SAX18" s="362"/>
      <c r="SAY18" s="362"/>
      <c r="SAZ18" s="362"/>
      <c r="SBA18" s="362"/>
      <c r="SBB18" s="362"/>
      <c r="SBC18" s="362"/>
      <c r="SBD18" s="362"/>
      <c r="SBE18" s="362"/>
      <c r="SBF18" s="362"/>
      <c r="SBG18" s="362"/>
      <c r="SBH18" s="362"/>
      <c r="SBI18" s="362"/>
      <c r="SBJ18" s="362"/>
      <c r="SBK18" s="362"/>
      <c r="SBL18" s="362"/>
      <c r="SBM18" s="362"/>
      <c r="SBN18" s="362"/>
      <c r="SBO18" s="362"/>
      <c r="SBP18" s="362"/>
      <c r="SBQ18" s="362"/>
      <c r="SBR18" s="362"/>
      <c r="SBS18" s="362"/>
      <c r="SBT18" s="362"/>
      <c r="SBU18" s="362"/>
      <c r="SBV18" s="362"/>
      <c r="SBW18" s="362"/>
      <c r="SBX18" s="362"/>
      <c r="SBY18" s="362"/>
      <c r="SBZ18" s="362"/>
      <c r="SCA18" s="362"/>
      <c r="SCB18" s="362"/>
      <c r="SCC18" s="362"/>
      <c r="SCD18" s="362"/>
      <c r="SCE18" s="362"/>
      <c r="SCF18" s="362"/>
      <c r="SCG18" s="362"/>
      <c r="SCH18" s="362"/>
      <c r="SCI18" s="362"/>
      <c r="SCJ18" s="362"/>
      <c r="SCK18" s="362"/>
      <c r="SCL18" s="362"/>
      <c r="SCM18" s="362"/>
      <c r="SCN18" s="362"/>
      <c r="SCO18" s="362"/>
      <c r="SCP18" s="362"/>
      <c r="SCQ18" s="362"/>
      <c r="SCR18" s="362"/>
      <c r="SCS18" s="362"/>
      <c r="SCT18" s="362"/>
      <c r="SCU18" s="362"/>
      <c r="SCV18" s="362"/>
      <c r="SCW18" s="362"/>
      <c r="SCX18" s="362"/>
      <c r="SCY18" s="362"/>
      <c r="SCZ18" s="362"/>
      <c r="SDA18" s="362"/>
      <c r="SDB18" s="362"/>
      <c r="SDC18" s="362"/>
      <c r="SDD18" s="362"/>
      <c r="SDE18" s="362"/>
      <c r="SDF18" s="362"/>
      <c r="SDG18" s="362"/>
      <c r="SDH18" s="362"/>
      <c r="SDI18" s="362"/>
      <c r="SDJ18" s="362"/>
      <c r="SDK18" s="362"/>
      <c r="SDL18" s="362"/>
      <c r="SDM18" s="362"/>
      <c r="SDN18" s="362"/>
      <c r="SDO18" s="362"/>
      <c r="SDP18" s="362"/>
      <c r="SDQ18" s="362"/>
      <c r="SDR18" s="362"/>
      <c r="SDS18" s="362"/>
      <c r="SDT18" s="362"/>
      <c r="SDU18" s="362"/>
      <c r="SDV18" s="362"/>
      <c r="SDW18" s="362"/>
      <c r="SDX18" s="362"/>
      <c r="SDY18" s="362"/>
      <c r="SDZ18" s="362"/>
      <c r="SEA18" s="362"/>
      <c r="SEB18" s="362"/>
      <c r="SEC18" s="362"/>
      <c r="SED18" s="362"/>
      <c r="SEE18" s="362"/>
      <c r="SEF18" s="362"/>
      <c r="SEG18" s="362"/>
      <c r="SEH18" s="362"/>
      <c r="SEI18" s="362"/>
      <c r="SEJ18" s="362"/>
      <c r="SEK18" s="362"/>
      <c r="SEL18" s="362"/>
      <c r="SEM18" s="362"/>
      <c r="SEN18" s="362"/>
      <c r="SEO18" s="362"/>
      <c r="SEP18" s="362"/>
      <c r="SEQ18" s="362"/>
      <c r="SER18" s="362"/>
      <c r="SES18" s="362"/>
      <c r="SET18" s="362"/>
      <c r="SEU18" s="362"/>
      <c r="SEV18" s="362"/>
      <c r="SEW18" s="362"/>
      <c r="SEX18" s="362"/>
      <c r="SEY18" s="362"/>
      <c r="SEZ18" s="362"/>
      <c r="SFA18" s="362"/>
      <c r="SFB18" s="362"/>
      <c r="SFC18" s="362"/>
      <c r="SFD18" s="362"/>
      <c r="SFE18" s="362"/>
      <c r="SFF18" s="362"/>
      <c r="SFG18" s="362"/>
      <c r="SFH18" s="362"/>
      <c r="SFI18" s="362"/>
      <c r="SFJ18" s="362"/>
      <c r="SFK18" s="362"/>
      <c r="SFL18" s="362"/>
      <c r="SFM18" s="362"/>
      <c r="SFN18" s="362"/>
      <c r="SFO18" s="362"/>
      <c r="SFP18" s="362"/>
      <c r="SFQ18" s="362"/>
      <c r="SFR18" s="362"/>
      <c r="SFS18" s="362"/>
      <c r="SFT18" s="362"/>
      <c r="SFU18" s="362"/>
      <c r="SFV18" s="362"/>
      <c r="SFW18" s="362"/>
      <c r="SFX18" s="362"/>
      <c r="SFY18" s="362"/>
      <c r="SFZ18" s="362"/>
      <c r="SGA18" s="362"/>
      <c r="SGB18" s="362"/>
      <c r="SGC18" s="362"/>
      <c r="SGD18" s="362"/>
      <c r="SGE18" s="362"/>
      <c r="SGF18" s="362"/>
      <c r="SGG18" s="362"/>
      <c r="SGH18" s="362"/>
      <c r="SGI18" s="362"/>
      <c r="SGJ18" s="362"/>
      <c r="SGK18" s="362"/>
      <c r="SGL18" s="362"/>
      <c r="SGM18" s="362"/>
      <c r="SGN18" s="362"/>
      <c r="SGO18" s="362"/>
      <c r="SGP18" s="362"/>
      <c r="SGQ18" s="362"/>
      <c r="SGR18" s="362"/>
      <c r="SGS18" s="362"/>
      <c r="SGT18" s="362"/>
      <c r="SGU18" s="362"/>
      <c r="SGV18" s="362"/>
      <c r="SGW18" s="362"/>
      <c r="SGX18" s="362"/>
      <c r="SGY18" s="362"/>
      <c r="SGZ18" s="362"/>
      <c r="SHA18" s="362"/>
      <c r="SHB18" s="362"/>
      <c r="SHC18" s="362"/>
      <c r="SHD18" s="362"/>
      <c r="SHE18" s="362"/>
      <c r="SHF18" s="362"/>
      <c r="SHG18" s="362"/>
      <c r="SHH18" s="362"/>
      <c r="SHI18" s="362"/>
      <c r="SHJ18" s="362"/>
      <c r="SHK18" s="362"/>
      <c r="SHL18" s="362"/>
      <c r="SHM18" s="362"/>
      <c r="SHN18" s="362"/>
      <c r="SHO18" s="362"/>
      <c r="SHP18" s="362"/>
      <c r="SHQ18" s="362"/>
      <c r="SHR18" s="362"/>
      <c r="SHS18" s="362"/>
      <c r="SHT18" s="362"/>
      <c r="SHU18" s="362"/>
      <c r="SHV18" s="362"/>
      <c r="SHW18" s="362"/>
      <c r="SHX18" s="362"/>
      <c r="SHY18" s="362"/>
      <c r="SHZ18" s="362"/>
      <c r="SIA18" s="362"/>
      <c r="SIB18" s="362"/>
      <c r="SIC18" s="362"/>
      <c r="SID18" s="362"/>
      <c r="SIE18" s="362"/>
      <c r="SIF18" s="362"/>
      <c r="SIG18" s="362"/>
      <c r="SIH18" s="362"/>
      <c r="SII18" s="362"/>
      <c r="SIJ18" s="362"/>
      <c r="SIK18" s="362"/>
      <c r="SIL18" s="362"/>
      <c r="SIM18" s="362"/>
      <c r="SIN18" s="362"/>
      <c r="SIO18" s="362"/>
      <c r="SIP18" s="362"/>
      <c r="SIQ18" s="362"/>
      <c r="SIR18" s="362"/>
      <c r="SIS18" s="362"/>
      <c r="SIT18" s="362"/>
      <c r="SIU18" s="362"/>
      <c r="SIV18" s="362"/>
      <c r="SIW18" s="362"/>
      <c r="SIX18" s="362"/>
      <c r="SIY18" s="362"/>
      <c r="SIZ18" s="362"/>
      <c r="SJA18" s="362"/>
      <c r="SJB18" s="362"/>
      <c r="SJC18" s="362"/>
      <c r="SJD18" s="362"/>
      <c r="SJE18" s="362"/>
      <c r="SJF18" s="362"/>
      <c r="SJG18" s="362"/>
      <c r="SJH18" s="362"/>
      <c r="SJI18" s="362"/>
      <c r="SJJ18" s="362"/>
      <c r="SJK18" s="362"/>
      <c r="SJL18" s="362"/>
      <c r="SJM18" s="362"/>
      <c r="SJN18" s="362"/>
      <c r="SJO18" s="362"/>
      <c r="SJP18" s="362"/>
      <c r="SJQ18" s="362"/>
      <c r="SJR18" s="362"/>
      <c r="SJS18" s="362"/>
      <c r="SJT18" s="362"/>
      <c r="SJU18" s="362"/>
      <c r="SJV18" s="362"/>
      <c r="SJW18" s="362"/>
      <c r="SJX18" s="362"/>
      <c r="SJY18" s="362"/>
      <c r="SJZ18" s="362"/>
      <c r="SKA18" s="362"/>
      <c r="SKB18" s="362"/>
      <c r="SKC18" s="362"/>
      <c r="SKD18" s="362"/>
      <c r="SKE18" s="362"/>
      <c r="SKF18" s="362"/>
      <c r="SKG18" s="362"/>
      <c r="SKH18" s="362"/>
      <c r="SKI18" s="362"/>
      <c r="SKJ18" s="362"/>
      <c r="SKK18" s="362"/>
      <c r="SKL18" s="362"/>
      <c r="SKM18" s="362"/>
      <c r="SKN18" s="362"/>
      <c r="SKO18" s="362"/>
      <c r="SKP18" s="362"/>
      <c r="SKQ18" s="362"/>
      <c r="SKR18" s="362"/>
      <c r="SKS18" s="362"/>
      <c r="SKT18" s="362"/>
      <c r="SKU18" s="362"/>
      <c r="SKV18" s="362"/>
      <c r="SKW18" s="362"/>
      <c r="SKX18" s="362"/>
      <c r="SKY18" s="362"/>
      <c r="SKZ18" s="362"/>
      <c r="SLA18" s="362"/>
      <c r="SLB18" s="362"/>
      <c r="SLC18" s="362"/>
      <c r="SLD18" s="362"/>
      <c r="SLE18" s="362"/>
      <c r="SLF18" s="362"/>
      <c r="SLG18" s="362"/>
      <c r="SLH18" s="362"/>
      <c r="SLI18" s="362"/>
      <c r="SLJ18" s="362"/>
      <c r="SLK18" s="362"/>
      <c r="SLL18" s="362"/>
      <c r="SLM18" s="362"/>
      <c r="SLN18" s="362"/>
      <c r="SLO18" s="362"/>
      <c r="SLP18" s="362"/>
      <c r="SLQ18" s="362"/>
      <c r="SLR18" s="362"/>
      <c r="SLS18" s="362"/>
      <c r="SLT18" s="362"/>
      <c r="SLU18" s="362"/>
      <c r="SLV18" s="362"/>
      <c r="SLW18" s="362"/>
      <c r="SLX18" s="362"/>
      <c r="SLY18" s="362"/>
      <c r="SLZ18" s="362"/>
      <c r="SMA18" s="362"/>
      <c r="SMB18" s="362"/>
      <c r="SMC18" s="362"/>
      <c r="SMD18" s="362"/>
      <c r="SME18" s="362"/>
      <c r="SMF18" s="362"/>
      <c r="SMG18" s="362"/>
      <c r="SMH18" s="362"/>
      <c r="SMI18" s="362"/>
      <c r="SMJ18" s="362"/>
      <c r="SMK18" s="362"/>
      <c r="SML18" s="362"/>
      <c r="SMM18" s="362"/>
      <c r="SMN18" s="362"/>
      <c r="SMO18" s="362"/>
      <c r="SMP18" s="362"/>
      <c r="SMQ18" s="362"/>
      <c r="SMR18" s="362"/>
      <c r="SMS18" s="362"/>
      <c r="SMT18" s="362"/>
      <c r="SMU18" s="362"/>
      <c r="SMV18" s="362"/>
      <c r="SMW18" s="362"/>
      <c r="SMX18" s="362"/>
      <c r="SMY18" s="362"/>
      <c r="SMZ18" s="362"/>
      <c r="SNA18" s="362"/>
      <c r="SNB18" s="362"/>
      <c r="SNC18" s="362"/>
      <c r="SND18" s="362"/>
      <c r="SNE18" s="362"/>
      <c r="SNF18" s="362"/>
      <c r="SNG18" s="362"/>
      <c r="SNH18" s="362"/>
      <c r="SNI18" s="362"/>
      <c r="SNJ18" s="362"/>
      <c r="SNK18" s="362"/>
      <c r="SNL18" s="362"/>
      <c r="SNM18" s="362"/>
      <c r="SNN18" s="362"/>
      <c r="SNO18" s="362"/>
      <c r="SNP18" s="362"/>
      <c r="SNQ18" s="362"/>
      <c r="SNR18" s="362"/>
      <c r="SNS18" s="362"/>
      <c r="SNT18" s="362"/>
      <c r="SNU18" s="362"/>
      <c r="SNV18" s="362"/>
      <c r="SNW18" s="362"/>
      <c r="SNX18" s="362"/>
      <c r="SNY18" s="362"/>
      <c r="SNZ18" s="362"/>
      <c r="SOA18" s="362"/>
      <c r="SOB18" s="362"/>
      <c r="SOC18" s="362"/>
      <c r="SOD18" s="362"/>
      <c r="SOE18" s="362"/>
      <c r="SOF18" s="362"/>
      <c r="SOG18" s="362"/>
      <c r="SOH18" s="362"/>
      <c r="SOI18" s="362"/>
      <c r="SOJ18" s="362"/>
      <c r="SOK18" s="362"/>
      <c r="SOL18" s="362"/>
      <c r="SOM18" s="362"/>
      <c r="SON18" s="362"/>
      <c r="SOO18" s="362"/>
      <c r="SOP18" s="362"/>
      <c r="SOQ18" s="362"/>
      <c r="SOR18" s="362"/>
      <c r="SOS18" s="362"/>
      <c r="SOT18" s="362"/>
      <c r="SOU18" s="362"/>
      <c r="SOV18" s="362"/>
      <c r="SOW18" s="362"/>
      <c r="SOX18" s="362"/>
      <c r="SOY18" s="362"/>
      <c r="SOZ18" s="362"/>
      <c r="SPA18" s="362"/>
      <c r="SPB18" s="362"/>
      <c r="SPC18" s="362"/>
      <c r="SPD18" s="362"/>
      <c r="SPE18" s="362"/>
      <c r="SPF18" s="362"/>
      <c r="SPG18" s="362"/>
      <c r="SPH18" s="362"/>
      <c r="SPI18" s="362"/>
      <c r="SPJ18" s="362"/>
      <c r="SPK18" s="362"/>
      <c r="SPL18" s="362"/>
      <c r="SPM18" s="362"/>
      <c r="SPN18" s="362"/>
      <c r="SPO18" s="362"/>
      <c r="SPP18" s="362"/>
      <c r="SPQ18" s="362"/>
      <c r="SPR18" s="362"/>
      <c r="SPS18" s="362"/>
      <c r="SPT18" s="362"/>
      <c r="SPU18" s="362"/>
      <c r="SPV18" s="362"/>
      <c r="SPW18" s="362"/>
      <c r="SPX18" s="362"/>
      <c r="SPY18" s="362"/>
      <c r="SPZ18" s="362"/>
      <c r="SQA18" s="362"/>
      <c r="SQB18" s="362"/>
      <c r="SQC18" s="362"/>
      <c r="SQD18" s="362"/>
      <c r="SQE18" s="362"/>
      <c r="SQF18" s="362"/>
      <c r="SQG18" s="362"/>
      <c r="SQH18" s="362"/>
      <c r="SQI18" s="362"/>
      <c r="SQJ18" s="362"/>
      <c r="SQK18" s="362"/>
      <c r="SQL18" s="362"/>
      <c r="SQM18" s="362"/>
      <c r="SQN18" s="362"/>
      <c r="SQO18" s="362"/>
      <c r="SQP18" s="362"/>
      <c r="SQQ18" s="362"/>
      <c r="SQR18" s="362"/>
      <c r="SQS18" s="362"/>
      <c r="SQT18" s="362"/>
      <c r="SQU18" s="362"/>
      <c r="SQV18" s="362"/>
      <c r="SQW18" s="362"/>
      <c r="SQX18" s="362"/>
      <c r="SQY18" s="362"/>
      <c r="SQZ18" s="362"/>
      <c r="SRA18" s="362"/>
      <c r="SRB18" s="362"/>
      <c r="SRC18" s="362"/>
      <c r="SRD18" s="362"/>
      <c r="SRE18" s="362"/>
      <c r="SRF18" s="362"/>
      <c r="SRG18" s="362"/>
      <c r="SRH18" s="362"/>
      <c r="SRI18" s="362"/>
      <c r="SRJ18" s="362"/>
      <c r="SRK18" s="362"/>
      <c r="SRL18" s="362"/>
      <c r="SRM18" s="362"/>
      <c r="SRN18" s="362"/>
      <c r="SRO18" s="362"/>
      <c r="SRP18" s="362"/>
      <c r="SRQ18" s="362"/>
      <c r="SRR18" s="362"/>
      <c r="SRS18" s="362"/>
      <c r="SRT18" s="362"/>
      <c r="SRU18" s="362"/>
      <c r="SRV18" s="362"/>
      <c r="SRW18" s="362"/>
      <c r="SRX18" s="362"/>
      <c r="SRY18" s="362"/>
      <c r="SRZ18" s="362"/>
      <c r="SSA18" s="362"/>
      <c r="SSB18" s="362"/>
      <c r="SSC18" s="362"/>
      <c r="SSD18" s="362"/>
      <c r="SSE18" s="362"/>
      <c r="SSF18" s="362"/>
      <c r="SSG18" s="362"/>
      <c r="SSH18" s="362"/>
      <c r="SSI18" s="362"/>
      <c r="SSJ18" s="362"/>
      <c r="SSK18" s="362"/>
      <c r="SSL18" s="362"/>
      <c r="SSM18" s="362"/>
      <c r="SSN18" s="362"/>
      <c r="SSO18" s="362"/>
      <c r="SSP18" s="362"/>
      <c r="SSQ18" s="362"/>
      <c r="SSR18" s="362"/>
      <c r="SSS18" s="362"/>
      <c r="SST18" s="362"/>
      <c r="SSU18" s="362"/>
      <c r="SSV18" s="362"/>
      <c r="SSW18" s="362"/>
      <c r="SSX18" s="362"/>
      <c r="SSY18" s="362"/>
      <c r="SSZ18" s="362"/>
      <c r="STA18" s="362"/>
      <c r="STB18" s="362"/>
      <c r="STC18" s="362"/>
      <c r="STD18" s="362"/>
      <c r="STE18" s="362"/>
      <c r="STF18" s="362"/>
      <c r="STG18" s="362"/>
      <c r="STH18" s="362"/>
      <c r="STI18" s="362"/>
      <c r="STJ18" s="362"/>
      <c r="STK18" s="362"/>
      <c r="STL18" s="362"/>
      <c r="STM18" s="362"/>
      <c r="STN18" s="362"/>
      <c r="STO18" s="362"/>
      <c r="STP18" s="362"/>
      <c r="STQ18" s="362"/>
      <c r="STR18" s="362"/>
      <c r="STS18" s="362"/>
      <c r="STT18" s="362"/>
      <c r="STU18" s="362"/>
      <c r="STV18" s="362"/>
      <c r="STW18" s="362"/>
      <c r="STX18" s="362"/>
      <c r="STY18" s="362"/>
      <c r="STZ18" s="362"/>
      <c r="SUA18" s="362"/>
      <c r="SUB18" s="362"/>
      <c r="SUC18" s="362"/>
      <c r="SUD18" s="362"/>
      <c r="SUE18" s="362"/>
      <c r="SUF18" s="362"/>
      <c r="SUG18" s="362"/>
      <c r="SUH18" s="362"/>
      <c r="SUI18" s="362"/>
      <c r="SUJ18" s="362"/>
      <c r="SUK18" s="362"/>
      <c r="SUL18" s="362"/>
      <c r="SUM18" s="362"/>
      <c r="SUN18" s="362"/>
      <c r="SUO18" s="362"/>
      <c r="SUP18" s="362"/>
      <c r="SUQ18" s="362"/>
      <c r="SUR18" s="362"/>
      <c r="SUS18" s="362"/>
      <c r="SUT18" s="362"/>
      <c r="SUU18" s="362"/>
      <c r="SUV18" s="362"/>
      <c r="SUW18" s="362"/>
      <c r="SUX18" s="362"/>
      <c r="SUY18" s="362"/>
      <c r="SUZ18" s="362"/>
      <c r="SVA18" s="362"/>
      <c r="SVB18" s="362"/>
      <c r="SVC18" s="362"/>
      <c r="SVD18" s="362"/>
      <c r="SVE18" s="362"/>
      <c r="SVF18" s="362"/>
      <c r="SVG18" s="362"/>
      <c r="SVH18" s="362"/>
      <c r="SVI18" s="362"/>
      <c r="SVJ18" s="362"/>
      <c r="SVK18" s="362"/>
      <c r="SVL18" s="362"/>
      <c r="SVM18" s="362"/>
      <c r="SVN18" s="362"/>
      <c r="SVO18" s="362"/>
      <c r="SVP18" s="362"/>
      <c r="SVQ18" s="362"/>
      <c r="SVR18" s="362"/>
      <c r="SVS18" s="362"/>
      <c r="SVT18" s="362"/>
      <c r="SVU18" s="362"/>
      <c r="SVV18" s="362"/>
      <c r="SVW18" s="362"/>
      <c r="SVX18" s="362"/>
      <c r="SVY18" s="362"/>
      <c r="SVZ18" s="362"/>
      <c r="SWA18" s="362"/>
      <c r="SWB18" s="362"/>
      <c r="SWC18" s="362"/>
      <c r="SWD18" s="362"/>
      <c r="SWE18" s="362"/>
      <c r="SWF18" s="362"/>
      <c r="SWG18" s="362"/>
      <c r="SWH18" s="362"/>
      <c r="SWI18" s="362"/>
      <c r="SWJ18" s="362"/>
      <c r="SWK18" s="362"/>
      <c r="SWL18" s="362"/>
      <c r="SWM18" s="362"/>
      <c r="SWN18" s="362"/>
      <c r="SWO18" s="362"/>
      <c r="SWP18" s="362"/>
      <c r="SWQ18" s="362"/>
      <c r="SWR18" s="362"/>
      <c r="SWS18" s="362"/>
      <c r="SWT18" s="362"/>
      <c r="SWU18" s="362"/>
      <c r="SWV18" s="362"/>
      <c r="SWW18" s="362"/>
      <c r="SWX18" s="362"/>
      <c r="SWY18" s="362"/>
      <c r="SWZ18" s="362"/>
      <c r="SXA18" s="362"/>
      <c r="SXB18" s="362"/>
      <c r="SXC18" s="362"/>
      <c r="SXD18" s="362"/>
      <c r="SXE18" s="362"/>
      <c r="SXF18" s="362"/>
      <c r="SXG18" s="362"/>
      <c r="SXH18" s="362"/>
      <c r="SXI18" s="362"/>
      <c r="SXJ18" s="362"/>
      <c r="SXK18" s="362"/>
      <c r="SXL18" s="362"/>
      <c r="SXM18" s="362"/>
      <c r="SXN18" s="362"/>
      <c r="SXO18" s="362"/>
      <c r="SXP18" s="362"/>
      <c r="SXQ18" s="362"/>
      <c r="SXR18" s="362"/>
      <c r="SXS18" s="362"/>
      <c r="SXT18" s="362"/>
      <c r="SXU18" s="362"/>
      <c r="SXV18" s="362"/>
      <c r="SXW18" s="362"/>
      <c r="SXX18" s="362"/>
      <c r="SXY18" s="362"/>
      <c r="SXZ18" s="362"/>
      <c r="SYA18" s="362"/>
      <c r="SYB18" s="362"/>
      <c r="SYC18" s="362"/>
      <c r="SYD18" s="362"/>
      <c r="SYE18" s="362"/>
      <c r="SYF18" s="362"/>
      <c r="SYG18" s="362"/>
      <c r="SYH18" s="362"/>
      <c r="SYI18" s="362"/>
      <c r="SYJ18" s="362"/>
      <c r="SYK18" s="362"/>
      <c r="SYL18" s="362"/>
      <c r="SYM18" s="362"/>
      <c r="SYN18" s="362"/>
      <c r="SYO18" s="362"/>
      <c r="SYP18" s="362"/>
      <c r="SYQ18" s="362"/>
      <c r="SYR18" s="362"/>
      <c r="SYS18" s="362"/>
      <c r="SYT18" s="362"/>
      <c r="SYU18" s="362"/>
      <c r="SYV18" s="362"/>
      <c r="SYW18" s="362"/>
      <c r="SYX18" s="362"/>
      <c r="SYY18" s="362"/>
      <c r="SYZ18" s="362"/>
      <c r="SZA18" s="362"/>
      <c r="SZB18" s="362"/>
      <c r="SZC18" s="362"/>
      <c r="SZD18" s="362"/>
      <c r="SZE18" s="362"/>
      <c r="SZF18" s="362"/>
      <c r="SZG18" s="362"/>
      <c r="SZH18" s="362"/>
      <c r="SZI18" s="362"/>
      <c r="SZJ18" s="362"/>
      <c r="SZK18" s="362"/>
      <c r="SZL18" s="362"/>
      <c r="SZM18" s="362"/>
      <c r="SZN18" s="362"/>
      <c r="SZO18" s="362"/>
      <c r="SZP18" s="362"/>
      <c r="SZQ18" s="362"/>
      <c r="SZR18" s="362"/>
      <c r="SZS18" s="362"/>
      <c r="SZT18" s="362"/>
      <c r="SZU18" s="362"/>
      <c r="SZV18" s="362"/>
      <c r="SZW18" s="362"/>
      <c r="SZX18" s="362"/>
      <c r="SZY18" s="362"/>
      <c r="SZZ18" s="362"/>
      <c r="TAA18" s="362"/>
      <c r="TAB18" s="362"/>
      <c r="TAC18" s="362"/>
      <c r="TAD18" s="362"/>
      <c r="TAE18" s="362"/>
      <c r="TAF18" s="362"/>
      <c r="TAG18" s="362"/>
      <c r="TAH18" s="362"/>
      <c r="TAI18" s="362"/>
      <c r="TAJ18" s="362"/>
      <c r="TAK18" s="362"/>
      <c r="TAL18" s="362"/>
      <c r="TAM18" s="362"/>
      <c r="TAN18" s="362"/>
      <c r="TAO18" s="362"/>
      <c r="TAP18" s="362"/>
      <c r="TAQ18" s="362"/>
      <c r="TAR18" s="362"/>
      <c r="TAS18" s="362"/>
      <c r="TAT18" s="362"/>
      <c r="TAU18" s="362"/>
      <c r="TAV18" s="362"/>
      <c r="TAW18" s="362"/>
      <c r="TAX18" s="362"/>
      <c r="TAY18" s="362"/>
      <c r="TAZ18" s="362"/>
      <c r="TBA18" s="362"/>
      <c r="TBB18" s="362"/>
      <c r="TBC18" s="362"/>
      <c r="TBD18" s="362"/>
      <c r="TBE18" s="362"/>
      <c r="TBF18" s="362"/>
      <c r="TBG18" s="362"/>
      <c r="TBH18" s="362"/>
      <c r="TBI18" s="362"/>
      <c r="TBJ18" s="362"/>
      <c r="TBK18" s="362"/>
      <c r="TBL18" s="362"/>
      <c r="TBM18" s="362"/>
      <c r="TBN18" s="362"/>
      <c r="TBO18" s="362"/>
      <c r="TBP18" s="362"/>
      <c r="TBQ18" s="362"/>
      <c r="TBR18" s="362"/>
      <c r="TBS18" s="362"/>
      <c r="TBT18" s="362"/>
      <c r="TBU18" s="362"/>
      <c r="TBV18" s="362"/>
      <c r="TBW18" s="362"/>
      <c r="TBX18" s="362"/>
      <c r="TBY18" s="362"/>
      <c r="TBZ18" s="362"/>
      <c r="TCA18" s="362"/>
      <c r="TCB18" s="362"/>
      <c r="TCC18" s="362"/>
      <c r="TCD18" s="362"/>
      <c r="TCE18" s="362"/>
      <c r="TCF18" s="362"/>
      <c r="TCG18" s="362"/>
      <c r="TCH18" s="362"/>
      <c r="TCI18" s="362"/>
      <c r="TCJ18" s="362"/>
      <c r="TCK18" s="362"/>
      <c r="TCL18" s="362"/>
      <c r="TCM18" s="362"/>
      <c r="TCN18" s="362"/>
      <c r="TCO18" s="362"/>
      <c r="TCP18" s="362"/>
      <c r="TCQ18" s="362"/>
      <c r="TCR18" s="362"/>
      <c r="TCS18" s="362"/>
      <c r="TCT18" s="362"/>
      <c r="TCU18" s="362"/>
      <c r="TCV18" s="362"/>
      <c r="TCW18" s="362"/>
      <c r="TCX18" s="362"/>
      <c r="TCY18" s="362"/>
      <c r="TCZ18" s="362"/>
      <c r="TDA18" s="362"/>
      <c r="TDB18" s="362"/>
      <c r="TDC18" s="362"/>
      <c r="TDD18" s="362"/>
      <c r="TDE18" s="362"/>
      <c r="TDF18" s="362"/>
      <c r="TDG18" s="362"/>
      <c r="TDH18" s="362"/>
      <c r="TDI18" s="362"/>
      <c r="TDJ18" s="362"/>
      <c r="TDK18" s="362"/>
      <c r="TDL18" s="362"/>
      <c r="TDM18" s="362"/>
      <c r="TDN18" s="362"/>
      <c r="TDO18" s="362"/>
      <c r="TDP18" s="362"/>
      <c r="TDQ18" s="362"/>
      <c r="TDR18" s="362"/>
      <c r="TDS18" s="362"/>
      <c r="TDT18" s="362"/>
      <c r="TDU18" s="362"/>
      <c r="TDV18" s="362"/>
      <c r="TDW18" s="362"/>
      <c r="TDX18" s="362"/>
      <c r="TDY18" s="362"/>
      <c r="TDZ18" s="362"/>
      <c r="TEA18" s="362"/>
      <c r="TEB18" s="362"/>
      <c r="TEC18" s="362"/>
      <c r="TED18" s="362"/>
      <c r="TEE18" s="362"/>
      <c r="TEF18" s="362"/>
      <c r="TEG18" s="362"/>
      <c r="TEH18" s="362"/>
      <c r="TEI18" s="362"/>
      <c r="TEJ18" s="362"/>
      <c r="TEK18" s="362"/>
      <c r="TEL18" s="362"/>
      <c r="TEM18" s="362"/>
      <c r="TEN18" s="362"/>
      <c r="TEO18" s="362"/>
      <c r="TEP18" s="362"/>
      <c r="TEQ18" s="362"/>
      <c r="TER18" s="362"/>
      <c r="TES18" s="362"/>
      <c r="TET18" s="362"/>
      <c r="TEU18" s="362"/>
      <c r="TEV18" s="362"/>
      <c r="TEW18" s="362"/>
      <c r="TEX18" s="362"/>
      <c r="TEY18" s="362"/>
      <c r="TEZ18" s="362"/>
      <c r="TFA18" s="362"/>
      <c r="TFB18" s="362"/>
      <c r="TFC18" s="362"/>
      <c r="TFD18" s="362"/>
      <c r="TFE18" s="362"/>
      <c r="TFF18" s="362"/>
      <c r="TFG18" s="362"/>
      <c r="TFH18" s="362"/>
      <c r="TFI18" s="362"/>
      <c r="TFJ18" s="362"/>
      <c r="TFK18" s="362"/>
      <c r="TFL18" s="362"/>
      <c r="TFM18" s="362"/>
      <c r="TFN18" s="362"/>
      <c r="TFO18" s="362"/>
      <c r="TFP18" s="362"/>
      <c r="TFQ18" s="362"/>
      <c r="TFR18" s="362"/>
      <c r="TFS18" s="362"/>
      <c r="TFT18" s="362"/>
      <c r="TFU18" s="362"/>
      <c r="TFV18" s="362"/>
      <c r="TFW18" s="362"/>
      <c r="TFX18" s="362"/>
      <c r="TFY18" s="362"/>
      <c r="TFZ18" s="362"/>
      <c r="TGA18" s="362"/>
      <c r="TGB18" s="362"/>
      <c r="TGC18" s="362"/>
      <c r="TGD18" s="362"/>
      <c r="TGE18" s="362"/>
      <c r="TGF18" s="362"/>
      <c r="TGG18" s="362"/>
      <c r="TGH18" s="362"/>
      <c r="TGI18" s="362"/>
      <c r="TGJ18" s="362"/>
      <c r="TGK18" s="362"/>
      <c r="TGL18" s="362"/>
      <c r="TGM18" s="362"/>
      <c r="TGN18" s="362"/>
      <c r="TGO18" s="362"/>
      <c r="TGP18" s="362"/>
      <c r="TGQ18" s="362"/>
      <c r="TGR18" s="362"/>
      <c r="TGS18" s="362"/>
      <c r="TGT18" s="362"/>
      <c r="TGU18" s="362"/>
      <c r="TGV18" s="362"/>
      <c r="TGW18" s="362"/>
      <c r="TGX18" s="362"/>
      <c r="TGY18" s="362"/>
      <c r="TGZ18" s="362"/>
      <c r="THA18" s="362"/>
      <c r="THB18" s="362"/>
      <c r="THC18" s="362"/>
      <c r="THD18" s="362"/>
      <c r="THE18" s="362"/>
      <c r="THF18" s="362"/>
      <c r="THG18" s="362"/>
      <c r="THH18" s="362"/>
      <c r="THI18" s="362"/>
      <c r="THJ18" s="362"/>
      <c r="THK18" s="362"/>
      <c r="THL18" s="362"/>
      <c r="THM18" s="362"/>
      <c r="THN18" s="362"/>
      <c r="THO18" s="362"/>
      <c r="THP18" s="362"/>
      <c r="THQ18" s="362"/>
      <c r="THR18" s="362"/>
      <c r="THS18" s="362"/>
      <c r="THT18" s="362"/>
      <c r="THU18" s="362"/>
      <c r="THV18" s="362"/>
      <c r="THW18" s="362"/>
      <c r="THX18" s="362"/>
      <c r="THY18" s="362"/>
      <c r="THZ18" s="362"/>
      <c r="TIA18" s="362"/>
      <c r="TIB18" s="362"/>
      <c r="TIC18" s="362"/>
      <c r="TID18" s="362"/>
      <c r="TIE18" s="362"/>
      <c r="TIF18" s="362"/>
      <c r="TIG18" s="362"/>
      <c r="TIH18" s="362"/>
      <c r="TII18" s="362"/>
      <c r="TIJ18" s="362"/>
      <c r="TIK18" s="362"/>
      <c r="TIL18" s="362"/>
      <c r="TIM18" s="362"/>
      <c r="TIN18" s="362"/>
      <c r="TIO18" s="362"/>
      <c r="TIP18" s="362"/>
      <c r="TIQ18" s="362"/>
      <c r="TIR18" s="362"/>
      <c r="TIS18" s="362"/>
      <c r="TIT18" s="362"/>
      <c r="TIU18" s="362"/>
      <c r="TIV18" s="362"/>
      <c r="TIW18" s="362"/>
      <c r="TIX18" s="362"/>
      <c r="TIY18" s="362"/>
      <c r="TIZ18" s="362"/>
      <c r="TJA18" s="362"/>
      <c r="TJB18" s="362"/>
      <c r="TJC18" s="362"/>
      <c r="TJD18" s="362"/>
      <c r="TJE18" s="362"/>
      <c r="TJF18" s="362"/>
      <c r="TJG18" s="362"/>
      <c r="TJH18" s="362"/>
      <c r="TJI18" s="362"/>
      <c r="TJJ18" s="362"/>
      <c r="TJK18" s="362"/>
      <c r="TJL18" s="362"/>
      <c r="TJM18" s="362"/>
      <c r="TJN18" s="362"/>
      <c r="TJO18" s="362"/>
      <c r="TJP18" s="362"/>
      <c r="TJQ18" s="362"/>
      <c r="TJR18" s="362"/>
      <c r="TJS18" s="362"/>
      <c r="TJT18" s="362"/>
      <c r="TJU18" s="362"/>
      <c r="TJV18" s="362"/>
      <c r="TJW18" s="362"/>
      <c r="TJX18" s="362"/>
      <c r="TJY18" s="362"/>
      <c r="TJZ18" s="362"/>
      <c r="TKA18" s="362"/>
      <c r="TKB18" s="362"/>
      <c r="TKC18" s="362"/>
      <c r="TKD18" s="362"/>
      <c r="TKE18" s="362"/>
      <c r="TKF18" s="362"/>
      <c r="TKG18" s="362"/>
      <c r="TKH18" s="362"/>
      <c r="TKI18" s="362"/>
      <c r="TKJ18" s="362"/>
      <c r="TKK18" s="362"/>
      <c r="TKL18" s="362"/>
      <c r="TKM18" s="362"/>
      <c r="TKN18" s="362"/>
      <c r="TKO18" s="362"/>
      <c r="TKP18" s="362"/>
      <c r="TKQ18" s="362"/>
      <c r="TKR18" s="362"/>
      <c r="TKS18" s="362"/>
      <c r="TKT18" s="362"/>
      <c r="TKU18" s="362"/>
      <c r="TKV18" s="362"/>
      <c r="TKW18" s="362"/>
      <c r="TKX18" s="362"/>
      <c r="TKY18" s="362"/>
      <c r="TKZ18" s="362"/>
      <c r="TLA18" s="362"/>
      <c r="TLB18" s="362"/>
      <c r="TLC18" s="362"/>
      <c r="TLD18" s="362"/>
      <c r="TLE18" s="362"/>
      <c r="TLF18" s="362"/>
      <c r="TLG18" s="362"/>
      <c r="TLH18" s="362"/>
      <c r="TLI18" s="362"/>
      <c r="TLJ18" s="362"/>
      <c r="TLK18" s="362"/>
      <c r="TLL18" s="362"/>
      <c r="TLM18" s="362"/>
      <c r="TLN18" s="362"/>
      <c r="TLO18" s="362"/>
      <c r="TLP18" s="362"/>
      <c r="TLQ18" s="362"/>
      <c r="TLR18" s="362"/>
      <c r="TLS18" s="362"/>
      <c r="TLT18" s="362"/>
      <c r="TLU18" s="362"/>
      <c r="TLV18" s="362"/>
      <c r="TLW18" s="362"/>
      <c r="TLX18" s="362"/>
      <c r="TLY18" s="362"/>
      <c r="TLZ18" s="362"/>
      <c r="TMA18" s="362"/>
      <c r="TMB18" s="362"/>
      <c r="TMC18" s="362"/>
      <c r="TMD18" s="362"/>
      <c r="TME18" s="362"/>
      <c r="TMF18" s="362"/>
      <c r="TMG18" s="362"/>
      <c r="TMH18" s="362"/>
      <c r="TMI18" s="362"/>
      <c r="TMJ18" s="362"/>
      <c r="TMK18" s="362"/>
      <c r="TML18" s="362"/>
      <c r="TMM18" s="362"/>
      <c r="TMN18" s="362"/>
      <c r="TMO18" s="362"/>
      <c r="TMP18" s="362"/>
      <c r="TMQ18" s="362"/>
      <c r="TMR18" s="362"/>
      <c r="TMS18" s="362"/>
      <c r="TMT18" s="362"/>
      <c r="TMU18" s="362"/>
      <c r="TMV18" s="362"/>
      <c r="TMW18" s="362"/>
      <c r="TMX18" s="362"/>
      <c r="TMY18" s="362"/>
      <c r="TMZ18" s="362"/>
      <c r="TNA18" s="362"/>
      <c r="TNB18" s="362"/>
      <c r="TNC18" s="362"/>
      <c r="TND18" s="362"/>
      <c r="TNE18" s="362"/>
      <c r="TNF18" s="362"/>
      <c r="TNG18" s="362"/>
      <c r="TNH18" s="362"/>
      <c r="TNI18" s="362"/>
      <c r="TNJ18" s="362"/>
      <c r="TNK18" s="362"/>
      <c r="TNL18" s="362"/>
      <c r="TNM18" s="362"/>
      <c r="TNN18" s="362"/>
      <c r="TNO18" s="362"/>
      <c r="TNP18" s="362"/>
      <c r="TNQ18" s="362"/>
      <c r="TNR18" s="362"/>
      <c r="TNS18" s="362"/>
      <c r="TNT18" s="362"/>
      <c r="TNU18" s="362"/>
      <c r="TNV18" s="362"/>
      <c r="TNW18" s="362"/>
      <c r="TNX18" s="362"/>
      <c r="TNY18" s="362"/>
      <c r="TNZ18" s="362"/>
      <c r="TOA18" s="362"/>
      <c r="TOB18" s="362"/>
      <c r="TOC18" s="362"/>
      <c r="TOD18" s="362"/>
      <c r="TOE18" s="362"/>
      <c r="TOF18" s="362"/>
      <c r="TOG18" s="362"/>
      <c r="TOH18" s="362"/>
      <c r="TOI18" s="362"/>
      <c r="TOJ18" s="362"/>
      <c r="TOK18" s="362"/>
      <c r="TOL18" s="362"/>
      <c r="TOM18" s="362"/>
      <c r="TON18" s="362"/>
      <c r="TOO18" s="362"/>
      <c r="TOP18" s="362"/>
      <c r="TOQ18" s="362"/>
      <c r="TOR18" s="362"/>
      <c r="TOS18" s="362"/>
      <c r="TOT18" s="362"/>
      <c r="TOU18" s="362"/>
      <c r="TOV18" s="362"/>
      <c r="TOW18" s="362"/>
      <c r="TOX18" s="362"/>
      <c r="TOY18" s="362"/>
      <c r="TOZ18" s="362"/>
      <c r="TPA18" s="362"/>
      <c r="TPB18" s="362"/>
      <c r="TPC18" s="362"/>
      <c r="TPD18" s="362"/>
      <c r="TPE18" s="362"/>
      <c r="TPF18" s="362"/>
      <c r="TPG18" s="362"/>
      <c r="TPH18" s="362"/>
      <c r="TPI18" s="362"/>
      <c r="TPJ18" s="362"/>
      <c r="TPK18" s="362"/>
      <c r="TPL18" s="362"/>
      <c r="TPM18" s="362"/>
      <c r="TPN18" s="362"/>
      <c r="TPO18" s="362"/>
      <c r="TPP18" s="362"/>
      <c r="TPQ18" s="362"/>
      <c r="TPR18" s="362"/>
      <c r="TPS18" s="362"/>
      <c r="TPT18" s="362"/>
      <c r="TPU18" s="362"/>
      <c r="TPV18" s="362"/>
      <c r="TPW18" s="362"/>
      <c r="TPX18" s="362"/>
      <c r="TPY18" s="362"/>
      <c r="TPZ18" s="362"/>
      <c r="TQA18" s="362"/>
      <c r="TQB18" s="362"/>
      <c r="TQC18" s="362"/>
      <c r="TQD18" s="362"/>
      <c r="TQE18" s="362"/>
      <c r="TQF18" s="362"/>
      <c r="TQG18" s="362"/>
      <c r="TQH18" s="362"/>
      <c r="TQI18" s="362"/>
      <c r="TQJ18" s="362"/>
      <c r="TQK18" s="362"/>
      <c r="TQL18" s="362"/>
      <c r="TQM18" s="362"/>
      <c r="TQN18" s="362"/>
      <c r="TQO18" s="362"/>
      <c r="TQP18" s="362"/>
      <c r="TQQ18" s="362"/>
      <c r="TQR18" s="362"/>
      <c r="TQS18" s="362"/>
      <c r="TQT18" s="362"/>
      <c r="TQU18" s="362"/>
      <c r="TQV18" s="362"/>
      <c r="TQW18" s="362"/>
      <c r="TQX18" s="362"/>
      <c r="TQY18" s="362"/>
      <c r="TQZ18" s="362"/>
      <c r="TRA18" s="362"/>
      <c r="TRB18" s="362"/>
      <c r="TRC18" s="362"/>
      <c r="TRD18" s="362"/>
      <c r="TRE18" s="362"/>
      <c r="TRF18" s="362"/>
      <c r="TRG18" s="362"/>
      <c r="TRH18" s="362"/>
      <c r="TRI18" s="362"/>
      <c r="TRJ18" s="362"/>
      <c r="TRK18" s="362"/>
      <c r="TRL18" s="362"/>
      <c r="TRM18" s="362"/>
      <c r="TRN18" s="362"/>
      <c r="TRO18" s="362"/>
      <c r="TRP18" s="362"/>
      <c r="TRQ18" s="362"/>
      <c r="TRR18" s="362"/>
      <c r="TRS18" s="362"/>
      <c r="TRT18" s="362"/>
      <c r="TRU18" s="362"/>
      <c r="TRV18" s="362"/>
      <c r="TRW18" s="362"/>
      <c r="TRX18" s="362"/>
      <c r="TRY18" s="362"/>
      <c r="TRZ18" s="362"/>
      <c r="TSA18" s="362"/>
      <c r="TSB18" s="362"/>
      <c r="TSC18" s="362"/>
      <c r="TSD18" s="362"/>
      <c r="TSE18" s="362"/>
      <c r="TSF18" s="362"/>
      <c r="TSG18" s="362"/>
      <c r="TSH18" s="362"/>
      <c r="TSI18" s="362"/>
      <c r="TSJ18" s="362"/>
      <c r="TSK18" s="362"/>
      <c r="TSL18" s="362"/>
      <c r="TSM18" s="362"/>
      <c r="TSN18" s="362"/>
      <c r="TSO18" s="362"/>
      <c r="TSP18" s="362"/>
      <c r="TSQ18" s="362"/>
      <c r="TSR18" s="362"/>
      <c r="TSS18" s="362"/>
      <c r="TST18" s="362"/>
      <c r="TSU18" s="362"/>
      <c r="TSV18" s="362"/>
      <c r="TSW18" s="362"/>
      <c r="TSX18" s="362"/>
      <c r="TSY18" s="362"/>
      <c r="TSZ18" s="362"/>
      <c r="TTA18" s="362"/>
      <c r="TTB18" s="362"/>
      <c r="TTC18" s="362"/>
      <c r="TTD18" s="362"/>
      <c r="TTE18" s="362"/>
      <c r="TTF18" s="362"/>
      <c r="TTG18" s="362"/>
      <c r="TTH18" s="362"/>
      <c r="TTI18" s="362"/>
      <c r="TTJ18" s="362"/>
      <c r="TTK18" s="362"/>
      <c r="TTL18" s="362"/>
      <c r="TTM18" s="362"/>
      <c r="TTN18" s="362"/>
      <c r="TTO18" s="362"/>
      <c r="TTP18" s="362"/>
      <c r="TTQ18" s="362"/>
      <c r="TTR18" s="362"/>
      <c r="TTS18" s="362"/>
      <c r="TTT18" s="362"/>
      <c r="TTU18" s="362"/>
      <c r="TTV18" s="362"/>
      <c r="TTW18" s="362"/>
      <c r="TTX18" s="362"/>
      <c r="TTY18" s="362"/>
      <c r="TTZ18" s="362"/>
      <c r="TUA18" s="362"/>
      <c r="TUB18" s="362"/>
      <c r="TUC18" s="362"/>
      <c r="TUD18" s="362"/>
      <c r="TUE18" s="362"/>
      <c r="TUF18" s="362"/>
      <c r="TUG18" s="362"/>
      <c r="TUH18" s="362"/>
      <c r="TUI18" s="362"/>
      <c r="TUJ18" s="362"/>
      <c r="TUK18" s="362"/>
      <c r="TUL18" s="362"/>
      <c r="TUM18" s="362"/>
      <c r="TUN18" s="362"/>
      <c r="TUO18" s="362"/>
      <c r="TUP18" s="362"/>
      <c r="TUQ18" s="362"/>
      <c r="TUR18" s="362"/>
      <c r="TUS18" s="362"/>
      <c r="TUT18" s="362"/>
      <c r="TUU18" s="362"/>
      <c r="TUV18" s="362"/>
      <c r="TUW18" s="362"/>
      <c r="TUX18" s="362"/>
      <c r="TUY18" s="362"/>
      <c r="TUZ18" s="362"/>
      <c r="TVA18" s="362"/>
      <c r="TVB18" s="362"/>
      <c r="TVC18" s="362"/>
      <c r="TVD18" s="362"/>
      <c r="TVE18" s="362"/>
      <c r="TVF18" s="362"/>
      <c r="TVG18" s="362"/>
      <c r="TVH18" s="362"/>
      <c r="TVI18" s="362"/>
      <c r="TVJ18" s="362"/>
      <c r="TVK18" s="362"/>
      <c r="TVL18" s="362"/>
      <c r="TVM18" s="362"/>
      <c r="TVN18" s="362"/>
      <c r="TVO18" s="362"/>
      <c r="TVP18" s="362"/>
      <c r="TVQ18" s="362"/>
      <c r="TVR18" s="362"/>
      <c r="TVS18" s="362"/>
      <c r="TVT18" s="362"/>
      <c r="TVU18" s="362"/>
      <c r="TVV18" s="362"/>
      <c r="TVW18" s="362"/>
      <c r="TVX18" s="362"/>
      <c r="TVY18" s="362"/>
      <c r="TVZ18" s="362"/>
      <c r="TWA18" s="362"/>
      <c r="TWB18" s="362"/>
      <c r="TWC18" s="362"/>
      <c r="TWD18" s="362"/>
      <c r="TWE18" s="362"/>
      <c r="TWF18" s="362"/>
      <c r="TWG18" s="362"/>
      <c r="TWH18" s="362"/>
      <c r="TWI18" s="362"/>
      <c r="TWJ18" s="362"/>
      <c r="TWK18" s="362"/>
      <c r="TWL18" s="362"/>
      <c r="TWM18" s="362"/>
      <c r="TWN18" s="362"/>
      <c r="TWO18" s="362"/>
      <c r="TWP18" s="362"/>
      <c r="TWQ18" s="362"/>
      <c r="TWR18" s="362"/>
      <c r="TWS18" s="362"/>
      <c r="TWT18" s="362"/>
      <c r="TWU18" s="362"/>
      <c r="TWV18" s="362"/>
      <c r="TWW18" s="362"/>
      <c r="TWX18" s="362"/>
      <c r="TWY18" s="362"/>
      <c r="TWZ18" s="362"/>
      <c r="TXA18" s="362"/>
      <c r="TXB18" s="362"/>
      <c r="TXC18" s="362"/>
      <c r="TXD18" s="362"/>
      <c r="TXE18" s="362"/>
      <c r="TXF18" s="362"/>
      <c r="TXG18" s="362"/>
      <c r="TXH18" s="362"/>
      <c r="TXI18" s="362"/>
      <c r="TXJ18" s="362"/>
      <c r="TXK18" s="362"/>
      <c r="TXL18" s="362"/>
      <c r="TXM18" s="362"/>
      <c r="TXN18" s="362"/>
      <c r="TXO18" s="362"/>
      <c r="TXP18" s="362"/>
      <c r="TXQ18" s="362"/>
      <c r="TXR18" s="362"/>
      <c r="TXS18" s="362"/>
      <c r="TXT18" s="362"/>
      <c r="TXU18" s="362"/>
      <c r="TXV18" s="362"/>
      <c r="TXW18" s="362"/>
      <c r="TXX18" s="362"/>
      <c r="TXY18" s="362"/>
      <c r="TXZ18" s="362"/>
      <c r="TYA18" s="362"/>
      <c r="TYB18" s="362"/>
      <c r="TYC18" s="362"/>
      <c r="TYD18" s="362"/>
      <c r="TYE18" s="362"/>
      <c r="TYF18" s="362"/>
      <c r="TYG18" s="362"/>
      <c r="TYH18" s="362"/>
      <c r="TYI18" s="362"/>
      <c r="TYJ18" s="362"/>
      <c r="TYK18" s="362"/>
      <c r="TYL18" s="362"/>
      <c r="TYM18" s="362"/>
      <c r="TYN18" s="362"/>
      <c r="TYO18" s="362"/>
      <c r="TYP18" s="362"/>
      <c r="TYQ18" s="362"/>
      <c r="TYR18" s="362"/>
      <c r="TYS18" s="362"/>
      <c r="TYT18" s="362"/>
      <c r="TYU18" s="362"/>
      <c r="TYV18" s="362"/>
      <c r="TYW18" s="362"/>
      <c r="TYX18" s="362"/>
      <c r="TYY18" s="362"/>
      <c r="TYZ18" s="362"/>
      <c r="TZA18" s="362"/>
      <c r="TZB18" s="362"/>
      <c r="TZC18" s="362"/>
      <c r="TZD18" s="362"/>
      <c r="TZE18" s="362"/>
      <c r="TZF18" s="362"/>
      <c r="TZG18" s="362"/>
      <c r="TZH18" s="362"/>
      <c r="TZI18" s="362"/>
      <c r="TZJ18" s="362"/>
      <c r="TZK18" s="362"/>
      <c r="TZL18" s="362"/>
      <c r="TZM18" s="362"/>
      <c r="TZN18" s="362"/>
      <c r="TZO18" s="362"/>
      <c r="TZP18" s="362"/>
      <c r="TZQ18" s="362"/>
      <c r="TZR18" s="362"/>
      <c r="TZS18" s="362"/>
      <c r="TZT18" s="362"/>
      <c r="TZU18" s="362"/>
      <c r="TZV18" s="362"/>
      <c r="TZW18" s="362"/>
      <c r="TZX18" s="362"/>
      <c r="TZY18" s="362"/>
      <c r="TZZ18" s="362"/>
      <c r="UAA18" s="362"/>
      <c r="UAB18" s="362"/>
      <c r="UAC18" s="362"/>
      <c r="UAD18" s="362"/>
      <c r="UAE18" s="362"/>
      <c r="UAF18" s="362"/>
      <c r="UAG18" s="362"/>
      <c r="UAH18" s="362"/>
      <c r="UAI18" s="362"/>
      <c r="UAJ18" s="362"/>
      <c r="UAK18" s="362"/>
      <c r="UAL18" s="362"/>
      <c r="UAM18" s="362"/>
      <c r="UAN18" s="362"/>
      <c r="UAO18" s="362"/>
      <c r="UAP18" s="362"/>
      <c r="UAQ18" s="362"/>
      <c r="UAR18" s="362"/>
      <c r="UAS18" s="362"/>
      <c r="UAT18" s="362"/>
      <c r="UAU18" s="362"/>
      <c r="UAV18" s="362"/>
      <c r="UAW18" s="362"/>
      <c r="UAX18" s="362"/>
      <c r="UAY18" s="362"/>
      <c r="UAZ18" s="362"/>
      <c r="UBA18" s="362"/>
      <c r="UBB18" s="362"/>
      <c r="UBC18" s="362"/>
      <c r="UBD18" s="362"/>
      <c r="UBE18" s="362"/>
      <c r="UBF18" s="362"/>
      <c r="UBG18" s="362"/>
      <c r="UBH18" s="362"/>
      <c r="UBI18" s="362"/>
      <c r="UBJ18" s="362"/>
      <c r="UBK18" s="362"/>
      <c r="UBL18" s="362"/>
      <c r="UBM18" s="362"/>
      <c r="UBN18" s="362"/>
      <c r="UBO18" s="362"/>
      <c r="UBP18" s="362"/>
      <c r="UBQ18" s="362"/>
      <c r="UBR18" s="362"/>
      <c r="UBS18" s="362"/>
      <c r="UBT18" s="362"/>
      <c r="UBU18" s="362"/>
      <c r="UBV18" s="362"/>
      <c r="UBW18" s="362"/>
      <c r="UBX18" s="362"/>
      <c r="UBY18" s="362"/>
      <c r="UBZ18" s="362"/>
      <c r="UCA18" s="362"/>
      <c r="UCB18" s="362"/>
      <c r="UCC18" s="362"/>
      <c r="UCD18" s="362"/>
      <c r="UCE18" s="362"/>
      <c r="UCF18" s="362"/>
      <c r="UCG18" s="362"/>
      <c r="UCH18" s="362"/>
      <c r="UCI18" s="362"/>
      <c r="UCJ18" s="362"/>
      <c r="UCK18" s="362"/>
      <c r="UCL18" s="362"/>
      <c r="UCM18" s="362"/>
      <c r="UCN18" s="362"/>
      <c r="UCO18" s="362"/>
      <c r="UCP18" s="362"/>
      <c r="UCQ18" s="362"/>
      <c r="UCR18" s="362"/>
      <c r="UCS18" s="362"/>
      <c r="UCT18" s="362"/>
      <c r="UCU18" s="362"/>
      <c r="UCV18" s="362"/>
      <c r="UCW18" s="362"/>
      <c r="UCX18" s="362"/>
      <c r="UCY18" s="362"/>
      <c r="UCZ18" s="362"/>
      <c r="UDA18" s="362"/>
      <c r="UDB18" s="362"/>
      <c r="UDC18" s="362"/>
      <c r="UDD18" s="362"/>
      <c r="UDE18" s="362"/>
      <c r="UDF18" s="362"/>
      <c r="UDG18" s="362"/>
      <c r="UDH18" s="362"/>
      <c r="UDI18" s="362"/>
      <c r="UDJ18" s="362"/>
      <c r="UDK18" s="362"/>
      <c r="UDL18" s="362"/>
      <c r="UDM18" s="362"/>
      <c r="UDN18" s="362"/>
      <c r="UDO18" s="362"/>
      <c r="UDP18" s="362"/>
      <c r="UDQ18" s="362"/>
      <c r="UDR18" s="362"/>
      <c r="UDS18" s="362"/>
      <c r="UDT18" s="362"/>
      <c r="UDU18" s="362"/>
      <c r="UDV18" s="362"/>
      <c r="UDW18" s="362"/>
      <c r="UDX18" s="362"/>
      <c r="UDY18" s="362"/>
      <c r="UDZ18" s="362"/>
      <c r="UEA18" s="362"/>
      <c r="UEB18" s="362"/>
      <c r="UEC18" s="362"/>
      <c r="UED18" s="362"/>
      <c r="UEE18" s="362"/>
      <c r="UEF18" s="362"/>
      <c r="UEG18" s="362"/>
      <c r="UEH18" s="362"/>
      <c r="UEI18" s="362"/>
      <c r="UEJ18" s="362"/>
      <c r="UEK18" s="362"/>
      <c r="UEL18" s="362"/>
      <c r="UEM18" s="362"/>
      <c r="UEN18" s="362"/>
      <c r="UEO18" s="362"/>
      <c r="UEP18" s="362"/>
      <c r="UEQ18" s="362"/>
      <c r="UER18" s="362"/>
      <c r="UES18" s="362"/>
      <c r="UET18" s="362"/>
      <c r="UEU18" s="362"/>
      <c r="UEV18" s="362"/>
      <c r="UEW18" s="362"/>
      <c r="UEX18" s="362"/>
      <c r="UEY18" s="362"/>
      <c r="UEZ18" s="362"/>
      <c r="UFA18" s="362"/>
      <c r="UFB18" s="362"/>
      <c r="UFC18" s="362"/>
      <c r="UFD18" s="362"/>
      <c r="UFE18" s="362"/>
      <c r="UFF18" s="362"/>
      <c r="UFG18" s="362"/>
      <c r="UFH18" s="362"/>
      <c r="UFI18" s="362"/>
      <c r="UFJ18" s="362"/>
      <c r="UFK18" s="362"/>
      <c r="UFL18" s="362"/>
      <c r="UFM18" s="362"/>
      <c r="UFN18" s="362"/>
      <c r="UFO18" s="362"/>
      <c r="UFP18" s="362"/>
      <c r="UFQ18" s="362"/>
      <c r="UFR18" s="362"/>
      <c r="UFS18" s="362"/>
      <c r="UFT18" s="362"/>
      <c r="UFU18" s="362"/>
      <c r="UFV18" s="362"/>
      <c r="UFW18" s="362"/>
      <c r="UFX18" s="362"/>
      <c r="UFY18" s="362"/>
      <c r="UFZ18" s="362"/>
      <c r="UGA18" s="362"/>
      <c r="UGB18" s="362"/>
      <c r="UGC18" s="362"/>
      <c r="UGD18" s="362"/>
      <c r="UGE18" s="362"/>
      <c r="UGF18" s="362"/>
      <c r="UGG18" s="362"/>
      <c r="UGH18" s="362"/>
      <c r="UGI18" s="362"/>
      <c r="UGJ18" s="362"/>
      <c r="UGK18" s="362"/>
      <c r="UGL18" s="362"/>
      <c r="UGM18" s="362"/>
      <c r="UGN18" s="362"/>
      <c r="UGO18" s="362"/>
      <c r="UGP18" s="362"/>
      <c r="UGQ18" s="362"/>
      <c r="UGR18" s="362"/>
      <c r="UGS18" s="362"/>
      <c r="UGT18" s="362"/>
      <c r="UGU18" s="362"/>
      <c r="UGV18" s="362"/>
      <c r="UGW18" s="362"/>
      <c r="UGX18" s="362"/>
      <c r="UGY18" s="362"/>
      <c r="UGZ18" s="362"/>
      <c r="UHA18" s="362"/>
      <c r="UHB18" s="362"/>
      <c r="UHC18" s="362"/>
      <c r="UHD18" s="362"/>
      <c r="UHE18" s="362"/>
      <c r="UHF18" s="362"/>
      <c r="UHG18" s="362"/>
      <c r="UHH18" s="362"/>
      <c r="UHI18" s="362"/>
      <c r="UHJ18" s="362"/>
      <c r="UHK18" s="362"/>
      <c r="UHL18" s="362"/>
      <c r="UHM18" s="362"/>
      <c r="UHN18" s="362"/>
      <c r="UHO18" s="362"/>
      <c r="UHP18" s="362"/>
      <c r="UHQ18" s="362"/>
      <c r="UHR18" s="362"/>
      <c r="UHS18" s="362"/>
      <c r="UHT18" s="362"/>
      <c r="UHU18" s="362"/>
      <c r="UHV18" s="362"/>
      <c r="UHW18" s="362"/>
      <c r="UHX18" s="362"/>
      <c r="UHY18" s="362"/>
      <c r="UHZ18" s="362"/>
      <c r="UIA18" s="362"/>
      <c r="UIB18" s="362"/>
      <c r="UIC18" s="362"/>
      <c r="UID18" s="362"/>
      <c r="UIE18" s="362"/>
      <c r="UIF18" s="362"/>
      <c r="UIG18" s="362"/>
      <c r="UIH18" s="362"/>
      <c r="UII18" s="362"/>
      <c r="UIJ18" s="362"/>
      <c r="UIK18" s="362"/>
      <c r="UIL18" s="362"/>
      <c r="UIM18" s="362"/>
      <c r="UIN18" s="362"/>
      <c r="UIO18" s="362"/>
      <c r="UIP18" s="362"/>
      <c r="UIQ18" s="362"/>
      <c r="UIR18" s="362"/>
      <c r="UIS18" s="362"/>
      <c r="UIT18" s="362"/>
      <c r="UIU18" s="362"/>
      <c r="UIV18" s="362"/>
      <c r="UIW18" s="362"/>
      <c r="UIX18" s="362"/>
      <c r="UIY18" s="362"/>
      <c r="UIZ18" s="362"/>
      <c r="UJA18" s="362"/>
      <c r="UJB18" s="362"/>
      <c r="UJC18" s="362"/>
      <c r="UJD18" s="362"/>
      <c r="UJE18" s="362"/>
      <c r="UJF18" s="362"/>
      <c r="UJG18" s="362"/>
      <c r="UJH18" s="362"/>
      <c r="UJI18" s="362"/>
      <c r="UJJ18" s="362"/>
      <c r="UJK18" s="362"/>
      <c r="UJL18" s="362"/>
      <c r="UJM18" s="362"/>
      <c r="UJN18" s="362"/>
      <c r="UJO18" s="362"/>
      <c r="UJP18" s="362"/>
      <c r="UJQ18" s="362"/>
      <c r="UJR18" s="362"/>
      <c r="UJS18" s="362"/>
      <c r="UJT18" s="362"/>
      <c r="UJU18" s="362"/>
      <c r="UJV18" s="362"/>
      <c r="UJW18" s="362"/>
      <c r="UJX18" s="362"/>
      <c r="UJY18" s="362"/>
      <c r="UJZ18" s="362"/>
      <c r="UKA18" s="362"/>
      <c r="UKB18" s="362"/>
      <c r="UKC18" s="362"/>
      <c r="UKD18" s="362"/>
      <c r="UKE18" s="362"/>
      <c r="UKF18" s="362"/>
      <c r="UKG18" s="362"/>
      <c r="UKH18" s="362"/>
      <c r="UKI18" s="362"/>
      <c r="UKJ18" s="362"/>
      <c r="UKK18" s="362"/>
      <c r="UKL18" s="362"/>
      <c r="UKM18" s="362"/>
      <c r="UKN18" s="362"/>
      <c r="UKO18" s="362"/>
      <c r="UKP18" s="362"/>
      <c r="UKQ18" s="362"/>
      <c r="UKR18" s="362"/>
      <c r="UKS18" s="362"/>
      <c r="UKT18" s="362"/>
      <c r="UKU18" s="362"/>
      <c r="UKV18" s="362"/>
      <c r="UKW18" s="362"/>
      <c r="UKX18" s="362"/>
      <c r="UKY18" s="362"/>
      <c r="UKZ18" s="362"/>
      <c r="ULA18" s="362"/>
      <c r="ULB18" s="362"/>
      <c r="ULC18" s="362"/>
      <c r="ULD18" s="362"/>
      <c r="ULE18" s="362"/>
      <c r="ULF18" s="362"/>
      <c r="ULG18" s="362"/>
      <c r="ULH18" s="362"/>
      <c r="ULI18" s="362"/>
      <c r="ULJ18" s="362"/>
      <c r="ULK18" s="362"/>
      <c r="ULL18" s="362"/>
      <c r="ULM18" s="362"/>
      <c r="ULN18" s="362"/>
      <c r="ULO18" s="362"/>
      <c r="ULP18" s="362"/>
      <c r="ULQ18" s="362"/>
      <c r="ULR18" s="362"/>
      <c r="ULS18" s="362"/>
      <c r="ULT18" s="362"/>
      <c r="ULU18" s="362"/>
      <c r="ULV18" s="362"/>
      <c r="ULW18" s="362"/>
      <c r="ULX18" s="362"/>
      <c r="ULY18" s="362"/>
      <c r="ULZ18" s="362"/>
      <c r="UMA18" s="362"/>
      <c r="UMB18" s="362"/>
      <c r="UMC18" s="362"/>
      <c r="UMD18" s="362"/>
      <c r="UME18" s="362"/>
      <c r="UMF18" s="362"/>
      <c r="UMG18" s="362"/>
      <c r="UMH18" s="362"/>
      <c r="UMI18" s="362"/>
      <c r="UMJ18" s="362"/>
      <c r="UMK18" s="362"/>
      <c r="UML18" s="362"/>
      <c r="UMM18" s="362"/>
      <c r="UMN18" s="362"/>
      <c r="UMO18" s="362"/>
      <c r="UMP18" s="362"/>
      <c r="UMQ18" s="362"/>
      <c r="UMR18" s="362"/>
      <c r="UMS18" s="362"/>
      <c r="UMT18" s="362"/>
      <c r="UMU18" s="362"/>
      <c r="UMV18" s="362"/>
      <c r="UMW18" s="362"/>
      <c r="UMX18" s="362"/>
      <c r="UMY18" s="362"/>
      <c r="UMZ18" s="362"/>
      <c r="UNA18" s="362"/>
      <c r="UNB18" s="362"/>
      <c r="UNC18" s="362"/>
      <c r="UND18" s="362"/>
      <c r="UNE18" s="362"/>
      <c r="UNF18" s="362"/>
      <c r="UNG18" s="362"/>
      <c r="UNH18" s="362"/>
      <c r="UNI18" s="362"/>
      <c r="UNJ18" s="362"/>
      <c r="UNK18" s="362"/>
      <c r="UNL18" s="362"/>
      <c r="UNM18" s="362"/>
      <c r="UNN18" s="362"/>
      <c r="UNO18" s="362"/>
      <c r="UNP18" s="362"/>
      <c r="UNQ18" s="362"/>
      <c r="UNR18" s="362"/>
      <c r="UNS18" s="362"/>
      <c r="UNT18" s="362"/>
      <c r="UNU18" s="362"/>
      <c r="UNV18" s="362"/>
      <c r="UNW18" s="362"/>
      <c r="UNX18" s="362"/>
      <c r="UNY18" s="362"/>
      <c r="UNZ18" s="362"/>
      <c r="UOA18" s="362"/>
      <c r="UOB18" s="362"/>
      <c r="UOC18" s="362"/>
      <c r="UOD18" s="362"/>
      <c r="UOE18" s="362"/>
      <c r="UOF18" s="362"/>
      <c r="UOG18" s="362"/>
      <c r="UOH18" s="362"/>
      <c r="UOI18" s="362"/>
      <c r="UOJ18" s="362"/>
      <c r="UOK18" s="362"/>
      <c r="UOL18" s="362"/>
      <c r="UOM18" s="362"/>
      <c r="UON18" s="362"/>
      <c r="UOO18" s="362"/>
      <c r="UOP18" s="362"/>
      <c r="UOQ18" s="362"/>
      <c r="UOR18" s="362"/>
      <c r="UOS18" s="362"/>
      <c r="UOT18" s="362"/>
      <c r="UOU18" s="362"/>
      <c r="UOV18" s="362"/>
      <c r="UOW18" s="362"/>
      <c r="UOX18" s="362"/>
      <c r="UOY18" s="362"/>
      <c r="UOZ18" s="362"/>
      <c r="UPA18" s="362"/>
      <c r="UPB18" s="362"/>
      <c r="UPC18" s="362"/>
      <c r="UPD18" s="362"/>
      <c r="UPE18" s="362"/>
      <c r="UPF18" s="362"/>
      <c r="UPG18" s="362"/>
      <c r="UPH18" s="362"/>
      <c r="UPI18" s="362"/>
      <c r="UPJ18" s="362"/>
      <c r="UPK18" s="362"/>
      <c r="UPL18" s="362"/>
      <c r="UPM18" s="362"/>
      <c r="UPN18" s="362"/>
      <c r="UPO18" s="362"/>
      <c r="UPP18" s="362"/>
      <c r="UPQ18" s="362"/>
      <c r="UPR18" s="362"/>
      <c r="UPS18" s="362"/>
      <c r="UPT18" s="362"/>
      <c r="UPU18" s="362"/>
      <c r="UPV18" s="362"/>
      <c r="UPW18" s="362"/>
      <c r="UPX18" s="362"/>
      <c r="UPY18" s="362"/>
      <c r="UPZ18" s="362"/>
      <c r="UQA18" s="362"/>
      <c r="UQB18" s="362"/>
      <c r="UQC18" s="362"/>
      <c r="UQD18" s="362"/>
      <c r="UQE18" s="362"/>
      <c r="UQF18" s="362"/>
      <c r="UQG18" s="362"/>
      <c r="UQH18" s="362"/>
      <c r="UQI18" s="362"/>
      <c r="UQJ18" s="362"/>
      <c r="UQK18" s="362"/>
      <c r="UQL18" s="362"/>
      <c r="UQM18" s="362"/>
      <c r="UQN18" s="362"/>
      <c r="UQO18" s="362"/>
      <c r="UQP18" s="362"/>
      <c r="UQQ18" s="362"/>
      <c r="UQR18" s="362"/>
      <c r="UQS18" s="362"/>
      <c r="UQT18" s="362"/>
      <c r="UQU18" s="362"/>
      <c r="UQV18" s="362"/>
      <c r="UQW18" s="362"/>
      <c r="UQX18" s="362"/>
      <c r="UQY18" s="362"/>
      <c r="UQZ18" s="362"/>
      <c r="URA18" s="362"/>
      <c r="URB18" s="362"/>
      <c r="URC18" s="362"/>
      <c r="URD18" s="362"/>
      <c r="URE18" s="362"/>
      <c r="URF18" s="362"/>
      <c r="URG18" s="362"/>
      <c r="URH18" s="362"/>
      <c r="URI18" s="362"/>
      <c r="URJ18" s="362"/>
      <c r="URK18" s="362"/>
      <c r="URL18" s="362"/>
      <c r="URM18" s="362"/>
      <c r="URN18" s="362"/>
      <c r="URO18" s="362"/>
      <c r="URP18" s="362"/>
      <c r="URQ18" s="362"/>
      <c r="URR18" s="362"/>
      <c r="URS18" s="362"/>
      <c r="URT18" s="362"/>
      <c r="URU18" s="362"/>
      <c r="URV18" s="362"/>
      <c r="URW18" s="362"/>
      <c r="URX18" s="362"/>
      <c r="URY18" s="362"/>
      <c r="URZ18" s="362"/>
      <c r="USA18" s="362"/>
      <c r="USB18" s="362"/>
      <c r="USC18" s="362"/>
      <c r="USD18" s="362"/>
      <c r="USE18" s="362"/>
      <c r="USF18" s="362"/>
      <c r="USG18" s="362"/>
      <c r="USH18" s="362"/>
      <c r="USI18" s="362"/>
      <c r="USJ18" s="362"/>
      <c r="USK18" s="362"/>
      <c r="USL18" s="362"/>
      <c r="USM18" s="362"/>
      <c r="USN18" s="362"/>
      <c r="USO18" s="362"/>
      <c r="USP18" s="362"/>
      <c r="USQ18" s="362"/>
      <c r="USR18" s="362"/>
      <c r="USS18" s="362"/>
      <c r="UST18" s="362"/>
      <c r="USU18" s="362"/>
      <c r="USV18" s="362"/>
      <c r="USW18" s="362"/>
      <c r="USX18" s="362"/>
      <c r="USY18" s="362"/>
      <c r="USZ18" s="362"/>
      <c r="UTA18" s="362"/>
      <c r="UTB18" s="362"/>
      <c r="UTC18" s="362"/>
      <c r="UTD18" s="362"/>
      <c r="UTE18" s="362"/>
      <c r="UTF18" s="362"/>
      <c r="UTG18" s="362"/>
      <c r="UTH18" s="362"/>
      <c r="UTI18" s="362"/>
      <c r="UTJ18" s="362"/>
      <c r="UTK18" s="362"/>
      <c r="UTL18" s="362"/>
      <c r="UTM18" s="362"/>
      <c r="UTN18" s="362"/>
      <c r="UTO18" s="362"/>
      <c r="UTP18" s="362"/>
      <c r="UTQ18" s="362"/>
      <c r="UTR18" s="362"/>
      <c r="UTS18" s="362"/>
      <c r="UTT18" s="362"/>
      <c r="UTU18" s="362"/>
      <c r="UTV18" s="362"/>
      <c r="UTW18" s="362"/>
      <c r="UTX18" s="362"/>
      <c r="UTY18" s="362"/>
      <c r="UTZ18" s="362"/>
      <c r="UUA18" s="362"/>
      <c r="UUB18" s="362"/>
      <c r="UUC18" s="362"/>
      <c r="UUD18" s="362"/>
      <c r="UUE18" s="362"/>
      <c r="UUF18" s="362"/>
      <c r="UUG18" s="362"/>
      <c r="UUH18" s="362"/>
      <c r="UUI18" s="362"/>
      <c r="UUJ18" s="362"/>
      <c r="UUK18" s="362"/>
      <c r="UUL18" s="362"/>
      <c r="UUM18" s="362"/>
      <c r="UUN18" s="362"/>
      <c r="UUO18" s="362"/>
      <c r="UUP18" s="362"/>
      <c r="UUQ18" s="362"/>
      <c r="UUR18" s="362"/>
      <c r="UUS18" s="362"/>
      <c r="UUT18" s="362"/>
      <c r="UUU18" s="362"/>
      <c r="UUV18" s="362"/>
      <c r="UUW18" s="362"/>
      <c r="UUX18" s="362"/>
      <c r="UUY18" s="362"/>
      <c r="UUZ18" s="362"/>
      <c r="UVA18" s="362"/>
      <c r="UVB18" s="362"/>
      <c r="UVC18" s="362"/>
      <c r="UVD18" s="362"/>
      <c r="UVE18" s="362"/>
      <c r="UVF18" s="362"/>
      <c r="UVG18" s="362"/>
      <c r="UVH18" s="362"/>
      <c r="UVI18" s="362"/>
      <c r="UVJ18" s="362"/>
      <c r="UVK18" s="362"/>
      <c r="UVL18" s="362"/>
      <c r="UVM18" s="362"/>
      <c r="UVN18" s="362"/>
      <c r="UVO18" s="362"/>
      <c r="UVP18" s="362"/>
      <c r="UVQ18" s="362"/>
      <c r="UVR18" s="362"/>
      <c r="UVS18" s="362"/>
      <c r="UVT18" s="362"/>
      <c r="UVU18" s="362"/>
      <c r="UVV18" s="362"/>
      <c r="UVW18" s="362"/>
      <c r="UVX18" s="362"/>
      <c r="UVY18" s="362"/>
      <c r="UVZ18" s="362"/>
      <c r="UWA18" s="362"/>
      <c r="UWB18" s="362"/>
      <c r="UWC18" s="362"/>
      <c r="UWD18" s="362"/>
      <c r="UWE18" s="362"/>
      <c r="UWF18" s="362"/>
      <c r="UWG18" s="362"/>
      <c r="UWH18" s="362"/>
      <c r="UWI18" s="362"/>
      <c r="UWJ18" s="362"/>
      <c r="UWK18" s="362"/>
      <c r="UWL18" s="362"/>
      <c r="UWM18" s="362"/>
      <c r="UWN18" s="362"/>
      <c r="UWO18" s="362"/>
      <c r="UWP18" s="362"/>
      <c r="UWQ18" s="362"/>
      <c r="UWR18" s="362"/>
      <c r="UWS18" s="362"/>
      <c r="UWT18" s="362"/>
      <c r="UWU18" s="362"/>
      <c r="UWV18" s="362"/>
      <c r="UWW18" s="362"/>
      <c r="UWX18" s="362"/>
      <c r="UWY18" s="362"/>
      <c r="UWZ18" s="362"/>
      <c r="UXA18" s="362"/>
      <c r="UXB18" s="362"/>
      <c r="UXC18" s="362"/>
      <c r="UXD18" s="362"/>
      <c r="UXE18" s="362"/>
      <c r="UXF18" s="362"/>
      <c r="UXG18" s="362"/>
      <c r="UXH18" s="362"/>
      <c r="UXI18" s="362"/>
      <c r="UXJ18" s="362"/>
      <c r="UXK18" s="362"/>
      <c r="UXL18" s="362"/>
      <c r="UXM18" s="362"/>
      <c r="UXN18" s="362"/>
      <c r="UXO18" s="362"/>
      <c r="UXP18" s="362"/>
      <c r="UXQ18" s="362"/>
      <c r="UXR18" s="362"/>
      <c r="UXS18" s="362"/>
      <c r="UXT18" s="362"/>
      <c r="UXU18" s="362"/>
      <c r="UXV18" s="362"/>
      <c r="UXW18" s="362"/>
      <c r="UXX18" s="362"/>
      <c r="UXY18" s="362"/>
      <c r="UXZ18" s="362"/>
      <c r="UYA18" s="362"/>
      <c r="UYB18" s="362"/>
      <c r="UYC18" s="362"/>
      <c r="UYD18" s="362"/>
      <c r="UYE18" s="362"/>
      <c r="UYF18" s="362"/>
      <c r="UYG18" s="362"/>
      <c r="UYH18" s="362"/>
      <c r="UYI18" s="362"/>
      <c r="UYJ18" s="362"/>
      <c r="UYK18" s="362"/>
      <c r="UYL18" s="362"/>
      <c r="UYM18" s="362"/>
      <c r="UYN18" s="362"/>
      <c r="UYO18" s="362"/>
      <c r="UYP18" s="362"/>
      <c r="UYQ18" s="362"/>
      <c r="UYR18" s="362"/>
      <c r="UYS18" s="362"/>
      <c r="UYT18" s="362"/>
      <c r="UYU18" s="362"/>
      <c r="UYV18" s="362"/>
      <c r="UYW18" s="362"/>
      <c r="UYX18" s="362"/>
      <c r="UYY18" s="362"/>
      <c r="UYZ18" s="362"/>
      <c r="UZA18" s="362"/>
      <c r="UZB18" s="362"/>
      <c r="UZC18" s="362"/>
      <c r="UZD18" s="362"/>
      <c r="UZE18" s="362"/>
      <c r="UZF18" s="362"/>
      <c r="UZG18" s="362"/>
      <c r="UZH18" s="362"/>
      <c r="UZI18" s="362"/>
      <c r="UZJ18" s="362"/>
      <c r="UZK18" s="362"/>
      <c r="UZL18" s="362"/>
      <c r="UZM18" s="362"/>
      <c r="UZN18" s="362"/>
      <c r="UZO18" s="362"/>
      <c r="UZP18" s="362"/>
      <c r="UZQ18" s="362"/>
      <c r="UZR18" s="362"/>
      <c r="UZS18" s="362"/>
      <c r="UZT18" s="362"/>
      <c r="UZU18" s="362"/>
      <c r="UZV18" s="362"/>
      <c r="UZW18" s="362"/>
      <c r="UZX18" s="362"/>
      <c r="UZY18" s="362"/>
      <c r="UZZ18" s="362"/>
      <c r="VAA18" s="362"/>
      <c r="VAB18" s="362"/>
      <c r="VAC18" s="362"/>
      <c r="VAD18" s="362"/>
      <c r="VAE18" s="362"/>
      <c r="VAF18" s="362"/>
      <c r="VAG18" s="362"/>
      <c r="VAH18" s="362"/>
      <c r="VAI18" s="362"/>
      <c r="VAJ18" s="362"/>
      <c r="VAK18" s="362"/>
      <c r="VAL18" s="362"/>
      <c r="VAM18" s="362"/>
      <c r="VAN18" s="362"/>
      <c r="VAO18" s="362"/>
      <c r="VAP18" s="362"/>
      <c r="VAQ18" s="362"/>
      <c r="VAR18" s="362"/>
      <c r="VAS18" s="362"/>
      <c r="VAT18" s="362"/>
      <c r="VAU18" s="362"/>
      <c r="VAV18" s="362"/>
      <c r="VAW18" s="362"/>
      <c r="VAX18" s="362"/>
      <c r="VAY18" s="362"/>
      <c r="VAZ18" s="362"/>
      <c r="VBA18" s="362"/>
      <c r="VBB18" s="362"/>
      <c r="VBC18" s="362"/>
      <c r="VBD18" s="362"/>
      <c r="VBE18" s="362"/>
      <c r="VBF18" s="362"/>
      <c r="VBG18" s="362"/>
      <c r="VBH18" s="362"/>
      <c r="VBI18" s="362"/>
      <c r="VBJ18" s="362"/>
      <c r="VBK18" s="362"/>
      <c r="VBL18" s="362"/>
      <c r="VBM18" s="362"/>
      <c r="VBN18" s="362"/>
      <c r="VBO18" s="362"/>
      <c r="VBP18" s="362"/>
      <c r="VBQ18" s="362"/>
      <c r="VBR18" s="362"/>
      <c r="VBS18" s="362"/>
      <c r="VBT18" s="362"/>
      <c r="VBU18" s="362"/>
      <c r="VBV18" s="362"/>
      <c r="VBW18" s="362"/>
      <c r="VBX18" s="362"/>
      <c r="VBY18" s="362"/>
      <c r="VBZ18" s="362"/>
      <c r="VCA18" s="362"/>
      <c r="VCB18" s="362"/>
      <c r="VCC18" s="362"/>
      <c r="VCD18" s="362"/>
      <c r="VCE18" s="362"/>
      <c r="VCF18" s="362"/>
      <c r="VCG18" s="362"/>
      <c r="VCH18" s="362"/>
      <c r="VCI18" s="362"/>
      <c r="VCJ18" s="362"/>
      <c r="VCK18" s="362"/>
      <c r="VCL18" s="362"/>
      <c r="VCM18" s="362"/>
      <c r="VCN18" s="362"/>
      <c r="VCO18" s="362"/>
      <c r="VCP18" s="362"/>
      <c r="VCQ18" s="362"/>
      <c r="VCR18" s="362"/>
      <c r="VCS18" s="362"/>
      <c r="VCT18" s="362"/>
      <c r="VCU18" s="362"/>
      <c r="VCV18" s="362"/>
      <c r="VCW18" s="362"/>
      <c r="VCX18" s="362"/>
      <c r="VCY18" s="362"/>
      <c r="VCZ18" s="362"/>
      <c r="VDA18" s="362"/>
      <c r="VDB18" s="362"/>
      <c r="VDC18" s="362"/>
      <c r="VDD18" s="362"/>
      <c r="VDE18" s="362"/>
      <c r="VDF18" s="362"/>
      <c r="VDG18" s="362"/>
      <c r="VDH18" s="362"/>
      <c r="VDI18" s="362"/>
      <c r="VDJ18" s="362"/>
      <c r="VDK18" s="362"/>
      <c r="VDL18" s="362"/>
      <c r="VDM18" s="362"/>
      <c r="VDN18" s="362"/>
      <c r="VDO18" s="362"/>
      <c r="VDP18" s="362"/>
      <c r="VDQ18" s="362"/>
      <c r="VDR18" s="362"/>
      <c r="VDS18" s="362"/>
      <c r="VDT18" s="362"/>
      <c r="VDU18" s="362"/>
      <c r="VDV18" s="362"/>
      <c r="VDW18" s="362"/>
      <c r="VDX18" s="362"/>
      <c r="VDY18" s="362"/>
      <c r="VDZ18" s="362"/>
      <c r="VEA18" s="362"/>
      <c r="VEB18" s="362"/>
      <c r="VEC18" s="362"/>
      <c r="VED18" s="362"/>
      <c r="VEE18" s="362"/>
      <c r="VEF18" s="362"/>
      <c r="VEG18" s="362"/>
      <c r="VEH18" s="362"/>
      <c r="VEI18" s="362"/>
      <c r="VEJ18" s="362"/>
      <c r="VEK18" s="362"/>
      <c r="VEL18" s="362"/>
      <c r="VEM18" s="362"/>
      <c r="VEN18" s="362"/>
      <c r="VEO18" s="362"/>
      <c r="VEP18" s="362"/>
      <c r="VEQ18" s="362"/>
      <c r="VER18" s="362"/>
      <c r="VES18" s="362"/>
      <c r="VET18" s="362"/>
      <c r="VEU18" s="362"/>
      <c r="VEV18" s="362"/>
      <c r="VEW18" s="362"/>
      <c r="VEX18" s="362"/>
      <c r="VEY18" s="362"/>
      <c r="VEZ18" s="362"/>
      <c r="VFA18" s="362"/>
      <c r="VFB18" s="362"/>
      <c r="VFC18" s="362"/>
      <c r="VFD18" s="362"/>
      <c r="VFE18" s="362"/>
      <c r="VFF18" s="362"/>
      <c r="VFG18" s="362"/>
      <c r="VFH18" s="362"/>
      <c r="VFI18" s="362"/>
      <c r="VFJ18" s="362"/>
      <c r="VFK18" s="362"/>
      <c r="VFL18" s="362"/>
      <c r="VFM18" s="362"/>
      <c r="VFN18" s="362"/>
      <c r="VFO18" s="362"/>
      <c r="VFP18" s="362"/>
      <c r="VFQ18" s="362"/>
      <c r="VFR18" s="362"/>
      <c r="VFS18" s="362"/>
      <c r="VFT18" s="362"/>
      <c r="VFU18" s="362"/>
      <c r="VFV18" s="362"/>
      <c r="VFW18" s="362"/>
      <c r="VFX18" s="362"/>
      <c r="VFY18" s="362"/>
      <c r="VFZ18" s="362"/>
      <c r="VGA18" s="362"/>
      <c r="VGB18" s="362"/>
      <c r="VGC18" s="362"/>
      <c r="VGD18" s="362"/>
      <c r="VGE18" s="362"/>
      <c r="VGF18" s="362"/>
      <c r="VGG18" s="362"/>
      <c r="VGH18" s="362"/>
      <c r="VGI18" s="362"/>
      <c r="VGJ18" s="362"/>
      <c r="VGK18" s="362"/>
      <c r="VGL18" s="362"/>
      <c r="VGM18" s="362"/>
      <c r="VGN18" s="362"/>
      <c r="VGO18" s="362"/>
      <c r="VGP18" s="362"/>
      <c r="VGQ18" s="362"/>
      <c r="VGR18" s="362"/>
      <c r="VGS18" s="362"/>
      <c r="VGT18" s="362"/>
      <c r="VGU18" s="362"/>
      <c r="VGV18" s="362"/>
      <c r="VGW18" s="362"/>
      <c r="VGX18" s="362"/>
      <c r="VGY18" s="362"/>
      <c r="VGZ18" s="362"/>
      <c r="VHA18" s="362"/>
      <c r="VHB18" s="362"/>
      <c r="VHC18" s="362"/>
      <c r="VHD18" s="362"/>
      <c r="VHE18" s="362"/>
      <c r="VHF18" s="362"/>
      <c r="VHG18" s="362"/>
      <c r="VHH18" s="362"/>
      <c r="VHI18" s="362"/>
      <c r="VHJ18" s="362"/>
      <c r="VHK18" s="362"/>
      <c r="VHL18" s="362"/>
      <c r="VHM18" s="362"/>
      <c r="VHN18" s="362"/>
      <c r="VHO18" s="362"/>
      <c r="VHP18" s="362"/>
      <c r="VHQ18" s="362"/>
      <c r="VHR18" s="362"/>
      <c r="VHS18" s="362"/>
      <c r="VHT18" s="362"/>
      <c r="VHU18" s="362"/>
      <c r="VHV18" s="362"/>
      <c r="VHW18" s="362"/>
      <c r="VHX18" s="362"/>
      <c r="VHY18" s="362"/>
      <c r="VHZ18" s="362"/>
      <c r="VIA18" s="362"/>
      <c r="VIB18" s="362"/>
      <c r="VIC18" s="362"/>
      <c r="VID18" s="362"/>
      <c r="VIE18" s="362"/>
      <c r="VIF18" s="362"/>
      <c r="VIG18" s="362"/>
      <c r="VIH18" s="362"/>
      <c r="VII18" s="362"/>
      <c r="VIJ18" s="362"/>
      <c r="VIK18" s="362"/>
      <c r="VIL18" s="362"/>
      <c r="VIM18" s="362"/>
      <c r="VIN18" s="362"/>
      <c r="VIO18" s="362"/>
      <c r="VIP18" s="362"/>
      <c r="VIQ18" s="362"/>
      <c r="VIR18" s="362"/>
      <c r="VIS18" s="362"/>
      <c r="VIT18" s="362"/>
      <c r="VIU18" s="362"/>
      <c r="VIV18" s="362"/>
      <c r="VIW18" s="362"/>
      <c r="VIX18" s="362"/>
      <c r="VIY18" s="362"/>
      <c r="VIZ18" s="362"/>
      <c r="VJA18" s="362"/>
      <c r="VJB18" s="362"/>
      <c r="VJC18" s="362"/>
      <c r="VJD18" s="362"/>
      <c r="VJE18" s="362"/>
      <c r="VJF18" s="362"/>
      <c r="VJG18" s="362"/>
      <c r="VJH18" s="362"/>
      <c r="VJI18" s="362"/>
      <c r="VJJ18" s="362"/>
      <c r="VJK18" s="362"/>
      <c r="VJL18" s="362"/>
      <c r="VJM18" s="362"/>
      <c r="VJN18" s="362"/>
      <c r="VJO18" s="362"/>
      <c r="VJP18" s="362"/>
      <c r="VJQ18" s="362"/>
      <c r="VJR18" s="362"/>
      <c r="VJS18" s="362"/>
      <c r="VJT18" s="362"/>
      <c r="VJU18" s="362"/>
      <c r="VJV18" s="362"/>
      <c r="VJW18" s="362"/>
      <c r="VJX18" s="362"/>
      <c r="VJY18" s="362"/>
      <c r="VJZ18" s="362"/>
      <c r="VKA18" s="362"/>
      <c r="VKB18" s="362"/>
      <c r="VKC18" s="362"/>
      <c r="VKD18" s="362"/>
      <c r="VKE18" s="362"/>
      <c r="VKF18" s="362"/>
      <c r="VKG18" s="362"/>
      <c r="VKH18" s="362"/>
      <c r="VKI18" s="362"/>
      <c r="VKJ18" s="362"/>
      <c r="VKK18" s="362"/>
      <c r="VKL18" s="362"/>
      <c r="VKM18" s="362"/>
      <c r="VKN18" s="362"/>
      <c r="VKO18" s="362"/>
      <c r="VKP18" s="362"/>
      <c r="VKQ18" s="362"/>
      <c r="VKR18" s="362"/>
      <c r="VKS18" s="362"/>
      <c r="VKT18" s="362"/>
      <c r="VKU18" s="362"/>
      <c r="VKV18" s="362"/>
      <c r="VKW18" s="362"/>
      <c r="VKX18" s="362"/>
      <c r="VKY18" s="362"/>
      <c r="VKZ18" s="362"/>
      <c r="VLA18" s="362"/>
      <c r="VLB18" s="362"/>
      <c r="VLC18" s="362"/>
      <c r="VLD18" s="362"/>
      <c r="VLE18" s="362"/>
      <c r="VLF18" s="362"/>
      <c r="VLG18" s="362"/>
      <c r="VLH18" s="362"/>
      <c r="VLI18" s="362"/>
      <c r="VLJ18" s="362"/>
      <c r="VLK18" s="362"/>
      <c r="VLL18" s="362"/>
      <c r="VLM18" s="362"/>
      <c r="VLN18" s="362"/>
      <c r="VLO18" s="362"/>
      <c r="VLP18" s="362"/>
      <c r="VLQ18" s="362"/>
      <c r="VLR18" s="362"/>
      <c r="VLS18" s="362"/>
      <c r="VLT18" s="362"/>
      <c r="VLU18" s="362"/>
      <c r="VLV18" s="362"/>
      <c r="VLW18" s="362"/>
      <c r="VLX18" s="362"/>
      <c r="VLY18" s="362"/>
      <c r="VLZ18" s="362"/>
      <c r="VMA18" s="362"/>
      <c r="VMB18" s="362"/>
      <c r="VMC18" s="362"/>
      <c r="VMD18" s="362"/>
      <c r="VME18" s="362"/>
      <c r="VMF18" s="362"/>
      <c r="VMG18" s="362"/>
      <c r="VMH18" s="362"/>
      <c r="VMI18" s="362"/>
      <c r="VMJ18" s="362"/>
      <c r="VMK18" s="362"/>
      <c r="VML18" s="362"/>
      <c r="VMM18" s="362"/>
      <c r="VMN18" s="362"/>
      <c r="VMO18" s="362"/>
      <c r="VMP18" s="362"/>
      <c r="VMQ18" s="362"/>
      <c r="VMR18" s="362"/>
      <c r="VMS18" s="362"/>
      <c r="VMT18" s="362"/>
      <c r="VMU18" s="362"/>
      <c r="VMV18" s="362"/>
      <c r="VMW18" s="362"/>
      <c r="VMX18" s="362"/>
      <c r="VMY18" s="362"/>
      <c r="VMZ18" s="362"/>
      <c r="VNA18" s="362"/>
      <c r="VNB18" s="362"/>
      <c r="VNC18" s="362"/>
      <c r="VND18" s="362"/>
      <c r="VNE18" s="362"/>
      <c r="VNF18" s="362"/>
      <c r="VNG18" s="362"/>
      <c r="VNH18" s="362"/>
      <c r="VNI18" s="362"/>
      <c r="VNJ18" s="362"/>
      <c r="VNK18" s="362"/>
      <c r="VNL18" s="362"/>
      <c r="VNM18" s="362"/>
      <c r="VNN18" s="362"/>
      <c r="VNO18" s="362"/>
      <c r="VNP18" s="362"/>
      <c r="VNQ18" s="362"/>
      <c r="VNR18" s="362"/>
      <c r="VNS18" s="362"/>
      <c r="VNT18" s="362"/>
      <c r="VNU18" s="362"/>
      <c r="VNV18" s="362"/>
      <c r="VNW18" s="362"/>
      <c r="VNX18" s="362"/>
      <c r="VNY18" s="362"/>
      <c r="VNZ18" s="362"/>
      <c r="VOA18" s="362"/>
      <c r="VOB18" s="362"/>
      <c r="VOC18" s="362"/>
      <c r="VOD18" s="362"/>
      <c r="VOE18" s="362"/>
      <c r="VOF18" s="362"/>
      <c r="VOG18" s="362"/>
      <c r="VOH18" s="362"/>
      <c r="VOI18" s="362"/>
      <c r="VOJ18" s="362"/>
      <c r="VOK18" s="362"/>
      <c r="VOL18" s="362"/>
      <c r="VOM18" s="362"/>
      <c r="VON18" s="362"/>
      <c r="VOO18" s="362"/>
      <c r="VOP18" s="362"/>
      <c r="VOQ18" s="362"/>
      <c r="VOR18" s="362"/>
      <c r="VOS18" s="362"/>
      <c r="VOT18" s="362"/>
      <c r="VOU18" s="362"/>
      <c r="VOV18" s="362"/>
      <c r="VOW18" s="362"/>
      <c r="VOX18" s="362"/>
      <c r="VOY18" s="362"/>
      <c r="VOZ18" s="362"/>
      <c r="VPA18" s="362"/>
      <c r="VPB18" s="362"/>
      <c r="VPC18" s="362"/>
      <c r="VPD18" s="362"/>
      <c r="VPE18" s="362"/>
      <c r="VPF18" s="362"/>
      <c r="VPG18" s="362"/>
      <c r="VPH18" s="362"/>
      <c r="VPI18" s="362"/>
      <c r="VPJ18" s="362"/>
      <c r="VPK18" s="362"/>
      <c r="VPL18" s="362"/>
      <c r="VPM18" s="362"/>
      <c r="VPN18" s="362"/>
      <c r="VPO18" s="362"/>
      <c r="VPP18" s="362"/>
      <c r="VPQ18" s="362"/>
      <c r="VPR18" s="362"/>
      <c r="VPS18" s="362"/>
      <c r="VPT18" s="362"/>
      <c r="VPU18" s="362"/>
      <c r="VPV18" s="362"/>
      <c r="VPW18" s="362"/>
      <c r="VPX18" s="362"/>
      <c r="VPY18" s="362"/>
      <c r="VPZ18" s="362"/>
      <c r="VQA18" s="362"/>
      <c r="VQB18" s="362"/>
      <c r="VQC18" s="362"/>
      <c r="VQD18" s="362"/>
      <c r="VQE18" s="362"/>
      <c r="VQF18" s="362"/>
      <c r="VQG18" s="362"/>
      <c r="VQH18" s="362"/>
      <c r="VQI18" s="362"/>
      <c r="VQJ18" s="362"/>
      <c r="VQK18" s="362"/>
      <c r="VQL18" s="362"/>
      <c r="VQM18" s="362"/>
      <c r="VQN18" s="362"/>
      <c r="VQO18" s="362"/>
      <c r="VQP18" s="362"/>
      <c r="VQQ18" s="362"/>
      <c r="VQR18" s="362"/>
      <c r="VQS18" s="362"/>
      <c r="VQT18" s="362"/>
      <c r="VQU18" s="362"/>
      <c r="VQV18" s="362"/>
      <c r="VQW18" s="362"/>
      <c r="VQX18" s="362"/>
      <c r="VQY18" s="362"/>
      <c r="VQZ18" s="362"/>
      <c r="VRA18" s="362"/>
      <c r="VRB18" s="362"/>
      <c r="VRC18" s="362"/>
      <c r="VRD18" s="362"/>
      <c r="VRE18" s="362"/>
      <c r="VRF18" s="362"/>
      <c r="VRG18" s="362"/>
      <c r="VRH18" s="362"/>
      <c r="VRI18" s="362"/>
      <c r="VRJ18" s="362"/>
      <c r="VRK18" s="362"/>
      <c r="VRL18" s="362"/>
      <c r="VRM18" s="362"/>
      <c r="VRN18" s="362"/>
      <c r="VRO18" s="362"/>
      <c r="VRP18" s="362"/>
      <c r="VRQ18" s="362"/>
      <c r="VRR18" s="362"/>
      <c r="VRS18" s="362"/>
      <c r="VRT18" s="362"/>
      <c r="VRU18" s="362"/>
      <c r="VRV18" s="362"/>
      <c r="VRW18" s="362"/>
      <c r="VRX18" s="362"/>
      <c r="VRY18" s="362"/>
      <c r="VRZ18" s="362"/>
      <c r="VSA18" s="362"/>
      <c r="VSB18" s="362"/>
      <c r="VSC18" s="362"/>
      <c r="VSD18" s="362"/>
      <c r="VSE18" s="362"/>
      <c r="VSF18" s="362"/>
      <c r="VSG18" s="362"/>
      <c r="VSH18" s="362"/>
      <c r="VSI18" s="362"/>
      <c r="VSJ18" s="362"/>
      <c r="VSK18" s="362"/>
      <c r="VSL18" s="362"/>
      <c r="VSM18" s="362"/>
      <c r="VSN18" s="362"/>
      <c r="VSO18" s="362"/>
      <c r="VSP18" s="362"/>
      <c r="VSQ18" s="362"/>
      <c r="VSR18" s="362"/>
      <c r="VSS18" s="362"/>
      <c r="VST18" s="362"/>
      <c r="VSU18" s="362"/>
      <c r="VSV18" s="362"/>
      <c r="VSW18" s="362"/>
      <c r="VSX18" s="362"/>
      <c r="VSY18" s="362"/>
      <c r="VSZ18" s="362"/>
      <c r="VTA18" s="362"/>
      <c r="VTB18" s="362"/>
      <c r="VTC18" s="362"/>
      <c r="VTD18" s="362"/>
      <c r="VTE18" s="362"/>
      <c r="VTF18" s="362"/>
      <c r="VTG18" s="362"/>
      <c r="VTH18" s="362"/>
      <c r="VTI18" s="362"/>
      <c r="VTJ18" s="362"/>
      <c r="VTK18" s="362"/>
      <c r="VTL18" s="362"/>
      <c r="VTM18" s="362"/>
      <c r="VTN18" s="362"/>
      <c r="VTO18" s="362"/>
      <c r="VTP18" s="362"/>
      <c r="VTQ18" s="362"/>
      <c r="VTR18" s="362"/>
      <c r="VTS18" s="362"/>
      <c r="VTT18" s="362"/>
      <c r="VTU18" s="362"/>
      <c r="VTV18" s="362"/>
      <c r="VTW18" s="362"/>
      <c r="VTX18" s="362"/>
      <c r="VTY18" s="362"/>
      <c r="VTZ18" s="362"/>
      <c r="VUA18" s="362"/>
      <c r="VUB18" s="362"/>
      <c r="VUC18" s="362"/>
      <c r="VUD18" s="362"/>
      <c r="VUE18" s="362"/>
      <c r="VUF18" s="362"/>
      <c r="VUG18" s="362"/>
      <c r="VUH18" s="362"/>
      <c r="VUI18" s="362"/>
      <c r="VUJ18" s="362"/>
      <c r="VUK18" s="362"/>
      <c r="VUL18" s="362"/>
      <c r="VUM18" s="362"/>
      <c r="VUN18" s="362"/>
      <c r="VUO18" s="362"/>
      <c r="VUP18" s="362"/>
      <c r="VUQ18" s="362"/>
      <c r="VUR18" s="362"/>
      <c r="VUS18" s="362"/>
      <c r="VUT18" s="362"/>
      <c r="VUU18" s="362"/>
      <c r="VUV18" s="362"/>
      <c r="VUW18" s="362"/>
      <c r="VUX18" s="362"/>
      <c r="VUY18" s="362"/>
      <c r="VUZ18" s="362"/>
      <c r="VVA18" s="362"/>
      <c r="VVB18" s="362"/>
      <c r="VVC18" s="362"/>
      <c r="VVD18" s="362"/>
      <c r="VVE18" s="362"/>
      <c r="VVF18" s="362"/>
      <c r="VVG18" s="362"/>
      <c r="VVH18" s="362"/>
      <c r="VVI18" s="362"/>
      <c r="VVJ18" s="362"/>
      <c r="VVK18" s="362"/>
      <c r="VVL18" s="362"/>
      <c r="VVM18" s="362"/>
      <c r="VVN18" s="362"/>
      <c r="VVO18" s="362"/>
      <c r="VVP18" s="362"/>
      <c r="VVQ18" s="362"/>
      <c r="VVR18" s="362"/>
      <c r="VVS18" s="362"/>
      <c r="VVT18" s="362"/>
      <c r="VVU18" s="362"/>
      <c r="VVV18" s="362"/>
      <c r="VVW18" s="362"/>
      <c r="VVX18" s="362"/>
      <c r="VVY18" s="362"/>
      <c r="VVZ18" s="362"/>
      <c r="VWA18" s="362"/>
      <c r="VWB18" s="362"/>
      <c r="VWC18" s="362"/>
      <c r="VWD18" s="362"/>
      <c r="VWE18" s="362"/>
      <c r="VWF18" s="362"/>
      <c r="VWG18" s="362"/>
      <c r="VWH18" s="362"/>
      <c r="VWI18" s="362"/>
      <c r="VWJ18" s="362"/>
      <c r="VWK18" s="362"/>
      <c r="VWL18" s="362"/>
      <c r="VWM18" s="362"/>
      <c r="VWN18" s="362"/>
      <c r="VWO18" s="362"/>
      <c r="VWP18" s="362"/>
      <c r="VWQ18" s="362"/>
      <c r="VWR18" s="362"/>
      <c r="VWS18" s="362"/>
      <c r="VWT18" s="362"/>
      <c r="VWU18" s="362"/>
      <c r="VWV18" s="362"/>
      <c r="VWW18" s="362"/>
      <c r="VWX18" s="362"/>
      <c r="VWY18" s="362"/>
      <c r="VWZ18" s="362"/>
      <c r="VXA18" s="362"/>
      <c r="VXB18" s="362"/>
      <c r="VXC18" s="362"/>
      <c r="VXD18" s="362"/>
      <c r="VXE18" s="362"/>
      <c r="VXF18" s="362"/>
      <c r="VXG18" s="362"/>
      <c r="VXH18" s="362"/>
      <c r="VXI18" s="362"/>
      <c r="VXJ18" s="362"/>
      <c r="VXK18" s="362"/>
      <c r="VXL18" s="362"/>
      <c r="VXM18" s="362"/>
      <c r="VXN18" s="362"/>
      <c r="VXO18" s="362"/>
      <c r="VXP18" s="362"/>
      <c r="VXQ18" s="362"/>
      <c r="VXR18" s="362"/>
      <c r="VXS18" s="362"/>
      <c r="VXT18" s="362"/>
      <c r="VXU18" s="362"/>
      <c r="VXV18" s="362"/>
      <c r="VXW18" s="362"/>
      <c r="VXX18" s="362"/>
      <c r="VXY18" s="362"/>
      <c r="VXZ18" s="362"/>
      <c r="VYA18" s="362"/>
      <c r="VYB18" s="362"/>
      <c r="VYC18" s="362"/>
      <c r="VYD18" s="362"/>
      <c r="VYE18" s="362"/>
      <c r="VYF18" s="362"/>
      <c r="VYG18" s="362"/>
      <c r="VYH18" s="362"/>
      <c r="VYI18" s="362"/>
      <c r="VYJ18" s="362"/>
      <c r="VYK18" s="362"/>
      <c r="VYL18" s="362"/>
      <c r="VYM18" s="362"/>
      <c r="VYN18" s="362"/>
      <c r="VYO18" s="362"/>
      <c r="VYP18" s="362"/>
      <c r="VYQ18" s="362"/>
      <c r="VYR18" s="362"/>
      <c r="VYS18" s="362"/>
      <c r="VYT18" s="362"/>
      <c r="VYU18" s="362"/>
      <c r="VYV18" s="362"/>
      <c r="VYW18" s="362"/>
      <c r="VYX18" s="362"/>
      <c r="VYY18" s="362"/>
      <c r="VYZ18" s="362"/>
      <c r="VZA18" s="362"/>
      <c r="VZB18" s="362"/>
      <c r="VZC18" s="362"/>
      <c r="VZD18" s="362"/>
      <c r="VZE18" s="362"/>
      <c r="VZF18" s="362"/>
      <c r="VZG18" s="362"/>
      <c r="VZH18" s="362"/>
      <c r="VZI18" s="362"/>
      <c r="VZJ18" s="362"/>
      <c r="VZK18" s="362"/>
      <c r="VZL18" s="362"/>
      <c r="VZM18" s="362"/>
      <c r="VZN18" s="362"/>
      <c r="VZO18" s="362"/>
      <c r="VZP18" s="362"/>
      <c r="VZQ18" s="362"/>
      <c r="VZR18" s="362"/>
      <c r="VZS18" s="362"/>
      <c r="VZT18" s="362"/>
      <c r="VZU18" s="362"/>
      <c r="VZV18" s="362"/>
      <c r="VZW18" s="362"/>
      <c r="VZX18" s="362"/>
      <c r="VZY18" s="362"/>
      <c r="VZZ18" s="362"/>
      <c r="WAA18" s="362"/>
      <c r="WAB18" s="362"/>
      <c r="WAC18" s="362"/>
      <c r="WAD18" s="362"/>
      <c r="WAE18" s="362"/>
      <c r="WAF18" s="362"/>
      <c r="WAG18" s="362"/>
      <c r="WAH18" s="362"/>
      <c r="WAI18" s="362"/>
      <c r="WAJ18" s="362"/>
      <c r="WAK18" s="362"/>
      <c r="WAL18" s="362"/>
      <c r="WAM18" s="362"/>
      <c r="WAN18" s="362"/>
      <c r="WAO18" s="362"/>
      <c r="WAP18" s="362"/>
      <c r="WAQ18" s="362"/>
      <c r="WAR18" s="362"/>
      <c r="WAS18" s="362"/>
      <c r="WAT18" s="362"/>
      <c r="WAU18" s="362"/>
      <c r="WAV18" s="362"/>
      <c r="WAW18" s="362"/>
      <c r="WAX18" s="362"/>
      <c r="WAY18" s="362"/>
      <c r="WAZ18" s="362"/>
      <c r="WBA18" s="362"/>
      <c r="WBB18" s="362"/>
      <c r="WBC18" s="362"/>
      <c r="WBD18" s="362"/>
      <c r="WBE18" s="362"/>
      <c r="WBF18" s="362"/>
      <c r="WBG18" s="362"/>
      <c r="WBH18" s="362"/>
      <c r="WBI18" s="362"/>
      <c r="WBJ18" s="362"/>
      <c r="WBK18" s="362"/>
      <c r="WBL18" s="362"/>
      <c r="WBM18" s="362"/>
      <c r="WBN18" s="362"/>
      <c r="WBO18" s="362"/>
      <c r="WBP18" s="362"/>
      <c r="WBQ18" s="362"/>
      <c r="WBR18" s="362"/>
      <c r="WBS18" s="362"/>
      <c r="WBT18" s="362"/>
      <c r="WBU18" s="362"/>
      <c r="WBV18" s="362"/>
      <c r="WBW18" s="362"/>
      <c r="WBX18" s="362"/>
      <c r="WBY18" s="362"/>
      <c r="WBZ18" s="362"/>
      <c r="WCA18" s="362"/>
      <c r="WCB18" s="362"/>
      <c r="WCC18" s="362"/>
      <c r="WCD18" s="362"/>
      <c r="WCE18" s="362"/>
      <c r="WCF18" s="362"/>
      <c r="WCG18" s="362"/>
      <c r="WCH18" s="362"/>
      <c r="WCI18" s="362"/>
      <c r="WCJ18" s="362"/>
      <c r="WCK18" s="362"/>
      <c r="WCL18" s="362"/>
      <c r="WCM18" s="362"/>
      <c r="WCN18" s="362"/>
      <c r="WCO18" s="362"/>
      <c r="WCP18" s="362"/>
      <c r="WCQ18" s="362"/>
      <c r="WCR18" s="362"/>
      <c r="WCS18" s="362"/>
      <c r="WCT18" s="362"/>
      <c r="WCU18" s="362"/>
      <c r="WCV18" s="362"/>
      <c r="WCW18" s="362"/>
      <c r="WCX18" s="362"/>
      <c r="WCY18" s="362"/>
      <c r="WCZ18" s="362"/>
      <c r="WDA18" s="362"/>
      <c r="WDB18" s="362"/>
      <c r="WDC18" s="362"/>
      <c r="WDD18" s="362"/>
      <c r="WDE18" s="362"/>
      <c r="WDF18" s="362"/>
      <c r="WDG18" s="362"/>
      <c r="WDH18" s="362"/>
      <c r="WDI18" s="362"/>
      <c r="WDJ18" s="362"/>
      <c r="WDK18" s="362"/>
      <c r="WDL18" s="362"/>
      <c r="WDM18" s="362"/>
      <c r="WDN18" s="362"/>
      <c r="WDO18" s="362"/>
      <c r="WDP18" s="362"/>
      <c r="WDQ18" s="362"/>
      <c r="WDR18" s="362"/>
      <c r="WDS18" s="362"/>
      <c r="WDT18" s="362"/>
      <c r="WDU18" s="362"/>
      <c r="WDV18" s="362"/>
      <c r="WDW18" s="362"/>
      <c r="WDX18" s="362"/>
      <c r="WDY18" s="362"/>
      <c r="WDZ18" s="362"/>
      <c r="WEA18" s="362"/>
      <c r="WEB18" s="362"/>
      <c r="WEC18" s="362"/>
      <c r="WED18" s="362"/>
      <c r="WEE18" s="362"/>
      <c r="WEF18" s="362"/>
      <c r="WEG18" s="362"/>
      <c r="WEH18" s="362"/>
      <c r="WEI18" s="362"/>
      <c r="WEJ18" s="362"/>
      <c r="WEK18" s="362"/>
      <c r="WEL18" s="362"/>
      <c r="WEM18" s="362"/>
      <c r="WEN18" s="362"/>
      <c r="WEO18" s="362"/>
      <c r="WEP18" s="362"/>
      <c r="WEQ18" s="362"/>
      <c r="WER18" s="362"/>
      <c r="WES18" s="362"/>
      <c r="WET18" s="362"/>
      <c r="WEU18" s="362"/>
      <c r="WEV18" s="362"/>
      <c r="WEW18" s="362"/>
      <c r="WEX18" s="362"/>
      <c r="WEY18" s="362"/>
      <c r="WEZ18" s="362"/>
      <c r="WFA18" s="362"/>
      <c r="WFB18" s="362"/>
      <c r="WFC18" s="362"/>
      <c r="WFD18" s="362"/>
      <c r="WFE18" s="362"/>
      <c r="WFF18" s="362"/>
      <c r="WFG18" s="362"/>
      <c r="WFH18" s="362"/>
      <c r="WFI18" s="362"/>
      <c r="WFJ18" s="362"/>
      <c r="WFK18" s="362"/>
      <c r="WFL18" s="362"/>
      <c r="WFM18" s="362"/>
      <c r="WFN18" s="362"/>
      <c r="WFO18" s="362"/>
      <c r="WFP18" s="362"/>
      <c r="WFQ18" s="362"/>
      <c r="WFR18" s="362"/>
      <c r="WFS18" s="362"/>
      <c r="WFT18" s="362"/>
      <c r="WFU18" s="362"/>
      <c r="WFV18" s="362"/>
      <c r="WFW18" s="362"/>
      <c r="WFX18" s="362"/>
      <c r="WFY18" s="362"/>
      <c r="WFZ18" s="362"/>
      <c r="WGA18" s="362"/>
      <c r="WGB18" s="362"/>
      <c r="WGC18" s="362"/>
      <c r="WGD18" s="362"/>
      <c r="WGE18" s="362"/>
      <c r="WGF18" s="362"/>
      <c r="WGG18" s="362"/>
      <c r="WGH18" s="362"/>
      <c r="WGI18" s="362"/>
    </row>
    <row r="19" spans="2:31 9581:15739" s="77" customFormat="1" ht="12">
      <c r="B19" s="81" t="s">
        <v>201</v>
      </c>
      <c r="C19" s="401" t="s">
        <v>99</v>
      </c>
      <c r="D19" s="347">
        <v>0.21</v>
      </c>
      <c r="E19" s="470">
        <v>0.18</v>
      </c>
      <c r="F19" s="528">
        <v>0.28000000000000003</v>
      </c>
      <c r="G19" s="347">
        <v>0.26</v>
      </c>
      <c r="H19" s="470">
        <v>0.25</v>
      </c>
      <c r="I19" s="470">
        <v>0.28000000000000003</v>
      </c>
      <c r="J19" s="265">
        <v>0.25</v>
      </c>
      <c r="K19" s="265">
        <v>0.28999999999999998</v>
      </c>
      <c r="L19" s="323">
        <v>0.24</v>
      </c>
      <c r="M19" s="265">
        <v>0.21</v>
      </c>
      <c r="N19" s="265">
        <v>0.2</v>
      </c>
      <c r="O19" s="265">
        <v>0.3</v>
      </c>
      <c r="P19" s="342">
        <v>0.27</v>
      </c>
      <c r="Q19" s="323">
        <v>0.27</v>
      </c>
      <c r="R19" s="265">
        <v>0.25</v>
      </c>
      <c r="S19" s="265" t="s">
        <v>210</v>
      </c>
      <c r="T19" s="265">
        <v>0.24</v>
      </c>
      <c r="U19" s="342">
        <v>0.23</v>
      </c>
      <c r="V19" s="323">
        <v>0.23</v>
      </c>
      <c r="W19" s="265">
        <v>0.22</v>
      </c>
      <c r="X19" s="265">
        <v>0.25</v>
      </c>
      <c r="Y19" s="265">
        <v>0.38</v>
      </c>
      <c r="Z19" s="342">
        <v>0.34</v>
      </c>
      <c r="AA19" s="323">
        <v>0.35</v>
      </c>
      <c r="AB19" s="265">
        <v>0.38</v>
      </c>
      <c r="AC19" s="85">
        <v>0.39</v>
      </c>
      <c r="AD19" s="85">
        <v>0.33</v>
      </c>
      <c r="AE19" s="146">
        <v>0.31</v>
      </c>
      <c r="NDM19" s="362"/>
      <c r="NDN19" s="362"/>
      <c r="NDO19" s="362"/>
      <c r="NDP19" s="362"/>
      <c r="NDQ19" s="362"/>
      <c r="NDR19" s="362"/>
      <c r="NDS19" s="362"/>
      <c r="NDT19" s="362"/>
      <c r="NDU19" s="362"/>
      <c r="NDV19" s="362"/>
      <c r="NDW19" s="362"/>
      <c r="NDX19" s="362"/>
      <c r="NDY19" s="362"/>
      <c r="NDZ19" s="362"/>
      <c r="NEA19" s="362"/>
      <c r="NEB19" s="362"/>
      <c r="NEC19" s="362"/>
      <c r="NED19" s="362"/>
      <c r="NEE19" s="362"/>
      <c r="NEF19" s="362"/>
      <c r="NEG19" s="362"/>
      <c r="NEH19" s="362"/>
      <c r="NEI19" s="362"/>
      <c r="NEJ19" s="362"/>
      <c r="NEK19" s="362"/>
      <c r="NEL19" s="362"/>
      <c r="NEM19" s="362"/>
      <c r="NEN19" s="362"/>
      <c r="NEO19" s="362"/>
      <c r="NEP19" s="362"/>
      <c r="NEQ19" s="362"/>
      <c r="NER19" s="362"/>
      <c r="NES19" s="362"/>
      <c r="NET19" s="362"/>
      <c r="NEU19" s="362"/>
      <c r="NEV19" s="362"/>
      <c r="NEW19" s="362"/>
      <c r="NEX19" s="362"/>
      <c r="NEY19" s="362"/>
      <c r="NEZ19" s="362"/>
      <c r="NFA19" s="362"/>
      <c r="NFB19" s="362"/>
      <c r="NFC19" s="362"/>
      <c r="NFD19" s="362"/>
      <c r="NFE19" s="362"/>
      <c r="NFF19" s="362"/>
      <c r="NFG19" s="362"/>
      <c r="NFH19" s="362"/>
      <c r="NFI19" s="362"/>
      <c r="NFJ19" s="362"/>
      <c r="NFK19" s="362"/>
      <c r="NFL19" s="362"/>
      <c r="NFM19" s="362"/>
      <c r="NFN19" s="362"/>
      <c r="NFO19" s="362"/>
      <c r="NFP19" s="362"/>
      <c r="NFQ19" s="362"/>
      <c r="NFR19" s="362"/>
      <c r="NFS19" s="362"/>
      <c r="NFT19" s="362"/>
      <c r="NFU19" s="362"/>
      <c r="NFV19" s="362"/>
      <c r="NFW19" s="362"/>
      <c r="NFX19" s="362"/>
      <c r="NFY19" s="362"/>
      <c r="NFZ19" s="362"/>
      <c r="NGA19" s="362"/>
      <c r="NGB19" s="362"/>
      <c r="NGC19" s="362"/>
      <c r="NGD19" s="362"/>
      <c r="NGE19" s="362"/>
      <c r="NGF19" s="362"/>
      <c r="NGG19" s="362"/>
      <c r="NGH19" s="362"/>
      <c r="NGI19" s="362"/>
      <c r="NGJ19" s="362"/>
      <c r="NGK19" s="362"/>
      <c r="NGL19" s="362"/>
      <c r="NGM19" s="362"/>
      <c r="NGN19" s="362"/>
      <c r="NGO19" s="362"/>
      <c r="NGP19" s="362"/>
      <c r="NGQ19" s="362"/>
      <c r="NGR19" s="362"/>
      <c r="NGS19" s="362"/>
      <c r="NGT19" s="362"/>
      <c r="NGU19" s="362"/>
      <c r="NGV19" s="362"/>
      <c r="NGW19" s="362"/>
      <c r="NGX19" s="362"/>
      <c r="NGY19" s="362"/>
      <c r="NGZ19" s="362"/>
      <c r="NHA19" s="362"/>
      <c r="NHB19" s="362"/>
      <c r="NHC19" s="362"/>
      <c r="NHD19" s="362"/>
      <c r="NHE19" s="362"/>
      <c r="NHF19" s="362"/>
      <c r="NHG19" s="362"/>
      <c r="NHH19" s="362"/>
      <c r="NHI19" s="362"/>
      <c r="NHJ19" s="362"/>
      <c r="NHK19" s="362"/>
      <c r="NHL19" s="362"/>
      <c r="NHM19" s="362"/>
      <c r="NHN19" s="362"/>
      <c r="NHO19" s="362"/>
      <c r="NHP19" s="362"/>
      <c r="NHQ19" s="362"/>
      <c r="NHR19" s="362"/>
      <c r="NHS19" s="362"/>
      <c r="NHT19" s="362"/>
      <c r="NHU19" s="362"/>
      <c r="NHV19" s="362"/>
      <c r="NHW19" s="362"/>
      <c r="NHX19" s="362"/>
      <c r="NHY19" s="362"/>
      <c r="NHZ19" s="362"/>
      <c r="NIA19" s="362"/>
      <c r="NIB19" s="362"/>
      <c r="NIC19" s="362"/>
      <c r="NID19" s="362"/>
      <c r="NIE19" s="362"/>
      <c r="NIF19" s="362"/>
      <c r="NIG19" s="362"/>
      <c r="NIH19" s="362"/>
      <c r="NII19" s="362"/>
      <c r="NIJ19" s="362"/>
      <c r="NIK19" s="362"/>
      <c r="NIL19" s="362"/>
      <c r="NIM19" s="362"/>
      <c r="NIN19" s="362"/>
      <c r="NIO19" s="362"/>
      <c r="NIP19" s="362"/>
      <c r="NIQ19" s="362"/>
      <c r="NIR19" s="362"/>
      <c r="NIS19" s="362"/>
      <c r="NIT19" s="362"/>
      <c r="NIU19" s="362"/>
      <c r="NIV19" s="362"/>
      <c r="NIW19" s="362"/>
      <c r="NIX19" s="362"/>
      <c r="NIY19" s="362"/>
      <c r="NIZ19" s="362"/>
      <c r="NJA19" s="362"/>
      <c r="NJB19" s="362"/>
      <c r="NJC19" s="362"/>
      <c r="NJD19" s="362"/>
      <c r="NJE19" s="362"/>
      <c r="NJF19" s="362"/>
      <c r="NJG19" s="362"/>
      <c r="NJH19" s="362"/>
      <c r="NJI19" s="362"/>
      <c r="NJJ19" s="362"/>
      <c r="NJK19" s="362"/>
      <c r="NJL19" s="362"/>
      <c r="NJM19" s="362"/>
      <c r="NJN19" s="362"/>
      <c r="NJO19" s="362"/>
      <c r="NJP19" s="362"/>
      <c r="NJQ19" s="362"/>
      <c r="NJR19" s="362"/>
      <c r="NJS19" s="362"/>
      <c r="NJT19" s="362"/>
      <c r="NJU19" s="362"/>
      <c r="NJV19" s="362"/>
      <c r="NJW19" s="362"/>
      <c r="NJX19" s="362"/>
      <c r="NJY19" s="362"/>
      <c r="NJZ19" s="362"/>
      <c r="NKA19" s="362"/>
      <c r="NKB19" s="362"/>
      <c r="NKC19" s="362"/>
      <c r="NKD19" s="362"/>
      <c r="NKE19" s="362"/>
      <c r="NKF19" s="362"/>
      <c r="NKG19" s="362"/>
      <c r="NKH19" s="362"/>
      <c r="NKI19" s="362"/>
      <c r="NKJ19" s="362"/>
      <c r="NKK19" s="362"/>
      <c r="NKL19" s="362"/>
      <c r="NKM19" s="362"/>
      <c r="NKN19" s="362"/>
      <c r="NKO19" s="362"/>
      <c r="NKP19" s="362"/>
      <c r="NKQ19" s="362"/>
      <c r="NKR19" s="362"/>
      <c r="NKS19" s="362"/>
      <c r="NKT19" s="362"/>
      <c r="NKU19" s="362"/>
      <c r="NKV19" s="362"/>
      <c r="NKW19" s="362"/>
      <c r="NKX19" s="362"/>
      <c r="NKY19" s="362"/>
      <c r="NKZ19" s="362"/>
      <c r="NLA19" s="362"/>
      <c r="NLB19" s="362"/>
      <c r="NLC19" s="362"/>
      <c r="NLD19" s="362"/>
      <c r="NLE19" s="362"/>
      <c r="NLF19" s="362"/>
      <c r="NLG19" s="362"/>
      <c r="NLH19" s="362"/>
      <c r="NLI19" s="362"/>
      <c r="NLJ19" s="362"/>
      <c r="NLK19" s="362"/>
      <c r="NLL19" s="362"/>
      <c r="NLM19" s="362"/>
      <c r="NLN19" s="362"/>
      <c r="NLO19" s="362"/>
      <c r="NLP19" s="362"/>
      <c r="NLQ19" s="362"/>
      <c r="NLR19" s="362"/>
      <c r="NLS19" s="362"/>
      <c r="NLT19" s="362"/>
      <c r="NLU19" s="362"/>
      <c r="NLV19" s="362"/>
      <c r="NLW19" s="362"/>
      <c r="NLX19" s="362"/>
      <c r="NLY19" s="362"/>
      <c r="NLZ19" s="362"/>
      <c r="NMA19" s="362"/>
      <c r="NMB19" s="362"/>
      <c r="NMC19" s="362"/>
      <c r="NMD19" s="362"/>
      <c r="NME19" s="362"/>
      <c r="NMF19" s="362"/>
      <c r="NMG19" s="362"/>
      <c r="NMH19" s="362"/>
      <c r="NMI19" s="362"/>
      <c r="NMJ19" s="362"/>
      <c r="NMK19" s="362"/>
      <c r="NML19" s="362"/>
      <c r="NMM19" s="362"/>
      <c r="NMN19" s="362"/>
      <c r="NMO19" s="362"/>
      <c r="NMP19" s="362"/>
      <c r="NMQ19" s="362"/>
      <c r="NMR19" s="362"/>
      <c r="NMS19" s="362"/>
      <c r="NMT19" s="362"/>
      <c r="NMU19" s="362"/>
      <c r="NMV19" s="362"/>
      <c r="NMW19" s="362"/>
      <c r="NMX19" s="362"/>
      <c r="NMY19" s="362"/>
      <c r="NMZ19" s="362"/>
      <c r="NNA19" s="362"/>
      <c r="NNB19" s="362"/>
      <c r="NNC19" s="362"/>
      <c r="NND19" s="362"/>
      <c r="NNE19" s="362"/>
      <c r="NNF19" s="362"/>
      <c r="NNG19" s="362"/>
      <c r="NNH19" s="362"/>
      <c r="NNI19" s="362"/>
      <c r="NNJ19" s="362"/>
      <c r="NNK19" s="362"/>
      <c r="NNL19" s="362"/>
      <c r="NNM19" s="362"/>
      <c r="NNN19" s="362"/>
      <c r="NNO19" s="362"/>
      <c r="NNP19" s="362"/>
      <c r="NNQ19" s="362"/>
      <c r="NNR19" s="362"/>
      <c r="NNS19" s="362"/>
      <c r="NNT19" s="362"/>
      <c r="NNU19" s="362"/>
      <c r="NNV19" s="362"/>
      <c r="NNW19" s="362"/>
      <c r="NNX19" s="362"/>
      <c r="NNY19" s="362"/>
      <c r="NNZ19" s="362"/>
      <c r="NOA19" s="362"/>
      <c r="NOB19" s="362"/>
      <c r="NOC19" s="362"/>
      <c r="NOD19" s="362"/>
      <c r="NOE19" s="362"/>
      <c r="NOF19" s="362"/>
      <c r="NOG19" s="362"/>
      <c r="NOH19" s="362"/>
      <c r="NOI19" s="362"/>
      <c r="NOJ19" s="362"/>
      <c r="NOK19" s="362"/>
      <c r="NOL19" s="362"/>
      <c r="NOM19" s="362"/>
      <c r="NON19" s="362"/>
      <c r="NOO19" s="362"/>
      <c r="NOP19" s="362"/>
      <c r="NOQ19" s="362"/>
      <c r="NOR19" s="362"/>
      <c r="NOS19" s="362"/>
      <c r="NOT19" s="362"/>
      <c r="NOU19" s="362"/>
      <c r="NOV19" s="362"/>
      <c r="NOW19" s="362"/>
      <c r="NOX19" s="362"/>
      <c r="NOY19" s="362"/>
      <c r="NOZ19" s="362"/>
      <c r="NPA19" s="362"/>
      <c r="NPB19" s="362"/>
      <c r="NPC19" s="362"/>
      <c r="NPD19" s="362"/>
      <c r="NPE19" s="362"/>
      <c r="NPF19" s="362"/>
      <c r="NPG19" s="362"/>
      <c r="NPH19" s="362"/>
      <c r="NPI19" s="362"/>
      <c r="NPJ19" s="362"/>
      <c r="NPK19" s="362"/>
      <c r="NPL19" s="362"/>
      <c r="NPM19" s="362"/>
      <c r="NPN19" s="362"/>
      <c r="NPO19" s="362"/>
      <c r="NPP19" s="362"/>
      <c r="NPQ19" s="362"/>
      <c r="NPR19" s="362"/>
      <c r="NPS19" s="362"/>
      <c r="NPT19" s="362"/>
      <c r="NPU19" s="362"/>
      <c r="NPV19" s="362"/>
      <c r="NPW19" s="362"/>
      <c r="NPX19" s="362"/>
      <c r="NPY19" s="362"/>
      <c r="NPZ19" s="362"/>
      <c r="NQA19" s="362"/>
      <c r="NQB19" s="362"/>
      <c r="NQC19" s="362"/>
      <c r="NQD19" s="362"/>
      <c r="NQE19" s="362"/>
      <c r="NQF19" s="362"/>
      <c r="NQG19" s="362"/>
      <c r="NQH19" s="362"/>
      <c r="NQI19" s="362"/>
      <c r="NQJ19" s="362"/>
      <c r="NQK19" s="362"/>
      <c r="NQL19" s="362"/>
      <c r="NQM19" s="362"/>
      <c r="NQN19" s="362"/>
      <c r="NQO19" s="362"/>
      <c r="NQP19" s="362"/>
      <c r="NQQ19" s="362"/>
      <c r="NQR19" s="362"/>
      <c r="NQS19" s="362"/>
      <c r="NQT19" s="362"/>
      <c r="NQU19" s="362"/>
      <c r="NQV19" s="362"/>
      <c r="NQW19" s="362"/>
      <c r="NQX19" s="362"/>
      <c r="NQY19" s="362"/>
      <c r="NQZ19" s="362"/>
      <c r="NRA19" s="362"/>
      <c r="NRB19" s="362"/>
      <c r="NRC19" s="362"/>
      <c r="NRD19" s="362"/>
      <c r="NRE19" s="362"/>
      <c r="NRF19" s="362"/>
      <c r="NRG19" s="362"/>
      <c r="NRH19" s="362"/>
      <c r="NRI19" s="362"/>
      <c r="NRJ19" s="362"/>
      <c r="NRK19" s="362"/>
      <c r="NRL19" s="362"/>
      <c r="NRM19" s="362"/>
      <c r="NRN19" s="362"/>
      <c r="NRO19" s="362"/>
      <c r="NRP19" s="362"/>
      <c r="NRQ19" s="362"/>
      <c r="NRR19" s="362"/>
      <c r="NRS19" s="362"/>
      <c r="NRT19" s="362"/>
      <c r="NRU19" s="362"/>
      <c r="NRV19" s="362"/>
      <c r="NRW19" s="362"/>
      <c r="NRX19" s="362"/>
      <c r="NRY19" s="362"/>
      <c r="NRZ19" s="362"/>
      <c r="NSA19" s="362"/>
      <c r="NSB19" s="362"/>
      <c r="NSC19" s="362"/>
      <c r="NSD19" s="362"/>
      <c r="NSE19" s="362"/>
      <c r="NSF19" s="362"/>
      <c r="NSG19" s="362"/>
      <c r="NSH19" s="362"/>
      <c r="NSI19" s="362"/>
      <c r="NSJ19" s="362"/>
      <c r="NSK19" s="362"/>
      <c r="NSL19" s="362"/>
      <c r="NSM19" s="362"/>
      <c r="NSN19" s="362"/>
      <c r="NSO19" s="362"/>
      <c r="NSP19" s="362"/>
      <c r="NSQ19" s="362"/>
      <c r="NSR19" s="362"/>
      <c r="NSS19" s="362"/>
      <c r="NST19" s="362"/>
      <c r="NSU19" s="362"/>
      <c r="NSV19" s="362"/>
      <c r="NSW19" s="362"/>
      <c r="NSX19" s="362"/>
      <c r="NSY19" s="362"/>
      <c r="NSZ19" s="362"/>
      <c r="NTA19" s="362"/>
      <c r="NTB19" s="362"/>
      <c r="NTC19" s="362"/>
      <c r="NTD19" s="362"/>
      <c r="NTE19" s="362"/>
      <c r="NTF19" s="362"/>
      <c r="NTG19" s="362"/>
      <c r="NTH19" s="362"/>
      <c r="NTI19" s="362"/>
      <c r="NTJ19" s="362"/>
      <c r="NTK19" s="362"/>
      <c r="NTL19" s="362"/>
      <c r="NTM19" s="362"/>
      <c r="NTN19" s="362"/>
      <c r="NTO19" s="362"/>
      <c r="NTP19" s="362"/>
      <c r="NTQ19" s="362"/>
      <c r="NTR19" s="362"/>
      <c r="NTS19" s="362"/>
      <c r="NTT19" s="362"/>
      <c r="NTU19" s="362"/>
      <c r="NTV19" s="362"/>
      <c r="NTW19" s="362"/>
      <c r="NTX19" s="362"/>
      <c r="NTY19" s="362"/>
      <c r="NTZ19" s="362"/>
      <c r="NUA19" s="362"/>
      <c r="NUB19" s="362"/>
      <c r="NUC19" s="362"/>
      <c r="NUD19" s="362"/>
      <c r="NUE19" s="362"/>
      <c r="NUF19" s="362"/>
      <c r="NUG19" s="362"/>
      <c r="NUH19" s="362"/>
      <c r="NUI19" s="362"/>
      <c r="NUJ19" s="362"/>
      <c r="NUK19" s="362"/>
      <c r="NUL19" s="362"/>
      <c r="NUM19" s="362"/>
      <c r="NUN19" s="362"/>
      <c r="NUO19" s="362"/>
      <c r="NUP19" s="362"/>
      <c r="NUQ19" s="362"/>
      <c r="NUR19" s="362"/>
      <c r="NUS19" s="362"/>
      <c r="NUT19" s="362"/>
      <c r="NUU19" s="362"/>
      <c r="NUV19" s="362"/>
      <c r="NUW19" s="362"/>
      <c r="NUX19" s="362"/>
      <c r="NUY19" s="362"/>
      <c r="NUZ19" s="362"/>
      <c r="NVA19" s="362"/>
      <c r="NVB19" s="362"/>
      <c r="NVC19" s="362"/>
      <c r="NVD19" s="362"/>
      <c r="NVE19" s="362"/>
      <c r="NVF19" s="362"/>
      <c r="NVG19" s="362"/>
      <c r="NVH19" s="362"/>
      <c r="NVI19" s="362"/>
      <c r="NVJ19" s="362"/>
      <c r="NVK19" s="362"/>
      <c r="NVL19" s="362"/>
      <c r="NVM19" s="362"/>
      <c r="NVN19" s="362"/>
      <c r="NVO19" s="362"/>
      <c r="NVP19" s="362"/>
      <c r="NVQ19" s="362"/>
      <c r="NVR19" s="362"/>
      <c r="NVS19" s="362"/>
      <c r="NVT19" s="362"/>
      <c r="NVU19" s="362"/>
      <c r="NVV19" s="362"/>
      <c r="NVW19" s="362"/>
      <c r="NVX19" s="362"/>
      <c r="NVY19" s="362"/>
      <c r="NVZ19" s="362"/>
      <c r="NWA19" s="362"/>
      <c r="NWB19" s="362"/>
      <c r="NWC19" s="362"/>
      <c r="NWD19" s="362"/>
      <c r="NWE19" s="362"/>
      <c r="NWF19" s="362"/>
      <c r="NWG19" s="362"/>
      <c r="NWH19" s="362"/>
      <c r="NWI19" s="362"/>
      <c r="NWJ19" s="362"/>
      <c r="NWK19" s="362"/>
      <c r="NWL19" s="362"/>
      <c r="NWM19" s="362"/>
      <c r="NWN19" s="362"/>
      <c r="NWO19" s="362"/>
      <c r="NWP19" s="362"/>
      <c r="NWQ19" s="362"/>
      <c r="NWR19" s="362"/>
      <c r="NWS19" s="362"/>
      <c r="NWT19" s="362"/>
      <c r="NWU19" s="362"/>
      <c r="NWV19" s="362"/>
      <c r="NWW19" s="362"/>
      <c r="NWX19" s="362"/>
      <c r="NWY19" s="362"/>
      <c r="NWZ19" s="362"/>
      <c r="NXA19" s="362"/>
      <c r="NXB19" s="362"/>
      <c r="NXC19" s="362"/>
      <c r="NXD19" s="362"/>
      <c r="NXE19" s="362"/>
      <c r="NXF19" s="362"/>
      <c r="NXG19" s="362"/>
      <c r="NXH19" s="362"/>
      <c r="NXI19" s="362"/>
      <c r="NXJ19" s="362"/>
      <c r="NXK19" s="362"/>
      <c r="NXL19" s="362"/>
      <c r="NXM19" s="362"/>
      <c r="NXN19" s="362"/>
      <c r="NXO19" s="362"/>
      <c r="NXP19" s="362"/>
      <c r="NXQ19" s="362"/>
      <c r="NXR19" s="362"/>
      <c r="NXS19" s="362"/>
      <c r="NXT19" s="362"/>
      <c r="NXU19" s="362"/>
      <c r="NXV19" s="362"/>
      <c r="NXW19" s="362"/>
      <c r="NXX19" s="362"/>
      <c r="NXY19" s="362"/>
      <c r="NXZ19" s="362"/>
      <c r="NYA19" s="362"/>
      <c r="NYB19" s="362"/>
      <c r="NYC19" s="362"/>
      <c r="NYD19" s="362"/>
      <c r="NYE19" s="362"/>
      <c r="NYF19" s="362"/>
      <c r="NYG19" s="362"/>
      <c r="NYH19" s="362"/>
      <c r="NYI19" s="362"/>
      <c r="NYJ19" s="362"/>
      <c r="NYK19" s="362"/>
      <c r="NYL19" s="362"/>
      <c r="NYM19" s="362"/>
      <c r="NYN19" s="362"/>
      <c r="NYO19" s="362"/>
      <c r="NYP19" s="362"/>
      <c r="NYQ19" s="362"/>
      <c r="NYR19" s="362"/>
      <c r="NYS19" s="362"/>
      <c r="NYT19" s="362"/>
      <c r="NYU19" s="362"/>
      <c r="NYV19" s="362"/>
      <c r="NYW19" s="362"/>
      <c r="NYX19" s="362"/>
      <c r="NYY19" s="362"/>
      <c r="NYZ19" s="362"/>
      <c r="NZA19" s="362"/>
      <c r="NZB19" s="362"/>
      <c r="NZC19" s="362"/>
      <c r="NZD19" s="362"/>
      <c r="NZE19" s="362"/>
      <c r="NZF19" s="362"/>
      <c r="NZG19" s="362"/>
      <c r="NZH19" s="362"/>
      <c r="NZI19" s="362"/>
      <c r="NZJ19" s="362"/>
      <c r="NZK19" s="362"/>
      <c r="NZL19" s="362"/>
      <c r="NZM19" s="362"/>
      <c r="NZN19" s="362"/>
      <c r="NZO19" s="362"/>
      <c r="NZP19" s="362"/>
      <c r="NZQ19" s="362"/>
      <c r="NZR19" s="362"/>
      <c r="NZS19" s="362"/>
      <c r="NZT19" s="362"/>
      <c r="NZU19" s="362"/>
      <c r="NZV19" s="362"/>
      <c r="NZW19" s="362"/>
      <c r="NZX19" s="362"/>
      <c r="NZY19" s="362"/>
      <c r="NZZ19" s="362"/>
      <c r="OAA19" s="362"/>
      <c r="OAB19" s="362"/>
      <c r="OAC19" s="362"/>
      <c r="OAD19" s="362"/>
      <c r="OAE19" s="362"/>
      <c r="OAF19" s="362"/>
      <c r="OAG19" s="362"/>
      <c r="OAH19" s="362"/>
      <c r="OAI19" s="362"/>
      <c r="OAJ19" s="362"/>
      <c r="OAK19" s="362"/>
      <c r="OAL19" s="362"/>
      <c r="OAM19" s="362"/>
      <c r="OAN19" s="362"/>
      <c r="OAO19" s="362"/>
      <c r="OAP19" s="362"/>
      <c r="OAQ19" s="362"/>
      <c r="OAR19" s="362"/>
      <c r="OAS19" s="362"/>
      <c r="OAT19" s="362"/>
      <c r="OAU19" s="362"/>
      <c r="OAV19" s="362"/>
      <c r="OAW19" s="362"/>
      <c r="OAX19" s="362"/>
      <c r="OAY19" s="362"/>
      <c r="OAZ19" s="362"/>
      <c r="OBA19" s="362"/>
      <c r="OBB19" s="362"/>
      <c r="OBC19" s="362"/>
      <c r="OBD19" s="362"/>
      <c r="OBE19" s="362"/>
      <c r="OBF19" s="362"/>
      <c r="OBG19" s="362"/>
      <c r="OBH19" s="362"/>
      <c r="OBI19" s="362"/>
      <c r="OBJ19" s="362"/>
      <c r="OBK19" s="362"/>
      <c r="OBL19" s="362"/>
      <c r="OBM19" s="362"/>
      <c r="OBN19" s="362"/>
      <c r="OBO19" s="362"/>
      <c r="OBP19" s="362"/>
      <c r="OBQ19" s="362"/>
      <c r="OBR19" s="362"/>
      <c r="OBS19" s="362"/>
      <c r="OBT19" s="362"/>
      <c r="OBU19" s="362"/>
      <c r="OBV19" s="362"/>
      <c r="OBW19" s="362"/>
      <c r="OBX19" s="362"/>
      <c r="OBY19" s="362"/>
      <c r="OBZ19" s="362"/>
      <c r="OCA19" s="362"/>
      <c r="OCB19" s="362"/>
      <c r="OCC19" s="362"/>
      <c r="OCD19" s="362"/>
      <c r="OCE19" s="362"/>
      <c r="OCF19" s="362"/>
      <c r="OCG19" s="362"/>
      <c r="OCH19" s="362"/>
      <c r="OCI19" s="362"/>
      <c r="OCJ19" s="362"/>
      <c r="OCK19" s="362"/>
      <c r="OCL19" s="362"/>
      <c r="OCM19" s="362"/>
      <c r="OCN19" s="362"/>
      <c r="OCO19" s="362"/>
      <c r="OCP19" s="362"/>
      <c r="OCQ19" s="362"/>
      <c r="OCR19" s="362"/>
      <c r="OCS19" s="362"/>
      <c r="OCT19" s="362"/>
      <c r="OCU19" s="362"/>
      <c r="OCV19" s="362"/>
      <c r="OCW19" s="362"/>
      <c r="OCX19" s="362"/>
      <c r="OCY19" s="362"/>
      <c r="OCZ19" s="362"/>
      <c r="ODA19" s="362"/>
      <c r="ODB19" s="362"/>
      <c r="ODC19" s="362"/>
      <c r="ODD19" s="362"/>
      <c r="ODE19" s="362"/>
      <c r="ODF19" s="362"/>
      <c r="ODG19" s="362"/>
      <c r="ODH19" s="362"/>
      <c r="ODI19" s="362"/>
      <c r="ODJ19" s="362"/>
      <c r="ODK19" s="362"/>
      <c r="ODL19" s="362"/>
      <c r="ODM19" s="362"/>
      <c r="ODN19" s="362"/>
      <c r="ODO19" s="362"/>
      <c r="ODP19" s="362"/>
      <c r="ODQ19" s="362"/>
      <c r="ODR19" s="362"/>
      <c r="ODS19" s="362"/>
      <c r="ODT19" s="362"/>
      <c r="ODU19" s="362"/>
      <c r="ODV19" s="362"/>
      <c r="ODW19" s="362"/>
      <c r="ODX19" s="362"/>
      <c r="ODY19" s="362"/>
      <c r="ODZ19" s="362"/>
      <c r="OEA19" s="362"/>
      <c r="OEB19" s="362"/>
      <c r="OEC19" s="362"/>
      <c r="OED19" s="362"/>
      <c r="OEE19" s="362"/>
      <c r="OEF19" s="362"/>
      <c r="OEG19" s="362"/>
      <c r="OEH19" s="362"/>
      <c r="OEI19" s="362"/>
      <c r="OEJ19" s="362"/>
      <c r="OEK19" s="362"/>
      <c r="OEL19" s="362"/>
      <c r="OEM19" s="362"/>
      <c r="OEN19" s="362"/>
      <c r="OEO19" s="362"/>
      <c r="OEP19" s="362"/>
      <c r="OEQ19" s="362"/>
      <c r="OER19" s="362"/>
      <c r="OES19" s="362"/>
      <c r="OET19" s="362"/>
      <c r="OEU19" s="362"/>
      <c r="OEV19" s="362"/>
      <c r="OEW19" s="362"/>
      <c r="OEX19" s="362"/>
      <c r="OEY19" s="362"/>
      <c r="OEZ19" s="362"/>
      <c r="OFA19" s="362"/>
      <c r="OFB19" s="362"/>
      <c r="OFC19" s="362"/>
      <c r="OFD19" s="362"/>
      <c r="OFE19" s="362"/>
      <c r="OFF19" s="362"/>
      <c r="OFG19" s="362"/>
      <c r="OFH19" s="362"/>
      <c r="OFI19" s="362"/>
      <c r="OFJ19" s="362"/>
      <c r="OFK19" s="362"/>
      <c r="OFL19" s="362"/>
      <c r="OFM19" s="362"/>
      <c r="OFN19" s="362"/>
      <c r="OFO19" s="362"/>
      <c r="OFP19" s="362"/>
      <c r="OFQ19" s="362"/>
      <c r="OFR19" s="362"/>
      <c r="OFS19" s="362"/>
      <c r="OFT19" s="362"/>
      <c r="OFU19" s="362"/>
      <c r="OFV19" s="362"/>
      <c r="OFW19" s="362"/>
      <c r="OFX19" s="362"/>
      <c r="OFY19" s="362"/>
      <c r="OFZ19" s="362"/>
      <c r="OGA19" s="362"/>
      <c r="OGB19" s="362"/>
      <c r="OGC19" s="362"/>
      <c r="OGD19" s="362"/>
      <c r="OGE19" s="362"/>
      <c r="OGF19" s="362"/>
      <c r="OGG19" s="362"/>
      <c r="OGH19" s="362"/>
      <c r="OGI19" s="362"/>
      <c r="OGJ19" s="362"/>
      <c r="OGK19" s="362"/>
      <c r="OGL19" s="362"/>
      <c r="OGM19" s="362"/>
      <c r="OGN19" s="362"/>
      <c r="OGO19" s="362"/>
      <c r="OGP19" s="362"/>
      <c r="OGQ19" s="362"/>
      <c r="OGR19" s="362"/>
      <c r="OGS19" s="362"/>
      <c r="OGT19" s="362"/>
      <c r="OGU19" s="362"/>
      <c r="OGV19" s="362"/>
      <c r="OGW19" s="362"/>
      <c r="OGX19" s="362"/>
      <c r="OGY19" s="362"/>
      <c r="OGZ19" s="362"/>
      <c r="OHA19" s="362"/>
      <c r="OHB19" s="362"/>
      <c r="OHC19" s="362"/>
      <c r="OHD19" s="362"/>
      <c r="OHE19" s="362"/>
      <c r="OHF19" s="362"/>
      <c r="OHG19" s="362"/>
      <c r="OHH19" s="362"/>
      <c r="OHI19" s="362"/>
      <c r="OHJ19" s="362"/>
      <c r="OHK19" s="362"/>
      <c r="OHL19" s="362"/>
      <c r="OHM19" s="362"/>
      <c r="OHN19" s="362"/>
      <c r="OHO19" s="362"/>
      <c r="OHP19" s="362"/>
      <c r="OHQ19" s="362"/>
      <c r="OHR19" s="362"/>
      <c r="OHS19" s="362"/>
      <c r="OHT19" s="362"/>
      <c r="OHU19" s="362"/>
      <c r="OHV19" s="362"/>
      <c r="OHW19" s="362"/>
      <c r="OHX19" s="362"/>
      <c r="OHY19" s="362"/>
      <c r="OHZ19" s="362"/>
      <c r="OIA19" s="362"/>
      <c r="OIB19" s="362"/>
      <c r="OIC19" s="362"/>
      <c r="OID19" s="362"/>
      <c r="OIE19" s="362"/>
      <c r="OIF19" s="362"/>
      <c r="OIG19" s="362"/>
      <c r="OIH19" s="362"/>
      <c r="OII19" s="362"/>
      <c r="OIJ19" s="362"/>
      <c r="OIK19" s="362"/>
      <c r="OIL19" s="362"/>
      <c r="OIM19" s="362"/>
      <c r="OIN19" s="362"/>
      <c r="OIO19" s="362"/>
      <c r="OIP19" s="362"/>
      <c r="OIQ19" s="362"/>
      <c r="OIR19" s="362"/>
      <c r="OIS19" s="362"/>
      <c r="OIT19" s="362"/>
      <c r="OIU19" s="362"/>
      <c r="OIV19" s="362"/>
      <c r="OIW19" s="362"/>
      <c r="OIX19" s="362"/>
      <c r="OIY19" s="362"/>
      <c r="OIZ19" s="362"/>
      <c r="OJA19" s="362"/>
      <c r="OJB19" s="362"/>
      <c r="OJC19" s="362"/>
      <c r="OJD19" s="362"/>
      <c r="OJE19" s="362"/>
      <c r="OJF19" s="362"/>
      <c r="OJG19" s="362"/>
      <c r="OJH19" s="362"/>
      <c r="OJI19" s="362"/>
      <c r="OJJ19" s="362"/>
      <c r="OJK19" s="362"/>
      <c r="OJL19" s="362"/>
      <c r="OJM19" s="362"/>
      <c r="OJN19" s="362"/>
      <c r="OJO19" s="362"/>
      <c r="OJP19" s="362"/>
      <c r="OJQ19" s="362"/>
      <c r="OJR19" s="362"/>
      <c r="OJS19" s="362"/>
      <c r="OJT19" s="362"/>
      <c r="OJU19" s="362"/>
      <c r="OJV19" s="362"/>
      <c r="OJW19" s="362"/>
      <c r="OJX19" s="362"/>
      <c r="OJY19" s="362"/>
      <c r="OJZ19" s="362"/>
      <c r="OKA19" s="362"/>
      <c r="OKB19" s="362"/>
      <c r="OKC19" s="362"/>
      <c r="OKD19" s="362"/>
      <c r="OKE19" s="362"/>
      <c r="OKF19" s="362"/>
      <c r="OKG19" s="362"/>
      <c r="OKH19" s="362"/>
      <c r="OKI19" s="362"/>
      <c r="OKJ19" s="362"/>
      <c r="OKK19" s="362"/>
      <c r="OKL19" s="362"/>
      <c r="OKM19" s="362"/>
      <c r="OKN19" s="362"/>
      <c r="OKO19" s="362"/>
      <c r="OKP19" s="362"/>
      <c r="OKQ19" s="362"/>
      <c r="OKR19" s="362"/>
      <c r="OKS19" s="362"/>
      <c r="OKT19" s="362"/>
      <c r="OKU19" s="362"/>
      <c r="OKV19" s="362"/>
      <c r="OKW19" s="362"/>
      <c r="OKX19" s="362"/>
      <c r="OKY19" s="362"/>
      <c r="OKZ19" s="362"/>
      <c r="OLA19" s="362"/>
      <c r="OLB19" s="362"/>
      <c r="OLC19" s="362"/>
      <c r="OLD19" s="362"/>
      <c r="OLE19" s="362"/>
      <c r="OLF19" s="362"/>
      <c r="OLG19" s="362"/>
      <c r="OLH19" s="362"/>
      <c r="OLI19" s="362"/>
      <c r="OLJ19" s="362"/>
      <c r="OLK19" s="362"/>
      <c r="OLL19" s="362"/>
      <c r="OLM19" s="362"/>
      <c r="OLN19" s="362"/>
      <c r="OLO19" s="362"/>
      <c r="OLP19" s="362"/>
      <c r="OLQ19" s="362"/>
      <c r="OLR19" s="362"/>
      <c r="OLS19" s="362"/>
      <c r="OLT19" s="362"/>
      <c r="OLU19" s="362"/>
      <c r="OLV19" s="362"/>
      <c r="OLW19" s="362"/>
      <c r="OLX19" s="362"/>
      <c r="OLY19" s="362"/>
      <c r="OLZ19" s="362"/>
      <c r="OMA19" s="362"/>
      <c r="OMB19" s="362"/>
      <c r="OMC19" s="362"/>
      <c r="OMD19" s="362"/>
      <c r="OME19" s="362"/>
      <c r="OMF19" s="362"/>
      <c r="OMG19" s="362"/>
      <c r="OMH19" s="362"/>
      <c r="OMI19" s="362"/>
      <c r="OMJ19" s="362"/>
      <c r="OMK19" s="362"/>
      <c r="OML19" s="362"/>
      <c r="OMM19" s="362"/>
      <c r="OMN19" s="362"/>
      <c r="OMO19" s="362"/>
      <c r="OMP19" s="362"/>
      <c r="OMQ19" s="362"/>
      <c r="OMR19" s="362"/>
      <c r="OMS19" s="362"/>
      <c r="OMT19" s="362"/>
      <c r="OMU19" s="362"/>
      <c r="OMV19" s="362"/>
      <c r="OMW19" s="362"/>
      <c r="OMX19" s="362"/>
      <c r="OMY19" s="362"/>
      <c r="OMZ19" s="362"/>
      <c r="ONA19" s="362"/>
      <c r="ONB19" s="362"/>
      <c r="ONC19" s="362"/>
      <c r="OND19" s="362"/>
      <c r="ONE19" s="362"/>
      <c r="ONF19" s="362"/>
      <c r="ONG19" s="362"/>
      <c r="ONH19" s="362"/>
      <c r="ONI19" s="362"/>
      <c r="ONJ19" s="362"/>
      <c r="ONK19" s="362"/>
      <c r="ONL19" s="362"/>
      <c r="ONM19" s="362"/>
      <c r="ONN19" s="362"/>
      <c r="ONO19" s="362"/>
      <c r="ONP19" s="362"/>
      <c r="ONQ19" s="362"/>
      <c r="ONR19" s="362"/>
      <c r="ONS19" s="362"/>
      <c r="ONT19" s="362"/>
      <c r="ONU19" s="362"/>
      <c r="ONV19" s="362"/>
      <c r="ONW19" s="362"/>
      <c r="ONX19" s="362"/>
      <c r="ONY19" s="362"/>
      <c r="ONZ19" s="362"/>
      <c r="OOA19" s="362"/>
      <c r="OOB19" s="362"/>
      <c r="OOC19" s="362"/>
      <c r="OOD19" s="362"/>
      <c r="OOE19" s="362"/>
      <c r="OOF19" s="362"/>
      <c r="OOG19" s="362"/>
      <c r="OOH19" s="362"/>
      <c r="OOI19" s="362"/>
      <c r="OOJ19" s="362"/>
      <c r="OOK19" s="362"/>
      <c r="OOL19" s="362"/>
      <c r="OOM19" s="362"/>
      <c r="OON19" s="362"/>
      <c r="OOO19" s="362"/>
      <c r="OOP19" s="362"/>
      <c r="OOQ19" s="362"/>
      <c r="OOR19" s="362"/>
      <c r="OOS19" s="362"/>
      <c r="OOT19" s="362"/>
      <c r="OOU19" s="362"/>
      <c r="OOV19" s="362"/>
      <c r="OOW19" s="362"/>
      <c r="OOX19" s="362"/>
      <c r="OOY19" s="362"/>
      <c r="OOZ19" s="362"/>
      <c r="OPA19" s="362"/>
      <c r="OPB19" s="362"/>
      <c r="OPC19" s="362"/>
      <c r="OPD19" s="362"/>
      <c r="OPE19" s="362"/>
      <c r="OPF19" s="362"/>
      <c r="OPG19" s="362"/>
      <c r="OPH19" s="362"/>
      <c r="OPI19" s="362"/>
      <c r="OPJ19" s="362"/>
      <c r="OPK19" s="362"/>
      <c r="OPL19" s="362"/>
      <c r="OPM19" s="362"/>
      <c r="OPN19" s="362"/>
      <c r="OPO19" s="362"/>
      <c r="OPP19" s="362"/>
      <c r="OPQ19" s="362"/>
      <c r="OPR19" s="362"/>
      <c r="OPS19" s="362"/>
      <c r="OPT19" s="362"/>
      <c r="OPU19" s="362"/>
      <c r="OPV19" s="362"/>
      <c r="OPW19" s="362"/>
      <c r="OPX19" s="362"/>
      <c r="OPY19" s="362"/>
      <c r="OPZ19" s="362"/>
      <c r="OQA19" s="362"/>
      <c r="OQB19" s="362"/>
      <c r="OQC19" s="362"/>
      <c r="OQD19" s="362"/>
      <c r="OQE19" s="362"/>
      <c r="OQF19" s="362"/>
      <c r="OQG19" s="362"/>
      <c r="OQH19" s="362"/>
      <c r="OQI19" s="362"/>
      <c r="OQJ19" s="362"/>
      <c r="OQK19" s="362"/>
      <c r="OQL19" s="362"/>
      <c r="OQM19" s="362"/>
      <c r="OQN19" s="362"/>
      <c r="OQO19" s="362"/>
      <c r="OQP19" s="362"/>
      <c r="OQQ19" s="362"/>
      <c r="OQR19" s="362"/>
      <c r="OQS19" s="362"/>
      <c r="OQT19" s="362"/>
      <c r="OQU19" s="362"/>
      <c r="OQV19" s="362"/>
      <c r="OQW19" s="362"/>
      <c r="OQX19" s="362"/>
      <c r="OQY19" s="362"/>
      <c r="OQZ19" s="362"/>
      <c r="ORA19" s="362"/>
      <c r="ORB19" s="362"/>
      <c r="ORC19" s="362"/>
      <c r="ORD19" s="362"/>
      <c r="ORE19" s="362"/>
      <c r="ORF19" s="362"/>
      <c r="ORG19" s="362"/>
      <c r="ORH19" s="362"/>
      <c r="ORI19" s="362"/>
      <c r="ORJ19" s="362"/>
      <c r="ORK19" s="362"/>
      <c r="ORL19" s="362"/>
      <c r="ORM19" s="362"/>
      <c r="ORN19" s="362"/>
      <c r="ORO19" s="362"/>
      <c r="ORP19" s="362"/>
      <c r="ORQ19" s="362"/>
      <c r="ORR19" s="362"/>
      <c r="ORS19" s="362"/>
      <c r="ORT19" s="362"/>
      <c r="ORU19" s="362"/>
      <c r="ORV19" s="362"/>
      <c r="ORW19" s="362"/>
      <c r="ORX19" s="362"/>
      <c r="ORY19" s="362"/>
      <c r="ORZ19" s="362"/>
      <c r="OSA19" s="362"/>
      <c r="OSB19" s="362"/>
      <c r="OSC19" s="362"/>
      <c r="OSD19" s="362"/>
      <c r="OSE19" s="362"/>
      <c r="OSF19" s="362"/>
      <c r="OSG19" s="362"/>
      <c r="OSH19" s="362"/>
      <c r="OSI19" s="362"/>
      <c r="OSJ19" s="362"/>
      <c r="OSK19" s="362"/>
      <c r="OSL19" s="362"/>
      <c r="OSM19" s="362"/>
      <c r="OSN19" s="362"/>
      <c r="OSO19" s="362"/>
      <c r="OSP19" s="362"/>
      <c r="OSQ19" s="362"/>
      <c r="OSR19" s="362"/>
      <c r="OSS19" s="362"/>
      <c r="OST19" s="362"/>
      <c r="OSU19" s="362"/>
      <c r="OSV19" s="362"/>
      <c r="OSW19" s="362"/>
      <c r="OSX19" s="362"/>
      <c r="OSY19" s="362"/>
      <c r="OSZ19" s="362"/>
      <c r="OTA19" s="362"/>
      <c r="OTB19" s="362"/>
      <c r="OTC19" s="362"/>
      <c r="OTD19" s="362"/>
      <c r="OTE19" s="362"/>
      <c r="OTF19" s="362"/>
      <c r="OTG19" s="362"/>
      <c r="OTH19" s="362"/>
      <c r="OTI19" s="362"/>
      <c r="OTJ19" s="362"/>
      <c r="OTK19" s="362"/>
      <c r="OTL19" s="362"/>
      <c r="OTM19" s="362"/>
      <c r="OTN19" s="362"/>
      <c r="OTO19" s="362"/>
      <c r="OTP19" s="362"/>
      <c r="OTQ19" s="362"/>
      <c r="OTR19" s="362"/>
      <c r="OTS19" s="362"/>
      <c r="OTT19" s="362"/>
      <c r="OTU19" s="362"/>
      <c r="OTV19" s="362"/>
      <c r="OTW19" s="362"/>
      <c r="OTX19" s="362"/>
      <c r="OTY19" s="362"/>
      <c r="OTZ19" s="362"/>
      <c r="OUA19" s="362"/>
      <c r="OUB19" s="362"/>
      <c r="OUC19" s="362"/>
      <c r="OUD19" s="362"/>
      <c r="OUE19" s="362"/>
      <c r="OUF19" s="362"/>
      <c r="OUG19" s="362"/>
      <c r="OUH19" s="362"/>
      <c r="OUI19" s="362"/>
      <c r="OUJ19" s="362"/>
      <c r="OUK19" s="362"/>
      <c r="OUL19" s="362"/>
      <c r="OUM19" s="362"/>
      <c r="OUN19" s="362"/>
      <c r="OUO19" s="362"/>
      <c r="OUP19" s="362"/>
      <c r="OUQ19" s="362"/>
      <c r="OUR19" s="362"/>
      <c r="OUS19" s="362"/>
      <c r="OUT19" s="362"/>
      <c r="OUU19" s="362"/>
      <c r="OUV19" s="362"/>
      <c r="OUW19" s="362"/>
      <c r="OUX19" s="362"/>
      <c r="OUY19" s="362"/>
      <c r="OUZ19" s="362"/>
      <c r="OVA19" s="362"/>
      <c r="OVB19" s="362"/>
      <c r="OVC19" s="362"/>
      <c r="OVD19" s="362"/>
      <c r="OVE19" s="362"/>
      <c r="OVF19" s="362"/>
      <c r="OVG19" s="362"/>
      <c r="OVH19" s="362"/>
      <c r="OVI19" s="362"/>
      <c r="OVJ19" s="362"/>
      <c r="OVK19" s="362"/>
      <c r="OVL19" s="362"/>
      <c r="OVM19" s="362"/>
      <c r="OVN19" s="362"/>
      <c r="OVO19" s="362"/>
      <c r="OVP19" s="362"/>
      <c r="OVQ19" s="362"/>
      <c r="OVR19" s="362"/>
      <c r="OVS19" s="362"/>
      <c r="OVT19" s="362"/>
      <c r="OVU19" s="362"/>
      <c r="OVV19" s="362"/>
      <c r="OVW19" s="362"/>
      <c r="OVX19" s="362"/>
      <c r="OVY19" s="362"/>
      <c r="OVZ19" s="362"/>
      <c r="OWA19" s="362"/>
      <c r="OWB19" s="362"/>
      <c r="OWC19" s="362"/>
      <c r="OWD19" s="362"/>
      <c r="OWE19" s="362"/>
      <c r="OWF19" s="362"/>
      <c r="OWG19" s="362"/>
      <c r="OWH19" s="362"/>
      <c r="OWI19" s="362"/>
      <c r="OWJ19" s="362"/>
      <c r="OWK19" s="362"/>
      <c r="OWL19" s="362"/>
      <c r="OWM19" s="362"/>
      <c r="OWN19" s="362"/>
      <c r="OWO19" s="362"/>
      <c r="OWP19" s="362"/>
      <c r="OWQ19" s="362"/>
      <c r="OWR19" s="362"/>
      <c r="OWS19" s="362"/>
      <c r="OWT19" s="362"/>
      <c r="OWU19" s="362"/>
      <c r="OWV19" s="362"/>
      <c r="OWW19" s="362"/>
      <c r="OWX19" s="362"/>
      <c r="OWY19" s="362"/>
      <c r="OWZ19" s="362"/>
      <c r="OXA19" s="362"/>
      <c r="OXB19" s="362"/>
      <c r="OXC19" s="362"/>
      <c r="OXD19" s="362"/>
      <c r="OXE19" s="362"/>
      <c r="OXF19" s="362"/>
      <c r="OXG19" s="362"/>
      <c r="OXH19" s="362"/>
      <c r="OXI19" s="362"/>
      <c r="OXJ19" s="362"/>
      <c r="OXK19" s="362"/>
      <c r="OXL19" s="362"/>
      <c r="OXM19" s="362"/>
      <c r="OXN19" s="362"/>
      <c r="OXO19" s="362"/>
      <c r="OXP19" s="362"/>
      <c r="OXQ19" s="362"/>
      <c r="OXR19" s="362"/>
      <c r="OXS19" s="362"/>
      <c r="OXT19" s="362"/>
      <c r="OXU19" s="362"/>
      <c r="OXV19" s="362"/>
      <c r="OXW19" s="362"/>
      <c r="OXX19" s="362"/>
      <c r="OXY19" s="362"/>
      <c r="OXZ19" s="362"/>
      <c r="OYA19" s="362"/>
      <c r="OYB19" s="362"/>
      <c r="OYC19" s="362"/>
      <c r="OYD19" s="362"/>
      <c r="OYE19" s="362"/>
      <c r="OYF19" s="362"/>
      <c r="OYG19" s="362"/>
      <c r="OYH19" s="362"/>
      <c r="OYI19" s="362"/>
      <c r="OYJ19" s="362"/>
      <c r="OYK19" s="362"/>
      <c r="OYL19" s="362"/>
      <c r="OYM19" s="362"/>
      <c r="OYN19" s="362"/>
      <c r="OYO19" s="362"/>
      <c r="OYP19" s="362"/>
      <c r="OYQ19" s="362"/>
      <c r="OYR19" s="362"/>
      <c r="OYS19" s="362"/>
      <c r="OYT19" s="362"/>
      <c r="OYU19" s="362"/>
      <c r="OYV19" s="362"/>
      <c r="OYW19" s="362"/>
      <c r="OYX19" s="362"/>
      <c r="OYY19" s="362"/>
      <c r="OYZ19" s="362"/>
      <c r="OZA19" s="362"/>
      <c r="OZB19" s="362"/>
      <c r="OZC19" s="362"/>
      <c r="OZD19" s="362"/>
      <c r="OZE19" s="362"/>
      <c r="OZF19" s="362"/>
      <c r="OZG19" s="362"/>
      <c r="OZH19" s="362"/>
      <c r="OZI19" s="362"/>
      <c r="OZJ19" s="362"/>
      <c r="OZK19" s="362"/>
      <c r="OZL19" s="362"/>
      <c r="OZM19" s="362"/>
      <c r="OZN19" s="362"/>
      <c r="OZO19" s="362"/>
      <c r="OZP19" s="362"/>
      <c r="OZQ19" s="362"/>
      <c r="OZR19" s="362"/>
      <c r="OZS19" s="362"/>
      <c r="OZT19" s="362"/>
      <c r="OZU19" s="362"/>
      <c r="OZV19" s="362"/>
      <c r="OZW19" s="362"/>
      <c r="OZX19" s="362"/>
      <c r="OZY19" s="362"/>
      <c r="OZZ19" s="362"/>
      <c r="PAA19" s="362"/>
      <c r="PAB19" s="362"/>
      <c r="PAC19" s="362"/>
      <c r="PAD19" s="362"/>
      <c r="PAE19" s="362"/>
      <c r="PAF19" s="362"/>
      <c r="PAG19" s="362"/>
      <c r="PAH19" s="362"/>
      <c r="PAI19" s="362"/>
      <c r="PAJ19" s="362"/>
      <c r="PAK19" s="362"/>
      <c r="PAL19" s="362"/>
      <c r="PAM19" s="362"/>
      <c r="PAN19" s="362"/>
      <c r="PAO19" s="362"/>
      <c r="PAP19" s="362"/>
      <c r="PAQ19" s="362"/>
      <c r="PAR19" s="362"/>
      <c r="PAS19" s="362"/>
      <c r="PAT19" s="362"/>
      <c r="PAU19" s="362"/>
      <c r="PAV19" s="362"/>
      <c r="PAW19" s="362"/>
      <c r="PAX19" s="362"/>
      <c r="PAY19" s="362"/>
      <c r="PAZ19" s="362"/>
      <c r="PBA19" s="362"/>
      <c r="PBB19" s="362"/>
      <c r="PBC19" s="362"/>
      <c r="PBD19" s="362"/>
      <c r="PBE19" s="362"/>
      <c r="PBF19" s="362"/>
      <c r="PBG19" s="362"/>
      <c r="PBH19" s="362"/>
      <c r="PBI19" s="362"/>
      <c r="PBJ19" s="362"/>
      <c r="PBK19" s="362"/>
      <c r="PBL19" s="362"/>
      <c r="PBM19" s="362"/>
      <c r="PBN19" s="362"/>
      <c r="PBO19" s="362"/>
      <c r="PBP19" s="362"/>
      <c r="PBQ19" s="362"/>
      <c r="PBR19" s="362"/>
      <c r="PBS19" s="362"/>
      <c r="PBT19" s="362"/>
      <c r="PBU19" s="362"/>
      <c r="PBV19" s="362"/>
      <c r="PBW19" s="362"/>
      <c r="PBX19" s="362"/>
      <c r="PBY19" s="362"/>
      <c r="PBZ19" s="362"/>
      <c r="PCA19" s="362"/>
      <c r="PCB19" s="362"/>
      <c r="PCC19" s="362"/>
      <c r="PCD19" s="362"/>
      <c r="PCE19" s="362"/>
      <c r="PCF19" s="362"/>
      <c r="PCG19" s="362"/>
      <c r="PCH19" s="362"/>
      <c r="PCI19" s="362"/>
      <c r="PCJ19" s="362"/>
      <c r="PCK19" s="362"/>
      <c r="PCL19" s="362"/>
      <c r="PCM19" s="362"/>
      <c r="PCN19" s="362"/>
      <c r="PCO19" s="362"/>
      <c r="PCP19" s="362"/>
      <c r="PCQ19" s="362"/>
      <c r="PCR19" s="362"/>
      <c r="PCS19" s="362"/>
      <c r="PCT19" s="362"/>
      <c r="PCU19" s="362"/>
      <c r="PCV19" s="362"/>
      <c r="PCW19" s="362"/>
      <c r="PCX19" s="362"/>
      <c r="PCY19" s="362"/>
      <c r="PCZ19" s="362"/>
      <c r="PDA19" s="362"/>
      <c r="PDB19" s="362"/>
      <c r="PDC19" s="362"/>
      <c r="PDD19" s="362"/>
      <c r="PDE19" s="362"/>
      <c r="PDF19" s="362"/>
      <c r="PDG19" s="362"/>
      <c r="PDH19" s="362"/>
      <c r="PDI19" s="362"/>
      <c r="PDJ19" s="362"/>
      <c r="PDK19" s="362"/>
      <c r="PDL19" s="362"/>
      <c r="PDM19" s="362"/>
      <c r="PDN19" s="362"/>
      <c r="PDO19" s="362"/>
      <c r="PDP19" s="362"/>
      <c r="PDQ19" s="362"/>
      <c r="PDR19" s="362"/>
      <c r="PDS19" s="362"/>
      <c r="PDT19" s="362"/>
      <c r="PDU19" s="362"/>
      <c r="PDV19" s="362"/>
      <c r="PDW19" s="362"/>
      <c r="PDX19" s="362"/>
      <c r="PDY19" s="362"/>
      <c r="PDZ19" s="362"/>
      <c r="PEA19" s="362"/>
      <c r="PEB19" s="362"/>
      <c r="PEC19" s="362"/>
      <c r="PED19" s="362"/>
      <c r="PEE19" s="362"/>
      <c r="PEF19" s="362"/>
      <c r="PEG19" s="362"/>
      <c r="PEH19" s="362"/>
      <c r="PEI19" s="362"/>
      <c r="PEJ19" s="362"/>
      <c r="PEK19" s="362"/>
      <c r="PEL19" s="362"/>
      <c r="PEM19" s="362"/>
      <c r="PEN19" s="362"/>
      <c r="PEO19" s="362"/>
      <c r="PEP19" s="362"/>
      <c r="PEQ19" s="362"/>
      <c r="PER19" s="362"/>
      <c r="PES19" s="362"/>
      <c r="PET19" s="362"/>
      <c r="PEU19" s="362"/>
      <c r="PEV19" s="362"/>
      <c r="PEW19" s="362"/>
      <c r="PEX19" s="362"/>
      <c r="PEY19" s="362"/>
      <c r="PEZ19" s="362"/>
      <c r="PFA19" s="362"/>
      <c r="PFB19" s="362"/>
      <c r="PFC19" s="362"/>
      <c r="PFD19" s="362"/>
      <c r="PFE19" s="362"/>
      <c r="PFF19" s="362"/>
      <c r="PFG19" s="362"/>
      <c r="PFH19" s="362"/>
      <c r="PFI19" s="362"/>
      <c r="PFJ19" s="362"/>
      <c r="PFK19" s="362"/>
      <c r="PFL19" s="362"/>
      <c r="PFM19" s="362"/>
      <c r="PFN19" s="362"/>
      <c r="PFO19" s="362"/>
      <c r="PFP19" s="362"/>
      <c r="PFQ19" s="362"/>
      <c r="PFR19" s="362"/>
      <c r="PFS19" s="362"/>
      <c r="PFT19" s="362"/>
      <c r="PFU19" s="362"/>
      <c r="PFV19" s="362"/>
      <c r="PFW19" s="362"/>
      <c r="PFX19" s="362"/>
      <c r="PFY19" s="362"/>
      <c r="PFZ19" s="362"/>
      <c r="PGA19" s="362"/>
      <c r="PGB19" s="362"/>
      <c r="PGC19" s="362"/>
      <c r="PGD19" s="362"/>
      <c r="PGE19" s="362"/>
      <c r="PGF19" s="362"/>
      <c r="PGG19" s="362"/>
      <c r="PGH19" s="362"/>
      <c r="PGI19" s="362"/>
      <c r="PGJ19" s="362"/>
      <c r="PGK19" s="362"/>
      <c r="PGL19" s="362"/>
      <c r="PGM19" s="362"/>
      <c r="PGN19" s="362"/>
      <c r="PGO19" s="362"/>
      <c r="PGP19" s="362"/>
      <c r="PGQ19" s="362"/>
      <c r="PGR19" s="362"/>
      <c r="PGS19" s="362"/>
      <c r="PGT19" s="362"/>
      <c r="PGU19" s="362"/>
      <c r="PGV19" s="362"/>
      <c r="PGW19" s="362"/>
      <c r="PGX19" s="362"/>
      <c r="PGY19" s="362"/>
      <c r="PGZ19" s="362"/>
      <c r="PHA19" s="362"/>
      <c r="PHB19" s="362"/>
      <c r="PHC19" s="362"/>
      <c r="PHD19" s="362"/>
      <c r="PHE19" s="362"/>
      <c r="PHF19" s="362"/>
      <c r="PHG19" s="362"/>
      <c r="PHH19" s="362"/>
      <c r="PHI19" s="362"/>
      <c r="PHJ19" s="362"/>
      <c r="PHK19" s="362"/>
      <c r="PHL19" s="362"/>
      <c r="PHM19" s="362"/>
      <c r="PHN19" s="362"/>
      <c r="PHO19" s="362"/>
      <c r="PHP19" s="362"/>
      <c r="PHQ19" s="362"/>
      <c r="PHR19" s="362"/>
      <c r="PHS19" s="362"/>
      <c r="PHT19" s="362"/>
      <c r="PHU19" s="362"/>
      <c r="PHV19" s="362"/>
      <c r="PHW19" s="362"/>
      <c r="PHX19" s="362"/>
      <c r="PHY19" s="362"/>
      <c r="PHZ19" s="362"/>
      <c r="PIA19" s="362"/>
      <c r="PIB19" s="362"/>
      <c r="PIC19" s="362"/>
      <c r="PID19" s="362"/>
      <c r="PIE19" s="362"/>
      <c r="PIF19" s="362"/>
      <c r="PIG19" s="362"/>
      <c r="PIH19" s="362"/>
      <c r="PII19" s="362"/>
      <c r="PIJ19" s="362"/>
      <c r="PIK19" s="362"/>
      <c r="PIL19" s="362"/>
      <c r="PIM19" s="362"/>
      <c r="PIN19" s="362"/>
      <c r="PIO19" s="362"/>
      <c r="PIP19" s="362"/>
      <c r="PIQ19" s="362"/>
      <c r="PIR19" s="362"/>
      <c r="PIS19" s="362"/>
      <c r="PIT19" s="362"/>
      <c r="PIU19" s="362"/>
      <c r="PIV19" s="362"/>
      <c r="PIW19" s="362"/>
      <c r="PIX19" s="362"/>
      <c r="PIY19" s="362"/>
      <c r="PIZ19" s="362"/>
      <c r="PJA19" s="362"/>
      <c r="PJB19" s="362"/>
      <c r="PJC19" s="362"/>
      <c r="PJD19" s="362"/>
      <c r="PJE19" s="362"/>
      <c r="PJF19" s="362"/>
      <c r="PJG19" s="362"/>
      <c r="PJH19" s="362"/>
      <c r="PJI19" s="362"/>
      <c r="PJJ19" s="362"/>
      <c r="PJK19" s="362"/>
      <c r="PJL19" s="362"/>
      <c r="PJM19" s="362"/>
      <c r="PJN19" s="362"/>
      <c r="PJO19" s="362"/>
      <c r="PJP19" s="362"/>
      <c r="PJQ19" s="362"/>
      <c r="PJR19" s="362"/>
      <c r="PJS19" s="362"/>
      <c r="PJT19" s="362"/>
      <c r="PJU19" s="362"/>
      <c r="PJV19" s="362"/>
      <c r="PJW19" s="362"/>
      <c r="PJX19" s="362"/>
      <c r="PJY19" s="362"/>
      <c r="PJZ19" s="362"/>
      <c r="PKA19" s="362"/>
      <c r="PKB19" s="362"/>
      <c r="PKC19" s="362"/>
      <c r="PKD19" s="362"/>
      <c r="PKE19" s="362"/>
      <c r="PKF19" s="362"/>
      <c r="PKG19" s="362"/>
      <c r="PKH19" s="362"/>
      <c r="PKI19" s="362"/>
      <c r="PKJ19" s="362"/>
      <c r="PKK19" s="362"/>
      <c r="PKL19" s="362"/>
      <c r="PKM19" s="362"/>
      <c r="PKN19" s="362"/>
      <c r="PKO19" s="362"/>
      <c r="PKP19" s="362"/>
      <c r="PKQ19" s="362"/>
      <c r="PKR19" s="362"/>
      <c r="PKS19" s="362"/>
      <c r="PKT19" s="362"/>
      <c r="PKU19" s="362"/>
      <c r="PKV19" s="362"/>
      <c r="PKW19" s="362"/>
      <c r="PKX19" s="362"/>
      <c r="PKY19" s="362"/>
      <c r="PKZ19" s="362"/>
      <c r="PLA19" s="362"/>
      <c r="PLB19" s="362"/>
      <c r="PLC19" s="362"/>
      <c r="PLD19" s="362"/>
      <c r="PLE19" s="362"/>
      <c r="PLF19" s="362"/>
      <c r="PLG19" s="362"/>
      <c r="PLH19" s="362"/>
      <c r="PLI19" s="362"/>
      <c r="PLJ19" s="362"/>
      <c r="PLK19" s="362"/>
      <c r="PLL19" s="362"/>
      <c r="PLM19" s="362"/>
      <c r="PLN19" s="362"/>
      <c r="PLO19" s="362"/>
      <c r="PLP19" s="362"/>
      <c r="PLQ19" s="362"/>
      <c r="PLR19" s="362"/>
      <c r="PLS19" s="362"/>
      <c r="PLT19" s="362"/>
      <c r="PLU19" s="362"/>
      <c r="PLV19" s="362"/>
      <c r="PLW19" s="362"/>
      <c r="PLX19" s="362"/>
      <c r="PLY19" s="362"/>
      <c r="PLZ19" s="362"/>
      <c r="PMA19" s="362"/>
      <c r="PMB19" s="362"/>
      <c r="PMC19" s="362"/>
      <c r="PMD19" s="362"/>
      <c r="PME19" s="362"/>
      <c r="PMF19" s="362"/>
      <c r="PMG19" s="362"/>
      <c r="PMH19" s="362"/>
      <c r="PMI19" s="362"/>
      <c r="PMJ19" s="362"/>
      <c r="PMK19" s="362"/>
      <c r="PML19" s="362"/>
      <c r="PMM19" s="362"/>
      <c r="PMN19" s="362"/>
      <c r="PMO19" s="362"/>
      <c r="PMP19" s="362"/>
      <c r="PMQ19" s="362"/>
      <c r="PMR19" s="362"/>
      <c r="PMS19" s="362"/>
      <c r="PMT19" s="362"/>
      <c r="PMU19" s="362"/>
      <c r="PMV19" s="362"/>
      <c r="PMW19" s="362"/>
      <c r="PMX19" s="362"/>
      <c r="PMY19" s="362"/>
      <c r="PMZ19" s="362"/>
      <c r="PNA19" s="362"/>
      <c r="PNB19" s="362"/>
      <c r="PNC19" s="362"/>
      <c r="PND19" s="362"/>
      <c r="PNE19" s="362"/>
      <c r="PNF19" s="362"/>
      <c r="PNG19" s="362"/>
      <c r="PNH19" s="362"/>
      <c r="PNI19" s="362"/>
      <c r="PNJ19" s="362"/>
      <c r="PNK19" s="362"/>
      <c r="PNL19" s="362"/>
      <c r="PNM19" s="362"/>
      <c r="PNN19" s="362"/>
      <c r="PNO19" s="362"/>
      <c r="PNP19" s="362"/>
      <c r="PNQ19" s="362"/>
      <c r="PNR19" s="362"/>
      <c r="PNS19" s="362"/>
      <c r="PNT19" s="362"/>
      <c r="PNU19" s="362"/>
      <c r="PNV19" s="362"/>
      <c r="PNW19" s="362"/>
      <c r="PNX19" s="362"/>
      <c r="PNY19" s="362"/>
      <c r="PNZ19" s="362"/>
      <c r="POA19" s="362"/>
      <c r="POB19" s="362"/>
      <c r="POC19" s="362"/>
      <c r="POD19" s="362"/>
      <c r="POE19" s="362"/>
      <c r="POF19" s="362"/>
      <c r="POG19" s="362"/>
      <c r="POH19" s="362"/>
      <c r="POI19" s="362"/>
      <c r="POJ19" s="362"/>
      <c r="POK19" s="362"/>
      <c r="POL19" s="362"/>
      <c r="POM19" s="362"/>
      <c r="PON19" s="362"/>
      <c r="POO19" s="362"/>
      <c r="POP19" s="362"/>
      <c r="POQ19" s="362"/>
      <c r="POR19" s="362"/>
      <c r="POS19" s="362"/>
      <c r="POT19" s="362"/>
      <c r="POU19" s="362"/>
      <c r="POV19" s="362"/>
      <c r="POW19" s="362"/>
      <c r="POX19" s="362"/>
      <c r="POY19" s="362"/>
      <c r="POZ19" s="362"/>
      <c r="PPA19" s="362"/>
      <c r="PPB19" s="362"/>
      <c r="PPC19" s="362"/>
      <c r="PPD19" s="362"/>
      <c r="PPE19" s="362"/>
      <c r="PPF19" s="362"/>
      <c r="PPG19" s="362"/>
      <c r="PPH19" s="362"/>
      <c r="PPI19" s="362"/>
      <c r="PPJ19" s="362"/>
      <c r="PPK19" s="362"/>
      <c r="PPL19" s="362"/>
      <c r="PPM19" s="362"/>
      <c r="PPN19" s="362"/>
      <c r="PPO19" s="362"/>
      <c r="PPP19" s="362"/>
      <c r="PPQ19" s="362"/>
      <c r="PPR19" s="362"/>
      <c r="PPS19" s="362"/>
      <c r="PPT19" s="362"/>
      <c r="PPU19" s="362"/>
      <c r="PPV19" s="362"/>
      <c r="PPW19" s="362"/>
      <c r="PPX19" s="362"/>
      <c r="PPY19" s="362"/>
      <c r="PPZ19" s="362"/>
      <c r="PQA19" s="362"/>
      <c r="PQB19" s="362"/>
      <c r="PQC19" s="362"/>
      <c r="PQD19" s="362"/>
      <c r="PQE19" s="362"/>
      <c r="PQF19" s="362"/>
      <c r="PQG19" s="362"/>
      <c r="PQH19" s="362"/>
      <c r="PQI19" s="362"/>
      <c r="PQJ19" s="362"/>
      <c r="PQK19" s="362"/>
      <c r="PQL19" s="362"/>
      <c r="PQM19" s="362"/>
      <c r="PQN19" s="362"/>
      <c r="PQO19" s="362"/>
      <c r="PQP19" s="362"/>
      <c r="PQQ19" s="362"/>
      <c r="PQR19" s="362"/>
      <c r="PQS19" s="362"/>
      <c r="PQT19" s="362"/>
      <c r="PQU19" s="362"/>
      <c r="PQV19" s="362"/>
      <c r="PQW19" s="362"/>
      <c r="PQX19" s="362"/>
      <c r="PQY19" s="362"/>
      <c r="PQZ19" s="362"/>
      <c r="PRA19" s="362"/>
      <c r="PRB19" s="362"/>
      <c r="PRC19" s="362"/>
      <c r="PRD19" s="362"/>
      <c r="PRE19" s="362"/>
      <c r="PRF19" s="362"/>
      <c r="PRG19" s="362"/>
      <c r="PRH19" s="362"/>
      <c r="PRI19" s="362"/>
      <c r="PRJ19" s="362"/>
      <c r="PRK19" s="362"/>
      <c r="PRL19" s="362"/>
      <c r="PRM19" s="362"/>
      <c r="PRN19" s="362"/>
      <c r="PRO19" s="362"/>
      <c r="PRP19" s="362"/>
      <c r="PRQ19" s="362"/>
      <c r="PRR19" s="362"/>
      <c r="PRS19" s="362"/>
      <c r="PRT19" s="362"/>
      <c r="PRU19" s="362"/>
      <c r="PRV19" s="362"/>
      <c r="PRW19" s="362"/>
      <c r="PRX19" s="362"/>
      <c r="PRY19" s="362"/>
      <c r="PRZ19" s="362"/>
      <c r="PSA19" s="362"/>
      <c r="PSB19" s="362"/>
      <c r="PSC19" s="362"/>
      <c r="PSD19" s="362"/>
      <c r="PSE19" s="362"/>
      <c r="PSF19" s="362"/>
      <c r="PSG19" s="362"/>
      <c r="PSH19" s="362"/>
      <c r="PSI19" s="362"/>
      <c r="PSJ19" s="362"/>
      <c r="PSK19" s="362"/>
      <c r="PSL19" s="362"/>
      <c r="PSM19" s="362"/>
      <c r="PSN19" s="362"/>
      <c r="PSO19" s="362"/>
      <c r="PSP19" s="362"/>
      <c r="PSQ19" s="362"/>
      <c r="PSR19" s="362"/>
      <c r="PSS19" s="362"/>
      <c r="PST19" s="362"/>
      <c r="PSU19" s="362"/>
      <c r="PSV19" s="362"/>
      <c r="PSW19" s="362"/>
      <c r="PSX19" s="362"/>
      <c r="PSY19" s="362"/>
      <c r="PSZ19" s="362"/>
      <c r="PTA19" s="362"/>
      <c r="PTB19" s="362"/>
      <c r="PTC19" s="362"/>
      <c r="PTD19" s="362"/>
      <c r="PTE19" s="362"/>
      <c r="PTF19" s="362"/>
      <c r="PTG19" s="362"/>
      <c r="PTH19" s="362"/>
      <c r="PTI19" s="362"/>
      <c r="PTJ19" s="362"/>
      <c r="PTK19" s="362"/>
      <c r="PTL19" s="362"/>
      <c r="PTM19" s="362"/>
      <c r="PTN19" s="362"/>
      <c r="PTO19" s="362"/>
      <c r="PTP19" s="362"/>
      <c r="PTQ19" s="362"/>
      <c r="PTR19" s="362"/>
      <c r="PTS19" s="362"/>
      <c r="PTT19" s="362"/>
      <c r="PTU19" s="362"/>
      <c r="PTV19" s="362"/>
      <c r="PTW19" s="362"/>
      <c r="PTX19" s="362"/>
      <c r="PTY19" s="362"/>
      <c r="PTZ19" s="362"/>
      <c r="PUA19" s="362"/>
      <c r="PUB19" s="362"/>
      <c r="PUC19" s="362"/>
      <c r="PUD19" s="362"/>
      <c r="PUE19" s="362"/>
      <c r="PUF19" s="362"/>
      <c r="PUG19" s="362"/>
      <c r="PUH19" s="362"/>
      <c r="PUI19" s="362"/>
      <c r="PUJ19" s="362"/>
      <c r="PUK19" s="362"/>
      <c r="PUL19" s="362"/>
      <c r="PUM19" s="362"/>
      <c r="PUN19" s="362"/>
      <c r="PUO19" s="362"/>
      <c r="PUP19" s="362"/>
      <c r="PUQ19" s="362"/>
      <c r="PUR19" s="362"/>
      <c r="PUS19" s="362"/>
      <c r="PUT19" s="362"/>
      <c r="PUU19" s="362"/>
      <c r="PUV19" s="362"/>
      <c r="PUW19" s="362"/>
      <c r="PUX19" s="362"/>
      <c r="PUY19" s="362"/>
      <c r="PUZ19" s="362"/>
      <c r="PVA19" s="362"/>
      <c r="PVB19" s="362"/>
      <c r="PVC19" s="362"/>
      <c r="PVD19" s="362"/>
      <c r="PVE19" s="362"/>
      <c r="PVF19" s="362"/>
      <c r="PVG19" s="362"/>
      <c r="PVH19" s="362"/>
      <c r="PVI19" s="362"/>
      <c r="PVJ19" s="362"/>
      <c r="PVK19" s="362"/>
      <c r="PVL19" s="362"/>
      <c r="PVM19" s="362"/>
      <c r="PVN19" s="362"/>
      <c r="PVO19" s="362"/>
      <c r="PVP19" s="362"/>
      <c r="PVQ19" s="362"/>
      <c r="PVR19" s="362"/>
      <c r="PVS19" s="362"/>
      <c r="PVT19" s="362"/>
      <c r="PVU19" s="362"/>
      <c r="PVV19" s="362"/>
      <c r="PVW19" s="362"/>
      <c r="PVX19" s="362"/>
      <c r="PVY19" s="362"/>
      <c r="PVZ19" s="362"/>
      <c r="PWA19" s="362"/>
      <c r="PWB19" s="362"/>
      <c r="PWC19" s="362"/>
      <c r="PWD19" s="362"/>
      <c r="PWE19" s="362"/>
      <c r="PWF19" s="362"/>
      <c r="PWG19" s="362"/>
      <c r="PWH19" s="362"/>
      <c r="PWI19" s="362"/>
      <c r="PWJ19" s="362"/>
      <c r="PWK19" s="362"/>
      <c r="PWL19" s="362"/>
      <c r="PWM19" s="362"/>
      <c r="PWN19" s="362"/>
      <c r="PWO19" s="362"/>
      <c r="PWP19" s="362"/>
      <c r="PWQ19" s="362"/>
      <c r="PWR19" s="362"/>
      <c r="PWS19" s="362"/>
      <c r="PWT19" s="362"/>
      <c r="PWU19" s="362"/>
      <c r="PWV19" s="362"/>
      <c r="PWW19" s="362"/>
      <c r="PWX19" s="362"/>
      <c r="PWY19" s="362"/>
      <c r="PWZ19" s="362"/>
      <c r="PXA19" s="362"/>
      <c r="PXB19" s="362"/>
      <c r="PXC19" s="362"/>
      <c r="PXD19" s="362"/>
      <c r="PXE19" s="362"/>
      <c r="PXF19" s="362"/>
      <c r="PXG19" s="362"/>
      <c r="PXH19" s="362"/>
      <c r="PXI19" s="362"/>
      <c r="PXJ19" s="362"/>
      <c r="PXK19" s="362"/>
      <c r="PXL19" s="362"/>
      <c r="PXM19" s="362"/>
      <c r="PXN19" s="362"/>
      <c r="PXO19" s="362"/>
      <c r="PXP19" s="362"/>
      <c r="PXQ19" s="362"/>
      <c r="PXR19" s="362"/>
      <c r="PXS19" s="362"/>
      <c r="PXT19" s="362"/>
      <c r="PXU19" s="362"/>
      <c r="PXV19" s="362"/>
      <c r="PXW19" s="362"/>
      <c r="PXX19" s="362"/>
      <c r="PXY19" s="362"/>
      <c r="PXZ19" s="362"/>
      <c r="PYA19" s="362"/>
      <c r="PYB19" s="362"/>
      <c r="PYC19" s="362"/>
      <c r="PYD19" s="362"/>
      <c r="PYE19" s="362"/>
      <c r="PYF19" s="362"/>
      <c r="PYG19" s="362"/>
      <c r="PYH19" s="362"/>
      <c r="PYI19" s="362"/>
      <c r="PYJ19" s="362"/>
      <c r="PYK19" s="362"/>
      <c r="PYL19" s="362"/>
      <c r="PYM19" s="362"/>
      <c r="PYN19" s="362"/>
      <c r="PYO19" s="362"/>
      <c r="PYP19" s="362"/>
      <c r="PYQ19" s="362"/>
      <c r="PYR19" s="362"/>
      <c r="PYS19" s="362"/>
      <c r="PYT19" s="362"/>
      <c r="PYU19" s="362"/>
      <c r="PYV19" s="362"/>
      <c r="PYW19" s="362"/>
      <c r="PYX19" s="362"/>
      <c r="PYY19" s="362"/>
      <c r="PYZ19" s="362"/>
      <c r="PZA19" s="362"/>
      <c r="PZB19" s="362"/>
      <c r="PZC19" s="362"/>
      <c r="PZD19" s="362"/>
      <c r="PZE19" s="362"/>
      <c r="PZF19" s="362"/>
      <c r="PZG19" s="362"/>
      <c r="PZH19" s="362"/>
      <c r="PZI19" s="362"/>
      <c r="PZJ19" s="362"/>
      <c r="PZK19" s="362"/>
      <c r="PZL19" s="362"/>
      <c r="PZM19" s="362"/>
      <c r="PZN19" s="362"/>
      <c r="PZO19" s="362"/>
      <c r="PZP19" s="362"/>
      <c r="PZQ19" s="362"/>
      <c r="PZR19" s="362"/>
      <c r="PZS19" s="362"/>
      <c r="PZT19" s="362"/>
      <c r="PZU19" s="362"/>
      <c r="PZV19" s="362"/>
      <c r="PZW19" s="362"/>
      <c r="PZX19" s="362"/>
      <c r="PZY19" s="362"/>
      <c r="PZZ19" s="362"/>
      <c r="QAA19" s="362"/>
      <c r="QAB19" s="362"/>
      <c r="QAC19" s="362"/>
      <c r="QAD19" s="362"/>
      <c r="QAE19" s="362"/>
      <c r="QAF19" s="362"/>
      <c r="QAG19" s="362"/>
      <c r="QAH19" s="362"/>
      <c r="QAI19" s="362"/>
      <c r="QAJ19" s="362"/>
      <c r="QAK19" s="362"/>
      <c r="QAL19" s="362"/>
      <c r="QAM19" s="362"/>
      <c r="QAN19" s="362"/>
      <c r="QAO19" s="362"/>
      <c r="QAP19" s="362"/>
      <c r="QAQ19" s="362"/>
      <c r="QAR19" s="362"/>
      <c r="QAS19" s="362"/>
      <c r="QAT19" s="362"/>
      <c r="QAU19" s="362"/>
      <c r="QAV19" s="362"/>
      <c r="QAW19" s="362"/>
      <c r="QAX19" s="362"/>
      <c r="QAY19" s="362"/>
      <c r="QAZ19" s="362"/>
      <c r="QBA19" s="362"/>
      <c r="QBB19" s="362"/>
      <c r="QBC19" s="362"/>
      <c r="QBD19" s="362"/>
      <c r="QBE19" s="362"/>
      <c r="QBF19" s="362"/>
      <c r="QBG19" s="362"/>
      <c r="QBH19" s="362"/>
      <c r="QBI19" s="362"/>
      <c r="QBJ19" s="362"/>
      <c r="QBK19" s="362"/>
      <c r="QBL19" s="362"/>
      <c r="QBM19" s="362"/>
      <c r="QBN19" s="362"/>
      <c r="QBO19" s="362"/>
      <c r="QBP19" s="362"/>
      <c r="QBQ19" s="362"/>
      <c r="QBR19" s="362"/>
      <c r="QBS19" s="362"/>
      <c r="QBT19" s="362"/>
      <c r="QBU19" s="362"/>
      <c r="QBV19" s="362"/>
      <c r="QBW19" s="362"/>
      <c r="QBX19" s="362"/>
      <c r="QBY19" s="362"/>
      <c r="QBZ19" s="362"/>
      <c r="QCA19" s="362"/>
      <c r="QCB19" s="362"/>
      <c r="QCC19" s="362"/>
      <c r="QCD19" s="362"/>
      <c r="QCE19" s="362"/>
      <c r="QCF19" s="362"/>
      <c r="QCG19" s="362"/>
      <c r="QCH19" s="362"/>
      <c r="QCI19" s="362"/>
      <c r="QCJ19" s="362"/>
      <c r="QCK19" s="362"/>
      <c r="QCL19" s="362"/>
      <c r="QCM19" s="362"/>
      <c r="QCN19" s="362"/>
      <c r="QCO19" s="362"/>
      <c r="QCP19" s="362"/>
      <c r="QCQ19" s="362"/>
      <c r="QCR19" s="362"/>
      <c r="QCS19" s="362"/>
      <c r="QCT19" s="362"/>
      <c r="QCU19" s="362"/>
      <c r="QCV19" s="362"/>
      <c r="QCW19" s="362"/>
      <c r="QCX19" s="362"/>
      <c r="QCY19" s="362"/>
      <c r="QCZ19" s="362"/>
      <c r="QDA19" s="362"/>
      <c r="QDB19" s="362"/>
      <c r="QDC19" s="362"/>
      <c r="QDD19" s="362"/>
      <c r="QDE19" s="362"/>
      <c r="QDF19" s="362"/>
      <c r="QDG19" s="362"/>
      <c r="QDH19" s="362"/>
      <c r="QDI19" s="362"/>
      <c r="QDJ19" s="362"/>
      <c r="QDK19" s="362"/>
      <c r="QDL19" s="362"/>
      <c r="QDM19" s="362"/>
      <c r="QDN19" s="362"/>
      <c r="QDO19" s="362"/>
      <c r="QDP19" s="362"/>
      <c r="QDQ19" s="362"/>
      <c r="QDR19" s="362"/>
      <c r="QDS19" s="362"/>
      <c r="QDT19" s="362"/>
      <c r="QDU19" s="362"/>
      <c r="QDV19" s="362"/>
      <c r="QDW19" s="362"/>
      <c r="QDX19" s="362"/>
      <c r="QDY19" s="362"/>
      <c r="QDZ19" s="362"/>
      <c r="QEA19" s="362"/>
      <c r="QEB19" s="362"/>
      <c r="QEC19" s="362"/>
      <c r="QED19" s="362"/>
      <c r="QEE19" s="362"/>
      <c r="QEF19" s="362"/>
      <c r="QEG19" s="362"/>
      <c r="QEH19" s="362"/>
      <c r="QEI19" s="362"/>
      <c r="QEJ19" s="362"/>
      <c r="QEK19" s="362"/>
      <c r="QEL19" s="362"/>
      <c r="QEM19" s="362"/>
      <c r="QEN19" s="362"/>
      <c r="QEO19" s="362"/>
      <c r="QEP19" s="362"/>
      <c r="QEQ19" s="362"/>
      <c r="QER19" s="362"/>
      <c r="QES19" s="362"/>
      <c r="QET19" s="362"/>
      <c r="QEU19" s="362"/>
      <c r="QEV19" s="362"/>
      <c r="QEW19" s="362"/>
      <c r="QEX19" s="362"/>
      <c r="QEY19" s="362"/>
      <c r="QEZ19" s="362"/>
      <c r="QFA19" s="362"/>
      <c r="QFB19" s="362"/>
      <c r="QFC19" s="362"/>
      <c r="QFD19" s="362"/>
      <c r="QFE19" s="362"/>
      <c r="QFF19" s="362"/>
      <c r="QFG19" s="362"/>
      <c r="QFH19" s="362"/>
      <c r="QFI19" s="362"/>
      <c r="QFJ19" s="362"/>
      <c r="QFK19" s="362"/>
      <c r="QFL19" s="362"/>
      <c r="QFM19" s="362"/>
      <c r="QFN19" s="362"/>
      <c r="QFO19" s="362"/>
      <c r="QFP19" s="362"/>
      <c r="QFQ19" s="362"/>
      <c r="QFR19" s="362"/>
      <c r="QFS19" s="362"/>
      <c r="QFT19" s="362"/>
      <c r="QFU19" s="362"/>
      <c r="QFV19" s="362"/>
      <c r="QFW19" s="362"/>
      <c r="QFX19" s="362"/>
      <c r="QFY19" s="362"/>
      <c r="QFZ19" s="362"/>
      <c r="QGA19" s="362"/>
      <c r="QGB19" s="362"/>
      <c r="QGC19" s="362"/>
      <c r="QGD19" s="362"/>
      <c r="QGE19" s="362"/>
      <c r="QGF19" s="362"/>
      <c r="QGG19" s="362"/>
      <c r="QGH19" s="362"/>
      <c r="QGI19" s="362"/>
      <c r="QGJ19" s="362"/>
      <c r="QGK19" s="362"/>
      <c r="QGL19" s="362"/>
      <c r="QGM19" s="362"/>
      <c r="QGN19" s="362"/>
      <c r="QGO19" s="362"/>
      <c r="QGP19" s="362"/>
      <c r="QGQ19" s="362"/>
      <c r="QGR19" s="362"/>
      <c r="QGS19" s="362"/>
      <c r="QGT19" s="362"/>
      <c r="QGU19" s="362"/>
      <c r="QGV19" s="362"/>
      <c r="QGW19" s="362"/>
      <c r="QGX19" s="362"/>
      <c r="QGY19" s="362"/>
      <c r="QGZ19" s="362"/>
      <c r="QHA19" s="362"/>
      <c r="QHB19" s="362"/>
      <c r="QHC19" s="362"/>
      <c r="QHD19" s="362"/>
      <c r="QHE19" s="362"/>
      <c r="QHF19" s="362"/>
      <c r="QHG19" s="362"/>
      <c r="QHH19" s="362"/>
      <c r="QHI19" s="362"/>
      <c r="QHJ19" s="362"/>
      <c r="QHK19" s="362"/>
      <c r="QHL19" s="362"/>
      <c r="QHM19" s="362"/>
      <c r="QHN19" s="362"/>
      <c r="QHO19" s="362"/>
      <c r="QHP19" s="362"/>
      <c r="QHQ19" s="362"/>
      <c r="QHR19" s="362"/>
      <c r="QHS19" s="362"/>
      <c r="QHT19" s="362"/>
      <c r="QHU19" s="362"/>
      <c r="QHV19" s="362"/>
      <c r="QHW19" s="362"/>
      <c r="QHX19" s="362"/>
      <c r="QHY19" s="362"/>
      <c r="QHZ19" s="362"/>
      <c r="QIA19" s="362"/>
      <c r="QIB19" s="362"/>
      <c r="QIC19" s="362"/>
      <c r="QID19" s="362"/>
      <c r="QIE19" s="362"/>
      <c r="QIF19" s="362"/>
      <c r="QIG19" s="362"/>
      <c r="QIH19" s="362"/>
      <c r="QII19" s="362"/>
      <c r="QIJ19" s="362"/>
      <c r="QIK19" s="362"/>
      <c r="QIL19" s="362"/>
      <c r="QIM19" s="362"/>
      <c r="QIN19" s="362"/>
      <c r="QIO19" s="362"/>
      <c r="QIP19" s="362"/>
      <c r="QIQ19" s="362"/>
      <c r="QIR19" s="362"/>
      <c r="QIS19" s="362"/>
      <c r="QIT19" s="362"/>
      <c r="QIU19" s="362"/>
      <c r="QIV19" s="362"/>
      <c r="QIW19" s="362"/>
      <c r="QIX19" s="362"/>
      <c r="QIY19" s="362"/>
      <c r="QIZ19" s="362"/>
      <c r="QJA19" s="362"/>
      <c r="QJB19" s="362"/>
      <c r="QJC19" s="362"/>
      <c r="QJD19" s="362"/>
      <c r="QJE19" s="362"/>
      <c r="QJF19" s="362"/>
      <c r="QJG19" s="362"/>
      <c r="QJH19" s="362"/>
      <c r="QJI19" s="362"/>
      <c r="QJJ19" s="362"/>
      <c r="QJK19" s="362"/>
      <c r="QJL19" s="362"/>
      <c r="QJM19" s="362"/>
      <c r="QJN19" s="362"/>
      <c r="QJO19" s="362"/>
      <c r="QJP19" s="362"/>
      <c r="QJQ19" s="362"/>
      <c r="QJR19" s="362"/>
      <c r="QJS19" s="362"/>
      <c r="QJT19" s="362"/>
      <c r="QJU19" s="362"/>
      <c r="QJV19" s="362"/>
      <c r="QJW19" s="362"/>
      <c r="QJX19" s="362"/>
      <c r="QJY19" s="362"/>
      <c r="QJZ19" s="362"/>
      <c r="QKA19" s="362"/>
      <c r="QKB19" s="362"/>
      <c r="QKC19" s="362"/>
      <c r="QKD19" s="362"/>
      <c r="QKE19" s="362"/>
      <c r="QKF19" s="362"/>
      <c r="QKG19" s="362"/>
      <c r="QKH19" s="362"/>
      <c r="QKI19" s="362"/>
      <c r="QKJ19" s="362"/>
      <c r="QKK19" s="362"/>
      <c r="QKL19" s="362"/>
      <c r="QKM19" s="362"/>
      <c r="QKN19" s="362"/>
      <c r="QKO19" s="362"/>
      <c r="QKP19" s="362"/>
      <c r="QKQ19" s="362"/>
      <c r="QKR19" s="362"/>
      <c r="QKS19" s="362"/>
      <c r="QKT19" s="362"/>
      <c r="QKU19" s="362"/>
      <c r="QKV19" s="362"/>
      <c r="QKW19" s="362"/>
      <c r="QKX19" s="362"/>
      <c r="QKY19" s="362"/>
      <c r="QKZ19" s="362"/>
      <c r="QLA19" s="362"/>
      <c r="QLB19" s="362"/>
      <c r="QLC19" s="362"/>
      <c r="QLD19" s="362"/>
      <c r="QLE19" s="362"/>
      <c r="QLF19" s="362"/>
      <c r="QLG19" s="362"/>
      <c r="QLH19" s="362"/>
      <c r="QLI19" s="362"/>
      <c r="QLJ19" s="362"/>
      <c r="QLK19" s="362"/>
      <c r="QLL19" s="362"/>
      <c r="QLM19" s="362"/>
      <c r="QLN19" s="362"/>
      <c r="QLO19" s="362"/>
      <c r="QLP19" s="362"/>
      <c r="QLQ19" s="362"/>
      <c r="QLR19" s="362"/>
      <c r="QLS19" s="362"/>
      <c r="QLT19" s="362"/>
      <c r="QLU19" s="362"/>
      <c r="QLV19" s="362"/>
      <c r="QLW19" s="362"/>
      <c r="QLX19" s="362"/>
      <c r="QLY19" s="362"/>
      <c r="QLZ19" s="362"/>
      <c r="QMA19" s="362"/>
      <c r="QMB19" s="362"/>
      <c r="QMC19" s="362"/>
      <c r="QMD19" s="362"/>
      <c r="QME19" s="362"/>
      <c r="QMF19" s="362"/>
      <c r="QMG19" s="362"/>
      <c r="QMH19" s="362"/>
      <c r="QMI19" s="362"/>
      <c r="QMJ19" s="362"/>
      <c r="QMK19" s="362"/>
      <c r="QML19" s="362"/>
      <c r="QMM19" s="362"/>
      <c r="QMN19" s="362"/>
      <c r="QMO19" s="362"/>
      <c r="QMP19" s="362"/>
      <c r="QMQ19" s="362"/>
      <c r="QMR19" s="362"/>
      <c r="QMS19" s="362"/>
      <c r="QMT19" s="362"/>
      <c r="QMU19" s="362"/>
      <c r="QMV19" s="362"/>
      <c r="QMW19" s="362"/>
      <c r="QMX19" s="362"/>
      <c r="QMY19" s="362"/>
      <c r="QMZ19" s="362"/>
      <c r="QNA19" s="362"/>
      <c r="QNB19" s="362"/>
      <c r="QNC19" s="362"/>
      <c r="QND19" s="362"/>
      <c r="QNE19" s="362"/>
      <c r="QNF19" s="362"/>
      <c r="QNG19" s="362"/>
      <c r="QNH19" s="362"/>
      <c r="QNI19" s="362"/>
      <c r="QNJ19" s="362"/>
      <c r="QNK19" s="362"/>
      <c r="QNL19" s="362"/>
      <c r="QNM19" s="362"/>
      <c r="QNN19" s="362"/>
      <c r="QNO19" s="362"/>
      <c r="QNP19" s="362"/>
      <c r="QNQ19" s="362"/>
      <c r="QNR19" s="362"/>
      <c r="QNS19" s="362"/>
      <c r="QNT19" s="362"/>
      <c r="QNU19" s="362"/>
      <c r="QNV19" s="362"/>
      <c r="QNW19" s="362"/>
      <c r="QNX19" s="362"/>
      <c r="QNY19" s="362"/>
      <c r="QNZ19" s="362"/>
      <c r="QOA19" s="362"/>
      <c r="QOB19" s="362"/>
      <c r="QOC19" s="362"/>
      <c r="QOD19" s="362"/>
      <c r="QOE19" s="362"/>
      <c r="QOF19" s="362"/>
      <c r="QOG19" s="362"/>
      <c r="QOH19" s="362"/>
      <c r="QOI19" s="362"/>
      <c r="QOJ19" s="362"/>
      <c r="QOK19" s="362"/>
      <c r="QOL19" s="362"/>
      <c r="QOM19" s="362"/>
      <c r="QON19" s="362"/>
      <c r="QOO19" s="362"/>
      <c r="QOP19" s="362"/>
      <c r="QOQ19" s="362"/>
      <c r="QOR19" s="362"/>
      <c r="QOS19" s="362"/>
      <c r="QOT19" s="362"/>
      <c r="QOU19" s="362"/>
      <c r="QOV19" s="362"/>
      <c r="QOW19" s="362"/>
      <c r="QOX19" s="362"/>
      <c r="QOY19" s="362"/>
      <c r="QOZ19" s="362"/>
      <c r="QPA19" s="362"/>
      <c r="QPB19" s="362"/>
      <c r="QPC19" s="362"/>
      <c r="QPD19" s="362"/>
      <c r="QPE19" s="362"/>
      <c r="QPF19" s="362"/>
      <c r="QPG19" s="362"/>
      <c r="QPH19" s="362"/>
      <c r="QPI19" s="362"/>
      <c r="QPJ19" s="362"/>
      <c r="QPK19" s="362"/>
      <c r="QPL19" s="362"/>
      <c r="QPM19" s="362"/>
      <c r="QPN19" s="362"/>
      <c r="QPO19" s="362"/>
      <c r="QPP19" s="362"/>
      <c r="QPQ19" s="362"/>
      <c r="QPR19" s="362"/>
      <c r="QPS19" s="362"/>
      <c r="QPT19" s="362"/>
      <c r="QPU19" s="362"/>
      <c r="QPV19" s="362"/>
      <c r="QPW19" s="362"/>
      <c r="QPX19" s="362"/>
      <c r="QPY19" s="362"/>
      <c r="QPZ19" s="362"/>
      <c r="QQA19" s="362"/>
      <c r="QQB19" s="362"/>
      <c r="QQC19" s="362"/>
      <c r="QQD19" s="362"/>
      <c r="QQE19" s="362"/>
      <c r="QQF19" s="362"/>
      <c r="QQG19" s="362"/>
      <c r="QQH19" s="362"/>
      <c r="QQI19" s="362"/>
      <c r="QQJ19" s="362"/>
      <c r="QQK19" s="362"/>
      <c r="QQL19" s="362"/>
      <c r="QQM19" s="362"/>
      <c r="QQN19" s="362"/>
      <c r="QQO19" s="362"/>
      <c r="QQP19" s="362"/>
      <c r="QQQ19" s="362"/>
      <c r="QQR19" s="362"/>
      <c r="QQS19" s="362"/>
      <c r="QQT19" s="362"/>
      <c r="QQU19" s="362"/>
      <c r="QQV19" s="362"/>
      <c r="QQW19" s="362"/>
      <c r="QQX19" s="362"/>
      <c r="QQY19" s="362"/>
      <c r="QQZ19" s="362"/>
      <c r="QRA19" s="362"/>
      <c r="QRB19" s="362"/>
      <c r="QRC19" s="362"/>
      <c r="QRD19" s="362"/>
      <c r="QRE19" s="362"/>
      <c r="QRF19" s="362"/>
      <c r="QRG19" s="362"/>
      <c r="QRH19" s="362"/>
      <c r="QRI19" s="362"/>
      <c r="QRJ19" s="362"/>
      <c r="QRK19" s="362"/>
      <c r="QRL19" s="362"/>
      <c r="QRM19" s="362"/>
      <c r="QRN19" s="362"/>
      <c r="QRO19" s="362"/>
      <c r="QRP19" s="362"/>
      <c r="QRQ19" s="362"/>
      <c r="QRR19" s="362"/>
      <c r="QRS19" s="362"/>
      <c r="QRT19" s="362"/>
      <c r="QRU19" s="362"/>
      <c r="QRV19" s="362"/>
      <c r="QRW19" s="362"/>
      <c r="QRX19" s="362"/>
      <c r="QRY19" s="362"/>
      <c r="QRZ19" s="362"/>
      <c r="QSA19" s="362"/>
      <c r="QSB19" s="362"/>
      <c r="QSC19" s="362"/>
      <c r="QSD19" s="362"/>
      <c r="QSE19" s="362"/>
      <c r="QSF19" s="362"/>
      <c r="QSG19" s="362"/>
      <c r="QSH19" s="362"/>
      <c r="QSI19" s="362"/>
      <c r="QSJ19" s="362"/>
      <c r="QSK19" s="362"/>
      <c r="QSL19" s="362"/>
      <c r="QSM19" s="362"/>
      <c r="QSN19" s="362"/>
      <c r="QSO19" s="362"/>
      <c r="QSP19" s="362"/>
      <c r="QSQ19" s="362"/>
      <c r="QSR19" s="362"/>
      <c r="QSS19" s="362"/>
      <c r="QST19" s="362"/>
      <c r="QSU19" s="362"/>
      <c r="QSV19" s="362"/>
      <c r="QSW19" s="362"/>
      <c r="QSX19" s="362"/>
      <c r="QSY19" s="362"/>
      <c r="QSZ19" s="362"/>
      <c r="QTA19" s="362"/>
      <c r="QTB19" s="362"/>
      <c r="QTC19" s="362"/>
      <c r="QTD19" s="362"/>
      <c r="QTE19" s="362"/>
      <c r="QTF19" s="362"/>
      <c r="QTG19" s="362"/>
      <c r="QTH19" s="362"/>
      <c r="QTI19" s="362"/>
      <c r="QTJ19" s="362"/>
      <c r="QTK19" s="362"/>
      <c r="QTL19" s="362"/>
      <c r="QTM19" s="362"/>
      <c r="QTN19" s="362"/>
      <c r="QTO19" s="362"/>
      <c r="QTP19" s="362"/>
      <c r="QTQ19" s="362"/>
      <c r="QTR19" s="362"/>
      <c r="QTS19" s="362"/>
      <c r="QTT19" s="362"/>
      <c r="QTU19" s="362"/>
      <c r="QTV19" s="362"/>
      <c r="QTW19" s="362"/>
      <c r="QTX19" s="362"/>
      <c r="QTY19" s="362"/>
      <c r="QTZ19" s="362"/>
      <c r="QUA19" s="362"/>
      <c r="QUB19" s="362"/>
      <c r="QUC19" s="362"/>
      <c r="QUD19" s="362"/>
      <c r="QUE19" s="362"/>
      <c r="QUF19" s="362"/>
      <c r="QUG19" s="362"/>
      <c r="QUH19" s="362"/>
      <c r="QUI19" s="362"/>
      <c r="QUJ19" s="362"/>
      <c r="QUK19" s="362"/>
      <c r="QUL19" s="362"/>
      <c r="QUM19" s="362"/>
      <c r="QUN19" s="362"/>
      <c r="QUO19" s="362"/>
      <c r="QUP19" s="362"/>
      <c r="QUQ19" s="362"/>
      <c r="QUR19" s="362"/>
      <c r="QUS19" s="362"/>
      <c r="QUT19" s="362"/>
      <c r="QUU19" s="362"/>
      <c r="QUV19" s="362"/>
      <c r="QUW19" s="362"/>
      <c r="QUX19" s="362"/>
      <c r="QUY19" s="362"/>
      <c r="QUZ19" s="362"/>
      <c r="QVA19" s="362"/>
      <c r="QVB19" s="362"/>
      <c r="QVC19" s="362"/>
      <c r="QVD19" s="362"/>
      <c r="QVE19" s="362"/>
      <c r="QVF19" s="362"/>
      <c r="QVG19" s="362"/>
      <c r="QVH19" s="362"/>
      <c r="QVI19" s="362"/>
      <c r="QVJ19" s="362"/>
      <c r="QVK19" s="362"/>
      <c r="QVL19" s="362"/>
      <c r="QVM19" s="362"/>
      <c r="QVN19" s="362"/>
      <c r="QVO19" s="362"/>
      <c r="QVP19" s="362"/>
      <c r="QVQ19" s="362"/>
      <c r="QVR19" s="362"/>
      <c r="QVS19" s="362"/>
      <c r="QVT19" s="362"/>
      <c r="QVU19" s="362"/>
      <c r="QVV19" s="362"/>
      <c r="QVW19" s="362"/>
      <c r="QVX19" s="362"/>
      <c r="QVY19" s="362"/>
      <c r="QVZ19" s="362"/>
      <c r="QWA19" s="362"/>
      <c r="QWB19" s="362"/>
      <c r="QWC19" s="362"/>
      <c r="QWD19" s="362"/>
      <c r="QWE19" s="362"/>
      <c r="QWF19" s="362"/>
      <c r="QWG19" s="362"/>
      <c r="QWH19" s="362"/>
      <c r="QWI19" s="362"/>
      <c r="QWJ19" s="362"/>
      <c r="QWK19" s="362"/>
      <c r="QWL19" s="362"/>
      <c r="QWM19" s="362"/>
      <c r="QWN19" s="362"/>
      <c r="QWO19" s="362"/>
      <c r="QWP19" s="362"/>
      <c r="QWQ19" s="362"/>
      <c r="QWR19" s="362"/>
      <c r="QWS19" s="362"/>
      <c r="QWT19" s="362"/>
      <c r="QWU19" s="362"/>
      <c r="QWV19" s="362"/>
      <c r="QWW19" s="362"/>
      <c r="QWX19" s="362"/>
      <c r="QWY19" s="362"/>
      <c r="QWZ19" s="362"/>
      <c r="QXA19" s="362"/>
      <c r="QXB19" s="362"/>
      <c r="QXC19" s="362"/>
      <c r="QXD19" s="362"/>
      <c r="QXE19" s="362"/>
      <c r="QXF19" s="362"/>
      <c r="QXG19" s="362"/>
      <c r="QXH19" s="362"/>
      <c r="QXI19" s="362"/>
      <c r="QXJ19" s="362"/>
      <c r="QXK19" s="362"/>
      <c r="QXL19" s="362"/>
      <c r="QXM19" s="362"/>
      <c r="QXN19" s="362"/>
      <c r="QXO19" s="362"/>
      <c r="QXP19" s="362"/>
      <c r="QXQ19" s="362"/>
      <c r="QXR19" s="362"/>
      <c r="QXS19" s="362"/>
      <c r="QXT19" s="362"/>
      <c r="QXU19" s="362"/>
      <c r="QXV19" s="362"/>
      <c r="QXW19" s="362"/>
      <c r="QXX19" s="362"/>
      <c r="QXY19" s="362"/>
      <c r="QXZ19" s="362"/>
      <c r="QYA19" s="362"/>
      <c r="QYB19" s="362"/>
      <c r="QYC19" s="362"/>
      <c r="QYD19" s="362"/>
      <c r="QYE19" s="362"/>
      <c r="QYF19" s="362"/>
      <c r="QYG19" s="362"/>
      <c r="QYH19" s="362"/>
      <c r="QYI19" s="362"/>
      <c r="QYJ19" s="362"/>
      <c r="QYK19" s="362"/>
      <c r="QYL19" s="362"/>
      <c r="QYM19" s="362"/>
      <c r="QYN19" s="362"/>
      <c r="QYO19" s="362"/>
      <c r="QYP19" s="362"/>
      <c r="QYQ19" s="362"/>
      <c r="QYR19" s="362"/>
      <c r="QYS19" s="362"/>
      <c r="QYT19" s="362"/>
      <c r="QYU19" s="362"/>
      <c r="QYV19" s="362"/>
      <c r="QYW19" s="362"/>
      <c r="QYX19" s="362"/>
      <c r="QYY19" s="362"/>
      <c r="QYZ19" s="362"/>
      <c r="QZA19" s="362"/>
      <c r="QZB19" s="362"/>
      <c r="QZC19" s="362"/>
      <c r="QZD19" s="362"/>
      <c r="QZE19" s="362"/>
      <c r="QZF19" s="362"/>
      <c r="QZG19" s="362"/>
      <c r="QZH19" s="362"/>
      <c r="QZI19" s="362"/>
      <c r="QZJ19" s="362"/>
      <c r="QZK19" s="362"/>
      <c r="QZL19" s="362"/>
      <c r="QZM19" s="362"/>
      <c r="QZN19" s="362"/>
      <c r="QZO19" s="362"/>
      <c r="QZP19" s="362"/>
      <c r="QZQ19" s="362"/>
      <c r="QZR19" s="362"/>
      <c r="QZS19" s="362"/>
      <c r="QZT19" s="362"/>
      <c r="QZU19" s="362"/>
      <c r="QZV19" s="362"/>
      <c r="QZW19" s="362"/>
      <c r="QZX19" s="362"/>
      <c r="QZY19" s="362"/>
      <c r="QZZ19" s="362"/>
      <c r="RAA19" s="362"/>
      <c r="RAB19" s="362"/>
      <c r="RAC19" s="362"/>
      <c r="RAD19" s="362"/>
      <c r="RAE19" s="362"/>
      <c r="RAF19" s="362"/>
      <c r="RAG19" s="362"/>
      <c r="RAH19" s="362"/>
      <c r="RAI19" s="362"/>
      <c r="RAJ19" s="362"/>
      <c r="RAK19" s="362"/>
      <c r="RAL19" s="362"/>
      <c r="RAM19" s="362"/>
      <c r="RAN19" s="362"/>
      <c r="RAO19" s="362"/>
      <c r="RAP19" s="362"/>
      <c r="RAQ19" s="362"/>
      <c r="RAR19" s="362"/>
      <c r="RAS19" s="362"/>
      <c r="RAT19" s="362"/>
      <c r="RAU19" s="362"/>
      <c r="RAV19" s="362"/>
      <c r="RAW19" s="362"/>
      <c r="RAX19" s="362"/>
      <c r="RAY19" s="362"/>
      <c r="RAZ19" s="362"/>
      <c r="RBA19" s="362"/>
      <c r="RBB19" s="362"/>
      <c r="RBC19" s="362"/>
      <c r="RBD19" s="362"/>
      <c r="RBE19" s="362"/>
      <c r="RBF19" s="362"/>
      <c r="RBG19" s="362"/>
      <c r="RBH19" s="362"/>
      <c r="RBI19" s="362"/>
      <c r="RBJ19" s="362"/>
      <c r="RBK19" s="362"/>
      <c r="RBL19" s="362"/>
      <c r="RBM19" s="362"/>
      <c r="RBN19" s="362"/>
      <c r="RBO19" s="362"/>
      <c r="RBP19" s="362"/>
      <c r="RBQ19" s="362"/>
      <c r="RBR19" s="362"/>
      <c r="RBS19" s="362"/>
      <c r="RBT19" s="362"/>
      <c r="RBU19" s="362"/>
      <c r="RBV19" s="362"/>
      <c r="RBW19" s="362"/>
      <c r="RBX19" s="362"/>
      <c r="RBY19" s="362"/>
      <c r="RBZ19" s="362"/>
      <c r="RCA19" s="362"/>
      <c r="RCB19" s="362"/>
      <c r="RCC19" s="362"/>
      <c r="RCD19" s="362"/>
      <c r="RCE19" s="362"/>
      <c r="RCF19" s="362"/>
      <c r="RCG19" s="362"/>
      <c r="RCH19" s="362"/>
      <c r="RCI19" s="362"/>
      <c r="RCJ19" s="362"/>
      <c r="RCK19" s="362"/>
      <c r="RCL19" s="362"/>
      <c r="RCM19" s="362"/>
      <c r="RCN19" s="362"/>
      <c r="RCO19" s="362"/>
      <c r="RCP19" s="362"/>
      <c r="RCQ19" s="362"/>
      <c r="RCR19" s="362"/>
      <c r="RCS19" s="362"/>
      <c r="RCT19" s="362"/>
      <c r="RCU19" s="362"/>
      <c r="RCV19" s="362"/>
      <c r="RCW19" s="362"/>
      <c r="RCX19" s="362"/>
      <c r="RCY19" s="362"/>
      <c r="RCZ19" s="362"/>
      <c r="RDA19" s="362"/>
      <c r="RDB19" s="362"/>
      <c r="RDC19" s="362"/>
      <c r="RDD19" s="362"/>
      <c r="RDE19" s="362"/>
      <c r="RDF19" s="362"/>
      <c r="RDG19" s="362"/>
      <c r="RDH19" s="362"/>
      <c r="RDI19" s="362"/>
      <c r="RDJ19" s="362"/>
      <c r="RDK19" s="362"/>
      <c r="RDL19" s="362"/>
      <c r="RDM19" s="362"/>
      <c r="RDN19" s="362"/>
      <c r="RDO19" s="362"/>
      <c r="RDP19" s="362"/>
      <c r="RDQ19" s="362"/>
      <c r="RDR19" s="362"/>
      <c r="RDS19" s="362"/>
      <c r="RDT19" s="362"/>
      <c r="RDU19" s="362"/>
      <c r="RDV19" s="362"/>
      <c r="RDW19" s="362"/>
      <c r="RDX19" s="362"/>
      <c r="RDY19" s="362"/>
      <c r="RDZ19" s="362"/>
      <c r="REA19" s="362"/>
      <c r="REB19" s="362"/>
      <c r="REC19" s="362"/>
      <c r="RED19" s="362"/>
      <c r="REE19" s="362"/>
      <c r="REF19" s="362"/>
      <c r="REG19" s="362"/>
      <c r="REH19" s="362"/>
      <c r="REI19" s="362"/>
      <c r="REJ19" s="362"/>
      <c r="REK19" s="362"/>
      <c r="REL19" s="362"/>
      <c r="REM19" s="362"/>
      <c r="REN19" s="362"/>
      <c r="REO19" s="362"/>
      <c r="REP19" s="362"/>
      <c r="REQ19" s="362"/>
      <c r="RER19" s="362"/>
      <c r="RES19" s="362"/>
      <c r="RET19" s="362"/>
      <c r="REU19" s="362"/>
      <c r="REV19" s="362"/>
      <c r="REW19" s="362"/>
      <c r="REX19" s="362"/>
      <c r="REY19" s="362"/>
      <c r="REZ19" s="362"/>
      <c r="RFA19" s="362"/>
      <c r="RFB19" s="362"/>
      <c r="RFC19" s="362"/>
      <c r="RFD19" s="362"/>
      <c r="RFE19" s="362"/>
      <c r="RFF19" s="362"/>
      <c r="RFG19" s="362"/>
      <c r="RFH19" s="362"/>
      <c r="RFI19" s="362"/>
      <c r="RFJ19" s="362"/>
      <c r="RFK19" s="362"/>
      <c r="RFL19" s="362"/>
      <c r="RFM19" s="362"/>
      <c r="RFN19" s="362"/>
      <c r="RFO19" s="362"/>
      <c r="RFP19" s="362"/>
      <c r="RFQ19" s="362"/>
      <c r="RFR19" s="362"/>
      <c r="RFS19" s="362"/>
      <c r="RFT19" s="362"/>
      <c r="RFU19" s="362"/>
      <c r="RFV19" s="362"/>
      <c r="RFW19" s="362"/>
      <c r="RFX19" s="362"/>
      <c r="RFY19" s="362"/>
      <c r="RFZ19" s="362"/>
      <c r="RGA19" s="362"/>
      <c r="RGB19" s="362"/>
      <c r="RGC19" s="362"/>
      <c r="RGD19" s="362"/>
      <c r="RGE19" s="362"/>
      <c r="RGF19" s="362"/>
      <c r="RGG19" s="362"/>
      <c r="RGH19" s="362"/>
      <c r="RGI19" s="362"/>
      <c r="RGJ19" s="362"/>
      <c r="RGK19" s="362"/>
      <c r="RGL19" s="362"/>
      <c r="RGM19" s="362"/>
      <c r="RGN19" s="362"/>
      <c r="RGO19" s="362"/>
      <c r="RGP19" s="362"/>
      <c r="RGQ19" s="362"/>
      <c r="RGR19" s="362"/>
      <c r="RGS19" s="362"/>
      <c r="RGT19" s="362"/>
      <c r="RGU19" s="362"/>
      <c r="RGV19" s="362"/>
      <c r="RGW19" s="362"/>
      <c r="RGX19" s="362"/>
      <c r="RGY19" s="362"/>
      <c r="RGZ19" s="362"/>
      <c r="RHA19" s="362"/>
      <c r="RHB19" s="362"/>
      <c r="RHC19" s="362"/>
      <c r="RHD19" s="362"/>
      <c r="RHE19" s="362"/>
      <c r="RHF19" s="362"/>
      <c r="RHG19" s="362"/>
      <c r="RHH19" s="362"/>
      <c r="RHI19" s="362"/>
      <c r="RHJ19" s="362"/>
      <c r="RHK19" s="362"/>
      <c r="RHL19" s="362"/>
      <c r="RHM19" s="362"/>
      <c r="RHN19" s="362"/>
      <c r="RHO19" s="362"/>
      <c r="RHP19" s="362"/>
      <c r="RHQ19" s="362"/>
      <c r="RHR19" s="362"/>
      <c r="RHS19" s="362"/>
      <c r="RHT19" s="362"/>
      <c r="RHU19" s="362"/>
      <c r="RHV19" s="362"/>
      <c r="RHW19" s="362"/>
      <c r="RHX19" s="362"/>
      <c r="RHY19" s="362"/>
      <c r="RHZ19" s="362"/>
      <c r="RIA19" s="362"/>
      <c r="RIB19" s="362"/>
      <c r="RIC19" s="362"/>
      <c r="RID19" s="362"/>
      <c r="RIE19" s="362"/>
      <c r="RIF19" s="362"/>
      <c r="RIG19" s="362"/>
      <c r="RIH19" s="362"/>
      <c r="RII19" s="362"/>
      <c r="RIJ19" s="362"/>
      <c r="RIK19" s="362"/>
      <c r="RIL19" s="362"/>
      <c r="RIM19" s="362"/>
      <c r="RIN19" s="362"/>
      <c r="RIO19" s="362"/>
      <c r="RIP19" s="362"/>
      <c r="RIQ19" s="362"/>
      <c r="RIR19" s="362"/>
      <c r="RIS19" s="362"/>
      <c r="RIT19" s="362"/>
      <c r="RIU19" s="362"/>
      <c r="RIV19" s="362"/>
      <c r="RIW19" s="362"/>
      <c r="RIX19" s="362"/>
      <c r="RIY19" s="362"/>
      <c r="RIZ19" s="362"/>
      <c r="RJA19" s="362"/>
      <c r="RJB19" s="362"/>
      <c r="RJC19" s="362"/>
      <c r="RJD19" s="362"/>
      <c r="RJE19" s="362"/>
      <c r="RJF19" s="362"/>
      <c r="RJG19" s="362"/>
      <c r="RJH19" s="362"/>
      <c r="RJI19" s="362"/>
      <c r="RJJ19" s="362"/>
      <c r="RJK19" s="362"/>
      <c r="RJL19" s="362"/>
      <c r="RJM19" s="362"/>
      <c r="RJN19" s="362"/>
      <c r="RJO19" s="362"/>
      <c r="RJP19" s="362"/>
      <c r="RJQ19" s="362"/>
      <c r="RJR19" s="362"/>
      <c r="RJS19" s="362"/>
      <c r="RJT19" s="362"/>
      <c r="RJU19" s="362"/>
      <c r="RJV19" s="362"/>
      <c r="RJW19" s="362"/>
      <c r="RJX19" s="362"/>
      <c r="RJY19" s="362"/>
      <c r="RJZ19" s="362"/>
      <c r="RKA19" s="362"/>
      <c r="RKB19" s="362"/>
      <c r="RKC19" s="362"/>
      <c r="RKD19" s="362"/>
      <c r="RKE19" s="362"/>
      <c r="RKF19" s="362"/>
      <c r="RKG19" s="362"/>
      <c r="RKH19" s="362"/>
      <c r="RKI19" s="362"/>
      <c r="RKJ19" s="362"/>
      <c r="RKK19" s="362"/>
      <c r="RKL19" s="362"/>
      <c r="RKM19" s="362"/>
      <c r="RKN19" s="362"/>
      <c r="RKO19" s="362"/>
      <c r="RKP19" s="362"/>
      <c r="RKQ19" s="362"/>
      <c r="RKR19" s="362"/>
      <c r="RKS19" s="362"/>
      <c r="RKT19" s="362"/>
      <c r="RKU19" s="362"/>
      <c r="RKV19" s="362"/>
      <c r="RKW19" s="362"/>
      <c r="RKX19" s="362"/>
      <c r="RKY19" s="362"/>
      <c r="RKZ19" s="362"/>
      <c r="RLA19" s="362"/>
      <c r="RLB19" s="362"/>
      <c r="RLC19" s="362"/>
      <c r="RLD19" s="362"/>
      <c r="RLE19" s="362"/>
      <c r="RLF19" s="362"/>
      <c r="RLG19" s="362"/>
      <c r="RLH19" s="362"/>
      <c r="RLI19" s="362"/>
      <c r="RLJ19" s="362"/>
      <c r="RLK19" s="362"/>
      <c r="RLL19" s="362"/>
      <c r="RLM19" s="362"/>
      <c r="RLN19" s="362"/>
      <c r="RLO19" s="362"/>
      <c r="RLP19" s="362"/>
      <c r="RLQ19" s="362"/>
      <c r="RLR19" s="362"/>
      <c r="RLS19" s="362"/>
      <c r="RLT19" s="362"/>
      <c r="RLU19" s="362"/>
      <c r="RLV19" s="362"/>
      <c r="RLW19" s="362"/>
      <c r="RLX19" s="362"/>
      <c r="RLY19" s="362"/>
      <c r="RLZ19" s="362"/>
      <c r="RMA19" s="362"/>
      <c r="RMB19" s="362"/>
      <c r="RMC19" s="362"/>
      <c r="RMD19" s="362"/>
      <c r="RME19" s="362"/>
      <c r="RMF19" s="362"/>
      <c r="RMG19" s="362"/>
      <c r="RMH19" s="362"/>
      <c r="RMI19" s="362"/>
      <c r="RMJ19" s="362"/>
      <c r="RMK19" s="362"/>
      <c r="RML19" s="362"/>
      <c r="RMM19" s="362"/>
      <c r="RMN19" s="362"/>
      <c r="RMO19" s="362"/>
      <c r="RMP19" s="362"/>
      <c r="RMQ19" s="362"/>
      <c r="RMR19" s="362"/>
      <c r="RMS19" s="362"/>
      <c r="RMT19" s="362"/>
      <c r="RMU19" s="362"/>
      <c r="RMV19" s="362"/>
      <c r="RMW19" s="362"/>
      <c r="RMX19" s="362"/>
      <c r="RMY19" s="362"/>
      <c r="RMZ19" s="362"/>
      <c r="RNA19" s="362"/>
      <c r="RNB19" s="362"/>
      <c r="RNC19" s="362"/>
      <c r="RND19" s="362"/>
      <c r="RNE19" s="362"/>
      <c r="RNF19" s="362"/>
      <c r="RNG19" s="362"/>
      <c r="RNH19" s="362"/>
      <c r="RNI19" s="362"/>
      <c r="RNJ19" s="362"/>
      <c r="RNK19" s="362"/>
      <c r="RNL19" s="362"/>
      <c r="RNM19" s="362"/>
      <c r="RNN19" s="362"/>
      <c r="RNO19" s="362"/>
      <c r="RNP19" s="362"/>
      <c r="RNQ19" s="362"/>
      <c r="RNR19" s="362"/>
      <c r="RNS19" s="362"/>
      <c r="RNT19" s="362"/>
      <c r="RNU19" s="362"/>
      <c r="RNV19" s="362"/>
      <c r="RNW19" s="362"/>
      <c r="RNX19" s="362"/>
      <c r="RNY19" s="362"/>
      <c r="RNZ19" s="362"/>
      <c r="ROA19" s="362"/>
      <c r="ROB19" s="362"/>
      <c r="ROC19" s="362"/>
      <c r="ROD19" s="362"/>
      <c r="ROE19" s="362"/>
      <c r="ROF19" s="362"/>
      <c r="ROG19" s="362"/>
      <c r="ROH19" s="362"/>
      <c r="ROI19" s="362"/>
      <c r="ROJ19" s="362"/>
      <c r="ROK19" s="362"/>
      <c r="ROL19" s="362"/>
      <c r="ROM19" s="362"/>
      <c r="RON19" s="362"/>
      <c r="ROO19" s="362"/>
      <c r="ROP19" s="362"/>
      <c r="ROQ19" s="362"/>
      <c r="ROR19" s="362"/>
      <c r="ROS19" s="362"/>
      <c r="ROT19" s="362"/>
      <c r="ROU19" s="362"/>
      <c r="ROV19" s="362"/>
      <c r="ROW19" s="362"/>
      <c r="ROX19" s="362"/>
      <c r="ROY19" s="362"/>
      <c r="ROZ19" s="362"/>
      <c r="RPA19" s="362"/>
      <c r="RPB19" s="362"/>
      <c r="RPC19" s="362"/>
      <c r="RPD19" s="362"/>
      <c r="RPE19" s="362"/>
      <c r="RPF19" s="362"/>
      <c r="RPG19" s="362"/>
      <c r="RPH19" s="362"/>
      <c r="RPI19" s="362"/>
      <c r="RPJ19" s="362"/>
      <c r="RPK19" s="362"/>
      <c r="RPL19" s="362"/>
      <c r="RPM19" s="362"/>
      <c r="RPN19" s="362"/>
      <c r="RPO19" s="362"/>
      <c r="RPP19" s="362"/>
      <c r="RPQ19" s="362"/>
      <c r="RPR19" s="362"/>
      <c r="RPS19" s="362"/>
      <c r="RPT19" s="362"/>
      <c r="RPU19" s="362"/>
      <c r="RPV19" s="362"/>
      <c r="RPW19" s="362"/>
      <c r="RPX19" s="362"/>
      <c r="RPY19" s="362"/>
      <c r="RPZ19" s="362"/>
      <c r="RQA19" s="362"/>
      <c r="RQB19" s="362"/>
      <c r="RQC19" s="362"/>
      <c r="RQD19" s="362"/>
      <c r="RQE19" s="362"/>
      <c r="RQF19" s="362"/>
      <c r="RQG19" s="362"/>
      <c r="RQH19" s="362"/>
      <c r="RQI19" s="362"/>
      <c r="RQJ19" s="362"/>
      <c r="RQK19" s="362"/>
      <c r="RQL19" s="362"/>
      <c r="RQM19" s="362"/>
      <c r="RQN19" s="362"/>
      <c r="RQO19" s="362"/>
      <c r="RQP19" s="362"/>
      <c r="RQQ19" s="362"/>
      <c r="RQR19" s="362"/>
      <c r="RQS19" s="362"/>
      <c r="RQT19" s="362"/>
      <c r="RQU19" s="362"/>
      <c r="RQV19" s="362"/>
      <c r="RQW19" s="362"/>
      <c r="RQX19" s="362"/>
      <c r="RQY19" s="362"/>
      <c r="RQZ19" s="362"/>
      <c r="RRA19" s="362"/>
      <c r="RRB19" s="362"/>
      <c r="RRC19" s="362"/>
      <c r="RRD19" s="362"/>
      <c r="RRE19" s="362"/>
      <c r="RRF19" s="362"/>
      <c r="RRG19" s="362"/>
      <c r="RRH19" s="362"/>
      <c r="RRI19" s="362"/>
      <c r="RRJ19" s="362"/>
      <c r="RRK19" s="362"/>
      <c r="RRL19" s="362"/>
      <c r="RRM19" s="362"/>
      <c r="RRN19" s="362"/>
      <c r="RRO19" s="362"/>
      <c r="RRP19" s="362"/>
      <c r="RRQ19" s="362"/>
      <c r="RRR19" s="362"/>
      <c r="RRS19" s="362"/>
      <c r="RRT19" s="362"/>
      <c r="RRU19" s="362"/>
      <c r="RRV19" s="362"/>
      <c r="RRW19" s="362"/>
      <c r="RRX19" s="362"/>
      <c r="RRY19" s="362"/>
      <c r="RRZ19" s="362"/>
      <c r="RSA19" s="362"/>
      <c r="RSB19" s="362"/>
      <c r="RSC19" s="362"/>
      <c r="RSD19" s="362"/>
      <c r="RSE19" s="362"/>
      <c r="RSF19" s="362"/>
      <c r="RSG19" s="362"/>
      <c r="RSH19" s="362"/>
      <c r="RSI19" s="362"/>
      <c r="RSJ19" s="362"/>
      <c r="RSK19" s="362"/>
      <c r="RSL19" s="362"/>
      <c r="RSM19" s="362"/>
      <c r="RSN19" s="362"/>
      <c r="RSO19" s="362"/>
      <c r="RSP19" s="362"/>
      <c r="RSQ19" s="362"/>
      <c r="RSR19" s="362"/>
      <c r="RSS19" s="362"/>
      <c r="RST19" s="362"/>
      <c r="RSU19" s="362"/>
      <c r="RSV19" s="362"/>
      <c r="RSW19" s="362"/>
      <c r="RSX19" s="362"/>
      <c r="RSY19" s="362"/>
      <c r="RSZ19" s="362"/>
      <c r="RTA19" s="362"/>
      <c r="RTB19" s="362"/>
      <c r="RTC19" s="362"/>
      <c r="RTD19" s="362"/>
      <c r="RTE19" s="362"/>
      <c r="RTF19" s="362"/>
      <c r="RTG19" s="362"/>
      <c r="RTH19" s="362"/>
      <c r="RTI19" s="362"/>
      <c r="RTJ19" s="362"/>
      <c r="RTK19" s="362"/>
      <c r="RTL19" s="362"/>
      <c r="RTM19" s="362"/>
      <c r="RTN19" s="362"/>
      <c r="RTO19" s="362"/>
      <c r="RTP19" s="362"/>
      <c r="RTQ19" s="362"/>
      <c r="RTR19" s="362"/>
      <c r="RTS19" s="362"/>
      <c r="RTT19" s="362"/>
      <c r="RTU19" s="362"/>
      <c r="RTV19" s="362"/>
      <c r="RTW19" s="362"/>
      <c r="RTX19" s="362"/>
      <c r="RTY19" s="362"/>
      <c r="RTZ19" s="362"/>
      <c r="RUA19" s="362"/>
      <c r="RUB19" s="362"/>
      <c r="RUC19" s="362"/>
      <c r="RUD19" s="362"/>
      <c r="RUE19" s="362"/>
      <c r="RUF19" s="362"/>
      <c r="RUG19" s="362"/>
      <c r="RUH19" s="362"/>
      <c r="RUI19" s="362"/>
      <c r="RUJ19" s="362"/>
      <c r="RUK19" s="362"/>
      <c r="RUL19" s="362"/>
      <c r="RUM19" s="362"/>
      <c r="RUN19" s="362"/>
      <c r="RUO19" s="362"/>
      <c r="RUP19" s="362"/>
      <c r="RUQ19" s="362"/>
      <c r="RUR19" s="362"/>
      <c r="RUS19" s="362"/>
      <c r="RUT19" s="362"/>
      <c r="RUU19" s="362"/>
      <c r="RUV19" s="362"/>
      <c r="RUW19" s="362"/>
      <c r="RUX19" s="362"/>
      <c r="RUY19" s="362"/>
      <c r="RUZ19" s="362"/>
      <c r="RVA19" s="362"/>
      <c r="RVB19" s="362"/>
      <c r="RVC19" s="362"/>
      <c r="RVD19" s="362"/>
      <c r="RVE19" s="362"/>
      <c r="RVF19" s="362"/>
      <c r="RVG19" s="362"/>
      <c r="RVH19" s="362"/>
      <c r="RVI19" s="362"/>
      <c r="RVJ19" s="362"/>
      <c r="RVK19" s="362"/>
      <c r="RVL19" s="362"/>
      <c r="RVM19" s="362"/>
      <c r="RVN19" s="362"/>
      <c r="RVO19" s="362"/>
      <c r="RVP19" s="362"/>
      <c r="RVQ19" s="362"/>
      <c r="RVR19" s="362"/>
      <c r="RVS19" s="362"/>
      <c r="RVT19" s="362"/>
      <c r="RVU19" s="362"/>
      <c r="RVV19" s="362"/>
      <c r="RVW19" s="362"/>
      <c r="RVX19" s="362"/>
      <c r="RVY19" s="362"/>
      <c r="RVZ19" s="362"/>
      <c r="RWA19" s="362"/>
      <c r="RWB19" s="362"/>
      <c r="RWC19" s="362"/>
      <c r="RWD19" s="362"/>
      <c r="RWE19" s="362"/>
      <c r="RWF19" s="362"/>
      <c r="RWG19" s="362"/>
      <c r="RWH19" s="362"/>
      <c r="RWI19" s="362"/>
      <c r="RWJ19" s="362"/>
      <c r="RWK19" s="362"/>
      <c r="RWL19" s="362"/>
      <c r="RWM19" s="362"/>
      <c r="RWN19" s="362"/>
      <c r="RWO19" s="362"/>
      <c r="RWP19" s="362"/>
      <c r="RWQ19" s="362"/>
      <c r="RWR19" s="362"/>
      <c r="RWS19" s="362"/>
      <c r="RWT19" s="362"/>
      <c r="RWU19" s="362"/>
      <c r="RWV19" s="362"/>
      <c r="RWW19" s="362"/>
      <c r="RWX19" s="362"/>
      <c r="RWY19" s="362"/>
      <c r="RWZ19" s="362"/>
      <c r="RXA19" s="362"/>
      <c r="RXB19" s="362"/>
      <c r="RXC19" s="362"/>
      <c r="RXD19" s="362"/>
      <c r="RXE19" s="362"/>
      <c r="RXF19" s="362"/>
      <c r="RXG19" s="362"/>
      <c r="RXH19" s="362"/>
      <c r="RXI19" s="362"/>
      <c r="RXJ19" s="362"/>
      <c r="RXK19" s="362"/>
      <c r="RXL19" s="362"/>
      <c r="RXM19" s="362"/>
      <c r="RXN19" s="362"/>
      <c r="RXO19" s="362"/>
      <c r="RXP19" s="362"/>
      <c r="RXQ19" s="362"/>
      <c r="RXR19" s="362"/>
      <c r="RXS19" s="362"/>
      <c r="RXT19" s="362"/>
      <c r="RXU19" s="362"/>
      <c r="RXV19" s="362"/>
      <c r="RXW19" s="362"/>
      <c r="RXX19" s="362"/>
      <c r="RXY19" s="362"/>
      <c r="RXZ19" s="362"/>
      <c r="RYA19" s="362"/>
      <c r="RYB19" s="362"/>
      <c r="RYC19" s="362"/>
      <c r="RYD19" s="362"/>
      <c r="RYE19" s="362"/>
      <c r="RYF19" s="362"/>
      <c r="RYG19" s="362"/>
      <c r="RYH19" s="362"/>
      <c r="RYI19" s="362"/>
      <c r="RYJ19" s="362"/>
      <c r="RYK19" s="362"/>
      <c r="RYL19" s="362"/>
      <c r="RYM19" s="362"/>
      <c r="RYN19" s="362"/>
      <c r="RYO19" s="362"/>
      <c r="RYP19" s="362"/>
      <c r="RYQ19" s="362"/>
      <c r="RYR19" s="362"/>
      <c r="RYS19" s="362"/>
      <c r="RYT19" s="362"/>
      <c r="RYU19" s="362"/>
      <c r="RYV19" s="362"/>
      <c r="RYW19" s="362"/>
      <c r="RYX19" s="362"/>
      <c r="RYY19" s="362"/>
      <c r="RYZ19" s="362"/>
      <c r="RZA19" s="362"/>
      <c r="RZB19" s="362"/>
      <c r="RZC19" s="362"/>
      <c r="RZD19" s="362"/>
      <c r="RZE19" s="362"/>
      <c r="RZF19" s="362"/>
      <c r="RZG19" s="362"/>
      <c r="RZH19" s="362"/>
      <c r="RZI19" s="362"/>
      <c r="RZJ19" s="362"/>
      <c r="RZK19" s="362"/>
      <c r="RZL19" s="362"/>
      <c r="RZM19" s="362"/>
      <c r="RZN19" s="362"/>
      <c r="RZO19" s="362"/>
      <c r="RZP19" s="362"/>
      <c r="RZQ19" s="362"/>
      <c r="RZR19" s="362"/>
      <c r="RZS19" s="362"/>
      <c r="RZT19" s="362"/>
      <c r="RZU19" s="362"/>
      <c r="RZV19" s="362"/>
      <c r="RZW19" s="362"/>
      <c r="RZX19" s="362"/>
      <c r="RZY19" s="362"/>
      <c r="RZZ19" s="362"/>
      <c r="SAA19" s="362"/>
      <c r="SAB19" s="362"/>
      <c r="SAC19" s="362"/>
      <c r="SAD19" s="362"/>
      <c r="SAE19" s="362"/>
      <c r="SAF19" s="362"/>
      <c r="SAG19" s="362"/>
      <c r="SAH19" s="362"/>
      <c r="SAI19" s="362"/>
      <c r="SAJ19" s="362"/>
      <c r="SAK19" s="362"/>
      <c r="SAL19" s="362"/>
      <c r="SAM19" s="362"/>
      <c r="SAN19" s="362"/>
      <c r="SAO19" s="362"/>
      <c r="SAP19" s="362"/>
      <c r="SAQ19" s="362"/>
      <c r="SAR19" s="362"/>
      <c r="SAS19" s="362"/>
      <c r="SAT19" s="362"/>
      <c r="SAU19" s="362"/>
      <c r="SAV19" s="362"/>
      <c r="SAW19" s="362"/>
      <c r="SAX19" s="362"/>
      <c r="SAY19" s="362"/>
      <c r="SAZ19" s="362"/>
      <c r="SBA19" s="362"/>
      <c r="SBB19" s="362"/>
      <c r="SBC19" s="362"/>
      <c r="SBD19" s="362"/>
      <c r="SBE19" s="362"/>
      <c r="SBF19" s="362"/>
      <c r="SBG19" s="362"/>
      <c r="SBH19" s="362"/>
      <c r="SBI19" s="362"/>
      <c r="SBJ19" s="362"/>
      <c r="SBK19" s="362"/>
      <c r="SBL19" s="362"/>
      <c r="SBM19" s="362"/>
      <c r="SBN19" s="362"/>
      <c r="SBO19" s="362"/>
      <c r="SBP19" s="362"/>
      <c r="SBQ19" s="362"/>
      <c r="SBR19" s="362"/>
      <c r="SBS19" s="362"/>
      <c r="SBT19" s="362"/>
      <c r="SBU19" s="362"/>
      <c r="SBV19" s="362"/>
      <c r="SBW19" s="362"/>
      <c r="SBX19" s="362"/>
      <c r="SBY19" s="362"/>
      <c r="SBZ19" s="362"/>
      <c r="SCA19" s="362"/>
      <c r="SCB19" s="362"/>
      <c r="SCC19" s="362"/>
      <c r="SCD19" s="362"/>
      <c r="SCE19" s="362"/>
      <c r="SCF19" s="362"/>
      <c r="SCG19" s="362"/>
      <c r="SCH19" s="362"/>
      <c r="SCI19" s="362"/>
      <c r="SCJ19" s="362"/>
      <c r="SCK19" s="362"/>
      <c r="SCL19" s="362"/>
      <c r="SCM19" s="362"/>
      <c r="SCN19" s="362"/>
      <c r="SCO19" s="362"/>
      <c r="SCP19" s="362"/>
      <c r="SCQ19" s="362"/>
      <c r="SCR19" s="362"/>
      <c r="SCS19" s="362"/>
      <c r="SCT19" s="362"/>
      <c r="SCU19" s="362"/>
      <c r="SCV19" s="362"/>
      <c r="SCW19" s="362"/>
      <c r="SCX19" s="362"/>
      <c r="SCY19" s="362"/>
      <c r="SCZ19" s="362"/>
      <c r="SDA19" s="362"/>
      <c r="SDB19" s="362"/>
      <c r="SDC19" s="362"/>
      <c r="SDD19" s="362"/>
      <c r="SDE19" s="362"/>
      <c r="SDF19" s="362"/>
      <c r="SDG19" s="362"/>
      <c r="SDH19" s="362"/>
      <c r="SDI19" s="362"/>
      <c r="SDJ19" s="362"/>
      <c r="SDK19" s="362"/>
      <c r="SDL19" s="362"/>
      <c r="SDM19" s="362"/>
      <c r="SDN19" s="362"/>
      <c r="SDO19" s="362"/>
      <c r="SDP19" s="362"/>
      <c r="SDQ19" s="362"/>
      <c r="SDR19" s="362"/>
      <c r="SDS19" s="362"/>
      <c r="SDT19" s="362"/>
      <c r="SDU19" s="362"/>
      <c r="SDV19" s="362"/>
      <c r="SDW19" s="362"/>
      <c r="SDX19" s="362"/>
      <c r="SDY19" s="362"/>
      <c r="SDZ19" s="362"/>
      <c r="SEA19" s="362"/>
      <c r="SEB19" s="362"/>
      <c r="SEC19" s="362"/>
      <c r="SED19" s="362"/>
      <c r="SEE19" s="362"/>
      <c r="SEF19" s="362"/>
      <c r="SEG19" s="362"/>
      <c r="SEH19" s="362"/>
      <c r="SEI19" s="362"/>
      <c r="SEJ19" s="362"/>
      <c r="SEK19" s="362"/>
      <c r="SEL19" s="362"/>
      <c r="SEM19" s="362"/>
      <c r="SEN19" s="362"/>
      <c r="SEO19" s="362"/>
      <c r="SEP19" s="362"/>
      <c r="SEQ19" s="362"/>
      <c r="SER19" s="362"/>
      <c r="SES19" s="362"/>
      <c r="SET19" s="362"/>
      <c r="SEU19" s="362"/>
      <c r="SEV19" s="362"/>
      <c r="SEW19" s="362"/>
      <c r="SEX19" s="362"/>
      <c r="SEY19" s="362"/>
      <c r="SEZ19" s="362"/>
      <c r="SFA19" s="362"/>
      <c r="SFB19" s="362"/>
      <c r="SFC19" s="362"/>
      <c r="SFD19" s="362"/>
      <c r="SFE19" s="362"/>
      <c r="SFF19" s="362"/>
      <c r="SFG19" s="362"/>
      <c r="SFH19" s="362"/>
      <c r="SFI19" s="362"/>
      <c r="SFJ19" s="362"/>
      <c r="SFK19" s="362"/>
      <c r="SFL19" s="362"/>
      <c r="SFM19" s="362"/>
      <c r="SFN19" s="362"/>
      <c r="SFO19" s="362"/>
      <c r="SFP19" s="362"/>
      <c r="SFQ19" s="362"/>
      <c r="SFR19" s="362"/>
      <c r="SFS19" s="362"/>
      <c r="SFT19" s="362"/>
      <c r="SFU19" s="362"/>
      <c r="SFV19" s="362"/>
      <c r="SFW19" s="362"/>
      <c r="SFX19" s="362"/>
      <c r="SFY19" s="362"/>
      <c r="SFZ19" s="362"/>
      <c r="SGA19" s="362"/>
      <c r="SGB19" s="362"/>
      <c r="SGC19" s="362"/>
      <c r="SGD19" s="362"/>
      <c r="SGE19" s="362"/>
      <c r="SGF19" s="362"/>
      <c r="SGG19" s="362"/>
      <c r="SGH19" s="362"/>
      <c r="SGI19" s="362"/>
      <c r="SGJ19" s="362"/>
      <c r="SGK19" s="362"/>
      <c r="SGL19" s="362"/>
      <c r="SGM19" s="362"/>
      <c r="SGN19" s="362"/>
      <c r="SGO19" s="362"/>
      <c r="SGP19" s="362"/>
      <c r="SGQ19" s="362"/>
      <c r="SGR19" s="362"/>
      <c r="SGS19" s="362"/>
      <c r="SGT19" s="362"/>
      <c r="SGU19" s="362"/>
      <c r="SGV19" s="362"/>
      <c r="SGW19" s="362"/>
      <c r="SGX19" s="362"/>
      <c r="SGY19" s="362"/>
      <c r="SGZ19" s="362"/>
      <c r="SHA19" s="362"/>
      <c r="SHB19" s="362"/>
      <c r="SHC19" s="362"/>
      <c r="SHD19" s="362"/>
      <c r="SHE19" s="362"/>
      <c r="SHF19" s="362"/>
      <c r="SHG19" s="362"/>
      <c r="SHH19" s="362"/>
      <c r="SHI19" s="362"/>
      <c r="SHJ19" s="362"/>
      <c r="SHK19" s="362"/>
      <c r="SHL19" s="362"/>
      <c r="SHM19" s="362"/>
      <c r="SHN19" s="362"/>
      <c r="SHO19" s="362"/>
      <c r="SHP19" s="362"/>
      <c r="SHQ19" s="362"/>
      <c r="SHR19" s="362"/>
      <c r="SHS19" s="362"/>
      <c r="SHT19" s="362"/>
      <c r="SHU19" s="362"/>
      <c r="SHV19" s="362"/>
      <c r="SHW19" s="362"/>
      <c r="SHX19" s="362"/>
      <c r="SHY19" s="362"/>
      <c r="SHZ19" s="362"/>
      <c r="SIA19" s="362"/>
      <c r="SIB19" s="362"/>
      <c r="SIC19" s="362"/>
      <c r="SID19" s="362"/>
      <c r="SIE19" s="362"/>
      <c r="SIF19" s="362"/>
      <c r="SIG19" s="362"/>
      <c r="SIH19" s="362"/>
      <c r="SII19" s="362"/>
      <c r="SIJ19" s="362"/>
      <c r="SIK19" s="362"/>
      <c r="SIL19" s="362"/>
      <c r="SIM19" s="362"/>
      <c r="SIN19" s="362"/>
      <c r="SIO19" s="362"/>
      <c r="SIP19" s="362"/>
      <c r="SIQ19" s="362"/>
      <c r="SIR19" s="362"/>
      <c r="SIS19" s="362"/>
      <c r="SIT19" s="362"/>
      <c r="SIU19" s="362"/>
      <c r="SIV19" s="362"/>
      <c r="SIW19" s="362"/>
      <c r="SIX19" s="362"/>
      <c r="SIY19" s="362"/>
      <c r="SIZ19" s="362"/>
      <c r="SJA19" s="362"/>
      <c r="SJB19" s="362"/>
      <c r="SJC19" s="362"/>
      <c r="SJD19" s="362"/>
      <c r="SJE19" s="362"/>
      <c r="SJF19" s="362"/>
      <c r="SJG19" s="362"/>
      <c r="SJH19" s="362"/>
      <c r="SJI19" s="362"/>
      <c r="SJJ19" s="362"/>
      <c r="SJK19" s="362"/>
      <c r="SJL19" s="362"/>
      <c r="SJM19" s="362"/>
      <c r="SJN19" s="362"/>
      <c r="SJO19" s="362"/>
      <c r="SJP19" s="362"/>
      <c r="SJQ19" s="362"/>
      <c r="SJR19" s="362"/>
      <c r="SJS19" s="362"/>
      <c r="SJT19" s="362"/>
      <c r="SJU19" s="362"/>
      <c r="SJV19" s="362"/>
      <c r="SJW19" s="362"/>
      <c r="SJX19" s="362"/>
      <c r="SJY19" s="362"/>
      <c r="SJZ19" s="362"/>
      <c r="SKA19" s="362"/>
      <c r="SKB19" s="362"/>
      <c r="SKC19" s="362"/>
      <c r="SKD19" s="362"/>
      <c r="SKE19" s="362"/>
      <c r="SKF19" s="362"/>
      <c r="SKG19" s="362"/>
      <c r="SKH19" s="362"/>
      <c r="SKI19" s="362"/>
      <c r="SKJ19" s="362"/>
      <c r="SKK19" s="362"/>
      <c r="SKL19" s="362"/>
      <c r="SKM19" s="362"/>
      <c r="SKN19" s="362"/>
      <c r="SKO19" s="362"/>
      <c r="SKP19" s="362"/>
      <c r="SKQ19" s="362"/>
      <c r="SKR19" s="362"/>
      <c r="SKS19" s="362"/>
      <c r="SKT19" s="362"/>
      <c r="SKU19" s="362"/>
      <c r="SKV19" s="362"/>
      <c r="SKW19" s="362"/>
      <c r="SKX19" s="362"/>
      <c r="SKY19" s="362"/>
      <c r="SKZ19" s="362"/>
      <c r="SLA19" s="362"/>
      <c r="SLB19" s="362"/>
      <c r="SLC19" s="362"/>
      <c r="SLD19" s="362"/>
      <c r="SLE19" s="362"/>
      <c r="SLF19" s="362"/>
      <c r="SLG19" s="362"/>
      <c r="SLH19" s="362"/>
      <c r="SLI19" s="362"/>
      <c r="SLJ19" s="362"/>
      <c r="SLK19" s="362"/>
      <c r="SLL19" s="362"/>
      <c r="SLM19" s="362"/>
      <c r="SLN19" s="362"/>
      <c r="SLO19" s="362"/>
      <c r="SLP19" s="362"/>
      <c r="SLQ19" s="362"/>
      <c r="SLR19" s="362"/>
      <c r="SLS19" s="362"/>
      <c r="SLT19" s="362"/>
      <c r="SLU19" s="362"/>
      <c r="SLV19" s="362"/>
      <c r="SLW19" s="362"/>
      <c r="SLX19" s="362"/>
      <c r="SLY19" s="362"/>
      <c r="SLZ19" s="362"/>
      <c r="SMA19" s="362"/>
      <c r="SMB19" s="362"/>
      <c r="SMC19" s="362"/>
      <c r="SMD19" s="362"/>
      <c r="SME19" s="362"/>
      <c r="SMF19" s="362"/>
      <c r="SMG19" s="362"/>
      <c r="SMH19" s="362"/>
      <c r="SMI19" s="362"/>
      <c r="SMJ19" s="362"/>
      <c r="SMK19" s="362"/>
      <c r="SML19" s="362"/>
      <c r="SMM19" s="362"/>
      <c r="SMN19" s="362"/>
      <c r="SMO19" s="362"/>
      <c r="SMP19" s="362"/>
      <c r="SMQ19" s="362"/>
      <c r="SMR19" s="362"/>
      <c r="SMS19" s="362"/>
      <c r="SMT19" s="362"/>
      <c r="SMU19" s="362"/>
      <c r="SMV19" s="362"/>
      <c r="SMW19" s="362"/>
      <c r="SMX19" s="362"/>
      <c r="SMY19" s="362"/>
      <c r="SMZ19" s="362"/>
      <c r="SNA19" s="362"/>
      <c r="SNB19" s="362"/>
      <c r="SNC19" s="362"/>
      <c r="SND19" s="362"/>
      <c r="SNE19" s="362"/>
      <c r="SNF19" s="362"/>
      <c r="SNG19" s="362"/>
      <c r="SNH19" s="362"/>
      <c r="SNI19" s="362"/>
      <c r="SNJ19" s="362"/>
      <c r="SNK19" s="362"/>
      <c r="SNL19" s="362"/>
      <c r="SNM19" s="362"/>
      <c r="SNN19" s="362"/>
      <c r="SNO19" s="362"/>
      <c r="SNP19" s="362"/>
      <c r="SNQ19" s="362"/>
      <c r="SNR19" s="362"/>
      <c r="SNS19" s="362"/>
      <c r="SNT19" s="362"/>
      <c r="SNU19" s="362"/>
      <c r="SNV19" s="362"/>
      <c r="SNW19" s="362"/>
      <c r="SNX19" s="362"/>
      <c r="SNY19" s="362"/>
      <c r="SNZ19" s="362"/>
      <c r="SOA19" s="362"/>
      <c r="SOB19" s="362"/>
      <c r="SOC19" s="362"/>
      <c r="SOD19" s="362"/>
      <c r="SOE19" s="362"/>
      <c r="SOF19" s="362"/>
      <c r="SOG19" s="362"/>
      <c r="SOH19" s="362"/>
      <c r="SOI19" s="362"/>
      <c r="SOJ19" s="362"/>
      <c r="SOK19" s="362"/>
      <c r="SOL19" s="362"/>
      <c r="SOM19" s="362"/>
      <c r="SON19" s="362"/>
      <c r="SOO19" s="362"/>
      <c r="SOP19" s="362"/>
      <c r="SOQ19" s="362"/>
      <c r="SOR19" s="362"/>
      <c r="SOS19" s="362"/>
      <c r="SOT19" s="362"/>
      <c r="SOU19" s="362"/>
      <c r="SOV19" s="362"/>
      <c r="SOW19" s="362"/>
      <c r="SOX19" s="362"/>
      <c r="SOY19" s="362"/>
      <c r="SOZ19" s="362"/>
      <c r="SPA19" s="362"/>
      <c r="SPB19" s="362"/>
      <c r="SPC19" s="362"/>
      <c r="SPD19" s="362"/>
      <c r="SPE19" s="362"/>
      <c r="SPF19" s="362"/>
      <c r="SPG19" s="362"/>
      <c r="SPH19" s="362"/>
      <c r="SPI19" s="362"/>
      <c r="SPJ19" s="362"/>
      <c r="SPK19" s="362"/>
      <c r="SPL19" s="362"/>
      <c r="SPM19" s="362"/>
      <c r="SPN19" s="362"/>
      <c r="SPO19" s="362"/>
      <c r="SPP19" s="362"/>
      <c r="SPQ19" s="362"/>
      <c r="SPR19" s="362"/>
      <c r="SPS19" s="362"/>
      <c r="SPT19" s="362"/>
      <c r="SPU19" s="362"/>
      <c r="SPV19" s="362"/>
      <c r="SPW19" s="362"/>
      <c r="SPX19" s="362"/>
      <c r="SPY19" s="362"/>
      <c r="SPZ19" s="362"/>
      <c r="SQA19" s="362"/>
      <c r="SQB19" s="362"/>
      <c r="SQC19" s="362"/>
      <c r="SQD19" s="362"/>
      <c r="SQE19" s="362"/>
      <c r="SQF19" s="362"/>
      <c r="SQG19" s="362"/>
      <c r="SQH19" s="362"/>
      <c r="SQI19" s="362"/>
      <c r="SQJ19" s="362"/>
      <c r="SQK19" s="362"/>
      <c r="SQL19" s="362"/>
      <c r="SQM19" s="362"/>
      <c r="SQN19" s="362"/>
      <c r="SQO19" s="362"/>
      <c r="SQP19" s="362"/>
      <c r="SQQ19" s="362"/>
      <c r="SQR19" s="362"/>
      <c r="SQS19" s="362"/>
      <c r="SQT19" s="362"/>
      <c r="SQU19" s="362"/>
      <c r="SQV19" s="362"/>
      <c r="SQW19" s="362"/>
      <c r="SQX19" s="362"/>
      <c r="SQY19" s="362"/>
      <c r="SQZ19" s="362"/>
      <c r="SRA19" s="362"/>
      <c r="SRB19" s="362"/>
      <c r="SRC19" s="362"/>
      <c r="SRD19" s="362"/>
      <c r="SRE19" s="362"/>
      <c r="SRF19" s="362"/>
      <c r="SRG19" s="362"/>
      <c r="SRH19" s="362"/>
      <c r="SRI19" s="362"/>
      <c r="SRJ19" s="362"/>
      <c r="SRK19" s="362"/>
      <c r="SRL19" s="362"/>
      <c r="SRM19" s="362"/>
      <c r="SRN19" s="362"/>
      <c r="SRO19" s="362"/>
      <c r="SRP19" s="362"/>
      <c r="SRQ19" s="362"/>
      <c r="SRR19" s="362"/>
      <c r="SRS19" s="362"/>
      <c r="SRT19" s="362"/>
      <c r="SRU19" s="362"/>
      <c r="SRV19" s="362"/>
      <c r="SRW19" s="362"/>
      <c r="SRX19" s="362"/>
      <c r="SRY19" s="362"/>
      <c r="SRZ19" s="362"/>
      <c r="SSA19" s="362"/>
      <c r="SSB19" s="362"/>
      <c r="SSC19" s="362"/>
      <c r="SSD19" s="362"/>
      <c r="SSE19" s="362"/>
      <c r="SSF19" s="362"/>
      <c r="SSG19" s="362"/>
      <c r="SSH19" s="362"/>
      <c r="SSI19" s="362"/>
      <c r="SSJ19" s="362"/>
      <c r="SSK19" s="362"/>
      <c r="SSL19" s="362"/>
      <c r="SSM19" s="362"/>
      <c r="SSN19" s="362"/>
      <c r="SSO19" s="362"/>
      <c r="SSP19" s="362"/>
      <c r="SSQ19" s="362"/>
      <c r="SSR19" s="362"/>
      <c r="SSS19" s="362"/>
      <c r="SST19" s="362"/>
      <c r="SSU19" s="362"/>
      <c r="SSV19" s="362"/>
      <c r="SSW19" s="362"/>
      <c r="SSX19" s="362"/>
      <c r="SSY19" s="362"/>
      <c r="SSZ19" s="362"/>
      <c r="STA19" s="362"/>
      <c r="STB19" s="362"/>
      <c r="STC19" s="362"/>
      <c r="STD19" s="362"/>
      <c r="STE19" s="362"/>
      <c r="STF19" s="362"/>
      <c r="STG19" s="362"/>
      <c r="STH19" s="362"/>
      <c r="STI19" s="362"/>
      <c r="STJ19" s="362"/>
      <c r="STK19" s="362"/>
      <c r="STL19" s="362"/>
      <c r="STM19" s="362"/>
      <c r="STN19" s="362"/>
      <c r="STO19" s="362"/>
      <c r="STP19" s="362"/>
      <c r="STQ19" s="362"/>
      <c r="STR19" s="362"/>
      <c r="STS19" s="362"/>
      <c r="STT19" s="362"/>
      <c r="STU19" s="362"/>
      <c r="STV19" s="362"/>
      <c r="STW19" s="362"/>
      <c r="STX19" s="362"/>
      <c r="STY19" s="362"/>
      <c r="STZ19" s="362"/>
      <c r="SUA19" s="362"/>
      <c r="SUB19" s="362"/>
      <c r="SUC19" s="362"/>
      <c r="SUD19" s="362"/>
      <c r="SUE19" s="362"/>
      <c r="SUF19" s="362"/>
      <c r="SUG19" s="362"/>
      <c r="SUH19" s="362"/>
      <c r="SUI19" s="362"/>
      <c r="SUJ19" s="362"/>
      <c r="SUK19" s="362"/>
      <c r="SUL19" s="362"/>
      <c r="SUM19" s="362"/>
      <c r="SUN19" s="362"/>
      <c r="SUO19" s="362"/>
      <c r="SUP19" s="362"/>
      <c r="SUQ19" s="362"/>
      <c r="SUR19" s="362"/>
      <c r="SUS19" s="362"/>
      <c r="SUT19" s="362"/>
      <c r="SUU19" s="362"/>
      <c r="SUV19" s="362"/>
      <c r="SUW19" s="362"/>
      <c r="SUX19" s="362"/>
      <c r="SUY19" s="362"/>
      <c r="SUZ19" s="362"/>
      <c r="SVA19" s="362"/>
      <c r="SVB19" s="362"/>
      <c r="SVC19" s="362"/>
      <c r="SVD19" s="362"/>
      <c r="SVE19" s="362"/>
      <c r="SVF19" s="362"/>
      <c r="SVG19" s="362"/>
      <c r="SVH19" s="362"/>
      <c r="SVI19" s="362"/>
      <c r="SVJ19" s="362"/>
      <c r="SVK19" s="362"/>
      <c r="SVL19" s="362"/>
      <c r="SVM19" s="362"/>
      <c r="SVN19" s="362"/>
      <c r="SVO19" s="362"/>
      <c r="SVP19" s="362"/>
      <c r="SVQ19" s="362"/>
      <c r="SVR19" s="362"/>
      <c r="SVS19" s="362"/>
      <c r="SVT19" s="362"/>
      <c r="SVU19" s="362"/>
      <c r="SVV19" s="362"/>
      <c r="SVW19" s="362"/>
      <c r="SVX19" s="362"/>
      <c r="SVY19" s="362"/>
      <c r="SVZ19" s="362"/>
      <c r="SWA19" s="362"/>
      <c r="SWB19" s="362"/>
      <c r="SWC19" s="362"/>
      <c r="SWD19" s="362"/>
      <c r="SWE19" s="362"/>
      <c r="SWF19" s="362"/>
      <c r="SWG19" s="362"/>
      <c r="SWH19" s="362"/>
      <c r="SWI19" s="362"/>
      <c r="SWJ19" s="362"/>
      <c r="SWK19" s="362"/>
      <c r="SWL19" s="362"/>
      <c r="SWM19" s="362"/>
      <c r="SWN19" s="362"/>
      <c r="SWO19" s="362"/>
      <c r="SWP19" s="362"/>
      <c r="SWQ19" s="362"/>
      <c r="SWR19" s="362"/>
      <c r="SWS19" s="362"/>
      <c r="SWT19" s="362"/>
      <c r="SWU19" s="362"/>
      <c r="SWV19" s="362"/>
      <c r="SWW19" s="362"/>
      <c r="SWX19" s="362"/>
      <c r="SWY19" s="362"/>
      <c r="SWZ19" s="362"/>
      <c r="SXA19" s="362"/>
      <c r="SXB19" s="362"/>
      <c r="SXC19" s="362"/>
      <c r="SXD19" s="362"/>
      <c r="SXE19" s="362"/>
      <c r="SXF19" s="362"/>
      <c r="SXG19" s="362"/>
      <c r="SXH19" s="362"/>
      <c r="SXI19" s="362"/>
      <c r="SXJ19" s="362"/>
      <c r="SXK19" s="362"/>
      <c r="SXL19" s="362"/>
      <c r="SXM19" s="362"/>
      <c r="SXN19" s="362"/>
      <c r="SXO19" s="362"/>
      <c r="SXP19" s="362"/>
      <c r="SXQ19" s="362"/>
      <c r="SXR19" s="362"/>
      <c r="SXS19" s="362"/>
      <c r="SXT19" s="362"/>
      <c r="SXU19" s="362"/>
      <c r="SXV19" s="362"/>
      <c r="SXW19" s="362"/>
      <c r="SXX19" s="362"/>
      <c r="SXY19" s="362"/>
      <c r="SXZ19" s="362"/>
      <c r="SYA19" s="362"/>
      <c r="SYB19" s="362"/>
      <c r="SYC19" s="362"/>
      <c r="SYD19" s="362"/>
      <c r="SYE19" s="362"/>
      <c r="SYF19" s="362"/>
      <c r="SYG19" s="362"/>
      <c r="SYH19" s="362"/>
      <c r="SYI19" s="362"/>
      <c r="SYJ19" s="362"/>
      <c r="SYK19" s="362"/>
      <c r="SYL19" s="362"/>
      <c r="SYM19" s="362"/>
      <c r="SYN19" s="362"/>
      <c r="SYO19" s="362"/>
      <c r="SYP19" s="362"/>
      <c r="SYQ19" s="362"/>
      <c r="SYR19" s="362"/>
      <c r="SYS19" s="362"/>
      <c r="SYT19" s="362"/>
      <c r="SYU19" s="362"/>
      <c r="SYV19" s="362"/>
      <c r="SYW19" s="362"/>
      <c r="SYX19" s="362"/>
      <c r="SYY19" s="362"/>
      <c r="SYZ19" s="362"/>
      <c r="SZA19" s="362"/>
      <c r="SZB19" s="362"/>
      <c r="SZC19" s="362"/>
      <c r="SZD19" s="362"/>
      <c r="SZE19" s="362"/>
      <c r="SZF19" s="362"/>
      <c r="SZG19" s="362"/>
      <c r="SZH19" s="362"/>
      <c r="SZI19" s="362"/>
      <c r="SZJ19" s="362"/>
      <c r="SZK19" s="362"/>
      <c r="SZL19" s="362"/>
      <c r="SZM19" s="362"/>
      <c r="SZN19" s="362"/>
      <c r="SZO19" s="362"/>
      <c r="SZP19" s="362"/>
      <c r="SZQ19" s="362"/>
      <c r="SZR19" s="362"/>
      <c r="SZS19" s="362"/>
      <c r="SZT19" s="362"/>
      <c r="SZU19" s="362"/>
      <c r="SZV19" s="362"/>
      <c r="SZW19" s="362"/>
      <c r="SZX19" s="362"/>
      <c r="SZY19" s="362"/>
      <c r="SZZ19" s="362"/>
      <c r="TAA19" s="362"/>
      <c r="TAB19" s="362"/>
      <c r="TAC19" s="362"/>
      <c r="TAD19" s="362"/>
      <c r="TAE19" s="362"/>
      <c r="TAF19" s="362"/>
      <c r="TAG19" s="362"/>
      <c r="TAH19" s="362"/>
      <c r="TAI19" s="362"/>
      <c r="TAJ19" s="362"/>
      <c r="TAK19" s="362"/>
      <c r="TAL19" s="362"/>
      <c r="TAM19" s="362"/>
      <c r="TAN19" s="362"/>
      <c r="TAO19" s="362"/>
      <c r="TAP19" s="362"/>
      <c r="TAQ19" s="362"/>
      <c r="TAR19" s="362"/>
      <c r="TAS19" s="362"/>
      <c r="TAT19" s="362"/>
      <c r="TAU19" s="362"/>
      <c r="TAV19" s="362"/>
      <c r="TAW19" s="362"/>
      <c r="TAX19" s="362"/>
      <c r="TAY19" s="362"/>
      <c r="TAZ19" s="362"/>
      <c r="TBA19" s="362"/>
      <c r="TBB19" s="362"/>
      <c r="TBC19" s="362"/>
      <c r="TBD19" s="362"/>
      <c r="TBE19" s="362"/>
      <c r="TBF19" s="362"/>
      <c r="TBG19" s="362"/>
      <c r="TBH19" s="362"/>
      <c r="TBI19" s="362"/>
      <c r="TBJ19" s="362"/>
      <c r="TBK19" s="362"/>
      <c r="TBL19" s="362"/>
      <c r="TBM19" s="362"/>
      <c r="TBN19" s="362"/>
      <c r="TBO19" s="362"/>
      <c r="TBP19" s="362"/>
      <c r="TBQ19" s="362"/>
      <c r="TBR19" s="362"/>
      <c r="TBS19" s="362"/>
      <c r="TBT19" s="362"/>
      <c r="TBU19" s="362"/>
      <c r="TBV19" s="362"/>
      <c r="TBW19" s="362"/>
      <c r="TBX19" s="362"/>
      <c r="TBY19" s="362"/>
      <c r="TBZ19" s="362"/>
      <c r="TCA19" s="362"/>
      <c r="TCB19" s="362"/>
      <c r="TCC19" s="362"/>
      <c r="TCD19" s="362"/>
      <c r="TCE19" s="362"/>
      <c r="TCF19" s="362"/>
      <c r="TCG19" s="362"/>
      <c r="TCH19" s="362"/>
      <c r="TCI19" s="362"/>
      <c r="TCJ19" s="362"/>
      <c r="TCK19" s="362"/>
      <c r="TCL19" s="362"/>
      <c r="TCM19" s="362"/>
      <c r="TCN19" s="362"/>
      <c r="TCO19" s="362"/>
      <c r="TCP19" s="362"/>
      <c r="TCQ19" s="362"/>
      <c r="TCR19" s="362"/>
      <c r="TCS19" s="362"/>
      <c r="TCT19" s="362"/>
      <c r="TCU19" s="362"/>
      <c r="TCV19" s="362"/>
      <c r="TCW19" s="362"/>
      <c r="TCX19" s="362"/>
      <c r="TCY19" s="362"/>
      <c r="TCZ19" s="362"/>
      <c r="TDA19" s="362"/>
      <c r="TDB19" s="362"/>
      <c r="TDC19" s="362"/>
      <c r="TDD19" s="362"/>
      <c r="TDE19" s="362"/>
      <c r="TDF19" s="362"/>
      <c r="TDG19" s="362"/>
      <c r="TDH19" s="362"/>
      <c r="TDI19" s="362"/>
      <c r="TDJ19" s="362"/>
      <c r="TDK19" s="362"/>
      <c r="TDL19" s="362"/>
      <c r="TDM19" s="362"/>
      <c r="TDN19" s="362"/>
      <c r="TDO19" s="362"/>
      <c r="TDP19" s="362"/>
      <c r="TDQ19" s="362"/>
      <c r="TDR19" s="362"/>
      <c r="TDS19" s="362"/>
      <c r="TDT19" s="362"/>
      <c r="TDU19" s="362"/>
      <c r="TDV19" s="362"/>
      <c r="TDW19" s="362"/>
      <c r="TDX19" s="362"/>
      <c r="TDY19" s="362"/>
      <c r="TDZ19" s="362"/>
      <c r="TEA19" s="362"/>
      <c r="TEB19" s="362"/>
      <c r="TEC19" s="362"/>
      <c r="TED19" s="362"/>
      <c r="TEE19" s="362"/>
      <c r="TEF19" s="362"/>
      <c r="TEG19" s="362"/>
      <c r="TEH19" s="362"/>
      <c r="TEI19" s="362"/>
      <c r="TEJ19" s="362"/>
      <c r="TEK19" s="362"/>
      <c r="TEL19" s="362"/>
      <c r="TEM19" s="362"/>
      <c r="TEN19" s="362"/>
      <c r="TEO19" s="362"/>
      <c r="TEP19" s="362"/>
      <c r="TEQ19" s="362"/>
      <c r="TER19" s="362"/>
      <c r="TES19" s="362"/>
      <c r="TET19" s="362"/>
      <c r="TEU19" s="362"/>
      <c r="TEV19" s="362"/>
      <c r="TEW19" s="362"/>
      <c r="TEX19" s="362"/>
      <c r="TEY19" s="362"/>
      <c r="TEZ19" s="362"/>
      <c r="TFA19" s="362"/>
      <c r="TFB19" s="362"/>
      <c r="TFC19" s="362"/>
      <c r="TFD19" s="362"/>
      <c r="TFE19" s="362"/>
      <c r="TFF19" s="362"/>
      <c r="TFG19" s="362"/>
      <c r="TFH19" s="362"/>
      <c r="TFI19" s="362"/>
      <c r="TFJ19" s="362"/>
      <c r="TFK19" s="362"/>
      <c r="TFL19" s="362"/>
      <c r="TFM19" s="362"/>
      <c r="TFN19" s="362"/>
      <c r="TFO19" s="362"/>
      <c r="TFP19" s="362"/>
      <c r="TFQ19" s="362"/>
      <c r="TFR19" s="362"/>
      <c r="TFS19" s="362"/>
      <c r="TFT19" s="362"/>
      <c r="TFU19" s="362"/>
      <c r="TFV19" s="362"/>
      <c r="TFW19" s="362"/>
      <c r="TFX19" s="362"/>
      <c r="TFY19" s="362"/>
      <c r="TFZ19" s="362"/>
      <c r="TGA19" s="362"/>
      <c r="TGB19" s="362"/>
      <c r="TGC19" s="362"/>
      <c r="TGD19" s="362"/>
      <c r="TGE19" s="362"/>
      <c r="TGF19" s="362"/>
      <c r="TGG19" s="362"/>
      <c r="TGH19" s="362"/>
      <c r="TGI19" s="362"/>
      <c r="TGJ19" s="362"/>
      <c r="TGK19" s="362"/>
      <c r="TGL19" s="362"/>
      <c r="TGM19" s="362"/>
      <c r="TGN19" s="362"/>
      <c r="TGO19" s="362"/>
      <c r="TGP19" s="362"/>
      <c r="TGQ19" s="362"/>
      <c r="TGR19" s="362"/>
      <c r="TGS19" s="362"/>
      <c r="TGT19" s="362"/>
      <c r="TGU19" s="362"/>
      <c r="TGV19" s="362"/>
      <c r="TGW19" s="362"/>
      <c r="TGX19" s="362"/>
      <c r="TGY19" s="362"/>
      <c r="TGZ19" s="362"/>
      <c r="THA19" s="362"/>
      <c r="THB19" s="362"/>
      <c r="THC19" s="362"/>
      <c r="THD19" s="362"/>
      <c r="THE19" s="362"/>
      <c r="THF19" s="362"/>
      <c r="THG19" s="362"/>
      <c r="THH19" s="362"/>
      <c r="THI19" s="362"/>
      <c r="THJ19" s="362"/>
      <c r="THK19" s="362"/>
      <c r="THL19" s="362"/>
      <c r="THM19" s="362"/>
      <c r="THN19" s="362"/>
      <c r="THO19" s="362"/>
      <c r="THP19" s="362"/>
      <c r="THQ19" s="362"/>
      <c r="THR19" s="362"/>
      <c r="THS19" s="362"/>
      <c r="THT19" s="362"/>
      <c r="THU19" s="362"/>
      <c r="THV19" s="362"/>
      <c r="THW19" s="362"/>
      <c r="THX19" s="362"/>
      <c r="THY19" s="362"/>
      <c r="THZ19" s="362"/>
      <c r="TIA19" s="362"/>
      <c r="TIB19" s="362"/>
      <c r="TIC19" s="362"/>
      <c r="TID19" s="362"/>
      <c r="TIE19" s="362"/>
      <c r="TIF19" s="362"/>
      <c r="TIG19" s="362"/>
      <c r="TIH19" s="362"/>
      <c r="TII19" s="362"/>
      <c r="TIJ19" s="362"/>
      <c r="TIK19" s="362"/>
      <c r="TIL19" s="362"/>
      <c r="TIM19" s="362"/>
      <c r="TIN19" s="362"/>
      <c r="TIO19" s="362"/>
      <c r="TIP19" s="362"/>
      <c r="TIQ19" s="362"/>
      <c r="TIR19" s="362"/>
      <c r="TIS19" s="362"/>
      <c r="TIT19" s="362"/>
      <c r="TIU19" s="362"/>
      <c r="TIV19" s="362"/>
      <c r="TIW19" s="362"/>
      <c r="TIX19" s="362"/>
      <c r="TIY19" s="362"/>
      <c r="TIZ19" s="362"/>
      <c r="TJA19" s="362"/>
      <c r="TJB19" s="362"/>
      <c r="TJC19" s="362"/>
      <c r="TJD19" s="362"/>
      <c r="TJE19" s="362"/>
      <c r="TJF19" s="362"/>
      <c r="TJG19" s="362"/>
      <c r="TJH19" s="362"/>
      <c r="TJI19" s="362"/>
      <c r="TJJ19" s="362"/>
      <c r="TJK19" s="362"/>
      <c r="TJL19" s="362"/>
      <c r="TJM19" s="362"/>
      <c r="TJN19" s="362"/>
      <c r="TJO19" s="362"/>
      <c r="TJP19" s="362"/>
      <c r="TJQ19" s="362"/>
      <c r="TJR19" s="362"/>
      <c r="TJS19" s="362"/>
      <c r="TJT19" s="362"/>
      <c r="TJU19" s="362"/>
      <c r="TJV19" s="362"/>
      <c r="TJW19" s="362"/>
      <c r="TJX19" s="362"/>
      <c r="TJY19" s="362"/>
      <c r="TJZ19" s="362"/>
      <c r="TKA19" s="362"/>
      <c r="TKB19" s="362"/>
      <c r="TKC19" s="362"/>
      <c r="TKD19" s="362"/>
      <c r="TKE19" s="362"/>
      <c r="TKF19" s="362"/>
      <c r="TKG19" s="362"/>
      <c r="TKH19" s="362"/>
      <c r="TKI19" s="362"/>
      <c r="TKJ19" s="362"/>
      <c r="TKK19" s="362"/>
      <c r="TKL19" s="362"/>
      <c r="TKM19" s="362"/>
      <c r="TKN19" s="362"/>
      <c r="TKO19" s="362"/>
      <c r="TKP19" s="362"/>
      <c r="TKQ19" s="362"/>
      <c r="TKR19" s="362"/>
      <c r="TKS19" s="362"/>
      <c r="TKT19" s="362"/>
      <c r="TKU19" s="362"/>
      <c r="TKV19" s="362"/>
      <c r="TKW19" s="362"/>
      <c r="TKX19" s="362"/>
      <c r="TKY19" s="362"/>
      <c r="TKZ19" s="362"/>
      <c r="TLA19" s="362"/>
      <c r="TLB19" s="362"/>
      <c r="TLC19" s="362"/>
      <c r="TLD19" s="362"/>
      <c r="TLE19" s="362"/>
      <c r="TLF19" s="362"/>
      <c r="TLG19" s="362"/>
      <c r="TLH19" s="362"/>
      <c r="TLI19" s="362"/>
      <c r="TLJ19" s="362"/>
      <c r="TLK19" s="362"/>
      <c r="TLL19" s="362"/>
      <c r="TLM19" s="362"/>
      <c r="TLN19" s="362"/>
      <c r="TLO19" s="362"/>
      <c r="TLP19" s="362"/>
      <c r="TLQ19" s="362"/>
      <c r="TLR19" s="362"/>
      <c r="TLS19" s="362"/>
      <c r="TLT19" s="362"/>
      <c r="TLU19" s="362"/>
      <c r="TLV19" s="362"/>
      <c r="TLW19" s="362"/>
      <c r="TLX19" s="362"/>
      <c r="TLY19" s="362"/>
      <c r="TLZ19" s="362"/>
      <c r="TMA19" s="362"/>
      <c r="TMB19" s="362"/>
      <c r="TMC19" s="362"/>
      <c r="TMD19" s="362"/>
      <c r="TME19" s="362"/>
      <c r="TMF19" s="362"/>
      <c r="TMG19" s="362"/>
      <c r="TMH19" s="362"/>
      <c r="TMI19" s="362"/>
      <c r="TMJ19" s="362"/>
      <c r="TMK19" s="362"/>
      <c r="TML19" s="362"/>
      <c r="TMM19" s="362"/>
      <c r="TMN19" s="362"/>
      <c r="TMO19" s="362"/>
      <c r="TMP19" s="362"/>
      <c r="TMQ19" s="362"/>
      <c r="TMR19" s="362"/>
      <c r="TMS19" s="362"/>
      <c r="TMT19" s="362"/>
      <c r="TMU19" s="362"/>
      <c r="TMV19" s="362"/>
      <c r="TMW19" s="362"/>
      <c r="TMX19" s="362"/>
      <c r="TMY19" s="362"/>
      <c r="TMZ19" s="362"/>
      <c r="TNA19" s="362"/>
      <c r="TNB19" s="362"/>
      <c r="TNC19" s="362"/>
      <c r="TND19" s="362"/>
      <c r="TNE19" s="362"/>
      <c r="TNF19" s="362"/>
      <c r="TNG19" s="362"/>
      <c r="TNH19" s="362"/>
      <c r="TNI19" s="362"/>
      <c r="TNJ19" s="362"/>
      <c r="TNK19" s="362"/>
      <c r="TNL19" s="362"/>
      <c r="TNM19" s="362"/>
      <c r="TNN19" s="362"/>
      <c r="TNO19" s="362"/>
      <c r="TNP19" s="362"/>
      <c r="TNQ19" s="362"/>
      <c r="TNR19" s="362"/>
      <c r="TNS19" s="362"/>
      <c r="TNT19" s="362"/>
      <c r="TNU19" s="362"/>
      <c r="TNV19" s="362"/>
      <c r="TNW19" s="362"/>
      <c r="TNX19" s="362"/>
      <c r="TNY19" s="362"/>
      <c r="TNZ19" s="362"/>
      <c r="TOA19" s="362"/>
      <c r="TOB19" s="362"/>
      <c r="TOC19" s="362"/>
      <c r="TOD19" s="362"/>
      <c r="TOE19" s="362"/>
      <c r="TOF19" s="362"/>
      <c r="TOG19" s="362"/>
      <c r="TOH19" s="362"/>
      <c r="TOI19" s="362"/>
      <c r="TOJ19" s="362"/>
      <c r="TOK19" s="362"/>
      <c r="TOL19" s="362"/>
      <c r="TOM19" s="362"/>
      <c r="TON19" s="362"/>
      <c r="TOO19" s="362"/>
      <c r="TOP19" s="362"/>
      <c r="TOQ19" s="362"/>
      <c r="TOR19" s="362"/>
      <c r="TOS19" s="362"/>
      <c r="TOT19" s="362"/>
      <c r="TOU19" s="362"/>
      <c r="TOV19" s="362"/>
      <c r="TOW19" s="362"/>
      <c r="TOX19" s="362"/>
      <c r="TOY19" s="362"/>
      <c r="TOZ19" s="362"/>
      <c r="TPA19" s="362"/>
      <c r="TPB19" s="362"/>
      <c r="TPC19" s="362"/>
      <c r="TPD19" s="362"/>
      <c r="TPE19" s="362"/>
      <c r="TPF19" s="362"/>
      <c r="TPG19" s="362"/>
      <c r="TPH19" s="362"/>
      <c r="TPI19" s="362"/>
      <c r="TPJ19" s="362"/>
      <c r="TPK19" s="362"/>
      <c r="TPL19" s="362"/>
      <c r="TPM19" s="362"/>
      <c r="TPN19" s="362"/>
      <c r="TPO19" s="362"/>
      <c r="TPP19" s="362"/>
      <c r="TPQ19" s="362"/>
      <c r="TPR19" s="362"/>
      <c r="TPS19" s="362"/>
      <c r="TPT19" s="362"/>
      <c r="TPU19" s="362"/>
      <c r="TPV19" s="362"/>
      <c r="TPW19" s="362"/>
      <c r="TPX19" s="362"/>
      <c r="TPY19" s="362"/>
      <c r="TPZ19" s="362"/>
      <c r="TQA19" s="362"/>
      <c r="TQB19" s="362"/>
      <c r="TQC19" s="362"/>
      <c r="TQD19" s="362"/>
      <c r="TQE19" s="362"/>
      <c r="TQF19" s="362"/>
      <c r="TQG19" s="362"/>
      <c r="TQH19" s="362"/>
      <c r="TQI19" s="362"/>
      <c r="TQJ19" s="362"/>
      <c r="TQK19" s="362"/>
      <c r="TQL19" s="362"/>
      <c r="TQM19" s="362"/>
      <c r="TQN19" s="362"/>
      <c r="TQO19" s="362"/>
      <c r="TQP19" s="362"/>
      <c r="TQQ19" s="362"/>
      <c r="TQR19" s="362"/>
      <c r="TQS19" s="362"/>
      <c r="TQT19" s="362"/>
      <c r="TQU19" s="362"/>
      <c r="TQV19" s="362"/>
      <c r="TQW19" s="362"/>
      <c r="TQX19" s="362"/>
      <c r="TQY19" s="362"/>
      <c r="TQZ19" s="362"/>
      <c r="TRA19" s="362"/>
      <c r="TRB19" s="362"/>
      <c r="TRC19" s="362"/>
      <c r="TRD19" s="362"/>
      <c r="TRE19" s="362"/>
      <c r="TRF19" s="362"/>
      <c r="TRG19" s="362"/>
      <c r="TRH19" s="362"/>
      <c r="TRI19" s="362"/>
      <c r="TRJ19" s="362"/>
      <c r="TRK19" s="362"/>
      <c r="TRL19" s="362"/>
      <c r="TRM19" s="362"/>
      <c r="TRN19" s="362"/>
      <c r="TRO19" s="362"/>
      <c r="TRP19" s="362"/>
      <c r="TRQ19" s="362"/>
      <c r="TRR19" s="362"/>
      <c r="TRS19" s="362"/>
      <c r="TRT19" s="362"/>
      <c r="TRU19" s="362"/>
      <c r="TRV19" s="362"/>
      <c r="TRW19" s="362"/>
      <c r="TRX19" s="362"/>
      <c r="TRY19" s="362"/>
      <c r="TRZ19" s="362"/>
      <c r="TSA19" s="362"/>
      <c r="TSB19" s="362"/>
      <c r="TSC19" s="362"/>
      <c r="TSD19" s="362"/>
      <c r="TSE19" s="362"/>
      <c r="TSF19" s="362"/>
      <c r="TSG19" s="362"/>
      <c r="TSH19" s="362"/>
      <c r="TSI19" s="362"/>
      <c r="TSJ19" s="362"/>
      <c r="TSK19" s="362"/>
      <c r="TSL19" s="362"/>
      <c r="TSM19" s="362"/>
      <c r="TSN19" s="362"/>
      <c r="TSO19" s="362"/>
      <c r="TSP19" s="362"/>
      <c r="TSQ19" s="362"/>
      <c r="TSR19" s="362"/>
      <c r="TSS19" s="362"/>
      <c r="TST19" s="362"/>
      <c r="TSU19" s="362"/>
      <c r="TSV19" s="362"/>
      <c r="TSW19" s="362"/>
      <c r="TSX19" s="362"/>
      <c r="TSY19" s="362"/>
      <c r="TSZ19" s="362"/>
      <c r="TTA19" s="362"/>
      <c r="TTB19" s="362"/>
      <c r="TTC19" s="362"/>
      <c r="TTD19" s="362"/>
      <c r="TTE19" s="362"/>
      <c r="TTF19" s="362"/>
      <c r="TTG19" s="362"/>
      <c r="TTH19" s="362"/>
      <c r="TTI19" s="362"/>
      <c r="TTJ19" s="362"/>
      <c r="TTK19" s="362"/>
      <c r="TTL19" s="362"/>
      <c r="TTM19" s="362"/>
      <c r="TTN19" s="362"/>
      <c r="TTO19" s="362"/>
      <c r="TTP19" s="362"/>
      <c r="TTQ19" s="362"/>
      <c r="TTR19" s="362"/>
      <c r="TTS19" s="362"/>
      <c r="TTT19" s="362"/>
      <c r="TTU19" s="362"/>
      <c r="TTV19" s="362"/>
      <c r="TTW19" s="362"/>
      <c r="TTX19" s="362"/>
      <c r="TTY19" s="362"/>
      <c r="TTZ19" s="362"/>
      <c r="TUA19" s="362"/>
      <c r="TUB19" s="362"/>
      <c r="TUC19" s="362"/>
      <c r="TUD19" s="362"/>
      <c r="TUE19" s="362"/>
      <c r="TUF19" s="362"/>
      <c r="TUG19" s="362"/>
      <c r="TUH19" s="362"/>
      <c r="TUI19" s="362"/>
      <c r="TUJ19" s="362"/>
      <c r="TUK19" s="362"/>
      <c r="TUL19" s="362"/>
      <c r="TUM19" s="362"/>
      <c r="TUN19" s="362"/>
      <c r="TUO19" s="362"/>
      <c r="TUP19" s="362"/>
      <c r="TUQ19" s="362"/>
      <c r="TUR19" s="362"/>
      <c r="TUS19" s="362"/>
      <c r="TUT19" s="362"/>
      <c r="TUU19" s="362"/>
      <c r="TUV19" s="362"/>
      <c r="TUW19" s="362"/>
      <c r="TUX19" s="362"/>
      <c r="TUY19" s="362"/>
      <c r="TUZ19" s="362"/>
      <c r="TVA19" s="362"/>
      <c r="TVB19" s="362"/>
      <c r="TVC19" s="362"/>
      <c r="TVD19" s="362"/>
      <c r="TVE19" s="362"/>
      <c r="TVF19" s="362"/>
      <c r="TVG19" s="362"/>
      <c r="TVH19" s="362"/>
      <c r="TVI19" s="362"/>
      <c r="TVJ19" s="362"/>
      <c r="TVK19" s="362"/>
      <c r="TVL19" s="362"/>
      <c r="TVM19" s="362"/>
      <c r="TVN19" s="362"/>
      <c r="TVO19" s="362"/>
      <c r="TVP19" s="362"/>
      <c r="TVQ19" s="362"/>
      <c r="TVR19" s="362"/>
      <c r="TVS19" s="362"/>
      <c r="TVT19" s="362"/>
      <c r="TVU19" s="362"/>
      <c r="TVV19" s="362"/>
      <c r="TVW19" s="362"/>
      <c r="TVX19" s="362"/>
      <c r="TVY19" s="362"/>
      <c r="TVZ19" s="362"/>
      <c r="TWA19" s="362"/>
      <c r="TWB19" s="362"/>
      <c r="TWC19" s="362"/>
      <c r="TWD19" s="362"/>
      <c r="TWE19" s="362"/>
      <c r="TWF19" s="362"/>
      <c r="TWG19" s="362"/>
      <c r="TWH19" s="362"/>
      <c r="TWI19" s="362"/>
      <c r="TWJ19" s="362"/>
      <c r="TWK19" s="362"/>
      <c r="TWL19" s="362"/>
      <c r="TWM19" s="362"/>
      <c r="TWN19" s="362"/>
      <c r="TWO19" s="362"/>
      <c r="TWP19" s="362"/>
      <c r="TWQ19" s="362"/>
      <c r="TWR19" s="362"/>
      <c r="TWS19" s="362"/>
      <c r="TWT19" s="362"/>
      <c r="TWU19" s="362"/>
      <c r="TWV19" s="362"/>
      <c r="TWW19" s="362"/>
      <c r="TWX19" s="362"/>
      <c r="TWY19" s="362"/>
      <c r="TWZ19" s="362"/>
      <c r="TXA19" s="362"/>
      <c r="TXB19" s="362"/>
      <c r="TXC19" s="362"/>
      <c r="TXD19" s="362"/>
      <c r="TXE19" s="362"/>
      <c r="TXF19" s="362"/>
      <c r="TXG19" s="362"/>
      <c r="TXH19" s="362"/>
      <c r="TXI19" s="362"/>
      <c r="TXJ19" s="362"/>
      <c r="TXK19" s="362"/>
      <c r="TXL19" s="362"/>
      <c r="TXM19" s="362"/>
      <c r="TXN19" s="362"/>
      <c r="TXO19" s="362"/>
      <c r="TXP19" s="362"/>
      <c r="TXQ19" s="362"/>
      <c r="TXR19" s="362"/>
      <c r="TXS19" s="362"/>
      <c r="TXT19" s="362"/>
      <c r="TXU19" s="362"/>
      <c r="TXV19" s="362"/>
      <c r="TXW19" s="362"/>
      <c r="TXX19" s="362"/>
      <c r="TXY19" s="362"/>
      <c r="TXZ19" s="362"/>
      <c r="TYA19" s="362"/>
      <c r="TYB19" s="362"/>
      <c r="TYC19" s="362"/>
      <c r="TYD19" s="362"/>
      <c r="TYE19" s="362"/>
      <c r="TYF19" s="362"/>
      <c r="TYG19" s="362"/>
      <c r="TYH19" s="362"/>
      <c r="TYI19" s="362"/>
      <c r="TYJ19" s="362"/>
      <c r="TYK19" s="362"/>
      <c r="TYL19" s="362"/>
      <c r="TYM19" s="362"/>
      <c r="TYN19" s="362"/>
      <c r="TYO19" s="362"/>
      <c r="TYP19" s="362"/>
      <c r="TYQ19" s="362"/>
      <c r="TYR19" s="362"/>
      <c r="TYS19" s="362"/>
      <c r="TYT19" s="362"/>
      <c r="TYU19" s="362"/>
      <c r="TYV19" s="362"/>
      <c r="TYW19" s="362"/>
      <c r="TYX19" s="362"/>
      <c r="TYY19" s="362"/>
      <c r="TYZ19" s="362"/>
      <c r="TZA19" s="362"/>
      <c r="TZB19" s="362"/>
      <c r="TZC19" s="362"/>
      <c r="TZD19" s="362"/>
      <c r="TZE19" s="362"/>
      <c r="TZF19" s="362"/>
      <c r="TZG19" s="362"/>
      <c r="TZH19" s="362"/>
      <c r="TZI19" s="362"/>
      <c r="TZJ19" s="362"/>
      <c r="TZK19" s="362"/>
      <c r="TZL19" s="362"/>
      <c r="TZM19" s="362"/>
      <c r="TZN19" s="362"/>
      <c r="TZO19" s="362"/>
      <c r="TZP19" s="362"/>
      <c r="TZQ19" s="362"/>
      <c r="TZR19" s="362"/>
      <c r="TZS19" s="362"/>
      <c r="TZT19" s="362"/>
      <c r="TZU19" s="362"/>
      <c r="TZV19" s="362"/>
      <c r="TZW19" s="362"/>
      <c r="TZX19" s="362"/>
      <c r="TZY19" s="362"/>
      <c r="TZZ19" s="362"/>
      <c r="UAA19" s="362"/>
      <c r="UAB19" s="362"/>
      <c r="UAC19" s="362"/>
      <c r="UAD19" s="362"/>
      <c r="UAE19" s="362"/>
      <c r="UAF19" s="362"/>
      <c r="UAG19" s="362"/>
      <c r="UAH19" s="362"/>
      <c r="UAI19" s="362"/>
      <c r="UAJ19" s="362"/>
      <c r="UAK19" s="362"/>
      <c r="UAL19" s="362"/>
      <c r="UAM19" s="362"/>
      <c r="UAN19" s="362"/>
      <c r="UAO19" s="362"/>
      <c r="UAP19" s="362"/>
      <c r="UAQ19" s="362"/>
      <c r="UAR19" s="362"/>
      <c r="UAS19" s="362"/>
      <c r="UAT19" s="362"/>
      <c r="UAU19" s="362"/>
      <c r="UAV19" s="362"/>
      <c r="UAW19" s="362"/>
      <c r="UAX19" s="362"/>
      <c r="UAY19" s="362"/>
      <c r="UAZ19" s="362"/>
      <c r="UBA19" s="362"/>
      <c r="UBB19" s="362"/>
      <c r="UBC19" s="362"/>
      <c r="UBD19" s="362"/>
      <c r="UBE19" s="362"/>
      <c r="UBF19" s="362"/>
      <c r="UBG19" s="362"/>
      <c r="UBH19" s="362"/>
      <c r="UBI19" s="362"/>
      <c r="UBJ19" s="362"/>
      <c r="UBK19" s="362"/>
      <c r="UBL19" s="362"/>
      <c r="UBM19" s="362"/>
      <c r="UBN19" s="362"/>
      <c r="UBO19" s="362"/>
      <c r="UBP19" s="362"/>
      <c r="UBQ19" s="362"/>
      <c r="UBR19" s="362"/>
      <c r="UBS19" s="362"/>
      <c r="UBT19" s="362"/>
      <c r="UBU19" s="362"/>
      <c r="UBV19" s="362"/>
      <c r="UBW19" s="362"/>
      <c r="UBX19" s="362"/>
      <c r="UBY19" s="362"/>
      <c r="UBZ19" s="362"/>
      <c r="UCA19" s="362"/>
      <c r="UCB19" s="362"/>
      <c r="UCC19" s="362"/>
      <c r="UCD19" s="362"/>
      <c r="UCE19" s="362"/>
      <c r="UCF19" s="362"/>
      <c r="UCG19" s="362"/>
      <c r="UCH19" s="362"/>
      <c r="UCI19" s="362"/>
      <c r="UCJ19" s="362"/>
      <c r="UCK19" s="362"/>
      <c r="UCL19" s="362"/>
      <c r="UCM19" s="362"/>
      <c r="UCN19" s="362"/>
      <c r="UCO19" s="362"/>
      <c r="UCP19" s="362"/>
      <c r="UCQ19" s="362"/>
      <c r="UCR19" s="362"/>
      <c r="UCS19" s="362"/>
      <c r="UCT19" s="362"/>
      <c r="UCU19" s="362"/>
      <c r="UCV19" s="362"/>
      <c r="UCW19" s="362"/>
      <c r="UCX19" s="362"/>
      <c r="UCY19" s="362"/>
      <c r="UCZ19" s="362"/>
      <c r="UDA19" s="362"/>
      <c r="UDB19" s="362"/>
      <c r="UDC19" s="362"/>
      <c r="UDD19" s="362"/>
      <c r="UDE19" s="362"/>
      <c r="UDF19" s="362"/>
      <c r="UDG19" s="362"/>
      <c r="UDH19" s="362"/>
      <c r="UDI19" s="362"/>
      <c r="UDJ19" s="362"/>
      <c r="UDK19" s="362"/>
      <c r="UDL19" s="362"/>
      <c r="UDM19" s="362"/>
      <c r="UDN19" s="362"/>
      <c r="UDO19" s="362"/>
      <c r="UDP19" s="362"/>
      <c r="UDQ19" s="362"/>
      <c r="UDR19" s="362"/>
      <c r="UDS19" s="362"/>
      <c r="UDT19" s="362"/>
      <c r="UDU19" s="362"/>
      <c r="UDV19" s="362"/>
      <c r="UDW19" s="362"/>
      <c r="UDX19" s="362"/>
      <c r="UDY19" s="362"/>
      <c r="UDZ19" s="362"/>
      <c r="UEA19" s="362"/>
      <c r="UEB19" s="362"/>
      <c r="UEC19" s="362"/>
      <c r="UED19" s="362"/>
      <c r="UEE19" s="362"/>
      <c r="UEF19" s="362"/>
      <c r="UEG19" s="362"/>
      <c r="UEH19" s="362"/>
      <c r="UEI19" s="362"/>
      <c r="UEJ19" s="362"/>
      <c r="UEK19" s="362"/>
      <c r="UEL19" s="362"/>
      <c r="UEM19" s="362"/>
      <c r="UEN19" s="362"/>
      <c r="UEO19" s="362"/>
      <c r="UEP19" s="362"/>
      <c r="UEQ19" s="362"/>
      <c r="UER19" s="362"/>
      <c r="UES19" s="362"/>
      <c r="UET19" s="362"/>
      <c r="UEU19" s="362"/>
      <c r="UEV19" s="362"/>
      <c r="UEW19" s="362"/>
      <c r="UEX19" s="362"/>
      <c r="UEY19" s="362"/>
      <c r="UEZ19" s="362"/>
      <c r="UFA19" s="362"/>
      <c r="UFB19" s="362"/>
      <c r="UFC19" s="362"/>
      <c r="UFD19" s="362"/>
      <c r="UFE19" s="362"/>
      <c r="UFF19" s="362"/>
      <c r="UFG19" s="362"/>
      <c r="UFH19" s="362"/>
      <c r="UFI19" s="362"/>
      <c r="UFJ19" s="362"/>
      <c r="UFK19" s="362"/>
      <c r="UFL19" s="362"/>
      <c r="UFM19" s="362"/>
      <c r="UFN19" s="362"/>
      <c r="UFO19" s="362"/>
      <c r="UFP19" s="362"/>
      <c r="UFQ19" s="362"/>
      <c r="UFR19" s="362"/>
      <c r="UFS19" s="362"/>
      <c r="UFT19" s="362"/>
      <c r="UFU19" s="362"/>
      <c r="UFV19" s="362"/>
      <c r="UFW19" s="362"/>
      <c r="UFX19" s="362"/>
      <c r="UFY19" s="362"/>
      <c r="UFZ19" s="362"/>
      <c r="UGA19" s="362"/>
      <c r="UGB19" s="362"/>
      <c r="UGC19" s="362"/>
      <c r="UGD19" s="362"/>
      <c r="UGE19" s="362"/>
      <c r="UGF19" s="362"/>
      <c r="UGG19" s="362"/>
      <c r="UGH19" s="362"/>
      <c r="UGI19" s="362"/>
      <c r="UGJ19" s="362"/>
      <c r="UGK19" s="362"/>
      <c r="UGL19" s="362"/>
      <c r="UGM19" s="362"/>
      <c r="UGN19" s="362"/>
      <c r="UGO19" s="362"/>
      <c r="UGP19" s="362"/>
      <c r="UGQ19" s="362"/>
      <c r="UGR19" s="362"/>
      <c r="UGS19" s="362"/>
      <c r="UGT19" s="362"/>
      <c r="UGU19" s="362"/>
      <c r="UGV19" s="362"/>
      <c r="UGW19" s="362"/>
      <c r="UGX19" s="362"/>
      <c r="UGY19" s="362"/>
      <c r="UGZ19" s="362"/>
      <c r="UHA19" s="362"/>
      <c r="UHB19" s="362"/>
      <c r="UHC19" s="362"/>
      <c r="UHD19" s="362"/>
      <c r="UHE19" s="362"/>
      <c r="UHF19" s="362"/>
      <c r="UHG19" s="362"/>
      <c r="UHH19" s="362"/>
      <c r="UHI19" s="362"/>
      <c r="UHJ19" s="362"/>
      <c r="UHK19" s="362"/>
      <c r="UHL19" s="362"/>
      <c r="UHM19" s="362"/>
      <c r="UHN19" s="362"/>
      <c r="UHO19" s="362"/>
      <c r="UHP19" s="362"/>
      <c r="UHQ19" s="362"/>
      <c r="UHR19" s="362"/>
      <c r="UHS19" s="362"/>
      <c r="UHT19" s="362"/>
      <c r="UHU19" s="362"/>
      <c r="UHV19" s="362"/>
      <c r="UHW19" s="362"/>
      <c r="UHX19" s="362"/>
      <c r="UHY19" s="362"/>
      <c r="UHZ19" s="362"/>
      <c r="UIA19" s="362"/>
      <c r="UIB19" s="362"/>
      <c r="UIC19" s="362"/>
      <c r="UID19" s="362"/>
      <c r="UIE19" s="362"/>
      <c r="UIF19" s="362"/>
      <c r="UIG19" s="362"/>
      <c r="UIH19" s="362"/>
      <c r="UII19" s="362"/>
      <c r="UIJ19" s="362"/>
      <c r="UIK19" s="362"/>
      <c r="UIL19" s="362"/>
      <c r="UIM19" s="362"/>
      <c r="UIN19" s="362"/>
      <c r="UIO19" s="362"/>
      <c r="UIP19" s="362"/>
      <c r="UIQ19" s="362"/>
      <c r="UIR19" s="362"/>
      <c r="UIS19" s="362"/>
      <c r="UIT19" s="362"/>
      <c r="UIU19" s="362"/>
      <c r="UIV19" s="362"/>
      <c r="UIW19" s="362"/>
      <c r="UIX19" s="362"/>
      <c r="UIY19" s="362"/>
      <c r="UIZ19" s="362"/>
      <c r="UJA19" s="362"/>
      <c r="UJB19" s="362"/>
      <c r="UJC19" s="362"/>
      <c r="UJD19" s="362"/>
      <c r="UJE19" s="362"/>
      <c r="UJF19" s="362"/>
      <c r="UJG19" s="362"/>
      <c r="UJH19" s="362"/>
      <c r="UJI19" s="362"/>
      <c r="UJJ19" s="362"/>
      <c r="UJK19" s="362"/>
      <c r="UJL19" s="362"/>
      <c r="UJM19" s="362"/>
      <c r="UJN19" s="362"/>
      <c r="UJO19" s="362"/>
      <c r="UJP19" s="362"/>
      <c r="UJQ19" s="362"/>
      <c r="UJR19" s="362"/>
      <c r="UJS19" s="362"/>
      <c r="UJT19" s="362"/>
      <c r="UJU19" s="362"/>
      <c r="UJV19" s="362"/>
      <c r="UJW19" s="362"/>
      <c r="UJX19" s="362"/>
      <c r="UJY19" s="362"/>
      <c r="UJZ19" s="362"/>
      <c r="UKA19" s="362"/>
      <c r="UKB19" s="362"/>
      <c r="UKC19" s="362"/>
      <c r="UKD19" s="362"/>
      <c r="UKE19" s="362"/>
      <c r="UKF19" s="362"/>
      <c r="UKG19" s="362"/>
      <c r="UKH19" s="362"/>
      <c r="UKI19" s="362"/>
      <c r="UKJ19" s="362"/>
      <c r="UKK19" s="362"/>
      <c r="UKL19" s="362"/>
      <c r="UKM19" s="362"/>
      <c r="UKN19" s="362"/>
      <c r="UKO19" s="362"/>
      <c r="UKP19" s="362"/>
      <c r="UKQ19" s="362"/>
      <c r="UKR19" s="362"/>
      <c r="UKS19" s="362"/>
      <c r="UKT19" s="362"/>
      <c r="UKU19" s="362"/>
      <c r="UKV19" s="362"/>
      <c r="UKW19" s="362"/>
      <c r="UKX19" s="362"/>
      <c r="UKY19" s="362"/>
      <c r="UKZ19" s="362"/>
      <c r="ULA19" s="362"/>
      <c r="ULB19" s="362"/>
      <c r="ULC19" s="362"/>
      <c r="ULD19" s="362"/>
      <c r="ULE19" s="362"/>
      <c r="ULF19" s="362"/>
      <c r="ULG19" s="362"/>
      <c r="ULH19" s="362"/>
      <c r="ULI19" s="362"/>
      <c r="ULJ19" s="362"/>
      <c r="ULK19" s="362"/>
      <c r="ULL19" s="362"/>
      <c r="ULM19" s="362"/>
      <c r="ULN19" s="362"/>
      <c r="ULO19" s="362"/>
      <c r="ULP19" s="362"/>
      <c r="ULQ19" s="362"/>
      <c r="ULR19" s="362"/>
      <c r="ULS19" s="362"/>
      <c r="ULT19" s="362"/>
      <c r="ULU19" s="362"/>
      <c r="ULV19" s="362"/>
      <c r="ULW19" s="362"/>
      <c r="ULX19" s="362"/>
      <c r="ULY19" s="362"/>
      <c r="ULZ19" s="362"/>
      <c r="UMA19" s="362"/>
      <c r="UMB19" s="362"/>
      <c r="UMC19" s="362"/>
      <c r="UMD19" s="362"/>
      <c r="UME19" s="362"/>
      <c r="UMF19" s="362"/>
      <c r="UMG19" s="362"/>
      <c r="UMH19" s="362"/>
      <c r="UMI19" s="362"/>
      <c r="UMJ19" s="362"/>
      <c r="UMK19" s="362"/>
      <c r="UML19" s="362"/>
      <c r="UMM19" s="362"/>
      <c r="UMN19" s="362"/>
      <c r="UMO19" s="362"/>
      <c r="UMP19" s="362"/>
      <c r="UMQ19" s="362"/>
      <c r="UMR19" s="362"/>
      <c r="UMS19" s="362"/>
      <c r="UMT19" s="362"/>
      <c r="UMU19" s="362"/>
      <c r="UMV19" s="362"/>
      <c r="UMW19" s="362"/>
      <c r="UMX19" s="362"/>
      <c r="UMY19" s="362"/>
      <c r="UMZ19" s="362"/>
      <c r="UNA19" s="362"/>
      <c r="UNB19" s="362"/>
      <c r="UNC19" s="362"/>
      <c r="UND19" s="362"/>
      <c r="UNE19" s="362"/>
      <c r="UNF19" s="362"/>
      <c r="UNG19" s="362"/>
      <c r="UNH19" s="362"/>
      <c r="UNI19" s="362"/>
      <c r="UNJ19" s="362"/>
      <c r="UNK19" s="362"/>
      <c r="UNL19" s="362"/>
      <c r="UNM19" s="362"/>
      <c r="UNN19" s="362"/>
      <c r="UNO19" s="362"/>
      <c r="UNP19" s="362"/>
      <c r="UNQ19" s="362"/>
      <c r="UNR19" s="362"/>
      <c r="UNS19" s="362"/>
      <c r="UNT19" s="362"/>
      <c r="UNU19" s="362"/>
      <c r="UNV19" s="362"/>
      <c r="UNW19" s="362"/>
      <c r="UNX19" s="362"/>
      <c r="UNY19" s="362"/>
      <c r="UNZ19" s="362"/>
      <c r="UOA19" s="362"/>
      <c r="UOB19" s="362"/>
      <c r="UOC19" s="362"/>
      <c r="UOD19" s="362"/>
      <c r="UOE19" s="362"/>
      <c r="UOF19" s="362"/>
      <c r="UOG19" s="362"/>
      <c r="UOH19" s="362"/>
      <c r="UOI19" s="362"/>
      <c r="UOJ19" s="362"/>
      <c r="UOK19" s="362"/>
      <c r="UOL19" s="362"/>
      <c r="UOM19" s="362"/>
      <c r="UON19" s="362"/>
      <c r="UOO19" s="362"/>
      <c r="UOP19" s="362"/>
      <c r="UOQ19" s="362"/>
      <c r="UOR19" s="362"/>
      <c r="UOS19" s="362"/>
      <c r="UOT19" s="362"/>
      <c r="UOU19" s="362"/>
      <c r="UOV19" s="362"/>
      <c r="UOW19" s="362"/>
      <c r="UOX19" s="362"/>
      <c r="UOY19" s="362"/>
      <c r="UOZ19" s="362"/>
      <c r="UPA19" s="362"/>
      <c r="UPB19" s="362"/>
      <c r="UPC19" s="362"/>
      <c r="UPD19" s="362"/>
      <c r="UPE19" s="362"/>
      <c r="UPF19" s="362"/>
      <c r="UPG19" s="362"/>
      <c r="UPH19" s="362"/>
      <c r="UPI19" s="362"/>
      <c r="UPJ19" s="362"/>
      <c r="UPK19" s="362"/>
      <c r="UPL19" s="362"/>
      <c r="UPM19" s="362"/>
      <c r="UPN19" s="362"/>
      <c r="UPO19" s="362"/>
      <c r="UPP19" s="362"/>
      <c r="UPQ19" s="362"/>
      <c r="UPR19" s="362"/>
      <c r="UPS19" s="362"/>
      <c r="UPT19" s="362"/>
      <c r="UPU19" s="362"/>
      <c r="UPV19" s="362"/>
      <c r="UPW19" s="362"/>
      <c r="UPX19" s="362"/>
      <c r="UPY19" s="362"/>
      <c r="UPZ19" s="362"/>
      <c r="UQA19" s="362"/>
      <c r="UQB19" s="362"/>
      <c r="UQC19" s="362"/>
      <c r="UQD19" s="362"/>
      <c r="UQE19" s="362"/>
      <c r="UQF19" s="362"/>
      <c r="UQG19" s="362"/>
      <c r="UQH19" s="362"/>
      <c r="UQI19" s="362"/>
      <c r="UQJ19" s="362"/>
      <c r="UQK19" s="362"/>
      <c r="UQL19" s="362"/>
      <c r="UQM19" s="362"/>
      <c r="UQN19" s="362"/>
      <c r="UQO19" s="362"/>
      <c r="UQP19" s="362"/>
      <c r="UQQ19" s="362"/>
      <c r="UQR19" s="362"/>
      <c r="UQS19" s="362"/>
      <c r="UQT19" s="362"/>
      <c r="UQU19" s="362"/>
      <c r="UQV19" s="362"/>
      <c r="UQW19" s="362"/>
      <c r="UQX19" s="362"/>
      <c r="UQY19" s="362"/>
      <c r="UQZ19" s="362"/>
      <c r="URA19" s="362"/>
      <c r="URB19" s="362"/>
      <c r="URC19" s="362"/>
      <c r="URD19" s="362"/>
      <c r="URE19" s="362"/>
      <c r="URF19" s="362"/>
      <c r="URG19" s="362"/>
      <c r="URH19" s="362"/>
      <c r="URI19" s="362"/>
      <c r="URJ19" s="362"/>
      <c r="URK19" s="362"/>
      <c r="URL19" s="362"/>
      <c r="URM19" s="362"/>
      <c r="URN19" s="362"/>
      <c r="URO19" s="362"/>
      <c r="URP19" s="362"/>
      <c r="URQ19" s="362"/>
      <c r="URR19" s="362"/>
      <c r="URS19" s="362"/>
      <c r="URT19" s="362"/>
      <c r="URU19" s="362"/>
      <c r="URV19" s="362"/>
      <c r="URW19" s="362"/>
      <c r="URX19" s="362"/>
      <c r="URY19" s="362"/>
      <c r="URZ19" s="362"/>
      <c r="USA19" s="362"/>
      <c r="USB19" s="362"/>
      <c r="USC19" s="362"/>
      <c r="USD19" s="362"/>
      <c r="USE19" s="362"/>
      <c r="USF19" s="362"/>
      <c r="USG19" s="362"/>
      <c r="USH19" s="362"/>
      <c r="USI19" s="362"/>
      <c r="USJ19" s="362"/>
      <c r="USK19" s="362"/>
      <c r="USL19" s="362"/>
      <c r="USM19" s="362"/>
      <c r="USN19" s="362"/>
      <c r="USO19" s="362"/>
      <c r="USP19" s="362"/>
      <c r="USQ19" s="362"/>
      <c r="USR19" s="362"/>
      <c r="USS19" s="362"/>
      <c r="UST19" s="362"/>
      <c r="USU19" s="362"/>
      <c r="USV19" s="362"/>
      <c r="USW19" s="362"/>
      <c r="USX19" s="362"/>
      <c r="USY19" s="362"/>
      <c r="USZ19" s="362"/>
      <c r="UTA19" s="362"/>
      <c r="UTB19" s="362"/>
      <c r="UTC19" s="362"/>
      <c r="UTD19" s="362"/>
      <c r="UTE19" s="362"/>
      <c r="UTF19" s="362"/>
      <c r="UTG19" s="362"/>
      <c r="UTH19" s="362"/>
      <c r="UTI19" s="362"/>
      <c r="UTJ19" s="362"/>
      <c r="UTK19" s="362"/>
      <c r="UTL19" s="362"/>
      <c r="UTM19" s="362"/>
      <c r="UTN19" s="362"/>
      <c r="UTO19" s="362"/>
      <c r="UTP19" s="362"/>
      <c r="UTQ19" s="362"/>
      <c r="UTR19" s="362"/>
      <c r="UTS19" s="362"/>
      <c r="UTT19" s="362"/>
      <c r="UTU19" s="362"/>
      <c r="UTV19" s="362"/>
      <c r="UTW19" s="362"/>
      <c r="UTX19" s="362"/>
      <c r="UTY19" s="362"/>
      <c r="UTZ19" s="362"/>
      <c r="UUA19" s="362"/>
      <c r="UUB19" s="362"/>
      <c r="UUC19" s="362"/>
      <c r="UUD19" s="362"/>
      <c r="UUE19" s="362"/>
      <c r="UUF19" s="362"/>
      <c r="UUG19" s="362"/>
      <c r="UUH19" s="362"/>
      <c r="UUI19" s="362"/>
      <c r="UUJ19" s="362"/>
      <c r="UUK19" s="362"/>
      <c r="UUL19" s="362"/>
      <c r="UUM19" s="362"/>
      <c r="UUN19" s="362"/>
      <c r="UUO19" s="362"/>
      <c r="UUP19" s="362"/>
      <c r="UUQ19" s="362"/>
      <c r="UUR19" s="362"/>
      <c r="UUS19" s="362"/>
      <c r="UUT19" s="362"/>
      <c r="UUU19" s="362"/>
      <c r="UUV19" s="362"/>
      <c r="UUW19" s="362"/>
      <c r="UUX19" s="362"/>
      <c r="UUY19" s="362"/>
      <c r="UUZ19" s="362"/>
      <c r="UVA19" s="362"/>
      <c r="UVB19" s="362"/>
      <c r="UVC19" s="362"/>
      <c r="UVD19" s="362"/>
      <c r="UVE19" s="362"/>
      <c r="UVF19" s="362"/>
      <c r="UVG19" s="362"/>
      <c r="UVH19" s="362"/>
      <c r="UVI19" s="362"/>
      <c r="UVJ19" s="362"/>
      <c r="UVK19" s="362"/>
      <c r="UVL19" s="362"/>
      <c r="UVM19" s="362"/>
      <c r="UVN19" s="362"/>
      <c r="UVO19" s="362"/>
      <c r="UVP19" s="362"/>
      <c r="UVQ19" s="362"/>
      <c r="UVR19" s="362"/>
      <c r="UVS19" s="362"/>
      <c r="UVT19" s="362"/>
      <c r="UVU19" s="362"/>
      <c r="UVV19" s="362"/>
      <c r="UVW19" s="362"/>
      <c r="UVX19" s="362"/>
      <c r="UVY19" s="362"/>
      <c r="UVZ19" s="362"/>
      <c r="UWA19" s="362"/>
      <c r="UWB19" s="362"/>
      <c r="UWC19" s="362"/>
      <c r="UWD19" s="362"/>
      <c r="UWE19" s="362"/>
      <c r="UWF19" s="362"/>
      <c r="UWG19" s="362"/>
      <c r="UWH19" s="362"/>
      <c r="UWI19" s="362"/>
      <c r="UWJ19" s="362"/>
      <c r="UWK19" s="362"/>
      <c r="UWL19" s="362"/>
      <c r="UWM19" s="362"/>
      <c r="UWN19" s="362"/>
      <c r="UWO19" s="362"/>
      <c r="UWP19" s="362"/>
      <c r="UWQ19" s="362"/>
      <c r="UWR19" s="362"/>
      <c r="UWS19" s="362"/>
      <c r="UWT19" s="362"/>
      <c r="UWU19" s="362"/>
      <c r="UWV19" s="362"/>
      <c r="UWW19" s="362"/>
      <c r="UWX19" s="362"/>
      <c r="UWY19" s="362"/>
      <c r="UWZ19" s="362"/>
      <c r="UXA19" s="362"/>
      <c r="UXB19" s="362"/>
      <c r="UXC19" s="362"/>
      <c r="UXD19" s="362"/>
      <c r="UXE19" s="362"/>
      <c r="UXF19" s="362"/>
      <c r="UXG19" s="362"/>
      <c r="UXH19" s="362"/>
      <c r="UXI19" s="362"/>
      <c r="UXJ19" s="362"/>
      <c r="UXK19" s="362"/>
      <c r="UXL19" s="362"/>
      <c r="UXM19" s="362"/>
      <c r="UXN19" s="362"/>
      <c r="UXO19" s="362"/>
      <c r="UXP19" s="362"/>
      <c r="UXQ19" s="362"/>
      <c r="UXR19" s="362"/>
      <c r="UXS19" s="362"/>
      <c r="UXT19" s="362"/>
      <c r="UXU19" s="362"/>
      <c r="UXV19" s="362"/>
      <c r="UXW19" s="362"/>
      <c r="UXX19" s="362"/>
      <c r="UXY19" s="362"/>
      <c r="UXZ19" s="362"/>
      <c r="UYA19" s="362"/>
      <c r="UYB19" s="362"/>
      <c r="UYC19" s="362"/>
      <c r="UYD19" s="362"/>
      <c r="UYE19" s="362"/>
      <c r="UYF19" s="362"/>
      <c r="UYG19" s="362"/>
      <c r="UYH19" s="362"/>
      <c r="UYI19" s="362"/>
      <c r="UYJ19" s="362"/>
      <c r="UYK19" s="362"/>
      <c r="UYL19" s="362"/>
      <c r="UYM19" s="362"/>
      <c r="UYN19" s="362"/>
      <c r="UYO19" s="362"/>
      <c r="UYP19" s="362"/>
      <c r="UYQ19" s="362"/>
      <c r="UYR19" s="362"/>
      <c r="UYS19" s="362"/>
      <c r="UYT19" s="362"/>
      <c r="UYU19" s="362"/>
      <c r="UYV19" s="362"/>
      <c r="UYW19" s="362"/>
      <c r="UYX19" s="362"/>
      <c r="UYY19" s="362"/>
      <c r="UYZ19" s="362"/>
      <c r="UZA19" s="362"/>
      <c r="UZB19" s="362"/>
      <c r="UZC19" s="362"/>
      <c r="UZD19" s="362"/>
      <c r="UZE19" s="362"/>
      <c r="UZF19" s="362"/>
      <c r="UZG19" s="362"/>
      <c r="UZH19" s="362"/>
      <c r="UZI19" s="362"/>
      <c r="UZJ19" s="362"/>
      <c r="UZK19" s="362"/>
      <c r="UZL19" s="362"/>
      <c r="UZM19" s="362"/>
      <c r="UZN19" s="362"/>
      <c r="UZO19" s="362"/>
      <c r="UZP19" s="362"/>
      <c r="UZQ19" s="362"/>
      <c r="UZR19" s="362"/>
      <c r="UZS19" s="362"/>
      <c r="UZT19" s="362"/>
      <c r="UZU19" s="362"/>
      <c r="UZV19" s="362"/>
      <c r="UZW19" s="362"/>
      <c r="UZX19" s="362"/>
      <c r="UZY19" s="362"/>
      <c r="UZZ19" s="362"/>
      <c r="VAA19" s="362"/>
      <c r="VAB19" s="362"/>
      <c r="VAC19" s="362"/>
      <c r="VAD19" s="362"/>
      <c r="VAE19" s="362"/>
      <c r="VAF19" s="362"/>
      <c r="VAG19" s="362"/>
      <c r="VAH19" s="362"/>
      <c r="VAI19" s="362"/>
      <c r="VAJ19" s="362"/>
      <c r="VAK19" s="362"/>
      <c r="VAL19" s="362"/>
      <c r="VAM19" s="362"/>
      <c r="VAN19" s="362"/>
      <c r="VAO19" s="362"/>
      <c r="VAP19" s="362"/>
      <c r="VAQ19" s="362"/>
      <c r="VAR19" s="362"/>
      <c r="VAS19" s="362"/>
      <c r="VAT19" s="362"/>
      <c r="VAU19" s="362"/>
      <c r="VAV19" s="362"/>
      <c r="VAW19" s="362"/>
      <c r="VAX19" s="362"/>
      <c r="VAY19" s="362"/>
      <c r="VAZ19" s="362"/>
      <c r="VBA19" s="362"/>
      <c r="VBB19" s="362"/>
      <c r="VBC19" s="362"/>
      <c r="VBD19" s="362"/>
      <c r="VBE19" s="362"/>
      <c r="VBF19" s="362"/>
      <c r="VBG19" s="362"/>
      <c r="VBH19" s="362"/>
      <c r="VBI19" s="362"/>
      <c r="VBJ19" s="362"/>
      <c r="VBK19" s="362"/>
      <c r="VBL19" s="362"/>
      <c r="VBM19" s="362"/>
      <c r="VBN19" s="362"/>
      <c r="VBO19" s="362"/>
      <c r="VBP19" s="362"/>
      <c r="VBQ19" s="362"/>
      <c r="VBR19" s="362"/>
      <c r="VBS19" s="362"/>
      <c r="VBT19" s="362"/>
      <c r="VBU19" s="362"/>
      <c r="VBV19" s="362"/>
      <c r="VBW19" s="362"/>
      <c r="VBX19" s="362"/>
      <c r="VBY19" s="362"/>
      <c r="VBZ19" s="362"/>
      <c r="VCA19" s="362"/>
      <c r="VCB19" s="362"/>
      <c r="VCC19" s="362"/>
      <c r="VCD19" s="362"/>
      <c r="VCE19" s="362"/>
      <c r="VCF19" s="362"/>
      <c r="VCG19" s="362"/>
      <c r="VCH19" s="362"/>
      <c r="VCI19" s="362"/>
      <c r="VCJ19" s="362"/>
      <c r="VCK19" s="362"/>
      <c r="VCL19" s="362"/>
      <c r="VCM19" s="362"/>
      <c r="VCN19" s="362"/>
      <c r="VCO19" s="362"/>
      <c r="VCP19" s="362"/>
      <c r="VCQ19" s="362"/>
      <c r="VCR19" s="362"/>
      <c r="VCS19" s="362"/>
      <c r="VCT19" s="362"/>
      <c r="VCU19" s="362"/>
      <c r="VCV19" s="362"/>
      <c r="VCW19" s="362"/>
      <c r="VCX19" s="362"/>
      <c r="VCY19" s="362"/>
      <c r="VCZ19" s="362"/>
      <c r="VDA19" s="362"/>
      <c r="VDB19" s="362"/>
      <c r="VDC19" s="362"/>
      <c r="VDD19" s="362"/>
      <c r="VDE19" s="362"/>
      <c r="VDF19" s="362"/>
      <c r="VDG19" s="362"/>
      <c r="VDH19" s="362"/>
      <c r="VDI19" s="362"/>
      <c r="VDJ19" s="362"/>
      <c r="VDK19" s="362"/>
      <c r="VDL19" s="362"/>
      <c r="VDM19" s="362"/>
      <c r="VDN19" s="362"/>
      <c r="VDO19" s="362"/>
      <c r="VDP19" s="362"/>
      <c r="VDQ19" s="362"/>
      <c r="VDR19" s="362"/>
      <c r="VDS19" s="362"/>
      <c r="VDT19" s="362"/>
      <c r="VDU19" s="362"/>
      <c r="VDV19" s="362"/>
      <c r="VDW19" s="362"/>
      <c r="VDX19" s="362"/>
      <c r="VDY19" s="362"/>
      <c r="VDZ19" s="362"/>
      <c r="VEA19" s="362"/>
      <c r="VEB19" s="362"/>
      <c r="VEC19" s="362"/>
      <c r="VED19" s="362"/>
      <c r="VEE19" s="362"/>
      <c r="VEF19" s="362"/>
      <c r="VEG19" s="362"/>
      <c r="VEH19" s="362"/>
      <c r="VEI19" s="362"/>
      <c r="VEJ19" s="362"/>
      <c r="VEK19" s="362"/>
      <c r="VEL19" s="362"/>
      <c r="VEM19" s="362"/>
      <c r="VEN19" s="362"/>
      <c r="VEO19" s="362"/>
      <c r="VEP19" s="362"/>
      <c r="VEQ19" s="362"/>
      <c r="VER19" s="362"/>
      <c r="VES19" s="362"/>
      <c r="VET19" s="362"/>
      <c r="VEU19" s="362"/>
      <c r="VEV19" s="362"/>
      <c r="VEW19" s="362"/>
      <c r="VEX19" s="362"/>
      <c r="VEY19" s="362"/>
      <c r="VEZ19" s="362"/>
      <c r="VFA19" s="362"/>
      <c r="VFB19" s="362"/>
      <c r="VFC19" s="362"/>
      <c r="VFD19" s="362"/>
      <c r="VFE19" s="362"/>
      <c r="VFF19" s="362"/>
      <c r="VFG19" s="362"/>
      <c r="VFH19" s="362"/>
      <c r="VFI19" s="362"/>
      <c r="VFJ19" s="362"/>
      <c r="VFK19" s="362"/>
      <c r="VFL19" s="362"/>
      <c r="VFM19" s="362"/>
      <c r="VFN19" s="362"/>
      <c r="VFO19" s="362"/>
      <c r="VFP19" s="362"/>
      <c r="VFQ19" s="362"/>
      <c r="VFR19" s="362"/>
      <c r="VFS19" s="362"/>
      <c r="VFT19" s="362"/>
      <c r="VFU19" s="362"/>
      <c r="VFV19" s="362"/>
      <c r="VFW19" s="362"/>
      <c r="VFX19" s="362"/>
      <c r="VFY19" s="362"/>
      <c r="VFZ19" s="362"/>
      <c r="VGA19" s="362"/>
      <c r="VGB19" s="362"/>
      <c r="VGC19" s="362"/>
      <c r="VGD19" s="362"/>
      <c r="VGE19" s="362"/>
      <c r="VGF19" s="362"/>
      <c r="VGG19" s="362"/>
      <c r="VGH19" s="362"/>
      <c r="VGI19" s="362"/>
      <c r="VGJ19" s="362"/>
      <c r="VGK19" s="362"/>
      <c r="VGL19" s="362"/>
      <c r="VGM19" s="362"/>
      <c r="VGN19" s="362"/>
      <c r="VGO19" s="362"/>
      <c r="VGP19" s="362"/>
      <c r="VGQ19" s="362"/>
      <c r="VGR19" s="362"/>
      <c r="VGS19" s="362"/>
      <c r="VGT19" s="362"/>
      <c r="VGU19" s="362"/>
      <c r="VGV19" s="362"/>
      <c r="VGW19" s="362"/>
      <c r="VGX19" s="362"/>
      <c r="VGY19" s="362"/>
      <c r="VGZ19" s="362"/>
      <c r="VHA19" s="362"/>
      <c r="VHB19" s="362"/>
      <c r="VHC19" s="362"/>
      <c r="VHD19" s="362"/>
      <c r="VHE19" s="362"/>
      <c r="VHF19" s="362"/>
      <c r="VHG19" s="362"/>
      <c r="VHH19" s="362"/>
      <c r="VHI19" s="362"/>
      <c r="VHJ19" s="362"/>
      <c r="VHK19" s="362"/>
      <c r="VHL19" s="362"/>
      <c r="VHM19" s="362"/>
      <c r="VHN19" s="362"/>
      <c r="VHO19" s="362"/>
      <c r="VHP19" s="362"/>
      <c r="VHQ19" s="362"/>
      <c r="VHR19" s="362"/>
      <c r="VHS19" s="362"/>
      <c r="VHT19" s="362"/>
      <c r="VHU19" s="362"/>
      <c r="VHV19" s="362"/>
      <c r="VHW19" s="362"/>
      <c r="VHX19" s="362"/>
      <c r="VHY19" s="362"/>
      <c r="VHZ19" s="362"/>
      <c r="VIA19" s="362"/>
      <c r="VIB19" s="362"/>
      <c r="VIC19" s="362"/>
      <c r="VID19" s="362"/>
      <c r="VIE19" s="362"/>
      <c r="VIF19" s="362"/>
      <c r="VIG19" s="362"/>
      <c r="VIH19" s="362"/>
      <c r="VII19" s="362"/>
      <c r="VIJ19" s="362"/>
      <c r="VIK19" s="362"/>
      <c r="VIL19" s="362"/>
      <c r="VIM19" s="362"/>
      <c r="VIN19" s="362"/>
      <c r="VIO19" s="362"/>
      <c r="VIP19" s="362"/>
      <c r="VIQ19" s="362"/>
      <c r="VIR19" s="362"/>
      <c r="VIS19" s="362"/>
      <c r="VIT19" s="362"/>
      <c r="VIU19" s="362"/>
      <c r="VIV19" s="362"/>
      <c r="VIW19" s="362"/>
      <c r="VIX19" s="362"/>
      <c r="VIY19" s="362"/>
      <c r="VIZ19" s="362"/>
      <c r="VJA19" s="362"/>
      <c r="VJB19" s="362"/>
      <c r="VJC19" s="362"/>
      <c r="VJD19" s="362"/>
      <c r="VJE19" s="362"/>
      <c r="VJF19" s="362"/>
      <c r="VJG19" s="362"/>
      <c r="VJH19" s="362"/>
      <c r="VJI19" s="362"/>
      <c r="VJJ19" s="362"/>
      <c r="VJK19" s="362"/>
      <c r="VJL19" s="362"/>
      <c r="VJM19" s="362"/>
      <c r="VJN19" s="362"/>
      <c r="VJO19" s="362"/>
      <c r="VJP19" s="362"/>
      <c r="VJQ19" s="362"/>
      <c r="VJR19" s="362"/>
      <c r="VJS19" s="362"/>
      <c r="VJT19" s="362"/>
      <c r="VJU19" s="362"/>
      <c r="VJV19" s="362"/>
      <c r="VJW19" s="362"/>
      <c r="VJX19" s="362"/>
      <c r="VJY19" s="362"/>
      <c r="VJZ19" s="362"/>
      <c r="VKA19" s="362"/>
      <c r="VKB19" s="362"/>
      <c r="VKC19" s="362"/>
      <c r="VKD19" s="362"/>
      <c r="VKE19" s="362"/>
      <c r="VKF19" s="362"/>
      <c r="VKG19" s="362"/>
      <c r="VKH19" s="362"/>
      <c r="VKI19" s="362"/>
      <c r="VKJ19" s="362"/>
      <c r="VKK19" s="362"/>
      <c r="VKL19" s="362"/>
      <c r="VKM19" s="362"/>
      <c r="VKN19" s="362"/>
      <c r="VKO19" s="362"/>
      <c r="VKP19" s="362"/>
      <c r="VKQ19" s="362"/>
      <c r="VKR19" s="362"/>
      <c r="VKS19" s="362"/>
      <c r="VKT19" s="362"/>
      <c r="VKU19" s="362"/>
      <c r="VKV19" s="362"/>
      <c r="VKW19" s="362"/>
      <c r="VKX19" s="362"/>
      <c r="VKY19" s="362"/>
      <c r="VKZ19" s="362"/>
      <c r="VLA19" s="362"/>
      <c r="VLB19" s="362"/>
      <c r="VLC19" s="362"/>
      <c r="VLD19" s="362"/>
      <c r="VLE19" s="362"/>
      <c r="VLF19" s="362"/>
      <c r="VLG19" s="362"/>
      <c r="VLH19" s="362"/>
      <c r="VLI19" s="362"/>
      <c r="VLJ19" s="362"/>
      <c r="VLK19" s="362"/>
      <c r="VLL19" s="362"/>
      <c r="VLM19" s="362"/>
      <c r="VLN19" s="362"/>
      <c r="VLO19" s="362"/>
      <c r="VLP19" s="362"/>
      <c r="VLQ19" s="362"/>
      <c r="VLR19" s="362"/>
      <c r="VLS19" s="362"/>
      <c r="VLT19" s="362"/>
      <c r="VLU19" s="362"/>
      <c r="VLV19" s="362"/>
      <c r="VLW19" s="362"/>
      <c r="VLX19" s="362"/>
      <c r="VLY19" s="362"/>
      <c r="VLZ19" s="362"/>
      <c r="VMA19" s="362"/>
      <c r="VMB19" s="362"/>
      <c r="VMC19" s="362"/>
      <c r="VMD19" s="362"/>
      <c r="VME19" s="362"/>
      <c r="VMF19" s="362"/>
      <c r="VMG19" s="362"/>
      <c r="VMH19" s="362"/>
      <c r="VMI19" s="362"/>
      <c r="VMJ19" s="362"/>
      <c r="VMK19" s="362"/>
      <c r="VML19" s="362"/>
      <c r="VMM19" s="362"/>
      <c r="VMN19" s="362"/>
      <c r="VMO19" s="362"/>
      <c r="VMP19" s="362"/>
      <c r="VMQ19" s="362"/>
      <c r="VMR19" s="362"/>
      <c r="VMS19" s="362"/>
      <c r="VMT19" s="362"/>
      <c r="VMU19" s="362"/>
      <c r="VMV19" s="362"/>
      <c r="VMW19" s="362"/>
      <c r="VMX19" s="362"/>
      <c r="VMY19" s="362"/>
      <c r="VMZ19" s="362"/>
      <c r="VNA19" s="362"/>
      <c r="VNB19" s="362"/>
      <c r="VNC19" s="362"/>
      <c r="VND19" s="362"/>
      <c r="VNE19" s="362"/>
      <c r="VNF19" s="362"/>
      <c r="VNG19" s="362"/>
      <c r="VNH19" s="362"/>
      <c r="VNI19" s="362"/>
      <c r="VNJ19" s="362"/>
      <c r="VNK19" s="362"/>
      <c r="VNL19" s="362"/>
      <c r="VNM19" s="362"/>
      <c r="VNN19" s="362"/>
      <c r="VNO19" s="362"/>
      <c r="VNP19" s="362"/>
      <c r="VNQ19" s="362"/>
      <c r="VNR19" s="362"/>
      <c r="VNS19" s="362"/>
      <c r="VNT19" s="362"/>
      <c r="VNU19" s="362"/>
      <c r="VNV19" s="362"/>
      <c r="VNW19" s="362"/>
      <c r="VNX19" s="362"/>
      <c r="VNY19" s="362"/>
      <c r="VNZ19" s="362"/>
      <c r="VOA19" s="362"/>
      <c r="VOB19" s="362"/>
      <c r="VOC19" s="362"/>
      <c r="VOD19" s="362"/>
      <c r="VOE19" s="362"/>
      <c r="VOF19" s="362"/>
      <c r="VOG19" s="362"/>
      <c r="VOH19" s="362"/>
      <c r="VOI19" s="362"/>
      <c r="VOJ19" s="362"/>
      <c r="VOK19" s="362"/>
      <c r="VOL19" s="362"/>
      <c r="VOM19" s="362"/>
      <c r="VON19" s="362"/>
      <c r="VOO19" s="362"/>
      <c r="VOP19" s="362"/>
      <c r="VOQ19" s="362"/>
      <c r="VOR19" s="362"/>
      <c r="VOS19" s="362"/>
      <c r="VOT19" s="362"/>
      <c r="VOU19" s="362"/>
      <c r="VOV19" s="362"/>
      <c r="VOW19" s="362"/>
      <c r="VOX19" s="362"/>
      <c r="VOY19" s="362"/>
      <c r="VOZ19" s="362"/>
      <c r="VPA19" s="362"/>
      <c r="VPB19" s="362"/>
      <c r="VPC19" s="362"/>
      <c r="VPD19" s="362"/>
      <c r="VPE19" s="362"/>
      <c r="VPF19" s="362"/>
      <c r="VPG19" s="362"/>
      <c r="VPH19" s="362"/>
      <c r="VPI19" s="362"/>
      <c r="VPJ19" s="362"/>
      <c r="VPK19" s="362"/>
      <c r="VPL19" s="362"/>
      <c r="VPM19" s="362"/>
      <c r="VPN19" s="362"/>
      <c r="VPO19" s="362"/>
      <c r="VPP19" s="362"/>
      <c r="VPQ19" s="362"/>
      <c r="VPR19" s="362"/>
      <c r="VPS19" s="362"/>
      <c r="VPT19" s="362"/>
      <c r="VPU19" s="362"/>
      <c r="VPV19" s="362"/>
      <c r="VPW19" s="362"/>
      <c r="VPX19" s="362"/>
      <c r="VPY19" s="362"/>
      <c r="VPZ19" s="362"/>
      <c r="VQA19" s="362"/>
      <c r="VQB19" s="362"/>
      <c r="VQC19" s="362"/>
      <c r="VQD19" s="362"/>
      <c r="VQE19" s="362"/>
      <c r="VQF19" s="362"/>
      <c r="VQG19" s="362"/>
      <c r="VQH19" s="362"/>
      <c r="VQI19" s="362"/>
      <c r="VQJ19" s="362"/>
      <c r="VQK19" s="362"/>
      <c r="VQL19" s="362"/>
      <c r="VQM19" s="362"/>
      <c r="VQN19" s="362"/>
      <c r="VQO19" s="362"/>
      <c r="VQP19" s="362"/>
      <c r="VQQ19" s="362"/>
      <c r="VQR19" s="362"/>
      <c r="VQS19" s="362"/>
      <c r="VQT19" s="362"/>
      <c r="VQU19" s="362"/>
      <c r="VQV19" s="362"/>
      <c r="VQW19" s="362"/>
      <c r="VQX19" s="362"/>
      <c r="VQY19" s="362"/>
      <c r="VQZ19" s="362"/>
      <c r="VRA19" s="362"/>
      <c r="VRB19" s="362"/>
      <c r="VRC19" s="362"/>
      <c r="VRD19" s="362"/>
      <c r="VRE19" s="362"/>
      <c r="VRF19" s="362"/>
      <c r="VRG19" s="362"/>
      <c r="VRH19" s="362"/>
      <c r="VRI19" s="362"/>
      <c r="VRJ19" s="362"/>
      <c r="VRK19" s="362"/>
      <c r="VRL19" s="362"/>
      <c r="VRM19" s="362"/>
      <c r="VRN19" s="362"/>
      <c r="VRO19" s="362"/>
      <c r="VRP19" s="362"/>
      <c r="VRQ19" s="362"/>
      <c r="VRR19" s="362"/>
      <c r="VRS19" s="362"/>
      <c r="VRT19" s="362"/>
      <c r="VRU19" s="362"/>
      <c r="VRV19" s="362"/>
      <c r="VRW19" s="362"/>
      <c r="VRX19" s="362"/>
      <c r="VRY19" s="362"/>
      <c r="VRZ19" s="362"/>
      <c r="VSA19" s="362"/>
      <c r="VSB19" s="362"/>
      <c r="VSC19" s="362"/>
      <c r="VSD19" s="362"/>
      <c r="VSE19" s="362"/>
      <c r="VSF19" s="362"/>
      <c r="VSG19" s="362"/>
      <c r="VSH19" s="362"/>
      <c r="VSI19" s="362"/>
      <c r="VSJ19" s="362"/>
      <c r="VSK19" s="362"/>
      <c r="VSL19" s="362"/>
      <c r="VSM19" s="362"/>
      <c r="VSN19" s="362"/>
      <c r="VSO19" s="362"/>
      <c r="VSP19" s="362"/>
      <c r="VSQ19" s="362"/>
      <c r="VSR19" s="362"/>
      <c r="VSS19" s="362"/>
      <c r="VST19" s="362"/>
      <c r="VSU19" s="362"/>
      <c r="VSV19" s="362"/>
      <c r="VSW19" s="362"/>
      <c r="VSX19" s="362"/>
      <c r="VSY19" s="362"/>
      <c r="VSZ19" s="362"/>
      <c r="VTA19" s="362"/>
      <c r="VTB19" s="362"/>
      <c r="VTC19" s="362"/>
      <c r="VTD19" s="362"/>
      <c r="VTE19" s="362"/>
      <c r="VTF19" s="362"/>
      <c r="VTG19" s="362"/>
      <c r="VTH19" s="362"/>
      <c r="VTI19" s="362"/>
      <c r="VTJ19" s="362"/>
      <c r="VTK19" s="362"/>
      <c r="VTL19" s="362"/>
      <c r="VTM19" s="362"/>
      <c r="VTN19" s="362"/>
      <c r="VTO19" s="362"/>
      <c r="VTP19" s="362"/>
      <c r="VTQ19" s="362"/>
      <c r="VTR19" s="362"/>
      <c r="VTS19" s="362"/>
      <c r="VTT19" s="362"/>
      <c r="VTU19" s="362"/>
      <c r="VTV19" s="362"/>
      <c r="VTW19" s="362"/>
      <c r="VTX19" s="362"/>
      <c r="VTY19" s="362"/>
      <c r="VTZ19" s="362"/>
      <c r="VUA19" s="362"/>
      <c r="VUB19" s="362"/>
      <c r="VUC19" s="362"/>
      <c r="VUD19" s="362"/>
      <c r="VUE19" s="362"/>
      <c r="VUF19" s="362"/>
      <c r="VUG19" s="362"/>
      <c r="VUH19" s="362"/>
      <c r="VUI19" s="362"/>
      <c r="VUJ19" s="362"/>
      <c r="VUK19" s="362"/>
      <c r="VUL19" s="362"/>
      <c r="VUM19" s="362"/>
      <c r="VUN19" s="362"/>
      <c r="VUO19" s="362"/>
      <c r="VUP19" s="362"/>
      <c r="VUQ19" s="362"/>
      <c r="VUR19" s="362"/>
      <c r="VUS19" s="362"/>
      <c r="VUT19" s="362"/>
      <c r="VUU19" s="362"/>
      <c r="VUV19" s="362"/>
      <c r="VUW19" s="362"/>
      <c r="VUX19" s="362"/>
      <c r="VUY19" s="362"/>
      <c r="VUZ19" s="362"/>
      <c r="VVA19" s="362"/>
      <c r="VVB19" s="362"/>
      <c r="VVC19" s="362"/>
      <c r="VVD19" s="362"/>
      <c r="VVE19" s="362"/>
      <c r="VVF19" s="362"/>
      <c r="VVG19" s="362"/>
      <c r="VVH19" s="362"/>
      <c r="VVI19" s="362"/>
      <c r="VVJ19" s="362"/>
      <c r="VVK19" s="362"/>
      <c r="VVL19" s="362"/>
      <c r="VVM19" s="362"/>
      <c r="VVN19" s="362"/>
      <c r="VVO19" s="362"/>
      <c r="VVP19" s="362"/>
      <c r="VVQ19" s="362"/>
      <c r="VVR19" s="362"/>
      <c r="VVS19" s="362"/>
      <c r="VVT19" s="362"/>
      <c r="VVU19" s="362"/>
      <c r="VVV19" s="362"/>
      <c r="VVW19" s="362"/>
      <c r="VVX19" s="362"/>
      <c r="VVY19" s="362"/>
      <c r="VVZ19" s="362"/>
      <c r="VWA19" s="362"/>
      <c r="VWB19" s="362"/>
      <c r="VWC19" s="362"/>
      <c r="VWD19" s="362"/>
      <c r="VWE19" s="362"/>
      <c r="VWF19" s="362"/>
      <c r="VWG19" s="362"/>
      <c r="VWH19" s="362"/>
      <c r="VWI19" s="362"/>
      <c r="VWJ19" s="362"/>
      <c r="VWK19" s="362"/>
      <c r="VWL19" s="362"/>
      <c r="VWM19" s="362"/>
      <c r="VWN19" s="362"/>
      <c r="VWO19" s="362"/>
      <c r="VWP19" s="362"/>
      <c r="VWQ19" s="362"/>
      <c r="VWR19" s="362"/>
      <c r="VWS19" s="362"/>
      <c r="VWT19" s="362"/>
      <c r="VWU19" s="362"/>
      <c r="VWV19" s="362"/>
      <c r="VWW19" s="362"/>
      <c r="VWX19" s="362"/>
      <c r="VWY19" s="362"/>
      <c r="VWZ19" s="362"/>
      <c r="VXA19" s="362"/>
      <c r="VXB19" s="362"/>
      <c r="VXC19" s="362"/>
      <c r="VXD19" s="362"/>
      <c r="VXE19" s="362"/>
      <c r="VXF19" s="362"/>
      <c r="VXG19" s="362"/>
      <c r="VXH19" s="362"/>
      <c r="VXI19" s="362"/>
      <c r="VXJ19" s="362"/>
      <c r="VXK19" s="362"/>
      <c r="VXL19" s="362"/>
      <c r="VXM19" s="362"/>
      <c r="VXN19" s="362"/>
      <c r="VXO19" s="362"/>
      <c r="VXP19" s="362"/>
      <c r="VXQ19" s="362"/>
      <c r="VXR19" s="362"/>
      <c r="VXS19" s="362"/>
      <c r="VXT19" s="362"/>
      <c r="VXU19" s="362"/>
      <c r="VXV19" s="362"/>
      <c r="VXW19" s="362"/>
      <c r="VXX19" s="362"/>
      <c r="VXY19" s="362"/>
      <c r="VXZ19" s="362"/>
      <c r="VYA19" s="362"/>
      <c r="VYB19" s="362"/>
      <c r="VYC19" s="362"/>
      <c r="VYD19" s="362"/>
      <c r="VYE19" s="362"/>
      <c r="VYF19" s="362"/>
      <c r="VYG19" s="362"/>
      <c r="VYH19" s="362"/>
      <c r="VYI19" s="362"/>
      <c r="VYJ19" s="362"/>
      <c r="VYK19" s="362"/>
      <c r="VYL19" s="362"/>
      <c r="VYM19" s="362"/>
      <c r="VYN19" s="362"/>
      <c r="VYO19" s="362"/>
      <c r="VYP19" s="362"/>
      <c r="VYQ19" s="362"/>
      <c r="VYR19" s="362"/>
      <c r="VYS19" s="362"/>
      <c r="VYT19" s="362"/>
      <c r="VYU19" s="362"/>
      <c r="VYV19" s="362"/>
      <c r="VYW19" s="362"/>
      <c r="VYX19" s="362"/>
      <c r="VYY19" s="362"/>
      <c r="VYZ19" s="362"/>
      <c r="VZA19" s="362"/>
      <c r="VZB19" s="362"/>
      <c r="VZC19" s="362"/>
      <c r="VZD19" s="362"/>
      <c r="VZE19" s="362"/>
      <c r="VZF19" s="362"/>
      <c r="VZG19" s="362"/>
      <c r="VZH19" s="362"/>
      <c r="VZI19" s="362"/>
      <c r="VZJ19" s="362"/>
      <c r="VZK19" s="362"/>
      <c r="VZL19" s="362"/>
      <c r="VZM19" s="362"/>
      <c r="VZN19" s="362"/>
      <c r="VZO19" s="362"/>
      <c r="VZP19" s="362"/>
      <c r="VZQ19" s="362"/>
      <c r="VZR19" s="362"/>
      <c r="VZS19" s="362"/>
      <c r="VZT19" s="362"/>
      <c r="VZU19" s="362"/>
      <c r="VZV19" s="362"/>
      <c r="VZW19" s="362"/>
      <c r="VZX19" s="362"/>
      <c r="VZY19" s="362"/>
      <c r="VZZ19" s="362"/>
      <c r="WAA19" s="362"/>
      <c r="WAB19" s="362"/>
      <c r="WAC19" s="362"/>
      <c r="WAD19" s="362"/>
      <c r="WAE19" s="362"/>
      <c r="WAF19" s="362"/>
      <c r="WAG19" s="362"/>
      <c r="WAH19" s="362"/>
      <c r="WAI19" s="362"/>
      <c r="WAJ19" s="362"/>
      <c r="WAK19" s="362"/>
      <c r="WAL19" s="362"/>
      <c r="WAM19" s="362"/>
      <c r="WAN19" s="362"/>
      <c r="WAO19" s="362"/>
      <c r="WAP19" s="362"/>
      <c r="WAQ19" s="362"/>
      <c r="WAR19" s="362"/>
      <c r="WAS19" s="362"/>
      <c r="WAT19" s="362"/>
      <c r="WAU19" s="362"/>
      <c r="WAV19" s="362"/>
      <c r="WAW19" s="362"/>
      <c r="WAX19" s="362"/>
      <c r="WAY19" s="362"/>
      <c r="WAZ19" s="362"/>
      <c r="WBA19" s="362"/>
      <c r="WBB19" s="362"/>
      <c r="WBC19" s="362"/>
      <c r="WBD19" s="362"/>
      <c r="WBE19" s="362"/>
      <c r="WBF19" s="362"/>
      <c r="WBG19" s="362"/>
      <c r="WBH19" s="362"/>
      <c r="WBI19" s="362"/>
      <c r="WBJ19" s="362"/>
      <c r="WBK19" s="362"/>
      <c r="WBL19" s="362"/>
      <c r="WBM19" s="362"/>
      <c r="WBN19" s="362"/>
      <c r="WBO19" s="362"/>
      <c r="WBP19" s="362"/>
      <c r="WBQ19" s="362"/>
      <c r="WBR19" s="362"/>
      <c r="WBS19" s="362"/>
      <c r="WBT19" s="362"/>
      <c r="WBU19" s="362"/>
      <c r="WBV19" s="362"/>
      <c r="WBW19" s="362"/>
      <c r="WBX19" s="362"/>
      <c r="WBY19" s="362"/>
      <c r="WBZ19" s="362"/>
      <c r="WCA19" s="362"/>
      <c r="WCB19" s="362"/>
      <c r="WCC19" s="362"/>
      <c r="WCD19" s="362"/>
      <c r="WCE19" s="362"/>
      <c r="WCF19" s="362"/>
      <c r="WCG19" s="362"/>
      <c r="WCH19" s="362"/>
      <c r="WCI19" s="362"/>
      <c r="WCJ19" s="362"/>
      <c r="WCK19" s="362"/>
      <c r="WCL19" s="362"/>
      <c r="WCM19" s="362"/>
      <c r="WCN19" s="362"/>
      <c r="WCO19" s="362"/>
      <c r="WCP19" s="362"/>
      <c r="WCQ19" s="362"/>
      <c r="WCR19" s="362"/>
      <c r="WCS19" s="362"/>
      <c r="WCT19" s="362"/>
      <c r="WCU19" s="362"/>
      <c r="WCV19" s="362"/>
      <c r="WCW19" s="362"/>
      <c r="WCX19" s="362"/>
      <c r="WCY19" s="362"/>
      <c r="WCZ19" s="362"/>
      <c r="WDA19" s="362"/>
      <c r="WDB19" s="362"/>
      <c r="WDC19" s="362"/>
      <c r="WDD19" s="362"/>
      <c r="WDE19" s="362"/>
      <c r="WDF19" s="362"/>
      <c r="WDG19" s="362"/>
      <c r="WDH19" s="362"/>
      <c r="WDI19" s="362"/>
      <c r="WDJ19" s="362"/>
      <c r="WDK19" s="362"/>
      <c r="WDL19" s="362"/>
      <c r="WDM19" s="362"/>
      <c r="WDN19" s="362"/>
      <c r="WDO19" s="362"/>
      <c r="WDP19" s="362"/>
      <c r="WDQ19" s="362"/>
      <c r="WDR19" s="362"/>
      <c r="WDS19" s="362"/>
      <c r="WDT19" s="362"/>
      <c r="WDU19" s="362"/>
      <c r="WDV19" s="362"/>
      <c r="WDW19" s="362"/>
      <c r="WDX19" s="362"/>
      <c r="WDY19" s="362"/>
      <c r="WDZ19" s="362"/>
      <c r="WEA19" s="362"/>
      <c r="WEB19" s="362"/>
      <c r="WEC19" s="362"/>
      <c r="WED19" s="362"/>
      <c r="WEE19" s="362"/>
      <c r="WEF19" s="362"/>
      <c r="WEG19" s="362"/>
      <c r="WEH19" s="362"/>
      <c r="WEI19" s="362"/>
      <c r="WEJ19" s="362"/>
      <c r="WEK19" s="362"/>
      <c r="WEL19" s="362"/>
      <c r="WEM19" s="362"/>
      <c r="WEN19" s="362"/>
      <c r="WEO19" s="362"/>
      <c r="WEP19" s="362"/>
      <c r="WEQ19" s="362"/>
      <c r="WER19" s="362"/>
      <c r="WES19" s="362"/>
      <c r="WET19" s="362"/>
      <c r="WEU19" s="362"/>
      <c r="WEV19" s="362"/>
      <c r="WEW19" s="362"/>
      <c r="WEX19" s="362"/>
      <c r="WEY19" s="362"/>
      <c r="WEZ19" s="362"/>
      <c r="WFA19" s="362"/>
      <c r="WFB19" s="362"/>
      <c r="WFC19" s="362"/>
      <c r="WFD19" s="362"/>
      <c r="WFE19" s="362"/>
      <c r="WFF19" s="362"/>
      <c r="WFG19" s="362"/>
      <c r="WFH19" s="362"/>
      <c r="WFI19" s="362"/>
      <c r="WFJ19" s="362"/>
      <c r="WFK19" s="362"/>
      <c r="WFL19" s="362"/>
      <c r="WFM19" s="362"/>
      <c r="WFN19" s="362"/>
      <c r="WFO19" s="362"/>
      <c r="WFP19" s="362"/>
      <c r="WFQ19" s="362"/>
      <c r="WFR19" s="362"/>
      <c r="WFS19" s="362"/>
      <c r="WFT19" s="362"/>
      <c r="WFU19" s="362"/>
      <c r="WFV19" s="362"/>
      <c r="WFW19" s="362"/>
      <c r="WFX19" s="362"/>
      <c r="WFY19" s="362"/>
      <c r="WFZ19" s="362"/>
      <c r="WGA19" s="362"/>
      <c r="WGB19" s="362"/>
      <c r="WGC19" s="362"/>
      <c r="WGD19" s="362"/>
      <c r="WGE19" s="362"/>
      <c r="WGF19" s="362"/>
      <c r="WGG19" s="362"/>
      <c r="WGH19" s="362"/>
      <c r="WGI19" s="362"/>
    </row>
    <row r="20" spans="2:31 9581:15739" s="77" customFormat="1" ht="12">
      <c r="B20" s="81" t="s">
        <v>69</v>
      </c>
      <c r="C20" s="401" t="s">
        <v>100</v>
      </c>
      <c r="D20" s="347">
        <v>0.43</v>
      </c>
      <c r="E20" s="470">
        <v>0.44</v>
      </c>
      <c r="F20" s="528">
        <v>0.4</v>
      </c>
      <c r="G20" s="347">
        <v>0.36</v>
      </c>
      <c r="H20" s="470">
        <v>0.28000000000000003</v>
      </c>
      <c r="I20" s="470">
        <v>0.31</v>
      </c>
      <c r="J20" s="265">
        <v>0.44</v>
      </c>
      <c r="K20" s="265">
        <v>0.42</v>
      </c>
      <c r="L20" s="323">
        <v>0.4</v>
      </c>
      <c r="M20" s="265">
        <v>0.3</v>
      </c>
      <c r="N20" s="265">
        <v>0.42</v>
      </c>
      <c r="O20" s="265">
        <v>0.48</v>
      </c>
      <c r="P20" s="342">
        <v>0.38</v>
      </c>
      <c r="Q20" s="323">
        <v>0.39</v>
      </c>
      <c r="R20" s="265">
        <v>0.33</v>
      </c>
      <c r="S20" s="265">
        <v>0.46</v>
      </c>
      <c r="T20" s="265">
        <v>0.36</v>
      </c>
      <c r="U20" s="342">
        <v>0.46</v>
      </c>
      <c r="V20" s="323">
        <v>0.39</v>
      </c>
      <c r="W20" s="265">
        <v>0.3</v>
      </c>
      <c r="X20" s="265">
        <v>0.44</v>
      </c>
      <c r="Y20" s="265">
        <v>0.35</v>
      </c>
      <c r="Z20" s="342">
        <v>0.42</v>
      </c>
      <c r="AA20" s="323">
        <v>0.41</v>
      </c>
      <c r="AB20" s="265">
        <v>0.31</v>
      </c>
      <c r="AC20" s="85">
        <v>0.47</v>
      </c>
      <c r="AD20" s="85">
        <v>0.43</v>
      </c>
      <c r="AE20" s="146">
        <v>0.4</v>
      </c>
      <c r="NDM20" s="362"/>
      <c r="NDN20" s="362"/>
      <c r="NDO20" s="362"/>
      <c r="NDP20" s="362"/>
      <c r="NDQ20" s="362"/>
      <c r="NDR20" s="362"/>
      <c r="NDS20" s="362"/>
      <c r="NDT20" s="362"/>
      <c r="NDU20" s="362"/>
      <c r="NDV20" s="362"/>
      <c r="NDW20" s="362"/>
      <c r="NDX20" s="362"/>
      <c r="NDY20" s="362"/>
      <c r="NDZ20" s="362"/>
      <c r="NEA20" s="362"/>
      <c r="NEB20" s="362"/>
      <c r="NEC20" s="362"/>
      <c r="NED20" s="362"/>
      <c r="NEE20" s="362"/>
      <c r="NEF20" s="362"/>
      <c r="NEG20" s="362"/>
      <c r="NEH20" s="362"/>
      <c r="NEI20" s="362"/>
      <c r="NEJ20" s="362"/>
      <c r="NEK20" s="362"/>
      <c r="NEL20" s="362"/>
      <c r="NEM20" s="362"/>
      <c r="NEN20" s="362"/>
      <c r="NEO20" s="362"/>
      <c r="NEP20" s="362"/>
      <c r="NEQ20" s="362"/>
      <c r="NER20" s="362"/>
      <c r="NES20" s="362"/>
      <c r="NET20" s="362"/>
      <c r="NEU20" s="362"/>
      <c r="NEV20" s="362"/>
      <c r="NEW20" s="362"/>
      <c r="NEX20" s="362"/>
      <c r="NEY20" s="362"/>
      <c r="NEZ20" s="362"/>
      <c r="NFA20" s="362"/>
      <c r="NFB20" s="362"/>
      <c r="NFC20" s="362"/>
      <c r="NFD20" s="362"/>
      <c r="NFE20" s="362"/>
      <c r="NFF20" s="362"/>
      <c r="NFG20" s="362"/>
      <c r="NFH20" s="362"/>
      <c r="NFI20" s="362"/>
      <c r="NFJ20" s="362"/>
      <c r="NFK20" s="362"/>
      <c r="NFL20" s="362"/>
      <c r="NFM20" s="362"/>
      <c r="NFN20" s="362"/>
      <c r="NFO20" s="362"/>
      <c r="NFP20" s="362"/>
      <c r="NFQ20" s="362"/>
      <c r="NFR20" s="362"/>
      <c r="NFS20" s="362"/>
      <c r="NFT20" s="362"/>
      <c r="NFU20" s="362"/>
      <c r="NFV20" s="362"/>
      <c r="NFW20" s="362"/>
      <c r="NFX20" s="362"/>
      <c r="NFY20" s="362"/>
      <c r="NFZ20" s="362"/>
      <c r="NGA20" s="362"/>
      <c r="NGB20" s="362"/>
      <c r="NGC20" s="362"/>
      <c r="NGD20" s="362"/>
      <c r="NGE20" s="362"/>
      <c r="NGF20" s="362"/>
      <c r="NGG20" s="362"/>
      <c r="NGH20" s="362"/>
      <c r="NGI20" s="362"/>
      <c r="NGJ20" s="362"/>
      <c r="NGK20" s="362"/>
      <c r="NGL20" s="362"/>
      <c r="NGM20" s="362"/>
      <c r="NGN20" s="362"/>
      <c r="NGO20" s="362"/>
      <c r="NGP20" s="362"/>
      <c r="NGQ20" s="362"/>
      <c r="NGR20" s="362"/>
      <c r="NGS20" s="362"/>
      <c r="NGT20" s="362"/>
      <c r="NGU20" s="362"/>
      <c r="NGV20" s="362"/>
      <c r="NGW20" s="362"/>
      <c r="NGX20" s="362"/>
      <c r="NGY20" s="362"/>
      <c r="NGZ20" s="362"/>
      <c r="NHA20" s="362"/>
      <c r="NHB20" s="362"/>
      <c r="NHC20" s="362"/>
      <c r="NHD20" s="362"/>
      <c r="NHE20" s="362"/>
      <c r="NHF20" s="362"/>
      <c r="NHG20" s="362"/>
      <c r="NHH20" s="362"/>
      <c r="NHI20" s="362"/>
      <c r="NHJ20" s="362"/>
      <c r="NHK20" s="362"/>
      <c r="NHL20" s="362"/>
      <c r="NHM20" s="362"/>
      <c r="NHN20" s="362"/>
      <c r="NHO20" s="362"/>
      <c r="NHP20" s="362"/>
      <c r="NHQ20" s="362"/>
      <c r="NHR20" s="362"/>
      <c r="NHS20" s="362"/>
      <c r="NHT20" s="362"/>
      <c r="NHU20" s="362"/>
      <c r="NHV20" s="362"/>
      <c r="NHW20" s="362"/>
      <c r="NHX20" s="362"/>
      <c r="NHY20" s="362"/>
      <c r="NHZ20" s="362"/>
      <c r="NIA20" s="362"/>
      <c r="NIB20" s="362"/>
      <c r="NIC20" s="362"/>
      <c r="NID20" s="362"/>
      <c r="NIE20" s="362"/>
      <c r="NIF20" s="362"/>
      <c r="NIG20" s="362"/>
      <c r="NIH20" s="362"/>
      <c r="NII20" s="362"/>
      <c r="NIJ20" s="362"/>
      <c r="NIK20" s="362"/>
      <c r="NIL20" s="362"/>
      <c r="NIM20" s="362"/>
      <c r="NIN20" s="362"/>
      <c r="NIO20" s="362"/>
      <c r="NIP20" s="362"/>
      <c r="NIQ20" s="362"/>
      <c r="NIR20" s="362"/>
      <c r="NIS20" s="362"/>
      <c r="NIT20" s="362"/>
      <c r="NIU20" s="362"/>
      <c r="NIV20" s="362"/>
      <c r="NIW20" s="362"/>
      <c r="NIX20" s="362"/>
      <c r="NIY20" s="362"/>
      <c r="NIZ20" s="362"/>
      <c r="NJA20" s="362"/>
      <c r="NJB20" s="362"/>
      <c r="NJC20" s="362"/>
      <c r="NJD20" s="362"/>
      <c r="NJE20" s="362"/>
      <c r="NJF20" s="362"/>
      <c r="NJG20" s="362"/>
      <c r="NJH20" s="362"/>
      <c r="NJI20" s="362"/>
      <c r="NJJ20" s="362"/>
      <c r="NJK20" s="362"/>
      <c r="NJL20" s="362"/>
      <c r="NJM20" s="362"/>
      <c r="NJN20" s="362"/>
      <c r="NJO20" s="362"/>
      <c r="NJP20" s="362"/>
      <c r="NJQ20" s="362"/>
      <c r="NJR20" s="362"/>
      <c r="NJS20" s="362"/>
      <c r="NJT20" s="362"/>
      <c r="NJU20" s="362"/>
      <c r="NJV20" s="362"/>
      <c r="NJW20" s="362"/>
      <c r="NJX20" s="362"/>
      <c r="NJY20" s="362"/>
      <c r="NJZ20" s="362"/>
      <c r="NKA20" s="362"/>
      <c r="NKB20" s="362"/>
      <c r="NKC20" s="362"/>
      <c r="NKD20" s="362"/>
      <c r="NKE20" s="362"/>
      <c r="NKF20" s="362"/>
      <c r="NKG20" s="362"/>
      <c r="NKH20" s="362"/>
      <c r="NKI20" s="362"/>
      <c r="NKJ20" s="362"/>
      <c r="NKK20" s="362"/>
      <c r="NKL20" s="362"/>
      <c r="NKM20" s="362"/>
      <c r="NKN20" s="362"/>
      <c r="NKO20" s="362"/>
      <c r="NKP20" s="362"/>
      <c r="NKQ20" s="362"/>
      <c r="NKR20" s="362"/>
      <c r="NKS20" s="362"/>
      <c r="NKT20" s="362"/>
      <c r="NKU20" s="362"/>
      <c r="NKV20" s="362"/>
      <c r="NKW20" s="362"/>
      <c r="NKX20" s="362"/>
      <c r="NKY20" s="362"/>
      <c r="NKZ20" s="362"/>
      <c r="NLA20" s="362"/>
      <c r="NLB20" s="362"/>
      <c r="NLC20" s="362"/>
      <c r="NLD20" s="362"/>
      <c r="NLE20" s="362"/>
      <c r="NLF20" s="362"/>
      <c r="NLG20" s="362"/>
      <c r="NLH20" s="362"/>
      <c r="NLI20" s="362"/>
      <c r="NLJ20" s="362"/>
      <c r="NLK20" s="362"/>
      <c r="NLL20" s="362"/>
      <c r="NLM20" s="362"/>
      <c r="NLN20" s="362"/>
      <c r="NLO20" s="362"/>
      <c r="NLP20" s="362"/>
      <c r="NLQ20" s="362"/>
      <c r="NLR20" s="362"/>
      <c r="NLS20" s="362"/>
      <c r="NLT20" s="362"/>
      <c r="NLU20" s="362"/>
      <c r="NLV20" s="362"/>
      <c r="NLW20" s="362"/>
      <c r="NLX20" s="362"/>
      <c r="NLY20" s="362"/>
      <c r="NLZ20" s="362"/>
      <c r="NMA20" s="362"/>
      <c r="NMB20" s="362"/>
      <c r="NMC20" s="362"/>
      <c r="NMD20" s="362"/>
      <c r="NME20" s="362"/>
      <c r="NMF20" s="362"/>
      <c r="NMG20" s="362"/>
      <c r="NMH20" s="362"/>
      <c r="NMI20" s="362"/>
      <c r="NMJ20" s="362"/>
      <c r="NMK20" s="362"/>
      <c r="NML20" s="362"/>
      <c r="NMM20" s="362"/>
      <c r="NMN20" s="362"/>
      <c r="NMO20" s="362"/>
      <c r="NMP20" s="362"/>
      <c r="NMQ20" s="362"/>
      <c r="NMR20" s="362"/>
      <c r="NMS20" s="362"/>
      <c r="NMT20" s="362"/>
      <c r="NMU20" s="362"/>
      <c r="NMV20" s="362"/>
      <c r="NMW20" s="362"/>
      <c r="NMX20" s="362"/>
      <c r="NMY20" s="362"/>
      <c r="NMZ20" s="362"/>
      <c r="NNA20" s="362"/>
      <c r="NNB20" s="362"/>
      <c r="NNC20" s="362"/>
      <c r="NND20" s="362"/>
      <c r="NNE20" s="362"/>
      <c r="NNF20" s="362"/>
      <c r="NNG20" s="362"/>
      <c r="NNH20" s="362"/>
      <c r="NNI20" s="362"/>
      <c r="NNJ20" s="362"/>
      <c r="NNK20" s="362"/>
      <c r="NNL20" s="362"/>
      <c r="NNM20" s="362"/>
      <c r="NNN20" s="362"/>
      <c r="NNO20" s="362"/>
      <c r="NNP20" s="362"/>
      <c r="NNQ20" s="362"/>
      <c r="NNR20" s="362"/>
      <c r="NNS20" s="362"/>
      <c r="NNT20" s="362"/>
      <c r="NNU20" s="362"/>
      <c r="NNV20" s="362"/>
      <c r="NNW20" s="362"/>
      <c r="NNX20" s="362"/>
      <c r="NNY20" s="362"/>
      <c r="NNZ20" s="362"/>
      <c r="NOA20" s="362"/>
      <c r="NOB20" s="362"/>
      <c r="NOC20" s="362"/>
      <c r="NOD20" s="362"/>
      <c r="NOE20" s="362"/>
      <c r="NOF20" s="362"/>
      <c r="NOG20" s="362"/>
      <c r="NOH20" s="362"/>
      <c r="NOI20" s="362"/>
      <c r="NOJ20" s="362"/>
      <c r="NOK20" s="362"/>
      <c r="NOL20" s="362"/>
      <c r="NOM20" s="362"/>
      <c r="NON20" s="362"/>
      <c r="NOO20" s="362"/>
      <c r="NOP20" s="362"/>
      <c r="NOQ20" s="362"/>
      <c r="NOR20" s="362"/>
      <c r="NOS20" s="362"/>
      <c r="NOT20" s="362"/>
      <c r="NOU20" s="362"/>
      <c r="NOV20" s="362"/>
      <c r="NOW20" s="362"/>
      <c r="NOX20" s="362"/>
      <c r="NOY20" s="362"/>
      <c r="NOZ20" s="362"/>
      <c r="NPA20" s="362"/>
      <c r="NPB20" s="362"/>
      <c r="NPC20" s="362"/>
      <c r="NPD20" s="362"/>
      <c r="NPE20" s="362"/>
      <c r="NPF20" s="362"/>
      <c r="NPG20" s="362"/>
      <c r="NPH20" s="362"/>
      <c r="NPI20" s="362"/>
      <c r="NPJ20" s="362"/>
      <c r="NPK20" s="362"/>
      <c r="NPL20" s="362"/>
      <c r="NPM20" s="362"/>
      <c r="NPN20" s="362"/>
      <c r="NPO20" s="362"/>
      <c r="NPP20" s="362"/>
      <c r="NPQ20" s="362"/>
      <c r="NPR20" s="362"/>
      <c r="NPS20" s="362"/>
      <c r="NPT20" s="362"/>
      <c r="NPU20" s="362"/>
      <c r="NPV20" s="362"/>
      <c r="NPW20" s="362"/>
      <c r="NPX20" s="362"/>
      <c r="NPY20" s="362"/>
      <c r="NPZ20" s="362"/>
      <c r="NQA20" s="362"/>
      <c r="NQB20" s="362"/>
      <c r="NQC20" s="362"/>
      <c r="NQD20" s="362"/>
      <c r="NQE20" s="362"/>
      <c r="NQF20" s="362"/>
      <c r="NQG20" s="362"/>
      <c r="NQH20" s="362"/>
      <c r="NQI20" s="362"/>
      <c r="NQJ20" s="362"/>
      <c r="NQK20" s="362"/>
      <c r="NQL20" s="362"/>
      <c r="NQM20" s="362"/>
      <c r="NQN20" s="362"/>
      <c r="NQO20" s="362"/>
      <c r="NQP20" s="362"/>
      <c r="NQQ20" s="362"/>
      <c r="NQR20" s="362"/>
      <c r="NQS20" s="362"/>
      <c r="NQT20" s="362"/>
      <c r="NQU20" s="362"/>
      <c r="NQV20" s="362"/>
      <c r="NQW20" s="362"/>
      <c r="NQX20" s="362"/>
      <c r="NQY20" s="362"/>
      <c r="NQZ20" s="362"/>
      <c r="NRA20" s="362"/>
      <c r="NRB20" s="362"/>
      <c r="NRC20" s="362"/>
      <c r="NRD20" s="362"/>
      <c r="NRE20" s="362"/>
      <c r="NRF20" s="362"/>
      <c r="NRG20" s="362"/>
      <c r="NRH20" s="362"/>
      <c r="NRI20" s="362"/>
      <c r="NRJ20" s="362"/>
      <c r="NRK20" s="362"/>
      <c r="NRL20" s="362"/>
      <c r="NRM20" s="362"/>
      <c r="NRN20" s="362"/>
      <c r="NRO20" s="362"/>
      <c r="NRP20" s="362"/>
      <c r="NRQ20" s="362"/>
      <c r="NRR20" s="362"/>
      <c r="NRS20" s="362"/>
      <c r="NRT20" s="362"/>
      <c r="NRU20" s="362"/>
      <c r="NRV20" s="362"/>
      <c r="NRW20" s="362"/>
      <c r="NRX20" s="362"/>
      <c r="NRY20" s="362"/>
      <c r="NRZ20" s="362"/>
      <c r="NSA20" s="362"/>
      <c r="NSB20" s="362"/>
      <c r="NSC20" s="362"/>
      <c r="NSD20" s="362"/>
      <c r="NSE20" s="362"/>
      <c r="NSF20" s="362"/>
      <c r="NSG20" s="362"/>
      <c r="NSH20" s="362"/>
      <c r="NSI20" s="362"/>
      <c r="NSJ20" s="362"/>
      <c r="NSK20" s="362"/>
      <c r="NSL20" s="362"/>
      <c r="NSM20" s="362"/>
      <c r="NSN20" s="362"/>
      <c r="NSO20" s="362"/>
      <c r="NSP20" s="362"/>
      <c r="NSQ20" s="362"/>
      <c r="NSR20" s="362"/>
      <c r="NSS20" s="362"/>
      <c r="NST20" s="362"/>
      <c r="NSU20" s="362"/>
      <c r="NSV20" s="362"/>
      <c r="NSW20" s="362"/>
      <c r="NSX20" s="362"/>
      <c r="NSY20" s="362"/>
      <c r="NSZ20" s="362"/>
      <c r="NTA20" s="362"/>
      <c r="NTB20" s="362"/>
      <c r="NTC20" s="362"/>
      <c r="NTD20" s="362"/>
      <c r="NTE20" s="362"/>
      <c r="NTF20" s="362"/>
      <c r="NTG20" s="362"/>
      <c r="NTH20" s="362"/>
      <c r="NTI20" s="362"/>
      <c r="NTJ20" s="362"/>
      <c r="NTK20" s="362"/>
      <c r="NTL20" s="362"/>
      <c r="NTM20" s="362"/>
      <c r="NTN20" s="362"/>
      <c r="NTO20" s="362"/>
      <c r="NTP20" s="362"/>
      <c r="NTQ20" s="362"/>
      <c r="NTR20" s="362"/>
      <c r="NTS20" s="362"/>
      <c r="NTT20" s="362"/>
      <c r="NTU20" s="362"/>
      <c r="NTV20" s="362"/>
      <c r="NTW20" s="362"/>
      <c r="NTX20" s="362"/>
      <c r="NTY20" s="362"/>
      <c r="NTZ20" s="362"/>
      <c r="NUA20" s="362"/>
      <c r="NUB20" s="362"/>
      <c r="NUC20" s="362"/>
      <c r="NUD20" s="362"/>
      <c r="NUE20" s="362"/>
      <c r="NUF20" s="362"/>
      <c r="NUG20" s="362"/>
      <c r="NUH20" s="362"/>
      <c r="NUI20" s="362"/>
      <c r="NUJ20" s="362"/>
      <c r="NUK20" s="362"/>
      <c r="NUL20" s="362"/>
      <c r="NUM20" s="362"/>
      <c r="NUN20" s="362"/>
      <c r="NUO20" s="362"/>
      <c r="NUP20" s="362"/>
      <c r="NUQ20" s="362"/>
      <c r="NUR20" s="362"/>
      <c r="NUS20" s="362"/>
      <c r="NUT20" s="362"/>
      <c r="NUU20" s="362"/>
      <c r="NUV20" s="362"/>
      <c r="NUW20" s="362"/>
      <c r="NUX20" s="362"/>
      <c r="NUY20" s="362"/>
      <c r="NUZ20" s="362"/>
      <c r="NVA20" s="362"/>
      <c r="NVB20" s="362"/>
      <c r="NVC20" s="362"/>
      <c r="NVD20" s="362"/>
      <c r="NVE20" s="362"/>
      <c r="NVF20" s="362"/>
      <c r="NVG20" s="362"/>
      <c r="NVH20" s="362"/>
      <c r="NVI20" s="362"/>
      <c r="NVJ20" s="362"/>
      <c r="NVK20" s="362"/>
      <c r="NVL20" s="362"/>
      <c r="NVM20" s="362"/>
      <c r="NVN20" s="362"/>
      <c r="NVO20" s="362"/>
      <c r="NVP20" s="362"/>
      <c r="NVQ20" s="362"/>
      <c r="NVR20" s="362"/>
      <c r="NVS20" s="362"/>
      <c r="NVT20" s="362"/>
      <c r="NVU20" s="362"/>
      <c r="NVV20" s="362"/>
      <c r="NVW20" s="362"/>
      <c r="NVX20" s="362"/>
      <c r="NVY20" s="362"/>
      <c r="NVZ20" s="362"/>
      <c r="NWA20" s="362"/>
      <c r="NWB20" s="362"/>
      <c r="NWC20" s="362"/>
      <c r="NWD20" s="362"/>
      <c r="NWE20" s="362"/>
      <c r="NWF20" s="362"/>
      <c r="NWG20" s="362"/>
      <c r="NWH20" s="362"/>
      <c r="NWI20" s="362"/>
      <c r="NWJ20" s="362"/>
      <c r="NWK20" s="362"/>
      <c r="NWL20" s="362"/>
      <c r="NWM20" s="362"/>
      <c r="NWN20" s="362"/>
      <c r="NWO20" s="362"/>
      <c r="NWP20" s="362"/>
      <c r="NWQ20" s="362"/>
      <c r="NWR20" s="362"/>
      <c r="NWS20" s="362"/>
      <c r="NWT20" s="362"/>
      <c r="NWU20" s="362"/>
      <c r="NWV20" s="362"/>
      <c r="NWW20" s="362"/>
      <c r="NWX20" s="362"/>
      <c r="NWY20" s="362"/>
      <c r="NWZ20" s="362"/>
      <c r="NXA20" s="362"/>
      <c r="NXB20" s="362"/>
      <c r="NXC20" s="362"/>
      <c r="NXD20" s="362"/>
      <c r="NXE20" s="362"/>
      <c r="NXF20" s="362"/>
      <c r="NXG20" s="362"/>
      <c r="NXH20" s="362"/>
      <c r="NXI20" s="362"/>
      <c r="NXJ20" s="362"/>
      <c r="NXK20" s="362"/>
      <c r="NXL20" s="362"/>
      <c r="NXM20" s="362"/>
      <c r="NXN20" s="362"/>
      <c r="NXO20" s="362"/>
      <c r="NXP20" s="362"/>
      <c r="NXQ20" s="362"/>
      <c r="NXR20" s="362"/>
      <c r="NXS20" s="362"/>
      <c r="NXT20" s="362"/>
      <c r="NXU20" s="362"/>
      <c r="NXV20" s="362"/>
      <c r="NXW20" s="362"/>
      <c r="NXX20" s="362"/>
      <c r="NXY20" s="362"/>
      <c r="NXZ20" s="362"/>
      <c r="NYA20" s="362"/>
      <c r="NYB20" s="362"/>
      <c r="NYC20" s="362"/>
      <c r="NYD20" s="362"/>
      <c r="NYE20" s="362"/>
      <c r="NYF20" s="362"/>
      <c r="NYG20" s="362"/>
      <c r="NYH20" s="362"/>
      <c r="NYI20" s="362"/>
      <c r="NYJ20" s="362"/>
      <c r="NYK20" s="362"/>
      <c r="NYL20" s="362"/>
      <c r="NYM20" s="362"/>
      <c r="NYN20" s="362"/>
      <c r="NYO20" s="362"/>
      <c r="NYP20" s="362"/>
      <c r="NYQ20" s="362"/>
      <c r="NYR20" s="362"/>
      <c r="NYS20" s="362"/>
      <c r="NYT20" s="362"/>
      <c r="NYU20" s="362"/>
      <c r="NYV20" s="362"/>
      <c r="NYW20" s="362"/>
      <c r="NYX20" s="362"/>
      <c r="NYY20" s="362"/>
      <c r="NYZ20" s="362"/>
      <c r="NZA20" s="362"/>
      <c r="NZB20" s="362"/>
      <c r="NZC20" s="362"/>
      <c r="NZD20" s="362"/>
      <c r="NZE20" s="362"/>
      <c r="NZF20" s="362"/>
      <c r="NZG20" s="362"/>
      <c r="NZH20" s="362"/>
      <c r="NZI20" s="362"/>
      <c r="NZJ20" s="362"/>
      <c r="NZK20" s="362"/>
      <c r="NZL20" s="362"/>
      <c r="NZM20" s="362"/>
      <c r="NZN20" s="362"/>
      <c r="NZO20" s="362"/>
      <c r="NZP20" s="362"/>
      <c r="NZQ20" s="362"/>
      <c r="NZR20" s="362"/>
      <c r="NZS20" s="362"/>
      <c r="NZT20" s="362"/>
      <c r="NZU20" s="362"/>
      <c r="NZV20" s="362"/>
      <c r="NZW20" s="362"/>
      <c r="NZX20" s="362"/>
      <c r="NZY20" s="362"/>
      <c r="NZZ20" s="362"/>
      <c r="OAA20" s="362"/>
      <c r="OAB20" s="362"/>
      <c r="OAC20" s="362"/>
      <c r="OAD20" s="362"/>
      <c r="OAE20" s="362"/>
      <c r="OAF20" s="362"/>
      <c r="OAG20" s="362"/>
      <c r="OAH20" s="362"/>
      <c r="OAI20" s="362"/>
      <c r="OAJ20" s="362"/>
      <c r="OAK20" s="362"/>
      <c r="OAL20" s="362"/>
      <c r="OAM20" s="362"/>
      <c r="OAN20" s="362"/>
      <c r="OAO20" s="362"/>
      <c r="OAP20" s="362"/>
      <c r="OAQ20" s="362"/>
      <c r="OAR20" s="362"/>
      <c r="OAS20" s="362"/>
      <c r="OAT20" s="362"/>
      <c r="OAU20" s="362"/>
      <c r="OAV20" s="362"/>
      <c r="OAW20" s="362"/>
      <c r="OAX20" s="362"/>
      <c r="OAY20" s="362"/>
      <c r="OAZ20" s="362"/>
      <c r="OBA20" s="362"/>
      <c r="OBB20" s="362"/>
      <c r="OBC20" s="362"/>
      <c r="OBD20" s="362"/>
      <c r="OBE20" s="362"/>
      <c r="OBF20" s="362"/>
      <c r="OBG20" s="362"/>
      <c r="OBH20" s="362"/>
      <c r="OBI20" s="362"/>
      <c r="OBJ20" s="362"/>
      <c r="OBK20" s="362"/>
      <c r="OBL20" s="362"/>
      <c r="OBM20" s="362"/>
      <c r="OBN20" s="362"/>
      <c r="OBO20" s="362"/>
      <c r="OBP20" s="362"/>
      <c r="OBQ20" s="362"/>
      <c r="OBR20" s="362"/>
      <c r="OBS20" s="362"/>
      <c r="OBT20" s="362"/>
      <c r="OBU20" s="362"/>
      <c r="OBV20" s="362"/>
      <c r="OBW20" s="362"/>
      <c r="OBX20" s="362"/>
      <c r="OBY20" s="362"/>
      <c r="OBZ20" s="362"/>
      <c r="OCA20" s="362"/>
      <c r="OCB20" s="362"/>
      <c r="OCC20" s="362"/>
      <c r="OCD20" s="362"/>
      <c r="OCE20" s="362"/>
      <c r="OCF20" s="362"/>
      <c r="OCG20" s="362"/>
      <c r="OCH20" s="362"/>
      <c r="OCI20" s="362"/>
      <c r="OCJ20" s="362"/>
      <c r="OCK20" s="362"/>
      <c r="OCL20" s="362"/>
      <c r="OCM20" s="362"/>
      <c r="OCN20" s="362"/>
      <c r="OCO20" s="362"/>
      <c r="OCP20" s="362"/>
      <c r="OCQ20" s="362"/>
      <c r="OCR20" s="362"/>
      <c r="OCS20" s="362"/>
      <c r="OCT20" s="362"/>
      <c r="OCU20" s="362"/>
      <c r="OCV20" s="362"/>
      <c r="OCW20" s="362"/>
      <c r="OCX20" s="362"/>
      <c r="OCY20" s="362"/>
      <c r="OCZ20" s="362"/>
      <c r="ODA20" s="362"/>
      <c r="ODB20" s="362"/>
      <c r="ODC20" s="362"/>
      <c r="ODD20" s="362"/>
      <c r="ODE20" s="362"/>
      <c r="ODF20" s="362"/>
      <c r="ODG20" s="362"/>
      <c r="ODH20" s="362"/>
      <c r="ODI20" s="362"/>
      <c r="ODJ20" s="362"/>
      <c r="ODK20" s="362"/>
      <c r="ODL20" s="362"/>
      <c r="ODM20" s="362"/>
      <c r="ODN20" s="362"/>
      <c r="ODO20" s="362"/>
      <c r="ODP20" s="362"/>
      <c r="ODQ20" s="362"/>
      <c r="ODR20" s="362"/>
      <c r="ODS20" s="362"/>
      <c r="ODT20" s="362"/>
      <c r="ODU20" s="362"/>
      <c r="ODV20" s="362"/>
      <c r="ODW20" s="362"/>
      <c r="ODX20" s="362"/>
      <c r="ODY20" s="362"/>
      <c r="ODZ20" s="362"/>
      <c r="OEA20" s="362"/>
      <c r="OEB20" s="362"/>
      <c r="OEC20" s="362"/>
      <c r="OED20" s="362"/>
      <c r="OEE20" s="362"/>
      <c r="OEF20" s="362"/>
      <c r="OEG20" s="362"/>
      <c r="OEH20" s="362"/>
      <c r="OEI20" s="362"/>
      <c r="OEJ20" s="362"/>
      <c r="OEK20" s="362"/>
      <c r="OEL20" s="362"/>
      <c r="OEM20" s="362"/>
      <c r="OEN20" s="362"/>
      <c r="OEO20" s="362"/>
      <c r="OEP20" s="362"/>
      <c r="OEQ20" s="362"/>
      <c r="OER20" s="362"/>
      <c r="OES20" s="362"/>
      <c r="OET20" s="362"/>
      <c r="OEU20" s="362"/>
      <c r="OEV20" s="362"/>
      <c r="OEW20" s="362"/>
      <c r="OEX20" s="362"/>
      <c r="OEY20" s="362"/>
      <c r="OEZ20" s="362"/>
      <c r="OFA20" s="362"/>
      <c r="OFB20" s="362"/>
      <c r="OFC20" s="362"/>
      <c r="OFD20" s="362"/>
      <c r="OFE20" s="362"/>
      <c r="OFF20" s="362"/>
      <c r="OFG20" s="362"/>
      <c r="OFH20" s="362"/>
      <c r="OFI20" s="362"/>
      <c r="OFJ20" s="362"/>
      <c r="OFK20" s="362"/>
      <c r="OFL20" s="362"/>
      <c r="OFM20" s="362"/>
      <c r="OFN20" s="362"/>
      <c r="OFO20" s="362"/>
      <c r="OFP20" s="362"/>
      <c r="OFQ20" s="362"/>
      <c r="OFR20" s="362"/>
      <c r="OFS20" s="362"/>
      <c r="OFT20" s="362"/>
      <c r="OFU20" s="362"/>
      <c r="OFV20" s="362"/>
      <c r="OFW20" s="362"/>
      <c r="OFX20" s="362"/>
      <c r="OFY20" s="362"/>
      <c r="OFZ20" s="362"/>
      <c r="OGA20" s="362"/>
      <c r="OGB20" s="362"/>
      <c r="OGC20" s="362"/>
      <c r="OGD20" s="362"/>
      <c r="OGE20" s="362"/>
      <c r="OGF20" s="362"/>
      <c r="OGG20" s="362"/>
      <c r="OGH20" s="362"/>
      <c r="OGI20" s="362"/>
      <c r="OGJ20" s="362"/>
      <c r="OGK20" s="362"/>
      <c r="OGL20" s="362"/>
      <c r="OGM20" s="362"/>
      <c r="OGN20" s="362"/>
      <c r="OGO20" s="362"/>
      <c r="OGP20" s="362"/>
      <c r="OGQ20" s="362"/>
      <c r="OGR20" s="362"/>
      <c r="OGS20" s="362"/>
      <c r="OGT20" s="362"/>
      <c r="OGU20" s="362"/>
      <c r="OGV20" s="362"/>
      <c r="OGW20" s="362"/>
      <c r="OGX20" s="362"/>
      <c r="OGY20" s="362"/>
      <c r="OGZ20" s="362"/>
      <c r="OHA20" s="362"/>
      <c r="OHB20" s="362"/>
      <c r="OHC20" s="362"/>
      <c r="OHD20" s="362"/>
      <c r="OHE20" s="362"/>
      <c r="OHF20" s="362"/>
      <c r="OHG20" s="362"/>
      <c r="OHH20" s="362"/>
      <c r="OHI20" s="362"/>
      <c r="OHJ20" s="362"/>
      <c r="OHK20" s="362"/>
      <c r="OHL20" s="362"/>
      <c r="OHM20" s="362"/>
      <c r="OHN20" s="362"/>
      <c r="OHO20" s="362"/>
      <c r="OHP20" s="362"/>
      <c r="OHQ20" s="362"/>
      <c r="OHR20" s="362"/>
      <c r="OHS20" s="362"/>
      <c r="OHT20" s="362"/>
      <c r="OHU20" s="362"/>
      <c r="OHV20" s="362"/>
      <c r="OHW20" s="362"/>
      <c r="OHX20" s="362"/>
      <c r="OHY20" s="362"/>
      <c r="OHZ20" s="362"/>
      <c r="OIA20" s="362"/>
      <c r="OIB20" s="362"/>
      <c r="OIC20" s="362"/>
      <c r="OID20" s="362"/>
      <c r="OIE20" s="362"/>
      <c r="OIF20" s="362"/>
      <c r="OIG20" s="362"/>
      <c r="OIH20" s="362"/>
      <c r="OII20" s="362"/>
      <c r="OIJ20" s="362"/>
      <c r="OIK20" s="362"/>
      <c r="OIL20" s="362"/>
      <c r="OIM20" s="362"/>
      <c r="OIN20" s="362"/>
      <c r="OIO20" s="362"/>
      <c r="OIP20" s="362"/>
      <c r="OIQ20" s="362"/>
      <c r="OIR20" s="362"/>
      <c r="OIS20" s="362"/>
      <c r="OIT20" s="362"/>
      <c r="OIU20" s="362"/>
      <c r="OIV20" s="362"/>
      <c r="OIW20" s="362"/>
      <c r="OIX20" s="362"/>
      <c r="OIY20" s="362"/>
      <c r="OIZ20" s="362"/>
      <c r="OJA20" s="362"/>
      <c r="OJB20" s="362"/>
      <c r="OJC20" s="362"/>
      <c r="OJD20" s="362"/>
      <c r="OJE20" s="362"/>
      <c r="OJF20" s="362"/>
      <c r="OJG20" s="362"/>
      <c r="OJH20" s="362"/>
      <c r="OJI20" s="362"/>
      <c r="OJJ20" s="362"/>
      <c r="OJK20" s="362"/>
      <c r="OJL20" s="362"/>
      <c r="OJM20" s="362"/>
      <c r="OJN20" s="362"/>
      <c r="OJO20" s="362"/>
      <c r="OJP20" s="362"/>
      <c r="OJQ20" s="362"/>
      <c r="OJR20" s="362"/>
      <c r="OJS20" s="362"/>
      <c r="OJT20" s="362"/>
      <c r="OJU20" s="362"/>
      <c r="OJV20" s="362"/>
      <c r="OJW20" s="362"/>
      <c r="OJX20" s="362"/>
      <c r="OJY20" s="362"/>
      <c r="OJZ20" s="362"/>
      <c r="OKA20" s="362"/>
      <c r="OKB20" s="362"/>
      <c r="OKC20" s="362"/>
      <c r="OKD20" s="362"/>
      <c r="OKE20" s="362"/>
      <c r="OKF20" s="362"/>
      <c r="OKG20" s="362"/>
      <c r="OKH20" s="362"/>
      <c r="OKI20" s="362"/>
      <c r="OKJ20" s="362"/>
      <c r="OKK20" s="362"/>
      <c r="OKL20" s="362"/>
      <c r="OKM20" s="362"/>
      <c r="OKN20" s="362"/>
      <c r="OKO20" s="362"/>
      <c r="OKP20" s="362"/>
      <c r="OKQ20" s="362"/>
      <c r="OKR20" s="362"/>
      <c r="OKS20" s="362"/>
      <c r="OKT20" s="362"/>
      <c r="OKU20" s="362"/>
      <c r="OKV20" s="362"/>
      <c r="OKW20" s="362"/>
      <c r="OKX20" s="362"/>
      <c r="OKY20" s="362"/>
      <c r="OKZ20" s="362"/>
      <c r="OLA20" s="362"/>
      <c r="OLB20" s="362"/>
      <c r="OLC20" s="362"/>
      <c r="OLD20" s="362"/>
      <c r="OLE20" s="362"/>
      <c r="OLF20" s="362"/>
      <c r="OLG20" s="362"/>
      <c r="OLH20" s="362"/>
      <c r="OLI20" s="362"/>
      <c r="OLJ20" s="362"/>
      <c r="OLK20" s="362"/>
      <c r="OLL20" s="362"/>
      <c r="OLM20" s="362"/>
      <c r="OLN20" s="362"/>
      <c r="OLO20" s="362"/>
      <c r="OLP20" s="362"/>
      <c r="OLQ20" s="362"/>
      <c r="OLR20" s="362"/>
      <c r="OLS20" s="362"/>
      <c r="OLT20" s="362"/>
      <c r="OLU20" s="362"/>
      <c r="OLV20" s="362"/>
      <c r="OLW20" s="362"/>
      <c r="OLX20" s="362"/>
      <c r="OLY20" s="362"/>
      <c r="OLZ20" s="362"/>
      <c r="OMA20" s="362"/>
      <c r="OMB20" s="362"/>
      <c r="OMC20" s="362"/>
      <c r="OMD20" s="362"/>
      <c r="OME20" s="362"/>
      <c r="OMF20" s="362"/>
      <c r="OMG20" s="362"/>
      <c r="OMH20" s="362"/>
      <c r="OMI20" s="362"/>
      <c r="OMJ20" s="362"/>
      <c r="OMK20" s="362"/>
      <c r="OML20" s="362"/>
      <c r="OMM20" s="362"/>
      <c r="OMN20" s="362"/>
      <c r="OMO20" s="362"/>
      <c r="OMP20" s="362"/>
      <c r="OMQ20" s="362"/>
      <c r="OMR20" s="362"/>
      <c r="OMS20" s="362"/>
      <c r="OMT20" s="362"/>
      <c r="OMU20" s="362"/>
      <c r="OMV20" s="362"/>
      <c r="OMW20" s="362"/>
      <c r="OMX20" s="362"/>
      <c r="OMY20" s="362"/>
      <c r="OMZ20" s="362"/>
      <c r="ONA20" s="362"/>
      <c r="ONB20" s="362"/>
      <c r="ONC20" s="362"/>
      <c r="OND20" s="362"/>
      <c r="ONE20" s="362"/>
      <c r="ONF20" s="362"/>
      <c r="ONG20" s="362"/>
      <c r="ONH20" s="362"/>
      <c r="ONI20" s="362"/>
      <c r="ONJ20" s="362"/>
      <c r="ONK20" s="362"/>
      <c r="ONL20" s="362"/>
      <c r="ONM20" s="362"/>
      <c r="ONN20" s="362"/>
      <c r="ONO20" s="362"/>
      <c r="ONP20" s="362"/>
      <c r="ONQ20" s="362"/>
      <c r="ONR20" s="362"/>
      <c r="ONS20" s="362"/>
      <c r="ONT20" s="362"/>
      <c r="ONU20" s="362"/>
      <c r="ONV20" s="362"/>
      <c r="ONW20" s="362"/>
      <c r="ONX20" s="362"/>
      <c r="ONY20" s="362"/>
      <c r="ONZ20" s="362"/>
      <c r="OOA20" s="362"/>
      <c r="OOB20" s="362"/>
      <c r="OOC20" s="362"/>
      <c r="OOD20" s="362"/>
      <c r="OOE20" s="362"/>
      <c r="OOF20" s="362"/>
      <c r="OOG20" s="362"/>
      <c r="OOH20" s="362"/>
      <c r="OOI20" s="362"/>
      <c r="OOJ20" s="362"/>
      <c r="OOK20" s="362"/>
      <c r="OOL20" s="362"/>
      <c r="OOM20" s="362"/>
      <c r="OON20" s="362"/>
      <c r="OOO20" s="362"/>
      <c r="OOP20" s="362"/>
      <c r="OOQ20" s="362"/>
      <c r="OOR20" s="362"/>
      <c r="OOS20" s="362"/>
      <c r="OOT20" s="362"/>
      <c r="OOU20" s="362"/>
      <c r="OOV20" s="362"/>
      <c r="OOW20" s="362"/>
      <c r="OOX20" s="362"/>
      <c r="OOY20" s="362"/>
      <c r="OOZ20" s="362"/>
      <c r="OPA20" s="362"/>
      <c r="OPB20" s="362"/>
      <c r="OPC20" s="362"/>
      <c r="OPD20" s="362"/>
      <c r="OPE20" s="362"/>
      <c r="OPF20" s="362"/>
      <c r="OPG20" s="362"/>
      <c r="OPH20" s="362"/>
      <c r="OPI20" s="362"/>
      <c r="OPJ20" s="362"/>
      <c r="OPK20" s="362"/>
      <c r="OPL20" s="362"/>
      <c r="OPM20" s="362"/>
      <c r="OPN20" s="362"/>
      <c r="OPO20" s="362"/>
      <c r="OPP20" s="362"/>
      <c r="OPQ20" s="362"/>
      <c r="OPR20" s="362"/>
      <c r="OPS20" s="362"/>
      <c r="OPT20" s="362"/>
      <c r="OPU20" s="362"/>
      <c r="OPV20" s="362"/>
      <c r="OPW20" s="362"/>
      <c r="OPX20" s="362"/>
      <c r="OPY20" s="362"/>
      <c r="OPZ20" s="362"/>
      <c r="OQA20" s="362"/>
      <c r="OQB20" s="362"/>
      <c r="OQC20" s="362"/>
      <c r="OQD20" s="362"/>
      <c r="OQE20" s="362"/>
      <c r="OQF20" s="362"/>
      <c r="OQG20" s="362"/>
      <c r="OQH20" s="362"/>
      <c r="OQI20" s="362"/>
      <c r="OQJ20" s="362"/>
      <c r="OQK20" s="362"/>
      <c r="OQL20" s="362"/>
      <c r="OQM20" s="362"/>
      <c r="OQN20" s="362"/>
      <c r="OQO20" s="362"/>
      <c r="OQP20" s="362"/>
      <c r="OQQ20" s="362"/>
      <c r="OQR20" s="362"/>
      <c r="OQS20" s="362"/>
      <c r="OQT20" s="362"/>
      <c r="OQU20" s="362"/>
      <c r="OQV20" s="362"/>
      <c r="OQW20" s="362"/>
      <c r="OQX20" s="362"/>
      <c r="OQY20" s="362"/>
      <c r="OQZ20" s="362"/>
      <c r="ORA20" s="362"/>
      <c r="ORB20" s="362"/>
      <c r="ORC20" s="362"/>
      <c r="ORD20" s="362"/>
      <c r="ORE20" s="362"/>
      <c r="ORF20" s="362"/>
      <c r="ORG20" s="362"/>
      <c r="ORH20" s="362"/>
      <c r="ORI20" s="362"/>
      <c r="ORJ20" s="362"/>
      <c r="ORK20" s="362"/>
      <c r="ORL20" s="362"/>
      <c r="ORM20" s="362"/>
      <c r="ORN20" s="362"/>
      <c r="ORO20" s="362"/>
      <c r="ORP20" s="362"/>
      <c r="ORQ20" s="362"/>
      <c r="ORR20" s="362"/>
      <c r="ORS20" s="362"/>
      <c r="ORT20" s="362"/>
      <c r="ORU20" s="362"/>
      <c r="ORV20" s="362"/>
      <c r="ORW20" s="362"/>
      <c r="ORX20" s="362"/>
      <c r="ORY20" s="362"/>
      <c r="ORZ20" s="362"/>
      <c r="OSA20" s="362"/>
      <c r="OSB20" s="362"/>
      <c r="OSC20" s="362"/>
      <c r="OSD20" s="362"/>
      <c r="OSE20" s="362"/>
      <c r="OSF20" s="362"/>
      <c r="OSG20" s="362"/>
      <c r="OSH20" s="362"/>
      <c r="OSI20" s="362"/>
      <c r="OSJ20" s="362"/>
      <c r="OSK20" s="362"/>
      <c r="OSL20" s="362"/>
      <c r="OSM20" s="362"/>
      <c r="OSN20" s="362"/>
      <c r="OSO20" s="362"/>
      <c r="OSP20" s="362"/>
      <c r="OSQ20" s="362"/>
      <c r="OSR20" s="362"/>
      <c r="OSS20" s="362"/>
      <c r="OST20" s="362"/>
      <c r="OSU20" s="362"/>
      <c r="OSV20" s="362"/>
      <c r="OSW20" s="362"/>
      <c r="OSX20" s="362"/>
      <c r="OSY20" s="362"/>
      <c r="OSZ20" s="362"/>
      <c r="OTA20" s="362"/>
      <c r="OTB20" s="362"/>
      <c r="OTC20" s="362"/>
      <c r="OTD20" s="362"/>
      <c r="OTE20" s="362"/>
      <c r="OTF20" s="362"/>
      <c r="OTG20" s="362"/>
      <c r="OTH20" s="362"/>
      <c r="OTI20" s="362"/>
      <c r="OTJ20" s="362"/>
      <c r="OTK20" s="362"/>
      <c r="OTL20" s="362"/>
      <c r="OTM20" s="362"/>
      <c r="OTN20" s="362"/>
      <c r="OTO20" s="362"/>
      <c r="OTP20" s="362"/>
      <c r="OTQ20" s="362"/>
      <c r="OTR20" s="362"/>
      <c r="OTS20" s="362"/>
      <c r="OTT20" s="362"/>
      <c r="OTU20" s="362"/>
      <c r="OTV20" s="362"/>
      <c r="OTW20" s="362"/>
      <c r="OTX20" s="362"/>
      <c r="OTY20" s="362"/>
      <c r="OTZ20" s="362"/>
      <c r="OUA20" s="362"/>
      <c r="OUB20" s="362"/>
      <c r="OUC20" s="362"/>
      <c r="OUD20" s="362"/>
      <c r="OUE20" s="362"/>
      <c r="OUF20" s="362"/>
      <c r="OUG20" s="362"/>
      <c r="OUH20" s="362"/>
      <c r="OUI20" s="362"/>
      <c r="OUJ20" s="362"/>
      <c r="OUK20" s="362"/>
      <c r="OUL20" s="362"/>
      <c r="OUM20" s="362"/>
      <c r="OUN20" s="362"/>
      <c r="OUO20" s="362"/>
      <c r="OUP20" s="362"/>
      <c r="OUQ20" s="362"/>
      <c r="OUR20" s="362"/>
      <c r="OUS20" s="362"/>
      <c r="OUT20" s="362"/>
      <c r="OUU20" s="362"/>
      <c r="OUV20" s="362"/>
      <c r="OUW20" s="362"/>
      <c r="OUX20" s="362"/>
      <c r="OUY20" s="362"/>
      <c r="OUZ20" s="362"/>
      <c r="OVA20" s="362"/>
      <c r="OVB20" s="362"/>
      <c r="OVC20" s="362"/>
      <c r="OVD20" s="362"/>
      <c r="OVE20" s="362"/>
      <c r="OVF20" s="362"/>
      <c r="OVG20" s="362"/>
      <c r="OVH20" s="362"/>
      <c r="OVI20" s="362"/>
      <c r="OVJ20" s="362"/>
      <c r="OVK20" s="362"/>
      <c r="OVL20" s="362"/>
      <c r="OVM20" s="362"/>
      <c r="OVN20" s="362"/>
      <c r="OVO20" s="362"/>
      <c r="OVP20" s="362"/>
      <c r="OVQ20" s="362"/>
      <c r="OVR20" s="362"/>
      <c r="OVS20" s="362"/>
      <c r="OVT20" s="362"/>
      <c r="OVU20" s="362"/>
      <c r="OVV20" s="362"/>
      <c r="OVW20" s="362"/>
      <c r="OVX20" s="362"/>
      <c r="OVY20" s="362"/>
      <c r="OVZ20" s="362"/>
      <c r="OWA20" s="362"/>
      <c r="OWB20" s="362"/>
      <c r="OWC20" s="362"/>
      <c r="OWD20" s="362"/>
      <c r="OWE20" s="362"/>
      <c r="OWF20" s="362"/>
      <c r="OWG20" s="362"/>
      <c r="OWH20" s="362"/>
      <c r="OWI20" s="362"/>
      <c r="OWJ20" s="362"/>
      <c r="OWK20" s="362"/>
      <c r="OWL20" s="362"/>
      <c r="OWM20" s="362"/>
      <c r="OWN20" s="362"/>
      <c r="OWO20" s="362"/>
      <c r="OWP20" s="362"/>
      <c r="OWQ20" s="362"/>
      <c r="OWR20" s="362"/>
      <c r="OWS20" s="362"/>
      <c r="OWT20" s="362"/>
      <c r="OWU20" s="362"/>
      <c r="OWV20" s="362"/>
      <c r="OWW20" s="362"/>
      <c r="OWX20" s="362"/>
      <c r="OWY20" s="362"/>
      <c r="OWZ20" s="362"/>
      <c r="OXA20" s="362"/>
      <c r="OXB20" s="362"/>
      <c r="OXC20" s="362"/>
      <c r="OXD20" s="362"/>
      <c r="OXE20" s="362"/>
      <c r="OXF20" s="362"/>
      <c r="OXG20" s="362"/>
      <c r="OXH20" s="362"/>
      <c r="OXI20" s="362"/>
      <c r="OXJ20" s="362"/>
      <c r="OXK20" s="362"/>
      <c r="OXL20" s="362"/>
      <c r="OXM20" s="362"/>
      <c r="OXN20" s="362"/>
      <c r="OXO20" s="362"/>
      <c r="OXP20" s="362"/>
      <c r="OXQ20" s="362"/>
      <c r="OXR20" s="362"/>
      <c r="OXS20" s="362"/>
      <c r="OXT20" s="362"/>
      <c r="OXU20" s="362"/>
      <c r="OXV20" s="362"/>
      <c r="OXW20" s="362"/>
      <c r="OXX20" s="362"/>
      <c r="OXY20" s="362"/>
      <c r="OXZ20" s="362"/>
      <c r="OYA20" s="362"/>
      <c r="OYB20" s="362"/>
      <c r="OYC20" s="362"/>
      <c r="OYD20" s="362"/>
      <c r="OYE20" s="362"/>
      <c r="OYF20" s="362"/>
      <c r="OYG20" s="362"/>
      <c r="OYH20" s="362"/>
      <c r="OYI20" s="362"/>
      <c r="OYJ20" s="362"/>
      <c r="OYK20" s="362"/>
      <c r="OYL20" s="362"/>
      <c r="OYM20" s="362"/>
      <c r="OYN20" s="362"/>
      <c r="OYO20" s="362"/>
      <c r="OYP20" s="362"/>
      <c r="OYQ20" s="362"/>
      <c r="OYR20" s="362"/>
      <c r="OYS20" s="362"/>
      <c r="OYT20" s="362"/>
      <c r="OYU20" s="362"/>
      <c r="OYV20" s="362"/>
      <c r="OYW20" s="362"/>
      <c r="OYX20" s="362"/>
      <c r="OYY20" s="362"/>
      <c r="OYZ20" s="362"/>
      <c r="OZA20" s="362"/>
      <c r="OZB20" s="362"/>
      <c r="OZC20" s="362"/>
      <c r="OZD20" s="362"/>
      <c r="OZE20" s="362"/>
      <c r="OZF20" s="362"/>
      <c r="OZG20" s="362"/>
      <c r="OZH20" s="362"/>
      <c r="OZI20" s="362"/>
      <c r="OZJ20" s="362"/>
      <c r="OZK20" s="362"/>
      <c r="OZL20" s="362"/>
      <c r="OZM20" s="362"/>
      <c r="OZN20" s="362"/>
      <c r="OZO20" s="362"/>
      <c r="OZP20" s="362"/>
      <c r="OZQ20" s="362"/>
      <c r="OZR20" s="362"/>
      <c r="OZS20" s="362"/>
      <c r="OZT20" s="362"/>
      <c r="OZU20" s="362"/>
      <c r="OZV20" s="362"/>
      <c r="OZW20" s="362"/>
      <c r="OZX20" s="362"/>
      <c r="OZY20" s="362"/>
      <c r="OZZ20" s="362"/>
      <c r="PAA20" s="362"/>
      <c r="PAB20" s="362"/>
      <c r="PAC20" s="362"/>
      <c r="PAD20" s="362"/>
      <c r="PAE20" s="362"/>
      <c r="PAF20" s="362"/>
      <c r="PAG20" s="362"/>
      <c r="PAH20" s="362"/>
      <c r="PAI20" s="362"/>
      <c r="PAJ20" s="362"/>
      <c r="PAK20" s="362"/>
      <c r="PAL20" s="362"/>
      <c r="PAM20" s="362"/>
      <c r="PAN20" s="362"/>
      <c r="PAO20" s="362"/>
      <c r="PAP20" s="362"/>
      <c r="PAQ20" s="362"/>
      <c r="PAR20" s="362"/>
      <c r="PAS20" s="362"/>
      <c r="PAT20" s="362"/>
      <c r="PAU20" s="362"/>
      <c r="PAV20" s="362"/>
      <c r="PAW20" s="362"/>
      <c r="PAX20" s="362"/>
      <c r="PAY20" s="362"/>
      <c r="PAZ20" s="362"/>
      <c r="PBA20" s="362"/>
      <c r="PBB20" s="362"/>
      <c r="PBC20" s="362"/>
      <c r="PBD20" s="362"/>
      <c r="PBE20" s="362"/>
      <c r="PBF20" s="362"/>
      <c r="PBG20" s="362"/>
      <c r="PBH20" s="362"/>
      <c r="PBI20" s="362"/>
      <c r="PBJ20" s="362"/>
      <c r="PBK20" s="362"/>
      <c r="PBL20" s="362"/>
      <c r="PBM20" s="362"/>
      <c r="PBN20" s="362"/>
      <c r="PBO20" s="362"/>
      <c r="PBP20" s="362"/>
      <c r="PBQ20" s="362"/>
      <c r="PBR20" s="362"/>
      <c r="PBS20" s="362"/>
      <c r="PBT20" s="362"/>
      <c r="PBU20" s="362"/>
      <c r="PBV20" s="362"/>
      <c r="PBW20" s="362"/>
      <c r="PBX20" s="362"/>
      <c r="PBY20" s="362"/>
      <c r="PBZ20" s="362"/>
      <c r="PCA20" s="362"/>
      <c r="PCB20" s="362"/>
      <c r="PCC20" s="362"/>
      <c r="PCD20" s="362"/>
      <c r="PCE20" s="362"/>
      <c r="PCF20" s="362"/>
      <c r="PCG20" s="362"/>
      <c r="PCH20" s="362"/>
      <c r="PCI20" s="362"/>
      <c r="PCJ20" s="362"/>
      <c r="PCK20" s="362"/>
      <c r="PCL20" s="362"/>
      <c r="PCM20" s="362"/>
      <c r="PCN20" s="362"/>
      <c r="PCO20" s="362"/>
      <c r="PCP20" s="362"/>
      <c r="PCQ20" s="362"/>
      <c r="PCR20" s="362"/>
      <c r="PCS20" s="362"/>
      <c r="PCT20" s="362"/>
      <c r="PCU20" s="362"/>
      <c r="PCV20" s="362"/>
      <c r="PCW20" s="362"/>
      <c r="PCX20" s="362"/>
      <c r="PCY20" s="362"/>
      <c r="PCZ20" s="362"/>
      <c r="PDA20" s="362"/>
      <c r="PDB20" s="362"/>
      <c r="PDC20" s="362"/>
      <c r="PDD20" s="362"/>
      <c r="PDE20" s="362"/>
      <c r="PDF20" s="362"/>
      <c r="PDG20" s="362"/>
      <c r="PDH20" s="362"/>
      <c r="PDI20" s="362"/>
      <c r="PDJ20" s="362"/>
      <c r="PDK20" s="362"/>
      <c r="PDL20" s="362"/>
      <c r="PDM20" s="362"/>
      <c r="PDN20" s="362"/>
      <c r="PDO20" s="362"/>
      <c r="PDP20" s="362"/>
      <c r="PDQ20" s="362"/>
      <c r="PDR20" s="362"/>
      <c r="PDS20" s="362"/>
      <c r="PDT20" s="362"/>
      <c r="PDU20" s="362"/>
      <c r="PDV20" s="362"/>
      <c r="PDW20" s="362"/>
      <c r="PDX20" s="362"/>
      <c r="PDY20" s="362"/>
      <c r="PDZ20" s="362"/>
      <c r="PEA20" s="362"/>
      <c r="PEB20" s="362"/>
      <c r="PEC20" s="362"/>
      <c r="PED20" s="362"/>
      <c r="PEE20" s="362"/>
      <c r="PEF20" s="362"/>
      <c r="PEG20" s="362"/>
      <c r="PEH20" s="362"/>
      <c r="PEI20" s="362"/>
      <c r="PEJ20" s="362"/>
      <c r="PEK20" s="362"/>
      <c r="PEL20" s="362"/>
      <c r="PEM20" s="362"/>
      <c r="PEN20" s="362"/>
      <c r="PEO20" s="362"/>
      <c r="PEP20" s="362"/>
      <c r="PEQ20" s="362"/>
      <c r="PER20" s="362"/>
      <c r="PES20" s="362"/>
      <c r="PET20" s="362"/>
      <c r="PEU20" s="362"/>
      <c r="PEV20" s="362"/>
      <c r="PEW20" s="362"/>
      <c r="PEX20" s="362"/>
      <c r="PEY20" s="362"/>
      <c r="PEZ20" s="362"/>
      <c r="PFA20" s="362"/>
      <c r="PFB20" s="362"/>
      <c r="PFC20" s="362"/>
      <c r="PFD20" s="362"/>
      <c r="PFE20" s="362"/>
      <c r="PFF20" s="362"/>
      <c r="PFG20" s="362"/>
      <c r="PFH20" s="362"/>
      <c r="PFI20" s="362"/>
      <c r="PFJ20" s="362"/>
      <c r="PFK20" s="362"/>
      <c r="PFL20" s="362"/>
      <c r="PFM20" s="362"/>
      <c r="PFN20" s="362"/>
      <c r="PFO20" s="362"/>
      <c r="PFP20" s="362"/>
      <c r="PFQ20" s="362"/>
      <c r="PFR20" s="362"/>
      <c r="PFS20" s="362"/>
      <c r="PFT20" s="362"/>
      <c r="PFU20" s="362"/>
      <c r="PFV20" s="362"/>
      <c r="PFW20" s="362"/>
      <c r="PFX20" s="362"/>
      <c r="PFY20" s="362"/>
      <c r="PFZ20" s="362"/>
      <c r="PGA20" s="362"/>
      <c r="PGB20" s="362"/>
      <c r="PGC20" s="362"/>
      <c r="PGD20" s="362"/>
      <c r="PGE20" s="362"/>
      <c r="PGF20" s="362"/>
      <c r="PGG20" s="362"/>
      <c r="PGH20" s="362"/>
      <c r="PGI20" s="362"/>
      <c r="PGJ20" s="362"/>
      <c r="PGK20" s="362"/>
      <c r="PGL20" s="362"/>
      <c r="PGM20" s="362"/>
      <c r="PGN20" s="362"/>
      <c r="PGO20" s="362"/>
      <c r="PGP20" s="362"/>
      <c r="PGQ20" s="362"/>
      <c r="PGR20" s="362"/>
      <c r="PGS20" s="362"/>
      <c r="PGT20" s="362"/>
      <c r="PGU20" s="362"/>
      <c r="PGV20" s="362"/>
      <c r="PGW20" s="362"/>
      <c r="PGX20" s="362"/>
      <c r="PGY20" s="362"/>
      <c r="PGZ20" s="362"/>
      <c r="PHA20" s="362"/>
      <c r="PHB20" s="362"/>
      <c r="PHC20" s="362"/>
      <c r="PHD20" s="362"/>
      <c r="PHE20" s="362"/>
      <c r="PHF20" s="362"/>
      <c r="PHG20" s="362"/>
      <c r="PHH20" s="362"/>
      <c r="PHI20" s="362"/>
      <c r="PHJ20" s="362"/>
      <c r="PHK20" s="362"/>
      <c r="PHL20" s="362"/>
      <c r="PHM20" s="362"/>
      <c r="PHN20" s="362"/>
      <c r="PHO20" s="362"/>
      <c r="PHP20" s="362"/>
      <c r="PHQ20" s="362"/>
      <c r="PHR20" s="362"/>
      <c r="PHS20" s="362"/>
      <c r="PHT20" s="362"/>
      <c r="PHU20" s="362"/>
      <c r="PHV20" s="362"/>
      <c r="PHW20" s="362"/>
      <c r="PHX20" s="362"/>
      <c r="PHY20" s="362"/>
      <c r="PHZ20" s="362"/>
      <c r="PIA20" s="362"/>
      <c r="PIB20" s="362"/>
      <c r="PIC20" s="362"/>
      <c r="PID20" s="362"/>
      <c r="PIE20" s="362"/>
      <c r="PIF20" s="362"/>
      <c r="PIG20" s="362"/>
      <c r="PIH20" s="362"/>
      <c r="PII20" s="362"/>
      <c r="PIJ20" s="362"/>
      <c r="PIK20" s="362"/>
      <c r="PIL20" s="362"/>
      <c r="PIM20" s="362"/>
      <c r="PIN20" s="362"/>
      <c r="PIO20" s="362"/>
      <c r="PIP20" s="362"/>
      <c r="PIQ20" s="362"/>
      <c r="PIR20" s="362"/>
      <c r="PIS20" s="362"/>
      <c r="PIT20" s="362"/>
      <c r="PIU20" s="362"/>
      <c r="PIV20" s="362"/>
      <c r="PIW20" s="362"/>
      <c r="PIX20" s="362"/>
      <c r="PIY20" s="362"/>
      <c r="PIZ20" s="362"/>
      <c r="PJA20" s="362"/>
      <c r="PJB20" s="362"/>
      <c r="PJC20" s="362"/>
      <c r="PJD20" s="362"/>
      <c r="PJE20" s="362"/>
      <c r="PJF20" s="362"/>
      <c r="PJG20" s="362"/>
      <c r="PJH20" s="362"/>
      <c r="PJI20" s="362"/>
      <c r="PJJ20" s="362"/>
      <c r="PJK20" s="362"/>
      <c r="PJL20" s="362"/>
      <c r="PJM20" s="362"/>
      <c r="PJN20" s="362"/>
      <c r="PJO20" s="362"/>
      <c r="PJP20" s="362"/>
      <c r="PJQ20" s="362"/>
      <c r="PJR20" s="362"/>
      <c r="PJS20" s="362"/>
      <c r="PJT20" s="362"/>
      <c r="PJU20" s="362"/>
      <c r="PJV20" s="362"/>
      <c r="PJW20" s="362"/>
      <c r="PJX20" s="362"/>
      <c r="PJY20" s="362"/>
      <c r="PJZ20" s="362"/>
      <c r="PKA20" s="362"/>
      <c r="PKB20" s="362"/>
      <c r="PKC20" s="362"/>
      <c r="PKD20" s="362"/>
      <c r="PKE20" s="362"/>
      <c r="PKF20" s="362"/>
      <c r="PKG20" s="362"/>
      <c r="PKH20" s="362"/>
      <c r="PKI20" s="362"/>
      <c r="PKJ20" s="362"/>
      <c r="PKK20" s="362"/>
      <c r="PKL20" s="362"/>
      <c r="PKM20" s="362"/>
      <c r="PKN20" s="362"/>
      <c r="PKO20" s="362"/>
      <c r="PKP20" s="362"/>
      <c r="PKQ20" s="362"/>
      <c r="PKR20" s="362"/>
      <c r="PKS20" s="362"/>
      <c r="PKT20" s="362"/>
      <c r="PKU20" s="362"/>
      <c r="PKV20" s="362"/>
      <c r="PKW20" s="362"/>
      <c r="PKX20" s="362"/>
      <c r="PKY20" s="362"/>
      <c r="PKZ20" s="362"/>
      <c r="PLA20" s="362"/>
      <c r="PLB20" s="362"/>
      <c r="PLC20" s="362"/>
      <c r="PLD20" s="362"/>
      <c r="PLE20" s="362"/>
      <c r="PLF20" s="362"/>
      <c r="PLG20" s="362"/>
      <c r="PLH20" s="362"/>
      <c r="PLI20" s="362"/>
      <c r="PLJ20" s="362"/>
      <c r="PLK20" s="362"/>
      <c r="PLL20" s="362"/>
      <c r="PLM20" s="362"/>
      <c r="PLN20" s="362"/>
      <c r="PLO20" s="362"/>
      <c r="PLP20" s="362"/>
      <c r="PLQ20" s="362"/>
      <c r="PLR20" s="362"/>
      <c r="PLS20" s="362"/>
      <c r="PLT20" s="362"/>
      <c r="PLU20" s="362"/>
      <c r="PLV20" s="362"/>
      <c r="PLW20" s="362"/>
      <c r="PLX20" s="362"/>
      <c r="PLY20" s="362"/>
      <c r="PLZ20" s="362"/>
      <c r="PMA20" s="362"/>
      <c r="PMB20" s="362"/>
      <c r="PMC20" s="362"/>
      <c r="PMD20" s="362"/>
      <c r="PME20" s="362"/>
      <c r="PMF20" s="362"/>
      <c r="PMG20" s="362"/>
      <c r="PMH20" s="362"/>
      <c r="PMI20" s="362"/>
      <c r="PMJ20" s="362"/>
      <c r="PMK20" s="362"/>
      <c r="PML20" s="362"/>
      <c r="PMM20" s="362"/>
      <c r="PMN20" s="362"/>
      <c r="PMO20" s="362"/>
      <c r="PMP20" s="362"/>
      <c r="PMQ20" s="362"/>
      <c r="PMR20" s="362"/>
      <c r="PMS20" s="362"/>
      <c r="PMT20" s="362"/>
      <c r="PMU20" s="362"/>
      <c r="PMV20" s="362"/>
      <c r="PMW20" s="362"/>
      <c r="PMX20" s="362"/>
      <c r="PMY20" s="362"/>
      <c r="PMZ20" s="362"/>
      <c r="PNA20" s="362"/>
      <c r="PNB20" s="362"/>
      <c r="PNC20" s="362"/>
      <c r="PND20" s="362"/>
      <c r="PNE20" s="362"/>
      <c r="PNF20" s="362"/>
      <c r="PNG20" s="362"/>
      <c r="PNH20" s="362"/>
      <c r="PNI20" s="362"/>
      <c r="PNJ20" s="362"/>
      <c r="PNK20" s="362"/>
      <c r="PNL20" s="362"/>
      <c r="PNM20" s="362"/>
      <c r="PNN20" s="362"/>
      <c r="PNO20" s="362"/>
      <c r="PNP20" s="362"/>
      <c r="PNQ20" s="362"/>
      <c r="PNR20" s="362"/>
      <c r="PNS20" s="362"/>
      <c r="PNT20" s="362"/>
      <c r="PNU20" s="362"/>
      <c r="PNV20" s="362"/>
      <c r="PNW20" s="362"/>
      <c r="PNX20" s="362"/>
      <c r="PNY20" s="362"/>
      <c r="PNZ20" s="362"/>
      <c r="POA20" s="362"/>
      <c r="POB20" s="362"/>
      <c r="POC20" s="362"/>
      <c r="POD20" s="362"/>
      <c r="POE20" s="362"/>
      <c r="POF20" s="362"/>
      <c r="POG20" s="362"/>
      <c r="POH20" s="362"/>
      <c r="POI20" s="362"/>
      <c r="POJ20" s="362"/>
      <c r="POK20" s="362"/>
      <c r="POL20" s="362"/>
      <c r="POM20" s="362"/>
      <c r="PON20" s="362"/>
      <c r="POO20" s="362"/>
      <c r="POP20" s="362"/>
      <c r="POQ20" s="362"/>
      <c r="POR20" s="362"/>
      <c r="POS20" s="362"/>
      <c r="POT20" s="362"/>
      <c r="POU20" s="362"/>
      <c r="POV20" s="362"/>
      <c r="POW20" s="362"/>
      <c r="POX20" s="362"/>
      <c r="POY20" s="362"/>
      <c r="POZ20" s="362"/>
      <c r="PPA20" s="362"/>
      <c r="PPB20" s="362"/>
      <c r="PPC20" s="362"/>
      <c r="PPD20" s="362"/>
      <c r="PPE20" s="362"/>
      <c r="PPF20" s="362"/>
      <c r="PPG20" s="362"/>
      <c r="PPH20" s="362"/>
      <c r="PPI20" s="362"/>
      <c r="PPJ20" s="362"/>
      <c r="PPK20" s="362"/>
      <c r="PPL20" s="362"/>
      <c r="PPM20" s="362"/>
      <c r="PPN20" s="362"/>
      <c r="PPO20" s="362"/>
      <c r="PPP20" s="362"/>
      <c r="PPQ20" s="362"/>
      <c r="PPR20" s="362"/>
      <c r="PPS20" s="362"/>
      <c r="PPT20" s="362"/>
      <c r="PPU20" s="362"/>
      <c r="PPV20" s="362"/>
      <c r="PPW20" s="362"/>
      <c r="PPX20" s="362"/>
      <c r="PPY20" s="362"/>
      <c r="PPZ20" s="362"/>
      <c r="PQA20" s="362"/>
      <c r="PQB20" s="362"/>
      <c r="PQC20" s="362"/>
      <c r="PQD20" s="362"/>
      <c r="PQE20" s="362"/>
      <c r="PQF20" s="362"/>
      <c r="PQG20" s="362"/>
      <c r="PQH20" s="362"/>
      <c r="PQI20" s="362"/>
      <c r="PQJ20" s="362"/>
      <c r="PQK20" s="362"/>
      <c r="PQL20" s="362"/>
      <c r="PQM20" s="362"/>
      <c r="PQN20" s="362"/>
      <c r="PQO20" s="362"/>
      <c r="PQP20" s="362"/>
      <c r="PQQ20" s="362"/>
      <c r="PQR20" s="362"/>
      <c r="PQS20" s="362"/>
      <c r="PQT20" s="362"/>
      <c r="PQU20" s="362"/>
      <c r="PQV20" s="362"/>
      <c r="PQW20" s="362"/>
      <c r="PQX20" s="362"/>
      <c r="PQY20" s="362"/>
      <c r="PQZ20" s="362"/>
      <c r="PRA20" s="362"/>
      <c r="PRB20" s="362"/>
      <c r="PRC20" s="362"/>
      <c r="PRD20" s="362"/>
      <c r="PRE20" s="362"/>
      <c r="PRF20" s="362"/>
      <c r="PRG20" s="362"/>
      <c r="PRH20" s="362"/>
      <c r="PRI20" s="362"/>
      <c r="PRJ20" s="362"/>
      <c r="PRK20" s="362"/>
      <c r="PRL20" s="362"/>
      <c r="PRM20" s="362"/>
      <c r="PRN20" s="362"/>
      <c r="PRO20" s="362"/>
      <c r="PRP20" s="362"/>
      <c r="PRQ20" s="362"/>
      <c r="PRR20" s="362"/>
      <c r="PRS20" s="362"/>
      <c r="PRT20" s="362"/>
      <c r="PRU20" s="362"/>
      <c r="PRV20" s="362"/>
      <c r="PRW20" s="362"/>
      <c r="PRX20" s="362"/>
      <c r="PRY20" s="362"/>
      <c r="PRZ20" s="362"/>
      <c r="PSA20" s="362"/>
      <c r="PSB20" s="362"/>
      <c r="PSC20" s="362"/>
      <c r="PSD20" s="362"/>
      <c r="PSE20" s="362"/>
      <c r="PSF20" s="362"/>
      <c r="PSG20" s="362"/>
      <c r="PSH20" s="362"/>
      <c r="PSI20" s="362"/>
      <c r="PSJ20" s="362"/>
      <c r="PSK20" s="362"/>
      <c r="PSL20" s="362"/>
      <c r="PSM20" s="362"/>
      <c r="PSN20" s="362"/>
      <c r="PSO20" s="362"/>
      <c r="PSP20" s="362"/>
      <c r="PSQ20" s="362"/>
      <c r="PSR20" s="362"/>
      <c r="PSS20" s="362"/>
      <c r="PST20" s="362"/>
      <c r="PSU20" s="362"/>
      <c r="PSV20" s="362"/>
      <c r="PSW20" s="362"/>
      <c r="PSX20" s="362"/>
      <c r="PSY20" s="362"/>
      <c r="PSZ20" s="362"/>
      <c r="PTA20" s="362"/>
      <c r="PTB20" s="362"/>
      <c r="PTC20" s="362"/>
      <c r="PTD20" s="362"/>
      <c r="PTE20" s="362"/>
      <c r="PTF20" s="362"/>
      <c r="PTG20" s="362"/>
      <c r="PTH20" s="362"/>
      <c r="PTI20" s="362"/>
      <c r="PTJ20" s="362"/>
      <c r="PTK20" s="362"/>
      <c r="PTL20" s="362"/>
      <c r="PTM20" s="362"/>
      <c r="PTN20" s="362"/>
      <c r="PTO20" s="362"/>
      <c r="PTP20" s="362"/>
      <c r="PTQ20" s="362"/>
      <c r="PTR20" s="362"/>
      <c r="PTS20" s="362"/>
      <c r="PTT20" s="362"/>
      <c r="PTU20" s="362"/>
      <c r="PTV20" s="362"/>
      <c r="PTW20" s="362"/>
      <c r="PTX20" s="362"/>
      <c r="PTY20" s="362"/>
      <c r="PTZ20" s="362"/>
      <c r="PUA20" s="362"/>
      <c r="PUB20" s="362"/>
      <c r="PUC20" s="362"/>
      <c r="PUD20" s="362"/>
      <c r="PUE20" s="362"/>
      <c r="PUF20" s="362"/>
      <c r="PUG20" s="362"/>
      <c r="PUH20" s="362"/>
      <c r="PUI20" s="362"/>
      <c r="PUJ20" s="362"/>
      <c r="PUK20" s="362"/>
      <c r="PUL20" s="362"/>
      <c r="PUM20" s="362"/>
      <c r="PUN20" s="362"/>
      <c r="PUO20" s="362"/>
      <c r="PUP20" s="362"/>
      <c r="PUQ20" s="362"/>
      <c r="PUR20" s="362"/>
      <c r="PUS20" s="362"/>
      <c r="PUT20" s="362"/>
      <c r="PUU20" s="362"/>
      <c r="PUV20" s="362"/>
      <c r="PUW20" s="362"/>
      <c r="PUX20" s="362"/>
      <c r="PUY20" s="362"/>
      <c r="PUZ20" s="362"/>
      <c r="PVA20" s="362"/>
      <c r="PVB20" s="362"/>
      <c r="PVC20" s="362"/>
      <c r="PVD20" s="362"/>
      <c r="PVE20" s="362"/>
      <c r="PVF20" s="362"/>
      <c r="PVG20" s="362"/>
      <c r="PVH20" s="362"/>
      <c r="PVI20" s="362"/>
      <c r="PVJ20" s="362"/>
      <c r="PVK20" s="362"/>
      <c r="PVL20" s="362"/>
      <c r="PVM20" s="362"/>
      <c r="PVN20" s="362"/>
      <c r="PVO20" s="362"/>
      <c r="PVP20" s="362"/>
      <c r="PVQ20" s="362"/>
      <c r="PVR20" s="362"/>
      <c r="PVS20" s="362"/>
      <c r="PVT20" s="362"/>
      <c r="PVU20" s="362"/>
      <c r="PVV20" s="362"/>
      <c r="PVW20" s="362"/>
      <c r="PVX20" s="362"/>
      <c r="PVY20" s="362"/>
      <c r="PVZ20" s="362"/>
      <c r="PWA20" s="362"/>
      <c r="PWB20" s="362"/>
      <c r="PWC20" s="362"/>
      <c r="PWD20" s="362"/>
      <c r="PWE20" s="362"/>
      <c r="PWF20" s="362"/>
      <c r="PWG20" s="362"/>
      <c r="PWH20" s="362"/>
      <c r="PWI20" s="362"/>
      <c r="PWJ20" s="362"/>
      <c r="PWK20" s="362"/>
      <c r="PWL20" s="362"/>
      <c r="PWM20" s="362"/>
      <c r="PWN20" s="362"/>
      <c r="PWO20" s="362"/>
      <c r="PWP20" s="362"/>
      <c r="PWQ20" s="362"/>
      <c r="PWR20" s="362"/>
      <c r="PWS20" s="362"/>
      <c r="PWT20" s="362"/>
      <c r="PWU20" s="362"/>
      <c r="PWV20" s="362"/>
      <c r="PWW20" s="362"/>
      <c r="PWX20" s="362"/>
      <c r="PWY20" s="362"/>
      <c r="PWZ20" s="362"/>
      <c r="PXA20" s="362"/>
      <c r="PXB20" s="362"/>
      <c r="PXC20" s="362"/>
      <c r="PXD20" s="362"/>
      <c r="PXE20" s="362"/>
      <c r="PXF20" s="362"/>
      <c r="PXG20" s="362"/>
      <c r="PXH20" s="362"/>
      <c r="PXI20" s="362"/>
      <c r="PXJ20" s="362"/>
      <c r="PXK20" s="362"/>
      <c r="PXL20" s="362"/>
      <c r="PXM20" s="362"/>
      <c r="PXN20" s="362"/>
      <c r="PXO20" s="362"/>
      <c r="PXP20" s="362"/>
      <c r="PXQ20" s="362"/>
      <c r="PXR20" s="362"/>
      <c r="PXS20" s="362"/>
      <c r="PXT20" s="362"/>
      <c r="PXU20" s="362"/>
      <c r="PXV20" s="362"/>
      <c r="PXW20" s="362"/>
      <c r="PXX20" s="362"/>
      <c r="PXY20" s="362"/>
      <c r="PXZ20" s="362"/>
      <c r="PYA20" s="362"/>
      <c r="PYB20" s="362"/>
      <c r="PYC20" s="362"/>
      <c r="PYD20" s="362"/>
      <c r="PYE20" s="362"/>
      <c r="PYF20" s="362"/>
      <c r="PYG20" s="362"/>
      <c r="PYH20" s="362"/>
      <c r="PYI20" s="362"/>
      <c r="PYJ20" s="362"/>
      <c r="PYK20" s="362"/>
      <c r="PYL20" s="362"/>
      <c r="PYM20" s="362"/>
      <c r="PYN20" s="362"/>
      <c r="PYO20" s="362"/>
      <c r="PYP20" s="362"/>
      <c r="PYQ20" s="362"/>
      <c r="PYR20" s="362"/>
      <c r="PYS20" s="362"/>
      <c r="PYT20" s="362"/>
      <c r="PYU20" s="362"/>
      <c r="PYV20" s="362"/>
      <c r="PYW20" s="362"/>
      <c r="PYX20" s="362"/>
      <c r="PYY20" s="362"/>
      <c r="PYZ20" s="362"/>
      <c r="PZA20" s="362"/>
      <c r="PZB20" s="362"/>
      <c r="PZC20" s="362"/>
      <c r="PZD20" s="362"/>
      <c r="PZE20" s="362"/>
      <c r="PZF20" s="362"/>
      <c r="PZG20" s="362"/>
      <c r="PZH20" s="362"/>
      <c r="PZI20" s="362"/>
      <c r="PZJ20" s="362"/>
      <c r="PZK20" s="362"/>
      <c r="PZL20" s="362"/>
      <c r="PZM20" s="362"/>
      <c r="PZN20" s="362"/>
      <c r="PZO20" s="362"/>
      <c r="PZP20" s="362"/>
      <c r="PZQ20" s="362"/>
      <c r="PZR20" s="362"/>
      <c r="PZS20" s="362"/>
      <c r="PZT20" s="362"/>
      <c r="PZU20" s="362"/>
      <c r="PZV20" s="362"/>
      <c r="PZW20" s="362"/>
      <c r="PZX20" s="362"/>
      <c r="PZY20" s="362"/>
      <c r="PZZ20" s="362"/>
      <c r="QAA20" s="362"/>
      <c r="QAB20" s="362"/>
      <c r="QAC20" s="362"/>
      <c r="QAD20" s="362"/>
      <c r="QAE20" s="362"/>
      <c r="QAF20" s="362"/>
      <c r="QAG20" s="362"/>
      <c r="QAH20" s="362"/>
      <c r="QAI20" s="362"/>
      <c r="QAJ20" s="362"/>
      <c r="QAK20" s="362"/>
      <c r="QAL20" s="362"/>
      <c r="QAM20" s="362"/>
      <c r="QAN20" s="362"/>
      <c r="QAO20" s="362"/>
      <c r="QAP20" s="362"/>
      <c r="QAQ20" s="362"/>
      <c r="QAR20" s="362"/>
      <c r="QAS20" s="362"/>
      <c r="QAT20" s="362"/>
      <c r="QAU20" s="362"/>
      <c r="QAV20" s="362"/>
      <c r="QAW20" s="362"/>
      <c r="QAX20" s="362"/>
      <c r="QAY20" s="362"/>
      <c r="QAZ20" s="362"/>
      <c r="QBA20" s="362"/>
      <c r="QBB20" s="362"/>
      <c r="QBC20" s="362"/>
      <c r="QBD20" s="362"/>
      <c r="QBE20" s="362"/>
      <c r="QBF20" s="362"/>
      <c r="QBG20" s="362"/>
      <c r="QBH20" s="362"/>
      <c r="QBI20" s="362"/>
      <c r="QBJ20" s="362"/>
      <c r="QBK20" s="362"/>
      <c r="QBL20" s="362"/>
      <c r="QBM20" s="362"/>
      <c r="QBN20" s="362"/>
      <c r="QBO20" s="362"/>
      <c r="QBP20" s="362"/>
      <c r="QBQ20" s="362"/>
      <c r="QBR20" s="362"/>
      <c r="QBS20" s="362"/>
      <c r="QBT20" s="362"/>
      <c r="QBU20" s="362"/>
      <c r="QBV20" s="362"/>
      <c r="QBW20" s="362"/>
      <c r="QBX20" s="362"/>
      <c r="QBY20" s="362"/>
      <c r="QBZ20" s="362"/>
      <c r="QCA20" s="362"/>
      <c r="QCB20" s="362"/>
      <c r="QCC20" s="362"/>
      <c r="QCD20" s="362"/>
      <c r="QCE20" s="362"/>
      <c r="QCF20" s="362"/>
      <c r="QCG20" s="362"/>
      <c r="QCH20" s="362"/>
      <c r="QCI20" s="362"/>
      <c r="QCJ20" s="362"/>
      <c r="QCK20" s="362"/>
      <c r="QCL20" s="362"/>
      <c r="QCM20" s="362"/>
      <c r="QCN20" s="362"/>
      <c r="QCO20" s="362"/>
      <c r="QCP20" s="362"/>
      <c r="QCQ20" s="362"/>
      <c r="QCR20" s="362"/>
      <c r="QCS20" s="362"/>
      <c r="QCT20" s="362"/>
      <c r="QCU20" s="362"/>
      <c r="QCV20" s="362"/>
      <c r="QCW20" s="362"/>
      <c r="QCX20" s="362"/>
      <c r="QCY20" s="362"/>
      <c r="QCZ20" s="362"/>
      <c r="QDA20" s="362"/>
      <c r="QDB20" s="362"/>
      <c r="QDC20" s="362"/>
      <c r="QDD20" s="362"/>
      <c r="QDE20" s="362"/>
      <c r="QDF20" s="362"/>
      <c r="QDG20" s="362"/>
      <c r="QDH20" s="362"/>
      <c r="QDI20" s="362"/>
      <c r="QDJ20" s="362"/>
      <c r="QDK20" s="362"/>
      <c r="QDL20" s="362"/>
      <c r="QDM20" s="362"/>
      <c r="QDN20" s="362"/>
      <c r="QDO20" s="362"/>
      <c r="QDP20" s="362"/>
      <c r="QDQ20" s="362"/>
      <c r="QDR20" s="362"/>
      <c r="QDS20" s="362"/>
      <c r="QDT20" s="362"/>
      <c r="QDU20" s="362"/>
      <c r="QDV20" s="362"/>
      <c r="QDW20" s="362"/>
      <c r="QDX20" s="362"/>
      <c r="QDY20" s="362"/>
      <c r="QDZ20" s="362"/>
      <c r="QEA20" s="362"/>
      <c r="QEB20" s="362"/>
      <c r="QEC20" s="362"/>
      <c r="QED20" s="362"/>
      <c r="QEE20" s="362"/>
      <c r="QEF20" s="362"/>
      <c r="QEG20" s="362"/>
      <c r="QEH20" s="362"/>
      <c r="QEI20" s="362"/>
      <c r="QEJ20" s="362"/>
      <c r="QEK20" s="362"/>
      <c r="QEL20" s="362"/>
      <c r="QEM20" s="362"/>
      <c r="QEN20" s="362"/>
      <c r="QEO20" s="362"/>
      <c r="QEP20" s="362"/>
      <c r="QEQ20" s="362"/>
      <c r="QER20" s="362"/>
      <c r="QES20" s="362"/>
      <c r="QET20" s="362"/>
      <c r="QEU20" s="362"/>
      <c r="QEV20" s="362"/>
      <c r="QEW20" s="362"/>
      <c r="QEX20" s="362"/>
      <c r="QEY20" s="362"/>
      <c r="QEZ20" s="362"/>
      <c r="QFA20" s="362"/>
      <c r="QFB20" s="362"/>
      <c r="QFC20" s="362"/>
      <c r="QFD20" s="362"/>
      <c r="QFE20" s="362"/>
      <c r="QFF20" s="362"/>
      <c r="QFG20" s="362"/>
      <c r="QFH20" s="362"/>
      <c r="QFI20" s="362"/>
      <c r="QFJ20" s="362"/>
      <c r="QFK20" s="362"/>
      <c r="QFL20" s="362"/>
      <c r="QFM20" s="362"/>
      <c r="QFN20" s="362"/>
      <c r="QFO20" s="362"/>
      <c r="QFP20" s="362"/>
      <c r="QFQ20" s="362"/>
      <c r="QFR20" s="362"/>
      <c r="QFS20" s="362"/>
      <c r="QFT20" s="362"/>
      <c r="QFU20" s="362"/>
      <c r="QFV20" s="362"/>
      <c r="QFW20" s="362"/>
      <c r="QFX20" s="362"/>
      <c r="QFY20" s="362"/>
      <c r="QFZ20" s="362"/>
      <c r="QGA20" s="362"/>
      <c r="QGB20" s="362"/>
      <c r="QGC20" s="362"/>
      <c r="QGD20" s="362"/>
      <c r="QGE20" s="362"/>
      <c r="QGF20" s="362"/>
      <c r="QGG20" s="362"/>
      <c r="QGH20" s="362"/>
      <c r="QGI20" s="362"/>
      <c r="QGJ20" s="362"/>
      <c r="QGK20" s="362"/>
      <c r="QGL20" s="362"/>
      <c r="QGM20" s="362"/>
      <c r="QGN20" s="362"/>
      <c r="QGO20" s="362"/>
      <c r="QGP20" s="362"/>
      <c r="QGQ20" s="362"/>
      <c r="QGR20" s="362"/>
      <c r="QGS20" s="362"/>
      <c r="QGT20" s="362"/>
      <c r="QGU20" s="362"/>
      <c r="QGV20" s="362"/>
      <c r="QGW20" s="362"/>
      <c r="QGX20" s="362"/>
      <c r="QGY20" s="362"/>
      <c r="QGZ20" s="362"/>
      <c r="QHA20" s="362"/>
      <c r="QHB20" s="362"/>
      <c r="QHC20" s="362"/>
      <c r="QHD20" s="362"/>
      <c r="QHE20" s="362"/>
      <c r="QHF20" s="362"/>
      <c r="QHG20" s="362"/>
      <c r="QHH20" s="362"/>
      <c r="QHI20" s="362"/>
      <c r="QHJ20" s="362"/>
      <c r="QHK20" s="362"/>
      <c r="QHL20" s="362"/>
      <c r="QHM20" s="362"/>
      <c r="QHN20" s="362"/>
      <c r="QHO20" s="362"/>
      <c r="QHP20" s="362"/>
      <c r="QHQ20" s="362"/>
      <c r="QHR20" s="362"/>
      <c r="QHS20" s="362"/>
      <c r="QHT20" s="362"/>
      <c r="QHU20" s="362"/>
      <c r="QHV20" s="362"/>
      <c r="QHW20" s="362"/>
      <c r="QHX20" s="362"/>
      <c r="QHY20" s="362"/>
      <c r="QHZ20" s="362"/>
      <c r="QIA20" s="362"/>
      <c r="QIB20" s="362"/>
      <c r="QIC20" s="362"/>
      <c r="QID20" s="362"/>
      <c r="QIE20" s="362"/>
      <c r="QIF20" s="362"/>
      <c r="QIG20" s="362"/>
      <c r="QIH20" s="362"/>
      <c r="QII20" s="362"/>
      <c r="QIJ20" s="362"/>
      <c r="QIK20" s="362"/>
      <c r="QIL20" s="362"/>
      <c r="QIM20" s="362"/>
      <c r="QIN20" s="362"/>
      <c r="QIO20" s="362"/>
      <c r="QIP20" s="362"/>
      <c r="QIQ20" s="362"/>
      <c r="QIR20" s="362"/>
      <c r="QIS20" s="362"/>
      <c r="QIT20" s="362"/>
      <c r="QIU20" s="362"/>
      <c r="QIV20" s="362"/>
      <c r="QIW20" s="362"/>
      <c r="QIX20" s="362"/>
      <c r="QIY20" s="362"/>
      <c r="QIZ20" s="362"/>
      <c r="QJA20" s="362"/>
      <c r="QJB20" s="362"/>
      <c r="QJC20" s="362"/>
      <c r="QJD20" s="362"/>
      <c r="QJE20" s="362"/>
      <c r="QJF20" s="362"/>
      <c r="QJG20" s="362"/>
      <c r="QJH20" s="362"/>
      <c r="QJI20" s="362"/>
      <c r="QJJ20" s="362"/>
      <c r="QJK20" s="362"/>
      <c r="QJL20" s="362"/>
      <c r="QJM20" s="362"/>
      <c r="QJN20" s="362"/>
      <c r="QJO20" s="362"/>
      <c r="QJP20" s="362"/>
      <c r="QJQ20" s="362"/>
      <c r="QJR20" s="362"/>
      <c r="QJS20" s="362"/>
      <c r="QJT20" s="362"/>
      <c r="QJU20" s="362"/>
      <c r="QJV20" s="362"/>
      <c r="QJW20" s="362"/>
      <c r="QJX20" s="362"/>
      <c r="QJY20" s="362"/>
      <c r="QJZ20" s="362"/>
      <c r="QKA20" s="362"/>
      <c r="QKB20" s="362"/>
      <c r="QKC20" s="362"/>
      <c r="QKD20" s="362"/>
      <c r="QKE20" s="362"/>
      <c r="QKF20" s="362"/>
      <c r="QKG20" s="362"/>
      <c r="QKH20" s="362"/>
      <c r="QKI20" s="362"/>
      <c r="QKJ20" s="362"/>
      <c r="QKK20" s="362"/>
      <c r="QKL20" s="362"/>
      <c r="QKM20" s="362"/>
      <c r="QKN20" s="362"/>
      <c r="QKO20" s="362"/>
      <c r="QKP20" s="362"/>
      <c r="QKQ20" s="362"/>
      <c r="QKR20" s="362"/>
      <c r="QKS20" s="362"/>
      <c r="QKT20" s="362"/>
      <c r="QKU20" s="362"/>
      <c r="QKV20" s="362"/>
      <c r="QKW20" s="362"/>
      <c r="QKX20" s="362"/>
      <c r="QKY20" s="362"/>
      <c r="QKZ20" s="362"/>
      <c r="QLA20" s="362"/>
      <c r="QLB20" s="362"/>
      <c r="QLC20" s="362"/>
      <c r="QLD20" s="362"/>
      <c r="QLE20" s="362"/>
      <c r="QLF20" s="362"/>
      <c r="QLG20" s="362"/>
      <c r="QLH20" s="362"/>
      <c r="QLI20" s="362"/>
      <c r="QLJ20" s="362"/>
      <c r="QLK20" s="362"/>
      <c r="QLL20" s="362"/>
      <c r="QLM20" s="362"/>
      <c r="QLN20" s="362"/>
      <c r="QLO20" s="362"/>
      <c r="QLP20" s="362"/>
      <c r="QLQ20" s="362"/>
      <c r="QLR20" s="362"/>
      <c r="QLS20" s="362"/>
      <c r="QLT20" s="362"/>
      <c r="QLU20" s="362"/>
      <c r="QLV20" s="362"/>
      <c r="QLW20" s="362"/>
      <c r="QLX20" s="362"/>
      <c r="QLY20" s="362"/>
      <c r="QLZ20" s="362"/>
      <c r="QMA20" s="362"/>
      <c r="QMB20" s="362"/>
      <c r="QMC20" s="362"/>
      <c r="QMD20" s="362"/>
      <c r="QME20" s="362"/>
      <c r="QMF20" s="362"/>
      <c r="QMG20" s="362"/>
      <c r="QMH20" s="362"/>
      <c r="QMI20" s="362"/>
      <c r="QMJ20" s="362"/>
      <c r="QMK20" s="362"/>
      <c r="QML20" s="362"/>
      <c r="QMM20" s="362"/>
      <c r="QMN20" s="362"/>
      <c r="QMO20" s="362"/>
      <c r="QMP20" s="362"/>
      <c r="QMQ20" s="362"/>
      <c r="QMR20" s="362"/>
      <c r="QMS20" s="362"/>
      <c r="QMT20" s="362"/>
      <c r="QMU20" s="362"/>
      <c r="QMV20" s="362"/>
      <c r="QMW20" s="362"/>
      <c r="QMX20" s="362"/>
      <c r="QMY20" s="362"/>
      <c r="QMZ20" s="362"/>
      <c r="QNA20" s="362"/>
      <c r="QNB20" s="362"/>
      <c r="QNC20" s="362"/>
      <c r="QND20" s="362"/>
      <c r="QNE20" s="362"/>
      <c r="QNF20" s="362"/>
      <c r="QNG20" s="362"/>
      <c r="QNH20" s="362"/>
      <c r="QNI20" s="362"/>
      <c r="QNJ20" s="362"/>
      <c r="QNK20" s="362"/>
      <c r="QNL20" s="362"/>
      <c r="QNM20" s="362"/>
      <c r="QNN20" s="362"/>
      <c r="QNO20" s="362"/>
      <c r="QNP20" s="362"/>
      <c r="QNQ20" s="362"/>
      <c r="QNR20" s="362"/>
      <c r="QNS20" s="362"/>
      <c r="QNT20" s="362"/>
      <c r="QNU20" s="362"/>
      <c r="QNV20" s="362"/>
      <c r="QNW20" s="362"/>
      <c r="QNX20" s="362"/>
      <c r="QNY20" s="362"/>
      <c r="QNZ20" s="362"/>
      <c r="QOA20" s="362"/>
      <c r="QOB20" s="362"/>
      <c r="QOC20" s="362"/>
      <c r="QOD20" s="362"/>
      <c r="QOE20" s="362"/>
      <c r="QOF20" s="362"/>
      <c r="QOG20" s="362"/>
      <c r="QOH20" s="362"/>
      <c r="QOI20" s="362"/>
      <c r="QOJ20" s="362"/>
      <c r="QOK20" s="362"/>
      <c r="QOL20" s="362"/>
      <c r="QOM20" s="362"/>
      <c r="QON20" s="362"/>
      <c r="QOO20" s="362"/>
      <c r="QOP20" s="362"/>
      <c r="QOQ20" s="362"/>
      <c r="QOR20" s="362"/>
      <c r="QOS20" s="362"/>
      <c r="QOT20" s="362"/>
      <c r="QOU20" s="362"/>
      <c r="QOV20" s="362"/>
      <c r="QOW20" s="362"/>
      <c r="QOX20" s="362"/>
      <c r="QOY20" s="362"/>
      <c r="QOZ20" s="362"/>
      <c r="QPA20" s="362"/>
      <c r="QPB20" s="362"/>
      <c r="QPC20" s="362"/>
      <c r="QPD20" s="362"/>
      <c r="QPE20" s="362"/>
      <c r="QPF20" s="362"/>
      <c r="QPG20" s="362"/>
      <c r="QPH20" s="362"/>
      <c r="QPI20" s="362"/>
      <c r="QPJ20" s="362"/>
      <c r="QPK20" s="362"/>
      <c r="QPL20" s="362"/>
      <c r="QPM20" s="362"/>
      <c r="QPN20" s="362"/>
      <c r="QPO20" s="362"/>
      <c r="QPP20" s="362"/>
      <c r="QPQ20" s="362"/>
      <c r="QPR20" s="362"/>
      <c r="QPS20" s="362"/>
      <c r="QPT20" s="362"/>
      <c r="QPU20" s="362"/>
      <c r="QPV20" s="362"/>
      <c r="QPW20" s="362"/>
      <c r="QPX20" s="362"/>
      <c r="QPY20" s="362"/>
      <c r="QPZ20" s="362"/>
      <c r="QQA20" s="362"/>
      <c r="QQB20" s="362"/>
      <c r="QQC20" s="362"/>
      <c r="QQD20" s="362"/>
      <c r="QQE20" s="362"/>
      <c r="QQF20" s="362"/>
      <c r="QQG20" s="362"/>
      <c r="QQH20" s="362"/>
      <c r="QQI20" s="362"/>
      <c r="QQJ20" s="362"/>
      <c r="QQK20" s="362"/>
      <c r="QQL20" s="362"/>
      <c r="QQM20" s="362"/>
      <c r="QQN20" s="362"/>
      <c r="QQO20" s="362"/>
      <c r="QQP20" s="362"/>
      <c r="QQQ20" s="362"/>
      <c r="QQR20" s="362"/>
      <c r="QQS20" s="362"/>
      <c r="QQT20" s="362"/>
      <c r="QQU20" s="362"/>
      <c r="QQV20" s="362"/>
      <c r="QQW20" s="362"/>
      <c r="QQX20" s="362"/>
      <c r="QQY20" s="362"/>
      <c r="QQZ20" s="362"/>
      <c r="QRA20" s="362"/>
      <c r="QRB20" s="362"/>
      <c r="QRC20" s="362"/>
      <c r="QRD20" s="362"/>
      <c r="QRE20" s="362"/>
      <c r="QRF20" s="362"/>
      <c r="QRG20" s="362"/>
      <c r="QRH20" s="362"/>
      <c r="QRI20" s="362"/>
      <c r="QRJ20" s="362"/>
      <c r="QRK20" s="362"/>
      <c r="QRL20" s="362"/>
      <c r="QRM20" s="362"/>
      <c r="QRN20" s="362"/>
      <c r="QRO20" s="362"/>
      <c r="QRP20" s="362"/>
      <c r="QRQ20" s="362"/>
      <c r="QRR20" s="362"/>
      <c r="QRS20" s="362"/>
      <c r="QRT20" s="362"/>
      <c r="QRU20" s="362"/>
      <c r="QRV20" s="362"/>
      <c r="QRW20" s="362"/>
      <c r="QRX20" s="362"/>
      <c r="QRY20" s="362"/>
      <c r="QRZ20" s="362"/>
      <c r="QSA20" s="362"/>
      <c r="QSB20" s="362"/>
      <c r="QSC20" s="362"/>
      <c r="QSD20" s="362"/>
      <c r="QSE20" s="362"/>
      <c r="QSF20" s="362"/>
      <c r="QSG20" s="362"/>
      <c r="QSH20" s="362"/>
      <c r="QSI20" s="362"/>
      <c r="QSJ20" s="362"/>
      <c r="QSK20" s="362"/>
      <c r="QSL20" s="362"/>
      <c r="QSM20" s="362"/>
      <c r="QSN20" s="362"/>
      <c r="QSO20" s="362"/>
      <c r="QSP20" s="362"/>
      <c r="QSQ20" s="362"/>
      <c r="QSR20" s="362"/>
      <c r="QSS20" s="362"/>
      <c r="QST20" s="362"/>
      <c r="QSU20" s="362"/>
      <c r="QSV20" s="362"/>
      <c r="QSW20" s="362"/>
      <c r="QSX20" s="362"/>
      <c r="QSY20" s="362"/>
      <c r="QSZ20" s="362"/>
      <c r="QTA20" s="362"/>
      <c r="QTB20" s="362"/>
      <c r="QTC20" s="362"/>
      <c r="QTD20" s="362"/>
      <c r="QTE20" s="362"/>
      <c r="QTF20" s="362"/>
      <c r="QTG20" s="362"/>
      <c r="QTH20" s="362"/>
      <c r="QTI20" s="362"/>
      <c r="QTJ20" s="362"/>
      <c r="QTK20" s="362"/>
      <c r="QTL20" s="362"/>
      <c r="QTM20" s="362"/>
      <c r="QTN20" s="362"/>
      <c r="QTO20" s="362"/>
      <c r="QTP20" s="362"/>
      <c r="QTQ20" s="362"/>
      <c r="QTR20" s="362"/>
      <c r="QTS20" s="362"/>
      <c r="QTT20" s="362"/>
      <c r="QTU20" s="362"/>
      <c r="QTV20" s="362"/>
      <c r="QTW20" s="362"/>
      <c r="QTX20" s="362"/>
      <c r="QTY20" s="362"/>
      <c r="QTZ20" s="362"/>
      <c r="QUA20" s="362"/>
      <c r="QUB20" s="362"/>
      <c r="QUC20" s="362"/>
      <c r="QUD20" s="362"/>
      <c r="QUE20" s="362"/>
      <c r="QUF20" s="362"/>
      <c r="QUG20" s="362"/>
      <c r="QUH20" s="362"/>
      <c r="QUI20" s="362"/>
      <c r="QUJ20" s="362"/>
      <c r="QUK20" s="362"/>
      <c r="QUL20" s="362"/>
      <c r="QUM20" s="362"/>
      <c r="QUN20" s="362"/>
      <c r="QUO20" s="362"/>
      <c r="QUP20" s="362"/>
      <c r="QUQ20" s="362"/>
      <c r="QUR20" s="362"/>
      <c r="QUS20" s="362"/>
      <c r="QUT20" s="362"/>
      <c r="QUU20" s="362"/>
      <c r="QUV20" s="362"/>
      <c r="QUW20" s="362"/>
      <c r="QUX20" s="362"/>
      <c r="QUY20" s="362"/>
      <c r="QUZ20" s="362"/>
      <c r="QVA20" s="362"/>
      <c r="QVB20" s="362"/>
      <c r="QVC20" s="362"/>
      <c r="QVD20" s="362"/>
      <c r="QVE20" s="362"/>
      <c r="QVF20" s="362"/>
      <c r="QVG20" s="362"/>
      <c r="QVH20" s="362"/>
      <c r="QVI20" s="362"/>
      <c r="QVJ20" s="362"/>
      <c r="QVK20" s="362"/>
      <c r="QVL20" s="362"/>
      <c r="QVM20" s="362"/>
      <c r="QVN20" s="362"/>
      <c r="QVO20" s="362"/>
      <c r="QVP20" s="362"/>
      <c r="QVQ20" s="362"/>
      <c r="QVR20" s="362"/>
      <c r="QVS20" s="362"/>
      <c r="QVT20" s="362"/>
      <c r="QVU20" s="362"/>
      <c r="QVV20" s="362"/>
      <c r="QVW20" s="362"/>
      <c r="QVX20" s="362"/>
      <c r="QVY20" s="362"/>
      <c r="QVZ20" s="362"/>
      <c r="QWA20" s="362"/>
      <c r="QWB20" s="362"/>
      <c r="QWC20" s="362"/>
      <c r="QWD20" s="362"/>
      <c r="QWE20" s="362"/>
      <c r="QWF20" s="362"/>
      <c r="QWG20" s="362"/>
      <c r="QWH20" s="362"/>
      <c r="QWI20" s="362"/>
      <c r="QWJ20" s="362"/>
      <c r="QWK20" s="362"/>
      <c r="QWL20" s="362"/>
      <c r="QWM20" s="362"/>
      <c r="QWN20" s="362"/>
      <c r="QWO20" s="362"/>
      <c r="QWP20" s="362"/>
      <c r="QWQ20" s="362"/>
      <c r="QWR20" s="362"/>
      <c r="QWS20" s="362"/>
      <c r="QWT20" s="362"/>
      <c r="QWU20" s="362"/>
      <c r="QWV20" s="362"/>
      <c r="QWW20" s="362"/>
      <c r="QWX20" s="362"/>
      <c r="QWY20" s="362"/>
      <c r="QWZ20" s="362"/>
      <c r="QXA20" s="362"/>
      <c r="QXB20" s="362"/>
      <c r="QXC20" s="362"/>
      <c r="QXD20" s="362"/>
      <c r="QXE20" s="362"/>
      <c r="QXF20" s="362"/>
      <c r="QXG20" s="362"/>
      <c r="QXH20" s="362"/>
      <c r="QXI20" s="362"/>
      <c r="QXJ20" s="362"/>
      <c r="QXK20" s="362"/>
      <c r="QXL20" s="362"/>
      <c r="QXM20" s="362"/>
      <c r="QXN20" s="362"/>
      <c r="QXO20" s="362"/>
      <c r="QXP20" s="362"/>
      <c r="QXQ20" s="362"/>
      <c r="QXR20" s="362"/>
      <c r="QXS20" s="362"/>
      <c r="QXT20" s="362"/>
      <c r="QXU20" s="362"/>
      <c r="QXV20" s="362"/>
      <c r="QXW20" s="362"/>
      <c r="QXX20" s="362"/>
      <c r="QXY20" s="362"/>
      <c r="QXZ20" s="362"/>
      <c r="QYA20" s="362"/>
      <c r="QYB20" s="362"/>
      <c r="QYC20" s="362"/>
      <c r="QYD20" s="362"/>
      <c r="QYE20" s="362"/>
      <c r="QYF20" s="362"/>
      <c r="QYG20" s="362"/>
      <c r="QYH20" s="362"/>
      <c r="QYI20" s="362"/>
      <c r="QYJ20" s="362"/>
      <c r="QYK20" s="362"/>
      <c r="QYL20" s="362"/>
      <c r="QYM20" s="362"/>
      <c r="QYN20" s="362"/>
      <c r="QYO20" s="362"/>
      <c r="QYP20" s="362"/>
      <c r="QYQ20" s="362"/>
      <c r="QYR20" s="362"/>
      <c r="QYS20" s="362"/>
      <c r="QYT20" s="362"/>
      <c r="QYU20" s="362"/>
      <c r="QYV20" s="362"/>
      <c r="QYW20" s="362"/>
      <c r="QYX20" s="362"/>
      <c r="QYY20" s="362"/>
      <c r="QYZ20" s="362"/>
      <c r="QZA20" s="362"/>
      <c r="QZB20" s="362"/>
      <c r="QZC20" s="362"/>
      <c r="QZD20" s="362"/>
      <c r="QZE20" s="362"/>
      <c r="QZF20" s="362"/>
      <c r="QZG20" s="362"/>
      <c r="QZH20" s="362"/>
      <c r="QZI20" s="362"/>
      <c r="QZJ20" s="362"/>
      <c r="QZK20" s="362"/>
      <c r="QZL20" s="362"/>
      <c r="QZM20" s="362"/>
      <c r="QZN20" s="362"/>
      <c r="QZO20" s="362"/>
      <c r="QZP20" s="362"/>
      <c r="QZQ20" s="362"/>
      <c r="QZR20" s="362"/>
      <c r="QZS20" s="362"/>
      <c r="QZT20" s="362"/>
      <c r="QZU20" s="362"/>
      <c r="QZV20" s="362"/>
      <c r="QZW20" s="362"/>
      <c r="QZX20" s="362"/>
      <c r="QZY20" s="362"/>
      <c r="QZZ20" s="362"/>
      <c r="RAA20" s="362"/>
      <c r="RAB20" s="362"/>
      <c r="RAC20" s="362"/>
      <c r="RAD20" s="362"/>
      <c r="RAE20" s="362"/>
      <c r="RAF20" s="362"/>
      <c r="RAG20" s="362"/>
      <c r="RAH20" s="362"/>
      <c r="RAI20" s="362"/>
      <c r="RAJ20" s="362"/>
      <c r="RAK20" s="362"/>
      <c r="RAL20" s="362"/>
      <c r="RAM20" s="362"/>
      <c r="RAN20" s="362"/>
      <c r="RAO20" s="362"/>
      <c r="RAP20" s="362"/>
      <c r="RAQ20" s="362"/>
      <c r="RAR20" s="362"/>
      <c r="RAS20" s="362"/>
      <c r="RAT20" s="362"/>
      <c r="RAU20" s="362"/>
      <c r="RAV20" s="362"/>
      <c r="RAW20" s="362"/>
      <c r="RAX20" s="362"/>
      <c r="RAY20" s="362"/>
      <c r="RAZ20" s="362"/>
      <c r="RBA20" s="362"/>
      <c r="RBB20" s="362"/>
      <c r="RBC20" s="362"/>
      <c r="RBD20" s="362"/>
      <c r="RBE20" s="362"/>
      <c r="RBF20" s="362"/>
      <c r="RBG20" s="362"/>
      <c r="RBH20" s="362"/>
      <c r="RBI20" s="362"/>
      <c r="RBJ20" s="362"/>
      <c r="RBK20" s="362"/>
      <c r="RBL20" s="362"/>
      <c r="RBM20" s="362"/>
      <c r="RBN20" s="362"/>
      <c r="RBO20" s="362"/>
      <c r="RBP20" s="362"/>
      <c r="RBQ20" s="362"/>
      <c r="RBR20" s="362"/>
      <c r="RBS20" s="362"/>
      <c r="RBT20" s="362"/>
      <c r="RBU20" s="362"/>
      <c r="RBV20" s="362"/>
      <c r="RBW20" s="362"/>
      <c r="RBX20" s="362"/>
      <c r="RBY20" s="362"/>
      <c r="RBZ20" s="362"/>
      <c r="RCA20" s="362"/>
      <c r="RCB20" s="362"/>
      <c r="RCC20" s="362"/>
      <c r="RCD20" s="362"/>
      <c r="RCE20" s="362"/>
      <c r="RCF20" s="362"/>
      <c r="RCG20" s="362"/>
      <c r="RCH20" s="362"/>
      <c r="RCI20" s="362"/>
      <c r="RCJ20" s="362"/>
      <c r="RCK20" s="362"/>
      <c r="RCL20" s="362"/>
      <c r="RCM20" s="362"/>
      <c r="RCN20" s="362"/>
      <c r="RCO20" s="362"/>
      <c r="RCP20" s="362"/>
      <c r="RCQ20" s="362"/>
      <c r="RCR20" s="362"/>
      <c r="RCS20" s="362"/>
      <c r="RCT20" s="362"/>
      <c r="RCU20" s="362"/>
      <c r="RCV20" s="362"/>
      <c r="RCW20" s="362"/>
      <c r="RCX20" s="362"/>
      <c r="RCY20" s="362"/>
      <c r="RCZ20" s="362"/>
      <c r="RDA20" s="362"/>
      <c r="RDB20" s="362"/>
      <c r="RDC20" s="362"/>
      <c r="RDD20" s="362"/>
      <c r="RDE20" s="362"/>
      <c r="RDF20" s="362"/>
      <c r="RDG20" s="362"/>
      <c r="RDH20" s="362"/>
      <c r="RDI20" s="362"/>
      <c r="RDJ20" s="362"/>
      <c r="RDK20" s="362"/>
      <c r="RDL20" s="362"/>
      <c r="RDM20" s="362"/>
      <c r="RDN20" s="362"/>
      <c r="RDO20" s="362"/>
      <c r="RDP20" s="362"/>
      <c r="RDQ20" s="362"/>
      <c r="RDR20" s="362"/>
      <c r="RDS20" s="362"/>
      <c r="RDT20" s="362"/>
      <c r="RDU20" s="362"/>
      <c r="RDV20" s="362"/>
      <c r="RDW20" s="362"/>
      <c r="RDX20" s="362"/>
      <c r="RDY20" s="362"/>
      <c r="RDZ20" s="362"/>
      <c r="REA20" s="362"/>
      <c r="REB20" s="362"/>
      <c r="REC20" s="362"/>
      <c r="RED20" s="362"/>
      <c r="REE20" s="362"/>
      <c r="REF20" s="362"/>
      <c r="REG20" s="362"/>
      <c r="REH20" s="362"/>
      <c r="REI20" s="362"/>
      <c r="REJ20" s="362"/>
      <c r="REK20" s="362"/>
      <c r="REL20" s="362"/>
      <c r="REM20" s="362"/>
      <c r="REN20" s="362"/>
      <c r="REO20" s="362"/>
      <c r="REP20" s="362"/>
      <c r="REQ20" s="362"/>
      <c r="RER20" s="362"/>
      <c r="RES20" s="362"/>
      <c r="RET20" s="362"/>
      <c r="REU20" s="362"/>
      <c r="REV20" s="362"/>
      <c r="REW20" s="362"/>
      <c r="REX20" s="362"/>
      <c r="REY20" s="362"/>
      <c r="REZ20" s="362"/>
      <c r="RFA20" s="362"/>
      <c r="RFB20" s="362"/>
      <c r="RFC20" s="362"/>
      <c r="RFD20" s="362"/>
      <c r="RFE20" s="362"/>
      <c r="RFF20" s="362"/>
      <c r="RFG20" s="362"/>
      <c r="RFH20" s="362"/>
      <c r="RFI20" s="362"/>
      <c r="RFJ20" s="362"/>
      <c r="RFK20" s="362"/>
      <c r="RFL20" s="362"/>
      <c r="RFM20" s="362"/>
      <c r="RFN20" s="362"/>
      <c r="RFO20" s="362"/>
      <c r="RFP20" s="362"/>
      <c r="RFQ20" s="362"/>
      <c r="RFR20" s="362"/>
      <c r="RFS20" s="362"/>
      <c r="RFT20" s="362"/>
      <c r="RFU20" s="362"/>
      <c r="RFV20" s="362"/>
      <c r="RFW20" s="362"/>
      <c r="RFX20" s="362"/>
      <c r="RFY20" s="362"/>
      <c r="RFZ20" s="362"/>
      <c r="RGA20" s="362"/>
      <c r="RGB20" s="362"/>
      <c r="RGC20" s="362"/>
      <c r="RGD20" s="362"/>
      <c r="RGE20" s="362"/>
      <c r="RGF20" s="362"/>
      <c r="RGG20" s="362"/>
      <c r="RGH20" s="362"/>
      <c r="RGI20" s="362"/>
      <c r="RGJ20" s="362"/>
      <c r="RGK20" s="362"/>
      <c r="RGL20" s="362"/>
      <c r="RGM20" s="362"/>
      <c r="RGN20" s="362"/>
      <c r="RGO20" s="362"/>
      <c r="RGP20" s="362"/>
      <c r="RGQ20" s="362"/>
      <c r="RGR20" s="362"/>
      <c r="RGS20" s="362"/>
      <c r="RGT20" s="362"/>
      <c r="RGU20" s="362"/>
      <c r="RGV20" s="362"/>
      <c r="RGW20" s="362"/>
      <c r="RGX20" s="362"/>
      <c r="RGY20" s="362"/>
      <c r="RGZ20" s="362"/>
      <c r="RHA20" s="362"/>
      <c r="RHB20" s="362"/>
      <c r="RHC20" s="362"/>
      <c r="RHD20" s="362"/>
      <c r="RHE20" s="362"/>
      <c r="RHF20" s="362"/>
      <c r="RHG20" s="362"/>
      <c r="RHH20" s="362"/>
      <c r="RHI20" s="362"/>
      <c r="RHJ20" s="362"/>
      <c r="RHK20" s="362"/>
      <c r="RHL20" s="362"/>
      <c r="RHM20" s="362"/>
      <c r="RHN20" s="362"/>
      <c r="RHO20" s="362"/>
      <c r="RHP20" s="362"/>
      <c r="RHQ20" s="362"/>
      <c r="RHR20" s="362"/>
      <c r="RHS20" s="362"/>
      <c r="RHT20" s="362"/>
      <c r="RHU20" s="362"/>
      <c r="RHV20" s="362"/>
      <c r="RHW20" s="362"/>
      <c r="RHX20" s="362"/>
      <c r="RHY20" s="362"/>
      <c r="RHZ20" s="362"/>
      <c r="RIA20" s="362"/>
      <c r="RIB20" s="362"/>
      <c r="RIC20" s="362"/>
      <c r="RID20" s="362"/>
      <c r="RIE20" s="362"/>
      <c r="RIF20" s="362"/>
      <c r="RIG20" s="362"/>
      <c r="RIH20" s="362"/>
      <c r="RII20" s="362"/>
      <c r="RIJ20" s="362"/>
      <c r="RIK20" s="362"/>
      <c r="RIL20" s="362"/>
      <c r="RIM20" s="362"/>
      <c r="RIN20" s="362"/>
      <c r="RIO20" s="362"/>
      <c r="RIP20" s="362"/>
      <c r="RIQ20" s="362"/>
      <c r="RIR20" s="362"/>
      <c r="RIS20" s="362"/>
      <c r="RIT20" s="362"/>
      <c r="RIU20" s="362"/>
      <c r="RIV20" s="362"/>
      <c r="RIW20" s="362"/>
      <c r="RIX20" s="362"/>
      <c r="RIY20" s="362"/>
      <c r="RIZ20" s="362"/>
      <c r="RJA20" s="362"/>
      <c r="RJB20" s="362"/>
      <c r="RJC20" s="362"/>
      <c r="RJD20" s="362"/>
      <c r="RJE20" s="362"/>
      <c r="RJF20" s="362"/>
      <c r="RJG20" s="362"/>
      <c r="RJH20" s="362"/>
      <c r="RJI20" s="362"/>
      <c r="RJJ20" s="362"/>
      <c r="RJK20" s="362"/>
      <c r="RJL20" s="362"/>
      <c r="RJM20" s="362"/>
      <c r="RJN20" s="362"/>
      <c r="RJO20" s="362"/>
      <c r="RJP20" s="362"/>
      <c r="RJQ20" s="362"/>
      <c r="RJR20" s="362"/>
      <c r="RJS20" s="362"/>
      <c r="RJT20" s="362"/>
      <c r="RJU20" s="362"/>
      <c r="RJV20" s="362"/>
      <c r="RJW20" s="362"/>
      <c r="RJX20" s="362"/>
      <c r="RJY20" s="362"/>
      <c r="RJZ20" s="362"/>
      <c r="RKA20" s="362"/>
      <c r="RKB20" s="362"/>
      <c r="RKC20" s="362"/>
      <c r="RKD20" s="362"/>
      <c r="RKE20" s="362"/>
      <c r="RKF20" s="362"/>
      <c r="RKG20" s="362"/>
      <c r="RKH20" s="362"/>
      <c r="RKI20" s="362"/>
      <c r="RKJ20" s="362"/>
      <c r="RKK20" s="362"/>
      <c r="RKL20" s="362"/>
      <c r="RKM20" s="362"/>
      <c r="RKN20" s="362"/>
      <c r="RKO20" s="362"/>
      <c r="RKP20" s="362"/>
      <c r="RKQ20" s="362"/>
      <c r="RKR20" s="362"/>
      <c r="RKS20" s="362"/>
      <c r="RKT20" s="362"/>
      <c r="RKU20" s="362"/>
      <c r="RKV20" s="362"/>
      <c r="RKW20" s="362"/>
      <c r="RKX20" s="362"/>
      <c r="RKY20" s="362"/>
      <c r="RKZ20" s="362"/>
      <c r="RLA20" s="362"/>
      <c r="RLB20" s="362"/>
      <c r="RLC20" s="362"/>
      <c r="RLD20" s="362"/>
      <c r="RLE20" s="362"/>
      <c r="RLF20" s="362"/>
      <c r="RLG20" s="362"/>
      <c r="RLH20" s="362"/>
      <c r="RLI20" s="362"/>
      <c r="RLJ20" s="362"/>
      <c r="RLK20" s="362"/>
      <c r="RLL20" s="362"/>
      <c r="RLM20" s="362"/>
      <c r="RLN20" s="362"/>
      <c r="RLO20" s="362"/>
      <c r="RLP20" s="362"/>
      <c r="RLQ20" s="362"/>
      <c r="RLR20" s="362"/>
      <c r="RLS20" s="362"/>
      <c r="RLT20" s="362"/>
      <c r="RLU20" s="362"/>
      <c r="RLV20" s="362"/>
      <c r="RLW20" s="362"/>
      <c r="RLX20" s="362"/>
      <c r="RLY20" s="362"/>
      <c r="RLZ20" s="362"/>
      <c r="RMA20" s="362"/>
      <c r="RMB20" s="362"/>
      <c r="RMC20" s="362"/>
      <c r="RMD20" s="362"/>
      <c r="RME20" s="362"/>
      <c r="RMF20" s="362"/>
      <c r="RMG20" s="362"/>
      <c r="RMH20" s="362"/>
      <c r="RMI20" s="362"/>
      <c r="RMJ20" s="362"/>
      <c r="RMK20" s="362"/>
      <c r="RML20" s="362"/>
      <c r="RMM20" s="362"/>
      <c r="RMN20" s="362"/>
      <c r="RMO20" s="362"/>
      <c r="RMP20" s="362"/>
      <c r="RMQ20" s="362"/>
      <c r="RMR20" s="362"/>
      <c r="RMS20" s="362"/>
      <c r="RMT20" s="362"/>
      <c r="RMU20" s="362"/>
      <c r="RMV20" s="362"/>
      <c r="RMW20" s="362"/>
      <c r="RMX20" s="362"/>
      <c r="RMY20" s="362"/>
      <c r="RMZ20" s="362"/>
      <c r="RNA20" s="362"/>
      <c r="RNB20" s="362"/>
      <c r="RNC20" s="362"/>
      <c r="RND20" s="362"/>
      <c r="RNE20" s="362"/>
      <c r="RNF20" s="362"/>
      <c r="RNG20" s="362"/>
      <c r="RNH20" s="362"/>
      <c r="RNI20" s="362"/>
      <c r="RNJ20" s="362"/>
      <c r="RNK20" s="362"/>
      <c r="RNL20" s="362"/>
      <c r="RNM20" s="362"/>
      <c r="RNN20" s="362"/>
      <c r="RNO20" s="362"/>
      <c r="RNP20" s="362"/>
      <c r="RNQ20" s="362"/>
      <c r="RNR20" s="362"/>
      <c r="RNS20" s="362"/>
      <c r="RNT20" s="362"/>
      <c r="RNU20" s="362"/>
      <c r="RNV20" s="362"/>
      <c r="RNW20" s="362"/>
      <c r="RNX20" s="362"/>
      <c r="RNY20" s="362"/>
      <c r="RNZ20" s="362"/>
      <c r="ROA20" s="362"/>
      <c r="ROB20" s="362"/>
      <c r="ROC20" s="362"/>
      <c r="ROD20" s="362"/>
      <c r="ROE20" s="362"/>
      <c r="ROF20" s="362"/>
      <c r="ROG20" s="362"/>
      <c r="ROH20" s="362"/>
      <c r="ROI20" s="362"/>
      <c r="ROJ20" s="362"/>
      <c r="ROK20" s="362"/>
      <c r="ROL20" s="362"/>
      <c r="ROM20" s="362"/>
      <c r="RON20" s="362"/>
      <c r="ROO20" s="362"/>
      <c r="ROP20" s="362"/>
      <c r="ROQ20" s="362"/>
      <c r="ROR20" s="362"/>
      <c r="ROS20" s="362"/>
      <c r="ROT20" s="362"/>
      <c r="ROU20" s="362"/>
      <c r="ROV20" s="362"/>
      <c r="ROW20" s="362"/>
      <c r="ROX20" s="362"/>
      <c r="ROY20" s="362"/>
      <c r="ROZ20" s="362"/>
      <c r="RPA20" s="362"/>
      <c r="RPB20" s="362"/>
      <c r="RPC20" s="362"/>
      <c r="RPD20" s="362"/>
      <c r="RPE20" s="362"/>
      <c r="RPF20" s="362"/>
      <c r="RPG20" s="362"/>
      <c r="RPH20" s="362"/>
      <c r="RPI20" s="362"/>
      <c r="RPJ20" s="362"/>
      <c r="RPK20" s="362"/>
      <c r="RPL20" s="362"/>
      <c r="RPM20" s="362"/>
      <c r="RPN20" s="362"/>
      <c r="RPO20" s="362"/>
      <c r="RPP20" s="362"/>
      <c r="RPQ20" s="362"/>
      <c r="RPR20" s="362"/>
      <c r="RPS20" s="362"/>
      <c r="RPT20" s="362"/>
      <c r="RPU20" s="362"/>
      <c r="RPV20" s="362"/>
      <c r="RPW20" s="362"/>
      <c r="RPX20" s="362"/>
      <c r="RPY20" s="362"/>
      <c r="RPZ20" s="362"/>
      <c r="RQA20" s="362"/>
      <c r="RQB20" s="362"/>
      <c r="RQC20" s="362"/>
      <c r="RQD20" s="362"/>
      <c r="RQE20" s="362"/>
      <c r="RQF20" s="362"/>
      <c r="RQG20" s="362"/>
      <c r="RQH20" s="362"/>
      <c r="RQI20" s="362"/>
      <c r="RQJ20" s="362"/>
      <c r="RQK20" s="362"/>
      <c r="RQL20" s="362"/>
      <c r="RQM20" s="362"/>
      <c r="RQN20" s="362"/>
      <c r="RQO20" s="362"/>
      <c r="RQP20" s="362"/>
      <c r="RQQ20" s="362"/>
      <c r="RQR20" s="362"/>
      <c r="RQS20" s="362"/>
      <c r="RQT20" s="362"/>
      <c r="RQU20" s="362"/>
      <c r="RQV20" s="362"/>
      <c r="RQW20" s="362"/>
      <c r="RQX20" s="362"/>
      <c r="RQY20" s="362"/>
      <c r="RQZ20" s="362"/>
      <c r="RRA20" s="362"/>
      <c r="RRB20" s="362"/>
      <c r="RRC20" s="362"/>
      <c r="RRD20" s="362"/>
      <c r="RRE20" s="362"/>
      <c r="RRF20" s="362"/>
      <c r="RRG20" s="362"/>
      <c r="RRH20" s="362"/>
      <c r="RRI20" s="362"/>
      <c r="RRJ20" s="362"/>
      <c r="RRK20" s="362"/>
      <c r="RRL20" s="362"/>
      <c r="RRM20" s="362"/>
      <c r="RRN20" s="362"/>
      <c r="RRO20" s="362"/>
      <c r="RRP20" s="362"/>
      <c r="RRQ20" s="362"/>
      <c r="RRR20" s="362"/>
      <c r="RRS20" s="362"/>
      <c r="RRT20" s="362"/>
      <c r="RRU20" s="362"/>
      <c r="RRV20" s="362"/>
      <c r="RRW20" s="362"/>
      <c r="RRX20" s="362"/>
      <c r="RRY20" s="362"/>
      <c r="RRZ20" s="362"/>
      <c r="RSA20" s="362"/>
      <c r="RSB20" s="362"/>
      <c r="RSC20" s="362"/>
      <c r="RSD20" s="362"/>
      <c r="RSE20" s="362"/>
      <c r="RSF20" s="362"/>
      <c r="RSG20" s="362"/>
      <c r="RSH20" s="362"/>
      <c r="RSI20" s="362"/>
      <c r="RSJ20" s="362"/>
      <c r="RSK20" s="362"/>
      <c r="RSL20" s="362"/>
      <c r="RSM20" s="362"/>
      <c r="RSN20" s="362"/>
      <c r="RSO20" s="362"/>
      <c r="RSP20" s="362"/>
      <c r="RSQ20" s="362"/>
      <c r="RSR20" s="362"/>
      <c r="RSS20" s="362"/>
      <c r="RST20" s="362"/>
      <c r="RSU20" s="362"/>
      <c r="RSV20" s="362"/>
      <c r="RSW20" s="362"/>
      <c r="RSX20" s="362"/>
      <c r="RSY20" s="362"/>
      <c r="RSZ20" s="362"/>
      <c r="RTA20" s="362"/>
      <c r="RTB20" s="362"/>
      <c r="RTC20" s="362"/>
      <c r="RTD20" s="362"/>
      <c r="RTE20" s="362"/>
      <c r="RTF20" s="362"/>
      <c r="RTG20" s="362"/>
      <c r="RTH20" s="362"/>
      <c r="RTI20" s="362"/>
      <c r="RTJ20" s="362"/>
      <c r="RTK20" s="362"/>
      <c r="RTL20" s="362"/>
      <c r="RTM20" s="362"/>
      <c r="RTN20" s="362"/>
      <c r="RTO20" s="362"/>
      <c r="RTP20" s="362"/>
      <c r="RTQ20" s="362"/>
      <c r="RTR20" s="362"/>
      <c r="RTS20" s="362"/>
      <c r="RTT20" s="362"/>
      <c r="RTU20" s="362"/>
      <c r="RTV20" s="362"/>
      <c r="RTW20" s="362"/>
      <c r="RTX20" s="362"/>
      <c r="RTY20" s="362"/>
      <c r="RTZ20" s="362"/>
      <c r="RUA20" s="362"/>
      <c r="RUB20" s="362"/>
      <c r="RUC20" s="362"/>
      <c r="RUD20" s="362"/>
      <c r="RUE20" s="362"/>
      <c r="RUF20" s="362"/>
      <c r="RUG20" s="362"/>
      <c r="RUH20" s="362"/>
      <c r="RUI20" s="362"/>
      <c r="RUJ20" s="362"/>
      <c r="RUK20" s="362"/>
      <c r="RUL20" s="362"/>
      <c r="RUM20" s="362"/>
      <c r="RUN20" s="362"/>
      <c r="RUO20" s="362"/>
      <c r="RUP20" s="362"/>
      <c r="RUQ20" s="362"/>
      <c r="RUR20" s="362"/>
      <c r="RUS20" s="362"/>
      <c r="RUT20" s="362"/>
      <c r="RUU20" s="362"/>
      <c r="RUV20" s="362"/>
      <c r="RUW20" s="362"/>
      <c r="RUX20" s="362"/>
      <c r="RUY20" s="362"/>
      <c r="RUZ20" s="362"/>
      <c r="RVA20" s="362"/>
      <c r="RVB20" s="362"/>
      <c r="RVC20" s="362"/>
      <c r="RVD20" s="362"/>
      <c r="RVE20" s="362"/>
      <c r="RVF20" s="362"/>
      <c r="RVG20" s="362"/>
      <c r="RVH20" s="362"/>
      <c r="RVI20" s="362"/>
      <c r="RVJ20" s="362"/>
      <c r="RVK20" s="362"/>
      <c r="RVL20" s="362"/>
      <c r="RVM20" s="362"/>
      <c r="RVN20" s="362"/>
      <c r="RVO20" s="362"/>
      <c r="RVP20" s="362"/>
      <c r="RVQ20" s="362"/>
      <c r="RVR20" s="362"/>
      <c r="RVS20" s="362"/>
      <c r="RVT20" s="362"/>
      <c r="RVU20" s="362"/>
      <c r="RVV20" s="362"/>
      <c r="RVW20" s="362"/>
      <c r="RVX20" s="362"/>
      <c r="RVY20" s="362"/>
      <c r="RVZ20" s="362"/>
      <c r="RWA20" s="362"/>
      <c r="RWB20" s="362"/>
      <c r="RWC20" s="362"/>
      <c r="RWD20" s="362"/>
      <c r="RWE20" s="362"/>
      <c r="RWF20" s="362"/>
      <c r="RWG20" s="362"/>
      <c r="RWH20" s="362"/>
      <c r="RWI20" s="362"/>
      <c r="RWJ20" s="362"/>
      <c r="RWK20" s="362"/>
      <c r="RWL20" s="362"/>
      <c r="RWM20" s="362"/>
      <c r="RWN20" s="362"/>
      <c r="RWO20" s="362"/>
      <c r="RWP20" s="362"/>
      <c r="RWQ20" s="362"/>
      <c r="RWR20" s="362"/>
      <c r="RWS20" s="362"/>
      <c r="RWT20" s="362"/>
      <c r="RWU20" s="362"/>
      <c r="RWV20" s="362"/>
      <c r="RWW20" s="362"/>
      <c r="RWX20" s="362"/>
      <c r="RWY20" s="362"/>
      <c r="RWZ20" s="362"/>
      <c r="RXA20" s="362"/>
      <c r="RXB20" s="362"/>
      <c r="RXC20" s="362"/>
      <c r="RXD20" s="362"/>
      <c r="RXE20" s="362"/>
      <c r="RXF20" s="362"/>
      <c r="RXG20" s="362"/>
      <c r="RXH20" s="362"/>
      <c r="RXI20" s="362"/>
      <c r="RXJ20" s="362"/>
      <c r="RXK20" s="362"/>
      <c r="RXL20" s="362"/>
      <c r="RXM20" s="362"/>
      <c r="RXN20" s="362"/>
      <c r="RXO20" s="362"/>
      <c r="RXP20" s="362"/>
      <c r="RXQ20" s="362"/>
      <c r="RXR20" s="362"/>
      <c r="RXS20" s="362"/>
      <c r="RXT20" s="362"/>
      <c r="RXU20" s="362"/>
      <c r="RXV20" s="362"/>
      <c r="RXW20" s="362"/>
      <c r="RXX20" s="362"/>
      <c r="RXY20" s="362"/>
      <c r="RXZ20" s="362"/>
      <c r="RYA20" s="362"/>
      <c r="RYB20" s="362"/>
      <c r="RYC20" s="362"/>
      <c r="RYD20" s="362"/>
      <c r="RYE20" s="362"/>
      <c r="RYF20" s="362"/>
      <c r="RYG20" s="362"/>
      <c r="RYH20" s="362"/>
      <c r="RYI20" s="362"/>
      <c r="RYJ20" s="362"/>
      <c r="RYK20" s="362"/>
      <c r="RYL20" s="362"/>
      <c r="RYM20" s="362"/>
      <c r="RYN20" s="362"/>
      <c r="RYO20" s="362"/>
      <c r="RYP20" s="362"/>
      <c r="RYQ20" s="362"/>
      <c r="RYR20" s="362"/>
      <c r="RYS20" s="362"/>
      <c r="RYT20" s="362"/>
      <c r="RYU20" s="362"/>
      <c r="RYV20" s="362"/>
      <c r="RYW20" s="362"/>
      <c r="RYX20" s="362"/>
      <c r="RYY20" s="362"/>
      <c r="RYZ20" s="362"/>
      <c r="RZA20" s="362"/>
      <c r="RZB20" s="362"/>
      <c r="RZC20" s="362"/>
      <c r="RZD20" s="362"/>
      <c r="RZE20" s="362"/>
      <c r="RZF20" s="362"/>
      <c r="RZG20" s="362"/>
      <c r="RZH20" s="362"/>
      <c r="RZI20" s="362"/>
      <c r="RZJ20" s="362"/>
      <c r="RZK20" s="362"/>
      <c r="RZL20" s="362"/>
      <c r="RZM20" s="362"/>
      <c r="RZN20" s="362"/>
      <c r="RZO20" s="362"/>
      <c r="RZP20" s="362"/>
      <c r="RZQ20" s="362"/>
      <c r="RZR20" s="362"/>
      <c r="RZS20" s="362"/>
      <c r="RZT20" s="362"/>
      <c r="RZU20" s="362"/>
      <c r="RZV20" s="362"/>
      <c r="RZW20" s="362"/>
      <c r="RZX20" s="362"/>
      <c r="RZY20" s="362"/>
      <c r="RZZ20" s="362"/>
      <c r="SAA20" s="362"/>
      <c r="SAB20" s="362"/>
      <c r="SAC20" s="362"/>
      <c r="SAD20" s="362"/>
      <c r="SAE20" s="362"/>
      <c r="SAF20" s="362"/>
      <c r="SAG20" s="362"/>
      <c r="SAH20" s="362"/>
      <c r="SAI20" s="362"/>
      <c r="SAJ20" s="362"/>
      <c r="SAK20" s="362"/>
      <c r="SAL20" s="362"/>
      <c r="SAM20" s="362"/>
      <c r="SAN20" s="362"/>
      <c r="SAO20" s="362"/>
      <c r="SAP20" s="362"/>
      <c r="SAQ20" s="362"/>
      <c r="SAR20" s="362"/>
      <c r="SAS20" s="362"/>
      <c r="SAT20" s="362"/>
      <c r="SAU20" s="362"/>
      <c r="SAV20" s="362"/>
      <c r="SAW20" s="362"/>
      <c r="SAX20" s="362"/>
      <c r="SAY20" s="362"/>
      <c r="SAZ20" s="362"/>
      <c r="SBA20" s="362"/>
      <c r="SBB20" s="362"/>
      <c r="SBC20" s="362"/>
      <c r="SBD20" s="362"/>
      <c r="SBE20" s="362"/>
      <c r="SBF20" s="362"/>
      <c r="SBG20" s="362"/>
      <c r="SBH20" s="362"/>
      <c r="SBI20" s="362"/>
      <c r="SBJ20" s="362"/>
      <c r="SBK20" s="362"/>
      <c r="SBL20" s="362"/>
      <c r="SBM20" s="362"/>
      <c r="SBN20" s="362"/>
      <c r="SBO20" s="362"/>
      <c r="SBP20" s="362"/>
      <c r="SBQ20" s="362"/>
      <c r="SBR20" s="362"/>
      <c r="SBS20" s="362"/>
      <c r="SBT20" s="362"/>
      <c r="SBU20" s="362"/>
      <c r="SBV20" s="362"/>
      <c r="SBW20" s="362"/>
      <c r="SBX20" s="362"/>
      <c r="SBY20" s="362"/>
      <c r="SBZ20" s="362"/>
      <c r="SCA20" s="362"/>
      <c r="SCB20" s="362"/>
      <c r="SCC20" s="362"/>
      <c r="SCD20" s="362"/>
      <c r="SCE20" s="362"/>
      <c r="SCF20" s="362"/>
      <c r="SCG20" s="362"/>
      <c r="SCH20" s="362"/>
      <c r="SCI20" s="362"/>
      <c r="SCJ20" s="362"/>
      <c r="SCK20" s="362"/>
      <c r="SCL20" s="362"/>
      <c r="SCM20" s="362"/>
      <c r="SCN20" s="362"/>
      <c r="SCO20" s="362"/>
      <c r="SCP20" s="362"/>
      <c r="SCQ20" s="362"/>
      <c r="SCR20" s="362"/>
      <c r="SCS20" s="362"/>
      <c r="SCT20" s="362"/>
      <c r="SCU20" s="362"/>
      <c r="SCV20" s="362"/>
      <c r="SCW20" s="362"/>
      <c r="SCX20" s="362"/>
      <c r="SCY20" s="362"/>
      <c r="SCZ20" s="362"/>
      <c r="SDA20" s="362"/>
      <c r="SDB20" s="362"/>
      <c r="SDC20" s="362"/>
      <c r="SDD20" s="362"/>
      <c r="SDE20" s="362"/>
      <c r="SDF20" s="362"/>
      <c r="SDG20" s="362"/>
      <c r="SDH20" s="362"/>
      <c r="SDI20" s="362"/>
      <c r="SDJ20" s="362"/>
      <c r="SDK20" s="362"/>
      <c r="SDL20" s="362"/>
      <c r="SDM20" s="362"/>
      <c r="SDN20" s="362"/>
      <c r="SDO20" s="362"/>
      <c r="SDP20" s="362"/>
      <c r="SDQ20" s="362"/>
      <c r="SDR20" s="362"/>
      <c r="SDS20" s="362"/>
      <c r="SDT20" s="362"/>
      <c r="SDU20" s="362"/>
      <c r="SDV20" s="362"/>
      <c r="SDW20" s="362"/>
      <c r="SDX20" s="362"/>
      <c r="SDY20" s="362"/>
      <c r="SDZ20" s="362"/>
      <c r="SEA20" s="362"/>
      <c r="SEB20" s="362"/>
      <c r="SEC20" s="362"/>
      <c r="SED20" s="362"/>
      <c r="SEE20" s="362"/>
      <c r="SEF20" s="362"/>
      <c r="SEG20" s="362"/>
      <c r="SEH20" s="362"/>
      <c r="SEI20" s="362"/>
      <c r="SEJ20" s="362"/>
      <c r="SEK20" s="362"/>
      <c r="SEL20" s="362"/>
      <c r="SEM20" s="362"/>
      <c r="SEN20" s="362"/>
      <c r="SEO20" s="362"/>
      <c r="SEP20" s="362"/>
      <c r="SEQ20" s="362"/>
      <c r="SER20" s="362"/>
      <c r="SES20" s="362"/>
      <c r="SET20" s="362"/>
      <c r="SEU20" s="362"/>
      <c r="SEV20" s="362"/>
      <c r="SEW20" s="362"/>
      <c r="SEX20" s="362"/>
      <c r="SEY20" s="362"/>
      <c r="SEZ20" s="362"/>
      <c r="SFA20" s="362"/>
      <c r="SFB20" s="362"/>
      <c r="SFC20" s="362"/>
      <c r="SFD20" s="362"/>
      <c r="SFE20" s="362"/>
      <c r="SFF20" s="362"/>
      <c r="SFG20" s="362"/>
      <c r="SFH20" s="362"/>
      <c r="SFI20" s="362"/>
      <c r="SFJ20" s="362"/>
      <c r="SFK20" s="362"/>
      <c r="SFL20" s="362"/>
      <c r="SFM20" s="362"/>
      <c r="SFN20" s="362"/>
      <c r="SFO20" s="362"/>
      <c r="SFP20" s="362"/>
      <c r="SFQ20" s="362"/>
      <c r="SFR20" s="362"/>
      <c r="SFS20" s="362"/>
      <c r="SFT20" s="362"/>
      <c r="SFU20" s="362"/>
      <c r="SFV20" s="362"/>
      <c r="SFW20" s="362"/>
      <c r="SFX20" s="362"/>
      <c r="SFY20" s="362"/>
      <c r="SFZ20" s="362"/>
      <c r="SGA20" s="362"/>
      <c r="SGB20" s="362"/>
      <c r="SGC20" s="362"/>
      <c r="SGD20" s="362"/>
      <c r="SGE20" s="362"/>
      <c r="SGF20" s="362"/>
      <c r="SGG20" s="362"/>
      <c r="SGH20" s="362"/>
      <c r="SGI20" s="362"/>
      <c r="SGJ20" s="362"/>
      <c r="SGK20" s="362"/>
      <c r="SGL20" s="362"/>
      <c r="SGM20" s="362"/>
      <c r="SGN20" s="362"/>
      <c r="SGO20" s="362"/>
      <c r="SGP20" s="362"/>
      <c r="SGQ20" s="362"/>
      <c r="SGR20" s="362"/>
      <c r="SGS20" s="362"/>
      <c r="SGT20" s="362"/>
      <c r="SGU20" s="362"/>
      <c r="SGV20" s="362"/>
      <c r="SGW20" s="362"/>
      <c r="SGX20" s="362"/>
      <c r="SGY20" s="362"/>
      <c r="SGZ20" s="362"/>
      <c r="SHA20" s="362"/>
      <c r="SHB20" s="362"/>
      <c r="SHC20" s="362"/>
      <c r="SHD20" s="362"/>
      <c r="SHE20" s="362"/>
      <c r="SHF20" s="362"/>
      <c r="SHG20" s="362"/>
      <c r="SHH20" s="362"/>
      <c r="SHI20" s="362"/>
      <c r="SHJ20" s="362"/>
      <c r="SHK20" s="362"/>
      <c r="SHL20" s="362"/>
      <c r="SHM20" s="362"/>
      <c r="SHN20" s="362"/>
      <c r="SHO20" s="362"/>
      <c r="SHP20" s="362"/>
      <c r="SHQ20" s="362"/>
      <c r="SHR20" s="362"/>
      <c r="SHS20" s="362"/>
      <c r="SHT20" s="362"/>
      <c r="SHU20" s="362"/>
      <c r="SHV20" s="362"/>
      <c r="SHW20" s="362"/>
      <c r="SHX20" s="362"/>
      <c r="SHY20" s="362"/>
      <c r="SHZ20" s="362"/>
      <c r="SIA20" s="362"/>
      <c r="SIB20" s="362"/>
      <c r="SIC20" s="362"/>
      <c r="SID20" s="362"/>
      <c r="SIE20" s="362"/>
      <c r="SIF20" s="362"/>
      <c r="SIG20" s="362"/>
      <c r="SIH20" s="362"/>
      <c r="SII20" s="362"/>
      <c r="SIJ20" s="362"/>
      <c r="SIK20" s="362"/>
      <c r="SIL20" s="362"/>
      <c r="SIM20" s="362"/>
      <c r="SIN20" s="362"/>
      <c r="SIO20" s="362"/>
      <c r="SIP20" s="362"/>
      <c r="SIQ20" s="362"/>
      <c r="SIR20" s="362"/>
      <c r="SIS20" s="362"/>
      <c r="SIT20" s="362"/>
      <c r="SIU20" s="362"/>
      <c r="SIV20" s="362"/>
      <c r="SIW20" s="362"/>
      <c r="SIX20" s="362"/>
      <c r="SIY20" s="362"/>
      <c r="SIZ20" s="362"/>
      <c r="SJA20" s="362"/>
      <c r="SJB20" s="362"/>
      <c r="SJC20" s="362"/>
      <c r="SJD20" s="362"/>
      <c r="SJE20" s="362"/>
      <c r="SJF20" s="362"/>
      <c r="SJG20" s="362"/>
      <c r="SJH20" s="362"/>
      <c r="SJI20" s="362"/>
      <c r="SJJ20" s="362"/>
      <c r="SJK20" s="362"/>
      <c r="SJL20" s="362"/>
      <c r="SJM20" s="362"/>
      <c r="SJN20" s="362"/>
      <c r="SJO20" s="362"/>
      <c r="SJP20" s="362"/>
      <c r="SJQ20" s="362"/>
      <c r="SJR20" s="362"/>
      <c r="SJS20" s="362"/>
      <c r="SJT20" s="362"/>
      <c r="SJU20" s="362"/>
      <c r="SJV20" s="362"/>
      <c r="SJW20" s="362"/>
      <c r="SJX20" s="362"/>
      <c r="SJY20" s="362"/>
      <c r="SJZ20" s="362"/>
      <c r="SKA20" s="362"/>
      <c r="SKB20" s="362"/>
      <c r="SKC20" s="362"/>
      <c r="SKD20" s="362"/>
      <c r="SKE20" s="362"/>
      <c r="SKF20" s="362"/>
      <c r="SKG20" s="362"/>
      <c r="SKH20" s="362"/>
      <c r="SKI20" s="362"/>
      <c r="SKJ20" s="362"/>
      <c r="SKK20" s="362"/>
      <c r="SKL20" s="362"/>
      <c r="SKM20" s="362"/>
      <c r="SKN20" s="362"/>
      <c r="SKO20" s="362"/>
      <c r="SKP20" s="362"/>
      <c r="SKQ20" s="362"/>
      <c r="SKR20" s="362"/>
      <c r="SKS20" s="362"/>
      <c r="SKT20" s="362"/>
      <c r="SKU20" s="362"/>
      <c r="SKV20" s="362"/>
      <c r="SKW20" s="362"/>
      <c r="SKX20" s="362"/>
      <c r="SKY20" s="362"/>
      <c r="SKZ20" s="362"/>
      <c r="SLA20" s="362"/>
      <c r="SLB20" s="362"/>
      <c r="SLC20" s="362"/>
      <c r="SLD20" s="362"/>
      <c r="SLE20" s="362"/>
      <c r="SLF20" s="362"/>
      <c r="SLG20" s="362"/>
      <c r="SLH20" s="362"/>
      <c r="SLI20" s="362"/>
      <c r="SLJ20" s="362"/>
      <c r="SLK20" s="362"/>
      <c r="SLL20" s="362"/>
      <c r="SLM20" s="362"/>
      <c r="SLN20" s="362"/>
      <c r="SLO20" s="362"/>
      <c r="SLP20" s="362"/>
      <c r="SLQ20" s="362"/>
      <c r="SLR20" s="362"/>
      <c r="SLS20" s="362"/>
      <c r="SLT20" s="362"/>
      <c r="SLU20" s="362"/>
      <c r="SLV20" s="362"/>
      <c r="SLW20" s="362"/>
      <c r="SLX20" s="362"/>
      <c r="SLY20" s="362"/>
      <c r="SLZ20" s="362"/>
      <c r="SMA20" s="362"/>
      <c r="SMB20" s="362"/>
      <c r="SMC20" s="362"/>
      <c r="SMD20" s="362"/>
      <c r="SME20" s="362"/>
      <c r="SMF20" s="362"/>
      <c r="SMG20" s="362"/>
      <c r="SMH20" s="362"/>
      <c r="SMI20" s="362"/>
      <c r="SMJ20" s="362"/>
      <c r="SMK20" s="362"/>
      <c r="SML20" s="362"/>
      <c r="SMM20" s="362"/>
      <c r="SMN20" s="362"/>
      <c r="SMO20" s="362"/>
      <c r="SMP20" s="362"/>
      <c r="SMQ20" s="362"/>
      <c r="SMR20" s="362"/>
      <c r="SMS20" s="362"/>
      <c r="SMT20" s="362"/>
      <c r="SMU20" s="362"/>
      <c r="SMV20" s="362"/>
      <c r="SMW20" s="362"/>
      <c r="SMX20" s="362"/>
      <c r="SMY20" s="362"/>
      <c r="SMZ20" s="362"/>
      <c r="SNA20" s="362"/>
      <c r="SNB20" s="362"/>
      <c r="SNC20" s="362"/>
      <c r="SND20" s="362"/>
      <c r="SNE20" s="362"/>
      <c r="SNF20" s="362"/>
      <c r="SNG20" s="362"/>
      <c r="SNH20" s="362"/>
      <c r="SNI20" s="362"/>
      <c r="SNJ20" s="362"/>
      <c r="SNK20" s="362"/>
      <c r="SNL20" s="362"/>
      <c r="SNM20" s="362"/>
      <c r="SNN20" s="362"/>
      <c r="SNO20" s="362"/>
      <c r="SNP20" s="362"/>
      <c r="SNQ20" s="362"/>
      <c r="SNR20" s="362"/>
      <c r="SNS20" s="362"/>
      <c r="SNT20" s="362"/>
      <c r="SNU20" s="362"/>
      <c r="SNV20" s="362"/>
      <c r="SNW20" s="362"/>
      <c r="SNX20" s="362"/>
      <c r="SNY20" s="362"/>
      <c r="SNZ20" s="362"/>
      <c r="SOA20" s="362"/>
      <c r="SOB20" s="362"/>
      <c r="SOC20" s="362"/>
      <c r="SOD20" s="362"/>
      <c r="SOE20" s="362"/>
      <c r="SOF20" s="362"/>
      <c r="SOG20" s="362"/>
      <c r="SOH20" s="362"/>
      <c r="SOI20" s="362"/>
      <c r="SOJ20" s="362"/>
      <c r="SOK20" s="362"/>
      <c r="SOL20" s="362"/>
      <c r="SOM20" s="362"/>
      <c r="SON20" s="362"/>
      <c r="SOO20" s="362"/>
      <c r="SOP20" s="362"/>
      <c r="SOQ20" s="362"/>
      <c r="SOR20" s="362"/>
      <c r="SOS20" s="362"/>
      <c r="SOT20" s="362"/>
      <c r="SOU20" s="362"/>
      <c r="SOV20" s="362"/>
      <c r="SOW20" s="362"/>
      <c r="SOX20" s="362"/>
      <c r="SOY20" s="362"/>
      <c r="SOZ20" s="362"/>
      <c r="SPA20" s="362"/>
      <c r="SPB20" s="362"/>
      <c r="SPC20" s="362"/>
      <c r="SPD20" s="362"/>
      <c r="SPE20" s="362"/>
      <c r="SPF20" s="362"/>
      <c r="SPG20" s="362"/>
      <c r="SPH20" s="362"/>
      <c r="SPI20" s="362"/>
      <c r="SPJ20" s="362"/>
      <c r="SPK20" s="362"/>
      <c r="SPL20" s="362"/>
      <c r="SPM20" s="362"/>
      <c r="SPN20" s="362"/>
      <c r="SPO20" s="362"/>
      <c r="SPP20" s="362"/>
      <c r="SPQ20" s="362"/>
      <c r="SPR20" s="362"/>
      <c r="SPS20" s="362"/>
      <c r="SPT20" s="362"/>
      <c r="SPU20" s="362"/>
      <c r="SPV20" s="362"/>
      <c r="SPW20" s="362"/>
      <c r="SPX20" s="362"/>
      <c r="SPY20" s="362"/>
      <c r="SPZ20" s="362"/>
      <c r="SQA20" s="362"/>
      <c r="SQB20" s="362"/>
      <c r="SQC20" s="362"/>
      <c r="SQD20" s="362"/>
      <c r="SQE20" s="362"/>
      <c r="SQF20" s="362"/>
      <c r="SQG20" s="362"/>
      <c r="SQH20" s="362"/>
      <c r="SQI20" s="362"/>
      <c r="SQJ20" s="362"/>
      <c r="SQK20" s="362"/>
      <c r="SQL20" s="362"/>
      <c r="SQM20" s="362"/>
      <c r="SQN20" s="362"/>
      <c r="SQO20" s="362"/>
      <c r="SQP20" s="362"/>
      <c r="SQQ20" s="362"/>
      <c r="SQR20" s="362"/>
      <c r="SQS20" s="362"/>
      <c r="SQT20" s="362"/>
      <c r="SQU20" s="362"/>
      <c r="SQV20" s="362"/>
      <c r="SQW20" s="362"/>
      <c r="SQX20" s="362"/>
      <c r="SQY20" s="362"/>
      <c r="SQZ20" s="362"/>
      <c r="SRA20" s="362"/>
      <c r="SRB20" s="362"/>
      <c r="SRC20" s="362"/>
      <c r="SRD20" s="362"/>
      <c r="SRE20" s="362"/>
      <c r="SRF20" s="362"/>
      <c r="SRG20" s="362"/>
      <c r="SRH20" s="362"/>
      <c r="SRI20" s="362"/>
      <c r="SRJ20" s="362"/>
      <c r="SRK20" s="362"/>
      <c r="SRL20" s="362"/>
      <c r="SRM20" s="362"/>
      <c r="SRN20" s="362"/>
      <c r="SRO20" s="362"/>
      <c r="SRP20" s="362"/>
      <c r="SRQ20" s="362"/>
      <c r="SRR20" s="362"/>
      <c r="SRS20" s="362"/>
      <c r="SRT20" s="362"/>
      <c r="SRU20" s="362"/>
      <c r="SRV20" s="362"/>
      <c r="SRW20" s="362"/>
      <c r="SRX20" s="362"/>
      <c r="SRY20" s="362"/>
      <c r="SRZ20" s="362"/>
      <c r="SSA20" s="362"/>
      <c r="SSB20" s="362"/>
      <c r="SSC20" s="362"/>
      <c r="SSD20" s="362"/>
      <c r="SSE20" s="362"/>
      <c r="SSF20" s="362"/>
      <c r="SSG20" s="362"/>
      <c r="SSH20" s="362"/>
      <c r="SSI20" s="362"/>
      <c r="SSJ20" s="362"/>
      <c r="SSK20" s="362"/>
      <c r="SSL20" s="362"/>
      <c r="SSM20" s="362"/>
      <c r="SSN20" s="362"/>
      <c r="SSO20" s="362"/>
      <c r="SSP20" s="362"/>
      <c r="SSQ20" s="362"/>
      <c r="SSR20" s="362"/>
      <c r="SSS20" s="362"/>
      <c r="SST20" s="362"/>
      <c r="SSU20" s="362"/>
      <c r="SSV20" s="362"/>
      <c r="SSW20" s="362"/>
      <c r="SSX20" s="362"/>
      <c r="SSY20" s="362"/>
      <c r="SSZ20" s="362"/>
      <c r="STA20" s="362"/>
      <c r="STB20" s="362"/>
      <c r="STC20" s="362"/>
      <c r="STD20" s="362"/>
      <c r="STE20" s="362"/>
      <c r="STF20" s="362"/>
      <c r="STG20" s="362"/>
      <c r="STH20" s="362"/>
      <c r="STI20" s="362"/>
      <c r="STJ20" s="362"/>
      <c r="STK20" s="362"/>
      <c r="STL20" s="362"/>
      <c r="STM20" s="362"/>
      <c r="STN20" s="362"/>
      <c r="STO20" s="362"/>
      <c r="STP20" s="362"/>
      <c r="STQ20" s="362"/>
      <c r="STR20" s="362"/>
      <c r="STS20" s="362"/>
      <c r="STT20" s="362"/>
      <c r="STU20" s="362"/>
      <c r="STV20" s="362"/>
      <c r="STW20" s="362"/>
      <c r="STX20" s="362"/>
      <c r="STY20" s="362"/>
      <c r="STZ20" s="362"/>
      <c r="SUA20" s="362"/>
      <c r="SUB20" s="362"/>
      <c r="SUC20" s="362"/>
      <c r="SUD20" s="362"/>
      <c r="SUE20" s="362"/>
      <c r="SUF20" s="362"/>
      <c r="SUG20" s="362"/>
      <c r="SUH20" s="362"/>
      <c r="SUI20" s="362"/>
      <c r="SUJ20" s="362"/>
      <c r="SUK20" s="362"/>
      <c r="SUL20" s="362"/>
      <c r="SUM20" s="362"/>
      <c r="SUN20" s="362"/>
      <c r="SUO20" s="362"/>
      <c r="SUP20" s="362"/>
      <c r="SUQ20" s="362"/>
      <c r="SUR20" s="362"/>
      <c r="SUS20" s="362"/>
      <c r="SUT20" s="362"/>
      <c r="SUU20" s="362"/>
      <c r="SUV20" s="362"/>
      <c r="SUW20" s="362"/>
      <c r="SUX20" s="362"/>
      <c r="SUY20" s="362"/>
      <c r="SUZ20" s="362"/>
      <c r="SVA20" s="362"/>
      <c r="SVB20" s="362"/>
      <c r="SVC20" s="362"/>
      <c r="SVD20" s="362"/>
      <c r="SVE20" s="362"/>
      <c r="SVF20" s="362"/>
      <c r="SVG20" s="362"/>
      <c r="SVH20" s="362"/>
      <c r="SVI20" s="362"/>
      <c r="SVJ20" s="362"/>
      <c r="SVK20" s="362"/>
      <c r="SVL20" s="362"/>
      <c r="SVM20" s="362"/>
      <c r="SVN20" s="362"/>
      <c r="SVO20" s="362"/>
      <c r="SVP20" s="362"/>
      <c r="SVQ20" s="362"/>
      <c r="SVR20" s="362"/>
      <c r="SVS20" s="362"/>
      <c r="SVT20" s="362"/>
      <c r="SVU20" s="362"/>
      <c r="SVV20" s="362"/>
      <c r="SVW20" s="362"/>
      <c r="SVX20" s="362"/>
      <c r="SVY20" s="362"/>
      <c r="SVZ20" s="362"/>
      <c r="SWA20" s="362"/>
      <c r="SWB20" s="362"/>
      <c r="SWC20" s="362"/>
      <c r="SWD20" s="362"/>
      <c r="SWE20" s="362"/>
      <c r="SWF20" s="362"/>
      <c r="SWG20" s="362"/>
      <c r="SWH20" s="362"/>
      <c r="SWI20" s="362"/>
      <c r="SWJ20" s="362"/>
      <c r="SWK20" s="362"/>
      <c r="SWL20" s="362"/>
      <c r="SWM20" s="362"/>
      <c r="SWN20" s="362"/>
      <c r="SWO20" s="362"/>
      <c r="SWP20" s="362"/>
      <c r="SWQ20" s="362"/>
      <c r="SWR20" s="362"/>
      <c r="SWS20" s="362"/>
      <c r="SWT20" s="362"/>
      <c r="SWU20" s="362"/>
      <c r="SWV20" s="362"/>
      <c r="SWW20" s="362"/>
      <c r="SWX20" s="362"/>
      <c r="SWY20" s="362"/>
      <c r="SWZ20" s="362"/>
      <c r="SXA20" s="362"/>
      <c r="SXB20" s="362"/>
      <c r="SXC20" s="362"/>
      <c r="SXD20" s="362"/>
      <c r="SXE20" s="362"/>
      <c r="SXF20" s="362"/>
      <c r="SXG20" s="362"/>
      <c r="SXH20" s="362"/>
      <c r="SXI20" s="362"/>
      <c r="SXJ20" s="362"/>
      <c r="SXK20" s="362"/>
      <c r="SXL20" s="362"/>
      <c r="SXM20" s="362"/>
      <c r="SXN20" s="362"/>
      <c r="SXO20" s="362"/>
      <c r="SXP20" s="362"/>
      <c r="SXQ20" s="362"/>
      <c r="SXR20" s="362"/>
      <c r="SXS20" s="362"/>
      <c r="SXT20" s="362"/>
      <c r="SXU20" s="362"/>
      <c r="SXV20" s="362"/>
      <c r="SXW20" s="362"/>
      <c r="SXX20" s="362"/>
      <c r="SXY20" s="362"/>
      <c r="SXZ20" s="362"/>
      <c r="SYA20" s="362"/>
      <c r="SYB20" s="362"/>
      <c r="SYC20" s="362"/>
      <c r="SYD20" s="362"/>
      <c r="SYE20" s="362"/>
      <c r="SYF20" s="362"/>
      <c r="SYG20" s="362"/>
      <c r="SYH20" s="362"/>
      <c r="SYI20" s="362"/>
      <c r="SYJ20" s="362"/>
      <c r="SYK20" s="362"/>
      <c r="SYL20" s="362"/>
      <c r="SYM20" s="362"/>
      <c r="SYN20" s="362"/>
      <c r="SYO20" s="362"/>
      <c r="SYP20" s="362"/>
      <c r="SYQ20" s="362"/>
      <c r="SYR20" s="362"/>
      <c r="SYS20" s="362"/>
      <c r="SYT20" s="362"/>
      <c r="SYU20" s="362"/>
      <c r="SYV20" s="362"/>
      <c r="SYW20" s="362"/>
      <c r="SYX20" s="362"/>
      <c r="SYY20" s="362"/>
      <c r="SYZ20" s="362"/>
      <c r="SZA20" s="362"/>
      <c r="SZB20" s="362"/>
      <c r="SZC20" s="362"/>
      <c r="SZD20" s="362"/>
      <c r="SZE20" s="362"/>
      <c r="SZF20" s="362"/>
      <c r="SZG20" s="362"/>
      <c r="SZH20" s="362"/>
      <c r="SZI20" s="362"/>
      <c r="SZJ20" s="362"/>
      <c r="SZK20" s="362"/>
      <c r="SZL20" s="362"/>
      <c r="SZM20" s="362"/>
      <c r="SZN20" s="362"/>
      <c r="SZO20" s="362"/>
      <c r="SZP20" s="362"/>
      <c r="SZQ20" s="362"/>
      <c r="SZR20" s="362"/>
      <c r="SZS20" s="362"/>
      <c r="SZT20" s="362"/>
      <c r="SZU20" s="362"/>
      <c r="SZV20" s="362"/>
      <c r="SZW20" s="362"/>
      <c r="SZX20" s="362"/>
      <c r="SZY20" s="362"/>
      <c r="SZZ20" s="362"/>
      <c r="TAA20" s="362"/>
      <c r="TAB20" s="362"/>
      <c r="TAC20" s="362"/>
      <c r="TAD20" s="362"/>
      <c r="TAE20" s="362"/>
      <c r="TAF20" s="362"/>
      <c r="TAG20" s="362"/>
      <c r="TAH20" s="362"/>
      <c r="TAI20" s="362"/>
      <c r="TAJ20" s="362"/>
      <c r="TAK20" s="362"/>
      <c r="TAL20" s="362"/>
      <c r="TAM20" s="362"/>
      <c r="TAN20" s="362"/>
      <c r="TAO20" s="362"/>
      <c r="TAP20" s="362"/>
      <c r="TAQ20" s="362"/>
      <c r="TAR20" s="362"/>
      <c r="TAS20" s="362"/>
      <c r="TAT20" s="362"/>
      <c r="TAU20" s="362"/>
      <c r="TAV20" s="362"/>
      <c r="TAW20" s="362"/>
      <c r="TAX20" s="362"/>
      <c r="TAY20" s="362"/>
      <c r="TAZ20" s="362"/>
      <c r="TBA20" s="362"/>
      <c r="TBB20" s="362"/>
      <c r="TBC20" s="362"/>
      <c r="TBD20" s="362"/>
      <c r="TBE20" s="362"/>
      <c r="TBF20" s="362"/>
      <c r="TBG20" s="362"/>
      <c r="TBH20" s="362"/>
      <c r="TBI20" s="362"/>
      <c r="TBJ20" s="362"/>
      <c r="TBK20" s="362"/>
      <c r="TBL20" s="362"/>
      <c r="TBM20" s="362"/>
      <c r="TBN20" s="362"/>
      <c r="TBO20" s="362"/>
      <c r="TBP20" s="362"/>
      <c r="TBQ20" s="362"/>
      <c r="TBR20" s="362"/>
      <c r="TBS20" s="362"/>
      <c r="TBT20" s="362"/>
      <c r="TBU20" s="362"/>
      <c r="TBV20" s="362"/>
      <c r="TBW20" s="362"/>
      <c r="TBX20" s="362"/>
      <c r="TBY20" s="362"/>
      <c r="TBZ20" s="362"/>
      <c r="TCA20" s="362"/>
      <c r="TCB20" s="362"/>
      <c r="TCC20" s="362"/>
      <c r="TCD20" s="362"/>
      <c r="TCE20" s="362"/>
      <c r="TCF20" s="362"/>
      <c r="TCG20" s="362"/>
      <c r="TCH20" s="362"/>
      <c r="TCI20" s="362"/>
      <c r="TCJ20" s="362"/>
      <c r="TCK20" s="362"/>
      <c r="TCL20" s="362"/>
      <c r="TCM20" s="362"/>
      <c r="TCN20" s="362"/>
      <c r="TCO20" s="362"/>
      <c r="TCP20" s="362"/>
      <c r="TCQ20" s="362"/>
      <c r="TCR20" s="362"/>
      <c r="TCS20" s="362"/>
      <c r="TCT20" s="362"/>
      <c r="TCU20" s="362"/>
      <c r="TCV20" s="362"/>
      <c r="TCW20" s="362"/>
      <c r="TCX20" s="362"/>
      <c r="TCY20" s="362"/>
      <c r="TCZ20" s="362"/>
      <c r="TDA20" s="362"/>
      <c r="TDB20" s="362"/>
      <c r="TDC20" s="362"/>
      <c r="TDD20" s="362"/>
      <c r="TDE20" s="362"/>
      <c r="TDF20" s="362"/>
      <c r="TDG20" s="362"/>
      <c r="TDH20" s="362"/>
      <c r="TDI20" s="362"/>
      <c r="TDJ20" s="362"/>
      <c r="TDK20" s="362"/>
      <c r="TDL20" s="362"/>
      <c r="TDM20" s="362"/>
      <c r="TDN20" s="362"/>
      <c r="TDO20" s="362"/>
      <c r="TDP20" s="362"/>
      <c r="TDQ20" s="362"/>
      <c r="TDR20" s="362"/>
      <c r="TDS20" s="362"/>
      <c r="TDT20" s="362"/>
      <c r="TDU20" s="362"/>
      <c r="TDV20" s="362"/>
      <c r="TDW20" s="362"/>
      <c r="TDX20" s="362"/>
      <c r="TDY20" s="362"/>
      <c r="TDZ20" s="362"/>
      <c r="TEA20" s="362"/>
      <c r="TEB20" s="362"/>
      <c r="TEC20" s="362"/>
      <c r="TED20" s="362"/>
      <c r="TEE20" s="362"/>
      <c r="TEF20" s="362"/>
      <c r="TEG20" s="362"/>
      <c r="TEH20" s="362"/>
      <c r="TEI20" s="362"/>
      <c r="TEJ20" s="362"/>
      <c r="TEK20" s="362"/>
      <c r="TEL20" s="362"/>
      <c r="TEM20" s="362"/>
      <c r="TEN20" s="362"/>
      <c r="TEO20" s="362"/>
      <c r="TEP20" s="362"/>
      <c r="TEQ20" s="362"/>
      <c r="TER20" s="362"/>
      <c r="TES20" s="362"/>
      <c r="TET20" s="362"/>
      <c r="TEU20" s="362"/>
      <c r="TEV20" s="362"/>
      <c r="TEW20" s="362"/>
      <c r="TEX20" s="362"/>
      <c r="TEY20" s="362"/>
      <c r="TEZ20" s="362"/>
      <c r="TFA20" s="362"/>
      <c r="TFB20" s="362"/>
      <c r="TFC20" s="362"/>
      <c r="TFD20" s="362"/>
      <c r="TFE20" s="362"/>
      <c r="TFF20" s="362"/>
      <c r="TFG20" s="362"/>
      <c r="TFH20" s="362"/>
      <c r="TFI20" s="362"/>
      <c r="TFJ20" s="362"/>
      <c r="TFK20" s="362"/>
      <c r="TFL20" s="362"/>
      <c r="TFM20" s="362"/>
      <c r="TFN20" s="362"/>
      <c r="TFO20" s="362"/>
      <c r="TFP20" s="362"/>
      <c r="TFQ20" s="362"/>
      <c r="TFR20" s="362"/>
      <c r="TFS20" s="362"/>
      <c r="TFT20" s="362"/>
      <c r="TFU20" s="362"/>
      <c r="TFV20" s="362"/>
      <c r="TFW20" s="362"/>
      <c r="TFX20" s="362"/>
      <c r="TFY20" s="362"/>
      <c r="TFZ20" s="362"/>
      <c r="TGA20" s="362"/>
      <c r="TGB20" s="362"/>
      <c r="TGC20" s="362"/>
      <c r="TGD20" s="362"/>
      <c r="TGE20" s="362"/>
      <c r="TGF20" s="362"/>
      <c r="TGG20" s="362"/>
      <c r="TGH20" s="362"/>
      <c r="TGI20" s="362"/>
      <c r="TGJ20" s="362"/>
      <c r="TGK20" s="362"/>
      <c r="TGL20" s="362"/>
      <c r="TGM20" s="362"/>
      <c r="TGN20" s="362"/>
      <c r="TGO20" s="362"/>
      <c r="TGP20" s="362"/>
      <c r="TGQ20" s="362"/>
      <c r="TGR20" s="362"/>
      <c r="TGS20" s="362"/>
      <c r="TGT20" s="362"/>
      <c r="TGU20" s="362"/>
      <c r="TGV20" s="362"/>
      <c r="TGW20" s="362"/>
      <c r="TGX20" s="362"/>
      <c r="TGY20" s="362"/>
      <c r="TGZ20" s="362"/>
      <c r="THA20" s="362"/>
      <c r="THB20" s="362"/>
      <c r="THC20" s="362"/>
      <c r="THD20" s="362"/>
      <c r="THE20" s="362"/>
      <c r="THF20" s="362"/>
      <c r="THG20" s="362"/>
      <c r="THH20" s="362"/>
      <c r="THI20" s="362"/>
      <c r="THJ20" s="362"/>
      <c r="THK20" s="362"/>
      <c r="THL20" s="362"/>
      <c r="THM20" s="362"/>
      <c r="THN20" s="362"/>
      <c r="THO20" s="362"/>
      <c r="THP20" s="362"/>
      <c r="THQ20" s="362"/>
      <c r="THR20" s="362"/>
      <c r="THS20" s="362"/>
      <c r="THT20" s="362"/>
      <c r="THU20" s="362"/>
      <c r="THV20" s="362"/>
      <c r="THW20" s="362"/>
      <c r="THX20" s="362"/>
      <c r="THY20" s="362"/>
      <c r="THZ20" s="362"/>
      <c r="TIA20" s="362"/>
      <c r="TIB20" s="362"/>
      <c r="TIC20" s="362"/>
      <c r="TID20" s="362"/>
      <c r="TIE20" s="362"/>
      <c r="TIF20" s="362"/>
      <c r="TIG20" s="362"/>
      <c r="TIH20" s="362"/>
      <c r="TII20" s="362"/>
      <c r="TIJ20" s="362"/>
      <c r="TIK20" s="362"/>
      <c r="TIL20" s="362"/>
      <c r="TIM20" s="362"/>
      <c r="TIN20" s="362"/>
      <c r="TIO20" s="362"/>
      <c r="TIP20" s="362"/>
      <c r="TIQ20" s="362"/>
      <c r="TIR20" s="362"/>
      <c r="TIS20" s="362"/>
      <c r="TIT20" s="362"/>
      <c r="TIU20" s="362"/>
      <c r="TIV20" s="362"/>
      <c r="TIW20" s="362"/>
      <c r="TIX20" s="362"/>
      <c r="TIY20" s="362"/>
      <c r="TIZ20" s="362"/>
      <c r="TJA20" s="362"/>
      <c r="TJB20" s="362"/>
      <c r="TJC20" s="362"/>
      <c r="TJD20" s="362"/>
      <c r="TJE20" s="362"/>
      <c r="TJF20" s="362"/>
      <c r="TJG20" s="362"/>
      <c r="TJH20" s="362"/>
      <c r="TJI20" s="362"/>
      <c r="TJJ20" s="362"/>
      <c r="TJK20" s="362"/>
      <c r="TJL20" s="362"/>
      <c r="TJM20" s="362"/>
      <c r="TJN20" s="362"/>
      <c r="TJO20" s="362"/>
      <c r="TJP20" s="362"/>
      <c r="TJQ20" s="362"/>
      <c r="TJR20" s="362"/>
      <c r="TJS20" s="362"/>
      <c r="TJT20" s="362"/>
      <c r="TJU20" s="362"/>
      <c r="TJV20" s="362"/>
      <c r="TJW20" s="362"/>
      <c r="TJX20" s="362"/>
      <c r="TJY20" s="362"/>
      <c r="TJZ20" s="362"/>
      <c r="TKA20" s="362"/>
      <c r="TKB20" s="362"/>
      <c r="TKC20" s="362"/>
      <c r="TKD20" s="362"/>
      <c r="TKE20" s="362"/>
      <c r="TKF20" s="362"/>
      <c r="TKG20" s="362"/>
      <c r="TKH20" s="362"/>
      <c r="TKI20" s="362"/>
      <c r="TKJ20" s="362"/>
      <c r="TKK20" s="362"/>
      <c r="TKL20" s="362"/>
      <c r="TKM20" s="362"/>
      <c r="TKN20" s="362"/>
      <c r="TKO20" s="362"/>
      <c r="TKP20" s="362"/>
      <c r="TKQ20" s="362"/>
      <c r="TKR20" s="362"/>
      <c r="TKS20" s="362"/>
      <c r="TKT20" s="362"/>
      <c r="TKU20" s="362"/>
      <c r="TKV20" s="362"/>
      <c r="TKW20" s="362"/>
      <c r="TKX20" s="362"/>
      <c r="TKY20" s="362"/>
      <c r="TKZ20" s="362"/>
      <c r="TLA20" s="362"/>
      <c r="TLB20" s="362"/>
      <c r="TLC20" s="362"/>
      <c r="TLD20" s="362"/>
      <c r="TLE20" s="362"/>
      <c r="TLF20" s="362"/>
      <c r="TLG20" s="362"/>
      <c r="TLH20" s="362"/>
      <c r="TLI20" s="362"/>
      <c r="TLJ20" s="362"/>
      <c r="TLK20" s="362"/>
      <c r="TLL20" s="362"/>
      <c r="TLM20" s="362"/>
      <c r="TLN20" s="362"/>
      <c r="TLO20" s="362"/>
      <c r="TLP20" s="362"/>
      <c r="TLQ20" s="362"/>
      <c r="TLR20" s="362"/>
      <c r="TLS20" s="362"/>
      <c r="TLT20" s="362"/>
      <c r="TLU20" s="362"/>
      <c r="TLV20" s="362"/>
      <c r="TLW20" s="362"/>
      <c r="TLX20" s="362"/>
      <c r="TLY20" s="362"/>
      <c r="TLZ20" s="362"/>
      <c r="TMA20" s="362"/>
      <c r="TMB20" s="362"/>
      <c r="TMC20" s="362"/>
      <c r="TMD20" s="362"/>
      <c r="TME20" s="362"/>
      <c r="TMF20" s="362"/>
      <c r="TMG20" s="362"/>
      <c r="TMH20" s="362"/>
      <c r="TMI20" s="362"/>
      <c r="TMJ20" s="362"/>
      <c r="TMK20" s="362"/>
      <c r="TML20" s="362"/>
      <c r="TMM20" s="362"/>
      <c r="TMN20" s="362"/>
      <c r="TMO20" s="362"/>
      <c r="TMP20" s="362"/>
      <c r="TMQ20" s="362"/>
      <c r="TMR20" s="362"/>
      <c r="TMS20" s="362"/>
      <c r="TMT20" s="362"/>
      <c r="TMU20" s="362"/>
      <c r="TMV20" s="362"/>
      <c r="TMW20" s="362"/>
      <c r="TMX20" s="362"/>
      <c r="TMY20" s="362"/>
      <c r="TMZ20" s="362"/>
      <c r="TNA20" s="362"/>
      <c r="TNB20" s="362"/>
      <c r="TNC20" s="362"/>
      <c r="TND20" s="362"/>
      <c r="TNE20" s="362"/>
      <c r="TNF20" s="362"/>
      <c r="TNG20" s="362"/>
      <c r="TNH20" s="362"/>
      <c r="TNI20" s="362"/>
      <c r="TNJ20" s="362"/>
      <c r="TNK20" s="362"/>
      <c r="TNL20" s="362"/>
      <c r="TNM20" s="362"/>
      <c r="TNN20" s="362"/>
      <c r="TNO20" s="362"/>
      <c r="TNP20" s="362"/>
      <c r="TNQ20" s="362"/>
      <c r="TNR20" s="362"/>
      <c r="TNS20" s="362"/>
      <c r="TNT20" s="362"/>
      <c r="TNU20" s="362"/>
      <c r="TNV20" s="362"/>
      <c r="TNW20" s="362"/>
      <c r="TNX20" s="362"/>
      <c r="TNY20" s="362"/>
      <c r="TNZ20" s="362"/>
      <c r="TOA20" s="362"/>
      <c r="TOB20" s="362"/>
      <c r="TOC20" s="362"/>
      <c r="TOD20" s="362"/>
      <c r="TOE20" s="362"/>
      <c r="TOF20" s="362"/>
      <c r="TOG20" s="362"/>
      <c r="TOH20" s="362"/>
      <c r="TOI20" s="362"/>
      <c r="TOJ20" s="362"/>
      <c r="TOK20" s="362"/>
      <c r="TOL20" s="362"/>
      <c r="TOM20" s="362"/>
      <c r="TON20" s="362"/>
      <c r="TOO20" s="362"/>
      <c r="TOP20" s="362"/>
      <c r="TOQ20" s="362"/>
      <c r="TOR20" s="362"/>
      <c r="TOS20" s="362"/>
      <c r="TOT20" s="362"/>
      <c r="TOU20" s="362"/>
      <c r="TOV20" s="362"/>
      <c r="TOW20" s="362"/>
      <c r="TOX20" s="362"/>
      <c r="TOY20" s="362"/>
      <c r="TOZ20" s="362"/>
      <c r="TPA20" s="362"/>
      <c r="TPB20" s="362"/>
      <c r="TPC20" s="362"/>
      <c r="TPD20" s="362"/>
      <c r="TPE20" s="362"/>
      <c r="TPF20" s="362"/>
      <c r="TPG20" s="362"/>
      <c r="TPH20" s="362"/>
      <c r="TPI20" s="362"/>
      <c r="TPJ20" s="362"/>
      <c r="TPK20" s="362"/>
      <c r="TPL20" s="362"/>
      <c r="TPM20" s="362"/>
      <c r="TPN20" s="362"/>
      <c r="TPO20" s="362"/>
      <c r="TPP20" s="362"/>
      <c r="TPQ20" s="362"/>
      <c r="TPR20" s="362"/>
      <c r="TPS20" s="362"/>
      <c r="TPT20" s="362"/>
      <c r="TPU20" s="362"/>
      <c r="TPV20" s="362"/>
      <c r="TPW20" s="362"/>
      <c r="TPX20" s="362"/>
      <c r="TPY20" s="362"/>
      <c r="TPZ20" s="362"/>
      <c r="TQA20" s="362"/>
      <c r="TQB20" s="362"/>
      <c r="TQC20" s="362"/>
      <c r="TQD20" s="362"/>
      <c r="TQE20" s="362"/>
      <c r="TQF20" s="362"/>
      <c r="TQG20" s="362"/>
      <c r="TQH20" s="362"/>
      <c r="TQI20" s="362"/>
      <c r="TQJ20" s="362"/>
      <c r="TQK20" s="362"/>
      <c r="TQL20" s="362"/>
      <c r="TQM20" s="362"/>
      <c r="TQN20" s="362"/>
      <c r="TQO20" s="362"/>
      <c r="TQP20" s="362"/>
      <c r="TQQ20" s="362"/>
      <c r="TQR20" s="362"/>
      <c r="TQS20" s="362"/>
      <c r="TQT20" s="362"/>
      <c r="TQU20" s="362"/>
      <c r="TQV20" s="362"/>
      <c r="TQW20" s="362"/>
      <c r="TQX20" s="362"/>
      <c r="TQY20" s="362"/>
      <c r="TQZ20" s="362"/>
      <c r="TRA20" s="362"/>
      <c r="TRB20" s="362"/>
      <c r="TRC20" s="362"/>
      <c r="TRD20" s="362"/>
      <c r="TRE20" s="362"/>
      <c r="TRF20" s="362"/>
      <c r="TRG20" s="362"/>
      <c r="TRH20" s="362"/>
      <c r="TRI20" s="362"/>
      <c r="TRJ20" s="362"/>
      <c r="TRK20" s="362"/>
      <c r="TRL20" s="362"/>
      <c r="TRM20" s="362"/>
      <c r="TRN20" s="362"/>
      <c r="TRO20" s="362"/>
      <c r="TRP20" s="362"/>
      <c r="TRQ20" s="362"/>
      <c r="TRR20" s="362"/>
      <c r="TRS20" s="362"/>
      <c r="TRT20" s="362"/>
      <c r="TRU20" s="362"/>
      <c r="TRV20" s="362"/>
      <c r="TRW20" s="362"/>
      <c r="TRX20" s="362"/>
      <c r="TRY20" s="362"/>
      <c r="TRZ20" s="362"/>
      <c r="TSA20" s="362"/>
      <c r="TSB20" s="362"/>
      <c r="TSC20" s="362"/>
      <c r="TSD20" s="362"/>
      <c r="TSE20" s="362"/>
      <c r="TSF20" s="362"/>
      <c r="TSG20" s="362"/>
      <c r="TSH20" s="362"/>
      <c r="TSI20" s="362"/>
      <c r="TSJ20" s="362"/>
      <c r="TSK20" s="362"/>
      <c r="TSL20" s="362"/>
      <c r="TSM20" s="362"/>
      <c r="TSN20" s="362"/>
      <c r="TSO20" s="362"/>
      <c r="TSP20" s="362"/>
      <c r="TSQ20" s="362"/>
      <c r="TSR20" s="362"/>
      <c r="TSS20" s="362"/>
      <c r="TST20" s="362"/>
      <c r="TSU20" s="362"/>
      <c r="TSV20" s="362"/>
      <c r="TSW20" s="362"/>
      <c r="TSX20" s="362"/>
      <c r="TSY20" s="362"/>
      <c r="TSZ20" s="362"/>
      <c r="TTA20" s="362"/>
      <c r="TTB20" s="362"/>
      <c r="TTC20" s="362"/>
      <c r="TTD20" s="362"/>
      <c r="TTE20" s="362"/>
      <c r="TTF20" s="362"/>
      <c r="TTG20" s="362"/>
      <c r="TTH20" s="362"/>
      <c r="TTI20" s="362"/>
      <c r="TTJ20" s="362"/>
      <c r="TTK20" s="362"/>
      <c r="TTL20" s="362"/>
      <c r="TTM20" s="362"/>
      <c r="TTN20" s="362"/>
      <c r="TTO20" s="362"/>
      <c r="TTP20" s="362"/>
      <c r="TTQ20" s="362"/>
      <c r="TTR20" s="362"/>
      <c r="TTS20" s="362"/>
      <c r="TTT20" s="362"/>
      <c r="TTU20" s="362"/>
      <c r="TTV20" s="362"/>
      <c r="TTW20" s="362"/>
      <c r="TTX20" s="362"/>
      <c r="TTY20" s="362"/>
      <c r="TTZ20" s="362"/>
      <c r="TUA20" s="362"/>
      <c r="TUB20" s="362"/>
      <c r="TUC20" s="362"/>
      <c r="TUD20" s="362"/>
      <c r="TUE20" s="362"/>
      <c r="TUF20" s="362"/>
      <c r="TUG20" s="362"/>
      <c r="TUH20" s="362"/>
      <c r="TUI20" s="362"/>
      <c r="TUJ20" s="362"/>
      <c r="TUK20" s="362"/>
      <c r="TUL20" s="362"/>
      <c r="TUM20" s="362"/>
      <c r="TUN20" s="362"/>
      <c r="TUO20" s="362"/>
      <c r="TUP20" s="362"/>
      <c r="TUQ20" s="362"/>
      <c r="TUR20" s="362"/>
      <c r="TUS20" s="362"/>
      <c r="TUT20" s="362"/>
      <c r="TUU20" s="362"/>
      <c r="TUV20" s="362"/>
      <c r="TUW20" s="362"/>
      <c r="TUX20" s="362"/>
      <c r="TUY20" s="362"/>
      <c r="TUZ20" s="362"/>
      <c r="TVA20" s="362"/>
      <c r="TVB20" s="362"/>
      <c r="TVC20" s="362"/>
      <c r="TVD20" s="362"/>
      <c r="TVE20" s="362"/>
      <c r="TVF20" s="362"/>
      <c r="TVG20" s="362"/>
      <c r="TVH20" s="362"/>
      <c r="TVI20" s="362"/>
      <c r="TVJ20" s="362"/>
      <c r="TVK20" s="362"/>
      <c r="TVL20" s="362"/>
      <c r="TVM20" s="362"/>
      <c r="TVN20" s="362"/>
      <c r="TVO20" s="362"/>
      <c r="TVP20" s="362"/>
      <c r="TVQ20" s="362"/>
      <c r="TVR20" s="362"/>
      <c r="TVS20" s="362"/>
      <c r="TVT20" s="362"/>
      <c r="TVU20" s="362"/>
      <c r="TVV20" s="362"/>
      <c r="TVW20" s="362"/>
      <c r="TVX20" s="362"/>
      <c r="TVY20" s="362"/>
      <c r="TVZ20" s="362"/>
      <c r="TWA20" s="362"/>
      <c r="TWB20" s="362"/>
      <c r="TWC20" s="362"/>
      <c r="TWD20" s="362"/>
      <c r="TWE20" s="362"/>
      <c r="TWF20" s="362"/>
      <c r="TWG20" s="362"/>
      <c r="TWH20" s="362"/>
      <c r="TWI20" s="362"/>
      <c r="TWJ20" s="362"/>
      <c r="TWK20" s="362"/>
      <c r="TWL20" s="362"/>
      <c r="TWM20" s="362"/>
      <c r="TWN20" s="362"/>
      <c r="TWO20" s="362"/>
      <c r="TWP20" s="362"/>
      <c r="TWQ20" s="362"/>
      <c r="TWR20" s="362"/>
      <c r="TWS20" s="362"/>
      <c r="TWT20" s="362"/>
      <c r="TWU20" s="362"/>
      <c r="TWV20" s="362"/>
      <c r="TWW20" s="362"/>
      <c r="TWX20" s="362"/>
      <c r="TWY20" s="362"/>
      <c r="TWZ20" s="362"/>
      <c r="TXA20" s="362"/>
      <c r="TXB20" s="362"/>
      <c r="TXC20" s="362"/>
      <c r="TXD20" s="362"/>
      <c r="TXE20" s="362"/>
      <c r="TXF20" s="362"/>
      <c r="TXG20" s="362"/>
      <c r="TXH20" s="362"/>
      <c r="TXI20" s="362"/>
      <c r="TXJ20" s="362"/>
      <c r="TXK20" s="362"/>
      <c r="TXL20" s="362"/>
      <c r="TXM20" s="362"/>
      <c r="TXN20" s="362"/>
      <c r="TXO20" s="362"/>
      <c r="TXP20" s="362"/>
      <c r="TXQ20" s="362"/>
      <c r="TXR20" s="362"/>
      <c r="TXS20" s="362"/>
      <c r="TXT20" s="362"/>
      <c r="TXU20" s="362"/>
      <c r="TXV20" s="362"/>
      <c r="TXW20" s="362"/>
      <c r="TXX20" s="362"/>
      <c r="TXY20" s="362"/>
      <c r="TXZ20" s="362"/>
      <c r="TYA20" s="362"/>
      <c r="TYB20" s="362"/>
      <c r="TYC20" s="362"/>
      <c r="TYD20" s="362"/>
      <c r="TYE20" s="362"/>
      <c r="TYF20" s="362"/>
      <c r="TYG20" s="362"/>
      <c r="TYH20" s="362"/>
      <c r="TYI20" s="362"/>
      <c r="TYJ20" s="362"/>
      <c r="TYK20" s="362"/>
      <c r="TYL20" s="362"/>
      <c r="TYM20" s="362"/>
      <c r="TYN20" s="362"/>
      <c r="TYO20" s="362"/>
      <c r="TYP20" s="362"/>
      <c r="TYQ20" s="362"/>
      <c r="TYR20" s="362"/>
      <c r="TYS20" s="362"/>
      <c r="TYT20" s="362"/>
      <c r="TYU20" s="362"/>
      <c r="TYV20" s="362"/>
      <c r="TYW20" s="362"/>
      <c r="TYX20" s="362"/>
      <c r="TYY20" s="362"/>
      <c r="TYZ20" s="362"/>
      <c r="TZA20" s="362"/>
      <c r="TZB20" s="362"/>
      <c r="TZC20" s="362"/>
      <c r="TZD20" s="362"/>
      <c r="TZE20" s="362"/>
      <c r="TZF20" s="362"/>
      <c r="TZG20" s="362"/>
      <c r="TZH20" s="362"/>
      <c r="TZI20" s="362"/>
      <c r="TZJ20" s="362"/>
      <c r="TZK20" s="362"/>
      <c r="TZL20" s="362"/>
      <c r="TZM20" s="362"/>
      <c r="TZN20" s="362"/>
      <c r="TZO20" s="362"/>
      <c r="TZP20" s="362"/>
      <c r="TZQ20" s="362"/>
      <c r="TZR20" s="362"/>
      <c r="TZS20" s="362"/>
      <c r="TZT20" s="362"/>
      <c r="TZU20" s="362"/>
      <c r="TZV20" s="362"/>
      <c r="TZW20" s="362"/>
      <c r="TZX20" s="362"/>
      <c r="TZY20" s="362"/>
      <c r="TZZ20" s="362"/>
      <c r="UAA20" s="362"/>
      <c r="UAB20" s="362"/>
      <c r="UAC20" s="362"/>
      <c r="UAD20" s="362"/>
      <c r="UAE20" s="362"/>
      <c r="UAF20" s="362"/>
      <c r="UAG20" s="362"/>
      <c r="UAH20" s="362"/>
      <c r="UAI20" s="362"/>
      <c r="UAJ20" s="362"/>
      <c r="UAK20" s="362"/>
      <c r="UAL20" s="362"/>
      <c r="UAM20" s="362"/>
      <c r="UAN20" s="362"/>
      <c r="UAO20" s="362"/>
      <c r="UAP20" s="362"/>
      <c r="UAQ20" s="362"/>
      <c r="UAR20" s="362"/>
      <c r="UAS20" s="362"/>
      <c r="UAT20" s="362"/>
      <c r="UAU20" s="362"/>
      <c r="UAV20" s="362"/>
      <c r="UAW20" s="362"/>
      <c r="UAX20" s="362"/>
      <c r="UAY20" s="362"/>
      <c r="UAZ20" s="362"/>
      <c r="UBA20" s="362"/>
      <c r="UBB20" s="362"/>
      <c r="UBC20" s="362"/>
      <c r="UBD20" s="362"/>
      <c r="UBE20" s="362"/>
      <c r="UBF20" s="362"/>
      <c r="UBG20" s="362"/>
      <c r="UBH20" s="362"/>
      <c r="UBI20" s="362"/>
      <c r="UBJ20" s="362"/>
      <c r="UBK20" s="362"/>
      <c r="UBL20" s="362"/>
      <c r="UBM20" s="362"/>
      <c r="UBN20" s="362"/>
      <c r="UBO20" s="362"/>
      <c r="UBP20" s="362"/>
      <c r="UBQ20" s="362"/>
      <c r="UBR20" s="362"/>
      <c r="UBS20" s="362"/>
      <c r="UBT20" s="362"/>
      <c r="UBU20" s="362"/>
      <c r="UBV20" s="362"/>
      <c r="UBW20" s="362"/>
      <c r="UBX20" s="362"/>
      <c r="UBY20" s="362"/>
      <c r="UBZ20" s="362"/>
      <c r="UCA20" s="362"/>
      <c r="UCB20" s="362"/>
      <c r="UCC20" s="362"/>
      <c r="UCD20" s="362"/>
      <c r="UCE20" s="362"/>
      <c r="UCF20" s="362"/>
      <c r="UCG20" s="362"/>
      <c r="UCH20" s="362"/>
      <c r="UCI20" s="362"/>
      <c r="UCJ20" s="362"/>
      <c r="UCK20" s="362"/>
      <c r="UCL20" s="362"/>
      <c r="UCM20" s="362"/>
      <c r="UCN20" s="362"/>
      <c r="UCO20" s="362"/>
      <c r="UCP20" s="362"/>
      <c r="UCQ20" s="362"/>
      <c r="UCR20" s="362"/>
      <c r="UCS20" s="362"/>
      <c r="UCT20" s="362"/>
      <c r="UCU20" s="362"/>
      <c r="UCV20" s="362"/>
      <c r="UCW20" s="362"/>
      <c r="UCX20" s="362"/>
      <c r="UCY20" s="362"/>
      <c r="UCZ20" s="362"/>
      <c r="UDA20" s="362"/>
      <c r="UDB20" s="362"/>
      <c r="UDC20" s="362"/>
      <c r="UDD20" s="362"/>
      <c r="UDE20" s="362"/>
      <c r="UDF20" s="362"/>
      <c r="UDG20" s="362"/>
      <c r="UDH20" s="362"/>
      <c r="UDI20" s="362"/>
      <c r="UDJ20" s="362"/>
      <c r="UDK20" s="362"/>
      <c r="UDL20" s="362"/>
      <c r="UDM20" s="362"/>
      <c r="UDN20" s="362"/>
      <c r="UDO20" s="362"/>
      <c r="UDP20" s="362"/>
      <c r="UDQ20" s="362"/>
      <c r="UDR20" s="362"/>
      <c r="UDS20" s="362"/>
      <c r="UDT20" s="362"/>
      <c r="UDU20" s="362"/>
      <c r="UDV20" s="362"/>
      <c r="UDW20" s="362"/>
      <c r="UDX20" s="362"/>
      <c r="UDY20" s="362"/>
      <c r="UDZ20" s="362"/>
      <c r="UEA20" s="362"/>
      <c r="UEB20" s="362"/>
      <c r="UEC20" s="362"/>
      <c r="UED20" s="362"/>
      <c r="UEE20" s="362"/>
      <c r="UEF20" s="362"/>
      <c r="UEG20" s="362"/>
      <c r="UEH20" s="362"/>
      <c r="UEI20" s="362"/>
      <c r="UEJ20" s="362"/>
      <c r="UEK20" s="362"/>
      <c r="UEL20" s="362"/>
      <c r="UEM20" s="362"/>
      <c r="UEN20" s="362"/>
      <c r="UEO20" s="362"/>
      <c r="UEP20" s="362"/>
      <c r="UEQ20" s="362"/>
      <c r="UER20" s="362"/>
      <c r="UES20" s="362"/>
      <c r="UET20" s="362"/>
      <c r="UEU20" s="362"/>
      <c r="UEV20" s="362"/>
      <c r="UEW20" s="362"/>
      <c r="UEX20" s="362"/>
      <c r="UEY20" s="362"/>
      <c r="UEZ20" s="362"/>
      <c r="UFA20" s="362"/>
      <c r="UFB20" s="362"/>
      <c r="UFC20" s="362"/>
      <c r="UFD20" s="362"/>
      <c r="UFE20" s="362"/>
      <c r="UFF20" s="362"/>
      <c r="UFG20" s="362"/>
      <c r="UFH20" s="362"/>
      <c r="UFI20" s="362"/>
      <c r="UFJ20" s="362"/>
      <c r="UFK20" s="362"/>
      <c r="UFL20" s="362"/>
      <c r="UFM20" s="362"/>
      <c r="UFN20" s="362"/>
      <c r="UFO20" s="362"/>
      <c r="UFP20" s="362"/>
      <c r="UFQ20" s="362"/>
      <c r="UFR20" s="362"/>
      <c r="UFS20" s="362"/>
      <c r="UFT20" s="362"/>
      <c r="UFU20" s="362"/>
      <c r="UFV20" s="362"/>
      <c r="UFW20" s="362"/>
      <c r="UFX20" s="362"/>
      <c r="UFY20" s="362"/>
      <c r="UFZ20" s="362"/>
      <c r="UGA20" s="362"/>
      <c r="UGB20" s="362"/>
      <c r="UGC20" s="362"/>
      <c r="UGD20" s="362"/>
      <c r="UGE20" s="362"/>
      <c r="UGF20" s="362"/>
      <c r="UGG20" s="362"/>
      <c r="UGH20" s="362"/>
      <c r="UGI20" s="362"/>
      <c r="UGJ20" s="362"/>
      <c r="UGK20" s="362"/>
      <c r="UGL20" s="362"/>
      <c r="UGM20" s="362"/>
      <c r="UGN20" s="362"/>
      <c r="UGO20" s="362"/>
      <c r="UGP20" s="362"/>
      <c r="UGQ20" s="362"/>
      <c r="UGR20" s="362"/>
      <c r="UGS20" s="362"/>
      <c r="UGT20" s="362"/>
      <c r="UGU20" s="362"/>
      <c r="UGV20" s="362"/>
      <c r="UGW20" s="362"/>
      <c r="UGX20" s="362"/>
      <c r="UGY20" s="362"/>
      <c r="UGZ20" s="362"/>
      <c r="UHA20" s="362"/>
      <c r="UHB20" s="362"/>
      <c r="UHC20" s="362"/>
      <c r="UHD20" s="362"/>
      <c r="UHE20" s="362"/>
      <c r="UHF20" s="362"/>
      <c r="UHG20" s="362"/>
      <c r="UHH20" s="362"/>
      <c r="UHI20" s="362"/>
      <c r="UHJ20" s="362"/>
      <c r="UHK20" s="362"/>
      <c r="UHL20" s="362"/>
      <c r="UHM20" s="362"/>
      <c r="UHN20" s="362"/>
      <c r="UHO20" s="362"/>
      <c r="UHP20" s="362"/>
      <c r="UHQ20" s="362"/>
      <c r="UHR20" s="362"/>
      <c r="UHS20" s="362"/>
      <c r="UHT20" s="362"/>
      <c r="UHU20" s="362"/>
      <c r="UHV20" s="362"/>
      <c r="UHW20" s="362"/>
      <c r="UHX20" s="362"/>
      <c r="UHY20" s="362"/>
      <c r="UHZ20" s="362"/>
      <c r="UIA20" s="362"/>
      <c r="UIB20" s="362"/>
      <c r="UIC20" s="362"/>
      <c r="UID20" s="362"/>
      <c r="UIE20" s="362"/>
      <c r="UIF20" s="362"/>
      <c r="UIG20" s="362"/>
      <c r="UIH20" s="362"/>
      <c r="UII20" s="362"/>
      <c r="UIJ20" s="362"/>
      <c r="UIK20" s="362"/>
      <c r="UIL20" s="362"/>
      <c r="UIM20" s="362"/>
      <c r="UIN20" s="362"/>
      <c r="UIO20" s="362"/>
      <c r="UIP20" s="362"/>
      <c r="UIQ20" s="362"/>
      <c r="UIR20" s="362"/>
      <c r="UIS20" s="362"/>
      <c r="UIT20" s="362"/>
      <c r="UIU20" s="362"/>
      <c r="UIV20" s="362"/>
      <c r="UIW20" s="362"/>
      <c r="UIX20" s="362"/>
      <c r="UIY20" s="362"/>
      <c r="UIZ20" s="362"/>
      <c r="UJA20" s="362"/>
      <c r="UJB20" s="362"/>
      <c r="UJC20" s="362"/>
      <c r="UJD20" s="362"/>
      <c r="UJE20" s="362"/>
      <c r="UJF20" s="362"/>
      <c r="UJG20" s="362"/>
      <c r="UJH20" s="362"/>
      <c r="UJI20" s="362"/>
      <c r="UJJ20" s="362"/>
      <c r="UJK20" s="362"/>
      <c r="UJL20" s="362"/>
      <c r="UJM20" s="362"/>
      <c r="UJN20" s="362"/>
      <c r="UJO20" s="362"/>
      <c r="UJP20" s="362"/>
      <c r="UJQ20" s="362"/>
      <c r="UJR20" s="362"/>
      <c r="UJS20" s="362"/>
      <c r="UJT20" s="362"/>
      <c r="UJU20" s="362"/>
      <c r="UJV20" s="362"/>
      <c r="UJW20" s="362"/>
      <c r="UJX20" s="362"/>
      <c r="UJY20" s="362"/>
      <c r="UJZ20" s="362"/>
      <c r="UKA20" s="362"/>
      <c r="UKB20" s="362"/>
      <c r="UKC20" s="362"/>
      <c r="UKD20" s="362"/>
      <c r="UKE20" s="362"/>
      <c r="UKF20" s="362"/>
      <c r="UKG20" s="362"/>
      <c r="UKH20" s="362"/>
      <c r="UKI20" s="362"/>
      <c r="UKJ20" s="362"/>
      <c r="UKK20" s="362"/>
      <c r="UKL20" s="362"/>
      <c r="UKM20" s="362"/>
      <c r="UKN20" s="362"/>
      <c r="UKO20" s="362"/>
      <c r="UKP20" s="362"/>
      <c r="UKQ20" s="362"/>
      <c r="UKR20" s="362"/>
      <c r="UKS20" s="362"/>
      <c r="UKT20" s="362"/>
      <c r="UKU20" s="362"/>
      <c r="UKV20" s="362"/>
      <c r="UKW20" s="362"/>
      <c r="UKX20" s="362"/>
      <c r="UKY20" s="362"/>
      <c r="UKZ20" s="362"/>
      <c r="ULA20" s="362"/>
      <c r="ULB20" s="362"/>
      <c r="ULC20" s="362"/>
      <c r="ULD20" s="362"/>
      <c r="ULE20" s="362"/>
      <c r="ULF20" s="362"/>
      <c r="ULG20" s="362"/>
      <c r="ULH20" s="362"/>
      <c r="ULI20" s="362"/>
      <c r="ULJ20" s="362"/>
      <c r="ULK20" s="362"/>
      <c r="ULL20" s="362"/>
      <c r="ULM20" s="362"/>
      <c r="ULN20" s="362"/>
      <c r="ULO20" s="362"/>
      <c r="ULP20" s="362"/>
      <c r="ULQ20" s="362"/>
      <c r="ULR20" s="362"/>
      <c r="ULS20" s="362"/>
      <c r="ULT20" s="362"/>
      <c r="ULU20" s="362"/>
      <c r="ULV20" s="362"/>
      <c r="ULW20" s="362"/>
      <c r="ULX20" s="362"/>
      <c r="ULY20" s="362"/>
      <c r="ULZ20" s="362"/>
      <c r="UMA20" s="362"/>
      <c r="UMB20" s="362"/>
      <c r="UMC20" s="362"/>
      <c r="UMD20" s="362"/>
      <c r="UME20" s="362"/>
      <c r="UMF20" s="362"/>
      <c r="UMG20" s="362"/>
      <c r="UMH20" s="362"/>
      <c r="UMI20" s="362"/>
      <c r="UMJ20" s="362"/>
      <c r="UMK20" s="362"/>
      <c r="UML20" s="362"/>
      <c r="UMM20" s="362"/>
      <c r="UMN20" s="362"/>
      <c r="UMO20" s="362"/>
      <c r="UMP20" s="362"/>
      <c r="UMQ20" s="362"/>
      <c r="UMR20" s="362"/>
      <c r="UMS20" s="362"/>
      <c r="UMT20" s="362"/>
      <c r="UMU20" s="362"/>
      <c r="UMV20" s="362"/>
      <c r="UMW20" s="362"/>
      <c r="UMX20" s="362"/>
      <c r="UMY20" s="362"/>
      <c r="UMZ20" s="362"/>
      <c r="UNA20" s="362"/>
      <c r="UNB20" s="362"/>
      <c r="UNC20" s="362"/>
      <c r="UND20" s="362"/>
      <c r="UNE20" s="362"/>
      <c r="UNF20" s="362"/>
      <c r="UNG20" s="362"/>
      <c r="UNH20" s="362"/>
      <c r="UNI20" s="362"/>
      <c r="UNJ20" s="362"/>
      <c r="UNK20" s="362"/>
      <c r="UNL20" s="362"/>
      <c r="UNM20" s="362"/>
      <c r="UNN20" s="362"/>
      <c r="UNO20" s="362"/>
      <c r="UNP20" s="362"/>
      <c r="UNQ20" s="362"/>
      <c r="UNR20" s="362"/>
      <c r="UNS20" s="362"/>
      <c r="UNT20" s="362"/>
      <c r="UNU20" s="362"/>
      <c r="UNV20" s="362"/>
      <c r="UNW20" s="362"/>
      <c r="UNX20" s="362"/>
      <c r="UNY20" s="362"/>
      <c r="UNZ20" s="362"/>
      <c r="UOA20" s="362"/>
      <c r="UOB20" s="362"/>
      <c r="UOC20" s="362"/>
      <c r="UOD20" s="362"/>
      <c r="UOE20" s="362"/>
      <c r="UOF20" s="362"/>
      <c r="UOG20" s="362"/>
      <c r="UOH20" s="362"/>
      <c r="UOI20" s="362"/>
      <c r="UOJ20" s="362"/>
      <c r="UOK20" s="362"/>
      <c r="UOL20" s="362"/>
      <c r="UOM20" s="362"/>
      <c r="UON20" s="362"/>
      <c r="UOO20" s="362"/>
      <c r="UOP20" s="362"/>
      <c r="UOQ20" s="362"/>
      <c r="UOR20" s="362"/>
      <c r="UOS20" s="362"/>
      <c r="UOT20" s="362"/>
      <c r="UOU20" s="362"/>
      <c r="UOV20" s="362"/>
      <c r="UOW20" s="362"/>
      <c r="UOX20" s="362"/>
      <c r="UOY20" s="362"/>
      <c r="UOZ20" s="362"/>
      <c r="UPA20" s="362"/>
      <c r="UPB20" s="362"/>
      <c r="UPC20" s="362"/>
      <c r="UPD20" s="362"/>
      <c r="UPE20" s="362"/>
      <c r="UPF20" s="362"/>
      <c r="UPG20" s="362"/>
      <c r="UPH20" s="362"/>
      <c r="UPI20" s="362"/>
      <c r="UPJ20" s="362"/>
      <c r="UPK20" s="362"/>
      <c r="UPL20" s="362"/>
      <c r="UPM20" s="362"/>
      <c r="UPN20" s="362"/>
      <c r="UPO20" s="362"/>
      <c r="UPP20" s="362"/>
      <c r="UPQ20" s="362"/>
      <c r="UPR20" s="362"/>
      <c r="UPS20" s="362"/>
      <c r="UPT20" s="362"/>
      <c r="UPU20" s="362"/>
      <c r="UPV20" s="362"/>
      <c r="UPW20" s="362"/>
      <c r="UPX20" s="362"/>
      <c r="UPY20" s="362"/>
      <c r="UPZ20" s="362"/>
      <c r="UQA20" s="362"/>
      <c r="UQB20" s="362"/>
      <c r="UQC20" s="362"/>
      <c r="UQD20" s="362"/>
      <c r="UQE20" s="362"/>
      <c r="UQF20" s="362"/>
      <c r="UQG20" s="362"/>
      <c r="UQH20" s="362"/>
      <c r="UQI20" s="362"/>
      <c r="UQJ20" s="362"/>
      <c r="UQK20" s="362"/>
      <c r="UQL20" s="362"/>
      <c r="UQM20" s="362"/>
      <c r="UQN20" s="362"/>
      <c r="UQO20" s="362"/>
      <c r="UQP20" s="362"/>
      <c r="UQQ20" s="362"/>
      <c r="UQR20" s="362"/>
      <c r="UQS20" s="362"/>
      <c r="UQT20" s="362"/>
      <c r="UQU20" s="362"/>
      <c r="UQV20" s="362"/>
      <c r="UQW20" s="362"/>
      <c r="UQX20" s="362"/>
      <c r="UQY20" s="362"/>
      <c r="UQZ20" s="362"/>
      <c r="URA20" s="362"/>
      <c r="URB20" s="362"/>
      <c r="URC20" s="362"/>
      <c r="URD20" s="362"/>
      <c r="URE20" s="362"/>
      <c r="URF20" s="362"/>
      <c r="URG20" s="362"/>
      <c r="URH20" s="362"/>
      <c r="URI20" s="362"/>
      <c r="URJ20" s="362"/>
      <c r="URK20" s="362"/>
      <c r="URL20" s="362"/>
      <c r="URM20" s="362"/>
      <c r="URN20" s="362"/>
      <c r="URO20" s="362"/>
      <c r="URP20" s="362"/>
      <c r="URQ20" s="362"/>
      <c r="URR20" s="362"/>
      <c r="URS20" s="362"/>
      <c r="URT20" s="362"/>
      <c r="URU20" s="362"/>
      <c r="URV20" s="362"/>
      <c r="URW20" s="362"/>
      <c r="URX20" s="362"/>
      <c r="URY20" s="362"/>
      <c r="URZ20" s="362"/>
      <c r="USA20" s="362"/>
      <c r="USB20" s="362"/>
      <c r="USC20" s="362"/>
      <c r="USD20" s="362"/>
      <c r="USE20" s="362"/>
      <c r="USF20" s="362"/>
      <c r="USG20" s="362"/>
      <c r="USH20" s="362"/>
      <c r="USI20" s="362"/>
      <c r="USJ20" s="362"/>
      <c r="USK20" s="362"/>
      <c r="USL20" s="362"/>
      <c r="USM20" s="362"/>
      <c r="USN20" s="362"/>
      <c r="USO20" s="362"/>
      <c r="USP20" s="362"/>
      <c r="USQ20" s="362"/>
      <c r="USR20" s="362"/>
      <c r="USS20" s="362"/>
      <c r="UST20" s="362"/>
      <c r="USU20" s="362"/>
      <c r="USV20" s="362"/>
      <c r="USW20" s="362"/>
      <c r="USX20" s="362"/>
      <c r="USY20" s="362"/>
      <c r="USZ20" s="362"/>
      <c r="UTA20" s="362"/>
      <c r="UTB20" s="362"/>
      <c r="UTC20" s="362"/>
      <c r="UTD20" s="362"/>
      <c r="UTE20" s="362"/>
      <c r="UTF20" s="362"/>
      <c r="UTG20" s="362"/>
      <c r="UTH20" s="362"/>
      <c r="UTI20" s="362"/>
      <c r="UTJ20" s="362"/>
      <c r="UTK20" s="362"/>
      <c r="UTL20" s="362"/>
      <c r="UTM20" s="362"/>
      <c r="UTN20" s="362"/>
      <c r="UTO20" s="362"/>
      <c r="UTP20" s="362"/>
      <c r="UTQ20" s="362"/>
      <c r="UTR20" s="362"/>
      <c r="UTS20" s="362"/>
      <c r="UTT20" s="362"/>
      <c r="UTU20" s="362"/>
      <c r="UTV20" s="362"/>
      <c r="UTW20" s="362"/>
      <c r="UTX20" s="362"/>
      <c r="UTY20" s="362"/>
      <c r="UTZ20" s="362"/>
      <c r="UUA20" s="362"/>
      <c r="UUB20" s="362"/>
      <c r="UUC20" s="362"/>
      <c r="UUD20" s="362"/>
      <c r="UUE20" s="362"/>
      <c r="UUF20" s="362"/>
      <c r="UUG20" s="362"/>
      <c r="UUH20" s="362"/>
      <c r="UUI20" s="362"/>
      <c r="UUJ20" s="362"/>
      <c r="UUK20" s="362"/>
      <c r="UUL20" s="362"/>
      <c r="UUM20" s="362"/>
      <c r="UUN20" s="362"/>
      <c r="UUO20" s="362"/>
      <c r="UUP20" s="362"/>
      <c r="UUQ20" s="362"/>
      <c r="UUR20" s="362"/>
      <c r="UUS20" s="362"/>
      <c r="UUT20" s="362"/>
      <c r="UUU20" s="362"/>
      <c r="UUV20" s="362"/>
      <c r="UUW20" s="362"/>
      <c r="UUX20" s="362"/>
      <c r="UUY20" s="362"/>
      <c r="UUZ20" s="362"/>
      <c r="UVA20" s="362"/>
      <c r="UVB20" s="362"/>
      <c r="UVC20" s="362"/>
      <c r="UVD20" s="362"/>
      <c r="UVE20" s="362"/>
      <c r="UVF20" s="362"/>
      <c r="UVG20" s="362"/>
      <c r="UVH20" s="362"/>
      <c r="UVI20" s="362"/>
      <c r="UVJ20" s="362"/>
      <c r="UVK20" s="362"/>
      <c r="UVL20" s="362"/>
      <c r="UVM20" s="362"/>
      <c r="UVN20" s="362"/>
      <c r="UVO20" s="362"/>
      <c r="UVP20" s="362"/>
      <c r="UVQ20" s="362"/>
      <c r="UVR20" s="362"/>
      <c r="UVS20" s="362"/>
      <c r="UVT20" s="362"/>
      <c r="UVU20" s="362"/>
      <c r="UVV20" s="362"/>
      <c r="UVW20" s="362"/>
      <c r="UVX20" s="362"/>
      <c r="UVY20" s="362"/>
      <c r="UVZ20" s="362"/>
      <c r="UWA20" s="362"/>
      <c r="UWB20" s="362"/>
      <c r="UWC20" s="362"/>
      <c r="UWD20" s="362"/>
      <c r="UWE20" s="362"/>
      <c r="UWF20" s="362"/>
      <c r="UWG20" s="362"/>
      <c r="UWH20" s="362"/>
      <c r="UWI20" s="362"/>
      <c r="UWJ20" s="362"/>
      <c r="UWK20" s="362"/>
      <c r="UWL20" s="362"/>
      <c r="UWM20" s="362"/>
      <c r="UWN20" s="362"/>
      <c r="UWO20" s="362"/>
      <c r="UWP20" s="362"/>
      <c r="UWQ20" s="362"/>
      <c r="UWR20" s="362"/>
      <c r="UWS20" s="362"/>
      <c r="UWT20" s="362"/>
      <c r="UWU20" s="362"/>
      <c r="UWV20" s="362"/>
      <c r="UWW20" s="362"/>
      <c r="UWX20" s="362"/>
      <c r="UWY20" s="362"/>
      <c r="UWZ20" s="362"/>
      <c r="UXA20" s="362"/>
      <c r="UXB20" s="362"/>
      <c r="UXC20" s="362"/>
      <c r="UXD20" s="362"/>
      <c r="UXE20" s="362"/>
      <c r="UXF20" s="362"/>
      <c r="UXG20" s="362"/>
      <c r="UXH20" s="362"/>
      <c r="UXI20" s="362"/>
      <c r="UXJ20" s="362"/>
      <c r="UXK20" s="362"/>
      <c r="UXL20" s="362"/>
      <c r="UXM20" s="362"/>
      <c r="UXN20" s="362"/>
      <c r="UXO20" s="362"/>
      <c r="UXP20" s="362"/>
      <c r="UXQ20" s="362"/>
      <c r="UXR20" s="362"/>
      <c r="UXS20" s="362"/>
      <c r="UXT20" s="362"/>
      <c r="UXU20" s="362"/>
      <c r="UXV20" s="362"/>
      <c r="UXW20" s="362"/>
      <c r="UXX20" s="362"/>
      <c r="UXY20" s="362"/>
      <c r="UXZ20" s="362"/>
      <c r="UYA20" s="362"/>
      <c r="UYB20" s="362"/>
      <c r="UYC20" s="362"/>
      <c r="UYD20" s="362"/>
      <c r="UYE20" s="362"/>
      <c r="UYF20" s="362"/>
      <c r="UYG20" s="362"/>
      <c r="UYH20" s="362"/>
      <c r="UYI20" s="362"/>
      <c r="UYJ20" s="362"/>
      <c r="UYK20" s="362"/>
      <c r="UYL20" s="362"/>
      <c r="UYM20" s="362"/>
      <c r="UYN20" s="362"/>
      <c r="UYO20" s="362"/>
      <c r="UYP20" s="362"/>
      <c r="UYQ20" s="362"/>
      <c r="UYR20" s="362"/>
      <c r="UYS20" s="362"/>
      <c r="UYT20" s="362"/>
      <c r="UYU20" s="362"/>
      <c r="UYV20" s="362"/>
      <c r="UYW20" s="362"/>
      <c r="UYX20" s="362"/>
      <c r="UYY20" s="362"/>
      <c r="UYZ20" s="362"/>
      <c r="UZA20" s="362"/>
      <c r="UZB20" s="362"/>
      <c r="UZC20" s="362"/>
      <c r="UZD20" s="362"/>
      <c r="UZE20" s="362"/>
      <c r="UZF20" s="362"/>
      <c r="UZG20" s="362"/>
      <c r="UZH20" s="362"/>
      <c r="UZI20" s="362"/>
      <c r="UZJ20" s="362"/>
      <c r="UZK20" s="362"/>
      <c r="UZL20" s="362"/>
      <c r="UZM20" s="362"/>
      <c r="UZN20" s="362"/>
      <c r="UZO20" s="362"/>
      <c r="UZP20" s="362"/>
      <c r="UZQ20" s="362"/>
      <c r="UZR20" s="362"/>
      <c r="UZS20" s="362"/>
      <c r="UZT20" s="362"/>
      <c r="UZU20" s="362"/>
      <c r="UZV20" s="362"/>
      <c r="UZW20" s="362"/>
      <c r="UZX20" s="362"/>
      <c r="UZY20" s="362"/>
      <c r="UZZ20" s="362"/>
      <c r="VAA20" s="362"/>
      <c r="VAB20" s="362"/>
      <c r="VAC20" s="362"/>
      <c r="VAD20" s="362"/>
      <c r="VAE20" s="362"/>
      <c r="VAF20" s="362"/>
      <c r="VAG20" s="362"/>
      <c r="VAH20" s="362"/>
      <c r="VAI20" s="362"/>
      <c r="VAJ20" s="362"/>
      <c r="VAK20" s="362"/>
      <c r="VAL20" s="362"/>
      <c r="VAM20" s="362"/>
      <c r="VAN20" s="362"/>
      <c r="VAO20" s="362"/>
      <c r="VAP20" s="362"/>
      <c r="VAQ20" s="362"/>
      <c r="VAR20" s="362"/>
      <c r="VAS20" s="362"/>
      <c r="VAT20" s="362"/>
      <c r="VAU20" s="362"/>
      <c r="VAV20" s="362"/>
      <c r="VAW20" s="362"/>
      <c r="VAX20" s="362"/>
      <c r="VAY20" s="362"/>
      <c r="VAZ20" s="362"/>
      <c r="VBA20" s="362"/>
      <c r="VBB20" s="362"/>
      <c r="VBC20" s="362"/>
      <c r="VBD20" s="362"/>
      <c r="VBE20" s="362"/>
      <c r="VBF20" s="362"/>
      <c r="VBG20" s="362"/>
      <c r="VBH20" s="362"/>
      <c r="VBI20" s="362"/>
      <c r="VBJ20" s="362"/>
      <c r="VBK20" s="362"/>
      <c r="VBL20" s="362"/>
      <c r="VBM20" s="362"/>
      <c r="VBN20" s="362"/>
      <c r="VBO20" s="362"/>
      <c r="VBP20" s="362"/>
      <c r="VBQ20" s="362"/>
      <c r="VBR20" s="362"/>
      <c r="VBS20" s="362"/>
      <c r="VBT20" s="362"/>
      <c r="VBU20" s="362"/>
      <c r="VBV20" s="362"/>
      <c r="VBW20" s="362"/>
      <c r="VBX20" s="362"/>
      <c r="VBY20" s="362"/>
      <c r="VBZ20" s="362"/>
      <c r="VCA20" s="362"/>
      <c r="VCB20" s="362"/>
      <c r="VCC20" s="362"/>
      <c r="VCD20" s="362"/>
      <c r="VCE20" s="362"/>
      <c r="VCF20" s="362"/>
      <c r="VCG20" s="362"/>
      <c r="VCH20" s="362"/>
      <c r="VCI20" s="362"/>
      <c r="VCJ20" s="362"/>
      <c r="VCK20" s="362"/>
      <c r="VCL20" s="362"/>
      <c r="VCM20" s="362"/>
      <c r="VCN20" s="362"/>
      <c r="VCO20" s="362"/>
      <c r="VCP20" s="362"/>
      <c r="VCQ20" s="362"/>
      <c r="VCR20" s="362"/>
      <c r="VCS20" s="362"/>
      <c r="VCT20" s="362"/>
      <c r="VCU20" s="362"/>
      <c r="VCV20" s="362"/>
      <c r="VCW20" s="362"/>
      <c r="VCX20" s="362"/>
      <c r="VCY20" s="362"/>
      <c r="VCZ20" s="362"/>
      <c r="VDA20" s="362"/>
      <c r="VDB20" s="362"/>
      <c r="VDC20" s="362"/>
      <c r="VDD20" s="362"/>
      <c r="VDE20" s="362"/>
      <c r="VDF20" s="362"/>
      <c r="VDG20" s="362"/>
      <c r="VDH20" s="362"/>
      <c r="VDI20" s="362"/>
      <c r="VDJ20" s="362"/>
      <c r="VDK20" s="362"/>
      <c r="VDL20" s="362"/>
      <c r="VDM20" s="362"/>
      <c r="VDN20" s="362"/>
      <c r="VDO20" s="362"/>
      <c r="VDP20" s="362"/>
      <c r="VDQ20" s="362"/>
      <c r="VDR20" s="362"/>
      <c r="VDS20" s="362"/>
      <c r="VDT20" s="362"/>
      <c r="VDU20" s="362"/>
      <c r="VDV20" s="362"/>
      <c r="VDW20" s="362"/>
      <c r="VDX20" s="362"/>
      <c r="VDY20" s="362"/>
      <c r="VDZ20" s="362"/>
      <c r="VEA20" s="362"/>
      <c r="VEB20" s="362"/>
      <c r="VEC20" s="362"/>
      <c r="VED20" s="362"/>
      <c r="VEE20" s="362"/>
      <c r="VEF20" s="362"/>
      <c r="VEG20" s="362"/>
      <c r="VEH20" s="362"/>
      <c r="VEI20" s="362"/>
      <c r="VEJ20" s="362"/>
      <c r="VEK20" s="362"/>
      <c r="VEL20" s="362"/>
      <c r="VEM20" s="362"/>
      <c r="VEN20" s="362"/>
      <c r="VEO20" s="362"/>
      <c r="VEP20" s="362"/>
      <c r="VEQ20" s="362"/>
      <c r="VER20" s="362"/>
      <c r="VES20" s="362"/>
      <c r="VET20" s="362"/>
      <c r="VEU20" s="362"/>
      <c r="VEV20" s="362"/>
      <c r="VEW20" s="362"/>
      <c r="VEX20" s="362"/>
      <c r="VEY20" s="362"/>
      <c r="VEZ20" s="362"/>
      <c r="VFA20" s="362"/>
      <c r="VFB20" s="362"/>
      <c r="VFC20" s="362"/>
      <c r="VFD20" s="362"/>
      <c r="VFE20" s="362"/>
      <c r="VFF20" s="362"/>
      <c r="VFG20" s="362"/>
      <c r="VFH20" s="362"/>
      <c r="VFI20" s="362"/>
      <c r="VFJ20" s="362"/>
      <c r="VFK20" s="362"/>
      <c r="VFL20" s="362"/>
      <c r="VFM20" s="362"/>
      <c r="VFN20" s="362"/>
      <c r="VFO20" s="362"/>
      <c r="VFP20" s="362"/>
      <c r="VFQ20" s="362"/>
      <c r="VFR20" s="362"/>
      <c r="VFS20" s="362"/>
      <c r="VFT20" s="362"/>
      <c r="VFU20" s="362"/>
      <c r="VFV20" s="362"/>
      <c r="VFW20" s="362"/>
      <c r="VFX20" s="362"/>
      <c r="VFY20" s="362"/>
      <c r="VFZ20" s="362"/>
      <c r="VGA20" s="362"/>
      <c r="VGB20" s="362"/>
      <c r="VGC20" s="362"/>
      <c r="VGD20" s="362"/>
      <c r="VGE20" s="362"/>
      <c r="VGF20" s="362"/>
      <c r="VGG20" s="362"/>
      <c r="VGH20" s="362"/>
      <c r="VGI20" s="362"/>
      <c r="VGJ20" s="362"/>
      <c r="VGK20" s="362"/>
      <c r="VGL20" s="362"/>
      <c r="VGM20" s="362"/>
      <c r="VGN20" s="362"/>
      <c r="VGO20" s="362"/>
      <c r="VGP20" s="362"/>
      <c r="VGQ20" s="362"/>
      <c r="VGR20" s="362"/>
      <c r="VGS20" s="362"/>
      <c r="VGT20" s="362"/>
      <c r="VGU20" s="362"/>
      <c r="VGV20" s="362"/>
      <c r="VGW20" s="362"/>
      <c r="VGX20" s="362"/>
      <c r="VGY20" s="362"/>
      <c r="VGZ20" s="362"/>
      <c r="VHA20" s="362"/>
      <c r="VHB20" s="362"/>
      <c r="VHC20" s="362"/>
      <c r="VHD20" s="362"/>
      <c r="VHE20" s="362"/>
      <c r="VHF20" s="362"/>
      <c r="VHG20" s="362"/>
      <c r="VHH20" s="362"/>
      <c r="VHI20" s="362"/>
      <c r="VHJ20" s="362"/>
      <c r="VHK20" s="362"/>
      <c r="VHL20" s="362"/>
      <c r="VHM20" s="362"/>
      <c r="VHN20" s="362"/>
      <c r="VHO20" s="362"/>
      <c r="VHP20" s="362"/>
      <c r="VHQ20" s="362"/>
      <c r="VHR20" s="362"/>
      <c r="VHS20" s="362"/>
      <c r="VHT20" s="362"/>
      <c r="VHU20" s="362"/>
      <c r="VHV20" s="362"/>
      <c r="VHW20" s="362"/>
      <c r="VHX20" s="362"/>
      <c r="VHY20" s="362"/>
      <c r="VHZ20" s="362"/>
      <c r="VIA20" s="362"/>
      <c r="VIB20" s="362"/>
      <c r="VIC20" s="362"/>
      <c r="VID20" s="362"/>
      <c r="VIE20" s="362"/>
      <c r="VIF20" s="362"/>
      <c r="VIG20" s="362"/>
      <c r="VIH20" s="362"/>
      <c r="VII20" s="362"/>
      <c r="VIJ20" s="362"/>
      <c r="VIK20" s="362"/>
      <c r="VIL20" s="362"/>
      <c r="VIM20" s="362"/>
      <c r="VIN20" s="362"/>
      <c r="VIO20" s="362"/>
      <c r="VIP20" s="362"/>
      <c r="VIQ20" s="362"/>
      <c r="VIR20" s="362"/>
      <c r="VIS20" s="362"/>
      <c r="VIT20" s="362"/>
      <c r="VIU20" s="362"/>
      <c r="VIV20" s="362"/>
      <c r="VIW20" s="362"/>
      <c r="VIX20" s="362"/>
      <c r="VIY20" s="362"/>
      <c r="VIZ20" s="362"/>
      <c r="VJA20" s="362"/>
      <c r="VJB20" s="362"/>
      <c r="VJC20" s="362"/>
      <c r="VJD20" s="362"/>
      <c r="VJE20" s="362"/>
      <c r="VJF20" s="362"/>
      <c r="VJG20" s="362"/>
      <c r="VJH20" s="362"/>
      <c r="VJI20" s="362"/>
      <c r="VJJ20" s="362"/>
      <c r="VJK20" s="362"/>
      <c r="VJL20" s="362"/>
      <c r="VJM20" s="362"/>
      <c r="VJN20" s="362"/>
      <c r="VJO20" s="362"/>
      <c r="VJP20" s="362"/>
      <c r="VJQ20" s="362"/>
      <c r="VJR20" s="362"/>
      <c r="VJS20" s="362"/>
      <c r="VJT20" s="362"/>
      <c r="VJU20" s="362"/>
      <c r="VJV20" s="362"/>
      <c r="VJW20" s="362"/>
      <c r="VJX20" s="362"/>
      <c r="VJY20" s="362"/>
      <c r="VJZ20" s="362"/>
      <c r="VKA20" s="362"/>
      <c r="VKB20" s="362"/>
      <c r="VKC20" s="362"/>
      <c r="VKD20" s="362"/>
      <c r="VKE20" s="362"/>
      <c r="VKF20" s="362"/>
      <c r="VKG20" s="362"/>
      <c r="VKH20" s="362"/>
      <c r="VKI20" s="362"/>
      <c r="VKJ20" s="362"/>
      <c r="VKK20" s="362"/>
      <c r="VKL20" s="362"/>
      <c r="VKM20" s="362"/>
      <c r="VKN20" s="362"/>
      <c r="VKO20" s="362"/>
      <c r="VKP20" s="362"/>
      <c r="VKQ20" s="362"/>
      <c r="VKR20" s="362"/>
      <c r="VKS20" s="362"/>
      <c r="VKT20" s="362"/>
      <c r="VKU20" s="362"/>
      <c r="VKV20" s="362"/>
      <c r="VKW20" s="362"/>
      <c r="VKX20" s="362"/>
      <c r="VKY20" s="362"/>
      <c r="VKZ20" s="362"/>
      <c r="VLA20" s="362"/>
      <c r="VLB20" s="362"/>
      <c r="VLC20" s="362"/>
      <c r="VLD20" s="362"/>
      <c r="VLE20" s="362"/>
      <c r="VLF20" s="362"/>
      <c r="VLG20" s="362"/>
      <c r="VLH20" s="362"/>
      <c r="VLI20" s="362"/>
      <c r="VLJ20" s="362"/>
      <c r="VLK20" s="362"/>
      <c r="VLL20" s="362"/>
      <c r="VLM20" s="362"/>
      <c r="VLN20" s="362"/>
      <c r="VLO20" s="362"/>
      <c r="VLP20" s="362"/>
      <c r="VLQ20" s="362"/>
      <c r="VLR20" s="362"/>
      <c r="VLS20" s="362"/>
      <c r="VLT20" s="362"/>
      <c r="VLU20" s="362"/>
      <c r="VLV20" s="362"/>
      <c r="VLW20" s="362"/>
      <c r="VLX20" s="362"/>
      <c r="VLY20" s="362"/>
      <c r="VLZ20" s="362"/>
      <c r="VMA20" s="362"/>
      <c r="VMB20" s="362"/>
      <c r="VMC20" s="362"/>
      <c r="VMD20" s="362"/>
      <c r="VME20" s="362"/>
      <c r="VMF20" s="362"/>
      <c r="VMG20" s="362"/>
      <c r="VMH20" s="362"/>
      <c r="VMI20" s="362"/>
      <c r="VMJ20" s="362"/>
      <c r="VMK20" s="362"/>
      <c r="VML20" s="362"/>
      <c r="VMM20" s="362"/>
      <c r="VMN20" s="362"/>
      <c r="VMO20" s="362"/>
      <c r="VMP20" s="362"/>
      <c r="VMQ20" s="362"/>
      <c r="VMR20" s="362"/>
      <c r="VMS20" s="362"/>
      <c r="VMT20" s="362"/>
      <c r="VMU20" s="362"/>
      <c r="VMV20" s="362"/>
      <c r="VMW20" s="362"/>
      <c r="VMX20" s="362"/>
      <c r="VMY20" s="362"/>
      <c r="VMZ20" s="362"/>
      <c r="VNA20" s="362"/>
      <c r="VNB20" s="362"/>
      <c r="VNC20" s="362"/>
      <c r="VND20" s="362"/>
      <c r="VNE20" s="362"/>
      <c r="VNF20" s="362"/>
      <c r="VNG20" s="362"/>
      <c r="VNH20" s="362"/>
      <c r="VNI20" s="362"/>
      <c r="VNJ20" s="362"/>
      <c r="VNK20" s="362"/>
      <c r="VNL20" s="362"/>
      <c r="VNM20" s="362"/>
      <c r="VNN20" s="362"/>
      <c r="VNO20" s="362"/>
      <c r="VNP20" s="362"/>
      <c r="VNQ20" s="362"/>
      <c r="VNR20" s="362"/>
      <c r="VNS20" s="362"/>
      <c r="VNT20" s="362"/>
      <c r="VNU20" s="362"/>
      <c r="VNV20" s="362"/>
      <c r="VNW20" s="362"/>
      <c r="VNX20" s="362"/>
      <c r="VNY20" s="362"/>
      <c r="VNZ20" s="362"/>
      <c r="VOA20" s="362"/>
      <c r="VOB20" s="362"/>
      <c r="VOC20" s="362"/>
      <c r="VOD20" s="362"/>
      <c r="VOE20" s="362"/>
      <c r="VOF20" s="362"/>
      <c r="VOG20" s="362"/>
      <c r="VOH20" s="362"/>
      <c r="VOI20" s="362"/>
      <c r="VOJ20" s="362"/>
      <c r="VOK20" s="362"/>
      <c r="VOL20" s="362"/>
      <c r="VOM20" s="362"/>
      <c r="VON20" s="362"/>
      <c r="VOO20" s="362"/>
      <c r="VOP20" s="362"/>
      <c r="VOQ20" s="362"/>
      <c r="VOR20" s="362"/>
      <c r="VOS20" s="362"/>
      <c r="VOT20" s="362"/>
      <c r="VOU20" s="362"/>
      <c r="VOV20" s="362"/>
      <c r="VOW20" s="362"/>
      <c r="VOX20" s="362"/>
      <c r="VOY20" s="362"/>
      <c r="VOZ20" s="362"/>
      <c r="VPA20" s="362"/>
      <c r="VPB20" s="362"/>
      <c r="VPC20" s="362"/>
      <c r="VPD20" s="362"/>
      <c r="VPE20" s="362"/>
      <c r="VPF20" s="362"/>
      <c r="VPG20" s="362"/>
      <c r="VPH20" s="362"/>
      <c r="VPI20" s="362"/>
      <c r="VPJ20" s="362"/>
      <c r="VPK20" s="362"/>
      <c r="VPL20" s="362"/>
      <c r="VPM20" s="362"/>
      <c r="VPN20" s="362"/>
      <c r="VPO20" s="362"/>
      <c r="VPP20" s="362"/>
      <c r="VPQ20" s="362"/>
      <c r="VPR20" s="362"/>
      <c r="VPS20" s="362"/>
      <c r="VPT20" s="362"/>
      <c r="VPU20" s="362"/>
      <c r="VPV20" s="362"/>
      <c r="VPW20" s="362"/>
      <c r="VPX20" s="362"/>
      <c r="VPY20" s="362"/>
      <c r="VPZ20" s="362"/>
      <c r="VQA20" s="362"/>
      <c r="VQB20" s="362"/>
      <c r="VQC20" s="362"/>
      <c r="VQD20" s="362"/>
      <c r="VQE20" s="362"/>
      <c r="VQF20" s="362"/>
      <c r="VQG20" s="362"/>
      <c r="VQH20" s="362"/>
      <c r="VQI20" s="362"/>
      <c r="VQJ20" s="362"/>
      <c r="VQK20" s="362"/>
      <c r="VQL20" s="362"/>
      <c r="VQM20" s="362"/>
      <c r="VQN20" s="362"/>
      <c r="VQO20" s="362"/>
      <c r="VQP20" s="362"/>
      <c r="VQQ20" s="362"/>
      <c r="VQR20" s="362"/>
      <c r="VQS20" s="362"/>
      <c r="VQT20" s="362"/>
      <c r="VQU20" s="362"/>
      <c r="VQV20" s="362"/>
      <c r="VQW20" s="362"/>
      <c r="VQX20" s="362"/>
      <c r="VQY20" s="362"/>
      <c r="VQZ20" s="362"/>
      <c r="VRA20" s="362"/>
      <c r="VRB20" s="362"/>
      <c r="VRC20" s="362"/>
      <c r="VRD20" s="362"/>
      <c r="VRE20" s="362"/>
      <c r="VRF20" s="362"/>
      <c r="VRG20" s="362"/>
      <c r="VRH20" s="362"/>
      <c r="VRI20" s="362"/>
      <c r="VRJ20" s="362"/>
      <c r="VRK20" s="362"/>
      <c r="VRL20" s="362"/>
      <c r="VRM20" s="362"/>
      <c r="VRN20" s="362"/>
      <c r="VRO20" s="362"/>
      <c r="VRP20" s="362"/>
      <c r="VRQ20" s="362"/>
      <c r="VRR20" s="362"/>
      <c r="VRS20" s="362"/>
      <c r="VRT20" s="362"/>
      <c r="VRU20" s="362"/>
      <c r="VRV20" s="362"/>
      <c r="VRW20" s="362"/>
      <c r="VRX20" s="362"/>
      <c r="VRY20" s="362"/>
      <c r="VRZ20" s="362"/>
      <c r="VSA20" s="362"/>
      <c r="VSB20" s="362"/>
      <c r="VSC20" s="362"/>
      <c r="VSD20" s="362"/>
      <c r="VSE20" s="362"/>
      <c r="VSF20" s="362"/>
      <c r="VSG20" s="362"/>
      <c r="VSH20" s="362"/>
      <c r="VSI20" s="362"/>
      <c r="VSJ20" s="362"/>
      <c r="VSK20" s="362"/>
      <c r="VSL20" s="362"/>
      <c r="VSM20" s="362"/>
      <c r="VSN20" s="362"/>
      <c r="VSO20" s="362"/>
      <c r="VSP20" s="362"/>
      <c r="VSQ20" s="362"/>
      <c r="VSR20" s="362"/>
      <c r="VSS20" s="362"/>
      <c r="VST20" s="362"/>
      <c r="VSU20" s="362"/>
      <c r="VSV20" s="362"/>
      <c r="VSW20" s="362"/>
      <c r="VSX20" s="362"/>
      <c r="VSY20" s="362"/>
      <c r="VSZ20" s="362"/>
      <c r="VTA20" s="362"/>
      <c r="VTB20" s="362"/>
      <c r="VTC20" s="362"/>
      <c r="VTD20" s="362"/>
      <c r="VTE20" s="362"/>
      <c r="VTF20" s="362"/>
      <c r="VTG20" s="362"/>
      <c r="VTH20" s="362"/>
      <c r="VTI20" s="362"/>
      <c r="VTJ20" s="362"/>
      <c r="VTK20" s="362"/>
      <c r="VTL20" s="362"/>
      <c r="VTM20" s="362"/>
      <c r="VTN20" s="362"/>
      <c r="VTO20" s="362"/>
      <c r="VTP20" s="362"/>
      <c r="VTQ20" s="362"/>
      <c r="VTR20" s="362"/>
      <c r="VTS20" s="362"/>
      <c r="VTT20" s="362"/>
      <c r="VTU20" s="362"/>
      <c r="VTV20" s="362"/>
      <c r="VTW20" s="362"/>
      <c r="VTX20" s="362"/>
      <c r="VTY20" s="362"/>
      <c r="VTZ20" s="362"/>
      <c r="VUA20" s="362"/>
      <c r="VUB20" s="362"/>
      <c r="VUC20" s="362"/>
      <c r="VUD20" s="362"/>
      <c r="VUE20" s="362"/>
      <c r="VUF20" s="362"/>
      <c r="VUG20" s="362"/>
      <c r="VUH20" s="362"/>
      <c r="VUI20" s="362"/>
      <c r="VUJ20" s="362"/>
      <c r="VUK20" s="362"/>
      <c r="VUL20" s="362"/>
      <c r="VUM20" s="362"/>
      <c r="VUN20" s="362"/>
      <c r="VUO20" s="362"/>
      <c r="VUP20" s="362"/>
      <c r="VUQ20" s="362"/>
      <c r="VUR20" s="362"/>
      <c r="VUS20" s="362"/>
      <c r="VUT20" s="362"/>
      <c r="VUU20" s="362"/>
      <c r="VUV20" s="362"/>
      <c r="VUW20" s="362"/>
      <c r="VUX20" s="362"/>
      <c r="VUY20" s="362"/>
      <c r="VUZ20" s="362"/>
      <c r="VVA20" s="362"/>
      <c r="VVB20" s="362"/>
      <c r="VVC20" s="362"/>
      <c r="VVD20" s="362"/>
      <c r="VVE20" s="362"/>
      <c r="VVF20" s="362"/>
      <c r="VVG20" s="362"/>
      <c r="VVH20" s="362"/>
      <c r="VVI20" s="362"/>
      <c r="VVJ20" s="362"/>
      <c r="VVK20" s="362"/>
      <c r="VVL20" s="362"/>
      <c r="VVM20" s="362"/>
      <c r="VVN20" s="362"/>
      <c r="VVO20" s="362"/>
      <c r="VVP20" s="362"/>
      <c r="VVQ20" s="362"/>
      <c r="VVR20" s="362"/>
      <c r="VVS20" s="362"/>
      <c r="VVT20" s="362"/>
      <c r="VVU20" s="362"/>
      <c r="VVV20" s="362"/>
      <c r="VVW20" s="362"/>
      <c r="VVX20" s="362"/>
      <c r="VVY20" s="362"/>
      <c r="VVZ20" s="362"/>
      <c r="VWA20" s="362"/>
      <c r="VWB20" s="362"/>
      <c r="VWC20" s="362"/>
      <c r="VWD20" s="362"/>
      <c r="VWE20" s="362"/>
      <c r="VWF20" s="362"/>
      <c r="VWG20" s="362"/>
      <c r="VWH20" s="362"/>
      <c r="VWI20" s="362"/>
      <c r="VWJ20" s="362"/>
      <c r="VWK20" s="362"/>
      <c r="VWL20" s="362"/>
      <c r="VWM20" s="362"/>
      <c r="VWN20" s="362"/>
      <c r="VWO20" s="362"/>
      <c r="VWP20" s="362"/>
      <c r="VWQ20" s="362"/>
      <c r="VWR20" s="362"/>
      <c r="VWS20" s="362"/>
      <c r="VWT20" s="362"/>
      <c r="VWU20" s="362"/>
      <c r="VWV20" s="362"/>
      <c r="VWW20" s="362"/>
      <c r="VWX20" s="362"/>
      <c r="VWY20" s="362"/>
      <c r="VWZ20" s="362"/>
      <c r="VXA20" s="362"/>
      <c r="VXB20" s="362"/>
      <c r="VXC20" s="362"/>
      <c r="VXD20" s="362"/>
      <c r="VXE20" s="362"/>
      <c r="VXF20" s="362"/>
      <c r="VXG20" s="362"/>
      <c r="VXH20" s="362"/>
      <c r="VXI20" s="362"/>
      <c r="VXJ20" s="362"/>
      <c r="VXK20" s="362"/>
      <c r="VXL20" s="362"/>
      <c r="VXM20" s="362"/>
      <c r="VXN20" s="362"/>
      <c r="VXO20" s="362"/>
      <c r="VXP20" s="362"/>
      <c r="VXQ20" s="362"/>
      <c r="VXR20" s="362"/>
      <c r="VXS20" s="362"/>
      <c r="VXT20" s="362"/>
      <c r="VXU20" s="362"/>
      <c r="VXV20" s="362"/>
      <c r="VXW20" s="362"/>
      <c r="VXX20" s="362"/>
      <c r="VXY20" s="362"/>
      <c r="VXZ20" s="362"/>
      <c r="VYA20" s="362"/>
      <c r="VYB20" s="362"/>
      <c r="VYC20" s="362"/>
      <c r="VYD20" s="362"/>
      <c r="VYE20" s="362"/>
      <c r="VYF20" s="362"/>
      <c r="VYG20" s="362"/>
      <c r="VYH20" s="362"/>
      <c r="VYI20" s="362"/>
      <c r="VYJ20" s="362"/>
      <c r="VYK20" s="362"/>
      <c r="VYL20" s="362"/>
      <c r="VYM20" s="362"/>
      <c r="VYN20" s="362"/>
      <c r="VYO20" s="362"/>
      <c r="VYP20" s="362"/>
      <c r="VYQ20" s="362"/>
      <c r="VYR20" s="362"/>
      <c r="VYS20" s="362"/>
      <c r="VYT20" s="362"/>
      <c r="VYU20" s="362"/>
      <c r="VYV20" s="362"/>
      <c r="VYW20" s="362"/>
      <c r="VYX20" s="362"/>
      <c r="VYY20" s="362"/>
      <c r="VYZ20" s="362"/>
      <c r="VZA20" s="362"/>
      <c r="VZB20" s="362"/>
      <c r="VZC20" s="362"/>
      <c r="VZD20" s="362"/>
      <c r="VZE20" s="362"/>
      <c r="VZF20" s="362"/>
      <c r="VZG20" s="362"/>
      <c r="VZH20" s="362"/>
      <c r="VZI20" s="362"/>
      <c r="VZJ20" s="362"/>
      <c r="VZK20" s="362"/>
      <c r="VZL20" s="362"/>
      <c r="VZM20" s="362"/>
      <c r="VZN20" s="362"/>
      <c r="VZO20" s="362"/>
      <c r="VZP20" s="362"/>
      <c r="VZQ20" s="362"/>
      <c r="VZR20" s="362"/>
      <c r="VZS20" s="362"/>
      <c r="VZT20" s="362"/>
      <c r="VZU20" s="362"/>
      <c r="VZV20" s="362"/>
      <c r="VZW20" s="362"/>
      <c r="VZX20" s="362"/>
      <c r="VZY20" s="362"/>
      <c r="VZZ20" s="362"/>
      <c r="WAA20" s="362"/>
      <c r="WAB20" s="362"/>
      <c r="WAC20" s="362"/>
      <c r="WAD20" s="362"/>
      <c r="WAE20" s="362"/>
      <c r="WAF20" s="362"/>
      <c r="WAG20" s="362"/>
      <c r="WAH20" s="362"/>
      <c r="WAI20" s="362"/>
      <c r="WAJ20" s="362"/>
      <c r="WAK20" s="362"/>
      <c r="WAL20" s="362"/>
      <c r="WAM20" s="362"/>
      <c r="WAN20" s="362"/>
      <c r="WAO20" s="362"/>
      <c r="WAP20" s="362"/>
      <c r="WAQ20" s="362"/>
      <c r="WAR20" s="362"/>
      <c r="WAS20" s="362"/>
      <c r="WAT20" s="362"/>
      <c r="WAU20" s="362"/>
      <c r="WAV20" s="362"/>
      <c r="WAW20" s="362"/>
      <c r="WAX20" s="362"/>
      <c r="WAY20" s="362"/>
      <c r="WAZ20" s="362"/>
      <c r="WBA20" s="362"/>
      <c r="WBB20" s="362"/>
      <c r="WBC20" s="362"/>
      <c r="WBD20" s="362"/>
      <c r="WBE20" s="362"/>
      <c r="WBF20" s="362"/>
      <c r="WBG20" s="362"/>
      <c r="WBH20" s="362"/>
      <c r="WBI20" s="362"/>
      <c r="WBJ20" s="362"/>
      <c r="WBK20" s="362"/>
      <c r="WBL20" s="362"/>
      <c r="WBM20" s="362"/>
      <c r="WBN20" s="362"/>
      <c r="WBO20" s="362"/>
      <c r="WBP20" s="362"/>
      <c r="WBQ20" s="362"/>
      <c r="WBR20" s="362"/>
      <c r="WBS20" s="362"/>
      <c r="WBT20" s="362"/>
      <c r="WBU20" s="362"/>
      <c r="WBV20" s="362"/>
      <c r="WBW20" s="362"/>
      <c r="WBX20" s="362"/>
      <c r="WBY20" s="362"/>
      <c r="WBZ20" s="362"/>
      <c r="WCA20" s="362"/>
      <c r="WCB20" s="362"/>
      <c r="WCC20" s="362"/>
      <c r="WCD20" s="362"/>
      <c r="WCE20" s="362"/>
      <c r="WCF20" s="362"/>
      <c r="WCG20" s="362"/>
      <c r="WCH20" s="362"/>
      <c r="WCI20" s="362"/>
      <c r="WCJ20" s="362"/>
      <c r="WCK20" s="362"/>
      <c r="WCL20" s="362"/>
      <c r="WCM20" s="362"/>
      <c r="WCN20" s="362"/>
      <c r="WCO20" s="362"/>
      <c r="WCP20" s="362"/>
      <c r="WCQ20" s="362"/>
      <c r="WCR20" s="362"/>
      <c r="WCS20" s="362"/>
      <c r="WCT20" s="362"/>
      <c r="WCU20" s="362"/>
      <c r="WCV20" s="362"/>
      <c r="WCW20" s="362"/>
      <c r="WCX20" s="362"/>
      <c r="WCY20" s="362"/>
      <c r="WCZ20" s="362"/>
      <c r="WDA20" s="362"/>
      <c r="WDB20" s="362"/>
      <c r="WDC20" s="362"/>
      <c r="WDD20" s="362"/>
      <c r="WDE20" s="362"/>
      <c r="WDF20" s="362"/>
      <c r="WDG20" s="362"/>
      <c r="WDH20" s="362"/>
      <c r="WDI20" s="362"/>
      <c r="WDJ20" s="362"/>
      <c r="WDK20" s="362"/>
      <c r="WDL20" s="362"/>
      <c r="WDM20" s="362"/>
      <c r="WDN20" s="362"/>
      <c r="WDO20" s="362"/>
      <c r="WDP20" s="362"/>
      <c r="WDQ20" s="362"/>
      <c r="WDR20" s="362"/>
      <c r="WDS20" s="362"/>
      <c r="WDT20" s="362"/>
      <c r="WDU20" s="362"/>
      <c r="WDV20" s="362"/>
      <c r="WDW20" s="362"/>
      <c r="WDX20" s="362"/>
      <c r="WDY20" s="362"/>
      <c r="WDZ20" s="362"/>
      <c r="WEA20" s="362"/>
      <c r="WEB20" s="362"/>
      <c r="WEC20" s="362"/>
      <c r="WED20" s="362"/>
      <c r="WEE20" s="362"/>
      <c r="WEF20" s="362"/>
      <c r="WEG20" s="362"/>
      <c r="WEH20" s="362"/>
      <c r="WEI20" s="362"/>
      <c r="WEJ20" s="362"/>
      <c r="WEK20" s="362"/>
      <c r="WEL20" s="362"/>
      <c r="WEM20" s="362"/>
      <c r="WEN20" s="362"/>
      <c r="WEO20" s="362"/>
      <c r="WEP20" s="362"/>
      <c r="WEQ20" s="362"/>
      <c r="WER20" s="362"/>
      <c r="WES20" s="362"/>
      <c r="WET20" s="362"/>
      <c r="WEU20" s="362"/>
      <c r="WEV20" s="362"/>
      <c r="WEW20" s="362"/>
      <c r="WEX20" s="362"/>
      <c r="WEY20" s="362"/>
      <c r="WEZ20" s="362"/>
      <c r="WFA20" s="362"/>
      <c r="WFB20" s="362"/>
      <c r="WFC20" s="362"/>
      <c r="WFD20" s="362"/>
      <c r="WFE20" s="362"/>
      <c r="WFF20" s="362"/>
      <c r="WFG20" s="362"/>
      <c r="WFH20" s="362"/>
      <c r="WFI20" s="362"/>
      <c r="WFJ20" s="362"/>
      <c r="WFK20" s="362"/>
      <c r="WFL20" s="362"/>
      <c r="WFM20" s="362"/>
      <c r="WFN20" s="362"/>
      <c r="WFO20" s="362"/>
      <c r="WFP20" s="362"/>
      <c r="WFQ20" s="362"/>
      <c r="WFR20" s="362"/>
      <c r="WFS20" s="362"/>
      <c r="WFT20" s="362"/>
      <c r="WFU20" s="362"/>
      <c r="WFV20" s="362"/>
      <c r="WFW20" s="362"/>
      <c r="WFX20" s="362"/>
      <c r="WFY20" s="362"/>
      <c r="WFZ20" s="362"/>
      <c r="WGA20" s="362"/>
      <c r="WGB20" s="362"/>
      <c r="WGC20" s="362"/>
      <c r="WGD20" s="362"/>
      <c r="WGE20" s="362"/>
      <c r="WGF20" s="362"/>
      <c r="WGG20" s="362"/>
      <c r="WGH20" s="362"/>
      <c r="WGI20" s="362"/>
    </row>
    <row r="21" spans="2:31 9581:15739" s="97" customFormat="1" ht="12">
      <c r="B21" s="91" t="s">
        <v>297</v>
      </c>
      <c r="C21" s="402" t="s">
        <v>101</v>
      </c>
      <c r="D21" s="388">
        <v>0.73099999999999998</v>
      </c>
      <c r="E21" s="382">
        <v>0.73899999999999999</v>
      </c>
      <c r="F21" s="389">
        <v>0.72199999999999998</v>
      </c>
      <c r="G21" s="388">
        <v>0.72599999999999998</v>
      </c>
      <c r="H21" s="382">
        <v>0.73599999999999999</v>
      </c>
      <c r="I21" s="382">
        <v>0.71199999999999997</v>
      </c>
      <c r="J21" s="382">
        <v>0.73799999999999999</v>
      </c>
      <c r="K21" s="382">
        <v>0.71499999999999997</v>
      </c>
      <c r="L21" s="388">
        <v>0.72799999999999998</v>
      </c>
      <c r="M21" s="382">
        <v>0.72399999999999998</v>
      </c>
      <c r="N21" s="382">
        <v>0.72</v>
      </c>
      <c r="O21" s="382">
        <v>0.74199999999999999</v>
      </c>
      <c r="P21" s="389">
        <v>0.72599999999999998</v>
      </c>
      <c r="Q21" s="388">
        <v>0.72199999999999998</v>
      </c>
      <c r="R21" s="382">
        <v>0.73599999999999999</v>
      </c>
      <c r="S21" s="382">
        <v>0.71099999999999997</v>
      </c>
      <c r="T21" s="382">
        <v>0.72299999999999998</v>
      </c>
      <c r="U21" s="389">
        <v>0.71799999999999997</v>
      </c>
      <c r="V21" s="388">
        <v>0.73</v>
      </c>
      <c r="W21" s="382">
        <v>0.73</v>
      </c>
      <c r="X21" s="382">
        <v>0.71499999999999997</v>
      </c>
      <c r="Y21" s="382">
        <v>0.74046992217481367</v>
      </c>
      <c r="Z21" s="389">
        <v>0.74</v>
      </c>
      <c r="AA21" s="388">
        <v>0.71399999999999997</v>
      </c>
      <c r="AB21" s="382">
        <v>0.72799999999999998</v>
      </c>
      <c r="AC21" s="337">
        <v>0.70799999999999996</v>
      </c>
      <c r="AD21" s="337">
        <v>0.71699999999999997</v>
      </c>
      <c r="AE21" s="390">
        <v>0.70299999999999996</v>
      </c>
      <c r="NDM21" s="362"/>
      <c r="NDN21" s="362"/>
      <c r="NDO21" s="362"/>
      <c r="NDP21" s="362"/>
      <c r="NDQ21" s="362"/>
      <c r="NDR21" s="362"/>
      <c r="NDS21" s="362"/>
      <c r="NDT21" s="362"/>
      <c r="NDU21" s="362"/>
      <c r="NDV21" s="362"/>
      <c r="NDW21" s="362"/>
      <c r="NDX21" s="362"/>
      <c r="NDY21" s="362"/>
      <c r="NDZ21" s="362"/>
      <c r="NEA21" s="362"/>
      <c r="NEB21" s="362"/>
      <c r="NEC21" s="362"/>
      <c r="NED21" s="362"/>
      <c r="NEE21" s="362"/>
      <c r="NEF21" s="362"/>
      <c r="NEG21" s="362"/>
      <c r="NEH21" s="362"/>
      <c r="NEI21" s="362"/>
      <c r="NEJ21" s="362"/>
      <c r="NEK21" s="362"/>
      <c r="NEL21" s="362"/>
      <c r="NEM21" s="362"/>
      <c r="NEN21" s="362"/>
      <c r="NEO21" s="362"/>
      <c r="NEP21" s="362"/>
      <c r="NEQ21" s="362"/>
      <c r="NER21" s="362"/>
      <c r="NES21" s="362"/>
      <c r="NET21" s="362"/>
      <c r="NEU21" s="362"/>
      <c r="NEV21" s="362"/>
      <c r="NEW21" s="362"/>
      <c r="NEX21" s="362"/>
      <c r="NEY21" s="362"/>
      <c r="NEZ21" s="362"/>
      <c r="NFA21" s="362"/>
      <c r="NFB21" s="362"/>
      <c r="NFC21" s="362"/>
      <c r="NFD21" s="362"/>
      <c r="NFE21" s="362"/>
      <c r="NFF21" s="362"/>
      <c r="NFG21" s="362"/>
      <c r="NFH21" s="362"/>
      <c r="NFI21" s="362"/>
      <c r="NFJ21" s="362"/>
      <c r="NFK21" s="362"/>
      <c r="NFL21" s="362"/>
      <c r="NFM21" s="362"/>
      <c r="NFN21" s="362"/>
      <c r="NFO21" s="362"/>
      <c r="NFP21" s="362"/>
      <c r="NFQ21" s="362"/>
      <c r="NFR21" s="362"/>
      <c r="NFS21" s="362"/>
      <c r="NFT21" s="362"/>
      <c r="NFU21" s="362"/>
      <c r="NFV21" s="362"/>
      <c r="NFW21" s="362"/>
      <c r="NFX21" s="362"/>
      <c r="NFY21" s="362"/>
      <c r="NFZ21" s="362"/>
      <c r="NGA21" s="362"/>
      <c r="NGB21" s="362"/>
      <c r="NGC21" s="362"/>
      <c r="NGD21" s="362"/>
      <c r="NGE21" s="362"/>
      <c r="NGF21" s="362"/>
      <c r="NGG21" s="362"/>
      <c r="NGH21" s="362"/>
      <c r="NGI21" s="362"/>
      <c r="NGJ21" s="362"/>
      <c r="NGK21" s="362"/>
      <c r="NGL21" s="362"/>
      <c r="NGM21" s="362"/>
      <c r="NGN21" s="362"/>
      <c r="NGO21" s="362"/>
      <c r="NGP21" s="362"/>
      <c r="NGQ21" s="362"/>
      <c r="NGR21" s="362"/>
      <c r="NGS21" s="362"/>
      <c r="NGT21" s="362"/>
      <c r="NGU21" s="362"/>
      <c r="NGV21" s="362"/>
      <c r="NGW21" s="362"/>
      <c r="NGX21" s="362"/>
      <c r="NGY21" s="362"/>
      <c r="NGZ21" s="362"/>
      <c r="NHA21" s="362"/>
      <c r="NHB21" s="362"/>
      <c r="NHC21" s="362"/>
      <c r="NHD21" s="362"/>
      <c r="NHE21" s="362"/>
      <c r="NHF21" s="362"/>
      <c r="NHG21" s="362"/>
      <c r="NHH21" s="362"/>
      <c r="NHI21" s="362"/>
      <c r="NHJ21" s="362"/>
      <c r="NHK21" s="362"/>
      <c r="NHL21" s="362"/>
      <c r="NHM21" s="362"/>
      <c r="NHN21" s="362"/>
      <c r="NHO21" s="362"/>
      <c r="NHP21" s="362"/>
      <c r="NHQ21" s="362"/>
      <c r="NHR21" s="362"/>
      <c r="NHS21" s="362"/>
      <c r="NHT21" s="362"/>
      <c r="NHU21" s="362"/>
      <c r="NHV21" s="362"/>
      <c r="NHW21" s="362"/>
      <c r="NHX21" s="362"/>
      <c r="NHY21" s="362"/>
      <c r="NHZ21" s="362"/>
      <c r="NIA21" s="362"/>
      <c r="NIB21" s="362"/>
      <c r="NIC21" s="362"/>
      <c r="NID21" s="362"/>
      <c r="NIE21" s="362"/>
      <c r="NIF21" s="362"/>
      <c r="NIG21" s="362"/>
      <c r="NIH21" s="362"/>
      <c r="NII21" s="362"/>
      <c r="NIJ21" s="362"/>
      <c r="NIK21" s="362"/>
      <c r="NIL21" s="362"/>
      <c r="NIM21" s="362"/>
      <c r="NIN21" s="362"/>
      <c r="NIO21" s="362"/>
      <c r="NIP21" s="362"/>
      <c r="NIQ21" s="362"/>
      <c r="NIR21" s="362"/>
      <c r="NIS21" s="362"/>
      <c r="NIT21" s="362"/>
      <c r="NIU21" s="362"/>
      <c r="NIV21" s="362"/>
      <c r="NIW21" s="362"/>
      <c r="NIX21" s="362"/>
      <c r="NIY21" s="362"/>
      <c r="NIZ21" s="362"/>
      <c r="NJA21" s="362"/>
      <c r="NJB21" s="362"/>
      <c r="NJC21" s="362"/>
      <c r="NJD21" s="362"/>
      <c r="NJE21" s="362"/>
      <c r="NJF21" s="362"/>
      <c r="NJG21" s="362"/>
      <c r="NJH21" s="362"/>
      <c r="NJI21" s="362"/>
      <c r="NJJ21" s="362"/>
      <c r="NJK21" s="362"/>
      <c r="NJL21" s="362"/>
      <c r="NJM21" s="362"/>
      <c r="NJN21" s="362"/>
      <c r="NJO21" s="362"/>
      <c r="NJP21" s="362"/>
      <c r="NJQ21" s="362"/>
      <c r="NJR21" s="362"/>
      <c r="NJS21" s="362"/>
      <c r="NJT21" s="362"/>
      <c r="NJU21" s="362"/>
      <c r="NJV21" s="362"/>
      <c r="NJW21" s="362"/>
      <c r="NJX21" s="362"/>
      <c r="NJY21" s="362"/>
      <c r="NJZ21" s="362"/>
      <c r="NKA21" s="362"/>
      <c r="NKB21" s="362"/>
      <c r="NKC21" s="362"/>
      <c r="NKD21" s="362"/>
      <c r="NKE21" s="362"/>
      <c r="NKF21" s="362"/>
      <c r="NKG21" s="362"/>
      <c r="NKH21" s="362"/>
      <c r="NKI21" s="362"/>
      <c r="NKJ21" s="362"/>
      <c r="NKK21" s="362"/>
      <c r="NKL21" s="362"/>
      <c r="NKM21" s="362"/>
      <c r="NKN21" s="362"/>
      <c r="NKO21" s="362"/>
      <c r="NKP21" s="362"/>
      <c r="NKQ21" s="362"/>
      <c r="NKR21" s="362"/>
      <c r="NKS21" s="362"/>
      <c r="NKT21" s="362"/>
      <c r="NKU21" s="362"/>
      <c r="NKV21" s="362"/>
      <c r="NKW21" s="362"/>
      <c r="NKX21" s="362"/>
      <c r="NKY21" s="362"/>
      <c r="NKZ21" s="362"/>
      <c r="NLA21" s="362"/>
      <c r="NLB21" s="362"/>
      <c r="NLC21" s="362"/>
      <c r="NLD21" s="362"/>
      <c r="NLE21" s="362"/>
      <c r="NLF21" s="362"/>
      <c r="NLG21" s="362"/>
      <c r="NLH21" s="362"/>
      <c r="NLI21" s="362"/>
      <c r="NLJ21" s="362"/>
      <c r="NLK21" s="362"/>
      <c r="NLL21" s="362"/>
      <c r="NLM21" s="362"/>
      <c r="NLN21" s="362"/>
      <c r="NLO21" s="362"/>
      <c r="NLP21" s="362"/>
      <c r="NLQ21" s="362"/>
      <c r="NLR21" s="362"/>
      <c r="NLS21" s="362"/>
      <c r="NLT21" s="362"/>
      <c r="NLU21" s="362"/>
      <c r="NLV21" s="362"/>
      <c r="NLW21" s="362"/>
      <c r="NLX21" s="362"/>
      <c r="NLY21" s="362"/>
      <c r="NLZ21" s="362"/>
      <c r="NMA21" s="362"/>
      <c r="NMB21" s="362"/>
      <c r="NMC21" s="362"/>
      <c r="NMD21" s="362"/>
      <c r="NME21" s="362"/>
      <c r="NMF21" s="362"/>
      <c r="NMG21" s="362"/>
      <c r="NMH21" s="362"/>
      <c r="NMI21" s="362"/>
      <c r="NMJ21" s="362"/>
      <c r="NMK21" s="362"/>
      <c r="NML21" s="362"/>
      <c r="NMM21" s="362"/>
      <c r="NMN21" s="362"/>
      <c r="NMO21" s="362"/>
      <c r="NMP21" s="362"/>
      <c r="NMQ21" s="362"/>
      <c r="NMR21" s="362"/>
      <c r="NMS21" s="362"/>
      <c r="NMT21" s="362"/>
      <c r="NMU21" s="362"/>
      <c r="NMV21" s="362"/>
      <c r="NMW21" s="362"/>
      <c r="NMX21" s="362"/>
      <c r="NMY21" s="362"/>
      <c r="NMZ21" s="362"/>
      <c r="NNA21" s="362"/>
      <c r="NNB21" s="362"/>
      <c r="NNC21" s="362"/>
      <c r="NND21" s="362"/>
      <c r="NNE21" s="362"/>
      <c r="NNF21" s="362"/>
      <c r="NNG21" s="362"/>
      <c r="NNH21" s="362"/>
      <c r="NNI21" s="362"/>
      <c r="NNJ21" s="362"/>
      <c r="NNK21" s="362"/>
      <c r="NNL21" s="362"/>
      <c r="NNM21" s="362"/>
      <c r="NNN21" s="362"/>
      <c r="NNO21" s="362"/>
      <c r="NNP21" s="362"/>
      <c r="NNQ21" s="362"/>
      <c r="NNR21" s="362"/>
      <c r="NNS21" s="362"/>
      <c r="NNT21" s="362"/>
      <c r="NNU21" s="362"/>
      <c r="NNV21" s="362"/>
      <c r="NNW21" s="362"/>
      <c r="NNX21" s="362"/>
      <c r="NNY21" s="362"/>
      <c r="NNZ21" s="362"/>
      <c r="NOA21" s="362"/>
      <c r="NOB21" s="362"/>
      <c r="NOC21" s="362"/>
      <c r="NOD21" s="362"/>
      <c r="NOE21" s="362"/>
      <c r="NOF21" s="362"/>
      <c r="NOG21" s="362"/>
      <c r="NOH21" s="362"/>
      <c r="NOI21" s="362"/>
      <c r="NOJ21" s="362"/>
      <c r="NOK21" s="362"/>
      <c r="NOL21" s="362"/>
      <c r="NOM21" s="362"/>
      <c r="NON21" s="362"/>
      <c r="NOO21" s="362"/>
      <c r="NOP21" s="362"/>
      <c r="NOQ21" s="362"/>
      <c r="NOR21" s="362"/>
      <c r="NOS21" s="362"/>
      <c r="NOT21" s="362"/>
      <c r="NOU21" s="362"/>
      <c r="NOV21" s="362"/>
      <c r="NOW21" s="362"/>
      <c r="NOX21" s="362"/>
      <c r="NOY21" s="362"/>
      <c r="NOZ21" s="362"/>
      <c r="NPA21" s="362"/>
      <c r="NPB21" s="362"/>
      <c r="NPC21" s="362"/>
      <c r="NPD21" s="362"/>
      <c r="NPE21" s="362"/>
      <c r="NPF21" s="362"/>
      <c r="NPG21" s="362"/>
      <c r="NPH21" s="362"/>
      <c r="NPI21" s="362"/>
      <c r="NPJ21" s="362"/>
      <c r="NPK21" s="362"/>
      <c r="NPL21" s="362"/>
      <c r="NPM21" s="362"/>
      <c r="NPN21" s="362"/>
      <c r="NPO21" s="362"/>
      <c r="NPP21" s="362"/>
      <c r="NPQ21" s="362"/>
      <c r="NPR21" s="362"/>
      <c r="NPS21" s="362"/>
      <c r="NPT21" s="362"/>
      <c r="NPU21" s="362"/>
      <c r="NPV21" s="362"/>
      <c r="NPW21" s="362"/>
      <c r="NPX21" s="362"/>
      <c r="NPY21" s="362"/>
      <c r="NPZ21" s="362"/>
      <c r="NQA21" s="362"/>
      <c r="NQB21" s="362"/>
      <c r="NQC21" s="362"/>
      <c r="NQD21" s="362"/>
      <c r="NQE21" s="362"/>
      <c r="NQF21" s="362"/>
      <c r="NQG21" s="362"/>
      <c r="NQH21" s="362"/>
      <c r="NQI21" s="362"/>
      <c r="NQJ21" s="362"/>
      <c r="NQK21" s="362"/>
      <c r="NQL21" s="362"/>
      <c r="NQM21" s="362"/>
      <c r="NQN21" s="362"/>
      <c r="NQO21" s="362"/>
      <c r="NQP21" s="362"/>
      <c r="NQQ21" s="362"/>
      <c r="NQR21" s="362"/>
      <c r="NQS21" s="362"/>
      <c r="NQT21" s="362"/>
      <c r="NQU21" s="362"/>
      <c r="NQV21" s="362"/>
      <c r="NQW21" s="362"/>
      <c r="NQX21" s="362"/>
      <c r="NQY21" s="362"/>
      <c r="NQZ21" s="362"/>
      <c r="NRA21" s="362"/>
      <c r="NRB21" s="362"/>
      <c r="NRC21" s="362"/>
      <c r="NRD21" s="362"/>
      <c r="NRE21" s="362"/>
      <c r="NRF21" s="362"/>
      <c r="NRG21" s="362"/>
      <c r="NRH21" s="362"/>
      <c r="NRI21" s="362"/>
      <c r="NRJ21" s="362"/>
      <c r="NRK21" s="362"/>
      <c r="NRL21" s="362"/>
      <c r="NRM21" s="362"/>
      <c r="NRN21" s="362"/>
      <c r="NRO21" s="362"/>
      <c r="NRP21" s="362"/>
      <c r="NRQ21" s="362"/>
      <c r="NRR21" s="362"/>
      <c r="NRS21" s="362"/>
      <c r="NRT21" s="362"/>
      <c r="NRU21" s="362"/>
      <c r="NRV21" s="362"/>
      <c r="NRW21" s="362"/>
      <c r="NRX21" s="362"/>
      <c r="NRY21" s="362"/>
      <c r="NRZ21" s="362"/>
      <c r="NSA21" s="362"/>
      <c r="NSB21" s="362"/>
      <c r="NSC21" s="362"/>
      <c r="NSD21" s="362"/>
      <c r="NSE21" s="362"/>
      <c r="NSF21" s="362"/>
      <c r="NSG21" s="362"/>
      <c r="NSH21" s="362"/>
      <c r="NSI21" s="362"/>
      <c r="NSJ21" s="362"/>
      <c r="NSK21" s="362"/>
      <c r="NSL21" s="362"/>
      <c r="NSM21" s="362"/>
      <c r="NSN21" s="362"/>
      <c r="NSO21" s="362"/>
      <c r="NSP21" s="362"/>
      <c r="NSQ21" s="362"/>
      <c r="NSR21" s="362"/>
      <c r="NSS21" s="362"/>
      <c r="NST21" s="362"/>
      <c r="NSU21" s="362"/>
      <c r="NSV21" s="362"/>
      <c r="NSW21" s="362"/>
      <c r="NSX21" s="362"/>
      <c r="NSY21" s="362"/>
      <c r="NSZ21" s="362"/>
      <c r="NTA21" s="362"/>
      <c r="NTB21" s="362"/>
      <c r="NTC21" s="362"/>
      <c r="NTD21" s="362"/>
      <c r="NTE21" s="362"/>
      <c r="NTF21" s="362"/>
      <c r="NTG21" s="362"/>
      <c r="NTH21" s="362"/>
      <c r="NTI21" s="362"/>
      <c r="NTJ21" s="362"/>
      <c r="NTK21" s="362"/>
      <c r="NTL21" s="362"/>
      <c r="NTM21" s="362"/>
      <c r="NTN21" s="362"/>
      <c r="NTO21" s="362"/>
      <c r="NTP21" s="362"/>
      <c r="NTQ21" s="362"/>
      <c r="NTR21" s="362"/>
      <c r="NTS21" s="362"/>
      <c r="NTT21" s="362"/>
      <c r="NTU21" s="362"/>
      <c r="NTV21" s="362"/>
      <c r="NTW21" s="362"/>
      <c r="NTX21" s="362"/>
      <c r="NTY21" s="362"/>
      <c r="NTZ21" s="362"/>
      <c r="NUA21" s="362"/>
      <c r="NUB21" s="362"/>
      <c r="NUC21" s="362"/>
      <c r="NUD21" s="362"/>
      <c r="NUE21" s="362"/>
      <c r="NUF21" s="362"/>
      <c r="NUG21" s="362"/>
      <c r="NUH21" s="362"/>
      <c r="NUI21" s="362"/>
      <c r="NUJ21" s="362"/>
      <c r="NUK21" s="362"/>
      <c r="NUL21" s="362"/>
      <c r="NUM21" s="362"/>
      <c r="NUN21" s="362"/>
      <c r="NUO21" s="362"/>
      <c r="NUP21" s="362"/>
      <c r="NUQ21" s="362"/>
      <c r="NUR21" s="362"/>
      <c r="NUS21" s="362"/>
      <c r="NUT21" s="362"/>
      <c r="NUU21" s="362"/>
      <c r="NUV21" s="362"/>
      <c r="NUW21" s="362"/>
      <c r="NUX21" s="362"/>
      <c r="NUY21" s="362"/>
      <c r="NUZ21" s="362"/>
      <c r="NVA21" s="362"/>
      <c r="NVB21" s="362"/>
      <c r="NVC21" s="362"/>
      <c r="NVD21" s="362"/>
      <c r="NVE21" s="362"/>
      <c r="NVF21" s="362"/>
      <c r="NVG21" s="362"/>
      <c r="NVH21" s="362"/>
      <c r="NVI21" s="362"/>
      <c r="NVJ21" s="362"/>
      <c r="NVK21" s="362"/>
      <c r="NVL21" s="362"/>
      <c r="NVM21" s="362"/>
      <c r="NVN21" s="362"/>
      <c r="NVO21" s="362"/>
      <c r="NVP21" s="362"/>
      <c r="NVQ21" s="362"/>
      <c r="NVR21" s="362"/>
      <c r="NVS21" s="362"/>
      <c r="NVT21" s="362"/>
      <c r="NVU21" s="362"/>
      <c r="NVV21" s="362"/>
      <c r="NVW21" s="362"/>
      <c r="NVX21" s="362"/>
      <c r="NVY21" s="362"/>
      <c r="NVZ21" s="362"/>
      <c r="NWA21" s="362"/>
      <c r="NWB21" s="362"/>
      <c r="NWC21" s="362"/>
      <c r="NWD21" s="362"/>
      <c r="NWE21" s="362"/>
      <c r="NWF21" s="362"/>
      <c r="NWG21" s="362"/>
      <c r="NWH21" s="362"/>
      <c r="NWI21" s="362"/>
      <c r="NWJ21" s="362"/>
      <c r="NWK21" s="362"/>
      <c r="NWL21" s="362"/>
      <c r="NWM21" s="362"/>
      <c r="NWN21" s="362"/>
      <c r="NWO21" s="362"/>
      <c r="NWP21" s="362"/>
      <c r="NWQ21" s="362"/>
      <c r="NWR21" s="362"/>
      <c r="NWS21" s="362"/>
      <c r="NWT21" s="362"/>
      <c r="NWU21" s="362"/>
      <c r="NWV21" s="362"/>
      <c r="NWW21" s="362"/>
      <c r="NWX21" s="362"/>
      <c r="NWY21" s="362"/>
      <c r="NWZ21" s="362"/>
      <c r="NXA21" s="362"/>
      <c r="NXB21" s="362"/>
      <c r="NXC21" s="362"/>
      <c r="NXD21" s="362"/>
      <c r="NXE21" s="362"/>
      <c r="NXF21" s="362"/>
      <c r="NXG21" s="362"/>
      <c r="NXH21" s="362"/>
      <c r="NXI21" s="362"/>
      <c r="NXJ21" s="362"/>
      <c r="NXK21" s="362"/>
      <c r="NXL21" s="362"/>
      <c r="NXM21" s="362"/>
      <c r="NXN21" s="362"/>
      <c r="NXO21" s="362"/>
      <c r="NXP21" s="362"/>
      <c r="NXQ21" s="362"/>
      <c r="NXR21" s="362"/>
      <c r="NXS21" s="362"/>
      <c r="NXT21" s="362"/>
      <c r="NXU21" s="362"/>
      <c r="NXV21" s="362"/>
      <c r="NXW21" s="362"/>
      <c r="NXX21" s="362"/>
      <c r="NXY21" s="362"/>
      <c r="NXZ21" s="362"/>
      <c r="NYA21" s="362"/>
      <c r="NYB21" s="362"/>
      <c r="NYC21" s="362"/>
      <c r="NYD21" s="362"/>
      <c r="NYE21" s="362"/>
      <c r="NYF21" s="362"/>
      <c r="NYG21" s="362"/>
      <c r="NYH21" s="362"/>
      <c r="NYI21" s="362"/>
      <c r="NYJ21" s="362"/>
      <c r="NYK21" s="362"/>
      <c r="NYL21" s="362"/>
      <c r="NYM21" s="362"/>
      <c r="NYN21" s="362"/>
      <c r="NYO21" s="362"/>
      <c r="NYP21" s="362"/>
      <c r="NYQ21" s="362"/>
      <c r="NYR21" s="362"/>
      <c r="NYS21" s="362"/>
      <c r="NYT21" s="362"/>
      <c r="NYU21" s="362"/>
      <c r="NYV21" s="362"/>
      <c r="NYW21" s="362"/>
      <c r="NYX21" s="362"/>
      <c r="NYY21" s="362"/>
      <c r="NYZ21" s="362"/>
      <c r="NZA21" s="362"/>
      <c r="NZB21" s="362"/>
      <c r="NZC21" s="362"/>
      <c r="NZD21" s="362"/>
      <c r="NZE21" s="362"/>
      <c r="NZF21" s="362"/>
      <c r="NZG21" s="362"/>
      <c r="NZH21" s="362"/>
      <c r="NZI21" s="362"/>
      <c r="NZJ21" s="362"/>
      <c r="NZK21" s="362"/>
      <c r="NZL21" s="362"/>
      <c r="NZM21" s="362"/>
      <c r="NZN21" s="362"/>
      <c r="NZO21" s="362"/>
      <c r="NZP21" s="362"/>
      <c r="NZQ21" s="362"/>
      <c r="NZR21" s="362"/>
      <c r="NZS21" s="362"/>
      <c r="NZT21" s="362"/>
      <c r="NZU21" s="362"/>
      <c r="NZV21" s="362"/>
      <c r="NZW21" s="362"/>
      <c r="NZX21" s="362"/>
      <c r="NZY21" s="362"/>
      <c r="NZZ21" s="362"/>
      <c r="OAA21" s="362"/>
      <c r="OAB21" s="362"/>
      <c r="OAC21" s="362"/>
      <c r="OAD21" s="362"/>
      <c r="OAE21" s="362"/>
      <c r="OAF21" s="362"/>
      <c r="OAG21" s="362"/>
      <c r="OAH21" s="362"/>
      <c r="OAI21" s="362"/>
      <c r="OAJ21" s="362"/>
      <c r="OAK21" s="362"/>
      <c r="OAL21" s="362"/>
      <c r="OAM21" s="362"/>
      <c r="OAN21" s="362"/>
      <c r="OAO21" s="362"/>
      <c r="OAP21" s="362"/>
      <c r="OAQ21" s="362"/>
      <c r="OAR21" s="362"/>
      <c r="OAS21" s="362"/>
      <c r="OAT21" s="362"/>
      <c r="OAU21" s="362"/>
      <c r="OAV21" s="362"/>
      <c r="OAW21" s="362"/>
      <c r="OAX21" s="362"/>
      <c r="OAY21" s="362"/>
      <c r="OAZ21" s="362"/>
      <c r="OBA21" s="362"/>
      <c r="OBB21" s="362"/>
      <c r="OBC21" s="362"/>
      <c r="OBD21" s="362"/>
      <c r="OBE21" s="362"/>
      <c r="OBF21" s="362"/>
      <c r="OBG21" s="362"/>
      <c r="OBH21" s="362"/>
      <c r="OBI21" s="362"/>
      <c r="OBJ21" s="362"/>
      <c r="OBK21" s="362"/>
      <c r="OBL21" s="362"/>
      <c r="OBM21" s="362"/>
      <c r="OBN21" s="362"/>
      <c r="OBO21" s="362"/>
      <c r="OBP21" s="362"/>
      <c r="OBQ21" s="362"/>
      <c r="OBR21" s="362"/>
      <c r="OBS21" s="362"/>
      <c r="OBT21" s="362"/>
      <c r="OBU21" s="362"/>
      <c r="OBV21" s="362"/>
      <c r="OBW21" s="362"/>
      <c r="OBX21" s="362"/>
      <c r="OBY21" s="362"/>
      <c r="OBZ21" s="362"/>
      <c r="OCA21" s="362"/>
      <c r="OCB21" s="362"/>
      <c r="OCC21" s="362"/>
      <c r="OCD21" s="362"/>
      <c r="OCE21" s="362"/>
      <c r="OCF21" s="362"/>
      <c r="OCG21" s="362"/>
      <c r="OCH21" s="362"/>
      <c r="OCI21" s="362"/>
      <c r="OCJ21" s="362"/>
      <c r="OCK21" s="362"/>
      <c r="OCL21" s="362"/>
      <c r="OCM21" s="362"/>
      <c r="OCN21" s="362"/>
      <c r="OCO21" s="362"/>
      <c r="OCP21" s="362"/>
      <c r="OCQ21" s="362"/>
      <c r="OCR21" s="362"/>
      <c r="OCS21" s="362"/>
      <c r="OCT21" s="362"/>
      <c r="OCU21" s="362"/>
      <c r="OCV21" s="362"/>
      <c r="OCW21" s="362"/>
      <c r="OCX21" s="362"/>
      <c r="OCY21" s="362"/>
      <c r="OCZ21" s="362"/>
      <c r="ODA21" s="362"/>
      <c r="ODB21" s="362"/>
      <c r="ODC21" s="362"/>
      <c r="ODD21" s="362"/>
      <c r="ODE21" s="362"/>
      <c r="ODF21" s="362"/>
      <c r="ODG21" s="362"/>
      <c r="ODH21" s="362"/>
      <c r="ODI21" s="362"/>
      <c r="ODJ21" s="362"/>
      <c r="ODK21" s="362"/>
      <c r="ODL21" s="362"/>
      <c r="ODM21" s="362"/>
      <c r="ODN21" s="362"/>
      <c r="ODO21" s="362"/>
      <c r="ODP21" s="362"/>
      <c r="ODQ21" s="362"/>
      <c r="ODR21" s="362"/>
      <c r="ODS21" s="362"/>
      <c r="ODT21" s="362"/>
      <c r="ODU21" s="362"/>
      <c r="ODV21" s="362"/>
      <c r="ODW21" s="362"/>
      <c r="ODX21" s="362"/>
      <c r="ODY21" s="362"/>
      <c r="ODZ21" s="362"/>
      <c r="OEA21" s="362"/>
      <c r="OEB21" s="362"/>
      <c r="OEC21" s="362"/>
      <c r="OED21" s="362"/>
      <c r="OEE21" s="362"/>
      <c r="OEF21" s="362"/>
      <c r="OEG21" s="362"/>
      <c r="OEH21" s="362"/>
      <c r="OEI21" s="362"/>
      <c r="OEJ21" s="362"/>
      <c r="OEK21" s="362"/>
      <c r="OEL21" s="362"/>
      <c r="OEM21" s="362"/>
      <c r="OEN21" s="362"/>
      <c r="OEO21" s="362"/>
      <c r="OEP21" s="362"/>
      <c r="OEQ21" s="362"/>
      <c r="OER21" s="362"/>
      <c r="OES21" s="362"/>
      <c r="OET21" s="362"/>
      <c r="OEU21" s="362"/>
      <c r="OEV21" s="362"/>
      <c r="OEW21" s="362"/>
      <c r="OEX21" s="362"/>
      <c r="OEY21" s="362"/>
      <c r="OEZ21" s="362"/>
      <c r="OFA21" s="362"/>
      <c r="OFB21" s="362"/>
      <c r="OFC21" s="362"/>
      <c r="OFD21" s="362"/>
      <c r="OFE21" s="362"/>
      <c r="OFF21" s="362"/>
      <c r="OFG21" s="362"/>
      <c r="OFH21" s="362"/>
      <c r="OFI21" s="362"/>
      <c r="OFJ21" s="362"/>
      <c r="OFK21" s="362"/>
      <c r="OFL21" s="362"/>
      <c r="OFM21" s="362"/>
      <c r="OFN21" s="362"/>
      <c r="OFO21" s="362"/>
      <c r="OFP21" s="362"/>
      <c r="OFQ21" s="362"/>
      <c r="OFR21" s="362"/>
      <c r="OFS21" s="362"/>
      <c r="OFT21" s="362"/>
      <c r="OFU21" s="362"/>
      <c r="OFV21" s="362"/>
      <c r="OFW21" s="362"/>
      <c r="OFX21" s="362"/>
      <c r="OFY21" s="362"/>
      <c r="OFZ21" s="362"/>
      <c r="OGA21" s="362"/>
      <c r="OGB21" s="362"/>
      <c r="OGC21" s="362"/>
      <c r="OGD21" s="362"/>
      <c r="OGE21" s="362"/>
      <c r="OGF21" s="362"/>
      <c r="OGG21" s="362"/>
      <c r="OGH21" s="362"/>
      <c r="OGI21" s="362"/>
      <c r="OGJ21" s="362"/>
      <c r="OGK21" s="362"/>
      <c r="OGL21" s="362"/>
      <c r="OGM21" s="362"/>
      <c r="OGN21" s="362"/>
      <c r="OGO21" s="362"/>
      <c r="OGP21" s="362"/>
      <c r="OGQ21" s="362"/>
      <c r="OGR21" s="362"/>
      <c r="OGS21" s="362"/>
      <c r="OGT21" s="362"/>
      <c r="OGU21" s="362"/>
      <c r="OGV21" s="362"/>
      <c r="OGW21" s="362"/>
      <c r="OGX21" s="362"/>
      <c r="OGY21" s="362"/>
      <c r="OGZ21" s="362"/>
      <c r="OHA21" s="362"/>
      <c r="OHB21" s="362"/>
      <c r="OHC21" s="362"/>
      <c r="OHD21" s="362"/>
      <c r="OHE21" s="362"/>
      <c r="OHF21" s="362"/>
      <c r="OHG21" s="362"/>
      <c r="OHH21" s="362"/>
      <c r="OHI21" s="362"/>
      <c r="OHJ21" s="362"/>
      <c r="OHK21" s="362"/>
      <c r="OHL21" s="362"/>
      <c r="OHM21" s="362"/>
      <c r="OHN21" s="362"/>
      <c r="OHO21" s="362"/>
      <c r="OHP21" s="362"/>
      <c r="OHQ21" s="362"/>
      <c r="OHR21" s="362"/>
      <c r="OHS21" s="362"/>
      <c r="OHT21" s="362"/>
      <c r="OHU21" s="362"/>
      <c r="OHV21" s="362"/>
      <c r="OHW21" s="362"/>
      <c r="OHX21" s="362"/>
      <c r="OHY21" s="362"/>
      <c r="OHZ21" s="362"/>
      <c r="OIA21" s="362"/>
      <c r="OIB21" s="362"/>
      <c r="OIC21" s="362"/>
      <c r="OID21" s="362"/>
      <c r="OIE21" s="362"/>
      <c r="OIF21" s="362"/>
      <c r="OIG21" s="362"/>
      <c r="OIH21" s="362"/>
      <c r="OII21" s="362"/>
      <c r="OIJ21" s="362"/>
      <c r="OIK21" s="362"/>
      <c r="OIL21" s="362"/>
      <c r="OIM21" s="362"/>
      <c r="OIN21" s="362"/>
      <c r="OIO21" s="362"/>
      <c r="OIP21" s="362"/>
      <c r="OIQ21" s="362"/>
      <c r="OIR21" s="362"/>
      <c r="OIS21" s="362"/>
      <c r="OIT21" s="362"/>
      <c r="OIU21" s="362"/>
      <c r="OIV21" s="362"/>
      <c r="OIW21" s="362"/>
      <c r="OIX21" s="362"/>
      <c r="OIY21" s="362"/>
      <c r="OIZ21" s="362"/>
      <c r="OJA21" s="362"/>
      <c r="OJB21" s="362"/>
      <c r="OJC21" s="362"/>
      <c r="OJD21" s="362"/>
      <c r="OJE21" s="362"/>
      <c r="OJF21" s="362"/>
      <c r="OJG21" s="362"/>
      <c r="OJH21" s="362"/>
      <c r="OJI21" s="362"/>
      <c r="OJJ21" s="362"/>
      <c r="OJK21" s="362"/>
      <c r="OJL21" s="362"/>
      <c r="OJM21" s="362"/>
      <c r="OJN21" s="362"/>
      <c r="OJO21" s="362"/>
      <c r="OJP21" s="362"/>
      <c r="OJQ21" s="362"/>
      <c r="OJR21" s="362"/>
      <c r="OJS21" s="362"/>
      <c r="OJT21" s="362"/>
      <c r="OJU21" s="362"/>
      <c r="OJV21" s="362"/>
      <c r="OJW21" s="362"/>
      <c r="OJX21" s="362"/>
      <c r="OJY21" s="362"/>
      <c r="OJZ21" s="362"/>
      <c r="OKA21" s="362"/>
      <c r="OKB21" s="362"/>
      <c r="OKC21" s="362"/>
      <c r="OKD21" s="362"/>
      <c r="OKE21" s="362"/>
      <c r="OKF21" s="362"/>
      <c r="OKG21" s="362"/>
      <c r="OKH21" s="362"/>
      <c r="OKI21" s="362"/>
      <c r="OKJ21" s="362"/>
      <c r="OKK21" s="362"/>
      <c r="OKL21" s="362"/>
      <c r="OKM21" s="362"/>
      <c r="OKN21" s="362"/>
      <c r="OKO21" s="362"/>
      <c r="OKP21" s="362"/>
      <c r="OKQ21" s="362"/>
      <c r="OKR21" s="362"/>
      <c r="OKS21" s="362"/>
      <c r="OKT21" s="362"/>
      <c r="OKU21" s="362"/>
      <c r="OKV21" s="362"/>
      <c r="OKW21" s="362"/>
      <c r="OKX21" s="362"/>
      <c r="OKY21" s="362"/>
      <c r="OKZ21" s="362"/>
      <c r="OLA21" s="362"/>
      <c r="OLB21" s="362"/>
      <c r="OLC21" s="362"/>
      <c r="OLD21" s="362"/>
      <c r="OLE21" s="362"/>
      <c r="OLF21" s="362"/>
      <c r="OLG21" s="362"/>
      <c r="OLH21" s="362"/>
      <c r="OLI21" s="362"/>
      <c r="OLJ21" s="362"/>
      <c r="OLK21" s="362"/>
      <c r="OLL21" s="362"/>
      <c r="OLM21" s="362"/>
      <c r="OLN21" s="362"/>
      <c r="OLO21" s="362"/>
      <c r="OLP21" s="362"/>
      <c r="OLQ21" s="362"/>
      <c r="OLR21" s="362"/>
      <c r="OLS21" s="362"/>
      <c r="OLT21" s="362"/>
      <c r="OLU21" s="362"/>
      <c r="OLV21" s="362"/>
      <c r="OLW21" s="362"/>
      <c r="OLX21" s="362"/>
      <c r="OLY21" s="362"/>
      <c r="OLZ21" s="362"/>
      <c r="OMA21" s="362"/>
      <c r="OMB21" s="362"/>
      <c r="OMC21" s="362"/>
      <c r="OMD21" s="362"/>
      <c r="OME21" s="362"/>
      <c r="OMF21" s="362"/>
      <c r="OMG21" s="362"/>
      <c r="OMH21" s="362"/>
      <c r="OMI21" s="362"/>
      <c r="OMJ21" s="362"/>
      <c r="OMK21" s="362"/>
      <c r="OML21" s="362"/>
      <c r="OMM21" s="362"/>
      <c r="OMN21" s="362"/>
      <c r="OMO21" s="362"/>
      <c r="OMP21" s="362"/>
      <c r="OMQ21" s="362"/>
      <c r="OMR21" s="362"/>
      <c r="OMS21" s="362"/>
      <c r="OMT21" s="362"/>
      <c r="OMU21" s="362"/>
      <c r="OMV21" s="362"/>
      <c r="OMW21" s="362"/>
      <c r="OMX21" s="362"/>
      <c r="OMY21" s="362"/>
      <c r="OMZ21" s="362"/>
      <c r="ONA21" s="362"/>
      <c r="ONB21" s="362"/>
      <c r="ONC21" s="362"/>
      <c r="OND21" s="362"/>
      <c r="ONE21" s="362"/>
      <c r="ONF21" s="362"/>
      <c r="ONG21" s="362"/>
      <c r="ONH21" s="362"/>
      <c r="ONI21" s="362"/>
      <c r="ONJ21" s="362"/>
      <c r="ONK21" s="362"/>
      <c r="ONL21" s="362"/>
      <c r="ONM21" s="362"/>
      <c r="ONN21" s="362"/>
      <c r="ONO21" s="362"/>
      <c r="ONP21" s="362"/>
      <c r="ONQ21" s="362"/>
      <c r="ONR21" s="362"/>
      <c r="ONS21" s="362"/>
      <c r="ONT21" s="362"/>
      <c r="ONU21" s="362"/>
      <c r="ONV21" s="362"/>
      <c r="ONW21" s="362"/>
      <c r="ONX21" s="362"/>
      <c r="ONY21" s="362"/>
      <c r="ONZ21" s="362"/>
      <c r="OOA21" s="362"/>
      <c r="OOB21" s="362"/>
      <c r="OOC21" s="362"/>
      <c r="OOD21" s="362"/>
      <c r="OOE21" s="362"/>
      <c r="OOF21" s="362"/>
      <c r="OOG21" s="362"/>
      <c r="OOH21" s="362"/>
      <c r="OOI21" s="362"/>
      <c r="OOJ21" s="362"/>
      <c r="OOK21" s="362"/>
      <c r="OOL21" s="362"/>
      <c r="OOM21" s="362"/>
      <c r="OON21" s="362"/>
      <c r="OOO21" s="362"/>
      <c r="OOP21" s="362"/>
      <c r="OOQ21" s="362"/>
      <c r="OOR21" s="362"/>
      <c r="OOS21" s="362"/>
      <c r="OOT21" s="362"/>
      <c r="OOU21" s="362"/>
      <c r="OOV21" s="362"/>
      <c r="OOW21" s="362"/>
      <c r="OOX21" s="362"/>
      <c r="OOY21" s="362"/>
      <c r="OOZ21" s="362"/>
      <c r="OPA21" s="362"/>
      <c r="OPB21" s="362"/>
      <c r="OPC21" s="362"/>
      <c r="OPD21" s="362"/>
      <c r="OPE21" s="362"/>
      <c r="OPF21" s="362"/>
      <c r="OPG21" s="362"/>
      <c r="OPH21" s="362"/>
      <c r="OPI21" s="362"/>
      <c r="OPJ21" s="362"/>
      <c r="OPK21" s="362"/>
      <c r="OPL21" s="362"/>
      <c r="OPM21" s="362"/>
      <c r="OPN21" s="362"/>
      <c r="OPO21" s="362"/>
      <c r="OPP21" s="362"/>
      <c r="OPQ21" s="362"/>
      <c r="OPR21" s="362"/>
      <c r="OPS21" s="362"/>
      <c r="OPT21" s="362"/>
      <c r="OPU21" s="362"/>
      <c r="OPV21" s="362"/>
      <c r="OPW21" s="362"/>
      <c r="OPX21" s="362"/>
      <c r="OPY21" s="362"/>
      <c r="OPZ21" s="362"/>
      <c r="OQA21" s="362"/>
      <c r="OQB21" s="362"/>
      <c r="OQC21" s="362"/>
      <c r="OQD21" s="362"/>
      <c r="OQE21" s="362"/>
      <c r="OQF21" s="362"/>
      <c r="OQG21" s="362"/>
      <c r="OQH21" s="362"/>
      <c r="OQI21" s="362"/>
      <c r="OQJ21" s="362"/>
      <c r="OQK21" s="362"/>
      <c r="OQL21" s="362"/>
      <c r="OQM21" s="362"/>
      <c r="OQN21" s="362"/>
      <c r="OQO21" s="362"/>
      <c r="OQP21" s="362"/>
      <c r="OQQ21" s="362"/>
      <c r="OQR21" s="362"/>
      <c r="OQS21" s="362"/>
      <c r="OQT21" s="362"/>
      <c r="OQU21" s="362"/>
      <c r="OQV21" s="362"/>
      <c r="OQW21" s="362"/>
      <c r="OQX21" s="362"/>
      <c r="OQY21" s="362"/>
      <c r="OQZ21" s="362"/>
      <c r="ORA21" s="362"/>
      <c r="ORB21" s="362"/>
      <c r="ORC21" s="362"/>
      <c r="ORD21" s="362"/>
      <c r="ORE21" s="362"/>
      <c r="ORF21" s="362"/>
      <c r="ORG21" s="362"/>
      <c r="ORH21" s="362"/>
      <c r="ORI21" s="362"/>
      <c r="ORJ21" s="362"/>
      <c r="ORK21" s="362"/>
      <c r="ORL21" s="362"/>
      <c r="ORM21" s="362"/>
      <c r="ORN21" s="362"/>
      <c r="ORO21" s="362"/>
      <c r="ORP21" s="362"/>
      <c r="ORQ21" s="362"/>
      <c r="ORR21" s="362"/>
      <c r="ORS21" s="362"/>
      <c r="ORT21" s="362"/>
      <c r="ORU21" s="362"/>
      <c r="ORV21" s="362"/>
      <c r="ORW21" s="362"/>
      <c r="ORX21" s="362"/>
      <c r="ORY21" s="362"/>
      <c r="ORZ21" s="362"/>
      <c r="OSA21" s="362"/>
      <c r="OSB21" s="362"/>
      <c r="OSC21" s="362"/>
      <c r="OSD21" s="362"/>
      <c r="OSE21" s="362"/>
      <c r="OSF21" s="362"/>
      <c r="OSG21" s="362"/>
      <c r="OSH21" s="362"/>
      <c r="OSI21" s="362"/>
      <c r="OSJ21" s="362"/>
      <c r="OSK21" s="362"/>
      <c r="OSL21" s="362"/>
      <c r="OSM21" s="362"/>
      <c r="OSN21" s="362"/>
      <c r="OSO21" s="362"/>
      <c r="OSP21" s="362"/>
      <c r="OSQ21" s="362"/>
      <c r="OSR21" s="362"/>
      <c r="OSS21" s="362"/>
      <c r="OST21" s="362"/>
      <c r="OSU21" s="362"/>
      <c r="OSV21" s="362"/>
      <c r="OSW21" s="362"/>
      <c r="OSX21" s="362"/>
      <c r="OSY21" s="362"/>
      <c r="OSZ21" s="362"/>
      <c r="OTA21" s="362"/>
      <c r="OTB21" s="362"/>
      <c r="OTC21" s="362"/>
      <c r="OTD21" s="362"/>
      <c r="OTE21" s="362"/>
      <c r="OTF21" s="362"/>
      <c r="OTG21" s="362"/>
      <c r="OTH21" s="362"/>
      <c r="OTI21" s="362"/>
      <c r="OTJ21" s="362"/>
      <c r="OTK21" s="362"/>
      <c r="OTL21" s="362"/>
      <c r="OTM21" s="362"/>
      <c r="OTN21" s="362"/>
      <c r="OTO21" s="362"/>
      <c r="OTP21" s="362"/>
      <c r="OTQ21" s="362"/>
      <c r="OTR21" s="362"/>
      <c r="OTS21" s="362"/>
      <c r="OTT21" s="362"/>
      <c r="OTU21" s="362"/>
      <c r="OTV21" s="362"/>
      <c r="OTW21" s="362"/>
      <c r="OTX21" s="362"/>
      <c r="OTY21" s="362"/>
      <c r="OTZ21" s="362"/>
      <c r="OUA21" s="362"/>
      <c r="OUB21" s="362"/>
      <c r="OUC21" s="362"/>
      <c r="OUD21" s="362"/>
      <c r="OUE21" s="362"/>
      <c r="OUF21" s="362"/>
      <c r="OUG21" s="362"/>
      <c r="OUH21" s="362"/>
      <c r="OUI21" s="362"/>
      <c r="OUJ21" s="362"/>
      <c r="OUK21" s="362"/>
      <c r="OUL21" s="362"/>
      <c r="OUM21" s="362"/>
      <c r="OUN21" s="362"/>
      <c r="OUO21" s="362"/>
      <c r="OUP21" s="362"/>
      <c r="OUQ21" s="362"/>
      <c r="OUR21" s="362"/>
      <c r="OUS21" s="362"/>
      <c r="OUT21" s="362"/>
      <c r="OUU21" s="362"/>
      <c r="OUV21" s="362"/>
      <c r="OUW21" s="362"/>
      <c r="OUX21" s="362"/>
      <c r="OUY21" s="362"/>
      <c r="OUZ21" s="362"/>
      <c r="OVA21" s="362"/>
      <c r="OVB21" s="362"/>
      <c r="OVC21" s="362"/>
      <c r="OVD21" s="362"/>
      <c r="OVE21" s="362"/>
      <c r="OVF21" s="362"/>
      <c r="OVG21" s="362"/>
      <c r="OVH21" s="362"/>
      <c r="OVI21" s="362"/>
      <c r="OVJ21" s="362"/>
      <c r="OVK21" s="362"/>
      <c r="OVL21" s="362"/>
      <c r="OVM21" s="362"/>
      <c r="OVN21" s="362"/>
      <c r="OVO21" s="362"/>
      <c r="OVP21" s="362"/>
      <c r="OVQ21" s="362"/>
      <c r="OVR21" s="362"/>
      <c r="OVS21" s="362"/>
      <c r="OVT21" s="362"/>
      <c r="OVU21" s="362"/>
      <c r="OVV21" s="362"/>
      <c r="OVW21" s="362"/>
      <c r="OVX21" s="362"/>
      <c r="OVY21" s="362"/>
      <c r="OVZ21" s="362"/>
      <c r="OWA21" s="362"/>
      <c r="OWB21" s="362"/>
      <c r="OWC21" s="362"/>
      <c r="OWD21" s="362"/>
      <c r="OWE21" s="362"/>
      <c r="OWF21" s="362"/>
      <c r="OWG21" s="362"/>
      <c r="OWH21" s="362"/>
      <c r="OWI21" s="362"/>
      <c r="OWJ21" s="362"/>
      <c r="OWK21" s="362"/>
      <c r="OWL21" s="362"/>
      <c r="OWM21" s="362"/>
      <c r="OWN21" s="362"/>
      <c r="OWO21" s="362"/>
      <c r="OWP21" s="362"/>
      <c r="OWQ21" s="362"/>
      <c r="OWR21" s="362"/>
      <c r="OWS21" s="362"/>
      <c r="OWT21" s="362"/>
      <c r="OWU21" s="362"/>
      <c r="OWV21" s="362"/>
      <c r="OWW21" s="362"/>
      <c r="OWX21" s="362"/>
      <c r="OWY21" s="362"/>
      <c r="OWZ21" s="362"/>
      <c r="OXA21" s="362"/>
      <c r="OXB21" s="362"/>
      <c r="OXC21" s="362"/>
      <c r="OXD21" s="362"/>
      <c r="OXE21" s="362"/>
      <c r="OXF21" s="362"/>
      <c r="OXG21" s="362"/>
      <c r="OXH21" s="362"/>
      <c r="OXI21" s="362"/>
      <c r="OXJ21" s="362"/>
      <c r="OXK21" s="362"/>
      <c r="OXL21" s="362"/>
      <c r="OXM21" s="362"/>
      <c r="OXN21" s="362"/>
      <c r="OXO21" s="362"/>
      <c r="OXP21" s="362"/>
      <c r="OXQ21" s="362"/>
      <c r="OXR21" s="362"/>
      <c r="OXS21" s="362"/>
      <c r="OXT21" s="362"/>
      <c r="OXU21" s="362"/>
      <c r="OXV21" s="362"/>
      <c r="OXW21" s="362"/>
      <c r="OXX21" s="362"/>
      <c r="OXY21" s="362"/>
      <c r="OXZ21" s="362"/>
      <c r="OYA21" s="362"/>
      <c r="OYB21" s="362"/>
      <c r="OYC21" s="362"/>
      <c r="OYD21" s="362"/>
      <c r="OYE21" s="362"/>
      <c r="OYF21" s="362"/>
      <c r="OYG21" s="362"/>
      <c r="OYH21" s="362"/>
      <c r="OYI21" s="362"/>
      <c r="OYJ21" s="362"/>
      <c r="OYK21" s="362"/>
      <c r="OYL21" s="362"/>
      <c r="OYM21" s="362"/>
      <c r="OYN21" s="362"/>
      <c r="OYO21" s="362"/>
      <c r="OYP21" s="362"/>
      <c r="OYQ21" s="362"/>
      <c r="OYR21" s="362"/>
      <c r="OYS21" s="362"/>
      <c r="OYT21" s="362"/>
      <c r="OYU21" s="362"/>
      <c r="OYV21" s="362"/>
      <c r="OYW21" s="362"/>
      <c r="OYX21" s="362"/>
      <c r="OYY21" s="362"/>
      <c r="OYZ21" s="362"/>
      <c r="OZA21" s="362"/>
      <c r="OZB21" s="362"/>
      <c r="OZC21" s="362"/>
      <c r="OZD21" s="362"/>
      <c r="OZE21" s="362"/>
      <c r="OZF21" s="362"/>
      <c r="OZG21" s="362"/>
      <c r="OZH21" s="362"/>
      <c r="OZI21" s="362"/>
      <c r="OZJ21" s="362"/>
      <c r="OZK21" s="362"/>
      <c r="OZL21" s="362"/>
      <c r="OZM21" s="362"/>
      <c r="OZN21" s="362"/>
      <c r="OZO21" s="362"/>
      <c r="OZP21" s="362"/>
      <c r="OZQ21" s="362"/>
      <c r="OZR21" s="362"/>
      <c r="OZS21" s="362"/>
      <c r="OZT21" s="362"/>
      <c r="OZU21" s="362"/>
      <c r="OZV21" s="362"/>
      <c r="OZW21" s="362"/>
      <c r="OZX21" s="362"/>
      <c r="OZY21" s="362"/>
      <c r="OZZ21" s="362"/>
      <c r="PAA21" s="362"/>
      <c r="PAB21" s="362"/>
      <c r="PAC21" s="362"/>
      <c r="PAD21" s="362"/>
      <c r="PAE21" s="362"/>
      <c r="PAF21" s="362"/>
      <c r="PAG21" s="362"/>
      <c r="PAH21" s="362"/>
      <c r="PAI21" s="362"/>
      <c r="PAJ21" s="362"/>
      <c r="PAK21" s="362"/>
      <c r="PAL21" s="362"/>
      <c r="PAM21" s="362"/>
      <c r="PAN21" s="362"/>
      <c r="PAO21" s="362"/>
      <c r="PAP21" s="362"/>
      <c r="PAQ21" s="362"/>
      <c r="PAR21" s="362"/>
      <c r="PAS21" s="362"/>
      <c r="PAT21" s="362"/>
      <c r="PAU21" s="362"/>
      <c r="PAV21" s="362"/>
      <c r="PAW21" s="362"/>
      <c r="PAX21" s="362"/>
      <c r="PAY21" s="362"/>
      <c r="PAZ21" s="362"/>
      <c r="PBA21" s="362"/>
      <c r="PBB21" s="362"/>
      <c r="PBC21" s="362"/>
      <c r="PBD21" s="362"/>
      <c r="PBE21" s="362"/>
      <c r="PBF21" s="362"/>
      <c r="PBG21" s="362"/>
      <c r="PBH21" s="362"/>
      <c r="PBI21" s="362"/>
      <c r="PBJ21" s="362"/>
      <c r="PBK21" s="362"/>
      <c r="PBL21" s="362"/>
      <c r="PBM21" s="362"/>
      <c r="PBN21" s="362"/>
      <c r="PBO21" s="362"/>
      <c r="PBP21" s="362"/>
      <c r="PBQ21" s="362"/>
      <c r="PBR21" s="362"/>
      <c r="PBS21" s="362"/>
      <c r="PBT21" s="362"/>
      <c r="PBU21" s="362"/>
      <c r="PBV21" s="362"/>
      <c r="PBW21" s="362"/>
      <c r="PBX21" s="362"/>
      <c r="PBY21" s="362"/>
      <c r="PBZ21" s="362"/>
      <c r="PCA21" s="362"/>
      <c r="PCB21" s="362"/>
      <c r="PCC21" s="362"/>
      <c r="PCD21" s="362"/>
      <c r="PCE21" s="362"/>
      <c r="PCF21" s="362"/>
      <c r="PCG21" s="362"/>
      <c r="PCH21" s="362"/>
      <c r="PCI21" s="362"/>
      <c r="PCJ21" s="362"/>
      <c r="PCK21" s="362"/>
      <c r="PCL21" s="362"/>
      <c r="PCM21" s="362"/>
      <c r="PCN21" s="362"/>
      <c r="PCO21" s="362"/>
      <c r="PCP21" s="362"/>
      <c r="PCQ21" s="362"/>
      <c r="PCR21" s="362"/>
      <c r="PCS21" s="362"/>
      <c r="PCT21" s="362"/>
      <c r="PCU21" s="362"/>
      <c r="PCV21" s="362"/>
      <c r="PCW21" s="362"/>
      <c r="PCX21" s="362"/>
      <c r="PCY21" s="362"/>
      <c r="PCZ21" s="362"/>
      <c r="PDA21" s="362"/>
      <c r="PDB21" s="362"/>
      <c r="PDC21" s="362"/>
      <c r="PDD21" s="362"/>
      <c r="PDE21" s="362"/>
      <c r="PDF21" s="362"/>
      <c r="PDG21" s="362"/>
      <c r="PDH21" s="362"/>
      <c r="PDI21" s="362"/>
      <c r="PDJ21" s="362"/>
      <c r="PDK21" s="362"/>
      <c r="PDL21" s="362"/>
      <c r="PDM21" s="362"/>
      <c r="PDN21" s="362"/>
      <c r="PDO21" s="362"/>
      <c r="PDP21" s="362"/>
      <c r="PDQ21" s="362"/>
      <c r="PDR21" s="362"/>
      <c r="PDS21" s="362"/>
      <c r="PDT21" s="362"/>
      <c r="PDU21" s="362"/>
      <c r="PDV21" s="362"/>
      <c r="PDW21" s="362"/>
      <c r="PDX21" s="362"/>
      <c r="PDY21" s="362"/>
      <c r="PDZ21" s="362"/>
      <c r="PEA21" s="362"/>
      <c r="PEB21" s="362"/>
      <c r="PEC21" s="362"/>
      <c r="PED21" s="362"/>
      <c r="PEE21" s="362"/>
      <c r="PEF21" s="362"/>
      <c r="PEG21" s="362"/>
      <c r="PEH21" s="362"/>
      <c r="PEI21" s="362"/>
      <c r="PEJ21" s="362"/>
      <c r="PEK21" s="362"/>
      <c r="PEL21" s="362"/>
      <c r="PEM21" s="362"/>
      <c r="PEN21" s="362"/>
      <c r="PEO21" s="362"/>
      <c r="PEP21" s="362"/>
      <c r="PEQ21" s="362"/>
      <c r="PER21" s="362"/>
      <c r="PES21" s="362"/>
      <c r="PET21" s="362"/>
      <c r="PEU21" s="362"/>
      <c r="PEV21" s="362"/>
      <c r="PEW21" s="362"/>
      <c r="PEX21" s="362"/>
      <c r="PEY21" s="362"/>
      <c r="PEZ21" s="362"/>
      <c r="PFA21" s="362"/>
      <c r="PFB21" s="362"/>
      <c r="PFC21" s="362"/>
      <c r="PFD21" s="362"/>
      <c r="PFE21" s="362"/>
      <c r="PFF21" s="362"/>
      <c r="PFG21" s="362"/>
      <c r="PFH21" s="362"/>
      <c r="PFI21" s="362"/>
      <c r="PFJ21" s="362"/>
      <c r="PFK21" s="362"/>
      <c r="PFL21" s="362"/>
      <c r="PFM21" s="362"/>
      <c r="PFN21" s="362"/>
      <c r="PFO21" s="362"/>
      <c r="PFP21" s="362"/>
      <c r="PFQ21" s="362"/>
      <c r="PFR21" s="362"/>
      <c r="PFS21" s="362"/>
      <c r="PFT21" s="362"/>
      <c r="PFU21" s="362"/>
      <c r="PFV21" s="362"/>
      <c r="PFW21" s="362"/>
      <c r="PFX21" s="362"/>
      <c r="PFY21" s="362"/>
      <c r="PFZ21" s="362"/>
      <c r="PGA21" s="362"/>
      <c r="PGB21" s="362"/>
      <c r="PGC21" s="362"/>
      <c r="PGD21" s="362"/>
      <c r="PGE21" s="362"/>
      <c r="PGF21" s="362"/>
      <c r="PGG21" s="362"/>
      <c r="PGH21" s="362"/>
      <c r="PGI21" s="362"/>
      <c r="PGJ21" s="362"/>
      <c r="PGK21" s="362"/>
      <c r="PGL21" s="362"/>
      <c r="PGM21" s="362"/>
      <c r="PGN21" s="362"/>
      <c r="PGO21" s="362"/>
      <c r="PGP21" s="362"/>
      <c r="PGQ21" s="362"/>
      <c r="PGR21" s="362"/>
      <c r="PGS21" s="362"/>
      <c r="PGT21" s="362"/>
      <c r="PGU21" s="362"/>
      <c r="PGV21" s="362"/>
      <c r="PGW21" s="362"/>
      <c r="PGX21" s="362"/>
      <c r="PGY21" s="362"/>
      <c r="PGZ21" s="362"/>
      <c r="PHA21" s="362"/>
      <c r="PHB21" s="362"/>
      <c r="PHC21" s="362"/>
      <c r="PHD21" s="362"/>
      <c r="PHE21" s="362"/>
      <c r="PHF21" s="362"/>
      <c r="PHG21" s="362"/>
      <c r="PHH21" s="362"/>
      <c r="PHI21" s="362"/>
      <c r="PHJ21" s="362"/>
      <c r="PHK21" s="362"/>
      <c r="PHL21" s="362"/>
      <c r="PHM21" s="362"/>
      <c r="PHN21" s="362"/>
      <c r="PHO21" s="362"/>
      <c r="PHP21" s="362"/>
      <c r="PHQ21" s="362"/>
      <c r="PHR21" s="362"/>
      <c r="PHS21" s="362"/>
      <c r="PHT21" s="362"/>
      <c r="PHU21" s="362"/>
      <c r="PHV21" s="362"/>
      <c r="PHW21" s="362"/>
      <c r="PHX21" s="362"/>
      <c r="PHY21" s="362"/>
      <c r="PHZ21" s="362"/>
      <c r="PIA21" s="362"/>
      <c r="PIB21" s="362"/>
      <c r="PIC21" s="362"/>
      <c r="PID21" s="362"/>
      <c r="PIE21" s="362"/>
      <c r="PIF21" s="362"/>
      <c r="PIG21" s="362"/>
      <c r="PIH21" s="362"/>
      <c r="PII21" s="362"/>
      <c r="PIJ21" s="362"/>
      <c r="PIK21" s="362"/>
      <c r="PIL21" s="362"/>
      <c r="PIM21" s="362"/>
      <c r="PIN21" s="362"/>
      <c r="PIO21" s="362"/>
      <c r="PIP21" s="362"/>
      <c r="PIQ21" s="362"/>
      <c r="PIR21" s="362"/>
      <c r="PIS21" s="362"/>
      <c r="PIT21" s="362"/>
      <c r="PIU21" s="362"/>
      <c r="PIV21" s="362"/>
      <c r="PIW21" s="362"/>
      <c r="PIX21" s="362"/>
      <c r="PIY21" s="362"/>
      <c r="PIZ21" s="362"/>
      <c r="PJA21" s="362"/>
      <c r="PJB21" s="362"/>
      <c r="PJC21" s="362"/>
      <c r="PJD21" s="362"/>
      <c r="PJE21" s="362"/>
      <c r="PJF21" s="362"/>
      <c r="PJG21" s="362"/>
      <c r="PJH21" s="362"/>
      <c r="PJI21" s="362"/>
      <c r="PJJ21" s="362"/>
      <c r="PJK21" s="362"/>
      <c r="PJL21" s="362"/>
      <c r="PJM21" s="362"/>
      <c r="PJN21" s="362"/>
      <c r="PJO21" s="362"/>
      <c r="PJP21" s="362"/>
      <c r="PJQ21" s="362"/>
      <c r="PJR21" s="362"/>
      <c r="PJS21" s="362"/>
      <c r="PJT21" s="362"/>
      <c r="PJU21" s="362"/>
      <c r="PJV21" s="362"/>
      <c r="PJW21" s="362"/>
      <c r="PJX21" s="362"/>
      <c r="PJY21" s="362"/>
      <c r="PJZ21" s="362"/>
      <c r="PKA21" s="362"/>
      <c r="PKB21" s="362"/>
      <c r="PKC21" s="362"/>
      <c r="PKD21" s="362"/>
      <c r="PKE21" s="362"/>
      <c r="PKF21" s="362"/>
      <c r="PKG21" s="362"/>
      <c r="PKH21" s="362"/>
      <c r="PKI21" s="362"/>
      <c r="PKJ21" s="362"/>
      <c r="PKK21" s="362"/>
      <c r="PKL21" s="362"/>
      <c r="PKM21" s="362"/>
      <c r="PKN21" s="362"/>
      <c r="PKO21" s="362"/>
      <c r="PKP21" s="362"/>
      <c r="PKQ21" s="362"/>
      <c r="PKR21" s="362"/>
      <c r="PKS21" s="362"/>
      <c r="PKT21" s="362"/>
      <c r="PKU21" s="362"/>
      <c r="PKV21" s="362"/>
      <c r="PKW21" s="362"/>
      <c r="PKX21" s="362"/>
      <c r="PKY21" s="362"/>
      <c r="PKZ21" s="362"/>
      <c r="PLA21" s="362"/>
      <c r="PLB21" s="362"/>
      <c r="PLC21" s="362"/>
      <c r="PLD21" s="362"/>
      <c r="PLE21" s="362"/>
      <c r="PLF21" s="362"/>
      <c r="PLG21" s="362"/>
      <c r="PLH21" s="362"/>
      <c r="PLI21" s="362"/>
      <c r="PLJ21" s="362"/>
      <c r="PLK21" s="362"/>
      <c r="PLL21" s="362"/>
      <c r="PLM21" s="362"/>
      <c r="PLN21" s="362"/>
      <c r="PLO21" s="362"/>
      <c r="PLP21" s="362"/>
      <c r="PLQ21" s="362"/>
      <c r="PLR21" s="362"/>
      <c r="PLS21" s="362"/>
      <c r="PLT21" s="362"/>
      <c r="PLU21" s="362"/>
      <c r="PLV21" s="362"/>
      <c r="PLW21" s="362"/>
      <c r="PLX21" s="362"/>
      <c r="PLY21" s="362"/>
      <c r="PLZ21" s="362"/>
      <c r="PMA21" s="362"/>
      <c r="PMB21" s="362"/>
      <c r="PMC21" s="362"/>
      <c r="PMD21" s="362"/>
      <c r="PME21" s="362"/>
      <c r="PMF21" s="362"/>
      <c r="PMG21" s="362"/>
      <c r="PMH21" s="362"/>
      <c r="PMI21" s="362"/>
      <c r="PMJ21" s="362"/>
      <c r="PMK21" s="362"/>
      <c r="PML21" s="362"/>
      <c r="PMM21" s="362"/>
      <c r="PMN21" s="362"/>
      <c r="PMO21" s="362"/>
      <c r="PMP21" s="362"/>
      <c r="PMQ21" s="362"/>
      <c r="PMR21" s="362"/>
      <c r="PMS21" s="362"/>
      <c r="PMT21" s="362"/>
      <c r="PMU21" s="362"/>
      <c r="PMV21" s="362"/>
      <c r="PMW21" s="362"/>
      <c r="PMX21" s="362"/>
      <c r="PMY21" s="362"/>
      <c r="PMZ21" s="362"/>
      <c r="PNA21" s="362"/>
      <c r="PNB21" s="362"/>
      <c r="PNC21" s="362"/>
      <c r="PND21" s="362"/>
      <c r="PNE21" s="362"/>
      <c r="PNF21" s="362"/>
      <c r="PNG21" s="362"/>
      <c r="PNH21" s="362"/>
      <c r="PNI21" s="362"/>
      <c r="PNJ21" s="362"/>
      <c r="PNK21" s="362"/>
      <c r="PNL21" s="362"/>
      <c r="PNM21" s="362"/>
      <c r="PNN21" s="362"/>
      <c r="PNO21" s="362"/>
      <c r="PNP21" s="362"/>
      <c r="PNQ21" s="362"/>
      <c r="PNR21" s="362"/>
      <c r="PNS21" s="362"/>
      <c r="PNT21" s="362"/>
      <c r="PNU21" s="362"/>
      <c r="PNV21" s="362"/>
      <c r="PNW21" s="362"/>
      <c r="PNX21" s="362"/>
      <c r="PNY21" s="362"/>
      <c r="PNZ21" s="362"/>
      <c r="POA21" s="362"/>
      <c r="POB21" s="362"/>
      <c r="POC21" s="362"/>
      <c r="POD21" s="362"/>
      <c r="POE21" s="362"/>
      <c r="POF21" s="362"/>
      <c r="POG21" s="362"/>
      <c r="POH21" s="362"/>
      <c r="POI21" s="362"/>
      <c r="POJ21" s="362"/>
      <c r="POK21" s="362"/>
      <c r="POL21" s="362"/>
      <c r="POM21" s="362"/>
      <c r="PON21" s="362"/>
      <c r="POO21" s="362"/>
      <c r="POP21" s="362"/>
      <c r="POQ21" s="362"/>
      <c r="POR21" s="362"/>
      <c r="POS21" s="362"/>
      <c r="POT21" s="362"/>
      <c r="POU21" s="362"/>
      <c r="POV21" s="362"/>
      <c r="POW21" s="362"/>
      <c r="POX21" s="362"/>
      <c r="POY21" s="362"/>
      <c r="POZ21" s="362"/>
      <c r="PPA21" s="362"/>
      <c r="PPB21" s="362"/>
      <c r="PPC21" s="362"/>
      <c r="PPD21" s="362"/>
      <c r="PPE21" s="362"/>
      <c r="PPF21" s="362"/>
      <c r="PPG21" s="362"/>
      <c r="PPH21" s="362"/>
      <c r="PPI21" s="362"/>
      <c r="PPJ21" s="362"/>
      <c r="PPK21" s="362"/>
      <c r="PPL21" s="362"/>
      <c r="PPM21" s="362"/>
      <c r="PPN21" s="362"/>
      <c r="PPO21" s="362"/>
      <c r="PPP21" s="362"/>
      <c r="PPQ21" s="362"/>
      <c r="PPR21" s="362"/>
      <c r="PPS21" s="362"/>
      <c r="PPT21" s="362"/>
      <c r="PPU21" s="362"/>
      <c r="PPV21" s="362"/>
      <c r="PPW21" s="362"/>
      <c r="PPX21" s="362"/>
      <c r="PPY21" s="362"/>
      <c r="PPZ21" s="362"/>
      <c r="PQA21" s="362"/>
      <c r="PQB21" s="362"/>
      <c r="PQC21" s="362"/>
      <c r="PQD21" s="362"/>
      <c r="PQE21" s="362"/>
      <c r="PQF21" s="362"/>
      <c r="PQG21" s="362"/>
      <c r="PQH21" s="362"/>
      <c r="PQI21" s="362"/>
      <c r="PQJ21" s="362"/>
      <c r="PQK21" s="362"/>
      <c r="PQL21" s="362"/>
      <c r="PQM21" s="362"/>
      <c r="PQN21" s="362"/>
      <c r="PQO21" s="362"/>
      <c r="PQP21" s="362"/>
      <c r="PQQ21" s="362"/>
      <c r="PQR21" s="362"/>
      <c r="PQS21" s="362"/>
      <c r="PQT21" s="362"/>
      <c r="PQU21" s="362"/>
      <c r="PQV21" s="362"/>
      <c r="PQW21" s="362"/>
      <c r="PQX21" s="362"/>
      <c r="PQY21" s="362"/>
      <c r="PQZ21" s="362"/>
      <c r="PRA21" s="362"/>
      <c r="PRB21" s="362"/>
      <c r="PRC21" s="362"/>
      <c r="PRD21" s="362"/>
      <c r="PRE21" s="362"/>
      <c r="PRF21" s="362"/>
      <c r="PRG21" s="362"/>
      <c r="PRH21" s="362"/>
      <c r="PRI21" s="362"/>
      <c r="PRJ21" s="362"/>
      <c r="PRK21" s="362"/>
      <c r="PRL21" s="362"/>
      <c r="PRM21" s="362"/>
      <c r="PRN21" s="362"/>
      <c r="PRO21" s="362"/>
      <c r="PRP21" s="362"/>
      <c r="PRQ21" s="362"/>
      <c r="PRR21" s="362"/>
      <c r="PRS21" s="362"/>
      <c r="PRT21" s="362"/>
      <c r="PRU21" s="362"/>
      <c r="PRV21" s="362"/>
      <c r="PRW21" s="362"/>
      <c r="PRX21" s="362"/>
      <c r="PRY21" s="362"/>
      <c r="PRZ21" s="362"/>
      <c r="PSA21" s="362"/>
      <c r="PSB21" s="362"/>
      <c r="PSC21" s="362"/>
      <c r="PSD21" s="362"/>
      <c r="PSE21" s="362"/>
      <c r="PSF21" s="362"/>
      <c r="PSG21" s="362"/>
      <c r="PSH21" s="362"/>
      <c r="PSI21" s="362"/>
      <c r="PSJ21" s="362"/>
      <c r="PSK21" s="362"/>
      <c r="PSL21" s="362"/>
      <c r="PSM21" s="362"/>
      <c r="PSN21" s="362"/>
      <c r="PSO21" s="362"/>
      <c r="PSP21" s="362"/>
      <c r="PSQ21" s="362"/>
      <c r="PSR21" s="362"/>
      <c r="PSS21" s="362"/>
      <c r="PST21" s="362"/>
      <c r="PSU21" s="362"/>
      <c r="PSV21" s="362"/>
      <c r="PSW21" s="362"/>
      <c r="PSX21" s="362"/>
      <c r="PSY21" s="362"/>
      <c r="PSZ21" s="362"/>
      <c r="PTA21" s="362"/>
      <c r="PTB21" s="362"/>
      <c r="PTC21" s="362"/>
      <c r="PTD21" s="362"/>
      <c r="PTE21" s="362"/>
      <c r="PTF21" s="362"/>
      <c r="PTG21" s="362"/>
      <c r="PTH21" s="362"/>
      <c r="PTI21" s="362"/>
      <c r="PTJ21" s="362"/>
      <c r="PTK21" s="362"/>
      <c r="PTL21" s="362"/>
      <c r="PTM21" s="362"/>
      <c r="PTN21" s="362"/>
      <c r="PTO21" s="362"/>
      <c r="PTP21" s="362"/>
      <c r="PTQ21" s="362"/>
      <c r="PTR21" s="362"/>
      <c r="PTS21" s="362"/>
      <c r="PTT21" s="362"/>
      <c r="PTU21" s="362"/>
      <c r="PTV21" s="362"/>
      <c r="PTW21" s="362"/>
      <c r="PTX21" s="362"/>
      <c r="PTY21" s="362"/>
      <c r="PTZ21" s="362"/>
      <c r="PUA21" s="362"/>
      <c r="PUB21" s="362"/>
      <c r="PUC21" s="362"/>
      <c r="PUD21" s="362"/>
      <c r="PUE21" s="362"/>
      <c r="PUF21" s="362"/>
      <c r="PUG21" s="362"/>
      <c r="PUH21" s="362"/>
      <c r="PUI21" s="362"/>
      <c r="PUJ21" s="362"/>
      <c r="PUK21" s="362"/>
      <c r="PUL21" s="362"/>
      <c r="PUM21" s="362"/>
      <c r="PUN21" s="362"/>
      <c r="PUO21" s="362"/>
      <c r="PUP21" s="362"/>
      <c r="PUQ21" s="362"/>
      <c r="PUR21" s="362"/>
      <c r="PUS21" s="362"/>
      <c r="PUT21" s="362"/>
      <c r="PUU21" s="362"/>
      <c r="PUV21" s="362"/>
      <c r="PUW21" s="362"/>
      <c r="PUX21" s="362"/>
      <c r="PUY21" s="362"/>
      <c r="PUZ21" s="362"/>
      <c r="PVA21" s="362"/>
      <c r="PVB21" s="362"/>
      <c r="PVC21" s="362"/>
      <c r="PVD21" s="362"/>
      <c r="PVE21" s="362"/>
      <c r="PVF21" s="362"/>
      <c r="PVG21" s="362"/>
      <c r="PVH21" s="362"/>
      <c r="PVI21" s="362"/>
      <c r="PVJ21" s="362"/>
      <c r="PVK21" s="362"/>
      <c r="PVL21" s="362"/>
      <c r="PVM21" s="362"/>
      <c r="PVN21" s="362"/>
      <c r="PVO21" s="362"/>
      <c r="PVP21" s="362"/>
      <c r="PVQ21" s="362"/>
      <c r="PVR21" s="362"/>
      <c r="PVS21" s="362"/>
      <c r="PVT21" s="362"/>
      <c r="PVU21" s="362"/>
      <c r="PVV21" s="362"/>
      <c r="PVW21" s="362"/>
      <c r="PVX21" s="362"/>
      <c r="PVY21" s="362"/>
      <c r="PVZ21" s="362"/>
      <c r="PWA21" s="362"/>
      <c r="PWB21" s="362"/>
      <c r="PWC21" s="362"/>
      <c r="PWD21" s="362"/>
      <c r="PWE21" s="362"/>
      <c r="PWF21" s="362"/>
      <c r="PWG21" s="362"/>
      <c r="PWH21" s="362"/>
      <c r="PWI21" s="362"/>
      <c r="PWJ21" s="362"/>
      <c r="PWK21" s="362"/>
      <c r="PWL21" s="362"/>
      <c r="PWM21" s="362"/>
      <c r="PWN21" s="362"/>
      <c r="PWO21" s="362"/>
      <c r="PWP21" s="362"/>
      <c r="PWQ21" s="362"/>
      <c r="PWR21" s="362"/>
      <c r="PWS21" s="362"/>
      <c r="PWT21" s="362"/>
      <c r="PWU21" s="362"/>
      <c r="PWV21" s="362"/>
      <c r="PWW21" s="362"/>
      <c r="PWX21" s="362"/>
      <c r="PWY21" s="362"/>
      <c r="PWZ21" s="362"/>
      <c r="PXA21" s="362"/>
      <c r="PXB21" s="362"/>
      <c r="PXC21" s="362"/>
      <c r="PXD21" s="362"/>
      <c r="PXE21" s="362"/>
      <c r="PXF21" s="362"/>
      <c r="PXG21" s="362"/>
      <c r="PXH21" s="362"/>
      <c r="PXI21" s="362"/>
      <c r="PXJ21" s="362"/>
      <c r="PXK21" s="362"/>
      <c r="PXL21" s="362"/>
      <c r="PXM21" s="362"/>
      <c r="PXN21" s="362"/>
      <c r="PXO21" s="362"/>
      <c r="PXP21" s="362"/>
      <c r="PXQ21" s="362"/>
      <c r="PXR21" s="362"/>
      <c r="PXS21" s="362"/>
      <c r="PXT21" s="362"/>
      <c r="PXU21" s="362"/>
      <c r="PXV21" s="362"/>
      <c r="PXW21" s="362"/>
      <c r="PXX21" s="362"/>
      <c r="PXY21" s="362"/>
      <c r="PXZ21" s="362"/>
      <c r="PYA21" s="362"/>
      <c r="PYB21" s="362"/>
      <c r="PYC21" s="362"/>
      <c r="PYD21" s="362"/>
      <c r="PYE21" s="362"/>
      <c r="PYF21" s="362"/>
      <c r="PYG21" s="362"/>
      <c r="PYH21" s="362"/>
      <c r="PYI21" s="362"/>
      <c r="PYJ21" s="362"/>
      <c r="PYK21" s="362"/>
      <c r="PYL21" s="362"/>
      <c r="PYM21" s="362"/>
      <c r="PYN21" s="362"/>
      <c r="PYO21" s="362"/>
      <c r="PYP21" s="362"/>
      <c r="PYQ21" s="362"/>
      <c r="PYR21" s="362"/>
      <c r="PYS21" s="362"/>
      <c r="PYT21" s="362"/>
      <c r="PYU21" s="362"/>
      <c r="PYV21" s="362"/>
      <c r="PYW21" s="362"/>
      <c r="PYX21" s="362"/>
      <c r="PYY21" s="362"/>
      <c r="PYZ21" s="362"/>
      <c r="PZA21" s="362"/>
      <c r="PZB21" s="362"/>
      <c r="PZC21" s="362"/>
      <c r="PZD21" s="362"/>
      <c r="PZE21" s="362"/>
      <c r="PZF21" s="362"/>
      <c r="PZG21" s="362"/>
      <c r="PZH21" s="362"/>
      <c r="PZI21" s="362"/>
      <c r="PZJ21" s="362"/>
      <c r="PZK21" s="362"/>
      <c r="PZL21" s="362"/>
      <c r="PZM21" s="362"/>
      <c r="PZN21" s="362"/>
      <c r="PZO21" s="362"/>
      <c r="PZP21" s="362"/>
      <c r="PZQ21" s="362"/>
      <c r="PZR21" s="362"/>
      <c r="PZS21" s="362"/>
      <c r="PZT21" s="362"/>
      <c r="PZU21" s="362"/>
      <c r="PZV21" s="362"/>
      <c r="PZW21" s="362"/>
      <c r="PZX21" s="362"/>
      <c r="PZY21" s="362"/>
      <c r="PZZ21" s="362"/>
      <c r="QAA21" s="362"/>
      <c r="QAB21" s="362"/>
      <c r="QAC21" s="362"/>
      <c r="QAD21" s="362"/>
      <c r="QAE21" s="362"/>
      <c r="QAF21" s="362"/>
      <c r="QAG21" s="362"/>
      <c r="QAH21" s="362"/>
      <c r="QAI21" s="362"/>
      <c r="QAJ21" s="362"/>
      <c r="QAK21" s="362"/>
      <c r="QAL21" s="362"/>
      <c r="QAM21" s="362"/>
      <c r="QAN21" s="362"/>
      <c r="QAO21" s="362"/>
      <c r="QAP21" s="362"/>
      <c r="QAQ21" s="362"/>
      <c r="QAR21" s="362"/>
      <c r="QAS21" s="362"/>
      <c r="QAT21" s="362"/>
      <c r="QAU21" s="362"/>
      <c r="QAV21" s="362"/>
      <c r="QAW21" s="362"/>
      <c r="QAX21" s="362"/>
      <c r="QAY21" s="362"/>
      <c r="QAZ21" s="362"/>
      <c r="QBA21" s="362"/>
      <c r="QBB21" s="362"/>
      <c r="QBC21" s="362"/>
      <c r="QBD21" s="362"/>
      <c r="QBE21" s="362"/>
      <c r="QBF21" s="362"/>
      <c r="QBG21" s="362"/>
      <c r="QBH21" s="362"/>
      <c r="QBI21" s="362"/>
      <c r="QBJ21" s="362"/>
      <c r="QBK21" s="362"/>
      <c r="QBL21" s="362"/>
      <c r="QBM21" s="362"/>
      <c r="QBN21" s="362"/>
      <c r="QBO21" s="362"/>
      <c r="QBP21" s="362"/>
      <c r="QBQ21" s="362"/>
      <c r="QBR21" s="362"/>
      <c r="QBS21" s="362"/>
      <c r="QBT21" s="362"/>
      <c r="QBU21" s="362"/>
      <c r="QBV21" s="362"/>
      <c r="QBW21" s="362"/>
      <c r="QBX21" s="362"/>
      <c r="QBY21" s="362"/>
      <c r="QBZ21" s="362"/>
      <c r="QCA21" s="362"/>
      <c r="QCB21" s="362"/>
      <c r="QCC21" s="362"/>
      <c r="QCD21" s="362"/>
      <c r="QCE21" s="362"/>
      <c r="QCF21" s="362"/>
      <c r="QCG21" s="362"/>
      <c r="QCH21" s="362"/>
      <c r="QCI21" s="362"/>
      <c r="QCJ21" s="362"/>
      <c r="QCK21" s="362"/>
      <c r="QCL21" s="362"/>
      <c r="QCM21" s="362"/>
      <c r="QCN21" s="362"/>
      <c r="QCO21" s="362"/>
      <c r="QCP21" s="362"/>
      <c r="QCQ21" s="362"/>
      <c r="QCR21" s="362"/>
      <c r="QCS21" s="362"/>
      <c r="QCT21" s="362"/>
      <c r="QCU21" s="362"/>
      <c r="QCV21" s="362"/>
      <c r="QCW21" s="362"/>
      <c r="QCX21" s="362"/>
      <c r="QCY21" s="362"/>
      <c r="QCZ21" s="362"/>
      <c r="QDA21" s="362"/>
      <c r="QDB21" s="362"/>
      <c r="QDC21" s="362"/>
      <c r="QDD21" s="362"/>
      <c r="QDE21" s="362"/>
      <c r="QDF21" s="362"/>
      <c r="QDG21" s="362"/>
      <c r="QDH21" s="362"/>
      <c r="QDI21" s="362"/>
      <c r="QDJ21" s="362"/>
      <c r="QDK21" s="362"/>
      <c r="QDL21" s="362"/>
      <c r="QDM21" s="362"/>
      <c r="QDN21" s="362"/>
      <c r="QDO21" s="362"/>
      <c r="QDP21" s="362"/>
      <c r="QDQ21" s="362"/>
      <c r="QDR21" s="362"/>
      <c r="QDS21" s="362"/>
      <c r="QDT21" s="362"/>
      <c r="QDU21" s="362"/>
      <c r="QDV21" s="362"/>
      <c r="QDW21" s="362"/>
      <c r="QDX21" s="362"/>
      <c r="QDY21" s="362"/>
      <c r="QDZ21" s="362"/>
      <c r="QEA21" s="362"/>
      <c r="QEB21" s="362"/>
      <c r="QEC21" s="362"/>
      <c r="QED21" s="362"/>
      <c r="QEE21" s="362"/>
      <c r="QEF21" s="362"/>
      <c r="QEG21" s="362"/>
      <c r="QEH21" s="362"/>
      <c r="QEI21" s="362"/>
      <c r="QEJ21" s="362"/>
      <c r="QEK21" s="362"/>
      <c r="QEL21" s="362"/>
      <c r="QEM21" s="362"/>
      <c r="QEN21" s="362"/>
      <c r="QEO21" s="362"/>
      <c r="QEP21" s="362"/>
      <c r="QEQ21" s="362"/>
      <c r="QER21" s="362"/>
      <c r="QES21" s="362"/>
      <c r="QET21" s="362"/>
      <c r="QEU21" s="362"/>
      <c r="QEV21" s="362"/>
      <c r="QEW21" s="362"/>
      <c r="QEX21" s="362"/>
      <c r="QEY21" s="362"/>
      <c r="QEZ21" s="362"/>
      <c r="QFA21" s="362"/>
      <c r="QFB21" s="362"/>
      <c r="QFC21" s="362"/>
      <c r="QFD21" s="362"/>
      <c r="QFE21" s="362"/>
      <c r="QFF21" s="362"/>
      <c r="QFG21" s="362"/>
      <c r="QFH21" s="362"/>
      <c r="QFI21" s="362"/>
      <c r="QFJ21" s="362"/>
      <c r="QFK21" s="362"/>
      <c r="QFL21" s="362"/>
      <c r="QFM21" s="362"/>
      <c r="QFN21" s="362"/>
      <c r="QFO21" s="362"/>
      <c r="QFP21" s="362"/>
      <c r="QFQ21" s="362"/>
      <c r="QFR21" s="362"/>
      <c r="QFS21" s="362"/>
      <c r="QFT21" s="362"/>
      <c r="QFU21" s="362"/>
      <c r="QFV21" s="362"/>
      <c r="QFW21" s="362"/>
      <c r="QFX21" s="362"/>
      <c r="QFY21" s="362"/>
      <c r="QFZ21" s="362"/>
      <c r="QGA21" s="362"/>
      <c r="QGB21" s="362"/>
      <c r="QGC21" s="362"/>
      <c r="QGD21" s="362"/>
      <c r="QGE21" s="362"/>
      <c r="QGF21" s="362"/>
      <c r="QGG21" s="362"/>
      <c r="QGH21" s="362"/>
      <c r="QGI21" s="362"/>
      <c r="QGJ21" s="362"/>
      <c r="QGK21" s="362"/>
      <c r="QGL21" s="362"/>
      <c r="QGM21" s="362"/>
      <c r="QGN21" s="362"/>
      <c r="QGO21" s="362"/>
      <c r="QGP21" s="362"/>
      <c r="QGQ21" s="362"/>
      <c r="QGR21" s="362"/>
      <c r="QGS21" s="362"/>
      <c r="QGT21" s="362"/>
      <c r="QGU21" s="362"/>
      <c r="QGV21" s="362"/>
      <c r="QGW21" s="362"/>
      <c r="QGX21" s="362"/>
      <c r="QGY21" s="362"/>
      <c r="QGZ21" s="362"/>
      <c r="QHA21" s="362"/>
      <c r="QHB21" s="362"/>
      <c r="QHC21" s="362"/>
      <c r="QHD21" s="362"/>
      <c r="QHE21" s="362"/>
      <c r="QHF21" s="362"/>
      <c r="QHG21" s="362"/>
      <c r="QHH21" s="362"/>
      <c r="QHI21" s="362"/>
      <c r="QHJ21" s="362"/>
      <c r="QHK21" s="362"/>
      <c r="QHL21" s="362"/>
      <c r="QHM21" s="362"/>
      <c r="QHN21" s="362"/>
      <c r="QHO21" s="362"/>
      <c r="QHP21" s="362"/>
      <c r="QHQ21" s="362"/>
      <c r="QHR21" s="362"/>
      <c r="QHS21" s="362"/>
      <c r="QHT21" s="362"/>
      <c r="QHU21" s="362"/>
      <c r="QHV21" s="362"/>
      <c r="QHW21" s="362"/>
      <c r="QHX21" s="362"/>
      <c r="QHY21" s="362"/>
      <c r="QHZ21" s="362"/>
      <c r="QIA21" s="362"/>
      <c r="QIB21" s="362"/>
      <c r="QIC21" s="362"/>
      <c r="QID21" s="362"/>
      <c r="QIE21" s="362"/>
      <c r="QIF21" s="362"/>
      <c r="QIG21" s="362"/>
      <c r="QIH21" s="362"/>
      <c r="QII21" s="362"/>
      <c r="QIJ21" s="362"/>
      <c r="QIK21" s="362"/>
      <c r="QIL21" s="362"/>
      <c r="QIM21" s="362"/>
      <c r="QIN21" s="362"/>
      <c r="QIO21" s="362"/>
      <c r="QIP21" s="362"/>
      <c r="QIQ21" s="362"/>
      <c r="QIR21" s="362"/>
      <c r="QIS21" s="362"/>
      <c r="QIT21" s="362"/>
      <c r="QIU21" s="362"/>
      <c r="QIV21" s="362"/>
      <c r="QIW21" s="362"/>
      <c r="QIX21" s="362"/>
      <c r="QIY21" s="362"/>
      <c r="QIZ21" s="362"/>
      <c r="QJA21" s="362"/>
      <c r="QJB21" s="362"/>
      <c r="QJC21" s="362"/>
      <c r="QJD21" s="362"/>
      <c r="QJE21" s="362"/>
      <c r="QJF21" s="362"/>
      <c r="QJG21" s="362"/>
      <c r="QJH21" s="362"/>
      <c r="QJI21" s="362"/>
      <c r="QJJ21" s="362"/>
      <c r="QJK21" s="362"/>
      <c r="QJL21" s="362"/>
      <c r="QJM21" s="362"/>
      <c r="QJN21" s="362"/>
      <c r="QJO21" s="362"/>
      <c r="QJP21" s="362"/>
      <c r="QJQ21" s="362"/>
      <c r="QJR21" s="362"/>
      <c r="QJS21" s="362"/>
      <c r="QJT21" s="362"/>
      <c r="QJU21" s="362"/>
      <c r="QJV21" s="362"/>
      <c r="QJW21" s="362"/>
      <c r="QJX21" s="362"/>
      <c r="QJY21" s="362"/>
      <c r="QJZ21" s="362"/>
      <c r="QKA21" s="362"/>
      <c r="QKB21" s="362"/>
      <c r="QKC21" s="362"/>
      <c r="QKD21" s="362"/>
      <c r="QKE21" s="362"/>
      <c r="QKF21" s="362"/>
      <c r="QKG21" s="362"/>
      <c r="QKH21" s="362"/>
      <c r="QKI21" s="362"/>
      <c r="QKJ21" s="362"/>
      <c r="QKK21" s="362"/>
      <c r="QKL21" s="362"/>
      <c r="QKM21" s="362"/>
      <c r="QKN21" s="362"/>
      <c r="QKO21" s="362"/>
      <c r="QKP21" s="362"/>
      <c r="QKQ21" s="362"/>
      <c r="QKR21" s="362"/>
      <c r="QKS21" s="362"/>
      <c r="QKT21" s="362"/>
      <c r="QKU21" s="362"/>
      <c r="QKV21" s="362"/>
      <c r="QKW21" s="362"/>
      <c r="QKX21" s="362"/>
      <c r="QKY21" s="362"/>
      <c r="QKZ21" s="362"/>
      <c r="QLA21" s="362"/>
      <c r="QLB21" s="362"/>
      <c r="QLC21" s="362"/>
      <c r="QLD21" s="362"/>
      <c r="QLE21" s="362"/>
      <c r="QLF21" s="362"/>
      <c r="QLG21" s="362"/>
      <c r="QLH21" s="362"/>
      <c r="QLI21" s="362"/>
      <c r="QLJ21" s="362"/>
      <c r="QLK21" s="362"/>
      <c r="QLL21" s="362"/>
      <c r="QLM21" s="362"/>
      <c r="QLN21" s="362"/>
      <c r="QLO21" s="362"/>
      <c r="QLP21" s="362"/>
      <c r="QLQ21" s="362"/>
      <c r="QLR21" s="362"/>
      <c r="QLS21" s="362"/>
      <c r="QLT21" s="362"/>
      <c r="QLU21" s="362"/>
      <c r="QLV21" s="362"/>
      <c r="QLW21" s="362"/>
      <c r="QLX21" s="362"/>
      <c r="QLY21" s="362"/>
      <c r="QLZ21" s="362"/>
      <c r="QMA21" s="362"/>
      <c r="QMB21" s="362"/>
      <c r="QMC21" s="362"/>
      <c r="QMD21" s="362"/>
      <c r="QME21" s="362"/>
      <c r="QMF21" s="362"/>
      <c r="QMG21" s="362"/>
      <c r="QMH21" s="362"/>
      <c r="QMI21" s="362"/>
      <c r="QMJ21" s="362"/>
      <c r="QMK21" s="362"/>
      <c r="QML21" s="362"/>
      <c r="QMM21" s="362"/>
      <c r="QMN21" s="362"/>
      <c r="QMO21" s="362"/>
      <c r="QMP21" s="362"/>
      <c r="QMQ21" s="362"/>
      <c r="QMR21" s="362"/>
      <c r="QMS21" s="362"/>
      <c r="QMT21" s="362"/>
      <c r="QMU21" s="362"/>
      <c r="QMV21" s="362"/>
      <c r="QMW21" s="362"/>
      <c r="QMX21" s="362"/>
      <c r="QMY21" s="362"/>
      <c r="QMZ21" s="362"/>
      <c r="QNA21" s="362"/>
      <c r="QNB21" s="362"/>
      <c r="QNC21" s="362"/>
      <c r="QND21" s="362"/>
      <c r="QNE21" s="362"/>
      <c r="QNF21" s="362"/>
      <c r="QNG21" s="362"/>
      <c r="QNH21" s="362"/>
      <c r="QNI21" s="362"/>
      <c r="QNJ21" s="362"/>
      <c r="QNK21" s="362"/>
      <c r="QNL21" s="362"/>
      <c r="QNM21" s="362"/>
      <c r="QNN21" s="362"/>
      <c r="QNO21" s="362"/>
      <c r="QNP21" s="362"/>
      <c r="QNQ21" s="362"/>
      <c r="QNR21" s="362"/>
      <c r="QNS21" s="362"/>
      <c r="QNT21" s="362"/>
      <c r="QNU21" s="362"/>
      <c r="QNV21" s="362"/>
      <c r="QNW21" s="362"/>
      <c r="QNX21" s="362"/>
      <c r="QNY21" s="362"/>
      <c r="QNZ21" s="362"/>
      <c r="QOA21" s="362"/>
      <c r="QOB21" s="362"/>
      <c r="QOC21" s="362"/>
      <c r="QOD21" s="362"/>
      <c r="QOE21" s="362"/>
      <c r="QOF21" s="362"/>
      <c r="QOG21" s="362"/>
      <c r="QOH21" s="362"/>
      <c r="QOI21" s="362"/>
      <c r="QOJ21" s="362"/>
      <c r="QOK21" s="362"/>
      <c r="QOL21" s="362"/>
      <c r="QOM21" s="362"/>
      <c r="QON21" s="362"/>
      <c r="QOO21" s="362"/>
      <c r="QOP21" s="362"/>
      <c r="QOQ21" s="362"/>
      <c r="QOR21" s="362"/>
      <c r="QOS21" s="362"/>
      <c r="QOT21" s="362"/>
      <c r="QOU21" s="362"/>
      <c r="QOV21" s="362"/>
      <c r="QOW21" s="362"/>
      <c r="QOX21" s="362"/>
      <c r="QOY21" s="362"/>
      <c r="QOZ21" s="362"/>
      <c r="QPA21" s="362"/>
      <c r="QPB21" s="362"/>
      <c r="QPC21" s="362"/>
      <c r="QPD21" s="362"/>
      <c r="QPE21" s="362"/>
      <c r="QPF21" s="362"/>
      <c r="QPG21" s="362"/>
      <c r="QPH21" s="362"/>
      <c r="QPI21" s="362"/>
      <c r="QPJ21" s="362"/>
      <c r="QPK21" s="362"/>
      <c r="QPL21" s="362"/>
      <c r="QPM21" s="362"/>
      <c r="QPN21" s="362"/>
      <c r="QPO21" s="362"/>
      <c r="QPP21" s="362"/>
      <c r="QPQ21" s="362"/>
      <c r="QPR21" s="362"/>
      <c r="QPS21" s="362"/>
      <c r="QPT21" s="362"/>
      <c r="QPU21" s="362"/>
      <c r="QPV21" s="362"/>
      <c r="QPW21" s="362"/>
      <c r="QPX21" s="362"/>
      <c r="QPY21" s="362"/>
      <c r="QPZ21" s="362"/>
      <c r="QQA21" s="362"/>
      <c r="QQB21" s="362"/>
      <c r="QQC21" s="362"/>
      <c r="QQD21" s="362"/>
      <c r="QQE21" s="362"/>
      <c r="QQF21" s="362"/>
      <c r="QQG21" s="362"/>
      <c r="QQH21" s="362"/>
      <c r="QQI21" s="362"/>
      <c r="QQJ21" s="362"/>
      <c r="QQK21" s="362"/>
      <c r="QQL21" s="362"/>
      <c r="QQM21" s="362"/>
      <c r="QQN21" s="362"/>
      <c r="QQO21" s="362"/>
      <c r="QQP21" s="362"/>
      <c r="QQQ21" s="362"/>
      <c r="QQR21" s="362"/>
      <c r="QQS21" s="362"/>
      <c r="QQT21" s="362"/>
      <c r="QQU21" s="362"/>
      <c r="QQV21" s="362"/>
      <c r="QQW21" s="362"/>
      <c r="QQX21" s="362"/>
      <c r="QQY21" s="362"/>
      <c r="QQZ21" s="362"/>
      <c r="QRA21" s="362"/>
      <c r="QRB21" s="362"/>
      <c r="QRC21" s="362"/>
      <c r="QRD21" s="362"/>
      <c r="QRE21" s="362"/>
      <c r="QRF21" s="362"/>
      <c r="QRG21" s="362"/>
      <c r="QRH21" s="362"/>
      <c r="QRI21" s="362"/>
      <c r="QRJ21" s="362"/>
      <c r="QRK21" s="362"/>
      <c r="QRL21" s="362"/>
      <c r="QRM21" s="362"/>
      <c r="QRN21" s="362"/>
      <c r="QRO21" s="362"/>
      <c r="QRP21" s="362"/>
      <c r="QRQ21" s="362"/>
      <c r="QRR21" s="362"/>
      <c r="QRS21" s="362"/>
      <c r="QRT21" s="362"/>
      <c r="QRU21" s="362"/>
      <c r="QRV21" s="362"/>
      <c r="QRW21" s="362"/>
      <c r="QRX21" s="362"/>
      <c r="QRY21" s="362"/>
      <c r="QRZ21" s="362"/>
      <c r="QSA21" s="362"/>
      <c r="QSB21" s="362"/>
      <c r="QSC21" s="362"/>
      <c r="QSD21" s="362"/>
      <c r="QSE21" s="362"/>
      <c r="QSF21" s="362"/>
      <c r="QSG21" s="362"/>
      <c r="QSH21" s="362"/>
      <c r="QSI21" s="362"/>
      <c r="QSJ21" s="362"/>
      <c r="QSK21" s="362"/>
      <c r="QSL21" s="362"/>
      <c r="QSM21" s="362"/>
      <c r="QSN21" s="362"/>
      <c r="QSO21" s="362"/>
      <c r="QSP21" s="362"/>
      <c r="QSQ21" s="362"/>
      <c r="QSR21" s="362"/>
      <c r="QSS21" s="362"/>
      <c r="QST21" s="362"/>
      <c r="QSU21" s="362"/>
      <c r="QSV21" s="362"/>
      <c r="QSW21" s="362"/>
      <c r="QSX21" s="362"/>
      <c r="QSY21" s="362"/>
      <c r="QSZ21" s="362"/>
      <c r="QTA21" s="362"/>
      <c r="QTB21" s="362"/>
      <c r="QTC21" s="362"/>
      <c r="QTD21" s="362"/>
      <c r="QTE21" s="362"/>
      <c r="QTF21" s="362"/>
      <c r="QTG21" s="362"/>
      <c r="QTH21" s="362"/>
      <c r="QTI21" s="362"/>
      <c r="QTJ21" s="362"/>
      <c r="QTK21" s="362"/>
      <c r="QTL21" s="362"/>
      <c r="QTM21" s="362"/>
      <c r="QTN21" s="362"/>
      <c r="QTO21" s="362"/>
      <c r="QTP21" s="362"/>
      <c r="QTQ21" s="362"/>
      <c r="QTR21" s="362"/>
      <c r="QTS21" s="362"/>
      <c r="QTT21" s="362"/>
      <c r="QTU21" s="362"/>
      <c r="QTV21" s="362"/>
      <c r="QTW21" s="362"/>
      <c r="QTX21" s="362"/>
      <c r="QTY21" s="362"/>
      <c r="QTZ21" s="362"/>
      <c r="QUA21" s="362"/>
      <c r="QUB21" s="362"/>
      <c r="QUC21" s="362"/>
      <c r="QUD21" s="362"/>
      <c r="QUE21" s="362"/>
      <c r="QUF21" s="362"/>
      <c r="QUG21" s="362"/>
      <c r="QUH21" s="362"/>
      <c r="QUI21" s="362"/>
      <c r="QUJ21" s="362"/>
      <c r="QUK21" s="362"/>
      <c r="QUL21" s="362"/>
      <c r="QUM21" s="362"/>
      <c r="QUN21" s="362"/>
      <c r="QUO21" s="362"/>
      <c r="QUP21" s="362"/>
      <c r="QUQ21" s="362"/>
      <c r="QUR21" s="362"/>
      <c r="QUS21" s="362"/>
      <c r="QUT21" s="362"/>
      <c r="QUU21" s="362"/>
      <c r="QUV21" s="362"/>
      <c r="QUW21" s="362"/>
      <c r="QUX21" s="362"/>
      <c r="QUY21" s="362"/>
      <c r="QUZ21" s="362"/>
      <c r="QVA21" s="362"/>
      <c r="QVB21" s="362"/>
      <c r="QVC21" s="362"/>
      <c r="QVD21" s="362"/>
      <c r="QVE21" s="362"/>
      <c r="QVF21" s="362"/>
      <c r="QVG21" s="362"/>
      <c r="QVH21" s="362"/>
      <c r="QVI21" s="362"/>
      <c r="QVJ21" s="362"/>
      <c r="QVK21" s="362"/>
      <c r="QVL21" s="362"/>
      <c r="QVM21" s="362"/>
      <c r="QVN21" s="362"/>
      <c r="QVO21" s="362"/>
      <c r="QVP21" s="362"/>
      <c r="QVQ21" s="362"/>
      <c r="QVR21" s="362"/>
      <c r="QVS21" s="362"/>
      <c r="QVT21" s="362"/>
      <c r="QVU21" s="362"/>
      <c r="QVV21" s="362"/>
      <c r="QVW21" s="362"/>
      <c r="QVX21" s="362"/>
      <c r="QVY21" s="362"/>
      <c r="QVZ21" s="362"/>
      <c r="QWA21" s="362"/>
      <c r="QWB21" s="362"/>
      <c r="QWC21" s="362"/>
      <c r="QWD21" s="362"/>
      <c r="QWE21" s="362"/>
      <c r="QWF21" s="362"/>
      <c r="QWG21" s="362"/>
      <c r="QWH21" s="362"/>
      <c r="QWI21" s="362"/>
      <c r="QWJ21" s="362"/>
      <c r="QWK21" s="362"/>
      <c r="QWL21" s="362"/>
      <c r="QWM21" s="362"/>
      <c r="QWN21" s="362"/>
      <c r="QWO21" s="362"/>
      <c r="QWP21" s="362"/>
      <c r="QWQ21" s="362"/>
      <c r="QWR21" s="362"/>
      <c r="QWS21" s="362"/>
      <c r="QWT21" s="362"/>
      <c r="QWU21" s="362"/>
      <c r="QWV21" s="362"/>
      <c r="QWW21" s="362"/>
      <c r="QWX21" s="362"/>
      <c r="QWY21" s="362"/>
      <c r="QWZ21" s="362"/>
      <c r="QXA21" s="362"/>
      <c r="QXB21" s="362"/>
      <c r="QXC21" s="362"/>
      <c r="QXD21" s="362"/>
      <c r="QXE21" s="362"/>
      <c r="QXF21" s="362"/>
      <c r="QXG21" s="362"/>
      <c r="QXH21" s="362"/>
      <c r="QXI21" s="362"/>
      <c r="QXJ21" s="362"/>
      <c r="QXK21" s="362"/>
      <c r="QXL21" s="362"/>
      <c r="QXM21" s="362"/>
      <c r="QXN21" s="362"/>
      <c r="QXO21" s="362"/>
      <c r="QXP21" s="362"/>
      <c r="QXQ21" s="362"/>
      <c r="QXR21" s="362"/>
      <c r="QXS21" s="362"/>
      <c r="QXT21" s="362"/>
      <c r="QXU21" s="362"/>
      <c r="QXV21" s="362"/>
      <c r="QXW21" s="362"/>
      <c r="QXX21" s="362"/>
      <c r="QXY21" s="362"/>
      <c r="QXZ21" s="362"/>
      <c r="QYA21" s="362"/>
      <c r="QYB21" s="362"/>
      <c r="QYC21" s="362"/>
      <c r="QYD21" s="362"/>
      <c r="QYE21" s="362"/>
      <c r="QYF21" s="362"/>
      <c r="QYG21" s="362"/>
      <c r="QYH21" s="362"/>
      <c r="QYI21" s="362"/>
      <c r="QYJ21" s="362"/>
      <c r="QYK21" s="362"/>
      <c r="QYL21" s="362"/>
      <c r="QYM21" s="362"/>
      <c r="QYN21" s="362"/>
      <c r="QYO21" s="362"/>
      <c r="QYP21" s="362"/>
      <c r="QYQ21" s="362"/>
      <c r="QYR21" s="362"/>
      <c r="QYS21" s="362"/>
      <c r="QYT21" s="362"/>
      <c r="QYU21" s="362"/>
      <c r="QYV21" s="362"/>
      <c r="QYW21" s="362"/>
      <c r="QYX21" s="362"/>
      <c r="QYY21" s="362"/>
      <c r="QYZ21" s="362"/>
      <c r="QZA21" s="362"/>
      <c r="QZB21" s="362"/>
      <c r="QZC21" s="362"/>
      <c r="QZD21" s="362"/>
      <c r="QZE21" s="362"/>
      <c r="QZF21" s="362"/>
      <c r="QZG21" s="362"/>
      <c r="QZH21" s="362"/>
      <c r="QZI21" s="362"/>
      <c r="QZJ21" s="362"/>
      <c r="QZK21" s="362"/>
      <c r="QZL21" s="362"/>
      <c r="QZM21" s="362"/>
      <c r="QZN21" s="362"/>
      <c r="QZO21" s="362"/>
      <c r="QZP21" s="362"/>
      <c r="QZQ21" s="362"/>
      <c r="QZR21" s="362"/>
      <c r="QZS21" s="362"/>
      <c r="QZT21" s="362"/>
      <c r="QZU21" s="362"/>
      <c r="QZV21" s="362"/>
      <c r="QZW21" s="362"/>
      <c r="QZX21" s="362"/>
      <c r="QZY21" s="362"/>
      <c r="QZZ21" s="362"/>
      <c r="RAA21" s="362"/>
      <c r="RAB21" s="362"/>
      <c r="RAC21" s="362"/>
      <c r="RAD21" s="362"/>
      <c r="RAE21" s="362"/>
      <c r="RAF21" s="362"/>
      <c r="RAG21" s="362"/>
      <c r="RAH21" s="362"/>
      <c r="RAI21" s="362"/>
      <c r="RAJ21" s="362"/>
      <c r="RAK21" s="362"/>
      <c r="RAL21" s="362"/>
      <c r="RAM21" s="362"/>
      <c r="RAN21" s="362"/>
      <c r="RAO21" s="362"/>
      <c r="RAP21" s="362"/>
      <c r="RAQ21" s="362"/>
      <c r="RAR21" s="362"/>
      <c r="RAS21" s="362"/>
      <c r="RAT21" s="362"/>
      <c r="RAU21" s="362"/>
      <c r="RAV21" s="362"/>
      <c r="RAW21" s="362"/>
      <c r="RAX21" s="362"/>
      <c r="RAY21" s="362"/>
      <c r="RAZ21" s="362"/>
      <c r="RBA21" s="362"/>
      <c r="RBB21" s="362"/>
      <c r="RBC21" s="362"/>
      <c r="RBD21" s="362"/>
      <c r="RBE21" s="362"/>
      <c r="RBF21" s="362"/>
      <c r="RBG21" s="362"/>
      <c r="RBH21" s="362"/>
      <c r="RBI21" s="362"/>
      <c r="RBJ21" s="362"/>
      <c r="RBK21" s="362"/>
      <c r="RBL21" s="362"/>
      <c r="RBM21" s="362"/>
      <c r="RBN21" s="362"/>
      <c r="RBO21" s="362"/>
      <c r="RBP21" s="362"/>
      <c r="RBQ21" s="362"/>
      <c r="RBR21" s="362"/>
      <c r="RBS21" s="362"/>
      <c r="RBT21" s="362"/>
      <c r="RBU21" s="362"/>
      <c r="RBV21" s="362"/>
      <c r="RBW21" s="362"/>
      <c r="RBX21" s="362"/>
      <c r="RBY21" s="362"/>
      <c r="RBZ21" s="362"/>
      <c r="RCA21" s="362"/>
      <c r="RCB21" s="362"/>
      <c r="RCC21" s="362"/>
      <c r="RCD21" s="362"/>
      <c r="RCE21" s="362"/>
      <c r="RCF21" s="362"/>
      <c r="RCG21" s="362"/>
      <c r="RCH21" s="362"/>
      <c r="RCI21" s="362"/>
      <c r="RCJ21" s="362"/>
      <c r="RCK21" s="362"/>
      <c r="RCL21" s="362"/>
      <c r="RCM21" s="362"/>
      <c r="RCN21" s="362"/>
      <c r="RCO21" s="362"/>
      <c r="RCP21" s="362"/>
      <c r="RCQ21" s="362"/>
      <c r="RCR21" s="362"/>
      <c r="RCS21" s="362"/>
      <c r="RCT21" s="362"/>
      <c r="RCU21" s="362"/>
      <c r="RCV21" s="362"/>
      <c r="RCW21" s="362"/>
      <c r="RCX21" s="362"/>
      <c r="RCY21" s="362"/>
      <c r="RCZ21" s="362"/>
      <c r="RDA21" s="362"/>
      <c r="RDB21" s="362"/>
      <c r="RDC21" s="362"/>
      <c r="RDD21" s="362"/>
      <c r="RDE21" s="362"/>
      <c r="RDF21" s="362"/>
      <c r="RDG21" s="362"/>
      <c r="RDH21" s="362"/>
      <c r="RDI21" s="362"/>
      <c r="RDJ21" s="362"/>
      <c r="RDK21" s="362"/>
      <c r="RDL21" s="362"/>
      <c r="RDM21" s="362"/>
      <c r="RDN21" s="362"/>
      <c r="RDO21" s="362"/>
      <c r="RDP21" s="362"/>
      <c r="RDQ21" s="362"/>
      <c r="RDR21" s="362"/>
      <c r="RDS21" s="362"/>
      <c r="RDT21" s="362"/>
      <c r="RDU21" s="362"/>
      <c r="RDV21" s="362"/>
      <c r="RDW21" s="362"/>
      <c r="RDX21" s="362"/>
      <c r="RDY21" s="362"/>
      <c r="RDZ21" s="362"/>
      <c r="REA21" s="362"/>
      <c r="REB21" s="362"/>
      <c r="REC21" s="362"/>
      <c r="RED21" s="362"/>
      <c r="REE21" s="362"/>
      <c r="REF21" s="362"/>
      <c r="REG21" s="362"/>
      <c r="REH21" s="362"/>
      <c r="REI21" s="362"/>
      <c r="REJ21" s="362"/>
      <c r="REK21" s="362"/>
      <c r="REL21" s="362"/>
      <c r="REM21" s="362"/>
      <c r="REN21" s="362"/>
      <c r="REO21" s="362"/>
      <c r="REP21" s="362"/>
      <c r="REQ21" s="362"/>
      <c r="RER21" s="362"/>
      <c r="RES21" s="362"/>
      <c r="RET21" s="362"/>
      <c r="REU21" s="362"/>
      <c r="REV21" s="362"/>
      <c r="REW21" s="362"/>
      <c r="REX21" s="362"/>
      <c r="REY21" s="362"/>
      <c r="REZ21" s="362"/>
      <c r="RFA21" s="362"/>
      <c r="RFB21" s="362"/>
      <c r="RFC21" s="362"/>
      <c r="RFD21" s="362"/>
      <c r="RFE21" s="362"/>
      <c r="RFF21" s="362"/>
      <c r="RFG21" s="362"/>
      <c r="RFH21" s="362"/>
      <c r="RFI21" s="362"/>
      <c r="RFJ21" s="362"/>
      <c r="RFK21" s="362"/>
      <c r="RFL21" s="362"/>
      <c r="RFM21" s="362"/>
      <c r="RFN21" s="362"/>
      <c r="RFO21" s="362"/>
      <c r="RFP21" s="362"/>
      <c r="RFQ21" s="362"/>
      <c r="RFR21" s="362"/>
      <c r="RFS21" s="362"/>
      <c r="RFT21" s="362"/>
      <c r="RFU21" s="362"/>
      <c r="RFV21" s="362"/>
      <c r="RFW21" s="362"/>
      <c r="RFX21" s="362"/>
      <c r="RFY21" s="362"/>
      <c r="RFZ21" s="362"/>
      <c r="RGA21" s="362"/>
      <c r="RGB21" s="362"/>
      <c r="RGC21" s="362"/>
      <c r="RGD21" s="362"/>
      <c r="RGE21" s="362"/>
      <c r="RGF21" s="362"/>
      <c r="RGG21" s="362"/>
      <c r="RGH21" s="362"/>
      <c r="RGI21" s="362"/>
      <c r="RGJ21" s="362"/>
      <c r="RGK21" s="362"/>
      <c r="RGL21" s="362"/>
      <c r="RGM21" s="362"/>
      <c r="RGN21" s="362"/>
      <c r="RGO21" s="362"/>
      <c r="RGP21" s="362"/>
      <c r="RGQ21" s="362"/>
      <c r="RGR21" s="362"/>
      <c r="RGS21" s="362"/>
      <c r="RGT21" s="362"/>
      <c r="RGU21" s="362"/>
      <c r="RGV21" s="362"/>
      <c r="RGW21" s="362"/>
      <c r="RGX21" s="362"/>
      <c r="RGY21" s="362"/>
      <c r="RGZ21" s="362"/>
      <c r="RHA21" s="362"/>
      <c r="RHB21" s="362"/>
      <c r="RHC21" s="362"/>
      <c r="RHD21" s="362"/>
      <c r="RHE21" s="362"/>
      <c r="RHF21" s="362"/>
      <c r="RHG21" s="362"/>
      <c r="RHH21" s="362"/>
      <c r="RHI21" s="362"/>
      <c r="RHJ21" s="362"/>
      <c r="RHK21" s="362"/>
      <c r="RHL21" s="362"/>
      <c r="RHM21" s="362"/>
      <c r="RHN21" s="362"/>
      <c r="RHO21" s="362"/>
      <c r="RHP21" s="362"/>
      <c r="RHQ21" s="362"/>
      <c r="RHR21" s="362"/>
      <c r="RHS21" s="362"/>
      <c r="RHT21" s="362"/>
      <c r="RHU21" s="362"/>
      <c r="RHV21" s="362"/>
      <c r="RHW21" s="362"/>
      <c r="RHX21" s="362"/>
      <c r="RHY21" s="362"/>
      <c r="RHZ21" s="362"/>
      <c r="RIA21" s="362"/>
      <c r="RIB21" s="362"/>
      <c r="RIC21" s="362"/>
      <c r="RID21" s="362"/>
      <c r="RIE21" s="362"/>
      <c r="RIF21" s="362"/>
      <c r="RIG21" s="362"/>
      <c r="RIH21" s="362"/>
      <c r="RII21" s="362"/>
      <c r="RIJ21" s="362"/>
      <c r="RIK21" s="362"/>
      <c r="RIL21" s="362"/>
      <c r="RIM21" s="362"/>
      <c r="RIN21" s="362"/>
      <c r="RIO21" s="362"/>
      <c r="RIP21" s="362"/>
      <c r="RIQ21" s="362"/>
      <c r="RIR21" s="362"/>
      <c r="RIS21" s="362"/>
      <c r="RIT21" s="362"/>
      <c r="RIU21" s="362"/>
      <c r="RIV21" s="362"/>
      <c r="RIW21" s="362"/>
      <c r="RIX21" s="362"/>
      <c r="RIY21" s="362"/>
      <c r="RIZ21" s="362"/>
      <c r="RJA21" s="362"/>
      <c r="RJB21" s="362"/>
      <c r="RJC21" s="362"/>
      <c r="RJD21" s="362"/>
      <c r="RJE21" s="362"/>
      <c r="RJF21" s="362"/>
      <c r="RJG21" s="362"/>
      <c r="RJH21" s="362"/>
      <c r="RJI21" s="362"/>
      <c r="RJJ21" s="362"/>
      <c r="RJK21" s="362"/>
      <c r="RJL21" s="362"/>
      <c r="RJM21" s="362"/>
      <c r="RJN21" s="362"/>
      <c r="RJO21" s="362"/>
      <c r="RJP21" s="362"/>
      <c r="RJQ21" s="362"/>
      <c r="RJR21" s="362"/>
      <c r="RJS21" s="362"/>
      <c r="RJT21" s="362"/>
      <c r="RJU21" s="362"/>
      <c r="RJV21" s="362"/>
      <c r="RJW21" s="362"/>
      <c r="RJX21" s="362"/>
      <c r="RJY21" s="362"/>
      <c r="RJZ21" s="362"/>
      <c r="RKA21" s="362"/>
      <c r="RKB21" s="362"/>
      <c r="RKC21" s="362"/>
      <c r="RKD21" s="362"/>
      <c r="RKE21" s="362"/>
      <c r="RKF21" s="362"/>
      <c r="RKG21" s="362"/>
      <c r="RKH21" s="362"/>
      <c r="RKI21" s="362"/>
      <c r="RKJ21" s="362"/>
      <c r="RKK21" s="362"/>
      <c r="RKL21" s="362"/>
      <c r="RKM21" s="362"/>
      <c r="RKN21" s="362"/>
      <c r="RKO21" s="362"/>
      <c r="RKP21" s="362"/>
      <c r="RKQ21" s="362"/>
      <c r="RKR21" s="362"/>
      <c r="RKS21" s="362"/>
      <c r="RKT21" s="362"/>
      <c r="RKU21" s="362"/>
      <c r="RKV21" s="362"/>
      <c r="RKW21" s="362"/>
      <c r="RKX21" s="362"/>
      <c r="RKY21" s="362"/>
      <c r="RKZ21" s="362"/>
      <c r="RLA21" s="362"/>
      <c r="RLB21" s="362"/>
      <c r="RLC21" s="362"/>
      <c r="RLD21" s="362"/>
      <c r="RLE21" s="362"/>
      <c r="RLF21" s="362"/>
      <c r="RLG21" s="362"/>
      <c r="RLH21" s="362"/>
      <c r="RLI21" s="362"/>
      <c r="RLJ21" s="362"/>
      <c r="RLK21" s="362"/>
      <c r="RLL21" s="362"/>
      <c r="RLM21" s="362"/>
      <c r="RLN21" s="362"/>
      <c r="RLO21" s="362"/>
      <c r="RLP21" s="362"/>
      <c r="RLQ21" s="362"/>
      <c r="RLR21" s="362"/>
      <c r="RLS21" s="362"/>
      <c r="RLT21" s="362"/>
      <c r="RLU21" s="362"/>
      <c r="RLV21" s="362"/>
      <c r="RLW21" s="362"/>
      <c r="RLX21" s="362"/>
      <c r="RLY21" s="362"/>
      <c r="RLZ21" s="362"/>
      <c r="RMA21" s="362"/>
      <c r="RMB21" s="362"/>
      <c r="RMC21" s="362"/>
      <c r="RMD21" s="362"/>
      <c r="RME21" s="362"/>
      <c r="RMF21" s="362"/>
      <c r="RMG21" s="362"/>
      <c r="RMH21" s="362"/>
      <c r="RMI21" s="362"/>
      <c r="RMJ21" s="362"/>
      <c r="RMK21" s="362"/>
      <c r="RML21" s="362"/>
      <c r="RMM21" s="362"/>
      <c r="RMN21" s="362"/>
      <c r="RMO21" s="362"/>
      <c r="RMP21" s="362"/>
      <c r="RMQ21" s="362"/>
      <c r="RMR21" s="362"/>
      <c r="RMS21" s="362"/>
      <c r="RMT21" s="362"/>
      <c r="RMU21" s="362"/>
      <c r="RMV21" s="362"/>
      <c r="RMW21" s="362"/>
      <c r="RMX21" s="362"/>
      <c r="RMY21" s="362"/>
      <c r="RMZ21" s="362"/>
      <c r="RNA21" s="362"/>
      <c r="RNB21" s="362"/>
      <c r="RNC21" s="362"/>
      <c r="RND21" s="362"/>
      <c r="RNE21" s="362"/>
      <c r="RNF21" s="362"/>
      <c r="RNG21" s="362"/>
      <c r="RNH21" s="362"/>
      <c r="RNI21" s="362"/>
      <c r="RNJ21" s="362"/>
      <c r="RNK21" s="362"/>
      <c r="RNL21" s="362"/>
      <c r="RNM21" s="362"/>
      <c r="RNN21" s="362"/>
      <c r="RNO21" s="362"/>
      <c r="RNP21" s="362"/>
      <c r="RNQ21" s="362"/>
      <c r="RNR21" s="362"/>
      <c r="RNS21" s="362"/>
      <c r="RNT21" s="362"/>
      <c r="RNU21" s="362"/>
      <c r="RNV21" s="362"/>
      <c r="RNW21" s="362"/>
      <c r="RNX21" s="362"/>
      <c r="RNY21" s="362"/>
      <c r="RNZ21" s="362"/>
      <c r="ROA21" s="362"/>
      <c r="ROB21" s="362"/>
      <c r="ROC21" s="362"/>
      <c r="ROD21" s="362"/>
      <c r="ROE21" s="362"/>
      <c r="ROF21" s="362"/>
      <c r="ROG21" s="362"/>
      <c r="ROH21" s="362"/>
      <c r="ROI21" s="362"/>
      <c r="ROJ21" s="362"/>
      <c r="ROK21" s="362"/>
      <c r="ROL21" s="362"/>
      <c r="ROM21" s="362"/>
      <c r="RON21" s="362"/>
      <c r="ROO21" s="362"/>
      <c r="ROP21" s="362"/>
      <c r="ROQ21" s="362"/>
      <c r="ROR21" s="362"/>
      <c r="ROS21" s="362"/>
      <c r="ROT21" s="362"/>
      <c r="ROU21" s="362"/>
      <c r="ROV21" s="362"/>
      <c r="ROW21" s="362"/>
      <c r="ROX21" s="362"/>
      <c r="ROY21" s="362"/>
      <c r="ROZ21" s="362"/>
      <c r="RPA21" s="362"/>
      <c r="RPB21" s="362"/>
      <c r="RPC21" s="362"/>
      <c r="RPD21" s="362"/>
      <c r="RPE21" s="362"/>
      <c r="RPF21" s="362"/>
      <c r="RPG21" s="362"/>
      <c r="RPH21" s="362"/>
      <c r="RPI21" s="362"/>
      <c r="RPJ21" s="362"/>
      <c r="RPK21" s="362"/>
      <c r="RPL21" s="362"/>
      <c r="RPM21" s="362"/>
      <c r="RPN21" s="362"/>
      <c r="RPO21" s="362"/>
      <c r="RPP21" s="362"/>
      <c r="RPQ21" s="362"/>
      <c r="RPR21" s="362"/>
      <c r="RPS21" s="362"/>
      <c r="RPT21" s="362"/>
      <c r="RPU21" s="362"/>
      <c r="RPV21" s="362"/>
      <c r="RPW21" s="362"/>
      <c r="RPX21" s="362"/>
      <c r="RPY21" s="362"/>
      <c r="RPZ21" s="362"/>
      <c r="RQA21" s="362"/>
      <c r="RQB21" s="362"/>
      <c r="RQC21" s="362"/>
      <c r="RQD21" s="362"/>
      <c r="RQE21" s="362"/>
      <c r="RQF21" s="362"/>
      <c r="RQG21" s="362"/>
      <c r="RQH21" s="362"/>
      <c r="RQI21" s="362"/>
      <c r="RQJ21" s="362"/>
      <c r="RQK21" s="362"/>
      <c r="RQL21" s="362"/>
      <c r="RQM21" s="362"/>
      <c r="RQN21" s="362"/>
      <c r="RQO21" s="362"/>
      <c r="RQP21" s="362"/>
      <c r="RQQ21" s="362"/>
      <c r="RQR21" s="362"/>
      <c r="RQS21" s="362"/>
      <c r="RQT21" s="362"/>
      <c r="RQU21" s="362"/>
      <c r="RQV21" s="362"/>
      <c r="RQW21" s="362"/>
      <c r="RQX21" s="362"/>
      <c r="RQY21" s="362"/>
      <c r="RQZ21" s="362"/>
      <c r="RRA21" s="362"/>
      <c r="RRB21" s="362"/>
      <c r="RRC21" s="362"/>
      <c r="RRD21" s="362"/>
      <c r="RRE21" s="362"/>
      <c r="RRF21" s="362"/>
      <c r="RRG21" s="362"/>
      <c r="RRH21" s="362"/>
      <c r="RRI21" s="362"/>
      <c r="RRJ21" s="362"/>
      <c r="RRK21" s="362"/>
      <c r="RRL21" s="362"/>
      <c r="RRM21" s="362"/>
      <c r="RRN21" s="362"/>
      <c r="RRO21" s="362"/>
      <c r="RRP21" s="362"/>
      <c r="RRQ21" s="362"/>
      <c r="RRR21" s="362"/>
      <c r="RRS21" s="362"/>
      <c r="RRT21" s="362"/>
      <c r="RRU21" s="362"/>
      <c r="RRV21" s="362"/>
      <c r="RRW21" s="362"/>
      <c r="RRX21" s="362"/>
      <c r="RRY21" s="362"/>
      <c r="RRZ21" s="362"/>
      <c r="RSA21" s="362"/>
      <c r="RSB21" s="362"/>
      <c r="RSC21" s="362"/>
      <c r="RSD21" s="362"/>
      <c r="RSE21" s="362"/>
      <c r="RSF21" s="362"/>
      <c r="RSG21" s="362"/>
      <c r="RSH21" s="362"/>
      <c r="RSI21" s="362"/>
      <c r="RSJ21" s="362"/>
      <c r="RSK21" s="362"/>
      <c r="RSL21" s="362"/>
      <c r="RSM21" s="362"/>
      <c r="RSN21" s="362"/>
      <c r="RSO21" s="362"/>
      <c r="RSP21" s="362"/>
      <c r="RSQ21" s="362"/>
      <c r="RSR21" s="362"/>
      <c r="RSS21" s="362"/>
      <c r="RST21" s="362"/>
      <c r="RSU21" s="362"/>
      <c r="RSV21" s="362"/>
      <c r="RSW21" s="362"/>
      <c r="RSX21" s="362"/>
      <c r="RSY21" s="362"/>
      <c r="RSZ21" s="362"/>
      <c r="RTA21" s="362"/>
      <c r="RTB21" s="362"/>
      <c r="RTC21" s="362"/>
      <c r="RTD21" s="362"/>
      <c r="RTE21" s="362"/>
      <c r="RTF21" s="362"/>
      <c r="RTG21" s="362"/>
      <c r="RTH21" s="362"/>
      <c r="RTI21" s="362"/>
      <c r="RTJ21" s="362"/>
      <c r="RTK21" s="362"/>
      <c r="RTL21" s="362"/>
      <c r="RTM21" s="362"/>
      <c r="RTN21" s="362"/>
      <c r="RTO21" s="362"/>
      <c r="RTP21" s="362"/>
      <c r="RTQ21" s="362"/>
      <c r="RTR21" s="362"/>
      <c r="RTS21" s="362"/>
      <c r="RTT21" s="362"/>
      <c r="RTU21" s="362"/>
      <c r="RTV21" s="362"/>
      <c r="RTW21" s="362"/>
      <c r="RTX21" s="362"/>
      <c r="RTY21" s="362"/>
      <c r="RTZ21" s="362"/>
      <c r="RUA21" s="362"/>
      <c r="RUB21" s="362"/>
      <c r="RUC21" s="362"/>
      <c r="RUD21" s="362"/>
      <c r="RUE21" s="362"/>
      <c r="RUF21" s="362"/>
      <c r="RUG21" s="362"/>
      <c r="RUH21" s="362"/>
      <c r="RUI21" s="362"/>
      <c r="RUJ21" s="362"/>
      <c r="RUK21" s="362"/>
      <c r="RUL21" s="362"/>
      <c r="RUM21" s="362"/>
      <c r="RUN21" s="362"/>
      <c r="RUO21" s="362"/>
      <c r="RUP21" s="362"/>
      <c r="RUQ21" s="362"/>
      <c r="RUR21" s="362"/>
      <c r="RUS21" s="362"/>
      <c r="RUT21" s="362"/>
      <c r="RUU21" s="362"/>
      <c r="RUV21" s="362"/>
      <c r="RUW21" s="362"/>
      <c r="RUX21" s="362"/>
      <c r="RUY21" s="362"/>
      <c r="RUZ21" s="362"/>
      <c r="RVA21" s="362"/>
      <c r="RVB21" s="362"/>
      <c r="RVC21" s="362"/>
      <c r="RVD21" s="362"/>
      <c r="RVE21" s="362"/>
      <c r="RVF21" s="362"/>
      <c r="RVG21" s="362"/>
      <c r="RVH21" s="362"/>
      <c r="RVI21" s="362"/>
      <c r="RVJ21" s="362"/>
      <c r="RVK21" s="362"/>
      <c r="RVL21" s="362"/>
      <c r="RVM21" s="362"/>
      <c r="RVN21" s="362"/>
      <c r="RVO21" s="362"/>
      <c r="RVP21" s="362"/>
      <c r="RVQ21" s="362"/>
      <c r="RVR21" s="362"/>
      <c r="RVS21" s="362"/>
      <c r="RVT21" s="362"/>
      <c r="RVU21" s="362"/>
      <c r="RVV21" s="362"/>
      <c r="RVW21" s="362"/>
      <c r="RVX21" s="362"/>
      <c r="RVY21" s="362"/>
      <c r="RVZ21" s="362"/>
      <c r="RWA21" s="362"/>
      <c r="RWB21" s="362"/>
      <c r="RWC21" s="362"/>
      <c r="RWD21" s="362"/>
      <c r="RWE21" s="362"/>
      <c r="RWF21" s="362"/>
      <c r="RWG21" s="362"/>
      <c r="RWH21" s="362"/>
      <c r="RWI21" s="362"/>
      <c r="RWJ21" s="362"/>
      <c r="RWK21" s="362"/>
      <c r="RWL21" s="362"/>
      <c r="RWM21" s="362"/>
      <c r="RWN21" s="362"/>
      <c r="RWO21" s="362"/>
      <c r="RWP21" s="362"/>
      <c r="RWQ21" s="362"/>
      <c r="RWR21" s="362"/>
      <c r="RWS21" s="362"/>
      <c r="RWT21" s="362"/>
      <c r="RWU21" s="362"/>
      <c r="RWV21" s="362"/>
      <c r="RWW21" s="362"/>
      <c r="RWX21" s="362"/>
      <c r="RWY21" s="362"/>
      <c r="RWZ21" s="362"/>
      <c r="RXA21" s="362"/>
      <c r="RXB21" s="362"/>
      <c r="RXC21" s="362"/>
      <c r="RXD21" s="362"/>
      <c r="RXE21" s="362"/>
      <c r="RXF21" s="362"/>
      <c r="RXG21" s="362"/>
      <c r="RXH21" s="362"/>
      <c r="RXI21" s="362"/>
      <c r="RXJ21" s="362"/>
      <c r="RXK21" s="362"/>
      <c r="RXL21" s="362"/>
      <c r="RXM21" s="362"/>
      <c r="RXN21" s="362"/>
      <c r="RXO21" s="362"/>
      <c r="RXP21" s="362"/>
      <c r="RXQ21" s="362"/>
      <c r="RXR21" s="362"/>
      <c r="RXS21" s="362"/>
      <c r="RXT21" s="362"/>
      <c r="RXU21" s="362"/>
      <c r="RXV21" s="362"/>
      <c r="RXW21" s="362"/>
      <c r="RXX21" s="362"/>
      <c r="RXY21" s="362"/>
      <c r="RXZ21" s="362"/>
      <c r="RYA21" s="362"/>
      <c r="RYB21" s="362"/>
      <c r="RYC21" s="362"/>
      <c r="RYD21" s="362"/>
      <c r="RYE21" s="362"/>
      <c r="RYF21" s="362"/>
      <c r="RYG21" s="362"/>
      <c r="RYH21" s="362"/>
      <c r="RYI21" s="362"/>
      <c r="RYJ21" s="362"/>
      <c r="RYK21" s="362"/>
      <c r="RYL21" s="362"/>
      <c r="RYM21" s="362"/>
      <c r="RYN21" s="362"/>
      <c r="RYO21" s="362"/>
      <c r="RYP21" s="362"/>
      <c r="RYQ21" s="362"/>
      <c r="RYR21" s="362"/>
      <c r="RYS21" s="362"/>
      <c r="RYT21" s="362"/>
      <c r="RYU21" s="362"/>
      <c r="RYV21" s="362"/>
      <c r="RYW21" s="362"/>
      <c r="RYX21" s="362"/>
      <c r="RYY21" s="362"/>
      <c r="RYZ21" s="362"/>
      <c r="RZA21" s="362"/>
      <c r="RZB21" s="362"/>
      <c r="RZC21" s="362"/>
      <c r="RZD21" s="362"/>
      <c r="RZE21" s="362"/>
      <c r="RZF21" s="362"/>
      <c r="RZG21" s="362"/>
      <c r="RZH21" s="362"/>
      <c r="RZI21" s="362"/>
      <c r="RZJ21" s="362"/>
      <c r="RZK21" s="362"/>
      <c r="RZL21" s="362"/>
      <c r="RZM21" s="362"/>
      <c r="RZN21" s="362"/>
      <c r="RZO21" s="362"/>
      <c r="RZP21" s="362"/>
      <c r="RZQ21" s="362"/>
      <c r="RZR21" s="362"/>
      <c r="RZS21" s="362"/>
      <c r="RZT21" s="362"/>
      <c r="RZU21" s="362"/>
      <c r="RZV21" s="362"/>
      <c r="RZW21" s="362"/>
      <c r="RZX21" s="362"/>
      <c r="RZY21" s="362"/>
      <c r="RZZ21" s="362"/>
      <c r="SAA21" s="362"/>
      <c r="SAB21" s="362"/>
      <c r="SAC21" s="362"/>
      <c r="SAD21" s="362"/>
      <c r="SAE21" s="362"/>
      <c r="SAF21" s="362"/>
      <c r="SAG21" s="362"/>
      <c r="SAH21" s="362"/>
      <c r="SAI21" s="362"/>
      <c r="SAJ21" s="362"/>
      <c r="SAK21" s="362"/>
      <c r="SAL21" s="362"/>
      <c r="SAM21" s="362"/>
      <c r="SAN21" s="362"/>
      <c r="SAO21" s="362"/>
      <c r="SAP21" s="362"/>
      <c r="SAQ21" s="362"/>
      <c r="SAR21" s="362"/>
      <c r="SAS21" s="362"/>
      <c r="SAT21" s="362"/>
      <c r="SAU21" s="362"/>
      <c r="SAV21" s="362"/>
      <c r="SAW21" s="362"/>
      <c r="SAX21" s="362"/>
      <c r="SAY21" s="362"/>
      <c r="SAZ21" s="362"/>
      <c r="SBA21" s="362"/>
      <c r="SBB21" s="362"/>
      <c r="SBC21" s="362"/>
      <c r="SBD21" s="362"/>
      <c r="SBE21" s="362"/>
      <c r="SBF21" s="362"/>
      <c r="SBG21" s="362"/>
      <c r="SBH21" s="362"/>
      <c r="SBI21" s="362"/>
      <c r="SBJ21" s="362"/>
      <c r="SBK21" s="362"/>
      <c r="SBL21" s="362"/>
      <c r="SBM21" s="362"/>
      <c r="SBN21" s="362"/>
      <c r="SBO21" s="362"/>
      <c r="SBP21" s="362"/>
      <c r="SBQ21" s="362"/>
      <c r="SBR21" s="362"/>
      <c r="SBS21" s="362"/>
      <c r="SBT21" s="362"/>
      <c r="SBU21" s="362"/>
      <c r="SBV21" s="362"/>
      <c r="SBW21" s="362"/>
      <c r="SBX21" s="362"/>
      <c r="SBY21" s="362"/>
      <c r="SBZ21" s="362"/>
      <c r="SCA21" s="362"/>
      <c r="SCB21" s="362"/>
      <c r="SCC21" s="362"/>
      <c r="SCD21" s="362"/>
      <c r="SCE21" s="362"/>
      <c r="SCF21" s="362"/>
      <c r="SCG21" s="362"/>
      <c r="SCH21" s="362"/>
      <c r="SCI21" s="362"/>
      <c r="SCJ21" s="362"/>
      <c r="SCK21" s="362"/>
      <c r="SCL21" s="362"/>
      <c r="SCM21" s="362"/>
      <c r="SCN21" s="362"/>
      <c r="SCO21" s="362"/>
      <c r="SCP21" s="362"/>
      <c r="SCQ21" s="362"/>
      <c r="SCR21" s="362"/>
      <c r="SCS21" s="362"/>
      <c r="SCT21" s="362"/>
      <c r="SCU21" s="362"/>
      <c r="SCV21" s="362"/>
      <c r="SCW21" s="362"/>
      <c r="SCX21" s="362"/>
      <c r="SCY21" s="362"/>
      <c r="SCZ21" s="362"/>
      <c r="SDA21" s="362"/>
      <c r="SDB21" s="362"/>
      <c r="SDC21" s="362"/>
      <c r="SDD21" s="362"/>
      <c r="SDE21" s="362"/>
      <c r="SDF21" s="362"/>
      <c r="SDG21" s="362"/>
      <c r="SDH21" s="362"/>
      <c r="SDI21" s="362"/>
      <c r="SDJ21" s="362"/>
      <c r="SDK21" s="362"/>
      <c r="SDL21" s="362"/>
      <c r="SDM21" s="362"/>
      <c r="SDN21" s="362"/>
      <c r="SDO21" s="362"/>
      <c r="SDP21" s="362"/>
      <c r="SDQ21" s="362"/>
      <c r="SDR21" s="362"/>
      <c r="SDS21" s="362"/>
      <c r="SDT21" s="362"/>
      <c r="SDU21" s="362"/>
      <c r="SDV21" s="362"/>
      <c r="SDW21" s="362"/>
      <c r="SDX21" s="362"/>
      <c r="SDY21" s="362"/>
      <c r="SDZ21" s="362"/>
      <c r="SEA21" s="362"/>
      <c r="SEB21" s="362"/>
      <c r="SEC21" s="362"/>
      <c r="SED21" s="362"/>
      <c r="SEE21" s="362"/>
      <c r="SEF21" s="362"/>
      <c r="SEG21" s="362"/>
      <c r="SEH21" s="362"/>
      <c r="SEI21" s="362"/>
      <c r="SEJ21" s="362"/>
      <c r="SEK21" s="362"/>
      <c r="SEL21" s="362"/>
      <c r="SEM21" s="362"/>
      <c r="SEN21" s="362"/>
      <c r="SEO21" s="362"/>
      <c r="SEP21" s="362"/>
      <c r="SEQ21" s="362"/>
      <c r="SER21" s="362"/>
      <c r="SES21" s="362"/>
      <c r="SET21" s="362"/>
      <c r="SEU21" s="362"/>
      <c r="SEV21" s="362"/>
      <c r="SEW21" s="362"/>
      <c r="SEX21" s="362"/>
      <c r="SEY21" s="362"/>
      <c r="SEZ21" s="362"/>
      <c r="SFA21" s="362"/>
      <c r="SFB21" s="362"/>
      <c r="SFC21" s="362"/>
      <c r="SFD21" s="362"/>
      <c r="SFE21" s="362"/>
      <c r="SFF21" s="362"/>
      <c r="SFG21" s="362"/>
      <c r="SFH21" s="362"/>
      <c r="SFI21" s="362"/>
      <c r="SFJ21" s="362"/>
      <c r="SFK21" s="362"/>
      <c r="SFL21" s="362"/>
      <c r="SFM21" s="362"/>
      <c r="SFN21" s="362"/>
      <c r="SFO21" s="362"/>
      <c r="SFP21" s="362"/>
      <c r="SFQ21" s="362"/>
      <c r="SFR21" s="362"/>
      <c r="SFS21" s="362"/>
      <c r="SFT21" s="362"/>
      <c r="SFU21" s="362"/>
      <c r="SFV21" s="362"/>
      <c r="SFW21" s="362"/>
      <c r="SFX21" s="362"/>
      <c r="SFY21" s="362"/>
      <c r="SFZ21" s="362"/>
      <c r="SGA21" s="362"/>
      <c r="SGB21" s="362"/>
      <c r="SGC21" s="362"/>
      <c r="SGD21" s="362"/>
      <c r="SGE21" s="362"/>
      <c r="SGF21" s="362"/>
      <c r="SGG21" s="362"/>
      <c r="SGH21" s="362"/>
      <c r="SGI21" s="362"/>
      <c r="SGJ21" s="362"/>
      <c r="SGK21" s="362"/>
      <c r="SGL21" s="362"/>
      <c r="SGM21" s="362"/>
      <c r="SGN21" s="362"/>
      <c r="SGO21" s="362"/>
      <c r="SGP21" s="362"/>
      <c r="SGQ21" s="362"/>
      <c r="SGR21" s="362"/>
      <c r="SGS21" s="362"/>
      <c r="SGT21" s="362"/>
      <c r="SGU21" s="362"/>
      <c r="SGV21" s="362"/>
      <c r="SGW21" s="362"/>
      <c r="SGX21" s="362"/>
      <c r="SGY21" s="362"/>
      <c r="SGZ21" s="362"/>
      <c r="SHA21" s="362"/>
      <c r="SHB21" s="362"/>
      <c r="SHC21" s="362"/>
      <c r="SHD21" s="362"/>
      <c r="SHE21" s="362"/>
      <c r="SHF21" s="362"/>
      <c r="SHG21" s="362"/>
      <c r="SHH21" s="362"/>
      <c r="SHI21" s="362"/>
      <c r="SHJ21" s="362"/>
      <c r="SHK21" s="362"/>
      <c r="SHL21" s="362"/>
      <c r="SHM21" s="362"/>
      <c r="SHN21" s="362"/>
      <c r="SHO21" s="362"/>
      <c r="SHP21" s="362"/>
      <c r="SHQ21" s="362"/>
      <c r="SHR21" s="362"/>
      <c r="SHS21" s="362"/>
      <c r="SHT21" s="362"/>
      <c r="SHU21" s="362"/>
      <c r="SHV21" s="362"/>
      <c r="SHW21" s="362"/>
      <c r="SHX21" s="362"/>
      <c r="SHY21" s="362"/>
      <c r="SHZ21" s="362"/>
      <c r="SIA21" s="362"/>
      <c r="SIB21" s="362"/>
      <c r="SIC21" s="362"/>
      <c r="SID21" s="362"/>
      <c r="SIE21" s="362"/>
      <c r="SIF21" s="362"/>
      <c r="SIG21" s="362"/>
      <c r="SIH21" s="362"/>
      <c r="SII21" s="362"/>
      <c r="SIJ21" s="362"/>
      <c r="SIK21" s="362"/>
      <c r="SIL21" s="362"/>
      <c r="SIM21" s="362"/>
      <c r="SIN21" s="362"/>
      <c r="SIO21" s="362"/>
      <c r="SIP21" s="362"/>
      <c r="SIQ21" s="362"/>
      <c r="SIR21" s="362"/>
      <c r="SIS21" s="362"/>
      <c r="SIT21" s="362"/>
      <c r="SIU21" s="362"/>
      <c r="SIV21" s="362"/>
      <c r="SIW21" s="362"/>
      <c r="SIX21" s="362"/>
      <c r="SIY21" s="362"/>
      <c r="SIZ21" s="362"/>
      <c r="SJA21" s="362"/>
      <c r="SJB21" s="362"/>
      <c r="SJC21" s="362"/>
      <c r="SJD21" s="362"/>
      <c r="SJE21" s="362"/>
      <c r="SJF21" s="362"/>
      <c r="SJG21" s="362"/>
      <c r="SJH21" s="362"/>
      <c r="SJI21" s="362"/>
      <c r="SJJ21" s="362"/>
      <c r="SJK21" s="362"/>
      <c r="SJL21" s="362"/>
      <c r="SJM21" s="362"/>
      <c r="SJN21" s="362"/>
      <c r="SJO21" s="362"/>
      <c r="SJP21" s="362"/>
      <c r="SJQ21" s="362"/>
      <c r="SJR21" s="362"/>
      <c r="SJS21" s="362"/>
      <c r="SJT21" s="362"/>
      <c r="SJU21" s="362"/>
      <c r="SJV21" s="362"/>
      <c r="SJW21" s="362"/>
      <c r="SJX21" s="362"/>
      <c r="SJY21" s="362"/>
      <c r="SJZ21" s="362"/>
      <c r="SKA21" s="362"/>
      <c r="SKB21" s="362"/>
      <c r="SKC21" s="362"/>
      <c r="SKD21" s="362"/>
      <c r="SKE21" s="362"/>
      <c r="SKF21" s="362"/>
      <c r="SKG21" s="362"/>
      <c r="SKH21" s="362"/>
      <c r="SKI21" s="362"/>
      <c r="SKJ21" s="362"/>
      <c r="SKK21" s="362"/>
      <c r="SKL21" s="362"/>
      <c r="SKM21" s="362"/>
      <c r="SKN21" s="362"/>
      <c r="SKO21" s="362"/>
      <c r="SKP21" s="362"/>
      <c r="SKQ21" s="362"/>
      <c r="SKR21" s="362"/>
      <c r="SKS21" s="362"/>
      <c r="SKT21" s="362"/>
      <c r="SKU21" s="362"/>
      <c r="SKV21" s="362"/>
      <c r="SKW21" s="362"/>
      <c r="SKX21" s="362"/>
      <c r="SKY21" s="362"/>
      <c r="SKZ21" s="362"/>
      <c r="SLA21" s="362"/>
      <c r="SLB21" s="362"/>
      <c r="SLC21" s="362"/>
      <c r="SLD21" s="362"/>
      <c r="SLE21" s="362"/>
      <c r="SLF21" s="362"/>
      <c r="SLG21" s="362"/>
      <c r="SLH21" s="362"/>
      <c r="SLI21" s="362"/>
      <c r="SLJ21" s="362"/>
      <c r="SLK21" s="362"/>
      <c r="SLL21" s="362"/>
      <c r="SLM21" s="362"/>
      <c r="SLN21" s="362"/>
      <c r="SLO21" s="362"/>
      <c r="SLP21" s="362"/>
      <c r="SLQ21" s="362"/>
      <c r="SLR21" s="362"/>
      <c r="SLS21" s="362"/>
      <c r="SLT21" s="362"/>
      <c r="SLU21" s="362"/>
      <c r="SLV21" s="362"/>
      <c r="SLW21" s="362"/>
      <c r="SLX21" s="362"/>
      <c r="SLY21" s="362"/>
      <c r="SLZ21" s="362"/>
      <c r="SMA21" s="362"/>
      <c r="SMB21" s="362"/>
      <c r="SMC21" s="362"/>
      <c r="SMD21" s="362"/>
      <c r="SME21" s="362"/>
      <c r="SMF21" s="362"/>
      <c r="SMG21" s="362"/>
      <c r="SMH21" s="362"/>
      <c r="SMI21" s="362"/>
      <c r="SMJ21" s="362"/>
      <c r="SMK21" s="362"/>
      <c r="SML21" s="362"/>
      <c r="SMM21" s="362"/>
      <c r="SMN21" s="362"/>
      <c r="SMO21" s="362"/>
      <c r="SMP21" s="362"/>
      <c r="SMQ21" s="362"/>
      <c r="SMR21" s="362"/>
      <c r="SMS21" s="362"/>
      <c r="SMT21" s="362"/>
      <c r="SMU21" s="362"/>
      <c r="SMV21" s="362"/>
      <c r="SMW21" s="362"/>
      <c r="SMX21" s="362"/>
      <c r="SMY21" s="362"/>
      <c r="SMZ21" s="362"/>
      <c r="SNA21" s="362"/>
      <c r="SNB21" s="362"/>
      <c r="SNC21" s="362"/>
      <c r="SND21" s="362"/>
      <c r="SNE21" s="362"/>
      <c r="SNF21" s="362"/>
      <c r="SNG21" s="362"/>
      <c r="SNH21" s="362"/>
      <c r="SNI21" s="362"/>
      <c r="SNJ21" s="362"/>
      <c r="SNK21" s="362"/>
      <c r="SNL21" s="362"/>
      <c r="SNM21" s="362"/>
      <c r="SNN21" s="362"/>
      <c r="SNO21" s="362"/>
      <c r="SNP21" s="362"/>
      <c r="SNQ21" s="362"/>
      <c r="SNR21" s="362"/>
      <c r="SNS21" s="362"/>
      <c r="SNT21" s="362"/>
      <c r="SNU21" s="362"/>
      <c r="SNV21" s="362"/>
      <c r="SNW21" s="362"/>
      <c r="SNX21" s="362"/>
      <c r="SNY21" s="362"/>
      <c r="SNZ21" s="362"/>
      <c r="SOA21" s="362"/>
      <c r="SOB21" s="362"/>
      <c r="SOC21" s="362"/>
      <c r="SOD21" s="362"/>
      <c r="SOE21" s="362"/>
      <c r="SOF21" s="362"/>
      <c r="SOG21" s="362"/>
      <c r="SOH21" s="362"/>
      <c r="SOI21" s="362"/>
      <c r="SOJ21" s="362"/>
      <c r="SOK21" s="362"/>
      <c r="SOL21" s="362"/>
      <c r="SOM21" s="362"/>
      <c r="SON21" s="362"/>
      <c r="SOO21" s="362"/>
      <c r="SOP21" s="362"/>
      <c r="SOQ21" s="362"/>
      <c r="SOR21" s="362"/>
      <c r="SOS21" s="362"/>
      <c r="SOT21" s="362"/>
      <c r="SOU21" s="362"/>
      <c r="SOV21" s="362"/>
      <c r="SOW21" s="362"/>
      <c r="SOX21" s="362"/>
      <c r="SOY21" s="362"/>
      <c r="SOZ21" s="362"/>
      <c r="SPA21" s="362"/>
      <c r="SPB21" s="362"/>
      <c r="SPC21" s="362"/>
      <c r="SPD21" s="362"/>
      <c r="SPE21" s="362"/>
      <c r="SPF21" s="362"/>
      <c r="SPG21" s="362"/>
      <c r="SPH21" s="362"/>
      <c r="SPI21" s="362"/>
      <c r="SPJ21" s="362"/>
      <c r="SPK21" s="362"/>
      <c r="SPL21" s="362"/>
      <c r="SPM21" s="362"/>
      <c r="SPN21" s="362"/>
      <c r="SPO21" s="362"/>
      <c r="SPP21" s="362"/>
      <c r="SPQ21" s="362"/>
      <c r="SPR21" s="362"/>
      <c r="SPS21" s="362"/>
      <c r="SPT21" s="362"/>
      <c r="SPU21" s="362"/>
      <c r="SPV21" s="362"/>
      <c r="SPW21" s="362"/>
      <c r="SPX21" s="362"/>
      <c r="SPY21" s="362"/>
      <c r="SPZ21" s="362"/>
      <c r="SQA21" s="362"/>
      <c r="SQB21" s="362"/>
      <c r="SQC21" s="362"/>
      <c r="SQD21" s="362"/>
      <c r="SQE21" s="362"/>
      <c r="SQF21" s="362"/>
      <c r="SQG21" s="362"/>
      <c r="SQH21" s="362"/>
      <c r="SQI21" s="362"/>
      <c r="SQJ21" s="362"/>
      <c r="SQK21" s="362"/>
      <c r="SQL21" s="362"/>
      <c r="SQM21" s="362"/>
      <c r="SQN21" s="362"/>
      <c r="SQO21" s="362"/>
      <c r="SQP21" s="362"/>
      <c r="SQQ21" s="362"/>
      <c r="SQR21" s="362"/>
      <c r="SQS21" s="362"/>
      <c r="SQT21" s="362"/>
      <c r="SQU21" s="362"/>
      <c r="SQV21" s="362"/>
      <c r="SQW21" s="362"/>
      <c r="SQX21" s="362"/>
      <c r="SQY21" s="362"/>
      <c r="SQZ21" s="362"/>
      <c r="SRA21" s="362"/>
      <c r="SRB21" s="362"/>
      <c r="SRC21" s="362"/>
      <c r="SRD21" s="362"/>
      <c r="SRE21" s="362"/>
      <c r="SRF21" s="362"/>
      <c r="SRG21" s="362"/>
      <c r="SRH21" s="362"/>
      <c r="SRI21" s="362"/>
      <c r="SRJ21" s="362"/>
      <c r="SRK21" s="362"/>
      <c r="SRL21" s="362"/>
      <c r="SRM21" s="362"/>
      <c r="SRN21" s="362"/>
      <c r="SRO21" s="362"/>
      <c r="SRP21" s="362"/>
      <c r="SRQ21" s="362"/>
      <c r="SRR21" s="362"/>
      <c r="SRS21" s="362"/>
      <c r="SRT21" s="362"/>
      <c r="SRU21" s="362"/>
      <c r="SRV21" s="362"/>
      <c r="SRW21" s="362"/>
      <c r="SRX21" s="362"/>
      <c r="SRY21" s="362"/>
      <c r="SRZ21" s="362"/>
      <c r="SSA21" s="362"/>
      <c r="SSB21" s="362"/>
      <c r="SSC21" s="362"/>
      <c r="SSD21" s="362"/>
      <c r="SSE21" s="362"/>
      <c r="SSF21" s="362"/>
      <c r="SSG21" s="362"/>
      <c r="SSH21" s="362"/>
      <c r="SSI21" s="362"/>
      <c r="SSJ21" s="362"/>
      <c r="SSK21" s="362"/>
      <c r="SSL21" s="362"/>
      <c r="SSM21" s="362"/>
      <c r="SSN21" s="362"/>
      <c r="SSO21" s="362"/>
      <c r="SSP21" s="362"/>
      <c r="SSQ21" s="362"/>
      <c r="SSR21" s="362"/>
      <c r="SSS21" s="362"/>
      <c r="SST21" s="362"/>
      <c r="SSU21" s="362"/>
      <c r="SSV21" s="362"/>
      <c r="SSW21" s="362"/>
      <c r="SSX21" s="362"/>
      <c r="SSY21" s="362"/>
      <c r="SSZ21" s="362"/>
      <c r="STA21" s="362"/>
      <c r="STB21" s="362"/>
      <c r="STC21" s="362"/>
      <c r="STD21" s="362"/>
      <c r="STE21" s="362"/>
      <c r="STF21" s="362"/>
      <c r="STG21" s="362"/>
      <c r="STH21" s="362"/>
      <c r="STI21" s="362"/>
      <c r="STJ21" s="362"/>
      <c r="STK21" s="362"/>
      <c r="STL21" s="362"/>
      <c r="STM21" s="362"/>
      <c r="STN21" s="362"/>
      <c r="STO21" s="362"/>
      <c r="STP21" s="362"/>
      <c r="STQ21" s="362"/>
      <c r="STR21" s="362"/>
      <c r="STS21" s="362"/>
      <c r="STT21" s="362"/>
      <c r="STU21" s="362"/>
      <c r="STV21" s="362"/>
      <c r="STW21" s="362"/>
      <c r="STX21" s="362"/>
      <c r="STY21" s="362"/>
      <c r="STZ21" s="362"/>
      <c r="SUA21" s="362"/>
      <c r="SUB21" s="362"/>
      <c r="SUC21" s="362"/>
      <c r="SUD21" s="362"/>
      <c r="SUE21" s="362"/>
      <c r="SUF21" s="362"/>
      <c r="SUG21" s="362"/>
      <c r="SUH21" s="362"/>
      <c r="SUI21" s="362"/>
      <c r="SUJ21" s="362"/>
      <c r="SUK21" s="362"/>
      <c r="SUL21" s="362"/>
      <c r="SUM21" s="362"/>
      <c r="SUN21" s="362"/>
      <c r="SUO21" s="362"/>
      <c r="SUP21" s="362"/>
      <c r="SUQ21" s="362"/>
      <c r="SUR21" s="362"/>
      <c r="SUS21" s="362"/>
      <c r="SUT21" s="362"/>
      <c r="SUU21" s="362"/>
      <c r="SUV21" s="362"/>
      <c r="SUW21" s="362"/>
      <c r="SUX21" s="362"/>
      <c r="SUY21" s="362"/>
      <c r="SUZ21" s="362"/>
      <c r="SVA21" s="362"/>
      <c r="SVB21" s="362"/>
      <c r="SVC21" s="362"/>
      <c r="SVD21" s="362"/>
      <c r="SVE21" s="362"/>
      <c r="SVF21" s="362"/>
      <c r="SVG21" s="362"/>
      <c r="SVH21" s="362"/>
      <c r="SVI21" s="362"/>
      <c r="SVJ21" s="362"/>
      <c r="SVK21" s="362"/>
      <c r="SVL21" s="362"/>
      <c r="SVM21" s="362"/>
      <c r="SVN21" s="362"/>
      <c r="SVO21" s="362"/>
      <c r="SVP21" s="362"/>
      <c r="SVQ21" s="362"/>
      <c r="SVR21" s="362"/>
      <c r="SVS21" s="362"/>
      <c r="SVT21" s="362"/>
      <c r="SVU21" s="362"/>
      <c r="SVV21" s="362"/>
      <c r="SVW21" s="362"/>
      <c r="SVX21" s="362"/>
      <c r="SVY21" s="362"/>
      <c r="SVZ21" s="362"/>
      <c r="SWA21" s="362"/>
      <c r="SWB21" s="362"/>
      <c r="SWC21" s="362"/>
      <c r="SWD21" s="362"/>
      <c r="SWE21" s="362"/>
      <c r="SWF21" s="362"/>
      <c r="SWG21" s="362"/>
      <c r="SWH21" s="362"/>
      <c r="SWI21" s="362"/>
      <c r="SWJ21" s="362"/>
      <c r="SWK21" s="362"/>
      <c r="SWL21" s="362"/>
      <c r="SWM21" s="362"/>
      <c r="SWN21" s="362"/>
      <c r="SWO21" s="362"/>
      <c r="SWP21" s="362"/>
      <c r="SWQ21" s="362"/>
      <c r="SWR21" s="362"/>
      <c r="SWS21" s="362"/>
      <c r="SWT21" s="362"/>
      <c r="SWU21" s="362"/>
      <c r="SWV21" s="362"/>
      <c r="SWW21" s="362"/>
      <c r="SWX21" s="362"/>
      <c r="SWY21" s="362"/>
      <c r="SWZ21" s="362"/>
      <c r="SXA21" s="362"/>
      <c r="SXB21" s="362"/>
      <c r="SXC21" s="362"/>
      <c r="SXD21" s="362"/>
      <c r="SXE21" s="362"/>
      <c r="SXF21" s="362"/>
      <c r="SXG21" s="362"/>
      <c r="SXH21" s="362"/>
      <c r="SXI21" s="362"/>
      <c r="SXJ21" s="362"/>
      <c r="SXK21" s="362"/>
      <c r="SXL21" s="362"/>
      <c r="SXM21" s="362"/>
      <c r="SXN21" s="362"/>
      <c r="SXO21" s="362"/>
      <c r="SXP21" s="362"/>
      <c r="SXQ21" s="362"/>
      <c r="SXR21" s="362"/>
      <c r="SXS21" s="362"/>
      <c r="SXT21" s="362"/>
      <c r="SXU21" s="362"/>
      <c r="SXV21" s="362"/>
      <c r="SXW21" s="362"/>
      <c r="SXX21" s="362"/>
      <c r="SXY21" s="362"/>
      <c r="SXZ21" s="362"/>
      <c r="SYA21" s="362"/>
      <c r="SYB21" s="362"/>
      <c r="SYC21" s="362"/>
      <c r="SYD21" s="362"/>
      <c r="SYE21" s="362"/>
      <c r="SYF21" s="362"/>
      <c r="SYG21" s="362"/>
      <c r="SYH21" s="362"/>
      <c r="SYI21" s="362"/>
      <c r="SYJ21" s="362"/>
      <c r="SYK21" s="362"/>
      <c r="SYL21" s="362"/>
      <c r="SYM21" s="362"/>
      <c r="SYN21" s="362"/>
      <c r="SYO21" s="362"/>
      <c r="SYP21" s="362"/>
      <c r="SYQ21" s="362"/>
      <c r="SYR21" s="362"/>
      <c r="SYS21" s="362"/>
      <c r="SYT21" s="362"/>
      <c r="SYU21" s="362"/>
      <c r="SYV21" s="362"/>
      <c r="SYW21" s="362"/>
      <c r="SYX21" s="362"/>
      <c r="SYY21" s="362"/>
      <c r="SYZ21" s="362"/>
      <c r="SZA21" s="362"/>
      <c r="SZB21" s="362"/>
      <c r="SZC21" s="362"/>
      <c r="SZD21" s="362"/>
      <c r="SZE21" s="362"/>
      <c r="SZF21" s="362"/>
      <c r="SZG21" s="362"/>
      <c r="SZH21" s="362"/>
      <c r="SZI21" s="362"/>
      <c r="SZJ21" s="362"/>
      <c r="SZK21" s="362"/>
      <c r="SZL21" s="362"/>
      <c r="SZM21" s="362"/>
      <c r="SZN21" s="362"/>
      <c r="SZO21" s="362"/>
      <c r="SZP21" s="362"/>
      <c r="SZQ21" s="362"/>
      <c r="SZR21" s="362"/>
      <c r="SZS21" s="362"/>
      <c r="SZT21" s="362"/>
      <c r="SZU21" s="362"/>
      <c r="SZV21" s="362"/>
      <c r="SZW21" s="362"/>
      <c r="SZX21" s="362"/>
      <c r="SZY21" s="362"/>
      <c r="SZZ21" s="362"/>
      <c r="TAA21" s="362"/>
      <c r="TAB21" s="362"/>
      <c r="TAC21" s="362"/>
      <c r="TAD21" s="362"/>
      <c r="TAE21" s="362"/>
      <c r="TAF21" s="362"/>
      <c r="TAG21" s="362"/>
      <c r="TAH21" s="362"/>
      <c r="TAI21" s="362"/>
      <c r="TAJ21" s="362"/>
      <c r="TAK21" s="362"/>
      <c r="TAL21" s="362"/>
      <c r="TAM21" s="362"/>
      <c r="TAN21" s="362"/>
      <c r="TAO21" s="362"/>
      <c r="TAP21" s="362"/>
      <c r="TAQ21" s="362"/>
      <c r="TAR21" s="362"/>
      <c r="TAS21" s="362"/>
      <c r="TAT21" s="362"/>
      <c r="TAU21" s="362"/>
      <c r="TAV21" s="362"/>
      <c r="TAW21" s="362"/>
      <c r="TAX21" s="362"/>
      <c r="TAY21" s="362"/>
      <c r="TAZ21" s="362"/>
      <c r="TBA21" s="362"/>
      <c r="TBB21" s="362"/>
      <c r="TBC21" s="362"/>
      <c r="TBD21" s="362"/>
      <c r="TBE21" s="362"/>
      <c r="TBF21" s="362"/>
      <c r="TBG21" s="362"/>
      <c r="TBH21" s="362"/>
      <c r="TBI21" s="362"/>
      <c r="TBJ21" s="362"/>
      <c r="TBK21" s="362"/>
      <c r="TBL21" s="362"/>
      <c r="TBM21" s="362"/>
      <c r="TBN21" s="362"/>
      <c r="TBO21" s="362"/>
      <c r="TBP21" s="362"/>
      <c r="TBQ21" s="362"/>
      <c r="TBR21" s="362"/>
      <c r="TBS21" s="362"/>
      <c r="TBT21" s="362"/>
      <c r="TBU21" s="362"/>
      <c r="TBV21" s="362"/>
      <c r="TBW21" s="362"/>
      <c r="TBX21" s="362"/>
      <c r="TBY21" s="362"/>
      <c r="TBZ21" s="362"/>
      <c r="TCA21" s="362"/>
      <c r="TCB21" s="362"/>
      <c r="TCC21" s="362"/>
      <c r="TCD21" s="362"/>
      <c r="TCE21" s="362"/>
      <c r="TCF21" s="362"/>
      <c r="TCG21" s="362"/>
      <c r="TCH21" s="362"/>
      <c r="TCI21" s="362"/>
      <c r="TCJ21" s="362"/>
      <c r="TCK21" s="362"/>
      <c r="TCL21" s="362"/>
      <c r="TCM21" s="362"/>
      <c r="TCN21" s="362"/>
      <c r="TCO21" s="362"/>
      <c r="TCP21" s="362"/>
      <c r="TCQ21" s="362"/>
      <c r="TCR21" s="362"/>
      <c r="TCS21" s="362"/>
      <c r="TCT21" s="362"/>
      <c r="TCU21" s="362"/>
      <c r="TCV21" s="362"/>
      <c r="TCW21" s="362"/>
      <c r="TCX21" s="362"/>
      <c r="TCY21" s="362"/>
      <c r="TCZ21" s="362"/>
      <c r="TDA21" s="362"/>
      <c r="TDB21" s="362"/>
      <c r="TDC21" s="362"/>
      <c r="TDD21" s="362"/>
      <c r="TDE21" s="362"/>
      <c r="TDF21" s="362"/>
      <c r="TDG21" s="362"/>
      <c r="TDH21" s="362"/>
      <c r="TDI21" s="362"/>
      <c r="TDJ21" s="362"/>
      <c r="TDK21" s="362"/>
      <c r="TDL21" s="362"/>
      <c r="TDM21" s="362"/>
      <c r="TDN21" s="362"/>
      <c r="TDO21" s="362"/>
      <c r="TDP21" s="362"/>
      <c r="TDQ21" s="362"/>
      <c r="TDR21" s="362"/>
      <c r="TDS21" s="362"/>
      <c r="TDT21" s="362"/>
      <c r="TDU21" s="362"/>
      <c r="TDV21" s="362"/>
      <c r="TDW21" s="362"/>
      <c r="TDX21" s="362"/>
      <c r="TDY21" s="362"/>
      <c r="TDZ21" s="362"/>
      <c r="TEA21" s="362"/>
      <c r="TEB21" s="362"/>
      <c r="TEC21" s="362"/>
      <c r="TED21" s="362"/>
      <c r="TEE21" s="362"/>
      <c r="TEF21" s="362"/>
      <c r="TEG21" s="362"/>
      <c r="TEH21" s="362"/>
      <c r="TEI21" s="362"/>
      <c r="TEJ21" s="362"/>
      <c r="TEK21" s="362"/>
      <c r="TEL21" s="362"/>
      <c r="TEM21" s="362"/>
      <c r="TEN21" s="362"/>
      <c r="TEO21" s="362"/>
      <c r="TEP21" s="362"/>
      <c r="TEQ21" s="362"/>
      <c r="TER21" s="362"/>
      <c r="TES21" s="362"/>
      <c r="TET21" s="362"/>
      <c r="TEU21" s="362"/>
      <c r="TEV21" s="362"/>
      <c r="TEW21" s="362"/>
      <c r="TEX21" s="362"/>
      <c r="TEY21" s="362"/>
      <c r="TEZ21" s="362"/>
      <c r="TFA21" s="362"/>
      <c r="TFB21" s="362"/>
      <c r="TFC21" s="362"/>
      <c r="TFD21" s="362"/>
      <c r="TFE21" s="362"/>
      <c r="TFF21" s="362"/>
      <c r="TFG21" s="362"/>
      <c r="TFH21" s="362"/>
      <c r="TFI21" s="362"/>
      <c r="TFJ21" s="362"/>
      <c r="TFK21" s="362"/>
      <c r="TFL21" s="362"/>
      <c r="TFM21" s="362"/>
      <c r="TFN21" s="362"/>
      <c r="TFO21" s="362"/>
      <c r="TFP21" s="362"/>
      <c r="TFQ21" s="362"/>
      <c r="TFR21" s="362"/>
      <c r="TFS21" s="362"/>
      <c r="TFT21" s="362"/>
      <c r="TFU21" s="362"/>
      <c r="TFV21" s="362"/>
      <c r="TFW21" s="362"/>
      <c r="TFX21" s="362"/>
      <c r="TFY21" s="362"/>
      <c r="TFZ21" s="362"/>
      <c r="TGA21" s="362"/>
      <c r="TGB21" s="362"/>
      <c r="TGC21" s="362"/>
      <c r="TGD21" s="362"/>
      <c r="TGE21" s="362"/>
      <c r="TGF21" s="362"/>
      <c r="TGG21" s="362"/>
      <c r="TGH21" s="362"/>
      <c r="TGI21" s="362"/>
      <c r="TGJ21" s="362"/>
      <c r="TGK21" s="362"/>
      <c r="TGL21" s="362"/>
      <c r="TGM21" s="362"/>
      <c r="TGN21" s="362"/>
      <c r="TGO21" s="362"/>
      <c r="TGP21" s="362"/>
      <c r="TGQ21" s="362"/>
      <c r="TGR21" s="362"/>
      <c r="TGS21" s="362"/>
      <c r="TGT21" s="362"/>
      <c r="TGU21" s="362"/>
      <c r="TGV21" s="362"/>
      <c r="TGW21" s="362"/>
      <c r="TGX21" s="362"/>
      <c r="TGY21" s="362"/>
      <c r="TGZ21" s="362"/>
      <c r="THA21" s="362"/>
      <c r="THB21" s="362"/>
      <c r="THC21" s="362"/>
      <c r="THD21" s="362"/>
      <c r="THE21" s="362"/>
      <c r="THF21" s="362"/>
      <c r="THG21" s="362"/>
      <c r="THH21" s="362"/>
      <c r="THI21" s="362"/>
      <c r="THJ21" s="362"/>
      <c r="THK21" s="362"/>
      <c r="THL21" s="362"/>
      <c r="THM21" s="362"/>
      <c r="THN21" s="362"/>
      <c r="THO21" s="362"/>
      <c r="THP21" s="362"/>
      <c r="THQ21" s="362"/>
      <c r="THR21" s="362"/>
      <c r="THS21" s="362"/>
      <c r="THT21" s="362"/>
      <c r="THU21" s="362"/>
      <c r="THV21" s="362"/>
      <c r="THW21" s="362"/>
      <c r="THX21" s="362"/>
      <c r="THY21" s="362"/>
      <c r="THZ21" s="362"/>
      <c r="TIA21" s="362"/>
      <c r="TIB21" s="362"/>
      <c r="TIC21" s="362"/>
      <c r="TID21" s="362"/>
      <c r="TIE21" s="362"/>
      <c r="TIF21" s="362"/>
      <c r="TIG21" s="362"/>
      <c r="TIH21" s="362"/>
      <c r="TII21" s="362"/>
      <c r="TIJ21" s="362"/>
      <c r="TIK21" s="362"/>
      <c r="TIL21" s="362"/>
      <c r="TIM21" s="362"/>
      <c r="TIN21" s="362"/>
      <c r="TIO21" s="362"/>
      <c r="TIP21" s="362"/>
      <c r="TIQ21" s="362"/>
      <c r="TIR21" s="362"/>
      <c r="TIS21" s="362"/>
      <c r="TIT21" s="362"/>
      <c r="TIU21" s="362"/>
      <c r="TIV21" s="362"/>
      <c r="TIW21" s="362"/>
      <c r="TIX21" s="362"/>
      <c r="TIY21" s="362"/>
      <c r="TIZ21" s="362"/>
      <c r="TJA21" s="362"/>
      <c r="TJB21" s="362"/>
      <c r="TJC21" s="362"/>
      <c r="TJD21" s="362"/>
      <c r="TJE21" s="362"/>
      <c r="TJF21" s="362"/>
      <c r="TJG21" s="362"/>
      <c r="TJH21" s="362"/>
      <c r="TJI21" s="362"/>
      <c r="TJJ21" s="362"/>
      <c r="TJK21" s="362"/>
      <c r="TJL21" s="362"/>
      <c r="TJM21" s="362"/>
      <c r="TJN21" s="362"/>
      <c r="TJO21" s="362"/>
      <c r="TJP21" s="362"/>
      <c r="TJQ21" s="362"/>
      <c r="TJR21" s="362"/>
      <c r="TJS21" s="362"/>
      <c r="TJT21" s="362"/>
      <c r="TJU21" s="362"/>
      <c r="TJV21" s="362"/>
      <c r="TJW21" s="362"/>
      <c r="TJX21" s="362"/>
      <c r="TJY21" s="362"/>
      <c r="TJZ21" s="362"/>
      <c r="TKA21" s="362"/>
      <c r="TKB21" s="362"/>
      <c r="TKC21" s="362"/>
      <c r="TKD21" s="362"/>
      <c r="TKE21" s="362"/>
      <c r="TKF21" s="362"/>
      <c r="TKG21" s="362"/>
      <c r="TKH21" s="362"/>
      <c r="TKI21" s="362"/>
      <c r="TKJ21" s="362"/>
      <c r="TKK21" s="362"/>
      <c r="TKL21" s="362"/>
      <c r="TKM21" s="362"/>
      <c r="TKN21" s="362"/>
      <c r="TKO21" s="362"/>
      <c r="TKP21" s="362"/>
      <c r="TKQ21" s="362"/>
      <c r="TKR21" s="362"/>
      <c r="TKS21" s="362"/>
      <c r="TKT21" s="362"/>
      <c r="TKU21" s="362"/>
      <c r="TKV21" s="362"/>
      <c r="TKW21" s="362"/>
      <c r="TKX21" s="362"/>
      <c r="TKY21" s="362"/>
      <c r="TKZ21" s="362"/>
      <c r="TLA21" s="362"/>
      <c r="TLB21" s="362"/>
      <c r="TLC21" s="362"/>
      <c r="TLD21" s="362"/>
      <c r="TLE21" s="362"/>
      <c r="TLF21" s="362"/>
      <c r="TLG21" s="362"/>
      <c r="TLH21" s="362"/>
      <c r="TLI21" s="362"/>
      <c r="TLJ21" s="362"/>
      <c r="TLK21" s="362"/>
      <c r="TLL21" s="362"/>
      <c r="TLM21" s="362"/>
      <c r="TLN21" s="362"/>
      <c r="TLO21" s="362"/>
      <c r="TLP21" s="362"/>
      <c r="TLQ21" s="362"/>
      <c r="TLR21" s="362"/>
      <c r="TLS21" s="362"/>
      <c r="TLT21" s="362"/>
      <c r="TLU21" s="362"/>
      <c r="TLV21" s="362"/>
      <c r="TLW21" s="362"/>
      <c r="TLX21" s="362"/>
      <c r="TLY21" s="362"/>
      <c r="TLZ21" s="362"/>
      <c r="TMA21" s="362"/>
      <c r="TMB21" s="362"/>
      <c r="TMC21" s="362"/>
      <c r="TMD21" s="362"/>
      <c r="TME21" s="362"/>
      <c r="TMF21" s="362"/>
      <c r="TMG21" s="362"/>
      <c r="TMH21" s="362"/>
      <c r="TMI21" s="362"/>
      <c r="TMJ21" s="362"/>
      <c r="TMK21" s="362"/>
      <c r="TML21" s="362"/>
      <c r="TMM21" s="362"/>
      <c r="TMN21" s="362"/>
      <c r="TMO21" s="362"/>
      <c r="TMP21" s="362"/>
      <c r="TMQ21" s="362"/>
      <c r="TMR21" s="362"/>
      <c r="TMS21" s="362"/>
      <c r="TMT21" s="362"/>
      <c r="TMU21" s="362"/>
      <c r="TMV21" s="362"/>
      <c r="TMW21" s="362"/>
      <c r="TMX21" s="362"/>
      <c r="TMY21" s="362"/>
      <c r="TMZ21" s="362"/>
      <c r="TNA21" s="362"/>
      <c r="TNB21" s="362"/>
      <c r="TNC21" s="362"/>
      <c r="TND21" s="362"/>
      <c r="TNE21" s="362"/>
      <c r="TNF21" s="362"/>
      <c r="TNG21" s="362"/>
      <c r="TNH21" s="362"/>
      <c r="TNI21" s="362"/>
      <c r="TNJ21" s="362"/>
      <c r="TNK21" s="362"/>
      <c r="TNL21" s="362"/>
      <c r="TNM21" s="362"/>
      <c r="TNN21" s="362"/>
      <c r="TNO21" s="362"/>
      <c r="TNP21" s="362"/>
      <c r="TNQ21" s="362"/>
      <c r="TNR21" s="362"/>
      <c r="TNS21" s="362"/>
      <c r="TNT21" s="362"/>
      <c r="TNU21" s="362"/>
      <c r="TNV21" s="362"/>
      <c r="TNW21" s="362"/>
      <c r="TNX21" s="362"/>
      <c r="TNY21" s="362"/>
      <c r="TNZ21" s="362"/>
      <c r="TOA21" s="362"/>
      <c r="TOB21" s="362"/>
      <c r="TOC21" s="362"/>
      <c r="TOD21" s="362"/>
      <c r="TOE21" s="362"/>
      <c r="TOF21" s="362"/>
      <c r="TOG21" s="362"/>
      <c r="TOH21" s="362"/>
      <c r="TOI21" s="362"/>
      <c r="TOJ21" s="362"/>
      <c r="TOK21" s="362"/>
      <c r="TOL21" s="362"/>
      <c r="TOM21" s="362"/>
      <c r="TON21" s="362"/>
      <c r="TOO21" s="362"/>
      <c r="TOP21" s="362"/>
      <c r="TOQ21" s="362"/>
      <c r="TOR21" s="362"/>
      <c r="TOS21" s="362"/>
      <c r="TOT21" s="362"/>
      <c r="TOU21" s="362"/>
      <c r="TOV21" s="362"/>
      <c r="TOW21" s="362"/>
      <c r="TOX21" s="362"/>
      <c r="TOY21" s="362"/>
      <c r="TOZ21" s="362"/>
      <c r="TPA21" s="362"/>
      <c r="TPB21" s="362"/>
      <c r="TPC21" s="362"/>
      <c r="TPD21" s="362"/>
      <c r="TPE21" s="362"/>
      <c r="TPF21" s="362"/>
      <c r="TPG21" s="362"/>
      <c r="TPH21" s="362"/>
      <c r="TPI21" s="362"/>
      <c r="TPJ21" s="362"/>
      <c r="TPK21" s="362"/>
      <c r="TPL21" s="362"/>
      <c r="TPM21" s="362"/>
      <c r="TPN21" s="362"/>
      <c r="TPO21" s="362"/>
      <c r="TPP21" s="362"/>
      <c r="TPQ21" s="362"/>
      <c r="TPR21" s="362"/>
      <c r="TPS21" s="362"/>
      <c r="TPT21" s="362"/>
      <c r="TPU21" s="362"/>
      <c r="TPV21" s="362"/>
      <c r="TPW21" s="362"/>
      <c r="TPX21" s="362"/>
      <c r="TPY21" s="362"/>
      <c r="TPZ21" s="362"/>
      <c r="TQA21" s="362"/>
      <c r="TQB21" s="362"/>
      <c r="TQC21" s="362"/>
      <c r="TQD21" s="362"/>
      <c r="TQE21" s="362"/>
      <c r="TQF21" s="362"/>
      <c r="TQG21" s="362"/>
      <c r="TQH21" s="362"/>
      <c r="TQI21" s="362"/>
      <c r="TQJ21" s="362"/>
      <c r="TQK21" s="362"/>
      <c r="TQL21" s="362"/>
      <c r="TQM21" s="362"/>
      <c r="TQN21" s="362"/>
      <c r="TQO21" s="362"/>
      <c r="TQP21" s="362"/>
      <c r="TQQ21" s="362"/>
      <c r="TQR21" s="362"/>
      <c r="TQS21" s="362"/>
      <c r="TQT21" s="362"/>
      <c r="TQU21" s="362"/>
      <c r="TQV21" s="362"/>
      <c r="TQW21" s="362"/>
      <c r="TQX21" s="362"/>
      <c r="TQY21" s="362"/>
      <c r="TQZ21" s="362"/>
      <c r="TRA21" s="362"/>
      <c r="TRB21" s="362"/>
      <c r="TRC21" s="362"/>
      <c r="TRD21" s="362"/>
      <c r="TRE21" s="362"/>
      <c r="TRF21" s="362"/>
      <c r="TRG21" s="362"/>
      <c r="TRH21" s="362"/>
      <c r="TRI21" s="362"/>
      <c r="TRJ21" s="362"/>
      <c r="TRK21" s="362"/>
      <c r="TRL21" s="362"/>
      <c r="TRM21" s="362"/>
      <c r="TRN21" s="362"/>
      <c r="TRO21" s="362"/>
      <c r="TRP21" s="362"/>
      <c r="TRQ21" s="362"/>
      <c r="TRR21" s="362"/>
      <c r="TRS21" s="362"/>
      <c r="TRT21" s="362"/>
      <c r="TRU21" s="362"/>
      <c r="TRV21" s="362"/>
      <c r="TRW21" s="362"/>
      <c r="TRX21" s="362"/>
      <c r="TRY21" s="362"/>
      <c r="TRZ21" s="362"/>
      <c r="TSA21" s="362"/>
      <c r="TSB21" s="362"/>
      <c r="TSC21" s="362"/>
      <c r="TSD21" s="362"/>
      <c r="TSE21" s="362"/>
      <c r="TSF21" s="362"/>
      <c r="TSG21" s="362"/>
      <c r="TSH21" s="362"/>
      <c r="TSI21" s="362"/>
      <c r="TSJ21" s="362"/>
      <c r="TSK21" s="362"/>
      <c r="TSL21" s="362"/>
      <c r="TSM21" s="362"/>
      <c r="TSN21" s="362"/>
      <c r="TSO21" s="362"/>
      <c r="TSP21" s="362"/>
      <c r="TSQ21" s="362"/>
      <c r="TSR21" s="362"/>
      <c r="TSS21" s="362"/>
      <c r="TST21" s="362"/>
      <c r="TSU21" s="362"/>
      <c r="TSV21" s="362"/>
      <c r="TSW21" s="362"/>
      <c r="TSX21" s="362"/>
      <c r="TSY21" s="362"/>
      <c r="TSZ21" s="362"/>
      <c r="TTA21" s="362"/>
      <c r="TTB21" s="362"/>
      <c r="TTC21" s="362"/>
      <c r="TTD21" s="362"/>
      <c r="TTE21" s="362"/>
      <c r="TTF21" s="362"/>
      <c r="TTG21" s="362"/>
      <c r="TTH21" s="362"/>
      <c r="TTI21" s="362"/>
      <c r="TTJ21" s="362"/>
      <c r="TTK21" s="362"/>
      <c r="TTL21" s="362"/>
      <c r="TTM21" s="362"/>
      <c r="TTN21" s="362"/>
      <c r="TTO21" s="362"/>
      <c r="TTP21" s="362"/>
      <c r="TTQ21" s="362"/>
      <c r="TTR21" s="362"/>
      <c r="TTS21" s="362"/>
      <c r="TTT21" s="362"/>
      <c r="TTU21" s="362"/>
      <c r="TTV21" s="362"/>
      <c r="TTW21" s="362"/>
      <c r="TTX21" s="362"/>
      <c r="TTY21" s="362"/>
      <c r="TTZ21" s="362"/>
      <c r="TUA21" s="362"/>
      <c r="TUB21" s="362"/>
      <c r="TUC21" s="362"/>
      <c r="TUD21" s="362"/>
      <c r="TUE21" s="362"/>
      <c r="TUF21" s="362"/>
      <c r="TUG21" s="362"/>
      <c r="TUH21" s="362"/>
      <c r="TUI21" s="362"/>
      <c r="TUJ21" s="362"/>
      <c r="TUK21" s="362"/>
      <c r="TUL21" s="362"/>
      <c r="TUM21" s="362"/>
      <c r="TUN21" s="362"/>
      <c r="TUO21" s="362"/>
      <c r="TUP21" s="362"/>
      <c r="TUQ21" s="362"/>
      <c r="TUR21" s="362"/>
      <c r="TUS21" s="362"/>
      <c r="TUT21" s="362"/>
      <c r="TUU21" s="362"/>
      <c r="TUV21" s="362"/>
      <c r="TUW21" s="362"/>
      <c r="TUX21" s="362"/>
      <c r="TUY21" s="362"/>
      <c r="TUZ21" s="362"/>
      <c r="TVA21" s="362"/>
      <c r="TVB21" s="362"/>
      <c r="TVC21" s="362"/>
      <c r="TVD21" s="362"/>
      <c r="TVE21" s="362"/>
      <c r="TVF21" s="362"/>
      <c r="TVG21" s="362"/>
      <c r="TVH21" s="362"/>
      <c r="TVI21" s="362"/>
      <c r="TVJ21" s="362"/>
      <c r="TVK21" s="362"/>
      <c r="TVL21" s="362"/>
      <c r="TVM21" s="362"/>
      <c r="TVN21" s="362"/>
      <c r="TVO21" s="362"/>
      <c r="TVP21" s="362"/>
      <c r="TVQ21" s="362"/>
      <c r="TVR21" s="362"/>
      <c r="TVS21" s="362"/>
      <c r="TVT21" s="362"/>
      <c r="TVU21" s="362"/>
      <c r="TVV21" s="362"/>
      <c r="TVW21" s="362"/>
      <c r="TVX21" s="362"/>
      <c r="TVY21" s="362"/>
      <c r="TVZ21" s="362"/>
      <c r="TWA21" s="362"/>
      <c r="TWB21" s="362"/>
      <c r="TWC21" s="362"/>
      <c r="TWD21" s="362"/>
      <c r="TWE21" s="362"/>
      <c r="TWF21" s="362"/>
      <c r="TWG21" s="362"/>
      <c r="TWH21" s="362"/>
      <c r="TWI21" s="362"/>
      <c r="TWJ21" s="362"/>
      <c r="TWK21" s="362"/>
      <c r="TWL21" s="362"/>
      <c r="TWM21" s="362"/>
      <c r="TWN21" s="362"/>
      <c r="TWO21" s="362"/>
      <c r="TWP21" s="362"/>
      <c r="TWQ21" s="362"/>
      <c r="TWR21" s="362"/>
      <c r="TWS21" s="362"/>
      <c r="TWT21" s="362"/>
      <c r="TWU21" s="362"/>
      <c r="TWV21" s="362"/>
      <c r="TWW21" s="362"/>
      <c r="TWX21" s="362"/>
      <c r="TWY21" s="362"/>
      <c r="TWZ21" s="362"/>
      <c r="TXA21" s="362"/>
      <c r="TXB21" s="362"/>
      <c r="TXC21" s="362"/>
      <c r="TXD21" s="362"/>
      <c r="TXE21" s="362"/>
      <c r="TXF21" s="362"/>
      <c r="TXG21" s="362"/>
      <c r="TXH21" s="362"/>
      <c r="TXI21" s="362"/>
      <c r="TXJ21" s="362"/>
      <c r="TXK21" s="362"/>
      <c r="TXL21" s="362"/>
      <c r="TXM21" s="362"/>
      <c r="TXN21" s="362"/>
      <c r="TXO21" s="362"/>
      <c r="TXP21" s="362"/>
      <c r="TXQ21" s="362"/>
      <c r="TXR21" s="362"/>
      <c r="TXS21" s="362"/>
      <c r="TXT21" s="362"/>
      <c r="TXU21" s="362"/>
      <c r="TXV21" s="362"/>
      <c r="TXW21" s="362"/>
      <c r="TXX21" s="362"/>
      <c r="TXY21" s="362"/>
      <c r="TXZ21" s="362"/>
      <c r="TYA21" s="362"/>
      <c r="TYB21" s="362"/>
      <c r="TYC21" s="362"/>
      <c r="TYD21" s="362"/>
      <c r="TYE21" s="362"/>
      <c r="TYF21" s="362"/>
      <c r="TYG21" s="362"/>
      <c r="TYH21" s="362"/>
      <c r="TYI21" s="362"/>
      <c r="TYJ21" s="362"/>
      <c r="TYK21" s="362"/>
      <c r="TYL21" s="362"/>
      <c r="TYM21" s="362"/>
      <c r="TYN21" s="362"/>
      <c r="TYO21" s="362"/>
      <c r="TYP21" s="362"/>
      <c r="TYQ21" s="362"/>
      <c r="TYR21" s="362"/>
      <c r="TYS21" s="362"/>
      <c r="TYT21" s="362"/>
      <c r="TYU21" s="362"/>
      <c r="TYV21" s="362"/>
      <c r="TYW21" s="362"/>
      <c r="TYX21" s="362"/>
      <c r="TYY21" s="362"/>
      <c r="TYZ21" s="362"/>
      <c r="TZA21" s="362"/>
      <c r="TZB21" s="362"/>
      <c r="TZC21" s="362"/>
      <c r="TZD21" s="362"/>
      <c r="TZE21" s="362"/>
      <c r="TZF21" s="362"/>
      <c r="TZG21" s="362"/>
      <c r="TZH21" s="362"/>
      <c r="TZI21" s="362"/>
      <c r="TZJ21" s="362"/>
      <c r="TZK21" s="362"/>
      <c r="TZL21" s="362"/>
      <c r="TZM21" s="362"/>
      <c r="TZN21" s="362"/>
      <c r="TZO21" s="362"/>
      <c r="TZP21" s="362"/>
      <c r="TZQ21" s="362"/>
      <c r="TZR21" s="362"/>
      <c r="TZS21" s="362"/>
      <c r="TZT21" s="362"/>
      <c r="TZU21" s="362"/>
      <c r="TZV21" s="362"/>
      <c r="TZW21" s="362"/>
      <c r="TZX21" s="362"/>
      <c r="TZY21" s="362"/>
      <c r="TZZ21" s="362"/>
      <c r="UAA21" s="362"/>
      <c r="UAB21" s="362"/>
      <c r="UAC21" s="362"/>
      <c r="UAD21" s="362"/>
      <c r="UAE21" s="362"/>
      <c r="UAF21" s="362"/>
      <c r="UAG21" s="362"/>
      <c r="UAH21" s="362"/>
      <c r="UAI21" s="362"/>
      <c r="UAJ21" s="362"/>
      <c r="UAK21" s="362"/>
      <c r="UAL21" s="362"/>
      <c r="UAM21" s="362"/>
      <c r="UAN21" s="362"/>
      <c r="UAO21" s="362"/>
      <c r="UAP21" s="362"/>
      <c r="UAQ21" s="362"/>
      <c r="UAR21" s="362"/>
      <c r="UAS21" s="362"/>
      <c r="UAT21" s="362"/>
      <c r="UAU21" s="362"/>
      <c r="UAV21" s="362"/>
      <c r="UAW21" s="362"/>
      <c r="UAX21" s="362"/>
      <c r="UAY21" s="362"/>
      <c r="UAZ21" s="362"/>
      <c r="UBA21" s="362"/>
      <c r="UBB21" s="362"/>
      <c r="UBC21" s="362"/>
      <c r="UBD21" s="362"/>
      <c r="UBE21" s="362"/>
      <c r="UBF21" s="362"/>
      <c r="UBG21" s="362"/>
      <c r="UBH21" s="362"/>
      <c r="UBI21" s="362"/>
      <c r="UBJ21" s="362"/>
      <c r="UBK21" s="362"/>
      <c r="UBL21" s="362"/>
      <c r="UBM21" s="362"/>
      <c r="UBN21" s="362"/>
      <c r="UBO21" s="362"/>
      <c r="UBP21" s="362"/>
      <c r="UBQ21" s="362"/>
      <c r="UBR21" s="362"/>
      <c r="UBS21" s="362"/>
      <c r="UBT21" s="362"/>
      <c r="UBU21" s="362"/>
      <c r="UBV21" s="362"/>
      <c r="UBW21" s="362"/>
      <c r="UBX21" s="362"/>
      <c r="UBY21" s="362"/>
      <c r="UBZ21" s="362"/>
      <c r="UCA21" s="362"/>
      <c r="UCB21" s="362"/>
      <c r="UCC21" s="362"/>
      <c r="UCD21" s="362"/>
      <c r="UCE21" s="362"/>
      <c r="UCF21" s="362"/>
      <c r="UCG21" s="362"/>
      <c r="UCH21" s="362"/>
      <c r="UCI21" s="362"/>
      <c r="UCJ21" s="362"/>
      <c r="UCK21" s="362"/>
      <c r="UCL21" s="362"/>
      <c r="UCM21" s="362"/>
      <c r="UCN21" s="362"/>
      <c r="UCO21" s="362"/>
      <c r="UCP21" s="362"/>
      <c r="UCQ21" s="362"/>
      <c r="UCR21" s="362"/>
      <c r="UCS21" s="362"/>
      <c r="UCT21" s="362"/>
      <c r="UCU21" s="362"/>
      <c r="UCV21" s="362"/>
      <c r="UCW21" s="362"/>
      <c r="UCX21" s="362"/>
      <c r="UCY21" s="362"/>
      <c r="UCZ21" s="362"/>
      <c r="UDA21" s="362"/>
      <c r="UDB21" s="362"/>
      <c r="UDC21" s="362"/>
      <c r="UDD21" s="362"/>
      <c r="UDE21" s="362"/>
      <c r="UDF21" s="362"/>
      <c r="UDG21" s="362"/>
      <c r="UDH21" s="362"/>
      <c r="UDI21" s="362"/>
      <c r="UDJ21" s="362"/>
      <c r="UDK21" s="362"/>
      <c r="UDL21" s="362"/>
      <c r="UDM21" s="362"/>
      <c r="UDN21" s="362"/>
      <c r="UDO21" s="362"/>
      <c r="UDP21" s="362"/>
      <c r="UDQ21" s="362"/>
      <c r="UDR21" s="362"/>
      <c r="UDS21" s="362"/>
      <c r="UDT21" s="362"/>
      <c r="UDU21" s="362"/>
      <c r="UDV21" s="362"/>
      <c r="UDW21" s="362"/>
      <c r="UDX21" s="362"/>
      <c r="UDY21" s="362"/>
      <c r="UDZ21" s="362"/>
      <c r="UEA21" s="362"/>
      <c r="UEB21" s="362"/>
      <c r="UEC21" s="362"/>
      <c r="UED21" s="362"/>
      <c r="UEE21" s="362"/>
      <c r="UEF21" s="362"/>
      <c r="UEG21" s="362"/>
      <c r="UEH21" s="362"/>
      <c r="UEI21" s="362"/>
      <c r="UEJ21" s="362"/>
      <c r="UEK21" s="362"/>
      <c r="UEL21" s="362"/>
      <c r="UEM21" s="362"/>
      <c r="UEN21" s="362"/>
      <c r="UEO21" s="362"/>
      <c r="UEP21" s="362"/>
      <c r="UEQ21" s="362"/>
      <c r="UER21" s="362"/>
      <c r="UES21" s="362"/>
      <c r="UET21" s="362"/>
      <c r="UEU21" s="362"/>
      <c r="UEV21" s="362"/>
      <c r="UEW21" s="362"/>
      <c r="UEX21" s="362"/>
      <c r="UEY21" s="362"/>
      <c r="UEZ21" s="362"/>
      <c r="UFA21" s="362"/>
      <c r="UFB21" s="362"/>
      <c r="UFC21" s="362"/>
      <c r="UFD21" s="362"/>
      <c r="UFE21" s="362"/>
      <c r="UFF21" s="362"/>
      <c r="UFG21" s="362"/>
      <c r="UFH21" s="362"/>
      <c r="UFI21" s="362"/>
      <c r="UFJ21" s="362"/>
      <c r="UFK21" s="362"/>
      <c r="UFL21" s="362"/>
      <c r="UFM21" s="362"/>
      <c r="UFN21" s="362"/>
      <c r="UFO21" s="362"/>
      <c r="UFP21" s="362"/>
      <c r="UFQ21" s="362"/>
      <c r="UFR21" s="362"/>
      <c r="UFS21" s="362"/>
      <c r="UFT21" s="362"/>
      <c r="UFU21" s="362"/>
      <c r="UFV21" s="362"/>
      <c r="UFW21" s="362"/>
      <c r="UFX21" s="362"/>
      <c r="UFY21" s="362"/>
      <c r="UFZ21" s="362"/>
      <c r="UGA21" s="362"/>
      <c r="UGB21" s="362"/>
      <c r="UGC21" s="362"/>
      <c r="UGD21" s="362"/>
      <c r="UGE21" s="362"/>
      <c r="UGF21" s="362"/>
      <c r="UGG21" s="362"/>
      <c r="UGH21" s="362"/>
      <c r="UGI21" s="362"/>
      <c r="UGJ21" s="362"/>
      <c r="UGK21" s="362"/>
      <c r="UGL21" s="362"/>
      <c r="UGM21" s="362"/>
      <c r="UGN21" s="362"/>
      <c r="UGO21" s="362"/>
      <c r="UGP21" s="362"/>
      <c r="UGQ21" s="362"/>
      <c r="UGR21" s="362"/>
      <c r="UGS21" s="362"/>
      <c r="UGT21" s="362"/>
      <c r="UGU21" s="362"/>
      <c r="UGV21" s="362"/>
      <c r="UGW21" s="362"/>
      <c r="UGX21" s="362"/>
      <c r="UGY21" s="362"/>
      <c r="UGZ21" s="362"/>
      <c r="UHA21" s="362"/>
      <c r="UHB21" s="362"/>
      <c r="UHC21" s="362"/>
      <c r="UHD21" s="362"/>
      <c r="UHE21" s="362"/>
      <c r="UHF21" s="362"/>
      <c r="UHG21" s="362"/>
      <c r="UHH21" s="362"/>
      <c r="UHI21" s="362"/>
      <c r="UHJ21" s="362"/>
      <c r="UHK21" s="362"/>
      <c r="UHL21" s="362"/>
      <c r="UHM21" s="362"/>
      <c r="UHN21" s="362"/>
      <c r="UHO21" s="362"/>
      <c r="UHP21" s="362"/>
      <c r="UHQ21" s="362"/>
      <c r="UHR21" s="362"/>
      <c r="UHS21" s="362"/>
      <c r="UHT21" s="362"/>
      <c r="UHU21" s="362"/>
      <c r="UHV21" s="362"/>
      <c r="UHW21" s="362"/>
      <c r="UHX21" s="362"/>
      <c r="UHY21" s="362"/>
      <c r="UHZ21" s="362"/>
      <c r="UIA21" s="362"/>
      <c r="UIB21" s="362"/>
      <c r="UIC21" s="362"/>
      <c r="UID21" s="362"/>
      <c r="UIE21" s="362"/>
      <c r="UIF21" s="362"/>
      <c r="UIG21" s="362"/>
      <c r="UIH21" s="362"/>
      <c r="UII21" s="362"/>
      <c r="UIJ21" s="362"/>
      <c r="UIK21" s="362"/>
      <c r="UIL21" s="362"/>
      <c r="UIM21" s="362"/>
      <c r="UIN21" s="362"/>
      <c r="UIO21" s="362"/>
      <c r="UIP21" s="362"/>
      <c r="UIQ21" s="362"/>
      <c r="UIR21" s="362"/>
      <c r="UIS21" s="362"/>
      <c r="UIT21" s="362"/>
      <c r="UIU21" s="362"/>
      <c r="UIV21" s="362"/>
      <c r="UIW21" s="362"/>
      <c r="UIX21" s="362"/>
      <c r="UIY21" s="362"/>
      <c r="UIZ21" s="362"/>
      <c r="UJA21" s="362"/>
      <c r="UJB21" s="362"/>
      <c r="UJC21" s="362"/>
      <c r="UJD21" s="362"/>
      <c r="UJE21" s="362"/>
      <c r="UJF21" s="362"/>
      <c r="UJG21" s="362"/>
      <c r="UJH21" s="362"/>
      <c r="UJI21" s="362"/>
      <c r="UJJ21" s="362"/>
      <c r="UJK21" s="362"/>
      <c r="UJL21" s="362"/>
      <c r="UJM21" s="362"/>
      <c r="UJN21" s="362"/>
      <c r="UJO21" s="362"/>
      <c r="UJP21" s="362"/>
      <c r="UJQ21" s="362"/>
      <c r="UJR21" s="362"/>
      <c r="UJS21" s="362"/>
      <c r="UJT21" s="362"/>
      <c r="UJU21" s="362"/>
      <c r="UJV21" s="362"/>
      <c r="UJW21" s="362"/>
      <c r="UJX21" s="362"/>
      <c r="UJY21" s="362"/>
      <c r="UJZ21" s="362"/>
      <c r="UKA21" s="362"/>
      <c r="UKB21" s="362"/>
      <c r="UKC21" s="362"/>
      <c r="UKD21" s="362"/>
      <c r="UKE21" s="362"/>
      <c r="UKF21" s="362"/>
      <c r="UKG21" s="362"/>
      <c r="UKH21" s="362"/>
      <c r="UKI21" s="362"/>
      <c r="UKJ21" s="362"/>
      <c r="UKK21" s="362"/>
      <c r="UKL21" s="362"/>
      <c r="UKM21" s="362"/>
      <c r="UKN21" s="362"/>
      <c r="UKO21" s="362"/>
      <c r="UKP21" s="362"/>
      <c r="UKQ21" s="362"/>
      <c r="UKR21" s="362"/>
      <c r="UKS21" s="362"/>
      <c r="UKT21" s="362"/>
      <c r="UKU21" s="362"/>
      <c r="UKV21" s="362"/>
      <c r="UKW21" s="362"/>
      <c r="UKX21" s="362"/>
      <c r="UKY21" s="362"/>
      <c r="UKZ21" s="362"/>
      <c r="ULA21" s="362"/>
      <c r="ULB21" s="362"/>
      <c r="ULC21" s="362"/>
      <c r="ULD21" s="362"/>
      <c r="ULE21" s="362"/>
      <c r="ULF21" s="362"/>
      <c r="ULG21" s="362"/>
      <c r="ULH21" s="362"/>
      <c r="ULI21" s="362"/>
      <c r="ULJ21" s="362"/>
      <c r="ULK21" s="362"/>
      <c r="ULL21" s="362"/>
      <c r="ULM21" s="362"/>
      <c r="ULN21" s="362"/>
      <c r="ULO21" s="362"/>
      <c r="ULP21" s="362"/>
      <c r="ULQ21" s="362"/>
      <c r="ULR21" s="362"/>
      <c r="ULS21" s="362"/>
      <c r="ULT21" s="362"/>
      <c r="ULU21" s="362"/>
      <c r="ULV21" s="362"/>
      <c r="ULW21" s="362"/>
      <c r="ULX21" s="362"/>
      <c r="ULY21" s="362"/>
      <c r="ULZ21" s="362"/>
      <c r="UMA21" s="362"/>
      <c r="UMB21" s="362"/>
      <c r="UMC21" s="362"/>
      <c r="UMD21" s="362"/>
      <c r="UME21" s="362"/>
      <c r="UMF21" s="362"/>
      <c r="UMG21" s="362"/>
      <c r="UMH21" s="362"/>
      <c r="UMI21" s="362"/>
      <c r="UMJ21" s="362"/>
      <c r="UMK21" s="362"/>
      <c r="UML21" s="362"/>
      <c r="UMM21" s="362"/>
      <c r="UMN21" s="362"/>
      <c r="UMO21" s="362"/>
      <c r="UMP21" s="362"/>
      <c r="UMQ21" s="362"/>
      <c r="UMR21" s="362"/>
      <c r="UMS21" s="362"/>
      <c r="UMT21" s="362"/>
      <c r="UMU21" s="362"/>
      <c r="UMV21" s="362"/>
      <c r="UMW21" s="362"/>
      <c r="UMX21" s="362"/>
      <c r="UMY21" s="362"/>
      <c r="UMZ21" s="362"/>
      <c r="UNA21" s="362"/>
      <c r="UNB21" s="362"/>
      <c r="UNC21" s="362"/>
      <c r="UND21" s="362"/>
      <c r="UNE21" s="362"/>
      <c r="UNF21" s="362"/>
      <c r="UNG21" s="362"/>
      <c r="UNH21" s="362"/>
      <c r="UNI21" s="362"/>
      <c r="UNJ21" s="362"/>
      <c r="UNK21" s="362"/>
      <c r="UNL21" s="362"/>
      <c r="UNM21" s="362"/>
      <c r="UNN21" s="362"/>
      <c r="UNO21" s="362"/>
      <c r="UNP21" s="362"/>
      <c r="UNQ21" s="362"/>
      <c r="UNR21" s="362"/>
      <c r="UNS21" s="362"/>
      <c r="UNT21" s="362"/>
      <c r="UNU21" s="362"/>
      <c r="UNV21" s="362"/>
      <c r="UNW21" s="362"/>
      <c r="UNX21" s="362"/>
      <c r="UNY21" s="362"/>
      <c r="UNZ21" s="362"/>
      <c r="UOA21" s="362"/>
      <c r="UOB21" s="362"/>
      <c r="UOC21" s="362"/>
      <c r="UOD21" s="362"/>
      <c r="UOE21" s="362"/>
      <c r="UOF21" s="362"/>
      <c r="UOG21" s="362"/>
      <c r="UOH21" s="362"/>
      <c r="UOI21" s="362"/>
      <c r="UOJ21" s="362"/>
      <c r="UOK21" s="362"/>
      <c r="UOL21" s="362"/>
      <c r="UOM21" s="362"/>
      <c r="UON21" s="362"/>
      <c r="UOO21" s="362"/>
      <c r="UOP21" s="362"/>
      <c r="UOQ21" s="362"/>
      <c r="UOR21" s="362"/>
      <c r="UOS21" s="362"/>
      <c r="UOT21" s="362"/>
      <c r="UOU21" s="362"/>
      <c r="UOV21" s="362"/>
      <c r="UOW21" s="362"/>
      <c r="UOX21" s="362"/>
      <c r="UOY21" s="362"/>
      <c r="UOZ21" s="362"/>
      <c r="UPA21" s="362"/>
      <c r="UPB21" s="362"/>
      <c r="UPC21" s="362"/>
      <c r="UPD21" s="362"/>
      <c r="UPE21" s="362"/>
      <c r="UPF21" s="362"/>
      <c r="UPG21" s="362"/>
      <c r="UPH21" s="362"/>
      <c r="UPI21" s="362"/>
      <c r="UPJ21" s="362"/>
      <c r="UPK21" s="362"/>
      <c r="UPL21" s="362"/>
      <c r="UPM21" s="362"/>
      <c r="UPN21" s="362"/>
      <c r="UPO21" s="362"/>
      <c r="UPP21" s="362"/>
      <c r="UPQ21" s="362"/>
      <c r="UPR21" s="362"/>
      <c r="UPS21" s="362"/>
      <c r="UPT21" s="362"/>
      <c r="UPU21" s="362"/>
      <c r="UPV21" s="362"/>
      <c r="UPW21" s="362"/>
      <c r="UPX21" s="362"/>
      <c r="UPY21" s="362"/>
      <c r="UPZ21" s="362"/>
      <c r="UQA21" s="362"/>
      <c r="UQB21" s="362"/>
      <c r="UQC21" s="362"/>
      <c r="UQD21" s="362"/>
      <c r="UQE21" s="362"/>
      <c r="UQF21" s="362"/>
      <c r="UQG21" s="362"/>
      <c r="UQH21" s="362"/>
      <c r="UQI21" s="362"/>
      <c r="UQJ21" s="362"/>
      <c r="UQK21" s="362"/>
      <c r="UQL21" s="362"/>
      <c r="UQM21" s="362"/>
      <c r="UQN21" s="362"/>
      <c r="UQO21" s="362"/>
      <c r="UQP21" s="362"/>
      <c r="UQQ21" s="362"/>
      <c r="UQR21" s="362"/>
      <c r="UQS21" s="362"/>
      <c r="UQT21" s="362"/>
      <c r="UQU21" s="362"/>
      <c r="UQV21" s="362"/>
      <c r="UQW21" s="362"/>
      <c r="UQX21" s="362"/>
      <c r="UQY21" s="362"/>
      <c r="UQZ21" s="362"/>
      <c r="URA21" s="362"/>
      <c r="URB21" s="362"/>
      <c r="URC21" s="362"/>
      <c r="URD21" s="362"/>
      <c r="URE21" s="362"/>
      <c r="URF21" s="362"/>
      <c r="URG21" s="362"/>
      <c r="URH21" s="362"/>
      <c r="URI21" s="362"/>
      <c r="URJ21" s="362"/>
      <c r="URK21" s="362"/>
      <c r="URL21" s="362"/>
      <c r="URM21" s="362"/>
      <c r="URN21" s="362"/>
      <c r="URO21" s="362"/>
      <c r="URP21" s="362"/>
      <c r="URQ21" s="362"/>
      <c r="URR21" s="362"/>
      <c r="URS21" s="362"/>
      <c r="URT21" s="362"/>
      <c r="URU21" s="362"/>
      <c r="URV21" s="362"/>
      <c r="URW21" s="362"/>
      <c r="URX21" s="362"/>
      <c r="URY21" s="362"/>
      <c r="URZ21" s="362"/>
      <c r="USA21" s="362"/>
      <c r="USB21" s="362"/>
      <c r="USC21" s="362"/>
      <c r="USD21" s="362"/>
      <c r="USE21" s="362"/>
      <c r="USF21" s="362"/>
      <c r="USG21" s="362"/>
      <c r="USH21" s="362"/>
      <c r="USI21" s="362"/>
      <c r="USJ21" s="362"/>
      <c r="USK21" s="362"/>
      <c r="USL21" s="362"/>
      <c r="USM21" s="362"/>
      <c r="USN21" s="362"/>
      <c r="USO21" s="362"/>
      <c r="USP21" s="362"/>
      <c r="USQ21" s="362"/>
      <c r="USR21" s="362"/>
      <c r="USS21" s="362"/>
      <c r="UST21" s="362"/>
      <c r="USU21" s="362"/>
      <c r="USV21" s="362"/>
      <c r="USW21" s="362"/>
      <c r="USX21" s="362"/>
      <c r="USY21" s="362"/>
      <c r="USZ21" s="362"/>
      <c r="UTA21" s="362"/>
      <c r="UTB21" s="362"/>
      <c r="UTC21" s="362"/>
      <c r="UTD21" s="362"/>
      <c r="UTE21" s="362"/>
      <c r="UTF21" s="362"/>
      <c r="UTG21" s="362"/>
      <c r="UTH21" s="362"/>
      <c r="UTI21" s="362"/>
      <c r="UTJ21" s="362"/>
      <c r="UTK21" s="362"/>
      <c r="UTL21" s="362"/>
      <c r="UTM21" s="362"/>
      <c r="UTN21" s="362"/>
      <c r="UTO21" s="362"/>
      <c r="UTP21" s="362"/>
      <c r="UTQ21" s="362"/>
      <c r="UTR21" s="362"/>
      <c r="UTS21" s="362"/>
      <c r="UTT21" s="362"/>
      <c r="UTU21" s="362"/>
      <c r="UTV21" s="362"/>
      <c r="UTW21" s="362"/>
      <c r="UTX21" s="362"/>
      <c r="UTY21" s="362"/>
      <c r="UTZ21" s="362"/>
      <c r="UUA21" s="362"/>
      <c r="UUB21" s="362"/>
      <c r="UUC21" s="362"/>
      <c r="UUD21" s="362"/>
      <c r="UUE21" s="362"/>
      <c r="UUF21" s="362"/>
      <c r="UUG21" s="362"/>
      <c r="UUH21" s="362"/>
      <c r="UUI21" s="362"/>
      <c r="UUJ21" s="362"/>
      <c r="UUK21" s="362"/>
      <c r="UUL21" s="362"/>
      <c r="UUM21" s="362"/>
      <c r="UUN21" s="362"/>
      <c r="UUO21" s="362"/>
      <c r="UUP21" s="362"/>
      <c r="UUQ21" s="362"/>
      <c r="UUR21" s="362"/>
      <c r="UUS21" s="362"/>
      <c r="UUT21" s="362"/>
      <c r="UUU21" s="362"/>
      <c r="UUV21" s="362"/>
      <c r="UUW21" s="362"/>
      <c r="UUX21" s="362"/>
      <c r="UUY21" s="362"/>
      <c r="UUZ21" s="362"/>
      <c r="UVA21" s="362"/>
      <c r="UVB21" s="362"/>
      <c r="UVC21" s="362"/>
      <c r="UVD21" s="362"/>
      <c r="UVE21" s="362"/>
      <c r="UVF21" s="362"/>
      <c r="UVG21" s="362"/>
      <c r="UVH21" s="362"/>
      <c r="UVI21" s="362"/>
      <c r="UVJ21" s="362"/>
      <c r="UVK21" s="362"/>
      <c r="UVL21" s="362"/>
      <c r="UVM21" s="362"/>
      <c r="UVN21" s="362"/>
      <c r="UVO21" s="362"/>
      <c r="UVP21" s="362"/>
      <c r="UVQ21" s="362"/>
      <c r="UVR21" s="362"/>
      <c r="UVS21" s="362"/>
      <c r="UVT21" s="362"/>
      <c r="UVU21" s="362"/>
      <c r="UVV21" s="362"/>
      <c r="UVW21" s="362"/>
      <c r="UVX21" s="362"/>
      <c r="UVY21" s="362"/>
      <c r="UVZ21" s="362"/>
      <c r="UWA21" s="362"/>
      <c r="UWB21" s="362"/>
      <c r="UWC21" s="362"/>
      <c r="UWD21" s="362"/>
      <c r="UWE21" s="362"/>
      <c r="UWF21" s="362"/>
      <c r="UWG21" s="362"/>
      <c r="UWH21" s="362"/>
      <c r="UWI21" s="362"/>
      <c r="UWJ21" s="362"/>
      <c r="UWK21" s="362"/>
      <c r="UWL21" s="362"/>
      <c r="UWM21" s="362"/>
      <c r="UWN21" s="362"/>
      <c r="UWO21" s="362"/>
      <c r="UWP21" s="362"/>
      <c r="UWQ21" s="362"/>
      <c r="UWR21" s="362"/>
      <c r="UWS21" s="362"/>
      <c r="UWT21" s="362"/>
      <c r="UWU21" s="362"/>
      <c r="UWV21" s="362"/>
      <c r="UWW21" s="362"/>
      <c r="UWX21" s="362"/>
      <c r="UWY21" s="362"/>
      <c r="UWZ21" s="362"/>
      <c r="UXA21" s="362"/>
      <c r="UXB21" s="362"/>
      <c r="UXC21" s="362"/>
      <c r="UXD21" s="362"/>
      <c r="UXE21" s="362"/>
      <c r="UXF21" s="362"/>
      <c r="UXG21" s="362"/>
      <c r="UXH21" s="362"/>
      <c r="UXI21" s="362"/>
      <c r="UXJ21" s="362"/>
      <c r="UXK21" s="362"/>
      <c r="UXL21" s="362"/>
      <c r="UXM21" s="362"/>
      <c r="UXN21" s="362"/>
      <c r="UXO21" s="362"/>
      <c r="UXP21" s="362"/>
      <c r="UXQ21" s="362"/>
      <c r="UXR21" s="362"/>
      <c r="UXS21" s="362"/>
      <c r="UXT21" s="362"/>
      <c r="UXU21" s="362"/>
      <c r="UXV21" s="362"/>
      <c r="UXW21" s="362"/>
      <c r="UXX21" s="362"/>
      <c r="UXY21" s="362"/>
      <c r="UXZ21" s="362"/>
      <c r="UYA21" s="362"/>
      <c r="UYB21" s="362"/>
      <c r="UYC21" s="362"/>
      <c r="UYD21" s="362"/>
      <c r="UYE21" s="362"/>
      <c r="UYF21" s="362"/>
      <c r="UYG21" s="362"/>
      <c r="UYH21" s="362"/>
      <c r="UYI21" s="362"/>
      <c r="UYJ21" s="362"/>
      <c r="UYK21" s="362"/>
      <c r="UYL21" s="362"/>
      <c r="UYM21" s="362"/>
      <c r="UYN21" s="362"/>
      <c r="UYO21" s="362"/>
      <c r="UYP21" s="362"/>
      <c r="UYQ21" s="362"/>
      <c r="UYR21" s="362"/>
      <c r="UYS21" s="362"/>
      <c r="UYT21" s="362"/>
      <c r="UYU21" s="362"/>
      <c r="UYV21" s="362"/>
      <c r="UYW21" s="362"/>
      <c r="UYX21" s="362"/>
      <c r="UYY21" s="362"/>
      <c r="UYZ21" s="362"/>
      <c r="UZA21" s="362"/>
      <c r="UZB21" s="362"/>
      <c r="UZC21" s="362"/>
      <c r="UZD21" s="362"/>
      <c r="UZE21" s="362"/>
      <c r="UZF21" s="362"/>
      <c r="UZG21" s="362"/>
      <c r="UZH21" s="362"/>
      <c r="UZI21" s="362"/>
      <c r="UZJ21" s="362"/>
      <c r="UZK21" s="362"/>
      <c r="UZL21" s="362"/>
      <c r="UZM21" s="362"/>
      <c r="UZN21" s="362"/>
      <c r="UZO21" s="362"/>
      <c r="UZP21" s="362"/>
      <c r="UZQ21" s="362"/>
      <c r="UZR21" s="362"/>
      <c r="UZS21" s="362"/>
      <c r="UZT21" s="362"/>
      <c r="UZU21" s="362"/>
      <c r="UZV21" s="362"/>
      <c r="UZW21" s="362"/>
      <c r="UZX21" s="362"/>
      <c r="UZY21" s="362"/>
      <c r="UZZ21" s="362"/>
      <c r="VAA21" s="362"/>
      <c r="VAB21" s="362"/>
      <c r="VAC21" s="362"/>
      <c r="VAD21" s="362"/>
      <c r="VAE21" s="362"/>
      <c r="VAF21" s="362"/>
      <c r="VAG21" s="362"/>
      <c r="VAH21" s="362"/>
      <c r="VAI21" s="362"/>
      <c r="VAJ21" s="362"/>
      <c r="VAK21" s="362"/>
      <c r="VAL21" s="362"/>
      <c r="VAM21" s="362"/>
      <c r="VAN21" s="362"/>
      <c r="VAO21" s="362"/>
      <c r="VAP21" s="362"/>
      <c r="VAQ21" s="362"/>
      <c r="VAR21" s="362"/>
      <c r="VAS21" s="362"/>
      <c r="VAT21" s="362"/>
      <c r="VAU21" s="362"/>
      <c r="VAV21" s="362"/>
      <c r="VAW21" s="362"/>
      <c r="VAX21" s="362"/>
      <c r="VAY21" s="362"/>
      <c r="VAZ21" s="362"/>
      <c r="VBA21" s="362"/>
      <c r="VBB21" s="362"/>
      <c r="VBC21" s="362"/>
      <c r="VBD21" s="362"/>
      <c r="VBE21" s="362"/>
      <c r="VBF21" s="362"/>
      <c r="VBG21" s="362"/>
      <c r="VBH21" s="362"/>
      <c r="VBI21" s="362"/>
      <c r="VBJ21" s="362"/>
      <c r="VBK21" s="362"/>
      <c r="VBL21" s="362"/>
      <c r="VBM21" s="362"/>
      <c r="VBN21" s="362"/>
      <c r="VBO21" s="362"/>
      <c r="VBP21" s="362"/>
      <c r="VBQ21" s="362"/>
      <c r="VBR21" s="362"/>
      <c r="VBS21" s="362"/>
      <c r="VBT21" s="362"/>
      <c r="VBU21" s="362"/>
      <c r="VBV21" s="362"/>
      <c r="VBW21" s="362"/>
      <c r="VBX21" s="362"/>
      <c r="VBY21" s="362"/>
      <c r="VBZ21" s="362"/>
      <c r="VCA21" s="362"/>
      <c r="VCB21" s="362"/>
      <c r="VCC21" s="362"/>
      <c r="VCD21" s="362"/>
      <c r="VCE21" s="362"/>
      <c r="VCF21" s="362"/>
      <c r="VCG21" s="362"/>
      <c r="VCH21" s="362"/>
      <c r="VCI21" s="362"/>
      <c r="VCJ21" s="362"/>
      <c r="VCK21" s="362"/>
      <c r="VCL21" s="362"/>
      <c r="VCM21" s="362"/>
      <c r="VCN21" s="362"/>
      <c r="VCO21" s="362"/>
      <c r="VCP21" s="362"/>
      <c r="VCQ21" s="362"/>
      <c r="VCR21" s="362"/>
      <c r="VCS21" s="362"/>
      <c r="VCT21" s="362"/>
      <c r="VCU21" s="362"/>
      <c r="VCV21" s="362"/>
      <c r="VCW21" s="362"/>
      <c r="VCX21" s="362"/>
      <c r="VCY21" s="362"/>
      <c r="VCZ21" s="362"/>
      <c r="VDA21" s="362"/>
      <c r="VDB21" s="362"/>
      <c r="VDC21" s="362"/>
      <c r="VDD21" s="362"/>
      <c r="VDE21" s="362"/>
      <c r="VDF21" s="362"/>
      <c r="VDG21" s="362"/>
      <c r="VDH21" s="362"/>
      <c r="VDI21" s="362"/>
      <c r="VDJ21" s="362"/>
      <c r="VDK21" s="362"/>
      <c r="VDL21" s="362"/>
      <c r="VDM21" s="362"/>
      <c r="VDN21" s="362"/>
      <c r="VDO21" s="362"/>
      <c r="VDP21" s="362"/>
      <c r="VDQ21" s="362"/>
      <c r="VDR21" s="362"/>
      <c r="VDS21" s="362"/>
      <c r="VDT21" s="362"/>
      <c r="VDU21" s="362"/>
      <c r="VDV21" s="362"/>
      <c r="VDW21" s="362"/>
      <c r="VDX21" s="362"/>
      <c r="VDY21" s="362"/>
      <c r="VDZ21" s="362"/>
      <c r="VEA21" s="362"/>
      <c r="VEB21" s="362"/>
      <c r="VEC21" s="362"/>
      <c r="VED21" s="362"/>
      <c r="VEE21" s="362"/>
      <c r="VEF21" s="362"/>
      <c r="VEG21" s="362"/>
      <c r="VEH21" s="362"/>
      <c r="VEI21" s="362"/>
      <c r="VEJ21" s="362"/>
      <c r="VEK21" s="362"/>
      <c r="VEL21" s="362"/>
      <c r="VEM21" s="362"/>
      <c r="VEN21" s="362"/>
      <c r="VEO21" s="362"/>
      <c r="VEP21" s="362"/>
      <c r="VEQ21" s="362"/>
      <c r="VER21" s="362"/>
      <c r="VES21" s="362"/>
      <c r="VET21" s="362"/>
      <c r="VEU21" s="362"/>
      <c r="VEV21" s="362"/>
      <c r="VEW21" s="362"/>
      <c r="VEX21" s="362"/>
      <c r="VEY21" s="362"/>
      <c r="VEZ21" s="362"/>
      <c r="VFA21" s="362"/>
      <c r="VFB21" s="362"/>
      <c r="VFC21" s="362"/>
      <c r="VFD21" s="362"/>
      <c r="VFE21" s="362"/>
      <c r="VFF21" s="362"/>
      <c r="VFG21" s="362"/>
      <c r="VFH21" s="362"/>
      <c r="VFI21" s="362"/>
      <c r="VFJ21" s="362"/>
      <c r="VFK21" s="362"/>
      <c r="VFL21" s="362"/>
      <c r="VFM21" s="362"/>
      <c r="VFN21" s="362"/>
      <c r="VFO21" s="362"/>
      <c r="VFP21" s="362"/>
      <c r="VFQ21" s="362"/>
      <c r="VFR21" s="362"/>
      <c r="VFS21" s="362"/>
      <c r="VFT21" s="362"/>
      <c r="VFU21" s="362"/>
      <c r="VFV21" s="362"/>
      <c r="VFW21" s="362"/>
      <c r="VFX21" s="362"/>
      <c r="VFY21" s="362"/>
      <c r="VFZ21" s="362"/>
      <c r="VGA21" s="362"/>
      <c r="VGB21" s="362"/>
      <c r="VGC21" s="362"/>
      <c r="VGD21" s="362"/>
      <c r="VGE21" s="362"/>
      <c r="VGF21" s="362"/>
      <c r="VGG21" s="362"/>
      <c r="VGH21" s="362"/>
      <c r="VGI21" s="362"/>
      <c r="VGJ21" s="362"/>
      <c r="VGK21" s="362"/>
      <c r="VGL21" s="362"/>
      <c r="VGM21" s="362"/>
      <c r="VGN21" s="362"/>
      <c r="VGO21" s="362"/>
      <c r="VGP21" s="362"/>
      <c r="VGQ21" s="362"/>
      <c r="VGR21" s="362"/>
      <c r="VGS21" s="362"/>
      <c r="VGT21" s="362"/>
      <c r="VGU21" s="362"/>
      <c r="VGV21" s="362"/>
      <c r="VGW21" s="362"/>
      <c r="VGX21" s="362"/>
      <c r="VGY21" s="362"/>
      <c r="VGZ21" s="362"/>
      <c r="VHA21" s="362"/>
      <c r="VHB21" s="362"/>
      <c r="VHC21" s="362"/>
      <c r="VHD21" s="362"/>
      <c r="VHE21" s="362"/>
      <c r="VHF21" s="362"/>
      <c r="VHG21" s="362"/>
      <c r="VHH21" s="362"/>
      <c r="VHI21" s="362"/>
      <c r="VHJ21" s="362"/>
      <c r="VHK21" s="362"/>
      <c r="VHL21" s="362"/>
      <c r="VHM21" s="362"/>
      <c r="VHN21" s="362"/>
      <c r="VHO21" s="362"/>
      <c r="VHP21" s="362"/>
      <c r="VHQ21" s="362"/>
      <c r="VHR21" s="362"/>
      <c r="VHS21" s="362"/>
      <c r="VHT21" s="362"/>
      <c r="VHU21" s="362"/>
      <c r="VHV21" s="362"/>
      <c r="VHW21" s="362"/>
      <c r="VHX21" s="362"/>
      <c r="VHY21" s="362"/>
      <c r="VHZ21" s="362"/>
      <c r="VIA21" s="362"/>
      <c r="VIB21" s="362"/>
      <c r="VIC21" s="362"/>
      <c r="VID21" s="362"/>
      <c r="VIE21" s="362"/>
      <c r="VIF21" s="362"/>
      <c r="VIG21" s="362"/>
      <c r="VIH21" s="362"/>
      <c r="VII21" s="362"/>
      <c r="VIJ21" s="362"/>
      <c r="VIK21" s="362"/>
      <c r="VIL21" s="362"/>
      <c r="VIM21" s="362"/>
      <c r="VIN21" s="362"/>
      <c r="VIO21" s="362"/>
      <c r="VIP21" s="362"/>
      <c r="VIQ21" s="362"/>
      <c r="VIR21" s="362"/>
      <c r="VIS21" s="362"/>
      <c r="VIT21" s="362"/>
      <c r="VIU21" s="362"/>
      <c r="VIV21" s="362"/>
      <c r="VIW21" s="362"/>
      <c r="VIX21" s="362"/>
      <c r="VIY21" s="362"/>
      <c r="VIZ21" s="362"/>
      <c r="VJA21" s="362"/>
      <c r="VJB21" s="362"/>
      <c r="VJC21" s="362"/>
      <c r="VJD21" s="362"/>
      <c r="VJE21" s="362"/>
      <c r="VJF21" s="362"/>
      <c r="VJG21" s="362"/>
      <c r="VJH21" s="362"/>
      <c r="VJI21" s="362"/>
      <c r="VJJ21" s="362"/>
      <c r="VJK21" s="362"/>
      <c r="VJL21" s="362"/>
      <c r="VJM21" s="362"/>
      <c r="VJN21" s="362"/>
      <c r="VJO21" s="362"/>
      <c r="VJP21" s="362"/>
      <c r="VJQ21" s="362"/>
      <c r="VJR21" s="362"/>
      <c r="VJS21" s="362"/>
      <c r="VJT21" s="362"/>
      <c r="VJU21" s="362"/>
      <c r="VJV21" s="362"/>
      <c r="VJW21" s="362"/>
      <c r="VJX21" s="362"/>
      <c r="VJY21" s="362"/>
      <c r="VJZ21" s="362"/>
      <c r="VKA21" s="362"/>
      <c r="VKB21" s="362"/>
      <c r="VKC21" s="362"/>
      <c r="VKD21" s="362"/>
      <c r="VKE21" s="362"/>
      <c r="VKF21" s="362"/>
      <c r="VKG21" s="362"/>
      <c r="VKH21" s="362"/>
      <c r="VKI21" s="362"/>
      <c r="VKJ21" s="362"/>
      <c r="VKK21" s="362"/>
      <c r="VKL21" s="362"/>
      <c r="VKM21" s="362"/>
      <c r="VKN21" s="362"/>
      <c r="VKO21" s="362"/>
      <c r="VKP21" s="362"/>
      <c r="VKQ21" s="362"/>
      <c r="VKR21" s="362"/>
      <c r="VKS21" s="362"/>
      <c r="VKT21" s="362"/>
      <c r="VKU21" s="362"/>
      <c r="VKV21" s="362"/>
      <c r="VKW21" s="362"/>
      <c r="VKX21" s="362"/>
      <c r="VKY21" s="362"/>
      <c r="VKZ21" s="362"/>
      <c r="VLA21" s="362"/>
      <c r="VLB21" s="362"/>
      <c r="VLC21" s="362"/>
      <c r="VLD21" s="362"/>
      <c r="VLE21" s="362"/>
      <c r="VLF21" s="362"/>
      <c r="VLG21" s="362"/>
      <c r="VLH21" s="362"/>
      <c r="VLI21" s="362"/>
      <c r="VLJ21" s="362"/>
      <c r="VLK21" s="362"/>
      <c r="VLL21" s="362"/>
      <c r="VLM21" s="362"/>
      <c r="VLN21" s="362"/>
      <c r="VLO21" s="362"/>
      <c r="VLP21" s="362"/>
      <c r="VLQ21" s="362"/>
      <c r="VLR21" s="362"/>
      <c r="VLS21" s="362"/>
      <c r="VLT21" s="362"/>
      <c r="VLU21" s="362"/>
      <c r="VLV21" s="362"/>
      <c r="VLW21" s="362"/>
      <c r="VLX21" s="362"/>
      <c r="VLY21" s="362"/>
      <c r="VLZ21" s="362"/>
      <c r="VMA21" s="362"/>
      <c r="VMB21" s="362"/>
      <c r="VMC21" s="362"/>
      <c r="VMD21" s="362"/>
      <c r="VME21" s="362"/>
      <c r="VMF21" s="362"/>
      <c r="VMG21" s="362"/>
      <c r="VMH21" s="362"/>
      <c r="VMI21" s="362"/>
      <c r="VMJ21" s="362"/>
      <c r="VMK21" s="362"/>
      <c r="VML21" s="362"/>
      <c r="VMM21" s="362"/>
      <c r="VMN21" s="362"/>
      <c r="VMO21" s="362"/>
      <c r="VMP21" s="362"/>
      <c r="VMQ21" s="362"/>
      <c r="VMR21" s="362"/>
      <c r="VMS21" s="362"/>
      <c r="VMT21" s="362"/>
      <c r="VMU21" s="362"/>
      <c r="VMV21" s="362"/>
      <c r="VMW21" s="362"/>
      <c r="VMX21" s="362"/>
      <c r="VMY21" s="362"/>
      <c r="VMZ21" s="362"/>
      <c r="VNA21" s="362"/>
      <c r="VNB21" s="362"/>
      <c r="VNC21" s="362"/>
      <c r="VND21" s="362"/>
      <c r="VNE21" s="362"/>
      <c r="VNF21" s="362"/>
      <c r="VNG21" s="362"/>
      <c r="VNH21" s="362"/>
      <c r="VNI21" s="362"/>
      <c r="VNJ21" s="362"/>
      <c r="VNK21" s="362"/>
      <c r="VNL21" s="362"/>
      <c r="VNM21" s="362"/>
      <c r="VNN21" s="362"/>
      <c r="VNO21" s="362"/>
      <c r="VNP21" s="362"/>
      <c r="VNQ21" s="362"/>
      <c r="VNR21" s="362"/>
      <c r="VNS21" s="362"/>
      <c r="VNT21" s="362"/>
      <c r="VNU21" s="362"/>
      <c r="VNV21" s="362"/>
      <c r="VNW21" s="362"/>
      <c r="VNX21" s="362"/>
      <c r="VNY21" s="362"/>
      <c r="VNZ21" s="362"/>
      <c r="VOA21" s="362"/>
      <c r="VOB21" s="362"/>
      <c r="VOC21" s="362"/>
      <c r="VOD21" s="362"/>
      <c r="VOE21" s="362"/>
      <c r="VOF21" s="362"/>
      <c r="VOG21" s="362"/>
      <c r="VOH21" s="362"/>
      <c r="VOI21" s="362"/>
      <c r="VOJ21" s="362"/>
      <c r="VOK21" s="362"/>
      <c r="VOL21" s="362"/>
      <c r="VOM21" s="362"/>
      <c r="VON21" s="362"/>
      <c r="VOO21" s="362"/>
      <c r="VOP21" s="362"/>
      <c r="VOQ21" s="362"/>
      <c r="VOR21" s="362"/>
      <c r="VOS21" s="362"/>
      <c r="VOT21" s="362"/>
      <c r="VOU21" s="362"/>
      <c r="VOV21" s="362"/>
      <c r="VOW21" s="362"/>
      <c r="VOX21" s="362"/>
      <c r="VOY21" s="362"/>
      <c r="VOZ21" s="362"/>
      <c r="VPA21" s="362"/>
      <c r="VPB21" s="362"/>
      <c r="VPC21" s="362"/>
      <c r="VPD21" s="362"/>
      <c r="VPE21" s="362"/>
      <c r="VPF21" s="362"/>
      <c r="VPG21" s="362"/>
      <c r="VPH21" s="362"/>
      <c r="VPI21" s="362"/>
      <c r="VPJ21" s="362"/>
      <c r="VPK21" s="362"/>
      <c r="VPL21" s="362"/>
      <c r="VPM21" s="362"/>
      <c r="VPN21" s="362"/>
      <c r="VPO21" s="362"/>
      <c r="VPP21" s="362"/>
      <c r="VPQ21" s="362"/>
      <c r="VPR21" s="362"/>
      <c r="VPS21" s="362"/>
      <c r="VPT21" s="362"/>
      <c r="VPU21" s="362"/>
      <c r="VPV21" s="362"/>
      <c r="VPW21" s="362"/>
      <c r="VPX21" s="362"/>
      <c r="VPY21" s="362"/>
      <c r="VPZ21" s="362"/>
      <c r="VQA21" s="362"/>
      <c r="VQB21" s="362"/>
      <c r="VQC21" s="362"/>
      <c r="VQD21" s="362"/>
      <c r="VQE21" s="362"/>
      <c r="VQF21" s="362"/>
      <c r="VQG21" s="362"/>
      <c r="VQH21" s="362"/>
      <c r="VQI21" s="362"/>
      <c r="VQJ21" s="362"/>
      <c r="VQK21" s="362"/>
      <c r="VQL21" s="362"/>
      <c r="VQM21" s="362"/>
      <c r="VQN21" s="362"/>
      <c r="VQO21" s="362"/>
      <c r="VQP21" s="362"/>
      <c r="VQQ21" s="362"/>
      <c r="VQR21" s="362"/>
      <c r="VQS21" s="362"/>
      <c r="VQT21" s="362"/>
      <c r="VQU21" s="362"/>
      <c r="VQV21" s="362"/>
      <c r="VQW21" s="362"/>
      <c r="VQX21" s="362"/>
      <c r="VQY21" s="362"/>
      <c r="VQZ21" s="362"/>
      <c r="VRA21" s="362"/>
      <c r="VRB21" s="362"/>
      <c r="VRC21" s="362"/>
      <c r="VRD21" s="362"/>
      <c r="VRE21" s="362"/>
      <c r="VRF21" s="362"/>
      <c r="VRG21" s="362"/>
      <c r="VRH21" s="362"/>
      <c r="VRI21" s="362"/>
      <c r="VRJ21" s="362"/>
      <c r="VRK21" s="362"/>
      <c r="VRL21" s="362"/>
      <c r="VRM21" s="362"/>
      <c r="VRN21" s="362"/>
      <c r="VRO21" s="362"/>
      <c r="VRP21" s="362"/>
      <c r="VRQ21" s="362"/>
      <c r="VRR21" s="362"/>
      <c r="VRS21" s="362"/>
      <c r="VRT21" s="362"/>
      <c r="VRU21" s="362"/>
      <c r="VRV21" s="362"/>
      <c r="VRW21" s="362"/>
      <c r="VRX21" s="362"/>
      <c r="VRY21" s="362"/>
      <c r="VRZ21" s="362"/>
      <c r="VSA21" s="362"/>
      <c r="VSB21" s="362"/>
      <c r="VSC21" s="362"/>
      <c r="VSD21" s="362"/>
      <c r="VSE21" s="362"/>
      <c r="VSF21" s="362"/>
      <c r="VSG21" s="362"/>
      <c r="VSH21" s="362"/>
      <c r="VSI21" s="362"/>
      <c r="VSJ21" s="362"/>
      <c r="VSK21" s="362"/>
      <c r="VSL21" s="362"/>
      <c r="VSM21" s="362"/>
      <c r="VSN21" s="362"/>
      <c r="VSO21" s="362"/>
      <c r="VSP21" s="362"/>
      <c r="VSQ21" s="362"/>
      <c r="VSR21" s="362"/>
      <c r="VSS21" s="362"/>
      <c r="VST21" s="362"/>
      <c r="VSU21" s="362"/>
      <c r="VSV21" s="362"/>
      <c r="VSW21" s="362"/>
      <c r="VSX21" s="362"/>
      <c r="VSY21" s="362"/>
      <c r="VSZ21" s="362"/>
      <c r="VTA21" s="362"/>
      <c r="VTB21" s="362"/>
      <c r="VTC21" s="362"/>
      <c r="VTD21" s="362"/>
      <c r="VTE21" s="362"/>
      <c r="VTF21" s="362"/>
      <c r="VTG21" s="362"/>
      <c r="VTH21" s="362"/>
      <c r="VTI21" s="362"/>
      <c r="VTJ21" s="362"/>
      <c r="VTK21" s="362"/>
      <c r="VTL21" s="362"/>
      <c r="VTM21" s="362"/>
      <c r="VTN21" s="362"/>
      <c r="VTO21" s="362"/>
      <c r="VTP21" s="362"/>
      <c r="VTQ21" s="362"/>
      <c r="VTR21" s="362"/>
      <c r="VTS21" s="362"/>
      <c r="VTT21" s="362"/>
      <c r="VTU21" s="362"/>
      <c r="VTV21" s="362"/>
      <c r="VTW21" s="362"/>
      <c r="VTX21" s="362"/>
      <c r="VTY21" s="362"/>
      <c r="VTZ21" s="362"/>
      <c r="VUA21" s="362"/>
      <c r="VUB21" s="362"/>
      <c r="VUC21" s="362"/>
      <c r="VUD21" s="362"/>
      <c r="VUE21" s="362"/>
      <c r="VUF21" s="362"/>
      <c r="VUG21" s="362"/>
      <c r="VUH21" s="362"/>
      <c r="VUI21" s="362"/>
      <c r="VUJ21" s="362"/>
      <c r="VUK21" s="362"/>
      <c r="VUL21" s="362"/>
      <c r="VUM21" s="362"/>
      <c r="VUN21" s="362"/>
      <c r="VUO21" s="362"/>
      <c r="VUP21" s="362"/>
      <c r="VUQ21" s="362"/>
      <c r="VUR21" s="362"/>
      <c r="VUS21" s="362"/>
      <c r="VUT21" s="362"/>
      <c r="VUU21" s="362"/>
      <c r="VUV21" s="362"/>
      <c r="VUW21" s="362"/>
      <c r="VUX21" s="362"/>
      <c r="VUY21" s="362"/>
      <c r="VUZ21" s="362"/>
      <c r="VVA21" s="362"/>
      <c r="VVB21" s="362"/>
      <c r="VVC21" s="362"/>
      <c r="VVD21" s="362"/>
      <c r="VVE21" s="362"/>
      <c r="VVF21" s="362"/>
      <c r="VVG21" s="362"/>
      <c r="VVH21" s="362"/>
      <c r="VVI21" s="362"/>
      <c r="VVJ21" s="362"/>
      <c r="VVK21" s="362"/>
      <c r="VVL21" s="362"/>
      <c r="VVM21" s="362"/>
      <c r="VVN21" s="362"/>
      <c r="VVO21" s="362"/>
      <c r="VVP21" s="362"/>
      <c r="VVQ21" s="362"/>
      <c r="VVR21" s="362"/>
      <c r="VVS21" s="362"/>
      <c r="VVT21" s="362"/>
      <c r="VVU21" s="362"/>
      <c r="VVV21" s="362"/>
      <c r="VVW21" s="362"/>
      <c r="VVX21" s="362"/>
      <c r="VVY21" s="362"/>
      <c r="VVZ21" s="362"/>
      <c r="VWA21" s="362"/>
      <c r="VWB21" s="362"/>
      <c r="VWC21" s="362"/>
      <c r="VWD21" s="362"/>
      <c r="VWE21" s="362"/>
      <c r="VWF21" s="362"/>
      <c r="VWG21" s="362"/>
      <c r="VWH21" s="362"/>
      <c r="VWI21" s="362"/>
      <c r="VWJ21" s="362"/>
      <c r="VWK21" s="362"/>
      <c r="VWL21" s="362"/>
      <c r="VWM21" s="362"/>
      <c r="VWN21" s="362"/>
      <c r="VWO21" s="362"/>
      <c r="VWP21" s="362"/>
      <c r="VWQ21" s="362"/>
      <c r="VWR21" s="362"/>
      <c r="VWS21" s="362"/>
      <c r="VWT21" s="362"/>
      <c r="VWU21" s="362"/>
      <c r="VWV21" s="362"/>
      <c r="VWW21" s="362"/>
      <c r="VWX21" s="362"/>
      <c r="VWY21" s="362"/>
      <c r="VWZ21" s="362"/>
      <c r="VXA21" s="362"/>
      <c r="VXB21" s="362"/>
      <c r="VXC21" s="362"/>
      <c r="VXD21" s="362"/>
      <c r="VXE21" s="362"/>
      <c r="VXF21" s="362"/>
      <c r="VXG21" s="362"/>
      <c r="VXH21" s="362"/>
      <c r="VXI21" s="362"/>
      <c r="VXJ21" s="362"/>
      <c r="VXK21" s="362"/>
      <c r="VXL21" s="362"/>
      <c r="VXM21" s="362"/>
      <c r="VXN21" s="362"/>
      <c r="VXO21" s="362"/>
      <c r="VXP21" s="362"/>
      <c r="VXQ21" s="362"/>
      <c r="VXR21" s="362"/>
      <c r="VXS21" s="362"/>
      <c r="VXT21" s="362"/>
      <c r="VXU21" s="362"/>
      <c r="VXV21" s="362"/>
      <c r="VXW21" s="362"/>
      <c r="VXX21" s="362"/>
      <c r="VXY21" s="362"/>
      <c r="VXZ21" s="362"/>
      <c r="VYA21" s="362"/>
      <c r="VYB21" s="362"/>
      <c r="VYC21" s="362"/>
      <c r="VYD21" s="362"/>
      <c r="VYE21" s="362"/>
      <c r="VYF21" s="362"/>
      <c r="VYG21" s="362"/>
      <c r="VYH21" s="362"/>
      <c r="VYI21" s="362"/>
      <c r="VYJ21" s="362"/>
      <c r="VYK21" s="362"/>
      <c r="VYL21" s="362"/>
      <c r="VYM21" s="362"/>
      <c r="VYN21" s="362"/>
      <c r="VYO21" s="362"/>
      <c r="VYP21" s="362"/>
      <c r="VYQ21" s="362"/>
      <c r="VYR21" s="362"/>
      <c r="VYS21" s="362"/>
      <c r="VYT21" s="362"/>
      <c r="VYU21" s="362"/>
      <c r="VYV21" s="362"/>
      <c r="VYW21" s="362"/>
      <c r="VYX21" s="362"/>
      <c r="VYY21" s="362"/>
      <c r="VYZ21" s="362"/>
      <c r="VZA21" s="362"/>
      <c r="VZB21" s="362"/>
      <c r="VZC21" s="362"/>
      <c r="VZD21" s="362"/>
      <c r="VZE21" s="362"/>
      <c r="VZF21" s="362"/>
      <c r="VZG21" s="362"/>
      <c r="VZH21" s="362"/>
      <c r="VZI21" s="362"/>
      <c r="VZJ21" s="362"/>
      <c r="VZK21" s="362"/>
      <c r="VZL21" s="362"/>
      <c r="VZM21" s="362"/>
      <c r="VZN21" s="362"/>
      <c r="VZO21" s="362"/>
      <c r="VZP21" s="362"/>
      <c r="VZQ21" s="362"/>
      <c r="VZR21" s="362"/>
      <c r="VZS21" s="362"/>
      <c r="VZT21" s="362"/>
      <c r="VZU21" s="362"/>
      <c r="VZV21" s="362"/>
      <c r="VZW21" s="362"/>
      <c r="VZX21" s="362"/>
      <c r="VZY21" s="362"/>
      <c r="VZZ21" s="362"/>
      <c r="WAA21" s="362"/>
      <c r="WAB21" s="362"/>
      <c r="WAC21" s="362"/>
      <c r="WAD21" s="362"/>
      <c r="WAE21" s="362"/>
      <c r="WAF21" s="362"/>
      <c r="WAG21" s="362"/>
      <c r="WAH21" s="362"/>
      <c r="WAI21" s="362"/>
      <c r="WAJ21" s="362"/>
      <c r="WAK21" s="362"/>
      <c r="WAL21" s="362"/>
      <c r="WAM21" s="362"/>
      <c r="WAN21" s="362"/>
      <c r="WAO21" s="362"/>
      <c r="WAP21" s="362"/>
      <c r="WAQ21" s="362"/>
      <c r="WAR21" s="362"/>
      <c r="WAS21" s="362"/>
      <c r="WAT21" s="362"/>
      <c r="WAU21" s="362"/>
      <c r="WAV21" s="362"/>
      <c r="WAW21" s="362"/>
      <c r="WAX21" s="362"/>
      <c r="WAY21" s="362"/>
      <c r="WAZ21" s="362"/>
      <c r="WBA21" s="362"/>
      <c r="WBB21" s="362"/>
      <c r="WBC21" s="362"/>
      <c r="WBD21" s="362"/>
      <c r="WBE21" s="362"/>
      <c r="WBF21" s="362"/>
      <c r="WBG21" s="362"/>
      <c r="WBH21" s="362"/>
      <c r="WBI21" s="362"/>
      <c r="WBJ21" s="362"/>
      <c r="WBK21" s="362"/>
      <c r="WBL21" s="362"/>
      <c r="WBM21" s="362"/>
      <c r="WBN21" s="362"/>
      <c r="WBO21" s="362"/>
      <c r="WBP21" s="362"/>
      <c r="WBQ21" s="362"/>
      <c r="WBR21" s="362"/>
      <c r="WBS21" s="362"/>
      <c r="WBT21" s="362"/>
      <c r="WBU21" s="362"/>
      <c r="WBV21" s="362"/>
      <c r="WBW21" s="362"/>
      <c r="WBX21" s="362"/>
      <c r="WBY21" s="362"/>
      <c r="WBZ21" s="362"/>
      <c r="WCA21" s="362"/>
      <c r="WCB21" s="362"/>
      <c r="WCC21" s="362"/>
      <c r="WCD21" s="362"/>
      <c r="WCE21" s="362"/>
      <c r="WCF21" s="362"/>
      <c r="WCG21" s="362"/>
      <c r="WCH21" s="362"/>
      <c r="WCI21" s="362"/>
      <c r="WCJ21" s="362"/>
      <c r="WCK21" s="362"/>
      <c r="WCL21" s="362"/>
      <c r="WCM21" s="362"/>
      <c r="WCN21" s="362"/>
      <c r="WCO21" s="362"/>
      <c r="WCP21" s="362"/>
      <c r="WCQ21" s="362"/>
      <c r="WCR21" s="362"/>
      <c r="WCS21" s="362"/>
      <c r="WCT21" s="362"/>
      <c r="WCU21" s="362"/>
      <c r="WCV21" s="362"/>
      <c r="WCW21" s="362"/>
      <c r="WCX21" s="362"/>
      <c r="WCY21" s="362"/>
      <c r="WCZ21" s="362"/>
      <c r="WDA21" s="362"/>
      <c r="WDB21" s="362"/>
      <c r="WDC21" s="362"/>
      <c r="WDD21" s="362"/>
      <c r="WDE21" s="362"/>
      <c r="WDF21" s="362"/>
      <c r="WDG21" s="362"/>
      <c r="WDH21" s="362"/>
      <c r="WDI21" s="362"/>
      <c r="WDJ21" s="362"/>
      <c r="WDK21" s="362"/>
      <c r="WDL21" s="362"/>
      <c r="WDM21" s="362"/>
      <c r="WDN21" s="362"/>
      <c r="WDO21" s="362"/>
      <c r="WDP21" s="362"/>
      <c r="WDQ21" s="362"/>
      <c r="WDR21" s="362"/>
      <c r="WDS21" s="362"/>
      <c r="WDT21" s="362"/>
      <c r="WDU21" s="362"/>
      <c r="WDV21" s="362"/>
      <c r="WDW21" s="362"/>
      <c r="WDX21" s="362"/>
      <c r="WDY21" s="362"/>
      <c r="WDZ21" s="362"/>
      <c r="WEA21" s="362"/>
      <c r="WEB21" s="362"/>
      <c r="WEC21" s="362"/>
      <c r="WED21" s="362"/>
      <c r="WEE21" s="362"/>
      <c r="WEF21" s="362"/>
      <c r="WEG21" s="362"/>
      <c r="WEH21" s="362"/>
      <c r="WEI21" s="362"/>
      <c r="WEJ21" s="362"/>
      <c r="WEK21" s="362"/>
      <c r="WEL21" s="362"/>
      <c r="WEM21" s="362"/>
      <c r="WEN21" s="362"/>
      <c r="WEO21" s="362"/>
      <c r="WEP21" s="362"/>
      <c r="WEQ21" s="362"/>
      <c r="WER21" s="362"/>
      <c r="WES21" s="362"/>
      <c r="WET21" s="362"/>
      <c r="WEU21" s="362"/>
      <c r="WEV21" s="362"/>
      <c r="WEW21" s="362"/>
      <c r="WEX21" s="362"/>
      <c r="WEY21" s="362"/>
      <c r="WEZ21" s="362"/>
      <c r="WFA21" s="362"/>
      <c r="WFB21" s="362"/>
      <c r="WFC21" s="362"/>
      <c r="WFD21" s="362"/>
      <c r="WFE21" s="362"/>
      <c r="WFF21" s="362"/>
      <c r="WFG21" s="362"/>
      <c r="WFH21" s="362"/>
      <c r="WFI21" s="362"/>
      <c r="WFJ21" s="362"/>
      <c r="WFK21" s="362"/>
      <c r="WFL21" s="362"/>
      <c r="WFM21" s="362"/>
      <c r="WFN21" s="362"/>
      <c r="WFO21" s="362"/>
      <c r="WFP21" s="362"/>
      <c r="WFQ21" s="362"/>
      <c r="WFR21" s="362"/>
      <c r="WFS21" s="362"/>
      <c r="WFT21" s="362"/>
      <c r="WFU21" s="362"/>
      <c r="WFV21" s="362"/>
      <c r="WFW21" s="362"/>
      <c r="WFX21" s="362"/>
      <c r="WFY21" s="362"/>
      <c r="WFZ21" s="362"/>
      <c r="WGA21" s="362"/>
      <c r="WGB21" s="362"/>
      <c r="WGC21" s="362"/>
      <c r="WGD21" s="362"/>
      <c r="WGE21" s="362"/>
      <c r="WGF21" s="362"/>
      <c r="WGG21" s="362"/>
      <c r="WGH21" s="362"/>
      <c r="WGI21" s="362"/>
    </row>
    <row r="22" spans="2:31 9581:15739" s="77" customFormat="1" ht="12">
      <c r="B22" s="81" t="s">
        <v>298</v>
      </c>
      <c r="C22" s="401" t="s">
        <v>101</v>
      </c>
      <c r="D22" s="324">
        <v>0.34100000000000003</v>
      </c>
      <c r="E22" s="266">
        <v>0.36499999999999999</v>
      </c>
      <c r="F22" s="343">
        <v>0.314</v>
      </c>
      <c r="G22" s="324">
        <v>0.318</v>
      </c>
      <c r="H22" s="266">
        <v>0.33100000000000002</v>
      </c>
      <c r="I22" s="266">
        <v>0.29099999999999998</v>
      </c>
      <c r="J22" s="266">
        <v>0.34</v>
      </c>
      <c r="K22" s="266">
        <v>0.308</v>
      </c>
      <c r="L22" s="324">
        <v>0.33800000000000002</v>
      </c>
      <c r="M22" s="266">
        <v>0.32700000000000001</v>
      </c>
      <c r="N22" s="266">
        <v>0.314</v>
      </c>
      <c r="O22" s="266">
        <v>0.37</v>
      </c>
      <c r="P22" s="343">
        <v>0.34100000000000003</v>
      </c>
      <c r="Q22" s="324">
        <v>0.309</v>
      </c>
      <c r="R22" s="266">
        <v>0.308</v>
      </c>
      <c r="S22" s="266">
        <v>0.25700000000000001</v>
      </c>
      <c r="T22" s="266">
        <v>0.32800000000000001</v>
      </c>
      <c r="U22" s="343">
        <v>0.34300000000000003</v>
      </c>
      <c r="V22" s="324">
        <v>0.309</v>
      </c>
      <c r="W22" s="266">
        <v>0.32800000000000001</v>
      </c>
      <c r="X22" s="266">
        <v>0.29099999999999998</v>
      </c>
      <c r="Y22" s="266">
        <v>0.309</v>
      </c>
      <c r="Z22" s="343">
        <v>0.30599999999999999</v>
      </c>
      <c r="AA22" s="324">
        <v>0.29299999999999998</v>
      </c>
      <c r="AB22" s="266">
        <v>0.29499999999999998</v>
      </c>
      <c r="AC22" s="86">
        <v>0.26800000000000002</v>
      </c>
      <c r="AD22" s="86">
        <v>0.32100000000000001</v>
      </c>
      <c r="AE22" s="87">
        <v>0.28699999999999998</v>
      </c>
      <c r="NDM22" s="362"/>
      <c r="NDN22" s="362"/>
      <c r="NDO22" s="362"/>
      <c r="NDP22" s="362"/>
      <c r="NDQ22" s="362"/>
      <c r="NDR22" s="362"/>
      <c r="NDS22" s="362"/>
      <c r="NDT22" s="362"/>
      <c r="NDU22" s="362"/>
      <c r="NDV22" s="362"/>
      <c r="NDW22" s="362"/>
      <c r="NDX22" s="362"/>
      <c r="NDY22" s="362"/>
      <c r="NDZ22" s="362"/>
      <c r="NEA22" s="362"/>
      <c r="NEB22" s="362"/>
      <c r="NEC22" s="362"/>
      <c r="NED22" s="362"/>
      <c r="NEE22" s="362"/>
      <c r="NEF22" s="362"/>
      <c r="NEG22" s="362"/>
      <c r="NEH22" s="362"/>
      <c r="NEI22" s="362"/>
      <c r="NEJ22" s="362"/>
      <c r="NEK22" s="362"/>
      <c r="NEL22" s="362"/>
      <c r="NEM22" s="362"/>
      <c r="NEN22" s="362"/>
      <c r="NEO22" s="362"/>
      <c r="NEP22" s="362"/>
      <c r="NEQ22" s="362"/>
      <c r="NER22" s="362"/>
      <c r="NES22" s="362"/>
      <c r="NET22" s="362"/>
      <c r="NEU22" s="362"/>
      <c r="NEV22" s="362"/>
      <c r="NEW22" s="362"/>
      <c r="NEX22" s="362"/>
      <c r="NEY22" s="362"/>
      <c r="NEZ22" s="362"/>
      <c r="NFA22" s="362"/>
      <c r="NFB22" s="362"/>
      <c r="NFC22" s="362"/>
      <c r="NFD22" s="362"/>
      <c r="NFE22" s="362"/>
      <c r="NFF22" s="362"/>
      <c r="NFG22" s="362"/>
      <c r="NFH22" s="362"/>
      <c r="NFI22" s="362"/>
      <c r="NFJ22" s="362"/>
      <c r="NFK22" s="362"/>
      <c r="NFL22" s="362"/>
      <c r="NFM22" s="362"/>
      <c r="NFN22" s="362"/>
      <c r="NFO22" s="362"/>
      <c r="NFP22" s="362"/>
      <c r="NFQ22" s="362"/>
      <c r="NFR22" s="362"/>
      <c r="NFS22" s="362"/>
      <c r="NFT22" s="362"/>
      <c r="NFU22" s="362"/>
      <c r="NFV22" s="362"/>
      <c r="NFW22" s="362"/>
      <c r="NFX22" s="362"/>
      <c r="NFY22" s="362"/>
      <c r="NFZ22" s="362"/>
      <c r="NGA22" s="362"/>
      <c r="NGB22" s="362"/>
      <c r="NGC22" s="362"/>
      <c r="NGD22" s="362"/>
      <c r="NGE22" s="362"/>
      <c r="NGF22" s="362"/>
      <c r="NGG22" s="362"/>
      <c r="NGH22" s="362"/>
      <c r="NGI22" s="362"/>
      <c r="NGJ22" s="362"/>
      <c r="NGK22" s="362"/>
      <c r="NGL22" s="362"/>
      <c r="NGM22" s="362"/>
      <c r="NGN22" s="362"/>
      <c r="NGO22" s="362"/>
      <c r="NGP22" s="362"/>
      <c r="NGQ22" s="362"/>
      <c r="NGR22" s="362"/>
      <c r="NGS22" s="362"/>
      <c r="NGT22" s="362"/>
      <c r="NGU22" s="362"/>
      <c r="NGV22" s="362"/>
      <c r="NGW22" s="362"/>
      <c r="NGX22" s="362"/>
      <c r="NGY22" s="362"/>
      <c r="NGZ22" s="362"/>
      <c r="NHA22" s="362"/>
      <c r="NHB22" s="362"/>
      <c r="NHC22" s="362"/>
      <c r="NHD22" s="362"/>
      <c r="NHE22" s="362"/>
      <c r="NHF22" s="362"/>
      <c r="NHG22" s="362"/>
      <c r="NHH22" s="362"/>
      <c r="NHI22" s="362"/>
      <c r="NHJ22" s="362"/>
      <c r="NHK22" s="362"/>
      <c r="NHL22" s="362"/>
      <c r="NHM22" s="362"/>
      <c r="NHN22" s="362"/>
      <c r="NHO22" s="362"/>
      <c r="NHP22" s="362"/>
      <c r="NHQ22" s="362"/>
      <c r="NHR22" s="362"/>
      <c r="NHS22" s="362"/>
      <c r="NHT22" s="362"/>
      <c r="NHU22" s="362"/>
      <c r="NHV22" s="362"/>
      <c r="NHW22" s="362"/>
      <c r="NHX22" s="362"/>
      <c r="NHY22" s="362"/>
      <c r="NHZ22" s="362"/>
      <c r="NIA22" s="362"/>
      <c r="NIB22" s="362"/>
      <c r="NIC22" s="362"/>
      <c r="NID22" s="362"/>
      <c r="NIE22" s="362"/>
      <c r="NIF22" s="362"/>
      <c r="NIG22" s="362"/>
      <c r="NIH22" s="362"/>
      <c r="NII22" s="362"/>
      <c r="NIJ22" s="362"/>
      <c r="NIK22" s="362"/>
      <c r="NIL22" s="362"/>
      <c r="NIM22" s="362"/>
      <c r="NIN22" s="362"/>
      <c r="NIO22" s="362"/>
      <c r="NIP22" s="362"/>
      <c r="NIQ22" s="362"/>
      <c r="NIR22" s="362"/>
      <c r="NIS22" s="362"/>
      <c r="NIT22" s="362"/>
      <c r="NIU22" s="362"/>
      <c r="NIV22" s="362"/>
      <c r="NIW22" s="362"/>
      <c r="NIX22" s="362"/>
      <c r="NIY22" s="362"/>
      <c r="NIZ22" s="362"/>
      <c r="NJA22" s="362"/>
      <c r="NJB22" s="362"/>
      <c r="NJC22" s="362"/>
      <c r="NJD22" s="362"/>
      <c r="NJE22" s="362"/>
      <c r="NJF22" s="362"/>
      <c r="NJG22" s="362"/>
      <c r="NJH22" s="362"/>
      <c r="NJI22" s="362"/>
      <c r="NJJ22" s="362"/>
      <c r="NJK22" s="362"/>
      <c r="NJL22" s="362"/>
      <c r="NJM22" s="362"/>
      <c r="NJN22" s="362"/>
      <c r="NJO22" s="362"/>
      <c r="NJP22" s="362"/>
      <c r="NJQ22" s="362"/>
      <c r="NJR22" s="362"/>
      <c r="NJS22" s="362"/>
      <c r="NJT22" s="362"/>
      <c r="NJU22" s="362"/>
      <c r="NJV22" s="362"/>
      <c r="NJW22" s="362"/>
      <c r="NJX22" s="362"/>
      <c r="NJY22" s="362"/>
      <c r="NJZ22" s="362"/>
      <c r="NKA22" s="362"/>
      <c r="NKB22" s="362"/>
      <c r="NKC22" s="362"/>
      <c r="NKD22" s="362"/>
      <c r="NKE22" s="362"/>
      <c r="NKF22" s="362"/>
      <c r="NKG22" s="362"/>
      <c r="NKH22" s="362"/>
      <c r="NKI22" s="362"/>
      <c r="NKJ22" s="362"/>
      <c r="NKK22" s="362"/>
      <c r="NKL22" s="362"/>
      <c r="NKM22" s="362"/>
      <c r="NKN22" s="362"/>
      <c r="NKO22" s="362"/>
      <c r="NKP22" s="362"/>
      <c r="NKQ22" s="362"/>
      <c r="NKR22" s="362"/>
      <c r="NKS22" s="362"/>
      <c r="NKT22" s="362"/>
      <c r="NKU22" s="362"/>
      <c r="NKV22" s="362"/>
      <c r="NKW22" s="362"/>
      <c r="NKX22" s="362"/>
      <c r="NKY22" s="362"/>
      <c r="NKZ22" s="362"/>
      <c r="NLA22" s="362"/>
      <c r="NLB22" s="362"/>
      <c r="NLC22" s="362"/>
      <c r="NLD22" s="362"/>
      <c r="NLE22" s="362"/>
      <c r="NLF22" s="362"/>
      <c r="NLG22" s="362"/>
      <c r="NLH22" s="362"/>
      <c r="NLI22" s="362"/>
      <c r="NLJ22" s="362"/>
      <c r="NLK22" s="362"/>
      <c r="NLL22" s="362"/>
      <c r="NLM22" s="362"/>
      <c r="NLN22" s="362"/>
      <c r="NLO22" s="362"/>
      <c r="NLP22" s="362"/>
      <c r="NLQ22" s="362"/>
      <c r="NLR22" s="362"/>
      <c r="NLS22" s="362"/>
      <c r="NLT22" s="362"/>
      <c r="NLU22" s="362"/>
      <c r="NLV22" s="362"/>
      <c r="NLW22" s="362"/>
      <c r="NLX22" s="362"/>
      <c r="NLY22" s="362"/>
      <c r="NLZ22" s="362"/>
      <c r="NMA22" s="362"/>
      <c r="NMB22" s="362"/>
      <c r="NMC22" s="362"/>
      <c r="NMD22" s="362"/>
      <c r="NME22" s="362"/>
      <c r="NMF22" s="362"/>
      <c r="NMG22" s="362"/>
      <c r="NMH22" s="362"/>
      <c r="NMI22" s="362"/>
      <c r="NMJ22" s="362"/>
      <c r="NMK22" s="362"/>
      <c r="NML22" s="362"/>
      <c r="NMM22" s="362"/>
      <c r="NMN22" s="362"/>
      <c r="NMO22" s="362"/>
      <c r="NMP22" s="362"/>
      <c r="NMQ22" s="362"/>
      <c r="NMR22" s="362"/>
      <c r="NMS22" s="362"/>
      <c r="NMT22" s="362"/>
      <c r="NMU22" s="362"/>
      <c r="NMV22" s="362"/>
      <c r="NMW22" s="362"/>
      <c r="NMX22" s="362"/>
      <c r="NMY22" s="362"/>
      <c r="NMZ22" s="362"/>
      <c r="NNA22" s="362"/>
      <c r="NNB22" s="362"/>
      <c r="NNC22" s="362"/>
      <c r="NND22" s="362"/>
      <c r="NNE22" s="362"/>
      <c r="NNF22" s="362"/>
      <c r="NNG22" s="362"/>
      <c r="NNH22" s="362"/>
      <c r="NNI22" s="362"/>
      <c r="NNJ22" s="362"/>
      <c r="NNK22" s="362"/>
      <c r="NNL22" s="362"/>
      <c r="NNM22" s="362"/>
      <c r="NNN22" s="362"/>
      <c r="NNO22" s="362"/>
      <c r="NNP22" s="362"/>
      <c r="NNQ22" s="362"/>
      <c r="NNR22" s="362"/>
      <c r="NNS22" s="362"/>
      <c r="NNT22" s="362"/>
      <c r="NNU22" s="362"/>
      <c r="NNV22" s="362"/>
      <c r="NNW22" s="362"/>
      <c r="NNX22" s="362"/>
      <c r="NNY22" s="362"/>
      <c r="NNZ22" s="362"/>
      <c r="NOA22" s="362"/>
      <c r="NOB22" s="362"/>
      <c r="NOC22" s="362"/>
      <c r="NOD22" s="362"/>
      <c r="NOE22" s="362"/>
      <c r="NOF22" s="362"/>
      <c r="NOG22" s="362"/>
      <c r="NOH22" s="362"/>
      <c r="NOI22" s="362"/>
      <c r="NOJ22" s="362"/>
      <c r="NOK22" s="362"/>
      <c r="NOL22" s="362"/>
      <c r="NOM22" s="362"/>
      <c r="NON22" s="362"/>
      <c r="NOO22" s="362"/>
      <c r="NOP22" s="362"/>
      <c r="NOQ22" s="362"/>
      <c r="NOR22" s="362"/>
      <c r="NOS22" s="362"/>
      <c r="NOT22" s="362"/>
      <c r="NOU22" s="362"/>
      <c r="NOV22" s="362"/>
      <c r="NOW22" s="362"/>
      <c r="NOX22" s="362"/>
      <c r="NOY22" s="362"/>
      <c r="NOZ22" s="362"/>
      <c r="NPA22" s="362"/>
      <c r="NPB22" s="362"/>
      <c r="NPC22" s="362"/>
      <c r="NPD22" s="362"/>
      <c r="NPE22" s="362"/>
      <c r="NPF22" s="362"/>
      <c r="NPG22" s="362"/>
      <c r="NPH22" s="362"/>
      <c r="NPI22" s="362"/>
      <c r="NPJ22" s="362"/>
      <c r="NPK22" s="362"/>
      <c r="NPL22" s="362"/>
      <c r="NPM22" s="362"/>
      <c r="NPN22" s="362"/>
      <c r="NPO22" s="362"/>
      <c r="NPP22" s="362"/>
      <c r="NPQ22" s="362"/>
      <c r="NPR22" s="362"/>
      <c r="NPS22" s="362"/>
      <c r="NPT22" s="362"/>
      <c r="NPU22" s="362"/>
      <c r="NPV22" s="362"/>
      <c r="NPW22" s="362"/>
      <c r="NPX22" s="362"/>
      <c r="NPY22" s="362"/>
      <c r="NPZ22" s="362"/>
      <c r="NQA22" s="362"/>
      <c r="NQB22" s="362"/>
      <c r="NQC22" s="362"/>
      <c r="NQD22" s="362"/>
      <c r="NQE22" s="362"/>
      <c r="NQF22" s="362"/>
      <c r="NQG22" s="362"/>
      <c r="NQH22" s="362"/>
      <c r="NQI22" s="362"/>
      <c r="NQJ22" s="362"/>
      <c r="NQK22" s="362"/>
      <c r="NQL22" s="362"/>
      <c r="NQM22" s="362"/>
      <c r="NQN22" s="362"/>
      <c r="NQO22" s="362"/>
      <c r="NQP22" s="362"/>
      <c r="NQQ22" s="362"/>
      <c r="NQR22" s="362"/>
      <c r="NQS22" s="362"/>
      <c r="NQT22" s="362"/>
      <c r="NQU22" s="362"/>
      <c r="NQV22" s="362"/>
      <c r="NQW22" s="362"/>
      <c r="NQX22" s="362"/>
      <c r="NQY22" s="362"/>
      <c r="NQZ22" s="362"/>
      <c r="NRA22" s="362"/>
      <c r="NRB22" s="362"/>
      <c r="NRC22" s="362"/>
      <c r="NRD22" s="362"/>
      <c r="NRE22" s="362"/>
      <c r="NRF22" s="362"/>
      <c r="NRG22" s="362"/>
      <c r="NRH22" s="362"/>
      <c r="NRI22" s="362"/>
      <c r="NRJ22" s="362"/>
      <c r="NRK22" s="362"/>
      <c r="NRL22" s="362"/>
      <c r="NRM22" s="362"/>
      <c r="NRN22" s="362"/>
      <c r="NRO22" s="362"/>
      <c r="NRP22" s="362"/>
      <c r="NRQ22" s="362"/>
      <c r="NRR22" s="362"/>
      <c r="NRS22" s="362"/>
      <c r="NRT22" s="362"/>
      <c r="NRU22" s="362"/>
      <c r="NRV22" s="362"/>
      <c r="NRW22" s="362"/>
      <c r="NRX22" s="362"/>
      <c r="NRY22" s="362"/>
      <c r="NRZ22" s="362"/>
      <c r="NSA22" s="362"/>
      <c r="NSB22" s="362"/>
      <c r="NSC22" s="362"/>
      <c r="NSD22" s="362"/>
      <c r="NSE22" s="362"/>
      <c r="NSF22" s="362"/>
      <c r="NSG22" s="362"/>
      <c r="NSH22" s="362"/>
      <c r="NSI22" s="362"/>
      <c r="NSJ22" s="362"/>
      <c r="NSK22" s="362"/>
      <c r="NSL22" s="362"/>
      <c r="NSM22" s="362"/>
      <c r="NSN22" s="362"/>
      <c r="NSO22" s="362"/>
      <c r="NSP22" s="362"/>
      <c r="NSQ22" s="362"/>
      <c r="NSR22" s="362"/>
      <c r="NSS22" s="362"/>
      <c r="NST22" s="362"/>
      <c r="NSU22" s="362"/>
      <c r="NSV22" s="362"/>
      <c r="NSW22" s="362"/>
      <c r="NSX22" s="362"/>
      <c r="NSY22" s="362"/>
      <c r="NSZ22" s="362"/>
      <c r="NTA22" s="362"/>
      <c r="NTB22" s="362"/>
      <c r="NTC22" s="362"/>
      <c r="NTD22" s="362"/>
      <c r="NTE22" s="362"/>
      <c r="NTF22" s="362"/>
      <c r="NTG22" s="362"/>
      <c r="NTH22" s="362"/>
      <c r="NTI22" s="362"/>
      <c r="NTJ22" s="362"/>
      <c r="NTK22" s="362"/>
      <c r="NTL22" s="362"/>
      <c r="NTM22" s="362"/>
      <c r="NTN22" s="362"/>
      <c r="NTO22" s="362"/>
      <c r="NTP22" s="362"/>
      <c r="NTQ22" s="362"/>
      <c r="NTR22" s="362"/>
      <c r="NTS22" s="362"/>
      <c r="NTT22" s="362"/>
      <c r="NTU22" s="362"/>
      <c r="NTV22" s="362"/>
      <c r="NTW22" s="362"/>
      <c r="NTX22" s="362"/>
      <c r="NTY22" s="362"/>
      <c r="NTZ22" s="362"/>
      <c r="NUA22" s="362"/>
      <c r="NUB22" s="362"/>
      <c r="NUC22" s="362"/>
      <c r="NUD22" s="362"/>
      <c r="NUE22" s="362"/>
      <c r="NUF22" s="362"/>
      <c r="NUG22" s="362"/>
      <c r="NUH22" s="362"/>
      <c r="NUI22" s="362"/>
      <c r="NUJ22" s="362"/>
      <c r="NUK22" s="362"/>
      <c r="NUL22" s="362"/>
      <c r="NUM22" s="362"/>
      <c r="NUN22" s="362"/>
      <c r="NUO22" s="362"/>
      <c r="NUP22" s="362"/>
      <c r="NUQ22" s="362"/>
      <c r="NUR22" s="362"/>
      <c r="NUS22" s="362"/>
      <c r="NUT22" s="362"/>
      <c r="NUU22" s="362"/>
      <c r="NUV22" s="362"/>
      <c r="NUW22" s="362"/>
      <c r="NUX22" s="362"/>
      <c r="NUY22" s="362"/>
      <c r="NUZ22" s="362"/>
      <c r="NVA22" s="362"/>
      <c r="NVB22" s="362"/>
      <c r="NVC22" s="362"/>
      <c r="NVD22" s="362"/>
      <c r="NVE22" s="362"/>
      <c r="NVF22" s="362"/>
      <c r="NVG22" s="362"/>
      <c r="NVH22" s="362"/>
      <c r="NVI22" s="362"/>
      <c r="NVJ22" s="362"/>
      <c r="NVK22" s="362"/>
      <c r="NVL22" s="362"/>
      <c r="NVM22" s="362"/>
      <c r="NVN22" s="362"/>
      <c r="NVO22" s="362"/>
      <c r="NVP22" s="362"/>
      <c r="NVQ22" s="362"/>
      <c r="NVR22" s="362"/>
      <c r="NVS22" s="362"/>
      <c r="NVT22" s="362"/>
      <c r="NVU22" s="362"/>
      <c r="NVV22" s="362"/>
      <c r="NVW22" s="362"/>
      <c r="NVX22" s="362"/>
      <c r="NVY22" s="362"/>
      <c r="NVZ22" s="362"/>
      <c r="NWA22" s="362"/>
      <c r="NWB22" s="362"/>
      <c r="NWC22" s="362"/>
      <c r="NWD22" s="362"/>
      <c r="NWE22" s="362"/>
      <c r="NWF22" s="362"/>
      <c r="NWG22" s="362"/>
      <c r="NWH22" s="362"/>
      <c r="NWI22" s="362"/>
      <c r="NWJ22" s="362"/>
      <c r="NWK22" s="362"/>
      <c r="NWL22" s="362"/>
      <c r="NWM22" s="362"/>
      <c r="NWN22" s="362"/>
      <c r="NWO22" s="362"/>
      <c r="NWP22" s="362"/>
      <c r="NWQ22" s="362"/>
      <c r="NWR22" s="362"/>
      <c r="NWS22" s="362"/>
      <c r="NWT22" s="362"/>
      <c r="NWU22" s="362"/>
      <c r="NWV22" s="362"/>
      <c r="NWW22" s="362"/>
      <c r="NWX22" s="362"/>
      <c r="NWY22" s="362"/>
      <c r="NWZ22" s="362"/>
      <c r="NXA22" s="362"/>
      <c r="NXB22" s="362"/>
      <c r="NXC22" s="362"/>
      <c r="NXD22" s="362"/>
      <c r="NXE22" s="362"/>
      <c r="NXF22" s="362"/>
      <c r="NXG22" s="362"/>
      <c r="NXH22" s="362"/>
      <c r="NXI22" s="362"/>
      <c r="NXJ22" s="362"/>
      <c r="NXK22" s="362"/>
      <c r="NXL22" s="362"/>
      <c r="NXM22" s="362"/>
      <c r="NXN22" s="362"/>
      <c r="NXO22" s="362"/>
      <c r="NXP22" s="362"/>
      <c r="NXQ22" s="362"/>
      <c r="NXR22" s="362"/>
      <c r="NXS22" s="362"/>
      <c r="NXT22" s="362"/>
      <c r="NXU22" s="362"/>
      <c r="NXV22" s="362"/>
      <c r="NXW22" s="362"/>
      <c r="NXX22" s="362"/>
      <c r="NXY22" s="362"/>
      <c r="NXZ22" s="362"/>
      <c r="NYA22" s="362"/>
      <c r="NYB22" s="362"/>
      <c r="NYC22" s="362"/>
      <c r="NYD22" s="362"/>
      <c r="NYE22" s="362"/>
      <c r="NYF22" s="362"/>
      <c r="NYG22" s="362"/>
      <c r="NYH22" s="362"/>
      <c r="NYI22" s="362"/>
      <c r="NYJ22" s="362"/>
      <c r="NYK22" s="362"/>
      <c r="NYL22" s="362"/>
      <c r="NYM22" s="362"/>
      <c r="NYN22" s="362"/>
      <c r="NYO22" s="362"/>
      <c r="NYP22" s="362"/>
      <c r="NYQ22" s="362"/>
      <c r="NYR22" s="362"/>
      <c r="NYS22" s="362"/>
      <c r="NYT22" s="362"/>
      <c r="NYU22" s="362"/>
      <c r="NYV22" s="362"/>
      <c r="NYW22" s="362"/>
      <c r="NYX22" s="362"/>
      <c r="NYY22" s="362"/>
      <c r="NYZ22" s="362"/>
      <c r="NZA22" s="362"/>
      <c r="NZB22" s="362"/>
      <c r="NZC22" s="362"/>
      <c r="NZD22" s="362"/>
      <c r="NZE22" s="362"/>
      <c r="NZF22" s="362"/>
      <c r="NZG22" s="362"/>
      <c r="NZH22" s="362"/>
      <c r="NZI22" s="362"/>
      <c r="NZJ22" s="362"/>
      <c r="NZK22" s="362"/>
      <c r="NZL22" s="362"/>
      <c r="NZM22" s="362"/>
      <c r="NZN22" s="362"/>
      <c r="NZO22" s="362"/>
      <c r="NZP22" s="362"/>
      <c r="NZQ22" s="362"/>
      <c r="NZR22" s="362"/>
      <c r="NZS22" s="362"/>
      <c r="NZT22" s="362"/>
      <c r="NZU22" s="362"/>
      <c r="NZV22" s="362"/>
      <c r="NZW22" s="362"/>
      <c r="NZX22" s="362"/>
      <c r="NZY22" s="362"/>
      <c r="NZZ22" s="362"/>
      <c r="OAA22" s="362"/>
      <c r="OAB22" s="362"/>
      <c r="OAC22" s="362"/>
      <c r="OAD22" s="362"/>
      <c r="OAE22" s="362"/>
      <c r="OAF22" s="362"/>
      <c r="OAG22" s="362"/>
      <c r="OAH22" s="362"/>
      <c r="OAI22" s="362"/>
      <c r="OAJ22" s="362"/>
      <c r="OAK22" s="362"/>
      <c r="OAL22" s="362"/>
      <c r="OAM22" s="362"/>
      <c r="OAN22" s="362"/>
      <c r="OAO22" s="362"/>
      <c r="OAP22" s="362"/>
      <c r="OAQ22" s="362"/>
      <c r="OAR22" s="362"/>
      <c r="OAS22" s="362"/>
      <c r="OAT22" s="362"/>
      <c r="OAU22" s="362"/>
      <c r="OAV22" s="362"/>
      <c r="OAW22" s="362"/>
      <c r="OAX22" s="362"/>
      <c r="OAY22" s="362"/>
      <c r="OAZ22" s="362"/>
      <c r="OBA22" s="362"/>
      <c r="OBB22" s="362"/>
      <c r="OBC22" s="362"/>
      <c r="OBD22" s="362"/>
      <c r="OBE22" s="362"/>
      <c r="OBF22" s="362"/>
      <c r="OBG22" s="362"/>
      <c r="OBH22" s="362"/>
      <c r="OBI22" s="362"/>
      <c r="OBJ22" s="362"/>
      <c r="OBK22" s="362"/>
      <c r="OBL22" s="362"/>
      <c r="OBM22" s="362"/>
      <c r="OBN22" s="362"/>
      <c r="OBO22" s="362"/>
      <c r="OBP22" s="362"/>
      <c r="OBQ22" s="362"/>
      <c r="OBR22" s="362"/>
      <c r="OBS22" s="362"/>
      <c r="OBT22" s="362"/>
      <c r="OBU22" s="362"/>
      <c r="OBV22" s="362"/>
      <c r="OBW22" s="362"/>
      <c r="OBX22" s="362"/>
      <c r="OBY22" s="362"/>
      <c r="OBZ22" s="362"/>
      <c r="OCA22" s="362"/>
      <c r="OCB22" s="362"/>
      <c r="OCC22" s="362"/>
      <c r="OCD22" s="362"/>
      <c r="OCE22" s="362"/>
      <c r="OCF22" s="362"/>
      <c r="OCG22" s="362"/>
      <c r="OCH22" s="362"/>
      <c r="OCI22" s="362"/>
      <c r="OCJ22" s="362"/>
      <c r="OCK22" s="362"/>
      <c r="OCL22" s="362"/>
      <c r="OCM22" s="362"/>
      <c r="OCN22" s="362"/>
      <c r="OCO22" s="362"/>
      <c r="OCP22" s="362"/>
      <c r="OCQ22" s="362"/>
      <c r="OCR22" s="362"/>
      <c r="OCS22" s="362"/>
      <c r="OCT22" s="362"/>
      <c r="OCU22" s="362"/>
      <c r="OCV22" s="362"/>
      <c r="OCW22" s="362"/>
      <c r="OCX22" s="362"/>
      <c r="OCY22" s="362"/>
      <c r="OCZ22" s="362"/>
      <c r="ODA22" s="362"/>
      <c r="ODB22" s="362"/>
      <c r="ODC22" s="362"/>
      <c r="ODD22" s="362"/>
      <c r="ODE22" s="362"/>
      <c r="ODF22" s="362"/>
      <c r="ODG22" s="362"/>
      <c r="ODH22" s="362"/>
      <c r="ODI22" s="362"/>
      <c r="ODJ22" s="362"/>
      <c r="ODK22" s="362"/>
      <c r="ODL22" s="362"/>
      <c r="ODM22" s="362"/>
      <c r="ODN22" s="362"/>
      <c r="ODO22" s="362"/>
      <c r="ODP22" s="362"/>
      <c r="ODQ22" s="362"/>
      <c r="ODR22" s="362"/>
      <c r="ODS22" s="362"/>
      <c r="ODT22" s="362"/>
      <c r="ODU22" s="362"/>
      <c r="ODV22" s="362"/>
      <c r="ODW22" s="362"/>
      <c r="ODX22" s="362"/>
      <c r="ODY22" s="362"/>
      <c r="ODZ22" s="362"/>
      <c r="OEA22" s="362"/>
      <c r="OEB22" s="362"/>
      <c r="OEC22" s="362"/>
      <c r="OED22" s="362"/>
      <c r="OEE22" s="362"/>
      <c r="OEF22" s="362"/>
      <c r="OEG22" s="362"/>
      <c r="OEH22" s="362"/>
      <c r="OEI22" s="362"/>
      <c r="OEJ22" s="362"/>
      <c r="OEK22" s="362"/>
      <c r="OEL22" s="362"/>
      <c r="OEM22" s="362"/>
      <c r="OEN22" s="362"/>
      <c r="OEO22" s="362"/>
      <c r="OEP22" s="362"/>
      <c r="OEQ22" s="362"/>
      <c r="OER22" s="362"/>
      <c r="OES22" s="362"/>
      <c r="OET22" s="362"/>
      <c r="OEU22" s="362"/>
      <c r="OEV22" s="362"/>
      <c r="OEW22" s="362"/>
      <c r="OEX22" s="362"/>
      <c r="OEY22" s="362"/>
      <c r="OEZ22" s="362"/>
      <c r="OFA22" s="362"/>
      <c r="OFB22" s="362"/>
      <c r="OFC22" s="362"/>
      <c r="OFD22" s="362"/>
      <c r="OFE22" s="362"/>
      <c r="OFF22" s="362"/>
      <c r="OFG22" s="362"/>
      <c r="OFH22" s="362"/>
      <c r="OFI22" s="362"/>
      <c r="OFJ22" s="362"/>
      <c r="OFK22" s="362"/>
      <c r="OFL22" s="362"/>
      <c r="OFM22" s="362"/>
      <c r="OFN22" s="362"/>
      <c r="OFO22" s="362"/>
      <c r="OFP22" s="362"/>
      <c r="OFQ22" s="362"/>
      <c r="OFR22" s="362"/>
      <c r="OFS22" s="362"/>
      <c r="OFT22" s="362"/>
      <c r="OFU22" s="362"/>
      <c r="OFV22" s="362"/>
      <c r="OFW22" s="362"/>
      <c r="OFX22" s="362"/>
      <c r="OFY22" s="362"/>
      <c r="OFZ22" s="362"/>
      <c r="OGA22" s="362"/>
      <c r="OGB22" s="362"/>
      <c r="OGC22" s="362"/>
      <c r="OGD22" s="362"/>
      <c r="OGE22" s="362"/>
      <c r="OGF22" s="362"/>
      <c r="OGG22" s="362"/>
      <c r="OGH22" s="362"/>
      <c r="OGI22" s="362"/>
      <c r="OGJ22" s="362"/>
      <c r="OGK22" s="362"/>
      <c r="OGL22" s="362"/>
      <c r="OGM22" s="362"/>
      <c r="OGN22" s="362"/>
      <c r="OGO22" s="362"/>
      <c r="OGP22" s="362"/>
      <c r="OGQ22" s="362"/>
      <c r="OGR22" s="362"/>
      <c r="OGS22" s="362"/>
      <c r="OGT22" s="362"/>
      <c r="OGU22" s="362"/>
      <c r="OGV22" s="362"/>
      <c r="OGW22" s="362"/>
      <c r="OGX22" s="362"/>
      <c r="OGY22" s="362"/>
      <c r="OGZ22" s="362"/>
      <c r="OHA22" s="362"/>
      <c r="OHB22" s="362"/>
      <c r="OHC22" s="362"/>
      <c r="OHD22" s="362"/>
      <c r="OHE22" s="362"/>
      <c r="OHF22" s="362"/>
      <c r="OHG22" s="362"/>
      <c r="OHH22" s="362"/>
      <c r="OHI22" s="362"/>
      <c r="OHJ22" s="362"/>
      <c r="OHK22" s="362"/>
      <c r="OHL22" s="362"/>
      <c r="OHM22" s="362"/>
      <c r="OHN22" s="362"/>
      <c r="OHO22" s="362"/>
      <c r="OHP22" s="362"/>
      <c r="OHQ22" s="362"/>
      <c r="OHR22" s="362"/>
      <c r="OHS22" s="362"/>
      <c r="OHT22" s="362"/>
      <c r="OHU22" s="362"/>
      <c r="OHV22" s="362"/>
      <c r="OHW22" s="362"/>
      <c r="OHX22" s="362"/>
      <c r="OHY22" s="362"/>
      <c r="OHZ22" s="362"/>
      <c r="OIA22" s="362"/>
      <c r="OIB22" s="362"/>
      <c r="OIC22" s="362"/>
      <c r="OID22" s="362"/>
      <c r="OIE22" s="362"/>
      <c r="OIF22" s="362"/>
      <c r="OIG22" s="362"/>
      <c r="OIH22" s="362"/>
      <c r="OII22" s="362"/>
      <c r="OIJ22" s="362"/>
      <c r="OIK22" s="362"/>
      <c r="OIL22" s="362"/>
      <c r="OIM22" s="362"/>
      <c r="OIN22" s="362"/>
      <c r="OIO22" s="362"/>
      <c r="OIP22" s="362"/>
      <c r="OIQ22" s="362"/>
      <c r="OIR22" s="362"/>
      <c r="OIS22" s="362"/>
      <c r="OIT22" s="362"/>
      <c r="OIU22" s="362"/>
      <c r="OIV22" s="362"/>
      <c r="OIW22" s="362"/>
      <c r="OIX22" s="362"/>
      <c r="OIY22" s="362"/>
      <c r="OIZ22" s="362"/>
      <c r="OJA22" s="362"/>
      <c r="OJB22" s="362"/>
      <c r="OJC22" s="362"/>
      <c r="OJD22" s="362"/>
      <c r="OJE22" s="362"/>
      <c r="OJF22" s="362"/>
      <c r="OJG22" s="362"/>
      <c r="OJH22" s="362"/>
      <c r="OJI22" s="362"/>
      <c r="OJJ22" s="362"/>
      <c r="OJK22" s="362"/>
      <c r="OJL22" s="362"/>
      <c r="OJM22" s="362"/>
      <c r="OJN22" s="362"/>
      <c r="OJO22" s="362"/>
      <c r="OJP22" s="362"/>
      <c r="OJQ22" s="362"/>
      <c r="OJR22" s="362"/>
      <c r="OJS22" s="362"/>
      <c r="OJT22" s="362"/>
      <c r="OJU22" s="362"/>
      <c r="OJV22" s="362"/>
      <c r="OJW22" s="362"/>
      <c r="OJX22" s="362"/>
      <c r="OJY22" s="362"/>
      <c r="OJZ22" s="362"/>
      <c r="OKA22" s="362"/>
      <c r="OKB22" s="362"/>
      <c r="OKC22" s="362"/>
      <c r="OKD22" s="362"/>
      <c r="OKE22" s="362"/>
      <c r="OKF22" s="362"/>
      <c r="OKG22" s="362"/>
      <c r="OKH22" s="362"/>
      <c r="OKI22" s="362"/>
      <c r="OKJ22" s="362"/>
      <c r="OKK22" s="362"/>
      <c r="OKL22" s="362"/>
      <c r="OKM22" s="362"/>
      <c r="OKN22" s="362"/>
      <c r="OKO22" s="362"/>
      <c r="OKP22" s="362"/>
      <c r="OKQ22" s="362"/>
      <c r="OKR22" s="362"/>
      <c r="OKS22" s="362"/>
      <c r="OKT22" s="362"/>
      <c r="OKU22" s="362"/>
      <c r="OKV22" s="362"/>
      <c r="OKW22" s="362"/>
      <c r="OKX22" s="362"/>
      <c r="OKY22" s="362"/>
      <c r="OKZ22" s="362"/>
      <c r="OLA22" s="362"/>
      <c r="OLB22" s="362"/>
      <c r="OLC22" s="362"/>
      <c r="OLD22" s="362"/>
      <c r="OLE22" s="362"/>
      <c r="OLF22" s="362"/>
      <c r="OLG22" s="362"/>
      <c r="OLH22" s="362"/>
      <c r="OLI22" s="362"/>
      <c r="OLJ22" s="362"/>
      <c r="OLK22" s="362"/>
      <c r="OLL22" s="362"/>
      <c r="OLM22" s="362"/>
      <c r="OLN22" s="362"/>
      <c r="OLO22" s="362"/>
      <c r="OLP22" s="362"/>
      <c r="OLQ22" s="362"/>
      <c r="OLR22" s="362"/>
      <c r="OLS22" s="362"/>
      <c r="OLT22" s="362"/>
      <c r="OLU22" s="362"/>
      <c r="OLV22" s="362"/>
      <c r="OLW22" s="362"/>
      <c r="OLX22" s="362"/>
      <c r="OLY22" s="362"/>
      <c r="OLZ22" s="362"/>
      <c r="OMA22" s="362"/>
      <c r="OMB22" s="362"/>
      <c r="OMC22" s="362"/>
      <c r="OMD22" s="362"/>
      <c r="OME22" s="362"/>
      <c r="OMF22" s="362"/>
      <c r="OMG22" s="362"/>
      <c r="OMH22" s="362"/>
      <c r="OMI22" s="362"/>
      <c r="OMJ22" s="362"/>
      <c r="OMK22" s="362"/>
      <c r="OML22" s="362"/>
      <c r="OMM22" s="362"/>
      <c r="OMN22" s="362"/>
      <c r="OMO22" s="362"/>
      <c r="OMP22" s="362"/>
      <c r="OMQ22" s="362"/>
      <c r="OMR22" s="362"/>
      <c r="OMS22" s="362"/>
      <c r="OMT22" s="362"/>
      <c r="OMU22" s="362"/>
      <c r="OMV22" s="362"/>
      <c r="OMW22" s="362"/>
      <c r="OMX22" s="362"/>
      <c r="OMY22" s="362"/>
      <c r="OMZ22" s="362"/>
      <c r="ONA22" s="362"/>
      <c r="ONB22" s="362"/>
      <c r="ONC22" s="362"/>
      <c r="OND22" s="362"/>
      <c r="ONE22" s="362"/>
      <c r="ONF22" s="362"/>
      <c r="ONG22" s="362"/>
      <c r="ONH22" s="362"/>
      <c r="ONI22" s="362"/>
      <c r="ONJ22" s="362"/>
      <c r="ONK22" s="362"/>
      <c r="ONL22" s="362"/>
      <c r="ONM22" s="362"/>
      <c r="ONN22" s="362"/>
      <c r="ONO22" s="362"/>
      <c r="ONP22" s="362"/>
      <c r="ONQ22" s="362"/>
      <c r="ONR22" s="362"/>
      <c r="ONS22" s="362"/>
      <c r="ONT22" s="362"/>
      <c r="ONU22" s="362"/>
      <c r="ONV22" s="362"/>
      <c r="ONW22" s="362"/>
      <c r="ONX22" s="362"/>
      <c r="ONY22" s="362"/>
      <c r="ONZ22" s="362"/>
      <c r="OOA22" s="362"/>
      <c r="OOB22" s="362"/>
      <c r="OOC22" s="362"/>
      <c r="OOD22" s="362"/>
      <c r="OOE22" s="362"/>
      <c r="OOF22" s="362"/>
      <c r="OOG22" s="362"/>
      <c r="OOH22" s="362"/>
      <c r="OOI22" s="362"/>
      <c r="OOJ22" s="362"/>
      <c r="OOK22" s="362"/>
      <c r="OOL22" s="362"/>
      <c r="OOM22" s="362"/>
      <c r="OON22" s="362"/>
      <c r="OOO22" s="362"/>
      <c r="OOP22" s="362"/>
      <c r="OOQ22" s="362"/>
      <c r="OOR22" s="362"/>
      <c r="OOS22" s="362"/>
      <c r="OOT22" s="362"/>
      <c r="OOU22" s="362"/>
      <c r="OOV22" s="362"/>
      <c r="OOW22" s="362"/>
      <c r="OOX22" s="362"/>
      <c r="OOY22" s="362"/>
      <c r="OOZ22" s="362"/>
      <c r="OPA22" s="362"/>
      <c r="OPB22" s="362"/>
      <c r="OPC22" s="362"/>
      <c r="OPD22" s="362"/>
      <c r="OPE22" s="362"/>
      <c r="OPF22" s="362"/>
      <c r="OPG22" s="362"/>
      <c r="OPH22" s="362"/>
      <c r="OPI22" s="362"/>
      <c r="OPJ22" s="362"/>
      <c r="OPK22" s="362"/>
      <c r="OPL22" s="362"/>
      <c r="OPM22" s="362"/>
      <c r="OPN22" s="362"/>
      <c r="OPO22" s="362"/>
      <c r="OPP22" s="362"/>
      <c r="OPQ22" s="362"/>
      <c r="OPR22" s="362"/>
      <c r="OPS22" s="362"/>
      <c r="OPT22" s="362"/>
      <c r="OPU22" s="362"/>
      <c r="OPV22" s="362"/>
      <c r="OPW22" s="362"/>
      <c r="OPX22" s="362"/>
      <c r="OPY22" s="362"/>
      <c r="OPZ22" s="362"/>
      <c r="OQA22" s="362"/>
      <c r="OQB22" s="362"/>
      <c r="OQC22" s="362"/>
      <c r="OQD22" s="362"/>
      <c r="OQE22" s="362"/>
      <c r="OQF22" s="362"/>
      <c r="OQG22" s="362"/>
      <c r="OQH22" s="362"/>
      <c r="OQI22" s="362"/>
      <c r="OQJ22" s="362"/>
      <c r="OQK22" s="362"/>
      <c r="OQL22" s="362"/>
      <c r="OQM22" s="362"/>
      <c r="OQN22" s="362"/>
      <c r="OQO22" s="362"/>
      <c r="OQP22" s="362"/>
      <c r="OQQ22" s="362"/>
      <c r="OQR22" s="362"/>
      <c r="OQS22" s="362"/>
      <c r="OQT22" s="362"/>
      <c r="OQU22" s="362"/>
      <c r="OQV22" s="362"/>
      <c r="OQW22" s="362"/>
      <c r="OQX22" s="362"/>
      <c r="OQY22" s="362"/>
      <c r="OQZ22" s="362"/>
      <c r="ORA22" s="362"/>
      <c r="ORB22" s="362"/>
      <c r="ORC22" s="362"/>
      <c r="ORD22" s="362"/>
      <c r="ORE22" s="362"/>
      <c r="ORF22" s="362"/>
      <c r="ORG22" s="362"/>
      <c r="ORH22" s="362"/>
      <c r="ORI22" s="362"/>
      <c r="ORJ22" s="362"/>
      <c r="ORK22" s="362"/>
      <c r="ORL22" s="362"/>
      <c r="ORM22" s="362"/>
      <c r="ORN22" s="362"/>
      <c r="ORO22" s="362"/>
      <c r="ORP22" s="362"/>
      <c r="ORQ22" s="362"/>
      <c r="ORR22" s="362"/>
      <c r="ORS22" s="362"/>
      <c r="ORT22" s="362"/>
      <c r="ORU22" s="362"/>
      <c r="ORV22" s="362"/>
      <c r="ORW22" s="362"/>
      <c r="ORX22" s="362"/>
      <c r="ORY22" s="362"/>
      <c r="ORZ22" s="362"/>
      <c r="OSA22" s="362"/>
      <c r="OSB22" s="362"/>
      <c r="OSC22" s="362"/>
      <c r="OSD22" s="362"/>
      <c r="OSE22" s="362"/>
      <c r="OSF22" s="362"/>
      <c r="OSG22" s="362"/>
      <c r="OSH22" s="362"/>
      <c r="OSI22" s="362"/>
      <c r="OSJ22" s="362"/>
      <c r="OSK22" s="362"/>
      <c r="OSL22" s="362"/>
      <c r="OSM22" s="362"/>
      <c r="OSN22" s="362"/>
      <c r="OSO22" s="362"/>
      <c r="OSP22" s="362"/>
      <c r="OSQ22" s="362"/>
      <c r="OSR22" s="362"/>
      <c r="OSS22" s="362"/>
      <c r="OST22" s="362"/>
      <c r="OSU22" s="362"/>
      <c r="OSV22" s="362"/>
      <c r="OSW22" s="362"/>
      <c r="OSX22" s="362"/>
      <c r="OSY22" s="362"/>
      <c r="OSZ22" s="362"/>
      <c r="OTA22" s="362"/>
      <c r="OTB22" s="362"/>
      <c r="OTC22" s="362"/>
      <c r="OTD22" s="362"/>
      <c r="OTE22" s="362"/>
      <c r="OTF22" s="362"/>
      <c r="OTG22" s="362"/>
      <c r="OTH22" s="362"/>
      <c r="OTI22" s="362"/>
      <c r="OTJ22" s="362"/>
      <c r="OTK22" s="362"/>
      <c r="OTL22" s="362"/>
      <c r="OTM22" s="362"/>
      <c r="OTN22" s="362"/>
      <c r="OTO22" s="362"/>
      <c r="OTP22" s="362"/>
      <c r="OTQ22" s="362"/>
      <c r="OTR22" s="362"/>
      <c r="OTS22" s="362"/>
      <c r="OTT22" s="362"/>
      <c r="OTU22" s="362"/>
      <c r="OTV22" s="362"/>
      <c r="OTW22" s="362"/>
      <c r="OTX22" s="362"/>
      <c r="OTY22" s="362"/>
      <c r="OTZ22" s="362"/>
      <c r="OUA22" s="362"/>
      <c r="OUB22" s="362"/>
      <c r="OUC22" s="362"/>
      <c r="OUD22" s="362"/>
      <c r="OUE22" s="362"/>
      <c r="OUF22" s="362"/>
      <c r="OUG22" s="362"/>
      <c r="OUH22" s="362"/>
      <c r="OUI22" s="362"/>
      <c r="OUJ22" s="362"/>
      <c r="OUK22" s="362"/>
      <c r="OUL22" s="362"/>
      <c r="OUM22" s="362"/>
      <c r="OUN22" s="362"/>
      <c r="OUO22" s="362"/>
      <c r="OUP22" s="362"/>
      <c r="OUQ22" s="362"/>
      <c r="OUR22" s="362"/>
      <c r="OUS22" s="362"/>
      <c r="OUT22" s="362"/>
      <c r="OUU22" s="362"/>
      <c r="OUV22" s="362"/>
      <c r="OUW22" s="362"/>
      <c r="OUX22" s="362"/>
      <c r="OUY22" s="362"/>
      <c r="OUZ22" s="362"/>
      <c r="OVA22" s="362"/>
      <c r="OVB22" s="362"/>
      <c r="OVC22" s="362"/>
      <c r="OVD22" s="362"/>
      <c r="OVE22" s="362"/>
      <c r="OVF22" s="362"/>
      <c r="OVG22" s="362"/>
      <c r="OVH22" s="362"/>
      <c r="OVI22" s="362"/>
      <c r="OVJ22" s="362"/>
      <c r="OVK22" s="362"/>
      <c r="OVL22" s="362"/>
      <c r="OVM22" s="362"/>
      <c r="OVN22" s="362"/>
      <c r="OVO22" s="362"/>
      <c r="OVP22" s="362"/>
      <c r="OVQ22" s="362"/>
      <c r="OVR22" s="362"/>
      <c r="OVS22" s="362"/>
      <c r="OVT22" s="362"/>
      <c r="OVU22" s="362"/>
      <c r="OVV22" s="362"/>
      <c r="OVW22" s="362"/>
      <c r="OVX22" s="362"/>
      <c r="OVY22" s="362"/>
      <c r="OVZ22" s="362"/>
      <c r="OWA22" s="362"/>
      <c r="OWB22" s="362"/>
      <c r="OWC22" s="362"/>
      <c r="OWD22" s="362"/>
      <c r="OWE22" s="362"/>
      <c r="OWF22" s="362"/>
      <c r="OWG22" s="362"/>
      <c r="OWH22" s="362"/>
      <c r="OWI22" s="362"/>
      <c r="OWJ22" s="362"/>
      <c r="OWK22" s="362"/>
      <c r="OWL22" s="362"/>
      <c r="OWM22" s="362"/>
      <c r="OWN22" s="362"/>
      <c r="OWO22" s="362"/>
      <c r="OWP22" s="362"/>
      <c r="OWQ22" s="362"/>
      <c r="OWR22" s="362"/>
      <c r="OWS22" s="362"/>
      <c r="OWT22" s="362"/>
      <c r="OWU22" s="362"/>
      <c r="OWV22" s="362"/>
      <c r="OWW22" s="362"/>
      <c r="OWX22" s="362"/>
      <c r="OWY22" s="362"/>
      <c r="OWZ22" s="362"/>
      <c r="OXA22" s="362"/>
      <c r="OXB22" s="362"/>
      <c r="OXC22" s="362"/>
      <c r="OXD22" s="362"/>
      <c r="OXE22" s="362"/>
      <c r="OXF22" s="362"/>
      <c r="OXG22" s="362"/>
      <c r="OXH22" s="362"/>
      <c r="OXI22" s="362"/>
      <c r="OXJ22" s="362"/>
      <c r="OXK22" s="362"/>
      <c r="OXL22" s="362"/>
      <c r="OXM22" s="362"/>
      <c r="OXN22" s="362"/>
      <c r="OXO22" s="362"/>
      <c r="OXP22" s="362"/>
      <c r="OXQ22" s="362"/>
      <c r="OXR22" s="362"/>
      <c r="OXS22" s="362"/>
      <c r="OXT22" s="362"/>
      <c r="OXU22" s="362"/>
      <c r="OXV22" s="362"/>
      <c r="OXW22" s="362"/>
      <c r="OXX22" s="362"/>
      <c r="OXY22" s="362"/>
      <c r="OXZ22" s="362"/>
      <c r="OYA22" s="362"/>
      <c r="OYB22" s="362"/>
      <c r="OYC22" s="362"/>
      <c r="OYD22" s="362"/>
      <c r="OYE22" s="362"/>
      <c r="OYF22" s="362"/>
      <c r="OYG22" s="362"/>
      <c r="OYH22" s="362"/>
      <c r="OYI22" s="362"/>
      <c r="OYJ22" s="362"/>
      <c r="OYK22" s="362"/>
      <c r="OYL22" s="362"/>
      <c r="OYM22" s="362"/>
      <c r="OYN22" s="362"/>
      <c r="OYO22" s="362"/>
      <c r="OYP22" s="362"/>
      <c r="OYQ22" s="362"/>
      <c r="OYR22" s="362"/>
      <c r="OYS22" s="362"/>
      <c r="OYT22" s="362"/>
      <c r="OYU22" s="362"/>
      <c r="OYV22" s="362"/>
      <c r="OYW22" s="362"/>
      <c r="OYX22" s="362"/>
      <c r="OYY22" s="362"/>
      <c r="OYZ22" s="362"/>
      <c r="OZA22" s="362"/>
      <c r="OZB22" s="362"/>
      <c r="OZC22" s="362"/>
      <c r="OZD22" s="362"/>
      <c r="OZE22" s="362"/>
      <c r="OZF22" s="362"/>
      <c r="OZG22" s="362"/>
      <c r="OZH22" s="362"/>
      <c r="OZI22" s="362"/>
      <c r="OZJ22" s="362"/>
      <c r="OZK22" s="362"/>
      <c r="OZL22" s="362"/>
      <c r="OZM22" s="362"/>
      <c r="OZN22" s="362"/>
      <c r="OZO22" s="362"/>
      <c r="OZP22" s="362"/>
      <c r="OZQ22" s="362"/>
      <c r="OZR22" s="362"/>
      <c r="OZS22" s="362"/>
      <c r="OZT22" s="362"/>
      <c r="OZU22" s="362"/>
      <c r="OZV22" s="362"/>
      <c r="OZW22" s="362"/>
      <c r="OZX22" s="362"/>
      <c r="OZY22" s="362"/>
      <c r="OZZ22" s="362"/>
      <c r="PAA22" s="362"/>
      <c r="PAB22" s="362"/>
      <c r="PAC22" s="362"/>
      <c r="PAD22" s="362"/>
      <c r="PAE22" s="362"/>
      <c r="PAF22" s="362"/>
      <c r="PAG22" s="362"/>
      <c r="PAH22" s="362"/>
      <c r="PAI22" s="362"/>
      <c r="PAJ22" s="362"/>
      <c r="PAK22" s="362"/>
      <c r="PAL22" s="362"/>
      <c r="PAM22" s="362"/>
      <c r="PAN22" s="362"/>
      <c r="PAO22" s="362"/>
      <c r="PAP22" s="362"/>
      <c r="PAQ22" s="362"/>
      <c r="PAR22" s="362"/>
      <c r="PAS22" s="362"/>
      <c r="PAT22" s="362"/>
      <c r="PAU22" s="362"/>
      <c r="PAV22" s="362"/>
      <c r="PAW22" s="362"/>
      <c r="PAX22" s="362"/>
      <c r="PAY22" s="362"/>
      <c r="PAZ22" s="362"/>
      <c r="PBA22" s="362"/>
      <c r="PBB22" s="362"/>
      <c r="PBC22" s="362"/>
      <c r="PBD22" s="362"/>
      <c r="PBE22" s="362"/>
      <c r="PBF22" s="362"/>
      <c r="PBG22" s="362"/>
      <c r="PBH22" s="362"/>
      <c r="PBI22" s="362"/>
      <c r="PBJ22" s="362"/>
      <c r="PBK22" s="362"/>
      <c r="PBL22" s="362"/>
      <c r="PBM22" s="362"/>
      <c r="PBN22" s="362"/>
      <c r="PBO22" s="362"/>
      <c r="PBP22" s="362"/>
      <c r="PBQ22" s="362"/>
      <c r="PBR22" s="362"/>
      <c r="PBS22" s="362"/>
      <c r="PBT22" s="362"/>
      <c r="PBU22" s="362"/>
      <c r="PBV22" s="362"/>
      <c r="PBW22" s="362"/>
      <c r="PBX22" s="362"/>
      <c r="PBY22" s="362"/>
      <c r="PBZ22" s="362"/>
      <c r="PCA22" s="362"/>
      <c r="PCB22" s="362"/>
      <c r="PCC22" s="362"/>
      <c r="PCD22" s="362"/>
      <c r="PCE22" s="362"/>
      <c r="PCF22" s="362"/>
      <c r="PCG22" s="362"/>
      <c r="PCH22" s="362"/>
      <c r="PCI22" s="362"/>
      <c r="PCJ22" s="362"/>
      <c r="PCK22" s="362"/>
      <c r="PCL22" s="362"/>
      <c r="PCM22" s="362"/>
      <c r="PCN22" s="362"/>
      <c r="PCO22" s="362"/>
      <c r="PCP22" s="362"/>
      <c r="PCQ22" s="362"/>
      <c r="PCR22" s="362"/>
      <c r="PCS22" s="362"/>
      <c r="PCT22" s="362"/>
      <c r="PCU22" s="362"/>
      <c r="PCV22" s="362"/>
      <c r="PCW22" s="362"/>
      <c r="PCX22" s="362"/>
      <c r="PCY22" s="362"/>
      <c r="PCZ22" s="362"/>
      <c r="PDA22" s="362"/>
      <c r="PDB22" s="362"/>
      <c r="PDC22" s="362"/>
      <c r="PDD22" s="362"/>
      <c r="PDE22" s="362"/>
      <c r="PDF22" s="362"/>
      <c r="PDG22" s="362"/>
      <c r="PDH22" s="362"/>
      <c r="PDI22" s="362"/>
      <c r="PDJ22" s="362"/>
      <c r="PDK22" s="362"/>
      <c r="PDL22" s="362"/>
      <c r="PDM22" s="362"/>
      <c r="PDN22" s="362"/>
      <c r="PDO22" s="362"/>
      <c r="PDP22" s="362"/>
      <c r="PDQ22" s="362"/>
      <c r="PDR22" s="362"/>
      <c r="PDS22" s="362"/>
      <c r="PDT22" s="362"/>
      <c r="PDU22" s="362"/>
      <c r="PDV22" s="362"/>
      <c r="PDW22" s="362"/>
      <c r="PDX22" s="362"/>
      <c r="PDY22" s="362"/>
      <c r="PDZ22" s="362"/>
      <c r="PEA22" s="362"/>
      <c r="PEB22" s="362"/>
      <c r="PEC22" s="362"/>
      <c r="PED22" s="362"/>
      <c r="PEE22" s="362"/>
      <c r="PEF22" s="362"/>
      <c r="PEG22" s="362"/>
      <c r="PEH22" s="362"/>
      <c r="PEI22" s="362"/>
      <c r="PEJ22" s="362"/>
      <c r="PEK22" s="362"/>
      <c r="PEL22" s="362"/>
      <c r="PEM22" s="362"/>
      <c r="PEN22" s="362"/>
      <c r="PEO22" s="362"/>
      <c r="PEP22" s="362"/>
      <c r="PEQ22" s="362"/>
      <c r="PER22" s="362"/>
      <c r="PES22" s="362"/>
      <c r="PET22" s="362"/>
      <c r="PEU22" s="362"/>
      <c r="PEV22" s="362"/>
      <c r="PEW22" s="362"/>
      <c r="PEX22" s="362"/>
      <c r="PEY22" s="362"/>
      <c r="PEZ22" s="362"/>
      <c r="PFA22" s="362"/>
      <c r="PFB22" s="362"/>
      <c r="PFC22" s="362"/>
      <c r="PFD22" s="362"/>
      <c r="PFE22" s="362"/>
      <c r="PFF22" s="362"/>
      <c r="PFG22" s="362"/>
      <c r="PFH22" s="362"/>
      <c r="PFI22" s="362"/>
      <c r="PFJ22" s="362"/>
      <c r="PFK22" s="362"/>
      <c r="PFL22" s="362"/>
      <c r="PFM22" s="362"/>
      <c r="PFN22" s="362"/>
      <c r="PFO22" s="362"/>
      <c r="PFP22" s="362"/>
      <c r="PFQ22" s="362"/>
      <c r="PFR22" s="362"/>
      <c r="PFS22" s="362"/>
      <c r="PFT22" s="362"/>
      <c r="PFU22" s="362"/>
      <c r="PFV22" s="362"/>
      <c r="PFW22" s="362"/>
      <c r="PFX22" s="362"/>
      <c r="PFY22" s="362"/>
      <c r="PFZ22" s="362"/>
      <c r="PGA22" s="362"/>
      <c r="PGB22" s="362"/>
      <c r="PGC22" s="362"/>
      <c r="PGD22" s="362"/>
      <c r="PGE22" s="362"/>
      <c r="PGF22" s="362"/>
      <c r="PGG22" s="362"/>
      <c r="PGH22" s="362"/>
      <c r="PGI22" s="362"/>
      <c r="PGJ22" s="362"/>
      <c r="PGK22" s="362"/>
      <c r="PGL22" s="362"/>
      <c r="PGM22" s="362"/>
      <c r="PGN22" s="362"/>
      <c r="PGO22" s="362"/>
      <c r="PGP22" s="362"/>
      <c r="PGQ22" s="362"/>
      <c r="PGR22" s="362"/>
      <c r="PGS22" s="362"/>
      <c r="PGT22" s="362"/>
      <c r="PGU22" s="362"/>
      <c r="PGV22" s="362"/>
      <c r="PGW22" s="362"/>
      <c r="PGX22" s="362"/>
      <c r="PGY22" s="362"/>
      <c r="PGZ22" s="362"/>
      <c r="PHA22" s="362"/>
      <c r="PHB22" s="362"/>
      <c r="PHC22" s="362"/>
      <c r="PHD22" s="362"/>
      <c r="PHE22" s="362"/>
      <c r="PHF22" s="362"/>
      <c r="PHG22" s="362"/>
      <c r="PHH22" s="362"/>
      <c r="PHI22" s="362"/>
      <c r="PHJ22" s="362"/>
      <c r="PHK22" s="362"/>
      <c r="PHL22" s="362"/>
      <c r="PHM22" s="362"/>
      <c r="PHN22" s="362"/>
      <c r="PHO22" s="362"/>
      <c r="PHP22" s="362"/>
      <c r="PHQ22" s="362"/>
      <c r="PHR22" s="362"/>
      <c r="PHS22" s="362"/>
      <c r="PHT22" s="362"/>
      <c r="PHU22" s="362"/>
      <c r="PHV22" s="362"/>
      <c r="PHW22" s="362"/>
      <c r="PHX22" s="362"/>
      <c r="PHY22" s="362"/>
      <c r="PHZ22" s="362"/>
      <c r="PIA22" s="362"/>
      <c r="PIB22" s="362"/>
      <c r="PIC22" s="362"/>
      <c r="PID22" s="362"/>
      <c r="PIE22" s="362"/>
      <c r="PIF22" s="362"/>
      <c r="PIG22" s="362"/>
      <c r="PIH22" s="362"/>
      <c r="PII22" s="362"/>
      <c r="PIJ22" s="362"/>
      <c r="PIK22" s="362"/>
      <c r="PIL22" s="362"/>
      <c r="PIM22" s="362"/>
      <c r="PIN22" s="362"/>
      <c r="PIO22" s="362"/>
      <c r="PIP22" s="362"/>
      <c r="PIQ22" s="362"/>
      <c r="PIR22" s="362"/>
      <c r="PIS22" s="362"/>
      <c r="PIT22" s="362"/>
      <c r="PIU22" s="362"/>
      <c r="PIV22" s="362"/>
      <c r="PIW22" s="362"/>
      <c r="PIX22" s="362"/>
      <c r="PIY22" s="362"/>
      <c r="PIZ22" s="362"/>
      <c r="PJA22" s="362"/>
      <c r="PJB22" s="362"/>
      <c r="PJC22" s="362"/>
      <c r="PJD22" s="362"/>
      <c r="PJE22" s="362"/>
      <c r="PJF22" s="362"/>
      <c r="PJG22" s="362"/>
      <c r="PJH22" s="362"/>
      <c r="PJI22" s="362"/>
      <c r="PJJ22" s="362"/>
      <c r="PJK22" s="362"/>
      <c r="PJL22" s="362"/>
      <c r="PJM22" s="362"/>
      <c r="PJN22" s="362"/>
      <c r="PJO22" s="362"/>
      <c r="PJP22" s="362"/>
      <c r="PJQ22" s="362"/>
      <c r="PJR22" s="362"/>
      <c r="PJS22" s="362"/>
      <c r="PJT22" s="362"/>
      <c r="PJU22" s="362"/>
      <c r="PJV22" s="362"/>
      <c r="PJW22" s="362"/>
      <c r="PJX22" s="362"/>
      <c r="PJY22" s="362"/>
      <c r="PJZ22" s="362"/>
      <c r="PKA22" s="362"/>
      <c r="PKB22" s="362"/>
      <c r="PKC22" s="362"/>
      <c r="PKD22" s="362"/>
      <c r="PKE22" s="362"/>
      <c r="PKF22" s="362"/>
      <c r="PKG22" s="362"/>
      <c r="PKH22" s="362"/>
      <c r="PKI22" s="362"/>
      <c r="PKJ22" s="362"/>
      <c r="PKK22" s="362"/>
      <c r="PKL22" s="362"/>
      <c r="PKM22" s="362"/>
      <c r="PKN22" s="362"/>
      <c r="PKO22" s="362"/>
      <c r="PKP22" s="362"/>
      <c r="PKQ22" s="362"/>
      <c r="PKR22" s="362"/>
      <c r="PKS22" s="362"/>
      <c r="PKT22" s="362"/>
      <c r="PKU22" s="362"/>
      <c r="PKV22" s="362"/>
      <c r="PKW22" s="362"/>
      <c r="PKX22" s="362"/>
      <c r="PKY22" s="362"/>
      <c r="PKZ22" s="362"/>
      <c r="PLA22" s="362"/>
      <c r="PLB22" s="362"/>
      <c r="PLC22" s="362"/>
      <c r="PLD22" s="362"/>
      <c r="PLE22" s="362"/>
      <c r="PLF22" s="362"/>
      <c r="PLG22" s="362"/>
      <c r="PLH22" s="362"/>
      <c r="PLI22" s="362"/>
      <c r="PLJ22" s="362"/>
      <c r="PLK22" s="362"/>
      <c r="PLL22" s="362"/>
      <c r="PLM22" s="362"/>
      <c r="PLN22" s="362"/>
      <c r="PLO22" s="362"/>
      <c r="PLP22" s="362"/>
      <c r="PLQ22" s="362"/>
      <c r="PLR22" s="362"/>
      <c r="PLS22" s="362"/>
      <c r="PLT22" s="362"/>
      <c r="PLU22" s="362"/>
      <c r="PLV22" s="362"/>
      <c r="PLW22" s="362"/>
      <c r="PLX22" s="362"/>
      <c r="PLY22" s="362"/>
      <c r="PLZ22" s="362"/>
      <c r="PMA22" s="362"/>
      <c r="PMB22" s="362"/>
      <c r="PMC22" s="362"/>
      <c r="PMD22" s="362"/>
      <c r="PME22" s="362"/>
      <c r="PMF22" s="362"/>
      <c r="PMG22" s="362"/>
      <c r="PMH22" s="362"/>
      <c r="PMI22" s="362"/>
      <c r="PMJ22" s="362"/>
      <c r="PMK22" s="362"/>
      <c r="PML22" s="362"/>
      <c r="PMM22" s="362"/>
      <c r="PMN22" s="362"/>
      <c r="PMO22" s="362"/>
      <c r="PMP22" s="362"/>
      <c r="PMQ22" s="362"/>
      <c r="PMR22" s="362"/>
      <c r="PMS22" s="362"/>
      <c r="PMT22" s="362"/>
      <c r="PMU22" s="362"/>
      <c r="PMV22" s="362"/>
      <c r="PMW22" s="362"/>
      <c r="PMX22" s="362"/>
      <c r="PMY22" s="362"/>
      <c r="PMZ22" s="362"/>
      <c r="PNA22" s="362"/>
      <c r="PNB22" s="362"/>
      <c r="PNC22" s="362"/>
      <c r="PND22" s="362"/>
      <c r="PNE22" s="362"/>
      <c r="PNF22" s="362"/>
      <c r="PNG22" s="362"/>
      <c r="PNH22" s="362"/>
      <c r="PNI22" s="362"/>
      <c r="PNJ22" s="362"/>
      <c r="PNK22" s="362"/>
      <c r="PNL22" s="362"/>
      <c r="PNM22" s="362"/>
      <c r="PNN22" s="362"/>
      <c r="PNO22" s="362"/>
      <c r="PNP22" s="362"/>
      <c r="PNQ22" s="362"/>
      <c r="PNR22" s="362"/>
      <c r="PNS22" s="362"/>
      <c r="PNT22" s="362"/>
      <c r="PNU22" s="362"/>
      <c r="PNV22" s="362"/>
      <c r="PNW22" s="362"/>
      <c r="PNX22" s="362"/>
      <c r="PNY22" s="362"/>
      <c r="PNZ22" s="362"/>
      <c r="POA22" s="362"/>
      <c r="POB22" s="362"/>
      <c r="POC22" s="362"/>
      <c r="POD22" s="362"/>
      <c r="POE22" s="362"/>
      <c r="POF22" s="362"/>
      <c r="POG22" s="362"/>
      <c r="POH22" s="362"/>
      <c r="POI22" s="362"/>
      <c r="POJ22" s="362"/>
      <c r="POK22" s="362"/>
      <c r="POL22" s="362"/>
      <c r="POM22" s="362"/>
      <c r="PON22" s="362"/>
      <c r="POO22" s="362"/>
      <c r="POP22" s="362"/>
      <c r="POQ22" s="362"/>
      <c r="POR22" s="362"/>
      <c r="POS22" s="362"/>
      <c r="POT22" s="362"/>
      <c r="POU22" s="362"/>
      <c r="POV22" s="362"/>
      <c r="POW22" s="362"/>
      <c r="POX22" s="362"/>
      <c r="POY22" s="362"/>
      <c r="POZ22" s="362"/>
      <c r="PPA22" s="362"/>
      <c r="PPB22" s="362"/>
      <c r="PPC22" s="362"/>
      <c r="PPD22" s="362"/>
      <c r="PPE22" s="362"/>
      <c r="PPF22" s="362"/>
      <c r="PPG22" s="362"/>
      <c r="PPH22" s="362"/>
      <c r="PPI22" s="362"/>
      <c r="PPJ22" s="362"/>
      <c r="PPK22" s="362"/>
      <c r="PPL22" s="362"/>
      <c r="PPM22" s="362"/>
      <c r="PPN22" s="362"/>
      <c r="PPO22" s="362"/>
      <c r="PPP22" s="362"/>
      <c r="PPQ22" s="362"/>
      <c r="PPR22" s="362"/>
      <c r="PPS22" s="362"/>
      <c r="PPT22" s="362"/>
      <c r="PPU22" s="362"/>
      <c r="PPV22" s="362"/>
      <c r="PPW22" s="362"/>
      <c r="PPX22" s="362"/>
      <c r="PPY22" s="362"/>
      <c r="PPZ22" s="362"/>
      <c r="PQA22" s="362"/>
      <c r="PQB22" s="362"/>
      <c r="PQC22" s="362"/>
      <c r="PQD22" s="362"/>
      <c r="PQE22" s="362"/>
      <c r="PQF22" s="362"/>
      <c r="PQG22" s="362"/>
      <c r="PQH22" s="362"/>
      <c r="PQI22" s="362"/>
      <c r="PQJ22" s="362"/>
      <c r="PQK22" s="362"/>
      <c r="PQL22" s="362"/>
      <c r="PQM22" s="362"/>
      <c r="PQN22" s="362"/>
      <c r="PQO22" s="362"/>
      <c r="PQP22" s="362"/>
      <c r="PQQ22" s="362"/>
      <c r="PQR22" s="362"/>
      <c r="PQS22" s="362"/>
      <c r="PQT22" s="362"/>
      <c r="PQU22" s="362"/>
      <c r="PQV22" s="362"/>
      <c r="PQW22" s="362"/>
      <c r="PQX22" s="362"/>
      <c r="PQY22" s="362"/>
      <c r="PQZ22" s="362"/>
      <c r="PRA22" s="362"/>
      <c r="PRB22" s="362"/>
      <c r="PRC22" s="362"/>
      <c r="PRD22" s="362"/>
      <c r="PRE22" s="362"/>
      <c r="PRF22" s="362"/>
      <c r="PRG22" s="362"/>
      <c r="PRH22" s="362"/>
      <c r="PRI22" s="362"/>
      <c r="PRJ22" s="362"/>
      <c r="PRK22" s="362"/>
      <c r="PRL22" s="362"/>
      <c r="PRM22" s="362"/>
      <c r="PRN22" s="362"/>
      <c r="PRO22" s="362"/>
      <c r="PRP22" s="362"/>
      <c r="PRQ22" s="362"/>
      <c r="PRR22" s="362"/>
      <c r="PRS22" s="362"/>
      <c r="PRT22" s="362"/>
      <c r="PRU22" s="362"/>
      <c r="PRV22" s="362"/>
      <c r="PRW22" s="362"/>
      <c r="PRX22" s="362"/>
      <c r="PRY22" s="362"/>
      <c r="PRZ22" s="362"/>
      <c r="PSA22" s="362"/>
      <c r="PSB22" s="362"/>
      <c r="PSC22" s="362"/>
      <c r="PSD22" s="362"/>
      <c r="PSE22" s="362"/>
      <c r="PSF22" s="362"/>
      <c r="PSG22" s="362"/>
      <c r="PSH22" s="362"/>
      <c r="PSI22" s="362"/>
      <c r="PSJ22" s="362"/>
      <c r="PSK22" s="362"/>
      <c r="PSL22" s="362"/>
      <c r="PSM22" s="362"/>
      <c r="PSN22" s="362"/>
      <c r="PSO22" s="362"/>
      <c r="PSP22" s="362"/>
      <c r="PSQ22" s="362"/>
      <c r="PSR22" s="362"/>
      <c r="PSS22" s="362"/>
      <c r="PST22" s="362"/>
      <c r="PSU22" s="362"/>
      <c r="PSV22" s="362"/>
      <c r="PSW22" s="362"/>
      <c r="PSX22" s="362"/>
      <c r="PSY22" s="362"/>
      <c r="PSZ22" s="362"/>
      <c r="PTA22" s="362"/>
      <c r="PTB22" s="362"/>
      <c r="PTC22" s="362"/>
      <c r="PTD22" s="362"/>
      <c r="PTE22" s="362"/>
      <c r="PTF22" s="362"/>
      <c r="PTG22" s="362"/>
      <c r="PTH22" s="362"/>
      <c r="PTI22" s="362"/>
      <c r="PTJ22" s="362"/>
      <c r="PTK22" s="362"/>
      <c r="PTL22" s="362"/>
      <c r="PTM22" s="362"/>
      <c r="PTN22" s="362"/>
      <c r="PTO22" s="362"/>
      <c r="PTP22" s="362"/>
      <c r="PTQ22" s="362"/>
      <c r="PTR22" s="362"/>
      <c r="PTS22" s="362"/>
      <c r="PTT22" s="362"/>
      <c r="PTU22" s="362"/>
      <c r="PTV22" s="362"/>
      <c r="PTW22" s="362"/>
      <c r="PTX22" s="362"/>
      <c r="PTY22" s="362"/>
      <c r="PTZ22" s="362"/>
      <c r="PUA22" s="362"/>
      <c r="PUB22" s="362"/>
      <c r="PUC22" s="362"/>
      <c r="PUD22" s="362"/>
      <c r="PUE22" s="362"/>
      <c r="PUF22" s="362"/>
      <c r="PUG22" s="362"/>
      <c r="PUH22" s="362"/>
      <c r="PUI22" s="362"/>
      <c r="PUJ22" s="362"/>
      <c r="PUK22" s="362"/>
      <c r="PUL22" s="362"/>
      <c r="PUM22" s="362"/>
      <c r="PUN22" s="362"/>
      <c r="PUO22" s="362"/>
      <c r="PUP22" s="362"/>
      <c r="PUQ22" s="362"/>
      <c r="PUR22" s="362"/>
      <c r="PUS22" s="362"/>
      <c r="PUT22" s="362"/>
      <c r="PUU22" s="362"/>
      <c r="PUV22" s="362"/>
      <c r="PUW22" s="362"/>
      <c r="PUX22" s="362"/>
      <c r="PUY22" s="362"/>
      <c r="PUZ22" s="362"/>
      <c r="PVA22" s="362"/>
      <c r="PVB22" s="362"/>
      <c r="PVC22" s="362"/>
      <c r="PVD22" s="362"/>
      <c r="PVE22" s="362"/>
      <c r="PVF22" s="362"/>
      <c r="PVG22" s="362"/>
      <c r="PVH22" s="362"/>
      <c r="PVI22" s="362"/>
      <c r="PVJ22" s="362"/>
      <c r="PVK22" s="362"/>
      <c r="PVL22" s="362"/>
      <c r="PVM22" s="362"/>
      <c r="PVN22" s="362"/>
      <c r="PVO22" s="362"/>
      <c r="PVP22" s="362"/>
      <c r="PVQ22" s="362"/>
      <c r="PVR22" s="362"/>
      <c r="PVS22" s="362"/>
      <c r="PVT22" s="362"/>
      <c r="PVU22" s="362"/>
      <c r="PVV22" s="362"/>
      <c r="PVW22" s="362"/>
      <c r="PVX22" s="362"/>
      <c r="PVY22" s="362"/>
      <c r="PVZ22" s="362"/>
      <c r="PWA22" s="362"/>
      <c r="PWB22" s="362"/>
      <c r="PWC22" s="362"/>
      <c r="PWD22" s="362"/>
      <c r="PWE22" s="362"/>
      <c r="PWF22" s="362"/>
      <c r="PWG22" s="362"/>
      <c r="PWH22" s="362"/>
      <c r="PWI22" s="362"/>
      <c r="PWJ22" s="362"/>
      <c r="PWK22" s="362"/>
      <c r="PWL22" s="362"/>
      <c r="PWM22" s="362"/>
      <c r="PWN22" s="362"/>
      <c r="PWO22" s="362"/>
      <c r="PWP22" s="362"/>
      <c r="PWQ22" s="362"/>
      <c r="PWR22" s="362"/>
      <c r="PWS22" s="362"/>
      <c r="PWT22" s="362"/>
      <c r="PWU22" s="362"/>
      <c r="PWV22" s="362"/>
      <c r="PWW22" s="362"/>
      <c r="PWX22" s="362"/>
      <c r="PWY22" s="362"/>
      <c r="PWZ22" s="362"/>
      <c r="PXA22" s="362"/>
      <c r="PXB22" s="362"/>
      <c r="PXC22" s="362"/>
      <c r="PXD22" s="362"/>
      <c r="PXE22" s="362"/>
      <c r="PXF22" s="362"/>
      <c r="PXG22" s="362"/>
      <c r="PXH22" s="362"/>
      <c r="PXI22" s="362"/>
      <c r="PXJ22" s="362"/>
      <c r="PXK22" s="362"/>
      <c r="PXL22" s="362"/>
      <c r="PXM22" s="362"/>
      <c r="PXN22" s="362"/>
      <c r="PXO22" s="362"/>
      <c r="PXP22" s="362"/>
      <c r="PXQ22" s="362"/>
      <c r="PXR22" s="362"/>
      <c r="PXS22" s="362"/>
      <c r="PXT22" s="362"/>
      <c r="PXU22" s="362"/>
      <c r="PXV22" s="362"/>
      <c r="PXW22" s="362"/>
      <c r="PXX22" s="362"/>
      <c r="PXY22" s="362"/>
      <c r="PXZ22" s="362"/>
      <c r="PYA22" s="362"/>
      <c r="PYB22" s="362"/>
      <c r="PYC22" s="362"/>
      <c r="PYD22" s="362"/>
      <c r="PYE22" s="362"/>
      <c r="PYF22" s="362"/>
      <c r="PYG22" s="362"/>
      <c r="PYH22" s="362"/>
      <c r="PYI22" s="362"/>
      <c r="PYJ22" s="362"/>
      <c r="PYK22" s="362"/>
      <c r="PYL22" s="362"/>
      <c r="PYM22" s="362"/>
      <c r="PYN22" s="362"/>
      <c r="PYO22" s="362"/>
      <c r="PYP22" s="362"/>
      <c r="PYQ22" s="362"/>
      <c r="PYR22" s="362"/>
      <c r="PYS22" s="362"/>
      <c r="PYT22" s="362"/>
      <c r="PYU22" s="362"/>
      <c r="PYV22" s="362"/>
      <c r="PYW22" s="362"/>
      <c r="PYX22" s="362"/>
      <c r="PYY22" s="362"/>
      <c r="PYZ22" s="362"/>
      <c r="PZA22" s="362"/>
      <c r="PZB22" s="362"/>
      <c r="PZC22" s="362"/>
      <c r="PZD22" s="362"/>
      <c r="PZE22" s="362"/>
      <c r="PZF22" s="362"/>
      <c r="PZG22" s="362"/>
      <c r="PZH22" s="362"/>
      <c r="PZI22" s="362"/>
      <c r="PZJ22" s="362"/>
      <c r="PZK22" s="362"/>
      <c r="PZL22" s="362"/>
      <c r="PZM22" s="362"/>
      <c r="PZN22" s="362"/>
      <c r="PZO22" s="362"/>
      <c r="PZP22" s="362"/>
      <c r="PZQ22" s="362"/>
      <c r="PZR22" s="362"/>
      <c r="PZS22" s="362"/>
      <c r="PZT22" s="362"/>
      <c r="PZU22" s="362"/>
      <c r="PZV22" s="362"/>
      <c r="PZW22" s="362"/>
      <c r="PZX22" s="362"/>
      <c r="PZY22" s="362"/>
      <c r="PZZ22" s="362"/>
      <c r="QAA22" s="362"/>
      <c r="QAB22" s="362"/>
      <c r="QAC22" s="362"/>
      <c r="QAD22" s="362"/>
      <c r="QAE22" s="362"/>
      <c r="QAF22" s="362"/>
      <c r="QAG22" s="362"/>
      <c r="QAH22" s="362"/>
      <c r="QAI22" s="362"/>
      <c r="QAJ22" s="362"/>
      <c r="QAK22" s="362"/>
      <c r="QAL22" s="362"/>
      <c r="QAM22" s="362"/>
      <c r="QAN22" s="362"/>
      <c r="QAO22" s="362"/>
      <c r="QAP22" s="362"/>
      <c r="QAQ22" s="362"/>
      <c r="QAR22" s="362"/>
      <c r="QAS22" s="362"/>
      <c r="QAT22" s="362"/>
      <c r="QAU22" s="362"/>
      <c r="QAV22" s="362"/>
      <c r="QAW22" s="362"/>
      <c r="QAX22" s="362"/>
      <c r="QAY22" s="362"/>
      <c r="QAZ22" s="362"/>
      <c r="QBA22" s="362"/>
      <c r="QBB22" s="362"/>
      <c r="QBC22" s="362"/>
      <c r="QBD22" s="362"/>
      <c r="QBE22" s="362"/>
      <c r="QBF22" s="362"/>
      <c r="QBG22" s="362"/>
      <c r="QBH22" s="362"/>
      <c r="QBI22" s="362"/>
      <c r="QBJ22" s="362"/>
      <c r="QBK22" s="362"/>
      <c r="QBL22" s="362"/>
      <c r="QBM22" s="362"/>
      <c r="QBN22" s="362"/>
      <c r="QBO22" s="362"/>
      <c r="QBP22" s="362"/>
      <c r="QBQ22" s="362"/>
      <c r="QBR22" s="362"/>
      <c r="QBS22" s="362"/>
      <c r="QBT22" s="362"/>
      <c r="QBU22" s="362"/>
      <c r="QBV22" s="362"/>
      <c r="QBW22" s="362"/>
      <c r="QBX22" s="362"/>
      <c r="QBY22" s="362"/>
      <c r="QBZ22" s="362"/>
      <c r="QCA22" s="362"/>
      <c r="QCB22" s="362"/>
      <c r="QCC22" s="362"/>
      <c r="QCD22" s="362"/>
      <c r="QCE22" s="362"/>
      <c r="QCF22" s="362"/>
      <c r="QCG22" s="362"/>
      <c r="QCH22" s="362"/>
      <c r="QCI22" s="362"/>
      <c r="QCJ22" s="362"/>
      <c r="QCK22" s="362"/>
      <c r="QCL22" s="362"/>
      <c r="QCM22" s="362"/>
      <c r="QCN22" s="362"/>
      <c r="QCO22" s="362"/>
      <c r="QCP22" s="362"/>
      <c r="QCQ22" s="362"/>
      <c r="QCR22" s="362"/>
      <c r="QCS22" s="362"/>
      <c r="QCT22" s="362"/>
      <c r="QCU22" s="362"/>
      <c r="QCV22" s="362"/>
      <c r="QCW22" s="362"/>
      <c r="QCX22" s="362"/>
      <c r="QCY22" s="362"/>
      <c r="QCZ22" s="362"/>
      <c r="QDA22" s="362"/>
      <c r="QDB22" s="362"/>
      <c r="QDC22" s="362"/>
      <c r="QDD22" s="362"/>
      <c r="QDE22" s="362"/>
      <c r="QDF22" s="362"/>
      <c r="QDG22" s="362"/>
      <c r="QDH22" s="362"/>
      <c r="QDI22" s="362"/>
      <c r="QDJ22" s="362"/>
      <c r="QDK22" s="362"/>
      <c r="QDL22" s="362"/>
      <c r="QDM22" s="362"/>
      <c r="QDN22" s="362"/>
      <c r="QDO22" s="362"/>
      <c r="QDP22" s="362"/>
      <c r="QDQ22" s="362"/>
      <c r="QDR22" s="362"/>
      <c r="QDS22" s="362"/>
      <c r="QDT22" s="362"/>
      <c r="QDU22" s="362"/>
      <c r="QDV22" s="362"/>
      <c r="QDW22" s="362"/>
      <c r="QDX22" s="362"/>
      <c r="QDY22" s="362"/>
      <c r="QDZ22" s="362"/>
      <c r="QEA22" s="362"/>
      <c r="QEB22" s="362"/>
      <c r="QEC22" s="362"/>
      <c r="QED22" s="362"/>
      <c r="QEE22" s="362"/>
      <c r="QEF22" s="362"/>
      <c r="QEG22" s="362"/>
      <c r="QEH22" s="362"/>
      <c r="QEI22" s="362"/>
      <c r="QEJ22" s="362"/>
      <c r="QEK22" s="362"/>
      <c r="QEL22" s="362"/>
      <c r="QEM22" s="362"/>
      <c r="QEN22" s="362"/>
      <c r="QEO22" s="362"/>
      <c r="QEP22" s="362"/>
      <c r="QEQ22" s="362"/>
      <c r="QER22" s="362"/>
      <c r="QES22" s="362"/>
      <c r="QET22" s="362"/>
      <c r="QEU22" s="362"/>
      <c r="QEV22" s="362"/>
      <c r="QEW22" s="362"/>
      <c r="QEX22" s="362"/>
      <c r="QEY22" s="362"/>
      <c r="QEZ22" s="362"/>
      <c r="QFA22" s="362"/>
      <c r="QFB22" s="362"/>
      <c r="QFC22" s="362"/>
      <c r="QFD22" s="362"/>
      <c r="QFE22" s="362"/>
      <c r="QFF22" s="362"/>
      <c r="QFG22" s="362"/>
      <c r="QFH22" s="362"/>
      <c r="QFI22" s="362"/>
      <c r="QFJ22" s="362"/>
      <c r="QFK22" s="362"/>
      <c r="QFL22" s="362"/>
      <c r="QFM22" s="362"/>
      <c r="QFN22" s="362"/>
      <c r="QFO22" s="362"/>
      <c r="QFP22" s="362"/>
      <c r="QFQ22" s="362"/>
      <c r="QFR22" s="362"/>
      <c r="QFS22" s="362"/>
      <c r="QFT22" s="362"/>
      <c r="QFU22" s="362"/>
      <c r="QFV22" s="362"/>
      <c r="QFW22" s="362"/>
      <c r="QFX22" s="362"/>
      <c r="QFY22" s="362"/>
      <c r="QFZ22" s="362"/>
      <c r="QGA22" s="362"/>
      <c r="QGB22" s="362"/>
      <c r="QGC22" s="362"/>
      <c r="QGD22" s="362"/>
      <c r="QGE22" s="362"/>
      <c r="QGF22" s="362"/>
      <c r="QGG22" s="362"/>
      <c r="QGH22" s="362"/>
      <c r="QGI22" s="362"/>
      <c r="QGJ22" s="362"/>
      <c r="QGK22" s="362"/>
      <c r="QGL22" s="362"/>
      <c r="QGM22" s="362"/>
      <c r="QGN22" s="362"/>
      <c r="QGO22" s="362"/>
      <c r="QGP22" s="362"/>
      <c r="QGQ22" s="362"/>
      <c r="QGR22" s="362"/>
      <c r="QGS22" s="362"/>
      <c r="QGT22" s="362"/>
      <c r="QGU22" s="362"/>
      <c r="QGV22" s="362"/>
      <c r="QGW22" s="362"/>
      <c r="QGX22" s="362"/>
      <c r="QGY22" s="362"/>
      <c r="QGZ22" s="362"/>
      <c r="QHA22" s="362"/>
      <c r="QHB22" s="362"/>
      <c r="QHC22" s="362"/>
      <c r="QHD22" s="362"/>
      <c r="QHE22" s="362"/>
      <c r="QHF22" s="362"/>
      <c r="QHG22" s="362"/>
      <c r="QHH22" s="362"/>
      <c r="QHI22" s="362"/>
      <c r="QHJ22" s="362"/>
      <c r="QHK22" s="362"/>
      <c r="QHL22" s="362"/>
      <c r="QHM22" s="362"/>
      <c r="QHN22" s="362"/>
      <c r="QHO22" s="362"/>
      <c r="QHP22" s="362"/>
      <c r="QHQ22" s="362"/>
      <c r="QHR22" s="362"/>
      <c r="QHS22" s="362"/>
      <c r="QHT22" s="362"/>
      <c r="QHU22" s="362"/>
      <c r="QHV22" s="362"/>
      <c r="QHW22" s="362"/>
      <c r="QHX22" s="362"/>
      <c r="QHY22" s="362"/>
      <c r="QHZ22" s="362"/>
      <c r="QIA22" s="362"/>
      <c r="QIB22" s="362"/>
      <c r="QIC22" s="362"/>
      <c r="QID22" s="362"/>
      <c r="QIE22" s="362"/>
      <c r="QIF22" s="362"/>
      <c r="QIG22" s="362"/>
      <c r="QIH22" s="362"/>
      <c r="QII22" s="362"/>
      <c r="QIJ22" s="362"/>
      <c r="QIK22" s="362"/>
      <c r="QIL22" s="362"/>
      <c r="QIM22" s="362"/>
      <c r="QIN22" s="362"/>
      <c r="QIO22" s="362"/>
      <c r="QIP22" s="362"/>
      <c r="QIQ22" s="362"/>
      <c r="QIR22" s="362"/>
      <c r="QIS22" s="362"/>
      <c r="QIT22" s="362"/>
      <c r="QIU22" s="362"/>
      <c r="QIV22" s="362"/>
      <c r="QIW22" s="362"/>
      <c r="QIX22" s="362"/>
      <c r="QIY22" s="362"/>
      <c r="QIZ22" s="362"/>
      <c r="QJA22" s="362"/>
      <c r="QJB22" s="362"/>
      <c r="QJC22" s="362"/>
      <c r="QJD22" s="362"/>
      <c r="QJE22" s="362"/>
      <c r="QJF22" s="362"/>
      <c r="QJG22" s="362"/>
      <c r="QJH22" s="362"/>
      <c r="QJI22" s="362"/>
      <c r="QJJ22" s="362"/>
      <c r="QJK22" s="362"/>
      <c r="QJL22" s="362"/>
      <c r="QJM22" s="362"/>
      <c r="QJN22" s="362"/>
      <c r="QJO22" s="362"/>
      <c r="QJP22" s="362"/>
      <c r="QJQ22" s="362"/>
      <c r="QJR22" s="362"/>
      <c r="QJS22" s="362"/>
      <c r="QJT22" s="362"/>
      <c r="QJU22" s="362"/>
      <c r="QJV22" s="362"/>
      <c r="QJW22" s="362"/>
      <c r="QJX22" s="362"/>
      <c r="QJY22" s="362"/>
      <c r="QJZ22" s="362"/>
      <c r="QKA22" s="362"/>
      <c r="QKB22" s="362"/>
      <c r="QKC22" s="362"/>
      <c r="QKD22" s="362"/>
      <c r="QKE22" s="362"/>
      <c r="QKF22" s="362"/>
      <c r="QKG22" s="362"/>
      <c r="QKH22" s="362"/>
      <c r="QKI22" s="362"/>
      <c r="QKJ22" s="362"/>
      <c r="QKK22" s="362"/>
      <c r="QKL22" s="362"/>
      <c r="QKM22" s="362"/>
      <c r="QKN22" s="362"/>
      <c r="QKO22" s="362"/>
      <c r="QKP22" s="362"/>
      <c r="QKQ22" s="362"/>
      <c r="QKR22" s="362"/>
      <c r="QKS22" s="362"/>
      <c r="QKT22" s="362"/>
      <c r="QKU22" s="362"/>
      <c r="QKV22" s="362"/>
      <c r="QKW22" s="362"/>
      <c r="QKX22" s="362"/>
      <c r="QKY22" s="362"/>
      <c r="QKZ22" s="362"/>
      <c r="QLA22" s="362"/>
      <c r="QLB22" s="362"/>
      <c r="QLC22" s="362"/>
      <c r="QLD22" s="362"/>
      <c r="QLE22" s="362"/>
      <c r="QLF22" s="362"/>
      <c r="QLG22" s="362"/>
      <c r="QLH22" s="362"/>
      <c r="QLI22" s="362"/>
      <c r="QLJ22" s="362"/>
      <c r="QLK22" s="362"/>
      <c r="QLL22" s="362"/>
      <c r="QLM22" s="362"/>
      <c r="QLN22" s="362"/>
      <c r="QLO22" s="362"/>
      <c r="QLP22" s="362"/>
      <c r="QLQ22" s="362"/>
      <c r="QLR22" s="362"/>
      <c r="QLS22" s="362"/>
      <c r="QLT22" s="362"/>
      <c r="QLU22" s="362"/>
      <c r="QLV22" s="362"/>
      <c r="QLW22" s="362"/>
      <c r="QLX22" s="362"/>
      <c r="QLY22" s="362"/>
      <c r="QLZ22" s="362"/>
      <c r="QMA22" s="362"/>
      <c r="QMB22" s="362"/>
      <c r="QMC22" s="362"/>
      <c r="QMD22" s="362"/>
      <c r="QME22" s="362"/>
      <c r="QMF22" s="362"/>
      <c r="QMG22" s="362"/>
      <c r="QMH22" s="362"/>
      <c r="QMI22" s="362"/>
      <c r="QMJ22" s="362"/>
      <c r="QMK22" s="362"/>
      <c r="QML22" s="362"/>
      <c r="QMM22" s="362"/>
      <c r="QMN22" s="362"/>
      <c r="QMO22" s="362"/>
      <c r="QMP22" s="362"/>
      <c r="QMQ22" s="362"/>
      <c r="QMR22" s="362"/>
      <c r="QMS22" s="362"/>
      <c r="QMT22" s="362"/>
      <c r="QMU22" s="362"/>
      <c r="QMV22" s="362"/>
      <c r="QMW22" s="362"/>
      <c r="QMX22" s="362"/>
      <c r="QMY22" s="362"/>
      <c r="QMZ22" s="362"/>
      <c r="QNA22" s="362"/>
      <c r="QNB22" s="362"/>
      <c r="QNC22" s="362"/>
      <c r="QND22" s="362"/>
      <c r="QNE22" s="362"/>
      <c r="QNF22" s="362"/>
      <c r="QNG22" s="362"/>
      <c r="QNH22" s="362"/>
      <c r="QNI22" s="362"/>
      <c r="QNJ22" s="362"/>
      <c r="QNK22" s="362"/>
      <c r="QNL22" s="362"/>
      <c r="QNM22" s="362"/>
      <c r="QNN22" s="362"/>
      <c r="QNO22" s="362"/>
      <c r="QNP22" s="362"/>
      <c r="QNQ22" s="362"/>
      <c r="QNR22" s="362"/>
      <c r="QNS22" s="362"/>
      <c r="QNT22" s="362"/>
      <c r="QNU22" s="362"/>
      <c r="QNV22" s="362"/>
      <c r="QNW22" s="362"/>
      <c r="QNX22" s="362"/>
      <c r="QNY22" s="362"/>
      <c r="QNZ22" s="362"/>
      <c r="QOA22" s="362"/>
      <c r="QOB22" s="362"/>
      <c r="QOC22" s="362"/>
      <c r="QOD22" s="362"/>
      <c r="QOE22" s="362"/>
      <c r="QOF22" s="362"/>
      <c r="QOG22" s="362"/>
      <c r="QOH22" s="362"/>
      <c r="QOI22" s="362"/>
      <c r="QOJ22" s="362"/>
      <c r="QOK22" s="362"/>
      <c r="QOL22" s="362"/>
      <c r="QOM22" s="362"/>
      <c r="QON22" s="362"/>
      <c r="QOO22" s="362"/>
      <c r="QOP22" s="362"/>
      <c r="QOQ22" s="362"/>
      <c r="QOR22" s="362"/>
      <c r="QOS22" s="362"/>
      <c r="QOT22" s="362"/>
      <c r="QOU22" s="362"/>
      <c r="QOV22" s="362"/>
      <c r="QOW22" s="362"/>
      <c r="QOX22" s="362"/>
      <c r="QOY22" s="362"/>
      <c r="QOZ22" s="362"/>
      <c r="QPA22" s="362"/>
      <c r="QPB22" s="362"/>
      <c r="QPC22" s="362"/>
      <c r="QPD22" s="362"/>
      <c r="QPE22" s="362"/>
      <c r="QPF22" s="362"/>
      <c r="QPG22" s="362"/>
      <c r="QPH22" s="362"/>
      <c r="QPI22" s="362"/>
      <c r="QPJ22" s="362"/>
      <c r="QPK22" s="362"/>
      <c r="QPL22" s="362"/>
      <c r="QPM22" s="362"/>
      <c r="QPN22" s="362"/>
      <c r="QPO22" s="362"/>
      <c r="QPP22" s="362"/>
      <c r="QPQ22" s="362"/>
      <c r="QPR22" s="362"/>
      <c r="QPS22" s="362"/>
      <c r="QPT22" s="362"/>
      <c r="QPU22" s="362"/>
      <c r="QPV22" s="362"/>
      <c r="QPW22" s="362"/>
      <c r="QPX22" s="362"/>
      <c r="QPY22" s="362"/>
      <c r="QPZ22" s="362"/>
      <c r="QQA22" s="362"/>
      <c r="QQB22" s="362"/>
      <c r="QQC22" s="362"/>
      <c r="QQD22" s="362"/>
      <c r="QQE22" s="362"/>
      <c r="QQF22" s="362"/>
      <c r="QQG22" s="362"/>
      <c r="QQH22" s="362"/>
      <c r="QQI22" s="362"/>
      <c r="QQJ22" s="362"/>
      <c r="QQK22" s="362"/>
      <c r="QQL22" s="362"/>
      <c r="QQM22" s="362"/>
      <c r="QQN22" s="362"/>
      <c r="QQO22" s="362"/>
      <c r="QQP22" s="362"/>
      <c r="QQQ22" s="362"/>
      <c r="QQR22" s="362"/>
      <c r="QQS22" s="362"/>
      <c r="QQT22" s="362"/>
      <c r="QQU22" s="362"/>
      <c r="QQV22" s="362"/>
      <c r="QQW22" s="362"/>
      <c r="QQX22" s="362"/>
      <c r="QQY22" s="362"/>
      <c r="QQZ22" s="362"/>
      <c r="QRA22" s="362"/>
      <c r="QRB22" s="362"/>
      <c r="QRC22" s="362"/>
      <c r="QRD22" s="362"/>
      <c r="QRE22" s="362"/>
      <c r="QRF22" s="362"/>
      <c r="QRG22" s="362"/>
      <c r="QRH22" s="362"/>
      <c r="QRI22" s="362"/>
      <c r="QRJ22" s="362"/>
      <c r="QRK22" s="362"/>
      <c r="QRL22" s="362"/>
      <c r="QRM22" s="362"/>
      <c r="QRN22" s="362"/>
      <c r="QRO22" s="362"/>
      <c r="QRP22" s="362"/>
      <c r="QRQ22" s="362"/>
      <c r="QRR22" s="362"/>
      <c r="QRS22" s="362"/>
      <c r="QRT22" s="362"/>
      <c r="QRU22" s="362"/>
      <c r="QRV22" s="362"/>
      <c r="QRW22" s="362"/>
      <c r="QRX22" s="362"/>
      <c r="QRY22" s="362"/>
      <c r="QRZ22" s="362"/>
      <c r="QSA22" s="362"/>
      <c r="QSB22" s="362"/>
      <c r="QSC22" s="362"/>
      <c r="QSD22" s="362"/>
      <c r="QSE22" s="362"/>
      <c r="QSF22" s="362"/>
      <c r="QSG22" s="362"/>
      <c r="QSH22" s="362"/>
      <c r="QSI22" s="362"/>
      <c r="QSJ22" s="362"/>
      <c r="QSK22" s="362"/>
      <c r="QSL22" s="362"/>
      <c r="QSM22" s="362"/>
      <c r="QSN22" s="362"/>
      <c r="QSO22" s="362"/>
      <c r="QSP22" s="362"/>
      <c r="QSQ22" s="362"/>
      <c r="QSR22" s="362"/>
      <c r="QSS22" s="362"/>
      <c r="QST22" s="362"/>
      <c r="QSU22" s="362"/>
      <c r="QSV22" s="362"/>
      <c r="QSW22" s="362"/>
      <c r="QSX22" s="362"/>
      <c r="QSY22" s="362"/>
      <c r="QSZ22" s="362"/>
      <c r="QTA22" s="362"/>
      <c r="QTB22" s="362"/>
      <c r="QTC22" s="362"/>
      <c r="QTD22" s="362"/>
      <c r="QTE22" s="362"/>
      <c r="QTF22" s="362"/>
      <c r="QTG22" s="362"/>
      <c r="QTH22" s="362"/>
      <c r="QTI22" s="362"/>
      <c r="QTJ22" s="362"/>
      <c r="QTK22" s="362"/>
      <c r="QTL22" s="362"/>
      <c r="QTM22" s="362"/>
      <c r="QTN22" s="362"/>
      <c r="QTO22" s="362"/>
      <c r="QTP22" s="362"/>
      <c r="QTQ22" s="362"/>
      <c r="QTR22" s="362"/>
      <c r="QTS22" s="362"/>
      <c r="QTT22" s="362"/>
      <c r="QTU22" s="362"/>
      <c r="QTV22" s="362"/>
      <c r="QTW22" s="362"/>
      <c r="QTX22" s="362"/>
      <c r="QTY22" s="362"/>
      <c r="QTZ22" s="362"/>
      <c r="QUA22" s="362"/>
      <c r="QUB22" s="362"/>
      <c r="QUC22" s="362"/>
      <c r="QUD22" s="362"/>
      <c r="QUE22" s="362"/>
      <c r="QUF22" s="362"/>
      <c r="QUG22" s="362"/>
      <c r="QUH22" s="362"/>
      <c r="QUI22" s="362"/>
      <c r="QUJ22" s="362"/>
      <c r="QUK22" s="362"/>
      <c r="QUL22" s="362"/>
      <c r="QUM22" s="362"/>
      <c r="QUN22" s="362"/>
      <c r="QUO22" s="362"/>
      <c r="QUP22" s="362"/>
      <c r="QUQ22" s="362"/>
      <c r="QUR22" s="362"/>
      <c r="QUS22" s="362"/>
      <c r="QUT22" s="362"/>
      <c r="QUU22" s="362"/>
      <c r="QUV22" s="362"/>
      <c r="QUW22" s="362"/>
      <c r="QUX22" s="362"/>
      <c r="QUY22" s="362"/>
      <c r="QUZ22" s="362"/>
      <c r="QVA22" s="362"/>
      <c r="QVB22" s="362"/>
      <c r="QVC22" s="362"/>
      <c r="QVD22" s="362"/>
      <c r="QVE22" s="362"/>
      <c r="QVF22" s="362"/>
      <c r="QVG22" s="362"/>
      <c r="QVH22" s="362"/>
      <c r="QVI22" s="362"/>
      <c r="QVJ22" s="362"/>
      <c r="QVK22" s="362"/>
      <c r="QVL22" s="362"/>
      <c r="QVM22" s="362"/>
      <c r="QVN22" s="362"/>
      <c r="QVO22" s="362"/>
      <c r="QVP22" s="362"/>
      <c r="QVQ22" s="362"/>
      <c r="QVR22" s="362"/>
      <c r="QVS22" s="362"/>
      <c r="QVT22" s="362"/>
      <c r="QVU22" s="362"/>
      <c r="QVV22" s="362"/>
      <c r="QVW22" s="362"/>
      <c r="QVX22" s="362"/>
      <c r="QVY22" s="362"/>
      <c r="QVZ22" s="362"/>
      <c r="QWA22" s="362"/>
      <c r="QWB22" s="362"/>
      <c r="QWC22" s="362"/>
      <c r="QWD22" s="362"/>
      <c r="QWE22" s="362"/>
      <c r="QWF22" s="362"/>
      <c r="QWG22" s="362"/>
      <c r="QWH22" s="362"/>
      <c r="QWI22" s="362"/>
      <c r="QWJ22" s="362"/>
      <c r="QWK22" s="362"/>
      <c r="QWL22" s="362"/>
      <c r="QWM22" s="362"/>
      <c r="QWN22" s="362"/>
      <c r="QWO22" s="362"/>
      <c r="QWP22" s="362"/>
      <c r="QWQ22" s="362"/>
      <c r="QWR22" s="362"/>
      <c r="QWS22" s="362"/>
      <c r="QWT22" s="362"/>
      <c r="QWU22" s="362"/>
      <c r="QWV22" s="362"/>
      <c r="QWW22" s="362"/>
      <c r="QWX22" s="362"/>
      <c r="QWY22" s="362"/>
      <c r="QWZ22" s="362"/>
      <c r="QXA22" s="362"/>
      <c r="QXB22" s="362"/>
      <c r="QXC22" s="362"/>
      <c r="QXD22" s="362"/>
      <c r="QXE22" s="362"/>
      <c r="QXF22" s="362"/>
      <c r="QXG22" s="362"/>
      <c r="QXH22" s="362"/>
      <c r="QXI22" s="362"/>
      <c r="QXJ22" s="362"/>
      <c r="QXK22" s="362"/>
      <c r="QXL22" s="362"/>
      <c r="QXM22" s="362"/>
      <c r="QXN22" s="362"/>
      <c r="QXO22" s="362"/>
      <c r="QXP22" s="362"/>
      <c r="QXQ22" s="362"/>
      <c r="QXR22" s="362"/>
      <c r="QXS22" s="362"/>
      <c r="QXT22" s="362"/>
      <c r="QXU22" s="362"/>
      <c r="QXV22" s="362"/>
      <c r="QXW22" s="362"/>
      <c r="QXX22" s="362"/>
      <c r="QXY22" s="362"/>
      <c r="QXZ22" s="362"/>
      <c r="QYA22" s="362"/>
      <c r="QYB22" s="362"/>
      <c r="QYC22" s="362"/>
      <c r="QYD22" s="362"/>
      <c r="QYE22" s="362"/>
      <c r="QYF22" s="362"/>
      <c r="QYG22" s="362"/>
      <c r="QYH22" s="362"/>
      <c r="QYI22" s="362"/>
      <c r="QYJ22" s="362"/>
      <c r="QYK22" s="362"/>
      <c r="QYL22" s="362"/>
      <c r="QYM22" s="362"/>
      <c r="QYN22" s="362"/>
      <c r="QYO22" s="362"/>
      <c r="QYP22" s="362"/>
      <c r="QYQ22" s="362"/>
      <c r="QYR22" s="362"/>
      <c r="QYS22" s="362"/>
      <c r="QYT22" s="362"/>
      <c r="QYU22" s="362"/>
      <c r="QYV22" s="362"/>
      <c r="QYW22" s="362"/>
      <c r="QYX22" s="362"/>
      <c r="QYY22" s="362"/>
      <c r="QYZ22" s="362"/>
      <c r="QZA22" s="362"/>
      <c r="QZB22" s="362"/>
      <c r="QZC22" s="362"/>
      <c r="QZD22" s="362"/>
      <c r="QZE22" s="362"/>
      <c r="QZF22" s="362"/>
      <c r="QZG22" s="362"/>
      <c r="QZH22" s="362"/>
      <c r="QZI22" s="362"/>
      <c r="QZJ22" s="362"/>
      <c r="QZK22" s="362"/>
      <c r="QZL22" s="362"/>
      <c r="QZM22" s="362"/>
      <c r="QZN22" s="362"/>
      <c r="QZO22" s="362"/>
      <c r="QZP22" s="362"/>
      <c r="QZQ22" s="362"/>
      <c r="QZR22" s="362"/>
      <c r="QZS22" s="362"/>
      <c r="QZT22" s="362"/>
      <c r="QZU22" s="362"/>
      <c r="QZV22" s="362"/>
      <c r="QZW22" s="362"/>
      <c r="QZX22" s="362"/>
      <c r="QZY22" s="362"/>
      <c r="QZZ22" s="362"/>
      <c r="RAA22" s="362"/>
      <c r="RAB22" s="362"/>
      <c r="RAC22" s="362"/>
      <c r="RAD22" s="362"/>
      <c r="RAE22" s="362"/>
      <c r="RAF22" s="362"/>
      <c r="RAG22" s="362"/>
      <c r="RAH22" s="362"/>
      <c r="RAI22" s="362"/>
      <c r="RAJ22" s="362"/>
      <c r="RAK22" s="362"/>
      <c r="RAL22" s="362"/>
      <c r="RAM22" s="362"/>
      <c r="RAN22" s="362"/>
      <c r="RAO22" s="362"/>
      <c r="RAP22" s="362"/>
      <c r="RAQ22" s="362"/>
      <c r="RAR22" s="362"/>
      <c r="RAS22" s="362"/>
      <c r="RAT22" s="362"/>
      <c r="RAU22" s="362"/>
      <c r="RAV22" s="362"/>
      <c r="RAW22" s="362"/>
      <c r="RAX22" s="362"/>
      <c r="RAY22" s="362"/>
      <c r="RAZ22" s="362"/>
      <c r="RBA22" s="362"/>
      <c r="RBB22" s="362"/>
      <c r="RBC22" s="362"/>
      <c r="RBD22" s="362"/>
      <c r="RBE22" s="362"/>
      <c r="RBF22" s="362"/>
      <c r="RBG22" s="362"/>
      <c r="RBH22" s="362"/>
      <c r="RBI22" s="362"/>
      <c r="RBJ22" s="362"/>
      <c r="RBK22" s="362"/>
      <c r="RBL22" s="362"/>
      <c r="RBM22" s="362"/>
      <c r="RBN22" s="362"/>
      <c r="RBO22" s="362"/>
      <c r="RBP22" s="362"/>
      <c r="RBQ22" s="362"/>
      <c r="RBR22" s="362"/>
      <c r="RBS22" s="362"/>
      <c r="RBT22" s="362"/>
      <c r="RBU22" s="362"/>
      <c r="RBV22" s="362"/>
      <c r="RBW22" s="362"/>
      <c r="RBX22" s="362"/>
      <c r="RBY22" s="362"/>
      <c r="RBZ22" s="362"/>
      <c r="RCA22" s="362"/>
      <c r="RCB22" s="362"/>
      <c r="RCC22" s="362"/>
      <c r="RCD22" s="362"/>
      <c r="RCE22" s="362"/>
      <c r="RCF22" s="362"/>
      <c r="RCG22" s="362"/>
      <c r="RCH22" s="362"/>
      <c r="RCI22" s="362"/>
      <c r="RCJ22" s="362"/>
      <c r="RCK22" s="362"/>
      <c r="RCL22" s="362"/>
      <c r="RCM22" s="362"/>
      <c r="RCN22" s="362"/>
      <c r="RCO22" s="362"/>
      <c r="RCP22" s="362"/>
      <c r="RCQ22" s="362"/>
      <c r="RCR22" s="362"/>
      <c r="RCS22" s="362"/>
      <c r="RCT22" s="362"/>
      <c r="RCU22" s="362"/>
      <c r="RCV22" s="362"/>
      <c r="RCW22" s="362"/>
      <c r="RCX22" s="362"/>
      <c r="RCY22" s="362"/>
      <c r="RCZ22" s="362"/>
      <c r="RDA22" s="362"/>
      <c r="RDB22" s="362"/>
      <c r="RDC22" s="362"/>
      <c r="RDD22" s="362"/>
      <c r="RDE22" s="362"/>
      <c r="RDF22" s="362"/>
      <c r="RDG22" s="362"/>
      <c r="RDH22" s="362"/>
      <c r="RDI22" s="362"/>
      <c r="RDJ22" s="362"/>
      <c r="RDK22" s="362"/>
      <c r="RDL22" s="362"/>
      <c r="RDM22" s="362"/>
      <c r="RDN22" s="362"/>
      <c r="RDO22" s="362"/>
      <c r="RDP22" s="362"/>
      <c r="RDQ22" s="362"/>
      <c r="RDR22" s="362"/>
      <c r="RDS22" s="362"/>
      <c r="RDT22" s="362"/>
      <c r="RDU22" s="362"/>
      <c r="RDV22" s="362"/>
      <c r="RDW22" s="362"/>
      <c r="RDX22" s="362"/>
      <c r="RDY22" s="362"/>
      <c r="RDZ22" s="362"/>
      <c r="REA22" s="362"/>
      <c r="REB22" s="362"/>
      <c r="REC22" s="362"/>
      <c r="RED22" s="362"/>
      <c r="REE22" s="362"/>
      <c r="REF22" s="362"/>
      <c r="REG22" s="362"/>
      <c r="REH22" s="362"/>
      <c r="REI22" s="362"/>
      <c r="REJ22" s="362"/>
      <c r="REK22" s="362"/>
      <c r="REL22" s="362"/>
      <c r="REM22" s="362"/>
      <c r="REN22" s="362"/>
      <c r="REO22" s="362"/>
      <c r="REP22" s="362"/>
      <c r="REQ22" s="362"/>
      <c r="RER22" s="362"/>
      <c r="RES22" s="362"/>
      <c r="RET22" s="362"/>
      <c r="REU22" s="362"/>
      <c r="REV22" s="362"/>
      <c r="REW22" s="362"/>
      <c r="REX22" s="362"/>
      <c r="REY22" s="362"/>
      <c r="REZ22" s="362"/>
      <c r="RFA22" s="362"/>
      <c r="RFB22" s="362"/>
      <c r="RFC22" s="362"/>
      <c r="RFD22" s="362"/>
      <c r="RFE22" s="362"/>
      <c r="RFF22" s="362"/>
      <c r="RFG22" s="362"/>
      <c r="RFH22" s="362"/>
      <c r="RFI22" s="362"/>
      <c r="RFJ22" s="362"/>
      <c r="RFK22" s="362"/>
      <c r="RFL22" s="362"/>
      <c r="RFM22" s="362"/>
      <c r="RFN22" s="362"/>
      <c r="RFO22" s="362"/>
      <c r="RFP22" s="362"/>
      <c r="RFQ22" s="362"/>
      <c r="RFR22" s="362"/>
      <c r="RFS22" s="362"/>
      <c r="RFT22" s="362"/>
      <c r="RFU22" s="362"/>
      <c r="RFV22" s="362"/>
      <c r="RFW22" s="362"/>
      <c r="RFX22" s="362"/>
      <c r="RFY22" s="362"/>
      <c r="RFZ22" s="362"/>
      <c r="RGA22" s="362"/>
      <c r="RGB22" s="362"/>
      <c r="RGC22" s="362"/>
      <c r="RGD22" s="362"/>
      <c r="RGE22" s="362"/>
      <c r="RGF22" s="362"/>
      <c r="RGG22" s="362"/>
      <c r="RGH22" s="362"/>
      <c r="RGI22" s="362"/>
      <c r="RGJ22" s="362"/>
      <c r="RGK22" s="362"/>
      <c r="RGL22" s="362"/>
      <c r="RGM22" s="362"/>
      <c r="RGN22" s="362"/>
      <c r="RGO22" s="362"/>
      <c r="RGP22" s="362"/>
      <c r="RGQ22" s="362"/>
      <c r="RGR22" s="362"/>
      <c r="RGS22" s="362"/>
      <c r="RGT22" s="362"/>
      <c r="RGU22" s="362"/>
      <c r="RGV22" s="362"/>
      <c r="RGW22" s="362"/>
      <c r="RGX22" s="362"/>
      <c r="RGY22" s="362"/>
      <c r="RGZ22" s="362"/>
      <c r="RHA22" s="362"/>
      <c r="RHB22" s="362"/>
      <c r="RHC22" s="362"/>
      <c r="RHD22" s="362"/>
      <c r="RHE22" s="362"/>
      <c r="RHF22" s="362"/>
      <c r="RHG22" s="362"/>
      <c r="RHH22" s="362"/>
      <c r="RHI22" s="362"/>
      <c r="RHJ22" s="362"/>
      <c r="RHK22" s="362"/>
      <c r="RHL22" s="362"/>
      <c r="RHM22" s="362"/>
      <c r="RHN22" s="362"/>
      <c r="RHO22" s="362"/>
      <c r="RHP22" s="362"/>
      <c r="RHQ22" s="362"/>
      <c r="RHR22" s="362"/>
      <c r="RHS22" s="362"/>
      <c r="RHT22" s="362"/>
      <c r="RHU22" s="362"/>
      <c r="RHV22" s="362"/>
      <c r="RHW22" s="362"/>
      <c r="RHX22" s="362"/>
      <c r="RHY22" s="362"/>
      <c r="RHZ22" s="362"/>
      <c r="RIA22" s="362"/>
      <c r="RIB22" s="362"/>
      <c r="RIC22" s="362"/>
      <c r="RID22" s="362"/>
      <c r="RIE22" s="362"/>
      <c r="RIF22" s="362"/>
      <c r="RIG22" s="362"/>
      <c r="RIH22" s="362"/>
      <c r="RII22" s="362"/>
      <c r="RIJ22" s="362"/>
      <c r="RIK22" s="362"/>
      <c r="RIL22" s="362"/>
      <c r="RIM22" s="362"/>
      <c r="RIN22" s="362"/>
      <c r="RIO22" s="362"/>
      <c r="RIP22" s="362"/>
      <c r="RIQ22" s="362"/>
      <c r="RIR22" s="362"/>
      <c r="RIS22" s="362"/>
      <c r="RIT22" s="362"/>
      <c r="RIU22" s="362"/>
      <c r="RIV22" s="362"/>
      <c r="RIW22" s="362"/>
      <c r="RIX22" s="362"/>
      <c r="RIY22" s="362"/>
      <c r="RIZ22" s="362"/>
      <c r="RJA22" s="362"/>
      <c r="RJB22" s="362"/>
      <c r="RJC22" s="362"/>
      <c r="RJD22" s="362"/>
      <c r="RJE22" s="362"/>
      <c r="RJF22" s="362"/>
      <c r="RJG22" s="362"/>
      <c r="RJH22" s="362"/>
      <c r="RJI22" s="362"/>
      <c r="RJJ22" s="362"/>
      <c r="RJK22" s="362"/>
      <c r="RJL22" s="362"/>
      <c r="RJM22" s="362"/>
      <c r="RJN22" s="362"/>
      <c r="RJO22" s="362"/>
      <c r="RJP22" s="362"/>
      <c r="RJQ22" s="362"/>
      <c r="RJR22" s="362"/>
      <c r="RJS22" s="362"/>
      <c r="RJT22" s="362"/>
      <c r="RJU22" s="362"/>
      <c r="RJV22" s="362"/>
      <c r="RJW22" s="362"/>
      <c r="RJX22" s="362"/>
      <c r="RJY22" s="362"/>
      <c r="RJZ22" s="362"/>
      <c r="RKA22" s="362"/>
      <c r="RKB22" s="362"/>
      <c r="RKC22" s="362"/>
      <c r="RKD22" s="362"/>
      <c r="RKE22" s="362"/>
      <c r="RKF22" s="362"/>
      <c r="RKG22" s="362"/>
      <c r="RKH22" s="362"/>
      <c r="RKI22" s="362"/>
      <c r="RKJ22" s="362"/>
      <c r="RKK22" s="362"/>
      <c r="RKL22" s="362"/>
      <c r="RKM22" s="362"/>
      <c r="RKN22" s="362"/>
      <c r="RKO22" s="362"/>
      <c r="RKP22" s="362"/>
      <c r="RKQ22" s="362"/>
      <c r="RKR22" s="362"/>
      <c r="RKS22" s="362"/>
      <c r="RKT22" s="362"/>
      <c r="RKU22" s="362"/>
      <c r="RKV22" s="362"/>
      <c r="RKW22" s="362"/>
      <c r="RKX22" s="362"/>
      <c r="RKY22" s="362"/>
      <c r="RKZ22" s="362"/>
      <c r="RLA22" s="362"/>
      <c r="RLB22" s="362"/>
      <c r="RLC22" s="362"/>
      <c r="RLD22" s="362"/>
      <c r="RLE22" s="362"/>
      <c r="RLF22" s="362"/>
      <c r="RLG22" s="362"/>
      <c r="RLH22" s="362"/>
      <c r="RLI22" s="362"/>
      <c r="RLJ22" s="362"/>
      <c r="RLK22" s="362"/>
      <c r="RLL22" s="362"/>
      <c r="RLM22" s="362"/>
      <c r="RLN22" s="362"/>
      <c r="RLO22" s="362"/>
      <c r="RLP22" s="362"/>
      <c r="RLQ22" s="362"/>
      <c r="RLR22" s="362"/>
      <c r="RLS22" s="362"/>
      <c r="RLT22" s="362"/>
      <c r="RLU22" s="362"/>
      <c r="RLV22" s="362"/>
      <c r="RLW22" s="362"/>
      <c r="RLX22" s="362"/>
      <c r="RLY22" s="362"/>
      <c r="RLZ22" s="362"/>
      <c r="RMA22" s="362"/>
      <c r="RMB22" s="362"/>
      <c r="RMC22" s="362"/>
      <c r="RMD22" s="362"/>
      <c r="RME22" s="362"/>
      <c r="RMF22" s="362"/>
      <c r="RMG22" s="362"/>
      <c r="RMH22" s="362"/>
      <c r="RMI22" s="362"/>
      <c r="RMJ22" s="362"/>
      <c r="RMK22" s="362"/>
      <c r="RML22" s="362"/>
      <c r="RMM22" s="362"/>
      <c r="RMN22" s="362"/>
      <c r="RMO22" s="362"/>
      <c r="RMP22" s="362"/>
      <c r="RMQ22" s="362"/>
      <c r="RMR22" s="362"/>
      <c r="RMS22" s="362"/>
      <c r="RMT22" s="362"/>
      <c r="RMU22" s="362"/>
      <c r="RMV22" s="362"/>
      <c r="RMW22" s="362"/>
      <c r="RMX22" s="362"/>
      <c r="RMY22" s="362"/>
      <c r="RMZ22" s="362"/>
      <c r="RNA22" s="362"/>
      <c r="RNB22" s="362"/>
      <c r="RNC22" s="362"/>
      <c r="RND22" s="362"/>
      <c r="RNE22" s="362"/>
      <c r="RNF22" s="362"/>
      <c r="RNG22" s="362"/>
      <c r="RNH22" s="362"/>
      <c r="RNI22" s="362"/>
      <c r="RNJ22" s="362"/>
      <c r="RNK22" s="362"/>
      <c r="RNL22" s="362"/>
      <c r="RNM22" s="362"/>
      <c r="RNN22" s="362"/>
      <c r="RNO22" s="362"/>
      <c r="RNP22" s="362"/>
      <c r="RNQ22" s="362"/>
      <c r="RNR22" s="362"/>
      <c r="RNS22" s="362"/>
      <c r="RNT22" s="362"/>
      <c r="RNU22" s="362"/>
      <c r="RNV22" s="362"/>
      <c r="RNW22" s="362"/>
      <c r="RNX22" s="362"/>
      <c r="RNY22" s="362"/>
      <c r="RNZ22" s="362"/>
      <c r="ROA22" s="362"/>
      <c r="ROB22" s="362"/>
      <c r="ROC22" s="362"/>
      <c r="ROD22" s="362"/>
      <c r="ROE22" s="362"/>
      <c r="ROF22" s="362"/>
      <c r="ROG22" s="362"/>
      <c r="ROH22" s="362"/>
      <c r="ROI22" s="362"/>
      <c r="ROJ22" s="362"/>
      <c r="ROK22" s="362"/>
      <c r="ROL22" s="362"/>
      <c r="ROM22" s="362"/>
      <c r="RON22" s="362"/>
      <c r="ROO22" s="362"/>
      <c r="ROP22" s="362"/>
      <c r="ROQ22" s="362"/>
      <c r="ROR22" s="362"/>
      <c r="ROS22" s="362"/>
      <c r="ROT22" s="362"/>
      <c r="ROU22" s="362"/>
      <c r="ROV22" s="362"/>
      <c r="ROW22" s="362"/>
      <c r="ROX22" s="362"/>
      <c r="ROY22" s="362"/>
      <c r="ROZ22" s="362"/>
      <c r="RPA22" s="362"/>
      <c r="RPB22" s="362"/>
      <c r="RPC22" s="362"/>
      <c r="RPD22" s="362"/>
      <c r="RPE22" s="362"/>
      <c r="RPF22" s="362"/>
      <c r="RPG22" s="362"/>
      <c r="RPH22" s="362"/>
      <c r="RPI22" s="362"/>
      <c r="RPJ22" s="362"/>
      <c r="RPK22" s="362"/>
      <c r="RPL22" s="362"/>
      <c r="RPM22" s="362"/>
      <c r="RPN22" s="362"/>
      <c r="RPO22" s="362"/>
      <c r="RPP22" s="362"/>
      <c r="RPQ22" s="362"/>
      <c r="RPR22" s="362"/>
      <c r="RPS22" s="362"/>
      <c r="RPT22" s="362"/>
      <c r="RPU22" s="362"/>
      <c r="RPV22" s="362"/>
      <c r="RPW22" s="362"/>
      <c r="RPX22" s="362"/>
      <c r="RPY22" s="362"/>
      <c r="RPZ22" s="362"/>
      <c r="RQA22" s="362"/>
      <c r="RQB22" s="362"/>
      <c r="RQC22" s="362"/>
      <c r="RQD22" s="362"/>
      <c r="RQE22" s="362"/>
      <c r="RQF22" s="362"/>
      <c r="RQG22" s="362"/>
      <c r="RQH22" s="362"/>
      <c r="RQI22" s="362"/>
      <c r="RQJ22" s="362"/>
      <c r="RQK22" s="362"/>
      <c r="RQL22" s="362"/>
      <c r="RQM22" s="362"/>
      <c r="RQN22" s="362"/>
      <c r="RQO22" s="362"/>
      <c r="RQP22" s="362"/>
      <c r="RQQ22" s="362"/>
      <c r="RQR22" s="362"/>
      <c r="RQS22" s="362"/>
      <c r="RQT22" s="362"/>
      <c r="RQU22" s="362"/>
      <c r="RQV22" s="362"/>
      <c r="RQW22" s="362"/>
      <c r="RQX22" s="362"/>
      <c r="RQY22" s="362"/>
      <c r="RQZ22" s="362"/>
      <c r="RRA22" s="362"/>
      <c r="RRB22" s="362"/>
      <c r="RRC22" s="362"/>
      <c r="RRD22" s="362"/>
      <c r="RRE22" s="362"/>
      <c r="RRF22" s="362"/>
      <c r="RRG22" s="362"/>
      <c r="RRH22" s="362"/>
      <c r="RRI22" s="362"/>
      <c r="RRJ22" s="362"/>
      <c r="RRK22" s="362"/>
      <c r="RRL22" s="362"/>
      <c r="RRM22" s="362"/>
      <c r="RRN22" s="362"/>
      <c r="RRO22" s="362"/>
      <c r="RRP22" s="362"/>
      <c r="RRQ22" s="362"/>
      <c r="RRR22" s="362"/>
      <c r="RRS22" s="362"/>
      <c r="RRT22" s="362"/>
      <c r="RRU22" s="362"/>
      <c r="RRV22" s="362"/>
      <c r="RRW22" s="362"/>
      <c r="RRX22" s="362"/>
      <c r="RRY22" s="362"/>
      <c r="RRZ22" s="362"/>
      <c r="RSA22" s="362"/>
      <c r="RSB22" s="362"/>
      <c r="RSC22" s="362"/>
      <c r="RSD22" s="362"/>
      <c r="RSE22" s="362"/>
      <c r="RSF22" s="362"/>
      <c r="RSG22" s="362"/>
      <c r="RSH22" s="362"/>
      <c r="RSI22" s="362"/>
      <c r="RSJ22" s="362"/>
      <c r="RSK22" s="362"/>
      <c r="RSL22" s="362"/>
      <c r="RSM22" s="362"/>
      <c r="RSN22" s="362"/>
      <c r="RSO22" s="362"/>
      <c r="RSP22" s="362"/>
      <c r="RSQ22" s="362"/>
      <c r="RSR22" s="362"/>
      <c r="RSS22" s="362"/>
      <c r="RST22" s="362"/>
      <c r="RSU22" s="362"/>
      <c r="RSV22" s="362"/>
      <c r="RSW22" s="362"/>
      <c r="RSX22" s="362"/>
      <c r="RSY22" s="362"/>
      <c r="RSZ22" s="362"/>
      <c r="RTA22" s="362"/>
      <c r="RTB22" s="362"/>
      <c r="RTC22" s="362"/>
      <c r="RTD22" s="362"/>
      <c r="RTE22" s="362"/>
      <c r="RTF22" s="362"/>
      <c r="RTG22" s="362"/>
      <c r="RTH22" s="362"/>
      <c r="RTI22" s="362"/>
      <c r="RTJ22" s="362"/>
      <c r="RTK22" s="362"/>
      <c r="RTL22" s="362"/>
      <c r="RTM22" s="362"/>
      <c r="RTN22" s="362"/>
      <c r="RTO22" s="362"/>
      <c r="RTP22" s="362"/>
      <c r="RTQ22" s="362"/>
      <c r="RTR22" s="362"/>
      <c r="RTS22" s="362"/>
      <c r="RTT22" s="362"/>
      <c r="RTU22" s="362"/>
      <c r="RTV22" s="362"/>
      <c r="RTW22" s="362"/>
      <c r="RTX22" s="362"/>
      <c r="RTY22" s="362"/>
      <c r="RTZ22" s="362"/>
      <c r="RUA22" s="362"/>
      <c r="RUB22" s="362"/>
      <c r="RUC22" s="362"/>
      <c r="RUD22" s="362"/>
      <c r="RUE22" s="362"/>
      <c r="RUF22" s="362"/>
      <c r="RUG22" s="362"/>
      <c r="RUH22" s="362"/>
      <c r="RUI22" s="362"/>
      <c r="RUJ22" s="362"/>
      <c r="RUK22" s="362"/>
      <c r="RUL22" s="362"/>
      <c r="RUM22" s="362"/>
      <c r="RUN22" s="362"/>
      <c r="RUO22" s="362"/>
      <c r="RUP22" s="362"/>
      <c r="RUQ22" s="362"/>
      <c r="RUR22" s="362"/>
      <c r="RUS22" s="362"/>
      <c r="RUT22" s="362"/>
      <c r="RUU22" s="362"/>
      <c r="RUV22" s="362"/>
      <c r="RUW22" s="362"/>
      <c r="RUX22" s="362"/>
      <c r="RUY22" s="362"/>
      <c r="RUZ22" s="362"/>
      <c r="RVA22" s="362"/>
      <c r="RVB22" s="362"/>
      <c r="RVC22" s="362"/>
      <c r="RVD22" s="362"/>
      <c r="RVE22" s="362"/>
      <c r="RVF22" s="362"/>
      <c r="RVG22" s="362"/>
      <c r="RVH22" s="362"/>
      <c r="RVI22" s="362"/>
      <c r="RVJ22" s="362"/>
      <c r="RVK22" s="362"/>
      <c r="RVL22" s="362"/>
      <c r="RVM22" s="362"/>
      <c r="RVN22" s="362"/>
      <c r="RVO22" s="362"/>
      <c r="RVP22" s="362"/>
      <c r="RVQ22" s="362"/>
      <c r="RVR22" s="362"/>
      <c r="RVS22" s="362"/>
      <c r="RVT22" s="362"/>
      <c r="RVU22" s="362"/>
      <c r="RVV22" s="362"/>
      <c r="RVW22" s="362"/>
      <c r="RVX22" s="362"/>
      <c r="RVY22" s="362"/>
      <c r="RVZ22" s="362"/>
      <c r="RWA22" s="362"/>
      <c r="RWB22" s="362"/>
      <c r="RWC22" s="362"/>
      <c r="RWD22" s="362"/>
      <c r="RWE22" s="362"/>
      <c r="RWF22" s="362"/>
      <c r="RWG22" s="362"/>
      <c r="RWH22" s="362"/>
      <c r="RWI22" s="362"/>
      <c r="RWJ22" s="362"/>
      <c r="RWK22" s="362"/>
      <c r="RWL22" s="362"/>
      <c r="RWM22" s="362"/>
      <c r="RWN22" s="362"/>
      <c r="RWO22" s="362"/>
      <c r="RWP22" s="362"/>
      <c r="RWQ22" s="362"/>
      <c r="RWR22" s="362"/>
      <c r="RWS22" s="362"/>
      <c r="RWT22" s="362"/>
      <c r="RWU22" s="362"/>
      <c r="RWV22" s="362"/>
      <c r="RWW22" s="362"/>
      <c r="RWX22" s="362"/>
      <c r="RWY22" s="362"/>
      <c r="RWZ22" s="362"/>
      <c r="RXA22" s="362"/>
      <c r="RXB22" s="362"/>
      <c r="RXC22" s="362"/>
      <c r="RXD22" s="362"/>
      <c r="RXE22" s="362"/>
      <c r="RXF22" s="362"/>
      <c r="RXG22" s="362"/>
      <c r="RXH22" s="362"/>
      <c r="RXI22" s="362"/>
      <c r="RXJ22" s="362"/>
      <c r="RXK22" s="362"/>
      <c r="RXL22" s="362"/>
      <c r="RXM22" s="362"/>
      <c r="RXN22" s="362"/>
      <c r="RXO22" s="362"/>
      <c r="RXP22" s="362"/>
      <c r="RXQ22" s="362"/>
      <c r="RXR22" s="362"/>
      <c r="RXS22" s="362"/>
      <c r="RXT22" s="362"/>
      <c r="RXU22" s="362"/>
      <c r="RXV22" s="362"/>
      <c r="RXW22" s="362"/>
      <c r="RXX22" s="362"/>
      <c r="RXY22" s="362"/>
      <c r="RXZ22" s="362"/>
      <c r="RYA22" s="362"/>
      <c r="RYB22" s="362"/>
      <c r="RYC22" s="362"/>
      <c r="RYD22" s="362"/>
      <c r="RYE22" s="362"/>
      <c r="RYF22" s="362"/>
      <c r="RYG22" s="362"/>
      <c r="RYH22" s="362"/>
      <c r="RYI22" s="362"/>
      <c r="RYJ22" s="362"/>
      <c r="RYK22" s="362"/>
      <c r="RYL22" s="362"/>
      <c r="RYM22" s="362"/>
      <c r="RYN22" s="362"/>
      <c r="RYO22" s="362"/>
      <c r="RYP22" s="362"/>
      <c r="RYQ22" s="362"/>
      <c r="RYR22" s="362"/>
      <c r="RYS22" s="362"/>
      <c r="RYT22" s="362"/>
      <c r="RYU22" s="362"/>
      <c r="RYV22" s="362"/>
      <c r="RYW22" s="362"/>
      <c r="RYX22" s="362"/>
      <c r="RYY22" s="362"/>
      <c r="RYZ22" s="362"/>
      <c r="RZA22" s="362"/>
      <c r="RZB22" s="362"/>
      <c r="RZC22" s="362"/>
      <c r="RZD22" s="362"/>
      <c r="RZE22" s="362"/>
      <c r="RZF22" s="362"/>
      <c r="RZG22" s="362"/>
      <c r="RZH22" s="362"/>
      <c r="RZI22" s="362"/>
      <c r="RZJ22" s="362"/>
      <c r="RZK22" s="362"/>
      <c r="RZL22" s="362"/>
      <c r="RZM22" s="362"/>
      <c r="RZN22" s="362"/>
      <c r="RZO22" s="362"/>
      <c r="RZP22" s="362"/>
      <c r="RZQ22" s="362"/>
      <c r="RZR22" s="362"/>
      <c r="RZS22" s="362"/>
      <c r="RZT22" s="362"/>
      <c r="RZU22" s="362"/>
      <c r="RZV22" s="362"/>
      <c r="RZW22" s="362"/>
      <c r="RZX22" s="362"/>
      <c r="RZY22" s="362"/>
      <c r="RZZ22" s="362"/>
      <c r="SAA22" s="362"/>
      <c r="SAB22" s="362"/>
      <c r="SAC22" s="362"/>
      <c r="SAD22" s="362"/>
      <c r="SAE22" s="362"/>
      <c r="SAF22" s="362"/>
      <c r="SAG22" s="362"/>
      <c r="SAH22" s="362"/>
      <c r="SAI22" s="362"/>
      <c r="SAJ22" s="362"/>
      <c r="SAK22" s="362"/>
      <c r="SAL22" s="362"/>
      <c r="SAM22" s="362"/>
      <c r="SAN22" s="362"/>
      <c r="SAO22" s="362"/>
      <c r="SAP22" s="362"/>
      <c r="SAQ22" s="362"/>
      <c r="SAR22" s="362"/>
      <c r="SAS22" s="362"/>
      <c r="SAT22" s="362"/>
      <c r="SAU22" s="362"/>
      <c r="SAV22" s="362"/>
      <c r="SAW22" s="362"/>
      <c r="SAX22" s="362"/>
      <c r="SAY22" s="362"/>
      <c r="SAZ22" s="362"/>
      <c r="SBA22" s="362"/>
      <c r="SBB22" s="362"/>
      <c r="SBC22" s="362"/>
      <c r="SBD22" s="362"/>
      <c r="SBE22" s="362"/>
      <c r="SBF22" s="362"/>
      <c r="SBG22" s="362"/>
      <c r="SBH22" s="362"/>
      <c r="SBI22" s="362"/>
      <c r="SBJ22" s="362"/>
      <c r="SBK22" s="362"/>
      <c r="SBL22" s="362"/>
      <c r="SBM22" s="362"/>
      <c r="SBN22" s="362"/>
      <c r="SBO22" s="362"/>
      <c r="SBP22" s="362"/>
      <c r="SBQ22" s="362"/>
      <c r="SBR22" s="362"/>
      <c r="SBS22" s="362"/>
      <c r="SBT22" s="362"/>
      <c r="SBU22" s="362"/>
      <c r="SBV22" s="362"/>
      <c r="SBW22" s="362"/>
      <c r="SBX22" s="362"/>
      <c r="SBY22" s="362"/>
      <c r="SBZ22" s="362"/>
      <c r="SCA22" s="362"/>
      <c r="SCB22" s="362"/>
      <c r="SCC22" s="362"/>
      <c r="SCD22" s="362"/>
      <c r="SCE22" s="362"/>
      <c r="SCF22" s="362"/>
      <c r="SCG22" s="362"/>
      <c r="SCH22" s="362"/>
      <c r="SCI22" s="362"/>
      <c r="SCJ22" s="362"/>
      <c r="SCK22" s="362"/>
      <c r="SCL22" s="362"/>
      <c r="SCM22" s="362"/>
      <c r="SCN22" s="362"/>
      <c r="SCO22" s="362"/>
      <c r="SCP22" s="362"/>
      <c r="SCQ22" s="362"/>
      <c r="SCR22" s="362"/>
      <c r="SCS22" s="362"/>
      <c r="SCT22" s="362"/>
      <c r="SCU22" s="362"/>
      <c r="SCV22" s="362"/>
      <c r="SCW22" s="362"/>
      <c r="SCX22" s="362"/>
      <c r="SCY22" s="362"/>
      <c r="SCZ22" s="362"/>
      <c r="SDA22" s="362"/>
      <c r="SDB22" s="362"/>
      <c r="SDC22" s="362"/>
      <c r="SDD22" s="362"/>
      <c r="SDE22" s="362"/>
      <c r="SDF22" s="362"/>
      <c r="SDG22" s="362"/>
      <c r="SDH22" s="362"/>
      <c r="SDI22" s="362"/>
      <c r="SDJ22" s="362"/>
      <c r="SDK22" s="362"/>
      <c r="SDL22" s="362"/>
      <c r="SDM22" s="362"/>
      <c r="SDN22" s="362"/>
      <c r="SDO22" s="362"/>
      <c r="SDP22" s="362"/>
      <c r="SDQ22" s="362"/>
      <c r="SDR22" s="362"/>
      <c r="SDS22" s="362"/>
      <c r="SDT22" s="362"/>
      <c r="SDU22" s="362"/>
      <c r="SDV22" s="362"/>
      <c r="SDW22" s="362"/>
      <c r="SDX22" s="362"/>
      <c r="SDY22" s="362"/>
      <c r="SDZ22" s="362"/>
      <c r="SEA22" s="362"/>
      <c r="SEB22" s="362"/>
      <c r="SEC22" s="362"/>
      <c r="SED22" s="362"/>
      <c r="SEE22" s="362"/>
      <c r="SEF22" s="362"/>
      <c r="SEG22" s="362"/>
      <c r="SEH22" s="362"/>
      <c r="SEI22" s="362"/>
      <c r="SEJ22" s="362"/>
      <c r="SEK22" s="362"/>
      <c r="SEL22" s="362"/>
      <c r="SEM22" s="362"/>
      <c r="SEN22" s="362"/>
      <c r="SEO22" s="362"/>
      <c r="SEP22" s="362"/>
      <c r="SEQ22" s="362"/>
      <c r="SER22" s="362"/>
      <c r="SES22" s="362"/>
      <c r="SET22" s="362"/>
      <c r="SEU22" s="362"/>
      <c r="SEV22" s="362"/>
      <c r="SEW22" s="362"/>
      <c r="SEX22" s="362"/>
      <c r="SEY22" s="362"/>
      <c r="SEZ22" s="362"/>
      <c r="SFA22" s="362"/>
      <c r="SFB22" s="362"/>
      <c r="SFC22" s="362"/>
      <c r="SFD22" s="362"/>
      <c r="SFE22" s="362"/>
      <c r="SFF22" s="362"/>
      <c r="SFG22" s="362"/>
      <c r="SFH22" s="362"/>
      <c r="SFI22" s="362"/>
      <c r="SFJ22" s="362"/>
      <c r="SFK22" s="362"/>
      <c r="SFL22" s="362"/>
      <c r="SFM22" s="362"/>
      <c r="SFN22" s="362"/>
      <c r="SFO22" s="362"/>
      <c r="SFP22" s="362"/>
      <c r="SFQ22" s="362"/>
      <c r="SFR22" s="362"/>
      <c r="SFS22" s="362"/>
      <c r="SFT22" s="362"/>
      <c r="SFU22" s="362"/>
      <c r="SFV22" s="362"/>
      <c r="SFW22" s="362"/>
      <c r="SFX22" s="362"/>
      <c r="SFY22" s="362"/>
      <c r="SFZ22" s="362"/>
      <c r="SGA22" s="362"/>
      <c r="SGB22" s="362"/>
      <c r="SGC22" s="362"/>
      <c r="SGD22" s="362"/>
      <c r="SGE22" s="362"/>
      <c r="SGF22" s="362"/>
      <c r="SGG22" s="362"/>
      <c r="SGH22" s="362"/>
      <c r="SGI22" s="362"/>
      <c r="SGJ22" s="362"/>
      <c r="SGK22" s="362"/>
      <c r="SGL22" s="362"/>
      <c r="SGM22" s="362"/>
      <c r="SGN22" s="362"/>
      <c r="SGO22" s="362"/>
      <c r="SGP22" s="362"/>
      <c r="SGQ22" s="362"/>
      <c r="SGR22" s="362"/>
      <c r="SGS22" s="362"/>
      <c r="SGT22" s="362"/>
      <c r="SGU22" s="362"/>
      <c r="SGV22" s="362"/>
      <c r="SGW22" s="362"/>
      <c r="SGX22" s="362"/>
      <c r="SGY22" s="362"/>
      <c r="SGZ22" s="362"/>
      <c r="SHA22" s="362"/>
      <c r="SHB22" s="362"/>
      <c r="SHC22" s="362"/>
      <c r="SHD22" s="362"/>
      <c r="SHE22" s="362"/>
      <c r="SHF22" s="362"/>
      <c r="SHG22" s="362"/>
      <c r="SHH22" s="362"/>
      <c r="SHI22" s="362"/>
      <c r="SHJ22" s="362"/>
      <c r="SHK22" s="362"/>
      <c r="SHL22" s="362"/>
      <c r="SHM22" s="362"/>
      <c r="SHN22" s="362"/>
      <c r="SHO22" s="362"/>
      <c r="SHP22" s="362"/>
      <c r="SHQ22" s="362"/>
      <c r="SHR22" s="362"/>
      <c r="SHS22" s="362"/>
      <c r="SHT22" s="362"/>
      <c r="SHU22" s="362"/>
      <c r="SHV22" s="362"/>
      <c r="SHW22" s="362"/>
      <c r="SHX22" s="362"/>
      <c r="SHY22" s="362"/>
      <c r="SHZ22" s="362"/>
      <c r="SIA22" s="362"/>
      <c r="SIB22" s="362"/>
      <c r="SIC22" s="362"/>
      <c r="SID22" s="362"/>
      <c r="SIE22" s="362"/>
      <c r="SIF22" s="362"/>
      <c r="SIG22" s="362"/>
      <c r="SIH22" s="362"/>
      <c r="SII22" s="362"/>
      <c r="SIJ22" s="362"/>
      <c r="SIK22" s="362"/>
      <c r="SIL22" s="362"/>
      <c r="SIM22" s="362"/>
      <c r="SIN22" s="362"/>
      <c r="SIO22" s="362"/>
      <c r="SIP22" s="362"/>
      <c r="SIQ22" s="362"/>
      <c r="SIR22" s="362"/>
      <c r="SIS22" s="362"/>
      <c r="SIT22" s="362"/>
      <c r="SIU22" s="362"/>
      <c r="SIV22" s="362"/>
      <c r="SIW22" s="362"/>
      <c r="SIX22" s="362"/>
      <c r="SIY22" s="362"/>
      <c r="SIZ22" s="362"/>
      <c r="SJA22" s="362"/>
      <c r="SJB22" s="362"/>
      <c r="SJC22" s="362"/>
      <c r="SJD22" s="362"/>
      <c r="SJE22" s="362"/>
      <c r="SJF22" s="362"/>
      <c r="SJG22" s="362"/>
      <c r="SJH22" s="362"/>
      <c r="SJI22" s="362"/>
      <c r="SJJ22" s="362"/>
      <c r="SJK22" s="362"/>
      <c r="SJL22" s="362"/>
      <c r="SJM22" s="362"/>
      <c r="SJN22" s="362"/>
      <c r="SJO22" s="362"/>
      <c r="SJP22" s="362"/>
      <c r="SJQ22" s="362"/>
      <c r="SJR22" s="362"/>
      <c r="SJS22" s="362"/>
      <c r="SJT22" s="362"/>
      <c r="SJU22" s="362"/>
      <c r="SJV22" s="362"/>
      <c r="SJW22" s="362"/>
      <c r="SJX22" s="362"/>
      <c r="SJY22" s="362"/>
      <c r="SJZ22" s="362"/>
      <c r="SKA22" s="362"/>
      <c r="SKB22" s="362"/>
      <c r="SKC22" s="362"/>
      <c r="SKD22" s="362"/>
      <c r="SKE22" s="362"/>
      <c r="SKF22" s="362"/>
      <c r="SKG22" s="362"/>
      <c r="SKH22" s="362"/>
      <c r="SKI22" s="362"/>
      <c r="SKJ22" s="362"/>
      <c r="SKK22" s="362"/>
      <c r="SKL22" s="362"/>
      <c r="SKM22" s="362"/>
      <c r="SKN22" s="362"/>
      <c r="SKO22" s="362"/>
      <c r="SKP22" s="362"/>
      <c r="SKQ22" s="362"/>
      <c r="SKR22" s="362"/>
      <c r="SKS22" s="362"/>
      <c r="SKT22" s="362"/>
      <c r="SKU22" s="362"/>
      <c r="SKV22" s="362"/>
      <c r="SKW22" s="362"/>
      <c r="SKX22" s="362"/>
      <c r="SKY22" s="362"/>
      <c r="SKZ22" s="362"/>
      <c r="SLA22" s="362"/>
      <c r="SLB22" s="362"/>
      <c r="SLC22" s="362"/>
      <c r="SLD22" s="362"/>
      <c r="SLE22" s="362"/>
      <c r="SLF22" s="362"/>
      <c r="SLG22" s="362"/>
      <c r="SLH22" s="362"/>
      <c r="SLI22" s="362"/>
      <c r="SLJ22" s="362"/>
      <c r="SLK22" s="362"/>
      <c r="SLL22" s="362"/>
      <c r="SLM22" s="362"/>
      <c r="SLN22" s="362"/>
      <c r="SLO22" s="362"/>
      <c r="SLP22" s="362"/>
      <c r="SLQ22" s="362"/>
      <c r="SLR22" s="362"/>
      <c r="SLS22" s="362"/>
      <c r="SLT22" s="362"/>
      <c r="SLU22" s="362"/>
      <c r="SLV22" s="362"/>
      <c r="SLW22" s="362"/>
      <c r="SLX22" s="362"/>
      <c r="SLY22" s="362"/>
      <c r="SLZ22" s="362"/>
      <c r="SMA22" s="362"/>
      <c r="SMB22" s="362"/>
      <c r="SMC22" s="362"/>
      <c r="SMD22" s="362"/>
      <c r="SME22" s="362"/>
      <c r="SMF22" s="362"/>
      <c r="SMG22" s="362"/>
      <c r="SMH22" s="362"/>
      <c r="SMI22" s="362"/>
      <c r="SMJ22" s="362"/>
      <c r="SMK22" s="362"/>
      <c r="SML22" s="362"/>
      <c r="SMM22" s="362"/>
      <c r="SMN22" s="362"/>
      <c r="SMO22" s="362"/>
      <c r="SMP22" s="362"/>
      <c r="SMQ22" s="362"/>
      <c r="SMR22" s="362"/>
      <c r="SMS22" s="362"/>
      <c r="SMT22" s="362"/>
      <c r="SMU22" s="362"/>
      <c r="SMV22" s="362"/>
      <c r="SMW22" s="362"/>
      <c r="SMX22" s="362"/>
      <c r="SMY22" s="362"/>
      <c r="SMZ22" s="362"/>
      <c r="SNA22" s="362"/>
      <c r="SNB22" s="362"/>
      <c r="SNC22" s="362"/>
      <c r="SND22" s="362"/>
      <c r="SNE22" s="362"/>
      <c r="SNF22" s="362"/>
      <c r="SNG22" s="362"/>
      <c r="SNH22" s="362"/>
      <c r="SNI22" s="362"/>
      <c r="SNJ22" s="362"/>
      <c r="SNK22" s="362"/>
      <c r="SNL22" s="362"/>
      <c r="SNM22" s="362"/>
      <c r="SNN22" s="362"/>
      <c r="SNO22" s="362"/>
      <c r="SNP22" s="362"/>
      <c r="SNQ22" s="362"/>
      <c r="SNR22" s="362"/>
      <c r="SNS22" s="362"/>
      <c r="SNT22" s="362"/>
      <c r="SNU22" s="362"/>
      <c r="SNV22" s="362"/>
      <c r="SNW22" s="362"/>
      <c r="SNX22" s="362"/>
      <c r="SNY22" s="362"/>
      <c r="SNZ22" s="362"/>
      <c r="SOA22" s="362"/>
      <c r="SOB22" s="362"/>
      <c r="SOC22" s="362"/>
      <c r="SOD22" s="362"/>
      <c r="SOE22" s="362"/>
      <c r="SOF22" s="362"/>
      <c r="SOG22" s="362"/>
      <c r="SOH22" s="362"/>
      <c r="SOI22" s="362"/>
      <c r="SOJ22" s="362"/>
      <c r="SOK22" s="362"/>
      <c r="SOL22" s="362"/>
      <c r="SOM22" s="362"/>
      <c r="SON22" s="362"/>
      <c r="SOO22" s="362"/>
      <c r="SOP22" s="362"/>
      <c r="SOQ22" s="362"/>
      <c r="SOR22" s="362"/>
      <c r="SOS22" s="362"/>
      <c r="SOT22" s="362"/>
      <c r="SOU22" s="362"/>
      <c r="SOV22" s="362"/>
      <c r="SOW22" s="362"/>
      <c r="SOX22" s="362"/>
      <c r="SOY22" s="362"/>
      <c r="SOZ22" s="362"/>
      <c r="SPA22" s="362"/>
      <c r="SPB22" s="362"/>
      <c r="SPC22" s="362"/>
      <c r="SPD22" s="362"/>
      <c r="SPE22" s="362"/>
      <c r="SPF22" s="362"/>
      <c r="SPG22" s="362"/>
      <c r="SPH22" s="362"/>
      <c r="SPI22" s="362"/>
      <c r="SPJ22" s="362"/>
      <c r="SPK22" s="362"/>
      <c r="SPL22" s="362"/>
      <c r="SPM22" s="362"/>
      <c r="SPN22" s="362"/>
      <c r="SPO22" s="362"/>
      <c r="SPP22" s="362"/>
      <c r="SPQ22" s="362"/>
      <c r="SPR22" s="362"/>
      <c r="SPS22" s="362"/>
      <c r="SPT22" s="362"/>
      <c r="SPU22" s="362"/>
      <c r="SPV22" s="362"/>
      <c r="SPW22" s="362"/>
      <c r="SPX22" s="362"/>
      <c r="SPY22" s="362"/>
      <c r="SPZ22" s="362"/>
      <c r="SQA22" s="362"/>
      <c r="SQB22" s="362"/>
      <c r="SQC22" s="362"/>
      <c r="SQD22" s="362"/>
      <c r="SQE22" s="362"/>
      <c r="SQF22" s="362"/>
      <c r="SQG22" s="362"/>
      <c r="SQH22" s="362"/>
      <c r="SQI22" s="362"/>
      <c r="SQJ22" s="362"/>
      <c r="SQK22" s="362"/>
      <c r="SQL22" s="362"/>
      <c r="SQM22" s="362"/>
      <c r="SQN22" s="362"/>
      <c r="SQO22" s="362"/>
      <c r="SQP22" s="362"/>
      <c r="SQQ22" s="362"/>
      <c r="SQR22" s="362"/>
      <c r="SQS22" s="362"/>
      <c r="SQT22" s="362"/>
      <c r="SQU22" s="362"/>
      <c r="SQV22" s="362"/>
      <c r="SQW22" s="362"/>
      <c r="SQX22" s="362"/>
      <c r="SQY22" s="362"/>
      <c r="SQZ22" s="362"/>
      <c r="SRA22" s="362"/>
      <c r="SRB22" s="362"/>
      <c r="SRC22" s="362"/>
      <c r="SRD22" s="362"/>
      <c r="SRE22" s="362"/>
      <c r="SRF22" s="362"/>
      <c r="SRG22" s="362"/>
      <c r="SRH22" s="362"/>
      <c r="SRI22" s="362"/>
      <c r="SRJ22" s="362"/>
      <c r="SRK22" s="362"/>
      <c r="SRL22" s="362"/>
      <c r="SRM22" s="362"/>
      <c r="SRN22" s="362"/>
      <c r="SRO22" s="362"/>
      <c r="SRP22" s="362"/>
      <c r="SRQ22" s="362"/>
      <c r="SRR22" s="362"/>
      <c r="SRS22" s="362"/>
      <c r="SRT22" s="362"/>
      <c r="SRU22" s="362"/>
      <c r="SRV22" s="362"/>
      <c r="SRW22" s="362"/>
      <c r="SRX22" s="362"/>
      <c r="SRY22" s="362"/>
      <c r="SRZ22" s="362"/>
      <c r="SSA22" s="362"/>
      <c r="SSB22" s="362"/>
      <c r="SSC22" s="362"/>
      <c r="SSD22" s="362"/>
      <c r="SSE22" s="362"/>
      <c r="SSF22" s="362"/>
      <c r="SSG22" s="362"/>
      <c r="SSH22" s="362"/>
      <c r="SSI22" s="362"/>
      <c r="SSJ22" s="362"/>
      <c r="SSK22" s="362"/>
      <c r="SSL22" s="362"/>
      <c r="SSM22" s="362"/>
      <c r="SSN22" s="362"/>
      <c r="SSO22" s="362"/>
      <c r="SSP22" s="362"/>
      <c r="SSQ22" s="362"/>
      <c r="SSR22" s="362"/>
      <c r="SSS22" s="362"/>
      <c r="SST22" s="362"/>
      <c r="SSU22" s="362"/>
      <c r="SSV22" s="362"/>
      <c r="SSW22" s="362"/>
      <c r="SSX22" s="362"/>
      <c r="SSY22" s="362"/>
      <c r="SSZ22" s="362"/>
      <c r="STA22" s="362"/>
      <c r="STB22" s="362"/>
      <c r="STC22" s="362"/>
      <c r="STD22" s="362"/>
      <c r="STE22" s="362"/>
      <c r="STF22" s="362"/>
      <c r="STG22" s="362"/>
      <c r="STH22" s="362"/>
      <c r="STI22" s="362"/>
      <c r="STJ22" s="362"/>
      <c r="STK22" s="362"/>
      <c r="STL22" s="362"/>
      <c r="STM22" s="362"/>
      <c r="STN22" s="362"/>
      <c r="STO22" s="362"/>
      <c r="STP22" s="362"/>
      <c r="STQ22" s="362"/>
      <c r="STR22" s="362"/>
      <c r="STS22" s="362"/>
      <c r="STT22" s="362"/>
      <c r="STU22" s="362"/>
      <c r="STV22" s="362"/>
      <c r="STW22" s="362"/>
      <c r="STX22" s="362"/>
      <c r="STY22" s="362"/>
      <c r="STZ22" s="362"/>
      <c r="SUA22" s="362"/>
      <c r="SUB22" s="362"/>
      <c r="SUC22" s="362"/>
      <c r="SUD22" s="362"/>
      <c r="SUE22" s="362"/>
      <c r="SUF22" s="362"/>
      <c r="SUG22" s="362"/>
      <c r="SUH22" s="362"/>
      <c r="SUI22" s="362"/>
      <c r="SUJ22" s="362"/>
      <c r="SUK22" s="362"/>
      <c r="SUL22" s="362"/>
      <c r="SUM22" s="362"/>
      <c r="SUN22" s="362"/>
      <c r="SUO22" s="362"/>
      <c r="SUP22" s="362"/>
      <c r="SUQ22" s="362"/>
      <c r="SUR22" s="362"/>
      <c r="SUS22" s="362"/>
      <c r="SUT22" s="362"/>
      <c r="SUU22" s="362"/>
      <c r="SUV22" s="362"/>
      <c r="SUW22" s="362"/>
      <c r="SUX22" s="362"/>
      <c r="SUY22" s="362"/>
      <c r="SUZ22" s="362"/>
      <c r="SVA22" s="362"/>
      <c r="SVB22" s="362"/>
      <c r="SVC22" s="362"/>
      <c r="SVD22" s="362"/>
      <c r="SVE22" s="362"/>
      <c r="SVF22" s="362"/>
      <c r="SVG22" s="362"/>
      <c r="SVH22" s="362"/>
      <c r="SVI22" s="362"/>
      <c r="SVJ22" s="362"/>
      <c r="SVK22" s="362"/>
      <c r="SVL22" s="362"/>
      <c r="SVM22" s="362"/>
      <c r="SVN22" s="362"/>
      <c r="SVO22" s="362"/>
      <c r="SVP22" s="362"/>
      <c r="SVQ22" s="362"/>
      <c r="SVR22" s="362"/>
      <c r="SVS22" s="362"/>
      <c r="SVT22" s="362"/>
      <c r="SVU22" s="362"/>
      <c r="SVV22" s="362"/>
      <c r="SVW22" s="362"/>
      <c r="SVX22" s="362"/>
      <c r="SVY22" s="362"/>
      <c r="SVZ22" s="362"/>
      <c r="SWA22" s="362"/>
      <c r="SWB22" s="362"/>
      <c r="SWC22" s="362"/>
      <c r="SWD22" s="362"/>
      <c r="SWE22" s="362"/>
      <c r="SWF22" s="362"/>
      <c r="SWG22" s="362"/>
      <c r="SWH22" s="362"/>
      <c r="SWI22" s="362"/>
      <c r="SWJ22" s="362"/>
      <c r="SWK22" s="362"/>
      <c r="SWL22" s="362"/>
      <c r="SWM22" s="362"/>
      <c r="SWN22" s="362"/>
      <c r="SWO22" s="362"/>
      <c r="SWP22" s="362"/>
      <c r="SWQ22" s="362"/>
      <c r="SWR22" s="362"/>
      <c r="SWS22" s="362"/>
      <c r="SWT22" s="362"/>
      <c r="SWU22" s="362"/>
      <c r="SWV22" s="362"/>
      <c r="SWW22" s="362"/>
      <c r="SWX22" s="362"/>
      <c r="SWY22" s="362"/>
      <c r="SWZ22" s="362"/>
      <c r="SXA22" s="362"/>
      <c r="SXB22" s="362"/>
      <c r="SXC22" s="362"/>
      <c r="SXD22" s="362"/>
      <c r="SXE22" s="362"/>
      <c r="SXF22" s="362"/>
      <c r="SXG22" s="362"/>
      <c r="SXH22" s="362"/>
      <c r="SXI22" s="362"/>
      <c r="SXJ22" s="362"/>
      <c r="SXK22" s="362"/>
      <c r="SXL22" s="362"/>
      <c r="SXM22" s="362"/>
      <c r="SXN22" s="362"/>
      <c r="SXO22" s="362"/>
      <c r="SXP22" s="362"/>
      <c r="SXQ22" s="362"/>
      <c r="SXR22" s="362"/>
      <c r="SXS22" s="362"/>
      <c r="SXT22" s="362"/>
      <c r="SXU22" s="362"/>
      <c r="SXV22" s="362"/>
      <c r="SXW22" s="362"/>
      <c r="SXX22" s="362"/>
      <c r="SXY22" s="362"/>
      <c r="SXZ22" s="362"/>
      <c r="SYA22" s="362"/>
      <c r="SYB22" s="362"/>
      <c r="SYC22" s="362"/>
      <c r="SYD22" s="362"/>
      <c r="SYE22" s="362"/>
      <c r="SYF22" s="362"/>
      <c r="SYG22" s="362"/>
      <c r="SYH22" s="362"/>
      <c r="SYI22" s="362"/>
      <c r="SYJ22" s="362"/>
      <c r="SYK22" s="362"/>
      <c r="SYL22" s="362"/>
      <c r="SYM22" s="362"/>
      <c r="SYN22" s="362"/>
      <c r="SYO22" s="362"/>
      <c r="SYP22" s="362"/>
      <c r="SYQ22" s="362"/>
      <c r="SYR22" s="362"/>
      <c r="SYS22" s="362"/>
      <c r="SYT22" s="362"/>
      <c r="SYU22" s="362"/>
      <c r="SYV22" s="362"/>
      <c r="SYW22" s="362"/>
      <c r="SYX22" s="362"/>
      <c r="SYY22" s="362"/>
      <c r="SYZ22" s="362"/>
      <c r="SZA22" s="362"/>
      <c r="SZB22" s="362"/>
      <c r="SZC22" s="362"/>
      <c r="SZD22" s="362"/>
      <c r="SZE22" s="362"/>
      <c r="SZF22" s="362"/>
      <c r="SZG22" s="362"/>
      <c r="SZH22" s="362"/>
      <c r="SZI22" s="362"/>
      <c r="SZJ22" s="362"/>
      <c r="SZK22" s="362"/>
      <c r="SZL22" s="362"/>
      <c r="SZM22" s="362"/>
      <c r="SZN22" s="362"/>
      <c r="SZO22" s="362"/>
      <c r="SZP22" s="362"/>
      <c r="SZQ22" s="362"/>
      <c r="SZR22" s="362"/>
      <c r="SZS22" s="362"/>
      <c r="SZT22" s="362"/>
      <c r="SZU22" s="362"/>
      <c r="SZV22" s="362"/>
      <c r="SZW22" s="362"/>
      <c r="SZX22" s="362"/>
      <c r="SZY22" s="362"/>
      <c r="SZZ22" s="362"/>
      <c r="TAA22" s="362"/>
      <c r="TAB22" s="362"/>
      <c r="TAC22" s="362"/>
      <c r="TAD22" s="362"/>
      <c r="TAE22" s="362"/>
      <c r="TAF22" s="362"/>
      <c r="TAG22" s="362"/>
      <c r="TAH22" s="362"/>
      <c r="TAI22" s="362"/>
      <c r="TAJ22" s="362"/>
      <c r="TAK22" s="362"/>
      <c r="TAL22" s="362"/>
      <c r="TAM22" s="362"/>
      <c r="TAN22" s="362"/>
      <c r="TAO22" s="362"/>
      <c r="TAP22" s="362"/>
      <c r="TAQ22" s="362"/>
      <c r="TAR22" s="362"/>
      <c r="TAS22" s="362"/>
      <c r="TAT22" s="362"/>
      <c r="TAU22" s="362"/>
      <c r="TAV22" s="362"/>
      <c r="TAW22" s="362"/>
      <c r="TAX22" s="362"/>
      <c r="TAY22" s="362"/>
      <c r="TAZ22" s="362"/>
      <c r="TBA22" s="362"/>
      <c r="TBB22" s="362"/>
      <c r="TBC22" s="362"/>
      <c r="TBD22" s="362"/>
      <c r="TBE22" s="362"/>
      <c r="TBF22" s="362"/>
      <c r="TBG22" s="362"/>
      <c r="TBH22" s="362"/>
      <c r="TBI22" s="362"/>
      <c r="TBJ22" s="362"/>
      <c r="TBK22" s="362"/>
      <c r="TBL22" s="362"/>
      <c r="TBM22" s="362"/>
      <c r="TBN22" s="362"/>
      <c r="TBO22" s="362"/>
      <c r="TBP22" s="362"/>
      <c r="TBQ22" s="362"/>
      <c r="TBR22" s="362"/>
      <c r="TBS22" s="362"/>
      <c r="TBT22" s="362"/>
      <c r="TBU22" s="362"/>
      <c r="TBV22" s="362"/>
      <c r="TBW22" s="362"/>
      <c r="TBX22" s="362"/>
      <c r="TBY22" s="362"/>
      <c r="TBZ22" s="362"/>
      <c r="TCA22" s="362"/>
      <c r="TCB22" s="362"/>
      <c r="TCC22" s="362"/>
      <c r="TCD22" s="362"/>
      <c r="TCE22" s="362"/>
      <c r="TCF22" s="362"/>
      <c r="TCG22" s="362"/>
      <c r="TCH22" s="362"/>
      <c r="TCI22" s="362"/>
      <c r="TCJ22" s="362"/>
      <c r="TCK22" s="362"/>
      <c r="TCL22" s="362"/>
      <c r="TCM22" s="362"/>
      <c r="TCN22" s="362"/>
      <c r="TCO22" s="362"/>
      <c r="TCP22" s="362"/>
      <c r="TCQ22" s="362"/>
      <c r="TCR22" s="362"/>
      <c r="TCS22" s="362"/>
      <c r="TCT22" s="362"/>
      <c r="TCU22" s="362"/>
      <c r="TCV22" s="362"/>
      <c r="TCW22" s="362"/>
      <c r="TCX22" s="362"/>
      <c r="TCY22" s="362"/>
      <c r="TCZ22" s="362"/>
      <c r="TDA22" s="362"/>
      <c r="TDB22" s="362"/>
      <c r="TDC22" s="362"/>
      <c r="TDD22" s="362"/>
      <c r="TDE22" s="362"/>
      <c r="TDF22" s="362"/>
      <c r="TDG22" s="362"/>
      <c r="TDH22" s="362"/>
      <c r="TDI22" s="362"/>
      <c r="TDJ22" s="362"/>
      <c r="TDK22" s="362"/>
      <c r="TDL22" s="362"/>
      <c r="TDM22" s="362"/>
      <c r="TDN22" s="362"/>
      <c r="TDO22" s="362"/>
      <c r="TDP22" s="362"/>
      <c r="TDQ22" s="362"/>
      <c r="TDR22" s="362"/>
      <c r="TDS22" s="362"/>
      <c r="TDT22" s="362"/>
      <c r="TDU22" s="362"/>
      <c r="TDV22" s="362"/>
      <c r="TDW22" s="362"/>
      <c r="TDX22" s="362"/>
      <c r="TDY22" s="362"/>
      <c r="TDZ22" s="362"/>
      <c r="TEA22" s="362"/>
      <c r="TEB22" s="362"/>
      <c r="TEC22" s="362"/>
      <c r="TED22" s="362"/>
      <c r="TEE22" s="362"/>
      <c r="TEF22" s="362"/>
      <c r="TEG22" s="362"/>
      <c r="TEH22" s="362"/>
      <c r="TEI22" s="362"/>
      <c r="TEJ22" s="362"/>
      <c r="TEK22" s="362"/>
      <c r="TEL22" s="362"/>
      <c r="TEM22" s="362"/>
      <c r="TEN22" s="362"/>
      <c r="TEO22" s="362"/>
      <c r="TEP22" s="362"/>
      <c r="TEQ22" s="362"/>
      <c r="TER22" s="362"/>
      <c r="TES22" s="362"/>
      <c r="TET22" s="362"/>
      <c r="TEU22" s="362"/>
      <c r="TEV22" s="362"/>
      <c r="TEW22" s="362"/>
      <c r="TEX22" s="362"/>
      <c r="TEY22" s="362"/>
      <c r="TEZ22" s="362"/>
      <c r="TFA22" s="362"/>
      <c r="TFB22" s="362"/>
      <c r="TFC22" s="362"/>
      <c r="TFD22" s="362"/>
      <c r="TFE22" s="362"/>
      <c r="TFF22" s="362"/>
      <c r="TFG22" s="362"/>
      <c r="TFH22" s="362"/>
      <c r="TFI22" s="362"/>
      <c r="TFJ22" s="362"/>
      <c r="TFK22" s="362"/>
      <c r="TFL22" s="362"/>
      <c r="TFM22" s="362"/>
      <c r="TFN22" s="362"/>
      <c r="TFO22" s="362"/>
      <c r="TFP22" s="362"/>
      <c r="TFQ22" s="362"/>
      <c r="TFR22" s="362"/>
      <c r="TFS22" s="362"/>
      <c r="TFT22" s="362"/>
      <c r="TFU22" s="362"/>
      <c r="TFV22" s="362"/>
      <c r="TFW22" s="362"/>
      <c r="TFX22" s="362"/>
      <c r="TFY22" s="362"/>
      <c r="TFZ22" s="362"/>
      <c r="TGA22" s="362"/>
      <c r="TGB22" s="362"/>
      <c r="TGC22" s="362"/>
      <c r="TGD22" s="362"/>
      <c r="TGE22" s="362"/>
      <c r="TGF22" s="362"/>
      <c r="TGG22" s="362"/>
      <c r="TGH22" s="362"/>
      <c r="TGI22" s="362"/>
      <c r="TGJ22" s="362"/>
      <c r="TGK22" s="362"/>
      <c r="TGL22" s="362"/>
      <c r="TGM22" s="362"/>
      <c r="TGN22" s="362"/>
      <c r="TGO22" s="362"/>
      <c r="TGP22" s="362"/>
      <c r="TGQ22" s="362"/>
      <c r="TGR22" s="362"/>
      <c r="TGS22" s="362"/>
      <c r="TGT22" s="362"/>
      <c r="TGU22" s="362"/>
      <c r="TGV22" s="362"/>
      <c r="TGW22" s="362"/>
      <c r="TGX22" s="362"/>
      <c r="TGY22" s="362"/>
      <c r="TGZ22" s="362"/>
      <c r="THA22" s="362"/>
      <c r="THB22" s="362"/>
      <c r="THC22" s="362"/>
      <c r="THD22" s="362"/>
      <c r="THE22" s="362"/>
      <c r="THF22" s="362"/>
      <c r="THG22" s="362"/>
      <c r="THH22" s="362"/>
      <c r="THI22" s="362"/>
      <c r="THJ22" s="362"/>
      <c r="THK22" s="362"/>
      <c r="THL22" s="362"/>
      <c r="THM22" s="362"/>
      <c r="THN22" s="362"/>
      <c r="THO22" s="362"/>
      <c r="THP22" s="362"/>
      <c r="THQ22" s="362"/>
      <c r="THR22" s="362"/>
      <c r="THS22" s="362"/>
      <c r="THT22" s="362"/>
      <c r="THU22" s="362"/>
      <c r="THV22" s="362"/>
      <c r="THW22" s="362"/>
      <c r="THX22" s="362"/>
      <c r="THY22" s="362"/>
      <c r="THZ22" s="362"/>
      <c r="TIA22" s="362"/>
      <c r="TIB22" s="362"/>
      <c r="TIC22" s="362"/>
      <c r="TID22" s="362"/>
      <c r="TIE22" s="362"/>
      <c r="TIF22" s="362"/>
      <c r="TIG22" s="362"/>
      <c r="TIH22" s="362"/>
      <c r="TII22" s="362"/>
      <c r="TIJ22" s="362"/>
      <c r="TIK22" s="362"/>
      <c r="TIL22" s="362"/>
      <c r="TIM22" s="362"/>
      <c r="TIN22" s="362"/>
      <c r="TIO22" s="362"/>
      <c r="TIP22" s="362"/>
      <c r="TIQ22" s="362"/>
      <c r="TIR22" s="362"/>
      <c r="TIS22" s="362"/>
      <c r="TIT22" s="362"/>
      <c r="TIU22" s="362"/>
      <c r="TIV22" s="362"/>
      <c r="TIW22" s="362"/>
      <c r="TIX22" s="362"/>
      <c r="TIY22" s="362"/>
      <c r="TIZ22" s="362"/>
      <c r="TJA22" s="362"/>
      <c r="TJB22" s="362"/>
      <c r="TJC22" s="362"/>
      <c r="TJD22" s="362"/>
      <c r="TJE22" s="362"/>
      <c r="TJF22" s="362"/>
      <c r="TJG22" s="362"/>
      <c r="TJH22" s="362"/>
      <c r="TJI22" s="362"/>
      <c r="TJJ22" s="362"/>
      <c r="TJK22" s="362"/>
      <c r="TJL22" s="362"/>
      <c r="TJM22" s="362"/>
      <c r="TJN22" s="362"/>
      <c r="TJO22" s="362"/>
      <c r="TJP22" s="362"/>
      <c r="TJQ22" s="362"/>
      <c r="TJR22" s="362"/>
      <c r="TJS22" s="362"/>
      <c r="TJT22" s="362"/>
      <c r="TJU22" s="362"/>
      <c r="TJV22" s="362"/>
      <c r="TJW22" s="362"/>
      <c r="TJX22" s="362"/>
      <c r="TJY22" s="362"/>
      <c r="TJZ22" s="362"/>
      <c r="TKA22" s="362"/>
      <c r="TKB22" s="362"/>
      <c r="TKC22" s="362"/>
      <c r="TKD22" s="362"/>
      <c r="TKE22" s="362"/>
      <c r="TKF22" s="362"/>
      <c r="TKG22" s="362"/>
      <c r="TKH22" s="362"/>
      <c r="TKI22" s="362"/>
      <c r="TKJ22" s="362"/>
      <c r="TKK22" s="362"/>
      <c r="TKL22" s="362"/>
      <c r="TKM22" s="362"/>
      <c r="TKN22" s="362"/>
      <c r="TKO22" s="362"/>
      <c r="TKP22" s="362"/>
      <c r="TKQ22" s="362"/>
      <c r="TKR22" s="362"/>
      <c r="TKS22" s="362"/>
      <c r="TKT22" s="362"/>
      <c r="TKU22" s="362"/>
      <c r="TKV22" s="362"/>
      <c r="TKW22" s="362"/>
      <c r="TKX22" s="362"/>
      <c r="TKY22" s="362"/>
      <c r="TKZ22" s="362"/>
      <c r="TLA22" s="362"/>
      <c r="TLB22" s="362"/>
      <c r="TLC22" s="362"/>
      <c r="TLD22" s="362"/>
      <c r="TLE22" s="362"/>
      <c r="TLF22" s="362"/>
      <c r="TLG22" s="362"/>
      <c r="TLH22" s="362"/>
      <c r="TLI22" s="362"/>
      <c r="TLJ22" s="362"/>
      <c r="TLK22" s="362"/>
      <c r="TLL22" s="362"/>
      <c r="TLM22" s="362"/>
      <c r="TLN22" s="362"/>
      <c r="TLO22" s="362"/>
      <c r="TLP22" s="362"/>
      <c r="TLQ22" s="362"/>
      <c r="TLR22" s="362"/>
      <c r="TLS22" s="362"/>
      <c r="TLT22" s="362"/>
      <c r="TLU22" s="362"/>
      <c r="TLV22" s="362"/>
      <c r="TLW22" s="362"/>
      <c r="TLX22" s="362"/>
      <c r="TLY22" s="362"/>
      <c r="TLZ22" s="362"/>
      <c r="TMA22" s="362"/>
      <c r="TMB22" s="362"/>
      <c r="TMC22" s="362"/>
      <c r="TMD22" s="362"/>
      <c r="TME22" s="362"/>
      <c r="TMF22" s="362"/>
      <c r="TMG22" s="362"/>
      <c r="TMH22" s="362"/>
      <c r="TMI22" s="362"/>
      <c r="TMJ22" s="362"/>
      <c r="TMK22" s="362"/>
      <c r="TML22" s="362"/>
      <c r="TMM22" s="362"/>
      <c r="TMN22" s="362"/>
      <c r="TMO22" s="362"/>
      <c r="TMP22" s="362"/>
      <c r="TMQ22" s="362"/>
      <c r="TMR22" s="362"/>
      <c r="TMS22" s="362"/>
      <c r="TMT22" s="362"/>
      <c r="TMU22" s="362"/>
      <c r="TMV22" s="362"/>
      <c r="TMW22" s="362"/>
      <c r="TMX22" s="362"/>
      <c r="TMY22" s="362"/>
      <c r="TMZ22" s="362"/>
      <c r="TNA22" s="362"/>
      <c r="TNB22" s="362"/>
      <c r="TNC22" s="362"/>
      <c r="TND22" s="362"/>
      <c r="TNE22" s="362"/>
      <c r="TNF22" s="362"/>
      <c r="TNG22" s="362"/>
      <c r="TNH22" s="362"/>
      <c r="TNI22" s="362"/>
      <c r="TNJ22" s="362"/>
      <c r="TNK22" s="362"/>
      <c r="TNL22" s="362"/>
      <c r="TNM22" s="362"/>
      <c r="TNN22" s="362"/>
      <c r="TNO22" s="362"/>
      <c r="TNP22" s="362"/>
      <c r="TNQ22" s="362"/>
      <c r="TNR22" s="362"/>
      <c r="TNS22" s="362"/>
      <c r="TNT22" s="362"/>
      <c r="TNU22" s="362"/>
      <c r="TNV22" s="362"/>
      <c r="TNW22" s="362"/>
      <c r="TNX22" s="362"/>
      <c r="TNY22" s="362"/>
      <c r="TNZ22" s="362"/>
      <c r="TOA22" s="362"/>
      <c r="TOB22" s="362"/>
      <c r="TOC22" s="362"/>
      <c r="TOD22" s="362"/>
      <c r="TOE22" s="362"/>
      <c r="TOF22" s="362"/>
      <c r="TOG22" s="362"/>
      <c r="TOH22" s="362"/>
      <c r="TOI22" s="362"/>
      <c r="TOJ22" s="362"/>
      <c r="TOK22" s="362"/>
      <c r="TOL22" s="362"/>
      <c r="TOM22" s="362"/>
      <c r="TON22" s="362"/>
      <c r="TOO22" s="362"/>
      <c r="TOP22" s="362"/>
      <c r="TOQ22" s="362"/>
      <c r="TOR22" s="362"/>
      <c r="TOS22" s="362"/>
      <c r="TOT22" s="362"/>
      <c r="TOU22" s="362"/>
      <c r="TOV22" s="362"/>
      <c r="TOW22" s="362"/>
      <c r="TOX22" s="362"/>
      <c r="TOY22" s="362"/>
      <c r="TOZ22" s="362"/>
      <c r="TPA22" s="362"/>
      <c r="TPB22" s="362"/>
      <c r="TPC22" s="362"/>
      <c r="TPD22" s="362"/>
      <c r="TPE22" s="362"/>
      <c r="TPF22" s="362"/>
      <c r="TPG22" s="362"/>
      <c r="TPH22" s="362"/>
      <c r="TPI22" s="362"/>
      <c r="TPJ22" s="362"/>
      <c r="TPK22" s="362"/>
      <c r="TPL22" s="362"/>
      <c r="TPM22" s="362"/>
      <c r="TPN22" s="362"/>
      <c r="TPO22" s="362"/>
      <c r="TPP22" s="362"/>
      <c r="TPQ22" s="362"/>
      <c r="TPR22" s="362"/>
      <c r="TPS22" s="362"/>
      <c r="TPT22" s="362"/>
      <c r="TPU22" s="362"/>
      <c r="TPV22" s="362"/>
      <c r="TPW22" s="362"/>
      <c r="TPX22" s="362"/>
      <c r="TPY22" s="362"/>
      <c r="TPZ22" s="362"/>
      <c r="TQA22" s="362"/>
      <c r="TQB22" s="362"/>
      <c r="TQC22" s="362"/>
      <c r="TQD22" s="362"/>
      <c r="TQE22" s="362"/>
      <c r="TQF22" s="362"/>
      <c r="TQG22" s="362"/>
      <c r="TQH22" s="362"/>
      <c r="TQI22" s="362"/>
      <c r="TQJ22" s="362"/>
      <c r="TQK22" s="362"/>
      <c r="TQL22" s="362"/>
      <c r="TQM22" s="362"/>
      <c r="TQN22" s="362"/>
      <c r="TQO22" s="362"/>
      <c r="TQP22" s="362"/>
      <c r="TQQ22" s="362"/>
      <c r="TQR22" s="362"/>
      <c r="TQS22" s="362"/>
      <c r="TQT22" s="362"/>
      <c r="TQU22" s="362"/>
      <c r="TQV22" s="362"/>
      <c r="TQW22" s="362"/>
      <c r="TQX22" s="362"/>
      <c r="TQY22" s="362"/>
      <c r="TQZ22" s="362"/>
      <c r="TRA22" s="362"/>
      <c r="TRB22" s="362"/>
      <c r="TRC22" s="362"/>
      <c r="TRD22" s="362"/>
      <c r="TRE22" s="362"/>
      <c r="TRF22" s="362"/>
      <c r="TRG22" s="362"/>
      <c r="TRH22" s="362"/>
      <c r="TRI22" s="362"/>
      <c r="TRJ22" s="362"/>
      <c r="TRK22" s="362"/>
      <c r="TRL22" s="362"/>
      <c r="TRM22" s="362"/>
      <c r="TRN22" s="362"/>
      <c r="TRO22" s="362"/>
      <c r="TRP22" s="362"/>
      <c r="TRQ22" s="362"/>
      <c r="TRR22" s="362"/>
      <c r="TRS22" s="362"/>
      <c r="TRT22" s="362"/>
      <c r="TRU22" s="362"/>
      <c r="TRV22" s="362"/>
      <c r="TRW22" s="362"/>
      <c r="TRX22" s="362"/>
      <c r="TRY22" s="362"/>
      <c r="TRZ22" s="362"/>
      <c r="TSA22" s="362"/>
      <c r="TSB22" s="362"/>
      <c r="TSC22" s="362"/>
      <c r="TSD22" s="362"/>
      <c r="TSE22" s="362"/>
      <c r="TSF22" s="362"/>
      <c r="TSG22" s="362"/>
      <c r="TSH22" s="362"/>
      <c r="TSI22" s="362"/>
      <c r="TSJ22" s="362"/>
      <c r="TSK22" s="362"/>
      <c r="TSL22" s="362"/>
      <c r="TSM22" s="362"/>
      <c r="TSN22" s="362"/>
      <c r="TSO22" s="362"/>
      <c r="TSP22" s="362"/>
      <c r="TSQ22" s="362"/>
      <c r="TSR22" s="362"/>
      <c r="TSS22" s="362"/>
      <c r="TST22" s="362"/>
      <c r="TSU22" s="362"/>
      <c r="TSV22" s="362"/>
      <c r="TSW22" s="362"/>
      <c r="TSX22" s="362"/>
      <c r="TSY22" s="362"/>
      <c r="TSZ22" s="362"/>
      <c r="TTA22" s="362"/>
      <c r="TTB22" s="362"/>
      <c r="TTC22" s="362"/>
      <c r="TTD22" s="362"/>
      <c r="TTE22" s="362"/>
      <c r="TTF22" s="362"/>
      <c r="TTG22" s="362"/>
      <c r="TTH22" s="362"/>
      <c r="TTI22" s="362"/>
      <c r="TTJ22" s="362"/>
      <c r="TTK22" s="362"/>
      <c r="TTL22" s="362"/>
      <c r="TTM22" s="362"/>
      <c r="TTN22" s="362"/>
      <c r="TTO22" s="362"/>
      <c r="TTP22" s="362"/>
      <c r="TTQ22" s="362"/>
      <c r="TTR22" s="362"/>
      <c r="TTS22" s="362"/>
      <c r="TTT22" s="362"/>
      <c r="TTU22" s="362"/>
      <c r="TTV22" s="362"/>
      <c r="TTW22" s="362"/>
      <c r="TTX22" s="362"/>
      <c r="TTY22" s="362"/>
      <c r="TTZ22" s="362"/>
      <c r="TUA22" s="362"/>
      <c r="TUB22" s="362"/>
      <c r="TUC22" s="362"/>
      <c r="TUD22" s="362"/>
      <c r="TUE22" s="362"/>
      <c r="TUF22" s="362"/>
      <c r="TUG22" s="362"/>
      <c r="TUH22" s="362"/>
      <c r="TUI22" s="362"/>
      <c r="TUJ22" s="362"/>
      <c r="TUK22" s="362"/>
      <c r="TUL22" s="362"/>
      <c r="TUM22" s="362"/>
      <c r="TUN22" s="362"/>
      <c r="TUO22" s="362"/>
      <c r="TUP22" s="362"/>
      <c r="TUQ22" s="362"/>
      <c r="TUR22" s="362"/>
      <c r="TUS22" s="362"/>
      <c r="TUT22" s="362"/>
      <c r="TUU22" s="362"/>
      <c r="TUV22" s="362"/>
      <c r="TUW22" s="362"/>
      <c r="TUX22" s="362"/>
      <c r="TUY22" s="362"/>
      <c r="TUZ22" s="362"/>
      <c r="TVA22" s="362"/>
      <c r="TVB22" s="362"/>
      <c r="TVC22" s="362"/>
      <c r="TVD22" s="362"/>
      <c r="TVE22" s="362"/>
      <c r="TVF22" s="362"/>
      <c r="TVG22" s="362"/>
      <c r="TVH22" s="362"/>
      <c r="TVI22" s="362"/>
      <c r="TVJ22" s="362"/>
      <c r="TVK22" s="362"/>
      <c r="TVL22" s="362"/>
      <c r="TVM22" s="362"/>
      <c r="TVN22" s="362"/>
      <c r="TVO22" s="362"/>
      <c r="TVP22" s="362"/>
      <c r="TVQ22" s="362"/>
      <c r="TVR22" s="362"/>
      <c r="TVS22" s="362"/>
      <c r="TVT22" s="362"/>
      <c r="TVU22" s="362"/>
      <c r="TVV22" s="362"/>
      <c r="TVW22" s="362"/>
      <c r="TVX22" s="362"/>
      <c r="TVY22" s="362"/>
      <c r="TVZ22" s="362"/>
      <c r="TWA22" s="362"/>
      <c r="TWB22" s="362"/>
      <c r="TWC22" s="362"/>
      <c r="TWD22" s="362"/>
      <c r="TWE22" s="362"/>
      <c r="TWF22" s="362"/>
      <c r="TWG22" s="362"/>
      <c r="TWH22" s="362"/>
      <c r="TWI22" s="362"/>
      <c r="TWJ22" s="362"/>
      <c r="TWK22" s="362"/>
      <c r="TWL22" s="362"/>
      <c r="TWM22" s="362"/>
      <c r="TWN22" s="362"/>
      <c r="TWO22" s="362"/>
      <c r="TWP22" s="362"/>
      <c r="TWQ22" s="362"/>
      <c r="TWR22" s="362"/>
      <c r="TWS22" s="362"/>
      <c r="TWT22" s="362"/>
      <c r="TWU22" s="362"/>
      <c r="TWV22" s="362"/>
      <c r="TWW22" s="362"/>
      <c r="TWX22" s="362"/>
      <c r="TWY22" s="362"/>
      <c r="TWZ22" s="362"/>
      <c r="TXA22" s="362"/>
      <c r="TXB22" s="362"/>
      <c r="TXC22" s="362"/>
      <c r="TXD22" s="362"/>
      <c r="TXE22" s="362"/>
      <c r="TXF22" s="362"/>
      <c r="TXG22" s="362"/>
      <c r="TXH22" s="362"/>
      <c r="TXI22" s="362"/>
      <c r="TXJ22" s="362"/>
      <c r="TXK22" s="362"/>
      <c r="TXL22" s="362"/>
      <c r="TXM22" s="362"/>
      <c r="TXN22" s="362"/>
      <c r="TXO22" s="362"/>
      <c r="TXP22" s="362"/>
      <c r="TXQ22" s="362"/>
      <c r="TXR22" s="362"/>
      <c r="TXS22" s="362"/>
      <c r="TXT22" s="362"/>
      <c r="TXU22" s="362"/>
      <c r="TXV22" s="362"/>
      <c r="TXW22" s="362"/>
      <c r="TXX22" s="362"/>
      <c r="TXY22" s="362"/>
      <c r="TXZ22" s="362"/>
      <c r="TYA22" s="362"/>
      <c r="TYB22" s="362"/>
      <c r="TYC22" s="362"/>
      <c r="TYD22" s="362"/>
      <c r="TYE22" s="362"/>
      <c r="TYF22" s="362"/>
      <c r="TYG22" s="362"/>
      <c r="TYH22" s="362"/>
      <c r="TYI22" s="362"/>
      <c r="TYJ22" s="362"/>
      <c r="TYK22" s="362"/>
      <c r="TYL22" s="362"/>
      <c r="TYM22" s="362"/>
      <c r="TYN22" s="362"/>
      <c r="TYO22" s="362"/>
      <c r="TYP22" s="362"/>
      <c r="TYQ22" s="362"/>
      <c r="TYR22" s="362"/>
      <c r="TYS22" s="362"/>
      <c r="TYT22" s="362"/>
      <c r="TYU22" s="362"/>
      <c r="TYV22" s="362"/>
      <c r="TYW22" s="362"/>
      <c r="TYX22" s="362"/>
      <c r="TYY22" s="362"/>
      <c r="TYZ22" s="362"/>
      <c r="TZA22" s="362"/>
      <c r="TZB22" s="362"/>
      <c r="TZC22" s="362"/>
      <c r="TZD22" s="362"/>
      <c r="TZE22" s="362"/>
      <c r="TZF22" s="362"/>
      <c r="TZG22" s="362"/>
      <c r="TZH22" s="362"/>
      <c r="TZI22" s="362"/>
      <c r="TZJ22" s="362"/>
      <c r="TZK22" s="362"/>
      <c r="TZL22" s="362"/>
      <c r="TZM22" s="362"/>
      <c r="TZN22" s="362"/>
      <c r="TZO22" s="362"/>
      <c r="TZP22" s="362"/>
      <c r="TZQ22" s="362"/>
      <c r="TZR22" s="362"/>
      <c r="TZS22" s="362"/>
      <c r="TZT22" s="362"/>
      <c r="TZU22" s="362"/>
      <c r="TZV22" s="362"/>
      <c r="TZW22" s="362"/>
      <c r="TZX22" s="362"/>
      <c r="TZY22" s="362"/>
      <c r="TZZ22" s="362"/>
      <c r="UAA22" s="362"/>
      <c r="UAB22" s="362"/>
      <c r="UAC22" s="362"/>
      <c r="UAD22" s="362"/>
      <c r="UAE22" s="362"/>
      <c r="UAF22" s="362"/>
      <c r="UAG22" s="362"/>
      <c r="UAH22" s="362"/>
      <c r="UAI22" s="362"/>
      <c r="UAJ22" s="362"/>
      <c r="UAK22" s="362"/>
      <c r="UAL22" s="362"/>
      <c r="UAM22" s="362"/>
      <c r="UAN22" s="362"/>
      <c r="UAO22" s="362"/>
      <c r="UAP22" s="362"/>
      <c r="UAQ22" s="362"/>
      <c r="UAR22" s="362"/>
      <c r="UAS22" s="362"/>
      <c r="UAT22" s="362"/>
      <c r="UAU22" s="362"/>
      <c r="UAV22" s="362"/>
      <c r="UAW22" s="362"/>
      <c r="UAX22" s="362"/>
      <c r="UAY22" s="362"/>
      <c r="UAZ22" s="362"/>
      <c r="UBA22" s="362"/>
      <c r="UBB22" s="362"/>
      <c r="UBC22" s="362"/>
      <c r="UBD22" s="362"/>
      <c r="UBE22" s="362"/>
      <c r="UBF22" s="362"/>
      <c r="UBG22" s="362"/>
      <c r="UBH22" s="362"/>
      <c r="UBI22" s="362"/>
      <c r="UBJ22" s="362"/>
      <c r="UBK22" s="362"/>
      <c r="UBL22" s="362"/>
      <c r="UBM22" s="362"/>
      <c r="UBN22" s="362"/>
      <c r="UBO22" s="362"/>
      <c r="UBP22" s="362"/>
      <c r="UBQ22" s="362"/>
      <c r="UBR22" s="362"/>
      <c r="UBS22" s="362"/>
      <c r="UBT22" s="362"/>
      <c r="UBU22" s="362"/>
      <c r="UBV22" s="362"/>
      <c r="UBW22" s="362"/>
      <c r="UBX22" s="362"/>
      <c r="UBY22" s="362"/>
      <c r="UBZ22" s="362"/>
      <c r="UCA22" s="362"/>
      <c r="UCB22" s="362"/>
      <c r="UCC22" s="362"/>
      <c r="UCD22" s="362"/>
      <c r="UCE22" s="362"/>
      <c r="UCF22" s="362"/>
      <c r="UCG22" s="362"/>
      <c r="UCH22" s="362"/>
      <c r="UCI22" s="362"/>
      <c r="UCJ22" s="362"/>
      <c r="UCK22" s="362"/>
      <c r="UCL22" s="362"/>
      <c r="UCM22" s="362"/>
      <c r="UCN22" s="362"/>
      <c r="UCO22" s="362"/>
      <c r="UCP22" s="362"/>
      <c r="UCQ22" s="362"/>
      <c r="UCR22" s="362"/>
      <c r="UCS22" s="362"/>
      <c r="UCT22" s="362"/>
      <c r="UCU22" s="362"/>
      <c r="UCV22" s="362"/>
      <c r="UCW22" s="362"/>
      <c r="UCX22" s="362"/>
      <c r="UCY22" s="362"/>
      <c r="UCZ22" s="362"/>
      <c r="UDA22" s="362"/>
      <c r="UDB22" s="362"/>
      <c r="UDC22" s="362"/>
      <c r="UDD22" s="362"/>
      <c r="UDE22" s="362"/>
      <c r="UDF22" s="362"/>
      <c r="UDG22" s="362"/>
      <c r="UDH22" s="362"/>
      <c r="UDI22" s="362"/>
      <c r="UDJ22" s="362"/>
      <c r="UDK22" s="362"/>
      <c r="UDL22" s="362"/>
      <c r="UDM22" s="362"/>
      <c r="UDN22" s="362"/>
      <c r="UDO22" s="362"/>
      <c r="UDP22" s="362"/>
      <c r="UDQ22" s="362"/>
      <c r="UDR22" s="362"/>
      <c r="UDS22" s="362"/>
      <c r="UDT22" s="362"/>
      <c r="UDU22" s="362"/>
      <c r="UDV22" s="362"/>
      <c r="UDW22" s="362"/>
      <c r="UDX22" s="362"/>
      <c r="UDY22" s="362"/>
      <c r="UDZ22" s="362"/>
      <c r="UEA22" s="362"/>
      <c r="UEB22" s="362"/>
      <c r="UEC22" s="362"/>
      <c r="UED22" s="362"/>
      <c r="UEE22" s="362"/>
      <c r="UEF22" s="362"/>
      <c r="UEG22" s="362"/>
      <c r="UEH22" s="362"/>
      <c r="UEI22" s="362"/>
      <c r="UEJ22" s="362"/>
      <c r="UEK22" s="362"/>
      <c r="UEL22" s="362"/>
      <c r="UEM22" s="362"/>
      <c r="UEN22" s="362"/>
      <c r="UEO22" s="362"/>
      <c r="UEP22" s="362"/>
      <c r="UEQ22" s="362"/>
      <c r="UER22" s="362"/>
      <c r="UES22" s="362"/>
      <c r="UET22" s="362"/>
      <c r="UEU22" s="362"/>
      <c r="UEV22" s="362"/>
      <c r="UEW22" s="362"/>
      <c r="UEX22" s="362"/>
      <c r="UEY22" s="362"/>
      <c r="UEZ22" s="362"/>
      <c r="UFA22" s="362"/>
      <c r="UFB22" s="362"/>
      <c r="UFC22" s="362"/>
      <c r="UFD22" s="362"/>
      <c r="UFE22" s="362"/>
      <c r="UFF22" s="362"/>
      <c r="UFG22" s="362"/>
      <c r="UFH22" s="362"/>
      <c r="UFI22" s="362"/>
      <c r="UFJ22" s="362"/>
      <c r="UFK22" s="362"/>
      <c r="UFL22" s="362"/>
      <c r="UFM22" s="362"/>
      <c r="UFN22" s="362"/>
      <c r="UFO22" s="362"/>
      <c r="UFP22" s="362"/>
      <c r="UFQ22" s="362"/>
      <c r="UFR22" s="362"/>
      <c r="UFS22" s="362"/>
      <c r="UFT22" s="362"/>
      <c r="UFU22" s="362"/>
      <c r="UFV22" s="362"/>
      <c r="UFW22" s="362"/>
      <c r="UFX22" s="362"/>
      <c r="UFY22" s="362"/>
      <c r="UFZ22" s="362"/>
      <c r="UGA22" s="362"/>
      <c r="UGB22" s="362"/>
      <c r="UGC22" s="362"/>
      <c r="UGD22" s="362"/>
      <c r="UGE22" s="362"/>
      <c r="UGF22" s="362"/>
      <c r="UGG22" s="362"/>
      <c r="UGH22" s="362"/>
      <c r="UGI22" s="362"/>
      <c r="UGJ22" s="362"/>
      <c r="UGK22" s="362"/>
      <c r="UGL22" s="362"/>
      <c r="UGM22" s="362"/>
      <c r="UGN22" s="362"/>
      <c r="UGO22" s="362"/>
      <c r="UGP22" s="362"/>
      <c r="UGQ22" s="362"/>
      <c r="UGR22" s="362"/>
      <c r="UGS22" s="362"/>
      <c r="UGT22" s="362"/>
      <c r="UGU22" s="362"/>
      <c r="UGV22" s="362"/>
      <c r="UGW22" s="362"/>
      <c r="UGX22" s="362"/>
      <c r="UGY22" s="362"/>
      <c r="UGZ22" s="362"/>
      <c r="UHA22" s="362"/>
      <c r="UHB22" s="362"/>
      <c r="UHC22" s="362"/>
      <c r="UHD22" s="362"/>
      <c r="UHE22" s="362"/>
      <c r="UHF22" s="362"/>
      <c r="UHG22" s="362"/>
      <c r="UHH22" s="362"/>
      <c r="UHI22" s="362"/>
      <c r="UHJ22" s="362"/>
      <c r="UHK22" s="362"/>
      <c r="UHL22" s="362"/>
      <c r="UHM22" s="362"/>
      <c r="UHN22" s="362"/>
      <c r="UHO22" s="362"/>
      <c r="UHP22" s="362"/>
      <c r="UHQ22" s="362"/>
      <c r="UHR22" s="362"/>
      <c r="UHS22" s="362"/>
      <c r="UHT22" s="362"/>
      <c r="UHU22" s="362"/>
      <c r="UHV22" s="362"/>
      <c r="UHW22" s="362"/>
      <c r="UHX22" s="362"/>
      <c r="UHY22" s="362"/>
      <c r="UHZ22" s="362"/>
      <c r="UIA22" s="362"/>
      <c r="UIB22" s="362"/>
      <c r="UIC22" s="362"/>
      <c r="UID22" s="362"/>
      <c r="UIE22" s="362"/>
      <c r="UIF22" s="362"/>
      <c r="UIG22" s="362"/>
      <c r="UIH22" s="362"/>
      <c r="UII22" s="362"/>
      <c r="UIJ22" s="362"/>
      <c r="UIK22" s="362"/>
      <c r="UIL22" s="362"/>
      <c r="UIM22" s="362"/>
      <c r="UIN22" s="362"/>
      <c r="UIO22" s="362"/>
      <c r="UIP22" s="362"/>
      <c r="UIQ22" s="362"/>
      <c r="UIR22" s="362"/>
      <c r="UIS22" s="362"/>
      <c r="UIT22" s="362"/>
      <c r="UIU22" s="362"/>
      <c r="UIV22" s="362"/>
      <c r="UIW22" s="362"/>
      <c r="UIX22" s="362"/>
      <c r="UIY22" s="362"/>
      <c r="UIZ22" s="362"/>
      <c r="UJA22" s="362"/>
      <c r="UJB22" s="362"/>
      <c r="UJC22" s="362"/>
      <c r="UJD22" s="362"/>
      <c r="UJE22" s="362"/>
      <c r="UJF22" s="362"/>
      <c r="UJG22" s="362"/>
      <c r="UJH22" s="362"/>
      <c r="UJI22" s="362"/>
      <c r="UJJ22" s="362"/>
      <c r="UJK22" s="362"/>
      <c r="UJL22" s="362"/>
      <c r="UJM22" s="362"/>
      <c r="UJN22" s="362"/>
      <c r="UJO22" s="362"/>
      <c r="UJP22" s="362"/>
      <c r="UJQ22" s="362"/>
      <c r="UJR22" s="362"/>
      <c r="UJS22" s="362"/>
      <c r="UJT22" s="362"/>
      <c r="UJU22" s="362"/>
      <c r="UJV22" s="362"/>
      <c r="UJW22" s="362"/>
      <c r="UJX22" s="362"/>
      <c r="UJY22" s="362"/>
      <c r="UJZ22" s="362"/>
      <c r="UKA22" s="362"/>
      <c r="UKB22" s="362"/>
      <c r="UKC22" s="362"/>
      <c r="UKD22" s="362"/>
      <c r="UKE22" s="362"/>
      <c r="UKF22" s="362"/>
      <c r="UKG22" s="362"/>
      <c r="UKH22" s="362"/>
      <c r="UKI22" s="362"/>
      <c r="UKJ22" s="362"/>
      <c r="UKK22" s="362"/>
      <c r="UKL22" s="362"/>
      <c r="UKM22" s="362"/>
      <c r="UKN22" s="362"/>
      <c r="UKO22" s="362"/>
      <c r="UKP22" s="362"/>
      <c r="UKQ22" s="362"/>
      <c r="UKR22" s="362"/>
      <c r="UKS22" s="362"/>
      <c r="UKT22" s="362"/>
      <c r="UKU22" s="362"/>
      <c r="UKV22" s="362"/>
      <c r="UKW22" s="362"/>
      <c r="UKX22" s="362"/>
      <c r="UKY22" s="362"/>
      <c r="UKZ22" s="362"/>
      <c r="ULA22" s="362"/>
      <c r="ULB22" s="362"/>
      <c r="ULC22" s="362"/>
      <c r="ULD22" s="362"/>
      <c r="ULE22" s="362"/>
      <c r="ULF22" s="362"/>
      <c r="ULG22" s="362"/>
      <c r="ULH22" s="362"/>
      <c r="ULI22" s="362"/>
      <c r="ULJ22" s="362"/>
      <c r="ULK22" s="362"/>
      <c r="ULL22" s="362"/>
      <c r="ULM22" s="362"/>
      <c r="ULN22" s="362"/>
      <c r="ULO22" s="362"/>
      <c r="ULP22" s="362"/>
      <c r="ULQ22" s="362"/>
      <c r="ULR22" s="362"/>
      <c r="ULS22" s="362"/>
      <c r="ULT22" s="362"/>
      <c r="ULU22" s="362"/>
      <c r="ULV22" s="362"/>
      <c r="ULW22" s="362"/>
      <c r="ULX22" s="362"/>
      <c r="ULY22" s="362"/>
      <c r="ULZ22" s="362"/>
      <c r="UMA22" s="362"/>
      <c r="UMB22" s="362"/>
      <c r="UMC22" s="362"/>
      <c r="UMD22" s="362"/>
      <c r="UME22" s="362"/>
      <c r="UMF22" s="362"/>
      <c r="UMG22" s="362"/>
      <c r="UMH22" s="362"/>
      <c r="UMI22" s="362"/>
      <c r="UMJ22" s="362"/>
      <c r="UMK22" s="362"/>
      <c r="UML22" s="362"/>
      <c r="UMM22" s="362"/>
      <c r="UMN22" s="362"/>
      <c r="UMO22" s="362"/>
      <c r="UMP22" s="362"/>
      <c r="UMQ22" s="362"/>
      <c r="UMR22" s="362"/>
      <c r="UMS22" s="362"/>
      <c r="UMT22" s="362"/>
      <c r="UMU22" s="362"/>
      <c r="UMV22" s="362"/>
      <c r="UMW22" s="362"/>
      <c r="UMX22" s="362"/>
      <c r="UMY22" s="362"/>
      <c r="UMZ22" s="362"/>
      <c r="UNA22" s="362"/>
      <c r="UNB22" s="362"/>
      <c r="UNC22" s="362"/>
      <c r="UND22" s="362"/>
      <c r="UNE22" s="362"/>
      <c r="UNF22" s="362"/>
      <c r="UNG22" s="362"/>
      <c r="UNH22" s="362"/>
      <c r="UNI22" s="362"/>
      <c r="UNJ22" s="362"/>
      <c r="UNK22" s="362"/>
      <c r="UNL22" s="362"/>
      <c r="UNM22" s="362"/>
      <c r="UNN22" s="362"/>
      <c r="UNO22" s="362"/>
      <c r="UNP22" s="362"/>
      <c r="UNQ22" s="362"/>
      <c r="UNR22" s="362"/>
      <c r="UNS22" s="362"/>
      <c r="UNT22" s="362"/>
      <c r="UNU22" s="362"/>
      <c r="UNV22" s="362"/>
      <c r="UNW22" s="362"/>
      <c r="UNX22" s="362"/>
      <c r="UNY22" s="362"/>
      <c r="UNZ22" s="362"/>
      <c r="UOA22" s="362"/>
      <c r="UOB22" s="362"/>
      <c r="UOC22" s="362"/>
      <c r="UOD22" s="362"/>
      <c r="UOE22" s="362"/>
      <c r="UOF22" s="362"/>
      <c r="UOG22" s="362"/>
      <c r="UOH22" s="362"/>
      <c r="UOI22" s="362"/>
      <c r="UOJ22" s="362"/>
      <c r="UOK22" s="362"/>
      <c r="UOL22" s="362"/>
      <c r="UOM22" s="362"/>
      <c r="UON22" s="362"/>
      <c r="UOO22" s="362"/>
      <c r="UOP22" s="362"/>
      <c r="UOQ22" s="362"/>
      <c r="UOR22" s="362"/>
      <c r="UOS22" s="362"/>
      <c r="UOT22" s="362"/>
      <c r="UOU22" s="362"/>
      <c r="UOV22" s="362"/>
      <c r="UOW22" s="362"/>
      <c r="UOX22" s="362"/>
      <c r="UOY22" s="362"/>
      <c r="UOZ22" s="362"/>
      <c r="UPA22" s="362"/>
      <c r="UPB22" s="362"/>
      <c r="UPC22" s="362"/>
      <c r="UPD22" s="362"/>
      <c r="UPE22" s="362"/>
      <c r="UPF22" s="362"/>
      <c r="UPG22" s="362"/>
      <c r="UPH22" s="362"/>
      <c r="UPI22" s="362"/>
      <c r="UPJ22" s="362"/>
      <c r="UPK22" s="362"/>
      <c r="UPL22" s="362"/>
      <c r="UPM22" s="362"/>
      <c r="UPN22" s="362"/>
      <c r="UPO22" s="362"/>
      <c r="UPP22" s="362"/>
      <c r="UPQ22" s="362"/>
      <c r="UPR22" s="362"/>
      <c r="UPS22" s="362"/>
      <c r="UPT22" s="362"/>
      <c r="UPU22" s="362"/>
      <c r="UPV22" s="362"/>
      <c r="UPW22" s="362"/>
      <c r="UPX22" s="362"/>
      <c r="UPY22" s="362"/>
      <c r="UPZ22" s="362"/>
      <c r="UQA22" s="362"/>
      <c r="UQB22" s="362"/>
      <c r="UQC22" s="362"/>
      <c r="UQD22" s="362"/>
      <c r="UQE22" s="362"/>
      <c r="UQF22" s="362"/>
      <c r="UQG22" s="362"/>
      <c r="UQH22" s="362"/>
      <c r="UQI22" s="362"/>
      <c r="UQJ22" s="362"/>
      <c r="UQK22" s="362"/>
      <c r="UQL22" s="362"/>
      <c r="UQM22" s="362"/>
      <c r="UQN22" s="362"/>
      <c r="UQO22" s="362"/>
      <c r="UQP22" s="362"/>
      <c r="UQQ22" s="362"/>
      <c r="UQR22" s="362"/>
      <c r="UQS22" s="362"/>
      <c r="UQT22" s="362"/>
      <c r="UQU22" s="362"/>
      <c r="UQV22" s="362"/>
      <c r="UQW22" s="362"/>
      <c r="UQX22" s="362"/>
      <c r="UQY22" s="362"/>
      <c r="UQZ22" s="362"/>
      <c r="URA22" s="362"/>
      <c r="URB22" s="362"/>
      <c r="URC22" s="362"/>
      <c r="URD22" s="362"/>
      <c r="URE22" s="362"/>
      <c r="URF22" s="362"/>
      <c r="URG22" s="362"/>
      <c r="URH22" s="362"/>
      <c r="URI22" s="362"/>
      <c r="URJ22" s="362"/>
      <c r="URK22" s="362"/>
      <c r="URL22" s="362"/>
      <c r="URM22" s="362"/>
      <c r="URN22" s="362"/>
      <c r="URO22" s="362"/>
      <c r="URP22" s="362"/>
      <c r="URQ22" s="362"/>
      <c r="URR22" s="362"/>
      <c r="URS22" s="362"/>
      <c r="URT22" s="362"/>
      <c r="URU22" s="362"/>
      <c r="URV22" s="362"/>
      <c r="URW22" s="362"/>
      <c r="URX22" s="362"/>
      <c r="URY22" s="362"/>
      <c r="URZ22" s="362"/>
      <c r="USA22" s="362"/>
      <c r="USB22" s="362"/>
      <c r="USC22" s="362"/>
      <c r="USD22" s="362"/>
      <c r="USE22" s="362"/>
      <c r="USF22" s="362"/>
      <c r="USG22" s="362"/>
      <c r="USH22" s="362"/>
      <c r="USI22" s="362"/>
      <c r="USJ22" s="362"/>
      <c r="USK22" s="362"/>
      <c r="USL22" s="362"/>
      <c r="USM22" s="362"/>
      <c r="USN22" s="362"/>
      <c r="USO22" s="362"/>
      <c r="USP22" s="362"/>
      <c r="USQ22" s="362"/>
      <c r="USR22" s="362"/>
      <c r="USS22" s="362"/>
      <c r="UST22" s="362"/>
      <c r="USU22" s="362"/>
      <c r="USV22" s="362"/>
      <c r="USW22" s="362"/>
      <c r="USX22" s="362"/>
      <c r="USY22" s="362"/>
      <c r="USZ22" s="362"/>
      <c r="UTA22" s="362"/>
      <c r="UTB22" s="362"/>
      <c r="UTC22" s="362"/>
      <c r="UTD22" s="362"/>
      <c r="UTE22" s="362"/>
      <c r="UTF22" s="362"/>
      <c r="UTG22" s="362"/>
      <c r="UTH22" s="362"/>
      <c r="UTI22" s="362"/>
      <c r="UTJ22" s="362"/>
      <c r="UTK22" s="362"/>
      <c r="UTL22" s="362"/>
      <c r="UTM22" s="362"/>
      <c r="UTN22" s="362"/>
      <c r="UTO22" s="362"/>
      <c r="UTP22" s="362"/>
      <c r="UTQ22" s="362"/>
      <c r="UTR22" s="362"/>
      <c r="UTS22" s="362"/>
      <c r="UTT22" s="362"/>
      <c r="UTU22" s="362"/>
      <c r="UTV22" s="362"/>
      <c r="UTW22" s="362"/>
      <c r="UTX22" s="362"/>
      <c r="UTY22" s="362"/>
      <c r="UTZ22" s="362"/>
      <c r="UUA22" s="362"/>
      <c r="UUB22" s="362"/>
      <c r="UUC22" s="362"/>
      <c r="UUD22" s="362"/>
      <c r="UUE22" s="362"/>
      <c r="UUF22" s="362"/>
      <c r="UUG22" s="362"/>
      <c r="UUH22" s="362"/>
      <c r="UUI22" s="362"/>
      <c r="UUJ22" s="362"/>
      <c r="UUK22" s="362"/>
      <c r="UUL22" s="362"/>
      <c r="UUM22" s="362"/>
      <c r="UUN22" s="362"/>
      <c r="UUO22" s="362"/>
      <c r="UUP22" s="362"/>
      <c r="UUQ22" s="362"/>
      <c r="UUR22" s="362"/>
      <c r="UUS22" s="362"/>
      <c r="UUT22" s="362"/>
      <c r="UUU22" s="362"/>
      <c r="UUV22" s="362"/>
      <c r="UUW22" s="362"/>
      <c r="UUX22" s="362"/>
      <c r="UUY22" s="362"/>
      <c r="UUZ22" s="362"/>
      <c r="UVA22" s="362"/>
      <c r="UVB22" s="362"/>
      <c r="UVC22" s="362"/>
      <c r="UVD22" s="362"/>
      <c r="UVE22" s="362"/>
      <c r="UVF22" s="362"/>
      <c r="UVG22" s="362"/>
      <c r="UVH22" s="362"/>
      <c r="UVI22" s="362"/>
      <c r="UVJ22" s="362"/>
      <c r="UVK22" s="362"/>
      <c r="UVL22" s="362"/>
      <c r="UVM22" s="362"/>
      <c r="UVN22" s="362"/>
      <c r="UVO22" s="362"/>
      <c r="UVP22" s="362"/>
      <c r="UVQ22" s="362"/>
      <c r="UVR22" s="362"/>
      <c r="UVS22" s="362"/>
      <c r="UVT22" s="362"/>
      <c r="UVU22" s="362"/>
      <c r="UVV22" s="362"/>
      <c r="UVW22" s="362"/>
      <c r="UVX22" s="362"/>
      <c r="UVY22" s="362"/>
      <c r="UVZ22" s="362"/>
      <c r="UWA22" s="362"/>
      <c r="UWB22" s="362"/>
      <c r="UWC22" s="362"/>
      <c r="UWD22" s="362"/>
      <c r="UWE22" s="362"/>
      <c r="UWF22" s="362"/>
      <c r="UWG22" s="362"/>
      <c r="UWH22" s="362"/>
      <c r="UWI22" s="362"/>
      <c r="UWJ22" s="362"/>
      <c r="UWK22" s="362"/>
      <c r="UWL22" s="362"/>
      <c r="UWM22" s="362"/>
      <c r="UWN22" s="362"/>
      <c r="UWO22" s="362"/>
      <c r="UWP22" s="362"/>
      <c r="UWQ22" s="362"/>
      <c r="UWR22" s="362"/>
      <c r="UWS22" s="362"/>
      <c r="UWT22" s="362"/>
      <c r="UWU22" s="362"/>
      <c r="UWV22" s="362"/>
      <c r="UWW22" s="362"/>
      <c r="UWX22" s="362"/>
      <c r="UWY22" s="362"/>
      <c r="UWZ22" s="362"/>
      <c r="UXA22" s="362"/>
      <c r="UXB22" s="362"/>
      <c r="UXC22" s="362"/>
      <c r="UXD22" s="362"/>
      <c r="UXE22" s="362"/>
      <c r="UXF22" s="362"/>
      <c r="UXG22" s="362"/>
      <c r="UXH22" s="362"/>
      <c r="UXI22" s="362"/>
      <c r="UXJ22" s="362"/>
      <c r="UXK22" s="362"/>
      <c r="UXL22" s="362"/>
      <c r="UXM22" s="362"/>
      <c r="UXN22" s="362"/>
      <c r="UXO22" s="362"/>
      <c r="UXP22" s="362"/>
      <c r="UXQ22" s="362"/>
      <c r="UXR22" s="362"/>
      <c r="UXS22" s="362"/>
      <c r="UXT22" s="362"/>
      <c r="UXU22" s="362"/>
      <c r="UXV22" s="362"/>
      <c r="UXW22" s="362"/>
      <c r="UXX22" s="362"/>
      <c r="UXY22" s="362"/>
      <c r="UXZ22" s="362"/>
      <c r="UYA22" s="362"/>
      <c r="UYB22" s="362"/>
      <c r="UYC22" s="362"/>
      <c r="UYD22" s="362"/>
      <c r="UYE22" s="362"/>
      <c r="UYF22" s="362"/>
      <c r="UYG22" s="362"/>
      <c r="UYH22" s="362"/>
      <c r="UYI22" s="362"/>
      <c r="UYJ22" s="362"/>
      <c r="UYK22" s="362"/>
      <c r="UYL22" s="362"/>
      <c r="UYM22" s="362"/>
      <c r="UYN22" s="362"/>
      <c r="UYO22" s="362"/>
      <c r="UYP22" s="362"/>
      <c r="UYQ22" s="362"/>
      <c r="UYR22" s="362"/>
      <c r="UYS22" s="362"/>
      <c r="UYT22" s="362"/>
      <c r="UYU22" s="362"/>
      <c r="UYV22" s="362"/>
      <c r="UYW22" s="362"/>
      <c r="UYX22" s="362"/>
      <c r="UYY22" s="362"/>
      <c r="UYZ22" s="362"/>
      <c r="UZA22" s="362"/>
      <c r="UZB22" s="362"/>
      <c r="UZC22" s="362"/>
      <c r="UZD22" s="362"/>
      <c r="UZE22" s="362"/>
      <c r="UZF22" s="362"/>
      <c r="UZG22" s="362"/>
      <c r="UZH22" s="362"/>
      <c r="UZI22" s="362"/>
      <c r="UZJ22" s="362"/>
      <c r="UZK22" s="362"/>
      <c r="UZL22" s="362"/>
      <c r="UZM22" s="362"/>
      <c r="UZN22" s="362"/>
      <c r="UZO22" s="362"/>
      <c r="UZP22" s="362"/>
      <c r="UZQ22" s="362"/>
      <c r="UZR22" s="362"/>
      <c r="UZS22" s="362"/>
      <c r="UZT22" s="362"/>
      <c r="UZU22" s="362"/>
      <c r="UZV22" s="362"/>
      <c r="UZW22" s="362"/>
      <c r="UZX22" s="362"/>
      <c r="UZY22" s="362"/>
      <c r="UZZ22" s="362"/>
      <c r="VAA22" s="362"/>
      <c r="VAB22" s="362"/>
      <c r="VAC22" s="362"/>
      <c r="VAD22" s="362"/>
      <c r="VAE22" s="362"/>
      <c r="VAF22" s="362"/>
      <c r="VAG22" s="362"/>
      <c r="VAH22" s="362"/>
      <c r="VAI22" s="362"/>
      <c r="VAJ22" s="362"/>
      <c r="VAK22" s="362"/>
      <c r="VAL22" s="362"/>
      <c r="VAM22" s="362"/>
      <c r="VAN22" s="362"/>
      <c r="VAO22" s="362"/>
      <c r="VAP22" s="362"/>
      <c r="VAQ22" s="362"/>
      <c r="VAR22" s="362"/>
      <c r="VAS22" s="362"/>
      <c r="VAT22" s="362"/>
      <c r="VAU22" s="362"/>
      <c r="VAV22" s="362"/>
      <c r="VAW22" s="362"/>
      <c r="VAX22" s="362"/>
      <c r="VAY22" s="362"/>
      <c r="VAZ22" s="362"/>
      <c r="VBA22" s="362"/>
      <c r="VBB22" s="362"/>
      <c r="VBC22" s="362"/>
      <c r="VBD22" s="362"/>
      <c r="VBE22" s="362"/>
      <c r="VBF22" s="362"/>
      <c r="VBG22" s="362"/>
      <c r="VBH22" s="362"/>
      <c r="VBI22" s="362"/>
      <c r="VBJ22" s="362"/>
      <c r="VBK22" s="362"/>
      <c r="VBL22" s="362"/>
      <c r="VBM22" s="362"/>
      <c r="VBN22" s="362"/>
      <c r="VBO22" s="362"/>
      <c r="VBP22" s="362"/>
      <c r="VBQ22" s="362"/>
      <c r="VBR22" s="362"/>
      <c r="VBS22" s="362"/>
      <c r="VBT22" s="362"/>
      <c r="VBU22" s="362"/>
      <c r="VBV22" s="362"/>
      <c r="VBW22" s="362"/>
      <c r="VBX22" s="362"/>
      <c r="VBY22" s="362"/>
      <c r="VBZ22" s="362"/>
      <c r="VCA22" s="362"/>
      <c r="VCB22" s="362"/>
      <c r="VCC22" s="362"/>
      <c r="VCD22" s="362"/>
      <c r="VCE22" s="362"/>
      <c r="VCF22" s="362"/>
      <c r="VCG22" s="362"/>
      <c r="VCH22" s="362"/>
      <c r="VCI22" s="362"/>
      <c r="VCJ22" s="362"/>
      <c r="VCK22" s="362"/>
      <c r="VCL22" s="362"/>
      <c r="VCM22" s="362"/>
      <c r="VCN22" s="362"/>
      <c r="VCO22" s="362"/>
      <c r="VCP22" s="362"/>
      <c r="VCQ22" s="362"/>
      <c r="VCR22" s="362"/>
      <c r="VCS22" s="362"/>
      <c r="VCT22" s="362"/>
      <c r="VCU22" s="362"/>
      <c r="VCV22" s="362"/>
      <c r="VCW22" s="362"/>
      <c r="VCX22" s="362"/>
      <c r="VCY22" s="362"/>
      <c r="VCZ22" s="362"/>
      <c r="VDA22" s="362"/>
      <c r="VDB22" s="362"/>
      <c r="VDC22" s="362"/>
      <c r="VDD22" s="362"/>
      <c r="VDE22" s="362"/>
      <c r="VDF22" s="362"/>
      <c r="VDG22" s="362"/>
      <c r="VDH22" s="362"/>
      <c r="VDI22" s="362"/>
      <c r="VDJ22" s="362"/>
      <c r="VDK22" s="362"/>
      <c r="VDL22" s="362"/>
      <c r="VDM22" s="362"/>
      <c r="VDN22" s="362"/>
      <c r="VDO22" s="362"/>
      <c r="VDP22" s="362"/>
      <c r="VDQ22" s="362"/>
      <c r="VDR22" s="362"/>
      <c r="VDS22" s="362"/>
      <c r="VDT22" s="362"/>
      <c r="VDU22" s="362"/>
      <c r="VDV22" s="362"/>
      <c r="VDW22" s="362"/>
      <c r="VDX22" s="362"/>
      <c r="VDY22" s="362"/>
      <c r="VDZ22" s="362"/>
      <c r="VEA22" s="362"/>
      <c r="VEB22" s="362"/>
      <c r="VEC22" s="362"/>
      <c r="VED22" s="362"/>
      <c r="VEE22" s="362"/>
      <c r="VEF22" s="362"/>
      <c r="VEG22" s="362"/>
      <c r="VEH22" s="362"/>
      <c r="VEI22" s="362"/>
      <c r="VEJ22" s="362"/>
      <c r="VEK22" s="362"/>
      <c r="VEL22" s="362"/>
      <c r="VEM22" s="362"/>
      <c r="VEN22" s="362"/>
      <c r="VEO22" s="362"/>
      <c r="VEP22" s="362"/>
      <c r="VEQ22" s="362"/>
      <c r="VER22" s="362"/>
      <c r="VES22" s="362"/>
      <c r="VET22" s="362"/>
      <c r="VEU22" s="362"/>
      <c r="VEV22" s="362"/>
      <c r="VEW22" s="362"/>
      <c r="VEX22" s="362"/>
      <c r="VEY22" s="362"/>
      <c r="VEZ22" s="362"/>
      <c r="VFA22" s="362"/>
      <c r="VFB22" s="362"/>
      <c r="VFC22" s="362"/>
      <c r="VFD22" s="362"/>
      <c r="VFE22" s="362"/>
      <c r="VFF22" s="362"/>
      <c r="VFG22" s="362"/>
      <c r="VFH22" s="362"/>
      <c r="VFI22" s="362"/>
      <c r="VFJ22" s="362"/>
      <c r="VFK22" s="362"/>
      <c r="VFL22" s="362"/>
      <c r="VFM22" s="362"/>
      <c r="VFN22" s="362"/>
      <c r="VFO22" s="362"/>
      <c r="VFP22" s="362"/>
      <c r="VFQ22" s="362"/>
      <c r="VFR22" s="362"/>
      <c r="VFS22" s="362"/>
      <c r="VFT22" s="362"/>
      <c r="VFU22" s="362"/>
      <c r="VFV22" s="362"/>
      <c r="VFW22" s="362"/>
      <c r="VFX22" s="362"/>
      <c r="VFY22" s="362"/>
      <c r="VFZ22" s="362"/>
      <c r="VGA22" s="362"/>
      <c r="VGB22" s="362"/>
      <c r="VGC22" s="362"/>
      <c r="VGD22" s="362"/>
      <c r="VGE22" s="362"/>
      <c r="VGF22" s="362"/>
      <c r="VGG22" s="362"/>
      <c r="VGH22" s="362"/>
      <c r="VGI22" s="362"/>
      <c r="VGJ22" s="362"/>
      <c r="VGK22" s="362"/>
      <c r="VGL22" s="362"/>
      <c r="VGM22" s="362"/>
      <c r="VGN22" s="362"/>
      <c r="VGO22" s="362"/>
      <c r="VGP22" s="362"/>
      <c r="VGQ22" s="362"/>
      <c r="VGR22" s="362"/>
      <c r="VGS22" s="362"/>
      <c r="VGT22" s="362"/>
      <c r="VGU22" s="362"/>
      <c r="VGV22" s="362"/>
      <c r="VGW22" s="362"/>
      <c r="VGX22" s="362"/>
      <c r="VGY22" s="362"/>
      <c r="VGZ22" s="362"/>
      <c r="VHA22" s="362"/>
      <c r="VHB22" s="362"/>
      <c r="VHC22" s="362"/>
      <c r="VHD22" s="362"/>
      <c r="VHE22" s="362"/>
      <c r="VHF22" s="362"/>
      <c r="VHG22" s="362"/>
      <c r="VHH22" s="362"/>
      <c r="VHI22" s="362"/>
      <c r="VHJ22" s="362"/>
      <c r="VHK22" s="362"/>
      <c r="VHL22" s="362"/>
      <c r="VHM22" s="362"/>
      <c r="VHN22" s="362"/>
      <c r="VHO22" s="362"/>
      <c r="VHP22" s="362"/>
      <c r="VHQ22" s="362"/>
      <c r="VHR22" s="362"/>
      <c r="VHS22" s="362"/>
      <c r="VHT22" s="362"/>
      <c r="VHU22" s="362"/>
      <c r="VHV22" s="362"/>
      <c r="VHW22" s="362"/>
      <c r="VHX22" s="362"/>
      <c r="VHY22" s="362"/>
      <c r="VHZ22" s="362"/>
      <c r="VIA22" s="362"/>
      <c r="VIB22" s="362"/>
      <c r="VIC22" s="362"/>
      <c r="VID22" s="362"/>
      <c r="VIE22" s="362"/>
      <c r="VIF22" s="362"/>
      <c r="VIG22" s="362"/>
      <c r="VIH22" s="362"/>
      <c r="VII22" s="362"/>
      <c r="VIJ22" s="362"/>
      <c r="VIK22" s="362"/>
      <c r="VIL22" s="362"/>
      <c r="VIM22" s="362"/>
      <c r="VIN22" s="362"/>
      <c r="VIO22" s="362"/>
      <c r="VIP22" s="362"/>
      <c r="VIQ22" s="362"/>
      <c r="VIR22" s="362"/>
      <c r="VIS22" s="362"/>
      <c r="VIT22" s="362"/>
      <c r="VIU22" s="362"/>
      <c r="VIV22" s="362"/>
      <c r="VIW22" s="362"/>
      <c r="VIX22" s="362"/>
      <c r="VIY22" s="362"/>
      <c r="VIZ22" s="362"/>
      <c r="VJA22" s="362"/>
      <c r="VJB22" s="362"/>
      <c r="VJC22" s="362"/>
      <c r="VJD22" s="362"/>
      <c r="VJE22" s="362"/>
      <c r="VJF22" s="362"/>
      <c r="VJG22" s="362"/>
      <c r="VJH22" s="362"/>
      <c r="VJI22" s="362"/>
      <c r="VJJ22" s="362"/>
      <c r="VJK22" s="362"/>
      <c r="VJL22" s="362"/>
      <c r="VJM22" s="362"/>
      <c r="VJN22" s="362"/>
      <c r="VJO22" s="362"/>
      <c r="VJP22" s="362"/>
      <c r="VJQ22" s="362"/>
      <c r="VJR22" s="362"/>
      <c r="VJS22" s="362"/>
      <c r="VJT22" s="362"/>
      <c r="VJU22" s="362"/>
      <c r="VJV22" s="362"/>
      <c r="VJW22" s="362"/>
      <c r="VJX22" s="362"/>
      <c r="VJY22" s="362"/>
      <c r="VJZ22" s="362"/>
      <c r="VKA22" s="362"/>
      <c r="VKB22" s="362"/>
      <c r="VKC22" s="362"/>
      <c r="VKD22" s="362"/>
      <c r="VKE22" s="362"/>
      <c r="VKF22" s="362"/>
      <c r="VKG22" s="362"/>
      <c r="VKH22" s="362"/>
      <c r="VKI22" s="362"/>
      <c r="VKJ22" s="362"/>
      <c r="VKK22" s="362"/>
      <c r="VKL22" s="362"/>
      <c r="VKM22" s="362"/>
      <c r="VKN22" s="362"/>
      <c r="VKO22" s="362"/>
      <c r="VKP22" s="362"/>
      <c r="VKQ22" s="362"/>
      <c r="VKR22" s="362"/>
      <c r="VKS22" s="362"/>
      <c r="VKT22" s="362"/>
      <c r="VKU22" s="362"/>
      <c r="VKV22" s="362"/>
      <c r="VKW22" s="362"/>
      <c r="VKX22" s="362"/>
      <c r="VKY22" s="362"/>
      <c r="VKZ22" s="362"/>
      <c r="VLA22" s="362"/>
      <c r="VLB22" s="362"/>
      <c r="VLC22" s="362"/>
      <c r="VLD22" s="362"/>
      <c r="VLE22" s="362"/>
      <c r="VLF22" s="362"/>
      <c r="VLG22" s="362"/>
      <c r="VLH22" s="362"/>
      <c r="VLI22" s="362"/>
      <c r="VLJ22" s="362"/>
      <c r="VLK22" s="362"/>
      <c r="VLL22" s="362"/>
      <c r="VLM22" s="362"/>
      <c r="VLN22" s="362"/>
      <c r="VLO22" s="362"/>
      <c r="VLP22" s="362"/>
      <c r="VLQ22" s="362"/>
      <c r="VLR22" s="362"/>
      <c r="VLS22" s="362"/>
      <c r="VLT22" s="362"/>
      <c r="VLU22" s="362"/>
      <c r="VLV22" s="362"/>
      <c r="VLW22" s="362"/>
      <c r="VLX22" s="362"/>
      <c r="VLY22" s="362"/>
      <c r="VLZ22" s="362"/>
      <c r="VMA22" s="362"/>
      <c r="VMB22" s="362"/>
      <c r="VMC22" s="362"/>
      <c r="VMD22" s="362"/>
      <c r="VME22" s="362"/>
      <c r="VMF22" s="362"/>
      <c r="VMG22" s="362"/>
      <c r="VMH22" s="362"/>
      <c r="VMI22" s="362"/>
      <c r="VMJ22" s="362"/>
      <c r="VMK22" s="362"/>
      <c r="VML22" s="362"/>
      <c r="VMM22" s="362"/>
      <c r="VMN22" s="362"/>
      <c r="VMO22" s="362"/>
      <c r="VMP22" s="362"/>
      <c r="VMQ22" s="362"/>
      <c r="VMR22" s="362"/>
      <c r="VMS22" s="362"/>
      <c r="VMT22" s="362"/>
      <c r="VMU22" s="362"/>
      <c r="VMV22" s="362"/>
      <c r="VMW22" s="362"/>
      <c r="VMX22" s="362"/>
      <c r="VMY22" s="362"/>
      <c r="VMZ22" s="362"/>
      <c r="VNA22" s="362"/>
      <c r="VNB22" s="362"/>
      <c r="VNC22" s="362"/>
      <c r="VND22" s="362"/>
      <c r="VNE22" s="362"/>
      <c r="VNF22" s="362"/>
      <c r="VNG22" s="362"/>
      <c r="VNH22" s="362"/>
      <c r="VNI22" s="362"/>
      <c r="VNJ22" s="362"/>
      <c r="VNK22" s="362"/>
      <c r="VNL22" s="362"/>
      <c r="VNM22" s="362"/>
      <c r="VNN22" s="362"/>
      <c r="VNO22" s="362"/>
      <c r="VNP22" s="362"/>
      <c r="VNQ22" s="362"/>
      <c r="VNR22" s="362"/>
      <c r="VNS22" s="362"/>
      <c r="VNT22" s="362"/>
      <c r="VNU22" s="362"/>
      <c r="VNV22" s="362"/>
      <c r="VNW22" s="362"/>
      <c r="VNX22" s="362"/>
      <c r="VNY22" s="362"/>
      <c r="VNZ22" s="362"/>
      <c r="VOA22" s="362"/>
      <c r="VOB22" s="362"/>
      <c r="VOC22" s="362"/>
      <c r="VOD22" s="362"/>
      <c r="VOE22" s="362"/>
      <c r="VOF22" s="362"/>
      <c r="VOG22" s="362"/>
      <c r="VOH22" s="362"/>
      <c r="VOI22" s="362"/>
      <c r="VOJ22" s="362"/>
      <c r="VOK22" s="362"/>
      <c r="VOL22" s="362"/>
      <c r="VOM22" s="362"/>
      <c r="VON22" s="362"/>
      <c r="VOO22" s="362"/>
      <c r="VOP22" s="362"/>
      <c r="VOQ22" s="362"/>
      <c r="VOR22" s="362"/>
      <c r="VOS22" s="362"/>
      <c r="VOT22" s="362"/>
      <c r="VOU22" s="362"/>
      <c r="VOV22" s="362"/>
      <c r="VOW22" s="362"/>
      <c r="VOX22" s="362"/>
      <c r="VOY22" s="362"/>
      <c r="VOZ22" s="362"/>
      <c r="VPA22" s="362"/>
      <c r="VPB22" s="362"/>
      <c r="VPC22" s="362"/>
      <c r="VPD22" s="362"/>
      <c r="VPE22" s="362"/>
      <c r="VPF22" s="362"/>
      <c r="VPG22" s="362"/>
      <c r="VPH22" s="362"/>
      <c r="VPI22" s="362"/>
      <c r="VPJ22" s="362"/>
      <c r="VPK22" s="362"/>
      <c r="VPL22" s="362"/>
      <c r="VPM22" s="362"/>
      <c r="VPN22" s="362"/>
      <c r="VPO22" s="362"/>
      <c r="VPP22" s="362"/>
      <c r="VPQ22" s="362"/>
      <c r="VPR22" s="362"/>
      <c r="VPS22" s="362"/>
      <c r="VPT22" s="362"/>
      <c r="VPU22" s="362"/>
      <c r="VPV22" s="362"/>
      <c r="VPW22" s="362"/>
      <c r="VPX22" s="362"/>
      <c r="VPY22" s="362"/>
      <c r="VPZ22" s="362"/>
      <c r="VQA22" s="362"/>
      <c r="VQB22" s="362"/>
      <c r="VQC22" s="362"/>
      <c r="VQD22" s="362"/>
      <c r="VQE22" s="362"/>
      <c r="VQF22" s="362"/>
      <c r="VQG22" s="362"/>
      <c r="VQH22" s="362"/>
      <c r="VQI22" s="362"/>
      <c r="VQJ22" s="362"/>
      <c r="VQK22" s="362"/>
      <c r="VQL22" s="362"/>
      <c r="VQM22" s="362"/>
      <c r="VQN22" s="362"/>
      <c r="VQO22" s="362"/>
      <c r="VQP22" s="362"/>
      <c r="VQQ22" s="362"/>
      <c r="VQR22" s="362"/>
      <c r="VQS22" s="362"/>
      <c r="VQT22" s="362"/>
      <c r="VQU22" s="362"/>
      <c r="VQV22" s="362"/>
      <c r="VQW22" s="362"/>
      <c r="VQX22" s="362"/>
      <c r="VQY22" s="362"/>
      <c r="VQZ22" s="362"/>
      <c r="VRA22" s="362"/>
      <c r="VRB22" s="362"/>
      <c r="VRC22" s="362"/>
      <c r="VRD22" s="362"/>
      <c r="VRE22" s="362"/>
      <c r="VRF22" s="362"/>
      <c r="VRG22" s="362"/>
      <c r="VRH22" s="362"/>
      <c r="VRI22" s="362"/>
      <c r="VRJ22" s="362"/>
      <c r="VRK22" s="362"/>
      <c r="VRL22" s="362"/>
      <c r="VRM22" s="362"/>
      <c r="VRN22" s="362"/>
      <c r="VRO22" s="362"/>
      <c r="VRP22" s="362"/>
      <c r="VRQ22" s="362"/>
      <c r="VRR22" s="362"/>
      <c r="VRS22" s="362"/>
      <c r="VRT22" s="362"/>
      <c r="VRU22" s="362"/>
      <c r="VRV22" s="362"/>
      <c r="VRW22" s="362"/>
      <c r="VRX22" s="362"/>
      <c r="VRY22" s="362"/>
      <c r="VRZ22" s="362"/>
      <c r="VSA22" s="362"/>
      <c r="VSB22" s="362"/>
      <c r="VSC22" s="362"/>
      <c r="VSD22" s="362"/>
      <c r="VSE22" s="362"/>
      <c r="VSF22" s="362"/>
      <c r="VSG22" s="362"/>
      <c r="VSH22" s="362"/>
      <c r="VSI22" s="362"/>
      <c r="VSJ22" s="362"/>
      <c r="VSK22" s="362"/>
      <c r="VSL22" s="362"/>
      <c r="VSM22" s="362"/>
      <c r="VSN22" s="362"/>
      <c r="VSO22" s="362"/>
      <c r="VSP22" s="362"/>
      <c r="VSQ22" s="362"/>
      <c r="VSR22" s="362"/>
      <c r="VSS22" s="362"/>
      <c r="VST22" s="362"/>
      <c r="VSU22" s="362"/>
      <c r="VSV22" s="362"/>
      <c r="VSW22" s="362"/>
      <c r="VSX22" s="362"/>
      <c r="VSY22" s="362"/>
      <c r="VSZ22" s="362"/>
      <c r="VTA22" s="362"/>
      <c r="VTB22" s="362"/>
      <c r="VTC22" s="362"/>
      <c r="VTD22" s="362"/>
      <c r="VTE22" s="362"/>
      <c r="VTF22" s="362"/>
      <c r="VTG22" s="362"/>
      <c r="VTH22" s="362"/>
      <c r="VTI22" s="362"/>
      <c r="VTJ22" s="362"/>
      <c r="VTK22" s="362"/>
      <c r="VTL22" s="362"/>
      <c r="VTM22" s="362"/>
      <c r="VTN22" s="362"/>
      <c r="VTO22" s="362"/>
      <c r="VTP22" s="362"/>
      <c r="VTQ22" s="362"/>
      <c r="VTR22" s="362"/>
      <c r="VTS22" s="362"/>
      <c r="VTT22" s="362"/>
      <c r="VTU22" s="362"/>
      <c r="VTV22" s="362"/>
      <c r="VTW22" s="362"/>
      <c r="VTX22" s="362"/>
      <c r="VTY22" s="362"/>
      <c r="VTZ22" s="362"/>
      <c r="VUA22" s="362"/>
      <c r="VUB22" s="362"/>
      <c r="VUC22" s="362"/>
      <c r="VUD22" s="362"/>
      <c r="VUE22" s="362"/>
      <c r="VUF22" s="362"/>
      <c r="VUG22" s="362"/>
      <c r="VUH22" s="362"/>
      <c r="VUI22" s="362"/>
      <c r="VUJ22" s="362"/>
      <c r="VUK22" s="362"/>
      <c r="VUL22" s="362"/>
      <c r="VUM22" s="362"/>
      <c r="VUN22" s="362"/>
      <c r="VUO22" s="362"/>
      <c r="VUP22" s="362"/>
      <c r="VUQ22" s="362"/>
      <c r="VUR22" s="362"/>
      <c r="VUS22" s="362"/>
      <c r="VUT22" s="362"/>
      <c r="VUU22" s="362"/>
      <c r="VUV22" s="362"/>
      <c r="VUW22" s="362"/>
      <c r="VUX22" s="362"/>
      <c r="VUY22" s="362"/>
      <c r="VUZ22" s="362"/>
      <c r="VVA22" s="362"/>
      <c r="VVB22" s="362"/>
      <c r="VVC22" s="362"/>
      <c r="VVD22" s="362"/>
      <c r="VVE22" s="362"/>
      <c r="VVF22" s="362"/>
      <c r="VVG22" s="362"/>
      <c r="VVH22" s="362"/>
      <c r="VVI22" s="362"/>
      <c r="VVJ22" s="362"/>
      <c r="VVK22" s="362"/>
      <c r="VVL22" s="362"/>
      <c r="VVM22" s="362"/>
      <c r="VVN22" s="362"/>
      <c r="VVO22" s="362"/>
      <c r="VVP22" s="362"/>
      <c r="VVQ22" s="362"/>
      <c r="VVR22" s="362"/>
      <c r="VVS22" s="362"/>
      <c r="VVT22" s="362"/>
      <c r="VVU22" s="362"/>
      <c r="VVV22" s="362"/>
      <c r="VVW22" s="362"/>
      <c r="VVX22" s="362"/>
      <c r="VVY22" s="362"/>
      <c r="VVZ22" s="362"/>
      <c r="VWA22" s="362"/>
      <c r="VWB22" s="362"/>
      <c r="VWC22" s="362"/>
      <c r="VWD22" s="362"/>
      <c r="VWE22" s="362"/>
      <c r="VWF22" s="362"/>
      <c r="VWG22" s="362"/>
      <c r="VWH22" s="362"/>
      <c r="VWI22" s="362"/>
      <c r="VWJ22" s="362"/>
      <c r="VWK22" s="362"/>
      <c r="VWL22" s="362"/>
      <c r="VWM22" s="362"/>
      <c r="VWN22" s="362"/>
      <c r="VWO22" s="362"/>
      <c r="VWP22" s="362"/>
      <c r="VWQ22" s="362"/>
      <c r="VWR22" s="362"/>
      <c r="VWS22" s="362"/>
      <c r="VWT22" s="362"/>
      <c r="VWU22" s="362"/>
      <c r="VWV22" s="362"/>
      <c r="VWW22" s="362"/>
      <c r="VWX22" s="362"/>
      <c r="VWY22" s="362"/>
      <c r="VWZ22" s="362"/>
      <c r="VXA22" s="362"/>
      <c r="VXB22" s="362"/>
      <c r="VXC22" s="362"/>
      <c r="VXD22" s="362"/>
      <c r="VXE22" s="362"/>
      <c r="VXF22" s="362"/>
      <c r="VXG22" s="362"/>
      <c r="VXH22" s="362"/>
      <c r="VXI22" s="362"/>
      <c r="VXJ22" s="362"/>
      <c r="VXK22" s="362"/>
      <c r="VXL22" s="362"/>
      <c r="VXM22" s="362"/>
      <c r="VXN22" s="362"/>
      <c r="VXO22" s="362"/>
      <c r="VXP22" s="362"/>
      <c r="VXQ22" s="362"/>
      <c r="VXR22" s="362"/>
      <c r="VXS22" s="362"/>
      <c r="VXT22" s="362"/>
      <c r="VXU22" s="362"/>
      <c r="VXV22" s="362"/>
      <c r="VXW22" s="362"/>
      <c r="VXX22" s="362"/>
      <c r="VXY22" s="362"/>
      <c r="VXZ22" s="362"/>
      <c r="VYA22" s="362"/>
      <c r="VYB22" s="362"/>
      <c r="VYC22" s="362"/>
      <c r="VYD22" s="362"/>
      <c r="VYE22" s="362"/>
      <c r="VYF22" s="362"/>
      <c r="VYG22" s="362"/>
      <c r="VYH22" s="362"/>
      <c r="VYI22" s="362"/>
      <c r="VYJ22" s="362"/>
      <c r="VYK22" s="362"/>
      <c r="VYL22" s="362"/>
      <c r="VYM22" s="362"/>
      <c r="VYN22" s="362"/>
      <c r="VYO22" s="362"/>
      <c r="VYP22" s="362"/>
      <c r="VYQ22" s="362"/>
      <c r="VYR22" s="362"/>
      <c r="VYS22" s="362"/>
      <c r="VYT22" s="362"/>
      <c r="VYU22" s="362"/>
      <c r="VYV22" s="362"/>
      <c r="VYW22" s="362"/>
      <c r="VYX22" s="362"/>
      <c r="VYY22" s="362"/>
      <c r="VYZ22" s="362"/>
      <c r="VZA22" s="362"/>
      <c r="VZB22" s="362"/>
      <c r="VZC22" s="362"/>
      <c r="VZD22" s="362"/>
      <c r="VZE22" s="362"/>
      <c r="VZF22" s="362"/>
      <c r="VZG22" s="362"/>
      <c r="VZH22" s="362"/>
      <c r="VZI22" s="362"/>
      <c r="VZJ22" s="362"/>
      <c r="VZK22" s="362"/>
      <c r="VZL22" s="362"/>
      <c r="VZM22" s="362"/>
      <c r="VZN22" s="362"/>
      <c r="VZO22" s="362"/>
      <c r="VZP22" s="362"/>
      <c r="VZQ22" s="362"/>
      <c r="VZR22" s="362"/>
      <c r="VZS22" s="362"/>
      <c r="VZT22" s="362"/>
      <c r="VZU22" s="362"/>
      <c r="VZV22" s="362"/>
      <c r="VZW22" s="362"/>
      <c r="VZX22" s="362"/>
      <c r="VZY22" s="362"/>
      <c r="VZZ22" s="362"/>
      <c r="WAA22" s="362"/>
      <c r="WAB22" s="362"/>
      <c r="WAC22" s="362"/>
      <c r="WAD22" s="362"/>
      <c r="WAE22" s="362"/>
      <c r="WAF22" s="362"/>
      <c r="WAG22" s="362"/>
      <c r="WAH22" s="362"/>
      <c r="WAI22" s="362"/>
      <c r="WAJ22" s="362"/>
      <c r="WAK22" s="362"/>
      <c r="WAL22" s="362"/>
      <c r="WAM22" s="362"/>
      <c r="WAN22" s="362"/>
      <c r="WAO22" s="362"/>
      <c r="WAP22" s="362"/>
      <c r="WAQ22" s="362"/>
      <c r="WAR22" s="362"/>
      <c r="WAS22" s="362"/>
      <c r="WAT22" s="362"/>
      <c r="WAU22" s="362"/>
      <c r="WAV22" s="362"/>
      <c r="WAW22" s="362"/>
      <c r="WAX22" s="362"/>
      <c r="WAY22" s="362"/>
      <c r="WAZ22" s="362"/>
      <c r="WBA22" s="362"/>
      <c r="WBB22" s="362"/>
      <c r="WBC22" s="362"/>
      <c r="WBD22" s="362"/>
      <c r="WBE22" s="362"/>
      <c r="WBF22" s="362"/>
      <c r="WBG22" s="362"/>
      <c r="WBH22" s="362"/>
      <c r="WBI22" s="362"/>
      <c r="WBJ22" s="362"/>
      <c r="WBK22" s="362"/>
      <c r="WBL22" s="362"/>
      <c r="WBM22" s="362"/>
      <c r="WBN22" s="362"/>
      <c r="WBO22" s="362"/>
      <c r="WBP22" s="362"/>
      <c r="WBQ22" s="362"/>
      <c r="WBR22" s="362"/>
      <c r="WBS22" s="362"/>
      <c r="WBT22" s="362"/>
      <c r="WBU22" s="362"/>
      <c r="WBV22" s="362"/>
      <c r="WBW22" s="362"/>
      <c r="WBX22" s="362"/>
      <c r="WBY22" s="362"/>
      <c r="WBZ22" s="362"/>
      <c r="WCA22" s="362"/>
      <c r="WCB22" s="362"/>
      <c r="WCC22" s="362"/>
      <c r="WCD22" s="362"/>
      <c r="WCE22" s="362"/>
      <c r="WCF22" s="362"/>
      <c r="WCG22" s="362"/>
      <c r="WCH22" s="362"/>
      <c r="WCI22" s="362"/>
      <c r="WCJ22" s="362"/>
      <c r="WCK22" s="362"/>
      <c r="WCL22" s="362"/>
      <c r="WCM22" s="362"/>
      <c r="WCN22" s="362"/>
      <c r="WCO22" s="362"/>
      <c r="WCP22" s="362"/>
      <c r="WCQ22" s="362"/>
      <c r="WCR22" s="362"/>
      <c r="WCS22" s="362"/>
      <c r="WCT22" s="362"/>
      <c r="WCU22" s="362"/>
      <c r="WCV22" s="362"/>
      <c r="WCW22" s="362"/>
      <c r="WCX22" s="362"/>
      <c r="WCY22" s="362"/>
      <c r="WCZ22" s="362"/>
      <c r="WDA22" s="362"/>
      <c r="WDB22" s="362"/>
      <c r="WDC22" s="362"/>
      <c r="WDD22" s="362"/>
      <c r="WDE22" s="362"/>
      <c r="WDF22" s="362"/>
      <c r="WDG22" s="362"/>
      <c r="WDH22" s="362"/>
      <c r="WDI22" s="362"/>
      <c r="WDJ22" s="362"/>
      <c r="WDK22" s="362"/>
      <c r="WDL22" s="362"/>
      <c r="WDM22" s="362"/>
      <c r="WDN22" s="362"/>
      <c r="WDO22" s="362"/>
      <c r="WDP22" s="362"/>
      <c r="WDQ22" s="362"/>
      <c r="WDR22" s="362"/>
      <c r="WDS22" s="362"/>
      <c r="WDT22" s="362"/>
      <c r="WDU22" s="362"/>
      <c r="WDV22" s="362"/>
      <c r="WDW22" s="362"/>
      <c r="WDX22" s="362"/>
      <c r="WDY22" s="362"/>
      <c r="WDZ22" s="362"/>
      <c r="WEA22" s="362"/>
      <c r="WEB22" s="362"/>
      <c r="WEC22" s="362"/>
      <c r="WED22" s="362"/>
      <c r="WEE22" s="362"/>
      <c r="WEF22" s="362"/>
      <c r="WEG22" s="362"/>
      <c r="WEH22" s="362"/>
      <c r="WEI22" s="362"/>
      <c r="WEJ22" s="362"/>
      <c r="WEK22" s="362"/>
      <c r="WEL22" s="362"/>
      <c r="WEM22" s="362"/>
      <c r="WEN22" s="362"/>
      <c r="WEO22" s="362"/>
      <c r="WEP22" s="362"/>
      <c r="WEQ22" s="362"/>
      <c r="WER22" s="362"/>
      <c r="WES22" s="362"/>
      <c r="WET22" s="362"/>
      <c r="WEU22" s="362"/>
      <c r="WEV22" s="362"/>
      <c r="WEW22" s="362"/>
      <c r="WEX22" s="362"/>
      <c r="WEY22" s="362"/>
      <c r="WEZ22" s="362"/>
      <c r="WFA22" s="362"/>
      <c r="WFB22" s="362"/>
      <c r="WFC22" s="362"/>
      <c r="WFD22" s="362"/>
      <c r="WFE22" s="362"/>
      <c r="WFF22" s="362"/>
      <c r="WFG22" s="362"/>
      <c r="WFH22" s="362"/>
      <c r="WFI22" s="362"/>
      <c r="WFJ22" s="362"/>
      <c r="WFK22" s="362"/>
      <c r="WFL22" s="362"/>
      <c r="WFM22" s="362"/>
      <c r="WFN22" s="362"/>
      <c r="WFO22" s="362"/>
      <c r="WFP22" s="362"/>
      <c r="WFQ22" s="362"/>
      <c r="WFR22" s="362"/>
      <c r="WFS22" s="362"/>
      <c r="WFT22" s="362"/>
      <c r="WFU22" s="362"/>
      <c r="WFV22" s="362"/>
      <c r="WFW22" s="362"/>
      <c r="WFX22" s="362"/>
      <c r="WFY22" s="362"/>
      <c r="WFZ22" s="362"/>
      <c r="WGA22" s="362"/>
      <c r="WGB22" s="362"/>
      <c r="WGC22" s="362"/>
      <c r="WGD22" s="362"/>
      <c r="WGE22" s="362"/>
      <c r="WGF22" s="362"/>
      <c r="WGG22" s="362"/>
      <c r="WGH22" s="362"/>
      <c r="WGI22" s="362"/>
    </row>
    <row r="23" spans="2:31 9581:15739" s="77" customFormat="1" ht="12">
      <c r="B23" s="81" t="s">
        <v>299</v>
      </c>
      <c r="C23" s="401" t="s">
        <v>101</v>
      </c>
      <c r="D23" s="325">
        <v>345.5</v>
      </c>
      <c r="E23" s="267">
        <v>202.9</v>
      </c>
      <c r="F23" s="344">
        <v>142.6</v>
      </c>
      <c r="G23" s="325">
        <v>517.70000000000005</v>
      </c>
      <c r="H23" s="267">
        <v>159.19999999999999</v>
      </c>
      <c r="I23" s="267">
        <v>119.7</v>
      </c>
      <c r="J23" s="267">
        <v>133.30000000000001</v>
      </c>
      <c r="K23" s="267">
        <v>105.5</v>
      </c>
      <c r="L23" s="325">
        <v>432.39162999999991</v>
      </c>
      <c r="M23" s="267">
        <v>109</v>
      </c>
      <c r="N23" s="267">
        <v>97.8</v>
      </c>
      <c r="O23" s="267">
        <v>122.4</v>
      </c>
      <c r="P23" s="344">
        <v>103.2</v>
      </c>
      <c r="Q23" s="325">
        <v>424.9</v>
      </c>
      <c r="R23" s="267">
        <v>106.9</v>
      </c>
      <c r="S23" s="267">
        <v>80.599999999999994</v>
      </c>
      <c r="T23" s="267">
        <v>118.8</v>
      </c>
      <c r="U23" s="344">
        <v>118.6</v>
      </c>
      <c r="V23" s="325">
        <v>406.8</v>
      </c>
      <c r="W23" s="267">
        <v>128.69999999999999</v>
      </c>
      <c r="X23" s="267">
        <v>102.6</v>
      </c>
      <c r="Y23" s="267">
        <v>94</v>
      </c>
      <c r="Z23" s="344">
        <v>81.5</v>
      </c>
      <c r="AA23" s="325">
        <v>329.1</v>
      </c>
      <c r="AB23" s="267">
        <v>84.7</v>
      </c>
      <c r="AC23" s="88">
        <v>74.2</v>
      </c>
      <c r="AD23" s="88">
        <v>93.3</v>
      </c>
      <c r="AE23" s="89">
        <v>76.900000000000006</v>
      </c>
      <c r="NDM23" s="362"/>
      <c r="NDN23" s="362"/>
      <c r="NDO23" s="362"/>
      <c r="NDP23" s="362"/>
      <c r="NDQ23" s="362"/>
      <c r="NDR23" s="362"/>
      <c r="NDS23" s="362"/>
      <c r="NDT23" s="362"/>
      <c r="NDU23" s="362"/>
      <c r="NDV23" s="362"/>
      <c r="NDW23" s="362"/>
      <c r="NDX23" s="362"/>
      <c r="NDY23" s="362"/>
      <c r="NDZ23" s="362"/>
      <c r="NEA23" s="362"/>
      <c r="NEB23" s="362"/>
      <c r="NEC23" s="362"/>
      <c r="NED23" s="362"/>
      <c r="NEE23" s="362"/>
      <c r="NEF23" s="362"/>
      <c r="NEG23" s="362"/>
      <c r="NEH23" s="362"/>
      <c r="NEI23" s="362"/>
      <c r="NEJ23" s="362"/>
      <c r="NEK23" s="362"/>
      <c r="NEL23" s="362"/>
      <c r="NEM23" s="362"/>
      <c r="NEN23" s="362"/>
      <c r="NEO23" s="362"/>
      <c r="NEP23" s="362"/>
      <c r="NEQ23" s="362"/>
      <c r="NER23" s="362"/>
      <c r="NES23" s="362"/>
      <c r="NET23" s="362"/>
      <c r="NEU23" s="362"/>
      <c r="NEV23" s="362"/>
      <c r="NEW23" s="362"/>
      <c r="NEX23" s="362"/>
      <c r="NEY23" s="362"/>
      <c r="NEZ23" s="362"/>
      <c r="NFA23" s="362"/>
      <c r="NFB23" s="362"/>
      <c r="NFC23" s="362"/>
      <c r="NFD23" s="362"/>
      <c r="NFE23" s="362"/>
      <c r="NFF23" s="362"/>
      <c r="NFG23" s="362"/>
      <c r="NFH23" s="362"/>
      <c r="NFI23" s="362"/>
      <c r="NFJ23" s="362"/>
      <c r="NFK23" s="362"/>
      <c r="NFL23" s="362"/>
      <c r="NFM23" s="362"/>
      <c r="NFN23" s="362"/>
      <c r="NFO23" s="362"/>
      <c r="NFP23" s="362"/>
      <c r="NFQ23" s="362"/>
      <c r="NFR23" s="362"/>
      <c r="NFS23" s="362"/>
      <c r="NFT23" s="362"/>
      <c r="NFU23" s="362"/>
      <c r="NFV23" s="362"/>
      <c r="NFW23" s="362"/>
      <c r="NFX23" s="362"/>
      <c r="NFY23" s="362"/>
      <c r="NFZ23" s="362"/>
      <c r="NGA23" s="362"/>
      <c r="NGB23" s="362"/>
      <c r="NGC23" s="362"/>
      <c r="NGD23" s="362"/>
      <c r="NGE23" s="362"/>
      <c r="NGF23" s="362"/>
      <c r="NGG23" s="362"/>
      <c r="NGH23" s="362"/>
      <c r="NGI23" s="362"/>
      <c r="NGJ23" s="362"/>
      <c r="NGK23" s="362"/>
      <c r="NGL23" s="362"/>
      <c r="NGM23" s="362"/>
      <c r="NGN23" s="362"/>
      <c r="NGO23" s="362"/>
      <c r="NGP23" s="362"/>
      <c r="NGQ23" s="362"/>
      <c r="NGR23" s="362"/>
      <c r="NGS23" s="362"/>
      <c r="NGT23" s="362"/>
      <c r="NGU23" s="362"/>
      <c r="NGV23" s="362"/>
      <c r="NGW23" s="362"/>
      <c r="NGX23" s="362"/>
      <c r="NGY23" s="362"/>
      <c r="NGZ23" s="362"/>
      <c r="NHA23" s="362"/>
      <c r="NHB23" s="362"/>
      <c r="NHC23" s="362"/>
      <c r="NHD23" s="362"/>
      <c r="NHE23" s="362"/>
      <c r="NHF23" s="362"/>
      <c r="NHG23" s="362"/>
      <c r="NHH23" s="362"/>
      <c r="NHI23" s="362"/>
      <c r="NHJ23" s="362"/>
      <c r="NHK23" s="362"/>
      <c r="NHL23" s="362"/>
      <c r="NHM23" s="362"/>
      <c r="NHN23" s="362"/>
      <c r="NHO23" s="362"/>
      <c r="NHP23" s="362"/>
      <c r="NHQ23" s="362"/>
      <c r="NHR23" s="362"/>
      <c r="NHS23" s="362"/>
      <c r="NHT23" s="362"/>
      <c r="NHU23" s="362"/>
      <c r="NHV23" s="362"/>
      <c r="NHW23" s="362"/>
      <c r="NHX23" s="362"/>
      <c r="NHY23" s="362"/>
      <c r="NHZ23" s="362"/>
      <c r="NIA23" s="362"/>
      <c r="NIB23" s="362"/>
      <c r="NIC23" s="362"/>
      <c r="NID23" s="362"/>
      <c r="NIE23" s="362"/>
      <c r="NIF23" s="362"/>
      <c r="NIG23" s="362"/>
      <c r="NIH23" s="362"/>
      <c r="NII23" s="362"/>
      <c r="NIJ23" s="362"/>
      <c r="NIK23" s="362"/>
      <c r="NIL23" s="362"/>
      <c r="NIM23" s="362"/>
      <c r="NIN23" s="362"/>
      <c r="NIO23" s="362"/>
      <c r="NIP23" s="362"/>
      <c r="NIQ23" s="362"/>
      <c r="NIR23" s="362"/>
      <c r="NIS23" s="362"/>
      <c r="NIT23" s="362"/>
      <c r="NIU23" s="362"/>
      <c r="NIV23" s="362"/>
      <c r="NIW23" s="362"/>
      <c r="NIX23" s="362"/>
      <c r="NIY23" s="362"/>
      <c r="NIZ23" s="362"/>
      <c r="NJA23" s="362"/>
      <c r="NJB23" s="362"/>
      <c r="NJC23" s="362"/>
      <c r="NJD23" s="362"/>
      <c r="NJE23" s="362"/>
      <c r="NJF23" s="362"/>
      <c r="NJG23" s="362"/>
      <c r="NJH23" s="362"/>
      <c r="NJI23" s="362"/>
      <c r="NJJ23" s="362"/>
      <c r="NJK23" s="362"/>
      <c r="NJL23" s="362"/>
      <c r="NJM23" s="362"/>
      <c r="NJN23" s="362"/>
      <c r="NJO23" s="362"/>
      <c r="NJP23" s="362"/>
      <c r="NJQ23" s="362"/>
      <c r="NJR23" s="362"/>
      <c r="NJS23" s="362"/>
      <c r="NJT23" s="362"/>
      <c r="NJU23" s="362"/>
      <c r="NJV23" s="362"/>
      <c r="NJW23" s="362"/>
      <c r="NJX23" s="362"/>
      <c r="NJY23" s="362"/>
      <c r="NJZ23" s="362"/>
      <c r="NKA23" s="362"/>
      <c r="NKB23" s="362"/>
      <c r="NKC23" s="362"/>
      <c r="NKD23" s="362"/>
      <c r="NKE23" s="362"/>
      <c r="NKF23" s="362"/>
      <c r="NKG23" s="362"/>
      <c r="NKH23" s="362"/>
      <c r="NKI23" s="362"/>
      <c r="NKJ23" s="362"/>
      <c r="NKK23" s="362"/>
      <c r="NKL23" s="362"/>
      <c r="NKM23" s="362"/>
      <c r="NKN23" s="362"/>
      <c r="NKO23" s="362"/>
      <c r="NKP23" s="362"/>
      <c r="NKQ23" s="362"/>
      <c r="NKR23" s="362"/>
      <c r="NKS23" s="362"/>
      <c r="NKT23" s="362"/>
      <c r="NKU23" s="362"/>
      <c r="NKV23" s="362"/>
      <c r="NKW23" s="362"/>
      <c r="NKX23" s="362"/>
      <c r="NKY23" s="362"/>
      <c r="NKZ23" s="362"/>
      <c r="NLA23" s="362"/>
      <c r="NLB23" s="362"/>
      <c r="NLC23" s="362"/>
      <c r="NLD23" s="362"/>
      <c r="NLE23" s="362"/>
      <c r="NLF23" s="362"/>
      <c r="NLG23" s="362"/>
      <c r="NLH23" s="362"/>
      <c r="NLI23" s="362"/>
      <c r="NLJ23" s="362"/>
      <c r="NLK23" s="362"/>
      <c r="NLL23" s="362"/>
      <c r="NLM23" s="362"/>
      <c r="NLN23" s="362"/>
      <c r="NLO23" s="362"/>
      <c r="NLP23" s="362"/>
      <c r="NLQ23" s="362"/>
      <c r="NLR23" s="362"/>
      <c r="NLS23" s="362"/>
      <c r="NLT23" s="362"/>
      <c r="NLU23" s="362"/>
      <c r="NLV23" s="362"/>
      <c r="NLW23" s="362"/>
      <c r="NLX23" s="362"/>
      <c r="NLY23" s="362"/>
      <c r="NLZ23" s="362"/>
      <c r="NMA23" s="362"/>
      <c r="NMB23" s="362"/>
      <c r="NMC23" s="362"/>
      <c r="NMD23" s="362"/>
      <c r="NME23" s="362"/>
      <c r="NMF23" s="362"/>
      <c r="NMG23" s="362"/>
      <c r="NMH23" s="362"/>
      <c r="NMI23" s="362"/>
      <c r="NMJ23" s="362"/>
      <c r="NMK23" s="362"/>
      <c r="NML23" s="362"/>
      <c r="NMM23" s="362"/>
      <c r="NMN23" s="362"/>
      <c r="NMO23" s="362"/>
      <c r="NMP23" s="362"/>
      <c r="NMQ23" s="362"/>
      <c r="NMR23" s="362"/>
      <c r="NMS23" s="362"/>
      <c r="NMT23" s="362"/>
      <c r="NMU23" s="362"/>
      <c r="NMV23" s="362"/>
      <c r="NMW23" s="362"/>
      <c r="NMX23" s="362"/>
      <c r="NMY23" s="362"/>
      <c r="NMZ23" s="362"/>
      <c r="NNA23" s="362"/>
      <c r="NNB23" s="362"/>
      <c r="NNC23" s="362"/>
      <c r="NND23" s="362"/>
      <c r="NNE23" s="362"/>
      <c r="NNF23" s="362"/>
      <c r="NNG23" s="362"/>
      <c r="NNH23" s="362"/>
      <c r="NNI23" s="362"/>
      <c r="NNJ23" s="362"/>
      <c r="NNK23" s="362"/>
      <c r="NNL23" s="362"/>
      <c r="NNM23" s="362"/>
      <c r="NNN23" s="362"/>
      <c r="NNO23" s="362"/>
      <c r="NNP23" s="362"/>
      <c r="NNQ23" s="362"/>
      <c r="NNR23" s="362"/>
      <c r="NNS23" s="362"/>
      <c r="NNT23" s="362"/>
      <c r="NNU23" s="362"/>
      <c r="NNV23" s="362"/>
      <c r="NNW23" s="362"/>
      <c r="NNX23" s="362"/>
      <c r="NNY23" s="362"/>
      <c r="NNZ23" s="362"/>
      <c r="NOA23" s="362"/>
      <c r="NOB23" s="362"/>
      <c r="NOC23" s="362"/>
      <c r="NOD23" s="362"/>
      <c r="NOE23" s="362"/>
      <c r="NOF23" s="362"/>
      <c r="NOG23" s="362"/>
      <c r="NOH23" s="362"/>
      <c r="NOI23" s="362"/>
      <c r="NOJ23" s="362"/>
      <c r="NOK23" s="362"/>
      <c r="NOL23" s="362"/>
      <c r="NOM23" s="362"/>
      <c r="NON23" s="362"/>
      <c r="NOO23" s="362"/>
      <c r="NOP23" s="362"/>
      <c r="NOQ23" s="362"/>
      <c r="NOR23" s="362"/>
      <c r="NOS23" s="362"/>
      <c r="NOT23" s="362"/>
      <c r="NOU23" s="362"/>
      <c r="NOV23" s="362"/>
      <c r="NOW23" s="362"/>
      <c r="NOX23" s="362"/>
      <c r="NOY23" s="362"/>
      <c r="NOZ23" s="362"/>
      <c r="NPA23" s="362"/>
      <c r="NPB23" s="362"/>
      <c r="NPC23" s="362"/>
      <c r="NPD23" s="362"/>
      <c r="NPE23" s="362"/>
      <c r="NPF23" s="362"/>
      <c r="NPG23" s="362"/>
      <c r="NPH23" s="362"/>
      <c r="NPI23" s="362"/>
      <c r="NPJ23" s="362"/>
      <c r="NPK23" s="362"/>
      <c r="NPL23" s="362"/>
      <c r="NPM23" s="362"/>
      <c r="NPN23" s="362"/>
      <c r="NPO23" s="362"/>
      <c r="NPP23" s="362"/>
      <c r="NPQ23" s="362"/>
      <c r="NPR23" s="362"/>
      <c r="NPS23" s="362"/>
      <c r="NPT23" s="362"/>
      <c r="NPU23" s="362"/>
      <c r="NPV23" s="362"/>
      <c r="NPW23" s="362"/>
      <c r="NPX23" s="362"/>
      <c r="NPY23" s="362"/>
      <c r="NPZ23" s="362"/>
      <c r="NQA23" s="362"/>
      <c r="NQB23" s="362"/>
      <c r="NQC23" s="362"/>
      <c r="NQD23" s="362"/>
      <c r="NQE23" s="362"/>
      <c r="NQF23" s="362"/>
      <c r="NQG23" s="362"/>
      <c r="NQH23" s="362"/>
      <c r="NQI23" s="362"/>
      <c r="NQJ23" s="362"/>
      <c r="NQK23" s="362"/>
      <c r="NQL23" s="362"/>
      <c r="NQM23" s="362"/>
      <c r="NQN23" s="362"/>
      <c r="NQO23" s="362"/>
      <c r="NQP23" s="362"/>
      <c r="NQQ23" s="362"/>
      <c r="NQR23" s="362"/>
      <c r="NQS23" s="362"/>
      <c r="NQT23" s="362"/>
      <c r="NQU23" s="362"/>
      <c r="NQV23" s="362"/>
      <c r="NQW23" s="362"/>
      <c r="NQX23" s="362"/>
      <c r="NQY23" s="362"/>
      <c r="NQZ23" s="362"/>
      <c r="NRA23" s="362"/>
      <c r="NRB23" s="362"/>
      <c r="NRC23" s="362"/>
      <c r="NRD23" s="362"/>
      <c r="NRE23" s="362"/>
      <c r="NRF23" s="362"/>
      <c r="NRG23" s="362"/>
      <c r="NRH23" s="362"/>
      <c r="NRI23" s="362"/>
      <c r="NRJ23" s="362"/>
      <c r="NRK23" s="362"/>
      <c r="NRL23" s="362"/>
      <c r="NRM23" s="362"/>
      <c r="NRN23" s="362"/>
      <c r="NRO23" s="362"/>
      <c r="NRP23" s="362"/>
      <c r="NRQ23" s="362"/>
      <c r="NRR23" s="362"/>
      <c r="NRS23" s="362"/>
      <c r="NRT23" s="362"/>
      <c r="NRU23" s="362"/>
      <c r="NRV23" s="362"/>
      <c r="NRW23" s="362"/>
      <c r="NRX23" s="362"/>
      <c r="NRY23" s="362"/>
      <c r="NRZ23" s="362"/>
      <c r="NSA23" s="362"/>
      <c r="NSB23" s="362"/>
      <c r="NSC23" s="362"/>
      <c r="NSD23" s="362"/>
      <c r="NSE23" s="362"/>
      <c r="NSF23" s="362"/>
      <c r="NSG23" s="362"/>
      <c r="NSH23" s="362"/>
      <c r="NSI23" s="362"/>
      <c r="NSJ23" s="362"/>
      <c r="NSK23" s="362"/>
      <c r="NSL23" s="362"/>
      <c r="NSM23" s="362"/>
      <c r="NSN23" s="362"/>
      <c r="NSO23" s="362"/>
      <c r="NSP23" s="362"/>
      <c r="NSQ23" s="362"/>
      <c r="NSR23" s="362"/>
      <c r="NSS23" s="362"/>
      <c r="NST23" s="362"/>
      <c r="NSU23" s="362"/>
      <c r="NSV23" s="362"/>
      <c r="NSW23" s="362"/>
      <c r="NSX23" s="362"/>
      <c r="NSY23" s="362"/>
      <c r="NSZ23" s="362"/>
      <c r="NTA23" s="362"/>
      <c r="NTB23" s="362"/>
      <c r="NTC23" s="362"/>
      <c r="NTD23" s="362"/>
      <c r="NTE23" s="362"/>
      <c r="NTF23" s="362"/>
      <c r="NTG23" s="362"/>
      <c r="NTH23" s="362"/>
      <c r="NTI23" s="362"/>
      <c r="NTJ23" s="362"/>
      <c r="NTK23" s="362"/>
      <c r="NTL23" s="362"/>
      <c r="NTM23" s="362"/>
      <c r="NTN23" s="362"/>
      <c r="NTO23" s="362"/>
      <c r="NTP23" s="362"/>
      <c r="NTQ23" s="362"/>
      <c r="NTR23" s="362"/>
      <c r="NTS23" s="362"/>
      <c r="NTT23" s="362"/>
      <c r="NTU23" s="362"/>
      <c r="NTV23" s="362"/>
      <c r="NTW23" s="362"/>
      <c r="NTX23" s="362"/>
      <c r="NTY23" s="362"/>
      <c r="NTZ23" s="362"/>
      <c r="NUA23" s="362"/>
      <c r="NUB23" s="362"/>
      <c r="NUC23" s="362"/>
      <c r="NUD23" s="362"/>
      <c r="NUE23" s="362"/>
      <c r="NUF23" s="362"/>
      <c r="NUG23" s="362"/>
      <c r="NUH23" s="362"/>
      <c r="NUI23" s="362"/>
      <c r="NUJ23" s="362"/>
      <c r="NUK23" s="362"/>
      <c r="NUL23" s="362"/>
      <c r="NUM23" s="362"/>
      <c r="NUN23" s="362"/>
      <c r="NUO23" s="362"/>
      <c r="NUP23" s="362"/>
      <c r="NUQ23" s="362"/>
      <c r="NUR23" s="362"/>
      <c r="NUS23" s="362"/>
      <c r="NUT23" s="362"/>
      <c r="NUU23" s="362"/>
      <c r="NUV23" s="362"/>
      <c r="NUW23" s="362"/>
      <c r="NUX23" s="362"/>
      <c r="NUY23" s="362"/>
      <c r="NUZ23" s="362"/>
      <c r="NVA23" s="362"/>
      <c r="NVB23" s="362"/>
      <c r="NVC23" s="362"/>
      <c r="NVD23" s="362"/>
      <c r="NVE23" s="362"/>
      <c r="NVF23" s="362"/>
      <c r="NVG23" s="362"/>
      <c r="NVH23" s="362"/>
      <c r="NVI23" s="362"/>
      <c r="NVJ23" s="362"/>
      <c r="NVK23" s="362"/>
      <c r="NVL23" s="362"/>
      <c r="NVM23" s="362"/>
      <c r="NVN23" s="362"/>
      <c r="NVO23" s="362"/>
      <c r="NVP23" s="362"/>
      <c r="NVQ23" s="362"/>
      <c r="NVR23" s="362"/>
      <c r="NVS23" s="362"/>
      <c r="NVT23" s="362"/>
      <c r="NVU23" s="362"/>
      <c r="NVV23" s="362"/>
      <c r="NVW23" s="362"/>
      <c r="NVX23" s="362"/>
      <c r="NVY23" s="362"/>
      <c r="NVZ23" s="362"/>
      <c r="NWA23" s="362"/>
      <c r="NWB23" s="362"/>
      <c r="NWC23" s="362"/>
      <c r="NWD23" s="362"/>
      <c r="NWE23" s="362"/>
      <c r="NWF23" s="362"/>
      <c r="NWG23" s="362"/>
      <c r="NWH23" s="362"/>
      <c r="NWI23" s="362"/>
      <c r="NWJ23" s="362"/>
      <c r="NWK23" s="362"/>
      <c r="NWL23" s="362"/>
      <c r="NWM23" s="362"/>
      <c r="NWN23" s="362"/>
      <c r="NWO23" s="362"/>
      <c r="NWP23" s="362"/>
      <c r="NWQ23" s="362"/>
      <c r="NWR23" s="362"/>
      <c r="NWS23" s="362"/>
      <c r="NWT23" s="362"/>
      <c r="NWU23" s="362"/>
      <c r="NWV23" s="362"/>
      <c r="NWW23" s="362"/>
      <c r="NWX23" s="362"/>
      <c r="NWY23" s="362"/>
      <c r="NWZ23" s="362"/>
      <c r="NXA23" s="362"/>
      <c r="NXB23" s="362"/>
      <c r="NXC23" s="362"/>
      <c r="NXD23" s="362"/>
      <c r="NXE23" s="362"/>
      <c r="NXF23" s="362"/>
      <c r="NXG23" s="362"/>
      <c r="NXH23" s="362"/>
      <c r="NXI23" s="362"/>
      <c r="NXJ23" s="362"/>
      <c r="NXK23" s="362"/>
      <c r="NXL23" s="362"/>
      <c r="NXM23" s="362"/>
      <c r="NXN23" s="362"/>
      <c r="NXO23" s="362"/>
      <c r="NXP23" s="362"/>
      <c r="NXQ23" s="362"/>
      <c r="NXR23" s="362"/>
      <c r="NXS23" s="362"/>
      <c r="NXT23" s="362"/>
      <c r="NXU23" s="362"/>
      <c r="NXV23" s="362"/>
      <c r="NXW23" s="362"/>
      <c r="NXX23" s="362"/>
      <c r="NXY23" s="362"/>
      <c r="NXZ23" s="362"/>
      <c r="NYA23" s="362"/>
      <c r="NYB23" s="362"/>
      <c r="NYC23" s="362"/>
      <c r="NYD23" s="362"/>
      <c r="NYE23" s="362"/>
      <c r="NYF23" s="362"/>
      <c r="NYG23" s="362"/>
      <c r="NYH23" s="362"/>
      <c r="NYI23" s="362"/>
      <c r="NYJ23" s="362"/>
      <c r="NYK23" s="362"/>
      <c r="NYL23" s="362"/>
      <c r="NYM23" s="362"/>
      <c r="NYN23" s="362"/>
      <c r="NYO23" s="362"/>
      <c r="NYP23" s="362"/>
      <c r="NYQ23" s="362"/>
      <c r="NYR23" s="362"/>
      <c r="NYS23" s="362"/>
      <c r="NYT23" s="362"/>
      <c r="NYU23" s="362"/>
      <c r="NYV23" s="362"/>
      <c r="NYW23" s="362"/>
      <c r="NYX23" s="362"/>
      <c r="NYY23" s="362"/>
      <c r="NYZ23" s="362"/>
      <c r="NZA23" s="362"/>
      <c r="NZB23" s="362"/>
      <c r="NZC23" s="362"/>
      <c r="NZD23" s="362"/>
      <c r="NZE23" s="362"/>
      <c r="NZF23" s="362"/>
      <c r="NZG23" s="362"/>
      <c r="NZH23" s="362"/>
      <c r="NZI23" s="362"/>
      <c r="NZJ23" s="362"/>
      <c r="NZK23" s="362"/>
      <c r="NZL23" s="362"/>
      <c r="NZM23" s="362"/>
      <c r="NZN23" s="362"/>
      <c r="NZO23" s="362"/>
      <c r="NZP23" s="362"/>
      <c r="NZQ23" s="362"/>
      <c r="NZR23" s="362"/>
      <c r="NZS23" s="362"/>
      <c r="NZT23" s="362"/>
      <c r="NZU23" s="362"/>
      <c r="NZV23" s="362"/>
      <c r="NZW23" s="362"/>
      <c r="NZX23" s="362"/>
      <c r="NZY23" s="362"/>
      <c r="NZZ23" s="362"/>
      <c r="OAA23" s="362"/>
      <c r="OAB23" s="362"/>
      <c r="OAC23" s="362"/>
      <c r="OAD23" s="362"/>
      <c r="OAE23" s="362"/>
      <c r="OAF23" s="362"/>
      <c r="OAG23" s="362"/>
      <c r="OAH23" s="362"/>
      <c r="OAI23" s="362"/>
      <c r="OAJ23" s="362"/>
      <c r="OAK23" s="362"/>
      <c r="OAL23" s="362"/>
      <c r="OAM23" s="362"/>
      <c r="OAN23" s="362"/>
      <c r="OAO23" s="362"/>
      <c r="OAP23" s="362"/>
      <c r="OAQ23" s="362"/>
      <c r="OAR23" s="362"/>
      <c r="OAS23" s="362"/>
      <c r="OAT23" s="362"/>
      <c r="OAU23" s="362"/>
      <c r="OAV23" s="362"/>
      <c r="OAW23" s="362"/>
      <c r="OAX23" s="362"/>
      <c r="OAY23" s="362"/>
      <c r="OAZ23" s="362"/>
      <c r="OBA23" s="362"/>
      <c r="OBB23" s="362"/>
      <c r="OBC23" s="362"/>
      <c r="OBD23" s="362"/>
      <c r="OBE23" s="362"/>
      <c r="OBF23" s="362"/>
      <c r="OBG23" s="362"/>
      <c r="OBH23" s="362"/>
      <c r="OBI23" s="362"/>
      <c r="OBJ23" s="362"/>
      <c r="OBK23" s="362"/>
      <c r="OBL23" s="362"/>
      <c r="OBM23" s="362"/>
      <c r="OBN23" s="362"/>
      <c r="OBO23" s="362"/>
      <c r="OBP23" s="362"/>
      <c r="OBQ23" s="362"/>
      <c r="OBR23" s="362"/>
      <c r="OBS23" s="362"/>
      <c r="OBT23" s="362"/>
      <c r="OBU23" s="362"/>
      <c r="OBV23" s="362"/>
      <c r="OBW23" s="362"/>
      <c r="OBX23" s="362"/>
      <c r="OBY23" s="362"/>
      <c r="OBZ23" s="362"/>
      <c r="OCA23" s="362"/>
      <c r="OCB23" s="362"/>
      <c r="OCC23" s="362"/>
      <c r="OCD23" s="362"/>
      <c r="OCE23" s="362"/>
      <c r="OCF23" s="362"/>
      <c r="OCG23" s="362"/>
      <c r="OCH23" s="362"/>
      <c r="OCI23" s="362"/>
      <c r="OCJ23" s="362"/>
      <c r="OCK23" s="362"/>
      <c r="OCL23" s="362"/>
      <c r="OCM23" s="362"/>
      <c r="OCN23" s="362"/>
      <c r="OCO23" s="362"/>
      <c r="OCP23" s="362"/>
      <c r="OCQ23" s="362"/>
      <c r="OCR23" s="362"/>
      <c r="OCS23" s="362"/>
      <c r="OCT23" s="362"/>
      <c r="OCU23" s="362"/>
      <c r="OCV23" s="362"/>
      <c r="OCW23" s="362"/>
      <c r="OCX23" s="362"/>
      <c r="OCY23" s="362"/>
      <c r="OCZ23" s="362"/>
      <c r="ODA23" s="362"/>
      <c r="ODB23" s="362"/>
      <c r="ODC23" s="362"/>
      <c r="ODD23" s="362"/>
      <c r="ODE23" s="362"/>
      <c r="ODF23" s="362"/>
      <c r="ODG23" s="362"/>
      <c r="ODH23" s="362"/>
      <c r="ODI23" s="362"/>
      <c r="ODJ23" s="362"/>
      <c r="ODK23" s="362"/>
      <c r="ODL23" s="362"/>
      <c r="ODM23" s="362"/>
      <c r="ODN23" s="362"/>
      <c r="ODO23" s="362"/>
      <c r="ODP23" s="362"/>
      <c r="ODQ23" s="362"/>
      <c r="ODR23" s="362"/>
      <c r="ODS23" s="362"/>
      <c r="ODT23" s="362"/>
      <c r="ODU23" s="362"/>
      <c r="ODV23" s="362"/>
      <c r="ODW23" s="362"/>
      <c r="ODX23" s="362"/>
      <c r="ODY23" s="362"/>
      <c r="ODZ23" s="362"/>
      <c r="OEA23" s="362"/>
      <c r="OEB23" s="362"/>
      <c r="OEC23" s="362"/>
      <c r="OED23" s="362"/>
      <c r="OEE23" s="362"/>
      <c r="OEF23" s="362"/>
      <c r="OEG23" s="362"/>
      <c r="OEH23" s="362"/>
      <c r="OEI23" s="362"/>
      <c r="OEJ23" s="362"/>
      <c r="OEK23" s="362"/>
      <c r="OEL23" s="362"/>
      <c r="OEM23" s="362"/>
      <c r="OEN23" s="362"/>
      <c r="OEO23" s="362"/>
      <c r="OEP23" s="362"/>
      <c r="OEQ23" s="362"/>
      <c r="OER23" s="362"/>
      <c r="OES23" s="362"/>
      <c r="OET23" s="362"/>
      <c r="OEU23" s="362"/>
      <c r="OEV23" s="362"/>
      <c r="OEW23" s="362"/>
      <c r="OEX23" s="362"/>
      <c r="OEY23" s="362"/>
      <c r="OEZ23" s="362"/>
      <c r="OFA23" s="362"/>
      <c r="OFB23" s="362"/>
      <c r="OFC23" s="362"/>
      <c r="OFD23" s="362"/>
      <c r="OFE23" s="362"/>
      <c r="OFF23" s="362"/>
      <c r="OFG23" s="362"/>
      <c r="OFH23" s="362"/>
      <c r="OFI23" s="362"/>
      <c r="OFJ23" s="362"/>
      <c r="OFK23" s="362"/>
      <c r="OFL23" s="362"/>
      <c r="OFM23" s="362"/>
      <c r="OFN23" s="362"/>
      <c r="OFO23" s="362"/>
      <c r="OFP23" s="362"/>
      <c r="OFQ23" s="362"/>
      <c r="OFR23" s="362"/>
      <c r="OFS23" s="362"/>
      <c r="OFT23" s="362"/>
      <c r="OFU23" s="362"/>
      <c r="OFV23" s="362"/>
      <c r="OFW23" s="362"/>
      <c r="OFX23" s="362"/>
      <c r="OFY23" s="362"/>
      <c r="OFZ23" s="362"/>
      <c r="OGA23" s="362"/>
      <c r="OGB23" s="362"/>
      <c r="OGC23" s="362"/>
      <c r="OGD23" s="362"/>
      <c r="OGE23" s="362"/>
      <c r="OGF23" s="362"/>
      <c r="OGG23" s="362"/>
      <c r="OGH23" s="362"/>
      <c r="OGI23" s="362"/>
      <c r="OGJ23" s="362"/>
      <c r="OGK23" s="362"/>
      <c r="OGL23" s="362"/>
      <c r="OGM23" s="362"/>
      <c r="OGN23" s="362"/>
      <c r="OGO23" s="362"/>
      <c r="OGP23" s="362"/>
      <c r="OGQ23" s="362"/>
      <c r="OGR23" s="362"/>
      <c r="OGS23" s="362"/>
      <c r="OGT23" s="362"/>
      <c r="OGU23" s="362"/>
      <c r="OGV23" s="362"/>
      <c r="OGW23" s="362"/>
      <c r="OGX23" s="362"/>
      <c r="OGY23" s="362"/>
      <c r="OGZ23" s="362"/>
      <c r="OHA23" s="362"/>
      <c r="OHB23" s="362"/>
      <c r="OHC23" s="362"/>
      <c r="OHD23" s="362"/>
      <c r="OHE23" s="362"/>
      <c r="OHF23" s="362"/>
      <c r="OHG23" s="362"/>
      <c r="OHH23" s="362"/>
      <c r="OHI23" s="362"/>
      <c r="OHJ23" s="362"/>
      <c r="OHK23" s="362"/>
      <c r="OHL23" s="362"/>
      <c r="OHM23" s="362"/>
      <c r="OHN23" s="362"/>
      <c r="OHO23" s="362"/>
      <c r="OHP23" s="362"/>
      <c r="OHQ23" s="362"/>
      <c r="OHR23" s="362"/>
      <c r="OHS23" s="362"/>
      <c r="OHT23" s="362"/>
      <c r="OHU23" s="362"/>
      <c r="OHV23" s="362"/>
      <c r="OHW23" s="362"/>
      <c r="OHX23" s="362"/>
      <c r="OHY23" s="362"/>
      <c r="OHZ23" s="362"/>
      <c r="OIA23" s="362"/>
      <c r="OIB23" s="362"/>
      <c r="OIC23" s="362"/>
      <c r="OID23" s="362"/>
      <c r="OIE23" s="362"/>
      <c r="OIF23" s="362"/>
      <c r="OIG23" s="362"/>
      <c r="OIH23" s="362"/>
      <c r="OII23" s="362"/>
      <c r="OIJ23" s="362"/>
      <c r="OIK23" s="362"/>
      <c r="OIL23" s="362"/>
      <c r="OIM23" s="362"/>
      <c r="OIN23" s="362"/>
      <c r="OIO23" s="362"/>
      <c r="OIP23" s="362"/>
      <c r="OIQ23" s="362"/>
      <c r="OIR23" s="362"/>
      <c r="OIS23" s="362"/>
      <c r="OIT23" s="362"/>
      <c r="OIU23" s="362"/>
      <c r="OIV23" s="362"/>
      <c r="OIW23" s="362"/>
      <c r="OIX23" s="362"/>
      <c r="OIY23" s="362"/>
      <c r="OIZ23" s="362"/>
      <c r="OJA23" s="362"/>
      <c r="OJB23" s="362"/>
      <c r="OJC23" s="362"/>
      <c r="OJD23" s="362"/>
      <c r="OJE23" s="362"/>
      <c r="OJF23" s="362"/>
      <c r="OJG23" s="362"/>
      <c r="OJH23" s="362"/>
      <c r="OJI23" s="362"/>
      <c r="OJJ23" s="362"/>
      <c r="OJK23" s="362"/>
      <c r="OJL23" s="362"/>
      <c r="OJM23" s="362"/>
      <c r="OJN23" s="362"/>
      <c r="OJO23" s="362"/>
      <c r="OJP23" s="362"/>
      <c r="OJQ23" s="362"/>
      <c r="OJR23" s="362"/>
      <c r="OJS23" s="362"/>
      <c r="OJT23" s="362"/>
      <c r="OJU23" s="362"/>
      <c r="OJV23" s="362"/>
      <c r="OJW23" s="362"/>
      <c r="OJX23" s="362"/>
      <c r="OJY23" s="362"/>
      <c r="OJZ23" s="362"/>
      <c r="OKA23" s="362"/>
      <c r="OKB23" s="362"/>
      <c r="OKC23" s="362"/>
      <c r="OKD23" s="362"/>
      <c r="OKE23" s="362"/>
      <c r="OKF23" s="362"/>
      <c r="OKG23" s="362"/>
      <c r="OKH23" s="362"/>
      <c r="OKI23" s="362"/>
      <c r="OKJ23" s="362"/>
      <c r="OKK23" s="362"/>
      <c r="OKL23" s="362"/>
      <c r="OKM23" s="362"/>
      <c r="OKN23" s="362"/>
      <c r="OKO23" s="362"/>
      <c r="OKP23" s="362"/>
      <c r="OKQ23" s="362"/>
      <c r="OKR23" s="362"/>
      <c r="OKS23" s="362"/>
      <c r="OKT23" s="362"/>
      <c r="OKU23" s="362"/>
      <c r="OKV23" s="362"/>
      <c r="OKW23" s="362"/>
      <c r="OKX23" s="362"/>
      <c r="OKY23" s="362"/>
      <c r="OKZ23" s="362"/>
      <c r="OLA23" s="362"/>
      <c r="OLB23" s="362"/>
      <c r="OLC23" s="362"/>
      <c r="OLD23" s="362"/>
      <c r="OLE23" s="362"/>
      <c r="OLF23" s="362"/>
      <c r="OLG23" s="362"/>
      <c r="OLH23" s="362"/>
      <c r="OLI23" s="362"/>
      <c r="OLJ23" s="362"/>
      <c r="OLK23" s="362"/>
      <c r="OLL23" s="362"/>
      <c r="OLM23" s="362"/>
      <c r="OLN23" s="362"/>
      <c r="OLO23" s="362"/>
      <c r="OLP23" s="362"/>
      <c r="OLQ23" s="362"/>
      <c r="OLR23" s="362"/>
      <c r="OLS23" s="362"/>
      <c r="OLT23" s="362"/>
      <c r="OLU23" s="362"/>
      <c r="OLV23" s="362"/>
      <c r="OLW23" s="362"/>
      <c r="OLX23" s="362"/>
      <c r="OLY23" s="362"/>
      <c r="OLZ23" s="362"/>
      <c r="OMA23" s="362"/>
      <c r="OMB23" s="362"/>
      <c r="OMC23" s="362"/>
      <c r="OMD23" s="362"/>
      <c r="OME23" s="362"/>
      <c r="OMF23" s="362"/>
      <c r="OMG23" s="362"/>
      <c r="OMH23" s="362"/>
      <c r="OMI23" s="362"/>
      <c r="OMJ23" s="362"/>
      <c r="OMK23" s="362"/>
      <c r="OML23" s="362"/>
      <c r="OMM23" s="362"/>
      <c r="OMN23" s="362"/>
      <c r="OMO23" s="362"/>
      <c r="OMP23" s="362"/>
      <c r="OMQ23" s="362"/>
      <c r="OMR23" s="362"/>
      <c r="OMS23" s="362"/>
      <c r="OMT23" s="362"/>
      <c r="OMU23" s="362"/>
      <c r="OMV23" s="362"/>
      <c r="OMW23" s="362"/>
      <c r="OMX23" s="362"/>
      <c r="OMY23" s="362"/>
      <c r="OMZ23" s="362"/>
      <c r="ONA23" s="362"/>
      <c r="ONB23" s="362"/>
      <c r="ONC23" s="362"/>
      <c r="OND23" s="362"/>
      <c r="ONE23" s="362"/>
      <c r="ONF23" s="362"/>
      <c r="ONG23" s="362"/>
      <c r="ONH23" s="362"/>
      <c r="ONI23" s="362"/>
      <c r="ONJ23" s="362"/>
      <c r="ONK23" s="362"/>
      <c r="ONL23" s="362"/>
      <c r="ONM23" s="362"/>
      <c r="ONN23" s="362"/>
      <c r="ONO23" s="362"/>
      <c r="ONP23" s="362"/>
      <c r="ONQ23" s="362"/>
      <c r="ONR23" s="362"/>
      <c r="ONS23" s="362"/>
      <c r="ONT23" s="362"/>
      <c r="ONU23" s="362"/>
      <c r="ONV23" s="362"/>
      <c r="ONW23" s="362"/>
      <c r="ONX23" s="362"/>
      <c r="ONY23" s="362"/>
      <c r="ONZ23" s="362"/>
      <c r="OOA23" s="362"/>
      <c r="OOB23" s="362"/>
      <c r="OOC23" s="362"/>
      <c r="OOD23" s="362"/>
      <c r="OOE23" s="362"/>
      <c r="OOF23" s="362"/>
      <c r="OOG23" s="362"/>
      <c r="OOH23" s="362"/>
      <c r="OOI23" s="362"/>
      <c r="OOJ23" s="362"/>
      <c r="OOK23" s="362"/>
      <c r="OOL23" s="362"/>
      <c r="OOM23" s="362"/>
      <c r="OON23" s="362"/>
      <c r="OOO23" s="362"/>
      <c r="OOP23" s="362"/>
      <c r="OOQ23" s="362"/>
      <c r="OOR23" s="362"/>
      <c r="OOS23" s="362"/>
      <c r="OOT23" s="362"/>
      <c r="OOU23" s="362"/>
      <c r="OOV23" s="362"/>
      <c r="OOW23" s="362"/>
      <c r="OOX23" s="362"/>
      <c r="OOY23" s="362"/>
      <c r="OOZ23" s="362"/>
      <c r="OPA23" s="362"/>
      <c r="OPB23" s="362"/>
      <c r="OPC23" s="362"/>
      <c r="OPD23" s="362"/>
      <c r="OPE23" s="362"/>
      <c r="OPF23" s="362"/>
      <c r="OPG23" s="362"/>
      <c r="OPH23" s="362"/>
      <c r="OPI23" s="362"/>
      <c r="OPJ23" s="362"/>
      <c r="OPK23" s="362"/>
      <c r="OPL23" s="362"/>
      <c r="OPM23" s="362"/>
      <c r="OPN23" s="362"/>
      <c r="OPO23" s="362"/>
      <c r="OPP23" s="362"/>
      <c r="OPQ23" s="362"/>
      <c r="OPR23" s="362"/>
      <c r="OPS23" s="362"/>
      <c r="OPT23" s="362"/>
      <c r="OPU23" s="362"/>
      <c r="OPV23" s="362"/>
      <c r="OPW23" s="362"/>
      <c r="OPX23" s="362"/>
      <c r="OPY23" s="362"/>
      <c r="OPZ23" s="362"/>
      <c r="OQA23" s="362"/>
      <c r="OQB23" s="362"/>
      <c r="OQC23" s="362"/>
      <c r="OQD23" s="362"/>
      <c r="OQE23" s="362"/>
      <c r="OQF23" s="362"/>
      <c r="OQG23" s="362"/>
      <c r="OQH23" s="362"/>
      <c r="OQI23" s="362"/>
      <c r="OQJ23" s="362"/>
      <c r="OQK23" s="362"/>
      <c r="OQL23" s="362"/>
      <c r="OQM23" s="362"/>
      <c r="OQN23" s="362"/>
      <c r="OQO23" s="362"/>
      <c r="OQP23" s="362"/>
      <c r="OQQ23" s="362"/>
      <c r="OQR23" s="362"/>
      <c r="OQS23" s="362"/>
      <c r="OQT23" s="362"/>
      <c r="OQU23" s="362"/>
      <c r="OQV23" s="362"/>
      <c r="OQW23" s="362"/>
      <c r="OQX23" s="362"/>
      <c r="OQY23" s="362"/>
      <c r="OQZ23" s="362"/>
      <c r="ORA23" s="362"/>
      <c r="ORB23" s="362"/>
      <c r="ORC23" s="362"/>
      <c r="ORD23" s="362"/>
      <c r="ORE23" s="362"/>
      <c r="ORF23" s="362"/>
      <c r="ORG23" s="362"/>
      <c r="ORH23" s="362"/>
      <c r="ORI23" s="362"/>
      <c r="ORJ23" s="362"/>
      <c r="ORK23" s="362"/>
      <c r="ORL23" s="362"/>
      <c r="ORM23" s="362"/>
      <c r="ORN23" s="362"/>
      <c r="ORO23" s="362"/>
      <c r="ORP23" s="362"/>
      <c r="ORQ23" s="362"/>
      <c r="ORR23" s="362"/>
      <c r="ORS23" s="362"/>
      <c r="ORT23" s="362"/>
      <c r="ORU23" s="362"/>
      <c r="ORV23" s="362"/>
      <c r="ORW23" s="362"/>
      <c r="ORX23" s="362"/>
      <c r="ORY23" s="362"/>
      <c r="ORZ23" s="362"/>
      <c r="OSA23" s="362"/>
      <c r="OSB23" s="362"/>
      <c r="OSC23" s="362"/>
      <c r="OSD23" s="362"/>
      <c r="OSE23" s="362"/>
      <c r="OSF23" s="362"/>
      <c r="OSG23" s="362"/>
      <c r="OSH23" s="362"/>
      <c r="OSI23" s="362"/>
      <c r="OSJ23" s="362"/>
      <c r="OSK23" s="362"/>
      <c r="OSL23" s="362"/>
      <c r="OSM23" s="362"/>
      <c r="OSN23" s="362"/>
      <c r="OSO23" s="362"/>
      <c r="OSP23" s="362"/>
      <c r="OSQ23" s="362"/>
      <c r="OSR23" s="362"/>
      <c r="OSS23" s="362"/>
      <c r="OST23" s="362"/>
      <c r="OSU23" s="362"/>
      <c r="OSV23" s="362"/>
      <c r="OSW23" s="362"/>
      <c r="OSX23" s="362"/>
      <c r="OSY23" s="362"/>
      <c r="OSZ23" s="362"/>
      <c r="OTA23" s="362"/>
      <c r="OTB23" s="362"/>
      <c r="OTC23" s="362"/>
      <c r="OTD23" s="362"/>
      <c r="OTE23" s="362"/>
      <c r="OTF23" s="362"/>
      <c r="OTG23" s="362"/>
      <c r="OTH23" s="362"/>
      <c r="OTI23" s="362"/>
      <c r="OTJ23" s="362"/>
      <c r="OTK23" s="362"/>
      <c r="OTL23" s="362"/>
      <c r="OTM23" s="362"/>
      <c r="OTN23" s="362"/>
      <c r="OTO23" s="362"/>
      <c r="OTP23" s="362"/>
      <c r="OTQ23" s="362"/>
      <c r="OTR23" s="362"/>
      <c r="OTS23" s="362"/>
      <c r="OTT23" s="362"/>
      <c r="OTU23" s="362"/>
      <c r="OTV23" s="362"/>
      <c r="OTW23" s="362"/>
      <c r="OTX23" s="362"/>
      <c r="OTY23" s="362"/>
      <c r="OTZ23" s="362"/>
      <c r="OUA23" s="362"/>
      <c r="OUB23" s="362"/>
      <c r="OUC23" s="362"/>
      <c r="OUD23" s="362"/>
      <c r="OUE23" s="362"/>
      <c r="OUF23" s="362"/>
      <c r="OUG23" s="362"/>
      <c r="OUH23" s="362"/>
      <c r="OUI23" s="362"/>
      <c r="OUJ23" s="362"/>
      <c r="OUK23" s="362"/>
      <c r="OUL23" s="362"/>
      <c r="OUM23" s="362"/>
      <c r="OUN23" s="362"/>
      <c r="OUO23" s="362"/>
      <c r="OUP23" s="362"/>
      <c r="OUQ23" s="362"/>
      <c r="OUR23" s="362"/>
      <c r="OUS23" s="362"/>
      <c r="OUT23" s="362"/>
      <c r="OUU23" s="362"/>
      <c r="OUV23" s="362"/>
      <c r="OUW23" s="362"/>
      <c r="OUX23" s="362"/>
      <c r="OUY23" s="362"/>
      <c r="OUZ23" s="362"/>
      <c r="OVA23" s="362"/>
      <c r="OVB23" s="362"/>
      <c r="OVC23" s="362"/>
      <c r="OVD23" s="362"/>
      <c r="OVE23" s="362"/>
      <c r="OVF23" s="362"/>
      <c r="OVG23" s="362"/>
      <c r="OVH23" s="362"/>
      <c r="OVI23" s="362"/>
      <c r="OVJ23" s="362"/>
      <c r="OVK23" s="362"/>
      <c r="OVL23" s="362"/>
      <c r="OVM23" s="362"/>
      <c r="OVN23" s="362"/>
      <c r="OVO23" s="362"/>
      <c r="OVP23" s="362"/>
      <c r="OVQ23" s="362"/>
      <c r="OVR23" s="362"/>
      <c r="OVS23" s="362"/>
      <c r="OVT23" s="362"/>
      <c r="OVU23" s="362"/>
      <c r="OVV23" s="362"/>
      <c r="OVW23" s="362"/>
      <c r="OVX23" s="362"/>
      <c r="OVY23" s="362"/>
      <c r="OVZ23" s="362"/>
      <c r="OWA23" s="362"/>
      <c r="OWB23" s="362"/>
      <c r="OWC23" s="362"/>
      <c r="OWD23" s="362"/>
      <c r="OWE23" s="362"/>
      <c r="OWF23" s="362"/>
      <c r="OWG23" s="362"/>
      <c r="OWH23" s="362"/>
      <c r="OWI23" s="362"/>
      <c r="OWJ23" s="362"/>
      <c r="OWK23" s="362"/>
      <c r="OWL23" s="362"/>
      <c r="OWM23" s="362"/>
      <c r="OWN23" s="362"/>
      <c r="OWO23" s="362"/>
      <c r="OWP23" s="362"/>
      <c r="OWQ23" s="362"/>
      <c r="OWR23" s="362"/>
      <c r="OWS23" s="362"/>
      <c r="OWT23" s="362"/>
      <c r="OWU23" s="362"/>
      <c r="OWV23" s="362"/>
      <c r="OWW23" s="362"/>
      <c r="OWX23" s="362"/>
      <c r="OWY23" s="362"/>
      <c r="OWZ23" s="362"/>
      <c r="OXA23" s="362"/>
      <c r="OXB23" s="362"/>
      <c r="OXC23" s="362"/>
      <c r="OXD23" s="362"/>
      <c r="OXE23" s="362"/>
      <c r="OXF23" s="362"/>
      <c r="OXG23" s="362"/>
      <c r="OXH23" s="362"/>
      <c r="OXI23" s="362"/>
      <c r="OXJ23" s="362"/>
      <c r="OXK23" s="362"/>
      <c r="OXL23" s="362"/>
      <c r="OXM23" s="362"/>
      <c r="OXN23" s="362"/>
      <c r="OXO23" s="362"/>
      <c r="OXP23" s="362"/>
      <c r="OXQ23" s="362"/>
      <c r="OXR23" s="362"/>
      <c r="OXS23" s="362"/>
      <c r="OXT23" s="362"/>
      <c r="OXU23" s="362"/>
      <c r="OXV23" s="362"/>
      <c r="OXW23" s="362"/>
      <c r="OXX23" s="362"/>
      <c r="OXY23" s="362"/>
      <c r="OXZ23" s="362"/>
      <c r="OYA23" s="362"/>
      <c r="OYB23" s="362"/>
      <c r="OYC23" s="362"/>
      <c r="OYD23" s="362"/>
      <c r="OYE23" s="362"/>
      <c r="OYF23" s="362"/>
      <c r="OYG23" s="362"/>
      <c r="OYH23" s="362"/>
      <c r="OYI23" s="362"/>
      <c r="OYJ23" s="362"/>
      <c r="OYK23" s="362"/>
      <c r="OYL23" s="362"/>
      <c r="OYM23" s="362"/>
      <c r="OYN23" s="362"/>
      <c r="OYO23" s="362"/>
      <c r="OYP23" s="362"/>
      <c r="OYQ23" s="362"/>
      <c r="OYR23" s="362"/>
      <c r="OYS23" s="362"/>
      <c r="OYT23" s="362"/>
      <c r="OYU23" s="362"/>
      <c r="OYV23" s="362"/>
      <c r="OYW23" s="362"/>
      <c r="OYX23" s="362"/>
      <c r="OYY23" s="362"/>
      <c r="OYZ23" s="362"/>
      <c r="OZA23" s="362"/>
      <c r="OZB23" s="362"/>
      <c r="OZC23" s="362"/>
      <c r="OZD23" s="362"/>
      <c r="OZE23" s="362"/>
      <c r="OZF23" s="362"/>
      <c r="OZG23" s="362"/>
      <c r="OZH23" s="362"/>
      <c r="OZI23" s="362"/>
      <c r="OZJ23" s="362"/>
      <c r="OZK23" s="362"/>
      <c r="OZL23" s="362"/>
      <c r="OZM23" s="362"/>
      <c r="OZN23" s="362"/>
      <c r="OZO23" s="362"/>
      <c r="OZP23" s="362"/>
      <c r="OZQ23" s="362"/>
      <c r="OZR23" s="362"/>
      <c r="OZS23" s="362"/>
      <c r="OZT23" s="362"/>
      <c r="OZU23" s="362"/>
      <c r="OZV23" s="362"/>
      <c r="OZW23" s="362"/>
      <c r="OZX23" s="362"/>
      <c r="OZY23" s="362"/>
      <c r="OZZ23" s="362"/>
      <c r="PAA23" s="362"/>
      <c r="PAB23" s="362"/>
      <c r="PAC23" s="362"/>
      <c r="PAD23" s="362"/>
      <c r="PAE23" s="362"/>
      <c r="PAF23" s="362"/>
      <c r="PAG23" s="362"/>
      <c r="PAH23" s="362"/>
      <c r="PAI23" s="362"/>
      <c r="PAJ23" s="362"/>
      <c r="PAK23" s="362"/>
      <c r="PAL23" s="362"/>
      <c r="PAM23" s="362"/>
      <c r="PAN23" s="362"/>
      <c r="PAO23" s="362"/>
      <c r="PAP23" s="362"/>
      <c r="PAQ23" s="362"/>
      <c r="PAR23" s="362"/>
      <c r="PAS23" s="362"/>
      <c r="PAT23" s="362"/>
      <c r="PAU23" s="362"/>
      <c r="PAV23" s="362"/>
      <c r="PAW23" s="362"/>
      <c r="PAX23" s="362"/>
      <c r="PAY23" s="362"/>
      <c r="PAZ23" s="362"/>
      <c r="PBA23" s="362"/>
      <c r="PBB23" s="362"/>
      <c r="PBC23" s="362"/>
      <c r="PBD23" s="362"/>
      <c r="PBE23" s="362"/>
      <c r="PBF23" s="362"/>
      <c r="PBG23" s="362"/>
      <c r="PBH23" s="362"/>
      <c r="PBI23" s="362"/>
      <c r="PBJ23" s="362"/>
      <c r="PBK23" s="362"/>
      <c r="PBL23" s="362"/>
      <c r="PBM23" s="362"/>
      <c r="PBN23" s="362"/>
      <c r="PBO23" s="362"/>
      <c r="PBP23" s="362"/>
      <c r="PBQ23" s="362"/>
      <c r="PBR23" s="362"/>
      <c r="PBS23" s="362"/>
      <c r="PBT23" s="362"/>
      <c r="PBU23" s="362"/>
      <c r="PBV23" s="362"/>
      <c r="PBW23" s="362"/>
      <c r="PBX23" s="362"/>
      <c r="PBY23" s="362"/>
      <c r="PBZ23" s="362"/>
      <c r="PCA23" s="362"/>
      <c r="PCB23" s="362"/>
      <c r="PCC23" s="362"/>
      <c r="PCD23" s="362"/>
      <c r="PCE23" s="362"/>
      <c r="PCF23" s="362"/>
      <c r="PCG23" s="362"/>
      <c r="PCH23" s="362"/>
      <c r="PCI23" s="362"/>
      <c r="PCJ23" s="362"/>
      <c r="PCK23" s="362"/>
      <c r="PCL23" s="362"/>
      <c r="PCM23" s="362"/>
      <c r="PCN23" s="362"/>
      <c r="PCO23" s="362"/>
      <c r="PCP23" s="362"/>
      <c r="PCQ23" s="362"/>
      <c r="PCR23" s="362"/>
      <c r="PCS23" s="362"/>
      <c r="PCT23" s="362"/>
      <c r="PCU23" s="362"/>
      <c r="PCV23" s="362"/>
      <c r="PCW23" s="362"/>
      <c r="PCX23" s="362"/>
      <c r="PCY23" s="362"/>
      <c r="PCZ23" s="362"/>
      <c r="PDA23" s="362"/>
      <c r="PDB23" s="362"/>
      <c r="PDC23" s="362"/>
      <c r="PDD23" s="362"/>
      <c r="PDE23" s="362"/>
      <c r="PDF23" s="362"/>
      <c r="PDG23" s="362"/>
      <c r="PDH23" s="362"/>
      <c r="PDI23" s="362"/>
      <c r="PDJ23" s="362"/>
      <c r="PDK23" s="362"/>
      <c r="PDL23" s="362"/>
      <c r="PDM23" s="362"/>
      <c r="PDN23" s="362"/>
      <c r="PDO23" s="362"/>
      <c r="PDP23" s="362"/>
      <c r="PDQ23" s="362"/>
      <c r="PDR23" s="362"/>
      <c r="PDS23" s="362"/>
      <c r="PDT23" s="362"/>
      <c r="PDU23" s="362"/>
      <c r="PDV23" s="362"/>
      <c r="PDW23" s="362"/>
      <c r="PDX23" s="362"/>
      <c r="PDY23" s="362"/>
      <c r="PDZ23" s="362"/>
      <c r="PEA23" s="362"/>
      <c r="PEB23" s="362"/>
      <c r="PEC23" s="362"/>
      <c r="PED23" s="362"/>
      <c r="PEE23" s="362"/>
      <c r="PEF23" s="362"/>
      <c r="PEG23" s="362"/>
      <c r="PEH23" s="362"/>
      <c r="PEI23" s="362"/>
      <c r="PEJ23" s="362"/>
      <c r="PEK23" s="362"/>
      <c r="PEL23" s="362"/>
      <c r="PEM23" s="362"/>
      <c r="PEN23" s="362"/>
      <c r="PEO23" s="362"/>
      <c r="PEP23" s="362"/>
      <c r="PEQ23" s="362"/>
      <c r="PER23" s="362"/>
      <c r="PES23" s="362"/>
      <c r="PET23" s="362"/>
      <c r="PEU23" s="362"/>
      <c r="PEV23" s="362"/>
      <c r="PEW23" s="362"/>
      <c r="PEX23" s="362"/>
      <c r="PEY23" s="362"/>
      <c r="PEZ23" s="362"/>
      <c r="PFA23" s="362"/>
      <c r="PFB23" s="362"/>
      <c r="PFC23" s="362"/>
      <c r="PFD23" s="362"/>
      <c r="PFE23" s="362"/>
      <c r="PFF23" s="362"/>
      <c r="PFG23" s="362"/>
      <c r="PFH23" s="362"/>
      <c r="PFI23" s="362"/>
      <c r="PFJ23" s="362"/>
      <c r="PFK23" s="362"/>
      <c r="PFL23" s="362"/>
      <c r="PFM23" s="362"/>
      <c r="PFN23" s="362"/>
      <c r="PFO23" s="362"/>
      <c r="PFP23" s="362"/>
      <c r="PFQ23" s="362"/>
      <c r="PFR23" s="362"/>
      <c r="PFS23" s="362"/>
      <c r="PFT23" s="362"/>
      <c r="PFU23" s="362"/>
      <c r="PFV23" s="362"/>
      <c r="PFW23" s="362"/>
      <c r="PFX23" s="362"/>
      <c r="PFY23" s="362"/>
      <c r="PFZ23" s="362"/>
      <c r="PGA23" s="362"/>
      <c r="PGB23" s="362"/>
      <c r="PGC23" s="362"/>
      <c r="PGD23" s="362"/>
      <c r="PGE23" s="362"/>
      <c r="PGF23" s="362"/>
      <c r="PGG23" s="362"/>
      <c r="PGH23" s="362"/>
      <c r="PGI23" s="362"/>
      <c r="PGJ23" s="362"/>
      <c r="PGK23" s="362"/>
      <c r="PGL23" s="362"/>
      <c r="PGM23" s="362"/>
      <c r="PGN23" s="362"/>
      <c r="PGO23" s="362"/>
      <c r="PGP23" s="362"/>
      <c r="PGQ23" s="362"/>
      <c r="PGR23" s="362"/>
      <c r="PGS23" s="362"/>
      <c r="PGT23" s="362"/>
      <c r="PGU23" s="362"/>
      <c r="PGV23" s="362"/>
      <c r="PGW23" s="362"/>
      <c r="PGX23" s="362"/>
      <c r="PGY23" s="362"/>
      <c r="PGZ23" s="362"/>
      <c r="PHA23" s="362"/>
      <c r="PHB23" s="362"/>
      <c r="PHC23" s="362"/>
      <c r="PHD23" s="362"/>
      <c r="PHE23" s="362"/>
      <c r="PHF23" s="362"/>
      <c r="PHG23" s="362"/>
      <c r="PHH23" s="362"/>
      <c r="PHI23" s="362"/>
      <c r="PHJ23" s="362"/>
      <c r="PHK23" s="362"/>
      <c r="PHL23" s="362"/>
      <c r="PHM23" s="362"/>
      <c r="PHN23" s="362"/>
      <c r="PHO23" s="362"/>
      <c r="PHP23" s="362"/>
      <c r="PHQ23" s="362"/>
      <c r="PHR23" s="362"/>
      <c r="PHS23" s="362"/>
      <c r="PHT23" s="362"/>
      <c r="PHU23" s="362"/>
      <c r="PHV23" s="362"/>
      <c r="PHW23" s="362"/>
      <c r="PHX23" s="362"/>
      <c r="PHY23" s="362"/>
      <c r="PHZ23" s="362"/>
      <c r="PIA23" s="362"/>
      <c r="PIB23" s="362"/>
      <c r="PIC23" s="362"/>
      <c r="PID23" s="362"/>
      <c r="PIE23" s="362"/>
      <c r="PIF23" s="362"/>
      <c r="PIG23" s="362"/>
      <c r="PIH23" s="362"/>
      <c r="PII23" s="362"/>
      <c r="PIJ23" s="362"/>
      <c r="PIK23" s="362"/>
      <c r="PIL23" s="362"/>
      <c r="PIM23" s="362"/>
      <c r="PIN23" s="362"/>
      <c r="PIO23" s="362"/>
      <c r="PIP23" s="362"/>
      <c r="PIQ23" s="362"/>
      <c r="PIR23" s="362"/>
      <c r="PIS23" s="362"/>
      <c r="PIT23" s="362"/>
      <c r="PIU23" s="362"/>
      <c r="PIV23" s="362"/>
      <c r="PIW23" s="362"/>
      <c r="PIX23" s="362"/>
      <c r="PIY23" s="362"/>
      <c r="PIZ23" s="362"/>
      <c r="PJA23" s="362"/>
      <c r="PJB23" s="362"/>
      <c r="PJC23" s="362"/>
      <c r="PJD23" s="362"/>
      <c r="PJE23" s="362"/>
      <c r="PJF23" s="362"/>
      <c r="PJG23" s="362"/>
      <c r="PJH23" s="362"/>
      <c r="PJI23" s="362"/>
      <c r="PJJ23" s="362"/>
      <c r="PJK23" s="362"/>
      <c r="PJL23" s="362"/>
      <c r="PJM23" s="362"/>
      <c r="PJN23" s="362"/>
      <c r="PJO23" s="362"/>
      <c r="PJP23" s="362"/>
      <c r="PJQ23" s="362"/>
      <c r="PJR23" s="362"/>
      <c r="PJS23" s="362"/>
      <c r="PJT23" s="362"/>
      <c r="PJU23" s="362"/>
      <c r="PJV23" s="362"/>
      <c r="PJW23" s="362"/>
      <c r="PJX23" s="362"/>
      <c r="PJY23" s="362"/>
      <c r="PJZ23" s="362"/>
      <c r="PKA23" s="362"/>
      <c r="PKB23" s="362"/>
      <c r="PKC23" s="362"/>
      <c r="PKD23" s="362"/>
      <c r="PKE23" s="362"/>
      <c r="PKF23" s="362"/>
      <c r="PKG23" s="362"/>
      <c r="PKH23" s="362"/>
      <c r="PKI23" s="362"/>
      <c r="PKJ23" s="362"/>
      <c r="PKK23" s="362"/>
      <c r="PKL23" s="362"/>
      <c r="PKM23" s="362"/>
      <c r="PKN23" s="362"/>
      <c r="PKO23" s="362"/>
      <c r="PKP23" s="362"/>
      <c r="PKQ23" s="362"/>
      <c r="PKR23" s="362"/>
      <c r="PKS23" s="362"/>
      <c r="PKT23" s="362"/>
      <c r="PKU23" s="362"/>
      <c r="PKV23" s="362"/>
      <c r="PKW23" s="362"/>
      <c r="PKX23" s="362"/>
      <c r="PKY23" s="362"/>
      <c r="PKZ23" s="362"/>
      <c r="PLA23" s="362"/>
      <c r="PLB23" s="362"/>
      <c r="PLC23" s="362"/>
      <c r="PLD23" s="362"/>
      <c r="PLE23" s="362"/>
      <c r="PLF23" s="362"/>
      <c r="PLG23" s="362"/>
      <c r="PLH23" s="362"/>
      <c r="PLI23" s="362"/>
      <c r="PLJ23" s="362"/>
      <c r="PLK23" s="362"/>
      <c r="PLL23" s="362"/>
      <c r="PLM23" s="362"/>
      <c r="PLN23" s="362"/>
      <c r="PLO23" s="362"/>
      <c r="PLP23" s="362"/>
      <c r="PLQ23" s="362"/>
      <c r="PLR23" s="362"/>
      <c r="PLS23" s="362"/>
      <c r="PLT23" s="362"/>
      <c r="PLU23" s="362"/>
      <c r="PLV23" s="362"/>
      <c r="PLW23" s="362"/>
      <c r="PLX23" s="362"/>
      <c r="PLY23" s="362"/>
      <c r="PLZ23" s="362"/>
      <c r="PMA23" s="362"/>
      <c r="PMB23" s="362"/>
      <c r="PMC23" s="362"/>
      <c r="PMD23" s="362"/>
      <c r="PME23" s="362"/>
      <c r="PMF23" s="362"/>
      <c r="PMG23" s="362"/>
      <c r="PMH23" s="362"/>
      <c r="PMI23" s="362"/>
      <c r="PMJ23" s="362"/>
      <c r="PMK23" s="362"/>
      <c r="PML23" s="362"/>
      <c r="PMM23" s="362"/>
      <c r="PMN23" s="362"/>
      <c r="PMO23" s="362"/>
      <c r="PMP23" s="362"/>
      <c r="PMQ23" s="362"/>
      <c r="PMR23" s="362"/>
      <c r="PMS23" s="362"/>
      <c r="PMT23" s="362"/>
      <c r="PMU23" s="362"/>
      <c r="PMV23" s="362"/>
      <c r="PMW23" s="362"/>
      <c r="PMX23" s="362"/>
      <c r="PMY23" s="362"/>
      <c r="PMZ23" s="362"/>
      <c r="PNA23" s="362"/>
      <c r="PNB23" s="362"/>
      <c r="PNC23" s="362"/>
      <c r="PND23" s="362"/>
      <c r="PNE23" s="362"/>
      <c r="PNF23" s="362"/>
      <c r="PNG23" s="362"/>
      <c r="PNH23" s="362"/>
      <c r="PNI23" s="362"/>
      <c r="PNJ23" s="362"/>
      <c r="PNK23" s="362"/>
      <c r="PNL23" s="362"/>
      <c r="PNM23" s="362"/>
      <c r="PNN23" s="362"/>
      <c r="PNO23" s="362"/>
      <c r="PNP23" s="362"/>
      <c r="PNQ23" s="362"/>
      <c r="PNR23" s="362"/>
      <c r="PNS23" s="362"/>
      <c r="PNT23" s="362"/>
      <c r="PNU23" s="362"/>
      <c r="PNV23" s="362"/>
      <c r="PNW23" s="362"/>
      <c r="PNX23" s="362"/>
      <c r="PNY23" s="362"/>
      <c r="PNZ23" s="362"/>
      <c r="POA23" s="362"/>
      <c r="POB23" s="362"/>
      <c r="POC23" s="362"/>
      <c r="POD23" s="362"/>
      <c r="POE23" s="362"/>
      <c r="POF23" s="362"/>
      <c r="POG23" s="362"/>
      <c r="POH23" s="362"/>
      <c r="POI23" s="362"/>
      <c r="POJ23" s="362"/>
      <c r="POK23" s="362"/>
      <c r="POL23" s="362"/>
      <c r="POM23" s="362"/>
      <c r="PON23" s="362"/>
      <c r="POO23" s="362"/>
      <c r="POP23" s="362"/>
      <c r="POQ23" s="362"/>
      <c r="POR23" s="362"/>
      <c r="POS23" s="362"/>
      <c r="POT23" s="362"/>
      <c r="POU23" s="362"/>
      <c r="POV23" s="362"/>
      <c r="POW23" s="362"/>
      <c r="POX23" s="362"/>
      <c r="POY23" s="362"/>
      <c r="POZ23" s="362"/>
      <c r="PPA23" s="362"/>
      <c r="PPB23" s="362"/>
      <c r="PPC23" s="362"/>
      <c r="PPD23" s="362"/>
      <c r="PPE23" s="362"/>
      <c r="PPF23" s="362"/>
      <c r="PPG23" s="362"/>
      <c r="PPH23" s="362"/>
      <c r="PPI23" s="362"/>
      <c r="PPJ23" s="362"/>
      <c r="PPK23" s="362"/>
      <c r="PPL23" s="362"/>
      <c r="PPM23" s="362"/>
      <c r="PPN23" s="362"/>
      <c r="PPO23" s="362"/>
      <c r="PPP23" s="362"/>
      <c r="PPQ23" s="362"/>
      <c r="PPR23" s="362"/>
      <c r="PPS23" s="362"/>
      <c r="PPT23" s="362"/>
      <c r="PPU23" s="362"/>
      <c r="PPV23" s="362"/>
      <c r="PPW23" s="362"/>
      <c r="PPX23" s="362"/>
      <c r="PPY23" s="362"/>
      <c r="PPZ23" s="362"/>
      <c r="PQA23" s="362"/>
      <c r="PQB23" s="362"/>
      <c r="PQC23" s="362"/>
      <c r="PQD23" s="362"/>
      <c r="PQE23" s="362"/>
      <c r="PQF23" s="362"/>
      <c r="PQG23" s="362"/>
      <c r="PQH23" s="362"/>
      <c r="PQI23" s="362"/>
      <c r="PQJ23" s="362"/>
      <c r="PQK23" s="362"/>
      <c r="PQL23" s="362"/>
      <c r="PQM23" s="362"/>
      <c r="PQN23" s="362"/>
      <c r="PQO23" s="362"/>
      <c r="PQP23" s="362"/>
      <c r="PQQ23" s="362"/>
      <c r="PQR23" s="362"/>
      <c r="PQS23" s="362"/>
      <c r="PQT23" s="362"/>
      <c r="PQU23" s="362"/>
      <c r="PQV23" s="362"/>
      <c r="PQW23" s="362"/>
      <c r="PQX23" s="362"/>
      <c r="PQY23" s="362"/>
      <c r="PQZ23" s="362"/>
      <c r="PRA23" s="362"/>
      <c r="PRB23" s="362"/>
      <c r="PRC23" s="362"/>
      <c r="PRD23" s="362"/>
      <c r="PRE23" s="362"/>
      <c r="PRF23" s="362"/>
      <c r="PRG23" s="362"/>
      <c r="PRH23" s="362"/>
      <c r="PRI23" s="362"/>
      <c r="PRJ23" s="362"/>
      <c r="PRK23" s="362"/>
      <c r="PRL23" s="362"/>
      <c r="PRM23" s="362"/>
      <c r="PRN23" s="362"/>
      <c r="PRO23" s="362"/>
      <c r="PRP23" s="362"/>
      <c r="PRQ23" s="362"/>
      <c r="PRR23" s="362"/>
      <c r="PRS23" s="362"/>
      <c r="PRT23" s="362"/>
      <c r="PRU23" s="362"/>
      <c r="PRV23" s="362"/>
      <c r="PRW23" s="362"/>
      <c r="PRX23" s="362"/>
      <c r="PRY23" s="362"/>
      <c r="PRZ23" s="362"/>
      <c r="PSA23" s="362"/>
      <c r="PSB23" s="362"/>
      <c r="PSC23" s="362"/>
      <c r="PSD23" s="362"/>
      <c r="PSE23" s="362"/>
      <c r="PSF23" s="362"/>
      <c r="PSG23" s="362"/>
      <c r="PSH23" s="362"/>
      <c r="PSI23" s="362"/>
      <c r="PSJ23" s="362"/>
      <c r="PSK23" s="362"/>
      <c r="PSL23" s="362"/>
      <c r="PSM23" s="362"/>
      <c r="PSN23" s="362"/>
      <c r="PSO23" s="362"/>
      <c r="PSP23" s="362"/>
      <c r="PSQ23" s="362"/>
      <c r="PSR23" s="362"/>
      <c r="PSS23" s="362"/>
      <c r="PST23" s="362"/>
      <c r="PSU23" s="362"/>
      <c r="PSV23" s="362"/>
      <c r="PSW23" s="362"/>
      <c r="PSX23" s="362"/>
      <c r="PSY23" s="362"/>
      <c r="PSZ23" s="362"/>
      <c r="PTA23" s="362"/>
      <c r="PTB23" s="362"/>
      <c r="PTC23" s="362"/>
      <c r="PTD23" s="362"/>
      <c r="PTE23" s="362"/>
      <c r="PTF23" s="362"/>
      <c r="PTG23" s="362"/>
      <c r="PTH23" s="362"/>
      <c r="PTI23" s="362"/>
      <c r="PTJ23" s="362"/>
      <c r="PTK23" s="362"/>
      <c r="PTL23" s="362"/>
      <c r="PTM23" s="362"/>
      <c r="PTN23" s="362"/>
      <c r="PTO23" s="362"/>
      <c r="PTP23" s="362"/>
      <c r="PTQ23" s="362"/>
      <c r="PTR23" s="362"/>
      <c r="PTS23" s="362"/>
      <c r="PTT23" s="362"/>
      <c r="PTU23" s="362"/>
      <c r="PTV23" s="362"/>
      <c r="PTW23" s="362"/>
      <c r="PTX23" s="362"/>
      <c r="PTY23" s="362"/>
      <c r="PTZ23" s="362"/>
      <c r="PUA23" s="362"/>
      <c r="PUB23" s="362"/>
      <c r="PUC23" s="362"/>
      <c r="PUD23" s="362"/>
      <c r="PUE23" s="362"/>
      <c r="PUF23" s="362"/>
      <c r="PUG23" s="362"/>
      <c r="PUH23" s="362"/>
      <c r="PUI23" s="362"/>
      <c r="PUJ23" s="362"/>
      <c r="PUK23" s="362"/>
      <c r="PUL23" s="362"/>
      <c r="PUM23" s="362"/>
      <c r="PUN23" s="362"/>
      <c r="PUO23" s="362"/>
      <c r="PUP23" s="362"/>
      <c r="PUQ23" s="362"/>
      <c r="PUR23" s="362"/>
      <c r="PUS23" s="362"/>
      <c r="PUT23" s="362"/>
      <c r="PUU23" s="362"/>
      <c r="PUV23" s="362"/>
      <c r="PUW23" s="362"/>
      <c r="PUX23" s="362"/>
      <c r="PUY23" s="362"/>
      <c r="PUZ23" s="362"/>
      <c r="PVA23" s="362"/>
      <c r="PVB23" s="362"/>
      <c r="PVC23" s="362"/>
      <c r="PVD23" s="362"/>
      <c r="PVE23" s="362"/>
      <c r="PVF23" s="362"/>
      <c r="PVG23" s="362"/>
      <c r="PVH23" s="362"/>
      <c r="PVI23" s="362"/>
      <c r="PVJ23" s="362"/>
      <c r="PVK23" s="362"/>
      <c r="PVL23" s="362"/>
      <c r="PVM23" s="362"/>
      <c r="PVN23" s="362"/>
      <c r="PVO23" s="362"/>
      <c r="PVP23" s="362"/>
      <c r="PVQ23" s="362"/>
      <c r="PVR23" s="362"/>
      <c r="PVS23" s="362"/>
      <c r="PVT23" s="362"/>
      <c r="PVU23" s="362"/>
      <c r="PVV23" s="362"/>
      <c r="PVW23" s="362"/>
      <c r="PVX23" s="362"/>
      <c r="PVY23" s="362"/>
      <c r="PVZ23" s="362"/>
      <c r="PWA23" s="362"/>
      <c r="PWB23" s="362"/>
      <c r="PWC23" s="362"/>
      <c r="PWD23" s="362"/>
      <c r="PWE23" s="362"/>
      <c r="PWF23" s="362"/>
      <c r="PWG23" s="362"/>
      <c r="PWH23" s="362"/>
      <c r="PWI23" s="362"/>
      <c r="PWJ23" s="362"/>
      <c r="PWK23" s="362"/>
      <c r="PWL23" s="362"/>
      <c r="PWM23" s="362"/>
      <c r="PWN23" s="362"/>
      <c r="PWO23" s="362"/>
      <c r="PWP23" s="362"/>
      <c r="PWQ23" s="362"/>
      <c r="PWR23" s="362"/>
      <c r="PWS23" s="362"/>
      <c r="PWT23" s="362"/>
      <c r="PWU23" s="362"/>
      <c r="PWV23" s="362"/>
      <c r="PWW23" s="362"/>
      <c r="PWX23" s="362"/>
      <c r="PWY23" s="362"/>
      <c r="PWZ23" s="362"/>
      <c r="PXA23" s="362"/>
      <c r="PXB23" s="362"/>
      <c r="PXC23" s="362"/>
      <c r="PXD23" s="362"/>
      <c r="PXE23" s="362"/>
      <c r="PXF23" s="362"/>
      <c r="PXG23" s="362"/>
      <c r="PXH23" s="362"/>
      <c r="PXI23" s="362"/>
      <c r="PXJ23" s="362"/>
      <c r="PXK23" s="362"/>
      <c r="PXL23" s="362"/>
      <c r="PXM23" s="362"/>
      <c r="PXN23" s="362"/>
      <c r="PXO23" s="362"/>
      <c r="PXP23" s="362"/>
      <c r="PXQ23" s="362"/>
      <c r="PXR23" s="362"/>
      <c r="PXS23" s="362"/>
      <c r="PXT23" s="362"/>
      <c r="PXU23" s="362"/>
      <c r="PXV23" s="362"/>
      <c r="PXW23" s="362"/>
      <c r="PXX23" s="362"/>
      <c r="PXY23" s="362"/>
      <c r="PXZ23" s="362"/>
      <c r="PYA23" s="362"/>
      <c r="PYB23" s="362"/>
      <c r="PYC23" s="362"/>
      <c r="PYD23" s="362"/>
      <c r="PYE23" s="362"/>
      <c r="PYF23" s="362"/>
      <c r="PYG23" s="362"/>
      <c r="PYH23" s="362"/>
      <c r="PYI23" s="362"/>
      <c r="PYJ23" s="362"/>
      <c r="PYK23" s="362"/>
      <c r="PYL23" s="362"/>
      <c r="PYM23" s="362"/>
      <c r="PYN23" s="362"/>
      <c r="PYO23" s="362"/>
      <c r="PYP23" s="362"/>
      <c r="PYQ23" s="362"/>
      <c r="PYR23" s="362"/>
      <c r="PYS23" s="362"/>
      <c r="PYT23" s="362"/>
      <c r="PYU23" s="362"/>
      <c r="PYV23" s="362"/>
      <c r="PYW23" s="362"/>
      <c r="PYX23" s="362"/>
      <c r="PYY23" s="362"/>
      <c r="PYZ23" s="362"/>
      <c r="PZA23" s="362"/>
      <c r="PZB23" s="362"/>
      <c r="PZC23" s="362"/>
      <c r="PZD23" s="362"/>
      <c r="PZE23" s="362"/>
      <c r="PZF23" s="362"/>
      <c r="PZG23" s="362"/>
      <c r="PZH23" s="362"/>
      <c r="PZI23" s="362"/>
      <c r="PZJ23" s="362"/>
      <c r="PZK23" s="362"/>
      <c r="PZL23" s="362"/>
      <c r="PZM23" s="362"/>
      <c r="PZN23" s="362"/>
      <c r="PZO23" s="362"/>
      <c r="PZP23" s="362"/>
      <c r="PZQ23" s="362"/>
      <c r="PZR23" s="362"/>
      <c r="PZS23" s="362"/>
      <c r="PZT23" s="362"/>
      <c r="PZU23" s="362"/>
      <c r="PZV23" s="362"/>
      <c r="PZW23" s="362"/>
      <c r="PZX23" s="362"/>
      <c r="PZY23" s="362"/>
      <c r="PZZ23" s="362"/>
      <c r="QAA23" s="362"/>
      <c r="QAB23" s="362"/>
      <c r="QAC23" s="362"/>
      <c r="QAD23" s="362"/>
      <c r="QAE23" s="362"/>
      <c r="QAF23" s="362"/>
      <c r="QAG23" s="362"/>
      <c r="QAH23" s="362"/>
      <c r="QAI23" s="362"/>
      <c r="QAJ23" s="362"/>
      <c r="QAK23" s="362"/>
      <c r="QAL23" s="362"/>
      <c r="QAM23" s="362"/>
      <c r="QAN23" s="362"/>
      <c r="QAO23" s="362"/>
      <c r="QAP23" s="362"/>
      <c r="QAQ23" s="362"/>
      <c r="QAR23" s="362"/>
      <c r="QAS23" s="362"/>
      <c r="QAT23" s="362"/>
      <c r="QAU23" s="362"/>
      <c r="QAV23" s="362"/>
      <c r="QAW23" s="362"/>
      <c r="QAX23" s="362"/>
      <c r="QAY23" s="362"/>
      <c r="QAZ23" s="362"/>
      <c r="QBA23" s="362"/>
      <c r="QBB23" s="362"/>
      <c r="QBC23" s="362"/>
      <c r="QBD23" s="362"/>
      <c r="QBE23" s="362"/>
      <c r="QBF23" s="362"/>
      <c r="QBG23" s="362"/>
      <c r="QBH23" s="362"/>
      <c r="QBI23" s="362"/>
      <c r="QBJ23" s="362"/>
      <c r="QBK23" s="362"/>
      <c r="QBL23" s="362"/>
      <c r="QBM23" s="362"/>
      <c r="QBN23" s="362"/>
      <c r="QBO23" s="362"/>
      <c r="QBP23" s="362"/>
      <c r="QBQ23" s="362"/>
      <c r="QBR23" s="362"/>
      <c r="QBS23" s="362"/>
      <c r="QBT23" s="362"/>
      <c r="QBU23" s="362"/>
      <c r="QBV23" s="362"/>
      <c r="QBW23" s="362"/>
      <c r="QBX23" s="362"/>
      <c r="QBY23" s="362"/>
      <c r="QBZ23" s="362"/>
      <c r="QCA23" s="362"/>
      <c r="QCB23" s="362"/>
      <c r="QCC23" s="362"/>
      <c r="QCD23" s="362"/>
      <c r="QCE23" s="362"/>
      <c r="QCF23" s="362"/>
      <c r="QCG23" s="362"/>
      <c r="QCH23" s="362"/>
      <c r="QCI23" s="362"/>
      <c r="QCJ23" s="362"/>
      <c r="QCK23" s="362"/>
      <c r="QCL23" s="362"/>
      <c r="QCM23" s="362"/>
      <c r="QCN23" s="362"/>
      <c r="QCO23" s="362"/>
      <c r="QCP23" s="362"/>
      <c r="QCQ23" s="362"/>
      <c r="QCR23" s="362"/>
      <c r="QCS23" s="362"/>
      <c r="QCT23" s="362"/>
      <c r="QCU23" s="362"/>
      <c r="QCV23" s="362"/>
      <c r="QCW23" s="362"/>
      <c r="QCX23" s="362"/>
      <c r="QCY23" s="362"/>
      <c r="QCZ23" s="362"/>
      <c r="QDA23" s="362"/>
      <c r="QDB23" s="362"/>
      <c r="QDC23" s="362"/>
      <c r="QDD23" s="362"/>
      <c r="QDE23" s="362"/>
      <c r="QDF23" s="362"/>
      <c r="QDG23" s="362"/>
      <c r="QDH23" s="362"/>
      <c r="QDI23" s="362"/>
      <c r="QDJ23" s="362"/>
      <c r="QDK23" s="362"/>
      <c r="QDL23" s="362"/>
      <c r="QDM23" s="362"/>
      <c r="QDN23" s="362"/>
      <c r="QDO23" s="362"/>
      <c r="QDP23" s="362"/>
      <c r="QDQ23" s="362"/>
      <c r="QDR23" s="362"/>
      <c r="QDS23" s="362"/>
      <c r="QDT23" s="362"/>
      <c r="QDU23" s="362"/>
      <c r="QDV23" s="362"/>
      <c r="QDW23" s="362"/>
      <c r="QDX23" s="362"/>
      <c r="QDY23" s="362"/>
      <c r="QDZ23" s="362"/>
      <c r="QEA23" s="362"/>
      <c r="QEB23" s="362"/>
      <c r="QEC23" s="362"/>
      <c r="QED23" s="362"/>
      <c r="QEE23" s="362"/>
      <c r="QEF23" s="362"/>
      <c r="QEG23" s="362"/>
      <c r="QEH23" s="362"/>
      <c r="QEI23" s="362"/>
      <c r="QEJ23" s="362"/>
      <c r="QEK23" s="362"/>
      <c r="QEL23" s="362"/>
      <c r="QEM23" s="362"/>
      <c r="QEN23" s="362"/>
      <c r="QEO23" s="362"/>
      <c r="QEP23" s="362"/>
      <c r="QEQ23" s="362"/>
      <c r="QER23" s="362"/>
      <c r="QES23" s="362"/>
      <c r="QET23" s="362"/>
      <c r="QEU23" s="362"/>
      <c r="QEV23" s="362"/>
      <c r="QEW23" s="362"/>
      <c r="QEX23" s="362"/>
      <c r="QEY23" s="362"/>
      <c r="QEZ23" s="362"/>
      <c r="QFA23" s="362"/>
      <c r="QFB23" s="362"/>
      <c r="QFC23" s="362"/>
      <c r="QFD23" s="362"/>
      <c r="QFE23" s="362"/>
      <c r="QFF23" s="362"/>
      <c r="QFG23" s="362"/>
      <c r="QFH23" s="362"/>
      <c r="QFI23" s="362"/>
      <c r="QFJ23" s="362"/>
      <c r="QFK23" s="362"/>
      <c r="QFL23" s="362"/>
      <c r="QFM23" s="362"/>
      <c r="QFN23" s="362"/>
      <c r="QFO23" s="362"/>
      <c r="QFP23" s="362"/>
      <c r="QFQ23" s="362"/>
      <c r="QFR23" s="362"/>
      <c r="QFS23" s="362"/>
      <c r="QFT23" s="362"/>
      <c r="QFU23" s="362"/>
      <c r="QFV23" s="362"/>
      <c r="QFW23" s="362"/>
      <c r="QFX23" s="362"/>
      <c r="QFY23" s="362"/>
      <c r="QFZ23" s="362"/>
      <c r="QGA23" s="362"/>
      <c r="QGB23" s="362"/>
      <c r="QGC23" s="362"/>
      <c r="QGD23" s="362"/>
      <c r="QGE23" s="362"/>
      <c r="QGF23" s="362"/>
      <c r="QGG23" s="362"/>
      <c r="QGH23" s="362"/>
      <c r="QGI23" s="362"/>
      <c r="QGJ23" s="362"/>
      <c r="QGK23" s="362"/>
      <c r="QGL23" s="362"/>
      <c r="QGM23" s="362"/>
      <c r="QGN23" s="362"/>
      <c r="QGO23" s="362"/>
      <c r="QGP23" s="362"/>
      <c r="QGQ23" s="362"/>
      <c r="QGR23" s="362"/>
      <c r="QGS23" s="362"/>
      <c r="QGT23" s="362"/>
      <c r="QGU23" s="362"/>
      <c r="QGV23" s="362"/>
      <c r="QGW23" s="362"/>
      <c r="QGX23" s="362"/>
      <c r="QGY23" s="362"/>
      <c r="QGZ23" s="362"/>
      <c r="QHA23" s="362"/>
      <c r="QHB23" s="362"/>
      <c r="QHC23" s="362"/>
      <c r="QHD23" s="362"/>
      <c r="QHE23" s="362"/>
      <c r="QHF23" s="362"/>
      <c r="QHG23" s="362"/>
      <c r="QHH23" s="362"/>
      <c r="QHI23" s="362"/>
      <c r="QHJ23" s="362"/>
      <c r="QHK23" s="362"/>
      <c r="QHL23" s="362"/>
      <c r="QHM23" s="362"/>
      <c r="QHN23" s="362"/>
      <c r="QHO23" s="362"/>
      <c r="QHP23" s="362"/>
      <c r="QHQ23" s="362"/>
      <c r="QHR23" s="362"/>
      <c r="QHS23" s="362"/>
      <c r="QHT23" s="362"/>
      <c r="QHU23" s="362"/>
      <c r="QHV23" s="362"/>
      <c r="QHW23" s="362"/>
      <c r="QHX23" s="362"/>
      <c r="QHY23" s="362"/>
      <c r="QHZ23" s="362"/>
      <c r="QIA23" s="362"/>
      <c r="QIB23" s="362"/>
      <c r="QIC23" s="362"/>
      <c r="QID23" s="362"/>
      <c r="QIE23" s="362"/>
      <c r="QIF23" s="362"/>
      <c r="QIG23" s="362"/>
      <c r="QIH23" s="362"/>
      <c r="QII23" s="362"/>
      <c r="QIJ23" s="362"/>
      <c r="QIK23" s="362"/>
      <c r="QIL23" s="362"/>
      <c r="QIM23" s="362"/>
      <c r="QIN23" s="362"/>
      <c r="QIO23" s="362"/>
      <c r="QIP23" s="362"/>
      <c r="QIQ23" s="362"/>
      <c r="QIR23" s="362"/>
      <c r="QIS23" s="362"/>
      <c r="QIT23" s="362"/>
      <c r="QIU23" s="362"/>
      <c r="QIV23" s="362"/>
      <c r="QIW23" s="362"/>
      <c r="QIX23" s="362"/>
      <c r="QIY23" s="362"/>
      <c r="QIZ23" s="362"/>
      <c r="QJA23" s="362"/>
      <c r="QJB23" s="362"/>
      <c r="QJC23" s="362"/>
      <c r="QJD23" s="362"/>
      <c r="QJE23" s="362"/>
      <c r="QJF23" s="362"/>
      <c r="QJG23" s="362"/>
      <c r="QJH23" s="362"/>
      <c r="QJI23" s="362"/>
      <c r="QJJ23" s="362"/>
      <c r="QJK23" s="362"/>
      <c r="QJL23" s="362"/>
      <c r="QJM23" s="362"/>
      <c r="QJN23" s="362"/>
      <c r="QJO23" s="362"/>
      <c r="QJP23" s="362"/>
      <c r="QJQ23" s="362"/>
      <c r="QJR23" s="362"/>
      <c r="QJS23" s="362"/>
      <c r="QJT23" s="362"/>
      <c r="QJU23" s="362"/>
      <c r="QJV23" s="362"/>
      <c r="QJW23" s="362"/>
      <c r="QJX23" s="362"/>
      <c r="QJY23" s="362"/>
      <c r="QJZ23" s="362"/>
      <c r="QKA23" s="362"/>
      <c r="QKB23" s="362"/>
      <c r="QKC23" s="362"/>
      <c r="QKD23" s="362"/>
      <c r="QKE23" s="362"/>
      <c r="QKF23" s="362"/>
      <c r="QKG23" s="362"/>
      <c r="QKH23" s="362"/>
      <c r="QKI23" s="362"/>
      <c r="QKJ23" s="362"/>
      <c r="QKK23" s="362"/>
      <c r="QKL23" s="362"/>
      <c r="QKM23" s="362"/>
      <c r="QKN23" s="362"/>
      <c r="QKO23" s="362"/>
      <c r="QKP23" s="362"/>
      <c r="QKQ23" s="362"/>
      <c r="QKR23" s="362"/>
      <c r="QKS23" s="362"/>
      <c r="QKT23" s="362"/>
      <c r="QKU23" s="362"/>
      <c r="QKV23" s="362"/>
      <c r="QKW23" s="362"/>
      <c r="QKX23" s="362"/>
      <c r="QKY23" s="362"/>
      <c r="QKZ23" s="362"/>
      <c r="QLA23" s="362"/>
      <c r="QLB23" s="362"/>
      <c r="QLC23" s="362"/>
      <c r="QLD23" s="362"/>
      <c r="QLE23" s="362"/>
      <c r="QLF23" s="362"/>
      <c r="QLG23" s="362"/>
      <c r="QLH23" s="362"/>
      <c r="QLI23" s="362"/>
      <c r="QLJ23" s="362"/>
      <c r="QLK23" s="362"/>
      <c r="QLL23" s="362"/>
      <c r="QLM23" s="362"/>
      <c r="QLN23" s="362"/>
      <c r="QLO23" s="362"/>
      <c r="QLP23" s="362"/>
      <c r="QLQ23" s="362"/>
      <c r="QLR23" s="362"/>
      <c r="QLS23" s="362"/>
      <c r="QLT23" s="362"/>
      <c r="QLU23" s="362"/>
      <c r="QLV23" s="362"/>
      <c r="QLW23" s="362"/>
      <c r="QLX23" s="362"/>
      <c r="QLY23" s="362"/>
      <c r="QLZ23" s="362"/>
      <c r="QMA23" s="362"/>
      <c r="QMB23" s="362"/>
      <c r="QMC23" s="362"/>
      <c r="QMD23" s="362"/>
      <c r="QME23" s="362"/>
      <c r="QMF23" s="362"/>
      <c r="QMG23" s="362"/>
      <c r="QMH23" s="362"/>
      <c r="QMI23" s="362"/>
      <c r="QMJ23" s="362"/>
      <c r="QMK23" s="362"/>
      <c r="QML23" s="362"/>
      <c r="QMM23" s="362"/>
      <c r="QMN23" s="362"/>
      <c r="QMO23" s="362"/>
      <c r="QMP23" s="362"/>
      <c r="QMQ23" s="362"/>
      <c r="QMR23" s="362"/>
      <c r="QMS23" s="362"/>
      <c r="QMT23" s="362"/>
      <c r="QMU23" s="362"/>
      <c r="QMV23" s="362"/>
      <c r="QMW23" s="362"/>
      <c r="QMX23" s="362"/>
      <c r="QMY23" s="362"/>
      <c r="QMZ23" s="362"/>
      <c r="QNA23" s="362"/>
      <c r="QNB23" s="362"/>
      <c r="QNC23" s="362"/>
      <c r="QND23" s="362"/>
      <c r="QNE23" s="362"/>
      <c r="QNF23" s="362"/>
      <c r="QNG23" s="362"/>
      <c r="QNH23" s="362"/>
      <c r="QNI23" s="362"/>
      <c r="QNJ23" s="362"/>
      <c r="QNK23" s="362"/>
      <c r="QNL23" s="362"/>
      <c r="QNM23" s="362"/>
      <c r="QNN23" s="362"/>
      <c r="QNO23" s="362"/>
      <c r="QNP23" s="362"/>
      <c r="QNQ23" s="362"/>
      <c r="QNR23" s="362"/>
      <c r="QNS23" s="362"/>
      <c r="QNT23" s="362"/>
      <c r="QNU23" s="362"/>
      <c r="QNV23" s="362"/>
      <c r="QNW23" s="362"/>
      <c r="QNX23" s="362"/>
      <c r="QNY23" s="362"/>
      <c r="QNZ23" s="362"/>
      <c r="QOA23" s="362"/>
      <c r="QOB23" s="362"/>
      <c r="QOC23" s="362"/>
      <c r="QOD23" s="362"/>
      <c r="QOE23" s="362"/>
      <c r="QOF23" s="362"/>
      <c r="QOG23" s="362"/>
      <c r="QOH23" s="362"/>
      <c r="QOI23" s="362"/>
      <c r="QOJ23" s="362"/>
      <c r="QOK23" s="362"/>
      <c r="QOL23" s="362"/>
      <c r="QOM23" s="362"/>
      <c r="QON23" s="362"/>
      <c r="QOO23" s="362"/>
      <c r="QOP23" s="362"/>
      <c r="QOQ23" s="362"/>
      <c r="QOR23" s="362"/>
      <c r="QOS23" s="362"/>
      <c r="QOT23" s="362"/>
      <c r="QOU23" s="362"/>
      <c r="QOV23" s="362"/>
      <c r="QOW23" s="362"/>
      <c r="QOX23" s="362"/>
      <c r="QOY23" s="362"/>
      <c r="QOZ23" s="362"/>
      <c r="QPA23" s="362"/>
      <c r="QPB23" s="362"/>
      <c r="QPC23" s="362"/>
      <c r="QPD23" s="362"/>
      <c r="QPE23" s="362"/>
      <c r="QPF23" s="362"/>
      <c r="QPG23" s="362"/>
      <c r="QPH23" s="362"/>
      <c r="QPI23" s="362"/>
      <c r="QPJ23" s="362"/>
      <c r="QPK23" s="362"/>
      <c r="QPL23" s="362"/>
      <c r="QPM23" s="362"/>
      <c r="QPN23" s="362"/>
      <c r="QPO23" s="362"/>
      <c r="QPP23" s="362"/>
      <c r="QPQ23" s="362"/>
      <c r="QPR23" s="362"/>
      <c r="QPS23" s="362"/>
      <c r="QPT23" s="362"/>
      <c r="QPU23" s="362"/>
      <c r="QPV23" s="362"/>
      <c r="QPW23" s="362"/>
      <c r="QPX23" s="362"/>
      <c r="QPY23" s="362"/>
      <c r="QPZ23" s="362"/>
      <c r="QQA23" s="362"/>
      <c r="QQB23" s="362"/>
      <c r="QQC23" s="362"/>
      <c r="QQD23" s="362"/>
      <c r="QQE23" s="362"/>
      <c r="QQF23" s="362"/>
      <c r="QQG23" s="362"/>
      <c r="QQH23" s="362"/>
      <c r="QQI23" s="362"/>
      <c r="QQJ23" s="362"/>
      <c r="QQK23" s="362"/>
      <c r="QQL23" s="362"/>
      <c r="QQM23" s="362"/>
      <c r="QQN23" s="362"/>
      <c r="QQO23" s="362"/>
      <c r="QQP23" s="362"/>
      <c r="QQQ23" s="362"/>
      <c r="QQR23" s="362"/>
      <c r="QQS23" s="362"/>
      <c r="QQT23" s="362"/>
      <c r="QQU23" s="362"/>
      <c r="QQV23" s="362"/>
      <c r="QQW23" s="362"/>
      <c r="QQX23" s="362"/>
      <c r="QQY23" s="362"/>
      <c r="QQZ23" s="362"/>
      <c r="QRA23" s="362"/>
      <c r="QRB23" s="362"/>
      <c r="QRC23" s="362"/>
      <c r="QRD23" s="362"/>
      <c r="QRE23" s="362"/>
      <c r="QRF23" s="362"/>
      <c r="QRG23" s="362"/>
      <c r="QRH23" s="362"/>
      <c r="QRI23" s="362"/>
      <c r="QRJ23" s="362"/>
      <c r="QRK23" s="362"/>
      <c r="QRL23" s="362"/>
      <c r="QRM23" s="362"/>
      <c r="QRN23" s="362"/>
      <c r="QRO23" s="362"/>
      <c r="QRP23" s="362"/>
      <c r="QRQ23" s="362"/>
      <c r="QRR23" s="362"/>
      <c r="QRS23" s="362"/>
      <c r="QRT23" s="362"/>
      <c r="QRU23" s="362"/>
      <c r="QRV23" s="362"/>
      <c r="QRW23" s="362"/>
      <c r="QRX23" s="362"/>
      <c r="QRY23" s="362"/>
      <c r="QRZ23" s="362"/>
      <c r="QSA23" s="362"/>
      <c r="QSB23" s="362"/>
      <c r="QSC23" s="362"/>
      <c r="QSD23" s="362"/>
      <c r="QSE23" s="362"/>
      <c r="QSF23" s="362"/>
      <c r="QSG23" s="362"/>
      <c r="QSH23" s="362"/>
      <c r="QSI23" s="362"/>
      <c r="QSJ23" s="362"/>
      <c r="QSK23" s="362"/>
      <c r="QSL23" s="362"/>
      <c r="QSM23" s="362"/>
      <c r="QSN23" s="362"/>
      <c r="QSO23" s="362"/>
      <c r="QSP23" s="362"/>
      <c r="QSQ23" s="362"/>
      <c r="QSR23" s="362"/>
      <c r="QSS23" s="362"/>
      <c r="QST23" s="362"/>
      <c r="QSU23" s="362"/>
      <c r="QSV23" s="362"/>
      <c r="QSW23" s="362"/>
      <c r="QSX23" s="362"/>
      <c r="QSY23" s="362"/>
      <c r="QSZ23" s="362"/>
      <c r="QTA23" s="362"/>
      <c r="QTB23" s="362"/>
      <c r="QTC23" s="362"/>
      <c r="QTD23" s="362"/>
      <c r="QTE23" s="362"/>
      <c r="QTF23" s="362"/>
      <c r="QTG23" s="362"/>
      <c r="QTH23" s="362"/>
      <c r="QTI23" s="362"/>
      <c r="QTJ23" s="362"/>
      <c r="QTK23" s="362"/>
      <c r="QTL23" s="362"/>
      <c r="QTM23" s="362"/>
      <c r="QTN23" s="362"/>
      <c r="QTO23" s="362"/>
      <c r="QTP23" s="362"/>
      <c r="QTQ23" s="362"/>
      <c r="QTR23" s="362"/>
      <c r="QTS23" s="362"/>
      <c r="QTT23" s="362"/>
      <c r="QTU23" s="362"/>
      <c r="QTV23" s="362"/>
      <c r="QTW23" s="362"/>
      <c r="QTX23" s="362"/>
      <c r="QTY23" s="362"/>
      <c r="QTZ23" s="362"/>
      <c r="QUA23" s="362"/>
      <c r="QUB23" s="362"/>
      <c r="QUC23" s="362"/>
      <c r="QUD23" s="362"/>
      <c r="QUE23" s="362"/>
      <c r="QUF23" s="362"/>
      <c r="QUG23" s="362"/>
      <c r="QUH23" s="362"/>
      <c r="QUI23" s="362"/>
      <c r="QUJ23" s="362"/>
      <c r="QUK23" s="362"/>
      <c r="QUL23" s="362"/>
      <c r="QUM23" s="362"/>
      <c r="QUN23" s="362"/>
      <c r="QUO23" s="362"/>
      <c r="QUP23" s="362"/>
      <c r="QUQ23" s="362"/>
      <c r="QUR23" s="362"/>
      <c r="QUS23" s="362"/>
      <c r="QUT23" s="362"/>
      <c r="QUU23" s="362"/>
      <c r="QUV23" s="362"/>
      <c r="QUW23" s="362"/>
      <c r="QUX23" s="362"/>
      <c r="QUY23" s="362"/>
      <c r="QUZ23" s="362"/>
      <c r="QVA23" s="362"/>
      <c r="QVB23" s="362"/>
      <c r="QVC23" s="362"/>
      <c r="QVD23" s="362"/>
      <c r="QVE23" s="362"/>
      <c r="QVF23" s="362"/>
      <c r="QVG23" s="362"/>
      <c r="QVH23" s="362"/>
      <c r="QVI23" s="362"/>
      <c r="QVJ23" s="362"/>
      <c r="QVK23" s="362"/>
      <c r="QVL23" s="362"/>
      <c r="QVM23" s="362"/>
      <c r="QVN23" s="362"/>
      <c r="QVO23" s="362"/>
      <c r="QVP23" s="362"/>
      <c r="QVQ23" s="362"/>
      <c r="QVR23" s="362"/>
      <c r="QVS23" s="362"/>
      <c r="QVT23" s="362"/>
      <c r="QVU23" s="362"/>
      <c r="QVV23" s="362"/>
      <c r="QVW23" s="362"/>
      <c r="QVX23" s="362"/>
      <c r="QVY23" s="362"/>
      <c r="QVZ23" s="362"/>
      <c r="QWA23" s="362"/>
      <c r="QWB23" s="362"/>
      <c r="QWC23" s="362"/>
      <c r="QWD23" s="362"/>
      <c r="QWE23" s="362"/>
      <c r="QWF23" s="362"/>
      <c r="QWG23" s="362"/>
      <c r="QWH23" s="362"/>
      <c r="QWI23" s="362"/>
      <c r="QWJ23" s="362"/>
      <c r="QWK23" s="362"/>
      <c r="QWL23" s="362"/>
      <c r="QWM23" s="362"/>
      <c r="QWN23" s="362"/>
      <c r="QWO23" s="362"/>
      <c r="QWP23" s="362"/>
      <c r="QWQ23" s="362"/>
      <c r="QWR23" s="362"/>
      <c r="QWS23" s="362"/>
      <c r="QWT23" s="362"/>
      <c r="QWU23" s="362"/>
      <c r="QWV23" s="362"/>
      <c r="QWW23" s="362"/>
      <c r="QWX23" s="362"/>
      <c r="QWY23" s="362"/>
      <c r="QWZ23" s="362"/>
      <c r="QXA23" s="362"/>
      <c r="QXB23" s="362"/>
      <c r="QXC23" s="362"/>
      <c r="QXD23" s="362"/>
      <c r="QXE23" s="362"/>
      <c r="QXF23" s="362"/>
      <c r="QXG23" s="362"/>
      <c r="QXH23" s="362"/>
      <c r="QXI23" s="362"/>
      <c r="QXJ23" s="362"/>
      <c r="QXK23" s="362"/>
      <c r="QXL23" s="362"/>
      <c r="QXM23" s="362"/>
      <c r="QXN23" s="362"/>
      <c r="QXO23" s="362"/>
      <c r="QXP23" s="362"/>
      <c r="QXQ23" s="362"/>
      <c r="QXR23" s="362"/>
      <c r="QXS23" s="362"/>
      <c r="QXT23" s="362"/>
      <c r="QXU23" s="362"/>
      <c r="QXV23" s="362"/>
      <c r="QXW23" s="362"/>
      <c r="QXX23" s="362"/>
      <c r="QXY23" s="362"/>
      <c r="QXZ23" s="362"/>
      <c r="QYA23" s="362"/>
      <c r="QYB23" s="362"/>
      <c r="QYC23" s="362"/>
      <c r="QYD23" s="362"/>
      <c r="QYE23" s="362"/>
      <c r="QYF23" s="362"/>
      <c r="QYG23" s="362"/>
      <c r="QYH23" s="362"/>
      <c r="QYI23" s="362"/>
      <c r="QYJ23" s="362"/>
      <c r="QYK23" s="362"/>
      <c r="QYL23" s="362"/>
      <c r="QYM23" s="362"/>
      <c r="QYN23" s="362"/>
      <c r="QYO23" s="362"/>
      <c r="QYP23" s="362"/>
      <c r="QYQ23" s="362"/>
      <c r="QYR23" s="362"/>
      <c r="QYS23" s="362"/>
      <c r="QYT23" s="362"/>
      <c r="QYU23" s="362"/>
      <c r="QYV23" s="362"/>
      <c r="QYW23" s="362"/>
      <c r="QYX23" s="362"/>
      <c r="QYY23" s="362"/>
      <c r="QYZ23" s="362"/>
      <c r="QZA23" s="362"/>
      <c r="QZB23" s="362"/>
      <c r="QZC23" s="362"/>
      <c r="QZD23" s="362"/>
      <c r="QZE23" s="362"/>
      <c r="QZF23" s="362"/>
      <c r="QZG23" s="362"/>
      <c r="QZH23" s="362"/>
      <c r="QZI23" s="362"/>
      <c r="QZJ23" s="362"/>
      <c r="QZK23" s="362"/>
      <c r="QZL23" s="362"/>
      <c r="QZM23" s="362"/>
      <c r="QZN23" s="362"/>
      <c r="QZO23" s="362"/>
      <c r="QZP23" s="362"/>
      <c r="QZQ23" s="362"/>
      <c r="QZR23" s="362"/>
      <c r="QZS23" s="362"/>
      <c r="QZT23" s="362"/>
      <c r="QZU23" s="362"/>
      <c r="QZV23" s="362"/>
      <c r="QZW23" s="362"/>
      <c r="QZX23" s="362"/>
      <c r="QZY23" s="362"/>
      <c r="QZZ23" s="362"/>
      <c r="RAA23" s="362"/>
      <c r="RAB23" s="362"/>
      <c r="RAC23" s="362"/>
      <c r="RAD23" s="362"/>
      <c r="RAE23" s="362"/>
      <c r="RAF23" s="362"/>
      <c r="RAG23" s="362"/>
      <c r="RAH23" s="362"/>
      <c r="RAI23" s="362"/>
      <c r="RAJ23" s="362"/>
      <c r="RAK23" s="362"/>
      <c r="RAL23" s="362"/>
      <c r="RAM23" s="362"/>
      <c r="RAN23" s="362"/>
      <c r="RAO23" s="362"/>
      <c r="RAP23" s="362"/>
      <c r="RAQ23" s="362"/>
      <c r="RAR23" s="362"/>
      <c r="RAS23" s="362"/>
      <c r="RAT23" s="362"/>
      <c r="RAU23" s="362"/>
      <c r="RAV23" s="362"/>
      <c r="RAW23" s="362"/>
      <c r="RAX23" s="362"/>
      <c r="RAY23" s="362"/>
      <c r="RAZ23" s="362"/>
      <c r="RBA23" s="362"/>
      <c r="RBB23" s="362"/>
      <c r="RBC23" s="362"/>
      <c r="RBD23" s="362"/>
      <c r="RBE23" s="362"/>
      <c r="RBF23" s="362"/>
      <c r="RBG23" s="362"/>
      <c r="RBH23" s="362"/>
      <c r="RBI23" s="362"/>
      <c r="RBJ23" s="362"/>
      <c r="RBK23" s="362"/>
      <c r="RBL23" s="362"/>
      <c r="RBM23" s="362"/>
      <c r="RBN23" s="362"/>
      <c r="RBO23" s="362"/>
      <c r="RBP23" s="362"/>
      <c r="RBQ23" s="362"/>
      <c r="RBR23" s="362"/>
      <c r="RBS23" s="362"/>
      <c r="RBT23" s="362"/>
      <c r="RBU23" s="362"/>
      <c r="RBV23" s="362"/>
      <c r="RBW23" s="362"/>
      <c r="RBX23" s="362"/>
      <c r="RBY23" s="362"/>
      <c r="RBZ23" s="362"/>
      <c r="RCA23" s="362"/>
      <c r="RCB23" s="362"/>
      <c r="RCC23" s="362"/>
      <c r="RCD23" s="362"/>
      <c r="RCE23" s="362"/>
      <c r="RCF23" s="362"/>
      <c r="RCG23" s="362"/>
      <c r="RCH23" s="362"/>
      <c r="RCI23" s="362"/>
      <c r="RCJ23" s="362"/>
      <c r="RCK23" s="362"/>
      <c r="RCL23" s="362"/>
      <c r="RCM23" s="362"/>
      <c r="RCN23" s="362"/>
      <c r="RCO23" s="362"/>
      <c r="RCP23" s="362"/>
      <c r="RCQ23" s="362"/>
      <c r="RCR23" s="362"/>
      <c r="RCS23" s="362"/>
      <c r="RCT23" s="362"/>
      <c r="RCU23" s="362"/>
      <c r="RCV23" s="362"/>
      <c r="RCW23" s="362"/>
      <c r="RCX23" s="362"/>
      <c r="RCY23" s="362"/>
      <c r="RCZ23" s="362"/>
      <c r="RDA23" s="362"/>
      <c r="RDB23" s="362"/>
      <c r="RDC23" s="362"/>
      <c r="RDD23" s="362"/>
      <c r="RDE23" s="362"/>
      <c r="RDF23" s="362"/>
      <c r="RDG23" s="362"/>
      <c r="RDH23" s="362"/>
      <c r="RDI23" s="362"/>
      <c r="RDJ23" s="362"/>
      <c r="RDK23" s="362"/>
      <c r="RDL23" s="362"/>
      <c r="RDM23" s="362"/>
      <c r="RDN23" s="362"/>
      <c r="RDO23" s="362"/>
      <c r="RDP23" s="362"/>
      <c r="RDQ23" s="362"/>
      <c r="RDR23" s="362"/>
      <c r="RDS23" s="362"/>
      <c r="RDT23" s="362"/>
      <c r="RDU23" s="362"/>
      <c r="RDV23" s="362"/>
      <c r="RDW23" s="362"/>
      <c r="RDX23" s="362"/>
      <c r="RDY23" s="362"/>
      <c r="RDZ23" s="362"/>
      <c r="REA23" s="362"/>
      <c r="REB23" s="362"/>
      <c r="REC23" s="362"/>
      <c r="RED23" s="362"/>
      <c r="REE23" s="362"/>
      <c r="REF23" s="362"/>
      <c r="REG23" s="362"/>
      <c r="REH23" s="362"/>
      <c r="REI23" s="362"/>
      <c r="REJ23" s="362"/>
      <c r="REK23" s="362"/>
      <c r="REL23" s="362"/>
      <c r="REM23" s="362"/>
      <c r="REN23" s="362"/>
      <c r="REO23" s="362"/>
      <c r="REP23" s="362"/>
      <c r="REQ23" s="362"/>
      <c r="RER23" s="362"/>
      <c r="RES23" s="362"/>
      <c r="RET23" s="362"/>
      <c r="REU23" s="362"/>
      <c r="REV23" s="362"/>
      <c r="REW23" s="362"/>
      <c r="REX23" s="362"/>
      <c r="REY23" s="362"/>
      <c r="REZ23" s="362"/>
      <c r="RFA23" s="362"/>
      <c r="RFB23" s="362"/>
      <c r="RFC23" s="362"/>
      <c r="RFD23" s="362"/>
      <c r="RFE23" s="362"/>
      <c r="RFF23" s="362"/>
      <c r="RFG23" s="362"/>
      <c r="RFH23" s="362"/>
      <c r="RFI23" s="362"/>
      <c r="RFJ23" s="362"/>
      <c r="RFK23" s="362"/>
      <c r="RFL23" s="362"/>
      <c r="RFM23" s="362"/>
      <c r="RFN23" s="362"/>
      <c r="RFO23" s="362"/>
      <c r="RFP23" s="362"/>
      <c r="RFQ23" s="362"/>
      <c r="RFR23" s="362"/>
      <c r="RFS23" s="362"/>
      <c r="RFT23" s="362"/>
      <c r="RFU23" s="362"/>
      <c r="RFV23" s="362"/>
      <c r="RFW23" s="362"/>
      <c r="RFX23" s="362"/>
      <c r="RFY23" s="362"/>
      <c r="RFZ23" s="362"/>
      <c r="RGA23" s="362"/>
      <c r="RGB23" s="362"/>
      <c r="RGC23" s="362"/>
      <c r="RGD23" s="362"/>
      <c r="RGE23" s="362"/>
      <c r="RGF23" s="362"/>
      <c r="RGG23" s="362"/>
      <c r="RGH23" s="362"/>
      <c r="RGI23" s="362"/>
      <c r="RGJ23" s="362"/>
      <c r="RGK23" s="362"/>
      <c r="RGL23" s="362"/>
      <c r="RGM23" s="362"/>
      <c r="RGN23" s="362"/>
      <c r="RGO23" s="362"/>
      <c r="RGP23" s="362"/>
      <c r="RGQ23" s="362"/>
      <c r="RGR23" s="362"/>
      <c r="RGS23" s="362"/>
      <c r="RGT23" s="362"/>
      <c r="RGU23" s="362"/>
      <c r="RGV23" s="362"/>
      <c r="RGW23" s="362"/>
      <c r="RGX23" s="362"/>
      <c r="RGY23" s="362"/>
      <c r="RGZ23" s="362"/>
      <c r="RHA23" s="362"/>
      <c r="RHB23" s="362"/>
      <c r="RHC23" s="362"/>
      <c r="RHD23" s="362"/>
      <c r="RHE23" s="362"/>
      <c r="RHF23" s="362"/>
      <c r="RHG23" s="362"/>
      <c r="RHH23" s="362"/>
      <c r="RHI23" s="362"/>
      <c r="RHJ23" s="362"/>
      <c r="RHK23" s="362"/>
      <c r="RHL23" s="362"/>
      <c r="RHM23" s="362"/>
      <c r="RHN23" s="362"/>
      <c r="RHO23" s="362"/>
      <c r="RHP23" s="362"/>
      <c r="RHQ23" s="362"/>
      <c r="RHR23" s="362"/>
      <c r="RHS23" s="362"/>
      <c r="RHT23" s="362"/>
      <c r="RHU23" s="362"/>
      <c r="RHV23" s="362"/>
      <c r="RHW23" s="362"/>
      <c r="RHX23" s="362"/>
      <c r="RHY23" s="362"/>
      <c r="RHZ23" s="362"/>
      <c r="RIA23" s="362"/>
      <c r="RIB23" s="362"/>
      <c r="RIC23" s="362"/>
      <c r="RID23" s="362"/>
      <c r="RIE23" s="362"/>
      <c r="RIF23" s="362"/>
      <c r="RIG23" s="362"/>
      <c r="RIH23" s="362"/>
      <c r="RII23" s="362"/>
      <c r="RIJ23" s="362"/>
      <c r="RIK23" s="362"/>
      <c r="RIL23" s="362"/>
      <c r="RIM23" s="362"/>
      <c r="RIN23" s="362"/>
      <c r="RIO23" s="362"/>
      <c r="RIP23" s="362"/>
      <c r="RIQ23" s="362"/>
      <c r="RIR23" s="362"/>
      <c r="RIS23" s="362"/>
      <c r="RIT23" s="362"/>
      <c r="RIU23" s="362"/>
      <c r="RIV23" s="362"/>
      <c r="RIW23" s="362"/>
      <c r="RIX23" s="362"/>
      <c r="RIY23" s="362"/>
      <c r="RIZ23" s="362"/>
      <c r="RJA23" s="362"/>
      <c r="RJB23" s="362"/>
      <c r="RJC23" s="362"/>
      <c r="RJD23" s="362"/>
      <c r="RJE23" s="362"/>
      <c r="RJF23" s="362"/>
      <c r="RJG23" s="362"/>
      <c r="RJH23" s="362"/>
      <c r="RJI23" s="362"/>
      <c r="RJJ23" s="362"/>
      <c r="RJK23" s="362"/>
      <c r="RJL23" s="362"/>
      <c r="RJM23" s="362"/>
      <c r="RJN23" s="362"/>
      <c r="RJO23" s="362"/>
      <c r="RJP23" s="362"/>
      <c r="RJQ23" s="362"/>
      <c r="RJR23" s="362"/>
      <c r="RJS23" s="362"/>
      <c r="RJT23" s="362"/>
      <c r="RJU23" s="362"/>
      <c r="RJV23" s="362"/>
      <c r="RJW23" s="362"/>
      <c r="RJX23" s="362"/>
      <c r="RJY23" s="362"/>
      <c r="RJZ23" s="362"/>
      <c r="RKA23" s="362"/>
      <c r="RKB23" s="362"/>
      <c r="RKC23" s="362"/>
      <c r="RKD23" s="362"/>
      <c r="RKE23" s="362"/>
      <c r="RKF23" s="362"/>
      <c r="RKG23" s="362"/>
      <c r="RKH23" s="362"/>
      <c r="RKI23" s="362"/>
      <c r="RKJ23" s="362"/>
      <c r="RKK23" s="362"/>
      <c r="RKL23" s="362"/>
      <c r="RKM23" s="362"/>
      <c r="RKN23" s="362"/>
      <c r="RKO23" s="362"/>
      <c r="RKP23" s="362"/>
      <c r="RKQ23" s="362"/>
      <c r="RKR23" s="362"/>
      <c r="RKS23" s="362"/>
      <c r="RKT23" s="362"/>
      <c r="RKU23" s="362"/>
      <c r="RKV23" s="362"/>
      <c r="RKW23" s="362"/>
      <c r="RKX23" s="362"/>
      <c r="RKY23" s="362"/>
      <c r="RKZ23" s="362"/>
      <c r="RLA23" s="362"/>
      <c r="RLB23" s="362"/>
      <c r="RLC23" s="362"/>
      <c r="RLD23" s="362"/>
      <c r="RLE23" s="362"/>
      <c r="RLF23" s="362"/>
      <c r="RLG23" s="362"/>
      <c r="RLH23" s="362"/>
      <c r="RLI23" s="362"/>
      <c r="RLJ23" s="362"/>
      <c r="RLK23" s="362"/>
      <c r="RLL23" s="362"/>
      <c r="RLM23" s="362"/>
      <c r="RLN23" s="362"/>
      <c r="RLO23" s="362"/>
      <c r="RLP23" s="362"/>
      <c r="RLQ23" s="362"/>
      <c r="RLR23" s="362"/>
      <c r="RLS23" s="362"/>
      <c r="RLT23" s="362"/>
      <c r="RLU23" s="362"/>
      <c r="RLV23" s="362"/>
      <c r="RLW23" s="362"/>
      <c r="RLX23" s="362"/>
      <c r="RLY23" s="362"/>
      <c r="RLZ23" s="362"/>
      <c r="RMA23" s="362"/>
      <c r="RMB23" s="362"/>
      <c r="RMC23" s="362"/>
      <c r="RMD23" s="362"/>
      <c r="RME23" s="362"/>
      <c r="RMF23" s="362"/>
      <c r="RMG23" s="362"/>
      <c r="RMH23" s="362"/>
      <c r="RMI23" s="362"/>
      <c r="RMJ23" s="362"/>
      <c r="RMK23" s="362"/>
      <c r="RML23" s="362"/>
      <c r="RMM23" s="362"/>
      <c r="RMN23" s="362"/>
      <c r="RMO23" s="362"/>
      <c r="RMP23" s="362"/>
      <c r="RMQ23" s="362"/>
      <c r="RMR23" s="362"/>
      <c r="RMS23" s="362"/>
      <c r="RMT23" s="362"/>
      <c r="RMU23" s="362"/>
      <c r="RMV23" s="362"/>
      <c r="RMW23" s="362"/>
      <c r="RMX23" s="362"/>
      <c r="RMY23" s="362"/>
      <c r="RMZ23" s="362"/>
      <c r="RNA23" s="362"/>
      <c r="RNB23" s="362"/>
      <c r="RNC23" s="362"/>
      <c r="RND23" s="362"/>
      <c r="RNE23" s="362"/>
      <c r="RNF23" s="362"/>
      <c r="RNG23" s="362"/>
      <c r="RNH23" s="362"/>
      <c r="RNI23" s="362"/>
      <c r="RNJ23" s="362"/>
      <c r="RNK23" s="362"/>
      <c r="RNL23" s="362"/>
      <c r="RNM23" s="362"/>
      <c r="RNN23" s="362"/>
      <c r="RNO23" s="362"/>
      <c r="RNP23" s="362"/>
      <c r="RNQ23" s="362"/>
      <c r="RNR23" s="362"/>
      <c r="RNS23" s="362"/>
      <c r="RNT23" s="362"/>
      <c r="RNU23" s="362"/>
      <c r="RNV23" s="362"/>
      <c r="RNW23" s="362"/>
      <c r="RNX23" s="362"/>
      <c r="RNY23" s="362"/>
      <c r="RNZ23" s="362"/>
      <c r="ROA23" s="362"/>
      <c r="ROB23" s="362"/>
      <c r="ROC23" s="362"/>
      <c r="ROD23" s="362"/>
      <c r="ROE23" s="362"/>
      <c r="ROF23" s="362"/>
      <c r="ROG23" s="362"/>
      <c r="ROH23" s="362"/>
      <c r="ROI23" s="362"/>
      <c r="ROJ23" s="362"/>
      <c r="ROK23" s="362"/>
      <c r="ROL23" s="362"/>
      <c r="ROM23" s="362"/>
      <c r="RON23" s="362"/>
      <c r="ROO23" s="362"/>
      <c r="ROP23" s="362"/>
      <c r="ROQ23" s="362"/>
      <c r="ROR23" s="362"/>
      <c r="ROS23" s="362"/>
      <c r="ROT23" s="362"/>
      <c r="ROU23" s="362"/>
      <c r="ROV23" s="362"/>
      <c r="ROW23" s="362"/>
      <c r="ROX23" s="362"/>
      <c r="ROY23" s="362"/>
      <c r="ROZ23" s="362"/>
      <c r="RPA23" s="362"/>
      <c r="RPB23" s="362"/>
      <c r="RPC23" s="362"/>
      <c r="RPD23" s="362"/>
      <c r="RPE23" s="362"/>
      <c r="RPF23" s="362"/>
      <c r="RPG23" s="362"/>
      <c r="RPH23" s="362"/>
      <c r="RPI23" s="362"/>
      <c r="RPJ23" s="362"/>
      <c r="RPK23" s="362"/>
      <c r="RPL23" s="362"/>
      <c r="RPM23" s="362"/>
      <c r="RPN23" s="362"/>
      <c r="RPO23" s="362"/>
      <c r="RPP23" s="362"/>
      <c r="RPQ23" s="362"/>
      <c r="RPR23" s="362"/>
      <c r="RPS23" s="362"/>
      <c r="RPT23" s="362"/>
      <c r="RPU23" s="362"/>
      <c r="RPV23" s="362"/>
      <c r="RPW23" s="362"/>
      <c r="RPX23" s="362"/>
      <c r="RPY23" s="362"/>
      <c r="RPZ23" s="362"/>
      <c r="RQA23" s="362"/>
      <c r="RQB23" s="362"/>
      <c r="RQC23" s="362"/>
      <c r="RQD23" s="362"/>
      <c r="RQE23" s="362"/>
      <c r="RQF23" s="362"/>
      <c r="RQG23" s="362"/>
      <c r="RQH23" s="362"/>
      <c r="RQI23" s="362"/>
      <c r="RQJ23" s="362"/>
      <c r="RQK23" s="362"/>
      <c r="RQL23" s="362"/>
      <c r="RQM23" s="362"/>
      <c r="RQN23" s="362"/>
      <c r="RQO23" s="362"/>
      <c r="RQP23" s="362"/>
      <c r="RQQ23" s="362"/>
      <c r="RQR23" s="362"/>
      <c r="RQS23" s="362"/>
      <c r="RQT23" s="362"/>
      <c r="RQU23" s="362"/>
      <c r="RQV23" s="362"/>
      <c r="RQW23" s="362"/>
      <c r="RQX23" s="362"/>
      <c r="RQY23" s="362"/>
      <c r="RQZ23" s="362"/>
      <c r="RRA23" s="362"/>
      <c r="RRB23" s="362"/>
      <c r="RRC23" s="362"/>
      <c r="RRD23" s="362"/>
      <c r="RRE23" s="362"/>
      <c r="RRF23" s="362"/>
      <c r="RRG23" s="362"/>
      <c r="RRH23" s="362"/>
      <c r="RRI23" s="362"/>
      <c r="RRJ23" s="362"/>
      <c r="RRK23" s="362"/>
      <c r="RRL23" s="362"/>
      <c r="RRM23" s="362"/>
      <c r="RRN23" s="362"/>
      <c r="RRO23" s="362"/>
      <c r="RRP23" s="362"/>
      <c r="RRQ23" s="362"/>
      <c r="RRR23" s="362"/>
      <c r="RRS23" s="362"/>
      <c r="RRT23" s="362"/>
      <c r="RRU23" s="362"/>
      <c r="RRV23" s="362"/>
      <c r="RRW23" s="362"/>
      <c r="RRX23" s="362"/>
      <c r="RRY23" s="362"/>
      <c r="RRZ23" s="362"/>
      <c r="RSA23" s="362"/>
      <c r="RSB23" s="362"/>
      <c r="RSC23" s="362"/>
      <c r="RSD23" s="362"/>
      <c r="RSE23" s="362"/>
      <c r="RSF23" s="362"/>
      <c r="RSG23" s="362"/>
      <c r="RSH23" s="362"/>
      <c r="RSI23" s="362"/>
      <c r="RSJ23" s="362"/>
      <c r="RSK23" s="362"/>
      <c r="RSL23" s="362"/>
      <c r="RSM23" s="362"/>
      <c r="RSN23" s="362"/>
      <c r="RSO23" s="362"/>
      <c r="RSP23" s="362"/>
      <c r="RSQ23" s="362"/>
      <c r="RSR23" s="362"/>
      <c r="RSS23" s="362"/>
      <c r="RST23" s="362"/>
      <c r="RSU23" s="362"/>
      <c r="RSV23" s="362"/>
      <c r="RSW23" s="362"/>
      <c r="RSX23" s="362"/>
      <c r="RSY23" s="362"/>
      <c r="RSZ23" s="362"/>
      <c r="RTA23" s="362"/>
      <c r="RTB23" s="362"/>
      <c r="RTC23" s="362"/>
      <c r="RTD23" s="362"/>
      <c r="RTE23" s="362"/>
      <c r="RTF23" s="362"/>
      <c r="RTG23" s="362"/>
      <c r="RTH23" s="362"/>
      <c r="RTI23" s="362"/>
      <c r="RTJ23" s="362"/>
      <c r="RTK23" s="362"/>
      <c r="RTL23" s="362"/>
      <c r="RTM23" s="362"/>
      <c r="RTN23" s="362"/>
      <c r="RTO23" s="362"/>
      <c r="RTP23" s="362"/>
      <c r="RTQ23" s="362"/>
      <c r="RTR23" s="362"/>
      <c r="RTS23" s="362"/>
      <c r="RTT23" s="362"/>
      <c r="RTU23" s="362"/>
      <c r="RTV23" s="362"/>
      <c r="RTW23" s="362"/>
      <c r="RTX23" s="362"/>
      <c r="RTY23" s="362"/>
      <c r="RTZ23" s="362"/>
      <c r="RUA23" s="362"/>
      <c r="RUB23" s="362"/>
      <c r="RUC23" s="362"/>
      <c r="RUD23" s="362"/>
      <c r="RUE23" s="362"/>
      <c r="RUF23" s="362"/>
      <c r="RUG23" s="362"/>
      <c r="RUH23" s="362"/>
      <c r="RUI23" s="362"/>
      <c r="RUJ23" s="362"/>
      <c r="RUK23" s="362"/>
      <c r="RUL23" s="362"/>
      <c r="RUM23" s="362"/>
      <c r="RUN23" s="362"/>
      <c r="RUO23" s="362"/>
      <c r="RUP23" s="362"/>
      <c r="RUQ23" s="362"/>
      <c r="RUR23" s="362"/>
      <c r="RUS23" s="362"/>
      <c r="RUT23" s="362"/>
      <c r="RUU23" s="362"/>
      <c r="RUV23" s="362"/>
      <c r="RUW23" s="362"/>
      <c r="RUX23" s="362"/>
      <c r="RUY23" s="362"/>
      <c r="RUZ23" s="362"/>
      <c r="RVA23" s="362"/>
      <c r="RVB23" s="362"/>
      <c r="RVC23" s="362"/>
      <c r="RVD23" s="362"/>
      <c r="RVE23" s="362"/>
      <c r="RVF23" s="362"/>
      <c r="RVG23" s="362"/>
      <c r="RVH23" s="362"/>
      <c r="RVI23" s="362"/>
      <c r="RVJ23" s="362"/>
      <c r="RVK23" s="362"/>
      <c r="RVL23" s="362"/>
      <c r="RVM23" s="362"/>
      <c r="RVN23" s="362"/>
      <c r="RVO23" s="362"/>
      <c r="RVP23" s="362"/>
      <c r="RVQ23" s="362"/>
      <c r="RVR23" s="362"/>
      <c r="RVS23" s="362"/>
      <c r="RVT23" s="362"/>
      <c r="RVU23" s="362"/>
      <c r="RVV23" s="362"/>
      <c r="RVW23" s="362"/>
      <c r="RVX23" s="362"/>
      <c r="RVY23" s="362"/>
      <c r="RVZ23" s="362"/>
      <c r="RWA23" s="362"/>
      <c r="RWB23" s="362"/>
      <c r="RWC23" s="362"/>
      <c r="RWD23" s="362"/>
      <c r="RWE23" s="362"/>
      <c r="RWF23" s="362"/>
      <c r="RWG23" s="362"/>
      <c r="RWH23" s="362"/>
      <c r="RWI23" s="362"/>
      <c r="RWJ23" s="362"/>
      <c r="RWK23" s="362"/>
      <c r="RWL23" s="362"/>
      <c r="RWM23" s="362"/>
      <c r="RWN23" s="362"/>
      <c r="RWO23" s="362"/>
      <c r="RWP23" s="362"/>
      <c r="RWQ23" s="362"/>
      <c r="RWR23" s="362"/>
      <c r="RWS23" s="362"/>
      <c r="RWT23" s="362"/>
      <c r="RWU23" s="362"/>
      <c r="RWV23" s="362"/>
      <c r="RWW23" s="362"/>
      <c r="RWX23" s="362"/>
      <c r="RWY23" s="362"/>
      <c r="RWZ23" s="362"/>
      <c r="RXA23" s="362"/>
      <c r="RXB23" s="362"/>
      <c r="RXC23" s="362"/>
      <c r="RXD23" s="362"/>
      <c r="RXE23" s="362"/>
      <c r="RXF23" s="362"/>
      <c r="RXG23" s="362"/>
      <c r="RXH23" s="362"/>
      <c r="RXI23" s="362"/>
      <c r="RXJ23" s="362"/>
      <c r="RXK23" s="362"/>
      <c r="RXL23" s="362"/>
      <c r="RXM23" s="362"/>
      <c r="RXN23" s="362"/>
      <c r="RXO23" s="362"/>
      <c r="RXP23" s="362"/>
      <c r="RXQ23" s="362"/>
      <c r="RXR23" s="362"/>
      <c r="RXS23" s="362"/>
      <c r="RXT23" s="362"/>
      <c r="RXU23" s="362"/>
      <c r="RXV23" s="362"/>
      <c r="RXW23" s="362"/>
      <c r="RXX23" s="362"/>
      <c r="RXY23" s="362"/>
      <c r="RXZ23" s="362"/>
      <c r="RYA23" s="362"/>
      <c r="RYB23" s="362"/>
      <c r="RYC23" s="362"/>
      <c r="RYD23" s="362"/>
      <c r="RYE23" s="362"/>
      <c r="RYF23" s="362"/>
      <c r="RYG23" s="362"/>
      <c r="RYH23" s="362"/>
      <c r="RYI23" s="362"/>
      <c r="RYJ23" s="362"/>
      <c r="RYK23" s="362"/>
      <c r="RYL23" s="362"/>
      <c r="RYM23" s="362"/>
      <c r="RYN23" s="362"/>
      <c r="RYO23" s="362"/>
      <c r="RYP23" s="362"/>
      <c r="RYQ23" s="362"/>
      <c r="RYR23" s="362"/>
      <c r="RYS23" s="362"/>
      <c r="RYT23" s="362"/>
      <c r="RYU23" s="362"/>
      <c r="RYV23" s="362"/>
      <c r="RYW23" s="362"/>
      <c r="RYX23" s="362"/>
      <c r="RYY23" s="362"/>
      <c r="RYZ23" s="362"/>
      <c r="RZA23" s="362"/>
      <c r="RZB23" s="362"/>
      <c r="RZC23" s="362"/>
      <c r="RZD23" s="362"/>
      <c r="RZE23" s="362"/>
      <c r="RZF23" s="362"/>
      <c r="RZG23" s="362"/>
      <c r="RZH23" s="362"/>
      <c r="RZI23" s="362"/>
      <c r="RZJ23" s="362"/>
      <c r="RZK23" s="362"/>
      <c r="RZL23" s="362"/>
      <c r="RZM23" s="362"/>
      <c r="RZN23" s="362"/>
      <c r="RZO23" s="362"/>
      <c r="RZP23" s="362"/>
      <c r="RZQ23" s="362"/>
      <c r="RZR23" s="362"/>
      <c r="RZS23" s="362"/>
      <c r="RZT23" s="362"/>
      <c r="RZU23" s="362"/>
      <c r="RZV23" s="362"/>
      <c r="RZW23" s="362"/>
      <c r="RZX23" s="362"/>
      <c r="RZY23" s="362"/>
      <c r="RZZ23" s="362"/>
      <c r="SAA23" s="362"/>
      <c r="SAB23" s="362"/>
      <c r="SAC23" s="362"/>
      <c r="SAD23" s="362"/>
      <c r="SAE23" s="362"/>
      <c r="SAF23" s="362"/>
      <c r="SAG23" s="362"/>
      <c r="SAH23" s="362"/>
      <c r="SAI23" s="362"/>
      <c r="SAJ23" s="362"/>
      <c r="SAK23" s="362"/>
      <c r="SAL23" s="362"/>
      <c r="SAM23" s="362"/>
      <c r="SAN23" s="362"/>
      <c r="SAO23" s="362"/>
      <c r="SAP23" s="362"/>
      <c r="SAQ23" s="362"/>
      <c r="SAR23" s="362"/>
      <c r="SAS23" s="362"/>
      <c r="SAT23" s="362"/>
      <c r="SAU23" s="362"/>
      <c r="SAV23" s="362"/>
      <c r="SAW23" s="362"/>
      <c r="SAX23" s="362"/>
      <c r="SAY23" s="362"/>
      <c r="SAZ23" s="362"/>
      <c r="SBA23" s="362"/>
      <c r="SBB23" s="362"/>
      <c r="SBC23" s="362"/>
      <c r="SBD23" s="362"/>
      <c r="SBE23" s="362"/>
      <c r="SBF23" s="362"/>
      <c r="SBG23" s="362"/>
      <c r="SBH23" s="362"/>
      <c r="SBI23" s="362"/>
      <c r="SBJ23" s="362"/>
      <c r="SBK23" s="362"/>
      <c r="SBL23" s="362"/>
      <c r="SBM23" s="362"/>
      <c r="SBN23" s="362"/>
      <c r="SBO23" s="362"/>
      <c r="SBP23" s="362"/>
      <c r="SBQ23" s="362"/>
      <c r="SBR23" s="362"/>
      <c r="SBS23" s="362"/>
      <c r="SBT23" s="362"/>
      <c r="SBU23" s="362"/>
      <c r="SBV23" s="362"/>
      <c r="SBW23" s="362"/>
      <c r="SBX23" s="362"/>
      <c r="SBY23" s="362"/>
      <c r="SBZ23" s="362"/>
      <c r="SCA23" s="362"/>
      <c r="SCB23" s="362"/>
      <c r="SCC23" s="362"/>
      <c r="SCD23" s="362"/>
      <c r="SCE23" s="362"/>
      <c r="SCF23" s="362"/>
      <c r="SCG23" s="362"/>
      <c r="SCH23" s="362"/>
      <c r="SCI23" s="362"/>
      <c r="SCJ23" s="362"/>
      <c r="SCK23" s="362"/>
      <c r="SCL23" s="362"/>
      <c r="SCM23" s="362"/>
      <c r="SCN23" s="362"/>
      <c r="SCO23" s="362"/>
      <c r="SCP23" s="362"/>
      <c r="SCQ23" s="362"/>
      <c r="SCR23" s="362"/>
      <c r="SCS23" s="362"/>
      <c r="SCT23" s="362"/>
      <c r="SCU23" s="362"/>
      <c r="SCV23" s="362"/>
      <c r="SCW23" s="362"/>
      <c r="SCX23" s="362"/>
      <c r="SCY23" s="362"/>
      <c r="SCZ23" s="362"/>
      <c r="SDA23" s="362"/>
      <c r="SDB23" s="362"/>
      <c r="SDC23" s="362"/>
      <c r="SDD23" s="362"/>
      <c r="SDE23" s="362"/>
      <c r="SDF23" s="362"/>
      <c r="SDG23" s="362"/>
      <c r="SDH23" s="362"/>
      <c r="SDI23" s="362"/>
      <c r="SDJ23" s="362"/>
      <c r="SDK23" s="362"/>
      <c r="SDL23" s="362"/>
      <c r="SDM23" s="362"/>
      <c r="SDN23" s="362"/>
      <c r="SDO23" s="362"/>
      <c r="SDP23" s="362"/>
      <c r="SDQ23" s="362"/>
      <c r="SDR23" s="362"/>
      <c r="SDS23" s="362"/>
      <c r="SDT23" s="362"/>
      <c r="SDU23" s="362"/>
      <c r="SDV23" s="362"/>
      <c r="SDW23" s="362"/>
      <c r="SDX23" s="362"/>
      <c r="SDY23" s="362"/>
      <c r="SDZ23" s="362"/>
      <c r="SEA23" s="362"/>
      <c r="SEB23" s="362"/>
      <c r="SEC23" s="362"/>
      <c r="SED23" s="362"/>
      <c r="SEE23" s="362"/>
      <c r="SEF23" s="362"/>
      <c r="SEG23" s="362"/>
      <c r="SEH23" s="362"/>
      <c r="SEI23" s="362"/>
      <c r="SEJ23" s="362"/>
      <c r="SEK23" s="362"/>
      <c r="SEL23" s="362"/>
      <c r="SEM23" s="362"/>
      <c r="SEN23" s="362"/>
      <c r="SEO23" s="362"/>
      <c r="SEP23" s="362"/>
      <c r="SEQ23" s="362"/>
      <c r="SER23" s="362"/>
      <c r="SES23" s="362"/>
      <c r="SET23" s="362"/>
      <c r="SEU23" s="362"/>
      <c r="SEV23" s="362"/>
      <c r="SEW23" s="362"/>
      <c r="SEX23" s="362"/>
      <c r="SEY23" s="362"/>
      <c r="SEZ23" s="362"/>
      <c r="SFA23" s="362"/>
      <c r="SFB23" s="362"/>
      <c r="SFC23" s="362"/>
      <c r="SFD23" s="362"/>
      <c r="SFE23" s="362"/>
      <c r="SFF23" s="362"/>
      <c r="SFG23" s="362"/>
      <c r="SFH23" s="362"/>
      <c r="SFI23" s="362"/>
      <c r="SFJ23" s="362"/>
      <c r="SFK23" s="362"/>
      <c r="SFL23" s="362"/>
      <c r="SFM23" s="362"/>
      <c r="SFN23" s="362"/>
      <c r="SFO23" s="362"/>
      <c r="SFP23" s="362"/>
      <c r="SFQ23" s="362"/>
      <c r="SFR23" s="362"/>
      <c r="SFS23" s="362"/>
      <c r="SFT23" s="362"/>
      <c r="SFU23" s="362"/>
      <c r="SFV23" s="362"/>
      <c r="SFW23" s="362"/>
      <c r="SFX23" s="362"/>
      <c r="SFY23" s="362"/>
      <c r="SFZ23" s="362"/>
      <c r="SGA23" s="362"/>
      <c r="SGB23" s="362"/>
      <c r="SGC23" s="362"/>
      <c r="SGD23" s="362"/>
      <c r="SGE23" s="362"/>
      <c r="SGF23" s="362"/>
      <c r="SGG23" s="362"/>
      <c r="SGH23" s="362"/>
      <c r="SGI23" s="362"/>
      <c r="SGJ23" s="362"/>
      <c r="SGK23" s="362"/>
      <c r="SGL23" s="362"/>
      <c r="SGM23" s="362"/>
      <c r="SGN23" s="362"/>
      <c r="SGO23" s="362"/>
      <c r="SGP23" s="362"/>
      <c r="SGQ23" s="362"/>
      <c r="SGR23" s="362"/>
      <c r="SGS23" s="362"/>
      <c r="SGT23" s="362"/>
      <c r="SGU23" s="362"/>
      <c r="SGV23" s="362"/>
      <c r="SGW23" s="362"/>
      <c r="SGX23" s="362"/>
      <c r="SGY23" s="362"/>
      <c r="SGZ23" s="362"/>
      <c r="SHA23" s="362"/>
      <c r="SHB23" s="362"/>
      <c r="SHC23" s="362"/>
      <c r="SHD23" s="362"/>
      <c r="SHE23" s="362"/>
      <c r="SHF23" s="362"/>
      <c r="SHG23" s="362"/>
      <c r="SHH23" s="362"/>
      <c r="SHI23" s="362"/>
      <c r="SHJ23" s="362"/>
      <c r="SHK23" s="362"/>
      <c r="SHL23" s="362"/>
      <c r="SHM23" s="362"/>
      <c r="SHN23" s="362"/>
      <c r="SHO23" s="362"/>
      <c r="SHP23" s="362"/>
      <c r="SHQ23" s="362"/>
      <c r="SHR23" s="362"/>
      <c r="SHS23" s="362"/>
      <c r="SHT23" s="362"/>
      <c r="SHU23" s="362"/>
      <c r="SHV23" s="362"/>
      <c r="SHW23" s="362"/>
      <c r="SHX23" s="362"/>
      <c r="SHY23" s="362"/>
      <c r="SHZ23" s="362"/>
      <c r="SIA23" s="362"/>
      <c r="SIB23" s="362"/>
      <c r="SIC23" s="362"/>
      <c r="SID23" s="362"/>
      <c r="SIE23" s="362"/>
      <c r="SIF23" s="362"/>
      <c r="SIG23" s="362"/>
      <c r="SIH23" s="362"/>
      <c r="SII23" s="362"/>
      <c r="SIJ23" s="362"/>
      <c r="SIK23" s="362"/>
      <c r="SIL23" s="362"/>
      <c r="SIM23" s="362"/>
      <c r="SIN23" s="362"/>
      <c r="SIO23" s="362"/>
      <c r="SIP23" s="362"/>
      <c r="SIQ23" s="362"/>
      <c r="SIR23" s="362"/>
      <c r="SIS23" s="362"/>
      <c r="SIT23" s="362"/>
      <c r="SIU23" s="362"/>
      <c r="SIV23" s="362"/>
      <c r="SIW23" s="362"/>
      <c r="SIX23" s="362"/>
      <c r="SIY23" s="362"/>
      <c r="SIZ23" s="362"/>
      <c r="SJA23" s="362"/>
      <c r="SJB23" s="362"/>
      <c r="SJC23" s="362"/>
      <c r="SJD23" s="362"/>
      <c r="SJE23" s="362"/>
      <c r="SJF23" s="362"/>
      <c r="SJG23" s="362"/>
      <c r="SJH23" s="362"/>
      <c r="SJI23" s="362"/>
      <c r="SJJ23" s="362"/>
      <c r="SJK23" s="362"/>
      <c r="SJL23" s="362"/>
      <c r="SJM23" s="362"/>
      <c r="SJN23" s="362"/>
      <c r="SJO23" s="362"/>
      <c r="SJP23" s="362"/>
      <c r="SJQ23" s="362"/>
      <c r="SJR23" s="362"/>
      <c r="SJS23" s="362"/>
      <c r="SJT23" s="362"/>
      <c r="SJU23" s="362"/>
      <c r="SJV23" s="362"/>
      <c r="SJW23" s="362"/>
      <c r="SJX23" s="362"/>
      <c r="SJY23" s="362"/>
      <c r="SJZ23" s="362"/>
      <c r="SKA23" s="362"/>
      <c r="SKB23" s="362"/>
      <c r="SKC23" s="362"/>
      <c r="SKD23" s="362"/>
      <c r="SKE23" s="362"/>
      <c r="SKF23" s="362"/>
      <c r="SKG23" s="362"/>
      <c r="SKH23" s="362"/>
      <c r="SKI23" s="362"/>
      <c r="SKJ23" s="362"/>
      <c r="SKK23" s="362"/>
      <c r="SKL23" s="362"/>
      <c r="SKM23" s="362"/>
      <c r="SKN23" s="362"/>
      <c r="SKO23" s="362"/>
      <c r="SKP23" s="362"/>
      <c r="SKQ23" s="362"/>
      <c r="SKR23" s="362"/>
      <c r="SKS23" s="362"/>
      <c r="SKT23" s="362"/>
      <c r="SKU23" s="362"/>
      <c r="SKV23" s="362"/>
      <c r="SKW23" s="362"/>
      <c r="SKX23" s="362"/>
      <c r="SKY23" s="362"/>
      <c r="SKZ23" s="362"/>
      <c r="SLA23" s="362"/>
      <c r="SLB23" s="362"/>
      <c r="SLC23" s="362"/>
      <c r="SLD23" s="362"/>
      <c r="SLE23" s="362"/>
      <c r="SLF23" s="362"/>
      <c r="SLG23" s="362"/>
      <c r="SLH23" s="362"/>
      <c r="SLI23" s="362"/>
      <c r="SLJ23" s="362"/>
      <c r="SLK23" s="362"/>
      <c r="SLL23" s="362"/>
      <c r="SLM23" s="362"/>
      <c r="SLN23" s="362"/>
      <c r="SLO23" s="362"/>
      <c r="SLP23" s="362"/>
      <c r="SLQ23" s="362"/>
      <c r="SLR23" s="362"/>
      <c r="SLS23" s="362"/>
      <c r="SLT23" s="362"/>
      <c r="SLU23" s="362"/>
      <c r="SLV23" s="362"/>
      <c r="SLW23" s="362"/>
      <c r="SLX23" s="362"/>
      <c r="SLY23" s="362"/>
      <c r="SLZ23" s="362"/>
      <c r="SMA23" s="362"/>
      <c r="SMB23" s="362"/>
      <c r="SMC23" s="362"/>
      <c r="SMD23" s="362"/>
      <c r="SME23" s="362"/>
      <c r="SMF23" s="362"/>
      <c r="SMG23" s="362"/>
      <c r="SMH23" s="362"/>
      <c r="SMI23" s="362"/>
      <c r="SMJ23" s="362"/>
      <c r="SMK23" s="362"/>
      <c r="SML23" s="362"/>
      <c r="SMM23" s="362"/>
      <c r="SMN23" s="362"/>
      <c r="SMO23" s="362"/>
      <c r="SMP23" s="362"/>
      <c r="SMQ23" s="362"/>
      <c r="SMR23" s="362"/>
      <c r="SMS23" s="362"/>
      <c r="SMT23" s="362"/>
      <c r="SMU23" s="362"/>
      <c r="SMV23" s="362"/>
      <c r="SMW23" s="362"/>
      <c r="SMX23" s="362"/>
      <c r="SMY23" s="362"/>
      <c r="SMZ23" s="362"/>
      <c r="SNA23" s="362"/>
      <c r="SNB23" s="362"/>
      <c r="SNC23" s="362"/>
      <c r="SND23" s="362"/>
      <c r="SNE23" s="362"/>
      <c r="SNF23" s="362"/>
      <c r="SNG23" s="362"/>
      <c r="SNH23" s="362"/>
      <c r="SNI23" s="362"/>
      <c r="SNJ23" s="362"/>
      <c r="SNK23" s="362"/>
      <c r="SNL23" s="362"/>
      <c r="SNM23" s="362"/>
      <c r="SNN23" s="362"/>
      <c r="SNO23" s="362"/>
      <c r="SNP23" s="362"/>
      <c r="SNQ23" s="362"/>
      <c r="SNR23" s="362"/>
      <c r="SNS23" s="362"/>
      <c r="SNT23" s="362"/>
      <c r="SNU23" s="362"/>
      <c r="SNV23" s="362"/>
      <c r="SNW23" s="362"/>
      <c r="SNX23" s="362"/>
      <c r="SNY23" s="362"/>
      <c r="SNZ23" s="362"/>
      <c r="SOA23" s="362"/>
      <c r="SOB23" s="362"/>
      <c r="SOC23" s="362"/>
      <c r="SOD23" s="362"/>
      <c r="SOE23" s="362"/>
      <c r="SOF23" s="362"/>
      <c r="SOG23" s="362"/>
      <c r="SOH23" s="362"/>
      <c r="SOI23" s="362"/>
      <c r="SOJ23" s="362"/>
      <c r="SOK23" s="362"/>
      <c r="SOL23" s="362"/>
      <c r="SOM23" s="362"/>
      <c r="SON23" s="362"/>
      <c r="SOO23" s="362"/>
      <c r="SOP23" s="362"/>
      <c r="SOQ23" s="362"/>
      <c r="SOR23" s="362"/>
      <c r="SOS23" s="362"/>
      <c r="SOT23" s="362"/>
      <c r="SOU23" s="362"/>
      <c r="SOV23" s="362"/>
      <c r="SOW23" s="362"/>
      <c r="SOX23" s="362"/>
      <c r="SOY23" s="362"/>
      <c r="SOZ23" s="362"/>
      <c r="SPA23" s="362"/>
      <c r="SPB23" s="362"/>
      <c r="SPC23" s="362"/>
      <c r="SPD23" s="362"/>
      <c r="SPE23" s="362"/>
      <c r="SPF23" s="362"/>
      <c r="SPG23" s="362"/>
      <c r="SPH23" s="362"/>
      <c r="SPI23" s="362"/>
      <c r="SPJ23" s="362"/>
      <c r="SPK23" s="362"/>
      <c r="SPL23" s="362"/>
      <c r="SPM23" s="362"/>
      <c r="SPN23" s="362"/>
      <c r="SPO23" s="362"/>
      <c r="SPP23" s="362"/>
      <c r="SPQ23" s="362"/>
      <c r="SPR23" s="362"/>
      <c r="SPS23" s="362"/>
      <c r="SPT23" s="362"/>
      <c r="SPU23" s="362"/>
      <c r="SPV23" s="362"/>
      <c r="SPW23" s="362"/>
      <c r="SPX23" s="362"/>
      <c r="SPY23" s="362"/>
      <c r="SPZ23" s="362"/>
      <c r="SQA23" s="362"/>
      <c r="SQB23" s="362"/>
      <c r="SQC23" s="362"/>
      <c r="SQD23" s="362"/>
      <c r="SQE23" s="362"/>
      <c r="SQF23" s="362"/>
      <c r="SQG23" s="362"/>
      <c r="SQH23" s="362"/>
      <c r="SQI23" s="362"/>
      <c r="SQJ23" s="362"/>
      <c r="SQK23" s="362"/>
      <c r="SQL23" s="362"/>
      <c r="SQM23" s="362"/>
      <c r="SQN23" s="362"/>
      <c r="SQO23" s="362"/>
      <c r="SQP23" s="362"/>
      <c r="SQQ23" s="362"/>
      <c r="SQR23" s="362"/>
      <c r="SQS23" s="362"/>
      <c r="SQT23" s="362"/>
      <c r="SQU23" s="362"/>
      <c r="SQV23" s="362"/>
      <c r="SQW23" s="362"/>
      <c r="SQX23" s="362"/>
      <c r="SQY23" s="362"/>
      <c r="SQZ23" s="362"/>
      <c r="SRA23" s="362"/>
      <c r="SRB23" s="362"/>
      <c r="SRC23" s="362"/>
      <c r="SRD23" s="362"/>
      <c r="SRE23" s="362"/>
      <c r="SRF23" s="362"/>
      <c r="SRG23" s="362"/>
      <c r="SRH23" s="362"/>
      <c r="SRI23" s="362"/>
      <c r="SRJ23" s="362"/>
      <c r="SRK23" s="362"/>
      <c r="SRL23" s="362"/>
      <c r="SRM23" s="362"/>
      <c r="SRN23" s="362"/>
      <c r="SRO23" s="362"/>
      <c r="SRP23" s="362"/>
      <c r="SRQ23" s="362"/>
      <c r="SRR23" s="362"/>
      <c r="SRS23" s="362"/>
      <c r="SRT23" s="362"/>
      <c r="SRU23" s="362"/>
      <c r="SRV23" s="362"/>
      <c r="SRW23" s="362"/>
      <c r="SRX23" s="362"/>
      <c r="SRY23" s="362"/>
      <c r="SRZ23" s="362"/>
      <c r="SSA23" s="362"/>
      <c r="SSB23" s="362"/>
      <c r="SSC23" s="362"/>
      <c r="SSD23" s="362"/>
      <c r="SSE23" s="362"/>
      <c r="SSF23" s="362"/>
      <c r="SSG23" s="362"/>
      <c r="SSH23" s="362"/>
      <c r="SSI23" s="362"/>
      <c r="SSJ23" s="362"/>
      <c r="SSK23" s="362"/>
      <c r="SSL23" s="362"/>
      <c r="SSM23" s="362"/>
      <c r="SSN23" s="362"/>
      <c r="SSO23" s="362"/>
      <c r="SSP23" s="362"/>
      <c r="SSQ23" s="362"/>
      <c r="SSR23" s="362"/>
      <c r="SSS23" s="362"/>
      <c r="SST23" s="362"/>
      <c r="SSU23" s="362"/>
      <c r="SSV23" s="362"/>
      <c r="SSW23" s="362"/>
      <c r="SSX23" s="362"/>
      <c r="SSY23" s="362"/>
      <c r="SSZ23" s="362"/>
      <c r="STA23" s="362"/>
      <c r="STB23" s="362"/>
      <c r="STC23" s="362"/>
      <c r="STD23" s="362"/>
      <c r="STE23" s="362"/>
      <c r="STF23" s="362"/>
      <c r="STG23" s="362"/>
      <c r="STH23" s="362"/>
      <c r="STI23" s="362"/>
      <c r="STJ23" s="362"/>
      <c r="STK23" s="362"/>
      <c r="STL23" s="362"/>
      <c r="STM23" s="362"/>
      <c r="STN23" s="362"/>
      <c r="STO23" s="362"/>
      <c r="STP23" s="362"/>
      <c r="STQ23" s="362"/>
      <c r="STR23" s="362"/>
      <c r="STS23" s="362"/>
      <c r="STT23" s="362"/>
      <c r="STU23" s="362"/>
      <c r="STV23" s="362"/>
      <c r="STW23" s="362"/>
      <c r="STX23" s="362"/>
      <c r="STY23" s="362"/>
      <c r="STZ23" s="362"/>
      <c r="SUA23" s="362"/>
      <c r="SUB23" s="362"/>
      <c r="SUC23" s="362"/>
      <c r="SUD23" s="362"/>
      <c r="SUE23" s="362"/>
      <c r="SUF23" s="362"/>
      <c r="SUG23" s="362"/>
      <c r="SUH23" s="362"/>
      <c r="SUI23" s="362"/>
      <c r="SUJ23" s="362"/>
      <c r="SUK23" s="362"/>
      <c r="SUL23" s="362"/>
      <c r="SUM23" s="362"/>
      <c r="SUN23" s="362"/>
      <c r="SUO23" s="362"/>
      <c r="SUP23" s="362"/>
      <c r="SUQ23" s="362"/>
      <c r="SUR23" s="362"/>
      <c r="SUS23" s="362"/>
      <c r="SUT23" s="362"/>
      <c r="SUU23" s="362"/>
      <c r="SUV23" s="362"/>
      <c r="SUW23" s="362"/>
      <c r="SUX23" s="362"/>
      <c r="SUY23" s="362"/>
      <c r="SUZ23" s="362"/>
      <c r="SVA23" s="362"/>
      <c r="SVB23" s="362"/>
      <c r="SVC23" s="362"/>
      <c r="SVD23" s="362"/>
      <c r="SVE23" s="362"/>
      <c r="SVF23" s="362"/>
      <c r="SVG23" s="362"/>
      <c r="SVH23" s="362"/>
      <c r="SVI23" s="362"/>
      <c r="SVJ23" s="362"/>
      <c r="SVK23" s="362"/>
      <c r="SVL23" s="362"/>
      <c r="SVM23" s="362"/>
      <c r="SVN23" s="362"/>
      <c r="SVO23" s="362"/>
      <c r="SVP23" s="362"/>
      <c r="SVQ23" s="362"/>
      <c r="SVR23" s="362"/>
      <c r="SVS23" s="362"/>
      <c r="SVT23" s="362"/>
      <c r="SVU23" s="362"/>
      <c r="SVV23" s="362"/>
      <c r="SVW23" s="362"/>
      <c r="SVX23" s="362"/>
      <c r="SVY23" s="362"/>
      <c r="SVZ23" s="362"/>
      <c r="SWA23" s="362"/>
      <c r="SWB23" s="362"/>
      <c r="SWC23" s="362"/>
      <c r="SWD23" s="362"/>
      <c r="SWE23" s="362"/>
      <c r="SWF23" s="362"/>
      <c r="SWG23" s="362"/>
      <c r="SWH23" s="362"/>
      <c r="SWI23" s="362"/>
      <c r="SWJ23" s="362"/>
      <c r="SWK23" s="362"/>
      <c r="SWL23" s="362"/>
      <c r="SWM23" s="362"/>
      <c r="SWN23" s="362"/>
      <c r="SWO23" s="362"/>
      <c r="SWP23" s="362"/>
      <c r="SWQ23" s="362"/>
      <c r="SWR23" s="362"/>
      <c r="SWS23" s="362"/>
      <c r="SWT23" s="362"/>
      <c r="SWU23" s="362"/>
      <c r="SWV23" s="362"/>
      <c r="SWW23" s="362"/>
      <c r="SWX23" s="362"/>
      <c r="SWY23" s="362"/>
      <c r="SWZ23" s="362"/>
      <c r="SXA23" s="362"/>
      <c r="SXB23" s="362"/>
      <c r="SXC23" s="362"/>
      <c r="SXD23" s="362"/>
      <c r="SXE23" s="362"/>
      <c r="SXF23" s="362"/>
      <c r="SXG23" s="362"/>
      <c r="SXH23" s="362"/>
      <c r="SXI23" s="362"/>
      <c r="SXJ23" s="362"/>
      <c r="SXK23" s="362"/>
      <c r="SXL23" s="362"/>
      <c r="SXM23" s="362"/>
      <c r="SXN23" s="362"/>
      <c r="SXO23" s="362"/>
      <c r="SXP23" s="362"/>
      <c r="SXQ23" s="362"/>
      <c r="SXR23" s="362"/>
      <c r="SXS23" s="362"/>
      <c r="SXT23" s="362"/>
      <c r="SXU23" s="362"/>
      <c r="SXV23" s="362"/>
      <c r="SXW23" s="362"/>
      <c r="SXX23" s="362"/>
      <c r="SXY23" s="362"/>
      <c r="SXZ23" s="362"/>
      <c r="SYA23" s="362"/>
      <c r="SYB23" s="362"/>
      <c r="SYC23" s="362"/>
      <c r="SYD23" s="362"/>
      <c r="SYE23" s="362"/>
      <c r="SYF23" s="362"/>
      <c r="SYG23" s="362"/>
      <c r="SYH23" s="362"/>
      <c r="SYI23" s="362"/>
      <c r="SYJ23" s="362"/>
      <c r="SYK23" s="362"/>
      <c r="SYL23" s="362"/>
      <c r="SYM23" s="362"/>
      <c r="SYN23" s="362"/>
      <c r="SYO23" s="362"/>
      <c r="SYP23" s="362"/>
      <c r="SYQ23" s="362"/>
      <c r="SYR23" s="362"/>
      <c r="SYS23" s="362"/>
      <c r="SYT23" s="362"/>
      <c r="SYU23" s="362"/>
      <c r="SYV23" s="362"/>
      <c r="SYW23" s="362"/>
      <c r="SYX23" s="362"/>
      <c r="SYY23" s="362"/>
      <c r="SYZ23" s="362"/>
      <c r="SZA23" s="362"/>
      <c r="SZB23" s="362"/>
      <c r="SZC23" s="362"/>
      <c r="SZD23" s="362"/>
      <c r="SZE23" s="362"/>
      <c r="SZF23" s="362"/>
      <c r="SZG23" s="362"/>
      <c r="SZH23" s="362"/>
      <c r="SZI23" s="362"/>
      <c r="SZJ23" s="362"/>
      <c r="SZK23" s="362"/>
      <c r="SZL23" s="362"/>
      <c r="SZM23" s="362"/>
      <c r="SZN23" s="362"/>
      <c r="SZO23" s="362"/>
      <c r="SZP23" s="362"/>
      <c r="SZQ23" s="362"/>
      <c r="SZR23" s="362"/>
      <c r="SZS23" s="362"/>
      <c r="SZT23" s="362"/>
      <c r="SZU23" s="362"/>
      <c r="SZV23" s="362"/>
      <c r="SZW23" s="362"/>
      <c r="SZX23" s="362"/>
      <c r="SZY23" s="362"/>
      <c r="SZZ23" s="362"/>
      <c r="TAA23" s="362"/>
      <c r="TAB23" s="362"/>
      <c r="TAC23" s="362"/>
      <c r="TAD23" s="362"/>
      <c r="TAE23" s="362"/>
      <c r="TAF23" s="362"/>
      <c r="TAG23" s="362"/>
      <c r="TAH23" s="362"/>
      <c r="TAI23" s="362"/>
      <c r="TAJ23" s="362"/>
      <c r="TAK23" s="362"/>
      <c r="TAL23" s="362"/>
      <c r="TAM23" s="362"/>
      <c r="TAN23" s="362"/>
      <c r="TAO23" s="362"/>
      <c r="TAP23" s="362"/>
      <c r="TAQ23" s="362"/>
      <c r="TAR23" s="362"/>
      <c r="TAS23" s="362"/>
      <c r="TAT23" s="362"/>
      <c r="TAU23" s="362"/>
      <c r="TAV23" s="362"/>
      <c r="TAW23" s="362"/>
      <c r="TAX23" s="362"/>
      <c r="TAY23" s="362"/>
      <c r="TAZ23" s="362"/>
      <c r="TBA23" s="362"/>
      <c r="TBB23" s="362"/>
      <c r="TBC23" s="362"/>
      <c r="TBD23" s="362"/>
      <c r="TBE23" s="362"/>
      <c r="TBF23" s="362"/>
      <c r="TBG23" s="362"/>
      <c r="TBH23" s="362"/>
      <c r="TBI23" s="362"/>
      <c r="TBJ23" s="362"/>
      <c r="TBK23" s="362"/>
      <c r="TBL23" s="362"/>
      <c r="TBM23" s="362"/>
      <c r="TBN23" s="362"/>
      <c r="TBO23" s="362"/>
      <c r="TBP23" s="362"/>
      <c r="TBQ23" s="362"/>
      <c r="TBR23" s="362"/>
      <c r="TBS23" s="362"/>
      <c r="TBT23" s="362"/>
      <c r="TBU23" s="362"/>
      <c r="TBV23" s="362"/>
      <c r="TBW23" s="362"/>
      <c r="TBX23" s="362"/>
      <c r="TBY23" s="362"/>
      <c r="TBZ23" s="362"/>
      <c r="TCA23" s="362"/>
      <c r="TCB23" s="362"/>
      <c r="TCC23" s="362"/>
      <c r="TCD23" s="362"/>
      <c r="TCE23" s="362"/>
      <c r="TCF23" s="362"/>
      <c r="TCG23" s="362"/>
      <c r="TCH23" s="362"/>
      <c r="TCI23" s="362"/>
      <c r="TCJ23" s="362"/>
      <c r="TCK23" s="362"/>
      <c r="TCL23" s="362"/>
      <c r="TCM23" s="362"/>
      <c r="TCN23" s="362"/>
      <c r="TCO23" s="362"/>
      <c r="TCP23" s="362"/>
      <c r="TCQ23" s="362"/>
      <c r="TCR23" s="362"/>
      <c r="TCS23" s="362"/>
      <c r="TCT23" s="362"/>
      <c r="TCU23" s="362"/>
      <c r="TCV23" s="362"/>
      <c r="TCW23" s="362"/>
      <c r="TCX23" s="362"/>
      <c r="TCY23" s="362"/>
      <c r="TCZ23" s="362"/>
      <c r="TDA23" s="362"/>
      <c r="TDB23" s="362"/>
      <c r="TDC23" s="362"/>
      <c r="TDD23" s="362"/>
      <c r="TDE23" s="362"/>
      <c r="TDF23" s="362"/>
      <c r="TDG23" s="362"/>
      <c r="TDH23" s="362"/>
      <c r="TDI23" s="362"/>
      <c r="TDJ23" s="362"/>
      <c r="TDK23" s="362"/>
      <c r="TDL23" s="362"/>
      <c r="TDM23" s="362"/>
      <c r="TDN23" s="362"/>
      <c r="TDO23" s="362"/>
      <c r="TDP23" s="362"/>
      <c r="TDQ23" s="362"/>
      <c r="TDR23" s="362"/>
      <c r="TDS23" s="362"/>
      <c r="TDT23" s="362"/>
      <c r="TDU23" s="362"/>
      <c r="TDV23" s="362"/>
      <c r="TDW23" s="362"/>
      <c r="TDX23" s="362"/>
      <c r="TDY23" s="362"/>
      <c r="TDZ23" s="362"/>
      <c r="TEA23" s="362"/>
      <c r="TEB23" s="362"/>
      <c r="TEC23" s="362"/>
      <c r="TED23" s="362"/>
      <c r="TEE23" s="362"/>
      <c r="TEF23" s="362"/>
      <c r="TEG23" s="362"/>
      <c r="TEH23" s="362"/>
      <c r="TEI23" s="362"/>
      <c r="TEJ23" s="362"/>
      <c r="TEK23" s="362"/>
      <c r="TEL23" s="362"/>
      <c r="TEM23" s="362"/>
      <c r="TEN23" s="362"/>
      <c r="TEO23" s="362"/>
      <c r="TEP23" s="362"/>
      <c r="TEQ23" s="362"/>
      <c r="TER23" s="362"/>
      <c r="TES23" s="362"/>
      <c r="TET23" s="362"/>
      <c r="TEU23" s="362"/>
      <c r="TEV23" s="362"/>
      <c r="TEW23" s="362"/>
      <c r="TEX23" s="362"/>
      <c r="TEY23" s="362"/>
      <c r="TEZ23" s="362"/>
      <c r="TFA23" s="362"/>
      <c r="TFB23" s="362"/>
      <c r="TFC23" s="362"/>
      <c r="TFD23" s="362"/>
      <c r="TFE23" s="362"/>
      <c r="TFF23" s="362"/>
      <c r="TFG23" s="362"/>
      <c r="TFH23" s="362"/>
      <c r="TFI23" s="362"/>
      <c r="TFJ23" s="362"/>
      <c r="TFK23" s="362"/>
      <c r="TFL23" s="362"/>
      <c r="TFM23" s="362"/>
      <c r="TFN23" s="362"/>
      <c r="TFO23" s="362"/>
      <c r="TFP23" s="362"/>
      <c r="TFQ23" s="362"/>
      <c r="TFR23" s="362"/>
      <c r="TFS23" s="362"/>
      <c r="TFT23" s="362"/>
      <c r="TFU23" s="362"/>
      <c r="TFV23" s="362"/>
      <c r="TFW23" s="362"/>
      <c r="TFX23" s="362"/>
      <c r="TFY23" s="362"/>
      <c r="TFZ23" s="362"/>
      <c r="TGA23" s="362"/>
      <c r="TGB23" s="362"/>
      <c r="TGC23" s="362"/>
      <c r="TGD23" s="362"/>
      <c r="TGE23" s="362"/>
      <c r="TGF23" s="362"/>
      <c r="TGG23" s="362"/>
      <c r="TGH23" s="362"/>
      <c r="TGI23" s="362"/>
      <c r="TGJ23" s="362"/>
      <c r="TGK23" s="362"/>
      <c r="TGL23" s="362"/>
      <c r="TGM23" s="362"/>
      <c r="TGN23" s="362"/>
      <c r="TGO23" s="362"/>
      <c r="TGP23" s="362"/>
      <c r="TGQ23" s="362"/>
      <c r="TGR23" s="362"/>
      <c r="TGS23" s="362"/>
      <c r="TGT23" s="362"/>
      <c r="TGU23" s="362"/>
      <c r="TGV23" s="362"/>
      <c r="TGW23" s="362"/>
      <c r="TGX23" s="362"/>
      <c r="TGY23" s="362"/>
      <c r="TGZ23" s="362"/>
      <c r="THA23" s="362"/>
      <c r="THB23" s="362"/>
      <c r="THC23" s="362"/>
      <c r="THD23" s="362"/>
      <c r="THE23" s="362"/>
      <c r="THF23" s="362"/>
      <c r="THG23" s="362"/>
      <c r="THH23" s="362"/>
      <c r="THI23" s="362"/>
      <c r="THJ23" s="362"/>
      <c r="THK23" s="362"/>
      <c r="THL23" s="362"/>
      <c r="THM23" s="362"/>
      <c r="THN23" s="362"/>
      <c r="THO23" s="362"/>
      <c r="THP23" s="362"/>
      <c r="THQ23" s="362"/>
      <c r="THR23" s="362"/>
      <c r="THS23" s="362"/>
      <c r="THT23" s="362"/>
      <c r="THU23" s="362"/>
      <c r="THV23" s="362"/>
      <c r="THW23" s="362"/>
      <c r="THX23" s="362"/>
      <c r="THY23" s="362"/>
      <c r="THZ23" s="362"/>
      <c r="TIA23" s="362"/>
      <c r="TIB23" s="362"/>
      <c r="TIC23" s="362"/>
      <c r="TID23" s="362"/>
      <c r="TIE23" s="362"/>
      <c r="TIF23" s="362"/>
      <c r="TIG23" s="362"/>
      <c r="TIH23" s="362"/>
      <c r="TII23" s="362"/>
      <c r="TIJ23" s="362"/>
      <c r="TIK23" s="362"/>
      <c r="TIL23" s="362"/>
      <c r="TIM23" s="362"/>
      <c r="TIN23" s="362"/>
      <c r="TIO23" s="362"/>
      <c r="TIP23" s="362"/>
      <c r="TIQ23" s="362"/>
      <c r="TIR23" s="362"/>
      <c r="TIS23" s="362"/>
      <c r="TIT23" s="362"/>
      <c r="TIU23" s="362"/>
      <c r="TIV23" s="362"/>
      <c r="TIW23" s="362"/>
      <c r="TIX23" s="362"/>
      <c r="TIY23" s="362"/>
      <c r="TIZ23" s="362"/>
      <c r="TJA23" s="362"/>
      <c r="TJB23" s="362"/>
      <c r="TJC23" s="362"/>
      <c r="TJD23" s="362"/>
      <c r="TJE23" s="362"/>
      <c r="TJF23" s="362"/>
      <c r="TJG23" s="362"/>
      <c r="TJH23" s="362"/>
      <c r="TJI23" s="362"/>
      <c r="TJJ23" s="362"/>
      <c r="TJK23" s="362"/>
      <c r="TJL23" s="362"/>
      <c r="TJM23" s="362"/>
      <c r="TJN23" s="362"/>
      <c r="TJO23" s="362"/>
      <c r="TJP23" s="362"/>
      <c r="TJQ23" s="362"/>
      <c r="TJR23" s="362"/>
      <c r="TJS23" s="362"/>
      <c r="TJT23" s="362"/>
      <c r="TJU23" s="362"/>
      <c r="TJV23" s="362"/>
      <c r="TJW23" s="362"/>
      <c r="TJX23" s="362"/>
      <c r="TJY23" s="362"/>
      <c r="TJZ23" s="362"/>
      <c r="TKA23" s="362"/>
      <c r="TKB23" s="362"/>
      <c r="TKC23" s="362"/>
      <c r="TKD23" s="362"/>
      <c r="TKE23" s="362"/>
      <c r="TKF23" s="362"/>
      <c r="TKG23" s="362"/>
      <c r="TKH23" s="362"/>
      <c r="TKI23" s="362"/>
      <c r="TKJ23" s="362"/>
      <c r="TKK23" s="362"/>
      <c r="TKL23" s="362"/>
      <c r="TKM23" s="362"/>
      <c r="TKN23" s="362"/>
      <c r="TKO23" s="362"/>
      <c r="TKP23" s="362"/>
      <c r="TKQ23" s="362"/>
      <c r="TKR23" s="362"/>
      <c r="TKS23" s="362"/>
      <c r="TKT23" s="362"/>
      <c r="TKU23" s="362"/>
      <c r="TKV23" s="362"/>
      <c r="TKW23" s="362"/>
      <c r="TKX23" s="362"/>
      <c r="TKY23" s="362"/>
      <c r="TKZ23" s="362"/>
      <c r="TLA23" s="362"/>
      <c r="TLB23" s="362"/>
      <c r="TLC23" s="362"/>
      <c r="TLD23" s="362"/>
      <c r="TLE23" s="362"/>
      <c r="TLF23" s="362"/>
      <c r="TLG23" s="362"/>
      <c r="TLH23" s="362"/>
      <c r="TLI23" s="362"/>
      <c r="TLJ23" s="362"/>
      <c r="TLK23" s="362"/>
      <c r="TLL23" s="362"/>
      <c r="TLM23" s="362"/>
      <c r="TLN23" s="362"/>
      <c r="TLO23" s="362"/>
      <c r="TLP23" s="362"/>
      <c r="TLQ23" s="362"/>
      <c r="TLR23" s="362"/>
      <c r="TLS23" s="362"/>
      <c r="TLT23" s="362"/>
      <c r="TLU23" s="362"/>
      <c r="TLV23" s="362"/>
      <c r="TLW23" s="362"/>
      <c r="TLX23" s="362"/>
      <c r="TLY23" s="362"/>
      <c r="TLZ23" s="362"/>
      <c r="TMA23" s="362"/>
      <c r="TMB23" s="362"/>
      <c r="TMC23" s="362"/>
      <c r="TMD23" s="362"/>
      <c r="TME23" s="362"/>
      <c r="TMF23" s="362"/>
      <c r="TMG23" s="362"/>
      <c r="TMH23" s="362"/>
      <c r="TMI23" s="362"/>
      <c r="TMJ23" s="362"/>
      <c r="TMK23" s="362"/>
      <c r="TML23" s="362"/>
      <c r="TMM23" s="362"/>
      <c r="TMN23" s="362"/>
      <c r="TMO23" s="362"/>
      <c r="TMP23" s="362"/>
      <c r="TMQ23" s="362"/>
      <c r="TMR23" s="362"/>
      <c r="TMS23" s="362"/>
      <c r="TMT23" s="362"/>
      <c r="TMU23" s="362"/>
      <c r="TMV23" s="362"/>
      <c r="TMW23" s="362"/>
      <c r="TMX23" s="362"/>
      <c r="TMY23" s="362"/>
      <c r="TMZ23" s="362"/>
      <c r="TNA23" s="362"/>
      <c r="TNB23" s="362"/>
      <c r="TNC23" s="362"/>
      <c r="TND23" s="362"/>
      <c r="TNE23" s="362"/>
      <c r="TNF23" s="362"/>
      <c r="TNG23" s="362"/>
      <c r="TNH23" s="362"/>
      <c r="TNI23" s="362"/>
      <c r="TNJ23" s="362"/>
      <c r="TNK23" s="362"/>
      <c r="TNL23" s="362"/>
      <c r="TNM23" s="362"/>
      <c r="TNN23" s="362"/>
      <c r="TNO23" s="362"/>
      <c r="TNP23" s="362"/>
      <c r="TNQ23" s="362"/>
      <c r="TNR23" s="362"/>
      <c r="TNS23" s="362"/>
      <c r="TNT23" s="362"/>
      <c r="TNU23" s="362"/>
      <c r="TNV23" s="362"/>
      <c r="TNW23" s="362"/>
      <c r="TNX23" s="362"/>
      <c r="TNY23" s="362"/>
      <c r="TNZ23" s="362"/>
      <c r="TOA23" s="362"/>
      <c r="TOB23" s="362"/>
      <c r="TOC23" s="362"/>
      <c r="TOD23" s="362"/>
      <c r="TOE23" s="362"/>
      <c r="TOF23" s="362"/>
      <c r="TOG23" s="362"/>
      <c r="TOH23" s="362"/>
      <c r="TOI23" s="362"/>
      <c r="TOJ23" s="362"/>
      <c r="TOK23" s="362"/>
      <c r="TOL23" s="362"/>
      <c r="TOM23" s="362"/>
      <c r="TON23" s="362"/>
      <c r="TOO23" s="362"/>
      <c r="TOP23" s="362"/>
      <c r="TOQ23" s="362"/>
      <c r="TOR23" s="362"/>
      <c r="TOS23" s="362"/>
      <c r="TOT23" s="362"/>
      <c r="TOU23" s="362"/>
      <c r="TOV23" s="362"/>
      <c r="TOW23" s="362"/>
      <c r="TOX23" s="362"/>
      <c r="TOY23" s="362"/>
      <c r="TOZ23" s="362"/>
      <c r="TPA23" s="362"/>
      <c r="TPB23" s="362"/>
      <c r="TPC23" s="362"/>
      <c r="TPD23" s="362"/>
      <c r="TPE23" s="362"/>
      <c r="TPF23" s="362"/>
      <c r="TPG23" s="362"/>
      <c r="TPH23" s="362"/>
      <c r="TPI23" s="362"/>
      <c r="TPJ23" s="362"/>
      <c r="TPK23" s="362"/>
      <c r="TPL23" s="362"/>
      <c r="TPM23" s="362"/>
      <c r="TPN23" s="362"/>
      <c r="TPO23" s="362"/>
      <c r="TPP23" s="362"/>
      <c r="TPQ23" s="362"/>
      <c r="TPR23" s="362"/>
      <c r="TPS23" s="362"/>
      <c r="TPT23" s="362"/>
      <c r="TPU23" s="362"/>
      <c r="TPV23" s="362"/>
      <c r="TPW23" s="362"/>
      <c r="TPX23" s="362"/>
      <c r="TPY23" s="362"/>
      <c r="TPZ23" s="362"/>
      <c r="TQA23" s="362"/>
      <c r="TQB23" s="362"/>
      <c r="TQC23" s="362"/>
      <c r="TQD23" s="362"/>
      <c r="TQE23" s="362"/>
      <c r="TQF23" s="362"/>
      <c r="TQG23" s="362"/>
      <c r="TQH23" s="362"/>
      <c r="TQI23" s="362"/>
      <c r="TQJ23" s="362"/>
      <c r="TQK23" s="362"/>
      <c r="TQL23" s="362"/>
      <c r="TQM23" s="362"/>
      <c r="TQN23" s="362"/>
      <c r="TQO23" s="362"/>
      <c r="TQP23" s="362"/>
      <c r="TQQ23" s="362"/>
      <c r="TQR23" s="362"/>
      <c r="TQS23" s="362"/>
      <c r="TQT23" s="362"/>
      <c r="TQU23" s="362"/>
      <c r="TQV23" s="362"/>
      <c r="TQW23" s="362"/>
      <c r="TQX23" s="362"/>
      <c r="TQY23" s="362"/>
      <c r="TQZ23" s="362"/>
      <c r="TRA23" s="362"/>
      <c r="TRB23" s="362"/>
      <c r="TRC23" s="362"/>
      <c r="TRD23" s="362"/>
      <c r="TRE23" s="362"/>
      <c r="TRF23" s="362"/>
      <c r="TRG23" s="362"/>
      <c r="TRH23" s="362"/>
      <c r="TRI23" s="362"/>
      <c r="TRJ23" s="362"/>
      <c r="TRK23" s="362"/>
      <c r="TRL23" s="362"/>
      <c r="TRM23" s="362"/>
      <c r="TRN23" s="362"/>
      <c r="TRO23" s="362"/>
      <c r="TRP23" s="362"/>
      <c r="TRQ23" s="362"/>
      <c r="TRR23" s="362"/>
      <c r="TRS23" s="362"/>
      <c r="TRT23" s="362"/>
      <c r="TRU23" s="362"/>
      <c r="TRV23" s="362"/>
      <c r="TRW23" s="362"/>
      <c r="TRX23" s="362"/>
      <c r="TRY23" s="362"/>
      <c r="TRZ23" s="362"/>
      <c r="TSA23" s="362"/>
      <c r="TSB23" s="362"/>
      <c r="TSC23" s="362"/>
      <c r="TSD23" s="362"/>
      <c r="TSE23" s="362"/>
      <c r="TSF23" s="362"/>
      <c r="TSG23" s="362"/>
      <c r="TSH23" s="362"/>
      <c r="TSI23" s="362"/>
      <c r="TSJ23" s="362"/>
      <c r="TSK23" s="362"/>
      <c r="TSL23" s="362"/>
      <c r="TSM23" s="362"/>
      <c r="TSN23" s="362"/>
      <c r="TSO23" s="362"/>
      <c r="TSP23" s="362"/>
      <c r="TSQ23" s="362"/>
      <c r="TSR23" s="362"/>
      <c r="TSS23" s="362"/>
      <c r="TST23" s="362"/>
      <c r="TSU23" s="362"/>
      <c r="TSV23" s="362"/>
      <c r="TSW23" s="362"/>
      <c r="TSX23" s="362"/>
      <c r="TSY23" s="362"/>
      <c r="TSZ23" s="362"/>
      <c r="TTA23" s="362"/>
      <c r="TTB23" s="362"/>
      <c r="TTC23" s="362"/>
      <c r="TTD23" s="362"/>
      <c r="TTE23" s="362"/>
      <c r="TTF23" s="362"/>
      <c r="TTG23" s="362"/>
      <c r="TTH23" s="362"/>
      <c r="TTI23" s="362"/>
      <c r="TTJ23" s="362"/>
      <c r="TTK23" s="362"/>
      <c r="TTL23" s="362"/>
      <c r="TTM23" s="362"/>
      <c r="TTN23" s="362"/>
      <c r="TTO23" s="362"/>
      <c r="TTP23" s="362"/>
      <c r="TTQ23" s="362"/>
      <c r="TTR23" s="362"/>
      <c r="TTS23" s="362"/>
      <c r="TTT23" s="362"/>
      <c r="TTU23" s="362"/>
      <c r="TTV23" s="362"/>
      <c r="TTW23" s="362"/>
      <c r="TTX23" s="362"/>
      <c r="TTY23" s="362"/>
      <c r="TTZ23" s="362"/>
      <c r="TUA23" s="362"/>
      <c r="TUB23" s="362"/>
      <c r="TUC23" s="362"/>
      <c r="TUD23" s="362"/>
      <c r="TUE23" s="362"/>
      <c r="TUF23" s="362"/>
      <c r="TUG23" s="362"/>
      <c r="TUH23" s="362"/>
      <c r="TUI23" s="362"/>
      <c r="TUJ23" s="362"/>
      <c r="TUK23" s="362"/>
      <c r="TUL23" s="362"/>
      <c r="TUM23" s="362"/>
      <c r="TUN23" s="362"/>
      <c r="TUO23" s="362"/>
      <c r="TUP23" s="362"/>
      <c r="TUQ23" s="362"/>
      <c r="TUR23" s="362"/>
      <c r="TUS23" s="362"/>
      <c r="TUT23" s="362"/>
      <c r="TUU23" s="362"/>
      <c r="TUV23" s="362"/>
      <c r="TUW23" s="362"/>
      <c r="TUX23" s="362"/>
      <c r="TUY23" s="362"/>
      <c r="TUZ23" s="362"/>
      <c r="TVA23" s="362"/>
      <c r="TVB23" s="362"/>
      <c r="TVC23" s="362"/>
      <c r="TVD23" s="362"/>
      <c r="TVE23" s="362"/>
      <c r="TVF23" s="362"/>
      <c r="TVG23" s="362"/>
      <c r="TVH23" s="362"/>
      <c r="TVI23" s="362"/>
      <c r="TVJ23" s="362"/>
      <c r="TVK23" s="362"/>
      <c r="TVL23" s="362"/>
      <c r="TVM23" s="362"/>
      <c r="TVN23" s="362"/>
      <c r="TVO23" s="362"/>
      <c r="TVP23" s="362"/>
      <c r="TVQ23" s="362"/>
      <c r="TVR23" s="362"/>
      <c r="TVS23" s="362"/>
      <c r="TVT23" s="362"/>
      <c r="TVU23" s="362"/>
      <c r="TVV23" s="362"/>
      <c r="TVW23" s="362"/>
      <c r="TVX23" s="362"/>
      <c r="TVY23" s="362"/>
      <c r="TVZ23" s="362"/>
      <c r="TWA23" s="362"/>
      <c r="TWB23" s="362"/>
      <c r="TWC23" s="362"/>
      <c r="TWD23" s="362"/>
      <c r="TWE23" s="362"/>
      <c r="TWF23" s="362"/>
      <c r="TWG23" s="362"/>
      <c r="TWH23" s="362"/>
      <c r="TWI23" s="362"/>
      <c r="TWJ23" s="362"/>
      <c r="TWK23" s="362"/>
      <c r="TWL23" s="362"/>
      <c r="TWM23" s="362"/>
      <c r="TWN23" s="362"/>
      <c r="TWO23" s="362"/>
      <c r="TWP23" s="362"/>
      <c r="TWQ23" s="362"/>
      <c r="TWR23" s="362"/>
      <c r="TWS23" s="362"/>
      <c r="TWT23" s="362"/>
      <c r="TWU23" s="362"/>
      <c r="TWV23" s="362"/>
      <c r="TWW23" s="362"/>
      <c r="TWX23" s="362"/>
      <c r="TWY23" s="362"/>
      <c r="TWZ23" s="362"/>
      <c r="TXA23" s="362"/>
      <c r="TXB23" s="362"/>
      <c r="TXC23" s="362"/>
      <c r="TXD23" s="362"/>
      <c r="TXE23" s="362"/>
      <c r="TXF23" s="362"/>
      <c r="TXG23" s="362"/>
      <c r="TXH23" s="362"/>
      <c r="TXI23" s="362"/>
      <c r="TXJ23" s="362"/>
      <c r="TXK23" s="362"/>
      <c r="TXL23" s="362"/>
      <c r="TXM23" s="362"/>
      <c r="TXN23" s="362"/>
      <c r="TXO23" s="362"/>
      <c r="TXP23" s="362"/>
      <c r="TXQ23" s="362"/>
      <c r="TXR23" s="362"/>
      <c r="TXS23" s="362"/>
      <c r="TXT23" s="362"/>
      <c r="TXU23" s="362"/>
      <c r="TXV23" s="362"/>
      <c r="TXW23" s="362"/>
      <c r="TXX23" s="362"/>
      <c r="TXY23" s="362"/>
      <c r="TXZ23" s="362"/>
      <c r="TYA23" s="362"/>
      <c r="TYB23" s="362"/>
      <c r="TYC23" s="362"/>
      <c r="TYD23" s="362"/>
      <c r="TYE23" s="362"/>
      <c r="TYF23" s="362"/>
      <c r="TYG23" s="362"/>
      <c r="TYH23" s="362"/>
      <c r="TYI23" s="362"/>
      <c r="TYJ23" s="362"/>
      <c r="TYK23" s="362"/>
      <c r="TYL23" s="362"/>
      <c r="TYM23" s="362"/>
      <c r="TYN23" s="362"/>
      <c r="TYO23" s="362"/>
      <c r="TYP23" s="362"/>
      <c r="TYQ23" s="362"/>
      <c r="TYR23" s="362"/>
      <c r="TYS23" s="362"/>
      <c r="TYT23" s="362"/>
      <c r="TYU23" s="362"/>
      <c r="TYV23" s="362"/>
      <c r="TYW23" s="362"/>
      <c r="TYX23" s="362"/>
      <c r="TYY23" s="362"/>
      <c r="TYZ23" s="362"/>
      <c r="TZA23" s="362"/>
      <c r="TZB23" s="362"/>
      <c r="TZC23" s="362"/>
      <c r="TZD23" s="362"/>
      <c r="TZE23" s="362"/>
      <c r="TZF23" s="362"/>
      <c r="TZG23" s="362"/>
      <c r="TZH23" s="362"/>
      <c r="TZI23" s="362"/>
      <c r="TZJ23" s="362"/>
      <c r="TZK23" s="362"/>
      <c r="TZL23" s="362"/>
      <c r="TZM23" s="362"/>
      <c r="TZN23" s="362"/>
      <c r="TZO23" s="362"/>
      <c r="TZP23" s="362"/>
      <c r="TZQ23" s="362"/>
      <c r="TZR23" s="362"/>
      <c r="TZS23" s="362"/>
      <c r="TZT23" s="362"/>
      <c r="TZU23" s="362"/>
      <c r="TZV23" s="362"/>
      <c r="TZW23" s="362"/>
      <c r="TZX23" s="362"/>
      <c r="TZY23" s="362"/>
      <c r="TZZ23" s="362"/>
      <c r="UAA23" s="362"/>
      <c r="UAB23" s="362"/>
      <c r="UAC23" s="362"/>
      <c r="UAD23" s="362"/>
      <c r="UAE23" s="362"/>
      <c r="UAF23" s="362"/>
      <c r="UAG23" s="362"/>
      <c r="UAH23" s="362"/>
      <c r="UAI23" s="362"/>
      <c r="UAJ23" s="362"/>
      <c r="UAK23" s="362"/>
      <c r="UAL23" s="362"/>
      <c r="UAM23" s="362"/>
      <c r="UAN23" s="362"/>
      <c r="UAO23" s="362"/>
      <c r="UAP23" s="362"/>
      <c r="UAQ23" s="362"/>
      <c r="UAR23" s="362"/>
      <c r="UAS23" s="362"/>
      <c r="UAT23" s="362"/>
      <c r="UAU23" s="362"/>
      <c r="UAV23" s="362"/>
      <c r="UAW23" s="362"/>
      <c r="UAX23" s="362"/>
      <c r="UAY23" s="362"/>
      <c r="UAZ23" s="362"/>
      <c r="UBA23" s="362"/>
      <c r="UBB23" s="362"/>
      <c r="UBC23" s="362"/>
      <c r="UBD23" s="362"/>
      <c r="UBE23" s="362"/>
      <c r="UBF23" s="362"/>
      <c r="UBG23" s="362"/>
      <c r="UBH23" s="362"/>
      <c r="UBI23" s="362"/>
      <c r="UBJ23" s="362"/>
      <c r="UBK23" s="362"/>
      <c r="UBL23" s="362"/>
      <c r="UBM23" s="362"/>
      <c r="UBN23" s="362"/>
      <c r="UBO23" s="362"/>
      <c r="UBP23" s="362"/>
      <c r="UBQ23" s="362"/>
      <c r="UBR23" s="362"/>
      <c r="UBS23" s="362"/>
      <c r="UBT23" s="362"/>
      <c r="UBU23" s="362"/>
      <c r="UBV23" s="362"/>
      <c r="UBW23" s="362"/>
      <c r="UBX23" s="362"/>
      <c r="UBY23" s="362"/>
      <c r="UBZ23" s="362"/>
      <c r="UCA23" s="362"/>
      <c r="UCB23" s="362"/>
      <c r="UCC23" s="362"/>
      <c r="UCD23" s="362"/>
      <c r="UCE23" s="362"/>
      <c r="UCF23" s="362"/>
      <c r="UCG23" s="362"/>
      <c r="UCH23" s="362"/>
      <c r="UCI23" s="362"/>
      <c r="UCJ23" s="362"/>
      <c r="UCK23" s="362"/>
      <c r="UCL23" s="362"/>
      <c r="UCM23" s="362"/>
      <c r="UCN23" s="362"/>
      <c r="UCO23" s="362"/>
      <c r="UCP23" s="362"/>
      <c r="UCQ23" s="362"/>
      <c r="UCR23" s="362"/>
      <c r="UCS23" s="362"/>
      <c r="UCT23" s="362"/>
      <c r="UCU23" s="362"/>
      <c r="UCV23" s="362"/>
      <c r="UCW23" s="362"/>
      <c r="UCX23" s="362"/>
      <c r="UCY23" s="362"/>
      <c r="UCZ23" s="362"/>
      <c r="UDA23" s="362"/>
      <c r="UDB23" s="362"/>
      <c r="UDC23" s="362"/>
      <c r="UDD23" s="362"/>
      <c r="UDE23" s="362"/>
      <c r="UDF23" s="362"/>
      <c r="UDG23" s="362"/>
      <c r="UDH23" s="362"/>
      <c r="UDI23" s="362"/>
      <c r="UDJ23" s="362"/>
      <c r="UDK23" s="362"/>
      <c r="UDL23" s="362"/>
      <c r="UDM23" s="362"/>
      <c r="UDN23" s="362"/>
      <c r="UDO23" s="362"/>
      <c r="UDP23" s="362"/>
      <c r="UDQ23" s="362"/>
      <c r="UDR23" s="362"/>
      <c r="UDS23" s="362"/>
      <c r="UDT23" s="362"/>
      <c r="UDU23" s="362"/>
      <c r="UDV23" s="362"/>
      <c r="UDW23" s="362"/>
      <c r="UDX23" s="362"/>
      <c r="UDY23" s="362"/>
      <c r="UDZ23" s="362"/>
      <c r="UEA23" s="362"/>
      <c r="UEB23" s="362"/>
      <c r="UEC23" s="362"/>
      <c r="UED23" s="362"/>
      <c r="UEE23" s="362"/>
      <c r="UEF23" s="362"/>
      <c r="UEG23" s="362"/>
      <c r="UEH23" s="362"/>
      <c r="UEI23" s="362"/>
      <c r="UEJ23" s="362"/>
      <c r="UEK23" s="362"/>
      <c r="UEL23" s="362"/>
      <c r="UEM23" s="362"/>
      <c r="UEN23" s="362"/>
      <c r="UEO23" s="362"/>
      <c r="UEP23" s="362"/>
      <c r="UEQ23" s="362"/>
      <c r="UER23" s="362"/>
      <c r="UES23" s="362"/>
      <c r="UET23" s="362"/>
      <c r="UEU23" s="362"/>
      <c r="UEV23" s="362"/>
      <c r="UEW23" s="362"/>
      <c r="UEX23" s="362"/>
      <c r="UEY23" s="362"/>
      <c r="UEZ23" s="362"/>
      <c r="UFA23" s="362"/>
      <c r="UFB23" s="362"/>
      <c r="UFC23" s="362"/>
      <c r="UFD23" s="362"/>
      <c r="UFE23" s="362"/>
      <c r="UFF23" s="362"/>
      <c r="UFG23" s="362"/>
      <c r="UFH23" s="362"/>
      <c r="UFI23" s="362"/>
      <c r="UFJ23" s="362"/>
      <c r="UFK23" s="362"/>
      <c r="UFL23" s="362"/>
      <c r="UFM23" s="362"/>
      <c r="UFN23" s="362"/>
      <c r="UFO23" s="362"/>
      <c r="UFP23" s="362"/>
      <c r="UFQ23" s="362"/>
      <c r="UFR23" s="362"/>
      <c r="UFS23" s="362"/>
      <c r="UFT23" s="362"/>
      <c r="UFU23" s="362"/>
      <c r="UFV23" s="362"/>
      <c r="UFW23" s="362"/>
      <c r="UFX23" s="362"/>
      <c r="UFY23" s="362"/>
      <c r="UFZ23" s="362"/>
      <c r="UGA23" s="362"/>
      <c r="UGB23" s="362"/>
      <c r="UGC23" s="362"/>
      <c r="UGD23" s="362"/>
      <c r="UGE23" s="362"/>
      <c r="UGF23" s="362"/>
      <c r="UGG23" s="362"/>
      <c r="UGH23" s="362"/>
      <c r="UGI23" s="362"/>
      <c r="UGJ23" s="362"/>
      <c r="UGK23" s="362"/>
      <c r="UGL23" s="362"/>
      <c r="UGM23" s="362"/>
      <c r="UGN23" s="362"/>
      <c r="UGO23" s="362"/>
      <c r="UGP23" s="362"/>
      <c r="UGQ23" s="362"/>
      <c r="UGR23" s="362"/>
      <c r="UGS23" s="362"/>
      <c r="UGT23" s="362"/>
      <c r="UGU23" s="362"/>
      <c r="UGV23" s="362"/>
      <c r="UGW23" s="362"/>
      <c r="UGX23" s="362"/>
      <c r="UGY23" s="362"/>
      <c r="UGZ23" s="362"/>
      <c r="UHA23" s="362"/>
      <c r="UHB23" s="362"/>
      <c r="UHC23" s="362"/>
      <c r="UHD23" s="362"/>
      <c r="UHE23" s="362"/>
      <c r="UHF23" s="362"/>
      <c r="UHG23" s="362"/>
      <c r="UHH23" s="362"/>
      <c r="UHI23" s="362"/>
      <c r="UHJ23" s="362"/>
      <c r="UHK23" s="362"/>
      <c r="UHL23" s="362"/>
      <c r="UHM23" s="362"/>
      <c r="UHN23" s="362"/>
      <c r="UHO23" s="362"/>
      <c r="UHP23" s="362"/>
      <c r="UHQ23" s="362"/>
      <c r="UHR23" s="362"/>
      <c r="UHS23" s="362"/>
      <c r="UHT23" s="362"/>
      <c r="UHU23" s="362"/>
      <c r="UHV23" s="362"/>
      <c r="UHW23" s="362"/>
      <c r="UHX23" s="362"/>
      <c r="UHY23" s="362"/>
      <c r="UHZ23" s="362"/>
      <c r="UIA23" s="362"/>
      <c r="UIB23" s="362"/>
      <c r="UIC23" s="362"/>
      <c r="UID23" s="362"/>
      <c r="UIE23" s="362"/>
      <c r="UIF23" s="362"/>
      <c r="UIG23" s="362"/>
      <c r="UIH23" s="362"/>
      <c r="UII23" s="362"/>
      <c r="UIJ23" s="362"/>
      <c r="UIK23" s="362"/>
      <c r="UIL23" s="362"/>
      <c r="UIM23" s="362"/>
      <c r="UIN23" s="362"/>
      <c r="UIO23" s="362"/>
      <c r="UIP23" s="362"/>
      <c r="UIQ23" s="362"/>
      <c r="UIR23" s="362"/>
      <c r="UIS23" s="362"/>
      <c r="UIT23" s="362"/>
      <c r="UIU23" s="362"/>
      <c r="UIV23" s="362"/>
      <c r="UIW23" s="362"/>
      <c r="UIX23" s="362"/>
      <c r="UIY23" s="362"/>
      <c r="UIZ23" s="362"/>
      <c r="UJA23" s="362"/>
      <c r="UJB23" s="362"/>
      <c r="UJC23" s="362"/>
      <c r="UJD23" s="362"/>
      <c r="UJE23" s="362"/>
      <c r="UJF23" s="362"/>
      <c r="UJG23" s="362"/>
      <c r="UJH23" s="362"/>
      <c r="UJI23" s="362"/>
      <c r="UJJ23" s="362"/>
      <c r="UJK23" s="362"/>
      <c r="UJL23" s="362"/>
      <c r="UJM23" s="362"/>
      <c r="UJN23" s="362"/>
      <c r="UJO23" s="362"/>
      <c r="UJP23" s="362"/>
      <c r="UJQ23" s="362"/>
      <c r="UJR23" s="362"/>
      <c r="UJS23" s="362"/>
      <c r="UJT23" s="362"/>
      <c r="UJU23" s="362"/>
      <c r="UJV23" s="362"/>
      <c r="UJW23" s="362"/>
      <c r="UJX23" s="362"/>
      <c r="UJY23" s="362"/>
      <c r="UJZ23" s="362"/>
      <c r="UKA23" s="362"/>
      <c r="UKB23" s="362"/>
      <c r="UKC23" s="362"/>
      <c r="UKD23" s="362"/>
      <c r="UKE23" s="362"/>
      <c r="UKF23" s="362"/>
      <c r="UKG23" s="362"/>
      <c r="UKH23" s="362"/>
      <c r="UKI23" s="362"/>
      <c r="UKJ23" s="362"/>
      <c r="UKK23" s="362"/>
      <c r="UKL23" s="362"/>
      <c r="UKM23" s="362"/>
      <c r="UKN23" s="362"/>
      <c r="UKO23" s="362"/>
      <c r="UKP23" s="362"/>
      <c r="UKQ23" s="362"/>
      <c r="UKR23" s="362"/>
      <c r="UKS23" s="362"/>
      <c r="UKT23" s="362"/>
      <c r="UKU23" s="362"/>
      <c r="UKV23" s="362"/>
      <c r="UKW23" s="362"/>
      <c r="UKX23" s="362"/>
      <c r="UKY23" s="362"/>
      <c r="UKZ23" s="362"/>
      <c r="ULA23" s="362"/>
      <c r="ULB23" s="362"/>
      <c r="ULC23" s="362"/>
      <c r="ULD23" s="362"/>
      <c r="ULE23" s="362"/>
      <c r="ULF23" s="362"/>
      <c r="ULG23" s="362"/>
      <c r="ULH23" s="362"/>
      <c r="ULI23" s="362"/>
      <c r="ULJ23" s="362"/>
      <c r="ULK23" s="362"/>
      <c r="ULL23" s="362"/>
      <c r="ULM23" s="362"/>
      <c r="ULN23" s="362"/>
      <c r="ULO23" s="362"/>
      <c r="ULP23" s="362"/>
      <c r="ULQ23" s="362"/>
      <c r="ULR23" s="362"/>
      <c r="ULS23" s="362"/>
      <c r="ULT23" s="362"/>
      <c r="ULU23" s="362"/>
      <c r="ULV23" s="362"/>
      <c r="ULW23" s="362"/>
      <c r="ULX23" s="362"/>
      <c r="ULY23" s="362"/>
      <c r="ULZ23" s="362"/>
      <c r="UMA23" s="362"/>
      <c r="UMB23" s="362"/>
      <c r="UMC23" s="362"/>
      <c r="UMD23" s="362"/>
      <c r="UME23" s="362"/>
      <c r="UMF23" s="362"/>
      <c r="UMG23" s="362"/>
      <c r="UMH23" s="362"/>
      <c r="UMI23" s="362"/>
      <c r="UMJ23" s="362"/>
      <c r="UMK23" s="362"/>
      <c r="UML23" s="362"/>
      <c r="UMM23" s="362"/>
      <c r="UMN23" s="362"/>
      <c r="UMO23" s="362"/>
      <c r="UMP23" s="362"/>
      <c r="UMQ23" s="362"/>
      <c r="UMR23" s="362"/>
      <c r="UMS23" s="362"/>
      <c r="UMT23" s="362"/>
      <c r="UMU23" s="362"/>
      <c r="UMV23" s="362"/>
      <c r="UMW23" s="362"/>
      <c r="UMX23" s="362"/>
      <c r="UMY23" s="362"/>
      <c r="UMZ23" s="362"/>
      <c r="UNA23" s="362"/>
      <c r="UNB23" s="362"/>
      <c r="UNC23" s="362"/>
      <c r="UND23" s="362"/>
      <c r="UNE23" s="362"/>
      <c r="UNF23" s="362"/>
      <c r="UNG23" s="362"/>
      <c r="UNH23" s="362"/>
      <c r="UNI23" s="362"/>
      <c r="UNJ23" s="362"/>
      <c r="UNK23" s="362"/>
      <c r="UNL23" s="362"/>
      <c r="UNM23" s="362"/>
      <c r="UNN23" s="362"/>
      <c r="UNO23" s="362"/>
      <c r="UNP23" s="362"/>
      <c r="UNQ23" s="362"/>
      <c r="UNR23" s="362"/>
      <c r="UNS23" s="362"/>
      <c r="UNT23" s="362"/>
      <c r="UNU23" s="362"/>
      <c r="UNV23" s="362"/>
      <c r="UNW23" s="362"/>
      <c r="UNX23" s="362"/>
      <c r="UNY23" s="362"/>
      <c r="UNZ23" s="362"/>
      <c r="UOA23" s="362"/>
      <c r="UOB23" s="362"/>
      <c r="UOC23" s="362"/>
      <c r="UOD23" s="362"/>
      <c r="UOE23" s="362"/>
      <c r="UOF23" s="362"/>
      <c r="UOG23" s="362"/>
      <c r="UOH23" s="362"/>
      <c r="UOI23" s="362"/>
      <c r="UOJ23" s="362"/>
      <c r="UOK23" s="362"/>
      <c r="UOL23" s="362"/>
      <c r="UOM23" s="362"/>
      <c r="UON23" s="362"/>
      <c r="UOO23" s="362"/>
      <c r="UOP23" s="362"/>
      <c r="UOQ23" s="362"/>
      <c r="UOR23" s="362"/>
      <c r="UOS23" s="362"/>
      <c r="UOT23" s="362"/>
      <c r="UOU23" s="362"/>
      <c r="UOV23" s="362"/>
      <c r="UOW23" s="362"/>
      <c r="UOX23" s="362"/>
      <c r="UOY23" s="362"/>
      <c r="UOZ23" s="362"/>
      <c r="UPA23" s="362"/>
      <c r="UPB23" s="362"/>
      <c r="UPC23" s="362"/>
      <c r="UPD23" s="362"/>
      <c r="UPE23" s="362"/>
      <c r="UPF23" s="362"/>
      <c r="UPG23" s="362"/>
      <c r="UPH23" s="362"/>
      <c r="UPI23" s="362"/>
      <c r="UPJ23" s="362"/>
      <c r="UPK23" s="362"/>
      <c r="UPL23" s="362"/>
      <c r="UPM23" s="362"/>
      <c r="UPN23" s="362"/>
      <c r="UPO23" s="362"/>
      <c r="UPP23" s="362"/>
      <c r="UPQ23" s="362"/>
      <c r="UPR23" s="362"/>
      <c r="UPS23" s="362"/>
      <c r="UPT23" s="362"/>
      <c r="UPU23" s="362"/>
      <c r="UPV23" s="362"/>
      <c r="UPW23" s="362"/>
      <c r="UPX23" s="362"/>
      <c r="UPY23" s="362"/>
      <c r="UPZ23" s="362"/>
      <c r="UQA23" s="362"/>
      <c r="UQB23" s="362"/>
      <c r="UQC23" s="362"/>
      <c r="UQD23" s="362"/>
      <c r="UQE23" s="362"/>
      <c r="UQF23" s="362"/>
      <c r="UQG23" s="362"/>
      <c r="UQH23" s="362"/>
      <c r="UQI23" s="362"/>
      <c r="UQJ23" s="362"/>
      <c r="UQK23" s="362"/>
      <c r="UQL23" s="362"/>
      <c r="UQM23" s="362"/>
      <c r="UQN23" s="362"/>
      <c r="UQO23" s="362"/>
      <c r="UQP23" s="362"/>
      <c r="UQQ23" s="362"/>
      <c r="UQR23" s="362"/>
      <c r="UQS23" s="362"/>
      <c r="UQT23" s="362"/>
      <c r="UQU23" s="362"/>
      <c r="UQV23" s="362"/>
      <c r="UQW23" s="362"/>
      <c r="UQX23" s="362"/>
      <c r="UQY23" s="362"/>
      <c r="UQZ23" s="362"/>
      <c r="URA23" s="362"/>
      <c r="URB23" s="362"/>
      <c r="URC23" s="362"/>
      <c r="URD23" s="362"/>
      <c r="URE23" s="362"/>
      <c r="URF23" s="362"/>
      <c r="URG23" s="362"/>
      <c r="URH23" s="362"/>
      <c r="URI23" s="362"/>
      <c r="URJ23" s="362"/>
      <c r="URK23" s="362"/>
      <c r="URL23" s="362"/>
      <c r="URM23" s="362"/>
      <c r="URN23" s="362"/>
      <c r="URO23" s="362"/>
      <c r="URP23" s="362"/>
      <c r="URQ23" s="362"/>
      <c r="URR23" s="362"/>
      <c r="URS23" s="362"/>
      <c r="URT23" s="362"/>
      <c r="URU23" s="362"/>
      <c r="URV23" s="362"/>
      <c r="URW23" s="362"/>
      <c r="URX23" s="362"/>
      <c r="URY23" s="362"/>
      <c r="URZ23" s="362"/>
      <c r="USA23" s="362"/>
      <c r="USB23" s="362"/>
      <c r="USC23" s="362"/>
      <c r="USD23" s="362"/>
      <c r="USE23" s="362"/>
      <c r="USF23" s="362"/>
      <c r="USG23" s="362"/>
      <c r="USH23" s="362"/>
      <c r="USI23" s="362"/>
      <c r="USJ23" s="362"/>
      <c r="USK23" s="362"/>
      <c r="USL23" s="362"/>
      <c r="USM23" s="362"/>
      <c r="USN23" s="362"/>
      <c r="USO23" s="362"/>
      <c r="USP23" s="362"/>
      <c r="USQ23" s="362"/>
      <c r="USR23" s="362"/>
      <c r="USS23" s="362"/>
      <c r="UST23" s="362"/>
      <c r="USU23" s="362"/>
      <c r="USV23" s="362"/>
      <c r="USW23" s="362"/>
      <c r="USX23" s="362"/>
      <c r="USY23" s="362"/>
      <c r="USZ23" s="362"/>
      <c r="UTA23" s="362"/>
      <c r="UTB23" s="362"/>
      <c r="UTC23" s="362"/>
      <c r="UTD23" s="362"/>
      <c r="UTE23" s="362"/>
      <c r="UTF23" s="362"/>
      <c r="UTG23" s="362"/>
      <c r="UTH23" s="362"/>
      <c r="UTI23" s="362"/>
      <c r="UTJ23" s="362"/>
      <c r="UTK23" s="362"/>
      <c r="UTL23" s="362"/>
      <c r="UTM23" s="362"/>
      <c r="UTN23" s="362"/>
      <c r="UTO23" s="362"/>
      <c r="UTP23" s="362"/>
      <c r="UTQ23" s="362"/>
      <c r="UTR23" s="362"/>
      <c r="UTS23" s="362"/>
      <c r="UTT23" s="362"/>
      <c r="UTU23" s="362"/>
      <c r="UTV23" s="362"/>
      <c r="UTW23" s="362"/>
      <c r="UTX23" s="362"/>
      <c r="UTY23" s="362"/>
      <c r="UTZ23" s="362"/>
      <c r="UUA23" s="362"/>
      <c r="UUB23" s="362"/>
      <c r="UUC23" s="362"/>
      <c r="UUD23" s="362"/>
      <c r="UUE23" s="362"/>
      <c r="UUF23" s="362"/>
      <c r="UUG23" s="362"/>
      <c r="UUH23" s="362"/>
      <c r="UUI23" s="362"/>
      <c r="UUJ23" s="362"/>
      <c r="UUK23" s="362"/>
      <c r="UUL23" s="362"/>
      <c r="UUM23" s="362"/>
      <c r="UUN23" s="362"/>
      <c r="UUO23" s="362"/>
      <c r="UUP23" s="362"/>
      <c r="UUQ23" s="362"/>
      <c r="UUR23" s="362"/>
      <c r="UUS23" s="362"/>
      <c r="UUT23" s="362"/>
      <c r="UUU23" s="362"/>
      <c r="UUV23" s="362"/>
      <c r="UUW23" s="362"/>
      <c r="UUX23" s="362"/>
      <c r="UUY23" s="362"/>
      <c r="UUZ23" s="362"/>
      <c r="UVA23" s="362"/>
      <c r="UVB23" s="362"/>
      <c r="UVC23" s="362"/>
      <c r="UVD23" s="362"/>
      <c r="UVE23" s="362"/>
      <c r="UVF23" s="362"/>
      <c r="UVG23" s="362"/>
      <c r="UVH23" s="362"/>
      <c r="UVI23" s="362"/>
      <c r="UVJ23" s="362"/>
      <c r="UVK23" s="362"/>
      <c r="UVL23" s="362"/>
      <c r="UVM23" s="362"/>
      <c r="UVN23" s="362"/>
      <c r="UVO23" s="362"/>
      <c r="UVP23" s="362"/>
      <c r="UVQ23" s="362"/>
      <c r="UVR23" s="362"/>
      <c r="UVS23" s="362"/>
      <c r="UVT23" s="362"/>
      <c r="UVU23" s="362"/>
      <c r="UVV23" s="362"/>
      <c r="UVW23" s="362"/>
      <c r="UVX23" s="362"/>
      <c r="UVY23" s="362"/>
      <c r="UVZ23" s="362"/>
      <c r="UWA23" s="362"/>
      <c r="UWB23" s="362"/>
      <c r="UWC23" s="362"/>
      <c r="UWD23" s="362"/>
      <c r="UWE23" s="362"/>
      <c r="UWF23" s="362"/>
      <c r="UWG23" s="362"/>
      <c r="UWH23" s="362"/>
      <c r="UWI23" s="362"/>
      <c r="UWJ23" s="362"/>
      <c r="UWK23" s="362"/>
      <c r="UWL23" s="362"/>
      <c r="UWM23" s="362"/>
      <c r="UWN23" s="362"/>
      <c r="UWO23" s="362"/>
      <c r="UWP23" s="362"/>
      <c r="UWQ23" s="362"/>
      <c r="UWR23" s="362"/>
      <c r="UWS23" s="362"/>
      <c r="UWT23" s="362"/>
      <c r="UWU23" s="362"/>
      <c r="UWV23" s="362"/>
      <c r="UWW23" s="362"/>
      <c r="UWX23" s="362"/>
      <c r="UWY23" s="362"/>
      <c r="UWZ23" s="362"/>
      <c r="UXA23" s="362"/>
      <c r="UXB23" s="362"/>
      <c r="UXC23" s="362"/>
      <c r="UXD23" s="362"/>
      <c r="UXE23" s="362"/>
      <c r="UXF23" s="362"/>
      <c r="UXG23" s="362"/>
      <c r="UXH23" s="362"/>
      <c r="UXI23" s="362"/>
      <c r="UXJ23" s="362"/>
      <c r="UXK23" s="362"/>
      <c r="UXL23" s="362"/>
      <c r="UXM23" s="362"/>
      <c r="UXN23" s="362"/>
      <c r="UXO23" s="362"/>
      <c r="UXP23" s="362"/>
      <c r="UXQ23" s="362"/>
      <c r="UXR23" s="362"/>
      <c r="UXS23" s="362"/>
      <c r="UXT23" s="362"/>
      <c r="UXU23" s="362"/>
      <c r="UXV23" s="362"/>
      <c r="UXW23" s="362"/>
      <c r="UXX23" s="362"/>
      <c r="UXY23" s="362"/>
      <c r="UXZ23" s="362"/>
      <c r="UYA23" s="362"/>
      <c r="UYB23" s="362"/>
      <c r="UYC23" s="362"/>
      <c r="UYD23" s="362"/>
      <c r="UYE23" s="362"/>
      <c r="UYF23" s="362"/>
      <c r="UYG23" s="362"/>
      <c r="UYH23" s="362"/>
      <c r="UYI23" s="362"/>
      <c r="UYJ23" s="362"/>
      <c r="UYK23" s="362"/>
      <c r="UYL23" s="362"/>
      <c r="UYM23" s="362"/>
      <c r="UYN23" s="362"/>
      <c r="UYO23" s="362"/>
      <c r="UYP23" s="362"/>
      <c r="UYQ23" s="362"/>
      <c r="UYR23" s="362"/>
      <c r="UYS23" s="362"/>
      <c r="UYT23" s="362"/>
      <c r="UYU23" s="362"/>
      <c r="UYV23" s="362"/>
      <c r="UYW23" s="362"/>
      <c r="UYX23" s="362"/>
      <c r="UYY23" s="362"/>
      <c r="UYZ23" s="362"/>
      <c r="UZA23" s="362"/>
      <c r="UZB23" s="362"/>
      <c r="UZC23" s="362"/>
      <c r="UZD23" s="362"/>
      <c r="UZE23" s="362"/>
      <c r="UZF23" s="362"/>
      <c r="UZG23" s="362"/>
      <c r="UZH23" s="362"/>
      <c r="UZI23" s="362"/>
      <c r="UZJ23" s="362"/>
      <c r="UZK23" s="362"/>
      <c r="UZL23" s="362"/>
      <c r="UZM23" s="362"/>
      <c r="UZN23" s="362"/>
      <c r="UZO23" s="362"/>
      <c r="UZP23" s="362"/>
      <c r="UZQ23" s="362"/>
      <c r="UZR23" s="362"/>
      <c r="UZS23" s="362"/>
      <c r="UZT23" s="362"/>
      <c r="UZU23" s="362"/>
      <c r="UZV23" s="362"/>
      <c r="UZW23" s="362"/>
      <c r="UZX23" s="362"/>
      <c r="UZY23" s="362"/>
      <c r="UZZ23" s="362"/>
      <c r="VAA23" s="362"/>
      <c r="VAB23" s="362"/>
      <c r="VAC23" s="362"/>
      <c r="VAD23" s="362"/>
      <c r="VAE23" s="362"/>
      <c r="VAF23" s="362"/>
      <c r="VAG23" s="362"/>
      <c r="VAH23" s="362"/>
      <c r="VAI23" s="362"/>
      <c r="VAJ23" s="362"/>
      <c r="VAK23" s="362"/>
      <c r="VAL23" s="362"/>
      <c r="VAM23" s="362"/>
      <c r="VAN23" s="362"/>
      <c r="VAO23" s="362"/>
      <c r="VAP23" s="362"/>
      <c r="VAQ23" s="362"/>
      <c r="VAR23" s="362"/>
      <c r="VAS23" s="362"/>
      <c r="VAT23" s="362"/>
      <c r="VAU23" s="362"/>
      <c r="VAV23" s="362"/>
      <c r="VAW23" s="362"/>
      <c r="VAX23" s="362"/>
      <c r="VAY23" s="362"/>
      <c r="VAZ23" s="362"/>
      <c r="VBA23" s="362"/>
      <c r="VBB23" s="362"/>
      <c r="VBC23" s="362"/>
      <c r="VBD23" s="362"/>
      <c r="VBE23" s="362"/>
      <c r="VBF23" s="362"/>
      <c r="VBG23" s="362"/>
      <c r="VBH23" s="362"/>
      <c r="VBI23" s="362"/>
      <c r="VBJ23" s="362"/>
      <c r="VBK23" s="362"/>
      <c r="VBL23" s="362"/>
      <c r="VBM23" s="362"/>
      <c r="VBN23" s="362"/>
      <c r="VBO23" s="362"/>
      <c r="VBP23" s="362"/>
      <c r="VBQ23" s="362"/>
      <c r="VBR23" s="362"/>
      <c r="VBS23" s="362"/>
      <c r="VBT23" s="362"/>
      <c r="VBU23" s="362"/>
      <c r="VBV23" s="362"/>
      <c r="VBW23" s="362"/>
      <c r="VBX23" s="362"/>
      <c r="VBY23" s="362"/>
      <c r="VBZ23" s="362"/>
      <c r="VCA23" s="362"/>
      <c r="VCB23" s="362"/>
      <c r="VCC23" s="362"/>
      <c r="VCD23" s="362"/>
      <c r="VCE23" s="362"/>
      <c r="VCF23" s="362"/>
      <c r="VCG23" s="362"/>
      <c r="VCH23" s="362"/>
      <c r="VCI23" s="362"/>
      <c r="VCJ23" s="362"/>
      <c r="VCK23" s="362"/>
      <c r="VCL23" s="362"/>
      <c r="VCM23" s="362"/>
      <c r="VCN23" s="362"/>
      <c r="VCO23" s="362"/>
      <c r="VCP23" s="362"/>
      <c r="VCQ23" s="362"/>
      <c r="VCR23" s="362"/>
      <c r="VCS23" s="362"/>
      <c r="VCT23" s="362"/>
      <c r="VCU23" s="362"/>
      <c r="VCV23" s="362"/>
      <c r="VCW23" s="362"/>
      <c r="VCX23" s="362"/>
      <c r="VCY23" s="362"/>
      <c r="VCZ23" s="362"/>
      <c r="VDA23" s="362"/>
      <c r="VDB23" s="362"/>
      <c r="VDC23" s="362"/>
      <c r="VDD23" s="362"/>
      <c r="VDE23" s="362"/>
      <c r="VDF23" s="362"/>
      <c r="VDG23" s="362"/>
      <c r="VDH23" s="362"/>
      <c r="VDI23" s="362"/>
      <c r="VDJ23" s="362"/>
      <c r="VDK23" s="362"/>
      <c r="VDL23" s="362"/>
      <c r="VDM23" s="362"/>
      <c r="VDN23" s="362"/>
      <c r="VDO23" s="362"/>
      <c r="VDP23" s="362"/>
      <c r="VDQ23" s="362"/>
      <c r="VDR23" s="362"/>
      <c r="VDS23" s="362"/>
      <c r="VDT23" s="362"/>
      <c r="VDU23" s="362"/>
      <c r="VDV23" s="362"/>
      <c r="VDW23" s="362"/>
      <c r="VDX23" s="362"/>
      <c r="VDY23" s="362"/>
      <c r="VDZ23" s="362"/>
      <c r="VEA23" s="362"/>
      <c r="VEB23" s="362"/>
      <c r="VEC23" s="362"/>
      <c r="VED23" s="362"/>
      <c r="VEE23" s="362"/>
      <c r="VEF23" s="362"/>
      <c r="VEG23" s="362"/>
      <c r="VEH23" s="362"/>
      <c r="VEI23" s="362"/>
      <c r="VEJ23" s="362"/>
      <c r="VEK23" s="362"/>
      <c r="VEL23" s="362"/>
      <c r="VEM23" s="362"/>
      <c r="VEN23" s="362"/>
      <c r="VEO23" s="362"/>
      <c r="VEP23" s="362"/>
      <c r="VEQ23" s="362"/>
      <c r="VER23" s="362"/>
      <c r="VES23" s="362"/>
      <c r="VET23" s="362"/>
      <c r="VEU23" s="362"/>
      <c r="VEV23" s="362"/>
      <c r="VEW23" s="362"/>
      <c r="VEX23" s="362"/>
      <c r="VEY23" s="362"/>
      <c r="VEZ23" s="362"/>
      <c r="VFA23" s="362"/>
      <c r="VFB23" s="362"/>
      <c r="VFC23" s="362"/>
      <c r="VFD23" s="362"/>
      <c r="VFE23" s="362"/>
      <c r="VFF23" s="362"/>
      <c r="VFG23" s="362"/>
      <c r="VFH23" s="362"/>
      <c r="VFI23" s="362"/>
      <c r="VFJ23" s="362"/>
      <c r="VFK23" s="362"/>
      <c r="VFL23" s="362"/>
      <c r="VFM23" s="362"/>
      <c r="VFN23" s="362"/>
      <c r="VFO23" s="362"/>
      <c r="VFP23" s="362"/>
      <c r="VFQ23" s="362"/>
      <c r="VFR23" s="362"/>
      <c r="VFS23" s="362"/>
      <c r="VFT23" s="362"/>
      <c r="VFU23" s="362"/>
      <c r="VFV23" s="362"/>
      <c r="VFW23" s="362"/>
      <c r="VFX23" s="362"/>
      <c r="VFY23" s="362"/>
      <c r="VFZ23" s="362"/>
      <c r="VGA23" s="362"/>
      <c r="VGB23" s="362"/>
      <c r="VGC23" s="362"/>
      <c r="VGD23" s="362"/>
      <c r="VGE23" s="362"/>
      <c r="VGF23" s="362"/>
      <c r="VGG23" s="362"/>
      <c r="VGH23" s="362"/>
      <c r="VGI23" s="362"/>
      <c r="VGJ23" s="362"/>
      <c r="VGK23" s="362"/>
      <c r="VGL23" s="362"/>
      <c r="VGM23" s="362"/>
      <c r="VGN23" s="362"/>
      <c r="VGO23" s="362"/>
      <c r="VGP23" s="362"/>
      <c r="VGQ23" s="362"/>
      <c r="VGR23" s="362"/>
      <c r="VGS23" s="362"/>
      <c r="VGT23" s="362"/>
      <c r="VGU23" s="362"/>
      <c r="VGV23" s="362"/>
      <c r="VGW23" s="362"/>
      <c r="VGX23" s="362"/>
      <c r="VGY23" s="362"/>
      <c r="VGZ23" s="362"/>
      <c r="VHA23" s="362"/>
      <c r="VHB23" s="362"/>
      <c r="VHC23" s="362"/>
      <c r="VHD23" s="362"/>
      <c r="VHE23" s="362"/>
      <c r="VHF23" s="362"/>
      <c r="VHG23" s="362"/>
      <c r="VHH23" s="362"/>
      <c r="VHI23" s="362"/>
      <c r="VHJ23" s="362"/>
      <c r="VHK23" s="362"/>
      <c r="VHL23" s="362"/>
      <c r="VHM23" s="362"/>
      <c r="VHN23" s="362"/>
      <c r="VHO23" s="362"/>
      <c r="VHP23" s="362"/>
      <c r="VHQ23" s="362"/>
      <c r="VHR23" s="362"/>
      <c r="VHS23" s="362"/>
      <c r="VHT23" s="362"/>
      <c r="VHU23" s="362"/>
      <c r="VHV23" s="362"/>
      <c r="VHW23" s="362"/>
      <c r="VHX23" s="362"/>
      <c r="VHY23" s="362"/>
      <c r="VHZ23" s="362"/>
      <c r="VIA23" s="362"/>
      <c r="VIB23" s="362"/>
      <c r="VIC23" s="362"/>
      <c r="VID23" s="362"/>
      <c r="VIE23" s="362"/>
      <c r="VIF23" s="362"/>
      <c r="VIG23" s="362"/>
      <c r="VIH23" s="362"/>
      <c r="VII23" s="362"/>
      <c r="VIJ23" s="362"/>
      <c r="VIK23" s="362"/>
      <c r="VIL23" s="362"/>
      <c r="VIM23" s="362"/>
      <c r="VIN23" s="362"/>
      <c r="VIO23" s="362"/>
      <c r="VIP23" s="362"/>
      <c r="VIQ23" s="362"/>
      <c r="VIR23" s="362"/>
      <c r="VIS23" s="362"/>
      <c r="VIT23" s="362"/>
      <c r="VIU23" s="362"/>
      <c r="VIV23" s="362"/>
      <c r="VIW23" s="362"/>
      <c r="VIX23" s="362"/>
      <c r="VIY23" s="362"/>
      <c r="VIZ23" s="362"/>
      <c r="VJA23" s="362"/>
      <c r="VJB23" s="362"/>
      <c r="VJC23" s="362"/>
      <c r="VJD23" s="362"/>
      <c r="VJE23" s="362"/>
      <c r="VJF23" s="362"/>
      <c r="VJG23" s="362"/>
      <c r="VJH23" s="362"/>
      <c r="VJI23" s="362"/>
      <c r="VJJ23" s="362"/>
      <c r="VJK23" s="362"/>
      <c r="VJL23" s="362"/>
      <c r="VJM23" s="362"/>
      <c r="VJN23" s="362"/>
      <c r="VJO23" s="362"/>
      <c r="VJP23" s="362"/>
      <c r="VJQ23" s="362"/>
      <c r="VJR23" s="362"/>
      <c r="VJS23" s="362"/>
      <c r="VJT23" s="362"/>
      <c r="VJU23" s="362"/>
      <c r="VJV23" s="362"/>
      <c r="VJW23" s="362"/>
      <c r="VJX23" s="362"/>
      <c r="VJY23" s="362"/>
      <c r="VJZ23" s="362"/>
      <c r="VKA23" s="362"/>
      <c r="VKB23" s="362"/>
      <c r="VKC23" s="362"/>
      <c r="VKD23" s="362"/>
      <c r="VKE23" s="362"/>
      <c r="VKF23" s="362"/>
      <c r="VKG23" s="362"/>
      <c r="VKH23" s="362"/>
      <c r="VKI23" s="362"/>
      <c r="VKJ23" s="362"/>
      <c r="VKK23" s="362"/>
      <c r="VKL23" s="362"/>
      <c r="VKM23" s="362"/>
      <c r="VKN23" s="362"/>
      <c r="VKO23" s="362"/>
      <c r="VKP23" s="362"/>
      <c r="VKQ23" s="362"/>
      <c r="VKR23" s="362"/>
      <c r="VKS23" s="362"/>
      <c r="VKT23" s="362"/>
      <c r="VKU23" s="362"/>
      <c r="VKV23" s="362"/>
      <c r="VKW23" s="362"/>
      <c r="VKX23" s="362"/>
      <c r="VKY23" s="362"/>
      <c r="VKZ23" s="362"/>
      <c r="VLA23" s="362"/>
      <c r="VLB23" s="362"/>
      <c r="VLC23" s="362"/>
      <c r="VLD23" s="362"/>
      <c r="VLE23" s="362"/>
      <c r="VLF23" s="362"/>
      <c r="VLG23" s="362"/>
      <c r="VLH23" s="362"/>
      <c r="VLI23" s="362"/>
      <c r="VLJ23" s="362"/>
      <c r="VLK23" s="362"/>
      <c r="VLL23" s="362"/>
      <c r="VLM23" s="362"/>
      <c r="VLN23" s="362"/>
      <c r="VLO23" s="362"/>
      <c r="VLP23" s="362"/>
      <c r="VLQ23" s="362"/>
      <c r="VLR23" s="362"/>
      <c r="VLS23" s="362"/>
      <c r="VLT23" s="362"/>
      <c r="VLU23" s="362"/>
      <c r="VLV23" s="362"/>
      <c r="VLW23" s="362"/>
      <c r="VLX23" s="362"/>
      <c r="VLY23" s="362"/>
      <c r="VLZ23" s="362"/>
      <c r="VMA23" s="362"/>
      <c r="VMB23" s="362"/>
      <c r="VMC23" s="362"/>
      <c r="VMD23" s="362"/>
      <c r="VME23" s="362"/>
      <c r="VMF23" s="362"/>
      <c r="VMG23" s="362"/>
      <c r="VMH23" s="362"/>
      <c r="VMI23" s="362"/>
      <c r="VMJ23" s="362"/>
      <c r="VMK23" s="362"/>
      <c r="VML23" s="362"/>
      <c r="VMM23" s="362"/>
      <c r="VMN23" s="362"/>
      <c r="VMO23" s="362"/>
      <c r="VMP23" s="362"/>
      <c r="VMQ23" s="362"/>
      <c r="VMR23" s="362"/>
      <c r="VMS23" s="362"/>
      <c r="VMT23" s="362"/>
      <c r="VMU23" s="362"/>
      <c r="VMV23" s="362"/>
      <c r="VMW23" s="362"/>
      <c r="VMX23" s="362"/>
      <c r="VMY23" s="362"/>
      <c r="VMZ23" s="362"/>
      <c r="VNA23" s="362"/>
      <c r="VNB23" s="362"/>
      <c r="VNC23" s="362"/>
      <c r="VND23" s="362"/>
      <c r="VNE23" s="362"/>
      <c r="VNF23" s="362"/>
      <c r="VNG23" s="362"/>
      <c r="VNH23" s="362"/>
      <c r="VNI23" s="362"/>
      <c r="VNJ23" s="362"/>
      <c r="VNK23" s="362"/>
      <c r="VNL23" s="362"/>
      <c r="VNM23" s="362"/>
      <c r="VNN23" s="362"/>
      <c r="VNO23" s="362"/>
      <c r="VNP23" s="362"/>
      <c r="VNQ23" s="362"/>
      <c r="VNR23" s="362"/>
      <c r="VNS23" s="362"/>
      <c r="VNT23" s="362"/>
      <c r="VNU23" s="362"/>
      <c r="VNV23" s="362"/>
      <c r="VNW23" s="362"/>
      <c r="VNX23" s="362"/>
      <c r="VNY23" s="362"/>
      <c r="VNZ23" s="362"/>
      <c r="VOA23" s="362"/>
      <c r="VOB23" s="362"/>
      <c r="VOC23" s="362"/>
      <c r="VOD23" s="362"/>
      <c r="VOE23" s="362"/>
      <c r="VOF23" s="362"/>
      <c r="VOG23" s="362"/>
      <c r="VOH23" s="362"/>
      <c r="VOI23" s="362"/>
      <c r="VOJ23" s="362"/>
      <c r="VOK23" s="362"/>
      <c r="VOL23" s="362"/>
      <c r="VOM23" s="362"/>
      <c r="VON23" s="362"/>
      <c r="VOO23" s="362"/>
      <c r="VOP23" s="362"/>
      <c r="VOQ23" s="362"/>
      <c r="VOR23" s="362"/>
      <c r="VOS23" s="362"/>
      <c r="VOT23" s="362"/>
      <c r="VOU23" s="362"/>
      <c r="VOV23" s="362"/>
      <c r="VOW23" s="362"/>
      <c r="VOX23" s="362"/>
      <c r="VOY23" s="362"/>
      <c r="VOZ23" s="362"/>
      <c r="VPA23" s="362"/>
      <c r="VPB23" s="362"/>
      <c r="VPC23" s="362"/>
      <c r="VPD23" s="362"/>
      <c r="VPE23" s="362"/>
      <c r="VPF23" s="362"/>
      <c r="VPG23" s="362"/>
      <c r="VPH23" s="362"/>
      <c r="VPI23" s="362"/>
      <c r="VPJ23" s="362"/>
      <c r="VPK23" s="362"/>
      <c r="VPL23" s="362"/>
      <c r="VPM23" s="362"/>
      <c r="VPN23" s="362"/>
      <c r="VPO23" s="362"/>
      <c r="VPP23" s="362"/>
      <c r="VPQ23" s="362"/>
      <c r="VPR23" s="362"/>
      <c r="VPS23" s="362"/>
      <c r="VPT23" s="362"/>
      <c r="VPU23" s="362"/>
      <c r="VPV23" s="362"/>
      <c r="VPW23" s="362"/>
      <c r="VPX23" s="362"/>
      <c r="VPY23" s="362"/>
      <c r="VPZ23" s="362"/>
      <c r="VQA23" s="362"/>
      <c r="VQB23" s="362"/>
      <c r="VQC23" s="362"/>
      <c r="VQD23" s="362"/>
      <c r="VQE23" s="362"/>
      <c r="VQF23" s="362"/>
      <c r="VQG23" s="362"/>
      <c r="VQH23" s="362"/>
      <c r="VQI23" s="362"/>
      <c r="VQJ23" s="362"/>
      <c r="VQK23" s="362"/>
      <c r="VQL23" s="362"/>
      <c r="VQM23" s="362"/>
      <c r="VQN23" s="362"/>
      <c r="VQO23" s="362"/>
      <c r="VQP23" s="362"/>
      <c r="VQQ23" s="362"/>
      <c r="VQR23" s="362"/>
      <c r="VQS23" s="362"/>
      <c r="VQT23" s="362"/>
      <c r="VQU23" s="362"/>
      <c r="VQV23" s="362"/>
      <c r="VQW23" s="362"/>
      <c r="VQX23" s="362"/>
      <c r="VQY23" s="362"/>
      <c r="VQZ23" s="362"/>
      <c r="VRA23" s="362"/>
      <c r="VRB23" s="362"/>
      <c r="VRC23" s="362"/>
      <c r="VRD23" s="362"/>
      <c r="VRE23" s="362"/>
      <c r="VRF23" s="362"/>
      <c r="VRG23" s="362"/>
      <c r="VRH23" s="362"/>
      <c r="VRI23" s="362"/>
      <c r="VRJ23" s="362"/>
      <c r="VRK23" s="362"/>
      <c r="VRL23" s="362"/>
      <c r="VRM23" s="362"/>
      <c r="VRN23" s="362"/>
      <c r="VRO23" s="362"/>
      <c r="VRP23" s="362"/>
      <c r="VRQ23" s="362"/>
      <c r="VRR23" s="362"/>
      <c r="VRS23" s="362"/>
      <c r="VRT23" s="362"/>
      <c r="VRU23" s="362"/>
      <c r="VRV23" s="362"/>
      <c r="VRW23" s="362"/>
      <c r="VRX23" s="362"/>
      <c r="VRY23" s="362"/>
      <c r="VRZ23" s="362"/>
      <c r="VSA23" s="362"/>
      <c r="VSB23" s="362"/>
      <c r="VSC23" s="362"/>
      <c r="VSD23" s="362"/>
      <c r="VSE23" s="362"/>
      <c r="VSF23" s="362"/>
      <c r="VSG23" s="362"/>
      <c r="VSH23" s="362"/>
      <c r="VSI23" s="362"/>
      <c r="VSJ23" s="362"/>
      <c r="VSK23" s="362"/>
      <c r="VSL23" s="362"/>
      <c r="VSM23" s="362"/>
      <c r="VSN23" s="362"/>
      <c r="VSO23" s="362"/>
      <c r="VSP23" s="362"/>
      <c r="VSQ23" s="362"/>
      <c r="VSR23" s="362"/>
      <c r="VSS23" s="362"/>
      <c r="VST23" s="362"/>
      <c r="VSU23" s="362"/>
      <c r="VSV23" s="362"/>
      <c r="VSW23" s="362"/>
      <c r="VSX23" s="362"/>
      <c r="VSY23" s="362"/>
      <c r="VSZ23" s="362"/>
      <c r="VTA23" s="362"/>
      <c r="VTB23" s="362"/>
      <c r="VTC23" s="362"/>
      <c r="VTD23" s="362"/>
      <c r="VTE23" s="362"/>
      <c r="VTF23" s="362"/>
      <c r="VTG23" s="362"/>
      <c r="VTH23" s="362"/>
      <c r="VTI23" s="362"/>
      <c r="VTJ23" s="362"/>
      <c r="VTK23" s="362"/>
      <c r="VTL23" s="362"/>
      <c r="VTM23" s="362"/>
      <c r="VTN23" s="362"/>
      <c r="VTO23" s="362"/>
      <c r="VTP23" s="362"/>
      <c r="VTQ23" s="362"/>
      <c r="VTR23" s="362"/>
      <c r="VTS23" s="362"/>
      <c r="VTT23" s="362"/>
      <c r="VTU23" s="362"/>
      <c r="VTV23" s="362"/>
      <c r="VTW23" s="362"/>
      <c r="VTX23" s="362"/>
      <c r="VTY23" s="362"/>
      <c r="VTZ23" s="362"/>
      <c r="VUA23" s="362"/>
      <c r="VUB23" s="362"/>
      <c r="VUC23" s="362"/>
      <c r="VUD23" s="362"/>
      <c r="VUE23" s="362"/>
      <c r="VUF23" s="362"/>
      <c r="VUG23" s="362"/>
      <c r="VUH23" s="362"/>
      <c r="VUI23" s="362"/>
      <c r="VUJ23" s="362"/>
      <c r="VUK23" s="362"/>
      <c r="VUL23" s="362"/>
      <c r="VUM23" s="362"/>
      <c r="VUN23" s="362"/>
      <c r="VUO23" s="362"/>
      <c r="VUP23" s="362"/>
      <c r="VUQ23" s="362"/>
      <c r="VUR23" s="362"/>
      <c r="VUS23" s="362"/>
      <c r="VUT23" s="362"/>
      <c r="VUU23" s="362"/>
      <c r="VUV23" s="362"/>
      <c r="VUW23" s="362"/>
      <c r="VUX23" s="362"/>
      <c r="VUY23" s="362"/>
      <c r="VUZ23" s="362"/>
      <c r="VVA23" s="362"/>
      <c r="VVB23" s="362"/>
      <c r="VVC23" s="362"/>
      <c r="VVD23" s="362"/>
      <c r="VVE23" s="362"/>
      <c r="VVF23" s="362"/>
      <c r="VVG23" s="362"/>
      <c r="VVH23" s="362"/>
      <c r="VVI23" s="362"/>
      <c r="VVJ23" s="362"/>
      <c r="VVK23" s="362"/>
      <c r="VVL23" s="362"/>
      <c r="VVM23" s="362"/>
      <c r="VVN23" s="362"/>
      <c r="VVO23" s="362"/>
      <c r="VVP23" s="362"/>
      <c r="VVQ23" s="362"/>
      <c r="VVR23" s="362"/>
      <c r="VVS23" s="362"/>
      <c r="VVT23" s="362"/>
      <c r="VVU23" s="362"/>
      <c r="VVV23" s="362"/>
      <c r="VVW23" s="362"/>
      <c r="VVX23" s="362"/>
      <c r="VVY23" s="362"/>
      <c r="VVZ23" s="362"/>
      <c r="VWA23" s="362"/>
      <c r="VWB23" s="362"/>
      <c r="VWC23" s="362"/>
      <c r="VWD23" s="362"/>
      <c r="VWE23" s="362"/>
      <c r="VWF23" s="362"/>
      <c r="VWG23" s="362"/>
      <c r="VWH23" s="362"/>
      <c r="VWI23" s="362"/>
      <c r="VWJ23" s="362"/>
      <c r="VWK23" s="362"/>
      <c r="VWL23" s="362"/>
      <c r="VWM23" s="362"/>
      <c r="VWN23" s="362"/>
      <c r="VWO23" s="362"/>
      <c r="VWP23" s="362"/>
      <c r="VWQ23" s="362"/>
      <c r="VWR23" s="362"/>
      <c r="VWS23" s="362"/>
      <c r="VWT23" s="362"/>
      <c r="VWU23" s="362"/>
      <c r="VWV23" s="362"/>
      <c r="VWW23" s="362"/>
      <c r="VWX23" s="362"/>
      <c r="VWY23" s="362"/>
      <c r="VWZ23" s="362"/>
      <c r="VXA23" s="362"/>
      <c r="VXB23" s="362"/>
      <c r="VXC23" s="362"/>
      <c r="VXD23" s="362"/>
      <c r="VXE23" s="362"/>
      <c r="VXF23" s="362"/>
      <c r="VXG23" s="362"/>
      <c r="VXH23" s="362"/>
      <c r="VXI23" s="362"/>
      <c r="VXJ23" s="362"/>
      <c r="VXK23" s="362"/>
      <c r="VXL23" s="362"/>
      <c r="VXM23" s="362"/>
      <c r="VXN23" s="362"/>
      <c r="VXO23" s="362"/>
      <c r="VXP23" s="362"/>
      <c r="VXQ23" s="362"/>
      <c r="VXR23" s="362"/>
      <c r="VXS23" s="362"/>
      <c r="VXT23" s="362"/>
      <c r="VXU23" s="362"/>
      <c r="VXV23" s="362"/>
      <c r="VXW23" s="362"/>
      <c r="VXX23" s="362"/>
      <c r="VXY23" s="362"/>
      <c r="VXZ23" s="362"/>
      <c r="VYA23" s="362"/>
      <c r="VYB23" s="362"/>
      <c r="VYC23" s="362"/>
      <c r="VYD23" s="362"/>
      <c r="VYE23" s="362"/>
      <c r="VYF23" s="362"/>
      <c r="VYG23" s="362"/>
      <c r="VYH23" s="362"/>
      <c r="VYI23" s="362"/>
      <c r="VYJ23" s="362"/>
      <c r="VYK23" s="362"/>
      <c r="VYL23" s="362"/>
      <c r="VYM23" s="362"/>
      <c r="VYN23" s="362"/>
      <c r="VYO23" s="362"/>
      <c r="VYP23" s="362"/>
      <c r="VYQ23" s="362"/>
      <c r="VYR23" s="362"/>
      <c r="VYS23" s="362"/>
      <c r="VYT23" s="362"/>
      <c r="VYU23" s="362"/>
      <c r="VYV23" s="362"/>
      <c r="VYW23" s="362"/>
      <c r="VYX23" s="362"/>
      <c r="VYY23" s="362"/>
      <c r="VYZ23" s="362"/>
      <c r="VZA23" s="362"/>
      <c r="VZB23" s="362"/>
      <c r="VZC23" s="362"/>
      <c r="VZD23" s="362"/>
      <c r="VZE23" s="362"/>
      <c r="VZF23" s="362"/>
      <c r="VZG23" s="362"/>
      <c r="VZH23" s="362"/>
      <c r="VZI23" s="362"/>
      <c r="VZJ23" s="362"/>
      <c r="VZK23" s="362"/>
      <c r="VZL23" s="362"/>
      <c r="VZM23" s="362"/>
      <c r="VZN23" s="362"/>
      <c r="VZO23" s="362"/>
      <c r="VZP23" s="362"/>
      <c r="VZQ23" s="362"/>
      <c r="VZR23" s="362"/>
      <c r="VZS23" s="362"/>
      <c r="VZT23" s="362"/>
      <c r="VZU23" s="362"/>
      <c r="VZV23" s="362"/>
      <c r="VZW23" s="362"/>
      <c r="VZX23" s="362"/>
      <c r="VZY23" s="362"/>
      <c r="VZZ23" s="362"/>
      <c r="WAA23" s="362"/>
      <c r="WAB23" s="362"/>
      <c r="WAC23" s="362"/>
      <c r="WAD23" s="362"/>
      <c r="WAE23" s="362"/>
      <c r="WAF23" s="362"/>
      <c r="WAG23" s="362"/>
      <c r="WAH23" s="362"/>
      <c r="WAI23" s="362"/>
      <c r="WAJ23" s="362"/>
      <c r="WAK23" s="362"/>
      <c r="WAL23" s="362"/>
      <c r="WAM23" s="362"/>
      <c r="WAN23" s="362"/>
      <c r="WAO23" s="362"/>
      <c r="WAP23" s="362"/>
      <c r="WAQ23" s="362"/>
      <c r="WAR23" s="362"/>
      <c r="WAS23" s="362"/>
      <c r="WAT23" s="362"/>
      <c r="WAU23" s="362"/>
      <c r="WAV23" s="362"/>
      <c r="WAW23" s="362"/>
      <c r="WAX23" s="362"/>
      <c r="WAY23" s="362"/>
      <c r="WAZ23" s="362"/>
      <c r="WBA23" s="362"/>
      <c r="WBB23" s="362"/>
      <c r="WBC23" s="362"/>
      <c r="WBD23" s="362"/>
      <c r="WBE23" s="362"/>
      <c r="WBF23" s="362"/>
      <c r="WBG23" s="362"/>
      <c r="WBH23" s="362"/>
      <c r="WBI23" s="362"/>
      <c r="WBJ23" s="362"/>
      <c r="WBK23" s="362"/>
      <c r="WBL23" s="362"/>
      <c r="WBM23" s="362"/>
      <c r="WBN23" s="362"/>
      <c r="WBO23" s="362"/>
      <c r="WBP23" s="362"/>
      <c r="WBQ23" s="362"/>
      <c r="WBR23" s="362"/>
      <c r="WBS23" s="362"/>
      <c r="WBT23" s="362"/>
      <c r="WBU23" s="362"/>
      <c r="WBV23" s="362"/>
      <c r="WBW23" s="362"/>
      <c r="WBX23" s="362"/>
      <c r="WBY23" s="362"/>
      <c r="WBZ23" s="362"/>
      <c r="WCA23" s="362"/>
      <c r="WCB23" s="362"/>
      <c r="WCC23" s="362"/>
      <c r="WCD23" s="362"/>
      <c r="WCE23" s="362"/>
      <c r="WCF23" s="362"/>
      <c r="WCG23" s="362"/>
      <c r="WCH23" s="362"/>
      <c r="WCI23" s="362"/>
      <c r="WCJ23" s="362"/>
      <c r="WCK23" s="362"/>
      <c r="WCL23" s="362"/>
      <c r="WCM23" s="362"/>
      <c r="WCN23" s="362"/>
      <c r="WCO23" s="362"/>
      <c r="WCP23" s="362"/>
      <c r="WCQ23" s="362"/>
      <c r="WCR23" s="362"/>
      <c r="WCS23" s="362"/>
      <c r="WCT23" s="362"/>
      <c r="WCU23" s="362"/>
      <c r="WCV23" s="362"/>
      <c r="WCW23" s="362"/>
      <c r="WCX23" s="362"/>
      <c r="WCY23" s="362"/>
      <c r="WCZ23" s="362"/>
      <c r="WDA23" s="362"/>
      <c r="WDB23" s="362"/>
      <c r="WDC23" s="362"/>
      <c r="WDD23" s="362"/>
      <c r="WDE23" s="362"/>
      <c r="WDF23" s="362"/>
      <c r="WDG23" s="362"/>
      <c r="WDH23" s="362"/>
      <c r="WDI23" s="362"/>
      <c r="WDJ23" s="362"/>
      <c r="WDK23" s="362"/>
      <c r="WDL23" s="362"/>
      <c r="WDM23" s="362"/>
      <c r="WDN23" s="362"/>
      <c r="WDO23" s="362"/>
      <c r="WDP23" s="362"/>
      <c r="WDQ23" s="362"/>
      <c r="WDR23" s="362"/>
      <c r="WDS23" s="362"/>
      <c r="WDT23" s="362"/>
      <c r="WDU23" s="362"/>
      <c r="WDV23" s="362"/>
      <c r="WDW23" s="362"/>
      <c r="WDX23" s="362"/>
      <c r="WDY23" s="362"/>
      <c r="WDZ23" s="362"/>
      <c r="WEA23" s="362"/>
      <c r="WEB23" s="362"/>
      <c r="WEC23" s="362"/>
      <c r="WED23" s="362"/>
      <c r="WEE23" s="362"/>
      <c r="WEF23" s="362"/>
      <c r="WEG23" s="362"/>
      <c r="WEH23" s="362"/>
      <c r="WEI23" s="362"/>
      <c r="WEJ23" s="362"/>
      <c r="WEK23" s="362"/>
      <c r="WEL23" s="362"/>
      <c r="WEM23" s="362"/>
      <c r="WEN23" s="362"/>
      <c r="WEO23" s="362"/>
      <c r="WEP23" s="362"/>
      <c r="WEQ23" s="362"/>
      <c r="WER23" s="362"/>
      <c r="WES23" s="362"/>
      <c r="WET23" s="362"/>
      <c r="WEU23" s="362"/>
      <c r="WEV23" s="362"/>
      <c r="WEW23" s="362"/>
      <c r="WEX23" s="362"/>
      <c r="WEY23" s="362"/>
      <c r="WEZ23" s="362"/>
      <c r="WFA23" s="362"/>
      <c r="WFB23" s="362"/>
      <c r="WFC23" s="362"/>
      <c r="WFD23" s="362"/>
      <c r="WFE23" s="362"/>
      <c r="WFF23" s="362"/>
      <c r="WFG23" s="362"/>
      <c r="WFH23" s="362"/>
      <c r="WFI23" s="362"/>
      <c r="WFJ23" s="362"/>
      <c r="WFK23" s="362"/>
      <c r="WFL23" s="362"/>
      <c r="WFM23" s="362"/>
      <c r="WFN23" s="362"/>
      <c r="WFO23" s="362"/>
      <c r="WFP23" s="362"/>
      <c r="WFQ23" s="362"/>
      <c r="WFR23" s="362"/>
      <c r="WFS23" s="362"/>
      <c r="WFT23" s="362"/>
      <c r="WFU23" s="362"/>
      <c r="WFV23" s="362"/>
      <c r="WFW23" s="362"/>
      <c r="WFX23" s="362"/>
      <c r="WFY23" s="362"/>
      <c r="WFZ23" s="362"/>
      <c r="WGA23" s="362"/>
      <c r="WGB23" s="362"/>
      <c r="WGC23" s="362"/>
      <c r="WGD23" s="362"/>
      <c r="WGE23" s="362"/>
      <c r="WGF23" s="362"/>
      <c r="WGG23" s="362"/>
      <c r="WGH23" s="362"/>
      <c r="WGI23" s="362"/>
    </row>
    <row r="24" spans="2:31 9581:15739" s="77" customFormat="1" ht="12">
      <c r="B24" s="81" t="s">
        <v>300</v>
      </c>
      <c r="C24" s="401" t="s">
        <v>101</v>
      </c>
      <c r="D24" s="478">
        <v>1.3</v>
      </c>
      <c r="E24" s="268">
        <v>0.76</v>
      </c>
      <c r="F24" s="529">
        <v>0.54</v>
      </c>
      <c r="G24" s="478">
        <v>2.02</v>
      </c>
      <c r="H24" s="268">
        <v>0.6</v>
      </c>
      <c r="I24" s="268">
        <v>0.45</v>
      </c>
      <c r="J24" s="268">
        <v>0.54</v>
      </c>
      <c r="K24" s="456">
        <v>0.43</v>
      </c>
      <c r="L24" s="457">
        <v>1.77</v>
      </c>
      <c r="M24" s="456">
        <v>0.44500000000000001</v>
      </c>
      <c r="N24" s="456">
        <v>0.4</v>
      </c>
      <c r="O24" s="456">
        <v>0.5</v>
      </c>
      <c r="P24" s="455">
        <v>0.42</v>
      </c>
      <c r="Q24" s="457">
        <v>1.73</v>
      </c>
      <c r="R24" s="456">
        <v>0.435</v>
      </c>
      <c r="S24" s="456">
        <v>0.33</v>
      </c>
      <c r="T24" s="456">
        <v>0.48</v>
      </c>
      <c r="U24" s="455">
        <v>0.48</v>
      </c>
      <c r="V24" s="457">
        <v>1.6850000000000001</v>
      </c>
      <c r="W24" s="456">
        <v>0.52500000000000002</v>
      </c>
      <c r="X24" s="456">
        <v>0.42</v>
      </c>
      <c r="Y24" s="456">
        <v>0.39</v>
      </c>
      <c r="Z24" s="455">
        <v>0.34250000000000003</v>
      </c>
      <c r="AA24" s="457">
        <v>1.3925000000000001</v>
      </c>
      <c r="AB24" s="456">
        <v>0.35749999999999998</v>
      </c>
      <c r="AC24" s="456">
        <v>0.31</v>
      </c>
      <c r="AD24" s="456">
        <v>0.39500000000000002</v>
      </c>
      <c r="AE24" s="455">
        <v>0.32750000000000001</v>
      </c>
      <c r="NDM24" s="362"/>
      <c r="NDN24" s="362"/>
      <c r="NDO24" s="362"/>
      <c r="NDP24" s="362"/>
      <c r="NDQ24" s="362"/>
      <c r="NDR24" s="362"/>
      <c r="NDS24" s="362"/>
      <c r="NDT24" s="362"/>
      <c r="NDU24" s="362"/>
      <c r="NDV24" s="362"/>
      <c r="NDW24" s="362"/>
      <c r="NDX24" s="362"/>
      <c r="NDY24" s="362"/>
      <c r="NDZ24" s="362"/>
      <c r="NEA24" s="362"/>
      <c r="NEB24" s="362"/>
      <c r="NEC24" s="362"/>
      <c r="NED24" s="362"/>
      <c r="NEE24" s="362"/>
      <c r="NEF24" s="362"/>
      <c r="NEG24" s="362"/>
      <c r="NEH24" s="362"/>
      <c r="NEI24" s="362"/>
      <c r="NEJ24" s="362"/>
      <c r="NEK24" s="362"/>
      <c r="NEL24" s="362"/>
      <c r="NEM24" s="362"/>
      <c r="NEN24" s="362"/>
      <c r="NEO24" s="362"/>
      <c r="NEP24" s="362"/>
      <c r="NEQ24" s="362"/>
      <c r="NER24" s="362"/>
      <c r="NES24" s="362"/>
      <c r="NET24" s="362"/>
      <c r="NEU24" s="362"/>
      <c r="NEV24" s="362"/>
      <c r="NEW24" s="362"/>
      <c r="NEX24" s="362"/>
      <c r="NEY24" s="362"/>
      <c r="NEZ24" s="362"/>
      <c r="NFA24" s="362"/>
      <c r="NFB24" s="362"/>
      <c r="NFC24" s="362"/>
      <c r="NFD24" s="362"/>
      <c r="NFE24" s="362"/>
      <c r="NFF24" s="362"/>
      <c r="NFG24" s="362"/>
      <c r="NFH24" s="362"/>
      <c r="NFI24" s="362"/>
      <c r="NFJ24" s="362"/>
      <c r="NFK24" s="362"/>
      <c r="NFL24" s="362"/>
      <c r="NFM24" s="362"/>
      <c r="NFN24" s="362"/>
      <c r="NFO24" s="362"/>
      <c r="NFP24" s="362"/>
      <c r="NFQ24" s="362"/>
      <c r="NFR24" s="362"/>
      <c r="NFS24" s="362"/>
      <c r="NFT24" s="362"/>
      <c r="NFU24" s="362"/>
      <c r="NFV24" s="362"/>
      <c r="NFW24" s="362"/>
      <c r="NFX24" s="362"/>
      <c r="NFY24" s="362"/>
      <c r="NFZ24" s="362"/>
      <c r="NGA24" s="362"/>
      <c r="NGB24" s="362"/>
      <c r="NGC24" s="362"/>
      <c r="NGD24" s="362"/>
      <c r="NGE24" s="362"/>
      <c r="NGF24" s="362"/>
      <c r="NGG24" s="362"/>
      <c r="NGH24" s="362"/>
      <c r="NGI24" s="362"/>
      <c r="NGJ24" s="362"/>
      <c r="NGK24" s="362"/>
      <c r="NGL24" s="362"/>
      <c r="NGM24" s="362"/>
      <c r="NGN24" s="362"/>
      <c r="NGO24" s="362"/>
      <c r="NGP24" s="362"/>
      <c r="NGQ24" s="362"/>
      <c r="NGR24" s="362"/>
      <c r="NGS24" s="362"/>
      <c r="NGT24" s="362"/>
      <c r="NGU24" s="362"/>
      <c r="NGV24" s="362"/>
      <c r="NGW24" s="362"/>
      <c r="NGX24" s="362"/>
      <c r="NGY24" s="362"/>
      <c r="NGZ24" s="362"/>
      <c r="NHA24" s="362"/>
      <c r="NHB24" s="362"/>
      <c r="NHC24" s="362"/>
      <c r="NHD24" s="362"/>
      <c r="NHE24" s="362"/>
      <c r="NHF24" s="362"/>
      <c r="NHG24" s="362"/>
      <c r="NHH24" s="362"/>
      <c r="NHI24" s="362"/>
      <c r="NHJ24" s="362"/>
      <c r="NHK24" s="362"/>
      <c r="NHL24" s="362"/>
      <c r="NHM24" s="362"/>
      <c r="NHN24" s="362"/>
      <c r="NHO24" s="362"/>
      <c r="NHP24" s="362"/>
      <c r="NHQ24" s="362"/>
      <c r="NHR24" s="362"/>
      <c r="NHS24" s="362"/>
      <c r="NHT24" s="362"/>
      <c r="NHU24" s="362"/>
      <c r="NHV24" s="362"/>
      <c r="NHW24" s="362"/>
      <c r="NHX24" s="362"/>
      <c r="NHY24" s="362"/>
      <c r="NHZ24" s="362"/>
      <c r="NIA24" s="362"/>
      <c r="NIB24" s="362"/>
      <c r="NIC24" s="362"/>
      <c r="NID24" s="362"/>
      <c r="NIE24" s="362"/>
      <c r="NIF24" s="362"/>
      <c r="NIG24" s="362"/>
      <c r="NIH24" s="362"/>
      <c r="NII24" s="362"/>
      <c r="NIJ24" s="362"/>
      <c r="NIK24" s="362"/>
      <c r="NIL24" s="362"/>
      <c r="NIM24" s="362"/>
      <c r="NIN24" s="362"/>
      <c r="NIO24" s="362"/>
      <c r="NIP24" s="362"/>
      <c r="NIQ24" s="362"/>
      <c r="NIR24" s="362"/>
      <c r="NIS24" s="362"/>
      <c r="NIT24" s="362"/>
      <c r="NIU24" s="362"/>
      <c r="NIV24" s="362"/>
      <c r="NIW24" s="362"/>
      <c r="NIX24" s="362"/>
      <c r="NIY24" s="362"/>
      <c r="NIZ24" s="362"/>
      <c r="NJA24" s="362"/>
      <c r="NJB24" s="362"/>
      <c r="NJC24" s="362"/>
      <c r="NJD24" s="362"/>
      <c r="NJE24" s="362"/>
      <c r="NJF24" s="362"/>
      <c r="NJG24" s="362"/>
      <c r="NJH24" s="362"/>
      <c r="NJI24" s="362"/>
      <c r="NJJ24" s="362"/>
      <c r="NJK24" s="362"/>
      <c r="NJL24" s="362"/>
      <c r="NJM24" s="362"/>
      <c r="NJN24" s="362"/>
      <c r="NJO24" s="362"/>
      <c r="NJP24" s="362"/>
      <c r="NJQ24" s="362"/>
      <c r="NJR24" s="362"/>
      <c r="NJS24" s="362"/>
      <c r="NJT24" s="362"/>
      <c r="NJU24" s="362"/>
      <c r="NJV24" s="362"/>
      <c r="NJW24" s="362"/>
      <c r="NJX24" s="362"/>
      <c r="NJY24" s="362"/>
      <c r="NJZ24" s="362"/>
      <c r="NKA24" s="362"/>
      <c r="NKB24" s="362"/>
      <c r="NKC24" s="362"/>
      <c r="NKD24" s="362"/>
      <c r="NKE24" s="362"/>
      <c r="NKF24" s="362"/>
      <c r="NKG24" s="362"/>
      <c r="NKH24" s="362"/>
      <c r="NKI24" s="362"/>
      <c r="NKJ24" s="362"/>
      <c r="NKK24" s="362"/>
      <c r="NKL24" s="362"/>
      <c r="NKM24" s="362"/>
      <c r="NKN24" s="362"/>
      <c r="NKO24" s="362"/>
      <c r="NKP24" s="362"/>
      <c r="NKQ24" s="362"/>
      <c r="NKR24" s="362"/>
      <c r="NKS24" s="362"/>
      <c r="NKT24" s="362"/>
      <c r="NKU24" s="362"/>
      <c r="NKV24" s="362"/>
      <c r="NKW24" s="362"/>
      <c r="NKX24" s="362"/>
      <c r="NKY24" s="362"/>
      <c r="NKZ24" s="362"/>
      <c r="NLA24" s="362"/>
      <c r="NLB24" s="362"/>
      <c r="NLC24" s="362"/>
      <c r="NLD24" s="362"/>
      <c r="NLE24" s="362"/>
      <c r="NLF24" s="362"/>
      <c r="NLG24" s="362"/>
      <c r="NLH24" s="362"/>
      <c r="NLI24" s="362"/>
      <c r="NLJ24" s="362"/>
      <c r="NLK24" s="362"/>
      <c r="NLL24" s="362"/>
      <c r="NLM24" s="362"/>
      <c r="NLN24" s="362"/>
      <c r="NLO24" s="362"/>
      <c r="NLP24" s="362"/>
      <c r="NLQ24" s="362"/>
      <c r="NLR24" s="362"/>
      <c r="NLS24" s="362"/>
      <c r="NLT24" s="362"/>
      <c r="NLU24" s="362"/>
      <c r="NLV24" s="362"/>
      <c r="NLW24" s="362"/>
      <c r="NLX24" s="362"/>
      <c r="NLY24" s="362"/>
      <c r="NLZ24" s="362"/>
      <c r="NMA24" s="362"/>
      <c r="NMB24" s="362"/>
      <c r="NMC24" s="362"/>
      <c r="NMD24" s="362"/>
      <c r="NME24" s="362"/>
      <c r="NMF24" s="362"/>
      <c r="NMG24" s="362"/>
      <c r="NMH24" s="362"/>
      <c r="NMI24" s="362"/>
      <c r="NMJ24" s="362"/>
      <c r="NMK24" s="362"/>
      <c r="NML24" s="362"/>
      <c r="NMM24" s="362"/>
      <c r="NMN24" s="362"/>
      <c r="NMO24" s="362"/>
      <c r="NMP24" s="362"/>
      <c r="NMQ24" s="362"/>
      <c r="NMR24" s="362"/>
      <c r="NMS24" s="362"/>
      <c r="NMT24" s="362"/>
      <c r="NMU24" s="362"/>
      <c r="NMV24" s="362"/>
      <c r="NMW24" s="362"/>
      <c r="NMX24" s="362"/>
      <c r="NMY24" s="362"/>
      <c r="NMZ24" s="362"/>
      <c r="NNA24" s="362"/>
      <c r="NNB24" s="362"/>
      <c r="NNC24" s="362"/>
      <c r="NND24" s="362"/>
      <c r="NNE24" s="362"/>
      <c r="NNF24" s="362"/>
      <c r="NNG24" s="362"/>
      <c r="NNH24" s="362"/>
      <c r="NNI24" s="362"/>
      <c r="NNJ24" s="362"/>
      <c r="NNK24" s="362"/>
      <c r="NNL24" s="362"/>
      <c r="NNM24" s="362"/>
      <c r="NNN24" s="362"/>
      <c r="NNO24" s="362"/>
      <c r="NNP24" s="362"/>
      <c r="NNQ24" s="362"/>
      <c r="NNR24" s="362"/>
      <c r="NNS24" s="362"/>
      <c r="NNT24" s="362"/>
      <c r="NNU24" s="362"/>
      <c r="NNV24" s="362"/>
      <c r="NNW24" s="362"/>
      <c r="NNX24" s="362"/>
      <c r="NNY24" s="362"/>
      <c r="NNZ24" s="362"/>
      <c r="NOA24" s="362"/>
      <c r="NOB24" s="362"/>
      <c r="NOC24" s="362"/>
      <c r="NOD24" s="362"/>
      <c r="NOE24" s="362"/>
      <c r="NOF24" s="362"/>
      <c r="NOG24" s="362"/>
      <c r="NOH24" s="362"/>
      <c r="NOI24" s="362"/>
      <c r="NOJ24" s="362"/>
      <c r="NOK24" s="362"/>
      <c r="NOL24" s="362"/>
      <c r="NOM24" s="362"/>
      <c r="NON24" s="362"/>
      <c r="NOO24" s="362"/>
      <c r="NOP24" s="362"/>
      <c r="NOQ24" s="362"/>
      <c r="NOR24" s="362"/>
      <c r="NOS24" s="362"/>
      <c r="NOT24" s="362"/>
      <c r="NOU24" s="362"/>
      <c r="NOV24" s="362"/>
      <c r="NOW24" s="362"/>
      <c r="NOX24" s="362"/>
      <c r="NOY24" s="362"/>
      <c r="NOZ24" s="362"/>
      <c r="NPA24" s="362"/>
      <c r="NPB24" s="362"/>
      <c r="NPC24" s="362"/>
      <c r="NPD24" s="362"/>
      <c r="NPE24" s="362"/>
      <c r="NPF24" s="362"/>
      <c r="NPG24" s="362"/>
      <c r="NPH24" s="362"/>
      <c r="NPI24" s="362"/>
      <c r="NPJ24" s="362"/>
      <c r="NPK24" s="362"/>
      <c r="NPL24" s="362"/>
      <c r="NPM24" s="362"/>
      <c r="NPN24" s="362"/>
      <c r="NPO24" s="362"/>
      <c r="NPP24" s="362"/>
      <c r="NPQ24" s="362"/>
      <c r="NPR24" s="362"/>
      <c r="NPS24" s="362"/>
      <c r="NPT24" s="362"/>
      <c r="NPU24" s="362"/>
      <c r="NPV24" s="362"/>
      <c r="NPW24" s="362"/>
      <c r="NPX24" s="362"/>
      <c r="NPY24" s="362"/>
      <c r="NPZ24" s="362"/>
      <c r="NQA24" s="362"/>
      <c r="NQB24" s="362"/>
      <c r="NQC24" s="362"/>
      <c r="NQD24" s="362"/>
      <c r="NQE24" s="362"/>
      <c r="NQF24" s="362"/>
      <c r="NQG24" s="362"/>
      <c r="NQH24" s="362"/>
      <c r="NQI24" s="362"/>
      <c r="NQJ24" s="362"/>
      <c r="NQK24" s="362"/>
      <c r="NQL24" s="362"/>
      <c r="NQM24" s="362"/>
      <c r="NQN24" s="362"/>
      <c r="NQO24" s="362"/>
      <c r="NQP24" s="362"/>
      <c r="NQQ24" s="362"/>
      <c r="NQR24" s="362"/>
      <c r="NQS24" s="362"/>
      <c r="NQT24" s="362"/>
      <c r="NQU24" s="362"/>
      <c r="NQV24" s="362"/>
      <c r="NQW24" s="362"/>
      <c r="NQX24" s="362"/>
      <c r="NQY24" s="362"/>
      <c r="NQZ24" s="362"/>
      <c r="NRA24" s="362"/>
      <c r="NRB24" s="362"/>
      <c r="NRC24" s="362"/>
      <c r="NRD24" s="362"/>
      <c r="NRE24" s="362"/>
      <c r="NRF24" s="362"/>
      <c r="NRG24" s="362"/>
      <c r="NRH24" s="362"/>
      <c r="NRI24" s="362"/>
      <c r="NRJ24" s="362"/>
      <c r="NRK24" s="362"/>
      <c r="NRL24" s="362"/>
      <c r="NRM24" s="362"/>
      <c r="NRN24" s="362"/>
      <c r="NRO24" s="362"/>
      <c r="NRP24" s="362"/>
      <c r="NRQ24" s="362"/>
      <c r="NRR24" s="362"/>
      <c r="NRS24" s="362"/>
      <c r="NRT24" s="362"/>
      <c r="NRU24" s="362"/>
      <c r="NRV24" s="362"/>
      <c r="NRW24" s="362"/>
      <c r="NRX24" s="362"/>
      <c r="NRY24" s="362"/>
      <c r="NRZ24" s="362"/>
      <c r="NSA24" s="362"/>
      <c r="NSB24" s="362"/>
      <c r="NSC24" s="362"/>
      <c r="NSD24" s="362"/>
      <c r="NSE24" s="362"/>
      <c r="NSF24" s="362"/>
      <c r="NSG24" s="362"/>
      <c r="NSH24" s="362"/>
      <c r="NSI24" s="362"/>
      <c r="NSJ24" s="362"/>
      <c r="NSK24" s="362"/>
      <c r="NSL24" s="362"/>
      <c r="NSM24" s="362"/>
      <c r="NSN24" s="362"/>
      <c r="NSO24" s="362"/>
      <c r="NSP24" s="362"/>
      <c r="NSQ24" s="362"/>
      <c r="NSR24" s="362"/>
      <c r="NSS24" s="362"/>
      <c r="NST24" s="362"/>
      <c r="NSU24" s="362"/>
      <c r="NSV24" s="362"/>
      <c r="NSW24" s="362"/>
      <c r="NSX24" s="362"/>
      <c r="NSY24" s="362"/>
      <c r="NSZ24" s="362"/>
      <c r="NTA24" s="362"/>
      <c r="NTB24" s="362"/>
      <c r="NTC24" s="362"/>
      <c r="NTD24" s="362"/>
      <c r="NTE24" s="362"/>
      <c r="NTF24" s="362"/>
      <c r="NTG24" s="362"/>
      <c r="NTH24" s="362"/>
      <c r="NTI24" s="362"/>
      <c r="NTJ24" s="362"/>
      <c r="NTK24" s="362"/>
      <c r="NTL24" s="362"/>
      <c r="NTM24" s="362"/>
      <c r="NTN24" s="362"/>
      <c r="NTO24" s="362"/>
      <c r="NTP24" s="362"/>
      <c r="NTQ24" s="362"/>
      <c r="NTR24" s="362"/>
      <c r="NTS24" s="362"/>
      <c r="NTT24" s="362"/>
      <c r="NTU24" s="362"/>
      <c r="NTV24" s="362"/>
      <c r="NTW24" s="362"/>
      <c r="NTX24" s="362"/>
      <c r="NTY24" s="362"/>
      <c r="NTZ24" s="362"/>
      <c r="NUA24" s="362"/>
      <c r="NUB24" s="362"/>
      <c r="NUC24" s="362"/>
      <c r="NUD24" s="362"/>
      <c r="NUE24" s="362"/>
      <c r="NUF24" s="362"/>
      <c r="NUG24" s="362"/>
      <c r="NUH24" s="362"/>
      <c r="NUI24" s="362"/>
      <c r="NUJ24" s="362"/>
      <c r="NUK24" s="362"/>
      <c r="NUL24" s="362"/>
      <c r="NUM24" s="362"/>
      <c r="NUN24" s="362"/>
      <c r="NUO24" s="362"/>
      <c r="NUP24" s="362"/>
      <c r="NUQ24" s="362"/>
      <c r="NUR24" s="362"/>
      <c r="NUS24" s="362"/>
      <c r="NUT24" s="362"/>
      <c r="NUU24" s="362"/>
      <c r="NUV24" s="362"/>
      <c r="NUW24" s="362"/>
      <c r="NUX24" s="362"/>
      <c r="NUY24" s="362"/>
      <c r="NUZ24" s="362"/>
      <c r="NVA24" s="362"/>
      <c r="NVB24" s="362"/>
      <c r="NVC24" s="362"/>
      <c r="NVD24" s="362"/>
      <c r="NVE24" s="362"/>
      <c r="NVF24" s="362"/>
      <c r="NVG24" s="362"/>
      <c r="NVH24" s="362"/>
      <c r="NVI24" s="362"/>
      <c r="NVJ24" s="362"/>
      <c r="NVK24" s="362"/>
      <c r="NVL24" s="362"/>
      <c r="NVM24" s="362"/>
      <c r="NVN24" s="362"/>
      <c r="NVO24" s="362"/>
      <c r="NVP24" s="362"/>
      <c r="NVQ24" s="362"/>
      <c r="NVR24" s="362"/>
      <c r="NVS24" s="362"/>
      <c r="NVT24" s="362"/>
      <c r="NVU24" s="362"/>
      <c r="NVV24" s="362"/>
      <c r="NVW24" s="362"/>
      <c r="NVX24" s="362"/>
      <c r="NVY24" s="362"/>
      <c r="NVZ24" s="362"/>
      <c r="NWA24" s="362"/>
      <c r="NWB24" s="362"/>
      <c r="NWC24" s="362"/>
      <c r="NWD24" s="362"/>
      <c r="NWE24" s="362"/>
      <c r="NWF24" s="362"/>
      <c r="NWG24" s="362"/>
      <c r="NWH24" s="362"/>
      <c r="NWI24" s="362"/>
      <c r="NWJ24" s="362"/>
      <c r="NWK24" s="362"/>
      <c r="NWL24" s="362"/>
      <c r="NWM24" s="362"/>
      <c r="NWN24" s="362"/>
      <c r="NWO24" s="362"/>
      <c r="NWP24" s="362"/>
      <c r="NWQ24" s="362"/>
      <c r="NWR24" s="362"/>
      <c r="NWS24" s="362"/>
      <c r="NWT24" s="362"/>
      <c r="NWU24" s="362"/>
      <c r="NWV24" s="362"/>
      <c r="NWW24" s="362"/>
      <c r="NWX24" s="362"/>
      <c r="NWY24" s="362"/>
      <c r="NWZ24" s="362"/>
      <c r="NXA24" s="362"/>
      <c r="NXB24" s="362"/>
      <c r="NXC24" s="362"/>
      <c r="NXD24" s="362"/>
      <c r="NXE24" s="362"/>
      <c r="NXF24" s="362"/>
      <c r="NXG24" s="362"/>
      <c r="NXH24" s="362"/>
      <c r="NXI24" s="362"/>
      <c r="NXJ24" s="362"/>
      <c r="NXK24" s="362"/>
      <c r="NXL24" s="362"/>
      <c r="NXM24" s="362"/>
      <c r="NXN24" s="362"/>
      <c r="NXO24" s="362"/>
      <c r="NXP24" s="362"/>
      <c r="NXQ24" s="362"/>
      <c r="NXR24" s="362"/>
      <c r="NXS24" s="362"/>
      <c r="NXT24" s="362"/>
      <c r="NXU24" s="362"/>
      <c r="NXV24" s="362"/>
      <c r="NXW24" s="362"/>
      <c r="NXX24" s="362"/>
      <c r="NXY24" s="362"/>
      <c r="NXZ24" s="362"/>
      <c r="NYA24" s="362"/>
      <c r="NYB24" s="362"/>
      <c r="NYC24" s="362"/>
      <c r="NYD24" s="362"/>
      <c r="NYE24" s="362"/>
      <c r="NYF24" s="362"/>
      <c r="NYG24" s="362"/>
      <c r="NYH24" s="362"/>
      <c r="NYI24" s="362"/>
      <c r="NYJ24" s="362"/>
      <c r="NYK24" s="362"/>
      <c r="NYL24" s="362"/>
      <c r="NYM24" s="362"/>
      <c r="NYN24" s="362"/>
      <c r="NYO24" s="362"/>
      <c r="NYP24" s="362"/>
      <c r="NYQ24" s="362"/>
      <c r="NYR24" s="362"/>
      <c r="NYS24" s="362"/>
      <c r="NYT24" s="362"/>
      <c r="NYU24" s="362"/>
      <c r="NYV24" s="362"/>
      <c r="NYW24" s="362"/>
      <c r="NYX24" s="362"/>
      <c r="NYY24" s="362"/>
      <c r="NYZ24" s="362"/>
      <c r="NZA24" s="362"/>
      <c r="NZB24" s="362"/>
      <c r="NZC24" s="362"/>
      <c r="NZD24" s="362"/>
      <c r="NZE24" s="362"/>
      <c r="NZF24" s="362"/>
      <c r="NZG24" s="362"/>
      <c r="NZH24" s="362"/>
      <c r="NZI24" s="362"/>
      <c r="NZJ24" s="362"/>
      <c r="NZK24" s="362"/>
      <c r="NZL24" s="362"/>
      <c r="NZM24" s="362"/>
      <c r="NZN24" s="362"/>
      <c r="NZO24" s="362"/>
      <c r="NZP24" s="362"/>
      <c r="NZQ24" s="362"/>
      <c r="NZR24" s="362"/>
      <c r="NZS24" s="362"/>
      <c r="NZT24" s="362"/>
      <c r="NZU24" s="362"/>
      <c r="NZV24" s="362"/>
      <c r="NZW24" s="362"/>
      <c r="NZX24" s="362"/>
      <c r="NZY24" s="362"/>
      <c r="NZZ24" s="362"/>
      <c r="OAA24" s="362"/>
      <c r="OAB24" s="362"/>
      <c r="OAC24" s="362"/>
      <c r="OAD24" s="362"/>
      <c r="OAE24" s="362"/>
      <c r="OAF24" s="362"/>
      <c r="OAG24" s="362"/>
      <c r="OAH24" s="362"/>
      <c r="OAI24" s="362"/>
      <c r="OAJ24" s="362"/>
      <c r="OAK24" s="362"/>
      <c r="OAL24" s="362"/>
      <c r="OAM24" s="362"/>
      <c r="OAN24" s="362"/>
      <c r="OAO24" s="362"/>
      <c r="OAP24" s="362"/>
      <c r="OAQ24" s="362"/>
      <c r="OAR24" s="362"/>
      <c r="OAS24" s="362"/>
      <c r="OAT24" s="362"/>
      <c r="OAU24" s="362"/>
      <c r="OAV24" s="362"/>
      <c r="OAW24" s="362"/>
      <c r="OAX24" s="362"/>
      <c r="OAY24" s="362"/>
      <c r="OAZ24" s="362"/>
      <c r="OBA24" s="362"/>
      <c r="OBB24" s="362"/>
      <c r="OBC24" s="362"/>
      <c r="OBD24" s="362"/>
      <c r="OBE24" s="362"/>
      <c r="OBF24" s="362"/>
      <c r="OBG24" s="362"/>
      <c r="OBH24" s="362"/>
      <c r="OBI24" s="362"/>
      <c r="OBJ24" s="362"/>
      <c r="OBK24" s="362"/>
      <c r="OBL24" s="362"/>
      <c r="OBM24" s="362"/>
      <c r="OBN24" s="362"/>
      <c r="OBO24" s="362"/>
      <c r="OBP24" s="362"/>
      <c r="OBQ24" s="362"/>
      <c r="OBR24" s="362"/>
      <c r="OBS24" s="362"/>
      <c r="OBT24" s="362"/>
      <c r="OBU24" s="362"/>
      <c r="OBV24" s="362"/>
      <c r="OBW24" s="362"/>
      <c r="OBX24" s="362"/>
      <c r="OBY24" s="362"/>
      <c r="OBZ24" s="362"/>
      <c r="OCA24" s="362"/>
      <c r="OCB24" s="362"/>
      <c r="OCC24" s="362"/>
      <c r="OCD24" s="362"/>
      <c r="OCE24" s="362"/>
      <c r="OCF24" s="362"/>
      <c r="OCG24" s="362"/>
      <c r="OCH24" s="362"/>
      <c r="OCI24" s="362"/>
      <c r="OCJ24" s="362"/>
      <c r="OCK24" s="362"/>
      <c r="OCL24" s="362"/>
      <c r="OCM24" s="362"/>
      <c r="OCN24" s="362"/>
      <c r="OCO24" s="362"/>
      <c r="OCP24" s="362"/>
      <c r="OCQ24" s="362"/>
      <c r="OCR24" s="362"/>
      <c r="OCS24" s="362"/>
      <c r="OCT24" s="362"/>
      <c r="OCU24" s="362"/>
      <c r="OCV24" s="362"/>
      <c r="OCW24" s="362"/>
      <c r="OCX24" s="362"/>
      <c r="OCY24" s="362"/>
      <c r="OCZ24" s="362"/>
      <c r="ODA24" s="362"/>
      <c r="ODB24" s="362"/>
      <c r="ODC24" s="362"/>
      <c r="ODD24" s="362"/>
      <c r="ODE24" s="362"/>
      <c r="ODF24" s="362"/>
      <c r="ODG24" s="362"/>
      <c r="ODH24" s="362"/>
      <c r="ODI24" s="362"/>
      <c r="ODJ24" s="362"/>
      <c r="ODK24" s="362"/>
      <c r="ODL24" s="362"/>
      <c r="ODM24" s="362"/>
      <c r="ODN24" s="362"/>
      <c r="ODO24" s="362"/>
      <c r="ODP24" s="362"/>
      <c r="ODQ24" s="362"/>
      <c r="ODR24" s="362"/>
      <c r="ODS24" s="362"/>
      <c r="ODT24" s="362"/>
      <c r="ODU24" s="362"/>
      <c r="ODV24" s="362"/>
      <c r="ODW24" s="362"/>
      <c r="ODX24" s="362"/>
      <c r="ODY24" s="362"/>
      <c r="ODZ24" s="362"/>
      <c r="OEA24" s="362"/>
      <c r="OEB24" s="362"/>
      <c r="OEC24" s="362"/>
      <c r="OED24" s="362"/>
      <c r="OEE24" s="362"/>
      <c r="OEF24" s="362"/>
      <c r="OEG24" s="362"/>
      <c r="OEH24" s="362"/>
      <c r="OEI24" s="362"/>
      <c r="OEJ24" s="362"/>
      <c r="OEK24" s="362"/>
      <c r="OEL24" s="362"/>
      <c r="OEM24" s="362"/>
      <c r="OEN24" s="362"/>
      <c r="OEO24" s="362"/>
      <c r="OEP24" s="362"/>
      <c r="OEQ24" s="362"/>
      <c r="OER24" s="362"/>
      <c r="OES24" s="362"/>
      <c r="OET24" s="362"/>
      <c r="OEU24" s="362"/>
      <c r="OEV24" s="362"/>
      <c r="OEW24" s="362"/>
      <c r="OEX24" s="362"/>
      <c r="OEY24" s="362"/>
      <c r="OEZ24" s="362"/>
      <c r="OFA24" s="362"/>
      <c r="OFB24" s="362"/>
      <c r="OFC24" s="362"/>
      <c r="OFD24" s="362"/>
      <c r="OFE24" s="362"/>
      <c r="OFF24" s="362"/>
      <c r="OFG24" s="362"/>
      <c r="OFH24" s="362"/>
      <c r="OFI24" s="362"/>
      <c r="OFJ24" s="362"/>
      <c r="OFK24" s="362"/>
      <c r="OFL24" s="362"/>
      <c r="OFM24" s="362"/>
      <c r="OFN24" s="362"/>
      <c r="OFO24" s="362"/>
      <c r="OFP24" s="362"/>
      <c r="OFQ24" s="362"/>
      <c r="OFR24" s="362"/>
      <c r="OFS24" s="362"/>
      <c r="OFT24" s="362"/>
      <c r="OFU24" s="362"/>
      <c r="OFV24" s="362"/>
      <c r="OFW24" s="362"/>
      <c r="OFX24" s="362"/>
      <c r="OFY24" s="362"/>
      <c r="OFZ24" s="362"/>
      <c r="OGA24" s="362"/>
      <c r="OGB24" s="362"/>
      <c r="OGC24" s="362"/>
      <c r="OGD24" s="362"/>
      <c r="OGE24" s="362"/>
      <c r="OGF24" s="362"/>
      <c r="OGG24" s="362"/>
      <c r="OGH24" s="362"/>
      <c r="OGI24" s="362"/>
      <c r="OGJ24" s="362"/>
      <c r="OGK24" s="362"/>
      <c r="OGL24" s="362"/>
      <c r="OGM24" s="362"/>
      <c r="OGN24" s="362"/>
      <c r="OGO24" s="362"/>
      <c r="OGP24" s="362"/>
      <c r="OGQ24" s="362"/>
      <c r="OGR24" s="362"/>
      <c r="OGS24" s="362"/>
      <c r="OGT24" s="362"/>
      <c r="OGU24" s="362"/>
      <c r="OGV24" s="362"/>
      <c r="OGW24" s="362"/>
      <c r="OGX24" s="362"/>
      <c r="OGY24" s="362"/>
      <c r="OGZ24" s="362"/>
      <c r="OHA24" s="362"/>
      <c r="OHB24" s="362"/>
      <c r="OHC24" s="362"/>
      <c r="OHD24" s="362"/>
      <c r="OHE24" s="362"/>
      <c r="OHF24" s="362"/>
      <c r="OHG24" s="362"/>
      <c r="OHH24" s="362"/>
      <c r="OHI24" s="362"/>
      <c r="OHJ24" s="362"/>
      <c r="OHK24" s="362"/>
      <c r="OHL24" s="362"/>
      <c r="OHM24" s="362"/>
      <c r="OHN24" s="362"/>
      <c r="OHO24" s="362"/>
      <c r="OHP24" s="362"/>
      <c r="OHQ24" s="362"/>
      <c r="OHR24" s="362"/>
      <c r="OHS24" s="362"/>
      <c r="OHT24" s="362"/>
      <c r="OHU24" s="362"/>
      <c r="OHV24" s="362"/>
      <c r="OHW24" s="362"/>
      <c r="OHX24" s="362"/>
      <c r="OHY24" s="362"/>
      <c r="OHZ24" s="362"/>
      <c r="OIA24" s="362"/>
      <c r="OIB24" s="362"/>
      <c r="OIC24" s="362"/>
      <c r="OID24" s="362"/>
      <c r="OIE24" s="362"/>
      <c r="OIF24" s="362"/>
      <c r="OIG24" s="362"/>
      <c r="OIH24" s="362"/>
      <c r="OII24" s="362"/>
      <c r="OIJ24" s="362"/>
      <c r="OIK24" s="362"/>
      <c r="OIL24" s="362"/>
      <c r="OIM24" s="362"/>
      <c r="OIN24" s="362"/>
      <c r="OIO24" s="362"/>
      <c r="OIP24" s="362"/>
      <c r="OIQ24" s="362"/>
      <c r="OIR24" s="362"/>
      <c r="OIS24" s="362"/>
      <c r="OIT24" s="362"/>
      <c r="OIU24" s="362"/>
      <c r="OIV24" s="362"/>
      <c r="OIW24" s="362"/>
      <c r="OIX24" s="362"/>
      <c r="OIY24" s="362"/>
      <c r="OIZ24" s="362"/>
      <c r="OJA24" s="362"/>
      <c r="OJB24" s="362"/>
      <c r="OJC24" s="362"/>
      <c r="OJD24" s="362"/>
      <c r="OJE24" s="362"/>
      <c r="OJF24" s="362"/>
      <c r="OJG24" s="362"/>
      <c r="OJH24" s="362"/>
      <c r="OJI24" s="362"/>
      <c r="OJJ24" s="362"/>
      <c r="OJK24" s="362"/>
      <c r="OJL24" s="362"/>
      <c r="OJM24" s="362"/>
      <c r="OJN24" s="362"/>
      <c r="OJO24" s="362"/>
      <c r="OJP24" s="362"/>
      <c r="OJQ24" s="362"/>
      <c r="OJR24" s="362"/>
      <c r="OJS24" s="362"/>
      <c r="OJT24" s="362"/>
      <c r="OJU24" s="362"/>
      <c r="OJV24" s="362"/>
      <c r="OJW24" s="362"/>
      <c r="OJX24" s="362"/>
      <c r="OJY24" s="362"/>
      <c r="OJZ24" s="362"/>
      <c r="OKA24" s="362"/>
      <c r="OKB24" s="362"/>
      <c r="OKC24" s="362"/>
      <c r="OKD24" s="362"/>
      <c r="OKE24" s="362"/>
      <c r="OKF24" s="362"/>
      <c r="OKG24" s="362"/>
      <c r="OKH24" s="362"/>
      <c r="OKI24" s="362"/>
      <c r="OKJ24" s="362"/>
      <c r="OKK24" s="362"/>
      <c r="OKL24" s="362"/>
      <c r="OKM24" s="362"/>
      <c r="OKN24" s="362"/>
      <c r="OKO24" s="362"/>
      <c r="OKP24" s="362"/>
      <c r="OKQ24" s="362"/>
      <c r="OKR24" s="362"/>
      <c r="OKS24" s="362"/>
      <c r="OKT24" s="362"/>
      <c r="OKU24" s="362"/>
      <c r="OKV24" s="362"/>
      <c r="OKW24" s="362"/>
      <c r="OKX24" s="362"/>
      <c r="OKY24" s="362"/>
      <c r="OKZ24" s="362"/>
      <c r="OLA24" s="362"/>
      <c r="OLB24" s="362"/>
      <c r="OLC24" s="362"/>
      <c r="OLD24" s="362"/>
      <c r="OLE24" s="362"/>
      <c r="OLF24" s="362"/>
      <c r="OLG24" s="362"/>
      <c r="OLH24" s="362"/>
      <c r="OLI24" s="362"/>
      <c r="OLJ24" s="362"/>
      <c r="OLK24" s="362"/>
      <c r="OLL24" s="362"/>
      <c r="OLM24" s="362"/>
      <c r="OLN24" s="362"/>
      <c r="OLO24" s="362"/>
      <c r="OLP24" s="362"/>
      <c r="OLQ24" s="362"/>
      <c r="OLR24" s="362"/>
      <c r="OLS24" s="362"/>
      <c r="OLT24" s="362"/>
      <c r="OLU24" s="362"/>
      <c r="OLV24" s="362"/>
      <c r="OLW24" s="362"/>
      <c r="OLX24" s="362"/>
      <c r="OLY24" s="362"/>
      <c r="OLZ24" s="362"/>
      <c r="OMA24" s="362"/>
      <c r="OMB24" s="362"/>
      <c r="OMC24" s="362"/>
      <c r="OMD24" s="362"/>
      <c r="OME24" s="362"/>
      <c r="OMF24" s="362"/>
      <c r="OMG24" s="362"/>
      <c r="OMH24" s="362"/>
      <c r="OMI24" s="362"/>
      <c r="OMJ24" s="362"/>
      <c r="OMK24" s="362"/>
      <c r="OML24" s="362"/>
      <c r="OMM24" s="362"/>
      <c r="OMN24" s="362"/>
      <c r="OMO24" s="362"/>
      <c r="OMP24" s="362"/>
      <c r="OMQ24" s="362"/>
      <c r="OMR24" s="362"/>
      <c r="OMS24" s="362"/>
      <c r="OMT24" s="362"/>
      <c r="OMU24" s="362"/>
      <c r="OMV24" s="362"/>
      <c r="OMW24" s="362"/>
      <c r="OMX24" s="362"/>
      <c r="OMY24" s="362"/>
      <c r="OMZ24" s="362"/>
      <c r="ONA24" s="362"/>
      <c r="ONB24" s="362"/>
      <c r="ONC24" s="362"/>
      <c r="OND24" s="362"/>
      <c r="ONE24" s="362"/>
      <c r="ONF24" s="362"/>
      <c r="ONG24" s="362"/>
      <c r="ONH24" s="362"/>
      <c r="ONI24" s="362"/>
      <c r="ONJ24" s="362"/>
      <c r="ONK24" s="362"/>
      <c r="ONL24" s="362"/>
      <c r="ONM24" s="362"/>
      <c r="ONN24" s="362"/>
      <c r="ONO24" s="362"/>
      <c r="ONP24" s="362"/>
      <c r="ONQ24" s="362"/>
      <c r="ONR24" s="362"/>
      <c r="ONS24" s="362"/>
      <c r="ONT24" s="362"/>
      <c r="ONU24" s="362"/>
      <c r="ONV24" s="362"/>
      <c r="ONW24" s="362"/>
      <c r="ONX24" s="362"/>
      <c r="ONY24" s="362"/>
      <c r="ONZ24" s="362"/>
      <c r="OOA24" s="362"/>
      <c r="OOB24" s="362"/>
      <c r="OOC24" s="362"/>
      <c r="OOD24" s="362"/>
      <c r="OOE24" s="362"/>
      <c r="OOF24" s="362"/>
      <c r="OOG24" s="362"/>
      <c r="OOH24" s="362"/>
      <c r="OOI24" s="362"/>
      <c r="OOJ24" s="362"/>
      <c r="OOK24" s="362"/>
      <c r="OOL24" s="362"/>
      <c r="OOM24" s="362"/>
      <c r="OON24" s="362"/>
      <c r="OOO24" s="362"/>
      <c r="OOP24" s="362"/>
      <c r="OOQ24" s="362"/>
      <c r="OOR24" s="362"/>
      <c r="OOS24" s="362"/>
      <c r="OOT24" s="362"/>
      <c r="OOU24" s="362"/>
      <c r="OOV24" s="362"/>
      <c r="OOW24" s="362"/>
      <c r="OOX24" s="362"/>
      <c r="OOY24" s="362"/>
      <c r="OOZ24" s="362"/>
      <c r="OPA24" s="362"/>
      <c r="OPB24" s="362"/>
      <c r="OPC24" s="362"/>
      <c r="OPD24" s="362"/>
      <c r="OPE24" s="362"/>
      <c r="OPF24" s="362"/>
      <c r="OPG24" s="362"/>
      <c r="OPH24" s="362"/>
      <c r="OPI24" s="362"/>
      <c r="OPJ24" s="362"/>
      <c r="OPK24" s="362"/>
      <c r="OPL24" s="362"/>
      <c r="OPM24" s="362"/>
      <c r="OPN24" s="362"/>
      <c r="OPO24" s="362"/>
      <c r="OPP24" s="362"/>
      <c r="OPQ24" s="362"/>
      <c r="OPR24" s="362"/>
      <c r="OPS24" s="362"/>
      <c r="OPT24" s="362"/>
      <c r="OPU24" s="362"/>
      <c r="OPV24" s="362"/>
      <c r="OPW24" s="362"/>
      <c r="OPX24" s="362"/>
      <c r="OPY24" s="362"/>
      <c r="OPZ24" s="362"/>
      <c r="OQA24" s="362"/>
      <c r="OQB24" s="362"/>
      <c r="OQC24" s="362"/>
      <c r="OQD24" s="362"/>
      <c r="OQE24" s="362"/>
      <c r="OQF24" s="362"/>
      <c r="OQG24" s="362"/>
      <c r="OQH24" s="362"/>
      <c r="OQI24" s="362"/>
      <c r="OQJ24" s="362"/>
      <c r="OQK24" s="362"/>
      <c r="OQL24" s="362"/>
      <c r="OQM24" s="362"/>
      <c r="OQN24" s="362"/>
      <c r="OQO24" s="362"/>
      <c r="OQP24" s="362"/>
      <c r="OQQ24" s="362"/>
      <c r="OQR24" s="362"/>
      <c r="OQS24" s="362"/>
      <c r="OQT24" s="362"/>
      <c r="OQU24" s="362"/>
      <c r="OQV24" s="362"/>
      <c r="OQW24" s="362"/>
      <c r="OQX24" s="362"/>
      <c r="OQY24" s="362"/>
      <c r="OQZ24" s="362"/>
      <c r="ORA24" s="362"/>
      <c r="ORB24" s="362"/>
      <c r="ORC24" s="362"/>
      <c r="ORD24" s="362"/>
      <c r="ORE24" s="362"/>
      <c r="ORF24" s="362"/>
      <c r="ORG24" s="362"/>
      <c r="ORH24" s="362"/>
      <c r="ORI24" s="362"/>
      <c r="ORJ24" s="362"/>
      <c r="ORK24" s="362"/>
      <c r="ORL24" s="362"/>
      <c r="ORM24" s="362"/>
      <c r="ORN24" s="362"/>
      <c r="ORO24" s="362"/>
      <c r="ORP24" s="362"/>
      <c r="ORQ24" s="362"/>
      <c r="ORR24" s="362"/>
      <c r="ORS24" s="362"/>
      <c r="ORT24" s="362"/>
      <c r="ORU24" s="362"/>
      <c r="ORV24" s="362"/>
      <c r="ORW24" s="362"/>
      <c r="ORX24" s="362"/>
      <c r="ORY24" s="362"/>
      <c r="ORZ24" s="362"/>
      <c r="OSA24" s="362"/>
      <c r="OSB24" s="362"/>
      <c r="OSC24" s="362"/>
      <c r="OSD24" s="362"/>
      <c r="OSE24" s="362"/>
      <c r="OSF24" s="362"/>
      <c r="OSG24" s="362"/>
      <c r="OSH24" s="362"/>
      <c r="OSI24" s="362"/>
      <c r="OSJ24" s="362"/>
      <c r="OSK24" s="362"/>
      <c r="OSL24" s="362"/>
      <c r="OSM24" s="362"/>
      <c r="OSN24" s="362"/>
      <c r="OSO24" s="362"/>
      <c r="OSP24" s="362"/>
      <c r="OSQ24" s="362"/>
      <c r="OSR24" s="362"/>
      <c r="OSS24" s="362"/>
      <c r="OST24" s="362"/>
      <c r="OSU24" s="362"/>
      <c r="OSV24" s="362"/>
      <c r="OSW24" s="362"/>
      <c r="OSX24" s="362"/>
      <c r="OSY24" s="362"/>
      <c r="OSZ24" s="362"/>
      <c r="OTA24" s="362"/>
      <c r="OTB24" s="362"/>
      <c r="OTC24" s="362"/>
      <c r="OTD24" s="362"/>
      <c r="OTE24" s="362"/>
      <c r="OTF24" s="362"/>
      <c r="OTG24" s="362"/>
      <c r="OTH24" s="362"/>
      <c r="OTI24" s="362"/>
      <c r="OTJ24" s="362"/>
      <c r="OTK24" s="362"/>
      <c r="OTL24" s="362"/>
      <c r="OTM24" s="362"/>
      <c r="OTN24" s="362"/>
      <c r="OTO24" s="362"/>
      <c r="OTP24" s="362"/>
      <c r="OTQ24" s="362"/>
      <c r="OTR24" s="362"/>
      <c r="OTS24" s="362"/>
      <c r="OTT24" s="362"/>
      <c r="OTU24" s="362"/>
      <c r="OTV24" s="362"/>
      <c r="OTW24" s="362"/>
      <c r="OTX24" s="362"/>
      <c r="OTY24" s="362"/>
      <c r="OTZ24" s="362"/>
      <c r="OUA24" s="362"/>
      <c r="OUB24" s="362"/>
      <c r="OUC24" s="362"/>
      <c r="OUD24" s="362"/>
      <c r="OUE24" s="362"/>
      <c r="OUF24" s="362"/>
      <c r="OUG24" s="362"/>
      <c r="OUH24" s="362"/>
      <c r="OUI24" s="362"/>
      <c r="OUJ24" s="362"/>
      <c r="OUK24" s="362"/>
      <c r="OUL24" s="362"/>
      <c r="OUM24" s="362"/>
      <c r="OUN24" s="362"/>
      <c r="OUO24" s="362"/>
      <c r="OUP24" s="362"/>
      <c r="OUQ24" s="362"/>
      <c r="OUR24" s="362"/>
      <c r="OUS24" s="362"/>
      <c r="OUT24" s="362"/>
      <c r="OUU24" s="362"/>
      <c r="OUV24" s="362"/>
      <c r="OUW24" s="362"/>
      <c r="OUX24" s="362"/>
      <c r="OUY24" s="362"/>
      <c r="OUZ24" s="362"/>
      <c r="OVA24" s="362"/>
      <c r="OVB24" s="362"/>
      <c r="OVC24" s="362"/>
      <c r="OVD24" s="362"/>
      <c r="OVE24" s="362"/>
      <c r="OVF24" s="362"/>
      <c r="OVG24" s="362"/>
      <c r="OVH24" s="362"/>
      <c r="OVI24" s="362"/>
      <c r="OVJ24" s="362"/>
      <c r="OVK24" s="362"/>
      <c r="OVL24" s="362"/>
      <c r="OVM24" s="362"/>
      <c r="OVN24" s="362"/>
      <c r="OVO24" s="362"/>
      <c r="OVP24" s="362"/>
      <c r="OVQ24" s="362"/>
      <c r="OVR24" s="362"/>
      <c r="OVS24" s="362"/>
      <c r="OVT24" s="362"/>
      <c r="OVU24" s="362"/>
      <c r="OVV24" s="362"/>
      <c r="OVW24" s="362"/>
      <c r="OVX24" s="362"/>
      <c r="OVY24" s="362"/>
      <c r="OVZ24" s="362"/>
      <c r="OWA24" s="362"/>
      <c r="OWB24" s="362"/>
      <c r="OWC24" s="362"/>
      <c r="OWD24" s="362"/>
      <c r="OWE24" s="362"/>
      <c r="OWF24" s="362"/>
      <c r="OWG24" s="362"/>
      <c r="OWH24" s="362"/>
      <c r="OWI24" s="362"/>
      <c r="OWJ24" s="362"/>
      <c r="OWK24" s="362"/>
      <c r="OWL24" s="362"/>
      <c r="OWM24" s="362"/>
      <c r="OWN24" s="362"/>
      <c r="OWO24" s="362"/>
      <c r="OWP24" s="362"/>
      <c r="OWQ24" s="362"/>
      <c r="OWR24" s="362"/>
      <c r="OWS24" s="362"/>
      <c r="OWT24" s="362"/>
      <c r="OWU24" s="362"/>
      <c r="OWV24" s="362"/>
      <c r="OWW24" s="362"/>
      <c r="OWX24" s="362"/>
      <c r="OWY24" s="362"/>
      <c r="OWZ24" s="362"/>
      <c r="OXA24" s="362"/>
      <c r="OXB24" s="362"/>
      <c r="OXC24" s="362"/>
      <c r="OXD24" s="362"/>
      <c r="OXE24" s="362"/>
      <c r="OXF24" s="362"/>
      <c r="OXG24" s="362"/>
      <c r="OXH24" s="362"/>
      <c r="OXI24" s="362"/>
      <c r="OXJ24" s="362"/>
      <c r="OXK24" s="362"/>
      <c r="OXL24" s="362"/>
      <c r="OXM24" s="362"/>
      <c r="OXN24" s="362"/>
      <c r="OXO24" s="362"/>
      <c r="OXP24" s="362"/>
      <c r="OXQ24" s="362"/>
      <c r="OXR24" s="362"/>
      <c r="OXS24" s="362"/>
      <c r="OXT24" s="362"/>
      <c r="OXU24" s="362"/>
      <c r="OXV24" s="362"/>
      <c r="OXW24" s="362"/>
      <c r="OXX24" s="362"/>
      <c r="OXY24" s="362"/>
      <c r="OXZ24" s="362"/>
      <c r="OYA24" s="362"/>
      <c r="OYB24" s="362"/>
      <c r="OYC24" s="362"/>
      <c r="OYD24" s="362"/>
      <c r="OYE24" s="362"/>
      <c r="OYF24" s="362"/>
      <c r="OYG24" s="362"/>
      <c r="OYH24" s="362"/>
      <c r="OYI24" s="362"/>
      <c r="OYJ24" s="362"/>
      <c r="OYK24" s="362"/>
      <c r="OYL24" s="362"/>
      <c r="OYM24" s="362"/>
      <c r="OYN24" s="362"/>
      <c r="OYO24" s="362"/>
      <c r="OYP24" s="362"/>
      <c r="OYQ24" s="362"/>
      <c r="OYR24" s="362"/>
      <c r="OYS24" s="362"/>
      <c r="OYT24" s="362"/>
      <c r="OYU24" s="362"/>
      <c r="OYV24" s="362"/>
      <c r="OYW24" s="362"/>
      <c r="OYX24" s="362"/>
      <c r="OYY24" s="362"/>
      <c r="OYZ24" s="362"/>
      <c r="OZA24" s="362"/>
      <c r="OZB24" s="362"/>
      <c r="OZC24" s="362"/>
      <c r="OZD24" s="362"/>
      <c r="OZE24" s="362"/>
      <c r="OZF24" s="362"/>
      <c r="OZG24" s="362"/>
      <c r="OZH24" s="362"/>
      <c r="OZI24" s="362"/>
      <c r="OZJ24" s="362"/>
      <c r="OZK24" s="362"/>
      <c r="OZL24" s="362"/>
      <c r="OZM24" s="362"/>
      <c r="OZN24" s="362"/>
      <c r="OZO24" s="362"/>
      <c r="OZP24" s="362"/>
      <c r="OZQ24" s="362"/>
      <c r="OZR24" s="362"/>
      <c r="OZS24" s="362"/>
      <c r="OZT24" s="362"/>
      <c r="OZU24" s="362"/>
      <c r="OZV24" s="362"/>
      <c r="OZW24" s="362"/>
      <c r="OZX24" s="362"/>
      <c r="OZY24" s="362"/>
      <c r="OZZ24" s="362"/>
      <c r="PAA24" s="362"/>
      <c r="PAB24" s="362"/>
      <c r="PAC24" s="362"/>
      <c r="PAD24" s="362"/>
      <c r="PAE24" s="362"/>
      <c r="PAF24" s="362"/>
      <c r="PAG24" s="362"/>
      <c r="PAH24" s="362"/>
      <c r="PAI24" s="362"/>
      <c r="PAJ24" s="362"/>
      <c r="PAK24" s="362"/>
      <c r="PAL24" s="362"/>
      <c r="PAM24" s="362"/>
      <c r="PAN24" s="362"/>
      <c r="PAO24" s="362"/>
      <c r="PAP24" s="362"/>
      <c r="PAQ24" s="362"/>
      <c r="PAR24" s="362"/>
      <c r="PAS24" s="362"/>
      <c r="PAT24" s="362"/>
      <c r="PAU24" s="362"/>
      <c r="PAV24" s="362"/>
      <c r="PAW24" s="362"/>
      <c r="PAX24" s="362"/>
      <c r="PAY24" s="362"/>
      <c r="PAZ24" s="362"/>
      <c r="PBA24" s="362"/>
      <c r="PBB24" s="362"/>
      <c r="PBC24" s="362"/>
      <c r="PBD24" s="362"/>
      <c r="PBE24" s="362"/>
      <c r="PBF24" s="362"/>
      <c r="PBG24" s="362"/>
      <c r="PBH24" s="362"/>
      <c r="PBI24" s="362"/>
      <c r="PBJ24" s="362"/>
      <c r="PBK24" s="362"/>
      <c r="PBL24" s="362"/>
      <c r="PBM24" s="362"/>
      <c r="PBN24" s="362"/>
      <c r="PBO24" s="362"/>
      <c r="PBP24" s="362"/>
      <c r="PBQ24" s="362"/>
      <c r="PBR24" s="362"/>
      <c r="PBS24" s="362"/>
      <c r="PBT24" s="362"/>
      <c r="PBU24" s="362"/>
      <c r="PBV24" s="362"/>
      <c r="PBW24" s="362"/>
      <c r="PBX24" s="362"/>
      <c r="PBY24" s="362"/>
      <c r="PBZ24" s="362"/>
      <c r="PCA24" s="362"/>
      <c r="PCB24" s="362"/>
      <c r="PCC24" s="362"/>
      <c r="PCD24" s="362"/>
      <c r="PCE24" s="362"/>
      <c r="PCF24" s="362"/>
      <c r="PCG24" s="362"/>
      <c r="PCH24" s="362"/>
      <c r="PCI24" s="362"/>
      <c r="PCJ24" s="362"/>
      <c r="PCK24" s="362"/>
      <c r="PCL24" s="362"/>
      <c r="PCM24" s="362"/>
      <c r="PCN24" s="362"/>
      <c r="PCO24" s="362"/>
      <c r="PCP24" s="362"/>
      <c r="PCQ24" s="362"/>
      <c r="PCR24" s="362"/>
      <c r="PCS24" s="362"/>
      <c r="PCT24" s="362"/>
      <c r="PCU24" s="362"/>
      <c r="PCV24" s="362"/>
      <c r="PCW24" s="362"/>
      <c r="PCX24" s="362"/>
      <c r="PCY24" s="362"/>
      <c r="PCZ24" s="362"/>
      <c r="PDA24" s="362"/>
      <c r="PDB24" s="362"/>
      <c r="PDC24" s="362"/>
      <c r="PDD24" s="362"/>
      <c r="PDE24" s="362"/>
      <c r="PDF24" s="362"/>
      <c r="PDG24" s="362"/>
      <c r="PDH24" s="362"/>
      <c r="PDI24" s="362"/>
      <c r="PDJ24" s="362"/>
      <c r="PDK24" s="362"/>
      <c r="PDL24" s="362"/>
      <c r="PDM24" s="362"/>
      <c r="PDN24" s="362"/>
      <c r="PDO24" s="362"/>
      <c r="PDP24" s="362"/>
      <c r="PDQ24" s="362"/>
      <c r="PDR24" s="362"/>
      <c r="PDS24" s="362"/>
      <c r="PDT24" s="362"/>
      <c r="PDU24" s="362"/>
      <c r="PDV24" s="362"/>
      <c r="PDW24" s="362"/>
      <c r="PDX24" s="362"/>
      <c r="PDY24" s="362"/>
      <c r="PDZ24" s="362"/>
      <c r="PEA24" s="362"/>
      <c r="PEB24" s="362"/>
      <c r="PEC24" s="362"/>
      <c r="PED24" s="362"/>
      <c r="PEE24" s="362"/>
      <c r="PEF24" s="362"/>
      <c r="PEG24" s="362"/>
      <c r="PEH24" s="362"/>
      <c r="PEI24" s="362"/>
      <c r="PEJ24" s="362"/>
      <c r="PEK24" s="362"/>
      <c r="PEL24" s="362"/>
      <c r="PEM24" s="362"/>
      <c r="PEN24" s="362"/>
      <c r="PEO24" s="362"/>
      <c r="PEP24" s="362"/>
      <c r="PEQ24" s="362"/>
      <c r="PER24" s="362"/>
      <c r="PES24" s="362"/>
      <c r="PET24" s="362"/>
      <c r="PEU24" s="362"/>
      <c r="PEV24" s="362"/>
      <c r="PEW24" s="362"/>
      <c r="PEX24" s="362"/>
      <c r="PEY24" s="362"/>
      <c r="PEZ24" s="362"/>
      <c r="PFA24" s="362"/>
      <c r="PFB24" s="362"/>
      <c r="PFC24" s="362"/>
      <c r="PFD24" s="362"/>
      <c r="PFE24" s="362"/>
      <c r="PFF24" s="362"/>
      <c r="PFG24" s="362"/>
      <c r="PFH24" s="362"/>
      <c r="PFI24" s="362"/>
      <c r="PFJ24" s="362"/>
      <c r="PFK24" s="362"/>
      <c r="PFL24" s="362"/>
      <c r="PFM24" s="362"/>
      <c r="PFN24" s="362"/>
      <c r="PFO24" s="362"/>
      <c r="PFP24" s="362"/>
      <c r="PFQ24" s="362"/>
      <c r="PFR24" s="362"/>
      <c r="PFS24" s="362"/>
      <c r="PFT24" s="362"/>
      <c r="PFU24" s="362"/>
      <c r="PFV24" s="362"/>
      <c r="PFW24" s="362"/>
      <c r="PFX24" s="362"/>
      <c r="PFY24" s="362"/>
      <c r="PFZ24" s="362"/>
      <c r="PGA24" s="362"/>
      <c r="PGB24" s="362"/>
      <c r="PGC24" s="362"/>
      <c r="PGD24" s="362"/>
      <c r="PGE24" s="362"/>
      <c r="PGF24" s="362"/>
      <c r="PGG24" s="362"/>
      <c r="PGH24" s="362"/>
      <c r="PGI24" s="362"/>
      <c r="PGJ24" s="362"/>
      <c r="PGK24" s="362"/>
      <c r="PGL24" s="362"/>
      <c r="PGM24" s="362"/>
      <c r="PGN24" s="362"/>
      <c r="PGO24" s="362"/>
      <c r="PGP24" s="362"/>
      <c r="PGQ24" s="362"/>
      <c r="PGR24" s="362"/>
      <c r="PGS24" s="362"/>
      <c r="PGT24" s="362"/>
      <c r="PGU24" s="362"/>
      <c r="PGV24" s="362"/>
      <c r="PGW24" s="362"/>
      <c r="PGX24" s="362"/>
      <c r="PGY24" s="362"/>
      <c r="PGZ24" s="362"/>
      <c r="PHA24" s="362"/>
      <c r="PHB24" s="362"/>
      <c r="PHC24" s="362"/>
      <c r="PHD24" s="362"/>
      <c r="PHE24" s="362"/>
      <c r="PHF24" s="362"/>
      <c r="PHG24" s="362"/>
      <c r="PHH24" s="362"/>
      <c r="PHI24" s="362"/>
      <c r="PHJ24" s="362"/>
      <c r="PHK24" s="362"/>
      <c r="PHL24" s="362"/>
      <c r="PHM24" s="362"/>
      <c r="PHN24" s="362"/>
      <c r="PHO24" s="362"/>
      <c r="PHP24" s="362"/>
      <c r="PHQ24" s="362"/>
      <c r="PHR24" s="362"/>
      <c r="PHS24" s="362"/>
      <c r="PHT24" s="362"/>
      <c r="PHU24" s="362"/>
      <c r="PHV24" s="362"/>
      <c r="PHW24" s="362"/>
      <c r="PHX24" s="362"/>
      <c r="PHY24" s="362"/>
      <c r="PHZ24" s="362"/>
      <c r="PIA24" s="362"/>
      <c r="PIB24" s="362"/>
      <c r="PIC24" s="362"/>
      <c r="PID24" s="362"/>
      <c r="PIE24" s="362"/>
      <c r="PIF24" s="362"/>
      <c r="PIG24" s="362"/>
      <c r="PIH24" s="362"/>
      <c r="PII24" s="362"/>
      <c r="PIJ24" s="362"/>
      <c r="PIK24" s="362"/>
      <c r="PIL24" s="362"/>
      <c r="PIM24" s="362"/>
      <c r="PIN24" s="362"/>
      <c r="PIO24" s="362"/>
      <c r="PIP24" s="362"/>
      <c r="PIQ24" s="362"/>
      <c r="PIR24" s="362"/>
      <c r="PIS24" s="362"/>
      <c r="PIT24" s="362"/>
      <c r="PIU24" s="362"/>
      <c r="PIV24" s="362"/>
      <c r="PIW24" s="362"/>
      <c r="PIX24" s="362"/>
      <c r="PIY24" s="362"/>
      <c r="PIZ24" s="362"/>
      <c r="PJA24" s="362"/>
      <c r="PJB24" s="362"/>
      <c r="PJC24" s="362"/>
      <c r="PJD24" s="362"/>
      <c r="PJE24" s="362"/>
      <c r="PJF24" s="362"/>
      <c r="PJG24" s="362"/>
      <c r="PJH24" s="362"/>
      <c r="PJI24" s="362"/>
      <c r="PJJ24" s="362"/>
      <c r="PJK24" s="362"/>
      <c r="PJL24" s="362"/>
      <c r="PJM24" s="362"/>
      <c r="PJN24" s="362"/>
      <c r="PJO24" s="362"/>
      <c r="PJP24" s="362"/>
      <c r="PJQ24" s="362"/>
      <c r="PJR24" s="362"/>
      <c r="PJS24" s="362"/>
      <c r="PJT24" s="362"/>
      <c r="PJU24" s="362"/>
      <c r="PJV24" s="362"/>
      <c r="PJW24" s="362"/>
      <c r="PJX24" s="362"/>
      <c r="PJY24" s="362"/>
      <c r="PJZ24" s="362"/>
      <c r="PKA24" s="362"/>
      <c r="PKB24" s="362"/>
      <c r="PKC24" s="362"/>
      <c r="PKD24" s="362"/>
      <c r="PKE24" s="362"/>
      <c r="PKF24" s="362"/>
      <c r="PKG24" s="362"/>
      <c r="PKH24" s="362"/>
      <c r="PKI24" s="362"/>
      <c r="PKJ24" s="362"/>
      <c r="PKK24" s="362"/>
      <c r="PKL24" s="362"/>
      <c r="PKM24" s="362"/>
      <c r="PKN24" s="362"/>
      <c r="PKO24" s="362"/>
      <c r="PKP24" s="362"/>
      <c r="PKQ24" s="362"/>
      <c r="PKR24" s="362"/>
      <c r="PKS24" s="362"/>
      <c r="PKT24" s="362"/>
      <c r="PKU24" s="362"/>
      <c r="PKV24" s="362"/>
      <c r="PKW24" s="362"/>
      <c r="PKX24" s="362"/>
      <c r="PKY24" s="362"/>
      <c r="PKZ24" s="362"/>
      <c r="PLA24" s="362"/>
      <c r="PLB24" s="362"/>
      <c r="PLC24" s="362"/>
      <c r="PLD24" s="362"/>
      <c r="PLE24" s="362"/>
      <c r="PLF24" s="362"/>
      <c r="PLG24" s="362"/>
      <c r="PLH24" s="362"/>
      <c r="PLI24" s="362"/>
      <c r="PLJ24" s="362"/>
      <c r="PLK24" s="362"/>
      <c r="PLL24" s="362"/>
      <c r="PLM24" s="362"/>
      <c r="PLN24" s="362"/>
      <c r="PLO24" s="362"/>
      <c r="PLP24" s="362"/>
      <c r="PLQ24" s="362"/>
      <c r="PLR24" s="362"/>
      <c r="PLS24" s="362"/>
      <c r="PLT24" s="362"/>
      <c r="PLU24" s="362"/>
      <c r="PLV24" s="362"/>
      <c r="PLW24" s="362"/>
      <c r="PLX24" s="362"/>
      <c r="PLY24" s="362"/>
      <c r="PLZ24" s="362"/>
      <c r="PMA24" s="362"/>
      <c r="PMB24" s="362"/>
      <c r="PMC24" s="362"/>
      <c r="PMD24" s="362"/>
      <c r="PME24" s="362"/>
      <c r="PMF24" s="362"/>
      <c r="PMG24" s="362"/>
      <c r="PMH24" s="362"/>
      <c r="PMI24" s="362"/>
      <c r="PMJ24" s="362"/>
      <c r="PMK24" s="362"/>
      <c r="PML24" s="362"/>
      <c r="PMM24" s="362"/>
      <c r="PMN24" s="362"/>
      <c r="PMO24" s="362"/>
      <c r="PMP24" s="362"/>
      <c r="PMQ24" s="362"/>
      <c r="PMR24" s="362"/>
      <c r="PMS24" s="362"/>
      <c r="PMT24" s="362"/>
      <c r="PMU24" s="362"/>
      <c r="PMV24" s="362"/>
      <c r="PMW24" s="362"/>
      <c r="PMX24" s="362"/>
      <c r="PMY24" s="362"/>
      <c r="PMZ24" s="362"/>
      <c r="PNA24" s="362"/>
      <c r="PNB24" s="362"/>
      <c r="PNC24" s="362"/>
      <c r="PND24" s="362"/>
      <c r="PNE24" s="362"/>
      <c r="PNF24" s="362"/>
      <c r="PNG24" s="362"/>
      <c r="PNH24" s="362"/>
      <c r="PNI24" s="362"/>
      <c r="PNJ24" s="362"/>
      <c r="PNK24" s="362"/>
      <c r="PNL24" s="362"/>
      <c r="PNM24" s="362"/>
      <c r="PNN24" s="362"/>
      <c r="PNO24" s="362"/>
      <c r="PNP24" s="362"/>
      <c r="PNQ24" s="362"/>
      <c r="PNR24" s="362"/>
      <c r="PNS24" s="362"/>
      <c r="PNT24" s="362"/>
      <c r="PNU24" s="362"/>
      <c r="PNV24" s="362"/>
      <c r="PNW24" s="362"/>
      <c r="PNX24" s="362"/>
      <c r="PNY24" s="362"/>
      <c r="PNZ24" s="362"/>
      <c r="POA24" s="362"/>
      <c r="POB24" s="362"/>
      <c r="POC24" s="362"/>
      <c r="POD24" s="362"/>
      <c r="POE24" s="362"/>
      <c r="POF24" s="362"/>
      <c r="POG24" s="362"/>
      <c r="POH24" s="362"/>
      <c r="POI24" s="362"/>
      <c r="POJ24" s="362"/>
      <c r="POK24" s="362"/>
      <c r="POL24" s="362"/>
      <c r="POM24" s="362"/>
      <c r="PON24" s="362"/>
      <c r="POO24" s="362"/>
      <c r="POP24" s="362"/>
      <c r="POQ24" s="362"/>
      <c r="POR24" s="362"/>
      <c r="POS24" s="362"/>
      <c r="POT24" s="362"/>
      <c r="POU24" s="362"/>
      <c r="POV24" s="362"/>
      <c r="POW24" s="362"/>
      <c r="POX24" s="362"/>
      <c r="POY24" s="362"/>
      <c r="POZ24" s="362"/>
      <c r="PPA24" s="362"/>
      <c r="PPB24" s="362"/>
      <c r="PPC24" s="362"/>
      <c r="PPD24" s="362"/>
      <c r="PPE24" s="362"/>
      <c r="PPF24" s="362"/>
      <c r="PPG24" s="362"/>
      <c r="PPH24" s="362"/>
      <c r="PPI24" s="362"/>
      <c r="PPJ24" s="362"/>
      <c r="PPK24" s="362"/>
      <c r="PPL24" s="362"/>
      <c r="PPM24" s="362"/>
      <c r="PPN24" s="362"/>
      <c r="PPO24" s="362"/>
      <c r="PPP24" s="362"/>
      <c r="PPQ24" s="362"/>
      <c r="PPR24" s="362"/>
      <c r="PPS24" s="362"/>
      <c r="PPT24" s="362"/>
      <c r="PPU24" s="362"/>
      <c r="PPV24" s="362"/>
      <c r="PPW24" s="362"/>
      <c r="PPX24" s="362"/>
      <c r="PPY24" s="362"/>
      <c r="PPZ24" s="362"/>
      <c r="PQA24" s="362"/>
      <c r="PQB24" s="362"/>
      <c r="PQC24" s="362"/>
      <c r="PQD24" s="362"/>
      <c r="PQE24" s="362"/>
      <c r="PQF24" s="362"/>
      <c r="PQG24" s="362"/>
      <c r="PQH24" s="362"/>
      <c r="PQI24" s="362"/>
      <c r="PQJ24" s="362"/>
      <c r="PQK24" s="362"/>
      <c r="PQL24" s="362"/>
      <c r="PQM24" s="362"/>
      <c r="PQN24" s="362"/>
      <c r="PQO24" s="362"/>
      <c r="PQP24" s="362"/>
      <c r="PQQ24" s="362"/>
      <c r="PQR24" s="362"/>
      <c r="PQS24" s="362"/>
      <c r="PQT24" s="362"/>
      <c r="PQU24" s="362"/>
      <c r="PQV24" s="362"/>
      <c r="PQW24" s="362"/>
      <c r="PQX24" s="362"/>
      <c r="PQY24" s="362"/>
      <c r="PQZ24" s="362"/>
      <c r="PRA24" s="362"/>
      <c r="PRB24" s="362"/>
      <c r="PRC24" s="362"/>
      <c r="PRD24" s="362"/>
      <c r="PRE24" s="362"/>
      <c r="PRF24" s="362"/>
      <c r="PRG24" s="362"/>
      <c r="PRH24" s="362"/>
      <c r="PRI24" s="362"/>
      <c r="PRJ24" s="362"/>
      <c r="PRK24" s="362"/>
      <c r="PRL24" s="362"/>
      <c r="PRM24" s="362"/>
      <c r="PRN24" s="362"/>
      <c r="PRO24" s="362"/>
      <c r="PRP24" s="362"/>
      <c r="PRQ24" s="362"/>
      <c r="PRR24" s="362"/>
      <c r="PRS24" s="362"/>
      <c r="PRT24" s="362"/>
      <c r="PRU24" s="362"/>
      <c r="PRV24" s="362"/>
      <c r="PRW24" s="362"/>
      <c r="PRX24" s="362"/>
      <c r="PRY24" s="362"/>
      <c r="PRZ24" s="362"/>
      <c r="PSA24" s="362"/>
      <c r="PSB24" s="362"/>
      <c r="PSC24" s="362"/>
      <c r="PSD24" s="362"/>
      <c r="PSE24" s="362"/>
      <c r="PSF24" s="362"/>
      <c r="PSG24" s="362"/>
      <c r="PSH24" s="362"/>
      <c r="PSI24" s="362"/>
      <c r="PSJ24" s="362"/>
      <c r="PSK24" s="362"/>
      <c r="PSL24" s="362"/>
      <c r="PSM24" s="362"/>
      <c r="PSN24" s="362"/>
      <c r="PSO24" s="362"/>
      <c r="PSP24" s="362"/>
      <c r="PSQ24" s="362"/>
      <c r="PSR24" s="362"/>
      <c r="PSS24" s="362"/>
      <c r="PST24" s="362"/>
      <c r="PSU24" s="362"/>
      <c r="PSV24" s="362"/>
      <c r="PSW24" s="362"/>
      <c r="PSX24" s="362"/>
      <c r="PSY24" s="362"/>
      <c r="PSZ24" s="362"/>
      <c r="PTA24" s="362"/>
      <c r="PTB24" s="362"/>
      <c r="PTC24" s="362"/>
      <c r="PTD24" s="362"/>
      <c r="PTE24" s="362"/>
      <c r="PTF24" s="362"/>
      <c r="PTG24" s="362"/>
      <c r="PTH24" s="362"/>
      <c r="PTI24" s="362"/>
      <c r="PTJ24" s="362"/>
      <c r="PTK24" s="362"/>
      <c r="PTL24" s="362"/>
      <c r="PTM24" s="362"/>
      <c r="PTN24" s="362"/>
      <c r="PTO24" s="362"/>
      <c r="PTP24" s="362"/>
      <c r="PTQ24" s="362"/>
      <c r="PTR24" s="362"/>
      <c r="PTS24" s="362"/>
      <c r="PTT24" s="362"/>
      <c r="PTU24" s="362"/>
      <c r="PTV24" s="362"/>
      <c r="PTW24" s="362"/>
      <c r="PTX24" s="362"/>
      <c r="PTY24" s="362"/>
      <c r="PTZ24" s="362"/>
      <c r="PUA24" s="362"/>
      <c r="PUB24" s="362"/>
      <c r="PUC24" s="362"/>
      <c r="PUD24" s="362"/>
      <c r="PUE24" s="362"/>
      <c r="PUF24" s="362"/>
      <c r="PUG24" s="362"/>
      <c r="PUH24" s="362"/>
      <c r="PUI24" s="362"/>
      <c r="PUJ24" s="362"/>
      <c r="PUK24" s="362"/>
      <c r="PUL24" s="362"/>
      <c r="PUM24" s="362"/>
      <c r="PUN24" s="362"/>
      <c r="PUO24" s="362"/>
      <c r="PUP24" s="362"/>
      <c r="PUQ24" s="362"/>
      <c r="PUR24" s="362"/>
      <c r="PUS24" s="362"/>
      <c r="PUT24" s="362"/>
      <c r="PUU24" s="362"/>
      <c r="PUV24" s="362"/>
      <c r="PUW24" s="362"/>
      <c r="PUX24" s="362"/>
      <c r="PUY24" s="362"/>
      <c r="PUZ24" s="362"/>
      <c r="PVA24" s="362"/>
      <c r="PVB24" s="362"/>
      <c r="PVC24" s="362"/>
      <c r="PVD24" s="362"/>
      <c r="PVE24" s="362"/>
      <c r="PVF24" s="362"/>
      <c r="PVG24" s="362"/>
      <c r="PVH24" s="362"/>
      <c r="PVI24" s="362"/>
      <c r="PVJ24" s="362"/>
      <c r="PVK24" s="362"/>
      <c r="PVL24" s="362"/>
      <c r="PVM24" s="362"/>
      <c r="PVN24" s="362"/>
      <c r="PVO24" s="362"/>
      <c r="PVP24" s="362"/>
      <c r="PVQ24" s="362"/>
      <c r="PVR24" s="362"/>
      <c r="PVS24" s="362"/>
      <c r="PVT24" s="362"/>
      <c r="PVU24" s="362"/>
      <c r="PVV24" s="362"/>
      <c r="PVW24" s="362"/>
      <c r="PVX24" s="362"/>
      <c r="PVY24" s="362"/>
      <c r="PVZ24" s="362"/>
      <c r="PWA24" s="362"/>
      <c r="PWB24" s="362"/>
      <c r="PWC24" s="362"/>
      <c r="PWD24" s="362"/>
      <c r="PWE24" s="362"/>
      <c r="PWF24" s="362"/>
      <c r="PWG24" s="362"/>
      <c r="PWH24" s="362"/>
      <c r="PWI24" s="362"/>
      <c r="PWJ24" s="362"/>
      <c r="PWK24" s="362"/>
      <c r="PWL24" s="362"/>
      <c r="PWM24" s="362"/>
      <c r="PWN24" s="362"/>
      <c r="PWO24" s="362"/>
      <c r="PWP24" s="362"/>
      <c r="PWQ24" s="362"/>
      <c r="PWR24" s="362"/>
      <c r="PWS24" s="362"/>
      <c r="PWT24" s="362"/>
      <c r="PWU24" s="362"/>
      <c r="PWV24" s="362"/>
      <c r="PWW24" s="362"/>
      <c r="PWX24" s="362"/>
      <c r="PWY24" s="362"/>
      <c r="PWZ24" s="362"/>
      <c r="PXA24" s="362"/>
      <c r="PXB24" s="362"/>
      <c r="PXC24" s="362"/>
      <c r="PXD24" s="362"/>
      <c r="PXE24" s="362"/>
      <c r="PXF24" s="362"/>
      <c r="PXG24" s="362"/>
      <c r="PXH24" s="362"/>
      <c r="PXI24" s="362"/>
      <c r="PXJ24" s="362"/>
      <c r="PXK24" s="362"/>
      <c r="PXL24" s="362"/>
      <c r="PXM24" s="362"/>
      <c r="PXN24" s="362"/>
      <c r="PXO24" s="362"/>
      <c r="PXP24" s="362"/>
      <c r="PXQ24" s="362"/>
      <c r="PXR24" s="362"/>
      <c r="PXS24" s="362"/>
      <c r="PXT24" s="362"/>
      <c r="PXU24" s="362"/>
      <c r="PXV24" s="362"/>
      <c r="PXW24" s="362"/>
      <c r="PXX24" s="362"/>
      <c r="PXY24" s="362"/>
      <c r="PXZ24" s="362"/>
      <c r="PYA24" s="362"/>
      <c r="PYB24" s="362"/>
      <c r="PYC24" s="362"/>
      <c r="PYD24" s="362"/>
      <c r="PYE24" s="362"/>
      <c r="PYF24" s="362"/>
      <c r="PYG24" s="362"/>
      <c r="PYH24" s="362"/>
      <c r="PYI24" s="362"/>
      <c r="PYJ24" s="362"/>
      <c r="PYK24" s="362"/>
      <c r="PYL24" s="362"/>
      <c r="PYM24" s="362"/>
      <c r="PYN24" s="362"/>
      <c r="PYO24" s="362"/>
      <c r="PYP24" s="362"/>
      <c r="PYQ24" s="362"/>
      <c r="PYR24" s="362"/>
      <c r="PYS24" s="362"/>
      <c r="PYT24" s="362"/>
      <c r="PYU24" s="362"/>
      <c r="PYV24" s="362"/>
      <c r="PYW24" s="362"/>
      <c r="PYX24" s="362"/>
      <c r="PYY24" s="362"/>
      <c r="PYZ24" s="362"/>
      <c r="PZA24" s="362"/>
      <c r="PZB24" s="362"/>
      <c r="PZC24" s="362"/>
      <c r="PZD24" s="362"/>
      <c r="PZE24" s="362"/>
      <c r="PZF24" s="362"/>
      <c r="PZG24" s="362"/>
      <c r="PZH24" s="362"/>
      <c r="PZI24" s="362"/>
      <c r="PZJ24" s="362"/>
      <c r="PZK24" s="362"/>
      <c r="PZL24" s="362"/>
      <c r="PZM24" s="362"/>
      <c r="PZN24" s="362"/>
      <c r="PZO24" s="362"/>
      <c r="PZP24" s="362"/>
      <c r="PZQ24" s="362"/>
      <c r="PZR24" s="362"/>
      <c r="PZS24" s="362"/>
      <c r="PZT24" s="362"/>
      <c r="PZU24" s="362"/>
      <c r="PZV24" s="362"/>
      <c r="PZW24" s="362"/>
      <c r="PZX24" s="362"/>
      <c r="PZY24" s="362"/>
      <c r="PZZ24" s="362"/>
      <c r="QAA24" s="362"/>
      <c r="QAB24" s="362"/>
      <c r="QAC24" s="362"/>
      <c r="QAD24" s="362"/>
      <c r="QAE24" s="362"/>
      <c r="QAF24" s="362"/>
      <c r="QAG24" s="362"/>
      <c r="QAH24" s="362"/>
      <c r="QAI24" s="362"/>
      <c r="QAJ24" s="362"/>
      <c r="QAK24" s="362"/>
      <c r="QAL24" s="362"/>
      <c r="QAM24" s="362"/>
      <c r="QAN24" s="362"/>
      <c r="QAO24" s="362"/>
      <c r="QAP24" s="362"/>
      <c r="QAQ24" s="362"/>
      <c r="QAR24" s="362"/>
      <c r="QAS24" s="362"/>
      <c r="QAT24" s="362"/>
      <c r="QAU24" s="362"/>
      <c r="QAV24" s="362"/>
      <c r="QAW24" s="362"/>
      <c r="QAX24" s="362"/>
      <c r="QAY24" s="362"/>
      <c r="QAZ24" s="362"/>
      <c r="QBA24" s="362"/>
      <c r="QBB24" s="362"/>
      <c r="QBC24" s="362"/>
      <c r="QBD24" s="362"/>
      <c r="QBE24" s="362"/>
      <c r="QBF24" s="362"/>
      <c r="QBG24" s="362"/>
      <c r="QBH24" s="362"/>
      <c r="QBI24" s="362"/>
      <c r="QBJ24" s="362"/>
      <c r="QBK24" s="362"/>
      <c r="QBL24" s="362"/>
      <c r="QBM24" s="362"/>
      <c r="QBN24" s="362"/>
      <c r="QBO24" s="362"/>
      <c r="QBP24" s="362"/>
      <c r="QBQ24" s="362"/>
      <c r="QBR24" s="362"/>
      <c r="QBS24" s="362"/>
      <c r="QBT24" s="362"/>
      <c r="QBU24" s="362"/>
      <c r="QBV24" s="362"/>
      <c r="QBW24" s="362"/>
      <c r="QBX24" s="362"/>
      <c r="QBY24" s="362"/>
      <c r="QBZ24" s="362"/>
      <c r="QCA24" s="362"/>
      <c r="QCB24" s="362"/>
      <c r="QCC24" s="362"/>
      <c r="QCD24" s="362"/>
      <c r="QCE24" s="362"/>
      <c r="QCF24" s="362"/>
      <c r="QCG24" s="362"/>
      <c r="QCH24" s="362"/>
      <c r="QCI24" s="362"/>
      <c r="QCJ24" s="362"/>
      <c r="QCK24" s="362"/>
      <c r="QCL24" s="362"/>
      <c r="QCM24" s="362"/>
      <c r="QCN24" s="362"/>
      <c r="QCO24" s="362"/>
      <c r="QCP24" s="362"/>
      <c r="QCQ24" s="362"/>
      <c r="QCR24" s="362"/>
      <c r="QCS24" s="362"/>
      <c r="QCT24" s="362"/>
      <c r="QCU24" s="362"/>
      <c r="QCV24" s="362"/>
      <c r="QCW24" s="362"/>
      <c r="QCX24" s="362"/>
      <c r="QCY24" s="362"/>
      <c r="QCZ24" s="362"/>
      <c r="QDA24" s="362"/>
      <c r="QDB24" s="362"/>
      <c r="QDC24" s="362"/>
      <c r="QDD24" s="362"/>
      <c r="QDE24" s="362"/>
      <c r="QDF24" s="362"/>
      <c r="QDG24" s="362"/>
      <c r="QDH24" s="362"/>
      <c r="QDI24" s="362"/>
      <c r="QDJ24" s="362"/>
      <c r="QDK24" s="362"/>
      <c r="QDL24" s="362"/>
      <c r="QDM24" s="362"/>
      <c r="QDN24" s="362"/>
      <c r="QDO24" s="362"/>
      <c r="QDP24" s="362"/>
      <c r="QDQ24" s="362"/>
      <c r="QDR24" s="362"/>
      <c r="QDS24" s="362"/>
      <c r="QDT24" s="362"/>
      <c r="QDU24" s="362"/>
      <c r="QDV24" s="362"/>
      <c r="QDW24" s="362"/>
      <c r="QDX24" s="362"/>
      <c r="QDY24" s="362"/>
      <c r="QDZ24" s="362"/>
      <c r="QEA24" s="362"/>
      <c r="QEB24" s="362"/>
      <c r="QEC24" s="362"/>
      <c r="QED24" s="362"/>
      <c r="QEE24" s="362"/>
      <c r="QEF24" s="362"/>
      <c r="QEG24" s="362"/>
      <c r="QEH24" s="362"/>
      <c r="QEI24" s="362"/>
      <c r="QEJ24" s="362"/>
      <c r="QEK24" s="362"/>
      <c r="QEL24" s="362"/>
      <c r="QEM24" s="362"/>
      <c r="QEN24" s="362"/>
      <c r="QEO24" s="362"/>
      <c r="QEP24" s="362"/>
      <c r="QEQ24" s="362"/>
      <c r="QER24" s="362"/>
      <c r="QES24" s="362"/>
      <c r="QET24" s="362"/>
      <c r="QEU24" s="362"/>
      <c r="QEV24" s="362"/>
      <c r="QEW24" s="362"/>
      <c r="QEX24" s="362"/>
      <c r="QEY24" s="362"/>
      <c r="QEZ24" s="362"/>
      <c r="QFA24" s="362"/>
      <c r="QFB24" s="362"/>
      <c r="QFC24" s="362"/>
      <c r="QFD24" s="362"/>
      <c r="QFE24" s="362"/>
      <c r="QFF24" s="362"/>
      <c r="QFG24" s="362"/>
      <c r="QFH24" s="362"/>
      <c r="QFI24" s="362"/>
      <c r="QFJ24" s="362"/>
      <c r="QFK24" s="362"/>
      <c r="QFL24" s="362"/>
      <c r="QFM24" s="362"/>
      <c r="QFN24" s="362"/>
      <c r="QFO24" s="362"/>
      <c r="QFP24" s="362"/>
      <c r="QFQ24" s="362"/>
      <c r="QFR24" s="362"/>
      <c r="QFS24" s="362"/>
      <c r="QFT24" s="362"/>
      <c r="QFU24" s="362"/>
      <c r="QFV24" s="362"/>
      <c r="QFW24" s="362"/>
      <c r="QFX24" s="362"/>
      <c r="QFY24" s="362"/>
      <c r="QFZ24" s="362"/>
      <c r="QGA24" s="362"/>
      <c r="QGB24" s="362"/>
      <c r="QGC24" s="362"/>
      <c r="QGD24" s="362"/>
      <c r="QGE24" s="362"/>
      <c r="QGF24" s="362"/>
      <c r="QGG24" s="362"/>
      <c r="QGH24" s="362"/>
      <c r="QGI24" s="362"/>
      <c r="QGJ24" s="362"/>
      <c r="QGK24" s="362"/>
      <c r="QGL24" s="362"/>
      <c r="QGM24" s="362"/>
      <c r="QGN24" s="362"/>
      <c r="QGO24" s="362"/>
      <c r="QGP24" s="362"/>
      <c r="QGQ24" s="362"/>
      <c r="QGR24" s="362"/>
      <c r="QGS24" s="362"/>
      <c r="QGT24" s="362"/>
      <c r="QGU24" s="362"/>
      <c r="QGV24" s="362"/>
      <c r="QGW24" s="362"/>
      <c r="QGX24" s="362"/>
      <c r="QGY24" s="362"/>
      <c r="QGZ24" s="362"/>
      <c r="QHA24" s="362"/>
      <c r="QHB24" s="362"/>
      <c r="QHC24" s="362"/>
      <c r="QHD24" s="362"/>
      <c r="QHE24" s="362"/>
      <c r="QHF24" s="362"/>
      <c r="QHG24" s="362"/>
      <c r="QHH24" s="362"/>
      <c r="QHI24" s="362"/>
      <c r="QHJ24" s="362"/>
      <c r="QHK24" s="362"/>
      <c r="QHL24" s="362"/>
      <c r="QHM24" s="362"/>
      <c r="QHN24" s="362"/>
      <c r="QHO24" s="362"/>
      <c r="QHP24" s="362"/>
      <c r="QHQ24" s="362"/>
      <c r="QHR24" s="362"/>
      <c r="QHS24" s="362"/>
      <c r="QHT24" s="362"/>
      <c r="QHU24" s="362"/>
      <c r="QHV24" s="362"/>
      <c r="QHW24" s="362"/>
      <c r="QHX24" s="362"/>
      <c r="QHY24" s="362"/>
      <c r="QHZ24" s="362"/>
      <c r="QIA24" s="362"/>
      <c r="QIB24" s="362"/>
      <c r="QIC24" s="362"/>
      <c r="QID24" s="362"/>
      <c r="QIE24" s="362"/>
      <c r="QIF24" s="362"/>
      <c r="QIG24" s="362"/>
      <c r="QIH24" s="362"/>
      <c r="QII24" s="362"/>
      <c r="QIJ24" s="362"/>
      <c r="QIK24" s="362"/>
      <c r="QIL24" s="362"/>
      <c r="QIM24" s="362"/>
      <c r="QIN24" s="362"/>
      <c r="QIO24" s="362"/>
      <c r="QIP24" s="362"/>
      <c r="QIQ24" s="362"/>
      <c r="QIR24" s="362"/>
      <c r="QIS24" s="362"/>
      <c r="QIT24" s="362"/>
      <c r="QIU24" s="362"/>
      <c r="QIV24" s="362"/>
      <c r="QIW24" s="362"/>
      <c r="QIX24" s="362"/>
      <c r="QIY24" s="362"/>
      <c r="QIZ24" s="362"/>
      <c r="QJA24" s="362"/>
      <c r="QJB24" s="362"/>
      <c r="QJC24" s="362"/>
      <c r="QJD24" s="362"/>
      <c r="QJE24" s="362"/>
      <c r="QJF24" s="362"/>
      <c r="QJG24" s="362"/>
      <c r="QJH24" s="362"/>
      <c r="QJI24" s="362"/>
      <c r="QJJ24" s="362"/>
      <c r="QJK24" s="362"/>
      <c r="QJL24" s="362"/>
      <c r="QJM24" s="362"/>
      <c r="QJN24" s="362"/>
      <c r="QJO24" s="362"/>
      <c r="QJP24" s="362"/>
      <c r="QJQ24" s="362"/>
      <c r="QJR24" s="362"/>
      <c r="QJS24" s="362"/>
      <c r="QJT24" s="362"/>
      <c r="QJU24" s="362"/>
      <c r="QJV24" s="362"/>
      <c r="QJW24" s="362"/>
      <c r="QJX24" s="362"/>
      <c r="QJY24" s="362"/>
      <c r="QJZ24" s="362"/>
      <c r="QKA24" s="362"/>
      <c r="QKB24" s="362"/>
      <c r="QKC24" s="362"/>
      <c r="QKD24" s="362"/>
      <c r="QKE24" s="362"/>
      <c r="QKF24" s="362"/>
      <c r="QKG24" s="362"/>
      <c r="QKH24" s="362"/>
      <c r="QKI24" s="362"/>
      <c r="QKJ24" s="362"/>
      <c r="QKK24" s="362"/>
      <c r="QKL24" s="362"/>
      <c r="QKM24" s="362"/>
      <c r="QKN24" s="362"/>
      <c r="QKO24" s="362"/>
      <c r="QKP24" s="362"/>
      <c r="QKQ24" s="362"/>
      <c r="QKR24" s="362"/>
      <c r="QKS24" s="362"/>
      <c r="QKT24" s="362"/>
      <c r="QKU24" s="362"/>
      <c r="QKV24" s="362"/>
      <c r="QKW24" s="362"/>
      <c r="QKX24" s="362"/>
      <c r="QKY24" s="362"/>
      <c r="QKZ24" s="362"/>
      <c r="QLA24" s="362"/>
      <c r="QLB24" s="362"/>
      <c r="QLC24" s="362"/>
      <c r="QLD24" s="362"/>
      <c r="QLE24" s="362"/>
      <c r="QLF24" s="362"/>
      <c r="QLG24" s="362"/>
      <c r="QLH24" s="362"/>
      <c r="QLI24" s="362"/>
      <c r="QLJ24" s="362"/>
      <c r="QLK24" s="362"/>
      <c r="QLL24" s="362"/>
      <c r="QLM24" s="362"/>
      <c r="QLN24" s="362"/>
      <c r="QLO24" s="362"/>
      <c r="QLP24" s="362"/>
      <c r="QLQ24" s="362"/>
      <c r="QLR24" s="362"/>
      <c r="QLS24" s="362"/>
      <c r="QLT24" s="362"/>
      <c r="QLU24" s="362"/>
      <c r="QLV24" s="362"/>
      <c r="QLW24" s="362"/>
      <c r="QLX24" s="362"/>
      <c r="QLY24" s="362"/>
      <c r="QLZ24" s="362"/>
      <c r="QMA24" s="362"/>
      <c r="QMB24" s="362"/>
      <c r="QMC24" s="362"/>
      <c r="QMD24" s="362"/>
      <c r="QME24" s="362"/>
      <c r="QMF24" s="362"/>
      <c r="QMG24" s="362"/>
      <c r="QMH24" s="362"/>
      <c r="QMI24" s="362"/>
      <c r="QMJ24" s="362"/>
      <c r="QMK24" s="362"/>
      <c r="QML24" s="362"/>
      <c r="QMM24" s="362"/>
      <c r="QMN24" s="362"/>
      <c r="QMO24" s="362"/>
      <c r="QMP24" s="362"/>
      <c r="QMQ24" s="362"/>
      <c r="QMR24" s="362"/>
      <c r="QMS24" s="362"/>
      <c r="QMT24" s="362"/>
      <c r="QMU24" s="362"/>
      <c r="QMV24" s="362"/>
      <c r="QMW24" s="362"/>
      <c r="QMX24" s="362"/>
      <c r="QMY24" s="362"/>
      <c r="QMZ24" s="362"/>
      <c r="QNA24" s="362"/>
      <c r="QNB24" s="362"/>
      <c r="QNC24" s="362"/>
      <c r="QND24" s="362"/>
      <c r="QNE24" s="362"/>
      <c r="QNF24" s="362"/>
      <c r="QNG24" s="362"/>
      <c r="QNH24" s="362"/>
      <c r="QNI24" s="362"/>
      <c r="QNJ24" s="362"/>
      <c r="QNK24" s="362"/>
      <c r="QNL24" s="362"/>
      <c r="QNM24" s="362"/>
      <c r="QNN24" s="362"/>
      <c r="QNO24" s="362"/>
      <c r="QNP24" s="362"/>
      <c r="QNQ24" s="362"/>
      <c r="QNR24" s="362"/>
      <c r="QNS24" s="362"/>
      <c r="QNT24" s="362"/>
      <c r="QNU24" s="362"/>
      <c r="QNV24" s="362"/>
      <c r="QNW24" s="362"/>
      <c r="QNX24" s="362"/>
      <c r="QNY24" s="362"/>
      <c r="QNZ24" s="362"/>
      <c r="QOA24" s="362"/>
      <c r="QOB24" s="362"/>
      <c r="QOC24" s="362"/>
      <c r="QOD24" s="362"/>
      <c r="QOE24" s="362"/>
      <c r="QOF24" s="362"/>
      <c r="QOG24" s="362"/>
      <c r="QOH24" s="362"/>
      <c r="QOI24" s="362"/>
      <c r="QOJ24" s="362"/>
      <c r="QOK24" s="362"/>
      <c r="QOL24" s="362"/>
      <c r="QOM24" s="362"/>
      <c r="QON24" s="362"/>
      <c r="QOO24" s="362"/>
      <c r="QOP24" s="362"/>
      <c r="QOQ24" s="362"/>
      <c r="QOR24" s="362"/>
      <c r="QOS24" s="362"/>
      <c r="QOT24" s="362"/>
      <c r="QOU24" s="362"/>
      <c r="QOV24" s="362"/>
      <c r="QOW24" s="362"/>
      <c r="QOX24" s="362"/>
      <c r="QOY24" s="362"/>
      <c r="QOZ24" s="362"/>
      <c r="QPA24" s="362"/>
      <c r="QPB24" s="362"/>
      <c r="QPC24" s="362"/>
      <c r="QPD24" s="362"/>
      <c r="QPE24" s="362"/>
      <c r="QPF24" s="362"/>
      <c r="QPG24" s="362"/>
      <c r="QPH24" s="362"/>
      <c r="QPI24" s="362"/>
      <c r="QPJ24" s="362"/>
      <c r="QPK24" s="362"/>
      <c r="QPL24" s="362"/>
      <c r="QPM24" s="362"/>
      <c r="QPN24" s="362"/>
      <c r="QPO24" s="362"/>
      <c r="QPP24" s="362"/>
      <c r="QPQ24" s="362"/>
      <c r="QPR24" s="362"/>
      <c r="QPS24" s="362"/>
      <c r="QPT24" s="362"/>
      <c r="QPU24" s="362"/>
      <c r="QPV24" s="362"/>
      <c r="QPW24" s="362"/>
      <c r="QPX24" s="362"/>
      <c r="QPY24" s="362"/>
      <c r="QPZ24" s="362"/>
      <c r="QQA24" s="362"/>
      <c r="QQB24" s="362"/>
      <c r="QQC24" s="362"/>
      <c r="QQD24" s="362"/>
      <c r="QQE24" s="362"/>
      <c r="QQF24" s="362"/>
      <c r="QQG24" s="362"/>
      <c r="QQH24" s="362"/>
      <c r="QQI24" s="362"/>
      <c r="QQJ24" s="362"/>
      <c r="QQK24" s="362"/>
      <c r="QQL24" s="362"/>
      <c r="QQM24" s="362"/>
      <c r="QQN24" s="362"/>
      <c r="QQO24" s="362"/>
      <c r="QQP24" s="362"/>
      <c r="QQQ24" s="362"/>
      <c r="QQR24" s="362"/>
      <c r="QQS24" s="362"/>
      <c r="QQT24" s="362"/>
      <c r="QQU24" s="362"/>
      <c r="QQV24" s="362"/>
      <c r="QQW24" s="362"/>
      <c r="QQX24" s="362"/>
      <c r="QQY24" s="362"/>
      <c r="QQZ24" s="362"/>
      <c r="QRA24" s="362"/>
      <c r="QRB24" s="362"/>
      <c r="QRC24" s="362"/>
      <c r="QRD24" s="362"/>
      <c r="QRE24" s="362"/>
      <c r="QRF24" s="362"/>
      <c r="QRG24" s="362"/>
      <c r="QRH24" s="362"/>
      <c r="QRI24" s="362"/>
      <c r="QRJ24" s="362"/>
      <c r="QRK24" s="362"/>
      <c r="QRL24" s="362"/>
      <c r="QRM24" s="362"/>
      <c r="QRN24" s="362"/>
      <c r="QRO24" s="362"/>
      <c r="QRP24" s="362"/>
      <c r="QRQ24" s="362"/>
      <c r="QRR24" s="362"/>
      <c r="QRS24" s="362"/>
      <c r="QRT24" s="362"/>
      <c r="QRU24" s="362"/>
      <c r="QRV24" s="362"/>
      <c r="QRW24" s="362"/>
      <c r="QRX24" s="362"/>
      <c r="QRY24" s="362"/>
      <c r="QRZ24" s="362"/>
      <c r="QSA24" s="362"/>
      <c r="QSB24" s="362"/>
      <c r="QSC24" s="362"/>
      <c r="QSD24" s="362"/>
      <c r="QSE24" s="362"/>
      <c r="QSF24" s="362"/>
      <c r="QSG24" s="362"/>
      <c r="QSH24" s="362"/>
      <c r="QSI24" s="362"/>
      <c r="QSJ24" s="362"/>
      <c r="QSK24" s="362"/>
      <c r="QSL24" s="362"/>
      <c r="QSM24" s="362"/>
      <c r="QSN24" s="362"/>
      <c r="QSO24" s="362"/>
      <c r="QSP24" s="362"/>
      <c r="QSQ24" s="362"/>
      <c r="QSR24" s="362"/>
      <c r="QSS24" s="362"/>
      <c r="QST24" s="362"/>
      <c r="QSU24" s="362"/>
      <c r="QSV24" s="362"/>
      <c r="QSW24" s="362"/>
      <c r="QSX24" s="362"/>
      <c r="QSY24" s="362"/>
      <c r="QSZ24" s="362"/>
      <c r="QTA24" s="362"/>
      <c r="QTB24" s="362"/>
      <c r="QTC24" s="362"/>
      <c r="QTD24" s="362"/>
      <c r="QTE24" s="362"/>
      <c r="QTF24" s="362"/>
      <c r="QTG24" s="362"/>
      <c r="QTH24" s="362"/>
      <c r="QTI24" s="362"/>
      <c r="QTJ24" s="362"/>
      <c r="QTK24" s="362"/>
      <c r="QTL24" s="362"/>
      <c r="QTM24" s="362"/>
      <c r="QTN24" s="362"/>
      <c r="QTO24" s="362"/>
      <c r="QTP24" s="362"/>
      <c r="QTQ24" s="362"/>
      <c r="QTR24" s="362"/>
      <c r="QTS24" s="362"/>
      <c r="QTT24" s="362"/>
      <c r="QTU24" s="362"/>
      <c r="QTV24" s="362"/>
      <c r="QTW24" s="362"/>
      <c r="QTX24" s="362"/>
      <c r="QTY24" s="362"/>
      <c r="QTZ24" s="362"/>
      <c r="QUA24" s="362"/>
      <c r="QUB24" s="362"/>
      <c r="QUC24" s="362"/>
      <c r="QUD24" s="362"/>
      <c r="QUE24" s="362"/>
      <c r="QUF24" s="362"/>
      <c r="QUG24" s="362"/>
      <c r="QUH24" s="362"/>
      <c r="QUI24" s="362"/>
      <c r="QUJ24" s="362"/>
      <c r="QUK24" s="362"/>
      <c r="QUL24" s="362"/>
      <c r="QUM24" s="362"/>
      <c r="QUN24" s="362"/>
      <c r="QUO24" s="362"/>
      <c r="QUP24" s="362"/>
      <c r="QUQ24" s="362"/>
      <c r="QUR24" s="362"/>
      <c r="QUS24" s="362"/>
      <c r="QUT24" s="362"/>
      <c r="QUU24" s="362"/>
      <c r="QUV24" s="362"/>
      <c r="QUW24" s="362"/>
      <c r="QUX24" s="362"/>
      <c r="QUY24" s="362"/>
      <c r="QUZ24" s="362"/>
      <c r="QVA24" s="362"/>
      <c r="QVB24" s="362"/>
      <c r="QVC24" s="362"/>
      <c r="QVD24" s="362"/>
      <c r="QVE24" s="362"/>
      <c r="QVF24" s="362"/>
      <c r="QVG24" s="362"/>
      <c r="QVH24" s="362"/>
      <c r="QVI24" s="362"/>
      <c r="QVJ24" s="362"/>
      <c r="QVK24" s="362"/>
      <c r="QVL24" s="362"/>
      <c r="QVM24" s="362"/>
      <c r="QVN24" s="362"/>
      <c r="QVO24" s="362"/>
      <c r="QVP24" s="362"/>
      <c r="QVQ24" s="362"/>
      <c r="QVR24" s="362"/>
      <c r="QVS24" s="362"/>
      <c r="QVT24" s="362"/>
      <c r="QVU24" s="362"/>
      <c r="QVV24" s="362"/>
      <c r="QVW24" s="362"/>
      <c r="QVX24" s="362"/>
      <c r="QVY24" s="362"/>
      <c r="QVZ24" s="362"/>
      <c r="QWA24" s="362"/>
      <c r="QWB24" s="362"/>
      <c r="QWC24" s="362"/>
      <c r="QWD24" s="362"/>
      <c r="QWE24" s="362"/>
      <c r="QWF24" s="362"/>
      <c r="QWG24" s="362"/>
      <c r="QWH24" s="362"/>
      <c r="QWI24" s="362"/>
      <c r="QWJ24" s="362"/>
      <c r="QWK24" s="362"/>
      <c r="QWL24" s="362"/>
      <c r="QWM24" s="362"/>
      <c r="QWN24" s="362"/>
      <c r="QWO24" s="362"/>
      <c r="QWP24" s="362"/>
      <c r="QWQ24" s="362"/>
      <c r="QWR24" s="362"/>
      <c r="QWS24" s="362"/>
      <c r="QWT24" s="362"/>
      <c r="QWU24" s="362"/>
      <c r="QWV24" s="362"/>
      <c r="QWW24" s="362"/>
      <c r="QWX24" s="362"/>
      <c r="QWY24" s="362"/>
      <c r="QWZ24" s="362"/>
      <c r="QXA24" s="362"/>
      <c r="QXB24" s="362"/>
      <c r="QXC24" s="362"/>
      <c r="QXD24" s="362"/>
      <c r="QXE24" s="362"/>
      <c r="QXF24" s="362"/>
      <c r="QXG24" s="362"/>
      <c r="QXH24" s="362"/>
      <c r="QXI24" s="362"/>
      <c r="QXJ24" s="362"/>
      <c r="QXK24" s="362"/>
      <c r="QXL24" s="362"/>
      <c r="QXM24" s="362"/>
      <c r="QXN24" s="362"/>
      <c r="QXO24" s="362"/>
      <c r="QXP24" s="362"/>
      <c r="QXQ24" s="362"/>
      <c r="QXR24" s="362"/>
      <c r="QXS24" s="362"/>
      <c r="QXT24" s="362"/>
      <c r="QXU24" s="362"/>
      <c r="QXV24" s="362"/>
      <c r="QXW24" s="362"/>
      <c r="QXX24" s="362"/>
      <c r="QXY24" s="362"/>
      <c r="QXZ24" s="362"/>
      <c r="QYA24" s="362"/>
      <c r="QYB24" s="362"/>
      <c r="QYC24" s="362"/>
      <c r="QYD24" s="362"/>
      <c r="QYE24" s="362"/>
      <c r="QYF24" s="362"/>
      <c r="QYG24" s="362"/>
      <c r="QYH24" s="362"/>
      <c r="QYI24" s="362"/>
      <c r="QYJ24" s="362"/>
      <c r="QYK24" s="362"/>
      <c r="QYL24" s="362"/>
      <c r="QYM24" s="362"/>
      <c r="QYN24" s="362"/>
      <c r="QYO24" s="362"/>
      <c r="QYP24" s="362"/>
      <c r="QYQ24" s="362"/>
      <c r="QYR24" s="362"/>
      <c r="QYS24" s="362"/>
      <c r="QYT24" s="362"/>
      <c r="QYU24" s="362"/>
      <c r="QYV24" s="362"/>
      <c r="QYW24" s="362"/>
      <c r="QYX24" s="362"/>
      <c r="QYY24" s="362"/>
      <c r="QYZ24" s="362"/>
      <c r="QZA24" s="362"/>
      <c r="QZB24" s="362"/>
      <c r="QZC24" s="362"/>
      <c r="QZD24" s="362"/>
      <c r="QZE24" s="362"/>
      <c r="QZF24" s="362"/>
      <c r="QZG24" s="362"/>
      <c r="QZH24" s="362"/>
      <c r="QZI24" s="362"/>
      <c r="QZJ24" s="362"/>
      <c r="QZK24" s="362"/>
      <c r="QZL24" s="362"/>
      <c r="QZM24" s="362"/>
      <c r="QZN24" s="362"/>
      <c r="QZO24" s="362"/>
      <c r="QZP24" s="362"/>
      <c r="QZQ24" s="362"/>
      <c r="QZR24" s="362"/>
      <c r="QZS24" s="362"/>
      <c r="QZT24" s="362"/>
      <c r="QZU24" s="362"/>
      <c r="QZV24" s="362"/>
      <c r="QZW24" s="362"/>
      <c r="QZX24" s="362"/>
      <c r="QZY24" s="362"/>
      <c r="QZZ24" s="362"/>
      <c r="RAA24" s="362"/>
      <c r="RAB24" s="362"/>
      <c r="RAC24" s="362"/>
      <c r="RAD24" s="362"/>
      <c r="RAE24" s="362"/>
      <c r="RAF24" s="362"/>
      <c r="RAG24" s="362"/>
      <c r="RAH24" s="362"/>
      <c r="RAI24" s="362"/>
      <c r="RAJ24" s="362"/>
      <c r="RAK24" s="362"/>
      <c r="RAL24" s="362"/>
      <c r="RAM24" s="362"/>
      <c r="RAN24" s="362"/>
      <c r="RAO24" s="362"/>
      <c r="RAP24" s="362"/>
      <c r="RAQ24" s="362"/>
      <c r="RAR24" s="362"/>
      <c r="RAS24" s="362"/>
      <c r="RAT24" s="362"/>
      <c r="RAU24" s="362"/>
      <c r="RAV24" s="362"/>
      <c r="RAW24" s="362"/>
      <c r="RAX24" s="362"/>
      <c r="RAY24" s="362"/>
      <c r="RAZ24" s="362"/>
      <c r="RBA24" s="362"/>
      <c r="RBB24" s="362"/>
      <c r="RBC24" s="362"/>
      <c r="RBD24" s="362"/>
      <c r="RBE24" s="362"/>
      <c r="RBF24" s="362"/>
      <c r="RBG24" s="362"/>
      <c r="RBH24" s="362"/>
      <c r="RBI24" s="362"/>
      <c r="RBJ24" s="362"/>
      <c r="RBK24" s="362"/>
      <c r="RBL24" s="362"/>
      <c r="RBM24" s="362"/>
      <c r="RBN24" s="362"/>
      <c r="RBO24" s="362"/>
      <c r="RBP24" s="362"/>
      <c r="RBQ24" s="362"/>
      <c r="RBR24" s="362"/>
      <c r="RBS24" s="362"/>
      <c r="RBT24" s="362"/>
      <c r="RBU24" s="362"/>
      <c r="RBV24" s="362"/>
      <c r="RBW24" s="362"/>
      <c r="RBX24" s="362"/>
      <c r="RBY24" s="362"/>
      <c r="RBZ24" s="362"/>
      <c r="RCA24" s="362"/>
      <c r="RCB24" s="362"/>
      <c r="RCC24" s="362"/>
      <c r="RCD24" s="362"/>
      <c r="RCE24" s="362"/>
      <c r="RCF24" s="362"/>
      <c r="RCG24" s="362"/>
      <c r="RCH24" s="362"/>
      <c r="RCI24" s="362"/>
      <c r="RCJ24" s="362"/>
      <c r="RCK24" s="362"/>
      <c r="RCL24" s="362"/>
      <c r="RCM24" s="362"/>
      <c r="RCN24" s="362"/>
      <c r="RCO24" s="362"/>
      <c r="RCP24" s="362"/>
      <c r="RCQ24" s="362"/>
      <c r="RCR24" s="362"/>
      <c r="RCS24" s="362"/>
      <c r="RCT24" s="362"/>
      <c r="RCU24" s="362"/>
      <c r="RCV24" s="362"/>
      <c r="RCW24" s="362"/>
      <c r="RCX24" s="362"/>
      <c r="RCY24" s="362"/>
      <c r="RCZ24" s="362"/>
      <c r="RDA24" s="362"/>
      <c r="RDB24" s="362"/>
      <c r="RDC24" s="362"/>
      <c r="RDD24" s="362"/>
      <c r="RDE24" s="362"/>
      <c r="RDF24" s="362"/>
      <c r="RDG24" s="362"/>
      <c r="RDH24" s="362"/>
      <c r="RDI24" s="362"/>
      <c r="RDJ24" s="362"/>
      <c r="RDK24" s="362"/>
      <c r="RDL24" s="362"/>
      <c r="RDM24" s="362"/>
      <c r="RDN24" s="362"/>
      <c r="RDO24" s="362"/>
      <c r="RDP24" s="362"/>
      <c r="RDQ24" s="362"/>
      <c r="RDR24" s="362"/>
      <c r="RDS24" s="362"/>
      <c r="RDT24" s="362"/>
      <c r="RDU24" s="362"/>
      <c r="RDV24" s="362"/>
      <c r="RDW24" s="362"/>
      <c r="RDX24" s="362"/>
      <c r="RDY24" s="362"/>
      <c r="RDZ24" s="362"/>
      <c r="REA24" s="362"/>
      <c r="REB24" s="362"/>
      <c r="REC24" s="362"/>
      <c r="RED24" s="362"/>
      <c r="REE24" s="362"/>
      <c r="REF24" s="362"/>
      <c r="REG24" s="362"/>
      <c r="REH24" s="362"/>
      <c r="REI24" s="362"/>
      <c r="REJ24" s="362"/>
      <c r="REK24" s="362"/>
      <c r="REL24" s="362"/>
      <c r="REM24" s="362"/>
      <c r="REN24" s="362"/>
      <c r="REO24" s="362"/>
      <c r="REP24" s="362"/>
      <c r="REQ24" s="362"/>
      <c r="RER24" s="362"/>
      <c r="RES24" s="362"/>
      <c r="RET24" s="362"/>
      <c r="REU24" s="362"/>
      <c r="REV24" s="362"/>
      <c r="REW24" s="362"/>
      <c r="REX24" s="362"/>
      <c r="REY24" s="362"/>
      <c r="REZ24" s="362"/>
      <c r="RFA24" s="362"/>
      <c r="RFB24" s="362"/>
      <c r="RFC24" s="362"/>
      <c r="RFD24" s="362"/>
      <c r="RFE24" s="362"/>
      <c r="RFF24" s="362"/>
      <c r="RFG24" s="362"/>
      <c r="RFH24" s="362"/>
      <c r="RFI24" s="362"/>
      <c r="RFJ24" s="362"/>
      <c r="RFK24" s="362"/>
      <c r="RFL24" s="362"/>
      <c r="RFM24" s="362"/>
      <c r="RFN24" s="362"/>
      <c r="RFO24" s="362"/>
      <c r="RFP24" s="362"/>
      <c r="RFQ24" s="362"/>
      <c r="RFR24" s="362"/>
      <c r="RFS24" s="362"/>
      <c r="RFT24" s="362"/>
      <c r="RFU24" s="362"/>
      <c r="RFV24" s="362"/>
      <c r="RFW24" s="362"/>
      <c r="RFX24" s="362"/>
      <c r="RFY24" s="362"/>
      <c r="RFZ24" s="362"/>
      <c r="RGA24" s="362"/>
      <c r="RGB24" s="362"/>
      <c r="RGC24" s="362"/>
      <c r="RGD24" s="362"/>
      <c r="RGE24" s="362"/>
      <c r="RGF24" s="362"/>
      <c r="RGG24" s="362"/>
      <c r="RGH24" s="362"/>
      <c r="RGI24" s="362"/>
      <c r="RGJ24" s="362"/>
      <c r="RGK24" s="362"/>
      <c r="RGL24" s="362"/>
      <c r="RGM24" s="362"/>
      <c r="RGN24" s="362"/>
      <c r="RGO24" s="362"/>
      <c r="RGP24" s="362"/>
      <c r="RGQ24" s="362"/>
      <c r="RGR24" s="362"/>
      <c r="RGS24" s="362"/>
      <c r="RGT24" s="362"/>
      <c r="RGU24" s="362"/>
      <c r="RGV24" s="362"/>
      <c r="RGW24" s="362"/>
      <c r="RGX24" s="362"/>
      <c r="RGY24" s="362"/>
      <c r="RGZ24" s="362"/>
      <c r="RHA24" s="362"/>
      <c r="RHB24" s="362"/>
      <c r="RHC24" s="362"/>
      <c r="RHD24" s="362"/>
      <c r="RHE24" s="362"/>
      <c r="RHF24" s="362"/>
      <c r="RHG24" s="362"/>
      <c r="RHH24" s="362"/>
      <c r="RHI24" s="362"/>
      <c r="RHJ24" s="362"/>
      <c r="RHK24" s="362"/>
      <c r="RHL24" s="362"/>
      <c r="RHM24" s="362"/>
      <c r="RHN24" s="362"/>
      <c r="RHO24" s="362"/>
      <c r="RHP24" s="362"/>
      <c r="RHQ24" s="362"/>
      <c r="RHR24" s="362"/>
      <c r="RHS24" s="362"/>
      <c r="RHT24" s="362"/>
      <c r="RHU24" s="362"/>
      <c r="RHV24" s="362"/>
      <c r="RHW24" s="362"/>
      <c r="RHX24" s="362"/>
      <c r="RHY24" s="362"/>
      <c r="RHZ24" s="362"/>
      <c r="RIA24" s="362"/>
      <c r="RIB24" s="362"/>
      <c r="RIC24" s="362"/>
      <c r="RID24" s="362"/>
      <c r="RIE24" s="362"/>
      <c r="RIF24" s="362"/>
      <c r="RIG24" s="362"/>
      <c r="RIH24" s="362"/>
      <c r="RII24" s="362"/>
      <c r="RIJ24" s="362"/>
      <c r="RIK24" s="362"/>
      <c r="RIL24" s="362"/>
      <c r="RIM24" s="362"/>
      <c r="RIN24" s="362"/>
      <c r="RIO24" s="362"/>
      <c r="RIP24" s="362"/>
      <c r="RIQ24" s="362"/>
      <c r="RIR24" s="362"/>
      <c r="RIS24" s="362"/>
      <c r="RIT24" s="362"/>
      <c r="RIU24" s="362"/>
      <c r="RIV24" s="362"/>
      <c r="RIW24" s="362"/>
      <c r="RIX24" s="362"/>
      <c r="RIY24" s="362"/>
      <c r="RIZ24" s="362"/>
      <c r="RJA24" s="362"/>
      <c r="RJB24" s="362"/>
      <c r="RJC24" s="362"/>
      <c r="RJD24" s="362"/>
      <c r="RJE24" s="362"/>
      <c r="RJF24" s="362"/>
      <c r="RJG24" s="362"/>
      <c r="RJH24" s="362"/>
      <c r="RJI24" s="362"/>
      <c r="RJJ24" s="362"/>
      <c r="RJK24" s="362"/>
      <c r="RJL24" s="362"/>
      <c r="RJM24" s="362"/>
      <c r="RJN24" s="362"/>
      <c r="RJO24" s="362"/>
      <c r="RJP24" s="362"/>
      <c r="RJQ24" s="362"/>
      <c r="RJR24" s="362"/>
      <c r="RJS24" s="362"/>
      <c r="RJT24" s="362"/>
      <c r="RJU24" s="362"/>
      <c r="RJV24" s="362"/>
      <c r="RJW24" s="362"/>
      <c r="RJX24" s="362"/>
      <c r="RJY24" s="362"/>
      <c r="RJZ24" s="362"/>
      <c r="RKA24" s="362"/>
      <c r="RKB24" s="362"/>
      <c r="RKC24" s="362"/>
      <c r="RKD24" s="362"/>
      <c r="RKE24" s="362"/>
      <c r="RKF24" s="362"/>
      <c r="RKG24" s="362"/>
      <c r="RKH24" s="362"/>
      <c r="RKI24" s="362"/>
      <c r="RKJ24" s="362"/>
      <c r="RKK24" s="362"/>
      <c r="RKL24" s="362"/>
      <c r="RKM24" s="362"/>
      <c r="RKN24" s="362"/>
      <c r="RKO24" s="362"/>
      <c r="RKP24" s="362"/>
      <c r="RKQ24" s="362"/>
      <c r="RKR24" s="362"/>
      <c r="RKS24" s="362"/>
      <c r="RKT24" s="362"/>
      <c r="RKU24" s="362"/>
      <c r="RKV24" s="362"/>
      <c r="RKW24" s="362"/>
      <c r="RKX24" s="362"/>
      <c r="RKY24" s="362"/>
      <c r="RKZ24" s="362"/>
      <c r="RLA24" s="362"/>
      <c r="RLB24" s="362"/>
      <c r="RLC24" s="362"/>
      <c r="RLD24" s="362"/>
      <c r="RLE24" s="362"/>
      <c r="RLF24" s="362"/>
      <c r="RLG24" s="362"/>
      <c r="RLH24" s="362"/>
      <c r="RLI24" s="362"/>
      <c r="RLJ24" s="362"/>
      <c r="RLK24" s="362"/>
      <c r="RLL24" s="362"/>
      <c r="RLM24" s="362"/>
      <c r="RLN24" s="362"/>
      <c r="RLO24" s="362"/>
      <c r="RLP24" s="362"/>
      <c r="RLQ24" s="362"/>
      <c r="RLR24" s="362"/>
      <c r="RLS24" s="362"/>
      <c r="RLT24" s="362"/>
      <c r="RLU24" s="362"/>
      <c r="RLV24" s="362"/>
      <c r="RLW24" s="362"/>
      <c r="RLX24" s="362"/>
      <c r="RLY24" s="362"/>
      <c r="RLZ24" s="362"/>
      <c r="RMA24" s="362"/>
      <c r="RMB24" s="362"/>
      <c r="RMC24" s="362"/>
      <c r="RMD24" s="362"/>
      <c r="RME24" s="362"/>
      <c r="RMF24" s="362"/>
      <c r="RMG24" s="362"/>
      <c r="RMH24" s="362"/>
      <c r="RMI24" s="362"/>
      <c r="RMJ24" s="362"/>
      <c r="RMK24" s="362"/>
      <c r="RML24" s="362"/>
      <c r="RMM24" s="362"/>
      <c r="RMN24" s="362"/>
      <c r="RMO24" s="362"/>
      <c r="RMP24" s="362"/>
      <c r="RMQ24" s="362"/>
      <c r="RMR24" s="362"/>
      <c r="RMS24" s="362"/>
      <c r="RMT24" s="362"/>
      <c r="RMU24" s="362"/>
      <c r="RMV24" s="362"/>
      <c r="RMW24" s="362"/>
      <c r="RMX24" s="362"/>
      <c r="RMY24" s="362"/>
      <c r="RMZ24" s="362"/>
      <c r="RNA24" s="362"/>
      <c r="RNB24" s="362"/>
      <c r="RNC24" s="362"/>
      <c r="RND24" s="362"/>
      <c r="RNE24" s="362"/>
      <c r="RNF24" s="362"/>
      <c r="RNG24" s="362"/>
      <c r="RNH24" s="362"/>
      <c r="RNI24" s="362"/>
      <c r="RNJ24" s="362"/>
      <c r="RNK24" s="362"/>
      <c r="RNL24" s="362"/>
      <c r="RNM24" s="362"/>
      <c r="RNN24" s="362"/>
      <c r="RNO24" s="362"/>
      <c r="RNP24" s="362"/>
      <c r="RNQ24" s="362"/>
      <c r="RNR24" s="362"/>
      <c r="RNS24" s="362"/>
      <c r="RNT24" s="362"/>
      <c r="RNU24" s="362"/>
      <c r="RNV24" s="362"/>
      <c r="RNW24" s="362"/>
      <c r="RNX24" s="362"/>
      <c r="RNY24" s="362"/>
      <c r="RNZ24" s="362"/>
      <c r="ROA24" s="362"/>
      <c r="ROB24" s="362"/>
      <c r="ROC24" s="362"/>
      <c r="ROD24" s="362"/>
      <c r="ROE24" s="362"/>
      <c r="ROF24" s="362"/>
      <c r="ROG24" s="362"/>
      <c r="ROH24" s="362"/>
      <c r="ROI24" s="362"/>
      <c r="ROJ24" s="362"/>
      <c r="ROK24" s="362"/>
      <c r="ROL24" s="362"/>
      <c r="ROM24" s="362"/>
      <c r="RON24" s="362"/>
      <c r="ROO24" s="362"/>
      <c r="ROP24" s="362"/>
      <c r="ROQ24" s="362"/>
      <c r="ROR24" s="362"/>
      <c r="ROS24" s="362"/>
      <c r="ROT24" s="362"/>
      <c r="ROU24" s="362"/>
      <c r="ROV24" s="362"/>
      <c r="ROW24" s="362"/>
      <c r="ROX24" s="362"/>
      <c r="ROY24" s="362"/>
      <c r="ROZ24" s="362"/>
      <c r="RPA24" s="362"/>
      <c r="RPB24" s="362"/>
      <c r="RPC24" s="362"/>
      <c r="RPD24" s="362"/>
      <c r="RPE24" s="362"/>
      <c r="RPF24" s="362"/>
      <c r="RPG24" s="362"/>
      <c r="RPH24" s="362"/>
      <c r="RPI24" s="362"/>
      <c r="RPJ24" s="362"/>
      <c r="RPK24" s="362"/>
      <c r="RPL24" s="362"/>
      <c r="RPM24" s="362"/>
      <c r="RPN24" s="362"/>
      <c r="RPO24" s="362"/>
      <c r="RPP24" s="362"/>
      <c r="RPQ24" s="362"/>
      <c r="RPR24" s="362"/>
      <c r="RPS24" s="362"/>
      <c r="RPT24" s="362"/>
      <c r="RPU24" s="362"/>
      <c r="RPV24" s="362"/>
      <c r="RPW24" s="362"/>
      <c r="RPX24" s="362"/>
      <c r="RPY24" s="362"/>
      <c r="RPZ24" s="362"/>
      <c r="RQA24" s="362"/>
      <c r="RQB24" s="362"/>
      <c r="RQC24" s="362"/>
      <c r="RQD24" s="362"/>
      <c r="RQE24" s="362"/>
      <c r="RQF24" s="362"/>
      <c r="RQG24" s="362"/>
      <c r="RQH24" s="362"/>
      <c r="RQI24" s="362"/>
      <c r="RQJ24" s="362"/>
      <c r="RQK24" s="362"/>
      <c r="RQL24" s="362"/>
      <c r="RQM24" s="362"/>
      <c r="RQN24" s="362"/>
      <c r="RQO24" s="362"/>
      <c r="RQP24" s="362"/>
      <c r="RQQ24" s="362"/>
      <c r="RQR24" s="362"/>
      <c r="RQS24" s="362"/>
      <c r="RQT24" s="362"/>
      <c r="RQU24" s="362"/>
      <c r="RQV24" s="362"/>
      <c r="RQW24" s="362"/>
      <c r="RQX24" s="362"/>
      <c r="RQY24" s="362"/>
      <c r="RQZ24" s="362"/>
      <c r="RRA24" s="362"/>
      <c r="RRB24" s="362"/>
      <c r="RRC24" s="362"/>
      <c r="RRD24" s="362"/>
      <c r="RRE24" s="362"/>
      <c r="RRF24" s="362"/>
      <c r="RRG24" s="362"/>
      <c r="RRH24" s="362"/>
      <c r="RRI24" s="362"/>
      <c r="RRJ24" s="362"/>
      <c r="RRK24" s="362"/>
      <c r="RRL24" s="362"/>
      <c r="RRM24" s="362"/>
      <c r="RRN24" s="362"/>
      <c r="RRO24" s="362"/>
      <c r="RRP24" s="362"/>
      <c r="RRQ24" s="362"/>
      <c r="RRR24" s="362"/>
      <c r="RRS24" s="362"/>
      <c r="RRT24" s="362"/>
      <c r="RRU24" s="362"/>
      <c r="RRV24" s="362"/>
      <c r="RRW24" s="362"/>
      <c r="RRX24" s="362"/>
      <c r="RRY24" s="362"/>
      <c r="RRZ24" s="362"/>
      <c r="RSA24" s="362"/>
      <c r="RSB24" s="362"/>
      <c r="RSC24" s="362"/>
      <c r="RSD24" s="362"/>
      <c r="RSE24" s="362"/>
      <c r="RSF24" s="362"/>
      <c r="RSG24" s="362"/>
      <c r="RSH24" s="362"/>
      <c r="RSI24" s="362"/>
      <c r="RSJ24" s="362"/>
      <c r="RSK24" s="362"/>
      <c r="RSL24" s="362"/>
      <c r="RSM24" s="362"/>
      <c r="RSN24" s="362"/>
      <c r="RSO24" s="362"/>
      <c r="RSP24" s="362"/>
      <c r="RSQ24" s="362"/>
      <c r="RSR24" s="362"/>
      <c r="RSS24" s="362"/>
      <c r="RST24" s="362"/>
      <c r="RSU24" s="362"/>
      <c r="RSV24" s="362"/>
      <c r="RSW24" s="362"/>
      <c r="RSX24" s="362"/>
      <c r="RSY24" s="362"/>
      <c r="RSZ24" s="362"/>
      <c r="RTA24" s="362"/>
      <c r="RTB24" s="362"/>
      <c r="RTC24" s="362"/>
      <c r="RTD24" s="362"/>
      <c r="RTE24" s="362"/>
      <c r="RTF24" s="362"/>
      <c r="RTG24" s="362"/>
      <c r="RTH24" s="362"/>
      <c r="RTI24" s="362"/>
      <c r="RTJ24" s="362"/>
      <c r="RTK24" s="362"/>
      <c r="RTL24" s="362"/>
      <c r="RTM24" s="362"/>
      <c r="RTN24" s="362"/>
      <c r="RTO24" s="362"/>
      <c r="RTP24" s="362"/>
      <c r="RTQ24" s="362"/>
      <c r="RTR24" s="362"/>
      <c r="RTS24" s="362"/>
      <c r="RTT24" s="362"/>
      <c r="RTU24" s="362"/>
      <c r="RTV24" s="362"/>
      <c r="RTW24" s="362"/>
      <c r="RTX24" s="362"/>
      <c r="RTY24" s="362"/>
      <c r="RTZ24" s="362"/>
      <c r="RUA24" s="362"/>
      <c r="RUB24" s="362"/>
      <c r="RUC24" s="362"/>
      <c r="RUD24" s="362"/>
      <c r="RUE24" s="362"/>
      <c r="RUF24" s="362"/>
      <c r="RUG24" s="362"/>
      <c r="RUH24" s="362"/>
      <c r="RUI24" s="362"/>
      <c r="RUJ24" s="362"/>
      <c r="RUK24" s="362"/>
      <c r="RUL24" s="362"/>
      <c r="RUM24" s="362"/>
      <c r="RUN24" s="362"/>
      <c r="RUO24" s="362"/>
      <c r="RUP24" s="362"/>
      <c r="RUQ24" s="362"/>
      <c r="RUR24" s="362"/>
      <c r="RUS24" s="362"/>
      <c r="RUT24" s="362"/>
      <c r="RUU24" s="362"/>
      <c r="RUV24" s="362"/>
      <c r="RUW24" s="362"/>
      <c r="RUX24" s="362"/>
      <c r="RUY24" s="362"/>
      <c r="RUZ24" s="362"/>
      <c r="RVA24" s="362"/>
      <c r="RVB24" s="362"/>
      <c r="RVC24" s="362"/>
      <c r="RVD24" s="362"/>
      <c r="RVE24" s="362"/>
      <c r="RVF24" s="362"/>
      <c r="RVG24" s="362"/>
      <c r="RVH24" s="362"/>
      <c r="RVI24" s="362"/>
      <c r="RVJ24" s="362"/>
      <c r="RVK24" s="362"/>
      <c r="RVL24" s="362"/>
      <c r="RVM24" s="362"/>
      <c r="RVN24" s="362"/>
      <c r="RVO24" s="362"/>
      <c r="RVP24" s="362"/>
      <c r="RVQ24" s="362"/>
      <c r="RVR24" s="362"/>
      <c r="RVS24" s="362"/>
      <c r="RVT24" s="362"/>
      <c r="RVU24" s="362"/>
      <c r="RVV24" s="362"/>
      <c r="RVW24" s="362"/>
      <c r="RVX24" s="362"/>
      <c r="RVY24" s="362"/>
      <c r="RVZ24" s="362"/>
      <c r="RWA24" s="362"/>
      <c r="RWB24" s="362"/>
      <c r="RWC24" s="362"/>
      <c r="RWD24" s="362"/>
      <c r="RWE24" s="362"/>
      <c r="RWF24" s="362"/>
      <c r="RWG24" s="362"/>
      <c r="RWH24" s="362"/>
      <c r="RWI24" s="362"/>
      <c r="RWJ24" s="362"/>
      <c r="RWK24" s="362"/>
      <c r="RWL24" s="362"/>
      <c r="RWM24" s="362"/>
      <c r="RWN24" s="362"/>
      <c r="RWO24" s="362"/>
      <c r="RWP24" s="362"/>
      <c r="RWQ24" s="362"/>
      <c r="RWR24" s="362"/>
      <c r="RWS24" s="362"/>
      <c r="RWT24" s="362"/>
      <c r="RWU24" s="362"/>
      <c r="RWV24" s="362"/>
      <c r="RWW24" s="362"/>
      <c r="RWX24" s="362"/>
      <c r="RWY24" s="362"/>
      <c r="RWZ24" s="362"/>
      <c r="RXA24" s="362"/>
      <c r="RXB24" s="362"/>
      <c r="RXC24" s="362"/>
      <c r="RXD24" s="362"/>
      <c r="RXE24" s="362"/>
      <c r="RXF24" s="362"/>
      <c r="RXG24" s="362"/>
      <c r="RXH24" s="362"/>
      <c r="RXI24" s="362"/>
      <c r="RXJ24" s="362"/>
      <c r="RXK24" s="362"/>
      <c r="RXL24" s="362"/>
      <c r="RXM24" s="362"/>
      <c r="RXN24" s="362"/>
      <c r="RXO24" s="362"/>
      <c r="RXP24" s="362"/>
      <c r="RXQ24" s="362"/>
      <c r="RXR24" s="362"/>
      <c r="RXS24" s="362"/>
      <c r="RXT24" s="362"/>
      <c r="RXU24" s="362"/>
      <c r="RXV24" s="362"/>
      <c r="RXW24" s="362"/>
      <c r="RXX24" s="362"/>
      <c r="RXY24" s="362"/>
      <c r="RXZ24" s="362"/>
      <c r="RYA24" s="362"/>
      <c r="RYB24" s="362"/>
      <c r="RYC24" s="362"/>
      <c r="RYD24" s="362"/>
      <c r="RYE24" s="362"/>
      <c r="RYF24" s="362"/>
      <c r="RYG24" s="362"/>
      <c r="RYH24" s="362"/>
      <c r="RYI24" s="362"/>
      <c r="RYJ24" s="362"/>
      <c r="RYK24" s="362"/>
      <c r="RYL24" s="362"/>
      <c r="RYM24" s="362"/>
      <c r="RYN24" s="362"/>
      <c r="RYO24" s="362"/>
      <c r="RYP24" s="362"/>
      <c r="RYQ24" s="362"/>
      <c r="RYR24" s="362"/>
      <c r="RYS24" s="362"/>
      <c r="RYT24" s="362"/>
      <c r="RYU24" s="362"/>
      <c r="RYV24" s="362"/>
      <c r="RYW24" s="362"/>
      <c r="RYX24" s="362"/>
      <c r="RYY24" s="362"/>
      <c r="RYZ24" s="362"/>
      <c r="RZA24" s="362"/>
      <c r="RZB24" s="362"/>
      <c r="RZC24" s="362"/>
      <c r="RZD24" s="362"/>
      <c r="RZE24" s="362"/>
      <c r="RZF24" s="362"/>
      <c r="RZG24" s="362"/>
      <c r="RZH24" s="362"/>
      <c r="RZI24" s="362"/>
      <c r="RZJ24" s="362"/>
      <c r="RZK24" s="362"/>
      <c r="RZL24" s="362"/>
      <c r="RZM24" s="362"/>
      <c r="RZN24" s="362"/>
      <c r="RZO24" s="362"/>
      <c r="RZP24" s="362"/>
      <c r="RZQ24" s="362"/>
      <c r="RZR24" s="362"/>
      <c r="RZS24" s="362"/>
      <c r="RZT24" s="362"/>
      <c r="RZU24" s="362"/>
      <c r="RZV24" s="362"/>
      <c r="RZW24" s="362"/>
      <c r="RZX24" s="362"/>
      <c r="RZY24" s="362"/>
      <c r="RZZ24" s="362"/>
      <c r="SAA24" s="362"/>
      <c r="SAB24" s="362"/>
      <c r="SAC24" s="362"/>
      <c r="SAD24" s="362"/>
      <c r="SAE24" s="362"/>
      <c r="SAF24" s="362"/>
      <c r="SAG24" s="362"/>
      <c r="SAH24" s="362"/>
      <c r="SAI24" s="362"/>
      <c r="SAJ24" s="362"/>
      <c r="SAK24" s="362"/>
      <c r="SAL24" s="362"/>
      <c r="SAM24" s="362"/>
      <c r="SAN24" s="362"/>
      <c r="SAO24" s="362"/>
      <c r="SAP24" s="362"/>
      <c r="SAQ24" s="362"/>
      <c r="SAR24" s="362"/>
      <c r="SAS24" s="362"/>
      <c r="SAT24" s="362"/>
      <c r="SAU24" s="362"/>
      <c r="SAV24" s="362"/>
      <c r="SAW24" s="362"/>
      <c r="SAX24" s="362"/>
      <c r="SAY24" s="362"/>
      <c r="SAZ24" s="362"/>
      <c r="SBA24" s="362"/>
      <c r="SBB24" s="362"/>
      <c r="SBC24" s="362"/>
      <c r="SBD24" s="362"/>
      <c r="SBE24" s="362"/>
      <c r="SBF24" s="362"/>
      <c r="SBG24" s="362"/>
      <c r="SBH24" s="362"/>
      <c r="SBI24" s="362"/>
      <c r="SBJ24" s="362"/>
      <c r="SBK24" s="362"/>
      <c r="SBL24" s="362"/>
      <c r="SBM24" s="362"/>
      <c r="SBN24" s="362"/>
      <c r="SBO24" s="362"/>
      <c r="SBP24" s="362"/>
      <c r="SBQ24" s="362"/>
      <c r="SBR24" s="362"/>
      <c r="SBS24" s="362"/>
      <c r="SBT24" s="362"/>
      <c r="SBU24" s="362"/>
      <c r="SBV24" s="362"/>
      <c r="SBW24" s="362"/>
      <c r="SBX24" s="362"/>
      <c r="SBY24" s="362"/>
      <c r="SBZ24" s="362"/>
      <c r="SCA24" s="362"/>
      <c r="SCB24" s="362"/>
      <c r="SCC24" s="362"/>
      <c r="SCD24" s="362"/>
      <c r="SCE24" s="362"/>
      <c r="SCF24" s="362"/>
      <c r="SCG24" s="362"/>
      <c r="SCH24" s="362"/>
      <c r="SCI24" s="362"/>
      <c r="SCJ24" s="362"/>
      <c r="SCK24" s="362"/>
      <c r="SCL24" s="362"/>
      <c r="SCM24" s="362"/>
      <c r="SCN24" s="362"/>
      <c r="SCO24" s="362"/>
      <c r="SCP24" s="362"/>
      <c r="SCQ24" s="362"/>
      <c r="SCR24" s="362"/>
      <c r="SCS24" s="362"/>
      <c r="SCT24" s="362"/>
      <c r="SCU24" s="362"/>
      <c r="SCV24" s="362"/>
      <c r="SCW24" s="362"/>
      <c r="SCX24" s="362"/>
      <c r="SCY24" s="362"/>
      <c r="SCZ24" s="362"/>
      <c r="SDA24" s="362"/>
      <c r="SDB24" s="362"/>
      <c r="SDC24" s="362"/>
      <c r="SDD24" s="362"/>
      <c r="SDE24" s="362"/>
      <c r="SDF24" s="362"/>
      <c r="SDG24" s="362"/>
      <c r="SDH24" s="362"/>
      <c r="SDI24" s="362"/>
      <c r="SDJ24" s="362"/>
      <c r="SDK24" s="362"/>
      <c r="SDL24" s="362"/>
      <c r="SDM24" s="362"/>
      <c r="SDN24" s="362"/>
      <c r="SDO24" s="362"/>
      <c r="SDP24" s="362"/>
      <c r="SDQ24" s="362"/>
      <c r="SDR24" s="362"/>
      <c r="SDS24" s="362"/>
      <c r="SDT24" s="362"/>
      <c r="SDU24" s="362"/>
      <c r="SDV24" s="362"/>
      <c r="SDW24" s="362"/>
      <c r="SDX24" s="362"/>
      <c r="SDY24" s="362"/>
      <c r="SDZ24" s="362"/>
      <c r="SEA24" s="362"/>
      <c r="SEB24" s="362"/>
      <c r="SEC24" s="362"/>
      <c r="SED24" s="362"/>
      <c r="SEE24" s="362"/>
      <c r="SEF24" s="362"/>
      <c r="SEG24" s="362"/>
      <c r="SEH24" s="362"/>
      <c r="SEI24" s="362"/>
      <c r="SEJ24" s="362"/>
      <c r="SEK24" s="362"/>
      <c r="SEL24" s="362"/>
      <c r="SEM24" s="362"/>
      <c r="SEN24" s="362"/>
      <c r="SEO24" s="362"/>
      <c r="SEP24" s="362"/>
      <c r="SEQ24" s="362"/>
      <c r="SER24" s="362"/>
      <c r="SES24" s="362"/>
      <c r="SET24" s="362"/>
      <c r="SEU24" s="362"/>
      <c r="SEV24" s="362"/>
      <c r="SEW24" s="362"/>
      <c r="SEX24" s="362"/>
      <c r="SEY24" s="362"/>
      <c r="SEZ24" s="362"/>
      <c r="SFA24" s="362"/>
      <c r="SFB24" s="362"/>
      <c r="SFC24" s="362"/>
      <c r="SFD24" s="362"/>
      <c r="SFE24" s="362"/>
      <c r="SFF24" s="362"/>
      <c r="SFG24" s="362"/>
      <c r="SFH24" s="362"/>
      <c r="SFI24" s="362"/>
      <c r="SFJ24" s="362"/>
      <c r="SFK24" s="362"/>
      <c r="SFL24" s="362"/>
      <c r="SFM24" s="362"/>
      <c r="SFN24" s="362"/>
      <c r="SFO24" s="362"/>
      <c r="SFP24" s="362"/>
      <c r="SFQ24" s="362"/>
      <c r="SFR24" s="362"/>
      <c r="SFS24" s="362"/>
      <c r="SFT24" s="362"/>
      <c r="SFU24" s="362"/>
      <c r="SFV24" s="362"/>
      <c r="SFW24" s="362"/>
      <c r="SFX24" s="362"/>
      <c r="SFY24" s="362"/>
      <c r="SFZ24" s="362"/>
      <c r="SGA24" s="362"/>
      <c r="SGB24" s="362"/>
      <c r="SGC24" s="362"/>
      <c r="SGD24" s="362"/>
      <c r="SGE24" s="362"/>
      <c r="SGF24" s="362"/>
      <c r="SGG24" s="362"/>
      <c r="SGH24" s="362"/>
      <c r="SGI24" s="362"/>
      <c r="SGJ24" s="362"/>
      <c r="SGK24" s="362"/>
      <c r="SGL24" s="362"/>
      <c r="SGM24" s="362"/>
      <c r="SGN24" s="362"/>
      <c r="SGO24" s="362"/>
      <c r="SGP24" s="362"/>
      <c r="SGQ24" s="362"/>
      <c r="SGR24" s="362"/>
      <c r="SGS24" s="362"/>
      <c r="SGT24" s="362"/>
      <c r="SGU24" s="362"/>
      <c r="SGV24" s="362"/>
      <c r="SGW24" s="362"/>
      <c r="SGX24" s="362"/>
      <c r="SGY24" s="362"/>
      <c r="SGZ24" s="362"/>
      <c r="SHA24" s="362"/>
      <c r="SHB24" s="362"/>
      <c r="SHC24" s="362"/>
      <c r="SHD24" s="362"/>
      <c r="SHE24" s="362"/>
      <c r="SHF24" s="362"/>
      <c r="SHG24" s="362"/>
      <c r="SHH24" s="362"/>
      <c r="SHI24" s="362"/>
      <c r="SHJ24" s="362"/>
      <c r="SHK24" s="362"/>
      <c r="SHL24" s="362"/>
      <c r="SHM24" s="362"/>
      <c r="SHN24" s="362"/>
      <c r="SHO24" s="362"/>
      <c r="SHP24" s="362"/>
      <c r="SHQ24" s="362"/>
      <c r="SHR24" s="362"/>
      <c r="SHS24" s="362"/>
      <c r="SHT24" s="362"/>
      <c r="SHU24" s="362"/>
      <c r="SHV24" s="362"/>
      <c r="SHW24" s="362"/>
      <c r="SHX24" s="362"/>
      <c r="SHY24" s="362"/>
      <c r="SHZ24" s="362"/>
      <c r="SIA24" s="362"/>
      <c r="SIB24" s="362"/>
      <c r="SIC24" s="362"/>
      <c r="SID24" s="362"/>
      <c r="SIE24" s="362"/>
      <c r="SIF24" s="362"/>
      <c r="SIG24" s="362"/>
      <c r="SIH24" s="362"/>
      <c r="SII24" s="362"/>
      <c r="SIJ24" s="362"/>
      <c r="SIK24" s="362"/>
      <c r="SIL24" s="362"/>
      <c r="SIM24" s="362"/>
      <c r="SIN24" s="362"/>
      <c r="SIO24" s="362"/>
      <c r="SIP24" s="362"/>
      <c r="SIQ24" s="362"/>
      <c r="SIR24" s="362"/>
      <c r="SIS24" s="362"/>
      <c r="SIT24" s="362"/>
      <c r="SIU24" s="362"/>
      <c r="SIV24" s="362"/>
      <c r="SIW24" s="362"/>
      <c r="SIX24" s="362"/>
      <c r="SIY24" s="362"/>
      <c r="SIZ24" s="362"/>
      <c r="SJA24" s="362"/>
      <c r="SJB24" s="362"/>
      <c r="SJC24" s="362"/>
      <c r="SJD24" s="362"/>
      <c r="SJE24" s="362"/>
      <c r="SJF24" s="362"/>
      <c r="SJG24" s="362"/>
      <c r="SJH24" s="362"/>
      <c r="SJI24" s="362"/>
      <c r="SJJ24" s="362"/>
      <c r="SJK24" s="362"/>
      <c r="SJL24" s="362"/>
      <c r="SJM24" s="362"/>
      <c r="SJN24" s="362"/>
      <c r="SJO24" s="362"/>
      <c r="SJP24" s="362"/>
      <c r="SJQ24" s="362"/>
      <c r="SJR24" s="362"/>
      <c r="SJS24" s="362"/>
      <c r="SJT24" s="362"/>
      <c r="SJU24" s="362"/>
      <c r="SJV24" s="362"/>
      <c r="SJW24" s="362"/>
      <c r="SJX24" s="362"/>
      <c r="SJY24" s="362"/>
      <c r="SJZ24" s="362"/>
      <c r="SKA24" s="362"/>
      <c r="SKB24" s="362"/>
      <c r="SKC24" s="362"/>
      <c r="SKD24" s="362"/>
      <c r="SKE24" s="362"/>
      <c r="SKF24" s="362"/>
      <c r="SKG24" s="362"/>
      <c r="SKH24" s="362"/>
      <c r="SKI24" s="362"/>
      <c r="SKJ24" s="362"/>
      <c r="SKK24" s="362"/>
      <c r="SKL24" s="362"/>
      <c r="SKM24" s="362"/>
      <c r="SKN24" s="362"/>
      <c r="SKO24" s="362"/>
      <c r="SKP24" s="362"/>
      <c r="SKQ24" s="362"/>
      <c r="SKR24" s="362"/>
      <c r="SKS24" s="362"/>
      <c r="SKT24" s="362"/>
      <c r="SKU24" s="362"/>
      <c r="SKV24" s="362"/>
      <c r="SKW24" s="362"/>
      <c r="SKX24" s="362"/>
      <c r="SKY24" s="362"/>
      <c r="SKZ24" s="362"/>
      <c r="SLA24" s="362"/>
      <c r="SLB24" s="362"/>
      <c r="SLC24" s="362"/>
      <c r="SLD24" s="362"/>
      <c r="SLE24" s="362"/>
      <c r="SLF24" s="362"/>
      <c r="SLG24" s="362"/>
      <c r="SLH24" s="362"/>
      <c r="SLI24" s="362"/>
      <c r="SLJ24" s="362"/>
      <c r="SLK24" s="362"/>
      <c r="SLL24" s="362"/>
      <c r="SLM24" s="362"/>
      <c r="SLN24" s="362"/>
      <c r="SLO24" s="362"/>
      <c r="SLP24" s="362"/>
      <c r="SLQ24" s="362"/>
      <c r="SLR24" s="362"/>
      <c r="SLS24" s="362"/>
      <c r="SLT24" s="362"/>
      <c r="SLU24" s="362"/>
      <c r="SLV24" s="362"/>
      <c r="SLW24" s="362"/>
      <c r="SLX24" s="362"/>
      <c r="SLY24" s="362"/>
      <c r="SLZ24" s="362"/>
      <c r="SMA24" s="362"/>
      <c r="SMB24" s="362"/>
      <c r="SMC24" s="362"/>
      <c r="SMD24" s="362"/>
      <c r="SME24" s="362"/>
      <c r="SMF24" s="362"/>
      <c r="SMG24" s="362"/>
      <c r="SMH24" s="362"/>
      <c r="SMI24" s="362"/>
      <c r="SMJ24" s="362"/>
      <c r="SMK24" s="362"/>
      <c r="SML24" s="362"/>
      <c r="SMM24" s="362"/>
      <c r="SMN24" s="362"/>
      <c r="SMO24" s="362"/>
      <c r="SMP24" s="362"/>
      <c r="SMQ24" s="362"/>
      <c r="SMR24" s="362"/>
      <c r="SMS24" s="362"/>
      <c r="SMT24" s="362"/>
      <c r="SMU24" s="362"/>
      <c r="SMV24" s="362"/>
      <c r="SMW24" s="362"/>
      <c r="SMX24" s="362"/>
      <c r="SMY24" s="362"/>
      <c r="SMZ24" s="362"/>
      <c r="SNA24" s="362"/>
      <c r="SNB24" s="362"/>
      <c r="SNC24" s="362"/>
      <c r="SND24" s="362"/>
      <c r="SNE24" s="362"/>
      <c r="SNF24" s="362"/>
      <c r="SNG24" s="362"/>
      <c r="SNH24" s="362"/>
      <c r="SNI24" s="362"/>
      <c r="SNJ24" s="362"/>
      <c r="SNK24" s="362"/>
      <c r="SNL24" s="362"/>
      <c r="SNM24" s="362"/>
      <c r="SNN24" s="362"/>
      <c r="SNO24" s="362"/>
      <c r="SNP24" s="362"/>
      <c r="SNQ24" s="362"/>
      <c r="SNR24" s="362"/>
      <c r="SNS24" s="362"/>
      <c r="SNT24" s="362"/>
      <c r="SNU24" s="362"/>
      <c r="SNV24" s="362"/>
      <c r="SNW24" s="362"/>
      <c r="SNX24" s="362"/>
      <c r="SNY24" s="362"/>
      <c r="SNZ24" s="362"/>
      <c r="SOA24" s="362"/>
      <c r="SOB24" s="362"/>
      <c r="SOC24" s="362"/>
      <c r="SOD24" s="362"/>
      <c r="SOE24" s="362"/>
      <c r="SOF24" s="362"/>
      <c r="SOG24" s="362"/>
      <c r="SOH24" s="362"/>
      <c r="SOI24" s="362"/>
      <c r="SOJ24" s="362"/>
      <c r="SOK24" s="362"/>
      <c r="SOL24" s="362"/>
      <c r="SOM24" s="362"/>
      <c r="SON24" s="362"/>
      <c r="SOO24" s="362"/>
      <c r="SOP24" s="362"/>
      <c r="SOQ24" s="362"/>
      <c r="SOR24" s="362"/>
      <c r="SOS24" s="362"/>
      <c r="SOT24" s="362"/>
      <c r="SOU24" s="362"/>
      <c r="SOV24" s="362"/>
      <c r="SOW24" s="362"/>
      <c r="SOX24" s="362"/>
      <c r="SOY24" s="362"/>
      <c r="SOZ24" s="362"/>
      <c r="SPA24" s="362"/>
      <c r="SPB24" s="362"/>
      <c r="SPC24" s="362"/>
      <c r="SPD24" s="362"/>
      <c r="SPE24" s="362"/>
      <c r="SPF24" s="362"/>
      <c r="SPG24" s="362"/>
      <c r="SPH24" s="362"/>
      <c r="SPI24" s="362"/>
      <c r="SPJ24" s="362"/>
      <c r="SPK24" s="362"/>
      <c r="SPL24" s="362"/>
      <c r="SPM24" s="362"/>
      <c r="SPN24" s="362"/>
      <c r="SPO24" s="362"/>
      <c r="SPP24" s="362"/>
      <c r="SPQ24" s="362"/>
      <c r="SPR24" s="362"/>
      <c r="SPS24" s="362"/>
      <c r="SPT24" s="362"/>
      <c r="SPU24" s="362"/>
      <c r="SPV24" s="362"/>
      <c r="SPW24" s="362"/>
      <c r="SPX24" s="362"/>
      <c r="SPY24" s="362"/>
      <c r="SPZ24" s="362"/>
      <c r="SQA24" s="362"/>
      <c r="SQB24" s="362"/>
      <c r="SQC24" s="362"/>
      <c r="SQD24" s="362"/>
      <c r="SQE24" s="362"/>
      <c r="SQF24" s="362"/>
      <c r="SQG24" s="362"/>
      <c r="SQH24" s="362"/>
      <c r="SQI24" s="362"/>
      <c r="SQJ24" s="362"/>
      <c r="SQK24" s="362"/>
      <c r="SQL24" s="362"/>
      <c r="SQM24" s="362"/>
      <c r="SQN24" s="362"/>
      <c r="SQO24" s="362"/>
      <c r="SQP24" s="362"/>
      <c r="SQQ24" s="362"/>
      <c r="SQR24" s="362"/>
      <c r="SQS24" s="362"/>
      <c r="SQT24" s="362"/>
      <c r="SQU24" s="362"/>
      <c r="SQV24" s="362"/>
      <c r="SQW24" s="362"/>
      <c r="SQX24" s="362"/>
      <c r="SQY24" s="362"/>
      <c r="SQZ24" s="362"/>
      <c r="SRA24" s="362"/>
      <c r="SRB24" s="362"/>
      <c r="SRC24" s="362"/>
      <c r="SRD24" s="362"/>
      <c r="SRE24" s="362"/>
      <c r="SRF24" s="362"/>
      <c r="SRG24" s="362"/>
      <c r="SRH24" s="362"/>
      <c r="SRI24" s="362"/>
      <c r="SRJ24" s="362"/>
      <c r="SRK24" s="362"/>
      <c r="SRL24" s="362"/>
      <c r="SRM24" s="362"/>
      <c r="SRN24" s="362"/>
      <c r="SRO24" s="362"/>
      <c r="SRP24" s="362"/>
      <c r="SRQ24" s="362"/>
      <c r="SRR24" s="362"/>
      <c r="SRS24" s="362"/>
      <c r="SRT24" s="362"/>
      <c r="SRU24" s="362"/>
      <c r="SRV24" s="362"/>
      <c r="SRW24" s="362"/>
      <c r="SRX24" s="362"/>
      <c r="SRY24" s="362"/>
      <c r="SRZ24" s="362"/>
      <c r="SSA24" s="362"/>
      <c r="SSB24" s="362"/>
      <c r="SSC24" s="362"/>
      <c r="SSD24" s="362"/>
      <c r="SSE24" s="362"/>
      <c r="SSF24" s="362"/>
      <c r="SSG24" s="362"/>
      <c r="SSH24" s="362"/>
      <c r="SSI24" s="362"/>
      <c r="SSJ24" s="362"/>
      <c r="SSK24" s="362"/>
      <c r="SSL24" s="362"/>
      <c r="SSM24" s="362"/>
      <c r="SSN24" s="362"/>
      <c r="SSO24" s="362"/>
      <c r="SSP24" s="362"/>
      <c r="SSQ24" s="362"/>
      <c r="SSR24" s="362"/>
      <c r="SSS24" s="362"/>
      <c r="SST24" s="362"/>
      <c r="SSU24" s="362"/>
      <c r="SSV24" s="362"/>
      <c r="SSW24" s="362"/>
      <c r="SSX24" s="362"/>
      <c r="SSY24" s="362"/>
      <c r="SSZ24" s="362"/>
      <c r="STA24" s="362"/>
      <c r="STB24" s="362"/>
      <c r="STC24" s="362"/>
      <c r="STD24" s="362"/>
      <c r="STE24" s="362"/>
      <c r="STF24" s="362"/>
      <c r="STG24" s="362"/>
      <c r="STH24" s="362"/>
      <c r="STI24" s="362"/>
      <c r="STJ24" s="362"/>
      <c r="STK24" s="362"/>
      <c r="STL24" s="362"/>
      <c r="STM24" s="362"/>
      <c r="STN24" s="362"/>
      <c r="STO24" s="362"/>
      <c r="STP24" s="362"/>
      <c r="STQ24" s="362"/>
      <c r="STR24" s="362"/>
      <c r="STS24" s="362"/>
      <c r="STT24" s="362"/>
      <c r="STU24" s="362"/>
      <c r="STV24" s="362"/>
      <c r="STW24" s="362"/>
      <c r="STX24" s="362"/>
      <c r="STY24" s="362"/>
      <c r="STZ24" s="362"/>
      <c r="SUA24" s="362"/>
      <c r="SUB24" s="362"/>
      <c r="SUC24" s="362"/>
      <c r="SUD24" s="362"/>
      <c r="SUE24" s="362"/>
      <c r="SUF24" s="362"/>
      <c r="SUG24" s="362"/>
      <c r="SUH24" s="362"/>
      <c r="SUI24" s="362"/>
      <c r="SUJ24" s="362"/>
      <c r="SUK24" s="362"/>
      <c r="SUL24" s="362"/>
      <c r="SUM24" s="362"/>
      <c r="SUN24" s="362"/>
      <c r="SUO24" s="362"/>
      <c r="SUP24" s="362"/>
      <c r="SUQ24" s="362"/>
      <c r="SUR24" s="362"/>
      <c r="SUS24" s="362"/>
      <c r="SUT24" s="362"/>
      <c r="SUU24" s="362"/>
      <c r="SUV24" s="362"/>
      <c r="SUW24" s="362"/>
      <c r="SUX24" s="362"/>
      <c r="SUY24" s="362"/>
      <c r="SUZ24" s="362"/>
      <c r="SVA24" s="362"/>
      <c r="SVB24" s="362"/>
      <c r="SVC24" s="362"/>
      <c r="SVD24" s="362"/>
      <c r="SVE24" s="362"/>
      <c r="SVF24" s="362"/>
      <c r="SVG24" s="362"/>
      <c r="SVH24" s="362"/>
      <c r="SVI24" s="362"/>
      <c r="SVJ24" s="362"/>
      <c r="SVK24" s="362"/>
      <c r="SVL24" s="362"/>
      <c r="SVM24" s="362"/>
      <c r="SVN24" s="362"/>
      <c r="SVO24" s="362"/>
      <c r="SVP24" s="362"/>
      <c r="SVQ24" s="362"/>
      <c r="SVR24" s="362"/>
      <c r="SVS24" s="362"/>
      <c r="SVT24" s="362"/>
      <c r="SVU24" s="362"/>
      <c r="SVV24" s="362"/>
      <c r="SVW24" s="362"/>
      <c r="SVX24" s="362"/>
      <c r="SVY24" s="362"/>
      <c r="SVZ24" s="362"/>
      <c r="SWA24" s="362"/>
      <c r="SWB24" s="362"/>
      <c r="SWC24" s="362"/>
      <c r="SWD24" s="362"/>
      <c r="SWE24" s="362"/>
      <c r="SWF24" s="362"/>
      <c r="SWG24" s="362"/>
      <c r="SWH24" s="362"/>
      <c r="SWI24" s="362"/>
      <c r="SWJ24" s="362"/>
      <c r="SWK24" s="362"/>
      <c r="SWL24" s="362"/>
      <c r="SWM24" s="362"/>
      <c r="SWN24" s="362"/>
      <c r="SWO24" s="362"/>
      <c r="SWP24" s="362"/>
      <c r="SWQ24" s="362"/>
      <c r="SWR24" s="362"/>
      <c r="SWS24" s="362"/>
      <c r="SWT24" s="362"/>
      <c r="SWU24" s="362"/>
      <c r="SWV24" s="362"/>
      <c r="SWW24" s="362"/>
      <c r="SWX24" s="362"/>
      <c r="SWY24" s="362"/>
      <c r="SWZ24" s="362"/>
      <c r="SXA24" s="362"/>
      <c r="SXB24" s="362"/>
      <c r="SXC24" s="362"/>
      <c r="SXD24" s="362"/>
      <c r="SXE24" s="362"/>
      <c r="SXF24" s="362"/>
      <c r="SXG24" s="362"/>
      <c r="SXH24" s="362"/>
      <c r="SXI24" s="362"/>
      <c r="SXJ24" s="362"/>
      <c r="SXK24" s="362"/>
      <c r="SXL24" s="362"/>
      <c r="SXM24" s="362"/>
      <c r="SXN24" s="362"/>
      <c r="SXO24" s="362"/>
      <c r="SXP24" s="362"/>
      <c r="SXQ24" s="362"/>
      <c r="SXR24" s="362"/>
      <c r="SXS24" s="362"/>
      <c r="SXT24" s="362"/>
      <c r="SXU24" s="362"/>
      <c r="SXV24" s="362"/>
      <c r="SXW24" s="362"/>
      <c r="SXX24" s="362"/>
      <c r="SXY24" s="362"/>
      <c r="SXZ24" s="362"/>
      <c r="SYA24" s="362"/>
      <c r="SYB24" s="362"/>
      <c r="SYC24" s="362"/>
      <c r="SYD24" s="362"/>
      <c r="SYE24" s="362"/>
      <c r="SYF24" s="362"/>
      <c r="SYG24" s="362"/>
      <c r="SYH24" s="362"/>
      <c r="SYI24" s="362"/>
      <c r="SYJ24" s="362"/>
      <c r="SYK24" s="362"/>
      <c r="SYL24" s="362"/>
      <c r="SYM24" s="362"/>
      <c r="SYN24" s="362"/>
      <c r="SYO24" s="362"/>
      <c r="SYP24" s="362"/>
      <c r="SYQ24" s="362"/>
      <c r="SYR24" s="362"/>
      <c r="SYS24" s="362"/>
      <c r="SYT24" s="362"/>
      <c r="SYU24" s="362"/>
      <c r="SYV24" s="362"/>
      <c r="SYW24" s="362"/>
      <c r="SYX24" s="362"/>
      <c r="SYY24" s="362"/>
      <c r="SYZ24" s="362"/>
      <c r="SZA24" s="362"/>
      <c r="SZB24" s="362"/>
      <c r="SZC24" s="362"/>
      <c r="SZD24" s="362"/>
      <c r="SZE24" s="362"/>
      <c r="SZF24" s="362"/>
      <c r="SZG24" s="362"/>
      <c r="SZH24" s="362"/>
      <c r="SZI24" s="362"/>
      <c r="SZJ24" s="362"/>
      <c r="SZK24" s="362"/>
      <c r="SZL24" s="362"/>
      <c r="SZM24" s="362"/>
      <c r="SZN24" s="362"/>
      <c r="SZO24" s="362"/>
      <c r="SZP24" s="362"/>
      <c r="SZQ24" s="362"/>
      <c r="SZR24" s="362"/>
      <c r="SZS24" s="362"/>
      <c r="SZT24" s="362"/>
      <c r="SZU24" s="362"/>
      <c r="SZV24" s="362"/>
      <c r="SZW24" s="362"/>
      <c r="SZX24" s="362"/>
      <c r="SZY24" s="362"/>
      <c r="SZZ24" s="362"/>
      <c r="TAA24" s="362"/>
      <c r="TAB24" s="362"/>
      <c r="TAC24" s="362"/>
      <c r="TAD24" s="362"/>
      <c r="TAE24" s="362"/>
      <c r="TAF24" s="362"/>
      <c r="TAG24" s="362"/>
      <c r="TAH24" s="362"/>
      <c r="TAI24" s="362"/>
      <c r="TAJ24" s="362"/>
      <c r="TAK24" s="362"/>
      <c r="TAL24" s="362"/>
      <c r="TAM24" s="362"/>
      <c r="TAN24" s="362"/>
      <c r="TAO24" s="362"/>
      <c r="TAP24" s="362"/>
      <c r="TAQ24" s="362"/>
      <c r="TAR24" s="362"/>
      <c r="TAS24" s="362"/>
      <c r="TAT24" s="362"/>
      <c r="TAU24" s="362"/>
      <c r="TAV24" s="362"/>
      <c r="TAW24" s="362"/>
      <c r="TAX24" s="362"/>
      <c r="TAY24" s="362"/>
      <c r="TAZ24" s="362"/>
      <c r="TBA24" s="362"/>
      <c r="TBB24" s="362"/>
      <c r="TBC24" s="362"/>
      <c r="TBD24" s="362"/>
      <c r="TBE24" s="362"/>
      <c r="TBF24" s="362"/>
      <c r="TBG24" s="362"/>
      <c r="TBH24" s="362"/>
      <c r="TBI24" s="362"/>
      <c r="TBJ24" s="362"/>
      <c r="TBK24" s="362"/>
      <c r="TBL24" s="362"/>
      <c r="TBM24" s="362"/>
      <c r="TBN24" s="362"/>
      <c r="TBO24" s="362"/>
      <c r="TBP24" s="362"/>
      <c r="TBQ24" s="362"/>
      <c r="TBR24" s="362"/>
      <c r="TBS24" s="362"/>
      <c r="TBT24" s="362"/>
      <c r="TBU24" s="362"/>
      <c r="TBV24" s="362"/>
      <c r="TBW24" s="362"/>
      <c r="TBX24" s="362"/>
      <c r="TBY24" s="362"/>
      <c r="TBZ24" s="362"/>
      <c r="TCA24" s="362"/>
      <c r="TCB24" s="362"/>
      <c r="TCC24" s="362"/>
      <c r="TCD24" s="362"/>
      <c r="TCE24" s="362"/>
      <c r="TCF24" s="362"/>
      <c r="TCG24" s="362"/>
      <c r="TCH24" s="362"/>
      <c r="TCI24" s="362"/>
      <c r="TCJ24" s="362"/>
      <c r="TCK24" s="362"/>
      <c r="TCL24" s="362"/>
      <c r="TCM24" s="362"/>
      <c r="TCN24" s="362"/>
      <c r="TCO24" s="362"/>
      <c r="TCP24" s="362"/>
      <c r="TCQ24" s="362"/>
      <c r="TCR24" s="362"/>
      <c r="TCS24" s="362"/>
      <c r="TCT24" s="362"/>
      <c r="TCU24" s="362"/>
      <c r="TCV24" s="362"/>
      <c r="TCW24" s="362"/>
      <c r="TCX24" s="362"/>
      <c r="TCY24" s="362"/>
      <c r="TCZ24" s="362"/>
      <c r="TDA24" s="362"/>
      <c r="TDB24" s="362"/>
      <c r="TDC24" s="362"/>
      <c r="TDD24" s="362"/>
      <c r="TDE24" s="362"/>
      <c r="TDF24" s="362"/>
      <c r="TDG24" s="362"/>
      <c r="TDH24" s="362"/>
      <c r="TDI24" s="362"/>
      <c r="TDJ24" s="362"/>
      <c r="TDK24" s="362"/>
      <c r="TDL24" s="362"/>
      <c r="TDM24" s="362"/>
      <c r="TDN24" s="362"/>
      <c r="TDO24" s="362"/>
      <c r="TDP24" s="362"/>
      <c r="TDQ24" s="362"/>
      <c r="TDR24" s="362"/>
      <c r="TDS24" s="362"/>
      <c r="TDT24" s="362"/>
      <c r="TDU24" s="362"/>
      <c r="TDV24" s="362"/>
      <c r="TDW24" s="362"/>
      <c r="TDX24" s="362"/>
      <c r="TDY24" s="362"/>
      <c r="TDZ24" s="362"/>
      <c r="TEA24" s="362"/>
      <c r="TEB24" s="362"/>
      <c r="TEC24" s="362"/>
      <c r="TED24" s="362"/>
      <c r="TEE24" s="362"/>
      <c r="TEF24" s="362"/>
      <c r="TEG24" s="362"/>
      <c r="TEH24" s="362"/>
      <c r="TEI24" s="362"/>
      <c r="TEJ24" s="362"/>
      <c r="TEK24" s="362"/>
      <c r="TEL24" s="362"/>
      <c r="TEM24" s="362"/>
      <c r="TEN24" s="362"/>
      <c r="TEO24" s="362"/>
      <c r="TEP24" s="362"/>
      <c r="TEQ24" s="362"/>
      <c r="TER24" s="362"/>
      <c r="TES24" s="362"/>
      <c r="TET24" s="362"/>
      <c r="TEU24" s="362"/>
      <c r="TEV24" s="362"/>
      <c r="TEW24" s="362"/>
      <c r="TEX24" s="362"/>
      <c r="TEY24" s="362"/>
      <c r="TEZ24" s="362"/>
      <c r="TFA24" s="362"/>
      <c r="TFB24" s="362"/>
      <c r="TFC24" s="362"/>
      <c r="TFD24" s="362"/>
      <c r="TFE24" s="362"/>
      <c r="TFF24" s="362"/>
      <c r="TFG24" s="362"/>
      <c r="TFH24" s="362"/>
      <c r="TFI24" s="362"/>
      <c r="TFJ24" s="362"/>
      <c r="TFK24" s="362"/>
      <c r="TFL24" s="362"/>
      <c r="TFM24" s="362"/>
      <c r="TFN24" s="362"/>
      <c r="TFO24" s="362"/>
      <c r="TFP24" s="362"/>
      <c r="TFQ24" s="362"/>
      <c r="TFR24" s="362"/>
      <c r="TFS24" s="362"/>
      <c r="TFT24" s="362"/>
      <c r="TFU24" s="362"/>
      <c r="TFV24" s="362"/>
      <c r="TFW24" s="362"/>
      <c r="TFX24" s="362"/>
      <c r="TFY24" s="362"/>
      <c r="TFZ24" s="362"/>
      <c r="TGA24" s="362"/>
      <c r="TGB24" s="362"/>
      <c r="TGC24" s="362"/>
      <c r="TGD24" s="362"/>
      <c r="TGE24" s="362"/>
      <c r="TGF24" s="362"/>
      <c r="TGG24" s="362"/>
      <c r="TGH24" s="362"/>
      <c r="TGI24" s="362"/>
      <c r="TGJ24" s="362"/>
      <c r="TGK24" s="362"/>
      <c r="TGL24" s="362"/>
      <c r="TGM24" s="362"/>
      <c r="TGN24" s="362"/>
      <c r="TGO24" s="362"/>
      <c r="TGP24" s="362"/>
      <c r="TGQ24" s="362"/>
      <c r="TGR24" s="362"/>
      <c r="TGS24" s="362"/>
      <c r="TGT24" s="362"/>
      <c r="TGU24" s="362"/>
      <c r="TGV24" s="362"/>
      <c r="TGW24" s="362"/>
      <c r="TGX24" s="362"/>
      <c r="TGY24" s="362"/>
      <c r="TGZ24" s="362"/>
      <c r="THA24" s="362"/>
      <c r="THB24" s="362"/>
      <c r="THC24" s="362"/>
      <c r="THD24" s="362"/>
      <c r="THE24" s="362"/>
      <c r="THF24" s="362"/>
      <c r="THG24" s="362"/>
      <c r="THH24" s="362"/>
      <c r="THI24" s="362"/>
      <c r="THJ24" s="362"/>
      <c r="THK24" s="362"/>
      <c r="THL24" s="362"/>
      <c r="THM24" s="362"/>
      <c r="THN24" s="362"/>
      <c r="THO24" s="362"/>
      <c r="THP24" s="362"/>
      <c r="THQ24" s="362"/>
      <c r="THR24" s="362"/>
      <c r="THS24" s="362"/>
      <c r="THT24" s="362"/>
      <c r="THU24" s="362"/>
      <c r="THV24" s="362"/>
      <c r="THW24" s="362"/>
      <c r="THX24" s="362"/>
      <c r="THY24" s="362"/>
      <c r="THZ24" s="362"/>
      <c r="TIA24" s="362"/>
      <c r="TIB24" s="362"/>
      <c r="TIC24" s="362"/>
      <c r="TID24" s="362"/>
      <c r="TIE24" s="362"/>
      <c r="TIF24" s="362"/>
      <c r="TIG24" s="362"/>
      <c r="TIH24" s="362"/>
      <c r="TII24" s="362"/>
      <c r="TIJ24" s="362"/>
      <c r="TIK24" s="362"/>
      <c r="TIL24" s="362"/>
      <c r="TIM24" s="362"/>
      <c r="TIN24" s="362"/>
      <c r="TIO24" s="362"/>
      <c r="TIP24" s="362"/>
      <c r="TIQ24" s="362"/>
      <c r="TIR24" s="362"/>
      <c r="TIS24" s="362"/>
      <c r="TIT24" s="362"/>
      <c r="TIU24" s="362"/>
      <c r="TIV24" s="362"/>
      <c r="TIW24" s="362"/>
      <c r="TIX24" s="362"/>
      <c r="TIY24" s="362"/>
      <c r="TIZ24" s="362"/>
      <c r="TJA24" s="362"/>
      <c r="TJB24" s="362"/>
      <c r="TJC24" s="362"/>
      <c r="TJD24" s="362"/>
      <c r="TJE24" s="362"/>
      <c r="TJF24" s="362"/>
      <c r="TJG24" s="362"/>
      <c r="TJH24" s="362"/>
      <c r="TJI24" s="362"/>
      <c r="TJJ24" s="362"/>
      <c r="TJK24" s="362"/>
      <c r="TJL24" s="362"/>
      <c r="TJM24" s="362"/>
      <c r="TJN24" s="362"/>
      <c r="TJO24" s="362"/>
      <c r="TJP24" s="362"/>
      <c r="TJQ24" s="362"/>
      <c r="TJR24" s="362"/>
      <c r="TJS24" s="362"/>
      <c r="TJT24" s="362"/>
      <c r="TJU24" s="362"/>
      <c r="TJV24" s="362"/>
      <c r="TJW24" s="362"/>
      <c r="TJX24" s="362"/>
      <c r="TJY24" s="362"/>
      <c r="TJZ24" s="362"/>
      <c r="TKA24" s="362"/>
      <c r="TKB24" s="362"/>
      <c r="TKC24" s="362"/>
      <c r="TKD24" s="362"/>
      <c r="TKE24" s="362"/>
      <c r="TKF24" s="362"/>
      <c r="TKG24" s="362"/>
      <c r="TKH24" s="362"/>
      <c r="TKI24" s="362"/>
      <c r="TKJ24" s="362"/>
      <c r="TKK24" s="362"/>
      <c r="TKL24" s="362"/>
      <c r="TKM24" s="362"/>
      <c r="TKN24" s="362"/>
      <c r="TKO24" s="362"/>
      <c r="TKP24" s="362"/>
      <c r="TKQ24" s="362"/>
      <c r="TKR24" s="362"/>
      <c r="TKS24" s="362"/>
      <c r="TKT24" s="362"/>
      <c r="TKU24" s="362"/>
      <c r="TKV24" s="362"/>
      <c r="TKW24" s="362"/>
      <c r="TKX24" s="362"/>
      <c r="TKY24" s="362"/>
      <c r="TKZ24" s="362"/>
      <c r="TLA24" s="362"/>
      <c r="TLB24" s="362"/>
      <c r="TLC24" s="362"/>
      <c r="TLD24" s="362"/>
      <c r="TLE24" s="362"/>
      <c r="TLF24" s="362"/>
      <c r="TLG24" s="362"/>
      <c r="TLH24" s="362"/>
      <c r="TLI24" s="362"/>
      <c r="TLJ24" s="362"/>
      <c r="TLK24" s="362"/>
      <c r="TLL24" s="362"/>
      <c r="TLM24" s="362"/>
      <c r="TLN24" s="362"/>
      <c r="TLO24" s="362"/>
      <c r="TLP24" s="362"/>
      <c r="TLQ24" s="362"/>
      <c r="TLR24" s="362"/>
      <c r="TLS24" s="362"/>
      <c r="TLT24" s="362"/>
      <c r="TLU24" s="362"/>
      <c r="TLV24" s="362"/>
      <c r="TLW24" s="362"/>
      <c r="TLX24" s="362"/>
      <c r="TLY24" s="362"/>
      <c r="TLZ24" s="362"/>
      <c r="TMA24" s="362"/>
      <c r="TMB24" s="362"/>
      <c r="TMC24" s="362"/>
      <c r="TMD24" s="362"/>
      <c r="TME24" s="362"/>
      <c r="TMF24" s="362"/>
      <c r="TMG24" s="362"/>
      <c r="TMH24" s="362"/>
      <c r="TMI24" s="362"/>
      <c r="TMJ24" s="362"/>
      <c r="TMK24" s="362"/>
      <c r="TML24" s="362"/>
      <c r="TMM24" s="362"/>
      <c r="TMN24" s="362"/>
      <c r="TMO24" s="362"/>
      <c r="TMP24" s="362"/>
      <c r="TMQ24" s="362"/>
      <c r="TMR24" s="362"/>
      <c r="TMS24" s="362"/>
      <c r="TMT24" s="362"/>
      <c r="TMU24" s="362"/>
      <c r="TMV24" s="362"/>
      <c r="TMW24" s="362"/>
      <c r="TMX24" s="362"/>
      <c r="TMY24" s="362"/>
      <c r="TMZ24" s="362"/>
      <c r="TNA24" s="362"/>
      <c r="TNB24" s="362"/>
      <c r="TNC24" s="362"/>
      <c r="TND24" s="362"/>
      <c r="TNE24" s="362"/>
      <c r="TNF24" s="362"/>
      <c r="TNG24" s="362"/>
      <c r="TNH24" s="362"/>
      <c r="TNI24" s="362"/>
      <c r="TNJ24" s="362"/>
      <c r="TNK24" s="362"/>
      <c r="TNL24" s="362"/>
      <c r="TNM24" s="362"/>
      <c r="TNN24" s="362"/>
      <c r="TNO24" s="362"/>
      <c r="TNP24" s="362"/>
      <c r="TNQ24" s="362"/>
      <c r="TNR24" s="362"/>
      <c r="TNS24" s="362"/>
      <c r="TNT24" s="362"/>
      <c r="TNU24" s="362"/>
      <c r="TNV24" s="362"/>
      <c r="TNW24" s="362"/>
      <c r="TNX24" s="362"/>
      <c r="TNY24" s="362"/>
      <c r="TNZ24" s="362"/>
      <c r="TOA24" s="362"/>
      <c r="TOB24" s="362"/>
      <c r="TOC24" s="362"/>
      <c r="TOD24" s="362"/>
      <c r="TOE24" s="362"/>
      <c r="TOF24" s="362"/>
      <c r="TOG24" s="362"/>
      <c r="TOH24" s="362"/>
      <c r="TOI24" s="362"/>
      <c r="TOJ24" s="362"/>
      <c r="TOK24" s="362"/>
      <c r="TOL24" s="362"/>
      <c r="TOM24" s="362"/>
      <c r="TON24" s="362"/>
      <c r="TOO24" s="362"/>
      <c r="TOP24" s="362"/>
      <c r="TOQ24" s="362"/>
      <c r="TOR24" s="362"/>
      <c r="TOS24" s="362"/>
      <c r="TOT24" s="362"/>
      <c r="TOU24" s="362"/>
      <c r="TOV24" s="362"/>
      <c r="TOW24" s="362"/>
      <c r="TOX24" s="362"/>
      <c r="TOY24" s="362"/>
      <c r="TOZ24" s="362"/>
      <c r="TPA24" s="362"/>
      <c r="TPB24" s="362"/>
      <c r="TPC24" s="362"/>
      <c r="TPD24" s="362"/>
      <c r="TPE24" s="362"/>
      <c r="TPF24" s="362"/>
      <c r="TPG24" s="362"/>
      <c r="TPH24" s="362"/>
      <c r="TPI24" s="362"/>
      <c r="TPJ24" s="362"/>
      <c r="TPK24" s="362"/>
      <c r="TPL24" s="362"/>
      <c r="TPM24" s="362"/>
      <c r="TPN24" s="362"/>
      <c r="TPO24" s="362"/>
      <c r="TPP24" s="362"/>
      <c r="TPQ24" s="362"/>
      <c r="TPR24" s="362"/>
      <c r="TPS24" s="362"/>
      <c r="TPT24" s="362"/>
      <c r="TPU24" s="362"/>
      <c r="TPV24" s="362"/>
      <c r="TPW24" s="362"/>
      <c r="TPX24" s="362"/>
      <c r="TPY24" s="362"/>
      <c r="TPZ24" s="362"/>
      <c r="TQA24" s="362"/>
      <c r="TQB24" s="362"/>
      <c r="TQC24" s="362"/>
      <c r="TQD24" s="362"/>
      <c r="TQE24" s="362"/>
      <c r="TQF24" s="362"/>
      <c r="TQG24" s="362"/>
      <c r="TQH24" s="362"/>
      <c r="TQI24" s="362"/>
      <c r="TQJ24" s="362"/>
      <c r="TQK24" s="362"/>
      <c r="TQL24" s="362"/>
      <c r="TQM24" s="362"/>
      <c r="TQN24" s="362"/>
      <c r="TQO24" s="362"/>
      <c r="TQP24" s="362"/>
      <c r="TQQ24" s="362"/>
      <c r="TQR24" s="362"/>
      <c r="TQS24" s="362"/>
      <c r="TQT24" s="362"/>
      <c r="TQU24" s="362"/>
      <c r="TQV24" s="362"/>
      <c r="TQW24" s="362"/>
      <c r="TQX24" s="362"/>
      <c r="TQY24" s="362"/>
      <c r="TQZ24" s="362"/>
      <c r="TRA24" s="362"/>
      <c r="TRB24" s="362"/>
      <c r="TRC24" s="362"/>
      <c r="TRD24" s="362"/>
      <c r="TRE24" s="362"/>
      <c r="TRF24" s="362"/>
      <c r="TRG24" s="362"/>
      <c r="TRH24" s="362"/>
      <c r="TRI24" s="362"/>
      <c r="TRJ24" s="362"/>
      <c r="TRK24" s="362"/>
      <c r="TRL24" s="362"/>
      <c r="TRM24" s="362"/>
      <c r="TRN24" s="362"/>
      <c r="TRO24" s="362"/>
      <c r="TRP24" s="362"/>
      <c r="TRQ24" s="362"/>
      <c r="TRR24" s="362"/>
      <c r="TRS24" s="362"/>
      <c r="TRT24" s="362"/>
      <c r="TRU24" s="362"/>
      <c r="TRV24" s="362"/>
      <c r="TRW24" s="362"/>
      <c r="TRX24" s="362"/>
      <c r="TRY24" s="362"/>
      <c r="TRZ24" s="362"/>
      <c r="TSA24" s="362"/>
      <c r="TSB24" s="362"/>
      <c r="TSC24" s="362"/>
      <c r="TSD24" s="362"/>
      <c r="TSE24" s="362"/>
      <c r="TSF24" s="362"/>
      <c r="TSG24" s="362"/>
      <c r="TSH24" s="362"/>
      <c r="TSI24" s="362"/>
      <c r="TSJ24" s="362"/>
      <c r="TSK24" s="362"/>
      <c r="TSL24" s="362"/>
      <c r="TSM24" s="362"/>
      <c r="TSN24" s="362"/>
      <c r="TSO24" s="362"/>
      <c r="TSP24" s="362"/>
      <c r="TSQ24" s="362"/>
      <c r="TSR24" s="362"/>
      <c r="TSS24" s="362"/>
      <c r="TST24" s="362"/>
      <c r="TSU24" s="362"/>
      <c r="TSV24" s="362"/>
      <c r="TSW24" s="362"/>
      <c r="TSX24" s="362"/>
      <c r="TSY24" s="362"/>
      <c r="TSZ24" s="362"/>
      <c r="TTA24" s="362"/>
      <c r="TTB24" s="362"/>
      <c r="TTC24" s="362"/>
      <c r="TTD24" s="362"/>
      <c r="TTE24" s="362"/>
      <c r="TTF24" s="362"/>
      <c r="TTG24" s="362"/>
      <c r="TTH24" s="362"/>
      <c r="TTI24" s="362"/>
      <c r="TTJ24" s="362"/>
      <c r="TTK24" s="362"/>
      <c r="TTL24" s="362"/>
      <c r="TTM24" s="362"/>
      <c r="TTN24" s="362"/>
      <c r="TTO24" s="362"/>
      <c r="TTP24" s="362"/>
      <c r="TTQ24" s="362"/>
      <c r="TTR24" s="362"/>
      <c r="TTS24" s="362"/>
      <c r="TTT24" s="362"/>
      <c r="TTU24" s="362"/>
      <c r="TTV24" s="362"/>
      <c r="TTW24" s="362"/>
      <c r="TTX24" s="362"/>
      <c r="TTY24" s="362"/>
      <c r="TTZ24" s="362"/>
      <c r="TUA24" s="362"/>
      <c r="TUB24" s="362"/>
      <c r="TUC24" s="362"/>
      <c r="TUD24" s="362"/>
      <c r="TUE24" s="362"/>
      <c r="TUF24" s="362"/>
      <c r="TUG24" s="362"/>
      <c r="TUH24" s="362"/>
      <c r="TUI24" s="362"/>
      <c r="TUJ24" s="362"/>
      <c r="TUK24" s="362"/>
      <c r="TUL24" s="362"/>
      <c r="TUM24" s="362"/>
      <c r="TUN24" s="362"/>
      <c r="TUO24" s="362"/>
      <c r="TUP24" s="362"/>
      <c r="TUQ24" s="362"/>
      <c r="TUR24" s="362"/>
      <c r="TUS24" s="362"/>
      <c r="TUT24" s="362"/>
      <c r="TUU24" s="362"/>
      <c r="TUV24" s="362"/>
      <c r="TUW24" s="362"/>
      <c r="TUX24" s="362"/>
      <c r="TUY24" s="362"/>
      <c r="TUZ24" s="362"/>
      <c r="TVA24" s="362"/>
      <c r="TVB24" s="362"/>
      <c r="TVC24" s="362"/>
      <c r="TVD24" s="362"/>
      <c r="TVE24" s="362"/>
      <c r="TVF24" s="362"/>
      <c r="TVG24" s="362"/>
      <c r="TVH24" s="362"/>
      <c r="TVI24" s="362"/>
      <c r="TVJ24" s="362"/>
      <c r="TVK24" s="362"/>
      <c r="TVL24" s="362"/>
      <c r="TVM24" s="362"/>
      <c r="TVN24" s="362"/>
      <c r="TVO24" s="362"/>
      <c r="TVP24" s="362"/>
      <c r="TVQ24" s="362"/>
      <c r="TVR24" s="362"/>
      <c r="TVS24" s="362"/>
      <c r="TVT24" s="362"/>
      <c r="TVU24" s="362"/>
      <c r="TVV24" s="362"/>
      <c r="TVW24" s="362"/>
      <c r="TVX24" s="362"/>
      <c r="TVY24" s="362"/>
      <c r="TVZ24" s="362"/>
      <c r="TWA24" s="362"/>
      <c r="TWB24" s="362"/>
      <c r="TWC24" s="362"/>
      <c r="TWD24" s="362"/>
      <c r="TWE24" s="362"/>
      <c r="TWF24" s="362"/>
      <c r="TWG24" s="362"/>
      <c r="TWH24" s="362"/>
      <c r="TWI24" s="362"/>
      <c r="TWJ24" s="362"/>
      <c r="TWK24" s="362"/>
      <c r="TWL24" s="362"/>
      <c r="TWM24" s="362"/>
      <c r="TWN24" s="362"/>
      <c r="TWO24" s="362"/>
      <c r="TWP24" s="362"/>
      <c r="TWQ24" s="362"/>
      <c r="TWR24" s="362"/>
      <c r="TWS24" s="362"/>
      <c r="TWT24" s="362"/>
      <c r="TWU24" s="362"/>
      <c r="TWV24" s="362"/>
      <c r="TWW24" s="362"/>
      <c r="TWX24" s="362"/>
      <c r="TWY24" s="362"/>
      <c r="TWZ24" s="362"/>
      <c r="TXA24" s="362"/>
      <c r="TXB24" s="362"/>
      <c r="TXC24" s="362"/>
      <c r="TXD24" s="362"/>
      <c r="TXE24" s="362"/>
      <c r="TXF24" s="362"/>
      <c r="TXG24" s="362"/>
      <c r="TXH24" s="362"/>
      <c r="TXI24" s="362"/>
      <c r="TXJ24" s="362"/>
      <c r="TXK24" s="362"/>
      <c r="TXL24" s="362"/>
      <c r="TXM24" s="362"/>
      <c r="TXN24" s="362"/>
      <c r="TXO24" s="362"/>
      <c r="TXP24" s="362"/>
      <c r="TXQ24" s="362"/>
      <c r="TXR24" s="362"/>
      <c r="TXS24" s="362"/>
      <c r="TXT24" s="362"/>
      <c r="TXU24" s="362"/>
      <c r="TXV24" s="362"/>
      <c r="TXW24" s="362"/>
      <c r="TXX24" s="362"/>
      <c r="TXY24" s="362"/>
      <c r="TXZ24" s="362"/>
      <c r="TYA24" s="362"/>
      <c r="TYB24" s="362"/>
      <c r="TYC24" s="362"/>
      <c r="TYD24" s="362"/>
      <c r="TYE24" s="362"/>
      <c r="TYF24" s="362"/>
      <c r="TYG24" s="362"/>
      <c r="TYH24" s="362"/>
      <c r="TYI24" s="362"/>
      <c r="TYJ24" s="362"/>
      <c r="TYK24" s="362"/>
      <c r="TYL24" s="362"/>
      <c r="TYM24" s="362"/>
      <c r="TYN24" s="362"/>
      <c r="TYO24" s="362"/>
      <c r="TYP24" s="362"/>
      <c r="TYQ24" s="362"/>
      <c r="TYR24" s="362"/>
      <c r="TYS24" s="362"/>
      <c r="TYT24" s="362"/>
      <c r="TYU24" s="362"/>
      <c r="TYV24" s="362"/>
      <c r="TYW24" s="362"/>
      <c r="TYX24" s="362"/>
      <c r="TYY24" s="362"/>
      <c r="TYZ24" s="362"/>
      <c r="TZA24" s="362"/>
      <c r="TZB24" s="362"/>
      <c r="TZC24" s="362"/>
      <c r="TZD24" s="362"/>
      <c r="TZE24" s="362"/>
      <c r="TZF24" s="362"/>
      <c r="TZG24" s="362"/>
      <c r="TZH24" s="362"/>
      <c r="TZI24" s="362"/>
      <c r="TZJ24" s="362"/>
      <c r="TZK24" s="362"/>
      <c r="TZL24" s="362"/>
      <c r="TZM24" s="362"/>
      <c r="TZN24" s="362"/>
      <c r="TZO24" s="362"/>
      <c r="TZP24" s="362"/>
      <c r="TZQ24" s="362"/>
      <c r="TZR24" s="362"/>
      <c r="TZS24" s="362"/>
      <c r="TZT24" s="362"/>
      <c r="TZU24" s="362"/>
      <c r="TZV24" s="362"/>
      <c r="TZW24" s="362"/>
      <c r="TZX24" s="362"/>
      <c r="TZY24" s="362"/>
      <c r="TZZ24" s="362"/>
      <c r="UAA24" s="362"/>
      <c r="UAB24" s="362"/>
      <c r="UAC24" s="362"/>
      <c r="UAD24" s="362"/>
      <c r="UAE24" s="362"/>
      <c r="UAF24" s="362"/>
      <c r="UAG24" s="362"/>
      <c r="UAH24" s="362"/>
      <c r="UAI24" s="362"/>
      <c r="UAJ24" s="362"/>
      <c r="UAK24" s="362"/>
      <c r="UAL24" s="362"/>
      <c r="UAM24" s="362"/>
      <c r="UAN24" s="362"/>
      <c r="UAO24" s="362"/>
      <c r="UAP24" s="362"/>
      <c r="UAQ24" s="362"/>
      <c r="UAR24" s="362"/>
      <c r="UAS24" s="362"/>
      <c r="UAT24" s="362"/>
      <c r="UAU24" s="362"/>
      <c r="UAV24" s="362"/>
      <c r="UAW24" s="362"/>
      <c r="UAX24" s="362"/>
      <c r="UAY24" s="362"/>
      <c r="UAZ24" s="362"/>
      <c r="UBA24" s="362"/>
      <c r="UBB24" s="362"/>
      <c r="UBC24" s="362"/>
      <c r="UBD24" s="362"/>
      <c r="UBE24" s="362"/>
      <c r="UBF24" s="362"/>
      <c r="UBG24" s="362"/>
      <c r="UBH24" s="362"/>
      <c r="UBI24" s="362"/>
      <c r="UBJ24" s="362"/>
      <c r="UBK24" s="362"/>
      <c r="UBL24" s="362"/>
      <c r="UBM24" s="362"/>
      <c r="UBN24" s="362"/>
      <c r="UBO24" s="362"/>
      <c r="UBP24" s="362"/>
      <c r="UBQ24" s="362"/>
      <c r="UBR24" s="362"/>
      <c r="UBS24" s="362"/>
      <c r="UBT24" s="362"/>
      <c r="UBU24" s="362"/>
      <c r="UBV24" s="362"/>
      <c r="UBW24" s="362"/>
      <c r="UBX24" s="362"/>
      <c r="UBY24" s="362"/>
      <c r="UBZ24" s="362"/>
      <c r="UCA24" s="362"/>
      <c r="UCB24" s="362"/>
      <c r="UCC24" s="362"/>
      <c r="UCD24" s="362"/>
      <c r="UCE24" s="362"/>
      <c r="UCF24" s="362"/>
      <c r="UCG24" s="362"/>
      <c r="UCH24" s="362"/>
      <c r="UCI24" s="362"/>
      <c r="UCJ24" s="362"/>
      <c r="UCK24" s="362"/>
      <c r="UCL24" s="362"/>
      <c r="UCM24" s="362"/>
      <c r="UCN24" s="362"/>
      <c r="UCO24" s="362"/>
      <c r="UCP24" s="362"/>
      <c r="UCQ24" s="362"/>
      <c r="UCR24" s="362"/>
      <c r="UCS24" s="362"/>
      <c r="UCT24" s="362"/>
      <c r="UCU24" s="362"/>
      <c r="UCV24" s="362"/>
      <c r="UCW24" s="362"/>
      <c r="UCX24" s="362"/>
      <c r="UCY24" s="362"/>
      <c r="UCZ24" s="362"/>
      <c r="UDA24" s="362"/>
      <c r="UDB24" s="362"/>
      <c r="UDC24" s="362"/>
      <c r="UDD24" s="362"/>
      <c r="UDE24" s="362"/>
      <c r="UDF24" s="362"/>
      <c r="UDG24" s="362"/>
      <c r="UDH24" s="362"/>
      <c r="UDI24" s="362"/>
      <c r="UDJ24" s="362"/>
      <c r="UDK24" s="362"/>
      <c r="UDL24" s="362"/>
      <c r="UDM24" s="362"/>
      <c r="UDN24" s="362"/>
      <c r="UDO24" s="362"/>
      <c r="UDP24" s="362"/>
      <c r="UDQ24" s="362"/>
      <c r="UDR24" s="362"/>
      <c r="UDS24" s="362"/>
      <c r="UDT24" s="362"/>
      <c r="UDU24" s="362"/>
      <c r="UDV24" s="362"/>
      <c r="UDW24" s="362"/>
      <c r="UDX24" s="362"/>
      <c r="UDY24" s="362"/>
      <c r="UDZ24" s="362"/>
      <c r="UEA24" s="362"/>
      <c r="UEB24" s="362"/>
      <c r="UEC24" s="362"/>
      <c r="UED24" s="362"/>
      <c r="UEE24" s="362"/>
      <c r="UEF24" s="362"/>
      <c r="UEG24" s="362"/>
      <c r="UEH24" s="362"/>
      <c r="UEI24" s="362"/>
      <c r="UEJ24" s="362"/>
      <c r="UEK24" s="362"/>
      <c r="UEL24" s="362"/>
      <c r="UEM24" s="362"/>
      <c r="UEN24" s="362"/>
      <c r="UEO24" s="362"/>
      <c r="UEP24" s="362"/>
      <c r="UEQ24" s="362"/>
      <c r="UER24" s="362"/>
      <c r="UES24" s="362"/>
      <c r="UET24" s="362"/>
      <c r="UEU24" s="362"/>
      <c r="UEV24" s="362"/>
      <c r="UEW24" s="362"/>
      <c r="UEX24" s="362"/>
      <c r="UEY24" s="362"/>
      <c r="UEZ24" s="362"/>
      <c r="UFA24" s="362"/>
      <c r="UFB24" s="362"/>
      <c r="UFC24" s="362"/>
      <c r="UFD24" s="362"/>
      <c r="UFE24" s="362"/>
      <c r="UFF24" s="362"/>
      <c r="UFG24" s="362"/>
      <c r="UFH24" s="362"/>
      <c r="UFI24" s="362"/>
      <c r="UFJ24" s="362"/>
      <c r="UFK24" s="362"/>
      <c r="UFL24" s="362"/>
      <c r="UFM24" s="362"/>
      <c r="UFN24" s="362"/>
      <c r="UFO24" s="362"/>
      <c r="UFP24" s="362"/>
      <c r="UFQ24" s="362"/>
      <c r="UFR24" s="362"/>
      <c r="UFS24" s="362"/>
      <c r="UFT24" s="362"/>
      <c r="UFU24" s="362"/>
      <c r="UFV24" s="362"/>
      <c r="UFW24" s="362"/>
      <c r="UFX24" s="362"/>
      <c r="UFY24" s="362"/>
      <c r="UFZ24" s="362"/>
      <c r="UGA24" s="362"/>
      <c r="UGB24" s="362"/>
      <c r="UGC24" s="362"/>
      <c r="UGD24" s="362"/>
      <c r="UGE24" s="362"/>
      <c r="UGF24" s="362"/>
      <c r="UGG24" s="362"/>
      <c r="UGH24" s="362"/>
      <c r="UGI24" s="362"/>
      <c r="UGJ24" s="362"/>
      <c r="UGK24" s="362"/>
      <c r="UGL24" s="362"/>
      <c r="UGM24" s="362"/>
      <c r="UGN24" s="362"/>
      <c r="UGO24" s="362"/>
      <c r="UGP24" s="362"/>
      <c r="UGQ24" s="362"/>
      <c r="UGR24" s="362"/>
      <c r="UGS24" s="362"/>
      <c r="UGT24" s="362"/>
      <c r="UGU24" s="362"/>
      <c r="UGV24" s="362"/>
      <c r="UGW24" s="362"/>
      <c r="UGX24" s="362"/>
      <c r="UGY24" s="362"/>
      <c r="UGZ24" s="362"/>
      <c r="UHA24" s="362"/>
      <c r="UHB24" s="362"/>
      <c r="UHC24" s="362"/>
      <c r="UHD24" s="362"/>
      <c r="UHE24" s="362"/>
      <c r="UHF24" s="362"/>
      <c r="UHG24" s="362"/>
      <c r="UHH24" s="362"/>
      <c r="UHI24" s="362"/>
      <c r="UHJ24" s="362"/>
      <c r="UHK24" s="362"/>
      <c r="UHL24" s="362"/>
      <c r="UHM24" s="362"/>
      <c r="UHN24" s="362"/>
      <c r="UHO24" s="362"/>
      <c r="UHP24" s="362"/>
      <c r="UHQ24" s="362"/>
      <c r="UHR24" s="362"/>
      <c r="UHS24" s="362"/>
      <c r="UHT24" s="362"/>
      <c r="UHU24" s="362"/>
      <c r="UHV24" s="362"/>
      <c r="UHW24" s="362"/>
      <c r="UHX24" s="362"/>
      <c r="UHY24" s="362"/>
      <c r="UHZ24" s="362"/>
      <c r="UIA24" s="362"/>
      <c r="UIB24" s="362"/>
      <c r="UIC24" s="362"/>
      <c r="UID24" s="362"/>
      <c r="UIE24" s="362"/>
      <c r="UIF24" s="362"/>
      <c r="UIG24" s="362"/>
      <c r="UIH24" s="362"/>
      <c r="UII24" s="362"/>
      <c r="UIJ24" s="362"/>
      <c r="UIK24" s="362"/>
      <c r="UIL24" s="362"/>
      <c r="UIM24" s="362"/>
      <c r="UIN24" s="362"/>
      <c r="UIO24" s="362"/>
      <c r="UIP24" s="362"/>
      <c r="UIQ24" s="362"/>
      <c r="UIR24" s="362"/>
      <c r="UIS24" s="362"/>
      <c r="UIT24" s="362"/>
      <c r="UIU24" s="362"/>
      <c r="UIV24" s="362"/>
      <c r="UIW24" s="362"/>
      <c r="UIX24" s="362"/>
      <c r="UIY24" s="362"/>
      <c r="UIZ24" s="362"/>
      <c r="UJA24" s="362"/>
      <c r="UJB24" s="362"/>
      <c r="UJC24" s="362"/>
      <c r="UJD24" s="362"/>
      <c r="UJE24" s="362"/>
      <c r="UJF24" s="362"/>
      <c r="UJG24" s="362"/>
      <c r="UJH24" s="362"/>
      <c r="UJI24" s="362"/>
      <c r="UJJ24" s="362"/>
      <c r="UJK24" s="362"/>
      <c r="UJL24" s="362"/>
      <c r="UJM24" s="362"/>
      <c r="UJN24" s="362"/>
      <c r="UJO24" s="362"/>
      <c r="UJP24" s="362"/>
      <c r="UJQ24" s="362"/>
      <c r="UJR24" s="362"/>
      <c r="UJS24" s="362"/>
      <c r="UJT24" s="362"/>
      <c r="UJU24" s="362"/>
      <c r="UJV24" s="362"/>
      <c r="UJW24" s="362"/>
      <c r="UJX24" s="362"/>
      <c r="UJY24" s="362"/>
      <c r="UJZ24" s="362"/>
      <c r="UKA24" s="362"/>
      <c r="UKB24" s="362"/>
      <c r="UKC24" s="362"/>
      <c r="UKD24" s="362"/>
      <c r="UKE24" s="362"/>
      <c r="UKF24" s="362"/>
      <c r="UKG24" s="362"/>
      <c r="UKH24" s="362"/>
      <c r="UKI24" s="362"/>
      <c r="UKJ24" s="362"/>
      <c r="UKK24" s="362"/>
      <c r="UKL24" s="362"/>
      <c r="UKM24" s="362"/>
      <c r="UKN24" s="362"/>
      <c r="UKO24" s="362"/>
      <c r="UKP24" s="362"/>
      <c r="UKQ24" s="362"/>
      <c r="UKR24" s="362"/>
      <c r="UKS24" s="362"/>
      <c r="UKT24" s="362"/>
      <c r="UKU24" s="362"/>
      <c r="UKV24" s="362"/>
      <c r="UKW24" s="362"/>
      <c r="UKX24" s="362"/>
      <c r="UKY24" s="362"/>
      <c r="UKZ24" s="362"/>
      <c r="ULA24" s="362"/>
      <c r="ULB24" s="362"/>
      <c r="ULC24" s="362"/>
      <c r="ULD24" s="362"/>
      <c r="ULE24" s="362"/>
      <c r="ULF24" s="362"/>
      <c r="ULG24" s="362"/>
      <c r="ULH24" s="362"/>
      <c r="ULI24" s="362"/>
      <c r="ULJ24" s="362"/>
      <c r="ULK24" s="362"/>
      <c r="ULL24" s="362"/>
      <c r="ULM24" s="362"/>
      <c r="ULN24" s="362"/>
      <c r="ULO24" s="362"/>
      <c r="ULP24" s="362"/>
      <c r="ULQ24" s="362"/>
      <c r="ULR24" s="362"/>
      <c r="ULS24" s="362"/>
      <c r="ULT24" s="362"/>
      <c r="ULU24" s="362"/>
      <c r="ULV24" s="362"/>
      <c r="ULW24" s="362"/>
      <c r="ULX24" s="362"/>
      <c r="ULY24" s="362"/>
      <c r="ULZ24" s="362"/>
      <c r="UMA24" s="362"/>
      <c r="UMB24" s="362"/>
      <c r="UMC24" s="362"/>
      <c r="UMD24" s="362"/>
      <c r="UME24" s="362"/>
      <c r="UMF24" s="362"/>
      <c r="UMG24" s="362"/>
      <c r="UMH24" s="362"/>
      <c r="UMI24" s="362"/>
      <c r="UMJ24" s="362"/>
      <c r="UMK24" s="362"/>
      <c r="UML24" s="362"/>
      <c r="UMM24" s="362"/>
      <c r="UMN24" s="362"/>
      <c r="UMO24" s="362"/>
      <c r="UMP24" s="362"/>
      <c r="UMQ24" s="362"/>
      <c r="UMR24" s="362"/>
      <c r="UMS24" s="362"/>
      <c r="UMT24" s="362"/>
      <c r="UMU24" s="362"/>
      <c r="UMV24" s="362"/>
      <c r="UMW24" s="362"/>
      <c r="UMX24" s="362"/>
      <c r="UMY24" s="362"/>
      <c r="UMZ24" s="362"/>
      <c r="UNA24" s="362"/>
      <c r="UNB24" s="362"/>
      <c r="UNC24" s="362"/>
      <c r="UND24" s="362"/>
      <c r="UNE24" s="362"/>
      <c r="UNF24" s="362"/>
      <c r="UNG24" s="362"/>
      <c r="UNH24" s="362"/>
      <c r="UNI24" s="362"/>
      <c r="UNJ24" s="362"/>
      <c r="UNK24" s="362"/>
      <c r="UNL24" s="362"/>
      <c r="UNM24" s="362"/>
      <c r="UNN24" s="362"/>
      <c r="UNO24" s="362"/>
      <c r="UNP24" s="362"/>
      <c r="UNQ24" s="362"/>
      <c r="UNR24" s="362"/>
      <c r="UNS24" s="362"/>
      <c r="UNT24" s="362"/>
      <c r="UNU24" s="362"/>
      <c r="UNV24" s="362"/>
      <c r="UNW24" s="362"/>
      <c r="UNX24" s="362"/>
      <c r="UNY24" s="362"/>
      <c r="UNZ24" s="362"/>
      <c r="UOA24" s="362"/>
      <c r="UOB24" s="362"/>
      <c r="UOC24" s="362"/>
      <c r="UOD24" s="362"/>
      <c r="UOE24" s="362"/>
      <c r="UOF24" s="362"/>
      <c r="UOG24" s="362"/>
      <c r="UOH24" s="362"/>
      <c r="UOI24" s="362"/>
      <c r="UOJ24" s="362"/>
      <c r="UOK24" s="362"/>
      <c r="UOL24" s="362"/>
      <c r="UOM24" s="362"/>
      <c r="UON24" s="362"/>
      <c r="UOO24" s="362"/>
      <c r="UOP24" s="362"/>
      <c r="UOQ24" s="362"/>
      <c r="UOR24" s="362"/>
      <c r="UOS24" s="362"/>
      <c r="UOT24" s="362"/>
      <c r="UOU24" s="362"/>
      <c r="UOV24" s="362"/>
      <c r="UOW24" s="362"/>
      <c r="UOX24" s="362"/>
      <c r="UOY24" s="362"/>
      <c r="UOZ24" s="362"/>
      <c r="UPA24" s="362"/>
      <c r="UPB24" s="362"/>
      <c r="UPC24" s="362"/>
      <c r="UPD24" s="362"/>
      <c r="UPE24" s="362"/>
      <c r="UPF24" s="362"/>
      <c r="UPG24" s="362"/>
      <c r="UPH24" s="362"/>
      <c r="UPI24" s="362"/>
      <c r="UPJ24" s="362"/>
      <c r="UPK24" s="362"/>
      <c r="UPL24" s="362"/>
      <c r="UPM24" s="362"/>
      <c r="UPN24" s="362"/>
      <c r="UPO24" s="362"/>
      <c r="UPP24" s="362"/>
      <c r="UPQ24" s="362"/>
      <c r="UPR24" s="362"/>
      <c r="UPS24" s="362"/>
      <c r="UPT24" s="362"/>
      <c r="UPU24" s="362"/>
      <c r="UPV24" s="362"/>
      <c r="UPW24" s="362"/>
      <c r="UPX24" s="362"/>
      <c r="UPY24" s="362"/>
      <c r="UPZ24" s="362"/>
      <c r="UQA24" s="362"/>
      <c r="UQB24" s="362"/>
      <c r="UQC24" s="362"/>
      <c r="UQD24" s="362"/>
      <c r="UQE24" s="362"/>
      <c r="UQF24" s="362"/>
      <c r="UQG24" s="362"/>
      <c r="UQH24" s="362"/>
      <c r="UQI24" s="362"/>
      <c r="UQJ24" s="362"/>
      <c r="UQK24" s="362"/>
      <c r="UQL24" s="362"/>
      <c r="UQM24" s="362"/>
      <c r="UQN24" s="362"/>
      <c r="UQO24" s="362"/>
      <c r="UQP24" s="362"/>
      <c r="UQQ24" s="362"/>
      <c r="UQR24" s="362"/>
      <c r="UQS24" s="362"/>
      <c r="UQT24" s="362"/>
      <c r="UQU24" s="362"/>
      <c r="UQV24" s="362"/>
      <c r="UQW24" s="362"/>
      <c r="UQX24" s="362"/>
      <c r="UQY24" s="362"/>
      <c r="UQZ24" s="362"/>
      <c r="URA24" s="362"/>
      <c r="URB24" s="362"/>
      <c r="URC24" s="362"/>
      <c r="URD24" s="362"/>
      <c r="URE24" s="362"/>
      <c r="URF24" s="362"/>
      <c r="URG24" s="362"/>
      <c r="URH24" s="362"/>
      <c r="URI24" s="362"/>
      <c r="URJ24" s="362"/>
      <c r="URK24" s="362"/>
      <c r="URL24" s="362"/>
      <c r="URM24" s="362"/>
      <c r="URN24" s="362"/>
      <c r="URO24" s="362"/>
      <c r="URP24" s="362"/>
      <c r="URQ24" s="362"/>
      <c r="URR24" s="362"/>
      <c r="URS24" s="362"/>
      <c r="URT24" s="362"/>
      <c r="URU24" s="362"/>
      <c r="URV24" s="362"/>
      <c r="URW24" s="362"/>
      <c r="URX24" s="362"/>
      <c r="URY24" s="362"/>
      <c r="URZ24" s="362"/>
      <c r="USA24" s="362"/>
      <c r="USB24" s="362"/>
      <c r="USC24" s="362"/>
      <c r="USD24" s="362"/>
      <c r="USE24" s="362"/>
      <c r="USF24" s="362"/>
      <c r="USG24" s="362"/>
      <c r="USH24" s="362"/>
      <c r="USI24" s="362"/>
      <c r="USJ24" s="362"/>
      <c r="USK24" s="362"/>
      <c r="USL24" s="362"/>
      <c r="USM24" s="362"/>
      <c r="USN24" s="362"/>
      <c r="USO24" s="362"/>
      <c r="USP24" s="362"/>
      <c r="USQ24" s="362"/>
      <c r="USR24" s="362"/>
      <c r="USS24" s="362"/>
      <c r="UST24" s="362"/>
      <c r="USU24" s="362"/>
      <c r="USV24" s="362"/>
      <c r="USW24" s="362"/>
      <c r="USX24" s="362"/>
      <c r="USY24" s="362"/>
      <c r="USZ24" s="362"/>
      <c r="UTA24" s="362"/>
      <c r="UTB24" s="362"/>
      <c r="UTC24" s="362"/>
      <c r="UTD24" s="362"/>
      <c r="UTE24" s="362"/>
      <c r="UTF24" s="362"/>
      <c r="UTG24" s="362"/>
      <c r="UTH24" s="362"/>
      <c r="UTI24" s="362"/>
      <c r="UTJ24" s="362"/>
      <c r="UTK24" s="362"/>
      <c r="UTL24" s="362"/>
      <c r="UTM24" s="362"/>
      <c r="UTN24" s="362"/>
      <c r="UTO24" s="362"/>
      <c r="UTP24" s="362"/>
      <c r="UTQ24" s="362"/>
      <c r="UTR24" s="362"/>
      <c r="UTS24" s="362"/>
      <c r="UTT24" s="362"/>
      <c r="UTU24" s="362"/>
      <c r="UTV24" s="362"/>
      <c r="UTW24" s="362"/>
      <c r="UTX24" s="362"/>
      <c r="UTY24" s="362"/>
      <c r="UTZ24" s="362"/>
      <c r="UUA24" s="362"/>
      <c r="UUB24" s="362"/>
      <c r="UUC24" s="362"/>
      <c r="UUD24" s="362"/>
      <c r="UUE24" s="362"/>
      <c r="UUF24" s="362"/>
      <c r="UUG24" s="362"/>
      <c r="UUH24" s="362"/>
      <c r="UUI24" s="362"/>
      <c r="UUJ24" s="362"/>
      <c r="UUK24" s="362"/>
      <c r="UUL24" s="362"/>
      <c r="UUM24" s="362"/>
      <c r="UUN24" s="362"/>
      <c r="UUO24" s="362"/>
      <c r="UUP24" s="362"/>
      <c r="UUQ24" s="362"/>
      <c r="UUR24" s="362"/>
      <c r="UUS24" s="362"/>
      <c r="UUT24" s="362"/>
      <c r="UUU24" s="362"/>
      <c r="UUV24" s="362"/>
      <c r="UUW24" s="362"/>
      <c r="UUX24" s="362"/>
      <c r="UUY24" s="362"/>
      <c r="UUZ24" s="362"/>
      <c r="UVA24" s="362"/>
      <c r="UVB24" s="362"/>
      <c r="UVC24" s="362"/>
      <c r="UVD24" s="362"/>
      <c r="UVE24" s="362"/>
      <c r="UVF24" s="362"/>
      <c r="UVG24" s="362"/>
      <c r="UVH24" s="362"/>
      <c r="UVI24" s="362"/>
      <c r="UVJ24" s="362"/>
      <c r="UVK24" s="362"/>
      <c r="UVL24" s="362"/>
      <c r="UVM24" s="362"/>
      <c r="UVN24" s="362"/>
      <c r="UVO24" s="362"/>
      <c r="UVP24" s="362"/>
      <c r="UVQ24" s="362"/>
      <c r="UVR24" s="362"/>
      <c r="UVS24" s="362"/>
      <c r="UVT24" s="362"/>
      <c r="UVU24" s="362"/>
      <c r="UVV24" s="362"/>
      <c r="UVW24" s="362"/>
      <c r="UVX24" s="362"/>
      <c r="UVY24" s="362"/>
      <c r="UVZ24" s="362"/>
      <c r="UWA24" s="362"/>
      <c r="UWB24" s="362"/>
      <c r="UWC24" s="362"/>
      <c r="UWD24" s="362"/>
      <c r="UWE24" s="362"/>
      <c r="UWF24" s="362"/>
      <c r="UWG24" s="362"/>
      <c r="UWH24" s="362"/>
      <c r="UWI24" s="362"/>
      <c r="UWJ24" s="362"/>
      <c r="UWK24" s="362"/>
      <c r="UWL24" s="362"/>
      <c r="UWM24" s="362"/>
      <c r="UWN24" s="362"/>
      <c r="UWO24" s="362"/>
      <c r="UWP24" s="362"/>
      <c r="UWQ24" s="362"/>
      <c r="UWR24" s="362"/>
      <c r="UWS24" s="362"/>
      <c r="UWT24" s="362"/>
      <c r="UWU24" s="362"/>
      <c r="UWV24" s="362"/>
      <c r="UWW24" s="362"/>
      <c r="UWX24" s="362"/>
      <c r="UWY24" s="362"/>
      <c r="UWZ24" s="362"/>
      <c r="UXA24" s="362"/>
      <c r="UXB24" s="362"/>
      <c r="UXC24" s="362"/>
      <c r="UXD24" s="362"/>
      <c r="UXE24" s="362"/>
      <c r="UXF24" s="362"/>
      <c r="UXG24" s="362"/>
      <c r="UXH24" s="362"/>
      <c r="UXI24" s="362"/>
      <c r="UXJ24" s="362"/>
      <c r="UXK24" s="362"/>
      <c r="UXL24" s="362"/>
      <c r="UXM24" s="362"/>
      <c r="UXN24" s="362"/>
      <c r="UXO24" s="362"/>
      <c r="UXP24" s="362"/>
      <c r="UXQ24" s="362"/>
      <c r="UXR24" s="362"/>
      <c r="UXS24" s="362"/>
      <c r="UXT24" s="362"/>
      <c r="UXU24" s="362"/>
      <c r="UXV24" s="362"/>
      <c r="UXW24" s="362"/>
      <c r="UXX24" s="362"/>
      <c r="UXY24" s="362"/>
      <c r="UXZ24" s="362"/>
      <c r="UYA24" s="362"/>
      <c r="UYB24" s="362"/>
      <c r="UYC24" s="362"/>
      <c r="UYD24" s="362"/>
      <c r="UYE24" s="362"/>
      <c r="UYF24" s="362"/>
      <c r="UYG24" s="362"/>
      <c r="UYH24" s="362"/>
      <c r="UYI24" s="362"/>
      <c r="UYJ24" s="362"/>
      <c r="UYK24" s="362"/>
      <c r="UYL24" s="362"/>
      <c r="UYM24" s="362"/>
      <c r="UYN24" s="362"/>
      <c r="UYO24" s="362"/>
      <c r="UYP24" s="362"/>
      <c r="UYQ24" s="362"/>
      <c r="UYR24" s="362"/>
      <c r="UYS24" s="362"/>
      <c r="UYT24" s="362"/>
      <c r="UYU24" s="362"/>
      <c r="UYV24" s="362"/>
      <c r="UYW24" s="362"/>
      <c r="UYX24" s="362"/>
      <c r="UYY24" s="362"/>
      <c r="UYZ24" s="362"/>
      <c r="UZA24" s="362"/>
      <c r="UZB24" s="362"/>
      <c r="UZC24" s="362"/>
      <c r="UZD24" s="362"/>
      <c r="UZE24" s="362"/>
      <c r="UZF24" s="362"/>
      <c r="UZG24" s="362"/>
      <c r="UZH24" s="362"/>
      <c r="UZI24" s="362"/>
      <c r="UZJ24" s="362"/>
      <c r="UZK24" s="362"/>
      <c r="UZL24" s="362"/>
      <c r="UZM24" s="362"/>
      <c r="UZN24" s="362"/>
      <c r="UZO24" s="362"/>
      <c r="UZP24" s="362"/>
      <c r="UZQ24" s="362"/>
      <c r="UZR24" s="362"/>
      <c r="UZS24" s="362"/>
      <c r="UZT24" s="362"/>
      <c r="UZU24" s="362"/>
      <c r="UZV24" s="362"/>
      <c r="UZW24" s="362"/>
      <c r="UZX24" s="362"/>
      <c r="UZY24" s="362"/>
      <c r="UZZ24" s="362"/>
      <c r="VAA24" s="362"/>
      <c r="VAB24" s="362"/>
      <c r="VAC24" s="362"/>
      <c r="VAD24" s="362"/>
      <c r="VAE24" s="362"/>
      <c r="VAF24" s="362"/>
      <c r="VAG24" s="362"/>
      <c r="VAH24" s="362"/>
      <c r="VAI24" s="362"/>
      <c r="VAJ24" s="362"/>
      <c r="VAK24" s="362"/>
      <c r="VAL24" s="362"/>
      <c r="VAM24" s="362"/>
      <c r="VAN24" s="362"/>
      <c r="VAO24" s="362"/>
      <c r="VAP24" s="362"/>
      <c r="VAQ24" s="362"/>
      <c r="VAR24" s="362"/>
      <c r="VAS24" s="362"/>
      <c r="VAT24" s="362"/>
      <c r="VAU24" s="362"/>
      <c r="VAV24" s="362"/>
      <c r="VAW24" s="362"/>
      <c r="VAX24" s="362"/>
      <c r="VAY24" s="362"/>
      <c r="VAZ24" s="362"/>
      <c r="VBA24" s="362"/>
      <c r="VBB24" s="362"/>
      <c r="VBC24" s="362"/>
      <c r="VBD24" s="362"/>
      <c r="VBE24" s="362"/>
      <c r="VBF24" s="362"/>
      <c r="VBG24" s="362"/>
      <c r="VBH24" s="362"/>
      <c r="VBI24" s="362"/>
      <c r="VBJ24" s="362"/>
      <c r="VBK24" s="362"/>
      <c r="VBL24" s="362"/>
      <c r="VBM24" s="362"/>
      <c r="VBN24" s="362"/>
      <c r="VBO24" s="362"/>
      <c r="VBP24" s="362"/>
      <c r="VBQ24" s="362"/>
      <c r="VBR24" s="362"/>
      <c r="VBS24" s="362"/>
      <c r="VBT24" s="362"/>
      <c r="VBU24" s="362"/>
      <c r="VBV24" s="362"/>
      <c r="VBW24" s="362"/>
      <c r="VBX24" s="362"/>
      <c r="VBY24" s="362"/>
      <c r="VBZ24" s="362"/>
      <c r="VCA24" s="362"/>
      <c r="VCB24" s="362"/>
      <c r="VCC24" s="362"/>
      <c r="VCD24" s="362"/>
      <c r="VCE24" s="362"/>
      <c r="VCF24" s="362"/>
      <c r="VCG24" s="362"/>
      <c r="VCH24" s="362"/>
      <c r="VCI24" s="362"/>
      <c r="VCJ24" s="362"/>
      <c r="VCK24" s="362"/>
      <c r="VCL24" s="362"/>
      <c r="VCM24" s="362"/>
      <c r="VCN24" s="362"/>
      <c r="VCO24" s="362"/>
      <c r="VCP24" s="362"/>
      <c r="VCQ24" s="362"/>
      <c r="VCR24" s="362"/>
      <c r="VCS24" s="362"/>
      <c r="VCT24" s="362"/>
      <c r="VCU24" s="362"/>
      <c r="VCV24" s="362"/>
      <c r="VCW24" s="362"/>
      <c r="VCX24" s="362"/>
      <c r="VCY24" s="362"/>
      <c r="VCZ24" s="362"/>
      <c r="VDA24" s="362"/>
      <c r="VDB24" s="362"/>
      <c r="VDC24" s="362"/>
      <c r="VDD24" s="362"/>
      <c r="VDE24" s="362"/>
      <c r="VDF24" s="362"/>
      <c r="VDG24" s="362"/>
      <c r="VDH24" s="362"/>
      <c r="VDI24" s="362"/>
      <c r="VDJ24" s="362"/>
      <c r="VDK24" s="362"/>
      <c r="VDL24" s="362"/>
      <c r="VDM24" s="362"/>
      <c r="VDN24" s="362"/>
      <c r="VDO24" s="362"/>
      <c r="VDP24" s="362"/>
      <c r="VDQ24" s="362"/>
      <c r="VDR24" s="362"/>
      <c r="VDS24" s="362"/>
      <c r="VDT24" s="362"/>
      <c r="VDU24" s="362"/>
      <c r="VDV24" s="362"/>
      <c r="VDW24" s="362"/>
      <c r="VDX24" s="362"/>
      <c r="VDY24" s="362"/>
      <c r="VDZ24" s="362"/>
      <c r="VEA24" s="362"/>
      <c r="VEB24" s="362"/>
      <c r="VEC24" s="362"/>
      <c r="VED24" s="362"/>
      <c r="VEE24" s="362"/>
      <c r="VEF24" s="362"/>
      <c r="VEG24" s="362"/>
      <c r="VEH24" s="362"/>
      <c r="VEI24" s="362"/>
      <c r="VEJ24" s="362"/>
      <c r="VEK24" s="362"/>
      <c r="VEL24" s="362"/>
      <c r="VEM24" s="362"/>
      <c r="VEN24" s="362"/>
      <c r="VEO24" s="362"/>
      <c r="VEP24" s="362"/>
      <c r="VEQ24" s="362"/>
      <c r="VER24" s="362"/>
      <c r="VES24" s="362"/>
      <c r="VET24" s="362"/>
      <c r="VEU24" s="362"/>
      <c r="VEV24" s="362"/>
      <c r="VEW24" s="362"/>
      <c r="VEX24" s="362"/>
      <c r="VEY24" s="362"/>
      <c r="VEZ24" s="362"/>
      <c r="VFA24" s="362"/>
      <c r="VFB24" s="362"/>
      <c r="VFC24" s="362"/>
      <c r="VFD24" s="362"/>
      <c r="VFE24" s="362"/>
      <c r="VFF24" s="362"/>
      <c r="VFG24" s="362"/>
      <c r="VFH24" s="362"/>
      <c r="VFI24" s="362"/>
      <c r="VFJ24" s="362"/>
      <c r="VFK24" s="362"/>
      <c r="VFL24" s="362"/>
      <c r="VFM24" s="362"/>
      <c r="VFN24" s="362"/>
      <c r="VFO24" s="362"/>
      <c r="VFP24" s="362"/>
      <c r="VFQ24" s="362"/>
      <c r="VFR24" s="362"/>
      <c r="VFS24" s="362"/>
      <c r="VFT24" s="362"/>
      <c r="VFU24" s="362"/>
      <c r="VFV24" s="362"/>
      <c r="VFW24" s="362"/>
      <c r="VFX24" s="362"/>
      <c r="VFY24" s="362"/>
      <c r="VFZ24" s="362"/>
      <c r="VGA24" s="362"/>
      <c r="VGB24" s="362"/>
      <c r="VGC24" s="362"/>
      <c r="VGD24" s="362"/>
      <c r="VGE24" s="362"/>
      <c r="VGF24" s="362"/>
      <c r="VGG24" s="362"/>
      <c r="VGH24" s="362"/>
      <c r="VGI24" s="362"/>
      <c r="VGJ24" s="362"/>
      <c r="VGK24" s="362"/>
      <c r="VGL24" s="362"/>
      <c r="VGM24" s="362"/>
      <c r="VGN24" s="362"/>
      <c r="VGO24" s="362"/>
      <c r="VGP24" s="362"/>
      <c r="VGQ24" s="362"/>
      <c r="VGR24" s="362"/>
      <c r="VGS24" s="362"/>
      <c r="VGT24" s="362"/>
      <c r="VGU24" s="362"/>
      <c r="VGV24" s="362"/>
      <c r="VGW24" s="362"/>
      <c r="VGX24" s="362"/>
      <c r="VGY24" s="362"/>
      <c r="VGZ24" s="362"/>
      <c r="VHA24" s="362"/>
      <c r="VHB24" s="362"/>
      <c r="VHC24" s="362"/>
      <c r="VHD24" s="362"/>
      <c r="VHE24" s="362"/>
      <c r="VHF24" s="362"/>
      <c r="VHG24" s="362"/>
      <c r="VHH24" s="362"/>
      <c r="VHI24" s="362"/>
      <c r="VHJ24" s="362"/>
      <c r="VHK24" s="362"/>
      <c r="VHL24" s="362"/>
      <c r="VHM24" s="362"/>
      <c r="VHN24" s="362"/>
      <c r="VHO24" s="362"/>
      <c r="VHP24" s="362"/>
      <c r="VHQ24" s="362"/>
      <c r="VHR24" s="362"/>
      <c r="VHS24" s="362"/>
      <c r="VHT24" s="362"/>
      <c r="VHU24" s="362"/>
      <c r="VHV24" s="362"/>
      <c r="VHW24" s="362"/>
      <c r="VHX24" s="362"/>
      <c r="VHY24" s="362"/>
      <c r="VHZ24" s="362"/>
      <c r="VIA24" s="362"/>
      <c r="VIB24" s="362"/>
      <c r="VIC24" s="362"/>
      <c r="VID24" s="362"/>
      <c r="VIE24" s="362"/>
      <c r="VIF24" s="362"/>
      <c r="VIG24" s="362"/>
      <c r="VIH24" s="362"/>
      <c r="VII24" s="362"/>
      <c r="VIJ24" s="362"/>
      <c r="VIK24" s="362"/>
      <c r="VIL24" s="362"/>
      <c r="VIM24" s="362"/>
      <c r="VIN24" s="362"/>
      <c r="VIO24" s="362"/>
      <c r="VIP24" s="362"/>
      <c r="VIQ24" s="362"/>
      <c r="VIR24" s="362"/>
      <c r="VIS24" s="362"/>
      <c r="VIT24" s="362"/>
      <c r="VIU24" s="362"/>
      <c r="VIV24" s="362"/>
      <c r="VIW24" s="362"/>
      <c r="VIX24" s="362"/>
      <c r="VIY24" s="362"/>
      <c r="VIZ24" s="362"/>
      <c r="VJA24" s="362"/>
      <c r="VJB24" s="362"/>
      <c r="VJC24" s="362"/>
      <c r="VJD24" s="362"/>
      <c r="VJE24" s="362"/>
      <c r="VJF24" s="362"/>
      <c r="VJG24" s="362"/>
      <c r="VJH24" s="362"/>
      <c r="VJI24" s="362"/>
      <c r="VJJ24" s="362"/>
      <c r="VJK24" s="362"/>
      <c r="VJL24" s="362"/>
      <c r="VJM24" s="362"/>
      <c r="VJN24" s="362"/>
      <c r="VJO24" s="362"/>
      <c r="VJP24" s="362"/>
      <c r="VJQ24" s="362"/>
      <c r="VJR24" s="362"/>
      <c r="VJS24" s="362"/>
      <c r="VJT24" s="362"/>
      <c r="VJU24" s="362"/>
      <c r="VJV24" s="362"/>
      <c r="VJW24" s="362"/>
      <c r="VJX24" s="362"/>
      <c r="VJY24" s="362"/>
      <c r="VJZ24" s="362"/>
      <c r="VKA24" s="362"/>
      <c r="VKB24" s="362"/>
      <c r="VKC24" s="362"/>
      <c r="VKD24" s="362"/>
      <c r="VKE24" s="362"/>
      <c r="VKF24" s="362"/>
      <c r="VKG24" s="362"/>
      <c r="VKH24" s="362"/>
      <c r="VKI24" s="362"/>
      <c r="VKJ24" s="362"/>
      <c r="VKK24" s="362"/>
      <c r="VKL24" s="362"/>
      <c r="VKM24" s="362"/>
      <c r="VKN24" s="362"/>
      <c r="VKO24" s="362"/>
      <c r="VKP24" s="362"/>
      <c r="VKQ24" s="362"/>
      <c r="VKR24" s="362"/>
      <c r="VKS24" s="362"/>
      <c r="VKT24" s="362"/>
      <c r="VKU24" s="362"/>
      <c r="VKV24" s="362"/>
      <c r="VKW24" s="362"/>
      <c r="VKX24" s="362"/>
      <c r="VKY24" s="362"/>
      <c r="VKZ24" s="362"/>
      <c r="VLA24" s="362"/>
      <c r="VLB24" s="362"/>
      <c r="VLC24" s="362"/>
      <c r="VLD24" s="362"/>
      <c r="VLE24" s="362"/>
      <c r="VLF24" s="362"/>
      <c r="VLG24" s="362"/>
      <c r="VLH24" s="362"/>
      <c r="VLI24" s="362"/>
      <c r="VLJ24" s="362"/>
      <c r="VLK24" s="362"/>
      <c r="VLL24" s="362"/>
      <c r="VLM24" s="362"/>
      <c r="VLN24" s="362"/>
      <c r="VLO24" s="362"/>
      <c r="VLP24" s="362"/>
      <c r="VLQ24" s="362"/>
      <c r="VLR24" s="362"/>
      <c r="VLS24" s="362"/>
      <c r="VLT24" s="362"/>
      <c r="VLU24" s="362"/>
      <c r="VLV24" s="362"/>
      <c r="VLW24" s="362"/>
      <c r="VLX24" s="362"/>
      <c r="VLY24" s="362"/>
      <c r="VLZ24" s="362"/>
      <c r="VMA24" s="362"/>
      <c r="VMB24" s="362"/>
      <c r="VMC24" s="362"/>
      <c r="VMD24" s="362"/>
      <c r="VME24" s="362"/>
      <c r="VMF24" s="362"/>
      <c r="VMG24" s="362"/>
      <c r="VMH24" s="362"/>
      <c r="VMI24" s="362"/>
      <c r="VMJ24" s="362"/>
      <c r="VMK24" s="362"/>
      <c r="VML24" s="362"/>
      <c r="VMM24" s="362"/>
      <c r="VMN24" s="362"/>
      <c r="VMO24" s="362"/>
      <c r="VMP24" s="362"/>
      <c r="VMQ24" s="362"/>
      <c r="VMR24" s="362"/>
      <c r="VMS24" s="362"/>
      <c r="VMT24" s="362"/>
      <c r="VMU24" s="362"/>
      <c r="VMV24" s="362"/>
      <c r="VMW24" s="362"/>
      <c r="VMX24" s="362"/>
      <c r="VMY24" s="362"/>
      <c r="VMZ24" s="362"/>
      <c r="VNA24" s="362"/>
      <c r="VNB24" s="362"/>
      <c r="VNC24" s="362"/>
      <c r="VND24" s="362"/>
      <c r="VNE24" s="362"/>
      <c r="VNF24" s="362"/>
      <c r="VNG24" s="362"/>
      <c r="VNH24" s="362"/>
      <c r="VNI24" s="362"/>
      <c r="VNJ24" s="362"/>
      <c r="VNK24" s="362"/>
      <c r="VNL24" s="362"/>
      <c r="VNM24" s="362"/>
      <c r="VNN24" s="362"/>
      <c r="VNO24" s="362"/>
      <c r="VNP24" s="362"/>
      <c r="VNQ24" s="362"/>
      <c r="VNR24" s="362"/>
      <c r="VNS24" s="362"/>
      <c r="VNT24" s="362"/>
      <c r="VNU24" s="362"/>
      <c r="VNV24" s="362"/>
      <c r="VNW24" s="362"/>
      <c r="VNX24" s="362"/>
      <c r="VNY24" s="362"/>
      <c r="VNZ24" s="362"/>
      <c r="VOA24" s="362"/>
      <c r="VOB24" s="362"/>
      <c r="VOC24" s="362"/>
      <c r="VOD24" s="362"/>
      <c r="VOE24" s="362"/>
      <c r="VOF24" s="362"/>
      <c r="VOG24" s="362"/>
      <c r="VOH24" s="362"/>
      <c r="VOI24" s="362"/>
      <c r="VOJ24" s="362"/>
      <c r="VOK24" s="362"/>
      <c r="VOL24" s="362"/>
      <c r="VOM24" s="362"/>
      <c r="VON24" s="362"/>
      <c r="VOO24" s="362"/>
      <c r="VOP24" s="362"/>
      <c r="VOQ24" s="362"/>
      <c r="VOR24" s="362"/>
      <c r="VOS24" s="362"/>
      <c r="VOT24" s="362"/>
      <c r="VOU24" s="362"/>
      <c r="VOV24" s="362"/>
      <c r="VOW24" s="362"/>
      <c r="VOX24" s="362"/>
      <c r="VOY24" s="362"/>
      <c r="VOZ24" s="362"/>
      <c r="VPA24" s="362"/>
      <c r="VPB24" s="362"/>
      <c r="VPC24" s="362"/>
      <c r="VPD24" s="362"/>
      <c r="VPE24" s="362"/>
      <c r="VPF24" s="362"/>
      <c r="VPG24" s="362"/>
      <c r="VPH24" s="362"/>
      <c r="VPI24" s="362"/>
      <c r="VPJ24" s="362"/>
      <c r="VPK24" s="362"/>
      <c r="VPL24" s="362"/>
      <c r="VPM24" s="362"/>
      <c r="VPN24" s="362"/>
      <c r="VPO24" s="362"/>
      <c r="VPP24" s="362"/>
      <c r="VPQ24" s="362"/>
      <c r="VPR24" s="362"/>
      <c r="VPS24" s="362"/>
      <c r="VPT24" s="362"/>
      <c r="VPU24" s="362"/>
      <c r="VPV24" s="362"/>
      <c r="VPW24" s="362"/>
      <c r="VPX24" s="362"/>
      <c r="VPY24" s="362"/>
      <c r="VPZ24" s="362"/>
      <c r="VQA24" s="362"/>
      <c r="VQB24" s="362"/>
      <c r="VQC24" s="362"/>
      <c r="VQD24" s="362"/>
      <c r="VQE24" s="362"/>
      <c r="VQF24" s="362"/>
      <c r="VQG24" s="362"/>
      <c r="VQH24" s="362"/>
      <c r="VQI24" s="362"/>
      <c r="VQJ24" s="362"/>
      <c r="VQK24" s="362"/>
      <c r="VQL24" s="362"/>
      <c r="VQM24" s="362"/>
      <c r="VQN24" s="362"/>
      <c r="VQO24" s="362"/>
      <c r="VQP24" s="362"/>
      <c r="VQQ24" s="362"/>
      <c r="VQR24" s="362"/>
      <c r="VQS24" s="362"/>
      <c r="VQT24" s="362"/>
      <c r="VQU24" s="362"/>
      <c r="VQV24" s="362"/>
      <c r="VQW24" s="362"/>
      <c r="VQX24" s="362"/>
      <c r="VQY24" s="362"/>
      <c r="VQZ24" s="362"/>
      <c r="VRA24" s="362"/>
      <c r="VRB24" s="362"/>
      <c r="VRC24" s="362"/>
      <c r="VRD24" s="362"/>
      <c r="VRE24" s="362"/>
      <c r="VRF24" s="362"/>
      <c r="VRG24" s="362"/>
      <c r="VRH24" s="362"/>
      <c r="VRI24" s="362"/>
      <c r="VRJ24" s="362"/>
      <c r="VRK24" s="362"/>
      <c r="VRL24" s="362"/>
      <c r="VRM24" s="362"/>
      <c r="VRN24" s="362"/>
      <c r="VRO24" s="362"/>
      <c r="VRP24" s="362"/>
      <c r="VRQ24" s="362"/>
      <c r="VRR24" s="362"/>
      <c r="VRS24" s="362"/>
      <c r="VRT24" s="362"/>
      <c r="VRU24" s="362"/>
      <c r="VRV24" s="362"/>
      <c r="VRW24" s="362"/>
      <c r="VRX24" s="362"/>
      <c r="VRY24" s="362"/>
      <c r="VRZ24" s="362"/>
      <c r="VSA24" s="362"/>
      <c r="VSB24" s="362"/>
      <c r="VSC24" s="362"/>
      <c r="VSD24" s="362"/>
      <c r="VSE24" s="362"/>
      <c r="VSF24" s="362"/>
      <c r="VSG24" s="362"/>
      <c r="VSH24" s="362"/>
      <c r="VSI24" s="362"/>
      <c r="VSJ24" s="362"/>
      <c r="VSK24" s="362"/>
      <c r="VSL24" s="362"/>
      <c r="VSM24" s="362"/>
      <c r="VSN24" s="362"/>
      <c r="VSO24" s="362"/>
      <c r="VSP24" s="362"/>
      <c r="VSQ24" s="362"/>
      <c r="VSR24" s="362"/>
      <c r="VSS24" s="362"/>
      <c r="VST24" s="362"/>
      <c r="VSU24" s="362"/>
      <c r="VSV24" s="362"/>
      <c r="VSW24" s="362"/>
      <c r="VSX24" s="362"/>
      <c r="VSY24" s="362"/>
      <c r="VSZ24" s="362"/>
      <c r="VTA24" s="362"/>
      <c r="VTB24" s="362"/>
      <c r="VTC24" s="362"/>
      <c r="VTD24" s="362"/>
      <c r="VTE24" s="362"/>
      <c r="VTF24" s="362"/>
      <c r="VTG24" s="362"/>
      <c r="VTH24" s="362"/>
      <c r="VTI24" s="362"/>
      <c r="VTJ24" s="362"/>
      <c r="VTK24" s="362"/>
      <c r="VTL24" s="362"/>
      <c r="VTM24" s="362"/>
      <c r="VTN24" s="362"/>
      <c r="VTO24" s="362"/>
      <c r="VTP24" s="362"/>
      <c r="VTQ24" s="362"/>
      <c r="VTR24" s="362"/>
      <c r="VTS24" s="362"/>
      <c r="VTT24" s="362"/>
      <c r="VTU24" s="362"/>
      <c r="VTV24" s="362"/>
      <c r="VTW24" s="362"/>
      <c r="VTX24" s="362"/>
      <c r="VTY24" s="362"/>
      <c r="VTZ24" s="362"/>
      <c r="VUA24" s="362"/>
      <c r="VUB24" s="362"/>
      <c r="VUC24" s="362"/>
      <c r="VUD24" s="362"/>
      <c r="VUE24" s="362"/>
      <c r="VUF24" s="362"/>
      <c r="VUG24" s="362"/>
      <c r="VUH24" s="362"/>
      <c r="VUI24" s="362"/>
      <c r="VUJ24" s="362"/>
      <c r="VUK24" s="362"/>
      <c r="VUL24" s="362"/>
      <c r="VUM24" s="362"/>
      <c r="VUN24" s="362"/>
      <c r="VUO24" s="362"/>
      <c r="VUP24" s="362"/>
      <c r="VUQ24" s="362"/>
      <c r="VUR24" s="362"/>
      <c r="VUS24" s="362"/>
      <c r="VUT24" s="362"/>
      <c r="VUU24" s="362"/>
      <c r="VUV24" s="362"/>
      <c r="VUW24" s="362"/>
      <c r="VUX24" s="362"/>
      <c r="VUY24" s="362"/>
      <c r="VUZ24" s="362"/>
      <c r="VVA24" s="362"/>
      <c r="VVB24" s="362"/>
      <c r="VVC24" s="362"/>
      <c r="VVD24" s="362"/>
      <c r="VVE24" s="362"/>
      <c r="VVF24" s="362"/>
      <c r="VVG24" s="362"/>
      <c r="VVH24" s="362"/>
      <c r="VVI24" s="362"/>
      <c r="VVJ24" s="362"/>
      <c r="VVK24" s="362"/>
      <c r="VVL24" s="362"/>
      <c r="VVM24" s="362"/>
      <c r="VVN24" s="362"/>
      <c r="VVO24" s="362"/>
      <c r="VVP24" s="362"/>
      <c r="VVQ24" s="362"/>
      <c r="VVR24" s="362"/>
      <c r="VVS24" s="362"/>
      <c r="VVT24" s="362"/>
      <c r="VVU24" s="362"/>
      <c r="VVV24" s="362"/>
      <c r="VVW24" s="362"/>
      <c r="VVX24" s="362"/>
      <c r="VVY24" s="362"/>
      <c r="VVZ24" s="362"/>
      <c r="VWA24" s="362"/>
      <c r="VWB24" s="362"/>
      <c r="VWC24" s="362"/>
      <c r="VWD24" s="362"/>
      <c r="VWE24" s="362"/>
      <c r="VWF24" s="362"/>
      <c r="VWG24" s="362"/>
      <c r="VWH24" s="362"/>
      <c r="VWI24" s="362"/>
      <c r="VWJ24" s="362"/>
      <c r="VWK24" s="362"/>
      <c r="VWL24" s="362"/>
      <c r="VWM24" s="362"/>
      <c r="VWN24" s="362"/>
      <c r="VWO24" s="362"/>
      <c r="VWP24" s="362"/>
      <c r="VWQ24" s="362"/>
      <c r="VWR24" s="362"/>
      <c r="VWS24" s="362"/>
      <c r="VWT24" s="362"/>
      <c r="VWU24" s="362"/>
      <c r="VWV24" s="362"/>
      <c r="VWW24" s="362"/>
      <c r="VWX24" s="362"/>
      <c r="VWY24" s="362"/>
      <c r="VWZ24" s="362"/>
      <c r="VXA24" s="362"/>
      <c r="VXB24" s="362"/>
      <c r="VXC24" s="362"/>
      <c r="VXD24" s="362"/>
      <c r="VXE24" s="362"/>
      <c r="VXF24" s="362"/>
      <c r="VXG24" s="362"/>
      <c r="VXH24" s="362"/>
      <c r="VXI24" s="362"/>
      <c r="VXJ24" s="362"/>
      <c r="VXK24" s="362"/>
      <c r="VXL24" s="362"/>
      <c r="VXM24" s="362"/>
      <c r="VXN24" s="362"/>
      <c r="VXO24" s="362"/>
      <c r="VXP24" s="362"/>
      <c r="VXQ24" s="362"/>
      <c r="VXR24" s="362"/>
      <c r="VXS24" s="362"/>
      <c r="VXT24" s="362"/>
      <c r="VXU24" s="362"/>
      <c r="VXV24" s="362"/>
      <c r="VXW24" s="362"/>
      <c r="VXX24" s="362"/>
      <c r="VXY24" s="362"/>
      <c r="VXZ24" s="362"/>
      <c r="VYA24" s="362"/>
      <c r="VYB24" s="362"/>
      <c r="VYC24" s="362"/>
      <c r="VYD24" s="362"/>
      <c r="VYE24" s="362"/>
      <c r="VYF24" s="362"/>
      <c r="VYG24" s="362"/>
      <c r="VYH24" s="362"/>
      <c r="VYI24" s="362"/>
      <c r="VYJ24" s="362"/>
      <c r="VYK24" s="362"/>
      <c r="VYL24" s="362"/>
      <c r="VYM24" s="362"/>
      <c r="VYN24" s="362"/>
      <c r="VYO24" s="362"/>
      <c r="VYP24" s="362"/>
      <c r="VYQ24" s="362"/>
      <c r="VYR24" s="362"/>
      <c r="VYS24" s="362"/>
      <c r="VYT24" s="362"/>
      <c r="VYU24" s="362"/>
      <c r="VYV24" s="362"/>
      <c r="VYW24" s="362"/>
      <c r="VYX24" s="362"/>
      <c r="VYY24" s="362"/>
      <c r="VYZ24" s="362"/>
      <c r="VZA24" s="362"/>
      <c r="VZB24" s="362"/>
      <c r="VZC24" s="362"/>
      <c r="VZD24" s="362"/>
      <c r="VZE24" s="362"/>
      <c r="VZF24" s="362"/>
      <c r="VZG24" s="362"/>
      <c r="VZH24" s="362"/>
      <c r="VZI24" s="362"/>
      <c r="VZJ24" s="362"/>
      <c r="VZK24" s="362"/>
      <c r="VZL24" s="362"/>
      <c r="VZM24" s="362"/>
      <c r="VZN24" s="362"/>
      <c r="VZO24" s="362"/>
      <c r="VZP24" s="362"/>
      <c r="VZQ24" s="362"/>
      <c r="VZR24" s="362"/>
      <c r="VZS24" s="362"/>
      <c r="VZT24" s="362"/>
      <c r="VZU24" s="362"/>
      <c r="VZV24" s="362"/>
      <c r="VZW24" s="362"/>
      <c r="VZX24" s="362"/>
      <c r="VZY24" s="362"/>
      <c r="VZZ24" s="362"/>
      <c r="WAA24" s="362"/>
      <c r="WAB24" s="362"/>
      <c r="WAC24" s="362"/>
      <c r="WAD24" s="362"/>
      <c r="WAE24" s="362"/>
      <c r="WAF24" s="362"/>
      <c r="WAG24" s="362"/>
      <c r="WAH24" s="362"/>
      <c r="WAI24" s="362"/>
      <c r="WAJ24" s="362"/>
      <c r="WAK24" s="362"/>
      <c r="WAL24" s="362"/>
      <c r="WAM24" s="362"/>
      <c r="WAN24" s="362"/>
      <c r="WAO24" s="362"/>
      <c r="WAP24" s="362"/>
      <c r="WAQ24" s="362"/>
      <c r="WAR24" s="362"/>
      <c r="WAS24" s="362"/>
      <c r="WAT24" s="362"/>
      <c r="WAU24" s="362"/>
      <c r="WAV24" s="362"/>
      <c r="WAW24" s="362"/>
      <c r="WAX24" s="362"/>
      <c r="WAY24" s="362"/>
      <c r="WAZ24" s="362"/>
      <c r="WBA24" s="362"/>
      <c r="WBB24" s="362"/>
      <c r="WBC24" s="362"/>
      <c r="WBD24" s="362"/>
      <c r="WBE24" s="362"/>
      <c r="WBF24" s="362"/>
      <c r="WBG24" s="362"/>
      <c r="WBH24" s="362"/>
      <c r="WBI24" s="362"/>
      <c r="WBJ24" s="362"/>
      <c r="WBK24" s="362"/>
      <c r="WBL24" s="362"/>
      <c r="WBM24" s="362"/>
      <c r="WBN24" s="362"/>
      <c r="WBO24" s="362"/>
      <c r="WBP24" s="362"/>
      <c r="WBQ24" s="362"/>
      <c r="WBR24" s="362"/>
      <c r="WBS24" s="362"/>
      <c r="WBT24" s="362"/>
      <c r="WBU24" s="362"/>
      <c r="WBV24" s="362"/>
      <c r="WBW24" s="362"/>
      <c r="WBX24" s="362"/>
      <c r="WBY24" s="362"/>
      <c r="WBZ24" s="362"/>
      <c r="WCA24" s="362"/>
      <c r="WCB24" s="362"/>
      <c r="WCC24" s="362"/>
      <c r="WCD24" s="362"/>
      <c r="WCE24" s="362"/>
      <c r="WCF24" s="362"/>
      <c r="WCG24" s="362"/>
      <c r="WCH24" s="362"/>
      <c r="WCI24" s="362"/>
      <c r="WCJ24" s="362"/>
      <c r="WCK24" s="362"/>
      <c r="WCL24" s="362"/>
      <c r="WCM24" s="362"/>
      <c r="WCN24" s="362"/>
      <c r="WCO24" s="362"/>
      <c r="WCP24" s="362"/>
      <c r="WCQ24" s="362"/>
      <c r="WCR24" s="362"/>
      <c r="WCS24" s="362"/>
      <c r="WCT24" s="362"/>
      <c r="WCU24" s="362"/>
      <c r="WCV24" s="362"/>
      <c r="WCW24" s="362"/>
      <c r="WCX24" s="362"/>
      <c r="WCY24" s="362"/>
      <c r="WCZ24" s="362"/>
      <c r="WDA24" s="362"/>
      <c r="WDB24" s="362"/>
      <c r="WDC24" s="362"/>
      <c r="WDD24" s="362"/>
      <c r="WDE24" s="362"/>
      <c r="WDF24" s="362"/>
      <c r="WDG24" s="362"/>
      <c r="WDH24" s="362"/>
      <c r="WDI24" s="362"/>
      <c r="WDJ24" s="362"/>
      <c r="WDK24" s="362"/>
      <c r="WDL24" s="362"/>
      <c r="WDM24" s="362"/>
      <c r="WDN24" s="362"/>
      <c r="WDO24" s="362"/>
      <c r="WDP24" s="362"/>
      <c r="WDQ24" s="362"/>
      <c r="WDR24" s="362"/>
      <c r="WDS24" s="362"/>
      <c r="WDT24" s="362"/>
      <c r="WDU24" s="362"/>
      <c r="WDV24" s="362"/>
      <c r="WDW24" s="362"/>
      <c r="WDX24" s="362"/>
      <c r="WDY24" s="362"/>
      <c r="WDZ24" s="362"/>
      <c r="WEA24" s="362"/>
      <c r="WEB24" s="362"/>
      <c r="WEC24" s="362"/>
      <c r="WED24" s="362"/>
      <c r="WEE24" s="362"/>
      <c r="WEF24" s="362"/>
      <c r="WEG24" s="362"/>
      <c r="WEH24" s="362"/>
      <c r="WEI24" s="362"/>
      <c r="WEJ24" s="362"/>
      <c r="WEK24" s="362"/>
      <c r="WEL24" s="362"/>
      <c r="WEM24" s="362"/>
      <c r="WEN24" s="362"/>
      <c r="WEO24" s="362"/>
      <c r="WEP24" s="362"/>
      <c r="WEQ24" s="362"/>
      <c r="WER24" s="362"/>
      <c r="WES24" s="362"/>
      <c r="WET24" s="362"/>
      <c r="WEU24" s="362"/>
      <c r="WEV24" s="362"/>
      <c r="WEW24" s="362"/>
      <c r="WEX24" s="362"/>
      <c r="WEY24" s="362"/>
      <c r="WEZ24" s="362"/>
      <c r="WFA24" s="362"/>
      <c r="WFB24" s="362"/>
      <c r="WFC24" s="362"/>
      <c r="WFD24" s="362"/>
      <c r="WFE24" s="362"/>
      <c r="WFF24" s="362"/>
      <c r="WFG24" s="362"/>
      <c r="WFH24" s="362"/>
      <c r="WFI24" s="362"/>
      <c r="WFJ24" s="362"/>
      <c r="WFK24" s="362"/>
      <c r="WFL24" s="362"/>
      <c r="WFM24" s="362"/>
      <c r="WFN24" s="362"/>
      <c r="WFO24" s="362"/>
      <c r="WFP24" s="362"/>
      <c r="WFQ24" s="362"/>
      <c r="WFR24" s="362"/>
      <c r="WFS24" s="362"/>
      <c r="WFT24" s="362"/>
      <c r="WFU24" s="362"/>
      <c r="WFV24" s="362"/>
      <c r="WFW24" s="362"/>
      <c r="WFX24" s="362"/>
      <c r="WFY24" s="362"/>
      <c r="WFZ24" s="362"/>
      <c r="WGA24" s="362"/>
      <c r="WGB24" s="362"/>
      <c r="WGC24" s="362"/>
      <c r="WGD24" s="362"/>
      <c r="WGE24" s="362"/>
      <c r="WGF24" s="362"/>
      <c r="WGG24" s="362"/>
      <c r="WGH24" s="362"/>
      <c r="WGI24" s="362"/>
    </row>
    <row r="25" spans="2:31 9581:15739" s="77" customFormat="1" ht="12">
      <c r="B25" s="81" t="s">
        <v>284</v>
      </c>
      <c r="C25" s="401" t="s">
        <v>101</v>
      </c>
      <c r="D25" s="325">
        <v>510</v>
      </c>
      <c r="E25" s="267">
        <v>290.10000000000002</v>
      </c>
      <c r="F25" s="344">
        <v>219.9</v>
      </c>
      <c r="G25" s="325">
        <v>792.5</v>
      </c>
      <c r="H25" s="267">
        <v>237</v>
      </c>
      <c r="I25" s="267">
        <v>189.1</v>
      </c>
      <c r="J25" s="267">
        <v>199.8</v>
      </c>
      <c r="K25" s="88">
        <v>166.6</v>
      </c>
      <c r="L25" s="434">
        <v>671.7</v>
      </c>
      <c r="M25" s="88">
        <v>173.1</v>
      </c>
      <c r="N25" s="88">
        <v>152.19999999999999</v>
      </c>
      <c r="O25" s="88">
        <v>185.5</v>
      </c>
      <c r="P25" s="89">
        <v>160.9</v>
      </c>
      <c r="Q25" s="434">
        <v>623.6</v>
      </c>
      <c r="R25" s="88">
        <v>162</v>
      </c>
      <c r="S25" s="88">
        <v>128.1</v>
      </c>
      <c r="T25" s="88">
        <v>165.6</v>
      </c>
      <c r="U25" s="89">
        <v>167.9</v>
      </c>
      <c r="V25" s="358" t="s">
        <v>199</v>
      </c>
      <c r="W25" s="359" t="s">
        <v>199</v>
      </c>
      <c r="X25" s="359" t="s">
        <v>199</v>
      </c>
      <c r="Y25" s="359" t="s">
        <v>199</v>
      </c>
      <c r="Z25" s="359" t="s">
        <v>199</v>
      </c>
      <c r="AA25" s="358" t="s">
        <v>199</v>
      </c>
      <c r="AB25" s="359" t="s">
        <v>199</v>
      </c>
      <c r="AC25" s="359" t="s">
        <v>199</v>
      </c>
      <c r="AD25" s="359" t="s">
        <v>199</v>
      </c>
      <c r="AE25" s="455" t="s">
        <v>199</v>
      </c>
      <c r="NDM25" s="362"/>
      <c r="NDN25" s="362"/>
      <c r="NDO25" s="362"/>
      <c r="NDP25" s="362"/>
      <c r="NDQ25" s="362"/>
      <c r="NDR25" s="362"/>
      <c r="NDS25" s="362"/>
      <c r="NDT25" s="362"/>
      <c r="NDU25" s="362"/>
      <c r="NDV25" s="362"/>
      <c r="NDW25" s="362"/>
      <c r="NDX25" s="362"/>
      <c r="NDY25" s="362"/>
      <c r="NDZ25" s="362"/>
      <c r="NEA25" s="362"/>
      <c r="NEB25" s="362"/>
      <c r="NEC25" s="362"/>
      <c r="NED25" s="362"/>
      <c r="NEE25" s="362"/>
      <c r="NEF25" s="362"/>
      <c r="NEG25" s="362"/>
      <c r="NEH25" s="362"/>
      <c r="NEI25" s="362"/>
      <c r="NEJ25" s="362"/>
      <c r="NEK25" s="362"/>
      <c r="NEL25" s="362"/>
      <c r="NEM25" s="362"/>
      <c r="NEN25" s="362"/>
      <c r="NEO25" s="362"/>
      <c r="NEP25" s="362"/>
      <c r="NEQ25" s="362"/>
      <c r="NER25" s="362"/>
      <c r="NES25" s="362"/>
      <c r="NET25" s="362"/>
      <c r="NEU25" s="362"/>
      <c r="NEV25" s="362"/>
      <c r="NEW25" s="362"/>
      <c r="NEX25" s="362"/>
      <c r="NEY25" s="362"/>
      <c r="NEZ25" s="362"/>
      <c r="NFA25" s="362"/>
      <c r="NFB25" s="362"/>
      <c r="NFC25" s="362"/>
      <c r="NFD25" s="362"/>
      <c r="NFE25" s="362"/>
      <c r="NFF25" s="362"/>
      <c r="NFG25" s="362"/>
      <c r="NFH25" s="362"/>
      <c r="NFI25" s="362"/>
      <c r="NFJ25" s="362"/>
      <c r="NFK25" s="362"/>
      <c r="NFL25" s="362"/>
      <c r="NFM25" s="362"/>
      <c r="NFN25" s="362"/>
      <c r="NFO25" s="362"/>
      <c r="NFP25" s="362"/>
      <c r="NFQ25" s="362"/>
      <c r="NFR25" s="362"/>
      <c r="NFS25" s="362"/>
      <c r="NFT25" s="362"/>
      <c r="NFU25" s="362"/>
      <c r="NFV25" s="362"/>
      <c r="NFW25" s="362"/>
      <c r="NFX25" s="362"/>
      <c r="NFY25" s="362"/>
      <c r="NFZ25" s="362"/>
      <c r="NGA25" s="362"/>
      <c r="NGB25" s="362"/>
      <c r="NGC25" s="362"/>
      <c r="NGD25" s="362"/>
      <c r="NGE25" s="362"/>
      <c r="NGF25" s="362"/>
      <c r="NGG25" s="362"/>
      <c r="NGH25" s="362"/>
      <c r="NGI25" s="362"/>
      <c r="NGJ25" s="362"/>
      <c r="NGK25" s="362"/>
      <c r="NGL25" s="362"/>
      <c r="NGM25" s="362"/>
      <c r="NGN25" s="362"/>
      <c r="NGO25" s="362"/>
      <c r="NGP25" s="362"/>
      <c r="NGQ25" s="362"/>
      <c r="NGR25" s="362"/>
      <c r="NGS25" s="362"/>
      <c r="NGT25" s="362"/>
      <c r="NGU25" s="362"/>
      <c r="NGV25" s="362"/>
      <c r="NGW25" s="362"/>
      <c r="NGX25" s="362"/>
      <c r="NGY25" s="362"/>
      <c r="NGZ25" s="362"/>
      <c r="NHA25" s="362"/>
      <c r="NHB25" s="362"/>
      <c r="NHC25" s="362"/>
      <c r="NHD25" s="362"/>
      <c r="NHE25" s="362"/>
      <c r="NHF25" s="362"/>
      <c r="NHG25" s="362"/>
      <c r="NHH25" s="362"/>
      <c r="NHI25" s="362"/>
      <c r="NHJ25" s="362"/>
      <c r="NHK25" s="362"/>
      <c r="NHL25" s="362"/>
      <c r="NHM25" s="362"/>
      <c r="NHN25" s="362"/>
      <c r="NHO25" s="362"/>
      <c r="NHP25" s="362"/>
      <c r="NHQ25" s="362"/>
      <c r="NHR25" s="362"/>
      <c r="NHS25" s="362"/>
      <c r="NHT25" s="362"/>
      <c r="NHU25" s="362"/>
      <c r="NHV25" s="362"/>
      <c r="NHW25" s="362"/>
      <c r="NHX25" s="362"/>
      <c r="NHY25" s="362"/>
      <c r="NHZ25" s="362"/>
      <c r="NIA25" s="362"/>
      <c r="NIB25" s="362"/>
      <c r="NIC25" s="362"/>
      <c r="NID25" s="362"/>
      <c r="NIE25" s="362"/>
      <c r="NIF25" s="362"/>
      <c r="NIG25" s="362"/>
      <c r="NIH25" s="362"/>
      <c r="NII25" s="362"/>
      <c r="NIJ25" s="362"/>
      <c r="NIK25" s="362"/>
      <c r="NIL25" s="362"/>
      <c r="NIM25" s="362"/>
      <c r="NIN25" s="362"/>
      <c r="NIO25" s="362"/>
      <c r="NIP25" s="362"/>
      <c r="NIQ25" s="362"/>
      <c r="NIR25" s="362"/>
      <c r="NIS25" s="362"/>
      <c r="NIT25" s="362"/>
      <c r="NIU25" s="362"/>
      <c r="NIV25" s="362"/>
      <c r="NIW25" s="362"/>
      <c r="NIX25" s="362"/>
      <c r="NIY25" s="362"/>
      <c r="NIZ25" s="362"/>
      <c r="NJA25" s="362"/>
      <c r="NJB25" s="362"/>
      <c r="NJC25" s="362"/>
      <c r="NJD25" s="362"/>
      <c r="NJE25" s="362"/>
      <c r="NJF25" s="362"/>
      <c r="NJG25" s="362"/>
      <c r="NJH25" s="362"/>
      <c r="NJI25" s="362"/>
      <c r="NJJ25" s="362"/>
      <c r="NJK25" s="362"/>
      <c r="NJL25" s="362"/>
      <c r="NJM25" s="362"/>
      <c r="NJN25" s="362"/>
      <c r="NJO25" s="362"/>
      <c r="NJP25" s="362"/>
      <c r="NJQ25" s="362"/>
      <c r="NJR25" s="362"/>
      <c r="NJS25" s="362"/>
      <c r="NJT25" s="362"/>
      <c r="NJU25" s="362"/>
      <c r="NJV25" s="362"/>
      <c r="NJW25" s="362"/>
      <c r="NJX25" s="362"/>
      <c r="NJY25" s="362"/>
      <c r="NJZ25" s="362"/>
      <c r="NKA25" s="362"/>
      <c r="NKB25" s="362"/>
      <c r="NKC25" s="362"/>
      <c r="NKD25" s="362"/>
      <c r="NKE25" s="362"/>
      <c r="NKF25" s="362"/>
      <c r="NKG25" s="362"/>
      <c r="NKH25" s="362"/>
      <c r="NKI25" s="362"/>
      <c r="NKJ25" s="362"/>
      <c r="NKK25" s="362"/>
      <c r="NKL25" s="362"/>
      <c r="NKM25" s="362"/>
      <c r="NKN25" s="362"/>
      <c r="NKO25" s="362"/>
      <c r="NKP25" s="362"/>
      <c r="NKQ25" s="362"/>
      <c r="NKR25" s="362"/>
      <c r="NKS25" s="362"/>
      <c r="NKT25" s="362"/>
      <c r="NKU25" s="362"/>
      <c r="NKV25" s="362"/>
      <c r="NKW25" s="362"/>
      <c r="NKX25" s="362"/>
      <c r="NKY25" s="362"/>
      <c r="NKZ25" s="362"/>
      <c r="NLA25" s="362"/>
      <c r="NLB25" s="362"/>
      <c r="NLC25" s="362"/>
      <c r="NLD25" s="362"/>
      <c r="NLE25" s="362"/>
      <c r="NLF25" s="362"/>
      <c r="NLG25" s="362"/>
      <c r="NLH25" s="362"/>
      <c r="NLI25" s="362"/>
      <c r="NLJ25" s="362"/>
      <c r="NLK25" s="362"/>
      <c r="NLL25" s="362"/>
      <c r="NLM25" s="362"/>
      <c r="NLN25" s="362"/>
      <c r="NLO25" s="362"/>
      <c r="NLP25" s="362"/>
      <c r="NLQ25" s="362"/>
      <c r="NLR25" s="362"/>
      <c r="NLS25" s="362"/>
      <c r="NLT25" s="362"/>
      <c r="NLU25" s="362"/>
      <c r="NLV25" s="362"/>
      <c r="NLW25" s="362"/>
      <c r="NLX25" s="362"/>
      <c r="NLY25" s="362"/>
      <c r="NLZ25" s="362"/>
      <c r="NMA25" s="362"/>
      <c r="NMB25" s="362"/>
      <c r="NMC25" s="362"/>
      <c r="NMD25" s="362"/>
      <c r="NME25" s="362"/>
      <c r="NMF25" s="362"/>
      <c r="NMG25" s="362"/>
      <c r="NMH25" s="362"/>
      <c r="NMI25" s="362"/>
      <c r="NMJ25" s="362"/>
      <c r="NMK25" s="362"/>
      <c r="NML25" s="362"/>
      <c r="NMM25" s="362"/>
      <c r="NMN25" s="362"/>
      <c r="NMO25" s="362"/>
      <c r="NMP25" s="362"/>
      <c r="NMQ25" s="362"/>
      <c r="NMR25" s="362"/>
      <c r="NMS25" s="362"/>
      <c r="NMT25" s="362"/>
      <c r="NMU25" s="362"/>
      <c r="NMV25" s="362"/>
      <c r="NMW25" s="362"/>
      <c r="NMX25" s="362"/>
      <c r="NMY25" s="362"/>
      <c r="NMZ25" s="362"/>
      <c r="NNA25" s="362"/>
      <c r="NNB25" s="362"/>
      <c r="NNC25" s="362"/>
      <c r="NND25" s="362"/>
      <c r="NNE25" s="362"/>
      <c r="NNF25" s="362"/>
      <c r="NNG25" s="362"/>
      <c r="NNH25" s="362"/>
      <c r="NNI25" s="362"/>
      <c r="NNJ25" s="362"/>
      <c r="NNK25" s="362"/>
      <c r="NNL25" s="362"/>
      <c r="NNM25" s="362"/>
      <c r="NNN25" s="362"/>
      <c r="NNO25" s="362"/>
      <c r="NNP25" s="362"/>
      <c r="NNQ25" s="362"/>
      <c r="NNR25" s="362"/>
      <c r="NNS25" s="362"/>
      <c r="NNT25" s="362"/>
      <c r="NNU25" s="362"/>
      <c r="NNV25" s="362"/>
      <c r="NNW25" s="362"/>
      <c r="NNX25" s="362"/>
      <c r="NNY25" s="362"/>
      <c r="NNZ25" s="362"/>
      <c r="NOA25" s="362"/>
      <c r="NOB25" s="362"/>
      <c r="NOC25" s="362"/>
      <c r="NOD25" s="362"/>
      <c r="NOE25" s="362"/>
      <c r="NOF25" s="362"/>
      <c r="NOG25" s="362"/>
      <c r="NOH25" s="362"/>
      <c r="NOI25" s="362"/>
      <c r="NOJ25" s="362"/>
      <c r="NOK25" s="362"/>
      <c r="NOL25" s="362"/>
      <c r="NOM25" s="362"/>
      <c r="NON25" s="362"/>
      <c r="NOO25" s="362"/>
      <c r="NOP25" s="362"/>
      <c r="NOQ25" s="362"/>
      <c r="NOR25" s="362"/>
      <c r="NOS25" s="362"/>
      <c r="NOT25" s="362"/>
      <c r="NOU25" s="362"/>
      <c r="NOV25" s="362"/>
      <c r="NOW25" s="362"/>
      <c r="NOX25" s="362"/>
      <c r="NOY25" s="362"/>
      <c r="NOZ25" s="362"/>
      <c r="NPA25" s="362"/>
      <c r="NPB25" s="362"/>
      <c r="NPC25" s="362"/>
      <c r="NPD25" s="362"/>
      <c r="NPE25" s="362"/>
      <c r="NPF25" s="362"/>
      <c r="NPG25" s="362"/>
      <c r="NPH25" s="362"/>
      <c r="NPI25" s="362"/>
      <c r="NPJ25" s="362"/>
      <c r="NPK25" s="362"/>
      <c r="NPL25" s="362"/>
      <c r="NPM25" s="362"/>
      <c r="NPN25" s="362"/>
      <c r="NPO25" s="362"/>
      <c r="NPP25" s="362"/>
      <c r="NPQ25" s="362"/>
      <c r="NPR25" s="362"/>
      <c r="NPS25" s="362"/>
      <c r="NPT25" s="362"/>
      <c r="NPU25" s="362"/>
      <c r="NPV25" s="362"/>
      <c r="NPW25" s="362"/>
      <c r="NPX25" s="362"/>
      <c r="NPY25" s="362"/>
      <c r="NPZ25" s="362"/>
      <c r="NQA25" s="362"/>
      <c r="NQB25" s="362"/>
      <c r="NQC25" s="362"/>
      <c r="NQD25" s="362"/>
      <c r="NQE25" s="362"/>
      <c r="NQF25" s="362"/>
      <c r="NQG25" s="362"/>
      <c r="NQH25" s="362"/>
      <c r="NQI25" s="362"/>
      <c r="NQJ25" s="362"/>
      <c r="NQK25" s="362"/>
      <c r="NQL25" s="362"/>
      <c r="NQM25" s="362"/>
      <c r="NQN25" s="362"/>
      <c r="NQO25" s="362"/>
      <c r="NQP25" s="362"/>
      <c r="NQQ25" s="362"/>
      <c r="NQR25" s="362"/>
      <c r="NQS25" s="362"/>
      <c r="NQT25" s="362"/>
      <c r="NQU25" s="362"/>
      <c r="NQV25" s="362"/>
      <c r="NQW25" s="362"/>
      <c r="NQX25" s="362"/>
      <c r="NQY25" s="362"/>
      <c r="NQZ25" s="362"/>
      <c r="NRA25" s="362"/>
      <c r="NRB25" s="362"/>
      <c r="NRC25" s="362"/>
      <c r="NRD25" s="362"/>
      <c r="NRE25" s="362"/>
      <c r="NRF25" s="362"/>
      <c r="NRG25" s="362"/>
      <c r="NRH25" s="362"/>
      <c r="NRI25" s="362"/>
      <c r="NRJ25" s="362"/>
      <c r="NRK25" s="362"/>
      <c r="NRL25" s="362"/>
      <c r="NRM25" s="362"/>
      <c r="NRN25" s="362"/>
      <c r="NRO25" s="362"/>
      <c r="NRP25" s="362"/>
      <c r="NRQ25" s="362"/>
      <c r="NRR25" s="362"/>
      <c r="NRS25" s="362"/>
      <c r="NRT25" s="362"/>
      <c r="NRU25" s="362"/>
      <c r="NRV25" s="362"/>
      <c r="NRW25" s="362"/>
      <c r="NRX25" s="362"/>
      <c r="NRY25" s="362"/>
      <c r="NRZ25" s="362"/>
      <c r="NSA25" s="362"/>
      <c r="NSB25" s="362"/>
      <c r="NSC25" s="362"/>
      <c r="NSD25" s="362"/>
      <c r="NSE25" s="362"/>
      <c r="NSF25" s="362"/>
      <c r="NSG25" s="362"/>
      <c r="NSH25" s="362"/>
      <c r="NSI25" s="362"/>
      <c r="NSJ25" s="362"/>
      <c r="NSK25" s="362"/>
      <c r="NSL25" s="362"/>
      <c r="NSM25" s="362"/>
      <c r="NSN25" s="362"/>
      <c r="NSO25" s="362"/>
      <c r="NSP25" s="362"/>
      <c r="NSQ25" s="362"/>
      <c r="NSR25" s="362"/>
      <c r="NSS25" s="362"/>
      <c r="NST25" s="362"/>
      <c r="NSU25" s="362"/>
      <c r="NSV25" s="362"/>
      <c r="NSW25" s="362"/>
      <c r="NSX25" s="362"/>
      <c r="NSY25" s="362"/>
      <c r="NSZ25" s="362"/>
      <c r="NTA25" s="362"/>
      <c r="NTB25" s="362"/>
      <c r="NTC25" s="362"/>
      <c r="NTD25" s="362"/>
      <c r="NTE25" s="362"/>
      <c r="NTF25" s="362"/>
      <c r="NTG25" s="362"/>
      <c r="NTH25" s="362"/>
      <c r="NTI25" s="362"/>
      <c r="NTJ25" s="362"/>
      <c r="NTK25" s="362"/>
      <c r="NTL25" s="362"/>
      <c r="NTM25" s="362"/>
      <c r="NTN25" s="362"/>
      <c r="NTO25" s="362"/>
      <c r="NTP25" s="362"/>
      <c r="NTQ25" s="362"/>
      <c r="NTR25" s="362"/>
      <c r="NTS25" s="362"/>
      <c r="NTT25" s="362"/>
      <c r="NTU25" s="362"/>
      <c r="NTV25" s="362"/>
      <c r="NTW25" s="362"/>
      <c r="NTX25" s="362"/>
      <c r="NTY25" s="362"/>
      <c r="NTZ25" s="362"/>
      <c r="NUA25" s="362"/>
      <c r="NUB25" s="362"/>
      <c r="NUC25" s="362"/>
      <c r="NUD25" s="362"/>
      <c r="NUE25" s="362"/>
      <c r="NUF25" s="362"/>
      <c r="NUG25" s="362"/>
      <c r="NUH25" s="362"/>
      <c r="NUI25" s="362"/>
      <c r="NUJ25" s="362"/>
      <c r="NUK25" s="362"/>
      <c r="NUL25" s="362"/>
      <c r="NUM25" s="362"/>
      <c r="NUN25" s="362"/>
      <c r="NUO25" s="362"/>
      <c r="NUP25" s="362"/>
      <c r="NUQ25" s="362"/>
      <c r="NUR25" s="362"/>
      <c r="NUS25" s="362"/>
      <c r="NUT25" s="362"/>
      <c r="NUU25" s="362"/>
      <c r="NUV25" s="362"/>
      <c r="NUW25" s="362"/>
      <c r="NUX25" s="362"/>
      <c r="NUY25" s="362"/>
      <c r="NUZ25" s="362"/>
      <c r="NVA25" s="362"/>
      <c r="NVB25" s="362"/>
      <c r="NVC25" s="362"/>
      <c r="NVD25" s="362"/>
      <c r="NVE25" s="362"/>
      <c r="NVF25" s="362"/>
      <c r="NVG25" s="362"/>
      <c r="NVH25" s="362"/>
      <c r="NVI25" s="362"/>
      <c r="NVJ25" s="362"/>
      <c r="NVK25" s="362"/>
      <c r="NVL25" s="362"/>
      <c r="NVM25" s="362"/>
      <c r="NVN25" s="362"/>
      <c r="NVO25" s="362"/>
      <c r="NVP25" s="362"/>
      <c r="NVQ25" s="362"/>
      <c r="NVR25" s="362"/>
      <c r="NVS25" s="362"/>
      <c r="NVT25" s="362"/>
      <c r="NVU25" s="362"/>
      <c r="NVV25" s="362"/>
      <c r="NVW25" s="362"/>
      <c r="NVX25" s="362"/>
      <c r="NVY25" s="362"/>
      <c r="NVZ25" s="362"/>
      <c r="NWA25" s="362"/>
      <c r="NWB25" s="362"/>
      <c r="NWC25" s="362"/>
      <c r="NWD25" s="362"/>
      <c r="NWE25" s="362"/>
      <c r="NWF25" s="362"/>
      <c r="NWG25" s="362"/>
      <c r="NWH25" s="362"/>
      <c r="NWI25" s="362"/>
      <c r="NWJ25" s="362"/>
      <c r="NWK25" s="362"/>
      <c r="NWL25" s="362"/>
      <c r="NWM25" s="362"/>
      <c r="NWN25" s="362"/>
      <c r="NWO25" s="362"/>
      <c r="NWP25" s="362"/>
      <c r="NWQ25" s="362"/>
      <c r="NWR25" s="362"/>
      <c r="NWS25" s="362"/>
      <c r="NWT25" s="362"/>
      <c r="NWU25" s="362"/>
      <c r="NWV25" s="362"/>
      <c r="NWW25" s="362"/>
      <c r="NWX25" s="362"/>
      <c r="NWY25" s="362"/>
      <c r="NWZ25" s="362"/>
      <c r="NXA25" s="362"/>
      <c r="NXB25" s="362"/>
      <c r="NXC25" s="362"/>
      <c r="NXD25" s="362"/>
      <c r="NXE25" s="362"/>
      <c r="NXF25" s="362"/>
      <c r="NXG25" s="362"/>
      <c r="NXH25" s="362"/>
      <c r="NXI25" s="362"/>
      <c r="NXJ25" s="362"/>
      <c r="NXK25" s="362"/>
      <c r="NXL25" s="362"/>
      <c r="NXM25" s="362"/>
      <c r="NXN25" s="362"/>
      <c r="NXO25" s="362"/>
      <c r="NXP25" s="362"/>
      <c r="NXQ25" s="362"/>
      <c r="NXR25" s="362"/>
      <c r="NXS25" s="362"/>
      <c r="NXT25" s="362"/>
      <c r="NXU25" s="362"/>
      <c r="NXV25" s="362"/>
      <c r="NXW25" s="362"/>
      <c r="NXX25" s="362"/>
      <c r="NXY25" s="362"/>
      <c r="NXZ25" s="362"/>
      <c r="NYA25" s="362"/>
      <c r="NYB25" s="362"/>
      <c r="NYC25" s="362"/>
      <c r="NYD25" s="362"/>
      <c r="NYE25" s="362"/>
      <c r="NYF25" s="362"/>
      <c r="NYG25" s="362"/>
      <c r="NYH25" s="362"/>
      <c r="NYI25" s="362"/>
      <c r="NYJ25" s="362"/>
      <c r="NYK25" s="362"/>
      <c r="NYL25" s="362"/>
      <c r="NYM25" s="362"/>
      <c r="NYN25" s="362"/>
      <c r="NYO25" s="362"/>
      <c r="NYP25" s="362"/>
      <c r="NYQ25" s="362"/>
      <c r="NYR25" s="362"/>
      <c r="NYS25" s="362"/>
      <c r="NYT25" s="362"/>
      <c r="NYU25" s="362"/>
      <c r="NYV25" s="362"/>
      <c r="NYW25" s="362"/>
      <c r="NYX25" s="362"/>
      <c r="NYY25" s="362"/>
      <c r="NYZ25" s="362"/>
      <c r="NZA25" s="362"/>
      <c r="NZB25" s="362"/>
      <c r="NZC25" s="362"/>
      <c r="NZD25" s="362"/>
      <c r="NZE25" s="362"/>
      <c r="NZF25" s="362"/>
      <c r="NZG25" s="362"/>
      <c r="NZH25" s="362"/>
      <c r="NZI25" s="362"/>
      <c r="NZJ25" s="362"/>
      <c r="NZK25" s="362"/>
      <c r="NZL25" s="362"/>
      <c r="NZM25" s="362"/>
      <c r="NZN25" s="362"/>
      <c r="NZO25" s="362"/>
      <c r="NZP25" s="362"/>
      <c r="NZQ25" s="362"/>
      <c r="NZR25" s="362"/>
      <c r="NZS25" s="362"/>
      <c r="NZT25" s="362"/>
      <c r="NZU25" s="362"/>
      <c r="NZV25" s="362"/>
      <c r="NZW25" s="362"/>
      <c r="NZX25" s="362"/>
      <c r="NZY25" s="362"/>
      <c r="NZZ25" s="362"/>
      <c r="OAA25" s="362"/>
      <c r="OAB25" s="362"/>
      <c r="OAC25" s="362"/>
      <c r="OAD25" s="362"/>
      <c r="OAE25" s="362"/>
      <c r="OAF25" s="362"/>
      <c r="OAG25" s="362"/>
      <c r="OAH25" s="362"/>
      <c r="OAI25" s="362"/>
      <c r="OAJ25" s="362"/>
      <c r="OAK25" s="362"/>
      <c r="OAL25" s="362"/>
      <c r="OAM25" s="362"/>
      <c r="OAN25" s="362"/>
      <c r="OAO25" s="362"/>
      <c r="OAP25" s="362"/>
      <c r="OAQ25" s="362"/>
      <c r="OAR25" s="362"/>
      <c r="OAS25" s="362"/>
      <c r="OAT25" s="362"/>
      <c r="OAU25" s="362"/>
      <c r="OAV25" s="362"/>
      <c r="OAW25" s="362"/>
      <c r="OAX25" s="362"/>
      <c r="OAY25" s="362"/>
      <c r="OAZ25" s="362"/>
      <c r="OBA25" s="362"/>
      <c r="OBB25" s="362"/>
      <c r="OBC25" s="362"/>
      <c r="OBD25" s="362"/>
      <c r="OBE25" s="362"/>
      <c r="OBF25" s="362"/>
      <c r="OBG25" s="362"/>
      <c r="OBH25" s="362"/>
      <c r="OBI25" s="362"/>
      <c r="OBJ25" s="362"/>
      <c r="OBK25" s="362"/>
      <c r="OBL25" s="362"/>
      <c r="OBM25" s="362"/>
      <c r="OBN25" s="362"/>
      <c r="OBO25" s="362"/>
      <c r="OBP25" s="362"/>
      <c r="OBQ25" s="362"/>
      <c r="OBR25" s="362"/>
      <c r="OBS25" s="362"/>
      <c r="OBT25" s="362"/>
      <c r="OBU25" s="362"/>
      <c r="OBV25" s="362"/>
      <c r="OBW25" s="362"/>
      <c r="OBX25" s="362"/>
      <c r="OBY25" s="362"/>
      <c r="OBZ25" s="362"/>
      <c r="OCA25" s="362"/>
      <c r="OCB25" s="362"/>
      <c r="OCC25" s="362"/>
      <c r="OCD25" s="362"/>
      <c r="OCE25" s="362"/>
      <c r="OCF25" s="362"/>
      <c r="OCG25" s="362"/>
      <c r="OCH25" s="362"/>
      <c r="OCI25" s="362"/>
      <c r="OCJ25" s="362"/>
      <c r="OCK25" s="362"/>
      <c r="OCL25" s="362"/>
      <c r="OCM25" s="362"/>
      <c r="OCN25" s="362"/>
      <c r="OCO25" s="362"/>
      <c r="OCP25" s="362"/>
      <c r="OCQ25" s="362"/>
      <c r="OCR25" s="362"/>
      <c r="OCS25" s="362"/>
      <c r="OCT25" s="362"/>
      <c r="OCU25" s="362"/>
      <c r="OCV25" s="362"/>
      <c r="OCW25" s="362"/>
      <c r="OCX25" s="362"/>
      <c r="OCY25" s="362"/>
      <c r="OCZ25" s="362"/>
      <c r="ODA25" s="362"/>
      <c r="ODB25" s="362"/>
      <c r="ODC25" s="362"/>
      <c r="ODD25" s="362"/>
      <c r="ODE25" s="362"/>
      <c r="ODF25" s="362"/>
      <c r="ODG25" s="362"/>
      <c r="ODH25" s="362"/>
      <c r="ODI25" s="362"/>
      <c r="ODJ25" s="362"/>
      <c r="ODK25" s="362"/>
      <c r="ODL25" s="362"/>
      <c r="ODM25" s="362"/>
      <c r="ODN25" s="362"/>
      <c r="ODO25" s="362"/>
      <c r="ODP25" s="362"/>
      <c r="ODQ25" s="362"/>
      <c r="ODR25" s="362"/>
      <c r="ODS25" s="362"/>
      <c r="ODT25" s="362"/>
      <c r="ODU25" s="362"/>
      <c r="ODV25" s="362"/>
      <c r="ODW25" s="362"/>
      <c r="ODX25" s="362"/>
      <c r="ODY25" s="362"/>
      <c r="ODZ25" s="362"/>
      <c r="OEA25" s="362"/>
      <c r="OEB25" s="362"/>
      <c r="OEC25" s="362"/>
      <c r="OED25" s="362"/>
      <c r="OEE25" s="362"/>
      <c r="OEF25" s="362"/>
      <c r="OEG25" s="362"/>
      <c r="OEH25" s="362"/>
      <c r="OEI25" s="362"/>
      <c r="OEJ25" s="362"/>
      <c r="OEK25" s="362"/>
      <c r="OEL25" s="362"/>
      <c r="OEM25" s="362"/>
      <c r="OEN25" s="362"/>
      <c r="OEO25" s="362"/>
      <c r="OEP25" s="362"/>
      <c r="OEQ25" s="362"/>
      <c r="OER25" s="362"/>
      <c r="OES25" s="362"/>
      <c r="OET25" s="362"/>
      <c r="OEU25" s="362"/>
      <c r="OEV25" s="362"/>
      <c r="OEW25" s="362"/>
      <c r="OEX25" s="362"/>
      <c r="OEY25" s="362"/>
      <c r="OEZ25" s="362"/>
      <c r="OFA25" s="362"/>
      <c r="OFB25" s="362"/>
      <c r="OFC25" s="362"/>
      <c r="OFD25" s="362"/>
      <c r="OFE25" s="362"/>
      <c r="OFF25" s="362"/>
      <c r="OFG25" s="362"/>
      <c r="OFH25" s="362"/>
      <c r="OFI25" s="362"/>
      <c r="OFJ25" s="362"/>
      <c r="OFK25" s="362"/>
      <c r="OFL25" s="362"/>
      <c r="OFM25" s="362"/>
      <c r="OFN25" s="362"/>
      <c r="OFO25" s="362"/>
      <c r="OFP25" s="362"/>
      <c r="OFQ25" s="362"/>
      <c r="OFR25" s="362"/>
      <c r="OFS25" s="362"/>
      <c r="OFT25" s="362"/>
      <c r="OFU25" s="362"/>
      <c r="OFV25" s="362"/>
      <c r="OFW25" s="362"/>
      <c r="OFX25" s="362"/>
      <c r="OFY25" s="362"/>
      <c r="OFZ25" s="362"/>
      <c r="OGA25" s="362"/>
      <c r="OGB25" s="362"/>
      <c r="OGC25" s="362"/>
      <c r="OGD25" s="362"/>
      <c r="OGE25" s="362"/>
      <c r="OGF25" s="362"/>
      <c r="OGG25" s="362"/>
      <c r="OGH25" s="362"/>
      <c r="OGI25" s="362"/>
      <c r="OGJ25" s="362"/>
      <c r="OGK25" s="362"/>
      <c r="OGL25" s="362"/>
      <c r="OGM25" s="362"/>
      <c r="OGN25" s="362"/>
      <c r="OGO25" s="362"/>
      <c r="OGP25" s="362"/>
      <c r="OGQ25" s="362"/>
      <c r="OGR25" s="362"/>
      <c r="OGS25" s="362"/>
      <c r="OGT25" s="362"/>
      <c r="OGU25" s="362"/>
      <c r="OGV25" s="362"/>
      <c r="OGW25" s="362"/>
      <c r="OGX25" s="362"/>
      <c r="OGY25" s="362"/>
      <c r="OGZ25" s="362"/>
      <c r="OHA25" s="362"/>
      <c r="OHB25" s="362"/>
      <c r="OHC25" s="362"/>
      <c r="OHD25" s="362"/>
      <c r="OHE25" s="362"/>
      <c r="OHF25" s="362"/>
      <c r="OHG25" s="362"/>
      <c r="OHH25" s="362"/>
      <c r="OHI25" s="362"/>
      <c r="OHJ25" s="362"/>
      <c r="OHK25" s="362"/>
      <c r="OHL25" s="362"/>
      <c r="OHM25" s="362"/>
      <c r="OHN25" s="362"/>
      <c r="OHO25" s="362"/>
      <c r="OHP25" s="362"/>
      <c r="OHQ25" s="362"/>
      <c r="OHR25" s="362"/>
      <c r="OHS25" s="362"/>
      <c r="OHT25" s="362"/>
      <c r="OHU25" s="362"/>
      <c r="OHV25" s="362"/>
      <c r="OHW25" s="362"/>
      <c r="OHX25" s="362"/>
      <c r="OHY25" s="362"/>
      <c r="OHZ25" s="362"/>
      <c r="OIA25" s="362"/>
      <c r="OIB25" s="362"/>
      <c r="OIC25" s="362"/>
      <c r="OID25" s="362"/>
      <c r="OIE25" s="362"/>
      <c r="OIF25" s="362"/>
      <c r="OIG25" s="362"/>
      <c r="OIH25" s="362"/>
      <c r="OII25" s="362"/>
      <c r="OIJ25" s="362"/>
      <c r="OIK25" s="362"/>
      <c r="OIL25" s="362"/>
      <c r="OIM25" s="362"/>
      <c r="OIN25" s="362"/>
      <c r="OIO25" s="362"/>
      <c r="OIP25" s="362"/>
      <c r="OIQ25" s="362"/>
      <c r="OIR25" s="362"/>
      <c r="OIS25" s="362"/>
      <c r="OIT25" s="362"/>
      <c r="OIU25" s="362"/>
      <c r="OIV25" s="362"/>
      <c r="OIW25" s="362"/>
      <c r="OIX25" s="362"/>
      <c r="OIY25" s="362"/>
      <c r="OIZ25" s="362"/>
      <c r="OJA25" s="362"/>
      <c r="OJB25" s="362"/>
      <c r="OJC25" s="362"/>
      <c r="OJD25" s="362"/>
      <c r="OJE25" s="362"/>
      <c r="OJF25" s="362"/>
      <c r="OJG25" s="362"/>
      <c r="OJH25" s="362"/>
      <c r="OJI25" s="362"/>
      <c r="OJJ25" s="362"/>
      <c r="OJK25" s="362"/>
      <c r="OJL25" s="362"/>
      <c r="OJM25" s="362"/>
      <c r="OJN25" s="362"/>
      <c r="OJO25" s="362"/>
      <c r="OJP25" s="362"/>
      <c r="OJQ25" s="362"/>
      <c r="OJR25" s="362"/>
      <c r="OJS25" s="362"/>
      <c r="OJT25" s="362"/>
      <c r="OJU25" s="362"/>
      <c r="OJV25" s="362"/>
      <c r="OJW25" s="362"/>
      <c r="OJX25" s="362"/>
      <c r="OJY25" s="362"/>
      <c r="OJZ25" s="362"/>
      <c r="OKA25" s="362"/>
      <c r="OKB25" s="362"/>
      <c r="OKC25" s="362"/>
      <c r="OKD25" s="362"/>
      <c r="OKE25" s="362"/>
      <c r="OKF25" s="362"/>
      <c r="OKG25" s="362"/>
      <c r="OKH25" s="362"/>
      <c r="OKI25" s="362"/>
      <c r="OKJ25" s="362"/>
      <c r="OKK25" s="362"/>
      <c r="OKL25" s="362"/>
      <c r="OKM25" s="362"/>
      <c r="OKN25" s="362"/>
      <c r="OKO25" s="362"/>
      <c r="OKP25" s="362"/>
      <c r="OKQ25" s="362"/>
      <c r="OKR25" s="362"/>
      <c r="OKS25" s="362"/>
      <c r="OKT25" s="362"/>
      <c r="OKU25" s="362"/>
      <c r="OKV25" s="362"/>
      <c r="OKW25" s="362"/>
      <c r="OKX25" s="362"/>
      <c r="OKY25" s="362"/>
      <c r="OKZ25" s="362"/>
      <c r="OLA25" s="362"/>
      <c r="OLB25" s="362"/>
      <c r="OLC25" s="362"/>
      <c r="OLD25" s="362"/>
      <c r="OLE25" s="362"/>
      <c r="OLF25" s="362"/>
      <c r="OLG25" s="362"/>
      <c r="OLH25" s="362"/>
      <c r="OLI25" s="362"/>
      <c r="OLJ25" s="362"/>
      <c r="OLK25" s="362"/>
      <c r="OLL25" s="362"/>
      <c r="OLM25" s="362"/>
      <c r="OLN25" s="362"/>
      <c r="OLO25" s="362"/>
      <c r="OLP25" s="362"/>
      <c r="OLQ25" s="362"/>
      <c r="OLR25" s="362"/>
      <c r="OLS25" s="362"/>
      <c r="OLT25" s="362"/>
      <c r="OLU25" s="362"/>
      <c r="OLV25" s="362"/>
      <c r="OLW25" s="362"/>
      <c r="OLX25" s="362"/>
      <c r="OLY25" s="362"/>
      <c r="OLZ25" s="362"/>
      <c r="OMA25" s="362"/>
      <c r="OMB25" s="362"/>
      <c r="OMC25" s="362"/>
      <c r="OMD25" s="362"/>
      <c r="OME25" s="362"/>
      <c r="OMF25" s="362"/>
      <c r="OMG25" s="362"/>
      <c r="OMH25" s="362"/>
      <c r="OMI25" s="362"/>
      <c r="OMJ25" s="362"/>
      <c r="OMK25" s="362"/>
      <c r="OML25" s="362"/>
      <c r="OMM25" s="362"/>
      <c r="OMN25" s="362"/>
      <c r="OMO25" s="362"/>
      <c r="OMP25" s="362"/>
      <c r="OMQ25" s="362"/>
      <c r="OMR25" s="362"/>
      <c r="OMS25" s="362"/>
      <c r="OMT25" s="362"/>
      <c r="OMU25" s="362"/>
      <c r="OMV25" s="362"/>
      <c r="OMW25" s="362"/>
      <c r="OMX25" s="362"/>
      <c r="OMY25" s="362"/>
      <c r="OMZ25" s="362"/>
      <c r="ONA25" s="362"/>
      <c r="ONB25" s="362"/>
      <c r="ONC25" s="362"/>
      <c r="OND25" s="362"/>
      <c r="ONE25" s="362"/>
      <c r="ONF25" s="362"/>
      <c r="ONG25" s="362"/>
      <c r="ONH25" s="362"/>
      <c r="ONI25" s="362"/>
      <c r="ONJ25" s="362"/>
      <c r="ONK25" s="362"/>
      <c r="ONL25" s="362"/>
      <c r="ONM25" s="362"/>
      <c r="ONN25" s="362"/>
      <c r="ONO25" s="362"/>
      <c r="ONP25" s="362"/>
      <c r="ONQ25" s="362"/>
      <c r="ONR25" s="362"/>
      <c r="ONS25" s="362"/>
      <c r="ONT25" s="362"/>
      <c r="ONU25" s="362"/>
      <c r="ONV25" s="362"/>
      <c r="ONW25" s="362"/>
      <c r="ONX25" s="362"/>
      <c r="ONY25" s="362"/>
      <c r="ONZ25" s="362"/>
      <c r="OOA25" s="362"/>
      <c r="OOB25" s="362"/>
      <c r="OOC25" s="362"/>
      <c r="OOD25" s="362"/>
      <c r="OOE25" s="362"/>
      <c r="OOF25" s="362"/>
      <c r="OOG25" s="362"/>
      <c r="OOH25" s="362"/>
      <c r="OOI25" s="362"/>
      <c r="OOJ25" s="362"/>
      <c r="OOK25" s="362"/>
      <c r="OOL25" s="362"/>
      <c r="OOM25" s="362"/>
      <c r="OON25" s="362"/>
      <c r="OOO25" s="362"/>
      <c r="OOP25" s="362"/>
      <c r="OOQ25" s="362"/>
      <c r="OOR25" s="362"/>
      <c r="OOS25" s="362"/>
      <c r="OOT25" s="362"/>
      <c r="OOU25" s="362"/>
      <c r="OOV25" s="362"/>
      <c r="OOW25" s="362"/>
      <c r="OOX25" s="362"/>
      <c r="OOY25" s="362"/>
      <c r="OOZ25" s="362"/>
      <c r="OPA25" s="362"/>
      <c r="OPB25" s="362"/>
      <c r="OPC25" s="362"/>
      <c r="OPD25" s="362"/>
      <c r="OPE25" s="362"/>
      <c r="OPF25" s="362"/>
      <c r="OPG25" s="362"/>
      <c r="OPH25" s="362"/>
      <c r="OPI25" s="362"/>
      <c r="OPJ25" s="362"/>
      <c r="OPK25" s="362"/>
      <c r="OPL25" s="362"/>
      <c r="OPM25" s="362"/>
      <c r="OPN25" s="362"/>
      <c r="OPO25" s="362"/>
      <c r="OPP25" s="362"/>
      <c r="OPQ25" s="362"/>
      <c r="OPR25" s="362"/>
      <c r="OPS25" s="362"/>
      <c r="OPT25" s="362"/>
      <c r="OPU25" s="362"/>
      <c r="OPV25" s="362"/>
      <c r="OPW25" s="362"/>
      <c r="OPX25" s="362"/>
      <c r="OPY25" s="362"/>
      <c r="OPZ25" s="362"/>
      <c r="OQA25" s="362"/>
      <c r="OQB25" s="362"/>
      <c r="OQC25" s="362"/>
      <c r="OQD25" s="362"/>
      <c r="OQE25" s="362"/>
      <c r="OQF25" s="362"/>
      <c r="OQG25" s="362"/>
      <c r="OQH25" s="362"/>
      <c r="OQI25" s="362"/>
      <c r="OQJ25" s="362"/>
      <c r="OQK25" s="362"/>
      <c r="OQL25" s="362"/>
      <c r="OQM25" s="362"/>
      <c r="OQN25" s="362"/>
      <c r="OQO25" s="362"/>
      <c r="OQP25" s="362"/>
      <c r="OQQ25" s="362"/>
      <c r="OQR25" s="362"/>
      <c r="OQS25" s="362"/>
      <c r="OQT25" s="362"/>
      <c r="OQU25" s="362"/>
      <c r="OQV25" s="362"/>
      <c r="OQW25" s="362"/>
      <c r="OQX25" s="362"/>
      <c r="OQY25" s="362"/>
      <c r="OQZ25" s="362"/>
      <c r="ORA25" s="362"/>
      <c r="ORB25" s="362"/>
      <c r="ORC25" s="362"/>
      <c r="ORD25" s="362"/>
      <c r="ORE25" s="362"/>
      <c r="ORF25" s="362"/>
      <c r="ORG25" s="362"/>
      <c r="ORH25" s="362"/>
      <c r="ORI25" s="362"/>
      <c r="ORJ25" s="362"/>
      <c r="ORK25" s="362"/>
      <c r="ORL25" s="362"/>
      <c r="ORM25" s="362"/>
      <c r="ORN25" s="362"/>
      <c r="ORO25" s="362"/>
      <c r="ORP25" s="362"/>
      <c r="ORQ25" s="362"/>
      <c r="ORR25" s="362"/>
      <c r="ORS25" s="362"/>
      <c r="ORT25" s="362"/>
      <c r="ORU25" s="362"/>
      <c r="ORV25" s="362"/>
      <c r="ORW25" s="362"/>
      <c r="ORX25" s="362"/>
      <c r="ORY25" s="362"/>
      <c r="ORZ25" s="362"/>
      <c r="OSA25" s="362"/>
      <c r="OSB25" s="362"/>
      <c r="OSC25" s="362"/>
      <c r="OSD25" s="362"/>
      <c r="OSE25" s="362"/>
      <c r="OSF25" s="362"/>
      <c r="OSG25" s="362"/>
      <c r="OSH25" s="362"/>
      <c r="OSI25" s="362"/>
      <c r="OSJ25" s="362"/>
      <c r="OSK25" s="362"/>
      <c r="OSL25" s="362"/>
      <c r="OSM25" s="362"/>
      <c r="OSN25" s="362"/>
      <c r="OSO25" s="362"/>
      <c r="OSP25" s="362"/>
      <c r="OSQ25" s="362"/>
      <c r="OSR25" s="362"/>
      <c r="OSS25" s="362"/>
      <c r="OST25" s="362"/>
      <c r="OSU25" s="362"/>
      <c r="OSV25" s="362"/>
      <c r="OSW25" s="362"/>
      <c r="OSX25" s="362"/>
      <c r="OSY25" s="362"/>
      <c r="OSZ25" s="362"/>
      <c r="OTA25" s="362"/>
      <c r="OTB25" s="362"/>
      <c r="OTC25" s="362"/>
      <c r="OTD25" s="362"/>
      <c r="OTE25" s="362"/>
      <c r="OTF25" s="362"/>
      <c r="OTG25" s="362"/>
      <c r="OTH25" s="362"/>
      <c r="OTI25" s="362"/>
      <c r="OTJ25" s="362"/>
      <c r="OTK25" s="362"/>
      <c r="OTL25" s="362"/>
      <c r="OTM25" s="362"/>
      <c r="OTN25" s="362"/>
      <c r="OTO25" s="362"/>
      <c r="OTP25" s="362"/>
      <c r="OTQ25" s="362"/>
      <c r="OTR25" s="362"/>
      <c r="OTS25" s="362"/>
      <c r="OTT25" s="362"/>
      <c r="OTU25" s="362"/>
      <c r="OTV25" s="362"/>
      <c r="OTW25" s="362"/>
      <c r="OTX25" s="362"/>
      <c r="OTY25" s="362"/>
      <c r="OTZ25" s="362"/>
      <c r="OUA25" s="362"/>
      <c r="OUB25" s="362"/>
      <c r="OUC25" s="362"/>
      <c r="OUD25" s="362"/>
      <c r="OUE25" s="362"/>
      <c r="OUF25" s="362"/>
      <c r="OUG25" s="362"/>
      <c r="OUH25" s="362"/>
      <c r="OUI25" s="362"/>
      <c r="OUJ25" s="362"/>
      <c r="OUK25" s="362"/>
      <c r="OUL25" s="362"/>
      <c r="OUM25" s="362"/>
      <c r="OUN25" s="362"/>
      <c r="OUO25" s="362"/>
      <c r="OUP25" s="362"/>
      <c r="OUQ25" s="362"/>
      <c r="OUR25" s="362"/>
      <c r="OUS25" s="362"/>
      <c r="OUT25" s="362"/>
      <c r="OUU25" s="362"/>
      <c r="OUV25" s="362"/>
      <c r="OUW25" s="362"/>
      <c r="OUX25" s="362"/>
      <c r="OUY25" s="362"/>
      <c r="OUZ25" s="362"/>
      <c r="OVA25" s="362"/>
      <c r="OVB25" s="362"/>
      <c r="OVC25" s="362"/>
      <c r="OVD25" s="362"/>
      <c r="OVE25" s="362"/>
      <c r="OVF25" s="362"/>
      <c r="OVG25" s="362"/>
      <c r="OVH25" s="362"/>
      <c r="OVI25" s="362"/>
      <c r="OVJ25" s="362"/>
      <c r="OVK25" s="362"/>
      <c r="OVL25" s="362"/>
      <c r="OVM25" s="362"/>
      <c r="OVN25" s="362"/>
      <c r="OVO25" s="362"/>
      <c r="OVP25" s="362"/>
      <c r="OVQ25" s="362"/>
      <c r="OVR25" s="362"/>
      <c r="OVS25" s="362"/>
      <c r="OVT25" s="362"/>
      <c r="OVU25" s="362"/>
      <c r="OVV25" s="362"/>
      <c r="OVW25" s="362"/>
      <c r="OVX25" s="362"/>
      <c r="OVY25" s="362"/>
      <c r="OVZ25" s="362"/>
      <c r="OWA25" s="362"/>
      <c r="OWB25" s="362"/>
      <c r="OWC25" s="362"/>
      <c r="OWD25" s="362"/>
      <c r="OWE25" s="362"/>
      <c r="OWF25" s="362"/>
      <c r="OWG25" s="362"/>
      <c r="OWH25" s="362"/>
      <c r="OWI25" s="362"/>
      <c r="OWJ25" s="362"/>
      <c r="OWK25" s="362"/>
      <c r="OWL25" s="362"/>
      <c r="OWM25" s="362"/>
      <c r="OWN25" s="362"/>
      <c r="OWO25" s="362"/>
      <c r="OWP25" s="362"/>
      <c r="OWQ25" s="362"/>
      <c r="OWR25" s="362"/>
      <c r="OWS25" s="362"/>
      <c r="OWT25" s="362"/>
      <c r="OWU25" s="362"/>
      <c r="OWV25" s="362"/>
      <c r="OWW25" s="362"/>
      <c r="OWX25" s="362"/>
      <c r="OWY25" s="362"/>
      <c r="OWZ25" s="362"/>
      <c r="OXA25" s="362"/>
      <c r="OXB25" s="362"/>
      <c r="OXC25" s="362"/>
      <c r="OXD25" s="362"/>
      <c r="OXE25" s="362"/>
      <c r="OXF25" s="362"/>
      <c r="OXG25" s="362"/>
      <c r="OXH25" s="362"/>
      <c r="OXI25" s="362"/>
      <c r="OXJ25" s="362"/>
      <c r="OXK25" s="362"/>
      <c r="OXL25" s="362"/>
      <c r="OXM25" s="362"/>
      <c r="OXN25" s="362"/>
      <c r="OXO25" s="362"/>
      <c r="OXP25" s="362"/>
      <c r="OXQ25" s="362"/>
      <c r="OXR25" s="362"/>
      <c r="OXS25" s="362"/>
      <c r="OXT25" s="362"/>
      <c r="OXU25" s="362"/>
      <c r="OXV25" s="362"/>
      <c r="OXW25" s="362"/>
      <c r="OXX25" s="362"/>
      <c r="OXY25" s="362"/>
      <c r="OXZ25" s="362"/>
      <c r="OYA25" s="362"/>
      <c r="OYB25" s="362"/>
      <c r="OYC25" s="362"/>
      <c r="OYD25" s="362"/>
      <c r="OYE25" s="362"/>
      <c r="OYF25" s="362"/>
      <c r="OYG25" s="362"/>
      <c r="OYH25" s="362"/>
      <c r="OYI25" s="362"/>
      <c r="OYJ25" s="362"/>
      <c r="OYK25" s="362"/>
      <c r="OYL25" s="362"/>
      <c r="OYM25" s="362"/>
      <c r="OYN25" s="362"/>
      <c r="OYO25" s="362"/>
      <c r="OYP25" s="362"/>
      <c r="OYQ25" s="362"/>
      <c r="OYR25" s="362"/>
      <c r="OYS25" s="362"/>
      <c r="OYT25" s="362"/>
      <c r="OYU25" s="362"/>
      <c r="OYV25" s="362"/>
      <c r="OYW25" s="362"/>
      <c r="OYX25" s="362"/>
      <c r="OYY25" s="362"/>
      <c r="OYZ25" s="362"/>
      <c r="OZA25" s="362"/>
      <c r="OZB25" s="362"/>
      <c r="OZC25" s="362"/>
      <c r="OZD25" s="362"/>
      <c r="OZE25" s="362"/>
      <c r="OZF25" s="362"/>
      <c r="OZG25" s="362"/>
      <c r="OZH25" s="362"/>
      <c r="OZI25" s="362"/>
      <c r="OZJ25" s="362"/>
      <c r="OZK25" s="362"/>
      <c r="OZL25" s="362"/>
      <c r="OZM25" s="362"/>
      <c r="OZN25" s="362"/>
      <c r="OZO25" s="362"/>
      <c r="OZP25" s="362"/>
      <c r="OZQ25" s="362"/>
      <c r="OZR25" s="362"/>
      <c r="OZS25" s="362"/>
      <c r="OZT25" s="362"/>
      <c r="OZU25" s="362"/>
      <c r="OZV25" s="362"/>
      <c r="OZW25" s="362"/>
      <c r="OZX25" s="362"/>
      <c r="OZY25" s="362"/>
      <c r="OZZ25" s="362"/>
      <c r="PAA25" s="362"/>
      <c r="PAB25" s="362"/>
      <c r="PAC25" s="362"/>
      <c r="PAD25" s="362"/>
      <c r="PAE25" s="362"/>
      <c r="PAF25" s="362"/>
      <c r="PAG25" s="362"/>
      <c r="PAH25" s="362"/>
      <c r="PAI25" s="362"/>
      <c r="PAJ25" s="362"/>
      <c r="PAK25" s="362"/>
      <c r="PAL25" s="362"/>
      <c r="PAM25" s="362"/>
      <c r="PAN25" s="362"/>
      <c r="PAO25" s="362"/>
      <c r="PAP25" s="362"/>
      <c r="PAQ25" s="362"/>
      <c r="PAR25" s="362"/>
      <c r="PAS25" s="362"/>
      <c r="PAT25" s="362"/>
      <c r="PAU25" s="362"/>
      <c r="PAV25" s="362"/>
      <c r="PAW25" s="362"/>
      <c r="PAX25" s="362"/>
      <c r="PAY25" s="362"/>
      <c r="PAZ25" s="362"/>
      <c r="PBA25" s="362"/>
      <c r="PBB25" s="362"/>
      <c r="PBC25" s="362"/>
      <c r="PBD25" s="362"/>
      <c r="PBE25" s="362"/>
      <c r="PBF25" s="362"/>
      <c r="PBG25" s="362"/>
      <c r="PBH25" s="362"/>
      <c r="PBI25" s="362"/>
      <c r="PBJ25" s="362"/>
      <c r="PBK25" s="362"/>
      <c r="PBL25" s="362"/>
      <c r="PBM25" s="362"/>
      <c r="PBN25" s="362"/>
      <c r="PBO25" s="362"/>
      <c r="PBP25" s="362"/>
      <c r="PBQ25" s="362"/>
      <c r="PBR25" s="362"/>
      <c r="PBS25" s="362"/>
      <c r="PBT25" s="362"/>
      <c r="PBU25" s="362"/>
      <c r="PBV25" s="362"/>
      <c r="PBW25" s="362"/>
      <c r="PBX25" s="362"/>
      <c r="PBY25" s="362"/>
      <c r="PBZ25" s="362"/>
      <c r="PCA25" s="362"/>
      <c r="PCB25" s="362"/>
      <c r="PCC25" s="362"/>
      <c r="PCD25" s="362"/>
      <c r="PCE25" s="362"/>
      <c r="PCF25" s="362"/>
      <c r="PCG25" s="362"/>
      <c r="PCH25" s="362"/>
      <c r="PCI25" s="362"/>
      <c r="PCJ25" s="362"/>
      <c r="PCK25" s="362"/>
      <c r="PCL25" s="362"/>
      <c r="PCM25" s="362"/>
      <c r="PCN25" s="362"/>
      <c r="PCO25" s="362"/>
      <c r="PCP25" s="362"/>
      <c r="PCQ25" s="362"/>
      <c r="PCR25" s="362"/>
      <c r="PCS25" s="362"/>
      <c r="PCT25" s="362"/>
      <c r="PCU25" s="362"/>
      <c r="PCV25" s="362"/>
      <c r="PCW25" s="362"/>
      <c r="PCX25" s="362"/>
      <c r="PCY25" s="362"/>
      <c r="PCZ25" s="362"/>
      <c r="PDA25" s="362"/>
      <c r="PDB25" s="362"/>
      <c r="PDC25" s="362"/>
      <c r="PDD25" s="362"/>
      <c r="PDE25" s="362"/>
      <c r="PDF25" s="362"/>
      <c r="PDG25" s="362"/>
      <c r="PDH25" s="362"/>
      <c r="PDI25" s="362"/>
      <c r="PDJ25" s="362"/>
      <c r="PDK25" s="362"/>
      <c r="PDL25" s="362"/>
      <c r="PDM25" s="362"/>
      <c r="PDN25" s="362"/>
      <c r="PDO25" s="362"/>
      <c r="PDP25" s="362"/>
      <c r="PDQ25" s="362"/>
      <c r="PDR25" s="362"/>
      <c r="PDS25" s="362"/>
      <c r="PDT25" s="362"/>
      <c r="PDU25" s="362"/>
      <c r="PDV25" s="362"/>
      <c r="PDW25" s="362"/>
      <c r="PDX25" s="362"/>
      <c r="PDY25" s="362"/>
      <c r="PDZ25" s="362"/>
      <c r="PEA25" s="362"/>
      <c r="PEB25" s="362"/>
      <c r="PEC25" s="362"/>
      <c r="PED25" s="362"/>
      <c r="PEE25" s="362"/>
      <c r="PEF25" s="362"/>
      <c r="PEG25" s="362"/>
      <c r="PEH25" s="362"/>
      <c r="PEI25" s="362"/>
      <c r="PEJ25" s="362"/>
      <c r="PEK25" s="362"/>
      <c r="PEL25" s="362"/>
      <c r="PEM25" s="362"/>
      <c r="PEN25" s="362"/>
      <c r="PEO25" s="362"/>
      <c r="PEP25" s="362"/>
      <c r="PEQ25" s="362"/>
      <c r="PER25" s="362"/>
      <c r="PES25" s="362"/>
      <c r="PET25" s="362"/>
      <c r="PEU25" s="362"/>
      <c r="PEV25" s="362"/>
      <c r="PEW25" s="362"/>
      <c r="PEX25" s="362"/>
      <c r="PEY25" s="362"/>
      <c r="PEZ25" s="362"/>
      <c r="PFA25" s="362"/>
      <c r="PFB25" s="362"/>
      <c r="PFC25" s="362"/>
      <c r="PFD25" s="362"/>
      <c r="PFE25" s="362"/>
      <c r="PFF25" s="362"/>
      <c r="PFG25" s="362"/>
      <c r="PFH25" s="362"/>
      <c r="PFI25" s="362"/>
      <c r="PFJ25" s="362"/>
      <c r="PFK25" s="362"/>
      <c r="PFL25" s="362"/>
      <c r="PFM25" s="362"/>
      <c r="PFN25" s="362"/>
      <c r="PFO25" s="362"/>
      <c r="PFP25" s="362"/>
      <c r="PFQ25" s="362"/>
      <c r="PFR25" s="362"/>
      <c r="PFS25" s="362"/>
      <c r="PFT25" s="362"/>
      <c r="PFU25" s="362"/>
      <c r="PFV25" s="362"/>
      <c r="PFW25" s="362"/>
      <c r="PFX25" s="362"/>
      <c r="PFY25" s="362"/>
      <c r="PFZ25" s="362"/>
      <c r="PGA25" s="362"/>
      <c r="PGB25" s="362"/>
      <c r="PGC25" s="362"/>
      <c r="PGD25" s="362"/>
      <c r="PGE25" s="362"/>
      <c r="PGF25" s="362"/>
      <c r="PGG25" s="362"/>
      <c r="PGH25" s="362"/>
      <c r="PGI25" s="362"/>
      <c r="PGJ25" s="362"/>
      <c r="PGK25" s="362"/>
      <c r="PGL25" s="362"/>
      <c r="PGM25" s="362"/>
      <c r="PGN25" s="362"/>
      <c r="PGO25" s="362"/>
      <c r="PGP25" s="362"/>
      <c r="PGQ25" s="362"/>
      <c r="PGR25" s="362"/>
      <c r="PGS25" s="362"/>
      <c r="PGT25" s="362"/>
      <c r="PGU25" s="362"/>
      <c r="PGV25" s="362"/>
      <c r="PGW25" s="362"/>
      <c r="PGX25" s="362"/>
      <c r="PGY25" s="362"/>
      <c r="PGZ25" s="362"/>
      <c r="PHA25" s="362"/>
      <c r="PHB25" s="362"/>
      <c r="PHC25" s="362"/>
      <c r="PHD25" s="362"/>
      <c r="PHE25" s="362"/>
      <c r="PHF25" s="362"/>
      <c r="PHG25" s="362"/>
      <c r="PHH25" s="362"/>
      <c r="PHI25" s="362"/>
      <c r="PHJ25" s="362"/>
      <c r="PHK25" s="362"/>
      <c r="PHL25" s="362"/>
      <c r="PHM25" s="362"/>
      <c r="PHN25" s="362"/>
      <c r="PHO25" s="362"/>
      <c r="PHP25" s="362"/>
      <c r="PHQ25" s="362"/>
      <c r="PHR25" s="362"/>
      <c r="PHS25" s="362"/>
      <c r="PHT25" s="362"/>
      <c r="PHU25" s="362"/>
      <c r="PHV25" s="362"/>
      <c r="PHW25" s="362"/>
      <c r="PHX25" s="362"/>
      <c r="PHY25" s="362"/>
      <c r="PHZ25" s="362"/>
      <c r="PIA25" s="362"/>
      <c r="PIB25" s="362"/>
      <c r="PIC25" s="362"/>
      <c r="PID25" s="362"/>
      <c r="PIE25" s="362"/>
      <c r="PIF25" s="362"/>
      <c r="PIG25" s="362"/>
      <c r="PIH25" s="362"/>
      <c r="PII25" s="362"/>
      <c r="PIJ25" s="362"/>
      <c r="PIK25" s="362"/>
      <c r="PIL25" s="362"/>
      <c r="PIM25" s="362"/>
      <c r="PIN25" s="362"/>
      <c r="PIO25" s="362"/>
      <c r="PIP25" s="362"/>
      <c r="PIQ25" s="362"/>
      <c r="PIR25" s="362"/>
      <c r="PIS25" s="362"/>
      <c r="PIT25" s="362"/>
      <c r="PIU25" s="362"/>
      <c r="PIV25" s="362"/>
      <c r="PIW25" s="362"/>
      <c r="PIX25" s="362"/>
      <c r="PIY25" s="362"/>
      <c r="PIZ25" s="362"/>
      <c r="PJA25" s="362"/>
      <c r="PJB25" s="362"/>
      <c r="PJC25" s="362"/>
      <c r="PJD25" s="362"/>
      <c r="PJE25" s="362"/>
      <c r="PJF25" s="362"/>
      <c r="PJG25" s="362"/>
      <c r="PJH25" s="362"/>
      <c r="PJI25" s="362"/>
      <c r="PJJ25" s="362"/>
      <c r="PJK25" s="362"/>
      <c r="PJL25" s="362"/>
      <c r="PJM25" s="362"/>
      <c r="PJN25" s="362"/>
      <c r="PJO25" s="362"/>
      <c r="PJP25" s="362"/>
      <c r="PJQ25" s="362"/>
      <c r="PJR25" s="362"/>
      <c r="PJS25" s="362"/>
      <c r="PJT25" s="362"/>
      <c r="PJU25" s="362"/>
      <c r="PJV25" s="362"/>
      <c r="PJW25" s="362"/>
      <c r="PJX25" s="362"/>
      <c r="PJY25" s="362"/>
      <c r="PJZ25" s="362"/>
      <c r="PKA25" s="362"/>
      <c r="PKB25" s="362"/>
      <c r="PKC25" s="362"/>
      <c r="PKD25" s="362"/>
      <c r="PKE25" s="362"/>
      <c r="PKF25" s="362"/>
      <c r="PKG25" s="362"/>
      <c r="PKH25" s="362"/>
      <c r="PKI25" s="362"/>
      <c r="PKJ25" s="362"/>
      <c r="PKK25" s="362"/>
      <c r="PKL25" s="362"/>
      <c r="PKM25" s="362"/>
      <c r="PKN25" s="362"/>
      <c r="PKO25" s="362"/>
      <c r="PKP25" s="362"/>
      <c r="PKQ25" s="362"/>
      <c r="PKR25" s="362"/>
      <c r="PKS25" s="362"/>
      <c r="PKT25" s="362"/>
      <c r="PKU25" s="362"/>
      <c r="PKV25" s="362"/>
      <c r="PKW25" s="362"/>
      <c r="PKX25" s="362"/>
      <c r="PKY25" s="362"/>
      <c r="PKZ25" s="362"/>
      <c r="PLA25" s="362"/>
      <c r="PLB25" s="362"/>
      <c r="PLC25" s="362"/>
      <c r="PLD25" s="362"/>
      <c r="PLE25" s="362"/>
      <c r="PLF25" s="362"/>
      <c r="PLG25" s="362"/>
      <c r="PLH25" s="362"/>
      <c r="PLI25" s="362"/>
      <c r="PLJ25" s="362"/>
      <c r="PLK25" s="362"/>
      <c r="PLL25" s="362"/>
      <c r="PLM25" s="362"/>
      <c r="PLN25" s="362"/>
      <c r="PLO25" s="362"/>
      <c r="PLP25" s="362"/>
      <c r="PLQ25" s="362"/>
      <c r="PLR25" s="362"/>
      <c r="PLS25" s="362"/>
      <c r="PLT25" s="362"/>
      <c r="PLU25" s="362"/>
      <c r="PLV25" s="362"/>
      <c r="PLW25" s="362"/>
      <c r="PLX25" s="362"/>
      <c r="PLY25" s="362"/>
      <c r="PLZ25" s="362"/>
      <c r="PMA25" s="362"/>
      <c r="PMB25" s="362"/>
      <c r="PMC25" s="362"/>
      <c r="PMD25" s="362"/>
      <c r="PME25" s="362"/>
      <c r="PMF25" s="362"/>
      <c r="PMG25" s="362"/>
      <c r="PMH25" s="362"/>
      <c r="PMI25" s="362"/>
      <c r="PMJ25" s="362"/>
      <c r="PMK25" s="362"/>
      <c r="PML25" s="362"/>
      <c r="PMM25" s="362"/>
      <c r="PMN25" s="362"/>
      <c r="PMO25" s="362"/>
      <c r="PMP25" s="362"/>
      <c r="PMQ25" s="362"/>
      <c r="PMR25" s="362"/>
      <c r="PMS25" s="362"/>
      <c r="PMT25" s="362"/>
      <c r="PMU25" s="362"/>
      <c r="PMV25" s="362"/>
      <c r="PMW25" s="362"/>
      <c r="PMX25" s="362"/>
      <c r="PMY25" s="362"/>
      <c r="PMZ25" s="362"/>
      <c r="PNA25" s="362"/>
      <c r="PNB25" s="362"/>
      <c r="PNC25" s="362"/>
      <c r="PND25" s="362"/>
      <c r="PNE25" s="362"/>
      <c r="PNF25" s="362"/>
      <c r="PNG25" s="362"/>
      <c r="PNH25" s="362"/>
      <c r="PNI25" s="362"/>
      <c r="PNJ25" s="362"/>
      <c r="PNK25" s="362"/>
      <c r="PNL25" s="362"/>
      <c r="PNM25" s="362"/>
      <c r="PNN25" s="362"/>
      <c r="PNO25" s="362"/>
      <c r="PNP25" s="362"/>
      <c r="PNQ25" s="362"/>
      <c r="PNR25" s="362"/>
      <c r="PNS25" s="362"/>
      <c r="PNT25" s="362"/>
      <c r="PNU25" s="362"/>
      <c r="PNV25" s="362"/>
      <c r="PNW25" s="362"/>
      <c r="PNX25" s="362"/>
      <c r="PNY25" s="362"/>
      <c r="PNZ25" s="362"/>
      <c r="POA25" s="362"/>
      <c r="POB25" s="362"/>
      <c r="POC25" s="362"/>
      <c r="POD25" s="362"/>
      <c r="POE25" s="362"/>
      <c r="POF25" s="362"/>
      <c r="POG25" s="362"/>
      <c r="POH25" s="362"/>
      <c r="POI25" s="362"/>
      <c r="POJ25" s="362"/>
      <c r="POK25" s="362"/>
      <c r="POL25" s="362"/>
      <c r="POM25" s="362"/>
      <c r="PON25" s="362"/>
      <c r="POO25" s="362"/>
      <c r="POP25" s="362"/>
      <c r="POQ25" s="362"/>
      <c r="POR25" s="362"/>
      <c r="POS25" s="362"/>
      <c r="POT25" s="362"/>
      <c r="POU25" s="362"/>
      <c r="POV25" s="362"/>
      <c r="POW25" s="362"/>
      <c r="POX25" s="362"/>
      <c r="POY25" s="362"/>
      <c r="POZ25" s="362"/>
      <c r="PPA25" s="362"/>
      <c r="PPB25" s="362"/>
      <c r="PPC25" s="362"/>
      <c r="PPD25" s="362"/>
      <c r="PPE25" s="362"/>
      <c r="PPF25" s="362"/>
      <c r="PPG25" s="362"/>
      <c r="PPH25" s="362"/>
      <c r="PPI25" s="362"/>
      <c r="PPJ25" s="362"/>
      <c r="PPK25" s="362"/>
      <c r="PPL25" s="362"/>
      <c r="PPM25" s="362"/>
      <c r="PPN25" s="362"/>
      <c r="PPO25" s="362"/>
      <c r="PPP25" s="362"/>
      <c r="PPQ25" s="362"/>
      <c r="PPR25" s="362"/>
      <c r="PPS25" s="362"/>
      <c r="PPT25" s="362"/>
      <c r="PPU25" s="362"/>
      <c r="PPV25" s="362"/>
      <c r="PPW25" s="362"/>
      <c r="PPX25" s="362"/>
      <c r="PPY25" s="362"/>
      <c r="PPZ25" s="362"/>
      <c r="PQA25" s="362"/>
      <c r="PQB25" s="362"/>
      <c r="PQC25" s="362"/>
      <c r="PQD25" s="362"/>
      <c r="PQE25" s="362"/>
      <c r="PQF25" s="362"/>
      <c r="PQG25" s="362"/>
      <c r="PQH25" s="362"/>
      <c r="PQI25" s="362"/>
      <c r="PQJ25" s="362"/>
      <c r="PQK25" s="362"/>
      <c r="PQL25" s="362"/>
      <c r="PQM25" s="362"/>
      <c r="PQN25" s="362"/>
      <c r="PQO25" s="362"/>
      <c r="PQP25" s="362"/>
      <c r="PQQ25" s="362"/>
      <c r="PQR25" s="362"/>
      <c r="PQS25" s="362"/>
      <c r="PQT25" s="362"/>
      <c r="PQU25" s="362"/>
      <c r="PQV25" s="362"/>
      <c r="PQW25" s="362"/>
      <c r="PQX25" s="362"/>
      <c r="PQY25" s="362"/>
      <c r="PQZ25" s="362"/>
      <c r="PRA25" s="362"/>
      <c r="PRB25" s="362"/>
      <c r="PRC25" s="362"/>
      <c r="PRD25" s="362"/>
      <c r="PRE25" s="362"/>
      <c r="PRF25" s="362"/>
      <c r="PRG25" s="362"/>
      <c r="PRH25" s="362"/>
      <c r="PRI25" s="362"/>
      <c r="PRJ25" s="362"/>
      <c r="PRK25" s="362"/>
      <c r="PRL25" s="362"/>
      <c r="PRM25" s="362"/>
      <c r="PRN25" s="362"/>
      <c r="PRO25" s="362"/>
      <c r="PRP25" s="362"/>
      <c r="PRQ25" s="362"/>
      <c r="PRR25" s="362"/>
      <c r="PRS25" s="362"/>
      <c r="PRT25" s="362"/>
      <c r="PRU25" s="362"/>
      <c r="PRV25" s="362"/>
      <c r="PRW25" s="362"/>
      <c r="PRX25" s="362"/>
      <c r="PRY25" s="362"/>
      <c r="PRZ25" s="362"/>
      <c r="PSA25" s="362"/>
      <c r="PSB25" s="362"/>
      <c r="PSC25" s="362"/>
      <c r="PSD25" s="362"/>
      <c r="PSE25" s="362"/>
      <c r="PSF25" s="362"/>
      <c r="PSG25" s="362"/>
      <c r="PSH25" s="362"/>
      <c r="PSI25" s="362"/>
      <c r="PSJ25" s="362"/>
      <c r="PSK25" s="362"/>
      <c r="PSL25" s="362"/>
      <c r="PSM25" s="362"/>
      <c r="PSN25" s="362"/>
      <c r="PSO25" s="362"/>
      <c r="PSP25" s="362"/>
      <c r="PSQ25" s="362"/>
      <c r="PSR25" s="362"/>
      <c r="PSS25" s="362"/>
      <c r="PST25" s="362"/>
      <c r="PSU25" s="362"/>
      <c r="PSV25" s="362"/>
      <c r="PSW25" s="362"/>
      <c r="PSX25" s="362"/>
      <c r="PSY25" s="362"/>
      <c r="PSZ25" s="362"/>
      <c r="PTA25" s="362"/>
      <c r="PTB25" s="362"/>
      <c r="PTC25" s="362"/>
      <c r="PTD25" s="362"/>
      <c r="PTE25" s="362"/>
      <c r="PTF25" s="362"/>
      <c r="PTG25" s="362"/>
      <c r="PTH25" s="362"/>
      <c r="PTI25" s="362"/>
      <c r="PTJ25" s="362"/>
      <c r="PTK25" s="362"/>
      <c r="PTL25" s="362"/>
      <c r="PTM25" s="362"/>
      <c r="PTN25" s="362"/>
      <c r="PTO25" s="362"/>
      <c r="PTP25" s="362"/>
      <c r="PTQ25" s="362"/>
      <c r="PTR25" s="362"/>
      <c r="PTS25" s="362"/>
      <c r="PTT25" s="362"/>
      <c r="PTU25" s="362"/>
      <c r="PTV25" s="362"/>
      <c r="PTW25" s="362"/>
      <c r="PTX25" s="362"/>
      <c r="PTY25" s="362"/>
      <c r="PTZ25" s="362"/>
      <c r="PUA25" s="362"/>
      <c r="PUB25" s="362"/>
      <c r="PUC25" s="362"/>
      <c r="PUD25" s="362"/>
      <c r="PUE25" s="362"/>
      <c r="PUF25" s="362"/>
      <c r="PUG25" s="362"/>
      <c r="PUH25" s="362"/>
      <c r="PUI25" s="362"/>
      <c r="PUJ25" s="362"/>
      <c r="PUK25" s="362"/>
      <c r="PUL25" s="362"/>
      <c r="PUM25" s="362"/>
      <c r="PUN25" s="362"/>
      <c r="PUO25" s="362"/>
      <c r="PUP25" s="362"/>
      <c r="PUQ25" s="362"/>
      <c r="PUR25" s="362"/>
      <c r="PUS25" s="362"/>
      <c r="PUT25" s="362"/>
      <c r="PUU25" s="362"/>
      <c r="PUV25" s="362"/>
      <c r="PUW25" s="362"/>
      <c r="PUX25" s="362"/>
      <c r="PUY25" s="362"/>
      <c r="PUZ25" s="362"/>
      <c r="PVA25" s="362"/>
      <c r="PVB25" s="362"/>
      <c r="PVC25" s="362"/>
      <c r="PVD25" s="362"/>
      <c r="PVE25" s="362"/>
      <c r="PVF25" s="362"/>
      <c r="PVG25" s="362"/>
      <c r="PVH25" s="362"/>
      <c r="PVI25" s="362"/>
      <c r="PVJ25" s="362"/>
      <c r="PVK25" s="362"/>
      <c r="PVL25" s="362"/>
      <c r="PVM25" s="362"/>
      <c r="PVN25" s="362"/>
      <c r="PVO25" s="362"/>
      <c r="PVP25" s="362"/>
      <c r="PVQ25" s="362"/>
      <c r="PVR25" s="362"/>
      <c r="PVS25" s="362"/>
      <c r="PVT25" s="362"/>
      <c r="PVU25" s="362"/>
      <c r="PVV25" s="362"/>
      <c r="PVW25" s="362"/>
      <c r="PVX25" s="362"/>
      <c r="PVY25" s="362"/>
      <c r="PVZ25" s="362"/>
      <c r="PWA25" s="362"/>
      <c r="PWB25" s="362"/>
      <c r="PWC25" s="362"/>
      <c r="PWD25" s="362"/>
      <c r="PWE25" s="362"/>
      <c r="PWF25" s="362"/>
      <c r="PWG25" s="362"/>
      <c r="PWH25" s="362"/>
      <c r="PWI25" s="362"/>
      <c r="PWJ25" s="362"/>
      <c r="PWK25" s="362"/>
      <c r="PWL25" s="362"/>
      <c r="PWM25" s="362"/>
      <c r="PWN25" s="362"/>
      <c r="PWO25" s="362"/>
      <c r="PWP25" s="362"/>
      <c r="PWQ25" s="362"/>
      <c r="PWR25" s="362"/>
      <c r="PWS25" s="362"/>
      <c r="PWT25" s="362"/>
      <c r="PWU25" s="362"/>
      <c r="PWV25" s="362"/>
      <c r="PWW25" s="362"/>
      <c r="PWX25" s="362"/>
      <c r="PWY25" s="362"/>
      <c r="PWZ25" s="362"/>
      <c r="PXA25" s="362"/>
      <c r="PXB25" s="362"/>
      <c r="PXC25" s="362"/>
      <c r="PXD25" s="362"/>
      <c r="PXE25" s="362"/>
      <c r="PXF25" s="362"/>
      <c r="PXG25" s="362"/>
      <c r="PXH25" s="362"/>
      <c r="PXI25" s="362"/>
      <c r="PXJ25" s="362"/>
      <c r="PXK25" s="362"/>
      <c r="PXL25" s="362"/>
      <c r="PXM25" s="362"/>
      <c r="PXN25" s="362"/>
      <c r="PXO25" s="362"/>
      <c r="PXP25" s="362"/>
      <c r="PXQ25" s="362"/>
      <c r="PXR25" s="362"/>
      <c r="PXS25" s="362"/>
      <c r="PXT25" s="362"/>
      <c r="PXU25" s="362"/>
      <c r="PXV25" s="362"/>
      <c r="PXW25" s="362"/>
      <c r="PXX25" s="362"/>
      <c r="PXY25" s="362"/>
      <c r="PXZ25" s="362"/>
      <c r="PYA25" s="362"/>
      <c r="PYB25" s="362"/>
      <c r="PYC25" s="362"/>
      <c r="PYD25" s="362"/>
      <c r="PYE25" s="362"/>
      <c r="PYF25" s="362"/>
      <c r="PYG25" s="362"/>
      <c r="PYH25" s="362"/>
      <c r="PYI25" s="362"/>
      <c r="PYJ25" s="362"/>
      <c r="PYK25" s="362"/>
      <c r="PYL25" s="362"/>
      <c r="PYM25" s="362"/>
      <c r="PYN25" s="362"/>
      <c r="PYO25" s="362"/>
      <c r="PYP25" s="362"/>
      <c r="PYQ25" s="362"/>
      <c r="PYR25" s="362"/>
      <c r="PYS25" s="362"/>
      <c r="PYT25" s="362"/>
      <c r="PYU25" s="362"/>
      <c r="PYV25" s="362"/>
      <c r="PYW25" s="362"/>
      <c r="PYX25" s="362"/>
      <c r="PYY25" s="362"/>
      <c r="PYZ25" s="362"/>
      <c r="PZA25" s="362"/>
      <c r="PZB25" s="362"/>
      <c r="PZC25" s="362"/>
      <c r="PZD25" s="362"/>
      <c r="PZE25" s="362"/>
      <c r="PZF25" s="362"/>
      <c r="PZG25" s="362"/>
      <c r="PZH25" s="362"/>
      <c r="PZI25" s="362"/>
      <c r="PZJ25" s="362"/>
      <c r="PZK25" s="362"/>
      <c r="PZL25" s="362"/>
      <c r="PZM25" s="362"/>
      <c r="PZN25" s="362"/>
      <c r="PZO25" s="362"/>
      <c r="PZP25" s="362"/>
      <c r="PZQ25" s="362"/>
      <c r="PZR25" s="362"/>
      <c r="PZS25" s="362"/>
      <c r="PZT25" s="362"/>
      <c r="PZU25" s="362"/>
      <c r="PZV25" s="362"/>
      <c r="PZW25" s="362"/>
      <c r="PZX25" s="362"/>
      <c r="PZY25" s="362"/>
      <c r="PZZ25" s="362"/>
      <c r="QAA25" s="362"/>
      <c r="QAB25" s="362"/>
      <c r="QAC25" s="362"/>
      <c r="QAD25" s="362"/>
      <c r="QAE25" s="362"/>
      <c r="QAF25" s="362"/>
      <c r="QAG25" s="362"/>
      <c r="QAH25" s="362"/>
      <c r="QAI25" s="362"/>
      <c r="QAJ25" s="362"/>
      <c r="QAK25" s="362"/>
      <c r="QAL25" s="362"/>
      <c r="QAM25" s="362"/>
      <c r="QAN25" s="362"/>
      <c r="QAO25" s="362"/>
      <c r="QAP25" s="362"/>
      <c r="QAQ25" s="362"/>
      <c r="QAR25" s="362"/>
      <c r="QAS25" s="362"/>
      <c r="QAT25" s="362"/>
      <c r="QAU25" s="362"/>
      <c r="QAV25" s="362"/>
      <c r="QAW25" s="362"/>
      <c r="QAX25" s="362"/>
      <c r="QAY25" s="362"/>
      <c r="QAZ25" s="362"/>
      <c r="QBA25" s="362"/>
      <c r="QBB25" s="362"/>
      <c r="QBC25" s="362"/>
      <c r="QBD25" s="362"/>
      <c r="QBE25" s="362"/>
      <c r="QBF25" s="362"/>
      <c r="QBG25" s="362"/>
      <c r="QBH25" s="362"/>
      <c r="QBI25" s="362"/>
      <c r="QBJ25" s="362"/>
      <c r="QBK25" s="362"/>
      <c r="QBL25" s="362"/>
      <c r="QBM25" s="362"/>
      <c r="QBN25" s="362"/>
      <c r="QBO25" s="362"/>
      <c r="QBP25" s="362"/>
      <c r="QBQ25" s="362"/>
      <c r="QBR25" s="362"/>
      <c r="QBS25" s="362"/>
      <c r="QBT25" s="362"/>
      <c r="QBU25" s="362"/>
      <c r="QBV25" s="362"/>
      <c r="QBW25" s="362"/>
      <c r="QBX25" s="362"/>
      <c r="QBY25" s="362"/>
      <c r="QBZ25" s="362"/>
      <c r="QCA25" s="362"/>
      <c r="QCB25" s="362"/>
      <c r="QCC25" s="362"/>
      <c r="QCD25" s="362"/>
      <c r="QCE25" s="362"/>
      <c r="QCF25" s="362"/>
      <c r="QCG25" s="362"/>
      <c r="QCH25" s="362"/>
      <c r="QCI25" s="362"/>
      <c r="QCJ25" s="362"/>
      <c r="QCK25" s="362"/>
      <c r="QCL25" s="362"/>
      <c r="QCM25" s="362"/>
      <c r="QCN25" s="362"/>
      <c r="QCO25" s="362"/>
      <c r="QCP25" s="362"/>
      <c r="QCQ25" s="362"/>
      <c r="QCR25" s="362"/>
      <c r="QCS25" s="362"/>
      <c r="QCT25" s="362"/>
      <c r="QCU25" s="362"/>
      <c r="QCV25" s="362"/>
      <c r="QCW25" s="362"/>
      <c r="QCX25" s="362"/>
      <c r="QCY25" s="362"/>
      <c r="QCZ25" s="362"/>
      <c r="QDA25" s="362"/>
      <c r="QDB25" s="362"/>
      <c r="QDC25" s="362"/>
      <c r="QDD25" s="362"/>
      <c r="QDE25" s="362"/>
      <c r="QDF25" s="362"/>
      <c r="QDG25" s="362"/>
      <c r="QDH25" s="362"/>
      <c r="QDI25" s="362"/>
      <c r="QDJ25" s="362"/>
      <c r="QDK25" s="362"/>
      <c r="QDL25" s="362"/>
      <c r="QDM25" s="362"/>
      <c r="QDN25" s="362"/>
      <c r="QDO25" s="362"/>
      <c r="QDP25" s="362"/>
      <c r="QDQ25" s="362"/>
      <c r="QDR25" s="362"/>
      <c r="QDS25" s="362"/>
      <c r="QDT25" s="362"/>
      <c r="QDU25" s="362"/>
      <c r="QDV25" s="362"/>
      <c r="QDW25" s="362"/>
      <c r="QDX25" s="362"/>
      <c r="QDY25" s="362"/>
      <c r="QDZ25" s="362"/>
      <c r="QEA25" s="362"/>
      <c r="QEB25" s="362"/>
      <c r="QEC25" s="362"/>
      <c r="QED25" s="362"/>
      <c r="QEE25" s="362"/>
      <c r="QEF25" s="362"/>
      <c r="QEG25" s="362"/>
      <c r="QEH25" s="362"/>
      <c r="QEI25" s="362"/>
      <c r="QEJ25" s="362"/>
      <c r="QEK25" s="362"/>
      <c r="QEL25" s="362"/>
      <c r="QEM25" s="362"/>
      <c r="QEN25" s="362"/>
      <c r="QEO25" s="362"/>
      <c r="QEP25" s="362"/>
      <c r="QEQ25" s="362"/>
      <c r="QER25" s="362"/>
      <c r="QES25" s="362"/>
      <c r="QET25" s="362"/>
      <c r="QEU25" s="362"/>
      <c r="QEV25" s="362"/>
      <c r="QEW25" s="362"/>
      <c r="QEX25" s="362"/>
      <c r="QEY25" s="362"/>
      <c r="QEZ25" s="362"/>
      <c r="QFA25" s="362"/>
      <c r="QFB25" s="362"/>
      <c r="QFC25" s="362"/>
      <c r="QFD25" s="362"/>
      <c r="QFE25" s="362"/>
      <c r="QFF25" s="362"/>
      <c r="QFG25" s="362"/>
      <c r="QFH25" s="362"/>
      <c r="QFI25" s="362"/>
      <c r="QFJ25" s="362"/>
      <c r="QFK25" s="362"/>
      <c r="QFL25" s="362"/>
      <c r="QFM25" s="362"/>
      <c r="QFN25" s="362"/>
      <c r="QFO25" s="362"/>
      <c r="QFP25" s="362"/>
      <c r="QFQ25" s="362"/>
      <c r="QFR25" s="362"/>
      <c r="QFS25" s="362"/>
      <c r="QFT25" s="362"/>
      <c r="QFU25" s="362"/>
      <c r="QFV25" s="362"/>
      <c r="QFW25" s="362"/>
      <c r="QFX25" s="362"/>
      <c r="QFY25" s="362"/>
      <c r="QFZ25" s="362"/>
      <c r="QGA25" s="362"/>
      <c r="QGB25" s="362"/>
      <c r="QGC25" s="362"/>
      <c r="QGD25" s="362"/>
      <c r="QGE25" s="362"/>
      <c r="QGF25" s="362"/>
      <c r="QGG25" s="362"/>
      <c r="QGH25" s="362"/>
      <c r="QGI25" s="362"/>
      <c r="QGJ25" s="362"/>
      <c r="QGK25" s="362"/>
      <c r="QGL25" s="362"/>
      <c r="QGM25" s="362"/>
      <c r="QGN25" s="362"/>
      <c r="QGO25" s="362"/>
      <c r="QGP25" s="362"/>
      <c r="QGQ25" s="362"/>
      <c r="QGR25" s="362"/>
      <c r="QGS25" s="362"/>
      <c r="QGT25" s="362"/>
      <c r="QGU25" s="362"/>
      <c r="QGV25" s="362"/>
      <c r="QGW25" s="362"/>
      <c r="QGX25" s="362"/>
      <c r="QGY25" s="362"/>
      <c r="QGZ25" s="362"/>
      <c r="QHA25" s="362"/>
      <c r="QHB25" s="362"/>
      <c r="QHC25" s="362"/>
      <c r="QHD25" s="362"/>
      <c r="QHE25" s="362"/>
      <c r="QHF25" s="362"/>
      <c r="QHG25" s="362"/>
      <c r="QHH25" s="362"/>
      <c r="QHI25" s="362"/>
      <c r="QHJ25" s="362"/>
      <c r="QHK25" s="362"/>
      <c r="QHL25" s="362"/>
      <c r="QHM25" s="362"/>
      <c r="QHN25" s="362"/>
      <c r="QHO25" s="362"/>
      <c r="QHP25" s="362"/>
      <c r="QHQ25" s="362"/>
      <c r="QHR25" s="362"/>
      <c r="QHS25" s="362"/>
      <c r="QHT25" s="362"/>
      <c r="QHU25" s="362"/>
      <c r="QHV25" s="362"/>
      <c r="QHW25" s="362"/>
      <c r="QHX25" s="362"/>
      <c r="QHY25" s="362"/>
      <c r="QHZ25" s="362"/>
      <c r="QIA25" s="362"/>
      <c r="QIB25" s="362"/>
      <c r="QIC25" s="362"/>
      <c r="QID25" s="362"/>
      <c r="QIE25" s="362"/>
      <c r="QIF25" s="362"/>
      <c r="QIG25" s="362"/>
      <c r="QIH25" s="362"/>
      <c r="QII25" s="362"/>
      <c r="QIJ25" s="362"/>
      <c r="QIK25" s="362"/>
      <c r="QIL25" s="362"/>
      <c r="QIM25" s="362"/>
      <c r="QIN25" s="362"/>
      <c r="QIO25" s="362"/>
      <c r="QIP25" s="362"/>
      <c r="QIQ25" s="362"/>
      <c r="QIR25" s="362"/>
      <c r="QIS25" s="362"/>
      <c r="QIT25" s="362"/>
      <c r="QIU25" s="362"/>
      <c r="QIV25" s="362"/>
      <c r="QIW25" s="362"/>
      <c r="QIX25" s="362"/>
      <c r="QIY25" s="362"/>
      <c r="QIZ25" s="362"/>
      <c r="QJA25" s="362"/>
      <c r="QJB25" s="362"/>
      <c r="QJC25" s="362"/>
      <c r="QJD25" s="362"/>
      <c r="QJE25" s="362"/>
      <c r="QJF25" s="362"/>
      <c r="QJG25" s="362"/>
      <c r="QJH25" s="362"/>
      <c r="QJI25" s="362"/>
      <c r="QJJ25" s="362"/>
      <c r="QJK25" s="362"/>
      <c r="QJL25" s="362"/>
      <c r="QJM25" s="362"/>
      <c r="QJN25" s="362"/>
      <c r="QJO25" s="362"/>
      <c r="QJP25" s="362"/>
      <c r="QJQ25" s="362"/>
      <c r="QJR25" s="362"/>
      <c r="QJS25" s="362"/>
      <c r="QJT25" s="362"/>
      <c r="QJU25" s="362"/>
      <c r="QJV25" s="362"/>
      <c r="QJW25" s="362"/>
      <c r="QJX25" s="362"/>
      <c r="QJY25" s="362"/>
      <c r="QJZ25" s="362"/>
      <c r="QKA25" s="362"/>
      <c r="QKB25" s="362"/>
      <c r="QKC25" s="362"/>
      <c r="QKD25" s="362"/>
      <c r="QKE25" s="362"/>
      <c r="QKF25" s="362"/>
      <c r="QKG25" s="362"/>
      <c r="QKH25" s="362"/>
      <c r="QKI25" s="362"/>
      <c r="QKJ25" s="362"/>
      <c r="QKK25" s="362"/>
      <c r="QKL25" s="362"/>
      <c r="QKM25" s="362"/>
      <c r="QKN25" s="362"/>
      <c r="QKO25" s="362"/>
      <c r="QKP25" s="362"/>
      <c r="QKQ25" s="362"/>
      <c r="QKR25" s="362"/>
      <c r="QKS25" s="362"/>
      <c r="QKT25" s="362"/>
      <c r="QKU25" s="362"/>
      <c r="QKV25" s="362"/>
      <c r="QKW25" s="362"/>
      <c r="QKX25" s="362"/>
      <c r="QKY25" s="362"/>
      <c r="QKZ25" s="362"/>
      <c r="QLA25" s="362"/>
      <c r="QLB25" s="362"/>
      <c r="QLC25" s="362"/>
      <c r="QLD25" s="362"/>
      <c r="QLE25" s="362"/>
      <c r="QLF25" s="362"/>
      <c r="QLG25" s="362"/>
      <c r="QLH25" s="362"/>
      <c r="QLI25" s="362"/>
      <c r="QLJ25" s="362"/>
      <c r="QLK25" s="362"/>
      <c r="QLL25" s="362"/>
      <c r="QLM25" s="362"/>
      <c r="QLN25" s="362"/>
      <c r="QLO25" s="362"/>
      <c r="QLP25" s="362"/>
      <c r="QLQ25" s="362"/>
      <c r="QLR25" s="362"/>
      <c r="QLS25" s="362"/>
      <c r="QLT25" s="362"/>
      <c r="QLU25" s="362"/>
      <c r="QLV25" s="362"/>
      <c r="QLW25" s="362"/>
      <c r="QLX25" s="362"/>
      <c r="QLY25" s="362"/>
      <c r="QLZ25" s="362"/>
      <c r="QMA25" s="362"/>
      <c r="QMB25" s="362"/>
      <c r="QMC25" s="362"/>
      <c r="QMD25" s="362"/>
      <c r="QME25" s="362"/>
      <c r="QMF25" s="362"/>
      <c r="QMG25" s="362"/>
      <c r="QMH25" s="362"/>
      <c r="QMI25" s="362"/>
      <c r="QMJ25" s="362"/>
      <c r="QMK25" s="362"/>
      <c r="QML25" s="362"/>
      <c r="QMM25" s="362"/>
      <c r="QMN25" s="362"/>
      <c r="QMO25" s="362"/>
      <c r="QMP25" s="362"/>
      <c r="QMQ25" s="362"/>
      <c r="QMR25" s="362"/>
      <c r="QMS25" s="362"/>
      <c r="QMT25" s="362"/>
      <c r="QMU25" s="362"/>
      <c r="QMV25" s="362"/>
      <c r="QMW25" s="362"/>
      <c r="QMX25" s="362"/>
      <c r="QMY25" s="362"/>
      <c r="QMZ25" s="362"/>
      <c r="QNA25" s="362"/>
      <c r="QNB25" s="362"/>
      <c r="QNC25" s="362"/>
      <c r="QND25" s="362"/>
      <c r="QNE25" s="362"/>
      <c r="QNF25" s="362"/>
      <c r="QNG25" s="362"/>
      <c r="QNH25" s="362"/>
      <c r="QNI25" s="362"/>
      <c r="QNJ25" s="362"/>
      <c r="QNK25" s="362"/>
      <c r="QNL25" s="362"/>
      <c r="QNM25" s="362"/>
      <c r="QNN25" s="362"/>
      <c r="QNO25" s="362"/>
      <c r="QNP25" s="362"/>
      <c r="QNQ25" s="362"/>
      <c r="QNR25" s="362"/>
      <c r="QNS25" s="362"/>
      <c r="QNT25" s="362"/>
      <c r="QNU25" s="362"/>
      <c r="QNV25" s="362"/>
      <c r="QNW25" s="362"/>
      <c r="QNX25" s="362"/>
      <c r="QNY25" s="362"/>
      <c r="QNZ25" s="362"/>
      <c r="QOA25" s="362"/>
      <c r="QOB25" s="362"/>
      <c r="QOC25" s="362"/>
      <c r="QOD25" s="362"/>
      <c r="QOE25" s="362"/>
      <c r="QOF25" s="362"/>
      <c r="QOG25" s="362"/>
      <c r="QOH25" s="362"/>
      <c r="QOI25" s="362"/>
      <c r="QOJ25" s="362"/>
      <c r="QOK25" s="362"/>
      <c r="QOL25" s="362"/>
      <c r="QOM25" s="362"/>
      <c r="QON25" s="362"/>
      <c r="QOO25" s="362"/>
      <c r="QOP25" s="362"/>
      <c r="QOQ25" s="362"/>
      <c r="QOR25" s="362"/>
      <c r="QOS25" s="362"/>
      <c r="QOT25" s="362"/>
      <c r="QOU25" s="362"/>
      <c r="QOV25" s="362"/>
      <c r="QOW25" s="362"/>
      <c r="QOX25" s="362"/>
      <c r="QOY25" s="362"/>
      <c r="QOZ25" s="362"/>
      <c r="QPA25" s="362"/>
      <c r="QPB25" s="362"/>
      <c r="QPC25" s="362"/>
      <c r="QPD25" s="362"/>
      <c r="QPE25" s="362"/>
      <c r="QPF25" s="362"/>
      <c r="QPG25" s="362"/>
      <c r="QPH25" s="362"/>
      <c r="QPI25" s="362"/>
      <c r="QPJ25" s="362"/>
      <c r="QPK25" s="362"/>
      <c r="QPL25" s="362"/>
      <c r="QPM25" s="362"/>
      <c r="QPN25" s="362"/>
      <c r="QPO25" s="362"/>
      <c r="QPP25" s="362"/>
      <c r="QPQ25" s="362"/>
      <c r="QPR25" s="362"/>
      <c r="QPS25" s="362"/>
      <c r="QPT25" s="362"/>
      <c r="QPU25" s="362"/>
      <c r="QPV25" s="362"/>
      <c r="QPW25" s="362"/>
      <c r="QPX25" s="362"/>
      <c r="QPY25" s="362"/>
      <c r="QPZ25" s="362"/>
      <c r="QQA25" s="362"/>
      <c r="QQB25" s="362"/>
      <c r="QQC25" s="362"/>
      <c r="QQD25" s="362"/>
      <c r="QQE25" s="362"/>
      <c r="QQF25" s="362"/>
      <c r="QQG25" s="362"/>
      <c r="QQH25" s="362"/>
      <c r="QQI25" s="362"/>
      <c r="QQJ25" s="362"/>
      <c r="QQK25" s="362"/>
      <c r="QQL25" s="362"/>
      <c r="QQM25" s="362"/>
      <c r="QQN25" s="362"/>
      <c r="QQO25" s="362"/>
      <c r="QQP25" s="362"/>
      <c r="QQQ25" s="362"/>
      <c r="QQR25" s="362"/>
      <c r="QQS25" s="362"/>
      <c r="QQT25" s="362"/>
      <c r="QQU25" s="362"/>
      <c r="QQV25" s="362"/>
      <c r="QQW25" s="362"/>
      <c r="QQX25" s="362"/>
      <c r="QQY25" s="362"/>
      <c r="QQZ25" s="362"/>
      <c r="QRA25" s="362"/>
      <c r="QRB25" s="362"/>
      <c r="QRC25" s="362"/>
      <c r="QRD25" s="362"/>
      <c r="QRE25" s="362"/>
      <c r="QRF25" s="362"/>
      <c r="QRG25" s="362"/>
      <c r="QRH25" s="362"/>
      <c r="QRI25" s="362"/>
      <c r="QRJ25" s="362"/>
      <c r="QRK25" s="362"/>
      <c r="QRL25" s="362"/>
      <c r="QRM25" s="362"/>
      <c r="QRN25" s="362"/>
      <c r="QRO25" s="362"/>
      <c r="QRP25" s="362"/>
      <c r="QRQ25" s="362"/>
      <c r="QRR25" s="362"/>
      <c r="QRS25" s="362"/>
      <c r="QRT25" s="362"/>
      <c r="QRU25" s="362"/>
      <c r="QRV25" s="362"/>
      <c r="QRW25" s="362"/>
      <c r="QRX25" s="362"/>
      <c r="QRY25" s="362"/>
      <c r="QRZ25" s="362"/>
      <c r="QSA25" s="362"/>
      <c r="QSB25" s="362"/>
      <c r="QSC25" s="362"/>
      <c r="QSD25" s="362"/>
      <c r="QSE25" s="362"/>
      <c r="QSF25" s="362"/>
      <c r="QSG25" s="362"/>
      <c r="QSH25" s="362"/>
      <c r="QSI25" s="362"/>
      <c r="QSJ25" s="362"/>
      <c r="QSK25" s="362"/>
      <c r="QSL25" s="362"/>
      <c r="QSM25" s="362"/>
      <c r="QSN25" s="362"/>
      <c r="QSO25" s="362"/>
      <c r="QSP25" s="362"/>
      <c r="QSQ25" s="362"/>
      <c r="QSR25" s="362"/>
      <c r="QSS25" s="362"/>
      <c r="QST25" s="362"/>
      <c r="QSU25" s="362"/>
      <c r="QSV25" s="362"/>
      <c r="QSW25" s="362"/>
      <c r="QSX25" s="362"/>
      <c r="QSY25" s="362"/>
      <c r="QSZ25" s="362"/>
      <c r="QTA25" s="362"/>
      <c r="QTB25" s="362"/>
      <c r="QTC25" s="362"/>
      <c r="QTD25" s="362"/>
      <c r="QTE25" s="362"/>
      <c r="QTF25" s="362"/>
      <c r="QTG25" s="362"/>
      <c r="QTH25" s="362"/>
      <c r="QTI25" s="362"/>
      <c r="QTJ25" s="362"/>
      <c r="QTK25" s="362"/>
      <c r="QTL25" s="362"/>
      <c r="QTM25" s="362"/>
      <c r="QTN25" s="362"/>
      <c r="QTO25" s="362"/>
      <c r="QTP25" s="362"/>
      <c r="QTQ25" s="362"/>
      <c r="QTR25" s="362"/>
      <c r="QTS25" s="362"/>
      <c r="QTT25" s="362"/>
      <c r="QTU25" s="362"/>
      <c r="QTV25" s="362"/>
      <c r="QTW25" s="362"/>
      <c r="QTX25" s="362"/>
      <c r="QTY25" s="362"/>
      <c r="QTZ25" s="362"/>
      <c r="QUA25" s="362"/>
      <c r="QUB25" s="362"/>
      <c r="QUC25" s="362"/>
      <c r="QUD25" s="362"/>
      <c r="QUE25" s="362"/>
      <c r="QUF25" s="362"/>
      <c r="QUG25" s="362"/>
      <c r="QUH25" s="362"/>
      <c r="QUI25" s="362"/>
      <c r="QUJ25" s="362"/>
      <c r="QUK25" s="362"/>
      <c r="QUL25" s="362"/>
      <c r="QUM25" s="362"/>
      <c r="QUN25" s="362"/>
      <c r="QUO25" s="362"/>
      <c r="QUP25" s="362"/>
      <c r="QUQ25" s="362"/>
      <c r="QUR25" s="362"/>
      <c r="QUS25" s="362"/>
      <c r="QUT25" s="362"/>
      <c r="QUU25" s="362"/>
      <c r="QUV25" s="362"/>
      <c r="QUW25" s="362"/>
      <c r="QUX25" s="362"/>
      <c r="QUY25" s="362"/>
      <c r="QUZ25" s="362"/>
      <c r="QVA25" s="362"/>
      <c r="QVB25" s="362"/>
      <c r="QVC25" s="362"/>
      <c r="QVD25" s="362"/>
      <c r="QVE25" s="362"/>
      <c r="QVF25" s="362"/>
      <c r="QVG25" s="362"/>
      <c r="QVH25" s="362"/>
      <c r="QVI25" s="362"/>
      <c r="QVJ25" s="362"/>
      <c r="QVK25" s="362"/>
      <c r="QVL25" s="362"/>
      <c r="QVM25" s="362"/>
      <c r="QVN25" s="362"/>
      <c r="QVO25" s="362"/>
      <c r="QVP25" s="362"/>
      <c r="QVQ25" s="362"/>
      <c r="QVR25" s="362"/>
      <c r="QVS25" s="362"/>
      <c r="QVT25" s="362"/>
      <c r="QVU25" s="362"/>
      <c r="QVV25" s="362"/>
      <c r="QVW25" s="362"/>
      <c r="QVX25" s="362"/>
      <c r="QVY25" s="362"/>
      <c r="QVZ25" s="362"/>
      <c r="QWA25" s="362"/>
      <c r="QWB25" s="362"/>
      <c r="QWC25" s="362"/>
      <c r="QWD25" s="362"/>
      <c r="QWE25" s="362"/>
      <c r="QWF25" s="362"/>
      <c r="QWG25" s="362"/>
      <c r="QWH25" s="362"/>
      <c r="QWI25" s="362"/>
      <c r="QWJ25" s="362"/>
      <c r="QWK25" s="362"/>
      <c r="QWL25" s="362"/>
      <c r="QWM25" s="362"/>
      <c r="QWN25" s="362"/>
      <c r="QWO25" s="362"/>
      <c r="QWP25" s="362"/>
      <c r="QWQ25" s="362"/>
      <c r="QWR25" s="362"/>
      <c r="QWS25" s="362"/>
      <c r="QWT25" s="362"/>
      <c r="QWU25" s="362"/>
      <c r="QWV25" s="362"/>
      <c r="QWW25" s="362"/>
      <c r="QWX25" s="362"/>
      <c r="QWY25" s="362"/>
      <c r="QWZ25" s="362"/>
      <c r="QXA25" s="362"/>
      <c r="QXB25" s="362"/>
      <c r="QXC25" s="362"/>
      <c r="QXD25" s="362"/>
      <c r="QXE25" s="362"/>
      <c r="QXF25" s="362"/>
      <c r="QXG25" s="362"/>
      <c r="QXH25" s="362"/>
      <c r="QXI25" s="362"/>
      <c r="QXJ25" s="362"/>
      <c r="QXK25" s="362"/>
      <c r="QXL25" s="362"/>
      <c r="QXM25" s="362"/>
      <c r="QXN25" s="362"/>
      <c r="QXO25" s="362"/>
      <c r="QXP25" s="362"/>
      <c r="QXQ25" s="362"/>
      <c r="QXR25" s="362"/>
      <c r="QXS25" s="362"/>
      <c r="QXT25" s="362"/>
      <c r="QXU25" s="362"/>
      <c r="QXV25" s="362"/>
      <c r="QXW25" s="362"/>
      <c r="QXX25" s="362"/>
      <c r="QXY25" s="362"/>
      <c r="QXZ25" s="362"/>
      <c r="QYA25" s="362"/>
      <c r="QYB25" s="362"/>
      <c r="QYC25" s="362"/>
      <c r="QYD25" s="362"/>
      <c r="QYE25" s="362"/>
      <c r="QYF25" s="362"/>
      <c r="QYG25" s="362"/>
      <c r="QYH25" s="362"/>
      <c r="QYI25" s="362"/>
      <c r="QYJ25" s="362"/>
      <c r="QYK25" s="362"/>
      <c r="QYL25" s="362"/>
      <c r="QYM25" s="362"/>
      <c r="QYN25" s="362"/>
      <c r="QYO25" s="362"/>
      <c r="QYP25" s="362"/>
      <c r="QYQ25" s="362"/>
      <c r="QYR25" s="362"/>
      <c r="QYS25" s="362"/>
      <c r="QYT25" s="362"/>
      <c r="QYU25" s="362"/>
      <c r="QYV25" s="362"/>
      <c r="QYW25" s="362"/>
      <c r="QYX25" s="362"/>
      <c r="QYY25" s="362"/>
      <c r="QYZ25" s="362"/>
      <c r="QZA25" s="362"/>
      <c r="QZB25" s="362"/>
      <c r="QZC25" s="362"/>
      <c r="QZD25" s="362"/>
      <c r="QZE25" s="362"/>
      <c r="QZF25" s="362"/>
      <c r="QZG25" s="362"/>
      <c r="QZH25" s="362"/>
      <c r="QZI25" s="362"/>
      <c r="QZJ25" s="362"/>
      <c r="QZK25" s="362"/>
      <c r="QZL25" s="362"/>
      <c r="QZM25" s="362"/>
      <c r="QZN25" s="362"/>
      <c r="QZO25" s="362"/>
      <c r="QZP25" s="362"/>
      <c r="QZQ25" s="362"/>
      <c r="QZR25" s="362"/>
      <c r="QZS25" s="362"/>
      <c r="QZT25" s="362"/>
      <c r="QZU25" s="362"/>
      <c r="QZV25" s="362"/>
      <c r="QZW25" s="362"/>
      <c r="QZX25" s="362"/>
      <c r="QZY25" s="362"/>
      <c r="QZZ25" s="362"/>
      <c r="RAA25" s="362"/>
      <c r="RAB25" s="362"/>
      <c r="RAC25" s="362"/>
      <c r="RAD25" s="362"/>
      <c r="RAE25" s="362"/>
      <c r="RAF25" s="362"/>
      <c r="RAG25" s="362"/>
      <c r="RAH25" s="362"/>
      <c r="RAI25" s="362"/>
      <c r="RAJ25" s="362"/>
      <c r="RAK25" s="362"/>
      <c r="RAL25" s="362"/>
      <c r="RAM25" s="362"/>
      <c r="RAN25" s="362"/>
      <c r="RAO25" s="362"/>
      <c r="RAP25" s="362"/>
      <c r="RAQ25" s="362"/>
      <c r="RAR25" s="362"/>
      <c r="RAS25" s="362"/>
      <c r="RAT25" s="362"/>
      <c r="RAU25" s="362"/>
      <c r="RAV25" s="362"/>
      <c r="RAW25" s="362"/>
      <c r="RAX25" s="362"/>
      <c r="RAY25" s="362"/>
      <c r="RAZ25" s="362"/>
      <c r="RBA25" s="362"/>
      <c r="RBB25" s="362"/>
      <c r="RBC25" s="362"/>
      <c r="RBD25" s="362"/>
      <c r="RBE25" s="362"/>
      <c r="RBF25" s="362"/>
      <c r="RBG25" s="362"/>
      <c r="RBH25" s="362"/>
      <c r="RBI25" s="362"/>
      <c r="RBJ25" s="362"/>
      <c r="RBK25" s="362"/>
      <c r="RBL25" s="362"/>
      <c r="RBM25" s="362"/>
      <c r="RBN25" s="362"/>
      <c r="RBO25" s="362"/>
      <c r="RBP25" s="362"/>
      <c r="RBQ25" s="362"/>
      <c r="RBR25" s="362"/>
      <c r="RBS25" s="362"/>
      <c r="RBT25" s="362"/>
      <c r="RBU25" s="362"/>
      <c r="RBV25" s="362"/>
      <c r="RBW25" s="362"/>
      <c r="RBX25" s="362"/>
      <c r="RBY25" s="362"/>
      <c r="RBZ25" s="362"/>
      <c r="RCA25" s="362"/>
      <c r="RCB25" s="362"/>
      <c r="RCC25" s="362"/>
      <c r="RCD25" s="362"/>
      <c r="RCE25" s="362"/>
      <c r="RCF25" s="362"/>
      <c r="RCG25" s="362"/>
      <c r="RCH25" s="362"/>
      <c r="RCI25" s="362"/>
      <c r="RCJ25" s="362"/>
      <c r="RCK25" s="362"/>
      <c r="RCL25" s="362"/>
      <c r="RCM25" s="362"/>
      <c r="RCN25" s="362"/>
      <c r="RCO25" s="362"/>
      <c r="RCP25" s="362"/>
      <c r="RCQ25" s="362"/>
      <c r="RCR25" s="362"/>
      <c r="RCS25" s="362"/>
      <c r="RCT25" s="362"/>
      <c r="RCU25" s="362"/>
      <c r="RCV25" s="362"/>
      <c r="RCW25" s="362"/>
      <c r="RCX25" s="362"/>
      <c r="RCY25" s="362"/>
      <c r="RCZ25" s="362"/>
      <c r="RDA25" s="362"/>
      <c r="RDB25" s="362"/>
      <c r="RDC25" s="362"/>
      <c r="RDD25" s="362"/>
      <c r="RDE25" s="362"/>
      <c r="RDF25" s="362"/>
      <c r="RDG25" s="362"/>
      <c r="RDH25" s="362"/>
      <c r="RDI25" s="362"/>
      <c r="RDJ25" s="362"/>
      <c r="RDK25" s="362"/>
      <c r="RDL25" s="362"/>
      <c r="RDM25" s="362"/>
      <c r="RDN25" s="362"/>
      <c r="RDO25" s="362"/>
      <c r="RDP25" s="362"/>
      <c r="RDQ25" s="362"/>
      <c r="RDR25" s="362"/>
      <c r="RDS25" s="362"/>
      <c r="RDT25" s="362"/>
      <c r="RDU25" s="362"/>
      <c r="RDV25" s="362"/>
      <c r="RDW25" s="362"/>
      <c r="RDX25" s="362"/>
      <c r="RDY25" s="362"/>
      <c r="RDZ25" s="362"/>
      <c r="REA25" s="362"/>
      <c r="REB25" s="362"/>
      <c r="REC25" s="362"/>
      <c r="RED25" s="362"/>
      <c r="REE25" s="362"/>
      <c r="REF25" s="362"/>
      <c r="REG25" s="362"/>
      <c r="REH25" s="362"/>
      <c r="REI25" s="362"/>
      <c r="REJ25" s="362"/>
      <c r="REK25" s="362"/>
      <c r="REL25" s="362"/>
      <c r="REM25" s="362"/>
      <c r="REN25" s="362"/>
      <c r="REO25" s="362"/>
      <c r="REP25" s="362"/>
      <c r="REQ25" s="362"/>
      <c r="RER25" s="362"/>
      <c r="RES25" s="362"/>
      <c r="RET25" s="362"/>
      <c r="REU25" s="362"/>
      <c r="REV25" s="362"/>
      <c r="REW25" s="362"/>
      <c r="REX25" s="362"/>
      <c r="REY25" s="362"/>
      <c r="REZ25" s="362"/>
      <c r="RFA25" s="362"/>
      <c r="RFB25" s="362"/>
      <c r="RFC25" s="362"/>
      <c r="RFD25" s="362"/>
      <c r="RFE25" s="362"/>
      <c r="RFF25" s="362"/>
      <c r="RFG25" s="362"/>
      <c r="RFH25" s="362"/>
      <c r="RFI25" s="362"/>
      <c r="RFJ25" s="362"/>
      <c r="RFK25" s="362"/>
      <c r="RFL25" s="362"/>
      <c r="RFM25" s="362"/>
      <c r="RFN25" s="362"/>
      <c r="RFO25" s="362"/>
      <c r="RFP25" s="362"/>
      <c r="RFQ25" s="362"/>
      <c r="RFR25" s="362"/>
      <c r="RFS25" s="362"/>
      <c r="RFT25" s="362"/>
      <c r="RFU25" s="362"/>
      <c r="RFV25" s="362"/>
      <c r="RFW25" s="362"/>
      <c r="RFX25" s="362"/>
      <c r="RFY25" s="362"/>
      <c r="RFZ25" s="362"/>
      <c r="RGA25" s="362"/>
      <c r="RGB25" s="362"/>
      <c r="RGC25" s="362"/>
      <c r="RGD25" s="362"/>
      <c r="RGE25" s="362"/>
      <c r="RGF25" s="362"/>
      <c r="RGG25" s="362"/>
      <c r="RGH25" s="362"/>
      <c r="RGI25" s="362"/>
      <c r="RGJ25" s="362"/>
      <c r="RGK25" s="362"/>
      <c r="RGL25" s="362"/>
      <c r="RGM25" s="362"/>
      <c r="RGN25" s="362"/>
      <c r="RGO25" s="362"/>
      <c r="RGP25" s="362"/>
      <c r="RGQ25" s="362"/>
      <c r="RGR25" s="362"/>
      <c r="RGS25" s="362"/>
      <c r="RGT25" s="362"/>
      <c r="RGU25" s="362"/>
      <c r="RGV25" s="362"/>
      <c r="RGW25" s="362"/>
      <c r="RGX25" s="362"/>
      <c r="RGY25" s="362"/>
      <c r="RGZ25" s="362"/>
      <c r="RHA25" s="362"/>
      <c r="RHB25" s="362"/>
      <c r="RHC25" s="362"/>
      <c r="RHD25" s="362"/>
      <c r="RHE25" s="362"/>
      <c r="RHF25" s="362"/>
      <c r="RHG25" s="362"/>
      <c r="RHH25" s="362"/>
      <c r="RHI25" s="362"/>
      <c r="RHJ25" s="362"/>
      <c r="RHK25" s="362"/>
      <c r="RHL25" s="362"/>
      <c r="RHM25" s="362"/>
      <c r="RHN25" s="362"/>
      <c r="RHO25" s="362"/>
      <c r="RHP25" s="362"/>
      <c r="RHQ25" s="362"/>
      <c r="RHR25" s="362"/>
      <c r="RHS25" s="362"/>
      <c r="RHT25" s="362"/>
      <c r="RHU25" s="362"/>
      <c r="RHV25" s="362"/>
      <c r="RHW25" s="362"/>
      <c r="RHX25" s="362"/>
      <c r="RHY25" s="362"/>
      <c r="RHZ25" s="362"/>
      <c r="RIA25" s="362"/>
      <c r="RIB25" s="362"/>
      <c r="RIC25" s="362"/>
      <c r="RID25" s="362"/>
      <c r="RIE25" s="362"/>
      <c r="RIF25" s="362"/>
      <c r="RIG25" s="362"/>
      <c r="RIH25" s="362"/>
      <c r="RII25" s="362"/>
      <c r="RIJ25" s="362"/>
      <c r="RIK25" s="362"/>
      <c r="RIL25" s="362"/>
      <c r="RIM25" s="362"/>
      <c r="RIN25" s="362"/>
      <c r="RIO25" s="362"/>
      <c r="RIP25" s="362"/>
      <c r="RIQ25" s="362"/>
      <c r="RIR25" s="362"/>
      <c r="RIS25" s="362"/>
      <c r="RIT25" s="362"/>
      <c r="RIU25" s="362"/>
      <c r="RIV25" s="362"/>
      <c r="RIW25" s="362"/>
      <c r="RIX25" s="362"/>
      <c r="RIY25" s="362"/>
      <c r="RIZ25" s="362"/>
      <c r="RJA25" s="362"/>
      <c r="RJB25" s="362"/>
      <c r="RJC25" s="362"/>
      <c r="RJD25" s="362"/>
      <c r="RJE25" s="362"/>
      <c r="RJF25" s="362"/>
      <c r="RJG25" s="362"/>
      <c r="RJH25" s="362"/>
      <c r="RJI25" s="362"/>
      <c r="RJJ25" s="362"/>
      <c r="RJK25" s="362"/>
      <c r="RJL25" s="362"/>
      <c r="RJM25" s="362"/>
      <c r="RJN25" s="362"/>
      <c r="RJO25" s="362"/>
      <c r="RJP25" s="362"/>
      <c r="RJQ25" s="362"/>
      <c r="RJR25" s="362"/>
      <c r="RJS25" s="362"/>
      <c r="RJT25" s="362"/>
      <c r="RJU25" s="362"/>
      <c r="RJV25" s="362"/>
      <c r="RJW25" s="362"/>
      <c r="RJX25" s="362"/>
      <c r="RJY25" s="362"/>
      <c r="RJZ25" s="362"/>
      <c r="RKA25" s="362"/>
      <c r="RKB25" s="362"/>
      <c r="RKC25" s="362"/>
      <c r="RKD25" s="362"/>
      <c r="RKE25" s="362"/>
      <c r="RKF25" s="362"/>
      <c r="RKG25" s="362"/>
      <c r="RKH25" s="362"/>
      <c r="RKI25" s="362"/>
      <c r="RKJ25" s="362"/>
      <c r="RKK25" s="362"/>
      <c r="RKL25" s="362"/>
      <c r="RKM25" s="362"/>
      <c r="RKN25" s="362"/>
      <c r="RKO25" s="362"/>
      <c r="RKP25" s="362"/>
      <c r="RKQ25" s="362"/>
      <c r="RKR25" s="362"/>
      <c r="RKS25" s="362"/>
      <c r="RKT25" s="362"/>
      <c r="RKU25" s="362"/>
      <c r="RKV25" s="362"/>
      <c r="RKW25" s="362"/>
      <c r="RKX25" s="362"/>
      <c r="RKY25" s="362"/>
      <c r="RKZ25" s="362"/>
      <c r="RLA25" s="362"/>
      <c r="RLB25" s="362"/>
      <c r="RLC25" s="362"/>
      <c r="RLD25" s="362"/>
      <c r="RLE25" s="362"/>
      <c r="RLF25" s="362"/>
      <c r="RLG25" s="362"/>
      <c r="RLH25" s="362"/>
      <c r="RLI25" s="362"/>
      <c r="RLJ25" s="362"/>
      <c r="RLK25" s="362"/>
      <c r="RLL25" s="362"/>
      <c r="RLM25" s="362"/>
      <c r="RLN25" s="362"/>
      <c r="RLO25" s="362"/>
      <c r="RLP25" s="362"/>
      <c r="RLQ25" s="362"/>
      <c r="RLR25" s="362"/>
      <c r="RLS25" s="362"/>
      <c r="RLT25" s="362"/>
      <c r="RLU25" s="362"/>
      <c r="RLV25" s="362"/>
      <c r="RLW25" s="362"/>
      <c r="RLX25" s="362"/>
      <c r="RLY25" s="362"/>
      <c r="RLZ25" s="362"/>
      <c r="RMA25" s="362"/>
      <c r="RMB25" s="362"/>
      <c r="RMC25" s="362"/>
      <c r="RMD25" s="362"/>
      <c r="RME25" s="362"/>
      <c r="RMF25" s="362"/>
      <c r="RMG25" s="362"/>
      <c r="RMH25" s="362"/>
      <c r="RMI25" s="362"/>
      <c r="RMJ25" s="362"/>
      <c r="RMK25" s="362"/>
      <c r="RML25" s="362"/>
      <c r="RMM25" s="362"/>
      <c r="RMN25" s="362"/>
      <c r="RMO25" s="362"/>
      <c r="RMP25" s="362"/>
      <c r="RMQ25" s="362"/>
      <c r="RMR25" s="362"/>
      <c r="RMS25" s="362"/>
      <c r="RMT25" s="362"/>
      <c r="RMU25" s="362"/>
      <c r="RMV25" s="362"/>
      <c r="RMW25" s="362"/>
      <c r="RMX25" s="362"/>
      <c r="RMY25" s="362"/>
      <c r="RMZ25" s="362"/>
      <c r="RNA25" s="362"/>
      <c r="RNB25" s="362"/>
      <c r="RNC25" s="362"/>
      <c r="RND25" s="362"/>
      <c r="RNE25" s="362"/>
      <c r="RNF25" s="362"/>
      <c r="RNG25" s="362"/>
      <c r="RNH25" s="362"/>
      <c r="RNI25" s="362"/>
      <c r="RNJ25" s="362"/>
      <c r="RNK25" s="362"/>
      <c r="RNL25" s="362"/>
      <c r="RNM25" s="362"/>
      <c r="RNN25" s="362"/>
      <c r="RNO25" s="362"/>
      <c r="RNP25" s="362"/>
      <c r="RNQ25" s="362"/>
      <c r="RNR25" s="362"/>
      <c r="RNS25" s="362"/>
      <c r="RNT25" s="362"/>
      <c r="RNU25" s="362"/>
      <c r="RNV25" s="362"/>
      <c r="RNW25" s="362"/>
      <c r="RNX25" s="362"/>
      <c r="RNY25" s="362"/>
      <c r="RNZ25" s="362"/>
      <c r="ROA25" s="362"/>
      <c r="ROB25" s="362"/>
      <c r="ROC25" s="362"/>
      <c r="ROD25" s="362"/>
      <c r="ROE25" s="362"/>
      <c r="ROF25" s="362"/>
      <c r="ROG25" s="362"/>
      <c r="ROH25" s="362"/>
      <c r="ROI25" s="362"/>
      <c r="ROJ25" s="362"/>
      <c r="ROK25" s="362"/>
      <c r="ROL25" s="362"/>
      <c r="ROM25" s="362"/>
      <c r="RON25" s="362"/>
      <c r="ROO25" s="362"/>
      <c r="ROP25" s="362"/>
      <c r="ROQ25" s="362"/>
      <c r="ROR25" s="362"/>
      <c r="ROS25" s="362"/>
      <c r="ROT25" s="362"/>
      <c r="ROU25" s="362"/>
      <c r="ROV25" s="362"/>
      <c r="ROW25" s="362"/>
      <c r="ROX25" s="362"/>
      <c r="ROY25" s="362"/>
      <c r="ROZ25" s="362"/>
      <c r="RPA25" s="362"/>
      <c r="RPB25" s="362"/>
      <c r="RPC25" s="362"/>
      <c r="RPD25" s="362"/>
      <c r="RPE25" s="362"/>
      <c r="RPF25" s="362"/>
      <c r="RPG25" s="362"/>
      <c r="RPH25" s="362"/>
      <c r="RPI25" s="362"/>
      <c r="RPJ25" s="362"/>
      <c r="RPK25" s="362"/>
      <c r="RPL25" s="362"/>
      <c r="RPM25" s="362"/>
      <c r="RPN25" s="362"/>
      <c r="RPO25" s="362"/>
      <c r="RPP25" s="362"/>
      <c r="RPQ25" s="362"/>
      <c r="RPR25" s="362"/>
      <c r="RPS25" s="362"/>
      <c r="RPT25" s="362"/>
      <c r="RPU25" s="362"/>
      <c r="RPV25" s="362"/>
      <c r="RPW25" s="362"/>
      <c r="RPX25" s="362"/>
      <c r="RPY25" s="362"/>
      <c r="RPZ25" s="362"/>
      <c r="RQA25" s="362"/>
      <c r="RQB25" s="362"/>
      <c r="RQC25" s="362"/>
      <c r="RQD25" s="362"/>
      <c r="RQE25" s="362"/>
      <c r="RQF25" s="362"/>
      <c r="RQG25" s="362"/>
      <c r="RQH25" s="362"/>
      <c r="RQI25" s="362"/>
      <c r="RQJ25" s="362"/>
      <c r="RQK25" s="362"/>
      <c r="RQL25" s="362"/>
      <c r="RQM25" s="362"/>
      <c r="RQN25" s="362"/>
      <c r="RQO25" s="362"/>
      <c r="RQP25" s="362"/>
      <c r="RQQ25" s="362"/>
      <c r="RQR25" s="362"/>
      <c r="RQS25" s="362"/>
      <c r="RQT25" s="362"/>
      <c r="RQU25" s="362"/>
      <c r="RQV25" s="362"/>
      <c r="RQW25" s="362"/>
      <c r="RQX25" s="362"/>
      <c r="RQY25" s="362"/>
      <c r="RQZ25" s="362"/>
      <c r="RRA25" s="362"/>
      <c r="RRB25" s="362"/>
      <c r="RRC25" s="362"/>
      <c r="RRD25" s="362"/>
      <c r="RRE25" s="362"/>
      <c r="RRF25" s="362"/>
      <c r="RRG25" s="362"/>
      <c r="RRH25" s="362"/>
      <c r="RRI25" s="362"/>
      <c r="RRJ25" s="362"/>
      <c r="RRK25" s="362"/>
      <c r="RRL25" s="362"/>
      <c r="RRM25" s="362"/>
      <c r="RRN25" s="362"/>
      <c r="RRO25" s="362"/>
      <c r="RRP25" s="362"/>
      <c r="RRQ25" s="362"/>
      <c r="RRR25" s="362"/>
      <c r="RRS25" s="362"/>
      <c r="RRT25" s="362"/>
      <c r="RRU25" s="362"/>
      <c r="RRV25" s="362"/>
      <c r="RRW25" s="362"/>
      <c r="RRX25" s="362"/>
      <c r="RRY25" s="362"/>
      <c r="RRZ25" s="362"/>
      <c r="RSA25" s="362"/>
      <c r="RSB25" s="362"/>
      <c r="RSC25" s="362"/>
      <c r="RSD25" s="362"/>
      <c r="RSE25" s="362"/>
      <c r="RSF25" s="362"/>
      <c r="RSG25" s="362"/>
      <c r="RSH25" s="362"/>
      <c r="RSI25" s="362"/>
      <c r="RSJ25" s="362"/>
      <c r="RSK25" s="362"/>
      <c r="RSL25" s="362"/>
      <c r="RSM25" s="362"/>
      <c r="RSN25" s="362"/>
      <c r="RSO25" s="362"/>
      <c r="RSP25" s="362"/>
      <c r="RSQ25" s="362"/>
      <c r="RSR25" s="362"/>
      <c r="RSS25" s="362"/>
      <c r="RST25" s="362"/>
      <c r="RSU25" s="362"/>
      <c r="RSV25" s="362"/>
      <c r="RSW25" s="362"/>
      <c r="RSX25" s="362"/>
      <c r="RSY25" s="362"/>
      <c r="RSZ25" s="362"/>
      <c r="RTA25" s="362"/>
      <c r="RTB25" s="362"/>
      <c r="RTC25" s="362"/>
      <c r="RTD25" s="362"/>
      <c r="RTE25" s="362"/>
      <c r="RTF25" s="362"/>
      <c r="RTG25" s="362"/>
      <c r="RTH25" s="362"/>
      <c r="RTI25" s="362"/>
      <c r="RTJ25" s="362"/>
      <c r="RTK25" s="362"/>
      <c r="RTL25" s="362"/>
      <c r="RTM25" s="362"/>
      <c r="RTN25" s="362"/>
      <c r="RTO25" s="362"/>
      <c r="RTP25" s="362"/>
      <c r="RTQ25" s="362"/>
      <c r="RTR25" s="362"/>
      <c r="RTS25" s="362"/>
      <c r="RTT25" s="362"/>
      <c r="RTU25" s="362"/>
      <c r="RTV25" s="362"/>
      <c r="RTW25" s="362"/>
      <c r="RTX25" s="362"/>
      <c r="RTY25" s="362"/>
      <c r="RTZ25" s="362"/>
      <c r="RUA25" s="362"/>
      <c r="RUB25" s="362"/>
      <c r="RUC25" s="362"/>
      <c r="RUD25" s="362"/>
      <c r="RUE25" s="362"/>
      <c r="RUF25" s="362"/>
      <c r="RUG25" s="362"/>
      <c r="RUH25" s="362"/>
      <c r="RUI25" s="362"/>
      <c r="RUJ25" s="362"/>
      <c r="RUK25" s="362"/>
      <c r="RUL25" s="362"/>
      <c r="RUM25" s="362"/>
      <c r="RUN25" s="362"/>
      <c r="RUO25" s="362"/>
      <c r="RUP25" s="362"/>
      <c r="RUQ25" s="362"/>
      <c r="RUR25" s="362"/>
      <c r="RUS25" s="362"/>
      <c r="RUT25" s="362"/>
      <c r="RUU25" s="362"/>
      <c r="RUV25" s="362"/>
      <c r="RUW25" s="362"/>
      <c r="RUX25" s="362"/>
      <c r="RUY25" s="362"/>
      <c r="RUZ25" s="362"/>
      <c r="RVA25" s="362"/>
      <c r="RVB25" s="362"/>
      <c r="RVC25" s="362"/>
      <c r="RVD25" s="362"/>
      <c r="RVE25" s="362"/>
      <c r="RVF25" s="362"/>
      <c r="RVG25" s="362"/>
      <c r="RVH25" s="362"/>
      <c r="RVI25" s="362"/>
      <c r="RVJ25" s="362"/>
      <c r="RVK25" s="362"/>
      <c r="RVL25" s="362"/>
      <c r="RVM25" s="362"/>
      <c r="RVN25" s="362"/>
      <c r="RVO25" s="362"/>
      <c r="RVP25" s="362"/>
      <c r="RVQ25" s="362"/>
      <c r="RVR25" s="362"/>
      <c r="RVS25" s="362"/>
      <c r="RVT25" s="362"/>
      <c r="RVU25" s="362"/>
      <c r="RVV25" s="362"/>
      <c r="RVW25" s="362"/>
      <c r="RVX25" s="362"/>
      <c r="RVY25" s="362"/>
      <c r="RVZ25" s="362"/>
      <c r="RWA25" s="362"/>
      <c r="RWB25" s="362"/>
      <c r="RWC25" s="362"/>
      <c r="RWD25" s="362"/>
      <c r="RWE25" s="362"/>
      <c r="RWF25" s="362"/>
      <c r="RWG25" s="362"/>
      <c r="RWH25" s="362"/>
      <c r="RWI25" s="362"/>
      <c r="RWJ25" s="362"/>
      <c r="RWK25" s="362"/>
      <c r="RWL25" s="362"/>
      <c r="RWM25" s="362"/>
      <c r="RWN25" s="362"/>
      <c r="RWO25" s="362"/>
      <c r="RWP25" s="362"/>
      <c r="RWQ25" s="362"/>
      <c r="RWR25" s="362"/>
      <c r="RWS25" s="362"/>
      <c r="RWT25" s="362"/>
      <c r="RWU25" s="362"/>
      <c r="RWV25" s="362"/>
      <c r="RWW25" s="362"/>
      <c r="RWX25" s="362"/>
      <c r="RWY25" s="362"/>
      <c r="RWZ25" s="362"/>
      <c r="RXA25" s="362"/>
      <c r="RXB25" s="362"/>
      <c r="RXC25" s="362"/>
      <c r="RXD25" s="362"/>
      <c r="RXE25" s="362"/>
      <c r="RXF25" s="362"/>
      <c r="RXG25" s="362"/>
      <c r="RXH25" s="362"/>
      <c r="RXI25" s="362"/>
      <c r="RXJ25" s="362"/>
      <c r="RXK25" s="362"/>
      <c r="RXL25" s="362"/>
      <c r="RXM25" s="362"/>
      <c r="RXN25" s="362"/>
      <c r="RXO25" s="362"/>
      <c r="RXP25" s="362"/>
      <c r="RXQ25" s="362"/>
      <c r="RXR25" s="362"/>
      <c r="RXS25" s="362"/>
      <c r="RXT25" s="362"/>
      <c r="RXU25" s="362"/>
      <c r="RXV25" s="362"/>
      <c r="RXW25" s="362"/>
      <c r="RXX25" s="362"/>
      <c r="RXY25" s="362"/>
      <c r="RXZ25" s="362"/>
      <c r="RYA25" s="362"/>
      <c r="RYB25" s="362"/>
      <c r="RYC25" s="362"/>
      <c r="RYD25" s="362"/>
      <c r="RYE25" s="362"/>
      <c r="RYF25" s="362"/>
      <c r="RYG25" s="362"/>
      <c r="RYH25" s="362"/>
      <c r="RYI25" s="362"/>
      <c r="RYJ25" s="362"/>
      <c r="RYK25" s="362"/>
      <c r="RYL25" s="362"/>
      <c r="RYM25" s="362"/>
      <c r="RYN25" s="362"/>
      <c r="RYO25" s="362"/>
      <c r="RYP25" s="362"/>
      <c r="RYQ25" s="362"/>
      <c r="RYR25" s="362"/>
      <c r="RYS25" s="362"/>
      <c r="RYT25" s="362"/>
      <c r="RYU25" s="362"/>
      <c r="RYV25" s="362"/>
      <c r="RYW25" s="362"/>
      <c r="RYX25" s="362"/>
      <c r="RYY25" s="362"/>
      <c r="RYZ25" s="362"/>
      <c r="RZA25" s="362"/>
      <c r="RZB25" s="362"/>
      <c r="RZC25" s="362"/>
      <c r="RZD25" s="362"/>
      <c r="RZE25" s="362"/>
      <c r="RZF25" s="362"/>
      <c r="RZG25" s="362"/>
      <c r="RZH25" s="362"/>
      <c r="RZI25" s="362"/>
      <c r="RZJ25" s="362"/>
      <c r="RZK25" s="362"/>
      <c r="RZL25" s="362"/>
      <c r="RZM25" s="362"/>
      <c r="RZN25" s="362"/>
      <c r="RZO25" s="362"/>
      <c r="RZP25" s="362"/>
      <c r="RZQ25" s="362"/>
      <c r="RZR25" s="362"/>
      <c r="RZS25" s="362"/>
      <c r="RZT25" s="362"/>
      <c r="RZU25" s="362"/>
      <c r="RZV25" s="362"/>
      <c r="RZW25" s="362"/>
      <c r="RZX25" s="362"/>
      <c r="RZY25" s="362"/>
      <c r="RZZ25" s="362"/>
      <c r="SAA25" s="362"/>
      <c r="SAB25" s="362"/>
      <c r="SAC25" s="362"/>
      <c r="SAD25" s="362"/>
      <c r="SAE25" s="362"/>
      <c r="SAF25" s="362"/>
      <c r="SAG25" s="362"/>
      <c r="SAH25" s="362"/>
      <c r="SAI25" s="362"/>
      <c r="SAJ25" s="362"/>
      <c r="SAK25" s="362"/>
      <c r="SAL25" s="362"/>
      <c r="SAM25" s="362"/>
      <c r="SAN25" s="362"/>
      <c r="SAO25" s="362"/>
      <c r="SAP25" s="362"/>
      <c r="SAQ25" s="362"/>
      <c r="SAR25" s="362"/>
      <c r="SAS25" s="362"/>
      <c r="SAT25" s="362"/>
      <c r="SAU25" s="362"/>
      <c r="SAV25" s="362"/>
      <c r="SAW25" s="362"/>
      <c r="SAX25" s="362"/>
      <c r="SAY25" s="362"/>
      <c r="SAZ25" s="362"/>
      <c r="SBA25" s="362"/>
      <c r="SBB25" s="362"/>
      <c r="SBC25" s="362"/>
      <c r="SBD25" s="362"/>
      <c r="SBE25" s="362"/>
      <c r="SBF25" s="362"/>
      <c r="SBG25" s="362"/>
      <c r="SBH25" s="362"/>
      <c r="SBI25" s="362"/>
      <c r="SBJ25" s="362"/>
      <c r="SBK25" s="362"/>
      <c r="SBL25" s="362"/>
      <c r="SBM25" s="362"/>
      <c r="SBN25" s="362"/>
      <c r="SBO25" s="362"/>
      <c r="SBP25" s="362"/>
      <c r="SBQ25" s="362"/>
      <c r="SBR25" s="362"/>
      <c r="SBS25" s="362"/>
      <c r="SBT25" s="362"/>
      <c r="SBU25" s="362"/>
      <c r="SBV25" s="362"/>
      <c r="SBW25" s="362"/>
      <c r="SBX25" s="362"/>
      <c r="SBY25" s="362"/>
      <c r="SBZ25" s="362"/>
      <c r="SCA25" s="362"/>
      <c r="SCB25" s="362"/>
      <c r="SCC25" s="362"/>
      <c r="SCD25" s="362"/>
      <c r="SCE25" s="362"/>
      <c r="SCF25" s="362"/>
      <c r="SCG25" s="362"/>
      <c r="SCH25" s="362"/>
      <c r="SCI25" s="362"/>
      <c r="SCJ25" s="362"/>
      <c r="SCK25" s="362"/>
      <c r="SCL25" s="362"/>
      <c r="SCM25" s="362"/>
      <c r="SCN25" s="362"/>
      <c r="SCO25" s="362"/>
      <c r="SCP25" s="362"/>
      <c r="SCQ25" s="362"/>
      <c r="SCR25" s="362"/>
      <c r="SCS25" s="362"/>
      <c r="SCT25" s="362"/>
      <c r="SCU25" s="362"/>
      <c r="SCV25" s="362"/>
      <c r="SCW25" s="362"/>
      <c r="SCX25" s="362"/>
      <c r="SCY25" s="362"/>
      <c r="SCZ25" s="362"/>
      <c r="SDA25" s="362"/>
      <c r="SDB25" s="362"/>
      <c r="SDC25" s="362"/>
      <c r="SDD25" s="362"/>
      <c r="SDE25" s="362"/>
      <c r="SDF25" s="362"/>
      <c r="SDG25" s="362"/>
      <c r="SDH25" s="362"/>
      <c r="SDI25" s="362"/>
      <c r="SDJ25" s="362"/>
      <c r="SDK25" s="362"/>
      <c r="SDL25" s="362"/>
      <c r="SDM25" s="362"/>
      <c r="SDN25" s="362"/>
      <c r="SDO25" s="362"/>
      <c r="SDP25" s="362"/>
      <c r="SDQ25" s="362"/>
      <c r="SDR25" s="362"/>
      <c r="SDS25" s="362"/>
      <c r="SDT25" s="362"/>
      <c r="SDU25" s="362"/>
      <c r="SDV25" s="362"/>
      <c r="SDW25" s="362"/>
      <c r="SDX25" s="362"/>
      <c r="SDY25" s="362"/>
      <c r="SDZ25" s="362"/>
      <c r="SEA25" s="362"/>
      <c r="SEB25" s="362"/>
      <c r="SEC25" s="362"/>
      <c r="SED25" s="362"/>
      <c r="SEE25" s="362"/>
      <c r="SEF25" s="362"/>
      <c r="SEG25" s="362"/>
      <c r="SEH25" s="362"/>
      <c r="SEI25" s="362"/>
      <c r="SEJ25" s="362"/>
      <c r="SEK25" s="362"/>
      <c r="SEL25" s="362"/>
      <c r="SEM25" s="362"/>
      <c r="SEN25" s="362"/>
      <c r="SEO25" s="362"/>
      <c r="SEP25" s="362"/>
      <c r="SEQ25" s="362"/>
      <c r="SER25" s="362"/>
      <c r="SES25" s="362"/>
      <c r="SET25" s="362"/>
      <c r="SEU25" s="362"/>
      <c r="SEV25" s="362"/>
      <c r="SEW25" s="362"/>
      <c r="SEX25" s="362"/>
      <c r="SEY25" s="362"/>
      <c r="SEZ25" s="362"/>
      <c r="SFA25" s="362"/>
      <c r="SFB25" s="362"/>
      <c r="SFC25" s="362"/>
      <c r="SFD25" s="362"/>
      <c r="SFE25" s="362"/>
      <c r="SFF25" s="362"/>
      <c r="SFG25" s="362"/>
      <c r="SFH25" s="362"/>
      <c r="SFI25" s="362"/>
      <c r="SFJ25" s="362"/>
      <c r="SFK25" s="362"/>
      <c r="SFL25" s="362"/>
      <c r="SFM25" s="362"/>
      <c r="SFN25" s="362"/>
      <c r="SFO25" s="362"/>
      <c r="SFP25" s="362"/>
      <c r="SFQ25" s="362"/>
      <c r="SFR25" s="362"/>
      <c r="SFS25" s="362"/>
      <c r="SFT25" s="362"/>
      <c r="SFU25" s="362"/>
      <c r="SFV25" s="362"/>
      <c r="SFW25" s="362"/>
      <c r="SFX25" s="362"/>
      <c r="SFY25" s="362"/>
      <c r="SFZ25" s="362"/>
      <c r="SGA25" s="362"/>
      <c r="SGB25" s="362"/>
      <c r="SGC25" s="362"/>
      <c r="SGD25" s="362"/>
      <c r="SGE25" s="362"/>
      <c r="SGF25" s="362"/>
      <c r="SGG25" s="362"/>
      <c r="SGH25" s="362"/>
      <c r="SGI25" s="362"/>
      <c r="SGJ25" s="362"/>
      <c r="SGK25" s="362"/>
      <c r="SGL25" s="362"/>
      <c r="SGM25" s="362"/>
      <c r="SGN25" s="362"/>
      <c r="SGO25" s="362"/>
      <c r="SGP25" s="362"/>
      <c r="SGQ25" s="362"/>
      <c r="SGR25" s="362"/>
      <c r="SGS25" s="362"/>
      <c r="SGT25" s="362"/>
      <c r="SGU25" s="362"/>
      <c r="SGV25" s="362"/>
      <c r="SGW25" s="362"/>
      <c r="SGX25" s="362"/>
      <c r="SGY25" s="362"/>
      <c r="SGZ25" s="362"/>
      <c r="SHA25" s="362"/>
      <c r="SHB25" s="362"/>
      <c r="SHC25" s="362"/>
      <c r="SHD25" s="362"/>
      <c r="SHE25" s="362"/>
      <c r="SHF25" s="362"/>
      <c r="SHG25" s="362"/>
      <c r="SHH25" s="362"/>
      <c r="SHI25" s="362"/>
      <c r="SHJ25" s="362"/>
      <c r="SHK25" s="362"/>
      <c r="SHL25" s="362"/>
      <c r="SHM25" s="362"/>
      <c r="SHN25" s="362"/>
      <c r="SHO25" s="362"/>
      <c r="SHP25" s="362"/>
      <c r="SHQ25" s="362"/>
      <c r="SHR25" s="362"/>
      <c r="SHS25" s="362"/>
      <c r="SHT25" s="362"/>
      <c r="SHU25" s="362"/>
      <c r="SHV25" s="362"/>
      <c r="SHW25" s="362"/>
      <c r="SHX25" s="362"/>
      <c r="SHY25" s="362"/>
      <c r="SHZ25" s="362"/>
      <c r="SIA25" s="362"/>
      <c r="SIB25" s="362"/>
      <c r="SIC25" s="362"/>
      <c r="SID25" s="362"/>
      <c r="SIE25" s="362"/>
      <c r="SIF25" s="362"/>
      <c r="SIG25" s="362"/>
      <c r="SIH25" s="362"/>
      <c r="SII25" s="362"/>
      <c r="SIJ25" s="362"/>
      <c r="SIK25" s="362"/>
      <c r="SIL25" s="362"/>
      <c r="SIM25" s="362"/>
      <c r="SIN25" s="362"/>
      <c r="SIO25" s="362"/>
      <c r="SIP25" s="362"/>
      <c r="SIQ25" s="362"/>
      <c r="SIR25" s="362"/>
      <c r="SIS25" s="362"/>
      <c r="SIT25" s="362"/>
      <c r="SIU25" s="362"/>
      <c r="SIV25" s="362"/>
      <c r="SIW25" s="362"/>
      <c r="SIX25" s="362"/>
      <c r="SIY25" s="362"/>
      <c r="SIZ25" s="362"/>
      <c r="SJA25" s="362"/>
      <c r="SJB25" s="362"/>
      <c r="SJC25" s="362"/>
      <c r="SJD25" s="362"/>
      <c r="SJE25" s="362"/>
      <c r="SJF25" s="362"/>
      <c r="SJG25" s="362"/>
      <c r="SJH25" s="362"/>
      <c r="SJI25" s="362"/>
      <c r="SJJ25" s="362"/>
      <c r="SJK25" s="362"/>
      <c r="SJL25" s="362"/>
      <c r="SJM25" s="362"/>
      <c r="SJN25" s="362"/>
      <c r="SJO25" s="362"/>
      <c r="SJP25" s="362"/>
      <c r="SJQ25" s="362"/>
      <c r="SJR25" s="362"/>
      <c r="SJS25" s="362"/>
      <c r="SJT25" s="362"/>
      <c r="SJU25" s="362"/>
      <c r="SJV25" s="362"/>
      <c r="SJW25" s="362"/>
      <c r="SJX25" s="362"/>
      <c r="SJY25" s="362"/>
      <c r="SJZ25" s="362"/>
      <c r="SKA25" s="362"/>
      <c r="SKB25" s="362"/>
      <c r="SKC25" s="362"/>
      <c r="SKD25" s="362"/>
      <c r="SKE25" s="362"/>
      <c r="SKF25" s="362"/>
      <c r="SKG25" s="362"/>
      <c r="SKH25" s="362"/>
      <c r="SKI25" s="362"/>
      <c r="SKJ25" s="362"/>
      <c r="SKK25" s="362"/>
      <c r="SKL25" s="362"/>
      <c r="SKM25" s="362"/>
      <c r="SKN25" s="362"/>
      <c r="SKO25" s="362"/>
      <c r="SKP25" s="362"/>
      <c r="SKQ25" s="362"/>
      <c r="SKR25" s="362"/>
      <c r="SKS25" s="362"/>
      <c r="SKT25" s="362"/>
      <c r="SKU25" s="362"/>
      <c r="SKV25" s="362"/>
      <c r="SKW25" s="362"/>
      <c r="SKX25" s="362"/>
      <c r="SKY25" s="362"/>
      <c r="SKZ25" s="362"/>
      <c r="SLA25" s="362"/>
      <c r="SLB25" s="362"/>
      <c r="SLC25" s="362"/>
      <c r="SLD25" s="362"/>
      <c r="SLE25" s="362"/>
      <c r="SLF25" s="362"/>
      <c r="SLG25" s="362"/>
      <c r="SLH25" s="362"/>
      <c r="SLI25" s="362"/>
      <c r="SLJ25" s="362"/>
      <c r="SLK25" s="362"/>
      <c r="SLL25" s="362"/>
      <c r="SLM25" s="362"/>
      <c r="SLN25" s="362"/>
      <c r="SLO25" s="362"/>
      <c r="SLP25" s="362"/>
      <c r="SLQ25" s="362"/>
      <c r="SLR25" s="362"/>
      <c r="SLS25" s="362"/>
      <c r="SLT25" s="362"/>
      <c r="SLU25" s="362"/>
      <c r="SLV25" s="362"/>
      <c r="SLW25" s="362"/>
      <c r="SLX25" s="362"/>
      <c r="SLY25" s="362"/>
      <c r="SLZ25" s="362"/>
      <c r="SMA25" s="362"/>
      <c r="SMB25" s="362"/>
      <c r="SMC25" s="362"/>
      <c r="SMD25" s="362"/>
      <c r="SME25" s="362"/>
      <c r="SMF25" s="362"/>
      <c r="SMG25" s="362"/>
      <c r="SMH25" s="362"/>
      <c r="SMI25" s="362"/>
      <c r="SMJ25" s="362"/>
      <c r="SMK25" s="362"/>
      <c r="SML25" s="362"/>
      <c r="SMM25" s="362"/>
      <c r="SMN25" s="362"/>
      <c r="SMO25" s="362"/>
      <c r="SMP25" s="362"/>
      <c r="SMQ25" s="362"/>
      <c r="SMR25" s="362"/>
      <c r="SMS25" s="362"/>
      <c r="SMT25" s="362"/>
      <c r="SMU25" s="362"/>
      <c r="SMV25" s="362"/>
      <c r="SMW25" s="362"/>
      <c r="SMX25" s="362"/>
      <c r="SMY25" s="362"/>
      <c r="SMZ25" s="362"/>
      <c r="SNA25" s="362"/>
      <c r="SNB25" s="362"/>
      <c r="SNC25" s="362"/>
      <c r="SND25" s="362"/>
      <c r="SNE25" s="362"/>
      <c r="SNF25" s="362"/>
      <c r="SNG25" s="362"/>
      <c r="SNH25" s="362"/>
      <c r="SNI25" s="362"/>
      <c r="SNJ25" s="362"/>
      <c r="SNK25" s="362"/>
      <c r="SNL25" s="362"/>
      <c r="SNM25" s="362"/>
      <c r="SNN25" s="362"/>
      <c r="SNO25" s="362"/>
      <c r="SNP25" s="362"/>
      <c r="SNQ25" s="362"/>
      <c r="SNR25" s="362"/>
      <c r="SNS25" s="362"/>
      <c r="SNT25" s="362"/>
      <c r="SNU25" s="362"/>
      <c r="SNV25" s="362"/>
      <c r="SNW25" s="362"/>
      <c r="SNX25" s="362"/>
      <c r="SNY25" s="362"/>
      <c r="SNZ25" s="362"/>
      <c r="SOA25" s="362"/>
      <c r="SOB25" s="362"/>
      <c r="SOC25" s="362"/>
      <c r="SOD25" s="362"/>
      <c r="SOE25" s="362"/>
      <c r="SOF25" s="362"/>
      <c r="SOG25" s="362"/>
      <c r="SOH25" s="362"/>
      <c r="SOI25" s="362"/>
      <c r="SOJ25" s="362"/>
      <c r="SOK25" s="362"/>
      <c r="SOL25" s="362"/>
      <c r="SOM25" s="362"/>
      <c r="SON25" s="362"/>
      <c r="SOO25" s="362"/>
      <c r="SOP25" s="362"/>
      <c r="SOQ25" s="362"/>
      <c r="SOR25" s="362"/>
      <c r="SOS25" s="362"/>
      <c r="SOT25" s="362"/>
      <c r="SOU25" s="362"/>
      <c r="SOV25" s="362"/>
      <c r="SOW25" s="362"/>
      <c r="SOX25" s="362"/>
      <c r="SOY25" s="362"/>
      <c r="SOZ25" s="362"/>
      <c r="SPA25" s="362"/>
      <c r="SPB25" s="362"/>
      <c r="SPC25" s="362"/>
      <c r="SPD25" s="362"/>
      <c r="SPE25" s="362"/>
      <c r="SPF25" s="362"/>
      <c r="SPG25" s="362"/>
      <c r="SPH25" s="362"/>
      <c r="SPI25" s="362"/>
      <c r="SPJ25" s="362"/>
      <c r="SPK25" s="362"/>
      <c r="SPL25" s="362"/>
      <c r="SPM25" s="362"/>
      <c r="SPN25" s="362"/>
      <c r="SPO25" s="362"/>
      <c r="SPP25" s="362"/>
      <c r="SPQ25" s="362"/>
      <c r="SPR25" s="362"/>
      <c r="SPS25" s="362"/>
      <c r="SPT25" s="362"/>
      <c r="SPU25" s="362"/>
      <c r="SPV25" s="362"/>
      <c r="SPW25" s="362"/>
      <c r="SPX25" s="362"/>
      <c r="SPY25" s="362"/>
      <c r="SPZ25" s="362"/>
      <c r="SQA25" s="362"/>
      <c r="SQB25" s="362"/>
      <c r="SQC25" s="362"/>
      <c r="SQD25" s="362"/>
      <c r="SQE25" s="362"/>
      <c r="SQF25" s="362"/>
      <c r="SQG25" s="362"/>
      <c r="SQH25" s="362"/>
      <c r="SQI25" s="362"/>
      <c r="SQJ25" s="362"/>
      <c r="SQK25" s="362"/>
      <c r="SQL25" s="362"/>
      <c r="SQM25" s="362"/>
      <c r="SQN25" s="362"/>
      <c r="SQO25" s="362"/>
      <c r="SQP25" s="362"/>
      <c r="SQQ25" s="362"/>
      <c r="SQR25" s="362"/>
      <c r="SQS25" s="362"/>
      <c r="SQT25" s="362"/>
      <c r="SQU25" s="362"/>
      <c r="SQV25" s="362"/>
      <c r="SQW25" s="362"/>
      <c r="SQX25" s="362"/>
      <c r="SQY25" s="362"/>
      <c r="SQZ25" s="362"/>
      <c r="SRA25" s="362"/>
      <c r="SRB25" s="362"/>
      <c r="SRC25" s="362"/>
      <c r="SRD25" s="362"/>
      <c r="SRE25" s="362"/>
      <c r="SRF25" s="362"/>
      <c r="SRG25" s="362"/>
      <c r="SRH25" s="362"/>
      <c r="SRI25" s="362"/>
      <c r="SRJ25" s="362"/>
      <c r="SRK25" s="362"/>
      <c r="SRL25" s="362"/>
      <c r="SRM25" s="362"/>
      <c r="SRN25" s="362"/>
      <c r="SRO25" s="362"/>
      <c r="SRP25" s="362"/>
      <c r="SRQ25" s="362"/>
      <c r="SRR25" s="362"/>
      <c r="SRS25" s="362"/>
      <c r="SRT25" s="362"/>
      <c r="SRU25" s="362"/>
      <c r="SRV25" s="362"/>
      <c r="SRW25" s="362"/>
      <c r="SRX25" s="362"/>
      <c r="SRY25" s="362"/>
      <c r="SRZ25" s="362"/>
      <c r="SSA25" s="362"/>
      <c r="SSB25" s="362"/>
      <c r="SSC25" s="362"/>
      <c r="SSD25" s="362"/>
      <c r="SSE25" s="362"/>
      <c r="SSF25" s="362"/>
      <c r="SSG25" s="362"/>
      <c r="SSH25" s="362"/>
      <c r="SSI25" s="362"/>
      <c r="SSJ25" s="362"/>
      <c r="SSK25" s="362"/>
      <c r="SSL25" s="362"/>
      <c r="SSM25" s="362"/>
      <c r="SSN25" s="362"/>
      <c r="SSO25" s="362"/>
      <c r="SSP25" s="362"/>
      <c r="SSQ25" s="362"/>
      <c r="SSR25" s="362"/>
      <c r="SSS25" s="362"/>
      <c r="SST25" s="362"/>
      <c r="SSU25" s="362"/>
      <c r="SSV25" s="362"/>
      <c r="SSW25" s="362"/>
      <c r="SSX25" s="362"/>
      <c r="SSY25" s="362"/>
      <c r="SSZ25" s="362"/>
      <c r="STA25" s="362"/>
      <c r="STB25" s="362"/>
      <c r="STC25" s="362"/>
      <c r="STD25" s="362"/>
      <c r="STE25" s="362"/>
      <c r="STF25" s="362"/>
      <c r="STG25" s="362"/>
      <c r="STH25" s="362"/>
      <c r="STI25" s="362"/>
      <c r="STJ25" s="362"/>
      <c r="STK25" s="362"/>
      <c r="STL25" s="362"/>
      <c r="STM25" s="362"/>
      <c r="STN25" s="362"/>
      <c r="STO25" s="362"/>
      <c r="STP25" s="362"/>
      <c r="STQ25" s="362"/>
      <c r="STR25" s="362"/>
      <c r="STS25" s="362"/>
      <c r="STT25" s="362"/>
      <c r="STU25" s="362"/>
      <c r="STV25" s="362"/>
      <c r="STW25" s="362"/>
      <c r="STX25" s="362"/>
      <c r="STY25" s="362"/>
      <c r="STZ25" s="362"/>
      <c r="SUA25" s="362"/>
      <c r="SUB25" s="362"/>
      <c r="SUC25" s="362"/>
      <c r="SUD25" s="362"/>
      <c r="SUE25" s="362"/>
      <c r="SUF25" s="362"/>
      <c r="SUG25" s="362"/>
      <c r="SUH25" s="362"/>
      <c r="SUI25" s="362"/>
      <c r="SUJ25" s="362"/>
      <c r="SUK25" s="362"/>
      <c r="SUL25" s="362"/>
      <c r="SUM25" s="362"/>
      <c r="SUN25" s="362"/>
      <c r="SUO25" s="362"/>
      <c r="SUP25" s="362"/>
      <c r="SUQ25" s="362"/>
      <c r="SUR25" s="362"/>
      <c r="SUS25" s="362"/>
      <c r="SUT25" s="362"/>
      <c r="SUU25" s="362"/>
      <c r="SUV25" s="362"/>
      <c r="SUW25" s="362"/>
      <c r="SUX25" s="362"/>
      <c r="SUY25" s="362"/>
      <c r="SUZ25" s="362"/>
      <c r="SVA25" s="362"/>
      <c r="SVB25" s="362"/>
      <c r="SVC25" s="362"/>
      <c r="SVD25" s="362"/>
      <c r="SVE25" s="362"/>
      <c r="SVF25" s="362"/>
      <c r="SVG25" s="362"/>
      <c r="SVH25" s="362"/>
      <c r="SVI25" s="362"/>
      <c r="SVJ25" s="362"/>
      <c r="SVK25" s="362"/>
      <c r="SVL25" s="362"/>
      <c r="SVM25" s="362"/>
      <c r="SVN25" s="362"/>
      <c r="SVO25" s="362"/>
      <c r="SVP25" s="362"/>
      <c r="SVQ25" s="362"/>
      <c r="SVR25" s="362"/>
      <c r="SVS25" s="362"/>
      <c r="SVT25" s="362"/>
      <c r="SVU25" s="362"/>
      <c r="SVV25" s="362"/>
      <c r="SVW25" s="362"/>
      <c r="SVX25" s="362"/>
      <c r="SVY25" s="362"/>
      <c r="SVZ25" s="362"/>
      <c r="SWA25" s="362"/>
      <c r="SWB25" s="362"/>
      <c r="SWC25" s="362"/>
      <c r="SWD25" s="362"/>
      <c r="SWE25" s="362"/>
      <c r="SWF25" s="362"/>
      <c r="SWG25" s="362"/>
      <c r="SWH25" s="362"/>
      <c r="SWI25" s="362"/>
      <c r="SWJ25" s="362"/>
      <c r="SWK25" s="362"/>
      <c r="SWL25" s="362"/>
      <c r="SWM25" s="362"/>
      <c r="SWN25" s="362"/>
      <c r="SWO25" s="362"/>
      <c r="SWP25" s="362"/>
      <c r="SWQ25" s="362"/>
      <c r="SWR25" s="362"/>
      <c r="SWS25" s="362"/>
      <c r="SWT25" s="362"/>
      <c r="SWU25" s="362"/>
      <c r="SWV25" s="362"/>
      <c r="SWW25" s="362"/>
      <c r="SWX25" s="362"/>
      <c r="SWY25" s="362"/>
      <c r="SWZ25" s="362"/>
      <c r="SXA25" s="362"/>
      <c r="SXB25" s="362"/>
      <c r="SXC25" s="362"/>
      <c r="SXD25" s="362"/>
      <c r="SXE25" s="362"/>
      <c r="SXF25" s="362"/>
      <c r="SXG25" s="362"/>
      <c r="SXH25" s="362"/>
      <c r="SXI25" s="362"/>
      <c r="SXJ25" s="362"/>
      <c r="SXK25" s="362"/>
      <c r="SXL25" s="362"/>
      <c r="SXM25" s="362"/>
      <c r="SXN25" s="362"/>
      <c r="SXO25" s="362"/>
      <c r="SXP25" s="362"/>
      <c r="SXQ25" s="362"/>
      <c r="SXR25" s="362"/>
      <c r="SXS25" s="362"/>
      <c r="SXT25" s="362"/>
      <c r="SXU25" s="362"/>
      <c r="SXV25" s="362"/>
      <c r="SXW25" s="362"/>
      <c r="SXX25" s="362"/>
      <c r="SXY25" s="362"/>
      <c r="SXZ25" s="362"/>
      <c r="SYA25" s="362"/>
      <c r="SYB25" s="362"/>
      <c r="SYC25" s="362"/>
      <c r="SYD25" s="362"/>
      <c r="SYE25" s="362"/>
      <c r="SYF25" s="362"/>
      <c r="SYG25" s="362"/>
      <c r="SYH25" s="362"/>
      <c r="SYI25" s="362"/>
      <c r="SYJ25" s="362"/>
      <c r="SYK25" s="362"/>
      <c r="SYL25" s="362"/>
      <c r="SYM25" s="362"/>
      <c r="SYN25" s="362"/>
      <c r="SYO25" s="362"/>
      <c r="SYP25" s="362"/>
      <c r="SYQ25" s="362"/>
      <c r="SYR25" s="362"/>
      <c r="SYS25" s="362"/>
      <c r="SYT25" s="362"/>
      <c r="SYU25" s="362"/>
      <c r="SYV25" s="362"/>
      <c r="SYW25" s="362"/>
      <c r="SYX25" s="362"/>
      <c r="SYY25" s="362"/>
      <c r="SYZ25" s="362"/>
      <c r="SZA25" s="362"/>
      <c r="SZB25" s="362"/>
      <c r="SZC25" s="362"/>
      <c r="SZD25" s="362"/>
      <c r="SZE25" s="362"/>
      <c r="SZF25" s="362"/>
      <c r="SZG25" s="362"/>
      <c r="SZH25" s="362"/>
      <c r="SZI25" s="362"/>
      <c r="SZJ25" s="362"/>
      <c r="SZK25" s="362"/>
      <c r="SZL25" s="362"/>
      <c r="SZM25" s="362"/>
      <c r="SZN25" s="362"/>
      <c r="SZO25" s="362"/>
      <c r="SZP25" s="362"/>
      <c r="SZQ25" s="362"/>
      <c r="SZR25" s="362"/>
      <c r="SZS25" s="362"/>
      <c r="SZT25" s="362"/>
      <c r="SZU25" s="362"/>
      <c r="SZV25" s="362"/>
      <c r="SZW25" s="362"/>
      <c r="SZX25" s="362"/>
      <c r="SZY25" s="362"/>
      <c r="SZZ25" s="362"/>
      <c r="TAA25" s="362"/>
      <c r="TAB25" s="362"/>
      <c r="TAC25" s="362"/>
      <c r="TAD25" s="362"/>
      <c r="TAE25" s="362"/>
      <c r="TAF25" s="362"/>
      <c r="TAG25" s="362"/>
      <c r="TAH25" s="362"/>
      <c r="TAI25" s="362"/>
      <c r="TAJ25" s="362"/>
      <c r="TAK25" s="362"/>
      <c r="TAL25" s="362"/>
      <c r="TAM25" s="362"/>
      <c r="TAN25" s="362"/>
      <c r="TAO25" s="362"/>
      <c r="TAP25" s="362"/>
      <c r="TAQ25" s="362"/>
      <c r="TAR25" s="362"/>
      <c r="TAS25" s="362"/>
      <c r="TAT25" s="362"/>
      <c r="TAU25" s="362"/>
      <c r="TAV25" s="362"/>
      <c r="TAW25" s="362"/>
      <c r="TAX25" s="362"/>
      <c r="TAY25" s="362"/>
      <c r="TAZ25" s="362"/>
      <c r="TBA25" s="362"/>
      <c r="TBB25" s="362"/>
      <c r="TBC25" s="362"/>
      <c r="TBD25" s="362"/>
      <c r="TBE25" s="362"/>
      <c r="TBF25" s="362"/>
      <c r="TBG25" s="362"/>
      <c r="TBH25" s="362"/>
      <c r="TBI25" s="362"/>
      <c r="TBJ25" s="362"/>
      <c r="TBK25" s="362"/>
      <c r="TBL25" s="362"/>
      <c r="TBM25" s="362"/>
      <c r="TBN25" s="362"/>
      <c r="TBO25" s="362"/>
      <c r="TBP25" s="362"/>
      <c r="TBQ25" s="362"/>
      <c r="TBR25" s="362"/>
      <c r="TBS25" s="362"/>
      <c r="TBT25" s="362"/>
      <c r="TBU25" s="362"/>
      <c r="TBV25" s="362"/>
      <c r="TBW25" s="362"/>
      <c r="TBX25" s="362"/>
      <c r="TBY25" s="362"/>
      <c r="TBZ25" s="362"/>
      <c r="TCA25" s="362"/>
      <c r="TCB25" s="362"/>
      <c r="TCC25" s="362"/>
      <c r="TCD25" s="362"/>
      <c r="TCE25" s="362"/>
      <c r="TCF25" s="362"/>
      <c r="TCG25" s="362"/>
      <c r="TCH25" s="362"/>
      <c r="TCI25" s="362"/>
      <c r="TCJ25" s="362"/>
      <c r="TCK25" s="362"/>
      <c r="TCL25" s="362"/>
      <c r="TCM25" s="362"/>
      <c r="TCN25" s="362"/>
      <c r="TCO25" s="362"/>
      <c r="TCP25" s="362"/>
      <c r="TCQ25" s="362"/>
      <c r="TCR25" s="362"/>
      <c r="TCS25" s="362"/>
      <c r="TCT25" s="362"/>
      <c r="TCU25" s="362"/>
      <c r="TCV25" s="362"/>
      <c r="TCW25" s="362"/>
      <c r="TCX25" s="362"/>
      <c r="TCY25" s="362"/>
      <c r="TCZ25" s="362"/>
      <c r="TDA25" s="362"/>
      <c r="TDB25" s="362"/>
      <c r="TDC25" s="362"/>
      <c r="TDD25" s="362"/>
      <c r="TDE25" s="362"/>
      <c r="TDF25" s="362"/>
      <c r="TDG25" s="362"/>
      <c r="TDH25" s="362"/>
      <c r="TDI25" s="362"/>
      <c r="TDJ25" s="362"/>
      <c r="TDK25" s="362"/>
      <c r="TDL25" s="362"/>
      <c r="TDM25" s="362"/>
      <c r="TDN25" s="362"/>
      <c r="TDO25" s="362"/>
      <c r="TDP25" s="362"/>
      <c r="TDQ25" s="362"/>
      <c r="TDR25" s="362"/>
      <c r="TDS25" s="362"/>
      <c r="TDT25" s="362"/>
      <c r="TDU25" s="362"/>
      <c r="TDV25" s="362"/>
      <c r="TDW25" s="362"/>
      <c r="TDX25" s="362"/>
      <c r="TDY25" s="362"/>
      <c r="TDZ25" s="362"/>
      <c r="TEA25" s="362"/>
      <c r="TEB25" s="362"/>
      <c r="TEC25" s="362"/>
      <c r="TED25" s="362"/>
      <c r="TEE25" s="362"/>
      <c r="TEF25" s="362"/>
      <c r="TEG25" s="362"/>
      <c r="TEH25" s="362"/>
      <c r="TEI25" s="362"/>
      <c r="TEJ25" s="362"/>
      <c r="TEK25" s="362"/>
      <c r="TEL25" s="362"/>
      <c r="TEM25" s="362"/>
      <c r="TEN25" s="362"/>
      <c r="TEO25" s="362"/>
      <c r="TEP25" s="362"/>
      <c r="TEQ25" s="362"/>
      <c r="TER25" s="362"/>
      <c r="TES25" s="362"/>
      <c r="TET25" s="362"/>
      <c r="TEU25" s="362"/>
      <c r="TEV25" s="362"/>
      <c r="TEW25" s="362"/>
      <c r="TEX25" s="362"/>
      <c r="TEY25" s="362"/>
      <c r="TEZ25" s="362"/>
      <c r="TFA25" s="362"/>
      <c r="TFB25" s="362"/>
      <c r="TFC25" s="362"/>
      <c r="TFD25" s="362"/>
      <c r="TFE25" s="362"/>
      <c r="TFF25" s="362"/>
      <c r="TFG25" s="362"/>
      <c r="TFH25" s="362"/>
      <c r="TFI25" s="362"/>
      <c r="TFJ25" s="362"/>
      <c r="TFK25" s="362"/>
      <c r="TFL25" s="362"/>
      <c r="TFM25" s="362"/>
      <c r="TFN25" s="362"/>
      <c r="TFO25" s="362"/>
      <c r="TFP25" s="362"/>
      <c r="TFQ25" s="362"/>
      <c r="TFR25" s="362"/>
      <c r="TFS25" s="362"/>
      <c r="TFT25" s="362"/>
      <c r="TFU25" s="362"/>
      <c r="TFV25" s="362"/>
      <c r="TFW25" s="362"/>
      <c r="TFX25" s="362"/>
      <c r="TFY25" s="362"/>
      <c r="TFZ25" s="362"/>
      <c r="TGA25" s="362"/>
      <c r="TGB25" s="362"/>
      <c r="TGC25" s="362"/>
      <c r="TGD25" s="362"/>
      <c r="TGE25" s="362"/>
      <c r="TGF25" s="362"/>
      <c r="TGG25" s="362"/>
      <c r="TGH25" s="362"/>
      <c r="TGI25" s="362"/>
      <c r="TGJ25" s="362"/>
      <c r="TGK25" s="362"/>
      <c r="TGL25" s="362"/>
      <c r="TGM25" s="362"/>
      <c r="TGN25" s="362"/>
      <c r="TGO25" s="362"/>
      <c r="TGP25" s="362"/>
      <c r="TGQ25" s="362"/>
      <c r="TGR25" s="362"/>
      <c r="TGS25" s="362"/>
      <c r="TGT25" s="362"/>
      <c r="TGU25" s="362"/>
      <c r="TGV25" s="362"/>
      <c r="TGW25" s="362"/>
      <c r="TGX25" s="362"/>
      <c r="TGY25" s="362"/>
      <c r="TGZ25" s="362"/>
      <c r="THA25" s="362"/>
      <c r="THB25" s="362"/>
      <c r="THC25" s="362"/>
      <c r="THD25" s="362"/>
      <c r="THE25" s="362"/>
      <c r="THF25" s="362"/>
      <c r="THG25" s="362"/>
      <c r="THH25" s="362"/>
      <c r="THI25" s="362"/>
      <c r="THJ25" s="362"/>
      <c r="THK25" s="362"/>
      <c r="THL25" s="362"/>
      <c r="THM25" s="362"/>
      <c r="THN25" s="362"/>
      <c r="THO25" s="362"/>
      <c r="THP25" s="362"/>
      <c r="THQ25" s="362"/>
      <c r="THR25" s="362"/>
      <c r="THS25" s="362"/>
      <c r="THT25" s="362"/>
      <c r="THU25" s="362"/>
      <c r="THV25" s="362"/>
      <c r="THW25" s="362"/>
      <c r="THX25" s="362"/>
      <c r="THY25" s="362"/>
      <c r="THZ25" s="362"/>
      <c r="TIA25" s="362"/>
      <c r="TIB25" s="362"/>
      <c r="TIC25" s="362"/>
      <c r="TID25" s="362"/>
      <c r="TIE25" s="362"/>
      <c r="TIF25" s="362"/>
      <c r="TIG25" s="362"/>
      <c r="TIH25" s="362"/>
      <c r="TII25" s="362"/>
      <c r="TIJ25" s="362"/>
      <c r="TIK25" s="362"/>
      <c r="TIL25" s="362"/>
      <c r="TIM25" s="362"/>
      <c r="TIN25" s="362"/>
      <c r="TIO25" s="362"/>
      <c r="TIP25" s="362"/>
      <c r="TIQ25" s="362"/>
      <c r="TIR25" s="362"/>
      <c r="TIS25" s="362"/>
      <c r="TIT25" s="362"/>
      <c r="TIU25" s="362"/>
      <c r="TIV25" s="362"/>
      <c r="TIW25" s="362"/>
      <c r="TIX25" s="362"/>
      <c r="TIY25" s="362"/>
      <c r="TIZ25" s="362"/>
      <c r="TJA25" s="362"/>
      <c r="TJB25" s="362"/>
      <c r="TJC25" s="362"/>
      <c r="TJD25" s="362"/>
      <c r="TJE25" s="362"/>
      <c r="TJF25" s="362"/>
      <c r="TJG25" s="362"/>
      <c r="TJH25" s="362"/>
      <c r="TJI25" s="362"/>
      <c r="TJJ25" s="362"/>
      <c r="TJK25" s="362"/>
      <c r="TJL25" s="362"/>
      <c r="TJM25" s="362"/>
      <c r="TJN25" s="362"/>
      <c r="TJO25" s="362"/>
      <c r="TJP25" s="362"/>
      <c r="TJQ25" s="362"/>
      <c r="TJR25" s="362"/>
      <c r="TJS25" s="362"/>
      <c r="TJT25" s="362"/>
      <c r="TJU25" s="362"/>
      <c r="TJV25" s="362"/>
      <c r="TJW25" s="362"/>
      <c r="TJX25" s="362"/>
      <c r="TJY25" s="362"/>
      <c r="TJZ25" s="362"/>
      <c r="TKA25" s="362"/>
      <c r="TKB25" s="362"/>
      <c r="TKC25" s="362"/>
      <c r="TKD25" s="362"/>
      <c r="TKE25" s="362"/>
      <c r="TKF25" s="362"/>
      <c r="TKG25" s="362"/>
      <c r="TKH25" s="362"/>
      <c r="TKI25" s="362"/>
      <c r="TKJ25" s="362"/>
      <c r="TKK25" s="362"/>
      <c r="TKL25" s="362"/>
      <c r="TKM25" s="362"/>
      <c r="TKN25" s="362"/>
      <c r="TKO25" s="362"/>
      <c r="TKP25" s="362"/>
      <c r="TKQ25" s="362"/>
      <c r="TKR25" s="362"/>
      <c r="TKS25" s="362"/>
      <c r="TKT25" s="362"/>
      <c r="TKU25" s="362"/>
      <c r="TKV25" s="362"/>
      <c r="TKW25" s="362"/>
      <c r="TKX25" s="362"/>
      <c r="TKY25" s="362"/>
      <c r="TKZ25" s="362"/>
      <c r="TLA25" s="362"/>
      <c r="TLB25" s="362"/>
      <c r="TLC25" s="362"/>
      <c r="TLD25" s="362"/>
      <c r="TLE25" s="362"/>
      <c r="TLF25" s="362"/>
      <c r="TLG25" s="362"/>
      <c r="TLH25" s="362"/>
      <c r="TLI25" s="362"/>
      <c r="TLJ25" s="362"/>
      <c r="TLK25" s="362"/>
      <c r="TLL25" s="362"/>
      <c r="TLM25" s="362"/>
      <c r="TLN25" s="362"/>
      <c r="TLO25" s="362"/>
      <c r="TLP25" s="362"/>
      <c r="TLQ25" s="362"/>
      <c r="TLR25" s="362"/>
      <c r="TLS25" s="362"/>
      <c r="TLT25" s="362"/>
      <c r="TLU25" s="362"/>
      <c r="TLV25" s="362"/>
      <c r="TLW25" s="362"/>
      <c r="TLX25" s="362"/>
      <c r="TLY25" s="362"/>
      <c r="TLZ25" s="362"/>
      <c r="TMA25" s="362"/>
      <c r="TMB25" s="362"/>
      <c r="TMC25" s="362"/>
      <c r="TMD25" s="362"/>
      <c r="TME25" s="362"/>
      <c r="TMF25" s="362"/>
      <c r="TMG25" s="362"/>
      <c r="TMH25" s="362"/>
      <c r="TMI25" s="362"/>
      <c r="TMJ25" s="362"/>
      <c r="TMK25" s="362"/>
      <c r="TML25" s="362"/>
      <c r="TMM25" s="362"/>
      <c r="TMN25" s="362"/>
      <c r="TMO25" s="362"/>
      <c r="TMP25" s="362"/>
      <c r="TMQ25" s="362"/>
      <c r="TMR25" s="362"/>
      <c r="TMS25" s="362"/>
      <c r="TMT25" s="362"/>
      <c r="TMU25" s="362"/>
      <c r="TMV25" s="362"/>
      <c r="TMW25" s="362"/>
      <c r="TMX25" s="362"/>
      <c r="TMY25" s="362"/>
      <c r="TMZ25" s="362"/>
      <c r="TNA25" s="362"/>
      <c r="TNB25" s="362"/>
      <c r="TNC25" s="362"/>
      <c r="TND25" s="362"/>
      <c r="TNE25" s="362"/>
      <c r="TNF25" s="362"/>
      <c r="TNG25" s="362"/>
      <c r="TNH25" s="362"/>
      <c r="TNI25" s="362"/>
      <c r="TNJ25" s="362"/>
      <c r="TNK25" s="362"/>
      <c r="TNL25" s="362"/>
      <c r="TNM25" s="362"/>
      <c r="TNN25" s="362"/>
      <c r="TNO25" s="362"/>
      <c r="TNP25" s="362"/>
      <c r="TNQ25" s="362"/>
      <c r="TNR25" s="362"/>
      <c r="TNS25" s="362"/>
      <c r="TNT25" s="362"/>
      <c r="TNU25" s="362"/>
      <c r="TNV25" s="362"/>
      <c r="TNW25" s="362"/>
      <c r="TNX25" s="362"/>
      <c r="TNY25" s="362"/>
      <c r="TNZ25" s="362"/>
      <c r="TOA25" s="362"/>
      <c r="TOB25" s="362"/>
      <c r="TOC25" s="362"/>
      <c r="TOD25" s="362"/>
      <c r="TOE25" s="362"/>
      <c r="TOF25" s="362"/>
      <c r="TOG25" s="362"/>
      <c r="TOH25" s="362"/>
      <c r="TOI25" s="362"/>
      <c r="TOJ25" s="362"/>
      <c r="TOK25" s="362"/>
      <c r="TOL25" s="362"/>
      <c r="TOM25" s="362"/>
      <c r="TON25" s="362"/>
      <c r="TOO25" s="362"/>
      <c r="TOP25" s="362"/>
      <c r="TOQ25" s="362"/>
      <c r="TOR25" s="362"/>
      <c r="TOS25" s="362"/>
      <c r="TOT25" s="362"/>
      <c r="TOU25" s="362"/>
      <c r="TOV25" s="362"/>
      <c r="TOW25" s="362"/>
      <c r="TOX25" s="362"/>
      <c r="TOY25" s="362"/>
      <c r="TOZ25" s="362"/>
      <c r="TPA25" s="362"/>
      <c r="TPB25" s="362"/>
      <c r="TPC25" s="362"/>
      <c r="TPD25" s="362"/>
      <c r="TPE25" s="362"/>
      <c r="TPF25" s="362"/>
      <c r="TPG25" s="362"/>
      <c r="TPH25" s="362"/>
      <c r="TPI25" s="362"/>
      <c r="TPJ25" s="362"/>
      <c r="TPK25" s="362"/>
      <c r="TPL25" s="362"/>
      <c r="TPM25" s="362"/>
      <c r="TPN25" s="362"/>
      <c r="TPO25" s="362"/>
      <c r="TPP25" s="362"/>
      <c r="TPQ25" s="362"/>
      <c r="TPR25" s="362"/>
      <c r="TPS25" s="362"/>
      <c r="TPT25" s="362"/>
      <c r="TPU25" s="362"/>
      <c r="TPV25" s="362"/>
      <c r="TPW25" s="362"/>
      <c r="TPX25" s="362"/>
      <c r="TPY25" s="362"/>
      <c r="TPZ25" s="362"/>
      <c r="TQA25" s="362"/>
      <c r="TQB25" s="362"/>
      <c r="TQC25" s="362"/>
      <c r="TQD25" s="362"/>
      <c r="TQE25" s="362"/>
      <c r="TQF25" s="362"/>
      <c r="TQG25" s="362"/>
      <c r="TQH25" s="362"/>
      <c r="TQI25" s="362"/>
      <c r="TQJ25" s="362"/>
      <c r="TQK25" s="362"/>
      <c r="TQL25" s="362"/>
      <c r="TQM25" s="362"/>
      <c r="TQN25" s="362"/>
      <c r="TQO25" s="362"/>
      <c r="TQP25" s="362"/>
      <c r="TQQ25" s="362"/>
      <c r="TQR25" s="362"/>
      <c r="TQS25" s="362"/>
      <c r="TQT25" s="362"/>
      <c r="TQU25" s="362"/>
      <c r="TQV25" s="362"/>
      <c r="TQW25" s="362"/>
      <c r="TQX25" s="362"/>
      <c r="TQY25" s="362"/>
      <c r="TQZ25" s="362"/>
      <c r="TRA25" s="362"/>
      <c r="TRB25" s="362"/>
      <c r="TRC25" s="362"/>
      <c r="TRD25" s="362"/>
      <c r="TRE25" s="362"/>
      <c r="TRF25" s="362"/>
      <c r="TRG25" s="362"/>
      <c r="TRH25" s="362"/>
      <c r="TRI25" s="362"/>
      <c r="TRJ25" s="362"/>
      <c r="TRK25" s="362"/>
      <c r="TRL25" s="362"/>
      <c r="TRM25" s="362"/>
      <c r="TRN25" s="362"/>
      <c r="TRO25" s="362"/>
      <c r="TRP25" s="362"/>
      <c r="TRQ25" s="362"/>
      <c r="TRR25" s="362"/>
      <c r="TRS25" s="362"/>
      <c r="TRT25" s="362"/>
      <c r="TRU25" s="362"/>
      <c r="TRV25" s="362"/>
      <c r="TRW25" s="362"/>
      <c r="TRX25" s="362"/>
      <c r="TRY25" s="362"/>
      <c r="TRZ25" s="362"/>
      <c r="TSA25" s="362"/>
      <c r="TSB25" s="362"/>
      <c r="TSC25" s="362"/>
      <c r="TSD25" s="362"/>
      <c r="TSE25" s="362"/>
      <c r="TSF25" s="362"/>
      <c r="TSG25" s="362"/>
      <c r="TSH25" s="362"/>
      <c r="TSI25" s="362"/>
      <c r="TSJ25" s="362"/>
      <c r="TSK25" s="362"/>
      <c r="TSL25" s="362"/>
      <c r="TSM25" s="362"/>
      <c r="TSN25" s="362"/>
      <c r="TSO25" s="362"/>
      <c r="TSP25" s="362"/>
      <c r="TSQ25" s="362"/>
      <c r="TSR25" s="362"/>
      <c r="TSS25" s="362"/>
      <c r="TST25" s="362"/>
      <c r="TSU25" s="362"/>
      <c r="TSV25" s="362"/>
      <c r="TSW25" s="362"/>
      <c r="TSX25" s="362"/>
      <c r="TSY25" s="362"/>
      <c r="TSZ25" s="362"/>
      <c r="TTA25" s="362"/>
      <c r="TTB25" s="362"/>
      <c r="TTC25" s="362"/>
      <c r="TTD25" s="362"/>
      <c r="TTE25" s="362"/>
      <c r="TTF25" s="362"/>
      <c r="TTG25" s="362"/>
      <c r="TTH25" s="362"/>
      <c r="TTI25" s="362"/>
      <c r="TTJ25" s="362"/>
      <c r="TTK25" s="362"/>
      <c r="TTL25" s="362"/>
      <c r="TTM25" s="362"/>
      <c r="TTN25" s="362"/>
      <c r="TTO25" s="362"/>
      <c r="TTP25" s="362"/>
      <c r="TTQ25" s="362"/>
      <c r="TTR25" s="362"/>
      <c r="TTS25" s="362"/>
      <c r="TTT25" s="362"/>
      <c r="TTU25" s="362"/>
      <c r="TTV25" s="362"/>
      <c r="TTW25" s="362"/>
      <c r="TTX25" s="362"/>
      <c r="TTY25" s="362"/>
      <c r="TTZ25" s="362"/>
      <c r="TUA25" s="362"/>
      <c r="TUB25" s="362"/>
      <c r="TUC25" s="362"/>
      <c r="TUD25" s="362"/>
      <c r="TUE25" s="362"/>
      <c r="TUF25" s="362"/>
      <c r="TUG25" s="362"/>
      <c r="TUH25" s="362"/>
      <c r="TUI25" s="362"/>
      <c r="TUJ25" s="362"/>
      <c r="TUK25" s="362"/>
      <c r="TUL25" s="362"/>
      <c r="TUM25" s="362"/>
      <c r="TUN25" s="362"/>
      <c r="TUO25" s="362"/>
      <c r="TUP25" s="362"/>
      <c r="TUQ25" s="362"/>
      <c r="TUR25" s="362"/>
      <c r="TUS25" s="362"/>
      <c r="TUT25" s="362"/>
      <c r="TUU25" s="362"/>
      <c r="TUV25" s="362"/>
      <c r="TUW25" s="362"/>
      <c r="TUX25" s="362"/>
      <c r="TUY25" s="362"/>
      <c r="TUZ25" s="362"/>
      <c r="TVA25" s="362"/>
      <c r="TVB25" s="362"/>
      <c r="TVC25" s="362"/>
      <c r="TVD25" s="362"/>
      <c r="TVE25" s="362"/>
      <c r="TVF25" s="362"/>
      <c r="TVG25" s="362"/>
      <c r="TVH25" s="362"/>
      <c r="TVI25" s="362"/>
      <c r="TVJ25" s="362"/>
      <c r="TVK25" s="362"/>
      <c r="TVL25" s="362"/>
      <c r="TVM25" s="362"/>
      <c r="TVN25" s="362"/>
      <c r="TVO25" s="362"/>
      <c r="TVP25" s="362"/>
      <c r="TVQ25" s="362"/>
      <c r="TVR25" s="362"/>
      <c r="TVS25" s="362"/>
      <c r="TVT25" s="362"/>
      <c r="TVU25" s="362"/>
      <c r="TVV25" s="362"/>
      <c r="TVW25" s="362"/>
      <c r="TVX25" s="362"/>
      <c r="TVY25" s="362"/>
      <c r="TVZ25" s="362"/>
      <c r="TWA25" s="362"/>
      <c r="TWB25" s="362"/>
      <c r="TWC25" s="362"/>
      <c r="TWD25" s="362"/>
      <c r="TWE25" s="362"/>
      <c r="TWF25" s="362"/>
      <c r="TWG25" s="362"/>
      <c r="TWH25" s="362"/>
      <c r="TWI25" s="362"/>
      <c r="TWJ25" s="362"/>
      <c r="TWK25" s="362"/>
      <c r="TWL25" s="362"/>
      <c r="TWM25" s="362"/>
      <c r="TWN25" s="362"/>
      <c r="TWO25" s="362"/>
      <c r="TWP25" s="362"/>
      <c r="TWQ25" s="362"/>
      <c r="TWR25" s="362"/>
      <c r="TWS25" s="362"/>
      <c r="TWT25" s="362"/>
      <c r="TWU25" s="362"/>
      <c r="TWV25" s="362"/>
      <c r="TWW25" s="362"/>
      <c r="TWX25" s="362"/>
      <c r="TWY25" s="362"/>
      <c r="TWZ25" s="362"/>
      <c r="TXA25" s="362"/>
      <c r="TXB25" s="362"/>
      <c r="TXC25" s="362"/>
      <c r="TXD25" s="362"/>
      <c r="TXE25" s="362"/>
      <c r="TXF25" s="362"/>
      <c r="TXG25" s="362"/>
      <c r="TXH25" s="362"/>
      <c r="TXI25" s="362"/>
      <c r="TXJ25" s="362"/>
      <c r="TXK25" s="362"/>
      <c r="TXL25" s="362"/>
      <c r="TXM25" s="362"/>
      <c r="TXN25" s="362"/>
      <c r="TXO25" s="362"/>
      <c r="TXP25" s="362"/>
      <c r="TXQ25" s="362"/>
      <c r="TXR25" s="362"/>
      <c r="TXS25" s="362"/>
      <c r="TXT25" s="362"/>
      <c r="TXU25" s="362"/>
      <c r="TXV25" s="362"/>
      <c r="TXW25" s="362"/>
      <c r="TXX25" s="362"/>
      <c r="TXY25" s="362"/>
      <c r="TXZ25" s="362"/>
      <c r="TYA25" s="362"/>
      <c r="TYB25" s="362"/>
      <c r="TYC25" s="362"/>
      <c r="TYD25" s="362"/>
      <c r="TYE25" s="362"/>
      <c r="TYF25" s="362"/>
      <c r="TYG25" s="362"/>
      <c r="TYH25" s="362"/>
      <c r="TYI25" s="362"/>
      <c r="TYJ25" s="362"/>
      <c r="TYK25" s="362"/>
      <c r="TYL25" s="362"/>
      <c r="TYM25" s="362"/>
      <c r="TYN25" s="362"/>
      <c r="TYO25" s="362"/>
      <c r="TYP25" s="362"/>
      <c r="TYQ25" s="362"/>
      <c r="TYR25" s="362"/>
      <c r="TYS25" s="362"/>
      <c r="TYT25" s="362"/>
      <c r="TYU25" s="362"/>
      <c r="TYV25" s="362"/>
      <c r="TYW25" s="362"/>
      <c r="TYX25" s="362"/>
      <c r="TYY25" s="362"/>
      <c r="TYZ25" s="362"/>
      <c r="TZA25" s="362"/>
      <c r="TZB25" s="362"/>
      <c r="TZC25" s="362"/>
      <c r="TZD25" s="362"/>
      <c r="TZE25" s="362"/>
      <c r="TZF25" s="362"/>
      <c r="TZG25" s="362"/>
      <c r="TZH25" s="362"/>
      <c r="TZI25" s="362"/>
      <c r="TZJ25" s="362"/>
      <c r="TZK25" s="362"/>
      <c r="TZL25" s="362"/>
      <c r="TZM25" s="362"/>
      <c r="TZN25" s="362"/>
      <c r="TZO25" s="362"/>
      <c r="TZP25" s="362"/>
      <c r="TZQ25" s="362"/>
      <c r="TZR25" s="362"/>
      <c r="TZS25" s="362"/>
      <c r="TZT25" s="362"/>
      <c r="TZU25" s="362"/>
      <c r="TZV25" s="362"/>
      <c r="TZW25" s="362"/>
      <c r="TZX25" s="362"/>
      <c r="TZY25" s="362"/>
      <c r="TZZ25" s="362"/>
      <c r="UAA25" s="362"/>
      <c r="UAB25" s="362"/>
      <c r="UAC25" s="362"/>
      <c r="UAD25" s="362"/>
      <c r="UAE25" s="362"/>
      <c r="UAF25" s="362"/>
      <c r="UAG25" s="362"/>
      <c r="UAH25" s="362"/>
      <c r="UAI25" s="362"/>
      <c r="UAJ25" s="362"/>
      <c r="UAK25" s="362"/>
      <c r="UAL25" s="362"/>
      <c r="UAM25" s="362"/>
      <c r="UAN25" s="362"/>
      <c r="UAO25" s="362"/>
      <c r="UAP25" s="362"/>
      <c r="UAQ25" s="362"/>
      <c r="UAR25" s="362"/>
      <c r="UAS25" s="362"/>
      <c r="UAT25" s="362"/>
      <c r="UAU25" s="362"/>
      <c r="UAV25" s="362"/>
      <c r="UAW25" s="362"/>
      <c r="UAX25" s="362"/>
      <c r="UAY25" s="362"/>
      <c r="UAZ25" s="362"/>
      <c r="UBA25" s="362"/>
      <c r="UBB25" s="362"/>
      <c r="UBC25" s="362"/>
      <c r="UBD25" s="362"/>
      <c r="UBE25" s="362"/>
      <c r="UBF25" s="362"/>
      <c r="UBG25" s="362"/>
      <c r="UBH25" s="362"/>
      <c r="UBI25" s="362"/>
      <c r="UBJ25" s="362"/>
      <c r="UBK25" s="362"/>
      <c r="UBL25" s="362"/>
      <c r="UBM25" s="362"/>
      <c r="UBN25" s="362"/>
      <c r="UBO25" s="362"/>
      <c r="UBP25" s="362"/>
      <c r="UBQ25" s="362"/>
      <c r="UBR25" s="362"/>
      <c r="UBS25" s="362"/>
      <c r="UBT25" s="362"/>
      <c r="UBU25" s="362"/>
      <c r="UBV25" s="362"/>
      <c r="UBW25" s="362"/>
      <c r="UBX25" s="362"/>
      <c r="UBY25" s="362"/>
      <c r="UBZ25" s="362"/>
      <c r="UCA25" s="362"/>
      <c r="UCB25" s="362"/>
      <c r="UCC25" s="362"/>
      <c r="UCD25" s="362"/>
      <c r="UCE25" s="362"/>
      <c r="UCF25" s="362"/>
      <c r="UCG25" s="362"/>
      <c r="UCH25" s="362"/>
      <c r="UCI25" s="362"/>
      <c r="UCJ25" s="362"/>
      <c r="UCK25" s="362"/>
      <c r="UCL25" s="362"/>
      <c r="UCM25" s="362"/>
      <c r="UCN25" s="362"/>
      <c r="UCO25" s="362"/>
      <c r="UCP25" s="362"/>
      <c r="UCQ25" s="362"/>
      <c r="UCR25" s="362"/>
      <c r="UCS25" s="362"/>
      <c r="UCT25" s="362"/>
      <c r="UCU25" s="362"/>
      <c r="UCV25" s="362"/>
      <c r="UCW25" s="362"/>
      <c r="UCX25" s="362"/>
      <c r="UCY25" s="362"/>
      <c r="UCZ25" s="362"/>
      <c r="UDA25" s="362"/>
      <c r="UDB25" s="362"/>
      <c r="UDC25" s="362"/>
      <c r="UDD25" s="362"/>
      <c r="UDE25" s="362"/>
      <c r="UDF25" s="362"/>
      <c r="UDG25" s="362"/>
      <c r="UDH25" s="362"/>
      <c r="UDI25" s="362"/>
      <c r="UDJ25" s="362"/>
      <c r="UDK25" s="362"/>
      <c r="UDL25" s="362"/>
      <c r="UDM25" s="362"/>
      <c r="UDN25" s="362"/>
      <c r="UDO25" s="362"/>
      <c r="UDP25" s="362"/>
      <c r="UDQ25" s="362"/>
      <c r="UDR25" s="362"/>
      <c r="UDS25" s="362"/>
      <c r="UDT25" s="362"/>
      <c r="UDU25" s="362"/>
      <c r="UDV25" s="362"/>
      <c r="UDW25" s="362"/>
      <c r="UDX25" s="362"/>
      <c r="UDY25" s="362"/>
      <c r="UDZ25" s="362"/>
      <c r="UEA25" s="362"/>
      <c r="UEB25" s="362"/>
      <c r="UEC25" s="362"/>
      <c r="UED25" s="362"/>
      <c r="UEE25" s="362"/>
      <c r="UEF25" s="362"/>
      <c r="UEG25" s="362"/>
      <c r="UEH25" s="362"/>
      <c r="UEI25" s="362"/>
      <c r="UEJ25" s="362"/>
      <c r="UEK25" s="362"/>
      <c r="UEL25" s="362"/>
      <c r="UEM25" s="362"/>
      <c r="UEN25" s="362"/>
      <c r="UEO25" s="362"/>
      <c r="UEP25" s="362"/>
      <c r="UEQ25" s="362"/>
      <c r="UER25" s="362"/>
      <c r="UES25" s="362"/>
      <c r="UET25" s="362"/>
      <c r="UEU25" s="362"/>
      <c r="UEV25" s="362"/>
      <c r="UEW25" s="362"/>
      <c r="UEX25" s="362"/>
      <c r="UEY25" s="362"/>
      <c r="UEZ25" s="362"/>
      <c r="UFA25" s="362"/>
      <c r="UFB25" s="362"/>
      <c r="UFC25" s="362"/>
      <c r="UFD25" s="362"/>
      <c r="UFE25" s="362"/>
      <c r="UFF25" s="362"/>
      <c r="UFG25" s="362"/>
      <c r="UFH25" s="362"/>
      <c r="UFI25" s="362"/>
      <c r="UFJ25" s="362"/>
      <c r="UFK25" s="362"/>
      <c r="UFL25" s="362"/>
      <c r="UFM25" s="362"/>
      <c r="UFN25" s="362"/>
      <c r="UFO25" s="362"/>
      <c r="UFP25" s="362"/>
      <c r="UFQ25" s="362"/>
      <c r="UFR25" s="362"/>
      <c r="UFS25" s="362"/>
      <c r="UFT25" s="362"/>
      <c r="UFU25" s="362"/>
      <c r="UFV25" s="362"/>
      <c r="UFW25" s="362"/>
      <c r="UFX25" s="362"/>
      <c r="UFY25" s="362"/>
      <c r="UFZ25" s="362"/>
      <c r="UGA25" s="362"/>
      <c r="UGB25" s="362"/>
      <c r="UGC25" s="362"/>
      <c r="UGD25" s="362"/>
      <c r="UGE25" s="362"/>
      <c r="UGF25" s="362"/>
      <c r="UGG25" s="362"/>
      <c r="UGH25" s="362"/>
      <c r="UGI25" s="362"/>
      <c r="UGJ25" s="362"/>
      <c r="UGK25" s="362"/>
      <c r="UGL25" s="362"/>
      <c r="UGM25" s="362"/>
      <c r="UGN25" s="362"/>
      <c r="UGO25" s="362"/>
      <c r="UGP25" s="362"/>
      <c r="UGQ25" s="362"/>
      <c r="UGR25" s="362"/>
      <c r="UGS25" s="362"/>
      <c r="UGT25" s="362"/>
      <c r="UGU25" s="362"/>
      <c r="UGV25" s="362"/>
      <c r="UGW25" s="362"/>
      <c r="UGX25" s="362"/>
      <c r="UGY25" s="362"/>
      <c r="UGZ25" s="362"/>
      <c r="UHA25" s="362"/>
      <c r="UHB25" s="362"/>
      <c r="UHC25" s="362"/>
      <c r="UHD25" s="362"/>
      <c r="UHE25" s="362"/>
      <c r="UHF25" s="362"/>
      <c r="UHG25" s="362"/>
      <c r="UHH25" s="362"/>
      <c r="UHI25" s="362"/>
      <c r="UHJ25" s="362"/>
      <c r="UHK25" s="362"/>
      <c r="UHL25" s="362"/>
      <c r="UHM25" s="362"/>
      <c r="UHN25" s="362"/>
      <c r="UHO25" s="362"/>
      <c r="UHP25" s="362"/>
      <c r="UHQ25" s="362"/>
      <c r="UHR25" s="362"/>
      <c r="UHS25" s="362"/>
      <c r="UHT25" s="362"/>
      <c r="UHU25" s="362"/>
      <c r="UHV25" s="362"/>
      <c r="UHW25" s="362"/>
      <c r="UHX25" s="362"/>
      <c r="UHY25" s="362"/>
      <c r="UHZ25" s="362"/>
      <c r="UIA25" s="362"/>
      <c r="UIB25" s="362"/>
      <c r="UIC25" s="362"/>
      <c r="UID25" s="362"/>
      <c r="UIE25" s="362"/>
      <c r="UIF25" s="362"/>
      <c r="UIG25" s="362"/>
      <c r="UIH25" s="362"/>
      <c r="UII25" s="362"/>
      <c r="UIJ25" s="362"/>
      <c r="UIK25" s="362"/>
      <c r="UIL25" s="362"/>
      <c r="UIM25" s="362"/>
      <c r="UIN25" s="362"/>
      <c r="UIO25" s="362"/>
      <c r="UIP25" s="362"/>
      <c r="UIQ25" s="362"/>
      <c r="UIR25" s="362"/>
      <c r="UIS25" s="362"/>
      <c r="UIT25" s="362"/>
      <c r="UIU25" s="362"/>
      <c r="UIV25" s="362"/>
      <c r="UIW25" s="362"/>
      <c r="UIX25" s="362"/>
      <c r="UIY25" s="362"/>
      <c r="UIZ25" s="362"/>
      <c r="UJA25" s="362"/>
      <c r="UJB25" s="362"/>
      <c r="UJC25" s="362"/>
      <c r="UJD25" s="362"/>
      <c r="UJE25" s="362"/>
      <c r="UJF25" s="362"/>
      <c r="UJG25" s="362"/>
      <c r="UJH25" s="362"/>
      <c r="UJI25" s="362"/>
      <c r="UJJ25" s="362"/>
      <c r="UJK25" s="362"/>
      <c r="UJL25" s="362"/>
      <c r="UJM25" s="362"/>
      <c r="UJN25" s="362"/>
      <c r="UJO25" s="362"/>
      <c r="UJP25" s="362"/>
      <c r="UJQ25" s="362"/>
      <c r="UJR25" s="362"/>
      <c r="UJS25" s="362"/>
      <c r="UJT25" s="362"/>
      <c r="UJU25" s="362"/>
      <c r="UJV25" s="362"/>
      <c r="UJW25" s="362"/>
      <c r="UJX25" s="362"/>
      <c r="UJY25" s="362"/>
      <c r="UJZ25" s="362"/>
      <c r="UKA25" s="362"/>
      <c r="UKB25" s="362"/>
      <c r="UKC25" s="362"/>
      <c r="UKD25" s="362"/>
      <c r="UKE25" s="362"/>
      <c r="UKF25" s="362"/>
      <c r="UKG25" s="362"/>
      <c r="UKH25" s="362"/>
      <c r="UKI25" s="362"/>
      <c r="UKJ25" s="362"/>
      <c r="UKK25" s="362"/>
      <c r="UKL25" s="362"/>
      <c r="UKM25" s="362"/>
      <c r="UKN25" s="362"/>
      <c r="UKO25" s="362"/>
      <c r="UKP25" s="362"/>
      <c r="UKQ25" s="362"/>
      <c r="UKR25" s="362"/>
      <c r="UKS25" s="362"/>
      <c r="UKT25" s="362"/>
      <c r="UKU25" s="362"/>
      <c r="UKV25" s="362"/>
      <c r="UKW25" s="362"/>
      <c r="UKX25" s="362"/>
      <c r="UKY25" s="362"/>
      <c r="UKZ25" s="362"/>
      <c r="ULA25" s="362"/>
      <c r="ULB25" s="362"/>
      <c r="ULC25" s="362"/>
      <c r="ULD25" s="362"/>
      <c r="ULE25" s="362"/>
      <c r="ULF25" s="362"/>
      <c r="ULG25" s="362"/>
      <c r="ULH25" s="362"/>
      <c r="ULI25" s="362"/>
      <c r="ULJ25" s="362"/>
      <c r="ULK25" s="362"/>
      <c r="ULL25" s="362"/>
      <c r="ULM25" s="362"/>
      <c r="ULN25" s="362"/>
      <c r="ULO25" s="362"/>
      <c r="ULP25" s="362"/>
      <c r="ULQ25" s="362"/>
      <c r="ULR25" s="362"/>
      <c r="ULS25" s="362"/>
      <c r="ULT25" s="362"/>
      <c r="ULU25" s="362"/>
      <c r="ULV25" s="362"/>
      <c r="ULW25" s="362"/>
      <c r="ULX25" s="362"/>
      <c r="ULY25" s="362"/>
      <c r="ULZ25" s="362"/>
      <c r="UMA25" s="362"/>
      <c r="UMB25" s="362"/>
      <c r="UMC25" s="362"/>
      <c r="UMD25" s="362"/>
      <c r="UME25" s="362"/>
      <c r="UMF25" s="362"/>
      <c r="UMG25" s="362"/>
      <c r="UMH25" s="362"/>
      <c r="UMI25" s="362"/>
      <c r="UMJ25" s="362"/>
      <c r="UMK25" s="362"/>
      <c r="UML25" s="362"/>
      <c r="UMM25" s="362"/>
      <c r="UMN25" s="362"/>
      <c r="UMO25" s="362"/>
      <c r="UMP25" s="362"/>
      <c r="UMQ25" s="362"/>
      <c r="UMR25" s="362"/>
      <c r="UMS25" s="362"/>
      <c r="UMT25" s="362"/>
      <c r="UMU25" s="362"/>
      <c r="UMV25" s="362"/>
      <c r="UMW25" s="362"/>
      <c r="UMX25" s="362"/>
      <c r="UMY25" s="362"/>
      <c r="UMZ25" s="362"/>
      <c r="UNA25" s="362"/>
      <c r="UNB25" s="362"/>
      <c r="UNC25" s="362"/>
      <c r="UND25" s="362"/>
      <c r="UNE25" s="362"/>
      <c r="UNF25" s="362"/>
      <c r="UNG25" s="362"/>
      <c r="UNH25" s="362"/>
      <c r="UNI25" s="362"/>
      <c r="UNJ25" s="362"/>
      <c r="UNK25" s="362"/>
      <c r="UNL25" s="362"/>
      <c r="UNM25" s="362"/>
      <c r="UNN25" s="362"/>
      <c r="UNO25" s="362"/>
      <c r="UNP25" s="362"/>
      <c r="UNQ25" s="362"/>
      <c r="UNR25" s="362"/>
      <c r="UNS25" s="362"/>
      <c r="UNT25" s="362"/>
      <c r="UNU25" s="362"/>
      <c r="UNV25" s="362"/>
      <c r="UNW25" s="362"/>
      <c r="UNX25" s="362"/>
      <c r="UNY25" s="362"/>
      <c r="UNZ25" s="362"/>
      <c r="UOA25" s="362"/>
      <c r="UOB25" s="362"/>
      <c r="UOC25" s="362"/>
      <c r="UOD25" s="362"/>
      <c r="UOE25" s="362"/>
      <c r="UOF25" s="362"/>
      <c r="UOG25" s="362"/>
      <c r="UOH25" s="362"/>
      <c r="UOI25" s="362"/>
      <c r="UOJ25" s="362"/>
      <c r="UOK25" s="362"/>
      <c r="UOL25" s="362"/>
      <c r="UOM25" s="362"/>
      <c r="UON25" s="362"/>
      <c r="UOO25" s="362"/>
      <c r="UOP25" s="362"/>
      <c r="UOQ25" s="362"/>
      <c r="UOR25" s="362"/>
      <c r="UOS25" s="362"/>
      <c r="UOT25" s="362"/>
      <c r="UOU25" s="362"/>
      <c r="UOV25" s="362"/>
      <c r="UOW25" s="362"/>
      <c r="UOX25" s="362"/>
      <c r="UOY25" s="362"/>
      <c r="UOZ25" s="362"/>
      <c r="UPA25" s="362"/>
      <c r="UPB25" s="362"/>
      <c r="UPC25" s="362"/>
      <c r="UPD25" s="362"/>
      <c r="UPE25" s="362"/>
      <c r="UPF25" s="362"/>
      <c r="UPG25" s="362"/>
      <c r="UPH25" s="362"/>
      <c r="UPI25" s="362"/>
      <c r="UPJ25" s="362"/>
      <c r="UPK25" s="362"/>
      <c r="UPL25" s="362"/>
      <c r="UPM25" s="362"/>
      <c r="UPN25" s="362"/>
      <c r="UPO25" s="362"/>
      <c r="UPP25" s="362"/>
      <c r="UPQ25" s="362"/>
      <c r="UPR25" s="362"/>
      <c r="UPS25" s="362"/>
      <c r="UPT25" s="362"/>
      <c r="UPU25" s="362"/>
      <c r="UPV25" s="362"/>
      <c r="UPW25" s="362"/>
      <c r="UPX25" s="362"/>
      <c r="UPY25" s="362"/>
      <c r="UPZ25" s="362"/>
      <c r="UQA25" s="362"/>
      <c r="UQB25" s="362"/>
      <c r="UQC25" s="362"/>
      <c r="UQD25" s="362"/>
      <c r="UQE25" s="362"/>
      <c r="UQF25" s="362"/>
      <c r="UQG25" s="362"/>
      <c r="UQH25" s="362"/>
      <c r="UQI25" s="362"/>
      <c r="UQJ25" s="362"/>
      <c r="UQK25" s="362"/>
      <c r="UQL25" s="362"/>
      <c r="UQM25" s="362"/>
      <c r="UQN25" s="362"/>
      <c r="UQO25" s="362"/>
      <c r="UQP25" s="362"/>
      <c r="UQQ25" s="362"/>
      <c r="UQR25" s="362"/>
      <c r="UQS25" s="362"/>
      <c r="UQT25" s="362"/>
      <c r="UQU25" s="362"/>
      <c r="UQV25" s="362"/>
      <c r="UQW25" s="362"/>
      <c r="UQX25" s="362"/>
      <c r="UQY25" s="362"/>
      <c r="UQZ25" s="362"/>
      <c r="URA25" s="362"/>
      <c r="URB25" s="362"/>
      <c r="URC25" s="362"/>
      <c r="URD25" s="362"/>
      <c r="URE25" s="362"/>
      <c r="URF25" s="362"/>
      <c r="URG25" s="362"/>
      <c r="URH25" s="362"/>
      <c r="URI25" s="362"/>
      <c r="URJ25" s="362"/>
      <c r="URK25" s="362"/>
      <c r="URL25" s="362"/>
      <c r="URM25" s="362"/>
      <c r="URN25" s="362"/>
      <c r="URO25" s="362"/>
      <c r="URP25" s="362"/>
      <c r="URQ25" s="362"/>
      <c r="URR25" s="362"/>
      <c r="URS25" s="362"/>
      <c r="URT25" s="362"/>
      <c r="URU25" s="362"/>
      <c r="URV25" s="362"/>
      <c r="URW25" s="362"/>
      <c r="URX25" s="362"/>
      <c r="URY25" s="362"/>
      <c r="URZ25" s="362"/>
      <c r="USA25" s="362"/>
      <c r="USB25" s="362"/>
      <c r="USC25" s="362"/>
      <c r="USD25" s="362"/>
      <c r="USE25" s="362"/>
      <c r="USF25" s="362"/>
      <c r="USG25" s="362"/>
      <c r="USH25" s="362"/>
      <c r="USI25" s="362"/>
      <c r="USJ25" s="362"/>
      <c r="USK25" s="362"/>
      <c r="USL25" s="362"/>
      <c r="USM25" s="362"/>
      <c r="USN25" s="362"/>
      <c r="USO25" s="362"/>
      <c r="USP25" s="362"/>
      <c r="USQ25" s="362"/>
      <c r="USR25" s="362"/>
      <c r="USS25" s="362"/>
      <c r="UST25" s="362"/>
      <c r="USU25" s="362"/>
      <c r="USV25" s="362"/>
      <c r="USW25" s="362"/>
      <c r="USX25" s="362"/>
      <c r="USY25" s="362"/>
      <c r="USZ25" s="362"/>
      <c r="UTA25" s="362"/>
      <c r="UTB25" s="362"/>
      <c r="UTC25" s="362"/>
      <c r="UTD25" s="362"/>
      <c r="UTE25" s="362"/>
      <c r="UTF25" s="362"/>
      <c r="UTG25" s="362"/>
      <c r="UTH25" s="362"/>
      <c r="UTI25" s="362"/>
      <c r="UTJ25" s="362"/>
      <c r="UTK25" s="362"/>
      <c r="UTL25" s="362"/>
      <c r="UTM25" s="362"/>
      <c r="UTN25" s="362"/>
      <c r="UTO25" s="362"/>
      <c r="UTP25" s="362"/>
      <c r="UTQ25" s="362"/>
      <c r="UTR25" s="362"/>
      <c r="UTS25" s="362"/>
      <c r="UTT25" s="362"/>
      <c r="UTU25" s="362"/>
      <c r="UTV25" s="362"/>
      <c r="UTW25" s="362"/>
      <c r="UTX25" s="362"/>
      <c r="UTY25" s="362"/>
      <c r="UTZ25" s="362"/>
      <c r="UUA25" s="362"/>
      <c r="UUB25" s="362"/>
      <c r="UUC25" s="362"/>
      <c r="UUD25" s="362"/>
      <c r="UUE25" s="362"/>
      <c r="UUF25" s="362"/>
      <c r="UUG25" s="362"/>
      <c r="UUH25" s="362"/>
      <c r="UUI25" s="362"/>
      <c r="UUJ25" s="362"/>
      <c r="UUK25" s="362"/>
      <c r="UUL25" s="362"/>
      <c r="UUM25" s="362"/>
      <c r="UUN25" s="362"/>
      <c r="UUO25" s="362"/>
      <c r="UUP25" s="362"/>
      <c r="UUQ25" s="362"/>
      <c r="UUR25" s="362"/>
      <c r="UUS25" s="362"/>
      <c r="UUT25" s="362"/>
      <c r="UUU25" s="362"/>
      <c r="UUV25" s="362"/>
      <c r="UUW25" s="362"/>
      <c r="UUX25" s="362"/>
      <c r="UUY25" s="362"/>
      <c r="UUZ25" s="362"/>
      <c r="UVA25" s="362"/>
      <c r="UVB25" s="362"/>
      <c r="UVC25" s="362"/>
      <c r="UVD25" s="362"/>
      <c r="UVE25" s="362"/>
      <c r="UVF25" s="362"/>
      <c r="UVG25" s="362"/>
      <c r="UVH25" s="362"/>
      <c r="UVI25" s="362"/>
      <c r="UVJ25" s="362"/>
      <c r="UVK25" s="362"/>
      <c r="UVL25" s="362"/>
      <c r="UVM25" s="362"/>
      <c r="UVN25" s="362"/>
      <c r="UVO25" s="362"/>
      <c r="UVP25" s="362"/>
      <c r="UVQ25" s="362"/>
      <c r="UVR25" s="362"/>
      <c r="UVS25" s="362"/>
      <c r="UVT25" s="362"/>
      <c r="UVU25" s="362"/>
      <c r="UVV25" s="362"/>
      <c r="UVW25" s="362"/>
      <c r="UVX25" s="362"/>
      <c r="UVY25" s="362"/>
      <c r="UVZ25" s="362"/>
      <c r="UWA25" s="362"/>
      <c r="UWB25" s="362"/>
      <c r="UWC25" s="362"/>
      <c r="UWD25" s="362"/>
      <c r="UWE25" s="362"/>
      <c r="UWF25" s="362"/>
      <c r="UWG25" s="362"/>
      <c r="UWH25" s="362"/>
      <c r="UWI25" s="362"/>
      <c r="UWJ25" s="362"/>
      <c r="UWK25" s="362"/>
      <c r="UWL25" s="362"/>
      <c r="UWM25" s="362"/>
      <c r="UWN25" s="362"/>
      <c r="UWO25" s="362"/>
      <c r="UWP25" s="362"/>
      <c r="UWQ25" s="362"/>
      <c r="UWR25" s="362"/>
      <c r="UWS25" s="362"/>
      <c r="UWT25" s="362"/>
      <c r="UWU25" s="362"/>
      <c r="UWV25" s="362"/>
      <c r="UWW25" s="362"/>
      <c r="UWX25" s="362"/>
      <c r="UWY25" s="362"/>
      <c r="UWZ25" s="362"/>
      <c r="UXA25" s="362"/>
      <c r="UXB25" s="362"/>
      <c r="UXC25" s="362"/>
      <c r="UXD25" s="362"/>
      <c r="UXE25" s="362"/>
      <c r="UXF25" s="362"/>
      <c r="UXG25" s="362"/>
      <c r="UXH25" s="362"/>
      <c r="UXI25" s="362"/>
      <c r="UXJ25" s="362"/>
      <c r="UXK25" s="362"/>
      <c r="UXL25" s="362"/>
      <c r="UXM25" s="362"/>
      <c r="UXN25" s="362"/>
      <c r="UXO25" s="362"/>
      <c r="UXP25" s="362"/>
      <c r="UXQ25" s="362"/>
      <c r="UXR25" s="362"/>
      <c r="UXS25" s="362"/>
      <c r="UXT25" s="362"/>
      <c r="UXU25" s="362"/>
      <c r="UXV25" s="362"/>
      <c r="UXW25" s="362"/>
      <c r="UXX25" s="362"/>
      <c r="UXY25" s="362"/>
      <c r="UXZ25" s="362"/>
      <c r="UYA25" s="362"/>
      <c r="UYB25" s="362"/>
      <c r="UYC25" s="362"/>
      <c r="UYD25" s="362"/>
      <c r="UYE25" s="362"/>
      <c r="UYF25" s="362"/>
      <c r="UYG25" s="362"/>
      <c r="UYH25" s="362"/>
      <c r="UYI25" s="362"/>
      <c r="UYJ25" s="362"/>
      <c r="UYK25" s="362"/>
      <c r="UYL25" s="362"/>
      <c r="UYM25" s="362"/>
      <c r="UYN25" s="362"/>
      <c r="UYO25" s="362"/>
      <c r="UYP25" s="362"/>
      <c r="UYQ25" s="362"/>
      <c r="UYR25" s="362"/>
      <c r="UYS25" s="362"/>
      <c r="UYT25" s="362"/>
      <c r="UYU25" s="362"/>
      <c r="UYV25" s="362"/>
      <c r="UYW25" s="362"/>
      <c r="UYX25" s="362"/>
      <c r="UYY25" s="362"/>
      <c r="UYZ25" s="362"/>
      <c r="UZA25" s="362"/>
      <c r="UZB25" s="362"/>
      <c r="UZC25" s="362"/>
      <c r="UZD25" s="362"/>
      <c r="UZE25" s="362"/>
      <c r="UZF25" s="362"/>
      <c r="UZG25" s="362"/>
      <c r="UZH25" s="362"/>
      <c r="UZI25" s="362"/>
      <c r="UZJ25" s="362"/>
      <c r="UZK25" s="362"/>
      <c r="UZL25" s="362"/>
      <c r="UZM25" s="362"/>
      <c r="UZN25" s="362"/>
      <c r="UZO25" s="362"/>
      <c r="UZP25" s="362"/>
      <c r="UZQ25" s="362"/>
      <c r="UZR25" s="362"/>
      <c r="UZS25" s="362"/>
      <c r="UZT25" s="362"/>
      <c r="UZU25" s="362"/>
      <c r="UZV25" s="362"/>
      <c r="UZW25" s="362"/>
      <c r="UZX25" s="362"/>
      <c r="UZY25" s="362"/>
      <c r="UZZ25" s="362"/>
      <c r="VAA25" s="362"/>
      <c r="VAB25" s="362"/>
      <c r="VAC25" s="362"/>
      <c r="VAD25" s="362"/>
      <c r="VAE25" s="362"/>
      <c r="VAF25" s="362"/>
      <c r="VAG25" s="362"/>
      <c r="VAH25" s="362"/>
      <c r="VAI25" s="362"/>
      <c r="VAJ25" s="362"/>
      <c r="VAK25" s="362"/>
      <c r="VAL25" s="362"/>
      <c r="VAM25" s="362"/>
      <c r="VAN25" s="362"/>
      <c r="VAO25" s="362"/>
      <c r="VAP25" s="362"/>
      <c r="VAQ25" s="362"/>
      <c r="VAR25" s="362"/>
      <c r="VAS25" s="362"/>
      <c r="VAT25" s="362"/>
      <c r="VAU25" s="362"/>
      <c r="VAV25" s="362"/>
      <c r="VAW25" s="362"/>
      <c r="VAX25" s="362"/>
      <c r="VAY25" s="362"/>
      <c r="VAZ25" s="362"/>
      <c r="VBA25" s="362"/>
      <c r="VBB25" s="362"/>
      <c r="VBC25" s="362"/>
      <c r="VBD25" s="362"/>
      <c r="VBE25" s="362"/>
      <c r="VBF25" s="362"/>
      <c r="VBG25" s="362"/>
      <c r="VBH25" s="362"/>
      <c r="VBI25" s="362"/>
      <c r="VBJ25" s="362"/>
      <c r="VBK25" s="362"/>
      <c r="VBL25" s="362"/>
      <c r="VBM25" s="362"/>
      <c r="VBN25" s="362"/>
      <c r="VBO25" s="362"/>
      <c r="VBP25" s="362"/>
      <c r="VBQ25" s="362"/>
      <c r="VBR25" s="362"/>
      <c r="VBS25" s="362"/>
      <c r="VBT25" s="362"/>
      <c r="VBU25" s="362"/>
      <c r="VBV25" s="362"/>
      <c r="VBW25" s="362"/>
      <c r="VBX25" s="362"/>
      <c r="VBY25" s="362"/>
      <c r="VBZ25" s="362"/>
      <c r="VCA25" s="362"/>
      <c r="VCB25" s="362"/>
      <c r="VCC25" s="362"/>
      <c r="VCD25" s="362"/>
      <c r="VCE25" s="362"/>
      <c r="VCF25" s="362"/>
      <c r="VCG25" s="362"/>
      <c r="VCH25" s="362"/>
      <c r="VCI25" s="362"/>
      <c r="VCJ25" s="362"/>
      <c r="VCK25" s="362"/>
      <c r="VCL25" s="362"/>
      <c r="VCM25" s="362"/>
      <c r="VCN25" s="362"/>
      <c r="VCO25" s="362"/>
      <c r="VCP25" s="362"/>
      <c r="VCQ25" s="362"/>
      <c r="VCR25" s="362"/>
      <c r="VCS25" s="362"/>
      <c r="VCT25" s="362"/>
      <c r="VCU25" s="362"/>
      <c r="VCV25" s="362"/>
      <c r="VCW25" s="362"/>
      <c r="VCX25" s="362"/>
      <c r="VCY25" s="362"/>
      <c r="VCZ25" s="362"/>
      <c r="VDA25" s="362"/>
      <c r="VDB25" s="362"/>
      <c r="VDC25" s="362"/>
      <c r="VDD25" s="362"/>
      <c r="VDE25" s="362"/>
      <c r="VDF25" s="362"/>
      <c r="VDG25" s="362"/>
      <c r="VDH25" s="362"/>
      <c r="VDI25" s="362"/>
      <c r="VDJ25" s="362"/>
      <c r="VDK25" s="362"/>
      <c r="VDL25" s="362"/>
      <c r="VDM25" s="362"/>
      <c r="VDN25" s="362"/>
      <c r="VDO25" s="362"/>
      <c r="VDP25" s="362"/>
      <c r="VDQ25" s="362"/>
      <c r="VDR25" s="362"/>
      <c r="VDS25" s="362"/>
      <c r="VDT25" s="362"/>
      <c r="VDU25" s="362"/>
      <c r="VDV25" s="362"/>
      <c r="VDW25" s="362"/>
      <c r="VDX25" s="362"/>
      <c r="VDY25" s="362"/>
      <c r="VDZ25" s="362"/>
      <c r="VEA25" s="362"/>
      <c r="VEB25" s="362"/>
      <c r="VEC25" s="362"/>
      <c r="VED25" s="362"/>
      <c r="VEE25" s="362"/>
      <c r="VEF25" s="362"/>
      <c r="VEG25" s="362"/>
      <c r="VEH25" s="362"/>
      <c r="VEI25" s="362"/>
      <c r="VEJ25" s="362"/>
      <c r="VEK25" s="362"/>
      <c r="VEL25" s="362"/>
      <c r="VEM25" s="362"/>
      <c r="VEN25" s="362"/>
      <c r="VEO25" s="362"/>
      <c r="VEP25" s="362"/>
      <c r="VEQ25" s="362"/>
      <c r="VER25" s="362"/>
      <c r="VES25" s="362"/>
      <c r="VET25" s="362"/>
      <c r="VEU25" s="362"/>
      <c r="VEV25" s="362"/>
      <c r="VEW25" s="362"/>
      <c r="VEX25" s="362"/>
      <c r="VEY25" s="362"/>
      <c r="VEZ25" s="362"/>
      <c r="VFA25" s="362"/>
      <c r="VFB25" s="362"/>
      <c r="VFC25" s="362"/>
      <c r="VFD25" s="362"/>
      <c r="VFE25" s="362"/>
      <c r="VFF25" s="362"/>
      <c r="VFG25" s="362"/>
      <c r="VFH25" s="362"/>
      <c r="VFI25" s="362"/>
      <c r="VFJ25" s="362"/>
      <c r="VFK25" s="362"/>
      <c r="VFL25" s="362"/>
      <c r="VFM25" s="362"/>
      <c r="VFN25" s="362"/>
      <c r="VFO25" s="362"/>
      <c r="VFP25" s="362"/>
      <c r="VFQ25" s="362"/>
      <c r="VFR25" s="362"/>
      <c r="VFS25" s="362"/>
      <c r="VFT25" s="362"/>
      <c r="VFU25" s="362"/>
      <c r="VFV25" s="362"/>
      <c r="VFW25" s="362"/>
      <c r="VFX25" s="362"/>
      <c r="VFY25" s="362"/>
      <c r="VFZ25" s="362"/>
      <c r="VGA25" s="362"/>
      <c r="VGB25" s="362"/>
      <c r="VGC25" s="362"/>
      <c r="VGD25" s="362"/>
      <c r="VGE25" s="362"/>
      <c r="VGF25" s="362"/>
      <c r="VGG25" s="362"/>
      <c r="VGH25" s="362"/>
      <c r="VGI25" s="362"/>
      <c r="VGJ25" s="362"/>
      <c r="VGK25" s="362"/>
      <c r="VGL25" s="362"/>
      <c r="VGM25" s="362"/>
      <c r="VGN25" s="362"/>
      <c r="VGO25" s="362"/>
      <c r="VGP25" s="362"/>
      <c r="VGQ25" s="362"/>
      <c r="VGR25" s="362"/>
      <c r="VGS25" s="362"/>
      <c r="VGT25" s="362"/>
      <c r="VGU25" s="362"/>
      <c r="VGV25" s="362"/>
      <c r="VGW25" s="362"/>
      <c r="VGX25" s="362"/>
      <c r="VGY25" s="362"/>
      <c r="VGZ25" s="362"/>
      <c r="VHA25" s="362"/>
      <c r="VHB25" s="362"/>
      <c r="VHC25" s="362"/>
      <c r="VHD25" s="362"/>
      <c r="VHE25" s="362"/>
      <c r="VHF25" s="362"/>
      <c r="VHG25" s="362"/>
      <c r="VHH25" s="362"/>
      <c r="VHI25" s="362"/>
      <c r="VHJ25" s="362"/>
      <c r="VHK25" s="362"/>
      <c r="VHL25" s="362"/>
      <c r="VHM25" s="362"/>
      <c r="VHN25" s="362"/>
      <c r="VHO25" s="362"/>
      <c r="VHP25" s="362"/>
      <c r="VHQ25" s="362"/>
      <c r="VHR25" s="362"/>
      <c r="VHS25" s="362"/>
      <c r="VHT25" s="362"/>
      <c r="VHU25" s="362"/>
      <c r="VHV25" s="362"/>
      <c r="VHW25" s="362"/>
      <c r="VHX25" s="362"/>
      <c r="VHY25" s="362"/>
      <c r="VHZ25" s="362"/>
      <c r="VIA25" s="362"/>
      <c r="VIB25" s="362"/>
      <c r="VIC25" s="362"/>
      <c r="VID25" s="362"/>
      <c r="VIE25" s="362"/>
      <c r="VIF25" s="362"/>
      <c r="VIG25" s="362"/>
      <c r="VIH25" s="362"/>
      <c r="VII25" s="362"/>
      <c r="VIJ25" s="362"/>
      <c r="VIK25" s="362"/>
      <c r="VIL25" s="362"/>
      <c r="VIM25" s="362"/>
      <c r="VIN25" s="362"/>
      <c r="VIO25" s="362"/>
      <c r="VIP25" s="362"/>
      <c r="VIQ25" s="362"/>
      <c r="VIR25" s="362"/>
      <c r="VIS25" s="362"/>
      <c r="VIT25" s="362"/>
      <c r="VIU25" s="362"/>
      <c r="VIV25" s="362"/>
      <c r="VIW25" s="362"/>
      <c r="VIX25" s="362"/>
      <c r="VIY25" s="362"/>
      <c r="VIZ25" s="362"/>
      <c r="VJA25" s="362"/>
      <c r="VJB25" s="362"/>
      <c r="VJC25" s="362"/>
      <c r="VJD25" s="362"/>
      <c r="VJE25" s="362"/>
      <c r="VJF25" s="362"/>
      <c r="VJG25" s="362"/>
      <c r="VJH25" s="362"/>
      <c r="VJI25" s="362"/>
      <c r="VJJ25" s="362"/>
      <c r="VJK25" s="362"/>
      <c r="VJL25" s="362"/>
      <c r="VJM25" s="362"/>
      <c r="VJN25" s="362"/>
      <c r="VJO25" s="362"/>
      <c r="VJP25" s="362"/>
      <c r="VJQ25" s="362"/>
      <c r="VJR25" s="362"/>
      <c r="VJS25" s="362"/>
      <c r="VJT25" s="362"/>
      <c r="VJU25" s="362"/>
      <c r="VJV25" s="362"/>
      <c r="VJW25" s="362"/>
      <c r="VJX25" s="362"/>
      <c r="VJY25" s="362"/>
      <c r="VJZ25" s="362"/>
      <c r="VKA25" s="362"/>
      <c r="VKB25" s="362"/>
      <c r="VKC25" s="362"/>
      <c r="VKD25" s="362"/>
      <c r="VKE25" s="362"/>
      <c r="VKF25" s="362"/>
      <c r="VKG25" s="362"/>
      <c r="VKH25" s="362"/>
      <c r="VKI25" s="362"/>
      <c r="VKJ25" s="362"/>
      <c r="VKK25" s="362"/>
      <c r="VKL25" s="362"/>
      <c r="VKM25" s="362"/>
      <c r="VKN25" s="362"/>
      <c r="VKO25" s="362"/>
      <c r="VKP25" s="362"/>
      <c r="VKQ25" s="362"/>
      <c r="VKR25" s="362"/>
      <c r="VKS25" s="362"/>
      <c r="VKT25" s="362"/>
      <c r="VKU25" s="362"/>
      <c r="VKV25" s="362"/>
      <c r="VKW25" s="362"/>
      <c r="VKX25" s="362"/>
      <c r="VKY25" s="362"/>
      <c r="VKZ25" s="362"/>
      <c r="VLA25" s="362"/>
      <c r="VLB25" s="362"/>
      <c r="VLC25" s="362"/>
      <c r="VLD25" s="362"/>
      <c r="VLE25" s="362"/>
      <c r="VLF25" s="362"/>
      <c r="VLG25" s="362"/>
      <c r="VLH25" s="362"/>
      <c r="VLI25" s="362"/>
      <c r="VLJ25" s="362"/>
      <c r="VLK25" s="362"/>
      <c r="VLL25" s="362"/>
      <c r="VLM25" s="362"/>
      <c r="VLN25" s="362"/>
      <c r="VLO25" s="362"/>
      <c r="VLP25" s="362"/>
      <c r="VLQ25" s="362"/>
      <c r="VLR25" s="362"/>
      <c r="VLS25" s="362"/>
      <c r="VLT25" s="362"/>
      <c r="VLU25" s="362"/>
      <c r="VLV25" s="362"/>
      <c r="VLW25" s="362"/>
      <c r="VLX25" s="362"/>
      <c r="VLY25" s="362"/>
      <c r="VLZ25" s="362"/>
      <c r="VMA25" s="362"/>
      <c r="VMB25" s="362"/>
      <c r="VMC25" s="362"/>
      <c r="VMD25" s="362"/>
      <c r="VME25" s="362"/>
      <c r="VMF25" s="362"/>
      <c r="VMG25" s="362"/>
      <c r="VMH25" s="362"/>
      <c r="VMI25" s="362"/>
      <c r="VMJ25" s="362"/>
      <c r="VMK25" s="362"/>
      <c r="VML25" s="362"/>
      <c r="VMM25" s="362"/>
      <c r="VMN25" s="362"/>
      <c r="VMO25" s="362"/>
      <c r="VMP25" s="362"/>
      <c r="VMQ25" s="362"/>
      <c r="VMR25" s="362"/>
      <c r="VMS25" s="362"/>
      <c r="VMT25" s="362"/>
      <c r="VMU25" s="362"/>
      <c r="VMV25" s="362"/>
      <c r="VMW25" s="362"/>
      <c r="VMX25" s="362"/>
      <c r="VMY25" s="362"/>
      <c r="VMZ25" s="362"/>
      <c r="VNA25" s="362"/>
      <c r="VNB25" s="362"/>
      <c r="VNC25" s="362"/>
      <c r="VND25" s="362"/>
      <c r="VNE25" s="362"/>
      <c r="VNF25" s="362"/>
      <c r="VNG25" s="362"/>
      <c r="VNH25" s="362"/>
      <c r="VNI25" s="362"/>
      <c r="VNJ25" s="362"/>
      <c r="VNK25" s="362"/>
      <c r="VNL25" s="362"/>
      <c r="VNM25" s="362"/>
      <c r="VNN25" s="362"/>
      <c r="VNO25" s="362"/>
      <c r="VNP25" s="362"/>
      <c r="VNQ25" s="362"/>
      <c r="VNR25" s="362"/>
      <c r="VNS25" s="362"/>
      <c r="VNT25" s="362"/>
      <c r="VNU25" s="362"/>
      <c r="VNV25" s="362"/>
      <c r="VNW25" s="362"/>
      <c r="VNX25" s="362"/>
      <c r="VNY25" s="362"/>
      <c r="VNZ25" s="362"/>
      <c r="VOA25" s="362"/>
      <c r="VOB25" s="362"/>
      <c r="VOC25" s="362"/>
      <c r="VOD25" s="362"/>
      <c r="VOE25" s="362"/>
      <c r="VOF25" s="362"/>
      <c r="VOG25" s="362"/>
      <c r="VOH25" s="362"/>
      <c r="VOI25" s="362"/>
      <c r="VOJ25" s="362"/>
      <c r="VOK25" s="362"/>
      <c r="VOL25" s="362"/>
      <c r="VOM25" s="362"/>
      <c r="VON25" s="362"/>
      <c r="VOO25" s="362"/>
      <c r="VOP25" s="362"/>
      <c r="VOQ25" s="362"/>
      <c r="VOR25" s="362"/>
      <c r="VOS25" s="362"/>
      <c r="VOT25" s="362"/>
      <c r="VOU25" s="362"/>
      <c r="VOV25" s="362"/>
      <c r="VOW25" s="362"/>
      <c r="VOX25" s="362"/>
      <c r="VOY25" s="362"/>
      <c r="VOZ25" s="362"/>
      <c r="VPA25" s="362"/>
      <c r="VPB25" s="362"/>
      <c r="VPC25" s="362"/>
      <c r="VPD25" s="362"/>
      <c r="VPE25" s="362"/>
      <c r="VPF25" s="362"/>
      <c r="VPG25" s="362"/>
      <c r="VPH25" s="362"/>
      <c r="VPI25" s="362"/>
      <c r="VPJ25" s="362"/>
      <c r="VPK25" s="362"/>
      <c r="VPL25" s="362"/>
      <c r="VPM25" s="362"/>
      <c r="VPN25" s="362"/>
      <c r="VPO25" s="362"/>
      <c r="VPP25" s="362"/>
      <c r="VPQ25" s="362"/>
      <c r="VPR25" s="362"/>
      <c r="VPS25" s="362"/>
      <c r="VPT25" s="362"/>
      <c r="VPU25" s="362"/>
      <c r="VPV25" s="362"/>
      <c r="VPW25" s="362"/>
      <c r="VPX25" s="362"/>
      <c r="VPY25" s="362"/>
      <c r="VPZ25" s="362"/>
      <c r="VQA25" s="362"/>
      <c r="VQB25" s="362"/>
      <c r="VQC25" s="362"/>
      <c r="VQD25" s="362"/>
      <c r="VQE25" s="362"/>
      <c r="VQF25" s="362"/>
      <c r="VQG25" s="362"/>
      <c r="VQH25" s="362"/>
      <c r="VQI25" s="362"/>
      <c r="VQJ25" s="362"/>
      <c r="VQK25" s="362"/>
      <c r="VQL25" s="362"/>
      <c r="VQM25" s="362"/>
      <c r="VQN25" s="362"/>
      <c r="VQO25" s="362"/>
      <c r="VQP25" s="362"/>
      <c r="VQQ25" s="362"/>
      <c r="VQR25" s="362"/>
      <c r="VQS25" s="362"/>
      <c r="VQT25" s="362"/>
      <c r="VQU25" s="362"/>
      <c r="VQV25" s="362"/>
      <c r="VQW25" s="362"/>
      <c r="VQX25" s="362"/>
      <c r="VQY25" s="362"/>
      <c r="VQZ25" s="362"/>
      <c r="VRA25" s="362"/>
      <c r="VRB25" s="362"/>
      <c r="VRC25" s="362"/>
      <c r="VRD25" s="362"/>
      <c r="VRE25" s="362"/>
      <c r="VRF25" s="362"/>
      <c r="VRG25" s="362"/>
      <c r="VRH25" s="362"/>
      <c r="VRI25" s="362"/>
      <c r="VRJ25" s="362"/>
      <c r="VRK25" s="362"/>
      <c r="VRL25" s="362"/>
      <c r="VRM25" s="362"/>
      <c r="VRN25" s="362"/>
      <c r="VRO25" s="362"/>
      <c r="VRP25" s="362"/>
      <c r="VRQ25" s="362"/>
      <c r="VRR25" s="362"/>
      <c r="VRS25" s="362"/>
      <c r="VRT25" s="362"/>
      <c r="VRU25" s="362"/>
      <c r="VRV25" s="362"/>
      <c r="VRW25" s="362"/>
      <c r="VRX25" s="362"/>
      <c r="VRY25" s="362"/>
      <c r="VRZ25" s="362"/>
      <c r="VSA25" s="362"/>
      <c r="VSB25" s="362"/>
      <c r="VSC25" s="362"/>
      <c r="VSD25" s="362"/>
      <c r="VSE25" s="362"/>
      <c r="VSF25" s="362"/>
      <c r="VSG25" s="362"/>
      <c r="VSH25" s="362"/>
      <c r="VSI25" s="362"/>
      <c r="VSJ25" s="362"/>
      <c r="VSK25" s="362"/>
      <c r="VSL25" s="362"/>
      <c r="VSM25" s="362"/>
      <c r="VSN25" s="362"/>
      <c r="VSO25" s="362"/>
      <c r="VSP25" s="362"/>
      <c r="VSQ25" s="362"/>
      <c r="VSR25" s="362"/>
      <c r="VSS25" s="362"/>
      <c r="VST25" s="362"/>
      <c r="VSU25" s="362"/>
      <c r="VSV25" s="362"/>
      <c r="VSW25" s="362"/>
      <c r="VSX25" s="362"/>
      <c r="VSY25" s="362"/>
      <c r="VSZ25" s="362"/>
      <c r="VTA25" s="362"/>
      <c r="VTB25" s="362"/>
      <c r="VTC25" s="362"/>
      <c r="VTD25" s="362"/>
      <c r="VTE25" s="362"/>
      <c r="VTF25" s="362"/>
      <c r="VTG25" s="362"/>
      <c r="VTH25" s="362"/>
      <c r="VTI25" s="362"/>
      <c r="VTJ25" s="362"/>
      <c r="VTK25" s="362"/>
      <c r="VTL25" s="362"/>
      <c r="VTM25" s="362"/>
      <c r="VTN25" s="362"/>
      <c r="VTO25" s="362"/>
      <c r="VTP25" s="362"/>
      <c r="VTQ25" s="362"/>
      <c r="VTR25" s="362"/>
      <c r="VTS25" s="362"/>
      <c r="VTT25" s="362"/>
      <c r="VTU25" s="362"/>
      <c r="VTV25" s="362"/>
      <c r="VTW25" s="362"/>
      <c r="VTX25" s="362"/>
      <c r="VTY25" s="362"/>
      <c r="VTZ25" s="362"/>
      <c r="VUA25" s="362"/>
      <c r="VUB25" s="362"/>
      <c r="VUC25" s="362"/>
      <c r="VUD25" s="362"/>
      <c r="VUE25" s="362"/>
      <c r="VUF25" s="362"/>
      <c r="VUG25" s="362"/>
      <c r="VUH25" s="362"/>
      <c r="VUI25" s="362"/>
      <c r="VUJ25" s="362"/>
      <c r="VUK25" s="362"/>
      <c r="VUL25" s="362"/>
      <c r="VUM25" s="362"/>
      <c r="VUN25" s="362"/>
      <c r="VUO25" s="362"/>
      <c r="VUP25" s="362"/>
      <c r="VUQ25" s="362"/>
      <c r="VUR25" s="362"/>
      <c r="VUS25" s="362"/>
      <c r="VUT25" s="362"/>
      <c r="VUU25" s="362"/>
      <c r="VUV25" s="362"/>
      <c r="VUW25" s="362"/>
      <c r="VUX25" s="362"/>
      <c r="VUY25" s="362"/>
      <c r="VUZ25" s="362"/>
      <c r="VVA25" s="362"/>
      <c r="VVB25" s="362"/>
      <c r="VVC25" s="362"/>
      <c r="VVD25" s="362"/>
      <c r="VVE25" s="362"/>
      <c r="VVF25" s="362"/>
      <c r="VVG25" s="362"/>
      <c r="VVH25" s="362"/>
      <c r="VVI25" s="362"/>
      <c r="VVJ25" s="362"/>
      <c r="VVK25" s="362"/>
      <c r="VVL25" s="362"/>
      <c r="VVM25" s="362"/>
      <c r="VVN25" s="362"/>
      <c r="VVO25" s="362"/>
      <c r="VVP25" s="362"/>
      <c r="VVQ25" s="362"/>
      <c r="VVR25" s="362"/>
      <c r="VVS25" s="362"/>
      <c r="VVT25" s="362"/>
      <c r="VVU25" s="362"/>
      <c r="VVV25" s="362"/>
      <c r="VVW25" s="362"/>
      <c r="VVX25" s="362"/>
      <c r="VVY25" s="362"/>
      <c r="VVZ25" s="362"/>
      <c r="VWA25" s="362"/>
      <c r="VWB25" s="362"/>
      <c r="VWC25" s="362"/>
      <c r="VWD25" s="362"/>
      <c r="VWE25" s="362"/>
      <c r="VWF25" s="362"/>
      <c r="VWG25" s="362"/>
      <c r="VWH25" s="362"/>
      <c r="VWI25" s="362"/>
      <c r="VWJ25" s="362"/>
      <c r="VWK25" s="362"/>
      <c r="VWL25" s="362"/>
      <c r="VWM25" s="362"/>
      <c r="VWN25" s="362"/>
      <c r="VWO25" s="362"/>
      <c r="VWP25" s="362"/>
      <c r="VWQ25" s="362"/>
      <c r="VWR25" s="362"/>
      <c r="VWS25" s="362"/>
      <c r="VWT25" s="362"/>
      <c r="VWU25" s="362"/>
      <c r="VWV25" s="362"/>
      <c r="VWW25" s="362"/>
      <c r="VWX25" s="362"/>
      <c r="VWY25" s="362"/>
      <c r="VWZ25" s="362"/>
      <c r="VXA25" s="362"/>
      <c r="VXB25" s="362"/>
      <c r="VXC25" s="362"/>
      <c r="VXD25" s="362"/>
      <c r="VXE25" s="362"/>
      <c r="VXF25" s="362"/>
      <c r="VXG25" s="362"/>
      <c r="VXH25" s="362"/>
      <c r="VXI25" s="362"/>
      <c r="VXJ25" s="362"/>
      <c r="VXK25" s="362"/>
      <c r="VXL25" s="362"/>
      <c r="VXM25" s="362"/>
      <c r="VXN25" s="362"/>
      <c r="VXO25" s="362"/>
      <c r="VXP25" s="362"/>
      <c r="VXQ25" s="362"/>
      <c r="VXR25" s="362"/>
      <c r="VXS25" s="362"/>
      <c r="VXT25" s="362"/>
      <c r="VXU25" s="362"/>
      <c r="VXV25" s="362"/>
      <c r="VXW25" s="362"/>
      <c r="VXX25" s="362"/>
      <c r="VXY25" s="362"/>
      <c r="VXZ25" s="362"/>
      <c r="VYA25" s="362"/>
      <c r="VYB25" s="362"/>
      <c r="VYC25" s="362"/>
      <c r="VYD25" s="362"/>
      <c r="VYE25" s="362"/>
      <c r="VYF25" s="362"/>
      <c r="VYG25" s="362"/>
      <c r="VYH25" s="362"/>
      <c r="VYI25" s="362"/>
      <c r="VYJ25" s="362"/>
      <c r="VYK25" s="362"/>
      <c r="VYL25" s="362"/>
      <c r="VYM25" s="362"/>
      <c r="VYN25" s="362"/>
      <c r="VYO25" s="362"/>
      <c r="VYP25" s="362"/>
      <c r="VYQ25" s="362"/>
      <c r="VYR25" s="362"/>
      <c r="VYS25" s="362"/>
      <c r="VYT25" s="362"/>
      <c r="VYU25" s="362"/>
      <c r="VYV25" s="362"/>
      <c r="VYW25" s="362"/>
      <c r="VYX25" s="362"/>
      <c r="VYY25" s="362"/>
      <c r="VYZ25" s="362"/>
      <c r="VZA25" s="362"/>
      <c r="VZB25" s="362"/>
      <c r="VZC25" s="362"/>
      <c r="VZD25" s="362"/>
      <c r="VZE25" s="362"/>
      <c r="VZF25" s="362"/>
      <c r="VZG25" s="362"/>
      <c r="VZH25" s="362"/>
      <c r="VZI25" s="362"/>
      <c r="VZJ25" s="362"/>
      <c r="VZK25" s="362"/>
      <c r="VZL25" s="362"/>
      <c r="VZM25" s="362"/>
      <c r="VZN25" s="362"/>
      <c r="VZO25" s="362"/>
      <c r="VZP25" s="362"/>
      <c r="VZQ25" s="362"/>
      <c r="VZR25" s="362"/>
      <c r="VZS25" s="362"/>
      <c r="VZT25" s="362"/>
      <c r="VZU25" s="362"/>
      <c r="VZV25" s="362"/>
      <c r="VZW25" s="362"/>
      <c r="VZX25" s="362"/>
      <c r="VZY25" s="362"/>
      <c r="VZZ25" s="362"/>
      <c r="WAA25" s="362"/>
      <c r="WAB25" s="362"/>
      <c r="WAC25" s="362"/>
      <c r="WAD25" s="362"/>
      <c r="WAE25" s="362"/>
      <c r="WAF25" s="362"/>
      <c r="WAG25" s="362"/>
      <c r="WAH25" s="362"/>
      <c r="WAI25" s="362"/>
      <c r="WAJ25" s="362"/>
      <c r="WAK25" s="362"/>
      <c r="WAL25" s="362"/>
      <c r="WAM25" s="362"/>
      <c r="WAN25" s="362"/>
      <c r="WAO25" s="362"/>
      <c r="WAP25" s="362"/>
      <c r="WAQ25" s="362"/>
      <c r="WAR25" s="362"/>
      <c r="WAS25" s="362"/>
      <c r="WAT25" s="362"/>
      <c r="WAU25" s="362"/>
      <c r="WAV25" s="362"/>
      <c r="WAW25" s="362"/>
      <c r="WAX25" s="362"/>
      <c r="WAY25" s="362"/>
      <c r="WAZ25" s="362"/>
      <c r="WBA25" s="362"/>
      <c r="WBB25" s="362"/>
      <c r="WBC25" s="362"/>
      <c r="WBD25" s="362"/>
      <c r="WBE25" s="362"/>
      <c r="WBF25" s="362"/>
      <c r="WBG25" s="362"/>
      <c r="WBH25" s="362"/>
      <c r="WBI25" s="362"/>
      <c r="WBJ25" s="362"/>
      <c r="WBK25" s="362"/>
      <c r="WBL25" s="362"/>
      <c r="WBM25" s="362"/>
      <c r="WBN25" s="362"/>
      <c r="WBO25" s="362"/>
      <c r="WBP25" s="362"/>
      <c r="WBQ25" s="362"/>
      <c r="WBR25" s="362"/>
      <c r="WBS25" s="362"/>
      <c r="WBT25" s="362"/>
      <c r="WBU25" s="362"/>
      <c r="WBV25" s="362"/>
      <c r="WBW25" s="362"/>
      <c r="WBX25" s="362"/>
      <c r="WBY25" s="362"/>
      <c r="WBZ25" s="362"/>
      <c r="WCA25" s="362"/>
      <c r="WCB25" s="362"/>
      <c r="WCC25" s="362"/>
      <c r="WCD25" s="362"/>
      <c r="WCE25" s="362"/>
      <c r="WCF25" s="362"/>
      <c r="WCG25" s="362"/>
      <c r="WCH25" s="362"/>
      <c r="WCI25" s="362"/>
      <c r="WCJ25" s="362"/>
      <c r="WCK25" s="362"/>
      <c r="WCL25" s="362"/>
      <c r="WCM25" s="362"/>
      <c r="WCN25" s="362"/>
      <c r="WCO25" s="362"/>
      <c r="WCP25" s="362"/>
      <c r="WCQ25" s="362"/>
      <c r="WCR25" s="362"/>
      <c r="WCS25" s="362"/>
      <c r="WCT25" s="362"/>
      <c r="WCU25" s="362"/>
      <c r="WCV25" s="362"/>
      <c r="WCW25" s="362"/>
      <c r="WCX25" s="362"/>
      <c r="WCY25" s="362"/>
      <c r="WCZ25" s="362"/>
      <c r="WDA25" s="362"/>
      <c r="WDB25" s="362"/>
      <c r="WDC25" s="362"/>
      <c r="WDD25" s="362"/>
      <c r="WDE25" s="362"/>
      <c r="WDF25" s="362"/>
      <c r="WDG25" s="362"/>
      <c r="WDH25" s="362"/>
      <c r="WDI25" s="362"/>
      <c r="WDJ25" s="362"/>
      <c r="WDK25" s="362"/>
      <c r="WDL25" s="362"/>
      <c r="WDM25" s="362"/>
      <c r="WDN25" s="362"/>
      <c r="WDO25" s="362"/>
      <c r="WDP25" s="362"/>
      <c r="WDQ25" s="362"/>
      <c r="WDR25" s="362"/>
      <c r="WDS25" s="362"/>
      <c r="WDT25" s="362"/>
      <c r="WDU25" s="362"/>
      <c r="WDV25" s="362"/>
      <c r="WDW25" s="362"/>
      <c r="WDX25" s="362"/>
      <c r="WDY25" s="362"/>
      <c r="WDZ25" s="362"/>
      <c r="WEA25" s="362"/>
      <c r="WEB25" s="362"/>
      <c r="WEC25" s="362"/>
      <c r="WED25" s="362"/>
      <c r="WEE25" s="362"/>
      <c r="WEF25" s="362"/>
      <c r="WEG25" s="362"/>
      <c r="WEH25" s="362"/>
      <c r="WEI25" s="362"/>
      <c r="WEJ25" s="362"/>
      <c r="WEK25" s="362"/>
      <c r="WEL25" s="362"/>
      <c r="WEM25" s="362"/>
      <c r="WEN25" s="362"/>
      <c r="WEO25" s="362"/>
      <c r="WEP25" s="362"/>
      <c r="WEQ25" s="362"/>
      <c r="WER25" s="362"/>
      <c r="WES25" s="362"/>
      <c r="WET25" s="362"/>
      <c r="WEU25" s="362"/>
      <c r="WEV25" s="362"/>
      <c r="WEW25" s="362"/>
      <c r="WEX25" s="362"/>
      <c r="WEY25" s="362"/>
      <c r="WEZ25" s="362"/>
      <c r="WFA25" s="362"/>
      <c r="WFB25" s="362"/>
      <c r="WFC25" s="362"/>
      <c r="WFD25" s="362"/>
      <c r="WFE25" s="362"/>
      <c r="WFF25" s="362"/>
      <c r="WFG25" s="362"/>
      <c r="WFH25" s="362"/>
      <c r="WFI25" s="362"/>
      <c r="WFJ25" s="362"/>
      <c r="WFK25" s="362"/>
      <c r="WFL25" s="362"/>
      <c r="WFM25" s="362"/>
      <c r="WFN25" s="362"/>
      <c r="WFO25" s="362"/>
      <c r="WFP25" s="362"/>
      <c r="WFQ25" s="362"/>
      <c r="WFR25" s="362"/>
      <c r="WFS25" s="362"/>
      <c r="WFT25" s="362"/>
      <c r="WFU25" s="362"/>
      <c r="WFV25" s="362"/>
      <c r="WFW25" s="362"/>
      <c r="WFX25" s="362"/>
      <c r="WFY25" s="362"/>
      <c r="WFZ25" s="362"/>
      <c r="WGA25" s="362"/>
      <c r="WGB25" s="362"/>
      <c r="WGC25" s="362"/>
      <c r="WGD25" s="362"/>
      <c r="WGE25" s="362"/>
      <c r="WGF25" s="362"/>
      <c r="WGG25" s="362"/>
      <c r="WGH25" s="362"/>
      <c r="WGI25" s="362"/>
    </row>
    <row r="26" spans="2:31 9581:15739" s="77" customFormat="1" ht="12">
      <c r="B26" s="90" t="s">
        <v>77</v>
      </c>
      <c r="C26" s="403"/>
      <c r="D26" s="479">
        <v>266.5</v>
      </c>
      <c r="E26" s="471">
        <v>266.89999999999998</v>
      </c>
      <c r="F26" s="530">
        <v>266.2</v>
      </c>
      <c r="G26" s="479">
        <v>255.8</v>
      </c>
      <c r="H26" s="471">
        <v>265.8</v>
      </c>
      <c r="I26" s="471">
        <v>265.39999999999998</v>
      </c>
      <c r="J26" s="269">
        <v>247.5</v>
      </c>
      <c r="K26" s="269">
        <v>244.7</v>
      </c>
      <c r="L26" s="326">
        <v>244.1</v>
      </c>
      <c r="M26" s="269">
        <v>244</v>
      </c>
      <c r="N26" s="269">
        <v>243.4</v>
      </c>
      <c r="O26" s="269">
        <v>243.6</v>
      </c>
      <c r="P26" s="282">
        <v>245.3</v>
      </c>
      <c r="Q26" s="326">
        <v>245.9</v>
      </c>
      <c r="R26" s="269">
        <v>245.8</v>
      </c>
      <c r="S26" s="269">
        <v>246.1</v>
      </c>
      <c r="T26" s="269">
        <v>246</v>
      </c>
      <c r="U26" s="282">
        <v>245.7</v>
      </c>
      <c r="V26" s="326">
        <v>241.2</v>
      </c>
      <c r="W26" s="269">
        <v>245</v>
      </c>
      <c r="X26" s="269">
        <v>244.2</v>
      </c>
      <c r="Y26" s="269">
        <v>238.4</v>
      </c>
      <c r="Z26" s="282">
        <v>237.5</v>
      </c>
      <c r="AA26" s="326">
        <v>236.2</v>
      </c>
      <c r="AB26" s="269">
        <v>237</v>
      </c>
      <c r="AC26" s="269">
        <v>236.3</v>
      </c>
      <c r="AD26" s="269">
        <v>235.9</v>
      </c>
      <c r="AE26" s="282">
        <v>235.7</v>
      </c>
      <c r="NDM26" s="362"/>
      <c r="NDN26" s="362"/>
      <c r="NDO26" s="362"/>
      <c r="NDP26" s="362"/>
      <c r="NDQ26" s="362"/>
      <c r="NDR26" s="362"/>
      <c r="NDS26" s="362"/>
      <c r="NDT26" s="362"/>
      <c r="NDU26" s="362"/>
      <c r="NDV26" s="362"/>
      <c r="NDW26" s="362"/>
      <c r="NDX26" s="362"/>
      <c r="NDY26" s="362"/>
      <c r="NDZ26" s="362"/>
      <c r="NEA26" s="362"/>
      <c r="NEB26" s="362"/>
      <c r="NEC26" s="362"/>
      <c r="NED26" s="362"/>
      <c r="NEE26" s="362"/>
      <c r="NEF26" s="362"/>
      <c r="NEG26" s="362"/>
      <c r="NEH26" s="362"/>
      <c r="NEI26" s="362"/>
      <c r="NEJ26" s="362"/>
      <c r="NEK26" s="362"/>
      <c r="NEL26" s="362"/>
      <c r="NEM26" s="362"/>
      <c r="NEN26" s="362"/>
      <c r="NEO26" s="362"/>
      <c r="NEP26" s="362"/>
      <c r="NEQ26" s="362"/>
      <c r="NER26" s="362"/>
      <c r="NES26" s="362"/>
      <c r="NET26" s="362"/>
      <c r="NEU26" s="362"/>
      <c r="NEV26" s="362"/>
      <c r="NEW26" s="362"/>
      <c r="NEX26" s="362"/>
      <c r="NEY26" s="362"/>
      <c r="NEZ26" s="362"/>
      <c r="NFA26" s="362"/>
      <c r="NFB26" s="362"/>
      <c r="NFC26" s="362"/>
      <c r="NFD26" s="362"/>
      <c r="NFE26" s="362"/>
      <c r="NFF26" s="362"/>
      <c r="NFG26" s="362"/>
      <c r="NFH26" s="362"/>
      <c r="NFI26" s="362"/>
      <c r="NFJ26" s="362"/>
      <c r="NFK26" s="362"/>
      <c r="NFL26" s="362"/>
      <c r="NFM26" s="362"/>
      <c r="NFN26" s="362"/>
      <c r="NFO26" s="362"/>
      <c r="NFP26" s="362"/>
      <c r="NFQ26" s="362"/>
      <c r="NFR26" s="362"/>
      <c r="NFS26" s="362"/>
      <c r="NFT26" s="362"/>
      <c r="NFU26" s="362"/>
      <c r="NFV26" s="362"/>
      <c r="NFW26" s="362"/>
      <c r="NFX26" s="362"/>
      <c r="NFY26" s="362"/>
      <c r="NFZ26" s="362"/>
      <c r="NGA26" s="362"/>
      <c r="NGB26" s="362"/>
      <c r="NGC26" s="362"/>
      <c r="NGD26" s="362"/>
      <c r="NGE26" s="362"/>
      <c r="NGF26" s="362"/>
      <c r="NGG26" s="362"/>
      <c r="NGH26" s="362"/>
      <c r="NGI26" s="362"/>
      <c r="NGJ26" s="362"/>
      <c r="NGK26" s="362"/>
      <c r="NGL26" s="362"/>
      <c r="NGM26" s="362"/>
      <c r="NGN26" s="362"/>
      <c r="NGO26" s="362"/>
      <c r="NGP26" s="362"/>
      <c r="NGQ26" s="362"/>
      <c r="NGR26" s="362"/>
      <c r="NGS26" s="362"/>
      <c r="NGT26" s="362"/>
      <c r="NGU26" s="362"/>
      <c r="NGV26" s="362"/>
      <c r="NGW26" s="362"/>
      <c r="NGX26" s="362"/>
      <c r="NGY26" s="362"/>
      <c r="NGZ26" s="362"/>
      <c r="NHA26" s="362"/>
      <c r="NHB26" s="362"/>
      <c r="NHC26" s="362"/>
      <c r="NHD26" s="362"/>
      <c r="NHE26" s="362"/>
      <c r="NHF26" s="362"/>
      <c r="NHG26" s="362"/>
      <c r="NHH26" s="362"/>
      <c r="NHI26" s="362"/>
      <c r="NHJ26" s="362"/>
      <c r="NHK26" s="362"/>
      <c r="NHL26" s="362"/>
      <c r="NHM26" s="362"/>
      <c r="NHN26" s="362"/>
      <c r="NHO26" s="362"/>
      <c r="NHP26" s="362"/>
      <c r="NHQ26" s="362"/>
      <c r="NHR26" s="362"/>
      <c r="NHS26" s="362"/>
      <c r="NHT26" s="362"/>
      <c r="NHU26" s="362"/>
      <c r="NHV26" s="362"/>
      <c r="NHW26" s="362"/>
      <c r="NHX26" s="362"/>
      <c r="NHY26" s="362"/>
      <c r="NHZ26" s="362"/>
      <c r="NIA26" s="362"/>
      <c r="NIB26" s="362"/>
      <c r="NIC26" s="362"/>
      <c r="NID26" s="362"/>
      <c r="NIE26" s="362"/>
      <c r="NIF26" s="362"/>
      <c r="NIG26" s="362"/>
      <c r="NIH26" s="362"/>
      <c r="NII26" s="362"/>
      <c r="NIJ26" s="362"/>
      <c r="NIK26" s="362"/>
      <c r="NIL26" s="362"/>
      <c r="NIM26" s="362"/>
      <c r="NIN26" s="362"/>
      <c r="NIO26" s="362"/>
      <c r="NIP26" s="362"/>
      <c r="NIQ26" s="362"/>
      <c r="NIR26" s="362"/>
      <c r="NIS26" s="362"/>
      <c r="NIT26" s="362"/>
      <c r="NIU26" s="362"/>
      <c r="NIV26" s="362"/>
      <c r="NIW26" s="362"/>
      <c r="NIX26" s="362"/>
      <c r="NIY26" s="362"/>
      <c r="NIZ26" s="362"/>
      <c r="NJA26" s="362"/>
      <c r="NJB26" s="362"/>
      <c r="NJC26" s="362"/>
      <c r="NJD26" s="362"/>
      <c r="NJE26" s="362"/>
      <c r="NJF26" s="362"/>
      <c r="NJG26" s="362"/>
      <c r="NJH26" s="362"/>
      <c r="NJI26" s="362"/>
      <c r="NJJ26" s="362"/>
      <c r="NJK26" s="362"/>
      <c r="NJL26" s="362"/>
      <c r="NJM26" s="362"/>
      <c r="NJN26" s="362"/>
      <c r="NJO26" s="362"/>
      <c r="NJP26" s="362"/>
      <c r="NJQ26" s="362"/>
      <c r="NJR26" s="362"/>
      <c r="NJS26" s="362"/>
      <c r="NJT26" s="362"/>
      <c r="NJU26" s="362"/>
      <c r="NJV26" s="362"/>
      <c r="NJW26" s="362"/>
      <c r="NJX26" s="362"/>
      <c r="NJY26" s="362"/>
      <c r="NJZ26" s="362"/>
      <c r="NKA26" s="362"/>
      <c r="NKB26" s="362"/>
      <c r="NKC26" s="362"/>
      <c r="NKD26" s="362"/>
      <c r="NKE26" s="362"/>
      <c r="NKF26" s="362"/>
      <c r="NKG26" s="362"/>
      <c r="NKH26" s="362"/>
      <c r="NKI26" s="362"/>
      <c r="NKJ26" s="362"/>
      <c r="NKK26" s="362"/>
      <c r="NKL26" s="362"/>
      <c r="NKM26" s="362"/>
      <c r="NKN26" s="362"/>
      <c r="NKO26" s="362"/>
      <c r="NKP26" s="362"/>
      <c r="NKQ26" s="362"/>
      <c r="NKR26" s="362"/>
      <c r="NKS26" s="362"/>
      <c r="NKT26" s="362"/>
      <c r="NKU26" s="362"/>
      <c r="NKV26" s="362"/>
      <c r="NKW26" s="362"/>
      <c r="NKX26" s="362"/>
      <c r="NKY26" s="362"/>
      <c r="NKZ26" s="362"/>
      <c r="NLA26" s="362"/>
      <c r="NLB26" s="362"/>
      <c r="NLC26" s="362"/>
      <c r="NLD26" s="362"/>
      <c r="NLE26" s="362"/>
      <c r="NLF26" s="362"/>
      <c r="NLG26" s="362"/>
      <c r="NLH26" s="362"/>
      <c r="NLI26" s="362"/>
      <c r="NLJ26" s="362"/>
      <c r="NLK26" s="362"/>
      <c r="NLL26" s="362"/>
      <c r="NLM26" s="362"/>
      <c r="NLN26" s="362"/>
      <c r="NLO26" s="362"/>
      <c r="NLP26" s="362"/>
      <c r="NLQ26" s="362"/>
      <c r="NLR26" s="362"/>
      <c r="NLS26" s="362"/>
      <c r="NLT26" s="362"/>
      <c r="NLU26" s="362"/>
      <c r="NLV26" s="362"/>
      <c r="NLW26" s="362"/>
      <c r="NLX26" s="362"/>
      <c r="NLY26" s="362"/>
      <c r="NLZ26" s="362"/>
      <c r="NMA26" s="362"/>
      <c r="NMB26" s="362"/>
      <c r="NMC26" s="362"/>
      <c r="NMD26" s="362"/>
      <c r="NME26" s="362"/>
      <c r="NMF26" s="362"/>
      <c r="NMG26" s="362"/>
      <c r="NMH26" s="362"/>
      <c r="NMI26" s="362"/>
      <c r="NMJ26" s="362"/>
      <c r="NMK26" s="362"/>
      <c r="NML26" s="362"/>
      <c r="NMM26" s="362"/>
      <c r="NMN26" s="362"/>
      <c r="NMO26" s="362"/>
      <c r="NMP26" s="362"/>
      <c r="NMQ26" s="362"/>
      <c r="NMR26" s="362"/>
      <c r="NMS26" s="362"/>
      <c r="NMT26" s="362"/>
      <c r="NMU26" s="362"/>
      <c r="NMV26" s="362"/>
      <c r="NMW26" s="362"/>
      <c r="NMX26" s="362"/>
      <c r="NMY26" s="362"/>
      <c r="NMZ26" s="362"/>
      <c r="NNA26" s="362"/>
      <c r="NNB26" s="362"/>
      <c r="NNC26" s="362"/>
      <c r="NND26" s="362"/>
      <c r="NNE26" s="362"/>
      <c r="NNF26" s="362"/>
      <c r="NNG26" s="362"/>
      <c r="NNH26" s="362"/>
      <c r="NNI26" s="362"/>
      <c r="NNJ26" s="362"/>
      <c r="NNK26" s="362"/>
      <c r="NNL26" s="362"/>
      <c r="NNM26" s="362"/>
      <c r="NNN26" s="362"/>
      <c r="NNO26" s="362"/>
      <c r="NNP26" s="362"/>
      <c r="NNQ26" s="362"/>
      <c r="NNR26" s="362"/>
      <c r="NNS26" s="362"/>
      <c r="NNT26" s="362"/>
      <c r="NNU26" s="362"/>
      <c r="NNV26" s="362"/>
      <c r="NNW26" s="362"/>
      <c r="NNX26" s="362"/>
      <c r="NNY26" s="362"/>
      <c r="NNZ26" s="362"/>
      <c r="NOA26" s="362"/>
      <c r="NOB26" s="362"/>
      <c r="NOC26" s="362"/>
      <c r="NOD26" s="362"/>
      <c r="NOE26" s="362"/>
      <c r="NOF26" s="362"/>
      <c r="NOG26" s="362"/>
      <c r="NOH26" s="362"/>
      <c r="NOI26" s="362"/>
      <c r="NOJ26" s="362"/>
      <c r="NOK26" s="362"/>
      <c r="NOL26" s="362"/>
      <c r="NOM26" s="362"/>
      <c r="NON26" s="362"/>
      <c r="NOO26" s="362"/>
      <c r="NOP26" s="362"/>
      <c r="NOQ26" s="362"/>
      <c r="NOR26" s="362"/>
      <c r="NOS26" s="362"/>
      <c r="NOT26" s="362"/>
      <c r="NOU26" s="362"/>
      <c r="NOV26" s="362"/>
      <c r="NOW26" s="362"/>
      <c r="NOX26" s="362"/>
      <c r="NOY26" s="362"/>
      <c r="NOZ26" s="362"/>
      <c r="NPA26" s="362"/>
      <c r="NPB26" s="362"/>
      <c r="NPC26" s="362"/>
      <c r="NPD26" s="362"/>
      <c r="NPE26" s="362"/>
      <c r="NPF26" s="362"/>
      <c r="NPG26" s="362"/>
      <c r="NPH26" s="362"/>
      <c r="NPI26" s="362"/>
      <c r="NPJ26" s="362"/>
      <c r="NPK26" s="362"/>
      <c r="NPL26" s="362"/>
      <c r="NPM26" s="362"/>
      <c r="NPN26" s="362"/>
      <c r="NPO26" s="362"/>
      <c r="NPP26" s="362"/>
      <c r="NPQ26" s="362"/>
      <c r="NPR26" s="362"/>
      <c r="NPS26" s="362"/>
      <c r="NPT26" s="362"/>
      <c r="NPU26" s="362"/>
      <c r="NPV26" s="362"/>
      <c r="NPW26" s="362"/>
      <c r="NPX26" s="362"/>
      <c r="NPY26" s="362"/>
      <c r="NPZ26" s="362"/>
      <c r="NQA26" s="362"/>
      <c r="NQB26" s="362"/>
      <c r="NQC26" s="362"/>
      <c r="NQD26" s="362"/>
      <c r="NQE26" s="362"/>
      <c r="NQF26" s="362"/>
      <c r="NQG26" s="362"/>
      <c r="NQH26" s="362"/>
      <c r="NQI26" s="362"/>
      <c r="NQJ26" s="362"/>
      <c r="NQK26" s="362"/>
      <c r="NQL26" s="362"/>
      <c r="NQM26" s="362"/>
      <c r="NQN26" s="362"/>
      <c r="NQO26" s="362"/>
      <c r="NQP26" s="362"/>
      <c r="NQQ26" s="362"/>
      <c r="NQR26" s="362"/>
      <c r="NQS26" s="362"/>
      <c r="NQT26" s="362"/>
      <c r="NQU26" s="362"/>
      <c r="NQV26" s="362"/>
      <c r="NQW26" s="362"/>
      <c r="NQX26" s="362"/>
      <c r="NQY26" s="362"/>
      <c r="NQZ26" s="362"/>
      <c r="NRA26" s="362"/>
      <c r="NRB26" s="362"/>
      <c r="NRC26" s="362"/>
      <c r="NRD26" s="362"/>
      <c r="NRE26" s="362"/>
      <c r="NRF26" s="362"/>
      <c r="NRG26" s="362"/>
      <c r="NRH26" s="362"/>
      <c r="NRI26" s="362"/>
      <c r="NRJ26" s="362"/>
      <c r="NRK26" s="362"/>
      <c r="NRL26" s="362"/>
      <c r="NRM26" s="362"/>
      <c r="NRN26" s="362"/>
      <c r="NRO26" s="362"/>
      <c r="NRP26" s="362"/>
      <c r="NRQ26" s="362"/>
      <c r="NRR26" s="362"/>
      <c r="NRS26" s="362"/>
      <c r="NRT26" s="362"/>
      <c r="NRU26" s="362"/>
      <c r="NRV26" s="362"/>
      <c r="NRW26" s="362"/>
      <c r="NRX26" s="362"/>
      <c r="NRY26" s="362"/>
      <c r="NRZ26" s="362"/>
      <c r="NSA26" s="362"/>
      <c r="NSB26" s="362"/>
      <c r="NSC26" s="362"/>
      <c r="NSD26" s="362"/>
      <c r="NSE26" s="362"/>
      <c r="NSF26" s="362"/>
      <c r="NSG26" s="362"/>
      <c r="NSH26" s="362"/>
      <c r="NSI26" s="362"/>
      <c r="NSJ26" s="362"/>
      <c r="NSK26" s="362"/>
      <c r="NSL26" s="362"/>
      <c r="NSM26" s="362"/>
      <c r="NSN26" s="362"/>
      <c r="NSO26" s="362"/>
      <c r="NSP26" s="362"/>
      <c r="NSQ26" s="362"/>
      <c r="NSR26" s="362"/>
      <c r="NSS26" s="362"/>
      <c r="NST26" s="362"/>
      <c r="NSU26" s="362"/>
      <c r="NSV26" s="362"/>
      <c r="NSW26" s="362"/>
      <c r="NSX26" s="362"/>
      <c r="NSY26" s="362"/>
      <c r="NSZ26" s="362"/>
      <c r="NTA26" s="362"/>
      <c r="NTB26" s="362"/>
      <c r="NTC26" s="362"/>
      <c r="NTD26" s="362"/>
      <c r="NTE26" s="362"/>
      <c r="NTF26" s="362"/>
      <c r="NTG26" s="362"/>
      <c r="NTH26" s="362"/>
      <c r="NTI26" s="362"/>
      <c r="NTJ26" s="362"/>
      <c r="NTK26" s="362"/>
      <c r="NTL26" s="362"/>
      <c r="NTM26" s="362"/>
      <c r="NTN26" s="362"/>
      <c r="NTO26" s="362"/>
      <c r="NTP26" s="362"/>
      <c r="NTQ26" s="362"/>
      <c r="NTR26" s="362"/>
      <c r="NTS26" s="362"/>
      <c r="NTT26" s="362"/>
      <c r="NTU26" s="362"/>
      <c r="NTV26" s="362"/>
      <c r="NTW26" s="362"/>
      <c r="NTX26" s="362"/>
      <c r="NTY26" s="362"/>
      <c r="NTZ26" s="362"/>
      <c r="NUA26" s="362"/>
      <c r="NUB26" s="362"/>
      <c r="NUC26" s="362"/>
      <c r="NUD26" s="362"/>
      <c r="NUE26" s="362"/>
      <c r="NUF26" s="362"/>
      <c r="NUG26" s="362"/>
      <c r="NUH26" s="362"/>
      <c r="NUI26" s="362"/>
      <c r="NUJ26" s="362"/>
      <c r="NUK26" s="362"/>
      <c r="NUL26" s="362"/>
      <c r="NUM26" s="362"/>
      <c r="NUN26" s="362"/>
      <c r="NUO26" s="362"/>
      <c r="NUP26" s="362"/>
      <c r="NUQ26" s="362"/>
      <c r="NUR26" s="362"/>
      <c r="NUS26" s="362"/>
      <c r="NUT26" s="362"/>
      <c r="NUU26" s="362"/>
      <c r="NUV26" s="362"/>
      <c r="NUW26" s="362"/>
      <c r="NUX26" s="362"/>
      <c r="NUY26" s="362"/>
      <c r="NUZ26" s="362"/>
      <c r="NVA26" s="362"/>
      <c r="NVB26" s="362"/>
      <c r="NVC26" s="362"/>
      <c r="NVD26" s="362"/>
      <c r="NVE26" s="362"/>
      <c r="NVF26" s="362"/>
      <c r="NVG26" s="362"/>
      <c r="NVH26" s="362"/>
      <c r="NVI26" s="362"/>
      <c r="NVJ26" s="362"/>
      <c r="NVK26" s="362"/>
      <c r="NVL26" s="362"/>
      <c r="NVM26" s="362"/>
      <c r="NVN26" s="362"/>
      <c r="NVO26" s="362"/>
      <c r="NVP26" s="362"/>
      <c r="NVQ26" s="362"/>
      <c r="NVR26" s="362"/>
      <c r="NVS26" s="362"/>
      <c r="NVT26" s="362"/>
      <c r="NVU26" s="362"/>
      <c r="NVV26" s="362"/>
      <c r="NVW26" s="362"/>
      <c r="NVX26" s="362"/>
      <c r="NVY26" s="362"/>
      <c r="NVZ26" s="362"/>
      <c r="NWA26" s="362"/>
      <c r="NWB26" s="362"/>
      <c r="NWC26" s="362"/>
      <c r="NWD26" s="362"/>
      <c r="NWE26" s="362"/>
      <c r="NWF26" s="362"/>
      <c r="NWG26" s="362"/>
      <c r="NWH26" s="362"/>
      <c r="NWI26" s="362"/>
      <c r="NWJ26" s="362"/>
      <c r="NWK26" s="362"/>
      <c r="NWL26" s="362"/>
      <c r="NWM26" s="362"/>
      <c r="NWN26" s="362"/>
      <c r="NWO26" s="362"/>
      <c r="NWP26" s="362"/>
      <c r="NWQ26" s="362"/>
      <c r="NWR26" s="362"/>
      <c r="NWS26" s="362"/>
      <c r="NWT26" s="362"/>
      <c r="NWU26" s="362"/>
      <c r="NWV26" s="362"/>
      <c r="NWW26" s="362"/>
      <c r="NWX26" s="362"/>
      <c r="NWY26" s="362"/>
      <c r="NWZ26" s="362"/>
      <c r="NXA26" s="362"/>
      <c r="NXB26" s="362"/>
      <c r="NXC26" s="362"/>
      <c r="NXD26" s="362"/>
      <c r="NXE26" s="362"/>
      <c r="NXF26" s="362"/>
      <c r="NXG26" s="362"/>
      <c r="NXH26" s="362"/>
      <c r="NXI26" s="362"/>
      <c r="NXJ26" s="362"/>
      <c r="NXK26" s="362"/>
      <c r="NXL26" s="362"/>
      <c r="NXM26" s="362"/>
      <c r="NXN26" s="362"/>
      <c r="NXO26" s="362"/>
      <c r="NXP26" s="362"/>
      <c r="NXQ26" s="362"/>
      <c r="NXR26" s="362"/>
      <c r="NXS26" s="362"/>
      <c r="NXT26" s="362"/>
      <c r="NXU26" s="362"/>
      <c r="NXV26" s="362"/>
      <c r="NXW26" s="362"/>
      <c r="NXX26" s="362"/>
      <c r="NXY26" s="362"/>
      <c r="NXZ26" s="362"/>
      <c r="NYA26" s="362"/>
      <c r="NYB26" s="362"/>
      <c r="NYC26" s="362"/>
      <c r="NYD26" s="362"/>
      <c r="NYE26" s="362"/>
      <c r="NYF26" s="362"/>
      <c r="NYG26" s="362"/>
      <c r="NYH26" s="362"/>
      <c r="NYI26" s="362"/>
      <c r="NYJ26" s="362"/>
      <c r="NYK26" s="362"/>
      <c r="NYL26" s="362"/>
      <c r="NYM26" s="362"/>
      <c r="NYN26" s="362"/>
      <c r="NYO26" s="362"/>
      <c r="NYP26" s="362"/>
      <c r="NYQ26" s="362"/>
      <c r="NYR26" s="362"/>
      <c r="NYS26" s="362"/>
      <c r="NYT26" s="362"/>
      <c r="NYU26" s="362"/>
      <c r="NYV26" s="362"/>
      <c r="NYW26" s="362"/>
      <c r="NYX26" s="362"/>
      <c r="NYY26" s="362"/>
      <c r="NYZ26" s="362"/>
      <c r="NZA26" s="362"/>
      <c r="NZB26" s="362"/>
      <c r="NZC26" s="362"/>
      <c r="NZD26" s="362"/>
      <c r="NZE26" s="362"/>
      <c r="NZF26" s="362"/>
      <c r="NZG26" s="362"/>
      <c r="NZH26" s="362"/>
      <c r="NZI26" s="362"/>
      <c r="NZJ26" s="362"/>
      <c r="NZK26" s="362"/>
      <c r="NZL26" s="362"/>
      <c r="NZM26" s="362"/>
      <c r="NZN26" s="362"/>
      <c r="NZO26" s="362"/>
      <c r="NZP26" s="362"/>
      <c r="NZQ26" s="362"/>
      <c r="NZR26" s="362"/>
      <c r="NZS26" s="362"/>
      <c r="NZT26" s="362"/>
      <c r="NZU26" s="362"/>
      <c r="NZV26" s="362"/>
      <c r="NZW26" s="362"/>
      <c r="NZX26" s="362"/>
      <c r="NZY26" s="362"/>
      <c r="NZZ26" s="362"/>
      <c r="OAA26" s="362"/>
      <c r="OAB26" s="362"/>
      <c r="OAC26" s="362"/>
      <c r="OAD26" s="362"/>
      <c r="OAE26" s="362"/>
      <c r="OAF26" s="362"/>
      <c r="OAG26" s="362"/>
      <c r="OAH26" s="362"/>
      <c r="OAI26" s="362"/>
      <c r="OAJ26" s="362"/>
      <c r="OAK26" s="362"/>
      <c r="OAL26" s="362"/>
      <c r="OAM26" s="362"/>
      <c r="OAN26" s="362"/>
      <c r="OAO26" s="362"/>
      <c r="OAP26" s="362"/>
      <c r="OAQ26" s="362"/>
      <c r="OAR26" s="362"/>
      <c r="OAS26" s="362"/>
      <c r="OAT26" s="362"/>
      <c r="OAU26" s="362"/>
      <c r="OAV26" s="362"/>
      <c r="OAW26" s="362"/>
      <c r="OAX26" s="362"/>
      <c r="OAY26" s="362"/>
      <c r="OAZ26" s="362"/>
      <c r="OBA26" s="362"/>
      <c r="OBB26" s="362"/>
      <c r="OBC26" s="362"/>
      <c r="OBD26" s="362"/>
      <c r="OBE26" s="362"/>
      <c r="OBF26" s="362"/>
      <c r="OBG26" s="362"/>
      <c r="OBH26" s="362"/>
      <c r="OBI26" s="362"/>
      <c r="OBJ26" s="362"/>
      <c r="OBK26" s="362"/>
      <c r="OBL26" s="362"/>
      <c r="OBM26" s="362"/>
      <c r="OBN26" s="362"/>
      <c r="OBO26" s="362"/>
      <c r="OBP26" s="362"/>
      <c r="OBQ26" s="362"/>
      <c r="OBR26" s="362"/>
      <c r="OBS26" s="362"/>
      <c r="OBT26" s="362"/>
      <c r="OBU26" s="362"/>
      <c r="OBV26" s="362"/>
      <c r="OBW26" s="362"/>
      <c r="OBX26" s="362"/>
      <c r="OBY26" s="362"/>
      <c r="OBZ26" s="362"/>
      <c r="OCA26" s="362"/>
      <c r="OCB26" s="362"/>
      <c r="OCC26" s="362"/>
      <c r="OCD26" s="362"/>
      <c r="OCE26" s="362"/>
      <c r="OCF26" s="362"/>
      <c r="OCG26" s="362"/>
      <c r="OCH26" s="362"/>
      <c r="OCI26" s="362"/>
      <c r="OCJ26" s="362"/>
      <c r="OCK26" s="362"/>
      <c r="OCL26" s="362"/>
      <c r="OCM26" s="362"/>
      <c r="OCN26" s="362"/>
      <c r="OCO26" s="362"/>
      <c r="OCP26" s="362"/>
      <c r="OCQ26" s="362"/>
      <c r="OCR26" s="362"/>
      <c r="OCS26" s="362"/>
      <c r="OCT26" s="362"/>
      <c r="OCU26" s="362"/>
      <c r="OCV26" s="362"/>
      <c r="OCW26" s="362"/>
      <c r="OCX26" s="362"/>
      <c r="OCY26" s="362"/>
      <c r="OCZ26" s="362"/>
      <c r="ODA26" s="362"/>
      <c r="ODB26" s="362"/>
      <c r="ODC26" s="362"/>
      <c r="ODD26" s="362"/>
      <c r="ODE26" s="362"/>
      <c r="ODF26" s="362"/>
      <c r="ODG26" s="362"/>
      <c r="ODH26" s="362"/>
      <c r="ODI26" s="362"/>
      <c r="ODJ26" s="362"/>
      <c r="ODK26" s="362"/>
      <c r="ODL26" s="362"/>
      <c r="ODM26" s="362"/>
      <c r="ODN26" s="362"/>
      <c r="ODO26" s="362"/>
      <c r="ODP26" s="362"/>
      <c r="ODQ26" s="362"/>
      <c r="ODR26" s="362"/>
      <c r="ODS26" s="362"/>
      <c r="ODT26" s="362"/>
      <c r="ODU26" s="362"/>
      <c r="ODV26" s="362"/>
      <c r="ODW26" s="362"/>
      <c r="ODX26" s="362"/>
      <c r="ODY26" s="362"/>
      <c r="ODZ26" s="362"/>
      <c r="OEA26" s="362"/>
      <c r="OEB26" s="362"/>
      <c r="OEC26" s="362"/>
      <c r="OED26" s="362"/>
      <c r="OEE26" s="362"/>
      <c r="OEF26" s="362"/>
      <c r="OEG26" s="362"/>
      <c r="OEH26" s="362"/>
      <c r="OEI26" s="362"/>
      <c r="OEJ26" s="362"/>
      <c r="OEK26" s="362"/>
      <c r="OEL26" s="362"/>
      <c r="OEM26" s="362"/>
      <c r="OEN26" s="362"/>
      <c r="OEO26" s="362"/>
      <c r="OEP26" s="362"/>
      <c r="OEQ26" s="362"/>
      <c r="OER26" s="362"/>
      <c r="OES26" s="362"/>
      <c r="OET26" s="362"/>
      <c r="OEU26" s="362"/>
      <c r="OEV26" s="362"/>
      <c r="OEW26" s="362"/>
      <c r="OEX26" s="362"/>
      <c r="OEY26" s="362"/>
      <c r="OEZ26" s="362"/>
      <c r="OFA26" s="362"/>
      <c r="OFB26" s="362"/>
      <c r="OFC26" s="362"/>
      <c r="OFD26" s="362"/>
      <c r="OFE26" s="362"/>
      <c r="OFF26" s="362"/>
      <c r="OFG26" s="362"/>
      <c r="OFH26" s="362"/>
      <c r="OFI26" s="362"/>
      <c r="OFJ26" s="362"/>
      <c r="OFK26" s="362"/>
      <c r="OFL26" s="362"/>
      <c r="OFM26" s="362"/>
      <c r="OFN26" s="362"/>
      <c r="OFO26" s="362"/>
      <c r="OFP26" s="362"/>
      <c r="OFQ26" s="362"/>
      <c r="OFR26" s="362"/>
      <c r="OFS26" s="362"/>
      <c r="OFT26" s="362"/>
      <c r="OFU26" s="362"/>
      <c r="OFV26" s="362"/>
      <c r="OFW26" s="362"/>
      <c r="OFX26" s="362"/>
      <c r="OFY26" s="362"/>
      <c r="OFZ26" s="362"/>
      <c r="OGA26" s="362"/>
      <c r="OGB26" s="362"/>
      <c r="OGC26" s="362"/>
      <c r="OGD26" s="362"/>
      <c r="OGE26" s="362"/>
      <c r="OGF26" s="362"/>
      <c r="OGG26" s="362"/>
      <c r="OGH26" s="362"/>
      <c r="OGI26" s="362"/>
      <c r="OGJ26" s="362"/>
      <c r="OGK26" s="362"/>
      <c r="OGL26" s="362"/>
      <c r="OGM26" s="362"/>
      <c r="OGN26" s="362"/>
      <c r="OGO26" s="362"/>
      <c r="OGP26" s="362"/>
      <c r="OGQ26" s="362"/>
      <c r="OGR26" s="362"/>
      <c r="OGS26" s="362"/>
      <c r="OGT26" s="362"/>
      <c r="OGU26" s="362"/>
      <c r="OGV26" s="362"/>
      <c r="OGW26" s="362"/>
      <c r="OGX26" s="362"/>
      <c r="OGY26" s="362"/>
      <c r="OGZ26" s="362"/>
      <c r="OHA26" s="362"/>
      <c r="OHB26" s="362"/>
      <c r="OHC26" s="362"/>
      <c r="OHD26" s="362"/>
      <c r="OHE26" s="362"/>
      <c r="OHF26" s="362"/>
      <c r="OHG26" s="362"/>
      <c r="OHH26" s="362"/>
      <c r="OHI26" s="362"/>
      <c r="OHJ26" s="362"/>
      <c r="OHK26" s="362"/>
      <c r="OHL26" s="362"/>
      <c r="OHM26" s="362"/>
      <c r="OHN26" s="362"/>
      <c r="OHO26" s="362"/>
      <c r="OHP26" s="362"/>
      <c r="OHQ26" s="362"/>
      <c r="OHR26" s="362"/>
      <c r="OHS26" s="362"/>
      <c r="OHT26" s="362"/>
      <c r="OHU26" s="362"/>
      <c r="OHV26" s="362"/>
      <c r="OHW26" s="362"/>
      <c r="OHX26" s="362"/>
      <c r="OHY26" s="362"/>
      <c r="OHZ26" s="362"/>
      <c r="OIA26" s="362"/>
      <c r="OIB26" s="362"/>
      <c r="OIC26" s="362"/>
      <c r="OID26" s="362"/>
      <c r="OIE26" s="362"/>
      <c r="OIF26" s="362"/>
      <c r="OIG26" s="362"/>
      <c r="OIH26" s="362"/>
      <c r="OII26" s="362"/>
      <c r="OIJ26" s="362"/>
      <c r="OIK26" s="362"/>
      <c r="OIL26" s="362"/>
      <c r="OIM26" s="362"/>
      <c r="OIN26" s="362"/>
      <c r="OIO26" s="362"/>
      <c r="OIP26" s="362"/>
      <c r="OIQ26" s="362"/>
      <c r="OIR26" s="362"/>
      <c r="OIS26" s="362"/>
      <c r="OIT26" s="362"/>
      <c r="OIU26" s="362"/>
      <c r="OIV26" s="362"/>
      <c r="OIW26" s="362"/>
      <c r="OIX26" s="362"/>
      <c r="OIY26" s="362"/>
      <c r="OIZ26" s="362"/>
      <c r="OJA26" s="362"/>
      <c r="OJB26" s="362"/>
      <c r="OJC26" s="362"/>
      <c r="OJD26" s="362"/>
      <c r="OJE26" s="362"/>
      <c r="OJF26" s="362"/>
      <c r="OJG26" s="362"/>
      <c r="OJH26" s="362"/>
      <c r="OJI26" s="362"/>
      <c r="OJJ26" s="362"/>
      <c r="OJK26" s="362"/>
      <c r="OJL26" s="362"/>
      <c r="OJM26" s="362"/>
      <c r="OJN26" s="362"/>
      <c r="OJO26" s="362"/>
      <c r="OJP26" s="362"/>
      <c r="OJQ26" s="362"/>
      <c r="OJR26" s="362"/>
      <c r="OJS26" s="362"/>
      <c r="OJT26" s="362"/>
      <c r="OJU26" s="362"/>
      <c r="OJV26" s="362"/>
      <c r="OJW26" s="362"/>
      <c r="OJX26" s="362"/>
      <c r="OJY26" s="362"/>
      <c r="OJZ26" s="362"/>
      <c r="OKA26" s="362"/>
      <c r="OKB26" s="362"/>
      <c r="OKC26" s="362"/>
      <c r="OKD26" s="362"/>
      <c r="OKE26" s="362"/>
      <c r="OKF26" s="362"/>
      <c r="OKG26" s="362"/>
      <c r="OKH26" s="362"/>
      <c r="OKI26" s="362"/>
      <c r="OKJ26" s="362"/>
      <c r="OKK26" s="362"/>
      <c r="OKL26" s="362"/>
      <c r="OKM26" s="362"/>
      <c r="OKN26" s="362"/>
      <c r="OKO26" s="362"/>
      <c r="OKP26" s="362"/>
      <c r="OKQ26" s="362"/>
      <c r="OKR26" s="362"/>
      <c r="OKS26" s="362"/>
      <c r="OKT26" s="362"/>
      <c r="OKU26" s="362"/>
      <c r="OKV26" s="362"/>
      <c r="OKW26" s="362"/>
      <c r="OKX26" s="362"/>
      <c r="OKY26" s="362"/>
      <c r="OKZ26" s="362"/>
      <c r="OLA26" s="362"/>
      <c r="OLB26" s="362"/>
      <c r="OLC26" s="362"/>
      <c r="OLD26" s="362"/>
      <c r="OLE26" s="362"/>
      <c r="OLF26" s="362"/>
      <c r="OLG26" s="362"/>
      <c r="OLH26" s="362"/>
      <c r="OLI26" s="362"/>
      <c r="OLJ26" s="362"/>
      <c r="OLK26" s="362"/>
      <c r="OLL26" s="362"/>
      <c r="OLM26" s="362"/>
      <c r="OLN26" s="362"/>
      <c r="OLO26" s="362"/>
      <c r="OLP26" s="362"/>
      <c r="OLQ26" s="362"/>
      <c r="OLR26" s="362"/>
      <c r="OLS26" s="362"/>
      <c r="OLT26" s="362"/>
      <c r="OLU26" s="362"/>
      <c r="OLV26" s="362"/>
      <c r="OLW26" s="362"/>
      <c r="OLX26" s="362"/>
      <c r="OLY26" s="362"/>
      <c r="OLZ26" s="362"/>
      <c r="OMA26" s="362"/>
      <c r="OMB26" s="362"/>
      <c r="OMC26" s="362"/>
      <c r="OMD26" s="362"/>
      <c r="OME26" s="362"/>
      <c r="OMF26" s="362"/>
      <c r="OMG26" s="362"/>
      <c r="OMH26" s="362"/>
      <c r="OMI26" s="362"/>
      <c r="OMJ26" s="362"/>
      <c r="OMK26" s="362"/>
      <c r="OML26" s="362"/>
      <c r="OMM26" s="362"/>
      <c r="OMN26" s="362"/>
      <c r="OMO26" s="362"/>
      <c r="OMP26" s="362"/>
      <c r="OMQ26" s="362"/>
      <c r="OMR26" s="362"/>
      <c r="OMS26" s="362"/>
      <c r="OMT26" s="362"/>
      <c r="OMU26" s="362"/>
      <c r="OMV26" s="362"/>
      <c r="OMW26" s="362"/>
      <c r="OMX26" s="362"/>
      <c r="OMY26" s="362"/>
      <c r="OMZ26" s="362"/>
      <c r="ONA26" s="362"/>
      <c r="ONB26" s="362"/>
      <c r="ONC26" s="362"/>
      <c r="OND26" s="362"/>
      <c r="ONE26" s="362"/>
      <c r="ONF26" s="362"/>
      <c r="ONG26" s="362"/>
      <c r="ONH26" s="362"/>
      <c r="ONI26" s="362"/>
      <c r="ONJ26" s="362"/>
      <c r="ONK26" s="362"/>
      <c r="ONL26" s="362"/>
      <c r="ONM26" s="362"/>
      <c r="ONN26" s="362"/>
      <c r="ONO26" s="362"/>
      <c r="ONP26" s="362"/>
      <c r="ONQ26" s="362"/>
      <c r="ONR26" s="362"/>
      <c r="ONS26" s="362"/>
      <c r="ONT26" s="362"/>
      <c r="ONU26" s="362"/>
      <c r="ONV26" s="362"/>
      <c r="ONW26" s="362"/>
      <c r="ONX26" s="362"/>
      <c r="ONY26" s="362"/>
      <c r="ONZ26" s="362"/>
      <c r="OOA26" s="362"/>
      <c r="OOB26" s="362"/>
      <c r="OOC26" s="362"/>
      <c r="OOD26" s="362"/>
      <c r="OOE26" s="362"/>
      <c r="OOF26" s="362"/>
      <c r="OOG26" s="362"/>
      <c r="OOH26" s="362"/>
      <c r="OOI26" s="362"/>
      <c r="OOJ26" s="362"/>
      <c r="OOK26" s="362"/>
      <c r="OOL26" s="362"/>
      <c r="OOM26" s="362"/>
      <c r="OON26" s="362"/>
      <c r="OOO26" s="362"/>
      <c r="OOP26" s="362"/>
      <c r="OOQ26" s="362"/>
      <c r="OOR26" s="362"/>
      <c r="OOS26" s="362"/>
      <c r="OOT26" s="362"/>
      <c r="OOU26" s="362"/>
      <c r="OOV26" s="362"/>
      <c r="OOW26" s="362"/>
      <c r="OOX26" s="362"/>
      <c r="OOY26" s="362"/>
      <c r="OOZ26" s="362"/>
      <c r="OPA26" s="362"/>
      <c r="OPB26" s="362"/>
      <c r="OPC26" s="362"/>
      <c r="OPD26" s="362"/>
      <c r="OPE26" s="362"/>
      <c r="OPF26" s="362"/>
      <c r="OPG26" s="362"/>
      <c r="OPH26" s="362"/>
      <c r="OPI26" s="362"/>
      <c r="OPJ26" s="362"/>
      <c r="OPK26" s="362"/>
      <c r="OPL26" s="362"/>
      <c r="OPM26" s="362"/>
      <c r="OPN26" s="362"/>
      <c r="OPO26" s="362"/>
      <c r="OPP26" s="362"/>
      <c r="OPQ26" s="362"/>
      <c r="OPR26" s="362"/>
      <c r="OPS26" s="362"/>
      <c r="OPT26" s="362"/>
      <c r="OPU26" s="362"/>
      <c r="OPV26" s="362"/>
      <c r="OPW26" s="362"/>
      <c r="OPX26" s="362"/>
      <c r="OPY26" s="362"/>
      <c r="OPZ26" s="362"/>
      <c r="OQA26" s="362"/>
      <c r="OQB26" s="362"/>
      <c r="OQC26" s="362"/>
      <c r="OQD26" s="362"/>
      <c r="OQE26" s="362"/>
      <c r="OQF26" s="362"/>
      <c r="OQG26" s="362"/>
      <c r="OQH26" s="362"/>
      <c r="OQI26" s="362"/>
      <c r="OQJ26" s="362"/>
      <c r="OQK26" s="362"/>
      <c r="OQL26" s="362"/>
      <c r="OQM26" s="362"/>
      <c r="OQN26" s="362"/>
      <c r="OQO26" s="362"/>
      <c r="OQP26" s="362"/>
      <c r="OQQ26" s="362"/>
      <c r="OQR26" s="362"/>
      <c r="OQS26" s="362"/>
      <c r="OQT26" s="362"/>
      <c r="OQU26" s="362"/>
      <c r="OQV26" s="362"/>
      <c r="OQW26" s="362"/>
      <c r="OQX26" s="362"/>
      <c r="OQY26" s="362"/>
      <c r="OQZ26" s="362"/>
      <c r="ORA26" s="362"/>
      <c r="ORB26" s="362"/>
      <c r="ORC26" s="362"/>
      <c r="ORD26" s="362"/>
      <c r="ORE26" s="362"/>
      <c r="ORF26" s="362"/>
      <c r="ORG26" s="362"/>
      <c r="ORH26" s="362"/>
      <c r="ORI26" s="362"/>
      <c r="ORJ26" s="362"/>
      <c r="ORK26" s="362"/>
      <c r="ORL26" s="362"/>
      <c r="ORM26" s="362"/>
      <c r="ORN26" s="362"/>
      <c r="ORO26" s="362"/>
      <c r="ORP26" s="362"/>
      <c r="ORQ26" s="362"/>
      <c r="ORR26" s="362"/>
      <c r="ORS26" s="362"/>
      <c r="ORT26" s="362"/>
      <c r="ORU26" s="362"/>
      <c r="ORV26" s="362"/>
      <c r="ORW26" s="362"/>
      <c r="ORX26" s="362"/>
      <c r="ORY26" s="362"/>
      <c r="ORZ26" s="362"/>
      <c r="OSA26" s="362"/>
      <c r="OSB26" s="362"/>
      <c r="OSC26" s="362"/>
      <c r="OSD26" s="362"/>
      <c r="OSE26" s="362"/>
      <c r="OSF26" s="362"/>
      <c r="OSG26" s="362"/>
      <c r="OSH26" s="362"/>
      <c r="OSI26" s="362"/>
      <c r="OSJ26" s="362"/>
      <c r="OSK26" s="362"/>
      <c r="OSL26" s="362"/>
      <c r="OSM26" s="362"/>
      <c r="OSN26" s="362"/>
      <c r="OSO26" s="362"/>
      <c r="OSP26" s="362"/>
      <c r="OSQ26" s="362"/>
      <c r="OSR26" s="362"/>
      <c r="OSS26" s="362"/>
      <c r="OST26" s="362"/>
      <c r="OSU26" s="362"/>
      <c r="OSV26" s="362"/>
      <c r="OSW26" s="362"/>
      <c r="OSX26" s="362"/>
      <c r="OSY26" s="362"/>
      <c r="OSZ26" s="362"/>
      <c r="OTA26" s="362"/>
      <c r="OTB26" s="362"/>
      <c r="OTC26" s="362"/>
      <c r="OTD26" s="362"/>
      <c r="OTE26" s="362"/>
      <c r="OTF26" s="362"/>
      <c r="OTG26" s="362"/>
      <c r="OTH26" s="362"/>
      <c r="OTI26" s="362"/>
      <c r="OTJ26" s="362"/>
      <c r="OTK26" s="362"/>
      <c r="OTL26" s="362"/>
      <c r="OTM26" s="362"/>
      <c r="OTN26" s="362"/>
      <c r="OTO26" s="362"/>
      <c r="OTP26" s="362"/>
      <c r="OTQ26" s="362"/>
      <c r="OTR26" s="362"/>
      <c r="OTS26" s="362"/>
      <c r="OTT26" s="362"/>
      <c r="OTU26" s="362"/>
      <c r="OTV26" s="362"/>
      <c r="OTW26" s="362"/>
      <c r="OTX26" s="362"/>
      <c r="OTY26" s="362"/>
      <c r="OTZ26" s="362"/>
      <c r="OUA26" s="362"/>
      <c r="OUB26" s="362"/>
      <c r="OUC26" s="362"/>
      <c r="OUD26" s="362"/>
      <c r="OUE26" s="362"/>
      <c r="OUF26" s="362"/>
      <c r="OUG26" s="362"/>
      <c r="OUH26" s="362"/>
      <c r="OUI26" s="362"/>
      <c r="OUJ26" s="362"/>
      <c r="OUK26" s="362"/>
      <c r="OUL26" s="362"/>
      <c r="OUM26" s="362"/>
      <c r="OUN26" s="362"/>
      <c r="OUO26" s="362"/>
      <c r="OUP26" s="362"/>
      <c r="OUQ26" s="362"/>
      <c r="OUR26" s="362"/>
      <c r="OUS26" s="362"/>
      <c r="OUT26" s="362"/>
      <c r="OUU26" s="362"/>
      <c r="OUV26" s="362"/>
      <c r="OUW26" s="362"/>
      <c r="OUX26" s="362"/>
      <c r="OUY26" s="362"/>
      <c r="OUZ26" s="362"/>
      <c r="OVA26" s="362"/>
      <c r="OVB26" s="362"/>
      <c r="OVC26" s="362"/>
      <c r="OVD26" s="362"/>
      <c r="OVE26" s="362"/>
      <c r="OVF26" s="362"/>
      <c r="OVG26" s="362"/>
      <c r="OVH26" s="362"/>
      <c r="OVI26" s="362"/>
      <c r="OVJ26" s="362"/>
      <c r="OVK26" s="362"/>
      <c r="OVL26" s="362"/>
      <c r="OVM26" s="362"/>
      <c r="OVN26" s="362"/>
      <c r="OVO26" s="362"/>
      <c r="OVP26" s="362"/>
      <c r="OVQ26" s="362"/>
      <c r="OVR26" s="362"/>
      <c r="OVS26" s="362"/>
      <c r="OVT26" s="362"/>
      <c r="OVU26" s="362"/>
      <c r="OVV26" s="362"/>
      <c r="OVW26" s="362"/>
      <c r="OVX26" s="362"/>
      <c r="OVY26" s="362"/>
      <c r="OVZ26" s="362"/>
      <c r="OWA26" s="362"/>
      <c r="OWB26" s="362"/>
      <c r="OWC26" s="362"/>
      <c r="OWD26" s="362"/>
      <c r="OWE26" s="362"/>
      <c r="OWF26" s="362"/>
      <c r="OWG26" s="362"/>
      <c r="OWH26" s="362"/>
      <c r="OWI26" s="362"/>
      <c r="OWJ26" s="362"/>
      <c r="OWK26" s="362"/>
      <c r="OWL26" s="362"/>
      <c r="OWM26" s="362"/>
      <c r="OWN26" s="362"/>
      <c r="OWO26" s="362"/>
      <c r="OWP26" s="362"/>
      <c r="OWQ26" s="362"/>
      <c r="OWR26" s="362"/>
      <c r="OWS26" s="362"/>
      <c r="OWT26" s="362"/>
      <c r="OWU26" s="362"/>
      <c r="OWV26" s="362"/>
      <c r="OWW26" s="362"/>
      <c r="OWX26" s="362"/>
      <c r="OWY26" s="362"/>
      <c r="OWZ26" s="362"/>
      <c r="OXA26" s="362"/>
      <c r="OXB26" s="362"/>
      <c r="OXC26" s="362"/>
      <c r="OXD26" s="362"/>
      <c r="OXE26" s="362"/>
      <c r="OXF26" s="362"/>
      <c r="OXG26" s="362"/>
      <c r="OXH26" s="362"/>
      <c r="OXI26" s="362"/>
      <c r="OXJ26" s="362"/>
      <c r="OXK26" s="362"/>
      <c r="OXL26" s="362"/>
      <c r="OXM26" s="362"/>
      <c r="OXN26" s="362"/>
      <c r="OXO26" s="362"/>
      <c r="OXP26" s="362"/>
      <c r="OXQ26" s="362"/>
      <c r="OXR26" s="362"/>
      <c r="OXS26" s="362"/>
      <c r="OXT26" s="362"/>
      <c r="OXU26" s="362"/>
      <c r="OXV26" s="362"/>
      <c r="OXW26" s="362"/>
      <c r="OXX26" s="362"/>
      <c r="OXY26" s="362"/>
      <c r="OXZ26" s="362"/>
      <c r="OYA26" s="362"/>
      <c r="OYB26" s="362"/>
      <c r="OYC26" s="362"/>
      <c r="OYD26" s="362"/>
      <c r="OYE26" s="362"/>
      <c r="OYF26" s="362"/>
      <c r="OYG26" s="362"/>
      <c r="OYH26" s="362"/>
      <c r="OYI26" s="362"/>
      <c r="OYJ26" s="362"/>
      <c r="OYK26" s="362"/>
      <c r="OYL26" s="362"/>
      <c r="OYM26" s="362"/>
      <c r="OYN26" s="362"/>
      <c r="OYO26" s="362"/>
      <c r="OYP26" s="362"/>
      <c r="OYQ26" s="362"/>
      <c r="OYR26" s="362"/>
      <c r="OYS26" s="362"/>
      <c r="OYT26" s="362"/>
      <c r="OYU26" s="362"/>
      <c r="OYV26" s="362"/>
      <c r="OYW26" s="362"/>
      <c r="OYX26" s="362"/>
      <c r="OYY26" s="362"/>
      <c r="OYZ26" s="362"/>
      <c r="OZA26" s="362"/>
      <c r="OZB26" s="362"/>
      <c r="OZC26" s="362"/>
      <c r="OZD26" s="362"/>
      <c r="OZE26" s="362"/>
      <c r="OZF26" s="362"/>
      <c r="OZG26" s="362"/>
      <c r="OZH26" s="362"/>
      <c r="OZI26" s="362"/>
      <c r="OZJ26" s="362"/>
      <c r="OZK26" s="362"/>
      <c r="OZL26" s="362"/>
      <c r="OZM26" s="362"/>
      <c r="OZN26" s="362"/>
      <c r="OZO26" s="362"/>
      <c r="OZP26" s="362"/>
      <c r="OZQ26" s="362"/>
      <c r="OZR26" s="362"/>
      <c r="OZS26" s="362"/>
      <c r="OZT26" s="362"/>
      <c r="OZU26" s="362"/>
      <c r="OZV26" s="362"/>
      <c r="OZW26" s="362"/>
      <c r="OZX26" s="362"/>
      <c r="OZY26" s="362"/>
      <c r="OZZ26" s="362"/>
      <c r="PAA26" s="362"/>
      <c r="PAB26" s="362"/>
      <c r="PAC26" s="362"/>
      <c r="PAD26" s="362"/>
      <c r="PAE26" s="362"/>
      <c r="PAF26" s="362"/>
      <c r="PAG26" s="362"/>
      <c r="PAH26" s="362"/>
      <c r="PAI26" s="362"/>
      <c r="PAJ26" s="362"/>
      <c r="PAK26" s="362"/>
      <c r="PAL26" s="362"/>
      <c r="PAM26" s="362"/>
      <c r="PAN26" s="362"/>
      <c r="PAO26" s="362"/>
      <c r="PAP26" s="362"/>
      <c r="PAQ26" s="362"/>
      <c r="PAR26" s="362"/>
      <c r="PAS26" s="362"/>
      <c r="PAT26" s="362"/>
      <c r="PAU26" s="362"/>
      <c r="PAV26" s="362"/>
      <c r="PAW26" s="362"/>
      <c r="PAX26" s="362"/>
      <c r="PAY26" s="362"/>
      <c r="PAZ26" s="362"/>
      <c r="PBA26" s="362"/>
      <c r="PBB26" s="362"/>
      <c r="PBC26" s="362"/>
      <c r="PBD26" s="362"/>
      <c r="PBE26" s="362"/>
      <c r="PBF26" s="362"/>
      <c r="PBG26" s="362"/>
      <c r="PBH26" s="362"/>
      <c r="PBI26" s="362"/>
      <c r="PBJ26" s="362"/>
      <c r="PBK26" s="362"/>
      <c r="PBL26" s="362"/>
      <c r="PBM26" s="362"/>
      <c r="PBN26" s="362"/>
      <c r="PBO26" s="362"/>
      <c r="PBP26" s="362"/>
      <c r="PBQ26" s="362"/>
      <c r="PBR26" s="362"/>
      <c r="PBS26" s="362"/>
      <c r="PBT26" s="362"/>
      <c r="PBU26" s="362"/>
      <c r="PBV26" s="362"/>
      <c r="PBW26" s="362"/>
      <c r="PBX26" s="362"/>
      <c r="PBY26" s="362"/>
      <c r="PBZ26" s="362"/>
      <c r="PCA26" s="362"/>
      <c r="PCB26" s="362"/>
      <c r="PCC26" s="362"/>
      <c r="PCD26" s="362"/>
      <c r="PCE26" s="362"/>
      <c r="PCF26" s="362"/>
      <c r="PCG26" s="362"/>
      <c r="PCH26" s="362"/>
      <c r="PCI26" s="362"/>
      <c r="PCJ26" s="362"/>
      <c r="PCK26" s="362"/>
      <c r="PCL26" s="362"/>
      <c r="PCM26" s="362"/>
      <c r="PCN26" s="362"/>
      <c r="PCO26" s="362"/>
      <c r="PCP26" s="362"/>
      <c r="PCQ26" s="362"/>
      <c r="PCR26" s="362"/>
      <c r="PCS26" s="362"/>
      <c r="PCT26" s="362"/>
      <c r="PCU26" s="362"/>
      <c r="PCV26" s="362"/>
      <c r="PCW26" s="362"/>
      <c r="PCX26" s="362"/>
      <c r="PCY26" s="362"/>
      <c r="PCZ26" s="362"/>
      <c r="PDA26" s="362"/>
      <c r="PDB26" s="362"/>
      <c r="PDC26" s="362"/>
      <c r="PDD26" s="362"/>
      <c r="PDE26" s="362"/>
      <c r="PDF26" s="362"/>
      <c r="PDG26" s="362"/>
      <c r="PDH26" s="362"/>
      <c r="PDI26" s="362"/>
      <c r="PDJ26" s="362"/>
      <c r="PDK26" s="362"/>
      <c r="PDL26" s="362"/>
      <c r="PDM26" s="362"/>
      <c r="PDN26" s="362"/>
      <c r="PDO26" s="362"/>
      <c r="PDP26" s="362"/>
      <c r="PDQ26" s="362"/>
      <c r="PDR26" s="362"/>
      <c r="PDS26" s="362"/>
      <c r="PDT26" s="362"/>
      <c r="PDU26" s="362"/>
      <c r="PDV26" s="362"/>
      <c r="PDW26" s="362"/>
      <c r="PDX26" s="362"/>
      <c r="PDY26" s="362"/>
      <c r="PDZ26" s="362"/>
      <c r="PEA26" s="362"/>
      <c r="PEB26" s="362"/>
      <c r="PEC26" s="362"/>
      <c r="PED26" s="362"/>
      <c r="PEE26" s="362"/>
      <c r="PEF26" s="362"/>
      <c r="PEG26" s="362"/>
      <c r="PEH26" s="362"/>
      <c r="PEI26" s="362"/>
      <c r="PEJ26" s="362"/>
      <c r="PEK26" s="362"/>
      <c r="PEL26" s="362"/>
      <c r="PEM26" s="362"/>
      <c r="PEN26" s="362"/>
      <c r="PEO26" s="362"/>
      <c r="PEP26" s="362"/>
      <c r="PEQ26" s="362"/>
      <c r="PER26" s="362"/>
      <c r="PES26" s="362"/>
      <c r="PET26" s="362"/>
      <c r="PEU26" s="362"/>
      <c r="PEV26" s="362"/>
      <c r="PEW26" s="362"/>
      <c r="PEX26" s="362"/>
      <c r="PEY26" s="362"/>
      <c r="PEZ26" s="362"/>
      <c r="PFA26" s="362"/>
      <c r="PFB26" s="362"/>
      <c r="PFC26" s="362"/>
      <c r="PFD26" s="362"/>
      <c r="PFE26" s="362"/>
      <c r="PFF26" s="362"/>
      <c r="PFG26" s="362"/>
      <c r="PFH26" s="362"/>
      <c r="PFI26" s="362"/>
      <c r="PFJ26" s="362"/>
      <c r="PFK26" s="362"/>
      <c r="PFL26" s="362"/>
      <c r="PFM26" s="362"/>
      <c r="PFN26" s="362"/>
      <c r="PFO26" s="362"/>
      <c r="PFP26" s="362"/>
      <c r="PFQ26" s="362"/>
      <c r="PFR26" s="362"/>
      <c r="PFS26" s="362"/>
      <c r="PFT26" s="362"/>
      <c r="PFU26" s="362"/>
      <c r="PFV26" s="362"/>
      <c r="PFW26" s="362"/>
      <c r="PFX26" s="362"/>
      <c r="PFY26" s="362"/>
      <c r="PFZ26" s="362"/>
      <c r="PGA26" s="362"/>
      <c r="PGB26" s="362"/>
      <c r="PGC26" s="362"/>
      <c r="PGD26" s="362"/>
      <c r="PGE26" s="362"/>
      <c r="PGF26" s="362"/>
      <c r="PGG26" s="362"/>
      <c r="PGH26" s="362"/>
      <c r="PGI26" s="362"/>
      <c r="PGJ26" s="362"/>
      <c r="PGK26" s="362"/>
      <c r="PGL26" s="362"/>
      <c r="PGM26" s="362"/>
      <c r="PGN26" s="362"/>
      <c r="PGO26" s="362"/>
      <c r="PGP26" s="362"/>
      <c r="PGQ26" s="362"/>
      <c r="PGR26" s="362"/>
      <c r="PGS26" s="362"/>
      <c r="PGT26" s="362"/>
      <c r="PGU26" s="362"/>
      <c r="PGV26" s="362"/>
      <c r="PGW26" s="362"/>
      <c r="PGX26" s="362"/>
      <c r="PGY26" s="362"/>
      <c r="PGZ26" s="362"/>
      <c r="PHA26" s="362"/>
      <c r="PHB26" s="362"/>
      <c r="PHC26" s="362"/>
      <c r="PHD26" s="362"/>
      <c r="PHE26" s="362"/>
      <c r="PHF26" s="362"/>
      <c r="PHG26" s="362"/>
      <c r="PHH26" s="362"/>
      <c r="PHI26" s="362"/>
      <c r="PHJ26" s="362"/>
      <c r="PHK26" s="362"/>
      <c r="PHL26" s="362"/>
      <c r="PHM26" s="362"/>
      <c r="PHN26" s="362"/>
      <c r="PHO26" s="362"/>
      <c r="PHP26" s="362"/>
      <c r="PHQ26" s="362"/>
      <c r="PHR26" s="362"/>
      <c r="PHS26" s="362"/>
      <c r="PHT26" s="362"/>
      <c r="PHU26" s="362"/>
      <c r="PHV26" s="362"/>
      <c r="PHW26" s="362"/>
      <c r="PHX26" s="362"/>
      <c r="PHY26" s="362"/>
      <c r="PHZ26" s="362"/>
      <c r="PIA26" s="362"/>
      <c r="PIB26" s="362"/>
      <c r="PIC26" s="362"/>
      <c r="PID26" s="362"/>
      <c r="PIE26" s="362"/>
      <c r="PIF26" s="362"/>
      <c r="PIG26" s="362"/>
      <c r="PIH26" s="362"/>
      <c r="PII26" s="362"/>
      <c r="PIJ26" s="362"/>
      <c r="PIK26" s="362"/>
      <c r="PIL26" s="362"/>
      <c r="PIM26" s="362"/>
      <c r="PIN26" s="362"/>
      <c r="PIO26" s="362"/>
      <c r="PIP26" s="362"/>
      <c r="PIQ26" s="362"/>
      <c r="PIR26" s="362"/>
      <c r="PIS26" s="362"/>
      <c r="PIT26" s="362"/>
      <c r="PIU26" s="362"/>
      <c r="PIV26" s="362"/>
      <c r="PIW26" s="362"/>
      <c r="PIX26" s="362"/>
      <c r="PIY26" s="362"/>
      <c r="PIZ26" s="362"/>
      <c r="PJA26" s="362"/>
      <c r="PJB26" s="362"/>
      <c r="PJC26" s="362"/>
      <c r="PJD26" s="362"/>
      <c r="PJE26" s="362"/>
      <c r="PJF26" s="362"/>
      <c r="PJG26" s="362"/>
      <c r="PJH26" s="362"/>
      <c r="PJI26" s="362"/>
      <c r="PJJ26" s="362"/>
      <c r="PJK26" s="362"/>
      <c r="PJL26" s="362"/>
      <c r="PJM26" s="362"/>
      <c r="PJN26" s="362"/>
      <c r="PJO26" s="362"/>
      <c r="PJP26" s="362"/>
      <c r="PJQ26" s="362"/>
      <c r="PJR26" s="362"/>
      <c r="PJS26" s="362"/>
      <c r="PJT26" s="362"/>
      <c r="PJU26" s="362"/>
      <c r="PJV26" s="362"/>
      <c r="PJW26" s="362"/>
      <c r="PJX26" s="362"/>
      <c r="PJY26" s="362"/>
      <c r="PJZ26" s="362"/>
      <c r="PKA26" s="362"/>
      <c r="PKB26" s="362"/>
      <c r="PKC26" s="362"/>
      <c r="PKD26" s="362"/>
      <c r="PKE26" s="362"/>
      <c r="PKF26" s="362"/>
      <c r="PKG26" s="362"/>
      <c r="PKH26" s="362"/>
      <c r="PKI26" s="362"/>
      <c r="PKJ26" s="362"/>
      <c r="PKK26" s="362"/>
      <c r="PKL26" s="362"/>
      <c r="PKM26" s="362"/>
      <c r="PKN26" s="362"/>
      <c r="PKO26" s="362"/>
      <c r="PKP26" s="362"/>
      <c r="PKQ26" s="362"/>
      <c r="PKR26" s="362"/>
      <c r="PKS26" s="362"/>
      <c r="PKT26" s="362"/>
      <c r="PKU26" s="362"/>
      <c r="PKV26" s="362"/>
      <c r="PKW26" s="362"/>
      <c r="PKX26" s="362"/>
      <c r="PKY26" s="362"/>
      <c r="PKZ26" s="362"/>
      <c r="PLA26" s="362"/>
      <c r="PLB26" s="362"/>
      <c r="PLC26" s="362"/>
      <c r="PLD26" s="362"/>
      <c r="PLE26" s="362"/>
      <c r="PLF26" s="362"/>
      <c r="PLG26" s="362"/>
      <c r="PLH26" s="362"/>
      <c r="PLI26" s="362"/>
      <c r="PLJ26" s="362"/>
      <c r="PLK26" s="362"/>
      <c r="PLL26" s="362"/>
      <c r="PLM26" s="362"/>
      <c r="PLN26" s="362"/>
      <c r="PLO26" s="362"/>
      <c r="PLP26" s="362"/>
      <c r="PLQ26" s="362"/>
      <c r="PLR26" s="362"/>
      <c r="PLS26" s="362"/>
      <c r="PLT26" s="362"/>
      <c r="PLU26" s="362"/>
      <c r="PLV26" s="362"/>
      <c r="PLW26" s="362"/>
      <c r="PLX26" s="362"/>
      <c r="PLY26" s="362"/>
      <c r="PLZ26" s="362"/>
      <c r="PMA26" s="362"/>
      <c r="PMB26" s="362"/>
      <c r="PMC26" s="362"/>
      <c r="PMD26" s="362"/>
      <c r="PME26" s="362"/>
      <c r="PMF26" s="362"/>
      <c r="PMG26" s="362"/>
      <c r="PMH26" s="362"/>
      <c r="PMI26" s="362"/>
      <c r="PMJ26" s="362"/>
      <c r="PMK26" s="362"/>
      <c r="PML26" s="362"/>
      <c r="PMM26" s="362"/>
      <c r="PMN26" s="362"/>
      <c r="PMO26" s="362"/>
      <c r="PMP26" s="362"/>
      <c r="PMQ26" s="362"/>
      <c r="PMR26" s="362"/>
      <c r="PMS26" s="362"/>
      <c r="PMT26" s="362"/>
      <c r="PMU26" s="362"/>
      <c r="PMV26" s="362"/>
      <c r="PMW26" s="362"/>
      <c r="PMX26" s="362"/>
      <c r="PMY26" s="362"/>
      <c r="PMZ26" s="362"/>
      <c r="PNA26" s="362"/>
      <c r="PNB26" s="362"/>
      <c r="PNC26" s="362"/>
      <c r="PND26" s="362"/>
      <c r="PNE26" s="362"/>
      <c r="PNF26" s="362"/>
      <c r="PNG26" s="362"/>
      <c r="PNH26" s="362"/>
      <c r="PNI26" s="362"/>
      <c r="PNJ26" s="362"/>
      <c r="PNK26" s="362"/>
      <c r="PNL26" s="362"/>
      <c r="PNM26" s="362"/>
      <c r="PNN26" s="362"/>
      <c r="PNO26" s="362"/>
      <c r="PNP26" s="362"/>
      <c r="PNQ26" s="362"/>
      <c r="PNR26" s="362"/>
      <c r="PNS26" s="362"/>
      <c r="PNT26" s="362"/>
      <c r="PNU26" s="362"/>
      <c r="PNV26" s="362"/>
      <c r="PNW26" s="362"/>
      <c r="PNX26" s="362"/>
      <c r="PNY26" s="362"/>
      <c r="PNZ26" s="362"/>
      <c r="POA26" s="362"/>
      <c r="POB26" s="362"/>
      <c r="POC26" s="362"/>
      <c r="POD26" s="362"/>
      <c r="POE26" s="362"/>
      <c r="POF26" s="362"/>
      <c r="POG26" s="362"/>
      <c r="POH26" s="362"/>
      <c r="POI26" s="362"/>
      <c r="POJ26" s="362"/>
      <c r="POK26" s="362"/>
      <c r="POL26" s="362"/>
      <c r="POM26" s="362"/>
      <c r="PON26" s="362"/>
      <c r="POO26" s="362"/>
      <c r="POP26" s="362"/>
      <c r="POQ26" s="362"/>
      <c r="POR26" s="362"/>
      <c r="POS26" s="362"/>
      <c r="POT26" s="362"/>
      <c r="POU26" s="362"/>
      <c r="POV26" s="362"/>
      <c r="POW26" s="362"/>
      <c r="POX26" s="362"/>
      <c r="POY26" s="362"/>
      <c r="POZ26" s="362"/>
      <c r="PPA26" s="362"/>
      <c r="PPB26" s="362"/>
      <c r="PPC26" s="362"/>
      <c r="PPD26" s="362"/>
      <c r="PPE26" s="362"/>
      <c r="PPF26" s="362"/>
      <c r="PPG26" s="362"/>
      <c r="PPH26" s="362"/>
      <c r="PPI26" s="362"/>
      <c r="PPJ26" s="362"/>
      <c r="PPK26" s="362"/>
      <c r="PPL26" s="362"/>
      <c r="PPM26" s="362"/>
      <c r="PPN26" s="362"/>
      <c r="PPO26" s="362"/>
      <c r="PPP26" s="362"/>
      <c r="PPQ26" s="362"/>
      <c r="PPR26" s="362"/>
      <c r="PPS26" s="362"/>
      <c r="PPT26" s="362"/>
      <c r="PPU26" s="362"/>
      <c r="PPV26" s="362"/>
      <c r="PPW26" s="362"/>
      <c r="PPX26" s="362"/>
      <c r="PPY26" s="362"/>
      <c r="PPZ26" s="362"/>
      <c r="PQA26" s="362"/>
      <c r="PQB26" s="362"/>
      <c r="PQC26" s="362"/>
      <c r="PQD26" s="362"/>
      <c r="PQE26" s="362"/>
      <c r="PQF26" s="362"/>
      <c r="PQG26" s="362"/>
      <c r="PQH26" s="362"/>
      <c r="PQI26" s="362"/>
      <c r="PQJ26" s="362"/>
      <c r="PQK26" s="362"/>
      <c r="PQL26" s="362"/>
      <c r="PQM26" s="362"/>
      <c r="PQN26" s="362"/>
      <c r="PQO26" s="362"/>
      <c r="PQP26" s="362"/>
      <c r="PQQ26" s="362"/>
      <c r="PQR26" s="362"/>
      <c r="PQS26" s="362"/>
      <c r="PQT26" s="362"/>
      <c r="PQU26" s="362"/>
      <c r="PQV26" s="362"/>
      <c r="PQW26" s="362"/>
      <c r="PQX26" s="362"/>
      <c r="PQY26" s="362"/>
      <c r="PQZ26" s="362"/>
      <c r="PRA26" s="362"/>
      <c r="PRB26" s="362"/>
      <c r="PRC26" s="362"/>
      <c r="PRD26" s="362"/>
      <c r="PRE26" s="362"/>
      <c r="PRF26" s="362"/>
      <c r="PRG26" s="362"/>
      <c r="PRH26" s="362"/>
      <c r="PRI26" s="362"/>
      <c r="PRJ26" s="362"/>
      <c r="PRK26" s="362"/>
      <c r="PRL26" s="362"/>
      <c r="PRM26" s="362"/>
      <c r="PRN26" s="362"/>
      <c r="PRO26" s="362"/>
      <c r="PRP26" s="362"/>
      <c r="PRQ26" s="362"/>
      <c r="PRR26" s="362"/>
      <c r="PRS26" s="362"/>
      <c r="PRT26" s="362"/>
      <c r="PRU26" s="362"/>
      <c r="PRV26" s="362"/>
      <c r="PRW26" s="362"/>
      <c r="PRX26" s="362"/>
      <c r="PRY26" s="362"/>
      <c r="PRZ26" s="362"/>
      <c r="PSA26" s="362"/>
      <c r="PSB26" s="362"/>
      <c r="PSC26" s="362"/>
      <c r="PSD26" s="362"/>
      <c r="PSE26" s="362"/>
      <c r="PSF26" s="362"/>
      <c r="PSG26" s="362"/>
      <c r="PSH26" s="362"/>
      <c r="PSI26" s="362"/>
      <c r="PSJ26" s="362"/>
      <c r="PSK26" s="362"/>
      <c r="PSL26" s="362"/>
      <c r="PSM26" s="362"/>
      <c r="PSN26" s="362"/>
      <c r="PSO26" s="362"/>
      <c r="PSP26" s="362"/>
      <c r="PSQ26" s="362"/>
      <c r="PSR26" s="362"/>
      <c r="PSS26" s="362"/>
      <c r="PST26" s="362"/>
      <c r="PSU26" s="362"/>
      <c r="PSV26" s="362"/>
      <c r="PSW26" s="362"/>
      <c r="PSX26" s="362"/>
      <c r="PSY26" s="362"/>
      <c r="PSZ26" s="362"/>
      <c r="PTA26" s="362"/>
      <c r="PTB26" s="362"/>
      <c r="PTC26" s="362"/>
      <c r="PTD26" s="362"/>
      <c r="PTE26" s="362"/>
      <c r="PTF26" s="362"/>
      <c r="PTG26" s="362"/>
      <c r="PTH26" s="362"/>
      <c r="PTI26" s="362"/>
      <c r="PTJ26" s="362"/>
      <c r="PTK26" s="362"/>
      <c r="PTL26" s="362"/>
      <c r="PTM26" s="362"/>
      <c r="PTN26" s="362"/>
      <c r="PTO26" s="362"/>
      <c r="PTP26" s="362"/>
      <c r="PTQ26" s="362"/>
      <c r="PTR26" s="362"/>
      <c r="PTS26" s="362"/>
      <c r="PTT26" s="362"/>
      <c r="PTU26" s="362"/>
      <c r="PTV26" s="362"/>
      <c r="PTW26" s="362"/>
      <c r="PTX26" s="362"/>
      <c r="PTY26" s="362"/>
      <c r="PTZ26" s="362"/>
      <c r="PUA26" s="362"/>
      <c r="PUB26" s="362"/>
      <c r="PUC26" s="362"/>
      <c r="PUD26" s="362"/>
      <c r="PUE26" s="362"/>
      <c r="PUF26" s="362"/>
      <c r="PUG26" s="362"/>
      <c r="PUH26" s="362"/>
      <c r="PUI26" s="362"/>
      <c r="PUJ26" s="362"/>
      <c r="PUK26" s="362"/>
      <c r="PUL26" s="362"/>
      <c r="PUM26" s="362"/>
      <c r="PUN26" s="362"/>
      <c r="PUO26" s="362"/>
      <c r="PUP26" s="362"/>
      <c r="PUQ26" s="362"/>
      <c r="PUR26" s="362"/>
      <c r="PUS26" s="362"/>
      <c r="PUT26" s="362"/>
      <c r="PUU26" s="362"/>
      <c r="PUV26" s="362"/>
      <c r="PUW26" s="362"/>
      <c r="PUX26" s="362"/>
      <c r="PUY26" s="362"/>
      <c r="PUZ26" s="362"/>
      <c r="PVA26" s="362"/>
      <c r="PVB26" s="362"/>
      <c r="PVC26" s="362"/>
      <c r="PVD26" s="362"/>
      <c r="PVE26" s="362"/>
      <c r="PVF26" s="362"/>
      <c r="PVG26" s="362"/>
      <c r="PVH26" s="362"/>
      <c r="PVI26" s="362"/>
      <c r="PVJ26" s="362"/>
      <c r="PVK26" s="362"/>
      <c r="PVL26" s="362"/>
      <c r="PVM26" s="362"/>
      <c r="PVN26" s="362"/>
      <c r="PVO26" s="362"/>
      <c r="PVP26" s="362"/>
      <c r="PVQ26" s="362"/>
      <c r="PVR26" s="362"/>
      <c r="PVS26" s="362"/>
      <c r="PVT26" s="362"/>
      <c r="PVU26" s="362"/>
      <c r="PVV26" s="362"/>
      <c r="PVW26" s="362"/>
      <c r="PVX26" s="362"/>
      <c r="PVY26" s="362"/>
      <c r="PVZ26" s="362"/>
      <c r="PWA26" s="362"/>
      <c r="PWB26" s="362"/>
      <c r="PWC26" s="362"/>
      <c r="PWD26" s="362"/>
      <c r="PWE26" s="362"/>
      <c r="PWF26" s="362"/>
      <c r="PWG26" s="362"/>
      <c r="PWH26" s="362"/>
      <c r="PWI26" s="362"/>
      <c r="PWJ26" s="362"/>
      <c r="PWK26" s="362"/>
      <c r="PWL26" s="362"/>
      <c r="PWM26" s="362"/>
      <c r="PWN26" s="362"/>
      <c r="PWO26" s="362"/>
      <c r="PWP26" s="362"/>
      <c r="PWQ26" s="362"/>
      <c r="PWR26" s="362"/>
      <c r="PWS26" s="362"/>
      <c r="PWT26" s="362"/>
      <c r="PWU26" s="362"/>
      <c r="PWV26" s="362"/>
      <c r="PWW26" s="362"/>
      <c r="PWX26" s="362"/>
      <c r="PWY26" s="362"/>
      <c r="PWZ26" s="362"/>
      <c r="PXA26" s="362"/>
      <c r="PXB26" s="362"/>
      <c r="PXC26" s="362"/>
      <c r="PXD26" s="362"/>
      <c r="PXE26" s="362"/>
      <c r="PXF26" s="362"/>
      <c r="PXG26" s="362"/>
      <c r="PXH26" s="362"/>
      <c r="PXI26" s="362"/>
      <c r="PXJ26" s="362"/>
      <c r="PXK26" s="362"/>
      <c r="PXL26" s="362"/>
      <c r="PXM26" s="362"/>
      <c r="PXN26" s="362"/>
      <c r="PXO26" s="362"/>
      <c r="PXP26" s="362"/>
      <c r="PXQ26" s="362"/>
      <c r="PXR26" s="362"/>
      <c r="PXS26" s="362"/>
      <c r="PXT26" s="362"/>
      <c r="PXU26" s="362"/>
      <c r="PXV26" s="362"/>
      <c r="PXW26" s="362"/>
      <c r="PXX26" s="362"/>
      <c r="PXY26" s="362"/>
      <c r="PXZ26" s="362"/>
      <c r="PYA26" s="362"/>
      <c r="PYB26" s="362"/>
      <c r="PYC26" s="362"/>
      <c r="PYD26" s="362"/>
      <c r="PYE26" s="362"/>
      <c r="PYF26" s="362"/>
      <c r="PYG26" s="362"/>
      <c r="PYH26" s="362"/>
      <c r="PYI26" s="362"/>
      <c r="PYJ26" s="362"/>
      <c r="PYK26" s="362"/>
      <c r="PYL26" s="362"/>
      <c r="PYM26" s="362"/>
      <c r="PYN26" s="362"/>
      <c r="PYO26" s="362"/>
      <c r="PYP26" s="362"/>
      <c r="PYQ26" s="362"/>
      <c r="PYR26" s="362"/>
      <c r="PYS26" s="362"/>
      <c r="PYT26" s="362"/>
      <c r="PYU26" s="362"/>
      <c r="PYV26" s="362"/>
      <c r="PYW26" s="362"/>
      <c r="PYX26" s="362"/>
      <c r="PYY26" s="362"/>
      <c r="PYZ26" s="362"/>
      <c r="PZA26" s="362"/>
      <c r="PZB26" s="362"/>
      <c r="PZC26" s="362"/>
      <c r="PZD26" s="362"/>
      <c r="PZE26" s="362"/>
      <c r="PZF26" s="362"/>
      <c r="PZG26" s="362"/>
      <c r="PZH26" s="362"/>
      <c r="PZI26" s="362"/>
      <c r="PZJ26" s="362"/>
      <c r="PZK26" s="362"/>
      <c r="PZL26" s="362"/>
      <c r="PZM26" s="362"/>
      <c r="PZN26" s="362"/>
      <c r="PZO26" s="362"/>
      <c r="PZP26" s="362"/>
      <c r="PZQ26" s="362"/>
      <c r="PZR26" s="362"/>
      <c r="PZS26" s="362"/>
      <c r="PZT26" s="362"/>
      <c r="PZU26" s="362"/>
      <c r="PZV26" s="362"/>
      <c r="PZW26" s="362"/>
      <c r="PZX26" s="362"/>
      <c r="PZY26" s="362"/>
      <c r="PZZ26" s="362"/>
      <c r="QAA26" s="362"/>
      <c r="QAB26" s="362"/>
      <c r="QAC26" s="362"/>
      <c r="QAD26" s="362"/>
      <c r="QAE26" s="362"/>
      <c r="QAF26" s="362"/>
      <c r="QAG26" s="362"/>
      <c r="QAH26" s="362"/>
      <c r="QAI26" s="362"/>
      <c r="QAJ26" s="362"/>
      <c r="QAK26" s="362"/>
      <c r="QAL26" s="362"/>
      <c r="QAM26" s="362"/>
      <c r="QAN26" s="362"/>
      <c r="QAO26" s="362"/>
      <c r="QAP26" s="362"/>
      <c r="QAQ26" s="362"/>
      <c r="QAR26" s="362"/>
      <c r="QAS26" s="362"/>
      <c r="QAT26" s="362"/>
      <c r="QAU26" s="362"/>
      <c r="QAV26" s="362"/>
      <c r="QAW26" s="362"/>
      <c r="QAX26" s="362"/>
      <c r="QAY26" s="362"/>
      <c r="QAZ26" s="362"/>
      <c r="QBA26" s="362"/>
      <c r="QBB26" s="362"/>
      <c r="QBC26" s="362"/>
      <c r="QBD26" s="362"/>
      <c r="QBE26" s="362"/>
      <c r="QBF26" s="362"/>
      <c r="QBG26" s="362"/>
      <c r="QBH26" s="362"/>
      <c r="QBI26" s="362"/>
      <c r="QBJ26" s="362"/>
      <c r="QBK26" s="362"/>
      <c r="QBL26" s="362"/>
      <c r="QBM26" s="362"/>
      <c r="QBN26" s="362"/>
      <c r="QBO26" s="362"/>
      <c r="QBP26" s="362"/>
      <c r="QBQ26" s="362"/>
      <c r="QBR26" s="362"/>
      <c r="QBS26" s="362"/>
      <c r="QBT26" s="362"/>
      <c r="QBU26" s="362"/>
      <c r="QBV26" s="362"/>
      <c r="QBW26" s="362"/>
      <c r="QBX26" s="362"/>
      <c r="QBY26" s="362"/>
      <c r="QBZ26" s="362"/>
      <c r="QCA26" s="362"/>
      <c r="QCB26" s="362"/>
      <c r="QCC26" s="362"/>
      <c r="QCD26" s="362"/>
      <c r="QCE26" s="362"/>
      <c r="QCF26" s="362"/>
      <c r="QCG26" s="362"/>
      <c r="QCH26" s="362"/>
      <c r="QCI26" s="362"/>
      <c r="QCJ26" s="362"/>
      <c r="QCK26" s="362"/>
      <c r="QCL26" s="362"/>
      <c r="QCM26" s="362"/>
      <c r="QCN26" s="362"/>
      <c r="QCO26" s="362"/>
      <c r="QCP26" s="362"/>
      <c r="QCQ26" s="362"/>
      <c r="QCR26" s="362"/>
      <c r="QCS26" s="362"/>
      <c r="QCT26" s="362"/>
      <c r="QCU26" s="362"/>
      <c r="QCV26" s="362"/>
      <c r="QCW26" s="362"/>
      <c r="QCX26" s="362"/>
      <c r="QCY26" s="362"/>
      <c r="QCZ26" s="362"/>
      <c r="QDA26" s="362"/>
      <c r="QDB26" s="362"/>
      <c r="QDC26" s="362"/>
      <c r="QDD26" s="362"/>
      <c r="QDE26" s="362"/>
      <c r="QDF26" s="362"/>
      <c r="QDG26" s="362"/>
      <c r="QDH26" s="362"/>
      <c r="QDI26" s="362"/>
      <c r="QDJ26" s="362"/>
      <c r="QDK26" s="362"/>
      <c r="QDL26" s="362"/>
      <c r="QDM26" s="362"/>
      <c r="QDN26" s="362"/>
      <c r="QDO26" s="362"/>
      <c r="QDP26" s="362"/>
      <c r="QDQ26" s="362"/>
      <c r="QDR26" s="362"/>
      <c r="QDS26" s="362"/>
      <c r="QDT26" s="362"/>
      <c r="QDU26" s="362"/>
      <c r="QDV26" s="362"/>
      <c r="QDW26" s="362"/>
      <c r="QDX26" s="362"/>
      <c r="QDY26" s="362"/>
      <c r="QDZ26" s="362"/>
      <c r="QEA26" s="362"/>
      <c r="QEB26" s="362"/>
      <c r="QEC26" s="362"/>
      <c r="QED26" s="362"/>
      <c r="QEE26" s="362"/>
      <c r="QEF26" s="362"/>
      <c r="QEG26" s="362"/>
      <c r="QEH26" s="362"/>
      <c r="QEI26" s="362"/>
      <c r="QEJ26" s="362"/>
      <c r="QEK26" s="362"/>
      <c r="QEL26" s="362"/>
      <c r="QEM26" s="362"/>
      <c r="QEN26" s="362"/>
      <c r="QEO26" s="362"/>
      <c r="QEP26" s="362"/>
      <c r="QEQ26" s="362"/>
      <c r="QER26" s="362"/>
      <c r="QES26" s="362"/>
      <c r="QET26" s="362"/>
      <c r="QEU26" s="362"/>
      <c r="QEV26" s="362"/>
      <c r="QEW26" s="362"/>
      <c r="QEX26" s="362"/>
      <c r="QEY26" s="362"/>
      <c r="QEZ26" s="362"/>
      <c r="QFA26" s="362"/>
      <c r="QFB26" s="362"/>
      <c r="QFC26" s="362"/>
      <c r="QFD26" s="362"/>
      <c r="QFE26" s="362"/>
      <c r="QFF26" s="362"/>
      <c r="QFG26" s="362"/>
      <c r="QFH26" s="362"/>
      <c r="QFI26" s="362"/>
      <c r="QFJ26" s="362"/>
      <c r="QFK26" s="362"/>
      <c r="QFL26" s="362"/>
      <c r="QFM26" s="362"/>
      <c r="QFN26" s="362"/>
      <c r="QFO26" s="362"/>
      <c r="QFP26" s="362"/>
      <c r="QFQ26" s="362"/>
      <c r="QFR26" s="362"/>
      <c r="QFS26" s="362"/>
      <c r="QFT26" s="362"/>
      <c r="QFU26" s="362"/>
      <c r="QFV26" s="362"/>
      <c r="QFW26" s="362"/>
      <c r="QFX26" s="362"/>
      <c r="QFY26" s="362"/>
      <c r="QFZ26" s="362"/>
      <c r="QGA26" s="362"/>
      <c r="QGB26" s="362"/>
      <c r="QGC26" s="362"/>
      <c r="QGD26" s="362"/>
      <c r="QGE26" s="362"/>
      <c r="QGF26" s="362"/>
      <c r="QGG26" s="362"/>
      <c r="QGH26" s="362"/>
      <c r="QGI26" s="362"/>
      <c r="QGJ26" s="362"/>
      <c r="QGK26" s="362"/>
      <c r="QGL26" s="362"/>
      <c r="QGM26" s="362"/>
      <c r="QGN26" s="362"/>
      <c r="QGO26" s="362"/>
      <c r="QGP26" s="362"/>
      <c r="QGQ26" s="362"/>
      <c r="QGR26" s="362"/>
      <c r="QGS26" s="362"/>
      <c r="QGT26" s="362"/>
      <c r="QGU26" s="362"/>
      <c r="QGV26" s="362"/>
      <c r="QGW26" s="362"/>
      <c r="QGX26" s="362"/>
      <c r="QGY26" s="362"/>
      <c r="QGZ26" s="362"/>
      <c r="QHA26" s="362"/>
      <c r="QHB26" s="362"/>
      <c r="QHC26" s="362"/>
      <c r="QHD26" s="362"/>
      <c r="QHE26" s="362"/>
      <c r="QHF26" s="362"/>
      <c r="QHG26" s="362"/>
      <c r="QHH26" s="362"/>
      <c r="QHI26" s="362"/>
      <c r="QHJ26" s="362"/>
      <c r="QHK26" s="362"/>
      <c r="QHL26" s="362"/>
      <c r="QHM26" s="362"/>
      <c r="QHN26" s="362"/>
      <c r="QHO26" s="362"/>
      <c r="QHP26" s="362"/>
      <c r="QHQ26" s="362"/>
      <c r="QHR26" s="362"/>
      <c r="QHS26" s="362"/>
      <c r="QHT26" s="362"/>
      <c r="QHU26" s="362"/>
      <c r="QHV26" s="362"/>
      <c r="QHW26" s="362"/>
      <c r="QHX26" s="362"/>
      <c r="QHY26" s="362"/>
      <c r="QHZ26" s="362"/>
      <c r="QIA26" s="362"/>
      <c r="QIB26" s="362"/>
      <c r="QIC26" s="362"/>
      <c r="QID26" s="362"/>
      <c r="QIE26" s="362"/>
      <c r="QIF26" s="362"/>
      <c r="QIG26" s="362"/>
      <c r="QIH26" s="362"/>
      <c r="QII26" s="362"/>
      <c r="QIJ26" s="362"/>
      <c r="QIK26" s="362"/>
      <c r="QIL26" s="362"/>
      <c r="QIM26" s="362"/>
      <c r="QIN26" s="362"/>
      <c r="QIO26" s="362"/>
      <c r="QIP26" s="362"/>
      <c r="QIQ26" s="362"/>
      <c r="QIR26" s="362"/>
      <c r="QIS26" s="362"/>
      <c r="QIT26" s="362"/>
      <c r="QIU26" s="362"/>
      <c r="QIV26" s="362"/>
      <c r="QIW26" s="362"/>
      <c r="QIX26" s="362"/>
      <c r="QIY26" s="362"/>
      <c r="QIZ26" s="362"/>
      <c r="QJA26" s="362"/>
      <c r="QJB26" s="362"/>
      <c r="QJC26" s="362"/>
      <c r="QJD26" s="362"/>
      <c r="QJE26" s="362"/>
      <c r="QJF26" s="362"/>
      <c r="QJG26" s="362"/>
      <c r="QJH26" s="362"/>
      <c r="QJI26" s="362"/>
      <c r="QJJ26" s="362"/>
      <c r="QJK26" s="362"/>
      <c r="QJL26" s="362"/>
      <c r="QJM26" s="362"/>
      <c r="QJN26" s="362"/>
      <c r="QJO26" s="362"/>
      <c r="QJP26" s="362"/>
      <c r="QJQ26" s="362"/>
      <c r="QJR26" s="362"/>
      <c r="QJS26" s="362"/>
      <c r="QJT26" s="362"/>
      <c r="QJU26" s="362"/>
      <c r="QJV26" s="362"/>
      <c r="QJW26" s="362"/>
      <c r="QJX26" s="362"/>
      <c r="QJY26" s="362"/>
      <c r="QJZ26" s="362"/>
      <c r="QKA26" s="362"/>
      <c r="QKB26" s="362"/>
      <c r="QKC26" s="362"/>
      <c r="QKD26" s="362"/>
      <c r="QKE26" s="362"/>
      <c r="QKF26" s="362"/>
      <c r="QKG26" s="362"/>
      <c r="QKH26" s="362"/>
      <c r="QKI26" s="362"/>
      <c r="QKJ26" s="362"/>
      <c r="QKK26" s="362"/>
      <c r="QKL26" s="362"/>
      <c r="QKM26" s="362"/>
      <c r="QKN26" s="362"/>
      <c r="QKO26" s="362"/>
      <c r="QKP26" s="362"/>
      <c r="QKQ26" s="362"/>
      <c r="QKR26" s="362"/>
      <c r="QKS26" s="362"/>
      <c r="QKT26" s="362"/>
      <c r="QKU26" s="362"/>
      <c r="QKV26" s="362"/>
      <c r="QKW26" s="362"/>
      <c r="QKX26" s="362"/>
      <c r="QKY26" s="362"/>
      <c r="QKZ26" s="362"/>
      <c r="QLA26" s="362"/>
      <c r="QLB26" s="362"/>
      <c r="QLC26" s="362"/>
      <c r="QLD26" s="362"/>
      <c r="QLE26" s="362"/>
      <c r="QLF26" s="362"/>
      <c r="QLG26" s="362"/>
      <c r="QLH26" s="362"/>
      <c r="QLI26" s="362"/>
      <c r="QLJ26" s="362"/>
      <c r="QLK26" s="362"/>
      <c r="QLL26" s="362"/>
      <c r="QLM26" s="362"/>
      <c r="QLN26" s="362"/>
      <c r="QLO26" s="362"/>
      <c r="QLP26" s="362"/>
      <c r="QLQ26" s="362"/>
      <c r="QLR26" s="362"/>
      <c r="QLS26" s="362"/>
      <c r="QLT26" s="362"/>
      <c r="QLU26" s="362"/>
      <c r="QLV26" s="362"/>
      <c r="QLW26" s="362"/>
      <c r="QLX26" s="362"/>
      <c r="QLY26" s="362"/>
      <c r="QLZ26" s="362"/>
      <c r="QMA26" s="362"/>
      <c r="QMB26" s="362"/>
      <c r="QMC26" s="362"/>
      <c r="QMD26" s="362"/>
      <c r="QME26" s="362"/>
      <c r="QMF26" s="362"/>
      <c r="QMG26" s="362"/>
      <c r="QMH26" s="362"/>
      <c r="QMI26" s="362"/>
      <c r="QMJ26" s="362"/>
      <c r="QMK26" s="362"/>
      <c r="QML26" s="362"/>
      <c r="QMM26" s="362"/>
      <c r="QMN26" s="362"/>
      <c r="QMO26" s="362"/>
      <c r="QMP26" s="362"/>
      <c r="QMQ26" s="362"/>
      <c r="QMR26" s="362"/>
      <c r="QMS26" s="362"/>
      <c r="QMT26" s="362"/>
      <c r="QMU26" s="362"/>
      <c r="QMV26" s="362"/>
      <c r="QMW26" s="362"/>
      <c r="QMX26" s="362"/>
      <c r="QMY26" s="362"/>
      <c r="QMZ26" s="362"/>
      <c r="QNA26" s="362"/>
      <c r="QNB26" s="362"/>
      <c r="QNC26" s="362"/>
      <c r="QND26" s="362"/>
      <c r="QNE26" s="362"/>
      <c r="QNF26" s="362"/>
      <c r="QNG26" s="362"/>
      <c r="QNH26" s="362"/>
      <c r="QNI26" s="362"/>
      <c r="QNJ26" s="362"/>
      <c r="QNK26" s="362"/>
      <c r="QNL26" s="362"/>
      <c r="QNM26" s="362"/>
      <c r="QNN26" s="362"/>
      <c r="QNO26" s="362"/>
      <c r="QNP26" s="362"/>
      <c r="QNQ26" s="362"/>
      <c r="QNR26" s="362"/>
      <c r="QNS26" s="362"/>
      <c r="QNT26" s="362"/>
      <c r="QNU26" s="362"/>
      <c r="QNV26" s="362"/>
      <c r="QNW26" s="362"/>
      <c r="QNX26" s="362"/>
      <c r="QNY26" s="362"/>
      <c r="QNZ26" s="362"/>
      <c r="QOA26" s="362"/>
      <c r="QOB26" s="362"/>
      <c r="QOC26" s="362"/>
      <c r="QOD26" s="362"/>
      <c r="QOE26" s="362"/>
      <c r="QOF26" s="362"/>
      <c r="QOG26" s="362"/>
      <c r="QOH26" s="362"/>
      <c r="QOI26" s="362"/>
      <c r="QOJ26" s="362"/>
      <c r="QOK26" s="362"/>
      <c r="QOL26" s="362"/>
      <c r="QOM26" s="362"/>
      <c r="QON26" s="362"/>
      <c r="QOO26" s="362"/>
      <c r="QOP26" s="362"/>
      <c r="QOQ26" s="362"/>
      <c r="QOR26" s="362"/>
      <c r="QOS26" s="362"/>
      <c r="QOT26" s="362"/>
      <c r="QOU26" s="362"/>
      <c r="QOV26" s="362"/>
      <c r="QOW26" s="362"/>
      <c r="QOX26" s="362"/>
      <c r="QOY26" s="362"/>
      <c r="QOZ26" s="362"/>
      <c r="QPA26" s="362"/>
      <c r="QPB26" s="362"/>
      <c r="QPC26" s="362"/>
      <c r="QPD26" s="362"/>
      <c r="QPE26" s="362"/>
      <c r="QPF26" s="362"/>
      <c r="QPG26" s="362"/>
      <c r="QPH26" s="362"/>
      <c r="QPI26" s="362"/>
      <c r="QPJ26" s="362"/>
      <c r="QPK26" s="362"/>
      <c r="QPL26" s="362"/>
      <c r="QPM26" s="362"/>
      <c r="QPN26" s="362"/>
      <c r="QPO26" s="362"/>
      <c r="QPP26" s="362"/>
      <c r="QPQ26" s="362"/>
      <c r="QPR26" s="362"/>
      <c r="QPS26" s="362"/>
      <c r="QPT26" s="362"/>
      <c r="QPU26" s="362"/>
      <c r="QPV26" s="362"/>
      <c r="QPW26" s="362"/>
      <c r="QPX26" s="362"/>
      <c r="QPY26" s="362"/>
      <c r="QPZ26" s="362"/>
      <c r="QQA26" s="362"/>
      <c r="QQB26" s="362"/>
      <c r="QQC26" s="362"/>
      <c r="QQD26" s="362"/>
      <c r="QQE26" s="362"/>
      <c r="QQF26" s="362"/>
      <c r="QQG26" s="362"/>
      <c r="QQH26" s="362"/>
      <c r="QQI26" s="362"/>
      <c r="QQJ26" s="362"/>
      <c r="QQK26" s="362"/>
      <c r="QQL26" s="362"/>
      <c r="QQM26" s="362"/>
      <c r="QQN26" s="362"/>
      <c r="QQO26" s="362"/>
      <c r="QQP26" s="362"/>
      <c r="QQQ26" s="362"/>
      <c r="QQR26" s="362"/>
      <c r="QQS26" s="362"/>
      <c r="QQT26" s="362"/>
      <c r="QQU26" s="362"/>
      <c r="QQV26" s="362"/>
      <c r="QQW26" s="362"/>
      <c r="QQX26" s="362"/>
      <c r="QQY26" s="362"/>
      <c r="QQZ26" s="362"/>
      <c r="QRA26" s="362"/>
      <c r="QRB26" s="362"/>
      <c r="QRC26" s="362"/>
      <c r="QRD26" s="362"/>
      <c r="QRE26" s="362"/>
      <c r="QRF26" s="362"/>
      <c r="QRG26" s="362"/>
      <c r="QRH26" s="362"/>
      <c r="QRI26" s="362"/>
      <c r="QRJ26" s="362"/>
      <c r="QRK26" s="362"/>
      <c r="QRL26" s="362"/>
      <c r="QRM26" s="362"/>
      <c r="QRN26" s="362"/>
      <c r="QRO26" s="362"/>
      <c r="QRP26" s="362"/>
      <c r="QRQ26" s="362"/>
      <c r="QRR26" s="362"/>
      <c r="QRS26" s="362"/>
      <c r="QRT26" s="362"/>
      <c r="QRU26" s="362"/>
      <c r="QRV26" s="362"/>
      <c r="QRW26" s="362"/>
      <c r="QRX26" s="362"/>
      <c r="QRY26" s="362"/>
      <c r="QRZ26" s="362"/>
      <c r="QSA26" s="362"/>
      <c r="QSB26" s="362"/>
      <c r="QSC26" s="362"/>
      <c r="QSD26" s="362"/>
      <c r="QSE26" s="362"/>
      <c r="QSF26" s="362"/>
      <c r="QSG26" s="362"/>
      <c r="QSH26" s="362"/>
      <c r="QSI26" s="362"/>
      <c r="QSJ26" s="362"/>
      <c r="QSK26" s="362"/>
      <c r="QSL26" s="362"/>
      <c r="QSM26" s="362"/>
      <c r="QSN26" s="362"/>
      <c r="QSO26" s="362"/>
      <c r="QSP26" s="362"/>
      <c r="QSQ26" s="362"/>
      <c r="QSR26" s="362"/>
      <c r="QSS26" s="362"/>
      <c r="QST26" s="362"/>
      <c r="QSU26" s="362"/>
      <c r="QSV26" s="362"/>
      <c r="QSW26" s="362"/>
      <c r="QSX26" s="362"/>
      <c r="QSY26" s="362"/>
      <c r="QSZ26" s="362"/>
      <c r="QTA26" s="362"/>
      <c r="QTB26" s="362"/>
      <c r="QTC26" s="362"/>
      <c r="QTD26" s="362"/>
      <c r="QTE26" s="362"/>
      <c r="QTF26" s="362"/>
      <c r="QTG26" s="362"/>
      <c r="QTH26" s="362"/>
      <c r="QTI26" s="362"/>
      <c r="QTJ26" s="362"/>
      <c r="QTK26" s="362"/>
      <c r="QTL26" s="362"/>
      <c r="QTM26" s="362"/>
      <c r="QTN26" s="362"/>
      <c r="QTO26" s="362"/>
      <c r="QTP26" s="362"/>
      <c r="QTQ26" s="362"/>
      <c r="QTR26" s="362"/>
      <c r="QTS26" s="362"/>
      <c r="QTT26" s="362"/>
      <c r="QTU26" s="362"/>
      <c r="QTV26" s="362"/>
      <c r="QTW26" s="362"/>
      <c r="QTX26" s="362"/>
      <c r="QTY26" s="362"/>
      <c r="QTZ26" s="362"/>
      <c r="QUA26" s="362"/>
      <c r="QUB26" s="362"/>
      <c r="QUC26" s="362"/>
      <c r="QUD26" s="362"/>
      <c r="QUE26" s="362"/>
      <c r="QUF26" s="362"/>
      <c r="QUG26" s="362"/>
      <c r="QUH26" s="362"/>
      <c r="QUI26" s="362"/>
      <c r="QUJ26" s="362"/>
      <c r="QUK26" s="362"/>
      <c r="QUL26" s="362"/>
      <c r="QUM26" s="362"/>
      <c r="QUN26" s="362"/>
      <c r="QUO26" s="362"/>
      <c r="QUP26" s="362"/>
      <c r="QUQ26" s="362"/>
      <c r="QUR26" s="362"/>
      <c r="QUS26" s="362"/>
      <c r="QUT26" s="362"/>
      <c r="QUU26" s="362"/>
      <c r="QUV26" s="362"/>
      <c r="QUW26" s="362"/>
      <c r="QUX26" s="362"/>
      <c r="QUY26" s="362"/>
      <c r="QUZ26" s="362"/>
      <c r="QVA26" s="362"/>
      <c r="QVB26" s="362"/>
      <c r="QVC26" s="362"/>
      <c r="QVD26" s="362"/>
      <c r="QVE26" s="362"/>
      <c r="QVF26" s="362"/>
      <c r="QVG26" s="362"/>
      <c r="QVH26" s="362"/>
      <c r="QVI26" s="362"/>
      <c r="QVJ26" s="362"/>
      <c r="QVK26" s="362"/>
      <c r="QVL26" s="362"/>
      <c r="QVM26" s="362"/>
      <c r="QVN26" s="362"/>
      <c r="QVO26" s="362"/>
      <c r="QVP26" s="362"/>
      <c r="QVQ26" s="362"/>
      <c r="QVR26" s="362"/>
      <c r="QVS26" s="362"/>
      <c r="QVT26" s="362"/>
      <c r="QVU26" s="362"/>
      <c r="QVV26" s="362"/>
      <c r="QVW26" s="362"/>
      <c r="QVX26" s="362"/>
      <c r="QVY26" s="362"/>
      <c r="QVZ26" s="362"/>
      <c r="QWA26" s="362"/>
      <c r="QWB26" s="362"/>
      <c r="QWC26" s="362"/>
      <c r="QWD26" s="362"/>
      <c r="QWE26" s="362"/>
      <c r="QWF26" s="362"/>
      <c r="QWG26" s="362"/>
      <c r="QWH26" s="362"/>
      <c r="QWI26" s="362"/>
      <c r="QWJ26" s="362"/>
      <c r="QWK26" s="362"/>
      <c r="QWL26" s="362"/>
      <c r="QWM26" s="362"/>
      <c r="QWN26" s="362"/>
      <c r="QWO26" s="362"/>
      <c r="QWP26" s="362"/>
      <c r="QWQ26" s="362"/>
      <c r="QWR26" s="362"/>
      <c r="QWS26" s="362"/>
      <c r="QWT26" s="362"/>
      <c r="QWU26" s="362"/>
      <c r="QWV26" s="362"/>
      <c r="QWW26" s="362"/>
      <c r="QWX26" s="362"/>
      <c r="QWY26" s="362"/>
      <c r="QWZ26" s="362"/>
      <c r="QXA26" s="362"/>
      <c r="QXB26" s="362"/>
      <c r="QXC26" s="362"/>
      <c r="QXD26" s="362"/>
      <c r="QXE26" s="362"/>
      <c r="QXF26" s="362"/>
      <c r="QXG26" s="362"/>
      <c r="QXH26" s="362"/>
      <c r="QXI26" s="362"/>
      <c r="QXJ26" s="362"/>
      <c r="QXK26" s="362"/>
      <c r="QXL26" s="362"/>
      <c r="QXM26" s="362"/>
      <c r="QXN26" s="362"/>
      <c r="QXO26" s="362"/>
      <c r="QXP26" s="362"/>
      <c r="QXQ26" s="362"/>
      <c r="QXR26" s="362"/>
      <c r="QXS26" s="362"/>
      <c r="QXT26" s="362"/>
      <c r="QXU26" s="362"/>
      <c r="QXV26" s="362"/>
      <c r="QXW26" s="362"/>
      <c r="QXX26" s="362"/>
      <c r="QXY26" s="362"/>
      <c r="QXZ26" s="362"/>
      <c r="QYA26" s="362"/>
      <c r="QYB26" s="362"/>
      <c r="QYC26" s="362"/>
      <c r="QYD26" s="362"/>
      <c r="QYE26" s="362"/>
      <c r="QYF26" s="362"/>
      <c r="QYG26" s="362"/>
      <c r="QYH26" s="362"/>
      <c r="QYI26" s="362"/>
      <c r="QYJ26" s="362"/>
      <c r="QYK26" s="362"/>
      <c r="QYL26" s="362"/>
      <c r="QYM26" s="362"/>
      <c r="QYN26" s="362"/>
      <c r="QYO26" s="362"/>
      <c r="QYP26" s="362"/>
      <c r="QYQ26" s="362"/>
      <c r="QYR26" s="362"/>
      <c r="QYS26" s="362"/>
      <c r="QYT26" s="362"/>
      <c r="QYU26" s="362"/>
      <c r="QYV26" s="362"/>
      <c r="QYW26" s="362"/>
      <c r="QYX26" s="362"/>
      <c r="QYY26" s="362"/>
      <c r="QYZ26" s="362"/>
      <c r="QZA26" s="362"/>
      <c r="QZB26" s="362"/>
      <c r="QZC26" s="362"/>
      <c r="QZD26" s="362"/>
      <c r="QZE26" s="362"/>
      <c r="QZF26" s="362"/>
      <c r="QZG26" s="362"/>
      <c r="QZH26" s="362"/>
      <c r="QZI26" s="362"/>
      <c r="QZJ26" s="362"/>
      <c r="QZK26" s="362"/>
      <c r="QZL26" s="362"/>
      <c r="QZM26" s="362"/>
      <c r="QZN26" s="362"/>
      <c r="QZO26" s="362"/>
      <c r="QZP26" s="362"/>
      <c r="QZQ26" s="362"/>
      <c r="QZR26" s="362"/>
      <c r="QZS26" s="362"/>
      <c r="QZT26" s="362"/>
      <c r="QZU26" s="362"/>
      <c r="QZV26" s="362"/>
      <c r="QZW26" s="362"/>
      <c r="QZX26" s="362"/>
      <c r="QZY26" s="362"/>
      <c r="QZZ26" s="362"/>
      <c r="RAA26" s="362"/>
      <c r="RAB26" s="362"/>
      <c r="RAC26" s="362"/>
      <c r="RAD26" s="362"/>
      <c r="RAE26" s="362"/>
      <c r="RAF26" s="362"/>
      <c r="RAG26" s="362"/>
      <c r="RAH26" s="362"/>
      <c r="RAI26" s="362"/>
      <c r="RAJ26" s="362"/>
      <c r="RAK26" s="362"/>
      <c r="RAL26" s="362"/>
      <c r="RAM26" s="362"/>
      <c r="RAN26" s="362"/>
      <c r="RAO26" s="362"/>
      <c r="RAP26" s="362"/>
      <c r="RAQ26" s="362"/>
      <c r="RAR26" s="362"/>
      <c r="RAS26" s="362"/>
      <c r="RAT26" s="362"/>
      <c r="RAU26" s="362"/>
      <c r="RAV26" s="362"/>
      <c r="RAW26" s="362"/>
      <c r="RAX26" s="362"/>
      <c r="RAY26" s="362"/>
      <c r="RAZ26" s="362"/>
      <c r="RBA26" s="362"/>
      <c r="RBB26" s="362"/>
      <c r="RBC26" s="362"/>
      <c r="RBD26" s="362"/>
      <c r="RBE26" s="362"/>
      <c r="RBF26" s="362"/>
      <c r="RBG26" s="362"/>
      <c r="RBH26" s="362"/>
      <c r="RBI26" s="362"/>
      <c r="RBJ26" s="362"/>
      <c r="RBK26" s="362"/>
      <c r="RBL26" s="362"/>
      <c r="RBM26" s="362"/>
      <c r="RBN26" s="362"/>
      <c r="RBO26" s="362"/>
      <c r="RBP26" s="362"/>
      <c r="RBQ26" s="362"/>
      <c r="RBR26" s="362"/>
      <c r="RBS26" s="362"/>
      <c r="RBT26" s="362"/>
      <c r="RBU26" s="362"/>
      <c r="RBV26" s="362"/>
      <c r="RBW26" s="362"/>
      <c r="RBX26" s="362"/>
      <c r="RBY26" s="362"/>
      <c r="RBZ26" s="362"/>
      <c r="RCA26" s="362"/>
      <c r="RCB26" s="362"/>
      <c r="RCC26" s="362"/>
      <c r="RCD26" s="362"/>
      <c r="RCE26" s="362"/>
      <c r="RCF26" s="362"/>
      <c r="RCG26" s="362"/>
      <c r="RCH26" s="362"/>
      <c r="RCI26" s="362"/>
      <c r="RCJ26" s="362"/>
      <c r="RCK26" s="362"/>
      <c r="RCL26" s="362"/>
      <c r="RCM26" s="362"/>
      <c r="RCN26" s="362"/>
      <c r="RCO26" s="362"/>
      <c r="RCP26" s="362"/>
      <c r="RCQ26" s="362"/>
      <c r="RCR26" s="362"/>
      <c r="RCS26" s="362"/>
      <c r="RCT26" s="362"/>
      <c r="RCU26" s="362"/>
      <c r="RCV26" s="362"/>
      <c r="RCW26" s="362"/>
      <c r="RCX26" s="362"/>
      <c r="RCY26" s="362"/>
      <c r="RCZ26" s="362"/>
      <c r="RDA26" s="362"/>
      <c r="RDB26" s="362"/>
      <c r="RDC26" s="362"/>
      <c r="RDD26" s="362"/>
      <c r="RDE26" s="362"/>
      <c r="RDF26" s="362"/>
      <c r="RDG26" s="362"/>
      <c r="RDH26" s="362"/>
      <c r="RDI26" s="362"/>
      <c r="RDJ26" s="362"/>
      <c r="RDK26" s="362"/>
      <c r="RDL26" s="362"/>
      <c r="RDM26" s="362"/>
      <c r="RDN26" s="362"/>
      <c r="RDO26" s="362"/>
      <c r="RDP26" s="362"/>
      <c r="RDQ26" s="362"/>
      <c r="RDR26" s="362"/>
      <c r="RDS26" s="362"/>
      <c r="RDT26" s="362"/>
      <c r="RDU26" s="362"/>
      <c r="RDV26" s="362"/>
      <c r="RDW26" s="362"/>
      <c r="RDX26" s="362"/>
      <c r="RDY26" s="362"/>
      <c r="RDZ26" s="362"/>
      <c r="REA26" s="362"/>
      <c r="REB26" s="362"/>
      <c r="REC26" s="362"/>
      <c r="RED26" s="362"/>
      <c r="REE26" s="362"/>
      <c r="REF26" s="362"/>
      <c r="REG26" s="362"/>
      <c r="REH26" s="362"/>
      <c r="REI26" s="362"/>
      <c r="REJ26" s="362"/>
      <c r="REK26" s="362"/>
      <c r="REL26" s="362"/>
      <c r="REM26" s="362"/>
      <c r="REN26" s="362"/>
      <c r="REO26" s="362"/>
      <c r="REP26" s="362"/>
      <c r="REQ26" s="362"/>
      <c r="RER26" s="362"/>
      <c r="RES26" s="362"/>
      <c r="RET26" s="362"/>
      <c r="REU26" s="362"/>
      <c r="REV26" s="362"/>
      <c r="REW26" s="362"/>
      <c r="REX26" s="362"/>
      <c r="REY26" s="362"/>
      <c r="REZ26" s="362"/>
      <c r="RFA26" s="362"/>
      <c r="RFB26" s="362"/>
      <c r="RFC26" s="362"/>
      <c r="RFD26" s="362"/>
      <c r="RFE26" s="362"/>
      <c r="RFF26" s="362"/>
      <c r="RFG26" s="362"/>
      <c r="RFH26" s="362"/>
      <c r="RFI26" s="362"/>
      <c r="RFJ26" s="362"/>
      <c r="RFK26" s="362"/>
      <c r="RFL26" s="362"/>
      <c r="RFM26" s="362"/>
      <c r="RFN26" s="362"/>
      <c r="RFO26" s="362"/>
      <c r="RFP26" s="362"/>
      <c r="RFQ26" s="362"/>
      <c r="RFR26" s="362"/>
      <c r="RFS26" s="362"/>
      <c r="RFT26" s="362"/>
      <c r="RFU26" s="362"/>
      <c r="RFV26" s="362"/>
      <c r="RFW26" s="362"/>
      <c r="RFX26" s="362"/>
      <c r="RFY26" s="362"/>
      <c r="RFZ26" s="362"/>
      <c r="RGA26" s="362"/>
      <c r="RGB26" s="362"/>
      <c r="RGC26" s="362"/>
      <c r="RGD26" s="362"/>
      <c r="RGE26" s="362"/>
      <c r="RGF26" s="362"/>
      <c r="RGG26" s="362"/>
      <c r="RGH26" s="362"/>
      <c r="RGI26" s="362"/>
      <c r="RGJ26" s="362"/>
      <c r="RGK26" s="362"/>
      <c r="RGL26" s="362"/>
      <c r="RGM26" s="362"/>
      <c r="RGN26" s="362"/>
      <c r="RGO26" s="362"/>
      <c r="RGP26" s="362"/>
      <c r="RGQ26" s="362"/>
      <c r="RGR26" s="362"/>
      <c r="RGS26" s="362"/>
      <c r="RGT26" s="362"/>
      <c r="RGU26" s="362"/>
      <c r="RGV26" s="362"/>
      <c r="RGW26" s="362"/>
      <c r="RGX26" s="362"/>
      <c r="RGY26" s="362"/>
      <c r="RGZ26" s="362"/>
      <c r="RHA26" s="362"/>
      <c r="RHB26" s="362"/>
      <c r="RHC26" s="362"/>
      <c r="RHD26" s="362"/>
      <c r="RHE26" s="362"/>
      <c r="RHF26" s="362"/>
      <c r="RHG26" s="362"/>
      <c r="RHH26" s="362"/>
      <c r="RHI26" s="362"/>
      <c r="RHJ26" s="362"/>
      <c r="RHK26" s="362"/>
      <c r="RHL26" s="362"/>
      <c r="RHM26" s="362"/>
      <c r="RHN26" s="362"/>
      <c r="RHO26" s="362"/>
      <c r="RHP26" s="362"/>
      <c r="RHQ26" s="362"/>
      <c r="RHR26" s="362"/>
      <c r="RHS26" s="362"/>
      <c r="RHT26" s="362"/>
      <c r="RHU26" s="362"/>
      <c r="RHV26" s="362"/>
      <c r="RHW26" s="362"/>
      <c r="RHX26" s="362"/>
      <c r="RHY26" s="362"/>
      <c r="RHZ26" s="362"/>
      <c r="RIA26" s="362"/>
      <c r="RIB26" s="362"/>
      <c r="RIC26" s="362"/>
      <c r="RID26" s="362"/>
      <c r="RIE26" s="362"/>
      <c r="RIF26" s="362"/>
      <c r="RIG26" s="362"/>
      <c r="RIH26" s="362"/>
      <c r="RII26" s="362"/>
      <c r="RIJ26" s="362"/>
      <c r="RIK26" s="362"/>
      <c r="RIL26" s="362"/>
      <c r="RIM26" s="362"/>
      <c r="RIN26" s="362"/>
      <c r="RIO26" s="362"/>
      <c r="RIP26" s="362"/>
      <c r="RIQ26" s="362"/>
      <c r="RIR26" s="362"/>
      <c r="RIS26" s="362"/>
      <c r="RIT26" s="362"/>
      <c r="RIU26" s="362"/>
      <c r="RIV26" s="362"/>
      <c r="RIW26" s="362"/>
      <c r="RIX26" s="362"/>
      <c r="RIY26" s="362"/>
      <c r="RIZ26" s="362"/>
      <c r="RJA26" s="362"/>
      <c r="RJB26" s="362"/>
      <c r="RJC26" s="362"/>
      <c r="RJD26" s="362"/>
      <c r="RJE26" s="362"/>
      <c r="RJF26" s="362"/>
      <c r="RJG26" s="362"/>
      <c r="RJH26" s="362"/>
      <c r="RJI26" s="362"/>
      <c r="RJJ26" s="362"/>
      <c r="RJK26" s="362"/>
      <c r="RJL26" s="362"/>
      <c r="RJM26" s="362"/>
      <c r="RJN26" s="362"/>
      <c r="RJO26" s="362"/>
      <c r="RJP26" s="362"/>
      <c r="RJQ26" s="362"/>
      <c r="RJR26" s="362"/>
      <c r="RJS26" s="362"/>
      <c r="RJT26" s="362"/>
      <c r="RJU26" s="362"/>
      <c r="RJV26" s="362"/>
      <c r="RJW26" s="362"/>
      <c r="RJX26" s="362"/>
      <c r="RJY26" s="362"/>
      <c r="RJZ26" s="362"/>
      <c r="RKA26" s="362"/>
      <c r="RKB26" s="362"/>
      <c r="RKC26" s="362"/>
      <c r="RKD26" s="362"/>
      <c r="RKE26" s="362"/>
      <c r="RKF26" s="362"/>
      <c r="RKG26" s="362"/>
      <c r="RKH26" s="362"/>
      <c r="RKI26" s="362"/>
      <c r="RKJ26" s="362"/>
      <c r="RKK26" s="362"/>
      <c r="RKL26" s="362"/>
      <c r="RKM26" s="362"/>
      <c r="RKN26" s="362"/>
      <c r="RKO26" s="362"/>
      <c r="RKP26" s="362"/>
      <c r="RKQ26" s="362"/>
      <c r="RKR26" s="362"/>
      <c r="RKS26" s="362"/>
      <c r="RKT26" s="362"/>
      <c r="RKU26" s="362"/>
      <c r="RKV26" s="362"/>
      <c r="RKW26" s="362"/>
      <c r="RKX26" s="362"/>
      <c r="RKY26" s="362"/>
      <c r="RKZ26" s="362"/>
      <c r="RLA26" s="362"/>
      <c r="RLB26" s="362"/>
      <c r="RLC26" s="362"/>
      <c r="RLD26" s="362"/>
      <c r="RLE26" s="362"/>
      <c r="RLF26" s="362"/>
      <c r="RLG26" s="362"/>
      <c r="RLH26" s="362"/>
      <c r="RLI26" s="362"/>
      <c r="RLJ26" s="362"/>
      <c r="RLK26" s="362"/>
      <c r="RLL26" s="362"/>
      <c r="RLM26" s="362"/>
      <c r="RLN26" s="362"/>
      <c r="RLO26" s="362"/>
      <c r="RLP26" s="362"/>
      <c r="RLQ26" s="362"/>
      <c r="RLR26" s="362"/>
      <c r="RLS26" s="362"/>
      <c r="RLT26" s="362"/>
      <c r="RLU26" s="362"/>
      <c r="RLV26" s="362"/>
      <c r="RLW26" s="362"/>
      <c r="RLX26" s="362"/>
      <c r="RLY26" s="362"/>
      <c r="RLZ26" s="362"/>
      <c r="RMA26" s="362"/>
      <c r="RMB26" s="362"/>
      <c r="RMC26" s="362"/>
      <c r="RMD26" s="362"/>
      <c r="RME26" s="362"/>
      <c r="RMF26" s="362"/>
      <c r="RMG26" s="362"/>
      <c r="RMH26" s="362"/>
      <c r="RMI26" s="362"/>
      <c r="RMJ26" s="362"/>
      <c r="RMK26" s="362"/>
      <c r="RML26" s="362"/>
      <c r="RMM26" s="362"/>
      <c r="RMN26" s="362"/>
      <c r="RMO26" s="362"/>
      <c r="RMP26" s="362"/>
      <c r="RMQ26" s="362"/>
      <c r="RMR26" s="362"/>
      <c r="RMS26" s="362"/>
      <c r="RMT26" s="362"/>
      <c r="RMU26" s="362"/>
      <c r="RMV26" s="362"/>
      <c r="RMW26" s="362"/>
      <c r="RMX26" s="362"/>
      <c r="RMY26" s="362"/>
      <c r="RMZ26" s="362"/>
      <c r="RNA26" s="362"/>
      <c r="RNB26" s="362"/>
      <c r="RNC26" s="362"/>
      <c r="RND26" s="362"/>
      <c r="RNE26" s="362"/>
      <c r="RNF26" s="362"/>
      <c r="RNG26" s="362"/>
      <c r="RNH26" s="362"/>
      <c r="RNI26" s="362"/>
      <c r="RNJ26" s="362"/>
      <c r="RNK26" s="362"/>
      <c r="RNL26" s="362"/>
      <c r="RNM26" s="362"/>
      <c r="RNN26" s="362"/>
      <c r="RNO26" s="362"/>
      <c r="RNP26" s="362"/>
      <c r="RNQ26" s="362"/>
      <c r="RNR26" s="362"/>
      <c r="RNS26" s="362"/>
      <c r="RNT26" s="362"/>
      <c r="RNU26" s="362"/>
      <c r="RNV26" s="362"/>
      <c r="RNW26" s="362"/>
      <c r="RNX26" s="362"/>
      <c r="RNY26" s="362"/>
      <c r="RNZ26" s="362"/>
      <c r="ROA26" s="362"/>
      <c r="ROB26" s="362"/>
      <c r="ROC26" s="362"/>
      <c r="ROD26" s="362"/>
      <c r="ROE26" s="362"/>
      <c r="ROF26" s="362"/>
      <c r="ROG26" s="362"/>
      <c r="ROH26" s="362"/>
      <c r="ROI26" s="362"/>
      <c r="ROJ26" s="362"/>
      <c r="ROK26" s="362"/>
      <c r="ROL26" s="362"/>
      <c r="ROM26" s="362"/>
      <c r="RON26" s="362"/>
      <c r="ROO26" s="362"/>
      <c r="ROP26" s="362"/>
      <c r="ROQ26" s="362"/>
      <c r="ROR26" s="362"/>
      <c r="ROS26" s="362"/>
      <c r="ROT26" s="362"/>
      <c r="ROU26" s="362"/>
      <c r="ROV26" s="362"/>
      <c r="ROW26" s="362"/>
      <c r="ROX26" s="362"/>
      <c r="ROY26" s="362"/>
      <c r="ROZ26" s="362"/>
      <c r="RPA26" s="362"/>
      <c r="RPB26" s="362"/>
      <c r="RPC26" s="362"/>
      <c r="RPD26" s="362"/>
      <c r="RPE26" s="362"/>
      <c r="RPF26" s="362"/>
      <c r="RPG26" s="362"/>
      <c r="RPH26" s="362"/>
      <c r="RPI26" s="362"/>
      <c r="RPJ26" s="362"/>
      <c r="RPK26" s="362"/>
      <c r="RPL26" s="362"/>
      <c r="RPM26" s="362"/>
      <c r="RPN26" s="362"/>
      <c r="RPO26" s="362"/>
      <c r="RPP26" s="362"/>
      <c r="RPQ26" s="362"/>
      <c r="RPR26" s="362"/>
      <c r="RPS26" s="362"/>
      <c r="RPT26" s="362"/>
      <c r="RPU26" s="362"/>
      <c r="RPV26" s="362"/>
      <c r="RPW26" s="362"/>
      <c r="RPX26" s="362"/>
      <c r="RPY26" s="362"/>
      <c r="RPZ26" s="362"/>
      <c r="RQA26" s="362"/>
      <c r="RQB26" s="362"/>
      <c r="RQC26" s="362"/>
      <c r="RQD26" s="362"/>
      <c r="RQE26" s="362"/>
      <c r="RQF26" s="362"/>
      <c r="RQG26" s="362"/>
      <c r="RQH26" s="362"/>
      <c r="RQI26" s="362"/>
      <c r="RQJ26" s="362"/>
      <c r="RQK26" s="362"/>
      <c r="RQL26" s="362"/>
      <c r="RQM26" s="362"/>
      <c r="RQN26" s="362"/>
      <c r="RQO26" s="362"/>
      <c r="RQP26" s="362"/>
      <c r="RQQ26" s="362"/>
      <c r="RQR26" s="362"/>
      <c r="RQS26" s="362"/>
      <c r="RQT26" s="362"/>
      <c r="RQU26" s="362"/>
      <c r="RQV26" s="362"/>
      <c r="RQW26" s="362"/>
      <c r="RQX26" s="362"/>
      <c r="RQY26" s="362"/>
      <c r="RQZ26" s="362"/>
      <c r="RRA26" s="362"/>
      <c r="RRB26" s="362"/>
      <c r="RRC26" s="362"/>
      <c r="RRD26" s="362"/>
      <c r="RRE26" s="362"/>
      <c r="RRF26" s="362"/>
      <c r="RRG26" s="362"/>
      <c r="RRH26" s="362"/>
      <c r="RRI26" s="362"/>
      <c r="RRJ26" s="362"/>
      <c r="RRK26" s="362"/>
      <c r="RRL26" s="362"/>
      <c r="RRM26" s="362"/>
      <c r="RRN26" s="362"/>
      <c r="RRO26" s="362"/>
      <c r="RRP26" s="362"/>
      <c r="RRQ26" s="362"/>
      <c r="RRR26" s="362"/>
      <c r="RRS26" s="362"/>
      <c r="RRT26" s="362"/>
      <c r="RRU26" s="362"/>
      <c r="RRV26" s="362"/>
      <c r="RRW26" s="362"/>
      <c r="RRX26" s="362"/>
      <c r="RRY26" s="362"/>
      <c r="RRZ26" s="362"/>
      <c r="RSA26" s="362"/>
      <c r="RSB26" s="362"/>
      <c r="RSC26" s="362"/>
      <c r="RSD26" s="362"/>
      <c r="RSE26" s="362"/>
      <c r="RSF26" s="362"/>
      <c r="RSG26" s="362"/>
      <c r="RSH26" s="362"/>
      <c r="RSI26" s="362"/>
      <c r="RSJ26" s="362"/>
      <c r="RSK26" s="362"/>
      <c r="RSL26" s="362"/>
      <c r="RSM26" s="362"/>
      <c r="RSN26" s="362"/>
      <c r="RSO26" s="362"/>
      <c r="RSP26" s="362"/>
      <c r="RSQ26" s="362"/>
      <c r="RSR26" s="362"/>
      <c r="RSS26" s="362"/>
      <c r="RST26" s="362"/>
      <c r="RSU26" s="362"/>
      <c r="RSV26" s="362"/>
      <c r="RSW26" s="362"/>
      <c r="RSX26" s="362"/>
      <c r="RSY26" s="362"/>
      <c r="RSZ26" s="362"/>
      <c r="RTA26" s="362"/>
      <c r="RTB26" s="362"/>
      <c r="RTC26" s="362"/>
      <c r="RTD26" s="362"/>
      <c r="RTE26" s="362"/>
      <c r="RTF26" s="362"/>
      <c r="RTG26" s="362"/>
      <c r="RTH26" s="362"/>
      <c r="RTI26" s="362"/>
      <c r="RTJ26" s="362"/>
      <c r="RTK26" s="362"/>
      <c r="RTL26" s="362"/>
      <c r="RTM26" s="362"/>
      <c r="RTN26" s="362"/>
      <c r="RTO26" s="362"/>
      <c r="RTP26" s="362"/>
      <c r="RTQ26" s="362"/>
      <c r="RTR26" s="362"/>
      <c r="RTS26" s="362"/>
      <c r="RTT26" s="362"/>
      <c r="RTU26" s="362"/>
      <c r="RTV26" s="362"/>
      <c r="RTW26" s="362"/>
      <c r="RTX26" s="362"/>
      <c r="RTY26" s="362"/>
      <c r="RTZ26" s="362"/>
      <c r="RUA26" s="362"/>
      <c r="RUB26" s="362"/>
      <c r="RUC26" s="362"/>
      <c r="RUD26" s="362"/>
      <c r="RUE26" s="362"/>
      <c r="RUF26" s="362"/>
      <c r="RUG26" s="362"/>
      <c r="RUH26" s="362"/>
      <c r="RUI26" s="362"/>
      <c r="RUJ26" s="362"/>
      <c r="RUK26" s="362"/>
      <c r="RUL26" s="362"/>
      <c r="RUM26" s="362"/>
      <c r="RUN26" s="362"/>
      <c r="RUO26" s="362"/>
      <c r="RUP26" s="362"/>
      <c r="RUQ26" s="362"/>
      <c r="RUR26" s="362"/>
      <c r="RUS26" s="362"/>
      <c r="RUT26" s="362"/>
      <c r="RUU26" s="362"/>
      <c r="RUV26" s="362"/>
      <c r="RUW26" s="362"/>
      <c r="RUX26" s="362"/>
      <c r="RUY26" s="362"/>
      <c r="RUZ26" s="362"/>
      <c r="RVA26" s="362"/>
      <c r="RVB26" s="362"/>
      <c r="RVC26" s="362"/>
      <c r="RVD26" s="362"/>
      <c r="RVE26" s="362"/>
      <c r="RVF26" s="362"/>
      <c r="RVG26" s="362"/>
      <c r="RVH26" s="362"/>
      <c r="RVI26" s="362"/>
      <c r="RVJ26" s="362"/>
      <c r="RVK26" s="362"/>
      <c r="RVL26" s="362"/>
      <c r="RVM26" s="362"/>
      <c r="RVN26" s="362"/>
      <c r="RVO26" s="362"/>
      <c r="RVP26" s="362"/>
      <c r="RVQ26" s="362"/>
      <c r="RVR26" s="362"/>
      <c r="RVS26" s="362"/>
      <c r="RVT26" s="362"/>
      <c r="RVU26" s="362"/>
      <c r="RVV26" s="362"/>
      <c r="RVW26" s="362"/>
      <c r="RVX26" s="362"/>
      <c r="RVY26" s="362"/>
      <c r="RVZ26" s="362"/>
      <c r="RWA26" s="362"/>
      <c r="RWB26" s="362"/>
      <c r="RWC26" s="362"/>
      <c r="RWD26" s="362"/>
      <c r="RWE26" s="362"/>
      <c r="RWF26" s="362"/>
      <c r="RWG26" s="362"/>
      <c r="RWH26" s="362"/>
      <c r="RWI26" s="362"/>
      <c r="RWJ26" s="362"/>
      <c r="RWK26" s="362"/>
      <c r="RWL26" s="362"/>
      <c r="RWM26" s="362"/>
      <c r="RWN26" s="362"/>
      <c r="RWO26" s="362"/>
      <c r="RWP26" s="362"/>
      <c r="RWQ26" s="362"/>
      <c r="RWR26" s="362"/>
      <c r="RWS26" s="362"/>
      <c r="RWT26" s="362"/>
      <c r="RWU26" s="362"/>
      <c r="RWV26" s="362"/>
      <c r="RWW26" s="362"/>
      <c r="RWX26" s="362"/>
      <c r="RWY26" s="362"/>
      <c r="RWZ26" s="362"/>
      <c r="RXA26" s="362"/>
      <c r="RXB26" s="362"/>
      <c r="RXC26" s="362"/>
      <c r="RXD26" s="362"/>
      <c r="RXE26" s="362"/>
      <c r="RXF26" s="362"/>
      <c r="RXG26" s="362"/>
      <c r="RXH26" s="362"/>
      <c r="RXI26" s="362"/>
      <c r="RXJ26" s="362"/>
      <c r="RXK26" s="362"/>
      <c r="RXL26" s="362"/>
      <c r="RXM26" s="362"/>
      <c r="RXN26" s="362"/>
      <c r="RXO26" s="362"/>
      <c r="RXP26" s="362"/>
      <c r="RXQ26" s="362"/>
      <c r="RXR26" s="362"/>
      <c r="RXS26" s="362"/>
      <c r="RXT26" s="362"/>
      <c r="RXU26" s="362"/>
      <c r="RXV26" s="362"/>
      <c r="RXW26" s="362"/>
      <c r="RXX26" s="362"/>
      <c r="RXY26" s="362"/>
      <c r="RXZ26" s="362"/>
      <c r="RYA26" s="362"/>
      <c r="RYB26" s="362"/>
      <c r="RYC26" s="362"/>
      <c r="RYD26" s="362"/>
      <c r="RYE26" s="362"/>
      <c r="RYF26" s="362"/>
      <c r="RYG26" s="362"/>
      <c r="RYH26" s="362"/>
      <c r="RYI26" s="362"/>
      <c r="RYJ26" s="362"/>
      <c r="RYK26" s="362"/>
      <c r="RYL26" s="362"/>
      <c r="RYM26" s="362"/>
      <c r="RYN26" s="362"/>
      <c r="RYO26" s="362"/>
      <c r="RYP26" s="362"/>
      <c r="RYQ26" s="362"/>
      <c r="RYR26" s="362"/>
      <c r="RYS26" s="362"/>
      <c r="RYT26" s="362"/>
      <c r="RYU26" s="362"/>
      <c r="RYV26" s="362"/>
      <c r="RYW26" s="362"/>
      <c r="RYX26" s="362"/>
      <c r="RYY26" s="362"/>
      <c r="RYZ26" s="362"/>
      <c r="RZA26" s="362"/>
      <c r="RZB26" s="362"/>
      <c r="RZC26" s="362"/>
      <c r="RZD26" s="362"/>
      <c r="RZE26" s="362"/>
      <c r="RZF26" s="362"/>
      <c r="RZG26" s="362"/>
      <c r="RZH26" s="362"/>
      <c r="RZI26" s="362"/>
      <c r="RZJ26" s="362"/>
      <c r="RZK26" s="362"/>
      <c r="RZL26" s="362"/>
      <c r="RZM26" s="362"/>
      <c r="RZN26" s="362"/>
      <c r="RZO26" s="362"/>
      <c r="RZP26" s="362"/>
      <c r="RZQ26" s="362"/>
      <c r="RZR26" s="362"/>
      <c r="RZS26" s="362"/>
      <c r="RZT26" s="362"/>
      <c r="RZU26" s="362"/>
      <c r="RZV26" s="362"/>
      <c r="RZW26" s="362"/>
      <c r="RZX26" s="362"/>
      <c r="RZY26" s="362"/>
      <c r="RZZ26" s="362"/>
      <c r="SAA26" s="362"/>
      <c r="SAB26" s="362"/>
      <c r="SAC26" s="362"/>
      <c r="SAD26" s="362"/>
      <c r="SAE26" s="362"/>
      <c r="SAF26" s="362"/>
      <c r="SAG26" s="362"/>
      <c r="SAH26" s="362"/>
      <c r="SAI26" s="362"/>
      <c r="SAJ26" s="362"/>
      <c r="SAK26" s="362"/>
      <c r="SAL26" s="362"/>
      <c r="SAM26" s="362"/>
      <c r="SAN26" s="362"/>
      <c r="SAO26" s="362"/>
      <c r="SAP26" s="362"/>
      <c r="SAQ26" s="362"/>
      <c r="SAR26" s="362"/>
      <c r="SAS26" s="362"/>
      <c r="SAT26" s="362"/>
      <c r="SAU26" s="362"/>
      <c r="SAV26" s="362"/>
      <c r="SAW26" s="362"/>
      <c r="SAX26" s="362"/>
      <c r="SAY26" s="362"/>
      <c r="SAZ26" s="362"/>
      <c r="SBA26" s="362"/>
      <c r="SBB26" s="362"/>
      <c r="SBC26" s="362"/>
      <c r="SBD26" s="362"/>
      <c r="SBE26" s="362"/>
      <c r="SBF26" s="362"/>
      <c r="SBG26" s="362"/>
      <c r="SBH26" s="362"/>
      <c r="SBI26" s="362"/>
      <c r="SBJ26" s="362"/>
      <c r="SBK26" s="362"/>
      <c r="SBL26" s="362"/>
      <c r="SBM26" s="362"/>
      <c r="SBN26" s="362"/>
      <c r="SBO26" s="362"/>
      <c r="SBP26" s="362"/>
      <c r="SBQ26" s="362"/>
      <c r="SBR26" s="362"/>
      <c r="SBS26" s="362"/>
      <c r="SBT26" s="362"/>
      <c r="SBU26" s="362"/>
      <c r="SBV26" s="362"/>
      <c r="SBW26" s="362"/>
      <c r="SBX26" s="362"/>
      <c r="SBY26" s="362"/>
      <c r="SBZ26" s="362"/>
      <c r="SCA26" s="362"/>
      <c r="SCB26" s="362"/>
      <c r="SCC26" s="362"/>
      <c r="SCD26" s="362"/>
      <c r="SCE26" s="362"/>
      <c r="SCF26" s="362"/>
      <c r="SCG26" s="362"/>
      <c r="SCH26" s="362"/>
      <c r="SCI26" s="362"/>
      <c r="SCJ26" s="362"/>
      <c r="SCK26" s="362"/>
      <c r="SCL26" s="362"/>
      <c r="SCM26" s="362"/>
      <c r="SCN26" s="362"/>
      <c r="SCO26" s="362"/>
      <c r="SCP26" s="362"/>
      <c r="SCQ26" s="362"/>
      <c r="SCR26" s="362"/>
      <c r="SCS26" s="362"/>
      <c r="SCT26" s="362"/>
      <c r="SCU26" s="362"/>
      <c r="SCV26" s="362"/>
      <c r="SCW26" s="362"/>
      <c r="SCX26" s="362"/>
      <c r="SCY26" s="362"/>
      <c r="SCZ26" s="362"/>
      <c r="SDA26" s="362"/>
      <c r="SDB26" s="362"/>
      <c r="SDC26" s="362"/>
      <c r="SDD26" s="362"/>
      <c r="SDE26" s="362"/>
      <c r="SDF26" s="362"/>
      <c r="SDG26" s="362"/>
      <c r="SDH26" s="362"/>
      <c r="SDI26" s="362"/>
      <c r="SDJ26" s="362"/>
      <c r="SDK26" s="362"/>
      <c r="SDL26" s="362"/>
      <c r="SDM26" s="362"/>
      <c r="SDN26" s="362"/>
      <c r="SDO26" s="362"/>
      <c r="SDP26" s="362"/>
      <c r="SDQ26" s="362"/>
      <c r="SDR26" s="362"/>
      <c r="SDS26" s="362"/>
      <c r="SDT26" s="362"/>
      <c r="SDU26" s="362"/>
      <c r="SDV26" s="362"/>
      <c r="SDW26" s="362"/>
      <c r="SDX26" s="362"/>
      <c r="SDY26" s="362"/>
      <c r="SDZ26" s="362"/>
      <c r="SEA26" s="362"/>
      <c r="SEB26" s="362"/>
      <c r="SEC26" s="362"/>
      <c r="SED26" s="362"/>
      <c r="SEE26" s="362"/>
      <c r="SEF26" s="362"/>
      <c r="SEG26" s="362"/>
      <c r="SEH26" s="362"/>
      <c r="SEI26" s="362"/>
      <c r="SEJ26" s="362"/>
      <c r="SEK26" s="362"/>
      <c r="SEL26" s="362"/>
      <c r="SEM26" s="362"/>
      <c r="SEN26" s="362"/>
      <c r="SEO26" s="362"/>
      <c r="SEP26" s="362"/>
      <c r="SEQ26" s="362"/>
      <c r="SER26" s="362"/>
      <c r="SES26" s="362"/>
      <c r="SET26" s="362"/>
      <c r="SEU26" s="362"/>
      <c r="SEV26" s="362"/>
      <c r="SEW26" s="362"/>
      <c r="SEX26" s="362"/>
      <c r="SEY26" s="362"/>
      <c r="SEZ26" s="362"/>
      <c r="SFA26" s="362"/>
      <c r="SFB26" s="362"/>
      <c r="SFC26" s="362"/>
      <c r="SFD26" s="362"/>
      <c r="SFE26" s="362"/>
      <c r="SFF26" s="362"/>
      <c r="SFG26" s="362"/>
      <c r="SFH26" s="362"/>
      <c r="SFI26" s="362"/>
      <c r="SFJ26" s="362"/>
      <c r="SFK26" s="362"/>
      <c r="SFL26" s="362"/>
      <c r="SFM26" s="362"/>
      <c r="SFN26" s="362"/>
      <c r="SFO26" s="362"/>
      <c r="SFP26" s="362"/>
      <c r="SFQ26" s="362"/>
      <c r="SFR26" s="362"/>
      <c r="SFS26" s="362"/>
      <c r="SFT26" s="362"/>
      <c r="SFU26" s="362"/>
      <c r="SFV26" s="362"/>
      <c r="SFW26" s="362"/>
      <c r="SFX26" s="362"/>
      <c r="SFY26" s="362"/>
      <c r="SFZ26" s="362"/>
      <c r="SGA26" s="362"/>
      <c r="SGB26" s="362"/>
      <c r="SGC26" s="362"/>
      <c r="SGD26" s="362"/>
      <c r="SGE26" s="362"/>
      <c r="SGF26" s="362"/>
      <c r="SGG26" s="362"/>
      <c r="SGH26" s="362"/>
      <c r="SGI26" s="362"/>
      <c r="SGJ26" s="362"/>
      <c r="SGK26" s="362"/>
      <c r="SGL26" s="362"/>
      <c r="SGM26" s="362"/>
      <c r="SGN26" s="362"/>
      <c r="SGO26" s="362"/>
      <c r="SGP26" s="362"/>
      <c r="SGQ26" s="362"/>
      <c r="SGR26" s="362"/>
      <c r="SGS26" s="362"/>
      <c r="SGT26" s="362"/>
      <c r="SGU26" s="362"/>
      <c r="SGV26" s="362"/>
      <c r="SGW26" s="362"/>
      <c r="SGX26" s="362"/>
      <c r="SGY26" s="362"/>
      <c r="SGZ26" s="362"/>
      <c r="SHA26" s="362"/>
      <c r="SHB26" s="362"/>
      <c r="SHC26" s="362"/>
      <c r="SHD26" s="362"/>
      <c r="SHE26" s="362"/>
      <c r="SHF26" s="362"/>
      <c r="SHG26" s="362"/>
      <c r="SHH26" s="362"/>
      <c r="SHI26" s="362"/>
      <c r="SHJ26" s="362"/>
      <c r="SHK26" s="362"/>
      <c r="SHL26" s="362"/>
      <c r="SHM26" s="362"/>
      <c r="SHN26" s="362"/>
      <c r="SHO26" s="362"/>
      <c r="SHP26" s="362"/>
      <c r="SHQ26" s="362"/>
      <c r="SHR26" s="362"/>
      <c r="SHS26" s="362"/>
      <c r="SHT26" s="362"/>
      <c r="SHU26" s="362"/>
      <c r="SHV26" s="362"/>
      <c r="SHW26" s="362"/>
      <c r="SHX26" s="362"/>
      <c r="SHY26" s="362"/>
      <c r="SHZ26" s="362"/>
      <c r="SIA26" s="362"/>
      <c r="SIB26" s="362"/>
      <c r="SIC26" s="362"/>
      <c r="SID26" s="362"/>
      <c r="SIE26" s="362"/>
      <c r="SIF26" s="362"/>
      <c r="SIG26" s="362"/>
      <c r="SIH26" s="362"/>
      <c r="SII26" s="362"/>
      <c r="SIJ26" s="362"/>
      <c r="SIK26" s="362"/>
      <c r="SIL26" s="362"/>
      <c r="SIM26" s="362"/>
      <c r="SIN26" s="362"/>
      <c r="SIO26" s="362"/>
      <c r="SIP26" s="362"/>
      <c r="SIQ26" s="362"/>
      <c r="SIR26" s="362"/>
      <c r="SIS26" s="362"/>
      <c r="SIT26" s="362"/>
      <c r="SIU26" s="362"/>
      <c r="SIV26" s="362"/>
      <c r="SIW26" s="362"/>
      <c r="SIX26" s="362"/>
      <c r="SIY26" s="362"/>
      <c r="SIZ26" s="362"/>
      <c r="SJA26" s="362"/>
      <c r="SJB26" s="362"/>
      <c r="SJC26" s="362"/>
      <c r="SJD26" s="362"/>
      <c r="SJE26" s="362"/>
      <c r="SJF26" s="362"/>
      <c r="SJG26" s="362"/>
      <c r="SJH26" s="362"/>
      <c r="SJI26" s="362"/>
      <c r="SJJ26" s="362"/>
      <c r="SJK26" s="362"/>
      <c r="SJL26" s="362"/>
      <c r="SJM26" s="362"/>
      <c r="SJN26" s="362"/>
      <c r="SJO26" s="362"/>
      <c r="SJP26" s="362"/>
      <c r="SJQ26" s="362"/>
      <c r="SJR26" s="362"/>
      <c r="SJS26" s="362"/>
      <c r="SJT26" s="362"/>
      <c r="SJU26" s="362"/>
      <c r="SJV26" s="362"/>
      <c r="SJW26" s="362"/>
      <c r="SJX26" s="362"/>
      <c r="SJY26" s="362"/>
      <c r="SJZ26" s="362"/>
      <c r="SKA26" s="362"/>
      <c r="SKB26" s="362"/>
      <c r="SKC26" s="362"/>
      <c r="SKD26" s="362"/>
      <c r="SKE26" s="362"/>
      <c r="SKF26" s="362"/>
      <c r="SKG26" s="362"/>
      <c r="SKH26" s="362"/>
      <c r="SKI26" s="362"/>
      <c r="SKJ26" s="362"/>
      <c r="SKK26" s="362"/>
      <c r="SKL26" s="362"/>
      <c r="SKM26" s="362"/>
      <c r="SKN26" s="362"/>
      <c r="SKO26" s="362"/>
      <c r="SKP26" s="362"/>
      <c r="SKQ26" s="362"/>
      <c r="SKR26" s="362"/>
      <c r="SKS26" s="362"/>
      <c r="SKT26" s="362"/>
      <c r="SKU26" s="362"/>
      <c r="SKV26" s="362"/>
      <c r="SKW26" s="362"/>
      <c r="SKX26" s="362"/>
      <c r="SKY26" s="362"/>
      <c r="SKZ26" s="362"/>
      <c r="SLA26" s="362"/>
      <c r="SLB26" s="362"/>
      <c r="SLC26" s="362"/>
      <c r="SLD26" s="362"/>
      <c r="SLE26" s="362"/>
      <c r="SLF26" s="362"/>
      <c r="SLG26" s="362"/>
      <c r="SLH26" s="362"/>
      <c r="SLI26" s="362"/>
      <c r="SLJ26" s="362"/>
      <c r="SLK26" s="362"/>
      <c r="SLL26" s="362"/>
      <c r="SLM26" s="362"/>
      <c r="SLN26" s="362"/>
      <c r="SLO26" s="362"/>
      <c r="SLP26" s="362"/>
      <c r="SLQ26" s="362"/>
      <c r="SLR26" s="362"/>
      <c r="SLS26" s="362"/>
      <c r="SLT26" s="362"/>
      <c r="SLU26" s="362"/>
      <c r="SLV26" s="362"/>
      <c r="SLW26" s="362"/>
      <c r="SLX26" s="362"/>
      <c r="SLY26" s="362"/>
      <c r="SLZ26" s="362"/>
      <c r="SMA26" s="362"/>
      <c r="SMB26" s="362"/>
      <c r="SMC26" s="362"/>
      <c r="SMD26" s="362"/>
      <c r="SME26" s="362"/>
      <c r="SMF26" s="362"/>
      <c r="SMG26" s="362"/>
      <c r="SMH26" s="362"/>
      <c r="SMI26" s="362"/>
      <c r="SMJ26" s="362"/>
      <c r="SMK26" s="362"/>
      <c r="SML26" s="362"/>
      <c r="SMM26" s="362"/>
      <c r="SMN26" s="362"/>
      <c r="SMO26" s="362"/>
      <c r="SMP26" s="362"/>
      <c r="SMQ26" s="362"/>
      <c r="SMR26" s="362"/>
      <c r="SMS26" s="362"/>
      <c r="SMT26" s="362"/>
      <c r="SMU26" s="362"/>
      <c r="SMV26" s="362"/>
      <c r="SMW26" s="362"/>
      <c r="SMX26" s="362"/>
      <c r="SMY26" s="362"/>
      <c r="SMZ26" s="362"/>
      <c r="SNA26" s="362"/>
      <c r="SNB26" s="362"/>
      <c r="SNC26" s="362"/>
      <c r="SND26" s="362"/>
      <c r="SNE26" s="362"/>
      <c r="SNF26" s="362"/>
      <c r="SNG26" s="362"/>
      <c r="SNH26" s="362"/>
      <c r="SNI26" s="362"/>
      <c r="SNJ26" s="362"/>
      <c r="SNK26" s="362"/>
      <c r="SNL26" s="362"/>
      <c r="SNM26" s="362"/>
      <c r="SNN26" s="362"/>
      <c r="SNO26" s="362"/>
      <c r="SNP26" s="362"/>
      <c r="SNQ26" s="362"/>
      <c r="SNR26" s="362"/>
      <c r="SNS26" s="362"/>
      <c r="SNT26" s="362"/>
      <c r="SNU26" s="362"/>
      <c r="SNV26" s="362"/>
      <c r="SNW26" s="362"/>
      <c r="SNX26" s="362"/>
      <c r="SNY26" s="362"/>
      <c r="SNZ26" s="362"/>
      <c r="SOA26" s="362"/>
      <c r="SOB26" s="362"/>
      <c r="SOC26" s="362"/>
      <c r="SOD26" s="362"/>
      <c r="SOE26" s="362"/>
      <c r="SOF26" s="362"/>
      <c r="SOG26" s="362"/>
      <c r="SOH26" s="362"/>
      <c r="SOI26" s="362"/>
      <c r="SOJ26" s="362"/>
      <c r="SOK26" s="362"/>
      <c r="SOL26" s="362"/>
      <c r="SOM26" s="362"/>
      <c r="SON26" s="362"/>
      <c r="SOO26" s="362"/>
      <c r="SOP26" s="362"/>
      <c r="SOQ26" s="362"/>
      <c r="SOR26" s="362"/>
      <c r="SOS26" s="362"/>
      <c r="SOT26" s="362"/>
      <c r="SOU26" s="362"/>
      <c r="SOV26" s="362"/>
      <c r="SOW26" s="362"/>
      <c r="SOX26" s="362"/>
      <c r="SOY26" s="362"/>
      <c r="SOZ26" s="362"/>
      <c r="SPA26" s="362"/>
      <c r="SPB26" s="362"/>
      <c r="SPC26" s="362"/>
      <c r="SPD26" s="362"/>
      <c r="SPE26" s="362"/>
      <c r="SPF26" s="362"/>
      <c r="SPG26" s="362"/>
      <c r="SPH26" s="362"/>
      <c r="SPI26" s="362"/>
      <c r="SPJ26" s="362"/>
      <c r="SPK26" s="362"/>
      <c r="SPL26" s="362"/>
      <c r="SPM26" s="362"/>
      <c r="SPN26" s="362"/>
      <c r="SPO26" s="362"/>
      <c r="SPP26" s="362"/>
      <c r="SPQ26" s="362"/>
      <c r="SPR26" s="362"/>
      <c r="SPS26" s="362"/>
      <c r="SPT26" s="362"/>
      <c r="SPU26" s="362"/>
      <c r="SPV26" s="362"/>
      <c r="SPW26" s="362"/>
      <c r="SPX26" s="362"/>
      <c r="SPY26" s="362"/>
      <c r="SPZ26" s="362"/>
      <c r="SQA26" s="362"/>
      <c r="SQB26" s="362"/>
      <c r="SQC26" s="362"/>
      <c r="SQD26" s="362"/>
      <c r="SQE26" s="362"/>
      <c r="SQF26" s="362"/>
      <c r="SQG26" s="362"/>
      <c r="SQH26" s="362"/>
      <c r="SQI26" s="362"/>
      <c r="SQJ26" s="362"/>
      <c r="SQK26" s="362"/>
      <c r="SQL26" s="362"/>
      <c r="SQM26" s="362"/>
      <c r="SQN26" s="362"/>
      <c r="SQO26" s="362"/>
      <c r="SQP26" s="362"/>
      <c r="SQQ26" s="362"/>
      <c r="SQR26" s="362"/>
      <c r="SQS26" s="362"/>
      <c r="SQT26" s="362"/>
      <c r="SQU26" s="362"/>
      <c r="SQV26" s="362"/>
      <c r="SQW26" s="362"/>
      <c r="SQX26" s="362"/>
      <c r="SQY26" s="362"/>
      <c r="SQZ26" s="362"/>
      <c r="SRA26" s="362"/>
      <c r="SRB26" s="362"/>
      <c r="SRC26" s="362"/>
      <c r="SRD26" s="362"/>
      <c r="SRE26" s="362"/>
      <c r="SRF26" s="362"/>
      <c r="SRG26" s="362"/>
      <c r="SRH26" s="362"/>
      <c r="SRI26" s="362"/>
      <c r="SRJ26" s="362"/>
      <c r="SRK26" s="362"/>
      <c r="SRL26" s="362"/>
      <c r="SRM26" s="362"/>
      <c r="SRN26" s="362"/>
      <c r="SRO26" s="362"/>
      <c r="SRP26" s="362"/>
      <c r="SRQ26" s="362"/>
      <c r="SRR26" s="362"/>
      <c r="SRS26" s="362"/>
      <c r="SRT26" s="362"/>
      <c r="SRU26" s="362"/>
      <c r="SRV26" s="362"/>
      <c r="SRW26" s="362"/>
      <c r="SRX26" s="362"/>
      <c r="SRY26" s="362"/>
      <c r="SRZ26" s="362"/>
      <c r="SSA26" s="362"/>
      <c r="SSB26" s="362"/>
      <c r="SSC26" s="362"/>
      <c r="SSD26" s="362"/>
      <c r="SSE26" s="362"/>
      <c r="SSF26" s="362"/>
      <c r="SSG26" s="362"/>
      <c r="SSH26" s="362"/>
      <c r="SSI26" s="362"/>
      <c r="SSJ26" s="362"/>
      <c r="SSK26" s="362"/>
      <c r="SSL26" s="362"/>
      <c r="SSM26" s="362"/>
      <c r="SSN26" s="362"/>
      <c r="SSO26" s="362"/>
      <c r="SSP26" s="362"/>
      <c r="SSQ26" s="362"/>
      <c r="SSR26" s="362"/>
      <c r="SSS26" s="362"/>
      <c r="SST26" s="362"/>
      <c r="SSU26" s="362"/>
      <c r="SSV26" s="362"/>
      <c r="SSW26" s="362"/>
      <c r="SSX26" s="362"/>
      <c r="SSY26" s="362"/>
      <c r="SSZ26" s="362"/>
      <c r="STA26" s="362"/>
      <c r="STB26" s="362"/>
      <c r="STC26" s="362"/>
      <c r="STD26" s="362"/>
      <c r="STE26" s="362"/>
      <c r="STF26" s="362"/>
      <c r="STG26" s="362"/>
      <c r="STH26" s="362"/>
      <c r="STI26" s="362"/>
      <c r="STJ26" s="362"/>
      <c r="STK26" s="362"/>
      <c r="STL26" s="362"/>
      <c r="STM26" s="362"/>
      <c r="STN26" s="362"/>
      <c r="STO26" s="362"/>
      <c r="STP26" s="362"/>
      <c r="STQ26" s="362"/>
      <c r="STR26" s="362"/>
      <c r="STS26" s="362"/>
      <c r="STT26" s="362"/>
      <c r="STU26" s="362"/>
      <c r="STV26" s="362"/>
      <c r="STW26" s="362"/>
      <c r="STX26" s="362"/>
      <c r="STY26" s="362"/>
      <c r="STZ26" s="362"/>
      <c r="SUA26" s="362"/>
      <c r="SUB26" s="362"/>
      <c r="SUC26" s="362"/>
      <c r="SUD26" s="362"/>
      <c r="SUE26" s="362"/>
      <c r="SUF26" s="362"/>
      <c r="SUG26" s="362"/>
      <c r="SUH26" s="362"/>
      <c r="SUI26" s="362"/>
      <c r="SUJ26" s="362"/>
      <c r="SUK26" s="362"/>
      <c r="SUL26" s="362"/>
      <c r="SUM26" s="362"/>
      <c r="SUN26" s="362"/>
      <c r="SUO26" s="362"/>
      <c r="SUP26" s="362"/>
      <c r="SUQ26" s="362"/>
      <c r="SUR26" s="362"/>
      <c r="SUS26" s="362"/>
      <c r="SUT26" s="362"/>
      <c r="SUU26" s="362"/>
      <c r="SUV26" s="362"/>
      <c r="SUW26" s="362"/>
      <c r="SUX26" s="362"/>
      <c r="SUY26" s="362"/>
      <c r="SUZ26" s="362"/>
      <c r="SVA26" s="362"/>
      <c r="SVB26" s="362"/>
      <c r="SVC26" s="362"/>
      <c r="SVD26" s="362"/>
      <c r="SVE26" s="362"/>
      <c r="SVF26" s="362"/>
      <c r="SVG26" s="362"/>
      <c r="SVH26" s="362"/>
      <c r="SVI26" s="362"/>
      <c r="SVJ26" s="362"/>
      <c r="SVK26" s="362"/>
      <c r="SVL26" s="362"/>
      <c r="SVM26" s="362"/>
      <c r="SVN26" s="362"/>
      <c r="SVO26" s="362"/>
      <c r="SVP26" s="362"/>
      <c r="SVQ26" s="362"/>
      <c r="SVR26" s="362"/>
      <c r="SVS26" s="362"/>
      <c r="SVT26" s="362"/>
      <c r="SVU26" s="362"/>
      <c r="SVV26" s="362"/>
      <c r="SVW26" s="362"/>
      <c r="SVX26" s="362"/>
      <c r="SVY26" s="362"/>
      <c r="SVZ26" s="362"/>
      <c r="SWA26" s="362"/>
      <c r="SWB26" s="362"/>
      <c r="SWC26" s="362"/>
      <c r="SWD26" s="362"/>
      <c r="SWE26" s="362"/>
      <c r="SWF26" s="362"/>
      <c r="SWG26" s="362"/>
      <c r="SWH26" s="362"/>
      <c r="SWI26" s="362"/>
      <c r="SWJ26" s="362"/>
      <c r="SWK26" s="362"/>
      <c r="SWL26" s="362"/>
      <c r="SWM26" s="362"/>
      <c r="SWN26" s="362"/>
      <c r="SWO26" s="362"/>
      <c r="SWP26" s="362"/>
      <c r="SWQ26" s="362"/>
      <c r="SWR26" s="362"/>
      <c r="SWS26" s="362"/>
      <c r="SWT26" s="362"/>
      <c r="SWU26" s="362"/>
      <c r="SWV26" s="362"/>
      <c r="SWW26" s="362"/>
      <c r="SWX26" s="362"/>
      <c r="SWY26" s="362"/>
      <c r="SWZ26" s="362"/>
      <c r="SXA26" s="362"/>
      <c r="SXB26" s="362"/>
      <c r="SXC26" s="362"/>
      <c r="SXD26" s="362"/>
      <c r="SXE26" s="362"/>
      <c r="SXF26" s="362"/>
      <c r="SXG26" s="362"/>
      <c r="SXH26" s="362"/>
      <c r="SXI26" s="362"/>
      <c r="SXJ26" s="362"/>
      <c r="SXK26" s="362"/>
      <c r="SXL26" s="362"/>
      <c r="SXM26" s="362"/>
      <c r="SXN26" s="362"/>
      <c r="SXO26" s="362"/>
      <c r="SXP26" s="362"/>
      <c r="SXQ26" s="362"/>
      <c r="SXR26" s="362"/>
      <c r="SXS26" s="362"/>
      <c r="SXT26" s="362"/>
      <c r="SXU26" s="362"/>
      <c r="SXV26" s="362"/>
      <c r="SXW26" s="362"/>
      <c r="SXX26" s="362"/>
      <c r="SXY26" s="362"/>
      <c r="SXZ26" s="362"/>
      <c r="SYA26" s="362"/>
      <c r="SYB26" s="362"/>
      <c r="SYC26" s="362"/>
      <c r="SYD26" s="362"/>
      <c r="SYE26" s="362"/>
      <c r="SYF26" s="362"/>
      <c r="SYG26" s="362"/>
      <c r="SYH26" s="362"/>
      <c r="SYI26" s="362"/>
      <c r="SYJ26" s="362"/>
      <c r="SYK26" s="362"/>
      <c r="SYL26" s="362"/>
      <c r="SYM26" s="362"/>
      <c r="SYN26" s="362"/>
      <c r="SYO26" s="362"/>
      <c r="SYP26" s="362"/>
      <c r="SYQ26" s="362"/>
      <c r="SYR26" s="362"/>
      <c r="SYS26" s="362"/>
      <c r="SYT26" s="362"/>
      <c r="SYU26" s="362"/>
      <c r="SYV26" s="362"/>
      <c r="SYW26" s="362"/>
      <c r="SYX26" s="362"/>
      <c r="SYY26" s="362"/>
      <c r="SYZ26" s="362"/>
      <c r="SZA26" s="362"/>
      <c r="SZB26" s="362"/>
      <c r="SZC26" s="362"/>
      <c r="SZD26" s="362"/>
      <c r="SZE26" s="362"/>
      <c r="SZF26" s="362"/>
      <c r="SZG26" s="362"/>
      <c r="SZH26" s="362"/>
      <c r="SZI26" s="362"/>
      <c r="SZJ26" s="362"/>
      <c r="SZK26" s="362"/>
      <c r="SZL26" s="362"/>
      <c r="SZM26" s="362"/>
      <c r="SZN26" s="362"/>
      <c r="SZO26" s="362"/>
      <c r="SZP26" s="362"/>
      <c r="SZQ26" s="362"/>
      <c r="SZR26" s="362"/>
      <c r="SZS26" s="362"/>
      <c r="SZT26" s="362"/>
      <c r="SZU26" s="362"/>
      <c r="SZV26" s="362"/>
      <c r="SZW26" s="362"/>
      <c r="SZX26" s="362"/>
      <c r="SZY26" s="362"/>
      <c r="SZZ26" s="362"/>
      <c r="TAA26" s="362"/>
      <c r="TAB26" s="362"/>
      <c r="TAC26" s="362"/>
      <c r="TAD26" s="362"/>
      <c r="TAE26" s="362"/>
      <c r="TAF26" s="362"/>
      <c r="TAG26" s="362"/>
      <c r="TAH26" s="362"/>
      <c r="TAI26" s="362"/>
      <c r="TAJ26" s="362"/>
      <c r="TAK26" s="362"/>
      <c r="TAL26" s="362"/>
      <c r="TAM26" s="362"/>
      <c r="TAN26" s="362"/>
      <c r="TAO26" s="362"/>
      <c r="TAP26" s="362"/>
      <c r="TAQ26" s="362"/>
      <c r="TAR26" s="362"/>
      <c r="TAS26" s="362"/>
      <c r="TAT26" s="362"/>
      <c r="TAU26" s="362"/>
      <c r="TAV26" s="362"/>
      <c r="TAW26" s="362"/>
      <c r="TAX26" s="362"/>
      <c r="TAY26" s="362"/>
      <c r="TAZ26" s="362"/>
      <c r="TBA26" s="362"/>
      <c r="TBB26" s="362"/>
      <c r="TBC26" s="362"/>
      <c r="TBD26" s="362"/>
      <c r="TBE26" s="362"/>
      <c r="TBF26" s="362"/>
      <c r="TBG26" s="362"/>
      <c r="TBH26" s="362"/>
      <c r="TBI26" s="362"/>
      <c r="TBJ26" s="362"/>
      <c r="TBK26" s="362"/>
      <c r="TBL26" s="362"/>
      <c r="TBM26" s="362"/>
      <c r="TBN26" s="362"/>
      <c r="TBO26" s="362"/>
      <c r="TBP26" s="362"/>
      <c r="TBQ26" s="362"/>
      <c r="TBR26" s="362"/>
      <c r="TBS26" s="362"/>
      <c r="TBT26" s="362"/>
      <c r="TBU26" s="362"/>
      <c r="TBV26" s="362"/>
      <c r="TBW26" s="362"/>
      <c r="TBX26" s="362"/>
      <c r="TBY26" s="362"/>
      <c r="TBZ26" s="362"/>
      <c r="TCA26" s="362"/>
      <c r="TCB26" s="362"/>
      <c r="TCC26" s="362"/>
      <c r="TCD26" s="362"/>
      <c r="TCE26" s="362"/>
      <c r="TCF26" s="362"/>
      <c r="TCG26" s="362"/>
      <c r="TCH26" s="362"/>
      <c r="TCI26" s="362"/>
      <c r="TCJ26" s="362"/>
      <c r="TCK26" s="362"/>
      <c r="TCL26" s="362"/>
      <c r="TCM26" s="362"/>
      <c r="TCN26" s="362"/>
      <c r="TCO26" s="362"/>
      <c r="TCP26" s="362"/>
      <c r="TCQ26" s="362"/>
      <c r="TCR26" s="362"/>
      <c r="TCS26" s="362"/>
      <c r="TCT26" s="362"/>
      <c r="TCU26" s="362"/>
      <c r="TCV26" s="362"/>
      <c r="TCW26" s="362"/>
      <c r="TCX26" s="362"/>
      <c r="TCY26" s="362"/>
      <c r="TCZ26" s="362"/>
      <c r="TDA26" s="362"/>
      <c r="TDB26" s="362"/>
      <c r="TDC26" s="362"/>
      <c r="TDD26" s="362"/>
      <c r="TDE26" s="362"/>
      <c r="TDF26" s="362"/>
      <c r="TDG26" s="362"/>
      <c r="TDH26" s="362"/>
      <c r="TDI26" s="362"/>
      <c r="TDJ26" s="362"/>
      <c r="TDK26" s="362"/>
      <c r="TDL26" s="362"/>
      <c r="TDM26" s="362"/>
      <c r="TDN26" s="362"/>
      <c r="TDO26" s="362"/>
      <c r="TDP26" s="362"/>
      <c r="TDQ26" s="362"/>
      <c r="TDR26" s="362"/>
      <c r="TDS26" s="362"/>
      <c r="TDT26" s="362"/>
      <c r="TDU26" s="362"/>
      <c r="TDV26" s="362"/>
      <c r="TDW26" s="362"/>
      <c r="TDX26" s="362"/>
      <c r="TDY26" s="362"/>
      <c r="TDZ26" s="362"/>
      <c r="TEA26" s="362"/>
      <c r="TEB26" s="362"/>
      <c r="TEC26" s="362"/>
      <c r="TED26" s="362"/>
      <c r="TEE26" s="362"/>
      <c r="TEF26" s="362"/>
      <c r="TEG26" s="362"/>
      <c r="TEH26" s="362"/>
      <c r="TEI26" s="362"/>
      <c r="TEJ26" s="362"/>
      <c r="TEK26" s="362"/>
      <c r="TEL26" s="362"/>
      <c r="TEM26" s="362"/>
      <c r="TEN26" s="362"/>
      <c r="TEO26" s="362"/>
      <c r="TEP26" s="362"/>
      <c r="TEQ26" s="362"/>
      <c r="TER26" s="362"/>
      <c r="TES26" s="362"/>
      <c r="TET26" s="362"/>
      <c r="TEU26" s="362"/>
      <c r="TEV26" s="362"/>
      <c r="TEW26" s="362"/>
      <c r="TEX26" s="362"/>
      <c r="TEY26" s="362"/>
      <c r="TEZ26" s="362"/>
      <c r="TFA26" s="362"/>
      <c r="TFB26" s="362"/>
      <c r="TFC26" s="362"/>
      <c r="TFD26" s="362"/>
      <c r="TFE26" s="362"/>
      <c r="TFF26" s="362"/>
      <c r="TFG26" s="362"/>
      <c r="TFH26" s="362"/>
      <c r="TFI26" s="362"/>
      <c r="TFJ26" s="362"/>
      <c r="TFK26" s="362"/>
      <c r="TFL26" s="362"/>
      <c r="TFM26" s="362"/>
      <c r="TFN26" s="362"/>
      <c r="TFO26" s="362"/>
      <c r="TFP26" s="362"/>
      <c r="TFQ26" s="362"/>
      <c r="TFR26" s="362"/>
      <c r="TFS26" s="362"/>
      <c r="TFT26" s="362"/>
      <c r="TFU26" s="362"/>
      <c r="TFV26" s="362"/>
      <c r="TFW26" s="362"/>
      <c r="TFX26" s="362"/>
      <c r="TFY26" s="362"/>
      <c r="TFZ26" s="362"/>
      <c r="TGA26" s="362"/>
      <c r="TGB26" s="362"/>
      <c r="TGC26" s="362"/>
      <c r="TGD26" s="362"/>
      <c r="TGE26" s="362"/>
      <c r="TGF26" s="362"/>
      <c r="TGG26" s="362"/>
      <c r="TGH26" s="362"/>
      <c r="TGI26" s="362"/>
      <c r="TGJ26" s="362"/>
      <c r="TGK26" s="362"/>
      <c r="TGL26" s="362"/>
      <c r="TGM26" s="362"/>
      <c r="TGN26" s="362"/>
      <c r="TGO26" s="362"/>
      <c r="TGP26" s="362"/>
      <c r="TGQ26" s="362"/>
      <c r="TGR26" s="362"/>
      <c r="TGS26" s="362"/>
      <c r="TGT26" s="362"/>
      <c r="TGU26" s="362"/>
      <c r="TGV26" s="362"/>
      <c r="TGW26" s="362"/>
      <c r="TGX26" s="362"/>
      <c r="TGY26" s="362"/>
      <c r="TGZ26" s="362"/>
      <c r="THA26" s="362"/>
      <c r="THB26" s="362"/>
      <c r="THC26" s="362"/>
      <c r="THD26" s="362"/>
      <c r="THE26" s="362"/>
      <c r="THF26" s="362"/>
      <c r="THG26" s="362"/>
      <c r="THH26" s="362"/>
      <c r="THI26" s="362"/>
      <c r="THJ26" s="362"/>
      <c r="THK26" s="362"/>
      <c r="THL26" s="362"/>
      <c r="THM26" s="362"/>
      <c r="THN26" s="362"/>
      <c r="THO26" s="362"/>
      <c r="THP26" s="362"/>
      <c r="THQ26" s="362"/>
      <c r="THR26" s="362"/>
      <c r="THS26" s="362"/>
      <c r="THT26" s="362"/>
      <c r="THU26" s="362"/>
      <c r="THV26" s="362"/>
      <c r="THW26" s="362"/>
      <c r="THX26" s="362"/>
      <c r="THY26" s="362"/>
      <c r="THZ26" s="362"/>
      <c r="TIA26" s="362"/>
      <c r="TIB26" s="362"/>
      <c r="TIC26" s="362"/>
      <c r="TID26" s="362"/>
      <c r="TIE26" s="362"/>
      <c r="TIF26" s="362"/>
      <c r="TIG26" s="362"/>
      <c r="TIH26" s="362"/>
      <c r="TII26" s="362"/>
      <c r="TIJ26" s="362"/>
      <c r="TIK26" s="362"/>
      <c r="TIL26" s="362"/>
      <c r="TIM26" s="362"/>
      <c r="TIN26" s="362"/>
      <c r="TIO26" s="362"/>
      <c r="TIP26" s="362"/>
      <c r="TIQ26" s="362"/>
      <c r="TIR26" s="362"/>
      <c r="TIS26" s="362"/>
      <c r="TIT26" s="362"/>
      <c r="TIU26" s="362"/>
      <c r="TIV26" s="362"/>
      <c r="TIW26" s="362"/>
      <c r="TIX26" s="362"/>
      <c r="TIY26" s="362"/>
      <c r="TIZ26" s="362"/>
      <c r="TJA26" s="362"/>
      <c r="TJB26" s="362"/>
      <c r="TJC26" s="362"/>
      <c r="TJD26" s="362"/>
      <c r="TJE26" s="362"/>
      <c r="TJF26" s="362"/>
      <c r="TJG26" s="362"/>
      <c r="TJH26" s="362"/>
      <c r="TJI26" s="362"/>
      <c r="TJJ26" s="362"/>
      <c r="TJK26" s="362"/>
      <c r="TJL26" s="362"/>
      <c r="TJM26" s="362"/>
      <c r="TJN26" s="362"/>
      <c r="TJO26" s="362"/>
      <c r="TJP26" s="362"/>
      <c r="TJQ26" s="362"/>
      <c r="TJR26" s="362"/>
      <c r="TJS26" s="362"/>
      <c r="TJT26" s="362"/>
      <c r="TJU26" s="362"/>
      <c r="TJV26" s="362"/>
      <c r="TJW26" s="362"/>
      <c r="TJX26" s="362"/>
      <c r="TJY26" s="362"/>
      <c r="TJZ26" s="362"/>
      <c r="TKA26" s="362"/>
      <c r="TKB26" s="362"/>
      <c r="TKC26" s="362"/>
      <c r="TKD26" s="362"/>
      <c r="TKE26" s="362"/>
      <c r="TKF26" s="362"/>
      <c r="TKG26" s="362"/>
      <c r="TKH26" s="362"/>
      <c r="TKI26" s="362"/>
      <c r="TKJ26" s="362"/>
      <c r="TKK26" s="362"/>
      <c r="TKL26" s="362"/>
      <c r="TKM26" s="362"/>
      <c r="TKN26" s="362"/>
      <c r="TKO26" s="362"/>
      <c r="TKP26" s="362"/>
      <c r="TKQ26" s="362"/>
      <c r="TKR26" s="362"/>
      <c r="TKS26" s="362"/>
      <c r="TKT26" s="362"/>
      <c r="TKU26" s="362"/>
      <c r="TKV26" s="362"/>
      <c r="TKW26" s="362"/>
      <c r="TKX26" s="362"/>
      <c r="TKY26" s="362"/>
      <c r="TKZ26" s="362"/>
      <c r="TLA26" s="362"/>
      <c r="TLB26" s="362"/>
      <c r="TLC26" s="362"/>
      <c r="TLD26" s="362"/>
      <c r="TLE26" s="362"/>
      <c r="TLF26" s="362"/>
      <c r="TLG26" s="362"/>
      <c r="TLH26" s="362"/>
      <c r="TLI26" s="362"/>
      <c r="TLJ26" s="362"/>
      <c r="TLK26" s="362"/>
      <c r="TLL26" s="362"/>
      <c r="TLM26" s="362"/>
      <c r="TLN26" s="362"/>
      <c r="TLO26" s="362"/>
      <c r="TLP26" s="362"/>
      <c r="TLQ26" s="362"/>
      <c r="TLR26" s="362"/>
      <c r="TLS26" s="362"/>
      <c r="TLT26" s="362"/>
      <c r="TLU26" s="362"/>
      <c r="TLV26" s="362"/>
      <c r="TLW26" s="362"/>
      <c r="TLX26" s="362"/>
      <c r="TLY26" s="362"/>
      <c r="TLZ26" s="362"/>
      <c r="TMA26" s="362"/>
      <c r="TMB26" s="362"/>
      <c r="TMC26" s="362"/>
      <c r="TMD26" s="362"/>
      <c r="TME26" s="362"/>
      <c r="TMF26" s="362"/>
      <c r="TMG26" s="362"/>
      <c r="TMH26" s="362"/>
      <c r="TMI26" s="362"/>
      <c r="TMJ26" s="362"/>
      <c r="TMK26" s="362"/>
      <c r="TML26" s="362"/>
      <c r="TMM26" s="362"/>
      <c r="TMN26" s="362"/>
      <c r="TMO26" s="362"/>
      <c r="TMP26" s="362"/>
      <c r="TMQ26" s="362"/>
      <c r="TMR26" s="362"/>
      <c r="TMS26" s="362"/>
      <c r="TMT26" s="362"/>
      <c r="TMU26" s="362"/>
      <c r="TMV26" s="362"/>
      <c r="TMW26" s="362"/>
      <c r="TMX26" s="362"/>
      <c r="TMY26" s="362"/>
      <c r="TMZ26" s="362"/>
      <c r="TNA26" s="362"/>
      <c r="TNB26" s="362"/>
      <c r="TNC26" s="362"/>
      <c r="TND26" s="362"/>
      <c r="TNE26" s="362"/>
      <c r="TNF26" s="362"/>
      <c r="TNG26" s="362"/>
      <c r="TNH26" s="362"/>
      <c r="TNI26" s="362"/>
      <c r="TNJ26" s="362"/>
      <c r="TNK26" s="362"/>
      <c r="TNL26" s="362"/>
      <c r="TNM26" s="362"/>
      <c r="TNN26" s="362"/>
      <c r="TNO26" s="362"/>
      <c r="TNP26" s="362"/>
      <c r="TNQ26" s="362"/>
      <c r="TNR26" s="362"/>
      <c r="TNS26" s="362"/>
      <c r="TNT26" s="362"/>
      <c r="TNU26" s="362"/>
      <c r="TNV26" s="362"/>
      <c r="TNW26" s="362"/>
      <c r="TNX26" s="362"/>
      <c r="TNY26" s="362"/>
      <c r="TNZ26" s="362"/>
      <c r="TOA26" s="362"/>
      <c r="TOB26" s="362"/>
      <c r="TOC26" s="362"/>
      <c r="TOD26" s="362"/>
      <c r="TOE26" s="362"/>
      <c r="TOF26" s="362"/>
      <c r="TOG26" s="362"/>
      <c r="TOH26" s="362"/>
      <c r="TOI26" s="362"/>
      <c r="TOJ26" s="362"/>
      <c r="TOK26" s="362"/>
      <c r="TOL26" s="362"/>
      <c r="TOM26" s="362"/>
      <c r="TON26" s="362"/>
      <c r="TOO26" s="362"/>
      <c r="TOP26" s="362"/>
      <c r="TOQ26" s="362"/>
      <c r="TOR26" s="362"/>
      <c r="TOS26" s="362"/>
      <c r="TOT26" s="362"/>
      <c r="TOU26" s="362"/>
      <c r="TOV26" s="362"/>
      <c r="TOW26" s="362"/>
      <c r="TOX26" s="362"/>
      <c r="TOY26" s="362"/>
      <c r="TOZ26" s="362"/>
      <c r="TPA26" s="362"/>
      <c r="TPB26" s="362"/>
      <c r="TPC26" s="362"/>
      <c r="TPD26" s="362"/>
      <c r="TPE26" s="362"/>
      <c r="TPF26" s="362"/>
      <c r="TPG26" s="362"/>
      <c r="TPH26" s="362"/>
      <c r="TPI26" s="362"/>
      <c r="TPJ26" s="362"/>
      <c r="TPK26" s="362"/>
      <c r="TPL26" s="362"/>
      <c r="TPM26" s="362"/>
      <c r="TPN26" s="362"/>
      <c r="TPO26" s="362"/>
      <c r="TPP26" s="362"/>
      <c r="TPQ26" s="362"/>
      <c r="TPR26" s="362"/>
      <c r="TPS26" s="362"/>
      <c r="TPT26" s="362"/>
      <c r="TPU26" s="362"/>
      <c r="TPV26" s="362"/>
      <c r="TPW26" s="362"/>
      <c r="TPX26" s="362"/>
      <c r="TPY26" s="362"/>
      <c r="TPZ26" s="362"/>
      <c r="TQA26" s="362"/>
      <c r="TQB26" s="362"/>
      <c r="TQC26" s="362"/>
      <c r="TQD26" s="362"/>
      <c r="TQE26" s="362"/>
      <c r="TQF26" s="362"/>
      <c r="TQG26" s="362"/>
      <c r="TQH26" s="362"/>
      <c r="TQI26" s="362"/>
      <c r="TQJ26" s="362"/>
      <c r="TQK26" s="362"/>
      <c r="TQL26" s="362"/>
      <c r="TQM26" s="362"/>
      <c r="TQN26" s="362"/>
      <c r="TQO26" s="362"/>
      <c r="TQP26" s="362"/>
      <c r="TQQ26" s="362"/>
      <c r="TQR26" s="362"/>
      <c r="TQS26" s="362"/>
      <c r="TQT26" s="362"/>
      <c r="TQU26" s="362"/>
      <c r="TQV26" s="362"/>
      <c r="TQW26" s="362"/>
      <c r="TQX26" s="362"/>
      <c r="TQY26" s="362"/>
      <c r="TQZ26" s="362"/>
      <c r="TRA26" s="362"/>
      <c r="TRB26" s="362"/>
      <c r="TRC26" s="362"/>
      <c r="TRD26" s="362"/>
      <c r="TRE26" s="362"/>
      <c r="TRF26" s="362"/>
      <c r="TRG26" s="362"/>
      <c r="TRH26" s="362"/>
      <c r="TRI26" s="362"/>
      <c r="TRJ26" s="362"/>
      <c r="TRK26" s="362"/>
      <c r="TRL26" s="362"/>
      <c r="TRM26" s="362"/>
      <c r="TRN26" s="362"/>
      <c r="TRO26" s="362"/>
      <c r="TRP26" s="362"/>
      <c r="TRQ26" s="362"/>
      <c r="TRR26" s="362"/>
      <c r="TRS26" s="362"/>
      <c r="TRT26" s="362"/>
      <c r="TRU26" s="362"/>
      <c r="TRV26" s="362"/>
      <c r="TRW26" s="362"/>
      <c r="TRX26" s="362"/>
      <c r="TRY26" s="362"/>
      <c r="TRZ26" s="362"/>
      <c r="TSA26" s="362"/>
      <c r="TSB26" s="362"/>
      <c r="TSC26" s="362"/>
      <c r="TSD26" s="362"/>
      <c r="TSE26" s="362"/>
      <c r="TSF26" s="362"/>
      <c r="TSG26" s="362"/>
      <c r="TSH26" s="362"/>
      <c r="TSI26" s="362"/>
      <c r="TSJ26" s="362"/>
      <c r="TSK26" s="362"/>
      <c r="TSL26" s="362"/>
      <c r="TSM26" s="362"/>
      <c r="TSN26" s="362"/>
      <c r="TSO26" s="362"/>
      <c r="TSP26" s="362"/>
      <c r="TSQ26" s="362"/>
      <c r="TSR26" s="362"/>
      <c r="TSS26" s="362"/>
      <c r="TST26" s="362"/>
      <c r="TSU26" s="362"/>
      <c r="TSV26" s="362"/>
      <c r="TSW26" s="362"/>
      <c r="TSX26" s="362"/>
      <c r="TSY26" s="362"/>
      <c r="TSZ26" s="362"/>
      <c r="TTA26" s="362"/>
      <c r="TTB26" s="362"/>
      <c r="TTC26" s="362"/>
      <c r="TTD26" s="362"/>
      <c r="TTE26" s="362"/>
      <c r="TTF26" s="362"/>
      <c r="TTG26" s="362"/>
      <c r="TTH26" s="362"/>
      <c r="TTI26" s="362"/>
      <c r="TTJ26" s="362"/>
      <c r="TTK26" s="362"/>
      <c r="TTL26" s="362"/>
      <c r="TTM26" s="362"/>
      <c r="TTN26" s="362"/>
      <c r="TTO26" s="362"/>
      <c r="TTP26" s="362"/>
      <c r="TTQ26" s="362"/>
      <c r="TTR26" s="362"/>
      <c r="TTS26" s="362"/>
      <c r="TTT26" s="362"/>
      <c r="TTU26" s="362"/>
      <c r="TTV26" s="362"/>
      <c r="TTW26" s="362"/>
      <c r="TTX26" s="362"/>
      <c r="TTY26" s="362"/>
      <c r="TTZ26" s="362"/>
      <c r="TUA26" s="362"/>
      <c r="TUB26" s="362"/>
      <c r="TUC26" s="362"/>
      <c r="TUD26" s="362"/>
      <c r="TUE26" s="362"/>
      <c r="TUF26" s="362"/>
      <c r="TUG26" s="362"/>
      <c r="TUH26" s="362"/>
      <c r="TUI26" s="362"/>
      <c r="TUJ26" s="362"/>
      <c r="TUK26" s="362"/>
      <c r="TUL26" s="362"/>
      <c r="TUM26" s="362"/>
      <c r="TUN26" s="362"/>
      <c r="TUO26" s="362"/>
      <c r="TUP26" s="362"/>
      <c r="TUQ26" s="362"/>
      <c r="TUR26" s="362"/>
      <c r="TUS26" s="362"/>
      <c r="TUT26" s="362"/>
      <c r="TUU26" s="362"/>
      <c r="TUV26" s="362"/>
      <c r="TUW26" s="362"/>
      <c r="TUX26" s="362"/>
      <c r="TUY26" s="362"/>
      <c r="TUZ26" s="362"/>
      <c r="TVA26" s="362"/>
      <c r="TVB26" s="362"/>
      <c r="TVC26" s="362"/>
      <c r="TVD26" s="362"/>
      <c r="TVE26" s="362"/>
      <c r="TVF26" s="362"/>
      <c r="TVG26" s="362"/>
      <c r="TVH26" s="362"/>
      <c r="TVI26" s="362"/>
      <c r="TVJ26" s="362"/>
      <c r="TVK26" s="362"/>
      <c r="TVL26" s="362"/>
      <c r="TVM26" s="362"/>
      <c r="TVN26" s="362"/>
      <c r="TVO26" s="362"/>
      <c r="TVP26" s="362"/>
      <c r="TVQ26" s="362"/>
      <c r="TVR26" s="362"/>
      <c r="TVS26" s="362"/>
      <c r="TVT26" s="362"/>
      <c r="TVU26" s="362"/>
      <c r="TVV26" s="362"/>
      <c r="TVW26" s="362"/>
      <c r="TVX26" s="362"/>
      <c r="TVY26" s="362"/>
      <c r="TVZ26" s="362"/>
      <c r="TWA26" s="362"/>
      <c r="TWB26" s="362"/>
      <c r="TWC26" s="362"/>
      <c r="TWD26" s="362"/>
      <c r="TWE26" s="362"/>
      <c r="TWF26" s="362"/>
      <c r="TWG26" s="362"/>
      <c r="TWH26" s="362"/>
      <c r="TWI26" s="362"/>
      <c r="TWJ26" s="362"/>
      <c r="TWK26" s="362"/>
      <c r="TWL26" s="362"/>
      <c r="TWM26" s="362"/>
      <c r="TWN26" s="362"/>
      <c r="TWO26" s="362"/>
      <c r="TWP26" s="362"/>
      <c r="TWQ26" s="362"/>
      <c r="TWR26" s="362"/>
      <c r="TWS26" s="362"/>
      <c r="TWT26" s="362"/>
      <c r="TWU26" s="362"/>
      <c r="TWV26" s="362"/>
      <c r="TWW26" s="362"/>
      <c r="TWX26" s="362"/>
      <c r="TWY26" s="362"/>
      <c r="TWZ26" s="362"/>
      <c r="TXA26" s="362"/>
      <c r="TXB26" s="362"/>
      <c r="TXC26" s="362"/>
      <c r="TXD26" s="362"/>
      <c r="TXE26" s="362"/>
      <c r="TXF26" s="362"/>
      <c r="TXG26" s="362"/>
      <c r="TXH26" s="362"/>
      <c r="TXI26" s="362"/>
      <c r="TXJ26" s="362"/>
      <c r="TXK26" s="362"/>
      <c r="TXL26" s="362"/>
      <c r="TXM26" s="362"/>
      <c r="TXN26" s="362"/>
      <c r="TXO26" s="362"/>
      <c r="TXP26" s="362"/>
      <c r="TXQ26" s="362"/>
      <c r="TXR26" s="362"/>
      <c r="TXS26" s="362"/>
      <c r="TXT26" s="362"/>
      <c r="TXU26" s="362"/>
      <c r="TXV26" s="362"/>
      <c r="TXW26" s="362"/>
      <c r="TXX26" s="362"/>
      <c r="TXY26" s="362"/>
      <c r="TXZ26" s="362"/>
      <c r="TYA26" s="362"/>
      <c r="TYB26" s="362"/>
      <c r="TYC26" s="362"/>
      <c r="TYD26" s="362"/>
      <c r="TYE26" s="362"/>
      <c r="TYF26" s="362"/>
      <c r="TYG26" s="362"/>
      <c r="TYH26" s="362"/>
      <c r="TYI26" s="362"/>
      <c r="TYJ26" s="362"/>
      <c r="TYK26" s="362"/>
      <c r="TYL26" s="362"/>
      <c r="TYM26" s="362"/>
      <c r="TYN26" s="362"/>
      <c r="TYO26" s="362"/>
      <c r="TYP26" s="362"/>
      <c r="TYQ26" s="362"/>
      <c r="TYR26" s="362"/>
      <c r="TYS26" s="362"/>
      <c r="TYT26" s="362"/>
      <c r="TYU26" s="362"/>
      <c r="TYV26" s="362"/>
      <c r="TYW26" s="362"/>
      <c r="TYX26" s="362"/>
      <c r="TYY26" s="362"/>
      <c r="TYZ26" s="362"/>
      <c r="TZA26" s="362"/>
      <c r="TZB26" s="362"/>
      <c r="TZC26" s="362"/>
      <c r="TZD26" s="362"/>
      <c r="TZE26" s="362"/>
      <c r="TZF26" s="362"/>
      <c r="TZG26" s="362"/>
      <c r="TZH26" s="362"/>
      <c r="TZI26" s="362"/>
      <c r="TZJ26" s="362"/>
      <c r="TZK26" s="362"/>
      <c r="TZL26" s="362"/>
      <c r="TZM26" s="362"/>
      <c r="TZN26" s="362"/>
      <c r="TZO26" s="362"/>
      <c r="TZP26" s="362"/>
      <c r="TZQ26" s="362"/>
      <c r="TZR26" s="362"/>
      <c r="TZS26" s="362"/>
      <c r="TZT26" s="362"/>
      <c r="TZU26" s="362"/>
      <c r="TZV26" s="362"/>
      <c r="TZW26" s="362"/>
      <c r="TZX26" s="362"/>
      <c r="TZY26" s="362"/>
      <c r="TZZ26" s="362"/>
      <c r="UAA26" s="362"/>
      <c r="UAB26" s="362"/>
      <c r="UAC26" s="362"/>
      <c r="UAD26" s="362"/>
      <c r="UAE26" s="362"/>
      <c r="UAF26" s="362"/>
      <c r="UAG26" s="362"/>
      <c r="UAH26" s="362"/>
      <c r="UAI26" s="362"/>
      <c r="UAJ26" s="362"/>
      <c r="UAK26" s="362"/>
      <c r="UAL26" s="362"/>
      <c r="UAM26" s="362"/>
      <c r="UAN26" s="362"/>
      <c r="UAO26" s="362"/>
      <c r="UAP26" s="362"/>
      <c r="UAQ26" s="362"/>
      <c r="UAR26" s="362"/>
      <c r="UAS26" s="362"/>
      <c r="UAT26" s="362"/>
      <c r="UAU26" s="362"/>
      <c r="UAV26" s="362"/>
      <c r="UAW26" s="362"/>
      <c r="UAX26" s="362"/>
      <c r="UAY26" s="362"/>
      <c r="UAZ26" s="362"/>
      <c r="UBA26" s="362"/>
      <c r="UBB26" s="362"/>
      <c r="UBC26" s="362"/>
      <c r="UBD26" s="362"/>
      <c r="UBE26" s="362"/>
      <c r="UBF26" s="362"/>
      <c r="UBG26" s="362"/>
      <c r="UBH26" s="362"/>
      <c r="UBI26" s="362"/>
      <c r="UBJ26" s="362"/>
      <c r="UBK26" s="362"/>
      <c r="UBL26" s="362"/>
      <c r="UBM26" s="362"/>
      <c r="UBN26" s="362"/>
      <c r="UBO26" s="362"/>
      <c r="UBP26" s="362"/>
      <c r="UBQ26" s="362"/>
      <c r="UBR26" s="362"/>
      <c r="UBS26" s="362"/>
      <c r="UBT26" s="362"/>
      <c r="UBU26" s="362"/>
      <c r="UBV26" s="362"/>
      <c r="UBW26" s="362"/>
      <c r="UBX26" s="362"/>
      <c r="UBY26" s="362"/>
      <c r="UBZ26" s="362"/>
      <c r="UCA26" s="362"/>
      <c r="UCB26" s="362"/>
      <c r="UCC26" s="362"/>
      <c r="UCD26" s="362"/>
      <c r="UCE26" s="362"/>
      <c r="UCF26" s="362"/>
      <c r="UCG26" s="362"/>
      <c r="UCH26" s="362"/>
      <c r="UCI26" s="362"/>
      <c r="UCJ26" s="362"/>
      <c r="UCK26" s="362"/>
      <c r="UCL26" s="362"/>
      <c r="UCM26" s="362"/>
      <c r="UCN26" s="362"/>
      <c r="UCO26" s="362"/>
      <c r="UCP26" s="362"/>
      <c r="UCQ26" s="362"/>
      <c r="UCR26" s="362"/>
      <c r="UCS26" s="362"/>
      <c r="UCT26" s="362"/>
      <c r="UCU26" s="362"/>
      <c r="UCV26" s="362"/>
      <c r="UCW26" s="362"/>
      <c r="UCX26" s="362"/>
      <c r="UCY26" s="362"/>
      <c r="UCZ26" s="362"/>
      <c r="UDA26" s="362"/>
      <c r="UDB26" s="362"/>
      <c r="UDC26" s="362"/>
      <c r="UDD26" s="362"/>
      <c r="UDE26" s="362"/>
      <c r="UDF26" s="362"/>
      <c r="UDG26" s="362"/>
      <c r="UDH26" s="362"/>
      <c r="UDI26" s="362"/>
      <c r="UDJ26" s="362"/>
      <c r="UDK26" s="362"/>
      <c r="UDL26" s="362"/>
      <c r="UDM26" s="362"/>
      <c r="UDN26" s="362"/>
      <c r="UDO26" s="362"/>
      <c r="UDP26" s="362"/>
      <c r="UDQ26" s="362"/>
      <c r="UDR26" s="362"/>
      <c r="UDS26" s="362"/>
      <c r="UDT26" s="362"/>
      <c r="UDU26" s="362"/>
      <c r="UDV26" s="362"/>
      <c r="UDW26" s="362"/>
      <c r="UDX26" s="362"/>
      <c r="UDY26" s="362"/>
      <c r="UDZ26" s="362"/>
      <c r="UEA26" s="362"/>
      <c r="UEB26" s="362"/>
      <c r="UEC26" s="362"/>
      <c r="UED26" s="362"/>
      <c r="UEE26" s="362"/>
      <c r="UEF26" s="362"/>
      <c r="UEG26" s="362"/>
      <c r="UEH26" s="362"/>
      <c r="UEI26" s="362"/>
      <c r="UEJ26" s="362"/>
      <c r="UEK26" s="362"/>
      <c r="UEL26" s="362"/>
      <c r="UEM26" s="362"/>
      <c r="UEN26" s="362"/>
      <c r="UEO26" s="362"/>
      <c r="UEP26" s="362"/>
      <c r="UEQ26" s="362"/>
      <c r="UER26" s="362"/>
      <c r="UES26" s="362"/>
      <c r="UET26" s="362"/>
      <c r="UEU26" s="362"/>
      <c r="UEV26" s="362"/>
      <c r="UEW26" s="362"/>
      <c r="UEX26" s="362"/>
      <c r="UEY26" s="362"/>
      <c r="UEZ26" s="362"/>
      <c r="UFA26" s="362"/>
      <c r="UFB26" s="362"/>
      <c r="UFC26" s="362"/>
      <c r="UFD26" s="362"/>
      <c r="UFE26" s="362"/>
      <c r="UFF26" s="362"/>
      <c r="UFG26" s="362"/>
      <c r="UFH26" s="362"/>
      <c r="UFI26" s="362"/>
      <c r="UFJ26" s="362"/>
      <c r="UFK26" s="362"/>
      <c r="UFL26" s="362"/>
      <c r="UFM26" s="362"/>
      <c r="UFN26" s="362"/>
      <c r="UFO26" s="362"/>
      <c r="UFP26" s="362"/>
      <c r="UFQ26" s="362"/>
      <c r="UFR26" s="362"/>
      <c r="UFS26" s="362"/>
      <c r="UFT26" s="362"/>
      <c r="UFU26" s="362"/>
      <c r="UFV26" s="362"/>
      <c r="UFW26" s="362"/>
      <c r="UFX26" s="362"/>
      <c r="UFY26" s="362"/>
      <c r="UFZ26" s="362"/>
      <c r="UGA26" s="362"/>
      <c r="UGB26" s="362"/>
      <c r="UGC26" s="362"/>
      <c r="UGD26" s="362"/>
      <c r="UGE26" s="362"/>
      <c r="UGF26" s="362"/>
      <c r="UGG26" s="362"/>
      <c r="UGH26" s="362"/>
      <c r="UGI26" s="362"/>
      <c r="UGJ26" s="362"/>
      <c r="UGK26" s="362"/>
      <c r="UGL26" s="362"/>
      <c r="UGM26" s="362"/>
      <c r="UGN26" s="362"/>
      <c r="UGO26" s="362"/>
      <c r="UGP26" s="362"/>
      <c r="UGQ26" s="362"/>
      <c r="UGR26" s="362"/>
      <c r="UGS26" s="362"/>
      <c r="UGT26" s="362"/>
      <c r="UGU26" s="362"/>
      <c r="UGV26" s="362"/>
      <c r="UGW26" s="362"/>
      <c r="UGX26" s="362"/>
      <c r="UGY26" s="362"/>
      <c r="UGZ26" s="362"/>
      <c r="UHA26" s="362"/>
      <c r="UHB26" s="362"/>
      <c r="UHC26" s="362"/>
      <c r="UHD26" s="362"/>
      <c r="UHE26" s="362"/>
      <c r="UHF26" s="362"/>
      <c r="UHG26" s="362"/>
      <c r="UHH26" s="362"/>
      <c r="UHI26" s="362"/>
      <c r="UHJ26" s="362"/>
      <c r="UHK26" s="362"/>
      <c r="UHL26" s="362"/>
      <c r="UHM26" s="362"/>
      <c r="UHN26" s="362"/>
      <c r="UHO26" s="362"/>
      <c r="UHP26" s="362"/>
      <c r="UHQ26" s="362"/>
      <c r="UHR26" s="362"/>
      <c r="UHS26" s="362"/>
      <c r="UHT26" s="362"/>
      <c r="UHU26" s="362"/>
      <c r="UHV26" s="362"/>
      <c r="UHW26" s="362"/>
      <c r="UHX26" s="362"/>
      <c r="UHY26" s="362"/>
      <c r="UHZ26" s="362"/>
      <c r="UIA26" s="362"/>
      <c r="UIB26" s="362"/>
      <c r="UIC26" s="362"/>
      <c r="UID26" s="362"/>
      <c r="UIE26" s="362"/>
      <c r="UIF26" s="362"/>
      <c r="UIG26" s="362"/>
      <c r="UIH26" s="362"/>
      <c r="UII26" s="362"/>
      <c r="UIJ26" s="362"/>
      <c r="UIK26" s="362"/>
      <c r="UIL26" s="362"/>
      <c r="UIM26" s="362"/>
      <c r="UIN26" s="362"/>
      <c r="UIO26" s="362"/>
      <c r="UIP26" s="362"/>
      <c r="UIQ26" s="362"/>
      <c r="UIR26" s="362"/>
      <c r="UIS26" s="362"/>
      <c r="UIT26" s="362"/>
      <c r="UIU26" s="362"/>
      <c r="UIV26" s="362"/>
      <c r="UIW26" s="362"/>
      <c r="UIX26" s="362"/>
      <c r="UIY26" s="362"/>
      <c r="UIZ26" s="362"/>
      <c r="UJA26" s="362"/>
      <c r="UJB26" s="362"/>
      <c r="UJC26" s="362"/>
      <c r="UJD26" s="362"/>
      <c r="UJE26" s="362"/>
      <c r="UJF26" s="362"/>
      <c r="UJG26" s="362"/>
      <c r="UJH26" s="362"/>
      <c r="UJI26" s="362"/>
      <c r="UJJ26" s="362"/>
      <c r="UJK26" s="362"/>
      <c r="UJL26" s="362"/>
      <c r="UJM26" s="362"/>
      <c r="UJN26" s="362"/>
      <c r="UJO26" s="362"/>
      <c r="UJP26" s="362"/>
      <c r="UJQ26" s="362"/>
      <c r="UJR26" s="362"/>
      <c r="UJS26" s="362"/>
      <c r="UJT26" s="362"/>
      <c r="UJU26" s="362"/>
      <c r="UJV26" s="362"/>
      <c r="UJW26" s="362"/>
      <c r="UJX26" s="362"/>
      <c r="UJY26" s="362"/>
      <c r="UJZ26" s="362"/>
      <c r="UKA26" s="362"/>
      <c r="UKB26" s="362"/>
      <c r="UKC26" s="362"/>
      <c r="UKD26" s="362"/>
      <c r="UKE26" s="362"/>
      <c r="UKF26" s="362"/>
      <c r="UKG26" s="362"/>
      <c r="UKH26" s="362"/>
      <c r="UKI26" s="362"/>
      <c r="UKJ26" s="362"/>
      <c r="UKK26" s="362"/>
      <c r="UKL26" s="362"/>
      <c r="UKM26" s="362"/>
      <c r="UKN26" s="362"/>
      <c r="UKO26" s="362"/>
      <c r="UKP26" s="362"/>
      <c r="UKQ26" s="362"/>
      <c r="UKR26" s="362"/>
      <c r="UKS26" s="362"/>
      <c r="UKT26" s="362"/>
      <c r="UKU26" s="362"/>
      <c r="UKV26" s="362"/>
      <c r="UKW26" s="362"/>
      <c r="UKX26" s="362"/>
      <c r="UKY26" s="362"/>
      <c r="UKZ26" s="362"/>
      <c r="ULA26" s="362"/>
      <c r="ULB26" s="362"/>
      <c r="ULC26" s="362"/>
      <c r="ULD26" s="362"/>
      <c r="ULE26" s="362"/>
      <c r="ULF26" s="362"/>
      <c r="ULG26" s="362"/>
      <c r="ULH26" s="362"/>
      <c r="ULI26" s="362"/>
      <c r="ULJ26" s="362"/>
      <c r="ULK26" s="362"/>
      <c r="ULL26" s="362"/>
      <c r="ULM26" s="362"/>
      <c r="ULN26" s="362"/>
      <c r="ULO26" s="362"/>
      <c r="ULP26" s="362"/>
      <c r="ULQ26" s="362"/>
      <c r="ULR26" s="362"/>
      <c r="ULS26" s="362"/>
      <c r="ULT26" s="362"/>
      <c r="ULU26" s="362"/>
      <c r="ULV26" s="362"/>
      <c r="ULW26" s="362"/>
      <c r="ULX26" s="362"/>
      <c r="ULY26" s="362"/>
      <c r="ULZ26" s="362"/>
      <c r="UMA26" s="362"/>
      <c r="UMB26" s="362"/>
      <c r="UMC26" s="362"/>
      <c r="UMD26" s="362"/>
      <c r="UME26" s="362"/>
      <c r="UMF26" s="362"/>
      <c r="UMG26" s="362"/>
      <c r="UMH26" s="362"/>
      <c r="UMI26" s="362"/>
      <c r="UMJ26" s="362"/>
      <c r="UMK26" s="362"/>
      <c r="UML26" s="362"/>
      <c r="UMM26" s="362"/>
      <c r="UMN26" s="362"/>
      <c r="UMO26" s="362"/>
      <c r="UMP26" s="362"/>
      <c r="UMQ26" s="362"/>
      <c r="UMR26" s="362"/>
      <c r="UMS26" s="362"/>
      <c r="UMT26" s="362"/>
      <c r="UMU26" s="362"/>
      <c r="UMV26" s="362"/>
      <c r="UMW26" s="362"/>
      <c r="UMX26" s="362"/>
      <c r="UMY26" s="362"/>
      <c r="UMZ26" s="362"/>
      <c r="UNA26" s="362"/>
      <c r="UNB26" s="362"/>
      <c r="UNC26" s="362"/>
      <c r="UND26" s="362"/>
      <c r="UNE26" s="362"/>
      <c r="UNF26" s="362"/>
      <c r="UNG26" s="362"/>
      <c r="UNH26" s="362"/>
      <c r="UNI26" s="362"/>
      <c r="UNJ26" s="362"/>
      <c r="UNK26" s="362"/>
      <c r="UNL26" s="362"/>
      <c r="UNM26" s="362"/>
      <c r="UNN26" s="362"/>
      <c r="UNO26" s="362"/>
      <c r="UNP26" s="362"/>
      <c r="UNQ26" s="362"/>
      <c r="UNR26" s="362"/>
      <c r="UNS26" s="362"/>
      <c r="UNT26" s="362"/>
      <c r="UNU26" s="362"/>
      <c r="UNV26" s="362"/>
      <c r="UNW26" s="362"/>
      <c r="UNX26" s="362"/>
      <c r="UNY26" s="362"/>
      <c r="UNZ26" s="362"/>
      <c r="UOA26" s="362"/>
      <c r="UOB26" s="362"/>
      <c r="UOC26" s="362"/>
      <c r="UOD26" s="362"/>
      <c r="UOE26" s="362"/>
      <c r="UOF26" s="362"/>
      <c r="UOG26" s="362"/>
      <c r="UOH26" s="362"/>
      <c r="UOI26" s="362"/>
      <c r="UOJ26" s="362"/>
      <c r="UOK26" s="362"/>
      <c r="UOL26" s="362"/>
      <c r="UOM26" s="362"/>
      <c r="UON26" s="362"/>
      <c r="UOO26" s="362"/>
      <c r="UOP26" s="362"/>
      <c r="UOQ26" s="362"/>
      <c r="UOR26" s="362"/>
      <c r="UOS26" s="362"/>
      <c r="UOT26" s="362"/>
      <c r="UOU26" s="362"/>
      <c r="UOV26" s="362"/>
      <c r="UOW26" s="362"/>
      <c r="UOX26" s="362"/>
      <c r="UOY26" s="362"/>
      <c r="UOZ26" s="362"/>
      <c r="UPA26" s="362"/>
      <c r="UPB26" s="362"/>
      <c r="UPC26" s="362"/>
      <c r="UPD26" s="362"/>
      <c r="UPE26" s="362"/>
      <c r="UPF26" s="362"/>
      <c r="UPG26" s="362"/>
      <c r="UPH26" s="362"/>
      <c r="UPI26" s="362"/>
      <c r="UPJ26" s="362"/>
      <c r="UPK26" s="362"/>
      <c r="UPL26" s="362"/>
      <c r="UPM26" s="362"/>
      <c r="UPN26" s="362"/>
      <c r="UPO26" s="362"/>
      <c r="UPP26" s="362"/>
      <c r="UPQ26" s="362"/>
      <c r="UPR26" s="362"/>
      <c r="UPS26" s="362"/>
      <c r="UPT26" s="362"/>
      <c r="UPU26" s="362"/>
      <c r="UPV26" s="362"/>
      <c r="UPW26" s="362"/>
      <c r="UPX26" s="362"/>
      <c r="UPY26" s="362"/>
      <c r="UPZ26" s="362"/>
      <c r="UQA26" s="362"/>
      <c r="UQB26" s="362"/>
      <c r="UQC26" s="362"/>
      <c r="UQD26" s="362"/>
      <c r="UQE26" s="362"/>
      <c r="UQF26" s="362"/>
      <c r="UQG26" s="362"/>
      <c r="UQH26" s="362"/>
      <c r="UQI26" s="362"/>
      <c r="UQJ26" s="362"/>
      <c r="UQK26" s="362"/>
      <c r="UQL26" s="362"/>
      <c r="UQM26" s="362"/>
      <c r="UQN26" s="362"/>
      <c r="UQO26" s="362"/>
      <c r="UQP26" s="362"/>
      <c r="UQQ26" s="362"/>
      <c r="UQR26" s="362"/>
      <c r="UQS26" s="362"/>
      <c r="UQT26" s="362"/>
      <c r="UQU26" s="362"/>
      <c r="UQV26" s="362"/>
      <c r="UQW26" s="362"/>
      <c r="UQX26" s="362"/>
      <c r="UQY26" s="362"/>
      <c r="UQZ26" s="362"/>
      <c r="URA26" s="362"/>
      <c r="URB26" s="362"/>
      <c r="URC26" s="362"/>
      <c r="URD26" s="362"/>
      <c r="URE26" s="362"/>
      <c r="URF26" s="362"/>
      <c r="URG26" s="362"/>
      <c r="URH26" s="362"/>
      <c r="URI26" s="362"/>
      <c r="URJ26" s="362"/>
      <c r="URK26" s="362"/>
      <c r="URL26" s="362"/>
      <c r="URM26" s="362"/>
      <c r="URN26" s="362"/>
      <c r="URO26" s="362"/>
      <c r="URP26" s="362"/>
      <c r="URQ26" s="362"/>
      <c r="URR26" s="362"/>
      <c r="URS26" s="362"/>
      <c r="URT26" s="362"/>
      <c r="URU26" s="362"/>
      <c r="URV26" s="362"/>
      <c r="URW26" s="362"/>
      <c r="URX26" s="362"/>
      <c r="URY26" s="362"/>
      <c r="URZ26" s="362"/>
      <c r="USA26" s="362"/>
      <c r="USB26" s="362"/>
      <c r="USC26" s="362"/>
      <c r="USD26" s="362"/>
      <c r="USE26" s="362"/>
      <c r="USF26" s="362"/>
      <c r="USG26" s="362"/>
      <c r="USH26" s="362"/>
      <c r="USI26" s="362"/>
      <c r="USJ26" s="362"/>
      <c r="USK26" s="362"/>
      <c r="USL26" s="362"/>
      <c r="USM26" s="362"/>
      <c r="USN26" s="362"/>
      <c r="USO26" s="362"/>
      <c r="USP26" s="362"/>
      <c r="USQ26" s="362"/>
      <c r="USR26" s="362"/>
      <c r="USS26" s="362"/>
      <c r="UST26" s="362"/>
      <c r="USU26" s="362"/>
      <c r="USV26" s="362"/>
      <c r="USW26" s="362"/>
      <c r="USX26" s="362"/>
      <c r="USY26" s="362"/>
      <c r="USZ26" s="362"/>
      <c r="UTA26" s="362"/>
      <c r="UTB26" s="362"/>
      <c r="UTC26" s="362"/>
      <c r="UTD26" s="362"/>
      <c r="UTE26" s="362"/>
      <c r="UTF26" s="362"/>
      <c r="UTG26" s="362"/>
      <c r="UTH26" s="362"/>
      <c r="UTI26" s="362"/>
      <c r="UTJ26" s="362"/>
      <c r="UTK26" s="362"/>
      <c r="UTL26" s="362"/>
      <c r="UTM26" s="362"/>
      <c r="UTN26" s="362"/>
      <c r="UTO26" s="362"/>
      <c r="UTP26" s="362"/>
      <c r="UTQ26" s="362"/>
      <c r="UTR26" s="362"/>
      <c r="UTS26" s="362"/>
      <c r="UTT26" s="362"/>
      <c r="UTU26" s="362"/>
      <c r="UTV26" s="362"/>
      <c r="UTW26" s="362"/>
      <c r="UTX26" s="362"/>
      <c r="UTY26" s="362"/>
      <c r="UTZ26" s="362"/>
      <c r="UUA26" s="362"/>
      <c r="UUB26" s="362"/>
      <c r="UUC26" s="362"/>
      <c r="UUD26" s="362"/>
      <c r="UUE26" s="362"/>
      <c r="UUF26" s="362"/>
      <c r="UUG26" s="362"/>
      <c r="UUH26" s="362"/>
      <c r="UUI26" s="362"/>
      <c r="UUJ26" s="362"/>
      <c r="UUK26" s="362"/>
      <c r="UUL26" s="362"/>
      <c r="UUM26" s="362"/>
      <c r="UUN26" s="362"/>
      <c r="UUO26" s="362"/>
      <c r="UUP26" s="362"/>
      <c r="UUQ26" s="362"/>
      <c r="UUR26" s="362"/>
      <c r="UUS26" s="362"/>
      <c r="UUT26" s="362"/>
      <c r="UUU26" s="362"/>
      <c r="UUV26" s="362"/>
      <c r="UUW26" s="362"/>
      <c r="UUX26" s="362"/>
      <c r="UUY26" s="362"/>
      <c r="UUZ26" s="362"/>
      <c r="UVA26" s="362"/>
      <c r="UVB26" s="362"/>
      <c r="UVC26" s="362"/>
      <c r="UVD26" s="362"/>
      <c r="UVE26" s="362"/>
      <c r="UVF26" s="362"/>
      <c r="UVG26" s="362"/>
      <c r="UVH26" s="362"/>
      <c r="UVI26" s="362"/>
      <c r="UVJ26" s="362"/>
      <c r="UVK26" s="362"/>
      <c r="UVL26" s="362"/>
      <c r="UVM26" s="362"/>
      <c r="UVN26" s="362"/>
      <c r="UVO26" s="362"/>
      <c r="UVP26" s="362"/>
      <c r="UVQ26" s="362"/>
      <c r="UVR26" s="362"/>
      <c r="UVS26" s="362"/>
      <c r="UVT26" s="362"/>
      <c r="UVU26" s="362"/>
      <c r="UVV26" s="362"/>
      <c r="UVW26" s="362"/>
      <c r="UVX26" s="362"/>
      <c r="UVY26" s="362"/>
      <c r="UVZ26" s="362"/>
      <c r="UWA26" s="362"/>
      <c r="UWB26" s="362"/>
      <c r="UWC26" s="362"/>
      <c r="UWD26" s="362"/>
      <c r="UWE26" s="362"/>
      <c r="UWF26" s="362"/>
      <c r="UWG26" s="362"/>
      <c r="UWH26" s="362"/>
      <c r="UWI26" s="362"/>
      <c r="UWJ26" s="362"/>
      <c r="UWK26" s="362"/>
      <c r="UWL26" s="362"/>
      <c r="UWM26" s="362"/>
      <c r="UWN26" s="362"/>
      <c r="UWO26" s="362"/>
      <c r="UWP26" s="362"/>
      <c r="UWQ26" s="362"/>
      <c r="UWR26" s="362"/>
      <c r="UWS26" s="362"/>
      <c r="UWT26" s="362"/>
      <c r="UWU26" s="362"/>
      <c r="UWV26" s="362"/>
      <c r="UWW26" s="362"/>
      <c r="UWX26" s="362"/>
      <c r="UWY26" s="362"/>
      <c r="UWZ26" s="362"/>
      <c r="UXA26" s="362"/>
      <c r="UXB26" s="362"/>
      <c r="UXC26" s="362"/>
      <c r="UXD26" s="362"/>
      <c r="UXE26" s="362"/>
      <c r="UXF26" s="362"/>
      <c r="UXG26" s="362"/>
      <c r="UXH26" s="362"/>
      <c r="UXI26" s="362"/>
      <c r="UXJ26" s="362"/>
      <c r="UXK26" s="362"/>
      <c r="UXL26" s="362"/>
      <c r="UXM26" s="362"/>
      <c r="UXN26" s="362"/>
      <c r="UXO26" s="362"/>
      <c r="UXP26" s="362"/>
      <c r="UXQ26" s="362"/>
      <c r="UXR26" s="362"/>
      <c r="UXS26" s="362"/>
      <c r="UXT26" s="362"/>
      <c r="UXU26" s="362"/>
      <c r="UXV26" s="362"/>
      <c r="UXW26" s="362"/>
      <c r="UXX26" s="362"/>
      <c r="UXY26" s="362"/>
      <c r="UXZ26" s="362"/>
      <c r="UYA26" s="362"/>
      <c r="UYB26" s="362"/>
      <c r="UYC26" s="362"/>
      <c r="UYD26" s="362"/>
      <c r="UYE26" s="362"/>
      <c r="UYF26" s="362"/>
      <c r="UYG26" s="362"/>
      <c r="UYH26" s="362"/>
      <c r="UYI26" s="362"/>
      <c r="UYJ26" s="362"/>
      <c r="UYK26" s="362"/>
      <c r="UYL26" s="362"/>
      <c r="UYM26" s="362"/>
      <c r="UYN26" s="362"/>
      <c r="UYO26" s="362"/>
      <c r="UYP26" s="362"/>
      <c r="UYQ26" s="362"/>
      <c r="UYR26" s="362"/>
      <c r="UYS26" s="362"/>
      <c r="UYT26" s="362"/>
      <c r="UYU26" s="362"/>
      <c r="UYV26" s="362"/>
      <c r="UYW26" s="362"/>
      <c r="UYX26" s="362"/>
      <c r="UYY26" s="362"/>
      <c r="UYZ26" s="362"/>
      <c r="UZA26" s="362"/>
      <c r="UZB26" s="362"/>
      <c r="UZC26" s="362"/>
      <c r="UZD26" s="362"/>
      <c r="UZE26" s="362"/>
      <c r="UZF26" s="362"/>
      <c r="UZG26" s="362"/>
      <c r="UZH26" s="362"/>
      <c r="UZI26" s="362"/>
      <c r="UZJ26" s="362"/>
      <c r="UZK26" s="362"/>
      <c r="UZL26" s="362"/>
      <c r="UZM26" s="362"/>
      <c r="UZN26" s="362"/>
      <c r="UZO26" s="362"/>
      <c r="UZP26" s="362"/>
      <c r="UZQ26" s="362"/>
      <c r="UZR26" s="362"/>
      <c r="UZS26" s="362"/>
      <c r="UZT26" s="362"/>
      <c r="UZU26" s="362"/>
      <c r="UZV26" s="362"/>
      <c r="UZW26" s="362"/>
      <c r="UZX26" s="362"/>
      <c r="UZY26" s="362"/>
      <c r="UZZ26" s="362"/>
      <c r="VAA26" s="362"/>
      <c r="VAB26" s="362"/>
      <c r="VAC26" s="362"/>
      <c r="VAD26" s="362"/>
      <c r="VAE26" s="362"/>
      <c r="VAF26" s="362"/>
      <c r="VAG26" s="362"/>
      <c r="VAH26" s="362"/>
      <c r="VAI26" s="362"/>
      <c r="VAJ26" s="362"/>
      <c r="VAK26" s="362"/>
      <c r="VAL26" s="362"/>
      <c r="VAM26" s="362"/>
      <c r="VAN26" s="362"/>
      <c r="VAO26" s="362"/>
      <c r="VAP26" s="362"/>
      <c r="VAQ26" s="362"/>
      <c r="VAR26" s="362"/>
      <c r="VAS26" s="362"/>
      <c r="VAT26" s="362"/>
      <c r="VAU26" s="362"/>
      <c r="VAV26" s="362"/>
      <c r="VAW26" s="362"/>
      <c r="VAX26" s="362"/>
      <c r="VAY26" s="362"/>
      <c r="VAZ26" s="362"/>
      <c r="VBA26" s="362"/>
      <c r="VBB26" s="362"/>
      <c r="VBC26" s="362"/>
      <c r="VBD26" s="362"/>
      <c r="VBE26" s="362"/>
      <c r="VBF26" s="362"/>
      <c r="VBG26" s="362"/>
      <c r="VBH26" s="362"/>
      <c r="VBI26" s="362"/>
      <c r="VBJ26" s="362"/>
      <c r="VBK26" s="362"/>
      <c r="VBL26" s="362"/>
      <c r="VBM26" s="362"/>
      <c r="VBN26" s="362"/>
      <c r="VBO26" s="362"/>
      <c r="VBP26" s="362"/>
      <c r="VBQ26" s="362"/>
      <c r="VBR26" s="362"/>
      <c r="VBS26" s="362"/>
      <c r="VBT26" s="362"/>
      <c r="VBU26" s="362"/>
      <c r="VBV26" s="362"/>
      <c r="VBW26" s="362"/>
      <c r="VBX26" s="362"/>
      <c r="VBY26" s="362"/>
      <c r="VBZ26" s="362"/>
      <c r="VCA26" s="362"/>
      <c r="VCB26" s="362"/>
      <c r="VCC26" s="362"/>
      <c r="VCD26" s="362"/>
      <c r="VCE26" s="362"/>
      <c r="VCF26" s="362"/>
      <c r="VCG26" s="362"/>
      <c r="VCH26" s="362"/>
      <c r="VCI26" s="362"/>
      <c r="VCJ26" s="362"/>
      <c r="VCK26" s="362"/>
      <c r="VCL26" s="362"/>
      <c r="VCM26" s="362"/>
      <c r="VCN26" s="362"/>
      <c r="VCO26" s="362"/>
      <c r="VCP26" s="362"/>
      <c r="VCQ26" s="362"/>
      <c r="VCR26" s="362"/>
      <c r="VCS26" s="362"/>
      <c r="VCT26" s="362"/>
      <c r="VCU26" s="362"/>
      <c r="VCV26" s="362"/>
      <c r="VCW26" s="362"/>
      <c r="VCX26" s="362"/>
      <c r="VCY26" s="362"/>
      <c r="VCZ26" s="362"/>
      <c r="VDA26" s="362"/>
      <c r="VDB26" s="362"/>
      <c r="VDC26" s="362"/>
      <c r="VDD26" s="362"/>
      <c r="VDE26" s="362"/>
      <c r="VDF26" s="362"/>
      <c r="VDG26" s="362"/>
      <c r="VDH26" s="362"/>
      <c r="VDI26" s="362"/>
      <c r="VDJ26" s="362"/>
      <c r="VDK26" s="362"/>
      <c r="VDL26" s="362"/>
      <c r="VDM26" s="362"/>
      <c r="VDN26" s="362"/>
      <c r="VDO26" s="362"/>
      <c r="VDP26" s="362"/>
      <c r="VDQ26" s="362"/>
      <c r="VDR26" s="362"/>
      <c r="VDS26" s="362"/>
      <c r="VDT26" s="362"/>
      <c r="VDU26" s="362"/>
      <c r="VDV26" s="362"/>
      <c r="VDW26" s="362"/>
      <c r="VDX26" s="362"/>
      <c r="VDY26" s="362"/>
      <c r="VDZ26" s="362"/>
      <c r="VEA26" s="362"/>
      <c r="VEB26" s="362"/>
      <c r="VEC26" s="362"/>
      <c r="VED26" s="362"/>
      <c r="VEE26" s="362"/>
      <c r="VEF26" s="362"/>
      <c r="VEG26" s="362"/>
      <c r="VEH26" s="362"/>
      <c r="VEI26" s="362"/>
      <c r="VEJ26" s="362"/>
      <c r="VEK26" s="362"/>
      <c r="VEL26" s="362"/>
      <c r="VEM26" s="362"/>
      <c r="VEN26" s="362"/>
      <c r="VEO26" s="362"/>
      <c r="VEP26" s="362"/>
      <c r="VEQ26" s="362"/>
      <c r="VER26" s="362"/>
      <c r="VES26" s="362"/>
      <c r="VET26" s="362"/>
      <c r="VEU26" s="362"/>
      <c r="VEV26" s="362"/>
      <c r="VEW26" s="362"/>
      <c r="VEX26" s="362"/>
      <c r="VEY26" s="362"/>
      <c r="VEZ26" s="362"/>
      <c r="VFA26" s="362"/>
      <c r="VFB26" s="362"/>
      <c r="VFC26" s="362"/>
      <c r="VFD26" s="362"/>
      <c r="VFE26" s="362"/>
      <c r="VFF26" s="362"/>
      <c r="VFG26" s="362"/>
      <c r="VFH26" s="362"/>
      <c r="VFI26" s="362"/>
      <c r="VFJ26" s="362"/>
      <c r="VFK26" s="362"/>
      <c r="VFL26" s="362"/>
      <c r="VFM26" s="362"/>
      <c r="VFN26" s="362"/>
      <c r="VFO26" s="362"/>
      <c r="VFP26" s="362"/>
      <c r="VFQ26" s="362"/>
      <c r="VFR26" s="362"/>
      <c r="VFS26" s="362"/>
      <c r="VFT26" s="362"/>
      <c r="VFU26" s="362"/>
      <c r="VFV26" s="362"/>
      <c r="VFW26" s="362"/>
      <c r="VFX26" s="362"/>
      <c r="VFY26" s="362"/>
      <c r="VFZ26" s="362"/>
      <c r="VGA26" s="362"/>
      <c r="VGB26" s="362"/>
      <c r="VGC26" s="362"/>
      <c r="VGD26" s="362"/>
      <c r="VGE26" s="362"/>
      <c r="VGF26" s="362"/>
      <c r="VGG26" s="362"/>
      <c r="VGH26" s="362"/>
      <c r="VGI26" s="362"/>
      <c r="VGJ26" s="362"/>
      <c r="VGK26" s="362"/>
      <c r="VGL26" s="362"/>
      <c r="VGM26" s="362"/>
      <c r="VGN26" s="362"/>
      <c r="VGO26" s="362"/>
      <c r="VGP26" s="362"/>
      <c r="VGQ26" s="362"/>
      <c r="VGR26" s="362"/>
      <c r="VGS26" s="362"/>
      <c r="VGT26" s="362"/>
      <c r="VGU26" s="362"/>
      <c r="VGV26" s="362"/>
      <c r="VGW26" s="362"/>
      <c r="VGX26" s="362"/>
      <c r="VGY26" s="362"/>
      <c r="VGZ26" s="362"/>
      <c r="VHA26" s="362"/>
      <c r="VHB26" s="362"/>
      <c r="VHC26" s="362"/>
      <c r="VHD26" s="362"/>
      <c r="VHE26" s="362"/>
      <c r="VHF26" s="362"/>
      <c r="VHG26" s="362"/>
      <c r="VHH26" s="362"/>
      <c r="VHI26" s="362"/>
      <c r="VHJ26" s="362"/>
      <c r="VHK26" s="362"/>
      <c r="VHL26" s="362"/>
      <c r="VHM26" s="362"/>
      <c r="VHN26" s="362"/>
      <c r="VHO26" s="362"/>
      <c r="VHP26" s="362"/>
      <c r="VHQ26" s="362"/>
      <c r="VHR26" s="362"/>
      <c r="VHS26" s="362"/>
      <c r="VHT26" s="362"/>
      <c r="VHU26" s="362"/>
      <c r="VHV26" s="362"/>
      <c r="VHW26" s="362"/>
      <c r="VHX26" s="362"/>
      <c r="VHY26" s="362"/>
      <c r="VHZ26" s="362"/>
      <c r="VIA26" s="362"/>
      <c r="VIB26" s="362"/>
      <c r="VIC26" s="362"/>
      <c r="VID26" s="362"/>
      <c r="VIE26" s="362"/>
      <c r="VIF26" s="362"/>
      <c r="VIG26" s="362"/>
      <c r="VIH26" s="362"/>
      <c r="VII26" s="362"/>
      <c r="VIJ26" s="362"/>
      <c r="VIK26" s="362"/>
      <c r="VIL26" s="362"/>
      <c r="VIM26" s="362"/>
      <c r="VIN26" s="362"/>
      <c r="VIO26" s="362"/>
      <c r="VIP26" s="362"/>
      <c r="VIQ26" s="362"/>
      <c r="VIR26" s="362"/>
      <c r="VIS26" s="362"/>
      <c r="VIT26" s="362"/>
      <c r="VIU26" s="362"/>
      <c r="VIV26" s="362"/>
      <c r="VIW26" s="362"/>
      <c r="VIX26" s="362"/>
      <c r="VIY26" s="362"/>
      <c r="VIZ26" s="362"/>
      <c r="VJA26" s="362"/>
      <c r="VJB26" s="362"/>
      <c r="VJC26" s="362"/>
      <c r="VJD26" s="362"/>
      <c r="VJE26" s="362"/>
      <c r="VJF26" s="362"/>
      <c r="VJG26" s="362"/>
      <c r="VJH26" s="362"/>
      <c r="VJI26" s="362"/>
      <c r="VJJ26" s="362"/>
      <c r="VJK26" s="362"/>
      <c r="VJL26" s="362"/>
      <c r="VJM26" s="362"/>
      <c r="VJN26" s="362"/>
      <c r="VJO26" s="362"/>
      <c r="VJP26" s="362"/>
      <c r="VJQ26" s="362"/>
      <c r="VJR26" s="362"/>
      <c r="VJS26" s="362"/>
      <c r="VJT26" s="362"/>
      <c r="VJU26" s="362"/>
      <c r="VJV26" s="362"/>
      <c r="VJW26" s="362"/>
      <c r="VJX26" s="362"/>
      <c r="VJY26" s="362"/>
      <c r="VJZ26" s="362"/>
      <c r="VKA26" s="362"/>
      <c r="VKB26" s="362"/>
      <c r="VKC26" s="362"/>
      <c r="VKD26" s="362"/>
      <c r="VKE26" s="362"/>
      <c r="VKF26" s="362"/>
      <c r="VKG26" s="362"/>
      <c r="VKH26" s="362"/>
      <c r="VKI26" s="362"/>
      <c r="VKJ26" s="362"/>
      <c r="VKK26" s="362"/>
      <c r="VKL26" s="362"/>
      <c r="VKM26" s="362"/>
      <c r="VKN26" s="362"/>
      <c r="VKO26" s="362"/>
      <c r="VKP26" s="362"/>
      <c r="VKQ26" s="362"/>
      <c r="VKR26" s="362"/>
      <c r="VKS26" s="362"/>
      <c r="VKT26" s="362"/>
      <c r="VKU26" s="362"/>
      <c r="VKV26" s="362"/>
      <c r="VKW26" s="362"/>
      <c r="VKX26" s="362"/>
      <c r="VKY26" s="362"/>
      <c r="VKZ26" s="362"/>
      <c r="VLA26" s="362"/>
      <c r="VLB26" s="362"/>
      <c r="VLC26" s="362"/>
      <c r="VLD26" s="362"/>
      <c r="VLE26" s="362"/>
      <c r="VLF26" s="362"/>
      <c r="VLG26" s="362"/>
      <c r="VLH26" s="362"/>
      <c r="VLI26" s="362"/>
      <c r="VLJ26" s="362"/>
      <c r="VLK26" s="362"/>
      <c r="VLL26" s="362"/>
      <c r="VLM26" s="362"/>
      <c r="VLN26" s="362"/>
      <c r="VLO26" s="362"/>
      <c r="VLP26" s="362"/>
      <c r="VLQ26" s="362"/>
      <c r="VLR26" s="362"/>
      <c r="VLS26" s="362"/>
      <c r="VLT26" s="362"/>
      <c r="VLU26" s="362"/>
      <c r="VLV26" s="362"/>
      <c r="VLW26" s="362"/>
      <c r="VLX26" s="362"/>
      <c r="VLY26" s="362"/>
      <c r="VLZ26" s="362"/>
      <c r="VMA26" s="362"/>
      <c r="VMB26" s="362"/>
      <c r="VMC26" s="362"/>
      <c r="VMD26" s="362"/>
      <c r="VME26" s="362"/>
      <c r="VMF26" s="362"/>
      <c r="VMG26" s="362"/>
      <c r="VMH26" s="362"/>
      <c r="VMI26" s="362"/>
      <c r="VMJ26" s="362"/>
      <c r="VMK26" s="362"/>
      <c r="VML26" s="362"/>
      <c r="VMM26" s="362"/>
      <c r="VMN26" s="362"/>
      <c r="VMO26" s="362"/>
      <c r="VMP26" s="362"/>
      <c r="VMQ26" s="362"/>
      <c r="VMR26" s="362"/>
      <c r="VMS26" s="362"/>
      <c r="VMT26" s="362"/>
      <c r="VMU26" s="362"/>
      <c r="VMV26" s="362"/>
      <c r="VMW26" s="362"/>
      <c r="VMX26" s="362"/>
      <c r="VMY26" s="362"/>
      <c r="VMZ26" s="362"/>
      <c r="VNA26" s="362"/>
      <c r="VNB26" s="362"/>
      <c r="VNC26" s="362"/>
      <c r="VND26" s="362"/>
      <c r="VNE26" s="362"/>
      <c r="VNF26" s="362"/>
      <c r="VNG26" s="362"/>
      <c r="VNH26" s="362"/>
      <c r="VNI26" s="362"/>
      <c r="VNJ26" s="362"/>
      <c r="VNK26" s="362"/>
      <c r="VNL26" s="362"/>
      <c r="VNM26" s="362"/>
      <c r="VNN26" s="362"/>
      <c r="VNO26" s="362"/>
      <c r="VNP26" s="362"/>
      <c r="VNQ26" s="362"/>
      <c r="VNR26" s="362"/>
      <c r="VNS26" s="362"/>
      <c r="VNT26" s="362"/>
      <c r="VNU26" s="362"/>
      <c r="VNV26" s="362"/>
      <c r="VNW26" s="362"/>
      <c r="VNX26" s="362"/>
      <c r="VNY26" s="362"/>
      <c r="VNZ26" s="362"/>
      <c r="VOA26" s="362"/>
      <c r="VOB26" s="362"/>
      <c r="VOC26" s="362"/>
      <c r="VOD26" s="362"/>
      <c r="VOE26" s="362"/>
      <c r="VOF26" s="362"/>
      <c r="VOG26" s="362"/>
      <c r="VOH26" s="362"/>
      <c r="VOI26" s="362"/>
      <c r="VOJ26" s="362"/>
      <c r="VOK26" s="362"/>
      <c r="VOL26" s="362"/>
      <c r="VOM26" s="362"/>
      <c r="VON26" s="362"/>
      <c r="VOO26" s="362"/>
      <c r="VOP26" s="362"/>
      <c r="VOQ26" s="362"/>
      <c r="VOR26" s="362"/>
      <c r="VOS26" s="362"/>
      <c r="VOT26" s="362"/>
      <c r="VOU26" s="362"/>
      <c r="VOV26" s="362"/>
      <c r="VOW26" s="362"/>
      <c r="VOX26" s="362"/>
      <c r="VOY26" s="362"/>
      <c r="VOZ26" s="362"/>
      <c r="VPA26" s="362"/>
      <c r="VPB26" s="362"/>
      <c r="VPC26" s="362"/>
      <c r="VPD26" s="362"/>
      <c r="VPE26" s="362"/>
      <c r="VPF26" s="362"/>
      <c r="VPG26" s="362"/>
      <c r="VPH26" s="362"/>
      <c r="VPI26" s="362"/>
      <c r="VPJ26" s="362"/>
      <c r="VPK26" s="362"/>
      <c r="VPL26" s="362"/>
      <c r="VPM26" s="362"/>
      <c r="VPN26" s="362"/>
      <c r="VPO26" s="362"/>
      <c r="VPP26" s="362"/>
      <c r="VPQ26" s="362"/>
      <c r="VPR26" s="362"/>
      <c r="VPS26" s="362"/>
      <c r="VPT26" s="362"/>
      <c r="VPU26" s="362"/>
      <c r="VPV26" s="362"/>
      <c r="VPW26" s="362"/>
      <c r="VPX26" s="362"/>
      <c r="VPY26" s="362"/>
      <c r="VPZ26" s="362"/>
      <c r="VQA26" s="362"/>
      <c r="VQB26" s="362"/>
      <c r="VQC26" s="362"/>
      <c r="VQD26" s="362"/>
      <c r="VQE26" s="362"/>
      <c r="VQF26" s="362"/>
      <c r="VQG26" s="362"/>
      <c r="VQH26" s="362"/>
      <c r="VQI26" s="362"/>
      <c r="VQJ26" s="362"/>
      <c r="VQK26" s="362"/>
      <c r="VQL26" s="362"/>
      <c r="VQM26" s="362"/>
      <c r="VQN26" s="362"/>
      <c r="VQO26" s="362"/>
      <c r="VQP26" s="362"/>
      <c r="VQQ26" s="362"/>
      <c r="VQR26" s="362"/>
      <c r="VQS26" s="362"/>
      <c r="VQT26" s="362"/>
      <c r="VQU26" s="362"/>
      <c r="VQV26" s="362"/>
      <c r="VQW26" s="362"/>
      <c r="VQX26" s="362"/>
      <c r="VQY26" s="362"/>
      <c r="VQZ26" s="362"/>
      <c r="VRA26" s="362"/>
      <c r="VRB26" s="362"/>
      <c r="VRC26" s="362"/>
      <c r="VRD26" s="362"/>
      <c r="VRE26" s="362"/>
      <c r="VRF26" s="362"/>
      <c r="VRG26" s="362"/>
      <c r="VRH26" s="362"/>
      <c r="VRI26" s="362"/>
      <c r="VRJ26" s="362"/>
      <c r="VRK26" s="362"/>
      <c r="VRL26" s="362"/>
      <c r="VRM26" s="362"/>
      <c r="VRN26" s="362"/>
      <c r="VRO26" s="362"/>
      <c r="VRP26" s="362"/>
      <c r="VRQ26" s="362"/>
      <c r="VRR26" s="362"/>
      <c r="VRS26" s="362"/>
      <c r="VRT26" s="362"/>
      <c r="VRU26" s="362"/>
      <c r="VRV26" s="362"/>
      <c r="VRW26" s="362"/>
      <c r="VRX26" s="362"/>
      <c r="VRY26" s="362"/>
      <c r="VRZ26" s="362"/>
      <c r="VSA26" s="362"/>
      <c r="VSB26" s="362"/>
      <c r="VSC26" s="362"/>
      <c r="VSD26" s="362"/>
      <c r="VSE26" s="362"/>
      <c r="VSF26" s="362"/>
      <c r="VSG26" s="362"/>
      <c r="VSH26" s="362"/>
      <c r="VSI26" s="362"/>
      <c r="VSJ26" s="362"/>
      <c r="VSK26" s="362"/>
      <c r="VSL26" s="362"/>
      <c r="VSM26" s="362"/>
      <c r="VSN26" s="362"/>
      <c r="VSO26" s="362"/>
      <c r="VSP26" s="362"/>
      <c r="VSQ26" s="362"/>
      <c r="VSR26" s="362"/>
      <c r="VSS26" s="362"/>
      <c r="VST26" s="362"/>
      <c r="VSU26" s="362"/>
      <c r="VSV26" s="362"/>
      <c r="VSW26" s="362"/>
      <c r="VSX26" s="362"/>
      <c r="VSY26" s="362"/>
      <c r="VSZ26" s="362"/>
      <c r="VTA26" s="362"/>
      <c r="VTB26" s="362"/>
      <c r="VTC26" s="362"/>
      <c r="VTD26" s="362"/>
      <c r="VTE26" s="362"/>
      <c r="VTF26" s="362"/>
      <c r="VTG26" s="362"/>
      <c r="VTH26" s="362"/>
      <c r="VTI26" s="362"/>
      <c r="VTJ26" s="362"/>
      <c r="VTK26" s="362"/>
      <c r="VTL26" s="362"/>
      <c r="VTM26" s="362"/>
      <c r="VTN26" s="362"/>
      <c r="VTO26" s="362"/>
      <c r="VTP26" s="362"/>
      <c r="VTQ26" s="362"/>
      <c r="VTR26" s="362"/>
      <c r="VTS26" s="362"/>
      <c r="VTT26" s="362"/>
      <c r="VTU26" s="362"/>
      <c r="VTV26" s="362"/>
      <c r="VTW26" s="362"/>
      <c r="VTX26" s="362"/>
      <c r="VTY26" s="362"/>
      <c r="VTZ26" s="362"/>
      <c r="VUA26" s="362"/>
      <c r="VUB26" s="362"/>
      <c r="VUC26" s="362"/>
      <c r="VUD26" s="362"/>
      <c r="VUE26" s="362"/>
      <c r="VUF26" s="362"/>
      <c r="VUG26" s="362"/>
      <c r="VUH26" s="362"/>
      <c r="VUI26" s="362"/>
      <c r="VUJ26" s="362"/>
      <c r="VUK26" s="362"/>
      <c r="VUL26" s="362"/>
      <c r="VUM26" s="362"/>
      <c r="VUN26" s="362"/>
      <c r="VUO26" s="362"/>
      <c r="VUP26" s="362"/>
      <c r="VUQ26" s="362"/>
      <c r="VUR26" s="362"/>
      <c r="VUS26" s="362"/>
      <c r="VUT26" s="362"/>
      <c r="VUU26" s="362"/>
      <c r="VUV26" s="362"/>
      <c r="VUW26" s="362"/>
      <c r="VUX26" s="362"/>
      <c r="VUY26" s="362"/>
      <c r="VUZ26" s="362"/>
      <c r="VVA26" s="362"/>
      <c r="VVB26" s="362"/>
      <c r="VVC26" s="362"/>
      <c r="VVD26" s="362"/>
      <c r="VVE26" s="362"/>
      <c r="VVF26" s="362"/>
      <c r="VVG26" s="362"/>
      <c r="VVH26" s="362"/>
      <c r="VVI26" s="362"/>
      <c r="VVJ26" s="362"/>
      <c r="VVK26" s="362"/>
      <c r="VVL26" s="362"/>
      <c r="VVM26" s="362"/>
      <c r="VVN26" s="362"/>
      <c r="VVO26" s="362"/>
      <c r="VVP26" s="362"/>
      <c r="VVQ26" s="362"/>
      <c r="VVR26" s="362"/>
      <c r="VVS26" s="362"/>
      <c r="VVT26" s="362"/>
      <c r="VVU26" s="362"/>
      <c r="VVV26" s="362"/>
      <c r="VVW26" s="362"/>
      <c r="VVX26" s="362"/>
      <c r="VVY26" s="362"/>
      <c r="VVZ26" s="362"/>
      <c r="VWA26" s="362"/>
      <c r="VWB26" s="362"/>
      <c r="VWC26" s="362"/>
      <c r="VWD26" s="362"/>
      <c r="VWE26" s="362"/>
      <c r="VWF26" s="362"/>
      <c r="VWG26" s="362"/>
      <c r="VWH26" s="362"/>
      <c r="VWI26" s="362"/>
      <c r="VWJ26" s="362"/>
      <c r="VWK26" s="362"/>
      <c r="VWL26" s="362"/>
      <c r="VWM26" s="362"/>
      <c r="VWN26" s="362"/>
      <c r="VWO26" s="362"/>
      <c r="VWP26" s="362"/>
      <c r="VWQ26" s="362"/>
      <c r="VWR26" s="362"/>
      <c r="VWS26" s="362"/>
      <c r="VWT26" s="362"/>
      <c r="VWU26" s="362"/>
      <c r="VWV26" s="362"/>
      <c r="VWW26" s="362"/>
      <c r="VWX26" s="362"/>
      <c r="VWY26" s="362"/>
      <c r="VWZ26" s="362"/>
      <c r="VXA26" s="362"/>
      <c r="VXB26" s="362"/>
      <c r="VXC26" s="362"/>
      <c r="VXD26" s="362"/>
      <c r="VXE26" s="362"/>
      <c r="VXF26" s="362"/>
      <c r="VXG26" s="362"/>
      <c r="VXH26" s="362"/>
      <c r="VXI26" s="362"/>
      <c r="VXJ26" s="362"/>
      <c r="VXK26" s="362"/>
      <c r="VXL26" s="362"/>
      <c r="VXM26" s="362"/>
      <c r="VXN26" s="362"/>
      <c r="VXO26" s="362"/>
      <c r="VXP26" s="362"/>
      <c r="VXQ26" s="362"/>
      <c r="VXR26" s="362"/>
      <c r="VXS26" s="362"/>
      <c r="VXT26" s="362"/>
      <c r="VXU26" s="362"/>
      <c r="VXV26" s="362"/>
      <c r="VXW26" s="362"/>
      <c r="VXX26" s="362"/>
      <c r="VXY26" s="362"/>
      <c r="VXZ26" s="362"/>
      <c r="VYA26" s="362"/>
      <c r="VYB26" s="362"/>
      <c r="VYC26" s="362"/>
      <c r="VYD26" s="362"/>
      <c r="VYE26" s="362"/>
      <c r="VYF26" s="362"/>
      <c r="VYG26" s="362"/>
      <c r="VYH26" s="362"/>
      <c r="VYI26" s="362"/>
      <c r="VYJ26" s="362"/>
      <c r="VYK26" s="362"/>
      <c r="VYL26" s="362"/>
      <c r="VYM26" s="362"/>
      <c r="VYN26" s="362"/>
      <c r="VYO26" s="362"/>
      <c r="VYP26" s="362"/>
      <c r="VYQ26" s="362"/>
      <c r="VYR26" s="362"/>
      <c r="VYS26" s="362"/>
      <c r="VYT26" s="362"/>
      <c r="VYU26" s="362"/>
      <c r="VYV26" s="362"/>
      <c r="VYW26" s="362"/>
      <c r="VYX26" s="362"/>
      <c r="VYY26" s="362"/>
      <c r="VYZ26" s="362"/>
      <c r="VZA26" s="362"/>
      <c r="VZB26" s="362"/>
      <c r="VZC26" s="362"/>
      <c r="VZD26" s="362"/>
      <c r="VZE26" s="362"/>
      <c r="VZF26" s="362"/>
      <c r="VZG26" s="362"/>
      <c r="VZH26" s="362"/>
      <c r="VZI26" s="362"/>
      <c r="VZJ26" s="362"/>
      <c r="VZK26" s="362"/>
      <c r="VZL26" s="362"/>
      <c r="VZM26" s="362"/>
      <c r="VZN26" s="362"/>
      <c r="VZO26" s="362"/>
      <c r="VZP26" s="362"/>
      <c r="VZQ26" s="362"/>
      <c r="VZR26" s="362"/>
      <c r="VZS26" s="362"/>
      <c r="VZT26" s="362"/>
      <c r="VZU26" s="362"/>
      <c r="VZV26" s="362"/>
      <c r="VZW26" s="362"/>
      <c r="VZX26" s="362"/>
      <c r="VZY26" s="362"/>
      <c r="VZZ26" s="362"/>
      <c r="WAA26" s="362"/>
      <c r="WAB26" s="362"/>
      <c r="WAC26" s="362"/>
      <c r="WAD26" s="362"/>
      <c r="WAE26" s="362"/>
      <c r="WAF26" s="362"/>
      <c r="WAG26" s="362"/>
      <c r="WAH26" s="362"/>
      <c r="WAI26" s="362"/>
      <c r="WAJ26" s="362"/>
      <c r="WAK26" s="362"/>
      <c r="WAL26" s="362"/>
      <c r="WAM26" s="362"/>
      <c r="WAN26" s="362"/>
      <c r="WAO26" s="362"/>
      <c r="WAP26" s="362"/>
      <c r="WAQ26" s="362"/>
      <c r="WAR26" s="362"/>
      <c r="WAS26" s="362"/>
      <c r="WAT26" s="362"/>
      <c r="WAU26" s="362"/>
      <c r="WAV26" s="362"/>
      <c r="WAW26" s="362"/>
      <c r="WAX26" s="362"/>
      <c r="WAY26" s="362"/>
      <c r="WAZ26" s="362"/>
      <c r="WBA26" s="362"/>
      <c r="WBB26" s="362"/>
      <c r="WBC26" s="362"/>
      <c r="WBD26" s="362"/>
      <c r="WBE26" s="362"/>
      <c r="WBF26" s="362"/>
      <c r="WBG26" s="362"/>
      <c r="WBH26" s="362"/>
      <c r="WBI26" s="362"/>
      <c r="WBJ26" s="362"/>
      <c r="WBK26" s="362"/>
      <c r="WBL26" s="362"/>
      <c r="WBM26" s="362"/>
      <c r="WBN26" s="362"/>
      <c r="WBO26" s="362"/>
      <c r="WBP26" s="362"/>
      <c r="WBQ26" s="362"/>
      <c r="WBR26" s="362"/>
      <c r="WBS26" s="362"/>
      <c r="WBT26" s="362"/>
      <c r="WBU26" s="362"/>
      <c r="WBV26" s="362"/>
      <c r="WBW26" s="362"/>
      <c r="WBX26" s="362"/>
      <c r="WBY26" s="362"/>
      <c r="WBZ26" s="362"/>
      <c r="WCA26" s="362"/>
      <c r="WCB26" s="362"/>
      <c r="WCC26" s="362"/>
      <c r="WCD26" s="362"/>
      <c r="WCE26" s="362"/>
      <c r="WCF26" s="362"/>
      <c r="WCG26" s="362"/>
      <c r="WCH26" s="362"/>
      <c r="WCI26" s="362"/>
      <c r="WCJ26" s="362"/>
      <c r="WCK26" s="362"/>
      <c r="WCL26" s="362"/>
      <c r="WCM26" s="362"/>
      <c r="WCN26" s="362"/>
      <c r="WCO26" s="362"/>
      <c r="WCP26" s="362"/>
      <c r="WCQ26" s="362"/>
      <c r="WCR26" s="362"/>
      <c r="WCS26" s="362"/>
      <c r="WCT26" s="362"/>
      <c r="WCU26" s="362"/>
      <c r="WCV26" s="362"/>
      <c r="WCW26" s="362"/>
      <c r="WCX26" s="362"/>
      <c r="WCY26" s="362"/>
      <c r="WCZ26" s="362"/>
      <c r="WDA26" s="362"/>
      <c r="WDB26" s="362"/>
      <c r="WDC26" s="362"/>
      <c r="WDD26" s="362"/>
      <c r="WDE26" s="362"/>
      <c r="WDF26" s="362"/>
      <c r="WDG26" s="362"/>
      <c r="WDH26" s="362"/>
      <c r="WDI26" s="362"/>
      <c r="WDJ26" s="362"/>
      <c r="WDK26" s="362"/>
      <c r="WDL26" s="362"/>
      <c r="WDM26" s="362"/>
      <c r="WDN26" s="362"/>
      <c r="WDO26" s="362"/>
      <c r="WDP26" s="362"/>
      <c r="WDQ26" s="362"/>
      <c r="WDR26" s="362"/>
      <c r="WDS26" s="362"/>
      <c r="WDT26" s="362"/>
      <c r="WDU26" s="362"/>
      <c r="WDV26" s="362"/>
      <c r="WDW26" s="362"/>
      <c r="WDX26" s="362"/>
      <c r="WDY26" s="362"/>
      <c r="WDZ26" s="362"/>
      <c r="WEA26" s="362"/>
      <c r="WEB26" s="362"/>
      <c r="WEC26" s="362"/>
      <c r="WED26" s="362"/>
      <c r="WEE26" s="362"/>
      <c r="WEF26" s="362"/>
      <c r="WEG26" s="362"/>
      <c r="WEH26" s="362"/>
      <c r="WEI26" s="362"/>
      <c r="WEJ26" s="362"/>
      <c r="WEK26" s="362"/>
      <c r="WEL26" s="362"/>
      <c r="WEM26" s="362"/>
      <c r="WEN26" s="362"/>
      <c r="WEO26" s="362"/>
      <c r="WEP26" s="362"/>
      <c r="WEQ26" s="362"/>
      <c r="WER26" s="362"/>
      <c r="WES26" s="362"/>
      <c r="WET26" s="362"/>
      <c r="WEU26" s="362"/>
      <c r="WEV26" s="362"/>
      <c r="WEW26" s="362"/>
      <c r="WEX26" s="362"/>
      <c r="WEY26" s="362"/>
      <c r="WEZ26" s="362"/>
      <c r="WFA26" s="362"/>
      <c r="WFB26" s="362"/>
      <c r="WFC26" s="362"/>
      <c r="WFD26" s="362"/>
      <c r="WFE26" s="362"/>
      <c r="WFF26" s="362"/>
      <c r="WFG26" s="362"/>
      <c r="WFH26" s="362"/>
      <c r="WFI26" s="362"/>
      <c r="WFJ26" s="362"/>
      <c r="WFK26" s="362"/>
      <c r="WFL26" s="362"/>
      <c r="WFM26" s="362"/>
      <c r="WFN26" s="362"/>
      <c r="WFO26" s="362"/>
      <c r="WFP26" s="362"/>
      <c r="WFQ26" s="362"/>
      <c r="WFR26" s="362"/>
      <c r="WFS26" s="362"/>
      <c r="WFT26" s="362"/>
      <c r="WFU26" s="362"/>
      <c r="WFV26" s="362"/>
      <c r="WFW26" s="362"/>
      <c r="WFX26" s="362"/>
      <c r="WFY26" s="362"/>
      <c r="WFZ26" s="362"/>
      <c r="WGA26" s="362"/>
      <c r="WGB26" s="362"/>
      <c r="WGC26" s="362"/>
      <c r="WGD26" s="362"/>
      <c r="WGE26" s="362"/>
      <c r="WGF26" s="362"/>
      <c r="WGG26" s="362"/>
      <c r="WGH26" s="362"/>
      <c r="WGI26" s="362"/>
    </row>
    <row r="27" spans="2:31 9581:15739" s="77" customFormat="1" ht="12">
      <c r="B27" s="91" t="s">
        <v>301</v>
      </c>
      <c r="C27" s="401" t="s">
        <v>101</v>
      </c>
      <c r="D27" s="336">
        <v>0.14000000000000001</v>
      </c>
      <c r="E27" s="335">
        <v>0.13300000000000001</v>
      </c>
      <c r="F27" s="345">
        <v>0.15</v>
      </c>
      <c r="G27" s="336">
        <v>0.15</v>
      </c>
      <c r="H27" s="335">
        <v>0.15</v>
      </c>
      <c r="I27" s="335">
        <v>0.15</v>
      </c>
      <c r="J27" s="335">
        <v>0.15</v>
      </c>
      <c r="K27" s="335">
        <v>0.15</v>
      </c>
      <c r="L27" s="336">
        <v>0.2</v>
      </c>
      <c r="M27" s="335">
        <v>0.2</v>
      </c>
      <c r="N27" s="335">
        <v>0.2</v>
      </c>
      <c r="O27" s="335">
        <v>0.2</v>
      </c>
      <c r="P27" s="345">
        <v>0.2</v>
      </c>
      <c r="Q27" s="336">
        <v>0.18</v>
      </c>
      <c r="R27" s="335">
        <v>0.18</v>
      </c>
      <c r="S27" s="335">
        <v>0.18</v>
      </c>
      <c r="T27" s="335">
        <v>0.18</v>
      </c>
      <c r="U27" s="345">
        <v>0.18</v>
      </c>
      <c r="V27" s="336">
        <v>0.14299999999999999</v>
      </c>
      <c r="W27" s="335">
        <v>0.15</v>
      </c>
      <c r="X27" s="335">
        <v>0.14000000000000001</v>
      </c>
      <c r="Y27" s="335">
        <v>0.14000000000000001</v>
      </c>
      <c r="Z27" s="345">
        <v>0.14000000000000001</v>
      </c>
      <c r="AA27" s="336">
        <v>0.14000000000000001</v>
      </c>
      <c r="AB27" s="335">
        <v>0.14000000000000001</v>
      </c>
      <c r="AC27" s="337">
        <v>0.14000000000000001</v>
      </c>
      <c r="AD27" s="337">
        <v>0.14000000000000001</v>
      </c>
      <c r="AE27" s="338">
        <v>0.14000000000000001</v>
      </c>
      <c r="NDM27" s="362"/>
      <c r="NDN27" s="362"/>
      <c r="NDO27" s="362"/>
      <c r="NDP27" s="362"/>
      <c r="NDQ27" s="362"/>
      <c r="NDR27" s="362"/>
      <c r="NDS27" s="362"/>
      <c r="NDT27" s="362"/>
      <c r="NDU27" s="362"/>
      <c r="NDV27" s="362"/>
      <c r="NDW27" s="362"/>
      <c r="NDX27" s="362"/>
      <c r="NDY27" s="362"/>
      <c r="NDZ27" s="362"/>
      <c r="NEA27" s="362"/>
      <c r="NEB27" s="362"/>
      <c r="NEC27" s="362"/>
      <c r="NED27" s="362"/>
      <c r="NEE27" s="362"/>
      <c r="NEF27" s="362"/>
      <c r="NEG27" s="362"/>
      <c r="NEH27" s="362"/>
      <c r="NEI27" s="362"/>
      <c r="NEJ27" s="362"/>
      <c r="NEK27" s="362"/>
      <c r="NEL27" s="362"/>
      <c r="NEM27" s="362"/>
      <c r="NEN27" s="362"/>
      <c r="NEO27" s="362"/>
      <c r="NEP27" s="362"/>
      <c r="NEQ27" s="362"/>
      <c r="NER27" s="362"/>
      <c r="NES27" s="362"/>
      <c r="NET27" s="362"/>
      <c r="NEU27" s="362"/>
      <c r="NEV27" s="362"/>
      <c r="NEW27" s="362"/>
      <c r="NEX27" s="362"/>
      <c r="NEY27" s="362"/>
      <c r="NEZ27" s="362"/>
      <c r="NFA27" s="362"/>
      <c r="NFB27" s="362"/>
      <c r="NFC27" s="362"/>
      <c r="NFD27" s="362"/>
      <c r="NFE27" s="362"/>
      <c r="NFF27" s="362"/>
      <c r="NFG27" s="362"/>
      <c r="NFH27" s="362"/>
      <c r="NFI27" s="362"/>
      <c r="NFJ27" s="362"/>
      <c r="NFK27" s="362"/>
      <c r="NFL27" s="362"/>
      <c r="NFM27" s="362"/>
      <c r="NFN27" s="362"/>
      <c r="NFO27" s="362"/>
      <c r="NFP27" s="362"/>
      <c r="NFQ27" s="362"/>
      <c r="NFR27" s="362"/>
      <c r="NFS27" s="362"/>
      <c r="NFT27" s="362"/>
      <c r="NFU27" s="362"/>
      <c r="NFV27" s="362"/>
      <c r="NFW27" s="362"/>
      <c r="NFX27" s="362"/>
      <c r="NFY27" s="362"/>
      <c r="NFZ27" s="362"/>
      <c r="NGA27" s="362"/>
      <c r="NGB27" s="362"/>
      <c r="NGC27" s="362"/>
      <c r="NGD27" s="362"/>
      <c r="NGE27" s="362"/>
      <c r="NGF27" s="362"/>
      <c r="NGG27" s="362"/>
      <c r="NGH27" s="362"/>
      <c r="NGI27" s="362"/>
      <c r="NGJ27" s="362"/>
      <c r="NGK27" s="362"/>
      <c r="NGL27" s="362"/>
      <c r="NGM27" s="362"/>
      <c r="NGN27" s="362"/>
      <c r="NGO27" s="362"/>
      <c r="NGP27" s="362"/>
      <c r="NGQ27" s="362"/>
      <c r="NGR27" s="362"/>
      <c r="NGS27" s="362"/>
      <c r="NGT27" s="362"/>
      <c r="NGU27" s="362"/>
      <c r="NGV27" s="362"/>
      <c r="NGW27" s="362"/>
      <c r="NGX27" s="362"/>
      <c r="NGY27" s="362"/>
      <c r="NGZ27" s="362"/>
      <c r="NHA27" s="362"/>
      <c r="NHB27" s="362"/>
      <c r="NHC27" s="362"/>
      <c r="NHD27" s="362"/>
      <c r="NHE27" s="362"/>
      <c r="NHF27" s="362"/>
      <c r="NHG27" s="362"/>
      <c r="NHH27" s="362"/>
      <c r="NHI27" s="362"/>
      <c r="NHJ27" s="362"/>
      <c r="NHK27" s="362"/>
      <c r="NHL27" s="362"/>
      <c r="NHM27" s="362"/>
      <c r="NHN27" s="362"/>
      <c r="NHO27" s="362"/>
      <c r="NHP27" s="362"/>
      <c r="NHQ27" s="362"/>
      <c r="NHR27" s="362"/>
      <c r="NHS27" s="362"/>
      <c r="NHT27" s="362"/>
      <c r="NHU27" s="362"/>
      <c r="NHV27" s="362"/>
      <c r="NHW27" s="362"/>
      <c r="NHX27" s="362"/>
      <c r="NHY27" s="362"/>
      <c r="NHZ27" s="362"/>
      <c r="NIA27" s="362"/>
      <c r="NIB27" s="362"/>
      <c r="NIC27" s="362"/>
      <c r="NID27" s="362"/>
      <c r="NIE27" s="362"/>
      <c r="NIF27" s="362"/>
      <c r="NIG27" s="362"/>
      <c r="NIH27" s="362"/>
      <c r="NII27" s="362"/>
      <c r="NIJ27" s="362"/>
      <c r="NIK27" s="362"/>
      <c r="NIL27" s="362"/>
      <c r="NIM27" s="362"/>
      <c r="NIN27" s="362"/>
      <c r="NIO27" s="362"/>
      <c r="NIP27" s="362"/>
      <c r="NIQ27" s="362"/>
      <c r="NIR27" s="362"/>
      <c r="NIS27" s="362"/>
      <c r="NIT27" s="362"/>
      <c r="NIU27" s="362"/>
      <c r="NIV27" s="362"/>
      <c r="NIW27" s="362"/>
      <c r="NIX27" s="362"/>
      <c r="NIY27" s="362"/>
      <c r="NIZ27" s="362"/>
      <c r="NJA27" s="362"/>
      <c r="NJB27" s="362"/>
      <c r="NJC27" s="362"/>
      <c r="NJD27" s="362"/>
      <c r="NJE27" s="362"/>
      <c r="NJF27" s="362"/>
      <c r="NJG27" s="362"/>
      <c r="NJH27" s="362"/>
      <c r="NJI27" s="362"/>
      <c r="NJJ27" s="362"/>
      <c r="NJK27" s="362"/>
      <c r="NJL27" s="362"/>
      <c r="NJM27" s="362"/>
      <c r="NJN27" s="362"/>
      <c r="NJO27" s="362"/>
      <c r="NJP27" s="362"/>
      <c r="NJQ27" s="362"/>
      <c r="NJR27" s="362"/>
      <c r="NJS27" s="362"/>
      <c r="NJT27" s="362"/>
      <c r="NJU27" s="362"/>
      <c r="NJV27" s="362"/>
      <c r="NJW27" s="362"/>
      <c r="NJX27" s="362"/>
      <c r="NJY27" s="362"/>
      <c r="NJZ27" s="362"/>
      <c r="NKA27" s="362"/>
      <c r="NKB27" s="362"/>
      <c r="NKC27" s="362"/>
      <c r="NKD27" s="362"/>
      <c r="NKE27" s="362"/>
      <c r="NKF27" s="362"/>
      <c r="NKG27" s="362"/>
      <c r="NKH27" s="362"/>
      <c r="NKI27" s="362"/>
      <c r="NKJ27" s="362"/>
      <c r="NKK27" s="362"/>
      <c r="NKL27" s="362"/>
      <c r="NKM27" s="362"/>
      <c r="NKN27" s="362"/>
      <c r="NKO27" s="362"/>
      <c r="NKP27" s="362"/>
      <c r="NKQ27" s="362"/>
      <c r="NKR27" s="362"/>
      <c r="NKS27" s="362"/>
      <c r="NKT27" s="362"/>
      <c r="NKU27" s="362"/>
      <c r="NKV27" s="362"/>
      <c r="NKW27" s="362"/>
      <c r="NKX27" s="362"/>
      <c r="NKY27" s="362"/>
      <c r="NKZ27" s="362"/>
      <c r="NLA27" s="362"/>
      <c r="NLB27" s="362"/>
      <c r="NLC27" s="362"/>
      <c r="NLD27" s="362"/>
      <c r="NLE27" s="362"/>
      <c r="NLF27" s="362"/>
      <c r="NLG27" s="362"/>
      <c r="NLH27" s="362"/>
      <c r="NLI27" s="362"/>
      <c r="NLJ27" s="362"/>
      <c r="NLK27" s="362"/>
      <c r="NLL27" s="362"/>
      <c r="NLM27" s="362"/>
      <c r="NLN27" s="362"/>
      <c r="NLO27" s="362"/>
      <c r="NLP27" s="362"/>
      <c r="NLQ27" s="362"/>
      <c r="NLR27" s="362"/>
      <c r="NLS27" s="362"/>
      <c r="NLT27" s="362"/>
      <c r="NLU27" s="362"/>
      <c r="NLV27" s="362"/>
      <c r="NLW27" s="362"/>
      <c r="NLX27" s="362"/>
      <c r="NLY27" s="362"/>
      <c r="NLZ27" s="362"/>
      <c r="NMA27" s="362"/>
      <c r="NMB27" s="362"/>
      <c r="NMC27" s="362"/>
      <c r="NMD27" s="362"/>
      <c r="NME27" s="362"/>
      <c r="NMF27" s="362"/>
      <c r="NMG27" s="362"/>
      <c r="NMH27" s="362"/>
      <c r="NMI27" s="362"/>
      <c r="NMJ27" s="362"/>
      <c r="NMK27" s="362"/>
      <c r="NML27" s="362"/>
      <c r="NMM27" s="362"/>
      <c r="NMN27" s="362"/>
      <c r="NMO27" s="362"/>
      <c r="NMP27" s="362"/>
      <c r="NMQ27" s="362"/>
      <c r="NMR27" s="362"/>
      <c r="NMS27" s="362"/>
      <c r="NMT27" s="362"/>
      <c r="NMU27" s="362"/>
      <c r="NMV27" s="362"/>
      <c r="NMW27" s="362"/>
      <c r="NMX27" s="362"/>
      <c r="NMY27" s="362"/>
      <c r="NMZ27" s="362"/>
      <c r="NNA27" s="362"/>
      <c r="NNB27" s="362"/>
      <c r="NNC27" s="362"/>
      <c r="NND27" s="362"/>
      <c r="NNE27" s="362"/>
      <c r="NNF27" s="362"/>
      <c r="NNG27" s="362"/>
      <c r="NNH27" s="362"/>
      <c r="NNI27" s="362"/>
      <c r="NNJ27" s="362"/>
      <c r="NNK27" s="362"/>
      <c r="NNL27" s="362"/>
      <c r="NNM27" s="362"/>
      <c r="NNN27" s="362"/>
      <c r="NNO27" s="362"/>
      <c r="NNP27" s="362"/>
      <c r="NNQ27" s="362"/>
      <c r="NNR27" s="362"/>
      <c r="NNS27" s="362"/>
      <c r="NNT27" s="362"/>
      <c r="NNU27" s="362"/>
      <c r="NNV27" s="362"/>
      <c r="NNW27" s="362"/>
      <c r="NNX27" s="362"/>
      <c r="NNY27" s="362"/>
      <c r="NNZ27" s="362"/>
      <c r="NOA27" s="362"/>
      <c r="NOB27" s="362"/>
      <c r="NOC27" s="362"/>
      <c r="NOD27" s="362"/>
      <c r="NOE27" s="362"/>
      <c r="NOF27" s="362"/>
      <c r="NOG27" s="362"/>
      <c r="NOH27" s="362"/>
      <c r="NOI27" s="362"/>
      <c r="NOJ27" s="362"/>
      <c r="NOK27" s="362"/>
      <c r="NOL27" s="362"/>
      <c r="NOM27" s="362"/>
      <c r="NON27" s="362"/>
      <c r="NOO27" s="362"/>
      <c r="NOP27" s="362"/>
      <c r="NOQ27" s="362"/>
      <c r="NOR27" s="362"/>
      <c r="NOS27" s="362"/>
      <c r="NOT27" s="362"/>
      <c r="NOU27" s="362"/>
      <c r="NOV27" s="362"/>
      <c r="NOW27" s="362"/>
      <c r="NOX27" s="362"/>
      <c r="NOY27" s="362"/>
      <c r="NOZ27" s="362"/>
      <c r="NPA27" s="362"/>
      <c r="NPB27" s="362"/>
      <c r="NPC27" s="362"/>
      <c r="NPD27" s="362"/>
      <c r="NPE27" s="362"/>
      <c r="NPF27" s="362"/>
      <c r="NPG27" s="362"/>
      <c r="NPH27" s="362"/>
      <c r="NPI27" s="362"/>
      <c r="NPJ27" s="362"/>
      <c r="NPK27" s="362"/>
      <c r="NPL27" s="362"/>
      <c r="NPM27" s="362"/>
      <c r="NPN27" s="362"/>
      <c r="NPO27" s="362"/>
      <c r="NPP27" s="362"/>
      <c r="NPQ27" s="362"/>
      <c r="NPR27" s="362"/>
      <c r="NPS27" s="362"/>
      <c r="NPT27" s="362"/>
      <c r="NPU27" s="362"/>
      <c r="NPV27" s="362"/>
      <c r="NPW27" s="362"/>
      <c r="NPX27" s="362"/>
      <c r="NPY27" s="362"/>
      <c r="NPZ27" s="362"/>
      <c r="NQA27" s="362"/>
      <c r="NQB27" s="362"/>
      <c r="NQC27" s="362"/>
      <c r="NQD27" s="362"/>
      <c r="NQE27" s="362"/>
      <c r="NQF27" s="362"/>
      <c r="NQG27" s="362"/>
      <c r="NQH27" s="362"/>
      <c r="NQI27" s="362"/>
      <c r="NQJ27" s="362"/>
      <c r="NQK27" s="362"/>
      <c r="NQL27" s="362"/>
      <c r="NQM27" s="362"/>
      <c r="NQN27" s="362"/>
      <c r="NQO27" s="362"/>
      <c r="NQP27" s="362"/>
      <c r="NQQ27" s="362"/>
      <c r="NQR27" s="362"/>
      <c r="NQS27" s="362"/>
      <c r="NQT27" s="362"/>
      <c r="NQU27" s="362"/>
      <c r="NQV27" s="362"/>
      <c r="NQW27" s="362"/>
      <c r="NQX27" s="362"/>
      <c r="NQY27" s="362"/>
      <c r="NQZ27" s="362"/>
      <c r="NRA27" s="362"/>
      <c r="NRB27" s="362"/>
      <c r="NRC27" s="362"/>
      <c r="NRD27" s="362"/>
      <c r="NRE27" s="362"/>
      <c r="NRF27" s="362"/>
      <c r="NRG27" s="362"/>
      <c r="NRH27" s="362"/>
      <c r="NRI27" s="362"/>
      <c r="NRJ27" s="362"/>
      <c r="NRK27" s="362"/>
      <c r="NRL27" s="362"/>
      <c r="NRM27" s="362"/>
      <c r="NRN27" s="362"/>
      <c r="NRO27" s="362"/>
      <c r="NRP27" s="362"/>
      <c r="NRQ27" s="362"/>
      <c r="NRR27" s="362"/>
      <c r="NRS27" s="362"/>
      <c r="NRT27" s="362"/>
      <c r="NRU27" s="362"/>
      <c r="NRV27" s="362"/>
      <c r="NRW27" s="362"/>
      <c r="NRX27" s="362"/>
      <c r="NRY27" s="362"/>
      <c r="NRZ27" s="362"/>
      <c r="NSA27" s="362"/>
      <c r="NSB27" s="362"/>
      <c r="NSC27" s="362"/>
      <c r="NSD27" s="362"/>
      <c r="NSE27" s="362"/>
      <c r="NSF27" s="362"/>
      <c r="NSG27" s="362"/>
      <c r="NSH27" s="362"/>
      <c r="NSI27" s="362"/>
      <c r="NSJ27" s="362"/>
      <c r="NSK27" s="362"/>
      <c r="NSL27" s="362"/>
      <c r="NSM27" s="362"/>
      <c r="NSN27" s="362"/>
      <c r="NSO27" s="362"/>
      <c r="NSP27" s="362"/>
      <c r="NSQ27" s="362"/>
      <c r="NSR27" s="362"/>
      <c r="NSS27" s="362"/>
      <c r="NST27" s="362"/>
      <c r="NSU27" s="362"/>
      <c r="NSV27" s="362"/>
      <c r="NSW27" s="362"/>
      <c r="NSX27" s="362"/>
      <c r="NSY27" s="362"/>
      <c r="NSZ27" s="362"/>
      <c r="NTA27" s="362"/>
      <c r="NTB27" s="362"/>
      <c r="NTC27" s="362"/>
      <c r="NTD27" s="362"/>
      <c r="NTE27" s="362"/>
      <c r="NTF27" s="362"/>
      <c r="NTG27" s="362"/>
      <c r="NTH27" s="362"/>
      <c r="NTI27" s="362"/>
      <c r="NTJ27" s="362"/>
      <c r="NTK27" s="362"/>
      <c r="NTL27" s="362"/>
      <c r="NTM27" s="362"/>
      <c r="NTN27" s="362"/>
      <c r="NTO27" s="362"/>
      <c r="NTP27" s="362"/>
      <c r="NTQ27" s="362"/>
      <c r="NTR27" s="362"/>
      <c r="NTS27" s="362"/>
      <c r="NTT27" s="362"/>
      <c r="NTU27" s="362"/>
      <c r="NTV27" s="362"/>
      <c r="NTW27" s="362"/>
      <c r="NTX27" s="362"/>
      <c r="NTY27" s="362"/>
      <c r="NTZ27" s="362"/>
      <c r="NUA27" s="362"/>
      <c r="NUB27" s="362"/>
      <c r="NUC27" s="362"/>
      <c r="NUD27" s="362"/>
      <c r="NUE27" s="362"/>
      <c r="NUF27" s="362"/>
      <c r="NUG27" s="362"/>
      <c r="NUH27" s="362"/>
      <c r="NUI27" s="362"/>
      <c r="NUJ27" s="362"/>
      <c r="NUK27" s="362"/>
      <c r="NUL27" s="362"/>
      <c r="NUM27" s="362"/>
      <c r="NUN27" s="362"/>
      <c r="NUO27" s="362"/>
      <c r="NUP27" s="362"/>
      <c r="NUQ27" s="362"/>
      <c r="NUR27" s="362"/>
      <c r="NUS27" s="362"/>
      <c r="NUT27" s="362"/>
      <c r="NUU27" s="362"/>
      <c r="NUV27" s="362"/>
      <c r="NUW27" s="362"/>
      <c r="NUX27" s="362"/>
      <c r="NUY27" s="362"/>
      <c r="NUZ27" s="362"/>
      <c r="NVA27" s="362"/>
      <c r="NVB27" s="362"/>
      <c r="NVC27" s="362"/>
      <c r="NVD27" s="362"/>
      <c r="NVE27" s="362"/>
      <c r="NVF27" s="362"/>
      <c r="NVG27" s="362"/>
      <c r="NVH27" s="362"/>
      <c r="NVI27" s="362"/>
      <c r="NVJ27" s="362"/>
      <c r="NVK27" s="362"/>
      <c r="NVL27" s="362"/>
      <c r="NVM27" s="362"/>
      <c r="NVN27" s="362"/>
      <c r="NVO27" s="362"/>
      <c r="NVP27" s="362"/>
      <c r="NVQ27" s="362"/>
      <c r="NVR27" s="362"/>
      <c r="NVS27" s="362"/>
      <c r="NVT27" s="362"/>
      <c r="NVU27" s="362"/>
      <c r="NVV27" s="362"/>
      <c r="NVW27" s="362"/>
      <c r="NVX27" s="362"/>
      <c r="NVY27" s="362"/>
      <c r="NVZ27" s="362"/>
      <c r="NWA27" s="362"/>
      <c r="NWB27" s="362"/>
      <c r="NWC27" s="362"/>
      <c r="NWD27" s="362"/>
      <c r="NWE27" s="362"/>
      <c r="NWF27" s="362"/>
      <c r="NWG27" s="362"/>
      <c r="NWH27" s="362"/>
      <c r="NWI27" s="362"/>
      <c r="NWJ27" s="362"/>
      <c r="NWK27" s="362"/>
      <c r="NWL27" s="362"/>
      <c r="NWM27" s="362"/>
      <c r="NWN27" s="362"/>
      <c r="NWO27" s="362"/>
      <c r="NWP27" s="362"/>
      <c r="NWQ27" s="362"/>
      <c r="NWR27" s="362"/>
      <c r="NWS27" s="362"/>
      <c r="NWT27" s="362"/>
      <c r="NWU27" s="362"/>
      <c r="NWV27" s="362"/>
      <c r="NWW27" s="362"/>
      <c r="NWX27" s="362"/>
      <c r="NWY27" s="362"/>
      <c r="NWZ27" s="362"/>
      <c r="NXA27" s="362"/>
      <c r="NXB27" s="362"/>
      <c r="NXC27" s="362"/>
      <c r="NXD27" s="362"/>
      <c r="NXE27" s="362"/>
      <c r="NXF27" s="362"/>
      <c r="NXG27" s="362"/>
      <c r="NXH27" s="362"/>
      <c r="NXI27" s="362"/>
      <c r="NXJ27" s="362"/>
      <c r="NXK27" s="362"/>
      <c r="NXL27" s="362"/>
      <c r="NXM27" s="362"/>
      <c r="NXN27" s="362"/>
      <c r="NXO27" s="362"/>
      <c r="NXP27" s="362"/>
      <c r="NXQ27" s="362"/>
      <c r="NXR27" s="362"/>
      <c r="NXS27" s="362"/>
      <c r="NXT27" s="362"/>
      <c r="NXU27" s="362"/>
      <c r="NXV27" s="362"/>
      <c r="NXW27" s="362"/>
      <c r="NXX27" s="362"/>
      <c r="NXY27" s="362"/>
      <c r="NXZ27" s="362"/>
      <c r="NYA27" s="362"/>
      <c r="NYB27" s="362"/>
      <c r="NYC27" s="362"/>
      <c r="NYD27" s="362"/>
      <c r="NYE27" s="362"/>
      <c r="NYF27" s="362"/>
      <c r="NYG27" s="362"/>
      <c r="NYH27" s="362"/>
      <c r="NYI27" s="362"/>
      <c r="NYJ27" s="362"/>
      <c r="NYK27" s="362"/>
      <c r="NYL27" s="362"/>
      <c r="NYM27" s="362"/>
      <c r="NYN27" s="362"/>
      <c r="NYO27" s="362"/>
      <c r="NYP27" s="362"/>
      <c r="NYQ27" s="362"/>
      <c r="NYR27" s="362"/>
      <c r="NYS27" s="362"/>
      <c r="NYT27" s="362"/>
      <c r="NYU27" s="362"/>
      <c r="NYV27" s="362"/>
      <c r="NYW27" s="362"/>
      <c r="NYX27" s="362"/>
      <c r="NYY27" s="362"/>
      <c r="NYZ27" s="362"/>
      <c r="NZA27" s="362"/>
      <c r="NZB27" s="362"/>
      <c r="NZC27" s="362"/>
      <c r="NZD27" s="362"/>
      <c r="NZE27" s="362"/>
      <c r="NZF27" s="362"/>
      <c r="NZG27" s="362"/>
      <c r="NZH27" s="362"/>
      <c r="NZI27" s="362"/>
      <c r="NZJ27" s="362"/>
      <c r="NZK27" s="362"/>
      <c r="NZL27" s="362"/>
      <c r="NZM27" s="362"/>
      <c r="NZN27" s="362"/>
      <c r="NZO27" s="362"/>
      <c r="NZP27" s="362"/>
      <c r="NZQ27" s="362"/>
      <c r="NZR27" s="362"/>
      <c r="NZS27" s="362"/>
      <c r="NZT27" s="362"/>
      <c r="NZU27" s="362"/>
      <c r="NZV27" s="362"/>
      <c r="NZW27" s="362"/>
      <c r="NZX27" s="362"/>
      <c r="NZY27" s="362"/>
      <c r="NZZ27" s="362"/>
      <c r="OAA27" s="362"/>
      <c r="OAB27" s="362"/>
      <c r="OAC27" s="362"/>
      <c r="OAD27" s="362"/>
      <c r="OAE27" s="362"/>
      <c r="OAF27" s="362"/>
      <c r="OAG27" s="362"/>
      <c r="OAH27" s="362"/>
      <c r="OAI27" s="362"/>
      <c r="OAJ27" s="362"/>
      <c r="OAK27" s="362"/>
      <c r="OAL27" s="362"/>
      <c r="OAM27" s="362"/>
      <c r="OAN27" s="362"/>
      <c r="OAO27" s="362"/>
      <c r="OAP27" s="362"/>
      <c r="OAQ27" s="362"/>
      <c r="OAR27" s="362"/>
      <c r="OAS27" s="362"/>
      <c r="OAT27" s="362"/>
      <c r="OAU27" s="362"/>
      <c r="OAV27" s="362"/>
      <c r="OAW27" s="362"/>
      <c r="OAX27" s="362"/>
      <c r="OAY27" s="362"/>
      <c r="OAZ27" s="362"/>
      <c r="OBA27" s="362"/>
      <c r="OBB27" s="362"/>
      <c r="OBC27" s="362"/>
      <c r="OBD27" s="362"/>
      <c r="OBE27" s="362"/>
      <c r="OBF27" s="362"/>
      <c r="OBG27" s="362"/>
      <c r="OBH27" s="362"/>
      <c r="OBI27" s="362"/>
      <c r="OBJ27" s="362"/>
      <c r="OBK27" s="362"/>
      <c r="OBL27" s="362"/>
      <c r="OBM27" s="362"/>
      <c r="OBN27" s="362"/>
      <c r="OBO27" s="362"/>
      <c r="OBP27" s="362"/>
      <c r="OBQ27" s="362"/>
      <c r="OBR27" s="362"/>
      <c r="OBS27" s="362"/>
      <c r="OBT27" s="362"/>
      <c r="OBU27" s="362"/>
      <c r="OBV27" s="362"/>
      <c r="OBW27" s="362"/>
      <c r="OBX27" s="362"/>
      <c r="OBY27" s="362"/>
      <c r="OBZ27" s="362"/>
      <c r="OCA27" s="362"/>
      <c r="OCB27" s="362"/>
      <c r="OCC27" s="362"/>
      <c r="OCD27" s="362"/>
      <c r="OCE27" s="362"/>
      <c r="OCF27" s="362"/>
      <c r="OCG27" s="362"/>
      <c r="OCH27" s="362"/>
      <c r="OCI27" s="362"/>
      <c r="OCJ27" s="362"/>
      <c r="OCK27" s="362"/>
      <c r="OCL27" s="362"/>
      <c r="OCM27" s="362"/>
      <c r="OCN27" s="362"/>
      <c r="OCO27" s="362"/>
      <c r="OCP27" s="362"/>
      <c r="OCQ27" s="362"/>
      <c r="OCR27" s="362"/>
      <c r="OCS27" s="362"/>
      <c r="OCT27" s="362"/>
      <c r="OCU27" s="362"/>
      <c r="OCV27" s="362"/>
      <c r="OCW27" s="362"/>
      <c r="OCX27" s="362"/>
      <c r="OCY27" s="362"/>
      <c r="OCZ27" s="362"/>
      <c r="ODA27" s="362"/>
      <c r="ODB27" s="362"/>
      <c r="ODC27" s="362"/>
      <c r="ODD27" s="362"/>
      <c r="ODE27" s="362"/>
      <c r="ODF27" s="362"/>
      <c r="ODG27" s="362"/>
      <c r="ODH27" s="362"/>
      <c r="ODI27" s="362"/>
      <c r="ODJ27" s="362"/>
      <c r="ODK27" s="362"/>
      <c r="ODL27" s="362"/>
      <c r="ODM27" s="362"/>
      <c r="ODN27" s="362"/>
      <c r="ODO27" s="362"/>
      <c r="ODP27" s="362"/>
      <c r="ODQ27" s="362"/>
      <c r="ODR27" s="362"/>
      <c r="ODS27" s="362"/>
      <c r="ODT27" s="362"/>
      <c r="ODU27" s="362"/>
      <c r="ODV27" s="362"/>
      <c r="ODW27" s="362"/>
      <c r="ODX27" s="362"/>
      <c r="ODY27" s="362"/>
      <c r="ODZ27" s="362"/>
      <c r="OEA27" s="362"/>
      <c r="OEB27" s="362"/>
      <c r="OEC27" s="362"/>
      <c r="OED27" s="362"/>
      <c r="OEE27" s="362"/>
      <c r="OEF27" s="362"/>
      <c r="OEG27" s="362"/>
      <c r="OEH27" s="362"/>
      <c r="OEI27" s="362"/>
      <c r="OEJ27" s="362"/>
      <c r="OEK27" s="362"/>
      <c r="OEL27" s="362"/>
      <c r="OEM27" s="362"/>
      <c r="OEN27" s="362"/>
      <c r="OEO27" s="362"/>
      <c r="OEP27" s="362"/>
      <c r="OEQ27" s="362"/>
      <c r="OER27" s="362"/>
      <c r="OES27" s="362"/>
      <c r="OET27" s="362"/>
      <c r="OEU27" s="362"/>
      <c r="OEV27" s="362"/>
      <c r="OEW27" s="362"/>
      <c r="OEX27" s="362"/>
      <c r="OEY27" s="362"/>
      <c r="OEZ27" s="362"/>
      <c r="OFA27" s="362"/>
      <c r="OFB27" s="362"/>
      <c r="OFC27" s="362"/>
      <c r="OFD27" s="362"/>
      <c r="OFE27" s="362"/>
      <c r="OFF27" s="362"/>
      <c r="OFG27" s="362"/>
      <c r="OFH27" s="362"/>
      <c r="OFI27" s="362"/>
      <c r="OFJ27" s="362"/>
      <c r="OFK27" s="362"/>
      <c r="OFL27" s="362"/>
      <c r="OFM27" s="362"/>
      <c r="OFN27" s="362"/>
      <c r="OFO27" s="362"/>
      <c r="OFP27" s="362"/>
      <c r="OFQ27" s="362"/>
      <c r="OFR27" s="362"/>
      <c r="OFS27" s="362"/>
      <c r="OFT27" s="362"/>
      <c r="OFU27" s="362"/>
      <c r="OFV27" s="362"/>
      <c r="OFW27" s="362"/>
      <c r="OFX27" s="362"/>
      <c r="OFY27" s="362"/>
      <c r="OFZ27" s="362"/>
      <c r="OGA27" s="362"/>
      <c r="OGB27" s="362"/>
      <c r="OGC27" s="362"/>
      <c r="OGD27" s="362"/>
      <c r="OGE27" s="362"/>
      <c r="OGF27" s="362"/>
      <c r="OGG27" s="362"/>
      <c r="OGH27" s="362"/>
      <c r="OGI27" s="362"/>
      <c r="OGJ27" s="362"/>
      <c r="OGK27" s="362"/>
      <c r="OGL27" s="362"/>
      <c r="OGM27" s="362"/>
      <c r="OGN27" s="362"/>
      <c r="OGO27" s="362"/>
      <c r="OGP27" s="362"/>
      <c r="OGQ27" s="362"/>
      <c r="OGR27" s="362"/>
      <c r="OGS27" s="362"/>
      <c r="OGT27" s="362"/>
      <c r="OGU27" s="362"/>
      <c r="OGV27" s="362"/>
      <c r="OGW27" s="362"/>
      <c r="OGX27" s="362"/>
      <c r="OGY27" s="362"/>
      <c r="OGZ27" s="362"/>
      <c r="OHA27" s="362"/>
      <c r="OHB27" s="362"/>
      <c r="OHC27" s="362"/>
      <c r="OHD27" s="362"/>
      <c r="OHE27" s="362"/>
      <c r="OHF27" s="362"/>
      <c r="OHG27" s="362"/>
      <c r="OHH27" s="362"/>
      <c r="OHI27" s="362"/>
      <c r="OHJ27" s="362"/>
      <c r="OHK27" s="362"/>
      <c r="OHL27" s="362"/>
      <c r="OHM27" s="362"/>
      <c r="OHN27" s="362"/>
      <c r="OHO27" s="362"/>
      <c r="OHP27" s="362"/>
      <c r="OHQ27" s="362"/>
      <c r="OHR27" s="362"/>
      <c r="OHS27" s="362"/>
      <c r="OHT27" s="362"/>
      <c r="OHU27" s="362"/>
      <c r="OHV27" s="362"/>
      <c r="OHW27" s="362"/>
      <c r="OHX27" s="362"/>
      <c r="OHY27" s="362"/>
      <c r="OHZ27" s="362"/>
      <c r="OIA27" s="362"/>
      <c r="OIB27" s="362"/>
      <c r="OIC27" s="362"/>
      <c r="OID27" s="362"/>
      <c r="OIE27" s="362"/>
      <c r="OIF27" s="362"/>
      <c r="OIG27" s="362"/>
      <c r="OIH27" s="362"/>
      <c r="OII27" s="362"/>
      <c r="OIJ27" s="362"/>
      <c r="OIK27" s="362"/>
      <c r="OIL27" s="362"/>
      <c r="OIM27" s="362"/>
      <c r="OIN27" s="362"/>
      <c r="OIO27" s="362"/>
      <c r="OIP27" s="362"/>
      <c r="OIQ27" s="362"/>
      <c r="OIR27" s="362"/>
      <c r="OIS27" s="362"/>
      <c r="OIT27" s="362"/>
      <c r="OIU27" s="362"/>
      <c r="OIV27" s="362"/>
      <c r="OIW27" s="362"/>
      <c r="OIX27" s="362"/>
      <c r="OIY27" s="362"/>
      <c r="OIZ27" s="362"/>
      <c r="OJA27" s="362"/>
      <c r="OJB27" s="362"/>
      <c r="OJC27" s="362"/>
      <c r="OJD27" s="362"/>
      <c r="OJE27" s="362"/>
      <c r="OJF27" s="362"/>
      <c r="OJG27" s="362"/>
      <c r="OJH27" s="362"/>
      <c r="OJI27" s="362"/>
      <c r="OJJ27" s="362"/>
      <c r="OJK27" s="362"/>
      <c r="OJL27" s="362"/>
      <c r="OJM27" s="362"/>
      <c r="OJN27" s="362"/>
      <c r="OJO27" s="362"/>
      <c r="OJP27" s="362"/>
      <c r="OJQ27" s="362"/>
      <c r="OJR27" s="362"/>
      <c r="OJS27" s="362"/>
      <c r="OJT27" s="362"/>
      <c r="OJU27" s="362"/>
      <c r="OJV27" s="362"/>
      <c r="OJW27" s="362"/>
      <c r="OJX27" s="362"/>
      <c r="OJY27" s="362"/>
      <c r="OJZ27" s="362"/>
      <c r="OKA27" s="362"/>
      <c r="OKB27" s="362"/>
      <c r="OKC27" s="362"/>
      <c r="OKD27" s="362"/>
      <c r="OKE27" s="362"/>
      <c r="OKF27" s="362"/>
      <c r="OKG27" s="362"/>
      <c r="OKH27" s="362"/>
      <c r="OKI27" s="362"/>
      <c r="OKJ27" s="362"/>
      <c r="OKK27" s="362"/>
      <c r="OKL27" s="362"/>
      <c r="OKM27" s="362"/>
      <c r="OKN27" s="362"/>
      <c r="OKO27" s="362"/>
      <c r="OKP27" s="362"/>
      <c r="OKQ27" s="362"/>
      <c r="OKR27" s="362"/>
      <c r="OKS27" s="362"/>
      <c r="OKT27" s="362"/>
      <c r="OKU27" s="362"/>
      <c r="OKV27" s="362"/>
      <c r="OKW27" s="362"/>
      <c r="OKX27" s="362"/>
      <c r="OKY27" s="362"/>
      <c r="OKZ27" s="362"/>
      <c r="OLA27" s="362"/>
      <c r="OLB27" s="362"/>
      <c r="OLC27" s="362"/>
      <c r="OLD27" s="362"/>
      <c r="OLE27" s="362"/>
      <c r="OLF27" s="362"/>
      <c r="OLG27" s="362"/>
      <c r="OLH27" s="362"/>
      <c r="OLI27" s="362"/>
      <c r="OLJ27" s="362"/>
      <c r="OLK27" s="362"/>
      <c r="OLL27" s="362"/>
      <c r="OLM27" s="362"/>
      <c r="OLN27" s="362"/>
      <c r="OLO27" s="362"/>
      <c r="OLP27" s="362"/>
      <c r="OLQ27" s="362"/>
      <c r="OLR27" s="362"/>
      <c r="OLS27" s="362"/>
      <c r="OLT27" s="362"/>
      <c r="OLU27" s="362"/>
      <c r="OLV27" s="362"/>
      <c r="OLW27" s="362"/>
      <c r="OLX27" s="362"/>
      <c r="OLY27" s="362"/>
      <c r="OLZ27" s="362"/>
      <c r="OMA27" s="362"/>
      <c r="OMB27" s="362"/>
      <c r="OMC27" s="362"/>
      <c r="OMD27" s="362"/>
      <c r="OME27" s="362"/>
      <c r="OMF27" s="362"/>
      <c r="OMG27" s="362"/>
      <c r="OMH27" s="362"/>
      <c r="OMI27" s="362"/>
      <c r="OMJ27" s="362"/>
      <c r="OMK27" s="362"/>
      <c r="OML27" s="362"/>
      <c r="OMM27" s="362"/>
      <c r="OMN27" s="362"/>
      <c r="OMO27" s="362"/>
      <c r="OMP27" s="362"/>
      <c r="OMQ27" s="362"/>
      <c r="OMR27" s="362"/>
      <c r="OMS27" s="362"/>
      <c r="OMT27" s="362"/>
      <c r="OMU27" s="362"/>
      <c r="OMV27" s="362"/>
      <c r="OMW27" s="362"/>
      <c r="OMX27" s="362"/>
      <c r="OMY27" s="362"/>
      <c r="OMZ27" s="362"/>
      <c r="ONA27" s="362"/>
      <c r="ONB27" s="362"/>
      <c r="ONC27" s="362"/>
      <c r="OND27" s="362"/>
      <c r="ONE27" s="362"/>
      <c r="ONF27" s="362"/>
      <c r="ONG27" s="362"/>
      <c r="ONH27" s="362"/>
      <c r="ONI27" s="362"/>
      <c r="ONJ27" s="362"/>
      <c r="ONK27" s="362"/>
      <c r="ONL27" s="362"/>
      <c r="ONM27" s="362"/>
      <c r="ONN27" s="362"/>
      <c r="ONO27" s="362"/>
      <c r="ONP27" s="362"/>
      <c r="ONQ27" s="362"/>
      <c r="ONR27" s="362"/>
      <c r="ONS27" s="362"/>
      <c r="ONT27" s="362"/>
      <c r="ONU27" s="362"/>
      <c r="ONV27" s="362"/>
      <c r="ONW27" s="362"/>
      <c r="ONX27" s="362"/>
      <c r="ONY27" s="362"/>
      <c r="ONZ27" s="362"/>
      <c r="OOA27" s="362"/>
      <c r="OOB27" s="362"/>
      <c r="OOC27" s="362"/>
      <c r="OOD27" s="362"/>
      <c r="OOE27" s="362"/>
      <c r="OOF27" s="362"/>
      <c r="OOG27" s="362"/>
      <c r="OOH27" s="362"/>
      <c r="OOI27" s="362"/>
      <c r="OOJ27" s="362"/>
      <c r="OOK27" s="362"/>
      <c r="OOL27" s="362"/>
      <c r="OOM27" s="362"/>
      <c r="OON27" s="362"/>
      <c r="OOO27" s="362"/>
      <c r="OOP27" s="362"/>
      <c r="OOQ27" s="362"/>
      <c r="OOR27" s="362"/>
      <c r="OOS27" s="362"/>
      <c r="OOT27" s="362"/>
      <c r="OOU27" s="362"/>
      <c r="OOV27" s="362"/>
      <c r="OOW27" s="362"/>
      <c r="OOX27" s="362"/>
      <c r="OOY27" s="362"/>
      <c r="OOZ27" s="362"/>
      <c r="OPA27" s="362"/>
      <c r="OPB27" s="362"/>
      <c r="OPC27" s="362"/>
      <c r="OPD27" s="362"/>
      <c r="OPE27" s="362"/>
      <c r="OPF27" s="362"/>
      <c r="OPG27" s="362"/>
      <c r="OPH27" s="362"/>
      <c r="OPI27" s="362"/>
      <c r="OPJ27" s="362"/>
      <c r="OPK27" s="362"/>
      <c r="OPL27" s="362"/>
      <c r="OPM27" s="362"/>
      <c r="OPN27" s="362"/>
      <c r="OPO27" s="362"/>
      <c r="OPP27" s="362"/>
      <c r="OPQ27" s="362"/>
      <c r="OPR27" s="362"/>
      <c r="OPS27" s="362"/>
      <c r="OPT27" s="362"/>
      <c r="OPU27" s="362"/>
      <c r="OPV27" s="362"/>
      <c r="OPW27" s="362"/>
      <c r="OPX27" s="362"/>
      <c r="OPY27" s="362"/>
      <c r="OPZ27" s="362"/>
      <c r="OQA27" s="362"/>
      <c r="OQB27" s="362"/>
      <c r="OQC27" s="362"/>
      <c r="OQD27" s="362"/>
      <c r="OQE27" s="362"/>
      <c r="OQF27" s="362"/>
      <c r="OQG27" s="362"/>
      <c r="OQH27" s="362"/>
      <c r="OQI27" s="362"/>
      <c r="OQJ27" s="362"/>
      <c r="OQK27" s="362"/>
      <c r="OQL27" s="362"/>
      <c r="OQM27" s="362"/>
      <c r="OQN27" s="362"/>
      <c r="OQO27" s="362"/>
      <c r="OQP27" s="362"/>
      <c r="OQQ27" s="362"/>
      <c r="OQR27" s="362"/>
      <c r="OQS27" s="362"/>
      <c r="OQT27" s="362"/>
      <c r="OQU27" s="362"/>
      <c r="OQV27" s="362"/>
      <c r="OQW27" s="362"/>
      <c r="OQX27" s="362"/>
      <c r="OQY27" s="362"/>
      <c r="OQZ27" s="362"/>
      <c r="ORA27" s="362"/>
      <c r="ORB27" s="362"/>
      <c r="ORC27" s="362"/>
      <c r="ORD27" s="362"/>
      <c r="ORE27" s="362"/>
      <c r="ORF27" s="362"/>
      <c r="ORG27" s="362"/>
      <c r="ORH27" s="362"/>
      <c r="ORI27" s="362"/>
      <c r="ORJ27" s="362"/>
      <c r="ORK27" s="362"/>
      <c r="ORL27" s="362"/>
      <c r="ORM27" s="362"/>
      <c r="ORN27" s="362"/>
      <c r="ORO27" s="362"/>
      <c r="ORP27" s="362"/>
      <c r="ORQ27" s="362"/>
      <c r="ORR27" s="362"/>
      <c r="ORS27" s="362"/>
      <c r="ORT27" s="362"/>
      <c r="ORU27" s="362"/>
      <c r="ORV27" s="362"/>
      <c r="ORW27" s="362"/>
      <c r="ORX27" s="362"/>
      <c r="ORY27" s="362"/>
      <c r="ORZ27" s="362"/>
      <c r="OSA27" s="362"/>
      <c r="OSB27" s="362"/>
      <c r="OSC27" s="362"/>
      <c r="OSD27" s="362"/>
      <c r="OSE27" s="362"/>
      <c r="OSF27" s="362"/>
      <c r="OSG27" s="362"/>
      <c r="OSH27" s="362"/>
      <c r="OSI27" s="362"/>
      <c r="OSJ27" s="362"/>
      <c r="OSK27" s="362"/>
      <c r="OSL27" s="362"/>
      <c r="OSM27" s="362"/>
      <c r="OSN27" s="362"/>
      <c r="OSO27" s="362"/>
      <c r="OSP27" s="362"/>
      <c r="OSQ27" s="362"/>
      <c r="OSR27" s="362"/>
      <c r="OSS27" s="362"/>
      <c r="OST27" s="362"/>
      <c r="OSU27" s="362"/>
      <c r="OSV27" s="362"/>
      <c r="OSW27" s="362"/>
      <c r="OSX27" s="362"/>
      <c r="OSY27" s="362"/>
      <c r="OSZ27" s="362"/>
      <c r="OTA27" s="362"/>
      <c r="OTB27" s="362"/>
      <c r="OTC27" s="362"/>
      <c r="OTD27" s="362"/>
      <c r="OTE27" s="362"/>
      <c r="OTF27" s="362"/>
      <c r="OTG27" s="362"/>
      <c r="OTH27" s="362"/>
      <c r="OTI27" s="362"/>
      <c r="OTJ27" s="362"/>
      <c r="OTK27" s="362"/>
      <c r="OTL27" s="362"/>
      <c r="OTM27" s="362"/>
      <c r="OTN27" s="362"/>
      <c r="OTO27" s="362"/>
      <c r="OTP27" s="362"/>
      <c r="OTQ27" s="362"/>
      <c r="OTR27" s="362"/>
      <c r="OTS27" s="362"/>
      <c r="OTT27" s="362"/>
      <c r="OTU27" s="362"/>
      <c r="OTV27" s="362"/>
      <c r="OTW27" s="362"/>
      <c r="OTX27" s="362"/>
      <c r="OTY27" s="362"/>
      <c r="OTZ27" s="362"/>
      <c r="OUA27" s="362"/>
      <c r="OUB27" s="362"/>
      <c r="OUC27" s="362"/>
      <c r="OUD27" s="362"/>
      <c r="OUE27" s="362"/>
      <c r="OUF27" s="362"/>
      <c r="OUG27" s="362"/>
      <c r="OUH27" s="362"/>
      <c r="OUI27" s="362"/>
      <c r="OUJ27" s="362"/>
      <c r="OUK27" s="362"/>
      <c r="OUL27" s="362"/>
      <c r="OUM27" s="362"/>
      <c r="OUN27" s="362"/>
      <c r="OUO27" s="362"/>
      <c r="OUP27" s="362"/>
      <c r="OUQ27" s="362"/>
      <c r="OUR27" s="362"/>
      <c r="OUS27" s="362"/>
      <c r="OUT27" s="362"/>
      <c r="OUU27" s="362"/>
      <c r="OUV27" s="362"/>
      <c r="OUW27" s="362"/>
      <c r="OUX27" s="362"/>
      <c r="OUY27" s="362"/>
      <c r="OUZ27" s="362"/>
      <c r="OVA27" s="362"/>
      <c r="OVB27" s="362"/>
      <c r="OVC27" s="362"/>
      <c r="OVD27" s="362"/>
      <c r="OVE27" s="362"/>
      <c r="OVF27" s="362"/>
      <c r="OVG27" s="362"/>
      <c r="OVH27" s="362"/>
      <c r="OVI27" s="362"/>
      <c r="OVJ27" s="362"/>
      <c r="OVK27" s="362"/>
      <c r="OVL27" s="362"/>
      <c r="OVM27" s="362"/>
      <c r="OVN27" s="362"/>
      <c r="OVO27" s="362"/>
      <c r="OVP27" s="362"/>
      <c r="OVQ27" s="362"/>
      <c r="OVR27" s="362"/>
      <c r="OVS27" s="362"/>
      <c r="OVT27" s="362"/>
      <c r="OVU27" s="362"/>
      <c r="OVV27" s="362"/>
      <c r="OVW27" s="362"/>
      <c r="OVX27" s="362"/>
      <c r="OVY27" s="362"/>
      <c r="OVZ27" s="362"/>
      <c r="OWA27" s="362"/>
      <c r="OWB27" s="362"/>
      <c r="OWC27" s="362"/>
      <c r="OWD27" s="362"/>
      <c r="OWE27" s="362"/>
      <c r="OWF27" s="362"/>
      <c r="OWG27" s="362"/>
      <c r="OWH27" s="362"/>
      <c r="OWI27" s="362"/>
      <c r="OWJ27" s="362"/>
      <c r="OWK27" s="362"/>
      <c r="OWL27" s="362"/>
      <c r="OWM27" s="362"/>
      <c r="OWN27" s="362"/>
      <c r="OWO27" s="362"/>
      <c r="OWP27" s="362"/>
      <c r="OWQ27" s="362"/>
      <c r="OWR27" s="362"/>
      <c r="OWS27" s="362"/>
      <c r="OWT27" s="362"/>
      <c r="OWU27" s="362"/>
      <c r="OWV27" s="362"/>
      <c r="OWW27" s="362"/>
      <c r="OWX27" s="362"/>
      <c r="OWY27" s="362"/>
      <c r="OWZ27" s="362"/>
      <c r="OXA27" s="362"/>
      <c r="OXB27" s="362"/>
      <c r="OXC27" s="362"/>
      <c r="OXD27" s="362"/>
      <c r="OXE27" s="362"/>
      <c r="OXF27" s="362"/>
      <c r="OXG27" s="362"/>
      <c r="OXH27" s="362"/>
      <c r="OXI27" s="362"/>
      <c r="OXJ27" s="362"/>
      <c r="OXK27" s="362"/>
      <c r="OXL27" s="362"/>
      <c r="OXM27" s="362"/>
      <c r="OXN27" s="362"/>
      <c r="OXO27" s="362"/>
      <c r="OXP27" s="362"/>
      <c r="OXQ27" s="362"/>
      <c r="OXR27" s="362"/>
      <c r="OXS27" s="362"/>
      <c r="OXT27" s="362"/>
      <c r="OXU27" s="362"/>
      <c r="OXV27" s="362"/>
      <c r="OXW27" s="362"/>
      <c r="OXX27" s="362"/>
      <c r="OXY27" s="362"/>
      <c r="OXZ27" s="362"/>
      <c r="OYA27" s="362"/>
      <c r="OYB27" s="362"/>
      <c r="OYC27" s="362"/>
      <c r="OYD27" s="362"/>
      <c r="OYE27" s="362"/>
      <c r="OYF27" s="362"/>
      <c r="OYG27" s="362"/>
      <c r="OYH27" s="362"/>
      <c r="OYI27" s="362"/>
      <c r="OYJ27" s="362"/>
      <c r="OYK27" s="362"/>
      <c r="OYL27" s="362"/>
      <c r="OYM27" s="362"/>
      <c r="OYN27" s="362"/>
      <c r="OYO27" s="362"/>
      <c r="OYP27" s="362"/>
      <c r="OYQ27" s="362"/>
      <c r="OYR27" s="362"/>
      <c r="OYS27" s="362"/>
      <c r="OYT27" s="362"/>
      <c r="OYU27" s="362"/>
      <c r="OYV27" s="362"/>
      <c r="OYW27" s="362"/>
      <c r="OYX27" s="362"/>
      <c r="OYY27" s="362"/>
      <c r="OYZ27" s="362"/>
      <c r="OZA27" s="362"/>
      <c r="OZB27" s="362"/>
      <c r="OZC27" s="362"/>
      <c r="OZD27" s="362"/>
      <c r="OZE27" s="362"/>
      <c r="OZF27" s="362"/>
      <c r="OZG27" s="362"/>
      <c r="OZH27" s="362"/>
      <c r="OZI27" s="362"/>
      <c r="OZJ27" s="362"/>
      <c r="OZK27" s="362"/>
      <c r="OZL27" s="362"/>
      <c r="OZM27" s="362"/>
      <c r="OZN27" s="362"/>
      <c r="OZO27" s="362"/>
      <c r="OZP27" s="362"/>
      <c r="OZQ27" s="362"/>
      <c r="OZR27" s="362"/>
      <c r="OZS27" s="362"/>
      <c r="OZT27" s="362"/>
      <c r="OZU27" s="362"/>
      <c r="OZV27" s="362"/>
      <c r="OZW27" s="362"/>
      <c r="OZX27" s="362"/>
      <c r="OZY27" s="362"/>
      <c r="OZZ27" s="362"/>
      <c r="PAA27" s="362"/>
      <c r="PAB27" s="362"/>
      <c r="PAC27" s="362"/>
      <c r="PAD27" s="362"/>
      <c r="PAE27" s="362"/>
      <c r="PAF27" s="362"/>
      <c r="PAG27" s="362"/>
      <c r="PAH27" s="362"/>
      <c r="PAI27" s="362"/>
      <c r="PAJ27" s="362"/>
      <c r="PAK27" s="362"/>
      <c r="PAL27" s="362"/>
      <c r="PAM27" s="362"/>
      <c r="PAN27" s="362"/>
      <c r="PAO27" s="362"/>
      <c r="PAP27" s="362"/>
      <c r="PAQ27" s="362"/>
      <c r="PAR27" s="362"/>
      <c r="PAS27" s="362"/>
      <c r="PAT27" s="362"/>
      <c r="PAU27" s="362"/>
      <c r="PAV27" s="362"/>
      <c r="PAW27" s="362"/>
      <c r="PAX27" s="362"/>
      <c r="PAY27" s="362"/>
      <c r="PAZ27" s="362"/>
      <c r="PBA27" s="362"/>
      <c r="PBB27" s="362"/>
      <c r="PBC27" s="362"/>
      <c r="PBD27" s="362"/>
      <c r="PBE27" s="362"/>
      <c r="PBF27" s="362"/>
      <c r="PBG27" s="362"/>
      <c r="PBH27" s="362"/>
      <c r="PBI27" s="362"/>
      <c r="PBJ27" s="362"/>
      <c r="PBK27" s="362"/>
      <c r="PBL27" s="362"/>
      <c r="PBM27" s="362"/>
      <c r="PBN27" s="362"/>
      <c r="PBO27" s="362"/>
      <c r="PBP27" s="362"/>
      <c r="PBQ27" s="362"/>
      <c r="PBR27" s="362"/>
      <c r="PBS27" s="362"/>
      <c r="PBT27" s="362"/>
      <c r="PBU27" s="362"/>
      <c r="PBV27" s="362"/>
      <c r="PBW27" s="362"/>
      <c r="PBX27" s="362"/>
      <c r="PBY27" s="362"/>
      <c r="PBZ27" s="362"/>
      <c r="PCA27" s="362"/>
      <c r="PCB27" s="362"/>
      <c r="PCC27" s="362"/>
      <c r="PCD27" s="362"/>
      <c r="PCE27" s="362"/>
      <c r="PCF27" s="362"/>
      <c r="PCG27" s="362"/>
      <c r="PCH27" s="362"/>
      <c r="PCI27" s="362"/>
      <c r="PCJ27" s="362"/>
      <c r="PCK27" s="362"/>
      <c r="PCL27" s="362"/>
      <c r="PCM27" s="362"/>
      <c r="PCN27" s="362"/>
      <c r="PCO27" s="362"/>
      <c r="PCP27" s="362"/>
      <c r="PCQ27" s="362"/>
      <c r="PCR27" s="362"/>
      <c r="PCS27" s="362"/>
      <c r="PCT27" s="362"/>
      <c r="PCU27" s="362"/>
      <c r="PCV27" s="362"/>
      <c r="PCW27" s="362"/>
      <c r="PCX27" s="362"/>
      <c r="PCY27" s="362"/>
      <c r="PCZ27" s="362"/>
      <c r="PDA27" s="362"/>
      <c r="PDB27" s="362"/>
      <c r="PDC27" s="362"/>
      <c r="PDD27" s="362"/>
      <c r="PDE27" s="362"/>
      <c r="PDF27" s="362"/>
      <c r="PDG27" s="362"/>
      <c r="PDH27" s="362"/>
      <c r="PDI27" s="362"/>
      <c r="PDJ27" s="362"/>
      <c r="PDK27" s="362"/>
      <c r="PDL27" s="362"/>
      <c r="PDM27" s="362"/>
      <c r="PDN27" s="362"/>
      <c r="PDO27" s="362"/>
      <c r="PDP27" s="362"/>
      <c r="PDQ27" s="362"/>
      <c r="PDR27" s="362"/>
      <c r="PDS27" s="362"/>
      <c r="PDT27" s="362"/>
      <c r="PDU27" s="362"/>
      <c r="PDV27" s="362"/>
      <c r="PDW27" s="362"/>
      <c r="PDX27" s="362"/>
      <c r="PDY27" s="362"/>
      <c r="PDZ27" s="362"/>
      <c r="PEA27" s="362"/>
      <c r="PEB27" s="362"/>
      <c r="PEC27" s="362"/>
      <c r="PED27" s="362"/>
      <c r="PEE27" s="362"/>
      <c r="PEF27" s="362"/>
      <c r="PEG27" s="362"/>
      <c r="PEH27" s="362"/>
      <c r="PEI27" s="362"/>
      <c r="PEJ27" s="362"/>
      <c r="PEK27" s="362"/>
      <c r="PEL27" s="362"/>
      <c r="PEM27" s="362"/>
      <c r="PEN27" s="362"/>
      <c r="PEO27" s="362"/>
      <c r="PEP27" s="362"/>
      <c r="PEQ27" s="362"/>
      <c r="PER27" s="362"/>
      <c r="PES27" s="362"/>
      <c r="PET27" s="362"/>
      <c r="PEU27" s="362"/>
      <c r="PEV27" s="362"/>
      <c r="PEW27" s="362"/>
      <c r="PEX27" s="362"/>
      <c r="PEY27" s="362"/>
      <c r="PEZ27" s="362"/>
      <c r="PFA27" s="362"/>
      <c r="PFB27" s="362"/>
      <c r="PFC27" s="362"/>
      <c r="PFD27" s="362"/>
      <c r="PFE27" s="362"/>
      <c r="PFF27" s="362"/>
      <c r="PFG27" s="362"/>
      <c r="PFH27" s="362"/>
      <c r="PFI27" s="362"/>
      <c r="PFJ27" s="362"/>
      <c r="PFK27" s="362"/>
      <c r="PFL27" s="362"/>
      <c r="PFM27" s="362"/>
      <c r="PFN27" s="362"/>
      <c r="PFO27" s="362"/>
      <c r="PFP27" s="362"/>
      <c r="PFQ27" s="362"/>
      <c r="PFR27" s="362"/>
      <c r="PFS27" s="362"/>
      <c r="PFT27" s="362"/>
      <c r="PFU27" s="362"/>
      <c r="PFV27" s="362"/>
      <c r="PFW27" s="362"/>
      <c r="PFX27" s="362"/>
      <c r="PFY27" s="362"/>
      <c r="PFZ27" s="362"/>
      <c r="PGA27" s="362"/>
      <c r="PGB27" s="362"/>
      <c r="PGC27" s="362"/>
      <c r="PGD27" s="362"/>
      <c r="PGE27" s="362"/>
      <c r="PGF27" s="362"/>
      <c r="PGG27" s="362"/>
      <c r="PGH27" s="362"/>
      <c r="PGI27" s="362"/>
      <c r="PGJ27" s="362"/>
      <c r="PGK27" s="362"/>
      <c r="PGL27" s="362"/>
      <c r="PGM27" s="362"/>
      <c r="PGN27" s="362"/>
      <c r="PGO27" s="362"/>
      <c r="PGP27" s="362"/>
      <c r="PGQ27" s="362"/>
      <c r="PGR27" s="362"/>
      <c r="PGS27" s="362"/>
      <c r="PGT27" s="362"/>
      <c r="PGU27" s="362"/>
      <c r="PGV27" s="362"/>
      <c r="PGW27" s="362"/>
      <c r="PGX27" s="362"/>
      <c r="PGY27" s="362"/>
      <c r="PGZ27" s="362"/>
      <c r="PHA27" s="362"/>
      <c r="PHB27" s="362"/>
      <c r="PHC27" s="362"/>
      <c r="PHD27" s="362"/>
      <c r="PHE27" s="362"/>
      <c r="PHF27" s="362"/>
      <c r="PHG27" s="362"/>
      <c r="PHH27" s="362"/>
      <c r="PHI27" s="362"/>
      <c r="PHJ27" s="362"/>
      <c r="PHK27" s="362"/>
      <c r="PHL27" s="362"/>
      <c r="PHM27" s="362"/>
      <c r="PHN27" s="362"/>
      <c r="PHO27" s="362"/>
      <c r="PHP27" s="362"/>
      <c r="PHQ27" s="362"/>
      <c r="PHR27" s="362"/>
      <c r="PHS27" s="362"/>
      <c r="PHT27" s="362"/>
      <c r="PHU27" s="362"/>
      <c r="PHV27" s="362"/>
      <c r="PHW27" s="362"/>
      <c r="PHX27" s="362"/>
      <c r="PHY27" s="362"/>
      <c r="PHZ27" s="362"/>
      <c r="PIA27" s="362"/>
      <c r="PIB27" s="362"/>
      <c r="PIC27" s="362"/>
      <c r="PID27" s="362"/>
      <c r="PIE27" s="362"/>
      <c r="PIF27" s="362"/>
      <c r="PIG27" s="362"/>
      <c r="PIH27" s="362"/>
      <c r="PII27" s="362"/>
      <c r="PIJ27" s="362"/>
      <c r="PIK27" s="362"/>
      <c r="PIL27" s="362"/>
      <c r="PIM27" s="362"/>
      <c r="PIN27" s="362"/>
      <c r="PIO27" s="362"/>
      <c r="PIP27" s="362"/>
      <c r="PIQ27" s="362"/>
      <c r="PIR27" s="362"/>
      <c r="PIS27" s="362"/>
      <c r="PIT27" s="362"/>
      <c r="PIU27" s="362"/>
      <c r="PIV27" s="362"/>
      <c r="PIW27" s="362"/>
      <c r="PIX27" s="362"/>
      <c r="PIY27" s="362"/>
      <c r="PIZ27" s="362"/>
      <c r="PJA27" s="362"/>
      <c r="PJB27" s="362"/>
      <c r="PJC27" s="362"/>
      <c r="PJD27" s="362"/>
      <c r="PJE27" s="362"/>
      <c r="PJF27" s="362"/>
      <c r="PJG27" s="362"/>
      <c r="PJH27" s="362"/>
      <c r="PJI27" s="362"/>
      <c r="PJJ27" s="362"/>
      <c r="PJK27" s="362"/>
      <c r="PJL27" s="362"/>
      <c r="PJM27" s="362"/>
      <c r="PJN27" s="362"/>
      <c r="PJO27" s="362"/>
      <c r="PJP27" s="362"/>
      <c r="PJQ27" s="362"/>
      <c r="PJR27" s="362"/>
      <c r="PJS27" s="362"/>
      <c r="PJT27" s="362"/>
      <c r="PJU27" s="362"/>
      <c r="PJV27" s="362"/>
      <c r="PJW27" s="362"/>
      <c r="PJX27" s="362"/>
      <c r="PJY27" s="362"/>
      <c r="PJZ27" s="362"/>
      <c r="PKA27" s="362"/>
      <c r="PKB27" s="362"/>
      <c r="PKC27" s="362"/>
      <c r="PKD27" s="362"/>
      <c r="PKE27" s="362"/>
      <c r="PKF27" s="362"/>
      <c r="PKG27" s="362"/>
      <c r="PKH27" s="362"/>
      <c r="PKI27" s="362"/>
      <c r="PKJ27" s="362"/>
      <c r="PKK27" s="362"/>
      <c r="PKL27" s="362"/>
      <c r="PKM27" s="362"/>
      <c r="PKN27" s="362"/>
      <c r="PKO27" s="362"/>
      <c r="PKP27" s="362"/>
      <c r="PKQ27" s="362"/>
      <c r="PKR27" s="362"/>
      <c r="PKS27" s="362"/>
      <c r="PKT27" s="362"/>
      <c r="PKU27" s="362"/>
      <c r="PKV27" s="362"/>
      <c r="PKW27" s="362"/>
      <c r="PKX27" s="362"/>
      <c r="PKY27" s="362"/>
      <c r="PKZ27" s="362"/>
      <c r="PLA27" s="362"/>
      <c r="PLB27" s="362"/>
      <c r="PLC27" s="362"/>
      <c r="PLD27" s="362"/>
      <c r="PLE27" s="362"/>
      <c r="PLF27" s="362"/>
      <c r="PLG27" s="362"/>
      <c r="PLH27" s="362"/>
      <c r="PLI27" s="362"/>
      <c r="PLJ27" s="362"/>
      <c r="PLK27" s="362"/>
      <c r="PLL27" s="362"/>
      <c r="PLM27" s="362"/>
      <c r="PLN27" s="362"/>
      <c r="PLO27" s="362"/>
      <c r="PLP27" s="362"/>
      <c r="PLQ27" s="362"/>
      <c r="PLR27" s="362"/>
      <c r="PLS27" s="362"/>
      <c r="PLT27" s="362"/>
      <c r="PLU27" s="362"/>
      <c r="PLV27" s="362"/>
      <c r="PLW27" s="362"/>
      <c r="PLX27" s="362"/>
      <c r="PLY27" s="362"/>
      <c r="PLZ27" s="362"/>
      <c r="PMA27" s="362"/>
      <c r="PMB27" s="362"/>
      <c r="PMC27" s="362"/>
      <c r="PMD27" s="362"/>
      <c r="PME27" s="362"/>
      <c r="PMF27" s="362"/>
      <c r="PMG27" s="362"/>
      <c r="PMH27" s="362"/>
      <c r="PMI27" s="362"/>
      <c r="PMJ27" s="362"/>
      <c r="PMK27" s="362"/>
      <c r="PML27" s="362"/>
      <c r="PMM27" s="362"/>
      <c r="PMN27" s="362"/>
      <c r="PMO27" s="362"/>
      <c r="PMP27" s="362"/>
      <c r="PMQ27" s="362"/>
      <c r="PMR27" s="362"/>
      <c r="PMS27" s="362"/>
      <c r="PMT27" s="362"/>
      <c r="PMU27" s="362"/>
      <c r="PMV27" s="362"/>
      <c r="PMW27" s="362"/>
      <c r="PMX27" s="362"/>
      <c r="PMY27" s="362"/>
      <c r="PMZ27" s="362"/>
      <c r="PNA27" s="362"/>
      <c r="PNB27" s="362"/>
      <c r="PNC27" s="362"/>
      <c r="PND27" s="362"/>
      <c r="PNE27" s="362"/>
      <c r="PNF27" s="362"/>
      <c r="PNG27" s="362"/>
      <c r="PNH27" s="362"/>
      <c r="PNI27" s="362"/>
      <c r="PNJ27" s="362"/>
      <c r="PNK27" s="362"/>
      <c r="PNL27" s="362"/>
      <c r="PNM27" s="362"/>
      <c r="PNN27" s="362"/>
      <c r="PNO27" s="362"/>
      <c r="PNP27" s="362"/>
      <c r="PNQ27" s="362"/>
      <c r="PNR27" s="362"/>
      <c r="PNS27" s="362"/>
      <c r="PNT27" s="362"/>
      <c r="PNU27" s="362"/>
      <c r="PNV27" s="362"/>
      <c r="PNW27" s="362"/>
      <c r="PNX27" s="362"/>
      <c r="PNY27" s="362"/>
      <c r="PNZ27" s="362"/>
      <c r="POA27" s="362"/>
      <c r="POB27" s="362"/>
      <c r="POC27" s="362"/>
      <c r="POD27" s="362"/>
      <c r="POE27" s="362"/>
      <c r="POF27" s="362"/>
      <c r="POG27" s="362"/>
      <c r="POH27" s="362"/>
      <c r="POI27" s="362"/>
      <c r="POJ27" s="362"/>
      <c r="POK27" s="362"/>
      <c r="POL27" s="362"/>
      <c r="POM27" s="362"/>
      <c r="PON27" s="362"/>
      <c r="POO27" s="362"/>
      <c r="POP27" s="362"/>
      <c r="POQ27" s="362"/>
      <c r="POR27" s="362"/>
      <c r="POS27" s="362"/>
      <c r="POT27" s="362"/>
      <c r="POU27" s="362"/>
      <c r="POV27" s="362"/>
      <c r="POW27" s="362"/>
      <c r="POX27" s="362"/>
      <c r="POY27" s="362"/>
      <c r="POZ27" s="362"/>
      <c r="PPA27" s="362"/>
      <c r="PPB27" s="362"/>
      <c r="PPC27" s="362"/>
      <c r="PPD27" s="362"/>
      <c r="PPE27" s="362"/>
      <c r="PPF27" s="362"/>
      <c r="PPG27" s="362"/>
      <c r="PPH27" s="362"/>
      <c r="PPI27" s="362"/>
      <c r="PPJ27" s="362"/>
      <c r="PPK27" s="362"/>
      <c r="PPL27" s="362"/>
      <c r="PPM27" s="362"/>
      <c r="PPN27" s="362"/>
      <c r="PPO27" s="362"/>
      <c r="PPP27" s="362"/>
      <c r="PPQ27" s="362"/>
      <c r="PPR27" s="362"/>
      <c r="PPS27" s="362"/>
      <c r="PPT27" s="362"/>
      <c r="PPU27" s="362"/>
      <c r="PPV27" s="362"/>
      <c r="PPW27" s="362"/>
      <c r="PPX27" s="362"/>
      <c r="PPY27" s="362"/>
      <c r="PPZ27" s="362"/>
      <c r="PQA27" s="362"/>
      <c r="PQB27" s="362"/>
      <c r="PQC27" s="362"/>
      <c r="PQD27" s="362"/>
      <c r="PQE27" s="362"/>
      <c r="PQF27" s="362"/>
      <c r="PQG27" s="362"/>
      <c r="PQH27" s="362"/>
      <c r="PQI27" s="362"/>
      <c r="PQJ27" s="362"/>
      <c r="PQK27" s="362"/>
      <c r="PQL27" s="362"/>
      <c r="PQM27" s="362"/>
      <c r="PQN27" s="362"/>
      <c r="PQO27" s="362"/>
      <c r="PQP27" s="362"/>
      <c r="PQQ27" s="362"/>
      <c r="PQR27" s="362"/>
      <c r="PQS27" s="362"/>
      <c r="PQT27" s="362"/>
      <c r="PQU27" s="362"/>
      <c r="PQV27" s="362"/>
      <c r="PQW27" s="362"/>
      <c r="PQX27" s="362"/>
      <c r="PQY27" s="362"/>
      <c r="PQZ27" s="362"/>
      <c r="PRA27" s="362"/>
      <c r="PRB27" s="362"/>
      <c r="PRC27" s="362"/>
      <c r="PRD27" s="362"/>
      <c r="PRE27" s="362"/>
      <c r="PRF27" s="362"/>
      <c r="PRG27" s="362"/>
      <c r="PRH27" s="362"/>
      <c r="PRI27" s="362"/>
      <c r="PRJ27" s="362"/>
      <c r="PRK27" s="362"/>
      <c r="PRL27" s="362"/>
      <c r="PRM27" s="362"/>
      <c r="PRN27" s="362"/>
      <c r="PRO27" s="362"/>
      <c r="PRP27" s="362"/>
      <c r="PRQ27" s="362"/>
      <c r="PRR27" s="362"/>
      <c r="PRS27" s="362"/>
      <c r="PRT27" s="362"/>
      <c r="PRU27" s="362"/>
      <c r="PRV27" s="362"/>
      <c r="PRW27" s="362"/>
      <c r="PRX27" s="362"/>
      <c r="PRY27" s="362"/>
      <c r="PRZ27" s="362"/>
      <c r="PSA27" s="362"/>
      <c r="PSB27" s="362"/>
      <c r="PSC27" s="362"/>
      <c r="PSD27" s="362"/>
      <c r="PSE27" s="362"/>
      <c r="PSF27" s="362"/>
      <c r="PSG27" s="362"/>
      <c r="PSH27" s="362"/>
      <c r="PSI27" s="362"/>
      <c r="PSJ27" s="362"/>
      <c r="PSK27" s="362"/>
      <c r="PSL27" s="362"/>
      <c r="PSM27" s="362"/>
      <c r="PSN27" s="362"/>
      <c r="PSO27" s="362"/>
      <c r="PSP27" s="362"/>
      <c r="PSQ27" s="362"/>
      <c r="PSR27" s="362"/>
      <c r="PSS27" s="362"/>
      <c r="PST27" s="362"/>
      <c r="PSU27" s="362"/>
      <c r="PSV27" s="362"/>
      <c r="PSW27" s="362"/>
      <c r="PSX27" s="362"/>
      <c r="PSY27" s="362"/>
      <c r="PSZ27" s="362"/>
      <c r="PTA27" s="362"/>
      <c r="PTB27" s="362"/>
      <c r="PTC27" s="362"/>
      <c r="PTD27" s="362"/>
      <c r="PTE27" s="362"/>
      <c r="PTF27" s="362"/>
      <c r="PTG27" s="362"/>
      <c r="PTH27" s="362"/>
      <c r="PTI27" s="362"/>
      <c r="PTJ27" s="362"/>
      <c r="PTK27" s="362"/>
      <c r="PTL27" s="362"/>
      <c r="PTM27" s="362"/>
      <c r="PTN27" s="362"/>
      <c r="PTO27" s="362"/>
      <c r="PTP27" s="362"/>
      <c r="PTQ27" s="362"/>
      <c r="PTR27" s="362"/>
      <c r="PTS27" s="362"/>
      <c r="PTT27" s="362"/>
      <c r="PTU27" s="362"/>
      <c r="PTV27" s="362"/>
      <c r="PTW27" s="362"/>
      <c r="PTX27" s="362"/>
      <c r="PTY27" s="362"/>
      <c r="PTZ27" s="362"/>
      <c r="PUA27" s="362"/>
      <c r="PUB27" s="362"/>
      <c r="PUC27" s="362"/>
      <c r="PUD27" s="362"/>
      <c r="PUE27" s="362"/>
      <c r="PUF27" s="362"/>
      <c r="PUG27" s="362"/>
      <c r="PUH27" s="362"/>
      <c r="PUI27" s="362"/>
      <c r="PUJ27" s="362"/>
      <c r="PUK27" s="362"/>
      <c r="PUL27" s="362"/>
      <c r="PUM27" s="362"/>
      <c r="PUN27" s="362"/>
      <c r="PUO27" s="362"/>
      <c r="PUP27" s="362"/>
      <c r="PUQ27" s="362"/>
      <c r="PUR27" s="362"/>
      <c r="PUS27" s="362"/>
      <c r="PUT27" s="362"/>
      <c r="PUU27" s="362"/>
      <c r="PUV27" s="362"/>
      <c r="PUW27" s="362"/>
      <c r="PUX27" s="362"/>
      <c r="PUY27" s="362"/>
      <c r="PUZ27" s="362"/>
      <c r="PVA27" s="362"/>
      <c r="PVB27" s="362"/>
      <c r="PVC27" s="362"/>
      <c r="PVD27" s="362"/>
      <c r="PVE27" s="362"/>
      <c r="PVF27" s="362"/>
      <c r="PVG27" s="362"/>
      <c r="PVH27" s="362"/>
      <c r="PVI27" s="362"/>
      <c r="PVJ27" s="362"/>
      <c r="PVK27" s="362"/>
      <c r="PVL27" s="362"/>
      <c r="PVM27" s="362"/>
      <c r="PVN27" s="362"/>
      <c r="PVO27" s="362"/>
      <c r="PVP27" s="362"/>
      <c r="PVQ27" s="362"/>
      <c r="PVR27" s="362"/>
      <c r="PVS27" s="362"/>
      <c r="PVT27" s="362"/>
      <c r="PVU27" s="362"/>
      <c r="PVV27" s="362"/>
      <c r="PVW27" s="362"/>
      <c r="PVX27" s="362"/>
      <c r="PVY27" s="362"/>
      <c r="PVZ27" s="362"/>
      <c r="PWA27" s="362"/>
      <c r="PWB27" s="362"/>
      <c r="PWC27" s="362"/>
      <c r="PWD27" s="362"/>
      <c r="PWE27" s="362"/>
      <c r="PWF27" s="362"/>
      <c r="PWG27" s="362"/>
      <c r="PWH27" s="362"/>
      <c r="PWI27" s="362"/>
      <c r="PWJ27" s="362"/>
      <c r="PWK27" s="362"/>
      <c r="PWL27" s="362"/>
      <c r="PWM27" s="362"/>
      <c r="PWN27" s="362"/>
      <c r="PWO27" s="362"/>
      <c r="PWP27" s="362"/>
      <c r="PWQ27" s="362"/>
      <c r="PWR27" s="362"/>
      <c r="PWS27" s="362"/>
      <c r="PWT27" s="362"/>
      <c r="PWU27" s="362"/>
      <c r="PWV27" s="362"/>
      <c r="PWW27" s="362"/>
      <c r="PWX27" s="362"/>
      <c r="PWY27" s="362"/>
      <c r="PWZ27" s="362"/>
      <c r="PXA27" s="362"/>
      <c r="PXB27" s="362"/>
      <c r="PXC27" s="362"/>
      <c r="PXD27" s="362"/>
      <c r="PXE27" s="362"/>
      <c r="PXF27" s="362"/>
      <c r="PXG27" s="362"/>
      <c r="PXH27" s="362"/>
      <c r="PXI27" s="362"/>
      <c r="PXJ27" s="362"/>
      <c r="PXK27" s="362"/>
      <c r="PXL27" s="362"/>
      <c r="PXM27" s="362"/>
      <c r="PXN27" s="362"/>
      <c r="PXO27" s="362"/>
      <c r="PXP27" s="362"/>
      <c r="PXQ27" s="362"/>
      <c r="PXR27" s="362"/>
      <c r="PXS27" s="362"/>
      <c r="PXT27" s="362"/>
      <c r="PXU27" s="362"/>
      <c r="PXV27" s="362"/>
      <c r="PXW27" s="362"/>
      <c r="PXX27" s="362"/>
      <c r="PXY27" s="362"/>
      <c r="PXZ27" s="362"/>
      <c r="PYA27" s="362"/>
      <c r="PYB27" s="362"/>
      <c r="PYC27" s="362"/>
      <c r="PYD27" s="362"/>
      <c r="PYE27" s="362"/>
      <c r="PYF27" s="362"/>
      <c r="PYG27" s="362"/>
      <c r="PYH27" s="362"/>
      <c r="PYI27" s="362"/>
      <c r="PYJ27" s="362"/>
      <c r="PYK27" s="362"/>
      <c r="PYL27" s="362"/>
      <c r="PYM27" s="362"/>
      <c r="PYN27" s="362"/>
      <c r="PYO27" s="362"/>
      <c r="PYP27" s="362"/>
      <c r="PYQ27" s="362"/>
      <c r="PYR27" s="362"/>
      <c r="PYS27" s="362"/>
      <c r="PYT27" s="362"/>
      <c r="PYU27" s="362"/>
      <c r="PYV27" s="362"/>
      <c r="PYW27" s="362"/>
      <c r="PYX27" s="362"/>
      <c r="PYY27" s="362"/>
      <c r="PYZ27" s="362"/>
      <c r="PZA27" s="362"/>
      <c r="PZB27" s="362"/>
      <c r="PZC27" s="362"/>
      <c r="PZD27" s="362"/>
      <c r="PZE27" s="362"/>
      <c r="PZF27" s="362"/>
      <c r="PZG27" s="362"/>
      <c r="PZH27" s="362"/>
      <c r="PZI27" s="362"/>
      <c r="PZJ27" s="362"/>
      <c r="PZK27" s="362"/>
      <c r="PZL27" s="362"/>
      <c r="PZM27" s="362"/>
      <c r="PZN27" s="362"/>
      <c r="PZO27" s="362"/>
      <c r="PZP27" s="362"/>
      <c r="PZQ27" s="362"/>
      <c r="PZR27" s="362"/>
      <c r="PZS27" s="362"/>
      <c r="PZT27" s="362"/>
      <c r="PZU27" s="362"/>
      <c r="PZV27" s="362"/>
      <c r="PZW27" s="362"/>
      <c r="PZX27" s="362"/>
      <c r="PZY27" s="362"/>
      <c r="PZZ27" s="362"/>
      <c r="QAA27" s="362"/>
      <c r="QAB27" s="362"/>
      <c r="QAC27" s="362"/>
      <c r="QAD27" s="362"/>
      <c r="QAE27" s="362"/>
      <c r="QAF27" s="362"/>
      <c r="QAG27" s="362"/>
      <c r="QAH27" s="362"/>
      <c r="QAI27" s="362"/>
      <c r="QAJ27" s="362"/>
      <c r="QAK27" s="362"/>
      <c r="QAL27" s="362"/>
      <c r="QAM27" s="362"/>
      <c r="QAN27" s="362"/>
      <c r="QAO27" s="362"/>
      <c r="QAP27" s="362"/>
      <c r="QAQ27" s="362"/>
      <c r="QAR27" s="362"/>
      <c r="QAS27" s="362"/>
      <c r="QAT27" s="362"/>
      <c r="QAU27" s="362"/>
      <c r="QAV27" s="362"/>
      <c r="QAW27" s="362"/>
      <c r="QAX27" s="362"/>
      <c r="QAY27" s="362"/>
      <c r="QAZ27" s="362"/>
      <c r="QBA27" s="362"/>
      <c r="QBB27" s="362"/>
      <c r="QBC27" s="362"/>
      <c r="QBD27" s="362"/>
      <c r="QBE27" s="362"/>
      <c r="QBF27" s="362"/>
      <c r="QBG27" s="362"/>
      <c r="QBH27" s="362"/>
      <c r="QBI27" s="362"/>
      <c r="QBJ27" s="362"/>
      <c r="QBK27" s="362"/>
      <c r="QBL27" s="362"/>
      <c r="QBM27" s="362"/>
      <c r="QBN27" s="362"/>
      <c r="QBO27" s="362"/>
      <c r="QBP27" s="362"/>
      <c r="QBQ27" s="362"/>
      <c r="QBR27" s="362"/>
      <c r="QBS27" s="362"/>
      <c r="QBT27" s="362"/>
      <c r="QBU27" s="362"/>
      <c r="QBV27" s="362"/>
      <c r="QBW27" s="362"/>
      <c r="QBX27" s="362"/>
      <c r="QBY27" s="362"/>
      <c r="QBZ27" s="362"/>
      <c r="QCA27" s="362"/>
      <c r="QCB27" s="362"/>
      <c r="QCC27" s="362"/>
      <c r="QCD27" s="362"/>
      <c r="QCE27" s="362"/>
      <c r="QCF27" s="362"/>
      <c r="QCG27" s="362"/>
      <c r="QCH27" s="362"/>
      <c r="QCI27" s="362"/>
      <c r="QCJ27" s="362"/>
      <c r="QCK27" s="362"/>
      <c r="QCL27" s="362"/>
      <c r="QCM27" s="362"/>
      <c r="QCN27" s="362"/>
      <c r="QCO27" s="362"/>
      <c r="QCP27" s="362"/>
      <c r="QCQ27" s="362"/>
      <c r="QCR27" s="362"/>
      <c r="QCS27" s="362"/>
      <c r="QCT27" s="362"/>
      <c r="QCU27" s="362"/>
      <c r="QCV27" s="362"/>
      <c r="QCW27" s="362"/>
      <c r="QCX27" s="362"/>
      <c r="QCY27" s="362"/>
      <c r="QCZ27" s="362"/>
      <c r="QDA27" s="362"/>
      <c r="QDB27" s="362"/>
      <c r="QDC27" s="362"/>
      <c r="QDD27" s="362"/>
      <c r="QDE27" s="362"/>
      <c r="QDF27" s="362"/>
      <c r="QDG27" s="362"/>
      <c r="QDH27" s="362"/>
      <c r="QDI27" s="362"/>
      <c r="QDJ27" s="362"/>
      <c r="QDK27" s="362"/>
      <c r="QDL27" s="362"/>
      <c r="QDM27" s="362"/>
      <c r="QDN27" s="362"/>
      <c r="QDO27" s="362"/>
      <c r="QDP27" s="362"/>
      <c r="QDQ27" s="362"/>
      <c r="QDR27" s="362"/>
      <c r="QDS27" s="362"/>
      <c r="QDT27" s="362"/>
      <c r="QDU27" s="362"/>
      <c r="QDV27" s="362"/>
      <c r="QDW27" s="362"/>
      <c r="QDX27" s="362"/>
      <c r="QDY27" s="362"/>
      <c r="QDZ27" s="362"/>
      <c r="QEA27" s="362"/>
      <c r="QEB27" s="362"/>
      <c r="QEC27" s="362"/>
      <c r="QED27" s="362"/>
      <c r="QEE27" s="362"/>
      <c r="QEF27" s="362"/>
      <c r="QEG27" s="362"/>
      <c r="QEH27" s="362"/>
      <c r="QEI27" s="362"/>
      <c r="QEJ27" s="362"/>
      <c r="QEK27" s="362"/>
      <c r="QEL27" s="362"/>
      <c r="QEM27" s="362"/>
      <c r="QEN27" s="362"/>
      <c r="QEO27" s="362"/>
      <c r="QEP27" s="362"/>
      <c r="QEQ27" s="362"/>
      <c r="QER27" s="362"/>
      <c r="QES27" s="362"/>
      <c r="QET27" s="362"/>
      <c r="QEU27" s="362"/>
      <c r="QEV27" s="362"/>
      <c r="QEW27" s="362"/>
      <c r="QEX27" s="362"/>
      <c r="QEY27" s="362"/>
      <c r="QEZ27" s="362"/>
      <c r="QFA27" s="362"/>
      <c r="QFB27" s="362"/>
      <c r="QFC27" s="362"/>
      <c r="QFD27" s="362"/>
      <c r="QFE27" s="362"/>
      <c r="QFF27" s="362"/>
      <c r="QFG27" s="362"/>
      <c r="QFH27" s="362"/>
      <c r="QFI27" s="362"/>
      <c r="QFJ27" s="362"/>
      <c r="QFK27" s="362"/>
      <c r="QFL27" s="362"/>
      <c r="QFM27" s="362"/>
      <c r="QFN27" s="362"/>
      <c r="QFO27" s="362"/>
      <c r="QFP27" s="362"/>
      <c r="QFQ27" s="362"/>
      <c r="QFR27" s="362"/>
      <c r="QFS27" s="362"/>
      <c r="QFT27" s="362"/>
      <c r="QFU27" s="362"/>
      <c r="QFV27" s="362"/>
      <c r="QFW27" s="362"/>
      <c r="QFX27" s="362"/>
      <c r="QFY27" s="362"/>
      <c r="QFZ27" s="362"/>
      <c r="QGA27" s="362"/>
      <c r="QGB27" s="362"/>
      <c r="QGC27" s="362"/>
      <c r="QGD27" s="362"/>
      <c r="QGE27" s="362"/>
      <c r="QGF27" s="362"/>
      <c r="QGG27" s="362"/>
      <c r="QGH27" s="362"/>
      <c r="QGI27" s="362"/>
      <c r="QGJ27" s="362"/>
      <c r="QGK27" s="362"/>
      <c r="QGL27" s="362"/>
      <c r="QGM27" s="362"/>
      <c r="QGN27" s="362"/>
      <c r="QGO27" s="362"/>
      <c r="QGP27" s="362"/>
      <c r="QGQ27" s="362"/>
      <c r="QGR27" s="362"/>
      <c r="QGS27" s="362"/>
      <c r="QGT27" s="362"/>
      <c r="QGU27" s="362"/>
      <c r="QGV27" s="362"/>
      <c r="QGW27" s="362"/>
      <c r="QGX27" s="362"/>
      <c r="QGY27" s="362"/>
      <c r="QGZ27" s="362"/>
      <c r="QHA27" s="362"/>
      <c r="QHB27" s="362"/>
      <c r="QHC27" s="362"/>
      <c r="QHD27" s="362"/>
      <c r="QHE27" s="362"/>
      <c r="QHF27" s="362"/>
      <c r="QHG27" s="362"/>
      <c r="QHH27" s="362"/>
      <c r="QHI27" s="362"/>
      <c r="QHJ27" s="362"/>
      <c r="QHK27" s="362"/>
      <c r="QHL27" s="362"/>
      <c r="QHM27" s="362"/>
      <c r="QHN27" s="362"/>
      <c r="QHO27" s="362"/>
      <c r="QHP27" s="362"/>
      <c r="QHQ27" s="362"/>
      <c r="QHR27" s="362"/>
      <c r="QHS27" s="362"/>
      <c r="QHT27" s="362"/>
      <c r="QHU27" s="362"/>
      <c r="QHV27" s="362"/>
      <c r="QHW27" s="362"/>
      <c r="QHX27" s="362"/>
      <c r="QHY27" s="362"/>
      <c r="QHZ27" s="362"/>
      <c r="QIA27" s="362"/>
      <c r="QIB27" s="362"/>
      <c r="QIC27" s="362"/>
      <c r="QID27" s="362"/>
      <c r="QIE27" s="362"/>
      <c r="QIF27" s="362"/>
      <c r="QIG27" s="362"/>
      <c r="QIH27" s="362"/>
      <c r="QII27" s="362"/>
      <c r="QIJ27" s="362"/>
      <c r="QIK27" s="362"/>
      <c r="QIL27" s="362"/>
      <c r="QIM27" s="362"/>
      <c r="QIN27" s="362"/>
      <c r="QIO27" s="362"/>
      <c r="QIP27" s="362"/>
      <c r="QIQ27" s="362"/>
      <c r="QIR27" s="362"/>
      <c r="QIS27" s="362"/>
      <c r="QIT27" s="362"/>
      <c r="QIU27" s="362"/>
      <c r="QIV27" s="362"/>
      <c r="QIW27" s="362"/>
      <c r="QIX27" s="362"/>
      <c r="QIY27" s="362"/>
      <c r="QIZ27" s="362"/>
      <c r="QJA27" s="362"/>
      <c r="QJB27" s="362"/>
      <c r="QJC27" s="362"/>
      <c r="QJD27" s="362"/>
      <c r="QJE27" s="362"/>
      <c r="QJF27" s="362"/>
      <c r="QJG27" s="362"/>
      <c r="QJH27" s="362"/>
      <c r="QJI27" s="362"/>
      <c r="QJJ27" s="362"/>
      <c r="QJK27" s="362"/>
      <c r="QJL27" s="362"/>
      <c r="QJM27" s="362"/>
      <c r="QJN27" s="362"/>
      <c r="QJO27" s="362"/>
      <c r="QJP27" s="362"/>
      <c r="QJQ27" s="362"/>
      <c r="QJR27" s="362"/>
      <c r="QJS27" s="362"/>
      <c r="QJT27" s="362"/>
      <c r="QJU27" s="362"/>
      <c r="QJV27" s="362"/>
      <c r="QJW27" s="362"/>
      <c r="QJX27" s="362"/>
      <c r="QJY27" s="362"/>
      <c r="QJZ27" s="362"/>
      <c r="QKA27" s="362"/>
      <c r="QKB27" s="362"/>
      <c r="QKC27" s="362"/>
      <c r="QKD27" s="362"/>
      <c r="QKE27" s="362"/>
      <c r="QKF27" s="362"/>
      <c r="QKG27" s="362"/>
      <c r="QKH27" s="362"/>
      <c r="QKI27" s="362"/>
      <c r="QKJ27" s="362"/>
      <c r="QKK27" s="362"/>
      <c r="QKL27" s="362"/>
      <c r="QKM27" s="362"/>
      <c r="QKN27" s="362"/>
      <c r="QKO27" s="362"/>
      <c r="QKP27" s="362"/>
      <c r="QKQ27" s="362"/>
      <c r="QKR27" s="362"/>
      <c r="QKS27" s="362"/>
      <c r="QKT27" s="362"/>
      <c r="QKU27" s="362"/>
      <c r="QKV27" s="362"/>
      <c r="QKW27" s="362"/>
      <c r="QKX27" s="362"/>
      <c r="QKY27" s="362"/>
      <c r="QKZ27" s="362"/>
      <c r="QLA27" s="362"/>
      <c r="QLB27" s="362"/>
      <c r="QLC27" s="362"/>
      <c r="QLD27" s="362"/>
      <c r="QLE27" s="362"/>
      <c r="QLF27" s="362"/>
      <c r="QLG27" s="362"/>
      <c r="QLH27" s="362"/>
      <c r="QLI27" s="362"/>
      <c r="QLJ27" s="362"/>
      <c r="QLK27" s="362"/>
      <c r="QLL27" s="362"/>
      <c r="QLM27" s="362"/>
      <c r="QLN27" s="362"/>
      <c r="QLO27" s="362"/>
      <c r="QLP27" s="362"/>
      <c r="QLQ27" s="362"/>
      <c r="QLR27" s="362"/>
      <c r="QLS27" s="362"/>
      <c r="QLT27" s="362"/>
      <c r="QLU27" s="362"/>
      <c r="QLV27" s="362"/>
      <c r="QLW27" s="362"/>
      <c r="QLX27" s="362"/>
      <c r="QLY27" s="362"/>
      <c r="QLZ27" s="362"/>
      <c r="QMA27" s="362"/>
      <c r="QMB27" s="362"/>
      <c r="QMC27" s="362"/>
      <c r="QMD27" s="362"/>
      <c r="QME27" s="362"/>
      <c r="QMF27" s="362"/>
      <c r="QMG27" s="362"/>
      <c r="QMH27" s="362"/>
      <c r="QMI27" s="362"/>
      <c r="QMJ27" s="362"/>
      <c r="QMK27" s="362"/>
      <c r="QML27" s="362"/>
      <c r="QMM27" s="362"/>
      <c r="QMN27" s="362"/>
      <c r="QMO27" s="362"/>
      <c r="QMP27" s="362"/>
      <c r="QMQ27" s="362"/>
      <c r="QMR27" s="362"/>
      <c r="QMS27" s="362"/>
      <c r="QMT27" s="362"/>
      <c r="QMU27" s="362"/>
      <c r="QMV27" s="362"/>
      <c r="QMW27" s="362"/>
      <c r="QMX27" s="362"/>
      <c r="QMY27" s="362"/>
      <c r="QMZ27" s="362"/>
      <c r="QNA27" s="362"/>
      <c r="QNB27" s="362"/>
      <c r="QNC27" s="362"/>
      <c r="QND27" s="362"/>
      <c r="QNE27" s="362"/>
      <c r="QNF27" s="362"/>
      <c r="QNG27" s="362"/>
      <c r="QNH27" s="362"/>
      <c r="QNI27" s="362"/>
      <c r="QNJ27" s="362"/>
      <c r="QNK27" s="362"/>
      <c r="QNL27" s="362"/>
      <c r="QNM27" s="362"/>
      <c r="QNN27" s="362"/>
      <c r="QNO27" s="362"/>
      <c r="QNP27" s="362"/>
      <c r="QNQ27" s="362"/>
      <c r="QNR27" s="362"/>
      <c r="QNS27" s="362"/>
      <c r="QNT27" s="362"/>
      <c r="QNU27" s="362"/>
      <c r="QNV27" s="362"/>
      <c r="QNW27" s="362"/>
      <c r="QNX27" s="362"/>
      <c r="QNY27" s="362"/>
      <c r="QNZ27" s="362"/>
      <c r="QOA27" s="362"/>
      <c r="QOB27" s="362"/>
      <c r="QOC27" s="362"/>
      <c r="QOD27" s="362"/>
      <c r="QOE27" s="362"/>
      <c r="QOF27" s="362"/>
      <c r="QOG27" s="362"/>
      <c r="QOH27" s="362"/>
      <c r="QOI27" s="362"/>
      <c r="QOJ27" s="362"/>
      <c r="QOK27" s="362"/>
      <c r="QOL27" s="362"/>
      <c r="QOM27" s="362"/>
      <c r="QON27" s="362"/>
      <c r="QOO27" s="362"/>
      <c r="QOP27" s="362"/>
      <c r="QOQ27" s="362"/>
      <c r="QOR27" s="362"/>
      <c r="QOS27" s="362"/>
      <c r="QOT27" s="362"/>
      <c r="QOU27" s="362"/>
      <c r="QOV27" s="362"/>
      <c r="QOW27" s="362"/>
      <c r="QOX27" s="362"/>
      <c r="QOY27" s="362"/>
      <c r="QOZ27" s="362"/>
      <c r="QPA27" s="362"/>
      <c r="QPB27" s="362"/>
      <c r="QPC27" s="362"/>
      <c r="QPD27" s="362"/>
      <c r="QPE27" s="362"/>
      <c r="QPF27" s="362"/>
      <c r="QPG27" s="362"/>
      <c r="QPH27" s="362"/>
      <c r="QPI27" s="362"/>
      <c r="QPJ27" s="362"/>
      <c r="QPK27" s="362"/>
      <c r="QPL27" s="362"/>
      <c r="QPM27" s="362"/>
      <c r="QPN27" s="362"/>
      <c r="QPO27" s="362"/>
      <c r="QPP27" s="362"/>
      <c r="QPQ27" s="362"/>
      <c r="QPR27" s="362"/>
      <c r="QPS27" s="362"/>
      <c r="QPT27" s="362"/>
      <c r="QPU27" s="362"/>
      <c r="QPV27" s="362"/>
      <c r="QPW27" s="362"/>
      <c r="QPX27" s="362"/>
      <c r="QPY27" s="362"/>
      <c r="QPZ27" s="362"/>
      <c r="QQA27" s="362"/>
      <c r="QQB27" s="362"/>
      <c r="QQC27" s="362"/>
      <c r="QQD27" s="362"/>
      <c r="QQE27" s="362"/>
      <c r="QQF27" s="362"/>
      <c r="QQG27" s="362"/>
      <c r="QQH27" s="362"/>
      <c r="QQI27" s="362"/>
      <c r="QQJ27" s="362"/>
      <c r="QQK27" s="362"/>
      <c r="QQL27" s="362"/>
      <c r="QQM27" s="362"/>
      <c r="QQN27" s="362"/>
      <c r="QQO27" s="362"/>
      <c r="QQP27" s="362"/>
      <c r="QQQ27" s="362"/>
      <c r="QQR27" s="362"/>
      <c r="QQS27" s="362"/>
      <c r="QQT27" s="362"/>
      <c r="QQU27" s="362"/>
      <c r="QQV27" s="362"/>
      <c r="QQW27" s="362"/>
      <c r="QQX27" s="362"/>
      <c r="QQY27" s="362"/>
      <c r="QQZ27" s="362"/>
      <c r="QRA27" s="362"/>
      <c r="QRB27" s="362"/>
      <c r="QRC27" s="362"/>
      <c r="QRD27" s="362"/>
      <c r="QRE27" s="362"/>
      <c r="QRF27" s="362"/>
      <c r="QRG27" s="362"/>
      <c r="QRH27" s="362"/>
      <c r="QRI27" s="362"/>
      <c r="QRJ27" s="362"/>
      <c r="QRK27" s="362"/>
      <c r="QRL27" s="362"/>
      <c r="QRM27" s="362"/>
      <c r="QRN27" s="362"/>
      <c r="QRO27" s="362"/>
      <c r="QRP27" s="362"/>
      <c r="QRQ27" s="362"/>
      <c r="QRR27" s="362"/>
      <c r="QRS27" s="362"/>
      <c r="QRT27" s="362"/>
      <c r="QRU27" s="362"/>
      <c r="QRV27" s="362"/>
      <c r="QRW27" s="362"/>
      <c r="QRX27" s="362"/>
      <c r="QRY27" s="362"/>
      <c r="QRZ27" s="362"/>
      <c r="QSA27" s="362"/>
      <c r="QSB27" s="362"/>
      <c r="QSC27" s="362"/>
      <c r="QSD27" s="362"/>
      <c r="QSE27" s="362"/>
      <c r="QSF27" s="362"/>
      <c r="QSG27" s="362"/>
      <c r="QSH27" s="362"/>
      <c r="QSI27" s="362"/>
      <c r="QSJ27" s="362"/>
      <c r="QSK27" s="362"/>
      <c r="QSL27" s="362"/>
      <c r="QSM27" s="362"/>
      <c r="QSN27" s="362"/>
      <c r="QSO27" s="362"/>
      <c r="QSP27" s="362"/>
      <c r="QSQ27" s="362"/>
      <c r="QSR27" s="362"/>
      <c r="QSS27" s="362"/>
      <c r="QST27" s="362"/>
      <c r="QSU27" s="362"/>
      <c r="QSV27" s="362"/>
      <c r="QSW27" s="362"/>
      <c r="QSX27" s="362"/>
      <c r="QSY27" s="362"/>
      <c r="QSZ27" s="362"/>
      <c r="QTA27" s="362"/>
      <c r="QTB27" s="362"/>
      <c r="QTC27" s="362"/>
      <c r="QTD27" s="362"/>
      <c r="QTE27" s="362"/>
      <c r="QTF27" s="362"/>
      <c r="QTG27" s="362"/>
      <c r="QTH27" s="362"/>
      <c r="QTI27" s="362"/>
      <c r="QTJ27" s="362"/>
      <c r="QTK27" s="362"/>
      <c r="QTL27" s="362"/>
      <c r="QTM27" s="362"/>
      <c r="QTN27" s="362"/>
      <c r="QTO27" s="362"/>
      <c r="QTP27" s="362"/>
      <c r="QTQ27" s="362"/>
      <c r="QTR27" s="362"/>
      <c r="QTS27" s="362"/>
      <c r="QTT27" s="362"/>
      <c r="QTU27" s="362"/>
      <c r="QTV27" s="362"/>
      <c r="QTW27" s="362"/>
      <c r="QTX27" s="362"/>
      <c r="QTY27" s="362"/>
      <c r="QTZ27" s="362"/>
      <c r="QUA27" s="362"/>
      <c r="QUB27" s="362"/>
      <c r="QUC27" s="362"/>
      <c r="QUD27" s="362"/>
      <c r="QUE27" s="362"/>
      <c r="QUF27" s="362"/>
      <c r="QUG27" s="362"/>
      <c r="QUH27" s="362"/>
      <c r="QUI27" s="362"/>
      <c r="QUJ27" s="362"/>
      <c r="QUK27" s="362"/>
      <c r="QUL27" s="362"/>
      <c r="QUM27" s="362"/>
      <c r="QUN27" s="362"/>
      <c r="QUO27" s="362"/>
      <c r="QUP27" s="362"/>
      <c r="QUQ27" s="362"/>
      <c r="QUR27" s="362"/>
      <c r="QUS27" s="362"/>
      <c r="QUT27" s="362"/>
      <c r="QUU27" s="362"/>
      <c r="QUV27" s="362"/>
      <c r="QUW27" s="362"/>
      <c r="QUX27" s="362"/>
      <c r="QUY27" s="362"/>
      <c r="QUZ27" s="362"/>
      <c r="QVA27" s="362"/>
      <c r="QVB27" s="362"/>
      <c r="QVC27" s="362"/>
      <c r="QVD27" s="362"/>
      <c r="QVE27" s="362"/>
      <c r="QVF27" s="362"/>
      <c r="QVG27" s="362"/>
      <c r="QVH27" s="362"/>
      <c r="QVI27" s="362"/>
      <c r="QVJ27" s="362"/>
      <c r="QVK27" s="362"/>
      <c r="QVL27" s="362"/>
      <c r="QVM27" s="362"/>
      <c r="QVN27" s="362"/>
      <c r="QVO27" s="362"/>
      <c r="QVP27" s="362"/>
      <c r="QVQ27" s="362"/>
      <c r="QVR27" s="362"/>
      <c r="QVS27" s="362"/>
      <c r="QVT27" s="362"/>
      <c r="QVU27" s="362"/>
      <c r="QVV27" s="362"/>
      <c r="QVW27" s="362"/>
      <c r="QVX27" s="362"/>
      <c r="QVY27" s="362"/>
      <c r="QVZ27" s="362"/>
      <c r="QWA27" s="362"/>
      <c r="QWB27" s="362"/>
      <c r="QWC27" s="362"/>
      <c r="QWD27" s="362"/>
      <c r="QWE27" s="362"/>
      <c r="QWF27" s="362"/>
      <c r="QWG27" s="362"/>
      <c r="QWH27" s="362"/>
      <c r="QWI27" s="362"/>
      <c r="QWJ27" s="362"/>
      <c r="QWK27" s="362"/>
      <c r="QWL27" s="362"/>
      <c r="QWM27" s="362"/>
      <c r="QWN27" s="362"/>
      <c r="QWO27" s="362"/>
      <c r="QWP27" s="362"/>
      <c r="QWQ27" s="362"/>
      <c r="QWR27" s="362"/>
      <c r="QWS27" s="362"/>
      <c r="QWT27" s="362"/>
      <c r="QWU27" s="362"/>
      <c r="QWV27" s="362"/>
      <c r="QWW27" s="362"/>
      <c r="QWX27" s="362"/>
      <c r="QWY27" s="362"/>
      <c r="QWZ27" s="362"/>
      <c r="QXA27" s="362"/>
      <c r="QXB27" s="362"/>
      <c r="QXC27" s="362"/>
      <c r="QXD27" s="362"/>
      <c r="QXE27" s="362"/>
      <c r="QXF27" s="362"/>
      <c r="QXG27" s="362"/>
      <c r="QXH27" s="362"/>
      <c r="QXI27" s="362"/>
      <c r="QXJ27" s="362"/>
      <c r="QXK27" s="362"/>
      <c r="QXL27" s="362"/>
      <c r="QXM27" s="362"/>
      <c r="QXN27" s="362"/>
      <c r="QXO27" s="362"/>
      <c r="QXP27" s="362"/>
      <c r="QXQ27" s="362"/>
      <c r="QXR27" s="362"/>
      <c r="QXS27" s="362"/>
      <c r="QXT27" s="362"/>
      <c r="QXU27" s="362"/>
      <c r="QXV27" s="362"/>
      <c r="QXW27" s="362"/>
      <c r="QXX27" s="362"/>
      <c r="QXY27" s="362"/>
      <c r="QXZ27" s="362"/>
      <c r="QYA27" s="362"/>
      <c r="QYB27" s="362"/>
      <c r="QYC27" s="362"/>
      <c r="QYD27" s="362"/>
      <c r="QYE27" s="362"/>
      <c r="QYF27" s="362"/>
      <c r="QYG27" s="362"/>
      <c r="QYH27" s="362"/>
      <c r="QYI27" s="362"/>
      <c r="QYJ27" s="362"/>
      <c r="QYK27" s="362"/>
      <c r="QYL27" s="362"/>
      <c r="QYM27" s="362"/>
      <c r="QYN27" s="362"/>
      <c r="QYO27" s="362"/>
      <c r="QYP27" s="362"/>
      <c r="QYQ27" s="362"/>
      <c r="QYR27" s="362"/>
      <c r="QYS27" s="362"/>
      <c r="QYT27" s="362"/>
      <c r="QYU27" s="362"/>
      <c r="QYV27" s="362"/>
      <c r="QYW27" s="362"/>
      <c r="QYX27" s="362"/>
      <c r="QYY27" s="362"/>
      <c r="QYZ27" s="362"/>
      <c r="QZA27" s="362"/>
      <c r="QZB27" s="362"/>
      <c r="QZC27" s="362"/>
      <c r="QZD27" s="362"/>
      <c r="QZE27" s="362"/>
      <c r="QZF27" s="362"/>
      <c r="QZG27" s="362"/>
      <c r="QZH27" s="362"/>
      <c r="QZI27" s="362"/>
      <c r="QZJ27" s="362"/>
      <c r="QZK27" s="362"/>
      <c r="QZL27" s="362"/>
      <c r="QZM27" s="362"/>
      <c r="QZN27" s="362"/>
      <c r="QZO27" s="362"/>
      <c r="QZP27" s="362"/>
      <c r="QZQ27" s="362"/>
      <c r="QZR27" s="362"/>
      <c r="QZS27" s="362"/>
      <c r="QZT27" s="362"/>
      <c r="QZU27" s="362"/>
      <c r="QZV27" s="362"/>
      <c r="QZW27" s="362"/>
      <c r="QZX27" s="362"/>
      <c r="QZY27" s="362"/>
      <c r="QZZ27" s="362"/>
      <c r="RAA27" s="362"/>
      <c r="RAB27" s="362"/>
      <c r="RAC27" s="362"/>
      <c r="RAD27" s="362"/>
      <c r="RAE27" s="362"/>
      <c r="RAF27" s="362"/>
      <c r="RAG27" s="362"/>
      <c r="RAH27" s="362"/>
      <c r="RAI27" s="362"/>
      <c r="RAJ27" s="362"/>
      <c r="RAK27" s="362"/>
      <c r="RAL27" s="362"/>
      <c r="RAM27" s="362"/>
      <c r="RAN27" s="362"/>
      <c r="RAO27" s="362"/>
      <c r="RAP27" s="362"/>
      <c r="RAQ27" s="362"/>
      <c r="RAR27" s="362"/>
      <c r="RAS27" s="362"/>
      <c r="RAT27" s="362"/>
      <c r="RAU27" s="362"/>
      <c r="RAV27" s="362"/>
      <c r="RAW27" s="362"/>
      <c r="RAX27" s="362"/>
      <c r="RAY27" s="362"/>
      <c r="RAZ27" s="362"/>
      <c r="RBA27" s="362"/>
      <c r="RBB27" s="362"/>
      <c r="RBC27" s="362"/>
      <c r="RBD27" s="362"/>
      <c r="RBE27" s="362"/>
      <c r="RBF27" s="362"/>
      <c r="RBG27" s="362"/>
      <c r="RBH27" s="362"/>
      <c r="RBI27" s="362"/>
      <c r="RBJ27" s="362"/>
      <c r="RBK27" s="362"/>
      <c r="RBL27" s="362"/>
      <c r="RBM27" s="362"/>
      <c r="RBN27" s="362"/>
      <c r="RBO27" s="362"/>
      <c r="RBP27" s="362"/>
      <c r="RBQ27" s="362"/>
      <c r="RBR27" s="362"/>
      <c r="RBS27" s="362"/>
      <c r="RBT27" s="362"/>
      <c r="RBU27" s="362"/>
      <c r="RBV27" s="362"/>
      <c r="RBW27" s="362"/>
      <c r="RBX27" s="362"/>
      <c r="RBY27" s="362"/>
      <c r="RBZ27" s="362"/>
      <c r="RCA27" s="362"/>
      <c r="RCB27" s="362"/>
      <c r="RCC27" s="362"/>
      <c r="RCD27" s="362"/>
      <c r="RCE27" s="362"/>
      <c r="RCF27" s="362"/>
      <c r="RCG27" s="362"/>
      <c r="RCH27" s="362"/>
      <c r="RCI27" s="362"/>
      <c r="RCJ27" s="362"/>
      <c r="RCK27" s="362"/>
      <c r="RCL27" s="362"/>
      <c r="RCM27" s="362"/>
      <c r="RCN27" s="362"/>
      <c r="RCO27" s="362"/>
      <c r="RCP27" s="362"/>
      <c r="RCQ27" s="362"/>
      <c r="RCR27" s="362"/>
      <c r="RCS27" s="362"/>
      <c r="RCT27" s="362"/>
      <c r="RCU27" s="362"/>
      <c r="RCV27" s="362"/>
      <c r="RCW27" s="362"/>
      <c r="RCX27" s="362"/>
      <c r="RCY27" s="362"/>
      <c r="RCZ27" s="362"/>
      <c r="RDA27" s="362"/>
      <c r="RDB27" s="362"/>
      <c r="RDC27" s="362"/>
      <c r="RDD27" s="362"/>
      <c r="RDE27" s="362"/>
      <c r="RDF27" s="362"/>
      <c r="RDG27" s="362"/>
      <c r="RDH27" s="362"/>
      <c r="RDI27" s="362"/>
      <c r="RDJ27" s="362"/>
      <c r="RDK27" s="362"/>
      <c r="RDL27" s="362"/>
      <c r="RDM27" s="362"/>
      <c r="RDN27" s="362"/>
      <c r="RDO27" s="362"/>
      <c r="RDP27" s="362"/>
      <c r="RDQ27" s="362"/>
      <c r="RDR27" s="362"/>
      <c r="RDS27" s="362"/>
      <c r="RDT27" s="362"/>
      <c r="RDU27" s="362"/>
      <c r="RDV27" s="362"/>
      <c r="RDW27" s="362"/>
      <c r="RDX27" s="362"/>
      <c r="RDY27" s="362"/>
      <c r="RDZ27" s="362"/>
      <c r="REA27" s="362"/>
      <c r="REB27" s="362"/>
      <c r="REC27" s="362"/>
      <c r="RED27" s="362"/>
      <c r="REE27" s="362"/>
      <c r="REF27" s="362"/>
      <c r="REG27" s="362"/>
      <c r="REH27" s="362"/>
      <c r="REI27" s="362"/>
      <c r="REJ27" s="362"/>
      <c r="REK27" s="362"/>
      <c r="REL27" s="362"/>
      <c r="REM27" s="362"/>
      <c r="REN27" s="362"/>
      <c r="REO27" s="362"/>
      <c r="REP27" s="362"/>
      <c r="REQ27" s="362"/>
      <c r="RER27" s="362"/>
      <c r="RES27" s="362"/>
      <c r="RET27" s="362"/>
      <c r="REU27" s="362"/>
      <c r="REV27" s="362"/>
      <c r="REW27" s="362"/>
      <c r="REX27" s="362"/>
      <c r="REY27" s="362"/>
      <c r="REZ27" s="362"/>
      <c r="RFA27" s="362"/>
      <c r="RFB27" s="362"/>
      <c r="RFC27" s="362"/>
      <c r="RFD27" s="362"/>
      <c r="RFE27" s="362"/>
      <c r="RFF27" s="362"/>
      <c r="RFG27" s="362"/>
      <c r="RFH27" s="362"/>
      <c r="RFI27" s="362"/>
      <c r="RFJ27" s="362"/>
      <c r="RFK27" s="362"/>
      <c r="RFL27" s="362"/>
      <c r="RFM27" s="362"/>
      <c r="RFN27" s="362"/>
      <c r="RFO27" s="362"/>
      <c r="RFP27" s="362"/>
      <c r="RFQ27" s="362"/>
      <c r="RFR27" s="362"/>
      <c r="RFS27" s="362"/>
      <c r="RFT27" s="362"/>
      <c r="RFU27" s="362"/>
      <c r="RFV27" s="362"/>
      <c r="RFW27" s="362"/>
      <c r="RFX27" s="362"/>
      <c r="RFY27" s="362"/>
      <c r="RFZ27" s="362"/>
      <c r="RGA27" s="362"/>
      <c r="RGB27" s="362"/>
      <c r="RGC27" s="362"/>
      <c r="RGD27" s="362"/>
      <c r="RGE27" s="362"/>
      <c r="RGF27" s="362"/>
      <c r="RGG27" s="362"/>
      <c r="RGH27" s="362"/>
      <c r="RGI27" s="362"/>
      <c r="RGJ27" s="362"/>
      <c r="RGK27" s="362"/>
      <c r="RGL27" s="362"/>
      <c r="RGM27" s="362"/>
      <c r="RGN27" s="362"/>
      <c r="RGO27" s="362"/>
      <c r="RGP27" s="362"/>
      <c r="RGQ27" s="362"/>
      <c r="RGR27" s="362"/>
      <c r="RGS27" s="362"/>
      <c r="RGT27" s="362"/>
      <c r="RGU27" s="362"/>
      <c r="RGV27" s="362"/>
      <c r="RGW27" s="362"/>
      <c r="RGX27" s="362"/>
      <c r="RGY27" s="362"/>
      <c r="RGZ27" s="362"/>
      <c r="RHA27" s="362"/>
      <c r="RHB27" s="362"/>
      <c r="RHC27" s="362"/>
      <c r="RHD27" s="362"/>
      <c r="RHE27" s="362"/>
      <c r="RHF27" s="362"/>
      <c r="RHG27" s="362"/>
      <c r="RHH27" s="362"/>
      <c r="RHI27" s="362"/>
      <c r="RHJ27" s="362"/>
      <c r="RHK27" s="362"/>
      <c r="RHL27" s="362"/>
      <c r="RHM27" s="362"/>
      <c r="RHN27" s="362"/>
      <c r="RHO27" s="362"/>
      <c r="RHP27" s="362"/>
      <c r="RHQ27" s="362"/>
      <c r="RHR27" s="362"/>
      <c r="RHS27" s="362"/>
      <c r="RHT27" s="362"/>
      <c r="RHU27" s="362"/>
      <c r="RHV27" s="362"/>
      <c r="RHW27" s="362"/>
      <c r="RHX27" s="362"/>
      <c r="RHY27" s="362"/>
      <c r="RHZ27" s="362"/>
      <c r="RIA27" s="362"/>
      <c r="RIB27" s="362"/>
      <c r="RIC27" s="362"/>
      <c r="RID27" s="362"/>
      <c r="RIE27" s="362"/>
      <c r="RIF27" s="362"/>
      <c r="RIG27" s="362"/>
      <c r="RIH27" s="362"/>
      <c r="RII27" s="362"/>
      <c r="RIJ27" s="362"/>
      <c r="RIK27" s="362"/>
      <c r="RIL27" s="362"/>
      <c r="RIM27" s="362"/>
      <c r="RIN27" s="362"/>
      <c r="RIO27" s="362"/>
      <c r="RIP27" s="362"/>
      <c r="RIQ27" s="362"/>
      <c r="RIR27" s="362"/>
      <c r="RIS27" s="362"/>
      <c r="RIT27" s="362"/>
      <c r="RIU27" s="362"/>
      <c r="RIV27" s="362"/>
      <c r="RIW27" s="362"/>
      <c r="RIX27" s="362"/>
      <c r="RIY27" s="362"/>
      <c r="RIZ27" s="362"/>
      <c r="RJA27" s="362"/>
      <c r="RJB27" s="362"/>
      <c r="RJC27" s="362"/>
      <c r="RJD27" s="362"/>
      <c r="RJE27" s="362"/>
      <c r="RJF27" s="362"/>
      <c r="RJG27" s="362"/>
      <c r="RJH27" s="362"/>
      <c r="RJI27" s="362"/>
      <c r="RJJ27" s="362"/>
      <c r="RJK27" s="362"/>
      <c r="RJL27" s="362"/>
      <c r="RJM27" s="362"/>
      <c r="RJN27" s="362"/>
      <c r="RJO27" s="362"/>
      <c r="RJP27" s="362"/>
      <c r="RJQ27" s="362"/>
      <c r="RJR27" s="362"/>
      <c r="RJS27" s="362"/>
      <c r="RJT27" s="362"/>
      <c r="RJU27" s="362"/>
      <c r="RJV27" s="362"/>
      <c r="RJW27" s="362"/>
      <c r="RJX27" s="362"/>
      <c r="RJY27" s="362"/>
      <c r="RJZ27" s="362"/>
      <c r="RKA27" s="362"/>
      <c r="RKB27" s="362"/>
      <c r="RKC27" s="362"/>
      <c r="RKD27" s="362"/>
      <c r="RKE27" s="362"/>
      <c r="RKF27" s="362"/>
      <c r="RKG27" s="362"/>
      <c r="RKH27" s="362"/>
      <c r="RKI27" s="362"/>
      <c r="RKJ27" s="362"/>
      <c r="RKK27" s="362"/>
      <c r="RKL27" s="362"/>
      <c r="RKM27" s="362"/>
      <c r="RKN27" s="362"/>
      <c r="RKO27" s="362"/>
      <c r="RKP27" s="362"/>
      <c r="RKQ27" s="362"/>
      <c r="RKR27" s="362"/>
      <c r="RKS27" s="362"/>
      <c r="RKT27" s="362"/>
      <c r="RKU27" s="362"/>
      <c r="RKV27" s="362"/>
      <c r="RKW27" s="362"/>
      <c r="RKX27" s="362"/>
      <c r="RKY27" s="362"/>
      <c r="RKZ27" s="362"/>
      <c r="RLA27" s="362"/>
      <c r="RLB27" s="362"/>
      <c r="RLC27" s="362"/>
      <c r="RLD27" s="362"/>
      <c r="RLE27" s="362"/>
      <c r="RLF27" s="362"/>
      <c r="RLG27" s="362"/>
      <c r="RLH27" s="362"/>
      <c r="RLI27" s="362"/>
      <c r="RLJ27" s="362"/>
      <c r="RLK27" s="362"/>
      <c r="RLL27" s="362"/>
      <c r="RLM27" s="362"/>
      <c r="RLN27" s="362"/>
      <c r="RLO27" s="362"/>
      <c r="RLP27" s="362"/>
      <c r="RLQ27" s="362"/>
      <c r="RLR27" s="362"/>
      <c r="RLS27" s="362"/>
      <c r="RLT27" s="362"/>
      <c r="RLU27" s="362"/>
      <c r="RLV27" s="362"/>
      <c r="RLW27" s="362"/>
      <c r="RLX27" s="362"/>
      <c r="RLY27" s="362"/>
      <c r="RLZ27" s="362"/>
      <c r="RMA27" s="362"/>
      <c r="RMB27" s="362"/>
      <c r="RMC27" s="362"/>
      <c r="RMD27" s="362"/>
      <c r="RME27" s="362"/>
      <c r="RMF27" s="362"/>
      <c r="RMG27" s="362"/>
      <c r="RMH27" s="362"/>
      <c r="RMI27" s="362"/>
      <c r="RMJ27" s="362"/>
      <c r="RMK27" s="362"/>
      <c r="RML27" s="362"/>
      <c r="RMM27" s="362"/>
      <c r="RMN27" s="362"/>
      <c r="RMO27" s="362"/>
      <c r="RMP27" s="362"/>
      <c r="RMQ27" s="362"/>
      <c r="RMR27" s="362"/>
      <c r="RMS27" s="362"/>
      <c r="RMT27" s="362"/>
      <c r="RMU27" s="362"/>
      <c r="RMV27" s="362"/>
      <c r="RMW27" s="362"/>
      <c r="RMX27" s="362"/>
      <c r="RMY27" s="362"/>
      <c r="RMZ27" s="362"/>
      <c r="RNA27" s="362"/>
      <c r="RNB27" s="362"/>
      <c r="RNC27" s="362"/>
      <c r="RND27" s="362"/>
      <c r="RNE27" s="362"/>
      <c r="RNF27" s="362"/>
      <c r="RNG27" s="362"/>
      <c r="RNH27" s="362"/>
      <c r="RNI27" s="362"/>
      <c r="RNJ27" s="362"/>
      <c r="RNK27" s="362"/>
      <c r="RNL27" s="362"/>
      <c r="RNM27" s="362"/>
      <c r="RNN27" s="362"/>
      <c r="RNO27" s="362"/>
      <c r="RNP27" s="362"/>
      <c r="RNQ27" s="362"/>
      <c r="RNR27" s="362"/>
      <c r="RNS27" s="362"/>
      <c r="RNT27" s="362"/>
      <c r="RNU27" s="362"/>
      <c r="RNV27" s="362"/>
      <c r="RNW27" s="362"/>
      <c r="RNX27" s="362"/>
      <c r="RNY27" s="362"/>
      <c r="RNZ27" s="362"/>
      <c r="ROA27" s="362"/>
      <c r="ROB27" s="362"/>
      <c r="ROC27" s="362"/>
      <c r="ROD27" s="362"/>
      <c r="ROE27" s="362"/>
      <c r="ROF27" s="362"/>
      <c r="ROG27" s="362"/>
      <c r="ROH27" s="362"/>
      <c r="ROI27" s="362"/>
      <c r="ROJ27" s="362"/>
      <c r="ROK27" s="362"/>
      <c r="ROL27" s="362"/>
      <c r="ROM27" s="362"/>
      <c r="RON27" s="362"/>
      <c r="ROO27" s="362"/>
      <c r="ROP27" s="362"/>
      <c r="ROQ27" s="362"/>
      <c r="ROR27" s="362"/>
      <c r="ROS27" s="362"/>
      <c r="ROT27" s="362"/>
      <c r="ROU27" s="362"/>
      <c r="ROV27" s="362"/>
      <c r="ROW27" s="362"/>
      <c r="ROX27" s="362"/>
      <c r="ROY27" s="362"/>
      <c r="ROZ27" s="362"/>
      <c r="RPA27" s="362"/>
      <c r="RPB27" s="362"/>
      <c r="RPC27" s="362"/>
      <c r="RPD27" s="362"/>
      <c r="RPE27" s="362"/>
      <c r="RPF27" s="362"/>
      <c r="RPG27" s="362"/>
      <c r="RPH27" s="362"/>
      <c r="RPI27" s="362"/>
      <c r="RPJ27" s="362"/>
      <c r="RPK27" s="362"/>
      <c r="RPL27" s="362"/>
      <c r="RPM27" s="362"/>
      <c r="RPN27" s="362"/>
      <c r="RPO27" s="362"/>
      <c r="RPP27" s="362"/>
      <c r="RPQ27" s="362"/>
      <c r="RPR27" s="362"/>
      <c r="RPS27" s="362"/>
      <c r="RPT27" s="362"/>
      <c r="RPU27" s="362"/>
      <c r="RPV27" s="362"/>
      <c r="RPW27" s="362"/>
      <c r="RPX27" s="362"/>
      <c r="RPY27" s="362"/>
      <c r="RPZ27" s="362"/>
      <c r="RQA27" s="362"/>
      <c r="RQB27" s="362"/>
      <c r="RQC27" s="362"/>
      <c r="RQD27" s="362"/>
      <c r="RQE27" s="362"/>
      <c r="RQF27" s="362"/>
      <c r="RQG27" s="362"/>
      <c r="RQH27" s="362"/>
      <c r="RQI27" s="362"/>
      <c r="RQJ27" s="362"/>
      <c r="RQK27" s="362"/>
      <c r="RQL27" s="362"/>
      <c r="RQM27" s="362"/>
      <c r="RQN27" s="362"/>
      <c r="RQO27" s="362"/>
      <c r="RQP27" s="362"/>
      <c r="RQQ27" s="362"/>
      <c r="RQR27" s="362"/>
      <c r="RQS27" s="362"/>
      <c r="RQT27" s="362"/>
      <c r="RQU27" s="362"/>
      <c r="RQV27" s="362"/>
      <c r="RQW27" s="362"/>
      <c r="RQX27" s="362"/>
      <c r="RQY27" s="362"/>
      <c r="RQZ27" s="362"/>
      <c r="RRA27" s="362"/>
      <c r="RRB27" s="362"/>
      <c r="RRC27" s="362"/>
      <c r="RRD27" s="362"/>
      <c r="RRE27" s="362"/>
      <c r="RRF27" s="362"/>
      <c r="RRG27" s="362"/>
      <c r="RRH27" s="362"/>
      <c r="RRI27" s="362"/>
      <c r="RRJ27" s="362"/>
      <c r="RRK27" s="362"/>
      <c r="RRL27" s="362"/>
      <c r="RRM27" s="362"/>
      <c r="RRN27" s="362"/>
      <c r="RRO27" s="362"/>
      <c r="RRP27" s="362"/>
      <c r="RRQ27" s="362"/>
      <c r="RRR27" s="362"/>
      <c r="RRS27" s="362"/>
      <c r="RRT27" s="362"/>
      <c r="RRU27" s="362"/>
      <c r="RRV27" s="362"/>
      <c r="RRW27" s="362"/>
      <c r="RRX27" s="362"/>
      <c r="RRY27" s="362"/>
      <c r="RRZ27" s="362"/>
      <c r="RSA27" s="362"/>
      <c r="RSB27" s="362"/>
      <c r="RSC27" s="362"/>
      <c r="RSD27" s="362"/>
      <c r="RSE27" s="362"/>
      <c r="RSF27" s="362"/>
      <c r="RSG27" s="362"/>
      <c r="RSH27" s="362"/>
      <c r="RSI27" s="362"/>
      <c r="RSJ27" s="362"/>
      <c r="RSK27" s="362"/>
      <c r="RSL27" s="362"/>
      <c r="RSM27" s="362"/>
      <c r="RSN27" s="362"/>
      <c r="RSO27" s="362"/>
      <c r="RSP27" s="362"/>
      <c r="RSQ27" s="362"/>
      <c r="RSR27" s="362"/>
      <c r="RSS27" s="362"/>
      <c r="RST27" s="362"/>
      <c r="RSU27" s="362"/>
      <c r="RSV27" s="362"/>
      <c r="RSW27" s="362"/>
      <c r="RSX27" s="362"/>
      <c r="RSY27" s="362"/>
      <c r="RSZ27" s="362"/>
      <c r="RTA27" s="362"/>
      <c r="RTB27" s="362"/>
      <c r="RTC27" s="362"/>
      <c r="RTD27" s="362"/>
      <c r="RTE27" s="362"/>
      <c r="RTF27" s="362"/>
      <c r="RTG27" s="362"/>
      <c r="RTH27" s="362"/>
      <c r="RTI27" s="362"/>
      <c r="RTJ27" s="362"/>
      <c r="RTK27" s="362"/>
      <c r="RTL27" s="362"/>
      <c r="RTM27" s="362"/>
      <c r="RTN27" s="362"/>
      <c r="RTO27" s="362"/>
      <c r="RTP27" s="362"/>
      <c r="RTQ27" s="362"/>
      <c r="RTR27" s="362"/>
      <c r="RTS27" s="362"/>
      <c r="RTT27" s="362"/>
      <c r="RTU27" s="362"/>
      <c r="RTV27" s="362"/>
      <c r="RTW27" s="362"/>
      <c r="RTX27" s="362"/>
      <c r="RTY27" s="362"/>
      <c r="RTZ27" s="362"/>
      <c r="RUA27" s="362"/>
      <c r="RUB27" s="362"/>
      <c r="RUC27" s="362"/>
      <c r="RUD27" s="362"/>
      <c r="RUE27" s="362"/>
      <c r="RUF27" s="362"/>
      <c r="RUG27" s="362"/>
      <c r="RUH27" s="362"/>
      <c r="RUI27" s="362"/>
      <c r="RUJ27" s="362"/>
      <c r="RUK27" s="362"/>
      <c r="RUL27" s="362"/>
      <c r="RUM27" s="362"/>
      <c r="RUN27" s="362"/>
      <c r="RUO27" s="362"/>
      <c r="RUP27" s="362"/>
      <c r="RUQ27" s="362"/>
      <c r="RUR27" s="362"/>
      <c r="RUS27" s="362"/>
      <c r="RUT27" s="362"/>
      <c r="RUU27" s="362"/>
      <c r="RUV27" s="362"/>
      <c r="RUW27" s="362"/>
      <c r="RUX27" s="362"/>
      <c r="RUY27" s="362"/>
      <c r="RUZ27" s="362"/>
      <c r="RVA27" s="362"/>
      <c r="RVB27" s="362"/>
      <c r="RVC27" s="362"/>
      <c r="RVD27" s="362"/>
      <c r="RVE27" s="362"/>
      <c r="RVF27" s="362"/>
      <c r="RVG27" s="362"/>
      <c r="RVH27" s="362"/>
      <c r="RVI27" s="362"/>
      <c r="RVJ27" s="362"/>
      <c r="RVK27" s="362"/>
      <c r="RVL27" s="362"/>
      <c r="RVM27" s="362"/>
      <c r="RVN27" s="362"/>
      <c r="RVO27" s="362"/>
      <c r="RVP27" s="362"/>
      <c r="RVQ27" s="362"/>
      <c r="RVR27" s="362"/>
      <c r="RVS27" s="362"/>
      <c r="RVT27" s="362"/>
      <c r="RVU27" s="362"/>
      <c r="RVV27" s="362"/>
      <c r="RVW27" s="362"/>
      <c r="RVX27" s="362"/>
      <c r="RVY27" s="362"/>
      <c r="RVZ27" s="362"/>
      <c r="RWA27" s="362"/>
      <c r="RWB27" s="362"/>
      <c r="RWC27" s="362"/>
      <c r="RWD27" s="362"/>
      <c r="RWE27" s="362"/>
      <c r="RWF27" s="362"/>
      <c r="RWG27" s="362"/>
      <c r="RWH27" s="362"/>
      <c r="RWI27" s="362"/>
      <c r="RWJ27" s="362"/>
      <c r="RWK27" s="362"/>
      <c r="RWL27" s="362"/>
      <c r="RWM27" s="362"/>
      <c r="RWN27" s="362"/>
      <c r="RWO27" s="362"/>
      <c r="RWP27" s="362"/>
      <c r="RWQ27" s="362"/>
      <c r="RWR27" s="362"/>
      <c r="RWS27" s="362"/>
      <c r="RWT27" s="362"/>
      <c r="RWU27" s="362"/>
      <c r="RWV27" s="362"/>
      <c r="RWW27" s="362"/>
      <c r="RWX27" s="362"/>
      <c r="RWY27" s="362"/>
      <c r="RWZ27" s="362"/>
      <c r="RXA27" s="362"/>
      <c r="RXB27" s="362"/>
      <c r="RXC27" s="362"/>
      <c r="RXD27" s="362"/>
      <c r="RXE27" s="362"/>
      <c r="RXF27" s="362"/>
      <c r="RXG27" s="362"/>
      <c r="RXH27" s="362"/>
      <c r="RXI27" s="362"/>
      <c r="RXJ27" s="362"/>
      <c r="RXK27" s="362"/>
      <c r="RXL27" s="362"/>
      <c r="RXM27" s="362"/>
      <c r="RXN27" s="362"/>
      <c r="RXO27" s="362"/>
      <c r="RXP27" s="362"/>
      <c r="RXQ27" s="362"/>
      <c r="RXR27" s="362"/>
      <c r="RXS27" s="362"/>
      <c r="RXT27" s="362"/>
      <c r="RXU27" s="362"/>
      <c r="RXV27" s="362"/>
      <c r="RXW27" s="362"/>
      <c r="RXX27" s="362"/>
      <c r="RXY27" s="362"/>
      <c r="RXZ27" s="362"/>
      <c r="RYA27" s="362"/>
      <c r="RYB27" s="362"/>
      <c r="RYC27" s="362"/>
      <c r="RYD27" s="362"/>
      <c r="RYE27" s="362"/>
      <c r="RYF27" s="362"/>
      <c r="RYG27" s="362"/>
      <c r="RYH27" s="362"/>
      <c r="RYI27" s="362"/>
      <c r="RYJ27" s="362"/>
      <c r="RYK27" s="362"/>
      <c r="RYL27" s="362"/>
      <c r="RYM27" s="362"/>
      <c r="RYN27" s="362"/>
      <c r="RYO27" s="362"/>
      <c r="RYP27" s="362"/>
      <c r="RYQ27" s="362"/>
      <c r="RYR27" s="362"/>
      <c r="RYS27" s="362"/>
      <c r="RYT27" s="362"/>
      <c r="RYU27" s="362"/>
      <c r="RYV27" s="362"/>
      <c r="RYW27" s="362"/>
      <c r="RYX27" s="362"/>
      <c r="RYY27" s="362"/>
      <c r="RYZ27" s="362"/>
      <c r="RZA27" s="362"/>
      <c r="RZB27" s="362"/>
      <c r="RZC27" s="362"/>
      <c r="RZD27" s="362"/>
      <c r="RZE27" s="362"/>
      <c r="RZF27" s="362"/>
      <c r="RZG27" s="362"/>
      <c r="RZH27" s="362"/>
      <c r="RZI27" s="362"/>
      <c r="RZJ27" s="362"/>
      <c r="RZK27" s="362"/>
      <c r="RZL27" s="362"/>
      <c r="RZM27" s="362"/>
      <c r="RZN27" s="362"/>
      <c r="RZO27" s="362"/>
      <c r="RZP27" s="362"/>
      <c r="RZQ27" s="362"/>
      <c r="RZR27" s="362"/>
      <c r="RZS27" s="362"/>
      <c r="RZT27" s="362"/>
      <c r="RZU27" s="362"/>
      <c r="RZV27" s="362"/>
      <c r="RZW27" s="362"/>
      <c r="RZX27" s="362"/>
      <c r="RZY27" s="362"/>
      <c r="RZZ27" s="362"/>
      <c r="SAA27" s="362"/>
      <c r="SAB27" s="362"/>
      <c r="SAC27" s="362"/>
      <c r="SAD27" s="362"/>
      <c r="SAE27" s="362"/>
      <c r="SAF27" s="362"/>
      <c r="SAG27" s="362"/>
      <c r="SAH27" s="362"/>
      <c r="SAI27" s="362"/>
      <c r="SAJ27" s="362"/>
      <c r="SAK27" s="362"/>
      <c r="SAL27" s="362"/>
      <c r="SAM27" s="362"/>
      <c r="SAN27" s="362"/>
      <c r="SAO27" s="362"/>
      <c r="SAP27" s="362"/>
      <c r="SAQ27" s="362"/>
      <c r="SAR27" s="362"/>
      <c r="SAS27" s="362"/>
      <c r="SAT27" s="362"/>
      <c r="SAU27" s="362"/>
      <c r="SAV27" s="362"/>
      <c r="SAW27" s="362"/>
      <c r="SAX27" s="362"/>
      <c r="SAY27" s="362"/>
      <c r="SAZ27" s="362"/>
      <c r="SBA27" s="362"/>
      <c r="SBB27" s="362"/>
      <c r="SBC27" s="362"/>
      <c r="SBD27" s="362"/>
      <c r="SBE27" s="362"/>
      <c r="SBF27" s="362"/>
      <c r="SBG27" s="362"/>
      <c r="SBH27" s="362"/>
      <c r="SBI27" s="362"/>
      <c r="SBJ27" s="362"/>
      <c r="SBK27" s="362"/>
      <c r="SBL27" s="362"/>
      <c r="SBM27" s="362"/>
      <c r="SBN27" s="362"/>
      <c r="SBO27" s="362"/>
      <c r="SBP27" s="362"/>
      <c r="SBQ27" s="362"/>
      <c r="SBR27" s="362"/>
      <c r="SBS27" s="362"/>
      <c r="SBT27" s="362"/>
      <c r="SBU27" s="362"/>
      <c r="SBV27" s="362"/>
      <c r="SBW27" s="362"/>
      <c r="SBX27" s="362"/>
      <c r="SBY27" s="362"/>
      <c r="SBZ27" s="362"/>
      <c r="SCA27" s="362"/>
      <c r="SCB27" s="362"/>
      <c r="SCC27" s="362"/>
      <c r="SCD27" s="362"/>
      <c r="SCE27" s="362"/>
      <c r="SCF27" s="362"/>
      <c r="SCG27" s="362"/>
      <c r="SCH27" s="362"/>
      <c r="SCI27" s="362"/>
      <c r="SCJ27" s="362"/>
      <c r="SCK27" s="362"/>
      <c r="SCL27" s="362"/>
      <c r="SCM27" s="362"/>
      <c r="SCN27" s="362"/>
      <c r="SCO27" s="362"/>
      <c r="SCP27" s="362"/>
      <c r="SCQ27" s="362"/>
      <c r="SCR27" s="362"/>
      <c r="SCS27" s="362"/>
      <c r="SCT27" s="362"/>
      <c r="SCU27" s="362"/>
      <c r="SCV27" s="362"/>
      <c r="SCW27" s="362"/>
      <c r="SCX27" s="362"/>
      <c r="SCY27" s="362"/>
      <c r="SCZ27" s="362"/>
      <c r="SDA27" s="362"/>
      <c r="SDB27" s="362"/>
      <c r="SDC27" s="362"/>
      <c r="SDD27" s="362"/>
      <c r="SDE27" s="362"/>
      <c r="SDF27" s="362"/>
      <c r="SDG27" s="362"/>
      <c r="SDH27" s="362"/>
      <c r="SDI27" s="362"/>
      <c r="SDJ27" s="362"/>
      <c r="SDK27" s="362"/>
      <c r="SDL27" s="362"/>
      <c r="SDM27" s="362"/>
      <c r="SDN27" s="362"/>
      <c r="SDO27" s="362"/>
      <c r="SDP27" s="362"/>
      <c r="SDQ27" s="362"/>
      <c r="SDR27" s="362"/>
      <c r="SDS27" s="362"/>
      <c r="SDT27" s="362"/>
      <c r="SDU27" s="362"/>
      <c r="SDV27" s="362"/>
      <c r="SDW27" s="362"/>
      <c r="SDX27" s="362"/>
      <c r="SDY27" s="362"/>
      <c r="SDZ27" s="362"/>
      <c r="SEA27" s="362"/>
      <c r="SEB27" s="362"/>
      <c r="SEC27" s="362"/>
      <c r="SED27" s="362"/>
      <c r="SEE27" s="362"/>
      <c r="SEF27" s="362"/>
      <c r="SEG27" s="362"/>
      <c r="SEH27" s="362"/>
      <c r="SEI27" s="362"/>
      <c r="SEJ27" s="362"/>
      <c r="SEK27" s="362"/>
      <c r="SEL27" s="362"/>
      <c r="SEM27" s="362"/>
      <c r="SEN27" s="362"/>
      <c r="SEO27" s="362"/>
      <c r="SEP27" s="362"/>
      <c r="SEQ27" s="362"/>
      <c r="SER27" s="362"/>
      <c r="SES27" s="362"/>
      <c r="SET27" s="362"/>
      <c r="SEU27" s="362"/>
      <c r="SEV27" s="362"/>
      <c r="SEW27" s="362"/>
      <c r="SEX27" s="362"/>
      <c r="SEY27" s="362"/>
      <c r="SEZ27" s="362"/>
      <c r="SFA27" s="362"/>
      <c r="SFB27" s="362"/>
      <c r="SFC27" s="362"/>
      <c r="SFD27" s="362"/>
      <c r="SFE27" s="362"/>
      <c r="SFF27" s="362"/>
      <c r="SFG27" s="362"/>
      <c r="SFH27" s="362"/>
      <c r="SFI27" s="362"/>
      <c r="SFJ27" s="362"/>
      <c r="SFK27" s="362"/>
      <c r="SFL27" s="362"/>
      <c r="SFM27" s="362"/>
      <c r="SFN27" s="362"/>
      <c r="SFO27" s="362"/>
      <c r="SFP27" s="362"/>
      <c r="SFQ27" s="362"/>
      <c r="SFR27" s="362"/>
      <c r="SFS27" s="362"/>
      <c r="SFT27" s="362"/>
      <c r="SFU27" s="362"/>
      <c r="SFV27" s="362"/>
      <c r="SFW27" s="362"/>
      <c r="SFX27" s="362"/>
      <c r="SFY27" s="362"/>
      <c r="SFZ27" s="362"/>
      <c r="SGA27" s="362"/>
      <c r="SGB27" s="362"/>
      <c r="SGC27" s="362"/>
      <c r="SGD27" s="362"/>
      <c r="SGE27" s="362"/>
      <c r="SGF27" s="362"/>
      <c r="SGG27" s="362"/>
      <c r="SGH27" s="362"/>
      <c r="SGI27" s="362"/>
      <c r="SGJ27" s="362"/>
      <c r="SGK27" s="362"/>
      <c r="SGL27" s="362"/>
      <c r="SGM27" s="362"/>
      <c r="SGN27" s="362"/>
      <c r="SGO27" s="362"/>
      <c r="SGP27" s="362"/>
      <c r="SGQ27" s="362"/>
      <c r="SGR27" s="362"/>
      <c r="SGS27" s="362"/>
      <c r="SGT27" s="362"/>
      <c r="SGU27" s="362"/>
      <c r="SGV27" s="362"/>
      <c r="SGW27" s="362"/>
      <c r="SGX27" s="362"/>
      <c r="SGY27" s="362"/>
      <c r="SGZ27" s="362"/>
      <c r="SHA27" s="362"/>
      <c r="SHB27" s="362"/>
      <c r="SHC27" s="362"/>
      <c r="SHD27" s="362"/>
      <c r="SHE27" s="362"/>
      <c r="SHF27" s="362"/>
      <c r="SHG27" s="362"/>
      <c r="SHH27" s="362"/>
      <c r="SHI27" s="362"/>
      <c r="SHJ27" s="362"/>
      <c r="SHK27" s="362"/>
      <c r="SHL27" s="362"/>
      <c r="SHM27" s="362"/>
      <c r="SHN27" s="362"/>
      <c r="SHO27" s="362"/>
      <c r="SHP27" s="362"/>
      <c r="SHQ27" s="362"/>
      <c r="SHR27" s="362"/>
      <c r="SHS27" s="362"/>
      <c r="SHT27" s="362"/>
      <c r="SHU27" s="362"/>
      <c r="SHV27" s="362"/>
      <c r="SHW27" s="362"/>
      <c r="SHX27" s="362"/>
      <c r="SHY27" s="362"/>
      <c r="SHZ27" s="362"/>
      <c r="SIA27" s="362"/>
      <c r="SIB27" s="362"/>
      <c r="SIC27" s="362"/>
      <c r="SID27" s="362"/>
      <c r="SIE27" s="362"/>
      <c r="SIF27" s="362"/>
      <c r="SIG27" s="362"/>
      <c r="SIH27" s="362"/>
      <c r="SII27" s="362"/>
      <c r="SIJ27" s="362"/>
      <c r="SIK27" s="362"/>
      <c r="SIL27" s="362"/>
      <c r="SIM27" s="362"/>
      <c r="SIN27" s="362"/>
      <c r="SIO27" s="362"/>
      <c r="SIP27" s="362"/>
      <c r="SIQ27" s="362"/>
      <c r="SIR27" s="362"/>
      <c r="SIS27" s="362"/>
      <c r="SIT27" s="362"/>
      <c r="SIU27" s="362"/>
      <c r="SIV27" s="362"/>
      <c r="SIW27" s="362"/>
      <c r="SIX27" s="362"/>
      <c r="SIY27" s="362"/>
      <c r="SIZ27" s="362"/>
      <c r="SJA27" s="362"/>
      <c r="SJB27" s="362"/>
      <c r="SJC27" s="362"/>
      <c r="SJD27" s="362"/>
      <c r="SJE27" s="362"/>
      <c r="SJF27" s="362"/>
      <c r="SJG27" s="362"/>
      <c r="SJH27" s="362"/>
      <c r="SJI27" s="362"/>
      <c r="SJJ27" s="362"/>
      <c r="SJK27" s="362"/>
      <c r="SJL27" s="362"/>
      <c r="SJM27" s="362"/>
      <c r="SJN27" s="362"/>
      <c r="SJO27" s="362"/>
      <c r="SJP27" s="362"/>
      <c r="SJQ27" s="362"/>
      <c r="SJR27" s="362"/>
      <c r="SJS27" s="362"/>
      <c r="SJT27" s="362"/>
      <c r="SJU27" s="362"/>
      <c r="SJV27" s="362"/>
      <c r="SJW27" s="362"/>
      <c r="SJX27" s="362"/>
      <c r="SJY27" s="362"/>
      <c r="SJZ27" s="362"/>
      <c r="SKA27" s="362"/>
      <c r="SKB27" s="362"/>
      <c r="SKC27" s="362"/>
      <c r="SKD27" s="362"/>
      <c r="SKE27" s="362"/>
      <c r="SKF27" s="362"/>
      <c r="SKG27" s="362"/>
      <c r="SKH27" s="362"/>
      <c r="SKI27" s="362"/>
      <c r="SKJ27" s="362"/>
      <c r="SKK27" s="362"/>
      <c r="SKL27" s="362"/>
      <c r="SKM27" s="362"/>
      <c r="SKN27" s="362"/>
      <c r="SKO27" s="362"/>
      <c r="SKP27" s="362"/>
      <c r="SKQ27" s="362"/>
      <c r="SKR27" s="362"/>
      <c r="SKS27" s="362"/>
      <c r="SKT27" s="362"/>
      <c r="SKU27" s="362"/>
      <c r="SKV27" s="362"/>
      <c r="SKW27" s="362"/>
      <c r="SKX27" s="362"/>
      <c r="SKY27" s="362"/>
      <c r="SKZ27" s="362"/>
      <c r="SLA27" s="362"/>
      <c r="SLB27" s="362"/>
      <c r="SLC27" s="362"/>
      <c r="SLD27" s="362"/>
      <c r="SLE27" s="362"/>
      <c r="SLF27" s="362"/>
      <c r="SLG27" s="362"/>
      <c r="SLH27" s="362"/>
      <c r="SLI27" s="362"/>
      <c r="SLJ27" s="362"/>
      <c r="SLK27" s="362"/>
      <c r="SLL27" s="362"/>
      <c r="SLM27" s="362"/>
      <c r="SLN27" s="362"/>
      <c r="SLO27" s="362"/>
      <c r="SLP27" s="362"/>
      <c r="SLQ27" s="362"/>
      <c r="SLR27" s="362"/>
      <c r="SLS27" s="362"/>
      <c r="SLT27" s="362"/>
      <c r="SLU27" s="362"/>
      <c r="SLV27" s="362"/>
      <c r="SLW27" s="362"/>
      <c r="SLX27" s="362"/>
      <c r="SLY27" s="362"/>
      <c r="SLZ27" s="362"/>
      <c r="SMA27" s="362"/>
      <c r="SMB27" s="362"/>
      <c r="SMC27" s="362"/>
      <c r="SMD27" s="362"/>
      <c r="SME27" s="362"/>
      <c r="SMF27" s="362"/>
      <c r="SMG27" s="362"/>
      <c r="SMH27" s="362"/>
      <c r="SMI27" s="362"/>
      <c r="SMJ27" s="362"/>
      <c r="SMK27" s="362"/>
      <c r="SML27" s="362"/>
      <c r="SMM27" s="362"/>
      <c r="SMN27" s="362"/>
      <c r="SMO27" s="362"/>
      <c r="SMP27" s="362"/>
      <c r="SMQ27" s="362"/>
      <c r="SMR27" s="362"/>
      <c r="SMS27" s="362"/>
      <c r="SMT27" s="362"/>
      <c r="SMU27" s="362"/>
      <c r="SMV27" s="362"/>
      <c r="SMW27" s="362"/>
      <c r="SMX27" s="362"/>
      <c r="SMY27" s="362"/>
      <c r="SMZ27" s="362"/>
      <c r="SNA27" s="362"/>
      <c r="SNB27" s="362"/>
      <c r="SNC27" s="362"/>
      <c r="SND27" s="362"/>
      <c r="SNE27" s="362"/>
      <c r="SNF27" s="362"/>
      <c r="SNG27" s="362"/>
      <c r="SNH27" s="362"/>
      <c r="SNI27" s="362"/>
      <c r="SNJ27" s="362"/>
      <c r="SNK27" s="362"/>
      <c r="SNL27" s="362"/>
      <c r="SNM27" s="362"/>
      <c r="SNN27" s="362"/>
      <c r="SNO27" s="362"/>
      <c r="SNP27" s="362"/>
      <c r="SNQ27" s="362"/>
      <c r="SNR27" s="362"/>
      <c r="SNS27" s="362"/>
      <c r="SNT27" s="362"/>
      <c r="SNU27" s="362"/>
      <c r="SNV27" s="362"/>
      <c r="SNW27" s="362"/>
      <c r="SNX27" s="362"/>
      <c r="SNY27" s="362"/>
      <c r="SNZ27" s="362"/>
      <c r="SOA27" s="362"/>
      <c r="SOB27" s="362"/>
      <c r="SOC27" s="362"/>
      <c r="SOD27" s="362"/>
      <c r="SOE27" s="362"/>
      <c r="SOF27" s="362"/>
      <c r="SOG27" s="362"/>
      <c r="SOH27" s="362"/>
      <c r="SOI27" s="362"/>
      <c r="SOJ27" s="362"/>
      <c r="SOK27" s="362"/>
      <c r="SOL27" s="362"/>
      <c r="SOM27" s="362"/>
      <c r="SON27" s="362"/>
      <c r="SOO27" s="362"/>
      <c r="SOP27" s="362"/>
      <c r="SOQ27" s="362"/>
      <c r="SOR27" s="362"/>
      <c r="SOS27" s="362"/>
      <c r="SOT27" s="362"/>
      <c r="SOU27" s="362"/>
      <c r="SOV27" s="362"/>
      <c r="SOW27" s="362"/>
      <c r="SOX27" s="362"/>
      <c r="SOY27" s="362"/>
      <c r="SOZ27" s="362"/>
      <c r="SPA27" s="362"/>
      <c r="SPB27" s="362"/>
      <c r="SPC27" s="362"/>
      <c r="SPD27" s="362"/>
      <c r="SPE27" s="362"/>
      <c r="SPF27" s="362"/>
      <c r="SPG27" s="362"/>
      <c r="SPH27" s="362"/>
      <c r="SPI27" s="362"/>
      <c r="SPJ27" s="362"/>
      <c r="SPK27" s="362"/>
      <c r="SPL27" s="362"/>
      <c r="SPM27" s="362"/>
      <c r="SPN27" s="362"/>
      <c r="SPO27" s="362"/>
      <c r="SPP27" s="362"/>
      <c r="SPQ27" s="362"/>
      <c r="SPR27" s="362"/>
      <c r="SPS27" s="362"/>
      <c r="SPT27" s="362"/>
      <c r="SPU27" s="362"/>
      <c r="SPV27" s="362"/>
      <c r="SPW27" s="362"/>
      <c r="SPX27" s="362"/>
      <c r="SPY27" s="362"/>
      <c r="SPZ27" s="362"/>
      <c r="SQA27" s="362"/>
      <c r="SQB27" s="362"/>
      <c r="SQC27" s="362"/>
      <c r="SQD27" s="362"/>
      <c r="SQE27" s="362"/>
      <c r="SQF27" s="362"/>
      <c r="SQG27" s="362"/>
      <c r="SQH27" s="362"/>
      <c r="SQI27" s="362"/>
      <c r="SQJ27" s="362"/>
      <c r="SQK27" s="362"/>
      <c r="SQL27" s="362"/>
      <c r="SQM27" s="362"/>
      <c r="SQN27" s="362"/>
      <c r="SQO27" s="362"/>
      <c r="SQP27" s="362"/>
      <c r="SQQ27" s="362"/>
      <c r="SQR27" s="362"/>
      <c r="SQS27" s="362"/>
      <c r="SQT27" s="362"/>
      <c r="SQU27" s="362"/>
      <c r="SQV27" s="362"/>
      <c r="SQW27" s="362"/>
      <c r="SQX27" s="362"/>
      <c r="SQY27" s="362"/>
      <c r="SQZ27" s="362"/>
      <c r="SRA27" s="362"/>
      <c r="SRB27" s="362"/>
      <c r="SRC27" s="362"/>
      <c r="SRD27" s="362"/>
      <c r="SRE27" s="362"/>
      <c r="SRF27" s="362"/>
      <c r="SRG27" s="362"/>
      <c r="SRH27" s="362"/>
      <c r="SRI27" s="362"/>
      <c r="SRJ27" s="362"/>
      <c r="SRK27" s="362"/>
      <c r="SRL27" s="362"/>
      <c r="SRM27" s="362"/>
      <c r="SRN27" s="362"/>
      <c r="SRO27" s="362"/>
      <c r="SRP27" s="362"/>
      <c r="SRQ27" s="362"/>
      <c r="SRR27" s="362"/>
      <c r="SRS27" s="362"/>
      <c r="SRT27" s="362"/>
      <c r="SRU27" s="362"/>
      <c r="SRV27" s="362"/>
      <c r="SRW27" s="362"/>
      <c r="SRX27" s="362"/>
      <c r="SRY27" s="362"/>
      <c r="SRZ27" s="362"/>
      <c r="SSA27" s="362"/>
      <c r="SSB27" s="362"/>
      <c r="SSC27" s="362"/>
      <c r="SSD27" s="362"/>
      <c r="SSE27" s="362"/>
      <c r="SSF27" s="362"/>
      <c r="SSG27" s="362"/>
      <c r="SSH27" s="362"/>
      <c r="SSI27" s="362"/>
      <c r="SSJ27" s="362"/>
      <c r="SSK27" s="362"/>
      <c r="SSL27" s="362"/>
      <c r="SSM27" s="362"/>
      <c r="SSN27" s="362"/>
      <c r="SSO27" s="362"/>
      <c r="SSP27" s="362"/>
      <c r="SSQ27" s="362"/>
      <c r="SSR27" s="362"/>
      <c r="SSS27" s="362"/>
      <c r="SST27" s="362"/>
      <c r="SSU27" s="362"/>
      <c r="SSV27" s="362"/>
      <c r="SSW27" s="362"/>
      <c r="SSX27" s="362"/>
      <c r="SSY27" s="362"/>
      <c r="SSZ27" s="362"/>
      <c r="STA27" s="362"/>
      <c r="STB27" s="362"/>
      <c r="STC27" s="362"/>
      <c r="STD27" s="362"/>
      <c r="STE27" s="362"/>
      <c r="STF27" s="362"/>
      <c r="STG27" s="362"/>
      <c r="STH27" s="362"/>
      <c r="STI27" s="362"/>
      <c r="STJ27" s="362"/>
      <c r="STK27" s="362"/>
      <c r="STL27" s="362"/>
      <c r="STM27" s="362"/>
      <c r="STN27" s="362"/>
      <c r="STO27" s="362"/>
      <c r="STP27" s="362"/>
      <c r="STQ27" s="362"/>
      <c r="STR27" s="362"/>
      <c r="STS27" s="362"/>
      <c r="STT27" s="362"/>
      <c r="STU27" s="362"/>
      <c r="STV27" s="362"/>
      <c r="STW27" s="362"/>
      <c r="STX27" s="362"/>
      <c r="STY27" s="362"/>
      <c r="STZ27" s="362"/>
      <c r="SUA27" s="362"/>
      <c r="SUB27" s="362"/>
      <c r="SUC27" s="362"/>
      <c r="SUD27" s="362"/>
      <c r="SUE27" s="362"/>
      <c r="SUF27" s="362"/>
      <c r="SUG27" s="362"/>
      <c r="SUH27" s="362"/>
      <c r="SUI27" s="362"/>
      <c r="SUJ27" s="362"/>
      <c r="SUK27" s="362"/>
      <c r="SUL27" s="362"/>
      <c r="SUM27" s="362"/>
      <c r="SUN27" s="362"/>
      <c r="SUO27" s="362"/>
      <c r="SUP27" s="362"/>
      <c r="SUQ27" s="362"/>
      <c r="SUR27" s="362"/>
      <c r="SUS27" s="362"/>
      <c r="SUT27" s="362"/>
      <c r="SUU27" s="362"/>
      <c r="SUV27" s="362"/>
      <c r="SUW27" s="362"/>
      <c r="SUX27" s="362"/>
      <c r="SUY27" s="362"/>
      <c r="SUZ27" s="362"/>
      <c r="SVA27" s="362"/>
      <c r="SVB27" s="362"/>
      <c r="SVC27" s="362"/>
      <c r="SVD27" s="362"/>
      <c r="SVE27" s="362"/>
      <c r="SVF27" s="362"/>
      <c r="SVG27" s="362"/>
      <c r="SVH27" s="362"/>
      <c r="SVI27" s="362"/>
      <c r="SVJ27" s="362"/>
      <c r="SVK27" s="362"/>
      <c r="SVL27" s="362"/>
      <c r="SVM27" s="362"/>
      <c r="SVN27" s="362"/>
      <c r="SVO27" s="362"/>
      <c r="SVP27" s="362"/>
      <c r="SVQ27" s="362"/>
      <c r="SVR27" s="362"/>
      <c r="SVS27" s="362"/>
      <c r="SVT27" s="362"/>
      <c r="SVU27" s="362"/>
      <c r="SVV27" s="362"/>
      <c r="SVW27" s="362"/>
      <c r="SVX27" s="362"/>
      <c r="SVY27" s="362"/>
      <c r="SVZ27" s="362"/>
      <c r="SWA27" s="362"/>
      <c r="SWB27" s="362"/>
      <c r="SWC27" s="362"/>
      <c r="SWD27" s="362"/>
      <c r="SWE27" s="362"/>
      <c r="SWF27" s="362"/>
      <c r="SWG27" s="362"/>
      <c r="SWH27" s="362"/>
      <c r="SWI27" s="362"/>
      <c r="SWJ27" s="362"/>
      <c r="SWK27" s="362"/>
      <c r="SWL27" s="362"/>
      <c r="SWM27" s="362"/>
      <c r="SWN27" s="362"/>
      <c r="SWO27" s="362"/>
      <c r="SWP27" s="362"/>
      <c r="SWQ27" s="362"/>
      <c r="SWR27" s="362"/>
      <c r="SWS27" s="362"/>
      <c r="SWT27" s="362"/>
      <c r="SWU27" s="362"/>
      <c r="SWV27" s="362"/>
      <c r="SWW27" s="362"/>
      <c r="SWX27" s="362"/>
      <c r="SWY27" s="362"/>
      <c r="SWZ27" s="362"/>
      <c r="SXA27" s="362"/>
      <c r="SXB27" s="362"/>
      <c r="SXC27" s="362"/>
      <c r="SXD27" s="362"/>
      <c r="SXE27" s="362"/>
      <c r="SXF27" s="362"/>
      <c r="SXG27" s="362"/>
      <c r="SXH27" s="362"/>
      <c r="SXI27" s="362"/>
      <c r="SXJ27" s="362"/>
      <c r="SXK27" s="362"/>
      <c r="SXL27" s="362"/>
      <c r="SXM27" s="362"/>
      <c r="SXN27" s="362"/>
      <c r="SXO27" s="362"/>
      <c r="SXP27" s="362"/>
      <c r="SXQ27" s="362"/>
      <c r="SXR27" s="362"/>
      <c r="SXS27" s="362"/>
      <c r="SXT27" s="362"/>
      <c r="SXU27" s="362"/>
      <c r="SXV27" s="362"/>
      <c r="SXW27" s="362"/>
      <c r="SXX27" s="362"/>
      <c r="SXY27" s="362"/>
      <c r="SXZ27" s="362"/>
      <c r="SYA27" s="362"/>
      <c r="SYB27" s="362"/>
      <c r="SYC27" s="362"/>
      <c r="SYD27" s="362"/>
      <c r="SYE27" s="362"/>
      <c r="SYF27" s="362"/>
      <c r="SYG27" s="362"/>
      <c r="SYH27" s="362"/>
      <c r="SYI27" s="362"/>
      <c r="SYJ27" s="362"/>
      <c r="SYK27" s="362"/>
      <c r="SYL27" s="362"/>
      <c r="SYM27" s="362"/>
      <c r="SYN27" s="362"/>
      <c r="SYO27" s="362"/>
      <c r="SYP27" s="362"/>
      <c r="SYQ27" s="362"/>
      <c r="SYR27" s="362"/>
      <c r="SYS27" s="362"/>
      <c r="SYT27" s="362"/>
      <c r="SYU27" s="362"/>
      <c r="SYV27" s="362"/>
      <c r="SYW27" s="362"/>
      <c r="SYX27" s="362"/>
      <c r="SYY27" s="362"/>
      <c r="SYZ27" s="362"/>
      <c r="SZA27" s="362"/>
      <c r="SZB27" s="362"/>
      <c r="SZC27" s="362"/>
      <c r="SZD27" s="362"/>
      <c r="SZE27" s="362"/>
      <c r="SZF27" s="362"/>
      <c r="SZG27" s="362"/>
      <c r="SZH27" s="362"/>
      <c r="SZI27" s="362"/>
      <c r="SZJ27" s="362"/>
      <c r="SZK27" s="362"/>
      <c r="SZL27" s="362"/>
      <c r="SZM27" s="362"/>
      <c r="SZN27" s="362"/>
      <c r="SZO27" s="362"/>
      <c r="SZP27" s="362"/>
      <c r="SZQ27" s="362"/>
      <c r="SZR27" s="362"/>
      <c r="SZS27" s="362"/>
      <c r="SZT27" s="362"/>
      <c r="SZU27" s="362"/>
      <c r="SZV27" s="362"/>
      <c r="SZW27" s="362"/>
      <c r="SZX27" s="362"/>
      <c r="SZY27" s="362"/>
      <c r="SZZ27" s="362"/>
      <c r="TAA27" s="362"/>
      <c r="TAB27" s="362"/>
      <c r="TAC27" s="362"/>
      <c r="TAD27" s="362"/>
      <c r="TAE27" s="362"/>
      <c r="TAF27" s="362"/>
      <c r="TAG27" s="362"/>
      <c r="TAH27" s="362"/>
      <c r="TAI27" s="362"/>
      <c r="TAJ27" s="362"/>
      <c r="TAK27" s="362"/>
      <c r="TAL27" s="362"/>
      <c r="TAM27" s="362"/>
      <c r="TAN27" s="362"/>
      <c r="TAO27" s="362"/>
      <c r="TAP27" s="362"/>
      <c r="TAQ27" s="362"/>
      <c r="TAR27" s="362"/>
      <c r="TAS27" s="362"/>
      <c r="TAT27" s="362"/>
      <c r="TAU27" s="362"/>
      <c r="TAV27" s="362"/>
      <c r="TAW27" s="362"/>
      <c r="TAX27" s="362"/>
      <c r="TAY27" s="362"/>
      <c r="TAZ27" s="362"/>
      <c r="TBA27" s="362"/>
      <c r="TBB27" s="362"/>
      <c r="TBC27" s="362"/>
      <c r="TBD27" s="362"/>
      <c r="TBE27" s="362"/>
      <c r="TBF27" s="362"/>
      <c r="TBG27" s="362"/>
      <c r="TBH27" s="362"/>
      <c r="TBI27" s="362"/>
      <c r="TBJ27" s="362"/>
      <c r="TBK27" s="362"/>
      <c r="TBL27" s="362"/>
      <c r="TBM27" s="362"/>
      <c r="TBN27" s="362"/>
      <c r="TBO27" s="362"/>
      <c r="TBP27" s="362"/>
      <c r="TBQ27" s="362"/>
      <c r="TBR27" s="362"/>
      <c r="TBS27" s="362"/>
      <c r="TBT27" s="362"/>
      <c r="TBU27" s="362"/>
      <c r="TBV27" s="362"/>
      <c r="TBW27" s="362"/>
      <c r="TBX27" s="362"/>
      <c r="TBY27" s="362"/>
      <c r="TBZ27" s="362"/>
      <c r="TCA27" s="362"/>
      <c r="TCB27" s="362"/>
      <c r="TCC27" s="362"/>
      <c r="TCD27" s="362"/>
      <c r="TCE27" s="362"/>
      <c r="TCF27" s="362"/>
      <c r="TCG27" s="362"/>
      <c r="TCH27" s="362"/>
      <c r="TCI27" s="362"/>
      <c r="TCJ27" s="362"/>
      <c r="TCK27" s="362"/>
      <c r="TCL27" s="362"/>
      <c r="TCM27" s="362"/>
      <c r="TCN27" s="362"/>
      <c r="TCO27" s="362"/>
      <c r="TCP27" s="362"/>
      <c r="TCQ27" s="362"/>
      <c r="TCR27" s="362"/>
      <c r="TCS27" s="362"/>
      <c r="TCT27" s="362"/>
      <c r="TCU27" s="362"/>
      <c r="TCV27" s="362"/>
      <c r="TCW27" s="362"/>
      <c r="TCX27" s="362"/>
      <c r="TCY27" s="362"/>
      <c r="TCZ27" s="362"/>
      <c r="TDA27" s="362"/>
      <c r="TDB27" s="362"/>
      <c r="TDC27" s="362"/>
      <c r="TDD27" s="362"/>
      <c r="TDE27" s="362"/>
      <c r="TDF27" s="362"/>
      <c r="TDG27" s="362"/>
      <c r="TDH27" s="362"/>
      <c r="TDI27" s="362"/>
      <c r="TDJ27" s="362"/>
      <c r="TDK27" s="362"/>
      <c r="TDL27" s="362"/>
      <c r="TDM27" s="362"/>
      <c r="TDN27" s="362"/>
      <c r="TDO27" s="362"/>
      <c r="TDP27" s="362"/>
      <c r="TDQ27" s="362"/>
      <c r="TDR27" s="362"/>
      <c r="TDS27" s="362"/>
      <c r="TDT27" s="362"/>
      <c r="TDU27" s="362"/>
      <c r="TDV27" s="362"/>
      <c r="TDW27" s="362"/>
      <c r="TDX27" s="362"/>
      <c r="TDY27" s="362"/>
      <c r="TDZ27" s="362"/>
      <c r="TEA27" s="362"/>
      <c r="TEB27" s="362"/>
      <c r="TEC27" s="362"/>
      <c r="TED27" s="362"/>
      <c r="TEE27" s="362"/>
      <c r="TEF27" s="362"/>
      <c r="TEG27" s="362"/>
      <c r="TEH27" s="362"/>
      <c r="TEI27" s="362"/>
      <c r="TEJ27" s="362"/>
      <c r="TEK27" s="362"/>
      <c r="TEL27" s="362"/>
      <c r="TEM27" s="362"/>
      <c r="TEN27" s="362"/>
      <c r="TEO27" s="362"/>
      <c r="TEP27" s="362"/>
      <c r="TEQ27" s="362"/>
      <c r="TER27" s="362"/>
      <c r="TES27" s="362"/>
      <c r="TET27" s="362"/>
      <c r="TEU27" s="362"/>
      <c r="TEV27" s="362"/>
      <c r="TEW27" s="362"/>
      <c r="TEX27" s="362"/>
      <c r="TEY27" s="362"/>
      <c r="TEZ27" s="362"/>
      <c r="TFA27" s="362"/>
      <c r="TFB27" s="362"/>
      <c r="TFC27" s="362"/>
      <c r="TFD27" s="362"/>
      <c r="TFE27" s="362"/>
      <c r="TFF27" s="362"/>
      <c r="TFG27" s="362"/>
      <c r="TFH27" s="362"/>
      <c r="TFI27" s="362"/>
      <c r="TFJ27" s="362"/>
      <c r="TFK27" s="362"/>
      <c r="TFL27" s="362"/>
      <c r="TFM27" s="362"/>
      <c r="TFN27" s="362"/>
      <c r="TFO27" s="362"/>
      <c r="TFP27" s="362"/>
      <c r="TFQ27" s="362"/>
      <c r="TFR27" s="362"/>
      <c r="TFS27" s="362"/>
      <c r="TFT27" s="362"/>
      <c r="TFU27" s="362"/>
      <c r="TFV27" s="362"/>
      <c r="TFW27" s="362"/>
      <c r="TFX27" s="362"/>
      <c r="TFY27" s="362"/>
      <c r="TFZ27" s="362"/>
      <c r="TGA27" s="362"/>
      <c r="TGB27" s="362"/>
      <c r="TGC27" s="362"/>
      <c r="TGD27" s="362"/>
      <c r="TGE27" s="362"/>
      <c r="TGF27" s="362"/>
      <c r="TGG27" s="362"/>
      <c r="TGH27" s="362"/>
      <c r="TGI27" s="362"/>
      <c r="TGJ27" s="362"/>
      <c r="TGK27" s="362"/>
      <c r="TGL27" s="362"/>
      <c r="TGM27" s="362"/>
      <c r="TGN27" s="362"/>
      <c r="TGO27" s="362"/>
      <c r="TGP27" s="362"/>
      <c r="TGQ27" s="362"/>
      <c r="TGR27" s="362"/>
      <c r="TGS27" s="362"/>
      <c r="TGT27" s="362"/>
      <c r="TGU27" s="362"/>
      <c r="TGV27" s="362"/>
      <c r="TGW27" s="362"/>
      <c r="TGX27" s="362"/>
      <c r="TGY27" s="362"/>
      <c r="TGZ27" s="362"/>
      <c r="THA27" s="362"/>
      <c r="THB27" s="362"/>
      <c r="THC27" s="362"/>
      <c r="THD27" s="362"/>
      <c r="THE27" s="362"/>
      <c r="THF27" s="362"/>
      <c r="THG27" s="362"/>
      <c r="THH27" s="362"/>
      <c r="THI27" s="362"/>
      <c r="THJ27" s="362"/>
      <c r="THK27" s="362"/>
      <c r="THL27" s="362"/>
      <c r="THM27" s="362"/>
      <c r="THN27" s="362"/>
      <c r="THO27" s="362"/>
      <c r="THP27" s="362"/>
      <c r="THQ27" s="362"/>
      <c r="THR27" s="362"/>
      <c r="THS27" s="362"/>
      <c r="THT27" s="362"/>
      <c r="THU27" s="362"/>
      <c r="THV27" s="362"/>
      <c r="THW27" s="362"/>
      <c r="THX27" s="362"/>
      <c r="THY27" s="362"/>
      <c r="THZ27" s="362"/>
      <c r="TIA27" s="362"/>
      <c r="TIB27" s="362"/>
      <c r="TIC27" s="362"/>
      <c r="TID27" s="362"/>
      <c r="TIE27" s="362"/>
      <c r="TIF27" s="362"/>
      <c r="TIG27" s="362"/>
      <c r="TIH27" s="362"/>
      <c r="TII27" s="362"/>
      <c r="TIJ27" s="362"/>
      <c r="TIK27" s="362"/>
      <c r="TIL27" s="362"/>
      <c r="TIM27" s="362"/>
      <c r="TIN27" s="362"/>
      <c r="TIO27" s="362"/>
      <c r="TIP27" s="362"/>
      <c r="TIQ27" s="362"/>
      <c r="TIR27" s="362"/>
      <c r="TIS27" s="362"/>
      <c r="TIT27" s="362"/>
      <c r="TIU27" s="362"/>
      <c r="TIV27" s="362"/>
      <c r="TIW27" s="362"/>
      <c r="TIX27" s="362"/>
      <c r="TIY27" s="362"/>
      <c r="TIZ27" s="362"/>
      <c r="TJA27" s="362"/>
      <c r="TJB27" s="362"/>
      <c r="TJC27" s="362"/>
      <c r="TJD27" s="362"/>
      <c r="TJE27" s="362"/>
      <c r="TJF27" s="362"/>
      <c r="TJG27" s="362"/>
      <c r="TJH27" s="362"/>
      <c r="TJI27" s="362"/>
      <c r="TJJ27" s="362"/>
      <c r="TJK27" s="362"/>
      <c r="TJL27" s="362"/>
      <c r="TJM27" s="362"/>
      <c r="TJN27" s="362"/>
      <c r="TJO27" s="362"/>
      <c r="TJP27" s="362"/>
      <c r="TJQ27" s="362"/>
      <c r="TJR27" s="362"/>
      <c r="TJS27" s="362"/>
      <c r="TJT27" s="362"/>
      <c r="TJU27" s="362"/>
      <c r="TJV27" s="362"/>
      <c r="TJW27" s="362"/>
      <c r="TJX27" s="362"/>
      <c r="TJY27" s="362"/>
      <c r="TJZ27" s="362"/>
      <c r="TKA27" s="362"/>
      <c r="TKB27" s="362"/>
      <c r="TKC27" s="362"/>
      <c r="TKD27" s="362"/>
      <c r="TKE27" s="362"/>
      <c r="TKF27" s="362"/>
      <c r="TKG27" s="362"/>
      <c r="TKH27" s="362"/>
      <c r="TKI27" s="362"/>
      <c r="TKJ27" s="362"/>
      <c r="TKK27" s="362"/>
      <c r="TKL27" s="362"/>
      <c r="TKM27" s="362"/>
      <c r="TKN27" s="362"/>
      <c r="TKO27" s="362"/>
      <c r="TKP27" s="362"/>
      <c r="TKQ27" s="362"/>
      <c r="TKR27" s="362"/>
      <c r="TKS27" s="362"/>
      <c r="TKT27" s="362"/>
      <c r="TKU27" s="362"/>
      <c r="TKV27" s="362"/>
      <c r="TKW27" s="362"/>
      <c r="TKX27" s="362"/>
      <c r="TKY27" s="362"/>
      <c r="TKZ27" s="362"/>
      <c r="TLA27" s="362"/>
      <c r="TLB27" s="362"/>
      <c r="TLC27" s="362"/>
      <c r="TLD27" s="362"/>
      <c r="TLE27" s="362"/>
      <c r="TLF27" s="362"/>
      <c r="TLG27" s="362"/>
      <c r="TLH27" s="362"/>
      <c r="TLI27" s="362"/>
      <c r="TLJ27" s="362"/>
      <c r="TLK27" s="362"/>
      <c r="TLL27" s="362"/>
      <c r="TLM27" s="362"/>
      <c r="TLN27" s="362"/>
      <c r="TLO27" s="362"/>
      <c r="TLP27" s="362"/>
      <c r="TLQ27" s="362"/>
      <c r="TLR27" s="362"/>
      <c r="TLS27" s="362"/>
      <c r="TLT27" s="362"/>
      <c r="TLU27" s="362"/>
      <c r="TLV27" s="362"/>
      <c r="TLW27" s="362"/>
      <c r="TLX27" s="362"/>
      <c r="TLY27" s="362"/>
      <c r="TLZ27" s="362"/>
      <c r="TMA27" s="362"/>
      <c r="TMB27" s="362"/>
      <c r="TMC27" s="362"/>
      <c r="TMD27" s="362"/>
      <c r="TME27" s="362"/>
      <c r="TMF27" s="362"/>
      <c r="TMG27" s="362"/>
      <c r="TMH27" s="362"/>
      <c r="TMI27" s="362"/>
      <c r="TMJ27" s="362"/>
      <c r="TMK27" s="362"/>
      <c r="TML27" s="362"/>
      <c r="TMM27" s="362"/>
      <c r="TMN27" s="362"/>
      <c r="TMO27" s="362"/>
      <c r="TMP27" s="362"/>
      <c r="TMQ27" s="362"/>
      <c r="TMR27" s="362"/>
      <c r="TMS27" s="362"/>
      <c r="TMT27" s="362"/>
      <c r="TMU27" s="362"/>
      <c r="TMV27" s="362"/>
      <c r="TMW27" s="362"/>
      <c r="TMX27" s="362"/>
      <c r="TMY27" s="362"/>
      <c r="TMZ27" s="362"/>
      <c r="TNA27" s="362"/>
      <c r="TNB27" s="362"/>
      <c r="TNC27" s="362"/>
      <c r="TND27" s="362"/>
      <c r="TNE27" s="362"/>
      <c r="TNF27" s="362"/>
      <c r="TNG27" s="362"/>
      <c r="TNH27" s="362"/>
      <c r="TNI27" s="362"/>
      <c r="TNJ27" s="362"/>
      <c r="TNK27" s="362"/>
      <c r="TNL27" s="362"/>
      <c r="TNM27" s="362"/>
      <c r="TNN27" s="362"/>
      <c r="TNO27" s="362"/>
      <c r="TNP27" s="362"/>
      <c r="TNQ27" s="362"/>
      <c r="TNR27" s="362"/>
      <c r="TNS27" s="362"/>
      <c r="TNT27" s="362"/>
      <c r="TNU27" s="362"/>
      <c r="TNV27" s="362"/>
      <c r="TNW27" s="362"/>
      <c r="TNX27" s="362"/>
      <c r="TNY27" s="362"/>
      <c r="TNZ27" s="362"/>
      <c r="TOA27" s="362"/>
      <c r="TOB27" s="362"/>
      <c r="TOC27" s="362"/>
      <c r="TOD27" s="362"/>
      <c r="TOE27" s="362"/>
      <c r="TOF27" s="362"/>
      <c r="TOG27" s="362"/>
      <c r="TOH27" s="362"/>
      <c r="TOI27" s="362"/>
      <c r="TOJ27" s="362"/>
      <c r="TOK27" s="362"/>
      <c r="TOL27" s="362"/>
      <c r="TOM27" s="362"/>
      <c r="TON27" s="362"/>
      <c r="TOO27" s="362"/>
      <c r="TOP27" s="362"/>
      <c r="TOQ27" s="362"/>
      <c r="TOR27" s="362"/>
      <c r="TOS27" s="362"/>
      <c r="TOT27" s="362"/>
      <c r="TOU27" s="362"/>
      <c r="TOV27" s="362"/>
      <c r="TOW27" s="362"/>
      <c r="TOX27" s="362"/>
      <c r="TOY27" s="362"/>
      <c r="TOZ27" s="362"/>
      <c r="TPA27" s="362"/>
      <c r="TPB27" s="362"/>
      <c r="TPC27" s="362"/>
      <c r="TPD27" s="362"/>
      <c r="TPE27" s="362"/>
      <c r="TPF27" s="362"/>
      <c r="TPG27" s="362"/>
      <c r="TPH27" s="362"/>
      <c r="TPI27" s="362"/>
      <c r="TPJ27" s="362"/>
      <c r="TPK27" s="362"/>
      <c r="TPL27" s="362"/>
      <c r="TPM27" s="362"/>
      <c r="TPN27" s="362"/>
      <c r="TPO27" s="362"/>
      <c r="TPP27" s="362"/>
      <c r="TPQ27" s="362"/>
      <c r="TPR27" s="362"/>
      <c r="TPS27" s="362"/>
      <c r="TPT27" s="362"/>
      <c r="TPU27" s="362"/>
      <c r="TPV27" s="362"/>
      <c r="TPW27" s="362"/>
      <c r="TPX27" s="362"/>
      <c r="TPY27" s="362"/>
      <c r="TPZ27" s="362"/>
      <c r="TQA27" s="362"/>
      <c r="TQB27" s="362"/>
      <c r="TQC27" s="362"/>
      <c r="TQD27" s="362"/>
      <c r="TQE27" s="362"/>
      <c r="TQF27" s="362"/>
      <c r="TQG27" s="362"/>
      <c r="TQH27" s="362"/>
      <c r="TQI27" s="362"/>
      <c r="TQJ27" s="362"/>
      <c r="TQK27" s="362"/>
      <c r="TQL27" s="362"/>
      <c r="TQM27" s="362"/>
      <c r="TQN27" s="362"/>
      <c r="TQO27" s="362"/>
      <c r="TQP27" s="362"/>
      <c r="TQQ27" s="362"/>
      <c r="TQR27" s="362"/>
      <c r="TQS27" s="362"/>
      <c r="TQT27" s="362"/>
      <c r="TQU27" s="362"/>
      <c r="TQV27" s="362"/>
      <c r="TQW27" s="362"/>
      <c r="TQX27" s="362"/>
      <c r="TQY27" s="362"/>
      <c r="TQZ27" s="362"/>
      <c r="TRA27" s="362"/>
      <c r="TRB27" s="362"/>
      <c r="TRC27" s="362"/>
      <c r="TRD27" s="362"/>
      <c r="TRE27" s="362"/>
      <c r="TRF27" s="362"/>
      <c r="TRG27" s="362"/>
      <c r="TRH27" s="362"/>
      <c r="TRI27" s="362"/>
      <c r="TRJ27" s="362"/>
      <c r="TRK27" s="362"/>
      <c r="TRL27" s="362"/>
      <c r="TRM27" s="362"/>
      <c r="TRN27" s="362"/>
      <c r="TRO27" s="362"/>
      <c r="TRP27" s="362"/>
      <c r="TRQ27" s="362"/>
      <c r="TRR27" s="362"/>
      <c r="TRS27" s="362"/>
      <c r="TRT27" s="362"/>
      <c r="TRU27" s="362"/>
      <c r="TRV27" s="362"/>
      <c r="TRW27" s="362"/>
      <c r="TRX27" s="362"/>
      <c r="TRY27" s="362"/>
      <c r="TRZ27" s="362"/>
      <c r="TSA27" s="362"/>
      <c r="TSB27" s="362"/>
      <c r="TSC27" s="362"/>
      <c r="TSD27" s="362"/>
      <c r="TSE27" s="362"/>
      <c r="TSF27" s="362"/>
      <c r="TSG27" s="362"/>
      <c r="TSH27" s="362"/>
      <c r="TSI27" s="362"/>
      <c r="TSJ27" s="362"/>
      <c r="TSK27" s="362"/>
      <c r="TSL27" s="362"/>
      <c r="TSM27" s="362"/>
      <c r="TSN27" s="362"/>
      <c r="TSO27" s="362"/>
      <c r="TSP27" s="362"/>
      <c r="TSQ27" s="362"/>
      <c r="TSR27" s="362"/>
      <c r="TSS27" s="362"/>
      <c r="TST27" s="362"/>
      <c r="TSU27" s="362"/>
      <c r="TSV27" s="362"/>
      <c r="TSW27" s="362"/>
      <c r="TSX27" s="362"/>
      <c r="TSY27" s="362"/>
      <c r="TSZ27" s="362"/>
      <c r="TTA27" s="362"/>
      <c r="TTB27" s="362"/>
      <c r="TTC27" s="362"/>
      <c r="TTD27" s="362"/>
      <c r="TTE27" s="362"/>
      <c r="TTF27" s="362"/>
      <c r="TTG27" s="362"/>
      <c r="TTH27" s="362"/>
      <c r="TTI27" s="362"/>
      <c r="TTJ27" s="362"/>
      <c r="TTK27" s="362"/>
      <c r="TTL27" s="362"/>
      <c r="TTM27" s="362"/>
      <c r="TTN27" s="362"/>
      <c r="TTO27" s="362"/>
      <c r="TTP27" s="362"/>
      <c r="TTQ27" s="362"/>
      <c r="TTR27" s="362"/>
      <c r="TTS27" s="362"/>
      <c r="TTT27" s="362"/>
      <c r="TTU27" s="362"/>
      <c r="TTV27" s="362"/>
      <c r="TTW27" s="362"/>
      <c r="TTX27" s="362"/>
      <c r="TTY27" s="362"/>
      <c r="TTZ27" s="362"/>
      <c r="TUA27" s="362"/>
      <c r="TUB27" s="362"/>
      <c r="TUC27" s="362"/>
      <c r="TUD27" s="362"/>
      <c r="TUE27" s="362"/>
      <c r="TUF27" s="362"/>
      <c r="TUG27" s="362"/>
      <c r="TUH27" s="362"/>
      <c r="TUI27" s="362"/>
      <c r="TUJ27" s="362"/>
      <c r="TUK27" s="362"/>
      <c r="TUL27" s="362"/>
      <c r="TUM27" s="362"/>
      <c r="TUN27" s="362"/>
      <c r="TUO27" s="362"/>
      <c r="TUP27" s="362"/>
      <c r="TUQ27" s="362"/>
      <c r="TUR27" s="362"/>
      <c r="TUS27" s="362"/>
      <c r="TUT27" s="362"/>
      <c r="TUU27" s="362"/>
      <c r="TUV27" s="362"/>
      <c r="TUW27" s="362"/>
      <c r="TUX27" s="362"/>
      <c r="TUY27" s="362"/>
      <c r="TUZ27" s="362"/>
      <c r="TVA27" s="362"/>
      <c r="TVB27" s="362"/>
      <c r="TVC27" s="362"/>
      <c r="TVD27" s="362"/>
      <c r="TVE27" s="362"/>
      <c r="TVF27" s="362"/>
      <c r="TVG27" s="362"/>
      <c r="TVH27" s="362"/>
      <c r="TVI27" s="362"/>
      <c r="TVJ27" s="362"/>
      <c r="TVK27" s="362"/>
      <c r="TVL27" s="362"/>
      <c r="TVM27" s="362"/>
      <c r="TVN27" s="362"/>
      <c r="TVO27" s="362"/>
      <c r="TVP27" s="362"/>
      <c r="TVQ27" s="362"/>
      <c r="TVR27" s="362"/>
      <c r="TVS27" s="362"/>
      <c r="TVT27" s="362"/>
      <c r="TVU27" s="362"/>
      <c r="TVV27" s="362"/>
      <c r="TVW27" s="362"/>
      <c r="TVX27" s="362"/>
      <c r="TVY27" s="362"/>
      <c r="TVZ27" s="362"/>
      <c r="TWA27" s="362"/>
      <c r="TWB27" s="362"/>
      <c r="TWC27" s="362"/>
      <c r="TWD27" s="362"/>
      <c r="TWE27" s="362"/>
      <c r="TWF27" s="362"/>
      <c r="TWG27" s="362"/>
      <c r="TWH27" s="362"/>
      <c r="TWI27" s="362"/>
      <c r="TWJ27" s="362"/>
      <c r="TWK27" s="362"/>
      <c r="TWL27" s="362"/>
      <c r="TWM27" s="362"/>
      <c r="TWN27" s="362"/>
      <c r="TWO27" s="362"/>
      <c r="TWP27" s="362"/>
      <c r="TWQ27" s="362"/>
      <c r="TWR27" s="362"/>
      <c r="TWS27" s="362"/>
      <c r="TWT27" s="362"/>
      <c r="TWU27" s="362"/>
      <c r="TWV27" s="362"/>
      <c r="TWW27" s="362"/>
      <c r="TWX27" s="362"/>
      <c r="TWY27" s="362"/>
      <c r="TWZ27" s="362"/>
      <c r="TXA27" s="362"/>
      <c r="TXB27" s="362"/>
      <c r="TXC27" s="362"/>
      <c r="TXD27" s="362"/>
      <c r="TXE27" s="362"/>
      <c r="TXF27" s="362"/>
      <c r="TXG27" s="362"/>
      <c r="TXH27" s="362"/>
      <c r="TXI27" s="362"/>
      <c r="TXJ27" s="362"/>
      <c r="TXK27" s="362"/>
      <c r="TXL27" s="362"/>
      <c r="TXM27" s="362"/>
      <c r="TXN27" s="362"/>
      <c r="TXO27" s="362"/>
      <c r="TXP27" s="362"/>
      <c r="TXQ27" s="362"/>
      <c r="TXR27" s="362"/>
      <c r="TXS27" s="362"/>
      <c r="TXT27" s="362"/>
      <c r="TXU27" s="362"/>
      <c r="TXV27" s="362"/>
      <c r="TXW27" s="362"/>
      <c r="TXX27" s="362"/>
      <c r="TXY27" s="362"/>
      <c r="TXZ27" s="362"/>
      <c r="TYA27" s="362"/>
      <c r="TYB27" s="362"/>
      <c r="TYC27" s="362"/>
      <c r="TYD27" s="362"/>
      <c r="TYE27" s="362"/>
      <c r="TYF27" s="362"/>
      <c r="TYG27" s="362"/>
      <c r="TYH27" s="362"/>
      <c r="TYI27" s="362"/>
      <c r="TYJ27" s="362"/>
      <c r="TYK27" s="362"/>
      <c r="TYL27" s="362"/>
      <c r="TYM27" s="362"/>
      <c r="TYN27" s="362"/>
      <c r="TYO27" s="362"/>
      <c r="TYP27" s="362"/>
      <c r="TYQ27" s="362"/>
      <c r="TYR27" s="362"/>
      <c r="TYS27" s="362"/>
      <c r="TYT27" s="362"/>
      <c r="TYU27" s="362"/>
      <c r="TYV27" s="362"/>
      <c r="TYW27" s="362"/>
      <c r="TYX27" s="362"/>
      <c r="TYY27" s="362"/>
      <c r="TYZ27" s="362"/>
      <c r="TZA27" s="362"/>
      <c r="TZB27" s="362"/>
      <c r="TZC27" s="362"/>
      <c r="TZD27" s="362"/>
      <c r="TZE27" s="362"/>
      <c r="TZF27" s="362"/>
      <c r="TZG27" s="362"/>
      <c r="TZH27" s="362"/>
      <c r="TZI27" s="362"/>
      <c r="TZJ27" s="362"/>
      <c r="TZK27" s="362"/>
      <c r="TZL27" s="362"/>
      <c r="TZM27" s="362"/>
      <c r="TZN27" s="362"/>
      <c r="TZO27" s="362"/>
      <c r="TZP27" s="362"/>
      <c r="TZQ27" s="362"/>
      <c r="TZR27" s="362"/>
      <c r="TZS27" s="362"/>
      <c r="TZT27" s="362"/>
      <c r="TZU27" s="362"/>
      <c r="TZV27" s="362"/>
      <c r="TZW27" s="362"/>
      <c r="TZX27" s="362"/>
      <c r="TZY27" s="362"/>
      <c r="TZZ27" s="362"/>
      <c r="UAA27" s="362"/>
      <c r="UAB27" s="362"/>
      <c r="UAC27" s="362"/>
      <c r="UAD27" s="362"/>
      <c r="UAE27" s="362"/>
      <c r="UAF27" s="362"/>
      <c r="UAG27" s="362"/>
      <c r="UAH27" s="362"/>
      <c r="UAI27" s="362"/>
      <c r="UAJ27" s="362"/>
      <c r="UAK27" s="362"/>
      <c r="UAL27" s="362"/>
      <c r="UAM27" s="362"/>
      <c r="UAN27" s="362"/>
      <c r="UAO27" s="362"/>
      <c r="UAP27" s="362"/>
      <c r="UAQ27" s="362"/>
      <c r="UAR27" s="362"/>
      <c r="UAS27" s="362"/>
      <c r="UAT27" s="362"/>
      <c r="UAU27" s="362"/>
      <c r="UAV27" s="362"/>
      <c r="UAW27" s="362"/>
      <c r="UAX27" s="362"/>
      <c r="UAY27" s="362"/>
      <c r="UAZ27" s="362"/>
      <c r="UBA27" s="362"/>
      <c r="UBB27" s="362"/>
      <c r="UBC27" s="362"/>
      <c r="UBD27" s="362"/>
      <c r="UBE27" s="362"/>
      <c r="UBF27" s="362"/>
      <c r="UBG27" s="362"/>
      <c r="UBH27" s="362"/>
      <c r="UBI27" s="362"/>
      <c r="UBJ27" s="362"/>
      <c r="UBK27" s="362"/>
      <c r="UBL27" s="362"/>
      <c r="UBM27" s="362"/>
      <c r="UBN27" s="362"/>
      <c r="UBO27" s="362"/>
      <c r="UBP27" s="362"/>
      <c r="UBQ27" s="362"/>
      <c r="UBR27" s="362"/>
      <c r="UBS27" s="362"/>
      <c r="UBT27" s="362"/>
      <c r="UBU27" s="362"/>
      <c r="UBV27" s="362"/>
      <c r="UBW27" s="362"/>
      <c r="UBX27" s="362"/>
      <c r="UBY27" s="362"/>
      <c r="UBZ27" s="362"/>
      <c r="UCA27" s="362"/>
      <c r="UCB27" s="362"/>
      <c r="UCC27" s="362"/>
      <c r="UCD27" s="362"/>
      <c r="UCE27" s="362"/>
      <c r="UCF27" s="362"/>
      <c r="UCG27" s="362"/>
      <c r="UCH27" s="362"/>
      <c r="UCI27" s="362"/>
      <c r="UCJ27" s="362"/>
      <c r="UCK27" s="362"/>
      <c r="UCL27" s="362"/>
      <c r="UCM27" s="362"/>
      <c r="UCN27" s="362"/>
      <c r="UCO27" s="362"/>
      <c r="UCP27" s="362"/>
      <c r="UCQ27" s="362"/>
      <c r="UCR27" s="362"/>
      <c r="UCS27" s="362"/>
      <c r="UCT27" s="362"/>
      <c r="UCU27" s="362"/>
      <c r="UCV27" s="362"/>
      <c r="UCW27" s="362"/>
      <c r="UCX27" s="362"/>
      <c r="UCY27" s="362"/>
      <c r="UCZ27" s="362"/>
      <c r="UDA27" s="362"/>
      <c r="UDB27" s="362"/>
      <c r="UDC27" s="362"/>
      <c r="UDD27" s="362"/>
      <c r="UDE27" s="362"/>
      <c r="UDF27" s="362"/>
      <c r="UDG27" s="362"/>
      <c r="UDH27" s="362"/>
      <c r="UDI27" s="362"/>
      <c r="UDJ27" s="362"/>
      <c r="UDK27" s="362"/>
      <c r="UDL27" s="362"/>
      <c r="UDM27" s="362"/>
      <c r="UDN27" s="362"/>
      <c r="UDO27" s="362"/>
      <c r="UDP27" s="362"/>
      <c r="UDQ27" s="362"/>
      <c r="UDR27" s="362"/>
      <c r="UDS27" s="362"/>
      <c r="UDT27" s="362"/>
      <c r="UDU27" s="362"/>
      <c r="UDV27" s="362"/>
      <c r="UDW27" s="362"/>
      <c r="UDX27" s="362"/>
      <c r="UDY27" s="362"/>
      <c r="UDZ27" s="362"/>
      <c r="UEA27" s="362"/>
      <c r="UEB27" s="362"/>
      <c r="UEC27" s="362"/>
      <c r="UED27" s="362"/>
      <c r="UEE27" s="362"/>
      <c r="UEF27" s="362"/>
      <c r="UEG27" s="362"/>
      <c r="UEH27" s="362"/>
      <c r="UEI27" s="362"/>
      <c r="UEJ27" s="362"/>
      <c r="UEK27" s="362"/>
      <c r="UEL27" s="362"/>
      <c r="UEM27" s="362"/>
      <c r="UEN27" s="362"/>
      <c r="UEO27" s="362"/>
      <c r="UEP27" s="362"/>
      <c r="UEQ27" s="362"/>
      <c r="UER27" s="362"/>
      <c r="UES27" s="362"/>
      <c r="UET27" s="362"/>
      <c r="UEU27" s="362"/>
      <c r="UEV27" s="362"/>
      <c r="UEW27" s="362"/>
      <c r="UEX27" s="362"/>
      <c r="UEY27" s="362"/>
      <c r="UEZ27" s="362"/>
      <c r="UFA27" s="362"/>
      <c r="UFB27" s="362"/>
      <c r="UFC27" s="362"/>
      <c r="UFD27" s="362"/>
      <c r="UFE27" s="362"/>
      <c r="UFF27" s="362"/>
      <c r="UFG27" s="362"/>
      <c r="UFH27" s="362"/>
      <c r="UFI27" s="362"/>
      <c r="UFJ27" s="362"/>
      <c r="UFK27" s="362"/>
      <c r="UFL27" s="362"/>
      <c r="UFM27" s="362"/>
      <c r="UFN27" s="362"/>
      <c r="UFO27" s="362"/>
      <c r="UFP27" s="362"/>
      <c r="UFQ27" s="362"/>
      <c r="UFR27" s="362"/>
      <c r="UFS27" s="362"/>
      <c r="UFT27" s="362"/>
      <c r="UFU27" s="362"/>
      <c r="UFV27" s="362"/>
      <c r="UFW27" s="362"/>
      <c r="UFX27" s="362"/>
      <c r="UFY27" s="362"/>
      <c r="UFZ27" s="362"/>
      <c r="UGA27" s="362"/>
      <c r="UGB27" s="362"/>
      <c r="UGC27" s="362"/>
      <c r="UGD27" s="362"/>
      <c r="UGE27" s="362"/>
      <c r="UGF27" s="362"/>
      <c r="UGG27" s="362"/>
      <c r="UGH27" s="362"/>
      <c r="UGI27" s="362"/>
      <c r="UGJ27" s="362"/>
      <c r="UGK27" s="362"/>
      <c r="UGL27" s="362"/>
      <c r="UGM27" s="362"/>
      <c r="UGN27" s="362"/>
      <c r="UGO27" s="362"/>
      <c r="UGP27" s="362"/>
      <c r="UGQ27" s="362"/>
      <c r="UGR27" s="362"/>
      <c r="UGS27" s="362"/>
      <c r="UGT27" s="362"/>
      <c r="UGU27" s="362"/>
      <c r="UGV27" s="362"/>
      <c r="UGW27" s="362"/>
      <c r="UGX27" s="362"/>
      <c r="UGY27" s="362"/>
      <c r="UGZ27" s="362"/>
      <c r="UHA27" s="362"/>
      <c r="UHB27" s="362"/>
      <c r="UHC27" s="362"/>
      <c r="UHD27" s="362"/>
      <c r="UHE27" s="362"/>
      <c r="UHF27" s="362"/>
      <c r="UHG27" s="362"/>
      <c r="UHH27" s="362"/>
      <c r="UHI27" s="362"/>
      <c r="UHJ27" s="362"/>
      <c r="UHK27" s="362"/>
      <c r="UHL27" s="362"/>
      <c r="UHM27" s="362"/>
      <c r="UHN27" s="362"/>
      <c r="UHO27" s="362"/>
      <c r="UHP27" s="362"/>
      <c r="UHQ27" s="362"/>
      <c r="UHR27" s="362"/>
      <c r="UHS27" s="362"/>
      <c r="UHT27" s="362"/>
      <c r="UHU27" s="362"/>
      <c r="UHV27" s="362"/>
      <c r="UHW27" s="362"/>
      <c r="UHX27" s="362"/>
      <c r="UHY27" s="362"/>
      <c r="UHZ27" s="362"/>
      <c r="UIA27" s="362"/>
      <c r="UIB27" s="362"/>
      <c r="UIC27" s="362"/>
      <c r="UID27" s="362"/>
      <c r="UIE27" s="362"/>
      <c r="UIF27" s="362"/>
      <c r="UIG27" s="362"/>
      <c r="UIH27" s="362"/>
      <c r="UII27" s="362"/>
      <c r="UIJ27" s="362"/>
      <c r="UIK27" s="362"/>
      <c r="UIL27" s="362"/>
      <c r="UIM27" s="362"/>
      <c r="UIN27" s="362"/>
      <c r="UIO27" s="362"/>
      <c r="UIP27" s="362"/>
      <c r="UIQ27" s="362"/>
      <c r="UIR27" s="362"/>
      <c r="UIS27" s="362"/>
      <c r="UIT27" s="362"/>
      <c r="UIU27" s="362"/>
      <c r="UIV27" s="362"/>
      <c r="UIW27" s="362"/>
      <c r="UIX27" s="362"/>
      <c r="UIY27" s="362"/>
      <c r="UIZ27" s="362"/>
      <c r="UJA27" s="362"/>
      <c r="UJB27" s="362"/>
      <c r="UJC27" s="362"/>
      <c r="UJD27" s="362"/>
      <c r="UJE27" s="362"/>
      <c r="UJF27" s="362"/>
      <c r="UJG27" s="362"/>
      <c r="UJH27" s="362"/>
      <c r="UJI27" s="362"/>
      <c r="UJJ27" s="362"/>
      <c r="UJK27" s="362"/>
      <c r="UJL27" s="362"/>
      <c r="UJM27" s="362"/>
      <c r="UJN27" s="362"/>
      <c r="UJO27" s="362"/>
      <c r="UJP27" s="362"/>
      <c r="UJQ27" s="362"/>
      <c r="UJR27" s="362"/>
      <c r="UJS27" s="362"/>
      <c r="UJT27" s="362"/>
      <c r="UJU27" s="362"/>
      <c r="UJV27" s="362"/>
      <c r="UJW27" s="362"/>
      <c r="UJX27" s="362"/>
      <c r="UJY27" s="362"/>
      <c r="UJZ27" s="362"/>
      <c r="UKA27" s="362"/>
      <c r="UKB27" s="362"/>
      <c r="UKC27" s="362"/>
      <c r="UKD27" s="362"/>
      <c r="UKE27" s="362"/>
      <c r="UKF27" s="362"/>
      <c r="UKG27" s="362"/>
      <c r="UKH27" s="362"/>
      <c r="UKI27" s="362"/>
      <c r="UKJ27" s="362"/>
      <c r="UKK27" s="362"/>
      <c r="UKL27" s="362"/>
      <c r="UKM27" s="362"/>
      <c r="UKN27" s="362"/>
      <c r="UKO27" s="362"/>
      <c r="UKP27" s="362"/>
      <c r="UKQ27" s="362"/>
      <c r="UKR27" s="362"/>
      <c r="UKS27" s="362"/>
      <c r="UKT27" s="362"/>
      <c r="UKU27" s="362"/>
      <c r="UKV27" s="362"/>
      <c r="UKW27" s="362"/>
      <c r="UKX27" s="362"/>
      <c r="UKY27" s="362"/>
      <c r="UKZ27" s="362"/>
      <c r="ULA27" s="362"/>
      <c r="ULB27" s="362"/>
      <c r="ULC27" s="362"/>
      <c r="ULD27" s="362"/>
      <c r="ULE27" s="362"/>
      <c r="ULF27" s="362"/>
      <c r="ULG27" s="362"/>
      <c r="ULH27" s="362"/>
      <c r="ULI27" s="362"/>
      <c r="ULJ27" s="362"/>
      <c r="ULK27" s="362"/>
      <c r="ULL27" s="362"/>
      <c r="ULM27" s="362"/>
      <c r="ULN27" s="362"/>
      <c r="ULO27" s="362"/>
      <c r="ULP27" s="362"/>
      <c r="ULQ27" s="362"/>
      <c r="ULR27" s="362"/>
      <c r="ULS27" s="362"/>
      <c r="ULT27" s="362"/>
      <c r="ULU27" s="362"/>
      <c r="ULV27" s="362"/>
      <c r="ULW27" s="362"/>
      <c r="ULX27" s="362"/>
      <c r="ULY27" s="362"/>
      <c r="ULZ27" s="362"/>
      <c r="UMA27" s="362"/>
      <c r="UMB27" s="362"/>
      <c r="UMC27" s="362"/>
      <c r="UMD27" s="362"/>
      <c r="UME27" s="362"/>
      <c r="UMF27" s="362"/>
      <c r="UMG27" s="362"/>
      <c r="UMH27" s="362"/>
      <c r="UMI27" s="362"/>
      <c r="UMJ27" s="362"/>
      <c r="UMK27" s="362"/>
      <c r="UML27" s="362"/>
      <c r="UMM27" s="362"/>
      <c r="UMN27" s="362"/>
      <c r="UMO27" s="362"/>
      <c r="UMP27" s="362"/>
      <c r="UMQ27" s="362"/>
      <c r="UMR27" s="362"/>
      <c r="UMS27" s="362"/>
      <c r="UMT27" s="362"/>
      <c r="UMU27" s="362"/>
      <c r="UMV27" s="362"/>
      <c r="UMW27" s="362"/>
      <c r="UMX27" s="362"/>
      <c r="UMY27" s="362"/>
      <c r="UMZ27" s="362"/>
      <c r="UNA27" s="362"/>
      <c r="UNB27" s="362"/>
      <c r="UNC27" s="362"/>
      <c r="UND27" s="362"/>
      <c r="UNE27" s="362"/>
      <c r="UNF27" s="362"/>
      <c r="UNG27" s="362"/>
      <c r="UNH27" s="362"/>
      <c r="UNI27" s="362"/>
      <c r="UNJ27" s="362"/>
      <c r="UNK27" s="362"/>
      <c r="UNL27" s="362"/>
      <c r="UNM27" s="362"/>
      <c r="UNN27" s="362"/>
      <c r="UNO27" s="362"/>
      <c r="UNP27" s="362"/>
      <c r="UNQ27" s="362"/>
      <c r="UNR27" s="362"/>
      <c r="UNS27" s="362"/>
      <c r="UNT27" s="362"/>
      <c r="UNU27" s="362"/>
      <c r="UNV27" s="362"/>
      <c r="UNW27" s="362"/>
      <c r="UNX27" s="362"/>
      <c r="UNY27" s="362"/>
      <c r="UNZ27" s="362"/>
      <c r="UOA27" s="362"/>
      <c r="UOB27" s="362"/>
      <c r="UOC27" s="362"/>
      <c r="UOD27" s="362"/>
      <c r="UOE27" s="362"/>
      <c r="UOF27" s="362"/>
      <c r="UOG27" s="362"/>
      <c r="UOH27" s="362"/>
      <c r="UOI27" s="362"/>
      <c r="UOJ27" s="362"/>
      <c r="UOK27" s="362"/>
      <c r="UOL27" s="362"/>
      <c r="UOM27" s="362"/>
      <c r="UON27" s="362"/>
      <c r="UOO27" s="362"/>
      <c r="UOP27" s="362"/>
      <c r="UOQ27" s="362"/>
      <c r="UOR27" s="362"/>
      <c r="UOS27" s="362"/>
      <c r="UOT27" s="362"/>
      <c r="UOU27" s="362"/>
      <c r="UOV27" s="362"/>
      <c r="UOW27" s="362"/>
      <c r="UOX27" s="362"/>
      <c r="UOY27" s="362"/>
      <c r="UOZ27" s="362"/>
      <c r="UPA27" s="362"/>
      <c r="UPB27" s="362"/>
      <c r="UPC27" s="362"/>
      <c r="UPD27" s="362"/>
      <c r="UPE27" s="362"/>
      <c r="UPF27" s="362"/>
      <c r="UPG27" s="362"/>
      <c r="UPH27" s="362"/>
      <c r="UPI27" s="362"/>
      <c r="UPJ27" s="362"/>
      <c r="UPK27" s="362"/>
      <c r="UPL27" s="362"/>
      <c r="UPM27" s="362"/>
      <c r="UPN27" s="362"/>
      <c r="UPO27" s="362"/>
      <c r="UPP27" s="362"/>
      <c r="UPQ27" s="362"/>
      <c r="UPR27" s="362"/>
      <c r="UPS27" s="362"/>
      <c r="UPT27" s="362"/>
      <c r="UPU27" s="362"/>
      <c r="UPV27" s="362"/>
      <c r="UPW27" s="362"/>
      <c r="UPX27" s="362"/>
      <c r="UPY27" s="362"/>
      <c r="UPZ27" s="362"/>
      <c r="UQA27" s="362"/>
      <c r="UQB27" s="362"/>
      <c r="UQC27" s="362"/>
      <c r="UQD27" s="362"/>
      <c r="UQE27" s="362"/>
      <c r="UQF27" s="362"/>
      <c r="UQG27" s="362"/>
      <c r="UQH27" s="362"/>
      <c r="UQI27" s="362"/>
      <c r="UQJ27" s="362"/>
      <c r="UQK27" s="362"/>
      <c r="UQL27" s="362"/>
      <c r="UQM27" s="362"/>
      <c r="UQN27" s="362"/>
      <c r="UQO27" s="362"/>
      <c r="UQP27" s="362"/>
      <c r="UQQ27" s="362"/>
      <c r="UQR27" s="362"/>
      <c r="UQS27" s="362"/>
      <c r="UQT27" s="362"/>
      <c r="UQU27" s="362"/>
      <c r="UQV27" s="362"/>
      <c r="UQW27" s="362"/>
      <c r="UQX27" s="362"/>
      <c r="UQY27" s="362"/>
      <c r="UQZ27" s="362"/>
      <c r="URA27" s="362"/>
      <c r="URB27" s="362"/>
      <c r="URC27" s="362"/>
      <c r="URD27" s="362"/>
      <c r="URE27" s="362"/>
      <c r="URF27" s="362"/>
      <c r="URG27" s="362"/>
      <c r="URH27" s="362"/>
      <c r="URI27" s="362"/>
      <c r="URJ27" s="362"/>
      <c r="URK27" s="362"/>
      <c r="URL27" s="362"/>
      <c r="URM27" s="362"/>
      <c r="URN27" s="362"/>
      <c r="URO27" s="362"/>
      <c r="URP27" s="362"/>
      <c r="URQ27" s="362"/>
      <c r="URR27" s="362"/>
      <c r="URS27" s="362"/>
      <c r="URT27" s="362"/>
      <c r="URU27" s="362"/>
      <c r="URV27" s="362"/>
      <c r="URW27" s="362"/>
      <c r="URX27" s="362"/>
      <c r="URY27" s="362"/>
      <c r="URZ27" s="362"/>
      <c r="USA27" s="362"/>
      <c r="USB27" s="362"/>
      <c r="USC27" s="362"/>
      <c r="USD27" s="362"/>
      <c r="USE27" s="362"/>
      <c r="USF27" s="362"/>
      <c r="USG27" s="362"/>
      <c r="USH27" s="362"/>
      <c r="USI27" s="362"/>
      <c r="USJ27" s="362"/>
      <c r="USK27" s="362"/>
      <c r="USL27" s="362"/>
      <c r="USM27" s="362"/>
      <c r="USN27" s="362"/>
      <c r="USO27" s="362"/>
      <c r="USP27" s="362"/>
      <c r="USQ27" s="362"/>
      <c r="USR27" s="362"/>
      <c r="USS27" s="362"/>
      <c r="UST27" s="362"/>
      <c r="USU27" s="362"/>
      <c r="USV27" s="362"/>
      <c r="USW27" s="362"/>
      <c r="USX27" s="362"/>
      <c r="USY27" s="362"/>
      <c r="USZ27" s="362"/>
      <c r="UTA27" s="362"/>
      <c r="UTB27" s="362"/>
      <c r="UTC27" s="362"/>
      <c r="UTD27" s="362"/>
      <c r="UTE27" s="362"/>
      <c r="UTF27" s="362"/>
      <c r="UTG27" s="362"/>
      <c r="UTH27" s="362"/>
      <c r="UTI27" s="362"/>
      <c r="UTJ27" s="362"/>
      <c r="UTK27" s="362"/>
      <c r="UTL27" s="362"/>
      <c r="UTM27" s="362"/>
      <c r="UTN27" s="362"/>
      <c r="UTO27" s="362"/>
      <c r="UTP27" s="362"/>
      <c r="UTQ27" s="362"/>
      <c r="UTR27" s="362"/>
      <c r="UTS27" s="362"/>
      <c r="UTT27" s="362"/>
      <c r="UTU27" s="362"/>
      <c r="UTV27" s="362"/>
      <c r="UTW27" s="362"/>
      <c r="UTX27" s="362"/>
      <c r="UTY27" s="362"/>
      <c r="UTZ27" s="362"/>
      <c r="UUA27" s="362"/>
      <c r="UUB27" s="362"/>
      <c r="UUC27" s="362"/>
      <c r="UUD27" s="362"/>
      <c r="UUE27" s="362"/>
      <c r="UUF27" s="362"/>
      <c r="UUG27" s="362"/>
      <c r="UUH27" s="362"/>
      <c r="UUI27" s="362"/>
      <c r="UUJ27" s="362"/>
      <c r="UUK27" s="362"/>
      <c r="UUL27" s="362"/>
      <c r="UUM27" s="362"/>
      <c r="UUN27" s="362"/>
      <c r="UUO27" s="362"/>
      <c r="UUP27" s="362"/>
      <c r="UUQ27" s="362"/>
      <c r="UUR27" s="362"/>
      <c r="UUS27" s="362"/>
      <c r="UUT27" s="362"/>
      <c r="UUU27" s="362"/>
      <c r="UUV27" s="362"/>
      <c r="UUW27" s="362"/>
      <c r="UUX27" s="362"/>
      <c r="UUY27" s="362"/>
      <c r="UUZ27" s="362"/>
      <c r="UVA27" s="362"/>
      <c r="UVB27" s="362"/>
      <c r="UVC27" s="362"/>
      <c r="UVD27" s="362"/>
      <c r="UVE27" s="362"/>
      <c r="UVF27" s="362"/>
      <c r="UVG27" s="362"/>
      <c r="UVH27" s="362"/>
      <c r="UVI27" s="362"/>
      <c r="UVJ27" s="362"/>
      <c r="UVK27" s="362"/>
      <c r="UVL27" s="362"/>
      <c r="UVM27" s="362"/>
      <c r="UVN27" s="362"/>
      <c r="UVO27" s="362"/>
      <c r="UVP27" s="362"/>
      <c r="UVQ27" s="362"/>
      <c r="UVR27" s="362"/>
      <c r="UVS27" s="362"/>
      <c r="UVT27" s="362"/>
      <c r="UVU27" s="362"/>
      <c r="UVV27" s="362"/>
      <c r="UVW27" s="362"/>
      <c r="UVX27" s="362"/>
      <c r="UVY27" s="362"/>
      <c r="UVZ27" s="362"/>
      <c r="UWA27" s="362"/>
      <c r="UWB27" s="362"/>
      <c r="UWC27" s="362"/>
      <c r="UWD27" s="362"/>
      <c r="UWE27" s="362"/>
      <c r="UWF27" s="362"/>
      <c r="UWG27" s="362"/>
      <c r="UWH27" s="362"/>
      <c r="UWI27" s="362"/>
      <c r="UWJ27" s="362"/>
      <c r="UWK27" s="362"/>
      <c r="UWL27" s="362"/>
      <c r="UWM27" s="362"/>
      <c r="UWN27" s="362"/>
      <c r="UWO27" s="362"/>
      <c r="UWP27" s="362"/>
      <c r="UWQ27" s="362"/>
      <c r="UWR27" s="362"/>
      <c r="UWS27" s="362"/>
      <c r="UWT27" s="362"/>
      <c r="UWU27" s="362"/>
      <c r="UWV27" s="362"/>
      <c r="UWW27" s="362"/>
      <c r="UWX27" s="362"/>
      <c r="UWY27" s="362"/>
      <c r="UWZ27" s="362"/>
      <c r="UXA27" s="362"/>
      <c r="UXB27" s="362"/>
      <c r="UXC27" s="362"/>
      <c r="UXD27" s="362"/>
      <c r="UXE27" s="362"/>
      <c r="UXF27" s="362"/>
      <c r="UXG27" s="362"/>
      <c r="UXH27" s="362"/>
      <c r="UXI27" s="362"/>
      <c r="UXJ27" s="362"/>
      <c r="UXK27" s="362"/>
      <c r="UXL27" s="362"/>
      <c r="UXM27" s="362"/>
      <c r="UXN27" s="362"/>
      <c r="UXO27" s="362"/>
      <c r="UXP27" s="362"/>
      <c r="UXQ27" s="362"/>
      <c r="UXR27" s="362"/>
      <c r="UXS27" s="362"/>
      <c r="UXT27" s="362"/>
      <c r="UXU27" s="362"/>
      <c r="UXV27" s="362"/>
      <c r="UXW27" s="362"/>
      <c r="UXX27" s="362"/>
      <c r="UXY27" s="362"/>
      <c r="UXZ27" s="362"/>
      <c r="UYA27" s="362"/>
      <c r="UYB27" s="362"/>
      <c r="UYC27" s="362"/>
      <c r="UYD27" s="362"/>
      <c r="UYE27" s="362"/>
      <c r="UYF27" s="362"/>
      <c r="UYG27" s="362"/>
      <c r="UYH27" s="362"/>
      <c r="UYI27" s="362"/>
      <c r="UYJ27" s="362"/>
      <c r="UYK27" s="362"/>
      <c r="UYL27" s="362"/>
      <c r="UYM27" s="362"/>
      <c r="UYN27" s="362"/>
      <c r="UYO27" s="362"/>
      <c r="UYP27" s="362"/>
      <c r="UYQ27" s="362"/>
      <c r="UYR27" s="362"/>
      <c r="UYS27" s="362"/>
      <c r="UYT27" s="362"/>
      <c r="UYU27" s="362"/>
      <c r="UYV27" s="362"/>
      <c r="UYW27" s="362"/>
      <c r="UYX27" s="362"/>
      <c r="UYY27" s="362"/>
      <c r="UYZ27" s="362"/>
      <c r="UZA27" s="362"/>
      <c r="UZB27" s="362"/>
      <c r="UZC27" s="362"/>
      <c r="UZD27" s="362"/>
      <c r="UZE27" s="362"/>
      <c r="UZF27" s="362"/>
      <c r="UZG27" s="362"/>
      <c r="UZH27" s="362"/>
      <c r="UZI27" s="362"/>
      <c r="UZJ27" s="362"/>
      <c r="UZK27" s="362"/>
      <c r="UZL27" s="362"/>
      <c r="UZM27" s="362"/>
      <c r="UZN27" s="362"/>
      <c r="UZO27" s="362"/>
      <c r="UZP27" s="362"/>
      <c r="UZQ27" s="362"/>
      <c r="UZR27" s="362"/>
      <c r="UZS27" s="362"/>
      <c r="UZT27" s="362"/>
      <c r="UZU27" s="362"/>
      <c r="UZV27" s="362"/>
      <c r="UZW27" s="362"/>
      <c r="UZX27" s="362"/>
      <c r="UZY27" s="362"/>
      <c r="UZZ27" s="362"/>
      <c r="VAA27" s="362"/>
      <c r="VAB27" s="362"/>
      <c r="VAC27" s="362"/>
      <c r="VAD27" s="362"/>
      <c r="VAE27" s="362"/>
      <c r="VAF27" s="362"/>
      <c r="VAG27" s="362"/>
      <c r="VAH27" s="362"/>
      <c r="VAI27" s="362"/>
      <c r="VAJ27" s="362"/>
      <c r="VAK27" s="362"/>
      <c r="VAL27" s="362"/>
      <c r="VAM27" s="362"/>
      <c r="VAN27" s="362"/>
      <c r="VAO27" s="362"/>
      <c r="VAP27" s="362"/>
      <c r="VAQ27" s="362"/>
      <c r="VAR27" s="362"/>
      <c r="VAS27" s="362"/>
      <c r="VAT27" s="362"/>
      <c r="VAU27" s="362"/>
      <c r="VAV27" s="362"/>
      <c r="VAW27" s="362"/>
      <c r="VAX27" s="362"/>
      <c r="VAY27" s="362"/>
      <c r="VAZ27" s="362"/>
      <c r="VBA27" s="362"/>
      <c r="VBB27" s="362"/>
      <c r="VBC27" s="362"/>
      <c r="VBD27" s="362"/>
      <c r="VBE27" s="362"/>
      <c r="VBF27" s="362"/>
      <c r="VBG27" s="362"/>
      <c r="VBH27" s="362"/>
      <c r="VBI27" s="362"/>
      <c r="VBJ27" s="362"/>
      <c r="VBK27" s="362"/>
      <c r="VBL27" s="362"/>
      <c r="VBM27" s="362"/>
      <c r="VBN27" s="362"/>
      <c r="VBO27" s="362"/>
      <c r="VBP27" s="362"/>
      <c r="VBQ27" s="362"/>
      <c r="VBR27" s="362"/>
      <c r="VBS27" s="362"/>
      <c r="VBT27" s="362"/>
      <c r="VBU27" s="362"/>
      <c r="VBV27" s="362"/>
      <c r="VBW27" s="362"/>
      <c r="VBX27" s="362"/>
      <c r="VBY27" s="362"/>
      <c r="VBZ27" s="362"/>
      <c r="VCA27" s="362"/>
      <c r="VCB27" s="362"/>
      <c r="VCC27" s="362"/>
      <c r="VCD27" s="362"/>
      <c r="VCE27" s="362"/>
      <c r="VCF27" s="362"/>
      <c r="VCG27" s="362"/>
      <c r="VCH27" s="362"/>
      <c r="VCI27" s="362"/>
      <c r="VCJ27" s="362"/>
      <c r="VCK27" s="362"/>
      <c r="VCL27" s="362"/>
      <c r="VCM27" s="362"/>
      <c r="VCN27" s="362"/>
      <c r="VCO27" s="362"/>
      <c r="VCP27" s="362"/>
      <c r="VCQ27" s="362"/>
      <c r="VCR27" s="362"/>
      <c r="VCS27" s="362"/>
      <c r="VCT27" s="362"/>
      <c r="VCU27" s="362"/>
      <c r="VCV27" s="362"/>
      <c r="VCW27" s="362"/>
      <c r="VCX27" s="362"/>
      <c r="VCY27" s="362"/>
      <c r="VCZ27" s="362"/>
      <c r="VDA27" s="362"/>
      <c r="VDB27" s="362"/>
      <c r="VDC27" s="362"/>
      <c r="VDD27" s="362"/>
      <c r="VDE27" s="362"/>
      <c r="VDF27" s="362"/>
      <c r="VDG27" s="362"/>
      <c r="VDH27" s="362"/>
      <c r="VDI27" s="362"/>
      <c r="VDJ27" s="362"/>
      <c r="VDK27" s="362"/>
      <c r="VDL27" s="362"/>
      <c r="VDM27" s="362"/>
      <c r="VDN27" s="362"/>
      <c r="VDO27" s="362"/>
      <c r="VDP27" s="362"/>
      <c r="VDQ27" s="362"/>
      <c r="VDR27" s="362"/>
      <c r="VDS27" s="362"/>
      <c r="VDT27" s="362"/>
      <c r="VDU27" s="362"/>
      <c r="VDV27" s="362"/>
      <c r="VDW27" s="362"/>
      <c r="VDX27" s="362"/>
      <c r="VDY27" s="362"/>
      <c r="VDZ27" s="362"/>
      <c r="VEA27" s="362"/>
      <c r="VEB27" s="362"/>
      <c r="VEC27" s="362"/>
      <c r="VED27" s="362"/>
      <c r="VEE27" s="362"/>
      <c r="VEF27" s="362"/>
      <c r="VEG27" s="362"/>
      <c r="VEH27" s="362"/>
      <c r="VEI27" s="362"/>
      <c r="VEJ27" s="362"/>
      <c r="VEK27" s="362"/>
      <c r="VEL27" s="362"/>
      <c r="VEM27" s="362"/>
      <c r="VEN27" s="362"/>
      <c r="VEO27" s="362"/>
      <c r="VEP27" s="362"/>
      <c r="VEQ27" s="362"/>
      <c r="VER27" s="362"/>
      <c r="VES27" s="362"/>
      <c r="VET27" s="362"/>
      <c r="VEU27" s="362"/>
      <c r="VEV27" s="362"/>
      <c r="VEW27" s="362"/>
      <c r="VEX27" s="362"/>
      <c r="VEY27" s="362"/>
      <c r="VEZ27" s="362"/>
      <c r="VFA27" s="362"/>
      <c r="VFB27" s="362"/>
      <c r="VFC27" s="362"/>
      <c r="VFD27" s="362"/>
      <c r="VFE27" s="362"/>
      <c r="VFF27" s="362"/>
      <c r="VFG27" s="362"/>
      <c r="VFH27" s="362"/>
      <c r="VFI27" s="362"/>
      <c r="VFJ27" s="362"/>
      <c r="VFK27" s="362"/>
      <c r="VFL27" s="362"/>
      <c r="VFM27" s="362"/>
      <c r="VFN27" s="362"/>
      <c r="VFO27" s="362"/>
      <c r="VFP27" s="362"/>
      <c r="VFQ27" s="362"/>
      <c r="VFR27" s="362"/>
      <c r="VFS27" s="362"/>
      <c r="VFT27" s="362"/>
      <c r="VFU27" s="362"/>
      <c r="VFV27" s="362"/>
      <c r="VFW27" s="362"/>
      <c r="VFX27" s="362"/>
      <c r="VFY27" s="362"/>
      <c r="VFZ27" s="362"/>
      <c r="VGA27" s="362"/>
      <c r="VGB27" s="362"/>
      <c r="VGC27" s="362"/>
      <c r="VGD27" s="362"/>
      <c r="VGE27" s="362"/>
      <c r="VGF27" s="362"/>
      <c r="VGG27" s="362"/>
      <c r="VGH27" s="362"/>
      <c r="VGI27" s="362"/>
      <c r="VGJ27" s="362"/>
      <c r="VGK27" s="362"/>
      <c r="VGL27" s="362"/>
      <c r="VGM27" s="362"/>
      <c r="VGN27" s="362"/>
      <c r="VGO27" s="362"/>
      <c r="VGP27" s="362"/>
      <c r="VGQ27" s="362"/>
      <c r="VGR27" s="362"/>
      <c r="VGS27" s="362"/>
      <c r="VGT27" s="362"/>
      <c r="VGU27" s="362"/>
      <c r="VGV27" s="362"/>
      <c r="VGW27" s="362"/>
      <c r="VGX27" s="362"/>
      <c r="VGY27" s="362"/>
      <c r="VGZ27" s="362"/>
      <c r="VHA27" s="362"/>
      <c r="VHB27" s="362"/>
      <c r="VHC27" s="362"/>
      <c r="VHD27" s="362"/>
      <c r="VHE27" s="362"/>
      <c r="VHF27" s="362"/>
      <c r="VHG27" s="362"/>
      <c r="VHH27" s="362"/>
      <c r="VHI27" s="362"/>
      <c r="VHJ27" s="362"/>
      <c r="VHK27" s="362"/>
      <c r="VHL27" s="362"/>
      <c r="VHM27" s="362"/>
      <c r="VHN27" s="362"/>
      <c r="VHO27" s="362"/>
      <c r="VHP27" s="362"/>
      <c r="VHQ27" s="362"/>
      <c r="VHR27" s="362"/>
      <c r="VHS27" s="362"/>
      <c r="VHT27" s="362"/>
      <c r="VHU27" s="362"/>
      <c r="VHV27" s="362"/>
      <c r="VHW27" s="362"/>
      <c r="VHX27" s="362"/>
      <c r="VHY27" s="362"/>
      <c r="VHZ27" s="362"/>
      <c r="VIA27" s="362"/>
      <c r="VIB27" s="362"/>
      <c r="VIC27" s="362"/>
      <c r="VID27" s="362"/>
      <c r="VIE27" s="362"/>
      <c r="VIF27" s="362"/>
      <c r="VIG27" s="362"/>
      <c r="VIH27" s="362"/>
      <c r="VII27" s="362"/>
      <c r="VIJ27" s="362"/>
      <c r="VIK27" s="362"/>
      <c r="VIL27" s="362"/>
      <c r="VIM27" s="362"/>
      <c r="VIN27" s="362"/>
      <c r="VIO27" s="362"/>
      <c r="VIP27" s="362"/>
      <c r="VIQ27" s="362"/>
      <c r="VIR27" s="362"/>
      <c r="VIS27" s="362"/>
      <c r="VIT27" s="362"/>
      <c r="VIU27" s="362"/>
      <c r="VIV27" s="362"/>
      <c r="VIW27" s="362"/>
      <c r="VIX27" s="362"/>
      <c r="VIY27" s="362"/>
      <c r="VIZ27" s="362"/>
      <c r="VJA27" s="362"/>
      <c r="VJB27" s="362"/>
      <c r="VJC27" s="362"/>
      <c r="VJD27" s="362"/>
      <c r="VJE27" s="362"/>
      <c r="VJF27" s="362"/>
      <c r="VJG27" s="362"/>
      <c r="VJH27" s="362"/>
      <c r="VJI27" s="362"/>
      <c r="VJJ27" s="362"/>
      <c r="VJK27" s="362"/>
      <c r="VJL27" s="362"/>
      <c r="VJM27" s="362"/>
      <c r="VJN27" s="362"/>
      <c r="VJO27" s="362"/>
      <c r="VJP27" s="362"/>
      <c r="VJQ27" s="362"/>
      <c r="VJR27" s="362"/>
      <c r="VJS27" s="362"/>
      <c r="VJT27" s="362"/>
      <c r="VJU27" s="362"/>
      <c r="VJV27" s="362"/>
      <c r="VJW27" s="362"/>
      <c r="VJX27" s="362"/>
      <c r="VJY27" s="362"/>
      <c r="VJZ27" s="362"/>
      <c r="VKA27" s="362"/>
      <c r="VKB27" s="362"/>
      <c r="VKC27" s="362"/>
      <c r="VKD27" s="362"/>
      <c r="VKE27" s="362"/>
      <c r="VKF27" s="362"/>
      <c r="VKG27" s="362"/>
      <c r="VKH27" s="362"/>
      <c r="VKI27" s="362"/>
      <c r="VKJ27" s="362"/>
      <c r="VKK27" s="362"/>
      <c r="VKL27" s="362"/>
      <c r="VKM27" s="362"/>
      <c r="VKN27" s="362"/>
      <c r="VKO27" s="362"/>
      <c r="VKP27" s="362"/>
      <c r="VKQ27" s="362"/>
      <c r="VKR27" s="362"/>
      <c r="VKS27" s="362"/>
      <c r="VKT27" s="362"/>
      <c r="VKU27" s="362"/>
      <c r="VKV27" s="362"/>
      <c r="VKW27" s="362"/>
      <c r="VKX27" s="362"/>
      <c r="VKY27" s="362"/>
      <c r="VKZ27" s="362"/>
      <c r="VLA27" s="362"/>
      <c r="VLB27" s="362"/>
      <c r="VLC27" s="362"/>
      <c r="VLD27" s="362"/>
      <c r="VLE27" s="362"/>
      <c r="VLF27" s="362"/>
      <c r="VLG27" s="362"/>
      <c r="VLH27" s="362"/>
      <c r="VLI27" s="362"/>
      <c r="VLJ27" s="362"/>
      <c r="VLK27" s="362"/>
      <c r="VLL27" s="362"/>
      <c r="VLM27" s="362"/>
      <c r="VLN27" s="362"/>
      <c r="VLO27" s="362"/>
      <c r="VLP27" s="362"/>
      <c r="VLQ27" s="362"/>
      <c r="VLR27" s="362"/>
      <c r="VLS27" s="362"/>
      <c r="VLT27" s="362"/>
      <c r="VLU27" s="362"/>
      <c r="VLV27" s="362"/>
      <c r="VLW27" s="362"/>
      <c r="VLX27" s="362"/>
      <c r="VLY27" s="362"/>
      <c r="VLZ27" s="362"/>
      <c r="VMA27" s="362"/>
      <c r="VMB27" s="362"/>
      <c r="VMC27" s="362"/>
      <c r="VMD27" s="362"/>
      <c r="VME27" s="362"/>
      <c r="VMF27" s="362"/>
      <c r="VMG27" s="362"/>
      <c r="VMH27" s="362"/>
      <c r="VMI27" s="362"/>
      <c r="VMJ27" s="362"/>
      <c r="VMK27" s="362"/>
      <c r="VML27" s="362"/>
      <c r="VMM27" s="362"/>
      <c r="VMN27" s="362"/>
      <c r="VMO27" s="362"/>
      <c r="VMP27" s="362"/>
      <c r="VMQ27" s="362"/>
      <c r="VMR27" s="362"/>
      <c r="VMS27" s="362"/>
      <c r="VMT27" s="362"/>
      <c r="VMU27" s="362"/>
      <c r="VMV27" s="362"/>
      <c r="VMW27" s="362"/>
      <c r="VMX27" s="362"/>
      <c r="VMY27" s="362"/>
      <c r="VMZ27" s="362"/>
      <c r="VNA27" s="362"/>
      <c r="VNB27" s="362"/>
      <c r="VNC27" s="362"/>
      <c r="VND27" s="362"/>
      <c r="VNE27" s="362"/>
      <c r="VNF27" s="362"/>
      <c r="VNG27" s="362"/>
      <c r="VNH27" s="362"/>
      <c r="VNI27" s="362"/>
      <c r="VNJ27" s="362"/>
      <c r="VNK27" s="362"/>
      <c r="VNL27" s="362"/>
      <c r="VNM27" s="362"/>
      <c r="VNN27" s="362"/>
      <c r="VNO27" s="362"/>
      <c r="VNP27" s="362"/>
      <c r="VNQ27" s="362"/>
      <c r="VNR27" s="362"/>
      <c r="VNS27" s="362"/>
      <c r="VNT27" s="362"/>
      <c r="VNU27" s="362"/>
      <c r="VNV27" s="362"/>
      <c r="VNW27" s="362"/>
      <c r="VNX27" s="362"/>
      <c r="VNY27" s="362"/>
      <c r="VNZ27" s="362"/>
      <c r="VOA27" s="362"/>
      <c r="VOB27" s="362"/>
      <c r="VOC27" s="362"/>
      <c r="VOD27" s="362"/>
      <c r="VOE27" s="362"/>
      <c r="VOF27" s="362"/>
      <c r="VOG27" s="362"/>
      <c r="VOH27" s="362"/>
      <c r="VOI27" s="362"/>
      <c r="VOJ27" s="362"/>
      <c r="VOK27" s="362"/>
      <c r="VOL27" s="362"/>
      <c r="VOM27" s="362"/>
      <c r="VON27" s="362"/>
      <c r="VOO27" s="362"/>
      <c r="VOP27" s="362"/>
      <c r="VOQ27" s="362"/>
      <c r="VOR27" s="362"/>
      <c r="VOS27" s="362"/>
      <c r="VOT27" s="362"/>
      <c r="VOU27" s="362"/>
      <c r="VOV27" s="362"/>
      <c r="VOW27" s="362"/>
      <c r="VOX27" s="362"/>
      <c r="VOY27" s="362"/>
      <c r="VOZ27" s="362"/>
      <c r="VPA27" s="362"/>
      <c r="VPB27" s="362"/>
      <c r="VPC27" s="362"/>
      <c r="VPD27" s="362"/>
      <c r="VPE27" s="362"/>
      <c r="VPF27" s="362"/>
      <c r="VPG27" s="362"/>
      <c r="VPH27" s="362"/>
      <c r="VPI27" s="362"/>
      <c r="VPJ27" s="362"/>
      <c r="VPK27" s="362"/>
      <c r="VPL27" s="362"/>
      <c r="VPM27" s="362"/>
      <c r="VPN27" s="362"/>
      <c r="VPO27" s="362"/>
      <c r="VPP27" s="362"/>
      <c r="VPQ27" s="362"/>
      <c r="VPR27" s="362"/>
      <c r="VPS27" s="362"/>
      <c r="VPT27" s="362"/>
      <c r="VPU27" s="362"/>
      <c r="VPV27" s="362"/>
      <c r="VPW27" s="362"/>
      <c r="VPX27" s="362"/>
      <c r="VPY27" s="362"/>
      <c r="VPZ27" s="362"/>
      <c r="VQA27" s="362"/>
      <c r="VQB27" s="362"/>
      <c r="VQC27" s="362"/>
      <c r="VQD27" s="362"/>
      <c r="VQE27" s="362"/>
      <c r="VQF27" s="362"/>
      <c r="VQG27" s="362"/>
      <c r="VQH27" s="362"/>
      <c r="VQI27" s="362"/>
      <c r="VQJ27" s="362"/>
      <c r="VQK27" s="362"/>
      <c r="VQL27" s="362"/>
      <c r="VQM27" s="362"/>
      <c r="VQN27" s="362"/>
      <c r="VQO27" s="362"/>
      <c r="VQP27" s="362"/>
      <c r="VQQ27" s="362"/>
      <c r="VQR27" s="362"/>
      <c r="VQS27" s="362"/>
      <c r="VQT27" s="362"/>
      <c r="VQU27" s="362"/>
      <c r="VQV27" s="362"/>
      <c r="VQW27" s="362"/>
      <c r="VQX27" s="362"/>
      <c r="VQY27" s="362"/>
      <c r="VQZ27" s="362"/>
      <c r="VRA27" s="362"/>
      <c r="VRB27" s="362"/>
      <c r="VRC27" s="362"/>
      <c r="VRD27" s="362"/>
      <c r="VRE27" s="362"/>
      <c r="VRF27" s="362"/>
      <c r="VRG27" s="362"/>
      <c r="VRH27" s="362"/>
      <c r="VRI27" s="362"/>
      <c r="VRJ27" s="362"/>
      <c r="VRK27" s="362"/>
      <c r="VRL27" s="362"/>
      <c r="VRM27" s="362"/>
      <c r="VRN27" s="362"/>
      <c r="VRO27" s="362"/>
      <c r="VRP27" s="362"/>
      <c r="VRQ27" s="362"/>
      <c r="VRR27" s="362"/>
      <c r="VRS27" s="362"/>
      <c r="VRT27" s="362"/>
      <c r="VRU27" s="362"/>
      <c r="VRV27" s="362"/>
      <c r="VRW27" s="362"/>
      <c r="VRX27" s="362"/>
      <c r="VRY27" s="362"/>
      <c r="VRZ27" s="362"/>
      <c r="VSA27" s="362"/>
      <c r="VSB27" s="362"/>
      <c r="VSC27" s="362"/>
      <c r="VSD27" s="362"/>
      <c r="VSE27" s="362"/>
      <c r="VSF27" s="362"/>
      <c r="VSG27" s="362"/>
      <c r="VSH27" s="362"/>
      <c r="VSI27" s="362"/>
      <c r="VSJ27" s="362"/>
      <c r="VSK27" s="362"/>
      <c r="VSL27" s="362"/>
      <c r="VSM27" s="362"/>
      <c r="VSN27" s="362"/>
      <c r="VSO27" s="362"/>
      <c r="VSP27" s="362"/>
      <c r="VSQ27" s="362"/>
      <c r="VSR27" s="362"/>
      <c r="VSS27" s="362"/>
      <c r="VST27" s="362"/>
      <c r="VSU27" s="362"/>
      <c r="VSV27" s="362"/>
      <c r="VSW27" s="362"/>
      <c r="VSX27" s="362"/>
      <c r="VSY27" s="362"/>
      <c r="VSZ27" s="362"/>
      <c r="VTA27" s="362"/>
      <c r="VTB27" s="362"/>
      <c r="VTC27" s="362"/>
      <c r="VTD27" s="362"/>
      <c r="VTE27" s="362"/>
      <c r="VTF27" s="362"/>
      <c r="VTG27" s="362"/>
      <c r="VTH27" s="362"/>
      <c r="VTI27" s="362"/>
      <c r="VTJ27" s="362"/>
      <c r="VTK27" s="362"/>
      <c r="VTL27" s="362"/>
      <c r="VTM27" s="362"/>
      <c r="VTN27" s="362"/>
      <c r="VTO27" s="362"/>
      <c r="VTP27" s="362"/>
      <c r="VTQ27" s="362"/>
      <c r="VTR27" s="362"/>
      <c r="VTS27" s="362"/>
      <c r="VTT27" s="362"/>
      <c r="VTU27" s="362"/>
      <c r="VTV27" s="362"/>
      <c r="VTW27" s="362"/>
      <c r="VTX27" s="362"/>
      <c r="VTY27" s="362"/>
      <c r="VTZ27" s="362"/>
      <c r="VUA27" s="362"/>
      <c r="VUB27" s="362"/>
      <c r="VUC27" s="362"/>
      <c r="VUD27" s="362"/>
      <c r="VUE27" s="362"/>
      <c r="VUF27" s="362"/>
      <c r="VUG27" s="362"/>
      <c r="VUH27" s="362"/>
      <c r="VUI27" s="362"/>
      <c r="VUJ27" s="362"/>
      <c r="VUK27" s="362"/>
      <c r="VUL27" s="362"/>
      <c r="VUM27" s="362"/>
      <c r="VUN27" s="362"/>
      <c r="VUO27" s="362"/>
      <c r="VUP27" s="362"/>
      <c r="VUQ27" s="362"/>
      <c r="VUR27" s="362"/>
      <c r="VUS27" s="362"/>
      <c r="VUT27" s="362"/>
      <c r="VUU27" s="362"/>
      <c r="VUV27" s="362"/>
      <c r="VUW27" s="362"/>
      <c r="VUX27" s="362"/>
      <c r="VUY27" s="362"/>
      <c r="VUZ27" s="362"/>
      <c r="VVA27" s="362"/>
      <c r="VVB27" s="362"/>
      <c r="VVC27" s="362"/>
      <c r="VVD27" s="362"/>
      <c r="VVE27" s="362"/>
      <c r="VVF27" s="362"/>
      <c r="VVG27" s="362"/>
      <c r="VVH27" s="362"/>
      <c r="VVI27" s="362"/>
      <c r="VVJ27" s="362"/>
      <c r="VVK27" s="362"/>
      <c r="VVL27" s="362"/>
      <c r="VVM27" s="362"/>
      <c r="VVN27" s="362"/>
      <c r="VVO27" s="362"/>
      <c r="VVP27" s="362"/>
      <c r="VVQ27" s="362"/>
      <c r="VVR27" s="362"/>
      <c r="VVS27" s="362"/>
      <c r="VVT27" s="362"/>
      <c r="VVU27" s="362"/>
      <c r="VVV27" s="362"/>
      <c r="VVW27" s="362"/>
      <c r="VVX27" s="362"/>
      <c r="VVY27" s="362"/>
      <c r="VVZ27" s="362"/>
      <c r="VWA27" s="362"/>
      <c r="VWB27" s="362"/>
      <c r="VWC27" s="362"/>
      <c r="VWD27" s="362"/>
      <c r="VWE27" s="362"/>
      <c r="VWF27" s="362"/>
      <c r="VWG27" s="362"/>
      <c r="VWH27" s="362"/>
      <c r="VWI27" s="362"/>
      <c r="VWJ27" s="362"/>
      <c r="VWK27" s="362"/>
      <c r="VWL27" s="362"/>
      <c r="VWM27" s="362"/>
      <c r="VWN27" s="362"/>
      <c r="VWO27" s="362"/>
      <c r="VWP27" s="362"/>
      <c r="VWQ27" s="362"/>
      <c r="VWR27" s="362"/>
      <c r="VWS27" s="362"/>
      <c r="VWT27" s="362"/>
      <c r="VWU27" s="362"/>
      <c r="VWV27" s="362"/>
      <c r="VWW27" s="362"/>
      <c r="VWX27" s="362"/>
      <c r="VWY27" s="362"/>
      <c r="VWZ27" s="362"/>
      <c r="VXA27" s="362"/>
      <c r="VXB27" s="362"/>
      <c r="VXC27" s="362"/>
      <c r="VXD27" s="362"/>
      <c r="VXE27" s="362"/>
      <c r="VXF27" s="362"/>
      <c r="VXG27" s="362"/>
      <c r="VXH27" s="362"/>
      <c r="VXI27" s="362"/>
      <c r="VXJ27" s="362"/>
      <c r="VXK27" s="362"/>
      <c r="VXL27" s="362"/>
      <c r="VXM27" s="362"/>
      <c r="VXN27" s="362"/>
      <c r="VXO27" s="362"/>
      <c r="VXP27" s="362"/>
      <c r="VXQ27" s="362"/>
      <c r="VXR27" s="362"/>
      <c r="VXS27" s="362"/>
      <c r="VXT27" s="362"/>
      <c r="VXU27" s="362"/>
      <c r="VXV27" s="362"/>
      <c r="VXW27" s="362"/>
      <c r="VXX27" s="362"/>
      <c r="VXY27" s="362"/>
      <c r="VXZ27" s="362"/>
      <c r="VYA27" s="362"/>
      <c r="VYB27" s="362"/>
      <c r="VYC27" s="362"/>
      <c r="VYD27" s="362"/>
      <c r="VYE27" s="362"/>
      <c r="VYF27" s="362"/>
      <c r="VYG27" s="362"/>
      <c r="VYH27" s="362"/>
      <c r="VYI27" s="362"/>
      <c r="VYJ27" s="362"/>
      <c r="VYK27" s="362"/>
      <c r="VYL27" s="362"/>
      <c r="VYM27" s="362"/>
      <c r="VYN27" s="362"/>
      <c r="VYO27" s="362"/>
      <c r="VYP27" s="362"/>
      <c r="VYQ27" s="362"/>
      <c r="VYR27" s="362"/>
      <c r="VYS27" s="362"/>
      <c r="VYT27" s="362"/>
      <c r="VYU27" s="362"/>
      <c r="VYV27" s="362"/>
      <c r="VYW27" s="362"/>
      <c r="VYX27" s="362"/>
      <c r="VYY27" s="362"/>
      <c r="VYZ27" s="362"/>
      <c r="VZA27" s="362"/>
      <c r="VZB27" s="362"/>
      <c r="VZC27" s="362"/>
      <c r="VZD27" s="362"/>
      <c r="VZE27" s="362"/>
      <c r="VZF27" s="362"/>
      <c r="VZG27" s="362"/>
      <c r="VZH27" s="362"/>
      <c r="VZI27" s="362"/>
      <c r="VZJ27" s="362"/>
      <c r="VZK27" s="362"/>
      <c r="VZL27" s="362"/>
      <c r="VZM27" s="362"/>
      <c r="VZN27" s="362"/>
      <c r="VZO27" s="362"/>
      <c r="VZP27" s="362"/>
      <c r="VZQ27" s="362"/>
      <c r="VZR27" s="362"/>
      <c r="VZS27" s="362"/>
      <c r="VZT27" s="362"/>
      <c r="VZU27" s="362"/>
      <c r="VZV27" s="362"/>
      <c r="VZW27" s="362"/>
      <c r="VZX27" s="362"/>
      <c r="VZY27" s="362"/>
      <c r="VZZ27" s="362"/>
      <c r="WAA27" s="362"/>
      <c r="WAB27" s="362"/>
      <c r="WAC27" s="362"/>
      <c r="WAD27" s="362"/>
      <c r="WAE27" s="362"/>
      <c r="WAF27" s="362"/>
      <c r="WAG27" s="362"/>
      <c r="WAH27" s="362"/>
      <c r="WAI27" s="362"/>
      <c r="WAJ27" s="362"/>
      <c r="WAK27" s="362"/>
      <c r="WAL27" s="362"/>
      <c r="WAM27" s="362"/>
      <c r="WAN27" s="362"/>
      <c r="WAO27" s="362"/>
      <c r="WAP27" s="362"/>
      <c r="WAQ27" s="362"/>
      <c r="WAR27" s="362"/>
      <c r="WAS27" s="362"/>
      <c r="WAT27" s="362"/>
      <c r="WAU27" s="362"/>
      <c r="WAV27" s="362"/>
      <c r="WAW27" s="362"/>
      <c r="WAX27" s="362"/>
      <c r="WAY27" s="362"/>
      <c r="WAZ27" s="362"/>
      <c r="WBA27" s="362"/>
      <c r="WBB27" s="362"/>
      <c r="WBC27" s="362"/>
      <c r="WBD27" s="362"/>
      <c r="WBE27" s="362"/>
      <c r="WBF27" s="362"/>
      <c r="WBG27" s="362"/>
      <c r="WBH27" s="362"/>
      <c r="WBI27" s="362"/>
      <c r="WBJ27" s="362"/>
      <c r="WBK27" s="362"/>
      <c r="WBL27" s="362"/>
      <c r="WBM27" s="362"/>
      <c r="WBN27" s="362"/>
      <c r="WBO27" s="362"/>
      <c r="WBP27" s="362"/>
      <c r="WBQ27" s="362"/>
      <c r="WBR27" s="362"/>
      <c r="WBS27" s="362"/>
      <c r="WBT27" s="362"/>
      <c r="WBU27" s="362"/>
      <c r="WBV27" s="362"/>
      <c r="WBW27" s="362"/>
      <c r="WBX27" s="362"/>
      <c r="WBY27" s="362"/>
      <c r="WBZ27" s="362"/>
      <c r="WCA27" s="362"/>
      <c r="WCB27" s="362"/>
      <c r="WCC27" s="362"/>
      <c r="WCD27" s="362"/>
      <c r="WCE27" s="362"/>
      <c r="WCF27" s="362"/>
      <c r="WCG27" s="362"/>
      <c r="WCH27" s="362"/>
      <c r="WCI27" s="362"/>
      <c r="WCJ27" s="362"/>
      <c r="WCK27" s="362"/>
      <c r="WCL27" s="362"/>
      <c r="WCM27" s="362"/>
      <c r="WCN27" s="362"/>
      <c r="WCO27" s="362"/>
      <c r="WCP27" s="362"/>
      <c r="WCQ27" s="362"/>
      <c r="WCR27" s="362"/>
      <c r="WCS27" s="362"/>
      <c r="WCT27" s="362"/>
      <c r="WCU27" s="362"/>
      <c r="WCV27" s="362"/>
      <c r="WCW27" s="362"/>
      <c r="WCX27" s="362"/>
      <c r="WCY27" s="362"/>
      <c r="WCZ27" s="362"/>
      <c r="WDA27" s="362"/>
      <c r="WDB27" s="362"/>
      <c r="WDC27" s="362"/>
      <c r="WDD27" s="362"/>
      <c r="WDE27" s="362"/>
      <c r="WDF27" s="362"/>
      <c r="WDG27" s="362"/>
      <c r="WDH27" s="362"/>
      <c r="WDI27" s="362"/>
      <c r="WDJ27" s="362"/>
      <c r="WDK27" s="362"/>
      <c r="WDL27" s="362"/>
      <c r="WDM27" s="362"/>
      <c r="WDN27" s="362"/>
      <c r="WDO27" s="362"/>
      <c r="WDP27" s="362"/>
      <c r="WDQ27" s="362"/>
      <c r="WDR27" s="362"/>
      <c r="WDS27" s="362"/>
      <c r="WDT27" s="362"/>
      <c r="WDU27" s="362"/>
      <c r="WDV27" s="362"/>
      <c r="WDW27" s="362"/>
      <c r="WDX27" s="362"/>
      <c r="WDY27" s="362"/>
      <c r="WDZ27" s="362"/>
      <c r="WEA27" s="362"/>
      <c r="WEB27" s="362"/>
      <c r="WEC27" s="362"/>
      <c r="WED27" s="362"/>
      <c r="WEE27" s="362"/>
      <c r="WEF27" s="362"/>
      <c r="WEG27" s="362"/>
      <c r="WEH27" s="362"/>
      <c r="WEI27" s="362"/>
      <c r="WEJ27" s="362"/>
      <c r="WEK27" s="362"/>
      <c r="WEL27" s="362"/>
      <c r="WEM27" s="362"/>
      <c r="WEN27" s="362"/>
      <c r="WEO27" s="362"/>
      <c r="WEP27" s="362"/>
      <c r="WEQ27" s="362"/>
      <c r="WER27" s="362"/>
      <c r="WES27" s="362"/>
      <c r="WET27" s="362"/>
      <c r="WEU27" s="362"/>
      <c r="WEV27" s="362"/>
      <c r="WEW27" s="362"/>
      <c r="WEX27" s="362"/>
      <c r="WEY27" s="362"/>
      <c r="WEZ27" s="362"/>
      <c r="WFA27" s="362"/>
      <c r="WFB27" s="362"/>
      <c r="WFC27" s="362"/>
      <c r="WFD27" s="362"/>
      <c r="WFE27" s="362"/>
      <c r="WFF27" s="362"/>
      <c r="WFG27" s="362"/>
      <c r="WFH27" s="362"/>
      <c r="WFI27" s="362"/>
      <c r="WFJ27" s="362"/>
      <c r="WFK27" s="362"/>
      <c r="WFL27" s="362"/>
      <c r="WFM27" s="362"/>
      <c r="WFN27" s="362"/>
      <c r="WFO27" s="362"/>
      <c r="WFP27" s="362"/>
      <c r="WFQ27" s="362"/>
      <c r="WFR27" s="362"/>
      <c r="WFS27" s="362"/>
      <c r="WFT27" s="362"/>
      <c r="WFU27" s="362"/>
      <c r="WFV27" s="362"/>
      <c r="WFW27" s="362"/>
      <c r="WFX27" s="362"/>
      <c r="WFY27" s="362"/>
      <c r="WFZ27" s="362"/>
      <c r="WGA27" s="362"/>
      <c r="WGB27" s="362"/>
      <c r="WGC27" s="362"/>
      <c r="WGD27" s="362"/>
      <c r="WGE27" s="362"/>
      <c r="WGF27" s="362"/>
      <c r="WGG27" s="362"/>
      <c r="WGH27" s="362"/>
      <c r="WGI27" s="362"/>
    </row>
    <row r="28" spans="2:31 9581:15739" s="77" customFormat="1" ht="12.6" thickBot="1">
      <c r="B28" s="81" t="s">
        <v>93</v>
      </c>
      <c r="C28" s="404" t="s">
        <v>102</v>
      </c>
      <c r="D28" s="460"/>
      <c r="E28" s="293">
        <v>63</v>
      </c>
      <c r="F28" s="373">
        <v>60</v>
      </c>
      <c r="G28" s="435"/>
      <c r="H28" s="270">
        <v>60</v>
      </c>
      <c r="I28" s="270">
        <v>54</v>
      </c>
      <c r="J28" s="270">
        <v>52</v>
      </c>
      <c r="K28" s="270">
        <v>52</v>
      </c>
      <c r="L28" s="460"/>
      <c r="M28" s="293">
        <v>53</v>
      </c>
      <c r="N28" s="293">
        <v>54</v>
      </c>
      <c r="O28" s="293">
        <v>54</v>
      </c>
      <c r="P28" s="373">
        <v>48</v>
      </c>
      <c r="Q28" s="346"/>
      <c r="R28" s="459">
        <v>53</v>
      </c>
      <c r="S28" s="459">
        <v>51</v>
      </c>
      <c r="T28" s="293">
        <v>50</v>
      </c>
      <c r="U28" s="373">
        <v>48</v>
      </c>
      <c r="V28" s="346"/>
      <c r="W28" s="293">
        <v>53</v>
      </c>
      <c r="X28" s="293">
        <v>52</v>
      </c>
      <c r="Y28" s="293">
        <v>43</v>
      </c>
      <c r="Z28" s="373">
        <v>43</v>
      </c>
      <c r="AA28" s="346"/>
      <c r="AB28" s="293">
        <v>45</v>
      </c>
      <c r="AC28" s="454">
        <v>47</v>
      </c>
      <c r="AD28" s="454">
        <v>43</v>
      </c>
      <c r="AE28" s="458">
        <v>47</v>
      </c>
      <c r="NDM28" s="362"/>
      <c r="NDN28" s="362"/>
      <c r="NDO28" s="362"/>
      <c r="NDP28" s="362"/>
      <c r="NDQ28" s="362"/>
      <c r="NDR28" s="362"/>
      <c r="NDS28" s="362"/>
      <c r="NDT28" s="362"/>
      <c r="NDU28" s="362"/>
      <c r="NDV28" s="362"/>
      <c r="NDW28" s="362"/>
      <c r="NDX28" s="362"/>
      <c r="NDY28" s="362"/>
      <c r="NDZ28" s="362"/>
      <c r="NEA28" s="362"/>
      <c r="NEB28" s="362"/>
      <c r="NEC28" s="362"/>
      <c r="NED28" s="362"/>
      <c r="NEE28" s="362"/>
      <c r="NEF28" s="362"/>
      <c r="NEG28" s="362"/>
      <c r="NEH28" s="362"/>
      <c r="NEI28" s="362"/>
      <c r="NEJ28" s="362"/>
      <c r="NEK28" s="362"/>
      <c r="NEL28" s="362"/>
      <c r="NEM28" s="362"/>
      <c r="NEN28" s="362"/>
      <c r="NEO28" s="362"/>
      <c r="NEP28" s="362"/>
      <c r="NEQ28" s="362"/>
      <c r="NER28" s="362"/>
      <c r="NES28" s="362"/>
      <c r="NET28" s="362"/>
      <c r="NEU28" s="362"/>
      <c r="NEV28" s="362"/>
      <c r="NEW28" s="362"/>
      <c r="NEX28" s="362"/>
      <c r="NEY28" s="362"/>
      <c r="NEZ28" s="362"/>
      <c r="NFA28" s="362"/>
      <c r="NFB28" s="362"/>
      <c r="NFC28" s="362"/>
      <c r="NFD28" s="362"/>
      <c r="NFE28" s="362"/>
      <c r="NFF28" s="362"/>
      <c r="NFG28" s="362"/>
      <c r="NFH28" s="362"/>
      <c r="NFI28" s="362"/>
      <c r="NFJ28" s="362"/>
      <c r="NFK28" s="362"/>
      <c r="NFL28" s="362"/>
      <c r="NFM28" s="362"/>
      <c r="NFN28" s="362"/>
      <c r="NFO28" s="362"/>
      <c r="NFP28" s="362"/>
      <c r="NFQ28" s="362"/>
      <c r="NFR28" s="362"/>
      <c r="NFS28" s="362"/>
      <c r="NFT28" s="362"/>
      <c r="NFU28" s="362"/>
      <c r="NFV28" s="362"/>
      <c r="NFW28" s="362"/>
      <c r="NFX28" s="362"/>
      <c r="NFY28" s="362"/>
      <c r="NFZ28" s="362"/>
      <c r="NGA28" s="362"/>
      <c r="NGB28" s="362"/>
      <c r="NGC28" s="362"/>
      <c r="NGD28" s="362"/>
      <c r="NGE28" s="362"/>
      <c r="NGF28" s="362"/>
      <c r="NGG28" s="362"/>
      <c r="NGH28" s="362"/>
      <c r="NGI28" s="362"/>
      <c r="NGJ28" s="362"/>
      <c r="NGK28" s="362"/>
      <c r="NGL28" s="362"/>
      <c r="NGM28" s="362"/>
      <c r="NGN28" s="362"/>
      <c r="NGO28" s="362"/>
      <c r="NGP28" s="362"/>
      <c r="NGQ28" s="362"/>
      <c r="NGR28" s="362"/>
      <c r="NGS28" s="362"/>
      <c r="NGT28" s="362"/>
      <c r="NGU28" s="362"/>
      <c r="NGV28" s="362"/>
      <c r="NGW28" s="362"/>
      <c r="NGX28" s="362"/>
      <c r="NGY28" s="362"/>
      <c r="NGZ28" s="362"/>
      <c r="NHA28" s="362"/>
      <c r="NHB28" s="362"/>
      <c r="NHC28" s="362"/>
      <c r="NHD28" s="362"/>
      <c r="NHE28" s="362"/>
      <c r="NHF28" s="362"/>
      <c r="NHG28" s="362"/>
      <c r="NHH28" s="362"/>
      <c r="NHI28" s="362"/>
      <c r="NHJ28" s="362"/>
      <c r="NHK28" s="362"/>
      <c r="NHL28" s="362"/>
      <c r="NHM28" s="362"/>
      <c r="NHN28" s="362"/>
      <c r="NHO28" s="362"/>
      <c r="NHP28" s="362"/>
      <c r="NHQ28" s="362"/>
      <c r="NHR28" s="362"/>
      <c r="NHS28" s="362"/>
      <c r="NHT28" s="362"/>
      <c r="NHU28" s="362"/>
      <c r="NHV28" s="362"/>
      <c r="NHW28" s="362"/>
      <c r="NHX28" s="362"/>
      <c r="NHY28" s="362"/>
      <c r="NHZ28" s="362"/>
      <c r="NIA28" s="362"/>
      <c r="NIB28" s="362"/>
      <c r="NIC28" s="362"/>
      <c r="NID28" s="362"/>
      <c r="NIE28" s="362"/>
      <c r="NIF28" s="362"/>
      <c r="NIG28" s="362"/>
      <c r="NIH28" s="362"/>
      <c r="NII28" s="362"/>
      <c r="NIJ28" s="362"/>
      <c r="NIK28" s="362"/>
      <c r="NIL28" s="362"/>
      <c r="NIM28" s="362"/>
      <c r="NIN28" s="362"/>
      <c r="NIO28" s="362"/>
      <c r="NIP28" s="362"/>
      <c r="NIQ28" s="362"/>
      <c r="NIR28" s="362"/>
      <c r="NIS28" s="362"/>
      <c r="NIT28" s="362"/>
      <c r="NIU28" s="362"/>
      <c r="NIV28" s="362"/>
      <c r="NIW28" s="362"/>
      <c r="NIX28" s="362"/>
      <c r="NIY28" s="362"/>
      <c r="NIZ28" s="362"/>
      <c r="NJA28" s="362"/>
      <c r="NJB28" s="362"/>
      <c r="NJC28" s="362"/>
      <c r="NJD28" s="362"/>
      <c r="NJE28" s="362"/>
      <c r="NJF28" s="362"/>
      <c r="NJG28" s="362"/>
      <c r="NJH28" s="362"/>
      <c r="NJI28" s="362"/>
      <c r="NJJ28" s="362"/>
      <c r="NJK28" s="362"/>
      <c r="NJL28" s="362"/>
      <c r="NJM28" s="362"/>
      <c r="NJN28" s="362"/>
      <c r="NJO28" s="362"/>
      <c r="NJP28" s="362"/>
      <c r="NJQ28" s="362"/>
      <c r="NJR28" s="362"/>
      <c r="NJS28" s="362"/>
      <c r="NJT28" s="362"/>
      <c r="NJU28" s="362"/>
      <c r="NJV28" s="362"/>
      <c r="NJW28" s="362"/>
      <c r="NJX28" s="362"/>
      <c r="NJY28" s="362"/>
      <c r="NJZ28" s="362"/>
      <c r="NKA28" s="362"/>
      <c r="NKB28" s="362"/>
      <c r="NKC28" s="362"/>
      <c r="NKD28" s="362"/>
      <c r="NKE28" s="362"/>
      <c r="NKF28" s="362"/>
      <c r="NKG28" s="362"/>
      <c r="NKH28" s="362"/>
      <c r="NKI28" s="362"/>
      <c r="NKJ28" s="362"/>
      <c r="NKK28" s="362"/>
      <c r="NKL28" s="362"/>
      <c r="NKM28" s="362"/>
      <c r="NKN28" s="362"/>
      <c r="NKO28" s="362"/>
      <c r="NKP28" s="362"/>
      <c r="NKQ28" s="362"/>
      <c r="NKR28" s="362"/>
      <c r="NKS28" s="362"/>
      <c r="NKT28" s="362"/>
      <c r="NKU28" s="362"/>
      <c r="NKV28" s="362"/>
      <c r="NKW28" s="362"/>
      <c r="NKX28" s="362"/>
      <c r="NKY28" s="362"/>
      <c r="NKZ28" s="362"/>
      <c r="NLA28" s="362"/>
      <c r="NLB28" s="362"/>
      <c r="NLC28" s="362"/>
      <c r="NLD28" s="362"/>
      <c r="NLE28" s="362"/>
      <c r="NLF28" s="362"/>
      <c r="NLG28" s="362"/>
      <c r="NLH28" s="362"/>
      <c r="NLI28" s="362"/>
      <c r="NLJ28" s="362"/>
      <c r="NLK28" s="362"/>
      <c r="NLL28" s="362"/>
      <c r="NLM28" s="362"/>
      <c r="NLN28" s="362"/>
      <c r="NLO28" s="362"/>
      <c r="NLP28" s="362"/>
      <c r="NLQ28" s="362"/>
      <c r="NLR28" s="362"/>
      <c r="NLS28" s="362"/>
      <c r="NLT28" s="362"/>
      <c r="NLU28" s="362"/>
      <c r="NLV28" s="362"/>
      <c r="NLW28" s="362"/>
      <c r="NLX28" s="362"/>
      <c r="NLY28" s="362"/>
      <c r="NLZ28" s="362"/>
      <c r="NMA28" s="362"/>
      <c r="NMB28" s="362"/>
      <c r="NMC28" s="362"/>
      <c r="NMD28" s="362"/>
      <c r="NME28" s="362"/>
      <c r="NMF28" s="362"/>
      <c r="NMG28" s="362"/>
      <c r="NMH28" s="362"/>
      <c r="NMI28" s="362"/>
      <c r="NMJ28" s="362"/>
      <c r="NMK28" s="362"/>
      <c r="NML28" s="362"/>
      <c r="NMM28" s="362"/>
      <c r="NMN28" s="362"/>
      <c r="NMO28" s="362"/>
      <c r="NMP28" s="362"/>
      <c r="NMQ28" s="362"/>
      <c r="NMR28" s="362"/>
      <c r="NMS28" s="362"/>
      <c r="NMT28" s="362"/>
      <c r="NMU28" s="362"/>
      <c r="NMV28" s="362"/>
      <c r="NMW28" s="362"/>
      <c r="NMX28" s="362"/>
      <c r="NMY28" s="362"/>
      <c r="NMZ28" s="362"/>
      <c r="NNA28" s="362"/>
      <c r="NNB28" s="362"/>
      <c r="NNC28" s="362"/>
      <c r="NND28" s="362"/>
      <c r="NNE28" s="362"/>
      <c r="NNF28" s="362"/>
      <c r="NNG28" s="362"/>
      <c r="NNH28" s="362"/>
      <c r="NNI28" s="362"/>
      <c r="NNJ28" s="362"/>
      <c r="NNK28" s="362"/>
      <c r="NNL28" s="362"/>
      <c r="NNM28" s="362"/>
      <c r="NNN28" s="362"/>
      <c r="NNO28" s="362"/>
      <c r="NNP28" s="362"/>
      <c r="NNQ28" s="362"/>
      <c r="NNR28" s="362"/>
      <c r="NNS28" s="362"/>
      <c r="NNT28" s="362"/>
      <c r="NNU28" s="362"/>
      <c r="NNV28" s="362"/>
      <c r="NNW28" s="362"/>
      <c r="NNX28" s="362"/>
      <c r="NNY28" s="362"/>
      <c r="NNZ28" s="362"/>
      <c r="NOA28" s="362"/>
      <c r="NOB28" s="362"/>
      <c r="NOC28" s="362"/>
      <c r="NOD28" s="362"/>
      <c r="NOE28" s="362"/>
      <c r="NOF28" s="362"/>
      <c r="NOG28" s="362"/>
      <c r="NOH28" s="362"/>
      <c r="NOI28" s="362"/>
      <c r="NOJ28" s="362"/>
      <c r="NOK28" s="362"/>
      <c r="NOL28" s="362"/>
      <c r="NOM28" s="362"/>
      <c r="NON28" s="362"/>
      <c r="NOO28" s="362"/>
      <c r="NOP28" s="362"/>
      <c r="NOQ28" s="362"/>
      <c r="NOR28" s="362"/>
      <c r="NOS28" s="362"/>
      <c r="NOT28" s="362"/>
      <c r="NOU28" s="362"/>
      <c r="NOV28" s="362"/>
      <c r="NOW28" s="362"/>
      <c r="NOX28" s="362"/>
      <c r="NOY28" s="362"/>
      <c r="NOZ28" s="362"/>
      <c r="NPA28" s="362"/>
      <c r="NPB28" s="362"/>
      <c r="NPC28" s="362"/>
      <c r="NPD28" s="362"/>
      <c r="NPE28" s="362"/>
      <c r="NPF28" s="362"/>
      <c r="NPG28" s="362"/>
      <c r="NPH28" s="362"/>
      <c r="NPI28" s="362"/>
      <c r="NPJ28" s="362"/>
      <c r="NPK28" s="362"/>
      <c r="NPL28" s="362"/>
      <c r="NPM28" s="362"/>
      <c r="NPN28" s="362"/>
      <c r="NPO28" s="362"/>
      <c r="NPP28" s="362"/>
      <c r="NPQ28" s="362"/>
      <c r="NPR28" s="362"/>
      <c r="NPS28" s="362"/>
      <c r="NPT28" s="362"/>
      <c r="NPU28" s="362"/>
      <c r="NPV28" s="362"/>
      <c r="NPW28" s="362"/>
      <c r="NPX28" s="362"/>
      <c r="NPY28" s="362"/>
      <c r="NPZ28" s="362"/>
      <c r="NQA28" s="362"/>
      <c r="NQB28" s="362"/>
      <c r="NQC28" s="362"/>
      <c r="NQD28" s="362"/>
      <c r="NQE28" s="362"/>
      <c r="NQF28" s="362"/>
      <c r="NQG28" s="362"/>
      <c r="NQH28" s="362"/>
      <c r="NQI28" s="362"/>
      <c r="NQJ28" s="362"/>
      <c r="NQK28" s="362"/>
      <c r="NQL28" s="362"/>
      <c r="NQM28" s="362"/>
      <c r="NQN28" s="362"/>
      <c r="NQO28" s="362"/>
      <c r="NQP28" s="362"/>
      <c r="NQQ28" s="362"/>
      <c r="NQR28" s="362"/>
      <c r="NQS28" s="362"/>
      <c r="NQT28" s="362"/>
      <c r="NQU28" s="362"/>
      <c r="NQV28" s="362"/>
      <c r="NQW28" s="362"/>
      <c r="NQX28" s="362"/>
      <c r="NQY28" s="362"/>
      <c r="NQZ28" s="362"/>
      <c r="NRA28" s="362"/>
      <c r="NRB28" s="362"/>
      <c r="NRC28" s="362"/>
      <c r="NRD28" s="362"/>
      <c r="NRE28" s="362"/>
      <c r="NRF28" s="362"/>
      <c r="NRG28" s="362"/>
      <c r="NRH28" s="362"/>
      <c r="NRI28" s="362"/>
      <c r="NRJ28" s="362"/>
      <c r="NRK28" s="362"/>
      <c r="NRL28" s="362"/>
      <c r="NRM28" s="362"/>
      <c r="NRN28" s="362"/>
      <c r="NRO28" s="362"/>
      <c r="NRP28" s="362"/>
      <c r="NRQ28" s="362"/>
      <c r="NRR28" s="362"/>
      <c r="NRS28" s="362"/>
      <c r="NRT28" s="362"/>
      <c r="NRU28" s="362"/>
      <c r="NRV28" s="362"/>
      <c r="NRW28" s="362"/>
      <c r="NRX28" s="362"/>
      <c r="NRY28" s="362"/>
      <c r="NRZ28" s="362"/>
      <c r="NSA28" s="362"/>
      <c r="NSB28" s="362"/>
      <c r="NSC28" s="362"/>
      <c r="NSD28" s="362"/>
      <c r="NSE28" s="362"/>
      <c r="NSF28" s="362"/>
      <c r="NSG28" s="362"/>
      <c r="NSH28" s="362"/>
      <c r="NSI28" s="362"/>
      <c r="NSJ28" s="362"/>
      <c r="NSK28" s="362"/>
      <c r="NSL28" s="362"/>
      <c r="NSM28" s="362"/>
      <c r="NSN28" s="362"/>
      <c r="NSO28" s="362"/>
      <c r="NSP28" s="362"/>
      <c r="NSQ28" s="362"/>
      <c r="NSR28" s="362"/>
      <c r="NSS28" s="362"/>
      <c r="NST28" s="362"/>
      <c r="NSU28" s="362"/>
      <c r="NSV28" s="362"/>
      <c r="NSW28" s="362"/>
      <c r="NSX28" s="362"/>
      <c r="NSY28" s="362"/>
      <c r="NSZ28" s="362"/>
      <c r="NTA28" s="362"/>
      <c r="NTB28" s="362"/>
      <c r="NTC28" s="362"/>
      <c r="NTD28" s="362"/>
      <c r="NTE28" s="362"/>
      <c r="NTF28" s="362"/>
      <c r="NTG28" s="362"/>
      <c r="NTH28" s="362"/>
      <c r="NTI28" s="362"/>
      <c r="NTJ28" s="362"/>
      <c r="NTK28" s="362"/>
      <c r="NTL28" s="362"/>
      <c r="NTM28" s="362"/>
      <c r="NTN28" s="362"/>
      <c r="NTO28" s="362"/>
      <c r="NTP28" s="362"/>
      <c r="NTQ28" s="362"/>
      <c r="NTR28" s="362"/>
      <c r="NTS28" s="362"/>
      <c r="NTT28" s="362"/>
      <c r="NTU28" s="362"/>
      <c r="NTV28" s="362"/>
      <c r="NTW28" s="362"/>
      <c r="NTX28" s="362"/>
      <c r="NTY28" s="362"/>
      <c r="NTZ28" s="362"/>
      <c r="NUA28" s="362"/>
      <c r="NUB28" s="362"/>
      <c r="NUC28" s="362"/>
      <c r="NUD28" s="362"/>
      <c r="NUE28" s="362"/>
      <c r="NUF28" s="362"/>
      <c r="NUG28" s="362"/>
      <c r="NUH28" s="362"/>
      <c r="NUI28" s="362"/>
      <c r="NUJ28" s="362"/>
      <c r="NUK28" s="362"/>
      <c r="NUL28" s="362"/>
      <c r="NUM28" s="362"/>
      <c r="NUN28" s="362"/>
      <c r="NUO28" s="362"/>
      <c r="NUP28" s="362"/>
      <c r="NUQ28" s="362"/>
      <c r="NUR28" s="362"/>
      <c r="NUS28" s="362"/>
      <c r="NUT28" s="362"/>
      <c r="NUU28" s="362"/>
      <c r="NUV28" s="362"/>
      <c r="NUW28" s="362"/>
      <c r="NUX28" s="362"/>
      <c r="NUY28" s="362"/>
      <c r="NUZ28" s="362"/>
      <c r="NVA28" s="362"/>
      <c r="NVB28" s="362"/>
      <c r="NVC28" s="362"/>
      <c r="NVD28" s="362"/>
      <c r="NVE28" s="362"/>
      <c r="NVF28" s="362"/>
      <c r="NVG28" s="362"/>
      <c r="NVH28" s="362"/>
      <c r="NVI28" s="362"/>
      <c r="NVJ28" s="362"/>
      <c r="NVK28" s="362"/>
      <c r="NVL28" s="362"/>
      <c r="NVM28" s="362"/>
      <c r="NVN28" s="362"/>
      <c r="NVO28" s="362"/>
      <c r="NVP28" s="362"/>
      <c r="NVQ28" s="362"/>
      <c r="NVR28" s="362"/>
      <c r="NVS28" s="362"/>
      <c r="NVT28" s="362"/>
      <c r="NVU28" s="362"/>
      <c r="NVV28" s="362"/>
      <c r="NVW28" s="362"/>
      <c r="NVX28" s="362"/>
      <c r="NVY28" s="362"/>
      <c r="NVZ28" s="362"/>
      <c r="NWA28" s="362"/>
      <c r="NWB28" s="362"/>
      <c r="NWC28" s="362"/>
      <c r="NWD28" s="362"/>
      <c r="NWE28" s="362"/>
      <c r="NWF28" s="362"/>
      <c r="NWG28" s="362"/>
      <c r="NWH28" s="362"/>
      <c r="NWI28" s="362"/>
      <c r="NWJ28" s="362"/>
      <c r="NWK28" s="362"/>
      <c r="NWL28" s="362"/>
      <c r="NWM28" s="362"/>
      <c r="NWN28" s="362"/>
      <c r="NWO28" s="362"/>
      <c r="NWP28" s="362"/>
      <c r="NWQ28" s="362"/>
      <c r="NWR28" s="362"/>
      <c r="NWS28" s="362"/>
      <c r="NWT28" s="362"/>
      <c r="NWU28" s="362"/>
      <c r="NWV28" s="362"/>
      <c r="NWW28" s="362"/>
      <c r="NWX28" s="362"/>
      <c r="NWY28" s="362"/>
      <c r="NWZ28" s="362"/>
      <c r="NXA28" s="362"/>
      <c r="NXB28" s="362"/>
      <c r="NXC28" s="362"/>
      <c r="NXD28" s="362"/>
      <c r="NXE28" s="362"/>
      <c r="NXF28" s="362"/>
      <c r="NXG28" s="362"/>
      <c r="NXH28" s="362"/>
      <c r="NXI28" s="362"/>
      <c r="NXJ28" s="362"/>
      <c r="NXK28" s="362"/>
      <c r="NXL28" s="362"/>
      <c r="NXM28" s="362"/>
      <c r="NXN28" s="362"/>
      <c r="NXO28" s="362"/>
      <c r="NXP28" s="362"/>
      <c r="NXQ28" s="362"/>
      <c r="NXR28" s="362"/>
      <c r="NXS28" s="362"/>
      <c r="NXT28" s="362"/>
      <c r="NXU28" s="362"/>
      <c r="NXV28" s="362"/>
      <c r="NXW28" s="362"/>
      <c r="NXX28" s="362"/>
      <c r="NXY28" s="362"/>
      <c r="NXZ28" s="362"/>
      <c r="NYA28" s="362"/>
      <c r="NYB28" s="362"/>
      <c r="NYC28" s="362"/>
      <c r="NYD28" s="362"/>
      <c r="NYE28" s="362"/>
      <c r="NYF28" s="362"/>
      <c r="NYG28" s="362"/>
      <c r="NYH28" s="362"/>
      <c r="NYI28" s="362"/>
      <c r="NYJ28" s="362"/>
      <c r="NYK28" s="362"/>
      <c r="NYL28" s="362"/>
      <c r="NYM28" s="362"/>
      <c r="NYN28" s="362"/>
      <c r="NYO28" s="362"/>
      <c r="NYP28" s="362"/>
      <c r="NYQ28" s="362"/>
      <c r="NYR28" s="362"/>
      <c r="NYS28" s="362"/>
      <c r="NYT28" s="362"/>
      <c r="NYU28" s="362"/>
      <c r="NYV28" s="362"/>
      <c r="NYW28" s="362"/>
      <c r="NYX28" s="362"/>
      <c r="NYY28" s="362"/>
      <c r="NYZ28" s="362"/>
      <c r="NZA28" s="362"/>
      <c r="NZB28" s="362"/>
      <c r="NZC28" s="362"/>
      <c r="NZD28" s="362"/>
      <c r="NZE28" s="362"/>
      <c r="NZF28" s="362"/>
      <c r="NZG28" s="362"/>
      <c r="NZH28" s="362"/>
      <c r="NZI28" s="362"/>
      <c r="NZJ28" s="362"/>
      <c r="NZK28" s="362"/>
      <c r="NZL28" s="362"/>
      <c r="NZM28" s="362"/>
      <c r="NZN28" s="362"/>
      <c r="NZO28" s="362"/>
      <c r="NZP28" s="362"/>
      <c r="NZQ28" s="362"/>
      <c r="NZR28" s="362"/>
      <c r="NZS28" s="362"/>
      <c r="NZT28" s="362"/>
      <c r="NZU28" s="362"/>
      <c r="NZV28" s="362"/>
      <c r="NZW28" s="362"/>
      <c r="NZX28" s="362"/>
      <c r="NZY28" s="362"/>
      <c r="NZZ28" s="362"/>
      <c r="OAA28" s="362"/>
      <c r="OAB28" s="362"/>
      <c r="OAC28" s="362"/>
      <c r="OAD28" s="362"/>
      <c r="OAE28" s="362"/>
      <c r="OAF28" s="362"/>
      <c r="OAG28" s="362"/>
      <c r="OAH28" s="362"/>
      <c r="OAI28" s="362"/>
      <c r="OAJ28" s="362"/>
      <c r="OAK28" s="362"/>
      <c r="OAL28" s="362"/>
      <c r="OAM28" s="362"/>
      <c r="OAN28" s="362"/>
      <c r="OAO28" s="362"/>
      <c r="OAP28" s="362"/>
      <c r="OAQ28" s="362"/>
      <c r="OAR28" s="362"/>
      <c r="OAS28" s="362"/>
      <c r="OAT28" s="362"/>
      <c r="OAU28" s="362"/>
      <c r="OAV28" s="362"/>
      <c r="OAW28" s="362"/>
      <c r="OAX28" s="362"/>
      <c r="OAY28" s="362"/>
      <c r="OAZ28" s="362"/>
      <c r="OBA28" s="362"/>
      <c r="OBB28" s="362"/>
      <c r="OBC28" s="362"/>
      <c r="OBD28" s="362"/>
      <c r="OBE28" s="362"/>
      <c r="OBF28" s="362"/>
      <c r="OBG28" s="362"/>
      <c r="OBH28" s="362"/>
      <c r="OBI28" s="362"/>
      <c r="OBJ28" s="362"/>
      <c r="OBK28" s="362"/>
      <c r="OBL28" s="362"/>
      <c r="OBM28" s="362"/>
      <c r="OBN28" s="362"/>
      <c r="OBO28" s="362"/>
      <c r="OBP28" s="362"/>
      <c r="OBQ28" s="362"/>
      <c r="OBR28" s="362"/>
      <c r="OBS28" s="362"/>
      <c r="OBT28" s="362"/>
      <c r="OBU28" s="362"/>
      <c r="OBV28" s="362"/>
      <c r="OBW28" s="362"/>
      <c r="OBX28" s="362"/>
      <c r="OBY28" s="362"/>
      <c r="OBZ28" s="362"/>
      <c r="OCA28" s="362"/>
      <c r="OCB28" s="362"/>
      <c r="OCC28" s="362"/>
      <c r="OCD28" s="362"/>
      <c r="OCE28" s="362"/>
      <c r="OCF28" s="362"/>
      <c r="OCG28" s="362"/>
      <c r="OCH28" s="362"/>
      <c r="OCI28" s="362"/>
      <c r="OCJ28" s="362"/>
      <c r="OCK28" s="362"/>
      <c r="OCL28" s="362"/>
      <c r="OCM28" s="362"/>
      <c r="OCN28" s="362"/>
      <c r="OCO28" s="362"/>
      <c r="OCP28" s="362"/>
      <c r="OCQ28" s="362"/>
      <c r="OCR28" s="362"/>
      <c r="OCS28" s="362"/>
      <c r="OCT28" s="362"/>
      <c r="OCU28" s="362"/>
      <c r="OCV28" s="362"/>
      <c r="OCW28" s="362"/>
      <c r="OCX28" s="362"/>
      <c r="OCY28" s="362"/>
      <c r="OCZ28" s="362"/>
      <c r="ODA28" s="362"/>
      <c r="ODB28" s="362"/>
      <c r="ODC28" s="362"/>
      <c r="ODD28" s="362"/>
      <c r="ODE28" s="362"/>
      <c r="ODF28" s="362"/>
      <c r="ODG28" s="362"/>
      <c r="ODH28" s="362"/>
      <c r="ODI28" s="362"/>
      <c r="ODJ28" s="362"/>
      <c r="ODK28" s="362"/>
      <c r="ODL28" s="362"/>
      <c r="ODM28" s="362"/>
      <c r="ODN28" s="362"/>
      <c r="ODO28" s="362"/>
      <c r="ODP28" s="362"/>
      <c r="ODQ28" s="362"/>
      <c r="ODR28" s="362"/>
      <c r="ODS28" s="362"/>
      <c r="ODT28" s="362"/>
      <c r="ODU28" s="362"/>
      <c r="ODV28" s="362"/>
      <c r="ODW28" s="362"/>
      <c r="ODX28" s="362"/>
      <c r="ODY28" s="362"/>
      <c r="ODZ28" s="362"/>
      <c r="OEA28" s="362"/>
      <c r="OEB28" s="362"/>
      <c r="OEC28" s="362"/>
      <c r="OED28" s="362"/>
      <c r="OEE28" s="362"/>
      <c r="OEF28" s="362"/>
      <c r="OEG28" s="362"/>
      <c r="OEH28" s="362"/>
      <c r="OEI28" s="362"/>
      <c r="OEJ28" s="362"/>
      <c r="OEK28" s="362"/>
      <c r="OEL28" s="362"/>
      <c r="OEM28" s="362"/>
      <c r="OEN28" s="362"/>
      <c r="OEO28" s="362"/>
      <c r="OEP28" s="362"/>
      <c r="OEQ28" s="362"/>
      <c r="OER28" s="362"/>
      <c r="OES28" s="362"/>
      <c r="OET28" s="362"/>
      <c r="OEU28" s="362"/>
      <c r="OEV28" s="362"/>
      <c r="OEW28" s="362"/>
      <c r="OEX28" s="362"/>
      <c r="OEY28" s="362"/>
      <c r="OEZ28" s="362"/>
      <c r="OFA28" s="362"/>
      <c r="OFB28" s="362"/>
      <c r="OFC28" s="362"/>
      <c r="OFD28" s="362"/>
      <c r="OFE28" s="362"/>
      <c r="OFF28" s="362"/>
      <c r="OFG28" s="362"/>
      <c r="OFH28" s="362"/>
      <c r="OFI28" s="362"/>
      <c r="OFJ28" s="362"/>
      <c r="OFK28" s="362"/>
      <c r="OFL28" s="362"/>
      <c r="OFM28" s="362"/>
      <c r="OFN28" s="362"/>
      <c r="OFO28" s="362"/>
      <c r="OFP28" s="362"/>
      <c r="OFQ28" s="362"/>
      <c r="OFR28" s="362"/>
      <c r="OFS28" s="362"/>
      <c r="OFT28" s="362"/>
      <c r="OFU28" s="362"/>
      <c r="OFV28" s="362"/>
      <c r="OFW28" s="362"/>
      <c r="OFX28" s="362"/>
      <c r="OFY28" s="362"/>
      <c r="OFZ28" s="362"/>
      <c r="OGA28" s="362"/>
      <c r="OGB28" s="362"/>
      <c r="OGC28" s="362"/>
      <c r="OGD28" s="362"/>
      <c r="OGE28" s="362"/>
      <c r="OGF28" s="362"/>
      <c r="OGG28" s="362"/>
      <c r="OGH28" s="362"/>
      <c r="OGI28" s="362"/>
      <c r="OGJ28" s="362"/>
      <c r="OGK28" s="362"/>
      <c r="OGL28" s="362"/>
      <c r="OGM28" s="362"/>
      <c r="OGN28" s="362"/>
      <c r="OGO28" s="362"/>
      <c r="OGP28" s="362"/>
      <c r="OGQ28" s="362"/>
      <c r="OGR28" s="362"/>
      <c r="OGS28" s="362"/>
      <c r="OGT28" s="362"/>
      <c r="OGU28" s="362"/>
      <c r="OGV28" s="362"/>
      <c r="OGW28" s="362"/>
      <c r="OGX28" s="362"/>
      <c r="OGY28" s="362"/>
      <c r="OGZ28" s="362"/>
      <c r="OHA28" s="362"/>
      <c r="OHB28" s="362"/>
      <c r="OHC28" s="362"/>
      <c r="OHD28" s="362"/>
      <c r="OHE28" s="362"/>
      <c r="OHF28" s="362"/>
      <c r="OHG28" s="362"/>
      <c r="OHH28" s="362"/>
      <c r="OHI28" s="362"/>
      <c r="OHJ28" s="362"/>
      <c r="OHK28" s="362"/>
      <c r="OHL28" s="362"/>
      <c r="OHM28" s="362"/>
      <c r="OHN28" s="362"/>
      <c r="OHO28" s="362"/>
      <c r="OHP28" s="362"/>
      <c r="OHQ28" s="362"/>
      <c r="OHR28" s="362"/>
      <c r="OHS28" s="362"/>
      <c r="OHT28" s="362"/>
      <c r="OHU28" s="362"/>
      <c r="OHV28" s="362"/>
      <c r="OHW28" s="362"/>
      <c r="OHX28" s="362"/>
      <c r="OHY28" s="362"/>
      <c r="OHZ28" s="362"/>
      <c r="OIA28" s="362"/>
      <c r="OIB28" s="362"/>
      <c r="OIC28" s="362"/>
      <c r="OID28" s="362"/>
      <c r="OIE28" s="362"/>
      <c r="OIF28" s="362"/>
      <c r="OIG28" s="362"/>
      <c r="OIH28" s="362"/>
      <c r="OII28" s="362"/>
      <c r="OIJ28" s="362"/>
      <c r="OIK28" s="362"/>
      <c r="OIL28" s="362"/>
      <c r="OIM28" s="362"/>
      <c r="OIN28" s="362"/>
      <c r="OIO28" s="362"/>
      <c r="OIP28" s="362"/>
      <c r="OIQ28" s="362"/>
      <c r="OIR28" s="362"/>
      <c r="OIS28" s="362"/>
      <c r="OIT28" s="362"/>
      <c r="OIU28" s="362"/>
      <c r="OIV28" s="362"/>
      <c r="OIW28" s="362"/>
      <c r="OIX28" s="362"/>
      <c r="OIY28" s="362"/>
      <c r="OIZ28" s="362"/>
      <c r="OJA28" s="362"/>
      <c r="OJB28" s="362"/>
      <c r="OJC28" s="362"/>
      <c r="OJD28" s="362"/>
      <c r="OJE28" s="362"/>
      <c r="OJF28" s="362"/>
      <c r="OJG28" s="362"/>
      <c r="OJH28" s="362"/>
      <c r="OJI28" s="362"/>
      <c r="OJJ28" s="362"/>
      <c r="OJK28" s="362"/>
      <c r="OJL28" s="362"/>
      <c r="OJM28" s="362"/>
      <c r="OJN28" s="362"/>
      <c r="OJO28" s="362"/>
      <c r="OJP28" s="362"/>
      <c r="OJQ28" s="362"/>
      <c r="OJR28" s="362"/>
      <c r="OJS28" s="362"/>
      <c r="OJT28" s="362"/>
      <c r="OJU28" s="362"/>
      <c r="OJV28" s="362"/>
      <c r="OJW28" s="362"/>
      <c r="OJX28" s="362"/>
      <c r="OJY28" s="362"/>
      <c r="OJZ28" s="362"/>
      <c r="OKA28" s="362"/>
      <c r="OKB28" s="362"/>
      <c r="OKC28" s="362"/>
      <c r="OKD28" s="362"/>
      <c r="OKE28" s="362"/>
      <c r="OKF28" s="362"/>
      <c r="OKG28" s="362"/>
      <c r="OKH28" s="362"/>
      <c r="OKI28" s="362"/>
      <c r="OKJ28" s="362"/>
      <c r="OKK28" s="362"/>
      <c r="OKL28" s="362"/>
      <c r="OKM28" s="362"/>
      <c r="OKN28" s="362"/>
      <c r="OKO28" s="362"/>
      <c r="OKP28" s="362"/>
      <c r="OKQ28" s="362"/>
      <c r="OKR28" s="362"/>
      <c r="OKS28" s="362"/>
      <c r="OKT28" s="362"/>
      <c r="OKU28" s="362"/>
      <c r="OKV28" s="362"/>
      <c r="OKW28" s="362"/>
      <c r="OKX28" s="362"/>
      <c r="OKY28" s="362"/>
      <c r="OKZ28" s="362"/>
      <c r="OLA28" s="362"/>
      <c r="OLB28" s="362"/>
      <c r="OLC28" s="362"/>
      <c r="OLD28" s="362"/>
      <c r="OLE28" s="362"/>
      <c r="OLF28" s="362"/>
      <c r="OLG28" s="362"/>
      <c r="OLH28" s="362"/>
      <c r="OLI28" s="362"/>
      <c r="OLJ28" s="362"/>
      <c r="OLK28" s="362"/>
      <c r="OLL28" s="362"/>
      <c r="OLM28" s="362"/>
      <c r="OLN28" s="362"/>
      <c r="OLO28" s="362"/>
      <c r="OLP28" s="362"/>
      <c r="OLQ28" s="362"/>
      <c r="OLR28" s="362"/>
      <c r="OLS28" s="362"/>
      <c r="OLT28" s="362"/>
      <c r="OLU28" s="362"/>
      <c r="OLV28" s="362"/>
      <c r="OLW28" s="362"/>
      <c r="OLX28" s="362"/>
      <c r="OLY28" s="362"/>
      <c r="OLZ28" s="362"/>
      <c r="OMA28" s="362"/>
      <c r="OMB28" s="362"/>
      <c r="OMC28" s="362"/>
      <c r="OMD28" s="362"/>
      <c r="OME28" s="362"/>
      <c r="OMF28" s="362"/>
      <c r="OMG28" s="362"/>
      <c r="OMH28" s="362"/>
      <c r="OMI28" s="362"/>
      <c r="OMJ28" s="362"/>
      <c r="OMK28" s="362"/>
      <c r="OML28" s="362"/>
      <c r="OMM28" s="362"/>
      <c r="OMN28" s="362"/>
      <c r="OMO28" s="362"/>
      <c r="OMP28" s="362"/>
      <c r="OMQ28" s="362"/>
      <c r="OMR28" s="362"/>
      <c r="OMS28" s="362"/>
      <c r="OMT28" s="362"/>
      <c r="OMU28" s="362"/>
      <c r="OMV28" s="362"/>
      <c r="OMW28" s="362"/>
      <c r="OMX28" s="362"/>
      <c r="OMY28" s="362"/>
      <c r="OMZ28" s="362"/>
      <c r="ONA28" s="362"/>
      <c r="ONB28" s="362"/>
      <c r="ONC28" s="362"/>
      <c r="OND28" s="362"/>
      <c r="ONE28" s="362"/>
      <c r="ONF28" s="362"/>
      <c r="ONG28" s="362"/>
      <c r="ONH28" s="362"/>
      <c r="ONI28" s="362"/>
      <c r="ONJ28" s="362"/>
      <c r="ONK28" s="362"/>
      <c r="ONL28" s="362"/>
      <c r="ONM28" s="362"/>
      <c r="ONN28" s="362"/>
      <c r="ONO28" s="362"/>
      <c r="ONP28" s="362"/>
      <c r="ONQ28" s="362"/>
      <c r="ONR28" s="362"/>
      <c r="ONS28" s="362"/>
      <c r="ONT28" s="362"/>
      <c r="ONU28" s="362"/>
      <c r="ONV28" s="362"/>
      <c r="ONW28" s="362"/>
      <c r="ONX28" s="362"/>
      <c r="ONY28" s="362"/>
      <c r="ONZ28" s="362"/>
      <c r="OOA28" s="362"/>
      <c r="OOB28" s="362"/>
      <c r="OOC28" s="362"/>
      <c r="OOD28" s="362"/>
      <c r="OOE28" s="362"/>
      <c r="OOF28" s="362"/>
      <c r="OOG28" s="362"/>
      <c r="OOH28" s="362"/>
      <c r="OOI28" s="362"/>
      <c r="OOJ28" s="362"/>
      <c r="OOK28" s="362"/>
      <c r="OOL28" s="362"/>
      <c r="OOM28" s="362"/>
      <c r="OON28" s="362"/>
      <c r="OOO28" s="362"/>
      <c r="OOP28" s="362"/>
      <c r="OOQ28" s="362"/>
      <c r="OOR28" s="362"/>
      <c r="OOS28" s="362"/>
      <c r="OOT28" s="362"/>
      <c r="OOU28" s="362"/>
      <c r="OOV28" s="362"/>
      <c r="OOW28" s="362"/>
      <c r="OOX28" s="362"/>
      <c r="OOY28" s="362"/>
      <c r="OOZ28" s="362"/>
      <c r="OPA28" s="362"/>
      <c r="OPB28" s="362"/>
      <c r="OPC28" s="362"/>
      <c r="OPD28" s="362"/>
      <c r="OPE28" s="362"/>
      <c r="OPF28" s="362"/>
      <c r="OPG28" s="362"/>
      <c r="OPH28" s="362"/>
      <c r="OPI28" s="362"/>
      <c r="OPJ28" s="362"/>
      <c r="OPK28" s="362"/>
      <c r="OPL28" s="362"/>
      <c r="OPM28" s="362"/>
      <c r="OPN28" s="362"/>
      <c r="OPO28" s="362"/>
      <c r="OPP28" s="362"/>
      <c r="OPQ28" s="362"/>
      <c r="OPR28" s="362"/>
      <c r="OPS28" s="362"/>
      <c r="OPT28" s="362"/>
      <c r="OPU28" s="362"/>
      <c r="OPV28" s="362"/>
      <c r="OPW28" s="362"/>
      <c r="OPX28" s="362"/>
      <c r="OPY28" s="362"/>
      <c r="OPZ28" s="362"/>
      <c r="OQA28" s="362"/>
      <c r="OQB28" s="362"/>
      <c r="OQC28" s="362"/>
      <c r="OQD28" s="362"/>
      <c r="OQE28" s="362"/>
      <c r="OQF28" s="362"/>
      <c r="OQG28" s="362"/>
      <c r="OQH28" s="362"/>
      <c r="OQI28" s="362"/>
      <c r="OQJ28" s="362"/>
      <c r="OQK28" s="362"/>
      <c r="OQL28" s="362"/>
      <c r="OQM28" s="362"/>
      <c r="OQN28" s="362"/>
      <c r="OQO28" s="362"/>
      <c r="OQP28" s="362"/>
      <c r="OQQ28" s="362"/>
      <c r="OQR28" s="362"/>
      <c r="OQS28" s="362"/>
      <c r="OQT28" s="362"/>
      <c r="OQU28" s="362"/>
      <c r="OQV28" s="362"/>
      <c r="OQW28" s="362"/>
      <c r="OQX28" s="362"/>
      <c r="OQY28" s="362"/>
      <c r="OQZ28" s="362"/>
      <c r="ORA28" s="362"/>
      <c r="ORB28" s="362"/>
      <c r="ORC28" s="362"/>
      <c r="ORD28" s="362"/>
      <c r="ORE28" s="362"/>
      <c r="ORF28" s="362"/>
      <c r="ORG28" s="362"/>
      <c r="ORH28" s="362"/>
      <c r="ORI28" s="362"/>
      <c r="ORJ28" s="362"/>
      <c r="ORK28" s="362"/>
      <c r="ORL28" s="362"/>
      <c r="ORM28" s="362"/>
      <c r="ORN28" s="362"/>
      <c r="ORO28" s="362"/>
      <c r="ORP28" s="362"/>
      <c r="ORQ28" s="362"/>
      <c r="ORR28" s="362"/>
      <c r="ORS28" s="362"/>
      <c r="ORT28" s="362"/>
      <c r="ORU28" s="362"/>
      <c r="ORV28" s="362"/>
      <c r="ORW28" s="362"/>
      <c r="ORX28" s="362"/>
      <c r="ORY28" s="362"/>
      <c r="ORZ28" s="362"/>
      <c r="OSA28" s="362"/>
      <c r="OSB28" s="362"/>
      <c r="OSC28" s="362"/>
      <c r="OSD28" s="362"/>
      <c r="OSE28" s="362"/>
      <c r="OSF28" s="362"/>
      <c r="OSG28" s="362"/>
      <c r="OSH28" s="362"/>
      <c r="OSI28" s="362"/>
      <c r="OSJ28" s="362"/>
      <c r="OSK28" s="362"/>
      <c r="OSL28" s="362"/>
      <c r="OSM28" s="362"/>
      <c r="OSN28" s="362"/>
      <c r="OSO28" s="362"/>
      <c r="OSP28" s="362"/>
      <c r="OSQ28" s="362"/>
      <c r="OSR28" s="362"/>
      <c r="OSS28" s="362"/>
      <c r="OST28" s="362"/>
      <c r="OSU28" s="362"/>
      <c r="OSV28" s="362"/>
      <c r="OSW28" s="362"/>
      <c r="OSX28" s="362"/>
      <c r="OSY28" s="362"/>
      <c r="OSZ28" s="362"/>
      <c r="OTA28" s="362"/>
      <c r="OTB28" s="362"/>
      <c r="OTC28" s="362"/>
      <c r="OTD28" s="362"/>
      <c r="OTE28" s="362"/>
      <c r="OTF28" s="362"/>
      <c r="OTG28" s="362"/>
      <c r="OTH28" s="362"/>
      <c r="OTI28" s="362"/>
      <c r="OTJ28" s="362"/>
      <c r="OTK28" s="362"/>
      <c r="OTL28" s="362"/>
      <c r="OTM28" s="362"/>
      <c r="OTN28" s="362"/>
      <c r="OTO28" s="362"/>
      <c r="OTP28" s="362"/>
      <c r="OTQ28" s="362"/>
      <c r="OTR28" s="362"/>
      <c r="OTS28" s="362"/>
      <c r="OTT28" s="362"/>
      <c r="OTU28" s="362"/>
      <c r="OTV28" s="362"/>
      <c r="OTW28" s="362"/>
      <c r="OTX28" s="362"/>
      <c r="OTY28" s="362"/>
      <c r="OTZ28" s="362"/>
      <c r="OUA28" s="362"/>
      <c r="OUB28" s="362"/>
      <c r="OUC28" s="362"/>
      <c r="OUD28" s="362"/>
      <c r="OUE28" s="362"/>
      <c r="OUF28" s="362"/>
      <c r="OUG28" s="362"/>
      <c r="OUH28" s="362"/>
      <c r="OUI28" s="362"/>
      <c r="OUJ28" s="362"/>
      <c r="OUK28" s="362"/>
      <c r="OUL28" s="362"/>
      <c r="OUM28" s="362"/>
      <c r="OUN28" s="362"/>
      <c r="OUO28" s="362"/>
      <c r="OUP28" s="362"/>
      <c r="OUQ28" s="362"/>
      <c r="OUR28" s="362"/>
      <c r="OUS28" s="362"/>
      <c r="OUT28" s="362"/>
      <c r="OUU28" s="362"/>
      <c r="OUV28" s="362"/>
      <c r="OUW28" s="362"/>
      <c r="OUX28" s="362"/>
      <c r="OUY28" s="362"/>
      <c r="OUZ28" s="362"/>
      <c r="OVA28" s="362"/>
      <c r="OVB28" s="362"/>
      <c r="OVC28" s="362"/>
      <c r="OVD28" s="362"/>
      <c r="OVE28" s="362"/>
      <c r="OVF28" s="362"/>
      <c r="OVG28" s="362"/>
      <c r="OVH28" s="362"/>
      <c r="OVI28" s="362"/>
      <c r="OVJ28" s="362"/>
      <c r="OVK28" s="362"/>
      <c r="OVL28" s="362"/>
      <c r="OVM28" s="362"/>
      <c r="OVN28" s="362"/>
      <c r="OVO28" s="362"/>
      <c r="OVP28" s="362"/>
      <c r="OVQ28" s="362"/>
      <c r="OVR28" s="362"/>
      <c r="OVS28" s="362"/>
      <c r="OVT28" s="362"/>
      <c r="OVU28" s="362"/>
      <c r="OVV28" s="362"/>
      <c r="OVW28" s="362"/>
      <c r="OVX28" s="362"/>
      <c r="OVY28" s="362"/>
      <c r="OVZ28" s="362"/>
      <c r="OWA28" s="362"/>
      <c r="OWB28" s="362"/>
      <c r="OWC28" s="362"/>
      <c r="OWD28" s="362"/>
      <c r="OWE28" s="362"/>
      <c r="OWF28" s="362"/>
      <c r="OWG28" s="362"/>
      <c r="OWH28" s="362"/>
      <c r="OWI28" s="362"/>
      <c r="OWJ28" s="362"/>
      <c r="OWK28" s="362"/>
      <c r="OWL28" s="362"/>
      <c r="OWM28" s="362"/>
      <c r="OWN28" s="362"/>
      <c r="OWO28" s="362"/>
      <c r="OWP28" s="362"/>
      <c r="OWQ28" s="362"/>
      <c r="OWR28" s="362"/>
      <c r="OWS28" s="362"/>
      <c r="OWT28" s="362"/>
      <c r="OWU28" s="362"/>
      <c r="OWV28" s="362"/>
      <c r="OWW28" s="362"/>
      <c r="OWX28" s="362"/>
      <c r="OWY28" s="362"/>
      <c r="OWZ28" s="362"/>
      <c r="OXA28" s="362"/>
      <c r="OXB28" s="362"/>
      <c r="OXC28" s="362"/>
      <c r="OXD28" s="362"/>
      <c r="OXE28" s="362"/>
      <c r="OXF28" s="362"/>
      <c r="OXG28" s="362"/>
      <c r="OXH28" s="362"/>
      <c r="OXI28" s="362"/>
      <c r="OXJ28" s="362"/>
      <c r="OXK28" s="362"/>
      <c r="OXL28" s="362"/>
      <c r="OXM28" s="362"/>
      <c r="OXN28" s="362"/>
      <c r="OXO28" s="362"/>
      <c r="OXP28" s="362"/>
      <c r="OXQ28" s="362"/>
      <c r="OXR28" s="362"/>
      <c r="OXS28" s="362"/>
      <c r="OXT28" s="362"/>
      <c r="OXU28" s="362"/>
      <c r="OXV28" s="362"/>
      <c r="OXW28" s="362"/>
      <c r="OXX28" s="362"/>
      <c r="OXY28" s="362"/>
      <c r="OXZ28" s="362"/>
      <c r="OYA28" s="362"/>
      <c r="OYB28" s="362"/>
      <c r="OYC28" s="362"/>
      <c r="OYD28" s="362"/>
      <c r="OYE28" s="362"/>
      <c r="OYF28" s="362"/>
      <c r="OYG28" s="362"/>
      <c r="OYH28" s="362"/>
      <c r="OYI28" s="362"/>
      <c r="OYJ28" s="362"/>
      <c r="OYK28" s="362"/>
      <c r="OYL28" s="362"/>
      <c r="OYM28" s="362"/>
      <c r="OYN28" s="362"/>
      <c r="OYO28" s="362"/>
      <c r="OYP28" s="362"/>
      <c r="OYQ28" s="362"/>
      <c r="OYR28" s="362"/>
      <c r="OYS28" s="362"/>
      <c r="OYT28" s="362"/>
      <c r="OYU28" s="362"/>
      <c r="OYV28" s="362"/>
      <c r="OYW28" s="362"/>
      <c r="OYX28" s="362"/>
      <c r="OYY28" s="362"/>
      <c r="OYZ28" s="362"/>
      <c r="OZA28" s="362"/>
      <c r="OZB28" s="362"/>
      <c r="OZC28" s="362"/>
      <c r="OZD28" s="362"/>
      <c r="OZE28" s="362"/>
      <c r="OZF28" s="362"/>
      <c r="OZG28" s="362"/>
      <c r="OZH28" s="362"/>
      <c r="OZI28" s="362"/>
      <c r="OZJ28" s="362"/>
      <c r="OZK28" s="362"/>
      <c r="OZL28" s="362"/>
      <c r="OZM28" s="362"/>
      <c r="OZN28" s="362"/>
      <c r="OZO28" s="362"/>
      <c r="OZP28" s="362"/>
      <c r="OZQ28" s="362"/>
      <c r="OZR28" s="362"/>
      <c r="OZS28" s="362"/>
      <c r="OZT28" s="362"/>
      <c r="OZU28" s="362"/>
      <c r="OZV28" s="362"/>
      <c r="OZW28" s="362"/>
      <c r="OZX28" s="362"/>
      <c r="OZY28" s="362"/>
      <c r="OZZ28" s="362"/>
      <c r="PAA28" s="362"/>
      <c r="PAB28" s="362"/>
      <c r="PAC28" s="362"/>
      <c r="PAD28" s="362"/>
      <c r="PAE28" s="362"/>
      <c r="PAF28" s="362"/>
      <c r="PAG28" s="362"/>
      <c r="PAH28" s="362"/>
      <c r="PAI28" s="362"/>
      <c r="PAJ28" s="362"/>
      <c r="PAK28" s="362"/>
      <c r="PAL28" s="362"/>
      <c r="PAM28" s="362"/>
      <c r="PAN28" s="362"/>
      <c r="PAO28" s="362"/>
      <c r="PAP28" s="362"/>
      <c r="PAQ28" s="362"/>
      <c r="PAR28" s="362"/>
      <c r="PAS28" s="362"/>
      <c r="PAT28" s="362"/>
      <c r="PAU28" s="362"/>
      <c r="PAV28" s="362"/>
      <c r="PAW28" s="362"/>
      <c r="PAX28" s="362"/>
      <c r="PAY28" s="362"/>
      <c r="PAZ28" s="362"/>
      <c r="PBA28" s="362"/>
      <c r="PBB28" s="362"/>
      <c r="PBC28" s="362"/>
      <c r="PBD28" s="362"/>
      <c r="PBE28" s="362"/>
      <c r="PBF28" s="362"/>
      <c r="PBG28" s="362"/>
      <c r="PBH28" s="362"/>
      <c r="PBI28" s="362"/>
      <c r="PBJ28" s="362"/>
      <c r="PBK28" s="362"/>
      <c r="PBL28" s="362"/>
      <c r="PBM28" s="362"/>
      <c r="PBN28" s="362"/>
      <c r="PBO28" s="362"/>
      <c r="PBP28" s="362"/>
      <c r="PBQ28" s="362"/>
      <c r="PBR28" s="362"/>
      <c r="PBS28" s="362"/>
      <c r="PBT28" s="362"/>
      <c r="PBU28" s="362"/>
      <c r="PBV28" s="362"/>
      <c r="PBW28" s="362"/>
      <c r="PBX28" s="362"/>
      <c r="PBY28" s="362"/>
      <c r="PBZ28" s="362"/>
      <c r="PCA28" s="362"/>
      <c r="PCB28" s="362"/>
      <c r="PCC28" s="362"/>
      <c r="PCD28" s="362"/>
      <c r="PCE28" s="362"/>
      <c r="PCF28" s="362"/>
      <c r="PCG28" s="362"/>
      <c r="PCH28" s="362"/>
      <c r="PCI28" s="362"/>
      <c r="PCJ28" s="362"/>
      <c r="PCK28" s="362"/>
      <c r="PCL28" s="362"/>
      <c r="PCM28" s="362"/>
      <c r="PCN28" s="362"/>
      <c r="PCO28" s="362"/>
      <c r="PCP28" s="362"/>
      <c r="PCQ28" s="362"/>
      <c r="PCR28" s="362"/>
      <c r="PCS28" s="362"/>
      <c r="PCT28" s="362"/>
      <c r="PCU28" s="362"/>
      <c r="PCV28" s="362"/>
      <c r="PCW28" s="362"/>
      <c r="PCX28" s="362"/>
      <c r="PCY28" s="362"/>
      <c r="PCZ28" s="362"/>
      <c r="PDA28" s="362"/>
      <c r="PDB28" s="362"/>
      <c r="PDC28" s="362"/>
      <c r="PDD28" s="362"/>
      <c r="PDE28" s="362"/>
      <c r="PDF28" s="362"/>
      <c r="PDG28" s="362"/>
      <c r="PDH28" s="362"/>
      <c r="PDI28" s="362"/>
      <c r="PDJ28" s="362"/>
      <c r="PDK28" s="362"/>
      <c r="PDL28" s="362"/>
      <c r="PDM28" s="362"/>
      <c r="PDN28" s="362"/>
      <c r="PDO28" s="362"/>
      <c r="PDP28" s="362"/>
      <c r="PDQ28" s="362"/>
      <c r="PDR28" s="362"/>
      <c r="PDS28" s="362"/>
      <c r="PDT28" s="362"/>
      <c r="PDU28" s="362"/>
      <c r="PDV28" s="362"/>
      <c r="PDW28" s="362"/>
      <c r="PDX28" s="362"/>
      <c r="PDY28" s="362"/>
      <c r="PDZ28" s="362"/>
      <c r="PEA28" s="362"/>
      <c r="PEB28" s="362"/>
      <c r="PEC28" s="362"/>
      <c r="PED28" s="362"/>
      <c r="PEE28" s="362"/>
      <c r="PEF28" s="362"/>
      <c r="PEG28" s="362"/>
      <c r="PEH28" s="362"/>
      <c r="PEI28" s="362"/>
      <c r="PEJ28" s="362"/>
      <c r="PEK28" s="362"/>
      <c r="PEL28" s="362"/>
      <c r="PEM28" s="362"/>
      <c r="PEN28" s="362"/>
      <c r="PEO28" s="362"/>
      <c r="PEP28" s="362"/>
      <c r="PEQ28" s="362"/>
      <c r="PER28" s="362"/>
      <c r="PES28" s="362"/>
      <c r="PET28" s="362"/>
      <c r="PEU28" s="362"/>
      <c r="PEV28" s="362"/>
      <c r="PEW28" s="362"/>
      <c r="PEX28" s="362"/>
      <c r="PEY28" s="362"/>
      <c r="PEZ28" s="362"/>
      <c r="PFA28" s="362"/>
      <c r="PFB28" s="362"/>
      <c r="PFC28" s="362"/>
      <c r="PFD28" s="362"/>
      <c r="PFE28" s="362"/>
      <c r="PFF28" s="362"/>
      <c r="PFG28" s="362"/>
      <c r="PFH28" s="362"/>
      <c r="PFI28" s="362"/>
      <c r="PFJ28" s="362"/>
      <c r="PFK28" s="362"/>
      <c r="PFL28" s="362"/>
      <c r="PFM28" s="362"/>
      <c r="PFN28" s="362"/>
      <c r="PFO28" s="362"/>
      <c r="PFP28" s="362"/>
      <c r="PFQ28" s="362"/>
      <c r="PFR28" s="362"/>
      <c r="PFS28" s="362"/>
      <c r="PFT28" s="362"/>
      <c r="PFU28" s="362"/>
      <c r="PFV28" s="362"/>
      <c r="PFW28" s="362"/>
      <c r="PFX28" s="362"/>
      <c r="PFY28" s="362"/>
      <c r="PFZ28" s="362"/>
      <c r="PGA28" s="362"/>
      <c r="PGB28" s="362"/>
      <c r="PGC28" s="362"/>
      <c r="PGD28" s="362"/>
      <c r="PGE28" s="362"/>
      <c r="PGF28" s="362"/>
      <c r="PGG28" s="362"/>
      <c r="PGH28" s="362"/>
      <c r="PGI28" s="362"/>
      <c r="PGJ28" s="362"/>
      <c r="PGK28" s="362"/>
      <c r="PGL28" s="362"/>
      <c r="PGM28" s="362"/>
      <c r="PGN28" s="362"/>
      <c r="PGO28" s="362"/>
      <c r="PGP28" s="362"/>
      <c r="PGQ28" s="362"/>
      <c r="PGR28" s="362"/>
      <c r="PGS28" s="362"/>
      <c r="PGT28" s="362"/>
      <c r="PGU28" s="362"/>
      <c r="PGV28" s="362"/>
      <c r="PGW28" s="362"/>
      <c r="PGX28" s="362"/>
      <c r="PGY28" s="362"/>
      <c r="PGZ28" s="362"/>
      <c r="PHA28" s="362"/>
      <c r="PHB28" s="362"/>
      <c r="PHC28" s="362"/>
      <c r="PHD28" s="362"/>
      <c r="PHE28" s="362"/>
      <c r="PHF28" s="362"/>
      <c r="PHG28" s="362"/>
      <c r="PHH28" s="362"/>
      <c r="PHI28" s="362"/>
      <c r="PHJ28" s="362"/>
      <c r="PHK28" s="362"/>
      <c r="PHL28" s="362"/>
      <c r="PHM28" s="362"/>
      <c r="PHN28" s="362"/>
      <c r="PHO28" s="362"/>
      <c r="PHP28" s="362"/>
      <c r="PHQ28" s="362"/>
      <c r="PHR28" s="362"/>
      <c r="PHS28" s="362"/>
      <c r="PHT28" s="362"/>
      <c r="PHU28" s="362"/>
      <c r="PHV28" s="362"/>
      <c r="PHW28" s="362"/>
      <c r="PHX28" s="362"/>
      <c r="PHY28" s="362"/>
      <c r="PHZ28" s="362"/>
      <c r="PIA28" s="362"/>
      <c r="PIB28" s="362"/>
      <c r="PIC28" s="362"/>
      <c r="PID28" s="362"/>
      <c r="PIE28" s="362"/>
      <c r="PIF28" s="362"/>
      <c r="PIG28" s="362"/>
      <c r="PIH28" s="362"/>
      <c r="PII28" s="362"/>
      <c r="PIJ28" s="362"/>
      <c r="PIK28" s="362"/>
      <c r="PIL28" s="362"/>
      <c r="PIM28" s="362"/>
      <c r="PIN28" s="362"/>
      <c r="PIO28" s="362"/>
      <c r="PIP28" s="362"/>
      <c r="PIQ28" s="362"/>
      <c r="PIR28" s="362"/>
      <c r="PIS28" s="362"/>
      <c r="PIT28" s="362"/>
      <c r="PIU28" s="362"/>
      <c r="PIV28" s="362"/>
      <c r="PIW28" s="362"/>
      <c r="PIX28" s="362"/>
      <c r="PIY28" s="362"/>
      <c r="PIZ28" s="362"/>
      <c r="PJA28" s="362"/>
      <c r="PJB28" s="362"/>
      <c r="PJC28" s="362"/>
      <c r="PJD28" s="362"/>
      <c r="PJE28" s="362"/>
      <c r="PJF28" s="362"/>
      <c r="PJG28" s="362"/>
      <c r="PJH28" s="362"/>
      <c r="PJI28" s="362"/>
      <c r="PJJ28" s="362"/>
      <c r="PJK28" s="362"/>
      <c r="PJL28" s="362"/>
      <c r="PJM28" s="362"/>
      <c r="PJN28" s="362"/>
      <c r="PJO28" s="362"/>
      <c r="PJP28" s="362"/>
      <c r="PJQ28" s="362"/>
      <c r="PJR28" s="362"/>
      <c r="PJS28" s="362"/>
      <c r="PJT28" s="362"/>
      <c r="PJU28" s="362"/>
      <c r="PJV28" s="362"/>
      <c r="PJW28" s="362"/>
      <c r="PJX28" s="362"/>
      <c r="PJY28" s="362"/>
      <c r="PJZ28" s="362"/>
      <c r="PKA28" s="362"/>
      <c r="PKB28" s="362"/>
      <c r="PKC28" s="362"/>
      <c r="PKD28" s="362"/>
      <c r="PKE28" s="362"/>
      <c r="PKF28" s="362"/>
      <c r="PKG28" s="362"/>
      <c r="PKH28" s="362"/>
      <c r="PKI28" s="362"/>
      <c r="PKJ28" s="362"/>
      <c r="PKK28" s="362"/>
      <c r="PKL28" s="362"/>
      <c r="PKM28" s="362"/>
      <c r="PKN28" s="362"/>
      <c r="PKO28" s="362"/>
      <c r="PKP28" s="362"/>
      <c r="PKQ28" s="362"/>
      <c r="PKR28" s="362"/>
      <c r="PKS28" s="362"/>
      <c r="PKT28" s="362"/>
      <c r="PKU28" s="362"/>
      <c r="PKV28" s="362"/>
      <c r="PKW28" s="362"/>
      <c r="PKX28" s="362"/>
      <c r="PKY28" s="362"/>
      <c r="PKZ28" s="362"/>
      <c r="PLA28" s="362"/>
      <c r="PLB28" s="362"/>
      <c r="PLC28" s="362"/>
      <c r="PLD28" s="362"/>
      <c r="PLE28" s="362"/>
      <c r="PLF28" s="362"/>
      <c r="PLG28" s="362"/>
      <c r="PLH28" s="362"/>
      <c r="PLI28" s="362"/>
      <c r="PLJ28" s="362"/>
      <c r="PLK28" s="362"/>
      <c r="PLL28" s="362"/>
      <c r="PLM28" s="362"/>
      <c r="PLN28" s="362"/>
      <c r="PLO28" s="362"/>
      <c r="PLP28" s="362"/>
      <c r="PLQ28" s="362"/>
      <c r="PLR28" s="362"/>
      <c r="PLS28" s="362"/>
      <c r="PLT28" s="362"/>
      <c r="PLU28" s="362"/>
      <c r="PLV28" s="362"/>
      <c r="PLW28" s="362"/>
      <c r="PLX28" s="362"/>
      <c r="PLY28" s="362"/>
      <c r="PLZ28" s="362"/>
      <c r="PMA28" s="362"/>
      <c r="PMB28" s="362"/>
      <c r="PMC28" s="362"/>
      <c r="PMD28" s="362"/>
      <c r="PME28" s="362"/>
      <c r="PMF28" s="362"/>
      <c r="PMG28" s="362"/>
      <c r="PMH28" s="362"/>
      <c r="PMI28" s="362"/>
      <c r="PMJ28" s="362"/>
      <c r="PMK28" s="362"/>
      <c r="PML28" s="362"/>
      <c r="PMM28" s="362"/>
      <c r="PMN28" s="362"/>
      <c r="PMO28" s="362"/>
      <c r="PMP28" s="362"/>
      <c r="PMQ28" s="362"/>
      <c r="PMR28" s="362"/>
      <c r="PMS28" s="362"/>
      <c r="PMT28" s="362"/>
      <c r="PMU28" s="362"/>
      <c r="PMV28" s="362"/>
      <c r="PMW28" s="362"/>
      <c r="PMX28" s="362"/>
      <c r="PMY28" s="362"/>
      <c r="PMZ28" s="362"/>
      <c r="PNA28" s="362"/>
      <c r="PNB28" s="362"/>
      <c r="PNC28" s="362"/>
      <c r="PND28" s="362"/>
      <c r="PNE28" s="362"/>
      <c r="PNF28" s="362"/>
      <c r="PNG28" s="362"/>
      <c r="PNH28" s="362"/>
      <c r="PNI28" s="362"/>
      <c r="PNJ28" s="362"/>
      <c r="PNK28" s="362"/>
      <c r="PNL28" s="362"/>
      <c r="PNM28" s="362"/>
      <c r="PNN28" s="362"/>
      <c r="PNO28" s="362"/>
      <c r="PNP28" s="362"/>
      <c r="PNQ28" s="362"/>
      <c r="PNR28" s="362"/>
      <c r="PNS28" s="362"/>
      <c r="PNT28" s="362"/>
      <c r="PNU28" s="362"/>
      <c r="PNV28" s="362"/>
      <c r="PNW28" s="362"/>
      <c r="PNX28" s="362"/>
      <c r="PNY28" s="362"/>
      <c r="PNZ28" s="362"/>
      <c r="POA28" s="362"/>
      <c r="POB28" s="362"/>
      <c r="POC28" s="362"/>
      <c r="POD28" s="362"/>
      <c r="POE28" s="362"/>
      <c r="POF28" s="362"/>
      <c r="POG28" s="362"/>
      <c r="POH28" s="362"/>
      <c r="POI28" s="362"/>
      <c r="POJ28" s="362"/>
      <c r="POK28" s="362"/>
      <c r="POL28" s="362"/>
      <c r="POM28" s="362"/>
      <c r="PON28" s="362"/>
      <c r="POO28" s="362"/>
      <c r="POP28" s="362"/>
      <c r="POQ28" s="362"/>
      <c r="POR28" s="362"/>
      <c r="POS28" s="362"/>
      <c r="POT28" s="362"/>
      <c r="POU28" s="362"/>
      <c r="POV28" s="362"/>
      <c r="POW28" s="362"/>
      <c r="POX28" s="362"/>
      <c r="POY28" s="362"/>
      <c r="POZ28" s="362"/>
      <c r="PPA28" s="362"/>
      <c r="PPB28" s="362"/>
      <c r="PPC28" s="362"/>
      <c r="PPD28" s="362"/>
      <c r="PPE28" s="362"/>
      <c r="PPF28" s="362"/>
      <c r="PPG28" s="362"/>
      <c r="PPH28" s="362"/>
      <c r="PPI28" s="362"/>
      <c r="PPJ28" s="362"/>
      <c r="PPK28" s="362"/>
      <c r="PPL28" s="362"/>
      <c r="PPM28" s="362"/>
      <c r="PPN28" s="362"/>
      <c r="PPO28" s="362"/>
      <c r="PPP28" s="362"/>
      <c r="PPQ28" s="362"/>
      <c r="PPR28" s="362"/>
      <c r="PPS28" s="362"/>
      <c r="PPT28" s="362"/>
      <c r="PPU28" s="362"/>
      <c r="PPV28" s="362"/>
      <c r="PPW28" s="362"/>
      <c r="PPX28" s="362"/>
      <c r="PPY28" s="362"/>
      <c r="PPZ28" s="362"/>
      <c r="PQA28" s="362"/>
      <c r="PQB28" s="362"/>
      <c r="PQC28" s="362"/>
      <c r="PQD28" s="362"/>
      <c r="PQE28" s="362"/>
      <c r="PQF28" s="362"/>
      <c r="PQG28" s="362"/>
      <c r="PQH28" s="362"/>
      <c r="PQI28" s="362"/>
      <c r="PQJ28" s="362"/>
      <c r="PQK28" s="362"/>
      <c r="PQL28" s="362"/>
      <c r="PQM28" s="362"/>
      <c r="PQN28" s="362"/>
      <c r="PQO28" s="362"/>
      <c r="PQP28" s="362"/>
      <c r="PQQ28" s="362"/>
      <c r="PQR28" s="362"/>
      <c r="PQS28" s="362"/>
      <c r="PQT28" s="362"/>
      <c r="PQU28" s="362"/>
      <c r="PQV28" s="362"/>
      <c r="PQW28" s="362"/>
      <c r="PQX28" s="362"/>
      <c r="PQY28" s="362"/>
      <c r="PQZ28" s="362"/>
      <c r="PRA28" s="362"/>
      <c r="PRB28" s="362"/>
      <c r="PRC28" s="362"/>
      <c r="PRD28" s="362"/>
      <c r="PRE28" s="362"/>
      <c r="PRF28" s="362"/>
      <c r="PRG28" s="362"/>
      <c r="PRH28" s="362"/>
      <c r="PRI28" s="362"/>
      <c r="PRJ28" s="362"/>
      <c r="PRK28" s="362"/>
      <c r="PRL28" s="362"/>
      <c r="PRM28" s="362"/>
      <c r="PRN28" s="362"/>
      <c r="PRO28" s="362"/>
      <c r="PRP28" s="362"/>
      <c r="PRQ28" s="362"/>
      <c r="PRR28" s="362"/>
      <c r="PRS28" s="362"/>
      <c r="PRT28" s="362"/>
      <c r="PRU28" s="362"/>
      <c r="PRV28" s="362"/>
      <c r="PRW28" s="362"/>
      <c r="PRX28" s="362"/>
      <c r="PRY28" s="362"/>
      <c r="PRZ28" s="362"/>
      <c r="PSA28" s="362"/>
      <c r="PSB28" s="362"/>
      <c r="PSC28" s="362"/>
      <c r="PSD28" s="362"/>
      <c r="PSE28" s="362"/>
      <c r="PSF28" s="362"/>
      <c r="PSG28" s="362"/>
      <c r="PSH28" s="362"/>
      <c r="PSI28" s="362"/>
      <c r="PSJ28" s="362"/>
      <c r="PSK28" s="362"/>
      <c r="PSL28" s="362"/>
      <c r="PSM28" s="362"/>
      <c r="PSN28" s="362"/>
      <c r="PSO28" s="362"/>
      <c r="PSP28" s="362"/>
      <c r="PSQ28" s="362"/>
      <c r="PSR28" s="362"/>
      <c r="PSS28" s="362"/>
      <c r="PST28" s="362"/>
      <c r="PSU28" s="362"/>
      <c r="PSV28" s="362"/>
      <c r="PSW28" s="362"/>
      <c r="PSX28" s="362"/>
      <c r="PSY28" s="362"/>
      <c r="PSZ28" s="362"/>
      <c r="PTA28" s="362"/>
      <c r="PTB28" s="362"/>
      <c r="PTC28" s="362"/>
      <c r="PTD28" s="362"/>
      <c r="PTE28" s="362"/>
      <c r="PTF28" s="362"/>
      <c r="PTG28" s="362"/>
      <c r="PTH28" s="362"/>
      <c r="PTI28" s="362"/>
      <c r="PTJ28" s="362"/>
      <c r="PTK28" s="362"/>
      <c r="PTL28" s="362"/>
      <c r="PTM28" s="362"/>
      <c r="PTN28" s="362"/>
      <c r="PTO28" s="362"/>
      <c r="PTP28" s="362"/>
      <c r="PTQ28" s="362"/>
      <c r="PTR28" s="362"/>
      <c r="PTS28" s="362"/>
      <c r="PTT28" s="362"/>
      <c r="PTU28" s="362"/>
      <c r="PTV28" s="362"/>
      <c r="PTW28" s="362"/>
      <c r="PTX28" s="362"/>
      <c r="PTY28" s="362"/>
      <c r="PTZ28" s="362"/>
      <c r="PUA28" s="362"/>
      <c r="PUB28" s="362"/>
      <c r="PUC28" s="362"/>
      <c r="PUD28" s="362"/>
      <c r="PUE28" s="362"/>
      <c r="PUF28" s="362"/>
      <c r="PUG28" s="362"/>
      <c r="PUH28" s="362"/>
      <c r="PUI28" s="362"/>
      <c r="PUJ28" s="362"/>
      <c r="PUK28" s="362"/>
      <c r="PUL28" s="362"/>
      <c r="PUM28" s="362"/>
      <c r="PUN28" s="362"/>
      <c r="PUO28" s="362"/>
      <c r="PUP28" s="362"/>
      <c r="PUQ28" s="362"/>
      <c r="PUR28" s="362"/>
      <c r="PUS28" s="362"/>
      <c r="PUT28" s="362"/>
      <c r="PUU28" s="362"/>
      <c r="PUV28" s="362"/>
      <c r="PUW28" s="362"/>
      <c r="PUX28" s="362"/>
      <c r="PUY28" s="362"/>
      <c r="PUZ28" s="362"/>
      <c r="PVA28" s="362"/>
      <c r="PVB28" s="362"/>
      <c r="PVC28" s="362"/>
      <c r="PVD28" s="362"/>
      <c r="PVE28" s="362"/>
      <c r="PVF28" s="362"/>
      <c r="PVG28" s="362"/>
      <c r="PVH28" s="362"/>
      <c r="PVI28" s="362"/>
      <c r="PVJ28" s="362"/>
      <c r="PVK28" s="362"/>
      <c r="PVL28" s="362"/>
      <c r="PVM28" s="362"/>
      <c r="PVN28" s="362"/>
      <c r="PVO28" s="362"/>
      <c r="PVP28" s="362"/>
      <c r="PVQ28" s="362"/>
      <c r="PVR28" s="362"/>
      <c r="PVS28" s="362"/>
      <c r="PVT28" s="362"/>
      <c r="PVU28" s="362"/>
      <c r="PVV28" s="362"/>
      <c r="PVW28" s="362"/>
      <c r="PVX28" s="362"/>
      <c r="PVY28" s="362"/>
      <c r="PVZ28" s="362"/>
      <c r="PWA28" s="362"/>
      <c r="PWB28" s="362"/>
      <c r="PWC28" s="362"/>
      <c r="PWD28" s="362"/>
      <c r="PWE28" s="362"/>
      <c r="PWF28" s="362"/>
      <c r="PWG28" s="362"/>
      <c r="PWH28" s="362"/>
      <c r="PWI28" s="362"/>
      <c r="PWJ28" s="362"/>
      <c r="PWK28" s="362"/>
      <c r="PWL28" s="362"/>
      <c r="PWM28" s="362"/>
      <c r="PWN28" s="362"/>
      <c r="PWO28" s="362"/>
      <c r="PWP28" s="362"/>
      <c r="PWQ28" s="362"/>
      <c r="PWR28" s="362"/>
      <c r="PWS28" s="362"/>
      <c r="PWT28" s="362"/>
      <c r="PWU28" s="362"/>
      <c r="PWV28" s="362"/>
      <c r="PWW28" s="362"/>
      <c r="PWX28" s="362"/>
      <c r="PWY28" s="362"/>
      <c r="PWZ28" s="362"/>
      <c r="PXA28" s="362"/>
      <c r="PXB28" s="362"/>
      <c r="PXC28" s="362"/>
      <c r="PXD28" s="362"/>
      <c r="PXE28" s="362"/>
      <c r="PXF28" s="362"/>
      <c r="PXG28" s="362"/>
      <c r="PXH28" s="362"/>
      <c r="PXI28" s="362"/>
      <c r="PXJ28" s="362"/>
      <c r="PXK28" s="362"/>
      <c r="PXL28" s="362"/>
      <c r="PXM28" s="362"/>
      <c r="PXN28" s="362"/>
      <c r="PXO28" s="362"/>
      <c r="PXP28" s="362"/>
      <c r="PXQ28" s="362"/>
      <c r="PXR28" s="362"/>
      <c r="PXS28" s="362"/>
      <c r="PXT28" s="362"/>
      <c r="PXU28" s="362"/>
      <c r="PXV28" s="362"/>
      <c r="PXW28" s="362"/>
      <c r="PXX28" s="362"/>
      <c r="PXY28" s="362"/>
      <c r="PXZ28" s="362"/>
      <c r="PYA28" s="362"/>
      <c r="PYB28" s="362"/>
      <c r="PYC28" s="362"/>
      <c r="PYD28" s="362"/>
      <c r="PYE28" s="362"/>
      <c r="PYF28" s="362"/>
      <c r="PYG28" s="362"/>
      <c r="PYH28" s="362"/>
      <c r="PYI28" s="362"/>
      <c r="PYJ28" s="362"/>
      <c r="PYK28" s="362"/>
      <c r="PYL28" s="362"/>
      <c r="PYM28" s="362"/>
      <c r="PYN28" s="362"/>
      <c r="PYO28" s="362"/>
      <c r="PYP28" s="362"/>
      <c r="PYQ28" s="362"/>
      <c r="PYR28" s="362"/>
      <c r="PYS28" s="362"/>
      <c r="PYT28" s="362"/>
      <c r="PYU28" s="362"/>
      <c r="PYV28" s="362"/>
      <c r="PYW28" s="362"/>
      <c r="PYX28" s="362"/>
      <c r="PYY28" s="362"/>
      <c r="PYZ28" s="362"/>
      <c r="PZA28" s="362"/>
      <c r="PZB28" s="362"/>
      <c r="PZC28" s="362"/>
      <c r="PZD28" s="362"/>
      <c r="PZE28" s="362"/>
      <c r="PZF28" s="362"/>
      <c r="PZG28" s="362"/>
      <c r="PZH28" s="362"/>
      <c r="PZI28" s="362"/>
      <c r="PZJ28" s="362"/>
      <c r="PZK28" s="362"/>
      <c r="PZL28" s="362"/>
      <c r="PZM28" s="362"/>
      <c r="PZN28" s="362"/>
      <c r="PZO28" s="362"/>
      <c r="PZP28" s="362"/>
      <c r="PZQ28" s="362"/>
      <c r="PZR28" s="362"/>
      <c r="PZS28" s="362"/>
      <c r="PZT28" s="362"/>
      <c r="PZU28" s="362"/>
      <c r="PZV28" s="362"/>
      <c r="PZW28" s="362"/>
      <c r="PZX28" s="362"/>
      <c r="PZY28" s="362"/>
      <c r="PZZ28" s="362"/>
      <c r="QAA28" s="362"/>
      <c r="QAB28" s="362"/>
      <c r="QAC28" s="362"/>
      <c r="QAD28" s="362"/>
      <c r="QAE28" s="362"/>
      <c r="QAF28" s="362"/>
      <c r="QAG28" s="362"/>
      <c r="QAH28" s="362"/>
      <c r="QAI28" s="362"/>
      <c r="QAJ28" s="362"/>
      <c r="QAK28" s="362"/>
      <c r="QAL28" s="362"/>
      <c r="QAM28" s="362"/>
      <c r="QAN28" s="362"/>
      <c r="QAO28" s="362"/>
      <c r="QAP28" s="362"/>
      <c r="QAQ28" s="362"/>
      <c r="QAR28" s="362"/>
      <c r="QAS28" s="362"/>
      <c r="QAT28" s="362"/>
      <c r="QAU28" s="362"/>
      <c r="QAV28" s="362"/>
      <c r="QAW28" s="362"/>
      <c r="QAX28" s="362"/>
      <c r="QAY28" s="362"/>
      <c r="QAZ28" s="362"/>
      <c r="QBA28" s="362"/>
      <c r="QBB28" s="362"/>
      <c r="QBC28" s="362"/>
      <c r="QBD28" s="362"/>
      <c r="QBE28" s="362"/>
      <c r="QBF28" s="362"/>
      <c r="QBG28" s="362"/>
      <c r="QBH28" s="362"/>
      <c r="QBI28" s="362"/>
      <c r="QBJ28" s="362"/>
      <c r="QBK28" s="362"/>
      <c r="QBL28" s="362"/>
      <c r="QBM28" s="362"/>
      <c r="QBN28" s="362"/>
      <c r="QBO28" s="362"/>
      <c r="QBP28" s="362"/>
      <c r="QBQ28" s="362"/>
      <c r="QBR28" s="362"/>
      <c r="QBS28" s="362"/>
      <c r="QBT28" s="362"/>
      <c r="QBU28" s="362"/>
      <c r="QBV28" s="362"/>
      <c r="QBW28" s="362"/>
      <c r="QBX28" s="362"/>
      <c r="QBY28" s="362"/>
      <c r="QBZ28" s="362"/>
      <c r="QCA28" s="362"/>
      <c r="QCB28" s="362"/>
      <c r="QCC28" s="362"/>
      <c r="QCD28" s="362"/>
      <c r="QCE28" s="362"/>
      <c r="QCF28" s="362"/>
      <c r="QCG28" s="362"/>
      <c r="QCH28" s="362"/>
      <c r="QCI28" s="362"/>
      <c r="QCJ28" s="362"/>
      <c r="QCK28" s="362"/>
      <c r="QCL28" s="362"/>
      <c r="QCM28" s="362"/>
      <c r="QCN28" s="362"/>
      <c r="QCO28" s="362"/>
      <c r="QCP28" s="362"/>
      <c r="QCQ28" s="362"/>
      <c r="QCR28" s="362"/>
      <c r="QCS28" s="362"/>
      <c r="QCT28" s="362"/>
      <c r="QCU28" s="362"/>
      <c r="QCV28" s="362"/>
      <c r="QCW28" s="362"/>
      <c r="QCX28" s="362"/>
      <c r="QCY28" s="362"/>
      <c r="QCZ28" s="362"/>
      <c r="QDA28" s="362"/>
      <c r="QDB28" s="362"/>
      <c r="QDC28" s="362"/>
      <c r="QDD28" s="362"/>
      <c r="QDE28" s="362"/>
      <c r="QDF28" s="362"/>
      <c r="QDG28" s="362"/>
      <c r="QDH28" s="362"/>
      <c r="QDI28" s="362"/>
      <c r="QDJ28" s="362"/>
      <c r="QDK28" s="362"/>
      <c r="QDL28" s="362"/>
      <c r="QDM28" s="362"/>
      <c r="QDN28" s="362"/>
      <c r="QDO28" s="362"/>
      <c r="QDP28" s="362"/>
      <c r="QDQ28" s="362"/>
      <c r="QDR28" s="362"/>
      <c r="QDS28" s="362"/>
      <c r="QDT28" s="362"/>
      <c r="QDU28" s="362"/>
      <c r="QDV28" s="362"/>
      <c r="QDW28" s="362"/>
      <c r="QDX28" s="362"/>
      <c r="QDY28" s="362"/>
      <c r="QDZ28" s="362"/>
      <c r="QEA28" s="362"/>
      <c r="QEB28" s="362"/>
      <c r="QEC28" s="362"/>
      <c r="QED28" s="362"/>
      <c r="QEE28" s="362"/>
      <c r="QEF28" s="362"/>
      <c r="QEG28" s="362"/>
      <c r="QEH28" s="362"/>
      <c r="QEI28" s="362"/>
      <c r="QEJ28" s="362"/>
      <c r="QEK28" s="362"/>
      <c r="QEL28" s="362"/>
      <c r="QEM28" s="362"/>
      <c r="QEN28" s="362"/>
      <c r="QEO28" s="362"/>
      <c r="QEP28" s="362"/>
      <c r="QEQ28" s="362"/>
      <c r="QER28" s="362"/>
      <c r="QES28" s="362"/>
      <c r="QET28" s="362"/>
      <c r="QEU28" s="362"/>
      <c r="QEV28" s="362"/>
      <c r="QEW28" s="362"/>
      <c r="QEX28" s="362"/>
      <c r="QEY28" s="362"/>
      <c r="QEZ28" s="362"/>
      <c r="QFA28" s="362"/>
      <c r="QFB28" s="362"/>
      <c r="QFC28" s="362"/>
      <c r="QFD28" s="362"/>
      <c r="QFE28" s="362"/>
      <c r="QFF28" s="362"/>
      <c r="QFG28" s="362"/>
      <c r="QFH28" s="362"/>
      <c r="QFI28" s="362"/>
      <c r="QFJ28" s="362"/>
      <c r="QFK28" s="362"/>
      <c r="QFL28" s="362"/>
      <c r="QFM28" s="362"/>
      <c r="QFN28" s="362"/>
      <c r="QFO28" s="362"/>
      <c r="QFP28" s="362"/>
      <c r="QFQ28" s="362"/>
      <c r="QFR28" s="362"/>
      <c r="QFS28" s="362"/>
      <c r="QFT28" s="362"/>
      <c r="QFU28" s="362"/>
      <c r="QFV28" s="362"/>
      <c r="QFW28" s="362"/>
      <c r="QFX28" s="362"/>
      <c r="QFY28" s="362"/>
      <c r="QFZ28" s="362"/>
      <c r="QGA28" s="362"/>
      <c r="QGB28" s="362"/>
      <c r="QGC28" s="362"/>
      <c r="QGD28" s="362"/>
      <c r="QGE28" s="362"/>
      <c r="QGF28" s="362"/>
      <c r="QGG28" s="362"/>
      <c r="QGH28" s="362"/>
      <c r="QGI28" s="362"/>
      <c r="QGJ28" s="362"/>
      <c r="QGK28" s="362"/>
      <c r="QGL28" s="362"/>
      <c r="QGM28" s="362"/>
      <c r="QGN28" s="362"/>
      <c r="QGO28" s="362"/>
      <c r="QGP28" s="362"/>
      <c r="QGQ28" s="362"/>
      <c r="QGR28" s="362"/>
      <c r="QGS28" s="362"/>
      <c r="QGT28" s="362"/>
      <c r="QGU28" s="362"/>
      <c r="QGV28" s="362"/>
      <c r="QGW28" s="362"/>
      <c r="QGX28" s="362"/>
      <c r="QGY28" s="362"/>
      <c r="QGZ28" s="362"/>
      <c r="QHA28" s="362"/>
      <c r="QHB28" s="362"/>
      <c r="QHC28" s="362"/>
      <c r="QHD28" s="362"/>
      <c r="QHE28" s="362"/>
      <c r="QHF28" s="362"/>
      <c r="QHG28" s="362"/>
      <c r="QHH28" s="362"/>
      <c r="QHI28" s="362"/>
      <c r="QHJ28" s="362"/>
      <c r="QHK28" s="362"/>
      <c r="QHL28" s="362"/>
      <c r="QHM28" s="362"/>
      <c r="QHN28" s="362"/>
      <c r="QHO28" s="362"/>
      <c r="QHP28" s="362"/>
      <c r="QHQ28" s="362"/>
      <c r="QHR28" s="362"/>
      <c r="QHS28" s="362"/>
      <c r="QHT28" s="362"/>
      <c r="QHU28" s="362"/>
      <c r="QHV28" s="362"/>
      <c r="QHW28" s="362"/>
      <c r="QHX28" s="362"/>
      <c r="QHY28" s="362"/>
      <c r="QHZ28" s="362"/>
      <c r="QIA28" s="362"/>
      <c r="QIB28" s="362"/>
      <c r="QIC28" s="362"/>
      <c r="QID28" s="362"/>
      <c r="QIE28" s="362"/>
      <c r="QIF28" s="362"/>
      <c r="QIG28" s="362"/>
      <c r="QIH28" s="362"/>
      <c r="QII28" s="362"/>
      <c r="QIJ28" s="362"/>
      <c r="QIK28" s="362"/>
      <c r="QIL28" s="362"/>
      <c r="QIM28" s="362"/>
      <c r="QIN28" s="362"/>
      <c r="QIO28" s="362"/>
      <c r="QIP28" s="362"/>
      <c r="QIQ28" s="362"/>
      <c r="QIR28" s="362"/>
      <c r="QIS28" s="362"/>
      <c r="QIT28" s="362"/>
      <c r="QIU28" s="362"/>
      <c r="QIV28" s="362"/>
      <c r="QIW28" s="362"/>
      <c r="QIX28" s="362"/>
      <c r="QIY28" s="362"/>
      <c r="QIZ28" s="362"/>
      <c r="QJA28" s="362"/>
      <c r="QJB28" s="362"/>
      <c r="QJC28" s="362"/>
      <c r="QJD28" s="362"/>
      <c r="QJE28" s="362"/>
      <c r="QJF28" s="362"/>
      <c r="QJG28" s="362"/>
      <c r="QJH28" s="362"/>
      <c r="QJI28" s="362"/>
      <c r="QJJ28" s="362"/>
      <c r="QJK28" s="362"/>
      <c r="QJL28" s="362"/>
      <c r="QJM28" s="362"/>
      <c r="QJN28" s="362"/>
      <c r="QJO28" s="362"/>
      <c r="QJP28" s="362"/>
      <c r="QJQ28" s="362"/>
      <c r="QJR28" s="362"/>
      <c r="QJS28" s="362"/>
      <c r="QJT28" s="362"/>
      <c r="QJU28" s="362"/>
      <c r="QJV28" s="362"/>
      <c r="QJW28" s="362"/>
      <c r="QJX28" s="362"/>
      <c r="QJY28" s="362"/>
      <c r="QJZ28" s="362"/>
      <c r="QKA28" s="362"/>
      <c r="QKB28" s="362"/>
      <c r="QKC28" s="362"/>
      <c r="QKD28" s="362"/>
      <c r="QKE28" s="362"/>
      <c r="QKF28" s="362"/>
      <c r="QKG28" s="362"/>
      <c r="QKH28" s="362"/>
      <c r="QKI28" s="362"/>
      <c r="QKJ28" s="362"/>
      <c r="QKK28" s="362"/>
      <c r="QKL28" s="362"/>
      <c r="QKM28" s="362"/>
      <c r="QKN28" s="362"/>
      <c r="QKO28" s="362"/>
      <c r="QKP28" s="362"/>
      <c r="QKQ28" s="362"/>
      <c r="QKR28" s="362"/>
      <c r="QKS28" s="362"/>
      <c r="QKT28" s="362"/>
      <c r="QKU28" s="362"/>
      <c r="QKV28" s="362"/>
      <c r="QKW28" s="362"/>
      <c r="QKX28" s="362"/>
      <c r="QKY28" s="362"/>
      <c r="QKZ28" s="362"/>
      <c r="QLA28" s="362"/>
      <c r="QLB28" s="362"/>
      <c r="QLC28" s="362"/>
      <c r="QLD28" s="362"/>
      <c r="QLE28" s="362"/>
      <c r="QLF28" s="362"/>
      <c r="QLG28" s="362"/>
      <c r="QLH28" s="362"/>
      <c r="QLI28" s="362"/>
      <c r="QLJ28" s="362"/>
      <c r="QLK28" s="362"/>
      <c r="QLL28" s="362"/>
      <c r="QLM28" s="362"/>
      <c r="QLN28" s="362"/>
      <c r="QLO28" s="362"/>
      <c r="QLP28" s="362"/>
      <c r="QLQ28" s="362"/>
      <c r="QLR28" s="362"/>
      <c r="QLS28" s="362"/>
      <c r="QLT28" s="362"/>
      <c r="QLU28" s="362"/>
      <c r="QLV28" s="362"/>
      <c r="QLW28" s="362"/>
      <c r="QLX28" s="362"/>
      <c r="QLY28" s="362"/>
      <c r="QLZ28" s="362"/>
      <c r="QMA28" s="362"/>
      <c r="QMB28" s="362"/>
      <c r="QMC28" s="362"/>
      <c r="QMD28" s="362"/>
      <c r="QME28" s="362"/>
      <c r="QMF28" s="362"/>
      <c r="QMG28" s="362"/>
      <c r="QMH28" s="362"/>
      <c r="QMI28" s="362"/>
      <c r="QMJ28" s="362"/>
      <c r="QMK28" s="362"/>
      <c r="QML28" s="362"/>
      <c r="QMM28" s="362"/>
      <c r="QMN28" s="362"/>
      <c r="QMO28" s="362"/>
      <c r="QMP28" s="362"/>
      <c r="QMQ28" s="362"/>
      <c r="QMR28" s="362"/>
      <c r="QMS28" s="362"/>
      <c r="QMT28" s="362"/>
      <c r="QMU28" s="362"/>
      <c r="QMV28" s="362"/>
      <c r="QMW28" s="362"/>
      <c r="QMX28" s="362"/>
      <c r="QMY28" s="362"/>
      <c r="QMZ28" s="362"/>
      <c r="QNA28" s="362"/>
      <c r="QNB28" s="362"/>
      <c r="QNC28" s="362"/>
      <c r="QND28" s="362"/>
      <c r="QNE28" s="362"/>
      <c r="QNF28" s="362"/>
      <c r="QNG28" s="362"/>
      <c r="QNH28" s="362"/>
      <c r="QNI28" s="362"/>
      <c r="QNJ28" s="362"/>
      <c r="QNK28" s="362"/>
      <c r="QNL28" s="362"/>
      <c r="QNM28" s="362"/>
      <c r="QNN28" s="362"/>
      <c r="QNO28" s="362"/>
      <c r="QNP28" s="362"/>
      <c r="QNQ28" s="362"/>
      <c r="QNR28" s="362"/>
      <c r="QNS28" s="362"/>
      <c r="QNT28" s="362"/>
      <c r="QNU28" s="362"/>
      <c r="QNV28" s="362"/>
      <c r="QNW28" s="362"/>
      <c r="QNX28" s="362"/>
      <c r="QNY28" s="362"/>
      <c r="QNZ28" s="362"/>
      <c r="QOA28" s="362"/>
      <c r="QOB28" s="362"/>
      <c r="QOC28" s="362"/>
      <c r="QOD28" s="362"/>
      <c r="QOE28" s="362"/>
      <c r="QOF28" s="362"/>
      <c r="QOG28" s="362"/>
      <c r="QOH28" s="362"/>
      <c r="QOI28" s="362"/>
      <c r="QOJ28" s="362"/>
      <c r="QOK28" s="362"/>
      <c r="QOL28" s="362"/>
      <c r="QOM28" s="362"/>
      <c r="QON28" s="362"/>
      <c r="QOO28" s="362"/>
      <c r="QOP28" s="362"/>
      <c r="QOQ28" s="362"/>
      <c r="QOR28" s="362"/>
      <c r="QOS28" s="362"/>
      <c r="QOT28" s="362"/>
      <c r="QOU28" s="362"/>
      <c r="QOV28" s="362"/>
      <c r="QOW28" s="362"/>
      <c r="QOX28" s="362"/>
      <c r="QOY28" s="362"/>
      <c r="QOZ28" s="362"/>
      <c r="QPA28" s="362"/>
      <c r="QPB28" s="362"/>
      <c r="QPC28" s="362"/>
      <c r="QPD28" s="362"/>
      <c r="QPE28" s="362"/>
      <c r="QPF28" s="362"/>
      <c r="QPG28" s="362"/>
      <c r="QPH28" s="362"/>
      <c r="QPI28" s="362"/>
      <c r="QPJ28" s="362"/>
      <c r="QPK28" s="362"/>
      <c r="QPL28" s="362"/>
      <c r="QPM28" s="362"/>
      <c r="QPN28" s="362"/>
      <c r="QPO28" s="362"/>
      <c r="QPP28" s="362"/>
      <c r="QPQ28" s="362"/>
      <c r="QPR28" s="362"/>
      <c r="QPS28" s="362"/>
      <c r="QPT28" s="362"/>
      <c r="QPU28" s="362"/>
      <c r="QPV28" s="362"/>
      <c r="QPW28" s="362"/>
      <c r="QPX28" s="362"/>
      <c r="QPY28" s="362"/>
      <c r="QPZ28" s="362"/>
      <c r="QQA28" s="362"/>
      <c r="QQB28" s="362"/>
      <c r="QQC28" s="362"/>
      <c r="QQD28" s="362"/>
      <c r="QQE28" s="362"/>
      <c r="QQF28" s="362"/>
      <c r="QQG28" s="362"/>
      <c r="QQH28" s="362"/>
      <c r="QQI28" s="362"/>
      <c r="QQJ28" s="362"/>
      <c r="QQK28" s="362"/>
      <c r="QQL28" s="362"/>
      <c r="QQM28" s="362"/>
      <c r="QQN28" s="362"/>
      <c r="QQO28" s="362"/>
      <c r="QQP28" s="362"/>
      <c r="QQQ28" s="362"/>
      <c r="QQR28" s="362"/>
      <c r="QQS28" s="362"/>
      <c r="QQT28" s="362"/>
      <c r="QQU28" s="362"/>
      <c r="QQV28" s="362"/>
      <c r="QQW28" s="362"/>
      <c r="QQX28" s="362"/>
      <c r="QQY28" s="362"/>
      <c r="QQZ28" s="362"/>
      <c r="QRA28" s="362"/>
      <c r="QRB28" s="362"/>
      <c r="QRC28" s="362"/>
      <c r="QRD28" s="362"/>
      <c r="QRE28" s="362"/>
      <c r="QRF28" s="362"/>
      <c r="QRG28" s="362"/>
      <c r="QRH28" s="362"/>
      <c r="QRI28" s="362"/>
      <c r="QRJ28" s="362"/>
      <c r="QRK28" s="362"/>
      <c r="QRL28" s="362"/>
      <c r="QRM28" s="362"/>
      <c r="QRN28" s="362"/>
      <c r="QRO28" s="362"/>
      <c r="QRP28" s="362"/>
      <c r="QRQ28" s="362"/>
      <c r="QRR28" s="362"/>
      <c r="QRS28" s="362"/>
      <c r="QRT28" s="362"/>
      <c r="QRU28" s="362"/>
      <c r="QRV28" s="362"/>
      <c r="QRW28" s="362"/>
      <c r="QRX28" s="362"/>
      <c r="QRY28" s="362"/>
      <c r="QRZ28" s="362"/>
      <c r="QSA28" s="362"/>
      <c r="QSB28" s="362"/>
      <c r="QSC28" s="362"/>
      <c r="QSD28" s="362"/>
      <c r="QSE28" s="362"/>
      <c r="QSF28" s="362"/>
      <c r="QSG28" s="362"/>
      <c r="QSH28" s="362"/>
      <c r="QSI28" s="362"/>
      <c r="QSJ28" s="362"/>
      <c r="QSK28" s="362"/>
      <c r="QSL28" s="362"/>
      <c r="QSM28" s="362"/>
      <c r="QSN28" s="362"/>
      <c r="QSO28" s="362"/>
      <c r="QSP28" s="362"/>
      <c r="QSQ28" s="362"/>
      <c r="QSR28" s="362"/>
      <c r="QSS28" s="362"/>
      <c r="QST28" s="362"/>
      <c r="QSU28" s="362"/>
      <c r="QSV28" s="362"/>
      <c r="QSW28" s="362"/>
      <c r="QSX28" s="362"/>
      <c r="QSY28" s="362"/>
      <c r="QSZ28" s="362"/>
      <c r="QTA28" s="362"/>
      <c r="QTB28" s="362"/>
      <c r="QTC28" s="362"/>
      <c r="QTD28" s="362"/>
      <c r="QTE28" s="362"/>
      <c r="QTF28" s="362"/>
      <c r="QTG28" s="362"/>
      <c r="QTH28" s="362"/>
      <c r="QTI28" s="362"/>
      <c r="QTJ28" s="362"/>
      <c r="QTK28" s="362"/>
      <c r="QTL28" s="362"/>
      <c r="QTM28" s="362"/>
      <c r="QTN28" s="362"/>
      <c r="QTO28" s="362"/>
      <c r="QTP28" s="362"/>
      <c r="QTQ28" s="362"/>
      <c r="QTR28" s="362"/>
      <c r="QTS28" s="362"/>
      <c r="QTT28" s="362"/>
      <c r="QTU28" s="362"/>
      <c r="QTV28" s="362"/>
      <c r="QTW28" s="362"/>
      <c r="QTX28" s="362"/>
      <c r="QTY28" s="362"/>
      <c r="QTZ28" s="362"/>
      <c r="QUA28" s="362"/>
      <c r="QUB28" s="362"/>
      <c r="QUC28" s="362"/>
      <c r="QUD28" s="362"/>
      <c r="QUE28" s="362"/>
      <c r="QUF28" s="362"/>
      <c r="QUG28" s="362"/>
      <c r="QUH28" s="362"/>
      <c r="QUI28" s="362"/>
      <c r="QUJ28" s="362"/>
      <c r="QUK28" s="362"/>
      <c r="QUL28" s="362"/>
      <c r="QUM28" s="362"/>
      <c r="QUN28" s="362"/>
      <c r="QUO28" s="362"/>
      <c r="QUP28" s="362"/>
      <c r="QUQ28" s="362"/>
      <c r="QUR28" s="362"/>
      <c r="QUS28" s="362"/>
      <c r="QUT28" s="362"/>
      <c r="QUU28" s="362"/>
      <c r="QUV28" s="362"/>
      <c r="QUW28" s="362"/>
      <c r="QUX28" s="362"/>
      <c r="QUY28" s="362"/>
      <c r="QUZ28" s="362"/>
      <c r="QVA28" s="362"/>
      <c r="QVB28" s="362"/>
      <c r="QVC28" s="362"/>
      <c r="QVD28" s="362"/>
      <c r="QVE28" s="362"/>
      <c r="QVF28" s="362"/>
      <c r="QVG28" s="362"/>
      <c r="QVH28" s="362"/>
      <c r="QVI28" s="362"/>
      <c r="QVJ28" s="362"/>
      <c r="QVK28" s="362"/>
      <c r="QVL28" s="362"/>
      <c r="QVM28" s="362"/>
      <c r="QVN28" s="362"/>
      <c r="QVO28" s="362"/>
      <c r="QVP28" s="362"/>
      <c r="QVQ28" s="362"/>
      <c r="QVR28" s="362"/>
      <c r="QVS28" s="362"/>
      <c r="QVT28" s="362"/>
      <c r="QVU28" s="362"/>
      <c r="QVV28" s="362"/>
      <c r="QVW28" s="362"/>
      <c r="QVX28" s="362"/>
      <c r="QVY28" s="362"/>
      <c r="QVZ28" s="362"/>
      <c r="QWA28" s="362"/>
      <c r="QWB28" s="362"/>
      <c r="QWC28" s="362"/>
      <c r="QWD28" s="362"/>
      <c r="QWE28" s="362"/>
      <c r="QWF28" s="362"/>
      <c r="QWG28" s="362"/>
      <c r="QWH28" s="362"/>
      <c r="QWI28" s="362"/>
      <c r="QWJ28" s="362"/>
      <c r="QWK28" s="362"/>
      <c r="QWL28" s="362"/>
      <c r="QWM28" s="362"/>
      <c r="QWN28" s="362"/>
      <c r="QWO28" s="362"/>
      <c r="QWP28" s="362"/>
      <c r="QWQ28" s="362"/>
      <c r="QWR28" s="362"/>
      <c r="QWS28" s="362"/>
      <c r="QWT28" s="362"/>
      <c r="QWU28" s="362"/>
      <c r="QWV28" s="362"/>
      <c r="QWW28" s="362"/>
      <c r="QWX28" s="362"/>
      <c r="QWY28" s="362"/>
      <c r="QWZ28" s="362"/>
      <c r="QXA28" s="362"/>
      <c r="QXB28" s="362"/>
      <c r="QXC28" s="362"/>
      <c r="QXD28" s="362"/>
      <c r="QXE28" s="362"/>
      <c r="QXF28" s="362"/>
      <c r="QXG28" s="362"/>
      <c r="QXH28" s="362"/>
      <c r="QXI28" s="362"/>
      <c r="QXJ28" s="362"/>
      <c r="QXK28" s="362"/>
      <c r="QXL28" s="362"/>
      <c r="QXM28" s="362"/>
      <c r="QXN28" s="362"/>
      <c r="QXO28" s="362"/>
      <c r="QXP28" s="362"/>
      <c r="QXQ28" s="362"/>
      <c r="QXR28" s="362"/>
      <c r="QXS28" s="362"/>
      <c r="QXT28" s="362"/>
      <c r="QXU28" s="362"/>
      <c r="QXV28" s="362"/>
      <c r="QXW28" s="362"/>
      <c r="QXX28" s="362"/>
      <c r="QXY28" s="362"/>
      <c r="QXZ28" s="362"/>
      <c r="QYA28" s="362"/>
      <c r="QYB28" s="362"/>
      <c r="QYC28" s="362"/>
      <c r="QYD28" s="362"/>
      <c r="QYE28" s="362"/>
      <c r="QYF28" s="362"/>
      <c r="QYG28" s="362"/>
      <c r="QYH28" s="362"/>
      <c r="QYI28" s="362"/>
      <c r="QYJ28" s="362"/>
      <c r="QYK28" s="362"/>
      <c r="QYL28" s="362"/>
      <c r="QYM28" s="362"/>
      <c r="QYN28" s="362"/>
      <c r="QYO28" s="362"/>
      <c r="QYP28" s="362"/>
      <c r="QYQ28" s="362"/>
      <c r="QYR28" s="362"/>
      <c r="QYS28" s="362"/>
      <c r="QYT28" s="362"/>
      <c r="QYU28" s="362"/>
      <c r="QYV28" s="362"/>
      <c r="QYW28" s="362"/>
      <c r="QYX28" s="362"/>
      <c r="QYY28" s="362"/>
      <c r="QYZ28" s="362"/>
      <c r="QZA28" s="362"/>
      <c r="QZB28" s="362"/>
      <c r="QZC28" s="362"/>
      <c r="QZD28" s="362"/>
      <c r="QZE28" s="362"/>
      <c r="QZF28" s="362"/>
      <c r="QZG28" s="362"/>
      <c r="QZH28" s="362"/>
      <c r="QZI28" s="362"/>
      <c r="QZJ28" s="362"/>
      <c r="QZK28" s="362"/>
      <c r="QZL28" s="362"/>
      <c r="QZM28" s="362"/>
      <c r="QZN28" s="362"/>
      <c r="QZO28" s="362"/>
      <c r="QZP28" s="362"/>
      <c r="QZQ28" s="362"/>
      <c r="QZR28" s="362"/>
      <c r="QZS28" s="362"/>
      <c r="QZT28" s="362"/>
      <c r="QZU28" s="362"/>
      <c r="QZV28" s="362"/>
      <c r="QZW28" s="362"/>
      <c r="QZX28" s="362"/>
      <c r="QZY28" s="362"/>
      <c r="QZZ28" s="362"/>
      <c r="RAA28" s="362"/>
      <c r="RAB28" s="362"/>
      <c r="RAC28" s="362"/>
      <c r="RAD28" s="362"/>
      <c r="RAE28" s="362"/>
      <c r="RAF28" s="362"/>
      <c r="RAG28" s="362"/>
      <c r="RAH28" s="362"/>
      <c r="RAI28" s="362"/>
      <c r="RAJ28" s="362"/>
      <c r="RAK28" s="362"/>
      <c r="RAL28" s="362"/>
      <c r="RAM28" s="362"/>
      <c r="RAN28" s="362"/>
      <c r="RAO28" s="362"/>
      <c r="RAP28" s="362"/>
      <c r="RAQ28" s="362"/>
      <c r="RAR28" s="362"/>
      <c r="RAS28" s="362"/>
      <c r="RAT28" s="362"/>
      <c r="RAU28" s="362"/>
      <c r="RAV28" s="362"/>
      <c r="RAW28" s="362"/>
      <c r="RAX28" s="362"/>
      <c r="RAY28" s="362"/>
      <c r="RAZ28" s="362"/>
      <c r="RBA28" s="362"/>
      <c r="RBB28" s="362"/>
      <c r="RBC28" s="362"/>
      <c r="RBD28" s="362"/>
      <c r="RBE28" s="362"/>
      <c r="RBF28" s="362"/>
      <c r="RBG28" s="362"/>
      <c r="RBH28" s="362"/>
      <c r="RBI28" s="362"/>
      <c r="RBJ28" s="362"/>
      <c r="RBK28" s="362"/>
      <c r="RBL28" s="362"/>
      <c r="RBM28" s="362"/>
      <c r="RBN28" s="362"/>
      <c r="RBO28" s="362"/>
      <c r="RBP28" s="362"/>
      <c r="RBQ28" s="362"/>
      <c r="RBR28" s="362"/>
      <c r="RBS28" s="362"/>
      <c r="RBT28" s="362"/>
      <c r="RBU28" s="362"/>
      <c r="RBV28" s="362"/>
      <c r="RBW28" s="362"/>
      <c r="RBX28" s="362"/>
      <c r="RBY28" s="362"/>
      <c r="RBZ28" s="362"/>
      <c r="RCA28" s="362"/>
      <c r="RCB28" s="362"/>
      <c r="RCC28" s="362"/>
      <c r="RCD28" s="362"/>
      <c r="RCE28" s="362"/>
      <c r="RCF28" s="362"/>
      <c r="RCG28" s="362"/>
      <c r="RCH28" s="362"/>
      <c r="RCI28" s="362"/>
      <c r="RCJ28" s="362"/>
      <c r="RCK28" s="362"/>
      <c r="RCL28" s="362"/>
      <c r="RCM28" s="362"/>
      <c r="RCN28" s="362"/>
      <c r="RCO28" s="362"/>
      <c r="RCP28" s="362"/>
      <c r="RCQ28" s="362"/>
      <c r="RCR28" s="362"/>
      <c r="RCS28" s="362"/>
      <c r="RCT28" s="362"/>
      <c r="RCU28" s="362"/>
      <c r="RCV28" s="362"/>
      <c r="RCW28" s="362"/>
      <c r="RCX28" s="362"/>
      <c r="RCY28" s="362"/>
      <c r="RCZ28" s="362"/>
      <c r="RDA28" s="362"/>
      <c r="RDB28" s="362"/>
      <c r="RDC28" s="362"/>
      <c r="RDD28" s="362"/>
      <c r="RDE28" s="362"/>
      <c r="RDF28" s="362"/>
      <c r="RDG28" s="362"/>
      <c r="RDH28" s="362"/>
      <c r="RDI28" s="362"/>
      <c r="RDJ28" s="362"/>
      <c r="RDK28" s="362"/>
      <c r="RDL28" s="362"/>
      <c r="RDM28" s="362"/>
      <c r="RDN28" s="362"/>
      <c r="RDO28" s="362"/>
      <c r="RDP28" s="362"/>
      <c r="RDQ28" s="362"/>
      <c r="RDR28" s="362"/>
      <c r="RDS28" s="362"/>
      <c r="RDT28" s="362"/>
      <c r="RDU28" s="362"/>
      <c r="RDV28" s="362"/>
      <c r="RDW28" s="362"/>
      <c r="RDX28" s="362"/>
      <c r="RDY28" s="362"/>
      <c r="RDZ28" s="362"/>
      <c r="REA28" s="362"/>
      <c r="REB28" s="362"/>
      <c r="REC28" s="362"/>
      <c r="RED28" s="362"/>
      <c r="REE28" s="362"/>
      <c r="REF28" s="362"/>
      <c r="REG28" s="362"/>
      <c r="REH28" s="362"/>
      <c r="REI28" s="362"/>
      <c r="REJ28" s="362"/>
      <c r="REK28" s="362"/>
      <c r="REL28" s="362"/>
      <c r="REM28" s="362"/>
      <c r="REN28" s="362"/>
      <c r="REO28" s="362"/>
      <c r="REP28" s="362"/>
      <c r="REQ28" s="362"/>
      <c r="RER28" s="362"/>
      <c r="RES28" s="362"/>
      <c r="RET28" s="362"/>
      <c r="REU28" s="362"/>
      <c r="REV28" s="362"/>
      <c r="REW28" s="362"/>
      <c r="REX28" s="362"/>
      <c r="REY28" s="362"/>
      <c r="REZ28" s="362"/>
      <c r="RFA28" s="362"/>
      <c r="RFB28" s="362"/>
      <c r="RFC28" s="362"/>
      <c r="RFD28" s="362"/>
      <c r="RFE28" s="362"/>
      <c r="RFF28" s="362"/>
      <c r="RFG28" s="362"/>
      <c r="RFH28" s="362"/>
      <c r="RFI28" s="362"/>
      <c r="RFJ28" s="362"/>
      <c r="RFK28" s="362"/>
      <c r="RFL28" s="362"/>
      <c r="RFM28" s="362"/>
      <c r="RFN28" s="362"/>
      <c r="RFO28" s="362"/>
      <c r="RFP28" s="362"/>
      <c r="RFQ28" s="362"/>
      <c r="RFR28" s="362"/>
      <c r="RFS28" s="362"/>
      <c r="RFT28" s="362"/>
      <c r="RFU28" s="362"/>
      <c r="RFV28" s="362"/>
      <c r="RFW28" s="362"/>
      <c r="RFX28" s="362"/>
      <c r="RFY28" s="362"/>
      <c r="RFZ28" s="362"/>
      <c r="RGA28" s="362"/>
      <c r="RGB28" s="362"/>
      <c r="RGC28" s="362"/>
      <c r="RGD28" s="362"/>
      <c r="RGE28" s="362"/>
      <c r="RGF28" s="362"/>
      <c r="RGG28" s="362"/>
      <c r="RGH28" s="362"/>
      <c r="RGI28" s="362"/>
      <c r="RGJ28" s="362"/>
      <c r="RGK28" s="362"/>
      <c r="RGL28" s="362"/>
      <c r="RGM28" s="362"/>
      <c r="RGN28" s="362"/>
      <c r="RGO28" s="362"/>
      <c r="RGP28" s="362"/>
      <c r="RGQ28" s="362"/>
      <c r="RGR28" s="362"/>
      <c r="RGS28" s="362"/>
      <c r="RGT28" s="362"/>
      <c r="RGU28" s="362"/>
      <c r="RGV28" s="362"/>
      <c r="RGW28" s="362"/>
      <c r="RGX28" s="362"/>
      <c r="RGY28" s="362"/>
      <c r="RGZ28" s="362"/>
      <c r="RHA28" s="362"/>
      <c r="RHB28" s="362"/>
      <c r="RHC28" s="362"/>
      <c r="RHD28" s="362"/>
      <c r="RHE28" s="362"/>
      <c r="RHF28" s="362"/>
      <c r="RHG28" s="362"/>
      <c r="RHH28" s="362"/>
      <c r="RHI28" s="362"/>
      <c r="RHJ28" s="362"/>
      <c r="RHK28" s="362"/>
      <c r="RHL28" s="362"/>
      <c r="RHM28" s="362"/>
      <c r="RHN28" s="362"/>
      <c r="RHO28" s="362"/>
      <c r="RHP28" s="362"/>
      <c r="RHQ28" s="362"/>
      <c r="RHR28" s="362"/>
      <c r="RHS28" s="362"/>
      <c r="RHT28" s="362"/>
      <c r="RHU28" s="362"/>
      <c r="RHV28" s="362"/>
      <c r="RHW28" s="362"/>
      <c r="RHX28" s="362"/>
      <c r="RHY28" s="362"/>
      <c r="RHZ28" s="362"/>
      <c r="RIA28" s="362"/>
      <c r="RIB28" s="362"/>
      <c r="RIC28" s="362"/>
      <c r="RID28" s="362"/>
      <c r="RIE28" s="362"/>
      <c r="RIF28" s="362"/>
      <c r="RIG28" s="362"/>
      <c r="RIH28" s="362"/>
      <c r="RII28" s="362"/>
      <c r="RIJ28" s="362"/>
      <c r="RIK28" s="362"/>
      <c r="RIL28" s="362"/>
      <c r="RIM28" s="362"/>
      <c r="RIN28" s="362"/>
      <c r="RIO28" s="362"/>
      <c r="RIP28" s="362"/>
      <c r="RIQ28" s="362"/>
      <c r="RIR28" s="362"/>
      <c r="RIS28" s="362"/>
      <c r="RIT28" s="362"/>
      <c r="RIU28" s="362"/>
      <c r="RIV28" s="362"/>
      <c r="RIW28" s="362"/>
      <c r="RIX28" s="362"/>
      <c r="RIY28" s="362"/>
      <c r="RIZ28" s="362"/>
      <c r="RJA28" s="362"/>
      <c r="RJB28" s="362"/>
      <c r="RJC28" s="362"/>
      <c r="RJD28" s="362"/>
      <c r="RJE28" s="362"/>
      <c r="RJF28" s="362"/>
      <c r="RJG28" s="362"/>
      <c r="RJH28" s="362"/>
      <c r="RJI28" s="362"/>
      <c r="RJJ28" s="362"/>
      <c r="RJK28" s="362"/>
      <c r="RJL28" s="362"/>
      <c r="RJM28" s="362"/>
      <c r="RJN28" s="362"/>
      <c r="RJO28" s="362"/>
      <c r="RJP28" s="362"/>
      <c r="RJQ28" s="362"/>
      <c r="RJR28" s="362"/>
      <c r="RJS28" s="362"/>
      <c r="RJT28" s="362"/>
      <c r="RJU28" s="362"/>
      <c r="RJV28" s="362"/>
      <c r="RJW28" s="362"/>
      <c r="RJX28" s="362"/>
      <c r="RJY28" s="362"/>
      <c r="RJZ28" s="362"/>
      <c r="RKA28" s="362"/>
      <c r="RKB28" s="362"/>
      <c r="RKC28" s="362"/>
      <c r="RKD28" s="362"/>
      <c r="RKE28" s="362"/>
      <c r="RKF28" s="362"/>
      <c r="RKG28" s="362"/>
      <c r="RKH28" s="362"/>
      <c r="RKI28" s="362"/>
      <c r="RKJ28" s="362"/>
      <c r="RKK28" s="362"/>
      <c r="RKL28" s="362"/>
      <c r="RKM28" s="362"/>
      <c r="RKN28" s="362"/>
      <c r="RKO28" s="362"/>
      <c r="RKP28" s="362"/>
      <c r="RKQ28" s="362"/>
      <c r="RKR28" s="362"/>
      <c r="RKS28" s="362"/>
      <c r="RKT28" s="362"/>
      <c r="RKU28" s="362"/>
      <c r="RKV28" s="362"/>
      <c r="RKW28" s="362"/>
      <c r="RKX28" s="362"/>
      <c r="RKY28" s="362"/>
      <c r="RKZ28" s="362"/>
      <c r="RLA28" s="362"/>
      <c r="RLB28" s="362"/>
      <c r="RLC28" s="362"/>
      <c r="RLD28" s="362"/>
      <c r="RLE28" s="362"/>
      <c r="RLF28" s="362"/>
      <c r="RLG28" s="362"/>
      <c r="RLH28" s="362"/>
      <c r="RLI28" s="362"/>
      <c r="RLJ28" s="362"/>
      <c r="RLK28" s="362"/>
      <c r="RLL28" s="362"/>
      <c r="RLM28" s="362"/>
      <c r="RLN28" s="362"/>
      <c r="RLO28" s="362"/>
      <c r="RLP28" s="362"/>
      <c r="RLQ28" s="362"/>
      <c r="RLR28" s="362"/>
      <c r="RLS28" s="362"/>
      <c r="RLT28" s="362"/>
      <c r="RLU28" s="362"/>
      <c r="RLV28" s="362"/>
      <c r="RLW28" s="362"/>
      <c r="RLX28" s="362"/>
      <c r="RLY28" s="362"/>
      <c r="RLZ28" s="362"/>
      <c r="RMA28" s="362"/>
      <c r="RMB28" s="362"/>
      <c r="RMC28" s="362"/>
      <c r="RMD28" s="362"/>
      <c r="RME28" s="362"/>
      <c r="RMF28" s="362"/>
      <c r="RMG28" s="362"/>
      <c r="RMH28" s="362"/>
      <c r="RMI28" s="362"/>
      <c r="RMJ28" s="362"/>
      <c r="RMK28" s="362"/>
      <c r="RML28" s="362"/>
      <c r="RMM28" s="362"/>
      <c r="RMN28" s="362"/>
      <c r="RMO28" s="362"/>
      <c r="RMP28" s="362"/>
      <c r="RMQ28" s="362"/>
      <c r="RMR28" s="362"/>
      <c r="RMS28" s="362"/>
      <c r="RMT28" s="362"/>
      <c r="RMU28" s="362"/>
      <c r="RMV28" s="362"/>
      <c r="RMW28" s="362"/>
      <c r="RMX28" s="362"/>
      <c r="RMY28" s="362"/>
      <c r="RMZ28" s="362"/>
      <c r="RNA28" s="362"/>
      <c r="RNB28" s="362"/>
      <c r="RNC28" s="362"/>
      <c r="RND28" s="362"/>
      <c r="RNE28" s="362"/>
      <c r="RNF28" s="362"/>
      <c r="RNG28" s="362"/>
      <c r="RNH28" s="362"/>
      <c r="RNI28" s="362"/>
      <c r="RNJ28" s="362"/>
      <c r="RNK28" s="362"/>
      <c r="RNL28" s="362"/>
      <c r="RNM28" s="362"/>
      <c r="RNN28" s="362"/>
      <c r="RNO28" s="362"/>
      <c r="RNP28" s="362"/>
      <c r="RNQ28" s="362"/>
      <c r="RNR28" s="362"/>
      <c r="RNS28" s="362"/>
      <c r="RNT28" s="362"/>
      <c r="RNU28" s="362"/>
      <c r="RNV28" s="362"/>
      <c r="RNW28" s="362"/>
      <c r="RNX28" s="362"/>
      <c r="RNY28" s="362"/>
      <c r="RNZ28" s="362"/>
      <c r="ROA28" s="362"/>
      <c r="ROB28" s="362"/>
      <c r="ROC28" s="362"/>
      <c r="ROD28" s="362"/>
      <c r="ROE28" s="362"/>
      <c r="ROF28" s="362"/>
      <c r="ROG28" s="362"/>
      <c r="ROH28" s="362"/>
      <c r="ROI28" s="362"/>
      <c r="ROJ28" s="362"/>
      <c r="ROK28" s="362"/>
      <c r="ROL28" s="362"/>
      <c r="ROM28" s="362"/>
      <c r="RON28" s="362"/>
      <c r="ROO28" s="362"/>
      <c r="ROP28" s="362"/>
      <c r="ROQ28" s="362"/>
      <c r="ROR28" s="362"/>
      <c r="ROS28" s="362"/>
      <c r="ROT28" s="362"/>
      <c r="ROU28" s="362"/>
      <c r="ROV28" s="362"/>
      <c r="ROW28" s="362"/>
      <c r="ROX28" s="362"/>
      <c r="ROY28" s="362"/>
      <c r="ROZ28" s="362"/>
      <c r="RPA28" s="362"/>
      <c r="RPB28" s="362"/>
      <c r="RPC28" s="362"/>
      <c r="RPD28" s="362"/>
      <c r="RPE28" s="362"/>
      <c r="RPF28" s="362"/>
      <c r="RPG28" s="362"/>
      <c r="RPH28" s="362"/>
      <c r="RPI28" s="362"/>
      <c r="RPJ28" s="362"/>
      <c r="RPK28" s="362"/>
      <c r="RPL28" s="362"/>
      <c r="RPM28" s="362"/>
      <c r="RPN28" s="362"/>
      <c r="RPO28" s="362"/>
      <c r="RPP28" s="362"/>
      <c r="RPQ28" s="362"/>
      <c r="RPR28" s="362"/>
      <c r="RPS28" s="362"/>
      <c r="RPT28" s="362"/>
      <c r="RPU28" s="362"/>
      <c r="RPV28" s="362"/>
      <c r="RPW28" s="362"/>
      <c r="RPX28" s="362"/>
      <c r="RPY28" s="362"/>
      <c r="RPZ28" s="362"/>
      <c r="RQA28" s="362"/>
      <c r="RQB28" s="362"/>
      <c r="RQC28" s="362"/>
      <c r="RQD28" s="362"/>
      <c r="RQE28" s="362"/>
      <c r="RQF28" s="362"/>
      <c r="RQG28" s="362"/>
      <c r="RQH28" s="362"/>
      <c r="RQI28" s="362"/>
      <c r="RQJ28" s="362"/>
      <c r="RQK28" s="362"/>
      <c r="RQL28" s="362"/>
      <c r="RQM28" s="362"/>
      <c r="RQN28" s="362"/>
      <c r="RQO28" s="362"/>
      <c r="RQP28" s="362"/>
      <c r="RQQ28" s="362"/>
      <c r="RQR28" s="362"/>
      <c r="RQS28" s="362"/>
      <c r="RQT28" s="362"/>
      <c r="RQU28" s="362"/>
      <c r="RQV28" s="362"/>
      <c r="RQW28" s="362"/>
      <c r="RQX28" s="362"/>
      <c r="RQY28" s="362"/>
      <c r="RQZ28" s="362"/>
      <c r="RRA28" s="362"/>
      <c r="RRB28" s="362"/>
      <c r="RRC28" s="362"/>
      <c r="RRD28" s="362"/>
      <c r="RRE28" s="362"/>
      <c r="RRF28" s="362"/>
      <c r="RRG28" s="362"/>
      <c r="RRH28" s="362"/>
      <c r="RRI28" s="362"/>
      <c r="RRJ28" s="362"/>
      <c r="RRK28" s="362"/>
      <c r="RRL28" s="362"/>
      <c r="RRM28" s="362"/>
      <c r="RRN28" s="362"/>
      <c r="RRO28" s="362"/>
      <c r="RRP28" s="362"/>
      <c r="RRQ28" s="362"/>
      <c r="RRR28" s="362"/>
      <c r="RRS28" s="362"/>
      <c r="RRT28" s="362"/>
      <c r="RRU28" s="362"/>
      <c r="RRV28" s="362"/>
      <c r="RRW28" s="362"/>
      <c r="RRX28" s="362"/>
      <c r="RRY28" s="362"/>
      <c r="RRZ28" s="362"/>
      <c r="RSA28" s="362"/>
      <c r="RSB28" s="362"/>
      <c r="RSC28" s="362"/>
      <c r="RSD28" s="362"/>
      <c r="RSE28" s="362"/>
      <c r="RSF28" s="362"/>
      <c r="RSG28" s="362"/>
      <c r="RSH28" s="362"/>
      <c r="RSI28" s="362"/>
      <c r="RSJ28" s="362"/>
      <c r="RSK28" s="362"/>
      <c r="RSL28" s="362"/>
      <c r="RSM28" s="362"/>
      <c r="RSN28" s="362"/>
      <c r="RSO28" s="362"/>
      <c r="RSP28" s="362"/>
      <c r="RSQ28" s="362"/>
      <c r="RSR28" s="362"/>
      <c r="RSS28" s="362"/>
      <c r="RST28" s="362"/>
      <c r="RSU28" s="362"/>
      <c r="RSV28" s="362"/>
      <c r="RSW28" s="362"/>
      <c r="RSX28" s="362"/>
      <c r="RSY28" s="362"/>
      <c r="RSZ28" s="362"/>
      <c r="RTA28" s="362"/>
      <c r="RTB28" s="362"/>
      <c r="RTC28" s="362"/>
      <c r="RTD28" s="362"/>
      <c r="RTE28" s="362"/>
      <c r="RTF28" s="362"/>
      <c r="RTG28" s="362"/>
      <c r="RTH28" s="362"/>
      <c r="RTI28" s="362"/>
      <c r="RTJ28" s="362"/>
      <c r="RTK28" s="362"/>
      <c r="RTL28" s="362"/>
      <c r="RTM28" s="362"/>
      <c r="RTN28" s="362"/>
      <c r="RTO28" s="362"/>
      <c r="RTP28" s="362"/>
      <c r="RTQ28" s="362"/>
      <c r="RTR28" s="362"/>
      <c r="RTS28" s="362"/>
      <c r="RTT28" s="362"/>
      <c r="RTU28" s="362"/>
      <c r="RTV28" s="362"/>
      <c r="RTW28" s="362"/>
      <c r="RTX28" s="362"/>
      <c r="RTY28" s="362"/>
      <c r="RTZ28" s="362"/>
      <c r="RUA28" s="362"/>
      <c r="RUB28" s="362"/>
      <c r="RUC28" s="362"/>
      <c r="RUD28" s="362"/>
      <c r="RUE28" s="362"/>
      <c r="RUF28" s="362"/>
      <c r="RUG28" s="362"/>
      <c r="RUH28" s="362"/>
      <c r="RUI28" s="362"/>
      <c r="RUJ28" s="362"/>
      <c r="RUK28" s="362"/>
      <c r="RUL28" s="362"/>
      <c r="RUM28" s="362"/>
      <c r="RUN28" s="362"/>
      <c r="RUO28" s="362"/>
      <c r="RUP28" s="362"/>
      <c r="RUQ28" s="362"/>
      <c r="RUR28" s="362"/>
      <c r="RUS28" s="362"/>
      <c r="RUT28" s="362"/>
      <c r="RUU28" s="362"/>
      <c r="RUV28" s="362"/>
      <c r="RUW28" s="362"/>
      <c r="RUX28" s="362"/>
      <c r="RUY28" s="362"/>
      <c r="RUZ28" s="362"/>
      <c r="RVA28" s="362"/>
      <c r="RVB28" s="362"/>
      <c r="RVC28" s="362"/>
      <c r="RVD28" s="362"/>
      <c r="RVE28" s="362"/>
      <c r="RVF28" s="362"/>
      <c r="RVG28" s="362"/>
      <c r="RVH28" s="362"/>
      <c r="RVI28" s="362"/>
      <c r="RVJ28" s="362"/>
      <c r="RVK28" s="362"/>
      <c r="RVL28" s="362"/>
      <c r="RVM28" s="362"/>
      <c r="RVN28" s="362"/>
      <c r="RVO28" s="362"/>
      <c r="RVP28" s="362"/>
      <c r="RVQ28" s="362"/>
      <c r="RVR28" s="362"/>
      <c r="RVS28" s="362"/>
      <c r="RVT28" s="362"/>
      <c r="RVU28" s="362"/>
      <c r="RVV28" s="362"/>
      <c r="RVW28" s="362"/>
      <c r="RVX28" s="362"/>
      <c r="RVY28" s="362"/>
      <c r="RVZ28" s="362"/>
      <c r="RWA28" s="362"/>
      <c r="RWB28" s="362"/>
      <c r="RWC28" s="362"/>
      <c r="RWD28" s="362"/>
      <c r="RWE28" s="362"/>
      <c r="RWF28" s="362"/>
      <c r="RWG28" s="362"/>
      <c r="RWH28" s="362"/>
      <c r="RWI28" s="362"/>
      <c r="RWJ28" s="362"/>
      <c r="RWK28" s="362"/>
      <c r="RWL28" s="362"/>
      <c r="RWM28" s="362"/>
      <c r="RWN28" s="362"/>
      <c r="RWO28" s="362"/>
      <c r="RWP28" s="362"/>
      <c r="RWQ28" s="362"/>
      <c r="RWR28" s="362"/>
      <c r="RWS28" s="362"/>
      <c r="RWT28" s="362"/>
      <c r="RWU28" s="362"/>
      <c r="RWV28" s="362"/>
      <c r="RWW28" s="362"/>
      <c r="RWX28" s="362"/>
      <c r="RWY28" s="362"/>
      <c r="RWZ28" s="362"/>
      <c r="RXA28" s="362"/>
      <c r="RXB28" s="362"/>
      <c r="RXC28" s="362"/>
      <c r="RXD28" s="362"/>
      <c r="RXE28" s="362"/>
      <c r="RXF28" s="362"/>
      <c r="RXG28" s="362"/>
      <c r="RXH28" s="362"/>
      <c r="RXI28" s="362"/>
      <c r="RXJ28" s="362"/>
      <c r="RXK28" s="362"/>
      <c r="RXL28" s="362"/>
      <c r="RXM28" s="362"/>
      <c r="RXN28" s="362"/>
      <c r="RXO28" s="362"/>
      <c r="RXP28" s="362"/>
      <c r="RXQ28" s="362"/>
      <c r="RXR28" s="362"/>
      <c r="RXS28" s="362"/>
      <c r="RXT28" s="362"/>
      <c r="RXU28" s="362"/>
      <c r="RXV28" s="362"/>
      <c r="RXW28" s="362"/>
      <c r="RXX28" s="362"/>
      <c r="RXY28" s="362"/>
      <c r="RXZ28" s="362"/>
      <c r="RYA28" s="362"/>
      <c r="RYB28" s="362"/>
      <c r="RYC28" s="362"/>
      <c r="RYD28" s="362"/>
      <c r="RYE28" s="362"/>
      <c r="RYF28" s="362"/>
      <c r="RYG28" s="362"/>
      <c r="RYH28" s="362"/>
      <c r="RYI28" s="362"/>
      <c r="RYJ28" s="362"/>
      <c r="RYK28" s="362"/>
      <c r="RYL28" s="362"/>
      <c r="RYM28" s="362"/>
      <c r="RYN28" s="362"/>
      <c r="RYO28" s="362"/>
      <c r="RYP28" s="362"/>
      <c r="RYQ28" s="362"/>
      <c r="RYR28" s="362"/>
      <c r="RYS28" s="362"/>
      <c r="RYT28" s="362"/>
      <c r="RYU28" s="362"/>
      <c r="RYV28" s="362"/>
      <c r="RYW28" s="362"/>
      <c r="RYX28" s="362"/>
      <c r="RYY28" s="362"/>
      <c r="RYZ28" s="362"/>
      <c r="RZA28" s="362"/>
      <c r="RZB28" s="362"/>
      <c r="RZC28" s="362"/>
      <c r="RZD28" s="362"/>
      <c r="RZE28" s="362"/>
      <c r="RZF28" s="362"/>
      <c r="RZG28" s="362"/>
      <c r="RZH28" s="362"/>
      <c r="RZI28" s="362"/>
      <c r="RZJ28" s="362"/>
      <c r="RZK28" s="362"/>
      <c r="RZL28" s="362"/>
      <c r="RZM28" s="362"/>
      <c r="RZN28" s="362"/>
      <c r="RZO28" s="362"/>
      <c r="RZP28" s="362"/>
      <c r="RZQ28" s="362"/>
      <c r="RZR28" s="362"/>
      <c r="RZS28" s="362"/>
      <c r="RZT28" s="362"/>
      <c r="RZU28" s="362"/>
      <c r="RZV28" s="362"/>
      <c r="RZW28" s="362"/>
      <c r="RZX28" s="362"/>
      <c r="RZY28" s="362"/>
      <c r="RZZ28" s="362"/>
      <c r="SAA28" s="362"/>
      <c r="SAB28" s="362"/>
      <c r="SAC28" s="362"/>
      <c r="SAD28" s="362"/>
      <c r="SAE28" s="362"/>
      <c r="SAF28" s="362"/>
      <c r="SAG28" s="362"/>
      <c r="SAH28" s="362"/>
      <c r="SAI28" s="362"/>
      <c r="SAJ28" s="362"/>
      <c r="SAK28" s="362"/>
      <c r="SAL28" s="362"/>
      <c r="SAM28" s="362"/>
      <c r="SAN28" s="362"/>
      <c r="SAO28" s="362"/>
      <c r="SAP28" s="362"/>
      <c r="SAQ28" s="362"/>
      <c r="SAR28" s="362"/>
      <c r="SAS28" s="362"/>
      <c r="SAT28" s="362"/>
      <c r="SAU28" s="362"/>
      <c r="SAV28" s="362"/>
      <c r="SAW28" s="362"/>
      <c r="SAX28" s="362"/>
      <c r="SAY28" s="362"/>
      <c r="SAZ28" s="362"/>
      <c r="SBA28" s="362"/>
      <c r="SBB28" s="362"/>
      <c r="SBC28" s="362"/>
      <c r="SBD28" s="362"/>
      <c r="SBE28" s="362"/>
      <c r="SBF28" s="362"/>
      <c r="SBG28" s="362"/>
      <c r="SBH28" s="362"/>
      <c r="SBI28" s="362"/>
      <c r="SBJ28" s="362"/>
      <c r="SBK28" s="362"/>
      <c r="SBL28" s="362"/>
      <c r="SBM28" s="362"/>
      <c r="SBN28" s="362"/>
      <c r="SBO28" s="362"/>
      <c r="SBP28" s="362"/>
      <c r="SBQ28" s="362"/>
      <c r="SBR28" s="362"/>
      <c r="SBS28" s="362"/>
      <c r="SBT28" s="362"/>
      <c r="SBU28" s="362"/>
      <c r="SBV28" s="362"/>
      <c r="SBW28" s="362"/>
      <c r="SBX28" s="362"/>
      <c r="SBY28" s="362"/>
      <c r="SBZ28" s="362"/>
      <c r="SCA28" s="362"/>
      <c r="SCB28" s="362"/>
      <c r="SCC28" s="362"/>
      <c r="SCD28" s="362"/>
      <c r="SCE28" s="362"/>
      <c r="SCF28" s="362"/>
      <c r="SCG28" s="362"/>
      <c r="SCH28" s="362"/>
      <c r="SCI28" s="362"/>
      <c r="SCJ28" s="362"/>
      <c r="SCK28" s="362"/>
      <c r="SCL28" s="362"/>
      <c r="SCM28" s="362"/>
      <c r="SCN28" s="362"/>
      <c r="SCO28" s="362"/>
      <c r="SCP28" s="362"/>
      <c r="SCQ28" s="362"/>
      <c r="SCR28" s="362"/>
      <c r="SCS28" s="362"/>
      <c r="SCT28" s="362"/>
      <c r="SCU28" s="362"/>
      <c r="SCV28" s="362"/>
      <c r="SCW28" s="362"/>
      <c r="SCX28" s="362"/>
      <c r="SCY28" s="362"/>
      <c r="SCZ28" s="362"/>
      <c r="SDA28" s="362"/>
      <c r="SDB28" s="362"/>
      <c r="SDC28" s="362"/>
      <c r="SDD28" s="362"/>
      <c r="SDE28" s="362"/>
      <c r="SDF28" s="362"/>
      <c r="SDG28" s="362"/>
      <c r="SDH28" s="362"/>
      <c r="SDI28" s="362"/>
      <c r="SDJ28" s="362"/>
      <c r="SDK28" s="362"/>
      <c r="SDL28" s="362"/>
      <c r="SDM28" s="362"/>
      <c r="SDN28" s="362"/>
      <c r="SDO28" s="362"/>
      <c r="SDP28" s="362"/>
      <c r="SDQ28" s="362"/>
      <c r="SDR28" s="362"/>
      <c r="SDS28" s="362"/>
      <c r="SDT28" s="362"/>
      <c r="SDU28" s="362"/>
      <c r="SDV28" s="362"/>
      <c r="SDW28" s="362"/>
      <c r="SDX28" s="362"/>
      <c r="SDY28" s="362"/>
      <c r="SDZ28" s="362"/>
      <c r="SEA28" s="362"/>
      <c r="SEB28" s="362"/>
      <c r="SEC28" s="362"/>
      <c r="SED28" s="362"/>
      <c r="SEE28" s="362"/>
      <c r="SEF28" s="362"/>
      <c r="SEG28" s="362"/>
      <c r="SEH28" s="362"/>
      <c r="SEI28" s="362"/>
      <c r="SEJ28" s="362"/>
      <c r="SEK28" s="362"/>
      <c r="SEL28" s="362"/>
      <c r="SEM28" s="362"/>
      <c r="SEN28" s="362"/>
      <c r="SEO28" s="362"/>
      <c r="SEP28" s="362"/>
      <c r="SEQ28" s="362"/>
      <c r="SER28" s="362"/>
      <c r="SES28" s="362"/>
      <c r="SET28" s="362"/>
      <c r="SEU28" s="362"/>
      <c r="SEV28" s="362"/>
      <c r="SEW28" s="362"/>
      <c r="SEX28" s="362"/>
      <c r="SEY28" s="362"/>
      <c r="SEZ28" s="362"/>
      <c r="SFA28" s="362"/>
      <c r="SFB28" s="362"/>
      <c r="SFC28" s="362"/>
      <c r="SFD28" s="362"/>
      <c r="SFE28" s="362"/>
      <c r="SFF28" s="362"/>
      <c r="SFG28" s="362"/>
      <c r="SFH28" s="362"/>
      <c r="SFI28" s="362"/>
      <c r="SFJ28" s="362"/>
      <c r="SFK28" s="362"/>
      <c r="SFL28" s="362"/>
      <c r="SFM28" s="362"/>
      <c r="SFN28" s="362"/>
      <c r="SFO28" s="362"/>
      <c r="SFP28" s="362"/>
      <c r="SFQ28" s="362"/>
      <c r="SFR28" s="362"/>
      <c r="SFS28" s="362"/>
      <c r="SFT28" s="362"/>
      <c r="SFU28" s="362"/>
      <c r="SFV28" s="362"/>
      <c r="SFW28" s="362"/>
      <c r="SFX28" s="362"/>
      <c r="SFY28" s="362"/>
      <c r="SFZ28" s="362"/>
      <c r="SGA28" s="362"/>
      <c r="SGB28" s="362"/>
      <c r="SGC28" s="362"/>
      <c r="SGD28" s="362"/>
      <c r="SGE28" s="362"/>
      <c r="SGF28" s="362"/>
      <c r="SGG28" s="362"/>
      <c r="SGH28" s="362"/>
      <c r="SGI28" s="362"/>
      <c r="SGJ28" s="362"/>
      <c r="SGK28" s="362"/>
      <c r="SGL28" s="362"/>
      <c r="SGM28" s="362"/>
      <c r="SGN28" s="362"/>
      <c r="SGO28" s="362"/>
      <c r="SGP28" s="362"/>
      <c r="SGQ28" s="362"/>
      <c r="SGR28" s="362"/>
      <c r="SGS28" s="362"/>
      <c r="SGT28" s="362"/>
      <c r="SGU28" s="362"/>
      <c r="SGV28" s="362"/>
      <c r="SGW28" s="362"/>
      <c r="SGX28" s="362"/>
      <c r="SGY28" s="362"/>
      <c r="SGZ28" s="362"/>
      <c r="SHA28" s="362"/>
      <c r="SHB28" s="362"/>
      <c r="SHC28" s="362"/>
      <c r="SHD28" s="362"/>
      <c r="SHE28" s="362"/>
      <c r="SHF28" s="362"/>
      <c r="SHG28" s="362"/>
      <c r="SHH28" s="362"/>
      <c r="SHI28" s="362"/>
      <c r="SHJ28" s="362"/>
      <c r="SHK28" s="362"/>
      <c r="SHL28" s="362"/>
      <c r="SHM28" s="362"/>
      <c r="SHN28" s="362"/>
      <c r="SHO28" s="362"/>
      <c r="SHP28" s="362"/>
      <c r="SHQ28" s="362"/>
      <c r="SHR28" s="362"/>
      <c r="SHS28" s="362"/>
      <c r="SHT28" s="362"/>
      <c r="SHU28" s="362"/>
      <c r="SHV28" s="362"/>
      <c r="SHW28" s="362"/>
      <c r="SHX28" s="362"/>
      <c r="SHY28" s="362"/>
      <c r="SHZ28" s="362"/>
      <c r="SIA28" s="362"/>
      <c r="SIB28" s="362"/>
      <c r="SIC28" s="362"/>
      <c r="SID28" s="362"/>
      <c r="SIE28" s="362"/>
      <c r="SIF28" s="362"/>
      <c r="SIG28" s="362"/>
      <c r="SIH28" s="362"/>
      <c r="SII28" s="362"/>
      <c r="SIJ28" s="362"/>
      <c r="SIK28" s="362"/>
      <c r="SIL28" s="362"/>
      <c r="SIM28" s="362"/>
      <c r="SIN28" s="362"/>
      <c r="SIO28" s="362"/>
      <c r="SIP28" s="362"/>
      <c r="SIQ28" s="362"/>
      <c r="SIR28" s="362"/>
      <c r="SIS28" s="362"/>
      <c r="SIT28" s="362"/>
      <c r="SIU28" s="362"/>
      <c r="SIV28" s="362"/>
      <c r="SIW28" s="362"/>
      <c r="SIX28" s="362"/>
      <c r="SIY28" s="362"/>
      <c r="SIZ28" s="362"/>
      <c r="SJA28" s="362"/>
      <c r="SJB28" s="362"/>
      <c r="SJC28" s="362"/>
      <c r="SJD28" s="362"/>
      <c r="SJE28" s="362"/>
      <c r="SJF28" s="362"/>
      <c r="SJG28" s="362"/>
      <c r="SJH28" s="362"/>
      <c r="SJI28" s="362"/>
      <c r="SJJ28" s="362"/>
      <c r="SJK28" s="362"/>
      <c r="SJL28" s="362"/>
      <c r="SJM28" s="362"/>
      <c r="SJN28" s="362"/>
      <c r="SJO28" s="362"/>
      <c r="SJP28" s="362"/>
      <c r="SJQ28" s="362"/>
      <c r="SJR28" s="362"/>
      <c r="SJS28" s="362"/>
      <c r="SJT28" s="362"/>
      <c r="SJU28" s="362"/>
      <c r="SJV28" s="362"/>
      <c r="SJW28" s="362"/>
      <c r="SJX28" s="362"/>
      <c r="SJY28" s="362"/>
      <c r="SJZ28" s="362"/>
      <c r="SKA28" s="362"/>
      <c r="SKB28" s="362"/>
      <c r="SKC28" s="362"/>
      <c r="SKD28" s="362"/>
      <c r="SKE28" s="362"/>
      <c r="SKF28" s="362"/>
      <c r="SKG28" s="362"/>
      <c r="SKH28" s="362"/>
      <c r="SKI28" s="362"/>
      <c r="SKJ28" s="362"/>
      <c r="SKK28" s="362"/>
      <c r="SKL28" s="362"/>
      <c r="SKM28" s="362"/>
      <c r="SKN28" s="362"/>
      <c r="SKO28" s="362"/>
      <c r="SKP28" s="362"/>
      <c r="SKQ28" s="362"/>
      <c r="SKR28" s="362"/>
      <c r="SKS28" s="362"/>
      <c r="SKT28" s="362"/>
      <c r="SKU28" s="362"/>
      <c r="SKV28" s="362"/>
      <c r="SKW28" s="362"/>
      <c r="SKX28" s="362"/>
      <c r="SKY28" s="362"/>
      <c r="SKZ28" s="362"/>
      <c r="SLA28" s="362"/>
      <c r="SLB28" s="362"/>
      <c r="SLC28" s="362"/>
      <c r="SLD28" s="362"/>
      <c r="SLE28" s="362"/>
      <c r="SLF28" s="362"/>
      <c r="SLG28" s="362"/>
      <c r="SLH28" s="362"/>
      <c r="SLI28" s="362"/>
      <c r="SLJ28" s="362"/>
      <c r="SLK28" s="362"/>
      <c r="SLL28" s="362"/>
      <c r="SLM28" s="362"/>
      <c r="SLN28" s="362"/>
      <c r="SLO28" s="362"/>
      <c r="SLP28" s="362"/>
      <c r="SLQ28" s="362"/>
      <c r="SLR28" s="362"/>
      <c r="SLS28" s="362"/>
      <c r="SLT28" s="362"/>
      <c r="SLU28" s="362"/>
      <c r="SLV28" s="362"/>
      <c r="SLW28" s="362"/>
      <c r="SLX28" s="362"/>
      <c r="SLY28" s="362"/>
      <c r="SLZ28" s="362"/>
      <c r="SMA28" s="362"/>
      <c r="SMB28" s="362"/>
      <c r="SMC28" s="362"/>
      <c r="SMD28" s="362"/>
      <c r="SME28" s="362"/>
      <c r="SMF28" s="362"/>
      <c r="SMG28" s="362"/>
      <c r="SMH28" s="362"/>
      <c r="SMI28" s="362"/>
      <c r="SMJ28" s="362"/>
      <c r="SMK28" s="362"/>
      <c r="SML28" s="362"/>
      <c r="SMM28" s="362"/>
      <c r="SMN28" s="362"/>
      <c r="SMO28" s="362"/>
      <c r="SMP28" s="362"/>
      <c r="SMQ28" s="362"/>
      <c r="SMR28" s="362"/>
      <c r="SMS28" s="362"/>
      <c r="SMT28" s="362"/>
      <c r="SMU28" s="362"/>
      <c r="SMV28" s="362"/>
      <c r="SMW28" s="362"/>
      <c r="SMX28" s="362"/>
      <c r="SMY28" s="362"/>
      <c r="SMZ28" s="362"/>
      <c r="SNA28" s="362"/>
      <c r="SNB28" s="362"/>
      <c r="SNC28" s="362"/>
      <c r="SND28" s="362"/>
      <c r="SNE28" s="362"/>
      <c r="SNF28" s="362"/>
      <c r="SNG28" s="362"/>
      <c r="SNH28" s="362"/>
      <c r="SNI28" s="362"/>
      <c r="SNJ28" s="362"/>
      <c r="SNK28" s="362"/>
      <c r="SNL28" s="362"/>
      <c r="SNM28" s="362"/>
      <c r="SNN28" s="362"/>
      <c r="SNO28" s="362"/>
      <c r="SNP28" s="362"/>
      <c r="SNQ28" s="362"/>
      <c r="SNR28" s="362"/>
      <c r="SNS28" s="362"/>
      <c r="SNT28" s="362"/>
      <c r="SNU28" s="362"/>
      <c r="SNV28" s="362"/>
      <c r="SNW28" s="362"/>
      <c r="SNX28" s="362"/>
      <c r="SNY28" s="362"/>
      <c r="SNZ28" s="362"/>
      <c r="SOA28" s="362"/>
      <c r="SOB28" s="362"/>
      <c r="SOC28" s="362"/>
      <c r="SOD28" s="362"/>
      <c r="SOE28" s="362"/>
      <c r="SOF28" s="362"/>
      <c r="SOG28" s="362"/>
      <c r="SOH28" s="362"/>
      <c r="SOI28" s="362"/>
      <c r="SOJ28" s="362"/>
      <c r="SOK28" s="362"/>
      <c r="SOL28" s="362"/>
      <c r="SOM28" s="362"/>
      <c r="SON28" s="362"/>
      <c r="SOO28" s="362"/>
      <c r="SOP28" s="362"/>
      <c r="SOQ28" s="362"/>
      <c r="SOR28" s="362"/>
      <c r="SOS28" s="362"/>
      <c r="SOT28" s="362"/>
      <c r="SOU28" s="362"/>
      <c r="SOV28" s="362"/>
      <c r="SOW28" s="362"/>
      <c r="SOX28" s="362"/>
      <c r="SOY28" s="362"/>
      <c r="SOZ28" s="362"/>
      <c r="SPA28" s="362"/>
      <c r="SPB28" s="362"/>
      <c r="SPC28" s="362"/>
      <c r="SPD28" s="362"/>
      <c r="SPE28" s="362"/>
      <c r="SPF28" s="362"/>
      <c r="SPG28" s="362"/>
      <c r="SPH28" s="362"/>
      <c r="SPI28" s="362"/>
      <c r="SPJ28" s="362"/>
      <c r="SPK28" s="362"/>
      <c r="SPL28" s="362"/>
      <c r="SPM28" s="362"/>
      <c r="SPN28" s="362"/>
      <c r="SPO28" s="362"/>
      <c r="SPP28" s="362"/>
      <c r="SPQ28" s="362"/>
      <c r="SPR28" s="362"/>
      <c r="SPS28" s="362"/>
      <c r="SPT28" s="362"/>
      <c r="SPU28" s="362"/>
      <c r="SPV28" s="362"/>
      <c r="SPW28" s="362"/>
      <c r="SPX28" s="362"/>
      <c r="SPY28" s="362"/>
      <c r="SPZ28" s="362"/>
      <c r="SQA28" s="362"/>
      <c r="SQB28" s="362"/>
      <c r="SQC28" s="362"/>
      <c r="SQD28" s="362"/>
      <c r="SQE28" s="362"/>
      <c r="SQF28" s="362"/>
      <c r="SQG28" s="362"/>
      <c r="SQH28" s="362"/>
      <c r="SQI28" s="362"/>
      <c r="SQJ28" s="362"/>
      <c r="SQK28" s="362"/>
      <c r="SQL28" s="362"/>
      <c r="SQM28" s="362"/>
      <c r="SQN28" s="362"/>
      <c r="SQO28" s="362"/>
      <c r="SQP28" s="362"/>
      <c r="SQQ28" s="362"/>
      <c r="SQR28" s="362"/>
      <c r="SQS28" s="362"/>
      <c r="SQT28" s="362"/>
      <c r="SQU28" s="362"/>
      <c r="SQV28" s="362"/>
      <c r="SQW28" s="362"/>
      <c r="SQX28" s="362"/>
      <c r="SQY28" s="362"/>
      <c r="SQZ28" s="362"/>
      <c r="SRA28" s="362"/>
      <c r="SRB28" s="362"/>
      <c r="SRC28" s="362"/>
      <c r="SRD28" s="362"/>
      <c r="SRE28" s="362"/>
      <c r="SRF28" s="362"/>
      <c r="SRG28" s="362"/>
      <c r="SRH28" s="362"/>
      <c r="SRI28" s="362"/>
      <c r="SRJ28" s="362"/>
      <c r="SRK28" s="362"/>
      <c r="SRL28" s="362"/>
      <c r="SRM28" s="362"/>
      <c r="SRN28" s="362"/>
      <c r="SRO28" s="362"/>
      <c r="SRP28" s="362"/>
      <c r="SRQ28" s="362"/>
      <c r="SRR28" s="362"/>
      <c r="SRS28" s="362"/>
      <c r="SRT28" s="362"/>
      <c r="SRU28" s="362"/>
      <c r="SRV28" s="362"/>
      <c r="SRW28" s="362"/>
      <c r="SRX28" s="362"/>
      <c r="SRY28" s="362"/>
      <c r="SRZ28" s="362"/>
      <c r="SSA28" s="362"/>
      <c r="SSB28" s="362"/>
      <c r="SSC28" s="362"/>
      <c r="SSD28" s="362"/>
      <c r="SSE28" s="362"/>
      <c r="SSF28" s="362"/>
      <c r="SSG28" s="362"/>
      <c r="SSH28" s="362"/>
      <c r="SSI28" s="362"/>
      <c r="SSJ28" s="362"/>
      <c r="SSK28" s="362"/>
      <c r="SSL28" s="362"/>
      <c r="SSM28" s="362"/>
      <c r="SSN28" s="362"/>
      <c r="SSO28" s="362"/>
      <c r="SSP28" s="362"/>
      <c r="SSQ28" s="362"/>
      <c r="SSR28" s="362"/>
      <c r="SSS28" s="362"/>
      <c r="SST28" s="362"/>
      <c r="SSU28" s="362"/>
      <c r="SSV28" s="362"/>
      <c r="SSW28" s="362"/>
      <c r="SSX28" s="362"/>
      <c r="SSY28" s="362"/>
      <c r="SSZ28" s="362"/>
      <c r="STA28" s="362"/>
      <c r="STB28" s="362"/>
      <c r="STC28" s="362"/>
      <c r="STD28" s="362"/>
      <c r="STE28" s="362"/>
      <c r="STF28" s="362"/>
      <c r="STG28" s="362"/>
      <c r="STH28" s="362"/>
      <c r="STI28" s="362"/>
      <c r="STJ28" s="362"/>
      <c r="STK28" s="362"/>
      <c r="STL28" s="362"/>
      <c r="STM28" s="362"/>
      <c r="STN28" s="362"/>
      <c r="STO28" s="362"/>
      <c r="STP28" s="362"/>
      <c r="STQ28" s="362"/>
      <c r="STR28" s="362"/>
      <c r="STS28" s="362"/>
      <c r="STT28" s="362"/>
      <c r="STU28" s="362"/>
      <c r="STV28" s="362"/>
      <c r="STW28" s="362"/>
      <c r="STX28" s="362"/>
      <c r="STY28" s="362"/>
      <c r="STZ28" s="362"/>
      <c r="SUA28" s="362"/>
      <c r="SUB28" s="362"/>
      <c r="SUC28" s="362"/>
      <c r="SUD28" s="362"/>
      <c r="SUE28" s="362"/>
      <c r="SUF28" s="362"/>
      <c r="SUG28" s="362"/>
      <c r="SUH28" s="362"/>
      <c r="SUI28" s="362"/>
      <c r="SUJ28" s="362"/>
      <c r="SUK28" s="362"/>
      <c r="SUL28" s="362"/>
      <c r="SUM28" s="362"/>
      <c r="SUN28" s="362"/>
      <c r="SUO28" s="362"/>
      <c r="SUP28" s="362"/>
      <c r="SUQ28" s="362"/>
      <c r="SUR28" s="362"/>
      <c r="SUS28" s="362"/>
      <c r="SUT28" s="362"/>
      <c r="SUU28" s="362"/>
      <c r="SUV28" s="362"/>
      <c r="SUW28" s="362"/>
      <c r="SUX28" s="362"/>
      <c r="SUY28" s="362"/>
      <c r="SUZ28" s="362"/>
      <c r="SVA28" s="362"/>
      <c r="SVB28" s="362"/>
      <c r="SVC28" s="362"/>
      <c r="SVD28" s="362"/>
      <c r="SVE28" s="362"/>
      <c r="SVF28" s="362"/>
      <c r="SVG28" s="362"/>
      <c r="SVH28" s="362"/>
      <c r="SVI28" s="362"/>
      <c r="SVJ28" s="362"/>
      <c r="SVK28" s="362"/>
      <c r="SVL28" s="362"/>
      <c r="SVM28" s="362"/>
      <c r="SVN28" s="362"/>
      <c r="SVO28" s="362"/>
      <c r="SVP28" s="362"/>
      <c r="SVQ28" s="362"/>
      <c r="SVR28" s="362"/>
      <c r="SVS28" s="362"/>
      <c r="SVT28" s="362"/>
      <c r="SVU28" s="362"/>
      <c r="SVV28" s="362"/>
      <c r="SVW28" s="362"/>
      <c r="SVX28" s="362"/>
      <c r="SVY28" s="362"/>
      <c r="SVZ28" s="362"/>
      <c r="SWA28" s="362"/>
      <c r="SWB28" s="362"/>
      <c r="SWC28" s="362"/>
      <c r="SWD28" s="362"/>
      <c r="SWE28" s="362"/>
      <c r="SWF28" s="362"/>
      <c r="SWG28" s="362"/>
      <c r="SWH28" s="362"/>
      <c r="SWI28" s="362"/>
      <c r="SWJ28" s="362"/>
      <c r="SWK28" s="362"/>
      <c r="SWL28" s="362"/>
      <c r="SWM28" s="362"/>
      <c r="SWN28" s="362"/>
      <c r="SWO28" s="362"/>
      <c r="SWP28" s="362"/>
      <c r="SWQ28" s="362"/>
      <c r="SWR28" s="362"/>
      <c r="SWS28" s="362"/>
      <c r="SWT28" s="362"/>
      <c r="SWU28" s="362"/>
      <c r="SWV28" s="362"/>
      <c r="SWW28" s="362"/>
      <c r="SWX28" s="362"/>
      <c r="SWY28" s="362"/>
      <c r="SWZ28" s="362"/>
      <c r="SXA28" s="362"/>
      <c r="SXB28" s="362"/>
      <c r="SXC28" s="362"/>
      <c r="SXD28" s="362"/>
      <c r="SXE28" s="362"/>
      <c r="SXF28" s="362"/>
      <c r="SXG28" s="362"/>
      <c r="SXH28" s="362"/>
      <c r="SXI28" s="362"/>
      <c r="SXJ28" s="362"/>
      <c r="SXK28" s="362"/>
      <c r="SXL28" s="362"/>
      <c r="SXM28" s="362"/>
      <c r="SXN28" s="362"/>
      <c r="SXO28" s="362"/>
      <c r="SXP28" s="362"/>
      <c r="SXQ28" s="362"/>
      <c r="SXR28" s="362"/>
      <c r="SXS28" s="362"/>
      <c r="SXT28" s="362"/>
      <c r="SXU28" s="362"/>
      <c r="SXV28" s="362"/>
      <c r="SXW28" s="362"/>
      <c r="SXX28" s="362"/>
      <c r="SXY28" s="362"/>
      <c r="SXZ28" s="362"/>
      <c r="SYA28" s="362"/>
      <c r="SYB28" s="362"/>
      <c r="SYC28" s="362"/>
      <c r="SYD28" s="362"/>
      <c r="SYE28" s="362"/>
      <c r="SYF28" s="362"/>
      <c r="SYG28" s="362"/>
      <c r="SYH28" s="362"/>
      <c r="SYI28" s="362"/>
      <c r="SYJ28" s="362"/>
      <c r="SYK28" s="362"/>
      <c r="SYL28" s="362"/>
      <c r="SYM28" s="362"/>
      <c r="SYN28" s="362"/>
      <c r="SYO28" s="362"/>
      <c r="SYP28" s="362"/>
      <c r="SYQ28" s="362"/>
      <c r="SYR28" s="362"/>
      <c r="SYS28" s="362"/>
      <c r="SYT28" s="362"/>
      <c r="SYU28" s="362"/>
      <c r="SYV28" s="362"/>
      <c r="SYW28" s="362"/>
      <c r="SYX28" s="362"/>
      <c r="SYY28" s="362"/>
      <c r="SYZ28" s="362"/>
      <c r="SZA28" s="362"/>
      <c r="SZB28" s="362"/>
      <c r="SZC28" s="362"/>
      <c r="SZD28" s="362"/>
      <c r="SZE28" s="362"/>
      <c r="SZF28" s="362"/>
      <c r="SZG28" s="362"/>
      <c r="SZH28" s="362"/>
      <c r="SZI28" s="362"/>
      <c r="SZJ28" s="362"/>
      <c r="SZK28" s="362"/>
      <c r="SZL28" s="362"/>
      <c r="SZM28" s="362"/>
      <c r="SZN28" s="362"/>
      <c r="SZO28" s="362"/>
      <c r="SZP28" s="362"/>
      <c r="SZQ28" s="362"/>
      <c r="SZR28" s="362"/>
      <c r="SZS28" s="362"/>
      <c r="SZT28" s="362"/>
      <c r="SZU28" s="362"/>
      <c r="SZV28" s="362"/>
      <c r="SZW28" s="362"/>
      <c r="SZX28" s="362"/>
      <c r="SZY28" s="362"/>
      <c r="SZZ28" s="362"/>
      <c r="TAA28" s="362"/>
      <c r="TAB28" s="362"/>
      <c r="TAC28" s="362"/>
      <c r="TAD28" s="362"/>
      <c r="TAE28" s="362"/>
      <c r="TAF28" s="362"/>
      <c r="TAG28" s="362"/>
      <c r="TAH28" s="362"/>
      <c r="TAI28" s="362"/>
      <c r="TAJ28" s="362"/>
      <c r="TAK28" s="362"/>
      <c r="TAL28" s="362"/>
      <c r="TAM28" s="362"/>
      <c r="TAN28" s="362"/>
      <c r="TAO28" s="362"/>
      <c r="TAP28" s="362"/>
      <c r="TAQ28" s="362"/>
      <c r="TAR28" s="362"/>
      <c r="TAS28" s="362"/>
      <c r="TAT28" s="362"/>
      <c r="TAU28" s="362"/>
      <c r="TAV28" s="362"/>
      <c r="TAW28" s="362"/>
      <c r="TAX28" s="362"/>
      <c r="TAY28" s="362"/>
      <c r="TAZ28" s="362"/>
      <c r="TBA28" s="362"/>
      <c r="TBB28" s="362"/>
      <c r="TBC28" s="362"/>
      <c r="TBD28" s="362"/>
      <c r="TBE28" s="362"/>
      <c r="TBF28" s="362"/>
      <c r="TBG28" s="362"/>
      <c r="TBH28" s="362"/>
      <c r="TBI28" s="362"/>
      <c r="TBJ28" s="362"/>
      <c r="TBK28" s="362"/>
      <c r="TBL28" s="362"/>
      <c r="TBM28" s="362"/>
      <c r="TBN28" s="362"/>
      <c r="TBO28" s="362"/>
      <c r="TBP28" s="362"/>
      <c r="TBQ28" s="362"/>
      <c r="TBR28" s="362"/>
      <c r="TBS28" s="362"/>
      <c r="TBT28" s="362"/>
      <c r="TBU28" s="362"/>
      <c r="TBV28" s="362"/>
      <c r="TBW28" s="362"/>
      <c r="TBX28" s="362"/>
      <c r="TBY28" s="362"/>
      <c r="TBZ28" s="362"/>
      <c r="TCA28" s="362"/>
      <c r="TCB28" s="362"/>
      <c r="TCC28" s="362"/>
      <c r="TCD28" s="362"/>
      <c r="TCE28" s="362"/>
      <c r="TCF28" s="362"/>
      <c r="TCG28" s="362"/>
      <c r="TCH28" s="362"/>
      <c r="TCI28" s="362"/>
      <c r="TCJ28" s="362"/>
      <c r="TCK28" s="362"/>
      <c r="TCL28" s="362"/>
      <c r="TCM28" s="362"/>
      <c r="TCN28" s="362"/>
      <c r="TCO28" s="362"/>
      <c r="TCP28" s="362"/>
      <c r="TCQ28" s="362"/>
      <c r="TCR28" s="362"/>
      <c r="TCS28" s="362"/>
      <c r="TCT28" s="362"/>
      <c r="TCU28" s="362"/>
      <c r="TCV28" s="362"/>
      <c r="TCW28" s="362"/>
      <c r="TCX28" s="362"/>
      <c r="TCY28" s="362"/>
      <c r="TCZ28" s="362"/>
      <c r="TDA28" s="362"/>
      <c r="TDB28" s="362"/>
      <c r="TDC28" s="362"/>
      <c r="TDD28" s="362"/>
      <c r="TDE28" s="362"/>
      <c r="TDF28" s="362"/>
      <c r="TDG28" s="362"/>
      <c r="TDH28" s="362"/>
      <c r="TDI28" s="362"/>
      <c r="TDJ28" s="362"/>
      <c r="TDK28" s="362"/>
      <c r="TDL28" s="362"/>
      <c r="TDM28" s="362"/>
      <c r="TDN28" s="362"/>
      <c r="TDO28" s="362"/>
      <c r="TDP28" s="362"/>
      <c r="TDQ28" s="362"/>
      <c r="TDR28" s="362"/>
      <c r="TDS28" s="362"/>
      <c r="TDT28" s="362"/>
      <c r="TDU28" s="362"/>
      <c r="TDV28" s="362"/>
      <c r="TDW28" s="362"/>
      <c r="TDX28" s="362"/>
      <c r="TDY28" s="362"/>
      <c r="TDZ28" s="362"/>
      <c r="TEA28" s="362"/>
      <c r="TEB28" s="362"/>
      <c r="TEC28" s="362"/>
      <c r="TED28" s="362"/>
      <c r="TEE28" s="362"/>
      <c r="TEF28" s="362"/>
      <c r="TEG28" s="362"/>
      <c r="TEH28" s="362"/>
      <c r="TEI28" s="362"/>
      <c r="TEJ28" s="362"/>
      <c r="TEK28" s="362"/>
      <c r="TEL28" s="362"/>
      <c r="TEM28" s="362"/>
      <c r="TEN28" s="362"/>
      <c r="TEO28" s="362"/>
      <c r="TEP28" s="362"/>
      <c r="TEQ28" s="362"/>
      <c r="TER28" s="362"/>
      <c r="TES28" s="362"/>
      <c r="TET28" s="362"/>
      <c r="TEU28" s="362"/>
      <c r="TEV28" s="362"/>
      <c r="TEW28" s="362"/>
      <c r="TEX28" s="362"/>
      <c r="TEY28" s="362"/>
      <c r="TEZ28" s="362"/>
      <c r="TFA28" s="362"/>
      <c r="TFB28" s="362"/>
      <c r="TFC28" s="362"/>
      <c r="TFD28" s="362"/>
      <c r="TFE28" s="362"/>
      <c r="TFF28" s="362"/>
      <c r="TFG28" s="362"/>
      <c r="TFH28" s="362"/>
      <c r="TFI28" s="362"/>
      <c r="TFJ28" s="362"/>
      <c r="TFK28" s="362"/>
      <c r="TFL28" s="362"/>
      <c r="TFM28" s="362"/>
      <c r="TFN28" s="362"/>
      <c r="TFO28" s="362"/>
      <c r="TFP28" s="362"/>
      <c r="TFQ28" s="362"/>
      <c r="TFR28" s="362"/>
      <c r="TFS28" s="362"/>
      <c r="TFT28" s="362"/>
      <c r="TFU28" s="362"/>
      <c r="TFV28" s="362"/>
      <c r="TFW28" s="362"/>
      <c r="TFX28" s="362"/>
      <c r="TFY28" s="362"/>
      <c r="TFZ28" s="362"/>
      <c r="TGA28" s="362"/>
      <c r="TGB28" s="362"/>
      <c r="TGC28" s="362"/>
      <c r="TGD28" s="362"/>
      <c r="TGE28" s="362"/>
      <c r="TGF28" s="362"/>
      <c r="TGG28" s="362"/>
      <c r="TGH28" s="362"/>
      <c r="TGI28" s="362"/>
      <c r="TGJ28" s="362"/>
      <c r="TGK28" s="362"/>
      <c r="TGL28" s="362"/>
      <c r="TGM28" s="362"/>
      <c r="TGN28" s="362"/>
      <c r="TGO28" s="362"/>
      <c r="TGP28" s="362"/>
      <c r="TGQ28" s="362"/>
      <c r="TGR28" s="362"/>
      <c r="TGS28" s="362"/>
      <c r="TGT28" s="362"/>
      <c r="TGU28" s="362"/>
      <c r="TGV28" s="362"/>
      <c r="TGW28" s="362"/>
      <c r="TGX28" s="362"/>
      <c r="TGY28" s="362"/>
      <c r="TGZ28" s="362"/>
      <c r="THA28" s="362"/>
      <c r="THB28" s="362"/>
      <c r="THC28" s="362"/>
      <c r="THD28" s="362"/>
      <c r="THE28" s="362"/>
      <c r="THF28" s="362"/>
      <c r="THG28" s="362"/>
      <c r="THH28" s="362"/>
      <c r="THI28" s="362"/>
      <c r="THJ28" s="362"/>
      <c r="THK28" s="362"/>
      <c r="THL28" s="362"/>
      <c r="THM28" s="362"/>
      <c r="THN28" s="362"/>
      <c r="THO28" s="362"/>
      <c r="THP28" s="362"/>
      <c r="THQ28" s="362"/>
      <c r="THR28" s="362"/>
      <c r="THS28" s="362"/>
      <c r="THT28" s="362"/>
      <c r="THU28" s="362"/>
      <c r="THV28" s="362"/>
      <c r="THW28" s="362"/>
      <c r="THX28" s="362"/>
      <c r="THY28" s="362"/>
      <c r="THZ28" s="362"/>
      <c r="TIA28" s="362"/>
      <c r="TIB28" s="362"/>
      <c r="TIC28" s="362"/>
      <c r="TID28" s="362"/>
      <c r="TIE28" s="362"/>
      <c r="TIF28" s="362"/>
      <c r="TIG28" s="362"/>
      <c r="TIH28" s="362"/>
      <c r="TII28" s="362"/>
      <c r="TIJ28" s="362"/>
      <c r="TIK28" s="362"/>
      <c r="TIL28" s="362"/>
      <c r="TIM28" s="362"/>
      <c r="TIN28" s="362"/>
      <c r="TIO28" s="362"/>
      <c r="TIP28" s="362"/>
      <c r="TIQ28" s="362"/>
      <c r="TIR28" s="362"/>
      <c r="TIS28" s="362"/>
      <c r="TIT28" s="362"/>
      <c r="TIU28" s="362"/>
      <c r="TIV28" s="362"/>
      <c r="TIW28" s="362"/>
      <c r="TIX28" s="362"/>
      <c r="TIY28" s="362"/>
      <c r="TIZ28" s="362"/>
      <c r="TJA28" s="362"/>
      <c r="TJB28" s="362"/>
      <c r="TJC28" s="362"/>
      <c r="TJD28" s="362"/>
      <c r="TJE28" s="362"/>
      <c r="TJF28" s="362"/>
      <c r="TJG28" s="362"/>
      <c r="TJH28" s="362"/>
      <c r="TJI28" s="362"/>
      <c r="TJJ28" s="362"/>
      <c r="TJK28" s="362"/>
      <c r="TJL28" s="362"/>
      <c r="TJM28" s="362"/>
      <c r="TJN28" s="362"/>
      <c r="TJO28" s="362"/>
      <c r="TJP28" s="362"/>
      <c r="TJQ28" s="362"/>
      <c r="TJR28" s="362"/>
      <c r="TJS28" s="362"/>
      <c r="TJT28" s="362"/>
      <c r="TJU28" s="362"/>
      <c r="TJV28" s="362"/>
      <c r="TJW28" s="362"/>
      <c r="TJX28" s="362"/>
      <c r="TJY28" s="362"/>
      <c r="TJZ28" s="362"/>
      <c r="TKA28" s="362"/>
      <c r="TKB28" s="362"/>
      <c r="TKC28" s="362"/>
      <c r="TKD28" s="362"/>
      <c r="TKE28" s="362"/>
      <c r="TKF28" s="362"/>
      <c r="TKG28" s="362"/>
      <c r="TKH28" s="362"/>
      <c r="TKI28" s="362"/>
      <c r="TKJ28" s="362"/>
      <c r="TKK28" s="362"/>
      <c r="TKL28" s="362"/>
      <c r="TKM28" s="362"/>
      <c r="TKN28" s="362"/>
      <c r="TKO28" s="362"/>
      <c r="TKP28" s="362"/>
      <c r="TKQ28" s="362"/>
      <c r="TKR28" s="362"/>
      <c r="TKS28" s="362"/>
      <c r="TKT28" s="362"/>
      <c r="TKU28" s="362"/>
      <c r="TKV28" s="362"/>
      <c r="TKW28" s="362"/>
      <c r="TKX28" s="362"/>
      <c r="TKY28" s="362"/>
      <c r="TKZ28" s="362"/>
      <c r="TLA28" s="362"/>
      <c r="TLB28" s="362"/>
      <c r="TLC28" s="362"/>
      <c r="TLD28" s="362"/>
      <c r="TLE28" s="362"/>
      <c r="TLF28" s="362"/>
      <c r="TLG28" s="362"/>
      <c r="TLH28" s="362"/>
      <c r="TLI28" s="362"/>
      <c r="TLJ28" s="362"/>
      <c r="TLK28" s="362"/>
      <c r="TLL28" s="362"/>
      <c r="TLM28" s="362"/>
      <c r="TLN28" s="362"/>
      <c r="TLO28" s="362"/>
      <c r="TLP28" s="362"/>
      <c r="TLQ28" s="362"/>
      <c r="TLR28" s="362"/>
      <c r="TLS28" s="362"/>
      <c r="TLT28" s="362"/>
      <c r="TLU28" s="362"/>
      <c r="TLV28" s="362"/>
      <c r="TLW28" s="362"/>
      <c r="TLX28" s="362"/>
      <c r="TLY28" s="362"/>
      <c r="TLZ28" s="362"/>
      <c r="TMA28" s="362"/>
      <c r="TMB28" s="362"/>
      <c r="TMC28" s="362"/>
      <c r="TMD28" s="362"/>
      <c r="TME28" s="362"/>
      <c r="TMF28" s="362"/>
      <c r="TMG28" s="362"/>
      <c r="TMH28" s="362"/>
      <c r="TMI28" s="362"/>
      <c r="TMJ28" s="362"/>
      <c r="TMK28" s="362"/>
      <c r="TML28" s="362"/>
      <c r="TMM28" s="362"/>
      <c r="TMN28" s="362"/>
      <c r="TMO28" s="362"/>
      <c r="TMP28" s="362"/>
      <c r="TMQ28" s="362"/>
      <c r="TMR28" s="362"/>
      <c r="TMS28" s="362"/>
      <c r="TMT28" s="362"/>
      <c r="TMU28" s="362"/>
      <c r="TMV28" s="362"/>
      <c r="TMW28" s="362"/>
      <c r="TMX28" s="362"/>
      <c r="TMY28" s="362"/>
      <c r="TMZ28" s="362"/>
      <c r="TNA28" s="362"/>
      <c r="TNB28" s="362"/>
      <c r="TNC28" s="362"/>
      <c r="TND28" s="362"/>
      <c r="TNE28" s="362"/>
      <c r="TNF28" s="362"/>
      <c r="TNG28" s="362"/>
      <c r="TNH28" s="362"/>
      <c r="TNI28" s="362"/>
      <c r="TNJ28" s="362"/>
      <c r="TNK28" s="362"/>
      <c r="TNL28" s="362"/>
      <c r="TNM28" s="362"/>
      <c r="TNN28" s="362"/>
      <c r="TNO28" s="362"/>
      <c r="TNP28" s="362"/>
      <c r="TNQ28" s="362"/>
      <c r="TNR28" s="362"/>
      <c r="TNS28" s="362"/>
      <c r="TNT28" s="362"/>
      <c r="TNU28" s="362"/>
      <c r="TNV28" s="362"/>
      <c r="TNW28" s="362"/>
      <c r="TNX28" s="362"/>
      <c r="TNY28" s="362"/>
      <c r="TNZ28" s="362"/>
      <c r="TOA28" s="362"/>
      <c r="TOB28" s="362"/>
      <c r="TOC28" s="362"/>
      <c r="TOD28" s="362"/>
      <c r="TOE28" s="362"/>
      <c r="TOF28" s="362"/>
      <c r="TOG28" s="362"/>
      <c r="TOH28" s="362"/>
      <c r="TOI28" s="362"/>
      <c r="TOJ28" s="362"/>
      <c r="TOK28" s="362"/>
      <c r="TOL28" s="362"/>
      <c r="TOM28" s="362"/>
      <c r="TON28" s="362"/>
      <c r="TOO28" s="362"/>
      <c r="TOP28" s="362"/>
      <c r="TOQ28" s="362"/>
      <c r="TOR28" s="362"/>
      <c r="TOS28" s="362"/>
      <c r="TOT28" s="362"/>
      <c r="TOU28" s="362"/>
      <c r="TOV28" s="362"/>
      <c r="TOW28" s="362"/>
      <c r="TOX28" s="362"/>
      <c r="TOY28" s="362"/>
      <c r="TOZ28" s="362"/>
      <c r="TPA28" s="362"/>
      <c r="TPB28" s="362"/>
      <c r="TPC28" s="362"/>
      <c r="TPD28" s="362"/>
      <c r="TPE28" s="362"/>
      <c r="TPF28" s="362"/>
      <c r="TPG28" s="362"/>
      <c r="TPH28" s="362"/>
      <c r="TPI28" s="362"/>
      <c r="TPJ28" s="362"/>
      <c r="TPK28" s="362"/>
      <c r="TPL28" s="362"/>
      <c r="TPM28" s="362"/>
      <c r="TPN28" s="362"/>
      <c r="TPO28" s="362"/>
      <c r="TPP28" s="362"/>
      <c r="TPQ28" s="362"/>
      <c r="TPR28" s="362"/>
      <c r="TPS28" s="362"/>
      <c r="TPT28" s="362"/>
      <c r="TPU28" s="362"/>
      <c r="TPV28" s="362"/>
      <c r="TPW28" s="362"/>
      <c r="TPX28" s="362"/>
      <c r="TPY28" s="362"/>
      <c r="TPZ28" s="362"/>
      <c r="TQA28" s="362"/>
      <c r="TQB28" s="362"/>
      <c r="TQC28" s="362"/>
      <c r="TQD28" s="362"/>
      <c r="TQE28" s="362"/>
      <c r="TQF28" s="362"/>
      <c r="TQG28" s="362"/>
      <c r="TQH28" s="362"/>
      <c r="TQI28" s="362"/>
      <c r="TQJ28" s="362"/>
      <c r="TQK28" s="362"/>
      <c r="TQL28" s="362"/>
      <c r="TQM28" s="362"/>
      <c r="TQN28" s="362"/>
      <c r="TQO28" s="362"/>
      <c r="TQP28" s="362"/>
      <c r="TQQ28" s="362"/>
      <c r="TQR28" s="362"/>
      <c r="TQS28" s="362"/>
      <c r="TQT28" s="362"/>
      <c r="TQU28" s="362"/>
      <c r="TQV28" s="362"/>
      <c r="TQW28" s="362"/>
      <c r="TQX28" s="362"/>
      <c r="TQY28" s="362"/>
      <c r="TQZ28" s="362"/>
      <c r="TRA28" s="362"/>
      <c r="TRB28" s="362"/>
      <c r="TRC28" s="362"/>
      <c r="TRD28" s="362"/>
      <c r="TRE28" s="362"/>
      <c r="TRF28" s="362"/>
      <c r="TRG28" s="362"/>
      <c r="TRH28" s="362"/>
      <c r="TRI28" s="362"/>
      <c r="TRJ28" s="362"/>
      <c r="TRK28" s="362"/>
      <c r="TRL28" s="362"/>
      <c r="TRM28" s="362"/>
      <c r="TRN28" s="362"/>
      <c r="TRO28" s="362"/>
      <c r="TRP28" s="362"/>
      <c r="TRQ28" s="362"/>
      <c r="TRR28" s="362"/>
      <c r="TRS28" s="362"/>
      <c r="TRT28" s="362"/>
      <c r="TRU28" s="362"/>
      <c r="TRV28" s="362"/>
      <c r="TRW28" s="362"/>
      <c r="TRX28" s="362"/>
      <c r="TRY28" s="362"/>
      <c r="TRZ28" s="362"/>
      <c r="TSA28" s="362"/>
      <c r="TSB28" s="362"/>
      <c r="TSC28" s="362"/>
      <c r="TSD28" s="362"/>
      <c r="TSE28" s="362"/>
      <c r="TSF28" s="362"/>
      <c r="TSG28" s="362"/>
      <c r="TSH28" s="362"/>
      <c r="TSI28" s="362"/>
      <c r="TSJ28" s="362"/>
      <c r="TSK28" s="362"/>
      <c r="TSL28" s="362"/>
      <c r="TSM28" s="362"/>
      <c r="TSN28" s="362"/>
      <c r="TSO28" s="362"/>
      <c r="TSP28" s="362"/>
      <c r="TSQ28" s="362"/>
      <c r="TSR28" s="362"/>
      <c r="TSS28" s="362"/>
      <c r="TST28" s="362"/>
      <c r="TSU28" s="362"/>
      <c r="TSV28" s="362"/>
      <c r="TSW28" s="362"/>
      <c r="TSX28" s="362"/>
      <c r="TSY28" s="362"/>
      <c r="TSZ28" s="362"/>
      <c r="TTA28" s="362"/>
      <c r="TTB28" s="362"/>
      <c r="TTC28" s="362"/>
      <c r="TTD28" s="362"/>
      <c r="TTE28" s="362"/>
      <c r="TTF28" s="362"/>
      <c r="TTG28" s="362"/>
      <c r="TTH28" s="362"/>
      <c r="TTI28" s="362"/>
      <c r="TTJ28" s="362"/>
      <c r="TTK28" s="362"/>
      <c r="TTL28" s="362"/>
      <c r="TTM28" s="362"/>
      <c r="TTN28" s="362"/>
      <c r="TTO28" s="362"/>
      <c r="TTP28" s="362"/>
      <c r="TTQ28" s="362"/>
      <c r="TTR28" s="362"/>
      <c r="TTS28" s="362"/>
      <c r="TTT28" s="362"/>
      <c r="TTU28" s="362"/>
      <c r="TTV28" s="362"/>
      <c r="TTW28" s="362"/>
      <c r="TTX28" s="362"/>
      <c r="TTY28" s="362"/>
      <c r="TTZ28" s="362"/>
      <c r="TUA28" s="362"/>
      <c r="TUB28" s="362"/>
      <c r="TUC28" s="362"/>
      <c r="TUD28" s="362"/>
      <c r="TUE28" s="362"/>
      <c r="TUF28" s="362"/>
      <c r="TUG28" s="362"/>
      <c r="TUH28" s="362"/>
      <c r="TUI28" s="362"/>
      <c r="TUJ28" s="362"/>
      <c r="TUK28" s="362"/>
      <c r="TUL28" s="362"/>
      <c r="TUM28" s="362"/>
      <c r="TUN28" s="362"/>
      <c r="TUO28" s="362"/>
      <c r="TUP28" s="362"/>
      <c r="TUQ28" s="362"/>
      <c r="TUR28" s="362"/>
      <c r="TUS28" s="362"/>
      <c r="TUT28" s="362"/>
      <c r="TUU28" s="362"/>
      <c r="TUV28" s="362"/>
      <c r="TUW28" s="362"/>
      <c r="TUX28" s="362"/>
      <c r="TUY28" s="362"/>
      <c r="TUZ28" s="362"/>
      <c r="TVA28" s="362"/>
      <c r="TVB28" s="362"/>
      <c r="TVC28" s="362"/>
      <c r="TVD28" s="362"/>
      <c r="TVE28" s="362"/>
      <c r="TVF28" s="362"/>
      <c r="TVG28" s="362"/>
      <c r="TVH28" s="362"/>
      <c r="TVI28" s="362"/>
      <c r="TVJ28" s="362"/>
      <c r="TVK28" s="362"/>
      <c r="TVL28" s="362"/>
      <c r="TVM28" s="362"/>
      <c r="TVN28" s="362"/>
      <c r="TVO28" s="362"/>
      <c r="TVP28" s="362"/>
      <c r="TVQ28" s="362"/>
      <c r="TVR28" s="362"/>
      <c r="TVS28" s="362"/>
      <c r="TVT28" s="362"/>
      <c r="TVU28" s="362"/>
      <c r="TVV28" s="362"/>
      <c r="TVW28" s="362"/>
      <c r="TVX28" s="362"/>
      <c r="TVY28" s="362"/>
      <c r="TVZ28" s="362"/>
      <c r="TWA28" s="362"/>
      <c r="TWB28" s="362"/>
      <c r="TWC28" s="362"/>
      <c r="TWD28" s="362"/>
      <c r="TWE28" s="362"/>
      <c r="TWF28" s="362"/>
      <c r="TWG28" s="362"/>
      <c r="TWH28" s="362"/>
      <c r="TWI28" s="362"/>
      <c r="TWJ28" s="362"/>
      <c r="TWK28" s="362"/>
      <c r="TWL28" s="362"/>
      <c r="TWM28" s="362"/>
      <c r="TWN28" s="362"/>
      <c r="TWO28" s="362"/>
      <c r="TWP28" s="362"/>
      <c r="TWQ28" s="362"/>
      <c r="TWR28" s="362"/>
      <c r="TWS28" s="362"/>
      <c r="TWT28" s="362"/>
      <c r="TWU28" s="362"/>
      <c r="TWV28" s="362"/>
      <c r="TWW28" s="362"/>
      <c r="TWX28" s="362"/>
      <c r="TWY28" s="362"/>
      <c r="TWZ28" s="362"/>
      <c r="TXA28" s="362"/>
      <c r="TXB28" s="362"/>
      <c r="TXC28" s="362"/>
      <c r="TXD28" s="362"/>
      <c r="TXE28" s="362"/>
      <c r="TXF28" s="362"/>
      <c r="TXG28" s="362"/>
      <c r="TXH28" s="362"/>
      <c r="TXI28" s="362"/>
      <c r="TXJ28" s="362"/>
      <c r="TXK28" s="362"/>
      <c r="TXL28" s="362"/>
      <c r="TXM28" s="362"/>
      <c r="TXN28" s="362"/>
      <c r="TXO28" s="362"/>
      <c r="TXP28" s="362"/>
      <c r="TXQ28" s="362"/>
      <c r="TXR28" s="362"/>
      <c r="TXS28" s="362"/>
      <c r="TXT28" s="362"/>
      <c r="TXU28" s="362"/>
      <c r="TXV28" s="362"/>
      <c r="TXW28" s="362"/>
      <c r="TXX28" s="362"/>
      <c r="TXY28" s="362"/>
      <c r="TXZ28" s="362"/>
      <c r="TYA28" s="362"/>
      <c r="TYB28" s="362"/>
      <c r="TYC28" s="362"/>
      <c r="TYD28" s="362"/>
      <c r="TYE28" s="362"/>
      <c r="TYF28" s="362"/>
      <c r="TYG28" s="362"/>
      <c r="TYH28" s="362"/>
      <c r="TYI28" s="362"/>
      <c r="TYJ28" s="362"/>
      <c r="TYK28" s="362"/>
      <c r="TYL28" s="362"/>
      <c r="TYM28" s="362"/>
      <c r="TYN28" s="362"/>
      <c r="TYO28" s="362"/>
      <c r="TYP28" s="362"/>
      <c r="TYQ28" s="362"/>
      <c r="TYR28" s="362"/>
      <c r="TYS28" s="362"/>
      <c r="TYT28" s="362"/>
      <c r="TYU28" s="362"/>
      <c r="TYV28" s="362"/>
      <c r="TYW28" s="362"/>
      <c r="TYX28" s="362"/>
      <c r="TYY28" s="362"/>
      <c r="TYZ28" s="362"/>
      <c r="TZA28" s="362"/>
      <c r="TZB28" s="362"/>
      <c r="TZC28" s="362"/>
      <c r="TZD28" s="362"/>
      <c r="TZE28" s="362"/>
      <c r="TZF28" s="362"/>
      <c r="TZG28" s="362"/>
      <c r="TZH28" s="362"/>
      <c r="TZI28" s="362"/>
      <c r="TZJ28" s="362"/>
      <c r="TZK28" s="362"/>
      <c r="TZL28" s="362"/>
      <c r="TZM28" s="362"/>
      <c r="TZN28" s="362"/>
      <c r="TZO28" s="362"/>
      <c r="TZP28" s="362"/>
      <c r="TZQ28" s="362"/>
      <c r="TZR28" s="362"/>
      <c r="TZS28" s="362"/>
      <c r="TZT28" s="362"/>
      <c r="TZU28" s="362"/>
      <c r="TZV28" s="362"/>
      <c r="TZW28" s="362"/>
      <c r="TZX28" s="362"/>
      <c r="TZY28" s="362"/>
      <c r="TZZ28" s="362"/>
      <c r="UAA28" s="362"/>
      <c r="UAB28" s="362"/>
      <c r="UAC28" s="362"/>
      <c r="UAD28" s="362"/>
      <c r="UAE28" s="362"/>
      <c r="UAF28" s="362"/>
      <c r="UAG28" s="362"/>
      <c r="UAH28" s="362"/>
      <c r="UAI28" s="362"/>
      <c r="UAJ28" s="362"/>
      <c r="UAK28" s="362"/>
      <c r="UAL28" s="362"/>
      <c r="UAM28" s="362"/>
      <c r="UAN28" s="362"/>
      <c r="UAO28" s="362"/>
      <c r="UAP28" s="362"/>
      <c r="UAQ28" s="362"/>
      <c r="UAR28" s="362"/>
      <c r="UAS28" s="362"/>
      <c r="UAT28" s="362"/>
      <c r="UAU28" s="362"/>
      <c r="UAV28" s="362"/>
      <c r="UAW28" s="362"/>
      <c r="UAX28" s="362"/>
      <c r="UAY28" s="362"/>
      <c r="UAZ28" s="362"/>
      <c r="UBA28" s="362"/>
      <c r="UBB28" s="362"/>
      <c r="UBC28" s="362"/>
      <c r="UBD28" s="362"/>
      <c r="UBE28" s="362"/>
      <c r="UBF28" s="362"/>
      <c r="UBG28" s="362"/>
      <c r="UBH28" s="362"/>
      <c r="UBI28" s="362"/>
      <c r="UBJ28" s="362"/>
      <c r="UBK28" s="362"/>
      <c r="UBL28" s="362"/>
      <c r="UBM28" s="362"/>
      <c r="UBN28" s="362"/>
      <c r="UBO28" s="362"/>
      <c r="UBP28" s="362"/>
      <c r="UBQ28" s="362"/>
      <c r="UBR28" s="362"/>
      <c r="UBS28" s="362"/>
      <c r="UBT28" s="362"/>
      <c r="UBU28" s="362"/>
      <c r="UBV28" s="362"/>
      <c r="UBW28" s="362"/>
      <c r="UBX28" s="362"/>
      <c r="UBY28" s="362"/>
      <c r="UBZ28" s="362"/>
      <c r="UCA28" s="362"/>
      <c r="UCB28" s="362"/>
      <c r="UCC28" s="362"/>
      <c r="UCD28" s="362"/>
      <c r="UCE28" s="362"/>
      <c r="UCF28" s="362"/>
      <c r="UCG28" s="362"/>
      <c r="UCH28" s="362"/>
      <c r="UCI28" s="362"/>
      <c r="UCJ28" s="362"/>
      <c r="UCK28" s="362"/>
      <c r="UCL28" s="362"/>
      <c r="UCM28" s="362"/>
      <c r="UCN28" s="362"/>
      <c r="UCO28" s="362"/>
      <c r="UCP28" s="362"/>
      <c r="UCQ28" s="362"/>
      <c r="UCR28" s="362"/>
      <c r="UCS28" s="362"/>
      <c r="UCT28" s="362"/>
      <c r="UCU28" s="362"/>
      <c r="UCV28" s="362"/>
      <c r="UCW28" s="362"/>
      <c r="UCX28" s="362"/>
      <c r="UCY28" s="362"/>
      <c r="UCZ28" s="362"/>
      <c r="UDA28" s="362"/>
      <c r="UDB28" s="362"/>
      <c r="UDC28" s="362"/>
      <c r="UDD28" s="362"/>
      <c r="UDE28" s="362"/>
      <c r="UDF28" s="362"/>
      <c r="UDG28" s="362"/>
      <c r="UDH28" s="362"/>
      <c r="UDI28" s="362"/>
      <c r="UDJ28" s="362"/>
      <c r="UDK28" s="362"/>
      <c r="UDL28" s="362"/>
      <c r="UDM28" s="362"/>
      <c r="UDN28" s="362"/>
      <c r="UDO28" s="362"/>
      <c r="UDP28" s="362"/>
      <c r="UDQ28" s="362"/>
      <c r="UDR28" s="362"/>
      <c r="UDS28" s="362"/>
      <c r="UDT28" s="362"/>
      <c r="UDU28" s="362"/>
      <c r="UDV28" s="362"/>
      <c r="UDW28" s="362"/>
      <c r="UDX28" s="362"/>
      <c r="UDY28" s="362"/>
      <c r="UDZ28" s="362"/>
      <c r="UEA28" s="362"/>
      <c r="UEB28" s="362"/>
      <c r="UEC28" s="362"/>
      <c r="UED28" s="362"/>
      <c r="UEE28" s="362"/>
      <c r="UEF28" s="362"/>
      <c r="UEG28" s="362"/>
      <c r="UEH28" s="362"/>
      <c r="UEI28" s="362"/>
      <c r="UEJ28" s="362"/>
      <c r="UEK28" s="362"/>
      <c r="UEL28" s="362"/>
      <c r="UEM28" s="362"/>
      <c r="UEN28" s="362"/>
      <c r="UEO28" s="362"/>
      <c r="UEP28" s="362"/>
      <c r="UEQ28" s="362"/>
      <c r="UER28" s="362"/>
      <c r="UES28" s="362"/>
      <c r="UET28" s="362"/>
      <c r="UEU28" s="362"/>
      <c r="UEV28" s="362"/>
      <c r="UEW28" s="362"/>
      <c r="UEX28" s="362"/>
      <c r="UEY28" s="362"/>
      <c r="UEZ28" s="362"/>
      <c r="UFA28" s="362"/>
      <c r="UFB28" s="362"/>
      <c r="UFC28" s="362"/>
      <c r="UFD28" s="362"/>
      <c r="UFE28" s="362"/>
      <c r="UFF28" s="362"/>
      <c r="UFG28" s="362"/>
      <c r="UFH28" s="362"/>
      <c r="UFI28" s="362"/>
      <c r="UFJ28" s="362"/>
      <c r="UFK28" s="362"/>
      <c r="UFL28" s="362"/>
      <c r="UFM28" s="362"/>
      <c r="UFN28" s="362"/>
      <c r="UFO28" s="362"/>
      <c r="UFP28" s="362"/>
      <c r="UFQ28" s="362"/>
      <c r="UFR28" s="362"/>
      <c r="UFS28" s="362"/>
      <c r="UFT28" s="362"/>
      <c r="UFU28" s="362"/>
      <c r="UFV28" s="362"/>
      <c r="UFW28" s="362"/>
      <c r="UFX28" s="362"/>
      <c r="UFY28" s="362"/>
      <c r="UFZ28" s="362"/>
      <c r="UGA28" s="362"/>
      <c r="UGB28" s="362"/>
      <c r="UGC28" s="362"/>
      <c r="UGD28" s="362"/>
      <c r="UGE28" s="362"/>
      <c r="UGF28" s="362"/>
      <c r="UGG28" s="362"/>
      <c r="UGH28" s="362"/>
      <c r="UGI28" s="362"/>
      <c r="UGJ28" s="362"/>
      <c r="UGK28" s="362"/>
      <c r="UGL28" s="362"/>
      <c r="UGM28" s="362"/>
      <c r="UGN28" s="362"/>
      <c r="UGO28" s="362"/>
      <c r="UGP28" s="362"/>
      <c r="UGQ28" s="362"/>
      <c r="UGR28" s="362"/>
      <c r="UGS28" s="362"/>
      <c r="UGT28" s="362"/>
      <c r="UGU28" s="362"/>
      <c r="UGV28" s="362"/>
      <c r="UGW28" s="362"/>
      <c r="UGX28" s="362"/>
      <c r="UGY28" s="362"/>
      <c r="UGZ28" s="362"/>
      <c r="UHA28" s="362"/>
      <c r="UHB28" s="362"/>
      <c r="UHC28" s="362"/>
      <c r="UHD28" s="362"/>
      <c r="UHE28" s="362"/>
      <c r="UHF28" s="362"/>
      <c r="UHG28" s="362"/>
      <c r="UHH28" s="362"/>
      <c r="UHI28" s="362"/>
      <c r="UHJ28" s="362"/>
      <c r="UHK28" s="362"/>
      <c r="UHL28" s="362"/>
      <c r="UHM28" s="362"/>
      <c r="UHN28" s="362"/>
      <c r="UHO28" s="362"/>
      <c r="UHP28" s="362"/>
      <c r="UHQ28" s="362"/>
      <c r="UHR28" s="362"/>
      <c r="UHS28" s="362"/>
      <c r="UHT28" s="362"/>
      <c r="UHU28" s="362"/>
      <c r="UHV28" s="362"/>
      <c r="UHW28" s="362"/>
      <c r="UHX28" s="362"/>
      <c r="UHY28" s="362"/>
      <c r="UHZ28" s="362"/>
      <c r="UIA28" s="362"/>
      <c r="UIB28" s="362"/>
      <c r="UIC28" s="362"/>
      <c r="UID28" s="362"/>
      <c r="UIE28" s="362"/>
      <c r="UIF28" s="362"/>
      <c r="UIG28" s="362"/>
      <c r="UIH28" s="362"/>
      <c r="UII28" s="362"/>
      <c r="UIJ28" s="362"/>
      <c r="UIK28" s="362"/>
      <c r="UIL28" s="362"/>
      <c r="UIM28" s="362"/>
      <c r="UIN28" s="362"/>
      <c r="UIO28" s="362"/>
      <c r="UIP28" s="362"/>
      <c r="UIQ28" s="362"/>
      <c r="UIR28" s="362"/>
      <c r="UIS28" s="362"/>
      <c r="UIT28" s="362"/>
      <c r="UIU28" s="362"/>
      <c r="UIV28" s="362"/>
      <c r="UIW28" s="362"/>
      <c r="UIX28" s="362"/>
      <c r="UIY28" s="362"/>
      <c r="UIZ28" s="362"/>
      <c r="UJA28" s="362"/>
      <c r="UJB28" s="362"/>
      <c r="UJC28" s="362"/>
      <c r="UJD28" s="362"/>
      <c r="UJE28" s="362"/>
      <c r="UJF28" s="362"/>
      <c r="UJG28" s="362"/>
      <c r="UJH28" s="362"/>
      <c r="UJI28" s="362"/>
      <c r="UJJ28" s="362"/>
      <c r="UJK28" s="362"/>
      <c r="UJL28" s="362"/>
      <c r="UJM28" s="362"/>
      <c r="UJN28" s="362"/>
      <c r="UJO28" s="362"/>
      <c r="UJP28" s="362"/>
      <c r="UJQ28" s="362"/>
      <c r="UJR28" s="362"/>
      <c r="UJS28" s="362"/>
      <c r="UJT28" s="362"/>
      <c r="UJU28" s="362"/>
      <c r="UJV28" s="362"/>
      <c r="UJW28" s="362"/>
      <c r="UJX28" s="362"/>
      <c r="UJY28" s="362"/>
      <c r="UJZ28" s="362"/>
      <c r="UKA28" s="362"/>
      <c r="UKB28" s="362"/>
      <c r="UKC28" s="362"/>
      <c r="UKD28" s="362"/>
      <c r="UKE28" s="362"/>
      <c r="UKF28" s="362"/>
      <c r="UKG28" s="362"/>
      <c r="UKH28" s="362"/>
      <c r="UKI28" s="362"/>
      <c r="UKJ28" s="362"/>
      <c r="UKK28" s="362"/>
      <c r="UKL28" s="362"/>
      <c r="UKM28" s="362"/>
      <c r="UKN28" s="362"/>
      <c r="UKO28" s="362"/>
      <c r="UKP28" s="362"/>
      <c r="UKQ28" s="362"/>
      <c r="UKR28" s="362"/>
      <c r="UKS28" s="362"/>
      <c r="UKT28" s="362"/>
      <c r="UKU28" s="362"/>
      <c r="UKV28" s="362"/>
      <c r="UKW28" s="362"/>
      <c r="UKX28" s="362"/>
      <c r="UKY28" s="362"/>
      <c r="UKZ28" s="362"/>
      <c r="ULA28" s="362"/>
      <c r="ULB28" s="362"/>
      <c r="ULC28" s="362"/>
      <c r="ULD28" s="362"/>
      <c r="ULE28" s="362"/>
      <c r="ULF28" s="362"/>
      <c r="ULG28" s="362"/>
      <c r="ULH28" s="362"/>
      <c r="ULI28" s="362"/>
      <c r="ULJ28" s="362"/>
      <c r="ULK28" s="362"/>
      <c r="ULL28" s="362"/>
      <c r="ULM28" s="362"/>
      <c r="ULN28" s="362"/>
      <c r="ULO28" s="362"/>
      <c r="ULP28" s="362"/>
      <c r="ULQ28" s="362"/>
      <c r="ULR28" s="362"/>
      <c r="ULS28" s="362"/>
      <c r="ULT28" s="362"/>
      <c r="ULU28" s="362"/>
      <c r="ULV28" s="362"/>
      <c r="ULW28" s="362"/>
      <c r="ULX28" s="362"/>
      <c r="ULY28" s="362"/>
      <c r="ULZ28" s="362"/>
      <c r="UMA28" s="362"/>
      <c r="UMB28" s="362"/>
      <c r="UMC28" s="362"/>
      <c r="UMD28" s="362"/>
      <c r="UME28" s="362"/>
      <c r="UMF28" s="362"/>
      <c r="UMG28" s="362"/>
      <c r="UMH28" s="362"/>
      <c r="UMI28" s="362"/>
      <c r="UMJ28" s="362"/>
      <c r="UMK28" s="362"/>
      <c r="UML28" s="362"/>
      <c r="UMM28" s="362"/>
      <c r="UMN28" s="362"/>
      <c r="UMO28" s="362"/>
      <c r="UMP28" s="362"/>
      <c r="UMQ28" s="362"/>
      <c r="UMR28" s="362"/>
      <c r="UMS28" s="362"/>
      <c r="UMT28" s="362"/>
      <c r="UMU28" s="362"/>
      <c r="UMV28" s="362"/>
      <c r="UMW28" s="362"/>
      <c r="UMX28" s="362"/>
      <c r="UMY28" s="362"/>
      <c r="UMZ28" s="362"/>
      <c r="UNA28" s="362"/>
      <c r="UNB28" s="362"/>
      <c r="UNC28" s="362"/>
      <c r="UND28" s="362"/>
      <c r="UNE28" s="362"/>
      <c r="UNF28" s="362"/>
      <c r="UNG28" s="362"/>
      <c r="UNH28" s="362"/>
      <c r="UNI28" s="362"/>
      <c r="UNJ28" s="362"/>
      <c r="UNK28" s="362"/>
      <c r="UNL28" s="362"/>
      <c r="UNM28" s="362"/>
      <c r="UNN28" s="362"/>
      <c r="UNO28" s="362"/>
      <c r="UNP28" s="362"/>
      <c r="UNQ28" s="362"/>
      <c r="UNR28" s="362"/>
      <c r="UNS28" s="362"/>
      <c r="UNT28" s="362"/>
      <c r="UNU28" s="362"/>
      <c r="UNV28" s="362"/>
      <c r="UNW28" s="362"/>
      <c r="UNX28" s="362"/>
      <c r="UNY28" s="362"/>
      <c r="UNZ28" s="362"/>
      <c r="UOA28" s="362"/>
      <c r="UOB28" s="362"/>
      <c r="UOC28" s="362"/>
      <c r="UOD28" s="362"/>
      <c r="UOE28" s="362"/>
      <c r="UOF28" s="362"/>
      <c r="UOG28" s="362"/>
      <c r="UOH28" s="362"/>
      <c r="UOI28" s="362"/>
      <c r="UOJ28" s="362"/>
      <c r="UOK28" s="362"/>
      <c r="UOL28" s="362"/>
      <c r="UOM28" s="362"/>
      <c r="UON28" s="362"/>
      <c r="UOO28" s="362"/>
      <c r="UOP28" s="362"/>
      <c r="UOQ28" s="362"/>
      <c r="UOR28" s="362"/>
      <c r="UOS28" s="362"/>
      <c r="UOT28" s="362"/>
      <c r="UOU28" s="362"/>
      <c r="UOV28" s="362"/>
      <c r="UOW28" s="362"/>
      <c r="UOX28" s="362"/>
      <c r="UOY28" s="362"/>
      <c r="UOZ28" s="362"/>
      <c r="UPA28" s="362"/>
      <c r="UPB28" s="362"/>
      <c r="UPC28" s="362"/>
      <c r="UPD28" s="362"/>
      <c r="UPE28" s="362"/>
      <c r="UPF28" s="362"/>
      <c r="UPG28" s="362"/>
      <c r="UPH28" s="362"/>
      <c r="UPI28" s="362"/>
      <c r="UPJ28" s="362"/>
      <c r="UPK28" s="362"/>
      <c r="UPL28" s="362"/>
      <c r="UPM28" s="362"/>
      <c r="UPN28" s="362"/>
      <c r="UPO28" s="362"/>
      <c r="UPP28" s="362"/>
      <c r="UPQ28" s="362"/>
      <c r="UPR28" s="362"/>
      <c r="UPS28" s="362"/>
      <c r="UPT28" s="362"/>
      <c r="UPU28" s="362"/>
      <c r="UPV28" s="362"/>
      <c r="UPW28" s="362"/>
      <c r="UPX28" s="362"/>
      <c r="UPY28" s="362"/>
      <c r="UPZ28" s="362"/>
      <c r="UQA28" s="362"/>
      <c r="UQB28" s="362"/>
      <c r="UQC28" s="362"/>
      <c r="UQD28" s="362"/>
      <c r="UQE28" s="362"/>
      <c r="UQF28" s="362"/>
      <c r="UQG28" s="362"/>
      <c r="UQH28" s="362"/>
      <c r="UQI28" s="362"/>
      <c r="UQJ28" s="362"/>
      <c r="UQK28" s="362"/>
      <c r="UQL28" s="362"/>
      <c r="UQM28" s="362"/>
      <c r="UQN28" s="362"/>
      <c r="UQO28" s="362"/>
      <c r="UQP28" s="362"/>
      <c r="UQQ28" s="362"/>
      <c r="UQR28" s="362"/>
      <c r="UQS28" s="362"/>
      <c r="UQT28" s="362"/>
      <c r="UQU28" s="362"/>
      <c r="UQV28" s="362"/>
      <c r="UQW28" s="362"/>
      <c r="UQX28" s="362"/>
      <c r="UQY28" s="362"/>
      <c r="UQZ28" s="362"/>
      <c r="URA28" s="362"/>
      <c r="URB28" s="362"/>
      <c r="URC28" s="362"/>
      <c r="URD28" s="362"/>
      <c r="URE28" s="362"/>
      <c r="URF28" s="362"/>
      <c r="URG28" s="362"/>
      <c r="URH28" s="362"/>
      <c r="URI28" s="362"/>
      <c r="URJ28" s="362"/>
      <c r="URK28" s="362"/>
      <c r="URL28" s="362"/>
      <c r="URM28" s="362"/>
      <c r="URN28" s="362"/>
      <c r="URO28" s="362"/>
      <c r="URP28" s="362"/>
      <c r="URQ28" s="362"/>
      <c r="URR28" s="362"/>
      <c r="URS28" s="362"/>
      <c r="URT28" s="362"/>
      <c r="URU28" s="362"/>
      <c r="URV28" s="362"/>
      <c r="URW28" s="362"/>
      <c r="URX28" s="362"/>
      <c r="URY28" s="362"/>
      <c r="URZ28" s="362"/>
      <c r="USA28" s="362"/>
      <c r="USB28" s="362"/>
      <c r="USC28" s="362"/>
      <c r="USD28" s="362"/>
      <c r="USE28" s="362"/>
      <c r="USF28" s="362"/>
      <c r="USG28" s="362"/>
      <c r="USH28" s="362"/>
      <c r="USI28" s="362"/>
      <c r="USJ28" s="362"/>
      <c r="USK28" s="362"/>
      <c r="USL28" s="362"/>
      <c r="USM28" s="362"/>
      <c r="USN28" s="362"/>
      <c r="USO28" s="362"/>
      <c r="USP28" s="362"/>
      <c r="USQ28" s="362"/>
      <c r="USR28" s="362"/>
      <c r="USS28" s="362"/>
      <c r="UST28" s="362"/>
      <c r="USU28" s="362"/>
      <c r="USV28" s="362"/>
      <c r="USW28" s="362"/>
      <c r="USX28" s="362"/>
      <c r="USY28" s="362"/>
      <c r="USZ28" s="362"/>
      <c r="UTA28" s="362"/>
      <c r="UTB28" s="362"/>
      <c r="UTC28" s="362"/>
      <c r="UTD28" s="362"/>
      <c r="UTE28" s="362"/>
      <c r="UTF28" s="362"/>
      <c r="UTG28" s="362"/>
      <c r="UTH28" s="362"/>
      <c r="UTI28" s="362"/>
      <c r="UTJ28" s="362"/>
      <c r="UTK28" s="362"/>
      <c r="UTL28" s="362"/>
      <c r="UTM28" s="362"/>
      <c r="UTN28" s="362"/>
      <c r="UTO28" s="362"/>
      <c r="UTP28" s="362"/>
      <c r="UTQ28" s="362"/>
      <c r="UTR28" s="362"/>
      <c r="UTS28" s="362"/>
      <c r="UTT28" s="362"/>
      <c r="UTU28" s="362"/>
      <c r="UTV28" s="362"/>
      <c r="UTW28" s="362"/>
      <c r="UTX28" s="362"/>
      <c r="UTY28" s="362"/>
      <c r="UTZ28" s="362"/>
      <c r="UUA28" s="362"/>
      <c r="UUB28" s="362"/>
      <c r="UUC28" s="362"/>
      <c r="UUD28" s="362"/>
      <c r="UUE28" s="362"/>
      <c r="UUF28" s="362"/>
      <c r="UUG28" s="362"/>
      <c r="UUH28" s="362"/>
      <c r="UUI28" s="362"/>
      <c r="UUJ28" s="362"/>
      <c r="UUK28" s="362"/>
      <c r="UUL28" s="362"/>
      <c r="UUM28" s="362"/>
      <c r="UUN28" s="362"/>
      <c r="UUO28" s="362"/>
      <c r="UUP28" s="362"/>
      <c r="UUQ28" s="362"/>
      <c r="UUR28" s="362"/>
      <c r="UUS28" s="362"/>
      <c r="UUT28" s="362"/>
      <c r="UUU28" s="362"/>
      <c r="UUV28" s="362"/>
      <c r="UUW28" s="362"/>
      <c r="UUX28" s="362"/>
      <c r="UUY28" s="362"/>
      <c r="UUZ28" s="362"/>
      <c r="UVA28" s="362"/>
      <c r="UVB28" s="362"/>
      <c r="UVC28" s="362"/>
      <c r="UVD28" s="362"/>
      <c r="UVE28" s="362"/>
      <c r="UVF28" s="362"/>
      <c r="UVG28" s="362"/>
      <c r="UVH28" s="362"/>
      <c r="UVI28" s="362"/>
      <c r="UVJ28" s="362"/>
      <c r="UVK28" s="362"/>
      <c r="UVL28" s="362"/>
      <c r="UVM28" s="362"/>
      <c r="UVN28" s="362"/>
      <c r="UVO28" s="362"/>
      <c r="UVP28" s="362"/>
      <c r="UVQ28" s="362"/>
      <c r="UVR28" s="362"/>
      <c r="UVS28" s="362"/>
      <c r="UVT28" s="362"/>
      <c r="UVU28" s="362"/>
      <c r="UVV28" s="362"/>
      <c r="UVW28" s="362"/>
      <c r="UVX28" s="362"/>
      <c r="UVY28" s="362"/>
      <c r="UVZ28" s="362"/>
      <c r="UWA28" s="362"/>
      <c r="UWB28" s="362"/>
      <c r="UWC28" s="362"/>
      <c r="UWD28" s="362"/>
      <c r="UWE28" s="362"/>
      <c r="UWF28" s="362"/>
      <c r="UWG28" s="362"/>
      <c r="UWH28" s="362"/>
      <c r="UWI28" s="362"/>
      <c r="UWJ28" s="362"/>
      <c r="UWK28" s="362"/>
      <c r="UWL28" s="362"/>
      <c r="UWM28" s="362"/>
      <c r="UWN28" s="362"/>
      <c r="UWO28" s="362"/>
      <c r="UWP28" s="362"/>
      <c r="UWQ28" s="362"/>
      <c r="UWR28" s="362"/>
      <c r="UWS28" s="362"/>
      <c r="UWT28" s="362"/>
      <c r="UWU28" s="362"/>
      <c r="UWV28" s="362"/>
      <c r="UWW28" s="362"/>
      <c r="UWX28" s="362"/>
      <c r="UWY28" s="362"/>
      <c r="UWZ28" s="362"/>
      <c r="UXA28" s="362"/>
      <c r="UXB28" s="362"/>
      <c r="UXC28" s="362"/>
      <c r="UXD28" s="362"/>
      <c r="UXE28" s="362"/>
      <c r="UXF28" s="362"/>
      <c r="UXG28" s="362"/>
      <c r="UXH28" s="362"/>
      <c r="UXI28" s="362"/>
      <c r="UXJ28" s="362"/>
      <c r="UXK28" s="362"/>
      <c r="UXL28" s="362"/>
      <c r="UXM28" s="362"/>
      <c r="UXN28" s="362"/>
      <c r="UXO28" s="362"/>
      <c r="UXP28" s="362"/>
      <c r="UXQ28" s="362"/>
      <c r="UXR28" s="362"/>
      <c r="UXS28" s="362"/>
      <c r="UXT28" s="362"/>
      <c r="UXU28" s="362"/>
      <c r="UXV28" s="362"/>
      <c r="UXW28" s="362"/>
      <c r="UXX28" s="362"/>
      <c r="UXY28" s="362"/>
      <c r="UXZ28" s="362"/>
      <c r="UYA28" s="362"/>
      <c r="UYB28" s="362"/>
      <c r="UYC28" s="362"/>
      <c r="UYD28" s="362"/>
      <c r="UYE28" s="362"/>
      <c r="UYF28" s="362"/>
      <c r="UYG28" s="362"/>
      <c r="UYH28" s="362"/>
      <c r="UYI28" s="362"/>
      <c r="UYJ28" s="362"/>
      <c r="UYK28" s="362"/>
      <c r="UYL28" s="362"/>
      <c r="UYM28" s="362"/>
      <c r="UYN28" s="362"/>
      <c r="UYO28" s="362"/>
      <c r="UYP28" s="362"/>
      <c r="UYQ28" s="362"/>
      <c r="UYR28" s="362"/>
      <c r="UYS28" s="362"/>
      <c r="UYT28" s="362"/>
      <c r="UYU28" s="362"/>
      <c r="UYV28" s="362"/>
      <c r="UYW28" s="362"/>
      <c r="UYX28" s="362"/>
      <c r="UYY28" s="362"/>
      <c r="UYZ28" s="362"/>
      <c r="UZA28" s="362"/>
      <c r="UZB28" s="362"/>
      <c r="UZC28" s="362"/>
      <c r="UZD28" s="362"/>
      <c r="UZE28" s="362"/>
      <c r="UZF28" s="362"/>
      <c r="UZG28" s="362"/>
      <c r="UZH28" s="362"/>
      <c r="UZI28" s="362"/>
      <c r="UZJ28" s="362"/>
      <c r="UZK28" s="362"/>
      <c r="UZL28" s="362"/>
      <c r="UZM28" s="362"/>
      <c r="UZN28" s="362"/>
      <c r="UZO28" s="362"/>
      <c r="UZP28" s="362"/>
      <c r="UZQ28" s="362"/>
      <c r="UZR28" s="362"/>
      <c r="UZS28" s="362"/>
      <c r="UZT28" s="362"/>
      <c r="UZU28" s="362"/>
      <c r="UZV28" s="362"/>
      <c r="UZW28" s="362"/>
      <c r="UZX28" s="362"/>
      <c r="UZY28" s="362"/>
      <c r="UZZ28" s="362"/>
      <c r="VAA28" s="362"/>
      <c r="VAB28" s="362"/>
      <c r="VAC28" s="362"/>
      <c r="VAD28" s="362"/>
      <c r="VAE28" s="362"/>
      <c r="VAF28" s="362"/>
      <c r="VAG28" s="362"/>
      <c r="VAH28" s="362"/>
      <c r="VAI28" s="362"/>
      <c r="VAJ28" s="362"/>
      <c r="VAK28" s="362"/>
      <c r="VAL28" s="362"/>
      <c r="VAM28" s="362"/>
      <c r="VAN28" s="362"/>
      <c r="VAO28" s="362"/>
      <c r="VAP28" s="362"/>
      <c r="VAQ28" s="362"/>
      <c r="VAR28" s="362"/>
      <c r="VAS28" s="362"/>
      <c r="VAT28" s="362"/>
      <c r="VAU28" s="362"/>
      <c r="VAV28" s="362"/>
      <c r="VAW28" s="362"/>
      <c r="VAX28" s="362"/>
      <c r="VAY28" s="362"/>
      <c r="VAZ28" s="362"/>
      <c r="VBA28" s="362"/>
      <c r="VBB28" s="362"/>
      <c r="VBC28" s="362"/>
      <c r="VBD28" s="362"/>
      <c r="VBE28" s="362"/>
      <c r="VBF28" s="362"/>
      <c r="VBG28" s="362"/>
      <c r="VBH28" s="362"/>
      <c r="VBI28" s="362"/>
      <c r="VBJ28" s="362"/>
      <c r="VBK28" s="362"/>
      <c r="VBL28" s="362"/>
      <c r="VBM28" s="362"/>
      <c r="VBN28" s="362"/>
      <c r="VBO28" s="362"/>
      <c r="VBP28" s="362"/>
      <c r="VBQ28" s="362"/>
      <c r="VBR28" s="362"/>
      <c r="VBS28" s="362"/>
      <c r="VBT28" s="362"/>
      <c r="VBU28" s="362"/>
      <c r="VBV28" s="362"/>
      <c r="VBW28" s="362"/>
      <c r="VBX28" s="362"/>
      <c r="VBY28" s="362"/>
      <c r="VBZ28" s="362"/>
      <c r="VCA28" s="362"/>
      <c r="VCB28" s="362"/>
      <c r="VCC28" s="362"/>
      <c r="VCD28" s="362"/>
      <c r="VCE28" s="362"/>
      <c r="VCF28" s="362"/>
      <c r="VCG28" s="362"/>
      <c r="VCH28" s="362"/>
      <c r="VCI28" s="362"/>
      <c r="VCJ28" s="362"/>
      <c r="VCK28" s="362"/>
      <c r="VCL28" s="362"/>
      <c r="VCM28" s="362"/>
      <c r="VCN28" s="362"/>
      <c r="VCO28" s="362"/>
      <c r="VCP28" s="362"/>
      <c r="VCQ28" s="362"/>
      <c r="VCR28" s="362"/>
      <c r="VCS28" s="362"/>
      <c r="VCT28" s="362"/>
      <c r="VCU28" s="362"/>
      <c r="VCV28" s="362"/>
      <c r="VCW28" s="362"/>
      <c r="VCX28" s="362"/>
      <c r="VCY28" s="362"/>
      <c r="VCZ28" s="362"/>
      <c r="VDA28" s="362"/>
      <c r="VDB28" s="362"/>
      <c r="VDC28" s="362"/>
      <c r="VDD28" s="362"/>
      <c r="VDE28" s="362"/>
      <c r="VDF28" s="362"/>
      <c r="VDG28" s="362"/>
      <c r="VDH28" s="362"/>
      <c r="VDI28" s="362"/>
      <c r="VDJ28" s="362"/>
      <c r="VDK28" s="362"/>
      <c r="VDL28" s="362"/>
      <c r="VDM28" s="362"/>
      <c r="VDN28" s="362"/>
      <c r="VDO28" s="362"/>
      <c r="VDP28" s="362"/>
      <c r="VDQ28" s="362"/>
      <c r="VDR28" s="362"/>
      <c r="VDS28" s="362"/>
      <c r="VDT28" s="362"/>
      <c r="VDU28" s="362"/>
      <c r="VDV28" s="362"/>
      <c r="VDW28" s="362"/>
      <c r="VDX28" s="362"/>
      <c r="VDY28" s="362"/>
      <c r="VDZ28" s="362"/>
      <c r="VEA28" s="362"/>
      <c r="VEB28" s="362"/>
      <c r="VEC28" s="362"/>
      <c r="VED28" s="362"/>
      <c r="VEE28" s="362"/>
      <c r="VEF28" s="362"/>
      <c r="VEG28" s="362"/>
      <c r="VEH28" s="362"/>
      <c r="VEI28" s="362"/>
      <c r="VEJ28" s="362"/>
      <c r="VEK28" s="362"/>
      <c r="VEL28" s="362"/>
      <c r="VEM28" s="362"/>
      <c r="VEN28" s="362"/>
      <c r="VEO28" s="362"/>
      <c r="VEP28" s="362"/>
      <c r="VEQ28" s="362"/>
      <c r="VER28" s="362"/>
      <c r="VES28" s="362"/>
      <c r="VET28" s="362"/>
      <c r="VEU28" s="362"/>
      <c r="VEV28" s="362"/>
      <c r="VEW28" s="362"/>
      <c r="VEX28" s="362"/>
      <c r="VEY28" s="362"/>
      <c r="VEZ28" s="362"/>
      <c r="VFA28" s="362"/>
      <c r="VFB28" s="362"/>
      <c r="VFC28" s="362"/>
      <c r="VFD28" s="362"/>
      <c r="VFE28" s="362"/>
      <c r="VFF28" s="362"/>
      <c r="VFG28" s="362"/>
      <c r="VFH28" s="362"/>
      <c r="VFI28" s="362"/>
      <c r="VFJ28" s="362"/>
      <c r="VFK28" s="362"/>
      <c r="VFL28" s="362"/>
      <c r="VFM28" s="362"/>
      <c r="VFN28" s="362"/>
      <c r="VFO28" s="362"/>
      <c r="VFP28" s="362"/>
      <c r="VFQ28" s="362"/>
      <c r="VFR28" s="362"/>
      <c r="VFS28" s="362"/>
      <c r="VFT28" s="362"/>
      <c r="VFU28" s="362"/>
      <c r="VFV28" s="362"/>
      <c r="VFW28" s="362"/>
      <c r="VFX28" s="362"/>
      <c r="VFY28" s="362"/>
      <c r="VFZ28" s="362"/>
      <c r="VGA28" s="362"/>
      <c r="VGB28" s="362"/>
      <c r="VGC28" s="362"/>
      <c r="VGD28" s="362"/>
      <c r="VGE28" s="362"/>
      <c r="VGF28" s="362"/>
      <c r="VGG28" s="362"/>
      <c r="VGH28" s="362"/>
      <c r="VGI28" s="362"/>
      <c r="VGJ28" s="362"/>
      <c r="VGK28" s="362"/>
      <c r="VGL28" s="362"/>
      <c r="VGM28" s="362"/>
      <c r="VGN28" s="362"/>
      <c r="VGO28" s="362"/>
      <c r="VGP28" s="362"/>
      <c r="VGQ28" s="362"/>
      <c r="VGR28" s="362"/>
      <c r="VGS28" s="362"/>
      <c r="VGT28" s="362"/>
      <c r="VGU28" s="362"/>
      <c r="VGV28" s="362"/>
      <c r="VGW28" s="362"/>
      <c r="VGX28" s="362"/>
      <c r="VGY28" s="362"/>
      <c r="VGZ28" s="362"/>
      <c r="VHA28" s="362"/>
      <c r="VHB28" s="362"/>
      <c r="VHC28" s="362"/>
      <c r="VHD28" s="362"/>
      <c r="VHE28" s="362"/>
      <c r="VHF28" s="362"/>
      <c r="VHG28" s="362"/>
      <c r="VHH28" s="362"/>
      <c r="VHI28" s="362"/>
      <c r="VHJ28" s="362"/>
      <c r="VHK28" s="362"/>
      <c r="VHL28" s="362"/>
      <c r="VHM28" s="362"/>
      <c r="VHN28" s="362"/>
      <c r="VHO28" s="362"/>
      <c r="VHP28" s="362"/>
      <c r="VHQ28" s="362"/>
      <c r="VHR28" s="362"/>
      <c r="VHS28" s="362"/>
      <c r="VHT28" s="362"/>
      <c r="VHU28" s="362"/>
      <c r="VHV28" s="362"/>
      <c r="VHW28" s="362"/>
      <c r="VHX28" s="362"/>
      <c r="VHY28" s="362"/>
      <c r="VHZ28" s="362"/>
      <c r="VIA28" s="362"/>
      <c r="VIB28" s="362"/>
      <c r="VIC28" s="362"/>
      <c r="VID28" s="362"/>
      <c r="VIE28" s="362"/>
      <c r="VIF28" s="362"/>
      <c r="VIG28" s="362"/>
      <c r="VIH28" s="362"/>
      <c r="VII28" s="362"/>
      <c r="VIJ28" s="362"/>
      <c r="VIK28" s="362"/>
      <c r="VIL28" s="362"/>
      <c r="VIM28" s="362"/>
      <c r="VIN28" s="362"/>
      <c r="VIO28" s="362"/>
      <c r="VIP28" s="362"/>
      <c r="VIQ28" s="362"/>
      <c r="VIR28" s="362"/>
      <c r="VIS28" s="362"/>
      <c r="VIT28" s="362"/>
      <c r="VIU28" s="362"/>
      <c r="VIV28" s="362"/>
      <c r="VIW28" s="362"/>
      <c r="VIX28" s="362"/>
      <c r="VIY28" s="362"/>
      <c r="VIZ28" s="362"/>
      <c r="VJA28" s="362"/>
      <c r="VJB28" s="362"/>
      <c r="VJC28" s="362"/>
      <c r="VJD28" s="362"/>
      <c r="VJE28" s="362"/>
      <c r="VJF28" s="362"/>
      <c r="VJG28" s="362"/>
      <c r="VJH28" s="362"/>
      <c r="VJI28" s="362"/>
      <c r="VJJ28" s="362"/>
      <c r="VJK28" s="362"/>
      <c r="VJL28" s="362"/>
      <c r="VJM28" s="362"/>
      <c r="VJN28" s="362"/>
      <c r="VJO28" s="362"/>
      <c r="VJP28" s="362"/>
      <c r="VJQ28" s="362"/>
      <c r="VJR28" s="362"/>
      <c r="VJS28" s="362"/>
      <c r="VJT28" s="362"/>
      <c r="VJU28" s="362"/>
      <c r="VJV28" s="362"/>
      <c r="VJW28" s="362"/>
      <c r="VJX28" s="362"/>
      <c r="VJY28" s="362"/>
      <c r="VJZ28" s="362"/>
      <c r="VKA28" s="362"/>
      <c r="VKB28" s="362"/>
      <c r="VKC28" s="362"/>
      <c r="VKD28" s="362"/>
      <c r="VKE28" s="362"/>
      <c r="VKF28" s="362"/>
      <c r="VKG28" s="362"/>
      <c r="VKH28" s="362"/>
      <c r="VKI28" s="362"/>
      <c r="VKJ28" s="362"/>
      <c r="VKK28" s="362"/>
      <c r="VKL28" s="362"/>
      <c r="VKM28" s="362"/>
      <c r="VKN28" s="362"/>
      <c r="VKO28" s="362"/>
      <c r="VKP28" s="362"/>
      <c r="VKQ28" s="362"/>
      <c r="VKR28" s="362"/>
      <c r="VKS28" s="362"/>
      <c r="VKT28" s="362"/>
      <c r="VKU28" s="362"/>
      <c r="VKV28" s="362"/>
      <c r="VKW28" s="362"/>
      <c r="VKX28" s="362"/>
      <c r="VKY28" s="362"/>
      <c r="VKZ28" s="362"/>
      <c r="VLA28" s="362"/>
      <c r="VLB28" s="362"/>
      <c r="VLC28" s="362"/>
      <c r="VLD28" s="362"/>
      <c r="VLE28" s="362"/>
      <c r="VLF28" s="362"/>
      <c r="VLG28" s="362"/>
      <c r="VLH28" s="362"/>
      <c r="VLI28" s="362"/>
      <c r="VLJ28" s="362"/>
      <c r="VLK28" s="362"/>
      <c r="VLL28" s="362"/>
      <c r="VLM28" s="362"/>
      <c r="VLN28" s="362"/>
      <c r="VLO28" s="362"/>
      <c r="VLP28" s="362"/>
      <c r="VLQ28" s="362"/>
      <c r="VLR28" s="362"/>
      <c r="VLS28" s="362"/>
      <c r="VLT28" s="362"/>
      <c r="VLU28" s="362"/>
      <c r="VLV28" s="362"/>
      <c r="VLW28" s="362"/>
      <c r="VLX28" s="362"/>
      <c r="VLY28" s="362"/>
      <c r="VLZ28" s="362"/>
      <c r="VMA28" s="362"/>
      <c r="VMB28" s="362"/>
      <c r="VMC28" s="362"/>
      <c r="VMD28" s="362"/>
      <c r="VME28" s="362"/>
      <c r="VMF28" s="362"/>
      <c r="VMG28" s="362"/>
      <c r="VMH28" s="362"/>
      <c r="VMI28" s="362"/>
      <c r="VMJ28" s="362"/>
      <c r="VMK28" s="362"/>
      <c r="VML28" s="362"/>
      <c r="VMM28" s="362"/>
      <c r="VMN28" s="362"/>
      <c r="VMO28" s="362"/>
      <c r="VMP28" s="362"/>
      <c r="VMQ28" s="362"/>
      <c r="VMR28" s="362"/>
      <c r="VMS28" s="362"/>
      <c r="VMT28" s="362"/>
      <c r="VMU28" s="362"/>
      <c r="VMV28" s="362"/>
      <c r="VMW28" s="362"/>
      <c r="VMX28" s="362"/>
      <c r="VMY28" s="362"/>
      <c r="VMZ28" s="362"/>
      <c r="VNA28" s="362"/>
      <c r="VNB28" s="362"/>
      <c r="VNC28" s="362"/>
      <c r="VND28" s="362"/>
      <c r="VNE28" s="362"/>
      <c r="VNF28" s="362"/>
      <c r="VNG28" s="362"/>
      <c r="VNH28" s="362"/>
      <c r="VNI28" s="362"/>
      <c r="VNJ28" s="362"/>
      <c r="VNK28" s="362"/>
      <c r="VNL28" s="362"/>
      <c r="VNM28" s="362"/>
      <c r="VNN28" s="362"/>
      <c r="VNO28" s="362"/>
      <c r="VNP28" s="362"/>
      <c r="VNQ28" s="362"/>
      <c r="VNR28" s="362"/>
      <c r="VNS28" s="362"/>
      <c r="VNT28" s="362"/>
      <c r="VNU28" s="362"/>
      <c r="VNV28" s="362"/>
      <c r="VNW28" s="362"/>
      <c r="VNX28" s="362"/>
      <c r="VNY28" s="362"/>
      <c r="VNZ28" s="362"/>
      <c r="VOA28" s="362"/>
      <c r="VOB28" s="362"/>
      <c r="VOC28" s="362"/>
      <c r="VOD28" s="362"/>
      <c r="VOE28" s="362"/>
      <c r="VOF28" s="362"/>
      <c r="VOG28" s="362"/>
      <c r="VOH28" s="362"/>
      <c r="VOI28" s="362"/>
      <c r="VOJ28" s="362"/>
      <c r="VOK28" s="362"/>
      <c r="VOL28" s="362"/>
      <c r="VOM28" s="362"/>
      <c r="VON28" s="362"/>
      <c r="VOO28" s="362"/>
      <c r="VOP28" s="362"/>
      <c r="VOQ28" s="362"/>
      <c r="VOR28" s="362"/>
      <c r="VOS28" s="362"/>
      <c r="VOT28" s="362"/>
      <c r="VOU28" s="362"/>
      <c r="VOV28" s="362"/>
      <c r="VOW28" s="362"/>
      <c r="VOX28" s="362"/>
      <c r="VOY28" s="362"/>
      <c r="VOZ28" s="362"/>
      <c r="VPA28" s="362"/>
      <c r="VPB28" s="362"/>
      <c r="VPC28" s="362"/>
      <c r="VPD28" s="362"/>
      <c r="VPE28" s="362"/>
      <c r="VPF28" s="362"/>
      <c r="VPG28" s="362"/>
      <c r="VPH28" s="362"/>
      <c r="VPI28" s="362"/>
      <c r="VPJ28" s="362"/>
      <c r="VPK28" s="362"/>
      <c r="VPL28" s="362"/>
      <c r="VPM28" s="362"/>
      <c r="VPN28" s="362"/>
      <c r="VPO28" s="362"/>
      <c r="VPP28" s="362"/>
      <c r="VPQ28" s="362"/>
      <c r="VPR28" s="362"/>
      <c r="VPS28" s="362"/>
      <c r="VPT28" s="362"/>
      <c r="VPU28" s="362"/>
      <c r="VPV28" s="362"/>
      <c r="VPW28" s="362"/>
      <c r="VPX28" s="362"/>
      <c r="VPY28" s="362"/>
      <c r="VPZ28" s="362"/>
      <c r="VQA28" s="362"/>
      <c r="VQB28" s="362"/>
      <c r="VQC28" s="362"/>
      <c r="VQD28" s="362"/>
      <c r="VQE28" s="362"/>
      <c r="VQF28" s="362"/>
      <c r="VQG28" s="362"/>
      <c r="VQH28" s="362"/>
      <c r="VQI28" s="362"/>
      <c r="VQJ28" s="362"/>
      <c r="VQK28" s="362"/>
      <c r="VQL28" s="362"/>
      <c r="VQM28" s="362"/>
      <c r="VQN28" s="362"/>
      <c r="VQO28" s="362"/>
      <c r="VQP28" s="362"/>
      <c r="VQQ28" s="362"/>
      <c r="VQR28" s="362"/>
      <c r="VQS28" s="362"/>
      <c r="VQT28" s="362"/>
      <c r="VQU28" s="362"/>
      <c r="VQV28" s="362"/>
      <c r="VQW28" s="362"/>
      <c r="VQX28" s="362"/>
      <c r="VQY28" s="362"/>
      <c r="VQZ28" s="362"/>
      <c r="VRA28" s="362"/>
      <c r="VRB28" s="362"/>
      <c r="VRC28" s="362"/>
      <c r="VRD28" s="362"/>
      <c r="VRE28" s="362"/>
      <c r="VRF28" s="362"/>
      <c r="VRG28" s="362"/>
      <c r="VRH28" s="362"/>
      <c r="VRI28" s="362"/>
      <c r="VRJ28" s="362"/>
      <c r="VRK28" s="362"/>
      <c r="VRL28" s="362"/>
      <c r="VRM28" s="362"/>
      <c r="VRN28" s="362"/>
      <c r="VRO28" s="362"/>
      <c r="VRP28" s="362"/>
      <c r="VRQ28" s="362"/>
      <c r="VRR28" s="362"/>
      <c r="VRS28" s="362"/>
      <c r="VRT28" s="362"/>
      <c r="VRU28" s="362"/>
      <c r="VRV28" s="362"/>
      <c r="VRW28" s="362"/>
      <c r="VRX28" s="362"/>
      <c r="VRY28" s="362"/>
      <c r="VRZ28" s="362"/>
      <c r="VSA28" s="362"/>
      <c r="VSB28" s="362"/>
      <c r="VSC28" s="362"/>
      <c r="VSD28" s="362"/>
      <c r="VSE28" s="362"/>
      <c r="VSF28" s="362"/>
      <c r="VSG28" s="362"/>
      <c r="VSH28" s="362"/>
      <c r="VSI28" s="362"/>
      <c r="VSJ28" s="362"/>
      <c r="VSK28" s="362"/>
      <c r="VSL28" s="362"/>
      <c r="VSM28" s="362"/>
      <c r="VSN28" s="362"/>
      <c r="VSO28" s="362"/>
      <c r="VSP28" s="362"/>
      <c r="VSQ28" s="362"/>
      <c r="VSR28" s="362"/>
      <c r="VSS28" s="362"/>
      <c r="VST28" s="362"/>
      <c r="VSU28" s="362"/>
      <c r="VSV28" s="362"/>
      <c r="VSW28" s="362"/>
      <c r="VSX28" s="362"/>
      <c r="VSY28" s="362"/>
      <c r="VSZ28" s="362"/>
      <c r="VTA28" s="362"/>
      <c r="VTB28" s="362"/>
      <c r="VTC28" s="362"/>
      <c r="VTD28" s="362"/>
      <c r="VTE28" s="362"/>
      <c r="VTF28" s="362"/>
      <c r="VTG28" s="362"/>
      <c r="VTH28" s="362"/>
      <c r="VTI28" s="362"/>
      <c r="VTJ28" s="362"/>
      <c r="VTK28" s="362"/>
      <c r="VTL28" s="362"/>
      <c r="VTM28" s="362"/>
      <c r="VTN28" s="362"/>
      <c r="VTO28" s="362"/>
      <c r="VTP28" s="362"/>
      <c r="VTQ28" s="362"/>
      <c r="VTR28" s="362"/>
      <c r="VTS28" s="362"/>
      <c r="VTT28" s="362"/>
      <c r="VTU28" s="362"/>
      <c r="VTV28" s="362"/>
      <c r="VTW28" s="362"/>
      <c r="VTX28" s="362"/>
      <c r="VTY28" s="362"/>
      <c r="VTZ28" s="362"/>
      <c r="VUA28" s="362"/>
      <c r="VUB28" s="362"/>
      <c r="VUC28" s="362"/>
      <c r="VUD28" s="362"/>
      <c r="VUE28" s="362"/>
      <c r="VUF28" s="362"/>
      <c r="VUG28" s="362"/>
      <c r="VUH28" s="362"/>
      <c r="VUI28" s="362"/>
      <c r="VUJ28" s="362"/>
      <c r="VUK28" s="362"/>
      <c r="VUL28" s="362"/>
      <c r="VUM28" s="362"/>
      <c r="VUN28" s="362"/>
      <c r="VUO28" s="362"/>
      <c r="VUP28" s="362"/>
      <c r="VUQ28" s="362"/>
      <c r="VUR28" s="362"/>
      <c r="VUS28" s="362"/>
      <c r="VUT28" s="362"/>
      <c r="VUU28" s="362"/>
      <c r="VUV28" s="362"/>
      <c r="VUW28" s="362"/>
      <c r="VUX28" s="362"/>
      <c r="VUY28" s="362"/>
      <c r="VUZ28" s="362"/>
      <c r="VVA28" s="362"/>
      <c r="VVB28" s="362"/>
      <c r="VVC28" s="362"/>
      <c r="VVD28" s="362"/>
      <c r="VVE28" s="362"/>
      <c r="VVF28" s="362"/>
      <c r="VVG28" s="362"/>
      <c r="VVH28" s="362"/>
      <c r="VVI28" s="362"/>
      <c r="VVJ28" s="362"/>
      <c r="VVK28" s="362"/>
      <c r="VVL28" s="362"/>
      <c r="VVM28" s="362"/>
      <c r="VVN28" s="362"/>
      <c r="VVO28" s="362"/>
      <c r="VVP28" s="362"/>
      <c r="VVQ28" s="362"/>
      <c r="VVR28" s="362"/>
      <c r="VVS28" s="362"/>
      <c r="VVT28" s="362"/>
      <c r="VVU28" s="362"/>
      <c r="VVV28" s="362"/>
      <c r="VVW28" s="362"/>
      <c r="VVX28" s="362"/>
      <c r="VVY28" s="362"/>
      <c r="VVZ28" s="362"/>
      <c r="VWA28" s="362"/>
      <c r="VWB28" s="362"/>
      <c r="VWC28" s="362"/>
      <c r="VWD28" s="362"/>
      <c r="VWE28" s="362"/>
      <c r="VWF28" s="362"/>
      <c r="VWG28" s="362"/>
      <c r="VWH28" s="362"/>
      <c r="VWI28" s="362"/>
      <c r="VWJ28" s="362"/>
      <c r="VWK28" s="362"/>
      <c r="VWL28" s="362"/>
      <c r="VWM28" s="362"/>
      <c r="VWN28" s="362"/>
      <c r="VWO28" s="362"/>
      <c r="VWP28" s="362"/>
      <c r="VWQ28" s="362"/>
      <c r="VWR28" s="362"/>
      <c r="VWS28" s="362"/>
      <c r="VWT28" s="362"/>
      <c r="VWU28" s="362"/>
      <c r="VWV28" s="362"/>
      <c r="VWW28" s="362"/>
      <c r="VWX28" s="362"/>
      <c r="VWY28" s="362"/>
      <c r="VWZ28" s="362"/>
      <c r="VXA28" s="362"/>
      <c r="VXB28" s="362"/>
      <c r="VXC28" s="362"/>
      <c r="VXD28" s="362"/>
      <c r="VXE28" s="362"/>
      <c r="VXF28" s="362"/>
      <c r="VXG28" s="362"/>
      <c r="VXH28" s="362"/>
      <c r="VXI28" s="362"/>
      <c r="VXJ28" s="362"/>
      <c r="VXK28" s="362"/>
      <c r="VXL28" s="362"/>
      <c r="VXM28" s="362"/>
      <c r="VXN28" s="362"/>
      <c r="VXO28" s="362"/>
      <c r="VXP28" s="362"/>
      <c r="VXQ28" s="362"/>
      <c r="VXR28" s="362"/>
      <c r="VXS28" s="362"/>
      <c r="VXT28" s="362"/>
      <c r="VXU28" s="362"/>
      <c r="VXV28" s="362"/>
      <c r="VXW28" s="362"/>
      <c r="VXX28" s="362"/>
      <c r="VXY28" s="362"/>
      <c r="VXZ28" s="362"/>
      <c r="VYA28" s="362"/>
      <c r="VYB28" s="362"/>
      <c r="VYC28" s="362"/>
      <c r="VYD28" s="362"/>
      <c r="VYE28" s="362"/>
      <c r="VYF28" s="362"/>
      <c r="VYG28" s="362"/>
      <c r="VYH28" s="362"/>
      <c r="VYI28" s="362"/>
      <c r="VYJ28" s="362"/>
      <c r="VYK28" s="362"/>
      <c r="VYL28" s="362"/>
      <c r="VYM28" s="362"/>
      <c r="VYN28" s="362"/>
      <c r="VYO28" s="362"/>
      <c r="VYP28" s="362"/>
      <c r="VYQ28" s="362"/>
      <c r="VYR28" s="362"/>
      <c r="VYS28" s="362"/>
      <c r="VYT28" s="362"/>
      <c r="VYU28" s="362"/>
      <c r="VYV28" s="362"/>
      <c r="VYW28" s="362"/>
      <c r="VYX28" s="362"/>
      <c r="VYY28" s="362"/>
      <c r="VYZ28" s="362"/>
      <c r="VZA28" s="362"/>
      <c r="VZB28" s="362"/>
      <c r="VZC28" s="362"/>
      <c r="VZD28" s="362"/>
      <c r="VZE28" s="362"/>
      <c r="VZF28" s="362"/>
      <c r="VZG28" s="362"/>
      <c r="VZH28" s="362"/>
      <c r="VZI28" s="362"/>
      <c r="VZJ28" s="362"/>
      <c r="VZK28" s="362"/>
      <c r="VZL28" s="362"/>
      <c r="VZM28" s="362"/>
      <c r="VZN28" s="362"/>
      <c r="VZO28" s="362"/>
      <c r="VZP28" s="362"/>
      <c r="VZQ28" s="362"/>
      <c r="VZR28" s="362"/>
      <c r="VZS28" s="362"/>
      <c r="VZT28" s="362"/>
      <c r="VZU28" s="362"/>
      <c r="VZV28" s="362"/>
      <c r="VZW28" s="362"/>
      <c r="VZX28" s="362"/>
      <c r="VZY28" s="362"/>
      <c r="VZZ28" s="362"/>
      <c r="WAA28" s="362"/>
      <c r="WAB28" s="362"/>
      <c r="WAC28" s="362"/>
      <c r="WAD28" s="362"/>
      <c r="WAE28" s="362"/>
      <c r="WAF28" s="362"/>
      <c r="WAG28" s="362"/>
      <c r="WAH28" s="362"/>
      <c r="WAI28" s="362"/>
      <c r="WAJ28" s="362"/>
      <c r="WAK28" s="362"/>
      <c r="WAL28" s="362"/>
      <c r="WAM28" s="362"/>
      <c r="WAN28" s="362"/>
      <c r="WAO28" s="362"/>
      <c r="WAP28" s="362"/>
      <c r="WAQ28" s="362"/>
      <c r="WAR28" s="362"/>
      <c r="WAS28" s="362"/>
      <c r="WAT28" s="362"/>
      <c r="WAU28" s="362"/>
      <c r="WAV28" s="362"/>
      <c r="WAW28" s="362"/>
      <c r="WAX28" s="362"/>
      <c r="WAY28" s="362"/>
      <c r="WAZ28" s="362"/>
      <c r="WBA28" s="362"/>
      <c r="WBB28" s="362"/>
      <c r="WBC28" s="362"/>
      <c r="WBD28" s="362"/>
      <c r="WBE28" s="362"/>
      <c r="WBF28" s="362"/>
      <c r="WBG28" s="362"/>
      <c r="WBH28" s="362"/>
      <c r="WBI28" s="362"/>
      <c r="WBJ28" s="362"/>
      <c r="WBK28" s="362"/>
      <c r="WBL28" s="362"/>
      <c r="WBM28" s="362"/>
      <c r="WBN28" s="362"/>
      <c r="WBO28" s="362"/>
      <c r="WBP28" s="362"/>
      <c r="WBQ28" s="362"/>
      <c r="WBR28" s="362"/>
      <c r="WBS28" s="362"/>
      <c r="WBT28" s="362"/>
      <c r="WBU28" s="362"/>
      <c r="WBV28" s="362"/>
      <c r="WBW28" s="362"/>
      <c r="WBX28" s="362"/>
      <c r="WBY28" s="362"/>
      <c r="WBZ28" s="362"/>
      <c r="WCA28" s="362"/>
      <c r="WCB28" s="362"/>
      <c r="WCC28" s="362"/>
      <c r="WCD28" s="362"/>
      <c r="WCE28" s="362"/>
      <c r="WCF28" s="362"/>
      <c r="WCG28" s="362"/>
      <c r="WCH28" s="362"/>
      <c r="WCI28" s="362"/>
      <c r="WCJ28" s="362"/>
      <c r="WCK28" s="362"/>
      <c r="WCL28" s="362"/>
      <c r="WCM28" s="362"/>
      <c r="WCN28" s="362"/>
      <c r="WCO28" s="362"/>
      <c r="WCP28" s="362"/>
      <c r="WCQ28" s="362"/>
      <c r="WCR28" s="362"/>
      <c r="WCS28" s="362"/>
      <c r="WCT28" s="362"/>
      <c r="WCU28" s="362"/>
      <c r="WCV28" s="362"/>
      <c r="WCW28" s="362"/>
      <c r="WCX28" s="362"/>
      <c r="WCY28" s="362"/>
      <c r="WCZ28" s="362"/>
      <c r="WDA28" s="362"/>
      <c r="WDB28" s="362"/>
      <c r="WDC28" s="362"/>
      <c r="WDD28" s="362"/>
      <c r="WDE28" s="362"/>
      <c r="WDF28" s="362"/>
      <c r="WDG28" s="362"/>
      <c r="WDH28" s="362"/>
      <c r="WDI28" s="362"/>
      <c r="WDJ28" s="362"/>
      <c r="WDK28" s="362"/>
      <c r="WDL28" s="362"/>
      <c r="WDM28" s="362"/>
      <c r="WDN28" s="362"/>
      <c r="WDO28" s="362"/>
      <c r="WDP28" s="362"/>
      <c r="WDQ28" s="362"/>
      <c r="WDR28" s="362"/>
      <c r="WDS28" s="362"/>
      <c r="WDT28" s="362"/>
      <c r="WDU28" s="362"/>
      <c r="WDV28" s="362"/>
      <c r="WDW28" s="362"/>
      <c r="WDX28" s="362"/>
      <c r="WDY28" s="362"/>
      <c r="WDZ28" s="362"/>
      <c r="WEA28" s="362"/>
      <c r="WEB28" s="362"/>
      <c r="WEC28" s="362"/>
      <c r="WED28" s="362"/>
      <c r="WEE28" s="362"/>
      <c r="WEF28" s="362"/>
      <c r="WEG28" s="362"/>
      <c r="WEH28" s="362"/>
      <c r="WEI28" s="362"/>
      <c r="WEJ28" s="362"/>
      <c r="WEK28" s="362"/>
      <c r="WEL28" s="362"/>
      <c r="WEM28" s="362"/>
      <c r="WEN28" s="362"/>
      <c r="WEO28" s="362"/>
      <c r="WEP28" s="362"/>
      <c r="WEQ28" s="362"/>
      <c r="WER28" s="362"/>
      <c r="WES28" s="362"/>
      <c r="WET28" s="362"/>
      <c r="WEU28" s="362"/>
      <c r="WEV28" s="362"/>
      <c r="WEW28" s="362"/>
      <c r="WEX28" s="362"/>
      <c r="WEY28" s="362"/>
      <c r="WEZ28" s="362"/>
      <c r="WFA28" s="362"/>
      <c r="WFB28" s="362"/>
      <c r="WFC28" s="362"/>
      <c r="WFD28" s="362"/>
      <c r="WFE28" s="362"/>
      <c r="WFF28" s="362"/>
      <c r="WFG28" s="362"/>
      <c r="WFH28" s="362"/>
      <c r="WFI28" s="362"/>
      <c r="WFJ28" s="362"/>
      <c r="WFK28" s="362"/>
      <c r="WFL28" s="362"/>
      <c r="WFM28" s="362"/>
      <c r="WFN28" s="362"/>
      <c r="WFO28" s="362"/>
      <c r="WFP28" s="362"/>
      <c r="WFQ28" s="362"/>
      <c r="WFR28" s="362"/>
      <c r="WFS28" s="362"/>
      <c r="WFT28" s="362"/>
      <c r="WFU28" s="362"/>
      <c r="WFV28" s="362"/>
      <c r="WFW28" s="362"/>
      <c r="WFX28" s="362"/>
      <c r="WFY28" s="362"/>
      <c r="WFZ28" s="362"/>
      <c r="WGA28" s="362"/>
      <c r="WGB28" s="362"/>
      <c r="WGC28" s="362"/>
      <c r="WGD28" s="362"/>
      <c r="WGE28" s="362"/>
      <c r="WGF28" s="362"/>
      <c r="WGG28" s="362"/>
      <c r="WGH28" s="362"/>
      <c r="WGI28" s="362"/>
    </row>
    <row r="29" spans="2:31 9581:15739" s="77" customFormat="1" ht="12.6" thickBot="1">
      <c r="B29" s="120" t="s">
        <v>148</v>
      </c>
      <c r="C29" s="121"/>
      <c r="D29" s="121"/>
      <c r="E29" s="451"/>
      <c r="F29" s="451"/>
      <c r="G29" s="230"/>
      <c r="H29" s="451"/>
      <c r="I29" s="451"/>
      <c r="J29" s="451"/>
      <c r="K29" s="147"/>
      <c r="L29" s="271"/>
      <c r="M29" s="271"/>
      <c r="N29" s="271"/>
      <c r="O29" s="271"/>
      <c r="P29" s="283"/>
      <c r="Q29" s="271"/>
      <c r="R29" s="271"/>
      <c r="S29" s="271"/>
      <c r="T29" s="271"/>
      <c r="U29" s="283"/>
      <c r="V29" s="271"/>
      <c r="W29" s="271"/>
      <c r="X29" s="271"/>
      <c r="Y29" s="271"/>
      <c r="Z29" s="271"/>
      <c r="AA29" s="230"/>
      <c r="AB29" s="271"/>
      <c r="AC29" s="322"/>
      <c r="AD29" s="322"/>
      <c r="AE29" s="147"/>
      <c r="NDM29" s="362"/>
      <c r="NDN29" s="362"/>
      <c r="NDO29" s="362"/>
      <c r="NDP29" s="362"/>
      <c r="NDQ29" s="362"/>
      <c r="NDR29" s="362"/>
      <c r="NDS29" s="362"/>
      <c r="NDT29" s="362"/>
      <c r="NDU29" s="362"/>
      <c r="NDV29" s="362"/>
      <c r="NDW29" s="362"/>
      <c r="NDX29" s="362"/>
      <c r="NDY29" s="362"/>
      <c r="NDZ29" s="362"/>
      <c r="NEA29" s="362"/>
      <c r="NEB29" s="362"/>
      <c r="NEC29" s="362"/>
      <c r="NED29" s="362"/>
      <c r="NEE29" s="362"/>
      <c r="NEF29" s="362"/>
      <c r="NEG29" s="362"/>
      <c r="NEH29" s="362"/>
      <c r="NEI29" s="362"/>
      <c r="NEJ29" s="362"/>
      <c r="NEK29" s="362"/>
      <c r="NEL29" s="362"/>
      <c r="NEM29" s="362"/>
      <c r="NEN29" s="362"/>
      <c r="NEO29" s="362"/>
      <c r="NEP29" s="362"/>
      <c r="NEQ29" s="362"/>
      <c r="NER29" s="362"/>
      <c r="NES29" s="362"/>
      <c r="NET29" s="362"/>
      <c r="NEU29" s="362"/>
      <c r="NEV29" s="362"/>
      <c r="NEW29" s="362"/>
      <c r="NEX29" s="362"/>
      <c r="NEY29" s="362"/>
      <c r="NEZ29" s="362"/>
      <c r="NFA29" s="362"/>
      <c r="NFB29" s="362"/>
      <c r="NFC29" s="362"/>
      <c r="NFD29" s="362"/>
      <c r="NFE29" s="362"/>
      <c r="NFF29" s="362"/>
      <c r="NFG29" s="362"/>
      <c r="NFH29" s="362"/>
      <c r="NFI29" s="362"/>
      <c r="NFJ29" s="362"/>
      <c r="NFK29" s="362"/>
      <c r="NFL29" s="362"/>
      <c r="NFM29" s="362"/>
      <c r="NFN29" s="362"/>
      <c r="NFO29" s="362"/>
      <c r="NFP29" s="362"/>
      <c r="NFQ29" s="362"/>
      <c r="NFR29" s="362"/>
      <c r="NFS29" s="362"/>
      <c r="NFT29" s="362"/>
      <c r="NFU29" s="362"/>
      <c r="NFV29" s="362"/>
      <c r="NFW29" s="362"/>
      <c r="NFX29" s="362"/>
      <c r="NFY29" s="362"/>
      <c r="NFZ29" s="362"/>
      <c r="NGA29" s="362"/>
      <c r="NGB29" s="362"/>
      <c r="NGC29" s="362"/>
      <c r="NGD29" s="362"/>
      <c r="NGE29" s="362"/>
      <c r="NGF29" s="362"/>
      <c r="NGG29" s="362"/>
      <c r="NGH29" s="362"/>
      <c r="NGI29" s="362"/>
      <c r="NGJ29" s="362"/>
      <c r="NGK29" s="362"/>
      <c r="NGL29" s="362"/>
      <c r="NGM29" s="362"/>
      <c r="NGN29" s="362"/>
      <c r="NGO29" s="362"/>
      <c r="NGP29" s="362"/>
      <c r="NGQ29" s="362"/>
      <c r="NGR29" s="362"/>
      <c r="NGS29" s="362"/>
      <c r="NGT29" s="362"/>
      <c r="NGU29" s="362"/>
      <c r="NGV29" s="362"/>
      <c r="NGW29" s="362"/>
      <c r="NGX29" s="362"/>
      <c r="NGY29" s="362"/>
      <c r="NGZ29" s="362"/>
      <c r="NHA29" s="362"/>
      <c r="NHB29" s="362"/>
      <c r="NHC29" s="362"/>
      <c r="NHD29" s="362"/>
      <c r="NHE29" s="362"/>
      <c r="NHF29" s="362"/>
      <c r="NHG29" s="362"/>
      <c r="NHH29" s="362"/>
      <c r="NHI29" s="362"/>
      <c r="NHJ29" s="362"/>
      <c r="NHK29" s="362"/>
      <c r="NHL29" s="362"/>
      <c r="NHM29" s="362"/>
      <c r="NHN29" s="362"/>
      <c r="NHO29" s="362"/>
      <c r="NHP29" s="362"/>
      <c r="NHQ29" s="362"/>
      <c r="NHR29" s="362"/>
      <c r="NHS29" s="362"/>
      <c r="NHT29" s="362"/>
      <c r="NHU29" s="362"/>
      <c r="NHV29" s="362"/>
      <c r="NHW29" s="362"/>
      <c r="NHX29" s="362"/>
      <c r="NHY29" s="362"/>
      <c r="NHZ29" s="362"/>
      <c r="NIA29" s="362"/>
      <c r="NIB29" s="362"/>
      <c r="NIC29" s="362"/>
      <c r="NID29" s="362"/>
      <c r="NIE29" s="362"/>
      <c r="NIF29" s="362"/>
      <c r="NIG29" s="362"/>
      <c r="NIH29" s="362"/>
      <c r="NII29" s="362"/>
      <c r="NIJ29" s="362"/>
      <c r="NIK29" s="362"/>
      <c r="NIL29" s="362"/>
      <c r="NIM29" s="362"/>
      <c r="NIN29" s="362"/>
      <c r="NIO29" s="362"/>
      <c r="NIP29" s="362"/>
      <c r="NIQ29" s="362"/>
      <c r="NIR29" s="362"/>
      <c r="NIS29" s="362"/>
      <c r="NIT29" s="362"/>
      <c r="NIU29" s="362"/>
      <c r="NIV29" s="362"/>
      <c r="NIW29" s="362"/>
      <c r="NIX29" s="362"/>
      <c r="NIY29" s="362"/>
      <c r="NIZ29" s="362"/>
      <c r="NJA29" s="362"/>
      <c r="NJB29" s="362"/>
      <c r="NJC29" s="362"/>
      <c r="NJD29" s="362"/>
      <c r="NJE29" s="362"/>
      <c r="NJF29" s="362"/>
      <c r="NJG29" s="362"/>
      <c r="NJH29" s="362"/>
      <c r="NJI29" s="362"/>
      <c r="NJJ29" s="362"/>
      <c r="NJK29" s="362"/>
      <c r="NJL29" s="362"/>
      <c r="NJM29" s="362"/>
      <c r="NJN29" s="362"/>
      <c r="NJO29" s="362"/>
      <c r="NJP29" s="362"/>
      <c r="NJQ29" s="362"/>
      <c r="NJR29" s="362"/>
      <c r="NJS29" s="362"/>
      <c r="NJT29" s="362"/>
      <c r="NJU29" s="362"/>
      <c r="NJV29" s="362"/>
      <c r="NJW29" s="362"/>
      <c r="NJX29" s="362"/>
      <c r="NJY29" s="362"/>
      <c r="NJZ29" s="362"/>
      <c r="NKA29" s="362"/>
      <c r="NKB29" s="362"/>
      <c r="NKC29" s="362"/>
      <c r="NKD29" s="362"/>
      <c r="NKE29" s="362"/>
      <c r="NKF29" s="362"/>
      <c r="NKG29" s="362"/>
      <c r="NKH29" s="362"/>
      <c r="NKI29" s="362"/>
      <c r="NKJ29" s="362"/>
      <c r="NKK29" s="362"/>
      <c r="NKL29" s="362"/>
      <c r="NKM29" s="362"/>
      <c r="NKN29" s="362"/>
      <c r="NKO29" s="362"/>
      <c r="NKP29" s="362"/>
      <c r="NKQ29" s="362"/>
      <c r="NKR29" s="362"/>
      <c r="NKS29" s="362"/>
      <c r="NKT29" s="362"/>
      <c r="NKU29" s="362"/>
      <c r="NKV29" s="362"/>
      <c r="NKW29" s="362"/>
      <c r="NKX29" s="362"/>
      <c r="NKY29" s="362"/>
      <c r="NKZ29" s="362"/>
      <c r="NLA29" s="362"/>
      <c r="NLB29" s="362"/>
      <c r="NLC29" s="362"/>
      <c r="NLD29" s="362"/>
      <c r="NLE29" s="362"/>
      <c r="NLF29" s="362"/>
      <c r="NLG29" s="362"/>
      <c r="NLH29" s="362"/>
      <c r="NLI29" s="362"/>
      <c r="NLJ29" s="362"/>
      <c r="NLK29" s="362"/>
      <c r="NLL29" s="362"/>
      <c r="NLM29" s="362"/>
      <c r="NLN29" s="362"/>
      <c r="NLO29" s="362"/>
      <c r="NLP29" s="362"/>
      <c r="NLQ29" s="362"/>
      <c r="NLR29" s="362"/>
      <c r="NLS29" s="362"/>
      <c r="NLT29" s="362"/>
      <c r="NLU29" s="362"/>
      <c r="NLV29" s="362"/>
      <c r="NLW29" s="362"/>
      <c r="NLX29" s="362"/>
      <c r="NLY29" s="362"/>
      <c r="NLZ29" s="362"/>
      <c r="NMA29" s="362"/>
      <c r="NMB29" s="362"/>
      <c r="NMC29" s="362"/>
      <c r="NMD29" s="362"/>
      <c r="NME29" s="362"/>
      <c r="NMF29" s="362"/>
      <c r="NMG29" s="362"/>
      <c r="NMH29" s="362"/>
      <c r="NMI29" s="362"/>
      <c r="NMJ29" s="362"/>
      <c r="NMK29" s="362"/>
      <c r="NML29" s="362"/>
      <c r="NMM29" s="362"/>
      <c r="NMN29" s="362"/>
      <c r="NMO29" s="362"/>
      <c r="NMP29" s="362"/>
      <c r="NMQ29" s="362"/>
      <c r="NMR29" s="362"/>
      <c r="NMS29" s="362"/>
      <c r="NMT29" s="362"/>
      <c r="NMU29" s="362"/>
      <c r="NMV29" s="362"/>
      <c r="NMW29" s="362"/>
      <c r="NMX29" s="362"/>
      <c r="NMY29" s="362"/>
      <c r="NMZ29" s="362"/>
      <c r="NNA29" s="362"/>
      <c r="NNB29" s="362"/>
      <c r="NNC29" s="362"/>
      <c r="NND29" s="362"/>
      <c r="NNE29" s="362"/>
      <c r="NNF29" s="362"/>
      <c r="NNG29" s="362"/>
      <c r="NNH29" s="362"/>
      <c r="NNI29" s="362"/>
      <c r="NNJ29" s="362"/>
      <c r="NNK29" s="362"/>
      <c r="NNL29" s="362"/>
      <c r="NNM29" s="362"/>
      <c r="NNN29" s="362"/>
      <c r="NNO29" s="362"/>
      <c r="NNP29" s="362"/>
      <c r="NNQ29" s="362"/>
      <c r="NNR29" s="362"/>
      <c r="NNS29" s="362"/>
      <c r="NNT29" s="362"/>
      <c r="NNU29" s="362"/>
      <c r="NNV29" s="362"/>
      <c r="NNW29" s="362"/>
      <c r="NNX29" s="362"/>
      <c r="NNY29" s="362"/>
      <c r="NNZ29" s="362"/>
      <c r="NOA29" s="362"/>
      <c r="NOB29" s="362"/>
      <c r="NOC29" s="362"/>
      <c r="NOD29" s="362"/>
      <c r="NOE29" s="362"/>
      <c r="NOF29" s="362"/>
      <c r="NOG29" s="362"/>
      <c r="NOH29" s="362"/>
      <c r="NOI29" s="362"/>
      <c r="NOJ29" s="362"/>
      <c r="NOK29" s="362"/>
      <c r="NOL29" s="362"/>
      <c r="NOM29" s="362"/>
      <c r="NON29" s="362"/>
      <c r="NOO29" s="362"/>
      <c r="NOP29" s="362"/>
      <c r="NOQ29" s="362"/>
      <c r="NOR29" s="362"/>
      <c r="NOS29" s="362"/>
      <c r="NOT29" s="362"/>
      <c r="NOU29" s="362"/>
      <c r="NOV29" s="362"/>
      <c r="NOW29" s="362"/>
      <c r="NOX29" s="362"/>
      <c r="NOY29" s="362"/>
      <c r="NOZ29" s="362"/>
      <c r="NPA29" s="362"/>
      <c r="NPB29" s="362"/>
      <c r="NPC29" s="362"/>
      <c r="NPD29" s="362"/>
      <c r="NPE29" s="362"/>
      <c r="NPF29" s="362"/>
      <c r="NPG29" s="362"/>
      <c r="NPH29" s="362"/>
      <c r="NPI29" s="362"/>
      <c r="NPJ29" s="362"/>
      <c r="NPK29" s="362"/>
      <c r="NPL29" s="362"/>
      <c r="NPM29" s="362"/>
      <c r="NPN29" s="362"/>
      <c r="NPO29" s="362"/>
      <c r="NPP29" s="362"/>
      <c r="NPQ29" s="362"/>
      <c r="NPR29" s="362"/>
      <c r="NPS29" s="362"/>
      <c r="NPT29" s="362"/>
      <c r="NPU29" s="362"/>
      <c r="NPV29" s="362"/>
      <c r="NPW29" s="362"/>
      <c r="NPX29" s="362"/>
      <c r="NPY29" s="362"/>
      <c r="NPZ29" s="362"/>
      <c r="NQA29" s="362"/>
      <c r="NQB29" s="362"/>
      <c r="NQC29" s="362"/>
      <c r="NQD29" s="362"/>
      <c r="NQE29" s="362"/>
      <c r="NQF29" s="362"/>
      <c r="NQG29" s="362"/>
      <c r="NQH29" s="362"/>
      <c r="NQI29" s="362"/>
      <c r="NQJ29" s="362"/>
      <c r="NQK29" s="362"/>
      <c r="NQL29" s="362"/>
      <c r="NQM29" s="362"/>
      <c r="NQN29" s="362"/>
      <c r="NQO29" s="362"/>
      <c r="NQP29" s="362"/>
      <c r="NQQ29" s="362"/>
      <c r="NQR29" s="362"/>
      <c r="NQS29" s="362"/>
      <c r="NQT29" s="362"/>
      <c r="NQU29" s="362"/>
      <c r="NQV29" s="362"/>
      <c r="NQW29" s="362"/>
      <c r="NQX29" s="362"/>
      <c r="NQY29" s="362"/>
      <c r="NQZ29" s="362"/>
      <c r="NRA29" s="362"/>
      <c r="NRB29" s="362"/>
      <c r="NRC29" s="362"/>
      <c r="NRD29" s="362"/>
      <c r="NRE29" s="362"/>
      <c r="NRF29" s="362"/>
      <c r="NRG29" s="362"/>
      <c r="NRH29" s="362"/>
      <c r="NRI29" s="362"/>
      <c r="NRJ29" s="362"/>
      <c r="NRK29" s="362"/>
      <c r="NRL29" s="362"/>
      <c r="NRM29" s="362"/>
      <c r="NRN29" s="362"/>
      <c r="NRO29" s="362"/>
      <c r="NRP29" s="362"/>
      <c r="NRQ29" s="362"/>
      <c r="NRR29" s="362"/>
      <c r="NRS29" s="362"/>
      <c r="NRT29" s="362"/>
      <c r="NRU29" s="362"/>
      <c r="NRV29" s="362"/>
      <c r="NRW29" s="362"/>
      <c r="NRX29" s="362"/>
      <c r="NRY29" s="362"/>
      <c r="NRZ29" s="362"/>
      <c r="NSA29" s="362"/>
      <c r="NSB29" s="362"/>
      <c r="NSC29" s="362"/>
      <c r="NSD29" s="362"/>
      <c r="NSE29" s="362"/>
      <c r="NSF29" s="362"/>
      <c r="NSG29" s="362"/>
      <c r="NSH29" s="362"/>
      <c r="NSI29" s="362"/>
      <c r="NSJ29" s="362"/>
      <c r="NSK29" s="362"/>
      <c r="NSL29" s="362"/>
      <c r="NSM29" s="362"/>
      <c r="NSN29" s="362"/>
      <c r="NSO29" s="362"/>
      <c r="NSP29" s="362"/>
      <c r="NSQ29" s="362"/>
      <c r="NSR29" s="362"/>
      <c r="NSS29" s="362"/>
      <c r="NST29" s="362"/>
      <c r="NSU29" s="362"/>
      <c r="NSV29" s="362"/>
      <c r="NSW29" s="362"/>
      <c r="NSX29" s="362"/>
      <c r="NSY29" s="362"/>
      <c r="NSZ29" s="362"/>
      <c r="NTA29" s="362"/>
      <c r="NTB29" s="362"/>
      <c r="NTC29" s="362"/>
      <c r="NTD29" s="362"/>
      <c r="NTE29" s="362"/>
      <c r="NTF29" s="362"/>
      <c r="NTG29" s="362"/>
      <c r="NTH29" s="362"/>
      <c r="NTI29" s="362"/>
      <c r="NTJ29" s="362"/>
      <c r="NTK29" s="362"/>
      <c r="NTL29" s="362"/>
      <c r="NTM29" s="362"/>
      <c r="NTN29" s="362"/>
      <c r="NTO29" s="362"/>
      <c r="NTP29" s="362"/>
      <c r="NTQ29" s="362"/>
      <c r="NTR29" s="362"/>
      <c r="NTS29" s="362"/>
      <c r="NTT29" s="362"/>
      <c r="NTU29" s="362"/>
      <c r="NTV29" s="362"/>
      <c r="NTW29" s="362"/>
      <c r="NTX29" s="362"/>
      <c r="NTY29" s="362"/>
      <c r="NTZ29" s="362"/>
      <c r="NUA29" s="362"/>
      <c r="NUB29" s="362"/>
      <c r="NUC29" s="362"/>
      <c r="NUD29" s="362"/>
      <c r="NUE29" s="362"/>
      <c r="NUF29" s="362"/>
      <c r="NUG29" s="362"/>
      <c r="NUH29" s="362"/>
      <c r="NUI29" s="362"/>
      <c r="NUJ29" s="362"/>
      <c r="NUK29" s="362"/>
      <c r="NUL29" s="362"/>
      <c r="NUM29" s="362"/>
      <c r="NUN29" s="362"/>
      <c r="NUO29" s="362"/>
      <c r="NUP29" s="362"/>
      <c r="NUQ29" s="362"/>
      <c r="NUR29" s="362"/>
      <c r="NUS29" s="362"/>
      <c r="NUT29" s="362"/>
      <c r="NUU29" s="362"/>
      <c r="NUV29" s="362"/>
      <c r="NUW29" s="362"/>
      <c r="NUX29" s="362"/>
      <c r="NUY29" s="362"/>
      <c r="NUZ29" s="362"/>
      <c r="NVA29" s="362"/>
      <c r="NVB29" s="362"/>
      <c r="NVC29" s="362"/>
      <c r="NVD29" s="362"/>
      <c r="NVE29" s="362"/>
      <c r="NVF29" s="362"/>
      <c r="NVG29" s="362"/>
      <c r="NVH29" s="362"/>
      <c r="NVI29" s="362"/>
      <c r="NVJ29" s="362"/>
      <c r="NVK29" s="362"/>
      <c r="NVL29" s="362"/>
      <c r="NVM29" s="362"/>
      <c r="NVN29" s="362"/>
      <c r="NVO29" s="362"/>
      <c r="NVP29" s="362"/>
      <c r="NVQ29" s="362"/>
      <c r="NVR29" s="362"/>
      <c r="NVS29" s="362"/>
      <c r="NVT29" s="362"/>
      <c r="NVU29" s="362"/>
      <c r="NVV29" s="362"/>
      <c r="NVW29" s="362"/>
      <c r="NVX29" s="362"/>
      <c r="NVY29" s="362"/>
      <c r="NVZ29" s="362"/>
      <c r="NWA29" s="362"/>
      <c r="NWB29" s="362"/>
      <c r="NWC29" s="362"/>
      <c r="NWD29" s="362"/>
      <c r="NWE29" s="362"/>
      <c r="NWF29" s="362"/>
      <c r="NWG29" s="362"/>
      <c r="NWH29" s="362"/>
      <c r="NWI29" s="362"/>
      <c r="NWJ29" s="362"/>
      <c r="NWK29" s="362"/>
      <c r="NWL29" s="362"/>
      <c r="NWM29" s="362"/>
      <c r="NWN29" s="362"/>
      <c r="NWO29" s="362"/>
      <c r="NWP29" s="362"/>
      <c r="NWQ29" s="362"/>
      <c r="NWR29" s="362"/>
      <c r="NWS29" s="362"/>
      <c r="NWT29" s="362"/>
      <c r="NWU29" s="362"/>
      <c r="NWV29" s="362"/>
      <c r="NWW29" s="362"/>
      <c r="NWX29" s="362"/>
      <c r="NWY29" s="362"/>
      <c r="NWZ29" s="362"/>
      <c r="NXA29" s="362"/>
      <c r="NXB29" s="362"/>
      <c r="NXC29" s="362"/>
      <c r="NXD29" s="362"/>
      <c r="NXE29" s="362"/>
      <c r="NXF29" s="362"/>
      <c r="NXG29" s="362"/>
      <c r="NXH29" s="362"/>
      <c r="NXI29" s="362"/>
      <c r="NXJ29" s="362"/>
      <c r="NXK29" s="362"/>
      <c r="NXL29" s="362"/>
      <c r="NXM29" s="362"/>
      <c r="NXN29" s="362"/>
      <c r="NXO29" s="362"/>
      <c r="NXP29" s="362"/>
      <c r="NXQ29" s="362"/>
      <c r="NXR29" s="362"/>
      <c r="NXS29" s="362"/>
      <c r="NXT29" s="362"/>
      <c r="NXU29" s="362"/>
      <c r="NXV29" s="362"/>
      <c r="NXW29" s="362"/>
      <c r="NXX29" s="362"/>
      <c r="NXY29" s="362"/>
      <c r="NXZ29" s="362"/>
      <c r="NYA29" s="362"/>
      <c r="NYB29" s="362"/>
      <c r="NYC29" s="362"/>
      <c r="NYD29" s="362"/>
      <c r="NYE29" s="362"/>
      <c r="NYF29" s="362"/>
      <c r="NYG29" s="362"/>
      <c r="NYH29" s="362"/>
      <c r="NYI29" s="362"/>
      <c r="NYJ29" s="362"/>
      <c r="NYK29" s="362"/>
      <c r="NYL29" s="362"/>
      <c r="NYM29" s="362"/>
      <c r="NYN29" s="362"/>
      <c r="NYO29" s="362"/>
      <c r="NYP29" s="362"/>
      <c r="NYQ29" s="362"/>
      <c r="NYR29" s="362"/>
      <c r="NYS29" s="362"/>
      <c r="NYT29" s="362"/>
      <c r="NYU29" s="362"/>
      <c r="NYV29" s="362"/>
      <c r="NYW29" s="362"/>
      <c r="NYX29" s="362"/>
      <c r="NYY29" s="362"/>
      <c r="NYZ29" s="362"/>
      <c r="NZA29" s="362"/>
      <c r="NZB29" s="362"/>
      <c r="NZC29" s="362"/>
      <c r="NZD29" s="362"/>
      <c r="NZE29" s="362"/>
      <c r="NZF29" s="362"/>
      <c r="NZG29" s="362"/>
      <c r="NZH29" s="362"/>
      <c r="NZI29" s="362"/>
      <c r="NZJ29" s="362"/>
      <c r="NZK29" s="362"/>
      <c r="NZL29" s="362"/>
      <c r="NZM29" s="362"/>
      <c r="NZN29" s="362"/>
      <c r="NZO29" s="362"/>
      <c r="NZP29" s="362"/>
      <c r="NZQ29" s="362"/>
      <c r="NZR29" s="362"/>
      <c r="NZS29" s="362"/>
      <c r="NZT29" s="362"/>
      <c r="NZU29" s="362"/>
      <c r="NZV29" s="362"/>
      <c r="NZW29" s="362"/>
      <c r="NZX29" s="362"/>
      <c r="NZY29" s="362"/>
      <c r="NZZ29" s="362"/>
      <c r="OAA29" s="362"/>
      <c r="OAB29" s="362"/>
      <c r="OAC29" s="362"/>
      <c r="OAD29" s="362"/>
      <c r="OAE29" s="362"/>
      <c r="OAF29" s="362"/>
      <c r="OAG29" s="362"/>
      <c r="OAH29" s="362"/>
      <c r="OAI29" s="362"/>
      <c r="OAJ29" s="362"/>
      <c r="OAK29" s="362"/>
      <c r="OAL29" s="362"/>
      <c r="OAM29" s="362"/>
      <c r="OAN29" s="362"/>
      <c r="OAO29" s="362"/>
      <c r="OAP29" s="362"/>
      <c r="OAQ29" s="362"/>
      <c r="OAR29" s="362"/>
      <c r="OAS29" s="362"/>
      <c r="OAT29" s="362"/>
      <c r="OAU29" s="362"/>
      <c r="OAV29" s="362"/>
      <c r="OAW29" s="362"/>
      <c r="OAX29" s="362"/>
      <c r="OAY29" s="362"/>
      <c r="OAZ29" s="362"/>
      <c r="OBA29" s="362"/>
      <c r="OBB29" s="362"/>
      <c r="OBC29" s="362"/>
      <c r="OBD29" s="362"/>
      <c r="OBE29" s="362"/>
      <c r="OBF29" s="362"/>
      <c r="OBG29" s="362"/>
      <c r="OBH29" s="362"/>
      <c r="OBI29" s="362"/>
      <c r="OBJ29" s="362"/>
      <c r="OBK29" s="362"/>
      <c r="OBL29" s="362"/>
      <c r="OBM29" s="362"/>
      <c r="OBN29" s="362"/>
      <c r="OBO29" s="362"/>
      <c r="OBP29" s="362"/>
      <c r="OBQ29" s="362"/>
      <c r="OBR29" s="362"/>
      <c r="OBS29" s="362"/>
      <c r="OBT29" s="362"/>
      <c r="OBU29" s="362"/>
      <c r="OBV29" s="362"/>
      <c r="OBW29" s="362"/>
      <c r="OBX29" s="362"/>
      <c r="OBY29" s="362"/>
      <c r="OBZ29" s="362"/>
      <c r="OCA29" s="362"/>
      <c r="OCB29" s="362"/>
      <c r="OCC29" s="362"/>
      <c r="OCD29" s="362"/>
      <c r="OCE29" s="362"/>
      <c r="OCF29" s="362"/>
      <c r="OCG29" s="362"/>
      <c r="OCH29" s="362"/>
      <c r="OCI29" s="362"/>
      <c r="OCJ29" s="362"/>
      <c r="OCK29" s="362"/>
      <c r="OCL29" s="362"/>
      <c r="OCM29" s="362"/>
      <c r="OCN29" s="362"/>
      <c r="OCO29" s="362"/>
      <c r="OCP29" s="362"/>
      <c r="OCQ29" s="362"/>
      <c r="OCR29" s="362"/>
      <c r="OCS29" s="362"/>
      <c r="OCT29" s="362"/>
      <c r="OCU29" s="362"/>
      <c r="OCV29" s="362"/>
      <c r="OCW29" s="362"/>
      <c r="OCX29" s="362"/>
      <c r="OCY29" s="362"/>
      <c r="OCZ29" s="362"/>
      <c r="ODA29" s="362"/>
      <c r="ODB29" s="362"/>
      <c r="ODC29" s="362"/>
      <c r="ODD29" s="362"/>
      <c r="ODE29" s="362"/>
      <c r="ODF29" s="362"/>
      <c r="ODG29" s="362"/>
      <c r="ODH29" s="362"/>
      <c r="ODI29" s="362"/>
      <c r="ODJ29" s="362"/>
      <c r="ODK29" s="362"/>
      <c r="ODL29" s="362"/>
      <c r="ODM29" s="362"/>
      <c r="ODN29" s="362"/>
      <c r="ODO29" s="362"/>
      <c r="ODP29" s="362"/>
      <c r="ODQ29" s="362"/>
      <c r="ODR29" s="362"/>
      <c r="ODS29" s="362"/>
      <c r="ODT29" s="362"/>
      <c r="ODU29" s="362"/>
      <c r="ODV29" s="362"/>
      <c r="ODW29" s="362"/>
      <c r="ODX29" s="362"/>
      <c r="ODY29" s="362"/>
      <c r="ODZ29" s="362"/>
      <c r="OEA29" s="362"/>
      <c r="OEB29" s="362"/>
      <c r="OEC29" s="362"/>
      <c r="OED29" s="362"/>
      <c r="OEE29" s="362"/>
      <c r="OEF29" s="362"/>
      <c r="OEG29" s="362"/>
      <c r="OEH29" s="362"/>
      <c r="OEI29" s="362"/>
      <c r="OEJ29" s="362"/>
      <c r="OEK29" s="362"/>
      <c r="OEL29" s="362"/>
      <c r="OEM29" s="362"/>
      <c r="OEN29" s="362"/>
      <c r="OEO29" s="362"/>
      <c r="OEP29" s="362"/>
      <c r="OEQ29" s="362"/>
      <c r="OER29" s="362"/>
      <c r="OES29" s="362"/>
      <c r="OET29" s="362"/>
      <c r="OEU29" s="362"/>
      <c r="OEV29" s="362"/>
      <c r="OEW29" s="362"/>
      <c r="OEX29" s="362"/>
      <c r="OEY29" s="362"/>
      <c r="OEZ29" s="362"/>
      <c r="OFA29" s="362"/>
      <c r="OFB29" s="362"/>
      <c r="OFC29" s="362"/>
      <c r="OFD29" s="362"/>
      <c r="OFE29" s="362"/>
      <c r="OFF29" s="362"/>
      <c r="OFG29" s="362"/>
      <c r="OFH29" s="362"/>
      <c r="OFI29" s="362"/>
      <c r="OFJ29" s="362"/>
      <c r="OFK29" s="362"/>
      <c r="OFL29" s="362"/>
      <c r="OFM29" s="362"/>
      <c r="OFN29" s="362"/>
      <c r="OFO29" s="362"/>
      <c r="OFP29" s="362"/>
      <c r="OFQ29" s="362"/>
      <c r="OFR29" s="362"/>
      <c r="OFS29" s="362"/>
      <c r="OFT29" s="362"/>
      <c r="OFU29" s="362"/>
      <c r="OFV29" s="362"/>
      <c r="OFW29" s="362"/>
      <c r="OFX29" s="362"/>
      <c r="OFY29" s="362"/>
      <c r="OFZ29" s="362"/>
      <c r="OGA29" s="362"/>
      <c r="OGB29" s="362"/>
      <c r="OGC29" s="362"/>
      <c r="OGD29" s="362"/>
      <c r="OGE29" s="362"/>
      <c r="OGF29" s="362"/>
      <c r="OGG29" s="362"/>
      <c r="OGH29" s="362"/>
      <c r="OGI29" s="362"/>
      <c r="OGJ29" s="362"/>
      <c r="OGK29" s="362"/>
      <c r="OGL29" s="362"/>
      <c r="OGM29" s="362"/>
      <c r="OGN29" s="362"/>
      <c r="OGO29" s="362"/>
      <c r="OGP29" s="362"/>
      <c r="OGQ29" s="362"/>
      <c r="OGR29" s="362"/>
      <c r="OGS29" s="362"/>
      <c r="OGT29" s="362"/>
      <c r="OGU29" s="362"/>
      <c r="OGV29" s="362"/>
      <c r="OGW29" s="362"/>
      <c r="OGX29" s="362"/>
      <c r="OGY29" s="362"/>
      <c r="OGZ29" s="362"/>
      <c r="OHA29" s="362"/>
      <c r="OHB29" s="362"/>
      <c r="OHC29" s="362"/>
      <c r="OHD29" s="362"/>
      <c r="OHE29" s="362"/>
      <c r="OHF29" s="362"/>
      <c r="OHG29" s="362"/>
      <c r="OHH29" s="362"/>
      <c r="OHI29" s="362"/>
      <c r="OHJ29" s="362"/>
      <c r="OHK29" s="362"/>
      <c r="OHL29" s="362"/>
      <c r="OHM29" s="362"/>
      <c r="OHN29" s="362"/>
      <c r="OHO29" s="362"/>
      <c r="OHP29" s="362"/>
      <c r="OHQ29" s="362"/>
      <c r="OHR29" s="362"/>
      <c r="OHS29" s="362"/>
      <c r="OHT29" s="362"/>
      <c r="OHU29" s="362"/>
      <c r="OHV29" s="362"/>
      <c r="OHW29" s="362"/>
      <c r="OHX29" s="362"/>
      <c r="OHY29" s="362"/>
      <c r="OHZ29" s="362"/>
      <c r="OIA29" s="362"/>
      <c r="OIB29" s="362"/>
      <c r="OIC29" s="362"/>
      <c r="OID29" s="362"/>
      <c r="OIE29" s="362"/>
      <c r="OIF29" s="362"/>
      <c r="OIG29" s="362"/>
      <c r="OIH29" s="362"/>
      <c r="OII29" s="362"/>
      <c r="OIJ29" s="362"/>
      <c r="OIK29" s="362"/>
      <c r="OIL29" s="362"/>
      <c r="OIM29" s="362"/>
      <c r="OIN29" s="362"/>
      <c r="OIO29" s="362"/>
      <c r="OIP29" s="362"/>
      <c r="OIQ29" s="362"/>
      <c r="OIR29" s="362"/>
      <c r="OIS29" s="362"/>
      <c r="OIT29" s="362"/>
      <c r="OIU29" s="362"/>
      <c r="OIV29" s="362"/>
      <c r="OIW29" s="362"/>
      <c r="OIX29" s="362"/>
      <c r="OIY29" s="362"/>
      <c r="OIZ29" s="362"/>
      <c r="OJA29" s="362"/>
      <c r="OJB29" s="362"/>
      <c r="OJC29" s="362"/>
      <c r="OJD29" s="362"/>
      <c r="OJE29" s="362"/>
      <c r="OJF29" s="362"/>
      <c r="OJG29" s="362"/>
      <c r="OJH29" s="362"/>
      <c r="OJI29" s="362"/>
      <c r="OJJ29" s="362"/>
      <c r="OJK29" s="362"/>
      <c r="OJL29" s="362"/>
      <c r="OJM29" s="362"/>
      <c r="OJN29" s="362"/>
      <c r="OJO29" s="362"/>
      <c r="OJP29" s="362"/>
      <c r="OJQ29" s="362"/>
      <c r="OJR29" s="362"/>
      <c r="OJS29" s="362"/>
      <c r="OJT29" s="362"/>
      <c r="OJU29" s="362"/>
      <c r="OJV29" s="362"/>
      <c r="OJW29" s="362"/>
      <c r="OJX29" s="362"/>
      <c r="OJY29" s="362"/>
      <c r="OJZ29" s="362"/>
      <c r="OKA29" s="362"/>
      <c r="OKB29" s="362"/>
      <c r="OKC29" s="362"/>
      <c r="OKD29" s="362"/>
      <c r="OKE29" s="362"/>
      <c r="OKF29" s="362"/>
      <c r="OKG29" s="362"/>
      <c r="OKH29" s="362"/>
      <c r="OKI29" s="362"/>
      <c r="OKJ29" s="362"/>
      <c r="OKK29" s="362"/>
      <c r="OKL29" s="362"/>
      <c r="OKM29" s="362"/>
      <c r="OKN29" s="362"/>
      <c r="OKO29" s="362"/>
      <c r="OKP29" s="362"/>
      <c r="OKQ29" s="362"/>
      <c r="OKR29" s="362"/>
      <c r="OKS29" s="362"/>
      <c r="OKT29" s="362"/>
      <c r="OKU29" s="362"/>
      <c r="OKV29" s="362"/>
      <c r="OKW29" s="362"/>
      <c r="OKX29" s="362"/>
      <c r="OKY29" s="362"/>
      <c r="OKZ29" s="362"/>
      <c r="OLA29" s="362"/>
      <c r="OLB29" s="362"/>
      <c r="OLC29" s="362"/>
      <c r="OLD29" s="362"/>
      <c r="OLE29" s="362"/>
      <c r="OLF29" s="362"/>
      <c r="OLG29" s="362"/>
      <c r="OLH29" s="362"/>
      <c r="OLI29" s="362"/>
      <c r="OLJ29" s="362"/>
      <c r="OLK29" s="362"/>
      <c r="OLL29" s="362"/>
      <c r="OLM29" s="362"/>
      <c r="OLN29" s="362"/>
      <c r="OLO29" s="362"/>
      <c r="OLP29" s="362"/>
      <c r="OLQ29" s="362"/>
      <c r="OLR29" s="362"/>
      <c r="OLS29" s="362"/>
      <c r="OLT29" s="362"/>
      <c r="OLU29" s="362"/>
      <c r="OLV29" s="362"/>
      <c r="OLW29" s="362"/>
      <c r="OLX29" s="362"/>
      <c r="OLY29" s="362"/>
      <c r="OLZ29" s="362"/>
      <c r="OMA29" s="362"/>
      <c r="OMB29" s="362"/>
      <c r="OMC29" s="362"/>
      <c r="OMD29" s="362"/>
      <c r="OME29" s="362"/>
      <c r="OMF29" s="362"/>
      <c r="OMG29" s="362"/>
      <c r="OMH29" s="362"/>
      <c r="OMI29" s="362"/>
      <c r="OMJ29" s="362"/>
      <c r="OMK29" s="362"/>
      <c r="OML29" s="362"/>
      <c r="OMM29" s="362"/>
      <c r="OMN29" s="362"/>
      <c r="OMO29" s="362"/>
      <c r="OMP29" s="362"/>
      <c r="OMQ29" s="362"/>
      <c r="OMR29" s="362"/>
      <c r="OMS29" s="362"/>
      <c r="OMT29" s="362"/>
      <c r="OMU29" s="362"/>
      <c r="OMV29" s="362"/>
      <c r="OMW29" s="362"/>
      <c r="OMX29" s="362"/>
      <c r="OMY29" s="362"/>
      <c r="OMZ29" s="362"/>
      <c r="ONA29" s="362"/>
      <c r="ONB29" s="362"/>
      <c r="ONC29" s="362"/>
      <c r="OND29" s="362"/>
      <c r="ONE29" s="362"/>
      <c r="ONF29" s="362"/>
      <c r="ONG29" s="362"/>
      <c r="ONH29" s="362"/>
      <c r="ONI29" s="362"/>
      <c r="ONJ29" s="362"/>
      <c r="ONK29" s="362"/>
      <c r="ONL29" s="362"/>
      <c r="ONM29" s="362"/>
      <c r="ONN29" s="362"/>
      <c r="ONO29" s="362"/>
      <c r="ONP29" s="362"/>
      <c r="ONQ29" s="362"/>
      <c r="ONR29" s="362"/>
      <c r="ONS29" s="362"/>
      <c r="ONT29" s="362"/>
      <c r="ONU29" s="362"/>
      <c r="ONV29" s="362"/>
      <c r="ONW29" s="362"/>
      <c r="ONX29" s="362"/>
      <c r="ONY29" s="362"/>
      <c r="ONZ29" s="362"/>
      <c r="OOA29" s="362"/>
      <c r="OOB29" s="362"/>
      <c r="OOC29" s="362"/>
      <c r="OOD29" s="362"/>
      <c r="OOE29" s="362"/>
      <c r="OOF29" s="362"/>
      <c r="OOG29" s="362"/>
      <c r="OOH29" s="362"/>
      <c r="OOI29" s="362"/>
      <c r="OOJ29" s="362"/>
      <c r="OOK29" s="362"/>
      <c r="OOL29" s="362"/>
      <c r="OOM29" s="362"/>
      <c r="OON29" s="362"/>
      <c r="OOO29" s="362"/>
      <c r="OOP29" s="362"/>
      <c r="OOQ29" s="362"/>
      <c r="OOR29" s="362"/>
      <c r="OOS29" s="362"/>
      <c r="OOT29" s="362"/>
      <c r="OOU29" s="362"/>
      <c r="OOV29" s="362"/>
      <c r="OOW29" s="362"/>
      <c r="OOX29" s="362"/>
      <c r="OOY29" s="362"/>
      <c r="OOZ29" s="362"/>
      <c r="OPA29" s="362"/>
      <c r="OPB29" s="362"/>
      <c r="OPC29" s="362"/>
      <c r="OPD29" s="362"/>
      <c r="OPE29" s="362"/>
      <c r="OPF29" s="362"/>
      <c r="OPG29" s="362"/>
      <c r="OPH29" s="362"/>
      <c r="OPI29" s="362"/>
      <c r="OPJ29" s="362"/>
      <c r="OPK29" s="362"/>
      <c r="OPL29" s="362"/>
      <c r="OPM29" s="362"/>
      <c r="OPN29" s="362"/>
      <c r="OPO29" s="362"/>
      <c r="OPP29" s="362"/>
      <c r="OPQ29" s="362"/>
      <c r="OPR29" s="362"/>
      <c r="OPS29" s="362"/>
      <c r="OPT29" s="362"/>
      <c r="OPU29" s="362"/>
      <c r="OPV29" s="362"/>
      <c r="OPW29" s="362"/>
      <c r="OPX29" s="362"/>
      <c r="OPY29" s="362"/>
      <c r="OPZ29" s="362"/>
      <c r="OQA29" s="362"/>
      <c r="OQB29" s="362"/>
      <c r="OQC29" s="362"/>
      <c r="OQD29" s="362"/>
      <c r="OQE29" s="362"/>
      <c r="OQF29" s="362"/>
      <c r="OQG29" s="362"/>
      <c r="OQH29" s="362"/>
      <c r="OQI29" s="362"/>
      <c r="OQJ29" s="362"/>
      <c r="OQK29" s="362"/>
      <c r="OQL29" s="362"/>
      <c r="OQM29" s="362"/>
      <c r="OQN29" s="362"/>
      <c r="OQO29" s="362"/>
      <c r="OQP29" s="362"/>
      <c r="OQQ29" s="362"/>
      <c r="OQR29" s="362"/>
      <c r="OQS29" s="362"/>
      <c r="OQT29" s="362"/>
      <c r="OQU29" s="362"/>
      <c r="OQV29" s="362"/>
      <c r="OQW29" s="362"/>
      <c r="OQX29" s="362"/>
      <c r="OQY29" s="362"/>
      <c r="OQZ29" s="362"/>
      <c r="ORA29" s="362"/>
      <c r="ORB29" s="362"/>
      <c r="ORC29" s="362"/>
      <c r="ORD29" s="362"/>
      <c r="ORE29" s="362"/>
      <c r="ORF29" s="362"/>
      <c r="ORG29" s="362"/>
      <c r="ORH29" s="362"/>
      <c r="ORI29" s="362"/>
      <c r="ORJ29" s="362"/>
      <c r="ORK29" s="362"/>
      <c r="ORL29" s="362"/>
      <c r="ORM29" s="362"/>
      <c r="ORN29" s="362"/>
      <c r="ORO29" s="362"/>
      <c r="ORP29" s="362"/>
      <c r="ORQ29" s="362"/>
      <c r="ORR29" s="362"/>
      <c r="ORS29" s="362"/>
      <c r="ORT29" s="362"/>
      <c r="ORU29" s="362"/>
      <c r="ORV29" s="362"/>
      <c r="ORW29" s="362"/>
      <c r="ORX29" s="362"/>
      <c r="ORY29" s="362"/>
      <c r="ORZ29" s="362"/>
      <c r="OSA29" s="362"/>
      <c r="OSB29" s="362"/>
      <c r="OSC29" s="362"/>
      <c r="OSD29" s="362"/>
      <c r="OSE29" s="362"/>
      <c r="OSF29" s="362"/>
      <c r="OSG29" s="362"/>
      <c r="OSH29" s="362"/>
      <c r="OSI29" s="362"/>
      <c r="OSJ29" s="362"/>
      <c r="OSK29" s="362"/>
      <c r="OSL29" s="362"/>
      <c r="OSM29" s="362"/>
      <c r="OSN29" s="362"/>
      <c r="OSO29" s="362"/>
      <c r="OSP29" s="362"/>
      <c r="OSQ29" s="362"/>
      <c r="OSR29" s="362"/>
      <c r="OSS29" s="362"/>
      <c r="OST29" s="362"/>
      <c r="OSU29" s="362"/>
      <c r="OSV29" s="362"/>
      <c r="OSW29" s="362"/>
      <c r="OSX29" s="362"/>
      <c r="OSY29" s="362"/>
      <c r="OSZ29" s="362"/>
      <c r="OTA29" s="362"/>
      <c r="OTB29" s="362"/>
      <c r="OTC29" s="362"/>
      <c r="OTD29" s="362"/>
      <c r="OTE29" s="362"/>
      <c r="OTF29" s="362"/>
      <c r="OTG29" s="362"/>
      <c r="OTH29" s="362"/>
      <c r="OTI29" s="362"/>
      <c r="OTJ29" s="362"/>
      <c r="OTK29" s="362"/>
      <c r="OTL29" s="362"/>
      <c r="OTM29" s="362"/>
      <c r="OTN29" s="362"/>
      <c r="OTO29" s="362"/>
      <c r="OTP29" s="362"/>
      <c r="OTQ29" s="362"/>
      <c r="OTR29" s="362"/>
      <c r="OTS29" s="362"/>
      <c r="OTT29" s="362"/>
      <c r="OTU29" s="362"/>
      <c r="OTV29" s="362"/>
      <c r="OTW29" s="362"/>
      <c r="OTX29" s="362"/>
      <c r="OTY29" s="362"/>
      <c r="OTZ29" s="362"/>
      <c r="OUA29" s="362"/>
      <c r="OUB29" s="362"/>
      <c r="OUC29" s="362"/>
      <c r="OUD29" s="362"/>
      <c r="OUE29" s="362"/>
      <c r="OUF29" s="362"/>
      <c r="OUG29" s="362"/>
      <c r="OUH29" s="362"/>
      <c r="OUI29" s="362"/>
      <c r="OUJ29" s="362"/>
      <c r="OUK29" s="362"/>
      <c r="OUL29" s="362"/>
      <c r="OUM29" s="362"/>
      <c r="OUN29" s="362"/>
      <c r="OUO29" s="362"/>
      <c r="OUP29" s="362"/>
      <c r="OUQ29" s="362"/>
      <c r="OUR29" s="362"/>
      <c r="OUS29" s="362"/>
      <c r="OUT29" s="362"/>
      <c r="OUU29" s="362"/>
      <c r="OUV29" s="362"/>
      <c r="OUW29" s="362"/>
      <c r="OUX29" s="362"/>
      <c r="OUY29" s="362"/>
      <c r="OUZ29" s="362"/>
      <c r="OVA29" s="362"/>
      <c r="OVB29" s="362"/>
      <c r="OVC29" s="362"/>
      <c r="OVD29" s="362"/>
      <c r="OVE29" s="362"/>
      <c r="OVF29" s="362"/>
      <c r="OVG29" s="362"/>
      <c r="OVH29" s="362"/>
      <c r="OVI29" s="362"/>
      <c r="OVJ29" s="362"/>
      <c r="OVK29" s="362"/>
      <c r="OVL29" s="362"/>
      <c r="OVM29" s="362"/>
      <c r="OVN29" s="362"/>
      <c r="OVO29" s="362"/>
      <c r="OVP29" s="362"/>
      <c r="OVQ29" s="362"/>
      <c r="OVR29" s="362"/>
      <c r="OVS29" s="362"/>
      <c r="OVT29" s="362"/>
      <c r="OVU29" s="362"/>
      <c r="OVV29" s="362"/>
      <c r="OVW29" s="362"/>
      <c r="OVX29" s="362"/>
      <c r="OVY29" s="362"/>
      <c r="OVZ29" s="362"/>
      <c r="OWA29" s="362"/>
      <c r="OWB29" s="362"/>
      <c r="OWC29" s="362"/>
      <c r="OWD29" s="362"/>
      <c r="OWE29" s="362"/>
      <c r="OWF29" s="362"/>
      <c r="OWG29" s="362"/>
      <c r="OWH29" s="362"/>
      <c r="OWI29" s="362"/>
      <c r="OWJ29" s="362"/>
      <c r="OWK29" s="362"/>
      <c r="OWL29" s="362"/>
      <c r="OWM29" s="362"/>
      <c r="OWN29" s="362"/>
      <c r="OWO29" s="362"/>
      <c r="OWP29" s="362"/>
      <c r="OWQ29" s="362"/>
      <c r="OWR29" s="362"/>
      <c r="OWS29" s="362"/>
      <c r="OWT29" s="362"/>
      <c r="OWU29" s="362"/>
      <c r="OWV29" s="362"/>
      <c r="OWW29" s="362"/>
      <c r="OWX29" s="362"/>
      <c r="OWY29" s="362"/>
      <c r="OWZ29" s="362"/>
      <c r="OXA29" s="362"/>
      <c r="OXB29" s="362"/>
      <c r="OXC29" s="362"/>
      <c r="OXD29" s="362"/>
      <c r="OXE29" s="362"/>
      <c r="OXF29" s="362"/>
      <c r="OXG29" s="362"/>
      <c r="OXH29" s="362"/>
      <c r="OXI29" s="362"/>
      <c r="OXJ29" s="362"/>
      <c r="OXK29" s="362"/>
      <c r="OXL29" s="362"/>
      <c r="OXM29" s="362"/>
      <c r="OXN29" s="362"/>
      <c r="OXO29" s="362"/>
      <c r="OXP29" s="362"/>
      <c r="OXQ29" s="362"/>
      <c r="OXR29" s="362"/>
      <c r="OXS29" s="362"/>
      <c r="OXT29" s="362"/>
      <c r="OXU29" s="362"/>
      <c r="OXV29" s="362"/>
      <c r="OXW29" s="362"/>
      <c r="OXX29" s="362"/>
      <c r="OXY29" s="362"/>
      <c r="OXZ29" s="362"/>
      <c r="OYA29" s="362"/>
      <c r="OYB29" s="362"/>
      <c r="OYC29" s="362"/>
      <c r="OYD29" s="362"/>
      <c r="OYE29" s="362"/>
      <c r="OYF29" s="362"/>
      <c r="OYG29" s="362"/>
      <c r="OYH29" s="362"/>
      <c r="OYI29" s="362"/>
      <c r="OYJ29" s="362"/>
      <c r="OYK29" s="362"/>
      <c r="OYL29" s="362"/>
      <c r="OYM29" s="362"/>
      <c r="OYN29" s="362"/>
      <c r="OYO29" s="362"/>
      <c r="OYP29" s="362"/>
      <c r="OYQ29" s="362"/>
      <c r="OYR29" s="362"/>
      <c r="OYS29" s="362"/>
      <c r="OYT29" s="362"/>
      <c r="OYU29" s="362"/>
      <c r="OYV29" s="362"/>
      <c r="OYW29" s="362"/>
      <c r="OYX29" s="362"/>
      <c r="OYY29" s="362"/>
      <c r="OYZ29" s="362"/>
      <c r="OZA29" s="362"/>
      <c r="OZB29" s="362"/>
      <c r="OZC29" s="362"/>
      <c r="OZD29" s="362"/>
      <c r="OZE29" s="362"/>
      <c r="OZF29" s="362"/>
      <c r="OZG29" s="362"/>
      <c r="OZH29" s="362"/>
      <c r="OZI29" s="362"/>
      <c r="OZJ29" s="362"/>
      <c r="OZK29" s="362"/>
      <c r="OZL29" s="362"/>
      <c r="OZM29" s="362"/>
      <c r="OZN29" s="362"/>
      <c r="OZO29" s="362"/>
      <c r="OZP29" s="362"/>
      <c r="OZQ29" s="362"/>
      <c r="OZR29" s="362"/>
      <c r="OZS29" s="362"/>
      <c r="OZT29" s="362"/>
      <c r="OZU29" s="362"/>
      <c r="OZV29" s="362"/>
      <c r="OZW29" s="362"/>
      <c r="OZX29" s="362"/>
      <c r="OZY29" s="362"/>
      <c r="OZZ29" s="362"/>
      <c r="PAA29" s="362"/>
      <c r="PAB29" s="362"/>
      <c r="PAC29" s="362"/>
      <c r="PAD29" s="362"/>
      <c r="PAE29" s="362"/>
      <c r="PAF29" s="362"/>
      <c r="PAG29" s="362"/>
      <c r="PAH29" s="362"/>
      <c r="PAI29" s="362"/>
      <c r="PAJ29" s="362"/>
      <c r="PAK29" s="362"/>
      <c r="PAL29" s="362"/>
      <c r="PAM29" s="362"/>
      <c r="PAN29" s="362"/>
      <c r="PAO29" s="362"/>
      <c r="PAP29" s="362"/>
      <c r="PAQ29" s="362"/>
      <c r="PAR29" s="362"/>
      <c r="PAS29" s="362"/>
      <c r="PAT29" s="362"/>
      <c r="PAU29" s="362"/>
      <c r="PAV29" s="362"/>
      <c r="PAW29" s="362"/>
      <c r="PAX29" s="362"/>
      <c r="PAY29" s="362"/>
      <c r="PAZ29" s="362"/>
      <c r="PBA29" s="362"/>
      <c r="PBB29" s="362"/>
      <c r="PBC29" s="362"/>
      <c r="PBD29" s="362"/>
      <c r="PBE29" s="362"/>
      <c r="PBF29" s="362"/>
      <c r="PBG29" s="362"/>
      <c r="PBH29" s="362"/>
      <c r="PBI29" s="362"/>
      <c r="PBJ29" s="362"/>
      <c r="PBK29" s="362"/>
      <c r="PBL29" s="362"/>
      <c r="PBM29" s="362"/>
      <c r="PBN29" s="362"/>
      <c r="PBO29" s="362"/>
      <c r="PBP29" s="362"/>
      <c r="PBQ29" s="362"/>
      <c r="PBR29" s="362"/>
      <c r="PBS29" s="362"/>
      <c r="PBT29" s="362"/>
      <c r="PBU29" s="362"/>
      <c r="PBV29" s="362"/>
      <c r="PBW29" s="362"/>
      <c r="PBX29" s="362"/>
      <c r="PBY29" s="362"/>
      <c r="PBZ29" s="362"/>
      <c r="PCA29" s="362"/>
      <c r="PCB29" s="362"/>
      <c r="PCC29" s="362"/>
      <c r="PCD29" s="362"/>
      <c r="PCE29" s="362"/>
      <c r="PCF29" s="362"/>
      <c r="PCG29" s="362"/>
      <c r="PCH29" s="362"/>
      <c r="PCI29" s="362"/>
      <c r="PCJ29" s="362"/>
      <c r="PCK29" s="362"/>
      <c r="PCL29" s="362"/>
      <c r="PCM29" s="362"/>
      <c r="PCN29" s="362"/>
      <c r="PCO29" s="362"/>
      <c r="PCP29" s="362"/>
      <c r="PCQ29" s="362"/>
      <c r="PCR29" s="362"/>
      <c r="PCS29" s="362"/>
      <c r="PCT29" s="362"/>
      <c r="PCU29" s="362"/>
      <c r="PCV29" s="362"/>
      <c r="PCW29" s="362"/>
      <c r="PCX29" s="362"/>
      <c r="PCY29" s="362"/>
      <c r="PCZ29" s="362"/>
      <c r="PDA29" s="362"/>
      <c r="PDB29" s="362"/>
      <c r="PDC29" s="362"/>
      <c r="PDD29" s="362"/>
      <c r="PDE29" s="362"/>
      <c r="PDF29" s="362"/>
      <c r="PDG29" s="362"/>
      <c r="PDH29" s="362"/>
      <c r="PDI29" s="362"/>
      <c r="PDJ29" s="362"/>
      <c r="PDK29" s="362"/>
      <c r="PDL29" s="362"/>
      <c r="PDM29" s="362"/>
      <c r="PDN29" s="362"/>
      <c r="PDO29" s="362"/>
      <c r="PDP29" s="362"/>
      <c r="PDQ29" s="362"/>
      <c r="PDR29" s="362"/>
      <c r="PDS29" s="362"/>
      <c r="PDT29" s="362"/>
      <c r="PDU29" s="362"/>
      <c r="PDV29" s="362"/>
      <c r="PDW29" s="362"/>
      <c r="PDX29" s="362"/>
      <c r="PDY29" s="362"/>
      <c r="PDZ29" s="362"/>
      <c r="PEA29" s="362"/>
      <c r="PEB29" s="362"/>
      <c r="PEC29" s="362"/>
      <c r="PED29" s="362"/>
      <c r="PEE29" s="362"/>
      <c r="PEF29" s="362"/>
      <c r="PEG29" s="362"/>
      <c r="PEH29" s="362"/>
      <c r="PEI29" s="362"/>
      <c r="PEJ29" s="362"/>
      <c r="PEK29" s="362"/>
      <c r="PEL29" s="362"/>
      <c r="PEM29" s="362"/>
      <c r="PEN29" s="362"/>
      <c r="PEO29" s="362"/>
      <c r="PEP29" s="362"/>
      <c r="PEQ29" s="362"/>
      <c r="PER29" s="362"/>
      <c r="PES29" s="362"/>
      <c r="PET29" s="362"/>
      <c r="PEU29" s="362"/>
      <c r="PEV29" s="362"/>
      <c r="PEW29" s="362"/>
      <c r="PEX29" s="362"/>
      <c r="PEY29" s="362"/>
      <c r="PEZ29" s="362"/>
      <c r="PFA29" s="362"/>
      <c r="PFB29" s="362"/>
      <c r="PFC29" s="362"/>
      <c r="PFD29" s="362"/>
      <c r="PFE29" s="362"/>
      <c r="PFF29" s="362"/>
      <c r="PFG29" s="362"/>
      <c r="PFH29" s="362"/>
      <c r="PFI29" s="362"/>
      <c r="PFJ29" s="362"/>
      <c r="PFK29" s="362"/>
      <c r="PFL29" s="362"/>
      <c r="PFM29" s="362"/>
      <c r="PFN29" s="362"/>
      <c r="PFO29" s="362"/>
      <c r="PFP29" s="362"/>
      <c r="PFQ29" s="362"/>
      <c r="PFR29" s="362"/>
      <c r="PFS29" s="362"/>
      <c r="PFT29" s="362"/>
      <c r="PFU29" s="362"/>
      <c r="PFV29" s="362"/>
      <c r="PFW29" s="362"/>
      <c r="PFX29" s="362"/>
      <c r="PFY29" s="362"/>
      <c r="PFZ29" s="362"/>
      <c r="PGA29" s="362"/>
      <c r="PGB29" s="362"/>
      <c r="PGC29" s="362"/>
      <c r="PGD29" s="362"/>
      <c r="PGE29" s="362"/>
      <c r="PGF29" s="362"/>
      <c r="PGG29" s="362"/>
      <c r="PGH29" s="362"/>
      <c r="PGI29" s="362"/>
      <c r="PGJ29" s="362"/>
      <c r="PGK29" s="362"/>
      <c r="PGL29" s="362"/>
      <c r="PGM29" s="362"/>
      <c r="PGN29" s="362"/>
      <c r="PGO29" s="362"/>
      <c r="PGP29" s="362"/>
      <c r="PGQ29" s="362"/>
      <c r="PGR29" s="362"/>
      <c r="PGS29" s="362"/>
      <c r="PGT29" s="362"/>
      <c r="PGU29" s="362"/>
      <c r="PGV29" s="362"/>
      <c r="PGW29" s="362"/>
      <c r="PGX29" s="362"/>
      <c r="PGY29" s="362"/>
      <c r="PGZ29" s="362"/>
      <c r="PHA29" s="362"/>
      <c r="PHB29" s="362"/>
      <c r="PHC29" s="362"/>
      <c r="PHD29" s="362"/>
      <c r="PHE29" s="362"/>
      <c r="PHF29" s="362"/>
      <c r="PHG29" s="362"/>
      <c r="PHH29" s="362"/>
      <c r="PHI29" s="362"/>
      <c r="PHJ29" s="362"/>
      <c r="PHK29" s="362"/>
      <c r="PHL29" s="362"/>
      <c r="PHM29" s="362"/>
      <c r="PHN29" s="362"/>
      <c r="PHO29" s="362"/>
      <c r="PHP29" s="362"/>
      <c r="PHQ29" s="362"/>
      <c r="PHR29" s="362"/>
      <c r="PHS29" s="362"/>
      <c r="PHT29" s="362"/>
      <c r="PHU29" s="362"/>
      <c r="PHV29" s="362"/>
      <c r="PHW29" s="362"/>
      <c r="PHX29" s="362"/>
      <c r="PHY29" s="362"/>
      <c r="PHZ29" s="362"/>
      <c r="PIA29" s="362"/>
      <c r="PIB29" s="362"/>
      <c r="PIC29" s="362"/>
      <c r="PID29" s="362"/>
      <c r="PIE29" s="362"/>
      <c r="PIF29" s="362"/>
      <c r="PIG29" s="362"/>
      <c r="PIH29" s="362"/>
      <c r="PII29" s="362"/>
      <c r="PIJ29" s="362"/>
      <c r="PIK29" s="362"/>
      <c r="PIL29" s="362"/>
      <c r="PIM29" s="362"/>
      <c r="PIN29" s="362"/>
      <c r="PIO29" s="362"/>
      <c r="PIP29" s="362"/>
      <c r="PIQ29" s="362"/>
      <c r="PIR29" s="362"/>
      <c r="PIS29" s="362"/>
      <c r="PIT29" s="362"/>
      <c r="PIU29" s="362"/>
      <c r="PIV29" s="362"/>
      <c r="PIW29" s="362"/>
      <c r="PIX29" s="362"/>
      <c r="PIY29" s="362"/>
      <c r="PIZ29" s="362"/>
      <c r="PJA29" s="362"/>
      <c r="PJB29" s="362"/>
      <c r="PJC29" s="362"/>
      <c r="PJD29" s="362"/>
      <c r="PJE29" s="362"/>
      <c r="PJF29" s="362"/>
      <c r="PJG29" s="362"/>
      <c r="PJH29" s="362"/>
      <c r="PJI29" s="362"/>
      <c r="PJJ29" s="362"/>
      <c r="PJK29" s="362"/>
      <c r="PJL29" s="362"/>
      <c r="PJM29" s="362"/>
      <c r="PJN29" s="362"/>
      <c r="PJO29" s="362"/>
      <c r="PJP29" s="362"/>
      <c r="PJQ29" s="362"/>
      <c r="PJR29" s="362"/>
      <c r="PJS29" s="362"/>
      <c r="PJT29" s="362"/>
      <c r="PJU29" s="362"/>
      <c r="PJV29" s="362"/>
      <c r="PJW29" s="362"/>
      <c r="PJX29" s="362"/>
      <c r="PJY29" s="362"/>
      <c r="PJZ29" s="362"/>
      <c r="PKA29" s="362"/>
      <c r="PKB29" s="362"/>
      <c r="PKC29" s="362"/>
      <c r="PKD29" s="362"/>
      <c r="PKE29" s="362"/>
      <c r="PKF29" s="362"/>
      <c r="PKG29" s="362"/>
      <c r="PKH29" s="362"/>
      <c r="PKI29" s="362"/>
      <c r="PKJ29" s="362"/>
      <c r="PKK29" s="362"/>
      <c r="PKL29" s="362"/>
      <c r="PKM29" s="362"/>
      <c r="PKN29" s="362"/>
      <c r="PKO29" s="362"/>
      <c r="PKP29" s="362"/>
      <c r="PKQ29" s="362"/>
      <c r="PKR29" s="362"/>
      <c r="PKS29" s="362"/>
      <c r="PKT29" s="362"/>
      <c r="PKU29" s="362"/>
      <c r="PKV29" s="362"/>
      <c r="PKW29" s="362"/>
      <c r="PKX29" s="362"/>
      <c r="PKY29" s="362"/>
      <c r="PKZ29" s="362"/>
      <c r="PLA29" s="362"/>
      <c r="PLB29" s="362"/>
      <c r="PLC29" s="362"/>
      <c r="PLD29" s="362"/>
      <c r="PLE29" s="362"/>
      <c r="PLF29" s="362"/>
      <c r="PLG29" s="362"/>
      <c r="PLH29" s="362"/>
      <c r="PLI29" s="362"/>
      <c r="PLJ29" s="362"/>
      <c r="PLK29" s="362"/>
      <c r="PLL29" s="362"/>
      <c r="PLM29" s="362"/>
      <c r="PLN29" s="362"/>
      <c r="PLO29" s="362"/>
      <c r="PLP29" s="362"/>
      <c r="PLQ29" s="362"/>
      <c r="PLR29" s="362"/>
      <c r="PLS29" s="362"/>
      <c r="PLT29" s="362"/>
      <c r="PLU29" s="362"/>
      <c r="PLV29" s="362"/>
      <c r="PLW29" s="362"/>
      <c r="PLX29" s="362"/>
      <c r="PLY29" s="362"/>
      <c r="PLZ29" s="362"/>
      <c r="PMA29" s="362"/>
      <c r="PMB29" s="362"/>
      <c r="PMC29" s="362"/>
      <c r="PMD29" s="362"/>
      <c r="PME29" s="362"/>
      <c r="PMF29" s="362"/>
      <c r="PMG29" s="362"/>
      <c r="PMH29" s="362"/>
      <c r="PMI29" s="362"/>
      <c r="PMJ29" s="362"/>
      <c r="PMK29" s="362"/>
      <c r="PML29" s="362"/>
      <c r="PMM29" s="362"/>
      <c r="PMN29" s="362"/>
      <c r="PMO29" s="362"/>
      <c r="PMP29" s="362"/>
      <c r="PMQ29" s="362"/>
      <c r="PMR29" s="362"/>
      <c r="PMS29" s="362"/>
      <c r="PMT29" s="362"/>
      <c r="PMU29" s="362"/>
      <c r="PMV29" s="362"/>
      <c r="PMW29" s="362"/>
      <c r="PMX29" s="362"/>
      <c r="PMY29" s="362"/>
      <c r="PMZ29" s="362"/>
      <c r="PNA29" s="362"/>
      <c r="PNB29" s="362"/>
      <c r="PNC29" s="362"/>
      <c r="PND29" s="362"/>
      <c r="PNE29" s="362"/>
      <c r="PNF29" s="362"/>
      <c r="PNG29" s="362"/>
      <c r="PNH29" s="362"/>
      <c r="PNI29" s="362"/>
      <c r="PNJ29" s="362"/>
      <c r="PNK29" s="362"/>
      <c r="PNL29" s="362"/>
      <c r="PNM29" s="362"/>
      <c r="PNN29" s="362"/>
      <c r="PNO29" s="362"/>
      <c r="PNP29" s="362"/>
      <c r="PNQ29" s="362"/>
      <c r="PNR29" s="362"/>
      <c r="PNS29" s="362"/>
      <c r="PNT29" s="362"/>
      <c r="PNU29" s="362"/>
      <c r="PNV29" s="362"/>
      <c r="PNW29" s="362"/>
      <c r="PNX29" s="362"/>
      <c r="PNY29" s="362"/>
      <c r="PNZ29" s="362"/>
      <c r="POA29" s="362"/>
      <c r="POB29" s="362"/>
      <c r="POC29" s="362"/>
      <c r="POD29" s="362"/>
      <c r="POE29" s="362"/>
      <c r="POF29" s="362"/>
      <c r="POG29" s="362"/>
      <c r="POH29" s="362"/>
      <c r="POI29" s="362"/>
      <c r="POJ29" s="362"/>
      <c r="POK29" s="362"/>
      <c r="POL29" s="362"/>
      <c r="POM29" s="362"/>
      <c r="PON29" s="362"/>
      <c r="POO29" s="362"/>
      <c r="POP29" s="362"/>
      <c r="POQ29" s="362"/>
      <c r="POR29" s="362"/>
      <c r="POS29" s="362"/>
      <c r="POT29" s="362"/>
      <c r="POU29" s="362"/>
      <c r="POV29" s="362"/>
      <c r="POW29" s="362"/>
      <c r="POX29" s="362"/>
      <c r="POY29" s="362"/>
      <c r="POZ29" s="362"/>
      <c r="PPA29" s="362"/>
      <c r="PPB29" s="362"/>
      <c r="PPC29" s="362"/>
      <c r="PPD29" s="362"/>
      <c r="PPE29" s="362"/>
      <c r="PPF29" s="362"/>
      <c r="PPG29" s="362"/>
      <c r="PPH29" s="362"/>
      <c r="PPI29" s="362"/>
      <c r="PPJ29" s="362"/>
      <c r="PPK29" s="362"/>
      <c r="PPL29" s="362"/>
      <c r="PPM29" s="362"/>
      <c r="PPN29" s="362"/>
      <c r="PPO29" s="362"/>
      <c r="PPP29" s="362"/>
      <c r="PPQ29" s="362"/>
      <c r="PPR29" s="362"/>
      <c r="PPS29" s="362"/>
      <c r="PPT29" s="362"/>
      <c r="PPU29" s="362"/>
      <c r="PPV29" s="362"/>
      <c r="PPW29" s="362"/>
      <c r="PPX29" s="362"/>
      <c r="PPY29" s="362"/>
      <c r="PPZ29" s="362"/>
      <c r="PQA29" s="362"/>
      <c r="PQB29" s="362"/>
      <c r="PQC29" s="362"/>
      <c r="PQD29" s="362"/>
      <c r="PQE29" s="362"/>
      <c r="PQF29" s="362"/>
      <c r="PQG29" s="362"/>
      <c r="PQH29" s="362"/>
      <c r="PQI29" s="362"/>
      <c r="PQJ29" s="362"/>
      <c r="PQK29" s="362"/>
      <c r="PQL29" s="362"/>
      <c r="PQM29" s="362"/>
      <c r="PQN29" s="362"/>
      <c r="PQO29" s="362"/>
      <c r="PQP29" s="362"/>
      <c r="PQQ29" s="362"/>
      <c r="PQR29" s="362"/>
      <c r="PQS29" s="362"/>
      <c r="PQT29" s="362"/>
      <c r="PQU29" s="362"/>
      <c r="PQV29" s="362"/>
      <c r="PQW29" s="362"/>
      <c r="PQX29" s="362"/>
      <c r="PQY29" s="362"/>
      <c r="PQZ29" s="362"/>
      <c r="PRA29" s="362"/>
      <c r="PRB29" s="362"/>
      <c r="PRC29" s="362"/>
      <c r="PRD29" s="362"/>
      <c r="PRE29" s="362"/>
      <c r="PRF29" s="362"/>
      <c r="PRG29" s="362"/>
      <c r="PRH29" s="362"/>
      <c r="PRI29" s="362"/>
      <c r="PRJ29" s="362"/>
      <c r="PRK29" s="362"/>
      <c r="PRL29" s="362"/>
      <c r="PRM29" s="362"/>
      <c r="PRN29" s="362"/>
      <c r="PRO29" s="362"/>
      <c r="PRP29" s="362"/>
      <c r="PRQ29" s="362"/>
      <c r="PRR29" s="362"/>
      <c r="PRS29" s="362"/>
      <c r="PRT29" s="362"/>
      <c r="PRU29" s="362"/>
      <c r="PRV29" s="362"/>
      <c r="PRW29" s="362"/>
      <c r="PRX29" s="362"/>
      <c r="PRY29" s="362"/>
      <c r="PRZ29" s="362"/>
      <c r="PSA29" s="362"/>
      <c r="PSB29" s="362"/>
      <c r="PSC29" s="362"/>
      <c r="PSD29" s="362"/>
      <c r="PSE29" s="362"/>
      <c r="PSF29" s="362"/>
      <c r="PSG29" s="362"/>
      <c r="PSH29" s="362"/>
      <c r="PSI29" s="362"/>
      <c r="PSJ29" s="362"/>
      <c r="PSK29" s="362"/>
      <c r="PSL29" s="362"/>
      <c r="PSM29" s="362"/>
      <c r="PSN29" s="362"/>
      <c r="PSO29" s="362"/>
      <c r="PSP29" s="362"/>
      <c r="PSQ29" s="362"/>
      <c r="PSR29" s="362"/>
      <c r="PSS29" s="362"/>
      <c r="PST29" s="362"/>
      <c r="PSU29" s="362"/>
      <c r="PSV29" s="362"/>
      <c r="PSW29" s="362"/>
      <c r="PSX29" s="362"/>
      <c r="PSY29" s="362"/>
      <c r="PSZ29" s="362"/>
      <c r="PTA29" s="362"/>
      <c r="PTB29" s="362"/>
      <c r="PTC29" s="362"/>
      <c r="PTD29" s="362"/>
      <c r="PTE29" s="362"/>
      <c r="PTF29" s="362"/>
      <c r="PTG29" s="362"/>
      <c r="PTH29" s="362"/>
      <c r="PTI29" s="362"/>
      <c r="PTJ29" s="362"/>
      <c r="PTK29" s="362"/>
      <c r="PTL29" s="362"/>
      <c r="PTM29" s="362"/>
      <c r="PTN29" s="362"/>
      <c r="PTO29" s="362"/>
      <c r="PTP29" s="362"/>
      <c r="PTQ29" s="362"/>
      <c r="PTR29" s="362"/>
      <c r="PTS29" s="362"/>
      <c r="PTT29" s="362"/>
      <c r="PTU29" s="362"/>
      <c r="PTV29" s="362"/>
      <c r="PTW29" s="362"/>
      <c r="PTX29" s="362"/>
      <c r="PTY29" s="362"/>
      <c r="PTZ29" s="362"/>
      <c r="PUA29" s="362"/>
      <c r="PUB29" s="362"/>
      <c r="PUC29" s="362"/>
      <c r="PUD29" s="362"/>
      <c r="PUE29" s="362"/>
      <c r="PUF29" s="362"/>
      <c r="PUG29" s="362"/>
      <c r="PUH29" s="362"/>
      <c r="PUI29" s="362"/>
      <c r="PUJ29" s="362"/>
      <c r="PUK29" s="362"/>
      <c r="PUL29" s="362"/>
      <c r="PUM29" s="362"/>
      <c r="PUN29" s="362"/>
      <c r="PUO29" s="362"/>
      <c r="PUP29" s="362"/>
      <c r="PUQ29" s="362"/>
      <c r="PUR29" s="362"/>
      <c r="PUS29" s="362"/>
      <c r="PUT29" s="362"/>
      <c r="PUU29" s="362"/>
      <c r="PUV29" s="362"/>
      <c r="PUW29" s="362"/>
      <c r="PUX29" s="362"/>
      <c r="PUY29" s="362"/>
      <c r="PUZ29" s="362"/>
      <c r="PVA29" s="362"/>
      <c r="PVB29" s="362"/>
      <c r="PVC29" s="362"/>
      <c r="PVD29" s="362"/>
      <c r="PVE29" s="362"/>
      <c r="PVF29" s="362"/>
      <c r="PVG29" s="362"/>
      <c r="PVH29" s="362"/>
      <c r="PVI29" s="362"/>
      <c r="PVJ29" s="362"/>
      <c r="PVK29" s="362"/>
      <c r="PVL29" s="362"/>
      <c r="PVM29" s="362"/>
      <c r="PVN29" s="362"/>
      <c r="PVO29" s="362"/>
      <c r="PVP29" s="362"/>
      <c r="PVQ29" s="362"/>
      <c r="PVR29" s="362"/>
      <c r="PVS29" s="362"/>
      <c r="PVT29" s="362"/>
      <c r="PVU29" s="362"/>
      <c r="PVV29" s="362"/>
      <c r="PVW29" s="362"/>
      <c r="PVX29" s="362"/>
      <c r="PVY29" s="362"/>
      <c r="PVZ29" s="362"/>
      <c r="PWA29" s="362"/>
      <c r="PWB29" s="362"/>
      <c r="PWC29" s="362"/>
      <c r="PWD29" s="362"/>
      <c r="PWE29" s="362"/>
      <c r="PWF29" s="362"/>
      <c r="PWG29" s="362"/>
      <c r="PWH29" s="362"/>
      <c r="PWI29" s="362"/>
      <c r="PWJ29" s="362"/>
      <c r="PWK29" s="362"/>
      <c r="PWL29" s="362"/>
      <c r="PWM29" s="362"/>
      <c r="PWN29" s="362"/>
      <c r="PWO29" s="362"/>
      <c r="PWP29" s="362"/>
      <c r="PWQ29" s="362"/>
      <c r="PWR29" s="362"/>
      <c r="PWS29" s="362"/>
      <c r="PWT29" s="362"/>
      <c r="PWU29" s="362"/>
      <c r="PWV29" s="362"/>
      <c r="PWW29" s="362"/>
      <c r="PWX29" s="362"/>
      <c r="PWY29" s="362"/>
      <c r="PWZ29" s="362"/>
      <c r="PXA29" s="362"/>
      <c r="PXB29" s="362"/>
      <c r="PXC29" s="362"/>
      <c r="PXD29" s="362"/>
      <c r="PXE29" s="362"/>
      <c r="PXF29" s="362"/>
      <c r="PXG29" s="362"/>
      <c r="PXH29" s="362"/>
      <c r="PXI29" s="362"/>
      <c r="PXJ29" s="362"/>
      <c r="PXK29" s="362"/>
      <c r="PXL29" s="362"/>
      <c r="PXM29" s="362"/>
      <c r="PXN29" s="362"/>
      <c r="PXO29" s="362"/>
      <c r="PXP29" s="362"/>
      <c r="PXQ29" s="362"/>
      <c r="PXR29" s="362"/>
      <c r="PXS29" s="362"/>
      <c r="PXT29" s="362"/>
      <c r="PXU29" s="362"/>
      <c r="PXV29" s="362"/>
      <c r="PXW29" s="362"/>
      <c r="PXX29" s="362"/>
      <c r="PXY29" s="362"/>
      <c r="PXZ29" s="362"/>
      <c r="PYA29" s="362"/>
      <c r="PYB29" s="362"/>
      <c r="PYC29" s="362"/>
      <c r="PYD29" s="362"/>
      <c r="PYE29" s="362"/>
      <c r="PYF29" s="362"/>
      <c r="PYG29" s="362"/>
      <c r="PYH29" s="362"/>
      <c r="PYI29" s="362"/>
      <c r="PYJ29" s="362"/>
      <c r="PYK29" s="362"/>
      <c r="PYL29" s="362"/>
      <c r="PYM29" s="362"/>
      <c r="PYN29" s="362"/>
      <c r="PYO29" s="362"/>
      <c r="PYP29" s="362"/>
      <c r="PYQ29" s="362"/>
      <c r="PYR29" s="362"/>
      <c r="PYS29" s="362"/>
      <c r="PYT29" s="362"/>
      <c r="PYU29" s="362"/>
      <c r="PYV29" s="362"/>
      <c r="PYW29" s="362"/>
      <c r="PYX29" s="362"/>
      <c r="PYY29" s="362"/>
      <c r="PYZ29" s="362"/>
      <c r="PZA29" s="362"/>
      <c r="PZB29" s="362"/>
      <c r="PZC29" s="362"/>
      <c r="PZD29" s="362"/>
      <c r="PZE29" s="362"/>
      <c r="PZF29" s="362"/>
      <c r="PZG29" s="362"/>
      <c r="PZH29" s="362"/>
      <c r="PZI29" s="362"/>
      <c r="PZJ29" s="362"/>
      <c r="PZK29" s="362"/>
      <c r="PZL29" s="362"/>
      <c r="PZM29" s="362"/>
      <c r="PZN29" s="362"/>
      <c r="PZO29" s="362"/>
      <c r="PZP29" s="362"/>
      <c r="PZQ29" s="362"/>
      <c r="PZR29" s="362"/>
      <c r="PZS29" s="362"/>
      <c r="PZT29" s="362"/>
      <c r="PZU29" s="362"/>
      <c r="PZV29" s="362"/>
      <c r="PZW29" s="362"/>
      <c r="PZX29" s="362"/>
      <c r="PZY29" s="362"/>
      <c r="PZZ29" s="362"/>
      <c r="QAA29" s="362"/>
      <c r="QAB29" s="362"/>
      <c r="QAC29" s="362"/>
      <c r="QAD29" s="362"/>
      <c r="QAE29" s="362"/>
      <c r="QAF29" s="362"/>
      <c r="QAG29" s="362"/>
      <c r="QAH29" s="362"/>
      <c r="QAI29" s="362"/>
      <c r="QAJ29" s="362"/>
      <c r="QAK29" s="362"/>
      <c r="QAL29" s="362"/>
      <c r="QAM29" s="362"/>
      <c r="QAN29" s="362"/>
      <c r="QAO29" s="362"/>
      <c r="QAP29" s="362"/>
      <c r="QAQ29" s="362"/>
      <c r="QAR29" s="362"/>
      <c r="QAS29" s="362"/>
      <c r="QAT29" s="362"/>
      <c r="QAU29" s="362"/>
      <c r="QAV29" s="362"/>
      <c r="QAW29" s="362"/>
      <c r="QAX29" s="362"/>
      <c r="QAY29" s="362"/>
      <c r="QAZ29" s="362"/>
      <c r="QBA29" s="362"/>
      <c r="QBB29" s="362"/>
      <c r="QBC29" s="362"/>
      <c r="QBD29" s="362"/>
      <c r="QBE29" s="362"/>
      <c r="QBF29" s="362"/>
      <c r="QBG29" s="362"/>
      <c r="QBH29" s="362"/>
      <c r="QBI29" s="362"/>
      <c r="QBJ29" s="362"/>
      <c r="QBK29" s="362"/>
      <c r="QBL29" s="362"/>
      <c r="QBM29" s="362"/>
      <c r="QBN29" s="362"/>
      <c r="QBO29" s="362"/>
      <c r="QBP29" s="362"/>
      <c r="QBQ29" s="362"/>
      <c r="QBR29" s="362"/>
      <c r="QBS29" s="362"/>
      <c r="QBT29" s="362"/>
      <c r="QBU29" s="362"/>
      <c r="QBV29" s="362"/>
      <c r="QBW29" s="362"/>
      <c r="QBX29" s="362"/>
      <c r="QBY29" s="362"/>
      <c r="QBZ29" s="362"/>
      <c r="QCA29" s="362"/>
      <c r="QCB29" s="362"/>
      <c r="QCC29" s="362"/>
      <c r="QCD29" s="362"/>
      <c r="QCE29" s="362"/>
      <c r="QCF29" s="362"/>
      <c r="QCG29" s="362"/>
      <c r="QCH29" s="362"/>
      <c r="QCI29" s="362"/>
      <c r="QCJ29" s="362"/>
      <c r="QCK29" s="362"/>
      <c r="QCL29" s="362"/>
      <c r="QCM29" s="362"/>
      <c r="QCN29" s="362"/>
      <c r="QCO29" s="362"/>
      <c r="QCP29" s="362"/>
      <c r="QCQ29" s="362"/>
      <c r="QCR29" s="362"/>
      <c r="QCS29" s="362"/>
      <c r="QCT29" s="362"/>
      <c r="QCU29" s="362"/>
      <c r="QCV29" s="362"/>
      <c r="QCW29" s="362"/>
      <c r="QCX29" s="362"/>
      <c r="QCY29" s="362"/>
      <c r="QCZ29" s="362"/>
      <c r="QDA29" s="362"/>
      <c r="QDB29" s="362"/>
      <c r="QDC29" s="362"/>
      <c r="QDD29" s="362"/>
      <c r="QDE29" s="362"/>
      <c r="QDF29" s="362"/>
      <c r="QDG29" s="362"/>
      <c r="QDH29" s="362"/>
      <c r="QDI29" s="362"/>
      <c r="QDJ29" s="362"/>
      <c r="QDK29" s="362"/>
      <c r="QDL29" s="362"/>
      <c r="QDM29" s="362"/>
      <c r="QDN29" s="362"/>
      <c r="QDO29" s="362"/>
      <c r="QDP29" s="362"/>
      <c r="QDQ29" s="362"/>
      <c r="QDR29" s="362"/>
      <c r="QDS29" s="362"/>
      <c r="QDT29" s="362"/>
      <c r="QDU29" s="362"/>
      <c r="QDV29" s="362"/>
      <c r="QDW29" s="362"/>
      <c r="QDX29" s="362"/>
      <c r="QDY29" s="362"/>
      <c r="QDZ29" s="362"/>
      <c r="QEA29" s="362"/>
      <c r="QEB29" s="362"/>
      <c r="QEC29" s="362"/>
      <c r="QED29" s="362"/>
      <c r="QEE29" s="362"/>
      <c r="QEF29" s="362"/>
      <c r="QEG29" s="362"/>
      <c r="QEH29" s="362"/>
      <c r="QEI29" s="362"/>
      <c r="QEJ29" s="362"/>
      <c r="QEK29" s="362"/>
      <c r="QEL29" s="362"/>
      <c r="QEM29" s="362"/>
      <c r="QEN29" s="362"/>
      <c r="QEO29" s="362"/>
      <c r="QEP29" s="362"/>
      <c r="QEQ29" s="362"/>
      <c r="QER29" s="362"/>
      <c r="QES29" s="362"/>
      <c r="QET29" s="362"/>
      <c r="QEU29" s="362"/>
      <c r="QEV29" s="362"/>
      <c r="QEW29" s="362"/>
      <c r="QEX29" s="362"/>
      <c r="QEY29" s="362"/>
      <c r="QEZ29" s="362"/>
      <c r="QFA29" s="362"/>
      <c r="QFB29" s="362"/>
      <c r="QFC29" s="362"/>
      <c r="QFD29" s="362"/>
      <c r="QFE29" s="362"/>
      <c r="QFF29" s="362"/>
      <c r="QFG29" s="362"/>
      <c r="QFH29" s="362"/>
      <c r="QFI29" s="362"/>
      <c r="QFJ29" s="362"/>
      <c r="QFK29" s="362"/>
      <c r="QFL29" s="362"/>
      <c r="QFM29" s="362"/>
      <c r="QFN29" s="362"/>
      <c r="QFO29" s="362"/>
      <c r="QFP29" s="362"/>
      <c r="QFQ29" s="362"/>
      <c r="QFR29" s="362"/>
      <c r="QFS29" s="362"/>
      <c r="QFT29" s="362"/>
      <c r="QFU29" s="362"/>
      <c r="QFV29" s="362"/>
      <c r="QFW29" s="362"/>
      <c r="QFX29" s="362"/>
      <c r="QFY29" s="362"/>
      <c r="QFZ29" s="362"/>
      <c r="QGA29" s="362"/>
      <c r="QGB29" s="362"/>
      <c r="QGC29" s="362"/>
      <c r="QGD29" s="362"/>
      <c r="QGE29" s="362"/>
      <c r="QGF29" s="362"/>
      <c r="QGG29" s="362"/>
      <c r="QGH29" s="362"/>
      <c r="QGI29" s="362"/>
      <c r="QGJ29" s="362"/>
      <c r="QGK29" s="362"/>
      <c r="QGL29" s="362"/>
      <c r="QGM29" s="362"/>
      <c r="QGN29" s="362"/>
      <c r="QGO29" s="362"/>
      <c r="QGP29" s="362"/>
      <c r="QGQ29" s="362"/>
      <c r="QGR29" s="362"/>
      <c r="QGS29" s="362"/>
      <c r="QGT29" s="362"/>
      <c r="QGU29" s="362"/>
      <c r="QGV29" s="362"/>
      <c r="QGW29" s="362"/>
      <c r="QGX29" s="362"/>
      <c r="QGY29" s="362"/>
      <c r="QGZ29" s="362"/>
      <c r="QHA29" s="362"/>
      <c r="QHB29" s="362"/>
      <c r="QHC29" s="362"/>
      <c r="QHD29" s="362"/>
      <c r="QHE29" s="362"/>
      <c r="QHF29" s="362"/>
      <c r="QHG29" s="362"/>
      <c r="QHH29" s="362"/>
      <c r="QHI29" s="362"/>
      <c r="QHJ29" s="362"/>
      <c r="QHK29" s="362"/>
      <c r="QHL29" s="362"/>
      <c r="QHM29" s="362"/>
      <c r="QHN29" s="362"/>
      <c r="QHO29" s="362"/>
      <c r="QHP29" s="362"/>
      <c r="QHQ29" s="362"/>
      <c r="QHR29" s="362"/>
      <c r="QHS29" s="362"/>
      <c r="QHT29" s="362"/>
      <c r="QHU29" s="362"/>
      <c r="QHV29" s="362"/>
      <c r="QHW29" s="362"/>
      <c r="QHX29" s="362"/>
      <c r="QHY29" s="362"/>
      <c r="QHZ29" s="362"/>
      <c r="QIA29" s="362"/>
      <c r="QIB29" s="362"/>
      <c r="QIC29" s="362"/>
      <c r="QID29" s="362"/>
      <c r="QIE29" s="362"/>
      <c r="QIF29" s="362"/>
      <c r="QIG29" s="362"/>
      <c r="QIH29" s="362"/>
      <c r="QII29" s="362"/>
      <c r="QIJ29" s="362"/>
      <c r="QIK29" s="362"/>
      <c r="QIL29" s="362"/>
      <c r="QIM29" s="362"/>
      <c r="QIN29" s="362"/>
      <c r="QIO29" s="362"/>
      <c r="QIP29" s="362"/>
      <c r="QIQ29" s="362"/>
      <c r="QIR29" s="362"/>
      <c r="QIS29" s="362"/>
      <c r="QIT29" s="362"/>
      <c r="QIU29" s="362"/>
      <c r="QIV29" s="362"/>
      <c r="QIW29" s="362"/>
      <c r="QIX29" s="362"/>
      <c r="QIY29" s="362"/>
      <c r="QIZ29" s="362"/>
      <c r="QJA29" s="362"/>
      <c r="QJB29" s="362"/>
      <c r="QJC29" s="362"/>
      <c r="QJD29" s="362"/>
      <c r="QJE29" s="362"/>
      <c r="QJF29" s="362"/>
      <c r="QJG29" s="362"/>
      <c r="QJH29" s="362"/>
      <c r="QJI29" s="362"/>
      <c r="QJJ29" s="362"/>
      <c r="QJK29" s="362"/>
      <c r="QJL29" s="362"/>
      <c r="QJM29" s="362"/>
      <c r="QJN29" s="362"/>
      <c r="QJO29" s="362"/>
      <c r="QJP29" s="362"/>
      <c r="QJQ29" s="362"/>
      <c r="QJR29" s="362"/>
      <c r="QJS29" s="362"/>
      <c r="QJT29" s="362"/>
      <c r="QJU29" s="362"/>
      <c r="QJV29" s="362"/>
      <c r="QJW29" s="362"/>
      <c r="QJX29" s="362"/>
      <c r="QJY29" s="362"/>
      <c r="QJZ29" s="362"/>
      <c r="QKA29" s="362"/>
      <c r="QKB29" s="362"/>
      <c r="QKC29" s="362"/>
      <c r="QKD29" s="362"/>
      <c r="QKE29" s="362"/>
      <c r="QKF29" s="362"/>
      <c r="QKG29" s="362"/>
      <c r="QKH29" s="362"/>
      <c r="QKI29" s="362"/>
      <c r="QKJ29" s="362"/>
      <c r="QKK29" s="362"/>
      <c r="QKL29" s="362"/>
      <c r="QKM29" s="362"/>
      <c r="QKN29" s="362"/>
      <c r="QKO29" s="362"/>
      <c r="QKP29" s="362"/>
      <c r="QKQ29" s="362"/>
      <c r="QKR29" s="362"/>
      <c r="QKS29" s="362"/>
      <c r="QKT29" s="362"/>
      <c r="QKU29" s="362"/>
      <c r="QKV29" s="362"/>
      <c r="QKW29" s="362"/>
      <c r="QKX29" s="362"/>
      <c r="QKY29" s="362"/>
      <c r="QKZ29" s="362"/>
      <c r="QLA29" s="362"/>
      <c r="QLB29" s="362"/>
      <c r="QLC29" s="362"/>
      <c r="QLD29" s="362"/>
      <c r="QLE29" s="362"/>
      <c r="QLF29" s="362"/>
      <c r="QLG29" s="362"/>
      <c r="QLH29" s="362"/>
      <c r="QLI29" s="362"/>
      <c r="QLJ29" s="362"/>
      <c r="QLK29" s="362"/>
      <c r="QLL29" s="362"/>
      <c r="QLM29" s="362"/>
      <c r="QLN29" s="362"/>
      <c r="QLO29" s="362"/>
      <c r="QLP29" s="362"/>
      <c r="QLQ29" s="362"/>
      <c r="QLR29" s="362"/>
      <c r="QLS29" s="362"/>
      <c r="QLT29" s="362"/>
      <c r="QLU29" s="362"/>
      <c r="QLV29" s="362"/>
      <c r="QLW29" s="362"/>
      <c r="QLX29" s="362"/>
      <c r="QLY29" s="362"/>
      <c r="QLZ29" s="362"/>
      <c r="QMA29" s="362"/>
      <c r="QMB29" s="362"/>
      <c r="QMC29" s="362"/>
      <c r="QMD29" s="362"/>
      <c r="QME29" s="362"/>
      <c r="QMF29" s="362"/>
      <c r="QMG29" s="362"/>
      <c r="QMH29" s="362"/>
      <c r="QMI29" s="362"/>
      <c r="QMJ29" s="362"/>
      <c r="QMK29" s="362"/>
      <c r="QML29" s="362"/>
      <c r="QMM29" s="362"/>
      <c r="QMN29" s="362"/>
      <c r="QMO29" s="362"/>
      <c r="QMP29" s="362"/>
      <c r="QMQ29" s="362"/>
      <c r="QMR29" s="362"/>
      <c r="QMS29" s="362"/>
      <c r="QMT29" s="362"/>
      <c r="QMU29" s="362"/>
      <c r="QMV29" s="362"/>
      <c r="QMW29" s="362"/>
      <c r="QMX29" s="362"/>
      <c r="QMY29" s="362"/>
      <c r="QMZ29" s="362"/>
      <c r="QNA29" s="362"/>
      <c r="QNB29" s="362"/>
      <c r="QNC29" s="362"/>
      <c r="QND29" s="362"/>
      <c r="QNE29" s="362"/>
      <c r="QNF29" s="362"/>
      <c r="QNG29" s="362"/>
      <c r="QNH29" s="362"/>
      <c r="QNI29" s="362"/>
      <c r="QNJ29" s="362"/>
      <c r="QNK29" s="362"/>
      <c r="QNL29" s="362"/>
      <c r="QNM29" s="362"/>
      <c r="QNN29" s="362"/>
      <c r="QNO29" s="362"/>
      <c r="QNP29" s="362"/>
      <c r="QNQ29" s="362"/>
      <c r="QNR29" s="362"/>
      <c r="QNS29" s="362"/>
      <c r="QNT29" s="362"/>
      <c r="QNU29" s="362"/>
      <c r="QNV29" s="362"/>
      <c r="QNW29" s="362"/>
      <c r="QNX29" s="362"/>
      <c r="QNY29" s="362"/>
      <c r="QNZ29" s="362"/>
      <c r="QOA29" s="362"/>
      <c r="QOB29" s="362"/>
      <c r="QOC29" s="362"/>
      <c r="QOD29" s="362"/>
      <c r="QOE29" s="362"/>
      <c r="QOF29" s="362"/>
      <c r="QOG29" s="362"/>
      <c r="QOH29" s="362"/>
      <c r="QOI29" s="362"/>
      <c r="QOJ29" s="362"/>
      <c r="QOK29" s="362"/>
      <c r="QOL29" s="362"/>
      <c r="QOM29" s="362"/>
      <c r="QON29" s="362"/>
      <c r="QOO29" s="362"/>
      <c r="QOP29" s="362"/>
      <c r="QOQ29" s="362"/>
      <c r="QOR29" s="362"/>
      <c r="QOS29" s="362"/>
      <c r="QOT29" s="362"/>
      <c r="QOU29" s="362"/>
      <c r="QOV29" s="362"/>
      <c r="QOW29" s="362"/>
      <c r="QOX29" s="362"/>
      <c r="QOY29" s="362"/>
      <c r="QOZ29" s="362"/>
      <c r="QPA29" s="362"/>
      <c r="QPB29" s="362"/>
      <c r="QPC29" s="362"/>
      <c r="QPD29" s="362"/>
      <c r="QPE29" s="362"/>
      <c r="QPF29" s="362"/>
      <c r="QPG29" s="362"/>
      <c r="QPH29" s="362"/>
      <c r="QPI29" s="362"/>
      <c r="QPJ29" s="362"/>
      <c r="QPK29" s="362"/>
      <c r="QPL29" s="362"/>
      <c r="QPM29" s="362"/>
      <c r="QPN29" s="362"/>
      <c r="QPO29" s="362"/>
      <c r="QPP29" s="362"/>
      <c r="QPQ29" s="362"/>
      <c r="QPR29" s="362"/>
      <c r="QPS29" s="362"/>
      <c r="QPT29" s="362"/>
      <c r="QPU29" s="362"/>
      <c r="QPV29" s="362"/>
      <c r="QPW29" s="362"/>
      <c r="QPX29" s="362"/>
      <c r="QPY29" s="362"/>
      <c r="QPZ29" s="362"/>
      <c r="QQA29" s="362"/>
      <c r="QQB29" s="362"/>
      <c r="QQC29" s="362"/>
      <c r="QQD29" s="362"/>
      <c r="QQE29" s="362"/>
      <c r="QQF29" s="362"/>
      <c r="QQG29" s="362"/>
      <c r="QQH29" s="362"/>
      <c r="QQI29" s="362"/>
      <c r="QQJ29" s="362"/>
      <c r="QQK29" s="362"/>
      <c r="QQL29" s="362"/>
      <c r="QQM29" s="362"/>
      <c r="QQN29" s="362"/>
      <c r="QQO29" s="362"/>
      <c r="QQP29" s="362"/>
      <c r="QQQ29" s="362"/>
      <c r="QQR29" s="362"/>
      <c r="QQS29" s="362"/>
      <c r="QQT29" s="362"/>
      <c r="QQU29" s="362"/>
      <c r="QQV29" s="362"/>
      <c r="QQW29" s="362"/>
      <c r="QQX29" s="362"/>
      <c r="QQY29" s="362"/>
      <c r="QQZ29" s="362"/>
      <c r="QRA29" s="362"/>
      <c r="QRB29" s="362"/>
      <c r="QRC29" s="362"/>
      <c r="QRD29" s="362"/>
      <c r="QRE29" s="362"/>
      <c r="QRF29" s="362"/>
      <c r="QRG29" s="362"/>
      <c r="QRH29" s="362"/>
      <c r="QRI29" s="362"/>
      <c r="QRJ29" s="362"/>
      <c r="QRK29" s="362"/>
      <c r="QRL29" s="362"/>
      <c r="QRM29" s="362"/>
      <c r="QRN29" s="362"/>
      <c r="QRO29" s="362"/>
      <c r="QRP29" s="362"/>
      <c r="QRQ29" s="362"/>
      <c r="QRR29" s="362"/>
      <c r="QRS29" s="362"/>
      <c r="QRT29" s="362"/>
      <c r="QRU29" s="362"/>
      <c r="QRV29" s="362"/>
      <c r="QRW29" s="362"/>
      <c r="QRX29" s="362"/>
      <c r="QRY29" s="362"/>
      <c r="QRZ29" s="362"/>
      <c r="QSA29" s="362"/>
      <c r="QSB29" s="362"/>
      <c r="QSC29" s="362"/>
      <c r="QSD29" s="362"/>
      <c r="QSE29" s="362"/>
      <c r="QSF29" s="362"/>
      <c r="QSG29" s="362"/>
      <c r="QSH29" s="362"/>
      <c r="QSI29" s="362"/>
      <c r="QSJ29" s="362"/>
      <c r="QSK29" s="362"/>
      <c r="QSL29" s="362"/>
      <c r="QSM29" s="362"/>
      <c r="QSN29" s="362"/>
      <c r="QSO29" s="362"/>
      <c r="QSP29" s="362"/>
      <c r="QSQ29" s="362"/>
      <c r="QSR29" s="362"/>
      <c r="QSS29" s="362"/>
      <c r="QST29" s="362"/>
      <c r="QSU29" s="362"/>
      <c r="QSV29" s="362"/>
      <c r="QSW29" s="362"/>
      <c r="QSX29" s="362"/>
      <c r="QSY29" s="362"/>
      <c r="QSZ29" s="362"/>
      <c r="QTA29" s="362"/>
      <c r="QTB29" s="362"/>
      <c r="QTC29" s="362"/>
      <c r="QTD29" s="362"/>
      <c r="QTE29" s="362"/>
      <c r="QTF29" s="362"/>
      <c r="QTG29" s="362"/>
      <c r="QTH29" s="362"/>
      <c r="QTI29" s="362"/>
      <c r="QTJ29" s="362"/>
      <c r="QTK29" s="362"/>
      <c r="QTL29" s="362"/>
      <c r="QTM29" s="362"/>
      <c r="QTN29" s="362"/>
      <c r="QTO29" s="362"/>
      <c r="QTP29" s="362"/>
      <c r="QTQ29" s="362"/>
      <c r="QTR29" s="362"/>
      <c r="QTS29" s="362"/>
      <c r="QTT29" s="362"/>
      <c r="QTU29" s="362"/>
      <c r="QTV29" s="362"/>
      <c r="QTW29" s="362"/>
      <c r="QTX29" s="362"/>
      <c r="QTY29" s="362"/>
      <c r="QTZ29" s="362"/>
      <c r="QUA29" s="362"/>
      <c r="QUB29" s="362"/>
      <c r="QUC29" s="362"/>
      <c r="QUD29" s="362"/>
      <c r="QUE29" s="362"/>
      <c r="QUF29" s="362"/>
      <c r="QUG29" s="362"/>
      <c r="QUH29" s="362"/>
      <c r="QUI29" s="362"/>
      <c r="QUJ29" s="362"/>
      <c r="QUK29" s="362"/>
      <c r="QUL29" s="362"/>
      <c r="QUM29" s="362"/>
      <c r="QUN29" s="362"/>
      <c r="QUO29" s="362"/>
      <c r="QUP29" s="362"/>
      <c r="QUQ29" s="362"/>
      <c r="QUR29" s="362"/>
      <c r="QUS29" s="362"/>
      <c r="QUT29" s="362"/>
      <c r="QUU29" s="362"/>
      <c r="QUV29" s="362"/>
      <c r="QUW29" s="362"/>
      <c r="QUX29" s="362"/>
      <c r="QUY29" s="362"/>
      <c r="QUZ29" s="362"/>
      <c r="QVA29" s="362"/>
      <c r="QVB29" s="362"/>
      <c r="QVC29" s="362"/>
      <c r="QVD29" s="362"/>
      <c r="QVE29" s="362"/>
      <c r="QVF29" s="362"/>
      <c r="QVG29" s="362"/>
      <c r="QVH29" s="362"/>
      <c r="QVI29" s="362"/>
      <c r="QVJ29" s="362"/>
      <c r="QVK29" s="362"/>
      <c r="QVL29" s="362"/>
      <c r="QVM29" s="362"/>
      <c r="QVN29" s="362"/>
      <c r="QVO29" s="362"/>
      <c r="QVP29" s="362"/>
      <c r="QVQ29" s="362"/>
      <c r="QVR29" s="362"/>
      <c r="QVS29" s="362"/>
      <c r="QVT29" s="362"/>
      <c r="QVU29" s="362"/>
      <c r="QVV29" s="362"/>
      <c r="QVW29" s="362"/>
      <c r="QVX29" s="362"/>
      <c r="QVY29" s="362"/>
      <c r="QVZ29" s="362"/>
      <c r="QWA29" s="362"/>
      <c r="QWB29" s="362"/>
      <c r="QWC29" s="362"/>
      <c r="QWD29" s="362"/>
      <c r="QWE29" s="362"/>
      <c r="QWF29" s="362"/>
      <c r="QWG29" s="362"/>
      <c r="QWH29" s="362"/>
      <c r="QWI29" s="362"/>
      <c r="QWJ29" s="362"/>
      <c r="QWK29" s="362"/>
      <c r="QWL29" s="362"/>
      <c r="QWM29" s="362"/>
      <c r="QWN29" s="362"/>
      <c r="QWO29" s="362"/>
      <c r="QWP29" s="362"/>
      <c r="QWQ29" s="362"/>
      <c r="QWR29" s="362"/>
      <c r="QWS29" s="362"/>
      <c r="QWT29" s="362"/>
      <c r="QWU29" s="362"/>
      <c r="QWV29" s="362"/>
      <c r="QWW29" s="362"/>
      <c r="QWX29" s="362"/>
      <c r="QWY29" s="362"/>
      <c r="QWZ29" s="362"/>
      <c r="QXA29" s="362"/>
      <c r="QXB29" s="362"/>
      <c r="QXC29" s="362"/>
      <c r="QXD29" s="362"/>
      <c r="QXE29" s="362"/>
      <c r="QXF29" s="362"/>
      <c r="QXG29" s="362"/>
      <c r="QXH29" s="362"/>
      <c r="QXI29" s="362"/>
      <c r="QXJ29" s="362"/>
      <c r="QXK29" s="362"/>
      <c r="QXL29" s="362"/>
      <c r="QXM29" s="362"/>
      <c r="QXN29" s="362"/>
      <c r="QXO29" s="362"/>
      <c r="QXP29" s="362"/>
      <c r="QXQ29" s="362"/>
      <c r="QXR29" s="362"/>
      <c r="QXS29" s="362"/>
      <c r="QXT29" s="362"/>
      <c r="QXU29" s="362"/>
      <c r="QXV29" s="362"/>
      <c r="QXW29" s="362"/>
      <c r="QXX29" s="362"/>
      <c r="QXY29" s="362"/>
      <c r="QXZ29" s="362"/>
      <c r="QYA29" s="362"/>
      <c r="QYB29" s="362"/>
      <c r="QYC29" s="362"/>
      <c r="QYD29" s="362"/>
      <c r="QYE29" s="362"/>
      <c r="QYF29" s="362"/>
      <c r="QYG29" s="362"/>
      <c r="QYH29" s="362"/>
      <c r="QYI29" s="362"/>
      <c r="QYJ29" s="362"/>
      <c r="QYK29" s="362"/>
      <c r="QYL29" s="362"/>
      <c r="QYM29" s="362"/>
      <c r="QYN29" s="362"/>
      <c r="QYO29" s="362"/>
      <c r="QYP29" s="362"/>
      <c r="QYQ29" s="362"/>
      <c r="QYR29" s="362"/>
      <c r="QYS29" s="362"/>
      <c r="QYT29" s="362"/>
      <c r="QYU29" s="362"/>
      <c r="QYV29" s="362"/>
      <c r="QYW29" s="362"/>
      <c r="QYX29" s="362"/>
      <c r="QYY29" s="362"/>
      <c r="QYZ29" s="362"/>
      <c r="QZA29" s="362"/>
      <c r="QZB29" s="362"/>
      <c r="QZC29" s="362"/>
      <c r="QZD29" s="362"/>
      <c r="QZE29" s="362"/>
      <c r="QZF29" s="362"/>
      <c r="QZG29" s="362"/>
      <c r="QZH29" s="362"/>
      <c r="QZI29" s="362"/>
      <c r="QZJ29" s="362"/>
      <c r="QZK29" s="362"/>
      <c r="QZL29" s="362"/>
      <c r="QZM29" s="362"/>
      <c r="QZN29" s="362"/>
      <c r="QZO29" s="362"/>
      <c r="QZP29" s="362"/>
      <c r="QZQ29" s="362"/>
      <c r="QZR29" s="362"/>
      <c r="QZS29" s="362"/>
      <c r="QZT29" s="362"/>
      <c r="QZU29" s="362"/>
      <c r="QZV29" s="362"/>
      <c r="QZW29" s="362"/>
      <c r="QZX29" s="362"/>
      <c r="QZY29" s="362"/>
      <c r="QZZ29" s="362"/>
      <c r="RAA29" s="362"/>
      <c r="RAB29" s="362"/>
      <c r="RAC29" s="362"/>
      <c r="RAD29" s="362"/>
      <c r="RAE29" s="362"/>
      <c r="RAF29" s="362"/>
      <c r="RAG29" s="362"/>
      <c r="RAH29" s="362"/>
      <c r="RAI29" s="362"/>
      <c r="RAJ29" s="362"/>
      <c r="RAK29" s="362"/>
      <c r="RAL29" s="362"/>
      <c r="RAM29" s="362"/>
      <c r="RAN29" s="362"/>
      <c r="RAO29" s="362"/>
      <c r="RAP29" s="362"/>
      <c r="RAQ29" s="362"/>
      <c r="RAR29" s="362"/>
      <c r="RAS29" s="362"/>
      <c r="RAT29" s="362"/>
      <c r="RAU29" s="362"/>
      <c r="RAV29" s="362"/>
      <c r="RAW29" s="362"/>
      <c r="RAX29" s="362"/>
      <c r="RAY29" s="362"/>
      <c r="RAZ29" s="362"/>
      <c r="RBA29" s="362"/>
      <c r="RBB29" s="362"/>
      <c r="RBC29" s="362"/>
      <c r="RBD29" s="362"/>
      <c r="RBE29" s="362"/>
      <c r="RBF29" s="362"/>
      <c r="RBG29" s="362"/>
      <c r="RBH29" s="362"/>
      <c r="RBI29" s="362"/>
      <c r="RBJ29" s="362"/>
      <c r="RBK29" s="362"/>
      <c r="RBL29" s="362"/>
      <c r="RBM29" s="362"/>
      <c r="RBN29" s="362"/>
      <c r="RBO29" s="362"/>
      <c r="RBP29" s="362"/>
      <c r="RBQ29" s="362"/>
      <c r="RBR29" s="362"/>
      <c r="RBS29" s="362"/>
      <c r="RBT29" s="362"/>
      <c r="RBU29" s="362"/>
      <c r="RBV29" s="362"/>
      <c r="RBW29" s="362"/>
      <c r="RBX29" s="362"/>
      <c r="RBY29" s="362"/>
      <c r="RBZ29" s="362"/>
      <c r="RCA29" s="362"/>
      <c r="RCB29" s="362"/>
      <c r="RCC29" s="362"/>
      <c r="RCD29" s="362"/>
      <c r="RCE29" s="362"/>
      <c r="RCF29" s="362"/>
      <c r="RCG29" s="362"/>
      <c r="RCH29" s="362"/>
      <c r="RCI29" s="362"/>
      <c r="RCJ29" s="362"/>
      <c r="RCK29" s="362"/>
      <c r="RCL29" s="362"/>
      <c r="RCM29" s="362"/>
      <c r="RCN29" s="362"/>
      <c r="RCO29" s="362"/>
      <c r="RCP29" s="362"/>
      <c r="RCQ29" s="362"/>
      <c r="RCR29" s="362"/>
      <c r="RCS29" s="362"/>
      <c r="RCT29" s="362"/>
      <c r="RCU29" s="362"/>
      <c r="RCV29" s="362"/>
      <c r="RCW29" s="362"/>
      <c r="RCX29" s="362"/>
      <c r="RCY29" s="362"/>
      <c r="RCZ29" s="362"/>
      <c r="RDA29" s="362"/>
      <c r="RDB29" s="362"/>
      <c r="RDC29" s="362"/>
      <c r="RDD29" s="362"/>
      <c r="RDE29" s="362"/>
      <c r="RDF29" s="362"/>
      <c r="RDG29" s="362"/>
      <c r="RDH29" s="362"/>
      <c r="RDI29" s="362"/>
      <c r="RDJ29" s="362"/>
      <c r="RDK29" s="362"/>
      <c r="RDL29" s="362"/>
      <c r="RDM29" s="362"/>
      <c r="RDN29" s="362"/>
      <c r="RDO29" s="362"/>
      <c r="RDP29" s="362"/>
      <c r="RDQ29" s="362"/>
      <c r="RDR29" s="362"/>
      <c r="RDS29" s="362"/>
      <c r="RDT29" s="362"/>
      <c r="RDU29" s="362"/>
      <c r="RDV29" s="362"/>
      <c r="RDW29" s="362"/>
      <c r="RDX29" s="362"/>
      <c r="RDY29" s="362"/>
      <c r="RDZ29" s="362"/>
      <c r="REA29" s="362"/>
      <c r="REB29" s="362"/>
      <c r="REC29" s="362"/>
      <c r="RED29" s="362"/>
      <c r="REE29" s="362"/>
      <c r="REF29" s="362"/>
      <c r="REG29" s="362"/>
      <c r="REH29" s="362"/>
      <c r="REI29" s="362"/>
      <c r="REJ29" s="362"/>
      <c r="REK29" s="362"/>
      <c r="REL29" s="362"/>
      <c r="REM29" s="362"/>
      <c r="REN29" s="362"/>
      <c r="REO29" s="362"/>
      <c r="REP29" s="362"/>
      <c r="REQ29" s="362"/>
      <c r="RER29" s="362"/>
      <c r="RES29" s="362"/>
      <c r="RET29" s="362"/>
      <c r="REU29" s="362"/>
      <c r="REV29" s="362"/>
      <c r="REW29" s="362"/>
      <c r="REX29" s="362"/>
      <c r="REY29" s="362"/>
      <c r="REZ29" s="362"/>
      <c r="RFA29" s="362"/>
      <c r="RFB29" s="362"/>
      <c r="RFC29" s="362"/>
      <c r="RFD29" s="362"/>
      <c r="RFE29" s="362"/>
      <c r="RFF29" s="362"/>
      <c r="RFG29" s="362"/>
      <c r="RFH29" s="362"/>
      <c r="RFI29" s="362"/>
      <c r="RFJ29" s="362"/>
      <c r="RFK29" s="362"/>
      <c r="RFL29" s="362"/>
      <c r="RFM29" s="362"/>
      <c r="RFN29" s="362"/>
      <c r="RFO29" s="362"/>
      <c r="RFP29" s="362"/>
      <c r="RFQ29" s="362"/>
      <c r="RFR29" s="362"/>
      <c r="RFS29" s="362"/>
      <c r="RFT29" s="362"/>
      <c r="RFU29" s="362"/>
      <c r="RFV29" s="362"/>
      <c r="RFW29" s="362"/>
      <c r="RFX29" s="362"/>
      <c r="RFY29" s="362"/>
      <c r="RFZ29" s="362"/>
      <c r="RGA29" s="362"/>
      <c r="RGB29" s="362"/>
      <c r="RGC29" s="362"/>
      <c r="RGD29" s="362"/>
      <c r="RGE29" s="362"/>
      <c r="RGF29" s="362"/>
      <c r="RGG29" s="362"/>
      <c r="RGH29" s="362"/>
      <c r="RGI29" s="362"/>
      <c r="RGJ29" s="362"/>
      <c r="RGK29" s="362"/>
      <c r="RGL29" s="362"/>
      <c r="RGM29" s="362"/>
      <c r="RGN29" s="362"/>
      <c r="RGO29" s="362"/>
      <c r="RGP29" s="362"/>
      <c r="RGQ29" s="362"/>
      <c r="RGR29" s="362"/>
      <c r="RGS29" s="362"/>
      <c r="RGT29" s="362"/>
      <c r="RGU29" s="362"/>
      <c r="RGV29" s="362"/>
      <c r="RGW29" s="362"/>
      <c r="RGX29" s="362"/>
      <c r="RGY29" s="362"/>
      <c r="RGZ29" s="362"/>
      <c r="RHA29" s="362"/>
      <c r="RHB29" s="362"/>
      <c r="RHC29" s="362"/>
      <c r="RHD29" s="362"/>
      <c r="RHE29" s="362"/>
      <c r="RHF29" s="362"/>
      <c r="RHG29" s="362"/>
      <c r="RHH29" s="362"/>
      <c r="RHI29" s="362"/>
      <c r="RHJ29" s="362"/>
      <c r="RHK29" s="362"/>
      <c r="RHL29" s="362"/>
      <c r="RHM29" s="362"/>
      <c r="RHN29" s="362"/>
      <c r="RHO29" s="362"/>
      <c r="RHP29" s="362"/>
      <c r="RHQ29" s="362"/>
      <c r="RHR29" s="362"/>
      <c r="RHS29" s="362"/>
      <c r="RHT29" s="362"/>
      <c r="RHU29" s="362"/>
      <c r="RHV29" s="362"/>
      <c r="RHW29" s="362"/>
      <c r="RHX29" s="362"/>
      <c r="RHY29" s="362"/>
      <c r="RHZ29" s="362"/>
      <c r="RIA29" s="362"/>
      <c r="RIB29" s="362"/>
      <c r="RIC29" s="362"/>
      <c r="RID29" s="362"/>
      <c r="RIE29" s="362"/>
      <c r="RIF29" s="362"/>
      <c r="RIG29" s="362"/>
      <c r="RIH29" s="362"/>
      <c r="RII29" s="362"/>
      <c r="RIJ29" s="362"/>
      <c r="RIK29" s="362"/>
      <c r="RIL29" s="362"/>
      <c r="RIM29" s="362"/>
      <c r="RIN29" s="362"/>
      <c r="RIO29" s="362"/>
      <c r="RIP29" s="362"/>
      <c r="RIQ29" s="362"/>
      <c r="RIR29" s="362"/>
      <c r="RIS29" s="362"/>
      <c r="RIT29" s="362"/>
      <c r="RIU29" s="362"/>
      <c r="RIV29" s="362"/>
      <c r="RIW29" s="362"/>
      <c r="RIX29" s="362"/>
      <c r="RIY29" s="362"/>
      <c r="RIZ29" s="362"/>
      <c r="RJA29" s="362"/>
      <c r="RJB29" s="362"/>
      <c r="RJC29" s="362"/>
      <c r="RJD29" s="362"/>
      <c r="RJE29" s="362"/>
      <c r="RJF29" s="362"/>
      <c r="RJG29" s="362"/>
      <c r="RJH29" s="362"/>
      <c r="RJI29" s="362"/>
      <c r="RJJ29" s="362"/>
      <c r="RJK29" s="362"/>
      <c r="RJL29" s="362"/>
      <c r="RJM29" s="362"/>
      <c r="RJN29" s="362"/>
      <c r="RJO29" s="362"/>
      <c r="RJP29" s="362"/>
      <c r="RJQ29" s="362"/>
      <c r="RJR29" s="362"/>
      <c r="RJS29" s="362"/>
      <c r="RJT29" s="362"/>
      <c r="RJU29" s="362"/>
      <c r="RJV29" s="362"/>
      <c r="RJW29" s="362"/>
      <c r="RJX29" s="362"/>
      <c r="RJY29" s="362"/>
      <c r="RJZ29" s="362"/>
      <c r="RKA29" s="362"/>
      <c r="RKB29" s="362"/>
      <c r="RKC29" s="362"/>
      <c r="RKD29" s="362"/>
      <c r="RKE29" s="362"/>
      <c r="RKF29" s="362"/>
      <c r="RKG29" s="362"/>
      <c r="RKH29" s="362"/>
      <c r="RKI29" s="362"/>
      <c r="RKJ29" s="362"/>
      <c r="RKK29" s="362"/>
      <c r="RKL29" s="362"/>
      <c r="RKM29" s="362"/>
      <c r="RKN29" s="362"/>
      <c r="RKO29" s="362"/>
      <c r="RKP29" s="362"/>
      <c r="RKQ29" s="362"/>
      <c r="RKR29" s="362"/>
      <c r="RKS29" s="362"/>
      <c r="RKT29" s="362"/>
      <c r="RKU29" s="362"/>
      <c r="RKV29" s="362"/>
      <c r="RKW29" s="362"/>
      <c r="RKX29" s="362"/>
      <c r="RKY29" s="362"/>
      <c r="RKZ29" s="362"/>
      <c r="RLA29" s="362"/>
      <c r="RLB29" s="362"/>
      <c r="RLC29" s="362"/>
      <c r="RLD29" s="362"/>
      <c r="RLE29" s="362"/>
      <c r="RLF29" s="362"/>
      <c r="RLG29" s="362"/>
      <c r="RLH29" s="362"/>
      <c r="RLI29" s="362"/>
      <c r="RLJ29" s="362"/>
      <c r="RLK29" s="362"/>
      <c r="RLL29" s="362"/>
      <c r="RLM29" s="362"/>
      <c r="RLN29" s="362"/>
      <c r="RLO29" s="362"/>
      <c r="RLP29" s="362"/>
      <c r="RLQ29" s="362"/>
      <c r="RLR29" s="362"/>
      <c r="RLS29" s="362"/>
      <c r="RLT29" s="362"/>
      <c r="RLU29" s="362"/>
      <c r="RLV29" s="362"/>
      <c r="RLW29" s="362"/>
      <c r="RLX29" s="362"/>
      <c r="RLY29" s="362"/>
      <c r="RLZ29" s="362"/>
      <c r="RMA29" s="362"/>
      <c r="RMB29" s="362"/>
      <c r="RMC29" s="362"/>
      <c r="RMD29" s="362"/>
      <c r="RME29" s="362"/>
      <c r="RMF29" s="362"/>
      <c r="RMG29" s="362"/>
      <c r="RMH29" s="362"/>
      <c r="RMI29" s="362"/>
      <c r="RMJ29" s="362"/>
      <c r="RMK29" s="362"/>
      <c r="RML29" s="362"/>
      <c r="RMM29" s="362"/>
      <c r="RMN29" s="362"/>
      <c r="RMO29" s="362"/>
      <c r="RMP29" s="362"/>
      <c r="RMQ29" s="362"/>
      <c r="RMR29" s="362"/>
      <c r="RMS29" s="362"/>
      <c r="RMT29" s="362"/>
      <c r="RMU29" s="362"/>
      <c r="RMV29" s="362"/>
      <c r="RMW29" s="362"/>
      <c r="RMX29" s="362"/>
      <c r="RMY29" s="362"/>
      <c r="RMZ29" s="362"/>
      <c r="RNA29" s="362"/>
      <c r="RNB29" s="362"/>
      <c r="RNC29" s="362"/>
      <c r="RND29" s="362"/>
      <c r="RNE29" s="362"/>
      <c r="RNF29" s="362"/>
      <c r="RNG29" s="362"/>
      <c r="RNH29" s="362"/>
      <c r="RNI29" s="362"/>
      <c r="RNJ29" s="362"/>
      <c r="RNK29" s="362"/>
      <c r="RNL29" s="362"/>
      <c r="RNM29" s="362"/>
      <c r="RNN29" s="362"/>
      <c r="RNO29" s="362"/>
      <c r="RNP29" s="362"/>
      <c r="RNQ29" s="362"/>
      <c r="RNR29" s="362"/>
      <c r="RNS29" s="362"/>
      <c r="RNT29" s="362"/>
      <c r="RNU29" s="362"/>
      <c r="RNV29" s="362"/>
      <c r="RNW29" s="362"/>
      <c r="RNX29" s="362"/>
      <c r="RNY29" s="362"/>
      <c r="RNZ29" s="362"/>
      <c r="ROA29" s="362"/>
      <c r="ROB29" s="362"/>
      <c r="ROC29" s="362"/>
      <c r="ROD29" s="362"/>
      <c r="ROE29" s="362"/>
      <c r="ROF29" s="362"/>
      <c r="ROG29" s="362"/>
      <c r="ROH29" s="362"/>
      <c r="ROI29" s="362"/>
      <c r="ROJ29" s="362"/>
      <c r="ROK29" s="362"/>
      <c r="ROL29" s="362"/>
      <c r="ROM29" s="362"/>
      <c r="RON29" s="362"/>
      <c r="ROO29" s="362"/>
      <c r="ROP29" s="362"/>
      <c r="ROQ29" s="362"/>
      <c r="ROR29" s="362"/>
      <c r="ROS29" s="362"/>
      <c r="ROT29" s="362"/>
      <c r="ROU29" s="362"/>
      <c r="ROV29" s="362"/>
      <c r="ROW29" s="362"/>
      <c r="ROX29" s="362"/>
      <c r="ROY29" s="362"/>
      <c r="ROZ29" s="362"/>
      <c r="RPA29" s="362"/>
      <c r="RPB29" s="362"/>
      <c r="RPC29" s="362"/>
      <c r="RPD29" s="362"/>
      <c r="RPE29" s="362"/>
      <c r="RPF29" s="362"/>
      <c r="RPG29" s="362"/>
      <c r="RPH29" s="362"/>
      <c r="RPI29" s="362"/>
      <c r="RPJ29" s="362"/>
      <c r="RPK29" s="362"/>
      <c r="RPL29" s="362"/>
      <c r="RPM29" s="362"/>
      <c r="RPN29" s="362"/>
      <c r="RPO29" s="362"/>
      <c r="RPP29" s="362"/>
      <c r="RPQ29" s="362"/>
      <c r="RPR29" s="362"/>
      <c r="RPS29" s="362"/>
      <c r="RPT29" s="362"/>
      <c r="RPU29" s="362"/>
      <c r="RPV29" s="362"/>
      <c r="RPW29" s="362"/>
      <c r="RPX29" s="362"/>
      <c r="RPY29" s="362"/>
      <c r="RPZ29" s="362"/>
      <c r="RQA29" s="362"/>
      <c r="RQB29" s="362"/>
      <c r="RQC29" s="362"/>
      <c r="RQD29" s="362"/>
      <c r="RQE29" s="362"/>
      <c r="RQF29" s="362"/>
      <c r="RQG29" s="362"/>
      <c r="RQH29" s="362"/>
      <c r="RQI29" s="362"/>
      <c r="RQJ29" s="362"/>
      <c r="RQK29" s="362"/>
      <c r="RQL29" s="362"/>
      <c r="RQM29" s="362"/>
      <c r="RQN29" s="362"/>
      <c r="RQO29" s="362"/>
      <c r="RQP29" s="362"/>
      <c r="RQQ29" s="362"/>
      <c r="RQR29" s="362"/>
      <c r="RQS29" s="362"/>
      <c r="RQT29" s="362"/>
      <c r="RQU29" s="362"/>
      <c r="RQV29" s="362"/>
      <c r="RQW29" s="362"/>
      <c r="RQX29" s="362"/>
      <c r="RQY29" s="362"/>
      <c r="RQZ29" s="362"/>
      <c r="RRA29" s="362"/>
      <c r="RRB29" s="362"/>
      <c r="RRC29" s="362"/>
      <c r="RRD29" s="362"/>
      <c r="RRE29" s="362"/>
      <c r="RRF29" s="362"/>
      <c r="RRG29" s="362"/>
      <c r="RRH29" s="362"/>
      <c r="RRI29" s="362"/>
      <c r="RRJ29" s="362"/>
      <c r="RRK29" s="362"/>
      <c r="RRL29" s="362"/>
      <c r="RRM29" s="362"/>
      <c r="RRN29" s="362"/>
      <c r="RRO29" s="362"/>
      <c r="RRP29" s="362"/>
      <c r="RRQ29" s="362"/>
      <c r="RRR29" s="362"/>
      <c r="RRS29" s="362"/>
      <c r="RRT29" s="362"/>
      <c r="RRU29" s="362"/>
      <c r="RRV29" s="362"/>
      <c r="RRW29" s="362"/>
      <c r="RRX29" s="362"/>
      <c r="RRY29" s="362"/>
      <c r="RRZ29" s="362"/>
      <c r="RSA29" s="362"/>
      <c r="RSB29" s="362"/>
      <c r="RSC29" s="362"/>
      <c r="RSD29" s="362"/>
      <c r="RSE29" s="362"/>
      <c r="RSF29" s="362"/>
      <c r="RSG29" s="362"/>
      <c r="RSH29" s="362"/>
      <c r="RSI29" s="362"/>
      <c r="RSJ29" s="362"/>
      <c r="RSK29" s="362"/>
      <c r="RSL29" s="362"/>
      <c r="RSM29" s="362"/>
      <c r="RSN29" s="362"/>
      <c r="RSO29" s="362"/>
      <c r="RSP29" s="362"/>
      <c r="RSQ29" s="362"/>
      <c r="RSR29" s="362"/>
      <c r="RSS29" s="362"/>
      <c r="RST29" s="362"/>
      <c r="RSU29" s="362"/>
      <c r="RSV29" s="362"/>
      <c r="RSW29" s="362"/>
      <c r="RSX29" s="362"/>
      <c r="RSY29" s="362"/>
      <c r="RSZ29" s="362"/>
      <c r="RTA29" s="362"/>
      <c r="RTB29" s="362"/>
      <c r="RTC29" s="362"/>
      <c r="RTD29" s="362"/>
      <c r="RTE29" s="362"/>
      <c r="RTF29" s="362"/>
      <c r="RTG29" s="362"/>
      <c r="RTH29" s="362"/>
      <c r="RTI29" s="362"/>
      <c r="RTJ29" s="362"/>
      <c r="RTK29" s="362"/>
      <c r="RTL29" s="362"/>
      <c r="RTM29" s="362"/>
      <c r="RTN29" s="362"/>
      <c r="RTO29" s="362"/>
      <c r="RTP29" s="362"/>
      <c r="RTQ29" s="362"/>
      <c r="RTR29" s="362"/>
      <c r="RTS29" s="362"/>
      <c r="RTT29" s="362"/>
      <c r="RTU29" s="362"/>
      <c r="RTV29" s="362"/>
      <c r="RTW29" s="362"/>
      <c r="RTX29" s="362"/>
      <c r="RTY29" s="362"/>
      <c r="RTZ29" s="362"/>
      <c r="RUA29" s="362"/>
      <c r="RUB29" s="362"/>
      <c r="RUC29" s="362"/>
      <c r="RUD29" s="362"/>
      <c r="RUE29" s="362"/>
      <c r="RUF29" s="362"/>
      <c r="RUG29" s="362"/>
      <c r="RUH29" s="362"/>
      <c r="RUI29" s="362"/>
      <c r="RUJ29" s="362"/>
      <c r="RUK29" s="362"/>
      <c r="RUL29" s="362"/>
      <c r="RUM29" s="362"/>
      <c r="RUN29" s="362"/>
      <c r="RUO29" s="362"/>
      <c r="RUP29" s="362"/>
      <c r="RUQ29" s="362"/>
      <c r="RUR29" s="362"/>
      <c r="RUS29" s="362"/>
      <c r="RUT29" s="362"/>
      <c r="RUU29" s="362"/>
      <c r="RUV29" s="362"/>
      <c r="RUW29" s="362"/>
      <c r="RUX29" s="362"/>
      <c r="RUY29" s="362"/>
      <c r="RUZ29" s="362"/>
      <c r="RVA29" s="362"/>
      <c r="RVB29" s="362"/>
      <c r="RVC29" s="362"/>
      <c r="RVD29" s="362"/>
      <c r="RVE29" s="362"/>
      <c r="RVF29" s="362"/>
      <c r="RVG29" s="362"/>
      <c r="RVH29" s="362"/>
      <c r="RVI29" s="362"/>
      <c r="RVJ29" s="362"/>
      <c r="RVK29" s="362"/>
      <c r="RVL29" s="362"/>
      <c r="RVM29" s="362"/>
      <c r="RVN29" s="362"/>
      <c r="RVO29" s="362"/>
      <c r="RVP29" s="362"/>
      <c r="RVQ29" s="362"/>
      <c r="RVR29" s="362"/>
      <c r="RVS29" s="362"/>
      <c r="RVT29" s="362"/>
      <c r="RVU29" s="362"/>
      <c r="RVV29" s="362"/>
      <c r="RVW29" s="362"/>
      <c r="RVX29" s="362"/>
      <c r="RVY29" s="362"/>
      <c r="RVZ29" s="362"/>
      <c r="RWA29" s="362"/>
      <c r="RWB29" s="362"/>
      <c r="RWC29" s="362"/>
      <c r="RWD29" s="362"/>
      <c r="RWE29" s="362"/>
      <c r="RWF29" s="362"/>
      <c r="RWG29" s="362"/>
      <c r="RWH29" s="362"/>
      <c r="RWI29" s="362"/>
      <c r="RWJ29" s="362"/>
      <c r="RWK29" s="362"/>
      <c r="RWL29" s="362"/>
      <c r="RWM29" s="362"/>
      <c r="RWN29" s="362"/>
      <c r="RWO29" s="362"/>
      <c r="RWP29" s="362"/>
      <c r="RWQ29" s="362"/>
      <c r="RWR29" s="362"/>
      <c r="RWS29" s="362"/>
      <c r="RWT29" s="362"/>
      <c r="RWU29" s="362"/>
      <c r="RWV29" s="362"/>
      <c r="RWW29" s="362"/>
      <c r="RWX29" s="362"/>
      <c r="RWY29" s="362"/>
      <c r="RWZ29" s="362"/>
      <c r="RXA29" s="362"/>
      <c r="RXB29" s="362"/>
      <c r="RXC29" s="362"/>
      <c r="RXD29" s="362"/>
      <c r="RXE29" s="362"/>
      <c r="RXF29" s="362"/>
      <c r="RXG29" s="362"/>
      <c r="RXH29" s="362"/>
      <c r="RXI29" s="362"/>
      <c r="RXJ29" s="362"/>
      <c r="RXK29" s="362"/>
      <c r="RXL29" s="362"/>
      <c r="RXM29" s="362"/>
      <c r="RXN29" s="362"/>
      <c r="RXO29" s="362"/>
      <c r="RXP29" s="362"/>
      <c r="RXQ29" s="362"/>
      <c r="RXR29" s="362"/>
      <c r="RXS29" s="362"/>
      <c r="RXT29" s="362"/>
      <c r="RXU29" s="362"/>
      <c r="RXV29" s="362"/>
      <c r="RXW29" s="362"/>
      <c r="RXX29" s="362"/>
      <c r="RXY29" s="362"/>
      <c r="RXZ29" s="362"/>
      <c r="RYA29" s="362"/>
      <c r="RYB29" s="362"/>
      <c r="RYC29" s="362"/>
      <c r="RYD29" s="362"/>
      <c r="RYE29" s="362"/>
      <c r="RYF29" s="362"/>
      <c r="RYG29" s="362"/>
      <c r="RYH29" s="362"/>
      <c r="RYI29" s="362"/>
      <c r="RYJ29" s="362"/>
      <c r="RYK29" s="362"/>
      <c r="RYL29" s="362"/>
      <c r="RYM29" s="362"/>
      <c r="RYN29" s="362"/>
      <c r="RYO29" s="362"/>
      <c r="RYP29" s="362"/>
      <c r="RYQ29" s="362"/>
      <c r="RYR29" s="362"/>
      <c r="RYS29" s="362"/>
      <c r="RYT29" s="362"/>
      <c r="RYU29" s="362"/>
      <c r="RYV29" s="362"/>
      <c r="RYW29" s="362"/>
      <c r="RYX29" s="362"/>
      <c r="RYY29" s="362"/>
      <c r="RYZ29" s="362"/>
      <c r="RZA29" s="362"/>
      <c r="RZB29" s="362"/>
      <c r="RZC29" s="362"/>
      <c r="RZD29" s="362"/>
      <c r="RZE29" s="362"/>
      <c r="RZF29" s="362"/>
      <c r="RZG29" s="362"/>
      <c r="RZH29" s="362"/>
      <c r="RZI29" s="362"/>
      <c r="RZJ29" s="362"/>
      <c r="RZK29" s="362"/>
      <c r="RZL29" s="362"/>
      <c r="RZM29" s="362"/>
      <c r="RZN29" s="362"/>
      <c r="RZO29" s="362"/>
      <c r="RZP29" s="362"/>
      <c r="RZQ29" s="362"/>
      <c r="RZR29" s="362"/>
      <c r="RZS29" s="362"/>
      <c r="RZT29" s="362"/>
      <c r="RZU29" s="362"/>
      <c r="RZV29" s="362"/>
      <c r="RZW29" s="362"/>
      <c r="RZX29" s="362"/>
      <c r="RZY29" s="362"/>
      <c r="RZZ29" s="362"/>
      <c r="SAA29" s="362"/>
      <c r="SAB29" s="362"/>
      <c r="SAC29" s="362"/>
      <c r="SAD29" s="362"/>
      <c r="SAE29" s="362"/>
      <c r="SAF29" s="362"/>
      <c r="SAG29" s="362"/>
      <c r="SAH29" s="362"/>
      <c r="SAI29" s="362"/>
      <c r="SAJ29" s="362"/>
      <c r="SAK29" s="362"/>
      <c r="SAL29" s="362"/>
      <c r="SAM29" s="362"/>
      <c r="SAN29" s="362"/>
      <c r="SAO29" s="362"/>
      <c r="SAP29" s="362"/>
      <c r="SAQ29" s="362"/>
      <c r="SAR29" s="362"/>
      <c r="SAS29" s="362"/>
      <c r="SAT29" s="362"/>
      <c r="SAU29" s="362"/>
      <c r="SAV29" s="362"/>
      <c r="SAW29" s="362"/>
      <c r="SAX29" s="362"/>
      <c r="SAY29" s="362"/>
      <c r="SAZ29" s="362"/>
      <c r="SBA29" s="362"/>
      <c r="SBB29" s="362"/>
      <c r="SBC29" s="362"/>
      <c r="SBD29" s="362"/>
      <c r="SBE29" s="362"/>
      <c r="SBF29" s="362"/>
      <c r="SBG29" s="362"/>
      <c r="SBH29" s="362"/>
      <c r="SBI29" s="362"/>
      <c r="SBJ29" s="362"/>
      <c r="SBK29" s="362"/>
      <c r="SBL29" s="362"/>
      <c r="SBM29" s="362"/>
      <c r="SBN29" s="362"/>
      <c r="SBO29" s="362"/>
      <c r="SBP29" s="362"/>
      <c r="SBQ29" s="362"/>
      <c r="SBR29" s="362"/>
      <c r="SBS29" s="362"/>
      <c r="SBT29" s="362"/>
      <c r="SBU29" s="362"/>
      <c r="SBV29" s="362"/>
      <c r="SBW29" s="362"/>
      <c r="SBX29" s="362"/>
      <c r="SBY29" s="362"/>
      <c r="SBZ29" s="362"/>
      <c r="SCA29" s="362"/>
      <c r="SCB29" s="362"/>
      <c r="SCC29" s="362"/>
      <c r="SCD29" s="362"/>
      <c r="SCE29" s="362"/>
      <c r="SCF29" s="362"/>
      <c r="SCG29" s="362"/>
      <c r="SCH29" s="362"/>
      <c r="SCI29" s="362"/>
      <c r="SCJ29" s="362"/>
      <c r="SCK29" s="362"/>
      <c r="SCL29" s="362"/>
      <c r="SCM29" s="362"/>
      <c r="SCN29" s="362"/>
      <c r="SCO29" s="362"/>
      <c r="SCP29" s="362"/>
      <c r="SCQ29" s="362"/>
      <c r="SCR29" s="362"/>
      <c r="SCS29" s="362"/>
      <c r="SCT29" s="362"/>
      <c r="SCU29" s="362"/>
      <c r="SCV29" s="362"/>
      <c r="SCW29" s="362"/>
      <c r="SCX29" s="362"/>
      <c r="SCY29" s="362"/>
      <c r="SCZ29" s="362"/>
      <c r="SDA29" s="362"/>
      <c r="SDB29" s="362"/>
      <c r="SDC29" s="362"/>
      <c r="SDD29" s="362"/>
      <c r="SDE29" s="362"/>
      <c r="SDF29" s="362"/>
      <c r="SDG29" s="362"/>
      <c r="SDH29" s="362"/>
      <c r="SDI29" s="362"/>
      <c r="SDJ29" s="362"/>
      <c r="SDK29" s="362"/>
      <c r="SDL29" s="362"/>
      <c r="SDM29" s="362"/>
      <c r="SDN29" s="362"/>
      <c r="SDO29" s="362"/>
      <c r="SDP29" s="362"/>
      <c r="SDQ29" s="362"/>
      <c r="SDR29" s="362"/>
      <c r="SDS29" s="362"/>
      <c r="SDT29" s="362"/>
      <c r="SDU29" s="362"/>
      <c r="SDV29" s="362"/>
      <c r="SDW29" s="362"/>
      <c r="SDX29" s="362"/>
      <c r="SDY29" s="362"/>
      <c r="SDZ29" s="362"/>
      <c r="SEA29" s="362"/>
      <c r="SEB29" s="362"/>
      <c r="SEC29" s="362"/>
      <c r="SED29" s="362"/>
      <c r="SEE29" s="362"/>
      <c r="SEF29" s="362"/>
      <c r="SEG29" s="362"/>
      <c r="SEH29" s="362"/>
      <c r="SEI29" s="362"/>
      <c r="SEJ29" s="362"/>
      <c r="SEK29" s="362"/>
      <c r="SEL29" s="362"/>
      <c r="SEM29" s="362"/>
      <c r="SEN29" s="362"/>
      <c r="SEO29" s="362"/>
      <c r="SEP29" s="362"/>
      <c r="SEQ29" s="362"/>
      <c r="SER29" s="362"/>
      <c r="SES29" s="362"/>
      <c r="SET29" s="362"/>
      <c r="SEU29" s="362"/>
      <c r="SEV29" s="362"/>
      <c r="SEW29" s="362"/>
      <c r="SEX29" s="362"/>
      <c r="SEY29" s="362"/>
      <c r="SEZ29" s="362"/>
      <c r="SFA29" s="362"/>
      <c r="SFB29" s="362"/>
      <c r="SFC29" s="362"/>
      <c r="SFD29" s="362"/>
      <c r="SFE29" s="362"/>
      <c r="SFF29" s="362"/>
      <c r="SFG29" s="362"/>
      <c r="SFH29" s="362"/>
      <c r="SFI29" s="362"/>
      <c r="SFJ29" s="362"/>
      <c r="SFK29" s="362"/>
      <c r="SFL29" s="362"/>
      <c r="SFM29" s="362"/>
      <c r="SFN29" s="362"/>
      <c r="SFO29" s="362"/>
      <c r="SFP29" s="362"/>
      <c r="SFQ29" s="362"/>
      <c r="SFR29" s="362"/>
      <c r="SFS29" s="362"/>
      <c r="SFT29" s="362"/>
      <c r="SFU29" s="362"/>
      <c r="SFV29" s="362"/>
      <c r="SFW29" s="362"/>
      <c r="SFX29" s="362"/>
      <c r="SFY29" s="362"/>
      <c r="SFZ29" s="362"/>
      <c r="SGA29" s="362"/>
      <c r="SGB29" s="362"/>
      <c r="SGC29" s="362"/>
      <c r="SGD29" s="362"/>
      <c r="SGE29" s="362"/>
      <c r="SGF29" s="362"/>
      <c r="SGG29" s="362"/>
      <c r="SGH29" s="362"/>
      <c r="SGI29" s="362"/>
      <c r="SGJ29" s="362"/>
      <c r="SGK29" s="362"/>
      <c r="SGL29" s="362"/>
      <c r="SGM29" s="362"/>
      <c r="SGN29" s="362"/>
      <c r="SGO29" s="362"/>
      <c r="SGP29" s="362"/>
      <c r="SGQ29" s="362"/>
      <c r="SGR29" s="362"/>
      <c r="SGS29" s="362"/>
      <c r="SGT29" s="362"/>
      <c r="SGU29" s="362"/>
      <c r="SGV29" s="362"/>
      <c r="SGW29" s="362"/>
      <c r="SGX29" s="362"/>
      <c r="SGY29" s="362"/>
      <c r="SGZ29" s="362"/>
      <c r="SHA29" s="362"/>
      <c r="SHB29" s="362"/>
      <c r="SHC29" s="362"/>
      <c r="SHD29" s="362"/>
      <c r="SHE29" s="362"/>
      <c r="SHF29" s="362"/>
      <c r="SHG29" s="362"/>
      <c r="SHH29" s="362"/>
      <c r="SHI29" s="362"/>
      <c r="SHJ29" s="362"/>
      <c r="SHK29" s="362"/>
      <c r="SHL29" s="362"/>
      <c r="SHM29" s="362"/>
      <c r="SHN29" s="362"/>
      <c r="SHO29" s="362"/>
      <c r="SHP29" s="362"/>
      <c r="SHQ29" s="362"/>
      <c r="SHR29" s="362"/>
      <c r="SHS29" s="362"/>
      <c r="SHT29" s="362"/>
      <c r="SHU29" s="362"/>
      <c r="SHV29" s="362"/>
      <c r="SHW29" s="362"/>
      <c r="SHX29" s="362"/>
      <c r="SHY29" s="362"/>
      <c r="SHZ29" s="362"/>
      <c r="SIA29" s="362"/>
      <c r="SIB29" s="362"/>
      <c r="SIC29" s="362"/>
      <c r="SID29" s="362"/>
      <c r="SIE29" s="362"/>
      <c r="SIF29" s="362"/>
      <c r="SIG29" s="362"/>
      <c r="SIH29" s="362"/>
      <c r="SII29" s="362"/>
      <c r="SIJ29" s="362"/>
      <c r="SIK29" s="362"/>
      <c r="SIL29" s="362"/>
      <c r="SIM29" s="362"/>
      <c r="SIN29" s="362"/>
      <c r="SIO29" s="362"/>
      <c r="SIP29" s="362"/>
      <c r="SIQ29" s="362"/>
      <c r="SIR29" s="362"/>
      <c r="SIS29" s="362"/>
      <c r="SIT29" s="362"/>
      <c r="SIU29" s="362"/>
      <c r="SIV29" s="362"/>
      <c r="SIW29" s="362"/>
      <c r="SIX29" s="362"/>
      <c r="SIY29" s="362"/>
      <c r="SIZ29" s="362"/>
      <c r="SJA29" s="362"/>
      <c r="SJB29" s="362"/>
      <c r="SJC29" s="362"/>
      <c r="SJD29" s="362"/>
      <c r="SJE29" s="362"/>
      <c r="SJF29" s="362"/>
      <c r="SJG29" s="362"/>
      <c r="SJH29" s="362"/>
      <c r="SJI29" s="362"/>
      <c r="SJJ29" s="362"/>
      <c r="SJK29" s="362"/>
      <c r="SJL29" s="362"/>
      <c r="SJM29" s="362"/>
      <c r="SJN29" s="362"/>
      <c r="SJO29" s="362"/>
      <c r="SJP29" s="362"/>
      <c r="SJQ29" s="362"/>
      <c r="SJR29" s="362"/>
      <c r="SJS29" s="362"/>
      <c r="SJT29" s="362"/>
      <c r="SJU29" s="362"/>
      <c r="SJV29" s="362"/>
      <c r="SJW29" s="362"/>
      <c r="SJX29" s="362"/>
      <c r="SJY29" s="362"/>
      <c r="SJZ29" s="362"/>
      <c r="SKA29" s="362"/>
      <c r="SKB29" s="362"/>
      <c r="SKC29" s="362"/>
      <c r="SKD29" s="362"/>
      <c r="SKE29" s="362"/>
      <c r="SKF29" s="362"/>
      <c r="SKG29" s="362"/>
      <c r="SKH29" s="362"/>
      <c r="SKI29" s="362"/>
      <c r="SKJ29" s="362"/>
      <c r="SKK29" s="362"/>
      <c r="SKL29" s="362"/>
      <c r="SKM29" s="362"/>
      <c r="SKN29" s="362"/>
      <c r="SKO29" s="362"/>
      <c r="SKP29" s="362"/>
      <c r="SKQ29" s="362"/>
      <c r="SKR29" s="362"/>
      <c r="SKS29" s="362"/>
      <c r="SKT29" s="362"/>
      <c r="SKU29" s="362"/>
      <c r="SKV29" s="362"/>
      <c r="SKW29" s="362"/>
      <c r="SKX29" s="362"/>
      <c r="SKY29" s="362"/>
      <c r="SKZ29" s="362"/>
      <c r="SLA29" s="362"/>
      <c r="SLB29" s="362"/>
      <c r="SLC29" s="362"/>
      <c r="SLD29" s="362"/>
      <c r="SLE29" s="362"/>
      <c r="SLF29" s="362"/>
      <c r="SLG29" s="362"/>
      <c r="SLH29" s="362"/>
      <c r="SLI29" s="362"/>
      <c r="SLJ29" s="362"/>
      <c r="SLK29" s="362"/>
      <c r="SLL29" s="362"/>
      <c r="SLM29" s="362"/>
      <c r="SLN29" s="362"/>
      <c r="SLO29" s="362"/>
      <c r="SLP29" s="362"/>
      <c r="SLQ29" s="362"/>
      <c r="SLR29" s="362"/>
      <c r="SLS29" s="362"/>
      <c r="SLT29" s="362"/>
      <c r="SLU29" s="362"/>
      <c r="SLV29" s="362"/>
      <c r="SLW29" s="362"/>
      <c r="SLX29" s="362"/>
      <c r="SLY29" s="362"/>
      <c r="SLZ29" s="362"/>
      <c r="SMA29" s="362"/>
      <c r="SMB29" s="362"/>
      <c r="SMC29" s="362"/>
      <c r="SMD29" s="362"/>
      <c r="SME29" s="362"/>
      <c r="SMF29" s="362"/>
      <c r="SMG29" s="362"/>
      <c r="SMH29" s="362"/>
      <c r="SMI29" s="362"/>
      <c r="SMJ29" s="362"/>
      <c r="SMK29" s="362"/>
      <c r="SML29" s="362"/>
      <c r="SMM29" s="362"/>
      <c r="SMN29" s="362"/>
      <c r="SMO29" s="362"/>
      <c r="SMP29" s="362"/>
      <c r="SMQ29" s="362"/>
      <c r="SMR29" s="362"/>
      <c r="SMS29" s="362"/>
      <c r="SMT29" s="362"/>
      <c r="SMU29" s="362"/>
      <c r="SMV29" s="362"/>
      <c r="SMW29" s="362"/>
      <c r="SMX29" s="362"/>
      <c r="SMY29" s="362"/>
      <c r="SMZ29" s="362"/>
      <c r="SNA29" s="362"/>
      <c r="SNB29" s="362"/>
      <c r="SNC29" s="362"/>
      <c r="SND29" s="362"/>
      <c r="SNE29" s="362"/>
      <c r="SNF29" s="362"/>
      <c r="SNG29" s="362"/>
      <c r="SNH29" s="362"/>
      <c r="SNI29" s="362"/>
      <c r="SNJ29" s="362"/>
      <c r="SNK29" s="362"/>
      <c r="SNL29" s="362"/>
      <c r="SNM29" s="362"/>
      <c r="SNN29" s="362"/>
      <c r="SNO29" s="362"/>
      <c r="SNP29" s="362"/>
      <c r="SNQ29" s="362"/>
      <c r="SNR29" s="362"/>
      <c r="SNS29" s="362"/>
      <c r="SNT29" s="362"/>
      <c r="SNU29" s="362"/>
      <c r="SNV29" s="362"/>
      <c r="SNW29" s="362"/>
      <c r="SNX29" s="362"/>
      <c r="SNY29" s="362"/>
      <c r="SNZ29" s="362"/>
      <c r="SOA29" s="362"/>
      <c r="SOB29" s="362"/>
      <c r="SOC29" s="362"/>
      <c r="SOD29" s="362"/>
      <c r="SOE29" s="362"/>
      <c r="SOF29" s="362"/>
      <c r="SOG29" s="362"/>
      <c r="SOH29" s="362"/>
      <c r="SOI29" s="362"/>
      <c r="SOJ29" s="362"/>
      <c r="SOK29" s="362"/>
      <c r="SOL29" s="362"/>
      <c r="SOM29" s="362"/>
      <c r="SON29" s="362"/>
      <c r="SOO29" s="362"/>
      <c r="SOP29" s="362"/>
      <c r="SOQ29" s="362"/>
      <c r="SOR29" s="362"/>
      <c r="SOS29" s="362"/>
      <c r="SOT29" s="362"/>
      <c r="SOU29" s="362"/>
      <c r="SOV29" s="362"/>
      <c r="SOW29" s="362"/>
      <c r="SOX29" s="362"/>
      <c r="SOY29" s="362"/>
      <c r="SOZ29" s="362"/>
      <c r="SPA29" s="362"/>
      <c r="SPB29" s="362"/>
      <c r="SPC29" s="362"/>
      <c r="SPD29" s="362"/>
      <c r="SPE29" s="362"/>
      <c r="SPF29" s="362"/>
      <c r="SPG29" s="362"/>
      <c r="SPH29" s="362"/>
      <c r="SPI29" s="362"/>
      <c r="SPJ29" s="362"/>
      <c r="SPK29" s="362"/>
      <c r="SPL29" s="362"/>
      <c r="SPM29" s="362"/>
      <c r="SPN29" s="362"/>
      <c r="SPO29" s="362"/>
      <c r="SPP29" s="362"/>
      <c r="SPQ29" s="362"/>
      <c r="SPR29" s="362"/>
      <c r="SPS29" s="362"/>
      <c r="SPT29" s="362"/>
      <c r="SPU29" s="362"/>
      <c r="SPV29" s="362"/>
      <c r="SPW29" s="362"/>
      <c r="SPX29" s="362"/>
      <c r="SPY29" s="362"/>
      <c r="SPZ29" s="362"/>
      <c r="SQA29" s="362"/>
      <c r="SQB29" s="362"/>
      <c r="SQC29" s="362"/>
      <c r="SQD29" s="362"/>
      <c r="SQE29" s="362"/>
      <c r="SQF29" s="362"/>
      <c r="SQG29" s="362"/>
      <c r="SQH29" s="362"/>
      <c r="SQI29" s="362"/>
      <c r="SQJ29" s="362"/>
      <c r="SQK29" s="362"/>
      <c r="SQL29" s="362"/>
      <c r="SQM29" s="362"/>
      <c r="SQN29" s="362"/>
      <c r="SQO29" s="362"/>
      <c r="SQP29" s="362"/>
      <c r="SQQ29" s="362"/>
      <c r="SQR29" s="362"/>
      <c r="SQS29" s="362"/>
      <c r="SQT29" s="362"/>
      <c r="SQU29" s="362"/>
      <c r="SQV29" s="362"/>
      <c r="SQW29" s="362"/>
      <c r="SQX29" s="362"/>
      <c r="SQY29" s="362"/>
      <c r="SQZ29" s="362"/>
      <c r="SRA29" s="362"/>
      <c r="SRB29" s="362"/>
      <c r="SRC29" s="362"/>
      <c r="SRD29" s="362"/>
      <c r="SRE29" s="362"/>
      <c r="SRF29" s="362"/>
      <c r="SRG29" s="362"/>
      <c r="SRH29" s="362"/>
      <c r="SRI29" s="362"/>
      <c r="SRJ29" s="362"/>
      <c r="SRK29" s="362"/>
      <c r="SRL29" s="362"/>
      <c r="SRM29" s="362"/>
      <c r="SRN29" s="362"/>
      <c r="SRO29" s="362"/>
      <c r="SRP29" s="362"/>
      <c r="SRQ29" s="362"/>
      <c r="SRR29" s="362"/>
      <c r="SRS29" s="362"/>
      <c r="SRT29" s="362"/>
      <c r="SRU29" s="362"/>
      <c r="SRV29" s="362"/>
      <c r="SRW29" s="362"/>
      <c r="SRX29" s="362"/>
      <c r="SRY29" s="362"/>
      <c r="SRZ29" s="362"/>
      <c r="SSA29" s="362"/>
      <c r="SSB29" s="362"/>
      <c r="SSC29" s="362"/>
      <c r="SSD29" s="362"/>
      <c r="SSE29" s="362"/>
      <c r="SSF29" s="362"/>
      <c r="SSG29" s="362"/>
      <c r="SSH29" s="362"/>
      <c r="SSI29" s="362"/>
      <c r="SSJ29" s="362"/>
      <c r="SSK29" s="362"/>
      <c r="SSL29" s="362"/>
      <c r="SSM29" s="362"/>
      <c r="SSN29" s="362"/>
      <c r="SSO29" s="362"/>
      <c r="SSP29" s="362"/>
      <c r="SSQ29" s="362"/>
      <c r="SSR29" s="362"/>
      <c r="SSS29" s="362"/>
      <c r="SST29" s="362"/>
      <c r="SSU29" s="362"/>
      <c r="SSV29" s="362"/>
      <c r="SSW29" s="362"/>
      <c r="SSX29" s="362"/>
      <c r="SSY29" s="362"/>
      <c r="SSZ29" s="362"/>
      <c r="STA29" s="362"/>
      <c r="STB29" s="362"/>
      <c r="STC29" s="362"/>
      <c r="STD29" s="362"/>
      <c r="STE29" s="362"/>
      <c r="STF29" s="362"/>
      <c r="STG29" s="362"/>
      <c r="STH29" s="362"/>
      <c r="STI29" s="362"/>
      <c r="STJ29" s="362"/>
      <c r="STK29" s="362"/>
      <c r="STL29" s="362"/>
      <c r="STM29" s="362"/>
      <c r="STN29" s="362"/>
      <c r="STO29" s="362"/>
      <c r="STP29" s="362"/>
      <c r="STQ29" s="362"/>
      <c r="STR29" s="362"/>
      <c r="STS29" s="362"/>
      <c r="STT29" s="362"/>
      <c r="STU29" s="362"/>
      <c r="STV29" s="362"/>
      <c r="STW29" s="362"/>
      <c r="STX29" s="362"/>
      <c r="STY29" s="362"/>
      <c r="STZ29" s="362"/>
      <c r="SUA29" s="362"/>
      <c r="SUB29" s="362"/>
      <c r="SUC29" s="362"/>
      <c r="SUD29" s="362"/>
      <c r="SUE29" s="362"/>
      <c r="SUF29" s="362"/>
      <c r="SUG29" s="362"/>
      <c r="SUH29" s="362"/>
      <c r="SUI29" s="362"/>
      <c r="SUJ29" s="362"/>
      <c r="SUK29" s="362"/>
      <c r="SUL29" s="362"/>
      <c r="SUM29" s="362"/>
      <c r="SUN29" s="362"/>
      <c r="SUO29" s="362"/>
      <c r="SUP29" s="362"/>
      <c r="SUQ29" s="362"/>
      <c r="SUR29" s="362"/>
      <c r="SUS29" s="362"/>
      <c r="SUT29" s="362"/>
      <c r="SUU29" s="362"/>
      <c r="SUV29" s="362"/>
      <c r="SUW29" s="362"/>
      <c r="SUX29" s="362"/>
      <c r="SUY29" s="362"/>
      <c r="SUZ29" s="362"/>
      <c r="SVA29" s="362"/>
      <c r="SVB29" s="362"/>
      <c r="SVC29" s="362"/>
      <c r="SVD29" s="362"/>
      <c r="SVE29" s="362"/>
      <c r="SVF29" s="362"/>
      <c r="SVG29" s="362"/>
      <c r="SVH29" s="362"/>
      <c r="SVI29" s="362"/>
      <c r="SVJ29" s="362"/>
      <c r="SVK29" s="362"/>
      <c r="SVL29" s="362"/>
      <c r="SVM29" s="362"/>
      <c r="SVN29" s="362"/>
      <c r="SVO29" s="362"/>
      <c r="SVP29" s="362"/>
      <c r="SVQ29" s="362"/>
      <c r="SVR29" s="362"/>
      <c r="SVS29" s="362"/>
      <c r="SVT29" s="362"/>
      <c r="SVU29" s="362"/>
      <c r="SVV29" s="362"/>
      <c r="SVW29" s="362"/>
      <c r="SVX29" s="362"/>
      <c r="SVY29" s="362"/>
      <c r="SVZ29" s="362"/>
      <c r="SWA29" s="362"/>
      <c r="SWB29" s="362"/>
      <c r="SWC29" s="362"/>
      <c r="SWD29" s="362"/>
      <c r="SWE29" s="362"/>
      <c r="SWF29" s="362"/>
      <c r="SWG29" s="362"/>
      <c r="SWH29" s="362"/>
      <c r="SWI29" s="362"/>
      <c r="SWJ29" s="362"/>
      <c r="SWK29" s="362"/>
      <c r="SWL29" s="362"/>
      <c r="SWM29" s="362"/>
      <c r="SWN29" s="362"/>
      <c r="SWO29" s="362"/>
      <c r="SWP29" s="362"/>
      <c r="SWQ29" s="362"/>
      <c r="SWR29" s="362"/>
      <c r="SWS29" s="362"/>
      <c r="SWT29" s="362"/>
      <c r="SWU29" s="362"/>
      <c r="SWV29" s="362"/>
      <c r="SWW29" s="362"/>
      <c r="SWX29" s="362"/>
      <c r="SWY29" s="362"/>
      <c r="SWZ29" s="362"/>
      <c r="SXA29" s="362"/>
      <c r="SXB29" s="362"/>
      <c r="SXC29" s="362"/>
      <c r="SXD29" s="362"/>
      <c r="SXE29" s="362"/>
      <c r="SXF29" s="362"/>
      <c r="SXG29" s="362"/>
      <c r="SXH29" s="362"/>
      <c r="SXI29" s="362"/>
      <c r="SXJ29" s="362"/>
      <c r="SXK29" s="362"/>
      <c r="SXL29" s="362"/>
      <c r="SXM29" s="362"/>
      <c r="SXN29" s="362"/>
      <c r="SXO29" s="362"/>
      <c r="SXP29" s="362"/>
      <c r="SXQ29" s="362"/>
      <c r="SXR29" s="362"/>
      <c r="SXS29" s="362"/>
      <c r="SXT29" s="362"/>
      <c r="SXU29" s="362"/>
      <c r="SXV29" s="362"/>
      <c r="SXW29" s="362"/>
      <c r="SXX29" s="362"/>
      <c r="SXY29" s="362"/>
      <c r="SXZ29" s="362"/>
      <c r="SYA29" s="362"/>
      <c r="SYB29" s="362"/>
      <c r="SYC29" s="362"/>
      <c r="SYD29" s="362"/>
      <c r="SYE29" s="362"/>
      <c r="SYF29" s="362"/>
      <c r="SYG29" s="362"/>
      <c r="SYH29" s="362"/>
      <c r="SYI29" s="362"/>
      <c r="SYJ29" s="362"/>
      <c r="SYK29" s="362"/>
      <c r="SYL29" s="362"/>
      <c r="SYM29" s="362"/>
      <c r="SYN29" s="362"/>
      <c r="SYO29" s="362"/>
      <c r="SYP29" s="362"/>
      <c r="SYQ29" s="362"/>
      <c r="SYR29" s="362"/>
      <c r="SYS29" s="362"/>
      <c r="SYT29" s="362"/>
      <c r="SYU29" s="362"/>
      <c r="SYV29" s="362"/>
      <c r="SYW29" s="362"/>
      <c r="SYX29" s="362"/>
      <c r="SYY29" s="362"/>
      <c r="SYZ29" s="362"/>
      <c r="SZA29" s="362"/>
      <c r="SZB29" s="362"/>
      <c r="SZC29" s="362"/>
      <c r="SZD29" s="362"/>
      <c r="SZE29" s="362"/>
      <c r="SZF29" s="362"/>
      <c r="SZG29" s="362"/>
      <c r="SZH29" s="362"/>
      <c r="SZI29" s="362"/>
      <c r="SZJ29" s="362"/>
      <c r="SZK29" s="362"/>
      <c r="SZL29" s="362"/>
      <c r="SZM29" s="362"/>
      <c r="SZN29" s="362"/>
      <c r="SZO29" s="362"/>
      <c r="SZP29" s="362"/>
      <c r="SZQ29" s="362"/>
      <c r="SZR29" s="362"/>
      <c r="SZS29" s="362"/>
      <c r="SZT29" s="362"/>
      <c r="SZU29" s="362"/>
      <c r="SZV29" s="362"/>
      <c r="SZW29" s="362"/>
      <c r="SZX29" s="362"/>
      <c r="SZY29" s="362"/>
      <c r="SZZ29" s="362"/>
      <c r="TAA29" s="362"/>
      <c r="TAB29" s="362"/>
      <c r="TAC29" s="362"/>
      <c r="TAD29" s="362"/>
      <c r="TAE29" s="362"/>
      <c r="TAF29" s="362"/>
      <c r="TAG29" s="362"/>
      <c r="TAH29" s="362"/>
      <c r="TAI29" s="362"/>
      <c r="TAJ29" s="362"/>
      <c r="TAK29" s="362"/>
      <c r="TAL29" s="362"/>
      <c r="TAM29" s="362"/>
      <c r="TAN29" s="362"/>
      <c r="TAO29" s="362"/>
      <c r="TAP29" s="362"/>
      <c r="TAQ29" s="362"/>
      <c r="TAR29" s="362"/>
      <c r="TAS29" s="362"/>
      <c r="TAT29" s="362"/>
      <c r="TAU29" s="362"/>
      <c r="TAV29" s="362"/>
      <c r="TAW29" s="362"/>
      <c r="TAX29" s="362"/>
      <c r="TAY29" s="362"/>
      <c r="TAZ29" s="362"/>
      <c r="TBA29" s="362"/>
      <c r="TBB29" s="362"/>
      <c r="TBC29" s="362"/>
      <c r="TBD29" s="362"/>
      <c r="TBE29" s="362"/>
      <c r="TBF29" s="362"/>
      <c r="TBG29" s="362"/>
      <c r="TBH29" s="362"/>
      <c r="TBI29" s="362"/>
      <c r="TBJ29" s="362"/>
      <c r="TBK29" s="362"/>
      <c r="TBL29" s="362"/>
      <c r="TBM29" s="362"/>
      <c r="TBN29" s="362"/>
      <c r="TBO29" s="362"/>
      <c r="TBP29" s="362"/>
      <c r="TBQ29" s="362"/>
      <c r="TBR29" s="362"/>
      <c r="TBS29" s="362"/>
      <c r="TBT29" s="362"/>
      <c r="TBU29" s="362"/>
      <c r="TBV29" s="362"/>
      <c r="TBW29" s="362"/>
      <c r="TBX29" s="362"/>
      <c r="TBY29" s="362"/>
      <c r="TBZ29" s="362"/>
      <c r="TCA29" s="362"/>
      <c r="TCB29" s="362"/>
      <c r="TCC29" s="362"/>
      <c r="TCD29" s="362"/>
      <c r="TCE29" s="362"/>
      <c r="TCF29" s="362"/>
      <c r="TCG29" s="362"/>
      <c r="TCH29" s="362"/>
      <c r="TCI29" s="362"/>
      <c r="TCJ29" s="362"/>
      <c r="TCK29" s="362"/>
      <c r="TCL29" s="362"/>
      <c r="TCM29" s="362"/>
      <c r="TCN29" s="362"/>
      <c r="TCO29" s="362"/>
      <c r="TCP29" s="362"/>
      <c r="TCQ29" s="362"/>
      <c r="TCR29" s="362"/>
      <c r="TCS29" s="362"/>
      <c r="TCT29" s="362"/>
      <c r="TCU29" s="362"/>
      <c r="TCV29" s="362"/>
      <c r="TCW29" s="362"/>
      <c r="TCX29" s="362"/>
      <c r="TCY29" s="362"/>
      <c r="TCZ29" s="362"/>
      <c r="TDA29" s="362"/>
      <c r="TDB29" s="362"/>
      <c r="TDC29" s="362"/>
      <c r="TDD29" s="362"/>
      <c r="TDE29" s="362"/>
      <c r="TDF29" s="362"/>
      <c r="TDG29" s="362"/>
      <c r="TDH29" s="362"/>
      <c r="TDI29" s="362"/>
      <c r="TDJ29" s="362"/>
      <c r="TDK29" s="362"/>
      <c r="TDL29" s="362"/>
      <c r="TDM29" s="362"/>
      <c r="TDN29" s="362"/>
      <c r="TDO29" s="362"/>
      <c r="TDP29" s="362"/>
      <c r="TDQ29" s="362"/>
      <c r="TDR29" s="362"/>
      <c r="TDS29" s="362"/>
      <c r="TDT29" s="362"/>
      <c r="TDU29" s="362"/>
      <c r="TDV29" s="362"/>
      <c r="TDW29" s="362"/>
      <c r="TDX29" s="362"/>
      <c r="TDY29" s="362"/>
      <c r="TDZ29" s="362"/>
      <c r="TEA29" s="362"/>
      <c r="TEB29" s="362"/>
      <c r="TEC29" s="362"/>
      <c r="TED29" s="362"/>
      <c r="TEE29" s="362"/>
      <c r="TEF29" s="362"/>
      <c r="TEG29" s="362"/>
      <c r="TEH29" s="362"/>
      <c r="TEI29" s="362"/>
      <c r="TEJ29" s="362"/>
      <c r="TEK29" s="362"/>
      <c r="TEL29" s="362"/>
      <c r="TEM29" s="362"/>
      <c r="TEN29" s="362"/>
      <c r="TEO29" s="362"/>
      <c r="TEP29" s="362"/>
      <c r="TEQ29" s="362"/>
      <c r="TER29" s="362"/>
      <c r="TES29" s="362"/>
      <c r="TET29" s="362"/>
      <c r="TEU29" s="362"/>
      <c r="TEV29" s="362"/>
      <c r="TEW29" s="362"/>
      <c r="TEX29" s="362"/>
      <c r="TEY29" s="362"/>
      <c r="TEZ29" s="362"/>
      <c r="TFA29" s="362"/>
      <c r="TFB29" s="362"/>
      <c r="TFC29" s="362"/>
      <c r="TFD29" s="362"/>
      <c r="TFE29" s="362"/>
      <c r="TFF29" s="362"/>
      <c r="TFG29" s="362"/>
      <c r="TFH29" s="362"/>
      <c r="TFI29" s="362"/>
      <c r="TFJ29" s="362"/>
      <c r="TFK29" s="362"/>
      <c r="TFL29" s="362"/>
      <c r="TFM29" s="362"/>
      <c r="TFN29" s="362"/>
      <c r="TFO29" s="362"/>
      <c r="TFP29" s="362"/>
      <c r="TFQ29" s="362"/>
      <c r="TFR29" s="362"/>
      <c r="TFS29" s="362"/>
      <c r="TFT29" s="362"/>
      <c r="TFU29" s="362"/>
      <c r="TFV29" s="362"/>
      <c r="TFW29" s="362"/>
      <c r="TFX29" s="362"/>
      <c r="TFY29" s="362"/>
      <c r="TFZ29" s="362"/>
      <c r="TGA29" s="362"/>
      <c r="TGB29" s="362"/>
      <c r="TGC29" s="362"/>
      <c r="TGD29" s="362"/>
      <c r="TGE29" s="362"/>
      <c r="TGF29" s="362"/>
      <c r="TGG29" s="362"/>
      <c r="TGH29" s="362"/>
      <c r="TGI29" s="362"/>
      <c r="TGJ29" s="362"/>
      <c r="TGK29" s="362"/>
      <c r="TGL29" s="362"/>
      <c r="TGM29" s="362"/>
      <c r="TGN29" s="362"/>
      <c r="TGO29" s="362"/>
      <c r="TGP29" s="362"/>
      <c r="TGQ29" s="362"/>
      <c r="TGR29" s="362"/>
      <c r="TGS29" s="362"/>
      <c r="TGT29" s="362"/>
      <c r="TGU29" s="362"/>
      <c r="TGV29" s="362"/>
      <c r="TGW29" s="362"/>
      <c r="TGX29" s="362"/>
      <c r="TGY29" s="362"/>
      <c r="TGZ29" s="362"/>
      <c r="THA29" s="362"/>
      <c r="THB29" s="362"/>
      <c r="THC29" s="362"/>
      <c r="THD29" s="362"/>
      <c r="THE29" s="362"/>
      <c r="THF29" s="362"/>
      <c r="THG29" s="362"/>
      <c r="THH29" s="362"/>
      <c r="THI29" s="362"/>
      <c r="THJ29" s="362"/>
      <c r="THK29" s="362"/>
      <c r="THL29" s="362"/>
      <c r="THM29" s="362"/>
      <c r="THN29" s="362"/>
      <c r="THO29" s="362"/>
      <c r="THP29" s="362"/>
      <c r="THQ29" s="362"/>
      <c r="THR29" s="362"/>
      <c r="THS29" s="362"/>
      <c r="THT29" s="362"/>
      <c r="THU29" s="362"/>
      <c r="THV29" s="362"/>
      <c r="THW29" s="362"/>
      <c r="THX29" s="362"/>
      <c r="THY29" s="362"/>
      <c r="THZ29" s="362"/>
      <c r="TIA29" s="362"/>
      <c r="TIB29" s="362"/>
      <c r="TIC29" s="362"/>
      <c r="TID29" s="362"/>
      <c r="TIE29" s="362"/>
      <c r="TIF29" s="362"/>
      <c r="TIG29" s="362"/>
      <c r="TIH29" s="362"/>
      <c r="TII29" s="362"/>
      <c r="TIJ29" s="362"/>
      <c r="TIK29" s="362"/>
      <c r="TIL29" s="362"/>
      <c r="TIM29" s="362"/>
      <c r="TIN29" s="362"/>
      <c r="TIO29" s="362"/>
      <c r="TIP29" s="362"/>
      <c r="TIQ29" s="362"/>
      <c r="TIR29" s="362"/>
      <c r="TIS29" s="362"/>
      <c r="TIT29" s="362"/>
      <c r="TIU29" s="362"/>
      <c r="TIV29" s="362"/>
      <c r="TIW29" s="362"/>
      <c r="TIX29" s="362"/>
      <c r="TIY29" s="362"/>
      <c r="TIZ29" s="362"/>
      <c r="TJA29" s="362"/>
      <c r="TJB29" s="362"/>
      <c r="TJC29" s="362"/>
      <c r="TJD29" s="362"/>
      <c r="TJE29" s="362"/>
      <c r="TJF29" s="362"/>
      <c r="TJG29" s="362"/>
      <c r="TJH29" s="362"/>
      <c r="TJI29" s="362"/>
      <c r="TJJ29" s="362"/>
      <c r="TJK29" s="362"/>
      <c r="TJL29" s="362"/>
      <c r="TJM29" s="362"/>
      <c r="TJN29" s="362"/>
      <c r="TJO29" s="362"/>
      <c r="TJP29" s="362"/>
      <c r="TJQ29" s="362"/>
      <c r="TJR29" s="362"/>
      <c r="TJS29" s="362"/>
      <c r="TJT29" s="362"/>
      <c r="TJU29" s="362"/>
      <c r="TJV29" s="362"/>
      <c r="TJW29" s="362"/>
      <c r="TJX29" s="362"/>
      <c r="TJY29" s="362"/>
      <c r="TJZ29" s="362"/>
      <c r="TKA29" s="362"/>
      <c r="TKB29" s="362"/>
      <c r="TKC29" s="362"/>
      <c r="TKD29" s="362"/>
      <c r="TKE29" s="362"/>
      <c r="TKF29" s="362"/>
      <c r="TKG29" s="362"/>
      <c r="TKH29" s="362"/>
      <c r="TKI29" s="362"/>
      <c r="TKJ29" s="362"/>
      <c r="TKK29" s="362"/>
      <c r="TKL29" s="362"/>
      <c r="TKM29" s="362"/>
      <c r="TKN29" s="362"/>
      <c r="TKO29" s="362"/>
      <c r="TKP29" s="362"/>
      <c r="TKQ29" s="362"/>
      <c r="TKR29" s="362"/>
      <c r="TKS29" s="362"/>
      <c r="TKT29" s="362"/>
      <c r="TKU29" s="362"/>
      <c r="TKV29" s="362"/>
      <c r="TKW29" s="362"/>
      <c r="TKX29" s="362"/>
      <c r="TKY29" s="362"/>
      <c r="TKZ29" s="362"/>
      <c r="TLA29" s="362"/>
      <c r="TLB29" s="362"/>
      <c r="TLC29" s="362"/>
      <c r="TLD29" s="362"/>
      <c r="TLE29" s="362"/>
      <c r="TLF29" s="362"/>
      <c r="TLG29" s="362"/>
      <c r="TLH29" s="362"/>
      <c r="TLI29" s="362"/>
      <c r="TLJ29" s="362"/>
      <c r="TLK29" s="362"/>
      <c r="TLL29" s="362"/>
      <c r="TLM29" s="362"/>
      <c r="TLN29" s="362"/>
      <c r="TLO29" s="362"/>
      <c r="TLP29" s="362"/>
      <c r="TLQ29" s="362"/>
      <c r="TLR29" s="362"/>
      <c r="TLS29" s="362"/>
      <c r="TLT29" s="362"/>
      <c r="TLU29" s="362"/>
      <c r="TLV29" s="362"/>
      <c r="TLW29" s="362"/>
      <c r="TLX29" s="362"/>
      <c r="TLY29" s="362"/>
      <c r="TLZ29" s="362"/>
      <c r="TMA29" s="362"/>
      <c r="TMB29" s="362"/>
      <c r="TMC29" s="362"/>
      <c r="TMD29" s="362"/>
      <c r="TME29" s="362"/>
      <c r="TMF29" s="362"/>
      <c r="TMG29" s="362"/>
      <c r="TMH29" s="362"/>
      <c r="TMI29" s="362"/>
      <c r="TMJ29" s="362"/>
      <c r="TMK29" s="362"/>
      <c r="TML29" s="362"/>
      <c r="TMM29" s="362"/>
      <c r="TMN29" s="362"/>
      <c r="TMO29" s="362"/>
      <c r="TMP29" s="362"/>
      <c r="TMQ29" s="362"/>
      <c r="TMR29" s="362"/>
      <c r="TMS29" s="362"/>
      <c r="TMT29" s="362"/>
      <c r="TMU29" s="362"/>
      <c r="TMV29" s="362"/>
      <c r="TMW29" s="362"/>
      <c r="TMX29" s="362"/>
      <c r="TMY29" s="362"/>
      <c r="TMZ29" s="362"/>
      <c r="TNA29" s="362"/>
      <c r="TNB29" s="362"/>
      <c r="TNC29" s="362"/>
      <c r="TND29" s="362"/>
      <c r="TNE29" s="362"/>
      <c r="TNF29" s="362"/>
      <c r="TNG29" s="362"/>
      <c r="TNH29" s="362"/>
      <c r="TNI29" s="362"/>
      <c r="TNJ29" s="362"/>
      <c r="TNK29" s="362"/>
      <c r="TNL29" s="362"/>
      <c r="TNM29" s="362"/>
      <c r="TNN29" s="362"/>
      <c r="TNO29" s="362"/>
      <c r="TNP29" s="362"/>
      <c r="TNQ29" s="362"/>
      <c r="TNR29" s="362"/>
      <c r="TNS29" s="362"/>
      <c r="TNT29" s="362"/>
      <c r="TNU29" s="362"/>
      <c r="TNV29" s="362"/>
      <c r="TNW29" s="362"/>
      <c r="TNX29" s="362"/>
      <c r="TNY29" s="362"/>
      <c r="TNZ29" s="362"/>
      <c r="TOA29" s="362"/>
      <c r="TOB29" s="362"/>
      <c r="TOC29" s="362"/>
      <c r="TOD29" s="362"/>
      <c r="TOE29" s="362"/>
      <c r="TOF29" s="362"/>
      <c r="TOG29" s="362"/>
      <c r="TOH29" s="362"/>
      <c r="TOI29" s="362"/>
      <c r="TOJ29" s="362"/>
      <c r="TOK29" s="362"/>
      <c r="TOL29" s="362"/>
      <c r="TOM29" s="362"/>
      <c r="TON29" s="362"/>
      <c r="TOO29" s="362"/>
      <c r="TOP29" s="362"/>
      <c r="TOQ29" s="362"/>
      <c r="TOR29" s="362"/>
      <c r="TOS29" s="362"/>
      <c r="TOT29" s="362"/>
      <c r="TOU29" s="362"/>
      <c r="TOV29" s="362"/>
      <c r="TOW29" s="362"/>
      <c r="TOX29" s="362"/>
      <c r="TOY29" s="362"/>
      <c r="TOZ29" s="362"/>
      <c r="TPA29" s="362"/>
      <c r="TPB29" s="362"/>
      <c r="TPC29" s="362"/>
      <c r="TPD29" s="362"/>
      <c r="TPE29" s="362"/>
      <c r="TPF29" s="362"/>
      <c r="TPG29" s="362"/>
      <c r="TPH29" s="362"/>
      <c r="TPI29" s="362"/>
      <c r="TPJ29" s="362"/>
      <c r="TPK29" s="362"/>
      <c r="TPL29" s="362"/>
      <c r="TPM29" s="362"/>
      <c r="TPN29" s="362"/>
      <c r="TPO29" s="362"/>
      <c r="TPP29" s="362"/>
      <c r="TPQ29" s="362"/>
      <c r="TPR29" s="362"/>
      <c r="TPS29" s="362"/>
      <c r="TPT29" s="362"/>
      <c r="TPU29" s="362"/>
      <c r="TPV29" s="362"/>
      <c r="TPW29" s="362"/>
      <c r="TPX29" s="362"/>
      <c r="TPY29" s="362"/>
      <c r="TPZ29" s="362"/>
      <c r="TQA29" s="362"/>
      <c r="TQB29" s="362"/>
      <c r="TQC29" s="362"/>
      <c r="TQD29" s="362"/>
      <c r="TQE29" s="362"/>
      <c r="TQF29" s="362"/>
      <c r="TQG29" s="362"/>
      <c r="TQH29" s="362"/>
      <c r="TQI29" s="362"/>
      <c r="TQJ29" s="362"/>
      <c r="TQK29" s="362"/>
      <c r="TQL29" s="362"/>
      <c r="TQM29" s="362"/>
      <c r="TQN29" s="362"/>
      <c r="TQO29" s="362"/>
      <c r="TQP29" s="362"/>
      <c r="TQQ29" s="362"/>
      <c r="TQR29" s="362"/>
      <c r="TQS29" s="362"/>
      <c r="TQT29" s="362"/>
      <c r="TQU29" s="362"/>
      <c r="TQV29" s="362"/>
      <c r="TQW29" s="362"/>
      <c r="TQX29" s="362"/>
      <c r="TQY29" s="362"/>
      <c r="TQZ29" s="362"/>
      <c r="TRA29" s="362"/>
      <c r="TRB29" s="362"/>
      <c r="TRC29" s="362"/>
      <c r="TRD29" s="362"/>
      <c r="TRE29" s="362"/>
      <c r="TRF29" s="362"/>
      <c r="TRG29" s="362"/>
      <c r="TRH29" s="362"/>
      <c r="TRI29" s="362"/>
      <c r="TRJ29" s="362"/>
      <c r="TRK29" s="362"/>
      <c r="TRL29" s="362"/>
      <c r="TRM29" s="362"/>
      <c r="TRN29" s="362"/>
      <c r="TRO29" s="362"/>
      <c r="TRP29" s="362"/>
      <c r="TRQ29" s="362"/>
      <c r="TRR29" s="362"/>
      <c r="TRS29" s="362"/>
      <c r="TRT29" s="362"/>
      <c r="TRU29" s="362"/>
      <c r="TRV29" s="362"/>
      <c r="TRW29" s="362"/>
      <c r="TRX29" s="362"/>
      <c r="TRY29" s="362"/>
      <c r="TRZ29" s="362"/>
      <c r="TSA29" s="362"/>
      <c r="TSB29" s="362"/>
      <c r="TSC29" s="362"/>
      <c r="TSD29" s="362"/>
      <c r="TSE29" s="362"/>
      <c r="TSF29" s="362"/>
      <c r="TSG29" s="362"/>
      <c r="TSH29" s="362"/>
      <c r="TSI29" s="362"/>
      <c r="TSJ29" s="362"/>
      <c r="TSK29" s="362"/>
      <c r="TSL29" s="362"/>
      <c r="TSM29" s="362"/>
      <c r="TSN29" s="362"/>
      <c r="TSO29" s="362"/>
      <c r="TSP29" s="362"/>
      <c r="TSQ29" s="362"/>
      <c r="TSR29" s="362"/>
      <c r="TSS29" s="362"/>
      <c r="TST29" s="362"/>
      <c r="TSU29" s="362"/>
      <c r="TSV29" s="362"/>
      <c r="TSW29" s="362"/>
      <c r="TSX29" s="362"/>
      <c r="TSY29" s="362"/>
      <c r="TSZ29" s="362"/>
      <c r="TTA29" s="362"/>
      <c r="TTB29" s="362"/>
      <c r="TTC29" s="362"/>
      <c r="TTD29" s="362"/>
      <c r="TTE29" s="362"/>
      <c r="TTF29" s="362"/>
      <c r="TTG29" s="362"/>
      <c r="TTH29" s="362"/>
      <c r="TTI29" s="362"/>
      <c r="TTJ29" s="362"/>
      <c r="TTK29" s="362"/>
      <c r="TTL29" s="362"/>
      <c r="TTM29" s="362"/>
      <c r="TTN29" s="362"/>
      <c r="TTO29" s="362"/>
      <c r="TTP29" s="362"/>
      <c r="TTQ29" s="362"/>
      <c r="TTR29" s="362"/>
      <c r="TTS29" s="362"/>
      <c r="TTT29" s="362"/>
      <c r="TTU29" s="362"/>
      <c r="TTV29" s="362"/>
      <c r="TTW29" s="362"/>
      <c r="TTX29" s="362"/>
      <c r="TTY29" s="362"/>
      <c r="TTZ29" s="362"/>
      <c r="TUA29" s="362"/>
      <c r="TUB29" s="362"/>
      <c r="TUC29" s="362"/>
      <c r="TUD29" s="362"/>
      <c r="TUE29" s="362"/>
      <c r="TUF29" s="362"/>
      <c r="TUG29" s="362"/>
      <c r="TUH29" s="362"/>
      <c r="TUI29" s="362"/>
      <c r="TUJ29" s="362"/>
      <c r="TUK29" s="362"/>
      <c r="TUL29" s="362"/>
      <c r="TUM29" s="362"/>
      <c r="TUN29" s="362"/>
      <c r="TUO29" s="362"/>
      <c r="TUP29" s="362"/>
      <c r="TUQ29" s="362"/>
      <c r="TUR29" s="362"/>
      <c r="TUS29" s="362"/>
      <c r="TUT29" s="362"/>
      <c r="TUU29" s="362"/>
      <c r="TUV29" s="362"/>
      <c r="TUW29" s="362"/>
      <c r="TUX29" s="362"/>
      <c r="TUY29" s="362"/>
      <c r="TUZ29" s="362"/>
      <c r="TVA29" s="362"/>
      <c r="TVB29" s="362"/>
      <c r="TVC29" s="362"/>
      <c r="TVD29" s="362"/>
      <c r="TVE29" s="362"/>
      <c r="TVF29" s="362"/>
      <c r="TVG29" s="362"/>
      <c r="TVH29" s="362"/>
      <c r="TVI29" s="362"/>
      <c r="TVJ29" s="362"/>
      <c r="TVK29" s="362"/>
      <c r="TVL29" s="362"/>
      <c r="TVM29" s="362"/>
      <c r="TVN29" s="362"/>
      <c r="TVO29" s="362"/>
      <c r="TVP29" s="362"/>
      <c r="TVQ29" s="362"/>
      <c r="TVR29" s="362"/>
      <c r="TVS29" s="362"/>
      <c r="TVT29" s="362"/>
      <c r="TVU29" s="362"/>
      <c r="TVV29" s="362"/>
      <c r="TVW29" s="362"/>
      <c r="TVX29" s="362"/>
      <c r="TVY29" s="362"/>
      <c r="TVZ29" s="362"/>
      <c r="TWA29" s="362"/>
      <c r="TWB29" s="362"/>
      <c r="TWC29" s="362"/>
      <c r="TWD29" s="362"/>
      <c r="TWE29" s="362"/>
      <c r="TWF29" s="362"/>
      <c r="TWG29" s="362"/>
      <c r="TWH29" s="362"/>
      <c r="TWI29" s="362"/>
      <c r="TWJ29" s="362"/>
      <c r="TWK29" s="362"/>
      <c r="TWL29" s="362"/>
      <c r="TWM29" s="362"/>
      <c r="TWN29" s="362"/>
      <c r="TWO29" s="362"/>
      <c r="TWP29" s="362"/>
      <c r="TWQ29" s="362"/>
      <c r="TWR29" s="362"/>
      <c r="TWS29" s="362"/>
      <c r="TWT29" s="362"/>
      <c r="TWU29" s="362"/>
      <c r="TWV29" s="362"/>
      <c r="TWW29" s="362"/>
      <c r="TWX29" s="362"/>
      <c r="TWY29" s="362"/>
      <c r="TWZ29" s="362"/>
      <c r="TXA29" s="362"/>
      <c r="TXB29" s="362"/>
      <c r="TXC29" s="362"/>
      <c r="TXD29" s="362"/>
      <c r="TXE29" s="362"/>
      <c r="TXF29" s="362"/>
      <c r="TXG29" s="362"/>
      <c r="TXH29" s="362"/>
      <c r="TXI29" s="362"/>
      <c r="TXJ29" s="362"/>
      <c r="TXK29" s="362"/>
      <c r="TXL29" s="362"/>
      <c r="TXM29" s="362"/>
      <c r="TXN29" s="362"/>
      <c r="TXO29" s="362"/>
      <c r="TXP29" s="362"/>
      <c r="TXQ29" s="362"/>
      <c r="TXR29" s="362"/>
      <c r="TXS29" s="362"/>
      <c r="TXT29" s="362"/>
      <c r="TXU29" s="362"/>
      <c r="TXV29" s="362"/>
      <c r="TXW29" s="362"/>
      <c r="TXX29" s="362"/>
      <c r="TXY29" s="362"/>
      <c r="TXZ29" s="362"/>
      <c r="TYA29" s="362"/>
      <c r="TYB29" s="362"/>
      <c r="TYC29" s="362"/>
      <c r="TYD29" s="362"/>
      <c r="TYE29" s="362"/>
      <c r="TYF29" s="362"/>
      <c r="TYG29" s="362"/>
      <c r="TYH29" s="362"/>
      <c r="TYI29" s="362"/>
      <c r="TYJ29" s="362"/>
      <c r="TYK29" s="362"/>
      <c r="TYL29" s="362"/>
      <c r="TYM29" s="362"/>
      <c r="TYN29" s="362"/>
      <c r="TYO29" s="362"/>
      <c r="TYP29" s="362"/>
      <c r="TYQ29" s="362"/>
      <c r="TYR29" s="362"/>
      <c r="TYS29" s="362"/>
      <c r="TYT29" s="362"/>
      <c r="TYU29" s="362"/>
      <c r="TYV29" s="362"/>
      <c r="TYW29" s="362"/>
      <c r="TYX29" s="362"/>
      <c r="TYY29" s="362"/>
      <c r="TYZ29" s="362"/>
      <c r="TZA29" s="362"/>
      <c r="TZB29" s="362"/>
      <c r="TZC29" s="362"/>
      <c r="TZD29" s="362"/>
      <c r="TZE29" s="362"/>
      <c r="TZF29" s="362"/>
      <c r="TZG29" s="362"/>
      <c r="TZH29" s="362"/>
      <c r="TZI29" s="362"/>
      <c r="TZJ29" s="362"/>
      <c r="TZK29" s="362"/>
      <c r="TZL29" s="362"/>
      <c r="TZM29" s="362"/>
      <c r="TZN29" s="362"/>
      <c r="TZO29" s="362"/>
      <c r="TZP29" s="362"/>
      <c r="TZQ29" s="362"/>
      <c r="TZR29" s="362"/>
      <c r="TZS29" s="362"/>
      <c r="TZT29" s="362"/>
      <c r="TZU29" s="362"/>
      <c r="TZV29" s="362"/>
      <c r="TZW29" s="362"/>
      <c r="TZX29" s="362"/>
      <c r="TZY29" s="362"/>
      <c r="TZZ29" s="362"/>
      <c r="UAA29" s="362"/>
      <c r="UAB29" s="362"/>
      <c r="UAC29" s="362"/>
      <c r="UAD29" s="362"/>
      <c r="UAE29" s="362"/>
      <c r="UAF29" s="362"/>
      <c r="UAG29" s="362"/>
      <c r="UAH29" s="362"/>
      <c r="UAI29" s="362"/>
      <c r="UAJ29" s="362"/>
      <c r="UAK29" s="362"/>
      <c r="UAL29" s="362"/>
      <c r="UAM29" s="362"/>
      <c r="UAN29" s="362"/>
      <c r="UAO29" s="362"/>
      <c r="UAP29" s="362"/>
      <c r="UAQ29" s="362"/>
      <c r="UAR29" s="362"/>
      <c r="UAS29" s="362"/>
      <c r="UAT29" s="362"/>
      <c r="UAU29" s="362"/>
      <c r="UAV29" s="362"/>
      <c r="UAW29" s="362"/>
      <c r="UAX29" s="362"/>
      <c r="UAY29" s="362"/>
      <c r="UAZ29" s="362"/>
      <c r="UBA29" s="362"/>
      <c r="UBB29" s="362"/>
      <c r="UBC29" s="362"/>
      <c r="UBD29" s="362"/>
      <c r="UBE29" s="362"/>
      <c r="UBF29" s="362"/>
      <c r="UBG29" s="362"/>
      <c r="UBH29" s="362"/>
      <c r="UBI29" s="362"/>
      <c r="UBJ29" s="362"/>
      <c r="UBK29" s="362"/>
      <c r="UBL29" s="362"/>
      <c r="UBM29" s="362"/>
      <c r="UBN29" s="362"/>
      <c r="UBO29" s="362"/>
      <c r="UBP29" s="362"/>
      <c r="UBQ29" s="362"/>
      <c r="UBR29" s="362"/>
      <c r="UBS29" s="362"/>
      <c r="UBT29" s="362"/>
      <c r="UBU29" s="362"/>
      <c r="UBV29" s="362"/>
      <c r="UBW29" s="362"/>
      <c r="UBX29" s="362"/>
      <c r="UBY29" s="362"/>
      <c r="UBZ29" s="362"/>
      <c r="UCA29" s="362"/>
      <c r="UCB29" s="362"/>
      <c r="UCC29" s="362"/>
      <c r="UCD29" s="362"/>
      <c r="UCE29" s="362"/>
      <c r="UCF29" s="362"/>
      <c r="UCG29" s="362"/>
      <c r="UCH29" s="362"/>
      <c r="UCI29" s="362"/>
      <c r="UCJ29" s="362"/>
      <c r="UCK29" s="362"/>
      <c r="UCL29" s="362"/>
      <c r="UCM29" s="362"/>
      <c r="UCN29" s="362"/>
      <c r="UCO29" s="362"/>
      <c r="UCP29" s="362"/>
      <c r="UCQ29" s="362"/>
      <c r="UCR29" s="362"/>
      <c r="UCS29" s="362"/>
      <c r="UCT29" s="362"/>
      <c r="UCU29" s="362"/>
      <c r="UCV29" s="362"/>
      <c r="UCW29" s="362"/>
      <c r="UCX29" s="362"/>
      <c r="UCY29" s="362"/>
      <c r="UCZ29" s="362"/>
      <c r="UDA29" s="362"/>
      <c r="UDB29" s="362"/>
      <c r="UDC29" s="362"/>
      <c r="UDD29" s="362"/>
      <c r="UDE29" s="362"/>
      <c r="UDF29" s="362"/>
      <c r="UDG29" s="362"/>
      <c r="UDH29" s="362"/>
      <c r="UDI29" s="362"/>
      <c r="UDJ29" s="362"/>
      <c r="UDK29" s="362"/>
      <c r="UDL29" s="362"/>
      <c r="UDM29" s="362"/>
      <c r="UDN29" s="362"/>
      <c r="UDO29" s="362"/>
      <c r="UDP29" s="362"/>
      <c r="UDQ29" s="362"/>
      <c r="UDR29" s="362"/>
      <c r="UDS29" s="362"/>
      <c r="UDT29" s="362"/>
      <c r="UDU29" s="362"/>
      <c r="UDV29" s="362"/>
      <c r="UDW29" s="362"/>
      <c r="UDX29" s="362"/>
      <c r="UDY29" s="362"/>
      <c r="UDZ29" s="362"/>
      <c r="UEA29" s="362"/>
      <c r="UEB29" s="362"/>
      <c r="UEC29" s="362"/>
      <c r="UED29" s="362"/>
      <c r="UEE29" s="362"/>
      <c r="UEF29" s="362"/>
      <c r="UEG29" s="362"/>
      <c r="UEH29" s="362"/>
      <c r="UEI29" s="362"/>
      <c r="UEJ29" s="362"/>
      <c r="UEK29" s="362"/>
      <c r="UEL29" s="362"/>
      <c r="UEM29" s="362"/>
      <c r="UEN29" s="362"/>
      <c r="UEO29" s="362"/>
      <c r="UEP29" s="362"/>
      <c r="UEQ29" s="362"/>
      <c r="UER29" s="362"/>
      <c r="UES29" s="362"/>
      <c r="UET29" s="362"/>
      <c r="UEU29" s="362"/>
      <c r="UEV29" s="362"/>
      <c r="UEW29" s="362"/>
      <c r="UEX29" s="362"/>
      <c r="UEY29" s="362"/>
      <c r="UEZ29" s="362"/>
      <c r="UFA29" s="362"/>
      <c r="UFB29" s="362"/>
      <c r="UFC29" s="362"/>
      <c r="UFD29" s="362"/>
      <c r="UFE29" s="362"/>
      <c r="UFF29" s="362"/>
      <c r="UFG29" s="362"/>
      <c r="UFH29" s="362"/>
      <c r="UFI29" s="362"/>
      <c r="UFJ29" s="362"/>
      <c r="UFK29" s="362"/>
      <c r="UFL29" s="362"/>
      <c r="UFM29" s="362"/>
      <c r="UFN29" s="362"/>
      <c r="UFO29" s="362"/>
      <c r="UFP29" s="362"/>
      <c r="UFQ29" s="362"/>
      <c r="UFR29" s="362"/>
      <c r="UFS29" s="362"/>
      <c r="UFT29" s="362"/>
      <c r="UFU29" s="362"/>
      <c r="UFV29" s="362"/>
      <c r="UFW29" s="362"/>
      <c r="UFX29" s="362"/>
      <c r="UFY29" s="362"/>
      <c r="UFZ29" s="362"/>
      <c r="UGA29" s="362"/>
      <c r="UGB29" s="362"/>
      <c r="UGC29" s="362"/>
      <c r="UGD29" s="362"/>
      <c r="UGE29" s="362"/>
      <c r="UGF29" s="362"/>
      <c r="UGG29" s="362"/>
      <c r="UGH29" s="362"/>
      <c r="UGI29" s="362"/>
      <c r="UGJ29" s="362"/>
      <c r="UGK29" s="362"/>
      <c r="UGL29" s="362"/>
      <c r="UGM29" s="362"/>
      <c r="UGN29" s="362"/>
      <c r="UGO29" s="362"/>
      <c r="UGP29" s="362"/>
      <c r="UGQ29" s="362"/>
      <c r="UGR29" s="362"/>
      <c r="UGS29" s="362"/>
      <c r="UGT29" s="362"/>
      <c r="UGU29" s="362"/>
      <c r="UGV29" s="362"/>
      <c r="UGW29" s="362"/>
      <c r="UGX29" s="362"/>
      <c r="UGY29" s="362"/>
      <c r="UGZ29" s="362"/>
      <c r="UHA29" s="362"/>
      <c r="UHB29" s="362"/>
      <c r="UHC29" s="362"/>
      <c r="UHD29" s="362"/>
      <c r="UHE29" s="362"/>
      <c r="UHF29" s="362"/>
      <c r="UHG29" s="362"/>
      <c r="UHH29" s="362"/>
      <c r="UHI29" s="362"/>
      <c r="UHJ29" s="362"/>
      <c r="UHK29" s="362"/>
      <c r="UHL29" s="362"/>
      <c r="UHM29" s="362"/>
      <c r="UHN29" s="362"/>
      <c r="UHO29" s="362"/>
      <c r="UHP29" s="362"/>
      <c r="UHQ29" s="362"/>
      <c r="UHR29" s="362"/>
      <c r="UHS29" s="362"/>
      <c r="UHT29" s="362"/>
      <c r="UHU29" s="362"/>
      <c r="UHV29" s="362"/>
      <c r="UHW29" s="362"/>
      <c r="UHX29" s="362"/>
      <c r="UHY29" s="362"/>
      <c r="UHZ29" s="362"/>
      <c r="UIA29" s="362"/>
      <c r="UIB29" s="362"/>
      <c r="UIC29" s="362"/>
      <c r="UID29" s="362"/>
      <c r="UIE29" s="362"/>
      <c r="UIF29" s="362"/>
      <c r="UIG29" s="362"/>
      <c r="UIH29" s="362"/>
      <c r="UII29" s="362"/>
      <c r="UIJ29" s="362"/>
      <c r="UIK29" s="362"/>
      <c r="UIL29" s="362"/>
      <c r="UIM29" s="362"/>
      <c r="UIN29" s="362"/>
      <c r="UIO29" s="362"/>
      <c r="UIP29" s="362"/>
      <c r="UIQ29" s="362"/>
      <c r="UIR29" s="362"/>
      <c r="UIS29" s="362"/>
      <c r="UIT29" s="362"/>
      <c r="UIU29" s="362"/>
      <c r="UIV29" s="362"/>
      <c r="UIW29" s="362"/>
      <c r="UIX29" s="362"/>
      <c r="UIY29" s="362"/>
      <c r="UIZ29" s="362"/>
      <c r="UJA29" s="362"/>
      <c r="UJB29" s="362"/>
      <c r="UJC29" s="362"/>
      <c r="UJD29" s="362"/>
      <c r="UJE29" s="362"/>
      <c r="UJF29" s="362"/>
      <c r="UJG29" s="362"/>
      <c r="UJH29" s="362"/>
      <c r="UJI29" s="362"/>
      <c r="UJJ29" s="362"/>
      <c r="UJK29" s="362"/>
      <c r="UJL29" s="362"/>
      <c r="UJM29" s="362"/>
      <c r="UJN29" s="362"/>
      <c r="UJO29" s="362"/>
      <c r="UJP29" s="362"/>
      <c r="UJQ29" s="362"/>
      <c r="UJR29" s="362"/>
      <c r="UJS29" s="362"/>
      <c r="UJT29" s="362"/>
      <c r="UJU29" s="362"/>
      <c r="UJV29" s="362"/>
      <c r="UJW29" s="362"/>
      <c r="UJX29" s="362"/>
      <c r="UJY29" s="362"/>
      <c r="UJZ29" s="362"/>
      <c r="UKA29" s="362"/>
      <c r="UKB29" s="362"/>
      <c r="UKC29" s="362"/>
      <c r="UKD29" s="362"/>
      <c r="UKE29" s="362"/>
      <c r="UKF29" s="362"/>
      <c r="UKG29" s="362"/>
      <c r="UKH29" s="362"/>
      <c r="UKI29" s="362"/>
      <c r="UKJ29" s="362"/>
      <c r="UKK29" s="362"/>
      <c r="UKL29" s="362"/>
      <c r="UKM29" s="362"/>
      <c r="UKN29" s="362"/>
      <c r="UKO29" s="362"/>
      <c r="UKP29" s="362"/>
      <c r="UKQ29" s="362"/>
      <c r="UKR29" s="362"/>
      <c r="UKS29" s="362"/>
      <c r="UKT29" s="362"/>
      <c r="UKU29" s="362"/>
      <c r="UKV29" s="362"/>
      <c r="UKW29" s="362"/>
      <c r="UKX29" s="362"/>
      <c r="UKY29" s="362"/>
      <c r="UKZ29" s="362"/>
      <c r="ULA29" s="362"/>
      <c r="ULB29" s="362"/>
      <c r="ULC29" s="362"/>
      <c r="ULD29" s="362"/>
      <c r="ULE29" s="362"/>
      <c r="ULF29" s="362"/>
      <c r="ULG29" s="362"/>
      <c r="ULH29" s="362"/>
      <c r="ULI29" s="362"/>
      <c r="ULJ29" s="362"/>
      <c r="ULK29" s="362"/>
      <c r="ULL29" s="362"/>
      <c r="ULM29" s="362"/>
      <c r="ULN29" s="362"/>
      <c r="ULO29" s="362"/>
      <c r="ULP29" s="362"/>
      <c r="ULQ29" s="362"/>
      <c r="ULR29" s="362"/>
      <c r="ULS29" s="362"/>
      <c r="ULT29" s="362"/>
      <c r="ULU29" s="362"/>
      <c r="ULV29" s="362"/>
      <c r="ULW29" s="362"/>
      <c r="ULX29" s="362"/>
      <c r="ULY29" s="362"/>
      <c r="ULZ29" s="362"/>
      <c r="UMA29" s="362"/>
      <c r="UMB29" s="362"/>
      <c r="UMC29" s="362"/>
      <c r="UMD29" s="362"/>
      <c r="UME29" s="362"/>
      <c r="UMF29" s="362"/>
      <c r="UMG29" s="362"/>
      <c r="UMH29" s="362"/>
      <c r="UMI29" s="362"/>
      <c r="UMJ29" s="362"/>
      <c r="UMK29" s="362"/>
      <c r="UML29" s="362"/>
      <c r="UMM29" s="362"/>
      <c r="UMN29" s="362"/>
      <c r="UMO29" s="362"/>
      <c r="UMP29" s="362"/>
      <c r="UMQ29" s="362"/>
      <c r="UMR29" s="362"/>
      <c r="UMS29" s="362"/>
      <c r="UMT29" s="362"/>
      <c r="UMU29" s="362"/>
      <c r="UMV29" s="362"/>
      <c r="UMW29" s="362"/>
      <c r="UMX29" s="362"/>
      <c r="UMY29" s="362"/>
      <c r="UMZ29" s="362"/>
      <c r="UNA29" s="362"/>
      <c r="UNB29" s="362"/>
      <c r="UNC29" s="362"/>
      <c r="UND29" s="362"/>
      <c r="UNE29" s="362"/>
      <c r="UNF29" s="362"/>
      <c r="UNG29" s="362"/>
      <c r="UNH29" s="362"/>
      <c r="UNI29" s="362"/>
      <c r="UNJ29" s="362"/>
      <c r="UNK29" s="362"/>
      <c r="UNL29" s="362"/>
      <c r="UNM29" s="362"/>
      <c r="UNN29" s="362"/>
      <c r="UNO29" s="362"/>
      <c r="UNP29" s="362"/>
      <c r="UNQ29" s="362"/>
      <c r="UNR29" s="362"/>
      <c r="UNS29" s="362"/>
      <c r="UNT29" s="362"/>
      <c r="UNU29" s="362"/>
      <c r="UNV29" s="362"/>
      <c r="UNW29" s="362"/>
      <c r="UNX29" s="362"/>
      <c r="UNY29" s="362"/>
      <c r="UNZ29" s="362"/>
      <c r="UOA29" s="362"/>
      <c r="UOB29" s="362"/>
      <c r="UOC29" s="362"/>
      <c r="UOD29" s="362"/>
      <c r="UOE29" s="362"/>
      <c r="UOF29" s="362"/>
      <c r="UOG29" s="362"/>
      <c r="UOH29" s="362"/>
      <c r="UOI29" s="362"/>
      <c r="UOJ29" s="362"/>
      <c r="UOK29" s="362"/>
      <c r="UOL29" s="362"/>
      <c r="UOM29" s="362"/>
      <c r="UON29" s="362"/>
      <c r="UOO29" s="362"/>
      <c r="UOP29" s="362"/>
      <c r="UOQ29" s="362"/>
      <c r="UOR29" s="362"/>
      <c r="UOS29" s="362"/>
      <c r="UOT29" s="362"/>
      <c r="UOU29" s="362"/>
      <c r="UOV29" s="362"/>
      <c r="UOW29" s="362"/>
      <c r="UOX29" s="362"/>
      <c r="UOY29" s="362"/>
      <c r="UOZ29" s="362"/>
      <c r="UPA29" s="362"/>
      <c r="UPB29" s="362"/>
      <c r="UPC29" s="362"/>
      <c r="UPD29" s="362"/>
      <c r="UPE29" s="362"/>
      <c r="UPF29" s="362"/>
      <c r="UPG29" s="362"/>
      <c r="UPH29" s="362"/>
      <c r="UPI29" s="362"/>
      <c r="UPJ29" s="362"/>
      <c r="UPK29" s="362"/>
      <c r="UPL29" s="362"/>
      <c r="UPM29" s="362"/>
      <c r="UPN29" s="362"/>
      <c r="UPO29" s="362"/>
      <c r="UPP29" s="362"/>
      <c r="UPQ29" s="362"/>
      <c r="UPR29" s="362"/>
      <c r="UPS29" s="362"/>
      <c r="UPT29" s="362"/>
      <c r="UPU29" s="362"/>
      <c r="UPV29" s="362"/>
      <c r="UPW29" s="362"/>
      <c r="UPX29" s="362"/>
      <c r="UPY29" s="362"/>
      <c r="UPZ29" s="362"/>
      <c r="UQA29" s="362"/>
      <c r="UQB29" s="362"/>
      <c r="UQC29" s="362"/>
      <c r="UQD29" s="362"/>
      <c r="UQE29" s="362"/>
      <c r="UQF29" s="362"/>
      <c r="UQG29" s="362"/>
      <c r="UQH29" s="362"/>
      <c r="UQI29" s="362"/>
      <c r="UQJ29" s="362"/>
      <c r="UQK29" s="362"/>
      <c r="UQL29" s="362"/>
      <c r="UQM29" s="362"/>
      <c r="UQN29" s="362"/>
      <c r="UQO29" s="362"/>
      <c r="UQP29" s="362"/>
      <c r="UQQ29" s="362"/>
      <c r="UQR29" s="362"/>
      <c r="UQS29" s="362"/>
      <c r="UQT29" s="362"/>
      <c r="UQU29" s="362"/>
      <c r="UQV29" s="362"/>
      <c r="UQW29" s="362"/>
      <c r="UQX29" s="362"/>
      <c r="UQY29" s="362"/>
      <c r="UQZ29" s="362"/>
      <c r="URA29" s="362"/>
      <c r="URB29" s="362"/>
      <c r="URC29" s="362"/>
      <c r="URD29" s="362"/>
      <c r="URE29" s="362"/>
      <c r="URF29" s="362"/>
      <c r="URG29" s="362"/>
      <c r="URH29" s="362"/>
      <c r="URI29" s="362"/>
      <c r="URJ29" s="362"/>
      <c r="URK29" s="362"/>
      <c r="URL29" s="362"/>
      <c r="URM29" s="362"/>
      <c r="URN29" s="362"/>
      <c r="URO29" s="362"/>
      <c r="URP29" s="362"/>
      <c r="URQ29" s="362"/>
      <c r="URR29" s="362"/>
      <c r="URS29" s="362"/>
      <c r="URT29" s="362"/>
      <c r="URU29" s="362"/>
      <c r="URV29" s="362"/>
      <c r="URW29" s="362"/>
      <c r="URX29" s="362"/>
      <c r="URY29" s="362"/>
      <c r="URZ29" s="362"/>
      <c r="USA29" s="362"/>
      <c r="USB29" s="362"/>
      <c r="USC29" s="362"/>
      <c r="USD29" s="362"/>
      <c r="USE29" s="362"/>
      <c r="USF29" s="362"/>
      <c r="USG29" s="362"/>
      <c r="USH29" s="362"/>
      <c r="USI29" s="362"/>
      <c r="USJ29" s="362"/>
      <c r="USK29" s="362"/>
      <c r="USL29" s="362"/>
      <c r="USM29" s="362"/>
      <c r="USN29" s="362"/>
      <c r="USO29" s="362"/>
      <c r="USP29" s="362"/>
      <c r="USQ29" s="362"/>
      <c r="USR29" s="362"/>
      <c r="USS29" s="362"/>
      <c r="UST29" s="362"/>
      <c r="USU29" s="362"/>
      <c r="USV29" s="362"/>
      <c r="USW29" s="362"/>
      <c r="USX29" s="362"/>
      <c r="USY29" s="362"/>
      <c r="USZ29" s="362"/>
      <c r="UTA29" s="362"/>
      <c r="UTB29" s="362"/>
      <c r="UTC29" s="362"/>
      <c r="UTD29" s="362"/>
      <c r="UTE29" s="362"/>
      <c r="UTF29" s="362"/>
      <c r="UTG29" s="362"/>
      <c r="UTH29" s="362"/>
      <c r="UTI29" s="362"/>
      <c r="UTJ29" s="362"/>
      <c r="UTK29" s="362"/>
      <c r="UTL29" s="362"/>
      <c r="UTM29" s="362"/>
      <c r="UTN29" s="362"/>
      <c r="UTO29" s="362"/>
      <c r="UTP29" s="362"/>
      <c r="UTQ29" s="362"/>
      <c r="UTR29" s="362"/>
      <c r="UTS29" s="362"/>
      <c r="UTT29" s="362"/>
      <c r="UTU29" s="362"/>
      <c r="UTV29" s="362"/>
      <c r="UTW29" s="362"/>
      <c r="UTX29" s="362"/>
      <c r="UTY29" s="362"/>
      <c r="UTZ29" s="362"/>
      <c r="UUA29" s="362"/>
      <c r="UUB29" s="362"/>
      <c r="UUC29" s="362"/>
      <c r="UUD29" s="362"/>
      <c r="UUE29" s="362"/>
      <c r="UUF29" s="362"/>
      <c r="UUG29" s="362"/>
      <c r="UUH29" s="362"/>
      <c r="UUI29" s="362"/>
      <c r="UUJ29" s="362"/>
      <c r="UUK29" s="362"/>
      <c r="UUL29" s="362"/>
      <c r="UUM29" s="362"/>
      <c r="UUN29" s="362"/>
      <c r="UUO29" s="362"/>
      <c r="UUP29" s="362"/>
      <c r="UUQ29" s="362"/>
      <c r="UUR29" s="362"/>
      <c r="UUS29" s="362"/>
      <c r="UUT29" s="362"/>
      <c r="UUU29" s="362"/>
      <c r="UUV29" s="362"/>
      <c r="UUW29" s="362"/>
      <c r="UUX29" s="362"/>
      <c r="UUY29" s="362"/>
      <c r="UUZ29" s="362"/>
      <c r="UVA29" s="362"/>
      <c r="UVB29" s="362"/>
      <c r="UVC29" s="362"/>
      <c r="UVD29" s="362"/>
      <c r="UVE29" s="362"/>
      <c r="UVF29" s="362"/>
      <c r="UVG29" s="362"/>
      <c r="UVH29" s="362"/>
      <c r="UVI29" s="362"/>
      <c r="UVJ29" s="362"/>
      <c r="UVK29" s="362"/>
      <c r="UVL29" s="362"/>
      <c r="UVM29" s="362"/>
      <c r="UVN29" s="362"/>
      <c r="UVO29" s="362"/>
      <c r="UVP29" s="362"/>
      <c r="UVQ29" s="362"/>
      <c r="UVR29" s="362"/>
      <c r="UVS29" s="362"/>
      <c r="UVT29" s="362"/>
      <c r="UVU29" s="362"/>
      <c r="UVV29" s="362"/>
      <c r="UVW29" s="362"/>
      <c r="UVX29" s="362"/>
      <c r="UVY29" s="362"/>
      <c r="UVZ29" s="362"/>
      <c r="UWA29" s="362"/>
      <c r="UWB29" s="362"/>
      <c r="UWC29" s="362"/>
      <c r="UWD29" s="362"/>
      <c r="UWE29" s="362"/>
      <c r="UWF29" s="362"/>
      <c r="UWG29" s="362"/>
      <c r="UWH29" s="362"/>
      <c r="UWI29" s="362"/>
      <c r="UWJ29" s="362"/>
      <c r="UWK29" s="362"/>
      <c r="UWL29" s="362"/>
      <c r="UWM29" s="362"/>
      <c r="UWN29" s="362"/>
      <c r="UWO29" s="362"/>
      <c r="UWP29" s="362"/>
      <c r="UWQ29" s="362"/>
      <c r="UWR29" s="362"/>
      <c r="UWS29" s="362"/>
      <c r="UWT29" s="362"/>
      <c r="UWU29" s="362"/>
      <c r="UWV29" s="362"/>
      <c r="UWW29" s="362"/>
      <c r="UWX29" s="362"/>
      <c r="UWY29" s="362"/>
      <c r="UWZ29" s="362"/>
      <c r="UXA29" s="362"/>
      <c r="UXB29" s="362"/>
      <c r="UXC29" s="362"/>
      <c r="UXD29" s="362"/>
      <c r="UXE29" s="362"/>
      <c r="UXF29" s="362"/>
      <c r="UXG29" s="362"/>
      <c r="UXH29" s="362"/>
      <c r="UXI29" s="362"/>
      <c r="UXJ29" s="362"/>
      <c r="UXK29" s="362"/>
      <c r="UXL29" s="362"/>
      <c r="UXM29" s="362"/>
      <c r="UXN29" s="362"/>
      <c r="UXO29" s="362"/>
      <c r="UXP29" s="362"/>
      <c r="UXQ29" s="362"/>
      <c r="UXR29" s="362"/>
      <c r="UXS29" s="362"/>
      <c r="UXT29" s="362"/>
      <c r="UXU29" s="362"/>
      <c r="UXV29" s="362"/>
      <c r="UXW29" s="362"/>
      <c r="UXX29" s="362"/>
      <c r="UXY29" s="362"/>
      <c r="UXZ29" s="362"/>
      <c r="UYA29" s="362"/>
      <c r="UYB29" s="362"/>
      <c r="UYC29" s="362"/>
      <c r="UYD29" s="362"/>
      <c r="UYE29" s="362"/>
      <c r="UYF29" s="362"/>
      <c r="UYG29" s="362"/>
      <c r="UYH29" s="362"/>
      <c r="UYI29" s="362"/>
      <c r="UYJ29" s="362"/>
      <c r="UYK29" s="362"/>
      <c r="UYL29" s="362"/>
      <c r="UYM29" s="362"/>
      <c r="UYN29" s="362"/>
      <c r="UYO29" s="362"/>
      <c r="UYP29" s="362"/>
      <c r="UYQ29" s="362"/>
      <c r="UYR29" s="362"/>
      <c r="UYS29" s="362"/>
      <c r="UYT29" s="362"/>
      <c r="UYU29" s="362"/>
      <c r="UYV29" s="362"/>
      <c r="UYW29" s="362"/>
      <c r="UYX29" s="362"/>
      <c r="UYY29" s="362"/>
      <c r="UYZ29" s="362"/>
      <c r="UZA29" s="362"/>
      <c r="UZB29" s="362"/>
      <c r="UZC29" s="362"/>
      <c r="UZD29" s="362"/>
      <c r="UZE29" s="362"/>
      <c r="UZF29" s="362"/>
      <c r="UZG29" s="362"/>
      <c r="UZH29" s="362"/>
      <c r="UZI29" s="362"/>
      <c r="UZJ29" s="362"/>
      <c r="UZK29" s="362"/>
      <c r="UZL29" s="362"/>
      <c r="UZM29" s="362"/>
      <c r="UZN29" s="362"/>
      <c r="UZO29" s="362"/>
      <c r="UZP29" s="362"/>
      <c r="UZQ29" s="362"/>
      <c r="UZR29" s="362"/>
      <c r="UZS29" s="362"/>
      <c r="UZT29" s="362"/>
      <c r="UZU29" s="362"/>
      <c r="UZV29" s="362"/>
      <c r="UZW29" s="362"/>
      <c r="UZX29" s="362"/>
      <c r="UZY29" s="362"/>
      <c r="UZZ29" s="362"/>
      <c r="VAA29" s="362"/>
      <c r="VAB29" s="362"/>
      <c r="VAC29" s="362"/>
      <c r="VAD29" s="362"/>
      <c r="VAE29" s="362"/>
      <c r="VAF29" s="362"/>
      <c r="VAG29" s="362"/>
      <c r="VAH29" s="362"/>
      <c r="VAI29" s="362"/>
      <c r="VAJ29" s="362"/>
      <c r="VAK29" s="362"/>
      <c r="VAL29" s="362"/>
      <c r="VAM29" s="362"/>
      <c r="VAN29" s="362"/>
      <c r="VAO29" s="362"/>
      <c r="VAP29" s="362"/>
      <c r="VAQ29" s="362"/>
      <c r="VAR29" s="362"/>
      <c r="VAS29" s="362"/>
      <c r="VAT29" s="362"/>
      <c r="VAU29" s="362"/>
      <c r="VAV29" s="362"/>
      <c r="VAW29" s="362"/>
      <c r="VAX29" s="362"/>
      <c r="VAY29" s="362"/>
      <c r="VAZ29" s="362"/>
      <c r="VBA29" s="362"/>
      <c r="VBB29" s="362"/>
      <c r="VBC29" s="362"/>
      <c r="VBD29" s="362"/>
      <c r="VBE29" s="362"/>
      <c r="VBF29" s="362"/>
      <c r="VBG29" s="362"/>
      <c r="VBH29" s="362"/>
      <c r="VBI29" s="362"/>
      <c r="VBJ29" s="362"/>
      <c r="VBK29" s="362"/>
      <c r="VBL29" s="362"/>
      <c r="VBM29" s="362"/>
      <c r="VBN29" s="362"/>
      <c r="VBO29" s="362"/>
      <c r="VBP29" s="362"/>
      <c r="VBQ29" s="362"/>
      <c r="VBR29" s="362"/>
      <c r="VBS29" s="362"/>
      <c r="VBT29" s="362"/>
      <c r="VBU29" s="362"/>
      <c r="VBV29" s="362"/>
      <c r="VBW29" s="362"/>
      <c r="VBX29" s="362"/>
      <c r="VBY29" s="362"/>
      <c r="VBZ29" s="362"/>
      <c r="VCA29" s="362"/>
      <c r="VCB29" s="362"/>
      <c r="VCC29" s="362"/>
      <c r="VCD29" s="362"/>
      <c r="VCE29" s="362"/>
      <c r="VCF29" s="362"/>
      <c r="VCG29" s="362"/>
      <c r="VCH29" s="362"/>
      <c r="VCI29" s="362"/>
      <c r="VCJ29" s="362"/>
      <c r="VCK29" s="362"/>
      <c r="VCL29" s="362"/>
      <c r="VCM29" s="362"/>
      <c r="VCN29" s="362"/>
      <c r="VCO29" s="362"/>
      <c r="VCP29" s="362"/>
      <c r="VCQ29" s="362"/>
      <c r="VCR29" s="362"/>
      <c r="VCS29" s="362"/>
      <c r="VCT29" s="362"/>
      <c r="VCU29" s="362"/>
      <c r="VCV29" s="362"/>
      <c r="VCW29" s="362"/>
      <c r="VCX29" s="362"/>
      <c r="VCY29" s="362"/>
      <c r="VCZ29" s="362"/>
      <c r="VDA29" s="362"/>
      <c r="VDB29" s="362"/>
      <c r="VDC29" s="362"/>
      <c r="VDD29" s="362"/>
      <c r="VDE29" s="362"/>
      <c r="VDF29" s="362"/>
      <c r="VDG29" s="362"/>
      <c r="VDH29" s="362"/>
      <c r="VDI29" s="362"/>
      <c r="VDJ29" s="362"/>
      <c r="VDK29" s="362"/>
      <c r="VDL29" s="362"/>
      <c r="VDM29" s="362"/>
      <c r="VDN29" s="362"/>
      <c r="VDO29" s="362"/>
      <c r="VDP29" s="362"/>
      <c r="VDQ29" s="362"/>
      <c r="VDR29" s="362"/>
      <c r="VDS29" s="362"/>
      <c r="VDT29" s="362"/>
      <c r="VDU29" s="362"/>
      <c r="VDV29" s="362"/>
      <c r="VDW29" s="362"/>
      <c r="VDX29" s="362"/>
      <c r="VDY29" s="362"/>
      <c r="VDZ29" s="362"/>
      <c r="VEA29" s="362"/>
      <c r="VEB29" s="362"/>
      <c r="VEC29" s="362"/>
      <c r="VED29" s="362"/>
      <c r="VEE29" s="362"/>
      <c r="VEF29" s="362"/>
      <c r="VEG29" s="362"/>
      <c r="VEH29" s="362"/>
      <c r="VEI29" s="362"/>
      <c r="VEJ29" s="362"/>
      <c r="VEK29" s="362"/>
      <c r="VEL29" s="362"/>
      <c r="VEM29" s="362"/>
      <c r="VEN29" s="362"/>
      <c r="VEO29" s="362"/>
      <c r="VEP29" s="362"/>
      <c r="VEQ29" s="362"/>
      <c r="VER29" s="362"/>
      <c r="VES29" s="362"/>
      <c r="VET29" s="362"/>
      <c r="VEU29" s="362"/>
      <c r="VEV29" s="362"/>
      <c r="VEW29" s="362"/>
      <c r="VEX29" s="362"/>
      <c r="VEY29" s="362"/>
      <c r="VEZ29" s="362"/>
      <c r="VFA29" s="362"/>
      <c r="VFB29" s="362"/>
      <c r="VFC29" s="362"/>
      <c r="VFD29" s="362"/>
      <c r="VFE29" s="362"/>
      <c r="VFF29" s="362"/>
      <c r="VFG29" s="362"/>
      <c r="VFH29" s="362"/>
      <c r="VFI29" s="362"/>
      <c r="VFJ29" s="362"/>
      <c r="VFK29" s="362"/>
      <c r="VFL29" s="362"/>
      <c r="VFM29" s="362"/>
      <c r="VFN29" s="362"/>
      <c r="VFO29" s="362"/>
      <c r="VFP29" s="362"/>
      <c r="VFQ29" s="362"/>
      <c r="VFR29" s="362"/>
      <c r="VFS29" s="362"/>
      <c r="VFT29" s="362"/>
      <c r="VFU29" s="362"/>
      <c r="VFV29" s="362"/>
      <c r="VFW29" s="362"/>
      <c r="VFX29" s="362"/>
      <c r="VFY29" s="362"/>
      <c r="VFZ29" s="362"/>
      <c r="VGA29" s="362"/>
      <c r="VGB29" s="362"/>
      <c r="VGC29" s="362"/>
      <c r="VGD29" s="362"/>
      <c r="VGE29" s="362"/>
      <c r="VGF29" s="362"/>
      <c r="VGG29" s="362"/>
      <c r="VGH29" s="362"/>
      <c r="VGI29" s="362"/>
      <c r="VGJ29" s="362"/>
      <c r="VGK29" s="362"/>
      <c r="VGL29" s="362"/>
      <c r="VGM29" s="362"/>
      <c r="VGN29" s="362"/>
      <c r="VGO29" s="362"/>
      <c r="VGP29" s="362"/>
      <c r="VGQ29" s="362"/>
      <c r="VGR29" s="362"/>
      <c r="VGS29" s="362"/>
      <c r="VGT29" s="362"/>
      <c r="VGU29" s="362"/>
      <c r="VGV29" s="362"/>
      <c r="VGW29" s="362"/>
      <c r="VGX29" s="362"/>
      <c r="VGY29" s="362"/>
      <c r="VGZ29" s="362"/>
      <c r="VHA29" s="362"/>
      <c r="VHB29" s="362"/>
      <c r="VHC29" s="362"/>
      <c r="VHD29" s="362"/>
      <c r="VHE29" s="362"/>
      <c r="VHF29" s="362"/>
      <c r="VHG29" s="362"/>
      <c r="VHH29" s="362"/>
      <c r="VHI29" s="362"/>
      <c r="VHJ29" s="362"/>
      <c r="VHK29" s="362"/>
      <c r="VHL29" s="362"/>
      <c r="VHM29" s="362"/>
      <c r="VHN29" s="362"/>
      <c r="VHO29" s="362"/>
      <c r="VHP29" s="362"/>
      <c r="VHQ29" s="362"/>
      <c r="VHR29" s="362"/>
      <c r="VHS29" s="362"/>
      <c r="VHT29" s="362"/>
      <c r="VHU29" s="362"/>
      <c r="VHV29" s="362"/>
      <c r="VHW29" s="362"/>
      <c r="VHX29" s="362"/>
      <c r="VHY29" s="362"/>
      <c r="VHZ29" s="362"/>
      <c r="VIA29" s="362"/>
      <c r="VIB29" s="362"/>
      <c r="VIC29" s="362"/>
      <c r="VID29" s="362"/>
      <c r="VIE29" s="362"/>
      <c r="VIF29" s="362"/>
      <c r="VIG29" s="362"/>
      <c r="VIH29" s="362"/>
      <c r="VII29" s="362"/>
      <c r="VIJ29" s="362"/>
      <c r="VIK29" s="362"/>
      <c r="VIL29" s="362"/>
      <c r="VIM29" s="362"/>
      <c r="VIN29" s="362"/>
      <c r="VIO29" s="362"/>
      <c r="VIP29" s="362"/>
      <c r="VIQ29" s="362"/>
      <c r="VIR29" s="362"/>
      <c r="VIS29" s="362"/>
      <c r="VIT29" s="362"/>
      <c r="VIU29" s="362"/>
      <c r="VIV29" s="362"/>
      <c r="VIW29" s="362"/>
      <c r="VIX29" s="362"/>
      <c r="VIY29" s="362"/>
      <c r="VIZ29" s="362"/>
      <c r="VJA29" s="362"/>
      <c r="VJB29" s="362"/>
      <c r="VJC29" s="362"/>
      <c r="VJD29" s="362"/>
      <c r="VJE29" s="362"/>
      <c r="VJF29" s="362"/>
      <c r="VJG29" s="362"/>
      <c r="VJH29" s="362"/>
      <c r="VJI29" s="362"/>
      <c r="VJJ29" s="362"/>
      <c r="VJK29" s="362"/>
      <c r="VJL29" s="362"/>
      <c r="VJM29" s="362"/>
      <c r="VJN29" s="362"/>
      <c r="VJO29" s="362"/>
      <c r="VJP29" s="362"/>
      <c r="VJQ29" s="362"/>
      <c r="VJR29" s="362"/>
      <c r="VJS29" s="362"/>
      <c r="VJT29" s="362"/>
      <c r="VJU29" s="362"/>
      <c r="VJV29" s="362"/>
      <c r="VJW29" s="362"/>
      <c r="VJX29" s="362"/>
      <c r="VJY29" s="362"/>
      <c r="VJZ29" s="362"/>
      <c r="VKA29" s="362"/>
      <c r="VKB29" s="362"/>
      <c r="VKC29" s="362"/>
      <c r="VKD29" s="362"/>
      <c r="VKE29" s="362"/>
      <c r="VKF29" s="362"/>
      <c r="VKG29" s="362"/>
      <c r="VKH29" s="362"/>
      <c r="VKI29" s="362"/>
      <c r="VKJ29" s="362"/>
      <c r="VKK29" s="362"/>
      <c r="VKL29" s="362"/>
      <c r="VKM29" s="362"/>
      <c r="VKN29" s="362"/>
      <c r="VKO29" s="362"/>
      <c r="VKP29" s="362"/>
      <c r="VKQ29" s="362"/>
      <c r="VKR29" s="362"/>
      <c r="VKS29" s="362"/>
      <c r="VKT29" s="362"/>
      <c r="VKU29" s="362"/>
      <c r="VKV29" s="362"/>
      <c r="VKW29" s="362"/>
      <c r="VKX29" s="362"/>
      <c r="VKY29" s="362"/>
      <c r="VKZ29" s="362"/>
      <c r="VLA29" s="362"/>
      <c r="VLB29" s="362"/>
      <c r="VLC29" s="362"/>
      <c r="VLD29" s="362"/>
      <c r="VLE29" s="362"/>
      <c r="VLF29" s="362"/>
      <c r="VLG29" s="362"/>
      <c r="VLH29" s="362"/>
      <c r="VLI29" s="362"/>
      <c r="VLJ29" s="362"/>
      <c r="VLK29" s="362"/>
      <c r="VLL29" s="362"/>
      <c r="VLM29" s="362"/>
      <c r="VLN29" s="362"/>
      <c r="VLO29" s="362"/>
      <c r="VLP29" s="362"/>
      <c r="VLQ29" s="362"/>
      <c r="VLR29" s="362"/>
      <c r="VLS29" s="362"/>
      <c r="VLT29" s="362"/>
      <c r="VLU29" s="362"/>
      <c r="VLV29" s="362"/>
      <c r="VLW29" s="362"/>
      <c r="VLX29" s="362"/>
      <c r="VLY29" s="362"/>
      <c r="VLZ29" s="362"/>
      <c r="VMA29" s="362"/>
      <c r="VMB29" s="362"/>
      <c r="VMC29" s="362"/>
      <c r="VMD29" s="362"/>
      <c r="VME29" s="362"/>
      <c r="VMF29" s="362"/>
      <c r="VMG29" s="362"/>
      <c r="VMH29" s="362"/>
      <c r="VMI29" s="362"/>
      <c r="VMJ29" s="362"/>
      <c r="VMK29" s="362"/>
      <c r="VML29" s="362"/>
      <c r="VMM29" s="362"/>
      <c r="VMN29" s="362"/>
      <c r="VMO29" s="362"/>
      <c r="VMP29" s="362"/>
      <c r="VMQ29" s="362"/>
      <c r="VMR29" s="362"/>
      <c r="VMS29" s="362"/>
      <c r="VMT29" s="362"/>
      <c r="VMU29" s="362"/>
      <c r="VMV29" s="362"/>
      <c r="VMW29" s="362"/>
      <c r="VMX29" s="362"/>
      <c r="VMY29" s="362"/>
      <c r="VMZ29" s="362"/>
      <c r="VNA29" s="362"/>
      <c r="VNB29" s="362"/>
      <c r="VNC29" s="362"/>
      <c r="VND29" s="362"/>
      <c r="VNE29" s="362"/>
      <c r="VNF29" s="362"/>
      <c r="VNG29" s="362"/>
      <c r="VNH29" s="362"/>
      <c r="VNI29" s="362"/>
      <c r="VNJ29" s="362"/>
      <c r="VNK29" s="362"/>
      <c r="VNL29" s="362"/>
      <c r="VNM29" s="362"/>
      <c r="VNN29" s="362"/>
      <c r="VNO29" s="362"/>
      <c r="VNP29" s="362"/>
      <c r="VNQ29" s="362"/>
      <c r="VNR29" s="362"/>
      <c r="VNS29" s="362"/>
      <c r="VNT29" s="362"/>
      <c r="VNU29" s="362"/>
      <c r="VNV29" s="362"/>
      <c r="VNW29" s="362"/>
      <c r="VNX29" s="362"/>
      <c r="VNY29" s="362"/>
      <c r="VNZ29" s="362"/>
      <c r="VOA29" s="362"/>
      <c r="VOB29" s="362"/>
      <c r="VOC29" s="362"/>
      <c r="VOD29" s="362"/>
      <c r="VOE29" s="362"/>
      <c r="VOF29" s="362"/>
      <c r="VOG29" s="362"/>
      <c r="VOH29" s="362"/>
      <c r="VOI29" s="362"/>
      <c r="VOJ29" s="362"/>
      <c r="VOK29" s="362"/>
      <c r="VOL29" s="362"/>
      <c r="VOM29" s="362"/>
      <c r="VON29" s="362"/>
      <c r="VOO29" s="362"/>
      <c r="VOP29" s="362"/>
      <c r="VOQ29" s="362"/>
      <c r="VOR29" s="362"/>
      <c r="VOS29" s="362"/>
      <c r="VOT29" s="362"/>
      <c r="VOU29" s="362"/>
      <c r="VOV29" s="362"/>
      <c r="VOW29" s="362"/>
      <c r="VOX29" s="362"/>
      <c r="VOY29" s="362"/>
      <c r="VOZ29" s="362"/>
      <c r="VPA29" s="362"/>
      <c r="VPB29" s="362"/>
      <c r="VPC29" s="362"/>
      <c r="VPD29" s="362"/>
      <c r="VPE29" s="362"/>
      <c r="VPF29" s="362"/>
      <c r="VPG29" s="362"/>
      <c r="VPH29" s="362"/>
      <c r="VPI29" s="362"/>
      <c r="VPJ29" s="362"/>
      <c r="VPK29" s="362"/>
      <c r="VPL29" s="362"/>
      <c r="VPM29" s="362"/>
      <c r="VPN29" s="362"/>
      <c r="VPO29" s="362"/>
      <c r="VPP29" s="362"/>
      <c r="VPQ29" s="362"/>
      <c r="VPR29" s="362"/>
      <c r="VPS29" s="362"/>
      <c r="VPT29" s="362"/>
      <c r="VPU29" s="362"/>
      <c r="VPV29" s="362"/>
      <c r="VPW29" s="362"/>
      <c r="VPX29" s="362"/>
      <c r="VPY29" s="362"/>
      <c r="VPZ29" s="362"/>
      <c r="VQA29" s="362"/>
      <c r="VQB29" s="362"/>
      <c r="VQC29" s="362"/>
      <c r="VQD29" s="362"/>
      <c r="VQE29" s="362"/>
      <c r="VQF29" s="362"/>
      <c r="VQG29" s="362"/>
      <c r="VQH29" s="362"/>
      <c r="VQI29" s="362"/>
      <c r="VQJ29" s="362"/>
      <c r="VQK29" s="362"/>
      <c r="VQL29" s="362"/>
      <c r="VQM29" s="362"/>
      <c r="VQN29" s="362"/>
      <c r="VQO29" s="362"/>
      <c r="VQP29" s="362"/>
      <c r="VQQ29" s="362"/>
      <c r="VQR29" s="362"/>
      <c r="VQS29" s="362"/>
      <c r="VQT29" s="362"/>
      <c r="VQU29" s="362"/>
      <c r="VQV29" s="362"/>
      <c r="VQW29" s="362"/>
      <c r="VQX29" s="362"/>
      <c r="VQY29" s="362"/>
      <c r="VQZ29" s="362"/>
      <c r="VRA29" s="362"/>
      <c r="VRB29" s="362"/>
      <c r="VRC29" s="362"/>
      <c r="VRD29" s="362"/>
      <c r="VRE29" s="362"/>
      <c r="VRF29" s="362"/>
      <c r="VRG29" s="362"/>
      <c r="VRH29" s="362"/>
      <c r="VRI29" s="362"/>
      <c r="VRJ29" s="362"/>
      <c r="VRK29" s="362"/>
      <c r="VRL29" s="362"/>
      <c r="VRM29" s="362"/>
      <c r="VRN29" s="362"/>
      <c r="VRO29" s="362"/>
      <c r="VRP29" s="362"/>
      <c r="VRQ29" s="362"/>
      <c r="VRR29" s="362"/>
      <c r="VRS29" s="362"/>
      <c r="VRT29" s="362"/>
      <c r="VRU29" s="362"/>
      <c r="VRV29" s="362"/>
      <c r="VRW29" s="362"/>
      <c r="VRX29" s="362"/>
      <c r="VRY29" s="362"/>
      <c r="VRZ29" s="362"/>
      <c r="VSA29" s="362"/>
      <c r="VSB29" s="362"/>
      <c r="VSC29" s="362"/>
      <c r="VSD29" s="362"/>
      <c r="VSE29" s="362"/>
      <c r="VSF29" s="362"/>
      <c r="VSG29" s="362"/>
      <c r="VSH29" s="362"/>
      <c r="VSI29" s="362"/>
      <c r="VSJ29" s="362"/>
      <c r="VSK29" s="362"/>
      <c r="VSL29" s="362"/>
      <c r="VSM29" s="362"/>
      <c r="VSN29" s="362"/>
      <c r="VSO29" s="362"/>
      <c r="VSP29" s="362"/>
      <c r="VSQ29" s="362"/>
      <c r="VSR29" s="362"/>
      <c r="VSS29" s="362"/>
      <c r="VST29" s="362"/>
      <c r="VSU29" s="362"/>
      <c r="VSV29" s="362"/>
      <c r="VSW29" s="362"/>
      <c r="VSX29" s="362"/>
      <c r="VSY29" s="362"/>
      <c r="VSZ29" s="362"/>
      <c r="VTA29" s="362"/>
      <c r="VTB29" s="362"/>
      <c r="VTC29" s="362"/>
      <c r="VTD29" s="362"/>
      <c r="VTE29" s="362"/>
      <c r="VTF29" s="362"/>
      <c r="VTG29" s="362"/>
      <c r="VTH29" s="362"/>
      <c r="VTI29" s="362"/>
      <c r="VTJ29" s="362"/>
      <c r="VTK29" s="362"/>
      <c r="VTL29" s="362"/>
      <c r="VTM29" s="362"/>
      <c r="VTN29" s="362"/>
      <c r="VTO29" s="362"/>
      <c r="VTP29" s="362"/>
      <c r="VTQ29" s="362"/>
      <c r="VTR29" s="362"/>
      <c r="VTS29" s="362"/>
      <c r="VTT29" s="362"/>
      <c r="VTU29" s="362"/>
      <c r="VTV29" s="362"/>
      <c r="VTW29" s="362"/>
      <c r="VTX29" s="362"/>
      <c r="VTY29" s="362"/>
      <c r="VTZ29" s="362"/>
      <c r="VUA29" s="362"/>
      <c r="VUB29" s="362"/>
      <c r="VUC29" s="362"/>
      <c r="VUD29" s="362"/>
      <c r="VUE29" s="362"/>
      <c r="VUF29" s="362"/>
      <c r="VUG29" s="362"/>
      <c r="VUH29" s="362"/>
      <c r="VUI29" s="362"/>
      <c r="VUJ29" s="362"/>
      <c r="VUK29" s="362"/>
      <c r="VUL29" s="362"/>
      <c r="VUM29" s="362"/>
      <c r="VUN29" s="362"/>
      <c r="VUO29" s="362"/>
      <c r="VUP29" s="362"/>
      <c r="VUQ29" s="362"/>
      <c r="VUR29" s="362"/>
      <c r="VUS29" s="362"/>
      <c r="VUT29" s="362"/>
      <c r="VUU29" s="362"/>
      <c r="VUV29" s="362"/>
      <c r="VUW29" s="362"/>
      <c r="VUX29" s="362"/>
      <c r="VUY29" s="362"/>
      <c r="VUZ29" s="362"/>
      <c r="VVA29" s="362"/>
      <c r="VVB29" s="362"/>
      <c r="VVC29" s="362"/>
      <c r="VVD29" s="362"/>
      <c r="VVE29" s="362"/>
      <c r="VVF29" s="362"/>
      <c r="VVG29" s="362"/>
      <c r="VVH29" s="362"/>
      <c r="VVI29" s="362"/>
      <c r="VVJ29" s="362"/>
      <c r="VVK29" s="362"/>
      <c r="VVL29" s="362"/>
      <c r="VVM29" s="362"/>
      <c r="VVN29" s="362"/>
      <c r="VVO29" s="362"/>
      <c r="VVP29" s="362"/>
      <c r="VVQ29" s="362"/>
      <c r="VVR29" s="362"/>
      <c r="VVS29" s="362"/>
      <c r="VVT29" s="362"/>
      <c r="VVU29" s="362"/>
      <c r="VVV29" s="362"/>
      <c r="VVW29" s="362"/>
      <c r="VVX29" s="362"/>
      <c r="VVY29" s="362"/>
      <c r="VVZ29" s="362"/>
      <c r="VWA29" s="362"/>
      <c r="VWB29" s="362"/>
      <c r="VWC29" s="362"/>
      <c r="VWD29" s="362"/>
      <c r="VWE29" s="362"/>
      <c r="VWF29" s="362"/>
      <c r="VWG29" s="362"/>
      <c r="VWH29" s="362"/>
      <c r="VWI29" s="362"/>
      <c r="VWJ29" s="362"/>
      <c r="VWK29" s="362"/>
      <c r="VWL29" s="362"/>
      <c r="VWM29" s="362"/>
      <c r="VWN29" s="362"/>
      <c r="VWO29" s="362"/>
      <c r="VWP29" s="362"/>
      <c r="VWQ29" s="362"/>
      <c r="VWR29" s="362"/>
      <c r="VWS29" s="362"/>
      <c r="VWT29" s="362"/>
      <c r="VWU29" s="362"/>
      <c r="VWV29" s="362"/>
      <c r="VWW29" s="362"/>
      <c r="VWX29" s="362"/>
      <c r="VWY29" s="362"/>
      <c r="VWZ29" s="362"/>
      <c r="VXA29" s="362"/>
      <c r="VXB29" s="362"/>
      <c r="VXC29" s="362"/>
      <c r="VXD29" s="362"/>
      <c r="VXE29" s="362"/>
      <c r="VXF29" s="362"/>
      <c r="VXG29" s="362"/>
      <c r="VXH29" s="362"/>
      <c r="VXI29" s="362"/>
      <c r="VXJ29" s="362"/>
      <c r="VXK29" s="362"/>
      <c r="VXL29" s="362"/>
      <c r="VXM29" s="362"/>
      <c r="VXN29" s="362"/>
      <c r="VXO29" s="362"/>
      <c r="VXP29" s="362"/>
      <c r="VXQ29" s="362"/>
      <c r="VXR29" s="362"/>
      <c r="VXS29" s="362"/>
      <c r="VXT29" s="362"/>
      <c r="VXU29" s="362"/>
      <c r="VXV29" s="362"/>
      <c r="VXW29" s="362"/>
      <c r="VXX29" s="362"/>
      <c r="VXY29" s="362"/>
      <c r="VXZ29" s="362"/>
      <c r="VYA29" s="362"/>
      <c r="VYB29" s="362"/>
      <c r="VYC29" s="362"/>
      <c r="VYD29" s="362"/>
      <c r="VYE29" s="362"/>
      <c r="VYF29" s="362"/>
      <c r="VYG29" s="362"/>
      <c r="VYH29" s="362"/>
      <c r="VYI29" s="362"/>
      <c r="VYJ29" s="362"/>
      <c r="VYK29" s="362"/>
      <c r="VYL29" s="362"/>
      <c r="VYM29" s="362"/>
      <c r="VYN29" s="362"/>
      <c r="VYO29" s="362"/>
      <c r="VYP29" s="362"/>
      <c r="VYQ29" s="362"/>
      <c r="VYR29" s="362"/>
      <c r="VYS29" s="362"/>
      <c r="VYT29" s="362"/>
      <c r="VYU29" s="362"/>
      <c r="VYV29" s="362"/>
      <c r="VYW29" s="362"/>
      <c r="VYX29" s="362"/>
      <c r="VYY29" s="362"/>
      <c r="VYZ29" s="362"/>
      <c r="VZA29" s="362"/>
      <c r="VZB29" s="362"/>
      <c r="VZC29" s="362"/>
      <c r="VZD29" s="362"/>
      <c r="VZE29" s="362"/>
      <c r="VZF29" s="362"/>
      <c r="VZG29" s="362"/>
      <c r="VZH29" s="362"/>
      <c r="VZI29" s="362"/>
      <c r="VZJ29" s="362"/>
      <c r="VZK29" s="362"/>
      <c r="VZL29" s="362"/>
      <c r="VZM29" s="362"/>
      <c r="VZN29" s="362"/>
      <c r="VZO29" s="362"/>
      <c r="VZP29" s="362"/>
      <c r="VZQ29" s="362"/>
      <c r="VZR29" s="362"/>
      <c r="VZS29" s="362"/>
      <c r="VZT29" s="362"/>
      <c r="VZU29" s="362"/>
      <c r="VZV29" s="362"/>
      <c r="VZW29" s="362"/>
      <c r="VZX29" s="362"/>
      <c r="VZY29" s="362"/>
      <c r="VZZ29" s="362"/>
      <c r="WAA29" s="362"/>
      <c r="WAB29" s="362"/>
      <c r="WAC29" s="362"/>
      <c r="WAD29" s="362"/>
      <c r="WAE29" s="362"/>
      <c r="WAF29" s="362"/>
      <c r="WAG29" s="362"/>
      <c r="WAH29" s="362"/>
      <c r="WAI29" s="362"/>
      <c r="WAJ29" s="362"/>
      <c r="WAK29" s="362"/>
      <c r="WAL29" s="362"/>
      <c r="WAM29" s="362"/>
      <c r="WAN29" s="362"/>
      <c r="WAO29" s="362"/>
      <c r="WAP29" s="362"/>
      <c r="WAQ29" s="362"/>
      <c r="WAR29" s="362"/>
      <c r="WAS29" s="362"/>
      <c r="WAT29" s="362"/>
      <c r="WAU29" s="362"/>
      <c r="WAV29" s="362"/>
      <c r="WAW29" s="362"/>
      <c r="WAX29" s="362"/>
      <c r="WAY29" s="362"/>
      <c r="WAZ29" s="362"/>
      <c r="WBA29" s="362"/>
      <c r="WBB29" s="362"/>
      <c r="WBC29" s="362"/>
      <c r="WBD29" s="362"/>
      <c r="WBE29" s="362"/>
      <c r="WBF29" s="362"/>
      <c r="WBG29" s="362"/>
      <c r="WBH29" s="362"/>
      <c r="WBI29" s="362"/>
      <c r="WBJ29" s="362"/>
      <c r="WBK29" s="362"/>
      <c r="WBL29" s="362"/>
      <c r="WBM29" s="362"/>
      <c r="WBN29" s="362"/>
      <c r="WBO29" s="362"/>
      <c r="WBP29" s="362"/>
      <c r="WBQ29" s="362"/>
      <c r="WBR29" s="362"/>
      <c r="WBS29" s="362"/>
      <c r="WBT29" s="362"/>
      <c r="WBU29" s="362"/>
      <c r="WBV29" s="362"/>
      <c r="WBW29" s="362"/>
      <c r="WBX29" s="362"/>
      <c r="WBY29" s="362"/>
      <c r="WBZ29" s="362"/>
      <c r="WCA29" s="362"/>
      <c r="WCB29" s="362"/>
      <c r="WCC29" s="362"/>
      <c r="WCD29" s="362"/>
      <c r="WCE29" s="362"/>
      <c r="WCF29" s="362"/>
      <c r="WCG29" s="362"/>
      <c r="WCH29" s="362"/>
      <c r="WCI29" s="362"/>
      <c r="WCJ29" s="362"/>
      <c r="WCK29" s="362"/>
      <c r="WCL29" s="362"/>
      <c r="WCM29" s="362"/>
      <c r="WCN29" s="362"/>
      <c r="WCO29" s="362"/>
      <c r="WCP29" s="362"/>
      <c r="WCQ29" s="362"/>
      <c r="WCR29" s="362"/>
      <c r="WCS29" s="362"/>
      <c r="WCT29" s="362"/>
      <c r="WCU29" s="362"/>
      <c r="WCV29" s="362"/>
      <c r="WCW29" s="362"/>
      <c r="WCX29" s="362"/>
      <c r="WCY29" s="362"/>
      <c r="WCZ29" s="362"/>
      <c r="WDA29" s="362"/>
      <c r="WDB29" s="362"/>
      <c r="WDC29" s="362"/>
      <c r="WDD29" s="362"/>
      <c r="WDE29" s="362"/>
      <c r="WDF29" s="362"/>
      <c r="WDG29" s="362"/>
      <c r="WDH29" s="362"/>
      <c r="WDI29" s="362"/>
      <c r="WDJ29" s="362"/>
      <c r="WDK29" s="362"/>
      <c r="WDL29" s="362"/>
      <c r="WDM29" s="362"/>
      <c r="WDN29" s="362"/>
      <c r="WDO29" s="362"/>
      <c r="WDP29" s="362"/>
      <c r="WDQ29" s="362"/>
      <c r="WDR29" s="362"/>
      <c r="WDS29" s="362"/>
      <c r="WDT29" s="362"/>
      <c r="WDU29" s="362"/>
      <c r="WDV29" s="362"/>
      <c r="WDW29" s="362"/>
      <c r="WDX29" s="362"/>
      <c r="WDY29" s="362"/>
      <c r="WDZ29" s="362"/>
      <c r="WEA29" s="362"/>
      <c r="WEB29" s="362"/>
      <c r="WEC29" s="362"/>
      <c r="WED29" s="362"/>
      <c r="WEE29" s="362"/>
      <c r="WEF29" s="362"/>
      <c r="WEG29" s="362"/>
      <c r="WEH29" s="362"/>
      <c r="WEI29" s="362"/>
      <c r="WEJ29" s="362"/>
      <c r="WEK29" s="362"/>
      <c r="WEL29" s="362"/>
      <c r="WEM29" s="362"/>
      <c r="WEN29" s="362"/>
      <c r="WEO29" s="362"/>
      <c r="WEP29" s="362"/>
      <c r="WEQ29" s="362"/>
      <c r="WER29" s="362"/>
      <c r="WES29" s="362"/>
      <c r="WET29" s="362"/>
      <c r="WEU29" s="362"/>
      <c r="WEV29" s="362"/>
      <c r="WEW29" s="362"/>
      <c r="WEX29" s="362"/>
      <c r="WEY29" s="362"/>
      <c r="WEZ29" s="362"/>
      <c r="WFA29" s="362"/>
      <c r="WFB29" s="362"/>
      <c r="WFC29" s="362"/>
      <c r="WFD29" s="362"/>
      <c r="WFE29" s="362"/>
      <c r="WFF29" s="362"/>
      <c r="WFG29" s="362"/>
      <c r="WFH29" s="362"/>
      <c r="WFI29" s="362"/>
      <c r="WFJ29" s="362"/>
      <c r="WFK29" s="362"/>
      <c r="WFL29" s="362"/>
      <c r="WFM29" s="362"/>
      <c r="WFN29" s="362"/>
      <c r="WFO29" s="362"/>
      <c r="WFP29" s="362"/>
      <c r="WFQ29" s="362"/>
      <c r="WFR29" s="362"/>
      <c r="WFS29" s="362"/>
      <c r="WFT29" s="362"/>
      <c r="WFU29" s="362"/>
      <c r="WFV29" s="362"/>
      <c r="WFW29" s="362"/>
      <c r="WFX29" s="362"/>
      <c r="WFY29" s="362"/>
      <c r="WFZ29" s="362"/>
      <c r="WGA29" s="362"/>
      <c r="WGB29" s="362"/>
      <c r="WGC29" s="362"/>
      <c r="WGD29" s="362"/>
      <c r="WGE29" s="362"/>
      <c r="WGF29" s="362"/>
      <c r="WGG29" s="362"/>
      <c r="WGH29" s="362"/>
      <c r="WGI29" s="362"/>
    </row>
    <row r="30" spans="2:31 9581:15739" s="77" customFormat="1" ht="12">
      <c r="B30" s="81" t="s">
        <v>142</v>
      </c>
      <c r="C30" s="437"/>
      <c r="D30" s="277"/>
      <c r="E30" s="294">
        <v>3172</v>
      </c>
      <c r="F30" s="284">
        <v>2932</v>
      </c>
      <c r="G30" s="277"/>
      <c r="H30" s="272">
        <v>2704</v>
      </c>
      <c r="I30" s="272">
        <v>2790</v>
      </c>
      <c r="J30" s="272">
        <v>2447</v>
      </c>
      <c r="K30" s="285">
        <v>2384</v>
      </c>
      <c r="L30" s="327"/>
      <c r="M30" s="272">
        <v>2168</v>
      </c>
      <c r="N30" s="272">
        <v>2036</v>
      </c>
      <c r="O30" s="272">
        <v>1996</v>
      </c>
      <c r="P30" s="285">
        <v>1984</v>
      </c>
      <c r="Q30" s="327"/>
      <c r="R30" s="294">
        <v>2075</v>
      </c>
      <c r="S30" s="294">
        <v>2159</v>
      </c>
      <c r="T30" s="294">
        <v>1919</v>
      </c>
      <c r="U30" s="284">
        <v>1907</v>
      </c>
      <c r="V30" s="327"/>
      <c r="W30" s="294">
        <v>1872</v>
      </c>
      <c r="X30" s="294">
        <v>1854</v>
      </c>
      <c r="Y30" s="294">
        <v>1477</v>
      </c>
      <c r="Z30" s="284">
        <v>1528</v>
      </c>
      <c r="AA30" s="281"/>
      <c r="AB30" s="272">
        <v>1337</v>
      </c>
      <c r="AC30" s="192">
        <v>1341</v>
      </c>
      <c r="AD30" s="190">
        <v>1314</v>
      </c>
      <c r="AE30" s="194">
        <v>1306</v>
      </c>
      <c r="NDM30" s="362"/>
      <c r="NDN30" s="362"/>
      <c r="NDO30" s="362"/>
      <c r="NDP30" s="362"/>
      <c r="NDQ30" s="362"/>
      <c r="NDR30" s="362"/>
      <c r="NDS30" s="362"/>
      <c r="NDT30" s="362"/>
      <c r="NDU30" s="362"/>
      <c r="NDV30" s="362"/>
      <c r="NDW30" s="362"/>
      <c r="NDX30" s="362"/>
      <c r="NDY30" s="362"/>
      <c r="NDZ30" s="362"/>
      <c r="NEA30" s="362"/>
      <c r="NEB30" s="362"/>
      <c r="NEC30" s="362"/>
      <c r="NED30" s="362"/>
      <c r="NEE30" s="362"/>
      <c r="NEF30" s="362"/>
      <c r="NEG30" s="362"/>
      <c r="NEH30" s="362"/>
      <c r="NEI30" s="362"/>
      <c r="NEJ30" s="362"/>
      <c r="NEK30" s="362"/>
      <c r="NEL30" s="362"/>
      <c r="NEM30" s="362"/>
      <c r="NEN30" s="362"/>
      <c r="NEO30" s="362"/>
      <c r="NEP30" s="362"/>
      <c r="NEQ30" s="362"/>
      <c r="NER30" s="362"/>
      <c r="NES30" s="362"/>
      <c r="NET30" s="362"/>
      <c r="NEU30" s="362"/>
      <c r="NEV30" s="362"/>
      <c r="NEW30" s="362"/>
      <c r="NEX30" s="362"/>
      <c r="NEY30" s="362"/>
      <c r="NEZ30" s="362"/>
      <c r="NFA30" s="362"/>
      <c r="NFB30" s="362"/>
      <c r="NFC30" s="362"/>
      <c r="NFD30" s="362"/>
      <c r="NFE30" s="362"/>
      <c r="NFF30" s="362"/>
      <c r="NFG30" s="362"/>
      <c r="NFH30" s="362"/>
      <c r="NFI30" s="362"/>
      <c r="NFJ30" s="362"/>
      <c r="NFK30" s="362"/>
      <c r="NFL30" s="362"/>
      <c r="NFM30" s="362"/>
      <c r="NFN30" s="362"/>
      <c r="NFO30" s="362"/>
      <c r="NFP30" s="362"/>
      <c r="NFQ30" s="362"/>
      <c r="NFR30" s="362"/>
      <c r="NFS30" s="362"/>
      <c r="NFT30" s="362"/>
      <c r="NFU30" s="362"/>
      <c r="NFV30" s="362"/>
      <c r="NFW30" s="362"/>
      <c r="NFX30" s="362"/>
      <c r="NFY30" s="362"/>
      <c r="NFZ30" s="362"/>
      <c r="NGA30" s="362"/>
      <c r="NGB30" s="362"/>
      <c r="NGC30" s="362"/>
      <c r="NGD30" s="362"/>
      <c r="NGE30" s="362"/>
      <c r="NGF30" s="362"/>
      <c r="NGG30" s="362"/>
      <c r="NGH30" s="362"/>
      <c r="NGI30" s="362"/>
      <c r="NGJ30" s="362"/>
      <c r="NGK30" s="362"/>
      <c r="NGL30" s="362"/>
      <c r="NGM30" s="362"/>
      <c r="NGN30" s="362"/>
      <c r="NGO30" s="362"/>
      <c r="NGP30" s="362"/>
      <c r="NGQ30" s="362"/>
      <c r="NGR30" s="362"/>
      <c r="NGS30" s="362"/>
      <c r="NGT30" s="362"/>
      <c r="NGU30" s="362"/>
      <c r="NGV30" s="362"/>
      <c r="NGW30" s="362"/>
      <c r="NGX30" s="362"/>
      <c r="NGY30" s="362"/>
      <c r="NGZ30" s="362"/>
      <c r="NHA30" s="362"/>
      <c r="NHB30" s="362"/>
      <c r="NHC30" s="362"/>
      <c r="NHD30" s="362"/>
      <c r="NHE30" s="362"/>
      <c r="NHF30" s="362"/>
      <c r="NHG30" s="362"/>
      <c r="NHH30" s="362"/>
      <c r="NHI30" s="362"/>
      <c r="NHJ30" s="362"/>
      <c r="NHK30" s="362"/>
      <c r="NHL30" s="362"/>
      <c r="NHM30" s="362"/>
      <c r="NHN30" s="362"/>
      <c r="NHO30" s="362"/>
      <c r="NHP30" s="362"/>
      <c r="NHQ30" s="362"/>
      <c r="NHR30" s="362"/>
      <c r="NHS30" s="362"/>
      <c r="NHT30" s="362"/>
      <c r="NHU30" s="362"/>
      <c r="NHV30" s="362"/>
      <c r="NHW30" s="362"/>
      <c r="NHX30" s="362"/>
      <c r="NHY30" s="362"/>
      <c r="NHZ30" s="362"/>
      <c r="NIA30" s="362"/>
      <c r="NIB30" s="362"/>
      <c r="NIC30" s="362"/>
      <c r="NID30" s="362"/>
      <c r="NIE30" s="362"/>
      <c r="NIF30" s="362"/>
      <c r="NIG30" s="362"/>
      <c r="NIH30" s="362"/>
      <c r="NII30" s="362"/>
      <c r="NIJ30" s="362"/>
      <c r="NIK30" s="362"/>
      <c r="NIL30" s="362"/>
      <c r="NIM30" s="362"/>
      <c r="NIN30" s="362"/>
      <c r="NIO30" s="362"/>
      <c r="NIP30" s="362"/>
      <c r="NIQ30" s="362"/>
      <c r="NIR30" s="362"/>
      <c r="NIS30" s="362"/>
      <c r="NIT30" s="362"/>
      <c r="NIU30" s="362"/>
      <c r="NIV30" s="362"/>
      <c r="NIW30" s="362"/>
      <c r="NIX30" s="362"/>
      <c r="NIY30" s="362"/>
      <c r="NIZ30" s="362"/>
      <c r="NJA30" s="362"/>
      <c r="NJB30" s="362"/>
      <c r="NJC30" s="362"/>
      <c r="NJD30" s="362"/>
      <c r="NJE30" s="362"/>
      <c r="NJF30" s="362"/>
      <c r="NJG30" s="362"/>
      <c r="NJH30" s="362"/>
      <c r="NJI30" s="362"/>
      <c r="NJJ30" s="362"/>
      <c r="NJK30" s="362"/>
      <c r="NJL30" s="362"/>
      <c r="NJM30" s="362"/>
      <c r="NJN30" s="362"/>
      <c r="NJO30" s="362"/>
      <c r="NJP30" s="362"/>
      <c r="NJQ30" s="362"/>
      <c r="NJR30" s="362"/>
      <c r="NJS30" s="362"/>
      <c r="NJT30" s="362"/>
      <c r="NJU30" s="362"/>
      <c r="NJV30" s="362"/>
      <c r="NJW30" s="362"/>
      <c r="NJX30" s="362"/>
      <c r="NJY30" s="362"/>
      <c r="NJZ30" s="362"/>
      <c r="NKA30" s="362"/>
      <c r="NKB30" s="362"/>
      <c r="NKC30" s="362"/>
      <c r="NKD30" s="362"/>
      <c r="NKE30" s="362"/>
      <c r="NKF30" s="362"/>
      <c r="NKG30" s="362"/>
      <c r="NKH30" s="362"/>
      <c r="NKI30" s="362"/>
      <c r="NKJ30" s="362"/>
      <c r="NKK30" s="362"/>
      <c r="NKL30" s="362"/>
      <c r="NKM30" s="362"/>
      <c r="NKN30" s="362"/>
      <c r="NKO30" s="362"/>
      <c r="NKP30" s="362"/>
      <c r="NKQ30" s="362"/>
      <c r="NKR30" s="362"/>
      <c r="NKS30" s="362"/>
      <c r="NKT30" s="362"/>
      <c r="NKU30" s="362"/>
      <c r="NKV30" s="362"/>
      <c r="NKW30" s="362"/>
      <c r="NKX30" s="362"/>
      <c r="NKY30" s="362"/>
      <c r="NKZ30" s="362"/>
      <c r="NLA30" s="362"/>
      <c r="NLB30" s="362"/>
      <c r="NLC30" s="362"/>
      <c r="NLD30" s="362"/>
      <c r="NLE30" s="362"/>
      <c r="NLF30" s="362"/>
      <c r="NLG30" s="362"/>
      <c r="NLH30" s="362"/>
      <c r="NLI30" s="362"/>
      <c r="NLJ30" s="362"/>
      <c r="NLK30" s="362"/>
      <c r="NLL30" s="362"/>
      <c r="NLM30" s="362"/>
      <c r="NLN30" s="362"/>
      <c r="NLO30" s="362"/>
      <c r="NLP30" s="362"/>
      <c r="NLQ30" s="362"/>
      <c r="NLR30" s="362"/>
      <c r="NLS30" s="362"/>
      <c r="NLT30" s="362"/>
      <c r="NLU30" s="362"/>
      <c r="NLV30" s="362"/>
      <c r="NLW30" s="362"/>
      <c r="NLX30" s="362"/>
      <c r="NLY30" s="362"/>
      <c r="NLZ30" s="362"/>
      <c r="NMA30" s="362"/>
      <c r="NMB30" s="362"/>
      <c r="NMC30" s="362"/>
      <c r="NMD30" s="362"/>
      <c r="NME30" s="362"/>
      <c r="NMF30" s="362"/>
      <c r="NMG30" s="362"/>
      <c r="NMH30" s="362"/>
      <c r="NMI30" s="362"/>
      <c r="NMJ30" s="362"/>
      <c r="NMK30" s="362"/>
      <c r="NML30" s="362"/>
      <c r="NMM30" s="362"/>
      <c r="NMN30" s="362"/>
      <c r="NMO30" s="362"/>
      <c r="NMP30" s="362"/>
      <c r="NMQ30" s="362"/>
      <c r="NMR30" s="362"/>
      <c r="NMS30" s="362"/>
      <c r="NMT30" s="362"/>
      <c r="NMU30" s="362"/>
      <c r="NMV30" s="362"/>
      <c r="NMW30" s="362"/>
      <c r="NMX30" s="362"/>
      <c r="NMY30" s="362"/>
      <c r="NMZ30" s="362"/>
      <c r="NNA30" s="362"/>
      <c r="NNB30" s="362"/>
      <c r="NNC30" s="362"/>
      <c r="NND30" s="362"/>
      <c r="NNE30" s="362"/>
      <c r="NNF30" s="362"/>
      <c r="NNG30" s="362"/>
      <c r="NNH30" s="362"/>
      <c r="NNI30" s="362"/>
      <c r="NNJ30" s="362"/>
      <c r="NNK30" s="362"/>
      <c r="NNL30" s="362"/>
      <c r="NNM30" s="362"/>
      <c r="NNN30" s="362"/>
      <c r="NNO30" s="362"/>
      <c r="NNP30" s="362"/>
      <c r="NNQ30" s="362"/>
      <c r="NNR30" s="362"/>
      <c r="NNS30" s="362"/>
      <c r="NNT30" s="362"/>
      <c r="NNU30" s="362"/>
      <c r="NNV30" s="362"/>
      <c r="NNW30" s="362"/>
      <c r="NNX30" s="362"/>
      <c r="NNY30" s="362"/>
      <c r="NNZ30" s="362"/>
      <c r="NOA30" s="362"/>
      <c r="NOB30" s="362"/>
      <c r="NOC30" s="362"/>
      <c r="NOD30" s="362"/>
      <c r="NOE30" s="362"/>
      <c r="NOF30" s="362"/>
      <c r="NOG30" s="362"/>
      <c r="NOH30" s="362"/>
      <c r="NOI30" s="362"/>
      <c r="NOJ30" s="362"/>
      <c r="NOK30" s="362"/>
      <c r="NOL30" s="362"/>
      <c r="NOM30" s="362"/>
      <c r="NON30" s="362"/>
      <c r="NOO30" s="362"/>
      <c r="NOP30" s="362"/>
      <c r="NOQ30" s="362"/>
      <c r="NOR30" s="362"/>
      <c r="NOS30" s="362"/>
      <c r="NOT30" s="362"/>
      <c r="NOU30" s="362"/>
      <c r="NOV30" s="362"/>
      <c r="NOW30" s="362"/>
      <c r="NOX30" s="362"/>
      <c r="NOY30" s="362"/>
      <c r="NOZ30" s="362"/>
      <c r="NPA30" s="362"/>
      <c r="NPB30" s="362"/>
      <c r="NPC30" s="362"/>
      <c r="NPD30" s="362"/>
      <c r="NPE30" s="362"/>
      <c r="NPF30" s="362"/>
      <c r="NPG30" s="362"/>
      <c r="NPH30" s="362"/>
      <c r="NPI30" s="362"/>
      <c r="NPJ30" s="362"/>
      <c r="NPK30" s="362"/>
      <c r="NPL30" s="362"/>
      <c r="NPM30" s="362"/>
      <c r="NPN30" s="362"/>
      <c r="NPO30" s="362"/>
      <c r="NPP30" s="362"/>
      <c r="NPQ30" s="362"/>
      <c r="NPR30" s="362"/>
      <c r="NPS30" s="362"/>
      <c r="NPT30" s="362"/>
      <c r="NPU30" s="362"/>
      <c r="NPV30" s="362"/>
      <c r="NPW30" s="362"/>
      <c r="NPX30" s="362"/>
      <c r="NPY30" s="362"/>
      <c r="NPZ30" s="362"/>
      <c r="NQA30" s="362"/>
      <c r="NQB30" s="362"/>
      <c r="NQC30" s="362"/>
      <c r="NQD30" s="362"/>
      <c r="NQE30" s="362"/>
      <c r="NQF30" s="362"/>
      <c r="NQG30" s="362"/>
      <c r="NQH30" s="362"/>
      <c r="NQI30" s="362"/>
      <c r="NQJ30" s="362"/>
      <c r="NQK30" s="362"/>
      <c r="NQL30" s="362"/>
      <c r="NQM30" s="362"/>
      <c r="NQN30" s="362"/>
      <c r="NQO30" s="362"/>
      <c r="NQP30" s="362"/>
      <c r="NQQ30" s="362"/>
      <c r="NQR30" s="362"/>
      <c r="NQS30" s="362"/>
      <c r="NQT30" s="362"/>
      <c r="NQU30" s="362"/>
      <c r="NQV30" s="362"/>
      <c r="NQW30" s="362"/>
      <c r="NQX30" s="362"/>
      <c r="NQY30" s="362"/>
      <c r="NQZ30" s="362"/>
      <c r="NRA30" s="362"/>
      <c r="NRB30" s="362"/>
      <c r="NRC30" s="362"/>
      <c r="NRD30" s="362"/>
      <c r="NRE30" s="362"/>
      <c r="NRF30" s="362"/>
      <c r="NRG30" s="362"/>
      <c r="NRH30" s="362"/>
      <c r="NRI30" s="362"/>
      <c r="NRJ30" s="362"/>
      <c r="NRK30" s="362"/>
      <c r="NRL30" s="362"/>
      <c r="NRM30" s="362"/>
      <c r="NRN30" s="362"/>
      <c r="NRO30" s="362"/>
      <c r="NRP30" s="362"/>
      <c r="NRQ30" s="362"/>
      <c r="NRR30" s="362"/>
      <c r="NRS30" s="362"/>
      <c r="NRT30" s="362"/>
      <c r="NRU30" s="362"/>
      <c r="NRV30" s="362"/>
      <c r="NRW30" s="362"/>
      <c r="NRX30" s="362"/>
      <c r="NRY30" s="362"/>
      <c r="NRZ30" s="362"/>
      <c r="NSA30" s="362"/>
      <c r="NSB30" s="362"/>
      <c r="NSC30" s="362"/>
      <c r="NSD30" s="362"/>
      <c r="NSE30" s="362"/>
      <c r="NSF30" s="362"/>
      <c r="NSG30" s="362"/>
      <c r="NSH30" s="362"/>
      <c r="NSI30" s="362"/>
      <c r="NSJ30" s="362"/>
      <c r="NSK30" s="362"/>
      <c r="NSL30" s="362"/>
      <c r="NSM30" s="362"/>
      <c r="NSN30" s="362"/>
      <c r="NSO30" s="362"/>
      <c r="NSP30" s="362"/>
      <c r="NSQ30" s="362"/>
      <c r="NSR30" s="362"/>
      <c r="NSS30" s="362"/>
      <c r="NST30" s="362"/>
      <c r="NSU30" s="362"/>
      <c r="NSV30" s="362"/>
      <c r="NSW30" s="362"/>
      <c r="NSX30" s="362"/>
      <c r="NSY30" s="362"/>
      <c r="NSZ30" s="362"/>
      <c r="NTA30" s="362"/>
      <c r="NTB30" s="362"/>
      <c r="NTC30" s="362"/>
      <c r="NTD30" s="362"/>
      <c r="NTE30" s="362"/>
      <c r="NTF30" s="362"/>
      <c r="NTG30" s="362"/>
      <c r="NTH30" s="362"/>
      <c r="NTI30" s="362"/>
      <c r="NTJ30" s="362"/>
      <c r="NTK30" s="362"/>
      <c r="NTL30" s="362"/>
      <c r="NTM30" s="362"/>
      <c r="NTN30" s="362"/>
      <c r="NTO30" s="362"/>
      <c r="NTP30" s="362"/>
      <c r="NTQ30" s="362"/>
      <c r="NTR30" s="362"/>
      <c r="NTS30" s="362"/>
      <c r="NTT30" s="362"/>
      <c r="NTU30" s="362"/>
      <c r="NTV30" s="362"/>
      <c r="NTW30" s="362"/>
      <c r="NTX30" s="362"/>
      <c r="NTY30" s="362"/>
      <c r="NTZ30" s="362"/>
      <c r="NUA30" s="362"/>
      <c r="NUB30" s="362"/>
      <c r="NUC30" s="362"/>
      <c r="NUD30" s="362"/>
      <c r="NUE30" s="362"/>
      <c r="NUF30" s="362"/>
      <c r="NUG30" s="362"/>
      <c r="NUH30" s="362"/>
      <c r="NUI30" s="362"/>
      <c r="NUJ30" s="362"/>
      <c r="NUK30" s="362"/>
      <c r="NUL30" s="362"/>
      <c r="NUM30" s="362"/>
      <c r="NUN30" s="362"/>
      <c r="NUO30" s="362"/>
      <c r="NUP30" s="362"/>
      <c r="NUQ30" s="362"/>
      <c r="NUR30" s="362"/>
      <c r="NUS30" s="362"/>
      <c r="NUT30" s="362"/>
      <c r="NUU30" s="362"/>
      <c r="NUV30" s="362"/>
      <c r="NUW30" s="362"/>
      <c r="NUX30" s="362"/>
      <c r="NUY30" s="362"/>
      <c r="NUZ30" s="362"/>
      <c r="NVA30" s="362"/>
      <c r="NVB30" s="362"/>
      <c r="NVC30" s="362"/>
      <c r="NVD30" s="362"/>
      <c r="NVE30" s="362"/>
      <c r="NVF30" s="362"/>
      <c r="NVG30" s="362"/>
      <c r="NVH30" s="362"/>
      <c r="NVI30" s="362"/>
      <c r="NVJ30" s="362"/>
      <c r="NVK30" s="362"/>
      <c r="NVL30" s="362"/>
      <c r="NVM30" s="362"/>
      <c r="NVN30" s="362"/>
      <c r="NVO30" s="362"/>
      <c r="NVP30" s="362"/>
      <c r="NVQ30" s="362"/>
      <c r="NVR30" s="362"/>
      <c r="NVS30" s="362"/>
      <c r="NVT30" s="362"/>
      <c r="NVU30" s="362"/>
      <c r="NVV30" s="362"/>
      <c r="NVW30" s="362"/>
      <c r="NVX30" s="362"/>
      <c r="NVY30" s="362"/>
      <c r="NVZ30" s="362"/>
      <c r="NWA30" s="362"/>
      <c r="NWB30" s="362"/>
      <c r="NWC30" s="362"/>
      <c r="NWD30" s="362"/>
      <c r="NWE30" s="362"/>
      <c r="NWF30" s="362"/>
      <c r="NWG30" s="362"/>
      <c r="NWH30" s="362"/>
      <c r="NWI30" s="362"/>
      <c r="NWJ30" s="362"/>
      <c r="NWK30" s="362"/>
      <c r="NWL30" s="362"/>
      <c r="NWM30" s="362"/>
      <c r="NWN30" s="362"/>
      <c r="NWO30" s="362"/>
      <c r="NWP30" s="362"/>
      <c r="NWQ30" s="362"/>
      <c r="NWR30" s="362"/>
      <c r="NWS30" s="362"/>
      <c r="NWT30" s="362"/>
      <c r="NWU30" s="362"/>
      <c r="NWV30" s="362"/>
      <c r="NWW30" s="362"/>
      <c r="NWX30" s="362"/>
      <c r="NWY30" s="362"/>
      <c r="NWZ30" s="362"/>
      <c r="NXA30" s="362"/>
      <c r="NXB30" s="362"/>
      <c r="NXC30" s="362"/>
      <c r="NXD30" s="362"/>
      <c r="NXE30" s="362"/>
      <c r="NXF30" s="362"/>
      <c r="NXG30" s="362"/>
      <c r="NXH30" s="362"/>
      <c r="NXI30" s="362"/>
      <c r="NXJ30" s="362"/>
      <c r="NXK30" s="362"/>
      <c r="NXL30" s="362"/>
      <c r="NXM30" s="362"/>
      <c r="NXN30" s="362"/>
      <c r="NXO30" s="362"/>
      <c r="NXP30" s="362"/>
      <c r="NXQ30" s="362"/>
      <c r="NXR30" s="362"/>
      <c r="NXS30" s="362"/>
      <c r="NXT30" s="362"/>
      <c r="NXU30" s="362"/>
      <c r="NXV30" s="362"/>
      <c r="NXW30" s="362"/>
      <c r="NXX30" s="362"/>
      <c r="NXY30" s="362"/>
      <c r="NXZ30" s="362"/>
      <c r="NYA30" s="362"/>
      <c r="NYB30" s="362"/>
      <c r="NYC30" s="362"/>
      <c r="NYD30" s="362"/>
      <c r="NYE30" s="362"/>
      <c r="NYF30" s="362"/>
      <c r="NYG30" s="362"/>
      <c r="NYH30" s="362"/>
      <c r="NYI30" s="362"/>
      <c r="NYJ30" s="362"/>
      <c r="NYK30" s="362"/>
      <c r="NYL30" s="362"/>
      <c r="NYM30" s="362"/>
      <c r="NYN30" s="362"/>
      <c r="NYO30" s="362"/>
      <c r="NYP30" s="362"/>
      <c r="NYQ30" s="362"/>
      <c r="NYR30" s="362"/>
      <c r="NYS30" s="362"/>
      <c r="NYT30" s="362"/>
      <c r="NYU30" s="362"/>
      <c r="NYV30" s="362"/>
      <c r="NYW30" s="362"/>
      <c r="NYX30" s="362"/>
      <c r="NYY30" s="362"/>
      <c r="NYZ30" s="362"/>
      <c r="NZA30" s="362"/>
      <c r="NZB30" s="362"/>
      <c r="NZC30" s="362"/>
      <c r="NZD30" s="362"/>
      <c r="NZE30" s="362"/>
      <c r="NZF30" s="362"/>
      <c r="NZG30" s="362"/>
      <c r="NZH30" s="362"/>
      <c r="NZI30" s="362"/>
      <c r="NZJ30" s="362"/>
      <c r="NZK30" s="362"/>
      <c r="NZL30" s="362"/>
      <c r="NZM30" s="362"/>
      <c r="NZN30" s="362"/>
      <c r="NZO30" s="362"/>
      <c r="NZP30" s="362"/>
      <c r="NZQ30" s="362"/>
      <c r="NZR30" s="362"/>
      <c r="NZS30" s="362"/>
      <c r="NZT30" s="362"/>
      <c r="NZU30" s="362"/>
      <c r="NZV30" s="362"/>
      <c r="NZW30" s="362"/>
      <c r="NZX30" s="362"/>
      <c r="NZY30" s="362"/>
      <c r="NZZ30" s="362"/>
      <c r="OAA30" s="362"/>
      <c r="OAB30" s="362"/>
      <c r="OAC30" s="362"/>
      <c r="OAD30" s="362"/>
      <c r="OAE30" s="362"/>
      <c r="OAF30" s="362"/>
      <c r="OAG30" s="362"/>
      <c r="OAH30" s="362"/>
      <c r="OAI30" s="362"/>
      <c r="OAJ30" s="362"/>
      <c r="OAK30" s="362"/>
      <c r="OAL30" s="362"/>
      <c r="OAM30" s="362"/>
      <c r="OAN30" s="362"/>
      <c r="OAO30" s="362"/>
      <c r="OAP30" s="362"/>
      <c r="OAQ30" s="362"/>
      <c r="OAR30" s="362"/>
      <c r="OAS30" s="362"/>
      <c r="OAT30" s="362"/>
      <c r="OAU30" s="362"/>
      <c r="OAV30" s="362"/>
      <c r="OAW30" s="362"/>
      <c r="OAX30" s="362"/>
      <c r="OAY30" s="362"/>
      <c r="OAZ30" s="362"/>
      <c r="OBA30" s="362"/>
      <c r="OBB30" s="362"/>
      <c r="OBC30" s="362"/>
      <c r="OBD30" s="362"/>
      <c r="OBE30" s="362"/>
      <c r="OBF30" s="362"/>
      <c r="OBG30" s="362"/>
      <c r="OBH30" s="362"/>
      <c r="OBI30" s="362"/>
      <c r="OBJ30" s="362"/>
      <c r="OBK30" s="362"/>
      <c r="OBL30" s="362"/>
      <c r="OBM30" s="362"/>
      <c r="OBN30" s="362"/>
      <c r="OBO30" s="362"/>
      <c r="OBP30" s="362"/>
      <c r="OBQ30" s="362"/>
      <c r="OBR30" s="362"/>
      <c r="OBS30" s="362"/>
      <c r="OBT30" s="362"/>
      <c r="OBU30" s="362"/>
      <c r="OBV30" s="362"/>
      <c r="OBW30" s="362"/>
      <c r="OBX30" s="362"/>
      <c r="OBY30" s="362"/>
      <c r="OBZ30" s="362"/>
      <c r="OCA30" s="362"/>
      <c r="OCB30" s="362"/>
      <c r="OCC30" s="362"/>
      <c r="OCD30" s="362"/>
      <c r="OCE30" s="362"/>
      <c r="OCF30" s="362"/>
      <c r="OCG30" s="362"/>
      <c r="OCH30" s="362"/>
      <c r="OCI30" s="362"/>
      <c r="OCJ30" s="362"/>
      <c r="OCK30" s="362"/>
      <c r="OCL30" s="362"/>
      <c r="OCM30" s="362"/>
      <c r="OCN30" s="362"/>
      <c r="OCO30" s="362"/>
      <c r="OCP30" s="362"/>
      <c r="OCQ30" s="362"/>
      <c r="OCR30" s="362"/>
      <c r="OCS30" s="362"/>
      <c r="OCT30" s="362"/>
      <c r="OCU30" s="362"/>
      <c r="OCV30" s="362"/>
      <c r="OCW30" s="362"/>
      <c r="OCX30" s="362"/>
      <c r="OCY30" s="362"/>
      <c r="OCZ30" s="362"/>
      <c r="ODA30" s="362"/>
      <c r="ODB30" s="362"/>
      <c r="ODC30" s="362"/>
      <c r="ODD30" s="362"/>
      <c r="ODE30" s="362"/>
      <c r="ODF30" s="362"/>
      <c r="ODG30" s="362"/>
      <c r="ODH30" s="362"/>
      <c r="ODI30" s="362"/>
      <c r="ODJ30" s="362"/>
      <c r="ODK30" s="362"/>
      <c r="ODL30" s="362"/>
      <c r="ODM30" s="362"/>
      <c r="ODN30" s="362"/>
      <c r="ODO30" s="362"/>
      <c r="ODP30" s="362"/>
      <c r="ODQ30" s="362"/>
      <c r="ODR30" s="362"/>
      <c r="ODS30" s="362"/>
      <c r="ODT30" s="362"/>
      <c r="ODU30" s="362"/>
      <c r="ODV30" s="362"/>
      <c r="ODW30" s="362"/>
      <c r="ODX30" s="362"/>
      <c r="ODY30" s="362"/>
      <c r="ODZ30" s="362"/>
      <c r="OEA30" s="362"/>
      <c r="OEB30" s="362"/>
      <c r="OEC30" s="362"/>
      <c r="OED30" s="362"/>
      <c r="OEE30" s="362"/>
      <c r="OEF30" s="362"/>
      <c r="OEG30" s="362"/>
      <c r="OEH30" s="362"/>
      <c r="OEI30" s="362"/>
      <c r="OEJ30" s="362"/>
      <c r="OEK30" s="362"/>
      <c r="OEL30" s="362"/>
      <c r="OEM30" s="362"/>
      <c r="OEN30" s="362"/>
      <c r="OEO30" s="362"/>
      <c r="OEP30" s="362"/>
      <c r="OEQ30" s="362"/>
      <c r="OER30" s="362"/>
      <c r="OES30" s="362"/>
      <c r="OET30" s="362"/>
      <c r="OEU30" s="362"/>
      <c r="OEV30" s="362"/>
      <c r="OEW30" s="362"/>
      <c r="OEX30" s="362"/>
      <c r="OEY30" s="362"/>
      <c r="OEZ30" s="362"/>
      <c r="OFA30" s="362"/>
      <c r="OFB30" s="362"/>
      <c r="OFC30" s="362"/>
      <c r="OFD30" s="362"/>
      <c r="OFE30" s="362"/>
      <c r="OFF30" s="362"/>
      <c r="OFG30" s="362"/>
      <c r="OFH30" s="362"/>
      <c r="OFI30" s="362"/>
      <c r="OFJ30" s="362"/>
      <c r="OFK30" s="362"/>
      <c r="OFL30" s="362"/>
      <c r="OFM30" s="362"/>
      <c r="OFN30" s="362"/>
      <c r="OFO30" s="362"/>
      <c r="OFP30" s="362"/>
      <c r="OFQ30" s="362"/>
      <c r="OFR30" s="362"/>
      <c r="OFS30" s="362"/>
      <c r="OFT30" s="362"/>
      <c r="OFU30" s="362"/>
      <c r="OFV30" s="362"/>
      <c r="OFW30" s="362"/>
      <c r="OFX30" s="362"/>
      <c r="OFY30" s="362"/>
      <c r="OFZ30" s="362"/>
      <c r="OGA30" s="362"/>
      <c r="OGB30" s="362"/>
      <c r="OGC30" s="362"/>
      <c r="OGD30" s="362"/>
      <c r="OGE30" s="362"/>
      <c r="OGF30" s="362"/>
      <c r="OGG30" s="362"/>
      <c r="OGH30" s="362"/>
      <c r="OGI30" s="362"/>
      <c r="OGJ30" s="362"/>
      <c r="OGK30" s="362"/>
      <c r="OGL30" s="362"/>
      <c r="OGM30" s="362"/>
      <c r="OGN30" s="362"/>
      <c r="OGO30" s="362"/>
      <c r="OGP30" s="362"/>
      <c r="OGQ30" s="362"/>
      <c r="OGR30" s="362"/>
      <c r="OGS30" s="362"/>
      <c r="OGT30" s="362"/>
      <c r="OGU30" s="362"/>
      <c r="OGV30" s="362"/>
      <c r="OGW30" s="362"/>
      <c r="OGX30" s="362"/>
      <c r="OGY30" s="362"/>
      <c r="OGZ30" s="362"/>
      <c r="OHA30" s="362"/>
      <c r="OHB30" s="362"/>
      <c r="OHC30" s="362"/>
      <c r="OHD30" s="362"/>
      <c r="OHE30" s="362"/>
      <c r="OHF30" s="362"/>
      <c r="OHG30" s="362"/>
      <c r="OHH30" s="362"/>
      <c r="OHI30" s="362"/>
      <c r="OHJ30" s="362"/>
      <c r="OHK30" s="362"/>
      <c r="OHL30" s="362"/>
      <c r="OHM30" s="362"/>
      <c r="OHN30" s="362"/>
      <c r="OHO30" s="362"/>
      <c r="OHP30" s="362"/>
      <c r="OHQ30" s="362"/>
      <c r="OHR30" s="362"/>
      <c r="OHS30" s="362"/>
      <c r="OHT30" s="362"/>
      <c r="OHU30" s="362"/>
      <c r="OHV30" s="362"/>
      <c r="OHW30" s="362"/>
      <c r="OHX30" s="362"/>
      <c r="OHY30" s="362"/>
      <c r="OHZ30" s="362"/>
      <c r="OIA30" s="362"/>
      <c r="OIB30" s="362"/>
      <c r="OIC30" s="362"/>
      <c r="OID30" s="362"/>
      <c r="OIE30" s="362"/>
      <c r="OIF30" s="362"/>
      <c r="OIG30" s="362"/>
      <c r="OIH30" s="362"/>
      <c r="OII30" s="362"/>
      <c r="OIJ30" s="362"/>
      <c r="OIK30" s="362"/>
      <c r="OIL30" s="362"/>
      <c r="OIM30" s="362"/>
      <c r="OIN30" s="362"/>
      <c r="OIO30" s="362"/>
      <c r="OIP30" s="362"/>
      <c r="OIQ30" s="362"/>
      <c r="OIR30" s="362"/>
      <c r="OIS30" s="362"/>
      <c r="OIT30" s="362"/>
      <c r="OIU30" s="362"/>
      <c r="OIV30" s="362"/>
      <c r="OIW30" s="362"/>
      <c r="OIX30" s="362"/>
      <c r="OIY30" s="362"/>
      <c r="OIZ30" s="362"/>
      <c r="OJA30" s="362"/>
      <c r="OJB30" s="362"/>
      <c r="OJC30" s="362"/>
      <c r="OJD30" s="362"/>
      <c r="OJE30" s="362"/>
      <c r="OJF30" s="362"/>
      <c r="OJG30" s="362"/>
      <c r="OJH30" s="362"/>
      <c r="OJI30" s="362"/>
      <c r="OJJ30" s="362"/>
      <c r="OJK30" s="362"/>
      <c r="OJL30" s="362"/>
      <c r="OJM30" s="362"/>
      <c r="OJN30" s="362"/>
      <c r="OJO30" s="362"/>
      <c r="OJP30" s="362"/>
      <c r="OJQ30" s="362"/>
      <c r="OJR30" s="362"/>
      <c r="OJS30" s="362"/>
      <c r="OJT30" s="362"/>
      <c r="OJU30" s="362"/>
      <c r="OJV30" s="362"/>
      <c r="OJW30" s="362"/>
      <c r="OJX30" s="362"/>
      <c r="OJY30" s="362"/>
      <c r="OJZ30" s="362"/>
      <c r="OKA30" s="362"/>
      <c r="OKB30" s="362"/>
      <c r="OKC30" s="362"/>
      <c r="OKD30" s="362"/>
      <c r="OKE30" s="362"/>
      <c r="OKF30" s="362"/>
      <c r="OKG30" s="362"/>
      <c r="OKH30" s="362"/>
      <c r="OKI30" s="362"/>
      <c r="OKJ30" s="362"/>
      <c r="OKK30" s="362"/>
      <c r="OKL30" s="362"/>
      <c r="OKM30" s="362"/>
      <c r="OKN30" s="362"/>
      <c r="OKO30" s="362"/>
      <c r="OKP30" s="362"/>
      <c r="OKQ30" s="362"/>
      <c r="OKR30" s="362"/>
      <c r="OKS30" s="362"/>
      <c r="OKT30" s="362"/>
      <c r="OKU30" s="362"/>
      <c r="OKV30" s="362"/>
      <c r="OKW30" s="362"/>
      <c r="OKX30" s="362"/>
      <c r="OKY30" s="362"/>
      <c r="OKZ30" s="362"/>
      <c r="OLA30" s="362"/>
      <c r="OLB30" s="362"/>
      <c r="OLC30" s="362"/>
      <c r="OLD30" s="362"/>
      <c r="OLE30" s="362"/>
      <c r="OLF30" s="362"/>
      <c r="OLG30" s="362"/>
      <c r="OLH30" s="362"/>
      <c r="OLI30" s="362"/>
      <c r="OLJ30" s="362"/>
      <c r="OLK30" s="362"/>
      <c r="OLL30" s="362"/>
      <c r="OLM30" s="362"/>
      <c r="OLN30" s="362"/>
      <c r="OLO30" s="362"/>
      <c r="OLP30" s="362"/>
      <c r="OLQ30" s="362"/>
      <c r="OLR30" s="362"/>
      <c r="OLS30" s="362"/>
      <c r="OLT30" s="362"/>
      <c r="OLU30" s="362"/>
      <c r="OLV30" s="362"/>
      <c r="OLW30" s="362"/>
      <c r="OLX30" s="362"/>
      <c r="OLY30" s="362"/>
      <c r="OLZ30" s="362"/>
      <c r="OMA30" s="362"/>
      <c r="OMB30" s="362"/>
      <c r="OMC30" s="362"/>
      <c r="OMD30" s="362"/>
      <c r="OME30" s="362"/>
      <c r="OMF30" s="362"/>
      <c r="OMG30" s="362"/>
      <c r="OMH30" s="362"/>
      <c r="OMI30" s="362"/>
      <c r="OMJ30" s="362"/>
      <c r="OMK30" s="362"/>
      <c r="OML30" s="362"/>
      <c r="OMM30" s="362"/>
      <c r="OMN30" s="362"/>
      <c r="OMO30" s="362"/>
      <c r="OMP30" s="362"/>
      <c r="OMQ30" s="362"/>
      <c r="OMR30" s="362"/>
      <c r="OMS30" s="362"/>
      <c r="OMT30" s="362"/>
      <c r="OMU30" s="362"/>
      <c r="OMV30" s="362"/>
      <c r="OMW30" s="362"/>
      <c r="OMX30" s="362"/>
      <c r="OMY30" s="362"/>
      <c r="OMZ30" s="362"/>
      <c r="ONA30" s="362"/>
      <c r="ONB30" s="362"/>
      <c r="ONC30" s="362"/>
      <c r="OND30" s="362"/>
      <c r="ONE30" s="362"/>
      <c r="ONF30" s="362"/>
      <c r="ONG30" s="362"/>
      <c r="ONH30" s="362"/>
      <c r="ONI30" s="362"/>
      <c r="ONJ30" s="362"/>
      <c r="ONK30" s="362"/>
      <c r="ONL30" s="362"/>
      <c r="ONM30" s="362"/>
      <c r="ONN30" s="362"/>
      <c r="ONO30" s="362"/>
      <c r="ONP30" s="362"/>
      <c r="ONQ30" s="362"/>
      <c r="ONR30" s="362"/>
      <c r="ONS30" s="362"/>
      <c r="ONT30" s="362"/>
      <c r="ONU30" s="362"/>
      <c r="ONV30" s="362"/>
      <c r="ONW30" s="362"/>
      <c r="ONX30" s="362"/>
      <c r="ONY30" s="362"/>
      <c r="ONZ30" s="362"/>
      <c r="OOA30" s="362"/>
      <c r="OOB30" s="362"/>
      <c r="OOC30" s="362"/>
      <c r="OOD30" s="362"/>
      <c r="OOE30" s="362"/>
      <c r="OOF30" s="362"/>
      <c r="OOG30" s="362"/>
      <c r="OOH30" s="362"/>
      <c r="OOI30" s="362"/>
      <c r="OOJ30" s="362"/>
      <c r="OOK30" s="362"/>
      <c r="OOL30" s="362"/>
      <c r="OOM30" s="362"/>
      <c r="OON30" s="362"/>
      <c r="OOO30" s="362"/>
      <c r="OOP30" s="362"/>
      <c r="OOQ30" s="362"/>
      <c r="OOR30" s="362"/>
      <c r="OOS30" s="362"/>
      <c r="OOT30" s="362"/>
      <c r="OOU30" s="362"/>
      <c r="OOV30" s="362"/>
      <c r="OOW30" s="362"/>
      <c r="OOX30" s="362"/>
      <c r="OOY30" s="362"/>
      <c r="OOZ30" s="362"/>
      <c r="OPA30" s="362"/>
      <c r="OPB30" s="362"/>
      <c r="OPC30" s="362"/>
      <c r="OPD30" s="362"/>
      <c r="OPE30" s="362"/>
      <c r="OPF30" s="362"/>
      <c r="OPG30" s="362"/>
      <c r="OPH30" s="362"/>
      <c r="OPI30" s="362"/>
      <c r="OPJ30" s="362"/>
      <c r="OPK30" s="362"/>
      <c r="OPL30" s="362"/>
      <c r="OPM30" s="362"/>
      <c r="OPN30" s="362"/>
      <c r="OPO30" s="362"/>
      <c r="OPP30" s="362"/>
      <c r="OPQ30" s="362"/>
      <c r="OPR30" s="362"/>
      <c r="OPS30" s="362"/>
      <c r="OPT30" s="362"/>
      <c r="OPU30" s="362"/>
      <c r="OPV30" s="362"/>
      <c r="OPW30" s="362"/>
      <c r="OPX30" s="362"/>
      <c r="OPY30" s="362"/>
      <c r="OPZ30" s="362"/>
      <c r="OQA30" s="362"/>
      <c r="OQB30" s="362"/>
      <c r="OQC30" s="362"/>
      <c r="OQD30" s="362"/>
      <c r="OQE30" s="362"/>
      <c r="OQF30" s="362"/>
      <c r="OQG30" s="362"/>
      <c r="OQH30" s="362"/>
      <c r="OQI30" s="362"/>
      <c r="OQJ30" s="362"/>
      <c r="OQK30" s="362"/>
      <c r="OQL30" s="362"/>
      <c r="OQM30" s="362"/>
      <c r="OQN30" s="362"/>
      <c r="OQO30" s="362"/>
      <c r="OQP30" s="362"/>
      <c r="OQQ30" s="362"/>
      <c r="OQR30" s="362"/>
      <c r="OQS30" s="362"/>
      <c r="OQT30" s="362"/>
      <c r="OQU30" s="362"/>
      <c r="OQV30" s="362"/>
      <c r="OQW30" s="362"/>
      <c r="OQX30" s="362"/>
      <c r="OQY30" s="362"/>
      <c r="OQZ30" s="362"/>
      <c r="ORA30" s="362"/>
      <c r="ORB30" s="362"/>
      <c r="ORC30" s="362"/>
      <c r="ORD30" s="362"/>
      <c r="ORE30" s="362"/>
      <c r="ORF30" s="362"/>
      <c r="ORG30" s="362"/>
      <c r="ORH30" s="362"/>
      <c r="ORI30" s="362"/>
      <c r="ORJ30" s="362"/>
      <c r="ORK30" s="362"/>
      <c r="ORL30" s="362"/>
      <c r="ORM30" s="362"/>
      <c r="ORN30" s="362"/>
      <c r="ORO30" s="362"/>
      <c r="ORP30" s="362"/>
      <c r="ORQ30" s="362"/>
      <c r="ORR30" s="362"/>
      <c r="ORS30" s="362"/>
      <c r="ORT30" s="362"/>
      <c r="ORU30" s="362"/>
      <c r="ORV30" s="362"/>
      <c r="ORW30" s="362"/>
      <c r="ORX30" s="362"/>
      <c r="ORY30" s="362"/>
      <c r="ORZ30" s="362"/>
      <c r="OSA30" s="362"/>
      <c r="OSB30" s="362"/>
      <c r="OSC30" s="362"/>
      <c r="OSD30" s="362"/>
      <c r="OSE30" s="362"/>
      <c r="OSF30" s="362"/>
      <c r="OSG30" s="362"/>
      <c r="OSH30" s="362"/>
      <c r="OSI30" s="362"/>
      <c r="OSJ30" s="362"/>
      <c r="OSK30" s="362"/>
      <c r="OSL30" s="362"/>
      <c r="OSM30" s="362"/>
      <c r="OSN30" s="362"/>
      <c r="OSO30" s="362"/>
      <c r="OSP30" s="362"/>
      <c r="OSQ30" s="362"/>
      <c r="OSR30" s="362"/>
      <c r="OSS30" s="362"/>
      <c r="OST30" s="362"/>
      <c r="OSU30" s="362"/>
      <c r="OSV30" s="362"/>
      <c r="OSW30" s="362"/>
      <c r="OSX30" s="362"/>
      <c r="OSY30" s="362"/>
      <c r="OSZ30" s="362"/>
      <c r="OTA30" s="362"/>
      <c r="OTB30" s="362"/>
      <c r="OTC30" s="362"/>
      <c r="OTD30" s="362"/>
      <c r="OTE30" s="362"/>
      <c r="OTF30" s="362"/>
      <c r="OTG30" s="362"/>
      <c r="OTH30" s="362"/>
      <c r="OTI30" s="362"/>
      <c r="OTJ30" s="362"/>
      <c r="OTK30" s="362"/>
      <c r="OTL30" s="362"/>
      <c r="OTM30" s="362"/>
      <c r="OTN30" s="362"/>
      <c r="OTO30" s="362"/>
      <c r="OTP30" s="362"/>
      <c r="OTQ30" s="362"/>
      <c r="OTR30" s="362"/>
      <c r="OTS30" s="362"/>
      <c r="OTT30" s="362"/>
      <c r="OTU30" s="362"/>
      <c r="OTV30" s="362"/>
      <c r="OTW30" s="362"/>
      <c r="OTX30" s="362"/>
      <c r="OTY30" s="362"/>
      <c r="OTZ30" s="362"/>
      <c r="OUA30" s="362"/>
      <c r="OUB30" s="362"/>
      <c r="OUC30" s="362"/>
      <c r="OUD30" s="362"/>
      <c r="OUE30" s="362"/>
      <c r="OUF30" s="362"/>
      <c r="OUG30" s="362"/>
      <c r="OUH30" s="362"/>
      <c r="OUI30" s="362"/>
      <c r="OUJ30" s="362"/>
      <c r="OUK30" s="362"/>
      <c r="OUL30" s="362"/>
      <c r="OUM30" s="362"/>
      <c r="OUN30" s="362"/>
      <c r="OUO30" s="362"/>
      <c r="OUP30" s="362"/>
      <c r="OUQ30" s="362"/>
      <c r="OUR30" s="362"/>
      <c r="OUS30" s="362"/>
      <c r="OUT30" s="362"/>
      <c r="OUU30" s="362"/>
      <c r="OUV30" s="362"/>
      <c r="OUW30" s="362"/>
      <c r="OUX30" s="362"/>
      <c r="OUY30" s="362"/>
      <c r="OUZ30" s="362"/>
      <c r="OVA30" s="362"/>
      <c r="OVB30" s="362"/>
      <c r="OVC30" s="362"/>
      <c r="OVD30" s="362"/>
      <c r="OVE30" s="362"/>
      <c r="OVF30" s="362"/>
      <c r="OVG30" s="362"/>
      <c r="OVH30" s="362"/>
      <c r="OVI30" s="362"/>
      <c r="OVJ30" s="362"/>
      <c r="OVK30" s="362"/>
      <c r="OVL30" s="362"/>
      <c r="OVM30" s="362"/>
      <c r="OVN30" s="362"/>
      <c r="OVO30" s="362"/>
      <c r="OVP30" s="362"/>
      <c r="OVQ30" s="362"/>
      <c r="OVR30" s="362"/>
      <c r="OVS30" s="362"/>
      <c r="OVT30" s="362"/>
      <c r="OVU30" s="362"/>
      <c r="OVV30" s="362"/>
      <c r="OVW30" s="362"/>
      <c r="OVX30" s="362"/>
      <c r="OVY30" s="362"/>
      <c r="OVZ30" s="362"/>
      <c r="OWA30" s="362"/>
      <c r="OWB30" s="362"/>
      <c r="OWC30" s="362"/>
      <c r="OWD30" s="362"/>
      <c r="OWE30" s="362"/>
      <c r="OWF30" s="362"/>
      <c r="OWG30" s="362"/>
      <c r="OWH30" s="362"/>
      <c r="OWI30" s="362"/>
      <c r="OWJ30" s="362"/>
      <c r="OWK30" s="362"/>
      <c r="OWL30" s="362"/>
      <c r="OWM30" s="362"/>
      <c r="OWN30" s="362"/>
      <c r="OWO30" s="362"/>
      <c r="OWP30" s="362"/>
      <c r="OWQ30" s="362"/>
      <c r="OWR30" s="362"/>
      <c r="OWS30" s="362"/>
      <c r="OWT30" s="362"/>
      <c r="OWU30" s="362"/>
      <c r="OWV30" s="362"/>
      <c r="OWW30" s="362"/>
      <c r="OWX30" s="362"/>
      <c r="OWY30" s="362"/>
      <c r="OWZ30" s="362"/>
      <c r="OXA30" s="362"/>
      <c r="OXB30" s="362"/>
      <c r="OXC30" s="362"/>
      <c r="OXD30" s="362"/>
      <c r="OXE30" s="362"/>
      <c r="OXF30" s="362"/>
      <c r="OXG30" s="362"/>
      <c r="OXH30" s="362"/>
      <c r="OXI30" s="362"/>
      <c r="OXJ30" s="362"/>
      <c r="OXK30" s="362"/>
      <c r="OXL30" s="362"/>
      <c r="OXM30" s="362"/>
      <c r="OXN30" s="362"/>
      <c r="OXO30" s="362"/>
      <c r="OXP30" s="362"/>
      <c r="OXQ30" s="362"/>
      <c r="OXR30" s="362"/>
      <c r="OXS30" s="362"/>
      <c r="OXT30" s="362"/>
      <c r="OXU30" s="362"/>
      <c r="OXV30" s="362"/>
      <c r="OXW30" s="362"/>
      <c r="OXX30" s="362"/>
      <c r="OXY30" s="362"/>
      <c r="OXZ30" s="362"/>
      <c r="OYA30" s="362"/>
      <c r="OYB30" s="362"/>
      <c r="OYC30" s="362"/>
      <c r="OYD30" s="362"/>
      <c r="OYE30" s="362"/>
      <c r="OYF30" s="362"/>
      <c r="OYG30" s="362"/>
      <c r="OYH30" s="362"/>
      <c r="OYI30" s="362"/>
      <c r="OYJ30" s="362"/>
      <c r="OYK30" s="362"/>
      <c r="OYL30" s="362"/>
      <c r="OYM30" s="362"/>
      <c r="OYN30" s="362"/>
      <c r="OYO30" s="362"/>
      <c r="OYP30" s="362"/>
      <c r="OYQ30" s="362"/>
      <c r="OYR30" s="362"/>
      <c r="OYS30" s="362"/>
      <c r="OYT30" s="362"/>
      <c r="OYU30" s="362"/>
      <c r="OYV30" s="362"/>
      <c r="OYW30" s="362"/>
      <c r="OYX30" s="362"/>
      <c r="OYY30" s="362"/>
      <c r="OYZ30" s="362"/>
      <c r="OZA30" s="362"/>
      <c r="OZB30" s="362"/>
      <c r="OZC30" s="362"/>
      <c r="OZD30" s="362"/>
      <c r="OZE30" s="362"/>
      <c r="OZF30" s="362"/>
      <c r="OZG30" s="362"/>
      <c r="OZH30" s="362"/>
      <c r="OZI30" s="362"/>
      <c r="OZJ30" s="362"/>
      <c r="OZK30" s="362"/>
      <c r="OZL30" s="362"/>
      <c r="OZM30" s="362"/>
      <c r="OZN30" s="362"/>
      <c r="OZO30" s="362"/>
      <c r="OZP30" s="362"/>
      <c r="OZQ30" s="362"/>
      <c r="OZR30" s="362"/>
      <c r="OZS30" s="362"/>
      <c r="OZT30" s="362"/>
      <c r="OZU30" s="362"/>
      <c r="OZV30" s="362"/>
      <c r="OZW30" s="362"/>
      <c r="OZX30" s="362"/>
      <c r="OZY30" s="362"/>
      <c r="OZZ30" s="362"/>
      <c r="PAA30" s="362"/>
      <c r="PAB30" s="362"/>
      <c r="PAC30" s="362"/>
      <c r="PAD30" s="362"/>
      <c r="PAE30" s="362"/>
      <c r="PAF30" s="362"/>
      <c r="PAG30" s="362"/>
      <c r="PAH30" s="362"/>
      <c r="PAI30" s="362"/>
      <c r="PAJ30" s="362"/>
      <c r="PAK30" s="362"/>
      <c r="PAL30" s="362"/>
      <c r="PAM30" s="362"/>
      <c r="PAN30" s="362"/>
      <c r="PAO30" s="362"/>
      <c r="PAP30" s="362"/>
      <c r="PAQ30" s="362"/>
      <c r="PAR30" s="362"/>
      <c r="PAS30" s="362"/>
      <c r="PAT30" s="362"/>
      <c r="PAU30" s="362"/>
      <c r="PAV30" s="362"/>
      <c r="PAW30" s="362"/>
      <c r="PAX30" s="362"/>
      <c r="PAY30" s="362"/>
      <c r="PAZ30" s="362"/>
      <c r="PBA30" s="362"/>
      <c r="PBB30" s="362"/>
      <c r="PBC30" s="362"/>
      <c r="PBD30" s="362"/>
      <c r="PBE30" s="362"/>
      <c r="PBF30" s="362"/>
      <c r="PBG30" s="362"/>
      <c r="PBH30" s="362"/>
      <c r="PBI30" s="362"/>
      <c r="PBJ30" s="362"/>
      <c r="PBK30" s="362"/>
      <c r="PBL30" s="362"/>
      <c r="PBM30" s="362"/>
      <c r="PBN30" s="362"/>
      <c r="PBO30" s="362"/>
      <c r="PBP30" s="362"/>
      <c r="PBQ30" s="362"/>
      <c r="PBR30" s="362"/>
      <c r="PBS30" s="362"/>
      <c r="PBT30" s="362"/>
      <c r="PBU30" s="362"/>
      <c r="PBV30" s="362"/>
      <c r="PBW30" s="362"/>
      <c r="PBX30" s="362"/>
      <c r="PBY30" s="362"/>
      <c r="PBZ30" s="362"/>
      <c r="PCA30" s="362"/>
      <c r="PCB30" s="362"/>
      <c r="PCC30" s="362"/>
      <c r="PCD30" s="362"/>
      <c r="PCE30" s="362"/>
      <c r="PCF30" s="362"/>
      <c r="PCG30" s="362"/>
      <c r="PCH30" s="362"/>
      <c r="PCI30" s="362"/>
      <c r="PCJ30" s="362"/>
      <c r="PCK30" s="362"/>
      <c r="PCL30" s="362"/>
      <c r="PCM30" s="362"/>
      <c r="PCN30" s="362"/>
      <c r="PCO30" s="362"/>
      <c r="PCP30" s="362"/>
      <c r="PCQ30" s="362"/>
      <c r="PCR30" s="362"/>
      <c r="PCS30" s="362"/>
      <c r="PCT30" s="362"/>
      <c r="PCU30" s="362"/>
      <c r="PCV30" s="362"/>
      <c r="PCW30" s="362"/>
      <c r="PCX30" s="362"/>
      <c r="PCY30" s="362"/>
      <c r="PCZ30" s="362"/>
      <c r="PDA30" s="362"/>
      <c r="PDB30" s="362"/>
      <c r="PDC30" s="362"/>
      <c r="PDD30" s="362"/>
      <c r="PDE30" s="362"/>
      <c r="PDF30" s="362"/>
      <c r="PDG30" s="362"/>
      <c r="PDH30" s="362"/>
      <c r="PDI30" s="362"/>
      <c r="PDJ30" s="362"/>
      <c r="PDK30" s="362"/>
      <c r="PDL30" s="362"/>
      <c r="PDM30" s="362"/>
      <c r="PDN30" s="362"/>
      <c r="PDO30" s="362"/>
      <c r="PDP30" s="362"/>
      <c r="PDQ30" s="362"/>
      <c r="PDR30" s="362"/>
      <c r="PDS30" s="362"/>
      <c r="PDT30" s="362"/>
      <c r="PDU30" s="362"/>
      <c r="PDV30" s="362"/>
      <c r="PDW30" s="362"/>
      <c r="PDX30" s="362"/>
      <c r="PDY30" s="362"/>
      <c r="PDZ30" s="362"/>
      <c r="PEA30" s="362"/>
      <c r="PEB30" s="362"/>
      <c r="PEC30" s="362"/>
      <c r="PED30" s="362"/>
      <c r="PEE30" s="362"/>
      <c r="PEF30" s="362"/>
      <c r="PEG30" s="362"/>
      <c r="PEH30" s="362"/>
      <c r="PEI30" s="362"/>
      <c r="PEJ30" s="362"/>
      <c r="PEK30" s="362"/>
      <c r="PEL30" s="362"/>
      <c r="PEM30" s="362"/>
      <c r="PEN30" s="362"/>
      <c r="PEO30" s="362"/>
      <c r="PEP30" s="362"/>
      <c r="PEQ30" s="362"/>
      <c r="PER30" s="362"/>
      <c r="PES30" s="362"/>
      <c r="PET30" s="362"/>
      <c r="PEU30" s="362"/>
      <c r="PEV30" s="362"/>
      <c r="PEW30" s="362"/>
      <c r="PEX30" s="362"/>
      <c r="PEY30" s="362"/>
      <c r="PEZ30" s="362"/>
      <c r="PFA30" s="362"/>
      <c r="PFB30" s="362"/>
      <c r="PFC30" s="362"/>
      <c r="PFD30" s="362"/>
      <c r="PFE30" s="362"/>
      <c r="PFF30" s="362"/>
      <c r="PFG30" s="362"/>
      <c r="PFH30" s="362"/>
      <c r="PFI30" s="362"/>
      <c r="PFJ30" s="362"/>
      <c r="PFK30" s="362"/>
      <c r="PFL30" s="362"/>
      <c r="PFM30" s="362"/>
      <c r="PFN30" s="362"/>
      <c r="PFO30" s="362"/>
      <c r="PFP30" s="362"/>
      <c r="PFQ30" s="362"/>
      <c r="PFR30" s="362"/>
      <c r="PFS30" s="362"/>
      <c r="PFT30" s="362"/>
      <c r="PFU30" s="362"/>
      <c r="PFV30" s="362"/>
      <c r="PFW30" s="362"/>
      <c r="PFX30" s="362"/>
      <c r="PFY30" s="362"/>
      <c r="PFZ30" s="362"/>
      <c r="PGA30" s="362"/>
      <c r="PGB30" s="362"/>
      <c r="PGC30" s="362"/>
      <c r="PGD30" s="362"/>
      <c r="PGE30" s="362"/>
      <c r="PGF30" s="362"/>
      <c r="PGG30" s="362"/>
      <c r="PGH30" s="362"/>
      <c r="PGI30" s="362"/>
      <c r="PGJ30" s="362"/>
      <c r="PGK30" s="362"/>
      <c r="PGL30" s="362"/>
      <c r="PGM30" s="362"/>
      <c r="PGN30" s="362"/>
      <c r="PGO30" s="362"/>
      <c r="PGP30" s="362"/>
      <c r="PGQ30" s="362"/>
      <c r="PGR30" s="362"/>
      <c r="PGS30" s="362"/>
      <c r="PGT30" s="362"/>
      <c r="PGU30" s="362"/>
      <c r="PGV30" s="362"/>
      <c r="PGW30" s="362"/>
      <c r="PGX30" s="362"/>
      <c r="PGY30" s="362"/>
      <c r="PGZ30" s="362"/>
      <c r="PHA30" s="362"/>
      <c r="PHB30" s="362"/>
      <c r="PHC30" s="362"/>
      <c r="PHD30" s="362"/>
      <c r="PHE30" s="362"/>
      <c r="PHF30" s="362"/>
      <c r="PHG30" s="362"/>
      <c r="PHH30" s="362"/>
      <c r="PHI30" s="362"/>
      <c r="PHJ30" s="362"/>
      <c r="PHK30" s="362"/>
      <c r="PHL30" s="362"/>
      <c r="PHM30" s="362"/>
      <c r="PHN30" s="362"/>
      <c r="PHO30" s="362"/>
      <c r="PHP30" s="362"/>
      <c r="PHQ30" s="362"/>
      <c r="PHR30" s="362"/>
      <c r="PHS30" s="362"/>
      <c r="PHT30" s="362"/>
      <c r="PHU30" s="362"/>
      <c r="PHV30" s="362"/>
      <c r="PHW30" s="362"/>
      <c r="PHX30" s="362"/>
      <c r="PHY30" s="362"/>
      <c r="PHZ30" s="362"/>
      <c r="PIA30" s="362"/>
      <c r="PIB30" s="362"/>
      <c r="PIC30" s="362"/>
      <c r="PID30" s="362"/>
      <c r="PIE30" s="362"/>
      <c r="PIF30" s="362"/>
      <c r="PIG30" s="362"/>
      <c r="PIH30" s="362"/>
      <c r="PII30" s="362"/>
      <c r="PIJ30" s="362"/>
      <c r="PIK30" s="362"/>
      <c r="PIL30" s="362"/>
      <c r="PIM30" s="362"/>
      <c r="PIN30" s="362"/>
      <c r="PIO30" s="362"/>
      <c r="PIP30" s="362"/>
      <c r="PIQ30" s="362"/>
      <c r="PIR30" s="362"/>
      <c r="PIS30" s="362"/>
      <c r="PIT30" s="362"/>
      <c r="PIU30" s="362"/>
      <c r="PIV30" s="362"/>
      <c r="PIW30" s="362"/>
      <c r="PIX30" s="362"/>
      <c r="PIY30" s="362"/>
      <c r="PIZ30" s="362"/>
      <c r="PJA30" s="362"/>
      <c r="PJB30" s="362"/>
      <c r="PJC30" s="362"/>
      <c r="PJD30" s="362"/>
      <c r="PJE30" s="362"/>
      <c r="PJF30" s="362"/>
      <c r="PJG30" s="362"/>
      <c r="PJH30" s="362"/>
      <c r="PJI30" s="362"/>
      <c r="PJJ30" s="362"/>
      <c r="PJK30" s="362"/>
      <c r="PJL30" s="362"/>
      <c r="PJM30" s="362"/>
      <c r="PJN30" s="362"/>
      <c r="PJO30" s="362"/>
      <c r="PJP30" s="362"/>
      <c r="PJQ30" s="362"/>
      <c r="PJR30" s="362"/>
      <c r="PJS30" s="362"/>
      <c r="PJT30" s="362"/>
      <c r="PJU30" s="362"/>
      <c r="PJV30" s="362"/>
      <c r="PJW30" s="362"/>
      <c r="PJX30" s="362"/>
      <c r="PJY30" s="362"/>
      <c r="PJZ30" s="362"/>
      <c r="PKA30" s="362"/>
      <c r="PKB30" s="362"/>
      <c r="PKC30" s="362"/>
      <c r="PKD30" s="362"/>
      <c r="PKE30" s="362"/>
      <c r="PKF30" s="362"/>
      <c r="PKG30" s="362"/>
      <c r="PKH30" s="362"/>
      <c r="PKI30" s="362"/>
      <c r="PKJ30" s="362"/>
      <c r="PKK30" s="362"/>
      <c r="PKL30" s="362"/>
      <c r="PKM30" s="362"/>
      <c r="PKN30" s="362"/>
      <c r="PKO30" s="362"/>
      <c r="PKP30" s="362"/>
      <c r="PKQ30" s="362"/>
      <c r="PKR30" s="362"/>
      <c r="PKS30" s="362"/>
      <c r="PKT30" s="362"/>
      <c r="PKU30" s="362"/>
      <c r="PKV30" s="362"/>
      <c r="PKW30" s="362"/>
      <c r="PKX30" s="362"/>
      <c r="PKY30" s="362"/>
      <c r="PKZ30" s="362"/>
      <c r="PLA30" s="362"/>
      <c r="PLB30" s="362"/>
      <c r="PLC30" s="362"/>
      <c r="PLD30" s="362"/>
      <c r="PLE30" s="362"/>
      <c r="PLF30" s="362"/>
      <c r="PLG30" s="362"/>
      <c r="PLH30" s="362"/>
      <c r="PLI30" s="362"/>
      <c r="PLJ30" s="362"/>
      <c r="PLK30" s="362"/>
      <c r="PLL30" s="362"/>
      <c r="PLM30" s="362"/>
      <c r="PLN30" s="362"/>
      <c r="PLO30" s="362"/>
      <c r="PLP30" s="362"/>
      <c r="PLQ30" s="362"/>
      <c r="PLR30" s="362"/>
      <c r="PLS30" s="362"/>
      <c r="PLT30" s="362"/>
      <c r="PLU30" s="362"/>
      <c r="PLV30" s="362"/>
      <c r="PLW30" s="362"/>
      <c r="PLX30" s="362"/>
      <c r="PLY30" s="362"/>
      <c r="PLZ30" s="362"/>
      <c r="PMA30" s="362"/>
      <c r="PMB30" s="362"/>
      <c r="PMC30" s="362"/>
      <c r="PMD30" s="362"/>
      <c r="PME30" s="362"/>
      <c r="PMF30" s="362"/>
      <c r="PMG30" s="362"/>
      <c r="PMH30" s="362"/>
      <c r="PMI30" s="362"/>
      <c r="PMJ30" s="362"/>
      <c r="PMK30" s="362"/>
      <c r="PML30" s="362"/>
      <c r="PMM30" s="362"/>
      <c r="PMN30" s="362"/>
      <c r="PMO30" s="362"/>
      <c r="PMP30" s="362"/>
      <c r="PMQ30" s="362"/>
      <c r="PMR30" s="362"/>
      <c r="PMS30" s="362"/>
      <c r="PMT30" s="362"/>
      <c r="PMU30" s="362"/>
      <c r="PMV30" s="362"/>
      <c r="PMW30" s="362"/>
      <c r="PMX30" s="362"/>
      <c r="PMY30" s="362"/>
      <c r="PMZ30" s="362"/>
      <c r="PNA30" s="362"/>
      <c r="PNB30" s="362"/>
      <c r="PNC30" s="362"/>
      <c r="PND30" s="362"/>
      <c r="PNE30" s="362"/>
      <c r="PNF30" s="362"/>
      <c r="PNG30" s="362"/>
      <c r="PNH30" s="362"/>
      <c r="PNI30" s="362"/>
      <c r="PNJ30" s="362"/>
      <c r="PNK30" s="362"/>
      <c r="PNL30" s="362"/>
      <c r="PNM30" s="362"/>
      <c r="PNN30" s="362"/>
      <c r="PNO30" s="362"/>
      <c r="PNP30" s="362"/>
      <c r="PNQ30" s="362"/>
      <c r="PNR30" s="362"/>
      <c r="PNS30" s="362"/>
      <c r="PNT30" s="362"/>
      <c r="PNU30" s="362"/>
      <c r="PNV30" s="362"/>
      <c r="PNW30" s="362"/>
      <c r="PNX30" s="362"/>
      <c r="PNY30" s="362"/>
      <c r="PNZ30" s="362"/>
      <c r="POA30" s="362"/>
      <c r="POB30" s="362"/>
      <c r="POC30" s="362"/>
      <c r="POD30" s="362"/>
      <c r="POE30" s="362"/>
      <c r="POF30" s="362"/>
      <c r="POG30" s="362"/>
      <c r="POH30" s="362"/>
      <c r="POI30" s="362"/>
      <c r="POJ30" s="362"/>
      <c r="POK30" s="362"/>
      <c r="POL30" s="362"/>
      <c r="POM30" s="362"/>
      <c r="PON30" s="362"/>
      <c r="POO30" s="362"/>
      <c r="POP30" s="362"/>
      <c r="POQ30" s="362"/>
      <c r="POR30" s="362"/>
      <c r="POS30" s="362"/>
      <c r="POT30" s="362"/>
      <c r="POU30" s="362"/>
      <c r="POV30" s="362"/>
      <c r="POW30" s="362"/>
      <c r="POX30" s="362"/>
      <c r="POY30" s="362"/>
      <c r="POZ30" s="362"/>
      <c r="PPA30" s="362"/>
      <c r="PPB30" s="362"/>
      <c r="PPC30" s="362"/>
      <c r="PPD30" s="362"/>
      <c r="PPE30" s="362"/>
      <c r="PPF30" s="362"/>
      <c r="PPG30" s="362"/>
      <c r="PPH30" s="362"/>
      <c r="PPI30" s="362"/>
      <c r="PPJ30" s="362"/>
      <c r="PPK30" s="362"/>
      <c r="PPL30" s="362"/>
      <c r="PPM30" s="362"/>
      <c r="PPN30" s="362"/>
      <c r="PPO30" s="362"/>
      <c r="PPP30" s="362"/>
      <c r="PPQ30" s="362"/>
      <c r="PPR30" s="362"/>
      <c r="PPS30" s="362"/>
      <c r="PPT30" s="362"/>
      <c r="PPU30" s="362"/>
      <c r="PPV30" s="362"/>
      <c r="PPW30" s="362"/>
      <c r="PPX30" s="362"/>
      <c r="PPY30" s="362"/>
      <c r="PPZ30" s="362"/>
      <c r="PQA30" s="362"/>
      <c r="PQB30" s="362"/>
      <c r="PQC30" s="362"/>
      <c r="PQD30" s="362"/>
      <c r="PQE30" s="362"/>
      <c r="PQF30" s="362"/>
      <c r="PQG30" s="362"/>
      <c r="PQH30" s="362"/>
      <c r="PQI30" s="362"/>
      <c r="PQJ30" s="362"/>
      <c r="PQK30" s="362"/>
      <c r="PQL30" s="362"/>
      <c r="PQM30" s="362"/>
      <c r="PQN30" s="362"/>
      <c r="PQO30" s="362"/>
      <c r="PQP30" s="362"/>
      <c r="PQQ30" s="362"/>
      <c r="PQR30" s="362"/>
      <c r="PQS30" s="362"/>
      <c r="PQT30" s="362"/>
      <c r="PQU30" s="362"/>
      <c r="PQV30" s="362"/>
      <c r="PQW30" s="362"/>
      <c r="PQX30" s="362"/>
      <c r="PQY30" s="362"/>
      <c r="PQZ30" s="362"/>
      <c r="PRA30" s="362"/>
      <c r="PRB30" s="362"/>
      <c r="PRC30" s="362"/>
      <c r="PRD30" s="362"/>
      <c r="PRE30" s="362"/>
      <c r="PRF30" s="362"/>
      <c r="PRG30" s="362"/>
      <c r="PRH30" s="362"/>
      <c r="PRI30" s="362"/>
      <c r="PRJ30" s="362"/>
      <c r="PRK30" s="362"/>
      <c r="PRL30" s="362"/>
      <c r="PRM30" s="362"/>
      <c r="PRN30" s="362"/>
      <c r="PRO30" s="362"/>
      <c r="PRP30" s="362"/>
      <c r="PRQ30" s="362"/>
      <c r="PRR30" s="362"/>
      <c r="PRS30" s="362"/>
      <c r="PRT30" s="362"/>
      <c r="PRU30" s="362"/>
      <c r="PRV30" s="362"/>
      <c r="PRW30" s="362"/>
      <c r="PRX30" s="362"/>
      <c r="PRY30" s="362"/>
      <c r="PRZ30" s="362"/>
      <c r="PSA30" s="362"/>
      <c r="PSB30" s="362"/>
      <c r="PSC30" s="362"/>
      <c r="PSD30" s="362"/>
      <c r="PSE30" s="362"/>
      <c r="PSF30" s="362"/>
      <c r="PSG30" s="362"/>
      <c r="PSH30" s="362"/>
      <c r="PSI30" s="362"/>
      <c r="PSJ30" s="362"/>
      <c r="PSK30" s="362"/>
      <c r="PSL30" s="362"/>
      <c r="PSM30" s="362"/>
      <c r="PSN30" s="362"/>
      <c r="PSO30" s="362"/>
      <c r="PSP30" s="362"/>
      <c r="PSQ30" s="362"/>
      <c r="PSR30" s="362"/>
      <c r="PSS30" s="362"/>
      <c r="PST30" s="362"/>
      <c r="PSU30" s="362"/>
      <c r="PSV30" s="362"/>
      <c r="PSW30" s="362"/>
      <c r="PSX30" s="362"/>
      <c r="PSY30" s="362"/>
      <c r="PSZ30" s="362"/>
      <c r="PTA30" s="362"/>
      <c r="PTB30" s="362"/>
      <c r="PTC30" s="362"/>
      <c r="PTD30" s="362"/>
      <c r="PTE30" s="362"/>
      <c r="PTF30" s="362"/>
      <c r="PTG30" s="362"/>
      <c r="PTH30" s="362"/>
      <c r="PTI30" s="362"/>
      <c r="PTJ30" s="362"/>
      <c r="PTK30" s="362"/>
      <c r="PTL30" s="362"/>
      <c r="PTM30" s="362"/>
      <c r="PTN30" s="362"/>
      <c r="PTO30" s="362"/>
      <c r="PTP30" s="362"/>
      <c r="PTQ30" s="362"/>
      <c r="PTR30" s="362"/>
      <c r="PTS30" s="362"/>
      <c r="PTT30" s="362"/>
      <c r="PTU30" s="362"/>
      <c r="PTV30" s="362"/>
      <c r="PTW30" s="362"/>
      <c r="PTX30" s="362"/>
      <c r="PTY30" s="362"/>
      <c r="PTZ30" s="362"/>
      <c r="PUA30" s="362"/>
      <c r="PUB30" s="362"/>
      <c r="PUC30" s="362"/>
      <c r="PUD30" s="362"/>
      <c r="PUE30" s="362"/>
      <c r="PUF30" s="362"/>
      <c r="PUG30" s="362"/>
      <c r="PUH30" s="362"/>
      <c r="PUI30" s="362"/>
      <c r="PUJ30" s="362"/>
      <c r="PUK30" s="362"/>
      <c r="PUL30" s="362"/>
      <c r="PUM30" s="362"/>
      <c r="PUN30" s="362"/>
      <c r="PUO30" s="362"/>
      <c r="PUP30" s="362"/>
      <c r="PUQ30" s="362"/>
      <c r="PUR30" s="362"/>
      <c r="PUS30" s="362"/>
      <c r="PUT30" s="362"/>
      <c r="PUU30" s="362"/>
      <c r="PUV30" s="362"/>
      <c r="PUW30" s="362"/>
      <c r="PUX30" s="362"/>
      <c r="PUY30" s="362"/>
      <c r="PUZ30" s="362"/>
      <c r="PVA30" s="362"/>
      <c r="PVB30" s="362"/>
      <c r="PVC30" s="362"/>
      <c r="PVD30" s="362"/>
      <c r="PVE30" s="362"/>
      <c r="PVF30" s="362"/>
      <c r="PVG30" s="362"/>
      <c r="PVH30" s="362"/>
      <c r="PVI30" s="362"/>
      <c r="PVJ30" s="362"/>
      <c r="PVK30" s="362"/>
      <c r="PVL30" s="362"/>
      <c r="PVM30" s="362"/>
      <c r="PVN30" s="362"/>
      <c r="PVO30" s="362"/>
      <c r="PVP30" s="362"/>
      <c r="PVQ30" s="362"/>
      <c r="PVR30" s="362"/>
      <c r="PVS30" s="362"/>
      <c r="PVT30" s="362"/>
      <c r="PVU30" s="362"/>
      <c r="PVV30" s="362"/>
      <c r="PVW30" s="362"/>
      <c r="PVX30" s="362"/>
      <c r="PVY30" s="362"/>
      <c r="PVZ30" s="362"/>
      <c r="PWA30" s="362"/>
      <c r="PWB30" s="362"/>
      <c r="PWC30" s="362"/>
      <c r="PWD30" s="362"/>
      <c r="PWE30" s="362"/>
      <c r="PWF30" s="362"/>
      <c r="PWG30" s="362"/>
      <c r="PWH30" s="362"/>
      <c r="PWI30" s="362"/>
      <c r="PWJ30" s="362"/>
      <c r="PWK30" s="362"/>
      <c r="PWL30" s="362"/>
      <c r="PWM30" s="362"/>
      <c r="PWN30" s="362"/>
      <c r="PWO30" s="362"/>
      <c r="PWP30" s="362"/>
      <c r="PWQ30" s="362"/>
      <c r="PWR30" s="362"/>
      <c r="PWS30" s="362"/>
      <c r="PWT30" s="362"/>
      <c r="PWU30" s="362"/>
      <c r="PWV30" s="362"/>
      <c r="PWW30" s="362"/>
      <c r="PWX30" s="362"/>
      <c r="PWY30" s="362"/>
      <c r="PWZ30" s="362"/>
      <c r="PXA30" s="362"/>
      <c r="PXB30" s="362"/>
      <c r="PXC30" s="362"/>
      <c r="PXD30" s="362"/>
      <c r="PXE30" s="362"/>
      <c r="PXF30" s="362"/>
      <c r="PXG30" s="362"/>
      <c r="PXH30" s="362"/>
      <c r="PXI30" s="362"/>
      <c r="PXJ30" s="362"/>
      <c r="PXK30" s="362"/>
      <c r="PXL30" s="362"/>
      <c r="PXM30" s="362"/>
      <c r="PXN30" s="362"/>
      <c r="PXO30" s="362"/>
      <c r="PXP30" s="362"/>
      <c r="PXQ30" s="362"/>
      <c r="PXR30" s="362"/>
      <c r="PXS30" s="362"/>
      <c r="PXT30" s="362"/>
      <c r="PXU30" s="362"/>
      <c r="PXV30" s="362"/>
      <c r="PXW30" s="362"/>
      <c r="PXX30" s="362"/>
      <c r="PXY30" s="362"/>
      <c r="PXZ30" s="362"/>
      <c r="PYA30" s="362"/>
      <c r="PYB30" s="362"/>
      <c r="PYC30" s="362"/>
      <c r="PYD30" s="362"/>
      <c r="PYE30" s="362"/>
      <c r="PYF30" s="362"/>
      <c r="PYG30" s="362"/>
      <c r="PYH30" s="362"/>
      <c r="PYI30" s="362"/>
      <c r="PYJ30" s="362"/>
      <c r="PYK30" s="362"/>
      <c r="PYL30" s="362"/>
      <c r="PYM30" s="362"/>
      <c r="PYN30" s="362"/>
      <c r="PYO30" s="362"/>
      <c r="PYP30" s="362"/>
      <c r="PYQ30" s="362"/>
      <c r="PYR30" s="362"/>
      <c r="PYS30" s="362"/>
      <c r="PYT30" s="362"/>
      <c r="PYU30" s="362"/>
      <c r="PYV30" s="362"/>
      <c r="PYW30" s="362"/>
      <c r="PYX30" s="362"/>
      <c r="PYY30" s="362"/>
      <c r="PYZ30" s="362"/>
      <c r="PZA30" s="362"/>
      <c r="PZB30" s="362"/>
      <c r="PZC30" s="362"/>
      <c r="PZD30" s="362"/>
      <c r="PZE30" s="362"/>
      <c r="PZF30" s="362"/>
      <c r="PZG30" s="362"/>
      <c r="PZH30" s="362"/>
      <c r="PZI30" s="362"/>
      <c r="PZJ30" s="362"/>
      <c r="PZK30" s="362"/>
      <c r="PZL30" s="362"/>
      <c r="PZM30" s="362"/>
      <c r="PZN30" s="362"/>
      <c r="PZO30" s="362"/>
      <c r="PZP30" s="362"/>
      <c r="PZQ30" s="362"/>
      <c r="PZR30" s="362"/>
      <c r="PZS30" s="362"/>
      <c r="PZT30" s="362"/>
      <c r="PZU30" s="362"/>
      <c r="PZV30" s="362"/>
      <c r="PZW30" s="362"/>
      <c r="PZX30" s="362"/>
      <c r="PZY30" s="362"/>
      <c r="PZZ30" s="362"/>
      <c r="QAA30" s="362"/>
      <c r="QAB30" s="362"/>
      <c r="QAC30" s="362"/>
      <c r="QAD30" s="362"/>
      <c r="QAE30" s="362"/>
      <c r="QAF30" s="362"/>
      <c r="QAG30" s="362"/>
      <c r="QAH30" s="362"/>
      <c r="QAI30" s="362"/>
      <c r="QAJ30" s="362"/>
      <c r="QAK30" s="362"/>
      <c r="QAL30" s="362"/>
      <c r="QAM30" s="362"/>
      <c r="QAN30" s="362"/>
      <c r="QAO30" s="362"/>
      <c r="QAP30" s="362"/>
      <c r="QAQ30" s="362"/>
      <c r="QAR30" s="362"/>
      <c r="QAS30" s="362"/>
      <c r="QAT30" s="362"/>
      <c r="QAU30" s="362"/>
      <c r="QAV30" s="362"/>
      <c r="QAW30" s="362"/>
      <c r="QAX30" s="362"/>
      <c r="QAY30" s="362"/>
      <c r="QAZ30" s="362"/>
      <c r="QBA30" s="362"/>
      <c r="QBB30" s="362"/>
      <c r="QBC30" s="362"/>
      <c r="QBD30" s="362"/>
      <c r="QBE30" s="362"/>
      <c r="QBF30" s="362"/>
      <c r="QBG30" s="362"/>
      <c r="QBH30" s="362"/>
      <c r="QBI30" s="362"/>
      <c r="QBJ30" s="362"/>
      <c r="QBK30" s="362"/>
      <c r="QBL30" s="362"/>
      <c r="QBM30" s="362"/>
      <c r="QBN30" s="362"/>
      <c r="QBO30" s="362"/>
      <c r="QBP30" s="362"/>
      <c r="QBQ30" s="362"/>
      <c r="QBR30" s="362"/>
      <c r="QBS30" s="362"/>
      <c r="QBT30" s="362"/>
      <c r="QBU30" s="362"/>
      <c r="QBV30" s="362"/>
      <c r="QBW30" s="362"/>
      <c r="QBX30" s="362"/>
      <c r="QBY30" s="362"/>
      <c r="QBZ30" s="362"/>
      <c r="QCA30" s="362"/>
      <c r="QCB30" s="362"/>
      <c r="QCC30" s="362"/>
      <c r="QCD30" s="362"/>
      <c r="QCE30" s="362"/>
      <c r="QCF30" s="362"/>
      <c r="QCG30" s="362"/>
      <c r="QCH30" s="362"/>
      <c r="QCI30" s="362"/>
      <c r="QCJ30" s="362"/>
      <c r="QCK30" s="362"/>
      <c r="QCL30" s="362"/>
      <c r="QCM30" s="362"/>
      <c r="QCN30" s="362"/>
      <c r="QCO30" s="362"/>
      <c r="QCP30" s="362"/>
      <c r="QCQ30" s="362"/>
      <c r="QCR30" s="362"/>
      <c r="QCS30" s="362"/>
      <c r="QCT30" s="362"/>
      <c r="QCU30" s="362"/>
      <c r="QCV30" s="362"/>
      <c r="QCW30" s="362"/>
      <c r="QCX30" s="362"/>
      <c r="QCY30" s="362"/>
      <c r="QCZ30" s="362"/>
      <c r="QDA30" s="362"/>
      <c r="QDB30" s="362"/>
      <c r="QDC30" s="362"/>
      <c r="QDD30" s="362"/>
      <c r="QDE30" s="362"/>
      <c r="QDF30" s="362"/>
      <c r="QDG30" s="362"/>
      <c r="QDH30" s="362"/>
      <c r="QDI30" s="362"/>
      <c r="QDJ30" s="362"/>
      <c r="QDK30" s="362"/>
      <c r="QDL30" s="362"/>
      <c r="QDM30" s="362"/>
      <c r="QDN30" s="362"/>
      <c r="QDO30" s="362"/>
      <c r="QDP30" s="362"/>
      <c r="QDQ30" s="362"/>
      <c r="QDR30" s="362"/>
      <c r="QDS30" s="362"/>
      <c r="QDT30" s="362"/>
      <c r="QDU30" s="362"/>
      <c r="QDV30" s="362"/>
      <c r="QDW30" s="362"/>
      <c r="QDX30" s="362"/>
      <c r="QDY30" s="362"/>
      <c r="QDZ30" s="362"/>
      <c r="QEA30" s="362"/>
      <c r="QEB30" s="362"/>
      <c r="QEC30" s="362"/>
      <c r="QED30" s="362"/>
      <c r="QEE30" s="362"/>
      <c r="QEF30" s="362"/>
      <c r="QEG30" s="362"/>
      <c r="QEH30" s="362"/>
      <c r="QEI30" s="362"/>
      <c r="QEJ30" s="362"/>
      <c r="QEK30" s="362"/>
      <c r="QEL30" s="362"/>
      <c r="QEM30" s="362"/>
      <c r="QEN30" s="362"/>
      <c r="QEO30" s="362"/>
      <c r="QEP30" s="362"/>
      <c r="QEQ30" s="362"/>
      <c r="QER30" s="362"/>
      <c r="QES30" s="362"/>
      <c r="QET30" s="362"/>
      <c r="QEU30" s="362"/>
      <c r="QEV30" s="362"/>
      <c r="QEW30" s="362"/>
      <c r="QEX30" s="362"/>
      <c r="QEY30" s="362"/>
      <c r="QEZ30" s="362"/>
      <c r="QFA30" s="362"/>
      <c r="QFB30" s="362"/>
      <c r="QFC30" s="362"/>
      <c r="QFD30" s="362"/>
      <c r="QFE30" s="362"/>
      <c r="QFF30" s="362"/>
      <c r="QFG30" s="362"/>
      <c r="QFH30" s="362"/>
      <c r="QFI30" s="362"/>
      <c r="QFJ30" s="362"/>
      <c r="QFK30" s="362"/>
      <c r="QFL30" s="362"/>
      <c r="QFM30" s="362"/>
      <c r="QFN30" s="362"/>
      <c r="QFO30" s="362"/>
      <c r="QFP30" s="362"/>
      <c r="QFQ30" s="362"/>
      <c r="QFR30" s="362"/>
      <c r="QFS30" s="362"/>
      <c r="QFT30" s="362"/>
      <c r="QFU30" s="362"/>
      <c r="QFV30" s="362"/>
      <c r="QFW30" s="362"/>
      <c r="QFX30" s="362"/>
      <c r="QFY30" s="362"/>
      <c r="QFZ30" s="362"/>
      <c r="QGA30" s="362"/>
      <c r="QGB30" s="362"/>
      <c r="QGC30" s="362"/>
      <c r="QGD30" s="362"/>
      <c r="QGE30" s="362"/>
      <c r="QGF30" s="362"/>
      <c r="QGG30" s="362"/>
      <c r="QGH30" s="362"/>
      <c r="QGI30" s="362"/>
      <c r="QGJ30" s="362"/>
      <c r="QGK30" s="362"/>
      <c r="QGL30" s="362"/>
      <c r="QGM30" s="362"/>
      <c r="QGN30" s="362"/>
      <c r="QGO30" s="362"/>
      <c r="QGP30" s="362"/>
      <c r="QGQ30" s="362"/>
      <c r="QGR30" s="362"/>
      <c r="QGS30" s="362"/>
      <c r="QGT30" s="362"/>
      <c r="QGU30" s="362"/>
      <c r="QGV30" s="362"/>
      <c r="QGW30" s="362"/>
      <c r="QGX30" s="362"/>
      <c r="QGY30" s="362"/>
      <c r="QGZ30" s="362"/>
      <c r="QHA30" s="362"/>
      <c r="QHB30" s="362"/>
      <c r="QHC30" s="362"/>
      <c r="QHD30" s="362"/>
      <c r="QHE30" s="362"/>
      <c r="QHF30" s="362"/>
      <c r="QHG30" s="362"/>
      <c r="QHH30" s="362"/>
      <c r="QHI30" s="362"/>
      <c r="QHJ30" s="362"/>
      <c r="QHK30" s="362"/>
      <c r="QHL30" s="362"/>
      <c r="QHM30" s="362"/>
      <c r="QHN30" s="362"/>
      <c r="QHO30" s="362"/>
      <c r="QHP30" s="362"/>
      <c r="QHQ30" s="362"/>
      <c r="QHR30" s="362"/>
      <c r="QHS30" s="362"/>
      <c r="QHT30" s="362"/>
      <c r="QHU30" s="362"/>
      <c r="QHV30" s="362"/>
      <c r="QHW30" s="362"/>
      <c r="QHX30" s="362"/>
      <c r="QHY30" s="362"/>
      <c r="QHZ30" s="362"/>
      <c r="QIA30" s="362"/>
      <c r="QIB30" s="362"/>
      <c r="QIC30" s="362"/>
      <c r="QID30" s="362"/>
      <c r="QIE30" s="362"/>
      <c r="QIF30" s="362"/>
      <c r="QIG30" s="362"/>
      <c r="QIH30" s="362"/>
      <c r="QII30" s="362"/>
      <c r="QIJ30" s="362"/>
      <c r="QIK30" s="362"/>
      <c r="QIL30" s="362"/>
      <c r="QIM30" s="362"/>
      <c r="QIN30" s="362"/>
      <c r="QIO30" s="362"/>
      <c r="QIP30" s="362"/>
      <c r="QIQ30" s="362"/>
      <c r="QIR30" s="362"/>
      <c r="QIS30" s="362"/>
      <c r="QIT30" s="362"/>
      <c r="QIU30" s="362"/>
      <c r="QIV30" s="362"/>
      <c r="QIW30" s="362"/>
      <c r="QIX30" s="362"/>
      <c r="QIY30" s="362"/>
      <c r="QIZ30" s="362"/>
      <c r="QJA30" s="362"/>
      <c r="QJB30" s="362"/>
      <c r="QJC30" s="362"/>
      <c r="QJD30" s="362"/>
      <c r="QJE30" s="362"/>
      <c r="QJF30" s="362"/>
      <c r="QJG30" s="362"/>
      <c r="QJH30" s="362"/>
      <c r="QJI30" s="362"/>
      <c r="QJJ30" s="362"/>
      <c r="QJK30" s="362"/>
      <c r="QJL30" s="362"/>
      <c r="QJM30" s="362"/>
      <c r="QJN30" s="362"/>
      <c r="QJO30" s="362"/>
      <c r="QJP30" s="362"/>
      <c r="QJQ30" s="362"/>
      <c r="QJR30" s="362"/>
      <c r="QJS30" s="362"/>
      <c r="QJT30" s="362"/>
      <c r="QJU30" s="362"/>
      <c r="QJV30" s="362"/>
      <c r="QJW30" s="362"/>
      <c r="QJX30" s="362"/>
      <c r="QJY30" s="362"/>
      <c r="QJZ30" s="362"/>
      <c r="QKA30" s="362"/>
      <c r="QKB30" s="362"/>
      <c r="QKC30" s="362"/>
      <c r="QKD30" s="362"/>
      <c r="QKE30" s="362"/>
      <c r="QKF30" s="362"/>
      <c r="QKG30" s="362"/>
      <c r="QKH30" s="362"/>
      <c r="QKI30" s="362"/>
      <c r="QKJ30" s="362"/>
      <c r="QKK30" s="362"/>
      <c r="QKL30" s="362"/>
      <c r="QKM30" s="362"/>
      <c r="QKN30" s="362"/>
      <c r="QKO30" s="362"/>
      <c r="QKP30" s="362"/>
      <c r="QKQ30" s="362"/>
      <c r="QKR30" s="362"/>
      <c r="QKS30" s="362"/>
      <c r="QKT30" s="362"/>
      <c r="QKU30" s="362"/>
      <c r="QKV30" s="362"/>
      <c r="QKW30" s="362"/>
      <c r="QKX30" s="362"/>
      <c r="QKY30" s="362"/>
      <c r="QKZ30" s="362"/>
      <c r="QLA30" s="362"/>
      <c r="QLB30" s="362"/>
      <c r="QLC30" s="362"/>
      <c r="QLD30" s="362"/>
      <c r="QLE30" s="362"/>
      <c r="QLF30" s="362"/>
      <c r="QLG30" s="362"/>
      <c r="QLH30" s="362"/>
      <c r="QLI30" s="362"/>
      <c r="QLJ30" s="362"/>
      <c r="QLK30" s="362"/>
      <c r="QLL30" s="362"/>
      <c r="QLM30" s="362"/>
      <c r="QLN30" s="362"/>
      <c r="QLO30" s="362"/>
      <c r="QLP30" s="362"/>
      <c r="QLQ30" s="362"/>
      <c r="QLR30" s="362"/>
      <c r="QLS30" s="362"/>
      <c r="QLT30" s="362"/>
      <c r="QLU30" s="362"/>
      <c r="QLV30" s="362"/>
      <c r="QLW30" s="362"/>
      <c r="QLX30" s="362"/>
      <c r="QLY30" s="362"/>
      <c r="QLZ30" s="362"/>
      <c r="QMA30" s="362"/>
      <c r="QMB30" s="362"/>
      <c r="QMC30" s="362"/>
      <c r="QMD30" s="362"/>
      <c r="QME30" s="362"/>
      <c r="QMF30" s="362"/>
      <c r="QMG30" s="362"/>
      <c r="QMH30" s="362"/>
      <c r="QMI30" s="362"/>
      <c r="QMJ30" s="362"/>
      <c r="QMK30" s="362"/>
      <c r="QML30" s="362"/>
      <c r="QMM30" s="362"/>
      <c r="QMN30" s="362"/>
      <c r="QMO30" s="362"/>
      <c r="QMP30" s="362"/>
      <c r="QMQ30" s="362"/>
      <c r="QMR30" s="362"/>
      <c r="QMS30" s="362"/>
      <c r="QMT30" s="362"/>
      <c r="QMU30" s="362"/>
      <c r="QMV30" s="362"/>
      <c r="QMW30" s="362"/>
      <c r="QMX30" s="362"/>
      <c r="QMY30" s="362"/>
      <c r="QMZ30" s="362"/>
      <c r="QNA30" s="362"/>
      <c r="QNB30" s="362"/>
      <c r="QNC30" s="362"/>
      <c r="QND30" s="362"/>
      <c r="QNE30" s="362"/>
      <c r="QNF30" s="362"/>
      <c r="QNG30" s="362"/>
      <c r="QNH30" s="362"/>
      <c r="QNI30" s="362"/>
      <c r="QNJ30" s="362"/>
      <c r="QNK30" s="362"/>
      <c r="QNL30" s="362"/>
      <c r="QNM30" s="362"/>
      <c r="QNN30" s="362"/>
      <c r="QNO30" s="362"/>
      <c r="QNP30" s="362"/>
      <c r="QNQ30" s="362"/>
      <c r="QNR30" s="362"/>
      <c r="QNS30" s="362"/>
      <c r="QNT30" s="362"/>
      <c r="QNU30" s="362"/>
      <c r="QNV30" s="362"/>
      <c r="QNW30" s="362"/>
      <c r="QNX30" s="362"/>
      <c r="QNY30" s="362"/>
      <c r="QNZ30" s="362"/>
      <c r="QOA30" s="362"/>
      <c r="QOB30" s="362"/>
      <c r="QOC30" s="362"/>
      <c r="QOD30" s="362"/>
      <c r="QOE30" s="362"/>
      <c r="QOF30" s="362"/>
      <c r="QOG30" s="362"/>
      <c r="QOH30" s="362"/>
      <c r="QOI30" s="362"/>
      <c r="QOJ30" s="362"/>
      <c r="QOK30" s="362"/>
      <c r="QOL30" s="362"/>
      <c r="QOM30" s="362"/>
      <c r="QON30" s="362"/>
      <c r="QOO30" s="362"/>
      <c r="QOP30" s="362"/>
      <c r="QOQ30" s="362"/>
      <c r="QOR30" s="362"/>
      <c r="QOS30" s="362"/>
      <c r="QOT30" s="362"/>
      <c r="QOU30" s="362"/>
      <c r="QOV30" s="362"/>
      <c r="QOW30" s="362"/>
      <c r="QOX30" s="362"/>
      <c r="QOY30" s="362"/>
      <c r="QOZ30" s="362"/>
      <c r="QPA30" s="362"/>
      <c r="QPB30" s="362"/>
      <c r="QPC30" s="362"/>
      <c r="QPD30" s="362"/>
      <c r="QPE30" s="362"/>
      <c r="QPF30" s="362"/>
      <c r="QPG30" s="362"/>
      <c r="QPH30" s="362"/>
      <c r="QPI30" s="362"/>
      <c r="QPJ30" s="362"/>
      <c r="QPK30" s="362"/>
      <c r="QPL30" s="362"/>
      <c r="QPM30" s="362"/>
      <c r="QPN30" s="362"/>
      <c r="QPO30" s="362"/>
      <c r="QPP30" s="362"/>
      <c r="QPQ30" s="362"/>
      <c r="QPR30" s="362"/>
      <c r="QPS30" s="362"/>
      <c r="QPT30" s="362"/>
      <c r="QPU30" s="362"/>
      <c r="QPV30" s="362"/>
      <c r="QPW30" s="362"/>
      <c r="QPX30" s="362"/>
      <c r="QPY30" s="362"/>
      <c r="QPZ30" s="362"/>
      <c r="QQA30" s="362"/>
      <c r="QQB30" s="362"/>
      <c r="QQC30" s="362"/>
      <c r="QQD30" s="362"/>
      <c r="QQE30" s="362"/>
      <c r="QQF30" s="362"/>
      <c r="QQG30" s="362"/>
      <c r="QQH30" s="362"/>
      <c r="QQI30" s="362"/>
      <c r="QQJ30" s="362"/>
      <c r="QQK30" s="362"/>
      <c r="QQL30" s="362"/>
      <c r="QQM30" s="362"/>
      <c r="QQN30" s="362"/>
      <c r="QQO30" s="362"/>
      <c r="QQP30" s="362"/>
      <c r="QQQ30" s="362"/>
      <c r="QQR30" s="362"/>
      <c r="QQS30" s="362"/>
      <c r="QQT30" s="362"/>
      <c r="QQU30" s="362"/>
      <c r="QQV30" s="362"/>
      <c r="QQW30" s="362"/>
      <c r="QQX30" s="362"/>
      <c r="QQY30" s="362"/>
      <c r="QQZ30" s="362"/>
      <c r="QRA30" s="362"/>
      <c r="QRB30" s="362"/>
      <c r="QRC30" s="362"/>
      <c r="QRD30" s="362"/>
      <c r="QRE30" s="362"/>
      <c r="QRF30" s="362"/>
      <c r="QRG30" s="362"/>
      <c r="QRH30" s="362"/>
      <c r="QRI30" s="362"/>
      <c r="QRJ30" s="362"/>
      <c r="QRK30" s="362"/>
      <c r="QRL30" s="362"/>
      <c r="QRM30" s="362"/>
      <c r="QRN30" s="362"/>
      <c r="QRO30" s="362"/>
      <c r="QRP30" s="362"/>
      <c r="QRQ30" s="362"/>
      <c r="QRR30" s="362"/>
      <c r="QRS30" s="362"/>
      <c r="QRT30" s="362"/>
      <c r="QRU30" s="362"/>
      <c r="QRV30" s="362"/>
      <c r="QRW30" s="362"/>
      <c r="QRX30" s="362"/>
      <c r="QRY30" s="362"/>
      <c r="QRZ30" s="362"/>
      <c r="QSA30" s="362"/>
      <c r="QSB30" s="362"/>
      <c r="QSC30" s="362"/>
      <c r="QSD30" s="362"/>
      <c r="QSE30" s="362"/>
      <c r="QSF30" s="362"/>
      <c r="QSG30" s="362"/>
      <c r="QSH30" s="362"/>
      <c r="QSI30" s="362"/>
      <c r="QSJ30" s="362"/>
      <c r="QSK30" s="362"/>
      <c r="QSL30" s="362"/>
      <c r="QSM30" s="362"/>
      <c r="QSN30" s="362"/>
      <c r="QSO30" s="362"/>
      <c r="QSP30" s="362"/>
      <c r="QSQ30" s="362"/>
      <c r="QSR30" s="362"/>
      <c r="QSS30" s="362"/>
      <c r="QST30" s="362"/>
      <c r="QSU30" s="362"/>
      <c r="QSV30" s="362"/>
      <c r="QSW30" s="362"/>
      <c r="QSX30" s="362"/>
      <c r="QSY30" s="362"/>
      <c r="QSZ30" s="362"/>
      <c r="QTA30" s="362"/>
      <c r="QTB30" s="362"/>
      <c r="QTC30" s="362"/>
      <c r="QTD30" s="362"/>
      <c r="QTE30" s="362"/>
      <c r="QTF30" s="362"/>
      <c r="QTG30" s="362"/>
      <c r="QTH30" s="362"/>
      <c r="QTI30" s="362"/>
      <c r="QTJ30" s="362"/>
      <c r="QTK30" s="362"/>
      <c r="QTL30" s="362"/>
      <c r="QTM30" s="362"/>
      <c r="QTN30" s="362"/>
      <c r="QTO30" s="362"/>
      <c r="QTP30" s="362"/>
      <c r="QTQ30" s="362"/>
      <c r="QTR30" s="362"/>
      <c r="QTS30" s="362"/>
      <c r="QTT30" s="362"/>
      <c r="QTU30" s="362"/>
      <c r="QTV30" s="362"/>
      <c r="QTW30" s="362"/>
      <c r="QTX30" s="362"/>
      <c r="QTY30" s="362"/>
      <c r="QTZ30" s="362"/>
      <c r="QUA30" s="362"/>
      <c r="QUB30" s="362"/>
      <c r="QUC30" s="362"/>
      <c r="QUD30" s="362"/>
      <c r="QUE30" s="362"/>
      <c r="QUF30" s="362"/>
      <c r="QUG30" s="362"/>
      <c r="QUH30" s="362"/>
      <c r="QUI30" s="362"/>
      <c r="QUJ30" s="362"/>
      <c r="QUK30" s="362"/>
      <c r="QUL30" s="362"/>
      <c r="QUM30" s="362"/>
      <c r="QUN30" s="362"/>
      <c r="QUO30" s="362"/>
      <c r="QUP30" s="362"/>
      <c r="QUQ30" s="362"/>
      <c r="QUR30" s="362"/>
      <c r="QUS30" s="362"/>
      <c r="QUT30" s="362"/>
      <c r="QUU30" s="362"/>
      <c r="QUV30" s="362"/>
      <c r="QUW30" s="362"/>
      <c r="QUX30" s="362"/>
      <c r="QUY30" s="362"/>
      <c r="QUZ30" s="362"/>
      <c r="QVA30" s="362"/>
      <c r="QVB30" s="362"/>
      <c r="QVC30" s="362"/>
      <c r="QVD30" s="362"/>
      <c r="QVE30" s="362"/>
      <c r="QVF30" s="362"/>
      <c r="QVG30" s="362"/>
      <c r="QVH30" s="362"/>
      <c r="QVI30" s="362"/>
      <c r="QVJ30" s="362"/>
      <c r="QVK30" s="362"/>
      <c r="QVL30" s="362"/>
      <c r="QVM30" s="362"/>
      <c r="QVN30" s="362"/>
      <c r="QVO30" s="362"/>
      <c r="QVP30" s="362"/>
      <c r="QVQ30" s="362"/>
      <c r="QVR30" s="362"/>
      <c r="QVS30" s="362"/>
      <c r="QVT30" s="362"/>
      <c r="QVU30" s="362"/>
      <c r="QVV30" s="362"/>
      <c r="QVW30" s="362"/>
      <c r="QVX30" s="362"/>
      <c r="QVY30" s="362"/>
      <c r="QVZ30" s="362"/>
      <c r="QWA30" s="362"/>
      <c r="QWB30" s="362"/>
      <c r="QWC30" s="362"/>
      <c r="QWD30" s="362"/>
      <c r="QWE30" s="362"/>
      <c r="QWF30" s="362"/>
      <c r="QWG30" s="362"/>
      <c r="QWH30" s="362"/>
      <c r="QWI30" s="362"/>
      <c r="QWJ30" s="362"/>
      <c r="QWK30" s="362"/>
      <c r="QWL30" s="362"/>
      <c r="QWM30" s="362"/>
      <c r="QWN30" s="362"/>
      <c r="QWO30" s="362"/>
      <c r="QWP30" s="362"/>
      <c r="QWQ30" s="362"/>
      <c r="QWR30" s="362"/>
      <c r="QWS30" s="362"/>
      <c r="QWT30" s="362"/>
      <c r="QWU30" s="362"/>
      <c r="QWV30" s="362"/>
      <c r="QWW30" s="362"/>
      <c r="QWX30" s="362"/>
      <c r="QWY30" s="362"/>
      <c r="QWZ30" s="362"/>
      <c r="QXA30" s="362"/>
      <c r="QXB30" s="362"/>
      <c r="QXC30" s="362"/>
      <c r="QXD30" s="362"/>
      <c r="QXE30" s="362"/>
      <c r="QXF30" s="362"/>
      <c r="QXG30" s="362"/>
      <c r="QXH30" s="362"/>
      <c r="QXI30" s="362"/>
      <c r="QXJ30" s="362"/>
      <c r="QXK30" s="362"/>
      <c r="QXL30" s="362"/>
      <c r="QXM30" s="362"/>
      <c r="QXN30" s="362"/>
      <c r="QXO30" s="362"/>
      <c r="QXP30" s="362"/>
      <c r="QXQ30" s="362"/>
      <c r="QXR30" s="362"/>
      <c r="QXS30" s="362"/>
      <c r="QXT30" s="362"/>
      <c r="QXU30" s="362"/>
      <c r="QXV30" s="362"/>
      <c r="QXW30" s="362"/>
      <c r="QXX30" s="362"/>
      <c r="QXY30" s="362"/>
      <c r="QXZ30" s="362"/>
      <c r="QYA30" s="362"/>
      <c r="QYB30" s="362"/>
      <c r="QYC30" s="362"/>
      <c r="QYD30" s="362"/>
      <c r="QYE30" s="362"/>
      <c r="QYF30" s="362"/>
      <c r="QYG30" s="362"/>
      <c r="QYH30" s="362"/>
      <c r="QYI30" s="362"/>
      <c r="QYJ30" s="362"/>
      <c r="QYK30" s="362"/>
      <c r="QYL30" s="362"/>
      <c r="QYM30" s="362"/>
      <c r="QYN30" s="362"/>
      <c r="QYO30" s="362"/>
      <c r="QYP30" s="362"/>
      <c r="QYQ30" s="362"/>
      <c r="QYR30" s="362"/>
      <c r="QYS30" s="362"/>
      <c r="QYT30" s="362"/>
      <c r="QYU30" s="362"/>
      <c r="QYV30" s="362"/>
      <c r="QYW30" s="362"/>
      <c r="QYX30" s="362"/>
      <c r="QYY30" s="362"/>
      <c r="QYZ30" s="362"/>
      <c r="QZA30" s="362"/>
      <c r="QZB30" s="362"/>
      <c r="QZC30" s="362"/>
      <c r="QZD30" s="362"/>
      <c r="QZE30" s="362"/>
      <c r="QZF30" s="362"/>
      <c r="QZG30" s="362"/>
      <c r="QZH30" s="362"/>
      <c r="QZI30" s="362"/>
      <c r="QZJ30" s="362"/>
      <c r="QZK30" s="362"/>
      <c r="QZL30" s="362"/>
      <c r="QZM30" s="362"/>
      <c r="QZN30" s="362"/>
      <c r="QZO30" s="362"/>
      <c r="QZP30" s="362"/>
      <c r="QZQ30" s="362"/>
      <c r="QZR30" s="362"/>
      <c r="QZS30" s="362"/>
      <c r="QZT30" s="362"/>
      <c r="QZU30" s="362"/>
      <c r="QZV30" s="362"/>
      <c r="QZW30" s="362"/>
      <c r="QZX30" s="362"/>
      <c r="QZY30" s="362"/>
      <c r="QZZ30" s="362"/>
      <c r="RAA30" s="362"/>
      <c r="RAB30" s="362"/>
      <c r="RAC30" s="362"/>
      <c r="RAD30" s="362"/>
      <c r="RAE30" s="362"/>
      <c r="RAF30" s="362"/>
      <c r="RAG30" s="362"/>
      <c r="RAH30" s="362"/>
      <c r="RAI30" s="362"/>
      <c r="RAJ30" s="362"/>
      <c r="RAK30" s="362"/>
      <c r="RAL30" s="362"/>
      <c r="RAM30" s="362"/>
      <c r="RAN30" s="362"/>
      <c r="RAO30" s="362"/>
      <c r="RAP30" s="362"/>
      <c r="RAQ30" s="362"/>
      <c r="RAR30" s="362"/>
      <c r="RAS30" s="362"/>
      <c r="RAT30" s="362"/>
      <c r="RAU30" s="362"/>
      <c r="RAV30" s="362"/>
      <c r="RAW30" s="362"/>
      <c r="RAX30" s="362"/>
      <c r="RAY30" s="362"/>
      <c r="RAZ30" s="362"/>
      <c r="RBA30" s="362"/>
      <c r="RBB30" s="362"/>
      <c r="RBC30" s="362"/>
      <c r="RBD30" s="362"/>
      <c r="RBE30" s="362"/>
      <c r="RBF30" s="362"/>
      <c r="RBG30" s="362"/>
      <c r="RBH30" s="362"/>
      <c r="RBI30" s="362"/>
      <c r="RBJ30" s="362"/>
      <c r="RBK30" s="362"/>
      <c r="RBL30" s="362"/>
      <c r="RBM30" s="362"/>
      <c r="RBN30" s="362"/>
      <c r="RBO30" s="362"/>
      <c r="RBP30" s="362"/>
      <c r="RBQ30" s="362"/>
      <c r="RBR30" s="362"/>
      <c r="RBS30" s="362"/>
      <c r="RBT30" s="362"/>
      <c r="RBU30" s="362"/>
      <c r="RBV30" s="362"/>
      <c r="RBW30" s="362"/>
      <c r="RBX30" s="362"/>
      <c r="RBY30" s="362"/>
      <c r="RBZ30" s="362"/>
      <c r="RCA30" s="362"/>
      <c r="RCB30" s="362"/>
      <c r="RCC30" s="362"/>
      <c r="RCD30" s="362"/>
      <c r="RCE30" s="362"/>
      <c r="RCF30" s="362"/>
      <c r="RCG30" s="362"/>
      <c r="RCH30" s="362"/>
      <c r="RCI30" s="362"/>
      <c r="RCJ30" s="362"/>
      <c r="RCK30" s="362"/>
      <c r="RCL30" s="362"/>
      <c r="RCM30" s="362"/>
      <c r="RCN30" s="362"/>
      <c r="RCO30" s="362"/>
      <c r="RCP30" s="362"/>
      <c r="RCQ30" s="362"/>
      <c r="RCR30" s="362"/>
      <c r="RCS30" s="362"/>
      <c r="RCT30" s="362"/>
      <c r="RCU30" s="362"/>
      <c r="RCV30" s="362"/>
      <c r="RCW30" s="362"/>
      <c r="RCX30" s="362"/>
      <c r="RCY30" s="362"/>
      <c r="RCZ30" s="362"/>
      <c r="RDA30" s="362"/>
      <c r="RDB30" s="362"/>
      <c r="RDC30" s="362"/>
      <c r="RDD30" s="362"/>
      <c r="RDE30" s="362"/>
      <c r="RDF30" s="362"/>
      <c r="RDG30" s="362"/>
      <c r="RDH30" s="362"/>
      <c r="RDI30" s="362"/>
      <c r="RDJ30" s="362"/>
      <c r="RDK30" s="362"/>
      <c r="RDL30" s="362"/>
      <c r="RDM30" s="362"/>
      <c r="RDN30" s="362"/>
      <c r="RDO30" s="362"/>
      <c r="RDP30" s="362"/>
      <c r="RDQ30" s="362"/>
      <c r="RDR30" s="362"/>
      <c r="RDS30" s="362"/>
      <c r="RDT30" s="362"/>
      <c r="RDU30" s="362"/>
      <c r="RDV30" s="362"/>
      <c r="RDW30" s="362"/>
      <c r="RDX30" s="362"/>
      <c r="RDY30" s="362"/>
      <c r="RDZ30" s="362"/>
      <c r="REA30" s="362"/>
      <c r="REB30" s="362"/>
      <c r="REC30" s="362"/>
      <c r="RED30" s="362"/>
      <c r="REE30" s="362"/>
      <c r="REF30" s="362"/>
      <c r="REG30" s="362"/>
      <c r="REH30" s="362"/>
      <c r="REI30" s="362"/>
      <c r="REJ30" s="362"/>
      <c r="REK30" s="362"/>
      <c r="REL30" s="362"/>
      <c r="REM30" s="362"/>
      <c r="REN30" s="362"/>
      <c r="REO30" s="362"/>
      <c r="REP30" s="362"/>
      <c r="REQ30" s="362"/>
      <c r="RER30" s="362"/>
      <c r="RES30" s="362"/>
      <c r="RET30" s="362"/>
      <c r="REU30" s="362"/>
      <c r="REV30" s="362"/>
      <c r="REW30" s="362"/>
      <c r="REX30" s="362"/>
      <c r="REY30" s="362"/>
      <c r="REZ30" s="362"/>
      <c r="RFA30" s="362"/>
      <c r="RFB30" s="362"/>
      <c r="RFC30" s="362"/>
      <c r="RFD30" s="362"/>
      <c r="RFE30" s="362"/>
      <c r="RFF30" s="362"/>
      <c r="RFG30" s="362"/>
      <c r="RFH30" s="362"/>
      <c r="RFI30" s="362"/>
      <c r="RFJ30" s="362"/>
      <c r="RFK30" s="362"/>
      <c r="RFL30" s="362"/>
      <c r="RFM30" s="362"/>
      <c r="RFN30" s="362"/>
      <c r="RFO30" s="362"/>
      <c r="RFP30" s="362"/>
      <c r="RFQ30" s="362"/>
      <c r="RFR30" s="362"/>
      <c r="RFS30" s="362"/>
      <c r="RFT30" s="362"/>
      <c r="RFU30" s="362"/>
      <c r="RFV30" s="362"/>
      <c r="RFW30" s="362"/>
      <c r="RFX30" s="362"/>
      <c r="RFY30" s="362"/>
      <c r="RFZ30" s="362"/>
      <c r="RGA30" s="362"/>
      <c r="RGB30" s="362"/>
      <c r="RGC30" s="362"/>
      <c r="RGD30" s="362"/>
      <c r="RGE30" s="362"/>
      <c r="RGF30" s="362"/>
      <c r="RGG30" s="362"/>
      <c r="RGH30" s="362"/>
      <c r="RGI30" s="362"/>
      <c r="RGJ30" s="362"/>
      <c r="RGK30" s="362"/>
      <c r="RGL30" s="362"/>
      <c r="RGM30" s="362"/>
      <c r="RGN30" s="362"/>
      <c r="RGO30" s="362"/>
      <c r="RGP30" s="362"/>
      <c r="RGQ30" s="362"/>
      <c r="RGR30" s="362"/>
      <c r="RGS30" s="362"/>
      <c r="RGT30" s="362"/>
      <c r="RGU30" s="362"/>
      <c r="RGV30" s="362"/>
      <c r="RGW30" s="362"/>
      <c r="RGX30" s="362"/>
      <c r="RGY30" s="362"/>
      <c r="RGZ30" s="362"/>
      <c r="RHA30" s="362"/>
      <c r="RHB30" s="362"/>
      <c r="RHC30" s="362"/>
      <c r="RHD30" s="362"/>
      <c r="RHE30" s="362"/>
      <c r="RHF30" s="362"/>
      <c r="RHG30" s="362"/>
      <c r="RHH30" s="362"/>
      <c r="RHI30" s="362"/>
      <c r="RHJ30" s="362"/>
      <c r="RHK30" s="362"/>
      <c r="RHL30" s="362"/>
      <c r="RHM30" s="362"/>
      <c r="RHN30" s="362"/>
      <c r="RHO30" s="362"/>
      <c r="RHP30" s="362"/>
      <c r="RHQ30" s="362"/>
      <c r="RHR30" s="362"/>
      <c r="RHS30" s="362"/>
      <c r="RHT30" s="362"/>
      <c r="RHU30" s="362"/>
      <c r="RHV30" s="362"/>
      <c r="RHW30" s="362"/>
      <c r="RHX30" s="362"/>
      <c r="RHY30" s="362"/>
      <c r="RHZ30" s="362"/>
      <c r="RIA30" s="362"/>
      <c r="RIB30" s="362"/>
      <c r="RIC30" s="362"/>
      <c r="RID30" s="362"/>
      <c r="RIE30" s="362"/>
      <c r="RIF30" s="362"/>
      <c r="RIG30" s="362"/>
      <c r="RIH30" s="362"/>
      <c r="RII30" s="362"/>
      <c r="RIJ30" s="362"/>
      <c r="RIK30" s="362"/>
      <c r="RIL30" s="362"/>
      <c r="RIM30" s="362"/>
      <c r="RIN30" s="362"/>
      <c r="RIO30" s="362"/>
      <c r="RIP30" s="362"/>
      <c r="RIQ30" s="362"/>
      <c r="RIR30" s="362"/>
      <c r="RIS30" s="362"/>
      <c r="RIT30" s="362"/>
      <c r="RIU30" s="362"/>
      <c r="RIV30" s="362"/>
      <c r="RIW30" s="362"/>
      <c r="RIX30" s="362"/>
      <c r="RIY30" s="362"/>
      <c r="RIZ30" s="362"/>
      <c r="RJA30" s="362"/>
      <c r="RJB30" s="362"/>
      <c r="RJC30" s="362"/>
      <c r="RJD30" s="362"/>
      <c r="RJE30" s="362"/>
      <c r="RJF30" s="362"/>
      <c r="RJG30" s="362"/>
      <c r="RJH30" s="362"/>
      <c r="RJI30" s="362"/>
      <c r="RJJ30" s="362"/>
      <c r="RJK30" s="362"/>
      <c r="RJL30" s="362"/>
      <c r="RJM30" s="362"/>
      <c r="RJN30" s="362"/>
      <c r="RJO30" s="362"/>
      <c r="RJP30" s="362"/>
      <c r="RJQ30" s="362"/>
      <c r="RJR30" s="362"/>
      <c r="RJS30" s="362"/>
      <c r="RJT30" s="362"/>
      <c r="RJU30" s="362"/>
      <c r="RJV30" s="362"/>
      <c r="RJW30" s="362"/>
      <c r="RJX30" s="362"/>
      <c r="RJY30" s="362"/>
      <c r="RJZ30" s="362"/>
      <c r="RKA30" s="362"/>
      <c r="RKB30" s="362"/>
      <c r="RKC30" s="362"/>
      <c r="RKD30" s="362"/>
      <c r="RKE30" s="362"/>
      <c r="RKF30" s="362"/>
      <c r="RKG30" s="362"/>
      <c r="RKH30" s="362"/>
      <c r="RKI30" s="362"/>
      <c r="RKJ30" s="362"/>
      <c r="RKK30" s="362"/>
      <c r="RKL30" s="362"/>
      <c r="RKM30" s="362"/>
      <c r="RKN30" s="362"/>
      <c r="RKO30" s="362"/>
      <c r="RKP30" s="362"/>
      <c r="RKQ30" s="362"/>
      <c r="RKR30" s="362"/>
      <c r="RKS30" s="362"/>
      <c r="RKT30" s="362"/>
      <c r="RKU30" s="362"/>
      <c r="RKV30" s="362"/>
      <c r="RKW30" s="362"/>
      <c r="RKX30" s="362"/>
      <c r="RKY30" s="362"/>
      <c r="RKZ30" s="362"/>
      <c r="RLA30" s="362"/>
      <c r="RLB30" s="362"/>
      <c r="RLC30" s="362"/>
      <c r="RLD30" s="362"/>
      <c r="RLE30" s="362"/>
      <c r="RLF30" s="362"/>
      <c r="RLG30" s="362"/>
      <c r="RLH30" s="362"/>
      <c r="RLI30" s="362"/>
      <c r="RLJ30" s="362"/>
      <c r="RLK30" s="362"/>
      <c r="RLL30" s="362"/>
      <c r="RLM30" s="362"/>
      <c r="RLN30" s="362"/>
      <c r="RLO30" s="362"/>
      <c r="RLP30" s="362"/>
      <c r="RLQ30" s="362"/>
      <c r="RLR30" s="362"/>
      <c r="RLS30" s="362"/>
      <c r="RLT30" s="362"/>
      <c r="RLU30" s="362"/>
      <c r="RLV30" s="362"/>
      <c r="RLW30" s="362"/>
      <c r="RLX30" s="362"/>
      <c r="RLY30" s="362"/>
      <c r="RLZ30" s="362"/>
      <c r="RMA30" s="362"/>
      <c r="RMB30" s="362"/>
      <c r="RMC30" s="362"/>
      <c r="RMD30" s="362"/>
      <c r="RME30" s="362"/>
      <c r="RMF30" s="362"/>
      <c r="RMG30" s="362"/>
      <c r="RMH30" s="362"/>
      <c r="RMI30" s="362"/>
      <c r="RMJ30" s="362"/>
      <c r="RMK30" s="362"/>
      <c r="RML30" s="362"/>
      <c r="RMM30" s="362"/>
      <c r="RMN30" s="362"/>
      <c r="RMO30" s="362"/>
      <c r="RMP30" s="362"/>
      <c r="RMQ30" s="362"/>
      <c r="RMR30" s="362"/>
      <c r="RMS30" s="362"/>
      <c r="RMT30" s="362"/>
      <c r="RMU30" s="362"/>
      <c r="RMV30" s="362"/>
      <c r="RMW30" s="362"/>
      <c r="RMX30" s="362"/>
      <c r="RMY30" s="362"/>
      <c r="RMZ30" s="362"/>
      <c r="RNA30" s="362"/>
      <c r="RNB30" s="362"/>
      <c r="RNC30" s="362"/>
      <c r="RND30" s="362"/>
      <c r="RNE30" s="362"/>
      <c r="RNF30" s="362"/>
      <c r="RNG30" s="362"/>
      <c r="RNH30" s="362"/>
      <c r="RNI30" s="362"/>
      <c r="RNJ30" s="362"/>
      <c r="RNK30" s="362"/>
      <c r="RNL30" s="362"/>
      <c r="RNM30" s="362"/>
      <c r="RNN30" s="362"/>
      <c r="RNO30" s="362"/>
      <c r="RNP30" s="362"/>
      <c r="RNQ30" s="362"/>
      <c r="RNR30" s="362"/>
      <c r="RNS30" s="362"/>
      <c r="RNT30" s="362"/>
      <c r="RNU30" s="362"/>
      <c r="RNV30" s="362"/>
      <c r="RNW30" s="362"/>
      <c r="RNX30" s="362"/>
      <c r="RNY30" s="362"/>
      <c r="RNZ30" s="362"/>
      <c r="ROA30" s="362"/>
      <c r="ROB30" s="362"/>
      <c r="ROC30" s="362"/>
      <c r="ROD30" s="362"/>
      <c r="ROE30" s="362"/>
      <c r="ROF30" s="362"/>
      <c r="ROG30" s="362"/>
      <c r="ROH30" s="362"/>
      <c r="ROI30" s="362"/>
      <c r="ROJ30" s="362"/>
      <c r="ROK30" s="362"/>
      <c r="ROL30" s="362"/>
      <c r="ROM30" s="362"/>
      <c r="RON30" s="362"/>
      <c r="ROO30" s="362"/>
      <c r="ROP30" s="362"/>
      <c r="ROQ30" s="362"/>
      <c r="ROR30" s="362"/>
      <c r="ROS30" s="362"/>
      <c r="ROT30" s="362"/>
      <c r="ROU30" s="362"/>
      <c r="ROV30" s="362"/>
      <c r="ROW30" s="362"/>
      <c r="ROX30" s="362"/>
      <c r="ROY30" s="362"/>
      <c r="ROZ30" s="362"/>
      <c r="RPA30" s="362"/>
      <c r="RPB30" s="362"/>
      <c r="RPC30" s="362"/>
      <c r="RPD30" s="362"/>
      <c r="RPE30" s="362"/>
      <c r="RPF30" s="362"/>
      <c r="RPG30" s="362"/>
      <c r="RPH30" s="362"/>
      <c r="RPI30" s="362"/>
      <c r="RPJ30" s="362"/>
      <c r="RPK30" s="362"/>
      <c r="RPL30" s="362"/>
      <c r="RPM30" s="362"/>
      <c r="RPN30" s="362"/>
      <c r="RPO30" s="362"/>
      <c r="RPP30" s="362"/>
      <c r="RPQ30" s="362"/>
      <c r="RPR30" s="362"/>
      <c r="RPS30" s="362"/>
      <c r="RPT30" s="362"/>
      <c r="RPU30" s="362"/>
      <c r="RPV30" s="362"/>
      <c r="RPW30" s="362"/>
      <c r="RPX30" s="362"/>
      <c r="RPY30" s="362"/>
      <c r="RPZ30" s="362"/>
      <c r="RQA30" s="362"/>
      <c r="RQB30" s="362"/>
      <c r="RQC30" s="362"/>
      <c r="RQD30" s="362"/>
      <c r="RQE30" s="362"/>
      <c r="RQF30" s="362"/>
      <c r="RQG30" s="362"/>
      <c r="RQH30" s="362"/>
      <c r="RQI30" s="362"/>
      <c r="RQJ30" s="362"/>
      <c r="RQK30" s="362"/>
      <c r="RQL30" s="362"/>
      <c r="RQM30" s="362"/>
      <c r="RQN30" s="362"/>
      <c r="RQO30" s="362"/>
      <c r="RQP30" s="362"/>
      <c r="RQQ30" s="362"/>
      <c r="RQR30" s="362"/>
      <c r="RQS30" s="362"/>
      <c r="RQT30" s="362"/>
      <c r="RQU30" s="362"/>
      <c r="RQV30" s="362"/>
      <c r="RQW30" s="362"/>
      <c r="RQX30" s="362"/>
      <c r="RQY30" s="362"/>
      <c r="RQZ30" s="362"/>
      <c r="RRA30" s="362"/>
      <c r="RRB30" s="362"/>
      <c r="RRC30" s="362"/>
      <c r="RRD30" s="362"/>
      <c r="RRE30" s="362"/>
      <c r="RRF30" s="362"/>
      <c r="RRG30" s="362"/>
      <c r="RRH30" s="362"/>
      <c r="RRI30" s="362"/>
      <c r="RRJ30" s="362"/>
      <c r="RRK30" s="362"/>
      <c r="RRL30" s="362"/>
      <c r="RRM30" s="362"/>
      <c r="RRN30" s="362"/>
      <c r="RRO30" s="362"/>
      <c r="RRP30" s="362"/>
      <c r="RRQ30" s="362"/>
      <c r="RRR30" s="362"/>
      <c r="RRS30" s="362"/>
      <c r="RRT30" s="362"/>
      <c r="RRU30" s="362"/>
      <c r="RRV30" s="362"/>
      <c r="RRW30" s="362"/>
      <c r="RRX30" s="362"/>
      <c r="RRY30" s="362"/>
      <c r="RRZ30" s="362"/>
      <c r="RSA30" s="362"/>
      <c r="RSB30" s="362"/>
      <c r="RSC30" s="362"/>
      <c r="RSD30" s="362"/>
      <c r="RSE30" s="362"/>
      <c r="RSF30" s="362"/>
      <c r="RSG30" s="362"/>
      <c r="RSH30" s="362"/>
      <c r="RSI30" s="362"/>
      <c r="RSJ30" s="362"/>
      <c r="RSK30" s="362"/>
      <c r="RSL30" s="362"/>
      <c r="RSM30" s="362"/>
      <c r="RSN30" s="362"/>
      <c r="RSO30" s="362"/>
      <c r="RSP30" s="362"/>
      <c r="RSQ30" s="362"/>
      <c r="RSR30" s="362"/>
      <c r="RSS30" s="362"/>
      <c r="RST30" s="362"/>
      <c r="RSU30" s="362"/>
      <c r="RSV30" s="362"/>
      <c r="RSW30" s="362"/>
      <c r="RSX30" s="362"/>
      <c r="RSY30" s="362"/>
      <c r="RSZ30" s="362"/>
      <c r="RTA30" s="362"/>
      <c r="RTB30" s="362"/>
      <c r="RTC30" s="362"/>
      <c r="RTD30" s="362"/>
      <c r="RTE30" s="362"/>
      <c r="RTF30" s="362"/>
      <c r="RTG30" s="362"/>
      <c r="RTH30" s="362"/>
      <c r="RTI30" s="362"/>
      <c r="RTJ30" s="362"/>
      <c r="RTK30" s="362"/>
      <c r="RTL30" s="362"/>
      <c r="RTM30" s="362"/>
      <c r="RTN30" s="362"/>
      <c r="RTO30" s="362"/>
      <c r="RTP30" s="362"/>
      <c r="RTQ30" s="362"/>
      <c r="RTR30" s="362"/>
      <c r="RTS30" s="362"/>
      <c r="RTT30" s="362"/>
      <c r="RTU30" s="362"/>
      <c r="RTV30" s="362"/>
      <c r="RTW30" s="362"/>
      <c r="RTX30" s="362"/>
      <c r="RTY30" s="362"/>
      <c r="RTZ30" s="362"/>
      <c r="RUA30" s="362"/>
      <c r="RUB30" s="362"/>
      <c r="RUC30" s="362"/>
      <c r="RUD30" s="362"/>
      <c r="RUE30" s="362"/>
      <c r="RUF30" s="362"/>
      <c r="RUG30" s="362"/>
      <c r="RUH30" s="362"/>
      <c r="RUI30" s="362"/>
      <c r="RUJ30" s="362"/>
      <c r="RUK30" s="362"/>
      <c r="RUL30" s="362"/>
      <c r="RUM30" s="362"/>
      <c r="RUN30" s="362"/>
      <c r="RUO30" s="362"/>
      <c r="RUP30" s="362"/>
      <c r="RUQ30" s="362"/>
      <c r="RUR30" s="362"/>
      <c r="RUS30" s="362"/>
      <c r="RUT30" s="362"/>
      <c r="RUU30" s="362"/>
      <c r="RUV30" s="362"/>
      <c r="RUW30" s="362"/>
      <c r="RUX30" s="362"/>
      <c r="RUY30" s="362"/>
      <c r="RUZ30" s="362"/>
      <c r="RVA30" s="362"/>
      <c r="RVB30" s="362"/>
      <c r="RVC30" s="362"/>
      <c r="RVD30" s="362"/>
      <c r="RVE30" s="362"/>
      <c r="RVF30" s="362"/>
      <c r="RVG30" s="362"/>
      <c r="RVH30" s="362"/>
      <c r="RVI30" s="362"/>
      <c r="RVJ30" s="362"/>
      <c r="RVK30" s="362"/>
      <c r="RVL30" s="362"/>
      <c r="RVM30" s="362"/>
      <c r="RVN30" s="362"/>
      <c r="RVO30" s="362"/>
      <c r="RVP30" s="362"/>
      <c r="RVQ30" s="362"/>
      <c r="RVR30" s="362"/>
      <c r="RVS30" s="362"/>
      <c r="RVT30" s="362"/>
      <c r="RVU30" s="362"/>
      <c r="RVV30" s="362"/>
      <c r="RVW30" s="362"/>
      <c r="RVX30" s="362"/>
      <c r="RVY30" s="362"/>
      <c r="RVZ30" s="362"/>
      <c r="RWA30" s="362"/>
      <c r="RWB30" s="362"/>
      <c r="RWC30" s="362"/>
      <c r="RWD30" s="362"/>
      <c r="RWE30" s="362"/>
      <c r="RWF30" s="362"/>
      <c r="RWG30" s="362"/>
      <c r="RWH30" s="362"/>
      <c r="RWI30" s="362"/>
      <c r="RWJ30" s="362"/>
      <c r="RWK30" s="362"/>
      <c r="RWL30" s="362"/>
      <c r="RWM30" s="362"/>
      <c r="RWN30" s="362"/>
      <c r="RWO30" s="362"/>
      <c r="RWP30" s="362"/>
      <c r="RWQ30" s="362"/>
      <c r="RWR30" s="362"/>
      <c r="RWS30" s="362"/>
      <c r="RWT30" s="362"/>
      <c r="RWU30" s="362"/>
      <c r="RWV30" s="362"/>
      <c r="RWW30" s="362"/>
      <c r="RWX30" s="362"/>
      <c r="RWY30" s="362"/>
      <c r="RWZ30" s="362"/>
      <c r="RXA30" s="362"/>
      <c r="RXB30" s="362"/>
      <c r="RXC30" s="362"/>
      <c r="RXD30" s="362"/>
      <c r="RXE30" s="362"/>
      <c r="RXF30" s="362"/>
      <c r="RXG30" s="362"/>
      <c r="RXH30" s="362"/>
      <c r="RXI30" s="362"/>
      <c r="RXJ30" s="362"/>
      <c r="RXK30" s="362"/>
      <c r="RXL30" s="362"/>
      <c r="RXM30" s="362"/>
      <c r="RXN30" s="362"/>
      <c r="RXO30" s="362"/>
      <c r="RXP30" s="362"/>
      <c r="RXQ30" s="362"/>
      <c r="RXR30" s="362"/>
      <c r="RXS30" s="362"/>
      <c r="RXT30" s="362"/>
      <c r="RXU30" s="362"/>
      <c r="RXV30" s="362"/>
      <c r="RXW30" s="362"/>
      <c r="RXX30" s="362"/>
      <c r="RXY30" s="362"/>
      <c r="RXZ30" s="362"/>
      <c r="RYA30" s="362"/>
      <c r="RYB30" s="362"/>
      <c r="RYC30" s="362"/>
      <c r="RYD30" s="362"/>
      <c r="RYE30" s="362"/>
      <c r="RYF30" s="362"/>
      <c r="RYG30" s="362"/>
      <c r="RYH30" s="362"/>
      <c r="RYI30" s="362"/>
      <c r="RYJ30" s="362"/>
      <c r="RYK30" s="362"/>
      <c r="RYL30" s="362"/>
      <c r="RYM30" s="362"/>
      <c r="RYN30" s="362"/>
      <c r="RYO30" s="362"/>
      <c r="RYP30" s="362"/>
      <c r="RYQ30" s="362"/>
      <c r="RYR30" s="362"/>
      <c r="RYS30" s="362"/>
      <c r="RYT30" s="362"/>
      <c r="RYU30" s="362"/>
      <c r="RYV30" s="362"/>
      <c r="RYW30" s="362"/>
      <c r="RYX30" s="362"/>
      <c r="RYY30" s="362"/>
      <c r="RYZ30" s="362"/>
      <c r="RZA30" s="362"/>
      <c r="RZB30" s="362"/>
      <c r="RZC30" s="362"/>
      <c r="RZD30" s="362"/>
      <c r="RZE30" s="362"/>
      <c r="RZF30" s="362"/>
      <c r="RZG30" s="362"/>
      <c r="RZH30" s="362"/>
      <c r="RZI30" s="362"/>
      <c r="RZJ30" s="362"/>
      <c r="RZK30" s="362"/>
      <c r="RZL30" s="362"/>
      <c r="RZM30" s="362"/>
      <c r="RZN30" s="362"/>
      <c r="RZO30" s="362"/>
      <c r="RZP30" s="362"/>
      <c r="RZQ30" s="362"/>
      <c r="RZR30" s="362"/>
      <c r="RZS30" s="362"/>
      <c r="RZT30" s="362"/>
      <c r="RZU30" s="362"/>
      <c r="RZV30" s="362"/>
      <c r="RZW30" s="362"/>
      <c r="RZX30" s="362"/>
      <c r="RZY30" s="362"/>
      <c r="RZZ30" s="362"/>
      <c r="SAA30" s="362"/>
      <c r="SAB30" s="362"/>
      <c r="SAC30" s="362"/>
      <c r="SAD30" s="362"/>
      <c r="SAE30" s="362"/>
      <c r="SAF30" s="362"/>
      <c r="SAG30" s="362"/>
      <c r="SAH30" s="362"/>
      <c r="SAI30" s="362"/>
      <c r="SAJ30" s="362"/>
      <c r="SAK30" s="362"/>
      <c r="SAL30" s="362"/>
      <c r="SAM30" s="362"/>
      <c r="SAN30" s="362"/>
      <c r="SAO30" s="362"/>
      <c r="SAP30" s="362"/>
      <c r="SAQ30" s="362"/>
      <c r="SAR30" s="362"/>
      <c r="SAS30" s="362"/>
      <c r="SAT30" s="362"/>
      <c r="SAU30" s="362"/>
      <c r="SAV30" s="362"/>
      <c r="SAW30" s="362"/>
      <c r="SAX30" s="362"/>
      <c r="SAY30" s="362"/>
      <c r="SAZ30" s="362"/>
      <c r="SBA30" s="362"/>
      <c r="SBB30" s="362"/>
      <c r="SBC30" s="362"/>
      <c r="SBD30" s="362"/>
      <c r="SBE30" s="362"/>
      <c r="SBF30" s="362"/>
      <c r="SBG30" s="362"/>
      <c r="SBH30" s="362"/>
      <c r="SBI30" s="362"/>
      <c r="SBJ30" s="362"/>
      <c r="SBK30" s="362"/>
      <c r="SBL30" s="362"/>
      <c r="SBM30" s="362"/>
      <c r="SBN30" s="362"/>
      <c r="SBO30" s="362"/>
      <c r="SBP30" s="362"/>
      <c r="SBQ30" s="362"/>
      <c r="SBR30" s="362"/>
      <c r="SBS30" s="362"/>
      <c r="SBT30" s="362"/>
      <c r="SBU30" s="362"/>
      <c r="SBV30" s="362"/>
      <c r="SBW30" s="362"/>
      <c r="SBX30" s="362"/>
      <c r="SBY30" s="362"/>
      <c r="SBZ30" s="362"/>
      <c r="SCA30" s="362"/>
      <c r="SCB30" s="362"/>
      <c r="SCC30" s="362"/>
      <c r="SCD30" s="362"/>
      <c r="SCE30" s="362"/>
      <c r="SCF30" s="362"/>
      <c r="SCG30" s="362"/>
      <c r="SCH30" s="362"/>
      <c r="SCI30" s="362"/>
      <c r="SCJ30" s="362"/>
      <c r="SCK30" s="362"/>
      <c r="SCL30" s="362"/>
      <c r="SCM30" s="362"/>
      <c r="SCN30" s="362"/>
      <c r="SCO30" s="362"/>
      <c r="SCP30" s="362"/>
      <c r="SCQ30" s="362"/>
      <c r="SCR30" s="362"/>
      <c r="SCS30" s="362"/>
      <c r="SCT30" s="362"/>
      <c r="SCU30" s="362"/>
      <c r="SCV30" s="362"/>
      <c r="SCW30" s="362"/>
      <c r="SCX30" s="362"/>
      <c r="SCY30" s="362"/>
      <c r="SCZ30" s="362"/>
      <c r="SDA30" s="362"/>
      <c r="SDB30" s="362"/>
      <c r="SDC30" s="362"/>
      <c r="SDD30" s="362"/>
      <c r="SDE30" s="362"/>
      <c r="SDF30" s="362"/>
      <c r="SDG30" s="362"/>
      <c r="SDH30" s="362"/>
      <c r="SDI30" s="362"/>
      <c r="SDJ30" s="362"/>
      <c r="SDK30" s="362"/>
      <c r="SDL30" s="362"/>
      <c r="SDM30" s="362"/>
      <c r="SDN30" s="362"/>
      <c r="SDO30" s="362"/>
      <c r="SDP30" s="362"/>
      <c r="SDQ30" s="362"/>
      <c r="SDR30" s="362"/>
      <c r="SDS30" s="362"/>
      <c r="SDT30" s="362"/>
      <c r="SDU30" s="362"/>
      <c r="SDV30" s="362"/>
      <c r="SDW30" s="362"/>
      <c r="SDX30" s="362"/>
      <c r="SDY30" s="362"/>
      <c r="SDZ30" s="362"/>
      <c r="SEA30" s="362"/>
      <c r="SEB30" s="362"/>
      <c r="SEC30" s="362"/>
      <c r="SED30" s="362"/>
      <c r="SEE30" s="362"/>
      <c r="SEF30" s="362"/>
      <c r="SEG30" s="362"/>
      <c r="SEH30" s="362"/>
      <c r="SEI30" s="362"/>
      <c r="SEJ30" s="362"/>
      <c r="SEK30" s="362"/>
      <c r="SEL30" s="362"/>
      <c r="SEM30" s="362"/>
      <c r="SEN30" s="362"/>
      <c r="SEO30" s="362"/>
      <c r="SEP30" s="362"/>
      <c r="SEQ30" s="362"/>
      <c r="SER30" s="362"/>
      <c r="SES30" s="362"/>
      <c r="SET30" s="362"/>
      <c r="SEU30" s="362"/>
      <c r="SEV30" s="362"/>
      <c r="SEW30" s="362"/>
      <c r="SEX30" s="362"/>
      <c r="SEY30" s="362"/>
      <c r="SEZ30" s="362"/>
      <c r="SFA30" s="362"/>
      <c r="SFB30" s="362"/>
      <c r="SFC30" s="362"/>
      <c r="SFD30" s="362"/>
      <c r="SFE30" s="362"/>
      <c r="SFF30" s="362"/>
      <c r="SFG30" s="362"/>
      <c r="SFH30" s="362"/>
      <c r="SFI30" s="362"/>
      <c r="SFJ30" s="362"/>
      <c r="SFK30" s="362"/>
      <c r="SFL30" s="362"/>
      <c r="SFM30" s="362"/>
      <c r="SFN30" s="362"/>
      <c r="SFO30" s="362"/>
      <c r="SFP30" s="362"/>
      <c r="SFQ30" s="362"/>
      <c r="SFR30" s="362"/>
      <c r="SFS30" s="362"/>
      <c r="SFT30" s="362"/>
      <c r="SFU30" s="362"/>
      <c r="SFV30" s="362"/>
      <c r="SFW30" s="362"/>
      <c r="SFX30" s="362"/>
      <c r="SFY30" s="362"/>
      <c r="SFZ30" s="362"/>
      <c r="SGA30" s="362"/>
      <c r="SGB30" s="362"/>
      <c r="SGC30" s="362"/>
      <c r="SGD30" s="362"/>
      <c r="SGE30" s="362"/>
      <c r="SGF30" s="362"/>
      <c r="SGG30" s="362"/>
      <c r="SGH30" s="362"/>
      <c r="SGI30" s="362"/>
      <c r="SGJ30" s="362"/>
      <c r="SGK30" s="362"/>
      <c r="SGL30" s="362"/>
      <c r="SGM30" s="362"/>
      <c r="SGN30" s="362"/>
      <c r="SGO30" s="362"/>
      <c r="SGP30" s="362"/>
      <c r="SGQ30" s="362"/>
      <c r="SGR30" s="362"/>
      <c r="SGS30" s="362"/>
      <c r="SGT30" s="362"/>
      <c r="SGU30" s="362"/>
      <c r="SGV30" s="362"/>
      <c r="SGW30" s="362"/>
      <c r="SGX30" s="362"/>
      <c r="SGY30" s="362"/>
      <c r="SGZ30" s="362"/>
      <c r="SHA30" s="362"/>
      <c r="SHB30" s="362"/>
      <c r="SHC30" s="362"/>
      <c r="SHD30" s="362"/>
      <c r="SHE30" s="362"/>
      <c r="SHF30" s="362"/>
      <c r="SHG30" s="362"/>
      <c r="SHH30" s="362"/>
      <c r="SHI30" s="362"/>
      <c r="SHJ30" s="362"/>
      <c r="SHK30" s="362"/>
      <c r="SHL30" s="362"/>
      <c r="SHM30" s="362"/>
      <c r="SHN30" s="362"/>
      <c r="SHO30" s="362"/>
      <c r="SHP30" s="362"/>
      <c r="SHQ30" s="362"/>
      <c r="SHR30" s="362"/>
      <c r="SHS30" s="362"/>
      <c r="SHT30" s="362"/>
      <c r="SHU30" s="362"/>
      <c r="SHV30" s="362"/>
      <c r="SHW30" s="362"/>
      <c r="SHX30" s="362"/>
      <c r="SHY30" s="362"/>
      <c r="SHZ30" s="362"/>
      <c r="SIA30" s="362"/>
      <c r="SIB30" s="362"/>
      <c r="SIC30" s="362"/>
      <c r="SID30" s="362"/>
      <c r="SIE30" s="362"/>
      <c r="SIF30" s="362"/>
      <c r="SIG30" s="362"/>
      <c r="SIH30" s="362"/>
      <c r="SII30" s="362"/>
      <c r="SIJ30" s="362"/>
      <c r="SIK30" s="362"/>
      <c r="SIL30" s="362"/>
      <c r="SIM30" s="362"/>
      <c r="SIN30" s="362"/>
      <c r="SIO30" s="362"/>
      <c r="SIP30" s="362"/>
      <c r="SIQ30" s="362"/>
      <c r="SIR30" s="362"/>
      <c r="SIS30" s="362"/>
      <c r="SIT30" s="362"/>
      <c r="SIU30" s="362"/>
      <c r="SIV30" s="362"/>
      <c r="SIW30" s="362"/>
      <c r="SIX30" s="362"/>
      <c r="SIY30" s="362"/>
      <c r="SIZ30" s="362"/>
      <c r="SJA30" s="362"/>
      <c r="SJB30" s="362"/>
      <c r="SJC30" s="362"/>
      <c r="SJD30" s="362"/>
      <c r="SJE30" s="362"/>
      <c r="SJF30" s="362"/>
      <c r="SJG30" s="362"/>
      <c r="SJH30" s="362"/>
      <c r="SJI30" s="362"/>
      <c r="SJJ30" s="362"/>
      <c r="SJK30" s="362"/>
      <c r="SJL30" s="362"/>
      <c r="SJM30" s="362"/>
      <c r="SJN30" s="362"/>
      <c r="SJO30" s="362"/>
      <c r="SJP30" s="362"/>
      <c r="SJQ30" s="362"/>
      <c r="SJR30" s="362"/>
      <c r="SJS30" s="362"/>
      <c r="SJT30" s="362"/>
      <c r="SJU30" s="362"/>
      <c r="SJV30" s="362"/>
      <c r="SJW30" s="362"/>
      <c r="SJX30" s="362"/>
      <c r="SJY30" s="362"/>
      <c r="SJZ30" s="362"/>
      <c r="SKA30" s="362"/>
      <c r="SKB30" s="362"/>
      <c r="SKC30" s="362"/>
      <c r="SKD30" s="362"/>
      <c r="SKE30" s="362"/>
      <c r="SKF30" s="362"/>
      <c r="SKG30" s="362"/>
      <c r="SKH30" s="362"/>
      <c r="SKI30" s="362"/>
      <c r="SKJ30" s="362"/>
      <c r="SKK30" s="362"/>
      <c r="SKL30" s="362"/>
      <c r="SKM30" s="362"/>
      <c r="SKN30" s="362"/>
      <c r="SKO30" s="362"/>
      <c r="SKP30" s="362"/>
      <c r="SKQ30" s="362"/>
      <c r="SKR30" s="362"/>
      <c r="SKS30" s="362"/>
      <c r="SKT30" s="362"/>
      <c r="SKU30" s="362"/>
      <c r="SKV30" s="362"/>
      <c r="SKW30" s="362"/>
      <c r="SKX30" s="362"/>
      <c r="SKY30" s="362"/>
      <c r="SKZ30" s="362"/>
      <c r="SLA30" s="362"/>
      <c r="SLB30" s="362"/>
      <c r="SLC30" s="362"/>
      <c r="SLD30" s="362"/>
      <c r="SLE30" s="362"/>
      <c r="SLF30" s="362"/>
      <c r="SLG30" s="362"/>
      <c r="SLH30" s="362"/>
      <c r="SLI30" s="362"/>
      <c r="SLJ30" s="362"/>
      <c r="SLK30" s="362"/>
      <c r="SLL30" s="362"/>
      <c r="SLM30" s="362"/>
      <c r="SLN30" s="362"/>
      <c r="SLO30" s="362"/>
      <c r="SLP30" s="362"/>
      <c r="SLQ30" s="362"/>
      <c r="SLR30" s="362"/>
      <c r="SLS30" s="362"/>
      <c r="SLT30" s="362"/>
      <c r="SLU30" s="362"/>
      <c r="SLV30" s="362"/>
      <c r="SLW30" s="362"/>
      <c r="SLX30" s="362"/>
      <c r="SLY30" s="362"/>
      <c r="SLZ30" s="362"/>
      <c r="SMA30" s="362"/>
      <c r="SMB30" s="362"/>
      <c r="SMC30" s="362"/>
      <c r="SMD30" s="362"/>
      <c r="SME30" s="362"/>
      <c r="SMF30" s="362"/>
      <c r="SMG30" s="362"/>
      <c r="SMH30" s="362"/>
      <c r="SMI30" s="362"/>
      <c r="SMJ30" s="362"/>
      <c r="SMK30" s="362"/>
      <c r="SML30" s="362"/>
      <c r="SMM30" s="362"/>
      <c r="SMN30" s="362"/>
      <c r="SMO30" s="362"/>
      <c r="SMP30" s="362"/>
      <c r="SMQ30" s="362"/>
      <c r="SMR30" s="362"/>
      <c r="SMS30" s="362"/>
      <c r="SMT30" s="362"/>
      <c r="SMU30" s="362"/>
      <c r="SMV30" s="362"/>
      <c r="SMW30" s="362"/>
      <c r="SMX30" s="362"/>
      <c r="SMY30" s="362"/>
      <c r="SMZ30" s="362"/>
      <c r="SNA30" s="362"/>
      <c r="SNB30" s="362"/>
      <c r="SNC30" s="362"/>
      <c r="SND30" s="362"/>
      <c r="SNE30" s="362"/>
      <c r="SNF30" s="362"/>
      <c r="SNG30" s="362"/>
      <c r="SNH30" s="362"/>
      <c r="SNI30" s="362"/>
      <c r="SNJ30" s="362"/>
      <c r="SNK30" s="362"/>
      <c r="SNL30" s="362"/>
      <c r="SNM30" s="362"/>
      <c r="SNN30" s="362"/>
      <c r="SNO30" s="362"/>
      <c r="SNP30" s="362"/>
      <c r="SNQ30" s="362"/>
      <c r="SNR30" s="362"/>
      <c r="SNS30" s="362"/>
      <c r="SNT30" s="362"/>
      <c r="SNU30" s="362"/>
      <c r="SNV30" s="362"/>
      <c r="SNW30" s="362"/>
      <c r="SNX30" s="362"/>
      <c r="SNY30" s="362"/>
      <c r="SNZ30" s="362"/>
      <c r="SOA30" s="362"/>
      <c r="SOB30" s="362"/>
      <c r="SOC30" s="362"/>
      <c r="SOD30" s="362"/>
      <c r="SOE30" s="362"/>
      <c r="SOF30" s="362"/>
      <c r="SOG30" s="362"/>
      <c r="SOH30" s="362"/>
      <c r="SOI30" s="362"/>
      <c r="SOJ30" s="362"/>
      <c r="SOK30" s="362"/>
      <c r="SOL30" s="362"/>
      <c r="SOM30" s="362"/>
      <c r="SON30" s="362"/>
      <c r="SOO30" s="362"/>
      <c r="SOP30" s="362"/>
      <c r="SOQ30" s="362"/>
      <c r="SOR30" s="362"/>
      <c r="SOS30" s="362"/>
      <c r="SOT30" s="362"/>
      <c r="SOU30" s="362"/>
      <c r="SOV30" s="362"/>
      <c r="SOW30" s="362"/>
      <c r="SOX30" s="362"/>
      <c r="SOY30" s="362"/>
      <c r="SOZ30" s="362"/>
      <c r="SPA30" s="362"/>
      <c r="SPB30" s="362"/>
      <c r="SPC30" s="362"/>
      <c r="SPD30" s="362"/>
      <c r="SPE30" s="362"/>
      <c r="SPF30" s="362"/>
      <c r="SPG30" s="362"/>
      <c r="SPH30" s="362"/>
      <c r="SPI30" s="362"/>
      <c r="SPJ30" s="362"/>
      <c r="SPK30" s="362"/>
      <c r="SPL30" s="362"/>
      <c r="SPM30" s="362"/>
      <c r="SPN30" s="362"/>
      <c r="SPO30" s="362"/>
      <c r="SPP30" s="362"/>
      <c r="SPQ30" s="362"/>
      <c r="SPR30" s="362"/>
      <c r="SPS30" s="362"/>
      <c r="SPT30" s="362"/>
      <c r="SPU30" s="362"/>
      <c r="SPV30" s="362"/>
      <c r="SPW30" s="362"/>
      <c r="SPX30" s="362"/>
      <c r="SPY30" s="362"/>
      <c r="SPZ30" s="362"/>
      <c r="SQA30" s="362"/>
      <c r="SQB30" s="362"/>
      <c r="SQC30" s="362"/>
      <c r="SQD30" s="362"/>
      <c r="SQE30" s="362"/>
      <c r="SQF30" s="362"/>
      <c r="SQG30" s="362"/>
      <c r="SQH30" s="362"/>
      <c r="SQI30" s="362"/>
      <c r="SQJ30" s="362"/>
      <c r="SQK30" s="362"/>
      <c r="SQL30" s="362"/>
      <c r="SQM30" s="362"/>
      <c r="SQN30" s="362"/>
      <c r="SQO30" s="362"/>
      <c r="SQP30" s="362"/>
      <c r="SQQ30" s="362"/>
      <c r="SQR30" s="362"/>
      <c r="SQS30" s="362"/>
      <c r="SQT30" s="362"/>
      <c r="SQU30" s="362"/>
      <c r="SQV30" s="362"/>
      <c r="SQW30" s="362"/>
      <c r="SQX30" s="362"/>
      <c r="SQY30" s="362"/>
      <c r="SQZ30" s="362"/>
      <c r="SRA30" s="362"/>
      <c r="SRB30" s="362"/>
      <c r="SRC30" s="362"/>
      <c r="SRD30" s="362"/>
      <c r="SRE30" s="362"/>
      <c r="SRF30" s="362"/>
      <c r="SRG30" s="362"/>
      <c r="SRH30" s="362"/>
      <c r="SRI30" s="362"/>
      <c r="SRJ30" s="362"/>
      <c r="SRK30" s="362"/>
      <c r="SRL30" s="362"/>
      <c r="SRM30" s="362"/>
      <c r="SRN30" s="362"/>
      <c r="SRO30" s="362"/>
      <c r="SRP30" s="362"/>
      <c r="SRQ30" s="362"/>
      <c r="SRR30" s="362"/>
      <c r="SRS30" s="362"/>
      <c r="SRT30" s="362"/>
      <c r="SRU30" s="362"/>
      <c r="SRV30" s="362"/>
      <c r="SRW30" s="362"/>
      <c r="SRX30" s="362"/>
      <c r="SRY30" s="362"/>
      <c r="SRZ30" s="362"/>
      <c r="SSA30" s="362"/>
      <c r="SSB30" s="362"/>
      <c r="SSC30" s="362"/>
      <c r="SSD30" s="362"/>
      <c r="SSE30" s="362"/>
      <c r="SSF30" s="362"/>
      <c r="SSG30" s="362"/>
      <c r="SSH30" s="362"/>
      <c r="SSI30" s="362"/>
      <c r="SSJ30" s="362"/>
      <c r="SSK30" s="362"/>
      <c r="SSL30" s="362"/>
      <c r="SSM30" s="362"/>
      <c r="SSN30" s="362"/>
      <c r="SSO30" s="362"/>
      <c r="SSP30" s="362"/>
      <c r="SSQ30" s="362"/>
      <c r="SSR30" s="362"/>
      <c r="SSS30" s="362"/>
      <c r="SST30" s="362"/>
      <c r="SSU30" s="362"/>
      <c r="SSV30" s="362"/>
      <c r="SSW30" s="362"/>
      <c r="SSX30" s="362"/>
      <c r="SSY30" s="362"/>
      <c r="SSZ30" s="362"/>
      <c r="STA30" s="362"/>
      <c r="STB30" s="362"/>
      <c r="STC30" s="362"/>
      <c r="STD30" s="362"/>
      <c r="STE30" s="362"/>
      <c r="STF30" s="362"/>
      <c r="STG30" s="362"/>
      <c r="STH30" s="362"/>
      <c r="STI30" s="362"/>
      <c r="STJ30" s="362"/>
      <c r="STK30" s="362"/>
      <c r="STL30" s="362"/>
      <c r="STM30" s="362"/>
      <c r="STN30" s="362"/>
      <c r="STO30" s="362"/>
      <c r="STP30" s="362"/>
      <c r="STQ30" s="362"/>
      <c r="STR30" s="362"/>
      <c r="STS30" s="362"/>
      <c r="STT30" s="362"/>
      <c r="STU30" s="362"/>
      <c r="STV30" s="362"/>
      <c r="STW30" s="362"/>
      <c r="STX30" s="362"/>
      <c r="STY30" s="362"/>
      <c r="STZ30" s="362"/>
      <c r="SUA30" s="362"/>
      <c r="SUB30" s="362"/>
      <c r="SUC30" s="362"/>
      <c r="SUD30" s="362"/>
      <c r="SUE30" s="362"/>
      <c r="SUF30" s="362"/>
      <c r="SUG30" s="362"/>
      <c r="SUH30" s="362"/>
      <c r="SUI30" s="362"/>
      <c r="SUJ30" s="362"/>
      <c r="SUK30" s="362"/>
      <c r="SUL30" s="362"/>
      <c r="SUM30" s="362"/>
      <c r="SUN30" s="362"/>
      <c r="SUO30" s="362"/>
      <c r="SUP30" s="362"/>
      <c r="SUQ30" s="362"/>
      <c r="SUR30" s="362"/>
      <c r="SUS30" s="362"/>
      <c r="SUT30" s="362"/>
      <c r="SUU30" s="362"/>
      <c r="SUV30" s="362"/>
      <c r="SUW30" s="362"/>
      <c r="SUX30" s="362"/>
      <c r="SUY30" s="362"/>
      <c r="SUZ30" s="362"/>
      <c r="SVA30" s="362"/>
      <c r="SVB30" s="362"/>
      <c r="SVC30" s="362"/>
      <c r="SVD30" s="362"/>
      <c r="SVE30" s="362"/>
      <c r="SVF30" s="362"/>
      <c r="SVG30" s="362"/>
      <c r="SVH30" s="362"/>
      <c r="SVI30" s="362"/>
      <c r="SVJ30" s="362"/>
      <c r="SVK30" s="362"/>
      <c r="SVL30" s="362"/>
      <c r="SVM30" s="362"/>
      <c r="SVN30" s="362"/>
      <c r="SVO30" s="362"/>
      <c r="SVP30" s="362"/>
      <c r="SVQ30" s="362"/>
      <c r="SVR30" s="362"/>
      <c r="SVS30" s="362"/>
      <c r="SVT30" s="362"/>
      <c r="SVU30" s="362"/>
      <c r="SVV30" s="362"/>
      <c r="SVW30" s="362"/>
      <c r="SVX30" s="362"/>
      <c r="SVY30" s="362"/>
      <c r="SVZ30" s="362"/>
      <c r="SWA30" s="362"/>
      <c r="SWB30" s="362"/>
      <c r="SWC30" s="362"/>
      <c r="SWD30" s="362"/>
      <c r="SWE30" s="362"/>
      <c r="SWF30" s="362"/>
      <c r="SWG30" s="362"/>
      <c r="SWH30" s="362"/>
      <c r="SWI30" s="362"/>
      <c r="SWJ30" s="362"/>
      <c r="SWK30" s="362"/>
      <c r="SWL30" s="362"/>
      <c r="SWM30" s="362"/>
      <c r="SWN30" s="362"/>
      <c r="SWO30" s="362"/>
      <c r="SWP30" s="362"/>
      <c r="SWQ30" s="362"/>
      <c r="SWR30" s="362"/>
      <c r="SWS30" s="362"/>
      <c r="SWT30" s="362"/>
      <c r="SWU30" s="362"/>
      <c r="SWV30" s="362"/>
      <c r="SWW30" s="362"/>
      <c r="SWX30" s="362"/>
      <c r="SWY30" s="362"/>
      <c r="SWZ30" s="362"/>
      <c r="SXA30" s="362"/>
      <c r="SXB30" s="362"/>
      <c r="SXC30" s="362"/>
      <c r="SXD30" s="362"/>
      <c r="SXE30" s="362"/>
      <c r="SXF30" s="362"/>
      <c r="SXG30" s="362"/>
      <c r="SXH30" s="362"/>
      <c r="SXI30" s="362"/>
      <c r="SXJ30" s="362"/>
      <c r="SXK30" s="362"/>
      <c r="SXL30" s="362"/>
      <c r="SXM30" s="362"/>
      <c r="SXN30" s="362"/>
      <c r="SXO30" s="362"/>
      <c r="SXP30" s="362"/>
      <c r="SXQ30" s="362"/>
      <c r="SXR30" s="362"/>
      <c r="SXS30" s="362"/>
      <c r="SXT30" s="362"/>
      <c r="SXU30" s="362"/>
      <c r="SXV30" s="362"/>
      <c r="SXW30" s="362"/>
      <c r="SXX30" s="362"/>
      <c r="SXY30" s="362"/>
      <c r="SXZ30" s="362"/>
      <c r="SYA30" s="362"/>
      <c r="SYB30" s="362"/>
      <c r="SYC30" s="362"/>
      <c r="SYD30" s="362"/>
      <c r="SYE30" s="362"/>
      <c r="SYF30" s="362"/>
      <c r="SYG30" s="362"/>
      <c r="SYH30" s="362"/>
      <c r="SYI30" s="362"/>
      <c r="SYJ30" s="362"/>
      <c r="SYK30" s="362"/>
      <c r="SYL30" s="362"/>
      <c r="SYM30" s="362"/>
      <c r="SYN30" s="362"/>
      <c r="SYO30" s="362"/>
      <c r="SYP30" s="362"/>
      <c r="SYQ30" s="362"/>
      <c r="SYR30" s="362"/>
      <c r="SYS30" s="362"/>
      <c r="SYT30" s="362"/>
      <c r="SYU30" s="362"/>
      <c r="SYV30" s="362"/>
      <c r="SYW30" s="362"/>
      <c r="SYX30" s="362"/>
      <c r="SYY30" s="362"/>
      <c r="SYZ30" s="362"/>
      <c r="SZA30" s="362"/>
      <c r="SZB30" s="362"/>
      <c r="SZC30" s="362"/>
      <c r="SZD30" s="362"/>
      <c r="SZE30" s="362"/>
      <c r="SZF30" s="362"/>
      <c r="SZG30" s="362"/>
      <c r="SZH30" s="362"/>
      <c r="SZI30" s="362"/>
      <c r="SZJ30" s="362"/>
      <c r="SZK30" s="362"/>
      <c r="SZL30" s="362"/>
      <c r="SZM30" s="362"/>
      <c r="SZN30" s="362"/>
      <c r="SZO30" s="362"/>
      <c r="SZP30" s="362"/>
      <c r="SZQ30" s="362"/>
      <c r="SZR30" s="362"/>
      <c r="SZS30" s="362"/>
      <c r="SZT30" s="362"/>
      <c r="SZU30" s="362"/>
      <c r="SZV30" s="362"/>
      <c r="SZW30" s="362"/>
      <c r="SZX30" s="362"/>
      <c r="SZY30" s="362"/>
      <c r="SZZ30" s="362"/>
      <c r="TAA30" s="362"/>
      <c r="TAB30" s="362"/>
      <c r="TAC30" s="362"/>
      <c r="TAD30" s="362"/>
      <c r="TAE30" s="362"/>
      <c r="TAF30" s="362"/>
      <c r="TAG30" s="362"/>
      <c r="TAH30" s="362"/>
      <c r="TAI30" s="362"/>
      <c r="TAJ30" s="362"/>
      <c r="TAK30" s="362"/>
      <c r="TAL30" s="362"/>
      <c r="TAM30" s="362"/>
      <c r="TAN30" s="362"/>
      <c r="TAO30" s="362"/>
      <c r="TAP30" s="362"/>
      <c r="TAQ30" s="362"/>
      <c r="TAR30" s="362"/>
      <c r="TAS30" s="362"/>
      <c r="TAT30" s="362"/>
      <c r="TAU30" s="362"/>
      <c r="TAV30" s="362"/>
      <c r="TAW30" s="362"/>
      <c r="TAX30" s="362"/>
      <c r="TAY30" s="362"/>
      <c r="TAZ30" s="362"/>
      <c r="TBA30" s="362"/>
      <c r="TBB30" s="362"/>
      <c r="TBC30" s="362"/>
      <c r="TBD30" s="362"/>
      <c r="TBE30" s="362"/>
      <c r="TBF30" s="362"/>
      <c r="TBG30" s="362"/>
      <c r="TBH30" s="362"/>
      <c r="TBI30" s="362"/>
      <c r="TBJ30" s="362"/>
      <c r="TBK30" s="362"/>
      <c r="TBL30" s="362"/>
      <c r="TBM30" s="362"/>
      <c r="TBN30" s="362"/>
      <c r="TBO30" s="362"/>
      <c r="TBP30" s="362"/>
      <c r="TBQ30" s="362"/>
      <c r="TBR30" s="362"/>
      <c r="TBS30" s="362"/>
      <c r="TBT30" s="362"/>
      <c r="TBU30" s="362"/>
      <c r="TBV30" s="362"/>
      <c r="TBW30" s="362"/>
      <c r="TBX30" s="362"/>
      <c r="TBY30" s="362"/>
      <c r="TBZ30" s="362"/>
      <c r="TCA30" s="362"/>
      <c r="TCB30" s="362"/>
      <c r="TCC30" s="362"/>
      <c r="TCD30" s="362"/>
      <c r="TCE30" s="362"/>
      <c r="TCF30" s="362"/>
      <c r="TCG30" s="362"/>
      <c r="TCH30" s="362"/>
      <c r="TCI30" s="362"/>
      <c r="TCJ30" s="362"/>
      <c r="TCK30" s="362"/>
      <c r="TCL30" s="362"/>
      <c r="TCM30" s="362"/>
      <c r="TCN30" s="362"/>
      <c r="TCO30" s="362"/>
      <c r="TCP30" s="362"/>
      <c r="TCQ30" s="362"/>
      <c r="TCR30" s="362"/>
      <c r="TCS30" s="362"/>
      <c r="TCT30" s="362"/>
      <c r="TCU30" s="362"/>
      <c r="TCV30" s="362"/>
      <c r="TCW30" s="362"/>
      <c r="TCX30" s="362"/>
      <c r="TCY30" s="362"/>
      <c r="TCZ30" s="362"/>
      <c r="TDA30" s="362"/>
      <c r="TDB30" s="362"/>
      <c r="TDC30" s="362"/>
      <c r="TDD30" s="362"/>
      <c r="TDE30" s="362"/>
      <c r="TDF30" s="362"/>
      <c r="TDG30" s="362"/>
      <c r="TDH30" s="362"/>
      <c r="TDI30" s="362"/>
      <c r="TDJ30" s="362"/>
      <c r="TDK30" s="362"/>
      <c r="TDL30" s="362"/>
      <c r="TDM30" s="362"/>
      <c r="TDN30" s="362"/>
      <c r="TDO30" s="362"/>
      <c r="TDP30" s="362"/>
      <c r="TDQ30" s="362"/>
      <c r="TDR30" s="362"/>
      <c r="TDS30" s="362"/>
      <c r="TDT30" s="362"/>
      <c r="TDU30" s="362"/>
      <c r="TDV30" s="362"/>
      <c r="TDW30" s="362"/>
      <c r="TDX30" s="362"/>
      <c r="TDY30" s="362"/>
      <c r="TDZ30" s="362"/>
      <c r="TEA30" s="362"/>
      <c r="TEB30" s="362"/>
      <c r="TEC30" s="362"/>
      <c r="TED30" s="362"/>
      <c r="TEE30" s="362"/>
      <c r="TEF30" s="362"/>
      <c r="TEG30" s="362"/>
      <c r="TEH30" s="362"/>
      <c r="TEI30" s="362"/>
      <c r="TEJ30" s="362"/>
      <c r="TEK30" s="362"/>
      <c r="TEL30" s="362"/>
      <c r="TEM30" s="362"/>
      <c r="TEN30" s="362"/>
      <c r="TEO30" s="362"/>
      <c r="TEP30" s="362"/>
      <c r="TEQ30" s="362"/>
      <c r="TER30" s="362"/>
      <c r="TES30" s="362"/>
      <c r="TET30" s="362"/>
      <c r="TEU30" s="362"/>
      <c r="TEV30" s="362"/>
      <c r="TEW30" s="362"/>
      <c r="TEX30" s="362"/>
      <c r="TEY30" s="362"/>
      <c r="TEZ30" s="362"/>
      <c r="TFA30" s="362"/>
      <c r="TFB30" s="362"/>
      <c r="TFC30" s="362"/>
      <c r="TFD30" s="362"/>
      <c r="TFE30" s="362"/>
      <c r="TFF30" s="362"/>
      <c r="TFG30" s="362"/>
      <c r="TFH30" s="362"/>
      <c r="TFI30" s="362"/>
      <c r="TFJ30" s="362"/>
      <c r="TFK30" s="362"/>
      <c r="TFL30" s="362"/>
      <c r="TFM30" s="362"/>
      <c r="TFN30" s="362"/>
      <c r="TFO30" s="362"/>
      <c r="TFP30" s="362"/>
      <c r="TFQ30" s="362"/>
      <c r="TFR30" s="362"/>
      <c r="TFS30" s="362"/>
      <c r="TFT30" s="362"/>
      <c r="TFU30" s="362"/>
      <c r="TFV30" s="362"/>
      <c r="TFW30" s="362"/>
      <c r="TFX30" s="362"/>
      <c r="TFY30" s="362"/>
      <c r="TFZ30" s="362"/>
      <c r="TGA30" s="362"/>
      <c r="TGB30" s="362"/>
      <c r="TGC30" s="362"/>
      <c r="TGD30" s="362"/>
      <c r="TGE30" s="362"/>
      <c r="TGF30" s="362"/>
      <c r="TGG30" s="362"/>
      <c r="TGH30" s="362"/>
      <c r="TGI30" s="362"/>
      <c r="TGJ30" s="362"/>
      <c r="TGK30" s="362"/>
      <c r="TGL30" s="362"/>
      <c r="TGM30" s="362"/>
      <c r="TGN30" s="362"/>
      <c r="TGO30" s="362"/>
      <c r="TGP30" s="362"/>
      <c r="TGQ30" s="362"/>
      <c r="TGR30" s="362"/>
      <c r="TGS30" s="362"/>
      <c r="TGT30" s="362"/>
      <c r="TGU30" s="362"/>
      <c r="TGV30" s="362"/>
      <c r="TGW30" s="362"/>
      <c r="TGX30" s="362"/>
      <c r="TGY30" s="362"/>
      <c r="TGZ30" s="362"/>
      <c r="THA30" s="362"/>
      <c r="THB30" s="362"/>
      <c r="THC30" s="362"/>
      <c r="THD30" s="362"/>
      <c r="THE30" s="362"/>
      <c r="THF30" s="362"/>
      <c r="THG30" s="362"/>
      <c r="THH30" s="362"/>
      <c r="THI30" s="362"/>
      <c r="THJ30" s="362"/>
      <c r="THK30" s="362"/>
      <c r="THL30" s="362"/>
      <c r="THM30" s="362"/>
      <c r="THN30" s="362"/>
      <c r="THO30" s="362"/>
      <c r="THP30" s="362"/>
      <c r="THQ30" s="362"/>
      <c r="THR30" s="362"/>
      <c r="THS30" s="362"/>
      <c r="THT30" s="362"/>
      <c r="THU30" s="362"/>
      <c r="THV30" s="362"/>
      <c r="THW30" s="362"/>
      <c r="THX30" s="362"/>
      <c r="THY30" s="362"/>
      <c r="THZ30" s="362"/>
      <c r="TIA30" s="362"/>
      <c r="TIB30" s="362"/>
      <c r="TIC30" s="362"/>
      <c r="TID30" s="362"/>
      <c r="TIE30" s="362"/>
      <c r="TIF30" s="362"/>
      <c r="TIG30" s="362"/>
      <c r="TIH30" s="362"/>
      <c r="TII30" s="362"/>
      <c r="TIJ30" s="362"/>
      <c r="TIK30" s="362"/>
      <c r="TIL30" s="362"/>
      <c r="TIM30" s="362"/>
      <c r="TIN30" s="362"/>
      <c r="TIO30" s="362"/>
      <c r="TIP30" s="362"/>
      <c r="TIQ30" s="362"/>
      <c r="TIR30" s="362"/>
      <c r="TIS30" s="362"/>
      <c r="TIT30" s="362"/>
      <c r="TIU30" s="362"/>
      <c r="TIV30" s="362"/>
      <c r="TIW30" s="362"/>
      <c r="TIX30" s="362"/>
      <c r="TIY30" s="362"/>
      <c r="TIZ30" s="362"/>
      <c r="TJA30" s="362"/>
      <c r="TJB30" s="362"/>
      <c r="TJC30" s="362"/>
      <c r="TJD30" s="362"/>
      <c r="TJE30" s="362"/>
      <c r="TJF30" s="362"/>
      <c r="TJG30" s="362"/>
      <c r="TJH30" s="362"/>
      <c r="TJI30" s="362"/>
      <c r="TJJ30" s="362"/>
      <c r="TJK30" s="362"/>
      <c r="TJL30" s="362"/>
      <c r="TJM30" s="362"/>
      <c r="TJN30" s="362"/>
      <c r="TJO30" s="362"/>
      <c r="TJP30" s="362"/>
      <c r="TJQ30" s="362"/>
      <c r="TJR30" s="362"/>
      <c r="TJS30" s="362"/>
      <c r="TJT30" s="362"/>
      <c r="TJU30" s="362"/>
      <c r="TJV30" s="362"/>
      <c r="TJW30" s="362"/>
      <c r="TJX30" s="362"/>
      <c r="TJY30" s="362"/>
      <c r="TJZ30" s="362"/>
      <c r="TKA30" s="362"/>
      <c r="TKB30" s="362"/>
      <c r="TKC30" s="362"/>
      <c r="TKD30" s="362"/>
      <c r="TKE30" s="362"/>
      <c r="TKF30" s="362"/>
      <c r="TKG30" s="362"/>
      <c r="TKH30" s="362"/>
      <c r="TKI30" s="362"/>
      <c r="TKJ30" s="362"/>
      <c r="TKK30" s="362"/>
      <c r="TKL30" s="362"/>
      <c r="TKM30" s="362"/>
      <c r="TKN30" s="362"/>
      <c r="TKO30" s="362"/>
      <c r="TKP30" s="362"/>
      <c r="TKQ30" s="362"/>
      <c r="TKR30" s="362"/>
      <c r="TKS30" s="362"/>
      <c r="TKT30" s="362"/>
      <c r="TKU30" s="362"/>
      <c r="TKV30" s="362"/>
      <c r="TKW30" s="362"/>
      <c r="TKX30" s="362"/>
      <c r="TKY30" s="362"/>
      <c r="TKZ30" s="362"/>
      <c r="TLA30" s="362"/>
      <c r="TLB30" s="362"/>
      <c r="TLC30" s="362"/>
      <c r="TLD30" s="362"/>
      <c r="TLE30" s="362"/>
      <c r="TLF30" s="362"/>
      <c r="TLG30" s="362"/>
      <c r="TLH30" s="362"/>
      <c r="TLI30" s="362"/>
      <c r="TLJ30" s="362"/>
      <c r="TLK30" s="362"/>
      <c r="TLL30" s="362"/>
      <c r="TLM30" s="362"/>
      <c r="TLN30" s="362"/>
      <c r="TLO30" s="362"/>
      <c r="TLP30" s="362"/>
      <c r="TLQ30" s="362"/>
      <c r="TLR30" s="362"/>
      <c r="TLS30" s="362"/>
      <c r="TLT30" s="362"/>
      <c r="TLU30" s="362"/>
      <c r="TLV30" s="362"/>
      <c r="TLW30" s="362"/>
      <c r="TLX30" s="362"/>
      <c r="TLY30" s="362"/>
      <c r="TLZ30" s="362"/>
      <c r="TMA30" s="362"/>
      <c r="TMB30" s="362"/>
      <c r="TMC30" s="362"/>
      <c r="TMD30" s="362"/>
      <c r="TME30" s="362"/>
      <c r="TMF30" s="362"/>
      <c r="TMG30" s="362"/>
      <c r="TMH30" s="362"/>
      <c r="TMI30" s="362"/>
      <c r="TMJ30" s="362"/>
      <c r="TMK30" s="362"/>
      <c r="TML30" s="362"/>
      <c r="TMM30" s="362"/>
      <c r="TMN30" s="362"/>
      <c r="TMO30" s="362"/>
      <c r="TMP30" s="362"/>
      <c r="TMQ30" s="362"/>
      <c r="TMR30" s="362"/>
      <c r="TMS30" s="362"/>
      <c r="TMT30" s="362"/>
      <c r="TMU30" s="362"/>
      <c r="TMV30" s="362"/>
      <c r="TMW30" s="362"/>
      <c r="TMX30" s="362"/>
      <c r="TMY30" s="362"/>
      <c r="TMZ30" s="362"/>
      <c r="TNA30" s="362"/>
      <c r="TNB30" s="362"/>
      <c r="TNC30" s="362"/>
      <c r="TND30" s="362"/>
      <c r="TNE30" s="362"/>
      <c r="TNF30" s="362"/>
      <c r="TNG30" s="362"/>
      <c r="TNH30" s="362"/>
      <c r="TNI30" s="362"/>
      <c r="TNJ30" s="362"/>
      <c r="TNK30" s="362"/>
      <c r="TNL30" s="362"/>
      <c r="TNM30" s="362"/>
      <c r="TNN30" s="362"/>
      <c r="TNO30" s="362"/>
      <c r="TNP30" s="362"/>
      <c r="TNQ30" s="362"/>
      <c r="TNR30" s="362"/>
      <c r="TNS30" s="362"/>
      <c r="TNT30" s="362"/>
      <c r="TNU30" s="362"/>
      <c r="TNV30" s="362"/>
      <c r="TNW30" s="362"/>
      <c r="TNX30" s="362"/>
      <c r="TNY30" s="362"/>
      <c r="TNZ30" s="362"/>
      <c r="TOA30" s="362"/>
      <c r="TOB30" s="362"/>
      <c r="TOC30" s="362"/>
      <c r="TOD30" s="362"/>
      <c r="TOE30" s="362"/>
      <c r="TOF30" s="362"/>
      <c r="TOG30" s="362"/>
      <c r="TOH30" s="362"/>
      <c r="TOI30" s="362"/>
      <c r="TOJ30" s="362"/>
      <c r="TOK30" s="362"/>
      <c r="TOL30" s="362"/>
      <c r="TOM30" s="362"/>
      <c r="TON30" s="362"/>
      <c r="TOO30" s="362"/>
      <c r="TOP30" s="362"/>
      <c r="TOQ30" s="362"/>
      <c r="TOR30" s="362"/>
      <c r="TOS30" s="362"/>
      <c r="TOT30" s="362"/>
      <c r="TOU30" s="362"/>
      <c r="TOV30" s="362"/>
      <c r="TOW30" s="362"/>
      <c r="TOX30" s="362"/>
      <c r="TOY30" s="362"/>
      <c r="TOZ30" s="362"/>
      <c r="TPA30" s="362"/>
      <c r="TPB30" s="362"/>
      <c r="TPC30" s="362"/>
      <c r="TPD30" s="362"/>
      <c r="TPE30" s="362"/>
      <c r="TPF30" s="362"/>
      <c r="TPG30" s="362"/>
      <c r="TPH30" s="362"/>
      <c r="TPI30" s="362"/>
      <c r="TPJ30" s="362"/>
      <c r="TPK30" s="362"/>
      <c r="TPL30" s="362"/>
      <c r="TPM30" s="362"/>
      <c r="TPN30" s="362"/>
      <c r="TPO30" s="362"/>
      <c r="TPP30" s="362"/>
      <c r="TPQ30" s="362"/>
      <c r="TPR30" s="362"/>
      <c r="TPS30" s="362"/>
      <c r="TPT30" s="362"/>
      <c r="TPU30" s="362"/>
      <c r="TPV30" s="362"/>
      <c r="TPW30" s="362"/>
      <c r="TPX30" s="362"/>
      <c r="TPY30" s="362"/>
      <c r="TPZ30" s="362"/>
      <c r="TQA30" s="362"/>
      <c r="TQB30" s="362"/>
      <c r="TQC30" s="362"/>
      <c r="TQD30" s="362"/>
      <c r="TQE30" s="362"/>
      <c r="TQF30" s="362"/>
      <c r="TQG30" s="362"/>
      <c r="TQH30" s="362"/>
      <c r="TQI30" s="362"/>
      <c r="TQJ30" s="362"/>
      <c r="TQK30" s="362"/>
      <c r="TQL30" s="362"/>
      <c r="TQM30" s="362"/>
      <c r="TQN30" s="362"/>
      <c r="TQO30" s="362"/>
      <c r="TQP30" s="362"/>
      <c r="TQQ30" s="362"/>
      <c r="TQR30" s="362"/>
      <c r="TQS30" s="362"/>
      <c r="TQT30" s="362"/>
      <c r="TQU30" s="362"/>
      <c r="TQV30" s="362"/>
      <c r="TQW30" s="362"/>
      <c r="TQX30" s="362"/>
      <c r="TQY30" s="362"/>
      <c r="TQZ30" s="362"/>
      <c r="TRA30" s="362"/>
      <c r="TRB30" s="362"/>
      <c r="TRC30" s="362"/>
      <c r="TRD30" s="362"/>
      <c r="TRE30" s="362"/>
      <c r="TRF30" s="362"/>
      <c r="TRG30" s="362"/>
      <c r="TRH30" s="362"/>
      <c r="TRI30" s="362"/>
      <c r="TRJ30" s="362"/>
      <c r="TRK30" s="362"/>
      <c r="TRL30" s="362"/>
      <c r="TRM30" s="362"/>
      <c r="TRN30" s="362"/>
      <c r="TRO30" s="362"/>
      <c r="TRP30" s="362"/>
      <c r="TRQ30" s="362"/>
      <c r="TRR30" s="362"/>
      <c r="TRS30" s="362"/>
      <c r="TRT30" s="362"/>
      <c r="TRU30" s="362"/>
      <c r="TRV30" s="362"/>
      <c r="TRW30" s="362"/>
      <c r="TRX30" s="362"/>
      <c r="TRY30" s="362"/>
      <c r="TRZ30" s="362"/>
      <c r="TSA30" s="362"/>
      <c r="TSB30" s="362"/>
      <c r="TSC30" s="362"/>
      <c r="TSD30" s="362"/>
      <c r="TSE30" s="362"/>
      <c r="TSF30" s="362"/>
      <c r="TSG30" s="362"/>
      <c r="TSH30" s="362"/>
      <c r="TSI30" s="362"/>
      <c r="TSJ30" s="362"/>
      <c r="TSK30" s="362"/>
      <c r="TSL30" s="362"/>
      <c r="TSM30" s="362"/>
      <c r="TSN30" s="362"/>
      <c r="TSO30" s="362"/>
      <c r="TSP30" s="362"/>
      <c r="TSQ30" s="362"/>
      <c r="TSR30" s="362"/>
      <c r="TSS30" s="362"/>
      <c r="TST30" s="362"/>
      <c r="TSU30" s="362"/>
      <c r="TSV30" s="362"/>
      <c r="TSW30" s="362"/>
      <c r="TSX30" s="362"/>
      <c r="TSY30" s="362"/>
      <c r="TSZ30" s="362"/>
      <c r="TTA30" s="362"/>
      <c r="TTB30" s="362"/>
      <c r="TTC30" s="362"/>
      <c r="TTD30" s="362"/>
      <c r="TTE30" s="362"/>
      <c r="TTF30" s="362"/>
      <c r="TTG30" s="362"/>
      <c r="TTH30" s="362"/>
      <c r="TTI30" s="362"/>
      <c r="TTJ30" s="362"/>
      <c r="TTK30" s="362"/>
      <c r="TTL30" s="362"/>
      <c r="TTM30" s="362"/>
      <c r="TTN30" s="362"/>
      <c r="TTO30" s="362"/>
      <c r="TTP30" s="362"/>
      <c r="TTQ30" s="362"/>
      <c r="TTR30" s="362"/>
      <c r="TTS30" s="362"/>
      <c r="TTT30" s="362"/>
      <c r="TTU30" s="362"/>
      <c r="TTV30" s="362"/>
      <c r="TTW30" s="362"/>
      <c r="TTX30" s="362"/>
      <c r="TTY30" s="362"/>
      <c r="TTZ30" s="362"/>
      <c r="TUA30" s="362"/>
      <c r="TUB30" s="362"/>
      <c r="TUC30" s="362"/>
      <c r="TUD30" s="362"/>
      <c r="TUE30" s="362"/>
      <c r="TUF30" s="362"/>
      <c r="TUG30" s="362"/>
      <c r="TUH30" s="362"/>
      <c r="TUI30" s="362"/>
      <c r="TUJ30" s="362"/>
      <c r="TUK30" s="362"/>
      <c r="TUL30" s="362"/>
      <c r="TUM30" s="362"/>
      <c r="TUN30" s="362"/>
      <c r="TUO30" s="362"/>
      <c r="TUP30" s="362"/>
      <c r="TUQ30" s="362"/>
      <c r="TUR30" s="362"/>
      <c r="TUS30" s="362"/>
      <c r="TUT30" s="362"/>
      <c r="TUU30" s="362"/>
      <c r="TUV30" s="362"/>
      <c r="TUW30" s="362"/>
      <c r="TUX30" s="362"/>
      <c r="TUY30" s="362"/>
      <c r="TUZ30" s="362"/>
      <c r="TVA30" s="362"/>
      <c r="TVB30" s="362"/>
      <c r="TVC30" s="362"/>
      <c r="TVD30" s="362"/>
      <c r="TVE30" s="362"/>
      <c r="TVF30" s="362"/>
      <c r="TVG30" s="362"/>
      <c r="TVH30" s="362"/>
      <c r="TVI30" s="362"/>
      <c r="TVJ30" s="362"/>
      <c r="TVK30" s="362"/>
      <c r="TVL30" s="362"/>
      <c r="TVM30" s="362"/>
      <c r="TVN30" s="362"/>
      <c r="TVO30" s="362"/>
      <c r="TVP30" s="362"/>
      <c r="TVQ30" s="362"/>
      <c r="TVR30" s="362"/>
      <c r="TVS30" s="362"/>
      <c r="TVT30" s="362"/>
      <c r="TVU30" s="362"/>
      <c r="TVV30" s="362"/>
      <c r="TVW30" s="362"/>
      <c r="TVX30" s="362"/>
      <c r="TVY30" s="362"/>
      <c r="TVZ30" s="362"/>
      <c r="TWA30" s="362"/>
      <c r="TWB30" s="362"/>
      <c r="TWC30" s="362"/>
      <c r="TWD30" s="362"/>
      <c r="TWE30" s="362"/>
      <c r="TWF30" s="362"/>
      <c r="TWG30" s="362"/>
      <c r="TWH30" s="362"/>
      <c r="TWI30" s="362"/>
      <c r="TWJ30" s="362"/>
      <c r="TWK30" s="362"/>
      <c r="TWL30" s="362"/>
      <c r="TWM30" s="362"/>
      <c r="TWN30" s="362"/>
      <c r="TWO30" s="362"/>
      <c r="TWP30" s="362"/>
      <c r="TWQ30" s="362"/>
      <c r="TWR30" s="362"/>
      <c r="TWS30" s="362"/>
      <c r="TWT30" s="362"/>
      <c r="TWU30" s="362"/>
      <c r="TWV30" s="362"/>
      <c r="TWW30" s="362"/>
      <c r="TWX30" s="362"/>
      <c r="TWY30" s="362"/>
      <c r="TWZ30" s="362"/>
      <c r="TXA30" s="362"/>
      <c r="TXB30" s="362"/>
      <c r="TXC30" s="362"/>
      <c r="TXD30" s="362"/>
      <c r="TXE30" s="362"/>
      <c r="TXF30" s="362"/>
      <c r="TXG30" s="362"/>
      <c r="TXH30" s="362"/>
      <c r="TXI30" s="362"/>
      <c r="TXJ30" s="362"/>
      <c r="TXK30" s="362"/>
      <c r="TXL30" s="362"/>
      <c r="TXM30" s="362"/>
      <c r="TXN30" s="362"/>
      <c r="TXO30" s="362"/>
      <c r="TXP30" s="362"/>
      <c r="TXQ30" s="362"/>
      <c r="TXR30" s="362"/>
      <c r="TXS30" s="362"/>
      <c r="TXT30" s="362"/>
      <c r="TXU30" s="362"/>
      <c r="TXV30" s="362"/>
      <c r="TXW30" s="362"/>
      <c r="TXX30" s="362"/>
      <c r="TXY30" s="362"/>
      <c r="TXZ30" s="362"/>
      <c r="TYA30" s="362"/>
      <c r="TYB30" s="362"/>
      <c r="TYC30" s="362"/>
      <c r="TYD30" s="362"/>
      <c r="TYE30" s="362"/>
      <c r="TYF30" s="362"/>
      <c r="TYG30" s="362"/>
      <c r="TYH30" s="362"/>
      <c r="TYI30" s="362"/>
      <c r="TYJ30" s="362"/>
      <c r="TYK30" s="362"/>
      <c r="TYL30" s="362"/>
      <c r="TYM30" s="362"/>
      <c r="TYN30" s="362"/>
      <c r="TYO30" s="362"/>
      <c r="TYP30" s="362"/>
      <c r="TYQ30" s="362"/>
      <c r="TYR30" s="362"/>
      <c r="TYS30" s="362"/>
      <c r="TYT30" s="362"/>
      <c r="TYU30" s="362"/>
      <c r="TYV30" s="362"/>
      <c r="TYW30" s="362"/>
      <c r="TYX30" s="362"/>
      <c r="TYY30" s="362"/>
      <c r="TYZ30" s="362"/>
      <c r="TZA30" s="362"/>
      <c r="TZB30" s="362"/>
      <c r="TZC30" s="362"/>
      <c r="TZD30" s="362"/>
      <c r="TZE30" s="362"/>
      <c r="TZF30" s="362"/>
      <c r="TZG30" s="362"/>
      <c r="TZH30" s="362"/>
      <c r="TZI30" s="362"/>
      <c r="TZJ30" s="362"/>
      <c r="TZK30" s="362"/>
      <c r="TZL30" s="362"/>
      <c r="TZM30" s="362"/>
      <c r="TZN30" s="362"/>
      <c r="TZO30" s="362"/>
      <c r="TZP30" s="362"/>
      <c r="TZQ30" s="362"/>
      <c r="TZR30" s="362"/>
      <c r="TZS30" s="362"/>
      <c r="TZT30" s="362"/>
      <c r="TZU30" s="362"/>
      <c r="TZV30" s="362"/>
      <c r="TZW30" s="362"/>
      <c r="TZX30" s="362"/>
      <c r="TZY30" s="362"/>
      <c r="TZZ30" s="362"/>
      <c r="UAA30" s="362"/>
      <c r="UAB30" s="362"/>
      <c r="UAC30" s="362"/>
      <c r="UAD30" s="362"/>
      <c r="UAE30" s="362"/>
      <c r="UAF30" s="362"/>
      <c r="UAG30" s="362"/>
      <c r="UAH30" s="362"/>
      <c r="UAI30" s="362"/>
      <c r="UAJ30" s="362"/>
      <c r="UAK30" s="362"/>
      <c r="UAL30" s="362"/>
      <c r="UAM30" s="362"/>
      <c r="UAN30" s="362"/>
      <c r="UAO30" s="362"/>
      <c r="UAP30" s="362"/>
      <c r="UAQ30" s="362"/>
      <c r="UAR30" s="362"/>
      <c r="UAS30" s="362"/>
      <c r="UAT30" s="362"/>
      <c r="UAU30" s="362"/>
      <c r="UAV30" s="362"/>
      <c r="UAW30" s="362"/>
      <c r="UAX30" s="362"/>
      <c r="UAY30" s="362"/>
      <c r="UAZ30" s="362"/>
      <c r="UBA30" s="362"/>
      <c r="UBB30" s="362"/>
      <c r="UBC30" s="362"/>
      <c r="UBD30" s="362"/>
      <c r="UBE30" s="362"/>
      <c r="UBF30" s="362"/>
      <c r="UBG30" s="362"/>
      <c r="UBH30" s="362"/>
      <c r="UBI30" s="362"/>
      <c r="UBJ30" s="362"/>
      <c r="UBK30" s="362"/>
      <c r="UBL30" s="362"/>
      <c r="UBM30" s="362"/>
      <c r="UBN30" s="362"/>
      <c r="UBO30" s="362"/>
      <c r="UBP30" s="362"/>
      <c r="UBQ30" s="362"/>
      <c r="UBR30" s="362"/>
      <c r="UBS30" s="362"/>
      <c r="UBT30" s="362"/>
      <c r="UBU30" s="362"/>
      <c r="UBV30" s="362"/>
      <c r="UBW30" s="362"/>
      <c r="UBX30" s="362"/>
      <c r="UBY30" s="362"/>
      <c r="UBZ30" s="362"/>
      <c r="UCA30" s="362"/>
      <c r="UCB30" s="362"/>
      <c r="UCC30" s="362"/>
      <c r="UCD30" s="362"/>
      <c r="UCE30" s="362"/>
      <c r="UCF30" s="362"/>
      <c r="UCG30" s="362"/>
      <c r="UCH30" s="362"/>
      <c r="UCI30" s="362"/>
      <c r="UCJ30" s="362"/>
      <c r="UCK30" s="362"/>
      <c r="UCL30" s="362"/>
      <c r="UCM30" s="362"/>
      <c r="UCN30" s="362"/>
      <c r="UCO30" s="362"/>
      <c r="UCP30" s="362"/>
      <c r="UCQ30" s="362"/>
      <c r="UCR30" s="362"/>
      <c r="UCS30" s="362"/>
      <c r="UCT30" s="362"/>
      <c r="UCU30" s="362"/>
      <c r="UCV30" s="362"/>
      <c r="UCW30" s="362"/>
      <c r="UCX30" s="362"/>
      <c r="UCY30" s="362"/>
      <c r="UCZ30" s="362"/>
      <c r="UDA30" s="362"/>
      <c r="UDB30" s="362"/>
      <c r="UDC30" s="362"/>
      <c r="UDD30" s="362"/>
      <c r="UDE30" s="362"/>
      <c r="UDF30" s="362"/>
      <c r="UDG30" s="362"/>
      <c r="UDH30" s="362"/>
      <c r="UDI30" s="362"/>
      <c r="UDJ30" s="362"/>
      <c r="UDK30" s="362"/>
      <c r="UDL30" s="362"/>
      <c r="UDM30" s="362"/>
      <c r="UDN30" s="362"/>
      <c r="UDO30" s="362"/>
      <c r="UDP30" s="362"/>
      <c r="UDQ30" s="362"/>
      <c r="UDR30" s="362"/>
      <c r="UDS30" s="362"/>
      <c r="UDT30" s="362"/>
      <c r="UDU30" s="362"/>
      <c r="UDV30" s="362"/>
      <c r="UDW30" s="362"/>
      <c r="UDX30" s="362"/>
      <c r="UDY30" s="362"/>
      <c r="UDZ30" s="362"/>
      <c r="UEA30" s="362"/>
      <c r="UEB30" s="362"/>
      <c r="UEC30" s="362"/>
      <c r="UED30" s="362"/>
      <c r="UEE30" s="362"/>
      <c r="UEF30" s="362"/>
      <c r="UEG30" s="362"/>
      <c r="UEH30" s="362"/>
      <c r="UEI30" s="362"/>
      <c r="UEJ30" s="362"/>
      <c r="UEK30" s="362"/>
      <c r="UEL30" s="362"/>
      <c r="UEM30" s="362"/>
      <c r="UEN30" s="362"/>
      <c r="UEO30" s="362"/>
      <c r="UEP30" s="362"/>
      <c r="UEQ30" s="362"/>
      <c r="UER30" s="362"/>
      <c r="UES30" s="362"/>
      <c r="UET30" s="362"/>
      <c r="UEU30" s="362"/>
      <c r="UEV30" s="362"/>
      <c r="UEW30" s="362"/>
      <c r="UEX30" s="362"/>
      <c r="UEY30" s="362"/>
      <c r="UEZ30" s="362"/>
      <c r="UFA30" s="362"/>
      <c r="UFB30" s="362"/>
      <c r="UFC30" s="362"/>
      <c r="UFD30" s="362"/>
      <c r="UFE30" s="362"/>
      <c r="UFF30" s="362"/>
      <c r="UFG30" s="362"/>
      <c r="UFH30" s="362"/>
      <c r="UFI30" s="362"/>
      <c r="UFJ30" s="362"/>
      <c r="UFK30" s="362"/>
      <c r="UFL30" s="362"/>
      <c r="UFM30" s="362"/>
      <c r="UFN30" s="362"/>
      <c r="UFO30" s="362"/>
      <c r="UFP30" s="362"/>
      <c r="UFQ30" s="362"/>
      <c r="UFR30" s="362"/>
      <c r="UFS30" s="362"/>
      <c r="UFT30" s="362"/>
      <c r="UFU30" s="362"/>
      <c r="UFV30" s="362"/>
      <c r="UFW30" s="362"/>
      <c r="UFX30" s="362"/>
      <c r="UFY30" s="362"/>
      <c r="UFZ30" s="362"/>
      <c r="UGA30" s="362"/>
      <c r="UGB30" s="362"/>
      <c r="UGC30" s="362"/>
      <c r="UGD30" s="362"/>
      <c r="UGE30" s="362"/>
      <c r="UGF30" s="362"/>
      <c r="UGG30" s="362"/>
      <c r="UGH30" s="362"/>
      <c r="UGI30" s="362"/>
      <c r="UGJ30" s="362"/>
      <c r="UGK30" s="362"/>
      <c r="UGL30" s="362"/>
      <c r="UGM30" s="362"/>
      <c r="UGN30" s="362"/>
      <c r="UGO30" s="362"/>
      <c r="UGP30" s="362"/>
      <c r="UGQ30" s="362"/>
      <c r="UGR30" s="362"/>
      <c r="UGS30" s="362"/>
      <c r="UGT30" s="362"/>
      <c r="UGU30" s="362"/>
      <c r="UGV30" s="362"/>
      <c r="UGW30" s="362"/>
      <c r="UGX30" s="362"/>
      <c r="UGY30" s="362"/>
      <c r="UGZ30" s="362"/>
      <c r="UHA30" s="362"/>
      <c r="UHB30" s="362"/>
      <c r="UHC30" s="362"/>
      <c r="UHD30" s="362"/>
      <c r="UHE30" s="362"/>
      <c r="UHF30" s="362"/>
      <c r="UHG30" s="362"/>
      <c r="UHH30" s="362"/>
      <c r="UHI30" s="362"/>
      <c r="UHJ30" s="362"/>
      <c r="UHK30" s="362"/>
      <c r="UHL30" s="362"/>
      <c r="UHM30" s="362"/>
      <c r="UHN30" s="362"/>
      <c r="UHO30" s="362"/>
      <c r="UHP30" s="362"/>
      <c r="UHQ30" s="362"/>
      <c r="UHR30" s="362"/>
      <c r="UHS30" s="362"/>
      <c r="UHT30" s="362"/>
      <c r="UHU30" s="362"/>
      <c r="UHV30" s="362"/>
      <c r="UHW30" s="362"/>
      <c r="UHX30" s="362"/>
      <c r="UHY30" s="362"/>
      <c r="UHZ30" s="362"/>
      <c r="UIA30" s="362"/>
      <c r="UIB30" s="362"/>
      <c r="UIC30" s="362"/>
      <c r="UID30" s="362"/>
      <c r="UIE30" s="362"/>
      <c r="UIF30" s="362"/>
      <c r="UIG30" s="362"/>
      <c r="UIH30" s="362"/>
      <c r="UII30" s="362"/>
      <c r="UIJ30" s="362"/>
      <c r="UIK30" s="362"/>
      <c r="UIL30" s="362"/>
      <c r="UIM30" s="362"/>
      <c r="UIN30" s="362"/>
      <c r="UIO30" s="362"/>
      <c r="UIP30" s="362"/>
      <c r="UIQ30" s="362"/>
      <c r="UIR30" s="362"/>
      <c r="UIS30" s="362"/>
      <c r="UIT30" s="362"/>
      <c r="UIU30" s="362"/>
      <c r="UIV30" s="362"/>
      <c r="UIW30" s="362"/>
      <c r="UIX30" s="362"/>
      <c r="UIY30" s="362"/>
      <c r="UIZ30" s="362"/>
      <c r="UJA30" s="362"/>
      <c r="UJB30" s="362"/>
      <c r="UJC30" s="362"/>
      <c r="UJD30" s="362"/>
      <c r="UJE30" s="362"/>
      <c r="UJF30" s="362"/>
      <c r="UJG30" s="362"/>
      <c r="UJH30" s="362"/>
      <c r="UJI30" s="362"/>
      <c r="UJJ30" s="362"/>
      <c r="UJK30" s="362"/>
      <c r="UJL30" s="362"/>
      <c r="UJM30" s="362"/>
      <c r="UJN30" s="362"/>
      <c r="UJO30" s="362"/>
      <c r="UJP30" s="362"/>
      <c r="UJQ30" s="362"/>
      <c r="UJR30" s="362"/>
      <c r="UJS30" s="362"/>
      <c r="UJT30" s="362"/>
      <c r="UJU30" s="362"/>
      <c r="UJV30" s="362"/>
      <c r="UJW30" s="362"/>
      <c r="UJX30" s="362"/>
      <c r="UJY30" s="362"/>
      <c r="UJZ30" s="362"/>
      <c r="UKA30" s="362"/>
      <c r="UKB30" s="362"/>
      <c r="UKC30" s="362"/>
      <c r="UKD30" s="362"/>
      <c r="UKE30" s="362"/>
      <c r="UKF30" s="362"/>
      <c r="UKG30" s="362"/>
      <c r="UKH30" s="362"/>
      <c r="UKI30" s="362"/>
      <c r="UKJ30" s="362"/>
      <c r="UKK30" s="362"/>
      <c r="UKL30" s="362"/>
      <c r="UKM30" s="362"/>
      <c r="UKN30" s="362"/>
      <c r="UKO30" s="362"/>
      <c r="UKP30" s="362"/>
      <c r="UKQ30" s="362"/>
      <c r="UKR30" s="362"/>
      <c r="UKS30" s="362"/>
      <c r="UKT30" s="362"/>
      <c r="UKU30" s="362"/>
      <c r="UKV30" s="362"/>
      <c r="UKW30" s="362"/>
      <c r="UKX30" s="362"/>
      <c r="UKY30" s="362"/>
      <c r="UKZ30" s="362"/>
      <c r="ULA30" s="362"/>
      <c r="ULB30" s="362"/>
      <c r="ULC30" s="362"/>
      <c r="ULD30" s="362"/>
      <c r="ULE30" s="362"/>
      <c r="ULF30" s="362"/>
      <c r="ULG30" s="362"/>
      <c r="ULH30" s="362"/>
      <c r="ULI30" s="362"/>
      <c r="ULJ30" s="362"/>
      <c r="ULK30" s="362"/>
      <c r="ULL30" s="362"/>
      <c r="ULM30" s="362"/>
      <c r="ULN30" s="362"/>
      <c r="ULO30" s="362"/>
      <c r="ULP30" s="362"/>
      <c r="ULQ30" s="362"/>
      <c r="ULR30" s="362"/>
      <c r="ULS30" s="362"/>
      <c r="ULT30" s="362"/>
      <c r="ULU30" s="362"/>
      <c r="ULV30" s="362"/>
      <c r="ULW30" s="362"/>
      <c r="ULX30" s="362"/>
      <c r="ULY30" s="362"/>
      <c r="ULZ30" s="362"/>
      <c r="UMA30" s="362"/>
      <c r="UMB30" s="362"/>
      <c r="UMC30" s="362"/>
      <c r="UMD30" s="362"/>
      <c r="UME30" s="362"/>
      <c r="UMF30" s="362"/>
      <c r="UMG30" s="362"/>
      <c r="UMH30" s="362"/>
      <c r="UMI30" s="362"/>
      <c r="UMJ30" s="362"/>
      <c r="UMK30" s="362"/>
      <c r="UML30" s="362"/>
      <c r="UMM30" s="362"/>
      <c r="UMN30" s="362"/>
      <c r="UMO30" s="362"/>
      <c r="UMP30" s="362"/>
      <c r="UMQ30" s="362"/>
      <c r="UMR30" s="362"/>
      <c r="UMS30" s="362"/>
      <c r="UMT30" s="362"/>
      <c r="UMU30" s="362"/>
      <c r="UMV30" s="362"/>
      <c r="UMW30" s="362"/>
      <c r="UMX30" s="362"/>
      <c r="UMY30" s="362"/>
      <c r="UMZ30" s="362"/>
      <c r="UNA30" s="362"/>
      <c r="UNB30" s="362"/>
      <c r="UNC30" s="362"/>
      <c r="UND30" s="362"/>
      <c r="UNE30" s="362"/>
      <c r="UNF30" s="362"/>
      <c r="UNG30" s="362"/>
      <c r="UNH30" s="362"/>
      <c r="UNI30" s="362"/>
      <c r="UNJ30" s="362"/>
      <c r="UNK30" s="362"/>
      <c r="UNL30" s="362"/>
      <c r="UNM30" s="362"/>
      <c r="UNN30" s="362"/>
      <c r="UNO30" s="362"/>
      <c r="UNP30" s="362"/>
      <c r="UNQ30" s="362"/>
      <c r="UNR30" s="362"/>
      <c r="UNS30" s="362"/>
      <c r="UNT30" s="362"/>
      <c r="UNU30" s="362"/>
      <c r="UNV30" s="362"/>
      <c r="UNW30" s="362"/>
      <c r="UNX30" s="362"/>
      <c r="UNY30" s="362"/>
      <c r="UNZ30" s="362"/>
      <c r="UOA30" s="362"/>
      <c r="UOB30" s="362"/>
      <c r="UOC30" s="362"/>
      <c r="UOD30" s="362"/>
      <c r="UOE30" s="362"/>
      <c r="UOF30" s="362"/>
      <c r="UOG30" s="362"/>
      <c r="UOH30" s="362"/>
      <c r="UOI30" s="362"/>
      <c r="UOJ30" s="362"/>
      <c r="UOK30" s="362"/>
      <c r="UOL30" s="362"/>
      <c r="UOM30" s="362"/>
      <c r="UON30" s="362"/>
      <c r="UOO30" s="362"/>
      <c r="UOP30" s="362"/>
      <c r="UOQ30" s="362"/>
      <c r="UOR30" s="362"/>
      <c r="UOS30" s="362"/>
      <c r="UOT30" s="362"/>
      <c r="UOU30" s="362"/>
      <c r="UOV30" s="362"/>
      <c r="UOW30" s="362"/>
      <c r="UOX30" s="362"/>
      <c r="UOY30" s="362"/>
      <c r="UOZ30" s="362"/>
      <c r="UPA30" s="362"/>
      <c r="UPB30" s="362"/>
      <c r="UPC30" s="362"/>
      <c r="UPD30" s="362"/>
      <c r="UPE30" s="362"/>
      <c r="UPF30" s="362"/>
      <c r="UPG30" s="362"/>
      <c r="UPH30" s="362"/>
      <c r="UPI30" s="362"/>
      <c r="UPJ30" s="362"/>
      <c r="UPK30" s="362"/>
      <c r="UPL30" s="362"/>
      <c r="UPM30" s="362"/>
      <c r="UPN30" s="362"/>
      <c r="UPO30" s="362"/>
      <c r="UPP30" s="362"/>
      <c r="UPQ30" s="362"/>
      <c r="UPR30" s="362"/>
      <c r="UPS30" s="362"/>
      <c r="UPT30" s="362"/>
      <c r="UPU30" s="362"/>
      <c r="UPV30" s="362"/>
      <c r="UPW30" s="362"/>
      <c r="UPX30" s="362"/>
      <c r="UPY30" s="362"/>
      <c r="UPZ30" s="362"/>
      <c r="UQA30" s="362"/>
      <c r="UQB30" s="362"/>
      <c r="UQC30" s="362"/>
      <c r="UQD30" s="362"/>
      <c r="UQE30" s="362"/>
      <c r="UQF30" s="362"/>
      <c r="UQG30" s="362"/>
      <c r="UQH30" s="362"/>
      <c r="UQI30" s="362"/>
      <c r="UQJ30" s="362"/>
      <c r="UQK30" s="362"/>
      <c r="UQL30" s="362"/>
      <c r="UQM30" s="362"/>
      <c r="UQN30" s="362"/>
      <c r="UQO30" s="362"/>
      <c r="UQP30" s="362"/>
      <c r="UQQ30" s="362"/>
      <c r="UQR30" s="362"/>
      <c r="UQS30" s="362"/>
      <c r="UQT30" s="362"/>
      <c r="UQU30" s="362"/>
      <c r="UQV30" s="362"/>
      <c r="UQW30" s="362"/>
      <c r="UQX30" s="362"/>
      <c r="UQY30" s="362"/>
      <c r="UQZ30" s="362"/>
      <c r="URA30" s="362"/>
      <c r="URB30" s="362"/>
      <c r="URC30" s="362"/>
      <c r="URD30" s="362"/>
      <c r="URE30" s="362"/>
      <c r="URF30" s="362"/>
      <c r="URG30" s="362"/>
      <c r="URH30" s="362"/>
      <c r="URI30" s="362"/>
      <c r="URJ30" s="362"/>
      <c r="URK30" s="362"/>
      <c r="URL30" s="362"/>
      <c r="URM30" s="362"/>
      <c r="URN30" s="362"/>
      <c r="URO30" s="362"/>
      <c r="URP30" s="362"/>
      <c r="URQ30" s="362"/>
      <c r="URR30" s="362"/>
      <c r="URS30" s="362"/>
      <c r="URT30" s="362"/>
      <c r="URU30" s="362"/>
      <c r="URV30" s="362"/>
      <c r="URW30" s="362"/>
      <c r="URX30" s="362"/>
      <c r="URY30" s="362"/>
      <c r="URZ30" s="362"/>
      <c r="USA30" s="362"/>
      <c r="USB30" s="362"/>
      <c r="USC30" s="362"/>
      <c r="USD30" s="362"/>
      <c r="USE30" s="362"/>
      <c r="USF30" s="362"/>
      <c r="USG30" s="362"/>
      <c r="USH30" s="362"/>
      <c r="USI30" s="362"/>
      <c r="USJ30" s="362"/>
      <c r="USK30" s="362"/>
      <c r="USL30" s="362"/>
      <c r="USM30" s="362"/>
      <c r="USN30" s="362"/>
      <c r="USO30" s="362"/>
      <c r="USP30" s="362"/>
      <c r="USQ30" s="362"/>
      <c r="USR30" s="362"/>
      <c r="USS30" s="362"/>
      <c r="UST30" s="362"/>
      <c r="USU30" s="362"/>
      <c r="USV30" s="362"/>
      <c r="USW30" s="362"/>
      <c r="USX30" s="362"/>
      <c r="USY30" s="362"/>
      <c r="USZ30" s="362"/>
      <c r="UTA30" s="362"/>
      <c r="UTB30" s="362"/>
      <c r="UTC30" s="362"/>
      <c r="UTD30" s="362"/>
      <c r="UTE30" s="362"/>
      <c r="UTF30" s="362"/>
      <c r="UTG30" s="362"/>
      <c r="UTH30" s="362"/>
      <c r="UTI30" s="362"/>
      <c r="UTJ30" s="362"/>
      <c r="UTK30" s="362"/>
      <c r="UTL30" s="362"/>
      <c r="UTM30" s="362"/>
      <c r="UTN30" s="362"/>
      <c r="UTO30" s="362"/>
      <c r="UTP30" s="362"/>
      <c r="UTQ30" s="362"/>
      <c r="UTR30" s="362"/>
      <c r="UTS30" s="362"/>
      <c r="UTT30" s="362"/>
      <c r="UTU30" s="362"/>
      <c r="UTV30" s="362"/>
      <c r="UTW30" s="362"/>
      <c r="UTX30" s="362"/>
      <c r="UTY30" s="362"/>
      <c r="UTZ30" s="362"/>
      <c r="UUA30" s="362"/>
      <c r="UUB30" s="362"/>
      <c r="UUC30" s="362"/>
      <c r="UUD30" s="362"/>
      <c r="UUE30" s="362"/>
      <c r="UUF30" s="362"/>
      <c r="UUG30" s="362"/>
      <c r="UUH30" s="362"/>
      <c r="UUI30" s="362"/>
      <c r="UUJ30" s="362"/>
      <c r="UUK30" s="362"/>
      <c r="UUL30" s="362"/>
      <c r="UUM30" s="362"/>
      <c r="UUN30" s="362"/>
      <c r="UUO30" s="362"/>
      <c r="UUP30" s="362"/>
      <c r="UUQ30" s="362"/>
      <c r="UUR30" s="362"/>
      <c r="UUS30" s="362"/>
      <c r="UUT30" s="362"/>
      <c r="UUU30" s="362"/>
      <c r="UUV30" s="362"/>
      <c r="UUW30" s="362"/>
      <c r="UUX30" s="362"/>
      <c r="UUY30" s="362"/>
      <c r="UUZ30" s="362"/>
      <c r="UVA30" s="362"/>
      <c r="UVB30" s="362"/>
      <c r="UVC30" s="362"/>
      <c r="UVD30" s="362"/>
      <c r="UVE30" s="362"/>
      <c r="UVF30" s="362"/>
      <c r="UVG30" s="362"/>
      <c r="UVH30" s="362"/>
      <c r="UVI30" s="362"/>
      <c r="UVJ30" s="362"/>
      <c r="UVK30" s="362"/>
      <c r="UVL30" s="362"/>
      <c r="UVM30" s="362"/>
      <c r="UVN30" s="362"/>
      <c r="UVO30" s="362"/>
      <c r="UVP30" s="362"/>
      <c r="UVQ30" s="362"/>
      <c r="UVR30" s="362"/>
      <c r="UVS30" s="362"/>
      <c r="UVT30" s="362"/>
      <c r="UVU30" s="362"/>
      <c r="UVV30" s="362"/>
      <c r="UVW30" s="362"/>
      <c r="UVX30" s="362"/>
      <c r="UVY30" s="362"/>
      <c r="UVZ30" s="362"/>
      <c r="UWA30" s="362"/>
      <c r="UWB30" s="362"/>
      <c r="UWC30" s="362"/>
      <c r="UWD30" s="362"/>
      <c r="UWE30" s="362"/>
      <c r="UWF30" s="362"/>
      <c r="UWG30" s="362"/>
      <c r="UWH30" s="362"/>
      <c r="UWI30" s="362"/>
      <c r="UWJ30" s="362"/>
      <c r="UWK30" s="362"/>
      <c r="UWL30" s="362"/>
      <c r="UWM30" s="362"/>
      <c r="UWN30" s="362"/>
      <c r="UWO30" s="362"/>
      <c r="UWP30" s="362"/>
      <c r="UWQ30" s="362"/>
      <c r="UWR30" s="362"/>
      <c r="UWS30" s="362"/>
      <c r="UWT30" s="362"/>
      <c r="UWU30" s="362"/>
      <c r="UWV30" s="362"/>
      <c r="UWW30" s="362"/>
      <c r="UWX30" s="362"/>
      <c r="UWY30" s="362"/>
      <c r="UWZ30" s="362"/>
      <c r="UXA30" s="362"/>
      <c r="UXB30" s="362"/>
      <c r="UXC30" s="362"/>
      <c r="UXD30" s="362"/>
      <c r="UXE30" s="362"/>
      <c r="UXF30" s="362"/>
      <c r="UXG30" s="362"/>
      <c r="UXH30" s="362"/>
      <c r="UXI30" s="362"/>
      <c r="UXJ30" s="362"/>
      <c r="UXK30" s="362"/>
      <c r="UXL30" s="362"/>
      <c r="UXM30" s="362"/>
      <c r="UXN30" s="362"/>
      <c r="UXO30" s="362"/>
      <c r="UXP30" s="362"/>
      <c r="UXQ30" s="362"/>
      <c r="UXR30" s="362"/>
      <c r="UXS30" s="362"/>
      <c r="UXT30" s="362"/>
      <c r="UXU30" s="362"/>
      <c r="UXV30" s="362"/>
      <c r="UXW30" s="362"/>
      <c r="UXX30" s="362"/>
      <c r="UXY30" s="362"/>
      <c r="UXZ30" s="362"/>
      <c r="UYA30" s="362"/>
      <c r="UYB30" s="362"/>
      <c r="UYC30" s="362"/>
      <c r="UYD30" s="362"/>
      <c r="UYE30" s="362"/>
      <c r="UYF30" s="362"/>
      <c r="UYG30" s="362"/>
      <c r="UYH30" s="362"/>
      <c r="UYI30" s="362"/>
      <c r="UYJ30" s="362"/>
      <c r="UYK30" s="362"/>
      <c r="UYL30" s="362"/>
      <c r="UYM30" s="362"/>
      <c r="UYN30" s="362"/>
      <c r="UYO30" s="362"/>
      <c r="UYP30" s="362"/>
      <c r="UYQ30" s="362"/>
      <c r="UYR30" s="362"/>
      <c r="UYS30" s="362"/>
      <c r="UYT30" s="362"/>
      <c r="UYU30" s="362"/>
      <c r="UYV30" s="362"/>
      <c r="UYW30" s="362"/>
      <c r="UYX30" s="362"/>
      <c r="UYY30" s="362"/>
      <c r="UYZ30" s="362"/>
      <c r="UZA30" s="362"/>
      <c r="UZB30" s="362"/>
      <c r="UZC30" s="362"/>
      <c r="UZD30" s="362"/>
      <c r="UZE30" s="362"/>
      <c r="UZF30" s="362"/>
      <c r="UZG30" s="362"/>
      <c r="UZH30" s="362"/>
      <c r="UZI30" s="362"/>
      <c r="UZJ30" s="362"/>
      <c r="UZK30" s="362"/>
      <c r="UZL30" s="362"/>
      <c r="UZM30" s="362"/>
      <c r="UZN30" s="362"/>
      <c r="UZO30" s="362"/>
      <c r="UZP30" s="362"/>
      <c r="UZQ30" s="362"/>
      <c r="UZR30" s="362"/>
      <c r="UZS30" s="362"/>
      <c r="UZT30" s="362"/>
      <c r="UZU30" s="362"/>
      <c r="UZV30" s="362"/>
      <c r="UZW30" s="362"/>
      <c r="UZX30" s="362"/>
      <c r="UZY30" s="362"/>
      <c r="UZZ30" s="362"/>
      <c r="VAA30" s="362"/>
      <c r="VAB30" s="362"/>
      <c r="VAC30" s="362"/>
      <c r="VAD30" s="362"/>
      <c r="VAE30" s="362"/>
      <c r="VAF30" s="362"/>
      <c r="VAG30" s="362"/>
      <c r="VAH30" s="362"/>
      <c r="VAI30" s="362"/>
      <c r="VAJ30" s="362"/>
      <c r="VAK30" s="362"/>
      <c r="VAL30" s="362"/>
      <c r="VAM30" s="362"/>
      <c r="VAN30" s="362"/>
      <c r="VAO30" s="362"/>
      <c r="VAP30" s="362"/>
      <c r="VAQ30" s="362"/>
      <c r="VAR30" s="362"/>
      <c r="VAS30" s="362"/>
      <c r="VAT30" s="362"/>
      <c r="VAU30" s="362"/>
      <c r="VAV30" s="362"/>
      <c r="VAW30" s="362"/>
      <c r="VAX30" s="362"/>
      <c r="VAY30" s="362"/>
      <c r="VAZ30" s="362"/>
      <c r="VBA30" s="362"/>
      <c r="VBB30" s="362"/>
      <c r="VBC30" s="362"/>
      <c r="VBD30" s="362"/>
      <c r="VBE30" s="362"/>
      <c r="VBF30" s="362"/>
      <c r="VBG30" s="362"/>
      <c r="VBH30" s="362"/>
      <c r="VBI30" s="362"/>
      <c r="VBJ30" s="362"/>
      <c r="VBK30" s="362"/>
      <c r="VBL30" s="362"/>
      <c r="VBM30" s="362"/>
      <c r="VBN30" s="362"/>
      <c r="VBO30" s="362"/>
      <c r="VBP30" s="362"/>
      <c r="VBQ30" s="362"/>
      <c r="VBR30" s="362"/>
      <c r="VBS30" s="362"/>
      <c r="VBT30" s="362"/>
      <c r="VBU30" s="362"/>
      <c r="VBV30" s="362"/>
      <c r="VBW30" s="362"/>
      <c r="VBX30" s="362"/>
      <c r="VBY30" s="362"/>
      <c r="VBZ30" s="362"/>
      <c r="VCA30" s="362"/>
      <c r="VCB30" s="362"/>
      <c r="VCC30" s="362"/>
      <c r="VCD30" s="362"/>
      <c r="VCE30" s="362"/>
      <c r="VCF30" s="362"/>
      <c r="VCG30" s="362"/>
      <c r="VCH30" s="362"/>
      <c r="VCI30" s="362"/>
      <c r="VCJ30" s="362"/>
      <c r="VCK30" s="362"/>
      <c r="VCL30" s="362"/>
      <c r="VCM30" s="362"/>
      <c r="VCN30" s="362"/>
      <c r="VCO30" s="362"/>
      <c r="VCP30" s="362"/>
      <c r="VCQ30" s="362"/>
      <c r="VCR30" s="362"/>
      <c r="VCS30" s="362"/>
      <c r="VCT30" s="362"/>
      <c r="VCU30" s="362"/>
      <c r="VCV30" s="362"/>
      <c r="VCW30" s="362"/>
      <c r="VCX30" s="362"/>
      <c r="VCY30" s="362"/>
      <c r="VCZ30" s="362"/>
      <c r="VDA30" s="362"/>
      <c r="VDB30" s="362"/>
      <c r="VDC30" s="362"/>
      <c r="VDD30" s="362"/>
      <c r="VDE30" s="362"/>
      <c r="VDF30" s="362"/>
      <c r="VDG30" s="362"/>
      <c r="VDH30" s="362"/>
      <c r="VDI30" s="362"/>
      <c r="VDJ30" s="362"/>
      <c r="VDK30" s="362"/>
      <c r="VDL30" s="362"/>
      <c r="VDM30" s="362"/>
      <c r="VDN30" s="362"/>
      <c r="VDO30" s="362"/>
      <c r="VDP30" s="362"/>
      <c r="VDQ30" s="362"/>
      <c r="VDR30" s="362"/>
      <c r="VDS30" s="362"/>
      <c r="VDT30" s="362"/>
      <c r="VDU30" s="362"/>
      <c r="VDV30" s="362"/>
      <c r="VDW30" s="362"/>
      <c r="VDX30" s="362"/>
      <c r="VDY30" s="362"/>
      <c r="VDZ30" s="362"/>
      <c r="VEA30" s="362"/>
      <c r="VEB30" s="362"/>
      <c r="VEC30" s="362"/>
      <c r="VED30" s="362"/>
      <c r="VEE30" s="362"/>
      <c r="VEF30" s="362"/>
      <c r="VEG30" s="362"/>
      <c r="VEH30" s="362"/>
      <c r="VEI30" s="362"/>
      <c r="VEJ30" s="362"/>
      <c r="VEK30" s="362"/>
      <c r="VEL30" s="362"/>
      <c r="VEM30" s="362"/>
      <c r="VEN30" s="362"/>
      <c r="VEO30" s="362"/>
      <c r="VEP30" s="362"/>
      <c r="VEQ30" s="362"/>
      <c r="VER30" s="362"/>
      <c r="VES30" s="362"/>
      <c r="VET30" s="362"/>
      <c r="VEU30" s="362"/>
      <c r="VEV30" s="362"/>
      <c r="VEW30" s="362"/>
      <c r="VEX30" s="362"/>
      <c r="VEY30" s="362"/>
      <c r="VEZ30" s="362"/>
      <c r="VFA30" s="362"/>
      <c r="VFB30" s="362"/>
      <c r="VFC30" s="362"/>
      <c r="VFD30" s="362"/>
      <c r="VFE30" s="362"/>
      <c r="VFF30" s="362"/>
      <c r="VFG30" s="362"/>
      <c r="VFH30" s="362"/>
      <c r="VFI30" s="362"/>
      <c r="VFJ30" s="362"/>
      <c r="VFK30" s="362"/>
      <c r="VFL30" s="362"/>
      <c r="VFM30" s="362"/>
      <c r="VFN30" s="362"/>
      <c r="VFO30" s="362"/>
      <c r="VFP30" s="362"/>
      <c r="VFQ30" s="362"/>
      <c r="VFR30" s="362"/>
      <c r="VFS30" s="362"/>
      <c r="VFT30" s="362"/>
      <c r="VFU30" s="362"/>
      <c r="VFV30" s="362"/>
      <c r="VFW30" s="362"/>
      <c r="VFX30" s="362"/>
      <c r="VFY30" s="362"/>
      <c r="VFZ30" s="362"/>
      <c r="VGA30" s="362"/>
      <c r="VGB30" s="362"/>
      <c r="VGC30" s="362"/>
      <c r="VGD30" s="362"/>
      <c r="VGE30" s="362"/>
      <c r="VGF30" s="362"/>
      <c r="VGG30" s="362"/>
      <c r="VGH30" s="362"/>
      <c r="VGI30" s="362"/>
      <c r="VGJ30" s="362"/>
      <c r="VGK30" s="362"/>
      <c r="VGL30" s="362"/>
      <c r="VGM30" s="362"/>
      <c r="VGN30" s="362"/>
      <c r="VGO30" s="362"/>
      <c r="VGP30" s="362"/>
      <c r="VGQ30" s="362"/>
      <c r="VGR30" s="362"/>
      <c r="VGS30" s="362"/>
      <c r="VGT30" s="362"/>
      <c r="VGU30" s="362"/>
      <c r="VGV30" s="362"/>
      <c r="VGW30" s="362"/>
      <c r="VGX30" s="362"/>
      <c r="VGY30" s="362"/>
      <c r="VGZ30" s="362"/>
      <c r="VHA30" s="362"/>
      <c r="VHB30" s="362"/>
      <c r="VHC30" s="362"/>
      <c r="VHD30" s="362"/>
      <c r="VHE30" s="362"/>
      <c r="VHF30" s="362"/>
      <c r="VHG30" s="362"/>
      <c r="VHH30" s="362"/>
      <c r="VHI30" s="362"/>
      <c r="VHJ30" s="362"/>
      <c r="VHK30" s="362"/>
      <c r="VHL30" s="362"/>
      <c r="VHM30" s="362"/>
      <c r="VHN30" s="362"/>
      <c r="VHO30" s="362"/>
      <c r="VHP30" s="362"/>
      <c r="VHQ30" s="362"/>
      <c r="VHR30" s="362"/>
      <c r="VHS30" s="362"/>
      <c r="VHT30" s="362"/>
      <c r="VHU30" s="362"/>
      <c r="VHV30" s="362"/>
      <c r="VHW30" s="362"/>
      <c r="VHX30" s="362"/>
      <c r="VHY30" s="362"/>
      <c r="VHZ30" s="362"/>
      <c r="VIA30" s="362"/>
      <c r="VIB30" s="362"/>
      <c r="VIC30" s="362"/>
      <c r="VID30" s="362"/>
      <c r="VIE30" s="362"/>
      <c r="VIF30" s="362"/>
      <c r="VIG30" s="362"/>
      <c r="VIH30" s="362"/>
      <c r="VII30" s="362"/>
      <c r="VIJ30" s="362"/>
      <c r="VIK30" s="362"/>
      <c r="VIL30" s="362"/>
      <c r="VIM30" s="362"/>
      <c r="VIN30" s="362"/>
      <c r="VIO30" s="362"/>
      <c r="VIP30" s="362"/>
      <c r="VIQ30" s="362"/>
      <c r="VIR30" s="362"/>
      <c r="VIS30" s="362"/>
      <c r="VIT30" s="362"/>
      <c r="VIU30" s="362"/>
      <c r="VIV30" s="362"/>
      <c r="VIW30" s="362"/>
      <c r="VIX30" s="362"/>
      <c r="VIY30" s="362"/>
      <c r="VIZ30" s="362"/>
      <c r="VJA30" s="362"/>
      <c r="VJB30" s="362"/>
      <c r="VJC30" s="362"/>
      <c r="VJD30" s="362"/>
      <c r="VJE30" s="362"/>
      <c r="VJF30" s="362"/>
      <c r="VJG30" s="362"/>
      <c r="VJH30" s="362"/>
      <c r="VJI30" s="362"/>
      <c r="VJJ30" s="362"/>
      <c r="VJK30" s="362"/>
      <c r="VJL30" s="362"/>
      <c r="VJM30" s="362"/>
      <c r="VJN30" s="362"/>
      <c r="VJO30" s="362"/>
      <c r="VJP30" s="362"/>
      <c r="VJQ30" s="362"/>
      <c r="VJR30" s="362"/>
      <c r="VJS30" s="362"/>
      <c r="VJT30" s="362"/>
      <c r="VJU30" s="362"/>
      <c r="VJV30" s="362"/>
      <c r="VJW30" s="362"/>
      <c r="VJX30" s="362"/>
      <c r="VJY30" s="362"/>
      <c r="VJZ30" s="362"/>
      <c r="VKA30" s="362"/>
      <c r="VKB30" s="362"/>
      <c r="VKC30" s="362"/>
      <c r="VKD30" s="362"/>
      <c r="VKE30" s="362"/>
      <c r="VKF30" s="362"/>
      <c r="VKG30" s="362"/>
      <c r="VKH30" s="362"/>
      <c r="VKI30" s="362"/>
      <c r="VKJ30" s="362"/>
      <c r="VKK30" s="362"/>
      <c r="VKL30" s="362"/>
      <c r="VKM30" s="362"/>
      <c r="VKN30" s="362"/>
      <c r="VKO30" s="362"/>
      <c r="VKP30" s="362"/>
      <c r="VKQ30" s="362"/>
      <c r="VKR30" s="362"/>
      <c r="VKS30" s="362"/>
      <c r="VKT30" s="362"/>
      <c r="VKU30" s="362"/>
      <c r="VKV30" s="362"/>
      <c r="VKW30" s="362"/>
      <c r="VKX30" s="362"/>
      <c r="VKY30" s="362"/>
      <c r="VKZ30" s="362"/>
      <c r="VLA30" s="362"/>
      <c r="VLB30" s="362"/>
      <c r="VLC30" s="362"/>
      <c r="VLD30" s="362"/>
      <c r="VLE30" s="362"/>
      <c r="VLF30" s="362"/>
      <c r="VLG30" s="362"/>
      <c r="VLH30" s="362"/>
      <c r="VLI30" s="362"/>
      <c r="VLJ30" s="362"/>
      <c r="VLK30" s="362"/>
      <c r="VLL30" s="362"/>
      <c r="VLM30" s="362"/>
      <c r="VLN30" s="362"/>
      <c r="VLO30" s="362"/>
      <c r="VLP30" s="362"/>
      <c r="VLQ30" s="362"/>
      <c r="VLR30" s="362"/>
      <c r="VLS30" s="362"/>
      <c r="VLT30" s="362"/>
      <c r="VLU30" s="362"/>
      <c r="VLV30" s="362"/>
      <c r="VLW30" s="362"/>
      <c r="VLX30" s="362"/>
      <c r="VLY30" s="362"/>
      <c r="VLZ30" s="362"/>
      <c r="VMA30" s="362"/>
      <c r="VMB30" s="362"/>
      <c r="VMC30" s="362"/>
      <c r="VMD30" s="362"/>
      <c r="VME30" s="362"/>
      <c r="VMF30" s="362"/>
      <c r="VMG30" s="362"/>
      <c r="VMH30" s="362"/>
      <c r="VMI30" s="362"/>
      <c r="VMJ30" s="362"/>
      <c r="VMK30" s="362"/>
      <c r="VML30" s="362"/>
      <c r="VMM30" s="362"/>
      <c r="VMN30" s="362"/>
      <c r="VMO30" s="362"/>
      <c r="VMP30" s="362"/>
      <c r="VMQ30" s="362"/>
      <c r="VMR30" s="362"/>
      <c r="VMS30" s="362"/>
      <c r="VMT30" s="362"/>
      <c r="VMU30" s="362"/>
      <c r="VMV30" s="362"/>
      <c r="VMW30" s="362"/>
      <c r="VMX30" s="362"/>
      <c r="VMY30" s="362"/>
      <c r="VMZ30" s="362"/>
      <c r="VNA30" s="362"/>
      <c r="VNB30" s="362"/>
      <c r="VNC30" s="362"/>
      <c r="VND30" s="362"/>
      <c r="VNE30" s="362"/>
      <c r="VNF30" s="362"/>
      <c r="VNG30" s="362"/>
      <c r="VNH30" s="362"/>
      <c r="VNI30" s="362"/>
      <c r="VNJ30" s="362"/>
      <c r="VNK30" s="362"/>
      <c r="VNL30" s="362"/>
      <c r="VNM30" s="362"/>
      <c r="VNN30" s="362"/>
      <c r="VNO30" s="362"/>
      <c r="VNP30" s="362"/>
      <c r="VNQ30" s="362"/>
      <c r="VNR30" s="362"/>
      <c r="VNS30" s="362"/>
      <c r="VNT30" s="362"/>
      <c r="VNU30" s="362"/>
      <c r="VNV30" s="362"/>
      <c r="VNW30" s="362"/>
      <c r="VNX30" s="362"/>
      <c r="VNY30" s="362"/>
      <c r="VNZ30" s="362"/>
      <c r="VOA30" s="362"/>
      <c r="VOB30" s="362"/>
      <c r="VOC30" s="362"/>
      <c r="VOD30" s="362"/>
      <c r="VOE30" s="362"/>
      <c r="VOF30" s="362"/>
      <c r="VOG30" s="362"/>
      <c r="VOH30" s="362"/>
      <c r="VOI30" s="362"/>
      <c r="VOJ30" s="362"/>
      <c r="VOK30" s="362"/>
      <c r="VOL30" s="362"/>
      <c r="VOM30" s="362"/>
      <c r="VON30" s="362"/>
      <c r="VOO30" s="362"/>
      <c r="VOP30" s="362"/>
      <c r="VOQ30" s="362"/>
      <c r="VOR30" s="362"/>
      <c r="VOS30" s="362"/>
      <c r="VOT30" s="362"/>
      <c r="VOU30" s="362"/>
      <c r="VOV30" s="362"/>
      <c r="VOW30" s="362"/>
      <c r="VOX30" s="362"/>
      <c r="VOY30" s="362"/>
      <c r="VOZ30" s="362"/>
      <c r="VPA30" s="362"/>
      <c r="VPB30" s="362"/>
      <c r="VPC30" s="362"/>
      <c r="VPD30" s="362"/>
      <c r="VPE30" s="362"/>
      <c r="VPF30" s="362"/>
      <c r="VPG30" s="362"/>
      <c r="VPH30" s="362"/>
      <c r="VPI30" s="362"/>
      <c r="VPJ30" s="362"/>
      <c r="VPK30" s="362"/>
      <c r="VPL30" s="362"/>
      <c r="VPM30" s="362"/>
      <c r="VPN30" s="362"/>
      <c r="VPO30" s="362"/>
      <c r="VPP30" s="362"/>
      <c r="VPQ30" s="362"/>
      <c r="VPR30" s="362"/>
      <c r="VPS30" s="362"/>
      <c r="VPT30" s="362"/>
      <c r="VPU30" s="362"/>
      <c r="VPV30" s="362"/>
      <c r="VPW30" s="362"/>
      <c r="VPX30" s="362"/>
      <c r="VPY30" s="362"/>
      <c r="VPZ30" s="362"/>
      <c r="VQA30" s="362"/>
      <c r="VQB30" s="362"/>
      <c r="VQC30" s="362"/>
      <c r="VQD30" s="362"/>
      <c r="VQE30" s="362"/>
      <c r="VQF30" s="362"/>
      <c r="VQG30" s="362"/>
      <c r="VQH30" s="362"/>
      <c r="VQI30" s="362"/>
      <c r="VQJ30" s="362"/>
      <c r="VQK30" s="362"/>
      <c r="VQL30" s="362"/>
      <c r="VQM30" s="362"/>
      <c r="VQN30" s="362"/>
      <c r="VQO30" s="362"/>
      <c r="VQP30" s="362"/>
      <c r="VQQ30" s="362"/>
      <c r="VQR30" s="362"/>
      <c r="VQS30" s="362"/>
      <c r="VQT30" s="362"/>
      <c r="VQU30" s="362"/>
      <c r="VQV30" s="362"/>
      <c r="VQW30" s="362"/>
      <c r="VQX30" s="362"/>
      <c r="VQY30" s="362"/>
      <c r="VQZ30" s="362"/>
      <c r="VRA30" s="362"/>
      <c r="VRB30" s="362"/>
      <c r="VRC30" s="362"/>
      <c r="VRD30" s="362"/>
      <c r="VRE30" s="362"/>
      <c r="VRF30" s="362"/>
      <c r="VRG30" s="362"/>
      <c r="VRH30" s="362"/>
      <c r="VRI30" s="362"/>
      <c r="VRJ30" s="362"/>
      <c r="VRK30" s="362"/>
      <c r="VRL30" s="362"/>
      <c r="VRM30" s="362"/>
      <c r="VRN30" s="362"/>
      <c r="VRO30" s="362"/>
      <c r="VRP30" s="362"/>
      <c r="VRQ30" s="362"/>
      <c r="VRR30" s="362"/>
      <c r="VRS30" s="362"/>
      <c r="VRT30" s="362"/>
      <c r="VRU30" s="362"/>
      <c r="VRV30" s="362"/>
      <c r="VRW30" s="362"/>
      <c r="VRX30" s="362"/>
      <c r="VRY30" s="362"/>
      <c r="VRZ30" s="362"/>
      <c r="VSA30" s="362"/>
      <c r="VSB30" s="362"/>
      <c r="VSC30" s="362"/>
      <c r="VSD30" s="362"/>
      <c r="VSE30" s="362"/>
      <c r="VSF30" s="362"/>
      <c r="VSG30" s="362"/>
      <c r="VSH30" s="362"/>
      <c r="VSI30" s="362"/>
      <c r="VSJ30" s="362"/>
      <c r="VSK30" s="362"/>
      <c r="VSL30" s="362"/>
      <c r="VSM30" s="362"/>
      <c r="VSN30" s="362"/>
      <c r="VSO30" s="362"/>
      <c r="VSP30" s="362"/>
      <c r="VSQ30" s="362"/>
      <c r="VSR30" s="362"/>
      <c r="VSS30" s="362"/>
      <c r="VST30" s="362"/>
      <c r="VSU30" s="362"/>
      <c r="VSV30" s="362"/>
      <c r="VSW30" s="362"/>
      <c r="VSX30" s="362"/>
      <c r="VSY30" s="362"/>
      <c r="VSZ30" s="362"/>
      <c r="VTA30" s="362"/>
      <c r="VTB30" s="362"/>
      <c r="VTC30" s="362"/>
      <c r="VTD30" s="362"/>
      <c r="VTE30" s="362"/>
      <c r="VTF30" s="362"/>
      <c r="VTG30" s="362"/>
      <c r="VTH30" s="362"/>
      <c r="VTI30" s="362"/>
      <c r="VTJ30" s="362"/>
      <c r="VTK30" s="362"/>
      <c r="VTL30" s="362"/>
      <c r="VTM30" s="362"/>
      <c r="VTN30" s="362"/>
      <c r="VTO30" s="362"/>
      <c r="VTP30" s="362"/>
      <c r="VTQ30" s="362"/>
      <c r="VTR30" s="362"/>
      <c r="VTS30" s="362"/>
      <c r="VTT30" s="362"/>
      <c r="VTU30" s="362"/>
      <c r="VTV30" s="362"/>
      <c r="VTW30" s="362"/>
      <c r="VTX30" s="362"/>
      <c r="VTY30" s="362"/>
      <c r="VTZ30" s="362"/>
      <c r="VUA30" s="362"/>
      <c r="VUB30" s="362"/>
      <c r="VUC30" s="362"/>
      <c r="VUD30" s="362"/>
      <c r="VUE30" s="362"/>
      <c r="VUF30" s="362"/>
      <c r="VUG30" s="362"/>
      <c r="VUH30" s="362"/>
      <c r="VUI30" s="362"/>
      <c r="VUJ30" s="362"/>
      <c r="VUK30" s="362"/>
      <c r="VUL30" s="362"/>
      <c r="VUM30" s="362"/>
      <c r="VUN30" s="362"/>
      <c r="VUO30" s="362"/>
      <c r="VUP30" s="362"/>
      <c r="VUQ30" s="362"/>
      <c r="VUR30" s="362"/>
      <c r="VUS30" s="362"/>
      <c r="VUT30" s="362"/>
      <c r="VUU30" s="362"/>
      <c r="VUV30" s="362"/>
      <c r="VUW30" s="362"/>
      <c r="VUX30" s="362"/>
      <c r="VUY30" s="362"/>
      <c r="VUZ30" s="362"/>
      <c r="VVA30" s="362"/>
      <c r="VVB30" s="362"/>
      <c r="VVC30" s="362"/>
      <c r="VVD30" s="362"/>
      <c r="VVE30" s="362"/>
      <c r="VVF30" s="362"/>
      <c r="VVG30" s="362"/>
      <c r="VVH30" s="362"/>
      <c r="VVI30" s="362"/>
      <c r="VVJ30" s="362"/>
      <c r="VVK30" s="362"/>
      <c r="VVL30" s="362"/>
      <c r="VVM30" s="362"/>
      <c r="VVN30" s="362"/>
      <c r="VVO30" s="362"/>
      <c r="VVP30" s="362"/>
      <c r="VVQ30" s="362"/>
      <c r="VVR30" s="362"/>
      <c r="VVS30" s="362"/>
      <c r="VVT30" s="362"/>
      <c r="VVU30" s="362"/>
      <c r="VVV30" s="362"/>
      <c r="VVW30" s="362"/>
      <c r="VVX30" s="362"/>
      <c r="VVY30" s="362"/>
      <c r="VVZ30" s="362"/>
      <c r="VWA30" s="362"/>
      <c r="VWB30" s="362"/>
      <c r="VWC30" s="362"/>
      <c r="VWD30" s="362"/>
      <c r="VWE30" s="362"/>
      <c r="VWF30" s="362"/>
      <c r="VWG30" s="362"/>
      <c r="VWH30" s="362"/>
      <c r="VWI30" s="362"/>
      <c r="VWJ30" s="362"/>
      <c r="VWK30" s="362"/>
      <c r="VWL30" s="362"/>
      <c r="VWM30" s="362"/>
      <c r="VWN30" s="362"/>
      <c r="VWO30" s="362"/>
      <c r="VWP30" s="362"/>
      <c r="VWQ30" s="362"/>
      <c r="VWR30" s="362"/>
      <c r="VWS30" s="362"/>
      <c r="VWT30" s="362"/>
      <c r="VWU30" s="362"/>
      <c r="VWV30" s="362"/>
      <c r="VWW30" s="362"/>
      <c r="VWX30" s="362"/>
      <c r="VWY30" s="362"/>
      <c r="VWZ30" s="362"/>
      <c r="VXA30" s="362"/>
      <c r="VXB30" s="362"/>
      <c r="VXC30" s="362"/>
      <c r="VXD30" s="362"/>
      <c r="VXE30" s="362"/>
      <c r="VXF30" s="362"/>
      <c r="VXG30" s="362"/>
      <c r="VXH30" s="362"/>
      <c r="VXI30" s="362"/>
      <c r="VXJ30" s="362"/>
      <c r="VXK30" s="362"/>
      <c r="VXL30" s="362"/>
      <c r="VXM30" s="362"/>
      <c r="VXN30" s="362"/>
      <c r="VXO30" s="362"/>
      <c r="VXP30" s="362"/>
      <c r="VXQ30" s="362"/>
      <c r="VXR30" s="362"/>
      <c r="VXS30" s="362"/>
      <c r="VXT30" s="362"/>
      <c r="VXU30" s="362"/>
      <c r="VXV30" s="362"/>
      <c r="VXW30" s="362"/>
      <c r="VXX30" s="362"/>
      <c r="VXY30" s="362"/>
      <c r="VXZ30" s="362"/>
      <c r="VYA30" s="362"/>
      <c r="VYB30" s="362"/>
      <c r="VYC30" s="362"/>
      <c r="VYD30" s="362"/>
      <c r="VYE30" s="362"/>
      <c r="VYF30" s="362"/>
      <c r="VYG30" s="362"/>
      <c r="VYH30" s="362"/>
      <c r="VYI30" s="362"/>
      <c r="VYJ30" s="362"/>
      <c r="VYK30" s="362"/>
      <c r="VYL30" s="362"/>
      <c r="VYM30" s="362"/>
      <c r="VYN30" s="362"/>
      <c r="VYO30" s="362"/>
      <c r="VYP30" s="362"/>
      <c r="VYQ30" s="362"/>
      <c r="VYR30" s="362"/>
      <c r="VYS30" s="362"/>
      <c r="VYT30" s="362"/>
      <c r="VYU30" s="362"/>
      <c r="VYV30" s="362"/>
      <c r="VYW30" s="362"/>
      <c r="VYX30" s="362"/>
      <c r="VYY30" s="362"/>
      <c r="VYZ30" s="362"/>
      <c r="VZA30" s="362"/>
      <c r="VZB30" s="362"/>
      <c r="VZC30" s="362"/>
      <c r="VZD30" s="362"/>
      <c r="VZE30" s="362"/>
      <c r="VZF30" s="362"/>
      <c r="VZG30" s="362"/>
      <c r="VZH30" s="362"/>
      <c r="VZI30" s="362"/>
      <c r="VZJ30" s="362"/>
      <c r="VZK30" s="362"/>
      <c r="VZL30" s="362"/>
      <c r="VZM30" s="362"/>
      <c r="VZN30" s="362"/>
      <c r="VZO30" s="362"/>
      <c r="VZP30" s="362"/>
      <c r="VZQ30" s="362"/>
      <c r="VZR30" s="362"/>
      <c r="VZS30" s="362"/>
      <c r="VZT30" s="362"/>
      <c r="VZU30" s="362"/>
      <c r="VZV30" s="362"/>
      <c r="VZW30" s="362"/>
      <c r="VZX30" s="362"/>
      <c r="VZY30" s="362"/>
      <c r="VZZ30" s="362"/>
      <c r="WAA30" s="362"/>
      <c r="WAB30" s="362"/>
      <c r="WAC30" s="362"/>
      <c r="WAD30" s="362"/>
      <c r="WAE30" s="362"/>
      <c r="WAF30" s="362"/>
      <c r="WAG30" s="362"/>
      <c r="WAH30" s="362"/>
      <c r="WAI30" s="362"/>
      <c r="WAJ30" s="362"/>
      <c r="WAK30" s="362"/>
      <c r="WAL30" s="362"/>
      <c r="WAM30" s="362"/>
      <c r="WAN30" s="362"/>
      <c r="WAO30" s="362"/>
      <c r="WAP30" s="362"/>
      <c r="WAQ30" s="362"/>
      <c r="WAR30" s="362"/>
      <c r="WAS30" s="362"/>
      <c r="WAT30" s="362"/>
      <c r="WAU30" s="362"/>
      <c r="WAV30" s="362"/>
      <c r="WAW30" s="362"/>
      <c r="WAX30" s="362"/>
      <c r="WAY30" s="362"/>
      <c r="WAZ30" s="362"/>
      <c r="WBA30" s="362"/>
      <c r="WBB30" s="362"/>
      <c r="WBC30" s="362"/>
      <c r="WBD30" s="362"/>
      <c r="WBE30" s="362"/>
      <c r="WBF30" s="362"/>
      <c r="WBG30" s="362"/>
      <c r="WBH30" s="362"/>
      <c r="WBI30" s="362"/>
      <c r="WBJ30" s="362"/>
      <c r="WBK30" s="362"/>
      <c r="WBL30" s="362"/>
      <c r="WBM30" s="362"/>
      <c r="WBN30" s="362"/>
      <c r="WBO30" s="362"/>
      <c r="WBP30" s="362"/>
      <c r="WBQ30" s="362"/>
      <c r="WBR30" s="362"/>
      <c r="WBS30" s="362"/>
      <c r="WBT30" s="362"/>
      <c r="WBU30" s="362"/>
      <c r="WBV30" s="362"/>
      <c r="WBW30" s="362"/>
      <c r="WBX30" s="362"/>
      <c r="WBY30" s="362"/>
      <c r="WBZ30" s="362"/>
      <c r="WCA30" s="362"/>
      <c r="WCB30" s="362"/>
      <c r="WCC30" s="362"/>
      <c r="WCD30" s="362"/>
      <c r="WCE30" s="362"/>
      <c r="WCF30" s="362"/>
      <c r="WCG30" s="362"/>
      <c r="WCH30" s="362"/>
      <c r="WCI30" s="362"/>
      <c r="WCJ30" s="362"/>
      <c r="WCK30" s="362"/>
      <c r="WCL30" s="362"/>
      <c r="WCM30" s="362"/>
      <c r="WCN30" s="362"/>
      <c r="WCO30" s="362"/>
      <c r="WCP30" s="362"/>
      <c r="WCQ30" s="362"/>
      <c r="WCR30" s="362"/>
      <c r="WCS30" s="362"/>
      <c r="WCT30" s="362"/>
      <c r="WCU30" s="362"/>
      <c r="WCV30" s="362"/>
      <c r="WCW30" s="362"/>
      <c r="WCX30" s="362"/>
      <c r="WCY30" s="362"/>
      <c r="WCZ30" s="362"/>
      <c r="WDA30" s="362"/>
      <c r="WDB30" s="362"/>
      <c r="WDC30" s="362"/>
      <c r="WDD30" s="362"/>
      <c r="WDE30" s="362"/>
      <c r="WDF30" s="362"/>
      <c r="WDG30" s="362"/>
      <c r="WDH30" s="362"/>
      <c r="WDI30" s="362"/>
      <c r="WDJ30" s="362"/>
      <c r="WDK30" s="362"/>
      <c r="WDL30" s="362"/>
      <c r="WDM30" s="362"/>
      <c r="WDN30" s="362"/>
      <c r="WDO30" s="362"/>
      <c r="WDP30" s="362"/>
      <c r="WDQ30" s="362"/>
      <c r="WDR30" s="362"/>
      <c r="WDS30" s="362"/>
      <c r="WDT30" s="362"/>
      <c r="WDU30" s="362"/>
      <c r="WDV30" s="362"/>
      <c r="WDW30" s="362"/>
      <c r="WDX30" s="362"/>
      <c r="WDY30" s="362"/>
      <c r="WDZ30" s="362"/>
      <c r="WEA30" s="362"/>
      <c r="WEB30" s="362"/>
      <c r="WEC30" s="362"/>
      <c r="WED30" s="362"/>
      <c r="WEE30" s="362"/>
      <c r="WEF30" s="362"/>
      <c r="WEG30" s="362"/>
      <c r="WEH30" s="362"/>
      <c r="WEI30" s="362"/>
      <c r="WEJ30" s="362"/>
      <c r="WEK30" s="362"/>
      <c r="WEL30" s="362"/>
      <c r="WEM30" s="362"/>
      <c r="WEN30" s="362"/>
      <c r="WEO30" s="362"/>
      <c r="WEP30" s="362"/>
      <c r="WEQ30" s="362"/>
      <c r="WER30" s="362"/>
      <c r="WES30" s="362"/>
      <c r="WET30" s="362"/>
      <c r="WEU30" s="362"/>
      <c r="WEV30" s="362"/>
      <c r="WEW30" s="362"/>
      <c r="WEX30" s="362"/>
      <c r="WEY30" s="362"/>
      <c r="WEZ30" s="362"/>
      <c r="WFA30" s="362"/>
      <c r="WFB30" s="362"/>
      <c r="WFC30" s="362"/>
      <c r="WFD30" s="362"/>
      <c r="WFE30" s="362"/>
      <c r="WFF30" s="362"/>
      <c r="WFG30" s="362"/>
      <c r="WFH30" s="362"/>
      <c r="WFI30" s="362"/>
      <c r="WFJ30" s="362"/>
      <c r="WFK30" s="362"/>
      <c r="WFL30" s="362"/>
      <c r="WFM30" s="362"/>
      <c r="WFN30" s="362"/>
      <c r="WFO30" s="362"/>
      <c r="WFP30" s="362"/>
      <c r="WFQ30" s="362"/>
      <c r="WFR30" s="362"/>
      <c r="WFS30" s="362"/>
      <c r="WFT30" s="362"/>
      <c r="WFU30" s="362"/>
      <c r="WFV30" s="362"/>
      <c r="WFW30" s="362"/>
      <c r="WFX30" s="362"/>
      <c r="WFY30" s="362"/>
      <c r="WFZ30" s="362"/>
      <c r="WGA30" s="362"/>
      <c r="WGB30" s="362"/>
      <c r="WGC30" s="362"/>
      <c r="WGD30" s="362"/>
      <c r="WGE30" s="362"/>
      <c r="WGF30" s="362"/>
      <c r="WGG30" s="362"/>
      <c r="WGH30" s="362"/>
      <c r="WGI30" s="362"/>
    </row>
    <row r="31" spans="2:31 9581:15739" s="77" customFormat="1" ht="12">
      <c r="B31" s="81" t="s">
        <v>133</v>
      </c>
      <c r="C31" s="401"/>
      <c r="D31" s="277"/>
      <c r="E31" s="272">
        <v>2753</v>
      </c>
      <c r="F31" s="285">
        <v>2605</v>
      </c>
      <c r="G31" s="277"/>
      <c r="H31" s="272">
        <v>2462</v>
      </c>
      <c r="I31" s="272">
        <v>2565</v>
      </c>
      <c r="J31" s="272">
        <v>2469</v>
      </c>
      <c r="K31" s="285">
        <v>2457</v>
      </c>
      <c r="L31" s="281"/>
      <c r="M31" s="272">
        <v>2285</v>
      </c>
      <c r="N31" s="272">
        <v>2137</v>
      </c>
      <c r="O31" s="272">
        <v>2124</v>
      </c>
      <c r="P31" s="285">
        <v>2103</v>
      </c>
      <c r="Q31" s="281"/>
      <c r="R31" s="272">
        <v>2075</v>
      </c>
      <c r="S31" s="272">
        <v>2101</v>
      </c>
      <c r="T31" s="272">
        <v>2070</v>
      </c>
      <c r="U31" s="285">
        <v>2057</v>
      </c>
      <c r="V31" s="281"/>
      <c r="W31" s="272">
        <v>2071</v>
      </c>
      <c r="X31" s="272">
        <v>2083</v>
      </c>
      <c r="Y31" s="272">
        <v>183</v>
      </c>
      <c r="Z31" s="285">
        <v>208</v>
      </c>
      <c r="AA31" s="281"/>
      <c r="AB31" s="272">
        <v>214</v>
      </c>
      <c r="AC31" s="190">
        <v>238</v>
      </c>
      <c r="AD31" s="190">
        <v>239</v>
      </c>
      <c r="AE31" s="195">
        <v>253</v>
      </c>
      <c r="NDM31" s="362"/>
      <c r="NDN31" s="362"/>
      <c r="NDO31" s="362"/>
      <c r="NDP31" s="362"/>
      <c r="NDQ31" s="362"/>
      <c r="NDR31" s="362"/>
      <c r="NDS31" s="362"/>
      <c r="NDT31" s="362"/>
      <c r="NDU31" s="362"/>
      <c r="NDV31" s="362"/>
      <c r="NDW31" s="362"/>
      <c r="NDX31" s="362"/>
      <c r="NDY31" s="362"/>
      <c r="NDZ31" s="362"/>
      <c r="NEA31" s="362"/>
      <c r="NEB31" s="362"/>
      <c r="NEC31" s="362"/>
      <c r="NED31" s="362"/>
      <c r="NEE31" s="362"/>
      <c r="NEF31" s="362"/>
      <c r="NEG31" s="362"/>
      <c r="NEH31" s="362"/>
      <c r="NEI31" s="362"/>
      <c r="NEJ31" s="362"/>
      <c r="NEK31" s="362"/>
      <c r="NEL31" s="362"/>
      <c r="NEM31" s="362"/>
      <c r="NEN31" s="362"/>
      <c r="NEO31" s="362"/>
      <c r="NEP31" s="362"/>
      <c r="NEQ31" s="362"/>
      <c r="NER31" s="362"/>
      <c r="NES31" s="362"/>
      <c r="NET31" s="362"/>
      <c r="NEU31" s="362"/>
      <c r="NEV31" s="362"/>
      <c r="NEW31" s="362"/>
      <c r="NEX31" s="362"/>
      <c r="NEY31" s="362"/>
      <c r="NEZ31" s="362"/>
      <c r="NFA31" s="362"/>
      <c r="NFB31" s="362"/>
      <c r="NFC31" s="362"/>
      <c r="NFD31" s="362"/>
      <c r="NFE31" s="362"/>
      <c r="NFF31" s="362"/>
      <c r="NFG31" s="362"/>
      <c r="NFH31" s="362"/>
      <c r="NFI31" s="362"/>
      <c r="NFJ31" s="362"/>
      <c r="NFK31" s="362"/>
      <c r="NFL31" s="362"/>
      <c r="NFM31" s="362"/>
      <c r="NFN31" s="362"/>
      <c r="NFO31" s="362"/>
      <c r="NFP31" s="362"/>
      <c r="NFQ31" s="362"/>
      <c r="NFR31" s="362"/>
      <c r="NFS31" s="362"/>
      <c r="NFT31" s="362"/>
      <c r="NFU31" s="362"/>
      <c r="NFV31" s="362"/>
      <c r="NFW31" s="362"/>
      <c r="NFX31" s="362"/>
      <c r="NFY31" s="362"/>
      <c r="NFZ31" s="362"/>
      <c r="NGA31" s="362"/>
      <c r="NGB31" s="362"/>
      <c r="NGC31" s="362"/>
      <c r="NGD31" s="362"/>
      <c r="NGE31" s="362"/>
      <c r="NGF31" s="362"/>
      <c r="NGG31" s="362"/>
      <c r="NGH31" s="362"/>
      <c r="NGI31" s="362"/>
      <c r="NGJ31" s="362"/>
      <c r="NGK31" s="362"/>
      <c r="NGL31" s="362"/>
      <c r="NGM31" s="362"/>
      <c r="NGN31" s="362"/>
      <c r="NGO31" s="362"/>
      <c r="NGP31" s="362"/>
      <c r="NGQ31" s="362"/>
      <c r="NGR31" s="362"/>
      <c r="NGS31" s="362"/>
      <c r="NGT31" s="362"/>
      <c r="NGU31" s="362"/>
      <c r="NGV31" s="362"/>
      <c r="NGW31" s="362"/>
      <c r="NGX31" s="362"/>
      <c r="NGY31" s="362"/>
      <c r="NGZ31" s="362"/>
      <c r="NHA31" s="362"/>
      <c r="NHB31" s="362"/>
      <c r="NHC31" s="362"/>
      <c r="NHD31" s="362"/>
      <c r="NHE31" s="362"/>
      <c r="NHF31" s="362"/>
      <c r="NHG31" s="362"/>
      <c r="NHH31" s="362"/>
      <c r="NHI31" s="362"/>
      <c r="NHJ31" s="362"/>
      <c r="NHK31" s="362"/>
      <c r="NHL31" s="362"/>
      <c r="NHM31" s="362"/>
      <c r="NHN31" s="362"/>
      <c r="NHO31" s="362"/>
      <c r="NHP31" s="362"/>
      <c r="NHQ31" s="362"/>
      <c r="NHR31" s="362"/>
      <c r="NHS31" s="362"/>
      <c r="NHT31" s="362"/>
      <c r="NHU31" s="362"/>
      <c r="NHV31" s="362"/>
      <c r="NHW31" s="362"/>
      <c r="NHX31" s="362"/>
      <c r="NHY31" s="362"/>
      <c r="NHZ31" s="362"/>
      <c r="NIA31" s="362"/>
      <c r="NIB31" s="362"/>
      <c r="NIC31" s="362"/>
      <c r="NID31" s="362"/>
      <c r="NIE31" s="362"/>
      <c r="NIF31" s="362"/>
      <c r="NIG31" s="362"/>
      <c r="NIH31" s="362"/>
      <c r="NII31" s="362"/>
      <c r="NIJ31" s="362"/>
      <c r="NIK31" s="362"/>
      <c r="NIL31" s="362"/>
      <c r="NIM31" s="362"/>
      <c r="NIN31" s="362"/>
      <c r="NIO31" s="362"/>
      <c r="NIP31" s="362"/>
      <c r="NIQ31" s="362"/>
      <c r="NIR31" s="362"/>
      <c r="NIS31" s="362"/>
      <c r="NIT31" s="362"/>
      <c r="NIU31" s="362"/>
      <c r="NIV31" s="362"/>
      <c r="NIW31" s="362"/>
      <c r="NIX31" s="362"/>
      <c r="NIY31" s="362"/>
      <c r="NIZ31" s="362"/>
      <c r="NJA31" s="362"/>
      <c r="NJB31" s="362"/>
      <c r="NJC31" s="362"/>
      <c r="NJD31" s="362"/>
      <c r="NJE31" s="362"/>
      <c r="NJF31" s="362"/>
      <c r="NJG31" s="362"/>
      <c r="NJH31" s="362"/>
      <c r="NJI31" s="362"/>
      <c r="NJJ31" s="362"/>
      <c r="NJK31" s="362"/>
      <c r="NJL31" s="362"/>
      <c r="NJM31" s="362"/>
      <c r="NJN31" s="362"/>
      <c r="NJO31" s="362"/>
      <c r="NJP31" s="362"/>
      <c r="NJQ31" s="362"/>
      <c r="NJR31" s="362"/>
      <c r="NJS31" s="362"/>
      <c r="NJT31" s="362"/>
      <c r="NJU31" s="362"/>
      <c r="NJV31" s="362"/>
      <c r="NJW31" s="362"/>
      <c r="NJX31" s="362"/>
      <c r="NJY31" s="362"/>
      <c r="NJZ31" s="362"/>
      <c r="NKA31" s="362"/>
      <c r="NKB31" s="362"/>
      <c r="NKC31" s="362"/>
      <c r="NKD31" s="362"/>
      <c r="NKE31" s="362"/>
      <c r="NKF31" s="362"/>
      <c r="NKG31" s="362"/>
      <c r="NKH31" s="362"/>
      <c r="NKI31" s="362"/>
      <c r="NKJ31" s="362"/>
      <c r="NKK31" s="362"/>
      <c r="NKL31" s="362"/>
      <c r="NKM31" s="362"/>
      <c r="NKN31" s="362"/>
      <c r="NKO31" s="362"/>
      <c r="NKP31" s="362"/>
      <c r="NKQ31" s="362"/>
      <c r="NKR31" s="362"/>
      <c r="NKS31" s="362"/>
      <c r="NKT31" s="362"/>
      <c r="NKU31" s="362"/>
      <c r="NKV31" s="362"/>
      <c r="NKW31" s="362"/>
      <c r="NKX31" s="362"/>
      <c r="NKY31" s="362"/>
      <c r="NKZ31" s="362"/>
      <c r="NLA31" s="362"/>
      <c r="NLB31" s="362"/>
      <c r="NLC31" s="362"/>
      <c r="NLD31" s="362"/>
      <c r="NLE31" s="362"/>
      <c r="NLF31" s="362"/>
      <c r="NLG31" s="362"/>
      <c r="NLH31" s="362"/>
      <c r="NLI31" s="362"/>
      <c r="NLJ31" s="362"/>
      <c r="NLK31" s="362"/>
      <c r="NLL31" s="362"/>
      <c r="NLM31" s="362"/>
      <c r="NLN31" s="362"/>
      <c r="NLO31" s="362"/>
      <c r="NLP31" s="362"/>
      <c r="NLQ31" s="362"/>
      <c r="NLR31" s="362"/>
      <c r="NLS31" s="362"/>
      <c r="NLT31" s="362"/>
      <c r="NLU31" s="362"/>
      <c r="NLV31" s="362"/>
      <c r="NLW31" s="362"/>
      <c r="NLX31" s="362"/>
      <c r="NLY31" s="362"/>
      <c r="NLZ31" s="362"/>
      <c r="NMA31" s="362"/>
      <c r="NMB31" s="362"/>
      <c r="NMC31" s="362"/>
      <c r="NMD31" s="362"/>
      <c r="NME31" s="362"/>
      <c r="NMF31" s="362"/>
      <c r="NMG31" s="362"/>
      <c r="NMH31" s="362"/>
      <c r="NMI31" s="362"/>
      <c r="NMJ31" s="362"/>
      <c r="NMK31" s="362"/>
      <c r="NML31" s="362"/>
      <c r="NMM31" s="362"/>
      <c r="NMN31" s="362"/>
      <c r="NMO31" s="362"/>
      <c r="NMP31" s="362"/>
      <c r="NMQ31" s="362"/>
      <c r="NMR31" s="362"/>
      <c r="NMS31" s="362"/>
      <c r="NMT31" s="362"/>
      <c r="NMU31" s="362"/>
      <c r="NMV31" s="362"/>
      <c r="NMW31" s="362"/>
      <c r="NMX31" s="362"/>
      <c r="NMY31" s="362"/>
      <c r="NMZ31" s="362"/>
      <c r="NNA31" s="362"/>
      <c r="NNB31" s="362"/>
      <c r="NNC31" s="362"/>
      <c r="NND31" s="362"/>
      <c r="NNE31" s="362"/>
      <c r="NNF31" s="362"/>
      <c r="NNG31" s="362"/>
      <c r="NNH31" s="362"/>
      <c r="NNI31" s="362"/>
      <c r="NNJ31" s="362"/>
      <c r="NNK31" s="362"/>
      <c r="NNL31" s="362"/>
      <c r="NNM31" s="362"/>
      <c r="NNN31" s="362"/>
      <c r="NNO31" s="362"/>
      <c r="NNP31" s="362"/>
      <c r="NNQ31" s="362"/>
      <c r="NNR31" s="362"/>
      <c r="NNS31" s="362"/>
      <c r="NNT31" s="362"/>
      <c r="NNU31" s="362"/>
      <c r="NNV31" s="362"/>
      <c r="NNW31" s="362"/>
      <c r="NNX31" s="362"/>
      <c r="NNY31" s="362"/>
      <c r="NNZ31" s="362"/>
      <c r="NOA31" s="362"/>
      <c r="NOB31" s="362"/>
      <c r="NOC31" s="362"/>
      <c r="NOD31" s="362"/>
      <c r="NOE31" s="362"/>
      <c r="NOF31" s="362"/>
      <c r="NOG31" s="362"/>
      <c r="NOH31" s="362"/>
      <c r="NOI31" s="362"/>
      <c r="NOJ31" s="362"/>
      <c r="NOK31" s="362"/>
      <c r="NOL31" s="362"/>
      <c r="NOM31" s="362"/>
      <c r="NON31" s="362"/>
      <c r="NOO31" s="362"/>
      <c r="NOP31" s="362"/>
      <c r="NOQ31" s="362"/>
      <c r="NOR31" s="362"/>
      <c r="NOS31" s="362"/>
      <c r="NOT31" s="362"/>
      <c r="NOU31" s="362"/>
      <c r="NOV31" s="362"/>
      <c r="NOW31" s="362"/>
      <c r="NOX31" s="362"/>
      <c r="NOY31" s="362"/>
      <c r="NOZ31" s="362"/>
      <c r="NPA31" s="362"/>
      <c r="NPB31" s="362"/>
      <c r="NPC31" s="362"/>
      <c r="NPD31" s="362"/>
      <c r="NPE31" s="362"/>
      <c r="NPF31" s="362"/>
      <c r="NPG31" s="362"/>
      <c r="NPH31" s="362"/>
      <c r="NPI31" s="362"/>
      <c r="NPJ31" s="362"/>
      <c r="NPK31" s="362"/>
      <c r="NPL31" s="362"/>
      <c r="NPM31" s="362"/>
      <c r="NPN31" s="362"/>
      <c r="NPO31" s="362"/>
      <c r="NPP31" s="362"/>
      <c r="NPQ31" s="362"/>
      <c r="NPR31" s="362"/>
      <c r="NPS31" s="362"/>
      <c r="NPT31" s="362"/>
      <c r="NPU31" s="362"/>
      <c r="NPV31" s="362"/>
      <c r="NPW31" s="362"/>
      <c r="NPX31" s="362"/>
      <c r="NPY31" s="362"/>
      <c r="NPZ31" s="362"/>
      <c r="NQA31" s="362"/>
      <c r="NQB31" s="362"/>
      <c r="NQC31" s="362"/>
      <c r="NQD31" s="362"/>
      <c r="NQE31" s="362"/>
      <c r="NQF31" s="362"/>
      <c r="NQG31" s="362"/>
      <c r="NQH31" s="362"/>
      <c r="NQI31" s="362"/>
      <c r="NQJ31" s="362"/>
      <c r="NQK31" s="362"/>
      <c r="NQL31" s="362"/>
      <c r="NQM31" s="362"/>
      <c r="NQN31" s="362"/>
      <c r="NQO31" s="362"/>
      <c r="NQP31" s="362"/>
      <c r="NQQ31" s="362"/>
      <c r="NQR31" s="362"/>
      <c r="NQS31" s="362"/>
      <c r="NQT31" s="362"/>
      <c r="NQU31" s="362"/>
      <c r="NQV31" s="362"/>
      <c r="NQW31" s="362"/>
      <c r="NQX31" s="362"/>
      <c r="NQY31" s="362"/>
      <c r="NQZ31" s="362"/>
      <c r="NRA31" s="362"/>
      <c r="NRB31" s="362"/>
      <c r="NRC31" s="362"/>
      <c r="NRD31" s="362"/>
      <c r="NRE31" s="362"/>
      <c r="NRF31" s="362"/>
      <c r="NRG31" s="362"/>
      <c r="NRH31" s="362"/>
      <c r="NRI31" s="362"/>
      <c r="NRJ31" s="362"/>
      <c r="NRK31" s="362"/>
      <c r="NRL31" s="362"/>
      <c r="NRM31" s="362"/>
      <c r="NRN31" s="362"/>
      <c r="NRO31" s="362"/>
      <c r="NRP31" s="362"/>
      <c r="NRQ31" s="362"/>
      <c r="NRR31" s="362"/>
      <c r="NRS31" s="362"/>
      <c r="NRT31" s="362"/>
      <c r="NRU31" s="362"/>
      <c r="NRV31" s="362"/>
      <c r="NRW31" s="362"/>
      <c r="NRX31" s="362"/>
      <c r="NRY31" s="362"/>
      <c r="NRZ31" s="362"/>
      <c r="NSA31" s="362"/>
      <c r="NSB31" s="362"/>
      <c r="NSC31" s="362"/>
      <c r="NSD31" s="362"/>
      <c r="NSE31" s="362"/>
      <c r="NSF31" s="362"/>
      <c r="NSG31" s="362"/>
      <c r="NSH31" s="362"/>
      <c r="NSI31" s="362"/>
      <c r="NSJ31" s="362"/>
      <c r="NSK31" s="362"/>
      <c r="NSL31" s="362"/>
      <c r="NSM31" s="362"/>
      <c r="NSN31" s="362"/>
      <c r="NSO31" s="362"/>
      <c r="NSP31" s="362"/>
      <c r="NSQ31" s="362"/>
      <c r="NSR31" s="362"/>
      <c r="NSS31" s="362"/>
      <c r="NST31" s="362"/>
      <c r="NSU31" s="362"/>
      <c r="NSV31" s="362"/>
      <c r="NSW31" s="362"/>
      <c r="NSX31" s="362"/>
      <c r="NSY31" s="362"/>
      <c r="NSZ31" s="362"/>
      <c r="NTA31" s="362"/>
      <c r="NTB31" s="362"/>
      <c r="NTC31" s="362"/>
      <c r="NTD31" s="362"/>
      <c r="NTE31" s="362"/>
      <c r="NTF31" s="362"/>
      <c r="NTG31" s="362"/>
      <c r="NTH31" s="362"/>
      <c r="NTI31" s="362"/>
      <c r="NTJ31" s="362"/>
      <c r="NTK31" s="362"/>
      <c r="NTL31" s="362"/>
      <c r="NTM31" s="362"/>
      <c r="NTN31" s="362"/>
      <c r="NTO31" s="362"/>
      <c r="NTP31" s="362"/>
      <c r="NTQ31" s="362"/>
      <c r="NTR31" s="362"/>
      <c r="NTS31" s="362"/>
      <c r="NTT31" s="362"/>
      <c r="NTU31" s="362"/>
      <c r="NTV31" s="362"/>
      <c r="NTW31" s="362"/>
      <c r="NTX31" s="362"/>
      <c r="NTY31" s="362"/>
      <c r="NTZ31" s="362"/>
      <c r="NUA31" s="362"/>
      <c r="NUB31" s="362"/>
      <c r="NUC31" s="362"/>
      <c r="NUD31" s="362"/>
      <c r="NUE31" s="362"/>
      <c r="NUF31" s="362"/>
      <c r="NUG31" s="362"/>
      <c r="NUH31" s="362"/>
      <c r="NUI31" s="362"/>
      <c r="NUJ31" s="362"/>
      <c r="NUK31" s="362"/>
      <c r="NUL31" s="362"/>
      <c r="NUM31" s="362"/>
      <c r="NUN31" s="362"/>
      <c r="NUO31" s="362"/>
      <c r="NUP31" s="362"/>
      <c r="NUQ31" s="362"/>
      <c r="NUR31" s="362"/>
      <c r="NUS31" s="362"/>
      <c r="NUT31" s="362"/>
      <c r="NUU31" s="362"/>
      <c r="NUV31" s="362"/>
      <c r="NUW31" s="362"/>
      <c r="NUX31" s="362"/>
      <c r="NUY31" s="362"/>
      <c r="NUZ31" s="362"/>
      <c r="NVA31" s="362"/>
      <c r="NVB31" s="362"/>
      <c r="NVC31" s="362"/>
      <c r="NVD31" s="362"/>
      <c r="NVE31" s="362"/>
      <c r="NVF31" s="362"/>
      <c r="NVG31" s="362"/>
      <c r="NVH31" s="362"/>
      <c r="NVI31" s="362"/>
      <c r="NVJ31" s="362"/>
      <c r="NVK31" s="362"/>
      <c r="NVL31" s="362"/>
      <c r="NVM31" s="362"/>
      <c r="NVN31" s="362"/>
      <c r="NVO31" s="362"/>
      <c r="NVP31" s="362"/>
      <c r="NVQ31" s="362"/>
      <c r="NVR31" s="362"/>
      <c r="NVS31" s="362"/>
      <c r="NVT31" s="362"/>
      <c r="NVU31" s="362"/>
      <c r="NVV31" s="362"/>
      <c r="NVW31" s="362"/>
      <c r="NVX31" s="362"/>
      <c r="NVY31" s="362"/>
      <c r="NVZ31" s="362"/>
      <c r="NWA31" s="362"/>
      <c r="NWB31" s="362"/>
      <c r="NWC31" s="362"/>
      <c r="NWD31" s="362"/>
      <c r="NWE31" s="362"/>
      <c r="NWF31" s="362"/>
      <c r="NWG31" s="362"/>
      <c r="NWH31" s="362"/>
      <c r="NWI31" s="362"/>
      <c r="NWJ31" s="362"/>
      <c r="NWK31" s="362"/>
      <c r="NWL31" s="362"/>
      <c r="NWM31" s="362"/>
      <c r="NWN31" s="362"/>
      <c r="NWO31" s="362"/>
      <c r="NWP31" s="362"/>
      <c r="NWQ31" s="362"/>
      <c r="NWR31" s="362"/>
      <c r="NWS31" s="362"/>
      <c r="NWT31" s="362"/>
      <c r="NWU31" s="362"/>
      <c r="NWV31" s="362"/>
      <c r="NWW31" s="362"/>
      <c r="NWX31" s="362"/>
      <c r="NWY31" s="362"/>
      <c r="NWZ31" s="362"/>
      <c r="NXA31" s="362"/>
      <c r="NXB31" s="362"/>
      <c r="NXC31" s="362"/>
      <c r="NXD31" s="362"/>
      <c r="NXE31" s="362"/>
      <c r="NXF31" s="362"/>
      <c r="NXG31" s="362"/>
      <c r="NXH31" s="362"/>
      <c r="NXI31" s="362"/>
      <c r="NXJ31" s="362"/>
      <c r="NXK31" s="362"/>
      <c r="NXL31" s="362"/>
      <c r="NXM31" s="362"/>
      <c r="NXN31" s="362"/>
      <c r="NXO31" s="362"/>
      <c r="NXP31" s="362"/>
      <c r="NXQ31" s="362"/>
      <c r="NXR31" s="362"/>
      <c r="NXS31" s="362"/>
      <c r="NXT31" s="362"/>
      <c r="NXU31" s="362"/>
      <c r="NXV31" s="362"/>
      <c r="NXW31" s="362"/>
      <c r="NXX31" s="362"/>
      <c r="NXY31" s="362"/>
      <c r="NXZ31" s="362"/>
      <c r="NYA31" s="362"/>
      <c r="NYB31" s="362"/>
      <c r="NYC31" s="362"/>
      <c r="NYD31" s="362"/>
      <c r="NYE31" s="362"/>
      <c r="NYF31" s="362"/>
      <c r="NYG31" s="362"/>
      <c r="NYH31" s="362"/>
      <c r="NYI31" s="362"/>
      <c r="NYJ31" s="362"/>
      <c r="NYK31" s="362"/>
      <c r="NYL31" s="362"/>
      <c r="NYM31" s="362"/>
      <c r="NYN31" s="362"/>
      <c r="NYO31" s="362"/>
      <c r="NYP31" s="362"/>
      <c r="NYQ31" s="362"/>
      <c r="NYR31" s="362"/>
      <c r="NYS31" s="362"/>
      <c r="NYT31" s="362"/>
      <c r="NYU31" s="362"/>
      <c r="NYV31" s="362"/>
      <c r="NYW31" s="362"/>
      <c r="NYX31" s="362"/>
      <c r="NYY31" s="362"/>
      <c r="NYZ31" s="362"/>
      <c r="NZA31" s="362"/>
      <c r="NZB31" s="362"/>
      <c r="NZC31" s="362"/>
      <c r="NZD31" s="362"/>
      <c r="NZE31" s="362"/>
      <c r="NZF31" s="362"/>
      <c r="NZG31" s="362"/>
      <c r="NZH31" s="362"/>
      <c r="NZI31" s="362"/>
      <c r="NZJ31" s="362"/>
      <c r="NZK31" s="362"/>
      <c r="NZL31" s="362"/>
      <c r="NZM31" s="362"/>
      <c r="NZN31" s="362"/>
      <c r="NZO31" s="362"/>
      <c r="NZP31" s="362"/>
      <c r="NZQ31" s="362"/>
      <c r="NZR31" s="362"/>
      <c r="NZS31" s="362"/>
      <c r="NZT31" s="362"/>
      <c r="NZU31" s="362"/>
      <c r="NZV31" s="362"/>
      <c r="NZW31" s="362"/>
      <c r="NZX31" s="362"/>
      <c r="NZY31" s="362"/>
      <c r="NZZ31" s="362"/>
      <c r="OAA31" s="362"/>
      <c r="OAB31" s="362"/>
      <c r="OAC31" s="362"/>
      <c r="OAD31" s="362"/>
      <c r="OAE31" s="362"/>
      <c r="OAF31" s="362"/>
      <c r="OAG31" s="362"/>
      <c r="OAH31" s="362"/>
      <c r="OAI31" s="362"/>
      <c r="OAJ31" s="362"/>
      <c r="OAK31" s="362"/>
      <c r="OAL31" s="362"/>
      <c r="OAM31" s="362"/>
      <c r="OAN31" s="362"/>
      <c r="OAO31" s="362"/>
      <c r="OAP31" s="362"/>
      <c r="OAQ31" s="362"/>
      <c r="OAR31" s="362"/>
      <c r="OAS31" s="362"/>
      <c r="OAT31" s="362"/>
      <c r="OAU31" s="362"/>
      <c r="OAV31" s="362"/>
      <c r="OAW31" s="362"/>
      <c r="OAX31" s="362"/>
      <c r="OAY31" s="362"/>
      <c r="OAZ31" s="362"/>
      <c r="OBA31" s="362"/>
      <c r="OBB31" s="362"/>
      <c r="OBC31" s="362"/>
      <c r="OBD31" s="362"/>
      <c r="OBE31" s="362"/>
      <c r="OBF31" s="362"/>
      <c r="OBG31" s="362"/>
      <c r="OBH31" s="362"/>
      <c r="OBI31" s="362"/>
      <c r="OBJ31" s="362"/>
      <c r="OBK31" s="362"/>
      <c r="OBL31" s="362"/>
      <c r="OBM31" s="362"/>
      <c r="OBN31" s="362"/>
      <c r="OBO31" s="362"/>
      <c r="OBP31" s="362"/>
      <c r="OBQ31" s="362"/>
      <c r="OBR31" s="362"/>
      <c r="OBS31" s="362"/>
      <c r="OBT31" s="362"/>
      <c r="OBU31" s="362"/>
      <c r="OBV31" s="362"/>
      <c r="OBW31" s="362"/>
      <c r="OBX31" s="362"/>
      <c r="OBY31" s="362"/>
      <c r="OBZ31" s="362"/>
      <c r="OCA31" s="362"/>
      <c r="OCB31" s="362"/>
      <c r="OCC31" s="362"/>
      <c r="OCD31" s="362"/>
      <c r="OCE31" s="362"/>
      <c r="OCF31" s="362"/>
      <c r="OCG31" s="362"/>
      <c r="OCH31" s="362"/>
      <c r="OCI31" s="362"/>
      <c r="OCJ31" s="362"/>
      <c r="OCK31" s="362"/>
      <c r="OCL31" s="362"/>
      <c r="OCM31" s="362"/>
      <c r="OCN31" s="362"/>
      <c r="OCO31" s="362"/>
      <c r="OCP31" s="362"/>
      <c r="OCQ31" s="362"/>
      <c r="OCR31" s="362"/>
      <c r="OCS31" s="362"/>
      <c r="OCT31" s="362"/>
      <c r="OCU31" s="362"/>
      <c r="OCV31" s="362"/>
      <c r="OCW31" s="362"/>
      <c r="OCX31" s="362"/>
      <c r="OCY31" s="362"/>
      <c r="OCZ31" s="362"/>
      <c r="ODA31" s="362"/>
      <c r="ODB31" s="362"/>
      <c r="ODC31" s="362"/>
      <c r="ODD31" s="362"/>
      <c r="ODE31" s="362"/>
      <c r="ODF31" s="362"/>
      <c r="ODG31" s="362"/>
      <c r="ODH31" s="362"/>
      <c r="ODI31" s="362"/>
      <c r="ODJ31" s="362"/>
      <c r="ODK31" s="362"/>
      <c r="ODL31" s="362"/>
      <c r="ODM31" s="362"/>
      <c r="ODN31" s="362"/>
      <c r="ODO31" s="362"/>
      <c r="ODP31" s="362"/>
      <c r="ODQ31" s="362"/>
      <c r="ODR31" s="362"/>
      <c r="ODS31" s="362"/>
      <c r="ODT31" s="362"/>
      <c r="ODU31" s="362"/>
      <c r="ODV31" s="362"/>
      <c r="ODW31" s="362"/>
      <c r="ODX31" s="362"/>
      <c r="ODY31" s="362"/>
      <c r="ODZ31" s="362"/>
      <c r="OEA31" s="362"/>
      <c r="OEB31" s="362"/>
      <c r="OEC31" s="362"/>
      <c r="OED31" s="362"/>
      <c r="OEE31" s="362"/>
      <c r="OEF31" s="362"/>
      <c r="OEG31" s="362"/>
      <c r="OEH31" s="362"/>
      <c r="OEI31" s="362"/>
      <c r="OEJ31" s="362"/>
      <c r="OEK31" s="362"/>
      <c r="OEL31" s="362"/>
      <c r="OEM31" s="362"/>
      <c r="OEN31" s="362"/>
      <c r="OEO31" s="362"/>
      <c r="OEP31" s="362"/>
      <c r="OEQ31" s="362"/>
      <c r="OER31" s="362"/>
      <c r="OES31" s="362"/>
      <c r="OET31" s="362"/>
      <c r="OEU31" s="362"/>
      <c r="OEV31" s="362"/>
      <c r="OEW31" s="362"/>
      <c r="OEX31" s="362"/>
      <c r="OEY31" s="362"/>
      <c r="OEZ31" s="362"/>
      <c r="OFA31" s="362"/>
      <c r="OFB31" s="362"/>
      <c r="OFC31" s="362"/>
      <c r="OFD31" s="362"/>
      <c r="OFE31" s="362"/>
      <c r="OFF31" s="362"/>
      <c r="OFG31" s="362"/>
      <c r="OFH31" s="362"/>
      <c r="OFI31" s="362"/>
      <c r="OFJ31" s="362"/>
      <c r="OFK31" s="362"/>
      <c r="OFL31" s="362"/>
      <c r="OFM31" s="362"/>
      <c r="OFN31" s="362"/>
      <c r="OFO31" s="362"/>
      <c r="OFP31" s="362"/>
      <c r="OFQ31" s="362"/>
      <c r="OFR31" s="362"/>
      <c r="OFS31" s="362"/>
      <c r="OFT31" s="362"/>
      <c r="OFU31" s="362"/>
      <c r="OFV31" s="362"/>
      <c r="OFW31" s="362"/>
      <c r="OFX31" s="362"/>
      <c r="OFY31" s="362"/>
      <c r="OFZ31" s="362"/>
      <c r="OGA31" s="362"/>
      <c r="OGB31" s="362"/>
      <c r="OGC31" s="362"/>
      <c r="OGD31" s="362"/>
      <c r="OGE31" s="362"/>
      <c r="OGF31" s="362"/>
      <c r="OGG31" s="362"/>
      <c r="OGH31" s="362"/>
      <c r="OGI31" s="362"/>
      <c r="OGJ31" s="362"/>
      <c r="OGK31" s="362"/>
      <c r="OGL31" s="362"/>
      <c r="OGM31" s="362"/>
      <c r="OGN31" s="362"/>
      <c r="OGO31" s="362"/>
      <c r="OGP31" s="362"/>
      <c r="OGQ31" s="362"/>
      <c r="OGR31" s="362"/>
      <c r="OGS31" s="362"/>
      <c r="OGT31" s="362"/>
      <c r="OGU31" s="362"/>
      <c r="OGV31" s="362"/>
      <c r="OGW31" s="362"/>
      <c r="OGX31" s="362"/>
      <c r="OGY31" s="362"/>
      <c r="OGZ31" s="362"/>
      <c r="OHA31" s="362"/>
      <c r="OHB31" s="362"/>
      <c r="OHC31" s="362"/>
      <c r="OHD31" s="362"/>
      <c r="OHE31" s="362"/>
      <c r="OHF31" s="362"/>
      <c r="OHG31" s="362"/>
      <c r="OHH31" s="362"/>
      <c r="OHI31" s="362"/>
      <c r="OHJ31" s="362"/>
      <c r="OHK31" s="362"/>
      <c r="OHL31" s="362"/>
      <c r="OHM31" s="362"/>
      <c r="OHN31" s="362"/>
      <c r="OHO31" s="362"/>
      <c r="OHP31" s="362"/>
      <c r="OHQ31" s="362"/>
      <c r="OHR31" s="362"/>
      <c r="OHS31" s="362"/>
      <c r="OHT31" s="362"/>
      <c r="OHU31" s="362"/>
      <c r="OHV31" s="362"/>
      <c r="OHW31" s="362"/>
      <c r="OHX31" s="362"/>
      <c r="OHY31" s="362"/>
      <c r="OHZ31" s="362"/>
      <c r="OIA31" s="362"/>
      <c r="OIB31" s="362"/>
      <c r="OIC31" s="362"/>
      <c r="OID31" s="362"/>
      <c r="OIE31" s="362"/>
      <c r="OIF31" s="362"/>
      <c r="OIG31" s="362"/>
      <c r="OIH31" s="362"/>
      <c r="OII31" s="362"/>
      <c r="OIJ31" s="362"/>
      <c r="OIK31" s="362"/>
      <c r="OIL31" s="362"/>
      <c r="OIM31" s="362"/>
      <c r="OIN31" s="362"/>
      <c r="OIO31" s="362"/>
      <c r="OIP31" s="362"/>
      <c r="OIQ31" s="362"/>
      <c r="OIR31" s="362"/>
      <c r="OIS31" s="362"/>
      <c r="OIT31" s="362"/>
      <c r="OIU31" s="362"/>
      <c r="OIV31" s="362"/>
      <c r="OIW31" s="362"/>
      <c r="OIX31" s="362"/>
      <c r="OIY31" s="362"/>
      <c r="OIZ31" s="362"/>
      <c r="OJA31" s="362"/>
      <c r="OJB31" s="362"/>
      <c r="OJC31" s="362"/>
      <c r="OJD31" s="362"/>
      <c r="OJE31" s="362"/>
      <c r="OJF31" s="362"/>
      <c r="OJG31" s="362"/>
      <c r="OJH31" s="362"/>
      <c r="OJI31" s="362"/>
      <c r="OJJ31" s="362"/>
      <c r="OJK31" s="362"/>
      <c r="OJL31" s="362"/>
      <c r="OJM31" s="362"/>
      <c r="OJN31" s="362"/>
      <c r="OJO31" s="362"/>
      <c r="OJP31" s="362"/>
      <c r="OJQ31" s="362"/>
      <c r="OJR31" s="362"/>
      <c r="OJS31" s="362"/>
      <c r="OJT31" s="362"/>
      <c r="OJU31" s="362"/>
      <c r="OJV31" s="362"/>
      <c r="OJW31" s="362"/>
      <c r="OJX31" s="362"/>
      <c r="OJY31" s="362"/>
      <c r="OJZ31" s="362"/>
      <c r="OKA31" s="362"/>
      <c r="OKB31" s="362"/>
      <c r="OKC31" s="362"/>
      <c r="OKD31" s="362"/>
      <c r="OKE31" s="362"/>
      <c r="OKF31" s="362"/>
      <c r="OKG31" s="362"/>
      <c r="OKH31" s="362"/>
      <c r="OKI31" s="362"/>
      <c r="OKJ31" s="362"/>
      <c r="OKK31" s="362"/>
      <c r="OKL31" s="362"/>
      <c r="OKM31" s="362"/>
      <c r="OKN31" s="362"/>
      <c r="OKO31" s="362"/>
      <c r="OKP31" s="362"/>
      <c r="OKQ31" s="362"/>
      <c r="OKR31" s="362"/>
      <c r="OKS31" s="362"/>
      <c r="OKT31" s="362"/>
      <c r="OKU31" s="362"/>
      <c r="OKV31" s="362"/>
      <c r="OKW31" s="362"/>
      <c r="OKX31" s="362"/>
      <c r="OKY31" s="362"/>
      <c r="OKZ31" s="362"/>
      <c r="OLA31" s="362"/>
      <c r="OLB31" s="362"/>
      <c r="OLC31" s="362"/>
      <c r="OLD31" s="362"/>
      <c r="OLE31" s="362"/>
      <c r="OLF31" s="362"/>
      <c r="OLG31" s="362"/>
      <c r="OLH31" s="362"/>
      <c r="OLI31" s="362"/>
      <c r="OLJ31" s="362"/>
      <c r="OLK31" s="362"/>
      <c r="OLL31" s="362"/>
      <c r="OLM31" s="362"/>
      <c r="OLN31" s="362"/>
      <c r="OLO31" s="362"/>
      <c r="OLP31" s="362"/>
      <c r="OLQ31" s="362"/>
      <c r="OLR31" s="362"/>
      <c r="OLS31" s="362"/>
      <c r="OLT31" s="362"/>
      <c r="OLU31" s="362"/>
      <c r="OLV31" s="362"/>
      <c r="OLW31" s="362"/>
      <c r="OLX31" s="362"/>
      <c r="OLY31" s="362"/>
      <c r="OLZ31" s="362"/>
      <c r="OMA31" s="362"/>
      <c r="OMB31" s="362"/>
      <c r="OMC31" s="362"/>
      <c r="OMD31" s="362"/>
      <c r="OME31" s="362"/>
      <c r="OMF31" s="362"/>
      <c r="OMG31" s="362"/>
      <c r="OMH31" s="362"/>
      <c r="OMI31" s="362"/>
      <c r="OMJ31" s="362"/>
      <c r="OMK31" s="362"/>
      <c r="OML31" s="362"/>
      <c r="OMM31" s="362"/>
      <c r="OMN31" s="362"/>
      <c r="OMO31" s="362"/>
      <c r="OMP31" s="362"/>
      <c r="OMQ31" s="362"/>
      <c r="OMR31" s="362"/>
      <c r="OMS31" s="362"/>
      <c r="OMT31" s="362"/>
      <c r="OMU31" s="362"/>
      <c r="OMV31" s="362"/>
      <c r="OMW31" s="362"/>
      <c r="OMX31" s="362"/>
      <c r="OMY31" s="362"/>
      <c r="OMZ31" s="362"/>
      <c r="ONA31" s="362"/>
      <c r="ONB31" s="362"/>
      <c r="ONC31" s="362"/>
      <c r="OND31" s="362"/>
      <c r="ONE31" s="362"/>
      <c r="ONF31" s="362"/>
      <c r="ONG31" s="362"/>
      <c r="ONH31" s="362"/>
      <c r="ONI31" s="362"/>
      <c r="ONJ31" s="362"/>
      <c r="ONK31" s="362"/>
      <c r="ONL31" s="362"/>
      <c r="ONM31" s="362"/>
      <c r="ONN31" s="362"/>
      <c r="ONO31" s="362"/>
      <c r="ONP31" s="362"/>
      <c r="ONQ31" s="362"/>
      <c r="ONR31" s="362"/>
      <c r="ONS31" s="362"/>
      <c r="ONT31" s="362"/>
      <c r="ONU31" s="362"/>
      <c r="ONV31" s="362"/>
      <c r="ONW31" s="362"/>
      <c r="ONX31" s="362"/>
      <c r="ONY31" s="362"/>
      <c r="ONZ31" s="362"/>
      <c r="OOA31" s="362"/>
      <c r="OOB31" s="362"/>
      <c r="OOC31" s="362"/>
      <c r="OOD31" s="362"/>
      <c r="OOE31" s="362"/>
      <c r="OOF31" s="362"/>
      <c r="OOG31" s="362"/>
      <c r="OOH31" s="362"/>
      <c r="OOI31" s="362"/>
      <c r="OOJ31" s="362"/>
      <c r="OOK31" s="362"/>
      <c r="OOL31" s="362"/>
      <c r="OOM31" s="362"/>
      <c r="OON31" s="362"/>
      <c r="OOO31" s="362"/>
      <c r="OOP31" s="362"/>
      <c r="OOQ31" s="362"/>
      <c r="OOR31" s="362"/>
      <c r="OOS31" s="362"/>
      <c r="OOT31" s="362"/>
      <c r="OOU31" s="362"/>
      <c r="OOV31" s="362"/>
      <c r="OOW31" s="362"/>
      <c r="OOX31" s="362"/>
      <c r="OOY31" s="362"/>
      <c r="OOZ31" s="362"/>
      <c r="OPA31" s="362"/>
      <c r="OPB31" s="362"/>
      <c r="OPC31" s="362"/>
      <c r="OPD31" s="362"/>
      <c r="OPE31" s="362"/>
      <c r="OPF31" s="362"/>
      <c r="OPG31" s="362"/>
      <c r="OPH31" s="362"/>
      <c r="OPI31" s="362"/>
      <c r="OPJ31" s="362"/>
      <c r="OPK31" s="362"/>
      <c r="OPL31" s="362"/>
      <c r="OPM31" s="362"/>
      <c r="OPN31" s="362"/>
      <c r="OPO31" s="362"/>
      <c r="OPP31" s="362"/>
      <c r="OPQ31" s="362"/>
      <c r="OPR31" s="362"/>
      <c r="OPS31" s="362"/>
      <c r="OPT31" s="362"/>
      <c r="OPU31" s="362"/>
      <c r="OPV31" s="362"/>
      <c r="OPW31" s="362"/>
      <c r="OPX31" s="362"/>
      <c r="OPY31" s="362"/>
      <c r="OPZ31" s="362"/>
      <c r="OQA31" s="362"/>
      <c r="OQB31" s="362"/>
      <c r="OQC31" s="362"/>
      <c r="OQD31" s="362"/>
      <c r="OQE31" s="362"/>
      <c r="OQF31" s="362"/>
      <c r="OQG31" s="362"/>
      <c r="OQH31" s="362"/>
      <c r="OQI31" s="362"/>
      <c r="OQJ31" s="362"/>
      <c r="OQK31" s="362"/>
      <c r="OQL31" s="362"/>
      <c r="OQM31" s="362"/>
      <c r="OQN31" s="362"/>
      <c r="OQO31" s="362"/>
      <c r="OQP31" s="362"/>
      <c r="OQQ31" s="362"/>
      <c r="OQR31" s="362"/>
      <c r="OQS31" s="362"/>
      <c r="OQT31" s="362"/>
      <c r="OQU31" s="362"/>
      <c r="OQV31" s="362"/>
      <c r="OQW31" s="362"/>
      <c r="OQX31" s="362"/>
      <c r="OQY31" s="362"/>
      <c r="OQZ31" s="362"/>
      <c r="ORA31" s="362"/>
      <c r="ORB31" s="362"/>
      <c r="ORC31" s="362"/>
      <c r="ORD31" s="362"/>
      <c r="ORE31" s="362"/>
      <c r="ORF31" s="362"/>
      <c r="ORG31" s="362"/>
      <c r="ORH31" s="362"/>
      <c r="ORI31" s="362"/>
      <c r="ORJ31" s="362"/>
      <c r="ORK31" s="362"/>
      <c r="ORL31" s="362"/>
      <c r="ORM31" s="362"/>
      <c r="ORN31" s="362"/>
      <c r="ORO31" s="362"/>
      <c r="ORP31" s="362"/>
      <c r="ORQ31" s="362"/>
      <c r="ORR31" s="362"/>
      <c r="ORS31" s="362"/>
      <c r="ORT31" s="362"/>
      <c r="ORU31" s="362"/>
      <c r="ORV31" s="362"/>
      <c r="ORW31" s="362"/>
      <c r="ORX31" s="362"/>
      <c r="ORY31" s="362"/>
      <c r="ORZ31" s="362"/>
      <c r="OSA31" s="362"/>
      <c r="OSB31" s="362"/>
      <c r="OSC31" s="362"/>
      <c r="OSD31" s="362"/>
      <c r="OSE31" s="362"/>
      <c r="OSF31" s="362"/>
      <c r="OSG31" s="362"/>
      <c r="OSH31" s="362"/>
      <c r="OSI31" s="362"/>
      <c r="OSJ31" s="362"/>
      <c r="OSK31" s="362"/>
      <c r="OSL31" s="362"/>
      <c r="OSM31" s="362"/>
      <c r="OSN31" s="362"/>
      <c r="OSO31" s="362"/>
      <c r="OSP31" s="362"/>
      <c r="OSQ31" s="362"/>
      <c r="OSR31" s="362"/>
      <c r="OSS31" s="362"/>
      <c r="OST31" s="362"/>
      <c r="OSU31" s="362"/>
      <c r="OSV31" s="362"/>
      <c r="OSW31" s="362"/>
      <c r="OSX31" s="362"/>
      <c r="OSY31" s="362"/>
      <c r="OSZ31" s="362"/>
      <c r="OTA31" s="362"/>
      <c r="OTB31" s="362"/>
      <c r="OTC31" s="362"/>
      <c r="OTD31" s="362"/>
      <c r="OTE31" s="362"/>
      <c r="OTF31" s="362"/>
      <c r="OTG31" s="362"/>
      <c r="OTH31" s="362"/>
      <c r="OTI31" s="362"/>
      <c r="OTJ31" s="362"/>
      <c r="OTK31" s="362"/>
      <c r="OTL31" s="362"/>
      <c r="OTM31" s="362"/>
      <c r="OTN31" s="362"/>
      <c r="OTO31" s="362"/>
      <c r="OTP31" s="362"/>
      <c r="OTQ31" s="362"/>
      <c r="OTR31" s="362"/>
      <c r="OTS31" s="362"/>
      <c r="OTT31" s="362"/>
      <c r="OTU31" s="362"/>
      <c r="OTV31" s="362"/>
      <c r="OTW31" s="362"/>
      <c r="OTX31" s="362"/>
      <c r="OTY31" s="362"/>
      <c r="OTZ31" s="362"/>
      <c r="OUA31" s="362"/>
      <c r="OUB31" s="362"/>
      <c r="OUC31" s="362"/>
      <c r="OUD31" s="362"/>
      <c r="OUE31" s="362"/>
      <c r="OUF31" s="362"/>
      <c r="OUG31" s="362"/>
      <c r="OUH31" s="362"/>
      <c r="OUI31" s="362"/>
      <c r="OUJ31" s="362"/>
      <c r="OUK31" s="362"/>
      <c r="OUL31" s="362"/>
      <c r="OUM31" s="362"/>
      <c r="OUN31" s="362"/>
      <c r="OUO31" s="362"/>
      <c r="OUP31" s="362"/>
      <c r="OUQ31" s="362"/>
      <c r="OUR31" s="362"/>
      <c r="OUS31" s="362"/>
      <c r="OUT31" s="362"/>
      <c r="OUU31" s="362"/>
      <c r="OUV31" s="362"/>
      <c r="OUW31" s="362"/>
      <c r="OUX31" s="362"/>
      <c r="OUY31" s="362"/>
      <c r="OUZ31" s="362"/>
      <c r="OVA31" s="362"/>
      <c r="OVB31" s="362"/>
      <c r="OVC31" s="362"/>
      <c r="OVD31" s="362"/>
      <c r="OVE31" s="362"/>
      <c r="OVF31" s="362"/>
      <c r="OVG31" s="362"/>
      <c r="OVH31" s="362"/>
      <c r="OVI31" s="362"/>
      <c r="OVJ31" s="362"/>
      <c r="OVK31" s="362"/>
      <c r="OVL31" s="362"/>
      <c r="OVM31" s="362"/>
      <c r="OVN31" s="362"/>
      <c r="OVO31" s="362"/>
      <c r="OVP31" s="362"/>
      <c r="OVQ31" s="362"/>
      <c r="OVR31" s="362"/>
      <c r="OVS31" s="362"/>
      <c r="OVT31" s="362"/>
      <c r="OVU31" s="362"/>
      <c r="OVV31" s="362"/>
      <c r="OVW31" s="362"/>
      <c r="OVX31" s="362"/>
      <c r="OVY31" s="362"/>
      <c r="OVZ31" s="362"/>
      <c r="OWA31" s="362"/>
      <c r="OWB31" s="362"/>
      <c r="OWC31" s="362"/>
      <c r="OWD31" s="362"/>
      <c r="OWE31" s="362"/>
      <c r="OWF31" s="362"/>
      <c r="OWG31" s="362"/>
      <c r="OWH31" s="362"/>
      <c r="OWI31" s="362"/>
      <c r="OWJ31" s="362"/>
      <c r="OWK31" s="362"/>
      <c r="OWL31" s="362"/>
      <c r="OWM31" s="362"/>
      <c r="OWN31" s="362"/>
      <c r="OWO31" s="362"/>
      <c r="OWP31" s="362"/>
      <c r="OWQ31" s="362"/>
      <c r="OWR31" s="362"/>
      <c r="OWS31" s="362"/>
      <c r="OWT31" s="362"/>
      <c r="OWU31" s="362"/>
      <c r="OWV31" s="362"/>
      <c r="OWW31" s="362"/>
      <c r="OWX31" s="362"/>
      <c r="OWY31" s="362"/>
      <c r="OWZ31" s="362"/>
      <c r="OXA31" s="362"/>
      <c r="OXB31" s="362"/>
      <c r="OXC31" s="362"/>
      <c r="OXD31" s="362"/>
      <c r="OXE31" s="362"/>
      <c r="OXF31" s="362"/>
      <c r="OXG31" s="362"/>
      <c r="OXH31" s="362"/>
      <c r="OXI31" s="362"/>
      <c r="OXJ31" s="362"/>
      <c r="OXK31" s="362"/>
      <c r="OXL31" s="362"/>
      <c r="OXM31" s="362"/>
      <c r="OXN31" s="362"/>
      <c r="OXO31" s="362"/>
      <c r="OXP31" s="362"/>
      <c r="OXQ31" s="362"/>
      <c r="OXR31" s="362"/>
      <c r="OXS31" s="362"/>
      <c r="OXT31" s="362"/>
      <c r="OXU31" s="362"/>
      <c r="OXV31" s="362"/>
      <c r="OXW31" s="362"/>
      <c r="OXX31" s="362"/>
      <c r="OXY31" s="362"/>
      <c r="OXZ31" s="362"/>
      <c r="OYA31" s="362"/>
      <c r="OYB31" s="362"/>
      <c r="OYC31" s="362"/>
      <c r="OYD31" s="362"/>
      <c r="OYE31" s="362"/>
      <c r="OYF31" s="362"/>
      <c r="OYG31" s="362"/>
      <c r="OYH31" s="362"/>
      <c r="OYI31" s="362"/>
      <c r="OYJ31" s="362"/>
      <c r="OYK31" s="362"/>
      <c r="OYL31" s="362"/>
      <c r="OYM31" s="362"/>
      <c r="OYN31" s="362"/>
      <c r="OYO31" s="362"/>
      <c r="OYP31" s="362"/>
      <c r="OYQ31" s="362"/>
      <c r="OYR31" s="362"/>
      <c r="OYS31" s="362"/>
      <c r="OYT31" s="362"/>
      <c r="OYU31" s="362"/>
      <c r="OYV31" s="362"/>
      <c r="OYW31" s="362"/>
      <c r="OYX31" s="362"/>
      <c r="OYY31" s="362"/>
      <c r="OYZ31" s="362"/>
      <c r="OZA31" s="362"/>
      <c r="OZB31" s="362"/>
      <c r="OZC31" s="362"/>
      <c r="OZD31" s="362"/>
      <c r="OZE31" s="362"/>
      <c r="OZF31" s="362"/>
      <c r="OZG31" s="362"/>
      <c r="OZH31" s="362"/>
      <c r="OZI31" s="362"/>
      <c r="OZJ31" s="362"/>
      <c r="OZK31" s="362"/>
      <c r="OZL31" s="362"/>
      <c r="OZM31" s="362"/>
      <c r="OZN31" s="362"/>
      <c r="OZO31" s="362"/>
      <c r="OZP31" s="362"/>
      <c r="OZQ31" s="362"/>
      <c r="OZR31" s="362"/>
      <c r="OZS31" s="362"/>
      <c r="OZT31" s="362"/>
      <c r="OZU31" s="362"/>
      <c r="OZV31" s="362"/>
      <c r="OZW31" s="362"/>
      <c r="OZX31" s="362"/>
      <c r="OZY31" s="362"/>
      <c r="OZZ31" s="362"/>
      <c r="PAA31" s="362"/>
      <c r="PAB31" s="362"/>
      <c r="PAC31" s="362"/>
      <c r="PAD31" s="362"/>
      <c r="PAE31" s="362"/>
      <c r="PAF31" s="362"/>
      <c r="PAG31" s="362"/>
      <c r="PAH31" s="362"/>
      <c r="PAI31" s="362"/>
      <c r="PAJ31" s="362"/>
      <c r="PAK31" s="362"/>
      <c r="PAL31" s="362"/>
      <c r="PAM31" s="362"/>
      <c r="PAN31" s="362"/>
      <c r="PAO31" s="362"/>
      <c r="PAP31" s="362"/>
      <c r="PAQ31" s="362"/>
      <c r="PAR31" s="362"/>
      <c r="PAS31" s="362"/>
      <c r="PAT31" s="362"/>
      <c r="PAU31" s="362"/>
      <c r="PAV31" s="362"/>
      <c r="PAW31" s="362"/>
      <c r="PAX31" s="362"/>
      <c r="PAY31" s="362"/>
      <c r="PAZ31" s="362"/>
      <c r="PBA31" s="362"/>
      <c r="PBB31" s="362"/>
      <c r="PBC31" s="362"/>
      <c r="PBD31" s="362"/>
      <c r="PBE31" s="362"/>
      <c r="PBF31" s="362"/>
      <c r="PBG31" s="362"/>
      <c r="PBH31" s="362"/>
      <c r="PBI31" s="362"/>
      <c r="PBJ31" s="362"/>
      <c r="PBK31" s="362"/>
      <c r="PBL31" s="362"/>
      <c r="PBM31" s="362"/>
      <c r="PBN31" s="362"/>
      <c r="PBO31" s="362"/>
      <c r="PBP31" s="362"/>
      <c r="PBQ31" s="362"/>
      <c r="PBR31" s="362"/>
      <c r="PBS31" s="362"/>
      <c r="PBT31" s="362"/>
      <c r="PBU31" s="362"/>
      <c r="PBV31" s="362"/>
      <c r="PBW31" s="362"/>
      <c r="PBX31" s="362"/>
      <c r="PBY31" s="362"/>
      <c r="PBZ31" s="362"/>
      <c r="PCA31" s="362"/>
      <c r="PCB31" s="362"/>
      <c r="PCC31" s="362"/>
      <c r="PCD31" s="362"/>
      <c r="PCE31" s="362"/>
      <c r="PCF31" s="362"/>
      <c r="PCG31" s="362"/>
      <c r="PCH31" s="362"/>
      <c r="PCI31" s="362"/>
      <c r="PCJ31" s="362"/>
      <c r="PCK31" s="362"/>
      <c r="PCL31" s="362"/>
      <c r="PCM31" s="362"/>
      <c r="PCN31" s="362"/>
      <c r="PCO31" s="362"/>
      <c r="PCP31" s="362"/>
      <c r="PCQ31" s="362"/>
      <c r="PCR31" s="362"/>
      <c r="PCS31" s="362"/>
      <c r="PCT31" s="362"/>
      <c r="PCU31" s="362"/>
      <c r="PCV31" s="362"/>
      <c r="PCW31" s="362"/>
      <c r="PCX31" s="362"/>
      <c r="PCY31" s="362"/>
      <c r="PCZ31" s="362"/>
      <c r="PDA31" s="362"/>
      <c r="PDB31" s="362"/>
      <c r="PDC31" s="362"/>
      <c r="PDD31" s="362"/>
      <c r="PDE31" s="362"/>
      <c r="PDF31" s="362"/>
      <c r="PDG31" s="362"/>
      <c r="PDH31" s="362"/>
      <c r="PDI31" s="362"/>
      <c r="PDJ31" s="362"/>
      <c r="PDK31" s="362"/>
      <c r="PDL31" s="362"/>
      <c r="PDM31" s="362"/>
      <c r="PDN31" s="362"/>
      <c r="PDO31" s="362"/>
      <c r="PDP31" s="362"/>
      <c r="PDQ31" s="362"/>
      <c r="PDR31" s="362"/>
      <c r="PDS31" s="362"/>
      <c r="PDT31" s="362"/>
      <c r="PDU31" s="362"/>
      <c r="PDV31" s="362"/>
      <c r="PDW31" s="362"/>
      <c r="PDX31" s="362"/>
      <c r="PDY31" s="362"/>
      <c r="PDZ31" s="362"/>
      <c r="PEA31" s="362"/>
      <c r="PEB31" s="362"/>
      <c r="PEC31" s="362"/>
      <c r="PED31" s="362"/>
      <c r="PEE31" s="362"/>
      <c r="PEF31" s="362"/>
      <c r="PEG31" s="362"/>
      <c r="PEH31" s="362"/>
      <c r="PEI31" s="362"/>
      <c r="PEJ31" s="362"/>
      <c r="PEK31" s="362"/>
      <c r="PEL31" s="362"/>
      <c r="PEM31" s="362"/>
      <c r="PEN31" s="362"/>
      <c r="PEO31" s="362"/>
      <c r="PEP31" s="362"/>
      <c r="PEQ31" s="362"/>
      <c r="PER31" s="362"/>
      <c r="PES31" s="362"/>
      <c r="PET31" s="362"/>
      <c r="PEU31" s="362"/>
      <c r="PEV31" s="362"/>
      <c r="PEW31" s="362"/>
      <c r="PEX31" s="362"/>
      <c r="PEY31" s="362"/>
      <c r="PEZ31" s="362"/>
      <c r="PFA31" s="362"/>
      <c r="PFB31" s="362"/>
      <c r="PFC31" s="362"/>
      <c r="PFD31" s="362"/>
      <c r="PFE31" s="362"/>
      <c r="PFF31" s="362"/>
      <c r="PFG31" s="362"/>
      <c r="PFH31" s="362"/>
      <c r="PFI31" s="362"/>
      <c r="PFJ31" s="362"/>
      <c r="PFK31" s="362"/>
      <c r="PFL31" s="362"/>
      <c r="PFM31" s="362"/>
      <c r="PFN31" s="362"/>
      <c r="PFO31" s="362"/>
      <c r="PFP31" s="362"/>
      <c r="PFQ31" s="362"/>
      <c r="PFR31" s="362"/>
      <c r="PFS31" s="362"/>
      <c r="PFT31" s="362"/>
      <c r="PFU31" s="362"/>
      <c r="PFV31" s="362"/>
      <c r="PFW31" s="362"/>
      <c r="PFX31" s="362"/>
      <c r="PFY31" s="362"/>
      <c r="PFZ31" s="362"/>
      <c r="PGA31" s="362"/>
      <c r="PGB31" s="362"/>
      <c r="PGC31" s="362"/>
      <c r="PGD31" s="362"/>
      <c r="PGE31" s="362"/>
      <c r="PGF31" s="362"/>
      <c r="PGG31" s="362"/>
      <c r="PGH31" s="362"/>
      <c r="PGI31" s="362"/>
      <c r="PGJ31" s="362"/>
      <c r="PGK31" s="362"/>
      <c r="PGL31" s="362"/>
      <c r="PGM31" s="362"/>
      <c r="PGN31" s="362"/>
      <c r="PGO31" s="362"/>
      <c r="PGP31" s="362"/>
      <c r="PGQ31" s="362"/>
      <c r="PGR31" s="362"/>
      <c r="PGS31" s="362"/>
      <c r="PGT31" s="362"/>
      <c r="PGU31" s="362"/>
      <c r="PGV31" s="362"/>
      <c r="PGW31" s="362"/>
      <c r="PGX31" s="362"/>
      <c r="PGY31" s="362"/>
      <c r="PGZ31" s="362"/>
      <c r="PHA31" s="362"/>
      <c r="PHB31" s="362"/>
      <c r="PHC31" s="362"/>
      <c r="PHD31" s="362"/>
      <c r="PHE31" s="362"/>
      <c r="PHF31" s="362"/>
      <c r="PHG31" s="362"/>
      <c r="PHH31" s="362"/>
      <c r="PHI31" s="362"/>
      <c r="PHJ31" s="362"/>
      <c r="PHK31" s="362"/>
      <c r="PHL31" s="362"/>
      <c r="PHM31" s="362"/>
      <c r="PHN31" s="362"/>
      <c r="PHO31" s="362"/>
      <c r="PHP31" s="362"/>
      <c r="PHQ31" s="362"/>
      <c r="PHR31" s="362"/>
      <c r="PHS31" s="362"/>
      <c r="PHT31" s="362"/>
      <c r="PHU31" s="362"/>
      <c r="PHV31" s="362"/>
      <c r="PHW31" s="362"/>
      <c r="PHX31" s="362"/>
      <c r="PHY31" s="362"/>
      <c r="PHZ31" s="362"/>
      <c r="PIA31" s="362"/>
      <c r="PIB31" s="362"/>
      <c r="PIC31" s="362"/>
      <c r="PID31" s="362"/>
      <c r="PIE31" s="362"/>
      <c r="PIF31" s="362"/>
      <c r="PIG31" s="362"/>
      <c r="PIH31" s="362"/>
      <c r="PII31" s="362"/>
      <c r="PIJ31" s="362"/>
      <c r="PIK31" s="362"/>
      <c r="PIL31" s="362"/>
      <c r="PIM31" s="362"/>
      <c r="PIN31" s="362"/>
      <c r="PIO31" s="362"/>
      <c r="PIP31" s="362"/>
      <c r="PIQ31" s="362"/>
      <c r="PIR31" s="362"/>
      <c r="PIS31" s="362"/>
      <c r="PIT31" s="362"/>
      <c r="PIU31" s="362"/>
      <c r="PIV31" s="362"/>
      <c r="PIW31" s="362"/>
      <c r="PIX31" s="362"/>
      <c r="PIY31" s="362"/>
      <c r="PIZ31" s="362"/>
      <c r="PJA31" s="362"/>
      <c r="PJB31" s="362"/>
      <c r="PJC31" s="362"/>
      <c r="PJD31" s="362"/>
      <c r="PJE31" s="362"/>
      <c r="PJF31" s="362"/>
      <c r="PJG31" s="362"/>
      <c r="PJH31" s="362"/>
      <c r="PJI31" s="362"/>
      <c r="PJJ31" s="362"/>
      <c r="PJK31" s="362"/>
      <c r="PJL31" s="362"/>
      <c r="PJM31" s="362"/>
      <c r="PJN31" s="362"/>
      <c r="PJO31" s="362"/>
      <c r="PJP31" s="362"/>
      <c r="PJQ31" s="362"/>
      <c r="PJR31" s="362"/>
      <c r="PJS31" s="362"/>
      <c r="PJT31" s="362"/>
      <c r="PJU31" s="362"/>
      <c r="PJV31" s="362"/>
      <c r="PJW31" s="362"/>
      <c r="PJX31" s="362"/>
      <c r="PJY31" s="362"/>
      <c r="PJZ31" s="362"/>
      <c r="PKA31" s="362"/>
      <c r="PKB31" s="362"/>
      <c r="PKC31" s="362"/>
      <c r="PKD31" s="362"/>
      <c r="PKE31" s="362"/>
      <c r="PKF31" s="362"/>
      <c r="PKG31" s="362"/>
      <c r="PKH31" s="362"/>
      <c r="PKI31" s="362"/>
      <c r="PKJ31" s="362"/>
      <c r="PKK31" s="362"/>
      <c r="PKL31" s="362"/>
      <c r="PKM31" s="362"/>
      <c r="PKN31" s="362"/>
      <c r="PKO31" s="362"/>
      <c r="PKP31" s="362"/>
      <c r="PKQ31" s="362"/>
      <c r="PKR31" s="362"/>
      <c r="PKS31" s="362"/>
      <c r="PKT31" s="362"/>
      <c r="PKU31" s="362"/>
      <c r="PKV31" s="362"/>
      <c r="PKW31" s="362"/>
      <c r="PKX31" s="362"/>
      <c r="PKY31" s="362"/>
      <c r="PKZ31" s="362"/>
      <c r="PLA31" s="362"/>
      <c r="PLB31" s="362"/>
      <c r="PLC31" s="362"/>
      <c r="PLD31" s="362"/>
      <c r="PLE31" s="362"/>
      <c r="PLF31" s="362"/>
      <c r="PLG31" s="362"/>
      <c r="PLH31" s="362"/>
      <c r="PLI31" s="362"/>
      <c r="PLJ31" s="362"/>
      <c r="PLK31" s="362"/>
      <c r="PLL31" s="362"/>
      <c r="PLM31" s="362"/>
      <c r="PLN31" s="362"/>
      <c r="PLO31" s="362"/>
      <c r="PLP31" s="362"/>
      <c r="PLQ31" s="362"/>
      <c r="PLR31" s="362"/>
      <c r="PLS31" s="362"/>
      <c r="PLT31" s="362"/>
      <c r="PLU31" s="362"/>
      <c r="PLV31" s="362"/>
      <c r="PLW31" s="362"/>
      <c r="PLX31" s="362"/>
      <c r="PLY31" s="362"/>
      <c r="PLZ31" s="362"/>
      <c r="PMA31" s="362"/>
      <c r="PMB31" s="362"/>
      <c r="PMC31" s="362"/>
      <c r="PMD31" s="362"/>
      <c r="PME31" s="362"/>
      <c r="PMF31" s="362"/>
      <c r="PMG31" s="362"/>
      <c r="PMH31" s="362"/>
      <c r="PMI31" s="362"/>
      <c r="PMJ31" s="362"/>
      <c r="PMK31" s="362"/>
      <c r="PML31" s="362"/>
      <c r="PMM31" s="362"/>
      <c r="PMN31" s="362"/>
      <c r="PMO31" s="362"/>
      <c r="PMP31" s="362"/>
      <c r="PMQ31" s="362"/>
      <c r="PMR31" s="362"/>
      <c r="PMS31" s="362"/>
      <c r="PMT31" s="362"/>
      <c r="PMU31" s="362"/>
      <c r="PMV31" s="362"/>
      <c r="PMW31" s="362"/>
      <c r="PMX31" s="362"/>
      <c r="PMY31" s="362"/>
      <c r="PMZ31" s="362"/>
      <c r="PNA31" s="362"/>
      <c r="PNB31" s="362"/>
      <c r="PNC31" s="362"/>
      <c r="PND31" s="362"/>
      <c r="PNE31" s="362"/>
      <c r="PNF31" s="362"/>
      <c r="PNG31" s="362"/>
      <c r="PNH31" s="362"/>
      <c r="PNI31" s="362"/>
      <c r="PNJ31" s="362"/>
      <c r="PNK31" s="362"/>
      <c r="PNL31" s="362"/>
      <c r="PNM31" s="362"/>
      <c r="PNN31" s="362"/>
      <c r="PNO31" s="362"/>
      <c r="PNP31" s="362"/>
      <c r="PNQ31" s="362"/>
      <c r="PNR31" s="362"/>
      <c r="PNS31" s="362"/>
      <c r="PNT31" s="362"/>
      <c r="PNU31" s="362"/>
      <c r="PNV31" s="362"/>
      <c r="PNW31" s="362"/>
      <c r="PNX31" s="362"/>
      <c r="PNY31" s="362"/>
      <c r="PNZ31" s="362"/>
      <c r="POA31" s="362"/>
      <c r="POB31" s="362"/>
      <c r="POC31" s="362"/>
      <c r="POD31" s="362"/>
      <c r="POE31" s="362"/>
      <c r="POF31" s="362"/>
      <c r="POG31" s="362"/>
      <c r="POH31" s="362"/>
      <c r="POI31" s="362"/>
      <c r="POJ31" s="362"/>
      <c r="POK31" s="362"/>
      <c r="POL31" s="362"/>
      <c r="POM31" s="362"/>
      <c r="PON31" s="362"/>
      <c r="POO31" s="362"/>
      <c r="POP31" s="362"/>
      <c r="POQ31" s="362"/>
      <c r="POR31" s="362"/>
      <c r="POS31" s="362"/>
      <c r="POT31" s="362"/>
      <c r="POU31" s="362"/>
      <c r="POV31" s="362"/>
      <c r="POW31" s="362"/>
      <c r="POX31" s="362"/>
      <c r="POY31" s="362"/>
      <c r="POZ31" s="362"/>
      <c r="PPA31" s="362"/>
      <c r="PPB31" s="362"/>
      <c r="PPC31" s="362"/>
      <c r="PPD31" s="362"/>
      <c r="PPE31" s="362"/>
      <c r="PPF31" s="362"/>
      <c r="PPG31" s="362"/>
      <c r="PPH31" s="362"/>
      <c r="PPI31" s="362"/>
      <c r="PPJ31" s="362"/>
      <c r="PPK31" s="362"/>
      <c r="PPL31" s="362"/>
      <c r="PPM31" s="362"/>
      <c r="PPN31" s="362"/>
      <c r="PPO31" s="362"/>
      <c r="PPP31" s="362"/>
      <c r="PPQ31" s="362"/>
      <c r="PPR31" s="362"/>
      <c r="PPS31" s="362"/>
      <c r="PPT31" s="362"/>
      <c r="PPU31" s="362"/>
      <c r="PPV31" s="362"/>
      <c r="PPW31" s="362"/>
      <c r="PPX31" s="362"/>
      <c r="PPY31" s="362"/>
      <c r="PPZ31" s="362"/>
      <c r="PQA31" s="362"/>
      <c r="PQB31" s="362"/>
      <c r="PQC31" s="362"/>
      <c r="PQD31" s="362"/>
      <c r="PQE31" s="362"/>
      <c r="PQF31" s="362"/>
      <c r="PQG31" s="362"/>
      <c r="PQH31" s="362"/>
      <c r="PQI31" s="362"/>
      <c r="PQJ31" s="362"/>
      <c r="PQK31" s="362"/>
      <c r="PQL31" s="362"/>
      <c r="PQM31" s="362"/>
      <c r="PQN31" s="362"/>
      <c r="PQO31" s="362"/>
      <c r="PQP31" s="362"/>
      <c r="PQQ31" s="362"/>
      <c r="PQR31" s="362"/>
      <c r="PQS31" s="362"/>
      <c r="PQT31" s="362"/>
      <c r="PQU31" s="362"/>
      <c r="PQV31" s="362"/>
      <c r="PQW31" s="362"/>
      <c r="PQX31" s="362"/>
      <c r="PQY31" s="362"/>
      <c r="PQZ31" s="362"/>
      <c r="PRA31" s="362"/>
      <c r="PRB31" s="362"/>
      <c r="PRC31" s="362"/>
      <c r="PRD31" s="362"/>
      <c r="PRE31" s="362"/>
      <c r="PRF31" s="362"/>
      <c r="PRG31" s="362"/>
      <c r="PRH31" s="362"/>
      <c r="PRI31" s="362"/>
      <c r="PRJ31" s="362"/>
      <c r="PRK31" s="362"/>
      <c r="PRL31" s="362"/>
      <c r="PRM31" s="362"/>
      <c r="PRN31" s="362"/>
      <c r="PRO31" s="362"/>
      <c r="PRP31" s="362"/>
      <c r="PRQ31" s="362"/>
      <c r="PRR31" s="362"/>
      <c r="PRS31" s="362"/>
      <c r="PRT31" s="362"/>
      <c r="PRU31" s="362"/>
      <c r="PRV31" s="362"/>
      <c r="PRW31" s="362"/>
      <c r="PRX31" s="362"/>
      <c r="PRY31" s="362"/>
      <c r="PRZ31" s="362"/>
      <c r="PSA31" s="362"/>
      <c r="PSB31" s="362"/>
      <c r="PSC31" s="362"/>
      <c r="PSD31" s="362"/>
      <c r="PSE31" s="362"/>
      <c r="PSF31" s="362"/>
      <c r="PSG31" s="362"/>
      <c r="PSH31" s="362"/>
      <c r="PSI31" s="362"/>
      <c r="PSJ31" s="362"/>
      <c r="PSK31" s="362"/>
      <c r="PSL31" s="362"/>
      <c r="PSM31" s="362"/>
      <c r="PSN31" s="362"/>
      <c r="PSO31" s="362"/>
      <c r="PSP31" s="362"/>
      <c r="PSQ31" s="362"/>
      <c r="PSR31" s="362"/>
      <c r="PSS31" s="362"/>
      <c r="PST31" s="362"/>
      <c r="PSU31" s="362"/>
      <c r="PSV31" s="362"/>
      <c r="PSW31" s="362"/>
      <c r="PSX31" s="362"/>
      <c r="PSY31" s="362"/>
      <c r="PSZ31" s="362"/>
      <c r="PTA31" s="362"/>
      <c r="PTB31" s="362"/>
      <c r="PTC31" s="362"/>
      <c r="PTD31" s="362"/>
      <c r="PTE31" s="362"/>
      <c r="PTF31" s="362"/>
      <c r="PTG31" s="362"/>
      <c r="PTH31" s="362"/>
      <c r="PTI31" s="362"/>
      <c r="PTJ31" s="362"/>
      <c r="PTK31" s="362"/>
      <c r="PTL31" s="362"/>
      <c r="PTM31" s="362"/>
      <c r="PTN31" s="362"/>
      <c r="PTO31" s="362"/>
      <c r="PTP31" s="362"/>
      <c r="PTQ31" s="362"/>
      <c r="PTR31" s="362"/>
      <c r="PTS31" s="362"/>
      <c r="PTT31" s="362"/>
      <c r="PTU31" s="362"/>
      <c r="PTV31" s="362"/>
      <c r="PTW31" s="362"/>
      <c r="PTX31" s="362"/>
      <c r="PTY31" s="362"/>
      <c r="PTZ31" s="362"/>
      <c r="PUA31" s="362"/>
      <c r="PUB31" s="362"/>
      <c r="PUC31" s="362"/>
      <c r="PUD31" s="362"/>
      <c r="PUE31" s="362"/>
      <c r="PUF31" s="362"/>
      <c r="PUG31" s="362"/>
      <c r="PUH31" s="362"/>
      <c r="PUI31" s="362"/>
      <c r="PUJ31" s="362"/>
      <c r="PUK31" s="362"/>
      <c r="PUL31" s="362"/>
      <c r="PUM31" s="362"/>
      <c r="PUN31" s="362"/>
      <c r="PUO31" s="362"/>
      <c r="PUP31" s="362"/>
      <c r="PUQ31" s="362"/>
      <c r="PUR31" s="362"/>
      <c r="PUS31" s="362"/>
      <c r="PUT31" s="362"/>
      <c r="PUU31" s="362"/>
      <c r="PUV31" s="362"/>
      <c r="PUW31" s="362"/>
      <c r="PUX31" s="362"/>
      <c r="PUY31" s="362"/>
      <c r="PUZ31" s="362"/>
      <c r="PVA31" s="362"/>
      <c r="PVB31" s="362"/>
      <c r="PVC31" s="362"/>
      <c r="PVD31" s="362"/>
      <c r="PVE31" s="362"/>
      <c r="PVF31" s="362"/>
      <c r="PVG31" s="362"/>
      <c r="PVH31" s="362"/>
      <c r="PVI31" s="362"/>
      <c r="PVJ31" s="362"/>
      <c r="PVK31" s="362"/>
      <c r="PVL31" s="362"/>
      <c r="PVM31" s="362"/>
      <c r="PVN31" s="362"/>
      <c r="PVO31" s="362"/>
      <c r="PVP31" s="362"/>
      <c r="PVQ31" s="362"/>
      <c r="PVR31" s="362"/>
      <c r="PVS31" s="362"/>
      <c r="PVT31" s="362"/>
      <c r="PVU31" s="362"/>
      <c r="PVV31" s="362"/>
      <c r="PVW31" s="362"/>
      <c r="PVX31" s="362"/>
      <c r="PVY31" s="362"/>
      <c r="PVZ31" s="362"/>
      <c r="PWA31" s="362"/>
      <c r="PWB31" s="362"/>
      <c r="PWC31" s="362"/>
      <c r="PWD31" s="362"/>
      <c r="PWE31" s="362"/>
      <c r="PWF31" s="362"/>
      <c r="PWG31" s="362"/>
      <c r="PWH31" s="362"/>
      <c r="PWI31" s="362"/>
      <c r="PWJ31" s="362"/>
      <c r="PWK31" s="362"/>
      <c r="PWL31" s="362"/>
      <c r="PWM31" s="362"/>
      <c r="PWN31" s="362"/>
      <c r="PWO31" s="362"/>
      <c r="PWP31" s="362"/>
      <c r="PWQ31" s="362"/>
      <c r="PWR31" s="362"/>
      <c r="PWS31" s="362"/>
      <c r="PWT31" s="362"/>
      <c r="PWU31" s="362"/>
      <c r="PWV31" s="362"/>
      <c r="PWW31" s="362"/>
      <c r="PWX31" s="362"/>
      <c r="PWY31" s="362"/>
      <c r="PWZ31" s="362"/>
      <c r="PXA31" s="362"/>
      <c r="PXB31" s="362"/>
      <c r="PXC31" s="362"/>
      <c r="PXD31" s="362"/>
      <c r="PXE31" s="362"/>
      <c r="PXF31" s="362"/>
      <c r="PXG31" s="362"/>
      <c r="PXH31" s="362"/>
      <c r="PXI31" s="362"/>
      <c r="PXJ31" s="362"/>
      <c r="PXK31" s="362"/>
      <c r="PXL31" s="362"/>
      <c r="PXM31" s="362"/>
      <c r="PXN31" s="362"/>
      <c r="PXO31" s="362"/>
      <c r="PXP31" s="362"/>
      <c r="PXQ31" s="362"/>
      <c r="PXR31" s="362"/>
      <c r="PXS31" s="362"/>
      <c r="PXT31" s="362"/>
      <c r="PXU31" s="362"/>
      <c r="PXV31" s="362"/>
      <c r="PXW31" s="362"/>
      <c r="PXX31" s="362"/>
      <c r="PXY31" s="362"/>
      <c r="PXZ31" s="362"/>
      <c r="PYA31" s="362"/>
      <c r="PYB31" s="362"/>
      <c r="PYC31" s="362"/>
      <c r="PYD31" s="362"/>
      <c r="PYE31" s="362"/>
      <c r="PYF31" s="362"/>
      <c r="PYG31" s="362"/>
      <c r="PYH31" s="362"/>
      <c r="PYI31" s="362"/>
      <c r="PYJ31" s="362"/>
      <c r="PYK31" s="362"/>
      <c r="PYL31" s="362"/>
      <c r="PYM31" s="362"/>
      <c r="PYN31" s="362"/>
      <c r="PYO31" s="362"/>
      <c r="PYP31" s="362"/>
      <c r="PYQ31" s="362"/>
      <c r="PYR31" s="362"/>
      <c r="PYS31" s="362"/>
      <c r="PYT31" s="362"/>
      <c r="PYU31" s="362"/>
      <c r="PYV31" s="362"/>
      <c r="PYW31" s="362"/>
      <c r="PYX31" s="362"/>
      <c r="PYY31" s="362"/>
      <c r="PYZ31" s="362"/>
      <c r="PZA31" s="362"/>
      <c r="PZB31" s="362"/>
      <c r="PZC31" s="362"/>
      <c r="PZD31" s="362"/>
      <c r="PZE31" s="362"/>
      <c r="PZF31" s="362"/>
      <c r="PZG31" s="362"/>
      <c r="PZH31" s="362"/>
      <c r="PZI31" s="362"/>
      <c r="PZJ31" s="362"/>
      <c r="PZK31" s="362"/>
      <c r="PZL31" s="362"/>
      <c r="PZM31" s="362"/>
      <c r="PZN31" s="362"/>
      <c r="PZO31" s="362"/>
      <c r="PZP31" s="362"/>
      <c r="PZQ31" s="362"/>
      <c r="PZR31" s="362"/>
      <c r="PZS31" s="362"/>
      <c r="PZT31" s="362"/>
      <c r="PZU31" s="362"/>
      <c r="PZV31" s="362"/>
      <c r="PZW31" s="362"/>
      <c r="PZX31" s="362"/>
      <c r="PZY31" s="362"/>
      <c r="PZZ31" s="362"/>
      <c r="QAA31" s="362"/>
      <c r="QAB31" s="362"/>
      <c r="QAC31" s="362"/>
      <c r="QAD31" s="362"/>
      <c r="QAE31" s="362"/>
      <c r="QAF31" s="362"/>
      <c r="QAG31" s="362"/>
      <c r="QAH31" s="362"/>
      <c r="QAI31" s="362"/>
      <c r="QAJ31" s="362"/>
      <c r="QAK31" s="362"/>
      <c r="QAL31" s="362"/>
      <c r="QAM31" s="362"/>
      <c r="QAN31" s="362"/>
      <c r="QAO31" s="362"/>
      <c r="QAP31" s="362"/>
      <c r="QAQ31" s="362"/>
      <c r="QAR31" s="362"/>
      <c r="QAS31" s="362"/>
      <c r="QAT31" s="362"/>
      <c r="QAU31" s="362"/>
      <c r="QAV31" s="362"/>
      <c r="QAW31" s="362"/>
      <c r="QAX31" s="362"/>
      <c r="QAY31" s="362"/>
      <c r="QAZ31" s="362"/>
      <c r="QBA31" s="362"/>
      <c r="QBB31" s="362"/>
      <c r="QBC31" s="362"/>
      <c r="QBD31" s="362"/>
      <c r="QBE31" s="362"/>
      <c r="QBF31" s="362"/>
      <c r="QBG31" s="362"/>
      <c r="QBH31" s="362"/>
      <c r="QBI31" s="362"/>
      <c r="QBJ31" s="362"/>
      <c r="QBK31" s="362"/>
      <c r="QBL31" s="362"/>
      <c r="QBM31" s="362"/>
      <c r="QBN31" s="362"/>
      <c r="QBO31" s="362"/>
      <c r="QBP31" s="362"/>
      <c r="QBQ31" s="362"/>
      <c r="QBR31" s="362"/>
      <c r="QBS31" s="362"/>
      <c r="QBT31" s="362"/>
      <c r="QBU31" s="362"/>
      <c r="QBV31" s="362"/>
      <c r="QBW31" s="362"/>
      <c r="QBX31" s="362"/>
      <c r="QBY31" s="362"/>
      <c r="QBZ31" s="362"/>
      <c r="QCA31" s="362"/>
      <c r="QCB31" s="362"/>
      <c r="QCC31" s="362"/>
      <c r="QCD31" s="362"/>
      <c r="QCE31" s="362"/>
      <c r="QCF31" s="362"/>
      <c r="QCG31" s="362"/>
      <c r="QCH31" s="362"/>
      <c r="QCI31" s="362"/>
      <c r="QCJ31" s="362"/>
      <c r="QCK31" s="362"/>
      <c r="QCL31" s="362"/>
      <c r="QCM31" s="362"/>
      <c r="QCN31" s="362"/>
      <c r="QCO31" s="362"/>
      <c r="QCP31" s="362"/>
      <c r="QCQ31" s="362"/>
      <c r="QCR31" s="362"/>
      <c r="QCS31" s="362"/>
      <c r="QCT31" s="362"/>
      <c r="QCU31" s="362"/>
      <c r="QCV31" s="362"/>
      <c r="QCW31" s="362"/>
      <c r="QCX31" s="362"/>
      <c r="QCY31" s="362"/>
      <c r="QCZ31" s="362"/>
      <c r="QDA31" s="362"/>
      <c r="QDB31" s="362"/>
      <c r="QDC31" s="362"/>
      <c r="QDD31" s="362"/>
      <c r="QDE31" s="362"/>
      <c r="QDF31" s="362"/>
      <c r="QDG31" s="362"/>
      <c r="QDH31" s="362"/>
      <c r="QDI31" s="362"/>
      <c r="QDJ31" s="362"/>
      <c r="QDK31" s="362"/>
      <c r="QDL31" s="362"/>
      <c r="QDM31" s="362"/>
      <c r="QDN31" s="362"/>
      <c r="QDO31" s="362"/>
      <c r="QDP31" s="362"/>
      <c r="QDQ31" s="362"/>
      <c r="QDR31" s="362"/>
      <c r="QDS31" s="362"/>
      <c r="QDT31" s="362"/>
      <c r="QDU31" s="362"/>
      <c r="QDV31" s="362"/>
      <c r="QDW31" s="362"/>
      <c r="QDX31" s="362"/>
      <c r="QDY31" s="362"/>
      <c r="QDZ31" s="362"/>
      <c r="QEA31" s="362"/>
      <c r="QEB31" s="362"/>
      <c r="QEC31" s="362"/>
      <c r="QED31" s="362"/>
      <c r="QEE31" s="362"/>
      <c r="QEF31" s="362"/>
      <c r="QEG31" s="362"/>
      <c r="QEH31" s="362"/>
      <c r="QEI31" s="362"/>
      <c r="QEJ31" s="362"/>
      <c r="QEK31" s="362"/>
      <c r="QEL31" s="362"/>
      <c r="QEM31" s="362"/>
      <c r="QEN31" s="362"/>
      <c r="QEO31" s="362"/>
      <c r="QEP31" s="362"/>
      <c r="QEQ31" s="362"/>
      <c r="QER31" s="362"/>
      <c r="QES31" s="362"/>
      <c r="QET31" s="362"/>
      <c r="QEU31" s="362"/>
      <c r="QEV31" s="362"/>
      <c r="QEW31" s="362"/>
      <c r="QEX31" s="362"/>
      <c r="QEY31" s="362"/>
      <c r="QEZ31" s="362"/>
      <c r="QFA31" s="362"/>
      <c r="QFB31" s="362"/>
      <c r="QFC31" s="362"/>
      <c r="QFD31" s="362"/>
      <c r="QFE31" s="362"/>
      <c r="QFF31" s="362"/>
      <c r="QFG31" s="362"/>
      <c r="QFH31" s="362"/>
      <c r="QFI31" s="362"/>
      <c r="QFJ31" s="362"/>
      <c r="QFK31" s="362"/>
      <c r="QFL31" s="362"/>
      <c r="QFM31" s="362"/>
      <c r="QFN31" s="362"/>
      <c r="QFO31" s="362"/>
      <c r="QFP31" s="362"/>
      <c r="QFQ31" s="362"/>
      <c r="QFR31" s="362"/>
      <c r="QFS31" s="362"/>
      <c r="QFT31" s="362"/>
      <c r="QFU31" s="362"/>
      <c r="QFV31" s="362"/>
      <c r="QFW31" s="362"/>
      <c r="QFX31" s="362"/>
      <c r="QFY31" s="362"/>
      <c r="QFZ31" s="362"/>
      <c r="QGA31" s="362"/>
      <c r="QGB31" s="362"/>
      <c r="QGC31" s="362"/>
      <c r="QGD31" s="362"/>
      <c r="QGE31" s="362"/>
      <c r="QGF31" s="362"/>
      <c r="QGG31" s="362"/>
      <c r="QGH31" s="362"/>
      <c r="QGI31" s="362"/>
      <c r="QGJ31" s="362"/>
      <c r="QGK31" s="362"/>
      <c r="QGL31" s="362"/>
      <c r="QGM31" s="362"/>
      <c r="QGN31" s="362"/>
      <c r="QGO31" s="362"/>
      <c r="QGP31" s="362"/>
      <c r="QGQ31" s="362"/>
      <c r="QGR31" s="362"/>
      <c r="QGS31" s="362"/>
      <c r="QGT31" s="362"/>
      <c r="QGU31" s="362"/>
      <c r="QGV31" s="362"/>
      <c r="QGW31" s="362"/>
      <c r="QGX31" s="362"/>
      <c r="QGY31" s="362"/>
      <c r="QGZ31" s="362"/>
      <c r="QHA31" s="362"/>
      <c r="QHB31" s="362"/>
      <c r="QHC31" s="362"/>
      <c r="QHD31" s="362"/>
      <c r="QHE31" s="362"/>
      <c r="QHF31" s="362"/>
      <c r="QHG31" s="362"/>
      <c r="QHH31" s="362"/>
      <c r="QHI31" s="362"/>
      <c r="QHJ31" s="362"/>
      <c r="QHK31" s="362"/>
      <c r="QHL31" s="362"/>
      <c r="QHM31" s="362"/>
      <c r="QHN31" s="362"/>
      <c r="QHO31" s="362"/>
      <c r="QHP31" s="362"/>
      <c r="QHQ31" s="362"/>
      <c r="QHR31" s="362"/>
      <c r="QHS31" s="362"/>
      <c r="QHT31" s="362"/>
      <c r="QHU31" s="362"/>
      <c r="QHV31" s="362"/>
      <c r="QHW31" s="362"/>
      <c r="QHX31" s="362"/>
      <c r="QHY31" s="362"/>
      <c r="QHZ31" s="362"/>
      <c r="QIA31" s="362"/>
      <c r="QIB31" s="362"/>
      <c r="QIC31" s="362"/>
      <c r="QID31" s="362"/>
      <c r="QIE31" s="362"/>
      <c r="QIF31" s="362"/>
      <c r="QIG31" s="362"/>
      <c r="QIH31" s="362"/>
      <c r="QII31" s="362"/>
      <c r="QIJ31" s="362"/>
      <c r="QIK31" s="362"/>
      <c r="QIL31" s="362"/>
      <c r="QIM31" s="362"/>
      <c r="QIN31" s="362"/>
      <c r="QIO31" s="362"/>
      <c r="QIP31" s="362"/>
      <c r="QIQ31" s="362"/>
      <c r="QIR31" s="362"/>
      <c r="QIS31" s="362"/>
      <c r="QIT31" s="362"/>
      <c r="QIU31" s="362"/>
      <c r="QIV31" s="362"/>
      <c r="QIW31" s="362"/>
      <c r="QIX31" s="362"/>
      <c r="QIY31" s="362"/>
      <c r="QIZ31" s="362"/>
      <c r="QJA31" s="362"/>
      <c r="QJB31" s="362"/>
      <c r="QJC31" s="362"/>
      <c r="QJD31" s="362"/>
      <c r="QJE31" s="362"/>
      <c r="QJF31" s="362"/>
      <c r="QJG31" s="362"/>
      <c r="QJH31" s="362"/>
      <c r="QJI31" s="362"/>
      <c r="QJJ31" s="362"/>
      <c r="QJK31" s="362"/>
      <c r="QJL31" s="362"/>
      <c r="QJM31" s="362"/>
      <c r="QJN31" s="362"/>
      <c r="QJO31" s="362"/>
      <c r="QJP31" s="362"/>
      <c r="QJQ31" s="362"/>
      <c r="QJR31" s="362"/>
      <c r="QJS31" s="362"/>
      <c r="QJT31" s="362"/>
      <c r="QJU31" s="362"/>
      <c r="QJV31" s="362"/>
      <c r="QJW31" s="362"/>
      <c r="QJX31" s="362"/>
      <c r="QJY31" s="362"/>
      <c r="QJZ31" s="362"/>
      <c r="QKA31" s="362"/>
      <c r="QKB31" s="362"/>
      <c r="QKC31" s="362"/>
      <c r="QKD31" s="362"/>
      <c r="QKE31" s="362"/>
      <c r="QKF31" s="362"/>
      <c r="QKG31" s="362"/>
      <c r="QKH31" s="362"/>
      <c r="QKI31" s="362"/>
      <c r="QKJ31" s="362"/>
      <c r="QKK31" s="362"/>
      <c r="QKL31" s="362"/>
      <c r="QKM31" s="362"/>
      <c r="QKN31" s="362"/>
      <c r="QKO31" s="362"/>
      <c r="QKP31" s="362"/>
      <c r="QKQ31" s="362"/>
      <c r="QKR31" s="362"/>
      <c r="QKS31" s="362"/>
      <c r="QKT31" s="362"/>
      <c r="QKU31" s="362"/>
      <c r="QKV31" s="362"/>
      <c r="QKW31" s="362"/>
      <c r="QKX31" s="362"/>
      <c r="QKY31" s="362"/>
      <c r="QKZ31" s="362"/>
      <c r="QLA31" s="362"/>
      <c r="QLB31" s="362"/>
      <c r="QLC31" s="362"/>
      <c r="QLD31" s="362"/>
      <c r="QLE31" s="362"/>
      <c r="QLF31" s="362"/>
      <c r="QLG31" s="362"/>
      <c r="QLH31" s="362"/>
      <c r="QLI31" s="362"/>
      <c r="QLJ31" s="362"/>
      <c r="QLK31" s="362"/>
      <c r="QLL31" s="362"/>
      <c r="QLM31" s="362"/>
      <c r="QLN31" s="362"/>
      <c r="QLO31" s="362"/>
      <c r="QLP31" s="362"/>
      <c r="QLQ31" s="362"/>
      <c r="QLR31" s="362"/>
      <c r="QLS31" s="362"/>
      <c r="QLT31" s="362"/>
      <c r="QLU31" s="362"/>
      <c r="QLV31" s="362"/>
      <c r="QLW31" s="362"/>
      <c r="QLX31" s="362"/>
      <c r="QLY31" s="362"/>
      <c r="QLZ31" s="362"/>
      <c r="QMA31" s="362"/>
      <c r="QMB31" s="362"/>
      <c r="QMC31" s="362"/>
      <c r="QMD31" s="362"/>
      <c r="QME31" s="362"/>
      <c r="QMF31" s="362"/>
      <c r="QMG31" s="362"/>
      <c r="QMH31" s="362"/>
      <c r="QMI31" s="362"/>
      <c r="QMJ31" s="362"/>
      <c r="QMK31" s="362"/>
      <c r="QML31" s="362"/>
      <c r="QMM31" s="362"/>
      <c r="QMN31" s="362"/>
      <c r="QMO31" s="362"/>
      <c r="QMP31" s="362"/>
      <c r="QMQ31" s="362"/>
      <c r="QMR31" s="362"/>
      <c r="QMS31" s="362"/>
      <c r="QMT31" s="362"/>
      <c r="QMU31" s="362"/>
      <c r="QMV31" s="362"/>
      <c r="QMW31" s="362"/>
      <c r="QMX31" s="362"/>
      <c r="QMY31" s="362"/>
      <c r="QMZ31" s="362"/>
      <c r="QNA31" s="362"/>
      <c r="QNB31" s="362"/>
      <c r="QNC31" s="362"/>
      <c r="QND31" s="362"/>
      <c r="QNE31" s="362"/>
      <c r="QNF31" s="362"/>
      <c r="QNG31" s="362"/>
      <c r="QNH31" s="362"/>
      <c r="QNI31" s="362"/>
      <c r="QNJ31" s="362"/>
      <c r="QNK31" s="362"/>
      <c r="QNL31" s="362"/>
      <c r="QNM31" s="362"/>
      <c r="QNN31" s="362"/>
      <c r="QNO31" s="362"/>
      <c r="QNP31" s="362"/>
      <c r="QNQ31" s="362"/>
      <c r="QNR31" s="362"/>
      <c r="QNS31" s="362"/>
      <c r="QNT31" s="362"/>
      <c r="QNU31" s="362"/>
      <c r="QNV31" s="362"/>
      <c r="QNW31" s="362"/>
      <c r="QNX31" s="362"/>
      <c r="QNY31" s="362"/>
      <c r="QNZ31" s="362"/>
      <c r="QOA31" s="362"/>
      <c r="QOB31" s="362"/>
      <c r="QOC31" s="362"/>
      <c r="QOD31" s="362"/>
      <c r="QOE31" s="362"/>
      <c r="QOF31" s="362"/>
      <c r="QOG31" s="362"/>
      <c r="QOH31" s="362"/>
      <c r="QOI31" s="362"/>
      <c r="QOJ31" s="362"/>
      <c r="QOK31" s="362"/>
      <c r="QOL31" s="362"/>
      <c r="QOM31" s="362"/>
      <c r="QON31" s="362"/>
      <c r="QOO31" s="362"/>
      <c r="QOP31" s="362"/>
      <c r="QOQ31" s="362"/>
      <c r="QOR31" s="362"/>
      <c r="QOS31" s="362"/>
      <c r="QOT31" s="362"/>
      <c r="QOU31" s="362"/>
      <c r="QOV31" s="362"/>
      <c r="QOW31" s="362"/>
      <c r="QOX31" s="362"/>
      <c r="QOY31" s="362"/>
      <c r="QOZ31" s="362"/>
      <c r="QPA31" s="362"/>
      <c r="QPB31" s="362"/>
      <c r="QPC31" s="362"/>
      <c r="QPD31" s="362"/>
      <c r="QPE31" s="362"/>
      <c r="QPF31" s="362"/>
      <c r="QPG31" s="362"/>
      <c r="QPH31" s="362"/>
      <c r="QPI31" s="362"/>
      <c r="QPJ31" s="362"/>
      <c r="QPK31" s="362"/>
      <c r="QPL31" s="362"/>
      <c r="QPM31" s="362"/>
      <c r="QPN31" s="362"/>
      <c r="QPO31" s="362"/>
      <c r="QPP31" s="362"/>
      <c r="QPQ31" s="362"/>
      <c r="QPR31" s="362"/>
      <c r="QPS31" s="362"/>
      <c r="QPT31" s="362"/>
      <c r="QPU31" s="362"/>
      <c r="QPV31" s="362"/>
      <c r="QPW31" s="362"/>
      <c r="QPX31" s="362"/>
      <c r="QPY31" s="362"/>
      <c r="QPZ31" s="362"/>
      <c r="QQA31" s="362"/>
      <c r="QQB31" s="362"/>
      <c r="QQC31" s="362"/>
      <c r="QQD31" s="362"/>
      <c r="QQE31" s="362"/>
      <c r="QQF31" s="362"/>
      <c r="QQG31" s="362"/>
      <c r="QQH31" s="362"/>
      <c r="QQI31" s="362"/>
      <c r="QQJ31" s="362"/>
      <c r="QQK31" s="362"/>
      <c r="QQL31" s="362"/>
      <c r="QQM31" s="362"/>
      <c r="QQN31" s="362"/>
      <c r="QQO31" s="362"/>
      <c r="QQP31" s="362"/>
      <c r="QQQ31" s="362"/>
      <c r="QQR31" s="362"/>
      <c r="QQS31" s="362"/>
      <c r="QQT31" s="362"/>
      <c r="QQU31" s="362"/>
      <c r="QQV31" s="362"/>
      <c r="QQW31" s="362"/>
      <c r="QQX31" s="362"/>
      <c r="QQY31" s="362"/>
      <c r="QQZ31" s="362"/>
      <c r="QRA31" s="362"/>
      <c r="QRB31" s="362"/>
      <c r="QRC31" s="362"/>
      <c r="QRD31" s="362"/>
      <c r="QRE31" s="362"/>
      <c r="QRF31" s="362"/>
      <c r="QRG31" s="362"/>
      <c r="QRH31" s="362"/>
      <c r="QRI31" s="362"/>
      <c r="QRJ31" s="362"/>
      <c r="QRK31" s="362"/>
      <c r="QRL31" s="362"/>
      <c r="QRM31" s="362"/>
      <c r="QRN31" s="362"/>
      <c r="QRO31" s="362"/>
      <c r="QRP31" s="362"/>
      <c r="QRQ31" s="362"/>
      <c r="QRR31" s="362"/>
      <c r="QRS31" s="362"/>
      <c r="QRT31" s="362"/>
      <c r="QRU31" s="362"/>
      <c r="QRV31" s="362"/>
      <c r="QRW31" s="362"/>
      <c r="QRX31" s="362"/>
      <c r="QRY31" s="362"/>
      <c r="QRZ31" s="362"/>
      <c r="QSA31" s="362"/>
      <c r="QSB31" s="362"/>
      <c r="QSC31" s="362"/>
      <c r="QSD31" s="362"/>
      <c r="QSE31" s="362"/>
      <c r="QSF31" s="362"/>
      <c r="QSG31" s="362"/>
      <c r="QSH31" s="362"/>
      <c r="QSI31" s="362"/>
      <c r="QSJ31" s="362"/>
      <c r="QSK31" s="362"/>
      <c r="QSL31" s="362"/>
      <c r="QSM31" s="362"/>
      <c r="QSN31" s="362"/>
      <c r="QSO31" s="362"/>
      <c r="QSP31" s="362"/>
      <c r="QSQ31" s="362"/>
      <c r="QSR31" s="362"/>
      <c r="QSS31" s="362"/>
      <c r="QST31" s="362"/>
      <c r="QSU31" s="362"/>
      <c r="QSV31" s="362"/>
      <c r="QSW31" s="362"/>
      <c r="QSX31" s="362"/>
      <c r="QSY31" s="362"/>
      <c r="QSZ31" s="362"/>
      <c r="QTA31" s="362"/>
      <c r="QTB31" s="362"/>
      <c r="QTC31" s="362"/>
      <c r="QTD31" s="362"/>
      <c r="QTE31" s="362"/>
      <c r="QTF31" s="362"/>
      <c r="QTG31" s="362"/>
      <c r="QTH31" s="362"/>
      <c r="QTI31" s="362"/>
      <c r="QTJ31" s="362"/>
      <c r="QTK31" s="362"/>
      <c r="QTL31" s="362"/>
      <c r="QTM31" s="362"/>
      <c r="QTN31" s="362"/>
      <c r="QTO31" s="362"/>
      <c r="QTP31" s="362"/>
      <c r="QTQ31" s="362"/>
      <c r="QTR31" s="362"/>
      <c r="QTS31" s="362"/>
      <c r="QTT31" s="362"/>
      <c r="QTU31" s="362"/>
      <c r="QTV31" s="362"/>
      <c r="QTW31" s="362"/>
      <c r="QTX31" s="362"/>
      <c r="QTY31" s="362"/>
      <c r="QTZ31" s="362"/>
      <c r="QUA31" s="362"/>
      <c r="QUB31" s="362"/>
      <c r="QUC31" s="362"/>
      <c r="QUD31" s="362"/>
      <c r="QUE31" s="362"/>
      <c r="QUF31" s="362"/>
      <c r="QUG31" s="362"/>
      <c r="QUH31" s="362"/>
      <c r="QUI31" s="362"/>
      <c r="QUJ31" s="362"/>
      <c r="QUK31" s="362"/>
      <c r="QUL31" s="362"/>
      <c r="QUM31" s="362"/>
      <c r="QUN31" s="362"/>
      <c r="QUO31" s="362"/>
      <c r="QUP31" s="362"/>
      <c r="QUQ31" s="362"/>
      <c r="QUR31" s="362"/>
      <c r="QUS31" s="362"/>
      <c r="QUT31" s="362"/>
      <c r="QUU31" s="362"/>
      <c r="QUV31" s="362"/>
      <c r="QUW31" s="362"/>
      <c r="QUX31" s="362"/>
      <c r="QUY31" s="362"/>
      <c r="QUZ31" s="362"/>
      <c r="QVA31" s="362"/>
      <c r="QVB31" s="362"/>
      <c r="QVC31" s="362"/>
      <c r="QVD31" s="362"/>
      <c r="QVE31" s="362"/>
      <c r="QVF31" s="362"/>
      <c r="QVG31" s="362"/>
      <c r="QVH31" s="362"/>
      <c r="QVI31" s="362"/>
      <c r="QVJ31" s="362"/>
      <c r="QVK31" s="362"/>
      <c r="QVL31" s="362"/>
      <c r="QVM31" s="362"/>
      <c r="QVN31" s="362"/>
      <c r="QVO31" s="362"/>
      <c r="QVP31" s="362"/>
      <c r="QVQ31" s="362"/>
      <c r="QVR31" s="362"/>
      <c r="QVS31" s="362"/>
      <c r="QVT31" s="362"/>
      <c r="QVU31" s="362"/>
      <c r="QVV31" s="362"/>
      <c r="QVW31" s="362"/>
      <c r="QVX31" s="362"/>
      <c r="QVY31" s="362"/>
      <c r="QVZ31" s="362"/>
      <c r="QWA31" s="362"/>
      <c r="QWB31" s="362"/>
      <c r="QWC31" s="362"/>
      <c r="QWD31" s="362"/>
      <c r="QWE31" s="362"/>
      <c r="QWF31" s="362"/>
      <c r="QWG31" s="362"/>
      <c r="QWH31" s="362"/>
      <c r="QWI31" s="362"/>
      <c r="QWJ31" s="362"/>
      <c r="QWK31" s="362"/>
      <c r="QWL31" s="362"/>
      <c r="QWM31" s="362"/>
      <c r="QWN31" s="362"/>
      <c r="QWO31" s="362"/>
      <c r="QWP31" s="362"/>
      <c r="QWQ31" s="362"/>
      <c r="QWR31" s="362"/>
      <c r="QWS31" s="362"/>
      <c r="QWT31" s="362"/>
      <c r="QWU31" s="362"/>
      <c r="QWV31" s="362"/>
      <c r="QWW31" s="362"/>
      <c r="QWX31" s="362"/>
      <c r="QWY31" s="362"/>
      <c r="QWZ31" s="362"/>
      <c r="QXA31" s="362"/>
      <c r="QXB31" s="362"/>
      <c r="QXC31" s="362"/>
      <c r="QXD31" s="362"/>
      <c r="QXE31" s="362"/>
      <c r="QXF31" s="362"/>
      <c r="QXG31" s="362"/>
      <c r="QXH31" s="362"/>
      <c r="QXI31" s="362"/>
      <c r="QXJ31" s="362"/>
      <c r="QXK31" s="362"/>
      <c r="QXL31" s="362"/>
      <c r="QXM31" s="362"/>
      <c r="QXN31" s="362"/>
      <c r="QXO31" s="362"/>
      <c r="QXP31" s="362"/>
      <c r="QXQ31" s="362"/>
      <c r="QXR31" s="362"/>
      <c r="QXS31" s="362"/>
      <c r="QXT31" s="362"/>
      <c r="QXU31" s="362"/>
      <c r="QXV31" s="362"/>
      <c r="QXW31" s="362"/>
      <c r="QXX31" s="362"/>
      <c r="QXY31" s="362"/>
      <c r="QXZ31" s="362"/>
      <c r="QYA31" s="362"/>
      <c r="QYB31" s="362"/>
      <c r="QYC31" s="362"/>
      <c r="QYD31" s="362"/>
      <c r="QYE31" s="362"/>
      <c r="QYF31" s="362"/>
      <c r="QYG31" s="362"/>
      <c r="QYH31" s="362"/>
      <c r="QYI31" s="362"/>
      <c r="QYJ31" s="362"/>
      <c r="QYK31" s="362"/>
      <c r="QYL31" s="362"/>
      <c r="QYM31" s="362"/>
      <c r="QYN31" s="362"/>
      <c r="QYO31" s="362"/>
      <c r="QYP31" s="362"/>
      <c r="QYQ31" s="362"/>
      <c r="QYR31" s="362"/>
      <c r="QYS31" s="362"/>
      <c r="QYT31" s="362"/>
      <c r="QYU31" s="362"/>
      <c r="QYV31" s="362"/>
      <c r="QYW31" s="362"/>
      <c r="QYX31" s="362"/>
      <c r="QYY31" s="362"/>
      <c r="QYZ31" s="362"/>
      <c r="QZA31" s="362"/>
      <c r="QZB31" s="362"/>
      <c r="QZC31" s="362"/>
      <c r="QZD31" s="362"/>
      <c r="QZE31" s="362"/>
      <c r="QZF31" s="362"/>
      <c r="QZG31" s="362"/>
      <c r="QZH31" s="362"/>
      <c r="QZI31" s="362"/>
      <c r="QZJ31" s="362"/>
      <c r="QZK31" s="362"/>
      <c r="QZL31" s="362"/>
      <c r="QZM31" s="362"/>
      <c r="QZN31" s="362"/>
      <c r="QZO31" s="362"/>
      <c r="QZP31" s="362"/>
      <c r="QZQ31" s="362"/>
      <c r="QZR31" s="362"/>
      <c r="QZS31" s="362"/>
      <c r="QZT31" s="362"/>
      <c r="QZU31" s="362"/>
      <c r="QZV31" s="362"/>
      <c r="QZW31" s="362"/>
      <c r="QZX31" s="362"/>
      <c r="QZY31" s="362"/>
      <c r="QZZ31" s="362"/>
      <c r="RAA31" s="362"/>
      <c r="RAB31" s="362"/>
      <c r="RAC31" s="362"/>
      <c r="RAD31" s="362"/>
      <c r="RAE31" s="362"/>
      <c r="RAF31" s="362"/>
      <c r="RAG31" s="362"/>
      <c r="RAH31" s="362"/>
      <c r="RAI31" s="362"/>
      <c r="RAJ31" s="362"/>
      <c r="RAK31" s="362"/>
      <c r="RAL31" s="362"/>
      <c r="RAM31" s="362"/>
      <c r="RAN31" s="362"/>
      <c r="RAO31" s="362"/>
      <c r="RAP31" s="362"/>
      <c r="RAQ31" s="362"/>
      <c r="RAR31" s="362"/>
      <c r="RAS31" s="362"/>
      <c r="RAT31" s="362"/>
      <c r="RAU31" s="362"/>
      <c r="RAV31" s="362"/>
      <c r="RAW31" s="362"/>
      <c r="RAX31" s="362"/>
      <c r="RAY31" s="362"/>
      <c r="RAZ31" s="362"/>
      <c r="RBA31" s="362"/>
      <c r="RBB31" s="362"/>
      <c r="RBC31" s="362"/>
      <c r="RBD31" s="362"/>
      <c r="RBE31" s="362"/>
      <c r="RBF31" s="362"/>
      <c r="RBG31" s="362"/>
      <c r="RBH31" s="362"/>
      <c r="RBI31" s="362"/>
      <c r="RBJ31" s="362"/>
      <c r="RBK31" s="362"/>
      <c r="RBL31" s="362"/>
      <c r="RBM31" s="362"/>
      <c r="RBN31" s="362"/>
      <c r="RBO31" s="362"/>
      <c r="RBP31" s="362"/>
      <c r="RBQ31" s="362"/>
      <c r="RBR31" s="362"/>
      <c r="RBS31" s="362"/>
      <c r="RBT31" s="362"/>
      <c r="RBU31" s="362"/>
      <c r="RBV31" s="362"/>
      <c r="RBW31" s="362"/>
      <c r="RBX31" s="362"/>
      <c r="RBY31" s="362"/>
      <c r="RBZ31" s="362"/>
      <c r="RCA31" s="362"/>
      <c r="RCB31" s="362"/>
      <c r="RCC31" s="362"/>
      <c r="RCD31" s="362"/>
      <c r="RCE31" s="362"/>
      <c r="RCF31" s="362"/>
      <c r="RCG31" s="362"/>
      <c r="RCH31" s="362"/>
      <c r="RCI31" s="362"/>
      <c r="RCJ31" s="362"/>
      <c r="RCK31" s="362"/>
      <c r="RCL31" s="362"/>
      <c r="RCM31" s="362"/>
      <c r="RCN31" s="362"/>
      <c r="RCO31" s="362"/>
      <c r="RCP31" s="362"/>
      <c r="RCQ31" s="362"/>
      <c r="RCR31" s="362"/>
      <c r="RCS31" s="362"/>
      <c r="RCT31" s="362"/>
      <c r="RCU31" s="362"/>
      <c r="RCV31" s="362"/>
      <c r="RCW31" s="362"/>
      <c r="RCX31" s="362"/>
      <c r="RCY31" s="362"/>
      <c r="RCZ31" s="362"/>
      <c r="RDA31" s="362"/>
      <c r="RDB31" s="362"/>
      <c r="RDC31" s="362"/>
      <c r="RDD31" s="362"/>
      <c r="RDE31" s="362"/>
      <c r="RDF31" s="362"/>
      <c r="RDG31" s="362"/>
      <c r="RDH31" s="362"/>
      <c r="RDI31" s="362"/>
      <c r="RDJ31" s="362"/>
      <c r="RDK31" s="362"/>
      <c r="RDL31" s="362"/>
      <c r="RDM31" s="362"/>
      <c r="RDN31" s="362"/>
      <c r="RDO31" s="362"/>
      <c r="RDP31" s="362"/>
      <c r="RDQ31" s="362"/>
      <c r="RDR31" s="362"/>
      <c r="RDS31" s="362"/>
      <c r="RDT31" s="362"/>
      <c r="RDU31" s="362"/>
      <c r="RDV31" s="362"/>
      <c r="RDW31" s="362"/>
      <c r="RDX31" s="362"/>
      <c r="RDY31" s="362"/>
      <c r="RDZ31" s="362"/>
      <c r="REA31" s="362"/>
      <c r="REB31" s="362"/>
      <c r="REC31" s="362"/>
      <c r="RED31" s="362"/>
      <c r="REE31" s="362"/>
      <c r="REF31" s="362"/>
      <c r="REG31" s="362"/>
      <c r="REH31" s="362"/>
      <c r="REI31" s="362"/>
      <c r="REJ31" s="362"/>
      <c r="REK31" s="362"/>
      <c r="REL31" s="362"/>
      <c r="REM31" s="362"/>
      <c r="REN31" s="362"/>
      <c r="REO31" s="362"/>
      <c r="REP31" s="362"/>
      <c r="REQ31" s="362"/>
      <c r="RER31" s="362"/>
      <c r="RES31" s="362"/>
      <c r="RET31" s="362"/>
      <c r="REU31" s="362"/>
      <c r="REV31" s="362"/>
      <c r="REW31" s="362"/>
      <c r="REX31" s="362"/>
      <c r="REY31" s="362"/>
      <c r="REZ31" s="362"/>
      <c r="RFA31" s="362"/>
      <c r="RFB31" s="362"/>
      <c r="RFC31" s="362"/>
      <c r="RFD31" s="362"/>
      <c r="RFE31" s="362"/>
      <c r="RFF31" s="362"/>
      <c r="RFG31" s="362"/>
      <c r="RFH31" s="362"/>
      <c r="RFI31" s="362"/>
      <c r="RFJ31" s="362"/>
      <c r="RFK31" s="362"/>
      <c r="RFL31" s="362"/>
      <c r="RFM31" s="362"/>
      <c r="RFN31" s="362"/>
      <c r="RFO31" s="362"/>
      <c r="RFP31" s="362"/>
      <c r="RFQ31" s="362"/>
      <c r="RFR31" s="362"/>
      <c r="RFS31" s="362"/>
      <c r="RFT31" s="362"/>
      <c r="RFU31" s="362"/>
      <c r="RFV31" s="362"/>
      <c r="RFW31" s="362"/>
      <c r="RFX31" s="362"/>
      <c r="RFY31" s="362"/>
      <c r="RFZ31" s="362"/>
      <c r="RGA31" s="362"/>
      <c r="RGB31" s="362"/>
      <c r="RGC31" s="362"/>
      <c r="RGD31" s="362"/>
      <c r="RGE31" s="362"/>
      <c r="RGF31" s="362"/>
      <c r="RGG31" s="362"/>
      <c r="RGH31" s="362"/>
      <c r="RGI31" s="362"/>
      <c r="RGJ31" s="362"/>
      <c r="RGK31" s="362"/>
      <c r="RGL31" s="362"/>
      <c r="RGM31" s="362"/>
      <c r="RGN31" s="362"/>
      <c r="RGO31" s="362"/>
      <c r="RGP31" s="362"/>
      <c r="RGQ31" s="362"/>
      <c r="RGR31" s="362"/>
      <c r="RGS31" s="362"/>
      <c r="RGT31" s="362"/>
      <c r="RGU31" s="362"/>
      <c r="RGV31" s="362"/>
      <c r="RGW31" s="362"/>
      <c r="RGX31" s="362"/>
      <c r="RGY31" s="362"/>
      <c r="RGZ31" s="362"/>
      <c r="RHA31" s="362"/>
      <c r="RHB31" s="362"/>
      <c r="RHC31" s="362"/>
      <c r="RHD31" s="362"/>
      <c r="RHE31" s="362"/>
      <c r="RHF31" s="362"/>
      <c r="RHG31" s="362"/>
      <c r="RHH31" s="362"/>
      <c r="RHI31" s="362"/>
      <c r="RHJ31" s="362"/>
      <c r="RHK31" s="362"/>
      <c r="RHL31" s="362"/>
      <c r="RHM31" s="362"/>
      <c r="RHN31" s="362"/>
      <c r="RHO31" s="362"/>
      <c r="RHP31" s="362"/>
      <c r="RHQ31" s="362"/>
      <c r="RHR31" s="362"/>
      <c r="RHS31" s="362"/>
      <c r="RHT31" s="362"/>
      <c r="RHU31" s="362"/>
      <c r="RHV31" s="362"/>
      <c r="RHW31" s="362"/>
      <c r="RHX31" s="362"/>
      <c r="RHY31" s="362"/>
      <c r="RHZ31" s="362"/>
      <c r="RIA31" s="362"/>
      <c r="RIB31" s="362"/>
      <c r="RIC31" s="362"/>
      <c r="RID31" s="362"/>
      <c r="RIE31" s="362"/>
      <c r="RIF31" s="362"/>
      <c r="RIG31" s="362"/>
      <c r="RIH31" s="362"/>
      <c r="RII31" s="362"/>
      <c r="RIJ31" s="362"/>
      <c r="RIK31" s="362"/>
      <c r="RIL31" s="362"/>
      <c r="RIM31" s="362"/>
      <c r="RIN31" s="362"/>
      <c r="RIO31" s="362"/>
      <c r="RIP31" s="362"/>
      <c r="RIQ31" s="362"/>
      <c r="RIR31" s="362"/>
      <c r="RIS31" s="362"/>
      <c r="RIT31" s="362"/>
      <c r="RIU31" s="362"/>
      <c r="RIV31" s="362"/>
      <c r="RIW31" s="362"/>
      <c r="RIX31" s="362"/>
      <c r="RIY31" s="362"/>
      <c r="RIZ31" s="362"/>
      <c r="RJA31" s="362"/>
      <c r="RJB31" s="362"/>
      <c r="RJC31" s="362"/>
      <c r="RJD31" s="362"/>
      <c r="RJE31" s="362"/>
      <c r="RJF31" s="362"/>
      <c r="RJG31" s="362"/>
      <c r="RJH31" s="362"/>
      <c r="RJI31" s="362"/>
      <c r="RJJ31" s="362"/>
      <c r="RJK31" s="362"/>
      <c r="RJL31" s="362"/>
      <c r="RJM31" s="362"/>
      <c r="RJN31" s="362"/>
      <c r="RJO31" s="362"/>
      <c r="RJP31" s="362"/>
      <c r="RJQ31" s="362"/>
      <c r="RJR31" s="362"/>
      <c r="RJS31" s="362"/>
      <c r="RJT31" s="362"/>
      <c r="RJU31" s="362"/>
      <c r="RJV31" s="362"/>
      <c r="RJW31" s="362"/>
      <c r="RJX31" s="362"/>
      <c r="RJY31" s="362"/>
      <c r="RJZ31" s="362"/>
      <c r="RKA31" s="362"/>
      <c r="RKB31" s="362"/>
      <c r="RKC31" s="362"/>
      <c r="RKD31" s="362"/>
      <c r="RKE31" s="362"/>
      <c r="RKF31" s="362"/>
      <c r="RKG31" s="362"/>
      <c r="RKH31" s="362"/>
      <c r="RKI31" s="362"/>
      <c r="RKJ31" s="362"/>
      <c r="RKK31" s="362"/>
      <c r="RKL31" s="362"/>
      <c r="RKM31" s="362"/>
      <c r="RKN31" s="362"/>
      <c r="RKO31" s="362"/>
      <c r="RKP31" s="362"/>
      <c r="RKQ31" s="362"/>
      <c r="RKR31" s="362"/>
      <c r="RKS31" s="362"/>
      <c r="RKT31" s="362"/>
      <c r="RKU31" s="362"/>
      <c r="RKV31" s="362"/>
      <c r="RKW31" s="362"/>
      <c r="RKX31" s="362"/>
      <c r="RKY31" s="362"/>
      <c r="RKZ31" s="362"/>
      <c r="RLA31" s="362"/>
      <c r="RLB31" s="362"/>
      <c r="RLC31" s="362"/>
      <c r="RLD31" s="362"/>
      <c r="RLE31" s="362"/>
      <c r="RLF31" s="362"/>
      <c r="RLG31" s="362"/>
      <c r="RLH31" s="362"/>
      <c r="RLI31" s="362"/>
      <c r="RLJ31" s="362"/>
      <c r="RLK31" s="362"/>
      <c r="RLL31" s="362"/>
      <c r="RLM31" s="362"/>
      <c r="RLN31" s="362"/>
      <c r="RLO31" s="362"/>
      <c r="RLP31" s="362"/>
      <c r="RLQ31" s="362"/>
      <c r="RLR31" s="362"/>
      <c r="RLS31" s="362"/>
      <c r="RLT31" s="362"/>
      <c r="RLU31" s="362"/>
      <c r="RLV31" s="362"/>
      <c r="RLW31" s="362"/>
      <c r="RLX31" s="362"/>
      <c r="RLY31" s="362"/>
      <c r="RLZ31" s="362"/>
      <c r="RMA31" s="362"/>
      <c r="RMB31" s="362"/>
      <c r="RMC31" s="362"/>
      <c r="RMD31" s="362"/>
      <c r="RME31" s="362"/>
      <c r="RMF31" s="362"/>
      <c r="RMG31" s="362"/>
      <c r="RMH31" s="362"/>
      <c r="RMI31" s="362"/>
      <c r="RMJ31" s="362"/>
      <c r="RMK31" s="362"/>
      <c r="RML31" s="362"/>
      <c r="RMM31" s="362"/>
      <c r="RMN31" s="362"/>
      <c r="RMO31" s="362"/>
      <c r="RMP31" s="362"/>
      <c r="RMQ31" s="362"/>
      <c r="RMR31" s="362"/>
      <c r="RMS31" s="362"/>
      <c r="RMT31" s="362"/>
      <c r="RMU31" s="362"/>
      <c r="RMV31" s="362"/>
      <c r="RMW31" s="362"/>
      <c r="RMX31" s="362"/>
      <c r="RMY31" s="362"/>
      <c r="RMZ31" s="362"/>
      <c r="RNA31" s="362"/>
      <c r="RNB31" s="362"/>
      <c r="RNC31" s="362"/>
      <c r="RND31" s="362"/>
      <c r="RNE31" s="362"/>
      <c r="RNF31" s="362"/>
      <c r="RNG31" s="362"/>
      <c r="RNH31" s="362"/>
      <c r="RNI31" s="362"/>
      <c r="RNJ31" s="362"/>
      <c r="RNK31" s="362"/>
      <c r="RNL31" s="362"/>
      <c r="RNM31" s="362"/>
      <c r="RNN31" s="362"/>
      <c r="RNO31" s="362"/>
      <c r="RNP31" s="362"/>
      <c r="RNQ31" s="362"/>
      <c r="RNR31" s="362"/>
      <c r="RNS31" s="362"/>
      <c r="RNT31" s="362"/>
      <c r="RNU31" s="362"/>
      <c r="RNV31" s="362"/>
      <c r="RNW31" s="362"/>
      <c r="RNX31" s="362"/>
      <c r="RNY31" s="362"/>
      <c r="RNZ31" s="362"/>
      <c r="ROA31" s="362"/>
      <c r="ROB31" s="362"/>
      <c r="ROC31" s="362"/>
      <c r="ROD31" s="362"/>
      <c r="ROE31" s="362"/>
      <c r="ROF31" s="362"/>
      <c r="ROG31" s="362"/>
      <c r="ROH31" s="362"/>
      <c r="ROI31" s="362"/>
      <c r="ROJ31" s="362"/>
      <c r="ROK31" s="362"/>
      <c r="ROL31" s="362"/>
      <c r="ROM31" s="362"/>
      <c r="RON31" s="362"/>
      <c r="ROO31" s="362"/>
      <c r="ROP31" s="362"/>
      <c r="ROQ31" s="362"/>
      <c r="ROR31" s="362"/>
      <c r="ROS31" s="362"/>
      <c r="ROT31" s="362"/>
      <c r="ROU31" s="362"/>
      <c r="ROV31" s="362"/>
      <c r="ROW31" s="362"/>
      <c r="ROX31" s="362"/>
      <c r="ROY31" s="362"/>
      <c r="ROZ31" s="362"/>
      <c r="RPA31" s="362"/>
      <c r="RPB31" s="362"/>
      <c r="RPC31" s="362"/>
      <c r="RPD31" s="362"/>
      <c r="RPE31" s="362"/>
      <c r="RPF31" s="362"/>
      <c r="RPG31" s="362"/>
      <c r="RPH31" s="362"/>
      <c r="RPI31" s="362"/>
      <c r="RPJ31" s="362"/>
      <c r="RPK31" s="362"/>
      <c r="RPL31" s="362"/>
      <c r="RPM31" s="362"/>
      <c r="RPN31" s="362"/>
      <c r="RPO31" s="362"/>
      <c r="RPP31" s="362"/>
      <c r="RPQ31" s="362"/>
      <c r="RPR31" s="362"/>
      <c r="RPS31" s="362"/>
      <c r="RPT31" s="362"/>
      <c r="RPU31" s="362"/>
      <c r="RPV31" s="362"/>
      <c r="RPW31" s="362"/>
      <c r="RPX31" s="362"/>
      <c r="RPY31" s="362"/>
      <c r="RPZ31" s="362"/>
      <c r="RQA31" s="362"/>
      <c r="RQB31" s="362"/>
      <c r="RQC31" s="362"/>
      <c r="RQD31" s="362"/>
      <c r="RQE31" s="362"/>
      <c r="RQF31" s="362"/>
      <c r="RQG31" s="362"/>
      <c r="RQH31" s="362"/>
      <c r="RQI31" s="362"/>
      <c r="RQJ31" s="362"/>
      <c r="RQK31" s="362"/>
      <c r="RQL31" s="362"/>
      <c r="RQM31" s="362"/>
      <c r="RQN31" s="362"/>
      <c r="RQO31" s="362"/>
      <c r="RQP31" s="362"/>
      <c r="RQQ31" s="362"/>
      <c r="RQR31" s="362"/>
      <c r="RQS31" s="362"/>
      <c r="RQT31" s="362"/>
      <c r="RQU31" s="362"/>
      <c r="RQV31" s="362"/>
      <c r="RQW31" s="362"/>
      <c r="RQX31" s="362"/>
      <c r="RQY31" s="362"/>
      <c r="RQZ31" s="362"/>
      <c r="RRA31" s="362"/>
      <c r="RRB31" s="362"/>
      <c r="RRC31" s="362"/>
      <c r="RRD31" s="362"/>
      <c r="RRE31" s="362"/>
      <c r="RRF31" s="362"/>
      <c r="RRG31" s="362"/>
      <c r="RRH31" s="362"/>
      <c r="RRI31" s="362"/>
      <c r="RRJ31" s="362"/>
      <c r="RRK31" s="362"/>
      <c r="RRL31" s="362"/>
      <c r="RRM31" s="362"/>
      <c r="RRN31" s="362"/>
      <c r="RRO31" s="362"/>
      <c r="RRP31" s="362"/>
      <c r="RRQ31" s="362"/>
      <c r="RRR31" s="362"/>
      <c r="RRS31" s="362"/>
      <c r="RRT31" s="362"/>
      <c r="RRU31" s="362"/>
      <c r="RRV31" s="362"/>
      <c r="RRW31" s="362"/>
      <c r="RRX31" s="362"/>
      <c r="RRY31" s="362"/>
      <c r="RRZ31" s="362"/>
      <c r="RSA31" s="362"/>
      <c r="RSB31" s="362"/>
      <c r="RSC31" s="362"/>
      <c r="RSD31" s="362"/>
      <c r="RSE31" s="362"/>
      <c r="RSF31" s="362"/>
      <c r="RSG31" s="362"/>
      <c r="RSH31" s="362"/>
      <c r="RSI31" s="362"/>
      <c r="RSJ31" s="362"/>
      <c r="RSK31" s="362"/>
      <c r="RSL31" s="362"/>
      <c r="RSM31" s="362"/>
      <c r="RSN31" s="362"/>
      <c r="RSO31" s="362"/>
      <c r="RSP31" s="362"/>
      <c r="RSQ31" s="362"/>
      <c r="RSR31" s="362"/>
      <c r="RSS31" s="362"/>
      <c r="RST31" s="362"/>
      <c r="RSU31" s="362"/>
      <c r="RSV31" s="362"/>
      <c r="RSW31" s="362"/>
      <c r="RSX31" s="362"/>
      <c r="RSY31" s="362"/>
      <c r="RSZ31" s="362"/>
      <c r="RTA31" s="362"/>
      <c r="RTB31" s="362"/>
      <c r="RTC31" s="362"/>
      <c r="RTD31" s="362"/>
      <c r="RTE31" s="362"/>
      <c r="RTF31" s="362"/>
      <c r="RTG31" s="362"/>
      <c r="RTH31" s="362"/>
      <c r="RTI31" s="362"/>
      <c r="RTJ31" s="362"/>
      <c r="RTK31" s="362"/>
      <c r="RTL31" s="362"/>
      <c r="RTM31" s="362"/>
      <c r="RTN31" s="362"/>
      <c r="RTO31" s="362"/>
      <c r="RTP31" s="362"/>
      <c r="RTQ31" s="362"/>
      <c r="RTR31" s="362"/>
      <c r="RTS31" s="362"/>
      <c r="RTT31" s="362"/>
      <c r="RTU31" s="362"/>
      <c r="RTV31" s="362"/>
      <c r="RTW31" s="362"/>
      <c r="RTX31" s="362"/>
      <c r="RTY31" s="362"/>
      <c r="RTZ31" s="362"/>
      <c r="RUA31" s="362"/>
      <c r="RUB31" s="362"/>
      <c r="RUC31" s="362"/>
      <c r="RUD31" s="362"/>
      <c r="RUE31" s="362"/>
      <c r="RUF31" s="362"/>
      <c r="RUG31" s="362"/>
      <c r="RUH31" s="362"/>
      <c r="RUI31" s="362"/>
      <c r="RUJ31" s="362"/>
      <c r="RUK31" s="362"/>
      <c r="RUL31" s="362"/>
      <c r="RUM31" s="362"/>
      <c r="RUN31" s="362"/>
      <c r="RUO31" s="362"/>
      <c r="RUP31" s="362"/>
      <c r="RUQ31" s="362"/>
      <c r="RUR31" s="362"/>
      <c r="RUS31" s="362"/>
      <c r="RUT31" s="362"/>
      <c r="RUU31" s="362"/>
      <c r="RUV31" s="362"/>
      <c r="RUW31" s="362"/>
      <c r="RUX31" s="362"/>
      <c r="RUY31" s="362"/>
      <c r="RUZ31" s="362"/>
      <c r="RVA31" s="362"/>
      <c r="RVB31" s="362"/>
      <c r="RVC31" s="362"/>
      <c r="RVD31" s="362"/>
      <c r="RVE31" s="362"/>
      <c r="RVF31" s="362"/>
      <c r="RVG31" s="362"/>
      <c r="RVH31" s="362"/>
      <c r="RVI31" s="362"/>
      <c r="RVJ31" s="362"/>
      <c r="RVK31" s="362"/>
      <c r="RVL31" s="362"/>
      <c r="RVM31" s="362"/>
      <c r="RVN31" s="362"/>
      <c r="RVO31" s="362"/>
      <c r="RVP31" s="362"/>
      <c r="RVQ31" s="362"/>
      <c r="RVR31" s="362"/>
      <c r="RVS31" s="362"/>
      <c r="RVT31" s="362"/>
      <c r="RVU31" s="362"/>
      <c r="RVV31" s="362"/>
      <c r="RVW31" s="362"/>
      <c r="RVX31" s="362"/>
      <c r="RVY31" s="362"/>
      <c r="RVZ31" s="362"/>
      <c r="RWA31" s="362"/>
      <c r="RWB31" s="362"/>
      <c r="RWC31" s="362"/>
      <c r="RWD31" s="362"/>
      <c r="RWE31" s="362"/>
      <c r="RWF31" s="362"/>
      <c r="RWG31" s="362"/>
      <c r="RWH31" s="362"/>
      <c r="RWI31" s="362"/>
      <c r="RWJ31" s="362"/>
      <c r="RWK31" s="362"/>
      <c r="RWL31" s="362"/>
      <c r="RWM31" s="362"/>
      <c r="RWN31" s="362"/>
      <c r="RWO31" s="362"/>
      <c r="RWP31" s="362"/>
      <c r="RWQ31" s="362"/>
      <c r="RWR31" s="362"/>
      <c r="RWS31" s="362"/>
      <c r="RWT31" s="362"/>
      <c r="RWU31" s="362"/>
      <c r="RWV31" s="362"/>
      <c r="RWW31" s="362"/>
      <c r="RWX31" s="362"/>
      <c r="RWY31" s="362"/>
      <c r="RWZ31" s="362"/>
      <c r="RXA31" s="362"/>
      <c r="RXB31" s="362"/>
      <c r="RXC31" s="362"/>
      <c r="RXD31" s="362"/>
      <c r="RXE31" s="362"/>
      <c r="RXF31" s="362"/>
      <c r="RXG31" s="362"/>
      <c r="RXH31" s="362"/>
      <c r="RXI31" s="362"/>
      <c r="RXJ31" s="362"/>
      <c r="RXK31" s="362"/>
      <c r="RXL31" s="362"/>
      <c r="RXM31" s="362"/>
      <c r="RXN31" s="362"/>
      <c r="RXO31" s="362"/>
      <c r="RXP31" s="362"/>
      <c r="RXQ31" s="362"/>
      <c r="RXR31" s="362"/>
      <c r="RXS31" s="362"/>
      <c r="RXT31" s="362"/>
      <c r="RXU31" s="362"/>
      <c r="RXV31" s="362"/>
      <c r="RXW31" s="362"/>
      <c r="RXX31" s="362"/>
      <c r="RXY31" s="362"/>
      <c r="RXZ31" s="362"/>
      <c r="RYA31" s="362"/>
      <c r="RYB31" s="362"/>
      <c r="RYC31" s="362"/>
      <c r="RYD31" s="362"/>
      <c r="RYE31" s="362"/>
      <c r="RYF31" s="362"/>
      <c r="RYG31" s="362"/>
      <c r="RYH31" s="362"/>
      <c r="RYI31" s="362"/>
      <c r="RYJ31" s="362"/>
      <c r="RYK31" s="362"/>
      <c r="RYL31" s="362"/>
      <c r="RYM31" s="362"/>
      <c r="RYN31" s="362"/>
      <c r="RYO31" s="362"/>
      <c r="RYP31" s="362"/>
      <c r="RYQ31" s="362"/>
      <c r="RYR31" s="362"/>
      <c r="RYS31" s="362"/>
      <c r="RYT31" s="362"/>
      <c r="RYU31" s="362"/>
      <c r="RYV31" s="362"/>
      <c r="RYW31" s="362"/>
      <c r="RYX31" s="362"/>
      <c r="RYY31" s="362"/>
      <c r="RYZ31" s="362"/>
      <c r="RZA31" s="362"/>
      <c r="RZB31" s="362"/>
      <c r="RZC31" s="362"/>
      <c r="RZD31" s="362"/>
      <c r="RZE31" s="362"/>
      <c r="RZF31" s="362"/>
      <c r="RZG31" s="362"/>
      <c r="RZH31" s="362"/>
      <c r="RZI31" s="362"/>
      <c r="RZJ31" s="362"/>
      <c r="RZK31" s="362"/>
      <c r="RZL31" s="362"/>
      <c r="RZM31" s="362"/>
      <c r="RZN31" s="362"/>
      <c r="RZO31" s="362"/>
      <c r="RZP31" s="362"/>
      <c r="RZQ31" s="362"/>
      <c r="RZR31" s="362"/>
      <c r="RZS31" s="362"/>
      <c r="RZT31" s="362"/>
      <c r="RZU31" s="362"/>
      <c r="RZV31" s="362"/>
      <c r="RZW31" s="362"/>
      <c r="RZX31" s="362"/>
      <c r="RZY31" s="362"/>
      <c r="RZZ31" s="362"/>
      <c r="SAA31" s="362"/>
      <c r="SAB31" s="362"/>
      <c r="SAC31" s="362"/>
      <c r="SAD31" s="362"/>
      <c r="SAE31" s="362"/>
      <c r="SAF31" s="362"/>
      <c r="SAG31" s="362"/>
      <c r="SAH31" s="362"/>
      <c r="SAI31" s="362"/>
      <c r="SAJ31" s="362"/>
      <c r="SAK31" s="362"/>
      <c r="SAL31" s="362"/>
      <c r="SAM31" s="362"/>
      <c r="SAN31" s="362"/>
      <c r="SAO31" s="362"/>
      <c r="SAP31" s="362"/>
      <c r="SAQ31" s="362"/>
      <c r="SAR31" s="362"/>
      <c r="SAS31" s="362"/>
      <c r="SAT31" s="362"/>
      <c r="SAU31" s="362"/>
      <c r="SAV31" s="362"/>
      <c r="SAW31" s="362"/>
      <c r="SAX31" s="362"/>
      <c r="SAY31" s="362"/>
      <c r="SAZ31" s="362"/>
      <c r="SBA31" s="362"/>
      <c r="SBB31" s="362"/>
      <c r="SBC31" s="362"/>
      <c r="SBD31" s="362"/>
      <c r="SBE31" s="362"/>
      <c r="SBF31" s="362"/>
      <c r="SBG31" s="362"/>
      <c r="SBH31" s="362"/>
      <c r="SBI31" s="362"/>
      <c r="SBJ31" s="362"/>
      <c r="SBK31" s="362"/>
      <c r="SBL31" s="362"/>
      <c r="SBM31" s="362"/>
      <c r="SBN31" s="362"/>
      <c r="SBO31" s="362"/>
      <c r="SBP31" s="362"/>
      <c r="SBQ31" s="362"/>
      <c r="SBR31" s="362"/>
      <c r="SBS31" s="362"/>
      <c r="SBT31" s="362"/>
      <c r="SBU31" s="362"/>
      <c r="SBV31" s="362"/>
      <c r="SBW31" s="362"/>
      <c r="SBX31" s="362"/>
      <c r="SBY31" s="362"/>
      <c r="SBZ31" s="362"/>
      <c r="SCA31" s="362"/>
      <c r="SCB31" s="362"/>
      <c r="SCC31" s="362"/>
      <c r="SCD31" s="362"/>
      <c r="SCE31" s="362"/>
      <c r="SCF31" s="362"/>
      <c r="SCG31" s="362"/>
      <c r="SCH31" s="362"/>
      <c r="SCI31" s="362"/>
      <c r="SCJ31" s="362"/>
      <c r="SCK31" s="362"/>
      <c r="SCL31" s="362"/>
      <c r="SCM31" s="362"/>
      <c r="SCN31" s="362"/>
      <c r="SCO31" s="362"/>
      <c r="SCP31" s="362"/>
      <c r="SCQ31" s="362"/>
      <c r="SCR31" s="362"/>
      <c r="SCS31" s="362"/>
      <c r="SCT31" s="362"/>
      <c r="SCU31" s="362"/>
      <c r="SCV31" s="362"/>
      <c r="SCW31" s="362"/>
      <c r="SCX31" s="362"/>
      <c r="SCY31" s="362"/>
      <c r="SCZ31" s="362"/>
      <c r="SDA31" s="362"/>
      <c r="SDB31" s="362"/>
      <c r="SDC31" s="362"/>
      <c r="SDD31" s="362"/>
      <c r="SDE31" s="362"/>
      <c r="SDF31" s="362"/>
      <c r="SDG31" s="362"/>
      <c r="SDH31" s="362"/>
      <c r="SDI31" s="362"/>
      <c r="SDJ31" s="362"/>
      <c r="SDK31" s="362"/>
      <c r="SDL31" s="362"/>
      <c r="SDM31" s="362"/>
      <c r="SDN31" s="362"/>
      <c r="SDO31" s="362"/>
      <c r="SDP31" s="362"/>
      <c r="SDQ31" s="362"/>
      <c r="SDR31" s="362"/>
      <c r="SDS31" s="362"/>
      <c r="SDT31" s="362"/>
      <c r="SDU31" s="362"/>
      <c r="SDV31" s="362"/>
      <c r="SDW31" s="362"/>
      <c r="SDX31" s="362"/>
      <c r="SDY31" s="362"/>
      <c r="SDZ31" s="362"/>
      <c r="SEA31" s="362"/>
      <c r="SEB31" s="362"/>
      <c r="SEC31" s="362"/>
      <c r="SED31" s="362"/>
      <c r="SEE31" s="362"/>
      <c r="SEF31" s="362"/>
      <c r="SEG31" s="362"/>
      <c r="SEH31" s="362"/>
      <c r="SEI31" s="362"/>
      <c r="SEJ31" s="362"/>
      <c r="SEK31" s="362"/>
      <c r="SEL31" s="362"/>
      <c r="SEM31" s="362"/>
      <c r="SEN31" s="362"/>
      <c r="SEO31" s="362"/>
      <c r="SEP31" s="362"/>
      <c r="SEQ31" s="362"/>
      <c r="SER31" s="362"/>
      <c r="SES31" s="362"/>
      <c r="SET31" s="362"/>
      <c r="SEU31" s="362"/>
      <c r="SEV31" s="362"/>
      <c r="SEW31" s="362"/>
      <c r="SEX31" s="362"/>
      <c r="SEY31" s="362"/>
      <c r="SEZ31" s="362"/>
      <c r="SFA31" s="362"/>
      <c r="SFB31" s="362"/>
      <c r="SFC31" s="362"/>
      <c r="SFD31" s="362"/>
      <c r="SFE31" s="362"/>
      <c r="SFF31" s="362"/>
      <c r="SFG31" s="362"/>
      <c r="SFH31" s="362"/>
      <c r="SFI31" s="362"/>
      <c r="SFJ31" s="362"/>
      <c r="SFK31" s="362"/>
      <c r="SFL31" s="362"/>
      <c r="SFM31" s="362"/>
      <c r="SFN31" s="362"/>
      <c r="SFO31" s="362"/>
      <c r="SFP31" s="362"/>
      <c r="SFQ31" s="362"/>
      <c r="SFR31" s="362"/>
      <c r="SFS31" s="362"/>
      <c r="SFT31" s="362"/>
      <c r="SFU31" s="362"/>
      <c r="SFV31" s="362"/>
      <c r="SFW31" s="362"/>
      <c r="SFX31" s="362"/>
      <c r="SFY31" s="362"/>
      <c r="SFZ31" s="362"/>
      <c r="SGA31" s="362"/>
      <c r="SGB31" s="362"/>
      <c r="SGC31" s="362"/>
      <c r="SGD31" s="362"/>
      <c r="SGE31" s="362"/>
      <c r="SGF31" s="362"/>
      <c r="SGG31" s="362"/>
      <c r="SGH31" s="362"/>
      <c r="SGI31" s="362"/>
      <c r="SGJ31" s="362"/>
      <c r="SGK31" s="362"/>
      <c r="SGL31" s="362"/>
      <c r="SGM31" s="362"/>
      <c r="SGN31" s="362"/>
      <c r="SGO31" s="362"/>
      <c r="SGP31" s="362"/>
      <c r="SGQ31" s="362"/>
      <c r="SGR31" s="362"/>
      <c r="SGS31" s="362"/>
      <c r="SGT31" s="362"/>
      <c r="SGU31" s="362"/>
      <c r="SGV31" s="362"/>
      <c r="SGW31" s="362"/>
      <c r="SGX31" s="362"/>
      <c r="SGY31" s="362"/>
      <c r="SGZ31" s="362"/>
      <c r="SHA31" s="362"/>
      <c r="SHB31" s="362"/>
      <c r="SHC31" s="362"/>
      <c r="SHD31" s="362"/>
      <c r="SHE31" s="362"/>
      <c r="SHF31" s="362"/>
      <c r="SHG31" s="362"/>
      <c r="SHH31" s="362"/>
      <c r="SHI31" s="362"/>
      <c r="SHJ31" s="362"/>
      <c r="SHK31" s="362"/>
      <c r="SHL31" s="362"/>
      <c r="SHM31" s="362"/>
      <c r="SHN31" s="362"/>
      <c r="SHO31" s="362"/>
      <c r="SHP31" s="362"/>
      <c r="SHQ31" s="362"/>
      <c r="SHR31" s="362"/>
      <c r="SHS31" s="362"/>
      <c r="SHT31" s="362"/>
      <c r="SHU31" s="362"/>
      <c r="SHV31" s="362"/>
      <c r="SHW31" s="362"/>
      <c r="SHX31" s="362"/>
      <c r="SHY31" s="362"/>
      <c r="SHZ31" s="362"/>
      <c r="SIA31" s="362"/>
      <c r="SIB31" s="362"/>
      <c r="SIC31" s="362"/>
      <c r="SID31" s="362"/>
      <c r="SIE31" s="362"/>
      <c r="SIF31" s="362"/>
      <c r="SIG31" s="362"/>
      <c r="SIH31" s="362"/>
      <c r="SII31" s="362"/>
      <c r="SIJ31" s="362"/>
      <c r="SIK31" s="362"/>
      <c r="SIL31" s="362"/>
      <c r="SIM31" s="362"/>
      <c r="SIN31" s="362"/>
      <c r="SIO31" s="362"/>
      <c r="SIP31" s="362"/>
      <c r="SIQ31" s="362"/>
      <c r="SIR31" s="362"/>
      <c r="SIS31" s="362"/>
      <c r="SIT31" s="362"/>
      <c r="SIU31" s="362"/>
      <c r="SIV31" s="362"/>
      <c r="SIW31" s="362"/>
      <c r="SIX31" s="362"/>
      <c r="SIY31" s="362"/>
      <c r="SIZ31" s="362"/>
      <c r="SJA31" s="362"/>
      <c r="SJB31" s="362"/>
      <c r="SJC31" s="362"/>
      <c r="SJD31" s="362"/>
      <c r="SJE31" s="362"/>
      <c r="SJF31" s="362"/>
      <c r="SJG31" s="362"/>
      <c r="SJH31" s="362"/>
      <c r="SJI31" s="362"/>
      <c r="SJJ31" s="362"/>
      <c r="SJK31" s="362"/>
      <c r="SJL31" s="362"/>
      <c r="SJM31" s="362"/>
      <c r="SJN31" s="362"/>
      <c r="SJO31" s="362"/>
      <c r="SJP31" s="362"/>
      <c r="SJQ31" s="362"/>
      <c r="SJR31" s="362"/>
      <c r="SJS31" s="362"/>
      <c r="SJT31" s="362"/>
      <c r="SJU31" s="362"/>
      <c r="SJV31" s="362"/>
      <c r="SJW31" s="362"/>
      <c r="SJX31" s="362"/>
      <c r="SJY31" s="362"/>
      <c r="SJZ31" s="362"/>
      <c r="SKA31" s="362"/>
      <c r="SKB31" s="362"/>
      <c r="SKC31" s="362"/>
      <c r="SKD31" s="362"/>
      <c r="SKE31" s="362"/>
      <c r="SKF31" s="362"/>
      <c r="SKG31" s="362"/>
      <c r="SKH31" s="362"/>
      <c r="SKI31" s="362"/>
      <c r="SKJ31" s="362"/>
      <c r="SKK31" s="362"/>
      <c r="SKL31" s="362"/>
      <c r="SKM31" s="362"/>
      <c r="SKN31" s="362"/>
      <c r="SKO31" s="362"/>
      <c r="SKP31" s="362"/>
      <c r="SKQ31" s="362"/>
      <c r="SKR31" s="362"/>
      <c r="SKS31" s="362"/>
      <c r="SKT31" s="362"/>
      <c r="SKU31" s="362"/>
      <c r="SKV31" s="362"/>
      <c r="SKW31" s="362"/>
      <c r="SKX31" s="362"/>
      <c r="SKY31" s="362"/>
      <c r="SKZ31" s="362"/>
      <c r="SLA31" s="362"/>
      <c r="SLB31" s="362"/>
      <c r="SLC31" s="362"/>
      <c r="SLD31" s="362"/>
      <c r="SLE31" s="362"/>
      <c r="SLF31" s="362"/>
      <c r="SLG31" s="362"/>
      <c r="SLH31" s="362"/>
      <c r="SLI31" s="362"/>
      <c r="SLJ31" s="362"/>
      <c r="SLK31" s="362"/>
      <c r="SLL31" s="362"/>
      <c r="SLM31" s="362"/>
      <c r="SLN31" s="362"/>
      <c r="SLO31" s="362"/>
      <c r="SLP31" s="362"/>
      <c r="SLQ31" s="362"/>
      <c r="SLR31" s="362"/>
      <c r="SLS31" s="362"/>
      <c r="SLT31" s="362"/>
      <c r="SLU31" s="362"/>
      <c r="SLV31" s="362"/>
      <c r="SLW31" s="362"/>
      <c r="SLX31" s="362"/>
      <c r="SLY31" s="362"/>
      <c r="SLZ31" s="362"/>
      <c r="SMA31" s="362"/>
      <c r="SMB31" s="362"/>
      <c r="SMC31" s="362"/>
      <c r="SMD31" s="362"/>
      <c r="SME31" s="362"/>
      <c r="SMF31" s="362"/>
      <c r="SMG31" s="362"/>
      <c r="SMH31" s="362"/>
      <c r="SMI31" s="362"/>
      <c r="SMJ31" s="362"/>
      <c r="SMK31" s="362"/>
      <c r="SML31" s="362"/>
      <c r="SMM31" s="362"/>
      <c r="SMN31" s="362"/>
      <c r="SMO31" s="362"/>
      <c r="SMP31" s="362"/>
      <c r="SMQ31" s="362"/>
      <c r="SMR31" s="362"/>
      <c r="SMS31" s="362"/>
      <c r="SMT31" s="362"/>
      <c r="SMU31" s="362"/>
      <c r="SMV31" s="362"/>
      <c r="SMW31" s="362"/>
      <c r="SMX31" s="362"/>
      <c r="SMY31" s="362"/>
      <c r="SMZ31" s="362"/>
      <c r="SNA31" s="362"/>
      <c r="SNB31" s="362"/>
      <c r="SNC31" s="362"/>
      <c r="SND31" s="362"/>
      <c r="SNE31" s="362"/>
      <c r="SNF31" s="362"/>
      <c r="SNG31" s="362"/>
      <c r="SNH31" s="362"/>
      <c r="SNI31" s="362"/>
      <c r="SNJ31" s="362"/>
      <c r="SNK31" s="362"/>
      <c r="SNL31" s="362"/>
      <c r="SNM31" s="362"/>
      <c r="SNN31" s="362"/>
      <c r="SNO31" s="362"/>
      <c r="SNP31" s="362"/>
      <c r="SNQ31" s="362"/>
      <c r="SNR31" s="362"/>
      <c r="SNS31" s="362"/>
      <c r="SNT31" s="362"/>
      <c r="SNU31" s="362"/>
      <c r="SNV31" s="362"/>
      <c r="SNW31" s="362"/>
      <c r="SNX31" s="362"/>
      <c r="SNY31" s="362"/>
      <c r="SNZ31" s="362"/>
      <c r="SOA31" s="362"/>
      <c r="SOB31" s="362"/>
      <c r="SOC31" s="362"/>
      <c r="SOD31" s="362"/>
      <c r="SOE31" s="362"/>
      <c r="SOF31" s="362"/>
      <c r="SOG31" s="362"/>
      <c r="SOH31" s="362"/>
      <c r="SOI31" s="362"/>
      <c r="SOJ31" s="362"/>
      <c r="SOK31" s="362"/>
      <c r="SOL31" s="362"/>
      <c r="SOM31" s="362"/>
      <c r="SON31" s="362"/>
      <c r="SOO31" s="362"/>
      <c r="SOP31" s="362"/>
      <c r="SOQ31" s="362"/>
      <c r="SOR31" s="362"/>
      <c r="SOS31" s="362"/>
      <c r="SOT31" s="362"/>
      <c r="SOU31" s="362"/>
      <c r="SOV31" s="362"/>
      <c r="SOW31" s="362"/>
      <c r="SOX31" s="362"/>
      <c r="SOY31" s="362"/>
      <c r="SOZ31" s="362"/>
      <c r="SPA31" s="362"/>
      <c r="SPB31" s="362"/>
      <c r="SPC31" s="362"/>
      <c r="SPD31" s="362"/>
      <c r="SPE31" s="362"/>
      <c r="SPF31" s="362"/>
      <c r="SPG31" s="362"/>
      <c r="SPH31" s="362"/>
      <c r="SPI31" s="362"/>
      <c r="SPJ31" s="362"/>
      <c r="SPK31" s="362"/>
      <c r="SPL31" s="362"/>
      <c r="SPM31" s="362"/>
      <c r="SPN31" s="362"/>
      <c r="SPO31" s="362"/>
      <c r="SPP31" s="362"/>
      <c r="SPQ31" s="362"/>
      <c r="SPR31" s="362"/>
      <c r="SPS31" s="362"/>
      <c r="SPT31" s="362"/>
      <c r="SPU31" s="362"/>
      <c r="SPV31" s="362"/>
      <c r="SPW31" s="362"/>
      <c r="SPX31" s="362"/>
      <c r="SPY31" s="362"/>
      <c r="SPZ31" s="362"/>
      <c r="SQA31" s="362"/>
      <c r="SQB31" s="362"/>
      <c r="SQC31" s="362"/>
      <c r="SQD31" s="362"/>
      <c r="SQE31" s="362"/>
      <c r="SQF31" s="362"/>
      <c r="SQG31" s="362"/>
      <c r="SQH31" s="362"/>
      <c r="SQI31" s="362"/>
      <c r="SQJ31" s="362"/>
      <c r="SQK31" s="362"/>
      <c r="SQL31" s="362"/>
      <c r="SQM31" s="362"/>
      <c r="SQN31" s="362"/>
      <c r="SQO31" s="362"/>
      <c r="SQP31" s="362"/>
      <c r="SQQ31" s="362"/>
      <c r="SQR31" s="362"/>
      <c r="SQS31" s="362"/>
      <c r="SQT31" s="362"/>
      <c r="SQU31" s="362"/>
      <c r="SQV31" s="362"/>
      <c r="SQW31" s="362"/>
      <c r="SQX31" s="362"/>
      <c r="SQY31" s="362"/>
      <c r="SQZ31" s="362"/>
      <c r="SRA31" s="362"/>
      <c r="SRB31" s="362"/>
      <c r="SRC31" s="362"/>
      <c r="SRD31" s="362"/>
      <c r="SRE31" s="362"/>
      <c r="SRF31" s="362"/>
      <c r="SRG31" s="362"/>
      <c r="SRH31" s="362"/>
      <c r="SRI31" s="362"/>
      <c r="SRJ31" s="362"/>
      <c r="SRK31" s="362"/>
      <c r="SRL31" s="362"/>
      <c r="SRM31" s="362"/>
      <c r="SRN31" s="362"/>
      <c r="SRO31" s="362"/>
      <c r="SRP31" s="362"/>
      <c r="SRQ31" s="362"/>
      <c r="SRR31" s="362"/>
      <c r="SRS31" s="362"/>
      <c r="SRT31" s="362"/>
      <c r="SRU31" s="362"/>
      <c r="SRV31" s="362"/>
      <c r="SRW31" s="362"/>
      <c r="SRX31" s="362"/>
      <c r="SRY31" s="362"/>
      <c r="SRZ31" s="362"/>
      <c r="SSA31" s="362"/>
      <c r="SSB31" s="362"/>
      <c r="SSC31" s="362"/>
      <c r="SSD31" s="362"/>
      <c r="SSE31" s="362"/>
      <c r="SSF31" s="362"/>
      <c r="SSG31" s="362"/>
      <c r="SSH31" s="362"/>
      <c r="SSI31" s="362"/>
      <c r="SSJ31" s="362"/>
      <c r="SSK31" s="362"/>
      <c r="SSL31" s="362"/>
      <c r="SSM31" s="362"/>
      <c r="SSN31" s="362"/>
      <c r="SSO31" s="362"/>
      <c r="SSP31" s="362"/>
      <c r="SSQ31" s="362"/>
      <c r="SSR31" s="362"/>
      <c r="SSS31" s="362"/>
      <c r="SST31" s="362"/>
      <c r="SSU31" s="362"/>
      <c r="SSV31" s="362"/>
      <c r="SSW31" s="362"/>
      <c r="SSX31" s="362"/>
      <c r="SSY31" s="362"/>
      <c r="SSZ31" s="362"/>
      <c r="STA31" s="362"/>
      <c r="STB31" s="362"/>
      <c r="STC31" s="362"/>
      <c r="STD31" s="362"/>
      <c r="STE31" s="362"/>
      <c r="STF31" s="362"/>
      <c r="STG31" s="362"/>
      <c r="STH31" s="362"/>
      <c r="STI31" s="362"/>
      <c r="STJ31" s="362"/>
      <c r="STK31" s="362"/>
      <c r="STL31" s="362"/>
      <c r="STM31" s="362"/>
      <c r="STN31" s="362"/>
      <c r="STO31" s="362"/>
      <c r="STP31" s="362"/>
      <c r="STQ31" s="362"/>
      <c r="STR31" s="362"/>
      <c r="STS31" s="362"/>
      <c r="STT31" s="362"/>
      <c r="STU31" s="362"/>
      <c r="STV31" s="362"/>
      <c r="STW31" s="362"/>
      <c r="STX31" s="362"/>
      <c r="STY31" s="362"/>
      <c r="STZ31" s="362"/>
      <c r="SUA31" s="362"/>
      <c r="SUB31" s="362"/>
      <c r="SUC31" s="362"/>
      <c r="SUD31" s="362"/>
      <c r="SUE31" s="362"/>
      <c r="SUF31" s="362"/>
      <c r="SUG31" s="362"/>
      <c r="SUH31" s="362"/>
      <c r="SUI31" s="362"/>
      <c r="SUJ31" s="362"/>
      <c r="SUK31" s="362"/>
      <c r="SUL31" s="362"/>
      <c r="SUM31" s="362"/>
      <c r="SUN31" s="362"/>
      <c r="SUO31" s="362"/>
      <c r="SUP31" s="362"/>
      <c r="SUQ31" s="362"/>
      <c r="SUR31" s="362"/>
      <c r="SUS31" s="362"/>
      <c r="SUT31" s="362"/>
      <c r="SUU31" s="362"/>
      <c r="SUV31" s="362"/>
      <c r="SUW31" s="362"/>
      <c r="SUX31" s="362"/>
      <c r="SUY31" s="362"/>
      <c r="SUZ31" s="362"/>
      <c r="SVA31" s="362"/>
      <c r="SVB31" s="362"/>
      <c r="SVC31" s="362"/>
      <c r="SVD31" s="362"/>
      <c r="SVE31" s="362"/>
      <c r="SVF31" s="362"/>
      <c r="SVG31" s="362"/>
      <c r="SVH31" s="362"/>
      <c r="SVI31" s="362"/>
      <c r="SVJ31" s="362"/>
      <c r="SVK31" s="362"/>
      <c r="SVL31" s="362"/>
      <c r="SVM31" s="362"/>
      <c r="SVN31" s="362"/>
      <c r="SVO31" s="362"/>
      <c r="SVP31" s="362"/>
      <c r="SVQ31" s="362"/>
      <c r="SVR31" s="362"/>
      <c r="SVS31" s="362"/>
      <c r="SVT31" s="362"/>
      <c r="SVU31" s="362"/>
      <c r="SVV31" s="362"/>
      <c r="SVW31" s="362"/>
      <c r="SVX31" s="362"/>
      <c r="SVY31" s="362"/>
      <c r="SVZ31" s="362"/>
      <c r="SWA31" s="362"/>
      <c r="SWB31" s="362"/>
      <c r="SWC31" s="362"/>
      <c r="SWD31" s="362"/>
      <c r="SWE31" s="362"/>
      <c r="SWF31" s="362"/>
      <c r="SWG31" s="362"/>
      <c r="SWH31" s="362"/>
      <c r="SWI31" s="362"/>
      <c r="SWJ31" s="362"/>
      <c r="SWK31" s="362"/>
      <c r="SWL31" s="362"/>
      <c r="SWM31" s="362"/>
      <c r="SWN31" s="362"/>
      <c r="SWO31" s="362"/>
      <c r="SWP31" s="362"/>
      <c r="SWQ31" s="362"/>
      <c r="SWR31" s="362"/>
      <c r="SWS31" s="362"/>
      <c r="SWT31" s="362"/>
      <c r="SWU31" s="362"/>
      <c r="SWV31" s="362"/>
      <c r="SWW31" s="362"/>
      <c r="SWX31" s="362"/>
      <c r="SWY31" s="362"/>
      <c r="SWZ31" s="362"/>
      <c r="SXA31" s="362"/>
      <c r="SXB31" s="362"/>
      <c r="SXC31" s="362"/>
      <c r="SXD31" s="362"/>
      <c r="SXE31" s="362"/>
      <c r="SXF31" s="362"/>
      <c r="SXG31" s="362"/>
      <c r="SXH31" s="362"/>
      <c r="SXI31" s="362"/>
      <c r="SXJ31" s="362"/>
      <c r="SXK31" s="362"/>
      <c r="SXL31" s="362"/>
      <c r="SXM31" s="362"/>
      <c r="SXN31" s="362"/>
      <c r="SXO31" s="362"/>
      <c r="SXP31" s="362"/>
      <c r="SXQ31" s="362"/>
      <c r="SXR31" s="362"/>
      <c r="SXS31" s="362"/>
      <c r="SXT31" s="362"/>
      <c r="SXU31" s="362"/>
      <c r="SXV31" s="362"/>
      <c r="SXW31" s="362"/>
      <c r="SXX31" s="362"/>
      <c r="SXY31" s="362"/>
      <c r="SXZ31" s="362"/>
      <c r="SYA31" s="362"/>
      <c r="SYB31" s="362"/>
      <c r="SYC31" s="362"/>
      <c r="SYD31" s="362"/>
      <c r="SYE31" s="362"/>
      <c r="SYF31" s="362"/>
      <c r="SYG31" s="362"/>
      <c r="SYH31" s="362"/>
      <c r="SYI31" s="362"/>
      <c r="SYJ31" s="362"/>
      <c r="SYK31" s="362"/>
      <c r="SYL31" s="362"/>
      <c r="SYM31" s="362"/>
      <c r="SYN31" s="362"/>
      <c r="SYO31" s="362"/>
      <c r="SYP31" s="362"/>
      <c r="SYQ31" s="362"/>
      <c r="SYR31" s="362"/>
      <c r="SYS31" s="362"/>
      <c r="SYT31" s="362"/>
      <c r="SYU31" s="362"/>
      <c r="SYV31" s="362"/>
      <c r="SYW31" s="362"/>
      <c r="SYX31" s="362"/>
      <c r="SYY31" s="362"/>
      <c r="SYZ31" s="362"/>
      <c r="SZA31" s="362"/>
      <c r="SZB31" s="362"/>
      <c r="SZC31" s="362"/>
      <c r="SZD31" s="362"/>
      <c r="SZE31" s="362"/>
      <c r="SZF31" s="362"/>
      <c r="SZG31" s="362"/>
      <c r="SZH31" s="362"/>
      <c r="SZI31" s="362"/>
      <c r="SZJ31" s="362"/>
      <c r="SZK31" s="362"/>
      <c r="SZL31" s="362"/>
      <c r="SZM31" s="362"/>
      <c r="SZN31" s="362"/>
      <c r="SZO31" s="362"/>
      <c r="SZP31" s="362"/>
      <c r="SZQ31" s="362"/>
      <c r="SZR31" s="362"/>
      <c r="SZS31" s="362"/>
      <c r="SZT31" s="362"/>
      <c r="SZU31" s="362"/>
      <c r="SZV31" s="362"/>
      <c r="SZW31" s="362"/>
      <c r="SZX31" s="362"/>
      <c r="SZY31" s="362"/>
      <c r="SZZ31" s="362"/>
      <c r="TAA31" s="362"/>
      <c r="TAB31" s="362"/>
      <c r="TAC31" s="362"/>
      <c r="TAD31" s="362"/>
      <c r="TAE31" s="362"/>
      <c r="TAF31" s="362"/>
      <c r="TAG31" s="362"/>
      <c r="TAH31" s="362"/>
      <c r="TAI31" s="362"/>
      <c r="TAJ31" s="362"/>
      <c r="TAK31" s="362"/>
      <c r="TAL31" s="362"/>
      <c r="TAM31" s="362"/>
      <c r="TAN31" s="362"/>
      <c r="TAO31" s="362"/>
      <c r="TAP31" s="362"/>
      <c r="TAQ31" s="362"/>
      <c r="TAR31" s="362"/>
      <c r="TAS31" s="362"/>
      <c r="TAT31" s="362"/>
      <c r="TAU31" s="362"/>
      <c r="TAV31" s="362"/>
      <c r="TAW31" s="362"/>
      <c r="TAX31" s="362"/>
      <c r="TAY31" s="362"/>
      <c r="TAZ31" s="362"/>
      <c r="TBA31" s="362"/>
      <c r="TBB31" s="362"/>
      <c r="TBC31" s="362"/>
      <c r="TBD31" s="362"/>
      <c r="TBE31" s="362"/>
      <c r="TBF31" s="362"/>
      <c r="TBG31" s="362"/>
      <c r="TBH31" s="362"/>
      <c r="TBI31" s="362"/>
      <c r="TBJ31" s="362"/>
      <c r="TBK31" s="362"/>
      <c r="TBL31" s="362"/>
      <c r="TBM31" s="362"/>
      <c r="TBN31" s="362"/>
      <c r="TBO31" s="362"/>
      <c r="TBP31" s="362"/>
      <c r="TBQ31" s="362"/>
      <c r="TBR31" s="362"/>
      <c r="TBS31" s="362"/>
      <c r="TBT31" s="362"/>
      <c r="TBU31" s="362"/>
      <c r="TBV31" s="362"/>
      <c r="TBW31" s="362"/>
      <c r="TBX31" s="362"/>
      <c r="TBY31" s="362"/>
      <c r="TBZ31" s="362"/>
      <c r="TCA31" s="362"/>
      <c r="TCB31" s="362"/>
      <c r="TCC31" s="362"/>
      <c r="TCD31" s="362"/>
      <c r="TCE31" s="362"/>
      <c r="TCF31" s="362"/>
      <c r="TCG31" s="362"/>
      <c r="TCH31" s="362"/>
      <c r="TCI31" s="362"/>
      <c r="TCJ31" s="362"/>
      <c r="TCK31" s="362"/>
      <c r="TCL31" s="362"/>
      <c r="TCM31" s="362"/>
      <c r="TCN31" s="362"/>
      <c r="TCO31" s="362"/>
      <c r="TCP31" s="362"/>
      <c r="TCQ31" s="362"/>
      <c r="TCR31" s="362"/>
      <c r="TCS31" s="362"/>
      <c r="TCT31" s="362"/>
      <c r="TCU31" s="362"/>
      <c r="TCV31" s="362"/>
      <c r="TCW31" s="362"/>
      <c r="TCX31" s="362"/>
      <c r="TCY31" s="362"/>
      <c r="TCZ31" s="362"/>
      <c r="TDA31" s="362"/>
      <c r="TDB31" s="362"/>
      <c r="TDC31" s="362"/>
      <c r="TDD31" s="362"/>
      <c r="TDE31" s="362"/>
      <c r="TDF31" s="362"/>
      <c r="TDG31" s="362"/>
      <c r="TDH31" s="362"/>
      <c r="TDI31" s="362"/>
      <c r="TDJ31" s="362"/>
      <c r="TDK31" s="362"/>
      <c r="TDL31" s="362"/>
      <c r="TDM31" s="362"/>
      <c r="TDN31" s="362"/>
      <c r="TDO31" s="362"/>
      <c r="TDP31" s="362"/>
      <c r="TDQ31" s="362"/>
      <c r="TDR31" s="362"/>
      <c r="TDS31" s="362"/>
      <c r="TDT31" s="362"/>
      <c r="TDU31" s="362"/>
      <c r="TDV31" s="362"/>
      <c r="TDW31" s="362"/>
      <c r="TDX31" s="362"/>
      <c r="TDY31" s="362"/>
      <c r="TDZ31" s="362"/>
      <c r="TEA31" s="362"/>
      <c r="TEB31" s="362"/>
      <c r="TEC31" s="362"/>
      <c r="TED31" s="362"/>
      <c r="TEE31" s="362"/>
      <c r="TEF31" s="362"/>
      <c r="TEG31" s="362"/>
      <c r="TEH31" s="362"/>
      <c r="TEI31" s="362"/>
      <c r="TEJ31" s="362"/>
      <c r="TEK31" s="362"/>
      <c r="TEL31" s="362"/>
      <c r="TEM31" s="362"/>
      <c r="TEN31" s="362"/>
      <c r="TEO31" s="362"/>
      <c r="TEP31" s="362"/>
      <c r="TEQ31" s="362"/>
      <c r="TER31" s="362"/>
      <c r="TES31" s="362"/>
      <c r="TET31" s="362"/>
      <c r="TEU31" s="362"/>
      <c r="TEV31" s="362"/>
      <c r="TEW31" s="362"/>
      <c r="TEX31" s="362"/>
      <c r="TEY31" s="362"/>
      <c r="TEZ31" s="362"/>
      <c r="TFA31" s="362"/>
      <c r="TFB31" s="362"/>
      <c r="TFC31" s="362"/>
      <c r="TFD31" s="362"/>
      <c r="TFE31" s="362"/>
      <c r="TFF31" s="362"/>
      <c r="TFG31" s="362"/>
      <c r="TFH31" s="362"/>
      <c r="TFI31" s="362"/>
      <c r="TFJ31" s="362"/>
      <c r="TFK31" s="362"/>
      <c r="TFL31" s="362"/>
      <c r="TFM31" s="362"/>
      <c r="TFN31" s="362"/>
      <c r="TFO31" s="362"/>
      <c r="TFP31" s="362"/>
      <c r="TFQ31" s="362"/>
      <c r="TFR31" s="362"/>
      <c r="TFS31" s="362"/>
      <c r="TFT31" s="362"/>
      <c r="TFU31" s="362"/>
      <c r="TFV31" s="362"/>
      <c r="TFW31" s="362"/>
      <c r="TFX31" s="362"/>
      <c r="TFY31" s="362"/>
      <c r="TFZ31" s="362"/>
      <c r="TGA31" s="362"/>
      <c r="TGB31" s="362"/>
      <c r="TGC31" s="362"/>
      <c r="TGD31" s="362"/>
      <c r="TGE31" s="362"/>
      <c r="TGF31" s="362"/>
      <c r="TGG31" s="362"/>
      <c r="TGH31" s="362"/>
      <c r="TGI31" s="362"/>
      <c r="TGJ31" s="362"/>
      <c r="TGK31" s="362"/>
      <c r="TGL31" s="362"/>
      <c r="TGM31" s="362"/>
      <c r="TGN31" s="362"/>
      <c r="TGO31" s="362"/>
      <c r="TGP31" s="362"/>
      <c r="TGQ31" s="362"/>
      <c r="TGR31" s="362"/>
      <c r="TGS31" s="362"/>
      <c r="TGT31" s="362"/>
      <c r="TGU31" s="362"/>
      <c r="TGV31" s="362"/>
      <c r="TGW31" s="362"/>
      <c r="TGX31" s="362"/>
      <c r="TGY31" s="362"/>
      <c r="TGZ31" s="362"/>
      <c r="THA31" s="362"/>
      <c r="THB31" s="362"/>
      <c r="THC31" s="362"/>
      <c r="THD31" s="362"/>
      <c r="THE31" s="362"/>
      <c r="THF31" s="362"/>
      <c r="THG31" s="362"/>
      <c r="THH31" s="362"/>
      <c r="THI31" s="362"/>
      <c r="THJ31" s="362"/>
      <c r="THK31" s="362"/>
      <c r="THL31" s="362"/>
      <c r="THM31" s="362"/>
      <c r="THN31" s="362"/>
      <c r="THO31" s="362"/>
      <c r="THP31" s="362"/>
      <c r="THQ31" s="362"/>
      <c r="THR31" s="362"/>
      <c r="THS31" s="362"/>
      <c r="THT31" s="362"/>
      <c r="THU31" s="362"/>
      <c r="THV31" s="362"/>
      <c r="THW31" s="362"/>
      <c r="THX31" s="362"/>
      <c r="THY31" s="362"/>
      <c r="THZ31" s="362"/>
      <c r="TIA31" s="362"/>
      <c r="TIB31" s="362"/>
      <c r="TIC31" s="362"/>
      <c r="TID31" s="362"/>
      <c r="TIE31" s="362"/>
      <c r="TIF31" s="362"/>
      <c r="TIG31" s="362"/>
      <c r="TIH31" s="362"/>
      <c r="TII31" s="362"/>
      <c r="TIJ31" s="362"/>
      <c r="TIK31" s="362"/>
      <c r="TIL31" s="362"/>
      <c r="TIM31" s="362"/>
      <c r="TIN31" s="362"/>
      <c r="TIO31" s="362"/>
      <c r="TIP31" s="362"/>
      <c r="TIQ31" s="362"/>
      <c r="TIR31" s="362"/>
      <c r="TIS31" s="362"/>
      <c r="TIT31" s="362"/>
      <c r="TIU31" s="362"/>
      <c r="TIV31" s="362"/>
      <c r="TIW31" s="362"/>
      <c r="TIX31" s="362"/>
      <c r="TIY31" s="362"/>
      <c r="TIZ31" s="362"/>
      <c r="TJA31" s="362"/>
      <c r="TJB31" s="362"/>
      <c r="TJC31" s="362"/>
      <c r="TJD31" s="362"/>
      <c r="TJE31" s="362"/>
      <c r="TJF31" s="362"/>
      <c r="TJG31" s="362"/>
      <c r="TJH31" s="362"/>
      <c r="TJI31" s="362"/>
      <c r="TJJ31" s="362"/>
      <c r="TJK31" s="362"/>
      <c r="TJL31" s="362"/>
      <c r="TJM31" s="362"/>
      <c r="TJN31" s="362"/>
      <c r="TJO31" s="362"/>
      <c r="TJP31" s="362"/>
      <c r="TJQ31" s="362"/>
      <c r="TJR31" s="362"/>
      <c r="TJS31" s="362"/>
      <c r="TJT31" s="362"/>
      <c r="TJU31" s="362"/>
      <c r="TJV31" s="362"/>
      <c r="TJW31" s="362"/>
      <c r="TJX31" s="362"/>
      <c r="TJY31" s="362"/>
      <c r="TJZ31" s="362"/>
      <c r="TKA31" s="362"/>
      <c r="TKB31" s="362"/>
      <c r="TKC31" s="362"/>
      <c r="TKD31" s="362"/>
      <c r="TKE31" s="362"/>
      <c r="TKF31" s="362"/>
      <c r="TKG31" s="362"/>
      <c r="TKH31" s="362"/>
      <c r="TKI31" s="362"/>
      <c r="TKJ31" s="362"/>
      <c r="TKK31" s="362"/>
      <c r="TKL31" s="362"/>
      <c r="TKM31" s="362"/>
      <c r="TKN31" s="362"/>
      <c r="TKO31" s="362"/>
      <c r="TKP31" s="362"/>
      <c r="TKQ31" s="362"/>
      <c r="TKR31" s="362"/>
      <c r="TKS31" s="362"/>
      <c r="TKT31" s="362"/>
      <c r="TKU31" s="362"/>
      <c r="TKV31" s="362"/>
      <c r="TKW31" s="362"/>
      <c r="TKX31" s="362"/>
      <c r="TKY31" s="362"/>
      <c r="TKZ31" s="362"/>
      <c r="TLA31" s="362"/>
      <c r="TLB31" s="362"/>
      <c r="TLC31" s="362"/>
      <c r="TLD31" s="362"/>
      <c r="TLE31" s="362"/>
      <c r="TLF31" s="362"/>
      <c r="TLG31" s="362"/>
      <c r="TLH31" s="362"/>
      <c r="TLI31" s="362"/>
      <c r="TLJ31" s="362"/>
      <c r="TLK31" s="362"/>
      <c r="TLL31" s="362"/>
      <c r="TLM31" s="362"/>
      <c r="TLN31" s="362"/>
      <c r="TLO31" s="362"/>
      <c r="TLP31" s="362"/>
      <c r="TLQ31" s="362"/>
      <c r="TLR31" s="362"/>
      <c r="TLS31" s="362"/>
      <c r="TLT31" s="362"/>
      <c r="TLU31" s="362"/>
      <c r="TLV31" s="362"/>
      <c r="TLW31" s="362"/>
      <c r="TLX31" s="362"/>
      <c r="TLY31" s="362"/>
      <c r="TLZ31" s="362"/>
      <c r="TMA31" s="362"/>
      <c r="TMB31" s="362"/>
      <c r="TMC31" s="362"/>
      <c r="TMD31" s="362"/>
      <c r="TME31" s="362"/>
      <c r="TMF31" s="362"/>
      <c r="TMG31" s="362"/>
      <c r="TMH31" s="362"/>
      <c r="TMI31" s="362"/>
      <c r="TMJ31" s="362"/>
      <c r="TMK31" s="362"/>
      <c r="TML31" s="362"/>
      <c r="TMM31" s="362"/>
      <c r="TMN31" s="362"/>
      <c r="TMO31" s="362"/>
      <c r="TMP31" s="362"/>
      <c r="TMQ31" s="362"/>
      <c r="TMR31" s="362"/>
      <c r="TMS31" s="362"/>
      <c r="TMT31" s="362"/>
      <c r="TMU31" s="362"/>
      <c r="TMV31" s="362"/>
      <c r="TMW31" s="362"/>
      <c r="TMX31" s="362"/>
      <c r="TMY31" s="362"/>
      <c r="TMZ31" s="362"/>
      <c r="TNA31" s="362"/>
      <c r="TNB31" s="362"/>
      <c r="TNC31" s="362"/>
      <c r="TND31" s="362"/>
      <c r="TNE31" s="362"/>
      <c r="TNF31" s="362"/>
      <c r="TNG31" s="362"/>
      <c r="TNH31" s="362"/>
      <c r="TNI31" s="362"/>
      <c r="TNJ31" s="362"/>
      <c r="TNK31" s="362"/>
      <c r="TNL31" s="362"/>
      <c r="TNM31" s="362"/>
      <c r="TNN31" s="362"/>
      <c r="TNO31" s="362"/>
      <c r="TNP31" s="362"/>
      <c r="TNQ31" s="362"/>
      <c r="TNR31" s="362"/>
      <c r="TNS31" s="362"/>
      <c r="TNT31" s="362"/>
      <c r="TNU31" s="362"/>
      <c r="TNV31" s="362"/>
      <c r="TNW31" s="362"/>
      <c r="TNX31" s="362"/>
      <c r="TNY31" s="362"/>
      <c r="TNZ31" s="362"/>
      <c r="TOA31" s="362"/>
      <c r="TOB31" s="362"/>
      <c r="TOC31" s="362"/>
      <c r="TOD31" s="362"/>
      <c r="TOE31" s="362"/>
      <c r="TOF31" s="362"/>
      <c r="TOG31" s="362"/>
      <c r="TOH31" s="362"/>
      <c r="TOI31" s="362"/>
      <c r="TOJ31" s="362"/>
      <c r="TOK31" s="362"/>
      <c r="TOL31" s="362"/>
      <c r="TOM31" s="362"/>
      <c r="TON31" s="362"/>
      <c r="TOO31" s="362"/>
      <c r="TOP31" s="362"/>
      <c r="TOQ31" s="362"/>
      <c r="TOR31" s="362"/>
      <c r="TOS31" s="362"/>
      <c r="TOT31" s="362"/>
      <c r="TOU31" s="362"/>
      <c r="TOV31" s="362"/>
      <c r="TOW31" s="362"/>
      <c r="TOX31" s="362"/>
      <c r="TOY31" s="362"/>
      <c r="TOZ31" s="362"/>
      <c r="TPA31" s="362"/>
      <c r="TPB31" s="362"/>
      <c r="TPC31" s="362"/>
      <c r="TPD31" s="362"/>
      <c r="TPE31" s="362"/>
      <c r="TPF31" s="362"/>
      <c r="TPG31" s="362"/>
      <c r="TPH31" s="362"/>
      <c r="TPI31" s="362"/>
      <c r="TPJ31" s="362"/>
      <c r="TPK31" s="362"/>
      <c r="TPL31" s="362"/>
      <c r="TPM31" s="362"/>
      <c r="TPN31" s="362"/>
      <c r="TPO31" s="362"/>
      <c r="TPP31" s="362"/>
      <c r="TPQ31" s="362"/>
      <c r="TPR31" s="362"/>
      <c r="TPS31" s="362"/>
      <c r="TPT31" s="362"/>
      <c r="TPU31" s="362"/>
      <c r="TPV31" s="362"/>
      <c r="TPW31" s="362"/>
      <c r="TPX31" s="362"/>
      <c r="TPY31" s="362"/>
      <c r="TPZ31" s="362"/>
      <c r="TQA31" s="362"/>
      <c r="TQB31" s="362"/>
      <c r="TQC31" s="362"/>
      <c r="TQD31" s="362"/>
      <c r="TQE31" s="362"/>
      <c r="TQF31" s="362"/>
      <c r="TQG31" s="362"/>
      <c r="TQH31" s="362"/>
      <c r="TQI31" s="362"/>
      <c r="TQJ31" s="362"/>
      <c r="TQK31" s="362"/>
      <c r="TQL31" s="362"/>
      <c r="TQM31" s="362"/>
      <c r="TQN31" s="362"/>
      <c r="TQO31" s="362"/>
      <c r="TQP31" s="362"/>
      <c r="TQQ31" s="362"/>
      <c r="TQR31" s="362"/>
      <c r="TQS31" s="362"/>
      <c r="TQT31" s="362"/>
      <c r="TQU31" s="362"/>
      <c r="TQV31" s="362"/>
      <c r="TQW31" s="362"/>
      <c r="TQX31" s="362"/>
      <c r="TQY31" s="362"/>
      <c r="TQZ31" s="362"/>
      <c r="TRA31" s="362"/>
      <c r="TRB31" s="362"/>
      <c r="TRC31" s="362"/>
      <c r="TRD31" s="362"/>
      <c r="TRE31" s="362"/>
      <c r="TRF31" s="362"/>
      <c r="TRG31" s="362"/>
      <c r="TRH31" s="362"/>
      <c r="TRI31" s="362"/>
      <c r="TRJ31" s="362"/>
      <c r="TRK31" s="362"/>
      <c r="TRL31" s="362"/>
      <c r="TRM31" s="362"/>
      <c r="TRN31" s="362"/>
      <c r="TRO31" s="362"/>
      <c r="TRP31" s="362"/>
      <c r="TRQ31" s="362"/>
      <c r="TRR31" s="362"/>
      <c r="TRS31" s="362"/>
      <c r="TRT31" s="362"/>
      <c r="TRU31" s="362"/>
      <c r="TRV31" s="362"/>
      <c r="TRW31" s="362"/>
      <c r="TRX31" s="362"/>
      <c r="TRY31" s="362"/>
      <c r="TRZ31" s="362"/>
      <c r="TSA31" s="362"/>
      <c r="TSB31" s="362"/>
      <c r="TSC31" s="362"/>
      <c r="TSD31" s="362"/>
      <c r="TSE31" s="362"/>
      <c r="TSF31" s="362"/>
      <c r="TSG31" s="362"/>
      <c r="TSH31" s="362"/>
      <c r="TSI31" s="362"/>
      <c r="TSJ31" s="362"/>
      <c r="TSK31" s="362"/>
      <c r="TSL31" s="362"/>
      <c r="TSM31" s="362"/>
      <c r="TSN31" s="362"/>
      <c r="TSO31" s="362"/>
      <c r="TSP31" s="362"/>
      <c r="TSQ31" s="362"/>
      <c r="TSR31" s="362"/>
      <c r="TSS31" s="362"/>
      <c r="TST31" s="362"/>
      <c r="TSU31" s="362"/>
      <c r="TSV31" s="362"/>
      <c r="TSW31" s="362"/>
      <c r="TSX31" s="362"/>
      <c r="TSY31" s="362"/>
      <c r="TSZ31" s="362"/>
      <c r="TTA31" s="362"/>
      <c r="TTB31" s="362"/>
      <c r="TTC31" s="362"/>
      <c r="TTD31" s="362"/>
      <c r="TTE31" s="362"/>
      <c r="TTF31" s="362"/>
      <c r="TTG31" s="362"/>
      <c r="TTH31" s="362"/>
      <c r="TTI31" s="362"/>
      <c r="TTJ31" s="362"/>
      <c r="TTK31" s="362"/>
      <c r="TTL31" s="362"/>
      <c r="TTM31" s="362"/>
      <c r="TTN31" s="362"/>
      <c r="TTO31" s="362"/>
      <c r="TTP31" s="362"/>
      <c r="TTQ31" s="362"/>
      <c r="TTR31" s="362"/>
      <c r="TTS31" s="362"/>
      <c r="TTT31" s="362"/>
      <c r="TTU31" s="362"/>
      <c r="TTV31" s="362"/>
      <c r="TTW31" s="362"/>
      <c r="TTX31" s="362"/>
      <c r="TTY31" s="362"/>
      <c r="TTZ31" s="362"/>
      <c r="TUA31" s="362"/>
      <c r="TUB31" s="362"/>
      <c r="TUC31" s="362"/>
      <c r="TUD31" s="362"/>
      <c r="TUE31" s="362"/>
      <c r="TUF31" s="362"/>
      <c r="TUG31" s="362"/>
      <c r="TUH31" s="362"/>
      <c r="TUI31" s="362"/>
      <c r="TUJ31" s="362"/>
      <c r="TUK31" s="362"/>
      <c r="TUL31" s="362"/>
      <c r="TUM31" s="362"/>
      <c r="TUN31" s="362"/>
      <c r="TUO31" s="362"/>
      <c r="TUP31" s="362"/>
      <c r="TUQ31" s="362"/>
      <c r="TUR31" s="362"/>
      <c r="TUS31" s="362"/>
      <c r="TUT31" s="362"/>
      <c r="TUU31" s="362"/>
      <c r="TUV31" s="362"/>
      <c r="TUW31" s="362"/>
      <c r="TUX31" s="362"/>
      <c r="TUY31" s="362"/>
      <c r="TUZ31" s="362"/>
      <c r="TVA31" s="362"/>
      <c r="TVB31" s="362"/>
      <c r="TVC31" s="362"/>
      <c r="TVD31" s="362"/>
      <c r="TVE31" s="362"/>
      <c r="TVF31" s="362"/>
      <c r="TVG31" s="362"/>
      <c r="TVH31" s="362"/>
      <c r="TVI31" s="362"/>
      <c r="TVJ31" s="362"/>
      <c r="TVK31" s="362"/>
      <c r="TVL31" s="362"/>
      <c r="TVM31" s="362"/>
      <c r="TVN31" s="362"/>
      <c r="TVO31" s="362"/>
      <c r="TVP31" s="362"/>
      <c r="TVQ31" s="362"/>
      <c r="TVR31" s="362"/>
      <c r="TVS31" s="362"/>
      <c r="TVT31" s="362"/>
      <c r="TVU31" s="362"/>
      <c r="TVV31" s="362"/>
      <c r="TVW31" s="362"/>
      <c r="TVX31" s="362"/>
      <c r="TVY31" s="362"/>
      <c r="TVZ31" s="362"/>
      <c r="TWA31" s="362"/>
      <c r="TWB31" s="362"/>
      <c r="TWC31" s="362"/>
      <c r="TWD31" s="362"/>
      <c r="TWE31" s="362"/>
      <c r="TWF31" s="362"/>
      <c r="TWG31" s="362"/>
      <c r="TWH31" s="362"/>
      <c r="TWI31" s="362"/>
      <c r="TWJ31" s="362"/>
      <c r="TWK31" s="362"/>
      <c r="TWL31" s="362"/>
      <c r="TWM31" s="362"/>
      <c r="TWN31" s="362"/>
      <c r="TWO31" s="362"/>
      <c r="TWP31" s="362"/>
      <c r="TWQ31" s="362"/>
      <c r="TWR31" s="362"/>
      <c r="TWS31" s="362"/>
      <c r="TWT31" s="362"/>
      <c r="TWU31" s="362"/>
      <c r="TWV31" s="362"/>
      <c r="TWW31" s="362"/>
      <c r="TWX31" s="362"/>
      <c r="TWY31" s="362"/>
      <c r="TWZ31" s="362"/>
      <c r="TXA31" s="362"/>
      <c r="TXB31" s="362"/>
      <c r="TXC31" s="362"/>
      <c r="TXD31" s="362"/>
      <c r="TXE31" s="362"/>
      <c r="TXF31" s="362"/>
      <c r="TXG31" s="362"/>
      <c r="TXH31" s="362"/>
      <c r="TXI31" s="362"/>
      <c r="TXJ31" s="362"/>
      <c r="TXK31" s="362"/>
      <c r="TXL31" s="362"/>
      <c r="TXM31" s="362"/>
      <c r="TXN31" s="362"/>
      <c r="TXO31" s="362"/>
      <c r="TXP31" s="362"/>
      <c r="TXQ31" s="362"/>
      <c r="TXR31" s="362"/>
      <c r="TXS31" s="362"/>
      <c r="TXT31" s="362"/>
      <c r="TXU31" s="362"/>
      <c r="TXV31" s="362"/>
      <c r="TXW31" s="362"/>
      <c r="TXX31" s="362"/>
      <c r="TXY31" s="362"/>
      <c r="TXZ31" s="362"/>
      <c r="TYA31" s="362"/>
      <c r="TYB31" s="362"/>
      <c r="TYC31" s="362"/>
      <c r="TYD31" s="362"/>
      <c r="TYE31" s="362"/>
      <c r="TYF31" s="362"/>
      <c r="TYG31" s="362"/>
      <c r="TYH31" s="362"/>
      <c r="TYI31" s="362"/>
      <c r="TYJ31" s="362"/>
      <c r="TYK31" s="362"/>
      <c r="TYL31" s="362"/>
      <c r="TYM31" s="362"/>
      <c r="TYN31" s="362"/>
      <c r="TYO31" s="362"/>
      <c r="TYP31" s="362"/>
      <c r="TYQ31" s="362"/>
      <c r="TYR31" s="362"/>
      <c r="TYS31" s="362"/>
      <c r="TYT31" s="362"/>
      <c r="TYU31" s="362"/>
      <c r="TYV31" s="362"/>
      <c r="TYW31" s="362"/>
      <c r="TYX31" s="362"/>
      <c r="TYY31" s="362"/>
      <c r="TYZ31" s="362"/>
      <c r="TZA31" s="362"/>
      <c r="TZB31" s="362"/>
      <c r="TZC31" s="362"/>
      <c r="TZD31" s="362"/>
      <c r="TZE31" s="362"/>
      <c r="TZF31" s="362"/>
      <c r="TZG31" s="362"/>
      <c r="TZH31" s="362"/>
      <c r="TZI31" s="362"/>
      <c r="TZJ31" s="362"/>
      <c r="TZK31" s="362"/>
      <c r="TZL31" s="362"/>
      <c r="TZM31" s="362"/>
      <c r="TZN31" s="362"/>
      <c r="TZO31" s="362"/>
      <c r="TZP31" s="362"/>
      <c r="TZQ31" s="362"/>
      <c r="TZR31" s="362"/>
      <c r="TZS31" s="362"/>
      <c r="TZT31" s="362"/>
      <c r="TZU31" s="362"/>
      <c r="TZV31" s="362"/>
      <c r="TZW31" s="362"/>
      <c r="TZX31" s="362"/>
      <c r="TZY31" s="362"/>
      <c r="TZZ31" s="362"/>
      <c r="UAA31" s="362"/>
      <c r="UAB31" s="362"/>
      <c r="UAC31" s="362"/>
      <c r="UAD31" s="362"/>
      <c r="UAE31" s="362"/>
      <c r="UAF31" s="362"/>
      <c r="UAG31" s="362"/>
      <c r="UAH31" s="362"/>
      <c r="UAI31" s="362"/>
      <c r="UAJ31" s="362"/>
      <c r="UAK31" s="362"/>
      <c r="UAL31" s="362"/>
      <c r="UAM31" s="362"/>
      <c r="UAN31" s="362"/>
      <c r="UAO31" s="362"/>
      <c r="UAP31" s="362"/>
      <c r="UAQ31" s="362"/>
      <c r="UAR31" s="362"/>
      <c r="UAS31" s="362"/>
      <c r="UAT31" s="362"/>
      <c r="UAU31" s="362"/>
      <c r="UAV31" s="362"/>
      <c r="UAW31" s="362"/>
      <c r="UAX31" s="362"/>
      <c r="UAY31" s="362"/>
      <c r="UAZ31" s="362"/>
      <c r="UBA31" s="362"/>
      <c r="UBB31" s="362"/>
      <c r="UBC31" s="362"/>
      <c r="UBD31" s="362"/>
      <c r="UBE31" s="362"/>
      <c r="UBF31" s="362"/>
      <c r="UBG31" s="362"/>
      <c r="UBH31" s="362"/>
      <c r="UBI31" s="362"/>
      <c r="UBJ31" s="362"/>
      <c r="UBK31" s="362"/>
      <c r="UBL31" s="362"/>
      <c r="UBM31" s="362"/>
      <c r="UBN31" s="362"/>
      <c r="UBO31" s="362"/>
      <c r="UBP31" s="362"/>
      <c r="UBQ31" s="362"/>
      <c r="UBR31" s="362"/>
      <c r="UBS31" s="362"/>
      <c r="UBT31" s="362"/>
      <c r="UBU31" s="362"/>
      <c r="UBV31" s="362"/>
      <c r="UBW31" s="362"/>
      <c r="UBX31" s="362"/>
      <c r="UBY31" s="362"/>
      <c r="UBZ31" s="362"/>
      <c r="UCA31" s="362"/>
      <c r="UCB31" s="362"/>
      <c r="UCC31" s="362"/>
      <c r="UCD31" s="362"/>
      <c r="UCE31" s="362"/>
      <c r="UCF31" s="362"/>
      <c r="UCG31" s="362"/>
      <c r="UCH31" s="362"/>
      <c r="UCI31" s="362"/>
      <c r="UCJ31" s="362"/>
      <c r="UCK31" s="362"/>
      <c r="UCL31" s="362"/>
      <c r="UCM31" s="362"/>
      <c r="UCN31" s="362"/>
      <c r="UCO31" s="362"/>
      <c r="UCP31" s="362"/>
      <c r="UCQ31" s="362"/>
      <c r="UCR31" s="362"/>
      <c r="UCS31" s="362"/>
      <c r="UCT31" s="362"/>
      <c r="UCU31" s="362"/>
      <c r="UCV31" s="362"/>
      <c r="UCW31" s="362"/>
      <c r="UCX31" s="362"/>
      <c r="UCY31" s="362"/>
      <c r="UCZ31" s="362"/>
      <c r="UDA31" s="362"/>
      <c r="UDB31" s="362"/>
      <c r="UDC31" s="362"/>
      <c r="UDD31" s="362"/>
      <c r="UDE31" s="362"/>
      <c r="UDF31" s="362"/>
      <c r="UDG31" s="362"/>
      <c r="UDH31" s="362"/>
      <c r="UDI31" s="362"/>
      <c r="UDJ31" s="362"/>
      <c r="UDK31" s="362"/>
      <c r="UDL31" s="362"/>
      <c r="UDM31" s="362"/>
      <c r="UDN31" s="362"/>
      <c r="UDO31" s="362"/>
      <c r="UDP31" s="362"/>
      <c r="UDQ31" s="362"/>
      <c r="UDR31" s="362"/>
      <c r="UDS31" s="362"/>
      <c r="UDT31" s="362"/>
      <c r="UDU31" s="362"/>
      <c r="UDV31" s="362"/>
      <c r="UDW31" s="362"/>
      <c r="UDX31" s="362"/>
      <c r="UDY31" s="362"/>
      <c r="UDZ31" s="362"/>
      <c r="UEA31" s="362"/>
      <c r="UEB31" s="362"/>
      <c r="UEC31" s="362"/>
      <c r="UED31" s="362"/>
      <c r="UEE31" s="362"/>
      <c r="UEF31" s="362"/>
      <c r="UEG31" s="362"/>
      <c r="UEH31" s="362"/>
      <c r="UEI31" s="362"/>
      <c r="UEJ31" s="362"/>
      <c r="UEK31" s="362"/>
      <c r="UEL31" s="362"/>
      <c r="UEM31" s="362"/>
      <c r="UEN31" s="362"/>
      <c r="UEO31" s="362"/>
      <c r="UEP31" s="362"/>
      <c r="UEQ31" s="362"/>
      <c r="UER31" s="362"/>
      <c r="UES31" s="362"/>
      <c r="UET31" s="362"/>
      <c r="UEU31" s="362"/>
      <c r="UEV31" s="362"/>
      <c r="UEW31" s="362"/>
      <c r="UEX31" s="362"/>
      <c r="UEY31" s="362"/>
      <c r="UEZ31" s="362"/>
      <c r="UFA31" s="362"/>
      <c r="UFB31" s="362"/>
      <c r="UFC31" s="362"/>
      <c r="UFD31" s="362"/>
      <c r="UFE31" s="362"/>
      <c r="UFF31" s="362"/>
      <c r="UFG31" s="362"/>
      <c r="UFH31" s="362"/>
      <c r="UFI31" s="362"/>
      <c r="UFJ31" s="362"/>
      <c r="UFK31" s="362"/>
      <c r="UFL31" s="362"/>
      <c r="UFM31" s="362"/>
      <c r="UFN31" s="362"/>
      <c r="UFO31" s="362"/>
      <c r="UFP31" s="362"/>
      <c r="UFQ31" s="362"/>
      <c r="UFR31" s="362"/>
      <c r="UFS31" s="362"/>
      <c r="UFT31" s="362"/>
      <c r="UFU31" s="362"/>
      <c r="UFV31" s="362"/>
      <c r="UFW31" s="362"/>
      <c r="UFX31" s="362"/>
      <c r="UFY31" s="362"/>
      <c r="UFZ31" s="362"/>
      <c r="UGA31" s="362"/>
      <c r="UGB31" s="362"/>
      <c r="UGC31" s="362"/>
      <c r="UGD31" s="362"/>
      <c r="UGE31" s="362"/>
      <c r="UGF31" s="362"/>
      <c r="UGG31" s="362"/>
      <c r="UGH31" s="362"/>
      <c r="UGI31" s="362"/>
      <c r="UGJ31" s="362"/>
      <c r="UGK31" s="362"/>
      <c r="UGL31" s="362"/>
      <c r="UGM31" s="362"/>
      <c r="UGN31" s="362"/>
      <c r="UGO31" s="362"/>
      <c r="UGP31" s="362"/>
      <c r="UGQ31" s="362"/>
      <c r="UGR31" s="362"/>
      <c r="UGS31" s="362"/>
      <c r="UGT31" s="362"/>
      <c r="UGU31" s="362"/>
      <c r="UGV31" s="362"/>
      <c r="UGW31" s="362"/>
      <c r="UGX31" s="362"/>
      <c r="UGY31" s="362"/>
      <c r="UGZ31" s="362"/>
      <c r="UHA31" s="362"/>
      <c r="UHB31" s="362"/>
      <c r="UHC31" s="362"/>
      <c r="UHD31" s="362"/>
      <c r="UHE31" s="362"/>
      <c r="UHF31" s="362"/>
      <c r="UHG31" s="362"/>
      <c r="UHH31" s="362"/>
      <c r="UHI31" s="362"/>
      <c r="UHJ31" s="362"/>
      <c r="UHK31" s="362"/>
      <c r="UHL31" s="362"/>
      <c r="UHM31" s="362"/>
      <c r="UHN31" s="362"/>
      <c r="UHO31" s="362"/>
      <c r="UHP31" s="362"/>
      <c r="UHQ31" s="362"/>
      <c r="UHR31" s="362"/>
      <c r="UHS31" s="362"/>
      <c r="UHT31" s="362"/>
      <c r="UHU31" s="362"/>
      <c r="UHV31" s="362"/>
      <c r="UHW31" s="362"/>
      <c r="UHX31" s="362"/>
      <c r="UHY31" s="362"/>
      <c r="UHZ31" s="362"/>
      <c r="UIA31" s="362"/>
      <c r="UIB31" s="362"/>
      <c r="UIC31" s="362"/>
      <c r="UID31" s="362"/>
      <c r="UIE31" s="362"/>
      <c r="UIF31" s="362"/>
      <c r="UIG31" s="362"/>
      <c r="UIH31" s="362"/>
      <c r="UII31" s="362"/>
      <c r="UIJ31" s="362"/>
      <c r="UIK31" s="362"/>
      <c r="UIL31" s="362"/>
      <c r="UIM31" s="362"/>
      <c r="UIN31" s="362"/>
      <c r="UIO31" s="362"/>
      <c r="UIP31" s="362"/>
      <c r="UIQ31" s="362"/>
      <c r="UIR31" s="362"/>
      <c r="UIS31" s="362"/>
      <c r="UIT31" s="362"/>
      <c r="UIU31" s="362"/>
      <c r="UIV31" s="362"/>
      <c r="UIW31" s="362"/>
      <c r="UIX31" s="362"/>
      <c r="UIY31" s="362"/>
      <c r="UIZ31" s="362"/>
      <c r="UJA31" s="362"/>
      <c r="UJB31" s="362"/>
      <c r="UJC31" s="362"/>
      <c r="UJD31" s="362"/>
      <c r="UJE31" s="362"/>
      <c r="UJF31" s="362"/>
      <c r="UJG31" s="362"/>
      <c r="UJH31" s="362"/>
      <c r="UJI31" s="362"/>
      <c r="UJJ31" s="362"/>
      <c r="UJK31" s="362"/>
      <c r="UJL31" s="362"/>
      <c r="UJM31" s="362"/>
      <c r="UJN31" s="362"/>
      <c r="UJO31" s="362"/>
      <c r="UJP31" s="362"/>
      <c r="UJQ31" s="362"/>
      <c r="UJR31" s="362"/>
      <c r="UJS31" s="362"/>
      <c r="UJT31" s="362"/>
      <c r="UJU31" s="362"/>
      <c r="UJV31" s="362"/>
      <c r="UJW31" s="362"/>
      <c r="UJX31" s="362"/>
      <c r="UJY31" s="362"/>
      <c r="UJZ31" s="362"/>
      <c r="UKA31" s="362"/>
      <c r="UKB31" s="362"/>
      <c r="UKC31" s="362"/>
      <c r="UKD31" s="362"/>
      <c r="UKE31" s="362"/>
      <c r="UKF31" s="362"/>
      <c r="UKG31" s="362"/>
      <c r="UKH31" s="362"/>
      <c r="UKI31" s="362"/>
      <c r="UKJ31" s="362"/>
      <c r="UKK31" s="362"/>
      <c r="UKL31" s="362"/>
      <c r="UKM31" s="362"/>
      <c r="UKN31" s="362"/>
      <c r="UKO31" s="362"/>
      <c r="UKP31" s="362"/>
      <c r="UKQ31" s="362"/>
      <c r="UKR31" s="362"/>
      <c r="UKS31" s="362"/>
      <c r="UKT31" s="362"/>
      <c r="UKU31" s="362"/>
      <c r="UKV31" s="362"/>
      <c r="UKW31" s="362"/>
      <c r="UKX31" s="362"/>
      <c r="UKY31" s="362"/>
      <c r="UKZ31" s="362"/>
      <c r="ULA31" s="362"/>
      <c r="ULB31" s="362"/>
      <c r="ULC31" s="362"/>
      <c r="ULD31" s="362"/>
      <c r="ULE31" s="362"/>
      <c r="ULF31" s="362"/>
      <c r="ULG31" s="362"/>
      <c r="ULH31" s="362"/>
      <c r="ULI31" s="362"/>
      <c r="ULJ31" s="362"/>
      <c r="ULK31" s="362"/>
      <c r="ULL31" s="362"/>
      <c r="ULM31" s="362"/>
      <c r="ULN31" s="362"/>
      <c r="ULO31" s="362"/>
      <c r="ULP31" s="362"/>
      <c r="ULQ31" s="362"/>
      <c r="ULR31" s="362"/>
      <c r="ULS31" s="362"/>
      <c r="ULT31" s="362"/>
      <c r="ULU31" s="362"/>
      <c r="ULV31" s="362"/>
      <c r="ULW31" s="362"/>
      <c r="ULX31" s="362"/>
      <c r="ULY31" s="362"/>
      <c r="ULZ31" s="362"/>
      <c r="UMA31" s="362"/>
      <c r="UMB31" s="362"/>
      <c r="UMC31" s="362"/>
      <c r="UMD31" s="362"/>
      <c r="UME31" s="362"/>
      <c r="UMF31" s="362"/>
      <c r="UMG31" s="362"/>
      <c r="UMH31" s="362"/>
      <c r="UMI31" s="362"/>
      <c r="UMJ31" s="362"/>
      <c r="UMK31" s="362"/>
      <c r="UML31" s="362"/>
      <c r="UMM31" s="362"/>
      <c r="UMN31" s="362"/>
      <c r="UMO31" s="362"/>
      <c r="UMP31" s="362"/>
      <c r="UMQ31" s="362"/>
      <c r="UMR31" s="362"/>
      <c r="UMS31" s="362"/>
      <c r="UMT31" s="362"/>
      <c r="UMU31" s="362"/>
      <c r="UMV31" s="362"/>
      <c r="UMW31" s="362"/>
      <c r="UMX31" s="362"/>
      <c r="UMY31" s="362"/>
      <c r="UMZ31" s="362"/>
      <c r="UNA31" s="362"/>
      <c r="UNB31" s="362"/>
      <c r="UNC31" s="362"/>
      <c r="UND31" s="362"/>
      <c r="UNE31" s="362"/>
      <c r="UNF31" s="362"/>
      <c r="UNG31" s="362"/>
      <c r="UNH31" s="362"/>
      <c r="UNI31" s="362"/>
      <c r="UNJ31" s="362"/>
      <c r="UNK31" s="362"/>
      <c r="UNL31" s="362"/>
      <c r="UNM31" s="362"/>
      <c r="UNN31" s="362"/>
      <c r="UNO31" s="362"/>
      <c r="UNP31" s="362"/>
      <c r="UNQ31" s="362"/>
      <c r="UNR31" s="362"/>
      <c r="UNS31" s="362"/>
      <c r="UNT31" s="362"/>
      <c r="UNU31" s="362"/>
      <c r="UNV31" s="362"/>
      <c r="UNW31" s="362"/>
      <c r="UNX31" s="362"/>
      <c r="UNY31" s="362"/>
      <c r="UNZ31" s="362"/>
      <c r="UOA31" s="362"/>
      <c r="UOB31" s="362"/>
      <c r="UOC31" s="362"/>
      <c r="UOD31" s="362"/>
      <c r="UOE31" s="362"/>
      <c r="UOF31" s="362"/>
      <c r="UOG31" s="362"/>
      <c r="UOH31" s="362"/>
      <c r="UOI31" s="362"/>
      <c r="UOJ31" s="362"/>
      <c r="UOK31" s="362"/>
      <c r="UOL31" s="362"/>
      <c r="UOM31" s="362"/>
      <c r="UON31" s="362"/>
      <c r="UOO31" s="362"/>
      <c r="UOP31" s="362"/>
      <c r="UOQ31" s="362"/>
      <c r="UOR31" s="362"/>
      <c r="UOS31" s="362"/>
      <c r="UOT31" s="362"/>
      <c r="UOU31" s="362"/>
      <c r="UOV31" s="362"/>
      <c r="UOW31" s="362"/>
      <c r="UOX31" s="362"/>
      <c r="UOY31" s="362"/>
      <c r="UOZ31" s="362"/>
      <c r="UPA31" s="362"/>
      <c r="UPB31" s="362"/>
      <c r="UPC31" s="362"/>
      <c r="UPD31" s="362"/>
      <c r="UPE31" s="362"/>
      <c r="UPF31" s="362"/>
      <c r="UPG31" s="362"/>
      <c r="UPH31" s="362"/>
      <c r="UPI31" s="362"/>
      <c r="UPJ31" s="362"/>
      <c r="UPK31" s="362"/>
      <c r="UPL31" s="362"/>
      <c r="UPM31" s="362"/>
      <c r="UPN31" s="362"/>
      <c r="UPO31" s="362"/>
      <c r="UPP31" s="362"/>
      <c r="UPQ31" s="362"/>
      <c r="UPR31" s="362"/>
      <c r="UPS31" s="362"/>
      <c r="UPT31" s="362"/>
      <c r="UPU31" s="362"/>
      <c r="UPV31" s="362"/>
      <c r="UPW31" s="362"/>
      <c r="UPX31" s="362"/>
      <c r="UPY31" s="362"/>
      <c r="UPZ31" s="362"/>
      <c r="UQA31" s="362"/>
      <c r="UQB31" s="362"/>
      <c r="UQC31" s="362"/>
      <c r="UQD31" s="362"/>
      <c r="UQE31" s="362"/>
      <c r="UQF31" s="362"/>
      <c r="UQG31" s="362"/>
      <c r="UQH31" s="362"/>
      <c r="UQI31" s="362"/>
      <c r="UQJ31" s="362"/>
      <c r="UQK31" s="362"/>
      <c r="UQL31" s="362"/>
      <c r="UQM31" s="362"/>
      <c r="UQN31" s="362"/>
      <c r="UQO31" s="362"/>
      <c r="UQP31" s="362"/>
      <c r="UQQ31" s="362"/>
      <c r="UQR31" s="362"/>
      <c r="UQS31" s="362"/>
      <c r="UQT31" s="362"/>
      <c r="UQU31" s="362"/>
      <c r="UQV31" s="362"/>
      <c r="UQW31" s="362"/>
      <c r="UQX31" s="362"/>
      <c r="UQY31" s="362"/>
      <c r="UQZ31" s="362"/>
      <c r="URA31" s="362"/>
      <c r="URB31" s="362"/>
      <c r="URC31" s="362"/>
      <c r="URD31" s="362"/>
      <c r="URE31" s="362"/>
      <c r="URF31" s="362"/>
      <c r="URG31" s="362"/>
      <c r="URH31" s="362"/>
      <c r="URI31" s="362"/>
      <c r="URJ31" s="362"/>
      <c r="URK31" s="362"/>
      <c r="URL31" s="362"/>
      <c r="URM31" s="362"/>
      <c r="URN31" s="362"/>
      <c r="URO31" s="362"/>
      <c r="URP31" s="362"/>
      <c r="URQ31" s="362"/>
      <c r="URR31" s="362"/>
      <c r="URS31" s="362"/>
      <c r="URT31" s="362"/>
      <c r="URU31" s="362"/>
      <c r="URV31" s="362"/>
      <c r="URW31" s="362"/>
      <c r="URX31" s="362"/>
      <c r="URY31" s="362"/>
      <c r="URZ31" s="362"/>
      <c r="USA31" s="362"/>
      <c r="USB31" s="362"/>
      <c r="USC31" s="362"/>
      <c r="USD31" s="362"/>
      <c r="USE31" s="362"/>
      <c r="USF31" s="362"/>
      <c r="USG31" s="362"/>
      <c r="USH31" s="362"/>
      <c r="USI31" s="362"/>
      <c r="USJ31" s="362"/>
      <c r="USK31" s="362"/>
      <c r="USL31" s="362"/>
      <c r="USM31" s="362"/>
      <c r="USN31" s="362"/>
      <c r="USO31" s="362"/>
      <c r="USP31" s="362"/>
      <c r="USQ31" s="362"/>
      <c r="USR31" s="362"/>
      <c r="USS31" s="362"/>
      <c r="UST31" s="362"/>
      <c r="USU31" s="362"/>
      <c r="USV31" s="362"/>
      <c r="USW31" s="362"/>
      <c r="USX31" s="362"/>
      <c r="USY31" s="362"/>
      <c r="USZ31" s="362"/>
      <c r="UTA31" s="362"/>
      <c r="UTB31" s="362"/>
      <c r="UTC31" s="362"/>
      <c r="UTD31" s="362"/>
      <c r="UTE31" s="362"/>
      <c r="UTF31" s="362"/>
      <c r="UTG31" s="362"/>
      <c r="UTH31" s="362"/>
      <c r="UTI31" s="362"/>
      <c r="UTJ31" s="362"/>
      <c r="UTK31" s="362"/>
      <c r="UTL31" s="362"/>
      <c r="UTM31" s="362"/>
      <c r="UTN31" s="362"/>
      <c r="UTO31" s="362"/>
      <c r="UTP31" s="362"/>
      <c r="UTQ31" s="362"/>
      <c r="UTR31" s="362"/>
      <c r="UTS31" s="362"/>
      <c r="UTT31" s="362"/>
      <c r="UTU31" s="362"/>
      <c r="UTV31" s="362"/>
      <c r="UTW31" s="362"/>
      <c r="UTX31" s="362"/>
      <c r="UTY31" s="362"/>
      <c r="UTZ31" s="362"/>
      <c r="UUA31" s="362"/>
      <c r="UUB31" s="362"/>
      <c r="UUC31" s="362"/>
      <c r="UUD31" s="362"/>
      <c r="UUE31" s="362"/>
      <c r="UUF31" s="362"/>
      <c r="UUG31" s="362"/>
      <c r="UUH31" s="362"/>
      <c r="UUI31" s="362"/>
      <c r="UUJ31" s="362"/>
      <c r="UUK31" s="362"/>
      <c r="UUL31" s="362"/>
      <c r="UUM31" s="362"/>
      <c r="UUN31" s="362"/>
      <c r="UUO31" s="362"/>
      <c r="UUP31" s="362"/>
      <c r="UUQ31" s="362"/>
      <c r="UUR31" s="362"/>
      <c r="UUS31" s="362"/>
      <c r="UUT31" s="362"/>
      <c r="UUU31" s="362"/>
      <c r="UUV31" s="362"/>
      <c r="UUW31" s="362"/>
      <c r="UUX31" s="362"/>
      <c r="UUY31" s="362"/>
      <c r="UUZ31" s="362"/>
      <c r="UVA31" s="362"/>
      <c r="UVB31" s="362"/>
      <c r="UVC31" s="362"/>
      <c r="UVD31" s="362"/>
      <c r="UVE31" s="362"/>
      <c r="UVF31" s="362"/>
      <c r="UVG31" s="362"/>
      <c r="UVH31" s="362"/>
      <c r="UVI31" s="362"/>
      <c r="UVJ31" s="362"/>
      <c r="UVK31" s="362"/>
      <c r="UVL31" s="362"/>
      <c r="UVM31" s="362"/>
      <c r="UVN31" s="362"/>
      <c r="UVO31" s="362"/>
      <c r="UVP31" s="362"/>
      <c r="UVQ31" s="362"/>
      <c r="UVR31" s="362"/>
      <c r="UVS31" s="362"/>
      <c r="UVT31" s="362"/>
      <c r="UVU31" s="362"/>
      <c r="UVV31" s="362"/>
      <c r="UVW31" s="362"/>
      <c r="UVX31" s="362"/>
      <c r="UVY31" s="362"/>
      <c r="UVZ31" s="362"/>
      <c r="UWA31" s="362"/>
      <c r="UWB31" s="362"/>
      <c r="UWC31" s="362"/>
      <c r="UWD31" s="362"/>
      <c r="UWE31" s="362"/>
      <c r="UWF31" s="362"/>
      <c r="UWG31" s="362"/>
      <c r="UWH31" s="362"/>
      <c r="UWI31" s="362"/>
      <c r="UWJ31" s="362"/>
      <c r="UWK31" s="362"/>
      <c r="UWL31" s="362"/>
      <c r="UWM31" s="362"/>
      <c r="UWN31" s="362"/>
      <c r="UWO31" s="362"/>
      <c r="UWP31" s="362"/>
      <c r="UWQ31" s="362"/>
      <c r="UWR31" s="362"/>
      <c r="UWS31" s="362"/>
      <c r="UWT31" s="362"/>
      <c r="UWU31" s="362"/>
      <c r="UWV31" s="362"/>
      <c r="UWW31" s="362"/>
      <c r="UWX31" s="362"/>
      <c r="UWY31" s="362"/>
      <c r="UWZ31" s="362"/>
      <c r="UXA31" s="362"/>
      <c r="UXB31" s="362"/>
      <c r="UXC31" s="362"/>
      <c r="UXD31" s="362"/>
      <c r="UXE31" s="362"/>
      <c r="UXF31" s="362"/>
      <c r="UXG31" s="362"/>
      <c r="UXH31" s="362"/>
      <c r="UXI31" s="362"/>
      <c r="UXJ31" s="362"/>
      <c r="UXK31" s="362"/>
      <c r="UXL31" s="362"/>
      <c r="UXM31" s="362"/>
      <c r="UXN31" s="362"/>
      <c r="UXO31" s="362"/>
      <c r="UXP31" s="362"/>
      <c r="UXQ31" s="362"/>
      <c r="UXR31" s="362"/>
      <c r="UXS31" s="362"/>
      <c r="UXT31" s="362"/>
      <c r="UXU31" s="362"/>
      <c r="UXV31" s="362"/>
      <c r="UXW31" s="362"/>
      <c r="UXX31" s="362"/>
      <c r="UXY31" s="362"/>
      <c r="UXZ31" s="362"/>
      <c r="UYA31" s="362"/>
      <c r="UYB31" s="362"/>
      <c r="UYC31" s="362"/>
      <c r="UYD31" s="362"/>
      <c r="UYE31" s="362"/>
      <c r="UYF31" s="362"/>
      <c r="UYG31" s="362"/>
      <c r="UYH31" s="362"/>
      <c r="UYI31" s="362"/>
      <c r="UYJ31" s="362"/>
      <c r="UYK31" s="362"/>
      <c r="UYL31" s="362"/>
      <c r="UYM31" s="362"/>
      <c r="UYN31" s="362"/>
      <c r="UYO31" s="362"/>
      <c r="UYP31" s="362"/>
      <c r="UYQ31" s="362"/>
      <c r="UYR31" s="362"/>
      <c r="UYS31" s="362"/>
      <c r="UYT31" s="362"/>
      <c r="UYU31" s="362"/>
      <c r="UYV31" s="362"/>
      <c r="UYW31" s="362"/>
      <c r="UYX31" s="362"/>
      <c r="UYY31" s="362"/>
      <c r="UYZ31" s="362"/>
      <c r="UZA31" s="362"/>
      <c r="UZB31" s="362"/>
      <c r="UZC31" s="362"/>
      <c r="UZD31" s="362"/>
      <c r="UZE31" s="362"/>
      <c r="UZF31" s="362"/>
      <c r="UZG31" s="362"/>
      <c r="UZH31" s="362"/>
      <c r="UZI31" s="362"/>
      <c r="UZJ31" s="362"/>
      <c r="UZK31" s="362"/>
      <c r="UZL31" s="362"/>
      <c r="UZM31" s="362"/>
      <c r="UZN31" s="362"/>
      <c r="UZO31" s="362"/>
      <c r="UZP31" s="362"/>
      <c r="UZQ31" s="362"/>
      <c r="UZR31" s="362"/>
      <c r="UZS31" s="362"/>
      <c r="UZT31" s="362"/>
      <c r="UZU31" s="362"/>
      <c r="UZV31" s="362"/>
      <c r="UZW31" s="362"/>
      <c r="UZX31" s="362"/>
      <c r="UZY31" s="362"/>
      <c r="UZZ31" s="362"/>
      <c r="VAA31" s="362"/>
      <c r="VAB31" s="362"/>
      <c r="VAC31" s="362"/>
      <c r="VAD31" s="362"/>
      <c r="VAE31" s="362"/>
      <c r="VAF31" s="362"/>
      <c r="VAG31" s="362"/>
      <c r="VAH31" s="362"/>
      <c r="VAI31" s="362"/>
      <c r="VAJ31" s="362"/>
      <c r="VAK31" s="362"/>
      <c r="VAL31" s="362"/>
      <c r="VAM31" s="362"/>
      <c r="VAN31" s="362"/>
      <c r="VAO31" s="362"/>
      <c r="VAP31" s="362"/>
      <c r="VAQ31" s="362"/>
      <c r="VAR31" s="362"/>
      <c r="VAS31" s="362"/>
      <c r="VAT31" s="362"/>
      <c r="VAU31" s="362"/>
      <c r="VAV31" s="362"/>
      <c r="VAW31" s="362"/>
      <c r="VAX31" s="362"/>
      <c r="VAY31" s="362"/>
      <c r="VAZ31" s="362"/>
      <c r="VBA31" s="362"/>
      <c r="VBB31" s="362"/>
      <c r="VBC31" s="362"/>
      <c r="VBD31" s="362"/>
      <c r="VBE31" s="362"/>
      <c r="VBF31" s="362"/>
      <c r="VBG31" s="362"/>
      <c r="VBH31" s="362"/>
      <c r="VBI31" s="362"/>
      <c r="VBJ31" s="362"/>
      <c r="VBK31" s="362"/>
      <c r="VBL31" s="362"/>
      <c r="VBM31" s="362"/>
      <c r="VBN31" s="362"/>
      <c r="VBO31" s="362"/>
      <c r="VBP31" s="362"/>
      <c r="VBQ31" s="362"/>
      <c r="VBR31" s="362"/>
      <c r="VBS31" s="362"/>
      <c r="VBT31" s="362"/>
      <c r="VBU31" s="362"/>
      <c r="VBV31" s="362"/>
      <c r="VBW31" s="362"/>
      <c r="VBX31" s="362"/>
      <c r="VBY31" s="362"/>
      <c r="VBZ31" s="362"/>
      <c r="VCA31" s="362"/>
      <c r="VCB31" s="362"/>
      <c r="VCC31" s="362"/>
      <c r="VCD31" s="362"/>
      <c r="VCE31" s="362"/>
      <c r="VCF31" s="362"/>
      <c r="VCG31" s="362"/>
      <c r="VCH31" s="362"/>
      <c r="VCI31" s="362"/>
      <c r="VCJ31" s="362"/>
      <c r="VCK31" s="362"/>
      <c r="VCL31" s="362"/>
      <c r="VCM31" s="362"/>
      <c r="VCN31" s="362"/>
      <c r="VCO31" s="362"/>
      <c r="VCP31" s="362"/>
      <c r="VCQ31" s="362"/>
      <c r="VCR31" s="362"/>
      <c r="VCS31" s="362"/>
      <c r="VCT31" s="362"/>
      <c r="VCU31" s="362"/>
      <c r="VCV31" s="362"/>
      <c r="VCW31" s="362"/>
      <c r="VCX31" s="362"/>
      <c r="VCY31" s="362"/>
      <c r="VCZ31" s="362"/>
      <c r="VDA31" s="362"/>
      <c r="VDB31" s="362"/>
      <c r="VDC31" s="362"/>
      <c r="VDD31" s="362"/>
      <c r="VDE31" s="362"/>
      <c r="VDF31" s="362"/>
      <c r="VDG31" s="362"/>
      <c r="VDH31" s="362"/>
      <c r="VDI31" s="362"/>
      <c r="VDJ31" s="362"/>
      <c r="VDK31" s="362"/>
      <c r="VDL31" s="362"/>
      <c r="VDM31" s="362"/>
      <c r="VDN31" s="362"/>
      <c r="VDO31" s="362"/>
      <c r="VDP31" s="362"/>
      <c r="VDQ31" s="362"/>
      <c r="VDR31" s="362"/>
      <c r="VDS31" s="362"/>
      <c r="VDT31" s="362"/>
      <c r="VDU31" s="362"/>
      <c r="VDV31" s="362"/>
      <c r="VDW31" s="362"/>
      <c r="VDX31" s="362"/>
      <c r="VDY31" s="362"/>
      <c r="VDZ31" s="362"/>
      <c r="VEA31" s="362"/>
      <c r="VEB31" s="362"/>
      <c r="VEC31" s="362"/>
      <c r="VED31" s="362"/>
      <c r="VEE31" s="362"/>
      <c r="VEF31" s="362"/>
      <c r="VEG31" s="362"/>
      <c r="VEH31" s="362"/>
      <c r="VEI31" s="362"/>
      <c r="VEJ31" s="362"/>
      <c r="VEK31" s="362"/>
      <c r="VEL31" s="362"/>
      <c r="VEM31" s="362"/>
      <c r="VEN31" s="362"/>
      <c r="VEO31" s="362"/>
      <c r="VEP31" s="362"/>
      <c r="VEQ31" s="362"/>
      <c r="VER31" s="362"/>
      <c r="VES31" s="362"/>
      <c r="VET31" s="362"/>
      <c r="VEU31" s="362"/>
      <c r="VEV31" s="362"/>
      <c r="VEW31" s="362"/>
      <c r="VEX31" s="362"/>
      <c r="VEY31" s="362"/>
      <c r="VEZ31" s="362"/>
      <c r="VFA31" s="362"/>
      <c r="VFB31" s="362"/>
      <c r="VFC31" s="362"/>
      <c r="VFD31" s="362"/>
      <c r="VFE31" s="362"/>
      <c r="VFF31" s="362"/>
      <c r="VFG31" s="362"/>
      <c r="VFH31" s="362"/>
      <c r="VFI31" s="362"/>
      <c r="VFJ31" s="362"/>
      <c r="VFK31" s="362"/>
      <c r="VFL31" s="362"/>
      <c r="VFM31" s="362"/>
      <c r="VFN31" s="362"/>
      <c r="VFO31" s="362"/>
      <c r="VFP31" s="362"/>
      <c r="VFQ31" s="362"/>
      <c r="VFR31" s="362"/>
      <c r="VFS31" s="362"/>
      <c r="VFT31" s="362"/>
      <c r="VFU31" s="362"/>
      <c r="VFV31" s="362"/>
      <c r="VFW31" s="362"/>
      <c r="VFX31" s="362"/>
      <c r="VFY31" s="362"/>
      <c r="VFZ31" s="362"/>
      <c r="VGA31" s="362"/>
      <c r="VGB31" s="362"/>
      <c r="VGC31" s="362"/>
      <c r="VGD31" s="362"/>
      <c r="VGE31" s="362"/>
      <c r="VGF31" s="362"/>
      <c r="VGG31" s="362"/>
      <c r="VGH31" s="362"/>
      <c r="VGI31" s="362"/>
      <c r="VGJ31" s="362"/>
      <c r="VGK31" s="362"/>
      <c r="VGL31" s="362"/>
      <c r="VGM31" s="362"/>
      <c r="VGN31" s="362"/>
      <c r="VGO31" s="362"/>
      <c r="VGP31" s="362"/>
      <c r="VGQ31" s="362"/>
      <c r="VGR31" s="362"/>
      <c r="VGS31" s="362"/>
      <c r="VGT31" s="362"/>
      <c r="VGU31" s="362"/>
      <c r="VGV31" s="362"/>
      <c r="VGW31" s="362"/>
      <c r="VGX31" s="362"/>
      <c r="VGY31" s="362"/>
      <c r="VGZ31" s="362"/>
      <c r="VHA31" s="362"/>
      <c r="VHB31" s="362"/>
      <c r="VHC31" s="362"/>
      <c r="VHD31" s="362"/>
      <c r="VHE31" s="362"/>
      <c r="VHF31" s="362"/>
      <c r="VHG31" s="362"/>
      <c r="VHH31" s="362"/>
      <c r="VHI31" s="362"/>
      <c r="VHJ31" s="362"/>
      <c r="VHK31" s="362"/>
      <c r="VHL31" s="362"/>
      <c r="VHM31" s="362"/>
      <c r="VHN31" s="362"/>
      <c r="VHO31" s="362"/>
      <c r="VHP31" s="362"/>
      <c r="VHQ31" s="362"/>
      <c r="VHR31" s="362"/>
      <c r="VHS31" s="362"/>
      <c r="VHT31" s="362"/>
      <c r="VHU31" s="362"/>
      <c r="VHV31" s="362"/>
      <c r="VHW31" s="362"/>
      <c r="VHX31" s="362"/>
      <c r="VHY31" s="362"/>
      <c r="VHZ31" s="362"/>
      <c r="VIA31" s="362"/>
      <c r="VIB31" s="362"/>
      <c r="VIC31" s="362"/>
      <c r="VID31" s="362"/>
      <c r="VIE31" s="362"/>
      <c r="VIF31" s="362"/>
      <c r="VIG31" s="362"/>
      <c r="VIH31" s="362"/>
      <c r="VII31" s="362"/>
      <c r="VIJ31" s="362"/>
      <c r="VIK31" s="362"/>
      <c r="VIL31" s="362"/>
      <c r="VIM31" s="362"/>
      <c r="VIN31" s="362"/>
      <c r="VIO31" s="362"/>
      <c r="VIP31" s="362"/>
      <c r="VIQ31" s="362"/>
      <c r="VIR31" s="362"/>
      <c r="VIS31" s="362"/>
      <c r="VIT31" s="362"/>
      <c r="VIU31" s="362"/>
      <c r="VIV31" s="362"/>
      <c r="VIW31" s="362"/>
      <c r="VIX31" s="362"/>
      <c r="VIY31" s="362"/>
      <c r="VIZ31" s="362"/>
      <c r="VJA31" s="362"/>
      <c r="VJB31" s="362"/>
      <c r="VJC31" s="362"/>
      <c r="VJD31" s="362"/>
      <c r="VJE31" s="362"/>
      <c r="VJF31" s="362"/>
      <c r="VJG31" s="362"/>
      <c r="VJH31" s="362"/>
      <c r="VJI31" s="362"/>
      <c r="VJJ31" s="362"/>
      <c r="VJK31" s="362"/>
      <c r="VJL31" s="362"/>
      <c r="VJM31" s="362"/>
      <c r="VJN31" s="362"/>
      <c r="VJO31" s="362"/>
      <c r="VJP31" s="362"/>
      <c r="VJQ31" s="362"/>
      <c r="VJR31" s="362"/>
      <c r="VJS31" s="362"/>
      <c r="VJT31" s="362"/>
      <c r="VJU31" s="362"/>
      <c r="VJV31" s="362"/>
      <c r="VJW31" s="362"/>
      <c r="VJX31" s="362"/>
      <c r="VJY31" s="362"/>
      <c r="VJZ31" s="362"/>
      <c r="VKA31" s="362"/>
      <c r="VKB31" s="362"/>
      <c r="VKC31" s="362"/>
      <c r="VKD31" s="362"/>
      <c r="VKE31" s="362"/>
      <c r="VKF31" s="362"/>
      <c r="VKG31" s="362"/>
      <c r="VKH31" s="362"/>
      <c r="VKI31" s="362"/>
      <c r="VKJ31" s="362"/>
      <c r="VKK31" s="362"/>
      <c r="VKL31" s="362"/>
      <c r="VKM31" s="362"/>
      <c r="VKN31" s="362"/>
      <c r="VKO31" s="362"/>
      <c r="VKP31" s="362"/>
      <c r="VKQ31" s="362"/>
      <c r="VKR31" s="362"/>
      <c r="VKS31" s="362"/>
      <c r="VKT31" s="362"/>
      <c r="VKU31" s="362"/>
      <c r="VKV31" s="362"/>
      <c r="VKW31" s="362"/>
      <c r="VKX31" s="362"/>
      <c r="VKY31" s="362"/>
      <c r="VKZ31" s="362"/>
      <c r="VLA31" s="362"/>
      <c r="VLB31" s="362"/>
      <c r="VLC31" s="362"/>
      <c r="VLD31" s="362"/>
      <c r="VLE31" s="362"/>
      <c r="VLF31" s="362"/>
      <c r="VLG31" s="362"/>
      <c r="VLH31" s="362"/>
      <c r="VLI31" s="362"/>
      <c r="VLJ31" s="362"/>
      <c r="VLK31" s="362"/>
      <c r="VLL31" s="362"/>
      <c r="VLM31" s="362"/>
      <c r="VLN31" s="362"/>
      <c r="VLO31" s="362"/>
      <c r="VLP31" s="362"/>
      <c r="VLQ31" s="362"/>
      <c r="VLR31" s="362"/>
      <c r="VLS31" s="362"/>
      <c r="VLT31" s="362"/>
      <c r="VLU31" s="362"/>
      <c r="VLV31" s="362"/>
      <c r="VLW31" s="362"/>
      <c r="VLX31" s="362"/>
      <c r="VLY31" s="362"/>
      <c r="VLZ31" s="362"/>
      <c r="VMA31" s="362"/>
      <c r="VMB31" s="362"/>
      <c r="VMC31" s="362"/>
      <c r="VMD31" s="362"/>
      <c r="VME31" s="362"/>
      <c r="VMF31" s="362"/>
      <c r="VMG31" s="362"/>
      <c r="VMH31" s="362"/>
      <c r="VMI31" s="362"/>
      <c r="VMJ31" s="362"/>
      <c r="VMK31" s="362"/>
      <c r="VML31" s="362"/>
      <c r="VMM31" s="362"/>
      <c r="VMN31" s="362"/>
      <c r="VMO31" s="362"/>
      <c r="VMP31" s="362"/>
      <c r="VMQ31" s="362"/>
      <c r="VMR31" s="362"/>
      <c r="VMS31" s="362"/>
      <c r="VMT31" s="362"/>
      <c r="VMU31" s="362"/>
      <c r="VMV31" s="362"/>
      <c r="VMW31" s="362"/>
      <c r="VMX31" s="362"/>
      <c r="VMY31" s="362"/>
      <c r="VMZ31" s="362"/>
      <c r="VNA31" s="362"/>
      <c r="VNB31" s="362"/>
      <c r="VNC31" s="362"/>
      <c r="VND31" s="362"/>
      <c r="VNE31" s="362"/>
      <c r="VNF31" s="362"/>
      <c r="VNG31" s="362"/>
      <c r="VNH31" s="362"/>
      <c r="VNI31" s="362"/>
      <c r="VNJ31" s="362"/>
      <c r="VNK31" s="362"/>
      <c r="VNL31" s="362"/>
      <c r="VNM31" s="362"/>
      <c r="VNN31" s="362"/>
      <c r="VNO31" s="362"/>
      <c r="VNP31" s="362"/>
      <c r="VNQ31" s="362"/>
      <c r="VNR31" s="362"/>
      <c r="VNS31" s="362"/>
      <c r="VNT31" s="362"/>
      <c r="VNU31" s="362"/>
      <c r="VNV31" s="362"/>
      <c r="VNW31" s="362"/>
      <c r="VNX31" s="362"/>
      <c r="VNY31" s="362"/>
      <c r="VNZ31" s="362"/>
      <c r="VOA31" s="362"/>
      <c r="VOB31" s="362"/>
      <c r="VOC31" s="362"/>
      <c r="VOD31" s="362"/>
      <c r="VOE31" s="362"/>
      <c r="VOF31" s="362"/>
      <c r="VOG31" s="362"/>
      <c r="VOH31" s="362"/>
      <c r="VOI31" s="362"/>
      <c r="VOJ31" s="362"/>
      <c r="VOK31" s="362"/>
      <c r="VOL31" s="362"/>
      <c r="VOM31" s="362"/>
      <c r="VON31" s="362"/>
      <c r="VOO31" s="362"/>
      <c r="VOP31" s="362"/>
      <c r="VOQ31" s="362"/>
      <c r="VOR31" s="362"/>
      <c r="VOS31" s="362"/>
      <c r="VOT31" s="362"/>
      <c r="VOU31" s="362"/>
      <c r="VOV31" s="362"/>
      <c r="VOW31" s="362"/>
      <c r="VOX31" s="362"/>
      <c r="VOY31" s="362"/>
      <c r="VOZ31" s="362"/>
      <c r="VPA31" s="362"/>
      <c r="VPB31" s="362"/>
      <c r="VPC31" s="362"/>
      <c r="VPD31" s="362"/>
      <c r="VPE31" s="362"/>
      <c r="VPF31" s="362"/>
      <c r="VPG31" s="362"/>
      <c r="VPH31" s="362"/>
      <c r="VPI31" s="362"/>
      <c r="VPJ31" s="362"/>
      <c r="VPK31" s="362"/>
      <c r="VPL31" s="362"/>
      <c r="VPM31" s="362"/>
      <c r="VPN31" s="362"/>
      <c r="VPO31" s="362"/>
      <c r="VPP31" s="362"/>
      <c r="VPQ31" s="362"/>
      <c r="VPR31" s="362"/>
      <c r="VPS31" s="362"/>
      <c r="VPT31" s="362"/>
      <c r="VPU31" s="362"/>
      <c r="VPV31" s="362"/>
      <c r="VPW31" s="362"/>
      <c r="VPX31" s="362"/>
      <c r="VPY31" s="362"/>
      <c r="VPZ31" s="362"/>
      <c r="VQA31" s="362"/>
      <c r="VQB31" s="362"/>
      <c r="VQC31" s="362"/>
      <c r="VQD31" s="362"/>
      <c r="VQE31" s="362"/>
      <c r="VQF31" s="362"/>
      <c r="VQG31" s="362"/>
      <c r="VQH31" s="362"/>
      <c r="VQI31" s="362"/>
      <c r="VQJ31" s="362"/>
      <c r="VQK31" s="362"/>
      <c r="VQL31" s="362"/>
      <c r="VQM31" s="362"/>
      <c r="VQN31" s="362"/>
      <c r="VQO31" s="362"/>
      <c r="VQP31" s="362"/>
      <c r="VQQ31" s="362"/>
      <c r="VQR31" s="362"/>
      <c r="VQS31" s="362"/>
      <c r="VQT31" s="362"/>
      <c r="VQU31" s="362"/>
      <c r="VQV31" s="362"/>
      <c r="VQW31" s="362"/>
      <c r="VQX31" s="362"/>
      <c r="VQY31" s="362"/>
      <c r="VQZ31" s="362"/>
      <c r="VRA31" s="362"/>
      <c r="VRB31" s="362"/>
      <c r="VRC31" s="362"/>
      <c r="VRD31" s="362"/>
      <c r="VRE31" s="362"/>
      <c r="VRF31" s="362"/>
      <c r="VRG31" s="362"/>
      <c r="VRH31" s="362"/>
      <c r="VRI31" s="362"/>
      <c r="VRJ31" s="362"/>
      <c r="VRK31" s="362"/>
      <c r="VRL31" s="362"/>
      <c r="VRM31" s="362"/>
      <c r="VRN31" s="362"/>
      <c r="VRO31" s="362"/>
      <c r="VRP31" s="362"/>
      <c r="VRQ31" s="362"/>
      <c r="VRR31" s="362"/>
      <c r="VRS31" s="362"/>
      <c r="VRT31" s="362"/>
      <c r="VRU31" s="362"/>
      <c r="VRV31" s="362"/>
      <c r="VRW31" s="362"/>
      <c r="VRX31" s="362"/>
      <c r="VRY31" s="362"/>
      <c r="VRZ31" s="362"/>
      <c r="VSA31" s="362"/>
      <c r="VSB31" s="362"/>
      <c r="VSC31" s="362"/>
      <c r="VSD31" s="362"/>
      <c r="VSE31" s="362"/>
      <c r="VSF31" s="362"/>
      <c r="VSG31" s="362"/>
      <c r="VSH31" s="362"/>
      <c r="VSI31" s="362"/>
      <c r="VSJ31" s="362"/>
      <c r="VSK31" s="362"/>
      <c r="VSL31" s="362"/>
      <c r="VSM31" s="362"/>
      <c r="VSN31" s="362"/>
      <c r="VSO31" s="362"/>
      <c r="VSP31" s="362"/>
      <c r="VSQ31" s="362"/>
      <c r="VSR31" s="362"/>
      <c r="VSS31" s="362"/>
      <c r="VST31" s="362"/>
      <c r="VSU31" s="362"/>
      <c r="VSV31" s="362"/>
      <c r="VSW31" s="362"/>
      <c r="VSX31" s="362"/>
      <c r="VSY31" s="362"/>
      <c r="VSZ31" s="362"/>
      <c r="VTA31" s="362"/>
      <c r="VTB31" s="362"/>
      <c r="VTC31" s="362"/>
      <c r="VTD31" s="362"/>
      <c r="VTE31" s="362"/>
      <c r="VTF31" s="362"/>
      <c r="VTG31" s="362"/>
      <c r="VTH31" s="362"/>
      <c r="VTI31" s="362"/>
      <c r="VTJ31" s="362"/>
      <c r="VTK31" s="362"/>
      <c r="VTL31" s="362"/>
      <c r="VTM31" s="362"/>
      <c r="VTN31" s="362"/>
      <c r="VTO31" s="362"/>
      <c r="VTP31" s="362"/>
      <c r="VTQ31" s="362"/>
      <c r="VTR31" s="362"/>
      <c r="VTS31" s="362"/>
      <c r="VTT31" s="362"/>
      <c r="VTU31" s="362"/>
      <c r="VTV31" s="362"/>
      <c r="VTW31" s="362"/>
      <c r="VTX31" s="362"/>
      <c r="VTY31" s="362"/>
      <c r="VTZ31" s="362"/>
      <c r="VUA31" s="362"/>
      <c r="VUB31" s="362"/>
      <c r="VUC31" s="362"/>
      <c r="VUD31" s="362"/>
      <c r="VUE31" s="362"/>
      <c r="VUF31" s="362"/>
      <c r="VUG31" s="362"/>
      <c r="VUH31" s="362"/>
      <c r="VUI31" s="362"/>
      <c r="VUJ31" s="362"/>
      <c r="VUK31" s="362"/>
      <c r="VUL31" s="362"/>
      <c r="VUM31" s="362"/>
      <c r="VUN31" s="362"/>
      <c r="VUO31" s="362"/>
      <c r="VUP31" s="362"/>
      <c r="VUQ31" s="362"/>
      <c r="VUR31" s="362"/>
      <c r="VUS31" s="362"/>
      <c r="VUT31" s="362"/>
      <c r="VUU31" s="362"/>
      <c r="VUV31" s="362"/>
      <c r="VUW31" s="362"/>
      <c r="VUX31" s="362"/>
      <c r="VUY31" s="362"/>
      <c r="VUZ31" s="362"/>
      <c r="VVA31" s="362"/>
      <c r="VVB31" s="362"/>
      <c r="VVC31" s="362"/>
      <c r="VVD31" s="362"/>
      <c r="VVE31" s="362"/>
      <c r="VVF31" s="362"/>
      <c r="VVG31" s="362"/>
      <c r="VVH31" s="362"/>
      <c r="VVI31" s="362"/>
      <c r="VVJ31" s="362"/>
      <c r="VVK31" s="362"/>
      <c r="VVL31" s="362"/>
      <c r="VVM31" s="362"/>
      <c r="VVN31" s="362"/>
      <c r="VVO31" s="362"/>
      <c r="VVP31" s="362"/>
      <c r="VVQ31" s="362"/>
      <c r="VVR31" s="362"/>
      <c r="VVS31" s="362"/>
      <c r="VVT31" s="362"/>
      <c r="VVU31" s="362"/>
      <c r="VVV31" s="362"/>
      <c r="VVW31" s="362"/>
      <c r="VVX31" s="362"/>
      <c r="VVY31" s="362"/>
      <c r="VVZ31" s="362"/>
      <c r="VWA31" s="362"/>
      <c r="VWB31" s="362"/>
      <c r="VWC31" s="362"/>
      <c r="VWD31" s="362"/>
      <c r="VWE31" s="362"/>
      <c r="VWF31" s="362"/>
      <c r="VWG31" s="362"/>
      <c r="VWH31" s="362"/>
      <c r="VWI31" s="362"/>
      <c r="VWJ31" s="362"/>
      <c r="VWK31" s="362"/>
      <c r="VWL31" s="362"/>
      <c r="VWM31" s="362"/>
      <c r="VWN31" s="362"/>
      <c r="VWO31" s="362"/>
      <c r="VWP31" s="362"/>
      <c r="VWQ31" s="362"/>
      <c r="VWR31" s="362"/>
      <c r="VWS31" s="362"/>
      <c r="VWT31" s="362"/>
      <c r="VWU31" s="362"/>
      <c r="VWV31" s="362"/>
      <c r="VWW31" s="362"/>
      <c r="VWX31" s="362"/>
      <c r="VWY31" s="362"/>
      <c r="VWZ31" s="362"/>
      <c r="VXA31" s="362"/>
      <c r="VXB31" s="362"/>
      <c r="VXC31" s="362"/>
      <c r="VXD31" s="362"/>
      <c r="VXE31" s="362"/>
      <c r="VXF31" s="362"/>
      <c r="VXG31" s="362"/>
      <c r="VXH31" s="362"/>
      <c r="VXI31" s="362"/>
      <c r="VXJ31" s="362"/>
      <c r="VXK31" s="362"/>
      <c r="VXL31" s="362"/>
      <c r="VXM31" s="362"/>
      <c r="VXN31" s="362"/>
      <c r="VXO31" s="362"/>
      <c r="VXP31" s="362"/>
      <c r="VXQ31" s="362"/>
      <c r="VXR31" s="362"/>
      <c r="VXS31" s="362"/>
      <c r="VXT31" s="362"/>
      <c r="VXU31" s="362"/>
      <c r="VXV31" s="362"/>
      <c r="VXW31" s="362"/>
      <c r="VXX31" s="362"/>
      <c r="VXY31" s="362"/>
      <c r="VXZ31" s="362"/>
      <c r="VYA31" s="362"/>
      <c r="VYB31" s="362"/>
      <c r="VYC31" s="362"/>
      <c r="VYD31" s="362"/>
      <c r="VYE31" s="362"/>
      <c r="VYF31" s="362"/>
      <c r="VYG31" s="362"/>
      <c r="VYH31" s="362"/>
      <c r="VYI31" s="362"/>
      <c r="VYJ31" s="362"/>
      <c r="VYK31" s="362"/>
      <c r="VYL31" s="362"/>
      <c r="VYM31" s="362"/>
      <c r="VYN31" s="362"/>
      <c r="VYO31" s="362"/>
      <c r="VYP31" s="362"/>
      <c r="VYQ31" s="362"/>
      <c r="VYR31" s="362"/>
      <c r="VYS31" s="362"/>
      <c r="VYT31" s="362"/>
      <c r="VYU31" s="362"/>
      <c r="VYV31" s="362"/>
      <c r="VYW31" s="362"/>
      <c r="VYX31" s="362"/>
      <c r="VYY31" s="362"/>
      <c r="VYZ31" s="362"/>
      <c r="VZA31" s="362"/>
      <c r="VZB31" s="362"/>
      <c r="VZC31" s="362"/>
      <c r="VZD31" s="362"/>
      <c r="VZE31" s="362"/>
      <c r="VZF31" s="362"/>
      <c r="VZG31" s="362"/>
      <c r="VZH31" s="362"/>
      <c r="VZI31" s="362"/>
      <c r="VZJ31" s="362"/>
      <c r="VZK31" s="362"/>
      <c r="VZL31" s="362"/>
      <c r="VZM31" s="362"/>
      <c r="VZN31" s="362"/>
      <c r="VZO31" s="362"/>
      <c r="VZP31" s="362"/>
      <c r="VZQ31" s="362"/>
      <c r="VZR31" s="362"/>
      <c r="VZS31" s="362"/>
      <c r="VZT31" s="362"/>
      <c r="VZU31" s="362"/>
      <c r="VZV31" s="362"/>
      <c r="VZW31" s="362"/>
      <c r="VZX31" s="362"/>
      <c r="VZY31" s="362"/>
      <c r="VZZ31" s="362"/>
      <c r="WAA31" s="362"/>
      <c r="WAB31" s="362"/>
      <c r="WAC31" s="362"/>
      <c r="WAD31" s="362"/>
      <c r="WAE31" s="362"/>
      <c r="WAF31" s="362"/>
      <c r="WAG31" s="362"/>
      <c r="WAH31" s="362"/>
      <c r="WAI31" s="362"/>
      <c r="WAJ31" s="362"/>
      <c r="WAK31" s="362"/>
      <c r="WAL31" s="362"/>
      <c r="WAM31" s="362"/>
      <c r="WAN31" s="362"/>
      <c r="WAO31" s="362"/>
      <c r="WAP31" s="362"/>
      <c r="WAQ31" s="362"/>
      <c r="WAR31" s="362"/>
      <c r="WAS31" s="362"/>
      <c r="WAT31" s="362"/>
      <c r="WAU31" s="362"/>
      <c r="WAV31" s="362"/>
      <c r="WAW31" s="362"/>
      <c r="WAX31" s="362"/>
      <c r="WAY31" s="362"/>
      <c r="WAZ31" s="362"/>
      <c r="WBA31" s="362"/>
      <c r="WBB31" s="362"/>
      <c r="WBC31" s="362"/>
      <c r="WBD31" s="362"/>
      <c r="WBE31" s="362"/>
      <c r="WBF31" s="362"/>
      <c r="WBG31" s="362"/>
      <c r="WBH31" s="362"/>
      <c r="WBI31" s="362"/>
      <c r="WBJ31" s="362"/>
      <c r="WBK31" s="362"/>
      <c r="WBL31" s="362"/>
      <c r="WBM31" s="362"/>
      <c r="WBN31" s="362"/>
      <c r="WBO31" s="362"/>
      <c r="WBP31" s="362"/>
      <c r="WBQ31" s="362"/>
      <c r="WBR31" s="362"/>
      <c r="WBS31" s="362"/>
      <c r="WBT31" s="362"/>
      <c r="WBU31" s="362"/>
      <c r="WBV31" s="362"/>
      <c r="WBW31" s="362"/>
      <c r="WBX31" s="362"/>
      <c r="WBY31" s="362"/>
      <c r="WBZ31" s="362"/>
      <c r="WCA31" s="362"/>
      <c r="WCB31" s="362"/>
      <c r="WCC31" s="362"/>
      <c r="WCD31" s="362"/>
      <c r="WCE31" s="362"/>
      <c r="WCF31" s="362"/>
      <c r="WCG31" s="362"/>
      <c r="WCH31" s="362"/>
      <c r="WCI31" s="362"/>
      <c r="WCJ31" s="362"/>
      <c r="WCK31" s="362"/>
      <c r="WCL31" s="362"/>
      <c r="WCM31" s="362"/>
      <c r="WCN31" s="362"/>
      <c r="WCO31" s="362"/>
      <c r="WCP31" s="362"/>
      <c r="WCQ31" s="362"/>
      <c r="WCR31" s="362"/>
      <c r="WCS31" s="362"/>
      <c r="WCT31" s="362"/>
      <c r="WCU31" s="362"/>
      <c r="WCV31" s="362"/>
      <c r="WCW31" s="362"/>
      <c r="WCX31" s="362"/>
      <c r="WCY31" s="362"/>
      <c r="WCZ31" s="362"/>
      <c r="WDA31" s="362"/>
      <c r="WDB31" s="362"/>
      <c r="WDC31" s="362"/>
      <c r="WDD31" s="362"/>
      <c r="WDE31" s="362"/>
      <c r="WDF31" s="362"/>
      <c r="WDG31" s="362"/>
      <c r="WDH31" s="362"/>
      <c r="WDI31" s="362"/>
      <c r="WDJ31" s="362"/>
      <c r="WDK31" s="362"/>
      <c r="WDL31" s="362"/>
      <c r="WDM31" s="362"/>
      <c r="WDN31" s="362"/>
      <c r="WDO31" s="362"/>
      <c r="WDP31" s="362"/>
      <c r="WDQ31" s="362"/>
      <c r="WDR31" s="362"/>
      <c r="WDS31" s="362"/>
      <c r="WDT31" s="362"/>
      <c r="WDU31" s="362"/>
      <c r="WDV31" s="362"/>
      <c r="WDW31" s="362"/>
      <c r="WDX31" s="362"/>
      <c r="WDY31" s="362"/>
      <c r="WDZ31" s="362"/>
      <c r="WEA31" s="362"/>
      <c r="WEB31" s="362"/>
      <c r="WEC31" s="362"/>
      <c r="WED31" s="362"/>
      <c r="WEE31" s="362"/>
      <c r="WEF31" s="362"/>
      <c r="WEG31" s="362"/>
      <c r="WEH31" s="362"/>
      <c r="WEI31" s="362"/>
      <c r="WEJ31" s="362"/>
      <c r="WEK31" s="362"/>
      <c r="WEL31" s="362"/>
      <c r="WEM31" s="362"/>
      <c r="WEN31" s="362"/>
      <c r="WEO31" s="362"/>
      <c r="WEP31" s="362"/>
      <c r="WEQ31" s="362"/>
      <c r="WER31" s="362"/>
      <c r="WES31" s="362"/>
      <c r="WET31" s="362"/>
      <c r="WEU31" s="362"/>
      <c r="WEV31" s="362"/>
      <c r="WEW31" s="362"/>
      <c r="WEX31" s="362"/>
      <c r="WEY31" s="362"/>
      <c r="WEZ31" s="362"/>
      <c r="WFA31" s="362"/>
      <c r="WFB31" s="362"/>
      <c r="WFC31" s="362"/>
      <c r="WFD31" s="362"/>
      <c r="WFE31" s="362"/>
      <c r="WFF31" s="362"/>
      <c r="WFG31" s="362"/>
      <c r="WFH31" s="362"/>
      <c r="WFI31" s="362"/>
      <c r="WFJ31" s="362"/>
      <c r="WFK31" s="362"/>
      <c r="WFL31" s="362"/>
      <c r="WFM31" s="362"/>
      <c r="WFN31" s="362"/>
      <c r="WFO31" s="362"/>
      <c r="WFP31" s="362"/>
      <c r="WFQ31" s="362"/>
      <c r="WFR31" s="362"/>
      <c r="WFS31" s="362"/>
      <c r="WFT31" s="362"/>
      <c r="WFU31" s="362"/>
      <c r="WFV31" s="362"/>
      <c r="WFW31" s="362"/>
      <c r="WFX31" s="362"/>
      <c r="WFY31" s="362"/>
      <c r="WFZ31" s="362"/>
      <c r="WGA31" s="362"/>
      <c r="WGB31" s="362"/>
      <c r="WGC31" s="362"/>
      <c r="WGD31" s="362"/>
      <c r="WGE31" s="362"/>
      <c r="WGF31" s="362"/>
      <c r="WGG31" s="362"/>
      <c r="WGH31" s="362"/>
      <c r="WGI31" s="362"/>
    </row>
    <row r="32" spans="2:31 9581:15739" s="77" customFormat="1" ht="12">
      <c r="B32" s="81" t="s">
        <v>104</v>
      </c>
      <c r="C32" s="401"/>
      <c r="D32" s="277"/>
      <c r="E32" s="272">
        <v>1109</v>
      </c>
      <c r="F32" s="285">
        <v>1099</v>
      </c>
      <c r="G32" s="277"/>
      <c r="H32" s="272">
        <v>1107</v>
      </c>
      <c r="I32" s="272">
        <v>1114</v>
      </c>
      <c r="J32" s="272">
        <v>896</v>
      </c>
      <c r="K32" s="285">
        <v>898</v>
      </c>
      <c r="L32" s="281"/>
      <c r="M32" s="272">
        <v>804</v>
      </c>
      <c r="N32" s="272">
        <v>741</v>
      </c>
      <c r="O32" s="272">
        <v>729</v>
      </c>
      <c r="P32" s="285">
        <v>703</v>
      </c>
      <c r="Q32" s="281"/>
      <c r="R32" s="272">
        <v>718</v>
      </c>
      <c r="S32" s="272">
        <v>774</v>
      </c>
      <c r="T32" s="272">
        <v>696</v>
      </c>
      <c r="U32" s="285">
        <v>689</v>
      </c>
      <c r="V32" s="281"/>
      <c r="W32" s="272">
        <v>691</v>
      </c>
      <c r="X32" s="272">
        <v>681</v>
      </c>
      <c r="Y32" s="272">
        <v>688</v>
      </c>
      <c r="Z32" s="285">
        <v>687</v>
      </c>
      <c r="AA32" s="281"/>
      <c r="AB32" s="272">
        <v>693</v>
      </c>
      <c r="AC32" s="190">
        <v>738</v>
      </c>
      <c r="AD32" s="190">
        <v>762</v>
      </c>
      <c r="AE32" s="195">
        <v>739</v>
      </c>
      <c r="NDM32" s="362"/>
      <c r="NDN32" s="362"/>
      <c r="NDO32" s="362"/>
      <c r="NDP32" s="362"/>
      <c r="NDQ32" s="362"/>
      <c r="NDR32" s="362"/>
      <c r="NDS32" s="362"/>
      <c r="NDT32" s="362"/>
      <c r="NDU32" s="362"/>
      <c r="NDV32" s="362"/>
      <c r="NDW32" s="362"/>
      <c r="NDX32" s="362"/>
      <c r="NDY32" s="362"/>
      <c r="NDZ32" s="362"/>
      <c r="NEA32" s="362"/>
      <c r="NEB32" s="362"/>
      <c r="NEC32" s="362"/>
      <c r="NED32" s="362"/>
      <c r="NEE32" s="362"/>
      <c r="NEF32" s="362"/>
      <c r="NEG32" s="362"/>
      <c r="NEH32" s="362"/>
      <c r="NEI32" s="362"/>
      <c r="NEJ32" s="362"/>
      <c r="NEK32" s="362"/>
      <c r="NEL32" s="362"/>
      <c r="NEM32" s="362"/>
      <c r="NEN32" s="362"/>
      <c r="NEO32" s="362"/>
      <c r="NEP32" s="362"/>
      <c r="NEQ32" s="362"/>
      <c r="NER32" s="362"/>
      <c r="NES32" s="362"/>
      <c r="NET32" s="362"/>
      <c r="NEU32" s="362"/>
      <c r="NEV32" s="362"/>
      <c r="NEW32" s="362"/>
      <c r="NEX32" s="362"/>
      <c r="NEY32" s="362"/>
      <c r="NEZ32" s="362"/>
      <c r="NFA32" s="362"/>
      <c r="NFB32" s="362"/>
      <c r="NFC32" s="362"/>
      <c r="NFD32" s="362"/>
      <c r="NFE32" s="362"/>
      <c r="NFF32" s="362"/>
      <c r="NFG32" s="362"/>
      <c r="NFH32" s="362"/>
      <c r="NFI32" s="362"/>
      <c r="NFJ32" s="362"/>
      <c r="NFK32" s="362"/>
      <c r="NFL32" s="362"/>
      <c r="NFM32" s="362"/>
      <c r="NFN32" s="362"/>
      <c r="NFO32" s="362"/>
      <c r="NFP32" s="362"/>
      <c r="NFQ32" s="362"/>
      <c r="NFR32" s="362"/>
      <c r="NFS32" s="362"/>
      <c r="NFT32" s="362"/>
      <c r="NFU32" s="362"/>
      <c r="NFV32" s="362"/>
      <c r="NFW32" s="362"/>
      <c r="NFX32" s="362"/>
      <c r="NFY32" s="362"/>
      <c r="NFZ32" s="362"/>
      <c r="NGA32" s="362"/>
      <c r="NGB32" s="362"/>
      <c r="NGC32" s="362"/>
      <c r="NGD32" s="362"/>
      <c r="NGE32" s="362"/>
      <c r="NGF32" s="362"/>
      <c r="NGG32" s="362"/>
      <c r="NGH32" s="362"/>
      <c r="NGI32" s="362"/>
      <c r="NGJ32" s="362"/>
      <c r="NGK32" s="362"/>
      <c r="NGL32" s="362"/>
      <c r="NGM32" s="362"/>
      <c r="NGN32" s="362"/>
      <c r="NGO32" s="362"/>
      <c r="NGP32" s="362"/>
      <c r="NGQ32" s="362"/>
      <c r="NGR32" s="362"/>
      <c r="NGS32" s="362"/>
      <c r="NGT32" s="362"/>
      <c r="NGU32" s="362"/>
      <c r="NGV32" s="362"/>
      <c r="NGW32" s="362"/>
      <c r="NGX32" s="362"/>
      <c r="NGY32" s="362"/>
      <c r="NGZ32" s="362"/>
      <c r="NHA32" s="362"/>
      <c r="NHB32" s="362"/>
      <c r="NHC32" s="362"/>
      <c r="NHD32" s="362"/>
      <c r="NHE32" s="362"/>
      <c r="NHF32" s="362"/>
      <c r="NHG32" s="362"/>
      <c r="NHH32" s="362"/>
      <c r="NHI32" s="362"/>
      <c r="NHJ32" s="362"/>
      <c r="NHK32" s="362"/>
      <c r="NHL32" s="362"/>
      <c r="NHM32" s="362"/>
      <c r="NHN32" s="362"/>
      <c r="NHO32" s="362"/>
      <c r="NHP32" s="362"/>
      <c r="NHQ32" s="362"/>
      <c r="NHR32" s="362"/>
      <c r="NHS32" s="362"/>
      <c r="NHT32" s="362"/>
      <c r="NHU32" s="362"/>
      <c r="NHV32" s="362"/>
      <c r="NHW32" s="362"/>
      <c r="NHX32" s="362"/>
      <c r="NHY32" s="362"/>
      <c r="NHZ32" s="362"/>
      <c r="NIA32" s="362"/>
      <c r="NIB32" s="362"/>
      <c r="NIC32" s="362"/>
      <c r="NID32" s="362"/>
      <c r="NIE32" s="362"/>
      <c r="NIF32" s="362"/>
      <c r="NIG32" s="362"/>
      <c r="NIH32" s="362"/>
      <c r="NII32" s="362"/>
      <c r="NIJ32" s="362"/>
      <c r="NIK32" s="362"/>
      <c r="NIL32" s="362"/>
      <c r="NIM32" s="362"/>
      <c r="NIN32" s="362"/>
      <c r="NIO32" s="362"/>
      <c r="NIP32" s="362"/>
      <c r="NIQ32" s="362"/>
      <c r="NIR32" s="362"/>
      <c r="NIS32" s="362"/>
      <c r="NIT32" s="362"/>
      <c r="NIU32" s="362"/>
      <c r="NIV32" s="362"/>
      <c r="NIW32" s="362"/>
      <c r="NIX32" s="362"/>
      <c r="NIY32" s="362"/>
      <c r="NIZ32" s="362"/>
      <c r="NJA32" s="362"/>
      <c r="NJB32" s="362"/>
      <c r="NJC32" s="362"/>
      <c r="NJD32" s="362"/>
      <c r="NJE32" s="362"/>
      <c r="NJF32" s="362"/>
      <c r="NJG32" s="362"/>
      <c r="NJH32" s="362"/>
      <c r="NJI32" s="362"/>
      <c r="NJJ32" s="362"/>
      <c r="NJK32" s="362"/>
      <c r="NJL32" s="362"/>
      <c r="NJM32" s="362"/>
      <c r="NJN32" s="362"/>
      <c r="NJO32" s="362"/>
      <c r="NJP32" s="362"/>
      <c r="NJQ32" s="362"/>
      <c r="NJR32" s="362"/>
      <c r="NJS32" s="362"/>
      <c r="NJT32" s="362"/>
      <c r="NJU32" s="362"/>
      <c r="NJV32" s="362"/>
      <c r="NJW32" s="362"/>
      <c r="NJX32" s="362"/>
      <c r="NJY32" s="362"/>
      <c r="NJZ32" s="362"/>
      <c r="NKA32" s="362"/>
      <c r="NKB32" s="362"/>
      <c r="NKC32" s="362"/>
      <c r="NKD32" s="362"/>
      <c r="NKE32" s="362"/>
      <c r="NKF32" s="362"/>
      <c r="NKG32" s="362"/>
      <c r="NKH32" s="362"/>
      <c r="NKI32" s="362"/>
      <c r="NKJ32" s="362"/>
      <c r="NKK32" s="362"/>
      <c r="NKL32" s="362"/>
      <c r="NKM32" s="362"/>
      <c r="NKN32" s="362"/>
      <c r="NKO32" s="362"/>
      <c r="NKP32" s="362"/>
      <c r="NKQ32" s="362"/>
      <c r="NKR32" s="362"/>
      <c r="NKS32" s="362"/>
      <c r="NKT32" s="362"/>
      <c r="NKU32" s="362"/>
      <c r="NKV32" s="362"/>
      <c r="NKW32" s="362"/>
      <c r="NKX32" s="362"/>
      <c r="NKY32" s="362"/>
      <c r="NKZ32" s="362"/>
      <c r="NLA32" s="362"/>
      <c r="NLB32" s="362"/>
      <c r="NLC32" s="362"/>
      <c r="NLD32" s="362"/>
      <c r="NLE32" s="362"/>
      <c r="NLF32" s="362"/>
      <c r="NLG32" s="362"/>
      <c r="NLH32" s="362"/>
      <c r="NLI32" s="362"/>
      <c r="NLJ32" s="362"/>
      <c r="NLK32" s="362"/>
      <c r="NLL32" s="362"/>
      <c r="NLM32" s="362"/>
      <c r="NLN32" s="362"/>
      <c r="NLO32" s="362"/>
      <c r="NLP32" s="362"/>
      <c r="NLQ32" s="362"/>
      <c r="NLR32" s="362"/>
      <c r="NLS32" s="362"/>
      <c r="NLT32" s="362"/>
      <c r="NLU32" s="362"/>
      <c r="NLV32" s="362"/>
      <c r="NLW32" s="362"/>
      <c r="NLX32" s="362"/>
      <c r="NLY32" s="362"/>
      <c r="NLZ32" s="362"/>
      <c r="NMA32" s="362"/>
      <c r="NMB32" s="362"/>
      <c r="NMC32" s="362"/>
      <c r="NMD32" s="362"/>
      <c r="NME32" s="362"/>
      <c r="NMF32" s="362"/>
      <c r="NMG32" s="362"/>
      <c r="NMH32" s="362"/>
      <c r="NMI32" s="362"/>
      <c r="NMJ32" s="362"/>
      <c r="NMK32" s="362"/>
      <c r="NML32" s="362"/>
      <c r="NMM32" s="362"/>
      <c r="NMN32" s="362"/>
      <c r="NMO32" s="362"/>
      <c r="NMP32" s="362"/>
      <c r="NMQ32" s="362"/>
      <c r="NMR32" s="362"/>
      <c r="NMS32" s="362"/>
      <c r="NMT32" s="362"/>
      <c r="NMU32" s="362"/>
      <c r="NMV32" s="362"/>
      <c r="NMW32" s="362"/>
      <c r="NMX32" s="362"/>
      <c r="NMY32" s="362"/>
      <c r="NMZ32" s="362"/>
      <c r="NNA32" s="362"/>
      <c r="NNB32" s="362"/>
      <c r="NNC32" s="362"/>
      <c r="NND32" s="362"/>
      <c r="NNE32" s="362"/>
      <c r="NNF32" s="362"/>
      <c r="NNG32" s="362"/>
      <c r="NNH32" s="362"/>
      <c r="NNI32" s="362"/>
      <c r="NNJ32" s="362"/>
      <c r="NNK32" s="362"/>
      <c r="NNL32" s="362"/>
      <c r="NNM32" s="362"/>
      <c r="NNN32" s="362"/>
      <c r="NNO32" s="362"/>
      <c r="NNP32" s="362"/>
      <c r="NNQ32" s="362"/>
      <c r="NNR32" s="362"/>
      <c r="NNS32" s="362"/>
      <c r="NNT32" s="362"/>
      <c r="NNU32" s="362"/>
      <c r="NNV32" s="362"/>
      <c r="NNW32" s="362"/>
      <c r="NNX32" s="362"/>
      <c r="NNY32" s="362"/>
      <c r="NNZ32" s="362"/>
      <c r="NOA32" s="362"/>
      <c r="NOB32" s="362"/>
      <c r="NOC32" s="362"/>
      <c r="NOD32" s="362"/>
      <c r="NOE32" s="362"/>
      <c r="NOF32" s="362"/>
      <c r="NOG32" s="362"/>
      <c r="NOH32" s="362"/>
      <c r="NOI32" s="362"/>
      <c r="NOJ32" s="362"/>
      <c r="NOK32" s="362"/>
      <c r="NOL32" s="362"/>
      <c r="NOM32" s="362"/>
      <c r="NON32" s="362"/>
      <c r="NOO32" s="362"/>
      <c r="NOP32" s="362"/>
      <c r="NOQ32" s="362"/>
      <c r="NOR32" s="362"/>
      <c r="NOS32" s="362"/>
      <c r="NOT32" s="362"/>
      <c r="NOU32" s="362"/>
      <c r="NOV32" s="362"/>
      <c r="NOW32" s="362"/>
      <c r="NOX32" s="362"/>
      <c r="NOY32" s="362"/>
      <c r="NOZ32" s="362"/>
      <c r="NPA32" s="362"/>
      <c r="NPB32" s="362"/>
      <c r="NPC32" s="362"/>
      <c r="NPD32" s="362"/>
      <c r="NPE32" s="362"/>
      <c r="NPF32" s="362"/>
      <c r="NPG32" s="362"/>
      <c r="NPH32" s="362"/>
      <c r="NPI32" s="362"/>
      <c r="NPJ32" s="362"/>
      <c r="NPK32" s="362"/>
      <c r="NPL32" s="362"/>
      <c r="NPM32" s="362"/>
      <c r="NPN32" s="362"/>
      <c r="NPO32" s="362"/>
      <c r="NPP32" s="362"/>
      <c r="NPQ32" s="362"/>
      <c r="NPR32" s="362"/>
      <c r="NPS32" s="362"/>
      <c r="NPT32" s="362"/>
      <c r="NPU32" s="362"/>
      <c r="NPV32" s="362"/>
      <c r="NPW32" s="362"/>
      <c r="NPX32" s="362"/>
      <c r="NPY32" s="362"/>
      <c r="NPZ32" s="362"/>
      <c r="NQA32" s="362"/>
      <c r="NQB32" s="362"/>
      <c r="NQC32" s="362"/>
      <c r="NQD32" s="362"/>
      <c r="NQE32" s="362"/>
      <c r="NQF32" s="362"/>
      <c r="NQG32" s="362"/>
      <c r="NQH32" s="362"/>
      <c r="NQI32" s="362"/>
      <c r="NQJ32" s="362"/>
      <c r="NQK32" s="362"/>
      <c r="NQL32" s="362"/>
      <c r="NQM32" s="362"/>
      <c r="NQN32" s="362"/>
      <c r="NQO32" s="362"/>
      <c r="NQP32" s="362"/>
      <c r="NQQ32" s="362"/>
      <c r="NQR32" s="362"/>
      <c r="NQS32" s="362"/>
      <c r="NQT32" s="362"/>
      <c r="NQU32" s="362"/>
      <c r="NQV32" s="362"/>
      <c r="NQW32" s="362"/>
      <c r="NQX32" s="362"/>
      <c r="NQY32" s="362"/>
      <c r="NQZ32" s="362"/>
      <c r="NRA32" s="362"/>
      <c r="NRB32" s="362"/>
      <c r="NRC32" s="362"/>
      <c r="NRD32" s="362"/>
      <c r="NRE32" s="362"/>
      <c r="NRF32" s="362"/>
      <c r="NRG32" s="362"/>
      <c r="NRH32" s="362"/>
      <c r="NRI32" s="362"/>
      <c r="NRJ32" s="362"/>
      <c r="NRK32" s="362"/>
      <c r="NRL32" s="362"/>
      <c r="NRM32" s="362"/>
      <c r="NRN32" s="362"/>
      <c r="NRO32" s="362"/>
      <c r="NRP32" s="362"/>
      <c r="NRQ32" s="362"/>
      <c r="NRR32" s="362"/>
      <c r="NRS32" s="362"/>
      <c r="NRT32" s="362"/>
      <c r="NRU32" s="362"/>
      <c r="NRV32" s="362"/>
      <c r="NRW32" s="362"/>
      <c r="NRX32" s="362"/>
      <c r="NRY32" s="362"/>
      <c r="NRZ32" s="362"/>
      <c r="NSA32" s="362"/>
      <c r="NSB32" s="362"/>
      <c r="NSC32" s="362"/>
      <c r="NSD32" s="362"/>
      <c r="NSE32" s="362"/>
      <c r="NSF32" s="362"/>
      <c r="NSG32" s="362"/>
      <c r="NSH32" s="362"/>
      <c r="NSI32" s="362"/>
      <c r="NSJ32" s="362"/>
      <c r="NSK32" s="362"/>
      <c r="NSL32" s="362"/>
      <c r="NSM32" s="362"/>
      <c r="NSN32" s="362"/>
      <c r="NSO32" s="362"/>
      <c r="NSP32" s="362"/>
      <c r="NSQ32" s="362"/>
      <c r="NSR32" s="362"/>
      <c r="NSS32" s="362"/>
      <c r="NST32" s="362"/>
      <c r="NSU32" s="362"/>
      <c r="NSV32" s="362"/>
      <c r="NSW32" s="362"/>
      <c r="NSX32" s="362"/>
      <c r="NSY32" s="362"/>
      <c r="NSZ32" s="362"/>
      <c r="NTA32" s="362"/>
      <c r="NTB32" s="362"/>
      <c r="NTC32" s="362"/>
      <c r="NTD32" s="362"/>
      <c r="NTE32" s="362"/>
      <c r="NTF32" s="362"/>
      <c r="NTG32" s="362"/>
      <c r="NTH32" s="362"/>
      <c r="NTI32" s="362"/>
      <c r="NTJ32" s="362"/>
      <c r="NTK32" s="362"/>
      <c r="NTL32" s="362"/>
      <c r="NTM32" s="362"/>
      <c r="NTN32" s="362"/>
      <c r="NTO32" s="362"/>
      <c r="NTP32" s="362"/>
      <c r="NTQ32" s="362"/>
      <c r="NTR32" s="362"/>
      <c r="NTS32" s="362"/>
      <c r="NTT32" s="362"/>
      <c r="NTU32" s="362"/>
      <c r="NTV32" s="362"/>
      <c r="NTW32" s="362"/>
      <c r="NTX32" s="362"/>
      <c r="NTY32" s="362"/>
      <c r="NTZ32" s="362"/>
      <c r="NUA32" s="362"/>
      <c r="NUB32" s="362"/>
      <c r="NUC32" s="362"/>
      <c r="NUD32" s="362"/>
      <c r="NUE32" s="362"/>
      <c r="NUF32" s="362"/>
      <c r="NUG32" s="362"/>
      <c r="NUH32" s="362"/>
      <c r="NUI32" s="362"/>
      <c r="NUJ32" s="362"/>
      <c r="NUK32" s="362"/>
      <c r="NUL32" s="362"/>
      <c r="NUM32" s="362"/>
      <c r="NUN32" s="362"/>
      <c r="NUO32" s="362"/>
      <c r="NUP32" s="362"/>
      <c r="NUQ32" s="362"/>
      <c r="NUR32" s="362"/>
      <c r="NUS32" s="362"/>
      <c r="NUT32" s="362"/>
      <c r="NUU32" s="362"/>
      <c r="NUV32" s="362"/>
      <c r="NUW32" s="362"/>
      <c r="NUX32" s="362"/>
      <c r="NUY32" s="362"/>
      <c r="NUZ32" s="362"/>
      <c r="NVA32" s="362"/>
      <c r="NVB32" s="362"/>
      <c r="NVC32" s="362"/>
      <c r="NVD32" s="362"/>
      <c r="NVE32" s="362"/>
      <c r="NVF32" s="362"/>
      <c r="NVG32" s="362"/>
      <c r="NVH32" s="362"/>
      <c r="NVI32" s="362"/>
      <c r="NVJ32" s="362"/>
      <c r="NVK32" s="362"/>
      <c r="NVL32" s="362"/>
      <c r="NVM32" s="362"/>
      <c r="NVN32" s="362"/>
      <c r="NVO32" s="362"/>
      <c r="NVP32" s="362"/>
      <c r="NVQ32" s="362"/>
      <c r="NVR32" s="362"/>
      <c r="NVS32" s="362"/>
      <c r="NVT32" s="362"/>
      <c r="NVU32" s="362"/>
      <c r="NVV32" s="362"/>
      <c r="NVW32" s="362"/>
      <c r="NVX32" s="362"/>
      <c r="NVY32" s="362"/>
      <c r="NVZ32" s="362"/>
      <c r="NWA32" s="362"/>
      <c r="NWB32" s="362"/>
      <c r="NWC32" s="362"/>
      <c r="NWD32" s="362"/>
      <c r="NWE32" s="362"/>
      <c r="NWF32" s="362"/>
      <c r="NWG32" s="362"/>
      <c r="NWH32" s="362"/>
      <c r="NWI32" s="362"/>
      <c r="NWJ32" s="362"/>
      <c r="NWK32" s="362"/>
      <c r="NWL32" s="362"/>
      <c r="NWM32" s="362"/>
      <c r="NWN32" s="362"/>
      <c r="NWO32" s="362"/>
      <c r="NWP32" s="362"/>
      <c r="NWQ32" s="362"/>
      <c r="NWR32" s="362"/>
      <c r="NWS32" s="362"/>
      <c r="NWT32" s="362"/>
      <c r="NWU32" s="362"/>
      <c r="NWV32" s="362"/>
      <c r="NWW32" s="362"/>
      <c r="NWX32" s="362"/>
      <c r="NWY32" s="362"/>
      <c r="NWZ32" s="362"/>
      <c r="NXA32" s="362"/>
      <c r="NXB32" s="362"/>
      <c r="NXC32" s="362"/>
      <c r="NXD32" s="362"/>
      <c r="NXE32" s="362"/>
      <c r="NXF32" s="362"/>
      <c r="NXG32" s="362"/>
      <c r="NXH32" s="362"/>
      <c r="NXI32" s="362"/>
      <c r="NXJ32" s="362"/>
      <c r="NXK32" s="362"/>
      <c r="NXL32" s="362"/>
      <c r="NXM32" s="362"/>
      <c r="NXN32" s="362"/>
      <c r="NXO32" s="362"/>
      <c r="NXP32" s="362"/>
      <c r="NXQ32" s="362"/>
      <c r="NXR32" s="362"/>
      <c r="NXS32" s="362"/>
      <c r="NXT32" s="362"/>
      <c r="NXU32" s="362"/>
      <c r="NXV32" s="362"/>
      <c r="NXW32" s="362"/>
      <c r="NXX32" s="362"/>
      <c r="NXY32" s="362"/>
      <c r="NXZ32" s="362"/>
      <c r="NYA32" s="362"/>
      <c r="NYB32" s="362"/>
      <c r="NYC32" s="362"/>
      <c r="NYD32" s="362"/>
      <c r="NYE32" s="362"/>
      <c r="NYF32" s="362"/>
      <c r="NYG32" s="362"/>
      <c r="NYH32" s="362"/>
      <c r="NYI32" s="362"/>
      <c r="NYJ32" s="362"/>
      <c r="NYK32" s="362"/>
      <c r="NYL32" s="362"/>
      <c r="NYM32" s="362"/>
      <c r="NYN32" s="362"/>
      <c r="NYO32" s="362"/>
      <c r="NYP32" s="362"/>
      <c r="NYQ32" s="362"/>
      <c r="NYR32" s="362"/>
      <c r="NYS32" s="362"/>
      <c r="NYT32" s="362"/>
      <c r="NYU32" s="362"/>
      <c r="NYV32" s="362"/>
      <c r="NYW32" s="362"/>
      <c r="NYX32" s="362"/>
      <c r="NYY32" s="362"/>
      <c r="NYZ32" s="362"/>
      <c r="NZA32" s="362"/>
      <c r="NZB32" s="362"/>
      <c r="NZC32" s="362"/>
      <c r="NZD32" s="362"/>
      <c r="NZE32" s="362"/>
      <c r="NZF32" s="362"/>
      <c r="NZG32" s="362"/>
      <c r="NZH32" s="362"/>
      <c r="NZI32" s="362"/>
      <c r="NZJ32" s="362"/>
      <c r="NZK32" s="362"/>
      <c r="NZL32" s="362"/>
      <c r="NZM32" s="362"/>
      <c r="NZN32" s="362"/>
      <c r="NZO32" s="362"/>
      <c r="NZP32" s="362"/>
      <c r="NZQ32" s="362"/>
      <c r="NZR32" s="362"/>
      <c r="NZS32" s="362"/>
      <c r="NZT32" s="362"/>
      <c r="NZU32" s="362"/>
      <c r="NZV32" s="362"/>
      <c r="NZW32" s="362"/>
      <c r="NZX32" s="362"/>
      <c r="NZY32" s="362"/>
      <c r="NZZ32" s="362"/>
      <c r="OAA32" s="362"/>
      <c r="OAB32" s="362"/>
      <c r="OAC32" s="362"/>
      <c r="OAD32" s="362"/>
      <c r="OAE32" s="362"/>
      <c r="OAF32" s="362"/>
      <c r="OAG32" s="362"/>
      <c r="OAH32" s="362"/>
      <c r="OAI32" s="362"/>
      <c r="OAJ32" s="362"/>
      <c r="OAK32" s="362"/>
      <c r="OAL32" s="362"/>
      <c r="OAM32" s="362"/>
      <c r="OAN32" s="362"/>
      <c r="OAO32" s="362"/>
      <c r="OAP32" s="362"/>
      <c r="OAQ32" s="362"/>
      <c r="OAR32" s="362"/>
      <c r="OAS32" s="362"/>
      <c r="OAT32" s="362"/>
      <c r="OAU32" s="362"/>
      <c r="OAV32" s="362"/>
      <c r="OAW32" s="362"/>
      <c r="OAX32" s="362"/>
      <c r="OAY32" s="362"/>
      <c r="OAZ32" s="362"/>
      <c r="OBA32" s="362"/>
      <c r="OBB32" s="362"/>
      <c r="OBC32" s="362"/>
      <c r="OBD32" s="362"/>
      <c r="OBE32" s="362"/>
      <c r="OBF32" s="362"/>
      <c r="OBG32" s="362"/>
      <c r="OBH32" s="362"/>
      <c r="OBI32" s="362"/>
      <c r="OBJ32" s="362"/>
      <c r="OBK32" s="362"/>
      <c r="OBL32" s="362"/>
      <c r="OBM32" s="362"/>
      <c r="OBN32" s="362"/>
      <c r="OBO32" s="362"/>
      <c r="OBP32" s="362"/>
      <c r="OBQ32" s="362"/>
      <c r="OBR32" s="362"/>
      <c r="OBS32" s="362"/>
      <c r="OBT32" s="362"/>
      <c r="OBU32" s="362"/>
      <c r="OBV32" s="362"/>
      <c r="OBW32" s="362"/>
      <c r="OBX32" s="362"/>
      <c r="OBY32" s="362"/>
      <c r="OBZ32" s="362"/>
      <c r="OCA32" s="362"/>
      <c r="OCB32" s="362"/>
      <c r="OCC32" s="362"/>
      <c r="OCD32" s="362"/>
      <c r="OCE32" s="362"/>
      <c r="OCF32" s="362"/>
      <c r="OCG32" s="362"/>
      <c r="OCH32" s="362"/>
      <c r="OCI32" s="362"/>
      <c r="OCJ32" s="362"/>
      <c r="OCK32" s="362"/>
      <c r="OCL32" s="362"/>
      <c r="OCM32" s="362"/>
      <c r="OCN32" s="362"/>
      <c r="OCO32" s="362"/>
      <c r="OCP32" s="362"/>
      <c r="OCQ32" s="362"/>
      <c r="OCR32" s="362"/>
      <c r="OCS32" s="362"/>
      <c r="OCT32" s="362"/>
      <c r="OCU32" s="362"/>
      <c r="OCV32" s="362"/>
      <c r="OCW32" s="362"/>
      <c r="OCX32" s="362"/>
      <c r="OCY32" s="362"/>
      <c r="OCZ32" s="362"/>
      <c r="ODA32" s="362"/>
      <c r="ODB32" s="362"/>
      <c r="ODC32" s="362"/>
      <c r="ODD32" s="362"/>
      <c r="ODE32" s="362"/>
      <c r="ODF32" s="362"/>
      <c r="ODG32" s="362"/>
      <c r="ODH32" s="362"/>
      <c r="ODI32" s="362"/>
      <c r="ODJ32" s="362"/>
      <c r="ODK32" s="362"/>
      <c r="ODL32" s="362"/>
      <c r="ODM32" s="362"/>
      <c r="ODN32" s="362"/>
      <c r="ODO32" s="362"/>
      <c r="ODP32" s="362"/>
      <c r="ODQ32" s="362"/>
      <c r="ODR32" s="362"/>
      <c r="ODS32" s="362"/>
      <c r="ODT32" s="362"/>
      <c r="ODU32" s="362"/>
      <c r="ODV32" s="362"/>
      <c r="ODW32" s="362"/>
      <c r="ODX32" s="362"/>
      <c r="ODY32" s="362"/>
      <c r="ODZ32" s="362"/>
      <c r="OEA32" s="362"/>
      <c r="OEB32" s="362"/>
      <c r="OEC32" s="362"/>
      <c r="OED32" s="362"/>
      <c r="OEE32" s="362"/>
      <c r="OEF32" s="362"/>
      <c r="OEG32" s="362"/>
      <c r="OEH32" s="362"/>
      <c r="OEI32" s="362"/>
      <c r="OEJ32" s="362"/>
      <c r="OEK32" s="362"/>
      <c r="OEL32" s="362"/>
      <c r="OEM32" s="362"/>
      <c r="OEN32" s="362"/>
      <c r="OEO32" s="362"/>
      <c r="OEP32" s="362"/>
      <c r="OEQ32" s="362"/>
      <c r="OER32" s="362"/>
      <c r="OES32" s="362"/>
      <c r="OET32" s="362"/>
      <c r="OEU32" s="362"/>
      <c r="OEV32" s="362"/>
      <c r="OEW32" s="362"/>
      <c r="OEX32" s="362"/>
      <c r="OEY32" s="362"/>
      <c r="OEZ32" s="362"/>
      <c r="OFA32" s="362"/>
      <c r="OFB32" s="362"/>
      <c r="OFC32" s="362"/>
      <c r="OFD32" s="362"/>
      <c r="OFE32" s="362"/>
      <c r="OFF32" s="362"/>
      <c r="OFG32" s="362"/>
      <c r="OFH32" s="362"/>
      <c r="OFI32" s="362"/>
      <c r="OFJ32" s="362"/>
      <c r="OFK32" s="362"/>
      <c r="OFL32" s="362"/>
      <c r="OFM32" s="362"/>
      <c r="OFN32" s="362"/>
      <c r="OFO32" s="362"/>
      <c r="OFP32" s="362"/>
      <c r="OFQ32" s="362"/>
      <c r="OFR32" s="362"/>
      <c r="OFS32" s="362"/>
      <c r="OFT32" s="362"/>
      <c r="OFU32" s="362"/>
      <c r="OFV32" s="362"/>
      <c r="OFW32" s="362"/>
      <c r="OFX32" s="362"/>
      <c r="OFY32" s="362"/>
      <c r="OFZ32" s="362"/>
      <c r="OGA32" s="362"/>
      <c r="OGB32" s="362"/>
      <c r="OGC32" s="362"/>
      <c r="OGD32" s="362"/>
      <c r="OGE32" s="362"/>
      <c r="OGF32" s="362"/>
      <c r="OGG32" s="362"/>
      <c r="OGH32" s="362"/>
      <c r="OGI32" s="362"/>
      <c r="OGJ32" s="362"/>
      <c r="OGK32" s="362"/>
      <c r="OGL32" s="362"/>
      <c r="OGM32" s="362"/>
      <c r="OGN32" s="362"/>
      <c r="OGO32" s="362"/>
      <c r="OGP32" s="362"/>
      <c r="OGQ32" s="362"/>
      <c r="OGR32" s="362"/>
      <c r="OGS32" s="362"/>
      <c r="OGT32" s="362"/>
      <c r="OGU32" s="362"/>
      <c r="OGV32" s="362"/>
      <c r="OGW32" s="362"/>
      <c r="OGX32" s="362"/>
      <c r="OGY32" s="362"/>
      <c r="OGZ32" s="362"/>
      <c r="OHA32" s="362"/>
      <c r="OHB32" s="362"/>
      <c r="OHC32" s="362"/>
      <c r="OHD32" s="362"/>
      <c r="OHE32" s="362"/>
      <c r="OHF32" s="362"/>
      <c r="OHG32" s="362"/>
      <c r="OHH32" s="362"/>
      <c r="OHI32" s="362"/>
      <c r="OHJ32" s="362"/>
      <c r="OHK32" s="362"/>
      <c r="OHL32" s="362"/>
      <c r="OHM32" s="362"/>
      <c r="OHN32" s="362"/>
      <c r="OHO32" s="362"/>
      <c r="OHP32" s="362"/>
      <c r="OHQ32" s="362"/>
      <c r="OHR32" s="362"/>
      <c r="OHS32" s="362"/>
      <c r="OHT32" s="362"/>
      <c r="OHU32" s="362"/>
      <c r="OHV32" s="362"/>
      <c r="OHW32" s="362"/>
      <c r="OHX32" s="362"/>
      <c r="OHY32" s="362"/>
      <c r="OHZ32" s="362"/>
      <c r="OIA32" s="362"/>
      <c r="OIB32" s="362"/>
      <c r="OIC32" s="362"/>
      <c r="OID32" s="362"/>
      <c r="OIE32" s="362"/>
      <c r="OIF32" s="362"/>
      <c r="OIG32" s="362"/>
      <c r="OIH32" s="362"/>
      <c r="OII32" s="362"/>
      <c r="OIJ32" s="362"/>
      <c r="OIK32" s="362"/>
      <c r="OIL32" s="362"/>
      <c r="OIM32" s="362"/>
      <c r="OIN32" s="362"/>
      <c r="OIO32" s="362"/>
      <c r="OIP32" s="362"/>
      <c r="OIQ32" s="362"/>
      <c r="OIR32" s="362"/>
      <c r="OIS32" s="362"/>
      <c r="OIT32" s="362"/>
      <c r="OIU32" s="362"/>
      <c r="OIV32" s="362"/>
      <c r="OIW32" s="362"/>
      <c r="OIX32" s="362"/>
      <c r="OIY32" s="362"/>
      <c r="OIZ32" s="362"/>
      <c r="OJA32" s="362"/>
      <c r="OJB32" s="362"/>
      <c r="OJC32" s="362"/>
      <c r="OJD32" s="362"/>
      <c r="OJE32" s="362"/>
      <c r="OJF32" s="362"/>
      <c r="OJG32" s="362"/>
      <c r="OJH32" s="362"/>
      <c r="OJI32" s="362"/>
      <c r="OJJ32" s="362"/>
      <c r="OJK32" s="362"/>
      <c r="OJL32" s="362"/>
      <c r="OJM32" s="362"/>
      <c r="OJN32" s="362"/>
      <c r="OJO32" s="362"/>
      <c r="OJP32" s="362"/>
      <c r="OJQ32" s="362"/>
      <c r="OJR32" s="362"/>
      <c r="OJS32" s="362"/>
      <c r="OJT32" s="362"/>
      <c r="OJU32" s="362"/>
      <c r="OJV32" s="362"/>
      <c r="OJW32" s="362"/>
      <c r="OJX32" s="362"/>
      <c r="OJY32" s="362"/>
      <c r="OJZ32" s="362"/>
      <c r="OKA32" s="362"/>
      <c r="OKB32" s="362"/>
      <c r="OKC32" s="362"/>
      <c r="OKD32" s="362"/>
      <c r="OKE32" s="362"/>
      <c r="OKF32" s="362"/>
      <c r="OKG32" s="362"/>
      <c r="OKH32" s="362"/>
      <c r="OKI32" s="362"/>
      <c r="OKJ32" s="362"/>
      <c r="OKK32" s="362"/>
      <c r="OKL32" s="362"/>
      <c r="OKM32" s="362"/>
      <c r="OKN32" s="362"/>
      <c r="OKO32" s="362"/>
      <c r="OKP32" s="362"/>
      <c r="OKQ32" s="362"/>
      <c r="OKR32" s="362"/>
      <c r="OKS32" s="362"/>
      <c r="OKT32" s="362"/>
      <c r="OKU32" s="362"/>
      <c r="OKV32" s="362"/>
      <c r="OKW32" s="362"/>
      <c r="OKX32" s="362"/>
      <c r="OKY32" s="362"/>
      <c r="OKZ32" s="362"/>
      <c r="OLA32" s="362"/>
      <c r="OLB32" s="362"/>
      <c r="OLC32" s="362"/>
      <c r="OLD32" s="362"/>
      <c r="OLE32" s="362"/>
      <c r="OLF32" s="362"/>
      <c r="OLG32" s="362"/>
      <c r="OLH32" s="362"/>
      <c r="OLI32" s="362"/>
      <c r="OLJ32" s="362"/>
      <c r="OLK32" s="362"/>
      <c r="OLL32" s="362"/>
      <c r="OLM32" s="362"/>
      <c r="OLN32" s="362"/>
      <c r="OLO32" s="362"/>
      <c r="OLP32" s="362"/>
      <c r="OLQ32" s="362"/>
      <c r="OLR32" s="362"/>
      <c r="OLS32" s="362"/>
      <c r="OLT32" s="362"/>
      <c r="OLU32" s="362"/>
      <c r="OLV32" s="362"/>
      <c r="OLW32" s="362"/>
      <c r="OLX32" s="362"/>
      <c r="OLY32" s="362"/>
      <c r="OLZ32" s="362"/>
      <c r="OMA32" s="362"/>
      <c r="OMB32" s="362"/>
      <c r="OMC32" s="362"/>
      <c r="OMD32" s="362"/>
      <c r="OME32" s="362"/>
      <c r="OMF32" s="362"/>
      <c r="OMG32" s="362"/>
      <c r="OMH32" s="362"/>
      <c r="OMI32" s="362"/>
      <c r="OMJ32" s="362"/>
      <c r="OMK32" s="362"/>
      <c r="OML32" s="362"/>
      <c r="OMM32" s="362"/>
      <c r="OMN32" s="362"/>
      <c r="OMO32" s="362"/>
      <c r="OMP32" s="362"/>
      <c r="OMQ32" s="362"/>
      <c r="OMR32" s="362"/>
      <c r="OMS32" s="362"/>
      <c r="OMT32" s="362"/>
      <c r="OMU32" s="362"/>
      <c r="OMV32" s="362"/>
      <c r="OMW32" s="362"/>
      <c r="OMX32" s="362"/>
      <c r="OMY32" s="362"/>
      <c r="OMZ32" s="362"/>
      <c r="ONA32" s="362"/>
      <c r="ONB32" s="362"/>
      <c r="ONC32" s="362"/>
      <c r="OND32" s="362"/>
      <c r="ONE32" s="362"/>
      <c r="ONF32" s="362"/>
      <c r="ONG32" s="362"/>
      <c r="ONH32" s="362"/>
      <c r="ONI32" s="362"/>
      <c r="ONJ32" s="362"/>
      <c r="ONK32" s="362"/>
      <c r="ONL32" s="362"/>
      <c r="ONM32" s="362"/>
      <c r="ONN32" s="362"/>
      <c r="ONO32" s="362"/>
      <c r="ONP32" s="362"/>
      <c r="ONQ32" s="362"/>
      <c r="ONR32" s="362"/>
      <c r="ONS32" s="362"/>
      <c r="ONT32" s="362"/>
      <c r="ONU32" s="362"/>
      <c r="ONV32" s="362"/>
      <c r="ONW32" s="362"/>
      <c r="ONX32" s="362"/>
      <c r="ONY32" s="362"/>
      <c r="ONZ32" s="362"/>
      <c r="OOA32" s="362"/>
      <c r="OOB32" s="362"/>
      <c r="OOC32" s="362"/>
      <c r="OOD32" s="362"/>
      <c r="OOE32" s="362"/>
      <c r="OOF32" s="362"/>
      <c r="OOG32" s="362"/>
      <c r="OOH32" s="362"/>
      <c r="OOI32" s="362"/>
      <c r="OOJ32" s="362"/>
      <c r="OOK32" s="362"/>
      <c r="OOL32" s="362"/>
      <c r="OOM32" s="362"/>
      <c r="OON32" s="362"/>
      <c r="OOO32" s="362"/>
      <c r="OOP32" s="362"/>
      <c r="OOQ32" s="362"/>
      <c r="OOR32" s="362"/>
      <c r="OOS32" s="362"/>
      <c r="OOT32" s="362"/>
      <c r="OOU32" s="362"/>
      <c r="OOV32" s="362"/>
      <c r="OOW32" s="362"/>
      <c r="OOX32" s="362"/>
      <c r="OOY32" s="362"/>
      <c r="OOZ32" s="362"/>
      <c r="OPA32" s="362"/>
      <c r="OPB32" s="362"/>
      <c r="OPC32" s="362"/>
      <c r="OPD32" s="362"/>
      <c r="OPE32" s="362"/>
      <c r="OPF32" s="362"/>
      <c r="OPG32" s="362"/>
      <c r="OPH32" s="362"/>
      <c r="OPI32" s="362"/>
      <c r="OPJ32" s="362"/>
      <c r="OPK32" s="362"/>
      <c r="OPL32" s="362"/>
      <c r="OPM32" s="362"/>
      <c r="OPN32" s="362"/>
      <c r="OPO32" s="362"/>
      <c r="OPP32" s="362"/>
      <c r="OPQ32" s="362"/>
      <c r="OPR32" s="362"/>
      <c r="OPS32" s="362"/>
      <c r="OPT32" s="362"/>
      <c r="OPU32" s="362"/>
      <c r="OPV32" s="362"/>
      <c r="OPW32" s="362"/>
      <c r="OPX32" s="362"/>
      <c r="OPY32" s="362"/>
      <c r="OPZ32" s="362"/>
      <c r="OQA32" s="362"/>
      <c r="OQB32" s="362"/>
      <c r="OQC32" s="362"/>
      <c r="OQD32" s="362"/>
      <c r="OQE32" s="362"/>
      <c r="OQF32" s="362"/>
      <c r="OQG32" s="362"/>
      <c r="OQH32" s="362"/>
      <c r="OQI32" s="362"/>
      <c r="OQJ32" s="362"/>
      <c r="OQK32" s="362"/>
      <c r="OQL32" s="362"/>
      <c r="OQM32" s="362"/>
      <c r="OQN32" s="362"/>
      <c r="OQO32" s="362"/>
      <c r="OQP32" s="362"/>
      <c r="OQQ32" s="362"/>
      <c r="OQR32" s="362"/>
      <c r="OQS32" s="362"/>
      <c r="OQT32" s="362"/>
      <c r="OQU32" s="362"/>
      <c r="OQV32" s="362"/>
      <c r="OQW32" s="362"/>
      <c r="OQX32" s="362"/>
      <c r="OQY32" s="362"/>
      <c r="OQZ32" s="362"/>
      <c r="ORA32" s="362"/>
      <c r="ORB32" s="362"/>
      <c r="ORC32" s="362"/>
      <c r="ORD32" s="362"/>
      <c r="ORE32" s="362"/>
      <c r="ORF32" s="362"/>
      <c r="ORG32" s="362"/>
      <c r="ORH32" s="362"/>
      <c r="ORI32" s="362"/>
      <c r="ORJ32" s="362"/>
      <c r="ORK32" s="362"/>
      <c r="ORL32" s="362"/>
      <c r="ORM32" s="362"/>
      <c r="ORN32" s="362"/>
      <c r="ORO32" s="362"/>
      <c r="ORP32" s="362"/>
      <c r="ORQ32" s="362"/>
      <c r="ORR32" s="362"/>
      <c r="ORS32" s="362"/>
      <c r="ORT32" s="362"/>
      <c r="ORU32" s="362"/>
      <c r="ORV32" s="362"/>
      <c r="ORW32" s="362"/>
      <c r="ORX32" s="362"/>
      <c r="ORY32" s="362"/>
      <c r="ORZ32" s="362"/>
      <c r="OSA32" s="362"/>
      <c r="OSB32" s="362"/>
      <c r="OSC32" s="362"/>
      <c r="OSD32" s="362"/>
      <c r="OSE32" s="362"/>
      <c r="OSF32" s="362"/>
      <c r="OSG32" s="362"/>
      <c r="OSH32" s="362"/>
      <c r="OSI32" s="362"/>
      <c r="OSJ32" s="362"/>
      <c r="OSK32" s="362"/>
      <c r="OSL32" s="362"/>
      <c r="OSM32" s="362"/>
      <c r="OSN32" s="362"/>
      <c r="OSO32" s="362"/>
      <c r="OSP32" s="362"/>
      <c r="OSQ32" s="362"/>
      <c r="OSR32" s="362"/>
      <c r="OSS32" s="362"/>
      <c r="OST32" s="362"/>
      <c r="OSU32" s="362"/>
      <c r="OSV32" s="362"/>
      <c r="OSW32" s="362"/>
      <c r="OSX32" s="362"/>
      <c r="OSY32" s="362"/>
      <c r="OSZ32" s="362"/>
      <c r="OTA32" s="362"/>
      <c r="OTB32" s="362"/>
      <c r="OTC32" s="362"/>
      <c r="OTD32" s="362"/>
      <c r="OTE32" s="362"/>
      <c r="OTF32" s="362"/>
      <c r="OTG32" s="362"/>
      <c r="OTH32" s="362"/>
      <c r="OTI32" s="362"/>
      <c r="OTJ32" s="362"/>
      <c r="OTK32" s="362"/>
      <c r="OTL32" s="362"/>
      <c r="OTM32" s="362"/>
      <c r="OTN32" s="362"/>
      <c r="OTO32" s="362"/>
      <c r="OTP32" s="362"/>
      <c r="OTQ32" s="362"/>
      <c r="OTR32" s="362"/>
      <c r="OTS32" s="362"/>
      <c r="OTT32" s="362"/>
      <c r="OTU32" s="362"/>
      <c r="OTV32" s="362"/>
      <c r="OTW32" s="362"/>
      <c r="OTX32" s="362"/>
      <c r="OTY32" s="362"/>
      <c r="OTZ32" s="362"/>
      <c r="OUA32" s="362"/>
      <c r="OUB32" s="362"/>
      <c r="OUC32" s="362"/>
      <c r="OUD32" s="362"/>
      <c r="OUE32" s="362"/>
      <c r="OUF32" s="362"/>
      <c r="OUG32" s="362"/>
      <c r="OUH32" s="362"/>
      <c r="OUI32" s="362"/>
      <c r="OUJ32" s="362"/>
      <c r="OUK32" s="362"/>
      <c r="OUL32" s="362"/>
      <c r="OUM32" s="362"/>
      <c r="OUN32" s="362"/>
      <c r="OUO32" s="362"/>
      <c r="OUP32" s="362"/>
      <c r="OUQ32" s="362"/>
      <c r="OUR32" s="362"/>
      <c r="OUS32" s="362"/>
      <c r="OUT32" s="362"/>
      <c r="OUU32" s="362"/>
      <c r="OUV32" s="362"/>
      <c r="OUW32" s="362"/>
      <c r="OUX32" s="362"/>
      <c r="OUY32" s="362"/>
      <c r="OUZ32" s="362"/>
      <c r="OVA32" s="362"/>
      <c r="OVB32" s="362"/>
      <c r="OVC32" s="362"/>
      <c r="OVD32" s="362"/>
      <c r="OVE32" s="362"/>
      <c r="OVF32" s="362"/>
      <c r="OVG32" s="362"/>
      <c r="OVH32" s="362"/>
      <c r="OVI32" s="362"/>
      <c r="OVJ32" s="362"/>
      <c r="OVK32" s="362"/>
      <c r="OVL32" s="362"/>
      <c r="OVM32" s="362"/>
      <c r="OVN32" s="362"/>
      <c r="OVO32" s="362"/>
      <c r="OVP32" s="362"/>
      <c r="OVQ32" s="362"/>
      <c r="OVR32" s="362"/>
      <c r="OVS32" s="362"/>
      <c r="OVT32" s="362"/>
      <c r="OVU32" s="362"/>
      <c r="OVV32" s="362"/>
      <c r="OVW32" s="362"/>
      <c r="OVX32" s="362"/>
      <c r="OVY32" s="362"/>
      <c r="OVZ32" s="362"/>
      <c r="OWA32" s="362"/>
      <c r="OWB32" s="362"/>
      <c r="OWC32" s="362"/>
      <c r="OWD32" s="362"/>
      <c r="OWE32" s="362"/>
      <c r="OWF32" s="362"/>
      <c r="OWG32" s="362"/>
      <c r="OWH32" s="362"/>
      <c r="OWI32" s="362"/>
      <c r="OWJ32" s="362"/>
      <c r="OWK32" s="362"/>
      <c r="OWL32" s="362"/>
      <c r="OWM32" s="362"/>
      <c r="OWN32" s="362"/>
      <c r="OWO32" s="362"/>
      <c r="OWP32" s="362"/>
      <c r="OWQ32" s="362"/>
      <c r="OWR32" s="362"/>
      <c r="OWS32" s="362"/>
      <c r="OWT32" s="362"/>
      <c r="OWU32" s="362"/>
      <c r="OWV32" s="362"/>
      <c r="OWW32" s="362"/>
      <c r="OWX32" s="362"/>
      <c r="OWY32" s="362"/>
      <c r="OWZ32" s="362"/>
      <c r="OXA32" s="362"/>
      <c r="OXB32" s="362"/>
      <c r="OXC32" s="362"/>
      <c r="OXD32" s="362"/>
      <c r="OXE32" s="362"/>
      <c r="OXF32" s="362"/>
      <c r="OXG32" s="362"/>
      <c r="OXH32" s="362"/>
      <c r="OXI32" s="362"/>
      <c r="OXJ32" s="362"/>
      <c r="OXK32" s="362"/>
      <c r="OXL32" s="362"/>
      <c r="OXM32" s="362"/>
      <c r="OXN32" s="362"/>
      <c r="OXO32" s="362"/>
      <c r="OXP32" s="362"/>
      <c r="OXQ32" s="362"/>
      <c r="OXR32" s="362"/>
      <c r="OXS32" s="362"/>
      <c r="OXT32" s="362"/>
      <c r="OXU32" s="362"/>
      <c r="OXV32" s="362"/>
      <c r="OXW32" s="362"/>
      <c r="OXX32" s="362"/>
      <c r="OXY32" s="362"/>
      <c r="OXZ32" s="362"/>
      <c r="OYA32" s="362"/>
      <c r="OYB32" s="362"/>
      <c r="OYC32" s="362"/>
      <c r="OYD32" s="362"/>
      <c r="OYE32" s="362"/>
      <c r="OYF32" s="362"/>
      <c r="OYG32" s="362"/>
      <c r="OYH32" s="362"/>
      <c r="OYI32" s="362"/>
      <c r="OYJ32" s="362"/>
      <c r="OYK32" s="362"/>
      <c r="OYL32" s="362"/>
      <c r="OYM32" s="362"/>
      <c r="OYN32" s="362"/>
      <c r="OYO32" s="362"/>
      <c r="OYP32" s="362"/>
      <c r="OYQ32" s="362"/>
      <c r="OYR32" s="362"/>
      <c r="OYS32" s="362"/>
      <c r="OYT32" s="362"/>
      <c r="OYU32" s="362"/>
      <c r="OYV32" s="362"/>
      <c r="OYW32" s="362"/>
      <c r="OYX32" s="362"/>
      <c r="OYY32" s="362"/>
      <c r="OYZ32" s="362"/>
      <c r="OZA32" s="362"/>
      <c r="OZB32" s="362"/>
      <c r="OZC32" s="362"/>
      <c r="OZD32" s="362"/>
      <c r="OZE32" s="362"/>
      <c r="OZF32" s="362"/>
      <c r="OZG32" s="362"/>
      <c r="OZH32" s="362"/>
      <c r="OZI32" s="362"/>
      <c r="OZJ32" s="362"/>
      <c r="OZK32" s="362"/>
      <c r="OZL32" s="362"/>
      <c r="OZM32" s="362"/>
      <c r="OZN32" s="362"/>
      <c r="OZO32" s="362"/>
      <c r="OZP32" s="362"/>
      <c r="OZQ32" s="362"/>
      <c r="OZR32" s="362"/>
      <c r="OZS32" s="362"/>
      <c r="OZT32" s="362"/>
      <c r="OZU32" s="362"/>
      <c r="OZV32" s="362"/>
      <c r="OZW32" s="362"/>
      <c r="OZX32" s="362"/>
      <c r="OZY32" s="362"/>
      <c r="OZZ32" s="362"/>
      <c r="PAA32" s="362"/>
      <c r="PAB32" s="362"/>
      <c r="PAC32" s="362"/>
      <c r="PAD32" s="362"/>
      <c r="PAE32" s="362"/>
      <c r="PAF32" s="362"/>
      <c r="PAG32" s="362"/>
      <c r="PAH32" s="362"/>
      <c r="PAI32" s="362"/>
      <c r="PAJ32" s="362"/>
      <c r="PAK32" s="362"/>
      <c r="PAL32" s="362"/>
      <c r="PAM32" s="362"/>
      <c r="PAN32" s="362"/>
      <c r="PAO32" s="362"/>
      <c r="PAP32" s="362"/>
      <c r="PAQ32" s="362"/>
      <c r="PAR32" s="362"/>
      <c r="PAS32" s="362"/>
      <c r="PAT32" s="362"/>
      <c r="PAU32" s="362"/>
      <c r="PAV32" s="362"/>
      <c r="PAW32" s="362"/>
      <c r="PAX32" s="362"/>
      <c r="PAY32" s="362"/>
      <c r="PAZ32" s="362"/>
      <c r="PBA32" s="362"/>
      <c r="PBB32" s="362"/>
      <c r="PBC32" s="362"/>
      <c r="PBD32" s="362"/>
      <c r="PBE32" s="362"/>
      <c r="PBF32" s="362"/>
      <c r="PBG32" s="362"/>
      <c r="PBH32" s="362"/>
      <c r="PBI32" s="362"/>
      <c r="PBJ32" s="362"/>
      <c r="PBK32" s="362"/>
      <c r="PBL32" s="362"/>
      <c r="PBM32" s="362"/>
      <c r="PBN32" s="362"/>
      <c r="PBO32" s="362"/>
      <c r="PBP32" s="362"/>
      <c r="PBQ32" s="362"/>
      <c r="PBR32" s="362"/>
      <c r="PBS32" s="362"/>
      <c r="PBT32" s="362"/>
      <c r="PBU32" s="362"/>
      <c r="PBV32" s="362"/>
      <c r="PBW32" s="362"/>
      <c r="PBX32" s="362"/>
      <c r="PBY32" s="362"/>
      <c r="PBZ32" s="362"/>
      <c r="PCA32" s="362"/>
      <c r="PCB32" s="362"/>
      <c r="PCC32" s="362"/>
      <c r="PCD32" s="362"/>
      <c r="PCE32" s="362"/>
      <c r="PCF32" s="362"/>
      <c r="PCG32" s="362"/>
      <c r="PCH32" s="362"/>
      <c r="PCI32" s="362"/>
      <c r="PCJ32" s="362"/>
      <c r="PCK32" s="362"/>
      <c r="PCL32" s="362"/>
      <c r="PCM32" s="362"/>
      <c r="PCN32" s="362"/>
      <c r="PCO32" s="362"/>
      <c r="PCP32" s="362"/>
      <c r="PCQ32" s="362"/>
      <c r="PCR32" s="362"/>
      <c r="PCS32" s="362"/>
      <c r="PCT32" s="362"/>
      <c r="PCU32" s="362"/>
      <c r="PCV32" s="362"/>
      <c r="PCW32" s="362"/>
      <c r="PCX32" s="362"/>
      <c r="PCY32" s="362"/>
      <c r="PCZ32" s="362"/>
      <c r="PDA32" s="362"/>
      <c r="PDB32" s="362"/>
      <c r="PDC32" s="362"/>
      <c r="PDD32" s="362"/>
      <c r="PDE32" s="362"/>
      <c r="PDF32" s="362"/>
      <c r="PDG32" s="362"/>
      <c r="PDH32" s="362"/>
      <c r="PDI32" s="362"/>
      <c r="PDJ32" s="362"/>
      <c r="PDK32" s="362"/>
      <c r="PDL32" s="362"/>
      <c r="PDM32" s="362"/>
      <c r="PDN32" s="362"/>
      <c r="PDO32" s="362"/>
      <c r="PDP32" s="362"/>
      <c r="PDQ32" s="362"/>
      <c r="PDR32" s="362"/>
      <c r="PDS32" s="362"/>
      <c r="PDT32" s="362"/>
      <c r="PDU32" s="362"/>
      <c r="PDV32" s="362"/>
      <c r="PDW32" s="362"/>
      <c r="PDX32" s="362"/>
      <c r="PDY32" s="362"/>
      <c r="PDZ32" s="362"/>
      <c r="PEA32" s="362"/>
      <c r="PEB32" s="362"/>
      <c r="PEC32" s="362"/>
      <c r="PED32" s="362"/>
      <c r="PEE32" s="362"/>
      <c r="PEF32" s="362"/>
      <c r="PEG32" s="362"/>
      <c r="PEH32" s="362"/>
      <c r="PEI32" s="362"/>
      <c r="PEJ32" s="362"/>
      <c r="PEK32" s="362"/>
      <c r="PEL32" s="362"/>
      <c r="PEM32" s="362"/>
      <c r="PEN32" s="362"/>
      <c r="PEO32" s="362"/>
      <c r="PEP32" s="362"/>
      <c r="PEQ32" s="362"/>
      <c r="PER32" s="362"/>
      <c r="PES32" s="362"/>
      <c r="PET32" s="362"/>
      <c r="PEU32" s="362"/>
      <c r="PEV32" s="362"/>
      <c r="PEW32" s="362"/>
      <c r="PEX32" s="362"/>
      <c r="PEY32" s="362"/>
      <c r="PEZ32" s="362"/>
      <c r="PFA32" s="362"/>
      <c r="PFB32" s="362"/>
      <c r="PFC32" s="362"/>
      <c r="PFD32" s="362"/>
      <c r="PFE32" s="362"/>
      <c r="PFF32" s="362"/>
      <c r="PFG32" s="362"/>
      <c r="PFH32" s="362"/>
      <c r="PFI32" s="362"/>
      <c r="PFJ32" s="362"/>
      <c r="PFK32" s="362"/>
      <c r="PFL32" s="362"/>
      <c r="PFM32" s="362"/>
      <c r="PFN32" s="362"/>
      <c r="PFO32" s="362"/>
      <c r="PFP32" s="362"/>
      <c r="PFQ32" s="362"/>
      <c r="PFR32" s="362"/>
      <c r="PFS32" s="362"/>
      <c r="PFT32" s="362"/>
      <c r="PFU32" s="362"/>
      <c r="PFV32" s="362"/>
      <c r="PFW32" s="362"/>
      <c r="PFX32" s="362"/>
      <c r="PFY32" s="362"/>
      <c r="PFZ32" s="362"/>
      <c r="PGA32" s="362"/>
      <c r="PGB32" s="362"/>
      <c r="PGC32" s="362"/>
      <c r="PGD32" s="362"/>
      <c r="PGE32" s="362"/>
      <c r="PGF32" s="362"/>
      <c r="PGG32" s="362"/>
      <c r="PGH32" s="362"/>
      <c r="PGI32" s="362"/>
      <c r="PGJ32" s="362"/>
      <c r="PGK32" s="362"/>
      <c r="PGL32" s="362"/>
      <c r="PGM32" s="362"/>
      <c r="PGN32" s="362"/>
      <c r="PGO32" s="362"/>
      <c r="PGP32" s="362"/>
      <c r="PGQ32" s="362"/>
      <c r="PGR32" s="362"/>
      <c r="PGS32" s="362"/>
      <c r="PGT32" s="362"/>
      <c r="PGU32" s="362"/>
      <c r="PGV32" s="362"/>
      <c r="PGW32" s="362"/>
      <c r="PGX32" s="362"/>
      <c r="PGY32" s="362"/>
      <c r="PGZ32" s="362"/>
      <c r="PHA32" s="362"/>
      <c r="PHB32" s="362"/>
      <c r="PHC32" s="362"/>
      <c r="PHD32" s="362"/>
      <c r="PHE32" s="362"/>
      <c r="PHF32" s="362"/>
      <c r="PHG32" s="362"/>
      <c r="PHH32" s="362"/>
      <c r="PHI32" s="362"/>
      <c r="PHJ32" s="362"/>
      <c r="PHK32" s="362"/>
      <c r="PHL32" s="362"/>
      <c r="PHM32" s="362"/>
      <c r="PHN32" s="362"/>
      <c r="PHO32" s="362"/>
      <c r="PHP32" s="362"/>
      <c r="PHQ32" s="362"/>
      <c r="PHR32" s="362"/>
      <c r="PHS32" s="362"/>
      <c r="PHT32" s="362"/>
      <c r="PHU32" s="362"/>
      <c r="PHV32" s="362"/>
      <c r="PHW32" s="362"/>
      <c r="PHX32" s="362"/>
      <c r="PHY32" s="362"/>
      <c r="PHZ32" s="362"/>
      <c r="PIA32" s="362"/>
      <c r="PIB32" s="362"/>
      <c r="PIC32" s="362"/>
      <c r="PID32" s="362"/>
      <c r="PIE32" s="362"/>
      <c r="PIF32" s="362"/>
      <c r="PIG32" s="362"/>
      <c r="PIH32" s="362"/>
      <c r="PII32" s="362"/>
      <c r="PIJ32" s="362"/>
      <c r="PIK32" s="362"/>
      <c r="PIL32" s="362"/>
      <c r="PIM32" s="362"/>
      <c r="PIN32" s="362"/>
      <c r="PIO32" s="362"/>
      <c r="PIP32" s="362"/>
      <c r="PIQ32" s="362"/>
      <c r="PIR32" s="362"/>
      <c r="PIS32" s="362"/>
      <c r="PIT32" s="362"/>
      <c r="PIU32" s="362"/>
      <c r="PIV32" s="362"/>
      <c r="PIW32" s="362"/>
      <c r="PIX32" s="362"/>
      <c r="PIY32" s="362"/>
      <c r="PIZ32" s="362"/>
      <c r="PJA32" s="362"/>
      <c r="PJB32" s="362"/>
      <c r="PJC32" s="362"/>
      <c r="PJD32" s="362"/>
      <c r="PJE32" s="362"/>
      <c r="PJF32" s="362"/>
      <c r="PJG32" s="362"/>
      <c r="PJH32" s="362"/>
      <c r="PJI32" s="362"/>
      <c r="PJJ32" s="362"/>
      <c r="PJK32" s="362"/>
      <c r="PJL32" s="362"/>
      <c r="PJM32" s="362"/>
      <c r="PJN32" s="362"/>
      <c r="PJO32" s="362"/>
      <c r="PJP32" s="362"/>
      <c r="PJQ32" s="362"/>
      <c r="PJR32" s="362"/>
      <c r="PJS32" s="362"/>
      <c r="PJT32" s="362"/>
      <c r="PJU32" s="362"/>
      <c r="PJV32" s="362"/>
      <c r="PJW32" s="362"/>
      <c r="PJX32" s="362"/>
      <c r="PJY32" s="362"/>
      <c r="PJZ32" s="362"/>
      <c r="PKA32" s="362"/>
      <c r="PKB32" s="362"/>
      <c r="PKC32" s="362"/>
      <c r="PKD32" s="362"/>
      <c r="PKE32" s="362"/>
      <c r="PKF32" s="362"/>
      <c r="PKG32" s="362"/>
      <c r="PKH32" s="362"/>
      <c r="PKI32" s="362"/>
      <c r="PKJ32" s="362"/>
      <c r="PKK32" s="362"/>
      <c r="PKL32" s="362"/>
      <c r="PKM32" s="362"/>
      <c r="PKN32" s="362"/>
      <c r="PKO32" s="362"/>
      <c r="PKP32" s="362"/>
      <c r="PKQ32" s="362"/>
      <c r="PKR32" s="362"/>
      <c r="PKS32" s="362"/>
      <c r="PKT32" s="362"/>
      <c r="PKU32" s="362"/>
      <c r="PKV32" s="362"/>
      <c r="PKW32" s="362"/>
      <c r="PKX32" s="362"/>
      <c r="PKY32" s="362"/>
      <c r="PKZ32" s="362"/>
      <c r="PLA32" s="362"/>
      <c r="PLB32" s="362"/>
      <c r="PLC32" s="362"/>
      <c r="PLD32" s="362"/>
      <c r="PLE32" s="362"/>
      <c r="PLF32" s="362"/>
      <c r="PLG32" s="362"/>
      <c r="PLH32" s="362"/>
      <c r="PLI32" s="362"/>
      <c r="PLJ32" s="362"/>
      <c r="PLK32" s="362"/>
      <c r="PLL32" s="362"/>
      <c r="PLM32" s="362"/>
      <c r="PLN32" s="362"/>
      <c r="PLO32" s="362"/>
      <c r="PLP32" s="362"/>
      <c r="PLQ32" s="362"/>
      <c r="PLR32" s="362"/>
      <c r="PLS32" s="362"/>
      <c r="PLT32" s="362"/>
      <c r="PLU32" s="362"/>
      <c r="PLV32" s="362"/>
      <c r="PLW32" s="362"/>
      <c r="PLX32" s="362"/>
      <c r="PLY32" s="362"/>
      <c r="PLZ32" s="362"/>
      <c r="PMA32" s="362"/>
      <c r="PMB32" s="362"/>
      <c r="PMC32" s="362"/>
      <c r="PMD32" s="362"/>
      <c r="PME32" s="362"/>
      <c r="PMF32" s="362"/>
      <c r="PMG32" s="362"/>
      <c r="PMH32" s="362"/>
      <c r="PMI32" s="362"/>
      <c r="PMJ32" s="362"/>
      <c r="PMK32" s="362"/>
      <c r="PML32" s="362"/>
      <c r="PMM32" s="362"/>
      <c r="PMN32" s="362"/>
      <c r="PMO32" s="362"/>
      <c r="PMP32" s="362"/>
      <c r="PMQ32" s="362"/>
      <c r="PMR32" s="362"/>
      <c r="PMS32" s="362"/>
      <c r="PMT32" s="362"/>
      <c r="PMU32" s="362"/>
      <c r="PMV32" s="362"/>
      <c r="PMW32" s="362"/>
      <c r="PMX32" s="362"/>
      <c r="PMY32" s="362"/>
      <c r="PMZ32" s="362"/>
      <c r="PNA32" s="362"/>
      <c r="PNB32" s="362"/>
      <c r="PNC32" s="362"/>
      <c r="PND32" s="362"/>
      <c r="PNE32" s="362"/>
      <c r="PNF32" s="362"/>
      <c r="PNG32" s="362"/>
      <c r="PNH32" s="362"/>
      <c r="PNI32" s="362"/>
      <c r="PNJ32" s="362"/>
      <c r="PNK32" s="362"/>
      <c r="PNL32" s="362"/>
      <c r="PNM32" s="362"/>
      <c r="PNN32" s="362"/>
      <c r="PNO32" s="362"/>
      <c r="PNP32" s="362"/>
      <c r="PNQ32" s="362"/>
      <c r="PNR32" s="362"/>
      <c r="PNS32" s="362"/>
      <c r="PNT32" s="362"/>
      <c r="PNU32" s="362"/>
      <c r="PNV32" s="362"/>
      <c r="PNW32" s="362"/>
      <c r="PNX32" s="362"/>
      <c r="PNY32" s="362"/>
      <c r="PNZ32" s="362"/>
      <c r="POA32" s="362"/>
      <c r="POB32" s="362"/>
      <c r="POC32" s="362"/>
      <c r="POD32" s="362"/>
      <c r="POE32" s="362"/>
      <c r="POF32" s="362"/>
      <c r="POG32" s="362"/>
      <c r="POH32" s="362"/>
      <c r="POI32" s="362"/>
      <c r="POJ32" s="362"/>
      <c r="POK32" s="362"/>
      <c r="POL32" s="362"/>
      <c r="POM32" s="362"/>
      <c r="PON32" s="362"/>
      <c r="POO32" s="362"/>
      <c r="POP32" s="362"/>
      <c r="POQ32" s="362"/>
      <c r="POR32" s="362"/>
      <c r="POS32" s="362"/>
      <c r="POT32" s="362"/>
      <c r="POU32" s="362"/>
      <c r="POV32" s="362"/>
      <c r="POW32" s="362"/>
      <c r="POX32" s="362"/>
      <c r="POY32" s="362"/>
      <c r="POZ32" s="362"/>
      <c r="PPA32" s="362"/>
      <c r="PPB32" s="362"/>
      <c r="PPC32" s="362"/>
      <c r="PPD32" s="362"/>
      <c r="PPE32" s="362"/>
      <c r="PPF32" s="362"/>
      <c r="PPG32" s="362"/>
      <c r="PPH32" s="362"/>
      <c r="PPI32" s="362"/>
      <c r="PPJ32" s="362"/>
      <c r="PPK32" s="362"/>
      <c r="PPL32" s="362"/>
      <c r="PPM32" s="362"/>
      <c r="PPN32" s="362"/>
      <c r="PPO32" s="362"/>
      <c r="PPP32" s="362"/>
      <c r="PPQ32" s="362"/>
      <c r="PPR32" s="362"/>
      <c r="PPS32" s="362"/>
      <c r="PPT32" s="362"/>
      <c r="PPU32" s="362"/>
      <c r="PPV32" s="362"/>
      <c r="PPW32" s="362"/>
      <c r="PPX32" s="362"/>
      <c r="PPY32" s="362"/>
      <c r="PPZ32" s="362"/>
      <c r="PQA32" s="362"/>
      <c r="PQB32" s="362"/>
      <c r="PQC32" s="362"/>
      <c r="PQD32" s="362"/>
      <c r="PQE32" s="362"/>
      <c r="PQF32" s="362"/>
      <c r="PQG32" s="362"/>
      <c r="PQH32" s="362"/>
      <c r="PQI32" s="362"/>
      <c r="PQJ32" s="362"/>
      <c r="PQK32" s="362"/>
      <c r="PQL32" s="362"/>
      <c r="PQM32" s="362"/>
      <c r="PQN32" s="362"/>
      <c r="PQO32" s="362"/>
      <c r="PQP32" s="362"/>
      <c r="PQQ32" s="362"/>
      <c r="PQR32" s="362"/>
      <c r="PQS32" s="362"/>
      <c r="PQT32" s="362"/>
      <c r="PQU32" s="362"/>
      <c r="PQV32" s="362"/>
      <c r="PQW32" s="362"/>
      <c r="PQX32" s="362"/>
      <c r="PQY32" s="362"/>
      <c r="PQZ32" s="362"/>
      <c r="PRA32" s="362"/>
      <c r="PRB32" s="362"/>
      <c r="PRC32" s="362"/>
      <c r="PRD32" s="362"/>
      <c r="PRE32" s="362"/>
      <c r="PRF32" s="362"/>
      <c r="PRG32" s="362"/>
      <c r="PRH32" s="362"/>
      <c r="PRI32" s="362"/>
      <c r="PRJ32" s="362"/>
      <c r="PRK32" s="362"/>
      <c r="PRL32" s="362"/>
      <c r="PRM32" s="362"/>
      <c r="PRN32" s="362"/>
      <c r="PRO32" s="362"/>
      <c r="PRP32" s="362"/>
      <c r="PRQ32" s="362"/>
      <c r="PRR32" s="362"/>
      <c r="PRS32" s="362"/>
      <c r="PRT32" s="362"/>
      <c r="PRU32" s="362"/>
      <c r="PRV32" s="362"/>
      <c r="PRW32" s="362"/>
      <c r="PRX32" s="362"/>
      <c r="PRY32" s="362"/>
      <c r="PRZ32" s="362"/>
      <c r="PSA32" s="362"/>
      <c r="PSB32" s="362"/>
      <c r="PSC32" s="362"/>
      <c r="PSD32" s="362"/>
      <c r="PSE32" s="362"/>
      <c r="PSF32" s="362"/>
      <c r="PSG32" s="362"/>
      <c r="PSH32" s="362"/>
      <c r="PSI32" s="362"/>
      <c r="PSJ32" s="362"/>
      <c r="PSK32" s="362"/>
      <c r="PSL32" s="362"/>
      <c r="PSM32" s="362"/>
      <c r="PSN32" s="362"/>
      <c r="PSO32" s="362"/>
      <c r="PSP32" s="362"/>
      <c r="PSQ32" s="362"/>
      <c r="PSR32" s="362"/>
      <c r="PSS32" s="362"/>
      <c r="PST32" s="362"/>
      <c r="PSU32" s="362"/>
      <c r="PSV32" s="362"/>
      <c r="PSW32" s="362"/>
      <c r="PSX32" s="362"/>
      <c r="PSY32" s="362"/>
      <c r="PSZ32" s="362"/>
      <c r="PTA32" s="362"/>
      <c r="PTB32" s="362"/>
      <c r="PTC32" s="362"/>
      <c r="PTD32" s="362"/>
      <c r="PTE32" s="362"/>
      <c r="PTF32" s="362"/>
      <c r="PTG32" s="362"/>
      <c r="PTH32" s="362"/>
      <c r="PTI32" s="362"/>
      <c r="PTJ32" s="362"/>
      <c r="PTK32" s="362"/>
      <c r="PTL32" s="362"/>
      <c r="PTM32" s="362"/>
      <c r="PTN32" s="362"/>
      <c r="PTO32" s="362"/>
      <c r="PTP32" s="362"/>
      <c r="PTQ32" s="362"/>
      <c r="PTR32" s="362"/>
      <c r="PTS32" s="362"/>
      <c r="PTT32" s="362"/>
      <c r="PTU32" s="362"/>
      <c r="PTV32" s="362"/>
      <c r="PTW32" s="362"/>
      <c r="PTX32" s="362"/>
      <c r="PTY32" s="362"/>
      <c r="PTZ32" s="362"/>
      <c r="PUA32" s="362"/>
      <c r="PUB32" s="362"/>
      <c r="PUC32" s="362"/>
      <c r="PUD32" s="362"/>
      <c r="PUE32" s="362"/>
      <c r="PUF32" s="362"/>
      <c r="PUG32" s="362"/>
      <c r="PUH32" s="362"/>
      <c r="PUI32" s="362"/>
      <c r="PUJ32" s="362"/>
      <c r="PUK32" s="362"/>
      <c r="PUL32" s="362"/>
      <c r="PUM32" s="362"/>
      <c r="PUN32" s="362"/>
      <c r="PUO32" s="362"/>
      <c r="PUP32" s="362"/>
      <c r="PUQ32" s="362"/>
      <c r="PUR32" s="362"/>
      <c r="PUS32" s="362"/>
      <c r="PUT32" s="362"/>
      <c r="PUU32" s="362"/>
      <c r="PUV32" s="362"/>
      <c r="PUW32" s="362"/>
      <c r="PUX32" s="362"/>
      <c r="PUY32" s="362"/>
      <c r="PUZ32" s="362"/>
      <c r="PVA32" s="362"/>
      <c r="PVB32" s="362"/>
      <c r="PVC32" s="362"/>
      <c r="PVD32" s="362"/>
      <c r="PVE32" s="362"/>
      <c r="PVF32" s="362"/>
      <c r="PVG32" s="362"/>
      <c r="PVH32" s="362"/>
      <c r="PVI32" s="362"/>
      <c r="PVJ32" s="362"/>
      <c r="PVK32" s="362"/>
      <c r="PVL32" s="362"/>
      <c r="PVM32" s="362"/>
      <c r="PVN32" s="362"/>
      <c r="PVO32" s="362"/>
      <c r="PVP32" s="362"/>
      <c r="PVQ32" s="362"/>
      <c r="PVR32" s="362"/>
      <c r="PVS32" s="362"/>
      <c r="PVT32" s="362"/>
      <c r="PVU32" s="362"/>
      <c r="PVV32" s="362"/>
      <c r="PVW32" s="362"/>
      <c r="PVX32" s="362"/>
      <c r="PVY32" s="362"/>
      <c r="PVZ32" s="362"/>
      <c r="PWA32" s="362"/>
      <c r="PWB32" s="362"/>
      <c r="PWC32" s="362"/>
      <c r="PWD32" s="362"/>
      <c r="PWE32" s="362"/>
      <c r="PWF32" s="362"/>
      <c r="PWG32" s="362"/>
      <c r="PWH32" s="362"/>
      <c r="PWI32" s="362"/>
      <c r="PWJ32" s="362"/>
      <c r="PWK32" s="362"/>
      <c r="PWL32" s="362"/>
      <c r="PWM32" s="362"/>
      <c r="PWN32" s="362"/>
      <c r="PWO32" s="362"/>
      <c r="PWP32" s="362"/>
      <c r="PWQ32" s="362"/>
      <c r="PWR32" s="362"/>
      <c r="PWS32" s="362"/>
      <c r="PWT32" s="362"/>
      <c r="PWU32" s="362"/>
      <c r="PWV32" s="362"/>
      <c r="PWW32" s="362"/>
      <c r="PWX32" s="362"/>
      <c r="PWY32" s="362"/>
      <c r="PWZ32" s="362"/>
      <c r="PXA32" s="362"/>
      <c r="PXB32" s="362"/>
      <c r="PXC32" s="362"/>
      <c r="PXD32" s="362"/>
      <c r="PXE32" s="362"/>
      <c r="PXF32" s="362"/>
      <c r="PXG32" s="362"/>
      <c r="PXH32" s="362"/>
      <c r="PXI32" s="362"/>
      <c r="PXJ32" s="362"/>
      <c r="PXK32" s="362"/>
      <c r="PXL32" s="362"/>
      <c r="PXM32" s="362"/>
      <c r="PXN32" s="362"/>
      <c r="PXO32" s="362"/>
      <c r="PXP32" s="362"/>
      <c r="PXQ32" s="362"/>
      <c r="PXR32" s="362"/>
      <c r="PXS32" s="362"/>
      <c r="PXT32" s="362"/>
      <c r="PXU32" s="362"/>
      <c r="PXV32" s="362"/>
      <c r="PXW32" s="362"/>
      <c r="PXX32" s="362"/>
      <c r="PXY32" s="362"/>
      <c r="PXZ32" s="362"/>
      <c r="PYA32" s="362"/>
      <c r="PYB32" s="362"/>
      <c r="PYC32" s="362"/>
      <c r="PYD32" s="362"/>
      <c r="PYE32" s="362"/>
      <c r="PYF32" s="362"/>
      <c r="PYG32" s="362"/>
      <c r="PYH32" s="362"/>
      <c r="PYI32" s="362"/>
      <c r="PYJ32" s="362"/>
      <c r="PYK32" s="362"/>
      <c r="PYL32" s="362"/>
      <c r="PYM32" s="362"/>
      <c r="PYN32" s="362"/>
      <c r="PYO32" s="362"/>
      <c r="PYP32" s="362"/>
      <c r="PYQ32" s="362"/>
      <c r="PYR32" s="362"/>
      <c r="PYS32" s="362"/>
      <c r="PYT32" s="362"/>
      <c r="PYU32" s="362"/>
      <c r="PYV32" s="362"/>
      <c r="PYW32" s="362"/>
      <c r="PYX32" s="362"/>
      <c r="PYY32" s="362"/>
      <c r="PYZ32" s="362"/>
      <c r="PZA32" s="362"/>
      <c r="PZB32" s="362"/>
      <c r="PZC32" s="362"/>
      <c r="PZD32" s="362"/>
      <c r="PZE32" s="362"/>
      <c r="PZF32" s="362"/>
      <c r="PZG32" s="362"/>
      <c r="PZH32" s="362"/>
      <c r="PZI32" s="362"/>
      <c r="PZJ32" s="362"/>
      <c r="PZK32" s="362"/>
      <c r="PZL32" s="362"/>
      <c r="PZM32" s="362"/>
      <c r="PZN32" s="362"/>
      <c r="PZO32" s="362"/>
      <c r="PZP32" s="362"/>
      <c r="PZQ32" s="362"/>
      <c r="PZR32" s="362"/>
      <c r="PZS32" s="362"/>
      <c r="PZT32" s="362"/>
      <c r="PZU32" s="362"/>
      <c r="PZV32" s="362"/>
      <c r="PZW32" s="362"/>
      <c r="PZX32" s="362"/>
      <c r="PZY32" s="362"/>
      <c r="PZZ32" s="362"/>
      <c r="QAA32" s="362"/>
      <c r="QAB32" s="362"/>
      <c r="QAC32" s="362"/>
      <c r="QAD32" s="362"/>
      <c r="QAE32" s="362"/>
      <c r="QAF32" s="362"/>
      <c r="QAG32" s="362"/>
      <c r="QAH32" s="362"/>
      <c r="QAI32" s="362"/>
      <c r="QAJ32" s="362"/>
      <c r="QAK32" s="362"/>
      <c r="QAL32" s="362"/>
      <c r="QAM32" s="362"/>
      <c r="QAN32" s="362"/>
      <c r="QAO32" s="362"/>
      <c r="QAP32" s="362"/>
      <c r="QAQ32" s="362"/>
      <c r="QAR32" s="362"/>
      <c r="QAS32" s="362"/>
      <c r="QAT32" s="362"/>
      <c r="QAU32" s="362"/>
      <c r="QAV32" s="362"/>
      <c r="QAW32" s="362"/>
      <c r="QAX32" s="362"/>
      <c r="QAY32" s="362"/>
      <c r="QAZ32" s="362"/>
      <c r="QBA32" s="362"/>
      <c r="QBB32" s="362"/>
      <c r="QBC32" s="362"/>
      <c r="QBD32" s="362"/>
      <c r="QBE32" s="362"/>
      <c r="QBF32" s="362"/>
      <c r="QBG32" s="362"/>
      <c r="QBH32" s="362"/>
      <c r="QBI32" s="362"/>
      <c r="QBJ32" s="362"/>
      <c r="QBK32" s="362"/>
      <c r="QBL32" s="362"/>
      <c r="QBM32" s="362"/>
      <c r="QBN32" s="362"/>
      <c r="QBO32" s="362"/>
      <c r="QBP32" s="362"/>
      <c r="QBQ32" s="362"/>
      <c r="QBR32" s="362"/>
      <c r="QBS32" s="362"/>
      <c r="QBT32" s="362"/>
      <c r="QBU32" s="362"/>
      <c r="QBV32" s="362"/>
      <c r="QBW32" s="362"/>
      <c r="QBX32" s="362"/>
      <c r="QBY32" s="362"/>
      <c r="QBZ32" s="362"/>
      <c r="QCA32" s="362"/>
      <c r="QCB32" s="362"/>
      <c r="QCC32" s="362"/>
      <c r="QCD32" s="362"/>
      <c r="QCE32" s="362"/>
      <c r="QCF32" s="362"/>
      <c r="QCG32" s="362"/>
      <c r="QCH32" s="362"/>
      <c r="QCI32" s="362"/>
      <c r="QCJ32" s="362"/>
      <c r="QCK32" s="362"/>
      <c r="QCL32" s="362"/>
      <c r="QCM32" s="362"/>
      <c r="QCN32" s="362"/>
      <c r="QCO32" s="362"/>
      <c r="QCP32" s="362"/>
      <c r="QCQ32" s="362"/>
      <c r="QCR32" s="362"/>
      <c r="QCS32" s="362"/>
      <c r="QCT32" s="362"/>
      <c r="QCU32" s="362"/>
      <c r="QCV32" s="362"/>
      <c r="QCW32" s="362"/>
      <c r="QCX32" s="362"/>
      <c r="QCY32" s="362"/>
      <c r="QCZ32" s="362"/>
      <c r="QDA32" s="362"/>
      <c r="QDB32" s="362"/>
      <c r="QDC32" s="362"/>
      <c r="QDD32" s="362"/>
      <c r="QDE32" s="362"/>
      <c r="QDF32" s="362"/>
      <c r="QDG32" s="362"/>
      <c r="QDH32" s="362"/>
      <c r="QDI32" s="362"/>
      <c r="QDJ32" s="362"/>
      <c r="QDK32" s="362"/>
      <c r="QDL32" s="362"/>
      <c r="QDM32" s="362"/>
      <c r="QDN32" s="362"/>
      <c r="QDO32" s="362"/>
      <c r="QDP32" s="362"/>
      <c r="QDQ32" s="362"/>
      <c r="QDR32" s="362"/>
      <c r="QDS32" s="362"/>
      <c r="QDT32" s="362"/>
      <c r="QDU32" s="362"/>
      <c r="QDV32" s="362"/>
      <c r="QDW32" s="362"/>
      <c r="QDX32" s="362"/>
      <c r="QDY32" s="362"/>
      <c r="QDZ32" s="362"/>
      <c r="QEA32" s="362"/>
      <c r="QEB32" s="362"/>
      <c r="QEC32" s="362"/>
      <c r="QED32" s="362"/>
      <c r="QEE32" s="362"/>
      <c r="QEF32" s="362"/>
      <c r="QEG32" s="362"/>
      <c r="QEH32" s="362"/>
      <c r="QEI32" s="362"/>
      <c r="QEJ32" s="362"/>
      <c r="QEK32" s="362"/>
      <c r="QEL32" s="362"/>
      <c r="QEM32" s="362"/>
      <c r="QEN32" s="362"/>
      <c r="QEO32" s="362"/>
      <c r="QEP32" s="362"/>
      <c r="QEQ32" s="362"/>
      <c r="QER32" s="362"/>
      <c r="QES32" s="362"/>
      <c r="QET32" s="362"/>
      <c r="QEU32" s="362"/>
      <c r="QEV32" s="362"/>
      <c r="QEW32" s="362"/>
      <c r="QEX32" s="362"/>
      <c r="QEY32" s="362"/>
      <c r="QEZ32" s="362"/>
      <c r="QFA32" s="362"/>
      <c r="QFB32" s="362"/>
      <c r="QFC32" s="362"/>
      <c r="QFD32" s="362"/>
      <c r="QFE32" s="362"/>
      <c r="QFF32" s="362"/>
      <c r="QFG32" s="362"/>
      <c r="QFH32" s="362"/>
      <c r="QFI32" s="362"/>
      <c r="QFJ32" s="362"/>
      <c r="QFK32" s="362"/>
      <c r="QFL32" s="362"/>
      <c r="QFM32" s="362"/>
      <c r="QFN32" s="362"/>
      <c r="QFO32" s="362"/>
      <c r="QFP32" s="362"/>
      <c r="QFQ32" s="362"/>
      <c r="QFR32" s="362"/>
      <c r="QFS32" s="362"/>
      <c r="QFT32" s="362"/>
      <c r="QFU32" s="362"/>
      <c r="QFV32" s="362"/>
      <c r="QFW32" s="362"/>
      <c r="QFX32" s="362"/>
      <c r="QFY32" s="362"/>
      <c r="QFZ32" s="362"/>
      <c r="QGA32" s="362"/>
      <c r="QGB32" s="362"/>
      <c r="QGC32" s="362"/>
      <c r="QGD32" s="362"/>
      <c r="QGE32" s="362"/>
      <c r="QGF32" s="362"/>
      <c r="QGG32" s="362"/>
      <c r="QGH32" s="362"/>
      <c r="QGI32" s="362"/>
      <c r="QGJ32" s="362"/>
      <c r="QGK32" s="362"/>
      <c r="QGL32" s="362"/>
      <c r="QGM32" s="362"/>
      <c r="QGN32" s="362"/>
      <c r="QGO32" s="362"/>
      <c r="QGP32" s="362"/>
      <c r="QGQ32" s="362"/>
      <c r="QGR32" s="362"/>
      <c r="QGS32" s="362"/>
      <c r="QGT32" s="362"/>
      <c r="QGU32" s="362"/>
      <c r="QGV32" s="362"/>
      <c r="QGW32" s="362"/>
      <c r="QGX32" s="362"/>
      <c r="QGY32" s="362"/>
      <c r="QGZ32" s="362"/>
      <c r="QHA32" s="362"/>
      <c r="QHB32" s="362"/>
      <c r="QHC32" s="362"/>
      <c r="QHD32" s="362"/>
      <c r="QHE32" s="362"/>
      <c r="QHF32" s="362"/>
      <c r="QHG32" s="362"/>
      <c r="QHH32" s="362"/>
      <c r="QHI32" s="362"/>
      <c r="QHJ32" s="362"/>
      <c r="QHK32" s="362"/>
      <c r="QHL32" s="362"/>
      <c r="QHM32" s="362"/>
      <c r="QHN32" s="362"/>
      <c r="QHO32" s="362"/>
      <c r="QHP32" s="362"/>
      <c r="QHQ32" s="362"/>
      <c r="QHR32" s="362"/>
      <c r="QHS32" s="362"/>
      <c r="QHT32" s="362"/>
      <c r="QHU32" s="362"/>
      <c r="QHV32" s="362"/>
      <c r="QHW32" s="362"/>
      <c r="QHX32" s="362"/>
      <c r="QHY32" s="362"/>
      <c r="QHZ32" s="362"/>
      <c r="QIA32" s="362"/>
      <c r="QIB32" s="362"/>
      <c r="QIC32" s="362"/>
      <c r="QID32" s="362"/>
      <c r="QIE32" s="362"/>
      <c r="QIF32" s="362"/>
      <c r="QIG32" s="362"/>
      <c r="QIH32" s="362"/>
      <c r="QII32" s="362"/>
      <c r="QIJ32" s="362"/>
      <c r="QIK32" s="362"/>
      <c r="QIL32" s="362"/>
      <c r="QIM32" s="362"/>
      <c r="QIN32" s="362"/>
      <c r="QIO32" s="362"/>
      <c r="QIP32" s="362"/>
      <c r="QIQ32" s="362"/>
      <c r="QIR32" s="362"/>
      <c r="QIS32" s="362"/>
      <c r="QIT32" s="362"/>
      <c r="QIU32" s="362"/>
      <c r="QIV32" s="362"/>
      <c r="QIW32" s="362"/>
      <c r="QIX32" s="362"/>
      <c r="QIY32" s="362"/>
      <c r="QIZ32" s="362"/>
      <c r="QJA32" s="362"/>
      <c r="QJB32" s="362"/>
      <c r="QJC32" s="362"/>
      <c r="QJD32" s="362"/>
      <c r="QJE32" s="362"/>
      <c r="QJF32" s="362"/>
      <c r="QJG32" s="362"/>
      <c r="QJH32" s="362"/>
      <c r="QJI32" s="362"/>
      <c r="QJJ32" s="362"/>
      <c r="QJK32" s="362"/>
      <c r="QJL32" s="362"/>
      <c r="QJM32" s="362"/>
      <c r="QJN32" s="362"/>
      <c r="QJO32" s="362"/>
      <c r="QJP32" s="362"/>
      <c r="QJQ32" s="362"/>
      <c r="QJR32" s="362"/>
      <c r="QJS32" s="362"/>
      <c r="QJT32" s="362"/>
      <c r="QJU32" s="362"/>
      <c r="QJV32" s="362"/>
      <c r="QJW32" s="362"/>
      <c r="QJX32" s="362"/>
      <c r="QJY32" s="362"/>
      <c r="QJZ32" s="362"/>
      <c r="QKA32" s="362"/>
      <c r="QKB32" s="362"/>
      <c r="QKC32" s="362"/>
      <c r="QKD32" s="362"/>
      <c r="QKE32" s="362"/>
      <c r="QKF32" s="362"/>
      <c r="QKG32" s="362"/>
      <c r="QKH32" s="362"/>
      <c r="QKI32" s="362"/>
      <c r="QKJ32" s="362"/>
      <c r="QKK32" s="362"/>
      <c r="QKL32" s="362"/>
      <c r="QKM32" s="362"/>
      <c r="QKN32" s="362"/>
      <c r="QKO32" s="362"/>
      <c r="QKP32" s="362"/>
      <c r="QKQ32" s="362"/>
      <c r="QKR32" s="362"/>
      <c r="QKS32" s="362"/>
      <c r="QKT32" s="362"/>
      <c r="QKU32" s="362"/>
      <c r="QKV32" s="362"/>
      <c r="QKW32" s="362"/>
      <c r="QKX32" s="362"/>
      <c r="QKY32" s="362"/>
      <c r="QKZ32" s="362"/>
      <c r="QLA32" s="362"/>
      <c r="QLB32" s="362"/>
      <c r="QLC32" s="362"/>
      <c r="QLD32" s="362"/>
      <c r="QLE32" s="362"/>
      <c r="QLF32" s="362"/>
      <c r="QLG32" s="362"/>
      <c r="QLH32" s="362"/>
      <c r="QLI32" s="362"/>
      <c r="QLJ32" s="362"/>
      <c r="QLK32" s="362"/>
      <c r="QLL32" s="362"/>
      <c r="QLM32" s="362"/>
      <c r="QLN32" s="362"/>
      <c r="QLO32" s="362"/>
      <c r="QLP32" s="362"/>
      <c r="QLQ32" s="362"/>
      <c r="QLR32" s="362"/>
      <c r="QLS32" s="362"/>
      <c r="QLT32" s="362"/>
      <c r="QLU32" s="362"/>
      <c r="QLV32" s="362"/>
      <c r="QLW32" s="362"/>
      <c r="QLX32" s="362"/>
      <c r="QLY32" s="362"/>
      <c r="QLZ32" s="362"/>
      <c r="QMA32" s="362"/>
      <c r="QMB32" s="362"/>
      <c r="QMC32" s="362"/>
      <c r="QMD32" s="362"/>
      <c r="QME32" s="362"/>
      <c r="QMF32" s="362"/>
      <c r="QMG32" s="362"/>
      <c r="QMH32" s="362"/>
      <c r="QMI32" s="362"/>
      <c r="QMJ32" s="362"/>
      <c r="QMK32" s="362"/>
      <c r="QML32" s="362"/>
      <c r="QMM32" s="362"/>
      <c r="QMN32" s="362"/>
      <c r="QMO32" s="362"/>
      <c r="QMP32" s="362"/>
      <c r="QMQ32" s="362"/>
      <c r="QMR32" s="362"/>
      <c r="QMS32" s="362"/>
      <c r="QMT32" s="362"/>
      <c r="QMU32" s="362"/>
      <c r="QMV32" s="362"/>
      <c r="QMW32" s="362"/>
      <c r="QMX32" s="362"/>
      <c r="QMY32" s="362"/>
      <c r="QMZ32" s="362"/>
      <c r="QNA32" s="362"/>
      <c r="QNB32" s="362"/>
      <c r="QNC32" s="362"/>
      <c r="QND32" s="362"/>
      <c r="QNE32" s="362"/>
      <c r="QNF32" s="362"/>
      <c r="QNG32" s="362"/>
      <c r="QNH32" s="362"/>
      <c r="QNI32" s="362"/>
      <c r="QNJ32" s="362"/>
      <c r="QNK32" s="362"/>
      <c r="QNL32" s="362"/>
      <c r="QNM32" s="362"/>
      <c r="QNN32" s="362"/>
      <c r="QNO32" s="362"/>
      <c r="QNP32" s="362"/>
      <c r="QNQ32" s="362"/>
      <c r="QNR32" s="362"/>
      <c r="QNS32" s="362"/>
      <c r="QNT32" s="362"/>
      <c r="QNU32" s="362"/>
      <c r="QNV32" s="362"/>
      <c r="QNW32" s="362"/>
      <c r="QNX32" s="362"/>
      <c r="QNY32" s="362"/>
      <c r="QNZ32" s="362"/>
      <c r="QOA32" s="362"/>
      <c r="QOB32" s="362"/>
      <c r="QOC32" s="362"/>
      <c r="QOD32" s="362"/>
      <c r="QOE32" s="362"/>
      <c r="QOF32" s="362"/>
      <c r="QOG32" s="362"/>
      <c r="QOH32" s="362"/>
      <c r="QOI32" s="362"/>
      <c r="QOJ32" s="362"/>
      <c r="QOK32" s="362"/>
      <c r="QOL32" s="362"/>
      <c r="QOM32" s="362"/>
      <c r="QON32" s="362"/>
      <c r="QOO32" s="362"/>
      <c r="QOP32" s="362"/>
      <c r="QOQ32" s="362"/>
      <c r="QOR32" s="362"/>
      <c r="QOS32" s="362"/>
      <c r="QOT32" s="362"/>
      <c r="QOU32" s="362"/>
      <c r="QOV32" s="362"/>
      <c r="QOW32" s="362"/>
      <c r="QOX32" s="362"/>
      <c r="QOY32" s="362"/>
      <c r="QOZ32" s="362"/>
      <c r="QPA32" s="362"/>
      <c r="QPB32" s="362"/>
      <c r="QPC32" s="362"/>
      <c r="QPD32" s="362"/>
      <c r="QPE32" s="362"/>
      <c r="QPF32" s="362"/>
      <c r="QPG32" s="362"/>
      <c r="QPH32" s="362"/>
      <c r="QPI32" s="362"/>
      <c r="QPJ32" s="362"/>
      <c r="QPK32" s="362"/>
      <c r="QPL32" s="362"/>
      <c r="QPM32" s="362"/>
      <c r="QPN32" s="362"/>
      <c r="QPO32" s="362"/>
      <c r="QPP32" s="362"/>
      <c r="QPQ32" s="362"/>
      <c r="QPR32" s="362"/>
      <c r="QPS32" s="362"/>
      <c r="QPT32" s="362"/>
      <c r="QPU32" s="362"/>
      <c r="QPV32" s="362"/>
      <c r="QPW32" s="362"/>
      <c r="QPX32" s="362"/>
      <c r="QPY32" s="362"/>
      <c r="QPZ32" s="362"/>
      <c r="QQA32" s="362"/>
      <c r="QQB32" s="362"/>
      <c r="QQC32" s="362"/>
      <c r="QQD32" s="362"/>
      <c r="QQE32" s="362"/>
      <c r="QQF32" s="362"/>
      <c r="QQG32" s="362"/>
      <c r="QQH32" s="362"/>
      <c r="QQI32" s="362"/>
      <c r="QQJ32" s="362"/>
      <c r="QQK32" s="362"/>
      <c r="QQL32" s="362"/>
      <c r="QQM32" s="362"/>
      <c r="QQN32" s="362"/>
      <c r="QQO32" s="362"/>
      <c r="QQP32" s="362"/>
      <c r="QQQ32" s="362"/>
      <c r="QQR32" s="362"/>
      <c r="QQS32" s="362"/>
      <c r="QQT32" s="362"/>
      <c r="QQU32" s="362"/>
      <c r="QQV32" s="362"/>
      <c r="QQW32" s="362"/>
      <c r="QQX32" s="362"/>
      <c r="QQY32" s="362"/>
      <c r="QQZ32" s="362"/>
      <c r="QRA32" s="362"/>
      <c r="QRB32" s="362"/>
      <c r="QRC32" s="362"/>
      <c r="QRD32" s="362"/>
      <c r="QRE32" s="362"/>
      <c r="QRF32" s="362"/>
      <c r="QRG32" s="362"/>
      <c r="QRH32" s="362"/>
      <c r="QRI32" s="362"/>
      <c r="QRJ32" s="362"/>
      <c r="QRK32" s="362"/>
      <c r="QRL32" s="362"/>
      <c r="QRM32" s="362"/>
      <c r="QRN32" s="362"/>
      <c r="QRO32" s="362"/>
      <c r="QRP32" s="362"/>
      <c r="QRQ32" s="362"/>
      <c r="QRR32" s="362"/>
      <c r="QRS32" s="362"/>
      <c r="QRT32" s="362"/>
      <c r="QRU32" s="362"/>
      <c r="QRV32" s="362"/>
      <c r="QRW32" s="362"/>
      <c r="QRX32" s="362"/>
      <c r="QRY32" s="362"/>
      <c r="QRZ32" s="362"/>
      <c r="QSA32" s="362"/>
      <c r="QSB32" s="362"/>
      <c r="QSC32" s="362"/>
      <c r="QSD32" s="362"/>
      <c r="QSE32" s="362"/>
      <c r="QSF32" s="362"/>
      <c r="QSG32" s="362"/>
      <c r="QSH32" s="362"/>
      <c r="QSI32" s="362"/>
      <c r="QSJ32" s="362"/>
      <c r="QSK32" s="362"/>
      <c r="QSL32" s="362"/>
      <c r="QSM32" s="362"/>
      <c r="QSN32" s="362"/>
      <c r="QSO32" s="362"/>
      <c r="QSP32" s="362"/>
      <c r="QSQ32" s="362"/>
      <c r="QSR32" s="362"/>
      <c r="QSS32" s="362"/>
      <c r="QST32" s="362"/>
      <c r="QSU32" s="362"/>
      <c r="QSV32" s="362"/>
      <c r="QSW32" s="362"/>
      <c r="QSX32" s="362"/>
      <c r="QSY32" s="362"/>
      <c r="QSZ32" s="362"/>
      <c r="QTA32" s="362"/>
      <c r="QTB32" s="362"/>
      <c r="QTC32" s="362"/>
      <c r="QTD32" s="362"/>
      <c r="QTE32" s="362"/>
      <c r="QTF32" s="362"/>
      <c r="QTG32" s="362"/>
      <c r="QTH32" s="362"/>
      <c r="QTI32" s="362"/>
      <c r="QTJ32" s="362"/>
      <c r="QTK32" s="362"/>
      <c r="QTL32" s="362"/>
      <c r="QTM32" s="362"/>
      <c r="QTN32" s="362"/>
      <c r="QTO32" s="362"/>
      <c r="QTP32" s="362"/>
      <c r="QTQ32" s="362"/>
      <c r="QTR32" s="362"/>
      <c r="QTS32" s="362"/>
      <c r="QTT32" s="362"/>
      <c r="QTU32" s="362"/>
      <c r="QTV32" s="362"/>
      <c r="QTW32" s="362"/>
      <c r="QTX32" s="362"/>
      <c r="QTY32" s="362"/>
      <c r="QTZ32" s="362"/>
      <c r="QUA32" s="362"/>
      <c r="QUB32" s="362"/>
      <c r="QUC32" s="362"/>
      <c r="QUD32" s="362"/>
      <c r="QUE32" s="362"/>
      <c r="QUF32" s="362"/>
      <c r="QUG32" s="362"/>
      <c r="QUH32" s="362"/>
      <c r="QUI32" s="362"/>
      <c r="QUJ32" s="362"/>
      <c r="QUK32" s="362"/>
      <c r="QUL32" s="362"/>
      <c r="QUM32" s="362"/>
      <c r="QUN32" s="362"/>
      <c r="QUO32" s="362"/>
      <c r="QUP32" s="362"/>
      <c r="QUQ32" s="362"/>
      <c r="QUR32" s="362"/>
      <c r="QUS32" s="362"/>
      <c r="QUT32" s="362"/>
      <c r="QUU32" s="362"/>
      <c r="QUV32" s="362"/>
      <c r="QUW32" s="362"/>
      <c r="QUX32" s="362"/>
      <c r="QUY32" s="362"/>
      <c r="QUZ32" s="362"/>
      <c r="QVA32" s="362"/>
      <c r="QVB32" s="362"/>
      <c r="QVC32" s="362"/>
      <c r="QVD32" s="362"/>
      <c r="QVE32" s="362"/>
      <c r="QVF32" s="362"/>
      <c r="QVG32" s="362"/>
      <c r="QVH32" s="362"/>
      <c r="QVI32" s="362"/>
      <c r="QVJ32" s="362"/>
      <c r="QVK32" s="362"/>
      <c r="QVL32" s="362"/>
      <c r="QVM32" s="362"/>
      <c r="QVN32" s="362"/>
      <c r="QVO32" s="362"/>
      <c r="QVP32" s="362"/>
      <c r="QVQ32" s="362"/>
      <c r="QVR32" s="362"/>
      <c r="QVS32" s="362"/>
      <c r="QVT32" s="362"/>
      <c r="QVU32" s="362"/>
      <c r="QVV32" s="362"/>
      <c r="QVW32" s="362"/>
      <c r="QVX32" s="362"/>
      <c r="QVY32" s="362"/>
      <c r="QVZ32" s="362"/>
      <c r="QWA32" s="362"/>
      <c r="QWB32" s="362"/>
      <c r="QWC32" s="362"/>
      <c r="QWD32" s="362"/>
      <c r="QWE32" s="362"/>
      <c r="QWF32" s="362"/>
      <c r="QWG32" s="362"/>
      <c r="QWH32" s="362"/>
      <c r="QWI32" s="362"/>
      <c r="QWJ32" s="362"/>
      <c r="QWK32" s="362"/>
      <c r="QWL32" s="362"/>
      <c r="QWM32" s="362"/>
      <c r="QWN32" s="362"/>
      <c r="QWO32" s="362"/>
      <c r="QWP32" s="362"/>
      <c r="QWQ32" s="362"/>
      <c r="QWR32" s="362"/>
      <c r="QWS32" s="362"/>
      <c r="QWT32" s="362"/>
      <c r="QWU32" s="362"/>
      <c r="QWV32" s="362"/>
      <c r="QWW32" s="362"/>
      <c r="QWX32" s="362"/>
      <c r="QWY32" s="362"/>
      <c r="QWZ32" s="362"/>
      <c r="QXA32" s="362"/>
      <c r="QXB32" s="362"/>
      <c r="QXC32" s="362"/>
      <c r="QXD32" s="362"/>
      <c r="QXE32" s="362"/>
      <c r="QXF32" s="362"/>
      <c r="QXG32" s="362"/>
      <c r="QXH32" s="362"/>
      <c r="QXI32" s="362"/>
      <c r="QXJ32" s="362"/>
      <c r="QXK32" s="362"/>
      <c r="QXL32" s="362"/>
      <c r="QXM32" s="362"/>
      <c r="QXN32" s="362"/>
      <c r="QXO32" s="362"/>
      <c r="QXP32" s="362"/>
      <c r="QXQ32" s="362"/>
      <c r="QXR32" s="362"/>
      <c r="QXS32" s="362"/>
      <c r="QXT32" s="362"/>
      <c r="QXU32" s="362"/>
      <c r="QXV32" s="362"/>
      <c r="QXW32" s="362"/>
      <c r="QXX32" s="362"/>
      <c r="QXY32" s="362"/>
      <c r="QXZ32" s="362"/>
      <c r="QYA32" s="362"/>
      <c r="QYB32" s="362"/>
      <c r="QYC32" s="362"/>
      <c r="QYD32" s="362"/>
      <c r="QYE32" s="362"/>
      <c r="QYF32" s="362"/>
      <c r="QYG32" s="362"/>
      <c r="QYH32" s="362"/>
      <c r="QYI32" s="362"/>
      <c r="QYJ32" s="362"/>
      <c r="QYK32" s="362"/>
      <c r="QYL32" s="362"/>
      <c r="QYM32" s="362"/>
      <c r="QYN32" s="362"/>
      <c r="QYO32" s="362"/>
      <c r="QYP32" s="362"/>
      <c r="QYQ32" s="362"/>
      <c r="QYR32" s="362"/>
      <c r="QYS32" s="362"/>
      <c r="QYT32" s="362"/>
      <c r="QYU32" s="362"/>
      <c r="QYV32" s="362"/>
      <c r="QYW32" s="362"/>
      <c r="QYX32" s="362"/>
      <c r="QYY32" s="362"/>
      <c r="QYZ32" s="362"/>
      <c r="QZA32" s="362"/>
      <c r="QZB32" s="362"/>
      <c r="QZC32" s="362"/>
      <c r="QZD32" s="362"/>
      <c r="QZE32" s="362"/>
      <c r="QZF32" s="362"/>
      <c r="QZG32" s="362"/>
      <c r="QZH32" s="362"/>
      <c r="QZI32" s="362"/>
      <c r="QZJ32" s="362"/>
      <c r="QZK32" s="362"/>
      <c r="QZL32" s="362"/>
      <c r="QZM32" s="362"/>
      <c r="QZN32" s="362"/>
      <c r="QZO32" s="362"/>
      <c r="QZP32" s="362"/>
      <c r="QZQ32" s="362"/>
      <c r="QZR32" s="362"/>
      <c r="QZS32" s="362"/>
      <c r="QZT32" s="362"/>
      <c r="QZU32" s="362"/>
      <c r="QZV32" s="362"/>
      <c r="QZW32" s="362"/>
      <c r="QZX32" s="362"/>
      <c r="QZY32" s="362"/>
      <c r="QZZ32" s="362"/>
      <c r="RAA32" s="362"/>
      <c r="RAB32" s="362"/>
      <c r="RAC32" s="362"/>
      <c r="RAD32" s="362"/>
      <c r="RAE32" s="362"/>
      <c r="RAF32" s="362"/>
      <c r="RAG32" s="362"/>
      <c r="RAH32" s="362"/>
      <c r="RAI32" s="362"/>
      <c r="RAJ32" s="362"/>
      <c r="RAK32" s="362"/>
      <c r="RAL32" s="362"/>
      <c r="RAM32" s="362"/>
      <c r="RAN32" s="362"/>
      <c r="RAO32" s="362"/>
      <c r="RAP32" s="362"/>
      <c r="RAQ32" s="362"/>
      <c r="RAR32" s="362"/>
      <c r="RAS32" s="362"/>
      <c r="RAT32" s="362"/>
      <c r="RAU32" s="362"/>
      <c r="RAV32" s="362"/>
      <c r="RAW32" s="362"/>
      <c r="RAX32" s="362"/>
      <c r="RAY32" s="362"/>
      <c r="RAZ32" s="362"/>
      <c r="RBA32" s="362"/>
      <c r="RBB32" s="362"/>
      <c r="RBC32" s="362"/>
      <c r="RBD32" s="362"/>
      <c r="RBE32" s="362"/>
      <c r="RBF32" s="362"/>
      <c r="RBG32" s="362"/>
      <c r="RBH32" s="362"/>
      <c r="RBI32" s="362"/>
      <c r="RBJ32" s="362"/>
      <c r="RBK32" s="362"/>
      <c r="RBL32" s="362"/>
      <c r="RBM32" s="362"/>
      <c r="RBN32" s="362"/>
      <c r="RBO32" s="362"/>
      <c r="RBP32" s="362"/>
      <c r="RBQ32" s="362"/>
      <c r="RBR32" s="362"/>
      <c r="RBS32" s="362"/>
      <c r="RBT32" s="362"/>
      <c r="RBU32" s="362"/>
      <c r="RBV32" s="362"/>
      <c r="RBW32" s="362"/>
      <c r="RBX32" s="362"/>
      <c r="RBY32" s="362"/>
      <c r="RBZ32" s="362"/>
      <c r="RCA32" s="362"/>
      <c r="RCB32" s="362"/>
      <c r="RCC32" s="362"/>
      <c r="RCD32" s="362"/>
      <c r="RCE32" s="362"/>
      <c r="RCF32" s="362"/>
      <c r="RCG32" s="362"/>
      <c r="RCH32" s="362"/>
      <c r="RCI32" s="362"/>
      <c r="RCJ32" s="362"/>
      <c r="RCK32" s="362"/>
      <c r="RCL32" s="362"/>
      <c r="RCM32" s="362"/>
      <c r="RCN32" s="362"/>
      <c r="RCO32" s="362"/>
      <c r="RCP32" s="362"/>
      <c r="RCQ32" s="362"/>
      <c r="RCR32" s="362"/>
      <c r="RCS32" s="362"/>
      <c r="RCT32" s="362"/>
      <c r="RCU32" s="362"/>
      <c r="RCV32" s="362"/>
      <c r="RCW32" s="362"/>
      <c r="RCX32" s="362"/>
      <c r="RCY32" s="362"/>
      <c r="RCZ32" s="362"/>
      <c r="RDA32" s="362"/>
      <c r="RDB32" s="362"/>
      <c r="RDC32" s="362"/>
      <c r="RDD32" s="362"/>
      <c r="RDE32" s="362"/>
      <c r="RDF32" s="362"/>
      <c r="RDG32" s="362"/>
      <c r="RDH32" s="362"/>
      <c r="RDI32" s="362"/>
      <c r="RDJ32" s="362"/>
      <c r="RDK32" s="362"/>
      <c r="RDL32" s="362"/>
      <c r="RDM32" s="362"/>
      <c r="RDN32" s="362"/>
      <c r="RDO32" s="362"/>
      <c r="RDP32" s="362"/>
      <c r="RDQ32" s="362"/>
      <c r="RDR32" s="362"/>
      <c r="RDS32" s="362"/>
      <c r="RDT32" s="362"/>
      <c r="RDU32" s="362"/>
      <c r="RDV32" s="362"/>
      <c r="RDW32" s="362"/>
      <c r="RDX32" s="362"/>
      <c r="RDY32" s="362"/>
      <c r="RDZ32" s="362"/>
      <c r="REA32" s="362"/>
      <c r="REB32" s="362"/>
      <c r="REC32" s="362"/>
      <c r="RED32" s="362"/>
      <c r="REE32" s="362"/>
      <c r="REF32" s="362"/>
      <c r="REG32" s="362"/>
      <c r="REH32" s="362"/>
      <c r="REI32" s="362"/>
      <c r="REJ32" s="362"/>
      <c r="REK32" s="362"/>
      <c r="REL32" s="362"/>
      <c r="REM32" s="362"/>
      <c r="REN32" s="362"/>
      <c r="REO32" s="362"/>
      <c r="REP32" s="362"/>
      <c r="REQ32" s="362"/>
      <c r="RER32" s="362"/>
      <c r="RES32" s="362"/>
      <c r="RET32" s="362"/>
      <c r="REU32" s="362"/>
      <c r="REV32" s="362"/>
      <c r="REW32" s="362"/>
      <c r="REX32" s="362"/>
      <c r="REY32" s="362"/>
      <c r="REZ32" s="362"/>
      <c r="RFA32" s="362"/>
      <c r="RFB32" s="362"/>
      <c r="RFC32" s="362"/>
      <c r="RFD32" s="362"/>
      <c r="RFE32" s="362"/>
      <c r="RFF32" s="362"/>
      <c r="RFG32" s="362"/>
      <c r="RFH32" s="362"/>
      <c r="RFI32" s="362"/>
      <c r="RFJ32" s="362"/>
      <c r="RFK32" s="362"/>
      <c r="RFL32" s="362"/>
      <c r="RFM32" s="362"/>
      <c r="RFN32" s="362"/>
      <c r="RFO32" s="362"/>
      <c r="RFP32" s="362"/>
      <c r="RFQ32" s="362"/>
      <c r="RFR32" s="362"/>
      <c r="RFS32" s="362"/>
      <c r="RFT32" s="362"/>
      <c r="RFU32" s="362"/>
      <c r="RFV32" s="362"/>
      <c r="RFW32" s="362"/>
      <c r="RFX32" s="362"/>
      <c r="RFY32" s="362"/>
      <c r="RFZ32" s="362"/>
      <c r="RGA32" s="362"/>
      <c r="RGB32" s="362"/>
      <c r="RGC32" s="362"/>
      <c r="RGD32" s="362"/>
      <c r="RGE32" s="362"/>
      <c r="RGF32" s="362"/>
      <c r="RGG32" s="362"/>
      <c r="RGH32" s="362"/>
      <c r="RGI32" s="362"/>
      <c r="RGJ32" s="362"/>
      <c r="RGK32" s="362"/>
      <c r="RGL32" s="362"/>
      <c r="RGM32" s="362"/>
      <c r="RGN32" s="362"/>
      <c r="RGO32" s="362"/>
      <c r="RGP32" s="362"/>
      <c r="RGQ32" s="362"/>
      <c r="RGR32" s="362"/>
      <c r="RGS32" s="362"/>
      <c r="RGT32" s="362"/>
      <c r="RGU32" s="362"/>
      <c r="RGV32" s="362"/>
      <c r="RGW32" s="362"/>
      <c r="RGX32" s="362"/>
      <c r="RGY32" s="362"/>
      <c r="RGZ32" s="362"/>
      <c r="RHA32" s="362"/>
      <c r="RHB32" s="362"/>
      <c r="RHC32" s="362"/>
      <c r="RHD32" s="362"/>
      <c r="RHE32" s="362"/>
      <c r="RHF32" s="362"/>
      <c r="RHG32" s="362"/>
      <c r="RHH32" s="362"/>
      <c r="RHI32" s="362"/>
      <c r="RHJ32" s="362"/>
      <c r="RHK32" s="362"/>
      <c r="RHL32" s="362"/>
      <c r="RHM32" s="362"/>
      <c r="RHN32" s="362"/>
      <c r="RHO32" s="362"/>
      <c r="RHP32" s="362"/>
      <c r="RHQ32" s="362"/>
      <c r="RHR32" s="362"/>
      <c r="RHS32" s="362"/>
      <c r="RHT32" s="362"/>
      <c r="RHU32" s="362"/>
      <c r="RHV32" s="362"/>
      <c r="RHW32" s="362"/>
      <c r="RHX32" s="362"/>
      <c r="RHY32" s="362"/>
      <c r="RHZ32" s="362"/>
      <c r="RIA32" s="362"/>
      <c r="RIB32" s="362"/>
      <c r="RIC32" s="362"/>
      <c r="RID32" s="362"/>
      <c r="RIE32" s="362"/>
      <c r="RIF32" s="362"/>
      <c r="RIG32" s="362"/>
      <c r="RIH32" s="362"/>
      <c r="RII32" s="362"/>
      <c r="RIJ32" s="362"/>
      <c r="RIK32" s="362"/>
      <c r="RIL32" s="362"/>
      <c r="RIM32" s="362"/>
      <c r="RIN32" s="362"/>
      <c r="RIO32" s="362"/>
      <c r="RIP32" s="362"/>
      <c r="RIQ32" s="362"/>
      <c r="RIR32" s="362"/>
      <c r="RIS32" s="362"/>
      <c r="RIT32" s="362"/>
      <c r="RIU32" s="362"/>
      <c r="RIV32" s="362"/>
      <c r="RIW32" s="362"/>
      <c r="RIX32" s="362"/>
      <c r="RIY32" s="362"/>
      <c r="RIZ32" s="362"/>
      <c r="RJA32" s="362"/>
      <c r="RJB32" s="362"/>
      <c r="RJC32" s="362"/>
      <c r="RJD32" s="362"/>
      <c r="RJE32" s="362"/>
      <c r="RJF32" s="362"/>
      <c r="RJG32" s="362"/>
      <c r="RJH32" s="362"/>
      <c r="RJI32" s="362"/>
      <c r="RJJ32" s="362"/>
      <c r="RJK32" s="362"/>
      <c r="RJL32" s="362"/>
      <c r="RJM32" s="362"/>
      <c r="RJN32" s="362"/>
      <c r="RJO32" s="362"/>
      <c r="RJP32" s="362"/>
      <c r="RJQ32" s="362"/>
      <c r="RJR32" s="362"/>
      <c r="RJS32" s="362"/>
      <c r="RJT32" s="362"/>
      <c r="RJU32" s="362"/>
      <c r="RJV32" s="362"/>
      <c r="RJW32" s="362"/>
      <c r="RJX32" s="362"/>
      <c r="RJY32" s="362"/>
      <c r="RJZ32" s="362"/>
      <c r="RKA32" s="362"/>
      <c r="RKB32" s="362"/>
      <c r="RKC32" s="362"/>
      <c r="RKD32" s="362"/>
      <c r="RKE32" s="362"/>
      <c r="RKF32" s="362"/>
      <c r="RKG32" s="362"/>
      <c r="RKH32" s="362"/>
      <c r="RKI32" s="362"/>
      <c r="RKJ32" s="362"/>
      <c r="RKK32" s="362"/>
      <c r="RKL32" s="362"/>
      <c r="RKM32" s="362"/>
      <c r="RKN32" s="362"/>
      <c r="RKO32" s="362"/>
      <c r="RKP32" s="362"/>
      <c r="RKQ32" s="362"/>
      <c r="RKR32" s="362"/>
      <c r="RKS32" s="362"/>
      <c r="RKT32" s="362"/>
      <c r="RKU32" s="362"/>
      <c r="RKV32" s="362"/>
      <c r="RKW32" s="362"/>
      <c r="RKX32" s="362"/>
      <c r="RKY32" s="362"/>
      <c r="RKZ32" s="362"/>
      <c r="RLA32" s="362"/>
      <c r="RLB32" s="362"/>
      <c r="RLC32" s="362"/>
      <c r="RLD32" s="362"/>
      <c r="RLE32" s="362"/>
      <c r="RLF32" s="362"/>
      <c r="RLG32" s="362"/>
      <c r="RLH32" s="362"/>
      <c r="RLI32" s="362"/>
      <c r="RLJ32" s="362"/>
      <c r="RLK32" s="362"/>
      <c r="RLL32" s="362"/>
      <c r="RLM32" s="362"/>
      <c r="RLN32" s="362"/>
      <c r="RLO32" s="362"/>
      <c r="RLP32" s="362"/>
      <c r="RLQ32" s="362"/>
      <c r="RLR32" s="362"/>
      <c r="RLS32" s="362"/>
      <c r="RLT32" s="362"/>
      <c r="RLU32" s="362"/>
      <c r="RLV32" s="362"/>
      <c r="RLW32" s="362"/>
      <c r="RLX32" s="362"/>
      <c r="RLY32" s="362"/>
      <c r="RLZ32" s="362"/>
      <c r="RMA32" s="362"/>
      <c r="RMB32" s="362"/>
      <c r="RMC32" s="362"/>
      <c r="RMD32" s="362"/>
      <c r="RME32" s="362"/>
      <c r="RMF32" s="362"/>
      <c r="RMG32" s="362"/>
      <c r="RMH32" s="362"/>
      <c r="RMI32" s="362"/>
      <c r="RMJ32" s="362"/>
      <c r="RMK32" s="362"/>
      <c r="RML32" s="362"/>
      <c r="RMM32" s="362"/>
      <c r="RMN32" s="362"/>
      <c r="RMO32" s="362"/>
      <c r="RMP32" s="362"/>
      <c r="RMQ32" s="362"/>
      <c r="RMR32" s="362"/>
      <c r="RMS32" s="362"/>
      <c r="RMT32" s="362"/>
      <c r="RMU32" s="362"/>
      <c r="RMV32" s="362"/>
      <c r="RMW32" s="362"/>
      <c r="RMX32" s="362"/>
      <c r="RMY32" s="362"/>
      <c r="RMZ32" s="362"/>
      <c r="RNA32" s="362"/>
      <c r="RNB32" s="362"/>
      <c r="RNC32" s="362"/>
      <c r="RND32" s="362"/>
      <c r="RNE32" s="362"/>
      <c r="RNF32" s="362"/>
      <c r="RNG32" s="362"/>
      <c r="RNH32" s="362"/>
      <c r="RNI32" s="362"/>
      <c r="RNJ32" s="362"/>
      <c r="RNK32" s="362"/>
      <c r="RNL32" s="362"/>
      <c r="RNM32" s="362"/>
      <c r="RNN32" s="362"/>
      <c r="RNO32" s="362"/>
      <c r="RNP32" s="362"/>
      <c r="RNQ32" s="362"/>
      <c r="RNR32" s="362"/>
      <c r="RNS32" s="362"/>
      <c r="RNT32" s="362"/>
      <c r="RNU32" s="362"/>
      <c r="RNV32" s="362"/>
      <c r="RNW32" s="362"/>
      <c r="RNX32" s="362"/>
      <c r="RNY32" s="362"/>
      <c r="RNZ32" s="362"/>
      <c r="ROA32" s="362"/>
      <c r="ROB32" s="362"/>
      <c r="ROC32" s="362"/>
      <c r="ROD32" s="362"/>
      <c r="ROE32" s="362"/>
      <c r="ROF32" s="362"/>
      <c r="ROG32" s="362"/>
      <c r="ROH32" s="362"/>
      <c r="ROI32" s="362"/>
      <c r="ROJ32" s="362"/>
      <c r="ROK32" s="362"/>
      <c r="ROL32" s="362"/>
      <c r="ROM32" s="362"/>
      <c r="RON32" s="362"/>
      <c r="ROO32" s="362"/>
      <c r="ROP32" s="362"/>
      <c r="ROQ32" s="362"/>
      <c r="ROR32" s="362"/>
      <c r="ROS32" s="362"/>
      <c r="ROT32" s="362"/>
      <c r="ROU32" s="362"/>
      <c r="ROV32" s="362"/>
      <c r="ROW32" s="362"/>
      <c r="ROX32" s="362"/>
      <c r="ROY32" s="362"/>
      <c r="ROZ32" s="362"/>
      <c r="RPA32" s="362"/>
      <c r="RPB32" s="362"/>
      <c r="RPC32" s="362"/>
      <c r="RPD32" s="362"/>
      <c r="RPE32" s="362"/>
      <c r="RPF32" s="362"/>
      <c r="RPG32" s="362"/>
      <c r="RPH32" s="362"/>
      <c r="RPI32" s="362"/>
      <c r="RPJ32" s="362"/>
      <c r="RPK32" s="362"/>
      <c r="RPL32" s="362"/>
      <c r="RPM32" s="362"/>
      <c r="RPN32" s="362"/>
      <c r="RPO32" s="362"/>
      <c r="RPP32" s="362"/>
      <c r="RPQ32" s="362"/>
      <c r="RPR32" s="362"/>
      <c r="RPS32" s="362"/>
      <c r="RPT32" s="362"/>
      <c r="RPU32" s="362"/>
      <c r="RPV32" s="362"/>
      <c r="RPW32" s="362"/>
      <c r="RPX32" s="362"/>
      <c r="RPY32" s="362"/>
      <c r="RPZ32" s="362"/>
      <c r="RQA32" s="362"/>
      <c r="RQB32" s="362"/>
      <c r="RQC32" s="362"/>
      <c r="RQD32" s="362"/>
      <c r="RQE32" s="362"/>
      <c r="RQF32" s="362"/>
      <c r="RQG32" s="362"/>
      <c r="RQH32" s="362"/>
      <c r="RQI32" s="362"/>
      <c r="RQJ32" s="362"/>
      <c r="RQK32" s="362"/>
      <c r="RQL32" s="362"/>
      <c r="RQM32" s="362"/>
      <c r="RQN32" s="362"/>
      <c r="RQO32" s="362"/>
      <c r="RQP32" s="362"/>
      <c r="RQQ32" s="362"/>
      <c r="RQR32" s="362"/>
      <c r="RQS32" s="362"/>
      <c r="RQT32" s="362"/>
      <c r="RQU32" s="362"/>
      <c r="RQV32" s="362"/>
      <c r="RQW32" s="362"/>
      <c r="RQX32" s="362"/>
      <c r="RQY32" s="362"/>
      <c r="RQZ32" s="362"/>
      <c r="RRA32" s="362"/>
      <c r="RRB32" s="362"/>
      <c r="RRC32" s="362"/>
      <c r="RRD32" s="362"/>
      <c r="RRE32" s="362"/>
      <c r="RRF32" s="362"/>
      <c r="RRG32" s="362"/>
      <c r="RRH32" s="362"/>
      <c r="RRI32" s="362"/>
      <c r="RRJ32" s="362"/>
      <c r="RRK32" s="362"/>
      <c r="RRL32" s="362"/>
      <c r="RRM32" s="362"/>
      <c r="RRN32" s="362"/>
      <c r="RRO32" s="362"/>
      <c r="RRP32" s="362"/>
      <c r="RRQ32" s="362"/>
      <c r="RRR32" s="362"/>
      <c r="RRS32" s="362"/>
      <c r="RRT32" s="362"/>
      <c r="RRU32" s="362"/>
      <c r="RRV32" s="362"/>
      <c r="RRW32" s="362"/>
      <c r="RRX32" s="362"/>
      <c r="RRY32" s="362"/>
      <c r="RRZ32" s="362"/>
      <c r="RSA32" s="362"/>
      <c r="RSB32" s="362"/>
      <c r="RSC32" s="362"/>
      <c r="RSD32" s="362"/>
      <c r="RSE32" s="362"/>
      <c r="RSF32" s="362"/>
      <c r="RSG32" s="362"/>
      <c r="RSH32" s="362"/>
      <c r="RSI32" s="362"/>
      <c r="RSJ32" s="362"/>
      <c r="RSK32" s="362"/>
      <c r="RSL32" s="362"/>
      <c r="RSM32" s="362"/>
      <c r="RSN32" s="362"/>
      <c r="RSO32" s="362"/>
      <c r="RSP32" s="362"/>
      <c r="RSQ32" s="362"/>
      <c r="RSR32" s="362"/>
      <c r="RSS32" s="362"/>
      <c r="RST32" s="362"/>
      <c r="RSU32" s="362"/>
      <c r="RSV32" s="362"/>
      <c r="RSW32" s="362"/>
      <c r="RSX32" s="362"/>
      <c r="RSY32" s="362"/>
      <c r="RSZ32" s="362"/>
      <c r="RTA32" s="362"/>
      <c r="RTB32" s="362"/>
      <c r="RTC32" s="362"/>
      <c r="RTD32" s="362"/>
      <c r="RTE32" s="362"/>
      <c r="RTF32" s="362"/>
      <c r="RTG32" s="362"/>
      <c r="RTH32" s="362"/>
      <c r="RTI32" s="362"/>
      <c r="RTJ32" s="362"/>
      <c r="RTK32" s="362"/>
      <c r="RTL32" s="362"/>
      <c r="RTM32" s="362"/>
      <c r="RTN32" s="362"/>
      <c r="RTO32" s="362"/>
      <c r="RTP32" s="362"/>
      <c r="RTQ32" s="362"/>
      <c r="RTR32" s="362"/>
      <c r="RTS32" s="362"/>
      <c r="RTT32" s="362"/>
      <c r="RTU32" s="362"/>
      <c r="RTV32" s="362"/>
      <c r="RTW32" s="362"/>
      <c r="RTX32" s="362"/>
      <c r="RTY32" s="362"/>
      <c r="RTZ32" s="362"/>
      <c r="RUA32" s="362"/>
      <c r="RUB32" s="362"/>
      <c r="RUC32" s="362"/>
      <c r="RUD32" s="362"/>
      <c r="RUE32" s="362"/>
      <c r="RUF32" s="362"/>
      <c r="RUG32" s="362"/>
      <c r="RUH32" s="362"/>
      <c r="RUI32" s="362"/>
      <c r="RUJ32" s="362"/>
      <c r="RUK32" s="362"/>
      <c r="RUL32" s="362"/>
      <c r="RUM32" s="362"/>
      <c r="RUN32" s="362"/>
      <c r="RUO32" s="362"/>
      <c r="RUP32" s="362"/>
      <c r="RUQ32" s="362"/>
      <c r="RUR32" s="362"/>
      <c r="RUS32" s="362"/>
      <c r="RUT32" s="362"/>
      <c r="RUU32" s="362"/>
      <c r="RUV32" s="362"/>
      <c r="RUW32" s="362"/>
      <c r="RUX32" s="362"/>
      <c r="RUY32" s="362"/>
      <c r="RUZ32" s="362"/>
      <c r="RVA32" s="362"/>
      <c r="RVB32" s="362"/>
      <c r="RVC32" s="362"/>
      <c r="RVD32" s="362"/>
      <c r="RVE32" s="362"/>
      <c r="RVF32" s="362"/>
      <c r="RVG32" s="362"/>
      <c r="RVH32" s="362"/>
      <c r="RVI32" s="362"/>
      <c r="RVJ32" s="362"/>
      <c r="RVK32" s="362"/>
      <c r="RVL32" s="362"/>
      <c r="RVM32" s="362"/>
      <c r="RVN32" s="362"/>
      <c r="RVO32" s="362"/>
      <c r="RVP32" s="362"/>
      <c r="RVQ32" s="362"/>
      <c r="RVR32" s="362"/>
      <c r="RVS32" s="362"/>
      <c r="RVT32" s="362"/>
      <c r="RVU32" s="362"/>
      <c r="RVV32" s="362"/>
      <c r="RVW32" s="362"/>
      <c r="RVX32" s="362"/>
      <c r="RVY32" s="362"/>
      <c r="RVZ32" s="362"/>
      <c r="RWA32" s="362"/>
      <c r="RWB32" s="362"/>
      <c r="RWC32" s="362"/>
      <c r="RWD32" s="362"/>
      <c r="RWE32" s="362"/>
      <c r="RWF32" s="362"/>
      <c r="RWG32" s="362"/>
      <c r="RWH32" s="362"/>
      <c r="RWI32" s="362"/>
      <c r="RWJ32" s="362"/>
      <c r="RWK32" s="362"/>
      <c r="RWL32" s="362"/>
      <c r="RWM32" s="362"/>
      <c r="RWN32" s="362"/>
      <c r="RWO32" s="362"/>
      <c r="RWP32" s="362"/>
      <c r="RWQ32" s="362"/>
      <c r="RWR32" s="362"/>
      <c r="RWS32" s="362"/>
      <c r="RWT32" s="362"/>
      <c r="RWU32" s="362"/>
      <c r="RWV32" s="362"/>
      <c r="RWW32" s="362"/>
      <c r="RWX32" s="362"/>
      <c r="RWY32" s="362"/>
      <c r="RWZ32" s="362"/>
      <c r="RXA32" s="362"/>
      <c r="RXB32" s="362"/>
      <c r="RXC32" s="362"/>
      <c r="RXD32" s="362"/>
      <c r="RXE32" s="362"/>
      <c r="RXF32" s="362"/>
      <c r="RXG32" s="362"/>
      <c r="RXH32" s="362"/>
      <c r="RXI32" s="362"/>
      <c r="RXJ32" s="362"/>
      <c r="RXK32" s="362"/>
      <c r="RXL32" s="362"/>
      <c r="RXM32" s="362"/>
      <c r="RXN32" s="362"/>
      <c r="RXO32" s="362"/>
      <c r="RXP32" s="362"/>
      <c r="RXQ32" s="362"/>
      <c r="RXR32" s="362"/>
      <c r="RXS32" s="362"/>
      <c r="RXT32" s="362"/>
      <c r="RXU32" s="362"/>
      <c r="RXV32" s="362"/>
      <c r="RXW32" s="362"/>
      <c r="RXX32" s="362"/>
      <c r="RXY32" s="362"/>
      <c r="RXZ32" s="362"/>
      <c r="RYA32" s="362"/>
      <c r="RYB32" s="362"/>
      <c r="RYC32" s="362"/>
      <c r="RYD32" s="362"/>
      <c r="RYE32" s="362"/>
      <c r="RYF32" s="362"/>
      <c r="RYG32" s="362"/>
      <c r="RYH32" s="362"/>
      <c r="RYI32" s="362"/>
      <c r="RYJ32" s="362"/>
      <c r="RYK32" s="362"/>
      <c r="RYL32" s="362"/>
      <c r="RYM32" s="362"/>
      <c r="RYN32" s="362"/>
      <c r="RYO32" s="362"/>
      <c r="RYP32" s="362"/>
      <c r="RYQ32" s="362"/>
      <c r="RYR32" s="362"/>
      <c r="RYS32" s="362"/>
      <c r="RYT32" s="362"/>
      <c r="RYU32" s="362"/>
      <c r="RYV32" s="362"/>
      <c r="RYW32" s="362"/>
      <c r="RYX32" s="362"/>
      <c r="RYY32" s="362"/>
      <c r="RYZ32" s="362"/>
      <c r="RZA32" s="362"/>
      <c r="RZB32" s="362"/>
      <c r="RZC32" s="362"/>
      <c r="RZD32" s="362"/>
      <c r="RZE32" s="362"/>
      <c r="RZF32" s="362"/>
      <c r="RZG32" s="362"/>
      <c r="RZH32" s="362"/>
      <c r="RZI32" s="362"/>
      <c r="RZJ32" s="362"/>
      <c r="RZK32" s="362"/>
      <c r="RZL32" s="362"/>
      <c r="RZM32" s="362"/>
      <c r="RZN32" s="362"/>
      <c r="RZO32" s="362"/>
      <c r="RZP32" s="362"/>
      <c r="RZQ32" s="362"/>
      <c r="RZR32" s="362"/>
      <c r="RZS32" s="362"/>
      <c r="RZT32" s="362"/>
      <c r="RZU32" s="362"/>
      <c r="RZV32" s="362"/>
      <c r="RZW32" s="362"/>
      <c r="RZX32" s="362"/>
      <c r="RZY32" s="362"/>
      <c r="RZZ32" s="362"/>
      <c r="SAA32" s="362"/>
      <c r="SAB32" s="362"/>
      <c r="SAC32" s="362"/>
      <c r="SAD32" s="362"/>
      <c r="SAE32" s="362"/>
      <c r="SAF32" s="362"/>
      <c r="SAG32" s="362"/>
      <c r="SAH32" s="362"/>
      <c r="SAI32" s="362"/>
      <c r="SAJ32" s="362"/>
      <c r="SAK32" s="362"/>
      <c r="SAL32" s="362"/>
      <c r="SAM32" s="362"/>
      <c r="SAN32" s="362"/>
      <c r="SAO32" s="362"/>
      <c r="SAP32" s="362"/>
      <c r="SAQ32" s="362"/>
      <c r="SAR32" s="362"/>
      <c r="SAS32" s="362"/>
      <c r="SAT32" s="362"/>
      <c r="SAU32" s="362"/>
      <c r="SAV32" s="362"/>
      <c r="SAW32" s="362"/>
      <c r="SAX32" s="362"/>
      <c r="SAY32" s="362"/>
      <c r="SAZ32" s="362"/>
      <c r="SBA32" s="362"/>
      <c r="SBB32" s="362"/>
      <c r="SBC32" s="362"/>
      <c r="SBD32" s="362"/>
      <c r="SBE32" s="362"/>
      <c r="SBF32" s="362"/>
      <c r="SBG32" s="362"/>
      <c r="SBH32" s="362"/>
      <c r="SBI32" s="362"/>
      <c r="SBJ32" s="362"/>
      <c r="SBK32" s="362"/>
      <c r="SBL32" s="362"/>
      <c r="SBM32" s="362"/>
      <c r="SBN32" s="362"/>
      <c r="SBO32" s="362"/>
      <c r="SBP32" s="362"/>
      <c r="SBQ32" s="362"/>
      <c r="SBR32" s="362"/>
      <c r="SBS32" s="362"/>
      <c r="SBT32" s="362"/>
      <c r="SBU32" s="362"/>
      <c r="SBV32" s="362"/>
      <c r="SBW32" s="362"/>
      <c r="SBX32" s="362"/>
      <c r="SBY32" s="362"/>
      <c r="SBZ32" s="362"/>
      <c r="SCA32" s="362"/>
      <c r="SCB32" s="362"/>
      <c r="SCC32" s="362"/>
      <c r="SCD32" s="362"/>
      <c r="SCE32" s="362"/>
      <c r="SCF32" s="362"/>
      <c r="SCG32" s="362"/>
      <c r="SCH32" s="362"/>
      <c r="SCI32" s="362"/>
      <c r="SCJ32" s="362"/>
      <c r="SCK32" s="362"/>
      <c r="SCL32" s="362"/>
      <c r="SCM32" s="362"/>
      <c r="SCN32" s="362"/>
      <c r="SCO32" s="362"/>
      <c r="SCP32" s="362"/>
      <c r="SCQ32" s="362"/>
      <c r="SCR32" s="362"/>
      <c r="SCS32" s="362"/>
      <c r="SCT32" s="362"/>
      <c r="SCU32" s="362"/>
      <c r="SCV32" s="362"/>
      <c r="SCW32" s="362"/>
      <c r="SCX32" s="362"/>
      <c r="SCY32" s="362"/>
      <c r="SCZ32" s="362"/>
      <c r="SDA32" s="362"/>
      <c r="SDB32" s="362"/>
      <c r="SDC32" s="362"/>
      <c r="SDD32" s="362"/>
      <c r="SDE32" s="362"/>
      <c r="SDF32" s="362"/>
      <c r="SDG32" s="362"/>
      <c r="SDH32" s="362"/>
      <c r="SDI32" s="362"/>
      <c r="SDJ32" s="362"/>
      <c r="SDK32" s="362"/>
      <c r="SDL32" s="362"/>
      <c r="SDM32" s="362"/>
      <c r="SDN32" s="362"/>
      <c r="SDO32" s="362"/>
      <c r="SDP32" s="362"/>
      <c r="SDQ32" s="362"/>
      <c r="SDR32" s="362"/>
      <c r="SDS32" s="362"/>
      <c r="SDT32" s="362"/>
      <c r="SDU32" s="362"/>
      <c r="SDV32" s="362"/>
      <c r="SDW32" s="362"/>
      <c r="SDX32" s="362"/>
      <c r="SDY32" s="362"/>
      <c r="SDZ32" s="362"/>
      <c r="SEA32" s="362"/>
      <c r="SEB32" s="362"/>
      <c r="SEC32" s="362"/>
      <c r="SED32" s="362"/>
      <c r="SEE32" s="362"/>
      <c r="SEF32" s="362"/>
      <c r="SEG32" s="362"/>
      <c r="SEH32" s="362"/>
      <c r="SEI32" s="362"/>
      <c r="SEJ32" s="362"/>
      <c r="SEK32" s="362"/>
      <c r="SEL32" s="362"/>
      <c r="SEM32" s="362"/>
      <c r="SEN32" s="362"/>
      <c r="SEO32" s="362"/>
      <c r="SEP32" s="362"/>
      <c r="SEQ32" s="362"/>
      <c r="SER32" s="362"/>
      <c r="SES32" s="362"/>
      <c r="SET32" s="362"/>
      <c r="SEU32" s="362"/>
      <c r="SEV32" s="362"/>
      <c r="SEW32" s="362"/>
      <c r="SEX32" s="362"/>
      <c r="SEY32" s="362"/>
      <c r="SEZ32" s="362"/>
      <c r="SFA32" s="362"/>
      <c r="SFB32" s="362"/>
      <c r="SFC32" s="362"/>
      <c r="SFD32" s="362"/>
      <c r="SFE32" s="362"/>
      <c r="SFF32" s="362"/>
      <c r="SFG32" s="362"/>
      <c r="SFH32" s="362"/>
      <c r="SFI32" s="362"/>
      <c r="SFJ32" s="362"/>
      <c r="SFK32" s="362"/>
      <c r="SFL32" s="362"/>
      <c r="SFM32" s="362"/>
      <c r="SFN32" s="362"/>
      <c r="SFO32" s="362"/>
      <c r="SFP32" s="362"/>
      <c r="SFQ32" s="362"/>
      <c r="SFR32" s="362"/>
      <c r="SFS32" s="362"/>
      <c r="SFT32" s="362"/>
      <c r="SFU32" s="362"/>
      <c r="SFV32" s="362"/>
      <c r="SFW32" s="362"/>
      <c r="SFX32" s="362"/>
      <c r="SFY32" s="362"/>
      <c r="SFZ32" s="362"/>
      <c r="SGA32" s="362"/>
      <c r="SGB32" s="362"/>
      <c r="SGC32" s="362"/>
      <c r="SGD32" s="362"/>
      <c r="SGE32" s="362"/>
      <c r="SGF32" s="362"/>
      <c r="SGG32" s="362"/>
      <c r="SGH32" s="362"/>
      <c r="SGI32" s="362"/>
      <c r="SGJ32" s="362"/>
      <c r="SGK32" s="362"/>
      <c r="SGL32" s="362"/>
      <c r="SGM32" s="362"/>
      <c r="SGN32" s="362"/>
      <c r="SGO32" s="362"/>
      <c r="SGP32" s="362"/>
      <c r="SGQ32" s="362"/>
      <c r="SGR32" s="362"/>
      <c r="SGS32" s="362"/>
      <c r="SGT32" s="362"/>
      <c r="SGU32" s="362"/>
      <c r="SGV32" s="362"/>
      <c r="SGW32" s="362"/>
      <c r="SGX32" s="362"/>
      <c r="SGY32" s="362"/>
      <c r="SGZ32" s="362"/>
      <c r="SHA32" s="362"/>
      <c r="SHB32" s="362"/>
      <c r="SHC32" s="362"/>
      <c r="SHD32" s="362"/>
      <c r="SHE32" s="362"/>
      <c r="SHF32" s="362"/>
      <c r="SHG32" s="362"/>
      <c r="SHH32" s="362"/>
      <c r="SHI32" s="362"/>
      <c r="SHJ32" s="362"/>
      <c r="SHK32" s="362"/>
      <c r="SHL32" s="362"/>
      <c r="SHM32" s="362"/>
      <c r="SHN32" s="362"/>
      <c r="SHO32" s="362"/>
      <c r="SHP32" s="362"/>
      <c r="SHQ32" s="362"/>
      <c r="SHR32" s="362"/>
      <c r="SHS32" s="362"/>
      <c r="SHT32" s="362"/>
      <c r="SHU32" s="362"/>
      <c r="SHV32" s="362"/>
      <c r="SHW32" s="362"/>
      <c r="SHX32" s="362"/>
      <c r="SHY32" s="362"/>
      <c r="SHZ32" s="362"/>
      <c r="SIA32" s="362"/>
      <c r="SIB32" s="362"/>
      <c r="SIC32" s="362"/>
      <c r="SID32" s="362"/>
      <c r="SIE32" s="362"/>
      <c r="SIF32" s="362"/>
      <c r="SIG32" s="362"/>
      <c r="SIH32" s="362"/>
      <c r="SII32" s="362"/>
      <c r="SIJ32" s="362"/>
      <c r="SIK32" s="362"/>
      <c r="SIL32" s="362"/>
      <c r="SIM32" s="362"/>
      <c r="SIN32" s="362"/>
      <c r="SIO32" s="362"/>
      <c r="SIP32" s="362"/>
      <c r="SIQ32" s="362"/>
      <c r="SIR32" s="362"/>
      <c r="SIS32" s="362"/>
      <c r="SIT32" s="362"/>
      <c r="SIU32" s="362"/>
      <c r="SIV32" s="362"/>
      <c r="SIW32" s="362"/>
      <c r="SIX32" s="362"/>
      <c r="SIY32" s="362"/>
      <c r="SIZ32" s="362"/>
      <c r="SJA32" s="362"/>
      <c r="SJB32" s="362"/>
      <c r="SJC32" s="362"/>
      <c r="SJD32" s="362"/>
      <c r="SJE32" s="362"/>
      <c r="SJF32" s="362"/>
      <c r="SJG32" s="362"/>
      <c r="SJH32" s="362"/>
      <c r="SJI32" s="362"/>
      <c r="SJJ32" s="362"/>
      <c r="SJK32" s="362"/>
      <c r="SJL32" s="362"/>
      <c r="SJM32" s="362"/>
      <c r="SJN32" s="362"/>
      <c r="SJO32" s="362"/>
      <c r="SJP32" s="362"/>
      <c r="SJQ32" s="362"/>
      <c r="SJR32" s="362"/>
      <c r="SJS32" s="362"/>
      <c r="SJT32" s="362"/>
      <c r="SJU32" s="362"/>
      <c r="SJV32" s="362"/>
      <c r="SJW32" s="362"/>
      <c r="SJX32" s="362"/>
      <c r="SJY32" s="362"/>
      <c r="SJZ32" s="362"/>
      <c r="SKA32" s="362"/>
      <c r="SKB32" s="362"/>
      <c r="SKC32" s="362"/>
      <c r="SKD32" s="362"/>
      <c r="SKE32" s="362"/>
      <c r="SKF32" s="362"/>
      <c r="SKG32" s="362"/>
      <c r="SKH32" s="362"/>
      <c r="SKI32" s="362"/>
      <c r="SKJ32" s="362"/>
      <c r="SKK32" s="362"/>
      <c r="SKL32" s="362"/>
      <c r="SKM32" s="362"/>
      <c r="SKN32" s="362"/>
      <c r="SKO32" s="362"/>
      <c r="SKP32" s="362"/>
      <c r="SKQ32" s="362"/>
      <c r="SKR32" s="362"/>
      <c r="SKS32" s="362"/>
      <c r="SKT32" s="362"/>
      <c r="SKU32" s="362"/>
      <c r="SKV32" s="362"/>
      <c r="SKW32" s="362"/>
      <c r="SKX32" s="362"/>
      <c r="SKY32" s="362"/>
      <c r="SKZ32" s="362"/>
      <c r="SLA32" s="362"/>
      <c r="SLB32" s="362"/>
      <c r="SLC32" s="362"/>
      <c r="SLD32" s="362"/>
      <c r="SLE32" s="362"/>
      <c r="SLF32" s="362"/>
      <c r="SLG32" s="362"/>
      <c r="SLH32" s="362"/>
      <c r="SLI32" s="362"/>
      <c r="SLJ32" s="362"/>
      <c r="SLK32" s="362"/>
      <c r="SLL32" s="362"/>
      <c r="SLM32" s="362"/>
      <c r="SLN32" s="362"/>
      <c r="SLO32" s="362"/>
      <c r="SLP32" s="362"/>
      <c r="SLQ32" s="362"/>
      <c r="SLR32" s="362"/>
      <c r="SLS32" s="362"/>
      <c r="SLT32" s="362"/>
      <c r="SLU32" s="362"/>
      <c r="SLV32" s="362"/>
      <c r="SLW32" s="362"/>
      <c r="SLX32" s="362"/>
      <c r="SLY32" s="362"/>
      <c r="SLZ32" s="362"/>
      <c r="SMA32" s="362"/>
      <c r="SMB32" s="362"/>
      <c r="SMC32" s="362"/>
      <c r="SMD32" s="362"/>
      <c r="SME32" s="362"/>
      <c r="SMF32" s="362"/>
      <c r="SMG32" s="362"/>
      <c r="SMH32" s="362"/>
      <c r="SMI32" s="362"/>
      <c r="SMJ32" s="362"/>
      <c r="SMK32" s="362"/>
      <c r="SML32" s="362"/>
      <c r="SMM32" s="362"/>
      <c r="SMN32" s="362"/>
      <c r="SMO32" s="362"/>
      <c r="SMP32" s="362"/>
      <c r="SMQ32" s="362"/>
      <c r="SMR32" s="362"/>
      <c r="SMS32" s="362"/>
      <c r="SMT32" s="362"/>
      <c r="SMU32" s="362"/>
      <c r="SMV32" s="362"/>
      <c r="SMW32" s="362"/>
      <c r="SMX32" s="362"/>
      <c r="SMY32" s="362"/>
      <c r="SMZ32" s="362"/>
      <c r="SNA32" s="362"/>
      <c r="SNB32" s="362"/>
      <c r="SNC32" s="362"/>
      <c r="SND32" s="362"/>
      <c r="SNE32" s="362"/>
      <c r="SNF32" s="362"/>
      <c r="SNG32" s="362"/>
      <c r="SNH32" s="362"/>
      <c r="SNI32" s="362"/>
      <c r="SNJ32" s="362"/>
      <c r="SNK32" s="362"/>
      <c r="SNL32" s="362"/>
      <c r="SNM32" s="362"/>
      <c r="SNN32" s="362"/>
      <c r="SNO32" s="362"/>
      <c r="SNP32" s="362"/>
      <c r="SNQ32" s="362"/>
      <c r="SNR32" s="362"/>
      <c r="SNS32" s="362"/>
      <c r="SNT32" s="362"/>
      <c r="SNU32" s="362"/>
      <c r="SNV32" s="362"/>
      <c r="SNW32" s="362"/>
      <c r="SNX32" s="362"/>
      <c r="SNY32" s="362"/>
      <c r="SNZ32" s="362"/>
      <c r="SOA32" s="362"/>
      <c r="SOB32" s="362"/>
      <c r="SOC32" s="362"/>
      <c r="SOD32" s="362"/>
      <c r="SOE32" s="362"/>
      <c r="SOF32" s="362"/>
      <c r="SOG32" s="362"/>
      <c r="SOH32" s="362"/>
      <c r="SOI32" s="362"/>
      <c r="SOJ32" s="362"/>
      <c r="SOK32" s="362"/>
      <c r="SOL32" s="362"/>
      <c r="SOM32" s="362"/>
      <c r="SON32" s="362"/>
      <c r="SOO32" s="362"/>
      <c r="SOP32" s="362"/>
      <c r="SOQ32" s="362"/>
      <c r="SOR32" s="362"/>
      <c r="SOS32" s="362"/>
      <c r="SOT32" s="362"/>
      <c r="SOU32" s="362"/>
      <c r="SOV32" s="362"/>
      <c r="SOW32" s="362"/>
      <c r="SOX32" s="362"/>
      <c r="SOY32" s="362"/>
      <c r="SOZ32" s="362"/>
      <c r="SPA32" s="362"/>
      <c r="SPB32" s="362"/>
      <c r="SPC32" s="362"/>
      <c r="SPD32" s="362"/>
      <c r="SPE32" s="362"/>
      <c r="SPF32" s="362"/>
      <c r="SPG32" s="362"/>
      <c r="SPH32" s="362"/>
      <c r="SPI32" s="362"/>
      <c r="SPJ32" s="362"/>
      <c r="SPK32" s="362"/>
      <c r="SPL32" s="362"/>
      <c r="SPM32" s="362"/>
      <c r="SPN32" s="362"/>
      <c r="SPO32" s="362"/>
      <c r="SPP32" s="362"/>
      <c r="SPQ32" s="362"/>
      <c r="SPR32" s="362"/>
      <c r="SPS32" s="362"/>
      <c r="SPT32" s="362"/>
      <c r="SPU32" s="362"/>
      <c r="SPV32" s="362"/>
      <c r="SPW32" s="362"/>
      <c r="SPX32" s="362"/>
      <c r="SPY32" s="362"/>
      <c r="SPZ32" s="362"/>
      <c r="SQA32" s="362"/>
      <c r="SQB32" s="362"/>
      <c r="SQC32" s="362"/>
      <c r="SQD32" s="362"/>
      <c r="SQE32" s="362"/>
      <c r="SQF32" s="362"/>
      <c r="SQG32" s="362"/>
      <c r="SQH32" s="362"/>
      <c r="SQI32" s="362"/>
      <c r="SQJ32" s="362"/>
      <c r="SQK32" s="362"/>
      <c r="SQL32" s="362"/>
      <c r="SQM32" s="362"/>
      <c r="SQN32" s="362"/>
      <c r="SQO32" s="362"/>
      <c r="SQP32" s="362"/>
      <c r="SQQ32" s="362"/>
      <c r="SQR32" s="362"/>
      <c r="SQS32" s="362"/>
      <c r="SQT32" s="362"/>
      <c r="SQU32" s="362"/>
      <c r="SQV32" s="362"/>
      <c r="SQW32" s="362"/>
      <c r="SQX32" s="362"/>
      <c r="SQY32" s="362"/>
      <c r="SQZ32" s="362"/>
      <c r="SRA32" s="362"/>
      <c r="SRB32" s="362"/>
      <c r="SRC32" s="362"/>
      <c r="SRD32" s="362"/>
      <c r="SRE32" s="362"/>
      <c r="SRF32" s="362"/>
      <c r="SRG32" s="362"/>
      <c r="SRH32" s="362"/>
      <c r="SRI32" s="362"/>
      <c r="SRJ32" s="362"/>
      <c r="SRK32" s="362"/>
      <c r="SRL32" s="362"/>
      <c r="SRM32" s="362"/>
      <c r="SRN32" s="362"/>
      <c r="SRO32" s="362"/>
      <c r="SRP32" s="362"/>
      <c r="SRQ32" s="362"/>
      <c r="SRR32" s="362"/>
      <c r="SRS32" s="362"/>
      <c r="SRT32" s="362"/>
      <c r="SRU32" s="362"/>
      <c r="SRV32" s="362"/>
      <c r="SRW32" s="362"/>
      <c r="SRX32" s="362"/>
      <c r="SRY32" s="362"/>
      <c r="SRZ32" s="362"/>
      <c r="SSA32" s="362"/>
      <c r="SSB32" s="362"/>
      <c r="SSC32" s="362"/>
      <c r="SSD32" s="362"/>
      <c r="SSE32" s="362"/>
      <c r="SSF32" s="362"/>
      <c r="SSG32" s="362"/>
      <c r="SSH32" s="362"/>
      <c r="SSI32" s="362"/>
      <c r="SSJ32" s="362"/>
      <c r="SSK32" s="362"/>
      <c r="SSL32" s="362"/>
      <c r="SSM32" s="362"/>
      <c r="SSN32" s="362"/>
      <c r="SSO32" s="362"/>
      <c r="SSP32" s="362"/>
      <c r="SSQ32" s="362"/>
      <c r="SSR32" s="362"/>
      <c r="SSS32" s="362"/>
      <c r="SST32" s="362"/>
      <c r="SSU32" s="362"/>
      <c r="SSV32" s="362"/>
      <c r="SSW32" s="362"/>
      <c r="SSX32" s="362"/>
      <c r="SSY32" s="362"/>
      <c r="SSZ32" s="362"/>
      <c r="STA32" s="362"/>
      <c r="STB32" s="362"/>
      <c r="STC32" s="362"/>
      <c r="STD32" s="362"/>
      <c r="STE32" s="362"/>
      <c r="STF32" s="362"/>
      <c r="STG32" s="362"/>
      <c r="STH32" s="362"/>
      <c r="STI32" s="362"/>
      <c r="STJ32" s="362"/>
      <c r="STK32" s="362"/>
      <c r="STL32" s="362"/>
      <c r="STM32" s="362"/>
      <c r="STN32" s="362"/>
      <c r="STO32" s="362"/>
      <c r="STP32" s="362"/>
      <c r="STQ32" s="362"/>
      <c r="STR32" s="362"/>
      <c r="STS32" s="362"/>
      <c r="STT32" s="362"/>
      <c r="STU32" s="362"/>
      <c r="STV32" s="362"/>
      <c r="STW32" s="362"/>
      <c r="STX32" s="362"/>
      <c r="STY32" s="362"/>
      <c r="STZ32" s="362"/>
      <c r="SUA32" s="362"/>
      <c r="SUB32" s="362"/>
      <c r="SUC32" s="362"/>
      <c r="SUD32" s="362"/>
      <c r="SUE32" s="362"/>
      <c r="SUF32" s="362"/>
      <c r="SUG32" s="362"/>
      <c r="SUH32" s="362"/>
      <c r="SUI32" s="362"/>
      <c r="SUJ32" s="362"/>
      <c r="SUK32" s="362"/>
      <c r="SUL32" s="362"/>
      <c r="SUM32" s="362"/>
      <c r="SUN32" s="362"/>
      <c r="SUO32" s="362"/>
      <c r="SUP32" s="362"/>
      <c r="SUQ32" s="362"/>
      <c r="SUR32" s="362"/>
      <c r="SUS32" s="362"/>
      <c r="SUT32" s="362"/>
      <c r="SUU32" s="362"/>
      <c r="SUV32" s="362"/>
      <c r="SUW32" s="362"/>
      <c r="SUX32" s="362"/>
      <c r="SUY32" s="362"/>
      <c r="SUZ32" s="362"/>
      <c r="SVA32" s="362"/>
      <c r="SVB32" s="362"/>
      <c r="SVC32" s="362"/>
      <c r="SVD32" s="362"/>
      <c r="SVE32" s="362"/>
      <c r="SVF32" s="362"/>
      <c r="SVG32" s="362"/>
      <c r="SVH32" s="362"/>
      <c r="SVI32" s="362"/>
      <c r="SVJ32" s="362"/>
      <c r="SVK32" s="362"/>
      <c r="SVL32" s="362"/>
      <c r="SVM32" s="362"/>
      <c r="SVN32" s="362"/>
      <c r="SVO32" s="362"/>
      <c r="SVP32" s="362"/>
      <c r="SVQ32" s="362"/>
      <c r="SVR32" s="362"/>
      <c r="SVS32" s="362"/>
      <c r="SVT32" s="362"/>
      <c r="SVU32" s="362"/>
      <c r="SVV32" s="362"/>
      <c r="SVW32" s="362"/>
      <c r="SVX32" s="362"/>
      <c r="SVY32" s="362"/>
      <c r="SVZ32" s="362"/>
      <c r="SWA32" s="362"/>
      <c r="SWB32" s="362"/>
      <c r="SWC32" s="362"/>
      <c r="SWD32" s="362"/>
      <c r="SWE32" s="362"/>
      <c r="SWF32" s="362"/>
      <c r="SWG32" s="362"/>
      <c r="SWH32" s="362"/>
      <c r="SWI32" s="362"/>
      <c r="SWJ32" s="362"/>
      <c r="SWK32" s="362"/>
      <c r="SWL32" s="362"/>
      <c r="SWM32" s="362"/>
      <c r="SWN32" s="362"/>
      <c r="SWO32" s="362"/>
      <c r="SWP32" s="362"/>
      <c r="SWQ32" s="362"/>
      <c r="SWR32" s="362"/>
      <c r="SWS32" s="362"/>
      <c r="SWT32" s="362"/>
      <c r="SWU32" s="362"/>
      <c r="SWV32" s="362"/>
      <c r="SWW32" s="362"/>
      <c r="SWX32" s="362"/>
      <c r="SWY32" s="362"/>
      <c r="SWZ32" s="362"/>
      <c r="SXA32" s="362"/>
      <c r="SXB32" s="362"/>
      <c r="SXC32" s="362"/>
      <c r="SXD32" s="362"/>
      <c r="SXE32" s="362"/>
      <c r="SXF32" s="362"/>
      <c r="SXG32" s="362"/>
      <c r="SXH32" s="362"/>
      <c r="SXI32" s="362"/>
      <c r="SXJ32" s="362"/>
      <c r="SXK32" s="362"/>
      <c r="SXL32" s="362"/>
      <c r="SXM32" s="362"/>
      <c r="SXN32" s="362"/>
      <c r="SXO32" s="362"/>
      <c r="SXP32" s="362"/>
      <c r="SXQ32" s="362"/>
      <c r="SXR32" s="362"/>
      <c r="SXS32" s="362"/>
      <c r="SXT32" s="362"/>
      <c r="SXU32" s="362"/>
      <c r="SXV32" s="362"/>
      <c r="SXW32" s="362"/>
      <c r="SXX32" s="362"/>
      <c r="SXY32" s="362"/>
      <c r="SXZ32" s="362"/>
      <c r="SYA32" s="362"/>
      <c r="SYB32" s="362"/>
      <c r="SYC32" s="362"/>
      <c r="SYD32" s="362"/>
      <c r="SYE32" s="362"/>
      <c r="SYF32" s="362"/>
      <c r="SYG32" s="362"/>
      <c r="SYH32" s="362"/>
      <c r="SYI32" s="362"/>
      <c r="SYJ32" s="362"/>
      <c r="SYK32" s="362"/>
      <c r="SYL32" s="362"/>
      <c r="SYM32" s="362"/>
      <c r="SYN32" s="362"/>
      <c r="SYO32" s="362"/>
      <c r="SYP32" s="362"/>
      <c r="SYQ32" s="362"/>
      <c r="SYR32" s="362"/>
      <c r="SYS32" s="362"/>
      <c r="SYT32" s="362"/>
      <c r="SYU32" s="362"/>
      <c r="SYV32" s="362"/>
      <c r="SYW32" s="362"/>
      <c r="SYX32" s="362"/>
      <c r="SYY32" s="362"/>
      <c r="SYZ32" s="362"/>
      <c r="SZA32" s="362"/>
      <c r="SZB32" s="362"/>
      <c r="SZC32" s="362"/>
      <c r="SZD32" s="362"/>
      <c r="SZE32" s="362"/>
      <c r="SZF32" s="362"/>
      <c r="SZG32" s="362"/>
      <c r="SZH32" s="362"/>
      <c r="SZI32" s="362"/>
      <c r="SZJ32" s="362"/>
      <c r="SZK32" s="362"/>
      <c r="SZL32" s="362"/>
      <c r="SZM32" s="362"/>
      <c r="SZN32" s="362"/>
      <c r="SZO32" s="362"/>
      <c r="SZP32" s="362"/>
      <c r="SZQ32" s="362"/>
      <c r="SZR32" s="362"/>
      <c r="SZS32" s="362"/>
      <c r="SZT32" s="362"/>
      <c r="SZU32" s="362"/>
      <c r="SZV32" s="362"/>
      <c r="SZW32" s="362"/>
      <c r="SZX32" s="362"/>
      <c r="SZY32" s="362"/>
      <c r="SZZ32" s="362"/>
      <c r="TAA32" s="362"/>
      <c r="TAB32" s="362"/>
      <c r="TAC32" s="362"/>
      <c r="TAD32" s="362"/>
      <c r="TAE32" s="362"/>
      <c r="TAF32" s="362"/>
      <c r="TAG32" s="362"/>
      <c r="TAH32" s="362"/>
      <c r="TAI32" s="362"/>
      <c r="TAJ32" s="362"/>
      <c r="TAK32" s="362"/>
      <c r="TAL32" s="362"/>
      <c r="TAM32" s="362"/>
      <c r="TAN32" s="362"/>
      <c r="TAO32" s="362"/>
      <c r="TAP32" s="362"/>
      <c r="TAQ32" s="362"/>
      <c r="TAR32" s="362"/>
      <c r="TAS32" s="362"/>
      <c r="TAT32" s="362"/>
      <c r="TAU32" s="362"/>
      <c r="TAV32" s="362"/>
      <c r="TAW32" s="362"/>
      <c r="TAX32" s="362"/>
      <c r="TAY32" s="362"/>
      <c r="TAZ32" s="362"/>
      <c r="TBA32" s="362"/>
      <c r="TBB32" s="362"/>
      <c r="TBC32" s="362"/>
      <c r="TBD32" s="362"/>
      <c r="TBE32" s="362"/>
      <c r="TBF32" s="362"/>
      <c r="TBG32" s="362"/>
      <c r="TBH32" s="362"/>
      <c r="TBI32" s="362"/>
      <c r="TBJ32" s="362"/>
      <c r="TBK32" s="362"/>
      <c r="TBL32" s="362"/>
      <c r="TBM32" s="362"/>
      <c r="TBN32" s="362"/>
      <c r="TBO32" s="362"/>
      <c r="TBP32" s="362"/>
      <c r="TBQ32" s="362"/>
      <c r="TBR32" s="362"/>
      <c r="TBS32" s="362"/>
      <c r="TBT32" s="362"/>
      <c r="TBU32" s="362"/>
      <c r="TBV32" s="362"/>
      <c r="TBW32" s="362"/>
      <c r="TBX32" s="362"/>
      <c r="TBY32" s="362"/>
      <c r="TBZ32" s="362"/>
      <c r="TCA32" s="362"/>
      <c r="TCB32" s="362"/>
      <c r="TCC32" s="362"/>
      <c r="TCD32" s="362"/>
      <c r="TCE32" s="362"/>
      <c r="TCF32" s="362"/>
      <c r="TCG32" s="362"/>
      <c r="TCH32" s="362"/>
      <c r="TCI32" s="362"/>
      <c r="TCJ32" s="362"/>
      <c r="TCK32" s="362"/>
      <c r="TCL32" s="362"/>
      <c r="TCM32" s="362"/>
      <c r="TCN32" s="362"/>
      <c r="TCO32" s="362"/>
      <c r="TCP32" s="362"/>
      <c r="TCQ32" s="362"/>
      <c r="TCR32" s="362"/>
      <c r="TCS32" s="362"/>
      <c r="TCT32" s="362"/>
      <c r="TCU32" s="362"/>
      <c r="TCV32" s="362"/>
      <c r="TCW32" s="362"/>
      <c r="TCX32" s="362"/>
      <c r="TCY32" s="362"/>
      <c r="TCZ32" s="362"/>
      <c r="TDA32" s="362"/>
      <c r="TDB32" s="362"/>
      <c r="TDC32" s="362"/>
      <c r="TDD32" s="362"/>
      <c r="TDE32" s="362"/>
      <c r="TDF32" s="362"/>
      <c r="TDG32" s="362"/>
      <c r="TDH32" s="362"/>
      <c r="TDI32" s="362"/>
      <c r="TDJ32" s="362"/>
      <c r="TDK32" s="362"/>
      <c r="TDL32" s="362"/>
      <c r="TDM32" s="362"/>
      <c r="TDN32" s="362"/>
      <c r="TDO32" s="362"/>
      <c r="TDP32" s="362"/>
      <c r="TDQ32" s="362"/>
      <c r="TDR32" s="362"/>
      <c r="TDS32" s="362"/>
      <c r="TDT32" s="362"/>
      <c r="TDU32" s="362"/>
      <c r="TDV32" s="362"/>
      <c r="TDW32" s="362"/>
      <c r="TDX32" s="362"/>
      <c r="TDY32" s="362"/>
      <c r="TDZ32" s="362"/>
      <c r="TEA32" s="362"/>
      <c r="TEB32" s="362"/>
      <c r="TEC32" s="362"/>
      <c r="TED32" s="362"/>
      <c r="TEE32" s="362"/>
      <c r="TEF32" s="362"/>
      <c r="TEG32" s="362"/>
      <c r="TEH32" s="362"/>
      <c r="TEI32" s="362"/>
      <c r="TEJ32" s="362"/>
      <c r="TEK32" s="362"/>
      <c r="TEL32" s="362"/>
      <c r="TEM32" s="362"/>
      <c r="TEN32" s="362"/>
      <c r="TEO32" s="362"/>
      <c r="TEP32" s="362"/>
      <c r="TEQ32" s="362"/>
      <c r="TER32" s="362"/>
      <c r="TES32" s="362"/>
      <c r="TET32" s="362"/>
      <c r="TEU32" s="362"/>
      <c r="TEV32" s="362"/>
      <c r="TEW32" s="362"/>
      <c r="TEX32" s="362"/>
      <c r="TEY32" s="362"/>
      <c r="TEZ32" s="362"/>
      <c r="TFA32" s="362"/>
      <c r="TFB32" s="362"/>
      <c r="TFC32" s="362"/>
      <c r="TFD32" s="362"/>
      <c r="TFE32" s="362"/>
      <c r="TFF32" s="362"/>
      <c r="TFG32" s="362"/>
      <c r="TFH32" s="362"/>
      <c r="TFI32" s="362"/>
      <c r="TFJ32" s="362"/>
      <c r="TFK32" s="362"/>
      <c r="TFL32" s="362"/>
      <c r="TFM32" s="362"/>
      <c r="TFN32" s="362"/>
      <c r="TFO32" s="362"/>
      <c r="TFP32" s="362"/>
      <c r="TFQ32" s="362"/>
      <c r="TFR32" s="362"/>
      <c r="TFS32" s="362"/>
      <c r="TFT32" s="362"/>
      <c r="TFU32" s="362"/>
      <c r="TFV32" s="362"/>
      <c r="TFW32" s="362"/>
      <c r="TFX32" s="362"/>
      <c r="TFY32" s="362"/>
      <c r="TFZ32" s="362"/>
      <c r="TGA32" s="362"/>
      <c r="TGB32" s="362"/>
      <c r="TGC32" s="362"/>
      <c r="TGD32" s="362"/>
      <c r="TGE32" s="362"/>
      <c r="TGF32" s="362"/>
      <c r="TGG32" s="362"/>
      <c r="TGH32" s="362"/>
      <c r="TGI32" s="362"/>
      <c r="TGJ32" s="362"/>
      <c r="TGK32" s="362"/>
      <c r="TGL32" s="362"/>
      <c r="TGM32" s="362"/>
      <c r="TGN32" s="362"/>
      <c r="TGO32" s="362"/>
      <c r="TGP32" s="362"/>
      <c r="TGQ32" s="362"/>
      <c r="TGR32" s="362"/>
      <c r="TGS32" s="362"/>
      <c r="TGT32" s="362"/>
      <c r="TGU32" s="362"/>
      <c r="TGV32" s="362"/>
      <c r="TGW32" s="362"/>
      <c r="TGX32" s="362"/>
      <c r="TGY32" s="362"/>
      <c r="TGZ32" s="362"/>
      <c r="THA32" s="362"/>
      <c r="THB32" s="362"/>
      <c r="THC32" s="362"/>
      <c r="THD32" s="362"/>
      <c r="THE32" s="362"/>
      <c r="THF32" s="362"/>
      <c r="THG32" s="362"/>
      <c r="THH32" s="362"/>
      <c r="THI32" s="362"/>
      <c r="THJ32" s="362"/>
      <c r="THK32" s="362"/>
      <c r="THL32" s="362"/>
      <c r="THM32" s="362"/>
      <c r="THN32" s="362"/>
      <c r="THO32" s="362"/>
      <c r="THP32" s="362"/>
      <c r="THQ32" s="362"/>
      <c r="THR32" s="362"/>
      <c r="THS32" s="362"/>
      <c r="THT32" s="362"/>
      <c r="THU32" s="362"/>
      <c r="THV32" s="362"/>
      <c r="THW32" s="362"/>
      <c r="THX32" s="362"/>
      <c r="THY32" s="362"/>
      <c r="THZ32" s="362"/>
      <c r="TIA32" s="362"/>
      <c r="TIB32" s="362"/>
      <c r="TIC32" s="362"/>
      <c r="TID32" s="362"/>
      <c r="TIE32" s="362"/>
      <c r="TIF32" s="362"/>
      <c r="TIG32" s="362"/>
      <c r="TIH32" s="362"/>
      <c r="TII32" s="362"/>
      <c r="TIJ32" s="362"/>
      <c r="TIK32" s="362"/>
      <c r="TIL32" s="362"/>
      <c r="TIM32" s="362"/>
      <c r="TIN32" s="362"/>
      <c r="TIO32" s="362"/>
      <c r="TIP32" s="362"/>
      <c r="TIQ32" s="362"/>
      <c r="TIR32" s="362"/>
      <c r="TIS32" s="362"/>
      <c r="TIT32" s="362"/>
      <c r="TIU32" s="362"/>
      <c r="TIV32" s="362"/>
      <c r="TIW32" s="362"/>
      <c r="TIX32" s="362"/>
      <c r="TIY32" s="362"/>
      <c r="TIZ32" s="362"/>
      <c r="TJA32" s="362"/>
      <c r="TJB32" s="362"/>
      <c r="TJC32" s="362"/>
      <c r="TJD32" s="362"/>
      <c r="TJE32" s="362"/>
      <c r="TJF32" s="362"/>
      <c r="TJG32" s="362"/>
      <c r="TJH32" s="362"/>
      <c r="TJI32" s="362"/>
      <c r="TJJ32" s="362"/>
      <c r="TJK32" s="362"/>
      <c r="TJL32" s="362"/>
      <c r="TJM32" s="362"/>
      <c r="TJN32" s="362"/>
      <c r="TJO32" s="362"/>
      <c r="TJP32" s="362"/>
      <c r="TJQ32" s="362"/>
      <c r="TJR32" s="362"/>
      <c r="TJS32" s="362"/>
      <c r="TJT32" s="362"/>
      <c r="TJU32" s="362"/>
      <c r="TJV32" s="362"/>
      <c r="TJW32" s="362"/>
      <c r="TJX32" s="362"/>
      <c r="TJY32" s="362"/>
      <c r="TJZ32" s="362"/>
      <c r="TKA32" s="362"/>
      <c r="TKB32" s="362"/>
      <c r="TKC32" s="362"/>
      <c r="TKD32" s="362"/>
      <c r="TKE32" s="362"/>
      <c r="TKF32" s="362"/>
      <c r="TKG32" s="362"/>
      <c r="TKH32" s="362"/>
      <c r="TKI32" s="362"/>
      <c r="TKJ32" s="362"/>
      <c r="TKK32" s="362"/>
      <c r="TKL32" s="362"/>
      <c r="TKM32" s="362"/>
      <c r="TKN32" s="362"/>
      <c r="TKO32" s="362"/>
      <c r="TKP32" s="362"/>
      <c r="TKQ32" s="362"/>
      <c r="TKR32" s="362"/>
      <c r="TKS32" s="362"/>
      <c r="TKT32" s="362"/>
      <c r="TKU32" s="362"/>
      <c r="TKV32" s="362"/>
      <c r="TKW32" s="362"/>
      <c r="TKX32" s="362"/>
      <c r="TKY32" s="362"/>
      <c r="TKZ32" s="362"/>
      <c r="TLA32" s="362"/>
      <c r="TLB32" s="362"/>
      <c r="TLC32" s="362"/>
      <c r="TLD32" s="362"/>
      <c r="TLE32" s="362"/>
      <c r="TLF32" s="362"/>
      <c r="TLG32" s="362"/>
      <c r="TLH32" s="362"/>
      <c r="TLI32" s="362"/>
      <c r="TLJ32" s="362"/>
      <c r="TLK32" s="362"/>
      <c r="TLL32" s="362"/>
      <c r="TLM32" s="362"/>
      <c r="TLN32" s="362"/>
      <c r="TLO32" s="362"/>
      <c r="TLP32" s="362"/>
      <c r="TLQ32" s="362"/>
      <c r="TLR32" s="362"/>
      <c r="TLS32" s="362"/>
      <c r="TLT32" s="362"/>
      <c r="TLU32" s="362"/>
      <c r="TLV32" s="362"/>
      <c r="TLW32" s="362"/>
      <c r="TLX32" s="362"/>
      <c r="TLY32" s="362"/>
      <c r="TLZ32" s="362"/>
      <c r="TMA32" s="362"/>
      <c r="TMB32" s="362"/>
      <c r="TMC32" s="362"/>
      <c r="TMD32" s="362"/>
      <c r="TME32" s="362"/>
      <c r="TMF32" s="362"/>
      <c r="TMG32" s="362"/>
      <c r="TMH32" s="362"/>
      <c r="TMI32" s="362"/>
      <c r="TMJ32" s="362"/>
      <c r="TMK32" s="362"/>
      <c r="TML32" s="362"/>
      <c r="TMM32" s="362"/>
      <c r="TMN32" s="362"/>
      <c r="TMO32" s="362"/>
      <c r="TMP32" s="362"/>
      <c r="TMQ32" s="362"/>
      <c r="TMR32" s="362"/>
      <c r="TMS32" s="362"/>
      <c r="TMT32" s="362"/>
      <c r="TMU32" s="362"/>
      <c r="TMV32" s="362"/>
      <c r="TMW32" s="362"/>
      <c r="TMX32" s="362"/>
      <c r="TMY32" s="362"/>
      <c r="TMZ32" s="362"/>
      <c r="TNA32" s="362"/>
      <c r="TNB32" s="362"/>
      <c r="TNC32" s="362"/>
      <c r="TND32" s="362"/>
      <c r="TNE32" s="362"/>
      <c r="TNF32" s="362"/>
      <c r="TNG32" s="362"/>
      <c r="TNH32" s="362"/>
      <c r="TNI32" s="362"/>
      <c r="TNJ32" s="362"/>
      <c r="TNK32" s="362"/>
      <c r="TNL32" s="362"/>
      <c r="TNM32" s="362"/>
      <c r="TNN32" s="362"/>
      <c r="TNO32" s="362"/>
      <c r="TNP32" s="362"/>
      <c r="TNQ32" s="362"/>
      <c r="TNR32" s="362"/>
      <c r="TNS32" s="362"/>
      <c r="TNT32" s="362"/>
      <c r="TNU32" s="362"/>
      <c r="TNV32" s="362"/>
      <c r="TNW32" s="362"/>
      <c r="TNX32" s="362"/>
      <c r="TNY32" s="362"/>
      <c r="TNZ32" s="362"/>
      <c r="TOA32" s="362"/>
      <c r="TOB32" s="362"/>
      <c r="TOC32" s="362"/>
      <c r="TOD32" s="362"/>
      <c r="TOE32" s="362"/>
      <c r="TOF32" s="362"/>
      <c r="TOG32" s="362"/>
      <c r="TOH32" s="362"/>
      <c r="TOI32" s="362"/>
      <c r="TOJ32" s="362"/>
      <c r="TOK32" s="362"/>
      <c r="TOL32" s="362"/>
      <c r="TOM32" s="362"/>
      <c r="TON32" s="362"/>
      <c r="TOO32" s="362"/>
      <c r="TOP32" s="362"/>
      <c r="TOQ32" s="362"/>
      <c r="TOR32" s="362"/>
      <c r="TOS32" s="362"/>
      <c r="TOT32" s="362"/>
      <c r="TOU32" s="362"/>
      <c r="TOV32" s="362"/>
      <c r="TOW32" s="362"/>
      <c r="TOX32" s="362"/>
      <c r="TOY32" s="362"/>
      <c r="TOZ32" s="362"/>
      <c r="TPA32" s="362"/>
      <c r="TPB32" s="362"/>
      <c r="TPC32" s="362"/>
      <c r="TPD32" s="362"/>
      <c r="TPE32" s="362"/>
      <c r="TPF32" s="362"/>
      <c r="TPG32" s="362"/>
      <c r="TPH32" s="362"/>
      <c r="TPI32" s="362"/>
      <c r="TPJ32" s="362"/>
      <c r="TPK32" s="362"/>
      <c r="TPL32" s="362"/>
      <c r="TPM32" s="362"/>
      <c r="TPN32" s="362"/>
      <c r="TPO32" s="362"/>
      <c r="TPP32" s="362"/>
      <c r="TPQ32" s="362"/>
      <c r="TPR32" s="362"/>
      <c r="TPS32" s="362"/>
      <c r="TPT32" s="362"/>
      <c r="TPU32" s="362"/>
      <c r="TPV32" s="362"/>
      <c r="TPW32" s="362"/>
      <c r="TPX32" s="362"/>
      <c r="TPY32" s="362"/>
      <c r="TPZ32" s="362"/>
      <c r="TQA32" s="362"/>
      <c r="TQB32" s="362"/>
      <c r="TQC32" s="362"/>
      <c r="TQD32" s="362"/>
      <c r="TQE32" s="362"/>
      <c r="TQF32" s="362"/>
      <c r="TQG32" s="362"/>
      <c r="TQH32" s="362"/>
      <c r="TQI32" s="362"/>
      <c r="TQJ32" s="362"/>
      <c r="TQK32" s="362"/>
      <c r="TQL32" s="362"/>
      <c r="TQM32" s="362"/>
      <c r="TQN32" s="362"/>
      <c r="TQO32" s="362"/>
      <c r="TQP32" s="362"/>
      <c r="TQQ32" s="362"/>
      <c r="TQR32" s="362"/>
      <c r="TQS32" s="362"/>
      <c r="TQT32" s="362"/>
      <c r="TQU32" s="362"/>
      <c r="TQV32" s="362"/>
      <c r="TQW32" s="362"/>
      <c r="TQX32" s="362"/>
      <c r="TQY32" s="362"/>
      <c r="TQZ32" s="362"/>
      <c r="TRA32" s="362"/>
      <c r="TRB32" s="362"/>
      <c r="TRC32" s="362"/>
      <c r="TRD32" s="362"/>
      <c r="TRE32" s="362"/>
      <c r="TRF32" s="362"/>
      <c r="TRG32" s="362"/>
      <c r="TRH32" s="362"/>
      <c r="TRI32" s="362"/>
      <c r="TRJ32" s="362"/>
      <c r="TRK32" s="362"/>
      <c r="TRL32" s="362"/>
      <c r="TRM32" s="362"/>
      <c r="TRN32" s="362"/>
      <c r="TRO32" s="362"/>
      <c r="TRP32" s="362"/>
      <c r="TRQ32" s="362"/>
      <c r="TRR32" s="362"/>
      <c r="TRS32" s="362"/>
      <c r="TRT32" s="362"/>
      <c r="TRU32" s="362"/>
      <c r="TRV32" s="362"/>
      <c r="TRW32" s="362"/>
      <c r="TRX32" s="362"/>
      <c r="TRY32" s="362"/>
      <c r="TRZ32" s="362"/>
      <c r="TSA32" s="362"/>
      <c r="TSB32" s="362"/>
      <c r="TSC32" s="362"/>
      <c r="TSD32" s="362"/>
      <c r="TSE32" s="362"/>
      <c r="TSF32" s="362"/>
      <c r="TSG32" s="362"/>
      <c r="TSH32" s="362"/>
      <c r="TSI32" s="362"/>
      <c r="TSJ32" s="362"/>
      <c r="TSK32" s="362"/>
      <c r="TSL32" s="362"/>
      <c r="TSM32" s="362"/>
      <c r="TSN32" s="362"/>
      <c r="TSO32" s="362"/>
      <c r="TSP32" s="362"/>
      <c r="TSQ32" s="362"/>
      <c r="TSR32" s="362"/>
      <c r="TSS32" s="362"/>
      <c r="TST32" s="362"/>
      <c r="TSU32" s="362"/>
      <c r="TSV32" s="362"/>
      <c r="TSW32" s="362"/>
      <c r="TSX32" s="362"/>
      <c r="TSY32" s="362"/>
      <c r="TSZ32" s="362"/>
      <c r="TTA32" s="362"/>
      <c r="TTB32" s="362"/>
      <c r="TTC32" s="362"/>
      <c r="TTD32" s="362"/>
      <c r="TTE32" s="362"/>
      <c r="TTF32" s="362"/>
      <c r="TTG32" s="362"/>
      <c r="TTH32" s="362"/>
      <c r="TTI32" s="362"/>
      <c r="TTJ32" s="362"/>
      <c r="TTK32" s="362"/>
      <c r="TTL32" s="362"/>
      <c r="TTM32" s="362"/>
      <c r="TTN32" s="362"/>
      <c r="TTO32" s="362"/>
      <c r="TTP32" s="362"/>
      <c r="TTQ32" s="362"/>
      <c r="TTR32" s="362"/>
      <c r="TTS32" s="362"/>
      <c r="TTT32" s="362"/>
      <c r="TTU32" s="362"/>
      <c r="TTV32" s="362"/>
      <c r="TTW32" s="362"/>
      <c r="TTX32" s="362"/>
      <c r="TTY32" s="362"/>
      <c r="TTZ32" s="362"/>
      <c r="TUA32" s="362"/>
      <c r="TUB32" s="362"/>
      <c r="TUC32" s="362"/>
      <c r="TUD32" s="362"/>
      <c r="TUE32" s="362"/>
      <c r="TUF32" s="362"/>
      <c r="TUG32" s="362"/>
      <c r="TUH32" s="362"/>
      <c r="TUI32" s="362"/>
      <c r="TUJ32" s="362"/>
      <c r="TUK32" s="362"/>
      <c r="TUL32" s="362"/>
      <c r="TUM32" s="362"/>
      <c r="TUN32" s="362"/>
      <c r="TUO32" s="362"/>
      <c r="TUP32" s="362"/>
      <c r="TUQ32" s="362"/>
      <c r="TUR32" s="362"/>
      <c r="TUS32" s="362"/>
      <c r="TUT32" s="362"/>
      <c r="TUU32" s="362"/>
      <c r="TUV32" s="362"/>
      <c r="TUW32" s="362"/>
      <c r="TUX32" s="362"/>
      <c r="TUY32" s="362"/>
      <c r="TUZ32" s="362"/>
      <c r="TVA32" s="362"/>
      <c r="TVB32" s="362"/>
      <c r="TVC32" s="362"/>
      <c r="TVD32" s="362"/>
      <c r="TVE32" s="362"/>
      <c r="TVF32" s="362"/>
      <c r="TVG32" s="362"/>
      <c r="TVH32" s="362"/>
      <c r="TVI32" s="362"/>
      <c r="TVJ32" s="362"/>
      <c r="TVK32" s="362"/>
      <c r="TVL32" s="362"/>
      <c r="TVM32" s="362"/>
      <c r="TVN32" s="362"/>
      <c r="TVO32" s="362"/>
      <c r="TVP32" s="362"/>
      <c r="TVQ32" s="362"/>
      <c r="TVR32" s="362"/>
      <c r="TVS32" s="362"/>
      <c r="TVT32" s="362"/>
      <c r="TVU32" s="362"/>
      <c r="TVV32" s="362"/>
      <c r="TVW32" s="362"/>
      <c r="TVX32" s="362"/>
      <c r="TVY32" s="362"/>
      <c r="TVZ32" s="362"/>
      <c r="TWA32" s="362"/>
      <c r="TWB32" s="362"/>
      <c r="TWC32" s="362"/>
      <c r="TWD32" s="362"/>
      <c r="TWE32" s="362"/>
      <c r="TWF32" s="362"/>
      <c r="TWG32" s="362"/>
      <c r="TWH32" s="362"/>
      <c r="TWI32" s="362"/>
      <c r="TWJ32" s="362"/>
      <c r="TWK32" s="362"/>
      <c r="TWL32" s="362"/>
      <c r="TWM32" s="362"/>
      <c r="TWN32" s="362"/>
      <c r="TWO32" s="362"/>
      <c r="TWP32" s="362"/>
      <c r="TWQ32" s="362"/>
      <c r="TWR32" s="362"/>
      <c r="TWS32" s="362"/>
      <c r="TWT32" s="362"/>
      <c r="TWU32" s="362"/>
      <c r="TWV32" s="362"/>
      <c r="TWW32" s="362"/>
      <c r="TWX32" s="362"/>
      <c r="TWY32" s="362"/>
      <c r="TWZ32" s="362"/>
      <c r="TXA32" s="362"/>
      <c r="TXB32" s="362"/>
      <c r="TXC32" s="362"/>
      <c r="TXD32" s="362"/>
      <c r="TXE32" s="362"/>
      <c r="TXF32" s="362"/>
      <c r="TXG32" s="362"/>
      <c r="TXH32" s="362"/>
      <c r="TXI32" s="362"/>
      <c r="TXJ32" s="362"/>
      <c r="TXK32" s="362"/>
      <c r="TXL32" s="362"/>
      <c r="TXM32" s="362"/>
      <c r="TXN32" s="362"/>
      <c r="TXO32" s="362"/>
      <c r="TXP32" s="362"/>
      <c r="TXQ32" s="362"/>
      <c r="TXR32" s="362"/>
      <c r="TXS32" s="362"/>
      <c r="TXT32" s="362"/>
      <c r="TXU32" s="362"/>
      <c r="TXV32" s="362"/>
      <c r="TXW32" s="362"/>
      <c r="TXX32" s="362"/>
      <c r="TXY32" s="362"/>
      <c r="TXZ32" s="362"/>
      <c r="TYA32" s="362"/>
      <c r="TYB32" s="362"/>
      <c r="TYC32" s="362"/>
      <c r="TYD32" s="362"/>
      <c r="TYE32" s="362"/>
      <c r="TYF32" s="362"/>
      <c r="TYG32" s="362"/>
      <c r="TYH32" s="362"/>
      <c r="TYI32" s="362"/>
      <c r="TYJ32" s="362"/>
      <c r="TYK32" s="362"/>
      <c r="TYL32" s="362"/>
      <c r="TYM32" s="362"/>
      <c r="TYN32" s="362"/>
      <c r="TYO32" s="362"/>
      <c r="TYP32" s="362"/>
      <c r="TYQ32" s="362"/>
      <c r="TYR32" s="362"/>
      <c r="TYS32" s="362"/>
      <c r="TYT32" s="362"/>
      <c r="TYU32" s="362"/>
      <c r="TYV32" s="362"/>
      <c r="TYW32" s="362"/>
      <c r="TYX32" s="362"/>
      <c r="TYY32" s="362"/>
      <c r="TYZ32" s="362"/>
      <c r="TZA32" s="362"/>
      <c r="TZB32" s="362"/>
      <c r="TZC32" s="362"/>
      <c r="TZD32" s="362"/>
      <c r="TZE32" s="362"/>
      <c r="TZF32" s="362"/>
      <c r="TZG32" s="362"/>
      <c r="TZH32" s="362"/>
      <c r="TZI32" s="362"/>
      <c r="TZJ32" s="362"/>
      <c r="TZK32" s="362"/>
      <c r="TZL32" s="362"/>
      <c r="TZM32" s="362"/>
      <c r="TZN32" s="362"/>
      <c r="TZO32" s="362"/>
      <c r="TZP32" s="362"/>
      <c r="TZQ32" s="362"/>
      <c r="TZR32" s="362"/>
      <c r="TZS32" s="362"/>
      <c r="TZT32" s="362"/>
      <c r="TZU32" s="362"/>
      <c r="TZV32" s="362"/>
      <c r="TZW32" s="362"/>
      <c r="TZX32" s="362"/>
      <c r="TZY32" s="362"/>
      <c r="TZZ32" s="362"/>
      <c r="UAA32" s="362"/>
      <c r="UAB32" s="362"/>
      <c r="UAC32" s="362"/>
      <c r="UAD32" s="362"/>
      <c r="UAE32" s="362"/>
      <c r="UAF32" s="362"/>
      <c r="UAG32" s="362"/>
      <c r="UAH32" s="362"/>
      <c r="UAI32" s="362"/>
      <c r="UAJ32" s="362"/>
      <c r="UAK32" s="362"/>
      <c r="UAL32" s="362"/>
      <c r="UAM32" s="362"/>
      <c r="UAN32" s="362"/>
      <c r="UAO32" s="362"/>
      <c r="UAP32" s="362"/>
      <c r="UAQ32" s="362"/>
      <c r="UAR32" s="362"/>
      <c r="UAS32" s="362"/>
      <c r="UAT32" s="362"/>
      <c r="UAU32" s="362"/>
      <c r="UAV32" s="362"/>
      <c r="UAW32" s="362"/>
      <c r="UAX32" s="362"/>
      <c r="UAY32" s="362"/>
      <c r="UAZ32" s="362"/>
      <c r="UBA32" s="362"/>
      <c r="UBB32" s="362"/>
      <c r="UBC32" s="362"/>
      <c r="UBD32" s="362"/>
      <c r="UBE32" s="362"/>
      <c r="UBF32" s="362"/>
      <c r="UBG32" s="362"/>
      <c r="UBH32" s="362"/>
      <c r="UBI32" s="362"/>
      <c r="UBJ32" s="362"/>
      <c r="UBK32" s="362"/>
      <c r="UBL32" s="362"/>
      <c r="UBM32" s="362"/>
      <c r="UBN32" s="362"/>
      <c r="UBO32" s="362"/>
      <c r="UBP32" s="362"/>
      <c r="UBQ32" s="362"/>
      <c r="UBR32" s="362"/>
      <c r="UBS32" s="362"/>
      <c r="UBT32" s="362"/>
      <c r="UBU32" s="362"/>
      <c r="UBV32" s="362"/>
      <c r="UBW32" s="362"/>
      <c r="UBX32" s="362"/>
      <c r="UBY32" s="362"/>
      <c r="UBZ32" s="362"/>
      <c r="UCA32" s="362"/>
      <c r="UCB32" s="362"/>
      <c r="UCC32" s="362"/>
      <c r="UCD32" s="362"/>
      <c r="UCE32" s="362"/>
      <c r="UCF32" s="362"/>
      <c r="UCG32" s="362"/>
      <c r="UCH32" s="362"/>
      <c r="UCI32" s="362"/>
      <c r="UCJ32" s="362"/>
      <c r="UCK32" s="362"/>
      <c r="UCL32" s="362"/>
      <c r="UCM32" s="362"/>
      <c r="UCN32" s="362"/>
      <c r="UCO32" s="362"/>
      <c r="UCP32" s="362"/>
      <c r="UCQ32" s="362"/>
      <c r="UCR32" s="362"/>
      <c r="UCS32" s="362"/>
      <c r="UCT32" s="362"/>
      <c r="UCU32" s="362"/>
      <c r="UCV32" s="362"/>
      <c r="UCW32" s="362"/>
      <c r="UCX32" s="362"/>
      <c r="UCY32" s="362"/>
      <c r="UCZ32" s="362"/>
      <c r="UDA32" s="362"/>
      <c r="UDB32" s="362"/>
      <c r="UDC32" s="362"/>
      <c r="UDD32" s="362"/>
      <c r="UDE32" s="362"/>
      <c r="UDF32" s="362"/>
      <c r="UDG32" s="362"/>
      <c r="UDH32" s="362"/>
      <c r="UDI32" s="362"/>
      <c r="UDJ32" s="362"/>
      <c r="UDK32" s="362"/>
      <c r="UDL32" s="362"/>
      <c r="UDM32" s="362"/>
      <c r="UDN32" s="362"/>
      <c r="UDO32" s="362"/>
      <c r="UDP32" s="362"/>
      <c r="UDQ32" s="362"/>
      <c r="UDR32" s="362"/>
      <c r="UDS32" s="362"/>
      <c r="UDT32" s="362"/>
      <c r="UDU32" s="362"/>
      <c r="UDV32" s="362"/>
      <c r="UDW32" s="362"/>
      <c r="UDX32" s="362"/>
      <c r="UDY32" s="362"/>
      <c r="UDZ32" s="362"/>
      <c r="UEA32" s="362"/>
      <c r="UEB32" s="362"/>
      <c r="UEC32" s="362"/>
      <c r="UED32" s="362"/>
      <c r="UEE32" s="362"/>
      <c r="UEF32" s="362"/>
      <c r="UEG32" s="362"/>
      <c r="UEH32" s="362"/>
      <c r="UEI32" s="362"/>
      <c r="UEJ32" s="362"/>
      <c r="UEK32" s="362"/>
      <c r="UEL32" s="362"/>
      <c r="UEM32" s="362"/>
      <c r="UEN32" s="362"/>
      <c r="UEO32" s="362"/>
      <c r="UEP32" s="362"/>
      <c r="UEQ32" s="362"/>
      <c r="UER32" s="362"/>
      <c r="UES32" s="362"/>
      <c r="UET32" s="362"/>
      <c r="UEU32" s="362"/>
      <c r="UEV32" s="362"/>
      <c r="UEW32" s="362"/>
      <c r="UEX32" s="362"/>
      <c r="UEY32" s="362"/>
      <c r="UEZ32" s="362"/>
      <c r="UFA32" s="362"/>
      <c r="UFB32" s="362"/>
      <c r="UFC32" s="362"/>
      <c r="UFD32" s="362"/>
      <c r="UFE32" s="362"/>
      <c r="UFF32" s="362"/>
      <c r="UFG32" s="362"/>
      <c r="UFH32" s="362"/>
      <c r="UFI32" s="362"/>
      <c r="UFJ32" s="362"/>
      <c r="UFK32" s="362"/>
      <c r="UFL32" s="362"/>
      <c r="UFM32" s="362"/>
      <c r="UFN32" s="362"/>
      <c r="UFO32" s="362"/>
      <c r="UFP32" s="362"/>
      <c r="UFQ32" s="362"/>
      <c r="UFR32" s="362"/>
      <c r="UFS32" s="362"/>
      <c r="UFT32" s="362"/>
      <c r="UFU32" s="362"/>
      <c r="UFV32" s="362"/>
      <c r="UFW32" s="362"/>
      <c r="UFX32" s="362"/>
      <c r="UFY32" s="362"/>
      <c r="UFZ32" s="362"/>
      <c r="UGA32" s="362"/>
      <c r="UGB32" s="362"/>
      <c r="UGC32" s="362"/>
      <c r="UGD32" s="362"/>
      <c r="UGE32" s="362"/>
      <c r="UGF32" s="362"/>
      <c r="UGG32" s="362"/>
      <c r="UGH32" s="362"/>
      <c r="UGI32" s="362"/>
      <c r="UGJ32" s="362"/>
      <c r="UGK32" s="362"/>
      <c r="UGL32" s="362"/>
      <c r="UGM32" s="362"/>
      <c r="UGN32" s="362"/>
      <c r="UGO32" s="362"/>
      <c r="UGP32" s="362"/>
      <c r="UGQ32" s="362"/>
      <c r="UGR32" s="362"/>
      <c r="UGS32" s="362"/>
      <c r="UGT32" s="362"/>
      <c r="UGU32" s="362"/>
      <c r="UGV32" s="362"/>
      <c r="UGW32" s="362"/>
      <c r="UGX32" s="362"/>
      <c r="UGY32" s="362"/>
      <c r="UGZ32" s="362"/>
      <c r="UHA32" s="362"/>
      <c r="UHB32" s="362"/>
      <c r="UHC32" s="362"/>
      <c r="UHD32" s="362"/>
      <c r="UHE32" s="362"/>
      <c r="UHF32" s="362"/>
      <c r="UHG32" s="362"/>
      <c r="UHH32" s="362"/>
      <c r="UHI32" s="362"/>
      <c r="UHJ32" s="362"/>
      <c r="UHK32" s="362"/>
      <c r="UHL32" s="362"/>
      <c r="UHM32" s="362"/>
      <c r="UHN32" s="362"/>
      <c r="UHO32" s="362"/>
      <c r="UHP32" s="362"/>
      <c r="UHQ32" s="362"/>
      <c r="UHR32" s="362"/>
      <c r="UHS32" s="362"/>
      <c r="UHT32" s="362"/>
      <c r="UHU32" s="362"/>
      <c r="UHV32" s="362"/>
      <c r="UHW32" s="362"/>
      <c r="UHX32" s="362"/>
      <c r="UHY32" s="362"/>
      <c r="UHZ32" s="362"/>
      <c r="UIA32" s="362"/>
      <c r="UIB32" s="362"/>
      <c r="UIC32" s="362"/>
      <c r="UID32" s="362"/>
      <c r="UIE32" s="362"/>
      <c r="UIF32" s="362"/>
      <c r="UIG32" s="362"/>
      <c r="UIH32" s="362"/>
      <c r="UII32" s="362"/>
      <c r="UIJ32" s="362"/>
      <c r="UIK32" s="362"/>
      <c r="UIL32" s="362"/>
      <c r="UIM32" s="362"/>
      <c r="UIN32" s="362"/>
      <c r="UIO32" s="362"/>
      <c r="UIP32" s="362"/>
      <c r="UIQ32" s="362"/>
      <c r="UIR32" s="362"/>
      <c r="UIS32" s="362"/>
      <c r="UIT32" s="362"/>
      <c r="UIU32" s="362"/>
      <c r="UIV32" s="362"/>
      <c r="UIW32" s="362"/>
      <c r="UIX32" s="362"/>
      <c r="UIY32" s="362"/>
      <c r="UIZ32" s="362"/>
      <c r="UJA32" s="362"/>
      <c r="UJB32" s="362"/>
      <c r="UJC32" s="362"/>
      <c r="UJD32" s="362"/>
      <c r="UJE32" s="362"/>
      <c r="UJF32" s="362"/>
      <c r="UJG32" s="362"/>
      <c r="UJH32" s="362"/>
      <c r="UJI32" s="362"/>
      <c r="UJJ32" s="362"/>
      <c r="UJK32" s="362"/>
      <c r="UJL32" s="362"/>
      <c r="UJM32" s="362"/>
      <c r="UJN32" s="362"/>
      <c r="UJO32" s="362"/>
      <c r="UJP32" s="362"/>
      <c r="UJQ32" s="362"/>
      <c r="UJR32" s="362"/>
      <c r="UJS32" s="362"/>
      <c r="UJT32" s="362"/>
      <c r="UJU32" s="362"/>
      <c r="UJV32" s="362"/>
      <c r="UJW32" s="362"/>
      <c r="UJX32" s="362"/>
      <c r="UJY32" s="362"/>
      <c r="UJZ32" s="362"/>
      <c r="UKA32" s="362"/>
      <c r="UKB32" s="362"/>
      <c r="UKC32" s="362"/>
      <c r="UKD32" s="362"/>
      <c r="UKE32" s="362"/>
      <c r="UKF32" s="362"/>
      <c r="UKG32" s="362"/>
      <c r="UKH32" s="362"/>
      <c r="UKI32" s="362"/>
      <c r="UKJ32" s="362"/>
      <c r="UKK32" s="362"/>
      <c r="UKL32" s="362"/>
      <c r="UKM32" s="362"/>
      <c r="UKN32" s="362"/>
      <c r="UKO32" s="362"/>
      <c r="UKP32" s="362"/>
      <c r="UKQ32" s="362"/>
      <c r="UKR32" s="362"/>
      <c r="UKS32" s="362"/>
      <c r="UKT32" s="362"/>
      <c r="UKU32" s="362"/>
      <c r="UKV32" s="362"/>
      <c r="UKW32" s="362"/>
      <c r="UKX32" s="362"/>
      <c r="UKY32" s="362"/>
      <c r="UKZ32" s="362"/>
      <c r="ULA32" s="362"/>
      <c r="ULB32" s="362"/>
      <c r="ULC32" s="362"/>
      <c r="ULD32" s="362"/>
      <c r="ULE32" s="362"/>
      <c r="ULF32" s="362"/>
      <c r="ULG32" s="362"/>
      <c r="ULH32" s="362"/>
      <c r="ULI32" s="362"/>
      <c r="ULJ32" s="362"/>
      <c r="ULK32" s="362"/>
      <c r="ULL32" s="362"/>
      <c r="ULM32" s="362"/>
      <c r="ULN32" s="362"/>
      <c r="ULO32" s="362"/>
      <c r="ULP32" s="362"/>
      <c r="ULQ32" s="362"/>
      <c r="ULR32" s="362"/>
      <c r="ULS32" s="362"/>
      <c r="ULT32" s="362"/>
      <c r="ULU32" s="362"/>
      <c r="ULV32" s="362"/>
      <c r="ULW32" s="362"/>
      <c r="ULX32" s="362"/>
      <c r="ULY32" s="362"/>
      <c r="ULZ32" s="362"/>
      <c r="UMA32" s="362"/>
      <c r="UMB32" s="362"/>
      <c r="UMC32" s="362"/>
      <c r="UMD32" s="362"/>
      <c r="UME32" s="362"/>
      <c r="UMF32" s="362"/>
      <c r="UMG32" s="362"/>
      <c r="UMH32" s="362"/>
      <c r="UMI32" s="362"/>
      <c r="UMJ32" s="362"/>
      <c r="UMK32" s="362"/>
      <c r="UML32" s="362"/>
      <c r="UMM32" s="362"/>
      <c r="UMN32" s="362"/>
      <c r="UMO32" s="362"/>
      <c r="UMP32" s="362"/>
      <c r="UMQ32" s="362"/>
      <c r="UMR32" s="362"/>
      <c r="UMS32" s="362"/>
      <c r="UMT32" s="362"/>
      <c r="UMU32" s="362"/>
      <c r="UMV32" s="362"/>
      <c r="UMW32" s="362"/>
      <c r="UMX32" s="362"/>
      <c r="UMY32" s="362"/>
      <c r="UMZ32" s="362"/>
      <c r="UNA32" s="362"/>
      <c r="UNB32" s="362"/>
      <c r="UNC32" s="362"/>
      <c r="UND32" s="362"/>
      <c r="UNE32" s="362"/>
      <c r="UNF32" s="362"/>
      <c r="UNG32" s="362"/>
      <c r="UNH32" s="362"/>
      <c r="UNI32" s="362"/>
      <c r="UNJ32" s="362"/>
      <c r="UNK32" s="362"/>
      <c r="UNL32" s="362"/>
      <c r="UNM32" s="362"/>
      <c r="UNN32" s="362"/>
      <c r="UNO32" s="362"/>
      <c r="UNP32" s="362"/>
      <c r="UNQ32" s="362"/>
      <c r="UNR32" s="362"/>
      <c r="UNS32" s="362"/>
      <c r="UNT32" s="362"/>
      <c r="UNU32" s="362"/>
      <c r="UNV32" s="362"/>
      <c r="UNW32" s="362"/>
      <c r="UNX32" s="362"/>
      <c r="UNY32" s="362"/>
      <c r="UNZ32" s="362"/>
      <c r="UOA32" s="362"/>
      <c r="UOB32" s="362"/>
      <c r="UOC32" s="362"/>
      <c r="UOD32" s="362"/>
      <c r="UOE32" s="362"/>
      <c r="UOF32" s="362"/>
      <c r="UOG32" s="362"/>
      <c r="UOH32" s="362"/>
      <c r="UOI32" s="362"/>
      <c r="UOJ32" s="362"/>
      <c r="UOK32" s="362"/>
      <c r="UOL32" s="362"/>
      <c r="UOM32" s="362"/>
      <c r="UON32" s="362"/>
      <c r="UOO32" s="362"/>
      <c r="UOP32" s="362"/>
      <c r="UOQ32" s="362"/>
      <c r="UOR32" s="362"/>
      <c r="UOS32" s="362"/>
      <c r="UOT32" s="362"/>
      <c r="UOU32" s="362"/>
      <c r="UOV32" s="362"/>
      <c r="UOW32" s="362"/>
      <c r="UOX32" s="362"/>
      <c r="UOY32" s="362"/>
      <c r="UOZ32" s="362"/>
      <c r="UPA32" s="362"/>
      <c r="UPB32" s="362"/>
      <c r="UPC32" s="362"/>
      <c r="UPD32" s="362"/>
      <c r="UPE32" s="362"/>
      <c r="UPF32" s="362"/>
      <c r="UPG32" s="362"/>
      <c r="UPH32" s="362"/>
      <c r="UPI32" s="362"/>
      <c r="UPJ32" s="362"/>
      <c r="UPK32" s="362"/>
      <c r="UPL32" s="362"/>
      <c r="UPM32" s="362"/>
      <c r="UPN32" s="362"/>
      <c r="UPO32" s="362"/>
      <c r="UPP32" s="362"/>
      <c r="UPQ32" s="362"/>
      <c r="UPR32" s="362"/>
      <c r="UPS32" s="362"/>
      <c r="UPT32" s="362"/>
      <c r="UPU32" s="362"/>
      <c r="UPV32" s="362"/>
      <c r="UPW32" s="362"/>
      <c r="UPX32" s="362"/>
      <c r="UPY32" s="362"/>
      <c r="UPZ32" s="362"/>
      <c r="UQA32" s="362"/>
      <c r="UQB32" s="362"/>
      <c r="UQC32" s="362"/>
      <c r="UQD32" s="362"/>
      <c r="UQE32" s="362"/>
      <c r="UQF32" s="362"/>
      <c r="UQG32" s="362"/>
      <c r="UQH32" s="362"/>
      <c r="UQI32" s="362"/>
      <c r="UQJ32" s="362"/>
      <c r="UQK32" s="362"/>
      <c r="UQL32" s="362"/>
      <c r="UQM32" s="362"/>
      <c r="UQN32" s="362"/>
      <c r="UQO32" s="362"/>
      <c r="UQP32" s="362"/>
      <c r="UQQ32" s="362"/>
      <c r="UQR32" s="362"/>
      <c r="UQS32" s="362"/>
      <c r="UQT32" s="362"/>
      <c r="UQU32" s="362"/>
      <c r="UQV32" s="362"/>
      <c r="UQW32" s="362"/>
      <c r="UQX32" s="362"/>
      <c r="UQY32" s="362"/>
      <c r="UQZ32" s="362"/>
      <c r="URA32" s="362"/>
      <c r="URB32" s="362"/>
      <c r="URC32" s="362"/>
      <c r="URD32" s="362"/>
      <c r="URE32" s="362"/>
      <c r="URF32" s="362"/>
      <c r="URG32" s="362"/>
      <c r="URH32" s="362"/>
      <c r="URI32" s="362"/>
      <c r="URJ32" s="362"/>
      <c r="URK32" s="362"/>
      <c r="URL32" s="362"/>
      <c r="URM32" s="362"/>
      <c r="URN32" s="362"/>
      <c r="URO32" s="362"/>
      <c r="URP32" s="362"/>
      <c r="URQ32" s="362"/>
      <c r="URR32" s="362"/>
      <c r="URS32" s="362"/>
      <c r="URT32" s="362"/>
      <c r="URU32" s="362"/>
      <c r="URV32" s="362"/>
      <c r="URW32" s="362"/>
      <c r="URX32" s="362"/>
      <c r="URY32" s="362"/>
      <c r="URZ32" s="362"/>
      <c r="USA32" s="362"/>
      <c r="USB32" s="362"/>
      <c r="USC32" s="362"/>
      <c r="USD32" s="362"/>
      <c r="USE32" s="362"/>
      <c r="USF32" s="362"/>
      <c r="USG32" s="362"/>
      <c r="USH32" s="362"/>
      <c r="USI32" s="362"/>
      <c r="USJ32" s="362"/>
      <c r="USK32" s="362"/>
      <c r="USL32" s="362"/>
      <c r="USM32" s="362"/>
      <c r="USN32" s="362"/>
      <c r="USO32" s="362"/>
      <c r="USP32" s="362"/>
      <c r="USQ32" s="362"/>
      <c r="USR32" s="362"/>
      <c r="USS32" s="362"/>
      <c r="UST32" s="362"/>
      <c r="USU32" s="362"/>
      <c r="USV32" s="362"/>
      <c r="USW32" s="362"/>
      <c r="USX32" s="362"/>
      <c r="USY32" s="362"/>
      <c r="USZ32" s="362"/>
      <c r="UTA32" s="362"/>
      <c r="UTB32" s="362"/>
      <c r="UTC32" s="362"/>
      <c r="UTD32" s="362"/>
      <c r="UTE32" s="362"/>
      <c r="UTF32" s="362"/>
      <c r="UTG32" s="362"/>
      <c r="UTH32" s="362"/>
      <c r="UTI32" s="362"/>
      <c r="UTJ32" s="362"/>
      <c r="UTK32" s="362"/>
      <c r="UTL32" s="362"/>
      <c r="UTM32" s="362"/>
      <c r="UTN32" s="362"/>
      <c r="UTO32" s="362"/>
      <c r="UTP32" s="362"/>
      <c r="UTQ32" s="362"/>
      <c r="UTR32" s="362"/>
      <c r="UTS32" s="362"/>
      <c r="UTT32" s="362"/>
      <c r="UTU32" s="362"/>
      <c r="UTV32" s="362"/>
      <c r="UTW32" s="362"/>
      <c r="UTX32" s="362"/>
      <c r="UTY32" s="362"/>
      <c r="UTZ32" s="362"/>
      <c r="UUA32" s="362"/>
      <c r="UUB32" s="362"/>
      <c r="UUC32" s="362"/>
      <c r="UUD32" s="362"/>
      <c r="UUE32" s="362"/>
      <c r="UUF32" s="362"/>
      <c r="UUG32" s="362"/>
      <c r="UUH32" s="362"/>
      <c r="UUI32" s="362"/>
      <c r="UUJ32" s="362"/>
      <c r="UUK32" s="362"/>
      <c r="UUL32" s="362"/>
      <c r="UUM32" s="362"/>
      <c r="UUN32" s="362"/>
      <c r="UUO32" s="362"/>
      <c r="UUP32" s="362"/>
      <c r="UUQ32" s="362"/>
      <c r="UUR32" s="362"/>
      <c r="UUS32" s="362"/>
      <c r="UUT32" s="362"/>
      <c r="UUU32" s="362"/>
      <c r="UUV32" s="362"/>
      <c r="UUW32" s="362"/>
      <c r="UUX32" s="362"/>
      <c r="UUY32" s="362"/>
      <c r="UUZ32" s="362"/>
      <c r="UVA32" s="362"/>
      <c r="UVB32" s="362"/>
      <c r="UVC32" s="362"/>
      <c r="UVD32" s="362"/>
      <c r="UVE32" s="362"/>
      <c r="UVF32" s="362"/>
      <c r="UVG32" s="362"/>
      <c r="UVH32" s="362"/>
      <c r="UVI32" s="362"/>
      <c r="UVJ32" s="362"/>
      <c r="UVK32" s="362"/>
      <c r="UVL32" s="362"/>
      <c r="UVM32" s="362"/>
      <c r="UVN32" s="362"/>
      <c r="UVO32" s="362"/>
      <c r="UVP32" s="362"/>
      <c r="UVQ32" s="362"/>
      <c r="UVR32" s="362"/>
      <c r="UVS32" s="362"/>
      <c r="UVT32" s="362"/>
      <c r="UVU32" s="362"/>
      <c r="UVV32" s="362"/>
      <c r="UVW32" s="362"/>
      <c r="UVX32" s="362"/>
      <c r="UVY32" s="362"/>
      <c r="UVZ32" s="362"/>
      <c r="UWA32" s="362"/>
      <c r="UWB32" s="362"/>
      <c r="UWC32" s="362"/>
      <c r="UWD32" s="362"/>
      <c r="UWE32" s="362"/>
      <c r="UWF32" s="362"/>
      <c r="UWG32" s="362"/>
      <c r="UWH32" s="362"/>
      <c r="UWI32" s="362"/>
      <c r="UWJ32" s="362"/>
      <c r="UWK32" s="362"/>
      <c r="UWL32" s="362"/>
      <c r="UWM32" s="362"/>
      <c r="UWN32" s="362"/>
      <c r="UWO32" s="362"/>
      <c r="UWP32" s="362"/>
      <c r="UWQ32" s="362"/>
      <c r="UWR32" s="362"/>
      <c r="UWS32" s="362"/>
      <c r="UWT32" s="362"/>
      <c r="UWU32" s="362"/>
      <c r="UWV32" s="362"/>
      <c r="UWW32" s="362"/>
      <c r="UWX32" s="362"/>
      <c r="UWY32" s="362"/>
      <c r="UWZ32" s="362"/>
      <c r="UXA32" s="362"/>
      <c r="UXB32" s="362"/>
      <c r="UXC32" s="362"/>
      <c r="UXD32" s="362"/>
      <c r="UXE32" s="362"/>
      <c r="UXF32" s="362"/>
      <c r="UXG32" s="362"/>
      <c r="UXH32" s="362"/>
      <c r="UXI32" s="362"/>
      <c r="UXJ32" s="362"/>
      <c r="UXK32" s="362"/>
      <c r="UXL32" s="362"/>
      <c r="UXM32" s="362"/>
      <c r="UXN32" s="362"/>
      <c r="UXO32" s="362"/>
      <c r="UXP32" s="362"/>
      <c r="UXQ32" s="362"/>
      <c r="UXR32" s="362"/>
      <c r="UXS32" s="362"/>
      <c r="UXT32" s="362"/>
      <c r="UXU32" s="362"/>
      <c r="UXV32" s="362"/>
      <c r="UXW32" s="362"/>
      <c r="UXX32" s="362"/>
      <c r="UXY32" s="362"/>
      <c r="UXZ32" s="362"/>
      <c r="UYA32" s="362"/>
      <c r="UYB32" s="362"/>
      <c r="UYC32" s="362"/>
      <c r="UYD32" s="362"/>
      <c r="UYE32" s="362"/>
      <c r="UYF32" s="362"/>
      <c r="UYG32" s="362"/>
      <c r="UYH32" s="362"/>
      <c r="UYI32" s="362"/>
      <c r="UYJ32" s="362"/>
      <c r="UYK32" s="362"/>
      <c r="UYL32" s="362"/>
      <c r="UYM32" s="362"/>
      <c r="UYN32" s="362"/>
      <c r="UYO32" s="362"/>
      <c r="UYP32" s="362"/>
      <c r="UYQ32" s="362"/>
      <c r="UYR32" s="362"/>
      <c r="UYS32" s="362"/>
      <c r="UYT32" s="362"/>
      <c r="UYU32" s="362"/>
      <c r="UYV32" s="362"/>
      <c r="UYW32" s="362"/>
      <c r="UYX32" s="362"/>
      <c r="UYY32" s="362"/>
      <c r="UYZ32" s="362"/>
      <c r="UZA32" s="362"/>
      <c r="UZB32" s="362"/>
      <c r="UZC32" s="362"/>
      <c r="UZD32" s="362"/>
      <c r="UZE32" s="362"/>
      <c r="UZF32" s="362"/>
      <c r="UZG32" s="362"/>
      <c r="UZH32" s="362"/>
      <c r="UZI32" s="362"/>
      <c r="UZJ32" s="362"/>
      <c r="UZK32" s="362"/>
      <c r="UZL32" s="362"/>
      <c r="UZM32" s="362"/>
      <c r="UZN32" s="362"/>
      <c r="UZO32" s="362"/>
      <c r="UZP32" s="362"/>
      <c r="UZQ32" s="362"/>
      <c r="UZR32" s="362"/>
      <c r="UZS32" s="362"/>
      <c r="UZT32" s="362"/>
      <c r="UZU32" s="362"/>
      <c r="UZV32" s="362"/>
      <c r="UZW32" s="362"/>
      <c r="UZX32" s="362"/>
      <c r="UZY32" s="362"/>
      <c r="UZZ32" s="362"/>
      <c r="VAA32" s="362"/>
      <c r="VAB32" s="362"/>
      <c r="VAC32" s="362"/>
      <c r="VAD32" s="362"/>
      <c r="VAE32" s="362"/>
      <c r="VAF32" s="362"/>
      <c r="VAG32" s="362"/>
      <c r="VAH32" s="362"/>
      <c r="VAI32" s="362"/>
      <c r="VAJ32" s="362"/>
      <c r="VAK32" s="362"/>
      <c r="VAL32" s="362"/>
      <c r="VAM32" s="362"/>
      <c r="VAN32" s="362"/>
      <c r="VAO32" s="362"/>
      <c r="VAP32" s="362"/>
      <c r="VAQ32" s="362"/>
      <c r="VAR32" s="362"/>
      <c r="VAS32" s="362"/>
      <c r="VAT32" s="362"/>
      <c r="VAU32" s="362"/>
      <c r="VAV32" s="362"/>
      <c r="VAW32" s="362"/>
      <c r="VAX32" s="362"/>
      <c r="VAY32" s="362"/>
      <c r="VAZ32" s="362"/>
      <c r="VBA32" s="362"/>
      <c r="VBB32" s="362"/>
      <c r="VBC32" s="362"/>
      <c r="VBD32" s="362"/>
      <c r="VBE32" s="362"/>
      <c r="VBF32" s="362"/>
      <c r="VBG32" s="362"/>
      <c r="VBH32" s="362"/>
      <c r="VBI32" s="362"/>
      <c r="VBJ32" s="362"/>
      <c r="VBK32" s="362"/>
      <c r="VBL32" s="362"/>
      <c r="VBM32" s="362"/>
      <c r="VBN32" s="362"/>
      <c r="VBO32" s="362"/>
      <c r="VBP32" s="362"/>
      <c r="VBQ32" s="362"/>
      <c r="VBR32" s="362"/>
      <c r="VBS32" s="362"/>
      <c r="VBT32" s="362"/>
      <c r="VBU32" s="362"/>
      <c r="VBV32" s="362"/>
      <c r="VBW32" s="362"/>
      <c r="VBX32" s="362"/>
      <c r="VBY32" s="362"/>
      <c r="VBZ32" s="362"/>
      <c r="VCA32" s="362"/>
      <c r="VCB32" s="362"/>
      <c r="VCC32" s="362"/>
      <c r="VCD32" s="362"/>
      <c r="VCE32" s="362"/>
      <c r="VCF32" s="362"/>
      <c r="VCG32" s="362"/>
      <c r="VCH32" s="362"/>
      <c r="VCI32" s="362"/>
      <c r="VCJ32" s="362"/>
      <c r="VCK32" s="362"/>
      <c r="VCL32" s="362"/>
      <c r="VCM32" s="362"/>
      <c r="VCN32" s="362"/>
      <c r="VCO32" s="362"/>
      <c r="VCP32" s="362"/>
      <c r="VCQ32" s="362"/>
      <c r="VCR32" s="362"/>
      <c r="VCS32" s="362"/>
      <c r="VCT32" s="362"/>
      <c r="VCU32" s="362"/>
      <c r="VCV32" s="362"/>
      <c r="VCW32" s="362"/>
      <c r="VCX32" s="362"/>
      <c r="VCY32" s="362"/>
      <c r="VCZ32" s="362"/>
      <c r="VDA32" s="362"/>
      <c r="VDB32" s="362"/>
      <c r="VDC32" s="362"/>
      <c r="VDD32" s="362"/>
      <c r="VDE32" s="362"/>
      <c r="VDF32" s="362"/>
      <c r="VDG32" s="362"/>
      <c r="VDH32" s="362"/>
      <c r="VDI32" s="362"/>
      <c r="VDJ32" s="362"/>
      <c r="VDK32" s="362"/>
      <c r="VDL32" s="362"/>
      <c r="VDM32" s="362"/>
      <c r="VDN32" s="362"/>
      <c r="VDO32" s="362"/>
      <c r="VDP32" s="362"/>
      <c r="VDQ32" s="362"/>
      <c r="VDR32" s="362"/>
      <c r="VDS32" s="362"/>
      <c r="VDT32" s="362"/>
      <c r="VDU32" s="362"/>
      <c r="VDV32" s="362"/>
      <c r="VDW32" s="362"/>
      <c r="VDX32" s="362"/>
      <c r="VDY32" s="362"/>
      <c r="VDZ32" s="362"/>
      <c r="VEA32" s="362"/>
      <c r="VEB32" s="362"/>
      <c r="VEC32" s="362"/>
      <c r="VED32" s="362"/>
      <c r="VEE32" s="362"/>
      <c r="VEF32" s="362"/>
      <c r="VEG32" s="362"/>
      <c r="VEH32" s="362"/>
      <c r="VEI32" s="362"/>
      <c r="VEJ32" s="362"/>
      <c r="VEK32" s="362"/>
      <c r="VEL32" s="362"/>
      <c r="VEM32" s="362"/>
      <c r="VEN32" s="362"/>
      <c r="VEO32" s="362"/>
      <c r="VEP32" s="362"/>
      <c r="VEQ32" s="362"/>
      <c r="VER32" s="362"/>
      <c r="VES32" s="362"/>
      <c r="VET32" s="362"/>
      <c r="VEU32" s="362"/>
      <c r="VEV32" s="362"/>
      <c r="VEW32" s="362"/>
      <c r="VEX32" s="362"/>
      <c r="VEY32" s="362"/>
      <c r="VEZ32" s="362"/>
      <c r="VFA32" s="362"/>
      <c r="VFB32" s="362"/>
      <c r="VFC32" s="362"/>
      <c r="VFD32" s="362"/>
      <c r="VFE32" s="362"/>
      <c r="VFF32" s="362"/>
      <c r="VFG32" s="362"/>
      <c r="VFH32" s="362"/>
      <c r="VFI32" s="362"/>
      <c r="VFJ32" s="362"/>
      <c r="VFK32" s="362"/>
      <c r="VFL32" s="362"/>
      <c r="VFM32" s="362"/>
      <c r="VFN32" s="362"/>
      <c r="VFO32" s="362"/>
      <c r="VFP32" s="362"/>
      <c r="VFQ32" s="362"/>
      <c r="VFR32" s="362"/>
      <c r="VFS32" s="362"/>
      <c r="VFT32" s="362"/>
      <c r="VFU32" s="362"/>
      <c r="VFV32" s="362"/>
      <c r="VFW32" s="362"/>
      <c r="VFX32" s="362"/>
      <c r="VFY32" s="362"/>
      <c r="VFZ32" s="362"/>
      <c r="VGA32" s="362"/>
      <c r="VGB32" s="362"/>
      <c r="VGC32" s="362"/>
      <c r="VGD32" s="362"/>
      <c r="VGE32" s="362"/>
      <c r="VGF32" s="362"/>
      <c r="VGG32" s="362"/>
      <c r="VGH32" s="362"/>
      <c r="VGI32" s="362"/>
      <c r="VGJ32" s="362"/>
      <c r="VGK32" s="362"/>
      <c r="VGL32" s="362"/>
      <c r="VGM32" s="362"/>
      <c r="VGN32" s="362"/>
      <c r="VGO32" s="362"/>
      <c r="VGP32" s="362"/>
      <c r="VGQ32" s="362"/>
      <c r="VGR32" s="362"/>
      <c r="VGS32" s="362"/>
      <c r="VGT32" s="362"/>
      <c r="VGU32" s="362"/>
      <c r="VGV32" s="362"/>
      <c r="VGW32" s="362"/>
      <c r="VGX32" s="362"/>
      <c r="VGY32" s="362"/>
      <c r="VGZ32" s="362"/>
      <c r="VHA32" s="362"/>
      <c r="VHB32" s="362"/>
      <c r="VHC32" s="362"/>
      <c r="VHD32" s="362"/>
      <c r="VHE32" s="362"/>
      <c r="VHF32" s="362"/>
      <c r="VHG32" s="362"/>
      <c r="VHH32" s="362"/>
      <c r="VHI32" s="362"/>
      <c r="VHJ32" s="362"/>
      <c r="VHK32" s="362"/>
      <c r="VHL32" s="362"/>
      <c r="VHM32" s="362"/>
      <c r="VHN32" s="362"/>
      <c r="VHO32" s="362"/>
      <c r="VHP32" s="362"/>
      <c r="VHQ32" s="362"/>
      <c r="VHR32" s="362"/>
      <c r="VHS32" s="362"/>
      <c r="VHT32" s="362"/>
      <c r="VHU32" s="362"/>
      <c r="VHV32" s="362"/>
      <c r="VHW32" s="362"/>
      <c r="VHX32" s="362"/>
      <c r="VHY32" s="362"/>
      <c r="VHZ32" s="362"/>
      <c r="VIA32" s="362"/>
      <c r="VIB32" s="362"/>
      <c r="VIC32" s="362"/>
      <c r="VID32" s="362"/>
      <c r="VIE32" s="362"/>
      <c r="VIF32" s="362"/>
      <c r="VIG32" s="362"/>
      <c r="VIH32" s="362"/>
      <c r="VII32" s="362"/>
      <c r="VIJ32" s="362"/>
      <c r="VIK32" s="362"/>
      <c r="VIL32" s="362"/>
      <c r="VIM32" s="362"/>
      <c r="VIN32" s="362"/>
      <c r="VIO32" s="362"/>
      <c r="VIP32" s="362"/>
      <c r="VIQ32" s="362"/>
      <c r="VIR32" s="362"/>
      <c r="VIS32" s="362"/>
      <c r="VIT32" s="362"/>
      <c r="VIU32" s="362"/>
      <c r="VIV32" s="362"/>
      <c r="VIW32" s="362"/>
      <c r="VIX32" s="362"/>
      <c r="VIY32" s="362"/>
      <c r="VIZ32" s="362"/>
      <c r="VJA32" s="362"/>
      <c r="VJB32" s="362"/>
      <c r="VJC32" s="362"/>
      <c r="VJD32" s="362"/>
      <c r="VJE32" s="362"/>
      <c r="VJF32" s="362"/>
      <c r="VJG32" s="362"/>
      <c r="VJH32" s="362"/>
      <c r="VJI32" s="362"/>
      <c r="VJJ32" s="362"/>
      <c r="VJK32" s="362"/>
      <c r="VJL32" s="362"/>
      <c r="VJM32" s="362"/>
      <c r="VJN32" s="362"/>
      <c r="VJO32" s="362"/>
      <c r="VJP32" s="362"/>
      <c r="VJQ32" s="362"/>
      <c r="VJR32" s="362"/>
      <c r="VJS32" s="362"/>
      <c r="VJT32" s="362"/>
      <c r="VJU32" s="362"/>
      <c r="VJV32" s="362"/>
      <c r="VJW32" s="362"/>
      <c r="VJX32" s="362"/>
      <c r="VJY32" s="362"/>
      <c r="VJZ32" s="362"/>
      <c r="VKA32" s="362"/>
      <c r="VKB32" s="362"/>
      <c r="VKC32" s="362"/>
      <c r="VKD32" s="362"/>
      <c r="VKE32" s="362"/>
      <c r="VKF32" s="362"/>
      <c r="VKG32" s="362"/>
      <c r="VKH32" s="362"/>
      <c r="VKI32" s="362"/>
      <c r="VKJ32" s="362"/>
      <c r="VKK32" s="362"/>
      <c r="VKL32" s="362"/>
      <c r="VKM32" s="362"/>
      <c r="VKN32" s="362"/>
      <c r="VKO32" s="362"/>
      <c r="VKP32" s="362"/>
      <c r="VKQ32" s="362"/>
      <c r="VKR32" s="362"/>
      <c r="VKS32" s="362"/>
      <c r="VKT32" s="362"/>
      <c r="VKU32" s="362"/>
      <c r="VKV32" s="362"/>
      <c r="VKW32" s="362"/>
      <c r="VKX32" s="362"/>
      <c r="VKY32" s="362"/>
      <c r="VKZ32" s="362"/>
      <c r="VLA32" s="362"/>
      <c r="VLB32" s="362"/>
      <c r="VLC32" s="362"/>
      <c r="VLD32" s="362"/>
      <c r="VLE32" s="362"/>
      <c r="VLF32" s="362"/>
      <c r="VLG32" s="362"/>
      <c r="VLH32" s="362"/>
      <c r="VLI32" s="362"/>
      <c r="VLJ32" s="362"/>
      <c r="VLK32" s="362"/>
      <c r="VLL32" s="362"/>
      <c r="VLM32" s="362"/>
      <c r="VLN32" s="362"/>
      <c r="VLO32" s="362"/>
      <c r="VLP32" s="362"/>
      <c r="VLQ32" s="362"/>
      <c r="VLR32" s="362"/>
      <c r="VLS32" s="362"/>
      <c r="VLT32" s="362"/>
      <c r="VLU32" s="362"/>
      <c r="VLV32" s="362"/>
      <c r="VLW32" s="362"/>
      <c r="VLX32" s="362"/>
      <c r="VLY32" s="362"/>
      <c r="VLZ32" s="362"/>
      <c r="VMA32" s="362"/>
      <c r="VMB32" s="362"/>
      <c r="VMC32" s="362"/>
      <c r="VMD32" s="362"/>
      <c r="VME32" s="362"/>
      <c r="VMF32" s="362"/>
      <c r="VMG32" s="362"/>
      <c r="VMH32" s="362"/>
      <c r="VMI32" s="362"/>
      <c r="VMJ32" s="362"/>
      <c r="VMK32" s="362"/>
      <c r="VML32" s="362"/>
      <c r="VMM32" s="362"/>
      <c r="VMN32" s="362"/>
      <c r="VMO32" s="362"/>
      <c r="VMP32" s="362"/>
      <c r="VMQ32" s="362"/>
      <c r="VMR32" s="362"/>
      <c r="VMS32" s="362"/>
      <c r="VMT32" s="362"/>
      <c r="VMU32" s="362"/>
      <c r="VMV32" s="362"/>
      <c r="VMW32" s="362"/>
      <c r="VMX32" s="362"/>
      <c r="VMY32" s="362"/>
      <c r="VMZ32" s="362"/>
      <c r="VNA32" s="362"/>
      <c r="VNB32" s="362"/>
      <c r="VNC32" s="362"/>
      <c r="VND32" s="362"/>
      <c r="VNE32" s="362"/>
      <c r="VNF32" s="362"/>
      <c r="VNG32" s="362"/>
      <c r="VNH32" s="362"/>
      <c r="VNI32" s="362"/>
      <c r="VNJ32" s="362"/>
      <c r="VNK32" s="362"/>
      <c r="VNL32" s="362"/>
      <c r="VNM32" s="362"/>
      <c r="VNN32" s="362"/>
      <c r="VNO32" s="362"/>
      <c r="VNP32" s="362"/>
      <c r="VNQ32" s="362"/>
      <c r="VNR32" s="362"/>
      <c r="VNS32" s="362"/>
      <c r="VNT32" s="362"/>
      <c r="VNU32" s="362"/>
      <c r="VNV32" s="362"/>
      <c r="VNW32" s="362"/>
      <c r="VNX32" s="362"/>
      <c r="VNY32" s="362"/>
      <c r="VNZ32" s="362"/>
      <c r="VOA32" s="362"/>
      <c r="VOB32" s="362"/>
      <c r="VOC32" s="362"/>
      <c r="VOD32" s="362"/>
      <c r="VOE32" s="362"/>
      <c r="VOF32" s="362"/>
      <c r="VOG32" s="362"/>
      <c r="VOH32" s="362"/>
      <c r="VOI32" s="362"/>
      <c r="VOJ32" s="362"/>
      <c r="VOK32" s="362"/>
      <c r="VOL32" s="362"/>
      <c r="VOM32" s="362"/>
      <c r="VON32" s="362"/>
      <c r="VOO32" s="362"/>
      <c r="VOP32" s="362"/>
      <c r="VOQ32" s="362"/>
      <c r="VOR32" s="362"/>
      <c r="VOS32" s="362"/>
      <c r="VOT32" s="362"/>
      <c r="VOU32" s="362"/>
      <c r="VOV32" s="362"/>
      <c r="VOW32" s="362"/>
      <c r="VOX32" s="362"/>
      <c r="VOY32" s="362"/>
      <c r="VOZ32" s="362"/>
      <c r="VPA32" s="362"/>
      <c r="VPB32" s="362"/>
      <c r="VPC32" s="362"/>
      <c r="VPD32" s="362"/>
      <c r="VPE32" s="362"/>
      <c r="VPF32" s="362"/>
      <c r="VPG32" s="362"/>
      <c r="VPH32" s="362"/>
      <c r="VPI32" s="362"/>
      <c r="VPJ32" s="362"/>
      <c r="VPK32" s="362"/>
      <c r="VPL32" s="362"/>
      <c r="VPM32" s="362"/>
      <c r="VPN32" s="362"/>
      <c r="VPO32" s="362"/>
      <c r="VPP32" s="362"/>
      <c r="VPQ32" s="362"/>
      <c r="VPR32" s="362"/>
      <c r="VPS32" s="362"/>
      <c r="VPT32" s="362"/>
      <c r="VPU32" s="362"/>
      <c r="VPV32" s="362"/>
      <c r="VPW32" s="362"/>
      <c r="VPX32" s="362"/>
      <c r="VPY32" s="362"/>
      <c r="VPZ32" s="362"/>
      <c r="VQA32" s="362"/>
      <c r="VQB32" s="362"/>
      <c r="VQC32" s="362"/>
      <c r="VQD32" s="362"/>
      <c r="VQE32" s="362"/>
      <c r="VQF32" s="362"/>
      <c r="VQG32" s="362"/>
      <c r="VQH32" s="362"/>
      <c r="VQI32" s="362"/>
      <c r="VQJ32" s="362"/>
      <c r="VQK32" s="362"/>
      <c r="VQL32" s="362"/>
      <c r="VQM32" s="362"/>
      <c r="VQN32" s="362"/>
      <c r="VQO32" s="362"/>
      <c r="VQP32" s="362"/>
      <c r="VQQ32" s="362"/>
      <c r="VQR32" s="362"/>
      <c r="VQS32" s="362"/>
      <c r="VQT32" s="362"/>
      <c r="VQU32" s="362"/>
      <c r="VQV32" s="362"/>
      <c r="VQW32" s="362"/>
      <c r="VQX32" s="362"/>
      <c r="VQY32" s="362"/>
      <c r="VQZ32" s="362"/>
      <c r="VRA32" s="362"/>
      <c r="VRB32" s="362"/>
      <c r="VRC32" s="362"/>
      <c r="VRD32" s="362"/>
      <c r="VRE32" s="362"/>
      <c r="VRF32" s="362"/>
      <c r="VRG32" s="362"/>
      <c r="VRH32" s="362"/>
      <c r="VRI32" s="362"/>
      <c r="VRJ32" s="362"/>
      <c r="VRK32" s="362"/>
      <c r="VRL32" s="362"/>
      <c r="VRM32" s="362"/>
      <c r="VRN32" s="362"/>
      <c r="VRO32" s="362"/>
      <c r="VRP32" s="362"/>
      <c r="VRQ32" s="362"/>
      <c r="VRR32" s="362"/>
      <c r="VRS32" s="362"/>
      <c r="VRT32" s="362"/>
      <c r="VRU32" s="362"/>
      <c r="VRV32" s="362"/>
      <c r="VRW32" s="362"/>
      <c r="VRX32" s="362"/>
      <c r="VRY32" s="362"/>
      <c r="VRZ32" s="362"/>
      <c r="VSA32" s="362"/>
      <c r="VSB32" s="362"/>
      <c r="VSC32" s="362"/>
      <c r="VSD32" s="362"/>
      <c r="VSE32" s="362"/>
      <c r="VSF32" s="362"/>
      <c r="VSG32" s="362"/>
      <c r="VSH32" s="362"/>
      <c r="VSI32" s="362"/>
      <c r="VSJ32" s="362"/>
      <c r="VSK32" s="362"/>
      <c r="VSL32" s="362"/>
      <c r="VSM32" s="362"/>
      <c r="VSN32" s="362"/>
      <c r="VSO32" s="362"/>
      <c r="VSP32" s="362"/>
      <c r="VSQ32" s="362"/>
      <c r="VSR32" s="362"/>
      <c r="VSS32" s="362"/>
      <c r="VST32" s="362"/>
      <c r="VSU32" s="362"/>
      <c r="VSV32" s="362"/>
      <c r="VSW32" s="362"/>
      <c r="VSX32" s="362"/>
      <c r="VSY32" s="362"/>
      <c r="VSZ32" s="362"/>
      <c r="VTA32" s="362"/>
      <c r="VTB32" s="362"/>
      <c r="VTC32" s="362"/>
      <c r="VTD32" s="362"/>
      <c r="VTE32" s="362"/>
      <c r="VTF32" s="362"/>
      <c r="VTG32" s="362"/>
      <c r="VTH32" s="362"/>
      <c r="VTI32" s="362"/>
      <c r="VTJ32" s="362"/>
      <c r="VTK32" s="362"/>
      <c r="VTL32" s="362"/>
      <c r="VTM32" s="362"/>
      <c r="VTN32" s="362"/>
      <c r="VTO32" s="362"/>
      <c r="VTP32" s="362"/>
      <c r="VTQ32" s="362"/>
      <c r="VTR32" s="362"/>
      <c r="VTS32" s="362"/>
      <c r="VTT32" s="362"/>
      <c r="VTU32" s="362"/>
      <c r="VTV32" s="362"/>
      <c r="VTW32" s="362"/>
      <c r="VTX32" s="362"/>
      <c r="VTY32" s="362"/>
      <c r="VTZ32" s="362"/>
      <c r="VUA32" s="362"/>
      <c r="VUB32" s="362"/>
      <c r="VUC32" s="362"/>
      <c r="VUD32" s="362"/>
      <c r="VUE32" s="362"/>
      <c r="VUF32" s="362"/>
      <c r="VUG32" s="362"/>
      <c r="VUH32" s="362"/>
      <c r="VUI32" s="362"/>
      <c r="VUJ32" s="362"/>
      <c r="VUK32" s="362"/>
      <c r="VUL32" s="362"/>
      <c r="VUM32" s="362"/>
      <c r="VUN32" s="362"/>
      <c r="VUO32" s="362"/>
      <c r="VUP32" s="362"/>
      <c r="VUQ32" s="362"/>
      <c r="VUR32" s="362"/>
      <c r="VUS32" s="362"/>
      <c r="VUT32" s="362"/>
      <c r="VUU32" s="362"/>
      <c r="VUV32" s="362"/>
      <c r="VUW32" s="362"/>
      <c r="VUX32" s="362"/>
      <c r="VUY32" s="362"/>
      <c r="VUZ32" s="362"/>
      <c r="VVA32" s="362"/>
      <c r="VVB32" s="362"/>
      <c r="VVC32" s="362"/>
      <c r="VVD32" s="362"/>
      <c r="VVE32" s="362"/>
      <c r="VVF32" s="362"/>
      <c r="VVG32" s="362"/>
      <c r="VVH32" s="362"/>
      <c r="VVI32" s="362"/>
      <c r="VVJ32" s="362"/>
      <c r="VVK32" s="362"/>
      <c r="VVL32" s="362"/>
      <c r="VVM32" s="362"/>
      <c r="VVN32" s="362"/>
      <c r="VVO32" s="362"/>
      <c r="VVP32" s="362"/>
      <c r="VVQ32" s="362"/>
      <c r="VVR32" s="362"/>
      <c r="VVS32" s="362"/>
      <c r="VVT32" s="362"/>
      <c r="VVU32" s="362"/>
      <c r="VVV32" s="362"/>
      <c r="VVW32" s="362"/>
      <c r="VVX32" s="362"/>
      <c r="VVY32" s="362"/>
      <c r="VVZ32" s="362"/>
      <c r="VWA32" s="362"/>
      <c r="VWB32" s="362"/>
      <c r="VWC32" s="362"/>
      <c r="VWD32" s="362"/>
      <c r="VWE32" s="362"/>
      <c r="VWF32" s="362"/>
      <c r="VWG32" s="362"/>
      <c r="VWH32" s="362"/>
      <c r="VWI32" s="362"/>
      <c r="VWJ32" s="362"/>
      <c r="VWK32" s="362"/>
      <c r="VWL32" s="362"/>
      <c r="VWM32" s="362"/>
      <c r="VWN32" s="362"/>
      <c r="VWO32" s="362"/>
      <c r="VWP32" s="362"/>
      <c r="VWQ32" s="362"/>
      <c r="VWR32" s="362"/>
      <c r="VWS32" s="362"/>
      <c r="VWT32" s="362"/>
      <c r="VWU32" s="362"/>
      <c r="VWV32" s="362"/>
      <c r="VWW32" s="362"/>
      <c r="VWX32" s="362"/>
      <c r="VWY32" s="362"/>
      <c r="VWZ32" s="362"/>
      <c r="VXA32" s="362"/>
      <c r="VXB32" s="362"/>
      <c r="VXC32" s="362"/>
      <c r="VXD32" s="362"/>
      <c r="VXE32" s="362"/>
      <c r="VXF32" s="362"/>
      <c r="VXG32" s="362"/>
      <c r="VXH32" s="362"/>
      <c r="VXI32" s="362"/>
      <c r="VXJ32" s="362"/>
      <c r="VXK32" s="362"/>
      <c r="VXL32" s="362"/>
      <c r="VXM32" s="362"/>
      <c r="VXN32" s="362"/>
      <c r="VXO32" s="362"/>
      <c r="VXP32" s="362"/>
      <c r="VXQ32" s="362"/>
      <c r="VXR32" s="362"/>
      <c r="VXS32" s="362"/>
      <c r="VXT32" s="362"/>
      <c r="VXU32" s="362"/>
      <c r="VXV32" s="362"/>
      <c r="VXW32" s="362"/>
      <c r="VXX32" s="362"/>
      <c r="VXY32" s="362"/>
      <c r="VXZ32" s="362"/>
      <c r="VYA32" s="362"/>
      <c r="VYB32" s="362"/>
      <c r="VYC32" s="362"/>
      <c r="VYD32" s="362"/>
      <c r="VYE32" s="362"/>
      <c r="VYF32" s="362"/>
      <c r="VYG32" s="362"/>
      <c r="VYH32" s="362"/>
      <c r="VYI32" s="362"/>
      <c r="VYJ32" s="362"/>
      <c r="VYK32" s="362"/>
      <c r="VYL32" s="362"/>
      <c r="VYM32" s="362"/>
      <c r="VYN32" s="362"/>
      <c r="VYO32" s="362"/>
      <c r="VYP32" s="362"/>
      <c r="VYQ32" s="362"/>
      <c r="VYR32" s="362"/>
      <c r="VYS32" s="362"/>
      <c r="VYT32" s="362"/>
      <c r="VYU32" s="362"/>
      <c r="VYV32" s="362"/>
      <c r="VYW32" s="362"/>
      <c r="VYX32" s="362"/>
      <c r="VYY32" s="362"/>
      <c r="VYZ32" s="362"/>
      <c r="VZA32" s="362"/>
      <c r="VZB32" s="362"/>
      <c r="VZC32" s="362"/>
      <c r="VZD32" s="362"/>
      <c r="VZE32" s="362"/>
      <c r="VZF32" s="362"/>
      <c r="VZG32" s="362"/>
      <c r="VZH32" s="362"/>
      <c r="VZI32" s="362"/>
      <c r="VZJ32" s="362"/>
      <c r="VZK32" s="362"/>
      <c r="VZL32" s="362"/>
      <c r="VZM32" s="362"/>
      <c r="VZN32" s="362"/>
      <c r="VZO32" s="362"/>
      <c r="VZP32" s="362"/>
      <c r="VZQ32" s="362"/>
      <c r="VZR32" s="362"/>
      <c r="VZS32" s="362"/>
      <c r="VZT32" s="362"/>
      <c r="VZU32" s="362"/>
      <c r="VZV32" s="362"/>
      <c r="VZW32" s="362"/>
      <c r="VZX32" s="362"/>
      <c r="VZY32" s="362"/>
      <c r="VZZ32" s="362"/>
      <c r="WAA32" s="362"/>
      <c r="WAB32" s="362"/>
      <c r="WAC32" s="362"/>
      <c r="WAD32" s="362"/>
      <c r="WAE32" s="362"/>
      <c r="WAF32" s="362"/>
      <c r="WAG32" s="362"/>
      <c r="WAH32" s="362"/>
      <c r="WAI32" s="362"/>
      <c r="WAJ32" s="362"/>
      <c r="WAK32" s="362"/>
      <c r="WAL32" s="362"/>
      <c r="WAM32" s="362"/>
      <c r="WAN32" s="362"/>
      <c r="WAO32" s="362"/>
      <c r="WAP32" s="362"/>
      <c r="WAQ32" s="362"/>
      <c r="WAR32" s="362"/>
      <c r="WAS32" s="362"/>
      <c r="WAT32" s="362"/>
      <c r="WAU32" s="362"/>
      <c r="WAV32" s="362"/>
      <c r="WAW32" s="362"/>
      <c r="WAX32" s="362"/>
      <c r="WAY32" s="362"/>
      <c r="WAZ32" s="362"/>
      <c r="WBA32" s="362"/>
      <c r="WBB32" s="362"/>
      <c r="WBC32" s="362"/>
      <c r="WBD32" s="362"/>
      <c r="WBE32" s="362"/>
      <c r="WBF32" s="362"/>
      <c r="WBG32" s="362"/>
      <c r="WBH32" s="362"/>
      <c r="WBI32" s="362"/>
      <c r="WBJ32" s="362"/>
      <c r="WBK32" s="362"/>
      <c r="WBL32" s="362"/>
      <c r="WBM32" s="362"/>
      <c r="WBN32" s="362"/>
      <c r="WBO32" s="362"/>
      <c r="WBP32" s="362"/>
      <c r="WBQ32" s="362"/>
      <c r="WBR32" s="362"/>
      <c r="WBS32" s="362"/>
      <c r="WBT32" s="362"/>
      <c r="WBU32" s="362"/>
      <c r="WBV32" s="362"/>
      <c r="WBW32" s="362"/>
      <c r="WBX32" s="362"/>
      <c r="WBY32" s="362"/>
      <c r="WBZ32" s="362"/>
      <c r="WCA32" s="362"/>
      <c r="WCB32" s="362"/>
      <c r="WCC32" s="362"/>
      <c r="WCD32" s="362"/>
      <c r="WCE32" s="362"/>
      <c r="WCF32" s="362"/>
      <c r="WCG32" s="362"/>
      <c r="WCH32" s="362"/>
      <c r="WCI32" s="362"/>
      <c r="WCJ32" s="362"/>
      <c r="WCK32" s="362"/>
      <c r="WCL32" s="362"/>
      <c r="WCM32" s="362"/>
      <c r="WCN32" s="362"/>
      <c r="WCO32" s="362"/>
      <c r="WCP32" s="362"/>
      <c r="WCQ32" s="362"/>
      <c r="WCR32" s="362"/>
      <c r="WCS32" s="362"/>
      <c r="WCT32" s="362"/>
      <c r="WCU32" s="362"/>
      <c r="WCV32" s="362"/>
      <c r="WCW32" s="362"/>
      <c r="WCX32" s="362"/>
      <c r="WCY32" s="362"/>
      <c r="WCZ32" s="362"/>
      <c r="WDA32" s="362"/>
      <c r="WDB32" s="362"/>
      <c r="WDC32" s="362"/>
      <c r="WDD32" s="362"/>
      <c r="WDE32" s="362"/>
      <c r="WDF32" s="362"/>
      <c r="WDG32" s="362"/>
      <c r="WDH32" s="362"/>
      <c r="WDI32" s="362"/>
      <c r="WDJ32" s="362"/>
      <c r="WDK32" s="362"/>
      <c r="WDL32" s="362"/>
      <c r="WDM32" s="362"/>
      <c r="WDN32" s="362"/>
      <c r="WDO32" s="362"/>
      <c r="WDP32" s="362"/>
      <c r="WDQ32" s="362"/>
      <c r="WDR32" s="362"/>
      <c r="WDS32" s="362"/>
      <c r="WDT32" s="362"/>
      <c r="WDU32" s="362"/>
      <c r="WDV32" s="362"/>
      <c r="WDW32" s="362"/>
      <c r="WDX32" s="362"/>
      <c r="WDY32" s="362"/>
      <c r="WDZ32" s="362"/>
      <c r="WEA32" s="362"/>
      <c r="WEB32" s="362"/>
      <c r="WEC32" s="362"/>
      <c r="WED32" s="362"/>
      <c r="WEE32" s="362"/>
      <c r="WEF32" s="362"/>
      <c r="WEG32" s="362"/>
      <c r="WEH32" s="362"/>
      <c r="WEI32" s="362"/>
      <c r="WEJ32" s="362"/>
      <c r="WEK32" s="362"/>
      <c r="WEL32" s="362"/>
      <c r="WEM32" s="362"/>
      <c r="WEN32" s="362"/>
      <c r="WEO32" s="362"/>
      <c r="WEP32" s="362"/>
      <c r="WEQ32" s="362"/>
      <c r="WER32" s="362"/>
      <c r="WES32" s="362"/>
      <c r="WET32" s="362"/>
      <c r="WEU32" s="362"/>
      <c r="WEV32" s="362"/>
      <c r="WEW32" s="362"/>
      <c r="WEX32" s="362"/>
      <c r="WEY32" s="362"/>
      <c r="WEZ32" s="362"/>
      <c r="WFA32" s="362"/>
      <c r="WFB32" s="362"/>
      <c r="WFC32" s="362"/>
      <c r="WFD32" s="362"/>
      <c r="WFE32" s="362"/>
      <c r="WFF32" s="362"/>
      <c r="WFG32" s="362"/>
      <c r="WFH32" s="362"/>
      <c r="WFI32" s="362"/>
      <c r="WFJ32" s="362"/>
      <c r="WFK32" s="362"/>
      <c r="WFL32" s="362"/>
      <c r="WFM32" s="362"/>
      <c r="WFN32" s="362"/>
      <c r="WFO32" s="362"/>
      <c r="WFP32" s="362"/>
      <c r="WFQ32" s="362"/>
      <c r="WFR32" s="362"/>
      <c r="WFS32" s="362"/>
      <c r="WFT32" s="362"/>
      <c r="WFU32" s="362"/>
      <c r="WFV32" s="362"/>
      <c r="WFW32" s="362"/>
      <c r="WFX32" s="362"/>
      <c r="WFY32" s="362"/>
      <c r="WFZ32" s="362"/>
      <c r="WGA32" s="362"/>
      <c r="WGB32" s="362"/>
      <c r="WGC32" s="362"/>
      <c r="WGD32" s="362"/>
      <c r="WGE32" s="362"/>
      <c r="WGF32" s="362"/>
      <c r="WGG32" s="362"/>
      <c r="WGH32" s="362"/>
      <c r="WGI32" s="362"/>
    </row>
    <row r="33" spans="2:31 9581:15739" s="77" customFormat="1" ht="12">
      <c r="B33" s="81" t="s">
        <v>140</v>
      </c>
      <c r="C33" s="401"/>
      <c r="D33" s="277"/>
      <c r="E33" s="272">
        <v>1551</v>
      </c>
      <c r="F33" s="285">
        <v>1520</v>
      </c>
      <c r="G33" s="277"/>
      <c r="H33" s="272">
        <v>1440</v>
      </c>
      <c r="I33" s="272">
        <v>1444</v>
      </c>
      <c r="J33" s="272">
        <v>1132</v>
      </c>
      <c r="K33" s="285">
        <v>1114</v>
      </c>
      <c r="L33" s="281"/>
      <c r="M33" s="272">
        <v>1054</v>
      </c>
      <c r="N33" s="272">
        <v>975</v>
      </c>
      <c r="O33" s="272">
        <v>976</v>
      </c>
      <c r="P33" s="285">
        <v>967</v>
      </c>
      <c r="Q33" s="281"/>
      <c r="R33" s="272">
        <v>1037</v>
      </c>
      <c r="S33" s="272">
        <v>1034</v>
      </c>
      <c r="T33" s="272">
        <v>990</v>
      </c>
      <c r="U33" s="285">
        <v>1019</v>
      </c>
      <c r="V33" s="281"/>
      <c r="W33" s="272">
        <v>1016</v>
      </c>
      <c r="X33" s="272">
        <v>1032</v>
      </c>
      <c r="Y33" s="272">
        <v>1033</v>
      </c>
      <c r="Z33" s="285">
        <v>1023</v>
      </c>
      <c r="AA33" s="281"/>
      <c r="AB33" s="272">
        <v>956</v>
      </c>
      <c r="AC33" s="190">
        <v>977</v>
      </c>
      <c r="AD33" s="190">
        <v>1003</v>
      </c>
      <c r="AE33" s="195">
        <v>1005</v>
      </c>
      <c r="NDM33" s="362"/>
      <c r="NDN33" s="362"/>
      <c r="NDO33" s="362"/>
      <c r="NDP33" s="362"/>
      <c r="NDQ33" s="362"/>
      <c r="NDR33" s="362"/>
      <c r="NDS33" s="362"/>
      <c r="NDT33" s="362"/>
      <c r="NDU33" s="362"/>
      <c r="NDV33" s="362"/>
      <c r="NDW33" s="362"/>
      <c r="NDX33" s="362"/>
      <c r="NDY33" s="362"/>
      <c r="NDZ33" s="362"/>
      <c r="NEA33" s="362"/>
      <c r="NEB33" s="362"/>
      <c r="NEC33" s="362"/>
      <c r="NED33" s="362"/>
      <c r="NEE33" s="362"/>
      <c r="NEF33" s="362"/>
      <c r="NEG33" s="362"/>
      <c r="NEH33" s="362"/>
      <c r="NEI33" s="362"/>
      <c r="NEJ33" s="362"/>
      <c r="NEK33" s="362"/>
      <c r="NEL33" s="362"/>
      <c r="NEM33" s="362"/>
      <c r="NEN33" s="362"/>
      <c r="NEO33" s="362"/>
      <c r="NEP33" s="362"/>
      <c r="NEQ33" s="362"/>
      <c r="NER33" s="362"/>
      <c r="NES33" s="362"/>
      <c r="NET33" s="362"/>
      <c r="NEU33" s="362"/>
      <c r="NEV33" s="362"/>
      <c r="NEW33" s="362"/>
      <c r="NEX33" s="362"/>
      <c r="NEY33" s="362"/>
      <c r="NEZ33" s="362"/>
      <c r="NFA33" s="362"/>
      <c r="NFB33" s="362"/>
      <c r="NFC33" s="362"/>
      <c r="NFD33" s="362"/>
      <c r="NFE33" s="362"/>
      <c r="NFF33" s="362"/>
      <c r="NFG33" s="362"/>
      <c r="NFH33" s="362"/>
      <c r="NFI33" s="362"/>
      <c r="NFJ33" s="362"/>
      <c r="NFK33" s="362"/>
      <c r="NFL33" s="362"/>
      <c r="NFM33" s="362"/>
      <c r="NFN33" s="362"/>
      <c r="NFO33" s="362"/>
      <c r="NFP33" s="362"/>
      <c r="NFQ33" s="362"/>
      <c r="NFR33" s="362"/>
      <c r="NFS33" s="362"/>
      <c r="NFT33" s="362"/>
      <c r="NFU33" s="362"/>
      <c r="NFV33" s="362"/>
      <c r="NFW33" s="362"/>
      <c r="NFX33" s="362"/>
      <c r="NFY33" s="362"/>
      <c r="NFZ33" s="362"/>
      <c r="NGA33" s="362"/>
      <c r="NGB33" s="362"/>
      <c r="NGC33" s="362"/>
      <c r="NGD33" s="362"/>
      <c r="NGE33" s="362"/>
      <c r="NGF33" s="362"/>
      <c r="NGG33" s="362"/>
      <c r="NGH33" s="362"/>
      <c r="NGI33" s="362"/>
      <c r="NGJ33" s="362"/>
      <c r="NGK33" s="362"/>
      <c r="NGL33" s="362"/>
      <c r="NGM33" s="362"/>
      <c r="NGN33" s="362"/>
      <c r="NGO33" s="362"/>
      <c r="NGP33" s="362"/>
      <c r="NGQ33" s="362"/>
      <c r="NGR33" s="362"/>
      <c r="NGS33" s="362"/>
      <c r="NGT33" s="362"/>
      <c r="NGU33" s="362"/>
      <c r="NGV33" s="362"/>
      <c r="NGW33" s="362"/>
      <c r="NGX33" s="362"/>
      <c r="NGY33" s="362"/>
      <c r="NGZ33" s="362"/>
      <c r="NHA33" s="362"/>
      <c r="NHB33" s="362"/>
      <c r="NHC33" s="362"/>
      <c r="NHD33" s="362"/>
      <c r="NHE33" s="362"/>
      <c r="NHF33" s="362"/>
      <c r="NHG33" s="362"/>
      <c r="NHH33" s="362"/>
      <c r="NHI33" s="362"/>
      <c r="NHJ33" s="362"/>
      <c r="NHK33" s="362"/>
      <c r="NHL33" s="362"/>
      <c r="NHM33" s="362"/>
      <c r="NHN33" s="362"/>
      <c r="NHO33" s="362"/>
      <c r="NHP33" s="362"/>
      <c r="NHQ33" s="362"/>
      <c r="NHR33" s="362"/>
      <c r="NHS33" s="362"/>
      <c r="NHT33" s="362"/>
      <c r="NHU33" s="362"/>
      <c r="NHV33" s="362"/>
      <c r="NHW33" s="362"/>
      <c r="NHX33" s="362"/>
      <c r="NHY33" s="362"/>
      <c r="NHZ33" s="362"/>
      <c r="NIA33" s="362"/>
      <c r="NIB33" s="362"/>
      <c r="NIC33" s="362"/>
      <c r="NID33" s="362"/>
      <c r="NIE33" s="362"/>
      <c r="NIF33" s="362"/>
      <c r="NIG33" s="362"/>
      <c r="NIH33" s="362"/>
      <c r="NII33" s="362"/>
      <c r="NIJ33" s="362"/>
      <c r="NIK33" s="362"/>
      <c r="NIL33" s="362"/>
      <c r="NIM33" s="362"/>
      <c r="NIN33" s="362"/>
      <c r="NIO33" s="362"/>
      <c r="NIP33" s="362"/>
      <c r="NIQ33" s="362"/>
      <c r="NIR33" s="362"/>
      <c r="NIS33" s="362"/>
      <c r="NIT33" s="362"/>
      <c r="NIU33" s="362"/>
      <c r="NIV33" s="362"/>
      <c r="NIW33" s="362"/>
      <c r="NIX33" s="362"/>
      <c r="NIY33" s="362"/>
      <c r="NIZ33" s="362"/>
      <c r="NJA33" s="362"/>
      <c r="NJB33" s="362"/>
      <c r="NJC33" s="362"/>
      <c r="NJD33" s="362"/>
      <c r="NJE33" s="362"/>
      <c r="NJF33" s="362"/>
      <c r="NJG33" s="362"/>
      <c r="NJH33" s="362"/>
      <c r="NJI33" s="362"/>
      <c r="NJJ33" s="362"/>
      <c r="NJK33" s="362"/>
      <c r="NJL33" s="362"/>
      <c r="NJM33" s="362"/>
      <c r="NJN33" s="362"/>
      <c r="NJO33" s="362"/>
      <c r="NJP33" s="362"/>
      <c r="NJQ33" s="362"/>
      <c r="NJR33" s="362"/>
      <c r="NJS33" s="362"/>
      <c r="NJT33" s="362"/>
      <c r="NJU33" s="362"/>
      <c r="NJV33" s="362"/>
      <c r="NJW33" s="362"/>
      <c r="NJX33" s="362"/>
      <c r="NJY33" s="362"/>
      <c r="NJZ33" s="362"/>
      <c r="NKA33" s="362"/>
      <c r="NKB33" s="362"/>
      <c r="NKC33" s="362"/>
      <c r="NKD33" s="362"/>
      <c r="NKE33" s="362"/>
      <c r="NKF33" s="362"/>
      <c r="NKG33" s="362"/>
      <c r="NKH33" s="362"/>
      <c r="NKI33" s="362"/>
      <c r="NKJ33" s="362"/>
      <c r="NKK33" s="362"/>
      <c r="NKL33" s="362"/>
      <c r="NKM33" s="362"/>
      <c r="NKN33" s="362"/>
      <c r="NKO33" s="362"/>
      <c r="NKP33" s="362"/>
      <c r="NKQ33" s="362"/>
      <c r="NKR33" s="362"/>
      <c r="NKS33" s="362"/>
      <c r="NKT33" s="362"/>
      <c r="NKU33" s="362"/>
      <c r="NKV33" s="362"/>
      <c r="NKW33" s="362"/>
      <c r="NKX33" s="362"/>
      <c r="NKY33" s="362"/>
      <c r="NKZ33" s="362"/>
      <c r="NLA33" s="362"/>
      <c r="NLB33" s="362"/>
      <c r="NLC33" s="362"/>
      <c r="NLD33" s="362"/>
      <c r="NLE33" s="362"/>
      <c r="NLF33" s="362"/>
      <c r="NLG33" s="362"/>
      <c r="NLH33" s="362"/>
      <c r="NLI33" s="362"/>
      <c r="NLJ33" s="362"/>
      <c r="NLK33" s="362"/>
      <c r="NLL33" s="362"/>
      <c r="NLM33" s="362"/>
      <c r="NLN33" s="362"/>
      <c r="NLO33" s="362"/>
      <c r="NLP33" s="362"/>
      <c r="NLQ33" s="362"/>
      <c r="NLR33" s="362"/>
      <c r="NLS33" s="362"/>
      <c r="NLT33" s="362"/>
      <c r="NLU33" s="362"/>
      <c r="NLV33" s="362"/>
      <c r="NLW33" s="362"/>
      <c r="NLX33" s="362"/>
      <c r="NLY33" s="362"/>
      <c r="NLZ33" s="362"/>
      <c r="NMA33" s="362"/>
      <c r="NMB33" s="362"/>
      <c r="NMC33" s="362"/>
      <c r="NMD33" s="362"/>
      <c r="NME33" s="362"/>
      <c r="NMF33" s="362"/>
      <c r="NMG33" s="362"/>
      <c r="NMH33" s="362"/>
      <c r="NMI33" s="362"/>
      <c r="NMJ33" s="362"/>
      <c r="NMK33" s="362"/>
      <c r="NML33" s="362"/>
      <c r="NMM33" s="362"/>
      <c r="NMN33" s="362"/>
      <c r="NMO33" s="362"/>
      <c r="NMP33" s="362"/>
      <c r="NMQ33" s="362"/>
      <c r="NMR33" s="362"/>
      <c r="NMS33" s="362"/>
      <c r="NMT33" s="362"/>
      <c r="NMU33" s="362"/>
      <c r="NMV33" s="362"/>
      <c r="NMW33" s="362"/>
      <c r="NMX33" s="362"/>
      <c r="NMY33" s="362"/>
      <c r="NMZ33" s="362"/>
      <c r="NNA33" s="362"/>
      <c r="NNB33" s="362"/>
      <c r="NNC33" s="362"/>
      <c r="NND33" s="362"/>
      <c r="NNE33" s="362"/>
      <c r="NNF33" s="362"/>
      <c r="NNG33" s="362"/>
      <c r="NNH33" s="362"/>
      <c r="NNI33" s="362"/>
      <c r="NNJ33" s="362"/>
      <c r="NNK33" s="362"/>
      <c r="NNL33" s="362"/>
      <c r="NNM33" s="362"/>
      <c r="NNN33" s="362"/>
      <c r="NNO33" s="362"/>
      <c r="NNP33" s="362"/>
      <c r="NNQ33" s="362"/>
      <c r="NNR33" s="362"/>
      <c r="NNS33" s="362"/>
      <c r="NNT33" s="362"/>
      <c r="NNU33" s="362"/>
      <c r="NNV33" s="362"/>
      <c r="NNW33" s="362"/>
      <c r="NNX33" s="362"/>
      <c r="NNY33" s="362"/>
      <c r="NNZ33" s="362"/>
      <c r="NOA33" s="362"/>
      <c r="NOB33" s="362"/>
      <c r="NOC33" s="362"/>
      <c r="NOD33" s="362"/>
      <c r="NOE33" s="362"/>
      <c r="NOF33" s="362"/>
      <c r="NOG33" s="362"/>
      <c r="NOH33" s="362"/>
      <c r="NOI33" s="362"/>
      <c r="NOJ33" s="362"/>
      <c r="NOK33" s="362"/>
      <c r="NOL33" s="362"/>
      <c r="NOM33" s="362"/>
      <c r="NON33" s="362"/>
      <c r="NOO33" s="362"/>
      <c r="NOP33" s="362"/>
      <c r="NOQ33" s="362"/>
      <c r="NOR33" s="362"/>
      <c r="NOS33" s="362"/>
      <c r="NOT33" s="362"/>
      <c r="NOU33" s="362"/>
      <c r="NOV33" s="362"/>
      <c r="NOW33" s="362"/>
      <c r="NOX33" s="362"/>
      <c r="NOY33" s="362"/>
      <c r="NOZ33" s="362"/>
      <c r="NPA33" s="362"/>
      <c r="NPB33" s="362"/>
      <c r="NPC33" s="362"/>
      <c r="NPD33" s="362"/>
      <c r="NPE33" s="362"/>
      <c r="NPF33" s="362"/>
      <c r="NPG33" s="362"/>
      <c r="NPH33" s="362"/>
      <c r="NPI33" s="362"/>
      <c r="NPJ33" s="362"/>
      <c r="NPK33" s="362"/>
      <c r="NPL33" s="362"/>
      <c r="NPM33" s="362"/>
      <c r="NPN33" s="362"/>
      <c r="NPO33" s="362"/>
      <c r="NPP33" s="362"/>
      <c r="NPQ33" s="362"/>
      <c r="NPR33" s="362"/>
      <c r="NPS33" s="362"/>
      <c r="NPT33" s="362"/>
      <c r="NPU33" s="362"/>
      <c r="NPV33" s="362"/>
      <c r="NPW33" s="362"/>
      <c r="NPX33" s="362"/>
      <c r="NPY33" s="362"/>
      <c r="NPZ33" s="362"/>
      <c r="NQA33" s="362"/>
      <c r="NQB33" s="362"/>
      <c r="NQC33" s="362"/>
      <c r="NQD33" s="362"/>
      <c r="NQE33" s="362"/>
      <c r="NQF33" s="362"/>
      <c r="NQG33" s="362"/>
      <c r="NQH33" s="362"/>
      <c r="NQI33" s="362"/>
      <c r="NQJ33" s="362"/>
      <c r="NQK33" s="362"/>
      <c r="NQL33" s="362"/>
      <c r="NQM33" s="362"/>
      <c r="NQN33" s="362"/>
      <c r="NQO33" s="362"/>
      <c r="NQP33" s="362"/>
      <c r="NQQ33" s="362"/>
      <c r="NQR33" s="362"/>
      <c r="NQS33" s="362"/>
      <c r="NQT33" s="362"/>
      <c r="NQU33" s="362"/>
      <c r="NQV33" s="362"/>
      <c r="NQW33" s="362"/>
      <c r="NQX33" s="362"/>
      <c r="NQY33" s="362"/>
      <c r="NQZ33" s="362"/>
      <c r="NRA33" s="362"/>
      <c r="NRB33" s="362"/>
      <c r="NRC33" s="362"/>
      <c r="NRD33" s="362"/>
      <c r="NRE33" s="362"/>
      <c r="NRF33" s="362"/>
      <c r="NRG33" s="362"/>
      <c r="NRH33" s="362"/>
      <c r="NRI33" s="362"/>
      <c r="NRJ33" s="362"/>
      <c r="NRK33" s="362"/>
      <c r="NRL33" s="362"/>
      <c r="NRM33" s="362"/>
      <c r="NRN33" s="362"/>
      <c r="NRO33" s="362"/>
      <c r="NRP33" s="362"/>
      <c r="NRQ33" s="362"/>
      <c r="NRR33" s="362"/>
      <c r="NRS33" s="362"/>
      <c r="NRT33" s="362"/>
      <c r="NRU33" s="362"/>
      <c r="NRV33" s="362"/>
      <c r="NRW33" s="362"/>
      <c r="NRX33" s="362"/>
      <c r="NRY33" s="362"/>
      <c r="NRZ33" s="362"/>
      <c r="NSA33" s="362"/>
      <c r="NSB33" s="362"/>
      <c r="NSC33" s="362"/>
      <c r="NSD33" s="362"/>
      <c r="NSE33" s="362"/>
      <c r="NSF33" s="362"/>
      <c r="NSG33" s="362"/>
      <c r="NSH33" s="362"/>
      <c r="NSI33" s="362"/>
      <c r="NSJ33" s="362"/>
      <c r="NSK33" s="362"/>
      <c r="NSL33" s="362"/>
      <c r="NSM33" s="362"/>
      <c r="NSN33" s="362"/>
      <c r="NSO33" s="362"/>
      <c r="NSP33" s="362"/>
      <c r="NSQ33" s="362"/>
      <c r="NSR33" s="362"/>
      <c r="NSS33" s="362"/>
      <c r="NST33" s="362"/>
      <c r="NSU33" s="362"/>
      <c r="NSV33" s="362"/>
      <c r="NSW33" s="362"/>
      <c r="NSX33" s="362"/>
      <c r="NSY33" s="362"/>
      <c r="NSZ33" s="362"/>
      <c r="NTA33" s="362"/>
      <c r="NTB33" s="362"/>
      <c r="NTC33" s="362"/>
      <c r="NTD33" s="362"/>
      <c r="NTE33" s="362"/>
      <c r="NTF33" s="362"/>
      <c r="NTG33" s="362"/>
      <c r="NTH33" s="362"/>
      <c r="NTI33" s="362"/>
      <c r="NTJ33" s="362"/>
      <c r="NTK33" s="362"/>
      <c r="NTL33" s="362"/>
      <c r="NTM33" s="362"/>
      <c r="NTN33" s="362"/>
      <c r="NTO33" s="362"/>
      <c r="NTP33" s="362"/>
      <c r="NTQ33" s="362"/>
      <c r="NTR33" s="362"/>
      <c r="NTS33" s="362"/>
      <c r="NTT33" s="362"/>
      <c r="NTU33" s="362"/>
      <c r="NTV33" s="362"/>
      <c r="NTW33" s="362"/>
      <c r="NTX33" s="362"/>
      <c r="NTY33" s="362"/>
      <c r="NTZ33" s="362"/>
      <c r="NUA33" s="362"/>
      <c r="NUB33" s="362"/>
      <c r="NUC33" s="362"/>
      <c r="NUD33" s="362"/>
      <c r="NUE33" s="362"/>
      <c r="NUF33" s="362"/>
      <c r="NUG33" s="362"/>
      <c r="NUH33" s="362"/>
      <c r="NUI33" s="362"/>
      <c r="NUJ33" s="362"/>
      <c r="NUK33" s="362"/>
      <c r="NUL33" s="362"/>
      <c r="NUM33" s="362"/>
      <c r="NUN33" s="362"/>
      <c r="NUO33" s="362"/>
      <c r="NUP33" s="362"/>
      <c r="NUQ33" s="362"/>
      <c r="NUR33" s="362"/>
      <c r="NUS33" s="362"/>
      <c r="NUT33" s="362"/>
      <c r="NUU33" s="362"/>
      <c r="NUV33" s="362"/>
      <c r="NUW33" s="362"/>
      <c r="NUX33" s="362"/>
      <c r="NUY33" s="362"/>
      <c r="NUZ33" s="362"/>
      <c r="NVA33" s="362"/>
      <c r="NVB33" s="362"/>
      <c r="NVC33" s="362"/>
      <c r="NVD33" s="362"/>
      <c r="NVE33" s="362"/>
      <c r="NVF33" s="362"/>
      <c r="NVG33" s="362"/>
      <c r="NVH33" s="362"/>
      <c r="NVI33" s="362"/>
      <c r="NVJ33" s="362"/>
      <c r="NVK33" s="362"/>
      <c r="NVL33" s="362"/>
      <c r="NVM33" s="362"/>
      <c r="NVN33" s="362"/>
      <c r="NVO33" s="362"/>
      <c r="NVP33" s="362"/>
      <c r="NVQ33" s="362"/>
      <c r="NVR33" s="362"/>
      <c r="NVS33" s="362"/>
      <c r="NVT33" s="362"/>
      <c r="NVU33" s="362"/>
      <c r="NVV33" s="362"/>
      <c r="NVW33" s="362"/>
      <c r="NVX33" s="362"/>
      <c r="NVY33" s="362"/>
      <c r="NVZ33" s="362"/>
      <c r="NWA33" s="362"/>
      <c r="NWB33" s="362"/>
      <c r="NWC33" s="362"/>
      <c r="NWD33" s="362"/>
      <c r="NWE33" s="362"/>
      <c r="NWF33" s="362"/>
      <c r="NWG33" s="362"/>
      <c r="NWH33" s="362"/>
      <c r="NWI33" s="362"/>
      <c r="NWJ33" s="362"/>
      <c r="NWK33" s="362"/>
      <c r="NWL33" s="362"/>
      <c r="NWM33" s="362"/>
      <c r="NWN33" s="362"/>
      <c r="NWO33" s="362"/>
      <c r="NWP33" s="362"/>
      <c r="NWQ33" s="362"/>
      <c r="NWR33" s="362"/>
      <c r="NWS33" s="362"/>
      <c r="NWT33" s="362"/>
      <c r="NWU33" s="362"/>
      <c r="NWV33" s="362"/>
      <c r="NWW33" s="362"/>
      <c r="NWX33" s="362"/>
      <c r="NWY33" s="362"/>
      <c r="NWZ33" s="362"/>
      <c r="NXA33" s="362"/>
      <c r="NXB33" s="362"/>
      <c r="NXC33" s="362"/>
      <c r="NXD33" s="362"/>
      <c r="NXE33" s="362"/>
      <c r="NXF33" s="362"/>
      <c r="NXG33" s="362"/>
      <c r="NXH33" s="362"/>
      <c r="NXI33" s="362"/>
      <c r="NXJ33" s="362"/>
      <c r="NXK33" s="362"/>
      <c r="NXL33" s="362"/>
      <c r="NXM33" s="362"/>
      <c r="NXN33" s="362"/>
      <c r="NXO33" s="362"/>
      <c r="NXP33" s="362"/>
      <c r="NXQ33" s="362"/>
      <c r="NXR33" s="362"/>
      <c r="NXS33" s="362"/>
      <c r="NXT33" s="362"/>
      <c r="NXU33" s="362"/>
      <c r="NXV33" s="362"/>
      <c r="NXW33" s="362"/>
      <c r="NXX33" s="362"/>
      <c r="NXY33" s="362"/>
      <c r="NXZ33" s="362"/>
      <c r="NYA33" s="362"/>
      <c r="NYB33" s="362"/>
      <c r="NYC33" s="362"/>
      <c r="NYD33" s="362"/>
      <c r="NYE33" s="362"/>
      <c r="NYF33" s="362"/>
      <c r="NYG33" s="362"/>
      <c r="NYH33" s="362"/>
      <c r="NYI33" s="362"/>
      <c r="NYJ33" s="362"/>
      <c r="NYK33" s="362"/>
      <c r="NYL33" s="362"/>
      <c r="NYM33" s="362"/>
      <c r="NYN33" s="362"/>
      <c r="NYO33" s="362"/>
      <c r="NYP33" s="362"/>
      <c r="NYQ33" s="362"/>
      <c r="NYR33" s="362"/>
      <c r="NYS33" s="362"/>
      <c r="NYT33" s="362"/>
      <c r="NYU33" s="362"/>
      <c r="NYV33" s="362"/>
      <c r="NYW33" s="362"/>
      <c r="NYX33" s="362"/>
      <c r="NYY33" s="362"/>
      <c r="NYZ33" s="362"/>
      <c r="NZA33" s="362"/>
      <c r="NZB33" s="362"/>
      <c r="NZC33" s="362"/>
      <c r="NZD33" s="362"/>
      <c r="NZE33" s="362"/>
      <c r="NZF33" s="362"/>
      <c r="NZG33" s="362"/>
      <c r="NZH33" s="362"/>
      <c r="NZI33" s="362"/>
      <c r="NZJ33" s="362"/>
      <c r="NZK33" s="362"/>
      <c r="NZL33" s="362"/>
      <c r="NZM33" s="362"/>
      <c r="NZN33" s="362"/>
      <c r="NZO33" s="362"/>
      <c r="NZP33" s="362"/>
      <c r="NZQ33" s="362"/>
      <c r="NZR33" s="362"/>
      <c r="NZS33" s="362"/>
      <c r="NZT33" s="362"/>
      <c r="NZU33" s="362"/>
      <c r="NZV33" s="362"/>
      <c r="NZW33" s="362"/>
      <c r="NZX33" s="362"/>
      <c r="NZY33" s="362"/>
      <c r="NZZ33" s="362"/>
      <c r="OAA33" s="362"/>
      <c r="OAB33" s="362"/>
      <c r="OAC33" s="362"/>
      <c r="OAD33" s="362"/>
      <c r="OAE33" s="362"/>
      <c r="OAF33" s="362"/>
      <c r="OAG33" s="362"/>
      <c r="OAH33" s="362"/>
      <c r="OAI33" s="362"/>
      <c r="OAJ33" s="362"/>
      <c r="OAK33" s="362"/>
      <c r="OAL33" s="362"/>
      <c r="OAM33" s="362"/>
      <c r="OAN33" s="362"/>
      <c r="OAO33" s="362"/>
      <c r="OAP33" s="362"/>
      <c r="OAQ33" s="362"/>
      <c r="OAR33" s="362"/>
      <c r="OAS33" s="362"/>
      <c r="OAT33" s="362"/>
      <c r="OAU33" s="362"/>
      <c r="OAV33" s="362"/>
      <c r="OAW33" s="362"/>
      <c r="OAX33" s="362"/>
      <c r="OAY33" s="362"/>
      <c r="OAZ33" s="362"/>
      <c r="OBA33" s="362"/>
      <c r="OBB33" s="362"/>
      <c r="OBC33" s="362"/>
      <c r="OBD33" s="362"/>
      <c r="OBE33" s="362"/>
      <c r="OBF33" s="362"/>
      <c r="OBG33" s="362"/>
      <c r="OBH33" s="362"/>
      <c r="OBI33" s="362"/>
      <c r="OBJ33" s="362"/>
      <c r="OBK33" s="362"/>
      <c r="OBL33" s="362"/>
      <c r="OBM33" s="362"/>
      <c r="OBN33" s="362"/>
      <c r="OBO33" s="362"/>
      <c r="OBP33" s="362"/>
      <c r="OBQ33" s="362"/>
      <c r="OBR33" s="362"/>
      <c r="OBS33" s="362"/>
      <c r="OBT33" s="362"/>
      <c r="OBU33" s="362"/>
      <c r="OBV33" s="362"/>
      <c r="OBW33" s="362"/>
      <c r="OBX33" s="362"/>
      <c r="OBY33" s="362"/>
      <c r="OBZ33" s="362"/>
      <c r="OCA33" s="362"/>
      <c r="OCB33" s="362"/>
      <c r="OCC33" s="362"/>
      <c r="OCD33" s="362"/>
      <c r="OCE33" s="362"/>
      <c r="OCF33" s="362"/>
      <c r="OCG33" s="362"/>
      <c r="OCH33" s="362"/>
      <c r="OCI33" s="362"/>
      <c r="OCJ33" s="362"/>
      <c r="OCK33" s="362"/>
      <c r="OCL33" s="362"/>
      <c r="OCM33" s="362"/>
      <c r="OCN33" s="362"/>
      <c r="OCO33" s="362"/>
      <c r="OCP33" s="362"/>
      <c r="OCQ33" s="362"/>
      <c r="OCR33" s="362"/>
      <c r="OCS33" s="362"/>
      <c r="OCT33" s="362"/>
      <c r="OCU33" s="362"/>
      <c r="OCV33" s="362"/>
      <c r="OCW33" s="362"/>
      <c r="OCX33" s="362"/>
      <c r="OCY33" s="362"/>
      <c r="OCZ33" s="362"/>
      <c r="ODA33" s="362"/>
      <c r="ODB33" s="362"/>
      <c r="ODC33" s="362"/>
      <c r="ODD33" s="362"/>
      <c r="ODE33" s="362"/>
      <c r="ODF33" s="362"/>
      <c r="ODG33" s="362"/>
      <c r="ODH33" s="362"/>
      <c r="ODI33" s="362"/>
      <c r="ODJ33" s="362"/>
      <c r="ODK33" s="362"/>
      <c r="ODL33" s="362"/>
      <c r="ODM33" s="362"/>
      <c r="ODN33" s="362"/>
      <c r="ODO33" s="362"/>
      <c r="ODP33" s="362"/>
      <c r="ODQ33" s="362"/>
      <c r="ODR33" s="362"/>
      <c r="ODS33" s="362"/>
      <c r="ODT33" s="362"/>
      <c r="ODU33" s="362"/>
      <c r="ODV33" s="362"/>
      <c r="ODW33" s="362"/>
      <c r="ODX33" s="362"/>
      <c r="ODY33" s="362"/>
      <c r="ODZ33" s="362"/>
      <c r="OEA33" s="362"/>
      <c r="OEB33" s="362"/>
      <c r="OEC33" s="362"/>
      <c r="OED33" s="362"/>
      <c r="OEE33" s="362"/>
      <c r="OEF33" s="362"/>
      <c r="OEG33" s="362"/>
      <c r="OEH33" s="362"/>
      <c r="OEI33" s="362"/>
      <c r="OEJ33" s="362"/>
      <c r="OEK33" s="362"/>
      <c r="OEL33" s="362"/>
      <c r="OEM33" s="362"/>
      <c r="OEN33" s="362"/>
      <c r="OEO33" s="362"/>
      <c r="OEP33" s="362"/>
      <c r="OEQ33" s="362"/>
      <c r="OER33" s="362"/>
      <c r="OES33" s="362"/>
      <c r="OET33" s="362"/>
      <c r="OEU33" s="362"/>
      <c r="OEV33" s="362"/>
      <c r="OEW33" s="362"/>
      <c r="OEX33" s="362"/>
      <c r="OEY33" s="362"/>
      <c r="OEZ33" s="362"/>
      <c r="OFA33" s="362"/>
      <c r="OFB33" s="362"/>
      <c r="OFC33" s="362"/>
      <c r="OFD33" s="362"/>
      <c r="OFE33" s="362"/>
      <c r="OFF33" s="362"/>
      <c r="OFG33" s="362"/>
      <c r="OFH33" s="362"/>
      <c r="OFI33" s="362"/>
      <c r="OFJ33" s="362"/>
      <c r="OFK33" s="362"/>
      <c r="OFL33" s="362"/>
      <c r="OFM33" s="362"/>
      <c r="OFN33" s="362"/>
      <c r="OFO33" s="362"/>
      <c r="OFP33" s="362"/>
      <c r="OFQ33" s="362"/>
      <c r="OFR33" s="362"/>
      <c r="OFS33" s="362"/>
      <c r="OFT33" s="362"/>
      <c r="OFU33" s="362"/>
      <c r="OFV33" s="362"/>
      <c r="OFW33" s="362"/>
      <c r="OFX33" s="362"/>
      <c r="OFY33" s="362"/>
      <c r="OFZ33" s="362"/>
      <c r="OGA33" s="362"/>
      <c r="OGB33" s="362"/>
      <c r="OGC33" s="362"/>
      <c r="OGD33" s="362"/>
      <c r="OGE33" s="362"/>
      <c r="OGF33" s="362"/>
      <c r="OGG33" s="362"/>
      <c r="OGH33" s="362"/>
      <c r="OGI33" s="362"/>
      <c r="OGJ33" s="362"/>
      <c r="OGK33" s="362"/>
      <c r="OGL33" s="362"/>
      <c r="OGM33" s="362"/>
      <c r="OGN33" s="362"/>
      <c r="OGO33" s="362"/>
      <c r="OGP33" s="362"/>
      <c r="OGQ33" s="362"/>
      <c r="OGR33" s="362"/>
      <c r="OGS33" s="362"/>
      <c r="OGT33" s="362"/>
      <c r="OGU33" s="362"/>
      <c r="OGV33" s="362"/>
      <c r="OGW33" s="362"/>
      <c r="OGX33" s="362"/>
      <c r="OGY33" s="362"/>
      <c r="OGZ33" s="362"/>
      <c r="OHA33" s="362"/>
      <c r="OHB33" s="362"/>
      <c r="OHC33" s="362"/>
      <c r="OHD33" s="362"/>
      <c r="OHE33" s="362"/>
      <c r="OHF33" s="362"/>
      <c r="OHG33" s="362"/>
      <c r="OHH33" s="362"/>
      <c r="OHI33" s="362"/>
      <c r="OHJ33" s="362"/>
      <c r="OHK33" s="362"/>
      <c r="OHL33" s="362"/>
      <c r="OHM33" s="362"/>
      <c r="OHN33" s="362"/>
      <c r="OHO33" s="362"/>
      <c r="OHP33" s="362"/>
      <c r="OHQ33" s="362"/>
      <c r="OHR33" s="362"/>
      <c r="OHS33" s="362"/>
      <c r="OHT33" s="362"/>
      <c r="OHU33" s="362"/>
      <c r="OHV33" s="362"/>
      <c r="OHW33" s="362"/>
      <c r="OHX33" s="362"/>
      <c r="OHY33" s="362"/>
      <c r="OHZ33" s="362"/>
      <c r="OIA33" s="362"/>
      <c r="OIB33" s="362"/>
      <c r="OIC33" s="362"/>
      <c r="OID33" s="362"/>
      <c r="OIE33" s="362"/>
      <c r="OIF33" s="362"/>
      <c r="OIG33" s="362"/>
      <c r="OIH33" s="362"/>
      <c r="OII33" s="362"/>
      <c r="OIJ33" s="362"/>
      <c r="OIK33" s="362"/>
      <c r="OIL33" s="362"/>
      <c r="OIM33" s="362"/>
      <c r="OIN33" s="362"/>
      <c r="OIO33" s="362"/>
      <c r="OIP33" s="362"/>
      <c r="OIQ33" s="362"/>
      <c r="OIR33" s="362"/>
      <c r="OIS33" s="362"/>
      <c r="OIT33" s="362"/>
      <c r="OIU33" s="362"/>
      <c r="OIV33" s="362"/>
      <c r="OIW33" s="362"/>
      <c r="OIX33" s="362"/>
      <c r="OIY33" s="362"/>
      <c r="OIZ33" s="362"/>
      <c r="OJA33" s="362"/>
      <c r="OJB33" s="362"/>
      <c r="OJC33" s="362"/>
      <c r="OJD33" s="362"/>
      <c r="OJE33" s="362"/>
      <c r="OJF33" s="362"/>
      <c r="OJG33" s="362"/>
      <c r="OJH33" s="362"/>
      <c r="OJI33" s="362"/>
      <c r="OJJ33" s="362"/>
      <c r="OJK33" s="362"/>
      <c r="OJL33" s="362"/>
      <c r="OJM33" s="362"/>
      <c r="OJN33" s="362"/>
      <c r="OJO33" s="362"/>
      <c r="OJP33" s="362"/>
      <c r="OJQ33" s="362"/>
      <c r="OJR33" s="362"/>
      <c r="OJS33" s="362"/>
      <c r="OJT33" s="362"/>
      <c r="OJU33" s="362"/>
      <c r="OJV33" s="362"/>
      <c r="OJW33" s="362"/>
      <c r="OJX33" s="362"/>
      <c r="OJY33" s="362"/>
      <c r="OJZ33" s="362"/>
      <c r="OKA33" s="362"/>
      <c r="OKB33" s="362"/>
      <c r="OKC33" s="362"/>
      <c r="OKD33" s="362"/>
      <c r="OKE33" s="362"/>
      <c r="OKF33" s="362"/>
      <c r="OKG33" s="362"/>
      <c r="OKH33" s="362"/>
      <c r="OKI33" s="362"/>
      <c r="OKJ33" s="362"/>
      <c r="OKK33" s="362"/>
      <c r="OKL33" s="362"/>
      <c r="OKM33" s="362"/>
      <c r="OKN33" s="362"/>
      <c r="OKO33" s="362"/>
      <c r="OKP33" s="362"/>
      <c r="OKQ33" s="362"/>
      <c r="OKR33" s="362"/>
      <c r="OKS33" s="362"/>
      <c r="OKT33" s="362"/>
      <c r="OKU33" s="362"/>
      <c r="OKV33" s="362"/>
      <c r="OKW33" s="362"/>
      <c r="OKX33" s="362"/>
      <c r="OKY33" s="362"/>
      <c r="OKZ33" s="362"/>
      <c r="OLA33" s="362"/>
      <c r="OLB33" s="362"/>
      <c r="OLC33" s="362"/>
      <c r="OLD33" s="362"/>
      <c r="OLE33" s="362"/>
      <c r="OLF33" s="362"/>
      <c r="OLG33" s="362"/>
      <c r="OLH33" s="362"/>
      <c r="OLI33" s="362"/>
      <c r="OLJ33" s="362"/>
      <c r="OLK33" s="362"/>
      <c r="OLL33" s="362"/>
      <c r="OLM33" s="362"/>
      <c r="OLN33" s="362"/>
      <c r="OLO33" s="362"/>
      <c r="OLP33" s="362"/>
      <c r="OLQ33" s="362"/>
      <c r="OLR33" s="362"/>
      <c r="OLS33" s="362"/>
      <c r="OLT33" s="362"/>
      <c r="OLU33" s="362"/>
      <c r="OLV33" s="362"/>
      <c r="OLW33" s="362"/>
      <c r="OLX33" s="362"/>
      <c r="OLY33" s="362"/>
      <c r="OLZ33" s="362"/>
      <c r="OMA33" s="362"/>
      <c r="OMB33" s="362"/>
      <c r="OMC33" s="362"/>
      <c r="OMD33" s="362"/>
      <c r="OME33" s="362"/>
      <c r="OMF33" s="362"/>
      <c r="OMG33" s="362"/>
      <c r="OMH33" s="362"/>
      <c r="OMI33" s="362"/>
      <c r="OMJ33" s="362"/>
      <c r="OMK33" s="362"/>
      <c r="OML33" s="362"/>
      <c r="OMM33" s="362"/>
      <c r="OMN33" s="362"/>
      <c r="OMO33" s="362"/>
      <c r="OMP33" s="362"/>
      <c r="OMQ33" s="362"/>
      <c r="OMR33" s="362"/>
      <c r="OMS33" s="362"/>
      <c r="OMT33" s="362"/>
      <c r="OMU33" s="362"/>
      <c r="OMV33" s="362"/>
      <c r="OMW33" s="362"/>
      <c r="OMX33" s="362"/>
      <c r="OMY33" s="362"/>
      <c r="OMZ33" s="362"/>
      <c r="ONA33" s="362"/>
      <c r="ONB33" s="362"/>
      <c r="ONC33" s="362"/>
      <c r="OND33" s="362"/>
      <c r="ONE33" s="362"/>
      <c r="ONF33" s="362"/>
      <c r="ONG33" s="362"/>
      <c r="ONH33" s="362"/>
      <c r="ONI33" s="362"/>
      <c r="ONJ33" s="362"/>
      <c r="ONK33" s="362"/>
      <c r="ONL33" s="362"/>
      <c r="ONM33" s="362"/>
      <c r="ONN33" s="362"/>
      <c r="ONO33" s="362"/>
      <c r="ONP33" s="362"/>
      <c r="ONQ33" s="362"/>
      <c r="ONR33" s="362"/>
      <c r="ONS33" s="362"/>
      <c r="ONT33" s="362"/>
      <c r="ONU33" s="362"/>
      <c r="ONV33" s="362"/>
      <c r="ONW33" s="362"/>
      <c r="ONX33" s="362"/>
      <c r="ONY33" s="362"/>
      <c r="ONZ33" s="362"/>
      <c r="OOA33" s="362"/>
      <c r="OOB33" s="362"/>
      <c r="OOC33" s="362"/>
      <c r="OOD33" s="362"/>
      <c r="OOE33" s="362"/>
      <c r="OOF33" s="362"/>
      <c r="OOG33" s="362"/>
      <c r="OOH33" s="362"/>
      <c r="OOI33" s="362"/>
      <c r="OOJ33" s="362"/>
      <c r="OOK33" s="362"/>
      <c r="OOL33" s="362"/>
      <c r="OOM33" s="362"/>
      <c r="OON33" s="362"/>
      <c r="OOO33" s="362"/>
      <c r="OOP33" s="362"/>
      <c r="OOQ33" s="362"/>
      <c r="OOR33" s="362"/>
      <c r="OOS33" s="362"/>
      <c r="OOT33" s="362"/>
      <c r="OOU33" s="362"/>
      <c r="OOV33" s="362"/>
      <c r="OOW33" s="362"/>
      <c r="OOX33" s="362"/>
      <c r="OOY33" s="362"/>
      <c r="OOZ33" s="362"/>
      <c r="OPA33" s="362"/>
      <c r="OPB33" s="362"/>
      <c r="OPC33" s="362"/>
      <c r="OPD33" s="362"/>
      <c r="OPE33" s="362"/>
      <c r="OPF33" s="362"/>
      <c r="OPG33" s="362"/>
      <c r="OPH33" s="362"/>
      <c r="OPI33" s="362"/>
      <c r="OPJ33" s="362"/>
      <c r="OPK33" s="362"/>
      <c r="OPL33" s="362"/>
      <c r="OPM33" s="362"/>
      <c r="OPN33" s="362"/>
      <c r="OPO33" s="362"/>
      <c r="OPP33" s="362"/>
      <c r="OPQ33" s="362"/>
      <c r="OPR33" s="362"/>
      <c r="OPS33" s="362"/>
      <c r="OPT33" s="362"/>
      <c r="OPU33" s="362"/>
      <c r="OPV33" s="362"/>
      <c r="OPW33" s="362"/>
      <c r="OPX33" s="362"/>
      <c r="OPY33" s="362"/>
      <c r="OPZ33" s="362"/>
      <c r="OQA33" s="362"/>
      <c r="OQB33" s="362"/>
      <c r="OQC33" s="362"/>
      <c r="OQD33" s="362"/>
      <c r="OQE33" s="362"/>
      <c r="OQF33" s="362"/>
      <c r="OQG33" s="362"/>
      <c r="OQH33" s="362"/>
      <c r="OQI33" s="362"/>
      <c r="OQJ33" s="362"/>
      <c r="OQK33" s="362"/>
      <c r="OQL33" s="362"/>
      <c r="OQM33" s="362"/>
      <c r="OQN33" s="362"/>
      <c r="OQO33" s="362"/>
      <c r="OQP33" s="362"/>
      <c r="OQQ33" s="362"/>
      <c r="OQR33" s="362"/>
      <c r="OQS33" s="362"/>
      <c r="OQT33" s="362"/>
      <c r="OQU33" s="362"/>
      <c r="OQV33" s="362"/>
      <c r="OQW33" s="362"/>
      <c r="OQX33" s="362"/>
      <c r="OQY33" s="362"/>
      <c r="OQZ33" s="362"/>
      <c r="ORA33" s="362"/>
      <c r="ORB33" s="362"/>
      <c r="ORC33" s="362"/>
      <c r="ORD33" s="362"/>
      <c r="ORE33" s="362"/>
      <c r="ORF33" s="362"/>
      <c r="ORG33" s="362"/>
      <c r="ORH33" s="362"/>
      <c r="ORI33" s="362"/>
      <c r="ORJ33" s="362"/>
      <c r="ORK33" s="362"/>
      <c r="ORL33" s="362"/>
      <c r="ORM33" s="362"/>
      <c r="ORN33" s="362"/>
      <c r="ORO33" s="362"/>
      <c r="ORP33" s="362"/>
      <c r="ORQ33" s="362"/>
      <c r="ORR33" s="362"/>
      <c r="ORS33" s="362"/>
      <c r="ORT33" s="362"/>
      <c r="ORU33" s="362"/>
      <c r="ORV33" s="362"/>
      <c r="ORW33" s="362"/>
      <c r="ORX33" s="362"/>
      <c r="ORY33" s="362"/>
      <c r="ORZ33" s="362"/>
      <c r="OSA33" s="362"/>
      <c r="OSB33" s="362"/>
      <c r="OSC33" s="362"/>
      <c r="OSD33" s="362"/>
      <c r="OSE33" s="362"/>
      <c r="OSF33" s="362"/>
      <c r="OSG33" s="362"/>
      <c r="OSH33" s="362"/>
      <c r="OSI33" s="362"/>
      <c r="OSJ33" s="362"/>
      <c r="OSK33" s="362"/>
      <c r="OSL33" s="362"/>
      <c r="OSM33" s="362"/>
      <c r="OSN33" s="362"/>
      <c r="OSO33" s="362"/>
      <c r="OSP33" s="362"/>
      <c r="OSQ33" s="362"/>
      <c r="OSR33" s="362"/>
      <c r="OSS33" s="362"/>
      <c r="OST33" s="362"/>
      <c r="OSU33" s="362"/>
      <c r="OSV33" s="362"/>
      <c r="OSW33" s="362"/>
      <c r="OSX33" s="362"/>
      <c r="OSY33" s="362"/>
      <c r="OSZ33" s="362"/>
      <c r="OTA33" s="362"/>
      <c r="OTB33" s="362"/>
      <c r="OTC33" s="362"/>
      <c r="OTD33" s="362"/>
      <c r="OTE33" s="362"/>
      <c r="OTF33" s="362"/>
      <c r="OTG33" s="362"/>
      <c r="OTH33" s="362"/>
      <c r="OTI33" s="362"/>
      <c r="OTJ33" s="362"/>
      <c r="OTK33" s="362"/>
      <c r="OTL33" s="362"/>
      <c r="OTM33" s="362"/>
      <c r="OTN33" s="362"/>
      <c r="OTO33" s="362"/>
      <c r="OTP33" s="362"/>
      <c r="OTQ33" s="362"/>
      <c r="OTR33" s="362"/>
      <c r="OTS33" s="362"/>
      <c r="OTT33" s="362"/>
      <c r="OTU33" s="362"/>
      <c r="OTV33" s="362"/>
      <c r="OTW33" s="362"/>
      <c r="OTX33" s="362"/>
      <c r="OTY33" s="362"/>
      <c r="OTZ33" s="362"/>
      <c r="OUA33" s="362"/>
      <c r="OUB33" s="362"/>
      <c r="OUC33" s="362"/>
      <c r="OUD33" s="362"/>
      <c r="OUE33" s="362"/>
      <c r="OUF33" s="362"/>
      <c r="OUG33" s="362"/>
      <c r="OUH33" s="362"/>
      <c r="OUI33" s="362"/>
      <c r="OUJ33" s="362"/>
      <c r="OUK33" s="362"/>
      <c r="OUL33" s="362"/>
      <c r="OUM33" s="362"/>
      <c r="OUN33" s="362"/>
      <c r="OUO33" s="362"/>
      <c r="OUP33" s="362"/>
      <c r="OUQ33" s="362"/>
      <c r="OUR33" s="362"/>
      <c r="OUS33" s="362"/>
      <c r="OUT33" s="362"/>
      <c r="OUU33" s="362"/>
      <c r="OUV33" s="362"/>
      <c r="OUW33" s="362"/>
      <c r="OUX33" s="362"/>
      <c r="OUY33" s="362"/>
      <c r="OUZ33" s="362"/>
      <c r="OVA33" s="362"/>
      <c r="OVB33" s="362"/>
      <c r="OVC33" s="362"/>
      <c r="OVD33" s="362"/>
      <c r="OVE33" s="362"/>
      <c r="OVF33" s="362"/>
      <c r="OVG33" s="362"/>
      <c r="OVH33" s="362"/>
      <c r="OVI33" s="362"/>
      <c r="OVJ33" s="362"/>
      <c r="OVK33" s="362"/>
      <c r="OVL33" s="362"/>
      <c r="OVM33" s="362"/>
      <c r="OVN33" s="362"/>
      <c r="OVO33" s="362"/>
      <c r="OVP33" s="362"/>
      <c r="OVQ33" s="362"/>
      <c r="OVR33" s="362"/>
      <c r="OVS33" s="362"/>
      <c r="OVT33" s="362"/>
      <c r="OVU33" s="362"/>
      <c r="OVV33" s="362"/>
      <c r="OVW33" s="362"/>
      <c r="OVX33" s="362"/>
      <c r="OVY33" s="362"/>
      <c r="OVZ33" s="362"/>
      <c r="OWA33" s="362"/>
      <c r="OWB33" s="362"/>
      <c r="OWC33" s="362"/>
      <c r="OWD33" s="362"/>
      <c r="OWE33" s="362"/>
      <c r="OWF33" s="362"/>
      <c r="OWG33" s="362"/>
      <c r="OWH33" s="362"/>
      <c r="OWI33" s="362"/>
      <c r="OWJ33" s="362"/>
      <c r="OWK33" s="362"/>
      <c r="OWL33" s="362"/>
      <c r="OWM33" s="362"/>
      <c r="OWN33" s="362"/>
      <c r="OWO33" s="362"/>
      <c r="OWP33" s="362"/>
      <c r="OWQ33" s="362"/>
      <c r="OWR33" s="362"/>
      <c r="OWS33" s="362"/>
      <c r="OWT33" s="362"/>
      <c r="OWU33" s="362"/>
      <c r="OWV33" s="362"/>
      <c r="OWW33" s="362"/>
      <c r="OWX33" s="362"/>
      <c r="OWY33" s="362"/>
      <c r="OWZ33" s="362"/>
      <c r="OXA33" s="362"/>
      <c r="OXB33" s="362"/>
      <c r="OXC33" s="362"/>
      <c r="OXD33" s="362"/>
      <c r="OXE33" s="362"/>
      <c r="OXF33" s="362"/>
      <c r="OXG33" s="362"/>
      <c r="OXH33" s="362"/>
      <c r="OXI33" s="362"/>
      <c r="OXJ33" s="362"/>
      <c r="OXK33" s="362"/>
      <c r="OXL33" s="362"/>
      <c r="OXM33" s="362"/>
      <c r="OXN33" s="362"/>
      <c r="OXO33" s="362"/>
      <c r="OXP33" s="362"/>
      <c r="OXQ33" s="362"/>
      <c r="OXR33" s="362"/>
      <c r="OXS33" s="362"/>
      <c r="OXT33" s="362"/>
      <c r="OXU33" s="362"/>
      <c r="OXV33" s="362"/>
      <c r="OXW33" s="362"/>
      <c r="OXX33" s="362"/>
      <c r="OXY33" s="362"/>
      <c r="OXZ33" s="362"/>
      <c r="OYA33" s="362"/>
      <c r="OYB33" s="362"/>
      <c r="OYC33" s="362"/>
      <c r="OYD33" s="362"/>
      <c r="OYE33" s="362"/>
      <c r="OYF33" s="362"/>
      <c r="OYG33" s="362"/>
      <c r="OYH33" s="362"/>
      <c r="OYI33" s="362"/>
      <c r="OYJ33" s="362"/>
      <c r="OYK33" s="362"/>
      <c r="OYL33" s="362"/>
      <c r="OYM33" s="362"/>
      <c r="OYN33" s="362"/>
      <c r="OYO33" s="362"/>
      <c r="OYP33" s="362"/>
      <c r="OYQ33" s="362"/>
      <c r="OYR33" s="362"/>
      <c r="OYS33" s="362"/>
      <c r="OYT33" s="362"/>
      <c r="OYU33" s="362"/>
      <c r="OYV33" s="362"/>
      <c r="OYW33" s="362"/>
      <c r="OYX33" s="362"/>
      <c r="OYY33" s="362"/>
      <c r="OYZ33" s="362"/>
      <c r="OZA33" s="362"/>
      <c r="OZB33" s="362"/>
      <c r="OZC33" s="362"/>
      <c r="OZD33" s="362"/>
      <c r="OZE33" s="362"/>
      <c r="OZF33" s="362"/>
      <c r="OZG33" s="362"/>
      <c r="OZH33" s="362"/>
      <c r="OZI33" s="362"/>
      <c r="OZJ33" s="362"/>
      <c r="OZK33" s="362"/>
      <c r="OZL33" s="362"/>
      <c r="OZM33" s="362"/>
      <c r="OZN33" s="362"/>
      <c r="OZO33" s="362"/>
      <c r="OZP33" s="362"/>
      <c r="OZQ33" s="362"/>
      <c r="OZR33" s="362"/>
      <c r="OZS33" s="362"/>
      <c r="OZT33" s="362"/>
      <c r="OZU33" s="362"/>
      <c r="OZV33" s="362"/>
      <c r="OZW33" s="362"/>
      <c r="OZX33" s="362"/>
      <c r="OZY33" s="362"/>
      <c r="OZZ33" s="362"/>
      <c r="PAA33" s="362"/>
      <c r="PAB33" s="362"/>
      <c r="PAC33" s="362"/>
      <c r="PAD33" s="362"/>
      <c r="PAE33" s="362"/>
      <c r="PAF33" s="362"/>
      <c r="PAG33" s="362"/>
      <c r="PAH33" s="362"/>
      <c r="PAI33" s="362"/>
      <c r="PAJ33" s="362"/>
      <c r="PAK33" s="362"/>
      <c r="PAL33" s="362"/>
      <c r="PAM33" s="362"/>
      <c r="PAN33" s="362"/>
      <c r="PAO33" s="362"/>
      <c r="PAP33" s="362"/>
      <c r="PAQ33" s="362"/>
      <c r="PAR33" s="362"/>
      <c r="PAS33" s="362"/>
      <c r="PAT33" s="362"/>
      <c r="PAU33" s="362"/>
      <c r="PAV33" s="362"/>
      <c r="PAW33" s="362"/>
      <c r="PAX33" s="362"/>
      <c r="PAY33" s="362"/>
      <c r="PAZ33" s="362"/>
      <c r="PBA33" s="362"/>
      <c r="PBB33" s="362"/>
      <c r="PBC33" s="362"/>
      <c r="PBD33" s="362"/>
      <c r="PBE33" s="362"/>
      <c r="PBF33" s="362"/>
      <c r="PBG33" s="362"/>
      <c r="PBH33" s="362"/>
      <c r="PBI33" s="362"/>
      <c r="PBJ33" s="362"/>
      <c r="PBK33" s="362"/>
      <c r="PBL33" s="362"/>
      <c r="PBM33" s="362"/>
      <c r="PBN33" s="362"/>
      <c r="PBO33" s="362"/>
      <c r="PBP33" s="362"/>
      <c r="PBQ33" s="362"/>
      <c r="PBR33" s="362"/>
      <c r="PBS33" s="362"/>
      <c r="PBT33" s="362"/>
      <c r="PBU33" s="362"/>
      <c r="PBV33" s="362"/>
      <c r="PBW33" s="362"/>
      <c r="PBX33" s="362"/>
      <c r="PBY33" s="362"/>
      <c r="PBZ33" s="362"/>
      <c r="PCA33" s="362"/>
      <c r="PCB33" s="362"/>
      <c r="PCC33" s="362"/>
      <c r="PCD33" s="362"/>
      <c r="PCE33" s="362"/>
      <c r="PCF33" s="362"/>
      <c r="PCG33" s="362"/>
      <c r="PCH33" s="362"/>
      <c r="PCI33" s="362"/>
      <c r="PCJ33" s="362"/>
      <c r="PCK33" s="362"/>
      <c r="PCL33" s="362"/>
      <c r="PCM33" s="362"/>
      <c r="PCN33" s="362"/>
      <c r="PCO33" s="362"/>
      <c r="PCP33" s="362"/>
      <c r="PCQ33" s="362"/>
      <c r="PCR33" s="362"/>
      <c r="PCS33" s="362"/>
      <c r="PCT33" s="362"/>
      <c r="PCU33" s="362"/>
      <c r="PCV33" s="362"/>
      <c r="PCW33" s="362"/>
      <c r="PCX33" s="362"/>
      <c r="PCY33" s="362"/>
      <c r="PCZ33" s="362"/>
      <c r="PDA33" s="362"/>
      <c r="PDB33" s="362"/>
      <c r="PDC33" s="362"/>
      <c r="PDD33" s="362"/>
      <c r="PDE33" s="362"/>
      <c r="PDF33" s="362"/>
      <c r="PDG33" s="362"/>
      <c r="PDH33" s="362"/>
      <c r="PDI33" s="362"/>
      <c r="PDJ33" s="362"/>
      <c r="PDK33" s="362"/>
      <c r="PDL33" s="362"/>
      <c r="PDM33" s="362"/>
      <c r="PDN33" s="362"/>
      <c r="PDO33" s="362"/>
      <c r="PDP33" s="362"/>
      <c r="PDQ33" s="362"/>
      <c r="PDR33" s="362"/>
      <c r="PDS33" s="362"/>
      <c r="PDT33" s="362"/>
      <c r="PDU33" s="362"/>
      <c r="PDV33" s="362"/>
      <c r="PDW33" s="362"/>
      <c r="PDX33" s="362"/>
      <c r="PDY33" s="362"/>
      <c r="PDZ33" s="362"/>
      <c r="PEA33" s="362"/>
      <c r="PEB33" s="362"/>
      <c r="PEC33" s="362"/>
      <c r="PED33" s="362"/>
      <c r="PEE33" s="362"/>
      <c r="PEF33" s="362"/>
      <c r="PEG33" s="362"/>
      <c r="PEH33" s="362"/>
      <c r="PEI33" s="362"/>
      <c r="PEJ33" s="362"/>
      <c r="PEK33" s="362"/>
      <c r="PEL33" s="362"/>
      <c r="PEM33" s="362"/>
      <c r="PEN33" s="362"/>
      <c r="PEO33" s="362"/>
      <c r="PEP33" s="362"/>
      <c r="PEQ33" s="362"/>
      <c r="PER33" s="362"/>
      <c r="PES33" s="362"/>
      <c r="PET33" s="362"/>
      <c r="PEU33" s="362"/>
      <c r="PEV33" s="362"/>
      <c r="PEW33" s="362"/>
      <c r="PEX33" s="362"/>
      <c r="PEY33" s="362"/>
      <c r="PEZ33" s="362"/>
      <c r="PFA33" s="362"/>
      <c r="PFB33" s="362"/>
      <c r="PFC33" s="362"/>
      <c r="PFD33" s="362"/>
      <c r="PFE33" s="362"/>
      <c r="PFF33" s="362"/>
      <c r="PFG33" s="362"/>
      <c r="PFH33" s="362"/>
      <c r="PFI33" s="362"/>
      <c r="PFJ33" s="362"/>
      <c r="PFK33" s="362"/>
      <c r="PFL33" s="362"/>
      <c r="PFM33" s="362"/>
      <c r="PFN33" s="362"/>
      <c r="PFO33" s="362"/>
      <c r="PFP33" s="362"/>
      <c r="PFQ33" s="362"/>
      <c r="PFR33" s="362"/>
      <c r="PFS33" s="362"/>
      <c r="PFT33" s="362"/>
      <c r="PFU33" s="362"/>
      <c r="PFV33" s="362"/>
      <c r="PFW33" s="362"/>
      <c r="PFX33" s="362"/>
      <c r="PFY33" s="362"/>
      <c r="PFZ33" s="362"/>
      <c r="PGA33" s="362"/>
      <c r="PGB33" s="362"/>
      <c r="PGC33" s="362"/>
      <c r="PGD33" s="362"/>
      <c r="PGE33" s="362"/>
      <c r="PGF33" s="362"/>
      <c r="PGG33" s="362"/>
      <c r="PGH33" s="362"/>
      <c r="PGI33" s="362"/>
      <c r="PGJ33" s="362"/>
      <c r="PGK33" s="362"/>
      <c r="PGL33" s="362"/>
      <c r="PGM33" s="362"/>
      <c r="PGN33" s="362"/>
      <c r="PGO33" s="362"/>
      <c r="PGP33" s="362"/>
      <c r="PGQ33" s="362"/>
      <c r="PGR33" s="362"/>
      <c r="PGS33" s="362"/>
      <c r="PGT33" s="362"/>
      <c r="PGU33" s="362"/>
      <c r="PGV33" s="362"/>
      <c r="PGW33" s="362"/>
      <c r="PGX33" s="362"/>
      <c r="PGY33" s="362"/>
      <c r="PGZ33" s="362"/>
      <c r="PHA33" s="362"/>
      <c r="PHB33" s="362"/>
      <c r="PHC33" s="362"/>
      <c r="PHD33" s="362"/>
      <c r="PHE33" s="362"/>
      <c r="PHF33" s="362"/>
      <c r="PHG33" s="362"/>
      <c r="PHH33" s="362"/>
      <c r="PHI33" s="362"/>
      <c r="PHJ33" s="362"/>
      <c r="PHK33" s="362"/>
      <c r="PHL33" s="362"/>
      <c r="PHM33" s="362"/>
      <c r="PHN33" s="362"/>
      <c r="PHO33" s="362"/>
      <c r="PHP33" s="362"/>
      <c r="PHQ33" s="362"/>
      <c r="PHR33" s="362"/>
      <c r="PHS33" s="362"/>
      <c r="PHT33" s="362"/>
      <c r="PHU33" s="362"/>
      <c r="PHV33" s="362"/>
      <c r="PHW33" s="362"/>
      <c r="PHX33" s="362"/>
      <c r="PHY33" s="362"/>
      <c r="PHZ33" s="362"/>
      <c r="PIA33" s="362"/>
      <c r="PIB33" s="362"/>
      <c r="PIC33" s="362"/>
      <c r="PID33" s="362"/>
      <c r="PIE33" s="362"/>
      <c r="PIF33" s="362"/>
      <c r="PIG33" s="362"/>
      <c r="PIH33" s="362"/>
      <c r="PII33" s="362"/>
      <c r="PIJ33" s="362"/>
      <c r="PIK33" s="362"/>
      <c r="PIL33" s="362"/>
      <c r="PIM33" s="362"/>
      <c r="PIN33" s="362"/>
      <c r="PIO33" s="362"/>
      <c r="PIP33" s="362"/>
      <c r="PIQ33" s="362"/>
      <c r="PIR33" s="362"/>
      <c r="PIS33" s="362"/>
      <c r="PIT33" s="362"/>
      <c r="PIU33" s="362"/>
      <c r="PIV33" s="362"/>
      <c r="PIW33" s="362"/>
      <c r="PIX33" s="362"/>
      <c r="PIY33" s="362"/>
      <c r="PIZ33" s="362"/>
      <c r="PJA33" s="362"/>
      <c r="PJB33" s="362"/>
      <c r="PJC33" s="362"/>
      <c r="PJD33" s="362"/>
      <c r="PJE33" s="362"/>
      <c r="PJF33" s="362"/>
      <c r="PJG33" s="362"/>
      <c r="PJH33" s="362"/>
      <c r="PJI33" s="362"/>
      <c r="PJJ33" s="362"/>
      <c r="PJK33" s="362"/>
      <c r="PJL33" s="362"/>
      <c r="PJM33" s="362"/>
      <c r="PJN33" s="362"/>
      <c r="PJO33" s="362"/>
      <c r="PJP33" s="362"/>
      <c r="PJQ33" s="362"/>
      <c r="PJR33" s="362"/>
      <c r="PJS33" s="362"/>
      <c r="PJT33" s="362"/>
      <c r="PJU33" s="362"/>
      <c r="PJV33" s="362"/>
      <c r="PJW33" s="362"/>
      <c r="PJX33" s="362"/>
      <c r="PJY33" s="362"/>
      <c r="PJZ33" s="362"/>
      <c r="PKA33" s="362"/>
      <c r="PKB33" s="362"/>
      <c r="PKC33" s="362"/>
      <c r="PKD33" s="362"/>
      <c r="PKE33" s="362"/>
      <c r="PKF33" s="362"/>
      <c r="PKG33" s="362"/>
      <c r="PKH33" s="362"/>
      <c r="PKI33" s="362"/>
      <c r="PKJ33" s="362"/>
      <c r="PKK33" s="362"/>
      <c r="PKL33" s="362"/>
      <c r="PKM33" s="362"/>
      <c r="PKN33" s="362"/>
      <c r="PKO33" s="362"/>
      <c r="PKP33" s="362"/>
      <c r="PKQ33" s="362"/>
      <c r="PKR33" s="362"/>
      <c r="PKS33" s="362"/>
      <c r="PKT33" s="362"/>
      <c r="PKU33" s="362"/>
      <c r="PKV33" s="362"/>
      <c r="PKW33" s="362"/>
      <c r="PKX33" s="362"/>
      <c r="PKY33" s="362"/>
      <c r="PKZ33" s="362"/>
      <c r="PLA33" s="362"/>
      <c r="PLB33" s="362"/>
      <c r="PLC33" s="362"/>
      <c r="PLD33" s="362"/>
      <c r="PLE33" s="362"/>
      <c r="PLF33" s="362"/>
      <c r="PLG33" s="362"/>
      <c r="PLH33" s="362"/>
      <c r="PLI33" s="362"/>
      <c r="PLJ33" s="362"/>
      <c r="PLK33" s="362"/>
      <c r="PLL33" s="362"/>
      <c r="PLM33" s="362"/>
      <c r="PLN33" s="362"/>
      <c r="PLO33" s="362"/>
      <c r="PLP33" s="362"/>
      <c r="PLQ33" s="362"/>
      <c r="PLR33" s="362"/>
      <c r="PLS33" s="362"/>
      <c r="PLT33" s="362"/>
      <c r="PLU33" s="362"/>
      <c r="PLV33" s="362"/>
      <c r="PLW33" s="362"/>
      <c r="PLX33" s="362"/>
      <c r="PLY33" s="362"/>
      <c r="PLZ33" s="362"/>
      <c r="PMA33" s="362"/>
      <c r="PMB33" s="362"/>
      <c r="PMC33" s="362"/>
      <c r="PMD33" s="362"/>
      <c r="PME33" s="362"/>
      <c r="PMF33" s="362"/>
      <c r="PMG33" s="362"/>
      <c r="PMH33" s="362"/>
      <c r="PMI33" s="362"/>
      <c r="PMJ33" s="362"/>
      <c r="PMK33" s="362"/>
      <c r="PML33" s="362"/>
      <c r="PMM33" s="362"/>
      <c r="PMN33" s="362"/>
      <c r="PMO33" s="362"/>
      <c r="PMP33" s="362"/>
      <c r="PMQ33" s="362"/>
      <c r="PMR33" s="362"/>
      <c r="PMS33" s="362"/>
      <c r="PMT33" s="362"/>
      <c r="PMU33" s="362"/>
      <c r="PMV33" s="362"/>
      <c r="PMW33" s="362"/>
      <c r="PMX33" s="362"/>
      <c r="PMY33" s="362"/>
      <c r="PMZ33" s="362"/>
      <c r="PNA33" s="362"/>
      <c r="PNB33" s="362"/>
      <c r="PNC33" s="362"/>
      <c r="PND33" s="362"/>
      <c r="PNE33" s="362"/>
      <c r="PNF33" s="362"/>
      <c r="PNG33" s="362"/>
      <c r="PNH33" s="362"/>
      <c r="PNI33" s="362"/>
      <c r="PNJ33" s="362"/>
      <c r="PNK33" s="362"/>
      <c r="PNL33" s="362"/>
      <c r="PNM33" s="362"/>
      <c r="PNN33" s="362"/>
      <c r="PNO33" s="362"/>
      <c r="PNP33" s="362"/>
      <c r="PNQ33" s="362"/>
      <c r="PNR33" s="362"/>
      <c r="PNS33" s="362"/>
      <c r="PNT33" s="362"/>
      <c r="PNU33" s="362"/>
      <c r="PNV33" s="362"/>
      <c r="PNW33" s="362"/>
      <c r="PNX33" s="362"/>
      <c r="PNY33" s="362"/>
      <c r="PNZ33" s="362"/>
      <c r="POA33" s="362"/>
      <c r="POB33" s="362"/>
      <c r="POC33" s="362"/>
      <c r="POD33" s="362"/>
      <c r="POE33" s="362"/>
      <c r="POF33" s="362"/>
      <c r="POG33" s="362"/>
      <c r="POH33" s="362"/>
      <c r="POI33" s="362"/>
      <c r="POJ33" s="362"/>
      <c r="POK33" s="362"/>
      <c r="POL33" s="362"/>
      <c r="POM33" s="362"/>
      <c r="PON33" s="362"/>
      <c r="POO33" s="362"/>
      <c r="POP33" s="362"/>
      <c r="POQ33" s="362"/>
      <c r="POR33" s="362"/>
      <c r="POS33" s="362"/>
      <c r="POT33" s="362"/>
      <c r="POU33" s="362"/>
      <c r="POV33" s="362"/>
      <c r="POW33" s="362"/>
      <c r="POX33" s="362"/>
      <c r="POY33" s="362"/>
      <c r="POZ33" s="362"/>
      <c r="PPA33" s="362"/>
      <c r="PPB33" s="362"/>
      <c r="PPC33" s="362"/>
      <c r="PPD33" s="362"/>
      <c r="PPE33" s="362"/>
      <c r="PPF33" s="362"/>
      <c r="PPG33" s="362"/>
      <c r="PPH33" s="362"/>
      <c r="PPI33" s="362"/>
      <c r="PPJ33" s="362"/>
      <c r="PPK33" s="362"/>
      <c r="PPL33" s="362"/>
      <c r="PPM33" s="362"/>
      <c r="PPN33" s="362"/>
      <c r="PPO33" s="362"/>
      <c r="PPP33" s="362"/>
      <c r="PPQ33" s="362"/>
      <c r="PPR33" s="362"/>
      <c r="PPS33" s="362"/>
      <c r="PPT33" s="362"/>
      <c r="PPU33" s="362"/>
      <c r="PPV33" s="362"/>
      <c r="PPW33" s="362"/>
      <c r="PPX33" s="362"/>
      <c r="PPY33" s="362"/>
      <c r="PPZ33" s="362"/>
      <c r="PQA33" s="362"/>
      <c r="PQB33" s="362"/>
      <c r="PQC33" s="362"/>
      <c r="PQD33" s="362"/>
      <c r="PQE33" s="362"/>
      <c r="PQF33" s="362"/>
      <c r="PQG33" s="362"/>
      <c r="PQH33" s="362"/>
      <c r="PQI33" s="362"/>
      <c r="PQJ33" s="362"/>
      <c r="PQK33" s="362"/>
      <c r="PQL33" s="362"/>
      <c r="PQM33" s="362"/>
      <c r="PQN33" s="362"/>
      <c r="PQO33" s="362"/>
      <c r="PQP33" s="362"/>
      <c r="PQQ33" s="362"/>
      <c r="PQR33" s="362"/>
      <c r="PQS33" s="362"/>
      <c r="PQT33" s="362"/>
      <c r="PQU33" s="362"/>
      <c r="PQV33" s="362"/>
      <c r="PQW33" s="362"/>
      <c r="PQX33" s="362"/>
      <c r="PQY33" s="362"/>
      <c r="PQZ33" s="362"/>
      <c r="PRA33" s="362"/>
      <c r="PRB33" s="362"/>
      <c r="PRC33" s="362"/>
      <c r="PRD33" s="362"/>
      <c r="PRE33" s="362"/>
      <c r="PRF33" s="362"/>
      <c r="PRG33" s="362"/>
      <c r="PRH33" s="362"/>
      <c r="PRI33" s="362"/>
      <c r="PRJ33" s="362"/>
      <c r="PRK33" s="362"/>
      <c r="PRL33" s="362"/>
      <c r="PRM33" s="362"/>
      <c r="PRN33" s="362"/>
      <c r="PRO33" s="362"/>
      <c r="PRP33" s="362"/>
      <c r="PRQ33" s="362"/>
      <c r="PRR33" s="362"/>
      <c r="PRS33" s="362"/>
      <c r="PRT33" s="362"/>
      <c r="PRU33" s="362"/>
      <c r="PRV33" s="362"/>
      <c r="PRW33" s="362"/>
      <c r="PRX33" s="362"/>
      <c r="PRY33" s="362"/>
      <c r="PRZ33" s="362"/>
      <c r="PSA33" s="362"/>
      <c r="PSB33" s="362"/>
      <c r="PSC33" s="362"/>
      <c r="PSD33" s="362"/>
      <c r="PSE33" s="362"/>
      <c r="PSF33" s="362"/>
      <c r="PSG33" s="362"/>
      <c r="PSH33" s="362"/>
      <c r="PSI33" s="362"/>
      <c r="PSJ33" s="362"/>
      <c r="PSK33" s="362"/>
      <c r="PSL33" s="362"/>
      <c r="PSM33" s="362"/>
      <c r="PSN33" s="362"/>
      <c r="PSO33" s="362"/>
      <c r="PSP33" s="362"/>
      <c r="PSQ33" s="362"/>
      <c r="PSR33" s="362"/>
      <c r="PSS33" s="362"/>
      <c r="PST33" s="362"/>
      <c r="PSU33" s="362"/>
      <c r="PSV33" s="362"/>
      <c r="PSW33" s="362"/>
      <c r="PSX33" s="362"/>
      <c r="PSY33" s="362"/>
      <c r="PSZ33" s="362"/>
      <c r="PTA33" s="362"/>
      <c r="PTB33" s="362"/>
      <c r="PTC33" s="362"/>
      <c r="PTD33" s="362"/>
      <c r="PTE33" s="362"/>
      <c r="PTF33" s="362"/>
      <c r="PTG33" s="362"/>
      <c r="PTH33" s="362"/>
      <c r="PTI33" s="362"/>
      <c r="PTJ33" s="362"/>
      <c r="PTK33" s="362"/>
      <c r="PTL33" s="362"/>
      <c r="PTM33" s="362"/>
      <c r="PTN33" s="362"/>
      <c r="PTO33" s="362"/>
      <c r="PTP33" s="362"/>
      <c r="PTQ33" s="362"/>
      <c r="PTR33" s="362"/>
      <c r="PTS33" s="362"/>
      <c r="PTT33" s="362"/>
      <c r="PTU33" s="362"/>
      <c r="PTV33" s="362"/>
      <c r="PTW33" s="362"/>
      <c r="PTX33" s="362"/>
      <c r="PTY33" s="362"/>
      <c r="PTZ33" s="362"/>
      <c r="PUA33" s="362"/>
      <c r="PUB33" s="362"/>
      <c r="PUC33" s="362"/>
      <c r="PUD33" s="362"/>
      <c r="PUE33" s="362"/>
      <c r="PUF33" s="362"/>
      <c r="PUG33" s="362"/>
      <c r="PUH33" s="362"/>
      <c r="PUI33" s="362"/>
      <c r="PUJ33" s="362"/>
      <c r="PUK33" s="362"/>
      <c r="PUL33" s="362"/>
      <c r="PUM33" s="362"/>
      <c r="PUN33" s="362"/>
      <c r="PUO33" s="362"/>
      <c r="PUP33" s="362"/>
      <c r="PUQ33" s="362"/>
      <c r="PUR33" s="362"/>
      <c r="PUS33" s="362"/>
      <c r="PUT33" s="362"/>
      <c r="PUU33" s="362"/>
      <c r="PUV33" s="362"/>
      <c r="PUW33" s="362"/>
      <c r="PUX33" s="362"/>
      <c r="PUY33" s="362"/>
      <c r="PUZ33" s="362"/>
      <c r="PVA33" s="362"/>
      <c r="PVB33" s="362"/>
      <c r="PVC33" s="362"/>
      <c r="PVD33" s="362"/>
      <c r="PVE33" s="362"/>
      <c r="PVF33" s="362"/>
      <c r="PVG33" s="362"/>
      <c r="PVH33" s="362"/>
      <c r="PVI33" s="362"/>
      <c r="PVJ33" s="362"/>
      <c r="PVK33" s="362"/>
      <c r="PVL33" s="362"/>
      <c r="PVM33" s="362"/>
      <c r="PVN33" s="362"/>
      <c r="PVO33" s="362"/>
      <c r="PVP33" s="362"/>
      <c r="PVQ33" s="362"/>
      <c r="PVR33" s="362"/>
      <c r="PVS33" s="362"/>
      <c r="PVT33" s="362"/>
      <c r="PVU33" s="362"/>
      <c r="PVV33" s="362"/>
      <c r="PVW33" s="362"/>
      <c r="PVX33" s="362"/>
      <c r="PVY33" s="362"/>
      <c r="PVZ33" s="362"/>
      <c r="PWA33" s="362"/>
      <c r="PWB33" s="362"/>
      <c r="PWC33" s="362"/>
      <c r="PWD33" s="362"/>
      <c r="PWE33" s="362"/>
      <c r="PWF33" s="362"/>
      <c r="PWG33" s="362"/>
      <c r="PWH33" s="362"/>
      <c r="PWI33" s="362"/>
      <c r="PWJ33" s="362"/>
      <c r="PWK33" s="362"/>
      <c r="PWL33" s="362"/>
      <c r="PWM33" s="362"/>
      <c r="PWN33" s="362"/>
      <c r="PWO33" s="362"/>
      <c r="PWP33" s="362"/>
      <c r="PWQ33" s="362"/>
      <c r="PWR33" s="362"/>
      <c r="PWS33" s="362"/>
      <c r="PWT33" s="362"/>
      <c r="PWU33" s="362"/>
      <c r="PWV33" s="362"/>
      <c r="PWW33" s="362"/>
      <c r="PWX33" s="362"/>
      <c r="PWY33" s="362"/>
      <c r="PWZ33" s="362"/>
      <c r="PXA33" s="362"/>
      <c r="PXB33" s="362"/>
      <c r="PXC33" s="362"/>
      <c r="PXD33" s="362"/>
      <c r="PXE33" s="362"/>
      <c r="PXF33" s="362"/>
      <c r="PXG33" s="362"/>
      <c r="PXH33" s="362"/>
      <c r="PXI33" s="362"/>
      <c r="PXJ33" s="362"/>
      <c r="PXK33" s="362"/>
      <c r="PXL33" s="362"/>
      <c r="PXM33" s="362"/>
      <c r="PXN33" s="362"/>
      <c r="PXO33" s="362"/>
      <c r="PXP33" s="362"/>
      <c r="PXQ33" s="362"/>
      <c r="PXR33" s="362"/>
      <c r="PXS33" s="362"/>
      <c r="PXT33" s="362"/>
      <c r="PXU33" s="362"/>
      <c r="PXV33" s="362"/>
      <c r="PXW33" s="362"/>
      <c r="PXX33" s="362"/>
      <c r="PXY33" s="362"/>
      <c r="PXZ33" s="362"/>
      <c r="PYA33" s="362"/>
      <c r="PYB33" s="362"/>
      <c r="PYC33" s="362"/>
      <c r="PYD33" s="362"/>
      <c r="PYE33" s="362"/>
      <c r="PYF33" s="362"/>
      <c r="PYG33" s="362"/>
      <c r="PYH33" s="362"/>
      <c r="PYI33" s="362"/>
      <c r="PYJ33" s="362"/>
      <c r="PYK33" s="362"/>
      <c r="PYL33" s="362"/>
      <c r="PYM33" s="362"/>
      <c r="PYN33" s="362"/>
      <c r="PYO33" s="362"/>
      <c r="PYP33" s="362"/>
      <c r="PYQ33" s="362"/>
      <c r="PYR33" s="362"/>
      <c r="PYS33" s="362"/>
      <c r="PYT33" s="362"/>
      <c r="PYU33" s="362"/>
      <c r="PYV33" s="362"/>
      <c r="PYW33" s="362"/>
      <c r="PYX33" s="362"/>
      <c r="PYY33" s="362"/>
      <c r="PYZ33" s="362"/>
      <c r="PZA33" s="362"/>
      <c r="PZB33" s="362"/>
      <c r="PZC33" s="362"/>
      <c r="PZD33" s="362"/>
      <c r="PZE33" s="362"/>
      <c r="PZF33" s="362"/>
      <c r="PZG33" s="362"/>
      <c r="PZH33" s="362"/>
      <c r="PZI33" s="362"/>
      <c r="PZJ33" s="362"/>
      <c r="PZK33" s="362"/>
      <c r="PZL33" s="362"/>
      <c r="PZM33" s="362"/>
      <c r="PZN33" s="362"/>
      <c r="PZO33" s="362"/>
      <c r="PZP33" s="362"/>
      <c r="PZQ33" s="362"/>
      <c r="PZR33" s="362"/>
      <c r="PZS33" s="362"/>
      <c r="PZT33" s="362"/>
      <c r="PZU33" s="362"/>
      <c r="PZV33" s="362"/>
      <c r="PZW33" s="362"/>
      <c r="PZX33" s="362"/>
      <c r="PZY33" s="362"/>
      <c r="PZZ33" s="362"/>
      <c r="QAA33" s="362"/>
      <c r="QAB33" s="362"/>
      <c r="QAC33" s="362"/>
      <c r="QAD33" s="362"/>
      <c r="QAE33" s="362"/>
      <c r="QAF33" s="362"/>
      <c r="QAG33" s="362"/>
      <c r="QAH33" s="362"/>
      <c r="QAI33" s="362"/>
      <c r="QAJ33" s="362"/>
      <c r="QAK33" s="362"/>
      <c r="QAL33" s="362"/>
      <c r="QAM33" s="362"/>
      <c r="QAN33" s="362"/>
      <c r="QAO33" s="362"/>
      <c r="QAP33" s="362"/>
      <c r="QAQ33" s="362"/>
      <c r="QAR33" s="362"/>
      <c r="QAS33" s="362"/>
      <c r="QAT33" s="362"/>
      <c r="QAU33" s="362"/>
      <c r="QAV33" s="362"/>
      <c r="QAW33" s="362"/>
      <c r="QAX33" s="362"/>
      <c r="QAY33" s="362"/>
      <c r="QAZ33" s="362"/>
      <c r="QBA33" s="362"/>
      <c r="QBB33" s="362"/>
      <c r="QBC33" s="362"/>
      <c r="QBD33" s="362"/>
      <c r="QBE33" s="362"/>
      <c r="QBF33" s="362"/>
      <c r="QBG33" s="362"/>
      <c r="QBH33" s="362"/>
      <c r="QBI33" s="362"/>
      <c r="QBJ33" s="362"/>
      <c r="QBK33" s="362"/>
      <c r="QBL33" s="362"/>
      <c r="QBM33" s="362"/>
      <c r="QBN33" s="362"/>
      <c r="QBO33" s="362"/>
      <c r="QBP33" s="362"/>
      <c r="QBQ33" s="362"/>
      <c r="QBR33" s="362"/>
      <c r="QBS33" s="362"/>
      <c r="QBT33" s="362"/>
      <c r="QBU33" s="362"/>
      <c r="QBV33" s="362"/>
      <c r="QBW33" s="362"/>
      <c r="QBX33" s="362"/>
      <c r="QBY33" s="362"/>
      <c r="QBZ33" s="362"/>
      <c r="QCA33" s="362"/>
      <c r="QCB33" s="362"/>
      <c r="QCC33" s="362"/>
      <c r="QCD33" s="362"/>
      <c r="QCE33" s="362"/>
      <c r="QCF33" s="362"/>
      <c r="QCG33" s="362"/>
      <c r="QCH33" s="362"/>
      <c r="QCI33" s="362"/>
      <c r="QCJ33" s="362"/>
      <c r="QCK33" s="362"/>
      <c r="QCL33" s="362"/>
      <c r="QCM33" s="362"/>
      <c r="QCN33" s="362"/>
      <c r="QCO33" s="362"/>
      <c r="QCP33" s="362"/>
      <c r="QCQ33" s="362"/>
      <c r="QCR33" s="362"/>
      <c r="QCS33" s="362"/>
      <c r="QCT33" s="362"/>
      <c r="QCU33" s="362"/>
      <c r="QCV33" s="362"/>
      <c r="QCW33" s="362"/>
      <c r="QCX33" s="362"/>
      <c r="QCY33" s="362"/>
      <c r="QCZ33" s="362"/>
      <c r="QDA33" s="362"/>
      <c r="QDB33" s="362"/>
      <c r="QDC33" s="362"/>
      <c r="QDD33" s="362"/>
      <c r="QDE33" s="362"/>
      <c r="QDF33" s="362"/>
      <c r="QDG33" s="362"/>
      <c r="QDH33" s="362"/>
      <c r="QDI33" s="362"/>
      <c r="QDJ33" s="362"/>
      <c r="QDK33" s="362"/>
      <c r="QDL33" s="362"/>
      <c r="QDM33" s="362"/>
      <c r="QDN33" s="362"/>
      <c r="QDO33" s="362"/>
      <c r="QDP33" s="362"/>
      <c r="QDQ33" s="362"/>
      <c r="QDR33" s="362"/>
      <c r="QDS33" s="362"/>
      <c r="QDT33" s="362"/>
      <c r="QDU33" s="362"/>
      <c r="QDV33" s="362"/>
      <c r="QDW33" s="362"/>
      <c r="QDX33" s="362"/>
      <c r="QDY33" s="362"/>
      <c r="QDZ33" s="362"/>
      <c r="QEA33" s="362"/>
      <c r="QEB33" s="362"/>
      <c r="QEC33" s="362"/>
      <c r="QED33" s="362"/>
      <c r="QEE33" s="362"/>
      <c r="QEF33" s="362"/>
      <c r="QEG33" s="362"/>
      <c r="QEH33" s="362"/>
      <c r="QEI33" s="362"/>
      <c r="QEJ33" s="362"/>
      <c r="QEK33" s="362"/>
      <c r="QEL33" s="362"/>
      <c r="QEM33" s="362"/>
      <c r="QEN33" s="362"/>
      <c r="QEO33" s="362"/>
      <c r="QEP33" s="362"/>
      <c r="QEQ33" s="362"/>
      <c r="QER33" s="362"/>
      <c r="QES33" s="362"/>
      <c r="QET33" s="362"/>
      <c r="QEU33" s="362"/>
      <c r="QEV33" s="362"/>
      <c r="QEW33" s="362"/>
      <c r="QEX33" s="362"/>
      <c r="QEY33" s="362"/>
      <c r="QEZ33" s="362"/>
      <c r="QFA33" s="362"/>
      <c r="QFB33" s="362"/>
      <c r="QFC33" s="362"/>
      <c r="QFD33" s="362"/>
      <c r="QFE33" s="362"/>
      <c r="QFF33" s="362"/>
      <c r="QFG33" s="362"/>
      <c r="QFH33" s="362"/>
      <c r="QFI33" s="362"/>
      <c r="QFJ33" s="362"/>
      <c r="QFK33" s="362"/>
      <c r="QFL33" s="362"/>
      <c r="QFM33" s="362"/>
      <c r="QFN33" s="362"/>
      <c r="QFO33" s="362"/>
      <c r="QFP33" s="362"/>
      <c r="QFQ33" s="362"/>
      <c r="QFR33" s="362"/>
      <c r="QFS33" s="362"/>
      <c r="QFT33" s="362"/>
      <c r="QFU33" s="362"/>
      <c r="QFV33" s="362"/>
      <c r="QFW33" s="362"/>
      <c r="QFX33" s="362"/>
      <c r="QFY33" s="362"/>
      <c r="QFZ33" s="362"/>
      <c r="QGA33" s="362"/>
      <c r="QGB33" s="362"/>
      <c r="QGC33" s="362"/>
      <c r="QGD33" s="362"/>
      <c r="QGE33" s="362"/>
      <c r="QGF33" s="362"/>
      <c r="QGG33" s="362"/>
      <c r="QGH33" s="362"/>
      <c r="QGI33" s="362"/>
      <c r="QGJ33" s="362"/>
      <c r="QGK33" s="362"/>
      <c r="QGL33" s="362"/>
      <c r="QGM33" s="362"/>
      <c r="QGN33" s="362"/>
      <c r="QGO33" s="362"/>
      <c r="QGP33" s="362"/>
      <c r="QGQ33" s="362"/>
      <c r="QGR33" s="362"/>
      <c r="QGS33" s="362"/>
      <c r="QGT33" s="362"/>
      <c r="QGU33" s="362"/>
      <c r="QGV33" s="362"/>
      <c r="QGW33" s="362"/>
      <c r="QGX33" s="362"/>
      <c r="QGY33" s="362"/>
      <c r="QGZ33" s="362"/>
      <c r="QHA33" s="362"/>
      <c r="QHB33" s="362"/>
      <c r="QHC33" s="362"/>
      <c r="QHD33" s="362"/>
      <c r="QHE33" s="362"/>
      <c r="QHF33" s="362"/>
      <c r="QHG33" s="362"/>
      <c r="QHH33" s="362"/>
      <c r="QHI33" s="362"/>
      <c r="QHJ33" s="362"/>
      <c r="QHK33" s="362"/>
      <c r="QHL33" s="362"/>
      <c r="QHM33" s="362"/>
      <c r="QHN33" s="362"/>
      <c r="QHO33" s="362"/>
      <c r="QHP33" s="362"/>
      <c r="QHQ33" s="362"/>
      <c r="QHR33" s="362"/>
      <c r="QHS33" s="362"/>
      <c r="QHT33" s="362"/>
      <c r="QHU33" s="362"/>
      <c r="QHV33" s="362"/>
      <c r="QHW33" s="362"/>
      <c r="QHX33" s="362"/>
      <c r="QHY33" s="362"/>
      <c r="QHZ33" s="362"/>
      <c r="QIA33" s="362"/>
      <c r="QIB33" s="362"/>
      <c r="QIC33" s="362"/>
      <c r="QID33" s="362"/>
      <c r="QIE33" s="362"/>
      <c r="QIF33" s="362"/>
      <c r="QIG33" s="362"/>
      <c r="QIH33" s="362"/>
      <c r="QII33" s="362"/>
      <c r="QIJ33" s="362"/>
      <c r="QIK33" s="362"/>
      <c r="QIL33" s="362"/>
      <c r="QIM33" s="362"/>
      <c r="QIN33" s="362"/>
      <c r="QIO33" s="362"/>
      <c r="QIP33" s="362"/>
      <c r="QIQ33" s="362"/>
      <c r="QIR33" s="362"/>
      <c r="QIS33" s="362"/>
      <c r="QIT33" s="362"/>
      <c r="QIU33" s="362"/>
      <c r="QIV33" s="362"/>
      <c r="QIW33" s="362"/>
      <c r="QIX33" s="362"/>
      <c r="QIY33" s="362"/>
      <c r="QIZ33" s="362"/>
      <c r="QJA33" s="362"/>
      <c r="QJB33" s="362"/>
      <c r="QJC33" s="362"/>
      <c r="QJD33" s="362"/>
      <c r="QJE33" s="362"/>
      <c r="QJF33" s="362"/>
      <c r="QJG33" s="362"/>
      <c r="QJH33" s="362"/>
      <c r="QJI33" s="362"/>
      <c r="QJJ33" s="362"/>
      <c r="QJK33" s="362"/>
      <c r="QJL33" s="362"/>
      <c r="QJM33" s="362"/>
      <c r="QJN33" s="362"/>
      <c r="QJO33" s="362"/>
      <c r="QJP33" s="362"/>
      <c r="QJQ33" s="362"/>
      <c r="QJR33" s="362"/>
      <c r="QJS33" s="362"/>
      <c r="QJT33" s="362"/>
      <c r="QJU33" s="362"/>
      <c r="QJV33" s="362"/>
      <c r="QJW33" s="362"/>
      <c r="QJX33" s="362"/>
      <c r="QJY33" s="362"/>
      <c r="QJZ33" s="362"/>
      <c r="QKA33" s="362"/>
      <c r="QKB33" s="362"/>
      <c r="QKC33" s="362"/>
      <c r="QKD33" s="362"/>
      <c r="QKE33" s="362"/>
      <c r="QKF33" s="362"/>
      <c r="QKG33" s="362"/>
      <c r="QKH33" s="362"/>
      <c r="QKI33" s="362"/>
      <c r="QKJ33" s="362"/>
      <c r="QKK33" s="362"/>
      <c r="QKL33" s="362"/>
      <c r="QKM33" s="362"/>
      <c r="QKN33" s="362"/>
      <c r="QKO33" s="362"/>
      <c r="QKP33" s="362"/>
      <c r="QKQ33" s="362"/>
      <c r="QKR33" s="362"/>
      <c r="QKS33" s="362"/>
      <c r="QKT33" s="362"/>
      <c r="QKU33" s="362"/>
      <c r="QKV33" s="362"/>
      <c r="QKW33" s="362"/>
      <c r="QKX33" s="362"/>
      <c r="QKY33" s="362"/>
      <c r="QKZ33" s="362"/>
      <c r="QLA33" s="362"/>
      <c r="QLB33" s="362"/>
      <c r="QLC33" s="362"/>
      <c r="QLD33" s="362"/>
      <c r="QLE33" s="362"/>
      <c r="QLF33" s="362"/>
      <c r="QLG33" s="362"/>
      <c r="QLH33" s="362"/>
      <c r="QLI33" s="362"/>
      <c r="QLJ33" s="362"/>
      <c r="QLK33" s="362"/>
      <c r="QLL33" s="362"/>
      <c r="QLM33" s="362"/>
      <c r="QLN33" s="362"/>
      <c r="QLO33" s="362"/>
      <c r="QLP33" s="362"/>
      <c r="QLQ33" s="362"/>
      <c r="QLR33" s="362"/>
      <c r="QLS33" s="362"/>
      <c r="QLT33" s="362"/>
      <c r="QLU33" s="362"/>
      <c r="QLV33" s="362"/>
      <c r="QLW33" s="362"/>
      <c r="QLX33" s="362"/>
      <c r="QLY33" s="362"/>
      <c r="QLZ33" s="362"/>
      <c r="QMA33" s="362"/>
      <c r="QMB33" s="362"/>
      <c r="QMC33" s="362"/>
      <c r="QMD33" s="362"/>
      <c r="QME33" s="362"/>
      <c r="QMF33" s="362"/>
      <c r="QMG33" s="362"/>
      <c r="QMH33" s="362"/>
      <c r="QMI33" s="362"/>
      <c r="QMJ33" s="362"/>
      <c r="QMK33" s="362"/>
      <c r="QML33" s="362"/>
      <c r="QMM33" s="362"/>
      <c r="QMN33" s="362"/>
      <c r="QMO33" s="362"/>
      <c r="QMP33" s="362"/>
      <c r="QMQ33" s="362"/>
      <c r="QMR33" s="362"/>
      <c r="QMS33" s="362"/>
      <c r="QMT33" s="362"/>
      <c r="QMU33" s="362"/>
      <c r="QMV33" s="362"/>
      <c r="QMW33" s="362"/>
      <c r="QMX33" s="362"/>
      <c r="QMY33" s="362"/>
      <c r="QMZ33" s="362"/>
      <c r="QNA33" s="362"/>
      <c r="QNB33" s="362"/>
      <c r="QNC33" s="362"/>
      <c r="QND33" s="362"/>
      <c r="QNE33" s="362"/>
      <c r="QNF33" s="362"/>
      <c r="QNG33" s="362"/>
      <c r="QNH33" s="362"/>
      <c r="QNI33" s="362"/>
      <c r="QNJ33" s="362"/>
      <c r="QNK33" s="362"/>
      <c r="QNL33" s="362"/>
      <c r="QNM33" s="362"/>
      <c r="QNN33" s="362"/>
      <c r="QNO33" s="362"/>
      <c r="QNP33" s="362"/>
      <c r="QNQ33" s="362"/>
      <c r="QNR33" s="362"/>
      <c r="QNS33" s="362"/>
      <c r="QNT33" s="362"/>
      <c r="QNU33" s="362"/>
      <c r="QNV33" s="362"/>
      <c r="QNW33" s="362"/>
      <c r="QNX33" s="362"/>
      <c r="QNY33" s="362"/>
      <c r="QNZ33" s="362"/>
      <c r="QOA33" s="362"/>
      <c r="QOB33" s="362"/>
      <c r="QOC33" s="362"/>
      <c r="QOD33" s="362"/>
      <c r="QOE33" s="362"/>
      <c r="QOF33" s="362"/>
      <c r="QOG33" s="362"/>
      <c r="QOH33" s="362"/>
      <c r="QOI33" s="362"/>
      <c r="QOJ33" s="362"/>
      <c r="QOK33" s="362"/>
      <c r="QOL33" s="362"/>
      <c r="QOM33" s="362"/>
      <c r="QON33" s="362"/>
      <c r="QOO33" s="362"/>
      <c r="QOP33" s="362"/>
      <c r="QOQ33" s="362"/>
      <c r="QOR33" s="362"/>
      <c r="QOS33" s="362"/>
      <c r="QOT33" s="362"/>
      <c r="QOU33" s="362"/>
      <c r="QOV33" s="362"/>
      <c r="QOW33" s="362"/>
      <c r="QOX33" s="362"/>
      <c r="QOY33" s="362"/>
      <c r="QOZ33" s="362"/>
      <c r="QPA33" s="362"/>
      <c r="QPB33" s="362"/>
      <c r="QPC33" s="362"/>
      <c r="QPD33" s="362"/>
      <c r="QPE33" s="362"/>
      <c r="QPF33" s="362"/>
      <c r="QPG33" s="362"/>
      <c r="QPH33" s="362"/>
      <c r="QPI33" s="362"/>
      <c r="QPJ33" s="362"/>
      <c r="QPK33" s="362"/>
      <c r="QPL33" s="362"/>
      <c r="QPM33" s="362"/>
      <c r="QPN33" s="362"/>
      <c r="QPO33" s="362"/>
      <c r="QPP33" s="362"/>
      <c r="QPQ33" s="362"/>
      <c r="QPR33" s="362"/>
      <c r="QPS33" s="362"/>
      <c r="QPT33" s="362"/>
      <c r="QPU33" s="362"/>
      <c r="QPV33" s="362"/>
      <c r="QPW33" s="362"/>
      <c r="QPX33" s="362"/>
      <c r="QPY33" s="362"/>
      <c r="QPZ33" s="362"/>
      <c r="QQA33" s="362"/>
      <c r="QQB33" s="362"/>
      <c r="QQC33" s="362"/>
      <c r="QQD33" s="362"/>
      <c r="QQE33" s="362"/>
      <c r="QQF33" s="362"/>
      <c r="QQG33" s="362"/>
      <c r="QQH33" s="362"/>
      <c r="QQI33" s="362"/>
      <c r="QQJ33" s="362"/>
      <c r="QQK33" s="362"/>
      <c r="QQL33" s="362"/>
      <c r="QQM33" s="362"/>
      <c r="QQN33" s="362"/>
      <c r="QQO33" s="362"/>
      <c r="QQP33" s="362"/>
      <c r="QQQ33" s="362"/>
      <c r="QQR33" s="362"/>
      <c r="QQS33" s="362"/>
      <c r="QQT33" s="362"/>
      <c r="QQU33" s="362"/>
      <c r="QQV33" s="362"/>
      <c r="QQW33" s="362"/>
      <c r="QQX33" s="362"/>
      <c r="QQY33" s="362"/>
      <c r="QQZ33" s="362"/>
      <c r="QRA33" s="362"/>
      <c r="QRB33" s="362"/>
      <c r="QRC33" s="362"/>
      <c r="QRD33" s="362"/>
      <c r="QRE33" s="362"/>
      <c r="QRF33" s="362"/>
      <c r="QRG33" s="362"/>
      <c r="QRH33" s="362"/>
      <c r="QRI33" s="362"/>
      <c r="QRJ33" s="362"/>
      <c r="QRK33" s="362"/>
      <c r="QRL33" s="362"/>
      <c r="QRM33" s="362"/>
      <c r="QRN33" s="362"/>
      <c r="QRO33" s="362"/>
      <c r="QRP33" s="362"/>
      <c r="QRQ33" s="362"/>
      <c r="QRR33" s="362"/>
      <c r="QRS33" s="362"/>
      <c r="QRT33" s="362"/>
      <c r="QRU33" s="362"/>
      <c r="QRV33" s="362"/>
      <c r="QRW33" s="362"/>
      <c r="QRX33" s="362"/>
      <c r="QRY33" s="362"/>
      <c r="QRZ33" s="362"/>
      <c r="QSA33" s="362"/>
      <c r="QSB33" s="362"/>
      <c r="QSC33" s="362"/>
      <c r="QSD33" s="362"/>
      <c r="QSE33" s="362"/>
      <c r="QSF33" s="362"/>
      <c r="QSG33" s="362"/>
      <c r="QSH33" s="362"/>
      <c r="QSI33" s="362"/>
      <c r="QSJ33" s="362"/>
      <c r="QSK33" s="362"/>
      <c r="QSL33" s="362"/>
      <c r="QSM33" s="362"/>
      <c r="QSN33" s="362"/>
      <c r="QSO33" s="362"/>
      <c r="QSP33" s="362"/>
      <c r="QSQ33" s="362"/>
      <c r="QSR33" s="362"/>
      <c r="QSS33" s="362"/>
      <c r="QST33" s="362"/>
      <c r="QSU33" s="362"/>
      <c r="QSV33" s="362"/>
      <c r="QSW33" s="362"/>
      <c r="QSX33" s="362"/>
      <c r="QSY33" s="362"/>
      <c r="QSZ33" s="362"/>
      <c r="QTA33" s="362"/>
      <c r="QTB33" s="362"/>
      <c r="QTC33" s="362"/>
      <c r="QTD33" s="362"/>
      <c r="QTE33" s="362"/>
      <c r="QTF33" s="362"/>
      <c r="QTG33" s="362"/>
      <c r="QTH33" s="362"/>
      <c r="QTI33" s="362"/>
      <c r="QTJ33" s="362"/>
      <c r="QTK33" s="362"/>
      <c r="QTL33" s="362"/>
      <c r="QTM33" s="362"/>
      <c r="QTN33" s="362"/>
      <c r="QTO33" s="362"/>
      <c r="QTP33" s="362"/>
      <c r="QTQ33" s="362"/>
      <c r="QTR33" s="362"/>
      <c r="QTS33" s="362"/>
      <c r="QTT33" s="362"/>
      <c r="QTU33" s="362"/>
      <c r="QTV33" s="362"/>
      <c r="QTW33" s="362"/>
      <c r="QTX33" s="362"/>
      <c r="QTY33" s="362"/>
      <c r="QTZ33" s="362"/>
      <c r="QUA33" s="362"/>
      <c r="QUB33" s="362"/>
      <c r="QUC33" s="362"/>
      <c r="QUD33" s="362"/>
      <c r="QUE33" s="362"/>
      <c r="QUF33" s="362"/>
      <c r="QUG33" s="362"/>
      <c r="QUH33" s="362"/>
      <c r="QUI33" s="362"/>
      <c r="QUJ33" s="362"/>
      <c r="QUK33" s="362"/>
      <c r="QUL33" s="362"/>
      <c r="QUM33" s="362"/>
      <c r="QUN33" s="362"/>
      <c r="QUO33" s="362"/>
      <c r="QUP33" s="362"/>
      <c r="QUQ33" s="362"/>
      <c r="QUR33" s="362"/>
      <c r="QUS33" s="362"/>
      <c r="QUT33" s="362"/>
      <c r="QUU33" s="362"/>
      <c r="QUV33" s="362"/>
      <c r="QUW33" s="362"/>
      <c r="QUX33" s="362"/>
      <c r="QUY33" s="362"/>
      <c r="QUZ33" s="362"/>
      <c r="QVA33" s="362"/>
      <c r="QVB33" s="362"/>
      <c r="QVC33" s="362"/>
      <c r="QVD33" s="362"/>
      <c r="QVE33" s="362"/>
      <c r="QVF33" s="362"/>
      <c r="QVG33" s="362"/>
      <c r="QVH33" s="362"/>
      <c r="QVI33" s="362"/>
      <c r="QVJ33" s="362"/>
      <c r="QVK33" s="362"/>
      <c r="QVL33" s="362"/>
      <c r="QVM33" s="362"/>
      <c r="QVN33" s="362"/>
      <c r="QVO33" s="362"/>
      <c r="QVP33" s="362"/>
      <c r="QVQ33" s="362"/>
      <c r="QVR33" s="362"/>
      <c r="QVS33" s="362"/>
      <c r="QVT33" s="362"/>
      <c r="QVU33" s="362"/>
      <c r="QVV33" s="362"/>
      <c r="QVW33" s="362"/>
      <c r="QVX33" s="362"/>
      <c r="QVY33" s="362"/>
      <c r="QVZ33" s="362"/>
      <c r="QWA33" s="362"/>
      <c r="QWB33" s="362"/>
      <c r="QWC33" s="362"/>
      <c r="QWD33" s="362"/>
      <c r="QWE33" s="362"/>
      <c r="QWF33" s="362"/>
      <c r="QWG33" s="362"/>
      <c r="QWH33" s="362"/>
      <c r="QWI33" s="362"/>
      <c r="QWJ33" s="362"/>
      <c r="QWK33" s="362"/>
      <c r="QWL33" s="362"/>
      <c r="QWM33" s="362"/>
      <c r="QWN33" s="362"/>
      <c r="QWO33" s="362"/>
      <c r="QWP33" s="362"/>
      <c r="QWQ33" s="362"/>
      <c r="QWR33" s="362"/>
      <c r="QWS33" s="362"/>
      <c r="QWT33" s="362"/>
      <c r="QWU33" s="362"/>
      <c r="QWV33" s="362"/>
      <c r="QWW33" s="362"/>
      <c r="QWX33" s="362"/>
      <c r="QWY33" s="362"/>
      <c r="QWZ33" s="362"/>
      <c r="QXA33" s="362"/>
      <c r="QXB33" s="362"/>
      <c r="QXC33" s="362"/>
      <c r="QXD33" s="362"/>
      <c r="QXE33" s="362"/>
      <c r="QXF33" s="362"/>
      <c r="QXG33" s="362"/>
      <c r="QXH33" s="362"/>
      <c r="QXI33" s="362"/>
      <c r="QXJ33" s="362"/>
      <c r="QXK33" s="362"/>
      <c r="QXL33" s="362"/>
      <c r="QXM33" s="362"/>
      <c r="QXN33" s="362"/>
      <c r="QXO33" s="362"/>
      <c r="QXP33" s="362"/>
      <c r="QXQ33" s="362"/>
      <c r="QXR33" s="362"/>
      <c r="QXS33" s="362"/>
      <c r="QXT33" s="362"/>
      <c r="QXU33" s="362"/>
      <c r="QXV33" s="362"/>
      <c r="QXW33" s="362"/>
      <c r="QXX33" s="362"/>
      <c r="QXY33" s="362"/>
      <c r="QXZ33" s="362"/>
      <c r="QYA33" s="362"/>
      <c r="QYB33" s="362"/>
      <c r="QYC33" s="362"/>
      <c r="QYD33" s="362"/>
      <c r="QYE33" s="362"/>
      <c r="QYF33" s="362"/>
      <c r="QYG33" s="362"/>
      <c r="QYH33" s="362"/>
      <c r="QYI33" s="362"/>
      <c r="QYJ33" s="362"/>
      <c r="QYK33" s="362"/>
      <c r="QYL33" s="362"/>
      <c r="QYM33" s="362"/>
      <c r="QYN33" s="362"/>
      <c r="QYO33" s="362"/>
      <c r="QYP33" s="362"/>
      <c r="QYQ33" s="362"/>
      <c r="QYR33" s="362"/>
      <c r="QYS33" s="362"/>
      <c r="QYT33" s="362"/>
      <c r="QYU33" s="362"/>
      <c r="QYV33" s="362"/>
      <c r="QYW33" s="362"/>
      <c r="QYX33" s="362"/>
      <c r="QYY33" s="362"/>
      <c r="QYZ33" s="362"/>
      <c r="QZA33" s="362"/>
      <c r="QZB33" s="362"/>
      <c r="QZC33" s="362"/>
      <c r="QZD33" s="362"/>
      <c r="QZE33" s="362"/>
      <c r="QZF33" s="362"/>
      <c r="QZG33" s="362"/>
      <c r="QZH33" s="362"/>
      <c r="QZI33" s="362"/>
      <c r="QZJ33" s="362"/>
      <c r="QZK33" s="362"/>
      <c r="QZL33" s="362"/>
      <c r="QZM33" s="362"/>
      <c r="QZN33" s="362"/>
      <c r="QZO33" s="362"/>
      <c r="QZP33" s="362"/>
      <c r="QZQ33" s="362"/>
      <c r="QZR33" s="362"/>
      <c r="QZS33" s="362"/>
      <c r="QZT33" s="362"/>
      <c r="QZU33" s="362"/>
      <c r="QZV33" s="362"/>
      <c r="QZW33" s="362"/>
      <c r="QZX33" s="362"/>
      <c r="QZY33" s="362"/>
      <c r="QZZ33" s="362"/>
      <c r="RAA33" s="362"/>
      <c r="RAB33" s="362"/>
      <c r="RAC33" s="362"/>
      <c r="RAD33" s="362"/>
      <c r="RAE33" s="362"/>
      <c r="RAF33" s="362"/>
      <c r="RAG33" s="362"/>
      <c r="RAH33" s="362"/>
      <c r="RAI33" s="362"/>
      <c r="RAJ33" s="362"/>
      <c r="RAK33" s="362"/>
      <c r="RAL33" s="362"/>
      <c r="RAM33" s="362"/>
      <c r="RAN33" s="362"/>
      <c r="RAO33" s="362"/>
      <c r="RAP33" s="362"/>
      <c r="RAQ33" s="362"/>
      <c r="RAR33" s="362"/>
      <c r="RAS33" s="362"/>
      <c r="RAT33" s="362"/>
      <c r="RAU33" s="362"/>
      <c r="RAV33" s="362"/>
      <c r="RAW33" s="362"/>
      <c r="RAX33" s="362"/>
      <c r="RAY33" s="362"/>
      <c r="RAZ33" s="362"/>
      <c r="RBA33" s="362"/>
      <c r="RBB33" s="362"/>
      <c r="RBC33" s="362"/>
      <c r="RBD33" s="362"/>
      <c r="RBE33" s="362"/>
      <c r="RBF33" s="362"/>
      <c r="RBG33" s="362"/>
      <c r="RBH33" s="362"/>
      <c r="RBI33" s="362"/>
      <c r="RBJ33" s="362"/>
      <c r="RBK33" s="362"/>
      <c r="RBL33" s="362"/>
      <c r="RBM33" s="362"/>
      <c r="RBN33" s="362"/>
      <c r="RBO33" s="362"/>
      <c r="RBP33" s="362"/>
      <c r="RBQ33" s="362"/>
      <c r="RBR33" s="362"/>
      <c r="RBS33" s="362"/>
      <c r="RBT33" s="362"/>
      <c r="RBU33" s="362"/>
      <c r="RBV33" s="362"/>
      <c r="RBW33" s="362"/>
      <c r="RBX33" s="362"/>
      <c r="RBY33" s="362"/>
      <c r="RBZ33" s="362"/>
      <c r="RCA33" s="362"/>
      <c r="RCB33" s="362"/>
      <c r="RCC33" s="362"/>
      <c r="RCD33" s="362"/>
      <c r="RCE33" s="362"/>
      <c r="RCF33" s="362"/>
      <c r="RCG33" s="362"/>
      <c r="RCH33" s="362"/>
      <c r="RCI33" s="362"/>
      <c r="RCJ33" s="362"/>
      <c r="RCK33" s="362"/>
      <c r="RCL33" s="362"/>
      <c r="RCM33" s="362"/>
      <c r="RCN33" s="362"/>
      <c r="RCO33" s="362"/>
      <c r="RCP33" s="362"/>
      <c r="RCQ33" s="362"/>
      <c r="RCR33" s="362"/>
      <c r="RCS33" s="362"/>
      <c r="RCT33" s="362"/>
      <c r="RCU33" s="362"/>
      <c r="RCV33" s="362"/>
      <c r="RCW33" s="362"/>
      <c r="RCX33" s="362"/>
      <c r="RCY33" s="362"/>
      <c r="RCZ33" s="362"/>
      <c r="RDA33" s="362"/>
      <c r="RDB33" s="362"/>
      <c r="RDC33" s="362"/>
      <c r="RDD33" s="362"/>
      <c r="RDE33" s="362"/>
      <c r="RDF33" s="362"/>
      <c r="RDG33" s="362"/>
      <c r="RDH33" s="362"/>
      <c r="RDI33" s="362"/>
      <c r="RDJ33" s="362"/>
      <c r="RDK33" s="362"/>
      <c r="RDL33" s="362"/>
      <c r="RDM33" s="362"/>
      <c r="RDN33" s="362"/>
      <c r="RDO33" s="362"/>
      <c r="RDP33" s="362"/>
      <c r="RDQ33" s="362"/>
      <c r="RDR33" s="362"/>
      <c r="RDS33" s="362"/>
      <c r="RDT33" s="362"/>
      <c r="RDU33" s="362"/>
      <c r="RDV33" s="362"/>
      <c r="RDW33" s="362"/>
      <c r="RDX33" s="362"/>
      <c r="RDY33" s="362"/>
      <c r="RDZ33" s="362"/>
      <c r="REA33" s="362"/>
      <c r="REB33" s="362"/>
      <c r="REC33" s="362"/>
      <c r="RED33" s="362"/>
      <c r="REE33" s="362"/>
      <c r="REF33" s="362"/>
      <c r="REG33" s="362"/>
      <c r="REH33" s="362"/>
      <c r="REI33" s="362"/>
      <c r="REJ33" s="362"/>
      <c r="REK33" s="362"/>
      <c r="REL33" s="362"/>
      <c r="REM33" s="362"/>
      <c r="REN33" s="362"/>
      <c r="REO33" s="362"/>
      <c r="REP33" s="362"/>
      <c r="REQ33" s="362"/>
      <c r="RER33" s="362"/>
      <c r="RES33" s="362"/>
      <c r="RET33" s="362"/>
      <c r="REU33" s="362"/>
      <c r="REV33" s="362"/>
      <c r="REW33" s="362"/>
      <c r="REX33" s="362"/>
      <c r="REY33" s="362"/>
      <c r="REZ33" s="362"/>
      <c r="RFA33" s="362"/>
      <c r="RFB33" s="362"/>
      <c r="RFC33" s="362"/>
      <c r="RFD33" s="362"/>
      <c r="RFE33" s="362"/>
      <c r="RFF33" s="362"/>
      <c r="RFG33" s="362"/>
      <c r="RFH33" s="362"/>
      <c r="RFI33" s="362"/>
      <c r="RFJ33" s="362"/>
      <c r="RFK33" s="362"/>
      <c r="RFL33" s="362"/>
      <c r="RFM33" s="362"/>
      <c r="RFN33" s="362"/>
      <c r="RFO33" s="362"/>
      <c r="RFP33" s="362"/>
      <c r="RFQ33" s="362"/>
      <c r="RFR33" s="362"/>
      <c r="RFS33" s="362"/>
      <c r="RFT33" s="362"/>
      <c r="RFU33" s="362"/>
      <c r="RFV33" s="362"/>
      <c r="RFW33" s="362"/>
      <c r="RFX33" s="362"/>
      <c r="RFY33" s="362"/>
      <c r="RFZ33" s="362"/>
      <c r="RGA33" s="362"/>
      <c r="RGB33" s="362"/>
      <c r="RGC33" s="362"/>
      <c r="RGD33" s="362"/>
      <c r="RGE33" s="362"/>
      <c r="RGF33" s="362"/>
      <c r="RGG33" s="362"/>
      <c r="RGH33" s="362"/>
      <c r="RGI33" s="362"/>
      <c r="RGJ33" s="362"/>
      <c r="RGK33" s="362"/>
      <c r="RGL33" s="362"/>
      <c r="RGM33" s="362"/>
      <c r="RGN33" s="362"/>
      <c r="RGO33" s="362"/>
      <c r="RGP33" s="362"/>
      <c r="RGQ33" s="362"/>
      <c r="RGR33" s="362"/>
      <c r="RGS33" s="362"/>
      <c r="RGT33" s="362"/>
      <c r="RGU33" s="362"/>
      <c r="RGV33" s="362"/>
      <c r="RGW33" s="362"/>
      <c r="RGX33" s="362"/>
      <c r="RGY33" s="362"/>
      <c r="RGZ33" s="362"/>
      <c r="RHA33" s="362"/>
      <c r="RHB33" s="362"/>
      <c r="RHC33" s="362"/>
      <c r="RHD33" s="362"/>
      <c r="RHE33" s="362"/>
      <c r="RHF33" s="362"/>
      <c r="RHG33" s="362"/>
      <c r="RHH33" s="362"/>
      <c r="RHI33" s="362"/>
      <c r="RHJ33" s="362"/>
      <c r="RHK33" s="362"/>
      <c r="RHL33" s="362"/>
      <c r="RHM33" s="362"/>
      <c r="RHN33" s="362"/>
      <c r="RHO33" s="362"/>
      <c r="RHP33" s="362"/>
      <c r="RHQ33" s="362"/>
      <c r="RHR33" s="362"/>
      <c r="RHS33" s="362"/>
      <c r="RHT33" s="362"/>
      <c r="RHU33" s="362"/>
      <c r="RHV33" s="362"/>
      <c r="RHW33" s="362"/>
      <c r="RHX33" s="362"/>
      <c r="RHY33" s="362"/>
      <c r="RHZ33" s="362"/>
      <c r="RIA33" s="362"/>
      <c r="RIB33" s="362"/>
      <c r="RIC33" s="362"/>
      <c r="RID33" s="362"/>
      <c r="RIE33" s="362"/>
      <c r="RIF33" s="362"/>
      <c r="RIG33" s="362"/>
      <c r="RIH33" s="362"/>
      <c r="RII33" s="362"/>
      <c r="RIJ33" s="362"/>
      <c r="RIK33" s="362"/>
      <c r="RIL33" s="362"/>
      <c r="RIM33" s="362"/>
      <c r="RIN33" s="362"/>
      <c r="RIO33" s="362"/>
      <c r="RIP33" s="362"/>
      <c r="RIQ33" s="362"/>
      <c r="RIR33" s="362"/>
      <c r="RIS33" s="362"/>
      <c r="RIT33" s="362"/>
      <c r="RIU33" s="362"/>
      <c r="RIV33" s="362"/>
      <c r="RIW33" s="362"/>
      <c r="RIX33" s="362"/>
      <c r="RIY33" s="362"/>
      <c r="RIZ33" s="362"/>
      <c r="RJA33" s="362"/>
      <c r="RJB33" s="362"/>
      <c r="RJC33" s="362"/>
      <c r="RJD33" s="362"/>
      <c r="RJE33" s="362"/>
      <c r="RJF33" s="362"/>
      <c r="RJG33" s="362"/>
      <c r="RJH33" s="362"/>
      <c r="RJI33" s="362"/>
      <c r="RJJ33" s="362"/>
      <c r="RJK33" s="362"/>
      <c r="RJL33" s="362"/>
      <c r="RJM33" s="362"/>
      <c r="RJN33" s="362"/>
      <c r="RJO33" s="362"/>
      <c r="RJP33" s="362"/>
      <c r="RJQ33" s="362"/>
      <c r="RJR33" s="362"/>
      <c r="RJS33" s="362"/>
      <c r="RJT33" s="362"/>
      <c r="RJU33" s="362"/>
      <c r="RJV33" s="362"/>
      <c r="RJW33" s="362"/>
      <c r="RJX33" s="362"/>
      <c r="RJY33" s="362"/>
      <c r="RJZ33" s="362"/>
      <c r="RKA33" s="362"/>
      <c r="RKB33" s="362"/>
      <c r="RKC33" s="362"/>
      <c r="RKD33" s="362"/>
      <c r="RKE33" s="362"/>
      <c r="RKF33" s="362"/>
      <c r="RKG33" s="362"/>
      <c r="RKH33" s="362"/>
      <c r="RKI33" s="362"/>
      <c r="RKJ33" s="362"/>
      <c r="RKK33" s="362"/>
      <c r="RKL33" s="362"/>
      <c r="RKM33" s="362"/>
      <c r="RKN33" s="362"/>
      <c r="RKO33" s="362"/>
      <c r="RKP33" s="362"/>
      <c r="RKQ33" s="362"/>
      <c r="RKR33" s="362"/>
      <c r="RKS33" s="362"/>
      <c r="RKT33" s="362"/>
      <c r="RKU33" s="362"/>
      <c r="RKV33" s="362"/>
      <c r="RKW33" s="362"/>
      <c r="RKX33" s="362"/>
      <c r="RKY33" s="362"/>
      <c r="RKZ33" s="362"/>
      <c r="RLA33" s="362"/>
      <c r="RLB33" s="362"/>
      <c r="RLC33" s="362"/>
      <c r="RLD33" s="362"/>
      <c r="RLE33" s="362"/>
      <c r="RLF33" s="362"/>
      <c r="RLG33" s="362"/>
      <c r="RLH33" s="362"/>
      <c r="RLI33" s="362"/>
      <c r="RLJ33" s="362"/>
      <c r="RLK33" s="362"/>
      <c r="RLL33" s="362"/>
      <c r="RLM33" s="362"/>
      <c r="RLN33" s="362"/>
      <c r="RLO33" s="362"/>
      <c r="RLP33" s="362"/>
      <c r="RLQ33" s="362"/>
      <c r="RLR33" s="362"/>
      <c r="RLS33" s="362"/>
      <c r="RLT33" s="362"/>
      <c r="RLU33" s="362"/>
      <c r="RLV33" s="362"/>
      <c r="RLW33" s="362"/>
      <c r="RLX33" s="362"/>
      <c r="RLY33" s="362"/>
      <c r="RLZ33" s="362"/>
      <c r="RMA33" s="362"/>
      <c r="RMB33" s="362"/>
      <c r="RMC33" s="362"/>
      <c r="RMD33" s="362"/>
      <c r="RME33" s="362"/>
      <c r="RMF33" s="362"/>
      <c r="RMG33" s="362"/>
      <c r="RMH33" s="362"/>
      <c r="RMI33" s="362"/>
      <c r="RMJ33" s="362"/>
      <c r="RMK33" s="362"/>
      <c r="RML33" s="362"/>
      <c r="RMM33" s="362"/>
      <c r="RMN33" s="362"/>
      <c r="RMO33" s="362"/>
      <c r="RMP33" s="362"/>
      <c r="RMQ33" s="362"/>
      <c r="RMR33" s="362"/>
      <c r="RMS33" s="362"/>
      <c r="RMT33" s="362"/>
      <c r="RMU33" s="362"/>
      <c r="RMV33" s="362"/>
      <c r="RMW33" s="362"/>
      <c r="RMX33" s="362"/>
      <c r="RMY33" s="362"/>
      <c r="RMZ33" s="362"/>
      <c r="RNA33" s="362"/>
      <c r="RNB33" s="362"/>
      <c r="RNC33" s="362"/>
      <c r="RND33" s="362"/>
      <c r="RNE33" s="362"/>
      <c r="RNF33" s="362"/>
      <c r="RNG33" s="362"/>
      <c r="RNH33" s="362"/>
      <c r="RNI33" s="362"/>
      <c r="RNJ33" s="362"/>
      <c r="RNK33" s="362"/>
      <c r="RNL33" s="362"/>
      <c r="RNM33" s="362"/>
      <c r="RNN33" s="362"/>
      <c r="RNO33" s="362"/>
      <c r="RNP33" s="362"/>
      <c r="RNQ33" s="362"/>
      <c r="RNR33" s="362"/>
      <c r="RNS33" s="362"/>
      <c r="RNT33" s="362"/>
      <c r="RNU33" s="362"/>
      <c r="RNV33" s="362"/>
      <c r="RNW33" s="362"/>
      <c r="RNX33" s="362"/>
      <c r="RNY33" s="362"/>
      <c r="RNZ33" s="362"/>
      <c r="ROA33" s="362"/>
      <c r="ROB33" s="362"/>
      <c r="ROC33" s="362"/>
      <c r="ROD33" s="362"/>
      <c r="ROE33" s="362"/>
      <c r="ROF33" s="362"/>
      <c r="ROG33" s="362"/>
      <c r="ROH33" s="362"/>
      <c r="ROI33" s="362"/>
      <c r="ROJ33" s="362"/>
      <c r="ROK33" s="362"/>
      <c r="ROL33" s="362"/>
      <c r="ROM33" s="362"/>
      <c r="RON33" s="362"/>
      <c r="ROO33" s="362"/>
      <c r="ROP33" s="362"/>
      <c r="ROQ33" s="362"/>
      <c r="ROR33" s="362"/>
      <c r="ROS33" s="362"/>
      <c r="ROT33" s="362"/>
      <c r="ROU33" s="362"/>
      <c r="ROV33" s="362"/>
      <c r="ROW33" s="362"/>
      <c r="ROX33" s="362"/>
      <c r="ROY33" s="362"/>
      <c r="ROZ33" s="362"/>
      <c r="RPA33" s="362"/>
      <c r="RPB33" s="362"/>
      <c r="RPC33" s="362"/>
      <c r="RPD33" s="362"/>
      <c r="RPE33" s="362"/>
      <c r="RPF33" s="362"/>
      <c r="RPG33" s="362"/>
      <c r="RPH33" s="362"/>
      <c r="RPI33" s="362"/>
      <c r="RPJ33" s="362"/>
      <c r="RPK33" s="362"/>
      <c r="RPL33" s="362"/>
      <c r="RPM33" s="362"/>
      <c r="RPN33" s="362"/>
      <c r="RPO33" s="362"/>
      <c r="RPP33" s="362"/>
      <c r="RPQ33" s="362"/>
      <c r="RPR33" s="362"/>
      <c r="RPS33" s="362"/>
      <c r="RPT33" s="362"/>
      <c r="RPU33" s="362"/>
      <c r="RPV33" s="362"/>
      <c r="RPW33" s="362"/>
      <c r="RPX33" s="362"/>
      <c r="RPY33" s="362"/>
      <c r="RPZ33" s="362"/>
      <c r="RQA33" s="362"/>
      <c r="RQB33" s="362"/>
      <c r="RQC33" s="362"/>
      <c r="RQD33" s="362"/>
      <c r="RQE33" s="362"/>
      <c r="RQF33" s="362"/>
      <c r="RQG33" s="362"/>
      <c r="RQH33" s="362"/>
      <c r="RQI33" s="362"/>
      <c r="RQJ33" s="362"/>
      <c r="RQK33" s="362"/>
      <c r="RQL33" s="362"/>
      <c r="RQM33" s="362"/>
      <c r="RQN33" s="362"/>
      <c r="RQO33" s="362"/>
      <c r="RQP33" s="362"/>
      <c r="RQQ33" s="362"/>
      <c r="RQR33" s="362"/>
      <c r="RQS33" s="362"/>
      <c r="RQT33" s="362"/>
      <c r="RQU33" s="362"/>
      <c r="RQV33" s="362"/>
      <c r="RQW33" s="362"/>
      <c r="RQX33" s="362"/>
      <c r="RQY33" s="362"/>
      <c r="RQZ33" s="362"/>
      <c r="RRA33" s="362"/>
      <c r="RRB33" s="362"/>
      <c r="RRC33" s="362"/>
      <c r="RRD33" s="362"/>
      <c r="RRE33" s="362"/>
      <c r="RRF33" s="362"/>
      <c r="RRG33" s="362"/>
      <c r="RRH33" s="362"/>
      <c r="RRI33" s="362"/>
      <c r="RRJ33" s="362"/>
      <c r="RRK33" s="362"/>
      <c r="RRL33" s="362"/>
      <c r="RRM33" s="362"/>
      <c r="RRN33" s="362"/>
      <c r="RRO33" s="362"/>
      <c r="RRP33" s="362"/>
      <c r="RRQ33" s="362"/>
      <c r="RRR33" s="362"/>
      <c r="RRS33" s="362"/>
      <c r="RRT33" s="362"/>
      <c r="RRU33" s="362"/>
      <c r="RRV33" s="362"/>
      <c r="RRW33" s="362"/>
      <c r="RRX33" s="362"/>
      <c r="RRY33" s="362"/>
      <c r="RRZ33" s="362"/>
      <c r="RSA33" s="362"/>
      <c r="RSB33" s="362"/>
      <c r="RSC33" s="362"/>
      <c r="RSD33" s="362"/>
      <c r="RSE33" s="362"/>
      <c r="RSF33" s="362"/>
      <c r="RSG33" s="362"/>
      <c r="RSH33" s="362"/>
      <c r="RSI33" s="362"/>
      <c r="RSJ33" s="362"/>
      <c r="RSK33" s="362"/>
      <c r="RSL33" s="362"/>
      <c r="RSM33" s="362"/>
      <c r="RSN33" s="362"/>
      <c r="RSO33" s="362"/>
      <c r="RSP33" s="362"/>
      <c r="RSQ33" s="362"/>
      <c r="RSR33" s="362"/>
      <c r="RSS33" s="362"/>
      <c r="RST33" s="362"/>
      <c r="RSU33" s="362"/>
      <c r="RSV33" s="362"/>
      <c r="RSW33" s="362"/>
      <c r="RSX33" s="362"/>
      <c r="RSY33" s="362"/>
      <c r="RSZ33" s="362"/>
      <c r="RTA33" s="362"/>
      <c r="RTB33" s="362"/>
      <c r="RTC33" s="362"/>
      <c r="RTD33" s="362"/>
      <c r="RTE33" s="362"/>
      <c r="RTF33" s="362"/>
      <c r="RTG33" s="362"/>
      <c r="RTH33" s="362"/>
      <c r="RTI33" s="362"/>
      <c r="RTJ33" s="362"/>
      <c r="RTK33" s="362"/>
      <c r="RTL33" s="362"/>
      <c r="RTM33" s="362"/>
      <c r="RTN33" s="362"/>
      <c r="RTO33" s="362"/>
      <c r="RTP33" s="362"/>
      <c r="RTQ33" s="362"/>
      <c r="RTR33" s="362"/>
      <c r="RTS33" s="362"/>
      <c r="RTT33" s="362"/>
      <c r="RTU33" s="362"/>
      <c r="RTV33" s="362"/>
      <c r="RTW33" s="362"/>
      <c r="RTX33" s="362"/>
      <c r="RTY33" s="362"/>
      <c r="RTZ33" s="362"/>
      <c r="RUA33" s="362"/>
      <c r="RUB33" s="362"/>
      <c r="RUC33" s="362"/>
      <c r="RUD33" s="362"/>
      <c r="RUE33" s="362"/>
      <c r="RUF33" s="362"/>
      <c r="RUG33" s="362"/>
      <c r="RUH33" s="362"/>
      <c r="RUI33" s="362"/>
      <c r="RUJ33" s="362"/>
      <c r="RUK33" s="362"/>
      <c r="RUL33" s="362"/>
      <c r="RUM33" s="362"/>
      <c r="RUN33" s="362"/>
      <c r="RUO33" s="362"/>
      <c r="RUP33" s="362"/>
      <c r="RUQ33" s="362"/>
      <c r="RUR33" s="362"/>
      <c r="RUS33" s="362"/>
      <c r="RUT33" s="362"/>
      <c r="RUU33" s="362"/>
      <c r="RUV33" s="362"/>
      <c r="RUW33" s="362"/>
      <c r="RUX33" s="362"/>
      <c r="RUY33" s="362"/>
      <c r="RUZ33" s="362"/>
      <c r="RVA33" s="362"/>
      <c r="RVB33" s="362"/>
      <c r="RVC33" s="362"/>
      <c r="RVD33" s="362"/>
      <c r="RVE33" s="362"/>
      <c r="RVF33" s="362"/>
      <c r="RVG33" s="362"/>
      <c r="RVH33" s="362"/>
      <c r="RVI33" s="362"/>
      <c r="RVJ33" s="362"/>
      <c r="RVK33" s="362"/>
      <c r="RVL33" s="362"/>
      <c r="RVM33" s="362"/>
      <c r="RVN33" s="362"/>
      <c r="RVO33" s="362"/>
      <c r="RVP33" s="362"/>
      <c r="RVQ33" s="362"/>
      <c r="RVR33" s="362"/>
      <c r="RVS33" s="362"/>
      <c r="RVT33" s="362"/>
      <c r="RVU33" s="362"/>
      <c r="RVV33" s="362"/>
      <c r="RVW33" s="362"/>
      <c r="RVX33" s="362"/>
      <c r="RVY33" s="362"/>
      <c r="RVZ33" s="362"/>
      <c r="RWA33" s="362"/>
      <c r="RWB33" s="362"/>
      <c r="RWC33" s="362"/>
      <c r="RWD33" s="362"/>
      <c r="RWE33" s="362"/>
      <c r="RWF33" s="362"/>
      <c r="RWG33" s="362"/>
      <c r="RWH33" s="362"/>
      <c r="RWI33" s="362"/>
      <c r="RWJ33" s="362"/>
      <c r="RWK33" s="362"/>
      <c r="RWL33" s="362"/>
      <c r="RWM33" s="362"/>
      <c r="RWN33" s="362"/>
      <c r="RWO33" s="362"/>
      <c r="RWP33" s="362"/>
      <c r="RWQ33" s="362"/>
      <c r="RWR33" s="362"/>
      <c r="RWS33" s="362"/>
      <c r="RWT33" s="362"/>
      <c r="RWU33" s="362"/>
      <c r="RWV33" s="362"/>
      <c r="RWW33" s="362"/>
      <c r="RWX33" s="362"/>
      <c r="RWY33" s="362"/>
      <c r="RWZ33" s="362"/>
      <c r="RXA33" s="362"/>
      <c r="RXB33" s="362"/>
      <c r="RXC33" s="362"/>
      <c r="RXD33" s="362"/>
      <c r="RXE33" s="362"/>
      <c r="RXF33" s="362"/>
      <c r="RXG33" s="362"/>
      <c r="RXH33" s="362"/>
      <c r="RXI33" s="362"/>
      <c r="RXJ33" s="362"/>
      <c r="RXK33" s="362"/>
      <c r="RXL33" s="362"/>
      <c r="RXM33" s="362"/>
      <c r="RXN33" s="362"/>
      <c r="RXO33" s="362"/>
      <c r="RXP33" s="362"/>
      <c r="RXQ33" s="362"/>
      <c r="RXR33" s="362"/>
      <c r="RXS33" s="362"/>
      <c r="RXT33" s="362"/>
      <c r="RXU33" s="362"/>
      <c r="RXV33" s="362"/>
      <c r="RXW33" s="362"/>
      <c r="RXX33" s="362"/>
      <c r="RXY33" s="362"/>
      <c r="RXZ33" s="362"/>
      <c r="RYA33" s="362"/>
      <c r="RYB33" s="362"/>
      <c r="RYC33" s="362"/>
      <c r="RYD33" s="362"/>
      <c r="RYE33" s="362"/>
      <c r="RYF33" s="362"/>
      <c r="RYG33" s="362"/>
      <c r="RYH33" s="362"/>
      <c r="RYI33" s="362"/>
      <c r="RYJ33" s="362"/>
      <c r="RYK33" s="362"/>
      <c r="RYL33" s="362"/>
      <c r="RYM33" s="362"/>
      <c r="RYN33" s="362"/>
      <c r="RYO33" s="362"/>
      <c r="RYP33" s="362"/>
      <c r="RYQ33" s="362"/>
      <c r="RYR33" s="362"/>
      <c r="RYS33" s="362"/>
      <c r="RYT33" s="362"/>
      <c r="RYU33" s="362"/>
      <c r="RYV33" s="362"/>
      <c r="RYW33" s="362"/>
      <c r="RYX33" s="362"/>
      <c r="RYY33" s="362"/>
      <c r="RYZ33" s="362"/>
      <c r="RZA33" s="362"/>
      <c r="RZB33" s="362"/>
      <c r="RZC33" s="362"/>
      <c r="RZD33" s="362"/>
      <c r="RZE33" s="362"/>
      <c r="RZF33" s="362"/>
      <c r="RZG33" s="362"/>
      <c r="RZH33" s="362"/>
      <c r="RZI33" s="362"/>
      <c r="RZJ33" s="362"/>
      <c r="RZK33" s="362"/>
      <c r="RZL33" s="362"/>
      <c r="RZM33" s="362"/>
      <c r="RZN33" s="362"/>
      <c r="RZO33" s="362"/>
      <c r="RZP33" s="362"/>
      <c r="RZQ33" s="362"/>
      <c r="RZR33" s="362"/>
      <c r="RZS33" s="362"/>
      <c r="RZT33" s="362"/>
      <c r="RZU33" s="362"/>
      <c r="RZV33" s="362"/>
      <c r="RZW33" s="362"/>
      <c r="RZX33" s="362"/>
      <c r="RZY33" s="362"/>
      <c r="RZZ33" s="362"/>
      <c r="SAA33" s="362"/>
      <c r="SAB33" s="362"/>
      <c r="SAC33" s="362"/>
      <c r="SAD33" s="362"/>
      <c r="SAE33" s="362"/>
      <c r="SAF33" s="362"/>
      <c r="SAG33" s="362"/>
      <c r="SAH33" s="362"/>
      <c r="SAI33" s="362"/>
      <c r="SAJ33" s="362"/>
      <c r="SAK33" s="362"/>
      <c r="SAL33" s="362"/>
      <c r="SAM33" s="362"/>
      <c r="SAN33" s="362"/>
      <c r="SAO33" s="362"/>
      <c r="SAP33" s="362"/>
      <c r="SAQ33" s="362"/>
      <c r="SAR33" s="362"/>
      <c r="SAS33" s="362"/>
      <c r="SAT33" s="362"/>
      <c r="SAU33" s="362"/>
      <c r="SAV33" s="362"/>
      <c r="SAW33" s="362"/>
      <c r="SAX33" s="362"/>
      <c r="SAY33" s="362"/>
      <c r="SAZ33" s="362"/>
      <c r="SBA33" s="362"/>
      <c r="SBB33" s="362"/>
      <c r="SBC33" s="362"/>
      <c r="SBD33" s="362"/>
      <c r="SBE33" s="362"/>
      <c r="SBF33" s="362"/>
      <c r="SBG33" s="362"/>
      <c r="SBH33" s="362"/>
      <c r="SBI33" s="362"/>
      <c r="SBJ33" s="362"/>
      <c r="SBK33" s="362"/>
      <c r="SBL33" s="362"/>
      <c r="SBM33" s="362"/>
      <c r="SBN33" s="362"/>
      <c r="SBO33" s="362"/>
      <c r="SBP33" s="362"/>
      <c r="SBQ33" s="362"/>
      <c r="SBR33" s="362"/>
      <c r="SBS33" s="362"/>
      <c r="SBT33" s="362"/>
      <c r="SBU33" s="362"/>
      <c r="SBV33" s="362"/>
      <c r="SBW33" s="362"/>
      <c r="SBX33" s="362"/>
      <c r="SBY33" s="362"/>
      <c r="SBZ33" s="362"/>
      <c r="SCA33" s="362"/>
      <c r="SCB33" s="362"/>
      <c r="SCC33" s="362"/>
      <c r="SCD33" s="362"/>
      <c r="SCE33" s="362"/>
      <c r="SCF33" s="362"/>
      <c r="SCG33" s="362"/>
      <c r="SCH33" s="362"/>
      <c r="SCI33" s="362"/>
      <c r="SCJ33" s="362"/>
      <c r="SCK33" s="362"/>
      <c r="SCL33" s="362"/>
      <c r="SCM33" s="362"/>
      <c r="SCN33" s="362"/>
      <c r="SCO33" s="362"/>
      <c r="SCP33" s="362"/>
      <c r="SCQ33" s="362"/>
      <c r="SCR33" s="362"/>
      <c r="SCS33" s="362"/>
      <c r="SCT33" s="362"/>
      <c r="SCU33" s="362"/>
      <c r="SCV33" s="362"/>
      <c r="SCW33" s="362"/>
      <c r="SCX33" s="362"/>
      <c r="SCY33" s="362"/>
      <c r="SCZ33" s="362"/>
      <c r="SDA33" s="362"/>
      <c r="SDB33" s="362"/>
      <c r="SDC33" s="362"/>
      <c r="SDD33" s="362"/>
      <c r="SDE33" s="362"/>
      <c r="SDF33" s="362"/>
      <c r="SDG33" s="362"/>
      <c r="SDH33" s="362"/>
      <c r="SDI33" s="362"/>
      <c r="SDJ33" s="362"/>
      <c r="SDK33" s="362"/>
      <c r="SDL33" s="362"/>
      <c r="SDM33" s="362"/>
      <c r="SDN33" s="362"/>
      <c r="SDO33" s="362"/>
      <c r="SDP33" s="362"/>
      <c r="SDQ33" s="362"/>
      <c r="SDR33" s="362"/>
      <c r="SDS33" s="362"/>
      <c r="SDT33" s="362"/>
      <c r="SDU33" s="362"/>
      <c r="SDV33" s="362"/>
      <c r="SDW33" s="362"/>
      <c r="SDX33" s="362"/>
      <c r="SDY33" s="362"/>
      <c r="SDZ33" s="362"/>
      <c r="SEA33" s="362"/>
      <c r="SEB33" s="362"/>
      <c r="SEC33" s="362"/>
      <c r="SED33" s="362"/>
      <c r="SEE33" s="362"/>
      <c r="SEF33" s="362"/>
      <c r="SEG33" s="362"/>
      <c r="SEH33" s="362"/>
      <c r="SEI33" s="362"/>
      <c r="SEJ33" s="362"/>
      <c r="SEK33" s="362"/>
      <c r="SEL33" s="362"/>
      <c r="SEM33" s="362"/>
      <c r="SEN33" s="362"/>
      <c r="SEO33" s="362"/>
      <c r="SEP33" s="362"/>
      <c r="SEQ33" s="362"/>
      <c r="SER33" s="362"/>
      <c r="SES33" s="362"/>
      <c r="SET33" s="362"/>
      <c r="SEU33" s="362"/>
      <c r="SEV33" s="362"/>
      <c r="SEW33" s="362"/>
      <c r="SEX33" s="362"/>
      <c r="SEY33" s="362"/>
      <c r="SEZ33" s="362"/>
      <c r="SFA33" s="362"/>
      <c r="SFB33" s="362"/>
      <c r="SFC33" s="362"/>
      <c r="SFD33" s="362"/>
      <c r="SFE33" s="362"/>
      <c r="SFF33" s="362"/>
      <c r="SFG33" s="362"/>
      <c r="SFH33" s="362"/>
      <c r="SFI33" s="362"/>
      <c r="SFJ33" s="362"/>
      <c r="SFK33" s="362"/>
      <c r="SFL33" s="362"/>
      <c r="SFM33" s="362"/>
      <c r="SFN33" s="362"/>
      <c r="SFO33" s="362"/>
      <c r="SFP33" s="362"/>
      <c r="SFQ33" s="362"/>
      <c r="SFR33" s="362"/>
      <c r="SFS33" s="362"/>
      <c r="SFT33" s="362"/>
      <c r="SFU33" s="362"/>
      <c r="SFV33" s="362"/>
      <c r="SFW33" s="362"/>
      <c r="SFX33" s="362"/>
      <c r="SFY33" s="362"/>
      <c r="SFZ33" s="362"/>
      <c r="SGA33" s="362"/>
      <c r="SGB33" s="362"/>
      <c r="SGC33" s="362"/>
      <c r="SGD33" s="362"/>
      <c r="SGE33" s="362"/>
      <c r="SGF33" s="362"/>
      <c r="SGG33" s="362"/>
      <c r="SGH33" s="362"/>
      <c r="SGI33" s="362"/>
      <c r="SGJ33" s="362"/>
      <c r="SGK33" s="362"/>
      <c r="SGL33" s="362"/>
      <c r="SGM33" s="362"/>
      <c r="SGN33" s="362"/>
      <c r="SGO33" s="362"/>
      <c r="SGP33" s="362"/>
      <c r="SGQ33" s="362"/>
      <c r="SGR33" s="362"/>
      <c r="SGS33" s="362"/>
      <c r="SGT33" s="362"/>
      <c r="SGU33" s="362"/>
      <c r="SGV33" s="362"/>
      <c r="SGW33" s="362"/>
      <c r="SGX33" s="362"/>
      <c r="SGY33" s="362"/>
      <c r="SGZ33" s="362"/>
      <c r="SHA33" s="362"/>
      <c r="SHB33" s="362"/>
      <c r="SHC33" s="362"/>
      <c r="SHD33" s="362"/>
      <c r="SHE33" s="362"/>
      <c r="SHF33" s="362"/>
      <c r="SHG33" s="362"/>
      <c r="SHH33" s="362"/>
      <c r="SHI33" s="362"/>
      <c r="SHJ33" s="362"/>
      <c r="SHK33" s="362"/>
      <c r="SHL33" s="362"/>
      <c r="SHM33" s="362"/>
      <c r="SHN33" s="362"/>
      <c r="SHO33" s="362"/>
      <c r="SHP33" s="362"/>
      <c r="SHQ33" s="362"/>
      <c r="SHR33" s="362"/>
      <c r="SHS33" s="362"/>
      <c r="SHT33" s="362"/>
      <c r="SHU33" s="362"/>
      <c r="SHV33" s="362"/>
      <c r="SHW33" s="362"/>
      <c r="SHX33" s="362"/>
      <c r="SHY33" s="362"/>
      <c r="SHZ33" s="362"/>
      <c r="SIA33" s="362"/>
      <c r="SIB33" s="362"/>
      <c r="SIC33" s="362"/>
      <c r="SID33" s="362"/>
      <c r="SIE33" s="362"/>
      <c r="SIF33" s="362"/>
      <c r="SIG33" s="362"/>
      <c r="SIH33" s="362"/>
      <c r="SII33" s="362"/>
      <c r="SIJ33" s="362"/>
      <c r="SIK33" s="362"/>
      <c r="SIL33" s="362"/>
      <c r="SIM33" s="362"/>
      <c r="SIN33" s="362"/>
      <c r="SIO33" s="362"/>
      <c r="SIP33" s="362"/>
      <c r="SIQ33" s="362"/>
      <c r="SIR33" s="362"/>
      <c r="SIS33" s="362"/>
      <c r="SIT33" s="362"/>
      <c r="SIU33" s="362"/>
      <c r="SIV33" s="362"/>
      <c r="SIW33" s="362"/>
      <c r="SIX33" s="362"/>
      <c r="SIY33" s="362"/>
      <c r="SIZ33" s="362"/>
      <c r="SJA33" s="362"/>
      <c r="SJB33" s="362"/>
      <c r="SJC33" s="362"/>
      <c r="SJD33" s="362"/>
      <c r="SJE33" s="362"/>
      <c r="SJF33" s="362"/>
      <c r="SJG33" s="362"/>
      <c r="SJH33" s="362"/>
      <c r="SJI33" s="362"/>
      <c r="SJJ33" s="362"/>
      <c r="SJK33" s="362"/>
      <c r="SJL33" s="362"/>
      <c r="SJM33" s="362"/>
      <c r="SJN33" s="362"/>
      <c r="SJO33" s="362"/>
      <c r="SJP33" s="362"/>
      <c r="SJQ33" s="362"/>
      <c r="SJR33" s="362"/>
      <c r="SJS33" s="362"/>
      <c r="SJT33" s="362"/>
      <c r="SJU33" s="362"/>
      <c r="SJV33" s="362"/>
      <c r="SJW33" s="362"/>
      <c r="SJX33" s="362"/>
      <c r="SJY33" s="362"/>
      <c r="SJZ33" s="362"/>
      <c r="SKA33" s="362"/>
      <c r="SKB33" s="362"/>
      <c r="SKC33" s="362"/>
      <c r="SKD33" s="362"/>
      <c r="SKE33" s="362"/>
      <c r="SKF33" s="362"/>
      <c r="SKG33" s="362"/>
      <c r="SKH33" s="362"/>
      <c r="SKI33" s="362"/>
      <c r="SKJ33" s="362"/>
      <c r="SKK33" s="362"/>
      <c r="SKL33" s="362"/>
      <c r="SKM33" s="362"/>
      <c r="SKN33" s="362"/>
      <c r="SKO33" s="362"/>
      <c r="SKP33" s="362"/>
      <c r="SKQ33" s="362"/>
      <c r="SKR33" s="362"/>
      <c r="SKS33" s="362"/>
      <c r="SKT33" s="362"/>
      <c r="SKU33" s="362"/>
      <c r="SKV33" s="362"/>
      <c r="SKW33" s="362"/>
      <c r="SKX33" s="362"/>
      <c r="SKY33" s="362"/>
      <c r="SKZ33" s="362"/>
      <c r="SLA33" s="362"/>
      <c r="SLB33" s="362"/>
      <c r="SLC33" s="362"/>
      <c r="SLD33" s="362"/>
      <c r="SLE33" s="362"/>
      <c r="SLF33" s="362"/>
      <c r="SLG33" s="362"/>
      <c r="SLH33" s="362"/>
      <c r="SLI33" s="362"/>
      <c r="SLJ33" s="362"/>
      <c r="SLK33" s="362"/>
      <c r="SLL33" s="362"/>
      <c r="SLM33" s="362"/>
      <c r="SLN33" s="362"/>
      <c r="SLO33" s="362"/>
      <c r="SLP33" s="362"/>
      <c r="SLQ33" s="362"/>
      <c r="SLR33" s="362"/>
      <c r="SLS33" s="362"/>
      <c r="SLT33" s="362"/>
      <c r="SLU33" s="362"/>
      <c r="SLV33" s="362"/>
      <c r="SLW33" s="362"/>
      <c r="SLX33" s="362"/>
      <c r="SLY33" s="362"/>
      <c r="SLZ33" s="362"/>
      <c r="SMA33" s="362"/>
      <c r="SMB33" s="362"/>
      <c r="SMC33" s="362"/>
      <c r="SMD33" s="362"/>
      <c r="SME33" s="362"/>
      <c r="SMF33" s="362"/>
      <c r="SMG33" s="362"/>
      <c r="SMH33" s="362"/>
      <c r="SMI33" s="362"/>
      <c r="SMJ33" s="362"/>
      <c r="SMK33" s="362"/>
      <c r="SML33" s="362"/>
      <c r="SMM33" s="362"/>
      <c r="SMN33" s="362"/>
      <c r="SMO33" s="362"/>
      <c r="SMP33" s="362"/>
      <c r="SMQ33" s="362"/>
      <c r="SMR33" s="362"/>
      <c r="SMS33" s="362"/>
      <c r="SMT33" s="362"/>
      <c r="SMU33" s="362"/>
      <c r="SMV33" s="362"/>
      <c r="SMW33" s="362"/>
      <c r="SMX33" s="362"/>
      <c r="SMY33" s="362"/>
      <c r="SMZ33" s="362"/>
      <c r="SNA33" s="362"/>
      <c r="SNB33" s="362"/>
      <c r="SNC33" s="362"/>
      <c r="SND33" s="362"/>
      <c r="SNE33" s="362"/>
      <c r="SNF33" s="362"/>
      <c r="SNG33" s="362"/>
      <c r="SNH33" s="362"/>
      <c r="SNI33" s="362"/>
      <c r="SNJ33" s="362"/>
      <c r="SNK33" s="362"/>
      <c r="SNL33" s="362"/>
      <c r="SNM33" s="362"/>
      <c r="SNN33" s="362"/>
      <c r="SNO33" s="362"/>
      <c r="SNP33" s="362"/>
      <c r="SNQ33" s="362"/>
      <c r="SNR33" s="362"/>
      <c r="SNS33" s="362"/>
      <c r="SNT33" s="362"/>
      <c r="SNU33" s="362"/>
      <c r="SNV33" s="362"/>
      <c r="SNW33" s="362"/>
      <c r="SNX33" s="362"/>
      <c r="SNY33" s="362"/>
      <c r="SNZ33" s="362"/>
      <c r="SOA33" s="362"/>
      <c r="SOB33" s="362"/>
      <c r="SOC33" s="362"/>
      <c r="SOD33" s="362"/>
      <c r="SOE33" s="362"/>
      <c r="SOF33" s="362"/>
      <c r="SOG33" s="362"/>
      <c r="SOH33" s="362"/>
      <c r="SOI33" s="362"/>
      <c r="SOJ33" s="362"/>
      <c r="SOK33" s="362"/>
      <c r="SOL33" s="362"/>
      <c r="SOM33" s="362"/>
      <c r="SON33" s="362"/>
      <c r="SOO33" s="362"/>
      <c r="SOP33" s="362"/>
      <c r="SOQ33" s="362"/>
      <c r="SOR33" s="362"/>
      <c r="SOS33" s="362"/>
      <c r="SOT33" s="362"/>
      <c r="SOU33" s="362"/>
      <c r="SOV33" s="362"/>
      <c r="SOW33" s="362"/>
      <c r="SOX33" s="362"/>
      <c r="SOY33" s="362"/>
      <c r="SOZ33" s="362"/>
      <c r="SPA33" s="362"/>
      <c r="SPB33" s="362"/>
      <c r="SPC33" s="362"/>
      <c r="SPD33" s="362"/>
      <c r="SPE33" s="362"/>
      <c r="SPF33" s="362"/>
      <c r="SPG33" s="362"/>
      <c r="SPH33" s="362"/>
      <c r="SPI33" s="362"/>
      <c r="SPJ33" s="362"/>
      <c r="SPK33" s="362"/>
      <c r="SPL33" s="362"/>
      <c r="SPM33" s="362"/>
      <c r="SPN33" s="362"/>
      <c r="SPO33" s="362"/>
      <c r="SPP33" s="362"/>
      <c r="SPQ33" s="362"/>
      <c r="SPR33" s="362"/>
      <c r="SPS33" s="362"/>
      <c r="SPT33" s="362"/>
      <c r="SPU33" s="362"/>
      <c r="SPV33" s="362"/>
      <c r="SPW33" s="362"/>
      <c r="SPX33" s="362"/>
      <c r="SPY33" s="362"/>
      <c r="SPZ33" s="362"/>
      <c r="SQA33" s="362"/>
      <c r="SQB33" s="362"/>
      <c r="SQC33" s="362"/>
      <c r="SQD33" s="362"/>
      <c r="SQE33" s="362"/>
      <c r="SQF33" s="362"/>
      <c r="SQG33" s="362"/>
      <c r="SQH33" s="362"/>
      <c r="SQI33" s="362"/>
      <c r="SQJ33" s="362"/>
      <c r="SQK33" s="362"/>
      <c r="SQL33" s="362"/>
      <c r="SQM33" s="362"/>
      <c r="SQN33" s="362"/>
      <c r="SQO33" s="362"/>
      <c r="SQP33" s="362"/>
      <c r="SQQ33" s="362"/>
      <c r="SQR33" s="362"/>
      <c r="SQS33" s="362"/>
      <c r="SQT33" s="362"/>
      <c r="SQU33" s="362"/>
      <c r="SQV33" s="362"/>
      <c r="SQW33" s="362"/>
      <c r="SQX33" s="362"/>
      <c r="SQY33" s="362"/>
      <c r="SQZ33" s="362"/>
      <c r="SRA33" s="362"/>
      <c r="SRB33" s="362"/>
      <c r="SRC33" s="362"/>
      <c r="SRD33" s="362"/>
      <c r="SRE33" s="362"/>
      <c r="SRF33" s="362"/>
      <c r="SRG33" s="362"/>
      <c r="SRH33" s="362"/>
      <c r="SRI33" s="362"/>
      <c r="SRJ33" s="362"/>
      <c r="SRK33" s="362"/>
      <c r="SRL33" s="362"/>
      <c r="SRM33" s="362"/>
      <c r="SRN33" s="362"/>
      <c r="SRO33" s="362"/>
      <c r="SRP33" s="362"/>
      <c r="SRQ33" s="362"/>
      <c r="SRR33" s="362"/>
      <c r="SRS33" s="362"/>
      <c r="SRT33" s="362"/>
      <c r="SRU33" s="362"/>
      <c r="SRV33" s="362"/>
      <c r="SRW33" s="362"/>
      <c r="SRX33" s="362"/>
      <c r="SRY33" s="362"/>
      <c r="SRZ33" s="362"/>
      <c r="SSA33" s="362"/>
      <c r="SSB33" s="362"/>
      <c r="SSC33" s="362"/>
      <c r="SSD33" s="362"/>
      <c r="SSE33" s="362"/>
      <c r="SSF33" s="362"/>
      <c r="SSG33" s="362"/>
      <c r="SSH33" s="362"/>
      <c r="SSI33" s="362"/>
      <c r="SSJ33" s="362"/>
      <c r="SSK33" s="362"/>
      <c r="SSL33" s="362"/>
      <c r="SSM33" s="362"/>
      <c r="SSN33" s="362"/>
      <c r="SSO33" s="362"/>
      <c r="SSP33" s="362"/>
      <c r="SSQ33" s="362"/>
      <c r="SSR33" s="362"/>
      <c r="SSS33" s="362"/>
      <c r="SST33" s="362"/>
      <c r="SSU33" s="362"/>
      <c r="SSV33" s="362"/>
      <c r="SSW33" s="362"/>
      <c r="SSX33" s="362"/>
      <c r="SSY33" s="362"/>
      <c r="SSZ33" s="362"/>
      <c r="STA33" s="362"/>
      <c r="STB33" s="362"/>
      <c r="STC33" s="362"/>
      <c r="STD33" s="362"/>
      <c r="STE33" s="362"/>
      <c r="STF33" s="362"/>
      <c r="STG33" s="362"/>
      <c r="STH33" s="362"/>
      <c r="STI33" s="362"/>
      <c r="STJ33" s="362"/>
      <c r="STK33" s="362"/>
      <c r="STL33" s="362"/>
      <c r="STM33" s="362"/>
      <c r="STN33" s="362"/>
      <c r="STO33" s="362"/>
      <c r="STP33" s="362"/>
      <c r="STQ33" s="362"/>
      <c r="STR33" s="362"/>
      <c r="STS33" s="362"/>
      <c r="STT33" s="362"/>
      <c r="STU33" s="362"/>
      <c r="STV33" s="362"/>
      <c r="STW33" s="362"/>
      <c r="STX33" s="362"/>
      <c r="STY33" s="362"/>
      <c r="STZ33" s="362"/>
      <c r="SUA33" s="362"/>
      <c r="SUB33" s="362"/>
      <c r="SUC33" s="362"/>
      <c r="SUD33" s="362"/>
      <c r="SUE33" s="362"/>
      <c r="SUF33" s="362"/>
      <c r="SUG33" s="362"/>
      <c r="SUH33" s="362"/>
      <c r="SUI33" s="362"/>
      <c r="SUJ33" s="362"/>
      <c r="SUK33" s="362"/>
      <c r="SUL33" s="362"/>
      <c r="SUM33" s="362"/>
      <c r="SUN33" s="362"/>
      <c r="SUO33" s="362"/>
      <c r="SUP33" s="362"/>
      <c r="SUQ33" s="362"/>
      <c r="SUR33" s="362"/>
      <c r="SUS33" s="362"/>
      <c r="SUT33" s="362"/>
      <c r="SUU33" s="362"/>
      <c r="SUV33" s="362"/>
      <c r="SUW33" s="362"/>
      <c r="SUX33" s="362"/>
      <c r="SUY33" s="362"/>
      <c r="SUZ33" s="362"/>
      <c r="SVA33" s="362"/>
      <c r="SVB33" s="362"/>
      <c r="SVC33" s="362"/>
      <c r="SVD33" s="362"/>
      <c r="SVE33" s="362"/>
      <c r="SVF33" s="362"/>
      <c r="SVG33" s="362"/>
      <c r="SVH33" s="362"/>
      <c r="SVI33" s="362"/>
      <c r="SVJ33" s="362"/>
      <c r="SVK33" s="362"/>
      <c r="SVL33" s="362"/>
      <c r="SVM33" s="362"/>
      <c r="SVN33" s="362"/>
      <c r="SVO33" s="362"/>
      <c r="SVP33" s="362"/>
      <c r="SVQ33" s="362"/>
      <c r="SVR33" s="362"/>
      <c r="SVS33" s="362"/>
      <c r="SVT33" s="362"/>
      <c r="SVU33" s="362"/>
      <c r="SVV33" s="362"/>
      <c r="SVW33" s="362"/>
      <c r="SVX33" s="362"/>
      <c r="SVY33" s="362"/>
      <c r="SVZ33" s="362"/>
      <c r="SWA33" s="362"/>
      <c r="SWB33" s="362"/>
      <c r="SWC33" s="362"/>
      <c r="SWD33" s="362"/>
      <c r="SWE33" s="362"/>
      <c r="SWF33" s="362"/>
      <c r="SWG33" s="362"/>
      <c r="SWH33" s="362"/>
      <c r="SWI33" s="362"/>
      <c r="SWJ33" s="362"/>
      <c r="SWK33" s="362"/>
      <c r="SWL33" s="362"/>
      <c r="SWM33" s="362"/>
      <c r="SWN33" s="362"/>
      <c r="SWO33" s="362"/>
      <c r="SWP33" s="362"/>
      <c r="SWQ33" s="362"/>
      <c r="SWR33" s="362"/>
      <c r="SWS33" s="362"/>
      <c r="SWT33" s="362"/>
      <c r="SWU33" s="362"/>
      <c r="SWV33" s="362"/>
      <c r="SWW33" s="362"/>
      <c r="SWX33" s="362"/>
      <c r="SWY33" s="362"/>
      <c r="SWZ33" s="362"/>
      <c r="SXA33" s="362"/>
      <c r="SXB33" s="362"/>
      <c r="SXC33" s="362"/>
      <c r="SXD33" s="362"/>
      <c r="SXE33" s="362"/>
      <c r="SXF33" s="362"/>
      <c r="SXG33" s="362"/>
      <c r="SXH33" s="362"/>
      <c r="SXI33" s="362"/>
      <c r="SXJ33" s="362"/>
      <c r="SXK33" s="362"/>
      <c r="SXL33" s="362"/>
      <c r="SXM33" s="362"/>
      <c r="SXN33" s="362"/>
      <c r="SXO33" s="362"/>
      <c r="SXP33" s="362"/>
      <c r="SXQ33" s="362"/>
      <c r="SXR33" s="362"/>
      <c r="SXS33" s="362"/>
      <c r="SXT33" s="362"/>
      <c r="SXU33" s="362"/>
      <c r="SXV33" s="362"/>
      <c r="SXW33" s="362"/>
      <c r="SXX33" s="362"/>
      <c r="SXY33" s="362"/>
      <c r="SXZ33" s="362"/>
      <c r="SYA33" s="362"/>
      <c r="SYB33" s="362"/>
      <c r="SYC33" s="362"/>
      <c r="SYD33" s="362"/>
      <c r="SYE33" s="362"/>
      <c r="SYF33" s="362"/>
      <c r="SYG33" s="362"/>
      <c r="SYH33" s="362"/>
      <c r="SYI33" s="362"/>
      <c r="SYJ33" s="362"/>
      <c r="SYK33" s="362"/>
      <c r="SYL33" s="362"/>
      <c r="SYM33" s="362"/>
      <c r="SYN33" s="362"/>
      <c r="SYO33" s="362"/>
      <c r="SYP33" s="362"/>
      <c r="SYQ33" s="362"/>
      <c r="SYR33" s="362"/>
      <c r="SYS33" s="362"/>
      <c r="SYT33" s="362"/>
      <c r="SYU33" s="362"/>
      <c r="SYV33" s="362"/>
      <c r="SYW33" s="362"/>
      <c r="SYX33" s="362"/>
      <c r="SYY33" s="362"/>
      <c r="SYZ33" s="362"/>
      <c r="SZA33" s="362"/>
      <c r="SZB33" s="362"/>
      <c r="SZC33" s="362"/>
      <c r="SZD33" s="362"/>
      <c r="SZE33" s="362"/>
      <c r="SZF33" s="362"/>
      <c r="SZG33" s="362"/>
      <c r="SZH33" s="362"/>
      <c r="SZI33" s="362"/>
      <c r="SZJ33" s="362"/>
      <c r="SZK33" s="362"/>
      <c r="SZL33" s="362"/>
      <c r="SZM33" s="362"/>
      <c r="SZN33" s="362"/>
      <c r="SZO33" s="362"/>
      <c r="SZP33" s="362"/>
      <c r="SZQ33" s="362"/>
      <c r="SZR33" s="362"/>
      <c r="SZS33" s="362"/>
      <c r="SZT33" s="362"/>
      <c r="SZU33" s="362"/>
      <c r="SZV33" s="362"/>
      <c r="SZW33" s="362"/>
      <c r="SZX33" s="362"/>
      <c r="SZY33" s="362"/>
      <c r="SZZ33" s="362"/>
      <c r="TAA33" s="362"/>
      <c r="TAB33" s="362"/>
      <c r="TAC33" s="362"/>
      <c r="TAD33" s="362"/>
      <c r="TAE33" s="362"/>
      <c r="TAF33" s="362"/>
      <c r="TAG33" s="362"/>
      <c r="TAH33" s="362"/>
      <c r="TAI33" s="362"/>
      <c r="TAJ33" s="362"/>
      <c r="TAK33" s="362"/>
      <c r="TAL33" s="362"/>
      <c r="TAM33" s="362"/>
      <c r="TAN33" s="362"/>
      <c r="TAO33" s="362"/>
      <c r="TAP33" s="362"/>
      <c r="TAQ33" s="362"/>
      <c r="TAR33" s="362"/>
      <c r="TAS33" s="362"/>
      <c r="TAT33" s="362"/>
      <c r="TAU33" s="362"/>
      <c r="TAV33" s="362"/>
      <c r="TAW33" s="362"/>
      <c r="TAX33" s="362"/>
      <c r="TAY33" s="362"/>
      <c r="TAZ33" s="362"/>
      <c r="TBA33" s="362"/>
      <c r="TBB33" s="362"/>
      <c r="TBC33" s="362"/>
      <c r="TBD33" s="362"/>
      <c r="TBE33" s="362"/>
      <c r="TBF33" s="362"/>
      <c r="TBG33" s="362"/>
      <c r="TBH33" s="362"/>
      <c r="TBI33" s="362"/>
      <c r="TBJ33" s="362"/>
      <c r="TBK33" s="362"/>
      <c r="TBL33" s="362"/>
      <c r="TBM33" s="362"/>
      <c r="TBN33" s="362"/>
      <c r="TBO33" s="362"/>
      <c r="TBP33" s="362"/>
      <c r="TBQ33" s="362"/>
      <c r="TBR33" s="362"/>
      <c r="TBS33" s="362"/>
      <c r="TBT33" s="362"/>
      <c r="TBU33" s="362"/>
      <c r="TBV33" s="362"/>
      <c r="TBW33" s="362"/>
      <c r="TBX33" s="362"/>
      <c r="TBY33" s="362"/>
      <c r="TBZ33" s="362"/>
      <c r="TCA33" s="362"/>
      <c r="TCB33" s="362"/>
      <c r="TCC33" s="362"/>
      <c r="TCD33" s="362"/>
      <c r="TCE33" s="362"/>
      <c r="TCF33" s="362"/>
      <c r="TCG33" s="362"/>
      <c r="TCH33" s="362"/>
      <c r="TCI33" s="362"/>
      <c r="TCJ33" s="362"/>
      <c r="TCK33" s="362"/>
      <c r="TCL33" s="362"/>
      <c r="TCM33" s="362"/>
      <c r="TCN33" s="362"/>
      <c r="TCO33" s="362"/>
      <c r="TCP33" s="362"/>
      <c r="TCQ33" s="362"/>
      <c r="TCR33" s="362"/>
      <c r="TCS33" s="362"/>
      <c r="TCT33" s="362"/>
      <c r="TCU33" s="362"/>
      <c r="TCV33" s="362"/>
      <c r="TCW33" s="362"/>
      <c r="TCX33" s="362"/>
      <c r="TCY33" s="362"/>
      <c r="TCZ33" s="362"/>
      <c r="TDA33" s="362"/>
      <c r="TDB33" s="362"/>
      <c r="TDC33" s="362"/>
      <c r="TDD33" s="362"/>
      <c r="TDE33" s="362"/>
      <c r="TDF33" s="362"/>
      <c r="TDG33" s="362"/>
      <c r="TDH33" s="362"/>
      <c r="TDI33" s="362"/>
      <c r="TDJ33" s="362"/>
      <c r="TDK33" s="362"/>
      <c r="TDL33" s="362"/>
      <c r="TDM33" s="362"/>
      <c r="TDN33" s="362"/>
      <c r="TDO33" s="362"/>
      <c r="TDP33" s="362"/>
      <c r="TDQ33" s="362"/>
      <c r="TDR33" s="362"/>
      <c r="TDS33" s="362"/>
      <c r="TDT33" s="362"/>
      <c r="TDU33" s="362"/>
      <c r="TDV33" s="362"/>
      <c r="TDW33" s="362"/>
      <c r="TDX33" s="362"/>
      <c r="TDY33" s="362"/>
      <c r="TDZ33" s="362"/>
      <c r="TEA33" s="362"/>
      <c r="TEB33" s="362"/>
      <c r="TEC33" s="362"/>
      <c r="TED33" s="362"/>
      <c r="TEE33" s="362"/>
      <c r="TEF33" s="362"/>
      <c r="TEG33" s="362"/>
      <c r="TEH33" s="362"/>
      <c r="TEI33" s="362"/>
      <c r="TEJ33" s="362"/>
      <c r="TEK33" s="362"/>
      <c r="TEL33" s="362"/>
      <c r="TEM33" s="362"/>
      <c r="TEN33" s="362"/>
      <c r="TEO33" s="362"/>
      <c r="TEP33" s="362"/>
      <c r="TEQ33" s="362"/>
      <c r="TER33" s="362"/>
      <c r="TES33" s="362"/>
      <c r="TET33" s="362"/>
      <c r="TEU33" s="362"/>
      <c r="TEV33" s="362"/>
      <c r="TEW33" s="362"/>
      <c r="TEX33" s="362"/>
      <c r="TEY33" s="362"/>
      <c r="TEZ33" s="362"/>
      <c r="TFA33" s="362"/>
      <c r="TFB33" s="362"/>
      <c r="TFC33" s="362"/>
      <c r="TFD33" s="362"/>
      <c r="TFE33" s="362"/>
      <c r="TFF33" s="362"/>
      <c r="TFG33" s="362"/>
      <c r="TFH33" s="362"/>
      <c r="TFI33" s="362"/>
      <c r="TFJ33" s="362"/>
      <c r="TFK33" s="362"/>
      <c r="TFL33" s="362"/>
      <c r="TFM33" s="362"/>
      <c r="TFN33" s="362"/>
      <c r="TFO33" s="362"/>
      <c r="TFP33" s="362"/>
      <c r="TFQ33" s="362"/>
      <c r="TFR33" s="362"/>
      <c r="TFS33" s="362"/>
      <c r="TFT33" s="362"/>
      <c r="TFU33" s="362"/>
      <c r="TFV33" s="362"/>
      <c r="TFW33" s="362"/>
      <c r="TFX33" s="362"/>
      <c r="TFY33" s="362"/>
      <c r="TFZ33" s="362"/>
      <c r="TGA33" s="362"/>
      <c r="TGB33" s="362"/>
      <c r="TGC33" s="362"/>
      <c r="TGD33" s="362"/>
      <c r="TGE33" s="362"/>
      <c r="TGF33" s="362"/>
      <c r="TGG33" s="362"/>
      <c r="TGH33" s="362"/>
      <c r="TGI33" s="362"/>
      <c r="TGJ33" s="362"/>
      <c r="TGK33" s="362"/>
      <c r="TGL33" s="362"/>
      <c r="TGM33" s="362"/>
      <c r="TGN33" s="362"/>
      <c r="TGO33" s="362"/>
      <c r="TGP33" s="362"/>
      <c r="TGQ33" s="362"/>
      <c r="TGR33" s="362"/>
      <c r="TGS33" s="362"/>
      <c r="TGT33" s="362"/>
      <c r="TGU33" s="362"/>
      <c r="TGV33" s="362"/>
      <c r="TGW33" s="362"/>
      <c r="TGX33" s="362"/>
      <c r="TGY33" s="362"/>
      <c r="TGZ33" s="362"/>
      <c r="THA33" s="362"/>
      <c r="THB33" s="362"/>
      <c r="THC33" s="362"/>
      <c r="THD33" s="362"/>
      <c r="THE33" s="362"/>
      <c r="THF33" s="362"/>
      <c r="THG33" s="362"/>
      <c r="THH33" s="362"/>
      <c r="THI33" s="362"/>
      <c r="THJ33" s="362"/>
      <c r="THK33" s="362"/>
      <c r="THL33" s="362"/>
      <c r="THM33" s="362"/>
      <c r="THN33" s="362"/>
      <c r="THO33" s="362"/>
      <c r="THP33" s="362"/>
      <c r="THQ33" s="362"/>
      <c r="THR33" s="362"/>
      <c r="THS33" s="362"/>
      <c r="THT33" s="362"/>
      <c r="THU33" s="362"/>
      <c r="THV33" s="362"/>
      <c r="THW33" s="362"/>
      <c r="THX33" s="362"/>
      <c r="THY33" s="362"/>
      <c r="THZ33" s="362"/>
      <c r="TIA33" s="362"/>
      <c r="TIB33" s="362"/>
      <c r="TIC33" s="362"/>
      <c r="TID33" s="362"/>
      <c r="TIE33" s="362"/>
      <c r="TIF33" s="362"/>
      <c r="TIG33" s="362"/>
      <c r="TIH33" s="362"/>
      <c r="TII33" s="362"/>
      <c r="TIJ33" s="362"/>
      <c r="TIK33" s="362"/>
      <c r="TIL33" s="362"/>
      <c r="TIM33" s="362"/>
      <c r="TIN33" s="362"/>
      <c r="TIO33" s="362"/>
      <c r="TIP33" s="362"/>
      <c r="TIQ33" s="362"/>
      <c r="TIR33" s="362"/>
      <c r="TIS33" s="362"/>
      <c r="TIT33" s="362"/>
      <c r="TIU33" s="362"/>
      <c r="TIV33" s="362"/>
      <c r="TIW33" s="362"/>
      <c r="TIX33" s="362"/>
      <c r="TIY33" s="362"/>
      <c r="TIZ33" s="362"/>
      <c r="TJA33" s="362"/>
      <c r="TJB33" s="362"/>
      <c r="TJC33" s="362"/>
      <c r="TJD33" s="362"/>
      <c r="TJE33" s="362"/>
      <c r="TJF33" s="362"/>
      <c r="TJG33" s="362"/>
      <c r="TJH33" s="362"/>
      <c r="TJI33" s="362"/>
      <c r="TJJ33" s="362"/>
      <c r="TJK33" s="362"/>
      <c r="TJL33" s="362"/>
      <c r="TJM33" s="362"/>
      <c r="TJN33" s="362"/>
      <c r="TJO33" s="362"/>
      <c r="TJP33" s="362"/>
      <c r="TJQ33" s="362"/>
      <c r="TJR33" s="362"/>
      <c r="TJS33" s="362"/>
      <c r="TJT33" s="362"/>
      <c r="TJU33" s="362"/>
      <c r="TJV33" s="362"/>
      <c r="TJW33" s="362"/>
      <c r="TJX33" s="362"/>
      <c r="TJY33" s="362"/>
      <c r="TJZ33" s="362"/>
      <c r="TKA33" s="362"/>
      <c r="TKB33" s="362"/>
      <c r="TKC33" s="362"/>
      <c r="TKD33" s="362"/>
      <c r="TKE33" s="362"/>
      <c r="TKF33" s="362"/>
      <c r="TKG33" s="362"/>
      <c r="TKH33" s="362"/>
      <c r="TKI33" s="362"/>
      <c r="TKJ33" s="362"/>
      <c r="TKK33" s="362"/>
      <c r="TKL33" s="362"/>
      <c r="TKM33" s="362"/>
      <c r="TKN33" s="362"/>
      <c r="TKO33" s="362"/>
      <c r="TKP33" s="362"/>
      <c r="TKQ33" s="362"/>
      <c r="TKR33" s="362"/>
      <c r="TKS33" s="362"/>
      <c r="TKT33" s="362"/>
      <c r="TKU33" s="362"/>
      <c r="TKV33" s="362"/>
      <c r="TKW33" s="362"/>
      <c r="TKX33" s="362"/>
      <c r="TKY33" s="362"/>
      <c r="TKZ33" s="362"/>
      <c r="TLA33" s="362"/>
      <c r="TLB33" s="362"/>
      <c r="TLC33" s="362"/>
      <c r="TLD33" s="362"/>
      <c r="TLE33" s="362"/>
      <c r="TLF33" s="362"/>
      <c r="TLG33" s="362"/>
      <c r="TLH33" s="362"/>
      <c r="TLI33" s="362"/>
      <c r="TLJ33" s="362"/>
      <c r="TLK33" s="362"/>
      <c r="TLL33" s="362"/>
      <c r="TLM33" s="362"/>
      <c r="TLN33" s="362"/>
      <c r="TLO33" s="362"/>
      <c r="TLP33" s="362"/>
      <c r="TLQ33" s="362"/>
      <c r="TLR33" s="362"/>
      <c r="TLS33" s="362"/>
      <c r="TLT33" s="362"/>
      <c r="TLU33" s="362"/>
      <c r="TLV33" s="362"/>
      <c r="TLW33" s="362"/>
      <c r="TLX33" s="362"/>
      <c r="TLY33" s="362"/>
      <c r="TLZ33" s="362"/>
      <c r="TMA33" s="362"/>
      <c r="TMB33" s="362"/>
      <c r="TMC33" s="362"/>
      <c r="TMD33" s="362"/>
      <c r="TME33" s="362"/>
      <c r="TMF33" s="362"/>
      <c r="TMG33" s="362"/>
      <c r="TMH33" s="362"/>
      <c r="TMI33" s="362"/>
      <c r="TMJ33" s="362"/>
      <c r="TMK33" s="362"/>
      <c r="TML33" s="362"/>
      <c r="TMM33" s="362"/>
      <c r="TMN33" s="362"/>
      <c r="TMO33" s="362"/>
      <c r="TMP33" s="362"/>
      <c r="TMQ33" s="362"/>
      <c r="TMR33" s="362"/>
      <c r="TMS33" s="362"/>
      <c r="TMT33" s="362"/>
      <c r="TMU33" s="362"/>
      <c r="TMV33" s="362"/>
      <c r="TMW33" s="362"/>
      <c r="TMX33" s="362"/>
      <c r="TMY33" s="362"/>
      <c r="TMZ33" s="362"/>
      <c r="TNA33" s="362"/>
      <c r="TNB33" s="362"/>
      <c r="TNC33" s="362"/>
      <c r="TND33" s="362"/>
      <c r="TNE33" s="362"/>
      <c r="TNF33" s="362"/>
      <c r="TNG33" s="362"/>
      <c r="TNH33" s="362"/>
      <c r="TNI33" s="362"/>
      <c r="TNJ33" s="362"/>
      <c r="TNK33" s="362"/>
      <c r="TNL33" s="362"/>
      <c r="TNM33" s="362"/>
      <c r="TNN33" s="362"/>
      <c r="TNO33" s="362"/>
      <c r="TNP33" s="362"/>
      <c r="TNQ33" s="362"/>
      <c r="TNR33" s="362"/>
      <c r="TNS33" s="362"/>
      <c r="TNT33" s="362"/>
      <c r="TNU33" s="362"/>
      <c r="TNV33" s="362"/>
      <c r="TNW33" s="362"/>
      <c r="TNX33" s="362"/>
      <c r="TNY33" s="362"/>
      <c r="TNZ33" s="362"/>
      <c r="TOA33" s="362"/>
      <c r="TOB33" s="362"/>
      <c r="TOC33" s="362"/>
      <c r="TOD33" s="362"/>
      <c r="TOE33" s="362"/>
      <c r="TOF33" s="362"/>
      <c r="TOG33" s="362"/>
      <c r="TOH33" s="362"/>
      <c r="TOI33" s="362"/>
      <c r="TOJ33" s="362"/>
      <c r="TOK33" s="362"/>
      <c r="TOL33" s="362"/>
      <c r="TOM33" s="362"/>
      <c r="TON33" s="362"/>
      <c r="TOO33" s="362"/>
      <c r="TOP33" s="362"/>
      <c r="TOQ33" s="362"/>
      <c r="TOR33" s="362"/>
      <c r="TOS33" s="362"/>
      <c r="TOT33" s="362"/>
      <c r="TOU33" s="362"/>
      <c r="TOV33" s="362"/>
      <c r="TOW33" s="362"/>
      <c r="TOX33" s="362"/>
      <c r="TOY33" s="362"/>
      <c r="TOZ33" s="362"/>
      <c r="TPA33" s="362"/>
      <c r="TPB33" s="362"/>
      <c r="TPC33" s="362"/>
      <c r="TPD33" s="362"/>
      <c r="TPE33" s="362"/>
      <c r="TPF33" s="362"/>
      <c r="TPG33" s="362"/>
      <c r="TPH33" s="362"/>
      <c r="TPI33" s="362"/>
      <c r="TPJ33" s="362"/>
      <c r="TPK33" s="362"/>
      <c r="TPL33" s="362"/>
      <c r="TPM33" s="362"/>
      <c r="TPN33" s="362"/>
      <c r="TPO33" s="362"/>
      <c r="TPP33" s="362"/>
      <c r="TPQ33" s="362"/>
      <c r="TPR33" s="362"/>
      <c r="TPS33" s="362"/>
      <c r="TPT33" s="362"/>
      <c r="TPU33" s="362"/>
      <c r="TPV33" s="362"/>
      <c r="TPW33" s="362"/>
      <c r="TPX33" s="362"/>
      <c r="TPY33" s="362"/>
      <c r="TPZ33" s="362"/>
      <c r="TQA33" s="362"/>
      <c r="TQB33" s="362"/>
      <c r="TQC33" s="362"/>
      <c r="TQD33" s="362"/>
      <c r="TQE33" s="362"/>
      <c r="TQF33" s="362"/>
      <c r="TQG33" s="362"/>
      <c r="TQH33" s="362"/>
      <c r="TQI33" s="362"/>
      <c r="TQJ33" s="362"/>
      <c r="TQK33" s="362"/>
      <c r="TQL33" s="362"/>
      <c r="TQM33" s="362"/>
      <c r="TQN33" s="362"/>
      <c r="TQO33" s="362"/>
      <c r="TQP33" s="362"/>
      <c r="TQQ33" s="362"/>
      <c r="TQR33" s="362"/>
      <c r="TQS33" s="362"/>
      <c r="TQT33" s="362"/>
      <c r="TQU33" s="362"/>
      <c r="TQV33" s="362"/>
      <c r="TQW33" s="362"/>
      <c r="TQX33" s="362"/>
      <c r="TQY33" s="362"/>
      <c r="TQZ33" s="362"/>
      <c r="TRA33" s="362"/>
      <c r="TRB33" s="362"/>
      <c r="TRC33" s="362"/>
      <c r="TRD33" s="362"/>
      <c r="TRE33" s="362"/>
      <c r="TRF33" s="362"/>
      <c r="TRG33" s="362"/>
      <c r="TRH33" s="362"/>
      <c r="TRI33" s="362"/>
      <c r="TRJ33" s="362"/>
      <c r="TRK33" s="362"/>
      <c r="TRL33" s="362"/>
      <c r="TRM33" s="362"/>
      <c r="TRN33" s="362"/>
      <c r="TRO33" s="362"/>
      <c r="TRP33" s="362"/>
      <c r="TRQ33" s="362"/>
      <c r="TRR33" s="362"/>
      <c r="TRS33" s="362"/>
      <c r="TRT33" s="362"/>
      <c r="TRU33" s="362"/>
      <c r="TRV33" s="362"/>
      <c r="TRW33" s="362"/>
      <c r="TRX33" s="362"/>
      <c r="TRY33" s="362"/>
      <c r="TRZ33" s="362"/>
      <c r="TSA33" s="362"/>
      <c r="TSB33" s="362"/>
      <c r="TSC33" s="362"/>
      <c r="TSD33" s="362"/>
      <c r="TSE33" s="362"/>
      <c r="TSF33" s="362"/>
      <c r="TSG33" s="362"/>
      <c r="TSH33" s="362"/>
      <c r="TSI33" s="362"/>
      <c r="TSJ33" s="362"/>
      <c r="TSK33" s="362"/>
      <c r="TSL33" s="362"/>
      <c r="TSM33" s="362"/>
      <c r="TSN33" s="362"/>
      <c r="TSO33" s="362"/>
      <c r="TSP33" s="362"/>
      <c r="TSQ33" s="362"/>
      <c r="TSR33" s="362"/>
      <c r="TSS33" s="362"/>
      <c r="TST33" s="362"/>
      <c r="TSU33" s="362"/>
      <c r="TSV33" s="362"/>
      <c r="TSW33" s="362"/>
      <c r="TSX33" s="362"/>
      <c r="TSY33" s="362"/>
      <c r="TSZ33" s="362"/>
      <c r="TTA33" s="362"/>
      <c r="TTB33" s="362"/>
      <c r="TTC33" s="362"/>
      <c r="TTD33" s="362"/>
      <c r="TTE33" s="362"/>
      <c r="TTF33" s="362"/>
      <c r="TTG33" s="362"/>
      <c r="TTH33" s="362"/>
      <c r="TTI33" s="362"/>
      <c r="TTJ33" s="362"/>
      <c r="TTK33" s="362"/>
      <c r="TTL33" s="362"/>
      <c r="TTM33" s="362"/>
      <c r="TTN33" s="362"/>
      <c r="TTO33" s="362"/>
      <c r="TTP33" s="362"/>
      <c r="TTQ33" s="362"/>
      <c r="TTR33" s="362"/>
      <c r="TTS33" s="362"/>
      <c r="TTT33" s="362"/>
      <c r="TTU33" s="362"/>
      <c r="TTV33" s="362"/>
      <c r="TTW33" s="362"/>
      <c r="TTX33" s="362"/>
      <c r="TTY33" s="362"/>
      <c r="TTZ33" s="362"/>
      <c r="TUA33" s="362"/>
      <c r="TUB33" s="362"/>
      <c r="TUC33" s="362"/>
      <c r="TUD33" s="362"/>
      <c r="TUE33" s="362"/>
      <c r="TUF33" s="362"/>
      <c r="TUG33" s="362"/>
      <c r="TUH33" s="362"/>
      <c r="TUI33" s="362"/>
      <c r="TUJ33" s="362"/>
      <c r="TUK33" s="362"/>
      <c r="TUL33" s="362"/>
      <c r="TUM33" s="362"/>
      <c r="TUN33" s="362"/>
      <c r="TUO33" s="362"/>
      <c r="TUP33" s="362"/>
      <c r="TUQ33" s="362"/>
      <c r="TUR33" s="362"/>
      <c r="TUS33" s="362"/>
      <c r="TUT33" s="362"/>
      <c r="TUU33" s="362"/>
      <c r="TUV33" s="362"/>
      <c r="TUW33" s="362"/>
      <c r="TUX33" s="362"/>
      <c r="TUY33" s="362"/>
      <c r="TUZ33" s="362"/>
      <c r="TVA33" s="362"/>
      <c r="TVB33" s="362"/>
      <c r="TVC33" s="362"/>
      <c r="TVD33" s="362"/>
      <c r="TVE33" s="362"/>
      <c r="TVF33" s="362"/>
      <c r="TVG33" s="362"/>
      <c r="TVH33" s="362"/>
      <c r="TVI33" s="362"/>
      <c r="TVJ33" s="362"/>
      <c r="TVK33" s="362"/>
      <c r="TVL33" s="362"/>
      <c r="TVM33" s="362"/>
      <c r="TVN33" s="362"/>
      <c r="TVO33" s="362"/>
      <c r="TVP33" s="362"/>
      <c r="TVQ33" s="362"/>
      <c r="TVR33" s="362"/>
      <c r="TVS33" s="362"/>
      <c r="TVT33" s="362"/>
      <c r="TVU33" s="362"/>
      <c r="TVV33" s="362"/>
      <c r="TVW33" s="362"/>
      <c r="TVX33" s="362"/>
      <c r="TVY33" s="362"/>
      <c r="TVZ33" s="362"/>
      <c r="TWA33" s="362"/>
      <c r="TWB33" s="362"/>
      <c r="TWC33" s="362"/>
      <c r="TWD33" s="362"/>
      <c r="TWE33" s="362"/>
      <c r="TWF33" s="362"/>
      <c r="TWG33" s="362"/>
      <c r="TWH33" s="362"/>
      <c r="TWI33" s="362"/>
      <c r="TWJ33" s="362"/>
      <c r="TWK33" s="362"/>
      <c r="TWL33" s="362"/>
      <c r="TWM33" s="362"/>
      <c r="TWN33" s="362"/>
      <c r="TWO33" s="362"/>
      <c r="TWP33" s="362"/>
      <c r="TWQ33" s="362"/>
      <c r="TWR33" s="362"/>
      <c r="TWS33" s="362"/>
      <c r="TWT33" s="362"/>
      <c r="TWU33" s="362"/>
      <c r="TWV33" s="362"/>
      <c r="TWW33" s="362"/>
      <c r="TWX33" s="362"/>
      <c r="TWY33" s="362"/>
      <c r="TWZ33" s="362"/>
      <c r="TXA33" s="362"/>
      <c r="TXB33" s="362"/>
      <c r="TXC33" s="362"/>
      <c r="TXD33" s="362"/>
      <c r="TXE33" s="362"/>
      <c r="TXF33" s="362"/>
      <c r="TXG33" s="362"/>
      <c r="TXH33" s="362"/>
      <c r="TXI33" s="362"/>
      <c r="TXJ33" s="362"/>
      <c r="TXK33" s="362"/>
      <c r="TXL33" s="362"/>
      <c r="TXM33" s="362"/>
      <c r="TXN33" s="362"/>
      <c r="TXO33" s="362"/>
      <c r="TXP33" s="362"/>
      <c r="TXQ33" s="362"/>
      <c r="TXR33" s="362"/>
      <c r="TXS33" s="362"/>
      <c r="TXT33" s="362"/>
      <c r="TXU33" s="362"/>
      <c r="TXV33" s="362"/>
      <c r="TXW33" s="362"/>
      <c r="TXX33" s="362"/>
      <c r="TXY33" s="362"/>
      <c r="TXZ33" s="362"/>
      <c r="TYA33" s="362"/>
      <c r="TYB33" s="362"/>
      <c r="TYC33" s="362"/>
      <c r="TYD33" s="362"/>
      <c r="TYE33" s="362"/>
      <c r="TYF33" s="362"/>
      <c r="TYG33" s="362"/>
      <c r="TYH33" s="362"/>
      <c r="TYI33" s="362"/>
      <c r="TYJ33" s="362"/>
      <c r="TYK33" s="362"/>
      <c r="TYL33" s="362"/>
      <c r="TYM33" s="362"/>
      <c r="TYN33" s="362"/>
      <c r="TYO33" s="362"/>
      <c r="TYP33" s="362"/>
      <c r="TYQ33" s="362"/>
      <c r="TYR33" s="362"/>
      <c r="TYS33" s="362"/>
      <c r="TYT33" s="362"/>
      <c r="TYU33" s="362"/>
      <c r="TYV33" s="362"/>
      <c r="TYW33" s="362"/>
      <c r="TYX33" s="362"/>
      <c r="TYY33" s="362"/>
      <c r="TYZ33" s="362"/>
      <c r="TZA33" s="362"/>
      <c r="TZB33" s="362"/>
      <c r="TZC33" s="362"/>
      <c r="TZD33" s="362"/>
      <c r="TZE33" s="362"/>
      <c r="TZF33" s="362"/>
      <c r="TZG33" s="362"/>
      <c r="TZH33" s="362"/>
      <c r="TZI33" s="362"/>
      <c r="TZJ33" s="362"/>
      <c r="TZK33" s="362"/>
      <c r="TZL33" s="362"/>
      <c r="TZM33" s="362"/>
      <c r="TZN33" s="362"/>
      <c r="TZO33" s="362"/>
      <c r="TZP33" s="362"/>
      <c r="TZQ33" s="362"/>
      <c r="TZR33" s="362"/>
      <c r="TZS33" s="362"/>
      <c r="TZT33" s="362"/>
      <c r="TZU33" s="362"/>
      <c r="TZV33" s="362"/>
      <c r="TZW33" s="362"/>
      <c r="TZX33" s="362"/>
      <c r="TZY33" s="362"/>
      <c r="TZZ33" s="362"/>
      <c r="UAA33" s="362"/>
      <c r="UAB33" s="362"/>
      <c r="UAC33" s="362"/>
      <c r="UAD33" s="362"/>
      <c r="UAE33" s="362"/>
      <c r="UAF33" s="362"/>
      <c r="UAG33" s="362"/>
      <c r="UAH33" s="362"/>
      <c r="UAI33" s="362"/>
      <c r="UAJ33" s="362"/>
      <c r="UAK33" s="362"/>
      <c r="UAL33" s="362"/>
      <c r="UAM33" s="362"/>
      <c r="UAN33" s="362"/>
      <c r="UAO33" s="362"/>
      <c r="UAP33" s="362"/>
      <c r="UAQ33" s="362"/>
      <c r="UAR33" s="362"/>
      <c r="UAS33" s="362"/>
      <c r="UAT33" s="362"/>
      <c r="UAU33" s="362"/>
      <c r="UAV33" s="362"/>
      <c r="UAW33" s="362"/>
      <c r="UAX33" s="362"/>
      <c r="UAY33" s="362"/>
      <c r="UAZ33" s="362"/>
      <c r="UBA33" s="362"/>
      <c r="UBB33" s="362"/>
      <c r="UBC33" s="362"/>
      <c r="UBD33" s="362"/>
      <c r="UBE33" s="362"/>
      <c r="UBF33" s="362"/>
      <c r="UBG33" s="362"/>
      <c r="UBH33" s="362"/>
      <c r="UBI33" s="362"/>
      <c r="UBJ33" s="362"/>
      <c r="UBK33" s="362"/>
      <c r="UBL33" s="362"/>
      <c r="UBM33" s="362"/>
      <c r="UBN33" s="362"/>
      <c r="UBO33" s="362"/>
      <c r="UBP33" s="362"/>
      <c r="UBQ33" s="362"/>
      <c r="UBR33" s="362"/>
      <c r="UBS33" s="362"/>
      <c r="UBT33" s="362"/>
      <c r="UBU33" s="362"/>
      <c r="UBV33" s="362"/>
      <c r="UBW33" s="362"/>
      <c r="UBX33" s="362"/>
      <c r="UBY33" s="362"/>
      <c r="UBZ33" s="362"/>
      <c r="UCA33" s="362"/>
      <c r="UCB33" s="362"/>
      <c r="UCC33" s="362"/>
      <c r="UCD33" s="362"/>
      <c r="UCE33" s="362"/>
      <c r="UCF33" s="362"/>
      <c r="UCG33" s="362"/>
      <c r="UCH33" s="362"/>
      <c r="UCI33" s="362"/>
      <c r="UCJ33" s="362"/>
      <c r="UCK33" s="362"/>
      <c r="UCL33" s="362"/>
      <c r="UCM33" s="362"/>
      <c r="UCN33" s="362"/>
      <c r="UCO33" s="362"/>
      <c r="UCP33" s="362"/>
      <c r="UCQ33" s="362"/>
      <c r="UCR33" s="362"/>
      <c r="UCS33" s="362"/>
      <c r="UCT33" s="362"/>
      <c r="UCU33" s="362"/>
      <c r="UCV33" s="362"/>
      <c r="UCW33" s="362"/>
      <c r="UCX33" s="362"/>
      <c r="UCY33" s="362"/>
      <c r="UCZ33" s="362"/>
      <c r="UDA33" s="362"/>
      <c r="UDB33" s="362"/>
      <c r="UDC33" s="362"/>
      <c r="UDD33" s="362"/>
      <c r="UDE33" s="362"/>
      <c r="UDF33" s="362"/>
      <c r="UDG33" s="362"/>
      <c r="UDH33" s="362"/>
      <c r="UDI33" s="362"/>
      <c r="UDJ33" s="362"/>
      <c r="UDK33" s="362"/>
      <c r="UDL33" s="362"/>
      <c r="UDM33" s="362"/>
      <c r="UDN33" s="362"/>
      <c r="UDO33" s="362"/>
      <c r="UDP33" s="362"/>
      <c r="UDQ33" s="362"/>
      <c r="UDR33" s="362"/>
      <c r="UDS33" s="362"/>
      <c r="UDT33" s="362"/>
      <c r="UDU33" s="362"/>
      <c r="UDV33" s="362"/>
      <c r="UDW33" s="362"/>
      <c r="UDX33" s="362"/>
      <c r="UDY33" s="362"/>
      <c r="UDZ33" s="362"/>
      <c r="UEA33" s="362"/>
      <c r="UEB33" s="362"/>
      <c r="UEC33" s="362"/>
      <c r="UED33" s="362"/>
      <c r="UEE33" s="362"/>
      <c r="UEF33" s="362"/>
      <c r="UEG33" s="362"/>
      <c r="UEH33" s="362"/>
      <c r="UEI33" s="362"/>
      <c r="UEJ33" s="362"/>
      <c r="UEK33" s="362"/>
      <c r="UEL33" s="362"/>
      <c r="UEM33" s="362"/>
      <c r="UEN33" s="362"/>
      <c r="UEO33" s="362"/>
      <c r="UEP33" s="362"/>
      <c r="UEQ33" s="362"/>
      <c r="UER33" s="362"/>
      <c r="UES33" s="362"/>
      <c r="UET33" s="362"/>
      <c r="UEU33" s="362"/>
      <c r="UEV33" s="362"/>
      <c r="UEW33" s="362"/>
      <c r="UEX33" s="362"/>
      <c r="UEY33" s="362"/>
      <c r="UEZ33" s="362"/>
      <c r="UFA33" s="362"/>
      <c r="UFB33" s="362"/>
      <c r="UFC33" s="362"/>
      <c r="UFD33" s="362"/>
      <c r="UFE33" s="362"/>
      <c r="UFF33" s="362"/>
      <c r="UFG33" s="362"/>
      <c r="UFH33" s="362"/>
      <c r="UFI33" s="362"/>
      <c r="UFJ33" s="362"/>
      <c r="UFK33" s="362"/>
      <c r="UFL33" s="362"/>
      <c r="UFM33" s="362"/>
      <c r="UFN33" s="362"/>
      <c r="UFO33" s="362"/>
      <c r="UFP33" s="362"/>
      <c r="UFQ33" s="362"/>
      <c r="UFR33" s="362"/>
      <c r="UFS33" s="362"/>
      <c r="UFT33" s="362"/>
      <c r="UFU33" s="362"/>
      <c r="UFV33" s="362"/>
      <c r="UFW33" s="362"/>
      <c r="UFX33" s="362"/>
      <c r="UFY33" s="362"/>
      <c r="UFZ33" s="362"/>
      <c r="UGA33" s="362"/>
      <c r="UGB33" s="362"/>
      <c r="UGC33" s="362"/>
      <c r="UGD33" s="362"/>
      <c r="UGE33" s="362"/>
      <c r="UGF33" s="362"/>
      <c r="UGG33" s="362"/>
      <c r="UGH33" s="362"/>
      <c r="UGI33" s="362"/>
      <c r="UGJ33" s="362"/>
      <c r="UGK33" s="362"/>
      <c r="UGL33" s="362"/>
      <c r="UGM33" s="362"/>
      <c r="UGN33" s="362"/>
      <c r="UGO33" s="362"/>
      <c r="UGP33" s="362"/>
      <c r="UGQ33" s="362"/>
      <c r="UGR33" s="362"/>
      <c r="UGS33" s="362"/>
      <c r="UGT33" s="362"/>
      <c r="UGU33" s="362"/>
      <c r="UGV33" s="362"/>
      <c r="UGW33" s="362"/>
      <c r="UGX33" s="362"/>
      <c r="UGY33" s="362"/>
      <c r="UGZ33" s="362"/>
      <c r="UHA33" s="362"/>
      <c r="UHB33" s="362"/>
      <c r="UHC33" s="362"/>
      <c r="UHD33" s="362"/>
      <c r="UHE33" s="362"/>
      <c r="UHF33" s="362"/>
      <c r="UHG33" s="362"/>
      <c r="UHH33" s="362"/>
      <c r="UHI33" s="362"/>
      <c r="UHJ33" s="362"/>
      <c r="UHK33" s="362"/>
      <c r="UHL33" s="362"/>
      <c r="UHM33" s="362"/>
      <c r="UHN33" s="362"/>
      <c r="UHO33" s="362"/>
      <c r="UHP33" s="362"/>
      <c r="UHQ33" s="362"/>
      <c r="UHR33" s="362"/>
      <c r="UHS33" s="362"/>
      <c r="UHT33" s="362"/>
      <c r="UHU33" s="362"/>
      <c r="UHV33" s="362"/>
      <c r="UHW33" s="362"/>
      <c r="UHX33" s="362"/>
      <c r="UHY33" s="362"/>
      <c r="UHZ33" s="362"/>
      <c r="UIA33" s="362"/>
      <c r="UIB33" s="362"/>
      <c r="UIC33" s="362"/>
      <c r="UID33" s="362"/>
      <c r="UIE33" s="362"/>
      <c r="UIF33" s="362"/>
      <c r="UIG33" s="362"/>
      <c r="UIH33" s="362"/>
      <c r="UII33" s="362"/>
      <c r="UIJ33" s="362"/>
      <c r="UIK33" s="362"/>
      <c r="UIL33" s="362"/>
      <c r="UIM33" s="362"/>
      <c r="UIN33" s="362"/>
      <c r="UIO33" s="362"/>
      <c r="UIP33" s="362"/>
      <c r="UIQ33" s="362"/>
      <c r="UIR33" s="362"/>
      <c r="UIS33" s="362"/>
      <c r="UIT33" s="362"/>
      <c r="UIU33" s="362"/>
      <c r="UIV33" s="362"/>
      <c r="UIW33" s="362"/>
      <c r="UIX33" s="362"/>
      <c r="UIY33" s="362"/>
      <c r="UIZ33" s="362"/>
      <c r="UJA33" s="362"/>
      <c r="UJB33" s="362"/>
      <c r="UJC33" s="362"/>
      <c r="UJD33" s="362"/>
      <c r="UJE33" s="362"/>
      <c r="UJF33" s="362"/>
      <c r="UJG33" s="362"/>
      <c r="UJH33" s="362"/>
      <c r="UJI33" s="362"/>
      <c r="UJJ33" s="362"/>
      <c r="UJK33" s="362"/>
      <c r="UJL33" s="362"/>
      <c r="UJM33" s="362"/>
      <c r="UJN33" s="362"/>
      <c r="UJO33" s="362"/>
      <c r="UJP33" s="362"/>
      <c r="UJQ33" s="362"/>
      <c r="UJR33" s="362"/>
      <c r="UJS33" s="362"/>
      <c r="UJT33" s="362"/>
      <c r="UJU33" s="362"/>
      <c r="UJV33" s="362"/>
      <c r="UJW33" s="362"/>
      <c r="UJX33" s="362"/>
      <c r="UJY33" s="362"/>
      <c r="UJZ33" s="362"/>
      <c r="UKA33" s="362"/>
      <c r="UKB33" s="362"/>
      <c r="UKC33" s="362"/>
      <c r="UKD33" s="362"/>
      <c r="UKE33" s="362"/>
      <c r="UKF33" s="362"/>
      <c r="UKG33" s="362"/>
      <c r="UKH33" s="362"/>
      <c r="UKI33" s="362"/>
      <c r="UKJ33" s="362"/>
      <c r="UKK33" s="362"/>
      <c r="UKL33" s="362"/>
      <c r="UKM33" s="362"/>
      <c r="UKN33" s="362"/>
      <c r="UKO33" s="362"/>
      <c r="UKP33" s="362"/>
      <c r="UKQ33" s="362"/>
      <c r="UKR33" s="362"/>
      <c r="UKS33" s="362"/>
      <c r="UKT33" s="362"/>
      <c r="UKU33" s="362"/>
      <c r="UKV33" s="362"/>
      <c r="UKW33" s="362"/>
      <c r="UKX33" s="362"/>
      <c r="UKY33" s="362"/>
      <c r="UKZ33" s="362"/>
      <c r="ULA33" s="362"/>
      <c r="ULB33" s="362"/>
      <c r="ULC33" s="362"/>
      <c r="ULD33" s="362"/>
      <c r="ULE33" s="362"/>
      <c r="ULF33" s="362"/>
      <c r="ULG33" s="362"/>
      <c r="ULH33" s="362"/>
      <c r="ULI33" s="362"/>
      <c r="ULJ33" s="362"/>
      <c r="ULK33" s="362"/>
      <c r="ULL33" s="362"/>
      <c r="ULM33" s="362"/>
      <c r="ULN33" s="362"/>
      <c r="ULO33" s="362"/>
      <c r="ULP33" s="362"/>
      <c r="ULQ33" s="362"/>
      <c r="ULR33" s="362"/>
      <c r="ULS33" s="362"/>
      <c r="ULT33" s="362"/>
      <c r="ULU33" s="362"/>
      <c r="ULV33" s="362"/>
      <c r="ULW33" s="362"/>
      <c r="ULX33" s="362"/>
      <c r="ULY33" s="362"/>
      <c r="ULZ33" s="362"/>
      <c r="UMA33" s="362"/>
      <c r="UMB33" s="362"/>
      <c r="UMC33" s="362"/>
      <c r="UMD33" s="362"/>
      <c r="UME33" s="362"/>
      <c r="UMF33" s="362"/>
      <c r="UMG33" s="362"/>
      <c r="UMH33" s="362"/>
      <c r="UMI33" s="362"/>
      <c r="UMJ33" s="362"/>
      <c r="UMK33" s="362"/>
      <c r="UML33" s="362"/>
      <c r="UMM33" s="362"/>
      <c r="UMN33" s="362"/>
      <c r="UMO33" s="362"/>
      <c r="UMP33" s="362"/>
      <c r="UMQ33" s="362"/>
      <c r="UMR33" s="362"/>
      <c r="UMS33" s="362"/>
      <c r="UMT33" s="362"/>
      <c r="UMU33" s="362"/>
      <c r="UMV33" s="362"/>
      <c r="UMW33" s="362"/>
      <c r="UMX33" s="362"/>
      <c r="UMY33" s="362"/>
      <c r="UMZ33" s="362"/>
      <c r="UNA33" s="362"/>
      <c r="UNB33" s="362"/>
      <c r="UNC33" s="362"/>
      <c r="UND33" s="362"/>
      <c r="UNE33" s="362"/>
      <c r="UNF33" s="362"/>
      <c r="UNG33" s="362"/>
      <c r="UNH33" s="362"/>
      <c r="UNI33" s="362"/>
      <c r="UNJ33" s="362"/>
      <c r="UNK33" s="362"/>
      <c r="UNL33" s="362"/>
      <c r="UNM33" s="362"/>
      <c r="UNN33" s="362"/>
      <c r="UNO33" s="362"/>
      <c r="UNP33" s="362"/>
      <c r="UNQ33" s="362"/>
      <c r="UNR33" s="362"/>
      <c r="UNS33" s="362"/>
      <c r="UNT33" s="362"/>
      <c r="UNU33" s="362"/>
      <c r="UNV33" s="362"/>
      <c r="UNW33" s="362"/>
      <c r="UNX33" s="362"/>
      <c r="UNY33" s="362"/>
      <c r="UNZ33" s="362"/>
      <c r="UOA33" s="362"/>
      <c r="UOB33" s="362"/>
      <c r="UOC33" s="362"/>
      <c r="UOD33" s="362"/>
      <c r="UOE33" s="362"/>
      <c r="UOF33" s="362"/>
      <c r="UOG33" s="362"/>
      <c r="UOH33" s="362"/>
      <c r="UOI33" s="362"/>
      <c r="UOJ33" s="362"/>
      <c r="UOK33" s="362"/>
      <c r="UOL33" s="362"/>
      <c r="UOM33" s="362"/>
      <c r="UON33" s="362"/>
      <c r="UOO33" s="362"/>
      <c r="UOP33" s="362"/>
      <c r="UOQ33" s="362"/>
      <c r="UOR33" s="362"/>
      <c r="UOS33" s="362"/>
      <c r="UOT33" s="362"/>
      <c r="UOU33" s="362"/>
      <c r="UOV33" s="362"/>
      <c r="UOW33" s="362"/>
      <c r="UOX33" s="362"/>
      <c r="UOY33" s="362"/>
      <c r="UOZ33" s="362"/>
      <c r="UPA33" s="362"/>
      <c r="UPB33" s="362"/>
      <c r="UPC33" s="362"/>
      <c r="UPD33" s="362"/>
      <c r="UPE33" s="362"/>
      <c r="UPF33" s="362"/>
      <c r="UPG33" s="362"/>
      <c r="UPH33" s="362"/>
      <c r="UPI33" s="362"/>
      <c r="UPJ33" s="362"/>
      <c r="UPK33" s="362"/>
      <c r="UPL33" s="362"/>
      <c r="UPM33" s="362"/>
      <c r="UPN33" s="362"/>
      <c r="UPO33" s="362"/>
      <c r="UPP33" s="362"/>
      <c r="UPQ33" s="362"/>
      <c r="UPR33" s="362"/>
      <c r="UPS33" s="362"/>
      <c r="UPT33" s="362"/>
      <c r="UPU33" s="362"/>
      <c r="UPV33" s="362"/>
      <c r="UPW33" s="362"/>
      <c r="UPX33" s="362"/>
      <c r="UPY33" s="362"/>
      <c r="UPZ33" s="362"/>
      <c r="UQA33" s="362"/>
      <c r="UQB33" s="362"/>
      <c r="UQC33" s="362"/>
      <c r="UQD33" s="362"/>
      <c r="UQE33" s="362"/>
      <c r="UQF33" s="362"/>
      <c r="UQG33" s="362"/>
      <c r="UQH33" s="362"/>
      <c r="UQI33" s="362"/>
      <c r="UQJ33" s="362"/>
      <c r="UQK33" s="362"/>
      <c r="UQL33" s="362"/>
      <c r="UQM33" s="362"/>
      <c r="UQN33" s="362"/>
      <c r="UQO33" s="362"/>
      <c r="UQP33" s="362"/>
      <c r="UQQ33" s="362"/>
      <c r="UQR33" s="362"/>
      <c r="UQS33" s="362"/>
      <c r="UQT33" s="362"/>
      <c r="UQU33" s="362"/>
      <c r="UQV33" s="362"/>
      <c r="UQW33" s="362"/>
      <c r="UQX33" s="362"/>
      <c r="UQY33" s="362"/>
      <c r="UQZ33" s="362"/>
      <c r="URA33" s="362"/>
      <c r="URB33" s="362"/>
      <c r="URC33" s="362"/>
      <c r="URD33" s="362"/>
      <c r="URE33" s="362"/>
      <c r="URF33" s="362"/>
      <c r="URG33" s="362"/>
      <c r="URH33" s="362"/>
      <c r="URI33" s="362"/>
      <c r="URJ33" s="362"/>
      <c r="URK33" s="362"/>
      <c r="URL33" s="362"/>
      <c r="URM33" s="362"/>
      <c r="URN33" s="362"/>
      <c r="URO33" s="362"/>
      <c r="URP33" s="362"/>
      <c r="URQ33" s="362"/>
      <c r="URR33" s="362"/>
      <c r="URS33" s="362"/>
      <c r="URT33" s="362"/>
      <c r="URU33" s="362"/>
      <c r="URV33" s="362"/>
      <c r="URW33" s="362"/>
      <c r="URX33" s="362"/>
      <c r="URY33" s="362"/>
      <c r="URZ33" s="362"/>
      <c r="USA33" s="362"/>
      <c r="USB33" s="362"/>
      <c r="USC33" s="362"/>
      <c r="USD33" s="362"/>
      <c r="USE33" s="362"/>
      <c r="USF33" s="362"/>
      <c r="USG33" s="362"/>
      <c r="USH33" s="362"/>
      <c r="USI33" s="362"/>
      <c r="USJ33" s="362"/>
      <c r="USK33" s="362"/>
      <c r="USL33" s="362"/>
      <c r="USM33" s="362"/>
      <c r="USN33" s="362"/>
      <c r="USO33" s="362"/>
      <c r="USP33" s="362"/>
      <c r="USQ33" s="362"/>
      <c r="USR33" s="362"/>
      <c r="USS33" s="362"/>
      <c r="UST33" s="362"/>
      <c r="USU33" s="362"/>
      <c r="USV33" s="362"/>
      <c r="USW33" s="362"/>
      <c r="USX33" s="362"/>
      <c r="USY33" s="362"/>
      <c r="USZ33" s="362"/>
      <c r="UTA33" s="362"/>
      <c r="UTB33" s="362"/>
      <c r="UTC33" s="362"/>
      <c r="UTD33" s="362"/>
      <c r="UTE33" s="362"/>
      <c r="UTF33" s="362"/>
      <c r="UTG33" s="362"/>
      <c r="UTH33" s="362"/>
      <c r="UTI33" s="362"/>
      <c r="UTJ33" s="362"/>
      <c r="UTK33" s="362"/>
      <c r="UTL33" s="362"/>
      <c r="UTM33" s="362"/>
      <c r="UTN33" s="362"/>
      <c r="UTO33" s="362"/>
      <c r="UTP33" s="362"/>
      <c r="UTQ33" s="362"/>
      <c r="UTR33" s="362"/>
      <c r="UTS33" s="362"/>
      <c r="UTT33" s="362"/>
      <c r="UTU33" s="362"/>
      <c r="UTV33" s="362"/>
      <c r="UTW33" s="362"/>
      <c r="UTX33" s="362"/>
      <c r="UTY33" s="362"/>
      <c r="UTZ33" s="362"/>
      <c r="UUA33" s="362"/>
      <c r="UUB33" s="362"/>
      <c r="UUC33" s="362"/>
      <c r="UUD33" s="362"/>
      <c r="UUE33" s="362"/>
      <c r="UUF33" s="362"/>
      <c r="UUG33" s="362"/>
      <c r="UUH33" s="362"/>
      <c r="UUI33" s="362"/>
      <c r="UUJ33" s="362"/>
      <c r="UUK33" s="362"/>
      <c r="UUL33" s="362"/>
      <c r="UUM33" s="362"/>
      <c r="UUN33" s="362"/>
      <c r="UUO33" s="362"/>
      <c r="UUP33" s="362"/>
      <c r="UUQ33" s="362"/>
      <c r="UUR33" s="362"/>
      <c r="UUS33" s="362"/>
      <c r="UUT33" s="362"/>
      <c r="UUU33" s="362"/>
      <c r="UUV33" s="362"/>
      <c r="UUW33" s="362"/>
      <c r="UUX33" s="362"/>
      <c r="UUY33" s="362"/>
      <c r="UUZ33" s="362"/>
      <c r="UVA33" s="362"/>
      <c r="UVB33" s="362"/>
      <c r="UVC33" s="362"/>
      <c r="UVD33" s="362"/>
      <c r="UVE33" s="362"/>
      <c r="UVF33" s="362"/>
      <c r="UVG33" s="362"/>
      <c r="UVH33" s="362"/>
      <c r="UVI33" s="362"/>
      <c r="UVJ33" s="362"/>
      <c r="UVK33" s="362"/>
      <c r="UVL33" s="362"/>
      <c r="UVM33" s="362"/>
      <c r="UVN33" s="362"/>
      <c r="UVO33" s="362"/>
      <c r="UVP33" s="362"/>
      <c r="UVQ33" s="362"/>
      <c r="UVR33" s="362"/>
      <c r="UVS33" s="362"/>
      <c r="UVT33" s="362"/>
      <c r="UVU33" s="362"/>
      <c r="UVV33" s="362"/>
      <c r="UVW33" s="362"/>
      <c r="UVX33" s="362"/>
      <c r="UVY33" s="362"/>
      <c r="UVZ33" s="362"/>
      <c r="UWA33" s="362"/>
      <c r="UWB33" s="362"/>
      <c r="UWC33" s="362"/>
      <c r="UWD33" s="362"/>
      <c r="UWE33" s="362"/>
      <c r="UWF33" s="362"/>
      <c r="UWG33" s="362"/>
      <c r="UWH33" s="362"/>
      <c r="UWI33" s="362"/>
      <c r="UWJ33" s="362"/>
      <c r="UWK33" s="362"/>
      <c r="UWL33" s="362"/>
      <c r="UWM33" s="362"/>
      <c r="UWN33" s="362"/>
      <c r="UWO33" s="362"/>
      <c r="UWP33" s="362"/>
      <c r="UWQ33" s="362"/>
      <c r="UWR33" s="362"/>
      <c r="UWS33" s="362"/>
      <c r="UWT33" s="362"/>
      <c r="UWU33" s="362"/>
      <c r="UWV33" s="362"/>
      <c r="UWW33" s="362"/>
      <c r="UWX33" s="362"/>
      <c r="UWY33" s="362"/>
      <c r="UWZ33" s="362"/>
      <c r="UXA33" s="362"/>
      <c r="UXB33" s="362"/>
      <c r="UXC33" s="362"/>
      <c r="UXD33" s="362"/>
      <c r="UXE33" s="362"/>
      <c r="UXF33" s="362"/>
      <c r="UXG33" s="362"/>
      <c r="UXH33" s="362"/>
      <c r="UXI33" s="362"/>
      <c r="UXJ33" s="362"/>
      <c r="UXK33" s="362"/>
      <c r="UXL33" s="362"/>
      <c r="UXM33" s="362"/>
      <c r="UXN33" s="362"/>
      <c r="UXO33" s="362"/>
      <c r="UXP33" s="362"/>
      <c r="UXQ33" s="362"/>
      <c r="UXR33" s="362"/>
      <c r="UXS33" s="362"/>
      <c r="UXT33" s="362"/>
      <c r="UXU33" s="362"/>
      <c r="UXV33" s="362"/>
      <c r="UXW33" s="362"/>
      <c r="UXX33" s="362"/>
      <c r="UXY33" s="362"/>
      <c r="UXZ33" s="362"/>
      <c r="UYA33" s="362"/>
      <c r="UYB33" s="362"/>
      <c r="UYC33" s="362"/>
      <c r="UYD33" s="362"/>
      <c r="UYE33" s="362"/>
      <c r="UYF33" s="362"/>
      <c r="UYG33" s="362"/>
      <c r="UYH33" s="362"/>
      <c r="UYI33" s="362"/>
      <c r="UYJ33" s="362"/>
      <c r="UYK33" s="362"/>
      <c r="UYL33" s="362"/>
      <c r="UYM33" s="362"/>
      <c r="UYN33" s="362"/>
      <c r="UYO33" s="362"/>
      <c r="UYP33" s="362"/>
      <c r="UYQ33" s="362"/>
      <c r="UYR33" s="362"/>
      <c r="UYS33" s="362"/>
      <c r="UYT33" s="362"/>
      <c r="UYU33" s="362"/>
      <c r="UYV33" s="362"/>
      <c r="UYW33" s="362"/>
      <c r="UYX33" s="362"/>
      <c r="UYY33" s="362"/>
      <c r="UYZ33" s="362"/>
      <c r="UZA33" s="362"/>
      <c r="UZB33" s="362"/>
      <c r="UZC33" s="362"/>
      <c r="UZD33" s="362"/>
      <c r="UZE33" s="362"/>
      <c r="UZF33" s="362"/>
      <c r="UZG33" s="362"/>
      <c r="UZH33" s="362"/>
      <c r="UZI33" s="362"/>
      <c r="UZJ33" s="362"/>
      <c r="UZK33" s="362"/>
      <c r="UZL33" s="362"/>
      <c r="UZM33" s="362"/>
      <c r="UZN33" s="362"/>
      <c r="UZO33" s="362"/>
      <c r="UZP33" s="362"/>
      <c r="UZQ33" s="362"/>
      <c r="UZR33" s="362"/>
      <c r="UZS33" s="362"/>
      <c r="UZT33" s="362"/>
      <c r="UZU33" s="362"/>
      <c r="UZV33" s="362"/>
      <c r="UZW33" s="362"/>
      <c r="UZX33" s="362"/>
      <c r="UZY33" s="362"/>
      <c r="UZZ33" s="362"/>
      <c r="VAA33" s="362"/>
      <c r="VAB33" s="362"/>
      <c r="VAC33" s="362"/>
      <c r="VAD33" s="362"/>
      <c r="VAE33" s="362"/>
      <c r="VAF33" s="362"/>
      <c r="VAG33" s="362"/>
      <c r="VAH33" s="362"/>
      <c r="VAI33" s="362"/>
      <c r="VAJ33" s="362"/>
      <c r="VAK33" s="362"/>
      <c r="VAL33" s="362"/>
      <c r="VAM33" s="362"/>
      <c r="VAN33" s="362"/>
      <c r="VAO33" s="362"/>
      <c r="VAP33" s="362"/>
      <c r="VAQ33" s="362"/>
      <c r="VAR33" s="362"/>
      <c r="VAS33" s="362"/>
      <c r="VAT33" s="362"/>
      <c r="VAU33" s="362"/>
      <c r="VAV33" s="362"/>
      <c r="VAW33" s="362"/>
      <c r="VAX33" s="362"/>
      <c r="VAY33" s="362"/>
      <c r="VAZ33" s="362"/>
      <c r="VBA33" s="362"/>
      <c r="VBB33" s="362"/>
      <c r="VBC33" s="362"/>
      <c r="VBD33" s="362"/>
      <c r="VBE33" s="362"/>
      <c r="VBF33" s="362"/>
      <c r="VBG33" s="362"/>
      <c r="VBH33" s="362"/>
      <c r="VBI33" s="362"/>
      <c r="VBJ33" s="362"/>
      <c r="VBK33" s="362"/>
      <c r="VBL33" s="362"/>
      <c r="VBM33" s="362"/>
      <c r="VBN33" s="362"/>
      <c r="VBO33" s="362"/>
      <c r="VBP33" s="362"/>
      <c r="VBQ33" s="362"/>
      <c r="VBR33" s="362"/>
      <c r="VBS33" s="362"/>
      <c r="VBT33" s="362"/>
      <c r="VBU33" s="362"/>
      <c r="VBV33" s="362"/>
      <c r="VBW33" s="362"/>
      <c r="VBX33" s="362"/>
      <c r="VBY33" s="362"/>
      <c r="VBZ33" s="362"/>
      <c r="VCA33" s="362"/>
      <c r="VCB33" s="362"/>
      <c r="VCC33" s="362"/>
      <c r="VCD33" s="362"/>
      <c r="VCE33" s="362"/>
      <c r="VCF33" s="362"/>
      <c r="VCG33" s="362"/>
      <c r="VCH33" s="362"/>
      <c r="VCI33" s="362"/>
      <c r="VCJ33" s="362"/>
      <c r="VCK33" s="362"/>
      <c r="VCL33" s="362"/>
      <c r="VCM33" s="362"/>
      <c r="VCN33" s="362"/>
      <c r="VCO33" s="362"/>
      <c r="VCP33" s="362"/>
      <c r="VCQ33" s="362"/>
      <c r="VCR33" s="362"/>
      <c r="VCS33" s="362"/>
      <c r="VCT33" s="362"/>
      <c r="VCU33" s="362"/>
      <c r="VCV33" s="362"/>
      <c r="VCW33" s="362"/>
      <c r="VCX33" s="362"/>
      <c r="VCY33" s="362"/>
      <c r="VCZ33" s="362"/>
      <c r="VDA33" s="362"/>
      <c r="VDB33" s="362"/>
      <c r="VDC33" s="362"/>
      <c r="VDD33" s="362"/>
      <c r="VDE33" s="362"/>
      <c r="VDF33" s="362"/>
      <c r="VDG33" s="362"/>
      <c r="VDH33" s="362"/>
      <c r="VDI33" s="362"/>
      <c r="VDJ33" s="362"/>
      <c r="VDK33" s="362"/>
      <c r="VDL33" s="362"/>
      <c r="VDM33" s="362"/>
      <c r="VDN33" s="362"/>
      <c r="VDO33" s="362"/>
      <c r="VDP33" s="362"/>
      <c r="VDQ33" s="362"/>
      <c r="VDR33" s="362"/>
      <c r="VDS33" s="362"/>
      <c r="VDT33" s="362"/>
      <c r="VDU33" s="362"/>
      <c r="VDV33" s="362"/>
      <c r="VDW33" s="362"/>
      <c r="VDX33" s="362"/>
      <c r="VDY33" s="362"/>
      <c r="VDZ33" s="362"/>
      <c r="VEA33" s="362"/>
      <c r="VEB33" s="362"/>
      <c r="VEC33" s="362"/>
      <c r="VED33" s="362"/>
      <c r="VEE33" s="362"/>
      <c r="VEF33" s="362"/>
      <c r="VEG33" s="362"/>
      <c r="VEH33" s="362"/>
      <c r="VEI33" s="362"/>
      <c r="VEJ33" s="362"/>
      <c r="VEK33" s="362"/>
      <c r="VEL33" s="362"/>
      <c r="VEM33" s="362"/>
      <c r="VEN33" s="362"/>
      <c r="VEO33" s="362"/>
      <c r="VEP33" s="362"/>
      <c r="VEQ33" s="362"/>
      <c r="VER33" s="362"/>
      <c r="VES33" s="362"/>
      <c r="VET33" s="362"/>
      <c r="VEU33" s="362"/>
      <c r="VEV33" s="362"/>
      <c r="VEW33" s="362"/>
      <c r="VEX33" s="362"/>
      <c r="VEY33" s="362"/>
      <c r="VEZ33" s="362"/>
      <c r="VFA33" s="362"/>
      <c r="VFB33" s="362"/>
      <c r="VFC33" s="362"/>
      <c r="VFD33" s="362"/>
      <c r="VFE33" s="362"/>
      <c r="VFF33" s="362"/>
      <c r="VFG33" s="362"/>
      <c r="VFH33" s="362"/>
      <c r="VFI33" s="362"/>
      <c r="VFJ33" s="362"/>
      <c r="VFK33" s="362"/>
      <c r="VFL33" s="362"/>
      <c r="VFM33" s="362"/>
      <c r="VFN33" s="362"/>
      <c r="VFO33" s="362"/>
      <c r="VFP33" s="362"/>
      <c r="VFQ33" s="362"/>
      <c r="VFR33" s="362"/>
      <c r="VFS33" s="362"/>
      <c r="VFT33" s="362"/>
      <c r="VFU33" s="362"/>
      <c r="VFV33" s="362"/>
      <c r="VFW33" s="362"/>
      <c r="VFX33" s="362"/>
      <c r="VFY33" s="362"/>
      <c r="VFZ33" s="362"/>
      <c r="VGA33" s="362"/>
      <c r="VGB33" s="362"/>
      <c r="VGC33" s="362"/>
      <c r="VGD33" s="362"/>
      <c r="VGE33" s="362"/>
      <c r="VGF33" s="362"/>
      <c r="VGG33" s="362"/>
      <c r="VGH33" s="362"/>
      <c r="VGI33" s="362"/>
      <c r="VGJ33" s="362"/>
      <c r="VGK33" s="362"/>
      <c r="VGL33" s="362"/>
      <c r="VGM33" s="362"/>
      <c r="VGN33" s="362"/>
      <c r="VGO33" s="362"/>
      <c r="VGP33" s="362"/>
      <c r="VGQ33" s="362"/>
      <c r="VGR33" s="362"/>
      <c r="VGS33" s="362"/>
      <c r="VGT33" s="362"/>
      <c r="VGU33" s="362"/>
      <c r="VGV33" s="362"/>
      <c r="VGW33" s="362"/>
      <c r="VGX33" s="362"/>
      <c r="VGY33" s="362"/>
      <c r="VGZ33" s="362"/>
      <c r="VHA33" s="362"/>
      <c r="VHB33" s="362"/>
      <c r="VHC33" s="362"/>
      <c r="VHD33" s="362"/>
      <c r="VHE33" s="362"/>
      <c r="VHF33" s="362"/>
      <c r="VHG33" s="362"/>
      <c r="VHH33" s="362"/>
      <c r="VHI33" s="362"/>
      <c r="VHJ33" s="362"/>
      <c r="VHK33" s="362"/>
      <c r="VHL33" s="362"/>
      <c r="VHM33" s="362"/>
      <c r="VHN33" s="362"/>
      <c r="VHO33" s="362"/>
      <c r="VHP33" s="362"/>
      <c r="VHQ33" s="362"/>
      <c r="VHR33" s="362"/>
      <c r="VHS33" s="362"/>
      <c r="VHT33" s="362"/>
      <c r="VHU33" s="362"/>
      <c r="VHV33" s="362"/>
      <c r="VHW33" s="362"/>
      <c r="VHX33" s="362"/>
      <c r="VHY33" s="362"/>
      <c r="VHZ33" s="362"/>
      <c r="VIA33" s="362"/>
      <c r="VIB33" s="362"/>
      <c r="VIC33" s="362"/>
      <c r="VID33" s="362"/>
      <c r="VIE33" s="362"/>
      <c r="VIF33" s="362"/>
      <c r="VIG33" s="362"/>
      <c r="VIH33" s="362"/>
      <c r="VII33" s="362"/>
      <c r="VIJ33" s="362"/>
      <c r="VIK33" s="362"/>
      <c r="VIL33" s="362"/>
      <c r="VIM33" s="362"/>
      <c r="VIN33" s="362"/>
      <c r="VIO33" s="362"/>
      <c r="VIP33" s="362"/>
      <c r="VIQ33" s="362"/>
      <c r="VIR33" s="362"/>
      <c r="VIS33" s="362"/>
      <c r="VIT33" s="362"/>
      <c r="VIU33" s="362"/>
      <c r="VIV33" s="362"/>
      <c r="VIW33" s="362"/>
      <c r="VIX33" s="362"/>
      <c r="VIY33" s="362"/>
      <c r="VIZ33" s="362"/>
      <c r="VJA33" s="362"/>
      <c r="VJB33" s="362"/>
      <c r="VJC33" s="362"/>
      <c r="VJD33" s="362"/>
      <c r="VJE33" s="362"/>
      <c r="VJF33" s="362"/>
      <c r="VJG33" s="362"/>
      <c r="VJH33" s="362"/>
      <c r="VJI33" s="362"/>
      <c r="VJJ33" s="362"/>
      <c r="VJK33" s="362"/>
      <c r="VJL33" s="362"/>
      <c r="VJM33" s="362"/>
      <c r="VJN33" s="362"/>
      <c r="VJO33" s="362"/>
      <c r="VJP33" s="362"/>
      <c r="VJQ33" s="362"/>
      <c r="VJR33" s="362"/>
      <c r="VJS33" s="362"/>
      <c r="VJT33" s="362"/>
      <c r="VJU33" s="362"/>
      <c r="VJV33" s="362"/>
      <c r="VJW33" s="362"/>
      <c r="VJX33" s="362"/>
      <c r="VJY33" s="362"/>
      <c r="VJZ33" s="362"/>
      <c r="VKA33" s="362"/>
      <c r="VKB33" s="362"/>
      <c r="VKC33" s="362"/>
      <c r="VKD33" s="362"/>
      <c r="VKE33" s="362"/>
      <c r="VKF33" s="362"/>
      <c r="VKG33" s="362"/>
      <c r="VKH33" s="362"/>
      <c r="VKI33" s="362"/>
      <c r="VKJ33" s="362"/>
      <c r="VKK33" s="362"/>
      <c r="VKL33" s="362"/>
      <c r="VKM33" s="362"/>
      <c r="VKN33" s="362"/>
      <c r="VKO33" s="362"/>
      <c r="VKP33" s="362"/>
      <c r="VKQ33" s="362"/>
      <c r="VKR33" s="362"/>
      <c r="VKS33" s="362"/>
      <c r="VKT33" s="362"/>
      <c r="VKU33" s="362"/>
      <c r="VKV33" s="362"/>
      <c r="VKW33" s="362"/>
      <c r="VKX33" s="362"/>
      <c r="VKY33" s="362"/>
      <c r="VKZ33" s="362"/>
      <c r="VLA33" s="362"/>
      <c r="VLB33" s="362"/>
      <c r="VLC33" s="362"/>
      <c r="VLD33" s="362"/>
      <c r="VLE33" s="362"/>
      <c r="VLF33" s="362"/>
      <c r="VLG33" s="362"/>
      <c r="VLH33" s="362"/>
      <c r="VLI33" s="362"/>
      <c r="VLJ33" s="362"/>
      <c r="VLK33" s="362"/>
      <c r="VLL33" s="362"/>
      <c r="VLM33" s="362"/>
      <c r="VLN33" s="362"/>
      <c r="VLO33" s="362"/>
      <c r="VLP33" s="362"/>
      <c r="VLQ33" s="362"/>
      <c r="VLR33" s="362"/>
      <c r="VLS33" s="362"/>
      <c r="VLT33" s="362"/>
      <c r="VLU33" s="362"/>
      <c r="VLV33" s="362"/>
      <c r="VLW33" s="362"/>
      <c r="VLX33" s="362"/>
      <c r="VLY33" s="362"/>
      <c r="VLZ33" s="362"/>
      <c r="VMA33" s="362"/>
      <c r="VMB33" s="362"/>
      <c r="VMC33" s="362"/>
      <c r="VMD33" s="362"/>
      <c r="VME33" s="362"/>
      <c r="VMF33" s="362"/>
      <c r="VMG33" s="362"/>
      <c r="VMH33" s="362"/>
      <c r="VMI33" s="362"/>
      <c r="VMJ33" s="362"/>
      <c r="VMK33" s="362"/>
      <c r="VML33" s="362"/>
      <c r="VMM33" s="362"/>
      <c r="VMN33" s="362"/>
      <c r="VMO33" s="362"/>
      <c r="VMP33" s="362"/>
      <c r="VMQ33" s="362"/>
      <c r="VMR33" s="362"/>
      <c r="VMS33" s="362"/>
      <c r="VMT33" s="362"/>
      <c r="VMU33" s="362"/>
      <c r="VMV33" s="362"/>
      <c r="VMW33" s="362"/>
      <c r="VMX33" s="362"/>
      <c r="VMY33" s="362"/>
      <c r="VMZ33" s="362"/>
      <c r="VNA33" s="362"/>
      <c r="VNB33" s="362"/>
      <c r="VNC33" s="362"/>
      <c r="VND33" s="362"/>
      <c r="VNE33" s="362"/>
      <c r="VNF33" s="362"/>
      <c r="VNG33" s="362"/>
      <c r="VNH33" s="362"/>
      <c r="VNI33" s="362"/>
      <c r="VNJ33" s="362"/>
      <c r="VNK33" s="362"/>
      <c r="VNL33" s="362"/>
      <c r="VNM33" s="362"/>
      <c r="VNN33" s="362"/>
      <c r="VNO33" s="362"/>
      <c r="VNP33" s="362"/>
      <c r="VNQ33" s="362"/>
      <c r="VNR33" s="362"/>
      <c r="VNS33" s="362"/>
      <c r="VNT33" s="362"/>
      <c r="VNU33" s="362"/>
      <c r="VNV33" s="362"/>
      <c r="VNW33" s="362"/>
      <c r="VNX33" s="362"/>
      <c r="VNY33" s="362"/>
      <c r="VNZ33" s="362"/>
      <c r="VOA33" s="362"/>
      <c r="VOB33" s="362"/>
      <c r="VOC33" s="362"/>
      <c r="VOD33" s="362"/>
      <c r="VOE33" s="362"/>
      <c r="VOF33" s="362"/>
      <c r="VOG33" s="362"/>
      <c r="VOH33" s="362"/>
      <c r="VOI33" s="362"/>
      <c r="VOJ33" s="362"/>
      <c r="VOK33" s="362"/>
      <c r="VOL33" s="362"/>
      <c r="VOM33" s="362"/>
      <c r="VON33" s="362"/>
      <c r="VOO33" s="362"/>
      <c r="VOP33" s="362"/>
      <c r="VOQ33" s="362"/>
      <c r="VOR33" s="362"/>
      <c r="VOS33" s="362"/>
      <c r="VOT33" s="362"/>
      <c r="VOU33" s="362"/>
      <c r="VOV33" s="362"/>
      <c r="VOW33" s="362"/>
      <c r="VOX33" s="362"/>
      <c r="VOY33" s="362"/>
      <c r="VOZ33" s="362"/>
      <c r="VPA33" s="362"/>
      <c r="VPB33" s="362"/>
      <c r="VPC33" s="362"/>
      <c r="VPD33" s="362"/>
      <c r="VPE33" s="362"/>
      <c r="VPF33" s="362"/>
      <c r="VPG33" s="362"/>
      <c r="VPH33" s="362"/>
      <c r="VPI33" s="362"/>
      <c r="VPJ33" s="362"/>
      <c r="VPK33" s="362"/>
      <c r="VPL33" s="362"/>
      <c r="VPM33" s="362"/>
      <c r="VPN33" s="362"/>
      <c r="VPO33" s="362"/>
      <c r="VPP33" s="362"/>
      <c r="VPQ33" s="362"/>
      <c r="VPR33" s="362"/>
      <c r="VPS33" s="362"/>
      <c r="VPT33" s="362"/>
      <c r="VPU33" s="362"/>
      <c r="VPV33" s="362"/>
      <c r="VPW33" s="362"/>
      <c r="VPX33" s="362"/>
      <c r="VPY33" s="362"/>
      <c r="VPZ33" s="362"/>
      <c r="VQA33" s="362"/>
      <c r="VQB33" s="362"/>
      <c r="VQC33" s="362"/>
      <c r="VQD33" s="362"/>
      <c r="VQE33" s="362"/>
      <c r="VQF33" s="362"/>
      <c r="VQG33" s="362"/>
      <c r="VQH33" s="362"/>
      <c r="VQI33" s="362"/>
      <c r="VQJ33" s="362"/>
      <c r="VQK33" s="362"/>
      <c r="VQL33" s="362"/>
      <c r="VQM33" s="362"/>
      <c r="VQN33" s="362"/>
      <c r="VQO33" s="362"/>
      <c r="VQP33" s="362"/>
      <c r="VQQ33" s="362"/>
      <c r="VQR33" s="362"/>
      <c r="VQS33" s="362"/>
      <c r="VQT33" s="362"/>
      <c r="VQU33" s="362"/>
      <c r="VQV33" s="362"/>
      <c r="VQW33" s="362"/>
      <c r="VQX33" s="362"/>
      <c r="VQY33" s="362"/>
      <c r="VQZ33" s="362"/>
      <c r="VRA33" s="362"/>
      <c r="VRB33" s="362"/>
      <c r="VRC33" s="362"/>
      <c r="VRD33" s="362"/>
      <c r="VRE33" s="362"/>
      <c r="VRF33" s="362"/>
      <c r="VRG33" s="362"/>
      <c r="VRH33" s="362"/>
      <c r="VRI33" s="362"/>
      <c r="VRJ33" s="362"/>
      <c r="VRK33" s="362"/>
      <c r="VRL33" s="362"/>
      <c r="VRM33" s="362"/>
      <c r="VRN33" s="362"/>
      <c r="VRO33" s="362"/>
      <c r="VRP33" s="362"/>
      <c r="VRQ33" s="362"/>
      <c r="VRR33" s="362"/>
      <c r="VRS33" s="362"/>
      <c r="VRT33" s="362"/>
      <c r="VRU33" s="362"/>
      <c r="VRV33" s="362"/>
      <c r="VRW33" s="362"/>
      <c r="VRX33" s="362"/>
      <c r="VRY33" s="362"/>
      <c r="VRZ33" s="362"/>
      <c r="VSA33" s="362"/>
      <c r="VSB33" s="362"/>
      <c r="VSC33" s="362"/>
      <c r="VSD33" s="362"/>
      <c r="VSE33" s="362"/>
      <c r="VSF33" s="362"/>
      <c r="VSG33" s="362"/>
      <c r="VSH33" s="362"/>
      <c r="VSI33" s="362"/>
      <c r="VSJ33" s="362"/>
      <c r="VSK33" s="362"/>
      <c r="VSL33" s="362"/>
      <c r="VSM33" s="362"/>
      <c r="VSN33" s="362"/>
      <c r="VSO33" s="362"/>
      <c r="VSP33" s="362"/>
      <c r="VSQ33" s="362"/>
      <c r="VSR33" s="362"/>
      <c r="VSS33" s="362"/>
      <c r="VST33" s="362"/>
      <c r="VSU33" s="362"/>
      <c r="VSV33" s="362"/>
      <c r="VSW33" s="362"/>
      <c r="VSX33" s="362"/>
      <c r="VSY33" s="362"/>
      <c r="VSZ33" s="362"/>
      <c r="VTA33" s="362"/>
      <c r="VTB33" s="362"/>
      <c r="VTC33" s="362"/>
      <c r="VTD33" s="362"/>
      <c r="VTE33" s="362"/>
      <c r="VTF33" s="362"/>
      <c r="VTG33" s="362"/>
      <c r="VTH33" s="362"/>
      <c r="VTI33" s="362"/>
      <c r="VTJ33" s="362"/>
      <c r="VTK33" s="362"/>
      <c r="VTL33" s="362"/>
      <c r="VTM33" s="362"/>
      <c r="VTN33" s="362"/>
      <c r="VTO33" s="362"/>
      <c r="VTP33" s="362"/>
      <c r="VTQ33" s="362"/>
      <c r="VTR33" s="362"/>
      <c r="VTS33" s="362"/>
      <c r="VTT33" s="362"/>
      <c r="VTU33" s="362"/>
      <c r="VTV33" s="362"/>
      <c r="VTW33" s="362"/>
      <c r="VTX33" s="362"/>
      <c r="VTY33" s="362"/>
      <c r="VTZ33" s="362"/>
      <c r="VUA33" s="362"/>
      <c r="VUB33" s="362"/>
      <c r="VUC33" s="362"/>
      <c r="VUD33" s="362"/>
      <c r="VUE33" s="362"/>
      <c r="VUF33" s="362"/>
      <c r="VUG33" s="362"/>
      <c r="VUH33" s="362"/>
      <c r="VUI33" s="362"/>
      <c r="VUJ33" s="362"/>
      <c r="VUK33" s="362"/>
      <c r="VUL33" s="362"/>
      <c r="VUM33" s="362"/>
      <c r="VUN33" s="362"/>
      <c r="VUO33" s="362"/>
      <c r="VUP33" s="362"/>
      <c r="VUQ33" s="362"/>
      <c r="VUR33" s="362"/>
      <c r="VUS33" s="362"/>
      <c r="VUT33" s="362"/>
      <c r="VUU33" s="362"/>
      <c r="VUV33" s="362"/>
      <c r="VUW33" s="362"/>
      <c r="VUX33" s="362"/>
      <c r="VUY33" s="362"/>
      <c r="VUZ33" s="362"/>
      <c r="VVA33" s="362"/>
      <c r="VVB33" s="362"/>
      <c r="VVC33" s="362"/>
      <c r="VVD33" s="362"/>
      <c r="VVE33" s="362"/>
      <c r="VVF33" s="362"/>
      <c r="VVG33" s="362"/>
      <c r="VVH33" s="362"/>
      <c r="VVI33" s="362"/>
      <c r="VVJ33" s="362"/>
      <c r="VVK33" s="362"/>
      <c r="VVL33" s="362"/>
      <c r="VVM33" s="362"/>
      <c r="VVN33" s="362"/>
      <c r="VVO33" s="362"/>
      <c r="VVP33" s="362"/>
      <c r="VVQ33" s="362"/>
      <c r="VVR33" s="362"/>
      <c r="VVS33" s="362"/>
      <c r="VVT33" s="362"/>
      <c r="VVU33" s="362"/>
      <c r="VVV33" s="362"/>
      <c r="VVW33" s="362"/>
      <c r="VVX33" s="362"/>
      <c r="VVY33" s="362"/>
      <c r="VVZ33" s="362"/>
      <c r="VWA33" s="362"/>
      <c r="VWB33" s="362"/>
      <c r="VWC33" s="362"/>
      <c r="VWD33" s="362"/>
      <c r="VWE33" s="362"/>
      <c r="VWF33" s="362"/>
      <c r="VWG33" s="362"/>
      <c r="VWH33" s="362"/>
      <c r="VWI33" s="362"/>
      <c r="VWJ33" s="362"/>
      <c r="VWK33" s="362"/>
      <c r="VWL33" s="362"/>
      <c r="VWM33" s="362"/>
      <c r="VWN33" s="362"/>
      <c r="VWO33" s="362"/>
      <c r="VWP33" s="362"/>
      <c r="VWQ33" s="362"/>
      <c r="VWR33" s="362"/>
      <c r="VWS33" s="362"/>
      <c r="VWT33" s="362"/>
      <c r="VWU33" s="362"/>
      <c r="VWV33" s="362"/>
      <c r="VWW33" s="362"/>
      <c r="VWX33" s="362"/>
      <c r="VWY33" s="362"/>
      <c r="VWZ33" s="362"/>
      <c r="VXA33" s="362"/>
      <c r="VXB33" s="362"/>
      <c r="VXC33" s="362"/>
      <c r="VXD33" s="362"/>
      <c r="VXE33" s="362"/>
      <c r="VXF33" s="362"/>
      <c r="VXG33" s="362"/>
      <c r="VXH33" s="362"/>
      <c r="VXI33" s="362"/>
      <c r="VXJ33" s="362"/>
      <c r="VXK33" s="362"/>
      <c r="VXL33" s="362"/>
      <c r="VXM33" s="362"/>
      <c r="VXN33" s="362"/>
      <c r="VXO33" s="362"/>
      <c r="VXP33" s="362"/>
      <c r="VXQ33" s="362"/>
      <c r="VXR33" s="362"/>
      <c r="VXS33" s="362"/>
      <c r="VXT33" s="362"/>
      <c r="VXU33" s="362"/>
      <c r="VXV33" s="362"/>
      <c r="VXW33" s="362"/>
      <c r="VXX33" s="362"/>
      <c r="VXY33" s="362"/>
      <c r="VXZ33" s="362"/>
      <c r="VYA33" s="362"/>
      <c r="VYB33" s="362"/>
      <c r="VYC33" s="362"/>
      <c r="VYD33" s="362"/>
      <c r="VYE33" s="362"/>
      <c r="VYF33" s="362"/>
      <c r="VYG33" s="362"/>
      <c r="VYH33" s="362"/>
      <c r="VYI33" s="362"/>
      <c r="VYJ33" s="362"/>
      <c r="VYK33" s="362"/>
      <c r="VYL33" s="362"/>
      <c r="VYM33" s="362"/>
      <c r="VYN33" s="362"/>
      <c r="VYO33" s="362"/>
      <c r="VYP33" s="362"/>
      <c r="VYQ33" s="362"/>
      <c r="VYR33" s="362"/>
      <c r="VYS33" s="362"/>
      <c r="VYT33" s="362"/>
      <c r="VYU33" s="362"/>
      <c r="VYV33" s="362"/>
      <c r="VYW33" s="362"/>
      <c r="VYX33" s="362"/>
      <c r="VYY33" s="362"/>
      <c r="VYZ33" s="362"/>
      <c r="VZA33" s="362"/>
      <c r="VZB33" s="362"/>
      <c r="VZC33" s="362"/>
      <c r="VZD33" s="362"/>
      <c r="VZE33" s="362"/>
      <c r="VZF33" s="362"/>
      <c r="VZG33" s="362"/>
      <c r="VZH33" s="362"/>
      <c r="VZI33" s="362"/>
      <c r="VZJ33" s="362"/>
      <c r="VZK33" s="362"/>
      <c r="VZL33" s="362"/>
      <c r="VZM33" s="362"/>
      <c r="VZN33" s="362"/>
      <c r="VZO33" s="362"/>
      <c r="VZP33" s="362"/>
      <c r="VZQ33" s="362"/>
      <c r="VZR33" s="362"/>
      <c r="VZS33" s="362"/>
      <c r="VZT33" s="362"/>
      <c r="VZU33" s="362"/>
      <c r="VZV33" s="362"/>
      <c r="VZW33" s="362"/>
      <c r="VZX33" s="362"/>
      <c r="VZY33" s="362"/>
      <c r="VZZ33" s="362"/>
      <c r="WAA33" s="362"/>
      <c r="WAB33" s="362"/>
      <c r="WAC33" s="362"/>
      <c r="WAD33" s="362"/>
      <c r="WAE33" s="362"/>
      <c r="WAF33" s="362"/>
      <c r="WAG33" s="362"/>
      <c r="WAH33" s="362"/>
      <c r="WAI33" s="362"/>
      <c r="WAJ33" s="362"/>
      <c r="WAK33" s="362"/>
      <c r="WAL33" s="362"/>
      <c r="WAM33" s="362"/>
      <c r="WAN33" s="362"/>
      <c r="WAO33" s="362"/>
      <c r="WAP33" s="362"/>
      <c r="WAQ33" s="362"/>
      <c r="WAR33" s="362"/>
      <c r="WAS33" s="362"/>
      <c r="WAT33" s="362"/>
      <c r="WAU33" s="362"/>
      <c r="WAV33" s="362"/>
      <c r="WAW33" s="362"/>
      <c r="WAX33" s="362"/>
      <c r="WAY33" s="362"/>
      <c r="WAZ33" s="362"/>
      <c r="WBA33" s="362"/>
      <c r="WBB33" s="362"/>
      <c r="WBC33" s="362"/>
      <c r="WBD33" s="362"/>
      <c r="WBE33" s="362"/>
      <c r="WBF33" s="362"/>
      <c r="WBG33" s="362"/>
      <c r="WBH33" s="362"/>
      <c r="WBI33" s="362"/>
      <c r="WBJ33" s="362"/>
      <c r="WBK33" s="362"/>
      <c r="WBL33" s="362"/>
      <c r="WBM33" s="362"/>
      <c r="WBN33" s="362"/>
      <c r="WBO33" s="362"/>
      <c r="WBP33" s="362"/>
      <c r="WBQ33" s="362"/>
      <c r="WBR33" s="362"/>
      <c r="WBS33" s="362"/>
      <c r="WBT33" s="362"/>
      <c r="WBU33" s="362"/>
      <c r="WBV33" s="362"/>
      <c r="WBW33" s="362"/>
      <c r="WBX33" s="362"/>
      <c r="WBY33" s="362"/>
      <c r="WBZ33" s="362"/>
      <c r="WCA33" s="362"/>
      <c r="WCB33" s="362"/>
      <c r="WCC33" s="362"/>
      <c r="WCD33" s="362"/>
      <c r="WCE33" s="362"/>
      <c r="WCF33" s="362"/>
      <c r="WCG33" s="362"/>
      <c r="WCH33" s="362"/>
      <c r="WCI33" s="362"/>
      <c r="WCJ33" s="362"/>
      <c r="WCK33" s="362"/>
      <c r="WCL33" s="362"/>
      <c r="WCM33" s="362"/>
      <c r="WCN33" s="362"/>
      <c r="WCO33" s="362"/>
      <c r="WCP33" s="362"/>
      <c r="WCQ33" s="362"/>
      <c r="WCR33" s="362"/>
      <c r="WCS33" s="362"/>
      <c r="WCT33" s="362"/>
      <c r="WCU33" s="362"/>
      <c r="WCV33" s="362"/>
      <c r="WCW33" s="362"/>
      <c r="WCX33" s="362"/>
      <c r="WCY33" s="362"/>
      <c r="WCZ33" s="362"/>
      <c r="WDA33" s="362"/>
      <c r="WDB33" s="362"/>
      <c r="WDC33" s="362"/>
      <c r="WDD33" s="362"/>
      <c r="WDE33" s="362"/>
      <c r="WDF33" s="362"/>
      <c r="WDG33" s="362"/>
      <c r="WDH33" s="362"/>
      <c r="WDI33" s="362"/>
      <c r="WDJ33" s="362"/>
      <c r="WDK33" s="362"/>
      <c r="WDL33" s="362"/>
      <c r="WDM33" s="362"/>
      <c r="WDN33" s="362"/>
      <c r="WDO33" s="362"/>
      <c r="WDP33" s="362"/>
      <c r="WDQ33" s="362"/>
      <c r="WDR33" s="362"/>
      <c r="WDS33" s="362"/>
      <c r="WDT33" s="362"/>
      <c r="WDU33" s="362"/>
      <c r="WDV33" s="362"/>
      <c r="WDW33" s="362"/>
      <c r="WDX33" s="362"/>
      <c r="WDY33" s="362"/>
      <c r="WDZ33" s="362"/>
      <c r="WEA33" s="362"/>
      <c r="WEB33" s="362"/>
      <c r="WEC33" s="362"/>
      <c r="WED33" s="362"/>
      <c r="WEE33" s="362"/>
      <c r="WEF33" s="362"/>
      <c r="WEG33" s="362"/>
      <c r="WEH33" s="362"/>
      <c r="WEI33" s="362"/>
      <c r="WEJ33" s="362"/>
      <c r="WEK33" s="362"/>
      <c r="WEL33" s="362"/>
      <c r="WEM33" s="362"/>
      <c r="WEN33" s="362"/>
      <c r="WEO33" s="362"/>
      <c r="WEP33" s="362"/>
      <c r="WEQ33" s="362"/>
      <c r="WER33" s="362"/>
      <c r="WES33" s="362"/>
      <c r="WET33" s="362"/>
      <c r="WEU33" s="362"/>
      <c r="WEV33" s="362"/>
      <c r="WEW33" s="362"/>
      <c r="WEX33" s="362"/>
      <c r="WEY33" s="362"/>
      <c r="WEZ33" s="362"/>
      <c r="WFA33" s="362"/>
      <c r="WFB33" s="362"/>
      <c r="WFC33" s="362"/>
      <c r="WFD33" s="362"/>
      <c r="WFE33" s="362"/>
      <c r="WFF33" s="362"/>
      <c r="WFG33" s="362"/>
      <c r="WFH33" s="362"/>
      <c r="WFI33" s="362"/>
      <c r="WFJ33" s="362"/>
      <c r="WFK33" s="362"/>
      <c r="WFL33" s="362"/>
      <c r="WFM33" s="362"/>
      <c r="WFN33" s="362"/>
      <c r="WFO33" s="362"/>
      <c r="WFP33" s="362"/>
      <c r="WFQ33" s="362"/>
      <c r="WFR33" s="362"/>
      <c r="WFS33" s="362"/>
      <c r="WFT33" s="362"/>
      <c r="WFU33" s="362"/>
      <c r="WFV33" s="362"/>
      <c r="WFW33" s="362"/>
      <c r="WFX33" s="362"/>
      <c r="WFY33" s="362"/>
      <c r="WFZ33" s="362"/>
      <c r="WGA33" s="362"/>
      <c r="WGB33" s="362"/>
      <c r="WGC33" s="362"/>
      <c r="WGD33" s="362"/>
      <c r="WGE33" s="362"/>
      <c r="WGF33" s="362"/>
      <c r="WGG33" s="362"/>
      <c r="WGH33" s="362"/>
      <c r="WGI33" s="362"/>
    </row>
    <row r="34" spans="2:31 9581:15739" s="77" customFormat="1" ht="12">
      <c r="B34" s="91" t="s">
        <v>143</v>
      </c>
      <c r="C34" s="401"/>
      <c r="D34" s="277"/>
      <c r="E34" s="272">
        <v>2011</v>
      </c>
      <c r="F34" s="285">
        <v>2007</v>
      </c>
      <c r="G34" s="277"/>
      <c r="H34" s="272">
        <v>1806</v>
      </c>
      <c r="I34" s="272">
        <v>1885</v>
      </c>
      <c r="J34" s="272">
        <v>1638</v>
      </c>
      <c r="K34" s="285">
        <v>1602</v>
      </c>
      <c r="L34" s="281"/>
      <c r="M34" s="272">
        <v>1442</v>
      </c>
      <c r="N34" s="272">
        <f>1113+217</f>
        <v>1330</v>
      </c>
      <c r="O34" s="272">
        <v>1316</v>
      </c>
      <c r="P34" s="285">
        <v>1296</v>
      </c>
      <c r="Q34" s="281"/>
      <c r="R34" s="272">
        <v>1478</v>
      </c>
      <c r="S34" s="272">
        <v>1548</v>
      </c>
      <c r="T34" s="272">
        <v>1384</v>
      </c>
      <c r="U34" s="285">
        <v>1386</v>
      </c>
      <c r="V34" s="281"/>
      <c r="W34" s="272">
        <v>1395</v>
      </c>
      <c r="X34" s="272">
        <v>1425</v>
      </c>
      <c r="Y34" s="272">
        <v>1185</v>
      </c>
      <c r="Z34" s="285">
        <v>1181</v>
      </c>
      <c r="AA34" s="281"/>
      <c r="AB34" s="272">
        <v>1144</v>
      </c>
      <c r="AC34" s="190">
        <v>1125</v>
      </c>
      <c r="AD34" s="190">
        <v>1089</v>
      </c>
      <c r="AE34" s="195">
        <f>961+64</f>
        <v>1025</v>
      </c>
      <c r="NDM34" s="362"/>
      <c r="NDN34" s="362"/>
      <c r="NDO34" s="362"/>
      <c r="NDP34" s="362"/>
      <c r="NDQ34" s="362"/>
      <c r="NDR34" s="362"/>
      <c r="NDS34" s="362"/>
      <c r="NDT34" s="362"/>
      <c r="NDU34" s="362"/>
      <c r="NDV34" s="362"/>
      <c r="NDW34" s="362"/>
      <c r="NDX34" s="362"/>
      <c r="NDY34" s="362"/>
      <c r="NDZ34" s="362"/>
      <c r="NEA34" s="362"/>
      <c r="NEB34" s="362"/>
      <c r="NEC34" s="362"/>
      <c r="NED34" s="362"/>
      <c r="NEE34" s="362"/>
      <c r="NEF34" s="362"/>
      <c r="NEG34" s="362"/>
      <c r="NEH34" s="362"/>
      <c r="NEI34" s="362"/>
      <c r="NEJ34" s="362"/>
      <c r="NEK34" s="362"/>
      <c r="NEL34" s="362"/>
      <c r="NEM34" s="362"/>
      <c r="NEN34" s="362"/>
      <c r="NEO34" s="362"/>
      <c r="NEP34" s="362"/>
      <c r="NEQ34" s="362"/>
      <c r="NER34" s="362"/>
      <c r="NES34" s="362"/>
      <c r="NET34" s="362"/>
      <c r="NEU34" s="362"/>
      <c r="NEV34" s="362"/>
      <c r="NEW34" s="362"/>
      <c r="NEX34" s="362"/>
      <c r="NEY34" s="362"/>
      <c r="NEZ34" s="362"/>
      <c r="NFA34" s="362"/>
      <c r="NFB34" s="362"/>
      <c r="NFC34" s="362"/>
      <c r="NFD34" s="362"/>
      <c r="NFE34" s="362"/>
      <c r="NFF34" s="362"/>
      <c r="NFG34" s="362"/>
      <c r="NFH34" s="362"/>
      <c r="NFI34" s="362"/>
      <c r="NFJ34" s="362"/>
      <c r="NFK34" s="362"/>
      <c r="NFL34" s="362"/>
      <c r="NFM34" s="362"/>
      <c r="NFN34" s="362"/>
      <c r="NFO34" s="362"/>
      <c r="NFP34" s="362"/>
      <c r="NFQ34" s="362"/>
      <c r="NFR34" s="362"/>
      <c r="NFS34" s="362"/>
      <c r="NFT34" s="362"/>
      <c r="NFU34" s="362"/>
      <c r="NFV34" s="362"/>
      <c r="NFW34" s="362"/>
      <c r="NFX34" s="362"/>
      <c r="NFY34" s="362"/>
      <c r="NFZ34" s="362"/>
      <c r="NGA34" s="362"/>
      <c r="NGB34" s="362"/>
      <c r="NGC34" s="362"/>
      <c r="NGD34" s="362"/>
      <c r="NGE34" s="362"/>
      <c r="NGF34" s="362"/>
      <c r="NGG34" s="362"/>
      <c r="NGH34" s="362"/>
      <c r="NGI34" s="362"/>
      <c r="NGJ34" s="362"/>
      <c r="NGK34" s="362"/>
      <c r="NGL34" s="362"/>
      <c r="NGM34" s="362"/>
      <c r="NGN34" s="362"/>
      <c r="NGO34" s="362"/>
      <c r="NGP34" s="362"/>
      <c r="NGQ34" s="362"/>
      <c r="NGR34" s="362"/>
      <c r="NGS34" s="362"/>
      <c r="NGT34" s="362"/>
      <c r="NGU34" s="362"/>
      <c r="NGV34" s="362"/>
      <c r="NGW34" s="362"/>
      <c r="NGX34" s="362"/>
      <c r="NGY34" s="362"/>
      <c r="NGZ34" s="362"/>
      <c r="NHA34" s="362"/>
      <c r="NHB34" s="362"/>
      <c r="NHC34" s="362"/>
      <c r="NHD34" s="362"/>
      <c r="NHE34" s="362"/>
      <c r="NHF34" s="362"/>
      <c r="NHG34" s="362"/>
      <c r="NHH34" s="362"/>
      <c r="NHI34" s="362"/>
      <c r="NHJ34" s="362"/>
      <c r="NHK34" s="362"/>
      <c r="NHL34" s="362"/>
      <c r="NHM34" s="362"/>
      <c r="NHN34" s="362"/>
      <c r="NHO34" s="362"/>
      <c r="NHP34" s="362"/>
      <c r="NHQ34" s="362"/>
      <c r="NHR34" s="362"/>
      <c r="NHS34" s="362"/>
      <c r="NHT34" s="362"/>
      <c r="NHU34" s="362"/>
      <c r="NHV34" s="362"/>
      <c r="NHW34" s="362"/>
      <c r="NHX34" s="362"/>
      <c r="NHY34" s="362"/>
      <c r="NHZ34" s="362"/>
      <c r="NIA34" s="362"/>
      <c r="NIB34" s="362"/>
      <c r="NIC34" s="362"/>
      <c r="NID34" s="362"/>
      <c r="NIE34" s="362"/>
      <c r="NIF34" s="362"/>
      <c r="NIG34" s="362"/>
      <c r="NIH34" s="362"/>
      <c r="NII34" s="362"/>
      <c r="NIJ34" s="362"/>
      <c r="NIK34" s="362"/>
      <c r="NIL34" s="362"/>
      <c r="NIM34" s="362"/>
      <c r="NIN34" s="362"/>
      <c r="NIO34" s="362"/>
      <c r="NIP34" s="362"/>
      <c r="NIQ34" s="362"/>
      <c r="NIR34" s="362"/>
      <c r="NIS34" s="362"/>
      <c r="NIT34" s="362"/>
      <c r="NIU34" s="362"/>
      <c r="NIV34" s="362"/>
      <c r="NIW34" s="362"/>
      <c r="NIX34" s="362"/>
      <c r="NIY34" s="362"/>
      <c r="NIZ34" s="362"/>
      <c r="NJA34" s="362"/>
      <c r="NJB34" s="362"/>
      <c r="NJC34" s="362"/>
      <c r="NJD34" s="362"/>
      <c r="NJE34" s="362"/>
      <c r="NJF34" s="362"/>
      <c r="NJG34" s="362"/>
      <c r="NJH34" s="362"/>
      <c r="NJI34" s="362"/>
      <c r="NJJ34" s="362"/>
      <c r="NJK34" s="362"/>
      <c r="NJL34" s="362"/>
      <c r="NJM34" s="362"/>
      <c r="NJN34" s="362"/>
      <c r="NJO34" s="362"/>
      <c r="NJP34" s="362"/>
      <c r="NJQ34" s="362"/>
      <c r="NJR34" s="362"/>
      <c r="NJS34" s="362"/>
      <c r="NJT34" s="362"/>
      <c r="NJU34" s="362"/>
      <c r="NJV34" s="362"/>
      <c r="NJW34" s="362"/>
      <c r="NJX34" s="362"/>
      <c r="NJY34" s="362"/>
      <c r="NJZ34" s="362"/>
      <c r="NKA34" s="362"/>
      <c r="NKB34" s="362"/>
      <c r="NKC34" s="362"/>
      <c r="NKD34" s="362"/>
      <c r="NKE34" s="362"/>
      <c r="NKF34" s="362"/>
      <c r="NKG34" s="362"/>
      <c r="NKH34" s="362"/>
      <c r="NKI34" s="362"/>
      <c r="NKJ34" s="362"/>
      <c r="NKK34" s="362"/>
      <c r="NKL34" s="362"/>
      <c r="NKM34" s="362"/>
      <c r="NKN34" s="362"/>
      <c r="NKO34" s="362"/>
      <c r="NKP34" s="362"/>
      <c r="NKQ34" s="362"/>
      <c r="NKR34" s="362"/>
      <c r="NKS34" s="362"/>
      <c r="NKT34" s="362"/>
      <c r="NKU34" s="362"/>
      <c r="NKV34" s="362"/>
      <c r="NKW34" s="362"/>
      <c r="NKX34" s="362"/>
      <c r="NKY34" s="362"/>
      <c r="NKZ34" s="362"/>
      <c r="NLA34" s="362"/>
      <c r="NLB34" s="362"/>
      <c r="NLC34" s="362"/>
      <c r="NLD34" s="362"/>
      <c r="NLE34" s="362"/>
      <c r="NLF34" s="362"/>
      <c r="NLG34" s="362"/>
      <c r="NLH34" s="362"/>
      <c r="NLI34" s="362"/>
      <c r="NLJ34" s="362"/>
      <c r="NLK34" s="362"/>
      <c r="NLL34" s="362"/>
      <c r="NLM34" s="362"/>
      <c r="NLN34" s="362"/>
      <c r="NLO34" s="362"/>
      <c r="NLP34" s="362"/>
      <c r="NLQ34" s="362"/>
      <c r="NLR34" s="362"/>
      <c r="NLS34" s="362"/>
      <c r="NLT34" s="362"/>
      <c r="NLU34" s="362"/>
      <c r="NLV34" s="362"/>
      <c r="NLW34" s="362"/>
      <c r="NLX34" s="362"/>
      <c r="NLY34" s="362"/>
      <c r="NLZ34" s="362"/>
      <c r="NMA34" s="362"/>
      <c r="NMB34" s="362"/>
      <c r="NMC34" s="362"/>
      <c r="NMD34" s="362"/>
      <c r="NME34" s="362"/>
      <c r="NMF34" s="362"/>
      <c r="NMG34" s="362"/>
      <c r="NMH34" s="362"/>
      <c r="NMI34" s="362"/>
      <c r="NMJ34" s="362"/>
      <c r="NMK34" s="362"/>
      <c r="NML34" s="362"/>
      <c r="NMM34" s="362"/>
      <c r="NMN34" s="362"/>
      <c r="NMO34" s="362"/>
      <c r="NMP34" s="362"/>
      <c r="NMQ34" s="362"/>
      <c r="NMR34" s="362"/>
      <c r="NMS34" s="362"/>
      <c r="NMT34" s="362"/>
      <c r="NMU34" s="362"/>
      <c r="NMV34" s="362"/>
      <c r="NMW34" s="362"/>
      <c r="NMX34" s="362"/>
      <c r="NMY34" s="362"/>
      <c r="NMZ34" s="362"/>
      <c r="NNA34" s="362"/>
      <c r="NNB34" s="362"/>
      <c r="NNC34" s="362"/>
      <c r="NND34" s="362"/>
      <c r="NNE34" s="362"/>
      <c r="NNF34" s="362"/>
      <c r="NNG34" s="362"/>
      <c r="NNH34" s="362"/>
      <c r="NNI34" s="362"/>
      <c r="NNJ34" s="362"/>
      <c r="NNK34" s="362"/>
      <c r="NNL34" s="362"/>
      <c r="NNM34" s="362"/>
      <c r="NNN34" s="362"/>
      <c r="NNO34" s="362"/>
      <c r="NNP34" s="362"/>
      <c r="NNQ34" s="362"/>
      <c r="NNR34" s="362"/>
      <c r="NNS34" s="362"/>
      <c r="NNT34" s="362"/>
      <c r="NNU34" s="362"/>
      <c r="NNV34" s="362"/>
      <c r="NNW34" s="362"/>
      <c r="NNX34" s="362"/>
      <c r="NNY34" s="362"/>
      <c r="NNZ34" s="362"/>
      <c r="NOA34" s="362"/>
      <c r="NOB34" s="362"/>
      <c r="NOC34" s="362"/>
      <c r="NOD34" s="362"/>
      <c r="NOE34" s="362"/>
      <c r="NOF34" s="362"/>
      <c r="NOG34" s="362"/>
      <c r="NOH34" s="362"/>
      <c r="NOI34" s="362"/>
      <c r="NOJ34" s="362"/>
      <c r="NOK34" s="362"/>
      <c r="NOL34" s="362"/>
      <c r="NOM34" s="362"/>
      <c r="NON34" s="362"/>
      <c r="NOO34" s="362"/>
      <c r="NOP34" s="362"/>
      <c r="NOQ34" s="362"/>
      <c r="NOR34" s="362"/>
      <c r="NOS34" s="362"/>
      <c r="NOT34" s="362"/>
      <c r="NOU34" s="362"/>
      <c r="NOV34" s="362"/>
      <c r="NOW34" s="362"/>
      <c r="NOX34" s="362"/>
      <c r="NOY34" s="362"/>
      <c r="NOZ34" s="362"/>
      <c r="NPA34" s="362"/>
      <c r="NPB34" s="362"/>
      <c r="NPC34" s="362"/>
      <c r="NPD34" s="362"/>
      <c r="NPE34" s="362"/>
      <c r="NPF34" s="362"/>
      <c r="NPG34" s="362"/>
      <c r="NPH34" s="362"/>
      <c r="NPI34" s="362"/>
      <c r="NPJ34" s="362"/>
      <c r="NPK34" s="362"/>
      <c r="NPL34" s="362"/>
      <c r="NPM34" s="362"/>
      <c r="NPN34" s="362"/>
      <c r="NPO34" s="362"/>
      <c r="NPP34" s="362"/>
      <c r="NPQ34" s="362"/>
      <c r="NPR34" s="362"/>
      <c r="NPS34" s="362"/>
      <c r="NPT34" s="362"/>
      <c r="NPU34" s="362"/>
      <c r="NPV34" s="362"/>
      <c r="NPW34" s="362"/>
      <c r="NPX34" s="362"/>
      <c r="NPY34" s="362"/>
      <c r="NPZ34" s="362"/>
      <c r="NQA34" s="362"/>
      <c r="NQB34" s="362"/>
      <c r="NQC34" s="362"/>
      <c r="NQD34" s="362"/>
      <c r="NQE34" s="362"/>
      <c r="NQF34" s="362"/>
      <c r="NQG34" s="362"/>
      <c r="NQH34" s="362"/>
      <c r="NQI34" s="362"/>
      <c r="NQJ34" s="362"/>
      <c r="NQK34" s="362"/>
      <c r="NQL34" s="362"/>
      <c r="NQM34" s="362"/>
      <c r="NQN34" s="362"/>
      <c r="NQO34" s="362"/>
      <c r="NQP34" s="362"/>
      <c r="NQQ34" s="362"/>
      <c r="NQR34" s="362"/>
      <c r="NQS34" s="362"/>
      <c r="NQT34" s="362"/>
      <c r="NQU34" s="362"/>
      <c r="NQV34" s="362"/>
      <c r="NQW34" s="362"/>
      <c r="NQX34" s="362"/>
      <c r="NQY34" s="362"/>
      <c r="NQZ34" s="362"/>
      <c r="NRA34" s="362"/>
      <c r="NRB34" s="362"/>
      <c r="NRC34" s="362"/>
      <c r="NRD34" s="362"/>
      <c r="NRE34" s="362"/>
      <c r="NRF34" s="362"/>
      <c r="NRG34" s="362"/>
      <c r="NRH34" s="362"/>
      <c r="NRI34" s="362"/>
      <c r="NRJ34" s="362"/>
      <c r="NRK34" s="362"/>
      <c r="NRL34" s="362"/>
      <c r="NRM34" s="362"/>
      <c r="NRN34" s="362"/>
      <c r="NRO34" s="362"/>
      <c r="NRP34" s="362"/>
      <c r="NRQ34" s="362"/>
      <c r="NRR34" s="362"/>
      <c r="NRS34" s="362"/>
      <c r="NRT34" s="362"/>
      <c r="NRU34" s="362"/>
      <c r="NRV34" s="362"/>
      <c r="NRW34" s="362"/>
      <c r="NRX34" s="362"/>
      <c r="NRY34" s="362"/>
      <c r="NRZ34" s="362"/>
      <c r="NSA34" s="362"/>
      <c r="NSB34" s="362"/>
      <c r="NSC34" s="362"/>
      <c r="NSD34" s="362"/>
      <c r="NSE34" s="362"/>
      <c r="NSF34" s="362"/>
      <c r="NSG34" s="362"/>
      <c r="NSH34" s="362"/>
      <c r="NSI34" s="362"/>
      <c r="NSJ34" s="362"/>
      <c r="NSK34" s="362"/>
      <c r="NSL34" s="362"/>
      <c r="NSM34" s="362"/>
      <c r="NSN34" s="362"/>
      <c r="NSO34" s="362"/>
      <c r="NSP34" s="362"/>
      <c r="NSQ34" s="362"/>
      <c r="NSR34" s="362"/>
      <c r="NSS34" s="362"/>
      <c r="NST34" s="362"/>
      <c r="NSU34" s="362"/>
      <c r="NSV34" s="362"/>
      <c r="NSW34" s="362"/>
      <c r="NSX34" s="362"/>
      <c r="NSY34" s="362"/>
      <c r="NSZ34" s="362"/>
      <c r="NTA34" s="362"/>
      <c r="NTB34" s="362"/>
      <c r="NTC34" s="362"/>
      <c r="NTD34" s="362"/>
      <c r="NTE34" s="362"/>
      <c r="NTF34" s="362"/>
      <c r="NTG34" s="362"/>
      <c r="NTH34" s="362"/>
      <c r="NTI34" s="362"/>
      <c r="NTJ34" s="362"/>
      <c r="NTK34" s="362"/>
      <c r="NTL34" s="362"/>
      <c r="NTM34" s="362"/>
      <c r="NTN34" s="362"/>
      <c r="NTO34" s="362"/>
      <c r="NTP34" s="362"/>
      <c r="NTQ34" s="362"/>
      <c r="NTR34" s="362"/>
      <c r="NTS34" s="362"/>
      <c r="NTT34" s="362"/>
      <c r="NTU34" s="362"/>
      <c r="NTV34" s="362"/>
      <c r="NTW34" s="362"/>
      <c r="NTX34" s="362"/>
      <c r="NTY34" s="362"/>
      <c r="NTZ34" s="362"/>
      <c r="NUA34" s="362"/>
      <c r="NUB34" s="362"/>
      <c r="NUC34" s="362"/>
      <c r="NUD34" s="362"/>
      <c r="NUE34" s="362"/>
      <c r="NUF34" s="362"/>
      <c r="NUG34" s="362"/>
      <c r="NUH34" s="362"/>
      <c r="NUI34" s="362"/>
      <c r="NUJ34" s="362"/>
      <c r="NUK34" s="362"/>
      <c r="NUL34" s="362"/>
      <c r="NUM34" s="362"/>
      <c r="NUN34" s="362"/>
      <c r="NUO34" s="362"/>
      <c r="NUP34" s="362"/>
      <c r="NUQ34" s="362"/>
      <c r="NUR34" s="362"/>
      <c r="NUS34" s="362"/>
      <c r="NUT34" s="362"/>
      <c r="NUU34" s="362"/>
      <c r="NUV34" s="362"/>
      <c r="NUW34" s="362"/>
      <c r="NUX34" s="362"/>
      <c r="NUY34" s="362"/>
      <c r="NUZ34" s="362"/>
      <c r="NVA34" s="362"/>
      <c r="NVB34" s="362"/>
      <c r="NVC34" s="362"/>
      <c r="NVD34" s="362"/>
      <c r="NVE34" s="362"/>
      <c r="NVF34" s="362"/>
      <c r="NVG34" s="362"/>
      <c r="NVH34" s="362"/>
      <c r="NVI34" s="362"/>
      <c r="NVJ34" s="362"/>
      <c r="NVK34" s="362"/>
      <c r="NVL34" s="362"/>
      <c r="NVM34" s="362"/>
      <c r="NVN34" s="362"/>
      <c r="NVO34" s="362"/>
      <c r="NVP34" s="362"/>
      <c r="NVQ34" s="362"/>
      <c r="NVR34" s="362"/>
      <c r="NVS34" s="362"/>
      <c r="NVT34" s="362"/>
      <c r="NVU34" s="362"/>
      <c r="NVV34" s="362"/>
      <c r="NVW34" s="362"/>
      <c r="NVX34" s="362"/>
      <c r="NVY34" s="362"/>
      <c r="NVZ34" s="362"/>
      <c r="NWA34" s="362"/>
      <c r="NWB34" s="362"/>
      <c r="NWC34" s="362"/>
      <c r="NWD34" s="362"/>
      <c r="NWE34" s="362"/>
      <c r="NWF34" s="362"/>
      <c r="NWG34" s="362"/>
      <c r="NWH34" s="362"/>
      <c r="NWI34" s="362"/>
      <c r="NWJ34" s="362"/>
      <c r="NWK34" s="362"/>
      <c r="NWL34" s="362"/>
      <c r="NWM34" s="362"/>
      <c r="NWN34" s="362"/>
      <c r="NWO34" s="362"/>
      <c r="NWP34" s="362"/>
      <c r="NWQ34" s="362"/>
      <c r="NWR34" s="362"/>
      <c r="NWS34" s="362"/>
      <c r="NWT34" s="362"/>
      <c r="NWU34" s="362"/>
      <c r="NWV34" s="362"/>
      <c r="NWW34" s="362"/>
      <c r="NWX34" s="362"/>
      <c r="NWY34" s="362"/>
      <c r="NWZ34" s="362"/>
      <c r="NXA34" s="362"/>
      <c r="NXB34" s="362"/>
      <c r="NXC34" s="362"/>
      <c r="NXD34" s="362"/>
      <c r="NXE34" s="362"/>
      <c r="NXF34" s="362"/>
      <c r="NXG34" s="362"/>
      <c r="NXH34" s="362"/>
      <c r="NXI34" s="362"/>
      <c r="NXJ34" s="362"/>
      <c r="NXK34" s="362"/>
      <c r="NXL34" s="362"/>
      <c r="NXM34" s="362"/>
      <c r="NXN34" s="362"/>
      <c r="NXO34" s="362"/>
      <c r="NXP34" s="362"/>
      <c r="NXQ34" s="362"/>
      <c r="NXR34" s="362"/>
      <c r="NXS34" s="362"/>
      <c r="NXT34" s="362"/>
      <c r="NXU34" s="362"/>
      <c r="NXV34" s="362"/>
      <c r="NXW34" s="362"/>
      <c r="NXX34" s="362"/>
      <c r="NXY34" s="362"/>
      <c r="NXZ34" s="362"/>
      <c r="NYA34" s="362"/>
      <c r="NYB34" s="362"/>
      <c r="NYC34" s="362"/>
      <c r="NYD34" s="362"/>
      <c r="NYE34" s="362"/>
      <c r="NYF34" s="362"/>
      <c r="NYG34" s="362"/>
      <c r="NYH34" s="362"/>
      <c r="NYI34" s="362"/>
      <c r="NYJ34" s="362"/>
      <c r="NYK34" s="362"/>
      <c r="NYL34" s="362"/>
      <c r="NYM34" s="362"/>
      <c r="NYN34" s="362"/>
      <c r="NYO34" s="362"/>
      <c r="NYP34" s="362"/>
      <c r="NYQ34" s="362"/>
      <c r="NYR34" s="362"/>
      <c r="NYS34" s="362"/>
      <c r="NYT34" s="362"/>
      <c r="NYU34" s="362"/>
      <c r="NYV34" s="362"/>
      <c r="NYW34" s="362"/>
      <c r="NYX34" s="362"/>
      <c r="NYY34" s="362"/>
      <c r="NYZ34" s="362"/>
      <c r="NZA34" s="362"/>
      <c r="NZB34" s="362"/>
      <c r="NZC34" s="362"/>
      <c r="NZD34" s="362"/>
      <c r="NZE34" s="362"/>
      <c r="NZF34" s="362"/>
      <c r="NZG34" s="362"/>
      <c r="NZH34" s="362"/>
      <c r="NZI34" s="362"/>
      <c r="NZJ34" s="362"/>
      <c r="NZK34" s="362"/>
      <c r="NZL34" s="362"/>
      <c r="NZM34" s="362"/>
      <c r="NZN34" s="362"/>
      <c r="NZO34" s="362"/>
      <c r="NZP34" s="362"/>
      <c r="NZQ34" s="362"/>
      <c r="NZR34" s="362"/>
      <c r="NZS34" s="362"/>
      <c r="NZT34" s="362"/>
      <c r="NZU34" s="362"/>
      <c r="NZV34" s="362"/>
      <c r="NZW34" s="362"/>
      <c r="NZX34" s="362"/>
      <c r="NZY34" s="362"/>
      <c r="NZZ34" s="362"/>
      <c r="OAA34" s="362"/>
      <c r="OAB34" s="362"/>
      <c r="OAC34" s="362"/>
      <c r="OAD34" s="362"/>
      <c r="OAE34" s="362"/>
      <c r="OAF34" s="362"/>
      <c r="OAG34" s="362"/>
      <c r="OAH34" s="362"/>
      <c r="OAI34" s="362"/>
      <c r="OAJ34" s="362"/>
      <c r="OAK34" s="362"/>
      <c r="OAL34" s="362"/>
      <c r="OAM34" s="362"/>
      <c r="OAN34" s="362"/>
      <c r="OAO34" s="362"/>
      <c r="OAP34" s="362"/>
      <c r="OAQ34" s="362"/>
      <c r="OAR34" s="362"/>
      <c r="OAS34" s="362"/>
      <c r="OAT34" s="362"/>
      <c r="OAU34" s="362"/>
      <c r="OAV34" s="362"/>
      <c r="OAW34" s="362"/>
      <c r="OAX34" s="362"/>
      <c r="OAY34" s="362"/>
      <c r="OAZ34" s="362"/>
      <c r="OBA34" s="362"/>
      <c r="OBB34" s="362"/>
      <c r="OBC34" s="362"/>
      <c r="OBD34" s="362"/>
      <c r="OBE34" s="362"/>
      <c r="OBF34" s="362"/>
      <c r="OBG34" s="362"/>
      <c r="OBH34" s="362"/>
      <c r="OBI34" s="362"/>
      <c r="OBJ34" s="362"/>
      <c r="OBK34" s="362"/>
      <c r="OBL34" s="362"/>
      <c r="OBM34" s="362"/>
      <c r="OBN34" s="362"/>
      <c r="OBO34" s="362"/>
      <c r="OBP34" s="362"/>
      <c r="OBQ34" s="362"/>
      <c r="OBR34" s="362"/>
      <c r="OBS34" s="362"/>
      <c r="OBT34" s="362"/>
      <c r="OBU34" s="362"/>
      <c r="OBV34" s="362"/>
      <c r="OBW34" s="362"/>
      <c r="OBX34" s="362"/>
      <c r="OBY34" s="362"/>
      <c r="OBZ34" s="362"/>
      <c r="OCA34" s="362"/>
      <c r="OCB34" s="362"/>
      <c r="OCC34" s="362"/>
      <c r="OCD34" s="362"/>
      <c r="OCE34" s="362"/>
      <c r="OCF34" s="362"/>
      <c r="OCG34" s="362"/>
      <c r="OCH34" s="362"/>
      <c r="OCI34" s="362"/>
      <c r="OCJ34" s="362"/>
      <c r="OCK34" s="362"/>
      <c r="OCL34" s="362"/>
      <c r="OCM34" s="362"/>
      <c r="OCN34" s="362"/>
      <c r="OCO34" s="362"/>
      <c r="OCP34" s="362"/>
      <c r="OCQ34" s="362"/>
      <c r="OCR34" s="362"/>
      <c r="OCS34" s="362"/>
      <c r="OCT34" s="362"/>
      <c r="OCU34" s="362"/>
      <c r="OCV34" s="362"/>
      <c r="OCW34" s="362"/>
      <c r="OCX34" s="362"/>
      <c r="OCY34" s="362"/>
      <c r="OCZ34" s="362"/>
      <c r="ODA34" s="362"/>
      <c r="ODB34" s="362"/>
      <c r="ODC34" s="362"/>
      <c r="ODD34" s="362"/>
      <c r="ODE34" s="362"/>
      <c r="ODF34" s="362"/>
      <c r="ODG34" s="362"/>
      <c r="ODH34" s="362"/>
      <c r="ODI34" s="362"/>
      <c r="ODJ34" s="362"/>
      <c r="ODK34" s="362"/>
      <c r="ODL34" s="362"/>
      <c r="ODM34" s="362"/>
      <c r="ODN34" s="362"/>
      <c r="ODO34" s="362"/>
      <c r="ODP34" s="362"/>
      <c r="ODQ34" s="362"/>
      <c r="ODR34" s="362"/>
      <c r="ODS34" s="362"/>
      <c r="ODT34" s="362"/>
      <c r="ODU34" s="362"/>
      <c r="ODV34" s="362"/>
      <c r="ODW34" s="362"/>
      <c r="ODX34" s="362"/>
      <c r="ODY34" s="362"/>
      <c r="ODZ34" s="362"/>
      <c r="OEA34" s="362"/>
      <c r="OEB34" s="362"/>
      <c r="OEC34" s="362"/>
      <c r="OED34" s="362"/>
      <c r="OEE34" s="362"/>
      <c r="OEF34" s="362"/>
      <c r="OEG34" s="362"/>
      <c r="OEH34" s="362"/>
      <c r="OEI34" s="362"/>
      <c r="OEJ34" s="362"/>
      <c r="OEK34" s="362"/>
      <c r="OEL34" s="362"/>
      <c r="OEM34" s="362"/>
      <c r="OEN34" s="362"/>
      <c r="OEO34" s="362"/>
      <c r="OEP34" s="362"/>
      <c r="OEQ34" s="362"/>
      <c r="OER34" s="362"/>
      <c r="OES34" s="362"/>
      <c r="OET34" s="362"/>
      <c r="OEU34" s="362"/>
      <c r="OEV34" s="362"/>
      <c r="OEW34" s="362"/>
      <c r="OEX34" s="362"/>
      <c r="OEY34" s="362"/>
      <c r="OEZ34" s="362"/>
      <c r="OFA34" s="362"/>
      <c r="OFB34" s="362"/>
      <c r="OFC34" s="362"/>
      <c r="OFD34" s="362"/>
      <c r="OFE34" s="362"/>
      <c r="OFF34" s="362"/>
      <c r="OFG34" s="362"/>
      <c r="OFH34" s="362"/>
      <c r="OFI34" s="362"/>
      <c r="OFJ34" s="362"/>
      <c r="OFK34" s="362"/>
      <c r="OFL34" s="362"/>
      <c r="OFM34" s="362"/>
      <c r="OFN34" s="362"/>
      <c r="OFO34" s="362"/>
      <c r="OFP34" s="362"/>
      <c r="OFQ34" s="362"/>
      <c r="OFR34" s="362"/>
      <c r="OFS34" s="362"/>
      <c r="OFT34" s="362"/>
      <c r="OFU34" s="362"/>
      <c r="OFV34" s="362"/>
      <c r="OFW34" s="362"/>
      <c r="OFX34" s="362"/>
      <c r="OFY34" s="362"/>
      <c r="OFZ34" s="362"/>
      <c r="OGA34" s="362"/>
      <c r="OGB34" s="362"/>
      <c r="OGC34" s="362"/>
      <c r="OGD34" s="362"/>
      <c r="OGE34" s="362"/>
      <c r="OGF34" s="362"/>
      <c r="OGG34" s="362"/>
      <c r="OGH34" s="362"/>
      <c r="OGI34" s="362"/>
      <c r="OGJ34" s="362"/>
      <c r="OGK34" s="362"/>
      <c r="OGL34" s="362"/>
      <c r="OGM34" s="362"/>
      <c r="OGN34" s="362"/>
      <c r="OGO34" s="362"/>
      <c r="OGP34" s="362"/>
      <c r="OGQ34" s="362"/>
      <c r="OGR34" s="362"/>
      <c r="OGS34" s="362"/>
      <c r="OGT34" s="362"/>
      <c r="OGU34" s="362"/>
      <c r="OGV34" s="362"/>
      <c r="OGW34" s="362"/>
      <c r="OGX34" s="362"/>
      <c r="OGY34" s="362"/>
      <c r="OGZ34" s="362"/>
      <c r="OHA34" s="362"/>
      <c r="OHB34" s="362"/>
      <c r="OHC34" s="362"/>
      <c r="OHD34" s="362"/>
      <c r="OHE34" s="362"/>
      <c r="OHF34" s="362"/>
      <c r="OHG34" s="362"/>
      <c r="OHH34" s="362"/>
      <c r="OHI34" s="362"/>
      <c r="OHJ34" s="362"/>
      <c r="OHK34" s="362"/>
      <c r="OHL34" s="362"/>
      <c r="OHM34" s="362"/>
      <c r="OHN34" s="362"/>
      <c r="OHO34" s="362"/>
      <c r="OHP34" s="362"/>
      <c r="OHQ34" s="362"/>
      <c r="OHR34" s="362"/>
      <c r="OHS34" s="362"/>
      <c r="OHT34" s="362"/>
      <c r="OHU34" s="362"/>
      <c r="OHV34" s="362"/>
      <c r="OHW34" s="362"/>
      <c r="OHX34" s="362"/>
      <c r="OHY34" s="362"/>
      <c r="OHZ34" s="362"/>
      <c r="OIA34" s="362"/>
      <c r="OIB34" s="362"/>
      <c r="OIC34" s="362"/>
      <c r="OID34" s="362"/>
      <c r="OIE34" s="362"/>
      <c r="OIF34" s="362"/>
      <c r="OIG34" s="362"/>
      <c r="OIH34" s="362"/>
      <c r="OII34" s="362"/>
      <c r="OIJ34" s="362"/>
      <c r="OIK34" s="362"/>
      <c r="OIL34" s="362"/>
      <c r="OIM34" s="362"/>
      <c r="OIN34" s="362"/>
      <c r="OIO34" s="362"/>
      <c r="OIP34" s="362"/>
      <c r="OIQ34" s="362"/>
      <c r="OIR34" s="362"/>
      <c r="OIS34" s="362"/>
      <c r="OIT34" s="362"/>
      <c r="OIU34" s="362"/>
      <c r="OIV34" s="362"/>
      <c r="OIW34" s="362"/>
      <c r="OIX34" s="362"/>
      <c r="OIY34" s="362"/>
      <c r="OIZ34" s="362"/>
      <c r="OJA34" s="362"/>
      <c r="OJB34" s="362"/>
      <c r="OJC34" s="362"/>
      <c r="OJD34" s="362"/>
      <c r="OJE34" s="362"/>
      <c r="OJF34" s="362"/>
      <c r="OJG34" s="362"/>
      <c r="OJH34" s="362"/>
      <c r="OJI34" s="362"/>
      <c r="OJJ34" s="362"/>
      <c r="OJK34" s="362"/>
      <c r="OJL34" s="362"/>
      <c r="OJM34" s="362"/>
      <c r="OJN34" s="362"/>
      <c r="OJO34" s="362"/>
      <c r="OJP34" s="362"/>
      <c r="OJQ34" s="362"/>
      <c r="OJR34" s="362"/>
      <c r="OJS34" s="362"/>
      <c r="OJT34" s="362"/>
      <c r="OJU34" s="362"/>
      <c r="OJV34" s="362"/>
      <c r="OJW34" s="362"/>
      <c r="OJX34" s="362"/>
      <c r="OJY34" s="362"/>
      <c r="OJZ34" s="362"/>
      <c r="OKA34" s="362"/>
      <c r="OKB34" s="362"/>
      <c r="OKC34" s="362"/>
      <c r="OKD34" s="362"/>
      <c r="OKE34" s="362"/>
      <c r="OKF34" s="362"/>
      <c r="OKG34" s="362"/>
      <c r="OKH34" s="362"/>
      <c r="OKI34" s="362"/>
      <c r="OKJ34" s="362"/>
      <c r="OKK34" s="362"/>
      <c r="OKL34" s="362"/>
      <c r="OKM34" s="362"/>
      <c r="OKN34" s="362"/>
      <c r="OKO34" s="362"/>
      <c r="OKP34" s="362"/>
      <c r="OKQ34" s="362"/>
      <c r="OKR34" s="362"/>
      <c r="OKS34" s="362"/>
      <c r="OKT34" s="362"/>
      <c r="OKU34" s="362"/>
      <c r="OKV34" s="362"/>
      <c r="OKW34" s="362"/>
      <c r="OKX34" s="362"/>
      <c r="OKY34" s="362"/>
      <c r="OKZ34" s="362"/>
      <c r="OLA34" s="362"/>
      <c r="OLB34" s="362"/>
      <c r="OLC34" s="362"/>
      <c r="OLD34" s="362"/>
      <c r="OLE34" s="362"/>
      <c r="OLF34" s="362"/>
      <c r="OLG34" s="362"/>
      <c r="OLH34" s="362"/>
      <c r="OLI34" s="362"/>
      <c r="OLJ34" s="362"/>
      <c r="OLK34" s="362"/>
      <c r="OLL34" s="362"/>
      <c r="OLM34" s="362"/>
      <c r="OLN34" s="362"/>
      <c r="OLO34" s="362"/>
      <c r="OLP34" s="362"/>
      <c r="OLQ34" s="362"/>
      <c r="OLR34" s="362"/>
      <c r="OLS34" s="362"/>
      <c r="OLT34" s="362"/>
      <c r="OLU34" s="362"/>
      <c r="OLV34" s="362"/>
      <c r="OLW34" s="362"/>
      <c r="OLX34" s="362"/>
      <c r="OLY34" s="362"/>
      <c r="OLZ34" s="362"/>
      <c r="OMA34" s="362"/>
      <c r="OMB34" s="362"/>
      <c r="OMC34" s="362"/>
      <c r="OMD34" s="362"/>
      <c r="OME34" s="362"/>
      <c r="OMF34" s="362"/>
      <c r="OMG34" s="362"/>
      <c r="OMH34" s="362"/>
      <c r="OMI34" s="362"/>
      <c r="OMJ34" s="362"/>
      <c r="OMK34" s="362"/>
      <c r="OML34" s="362"/>
      <c r="OMM34" s="362"/>
      <c r="OMN34" s="362"/>
      <c r="OMO34" s="362"/>
      <c r="OMP34" s="362"/>
      <c r="OMQ34" s="362"/>
      <c r="OMR34" s="362"/>
      <c r="OMS34" s="362"/>
      <c r="OMT34" s="362"/>
      <c r="OMU34" s="362"/>
      <c r="OMV34" s="362"/>
      <c r="OMW34" s="362"/>
      <c r="OMX34" s="362"/>
      <c r="OMY34" s="362"/>
      <c r="OMZ34" s="362"/>
      <c r="ONA34" s="362"/>
      <c r="ONB34" s="362"/>
      <c r="ONC34" s="362"/>
      <c r="OND34" s="362"/>
      <c r="ONE34" s="362"/>
      <c r="ONF34" s="362"/>
      <c r="ONG34" s="362"/>
      <c r="ONH34" s="362"/>
      <c r="ONI34" s="362"/>
      <c r="ONJ34" s="362"/>
      <c r="ONK34" s="362"/>
      <c r="ONL34" s="362"/>
      <c r="ONM34" s="362"/>
      <c r="ONN34" s="362"/>
      <c r="ONO34" s="362"/>
      <c r="ONP34" s="362"/>
      <c r="ONQ34" s="362"/>
      <c r="ONR34" s="362"/>
      <c r="ONS34" s="362"/>
      <c r="ONT34" s="362"/>
      <c r="ONU34" s="362"/>
      <c r="ONV34" s="362"/>
      <c r="ONW34" s="362"/>
      <c r="ONX34" s="362"/>
      <c r="ONY34" s="362"/>
      <c r="ONZ34" s="362"/>
      <c r="OOA34" s="362"/>
      <c r="OOB34" s="362"/>
      <c r="OOC34" s="362"/>
      <c r="OOD34" s="362"/>
      <c r="OOE34" s="362"/>
      <c r="OOF34" s="362"/>
      <c r="OOG34" s="362"/>
      <c r="OOH34" s="362"/>
      <c r="OOI34" s="362"/>
      <c r="OOJ34" s="362"/>
      <c r="OOK34" s="362"/>
      <c r="OOL34" s="362"/>
      <c r="OOM34" s="362"/>
      <c r="OON34" s="362"/>
      <c r="OOO34" s="362"/>
      <c r="OOP34" s="362"/>
      <c r="OOQ34" s="362"/>
      <c r="OOR34" s="362"/>
      <c r="OOS34" s="362"/>
      <c r="OOT34" s="362"/>
      <c r="OOU34" s="362"/>
      <c r="OOV34" s="362"/>
      <c r="OOW34" s="362"/>
      <c r="OOX34" s="362"/>
      <c r="OOY34" s="362"/>
      <c r="OOZ34" s="362"/>
      <c r="OPA34" s="362"/>
      <c r="OPB34" s="362"/>
      <c r="OPC34" s="362"/>
      <c r="OPD34" s="362"/>
      <c r="OPE34" s="362"/>
      <c r="OPF34" s="362"/>
      <c r="OPG34" s="362"/>
      <c r="OPH34" s="362"/>
      <c r="OPI34" s="362"/>
      <c r="OPJ34" s="362"/>
      <c r="OPK34" s="362"/>
      <c r="OPL34" s="362"/>
      <c r="OPM34" s="362"/>
      <c r="OPN34" s="362"/>
      <c r="OPO34" s="362"/>
      <c r="OPP34" s="362"/>
      <c r="OPQ34" s="362"/>
      <c r="OPR34" s="362"/>
      <c r="OPS34" s="362"/>
      <c r="OPT34" s="362"/>
      <c r="OPU34" s="362"/>
      <c r="OPV34" s="362"/>
      <c r="OPW34" s="362"/>
      <c r="OPX34" s="362"/>
      <c r="OPY34" s="362"/>
      <c r="OPZ34" s="362"/>
      <c r="OQA34" s="362"/>
      <c r="OQB34" s="362"/>
      <c r="OQC34" s="362"/>
      <c r="OQD34" s="362"/>
      <c r="OQE34" s="362"/>
      <c r="OQF34" s="362"/>
      <c r="OQG34" s="362"/>
      <c r="OQH34" s="362"/>
      <c r="OQI34" s="362"/>
      <c r="OQJ34" s="362"/>
      <c r="OQK34" s="362"/>
      <c r="OQL34" s="362"/>
      <c r="OQM34" s="362"/>
      <c r="OQN34" s="362"/>
      <c r="OQO34" s="362"/>
      <c r="OQP34" s="362"/>
      <c r="OQQ34" s="362"/>
      <c r="OQR34" s="362"/>
      <c r="OQS34" s="362"/>
      <c r="OQT34" s="362"/>
      <c r="OQU34" s="362"/>
      <c r="OQV34" s="362"/>
      <c r="OQW34" s="362"/>
      <c r="OQX34" s="362"/>
      <c r="OQY34" s="362"/>
      <c r="OQZ34" s="362"/>
      <c r="ORA34" s="362"/>
      <c r="ORB34" s="362"/>
      <c r="ORC34" s="362"/>
      <c r="ORD34" s="362"/>
      <c r="ORE34" s="362"/>
      <c r="ORF34" s="362"/>
      <c r="ORG34" s="362"/>
      <c r="ORH34" s="362"/>
      <c r="ORI34" s="362"/>
      <c r="ORJ34" s="362"/>
      <c r="ORK34" s="362"/>
      <c r="ORL34" s="362"/>
      <c r="ORM34" s="362"/>
      <c r="ORN34" s="362"/>
      <c r="ORO34" s="362"/>
      <c r="ORP34" s="362"/>
      <c r="ORQ34" s="362"/>
      <c r="ORR34" s="362"/>
      <c r="ORS34" s="362"/>
      <c r="ORT34" s="362"/>
      <c r="ORU34" s="362"/>
      <c r="ORV34" s="362"/>
      <c r="ORW34" s="362"/>
      <c r="ORX34" s="362"/>
      <c r="ORY34" s="362"/>
      <c r="ORZ34" s="362"/>
      <c r="OSA34" s="362"/>
      <c r="OSB34" s="362"/>
      <c r="OSC34" s="362"/>
      <c r="OSD34" s="362"/>
      <c r="OSE34" s="362"/>
      <c r="OSF34" s="362"/>
      <c r="OSG34" s="362"/>
      <c r="OSH34" s="362"/>
      <c r="OSI34" s="362"/>
      <c r="OSJ34" s="362"/>
      <c r="OSK34" s="362"/>
      <c r="OSL34" s="362"/>
      <c r="OSM34" s="362"/>
      <c r="OSN34" s="362"/>
      <c r="OSO34" s="362"/>
      <c r="OSP34" s="362"/>
      <c r="OSQ34" s="362"/>
      <c r="OSR34" s="362"/>
      <c r="OSS34" s="362"/>
      <c r="OST34" s="362"/>
      <c r="OSU34" s="362"/>
      <c r="OSV34" s="362"/>
      <c r="OSW34" s="362"/>
      <c r="OSX34" s="362"/>
      <c r="OSY34" s="362"/>
      <c r="OSZ34" s="362"/>
      <c r="OTA34" s="362"/>
      <c r="OTB34" s="362"/>
      <c r="OTC34" s="362"/>
      <c r="OTD34" s="362"/>
      <c r="OTE34" s="362"/>
      <c r="OTF34" s="362"/>
      <c r="OTG34" s="362"/>
      <c r="OTH34" s="362"/>
      <c r="OTI34" s="362"/>
      <c r="OTJ34" s="362"/>
      <c r="OTK34" s="362"/>
      <c r="OTL34" s="362"/>
      <c r="OTM34" s="362"/>
      <c r="OTN34" s="362"/>
      <c r="OTO34" s="362"/>
      <c r="OTP34" s="362"/>
      <c r="OTQ34" s="362"/>
      <c r="OTR34" s="362"/>
      <c r="OTS34" s="362"/>
      <c r="OTT34" s="362"/>
      <c r="OTU34" s="362"/>
      <c r="OTV34" s="362"/>
      <c r="OTW34" s="362"/>
      <c r="OTX34" s="362"/>
      <c r="OTY34" s="362"/>
      <c r="OTZ34" s="362"/>
      <c r="OUA34" s="362"/>
      <c r="OUB34" s="362"/>
      <c r="OUC34" s="362"/>
      <c r="OUD34" s="362"/>
      <c r="OUE34" s="362"/>
      <c r="OUF34" s="362"/>
      <c r="OUG34" s="362"/>
      <c r="OUH34" s="362"/>
      <c r="OUI34" s="362"/>
      <c r="OUJ34" s="362"/>
      <c r="OUK34" s="362"/>
      <c r="OUL34" s="362"/>
      <c r="OUM34" s="362"/>
      <c r="OUN34" s="362"/>
      <c r="OUO34" s="362"/>
      <c r="OUP34" s="362"/>
      <c r="OUQ34" s="362"/>
      <c r="OUR34" s="362"/>
      <c r="OUS34" s="362"/>
      <c r="OUT34" s="362"/>
      <c r="OUU34" s="362"/>
      <c r="OUV34" s="362"/>
      <c r="OUW34" s="362"/>
      <c r="OUX34" s="362"/>
      <c r="OUY34" s="362"/>
      <c r="OUZ34" s="362"/>
      <c r="OVA34" s="362"/>
      <c r="OVB34" s="362"/>
      <c r="OVC34" s="362"/>
      <c r="OVD34" s="362"/>
      <c r="OVE34" s="362"/>
      <c r="OVF34" s="362"/>
      <c r="OVG34" s="362"/>
      <c r="OVH34" s="362"/>
      <c r="OVI34" s="362"/>
      <c r="OVJ34" s="362"/>
      <c r="OVK34" s="362"/>
      <c r="OVL34" s="362"/>
      <c r="OVM34" s="362"/>
      <c r="OVN34" s="362"/>
      <c r="OVO34" s="362"/>
      <c r="OVP34" s="362"/>
      <c r="OVQ34" s="362"/>
      <c r="OVR34" s="362"/>
      <c r="OVS34" s="362"/>
      <c r="OVT34" s="362"/>
      <c r="OVU34" s="362"/>
      <c r="OVV34" s="362"/>
      <c r="OVW34" s="362"/>
      <c r="OVX34" s="362"/>
      <c r="OVY34" s="362"/>
      <c r="OVZ34" s="362"/>
      <c r="OWA34" s="362"/>
      <c r="OWB34" s="362"/>
      <c r="OWC34" s="362"/>
      <c r="OWD34" s="362"/>
      <c r="OWE34" s="362"/>
      <c r="OWF34" s="362"/>
      <c r="OWG34" s="362"/>
      <c r="OWH34" s="362"/>
      <c r="OWI34" s="362"/>
      <c r="OWJ34" s="362"/>
      <c r="OWK34" s="362"/>
      <c r="OWL34" s="362"/>
      <c r="OWM34" s="362"/>
      <c r="OWN34" s="362"/>
      <c r="OWO34" s="362"/>
      <c r="OWP34" s="362"/>
      <c r="OWQ34" s="362"/>
      <c r="OWR34" s="362"/>
      <c r="OWS34" s="362"/>
      <c r="OWT34" s="362"/>
      <c r="OWU34" s="362"/>
      <c r="OWV34" s="362"/>
      <c r="OWW34" s="362"/>
      <c r="OWX34" s="362"/>
      <c r="OWY34" s="362"/>
      <c r="OWZ34" s="362"/>
      <c r="OXA34" s="362"/>
      <c r="OXB34" s="362"/>
      <c r="OXC34" s="362"/>
      <c r="OXD34" s="362"/>
      <c r="OXE34" s="362"/>
      <c r="OXF34" s="362"/>
      <c r="OXG34" s="362"/>
      <c r="OXH34" s="362"/>
      <c r="OXI34" s="362"/>
      <c r="OXJ34" s="362"/>
      <c r="OXK34" s="362"/>
      <c r="OXL34" s="362"/>
      <c r="OXM34" s="362"/>
      <c r="OXN34" s="362"/>
      <c r="OXO34" s="362"/>
      <c r="OXP34" s="362"/>
      <c r="OXQ34" s="362"/>
      <c r="OXR34" s="362"/>
      <c r="OXS34" s="362"/>
      <c r="OXT34" s="362"/>
      <c r="OXU34" s="362"/>
      <c r="OXV34" s="362"/>
      <c r="OXW34" s="362"/>
      <c r="OXX34" s="362"/>
      <c r="OXY34" s="362"/>
      <c r="OXZ34" s="362"/>
      <c r="OYA34" s="362"/>
      <c r="OYB34" s="362"/>
      <c r="OYC34" s="362"/>
      <c r="OYD34" s="362"/>
      <c r="OYE34" s="362"/>
      <c r="OYF34" s="362"/>
      <c r="OYG34" s="362"/>
      <c r="OYH34" s="362"/>
      <c r="OYI34" s="362"/>
      <c r="OYJ34" s="362"/>
      <c r="OYK34" s="362"/>
      <c r="OYL34" s="362"/>
      <c r="OYM34" s="362"/>
      <c r="OYN34" s="362"/>
      <c r="OYO34" s="362"/>
      <c r="OYP34" s="362"/>
      <c r="OYQ34" s="362"/>
      <c r="OYR34" s="362"/>
      <c r="OYS34" s="362"/>
      <c r="OYT34" s="362"/>
      <c r="OYU34" s="362"/>
      <c r="OYV34" s="362"/>
      <c r="OYW34" s="362"/>
      <c r="OYX34" s="362"/>
      <c r="OYY34" s="362"/>
      <c r="OYZ34" s="362"/>
      <c r="OZA34" s="362"/>
      <c r="OZB34" s="362"/>
      <c r="OZC34" s="362"/>
      <c r="OZD34" s="362"/>
      <c r="OZE34" s="362"/>
      <c r="OZF34" s="362"/>
      <c r="OZG34" s="362"/>
      <c r="OZH34" s="362"/>
      <c r="OZI34" s="362"/>
      <c r="OZJ34" s="362"/>
      <c r="OZK34" s="362"/>
      <c r="OZL34" s="362"/>
      <c r="OZM34" s="362"/>
      <c r="OZN34" s="362"/>
      <c r="OZO34" s="362"/>
      <c r="OZP34" s="362"/>
      <c r="OZQ34" s="362"/>
      <c r="OZR34" s="362"/>
      <c r="OZS34" s="362"/>
      <c r="OZT34" s="362"/>
      <c r="OZU34" s="362"/>
      <c r="OZV34" s="362"/>
      <c r="OZW34" s="362"/>
      <c r="OZX34" s="362"/>
      <c r="OZY34" s="362"/>
      <c r="OZZ34" s="362"/>
      <c r="PAA34" s="362"/>
      <c r="PAB34" s="362"/>
      <c r="PAC34" s="362"/>
      <c r="PAD34" s="362"/>
      <c r="PAE34" s="362"/>
      <c r="PAF34" s="362"/>
      <c r="PAG34" s="362"/>
      <c r="PAH34" s="362"/>
      <c r="PAI34" s="362"/>
      <c r="PAJ34" s="362"/>
      <c r="PAK34" s="362"/>
      <c r="PAL34" s="362"/>
      <c r="PAM34" s="362"/>
      <c r="PAN34" s="362"/>
      <c r="PAO34" s="362"/>
      <c r="PAP34" s="362"/>
      <c r="PAQ34" s="362"/>
      <c r="PAR34" s="362"/>
      <c r="PAS34" s="362"/>
      <c r="PAT34" s="362"/>
      <c r="PAU34" s="362"/>
      <c r="PAV34" s="362"/>
      <c r="PAW34" s="362"/>
      <c r="PAX34" s="362"/>
      <c r="PAY34" s="362"/>
      <c r="PAZ34" s="362"/>
      <c r="PBA34" s="362"/>
      <c r="PBB34" s="362"/>
      <c r="PBC34" s="362"/>
      <c r="PBD34" s="362"/>
      <c r="PBE34" s="362"/>
      <c r="PBF34" s="362"/>
      <c r="PBG34" s="362"/>
      <c r="PBH34" s="362"/>
      <c r="PBI34" s="362"/>
      <c r="PBJ34" s="362"/>
      <c r="PBK34" s="362"/>
      <c r="PBL34" s="362"/>
      <c r="PBM34" s="362"/>
      <c r="PBN34" s="362"/>
      <c r="PBO34" s="362"/>
      <c r="PBP34" s="362"/>
      <c r="PBQ34" s="362"/>
      <c r="PBR34" s="362"/>
      <c r="PBS34" s="362"/>
      <c r="PBT34" s="362"/>
      <c r="PBU34" s="362"/>
      <c r="PBV34" s="362"/>
      <c r="PBW34" s="362"/>
      <c r="PBX34" s="362"/>
      <c r="PBY34" s="362"/>
      <c r="PBZ34" s="362"/>
      <c r="PCA34" s="362"/>
      <c r="PCB34" s="362"/>
      <c r="PCC34" s="362"/>
      <c r="PCD34" s="362"/>
      <c r="PCE34" s="362"/>
      <c r="PCF34" s="362"/>
      <c r="PCG34" s="362"/>
      <c r="PCH34" s="362"/>
      <c r="PCI34" s="362"/>
      <c r="PCJ34" s="362"/>
      <c r="PCK34" s="362"/>
      <c r="PCL34" s="362"/>
      <c r="PCM34" s="362"/>
      <c r="PCN34" s="362"/>
      <c r="PCO34" s="362"/>
      <c r="PCP34" s="362"/>
      <c r="PCQ34" s="362"/>
      <c r="PCR34" s="362"/>
      <c r="PCS34" s="362"/>
      <c r="PCT34" s="362"/>
      <c r="PCU34" s="362"/>
      <c r="PCV34" s="362"/>
      <c r="PCW34" s="362"/>
      <c r="PCX34" s="362"/>
      <c r="PCY34" s="362"/>
      <c r="PCZ34" s="362"/>
      <c r="PDA34" s="362"/>
      <c r="PDB34" s="362"/>
      <c r="PDC34" s="362"/>
      <c r="PDD34" s="362"/>
      <c r="PDE34" s="362"/>
      <c r="PDF34" s="362"/>
      <c r="PDG34" s="362"/>
      <c r="PDH34" s="362"/>
      <c r="PDI34" s="362"/>
      <c r="PDJ34" s="362"/>
      <c r="PDK34" s="362"/>
      <c r="PDL34" s="362"/>
      <c r="PDM34" s="362"/>
      <c r="PDN34" s="362"/>
      <c r="PDO34" s="362"/>
      <c r="PDP34" s="362"/>
      <c r="PDQ34" s="362"/>
      <c r="PDR34" s="362"/>
      <c r="PDS34" s="362"/>
      <c r="PDT34" s="362"/>
      <c r="PDU34" s="362"/>
      <c r="PDV34" s="362"/>
      <c r="PDW34" s="362"/>
      <c r="PDX34" s="362"/>
      <c r="PDY34" s="362"/>
      <c r="PDZ34" s="362"/>
      <c r="PEA34" s="362"/>
      <c r="PEB34" s="362"/>
      <c r="PEC34" s="362"/>
      <c r="PED34" s="362"/>
      <c r="PEE34" s="362"/>
      <c r="PEF34" s="362"/>
      <c r="PEG34" s="362"/>
      <c r="PEH34" s="362"/>
      <c r="PEI34" s="362"/>
      <c r="PEJ34" s="362"/>
      <c r="PEK34" s="362"/>
      <c r="PEL34" s="362"/>
      <c r="PEM34" s="362"/>
      <c r="PEN34" s="362"/>
      <c r="PEO34" s="362"/>
      <c r="PEP34" s="362"/>
      <c r="PEQ34" s="362"/>
      <c r="PER34" s="362"/>
      <c r="PES34" s="362"/>
      <c r="PET34" s="362"/>
      <c r="PEU34" s="362"/>
      <c r="PEV34" s="362"/>
      <c r="PEW34" s="362"/>
      <c r="PEX34" s="362"/>
      <c r="PEY34" s="362"/>
      <c r="PEZ34" s="362"/>
      <c r="PFA34" s="362"/>
      <c r="PFB34" s="362"/>
      <c r="PFC34" s="362"/>
      <c r="PFD34" s="362"/>
      <c r="PFE34" s="362"/>
      <c r="PFF34" s="362"/>
      <c r="PFG34" s="362"/>
      <c r="PFH34" s="362"/>
      <c r="PFI34" s="362"/>
      <c r="PFJ34" s="362"/>
      <c r="PFK34" s="362"/>
      <c r="PFL34" s="362"/>
      <c r="PFM34" s="362"/>
      <c r="PFN34" s="362"/>
      <c r="PFO34" s="362"/>
      <c r="PFP34" s="362"/>
      <c r="PFQ34" s="362"/>
      <c r="PFR34" s="362"/>
      <c r="PFS34" s="362"/>
      <c r="PFT34" s="362"/>
      <c r="PFU34" s="362"/>
      <c r="PFV34" s="362"/>
      <c r="PFW34" s="362"/>
      <c r="PFX34" s="362"/>
      <c r="PFY34" s="362"/>
      <c r="PFZ34" s="362"/>
      <c r="PGA34" s="362"/>
      <c r="PGB34" s="362"/>
      <c r="PGC34" s="362"/>
      <c r="PGD34" s="362"/>
      <c r="PGE34" s="362"/>
      <c r="PGF34" s="362"/>
      <c r="PGG34" s="362"/>
      <c r="PGH34" s="362"/>
      <c r="PGI34" s="362"/>
      <c r="PGJ34" s="362"/>
      <c r="PGK34" s="362"/>
      <c r="PGL34" s="362"/>
      <c r="PGM34" s="362"/>
      <c r="PGN34" s="362"/>
      <c r="PGO34" s="362"/>
      <c r="PGP34" s="362"/>
      <c r="PGQ34" s="362"/>
      <c r="PGR34" s="362"/>
      <c r="PGS34" s="362"/>
      <c r="PGT34" s="362"/>
      <c r="PGU34" s="362"/>
      <c r="PGV34" s="362"/>
      <c r="PGW34" s="362"/>
      <c r="PGX34" s="362"/>
      <c r="PGY34" s="362"/>
      <c r="PGZ34" s="362"/>
      <c r="PHA34" s="362"/>
      <c r="PHB34" s="362"/>
      <c r="PHC34" s="362"/>
      <c r="PHD34" s="362"/>
      <c r="PHE34" s="362"/>
      <c r="PHF34" s="362"/>
      <c r="PHG34" s="362"/>
      <c r="PHH34" s="362"/>
      <c r="PHI34" s="362"/>
      <c r="PHJ34" s="362"/>
      <c r="PHK34" s="362"/>
      <c r="PHL34" s="362"/>
      <c r="PHM34" s="362"/>
      <c r="PHN34" s="362"/>
      <c r="PHO34" s="362"/>
      <c r="PHP34" s="362"/>
      <c r="PHQ34" s="362"/>
      <c r="PHR34" s="362"/>
      <c r="PHS34" s="362"/>
      <c r="PHT34" s="362"/>
      <c r="PHU34" s="362"/>
      <c r="PHV34" s="362"/>
      <c r="PHW34" s="362"/>
      <c r="PHX34" s="362"/>
      <c r="PHY34" s="362"/>
      <c r="PHZ34" s="362"/>
      <c r="PIA34" s="362"/>
      <c r="PIB34" s="362"/>
      <c r="PIC34" s="362"/>
      <c r="PID34" s="362"/>
      <c r="PIE34" s="362"/>
      <c r="PIF34" s="362"/>
      <c r="PIG34" s="362"/>
      <c r="PIH34" s="362"/>
      <c r="PII34" s="362"/>
      <c r="PIJ34" s="362"/>
      <c r="PIK34" s="362"/>
      <c r="PIL34" s="362"/>
      <c r="PIM34" s="362"/>
      <c r="PIN34" s="362"/>
      <c r="PIO34" s="362"/>
      <c r="PIP34" s="362"/>
      <c r="PIQ34" s="362"/>
      <c r="PIR34" s="362"/>
      <c r="PIS34" s="362"/>
      <c r="PIT34" s="362"/>
      <c r="PIU34" s="362"/>
      <c r="PIV34" s="362"/>
      <c r="PIW34" s="362"/>
      <c r="PIX34" s="362"/>
      <c r="PIY34" s="362"/>
      <c r="PIZ34" s="362"/>
      <c r="PJA34" s="362"/>
      <c r="PJB34" s="362"/>
      <c r="PJC34" s="362"/>
      <c r="PJD34" s="362"/>
      <c r="PJE34" s="362"/>
      <c r="PJF34" s="362"/>
      <c r="PJG34" s="362"/>
      <c r="PJH34" s="362"/>
      <c r="PJI34" s="362"/>
      <c r="PJJ34" s="362"/>
      <c r="PJK34" s="362"/>
      <c r="PJL34" s="362"/>
      <c r="PJM34" s="362"/>
      <c r="PJN34" s="362"/>
      <c r="PJO34" s="362"/>
      <c r="PJP34" s="362"/>
      <c r="PJQ34" s="362"/>
      <c r="PJR34" s="362"/>
      <c r="PJS34" s="362"/>
      <c r="PJT34" s="362"/>
      <c r="PJU34" s="362"/>
      <c r="PJV34" s="362"/>
      <c r="PJW34" s="362"/>
      <c r="PJX34" s="362"/>
      <c r="PJY34" s="362"/>
      <c r="PJZ34" s="362"/>
      <c r="PKA34" s="362"/>
      <c r="PKB34" s="362"/>
      <c r="PKC34" s="362"/>
      <c r="PKD34" s="362"/>
      <c r="PKE34" s="362"/>
      <c r="PKF34" s="362"/>
      <c r="PKG34" s="362"/>
      <c r="PKH34" s="362"/>
      <c r="PKI34" s="362"/>
      <c r="PKJ34" s="362"/>
      <c r="PKK34" s="362"/>
      <c r="PKL34" s="362"/>
      <c r="PKM34" s="362"/>
      <c r="PKN34" s="362"/>
      <c r="PKO34" s="362"/>
      <c r="PKP34" s="362"/>
      <c r="PKQ34" s="362"/>
      <c r="PKR34" s="362"/>
      <c r="PKS34" s="362"/>
      <c r="PKT34" s="362"/>
      <c r="PKU34" s="362"/>
      <c r="PKV34" s="362"/>
      <c r="PKW34" s="362"/>
      <c r="PKX34" s="362"/>
      <c r="PKY34" s="362"/>
      <c r="PKZ34" s="362"/>
      <c r="PLA34" s="362"/>
      <c r="PLB34" s="362"/>
      <c r="PLC34" s="362"/>
      <c r="PLD34" s="362"/>
      <c r="PLE34" s="362"/>
      <c r="PLF34" s="362"/>
      <c r="PLG34" s="362"/>
      <c r="PLH34" s="362"/>
      <c r="PLI34" s="362"/>
      <c r="PLJ34" s="362"/>
      <c r="PLK34" s="362"/>
      <c r="PLL34" s="362"/>
      <c r="PLM34" s="362"/>
      <c r="PLN34" s="362"/>
      <c r="PLO34" s="362"/>
      <c r="PLP34" s="362"/>
      <c r="PLQ34" s="362"/>
      <c r="PLR34" s="362"/>
      <c r="PLS34" s="362"/>
      <c r="PLT34" s="362"/>
      <c r="PLU34" s="362"/>
      <c r="PLV34" s="362"/>
      <c r="PLW34" s="362"/>
      <c r="PLX34" s="362"/>
      <c r="PLY34" s="362"/>
      <c r="PLZ34" s="362"/>
      <c r="PMA34" s="362"/>
      <c r="PMB34" s="362"/>
      <c r="PMC34" s="362"/>
      <c r="PMD34" s="362"/>
      <c r="PME34" s="362"/>
      <c r="PMF34" s="362"/>
      <c r="PMG34" s="362"/>
      <c r="PMH34" s="362"/>
      <c r="PMI34" s="362"/>
      <c r="PMJ34" s="362"/>
      <c r="PMK34" s="362"/>
      <c r="PML34" s="362"/>
      <c r="PMM34" s="362"/>
      <c r="PMN34" s="362"/>
      <c r="PMO34" s="362"/>
      <c r="PMP34" s="362"/>
      <c r="PMQ34" s="362"/>
      <c r="PMR34" s="362"/>
      <c r="PMS34" s="362"/>
      <c r="PMT34" s="362"/>
      <c r="PMU34" s="362"/>
      <c r="PMV34" s="362"/>
      <c r="PMW34" s="362"/>
      <c r="PMX34" s="362"/>
      <c r="PMY34" s="362"/>
      <c r="PMZ34" s="362"/>
      <c r="PNA34" s="362"/>
      <c r="PNB34" s="362"/>
      <c r="PNC34" s="362"/>
      <c r="PND34" s="362"/>
      <c r="PNE34" s="362"/>
      <c r="PNF34" s="362"/>
      <c r="PNG34" s="362"/>
      <c r="PNH34" s="362"/>
      <c r="PNI34" s="362"/>
      <c r="PNJ34" s="362"/>
      <c r="PNK34" s="362"/>
      <c r="PNL34" s="362"/>
      <c r="PNM34" s="362"/>
      <c r="PNN34" s="362"/>
      <c r="PNO34" s="362"/>
      <c r="PNP34" s="362"/>
      <c r="PNQ34" s="362"/>
      <c r="PNR34" s="362"/>
      <c r="PNS34" s="362"/>
      <c r="PNT34" s="362"/>
      <c r="PNU34" s="362"/>
      <c r="PNV34" s="362"/>
      <c r="PNW34" s="362"/>
      <c r="PNX34" s="362"/>
      <c r="PNY34" s="362"/>
      <c r="PNZ34" s="362"/>
      <c r="POA34" s="362"/>
      <c r="POB34" s="362"/>
      <c r="POC34" s="362"/>
      <c r="POD34" s="362"/>
      <c r="POE34" s="362"/>
      <c r="POF34" s="362"/>
      <c r="POG34" s="362"/>
      <c r="POH34" s="362"/>
      <c r="POI34" s="362"/>
      <c r="POJ34" s="362"/>
      <c r="POK34" s="362"/>
      <c r="POL34" s="362"/>
      <c r="POM34" s="362"/>
      <c r="PON34" s="362"/>
      <c r="POO34" s="362"/>
      <c r="POP34" s="362"/>
      <c r="POQ34" s="362"/>
      <c r="POR34" s="362"/>
      <c r="POS34" s="362"/>
      <c r="POT34" s="362"/>
      <c r="POU34" s="362"/>
      <c r="POV34" s="362"/>
      <c r="POW34" s="362"/>
      <c r="POX34" s="362"/>
      <c r="POY34" s="362"/>
      <c r="POZ34" s="362"/>
      <c r="PPA34" s="362"/>
      <c r="PPB34" s="362"/>
      <c r="PPC34" s="362"/>
      <c r="PPD34" s="362"/>
      <c r="PPE34" s="362"/>
      <c r="PPF34" s="362"/>
      <c r="PPG34" s="362"/>
      <c r="PPH34" s="362"/>
      <c r="PPI34" s="362"/>
      <c r="PPJ34" s="362"/>
      <c r="PPK34" s="362"/>
      <c r="PPL34" s="362"/>
      <c r="PPM34" s="362"/>
      <c r="PPN34" s="362"/>
      <c r="PPO34" s="362"/>
      <c r="PPP34" s="362"/>
      <c r="PPQ34" s="362"/>
      <c r="PPR34" s="362"/>
      <c r="PPS34" s="362"/>
      <c r="PPT34" s="362"/>
      <c r="PPU34" s="362"/>
      <c r="PPV34" s="362"/>
      <c r="PPW34" s="362"/>
      <c r="PPX34" s="362"/>
      <c r="PPY34" s="362"/>
      <c r="PPZ34" s="362"/>
      <c r="PQA34" s="362"/>
      <c r="PQB34" s="362"/>
      <c r="PQC34" s="362"/>
      <c r="PQD34" s="362"/>
      <c r="PQE34" s="362"/>
      <c r="PQF34" s="362"/>
      <c r="PQG34" s="362"/>
      <c r="PQH34" s="362"/>
      <c r="PQI34" s="362"/>
      <c r="PQJ34" s="362"/>
      <c r="PQK34" s="362"/>
      <c r="PQL34" s="362"/>
      <c r="PQM34" s="362"/>
      <c r="PQN34" s="362"/>
      <c r="PQO34" s="362"/>
      <c r="PQP34" s="362"/>
      <c r="PQQ34" s="362"/>
      <c r="PQR34" s="362"/>
      <c r="PQS34" s="362"/>
      <c r="PQT34" s="362"/>
      <c r="PQU34" s="362"/>
      <c r="PQV34" s="362"/>
      <c r="PQW34" s="362"/>
      <c r="PQX34" s="362"/>
      <c r="PQY34" s="362"/>
      <c r="PQZ34" s="362"/>
      <c r="PRA34" s="362"/>
      <c r="PRB34" s="362"/>
      <c r="PRC34" s="362"/>
      <c r="PRD34" s="362"/>
      <c r="PRE34" s="362"/>
      <c r="PRF34" s="362"/>
      <c r="PRG34" s="362"/>
      <c r="PRH34" s="362"/>
      <c r="PRI34" s="362"/>
      <c r="PRJ34" s="362"/>
      <c r="PRK34" s="362"/>
      <c r="PRL34" s="362"/>
      <c r="PRM34" s="362"/>
      <c r="PRN34" s="362"/>
      <c r="PRO34" s="362"/>
      <c r="PRP34" s="362"/>
      <c r="PRQ34" s="362"/>
      <c r="PRR34" s="362"/>
      <c r="PRS34" s="362"/>
      <c r="PRT34" s="362"/>
      <c r="PRU34" s="362"/>
      <c r="PRV34" s="362"/>
      <c r="PRW34" s="362"/>
      <c r="PRX34" s="362"/>
      <c r="PRY34" s="362"/>
      <c r="PRZ34" s="362"/>
      <c r="PSA34" s="362"/>
      <c r="PSB34" s="362"/>
      <c r="PSC34" s="362"/>
      <c r="PSD34" s="362"/>
      <c r="PSE34" s="362"/>
      <c r="PSF34" s="362"/>
      <c r="PSG34" s="362"/>
      <c r="PSH34" s="362"/>
      <c r="PSI34" s="362"/>
      <c r="PSJ34" s="362"/>
      <c r="PSK34" s="362"/>
      <c r="PSL34" s="362"/>
      <c r="PSM34" s="362"/>
      <c r="PSN34" s="362"/>
      <c r="PSO34" s="362"/>
      <c r="PSP34" s="362"/>
      <c r="PSQ34" s="362"/>
      <c r="PSR34" s="362"/>
      <c r="PSS34" s="362"/>
      <c r="PST34" s="362"/>
      <c r="PSU34" s="362"/>
      <c r="PSV34" s="362"/>
      <c r="PSW34" s="362"/>
      <c r="PSX34" s="362"/>
      <c r="PSY34" s="362"/>
      <c r="PSZ34" s="362"/>
      <c r="PTA34" s="362"/>
      <c r="PTB34" s="362"/>
      <c r="PTC34" s="362"/>
      <c r="PTD34" s="362"/>
      <c r="PTE34" s="362"/>
      <c r="PTF34" s="362"/>
      <c r="PTG34" s="362"/>
      <c r="PTH34" s="362"/>
      <c r="PTI34" s="362"/>
      <c r="PTJ34" s="362"/>
      <c r="PTK34" s="362"/>
      <c r="PTL34" s="362"/>
      <c r="PTM34" s="362"/>
      <c r="PTN34" s="362"/>
      <c r="PTO34" s="362"/>
      <c r="PTP34" s="362"/>
      <c r="PTQ34" s="362"/>
      <c r="PTR34" s="362"/>
      <c r="PTS34" s="362"/>
      <c r="PTT34" s="362"/>
      <c r="PTU34" s="362"/>
      <c r="PTV34" s="362"/>
      <c r="PTW34" s="362"/>
      <c r="PTX34" s="362"/>
      <c r="PTY34" s="362"/>
      <c r="PTZ34" s="362"/>
      <c r="PUA34" s="362"/>
      <c r="PUB34" s="362"/>
      <c r="PUC34" s="362"/>
      <c r="PUD34" s="362"/>
      <c r="PUE34" s="362"/>
      <c r="PUF34" s="362"/>
      <c r="PUG34" s="362"/>
      <c r="PUH34" s="362"/>
      <c r="PUI34" s="362"/>
      <c r="PUJ34" s="362"/>
      <c r="PUK34" s="362"/>
      <c r="PUL34" s="362"/>
      <c r="PUM34" s="362"/>
      <c r="PUN34" s="362"/>
      <c r="PUO34" s="362"/>
      <c r="PUP34" s="362"/>
      <c r="PUQ34" s="362"/>
      <c r="PUR34" s="362"/>
      <c r="PUS34" s="362"/>
      <c r="PUT34" s="362"/>
      <c r="PUU34" s="362"/>
      <c r="PUV34" s="362"/>
      <c r="PUW34" s="362"/>
      <c r="PUX34" s="362"/>
      <c r="PUY34" s="362"/>
      <c r="PUZ34" s="362"/>
      <c r="PVA34" s="362"/>
      <c r="PVB34" s="362"/>
      <c r="PVC34" s="362"/>
      <c r="PVD34" s="362"/>
      <c r="PVE34" s="362"/>
      <c r="PVF34" s="362"/>
      <c r="PVG34" s="362"/>
      <c r="PVH34" s="362"/>
      <c r="PVI34" s="362"/>
      <c r="PVJ34" s="362"/>
      <c r="PVK34" s="362"/>
      <c r="PVL34" s="362"/>
      <c r="PVM34" s="362"/>
      <c r="PVN34" s="362"/>
      <c r="PVO34" s="362"/>
      <c r="PVP34" s="362"/>
      <c r="PVQ34" s="362"/>
      <c r="PVR34" s="362"/>
      <c r="PVS34" s="362"/>
      <c r="PVT34" s="362"/>
      <c r="PVU34" s="362"/>
      <c r="PVV34" s="362"/>
      <c r="PVW34" s="362"/>
      <c r="PVX34" s="362"/>
      <c r="PVY34" s="362"/>
      <c r="PVZ34" s="362"/>
      <c r="PWA34" s="362"/>
      <c r="PWB34" s="362"/>
      <c r="PWC34" s="362"/>
      <c r="PWD34" s="362"/>
      <c r="PWE34" s="362"/>
      <c r="PWF34" s="362"/>
      <c r="PWG34" s="362"/>
      <c r="PWH34" s="362"/>
      <c r="PWI34" s="362"/>
      <c r="PWJ34" s="362"/>
      <c r="PWK34" s="362"/>
      <c r="PWL34" s="362"/>
      <c r="PWM34" s="362"/>
      <c r="PWN34" s="362"/>
      <c r="PWO34" s="362"/>
      <c r="PWP34" s="362"/>
      <c r="PWQ34" s="362"/>
      <c r="PWR34" s="362"/>
      <c r="PWS34" s="362"/>
      <c r="PWT34" s="362"/>
      <c r="PWU34" s="362"/>
      <c r="PWV34" s="362"/>
      <c r="PWW34" s="362"/>
      <c r="PWX34" s="362"/>
      <c r="PWY34" s="362"/>
      <c r="PWZ34" s="362"/>
      <c r="PXA34" s="362"/>
      <c r="PXB34" s="362"/>
      <c r="PXC34" s="362"/>
      <c r="PXD34" s="362"/>
      <c r="PXE34" s="362"/>
      <c r="PXF34" s="362"/>
      <c r="PXG34" s="362"/>
      <c r="PXH34" s="362"/>
      <c r="PXI34" s="362"/>
      <c r="PXJ34" s="362"/>
      <c r="PXK34" s="362"/>
      <c r="PXL34" s="362"/>
      <c r="PXM34" s="362"/>
      <c r="PXN34" s="362"/>
      <c r="PXO34" s="362"/>
      <c r="PXP34" s="362"/>
      <c r="PXQ34" s="362"/>
      <c r="PXR34" s="362"/>
      <c r="PXS34" s="362"/>
      <c r="PXT34" s="362"/>
      <c r="PXU34" s="362"/>
      <c r="PXV34" s="362"/>
      <c r="PXW34" s="362"/>
      <c r="PXX34" s="362"/>
      <c r="PXY34" s="362"/>
      <c r="PXZ34" s="362"/>
      <c r="PYA34" s="362"/>
      <c r="PYB34" s="362"/>
      <c r="PYC34" s="362"/>
      <c r="PYD34" s="362"/>
      <c r="PYE34" s="362"/>
      <c r="PYF34" s="362"/>
      <c r="PYG34" s="362"/>
      <c r="PYH34" s="362"/>
      <c r="PYI34" s="362"/>
      <c r="PYJ34" s="362"/>
      <c r="PYK34" s="362"/>
      <c r="PYL34" s="362"/>
      <c r="PYM34" s="362"/>
      <c r="PYN34" s="362"/>
      <c r="PYO34" s="362"/>
      <c r="PYP34" s="362"/>
      <c r="PYQ34" s="362"/>
      <c r="PYR34" s="362"/>
      <c r="PYS34" s="362"/>
      <c r="PYT34" s="362"/>
      <c r="PYU34" s="362"/>
      <c r="PYV34" s="362"/>
      <c r="PYW34" s="362"/>
      <c r="PYX34" s="362"/>
      <c r="PYY34" s="362"/>
      <c r="PYZ34" s="362"/>
      <c r="PZA34" s="362"/>
      <c r="PZB34" s="362"/>
      <c r="PZC34" s="362"/>
      <c r="PZD34" s="362"/>
      <c r="PZE34" s="362"/>
      <c r="PZF34" s="362"/>
      <c r="PZG34" s="362"/>
      <c r="PZH34" s="362"/>
      <c r="PZI34" s="362"/>
      <c r="PZJ34" s="362"/>
      <c r="PZK34" s="362"/>
      <c r="PZL34" s="362"/>
      <c r="PZM34" s="362"/>
      <c r="PZN34" s="362"/>
      <c r="PZO34" s="362"/>
      <c r="PZP34" s="362"/>
      <c r="PZQ34" s="362"/>
      <c r="PZR34" s="362"/>
      <c r="PZS34" s="362"/>
      <c r="PZT34" s="362"/>
      <c r="PZU34" s="362"/>
      <c r="PZV34" s="362"/>
      <c r="PZW34" s="362"/>
      <c r="PZX34" s="362"/>
      <c r="PZY34" s="362"/>
      <c r="PZZ34" s="362"/>
      <c r="QAA34" s="362"/>
      <c r="QAB34" s="362"/>
      <c r="QAC34" s="362"/>
      <c r="QAD34" s="362"/>
      <c r="QAE34" s="362"/>
      <c r="QAF34" s="362"/>
      <c r="QAG34" s="362"/>
      <c r="QAH34" s="362"/>
      <c r="QAI34" s="362"/>
      <c r="QAJ34" s="362"/>
      <c r="QAK34" s="362"/>
      <c r="QAL34" s="362"/>
      <c r="QAM34" s="362"/>
      <c r="QAN34" s="362"/>
      <c r="QAO34" s="362"/>
      <c r="QAP34" s="362"/>
      <c r="QAQ34" s="362"/>
      <c r="QAR34" s="362"/>
      <c r="QAS34" s="362"/>
      <c r="QAT34" s="362"/>
      <c r="QAU34" s="362"/>
      <c r="QAV34" s="362"/>
      <c r="QAW34" s="362"/>
      <c r="QAX34" s="362"/>
      <c r="QAY34" s="362"/>
      <c r="QAZ34" s="362"/>
      <c r="QBA34" s="362"/>
      <c r="QBB34" s="362"/>
      <c r="QBC34" s="362"/>
      <c r="QBD34" s="362"/>
      <c r="QBE34" s="362"/>
      <c r="QBF34" s="362"/>
      <c r="QBG34" s="362"/>
      <c r="QBH34" s="362"/>
      <c r="QBI34" s="362"/>
      <c r="QBJ34" s="362"/>
      <c r="QBK34" s="362"/>
      <c r="QBL34" s="362"/>
      <c r="QBM34" s="362"/>
      <c r="QBN34" s="362"/>
      <c r="QBO34" s="362"/>
      <c r="QBP34" s="362"/>
      <c r="QBQ34" s="362"/>
      <c r="QBR34" s="362"/>
      <c r="QBS34" s="362"/>
      <c r="QBT34" s="362"/>
      <c r="QBU34" s="362"/>
      <c r="QBV34" s="362"/>
      <c r="QBW34" s="362"/>
      <c r="QBX34" s="362"/>
      <c r="QBY34" s="362"/>
      <c r="QBZ34" s="362"/>
      <c r="QCA34" s="362"/>
      <c r="QCB34" s="362"/>
      <c r="QCC34" s="362"/>
      <c r="QCD34" s="362"/>
      <c r="QCE34" s="362"/>
      <c r="QCF34" s="362"/>
      <c r="QCG34" s="362"/>
      <c r="QCH34" s="362"/>
      <c r="QCI34" s="362"/>
      <c r="QCJ34" s="362"/>
      <c r="QCK34" s="362"/>
      <c r="QCL34" s="362"/>
      <c r="QCM34" s="362"/>
      <c r="QCN34" s="362"/>
      <c r="QCO34" s="362"/>
      <c r="QCP34" s="362"/>
      <c r="QCQ34" s="362"/>
      <c r="QCR34" s="362"/>
      <c r="QCS34" s="362"/>
      <c r="QCT34" s="362"/>
      <c r="QCU34" s="362"/>
      <c r="QCV34" s="362"/>
      <c r="QCW34" s="362"/>
      <c r="QCX34" s="362"/>
      <c r="QCY34" s="362"/>
      <c r="QCZ34" s="362"/>
      <c r="QDA34" s="362"/>
      <c r="QDB34" s="362"/>
      <c r="QDC34" s="362"/>
      <c r="QDD34" s="362"/>
      <c r="QDE34" s="362"/>
      <c r="QDF34" s="362"/>
      <c r="QDG34" s="362"/>
      <c r="QDH34" s="362"/>
      <c r="QDI34" s="362"/>
      <c r="QDJ34" s="362"/>
      <c r="QDK34" s="362"/>
      <c r="QDL34" s="362"/>
      <c r="QDM34" s="362"/>
      <c r="QDN34" s="362"/>
      <c r="QDO34" s="362"/>
      <c r="QDP34" s="362"/>
      <c r="QDQ34" s="362"/>
      <c r="QDR34" s="362"/>
      <c r="QDS34" s="362"/>
      <c r="QDT34" s="362"/>
      <c r="QDU34" s="362"/>
      <c r="QDV34" s="362"/>
      <c r="QDW34" s="362"/>
      <c r="QDX34" s="362"/>
      <c r="QDY34" s="362"/>
      <c r="QDZ34" s="362"/>
      <c r="QEA34" s="362"/>
      <c r="QEB34" s="362"/>
      <c r="QEC34" s="362"/>
      <c r="QED34" s="362"/>
      <c r="QEE34" s="362"/>
      <c r="QEF34" s="362"/>
      <c r="QEG34" s="362"/>
      <c r="QEH34" s="362"/>
      <c r="QEI34" s="362"/>
      <c r="QEJ34" s="362"/>
      <c r="QEK34" s="362"/>
      <c r="QEL34" s="362"/>
      <c r="QEM34" s="362"/>
      <c r="QEN34" s="362"/>
      <c r="QEO34" s="362"/>
      <c r="QEP34" s="362"/>
      <c r="QEQ34" s="362"/>
      <c r="QER34" s="362"/>
      <c r="QES34" s="362"/>
      <c r="QET34" s="362"/>
      <c r="QEU34" s="362"/>
      <c r="QEV34" s="362"/>
      <c r="QEW34" s="362"/>
      <c r="QEX34" s="362"/>
      <c r="QEY34" s="362"/>
      <c r="QEZ34" s="362"/>
      <c r="QFA34" s="362"/>
      <c r="QFB34" s="362"/>
      <c r="QFC34" s="362"/>
      <c r="QFD34" s="362"/>
      <c r="QFE34" s="362"/>
      <c r="QFF34" s="362"/>
      <c r="QFG34" s="362"/>
      <c r="QFH34" s="362"/>
      <c r="QFI34" s="362"/>
      <c r="QFJ34" s="362"/>
      <c r="QFK34" s="362"/>
      <c r="QFL34" s="362"/>
      <c r="QFM34" s="362"/>
      <c r="QFN34" s="362"/>
      <c r="QFO34" s="362"/>
      <c r="QFP34" s="362"/>
      <c r="QFQ34" s="362"/>
      <c r="QFR34" s="362"/>
      <c r="QFS34" s="362"/>
      <c r="QFT34" s="362"/>
      <c r="QFU34" s="362"/>
      <c r="QFV34" s="362"/>
      <c r="QFW34" s="362"/>
      <c r="QFX34" s="362"/>
      <c r="QFY34" s="362"/>
      <c r="QFZ34" s="362"/>
      <c r="QGA34" s="362"/>
      <c r="QGB34" s="362"/>
      <c r="QGC34" s="362"/>
      <c r="QGD34" s="362"/>
      <c r="QGE34" s="362"/>
      <c r="QGF34" s="362"/>
      <c r="QGG34" s="362"/>
      <c r="QGH34" s="362"/>
      <c r="QGI34" s="362"/>
      <c r="QGJ34" s="362"/>
      <c r="QGK34" s="362"/>
      <c r="QGL34" s="362"/>
      <c r="QGM34" s="362"/>
      <c r="QGN34" s="362"/>
      <c r="QGO34" s="362"/>
      <c r="QGP34" s="362"/>
      <c r="QGQ34" s="362"/>
      <c r="QGR34" s="362"/>
      <c r="QGS34" s="362"/>
      <c r="QGT34" s="362"/>
      <c r="QGU34" s="362"/>
      <c r="QGV34" s="362"/>
      <c r="QGW34" s="362"/>
      <c r="QGX34" s="362"/>
      <c r="QGY34" s="362"/>
      <c r="QGZ34" s="362"/>
      <c r="QHA34" s="362"/>
      <c r="QHB34" s="362"/>
      <c r="QHC34" s="362"/>
      <c r="QHD34" s="362"/>
      <c r="QHE34" s="362"/>
      <c r="QHF34" s="362"/>
      <c r="QHG34" s="362"/>
      <c r="QHH34" s="362"/>
      <c r="QHI34" s="362"/>
      <c r="QHJ34" s="362"/>
      <c r="QHK34" s="362"/>
      <c r="QHL34" s="362"/>
      <c r="QHM34" s="362"/>
      <c r="QHN34" s="362"/>
      <c r="QHO34" s="362"/>
      <c r="QHP34" s="362"/>
      <c r="QHQ34" s="362"/>
      <c r="QHR34" s="362"/>
      <c r="QHS34" s="362"/>
      <c r="QHT34" s="362"/>
      <c r="QHU34" s="362"/>
      <c r="QHV34" s="362"/>
      <c r="QHW34" s="362"/>
      <c r="QHX34" s="362"/>
      <c r="QHY34" s="362"/>
      <c r="QHZ34" s="362"/>
      <c r="QIA34" s="362"/>
      <c r="QIB34" s="362"/>
      <c r="QIC34" s="362"/>
      <c r="QID34" s="362"/>
      <c r="QIE34" s="362"/>
      <c r="QIF34" s="362"/>
      <c r="QIG34" s="362"/>
      <c r="QIH34" s="362"/>
      <c r="QII34" s="362"/>
      <c r="QIJ34" s="362"/>
      <c r="QIK34" s="362"/>
      <c r="QIL34" s="362"/>
      <c r="QIM34" s="362"/>
      <c r="QIN34" s="362"/>
      <c r="QIO34" s="362"/>
      <c r="QIP34" s="362"/>
      <c r="QIQ34" s="362"/>
      <c r="QIR34" s="362"/>
      <c r="QIS34" s="362"/>
      <c r="QIT34" s="362"/>
      <c r="QIU34" s="362"/>
      <c r="QIV34" s="362"/>
      <c r="QIW34" s="362"/>
      <c r="QIX34" s="362"/>
      <c r="QIY34" s="362"/>
      <c r="QIZ34" s="362"/>
      <c r="QJA34" s="362"/>
      <c r="QJB34" s="362"/>
      <c r="QJC34" s="362"/>
      <c r="QJD34" s="362"/>
      <c r="QJE34" s="362"/>
      <c r="QJF34" s="362"/>
      <c r="QJG34" s="362"/>
      <c r="QJH34" s="362"/>
      <c r="QJI34" s="362"/>
      <c r="QJJ34" s="362"/>
      <c r="QJK34" s="362"/>
      <c r="QJL34" s="362"/>
      <c r="QJM34" s="362"/>
      <c r="QJN34" s="362"/>
      <c r="QJO34" s="362"/>
      <c r="QJP34" s="362"/>
      <c r="QJQ34" s="362"/>
      <c r="QJR34" s="362"/>
      <c r="QJS34" s="362"/>
      <c r="QJT34" s="362"/>
      <c r="QJU34" s="362"/>
      <c r="QJV34" s="362"/>
      <c r="QJW34" s="362"/>
      <c r="QJX34" s="362"/>
      <c r="QJY34" s="362"/>
      <c r="QJZ34" s="362"/>
      <c r="QKA34" s="362"/>
      <c r="QKB34" s="362"/>
      <c r="QKC34" s="362"/>
      <c r="QKD34" s="362"/>
      <c r="QKE34" s="362"/>
      <c r="QKF34" s="362"/>
      <c r="QKG34" s="362"/>
      <c r="QKH34" s="362"/>
      <c r="QKI34" s="362"/>
      <c r="QKJ34" s="362"/>
      <c r="QKK34" s="362"/>
      <c r="QKL34" s="362"/>
      <c r="QKM34" s="362"/>
      <c r="QKN34" s="362"/>
      <c r="QKO34" s="362"/>
      <c r="QKP34" s="362"/>
      <c r="QKQ34" s="362"/>
      <c r="QKR34" s="362"/>
      <c r="QKS34" s="362"/>
      <c r="QKT34" s="362"/>
      <c r="QKU34" s="362"/>
      <c r="QKV34" s="362"/>
      <c r="QKW34" s="362"/>
      <c r="QKX34" s="362"/>
      <c r="QKY34" s="362"/>
      <c r="QKZ34" s="362"/>
      <c r="QLA34" s="362"/>
      <c r="QLB34" s="362"/>
      <c r="QLC34" s="362"/>
      <c r="QLD34" s="362"/>
      <c r="QLE34" s="362"/>
      <c r="QLF34" s="362"/>
      <c r="QLG34" s="362"/>
      <c r="QLH34" s="362"/>
      <c r="QLI34" s="362"/>
      <c r="QLJ34" s="362"/>
      <c r="QLK34" s="362"/>
      <c r="QLL34" s="362"/>
      <c r="QLM34" s="362"/>
      <c r="QLN34" s="362"/>
      <c r="QLO34" s="362"/>
      <c r="QLP34" s="362"/>
      <c r="QLQ34" s="362"/>
      <c r="QLR34" s="362"/>
      <c r="QLS34" s="362"/>
      <c r="QLT34" s="362"/>
      <c r="QLU34" s="362"/>
      <c r="QLV34" s="362"/>
      <c r="QLW34" s="362"/>
      <c r="QLX34" s="362"/>
      <c r="QLY34" s="362"/>
      <c r="QLZ34" s="362"/>
      <c r="QMA34" s="362"/>
      <c r="QMB34" s="362"/>
      <c r="QMC34" s="362"/>
      <c r="QMD34" s="362"/>
      <c r="QME34" s="362"/>
      <c r="QMF34" s="362"/>
      <c r="QMG34" s="362"/>
      <c r="QMH34" s="362"/>
      <c r="QMI34" s="362"/>
      <c r="QMJ34" s="362"/>
      <c r="QMK34" s="362"/>
      <c r="QML34" s="362"/>
      <c r="QMM34" s="362"/>
      <c r="QMN34" s="362"/>
      <c r="QMO34" s="362"/>
      <c r="QMP34" s="362"/>
      <c r="QMQ34" s="362"/>
      <c r="QMR34" s="362"/>
      <c r="QMS34" s="362"/>
      <c r="QMT34" s="362"/>
      <c r="QMU34" s="362"/>
      <c r="QMV34" s="362"/>
      <c r="QMW34" s="362"/>
      <c r="QMX34" s="362"/>
      <c r="QMY34" s="362"/>
      <c r="QMZ34" s="362"/>
      <c r="QNA34" s="362"/>
      <c r="QNB34" s="362"/>
      <c r="QNC34" s="362"/>
      <c r="QND34" s="362"/>
      <c r="QNE34" s="362"/>
      <c r="QNF34" s="362"/>
      <c r="QNG34" s="362"/>
      <c r="QNH34" s="362"/>
      <c r="QNI34" s="362"/>
      <c r="QNJ34" s="362"/>
      <c r="QNK34" s="362"/>
      <c r="QNL34" s="362"/>
      <c r="QNM34" s="362"/>
      <c r="QNN34" s="362"/>
      <c r="QNO34" s="362"/>
      <c r="QNP34" s="362"/>
      <c r="QNQ34" s="362"/>
      <c r="QNR34" s="362"/>
      <c r="QNS34" s="362"/>
      <c r="QNT34" s="362"/>
      <c r="QNU34" s="362"/>
      <c r="QNV34" s="362"/>
      <c r="QNW34" s="362"/>
      <c r="QNX34" s="362"/>
      <c r="QNY34" s="362"/>
      <c r="QNZ34" s="362"/>
      <c r="QOA34" s="362"/>
      <c r="QOB34" s="362"/>
      <c r="QOC34" s="362"/>
      <c r="QOD34" s="362"/>
      <c r="QOE34" s="362"/>
      <c r="QOF34" s="362"/>
      <c r="QOG34" s="362"/>
      <c r="QOH34" s="362"/>
      <c r="QOI34" s="362"/>
      <c r="QOJ34" s="362"/>
      <c r="QOK34" s="362"/>
      <c r="QOL34" s="362"/>
      <c r="QOM34" s="362"/>
      <c r="QON34" s="362"/>
      <c r="QOO34" s="362"/>
      <c r="QOP34" s="362"/>
      <c r="QOQ34" s="362"/>
      <c r="QOR34" s="362"/>
      <c r="QOS34" s="362"/>
      <c r="QOT34" s="362"/>
      <c r="QOU34" s="362"/>
      <c r="QOV34" s="362"/>
      <c r="QOW34" s="362"/>
      <c r="QOX34" s="362"/>
      <c r="QOY34" s="362"/>
      <c r="QOZ34" s="362"/>
      <c r="QPA34" s="362"/>
      <c r="QPB34" s="362"/>
      <c r="QPC34" s="362"/>
      <c r="QPD34" s="362"/>
      <c r="QPE34" s="362"/>
      <c r="QPF34" s="362"/>
      <c r="QPG34" s="362"/>
      <c r="QPH34" s="362"/>
      <c r="QPI34" s="362"/>
      <c r="QPJ34" s="362"/>
      <c r="QPK34" s="362"/>
      <c r="QPL34" s="362"/>
      <c r="QPM34" s="362"/>
      <c r="QPN34" s="362"/>
      <c r="QPO34" s="362"/>
      <c r="QPP34" s="362"/>
      <c r="QPQ34" s="362"/>
      <c r="QPR34" s="362"/>
      <c r="QPS34" s="362"/>
      <c r="QPT34" s="362"/>
      <c r="QPU34" s="362"/>
      <c r="QPV34" s="362"/>
      <c r="QPW34" s="362"/>
      <c r="QPX34" s="362"/>
      <c r="QPY34" s="362"/>
      <c r="QPZ34" s="362"/>
      <c r="QQA34" s="362"/>
      <c r="QQB34" s="362"/>
      <c r="QQC34" s="362"/>
      <c r="QQD34" s="362"/>
      <c r="QQE34" s="362"/>
      <c r="QQF34" s="362"/>
      <c r="QQG34" s="362"/>
      <c r="QQH34" s="362"/>
      <c r="QQI34" s="362"/>
      <c r="QQJ34" s="362"/>
      <c r="QQK34" s="362"/>
      <c r="QQL34" s="362"/>
      <c r="QQM34" s="362"/>
      <c r="QQN34" s="362"/>
      <c r="QQO34" s="362"/>
      <c r="QQP34" s="362"/>
      <c r="QQQ34" s="362"/>
      <c r="QQR34" s="362"/>
      <c r="QQS34" s="362"/>
      <c r="QQT34" s="362"/>
      <c r="QQU34" s="362"/>
      <c r="QQV34" s="362"/>
      <c r="QQW34" s="362"/>
      <c r="QQX34" s="362"/>
      <c r="QQY34" s="362"/>
      <c r="QQZ34" s="362"/>
      <c r="QRA34" s="362"/>
      <c r="QRB34" s="362"/>
      <c r="QRC34" s="362"/>
      <c r="QRD34" s="362"/>
      <c r="QRE34" s="362"/>
      <c r="QRF34" s="362"/>
      <c r="QRG34" s="362"/>
      <c r="QRH34" s="362"/>
      <c r="QRI34" s="362"/>
      <c r="QRJ34" s="362"/>
      <c r="QRK34" s="362"/>
      <c r="QRL34" s="362"/>
      <c r="QRM34" s="362"/>
      <c r="QRN34" s="362"/>
      <c r="QRO34" s="362"/>
      <c r="QRP34" s="362"/>
      <c r="QRQ34" s="362"/>
      <c r="QRR34" s="362"/>
      <c r="QRS34" s="362"/>
      <c r="QRT34" s="362"/>
      <c r="QRU34" s="362"/>
      <c r="QRV34" s="362"/>
      <c r="QRW34" s="362"/>
      <c r="QRX34" s="362"/>
      <c r="QRY34" s="362"/>
      <c r="QRZ34" s="362"/>
      <c r="QSA34" s="362"/>
      <c r="QSB34" s="362"/>
      <c r="QSC34" s="362"/>
      <c r="QSD34" s="362"/>
      <c r="QSE34" s="362"/>
      <c r="QSF34" s="362"/>
      <c r="QSG34" s="362"/>
      <c r="QSH34" s="362"/>
      <c r="QSI34" s="362"/>
      <c r="QSJ34" s="362"/>
      <c r="QSK34" s="362"/>
      <c r="QSL34" s="362"/>
      <c r="QSM34" s="362"/>
      <c r="QSN34" s="362"/>
      <c r="QSO34" s="362"/>
      <c r="QSP34" s="362"/>
      <c r="QSQ34" s="362"/>
      <c r="QSR34" s="362"/>
      <c r="QSS34" s="362"/>
      <c r="QST34" s="362"/>
      <c r="QSU34" s="362"/>
      <c r="QSV34" s="362"/>
      <c r="QSW34" s="362"/>
      <c r="QSX34" s="362"/>
      <c r="QSY34" s="362"/>
      <c r="QSZ34" s="362"/>
      <c r="QTA34" s="362"/>
      <c r="QTB34" s="362"/>
      <c r="QTC34" s="362"/>
      <c r="QTD34" s="362"/>
      <c r="QTE34" s="362"/>
      <c r="QTF34" s="362"/>
      <c r="QTG34" s="362"/>
      <c r="QTH34" s="362"/>
      <c r="QTI34" s="362"/>
      <c r="QTJ34" s="362"/>
      <c r="QTK34" s="362"/>
      <c r="QTL34" s="362"/>
      <c r="QTM34" s="362"/>
      <c r="QTN34" s="362"/>
      <c r="QTO34" s="362"/>
      <c r="QTP34" s="362"/>
      <c r="QTQ34" s="362"/>
      <c r="QTR34" s="362"/>
      <c r="QTS34" s="362"/>
      <c r="QTT34" s="362"/>
      <c r="QTU34" s="362"/>
      <c r="QTV34" s="362"/>
      <c r="QTW34" s="362"/>
      <c r="QTX34" s="362"/>
      <c r="QTY34" s="362"/>
      <c r="QTZ34" s="362"/>
      <c r="QUA34" s="362"/>
      <c r="QUB34" s="362"/>
      <c r="QUC34" s="362"/>
      <c r="QUD34" s="362"/>
      <c r="QUE34" s="362"/>
      <c r="QUF34" s="362"/>
      <c r="QUG34" s="362"/>
      <c r="QUH34" s="362"/>
      <c r="QUI34" s="362"/>
      <c r="QUJ34" s="362"/>
      <c r="QUK34" s="362"/>
      <c r="QUL34" s="362"/>
      <c r="QUM34" s="362"/>
      <c r="QUN34" s="362"/>
      <c r="QUO34" s="362"/>
      <c r="QUP34" s="362"/>
      <c r="QUQ34" s="362"/>
      <c r="QUR34" s="362"/>
      <c r="QUS34" s="362"/>
      <c r="QUT34" s="362"/>
      <c r="QUU34" s="362"/>
      <c r="QUV34" s="362"/>
      <c r="QUW34" s="362"/>
      <c r="QUX34" s="362"/>
      <c r="QUY34" s="362"/>
      <c r="QUZ34" s="362"/>
      <c r="QVA34" s="362"/>
      <c r="QVB34" s="362"/>
      <c r="QVC34" s="362"/>
      <c r="QVD34" s="362"/>
      <c r="QVE34" s="362"/>
      <c r="QVF34" s="362"/>
      <c r="QVG34" s="362"/>
      <c r="QVH34" s="362"/>
      <c r="QVI34" s="362"/>
      <c r="QVJ34" s="362"/>
      <c r="QVK34" s="362"/>
      <c r="QVL34" s="362"/>
      <c r="QVM34" s="362"/>
      <c r="QVN34" s="362"/>
      <c r="QVO34" s="362"/>
      <c r="QVP34" s="362"/>
      <c r="QVQ34" s="362"/>
      <c r="QVR34" s="362"/>
      <c r="QVS34" s="362"/>
      <c r="QVT34" s="362"/>
      <c r="QVU34" s="362"/>
      <c r="QVV34" s="362"/>
      <c r="QVW34" s="362"/>
      <c r="QVX34" s="362"/>
      <c r="QVY34" s="362"/>
      <c r="QVZ34" s="362"/>
      <c r="QWA34" s="362"/>
      <c r="QWB34" s="362"/>
      <c r="QWC34" s="362"/>
      <c r="QWD34" s="362"/>
      <c r="QWE34" s="362"/>
      <c r="QWF34" s="362"/>
      <c r="QWG34" s="362"/>
      <c r="QWH34" s="362"/>
      <c r="QWI34" s="362"/>
      <c r="QWJ34" s="362"/>
      <c r="QWK34" s="362"/>
      <c r="QWL34" s="362"/>
      <c r="QWM34" s="362"/>
      <c r="QWN34" s="362"/>
      <c r="QWO34" s="362"/>
      <c r="QWP34" s="362"/>
      <c r="QWQ34" s="362"/>
      <c r="QWR34" s="362"/>
      <c r="QWS34" s="362"/>
      <c r="QWT34" s="362"/>
      <c r="QWU34" s="362"/>
      <c r="QWV34" s="362"/>
      <c r="QWW34" s="362"/>
      <c r="QWX34" s="362"/>
      <c r="QWY34" s="362"/>
      <c r="QWZ34" s="362"/>
      <c r="QXA34" s="362"/>
      <c r="QXB34" s="362"/>
      <c r="QXC34" s="362"/>
      <c r="QXD34" s="362"/>
      <c r="QXE34" s="362"/>
      <c r="QXF34" s="362"/>
      <c r="QXG34" s="362"/>
      <c r="QXH34" s="362"/>
      <c r="QXI34" s="362"/>
      <c r="QXJ34" s="362"/>
      <c r="QXK34" s="362"/>
      <c r="QXL34" s="362"/>
      <c r="QXM34" s="362"/>
      <c r="QXN34" s="362"/>
      <c r="QXO34" s="362"/>
      <c r="QXP34" s="362"/>
      <c r="QXQ34" s="362"/>
      <c r="QXR34" s="362"/>
      <c r="QXS34" s="362"/>
      <c r="QXT34" s="362"/>
      <c r="QXU34" s="362"/>
      <c r="QXV34" s="362"/>
      <c r="QXW34" s="362"/>
      <c r="QXX34" s="362"/>
      <c r="QXY34" s="362"/>
      <c r="QXZ34" s="362"/>
      <c r="QYA34" s="362"/>
      <c r="QYB34" s="362"/>
      <c r="QYC34" s="362"/>
      <c r="QYD34" s="362"/>
      <c r="QYE34" s="362"/>
      <c r="QYF34" s="362"/>
      <c r="QYG34" s="362"/>
      <c r="QYH34" s="362"/>
      <c r="QYI34" s="362"/>
      <c r="QYJ34" s="362"/>
      <c r="QYK34" s="362"/>
      <c r="QYL34" s="362"/>
      <c r="QYM34" s="362"/>
      <c r="QYN34" s="362"/>
      <c r="QYO34" s="362"/>
      <c r="QYP34" s="362"/>
      <c r="QYQ34" s="362"/>
      <c r="QYR34" s="362"/>
      <c r="QYS34" s="362"/>
      <c r="QYT34" s="362"/>
      <c r="QYU34" s="362"/>
      <c r="QYV34" s="362"/>
      <c r="QYW34" s="362"/>
      <c r="QYX34" s="362"/>
      <c r="QYY34" s="362"/>
      <c r="QYZ34" s="362"/>
      <c r="QZA34" s="362"/>
      <c r="QZB34" s="362"/>
      <c r="QZC34" s="362"/>
      <c r="QZD34" s="362"/>
      <c r="QZE34" s="362"/>
      <c r="QZF34" s="362"/>
      <c r="QZG34" s="362"/>
      <c r="QZH34" s="362"/>
      <c r="QZI34" s="362"/>
      <c r="QZJ34" s="362"/>
      <c r="QZK34" s="362"/>
      <c r="QZL34" s="362"/>
      <c r="QZM34" s="362"/>
      <c r="QZN34" s="362"/>
      <c r="QZO34" s="362"/>
      <c r="QZP34" s="362"/>
      <c r="QZQ34" s="362"/>
      <c r="QZR34" s="362"/>
      <c r="QZS34" s="362"/>
      <c r="QZT34" s="362"/>
      <c r="QZU34" s="362"/>
      <c r="QZV34" s="362"/>
      <c r="QZW34" s="362"/>
      <c r="QZX34" s="362"/>
      <c r="QZY34" s="362"/>
      <c r="QZZ34" s="362"/>
      <c r="RAA34" s="362"/>
      <c r="RAB34" s="362"/>
      <c r="RAC34" s="362"/>
      <c r="RAD34" s="362"/>
      <c r="RAE34" s="362"/>
      <c r="RAF34" s="362"/>
      <c r="RAG34" s="362"/>
      <c r="RAH34" s="362"/>
      <c r="RAI34" s="362"/>
      <c r="RAJ34" s="362"/>
      <c r="RAK34" s="362"/>
      <c r="RAL34" s="362"/>
      <c r="RAM34" s="362"/>
      <c r="RAN34" s="362"/>
      <c r="RAO34" s="362"/>
      <c r="RAP34" s="362"/>
      <c r="RAQ34" s="362"/>
      <c r="RAR34" s="362"/>
      <c r="RAS34" s="362"/>
      <c r="RAT34" s="362"/>
      <c r="RAU34" s="362"/>
      <c r="RAV34" s="362"/>
      <c r="RAW34" s="362"/>
      <c r="RAX34" s="362"/>
      <c r="RAY34" s="362"/>
      <c r="RAZ34" s="362"/>
      <c r="RBA34" s="362"/>
      <c r="RBB34" s="362"/>
      <c r="RBC34" s="362"/>
      <c r="RBD34" s="362"/>
      <c r="RBE34" s="362"/>
      <c r="RBF34" s="362"/>
      <c r="RBG34" s="362"/>
      <c r="RBH34" s="362"/>
      <c r="RBI34" s="362"/>
      <c r="RBJ34" s="362"/>
      <c r="RBK34" s="362"/>
      <c r="RBL34" s="362"/>
      <c r="RBM34" s="362"/>
      <c r="RBN34" s="362"/>
      <c r="RBO34" s="362"/>
      <c r="RBP34" s="362"/>
      <c r="RBQ34" s="362"/>
      <c r="RBR34" s="362"/>
      <c r="RBS34" s="362"/>
      <c r="RBT34" s="362"/>
      <c r="RBU34" s="362"/>
      <c r="RBV34" s="362"/>
      <c r="RBW34" s="362"/>
      <c r="RBX34" s="362"/>
      <c r="RBY34" s="362"/>
      <c r="RBZ34" s="362"/>
      <c r="RCA34" s="362"/>
      <c r="RCB34" s="362"/>
      <c r="RCC34" s="362"/>
      <c r="RCD34" s="362"/>
      <c r="RCE34" s="362"/>
      <c r="RCF34" s="362"/>
      <c r="RCG34" s="362"/>
      <c r="RCH34" s="362"/>
      <c r="RCI34" s="362"/>
      <c r="RCJ34" s="362"/>
      <c r="RCK34" s="362"/>
      <c r="RCL34" s="362"/>
      <c r="RCM34" s="362"/>
      <c r="RCN34" s="362"/>
      <c r="RCO34" s="362"/>
      <c r="RCP34" s="362"/>
      <c r="RCQ34" s="362"/>
      <c r="RCR34" s="362"/>
      <c r="RCS34" s="362"/>
      <c r="RCT34" s="362"/>
      <c r="RCU34" s="362"/>
      <c r="RCV34" s="362"/>
      <c r="RCW34" s="362"/>
      <c r="RCX34" s="362"/>
      <c r="RCY34" s="362"/>
      <c r="RCZ34" s="362"/>
      <c r="RDA34" s="362"/>
      <c r="RDB34" s="362"/>
      <c r="RDC34" s="362"/>
      <c r="RDD34" s="362"/>
      <c r="RDE34" s="362"/>
      <c r="RDF34" s="362"/>
      <c r="RDG34" s="362"/>
      <c r="RDH34" s="362"/>
      <c r="RDI34" s="362"/>
      <c r="RDJ34" s="362"/>
      <c r="RDK34" s="362"/>
      <c r="RDL34" s="362"/>
      <c r="RDM34" s="362"/>
      <c r="RDN34" s="362"/>
      <c r="RDO34" s="362"/>
      <c r="RDP34" s="362"/>
      <c r="RDQ34" s="362"/>
      <c r="RDR34" s="362"/>
      <c r="RDS34" s="362"/>
      <c r="RDT34" s="362"/>
      <c r="RDU34" s="362"/>
      <c r="RDV34" s="362"/>
      <c r="RDW34" s="362"/>
      <c r="RDX34" s="362"/>
      <c r="RDY34" s="362"/>
      <c r="RDZ34" s="362"/>
      <c r="REA34" s="362"/>
      <c r="REB34" s="362"/>
      <c r="REC34" s="362"/>
      <c r="RED34" s="362"/>
      <c r="REE34" s="362"/>
      <c r="REF34" s="362"/>
      <c r="REG34" s="362"/>
      <c r="REH34" s="362"/>
      <c r="REI34" s="362"/>
      <c r="REJ34" s="362"/>
      <c r="REK34" s="362"/>
      <c r="REL34" s="362"/>
      <c r="REM34" s="362"/>
      <c r="REN34" s="362"/>
      <c r="REO34" s="362"/>
      <c r="REP34" s="362"/>
      <c r="REQ34" s="362"/>
      <c r="RER34" s="362"/>
      <c r="RES34" s="362"/>
      <c r="RET34" s="362"/>
      <c r="REU34" s="362"/>
      <c r="REV34" s="362"/>
      <c r="REW34" s="362"/>
      <c r="REX34" s="362"/>
      <c r="REY34" s="362"/>
      <c r="REZ34" s="362"/>
      <c r="RFA34" s="362"/>
      <c r="RFB34" s="362"/>
      <c r="RFC34" s="362"/>
      <c r="RFD34" s="362"/>
      <c r="RFE34" s="362"/>
      <c r="RFF34" s="362"/>
      <c r="RFG34" s="362"/>
      <c r="RFH34" s="362"/>
      <c r="RFI34" s="362"/>
      <c r="RFJ34" s="362"/>
      <c r="RFK34" s="362"/>
      <c r="RFL34" s="362"/>
      <c r="RFM34" s="362"/>
      <c r="RFN34" s="362"/>
      <c r="RFO34" s="362"/>
      <c r="RFP34" s="362"/>
      <c r="RFQ34" s="362"/>
      <c r="RFR34" s="362"/>
      <c r="RFS34" s="362"/>
      <c r="RFT34" s="362"/>
      <c r="RFU34" s="362"/>
      <c r="RFV34" s="362"/>
      <c r="RFW34" s="362"/>
      <c r="RFX34" s="362"/>
      <c r="RFY34" s="362"/>
      <c r="RFZ34" s="362"/>
      <c r="RGA34" s="362"/>
      <c r="RGB34" s="362"/>
      <c r="RGC34" s="362"/>
      <c r="RGD34" s="362"/>
      <c r="RGE34" s="362"/>
      <c r="RGF34" s="362"/>
      <c r="RGG34" s="362"/>
      <c r="RGH34" s="362"/>
      <c r="RGI34" s="362"/>
      <c r="RGJ34" s="362"/>
      <c r="RGK34" s="362"/>
      <c r="RGL34" s="362"/>
      <c r="RGM34" s="362"/>
      <c r="RGN34" s="362"/>
      <c r="RGO34" s="362"/>
      <c r="RGP34" s="362"/>
      <c r="RGQ34" s="362"/>
      <c r="RGR34" s="362"/>
      <c r="RGS34" s="362"/>
      <c r="RGT34" s="362"/>
      <c r="RGU34" s="362"/>
      <c r="RGV34" s="362"/>
      <c r="RGW34" s="362"/>
      <c r="RGX34" s="362"/>
      <c r="RGY34" s="362"/>
      <c r="RGZ34" s="362"/>
      <c r="RHA34" s="362"/>
      <c r="RHB34" s="362"/>
      <c r="RHC34" s="362"/>
      <c r="RHD34" s="362"/>
      <c r="RHE34" s="362"/>
      <c r="RHF34" s="362"/>
      <c r="RHG34" s="362"/>
      <c r="RHH34" s="362"/>
      <c r="RHI34" s="362"/>
      <c r="RHJ34" s="362"/>
      <c r="RHK34" s="362"/>
      <c r="RHL34" s="362"/>
      <c r="RHM34" s="362"/>
      <c r="RHN34" s="362"/>
      <c r="RHO34" s="362"/>
      <c r="RHP34" s="362"/>
      <c r="RHQ34" s="362"/>
      <c r="RHR34" s="362"/>
      <c r="RHS34" s="362"/>
      <c r="RHT34" s="362"/>
      <c r="RHU34" s="362"/>
      <c r="RHV34" s="362"/>
      <c r="RHW34" s="362"/>
      <c r="RHX34" s="362"/>
      <c r="RHY34" s="362"/>
      <c r="RHZ34" s="362"/>
      <c r="RIA34" s="362"/>
      <c r="RIB34" s="362"/>
      <c r="RIC34" s="362"/>
      <c r="RID34" s="362"/>
      <c r="RIE34" s="362"/>
      <c r="RIF34" s="362"/>
      <c r="RIG34" s="362"/>
      <c r="RIH34" s="362"/>
      <c r="RII34" s="362"/>
      <c r="RIJ34" s="362"/>
      <c r="RIK34" s="362"/>
      <c r="RIL34" s="362"/>
      <c r="RIM34" s="362"/>
      <c r="RIN34" s="362"/>
      <c r="RIO34" s="362"/>
      <c r="RIP34" s="362"/>
      <c r="RIQ34" s="362"/>
      <c r="RIR34" s="362"/>
      <c r="RIS34" s="362"/>
      <c r="RIT34" s="362"/>
      <c r="RIU34" s="362"/>
      <c r="RIV34" s="362"/>
      <c r="RIW34" s="362"/>
      <c r="RIX34" s="362"/>
      <c r="RIY34" s="362"/>
      <c r="RIZ34" s="362"/>
      <c r="RJA34" s="362"/>
      <c r="RJB34" s="362"/>
      <c r="RJC34" s="362"/>
      <c r="RJD34" s="362"/>
      <c r="RJE34" s="362"/>
      <c r="RJF34" s="362"/>
      <c r="RJG34" s="362"/>
      <c r="RJH34" s="362"/>
      <c r="RJI34" s="362"/>
      <c r="RJJ34" s="362"/>
      <c r="RJK34" s="362"/>
      <c r="RJL34" s="362"/>
      <c r="RJM34" s="362"/>
      <c r="RJN34" s="362"/>
      <c r="RJO34" s="362"/>
      <c r="RJP34" s="362"/>
      <c r="RJQ34" s="362"/>
      <c r="RJR34" s="362"/>
      <c r="RJS34" s="362"/>
      <c r="RJT34" s="362"/>
      <c r="RJU34" s="362"/>
      <c r="RJV34" s="362"/>
      <c r="RJW34" s="362"/>
      <c r="RJX34" s="362"/>
      <c r="RJY34" s="362"/>
      <c r="RJZ34" s="362"/>
      <c r="RKA34" s="362"/>
      <c r="RKB34" s="362"/>
      <c r="RKC34" s="362"/>
      <c r="RKD34" s="362"/>
      <c r="RKE34" s="362"/>
      <c r="RKF34" s="362"/>
      <c r="RKG34" s="362"/>
      <c r="RKH34" s="362"/>
      <c r="RKI34" s="362"/>
      <c r="RKJ34" s="362"/>
      <c r="RKK34" s="362"/>
      <c r="RKL34" s="362"/>
      <c r="RKM34" s="362"/>
      <c r="RKN34" s="362"/>
      <c r="RKO34" s="362"/>
      <c r="RKP34" s="362"/>
      <c r="RKQ34" s="362"/>
      <c r="RKR34" s="362"/>
      <c r="RKS34" s="362"/>
      <c r="RKT34" s="362"/>
      <c r="RKU34" s="362"/>
      <c r="RKV34" s="362"/>
      <c r="RKW34" s="362"/>
      <c r="RKX34" s="362"/>
      <c r="RKY34" s="362"/>
      <c r="RKZ34" s="362"/>
      <c r="RLA34" s="362"/>
      <c r="RLB34" s="362"/>
      <c r="RLC34" s="362"/>
      <c r="RLD34" s="362"/>
      <c r="RLE34" s="362"/>
      <c r="RLF34" s="362"/>
      <c r="RLG34" s="362"/>
      <c r="RLH34" s="362"/>
      <c r="RLI34" s="362"/>
      <c r="RLJ34" s="362"/>
      <c r="RLK34" s="362"/>
      <c r="RLL34" s="362"/>
      <c r="RLM34" s="362"/>
      <c r="RLN34" s="362"/>
      <c r="RLO34" s="362"/>
      <c r="RLP34" s="362"/>
      <c r="RLQ34" s="362"/>
      <c r="RLR34" s="362"/>
      <c r="RLS34" s="362"/>
      <c r="RLT34" s="362"/>
      <c r="RLU34" s="362"/>
      <c r="RLV34" s="362"/>
      <c r="RLW34" s="362"/>
      <c r="RLX34" s="362"/>
      <c r="RLY34" s="362"/>
      <c r="RLZ34" s="362"/>
      <c r="RMA34" s="362"/>
      <c r="RMB34" s="362"/>
      <c r="RMC34" s="362"/>
      <c r="RMD34" s="362"/>
      <c r="RME34" s="362"/>
      <c r="RMF34" s="362"/>
      <c r="RMG34" s="362"/>
      <c r="RMH34" s="362"/>
      <c r="RMI34" s="362"/>
      <c r="RMJ34" s="362"/>
      <c r="RMK34" s="362"/>
      <c r="RML34" s="362"/>
      <c r="RMM34" s="362"/>
      <c r="RMN34" s="362"/>
      <c r="RMO34" s="362"/>
      <c r="RMP34" s="362"/>
      <c r="RMQ34" s="362"/>
      <c r="RMR34" s="362"/>
      <c r="RMS34" s="362"/>
      <c r="RMT34" s="362"/>
      <c r="RMU34" s="362"/>
      <c r="RMV34" s="362"/>
      <c r="RMW34" s="362"/>
      <c r="RMX34" s="362"/>
      <c r="RMY34" s="362"/>
      <c r="RMZ34" s="362"/>
      <c r="RNA34" s="362"/>
      <c r="RNB34" s="362"/>
      <c r="RNC34" s="362"/>
      <c r="RND34" s="362"/>
      <c r="RNE34" s="362"/>
      <c r="RNF34" s="362"/>
      <c r="RNG34" s="362"/>
      <c r="RNH34" s="362"/>
      <c r="RNI34" s="362"/>
      <c r="RNJ34" s="362"/>
      <c r="RNK34" s="362"/>
      <c r="RNL34" s="362"/>
      <c r="RNM34" s="362"/>
      <c r="RNN34" s="362"/>
      <c r="RNO34" s="362"/>
      <c r="RNP34" s="362"/>
      <c r="RNQ34" s="362"/>
      <c r="RNR34" s="362"/>
      <c r="RNS34" s="362"/>
      <c r="RNT34" s="362"/>
      <c r="RNU34" s="362"/>
      <c r="RNV34" s="362"/>
      <c r="RNW34" s="362"/>
      <c r="RNX34" s="362"/>
      <c r="RNY34" s="362"/>
      <c r="RNZ34" s="362"/>
      <c r="ROA34" s="362"/>
      <c r="ROB34" s="362"/>
      <c r="ROC34" s="362"/>
      <c r="ROD34" s="362"/>
      <c r="ROE34" s="362"/>
      <c r="ROF34" s="362"/>
      <c r="ROG34" s="362"/>
      <c r="ROH34" s="362"/>
      <c r="ROI34" s="362"/>
      <c r="ROJ34" s="362"/>
      <c r="ROK34" s="362"/>
      <c r="ROL34" s="362"/>
      <c r="ROM34" s="362"/>
      <c r="RON34" s="362"/>
      <c r="ROO34" s="362"/>
      <c r="ROP34" s="362"/>
      <c r="ROQ34" s="362"/>
      <c r="ROR34" s="362"/>
      <c r="ROS34" s="362"/>
      <c r="ROT34" s="362"/>
      <c r="ROU34" s="362"/>
      <c r="ROV34" s="362"/>
      <c r="ROW34" s="362"/>
      <c r="ROX34" s="362"/>
      <c r="ROY34" s="362"/>
      <c r="ROZ34" s="362"/>
      <c r="RPA34" s="362"/>
      <c r="RPB34" s="362"/>
      <c r="RPC34" s="362"/>
      <c r="RPD34" s="362"/>
      <c r="RPE34" s="362"/>
      <c r="RPF34" s="362"/>
      <c r="RPG34" s="362"/>
      <c r="RPH34" s="362"/>
      <c r="RPI34" s="362"/>
      <c r="RPJ34" s="362"/>
      <c r="RPK34" s="362"/>
      <c r="RPL34" s="362"/>
      <c r="RPM34" s="362"/>
      <c r="RPN34" s="362"/>
      <c r="RPO34" s="362"/>
      <c r="RPP34" s="362"/>
      <c r="RPQ34" s="362"/>
      <c r="RPR34" s="362"/>
      <c r="RPS34" s="362"/>
      <c r="RPT34" s="362"/>
      <c r="RPU34" s="362"/>
      <c r="RPV34" s="362"/>
      <c r="RPW34" s="362"/>
      <c r="RPX34" s="362"/>
      <c r="RPY34" s="362"/>
      <c r="RPZ34" s="362"/>
      <c r="RQA34" s="362"/>
      <c r="RQB34" s="362"/>
      <c r="RQC34" s="362"/>
      <c r="RQD34" s="362"/>
      <c r="RQE34" s="362"/>
      <c r="RQF34" s="362"/>
      <c r="RQG34" s="362"/>
      <c r="RQH34" s="362"/>
      <c r="RQI34" s="362"/>
      <c r="RQJ34" s="362"/>
      <c r="RQK34" s="362"/>
      <c r="RQL34" s="362"/>
      <c r="RQM34" s="362"/>
      <c r="RQN34" s="362"/>
      <c r="RQO34" s="362"/>
      <c r="RQP34" s="362"/>
      <c r="RQQ34" s="362"/>
      <c r="RQR34" s="362"/>
      <c r="RQS34" s="362"/>
      <c r="RQT34" s="362"/>
      <c r="RQU34" s="362"/>
      <c r="RQV34" s="362"/>
      <c r="RQW34" s="362"/>
      <c r="RQX34" s="362"/>
      <c r="RQY34" s="362"/>
      <c r="RQZ34" s="362"/>
      <c r="RRA34" s="362"/>
      <c r="RRB34" s="362"/>
      <c r="RRC34" s="362"/>
      <c r="RRD34" s="362"/>
      <c r="RRE34" s="362"/>
      <c r="RRF34" s="362"/>
      <c r="RRG34" s="362"/>
      <c r="RRH34" s="362"/>
      <c r="RRI34" s="362"/>
      <c r="RRJ34" s="362"/>
      <c r="RRK34" s="362"/>
      <c r="RRL34" s="362"/>
      <c r="RRM34" s="362"/>
      <c r="RRN34" s="362"/>
      <c r="RRO34" s="362"/>
      <c r="RRP34" s="362"/>
      <c r="RRQ34" s="362"/>
      <c r="RRR34" s="362"/>
      <c r="RRS34" s="362"/>
      <c r="RRT34" s="362"/>
      <c r="RRU34" s="362"/>
      <c r="RRV34" s="362"/>
      <c r="RRW34" s="362"/>
      <c r="RRX34" s="362"/>
      <c r="RRY34" s="362"/>
      <c r="RRZ34" s="362"/>
      <c r="RSA34" s="362"/>
      <c r="RSB34" s="362"/>
      <c r="RSC34" s="362"/>
      <c r="RSD34" s="362"/>
      <c r="RSE34" s="362"/>
      <c r="RSF34" s="362"/>
      <c r="RSG34" s="362"/>
      <c r="RSH34" s="362"/>
      <c r="RSI34" s="362"/>
      <c r="RSJ34" s="362"/>
      <c r="RSK34" s="362"/>
      <c r="RSL34" s="362"/>
      <c r="RSM34" s="362"/>
      <c r="RSN34" s="362"/>
      <c r="RSO34" s="362"/>
      <c r="RSP34" s="362"/>
      <c r="RSQ34" s="362"/>
      <c r="RSR34" s="362"/>
      <c r="RSS34" s="362"/>
      <c r="RST34" s="362"/>
      <c r="RSU34" s="362"/>
      <c r="RSV34" s="362"/>
      <c r="RSW34" s="362"/>
      <c r="RSX34" s="362"/>
      <c r="RSY34" s="362"/>
      <c r="RSZ34" s="362"/>
      <c r="RTA34" s="362"/>
      <c r="RTB34" s="362"/>
      <c r="RTC34" s="362"/>
      <c r="RTD34" s="362"/>
      <c r="RTE34" s="362"/>
      <c r="RTF34" s="362"/>
      <c r="RTG34" s="362"/>
      <c r="RTH34" s="362"/>
      <c r="RTI34" s="362"/>
      <c r="RTJ34" s="362"/>
      <c r="RTK34" s="362"/>
      <c r="RTL34" s="362"/>
      <c r="RTM34" s="362"/>
      <c r="RTN34" s="362"/>
      <c r="RTO34" s="362"/>
      <c r="RTP34" s="362"/>
      <c r="RTQ34" s="362"/>
      <c r="RTR34" s="362"/>
      <c r="RTS34" s="362"/>
      <c r="RTT34" s="362"/>
      <c r="RTU34" s="362"/>
      <c r="RTV34" s="362"/>
      <c r="RTW34" s="362"/>
      <c r="RTX34" s="362"/>
      <c r="RTY34" s="362"/>
      <c r="RTZ34" s="362"/>
      <c r="RUA34" s="362"/>
      <c r="RUB34" s="362"/>
      <c r="RUC34" s="362"/>
      <c r="RUD34" s="362"/>
      <c r="RUE34" s="362"/>
      <c r="RUF34" s="362"/>
      <c r="RUG34" s="362"/>
      <c r="RUH34" s="362"/>
      <c r="RUI34" s="362"/>
      <c r="RUJ34" s="362"/>
      <c r="RUK34" s="362"/>
      <c r="RUL34" s="362"/>
      <c r="RUM34" s="362"/>
      <c r="RUN34" s="362"/>
      <c r="RUO34" s="362"/>
      <c r="RUP34" s="362"/>
      <c r="RUQ34" s="362"/>
      <c r="RUR34" s="362"/>
      <c r="RUS34" s="362"/>
      <c r="RUT34" s="362"/>
      <c r="RUU34" s="362"/>
      <c r="RUV34" s="362"/>
      <c r="RUW34" s="362"/>
      <c r="RUX34" s="362"/>
      <c r="RUY34" s="362"/>
      <c r="RUZ34" s="362"/>
      <c r="RVA34" s="362"/>
      <c r="RVB34" s="362"/>
      <c r="RVC34" s="362"/>
      <c r="RVD34" s="362"/>
      <c r="RVE34" s="362"/>
      <c r="RVF34" s="362"/>
      <c r="RVG34" s="362"/>
      <c r="RVH34" s="362"/>
      <c r="RVI34" s="362"/>
      <c r="RVJ34" s="362"/>
      <c r="RVK34" s="362"/>
      <c r="RVL34" s="362"/>
      <c r="RVM34" s="362"/>
      <c r="RVN34" s="362"/>
      <c r="RVO34" s="362"/>
      <c r="RVP34" s="362"/>
      <c r="RVQ34" s="362"/>
      <c r="RVR34" s="362"/>
      <c r="RVS34" s="362"/>
      <c r="RVT34" s="362"/>
      <c r="RVU34" s="362"/>
      <c r="RVV34" s="362"/>
      <c r="RVW34" s="362"/>
      <c r="RVX34" s="362"/>
      <c r="RVY34" s="362"/>
      <c r="RVZ34" s="362"/>
      <c r="RWA34" s="362"/>
      <c r="RWB34" s="362"/>
      <c r="RWC34" s="362"/>
      <c r="RWD34" s="362"/>
      <c r="RWE34" s="362"/>
      <c r="RWF34" s="362"/>
      <c r="RWG34" s="362"/>
      <c r="RWH34" s="362"/>
      <c r="RWI34" s="362"/>
      <c r="RWJ34" s="362"/>
      <c r="RWK34" s="362"/>
      <c r="RWL34" s="362"/>
      <c r="RWM34" s="362"/>
      <c r="RWN34" s="362"/>
      <c r="RWO34" s="362"/>
      <c r="RWP34" s="362"/>
      <c r="RWQ34" s="362"/>
      <c r="RWR34" s="362"/>
      <c r="RWS34" s="362"/>
      <c r="RWT34" s="362"/>
      <c r="RWU34" s="362"/>
      <c r="RWV34" s="362"/>
      <c r="RWW34" s="362"/>
      <c r="RWX34" s="362"/>
      <c r="RWY34" s="362"/>
      <c r="RWZ34" s="362"/>
      <c r="RXA34" s="362"/>
      <c r="RXB34" s="362"/>
      <c r="RXC34" s="362"/>
      <c r="RXD34" s="362"/>
      <c r="RXE34" s="362"/>
      <c r="RXF34" s="362"/>
      <c r="RXG34" s="362"/>
      <c r="RXH34" s="362"/>
      <c r="RXI34" s="362"/>
      <c r="RXJ34" s="362"/>
      <c r="RXK34" s="362"/>
      <c r="RXL34" s="362"/>
      <c r="RXM34" s="362"/>
      <c r="RXN34" s="362"/>
      <c r="RXO34" s="362"/>
      <c r="RXP34" s="362"/>
      <c r="RXQ34" s="362"/>
      <c r="RXR34" s="362"/>
      <c r="RXS34" s="362"/>
      <c r="RXT34" s="362"/>
      <c r="RXU34" s="362"/>
      <c r="RXV34" s="362"/>
      <c r="RXW34" s="362"/>
      <c r="RXX34" s="362"/>
      <c r="RXY34" s="362"/>
      <c r="RXZ34" s="362"/>
      <c r="RYA34" s="362"/>
      <c r="RYB34" s="362"/>
      <c r="RYC34" s="362"/>
      <c r="RYD34" s="362"/>
      <c r="RYE34" s="362"/>
      <c r="RYF34" s="362"/>
      <c r="RYG34" s="362"/>
      <c r="RYH34" s="362"/>
      <c r="RYI34" s="362"/>
      <c r="RYJ34" s="362"/>
      <c r="RYK34" s="362"/>
      <c r="RYL34" s="362"/>
      <c r="RYM34" s="362"/>
      <c r="RYN34" s="362"/>
      <c r="RYO34" s="362"/>
      <c r="RYP34" s="362"/>
      <c r="RYQ34" s="362"/>
      <c r="RYR34" s="362"/>
      <c r="RYS34" s="362"/>
      <c r="RYT34" s="362"/>
      <c r="RYU34" s="362"/>
      <c r="RYV34" s="362"/>
      <c r="RYW34" s="362"/>
      <c r="RYX34" s="362"/>
      <c r="RYY34" s="362"/>
      <c r="RYZ34" s="362"/>
      <c r="RZA34" s="362"/>
      <c r="RZB34" s="362"/>
      <c r="RZC34" s="362"/>
      <c r="RZD34" s="362"/>
      <c r="RZE34" s="362"/>
      <c r="RZF34" s="362"/>
      <c r="RZG34" s="362"/>
      <c r="RZH34" s="362"/>
      <c r="RZI34" s="362"/>
      <c r="RZJ34" s="362"/>
      <c r="RZK34" s="362"/>
      <c r="RZL34" s="362"/>
      <c r="RZM34" s="362"/>
      <c r="RZN34" s="362"/>
      <c r="RZO34" s="362"/>
      <c r="RZP34" s="362"/>
      <c r="RZQ34" s="362"/>
      <c r="RZR34" s="362"/>
      <c r="RZS34" s="362"/>
      <c r="RZT34" s="362"/>
      <c r="RZU34" s="362"/>
      <c r="RZV34" s="362"/>
      <c r="RZW34" s="362"/>
      <c r="RZX34" s="362"/>
      <c r="RZY34" s="362"/>
      <c r="RZZ34" s="362"/>
      <c r="SAA34" s="362"/>
      <c r="SAB34" s="362"/>
      <c r="SAC34" s="362"/>
      <c r="SAD34" s="362"/>
      <c r="SAE34" s="362"/>
      <c r="SAF34" s="362"/>
      <c r="SAG34" s="362"/>
      <c r="SAH34" s="362"/>
      <c r="SAI34" s="362"/>
      <c r="SAJ34" s="362"/>
      <c r="SAK34" s="362"/>
      <c r="SAL34" s="362"/>
      <c r="SAM34" s="362"/>
      <c r="SAN34" s="362"/>
      <c r="SAO34" s="362"/>
      <c r="SAP34" s="362"/>
      <c r="SAQ34" s="362"/>
      <c r="SAR34" s="362"/>
      <c r="SAS34" s="362"/>
      <c r="SAT34" s="362"/>
      <c r="SAU34" s="362"/>
      <c r="SAV34" s="362"/>
      <c r="SAW34" s="362"/>
      <c r="SAX34" s="362"/>
      <c r="SAY34" s="362"/>
      <c r="SAZ34" s="362"/>
      <c r="SBA34" s="362"/>
      <c r="SBB34" s="362"/>
      <c r="SBC34" s="362"/>
      <c r="SBD34" s="362"/>
      <c r="SBE34" s="362"/>
      <c r="SBF34" s="362"/>
      <c r="SBG34" s="362"/>
      <c r="SBH34" s="362"/>
      <c r="SBI34" s="362"/>
      <c r="SBJ34" s="362"/>
      <c r="SBK34" s="362"/>
      <c r="SBL34" s="362"/>
      <c r="SBM34" s="362"/>
      <c r="SBN34" s="362"/>
      <c r="SBO34" s="362"/>
      <c r="SBP34" s="362"/>
      <c r="SBQ34" s="362"/>
      <c r="SBR34" s="362"/>
      <c r="SBS34" s="362"/>
      <c r="SBT34" s="362"/>
      <c r="SBU34" s="362"/>
      <c r="SBV34" s="362"/>
      <c r="SBW34" s="362"/>
      <c r="SBX34" s="362"/>
      <c r="SBY34" s="362"/>
      <c r="SBZ34" s="362"/>
      <c r="SCA34" s="362"/>
      <c r="SCB34" s="362"/>
      <c r="SCC34" s="362"/>
      <c r="SCD34" s="362"/>
      <c r="SCE34" s="362"/>
      <c r="SCF34" s="362"/>
      <c r="SCG34" s="362"/>
      <c r="SCH34" s="362"/>
      <c r="SCI34" s="362"/>
      <c r="SCJ34" s="362"/>
      <c r="SCK34" s="362"/>
      <c r="SCL34" s="362"/>
      <c r="SCM34" s="362"/>
      <c r="SCN34" s="362"/>
      <c r="SCO34" s="362"/>
      <c r="SCP34" s="362"/>
      <c r="SCQ34" s="362"/>
      <c r="SCR34" s="362"/>
      <c r="SCS34" s="362"/>
      <c r="SCT34" s="362"/>
      <c r="SCU34" s="362"/>
      <c r="SCV34" s="362"/>
      <c r="SCW34" s="362"/>
      <c r="SCX34" s="362"/>
      <c r="SCY34" s="362"/>
      <c r="SCZ34" s="362"/>
      <c r="SDA34" s="362"/>
      <c r="SDB34" s="362"/>
      <c r="SDC34" s="362"/>
      <c r="SDD34" s="362"/>
      <c r="SDE34" s="362"/>
      <c r="SDF34" s="362"/>
      <c r="SDG34" s="362"/>
      <c r="SDH34" s="362"/>
      <c r="SDI34" s="362"/>
      <c r="SDJ34" s="362"/>
      <c r="SDK34" s="362"/>
      <c r="SDL34" s="362"/>
      <c r="SDM34" s="362"/>
      <c r="SDN34" s="362"/>
      <c r="SDO34" s="362"/>
      <c r="SDP34" s="362"/>
      <c r="SDQ34" s="362"/>
      <c r="SDR34" s="362"/>
      <c r="SDS34" s="362"/>
      <c r="SDT34" s="362"/>
      <c r="SDU34" s="362"/>
      <c r="SDV34" s="362"/>
      <c r="SDW34" s="362"/>
      <c r="SDX34" s="362"/>
      <c r="SDY34" s="362"/>
      <c r="SDZ34" s="362"/>
      <c r="SEA34" s="362"/>
      <c r="SEB34" s="362"/>
      <c r="SEC34" s="362"/>
      <c r="SED34" s="362"/>
      <c r="SEE34" s="362"/>
      <c r="SEF34" s="362"/>
      <c r="SEG34" s="362"/>
      <c r="SEH34" s="362"/>
      <c r="SEI34" s="362"/>
      <c r="SEJ34" s="362"/>
      <c r="SEK34" s="362"/>
      <c r="SEL34" s="362"/>
      <c r="SEM34" s="362"/>
      <c r="SEN34" s="362"/>
      <c r="SEO34" s="362"/>
      <c r="SEP34" s="362"/>
      <c r="SEQ34" s="362"/>
      <c r="SER34" s="362"/>
      <c r="SES34" s="362"/>
      <c r="SET34" s="362"/>
      <c r="SEU34" s="362"/>
      <c r="SEV34" s="362"/>
      <c r="SEW34" s="362"/>
      <c r="SEX34" s="362"/>
      <c r="SEY34" s="362"/>
      <c r="SEZ34" s="362"/>
      <c r="SFA34" s="362"/>
      <c r="SFB34" s="362"/>
      <c r="SFC34" s="362"/>
      <c r="SFD34" s="362"/>
      <c r="SFE34" s="362"/>
      <c r="SFF34" s="362"/>
      <c r="SFG34" s="362"/>
      <c r="SFH34" s="362"/>
      <c r="SFI34" s="362"/>
      <c r="SFJ34" s="362"/>
      <c r="SFK34" s="362"/>
      <c r="SFL34" s="362"/>
      <c r="SFM34" s="362"/>
      <c r="SFN34" s="362"/>
      <c r="SFO34" s="362"/>
      <c r="SFP34" s="362"/>
      <c r="SFQ34" s="362"/>
      <c r="SFR34" s="362"/>
      <c r="SFS34" s="362"/>
      <c r="SFT34" s="362"/>
      <c r="SFU34" s="362"/>
      <c r="SFV34" s="362"/>
      <c r="SFW34" s="362"/>
      <c r="SFX34" s="362"/>
      <c r="SFY34" s="362"/>
      <c r="SFZ34" s="362"/>
      <c r="SGA34" s="362"/>
      <c r="SGB34" s="362"/>
      <c r="SGC34" s="362"/>
      <c r="SGD34" s="362"/>
      <c r="SGE34" s="362"/>
      <c r="SGF34" s="362"/>
      <c r="SGG34" s="362"/>
      <c r="SGH34" s="362"/>
      <c r="SGI34" s="362"/>
      <c r="SGJ34" s="362"/>
      <c r="SGK34" s="362"/>
      <c r="SGL34" s="362"/>
      <c r="SGM34" s="362"/>
      <c r="SGN34" s="362"/>
      <c r="SGO34" s="362"/>
      <c r="SGP34" s="362"/>
      <c r="SGQ34" s="362"/>
      <c r="SGR34" s="362"/>
      <c r="SGS34" s="362"/>
      <c r="SGT34" s="362"/>
      <c r="SGU34" s="362"/>
      <c r="SGV34" s="362"/>
      <c r="SGW34" s="362"/>
      <c r="SGX34" s="362"/>
      <c r="SGY34" s="362"/>
      <c r="SGZ34" s="362"/>
      <c r="SHA34" s="362"/>
      <c r="SHB34" s="362"/>
      <c r="SHC34" s="362"/>
      <c r="SHD34" s="362"/>
      <c r="SHE34" s="362"/>
      <c r="SHF34" s="362"/>
      <c r="SHG34" s="362"/>
      <c r="SHH34" s="362"/>
      <c r="SHI34" s="362"/>
      <c r="SHJ34" s="362"/>
      <c r="SHK34" s="362"/>
      <c r="SHL34" s="362"/>
      <c r="SHM34" s="362"/>
      <c r="SHN34" s="362"/>
      <c r="SHO34" s="362"/>
      <c r="SHP34" s="362"/>
      <c r="SHQ34" s="362"/>
      <c r="SHR34" s="362"/>
      <c r="SHS34" s="362"/>
      <c r="SHT34" s="362"/>
      <c r="SHU34" s="362"/>
      <c r="SHV34" s="362"/>
      <c r="SHW34" s="362"/>
      <c r="SHX34" s="362"/>
      <c r="SHY34" s="362"/>
      <c r="SHZ34" s="362"/>
      <c r="SIA34" s="362"/>
      <c r="SIB34" s="362"/>
      <c r="SIC34" s="362"/>
      <c r="SID34" s="362"/>
      <c r="SIE34" s="362"/>
      <c r="SIF34" s="362"/>
      <c r="SIG34" s="362"/>
      <c r="SIH34" s="362"/>
      <c r="SII34" s="362"/>
      <c r="SIJ34" s="362"/>
      <c r="SIK34" s="362"/>
      <c r="SIL34" s="362"/>
      <c r="SIM34" s="362"/>
      <c r="SIN34" s="362"/>
      <c r="SIO34" s="362"/>
      <c r="SIP34" s="362"/>
      <c r="SIQ34" s="362"/>
      <c r="SIR34" s="362"/>
      <c r="SIS34" s="362"/>
      <c r="SIT34" s="362"/>
      <c r="SIU34" s="362"/>
      <c r="SIV34" s="362"/>
      <c r="SIW34" s="362"/>
      <c r="SIX34" s="362"/>
      <c r="SIY34" s="362"/>
      <c r="SIZ34" s="362"/>
      <c r="SJA34" s="362"/>
      <c r="SJB34" s="362"/>
      <c r="SJC34" s="362"/>
      <c r="SJD34" s="362"/>
      <c r="SJE34" s="362"/>
      <c r="SJF34" s="362"/>
      <c r="SJG34" s="362"/>
      <c r="SJH34" s="362"/>
      <c r="SJI34" s="362"/>
      <c r="SJJ34" s="362"/>
      <c r="SJK34" s="362"/>
      <c r="SJL34" s="362"/>
      <c r="SJM34" s="362"/>
      <c r="SJN34" s="362"/>
      <c r="SJO34" s="362"/>
      <c r="SJP34" s="362"/>
      <c r="SJQ34" s="362"/>
      <c r="SJR34" s="362"/>
      <c r="SJS34" s="362"/>
      <c r="SJT34" s="362"/>
      <c r="SJU34" s="362"/>
      <c r="SJV34" s="362"/>
      <c r="SJW34" s="362"/>
      <c r="SJX34" s="362"/>
      <c r="SJY34" s="362"/>
      <c r="SJZ34" s="362"/>
      <c r="SKA34" s="362"/>
      <c r="SKB34" s="362"/>
      <c r="SKC34" s="362"/>
      <c r="SKD34" s="362"/>
      <c r="SKE34" s="362"/>
      <c r="SKF34" s="362"/>
      <c r="SKG34" s="362"/>
      <c r="SKH34" s="362"/>
      <c r="SKI34" s="362"/>
      <c r="SKJ34" s="362"/>
      <c r="SKK34" s="362"/>
      <c r="SKL34" s="362"/>
      <c r="SKM34" s="362"/>
      <c r="SKN34" s="362"/>
      <c r="SKO34" s="362"/>
      <c r="SKP34" s="362"/>
      <c r="SKQ34" s="362"/>
      <c r="SKR34" s="362"/>
      <c r="SKS34" s="362"/>
      <c r="SKT34" s="362"/>
      <c r="SKU34" s="362"/>
      <c r="SKV34" s="362"/>
      <c r="SKW34" s="362"/>
      <c r="SKX34" s="362"/>
      <c r="SKY34" s="362"/>
      <c r="SKZ34" s="362"/>
      <c r="SLA34" s="362"/>
      <c r="SLB34" s="362"/>
      <c r="SLC34" s="362"/>
      <c r="SLD34" s="362"/>
      <c r="SLE34" s="362"/>
      <c r="SLF34" s="362"/>
      <c r="SLG34" s="362"/>
      <c r="SLH34" s="362"/>
      <c r="SLI34" s="362"/>
      <c r="SLJ34" s="362"/>
      <c r="SLK34" s="362"/>
      <c r="SLL34" s="362"/>
      <c r="SLM34" s="362"/>
      <c r="SLN34" s="362"/>
      <c r="SLO34" s="362"/>
      <c r="SLP34" s="362"/>
      <c r="SLQ34" s="362"/>
      <c r="SLR34" s="362"/>
      <c r="SLS34" s="362"/>
      <c r="SLT34" s="362"/>
      <c r="SLU34" s="362"/>
      <c r="SLV34" s="362"/>
      <c r="SLW34" s="362"/>
      <c r="SLX34" s="362"/>
      <c r="SLY34" s="362"/>
      <c r="SLZ34" s="362"/>
      <c r="SMA34" s="362"/>
      <c r="SMB34" s="362"/>
      <c r="SMC34" s="362"/>
      <c r="SMD34" s="362"/>
      <c r="SME34" s="362"/>
      <c r="SMF34" s="362"/>
      <c r="SMG34" s="362"/>
      <c r="SMH34" s="362"/>
      <c r="SMI34" s="362"/>
      <c r="SMJ34" s="362"/>
      <c r="SMK34" s="362"/>
      <c r="SML34" s="362"/>
      <c r="SMM34" s="362"/>
      <c r="SMN34" s="362"/>
      <c r="SMO34" s="362"/>
      <c r="SMP34" s="362"/>
      <c r="SMQ34" s="362"/>
      <c r="SMR34" s="362"/>
      <c r="SMS34" s="362"/>
      <c r="SMT34" s="362"/>
      <c r="SMU34" s="362"/>
      <c r="SMV34" s="362"/>
      <c r="SMW34" s="362"/>
      <c r="SMX34" s="362"/>
      <c r="SMY34" s="362"/>
      <c r="SMZ34" s="362"/>
      <c r="SNA34" s="362"/>
      <c r="SNB34" s="362"/>
      <c r="SNC34" s="362"/>
      <c r="SND34" s="362"/>
      <c r="SNE34" s="362"/>
      <c r="SNF34" s="362"/>
      <c r="SNG34" s="362"/>
      <c r="SNH34" s="362"/>
      <c r="SNI34" s="362"/>
      <c r="SNJ34" s="362"/>
      <c r="SNK34" s="362"/>
      <c r="SNL34" s="362"/>
      <c r="SNM34" s="362"/>
      <c r="SNN34" s="362"/>
      <c r="SNO34" s="362"/>
      <c r="SNP34" s="362"/>
      <c r="SNQ34" s="362"/>
      <c r="SNR34" s="362"/>
      <c r="SNS34" s="362"/>
      <c r="SNT34" s="362"/>
      <c r="SNU34" s="362"/>
      <c r="SNV34" s="362"/>
      <c r="SNW34" s="362"/>
      <c r="SNX34" s="362"/>
      <c r="SNY34" s="362"/>
      <c r="SNZ34" s="362"/>
      <c r="SOA34" s="362"/>
      <c r="SOB34" s="362"/>
      <c r="SOC34" s="362"/>
      <c r="SOD34" s="362"/>
      <c r="SOE34" s="362"/>
      <c r="SOF34" s="362"/>
      <c r="SOG34" s="362"/>
      <c r="SOH34" s="362"/>
      <c r="SOI34" s="362"/>
      <c r="SOJ34" s="362"/>
      <c r="SOK34" s="362"/>
      <c r="SOL34" s="362"/>
      <c r="SOM34" s="362"/>
      <c r="SON34" s="362"/>
      <c r="SOO34" s="362"/>
      <c r="SOP34" s="362"/>
      <c r="SOQ34" s="362"/>
      <c r="SOR34" s="362"/>
      <c r="SOS34" s="362"/>
      <c r="SOT34" s="362"/>
      <c r="SOU34" s="362"/>
      <c r="SOV34" s="362"/>
      <c r="SOW34" s="362"/>
      <c r="SOX34" s="362"/>
      <c r="SOY34" s="362"/>
      <c r="SOZ34" s="362"/>
      <c r="SPA34" s="362"/>
      <c r="SPB34" s="362"/>
      <c r="SPC34" s="362"/>
      <c r="SPD34" s="362"/>
      <c r="SPE34" s="362"/>
      <c r="SPF34" s="362"/>
      <c r="SPG34" s="362"/>
      <c r="SPH34" s="362"/>
      <c r="SPI34" s="362"/>
      <c r="SPJ34" s="362"/>
      <c r="SPK34" s="362"/>
      <c r="SPL34" s="362"/>
      <c r="SPM34" s="362"/>
      <c r="SPN34" s="362"/>
      <c r="SPO34" s="362"/>
      <c r="SPP34" s="362"/>
      <c r="SPQ34" s="362"/>
      <c r="SPR34" s="362"/>
      <c r="SPS34" s="362"/>
      <c r="SPT34" s="362"/>
      <c r="SPU34" s="362"/>
      <c r="SPV34" s="362"/>
      <c r="SPW34" s="362"/>
      <c r="SPX34" s="362"/>
      <c r="SPY34" s="362"/>
      <c r="SPZ34" s="362"/>
      <c r="SQA34" s="362"/>
      <c r="SQB34" s="362"/>
      <c r="SQC34" s="362"/>
      <c r="SQD34" s="362"/>
      <c r="SQE34" s="362"/>
      <c r="SQF34" s="362"/>
      <c r="SQG34" s="362"/>
      <c r="SQH34" s="362"/>
      <c r="SQI34" s="362"/>
      <c r="SQJ34" s="362"/>
      <c r="SQK34" s="362"/>
      <c r="SQL34" s="362"/>
      <c r="SQM34" s="362"/>
      <c r="SQN34" s="362"/>
      <c r="SQO34" s="362"/>
      <c r="SQP34" s="362"/>
      <c r="SQQ34" s="362"/>
      <c r="SQR34" s="362"/>
      <c r="SQS34" s="362"/>
      <c r="SQT34" s="362"/>
      <c r="SQU34" s="362"/>
      <c r="SQV34" s="362"/>
      <c r="SQW34" s="362"/>
      <c r="SQX34" s="362"/>
      <c r="SQY34" s="362"/>
      <c r="SQZ34" s="362"/>
      <c r="SRA34" s="362"/>
      <c r="SRB34" s="362"/>
      <c r="SRC34" s="362"/>
      <c r="SRD34" s="362"/>
      <c r="SRE34" s="362"/>
      <c r="SRF34" s="362"/>
      <c r="SRG34" s="362"/>
      <c r="SRH34" s="362"/>
      <c r="SRI34" s="362"/>
      <c r="SRJ34" s="362"/>
      <c r="SRK34" s="362"/>
      <c r="SRL34" s="362"/>
      <c r="SRM34" s="362"/>
      <c r="SRN34" s="362"/>
      <c r="SRO34" s="362"/>
      <c r="SRP34" s="362"/>
      <c r="SRQ34" s="362"/>
      <c r="SRR34" s="362"/>
      <c r="SRS34" s="362"/>
      <c r="SRT34" s="362"/>
      <c r="SRU34" s="362"/>
      <c r="SRV34" s="362"/>
      <c r="SRW34" s="362"/>
      <c r="SRX34" s="362"/>
      <c r="SRY34" s="362"/>
      <c r="SRZ34" s="362"/>
      <c r="SSA34" s="362"/>
      <c r="SSB34" s="362"/>
      <c r="SSC34" s="362"/>
      <c r="SSD34" s="362"/>
      <c r="SSE34" s="362"/>
      <c r="SSF34" s="362"/>
      <c r="SSG34" s="362"/>
      <c r="SSH34" s="362"/>
      <c r="SSI34" s="362"/>
      <c r="SSJ34" s="362"/>
      <c r="SSK34" s="362"/>
      <c r="SSL34" s="362"/>
      <c r="SSM34" s="362"/>
      <c r="SSN34" s="362"/>
      <c r="SSO34" s="362"/>
      <c r="SSP34" s="362"/>
      <c r="SSQ34" s="362"/>
      <c r="SSR34" s="362"/>
      <c r="SSS34" s="362"/>
      <c r="SST34" s="362"/>
      <c r="SSU34" s="362"/>
      <c r="SSV34" s="362"/>
      <c r="SSW34" s="362"/>
      <c r="SSX34" s="362"/>
      <c r="SSY34" s="362"/>
      <c r="SSZ34" s="362"/>
      <c r="STA34" s="362"/>
      <c r="STB34" s="362"/>
      <c r="STC34" s="362"/>
      <c r="STD34" s="362"/>
      <c r="STE34" s="362"/>
      <c r="STF34" s="362"/>
      <c r="STG34" s="362"/>
      <c r="STH34" s="362"/>
      <c r="STI34" s="362"/>
      <c r="STJ34" s="362"/>
      <c r="STK34" s="362"/>
      <c r="STL34" s="362"/>
      <c r="STM34" s="362"/>
      <c r="STN34" s="362"/>
      <c r="STO34" s="362"/>
      <c r="STP34" s="362"/>
      <c r="STQ34" s="362"/>
      <c r="STR34" s="362"/>
      <c r="STS34" s="362"/>
      <c r="STT34" s="362"/>
      <c r="STU34" s="362"/>
      <c r="STV34" s="362"/>
      <c r="STW34" s="362"/>
      <c r="STX34" s="362"/>
      <c r="STY34" s="362"/>
      <c r="STZ34" s="362"/>
      <c r="SUA34" s="362"/>
      <c r="SUB34" s="362"/>
      <c r="SUC34" s="362"/>
      <c r="SUD34" s="362"/>
      <c r="SUE34" s="362"/>
      <c r="SUF34" s="362"/>
      <c r="SUG34" s="362"/>
      <c r="SUH34" s="362"/>
      <c r="SUI34" s="362"/>
      <c r="SUJ34" s="362"/>
      <c r="SUK34" s="362"/>
      <c r="SUL34" s="362"/>
      <c r="SUM34" s="362"/>
      <c r="SUN34" s="362"/>
      <c r="SUO34" s="362"/>
      <c r="SUP34" s="362"/>
      <c r="SUQ34" s="362"/>
      <c r="SUR34" s="362"/>
      <c r="SUS34" s="362"/>
      <c r="SUT34" s="362"/>
      <c r="SUU34" s="362"/>
      <c r="SUV34" s="362"/>
      <c r="SUW34" s="362"/>
      <c r="SUX34" s="362"/>
      <c r="SUY34" s="362"/>
      <c r="SUZ34" s="362"/>
      <c r="SVA34" s="362"/>
      <c r="SVB34" s="362"/>
      <c r="SVC34" s="362"/>
      <c r="SVD34" s="362"/>
      <c r="SVE34" s="362"/>
      <c r="SVF34" s="362"/>
      <c r="SVG34" s="362"/>
      <c r="SVH34" s="362"/>
      <c r="SVI34" s="362"/>
      <c r="SVJ34" s="362"/>
      <c r="SVK34" s="362"/>
      <c r="SVL34" s="362"/>
      <c r="SVM34" s="362"/>
      <c r="SVN34" s="362"/>
      <c r="SVO34" s="362"/>
      <c r="SVP34" s="362"/>
      <c r="SVQ34" s="362"/>
      <c r="SVR34" s="362"/>
      <c r="SVS34" s="362"/>
      <c r="SVT34" s="362"/>
      <c r="SVU34" s="362"/>
      <c r="SVV34" s="362"/>
      <c r="SVW34" s="362"/>
      <c r="SVX34" s="362"/>
      <c r="SVY34" s="362"/>
      <c r="SVZ34" s="362"/>
      <c r="SWA34" s="362"/>
      <c r="SWB34" s="362"/>
      <c r="SWC34" s="362"/>
      <c r="SWD34" s="362"/>
      <c r="SWE34" s="362"/>
      <c r="SWF34" s="362"/>
      <c r="SWG34" s="362"/>
      <c r="SWH34" s="362"/>
      <c r="SWI34" s="362"/>
      <c r="SWJ34" s="362"/>
      <c r="SWK34" s="362"/>
      <c r="SWL34" s="362"/>
      <c r="SWM34" s="362"/>
      <c r="SWN34" s="362"/>
      <c r="SWO34" s="362"/>
      <c r="SWP34" s="362"/>
      <c r="SWQ34" s="362"/>
      <c r="SWR34" s="362"/>
      <c r="SWS34" s="362"/>
      <c r="SWT34" s="362"/>
      <c r="SWU34" s="362"/>
      <c r="SWV34" s="362"/>
      <c r="SWW34" s="362"/>
      <c r="SWX34" s="362"/>
      <c r="SWY34" s="362"/>
      <c r="SWZ34" s="362"/>
      <c r="SXA34" s="362"/>
      <c r="SXB34" s="362"/>
      <c r="SXC34" s="362"/>
      <c r="SXD34" s="362"/>
      <c r="SXE34" s="362"/>
      <c r="SXF34" s="362"/>
      <c r="SXG34" s="362"/>
      <c r="SXH34" s="362"/>
      <c r="SXI34" s="362"/>
      <c r="SXJ34" s="362"/>
      <c r="SXK34" s="362"/>
      <c r="SXL34" s="362"/>
      <c r="SXM34" s="362"/>
      <c r="SXN34" s="362"/>
      <c r="SXO34" s="362"/>
      <c r="SXP34" s="362"/>
      <c r="SXQ34" s="362"/>
      <c r="SXR34" s="362"/>
      <c r="SXS34" s="362"/>
      <c r="SXT34" s="362"/>
      <c r="SXU34" s="362"/>
      <c r="SXV34" s="362"/>
      <c r="SXW34" s="362"/>
      <c r="SXX34" s="362"/>
      <c r="SXY34" s="362"/>
      <c r="SXZ34" s="362"/>
      <c r="SYA34" s="362"/>
      <c r="SYB34" s="362"/>
      <c r="SYC34" s="362"/>
      <c r="SYD34" s="362"/>
      <c r="SYE34" s="362"/>
      <c r="SYF34" s="362"/>
      <c r="SYG34" s="362"/>
      <c r="SYH34" s="362"/>
      <c r="SYI34" s="362"/>
      <c r="SYJ34" s="362"/>
      <c r="SYK34" s="362"/>
      <c r="SYL34" s="362"/>
      <c r="SYM34" s="362"/>
      <c r="SYN34" s="362"/>
      <c r="SYO34" s="362"/>
      <c r="SYP34" s="362"/>
      <c r="SYQ34" s="362"/>
      <c r="SYR34" s="362"/>
      <c r="SYS34" s="362"/>
      <c r="SYT34" s="362"/>
      <c r="SYU34" s="362"/>
      <c r="SYV34" s="362"/>
      <c r="SYW34" s="362"/>
      <c r="SYX34" s="362"/>
      <c r="SYY34" s="362"/>
      <c r="SYZ34" s="362"/>
      <c r="SZA34" s="362"/>
      <c r="SZB34" s="362"/>
      <c r="SZC34" s="362"/>
      <c r="SZD34" s="362"/>
      <c r="SZE34" s="362"/>
      <c r="SZF34" s="362"/>
      <c r="SZG34" s="362"/>
      <c r="SZH34" s="362"/>
      <c r="SZI34" s="362"/>
      <c r="SZJ34" s="362"/>
      <c r="SZK34" s="362"/>
      <c r="SZL34" s="362"/>
      <c r="SZM34" s="362"/>
      <c r="SZN34" s="362"/>
      <c r="SZO34" s="362"/>
      <c r="SZP34" s="362"/>
      <c r="SZQ34" s="362"/>
      <c r="SZR34" s="362"/>
      <c r="SZS34" s="362"/>
      <c r="SZT34" s="362"/>
      <c r="SZU34" s="362"/>
      <c r="SZV34" s="362"/>
      <c r="SZW34" s="362"/>
      <c r="SZX34" s="362"/>
      <c r="SZY34" s="362"/>
      <c r="SZZ34" s="362"/>
      <c r="TAA34" s="362"/>
      <c r="TAB34" s="362"/>
      <c r="TAC34" s="362"/>
      <c r="TAD34" s="362"/>
      <c r="TAE34" s="362"/>
      <c r="TAF34" s="362"/>
      <c r="TAG34" s="362"/>
      <c r="TAH34" s="362"/>
      <c r="TAI34" s="362"/>
      <c r="TAJ34" s="362"/>
      <c r="TAK34" s="362"/>
      <c r="TAL34" s="362"/>
      <c r="TAM34" s="362"/>
      <c r="TAN34" s="362"/>
      <c r="TAO34" s="362"/>
      <c r="TAP34" s="362"/>
      <c r="TAQ34" s="362"/>
      <c r="TAR34" s="362"/>
      <c r="TAS34" s="362"/>
      <c r="TAT34" s="362"/>
      <c r="TAU34" s="362"/>
      <c r="TAV34" s="362"/>
      <c r="TAW34" s="362"/>
      <c r="TAX34" s="362"/>
      <c r="TAY34" s="362"/>
      <c r="TAZ34" s="362"/>
      <c r="TBA34" s="362"/>
      <c r="TBB34" s="362"/>
      <c r="TBC34" s="362"/>
      <c r="TBD34" s="362"/>
      <c r="TBE34" s="362"/>
      <c r="TBF34" s="362"/>
      <c r="TBG34" s="362"/>
      <c r="TBH34" s="362"/>
      <c r="TBI34" s="362"/>
      <c r="TBJ34" s="362"/>
      <c r="TBK34" s="362"/>
      <c r="TBL34" s="362"/>
      <c r="TBM34" s="362"/>
      <c r="TBN34" s="362"/>
      <c r="TBO34" s="362"/>
      <c r="TBP34" s="362"/>
      <c r="TBQ34" s="362"/>
      <c r="TBR34" s="362"/>
      <c r="TBS34" s="362"/>
      <c r="TBT34" s="362"/>
      <c r="TBU34" s="362"/>
      <c r="TBV34" s="362"/>
      <c r="TBW34" s="362"/>
      <c r="TBX34" s="362"/>
      <c r="TBY34" s="362"/>
      <c r="TBZ34" s="362"/>
      <c r="TCA34" s="362"/>
      <c r="TCB34" s="362"/>
      <c r="TCC34" s="362"/>
      <c r="TCD34" s="362"/>
      <c r="TCE34" s="362"/>
      <c r="TCF34" s="362"/>
      <c r="TCG34" s="362"/>
      <c r="TCH34" s="362"/>
      <c r="TCI34" s="362"/>
      <c r="TCJ34" s="362"/>
      <c r="TCK34" s="362"/>
      <c r="TCL34" s="362"/>
      <c r="TCM34" s="362"/>
      <c r="TCN34" s="362"/>
      <c r="TCO34" s="362"/>
      <c r="TCP34" s="362"/>
      <c r="TCQ34" s="362"/>
      <c r="TCR34" s="362"/>
      <c r="TCS34" s="362"/>
      <c r="TCT34" s="362"/>
      <c r="TCU34" s="362"/>
      <c r="TCV34" s="362"/>
      <c r="TCW34" s="362"/>
      <c r="TCX34" s="362"/>
      <c r="TCY34" s="362"/>
      <c r="TCZ34" s="362"/>
      <c r="TDA34" s="362"/>
      <c r="TDB34" s="362"/>
      <c r="TDC34" s="362"/>
      <c r="TDD34" s="362"/>
      <c r="TDE34" s="362"/>
      <c r="TDF34" s="362"/>
      <c r="TDG34" s="362"/>
      <c r="TDH34" s="362"/>
      <c r="TDI34" s="362"/>
      <c r="TDJ34" s="362"/>
      <c r="TDK34" s="362"/>
      <c r="TDL34" s="362"/>
      <c r="TDM34" s="362"/>
      <c r="TDN34" s="362"/>
      <c r="TDO34" s="362"/>
      <c r="TDP34" s="362"/>
      <c r="TDQ34" s="362"/>
      <c r="TDR34" s="362"/>
      <c r="TDS34" s="362"/>
      <c r="TDT34" s="362"/>
      <c r="TDU34" s="362"/>
      <c r="TDV34" s="362"/>
      <c r="TDW34" s="362"/>
      <c r="TDX34" s="362"/>
      <c r="TDY34" s="362"/>
      <c r="TDZ34" s="362"/>
      <c r="TEA34" s="362"/>
      <c r="TEB34" s="362"/>
      <c r="TEC34" s="362"/>
      <c r="TED34" s="362"/>
      <c r="TEE34" s="362"/>
      <c r="TEF34" s="362"/>
      <c r="TEG34" s="362"/>
      <c r="TEH34" s="362"/>
      <c r="TEI34" s="362"/>
      <c r="TEJ34" s="362"/>
      <c r="TEK34" s="362"/>
      <c r="TEL34" s="362"/>
      <c r="TEM34" s="362"/>
      <c r="TEN34" s="362"/>
      <c r="TEO34" s="362"/>
      <c r="TEP34" s="362"/>
      <c r="TEQ34" s="362"/>
      <c r="TER34" s="362"/>
      <c r="TES34" s="362"/>
      <c r="TET34" s="362"/>
      <c r="TEU34" s="362"/>
      <c r="TEV34" s="362"/>
      <c r="TEW34" s="362"/>
      <c r="TEX34" s="362"/>
      <c r="TEY34" s="362"/>
      <c r="TEZ34" s="362"/>
      <c r="TFA34" s="362"/>
      <c r="TFB34" s="362"/>
      <c r="TFC34" s="362"/>
      <c r="TFD34" s="362"/>
      <c r="TFE34" s="362"/>
      <c r="TFF34" s="362"/>
      <c r="TFG34" s="362"/>
      <c r="TFH34" s="362"/>
      <c r="TFI34" s="362"/>
      <c r="TFJ34" s="362"/>
      <c r="TFK34" s="362"/>
      <c r="TFL34" s="362"/>
      <c r="TFM34" s="362"/>
      <c r="TFN34" s="362"/>
      <c r="TFO34" s="362"/>
      <c r="TFP34" s="362"/>
      <c r="TFQ34" s="362"/>
      <c r="TFR34" s="362"/>
      <c r="TFS34" s="362"/>
      <c r="TFT34" s="362"/>
      <c r="TFU34" s="362"/>
      <c r="TFV34" s="362"/>
      <c r="TFW34" s="362"/>
      <c r="TFX34" s="362"/>
      <c r="TFY34" s="362"/>
      <c r="TFZ34" s="362"/>
      <c r="TGA34" s="362"/>
      <c r="TGB34" s="362"/>
      <c r="TGC34" s="362"/>
      <c r="TGD34" s="362"/>
      <c r="TGE34" s="362"/>
      <c r="TGF34" s="362"/>
      <c r="TGG34" s="362"/>
      <c r="TGH34" s="362"/>
      <c r="TGI34" s="362"/>
      <c r="TGJ34" s="362"/>
      <c r="TGK34" s="362"/>
      <c r="TGL34" s="362"/>
      <c r="TGM34" s="362"/>
      <c r="TGN34" s="362"/>
      <c r="TGO34" s="362"/>
      <c r="TGP34" s="362"/>
      <c r="TGQ34" s="362"/>
      <c r="TGR34" s="362"/>
      <c r="TGS34" s="362"/>
      <c r="TGT34" s="362"/>
      <c r="TGU34" s="362"/>
      <c r="TGV34" s="362"/>
      <c r="TGW34" s="362"/>
      <c r="TGX34" s="362"/>
      <c r="TGY34" s="362"/>
      <c r="TGZ34" s="362"/>
      <c r="THA34" s="362"/>
      <c r="THB34" s="362"/>
      <c r="THC34" s="362"/>
      <c r="THD34" s="362"/>
      <c r="THE34" s="362"/>
      <c r="THF34" s="362"/>
      <c r="THG34" s="362"/>
      <c r="THH34" s="362"/>
      <c r="THI34" s="362"/>
      <c r="THJ34" s="362"/>
      <c r="THK34" s="362"/>
      <c r="THL34" s="362"/>
      <c r="THM34" s="362"/>
      <c r="THN34" s="362"/>
      <c r="THO34" s="362"/>
      <c r="THP34" s="362"/>
      <c r="THQ34" s="362"/>
      <c r="THR34" s="362"/>
      <c r="THS34" s="362"/>
      <c r="THT34" s="362"/>
      <c r="THU34" s="362"/>
      <c r="THV34" s="362"/>
      <c r="THW34" s="362"/>
      <c r="THX34" s="362"/>
      <c r="THY34" s="362"/>
      <c r="THZ34" s="362"/>
      <c r="TIA34" s="362"/>
      <c r="TIB34" s="362"/>
      <c r="TIC34" s="362"/>
      <c r="TID34" s="362"/>
      <c r="TIE34" s="362"/>
      <c r="TIF34" s="362"/>
      <c r="TIG34" s="362"/>
      <c r="TIH34" s="362"/>
      <c r="TII34" s="362"/>
      <c r="TIJ34" s="362"/>
      <c r="TIK34" s="362"/>
      <c r="TIL34" s="362"/>
      <c r="TIM34" s="362"/>
      <c r="TIN34" s="362"/>
      <c r="TIO34" s="362"/>
      <c r="TIP34" s="362"/>
      <c r="TIQ34" s="362"/>
      <c r="TIR34" s="362"/>
      <c r="TIS34" s="362"/>
      <c r="TIT34" s="362"/>
      <c r="TIU34" s="362"/>
      <c r="TIV34" s="362"/>
      <c r="TIW34" s="362"/>
      <c r="TIX34" s="362"/>
      <c r="TIY34" s="362"/>
      <c r="TIZ34" s="362"/>
      <c r="TJA34" s="362"/>
      <c r="TJB34" s="362"/>
      <c r="TJC34" s="362"/>
      <c r="TJD34" s="362"/>
      <c r="TJE34" s="362"/>
      <c r="TJF34" s="362"/>
      <c r="TJG34" s="362"/>
      <c r="TJH34" s="362"/>
      <c r="TJI34" s="362"/>
      <c r="TJJ34" s="362"/>
      <c r="TJK34" s="362"/>
      <c r="TJL34" s="362"/>
      <c r="TJM34" s="362"/>
      <c r="TJN34" s="362"/>
      <c r="TJO34" s="362"/>
      <c r="TJP34" s="362"/>
      <c r="TJQ34" s="362"/>
      <c r="TJR34" s="362"/>
      <c r="TJS34" s="362"/>
      <c r="TJT34" s="362"/>
      <c r="TJU34" s="362"/>
      <c r="TJV34" s="362"/>
      <c r="TJW34" s="362"/>
      <c r="TJX34" s="362"/>
      <c r="TJY34" s="362"/>
      <c r="TJZ34" s="362"/>
      <c r="TKA34" s="362"/>
      <c r="TKB34" s="362"/>
      <c r="TKC34" s="362"/>
      <c r="TKD34" s="362"/>
      <c r="TKE34" s="362"/>
      <c r="TKF34" s="362"/>
      <c r="TKG34" s="362"/>
      <c r="TKH34" s="362"/>
      <c r="TKI34" s="362"/>
      <c r="TKJ34" s="362"/>
      <c r="TKK34" s="362"/>
      <c r="TKL34" s="362"/>
      <c r="TKM34" s="362"/>
      <c r="TKN34" s="362"/>
      <c r="TKO34" s="362"/>
      <c r="TKP34" s="362"/>
      <c r="TKQ34" s="362"/>
      <c r="TKR34" s="362"/>
      <c r="TKS34" s="362"/>
      <c r="TKT34" s="362"/>
      <c r="TKU34" s="362"/>
      <c r="TKV34" s="362"/>
      <c r="TKW34" s="362"/>
      <c r="TKX34" s="362"/>
      <c r="TKY34" s="362"/>
      <c r="TKZ34" s="362"/>
      <c r="TLA34" s="362"/>
      <c r="TLB34" s="362"/>
      <c r="TLC34" s="362"/>
      <c r="TLD34" s="362"/>
      <c r="TLE34" s="362"/>
      <c r="TLF34" s="362"/>
      <c r="TLG34" s="362"/>
      <c r="TLH34" s="362"/>
      <c r="TLI34" s="362"/>
      <c r="TLJ34" s="362"/>
      <c r="TLK34" s="362"/>
      <c r="TLL34" s="362"/>
      <c r="TLM34" s="362"/>
      <c r="TLN34" s="362"/>
      <c r="TLO34" s="362"/>
      <c r="TLP34" s="362"/>
      <c r="TLQ34" s="362"/>
      <c r="TLR34" s="362"/>
      <c r="TLS34" s="362"/>
      <c r="TLT34" s="362"/>
      <c r="TLU34" s="362"/>
      <c r="TLV34" s="362"/>
      <c r="TLW34" s="362"/>
      <c r="TLX34" s="362"/>
      <c r="TLY34" s="362"/>
      <c r="TLZ34" s="362"/>
      <c r="TMA34" s="362"/>
      <c r="TMB34" s="362"/>
      <c r="TMC34" s="362"/>
      <c r="TMD34" s="362"/>
      <c r="TME34" s="362"/>
      <c r="TMF34" s="362"/>
      <c r="TMG34" s="362"/>
      <c r="TMH34" s="362"/>
      <c r="TMI34" s="362"/>
      <c r="TMJ34" s="362"/>
      <c r="TMK34" s="362"/>
      <c r="TML34" s="362"/>
      <c r="TMM34" s="362"/>
      <c r="TMN34" s="362"/>
      <c r="TMO34" s="362"/>
      <c r="TMP34" s="362"/>
      <c r="TMQ34" s="362"/>
      <c r="TMR34" s="362"/>
      <c r="TMS34" s="362"/>
      <c r="TMT34" s="362"/>
      <c r="TMU34" s="362"/>
      <c r="TMV34" s="362"/>
      <c r="TMW34" s="362"/>
      <c r="TMX34" s="362"/>
      <c r="TMY34" s="362"/>
      <c r="TMZ34" s="362"/>
      <c r="TNA34" s="362"/>
      <c r="TNB34" s="362"/>
      <c r="TNC34" s="362"/>
      <c r="TND34" s="362"/>
      <c r="TNE34" s="362"/>
      <c r="TNF34" s="362"/>
      <c r="TNG34" s="362"/>
      <c r="TNH34" s="362"/>
      <c r="TNI34" s="362"/>
      <c r="TNJ34" s="362"/>
      <c r="TNK34" s="362"/>
      <c r="TNL34" s="362"/>
      <c r="TNM34" s="362"/>
      <c r="TNN34" s="362"/>
      <c r="TNO34" s="362"/>
      <c r="TNP34" s="362"/>
      <c r="TNQ34" s="362"/>
      <c r="TNR34" s="362"/>
      <c r="TNS34" s="362"/>
      <c r="TNT34" s="362"/>
      <c r="TNU34" s="362"/>
      <c r="TNV34" s="362"/>
      <c r="TNW34" s="362"/>
      <c r="TNX34" s="362"/>
      <c r="TNY34" s="362"/>
      <c r="TNZ34" s="362"/>
      <c r="TOA34" s="362"/>
      <c r="TOB34" s="362"/>
      <c r="TOC34" s="362"/>
      <c r="TOD34" s="362"/>
      <c r="TOE34" s="362"/>
      <c r="TOF34" s="362"/>
      <c r="TOG34" s="362"/>
      <c r="TOH34" s="362"/>
      <c r="TOI34" s="362"/>
      <c r="TOJ34" s="362"/>
      <c r="TOK34" s="362"/>
      <c r="TOL34" s="362"/>
      <c r="TOM34" s="362"/>
      <c r="TON34" s="362"/>
      <c r="TOO34" s="362"/>
      <c r="TOP34" s="362"/>
      <c r="TOQ34" s="362"/>
      <c r="TOR34" s="362"/>
      <c r="TOS34" s="362"/>
      <c r="TOT34" s="362"/>
      <c r="TOU34" s="362"/>
      <c r="TOV34" s="362"/>
      <c r="TOW34" s="362"/>
      <c r="TOX34" s="362"/>
      <c r="TOY34" s="362"/>
      <c r="TOZ34" s="362"/>
      <c r="TPA34" s="362"/>
      <c r="TPB34" s="362"/>
      <c r="TPC34" s="362"/>
      <c r="TPD34" s="362"/>
      <c r="TPE34" s="362"/>
      <c r="TPF34" s="362"/>
      <c r="TPG34" s="362"/>
      <c r="TPH34" s="362"/>
      <c r="TPI34" s="362"/>
      <c r="TPJ34" s="362"/>
      <c r="TPK34" s="362"/>
      <c r="TPL34" s="362"/>
      <c r="TPM34" s="362"/>
      <c r="TPN34" s="362"/>
      <c r="TPO34" s="362"/>
      <c r="TPP34" s="362"/>
      <c r="TPQ34" s="362"/>
      <c r="TPR34" s="362"/>
      <c r="TPS34" s="362"/>
      <c r="TPT34" s="362"/>
      <c r="TPU34" s="362"/>
      <c r="TPV34" s="362"/>
      <c r="TPW34" s="362"/>
      <c r="TPX34" s="362"/>
      <c r="TPY34" s="362"/>
      <c r="TPZ34" s="362"/>
      <c r="TQA34" s="362"/>
      <c r="TQB34" s="362"/>
      <c r="TQC34" s="362"/>
      <c r="TQD34" s="362"/>
      <c r="TQE34" s="362"/>
      <c r="TQF34" s="362"/>
      <c r="TQG34" s="362"/>
      <c r="TQH34" s="362"/>
      <c r="TQI34" s="362"/>
      <c r="TQJ34" s="362"/>
      <c r="TQK34" s="362"/>
      <c r="TQL34" s="362"/>
      <c r="TQM34" s="362"/>
      <c r="TQN34" s="362"/>
      <c r="TQO34" s="362"/>
      <c r="TQP34" s="362"/>
      <c r="TQQ34" s="362"/>
      <c r="TQR34" s="362"/>
      <c r="TQS34" s="362"/>
      <c r="TQT34" s="362"/>
      <c r="TQU34" s="362"/>
      <c r="TQV34" s="362"/>
      <c r="TQW34" s="362"/>
      <c r="TQX34" s="362"/>
      <c r="TQY34" s="362"/>
      <c r="TQZ34" s="362"/>
      <c r="TRA34" s="362"/>
      <c r="TRB34" s="362"/>
      <c r="TRC34" s="362"/>
      <c r="TRD34" s="362"/>
      <c r="TRE34" s="362"/>
      <c r="TRF34" s="362"/>
      <c r="TRG34" s="362"/>
      <c r="TRH34" s="362"/>
      <c r="TRI34" s="362"/>
      <c r="TRJ34" s="362"/>
      <c r="TRK34" s="362"/>
      <c r="TRL34" s="362"/>
      <c r="TRM34" s="362"/>
      <c r="TRN34" s="362"/>
      <c r="TRO34" s="362"/>
      <c r="TRP34" s="362"/>
      <c r="TRQ34" s="362"/>
      <c r="TRR34" s="362"/>
      <c r="TRS34" s="362"/>
      <c r="TRT34" s="362"/>
      <c r="TRU34" s="362"/>
      <c r="TRV34" s="362"/>
      <c r="TRW34" s="362"/>
      <c r="TRX34" s="362"/>
      <c r="TRY34" s="362"/>
      <c r="TRZ34" s="362"/>
      <c r="TSA34" s="362"/>
      <c r="TSB34" s="362"/>
      <c r="TSC34" s="362"/>
      <c r="TSD34" s="362"/>
      <c r="TSE34" s="362"/>
      <c r="TSF34" s="362"/>
      <c r="TSG34" s="362"/>
      <c r="TSH34" s="362"/>
      <c r="TSI34" s="362"/>
      <c r="TSJ34" s="362"/>
      <c r="TSK34" s="362"/>
      <c r="TSL34" s="362"/>
      <c r="TSM34" s="362"/>
      <c r="TSN34" s="362"/>
      <c r="TSO34" s="362"/>
      <c r="TSP34" s="362"/>
      <c r="TSQ34" s="362"/>
      <c r="TSR34" s="362"/>
      <c r="TSS34" s="362"/>
      <c r="TST34" s="362"/>
      <c r="TSU34" s="362"/>
      <c r="TSV34" s="362"/>
      <c r="TSW34" s="362"/>
      <c r="TSX34" s="362"/>
      <c r="TSY34" s="362"/>
      <c r="TSZ34" s="362"/>
      <c r="TTA34" s="362"/>
      <c r="TTB34" s="362"/>
      <c r="TTC34" s="362"/>
      <c r="TTD34" s="362"/>
      <c r="TTE34" s="362"/>
      <c r="TTF34" s="362"/>
      <c r="TTG34" s="362"/>
      <c r="TTH34" s="362"/>
      <c r="TTI34" s="362"/>
      <c r="TTJ34" s="362"/>
      <c r="TTK34" s="362"/>
      <c r="TTL34" s="362"/>
      <c r="TTM34" s="362"/>
      <c r="TTN34" s="362"/>
      <c r="TTO34" s="362"/>
      <c r="TTP34" s="362"/>
      <c r="TTQ34" s="362"/>
      <c r="TTR34" s="362"/>
      <c r="TTS34" s="362"/>
      <c r="TTT34" s="362"/>
      <c r="TTU34" s="362"/>
      <c r="TTV34" s="362"/>
      <c r="TTW34" s="362"/>
      <c r="TTX34" s="362"/>
      <c r="TTY34" s="362"/>
      <c r="TTZ34" s="362"/>
      <c r="TUA34" s="362"/>
      <c r="TUB34" s="362"/>
      <c r="TUC34" s="362"/>
      <c r="TUD34" s="362"/>
      <c r="TUE34" s="362"/>
      <c r="TUF34" s="362"/>
      <c r="TUG34" s="362"/>
      <c r="TUH34" s="362"/>
      <c r="TUI34" s="362"/>
      <c r="TUJ34" s="362"/>
      <c r="TUK34" s="362"/>
      <c r="TUL34" s="362"/>
      <c r="TUM34" s="362"/>
      <c r="TUN34" s="362"/>
      <c r="TUO34" s="362"/>
      <c r="TUP34" s="362"/>
      <c r="TUQ34" s="362"/>
      <c r="TUR34" s="362"/>
      <c r="TUS34" s="362"/>
      <c r="TUT34" s="362"/>
      <c r="TUU34" s="362"/>
      <c r="TUV34" s="362"/>
      <c r="TUW34" s="362"/>
      <c r="TUX34" s="362"/>
      <c r="TUY34" s="362"/>
      <c r="TUZ34" s="362"/>
      <c r="TVA34" s="362"/>
      <c r="TVB34" s="362"/>
      <c r="TVC34" s="362"/>
      <c r="TVD34" s="362"/>
      <c r="TVE34" s="362"/>
      <c r="TVF34" s="362"/>
      <c r="TVG34" s="362"/>
      <c r="TVH34" s="362"/>
      <c r="TVI34" s="362"/>
      <c r="TVJ34" s="362"/>
      <c r="TVK34" s="362"/>
      <c r="TVL34" s="362"/>
      <c r="TVM34" s="362"/>
      <c r="TVN34" s="362"/>
      <c r="TVO34" s="362"/>
      <c r="TVP34" s="362"/>
      <c r="TVQ34" s="362"/>
      <c r="TVR34" s="362"/>
      <c r="TVS34" s="362"/>
      <c r="TVT34" s="362"/>
      <c r="TVU34" s="362"/>
      <c r="TVV34" s="362"/>
      <c r="TVW34" s="362"/>
      <c r="TVX34" s="362"/>
      <c r="TVY34" s="362"/>
      <c r="TVZ34" s="362"/>
      <c r="TWA34" s="362"/>
      <c r="TWB34" s="362"/>
      <c r="TWC34" s="362"/>
      <c r="TWD34" s="362"/>
      <c r="TWE34" s="362"/>
      <c r="TWF34" s="362"/>
      <c r="TWG34" s="362"/>
      <c r="TWH34" s="362"/>
      <c r="TWI34" s="362"/>
      <c r="TWJ34" s="362"/>
      <c r="TWK34" s="362"/>
      <c r="TWL34" s="362"/>
      <c r="TWM34" s="362"/>
      <c r="TWN34" s="362"/>
      <c r="TWO34" s="362"/>
      <c r="TWP34" s="362"/>
      <c r="TWQ34" s="362"/>
      <c r="TWR34" s="362"/>
      <c r="TWS34" s="362"/>
      <c r="TWT34" s="362"/>
      <c r="TWU34" s="362"/>
      <c r="TWV34" s="362"/>
      <c r="TWW34" s="362"/>
      <c r="TWX34" s="362"/>
      <c r="TWY34" s="362"/>
      <c r="TWZ34" s="362"/>
      <c r="TXA34" s="362"/>
      <c r="TXB34" s="362"/>
      <c r="TXC34" s="362"/>
      <c r="TXD34" s="362"/>
      <c r="TXE34" s="362"/>
      <c r="TXF34" s="362"/>
      <c r="TXG34" s="362"/>
      <c r="TXH34" s="362"/>
      <c r="TXI34" s="362"/>
      <c r="TXJ34" s="362"/>
      <c r="TXK34" s="362"/>
      <c r="TXL34" s="362"/>
      <c r="TXM34" s="362"/>
      <c r="TXN34" s="362"/>
      <c r="TXO34" s="362"/>
      <c r="TXP34" s="362"/>
      <c r="TXQ34" s="362"/>
      <c r="TXR34" s="362"/>
      <c r="TXS34" s="362"/>
      <c r="TXT34" s="362"/>
      <c r="TXU34" s="362"/>
      <c r="TXV34" s="362"/>
      <c r="TXW34" s="362"/>
      <c r="TXX34" s="362"/>
      <c r="TXY34" s="362"/>
      <c r="TXZ34" s="362"/>
      <c r="TYA34" s="362"/>
      <c r="TYB34" s="362"/>
      <c r="TYC34" s="362"/>
      <c r="TYD34" s="362"/>
      <c r="TYE34" s="362"/>
      <c r="TYF34" s="362"/>
      <c r="TYG34" s="362"/>
      <c r="TYH34" s="362"/>
      <c r="TYI34" s="362"/>
      <c r="TYJ34" s="362"/>
      <c r="TYK34" s="362"/>
      <c r="TYL34" s="362"/>
      <c r="TYM34" s="362"/>
      <c r="TYN34" s="362"/>
      <c r="TYO34" s="362"/>
      <c r="TYP34" s="362"/>
      <c r="TYQ34" s="362"/>
      <c r="TYR34" s="362"/>
      <c r="TYS34" s="362"/>
      <c r="TYT34" s="362"/>
      <c r="TYU34" s="362"/>
      <c r="TYV34" s="362"/>
      <c r="TYW34" s="362"/>
      <c r="TYX34" s="362"/>
      <c r="TYY34" s="362"/>
      <c r="TYZ34" s="362"/>
      <c r="TZA34" s="362"/>
      <c r="TZB34" s="362"/>
      <c r="TZC34" s="362"/>
      <c r="TZD34" s="362"/>
      <c r="TZE34" s="362"/>
      <c r="TZF34" s="362"/>
      <c r="TZG34" s="362"/>
      <c r="TZH34" s="362"/>
      <c r="TZI34" s="362"/>
      <c r="TZJ34" s="362"/>
      <c r="TZK34" s="362"/>
      <c r="TZL34" s="362"/>
      <c r="TZM34" s="362"/>
      <c r="TZN34" s="362"/>
      <c r="TZO34" s="362"/>
      <c r="TZP34" s="362"/>
      <c r="TZQ34" s="362"/>
      <c r="TZR34" s="362"/>
      <c r="TZS34" s="362"/>
      <c r="TZT34" s="362"/>
      <c r="TZU34" s="362"/>
      <c r="TZV34" s="362"/>
      <c r="TZW34" s="362"/>
      <c r="TZX34" s="362"/>
      <c r="TZY34" s="362"/>
      <c r="TZZ34" s="362"/>
      <c r="UAA34" s="362"/>
      <c r="UAB34" s="362"/>
      <c r="UAC34" s="362"/>
      <c r="UAD34" s="362"/>
      <c r="UAE34" s="362"/>
      <c r="UAF34" s="362"/>
      <c r="UAG34" s="362"/>
      <c r="UAH34" s="362"/>
      <c r="UAI34" s="362"/>
      <c r="UAJ34" s="362"/>
      <c r="UAK34" s="362"/>
      <c r="UAL34" s="362"/>
      <c r="UAM34" s="362"/>
      <c r="UAN34" s="362"/>
      <c r="UAO34" s="362"/>
      <c r="UAP34" s="362"/>
      <c r="UAQ34" s="362"/>
      <c r="UAR34" s="362"/>
      <c r="UAS34" s="362"/>
      <c r="UAT34" s="362"/>
      <c r="UAU34" s="362"/>
      <c r="UAV34" s="362"/>
      <c r="UAW34" s="362"/>
      <c r="UAX34" s="362"/>
      <c r="UAY34" s="362"/>
      <c r="UAZ34" s="362"/>
      <c r="UBA34" s="362"/>
      <c r="UBB34" s="362"/>
      <c r="UBC34" s="362"/>
      <c r="UBD34" s="362"/>
      <c r="UBE34" s="362"/>
      <c r="UBF34" s="362"/>
      <c r="UBG34" s="362"/>
      <c r="UBH34" s="362"/>
      <c r="UBI34" s="362"/>
      <c r="UBJ34" s="362"/>
      <c r="UBK34" s="362"/>
      <c r="UBL34" s="362"/>
      <c r="UBM34" s="362"/>
      <c r="UBN34" s="362"/>
      <c r="UBO34" s="362"/>
      <c r="UBP34" s="362"/>
      <c r="UBQ34" s="362"/>
      <c r="UBR34" s="362"/>
      <c r="UBS34" s="362"/>
      <c r="UBT34" s="362"/>
      <c r="UBU34" s="362"/>
      <c r="UBV34" s="362"/>
      <c r="UBW34" s="362"/>
      <c r="UBX34" s="362"/>
      <c r="UBY34" s="362"/>
      <c r="UBZ34" s="362"/>
      <c r="UCA34" s="362"/>
      <c r="UCB34" s="362"/>
      <c r="UCC34" s="362"/>
      <c r="UCD34" s="362"/>
      <c r="UCE34" s="362"/>
      <c r="UCF34" s="362"/>
      <c r="UCG34" s="362"/>
      <c r="UCH34" s="362"/>
      <c r="UCI34" s="362"/>
      <c r="UCJ34" s="362"/>
      <c r="UCK34" s="362"/>
      <c r="UCL34" s="362"/>
      <c r="UCM34" s="362"/>
      <c r="UCN34" s="362"/>
      <c r="UCO34" s="362"/>
      <c r="UCP34" s="362"/>
      <c r="UCQ34" s="362"/>
      <c r="UCR34" s="362"/>
      <c r="UCS34" s="362"/>
      <c r="UCT34" s="362"/>
      <c r="UCU34" s="362"/>
      <c r="UCV34" s="362"/>
      <c r="UCW34" s="362"/>
      <c r="UCX34" s="362"/>
      <c r="UCY34" s="362"/>
      <c r="UCZ34" s="362"/>
      <c r="UDA34" s="362"/>
      <c r="UDB34" s="362"/>
      <c r="UDC34" s="362"/>
      <c r="UDD34" s="362"/>
      <c r="UDE34" s="362"/>
      <c r="UDF34" s="362"/>
      <c r="UDG34" s="362"/>
      <c r="UDH34" s="362"/>
      <c r="UDI34" s="362"/>
      <c r="UDJ34" s="362"/>
      <c r="UDK34" s="362"/>
      <c r="UDL34" s="362"/>
      <c r="UDM34" s="362"/>
      <c r="UDN34" s="362"/>
      <c r="UDO34" s="362"/>
      <c r="UDP34" s="362"/>
      <c r="UDQ34" s="362"/>
      <c r="UDR34" s="362"/>
      <c r="UDS34" s="362"/>
      <c r="UDT34" s="362"/>
      <c r="UDU34" s="362"/>
      <c r="UDV34" s="362"/>
      <c r="UDW34" s="362"/>
      <c r="UDX34" s="362"/>
      <c r="UDY34" s="362"/>
      <c r="UDZ34" s="362"/>
      <c r="UEA34" s="362"/>
      <c r="UEB34" s="362"/>
      <c r="UEC34" s="362"/>
      <c r="UED34" s="362"/>
      <c r="UEE34" s="362"/>
      <c r="UEF34" s="362"/>
      <c r="UEG34" s="362"/>
      <c r="UEH34" s="362"/>
      <c r="UEI34" s="362"/>
      <c r="UEJ34" s="362"/>
      <c r="UEK34" s="362"/>
      <c r="UEL34" s="362"/>
      <c r="UEM34" s="362"/>
      <c r="UEN34" s="362"/>
      <c r="UEO34" s="362"/>
      <c r="UEP34" s="362"/>
      <c r="UEQ34" s="362"/>
      <c r="UER34" s="362"/>
      <c r="UES34" s="362"/>
      <c r="UET34" s="362"/>
      <c r="UEU34" s="362"/>
      <c r="UEV34" s="362"/>
      <c r="UEW34" s="362"/>
      <c r="UEX34" s="362"/>
      <c r="UEY34" s="362"/>
      <c r="UEZ34" s="362"/>
      <c r="UFA34" s="362"/>
      <c r="UFB34" s="362"/>
      <c r="UFC34" s="362"/>
      <c r="UFD34" s="362"/>
      <c r="UFE34" s="362"/>
      <c r="UFF34" s="362"/>
      <c r="UFG34" s="362"/>
      <c r="UFH34" s="362"/>
      <c r="UFI34" s="362"/>
      <c r="UFJ34" s="362"/>
      <c r="UFK34" s="362"/>
      <c r="UFL34" s="362"/>
      <c r="UFM34" s="362"/>
      <c r="UFN34" s="362"/>
      <c r="UFO34" s="362"/>
      <c r="UFP34" s="362"/>
      <c r="UFQ34" s="362"/>
      <c r="UFR34" s="362"/>
      <c r="UFS34" s="362"/>
      <c r="UFT34" s="362"/>
      <c r="UFU34" s="362"/>
      <c r="UFV34" s="362"/>
      <c r="UFW34" s="362"/>
      <c r="UFX34" s="362"/>
      <c r="UFY34" s="362"/>
      <c r="UFZ34" s="362"/>
      <c r="UGA34" s="362"/>
      <c r="UGB34" s="362"/>
      <c r="UGC34" s="362"/>
      <c r="UGD34" s="362"/>
      <c r="UGE34" s="362"/>
      <c r="UGF34" s="362"/>
      <c r="UGG34" s="362"/>
      <c r="UGH34" s="362"/>
      <c r="UGI34" s="362"/>
      <c r="UGJ34" s="362"/>
      <c r="UGK34" s="362"/>
      <c r="UGL34" s="362"/>
      <c r="UGM34" s="362"/>
      <c r="UGN34" s="362"/>
      <c r="UGO34" s="362"/>
      <c r="UGP34" s="362"/>
      <c r="UGQ34" s="362"/>
      <c r="UGR34" s="362"/>
      <c r="UGS34" s="362"/>
      <c r="UGT34" s="362"/>
      <c r="UGU34" s="362"/>
      <c r="UGV34" s="362"/>
      <c r="UGW34" s="362"/>
      <c r="UGX34" s="362"/>
      <c r="UGY34" s="362"/>
      <c r="UGZ34" s="362"/>
      <c r="UHA34" s="362"/>
      <c r="UHB34" s="362"/>
      <c r="UHC34" s="362"/>
      <c r="UHD34" s="362"/>
      <c r="UHE34" s="362"/>
      <c r="UHF34" s="362"/>
      <c r="UHG34" s="362"/>
      <c r="UHH34" s="362"/>
      <c r="UHI34" s="362"/>
      <c r="UHJ34" s="362"/>
      <c r="UHK34" s="362"/>
      <c r="UHL34" s="362"/>
      <c r="UHM34" s="362"/>
      <c r="UHN34" s="362"/>
      <c r="UHO34" s="362"/>
      <c r="UHP34" s="362"/>
      <c r="UHQ34" s="362"/>
      <c r="UHR34" s="362"/>
      <c r="UHS34" s="362"/>
      <c r="UHT34" s="362"/>
      <c r="UHU34" s="362"/>
      <c r="UHV34" s="362"/>
      <c r="UHW34" s="362"/>
      <c r="UHX34" s="362"/>
      <c r="UHY34" s="362"/>
      <c r="UHZ34" s="362"/>
      <c r="UIA34" s="362"/>
      <c r="UIB34" s="362"/>
      <c r="UIC34" s="362"/>
      <c r="UID34" s="362"/>
      <c r="UIE34" s="362"/>
      <c r="UIF34" s="362"/>
      <c r="UIG34" s="362"/>
      <c r="UIH34" s="362"/>
      <c r="UII34" s="362"/>
      <c r="UIJ34" s="362"/>
      <c r="UIK34" s="362"/>
      <c r="UIL34" s="362"/>
      <c r="UIM34" s="362"/>
      <c r="UIN34" s="362"/>
      <c r="UIO34" s="362"/>
      <c r="UIP34" s="362"/>
      <c r="UIQ34" s="362"/>
      <c r="UIR34" s="362"/>
      <c r="UIS34" s="362"/>
      <c r="UIT34" s="362"/>
      <c r="UIU34" s="362"/>
      <c r="UIV34" s="362"/>
      <c r="UIW34" s="362"/>
      <c r="UIX34" s="362"/>
      <c r="UIY34" s="362"/>
      <c r="UIZ34" s="362"/>
      <c r="UJA34" s="362"/>
      <c r="UJB34" s="362"/>
      <c r="UJC34" s="362"/>
      <c r="UJD34" s="362"/>
      <c r="UJE34" s="362"/>
      <c r="UJF34" s="362"/>
      <c r="UJG34" s="362"/>
      <c r="UJH34" s="362"/>
      <c r="UJI34" s="362"/>
      <c r="UJJ34" s="362"/>
      <c r="UJK34" s="362"/>
      <c r="UJL34" s="362"/>
      <c r="UJM34" s="362"/>
      <c r="UJN34" s="362"/>
      <c r="UJO34" s="362"/>
      <c r="UJP34" s="362"/>
      <c r="UJQ34" s="362"/>
      <c r="UJR34" s="362"/>
      <c r="UJS34" s="362"/>
      <c r="UJT34" s="362"/>
      <c r="UJU34" s="362"/>
      <c r="UJV34" s="362"/>
      <c r="UJW34" s="362"/>
      <c r="UJX34" s="362"/>
      <c r="UJY34" s="362"/>
      <c r="UJZ34" s="362"/>
      <c r="UKA34" s="362"/>
      <c r="UKB34" s="362"/>
      <c r="UKC34" s="362"/>
      <c r="UKD34" s="362"/>
      <c r="UKE34" s="362"/>
      <c r="UKF34" s="362"/>
      <c r="UKG34" s="362"/>
      <c r="UKH34" s="362"/>
      <c r="UKI34" s="362"/>
      <c r="UKJ34" s="362"/>
      <c r="UKK34" s="362"/>
      <c r="UKL34" s="362"/>
      <c r="UKM34" s="362"/>
      <c r="UKN34" s="362"/>
      <c r="UKO34" s="362"/>
      <c r="UKP34" s="362"/>
      <c r="UKQ34" s="362"/>
      <c r="UKR34" s="362"/>
      <c r="UKS34" s="362"/>
      <c r="UKT34" s="362"/>
      <c r="UKU34" s="362"/>
      <c r="UKV34" s="362"/>
      <c r="UKW34" s="362"/>
      <c r="UKX34" s="362"/>
      <c r="UKY34" s="362"/>
      <c r="UKZ34" s="362"/>
      <c r="ULA34" s="362"/>
      <c r="ULB34" s="362"/>
      <c r="ULC34" s="362"/>
      <c r="ULD34" s="362"/>
      <c r="ULE34" s="362"/>
      <c r="ULF34" s="362"/>
      <c r="ULG34" s="362"/>
      <c r="ULH34" s="362"/>
      <c r="ULI34" s="362"/>
      <c r="ULJ34" s="362"/>
      <c r="ULK34" s="362"/>
      <c r="ULL34" s="362"/>
      <c r="ULM34" s="362"/>
      <c r="ULN34" s="362"/>
      <c r="ULO34" s="362"/>
      <c r="ULP34" s="362"/>
      <c r="ULQ34" s="362"/>
      <c r="ULR34" s="362"/>
      <c r="ULS34" s="362"/>
      <c r="ULT34" s="362"/>
      <c r="ULU34" s="362"/>
      <c r="ULV34" s="362"/>
      <c r="ULW34" s="362"/>
      <c r="ULX34" s="362"/>
      <c r="ULY34" s="362"/>
      <c r="ULZ34" s="362"/>
      <c r="UMA34" s="362"/>
      <c r="UMB34" s="362"/>
      <c r="UMC34" s="362"/>
      <c r="UMD34" s="362"/>
      <c r="UME34" s="362"/>
      <c r="UMF34" s="362"/>
      <c r="UMG34" s="362"/>
      <c r="UMH34" s="362"/>
      <c r="UMI34" s="362"/>
      <c r="UMJ34" s="362"/>
      <c r="UMK34" s="362"/>
      <c r="UML34" s="362"/>
      <c r="UMM34" s="362"/>
      <c r="UMN34" s="362"/>
      <c r="UMO34" s="362"/>
      <c r="UMP34" s="362"/>
      <c r="UMQ34" s="362"/>
      <c r="UMR34" s="362"/>
      <c r="UMS34" s="362"/>
      <c r="UMT34" s="362"/>
      <c r="UMU34" s="362"/>
      <c r="UMV34" s="362"/>
      <c r="UMW34" s="362"/>
      <c r="UMX34" s="362"/>
      <c r="UMY34" s="362"/>
      <c r="UMZ34" s="362"/>
      <c r="UNA34" s="362"/>
      <c r="UNB34" s="362"/>
      <c r="UNC34" s="362"/>
      <c r="UND34" s="362"/>
      <c r="UNE34" s="362"/>
      <c r="UNF34" s="362"/>
      <c r="UNG34" s="362"/>
      <c r="UNH34" s="362"/>
      <c r="UNI34" s="362"/>
      <c r="UNJ34" s="362"/>
      <c r="UNK34" s="362"/>
      <c r="UNL34" s="362"/>
      <c r="UNM34" s="362"/>
      <c r="UNN34" s="362"/>
      <c r="UNO34" s="362"/>
      <c r="UNP34" s="362"/>
      <c r="UNQ34" s="362"/>
      <c r="UNR34" s="362"/>
      <c r="UNS34" s="362"/>
      <c r="UNT34" s="362"/>
      <c r="UNU34" s="362"/>
      <c r="UNV34" s="362"/>
      <c r="UNW34" s="362"/>
      <c r="UNX34" s="362"/>
      <c r="UNY34" s="362"/>
      <c r="UNZ34" s="362"/>
      <c r="UOA34" s="362"/>
      <c r="UOB34" s="362"/>
      <c r="UOC34" s="362"/>
      <c r="UOD34" s="362"/>
      <c r="UOE34" s="362"/>
      <c r="UOF34" s="362"/>
      <c r="UOG34" s="362"/>
      <c r="UOH34" s="362"/>
      <c r="UOI34" s="362"/>
      <c r="UOJ34" s="362"/>
      <c r="UOK34" s="362"/>
      <c r="UOL34" s="362"/>
      <c r="UOM34" s="362"/>
      <c r="UON34" s="362"/>
      <c r="UOO34" s="362"/>
      <c r="UOP34" s="362"/>
      <c r="UOQ34" s="362"/>
      <c r="UOR34" s="362"/>
      <c r="UOS34" s="362"/>
      <c r="UOT34" s="362"/>
      <c r="UOU34" s="362"/>
      <c r="UOV34" s="362"/>
      <c r="UOW34" s="362"/>
      <c r="UOX34" s="362"/>
      <c r="UOY34" s="362"/>
      <c r="UOZ34" s="362"/>
      <c r="UPA34" s="362"/>
      <c r="UPB34" s="362"/>
      <c r="UPC34" s="362"/>
      <c r="UPD34" s="362"/>
      <c r="UPE34" s="362"/>
      <c r="UPF34" s="362"/>
      <c r="UPG34" s="362"/>
      <c r="UPH34" s="362"/>
      <c r="UPI34" s="362"/>
      <c r="UPJ34" s="362"/>
      <c r="UPK34" s="362"/>
      <c r="UPL34" s="362"/>
      <c r="UPM34" s="362"/>
      <c r="UPN34" s="362"/>
      <c r="UPO34" s="362"/>
      <c r="UPP34" s="362"/>
      <c r="UPQ34" s="362"/>
      <c r="UPR34" s="362"/>
      <c r="UPS34" s="362"/>
      <c r="UPT34" s="362"/>
      <c r="UPU34" s="362"/>
      <c r="UPV34" s="362"/>
      <c r="UPW34" s="362"/>
      <c r="UPX34" s="362"/>
      <c r="UPY34" s="362"/>
      <c r="UPZ34" s="362"/>
      <c r="UQA34" s="362"/>
      <c r="UQB34" s="362"/>
      <c r="UQC34" s="362"/>
      <c r="UQD34" s="362"/>
      <c r="UQE34" s="362"/>
      <c r="UQF34" s="362"/>
      <c r="UQG34" s="362"/>
      <c r="UQH34" s="362"/>
      <c r="UQI34" s="362"/>
      <c r="UQJ34" s="362"/>
      <c r="UQK34" s="362"/>
      <c r="UQL34" s="362"/>
      <c r="UQM34" s="362"/>
      <c r="UQN34" s="362"/>
      <c r="UQO34" s="362"/>
      <c r="UQP34" s="362"/>
      <c r="UQQ34" s="362"/>
      <c r="UQR34" s="362"/>
      <c r="UQS34" s="362"/>
      <c r="UQT34" s="362"/>
      <c r="UQU34" s="362"/>
      <c r="UQV34" s="362"/>
      <c r="UQW34" s="362"/>
      <c r="UQX34" s="362"/>
      <c r="UQY34" s="362"/>
      <c r="UQZ34" s="362"/>
      <c r="URA34" s="362"/>
      <c r="URB34" s="362"/>
      <c r="URC34" s="362"/>
      <c r="URD34" s="362"/>
      <c r="URE34" s="362"/>
      <c r="URF34" s="362"/>
      <c r="URG34" s="362"/>
      <c r="URH34" s="362"/>
      <c r="URI34" s="362"/>
      <c r="URJ34" s="362"/>
      <c r="URK34" s="362"/>
      <c r="URL34" s="362"/>
      <c r="URM34" s="362"/>
      <c r="URN34" s="362"/>
      <c r="URO34" s="362"/>
      <c r="URP34" s="362"/>
      <c r="URQ34" s="362"/>
      <c r="URR34" s="362"/>
      <c r="URS34" s="362"/>
      <c r="URT34" s="362"/>
      <c r="URU34" s="362"/>
      <c r="URV34" s="362"/>
      <c r="URW34" s="362"/>
      <c r="URX34" s="362"/>
      <c r="URY34" s="362"/>
      <c r="URZ34" s="362"/>
      <c r="USA34" s="362"/>
      <c r="USB34" s="362"/>
      <c r="USC34" s="362"/>
      <c r="USD34" s="362"/>
      <c r="USE34" s="362"/>
      <c r="USF34" s="362"/>
      <c r="USG34" s="362"/>
      <c r="USH34" s="362"/>
      <c r="USI34" s="362"/>
      <c r="USJ34" s="362"/>
      <c r="USK34" s="362"/>
      <c r="USL34" s="362"/>
      <c r="USM34" s="362"/>
      <c r="USN34" s="362"/>
      <c r="USO34" s="362"/>
      <c r="USP34" s="362"/>
      <c r="USQ34" s="362"/>
      <c r="USR34" s="362"/>
      <c r="USS34" s="362"/>
      <c r="UST34" s="362"/>
      <c r="USU34" s="362"/>
      <c r="USV34" s="362"/>
      <c r="USW34" s="362"/>
      <c r="USX34" s="362"/>
      <c r="USY34" s="362"/>
      <c r="USZ34" s="362"/>
      <c r="UTA34" s="362"/>
      <c r="UTB34" s="362"/>
      <c r="UTC34" s="362"/>
      <c r="UTD34" s="362"/>
      <c r="UTE34" s="362"/>
      <c r="UTF34" s="362"/>
      <c r="UTG34" s="362"/>
      <c r="UTH34" s="362"/>
      <c r="UTI34" s="362"/>
      <c r="UTJ34" s="362"/>
      <c r="UTK34" s="362"/>
      <c r="UTL34" s="362"/>
      <c r="UTM34" s="362"/>
      <c r="UTN34" s="362"/>
      <c r="UTO34" s="362"/>
      <c r="UTP34" s="362"/>
      <c r="UTQ34" s="362"/>
      <c r="UTR34" s="362"/>
      <c r="UTS34" s="362"/>
      <c r="UTT34" s="362"/>
      <c r="UTU34" s="362"/>
      <c r="UTV34" s="362"/>
      <c r="UTW34" s="362"/>
      <c r="UTX34" s="362"/>
      <c r="UTY34" s="362"/>
      <c r="UTZ34" s="362"/>
      <c r="UUA34" s="362"/>
      <c r="UUB34" s="362"/>
      <c r="UUC34" s="362"/>
      <c r="UUD34" s="362"/>
      <c r="UUE34" s="362"/>
      <c r="UUF34" s="362"/>
      <c r="UUG34" s="362"/>
      <c r="UUH34" s="362"/>
      <c r="UUI34" s="362"/>
      <c r="UUJ34" s="362"/>
      <c r="UUK34" s="362"/>
      <c r="UUL34" s="362"/>
      <c r="UUM34" s="362"/>
      <c r="UUN34" s="362"/>
      <c r="UUO34" s="362"/>
      <c r="UUP34" s="362"/>
      <c r="UUQ34" s="362"/>
      <c r="UUR34" s="362"/>
      <c r="UUS34" s="362"/>
      <c r="UUT34" s="362"/>
      <c r="UUU34" s="362"/>
      <c r="UUV34" s="362"/>
      <c r="UUW34" s="362"/>
      <c r="UUX34" s="362"/>
      <c r="UUY34" s="362"/>
      <c r="UUZ34" s="362"/>
      <c r="UVA34" s="362"/>
      <c r="UVB34" s="362"/>
      <c r="UVC34" s="362"/>
      <c r="UVD34" s="362"/>
      <c r="UVE34" s="362"/>
      <c r="UVF34" s="362"/>
      <c r="UVG34" s="362"/>
      <c r="UVH34" s="362"/>
      <c r="UVI34" s="362"/>
      <c r="UVJ34" s="362"/>
      <c r="UVK34" s="362"/>
      <c r="UVL34" s="362"/>
      <c r="UVM34" s="362"/>
      <c r="UVN34" s="362"/>
      <c r="UVO34" s="362"/>
      <c r="UVP34" s="362"/>
      <c r="UVQ34" s="362"/>
      <c r="UVR34" s="362"/>
      <c r="UVS34" s="362"/>
      <c r="UVT34" s="362"/>
      <c r="UVU34" s="362"/>
      <c r="UVV34" s="362"/>
      <c r="UVW34" s="362"/>
      <c r="UVX34" s="362"/>
      <c r="UVY34" s="362"/>
      <c r="UVZ34" s="362"/>
      <c r="UWA34" s="362"/>
      <c r="UWB34" s="362"/>
      <c r="UWC34" s="362"/>
      <c r="UWD34" s="362"/>
      <c r="UWE34" s="362"/>
      <c r="UWF34" s="362"/>
      <c r="UWG34" s="362"/>
      <c r="UWH34" s="362"/>
      <c r="UWI34" s="362"/>
      <c r="UWJ34" s="362"/>
      <c r="UWK34" s="362"/>
      <c r="UWL34" s="362"/>
      <c r="UWM34" s="362"/>
      <c r="UWN34" s="362"/>
      <c r="UWO34" s="362"/>
      <c r="UWP34" s="362"/>
      <c r="UWQ34" s="362"/>
      <c r="UWR34" s="362"/>
      <c r="UWS34" s="362"/>
      <c r="UWT34" s="362"/>
      <c r="UWU34" s="362"/>
      <c r="UWV34" s="362"/>
      <c r="UWW34" s="362"/>
      <c r="UWX34" s="362"/>
      <c r="UWY34" s="362"/>
      <c r="UWZ34" s="362"/>
      <c r="UXA34" s="362"/>
      <c r="UXB34" s="362"/>
      <c r="UXC34" s="362"/>
      <c r="UXD34" s="362"/>
      <c r="UXE34" s="362"/>
      <c r="UXF34" s="362"/>
      <c r="UXG34" s="362"/>
      <c r="UXH34" s="362"/>
      <c r="UXI34" s="362"/>
      <c r="UXJ34" s="362"/>
      <c r="UXK34" s="362"/>
      <c r="UXL34" s="362"/>
      <c r="UXM34" s="362"/>
      <c r="UXN34" s="362"/>
      <c r="UXO34" s="362"/>
      <c r="UXP34" s="362"/>
      <c r="UXQ34" s="362"/>
      <c r="UXR34" s="362"/>
      <c r="UXS34" s="362"/>
      <c r="UXT34" s="362"/>
      <c r="UXU34" s="362"/>
      <c r="UXV34" s="362"/>
      <c r="UXW34" s="362"/>
      <c r="UXX34" s="362"/>
      <c r="UXY34" s="362"/>
      <c r="UXZ34" s="362"/>
      <c r="UYA34" s="362"/>
      <c r="UYB34" s="362"/>
      <c r="UYC34" s="362"/>
      <c r="UYD34" s="362"/>
      <c r="UYE34" s="362"/>
      <c r="UYF34" s="362"/>
      <c r="UYG34" s="362"/>
      <c r="UYH34" s="362"/>
      <c r="UYI34" s="362"/>
      <c r="UYJ34" s="362"/>
      <c r="UYK34" s="362"/>
      <c r="UYL34" s="362"/>
      <c r="UYM34" s="362"/>
      <c r="UYN34" s="362"/>
      <c r="UYO34" s="362"/>
      <c r="UYP34" s="362"/>
      <c r="UYQ34" s="362"/>
      <c r="UYR34" s="362"/>
      <c r="UYS34" s="362"/>
      <c r="UYT34" s="362"/>
      <c r="UYU34" s="362"/>
      <c r="UYV34" s="362"/>
      <c r="UYW34" s="362"/>
      <c r="UYX34" s="362"/>
      <c r="UYY34" s="362"/>
      <c r="UYZ34" s="362"/>
      <c r="UZA34" s="362"/>
      <c r="UZB34" s="362"/>
      <c r="UZC34" s="362"/>
      <c r="UZD34" s="362"/>
      <c r="UZE34" s="362"/>
      <c r="UZF34" s="362"/>
      <c r="UZG34" s="362"/>
      <c r="UZH34" s="362"/>
      <c r="UZI34" s="362"/>
      <c r="UZJ34" s="362"/>
      <c r="UZK34" s="362"/>
      <c r="UZL34" s="362"/>
      <c r="UZM34" s="362"/>
      <c r="UZN34" s="362"/>
      <c r="UZO34" s="362"/>
      <c r="UZP34" s="362"/>
      <c r="UZQ34" s="362"/>
      <c r="UZR34" s="362"/>
      <c r="UZS34" s="362"/>
      <c r="UZT34" s="362"/>
      <c r="UZU34" s="362"/>
      <c r="UZV34" s="362"/>
      <c r="UZW34" s="362"/>
      <c r="UZX34" s="362"/>
      <c r="UZY34" s="362"/>
      <c r="UZZ34" s="362"/>
      <c r="VAA34" s="362"/>
      <c r="VAB34" s="362"/>
      <c r="VAC34" s="362"/>
      <c r="VAD34" s="362"/>
      <c r="VAE34" s="362"/>
      <c r="VAF34" s="362"/>
      <c r="VAG34" s="362"/>
      <c r="VAH34" s="362"/>
      <c r="VAI34" s="362"/>
      <c r="VAJ34" s="362"/>
      <c r="VAK34" s="362"/>
      <c r="VAL34" s="362"/>
      <c r="VAM34" s="362"/>
      <c r="VAN34" s="362"/>
      <c r="VAO34" s="362"/>
      <c r="VAP34" s="362"/>
      <c r="VAQ34" s="362"/>
      <c r="VAR34" s="362"/>
      <c r="VAS34" s="362"/>
      <c r="VAT34" s="362"/>
      <c r="VAU34" s="362"/>
      <c r="VAV34" s="362"/>
      <c r="VAW34" s="362"/>
      <c r="VAX34" s="362"/>
      <c r="VAY34" s="362"/>
      <c r="VAZ34" s="362"/>
      <c r="VBA34" s="362"/>
      <c r="VBB34" s="362"/>
      <c r="VBC34" s="362"/>
      <c r="VBD34" s="362"/>
      <c r="VBE34" s="362"/>
      <c r="VBF34" s="362"/>
      <c r="VBG34" s="362"/>
      <c r="VBH34" s="362"/>
      <c r="VBI34" s="362"/>
      <c r="VBJ34" s="362"/>
      <c r="VBK34" s="362"/>
      <c r="VBL34" s="362"/>
      <c r="VBM34" s="362"/>
      <c r="VBN34" s="362"/>
      <c r="VBO34" s="362"/>
      <c r="VBP34" s="362"/>
      <c r="VBQ34" s="362"/>
      <c r="VBR34" s="362"/>
      <c r="VBS34" s="362"/>
      <c r="VBT34" s="362"/>
      <c r="VBU34" s="362"/>
      <c r="VBV34" s="362"/>
      <c r="VBW34" s="362"/>
      <c r="VBX34" s="362"/>
      <c r="VBY34" s="362"/>
      <c r="VBZ34" s="362"/>
      <c r="VCA34" s="362"/>
      <c r="VCB34" s="362"/>
      <c r="VCC34" s="362"/>
      <c r="VCD34" s="362"/>
      <c r="VCE34" s="362"/>
      <c r="VCF34" s="362"/>
      <c r="VCG34" s="362"/>
      <c r="VCH34" s="362"/>
      <c r="VCI34" s="362"/>
      <c r="VCJ34" s="362"/>
      <c r="VCK34" s="362"/>
      <c r="VCL34" s="362"/>
      <c r="VCM34" s="362"/>
      <c r="VCN34" s="362"/>
      <c r="VCO34" s="362"/>
      <c r="VCP34" s="362"/>
      <c r="VCQ34" s="362"/>
      <c r="VCR34" s="362"/>
      <c r="VCS34" s="362"/>
      <c r="VCT34" s="362"/>
      <c r="VCU34" s="362"/>
      <c r="VCV34" s="362"/>
      <c r="VCW34" s="362"/>
      <c r="VCX34" s="362"/>
      <c r="VCY34" s="362"/>
      <c r="VCZ34" s="362"/>
      <c r="VDA34" s="362"/>
      <c r="VDB34" s="362"/>
      <c r="VDC34" s="362"/>
      <c r="VDD34" s="362"/>
      <c r="VDE34" s="362"/>
      <c r="VDF34" s="362"/>
      <c r="VDG34" s="362"/>
      <c r="VDH34" s="362"/>
      <c r="VDI34" s="362"/>
      <c r="VDJ34" s="362"/>
      <c r="VDK34" s="362"/>
      <c r="VDL34" s="362"/>
      <c r="VDM34" s="362"/>
      <c r="VDN34" s="362"/>
      <c r="VDO34" s="362"/>
      <c r="VDP34" s="362"/>
      <c r="VDQ34" s="362"/>
      <c r="VDR34" s="362"/>
      <c r="VDS34" s="362"/>
      <c r="VDT34" s="362"/>
      <c r="VDU34" s="362"/>
      <c r="VDV34" s="362"/>
      <c r="VDW34" s="362"/>
      <c r="VDX34" s="362"/>
      <c r="VDY34" s="362"/>
      <c r="VDZ34" s="362"/>
      <c r="VEA34" s="362"/>
      <c r="VEB34" s="362"/>
      <c r="VEC34" s="362"/>
      <c r="VED34" s="362"/>
      <c r="VEE34" s="362"/>
      <c r="VEF34" s="362"/>
      <c r="VEG34" s="362"/>
      <c r="VEH34" s="362"/>
      <c r="VEI34" s="362"/>
      <c r="VEJ34" s="362"/>
      <c r="VEK34" s="362"/>
      <c r="VEL34" s="362"/>
      <c r="VEM34" s="362"/>
      <c r="VEN34" s="362"/>
      <c r="VEO34" s="362"/>
      <c r="VEP34" s="362"/>
      <c r="VEQ34" s="362"/>
      <c r="VER34" s="362"/>
      <c r="VES34" s="362"/>
      <c r="VET34" s="362"/>
      <c r="VEU34" s="362"/>
      <c r="VEV34" s="362"/>
      <c r="VEW34" s="362"/>
      <c r="VEX34" s="362"/>
      <c r="VEY34" s="362"/>
      <c r="VEZ34" s="362"/>
      <c r="VFA34" s="362"/>
      <c r="VFB34" s="362"/>
      <c r="VFC34" s="362"/>
      <c r="VFD34" s="362"/>
      <c r="VFE34" s="362"/>
      <c r="VFF34" s="362"/>
      <c r="VFG34" s="362"/>
      <c r="VFH34" s="362"/>
      <c r="VFI34" s="362"/>
      <c r="VFJ34" s="362"/>
      <c r="VFK34" s="362"/>
      <c r="VFL34" s="362"/>
      <c r="VFM34" s="362"/>
      <c r="VFN34" s="362"/>
      <c r="VFO34" s="362"/>
      <c r="VFP34" s="362"/>
      <c r="VFQ34" s="362"/>
      <c r="VFR34" s="362"/>
      <c r="VFS34" s="362"/>
      <c r="VFT34" s="362"/>
      <c r="VFU34" s="362"/>
      <c r="VFV34" s="362"/>
      <c r="VFW34" s="362"/>
      <c r="VFX34" s="362"/>
      <c r="VFY34" s="362"/>
      <c r="VFZ34" s="362"/>
      <c r="VGA34" s="362"/>
      <c r="VGB34" s="362"/>
      <c r="VGC34" s="362"/>
      <c r="VGD34" s="362"/>
      <c r="VGE34" s="362"/>
      <c r="VGF34" s="362"/>
      <c r="VGG34" s="362"/>
      <c r="VGH34" s="362"/>
      <c r="VGI34" s="362"/>
      <c r="VGJ34" s="362"/>
      <c r="VGK34" s="362"/>
      <c r="VGL34" s="362"/>
      <c r="VGM34" s="362"/>
      <c r="VGN34" s="362"/>
      <c r="VGO34" s="362"/>
      <c r="VGP34" s="362"/>
      <c r="VGQ34" s="362"/>
      <c r="VGR34" s="362"/>
      <c r="VGS34" s="362"/>
      <c r="VGT34" s="362"/>
      <c r="VGU34" s="362"/>
      <c r="VGV34" s="362"/>
      <c r="VGW34" s="362"/>
      <c r="VGX34" s="362"/>
      <c r="VGY34" s="362"/>
      <c r="VGZ34" s="362"/>
      <c r="VHA34" s="362"/>
      <c r="VHB34" s="362"/>
      <c r="VHC34" s="362"/>
      <c r="VHD34" s="362"/>
      <c r="VHE34" s="362"/>
      <c r="VHF34" s="362"/>
      <c r="VHG34" s="362"/>
      <c r="VHH34" s="362"/>
      <c r="VHI34" s="362"/>
      <c r="VHJ34" s="362"/>
      <c r="VHK34" s="362"/>
      <c r="VHL34" s="362"/>
      <c r="VHM34" s="362"/>
      <c r="VHN34" s="362"/>
      <c r="VHO34" s="362"/>
      <c r="VHP34" s="362"/>
      <c r="VHQ34" s="362"/>
      <c r="VHR34" s="362"/>
      <c r="VHS34" s="362"/>
      <c r="VHT34" s="362"/>
      <c r="VHU34" s="362"/>
      <c r="VHV34" s="362"/>
      <c r="VHW34" s="362"/>
      <c r="VHX34" s="362"/>
      <c r="VHY34" s="362"/>
      <c r="VHZ34" s="362"/>
      <c r="VIA34" s="362"/>
      <c r="VIB34" s="362"/>
      <c r="VIC34" s="362"/>
      <c r="VID34" s="362"/>
      <c r="VIE34" s="362"/>
      <c r="VIF34" s="362"/>
      <c r="VIG34" s="362"/>
      <c r="VIH34" s="362"/>
      <c r="VII34" s="362"/>
      <c r="VIJ34" s="362"/>
      <c r="VIK34" s="362"/>
      <c r="VIL34" s="362"/>
      <c r="VIM34" s="362"/>
      <c r="VIN34" s="362"/>
      <c r="VIO34" s="362"/>
      <c r="VIP34" s="362"/>
      <c r="VIQ34" s="362"/>
      <c r="VIR34" s="362"/>
      <c r="VIS34" s="362"/>
      <c r="VIT34" s="362"/>
      <c r="VIU34" s="362"/>
      <c r="VIV34" s="362"/>
      <c r="VIW34" s="362"/>
      <c r="VIX34" s="362"/>
      <c r="VIY34" s="362"/>
      <c r="VIZ34" s="362"/>
      <c r="VJA34" s="362"/>
      <c r="VJB34" s="362"/>
      <c r="VJC34" s="362"/>
      <c r="VJD34" s="362"/>
      <c r="VJE34" s="362"/>
      <c r="VJF34" s="362"/>
      <c r="VJG34" s="362"/>
      <c r="VJH34" s="362"/>
      <c r="VJI34" s="362"/>
      <c r="VJJ34" s="362"/>
      <c r="VJK34" s="362"/>
      <c r="VJL34" s="362"/>
      <c r="VJM34" s="362"/>
      <c r="VJN34" s="362"/>
      <c r="VJO34" s="362"/>
      <c r="VJP34" s="362"/>
      <c r="VJQ34" s="362"/>
      <c r="VJR34" s="362"/>
      <c r="VJS34" s="362"/>
      <c r="VJT34" s="362"/>
      <c r="VJU34" s="362"/>
      <c r="VJV34" s="362"/>
      <c r="VJW34" s="362"/>
      <c r="VJX34" s="362"/>
      <c r="VJY34" s="362"/>
      <c r="VJZ34" s="362"/>
      <c r="VKA34" s="362"/>
      <c r="VKB34" s="362"/>
      <c r="VKC34" s="362"/>
      <c r="VKD34" s="362"/>
      <c r="VKE34" s="362"/>
      <c r="VKF34" s="362"/>
      <c r="VKG34" s="362"/>
      <c r="VKH34" s="362"/>
      <c r="VKI34" s="362"/>
      <c r="VKJ34" s="362"/>
      <c r="VKK34" s="362"/>
      <c r="VKL34" s="362"/>
      <c r="VKM34" s="362"/>
      <c r="VKN34" s="362"/>
      <c r="VKO34" s="362"/>
      <c r="VKP34" s="362"/>
      <c r="VKQ34" s="362"/>
      <c r="VKR34" s="362"/>
      <c r="VKS34" s="362"/>
      <c r="VKT34" s="362"/>
      <c r="VKU34" s="362"/>
      <c r="VKV34" s="362"/>
      <c r="VKW34" s="362"/>
      <c r="VKX34" s="362"/>
      <c r="VKY34" s="362"/>
      <c r="VKZ34" s="362"/>
      <c r="VLA34" s="362"/>
      <c r="VLB34" s="362"/>
      <c r="VLC34" s="362"/>
      <c r="VLD34" s="362"/>
      <c r="VLE34" s="362"/>
      <c r="VLF34" s="362"/>
      <c r="VLG34" s="362"/>
      <c r="VLH34" s="362"/>
      <c r="VLI34" s="362"/>
      <c r="VLJ34" s="362"/>
      <c r="VLK34" s="362"/>
      <c r="VLL34" s="362"/>
      <c r="VLM34" s="362"/>
      <c r="VLN34" s="362"/>
      <c r="VLO34" s="362"/>
      <c r="VLP34" s="362"/>
      <c r="VLQ34" s="362"/>
      <c r="VLR34" s="362"/>
      <c r="VLS34" s="362"/>
      <c r="VLT34" s="362"/>
      <c r="VLU34" s="362"/>
      <c r="VLV34" s="362"/>
      <c r="VLW34" s="362"/>
      <c r="VLX34" s="362"/>
      <c r="VLY34" s="362"/>
      <c r="VLZ34" s="362"/>
      <c r="VMA34" s="362"/>
      <c r="VMB34" s="362"/>
      <c r="VMC34" s="362"/>
      <c r="VMD34" s="362"/>
      <c r="VME34" s="362"/>
      <c r="VMF34" s="362"/>
      <c r="VMG34" s="362"/>
      <c r="VMH34" s="362"/>
      <c r="VMI34" s="362"/>
      <c r="VMJ34" s="362"/>
      <c r="VMK34" s="362"/>
      <c r="VML34" s="362"/>
      <c r="VMM34" s="362"/>
      <c r="VMN34" s="362"/>
      <c r="VMO34" s="362"/>
      <c r="VMP34" s="362"/>
      <c r="VMQ34" s="362"/>
      <c r="VMR34" s="362"/>
      <c r="VMS34" s="362"/>
      <c r="VMT34" s="362"/>
      <c r="VMU34" s="362"/>
      <c r="VMV34" s="362"/>
      <c r="VMW34" s="362"/>
      <c r="VMX34" s="362"/>
      <c r="VMY34" s="362"/>
      <c r="VMZ34" s="362"/>
      <c r="VNA34" s="362"/>
      <c r="VNB34" s="362"/>
      <c r="VNC34" s="362"/>
      <c r="VND34" s="362"/>
      <c r="VNE34" s="362"/>
      <c r="VNF34" s="362"/>
      <c r="VNG34" s="362"/>
      <c r="VNH34" s="362"/>
      <c r="VNI34" s="362"/>
      <c r="VNJ34" s="362"/>
      <c r="VNK34" s="362"/>
      <c r="VNL34" s="362"/>
      <c r="VNM34" s="362"/>
      <c r="VNN34" s="362"/>
      <c r="VNO34" s="362"/>
      <c r="VNP34" s="362"/>
      <c r="VNQ34" s="362"/>
      <c r="VNR34" s="362"/>
      <c r="VNS34" s="362"/>
      <c r="VNT34" s="362"/>
      <c r="VNU34" s="362"/>
      <c r="VNV34" s="362"/>
      <c r="VNW34" s="362"/>
      <c r="VNX34" s="362"/>
      <c r="VNY34" s="362"/>
      <c r="VNZ34" s="362"/>
      <c r="VOA34" s="362"/>
      <c r="VOB34" s="362"/>
      <c r="VOC34" s="362"/>
      <c r="VOD34" s="362"/>
      <c r="VOE34" s="362"/>
      <c r="VOF34" s="362"/>
      <c r="VOG34" s="362"/>
      <c r="VOH34" s="362"/>
      <c r="VOI34" s="362"/>
      <c r="VOJ34" s="362"/>
      <c r="VOK34" s="362"/>
      <c r="VOL34" s="362"/>
      <c r="VOM34" s="362"/>
      <c r="VON34" s="362"/>
      <c r="VOO34" s="362"/>
      <c r="VOP34" s="362"/>
      <c r="VOQ34" s="362"/>
      <c r="VOR34" s="362"/>
      <c r="VOS34" s="362"/>
      <c r="VOT34" s="362"/>
      <c r="VOU34" s="362"/>
      <c r="VOV34" s="362"/>
      <c r="VOW34" s="362"/>
      <c r="VOX34" s="362"/>
      <c r="VOY34" s="362"/>
      <c r="VOZ34" s="362"/>
      <c r="VPA34" s="362"/>
      <c r="VPB34" s="362"/>
      <c r="VPC34" s="362"/>
      <c r="VPD34" s="362"/>
      <c r="VPE34" s="362"/>
      <c r="VPF34" s="362"/>
      <c r="VPG34" s="362"/>
      <c r="VPH34" s="362"/>
      <c r="VPI34" s="362"/>
      <c r="VPJ34" s="362"/>
      <c r="VPK34" s="362"/>
      <c r="VPL34" s="362"/>
      <c r="VPM34" s="362"/>
      <c r="VPN34" s="362"/>
      <c r="VPO34" s="362"/>
      <c r="VPP34" s="362"/>
      <c r="VPQ34" s="362"/>
      <c r="VPR34" s="362"/>
      <c r="VPS34" s="362"/>
      <c r="VPT34" s="362"/>
      <c r="VPU34" s="362"/>
      <c r="VPV34" s="362"/>
      <c r="VPW34" s="362"/>
      <c r="VPX34" s="362"/>
      <c r="VPY34" s="362"/>
      <c r="VPZ34" s="362"/>
      <c r="VQA34" s="362"/>
      <c r="VQB34" s="362"/>
      <c r="VQC34" s="362"/>
      <c r="VQD34" s="362"/>
      <c r="VQE34" s="362"/>
      <c r="VQF34" s="362"/>
      <c r="VQG34" s="362"/>
      <c r="VQH34" s="362"/>
      <c r="VQI34" s="362"/>
      <c r="VQJ34" s="362"/>
      <c r="VQK34" s="362"/>
      <c r="VQL34" s="362"/>
      <c r="VQM34" s="362"/>
      <c r="VQN34" s="362"/>
      <c r="VQO34" s="362"/>
      <c r="VQP34" s="362"/>
      <c r="VQQ34" s="362"/>
      <c r="VQR34" s="362"/>
      <c r="VQS34" s="362"/>
      <c r="VQT34" s="362"/>
      <c r="VQU34" s="362"/>
      <c r="VQV34" s="362"/>
      <c r="VQW34" s="362"/>
      <c r="VQX34" s="362"/>
      <c r="VQY34" s="362"/>
      <c r="VQZ34" s="362"/>
      <c r="VRA34" s="362"/>
      <c r="VRB34" s="362"/>
      <c r="VRC34" s="362"/>
      <c r="VRD34" s="362"/>
      <c r="VRE34" s="362"/>
      <c r="VRF34" s="362"/>
      <c r="VRG34" s="362"/>
      <c r="VRH34" s="362"/>
      <c r="VRI34" s="362"/>
      <c r="VRJ34" s="362"/>
      <c r="VRK34" s="362"/>
      <c r="VRL34" s="362"/>
      <c r="VRM34" s="362"/>
      <c r="VRN34" s="362"/>
      <c r="VRO34" s="362"/>
      <c r="VRP34" s="362"/>
      <c r="VRQ34" s="362"/>
      <c r="VRR34" s="362"/>
      <c r="VRS34" s="362"/>
      <c r="VRT34" s="362"/>
      <c r="VRU34" s="362"/>
      <c r="VRV34" s="362"/>
      <c r="VRW34" s="362"/>
      <c r="VRX34" s="362"/>
      <c r="VRY34" s="362"/>
      <c r="VRZ34" s="362"/>
      <c r="VSA34" s="362"/>
      <c r="VSB34" s="362"/>
      <c r="VSC34" s="362"/>
      <c r="VSD34" s="362"/>
      <c r="VSE34" s="362"/>
      <c r="VSF34" s="362"/>
      <c r="VSG34" s="362"/>
      <c r="VSH34" s="362"/>
      <c r="VSI34" s="362"/>
      <c r="VSJ34" s="362"/>
      <c r="VSK34" s="362"/>
      <c r="VSL34" s="362"/>
      <c r="VSM34" s="362"/>
      <c r="VSN34" s="362"/>
      <c r="VSO34" s="362"/>
      <c r="VSP34" s="362"/>
      <c r="VSQ34" s="362"/>
      <c r="VSR34" s="362"/>
      <c r="VSS34" s="362"/>
      <c r="VST34" s="362"/>
      <c r="VSU34" s="362"/>
      <c r="VSV34" s="362"/>
      <c r="VSW34" s="362"/>
      <c r="VSX34" s="362"/>
      <c r="VSY34" s="362"/>
      <c r="VSZ34" s="362"/>
      <c r="VTA34" s="362"/>
      <c r="VTB34" s="362"/>
      <c r="VTC34" s="362"/>
      <c r="VTD34" s="362"/>
      <c r="VTE34" s="362"/>
      <c r="VTF34" s="362"/>
      <c r="VTG34" s="362"/>
      <c r="VTH34" s="362"/>
      <c r="VTI34" s="362"/>
      <c r="VTJ34" s="362"/>
      <c r="VTK34" s="362"/>
      <c r="VTL34" s="362"/>
      <c r="VTM34" s="362"/>
      <c r="VTN34" s="362"/>
      <c r="VTO34" s="362"/>
      <c r="VTP34" s="362"/>
      <c r="VTQ34" s="362"/>
      <c r="VTR34" s="362"/>
      <c r="VTS34" s="362"/>
      <c r="VTT34" s="362"/>
      <c r="VTU34" s="362"/>
      <c r="VTV34" s="362"/>
      <c r="VTW34" s="362"/>
      <c r="VTX34" s="362"/>
      <c r="VTY34" s="362"/>
      <c r="VTZ34" s="362"/>
      <c r="VUA34" s="362"/>
      <c r="VUB34" s="362"/>
      <c r="VUC34" s="362"/>
      <c r="VUD34" s="362"/>
      <c r="VUE34" s="362"/>
      <c r="VUF34" s="362"/>
      <c r="VUG34" s="362"/>
      <c r="VUH34" s="362"/>
      <c r="VUI34" s="362"/>
      <c r="VUJ34" s="362"/>
      <c r="VUK34" s="362"/>
      <c r="VUL34" s="362"/>
      <c r="VUM34" s="362"/>
      <c r="VUN34" s="362"/>
      <c r="VUO34" s="362"/>
      <c r="VUP34" s="362"/>
      <c r="VUQ34" s="362"/>
      <c r="VUR34" s="362"/>
      <c r="VUS34" s="362"/>
      <c r="VUT34" s="362"/>
      <c r="VUU34" s="362"/>
      <c r="VUV34" s="362"/>
      <c r="VUW34" s="362"/>
      <c r="VUX34" s="362"/>
      <c r="VUY34" s="362"/>
      <c r="VUZ34" s="362"/>
      <c r="VVA34" s="362"/>
      <c r="VVB34" s="362"/>
      <c r="VVC34" s="362"/>
      <c r="VVD34" s="362"/>
      <c r="VVE34" s="362"/>
      <c r="VVF34" s="362"/>
      <c r="VVG34" s="362"/>
      <c r="VVH34" s="362"/>
      <c r="VVI34" s="362"/>
      <c r="VVJ34" s="362"/>
      <c r="VVK34" s="362"/>
      <c r="VVL34" s="362"/>
      <c r="VVM34" s="362"/>
      <c r="VVN34" s="362"/>
      <c r="VVO34" s="362"/>
      <c r="VVP34" s="362"/>
      <c r="VVQ34" s="362"/>
      <c r="VVR34" s="362"/>
      <c r="VVS34" s="362"/>
      <c r="VVT34" s="362"/>
      <c r="VVU34" s="362"/>
      <c r="VVV34" s="362"/>
      <c r="VVW34" s="362"/>
      <c r="VVX34" s="362"/>
      <c r="VVY34" s="362"/>
      <c r="VVZ34" s="362"/>
      <c r="VWA34" s="362"/>
      <c r="VWB34" s="362"/>
      <c r="VWC34" s="362"/>
      <c r="VWD34" s="362"/>
      <c r="VWE34" s="362"/>
      <c r="VWF34" s="362"/>
      <c r="VWG34" s="362"/>
      <c r="VWH34" s="362"/>
      <c r="VWI34" s="362"/>
      <c r="VWJ34" s="362"/>
      <c r="VWK34" s="362"/>
      <c r="VWL34" s="362"/>
      <c r="VWM34" s="362"/>
      <c r="VWN34" s="362"/>
      <c r="VWO34" s="362"/>
      <c r="VWP34" s="362"/>
      <c r="VWQ34" s="362"/>
      <c r="VWR34" s="362"/>
      <c r="VWS34" s="362"/>
      <c r="VWT34" s="362"/>
      <c r="VWU34" s="362"/>
      <c r="VWV34" s="362"/>
      <c r="VWW34" s="362"/>
      <c r="VWX34" s="362"/>
      <c r="VWY34" s="362"/>
      <c r="VWZ34" s="362"/>
      <c r="VXA34" s="362"/>
      <c r="VXB34" s="362"/>
      <c r="VXC34" s="362"/>
      <c r="VXD34" s="362"/>
      <c r="VXE34" s="362"/>
      <c r="VXF34" s="362"/>
      <c r="VXG34" s="362"/>
      <c r="VXH34" s="362"/>
      <c r="VXI34" s="362"/>
      <c r="VXJ34" s="362"/>
      <c r="VXK34" s="362"/>
      <c r="VXL34" s="362"/>
      <c r="VXM34" s="362"/>
      <c r="VXN34" s="362"/>
      <c r="VXO34" s="362"/>
      <c r="VXP34" s="362"/>
      <c r="VXQ34" s="362"/>
      <c r="VXR34" s="362"/>
      <c r="VXS34" s="362"/>
      <c r="VXT34" s="362"/>
      <c r="VXU34" s="362"/>
      <c r="VXV34" s="362"/>
      <c r="VXW34" s="362"/>
      <c r="VXX34" s="362"/>
      <c r="VXY34" s="362"/>
      <c r="VXZ34" s="362"/>
      <c r="VYA34" s="362"/>
      <c r="VYB34" s="362"/>
      <c r="VYC34" s="362"/>
      <c r="VYD34" s="362"/>
      <c r="VYE34" s="362"/>
      <c r="VYF34" s="362"/>
      <c r="VYG34" s="362"/>
      <c r="VYH34" s="362"/>
      <c r="VYI34" s="362"/>
      <c r="VYJ34" s="362"/>
      <c r="VYK34" s="362"/>
      <c r="VYL34" s="362"/>
      <c r="VYM34" s="362"/>
      <c r="VYN34" s="362"/>
      <c r="VYO34" s="362"/>
      <c r="VYP34" s="362"/>
      <c r="VYQ34" s="362"/>
      <c r="VYR34" s="362"/>
      <c r="VYS34" s="362"/>
      <c r="VYT34" s="362"/>
      <c r="VYU34" s="362"/>
      <c r="VYV34" s="362"/>
      <c r="VYW34" s="362"/>
      <c r="VYX34" s="362"/>
      <c r="VYY34" s="362"/>
      <c r="VYZ34" s="362"/>
      <c r="VZA34" s="362"/>
      <c r="VZB34" s="362"/>
      <c r="VZC34" s="362"/>
      <c r="VZD34" s="362"/>
      <c r="VZE34" s="362"/>
      <c r="VZF34" s="362"/>
      <c r="VZG34" s="362"/>
      <c r="VZH34" s="362"/>
      <c r="VZI34" s="362"/>
      <c r="VZJ34" s="362"/>
      <c r="VZK34" s="362"/>
      <c r="VZL34" s="362"/>
      <c r="VZM34" s="362"/>
      <c r="VZN34" s="362"/>
      <c r="VZO34" s="362"/>
      <c r="VZP34" s="362"/>
      <c r="VZQ34" s="362"/>
      <c r="VZR34" s="362"/>
      <c r="VZS34" s="362"/>
      <c r="VZT34" s="362"/>
      <c r="VZU34" s="362"/>
      <c r="VZV34" s="362"/>
      <c r="VZW34" s="362"/>
      <c r="VZX34" s="362"/>
      <c r="VZY34" s="362"/>
      <c r="VZZ34" s="362"/>
      <c r="WAA34" s="362"/>
      <c r="WAB34" s="362"/>
      <c r="WAC34" s="362"/>
      <c r="WAD34" s="362"/>
      <c r="WAE34" s="362"/>
      <c r="WAF34" s="362"/>
      <c r="WAG34" s="362"/>
      <c r="WAH34" s="362"/>
      <c r="WAI34" s="362"/>
      <c r="WAJ34" s="362"/>
      <c r="WAK34" s="362"/>
      <c r="WAL34" s="362"/>
      <c r="WAM34" s="362"/>
      <c r="WAN34" s="362"/>
      <c r="WAO34" s="362"/>
      <c r="WAP34" s="362"/>
      <c r="WAQ34" s="362"/>
      <c r="WAR34" s="362"/>
      <c r="WAS34" s="362"/>
      <c r="WAT34" s="362"/>
      <c r="WAU34" s="362"/>
      <c r="WAV34" s="362"/>
      <c r="WAW34" s="362"/>
      <c r="WAX34" s="362"/>
      <c r="WAY34" s="362"/>
      <c r="WAZ34" s="362"/>
      <c r="WBA34" s="362"/>
      <c r="WBB34" s="362"/>
      <c r="WBC34" s="362"/>
      <c r="WBD34" s="362"/>
      <c r="WBE34" s="362"/>
      <c r="WBF34" s="362"/>
      <c r="WBG34" s="362"/>
      <c r="WBH34" s="362"/>
      <c r="WBI34" s="362"/>
      <c r="WBJ34" s="362"/>
      <c r="WBK34" s="362"/>
      <c r="WBL34" s="362"/>
      <c r="WBM34" s="362"/>
      <c r="WBN34" s="362"/>
      <c r="WBO34" s="362"/>
      <c r="WBP34" s="362"/>
      <c r="WBQ34" s="362"/>
      <c r="WBR34" s="362"/>
      <c r="WBS34" s="362"/>
      <c r="WBT34" s="362"/>
      <c r="WBU34" s="362"/>
      <c r="WBV34" s="362"/>
      <c r="WBW34" s="362"/>
      <c r="WBX34" s="362"/>
      <c r="WBY34" s="362"/>
      <c r="WBZ34" s="362"/>
      <c r="WCA34" s="362"/>
      <c r="WCB34" s="362"/>
      <c r="WCC34" s="362"/>
      <c r="WCD34" s="362"/>
      <c r="WCE34" s="362"/>
      <c r="WCF34" s="362"/>
      <c r="WCG34" s="362"/>
      <c r="WCH34" s="362"/>
      <c r="WCI34" s="362"/>
      <c r="WCJ34" s="362"/>
      <c r="WCK34" s="362"/>
      <c r="WCL34" s="362"/>
      <c r="WCM34" s="362"/>
      <c r="WCN34" s="362"/>
      <c r="WCO34" s="362"/>
      <c r="WCP34" s="362"/>
      <c r="WCQ34" s="362"/>
      <c r="WCR34" s="362"/>
      <c r="WCS34" s="362"/>
      <c r="WCT34" s="362"/>
      <c r="WCU34" s="362"/>
      <c r="WCV34" s="362"/>
      <c r="WCW34" s="362"/>
      <c r="WCX34" s="362"/>
      <c r="WCY34" s="362"/>
      <c r="WCZ34" s="362"/>
      <c r="WDA34" s="362"/>
      <c r="WDB34" s="362"/>
      <c r="WDC34" s="362"/>
      <c r="WDD34" s="362"/>
      <c r="WDE34" s="362"/>
      <c r="WDF34" s="362"/>
      <c r="WDG34" s="362"/>
      <c r="WDH34" s="362"/>
      <c r="WDI34" s="362"/>
      <c r="WDJ34" s="362"/>
      <c r="WDK34" s="362"/>
      <c r="WDL34" s="362"/>
      <c r="WDM34" s="362"/>
      <c r="WDN34" s="362"/>
      <c r="WDO34" s="362"/>
      <c r="WDP34" s="362"/>
      <c r="WDQ34" s="362"/>
      <c r="WDR34" s="362"/>
      <c r="WDS34" s="362"/>
      <c r="WDT34" s="362"/>
      <c r="WDU34" s="362"/>
      <c r="WDV34" s="362"/>
      <c r="WDW34" s="362"/>
      <c r="WDX34" s="362"/>
      <c r="WDY34" s="362"/>
      <c r="WDZ34" s="362"/>
      <c r="WEA34" s="362"/>
      <c r="WEB34" s="362"/>
      <c r="WEC34" s="362"/>
      <c r="WED34" s="362"/>
      <c r="WEE34" s="362"/>
      <c r="WEF34" s="362"/>
      <c r="WEG34" s="362"/>
      <c r="WEH34" s="362"/>
      <c r="WEI34" s="362"/>
      <c r="WEJ34" s="362"/>
      <c r="WEK34" s="362"/>
      <c r="WEL34" s="362"/>
      <c r="WEM34" s="362"/>
      <c r="WEN34" s="362"/>
      <c r="WEO34" s="362"/>
      <c r="WEP34" s="362"/>
      <c r="WEQ34" s="362"/>
      <c r="WER34" s="362"/>
      <c r="WES34" s="362"/>
      <c r="WET34" s="362"/>
      <c r="WEU34" s="362"/>
      <c r="WEV34" s="362"/>
      <c r="WEW34" s="362"/>
      <c r="WEX34" s="362"/>
      <c r="WEY34" s="362"/>
      <c r="WEZ34" s="362"/>
      <c r="WFA34" s="362"/>
      <c r="WFB34" s="362"/>
      <c r="WFC34" s="362"/>
      <c r="WFD34" s="362"/>
      <c r="WFE34" s="362"/>
      <c r="WFF34" s="362"/>
      <c r="WFG34" s="362"/>
      <c r="WFH34" s="362"/>
      <c r="WFI34" s="362"/>
      <c r="WFJ34" s="362"/>
      <c r="WFK34" s="362"/>
      <c r="WFL34" s="362"/>
      <c r="WFM34" s="362"/>
      <c r="WFN34" s="362"/>
      <c r="WFO34" s="362"/>
      <c r="WFP34" s="362"/>
      <c r="WFQ34" s="362"/>
      <c r="WFR34" s="362"/>
      <c r="WFS34" s="362"/>
      <c r="WFT34" s="362"/>
      <c r="WFU34" s="362"/>
      <c r="WFV34" s="362"/>
      <c r="WFW34" s="362"/>
      <c r="WFX34" s="362"/>
      <c r="WFY34" s="362"/>
      <c r="WFZ34" s="362"/>
      <c r="WGA34" s="362"/>
      <c r="WGB34" s="362"/>
      <c r="WGC34" s="362"/>
      <c r="WGD34" s="362"/>
      <c r="WGE34" s="362"/>
      <c r="WGF34" s="362"/>
      <c r="WGG34" s="362"/>
      <c r="WGH34" s="362"/>
      <c r="WGI34" s="362"/>
    </row>
    <row r="35" spans="2:31 9581:15739" s="77" customFormat="1" ht="12.6" thickBot="1">
      <c r="B35" s="81" t="s">
        <v>141</v>
      </c>
      <c r="C35" s="404"/>
      <c r="D35" s="277"/>
      <c r="E35" s="295">
        <v>1522</v>
      </c>
      <c r="F35" s="285">
        <v>1504</v>
      </c>
      <c r="G35" s="277"/>
      <c r="H35" s="272">
        <v>1385</v>
      </c>
      <c r="I35" s="272">
        <v>1384</v>
      </c>
      <c r="J35" s="272">
        <v>1246</v>
      </c>
      <c r="K35" s="285">
        <v>1206</v>
      </c>
      <c r="L35" s="328"/>
      <c r="M35" s="272">
        <v>1102</v>
      </c>
      <c r="N35" s="272">
        <v>1060</v>
      </c>
      <c r="O35" s="272">
        <v>1027</v>
      </c>
      <c r="P35" s="285">
        <v>1020</v>
      </c>
      <c r="Q35" s="328"/>
      <c r="R35" s="295">
        <v>1064</v>
      </c>
      <c r="S35" s="295">
        <v>1100</v>
      </c>
      <c r="T35" s="295">
        <v>976</v>
      </c>
      <c r="U35" s="286">
        <v>962</v>
      </c>
      <c r="V35" s="328"/>
      <c r="W35" s="295">
        <v>984</v>
      </c>
      <c r="X35" s="295">
        <v>985</v>
      </c>
      <c r="Y35" s="295">
        <v>750</v>
      </c>
      <c r="Z35" s="286">
        <v>757</v>
      </c>
      <c r="AA35" s="281"/>
      <c r="AB35" s="272">
        <v>727</v>
      </c>
      <c r="AC35" s="190">
        <v>745</v>
      </c>
      <c r="AD35" s="190">
        <v>709</v>
      </c>
      <c r="AE35" s="195">
        <v>717</v>
      </c>
      <c r="NDM35" s="362"/>
      <c r="NDN35" s="362"/>
      <c r="NDO35" s="362"/>
      <c r="NDP35" s="362"/>
      <c r="NDQ35" s="362"/>
      <c r="NDR35" s="362"/>
      <c r="NDS35" s="362"/>
      <c r="NDT35" s="362"/>
      <c r="NDU35" s="362"/>
      <c r="NDV35" s="362"/>
      <c r="NDW35" s="362"/>
      <c r="NDX35" s="362"/>
      <c r="NDY35" s="362"/>
      <c r="NDZ35" s="362"/>
      <c r="NEA35" s="362"/>
      <c r="NEB35" s="362"/>
      <c r="NEC35" s="362"/>
      <c r="NED35" s="362"/>
      <c r="NEE35" s="362"/>
      <c r="NEF35" s="362"/>
      <c r="NEG35" s="362"/>
      <c r="NEH35" s="362"/>
      <c r="NEI35" s="362"/>
      <c r="NEJ35" s="362"/>
      <c r="NEK35" s="362"/>
      <c r="NEL35" s="362"/>
      <c r="NEM35" s="362"/>
      <c r="NEN35" s="362"/>
      <c r="NEO35" s="362"/>
      <c r="NEP35" s="362"/>
      <c r="NEQ35" s="362"/>
      <c r="NER35" s="362"/>
      <c r="NES35" s="362"/>
      <c r="NET35" s="362"/>
      <c r="NEU35" s="362"/>
      <c r="NEV35" s="362"/>
      <c r="NEW35" s="362"/>
      <c r="NEX35" s="362"/>
      <c r="NEY35" s="362"/>
      <c r="NEZ35" s="362"/>
      <c r="NFA35" s="362"/>
      <c r="NFB35" s="362"/>
      <c r="NFC35" s="362"/>
      <c r="NFD35" s="362"/>
      <c r="NFE35" s="362"/>
      <c r="NFF35" s="362"/>
      <c r="NFG35" s="362"/>
      <c r="NFH35" s="362"/>
      <c r="NFI35" s="362"/>
      <c r="NFJ35" s="362"/>
      <c r="NFK35" s="362"/>
      <c r="NFL35" s="362"/>
      <c r="NFM35" s="362"/>
      <c r="NFN35" s="362"/>
      <c r="NFO35" s="362"/>
      <c r="NFP35" s="362"/>
      <c r="NFQ35" s="362"/>
      <c r="NFR35" s="362"/>
      <c r="NFS35" s="362"/>
      <c r="NFT35" s="362"/>
      <c r="NFU35" s="362"/>
      <c r="NFV35" s="362"/>
      <c r="NFW35" s="362"/>
      <c r="NFX35" s="362"/>
      <c r="NFY35" s="362"/>
      <c r="NFZ35" s="362"/>
      <c r="NGA35" s="362"/>
      <c r="NGB35" s="362"/>
      <c r="NGC35" s="362"/>
      <c r="NGD35" s="362"/>
      <c r="NGE35" s="362"/>
      <c r="NGF35" s="362"/>
      <c r="NGG35" s="362"/>
      <c r="NGH35" s="362"/>
      <c r="NGI35" s="362"/>
      <c r="NGJ35" s="362"/>
      <c r="NGK35" s="362"/>
      <c r="NGL35" s="362"/>
      <c r="NGM35" s="362"/>
      <c r="NGN35" s="362"/>
      <c r="NGO35" s="362"/>
      <c r="NGP35" s="362"/>
      <c r="NGQ35" s="362"/>
      <c r="NGR35" s="362"/>
      <c r="NGS35" s="362"/>
      <c r="NGT35" s="362"/>
      <c r="NGU35" s="362"/>
      <c r="NGV35" s="362"/>
      <c r="NGW35" s="362"/>
      <c r="NGX35" s="362"/>
      <c r="NGY35" s="362"/>
      <c r="NGZ35" s="362"/>
      <c r="NHA35" s="362"/>
      <c r="NHB35" s="362"/>
      <c r="NHC35" s="362"/>
      <c r="NHD35" s="362"/>
      <c r="NHE35" s="362"/>
      <c r="NHF35" s="362"/>
      <c r="NHG35" s="362"/>
      <c r="NHH35" s="362"/>
      <c r="NHI35" s="362"/>
      <c r="NHJ35" s="362"/>
      <c r="NHK35" s="362"/>
      <c r="NHL35" s="362"/>
      <c r="NHM35" s="362"/>
      <c r="NHN35" s="362"/>
      <c r="NHO35" s="362"/>
      <c r="NHP35" s="362"/>
      <c r="NHQ35" s="362"/>
      <c r="NHR35" s="362"/>
      <c r="NHS35" s="362"/>
      <c r="NHT35" s="362"/>
      <c r="NHU35" s="362"/>
      <c r="NHV35" s="362"/>
      <c r="NHW35" s="362"/>
      <c r="NHX35" s="362"/>
      <c r="NHY35" s="362"/>
      <c r="NHZ35" s="362"/>
      <c r="NIA35" s="362"/>
      <c r="NIB35" s="362"/>
      <c r="NIC35" s="362"/>
      <c r="NID35" s="362"/>
      <c r="NIE35" s="362"/>
      <c r="NIF35" s="362"/>
      <c r="NIG35" s="362"/>
      <c r="NIH35" s="362"/>
      <c r="NII35" s="362"/>
      <c r="NIJ35" s="362"/>
      <c r="NIK35" s="362"/>
      <c r="NIL35" s="362"/>
      <c r="NIM35" s="362"/>
      <c r="NIN35" s="362"/>
      <c r="NIO35" s="362"/>
      <c r="NIP35" s="362"/>
      <c r="NIQ35" s="362"/>
      <c r="NIR35" s="362"/>
      <c r="NIS35" s="362"/>
      <c r="NIT35" s="362"/>
      <c r="NIU35" s="362"/>
      <c r="NIV35" s="362"/>
      <c r="NIW35" s="362"/>
      <c r="NIX35" s="362"/>
      <c r="NIY35" s="362"/>
      <c r="NIZ35" s="362"/>
      <c r="NJA35" s="362"/>
      <c r="NJB35" s="362"/>
      <c r="NJC35" s="362"/>
      <c r="NJD35" s="362"/>
      <c r="NJE35" s="362"/>
      <c r="NJF35" s="362"/>
      <c r="NJG35" s="362"/>
      <c r="NJH35" s="362"/>
      <c r="NJI35" s="362"/>
      <c r="NJJ35" s="362"/>
      <c r="NJK35" s="362"/>
      <c r="NJL35" s="362"/>
      <c r="NJM35" s="362"/>
      <c r="NJN35" s="362"/>
      <c r="NJO35" s="362"/>
      <c r="NJP35" s="362"/>
      <c r="NJQ35" s="362"/>
      <c r="NJR35" s="362"/>
      <c r="NJS35" s="362"/>
      <c r="NJT35" s="362"/>
      <c r="NJU35" s="362"/>
      <c r="NJV35" s="362"/>
      <c r="NJW35" s="362"/>
      <c r="NJX35" s="362"/>
      <c r="NJY35" s="362"/>
      <c r="NJZ35" s="362"/>
      <c r="NKA35" s="362"/>
      <c r="NKB35" s="362"/>
      <c r="NKC35" s="362"/>
      <c r="NKD35" s="362"/>
      <c r="NKE35" s="362"/>
      <c r="NKF35" s="362"/>
      <c r="NKG35" s="362"/>
      <c r="NKH35" s="362"/>
      <c r="NKI35" s="362"/>
      <c r="NKJ35" s="362"/>
      <c r="NKK35" s="362"/>
      <c r="NKL35" s="362"/>
      <c r="NKM35" s="362"/>
      <c r="NKN35" s="362"/>
      <c r="NKO35" s="362"/>
      <c r="NKP35" s="362"/>
      <c r="NKQ35" s="362"/>
      <c r="NKR35" s="362"/>
      <c r="NKS35" s="362"/>
      <c r="NKT35" s="362"/>
      <c r="NKU35" s="362"/>
      <c r="NKV35" s="362"/>
      <c r="NKW35" s="362"/>
      <c r="NKX35" s="362"/>
      <c r="NKY35" s="362"/>
      <c r="NKZ35" s="362"/>
      <c r="NLA35" s="362"/>
      <c r="NLB35" s="362"/>
      <c r="NLC35" s="362"/>
      <c r="NLD35" s="362"/>
      <c r="NLE35" s="362"/>
      <c r="NLF35" s="362"/>
      <c r="NLG35" s="362"/>
      <c r="NLH35" s="362"/>
      <c r="NLI35" s="362"/>
      <c r="NLJ35" s="362"/>
      <c r="NLK35" s="362"/>
      <c r="NLL35" s="362"/>
      <c r="NLM35" s="362"/>
      <c r="NLN35" s="362"/>
      <c r="NLO35" s="362"/>
      <c r="NLP35" s="362"/>
      <c r="NLQ35" s="362"/>
      <c r="NLR35" s="362"/>
      <c r="NLS35" s="362"/>
      <c r="NLT35" s="362"/>
      <c r="NLU35" s="362"/>
      <c r="NLV35" s="362"/>
      <c r="NLW35" s="362"/>
      <c r="NLX35" s="362"/>
      <c r="NLY35" s="362"/>
      <c r="NLZ35" s="362"/>
      <c r="NMA35" s="362"/>
      <c r="NMB35" s="362"/>
      <c r="NMC35" s="362"/>
      <c r="NMD35" s="362"/>
      <c r="NME35" s="362"/>
      <c r="NMF35" s="362"/>
      <c r="NMG35" s="362"/>
      <c r="NMH35" s="362"/>
      <c r="NMI35" s="362"/>
      <c r="NMJ35" s="362"/>
      <c r="NMK35" s="362"/>
      <c r="NML35" s="362"/>
      <c r="NMM35" s="362"/>
      <c r="NMN35" s="362"/>
      <c r="NMO35" s="362"/>
      <c r="NMP35" s="362"/>
      <c r="NMQ35" s="362"/>
      <c r="NMR35" s="362"/>
      <c r="NMS35" s="362"/>
      <c r="NMT35" s="362"/>
      <c r="NMU35" s="362"/>
      <c r="NMV35" s="362"/>
      <c r="NMW35" s="362"/>
      <c r="NMX35" s="362"/>
      <c r="NMY35" s="362"/>
      <c r="NMZ35" s="362"/>
      <c r="NNA35" s="362"/>
      <c r="NNB35" s="362"/>
      <c r="NNC35" s="362"/>
      <c r="NND35" s="362"/>
      <c r="NNE35" s="362"/>
      <c r="NNF35" s="362"/>
      <c r="NNG35" s="362"/>
      <c r="NNH35" s="362"/>
      <c r="NNI35" s="362"/>
      <c r="NNJ35" s="362"/>
      <c r="NNK35" s="362"/>
      <c r="NNL35" s="362"/>
      <c r="NNM35" s="362"/>
      <c r="NNN35" s="362"/>
      <c r="NNO35" s="362"/>
      <c r="NNP35" s="362"/>
      <c r="NNQ35" s="362"/>
      <c r="NNR35" s="362"/>
      <c r="NNS35" s="362"/>
      <c r="NNT35" s="362"/>
      <c r="NNU35" s="362"/>
      <c r="NNV35" s="362"/>
      <c r="NNW35" s="362"/>
      <c r="NNX35" s="362"/>
      <c r="NNY35" s="362"/>
      <c r="NNZ35" s="362"/>
      <c r="NOA35" s="362"/>
      <c r="NOB35" s="362"/>
      <c r="NOC35" s="362"/>
      <c r="NOD35" s="362"/>
      <c r="NOE35" s="362"/>
      <c r="NOF35" s="362"/>
      <c r="NOG35" s="362"/>
      <c r="NOH35" s="362"/>
      <c r="NOI35" s="362"/>
      <c r="NOJ35" s="362"/>
      <c r="NOK35" s="362"/>
      <c r="NOL35" s="362"/>
      <c r="NOM35" s="362"/>
      <c r="NON35" s="362"/>
      <c r="NOO35" s="362"/>
      <c r="NOP35" s="362"/>
      <c r="NOQ35" s="362"/>
      <c r="NOR35" s="362"/>
      <c r="NOS35" s="362"/>
      <c r="NOT35" s="362"/>
      <c r="NOU35" s="362"/>
      <c r="NOV35" s="362"/>
      <c r="NOW35" s="362"/>
      <c r="NOX35" s="362"/>
      <c r="NOY35" s="362"/>
      <c r="NOZ35" s="362"/>
      <c r="NPA35" s="362"/>
      <c r="NPB35" s="362"/>
      <c r="NPC35" s="362"/>
      <c r="NPD35" s="362"/>
      <c r="NPE35" s="362"/>
      <c r="NPF35" s="362"/>
      <c r="NPG35" s="362"/>
      <c r="NPH35" s="362"/>
      <c r="NPI35" s="362"/>
      <c r="NPJ35" s="362"/>
      <c r="NPK35" s="362"/>
      <c r="NPL35" s="362"/>
      <c r="NPM35" s="362"/>
      <c r="NPN35" s="362"/>
      <c r="NPO35" s="362"/>
      <c r="NPP35" s="362"/>
      <c r="NPQ35" s="362"/>
      <c r="NPR35" s="362"/>
      <c r="NPS35" s="362"/>
      <c r="NPT35" s="362"/>
      <c r="NPU35" s="362"/>
      <c r="NPV35" s="362"/>
      <c r="NPW35" s="362"/>
      <c r="NPX35" s="362"/>
      <c r="NPY35" s="362"/>
      <c r="NPZ35" s="362"/>
      <c r="NQA35" s="362"/>
      <c r="NQB35" s="362"/>
      <c r="NQC35" s="362"/>
      <c r="NQD35" s="362"/>
      <c r="NQE35" s="362"/>
      <c r="NQF35" s="362"/>
      <c r="NQG35" s="362"/>
      <c r="NQH35" s="362"/>
      <c r="NQI35" s="362"/>
      <c r="NQJ35" s="362"/>
      <c r="NQK35" s="362"/>
      <c r="NQL35" s="362"/>
      <c r="NQM35" s="362"/>
      <c r="NQN35" s="362"/>
      <c r="NQO35" s="362"/>
      <c r="NQP35" s="362"/>
      <c r="NQQ35" s="362"/>
      <c r="NQR35" s="362"/>
      <c r="NQS35" s="362"/>
      <c r="NQT35" s="362"/>
      <c r="NQU35" s="362"/>
      <c r="NQV35" s="362"/>
      <c r="NQW35" s="362"/>
      <c r="NQX35" s="362"/>
      <c r="NQY35" s="362"/>
      <c r="NQZ35" s="362"/>
      <c r="NRA35" s="362"/>
      <c r="NRB35" s="362"/>
      <c r="NRC35" s="362"/>
      <c r="NRD35" s="362"/>
      <c r="NRE35" s="362"/>
      <c r="NRF35" s="362"/>
      <c r="NRG35" s="362"/>
      <c r="NRH35" s="362"/>
      <c r="NRI35" s="362"/>
      <c r="NRJ35" s="362"/>
      <c r="NRK35" s="362"/>
      <c r="NRL35" s="362"/>
      <c r="NRM35" s="362"/>
      <c r="NRN35" s="362"/>
      <c r="NRO35" s="362"/>
      <c r="NRP35" s="362"/>
      <c r="NRQ35" s="362"/>
      <c r="NRR35" s="362"/>
      <c r="NRS35" s="362"/>
      <c r="NRT35" s="362"/>
      <c r="NRU35" s="362"/>
      <c r="NRV35" s="362"/>
      <c r="NRW35" s="362"/>
      <c r="NRX35" s="362"/>
      <c r="NRY35" s="362"/>
      <c r="NRZ35" s="362"/>
      <c r="NSA35" s="362"/>
      <c r="NSB35" s="362"/>
      <c r="NSC35" s="362"/>
      <c r="NSD35" s="362"/>
      <c r="NSE35" s="362"/>
      <c r="NSF35" s="362"/>
      <c r="NSG35" s="362"/>
      <c r="NSH35" s="362"/>
      <c r="NSI35" s="362"/>
      <c r="NSJ35" s="362"/>
      <c r="NSK35" s="362"/>
      <c r="NSL35" s="362"/>
      <c r="NSM35" s="362"/>
      <c r="NSN35" s="362"/>
      <c r="NSO35" s="362"/>
      <c r="NSP35" s="362"/>
      <c r="NSQ35" s="362"/>
      <c r="NSR35" s="362"/>
      <c r="NSS35" s="362"/>
      <c r="NST35" s="362"/>
      <c r="NSU35" s="362"/>
      <c r="NSV35" s="362"/>
      <c r="NSW35" s="362"/>
      <c r="NSX35" s="362"/>
      <c r="NSY35" s="362"/>
      <c r="NSZ35" s="362"/>
      <c r="NTA35" s="362"/>
      <c r="NTB35" s="362"/>
      <c r="NTC35" s="362"/>
      <c r="NTD35" s="362"/>
      <c r="NTE35" s="362"/>
      <c r="NTF35" s="362"/>
      <c r="NTG35" s="362"/>
      <c r="NTH35" s="362"/>
      <c r="NTI35" s="362"/>
      <c r="NTJ35" s="362"/>
      <c r="NTK35" s="362"/>
      <c r="NTL35" s="362"/>
      <c r="NTM35" s="362"/>
      <c r="NTN35" s="362"/>
      <c r="NTO35" s="362"/>
      <c r="NTP35" s="362"/>
      <c r="NTQ35" s="362"/>
      <c r="NTR35" s="362"/>
      <c r="NTS35" s="362"/>
      <c r="NTT35" s="362"/>
      <c r="NTU35" s="362"/>
      <c r="NTV35" s="362"/>
      <c r="NTW35" s="362"/>
      <c r="NTX35" s="362"/>
      <c r="NTY35" s="362"/>
      <c r="NTZ35" s="362"/>
      <c r="NUA35" s="362"/>
      <c r="NUB35" s="362"/>
      <c r="NUC35" s="362"/>
      <c r="NUD35" s="362"/>
      <c r="NUE35" s="362"/>
      <c r="NUF35" s="362"/>
      <c r="NUG35" s="362"/>
      <c r="NUH35" s="362"/>
      <c r="NUI35" s="362"/>
      <c r="NUJ35" s="362"/>
      <c r="NUK35" s="362"/>
      <c r="NUL35" s="362"/>
      <c r="NUM35" s="362"/>
      <c r="NUN35" s="362"/>
      <c r="NUO35" s="362"/>
      <c r="NUP35" s="362"/>
      <c r="NUQ35" s="362"/>
      <c r="NUR35" s="362"/>
      <c r="NUS35" s="362"/>
      <c r="NUT35" s="362"/>
      <c r="NUU35" s="362"/>
      <c r="NUV35" s="362"/>
      <c r="NUW35" s="362"/>
      <c r="NUX35" s="362"/>
      <c r="NUY35" s="362"/>
      <c r="NUZ35" s="362"/>
      <c r="NVA35" s="362"/>
      <c r="NVB35" s="362"/>
      <c r="NVC35" s="362"/>
      <c r="NVD35" s="362"/>
      <c r="NVE35" s="362"/>
      <c r="NVF35" s="362"/>
      <c r="NVG35" s="362"/>
      <c r="NVH35" s="362"/>
      <c r="NVI35" s="362"/>
      <c r="NVJ35" s="362"/>
      <c r="NVK35" s="362"/>
      <c r="NVL35" s="362"/>
      <c r="NVM35" s="362"/>
      <c r="NVN35" s="362"/>
      <c r="NVO35" s="362"/>
      <c r="NVP35" s="362"/>
      <c r="NVQ35" s="362"/>
      <c r="NVR35" s="362"/>
      <c r="NVS35" s="362"/>
      <c r="NVT35" s="362"/>
      <c r="NVU35" s="362"/>
      <c r="NVV35" s="362"/>
      <c r="NVW35" s="362"/>
      <c r="NVX35" s="362"/>
      <c r="NVY35" s="362"/>
      <c r="NVZ35" s="362"/>
      <c r="NWA35" s="362"/>
      <c r="NWB35" s="362"/>
      <c r="NWC35" s="362"/>
      <c r="NWD35" s="362"/>
      <c r="NWE35" s="362"/>
      <c r="NWF35" s="362"/>
      <c r="NWG35" s="362"/>
      <c r="NWH35" s="362"/>
      <c r="NWI35" s="362"/>
      <c r="NWJ35" s="362"/>
      <c r="NWK35" s="362"/>
      <c r="NWL35" s="362"/>
      <c r="NWM35" s="362"/>
      <c r="NWN35" s="362"/>
      <c r="NWO35" s="362"/>
      <c r="NWP35" s="362"/>
      <c r="NWQ35" s="362"/>
      <c r="NWR35" s="362"/>
      <c r="NWS35" s="362"/>
      <c r="NWT35" s="362"/>
      <c r="NWU35" s="362"/>
      <c r="NWV35" s="362"/>
      <c r="NWW35" s="362"/>
      <c r="NWX35" s="362"/>
      <c r="NWY35" s="362"/>
      <c r="NWZ35" s="362"/>
      <c r="NXA35" s="362"/>
      <c r="NXB35" s="362"/>
      <c r="NXC35" s="362"/>
      <c r="NXD35" s="362"/>
      <c r="NXE35" s="362"/>
      <c r="NXF35" s="362"/>
      <c r="NXG35" s="362"/>
      <c r="NXH35" s="362"/>
      <c r="NXI35" s="362"/>
      <c r="NXJ35" s="362"/>
      <c r="NXK35" s="362"/>
      <c r="NXL35" s="362"/>
      <c r="NXM35" s="362"/>
      <c r="NXN35" s="362"/>
      <c r="NXO35" s="362"/>
      <c r="NXP35" s="362"/>
      <c r="NXQ35" s="362"/>
      <c r="NXR35" s="362"/>
      <c r="NXS35" s="362"/>
      <c r="NXT35" s="362"/>
      <c r="NXU35" s="362"/>
      <c r="NXV35" s="362"/>
      <c r="NXW35" s="362"/>
      <c r="NXX35" s="362"/>
      <c r="NXY35" s="362"/>
      <c r="NXZ35" s="362"/>
      <c r="NYA35" s="362"/>
      <c r="NYB35" s="362"/>
      <c r="NYC35" s="362"/>
      <c r="NYD35" s="362"/>
      <c r="NYE35" s="362"/>
      <c r="NYF35" s="362"/>
      <c r="NYG35" s="362"/>
      <c r="NYH35" s="362"/>
      <c r="NYI35" s="362"/>
      <c r="NYJ35" s="362"/>
      <c r="NYK35" s="362"/>
      <c r="NYL35" s="362"/>
      <c r="NYM35" s="362"/>
      <c r="NYN35" s="362"/>
      <c r="NYO35" s="362"/>
      <c r="NYP35" s="362"/>
      <c r="NYQ35" s="362"/>
      <c r="NYR35" s="362"/>
      <c r="NYS35" s="362"/>
      <c r="NYT35" s="362"/>
      <c r="NYU35" s="362"/>
      <c r="NYV35" s="362"/>
      <c r="NYW35" s="362"/>
      <c r="NYX35" s="362"/>
      <c r="NYY35" s="362"/>
      <c r="NYZ35" s="362"/>
      <c r="NZA35" s="362"/>
      <c r="NZB35" s="362"/>
      <c r="NZC35" s="362"/>
      <c r="NZD35" s="362"/>
      <c r="NZE35" s="362"/>
      <c r="NZF35" s="362"/>
      <c r="NZG35" s="362"/>
      <c r="NZH35" s="362"/>
      <c r="NZI35" s="362"/>
      <c r="NZJ35" s="362"/>
      <c r="NZK35" s="362"/>
      <c r="NZL35" s="362"/>
      <c r="NZM35" s="362"/>
      <c r="NZN35" s="362"/>
      <c r="NZO35" s="362"/>
      <c r="NZP35" s="362"/>
      <c r="NZQ35" s="362"/>
      <c r="NZR35" s="362"/>
      <c r="NZS35" s="362"/>
      <c r="NZT35" s="362"/>
      <c r="NZU35" s="362"/>
      <c r="NZV35" s="362"/>
      <c r="NZW35" s="362"/>
      <c r="NZX35" s="362"/>
      <c r="NZY35" s="362"/>
      <c r="NZZ35" s="362"/>
      <c r="OAA35" s="362"/>
      <c r="OAB35" s="362"/>
      <c r="OAC35" s="362"/>
      <c r="OAD35" s="362"/>
      <c r="OAE35" s="362"/>
      <c r="OAF35" s="362"/>
      <c r="OAG35" s="362"/>
      <c r="OAH35" s="362"/>
      <c r="OAI35" s="362"/>
      <c r="OAJ35" s="362"/>
      <c r="OAK35" s="362"/>
      <c r="OAL35" s="362"/>
      <c r="OAM35" s="362"/>
      <c r="OAN35" s="362"/>
      <c r="OAO35" s="362"/>
      <c r="OAP35" s="362"/>
      <c r="OAQ35" s="362"/>
      <c r="OAR35" s="362"/>
      <c r="OAS35" s="362"/>
      <c r="OAT35" s="362"/>
      <c r="OAU35" s="362"/>
      <c r="OAV35" s="362"/>
      <c r="OAW35" s="362"/>
      <c r="OAX35" s="362"/>
      <c r="OAY35" s="362"/>
      <c r="OAZ35" s="362"/>
      <c r="OBA35" s="362"/>
      <c r="OBB35" s="362"/>
      <c r="OBC35" s="362"/>
      <c r="OBD35" s="362"/>
      <c r="OBE35" s="362"/>
      <c r="OBF35" s="362"/>
      <c r="OBG35" s="362"/>
      <c r="OBH35" s="362"/>
      <c r="OBI35" s="362"/>
      <c r="OBJ35" s="362"/>
      <c r="OBK35" s="362"/>
      <c r="OBL35" s="362"/>
      <c r="OBM35" s="362"/>
      <c r="OBN35" s="362"/>
      <c r="OBO35" s="362"/>
      <c r="OBP35" s="362"/>
      <c r="OBQ35" s="362"/>
      <c r="OBR35" s="362"/>
      <c r="OBS35" s="362"/>
      <c r="OBT35" s="362"/>
      <c r="OBU35" s="362"/>
      <c r="OBV35" s="362"/>
      <c r="OBW35" s="362"/>
      <c r="OBX35" s="362"/>
      <c r="OBY35" s="362"/>
      <c r="OBZ35" s="362"/>
      <c r="OCA35" s="362"/>
      <c r="OCB35" s="362"/>
      <c r="OCC35" s="362"/>
      <c r="OCD35" s="362"/>
      <c r="OCE35" s="362"/>
      <c r="OCF35" s="362"/>
      <c r="OCG35" s="362"/>
      <c r="OCH35" s="362"/>
      <c r="OCI35" s="362"/>
      <c r="OCJ35" s="362"/>
      <c r="OCK35" s="362"/>
      <c r="OCL35" s="362"/>
      <c r="OCM35" s="362"/>
      <c r="OCN35" s="362"/>
      <c r="OCO35" s="362"/>
      <c r="OCP35" s="362"/>
      <c r="OCQ35" s="362"/>
      <c r="OCR35" s="362"/>
      <c r="OCS35" s="362"/>
      <c r="OCT35" s="362"/>
      <c r="OCU35" s="362"/>
      <c r="OCV35" s="362"/>
      <c r="OCW35" s="362"/>
      <c r="OCX35" s="362"/>
      <c r="OCY35" s="362"/>
      <c r="OCZ35" s="362"/>
      <c r="ODA35" s="362"/>
      <c r="ODB35" s="362"/>
      <c r="ODC35" s="362"/>
      <c r="ODD35" s="362"/>
      <c r="ODE35" s="362"/>
      <c r="ODF35" s="362"/>
      <c r="ODG35" s="362"/>
      <c r="ODH35" s="362"/>
      <c r="ODI35" s="362"/>
      <c r="ODJ35" s="362"/>
      <c r="ODK35" s="362"/>
      <c r="ODL35" s="362"/>
      <c r="ODM35" s="362"/>
      <c r="ODN35" s="362"/>
      <c r="ODO35" s="362"/>
      <c r="ODP35" s="362"/>
      <c r="ODQ35" s="362"/>
      <c r="ODR35" s="362"/>
      <c r="ODS35" s="362"/>
      <c r="ODT35" s="362"/>
      <c r="ODU35" s="362"/>
      <c r="ODV35" s="362"/>
      <c r="ODW35" s="362"/>
      <c r="ODX35" s="362"/>
      <c r="ODY35" s="362"/>
      <c r="ODZ35" s="362"/>
      <c r="OEA35" s="362"/>
      <c r="OEB35" s="362"/>
      <c r="OEC35" s="362"/>
      <c r="OED35" s="362"/>
      <c r="OEE35" s="362"/>
      <c r="OEF35" s="362"/>
      <c r="OEG35" s="362"/>
      <c r="OEH35" s="362"/>
      <c r="OEI35" s="362"/>
      <c r="OEJ35" s="362"/>
      <c r="OEK35" s="362"/>
      <c r="OEL35" s="362"/>
      <c r="OEM35" s="362"/>
      <c r="OEN35" s="362"/>
      <c r="OEO35" s="362"/>
      <c r="OEP35" s="362"/>
      <c r="OEQ35" s="362"/>
      <c r="OER35" s="362"/>
      <c r="OES35" s="362"/>
      <c r="OET35" s="362"/>
      <c r="OEU35" s="362"/>
      <c r="OEV35" s="362"/>
      <c r="OEW35" s="362"/>
      <c r="OEX35" s="362"/>
      <c r="OEY35" s="362"/>
      <c r="OEZ35" s="362"/>
      <c r="OFA35" s="362"/>
      <c r="OFB35" s="362"/>
      <c r="OFC35" s="362"/>
      <c r="OFD35" s="362"/>
      <c r="OFE35" s="362"/>
      <c r="OFF35" s="362"/>
      <c r="OFG35" s="362"/>
      <c r="OFH35" s="362"/>
      <c r="OFI35" s="362"/>
      <c r="OFJ35" s="362"/>
      <c r="OFK35" s="362"/>
      <c r="OFL35" s="362"/>
      <c r="OFM35" s="362"/>
      <c r="OFN35" s="362"/>
      <c r="OFO35" s="362"/>
      <c r="OFP35" s="362"/>
      <c r="OFQ35" s="362"/>
      <c r="OFR35" s="362"/>
      <c r="OFS35" s="362"/>
      <c r="OFT35" s="362"/>
      <c r="OFU35" s="362"/>
      <c r="OFV35" s="362"/>
      <c r="OFW35" s="362"/>
      <c r="OFX35" s="362"/>
      <c r="OFY35" s="362"/>
      <c r="OFZ35" s="362"/>
      <c r="OGA35" s="362"/>
      <c r="OGB35" s="362"/>
      <c r="OGC35" s="362"/>
      <c r="OGD35" s="362"/>
      <c r="OGE35" s="362"/>
      <c r="OGF35" s="362"/>
      <c r="OGG35" s="362"/>
      <c r="OGH35" s="362"/>
      <c r="OGI35" s="362"/>
      <c r="OGJ35" s="362"/>
      <c r="OGK35" s="362"/>
      <c r="OGL35" s="362"/>
      <c r="OGM35" s="362"/>
      <c r="OGN35" s="362"/>
      <c r="OGO35" s="362"/>
      <c r="OGP35" s="362"/>
      <c r="OGQ35" s="362"/>
      <c r="OGR35" s="362"/>
      <c r="OGS35" s="362"/>
      <c r="OGT35" s="362"/>
      <c r="OGU35" s="362"/>
      <c r="OGV35" s="362"/>
      <c r="OGW35" s="362"/>
      <c r="OGX35" s="362"/>
      <c r="OGY35" s="362"/>
      <c r="OGZ35" s="362"/>
      <c r="OHA35" s="362"/>
      <c r="OHB35" s="362"/>
      <c r="OHC35" s="362"/>
      <c r="OHD35" s="362"/>
      <c r="OHE35" s="362"/>
      <c r="OHF35" s="362"/>
      <c r="OHG35" s="362"/>
      <c r="OHH35" s="362"/>
      <c r="OHI35" s="362"/>
      <c r="OHJ35" s="362"/>
      <c r="OHK35" s="362"/>
      <c r="OHL35" s="362"/>
      <c r="OHM35" s="362"/>
      <c r="OHN35" s="362"/>
      <c r="OHO35" s="362"/>
      <c r="OHP35" s="362"/>
      <c r="OHQ35" s="362"/>
      <c r="OHR35" s="362"/>
      <c r="OHS35" s="362"/>
      <c r="OHT35" s="362"/>
      <c r="OHU35" s="362"/>
      <c r="OHV35" s="362"/>
      <c r="OHW35" s="362"/>
      <c r="OHX35" s="362"/>
      <c r="OHY35" s="362"/>
      <c r="OHZ35" s="362"/>
      <c r="OIA35" s="362"/>
      <c r="OIB35" s="362"/>
      <c r="OIC35" s="362"/>
      <c r="OID35" s="362"/>
      <c r="OIE35" s="362"/>
      <c r="OIF35" s="362"/>
      <c r="OIG35" s="362"/>
      <c r="OIH35" s="362"/>
      <c r="OII35" s="362"/>
      <c r="OIJ35" s="362"/>
      <c r="OIK35" s="362"/>
      <c r="OIL35" s="362"/>
      <c r="OIM35" s="362"/>
      <c r="OIN35" s="362"/>
      <c r="OIO35" s="362"/>
      <c r="OIP35" s="362"/>
      <c r="OIQ35" s="362"/>
      <c r="OIR35" s="362"/>
      <c r="OIS35" s="362"/>
      <c r="OIT35" s="362"/>
      <c r="OIU35" s="362"/>
      <c r="OIV35" s="362"/>
      <c r="OIW35" s="362"/>
      <c r="OIX35" s="362"/>
      <c r="OIY35" s="362"/>
      <c r="OIZ35" s="362"/>
      <c r="OJA35" s="362"/>
      <c r="OJB35" s="362"/>
      <c r="OJC35" s="362"/>
      <c r="OJD35" s="362"/>
      <c r="OJE35" s="362"/>
      <c r="OJF35" s="362"/>
      <c r="OJG35" s="362"/>
      <c r="OJH35" s="362"/>
      <c r="OJI35" s="362"/>
      <c r="OJJ35" s="362"/>
      <c r="OJK35" s="362"/>
      <c r="OJL35" s="362"/>
      <c r="OJM35" s="362"/>
      <c r="OJN35" s="362"/>
      <c r="OJO35" s="362"/>
      <c r="OJP35" s="362"/>
      <c r="OJQ35" s="362"/>
      <c r="OJR35" s="362"/>
      <c r="OJS35" s="362"/>
      <c r="OJT35" s="362"/>
      <c r="OJU35" s="362"/>
      <c r="OJV35" s="362"/>
      <c r="OJW35" s="362"/>
      <c r="OJX35" s="362"/>
      <c r="OJY35" s="362"/>
      <c r="OJZ35" s="362"/>
      <c r="OKA35" s="362"/>
      <c r="OKB35" s="362"/>
      <c r="OKC35" s="362"/>
      <c r="OKD35" s="362"/>
      <c r="OKE35" s="362"/>
      <c r="OKF35" s="362"/>
      <c r="OKG35" s="362"/>
      <c r="OKH35" s="362"/>
      <c r="OKI35" s="362"/>
      <c r="OKJ35" s="362"/>
      <c r="OKK35" s="362"/>
      <c r="OKL35" s="362"/>
      <c r="OKM35" s="362"/>
      <c r="OKN35" s="362"/>
      <c r="OKO35" s="362"/>
      <c r="OKP35" s="362"/>
      <c r="OKQ35" s="362"/>
      <c r="OKR35" s="362"/>
      <c r="OKS35" s="362"/>
      <c r="OKT35" s="362"/>
      <c r="OKU35" s="362"/>
      <c r="OKV35" s="362"/>
      <c r="OKW35" s="362"/>
      <c r="OKX35" s="362"/>
      <c r="OKY35" s="362"/>
      <c r="OKZ35" s="362"/>
      <c r="OLA35" s="362"/>
      <c r="OLB35" s="362"/>
      <c r="OLC35" s="362"/>
      <c r="OLD35" s="362"/>
      <c r="OLE35" s="362"/>
      <c r="OLF35" s="362"/>
      <c r="OLG35" s="362"/>
      <c r="OLH35" s="362"/>
      <c r="OLI35" s="362"/>
      <c r="OLJ35" s="362"/>
      <c r="OLK35" s="362"/>
      <c r="OLL35" s="362"/>
      <c r="OLM35" s="362"/>
      <c r="OLN35" s="362"/>
      <c r="OLO35" s="362"/>
      <c r="OLP35" s="362"/>
      <c r="OLQ35" s="362"/>
      <c r="OLR35" s="362"/>
      <c r="OLS35" s="362"/>
      <c r="OLT35" s="362"/>
      <c r="OLU35" s="362"/>
      <c r="OLV35" s="362"/>
      <c r="OLW35" s="362"/>
      <c r="OLX35" s="362"/>
      <c r="OLY35" s="362"/>
      <c r="OLZ35" s="362"/>
      <c r="OMA35" s="362"/>
      <c r="OMB35" s="362"/>
      <c r="OMC35" s="362"/>
      <c r="OMD35" s="362"/>
      <c r="OME35" s="362"/>
      <c r="OMF35" s="362"/>
      <c r="OMG35" s="362"/>
      <c r="OMH35" s="362"/>
      <c r="OMI35" s="362"/>
      <c r="OMJ35" s="362"/>
      <c r="OMK35" s="362"/>
      <c r="OML35" s="362"/>
      <c r="OMM35" s="362"/>
      <c r="OMN35" s="362"/>
      <c r="OMO35" s="362"/>
      <c r="OMP35" s="362"/>
      <c r="OMQ35" s="362"/>
      <c r="OMR35" s="362"/>
      <c r="OMS35" s="362"/>
      <c r="OMT35" s="362"/>
      <c r="OMU35" s="362"/>
      <c r="OMV35" s="362"/>
      <c r="OMW35" s="362"/>
      <c r="OMX35" s="362"/>
      <c r="OMY35" s="362"/>
      <c r="OMZ35" s="362"/>
      <c r="ONA35" s="362"/>
      <c r="ONB35" s="362"/>
      <c r="ONC35" s="362"/>
      <c r="OND35" s="362"/>
      <c r="ONE35" s="362"/>
      <c r="ONF35" s="362"/>
      <c r="ONG35" s="362"/>
      <c r="ONH35" s="362"/>
      <c r="ONI35" s="362"/>
      <c r="ONJ35" s="362"/>
      <c r="ONK35" s="362"/>
      <c r="ONL35" s="362"/>
      <c r="ONM35" s="362"/>
      <c r="ONN35" s="362"/>
      <c r="ONO35" s="362"/>
      <c r="ONP35" s="362"/>
      <c r="ONQ35" s="362"/>
      <c r="ONR35" s="362"/>
      <c r="ONS35" s="362"/>
      <c r="ONT35" s="362"/>
      <c r="ONU35" s="362"/>
      <c r="ONV35" s="362"/>
      <c r="ONW35" s="362"/>
      <c r="ONX35" s="362"/>
      <c r="ONY35" s="362"/>
      <c r="ONZ35" s="362"/>
      <c r="OOA35" s="362"/>
      <c r="OOB35" s="362"/>
      <c r="OOC35" s="362"/>
      <c r="OOD35" s="362"/>
      <c r="OOE35" s="362"/>
      <c r="OOF35" s="362"/>
      <c r="OOG35" s="362"/>
      <c r="OOH35" s="362"/>
      <c r="OOI35" s="362"/>
      <c r="OOJ35" s="362"/>
      <c r="OOK35" s="362"/>
      <c r="OOL35" s="362"/>
      <c r="OOM35" s="362"/>
      <c r="OON35" s="362"/>
      <c r="OOO35" s="362"/>
      <c r="OOP35" s="362"/>
      <c r="OOQ35" s="362"/>
      <c r="OOR35" s="362"/>
      <c r="OOS35" s="362"/>
      <c r="OOT35" s="362"/>
      <c r="OOU35" s="362"/>
      <c r="OOV35" s="362"/>
      <c r="OOW35" s="362"/>
      <c r="OOX35" s="362"/>
      <c r="OOY35" s="362"/>
      <c r="OOZ35" s="362"/>
      <c r="OPA35" s="362"/>
      <c r="OPB35" s="362"/>
      <c r="OPC35" s="362"/>
      <c r="OPD35" s="362"/>
      <c r="OPE35" s="362"/>
      <c r="OPF35" s="362"/>
      <c r="OPG35" s="362"/>
      <c r="OPH35" s="362"/>
      <c r="OPI35" s="362"/>
      <c r="OPJ35" s="362"/>
      <c r="OPK35" s="362"/>
      <c r="OPL35" s="362"/>
      <c r="OPM35" s="362"/>
      <c r="OPN35" s="362"/>
      <c r="OPO35" s="362"/>
      <c r="OPP35" s="362"/>
      <c r="OPQ35" s="362"/>
      <c r="OPR35" s="362"/>
      <c r="OPS35" s="362"/>
      <c r="OPT35" s="362"/>
      <c r="OPU35" s="362"/>
      <c r="OPV35" s="362"/>
      <c r="OPW35" s="362"/>
      <c r="OPX35" s="362"/>
      <c r="OPY35" s="362"/>
      <c r="OPZ35" s="362"/>
      <c r="OQA35" s="362"/>
      <c r="OQB35" s="362"/>
      <c r="OQC35" s="362"/>
      <c r="OQD35" s="362"/>
      <c r="OQE35" s="362"/>
      <c r="OQF35" s="362"/>
      <c r="OQG35" s="362"/>
      <c r="OQH35" s="362"/>
      <c r="OQI35" s="362"/>
      <c r="OQJ35" s="362"/>
      <c r="OQK35" s="362"/>
      <c r="OQL35" s="362"/>
      <c r="OQM35" s="362"/>
      <c r="OQN35" s="362"/>
      <c r="OQO35" s="362"/>
      <c r="OQP35" s="362"/>
      <c r="OQQ35" s="362"/>
      <c r="OQR35" s="362"/>
      <c r="OQS35" s="362"/>
      <c r="OQT35" s="362"/>
      <c r="OQU35" s="362"/>
      <c r="OQV35" s="362"/>
      <c r="OQW35" s="362"/>
      <c r="OQX35" s="362"/>
      <c r="OQY35" s="362"/>
      <c r="OQZ35" s="362"/>
      <c r="ORA35" s="362"/>
      <c r="ORB35" s="362"/>
      <c r="ORC35" s="362"/>
      <c r="ORD35" s="362"/>
      <c r="ORE35" s="362"/>
      <c r="ORF35" s="362"/>
      <c r="ORG35" s="362"/>
      <c r="ORH35" s="362"/>
      <c r="ORI35" s="362"/>
      <c r="ORJ35" s="362"/>
      <c r="ORK35" s="362"/>
      <c r="ORL35" s="362"/>
      <c r="ORM35" s="362"/>
      <c r="ORN35" s="362"/>
      <c r="ORO35" s="362"/>
      <c r="ORP35" s="362"/>
      <c r="ORQ35" s="362"/>
      <c r="ORR35" s="362"/>
      <c r="ORS35" s="362"/>
      <c r="ORT35" s="362"/>
      <c r="ORU35" s="362"/>
      <c r="ORV35" s="362"/>
      <c r="ORW35" s="362"/>
      <c r="ORX35" s="362"/>
      <c r="ORY35" s="362"/>
      <c r="ORZ35" s="362"/>
      <c r="OSA35" s="362"/>
      <c r="OSB35" s="362"/>
      <c r="OSC35" s="362"/>
      <c r="OSD35" s="362"/>
      <c r="OSE35" s="362"/>
      <c r="OSF35" s="362"/>
      <c r="OSG35" s="362"/>
      <c r="OSH35" s="362"/>
      <c r="OSI35" s="362"/>
      <c r="OSJ35" s="362"/>
      <c r="OSK35" s="362"/>
      <c r="OSL35" s="362"/>
      <c r="OSM35" s="362"/>
      <c r="OSN35" s="362"/>
      <c r="OSO35" s="362"/>
      <c r="OSP35" s="362"/>
      <c r="OSQ35" s="362"/>
      <c r="OSR35" s="362"/>
      <c r="OSS35" s="362"/>
      <c r="OST35" s="362"/>
      <c r="OSU35" s="362"/>
      <c r="OSV35" s="362"/>
      <c r="OSW35" s="362"/>
      <c r="OSX35" s="362"/>
      <c r="OSY35" s="362"/>
      <c r="OSZ35" s="362"/>
      <c r="OTA35" s="362"/>
      <c r="OTB35" s="362"/>
      <c r="OTC35" s="362"/>
      <c r="OTD35" s="362"/>
      <c r="OTE35" s="362"/>
      <c r="OTF35" s="362"/>
      <c r="OTG35" s="362"/>
      <c r="OTH35" s="362"/>
      <c r="OTI35" s="362"/>
      <c r="OTJ35" s="362"/>
      <c r="OTK35" s="362"/>
      <c r="OTL35" s="362"/>
      <c r="OTM35" s="362"/>
      <c r="OTN35" s="362"/>
      <c r="OTO35" s="362"/>
      <c r="OTP35" s="362"/>
      <c r="OTQ35" s="362"/>
      <c r="OTR35" s="362"/>
      <c r="OTS35" s="362"/>
      <c r="OTT35" s="362"/>
      <c r="OTU35" s="362"/>
      <c r="OTV35" s="362"/>
      <c r="OTW35" s="362"/>
      <c r="OTX35" s="362"/>
      <c r="OTY35" s="362"/>
      <c r="OTZ35" s="362"/>
      <c r="OUA35" s="362"/>
      <c r="OUB35" s="362"/>
      <c r="OUC35" s="362"/>
      <c r="OUD35" s="362"/>
      <c r="OUE35" s="362"/>
      <c r="OUF35" s="362"/>
      <c r="OUG35" s="362"/>
      <c r="OUH35" s="362"/>
      <c r="OUI35" s="362"/>
      <c r="OUJ35" s="362"/>
      <c r="OUK35" s="362"/>
      <c r="OUL35" s="362"/>
      <c r="OUM35" s="362"/>
      <c r="OUN35" s="362"/>
      <c r="OUO35" s="362"/>
      <c r="OUP35" s="362"/>
      <c r="OUQ35" s="362"/>
      <c r="OUR35" s="362"/>
      <c r="OUS35" s="362"/>
      <c r="OUT35" s="362"/>
      <c r="OUU35" s="362"/>
      <c r="OUV35" s="362"/>
      <c r="OUW35" s="362"/>
      <c r="OUX35" s="362"/>
      <c r="OUY35" s="362"/>
      <c r="OUZ35" s="362"/>
      <c r="OVA35" s="362"/>
      <c r="OVB35" s="362"/>
      <c r="OVC35" s="362"/>
      <c r="OVD35" s="362"/>
      <c r="OVE35" s="362"/>
      <c r="OVF35" s="362"/>
      <c r="OVG35" s="362"/>
      <c r="OVH35" s="362"/>
      <c r="OVI35" s="362"/>
      <c r="OVJ35" s="362"/>
      <c r="OVK35" s="362"/>
      <c r="OVL35" s="362"/>
      <c r="OVM35" s="362"/>
      <c r="OVN35" s="362"/>
      <c r="OVO35" s="362"/>
      <c r="OVP35" s="362"/>
      <c r="OVQ35" s="362"/>
      <c r="OVR35" s="362"/>
      <c r="OVS35" s="362"/>
      <c r="OVT35" s="362"/>
      <c r="OVU35" s="362"/>
      <c r="OVV35" s="362"/>
      <c r="OVW35" s="362"/>
      <c r="OVX35" s="362"/>
      <c r="OVY35" s="362"/>
      <c r="OVZ35" s="362"/>
      <c r="OWA35" s="362"/>
      <c r="OWB35" s="362"/>
      <c r="OWC35" s="362"/>
      <c r="OWD35" s="362"/>
      <c r="OWE35" s="362"/>
      <c r="OWF35" s="362"/>
      <c r="OWG35" s="362"/>
      <c r="OWH35" s="362"/>
      <c r="OWI35" s="362"/>
      <c r="OWJ35" s="362"/>
      <c r="OWK35" s="362"/>
      <c r="OWL35" s="362"/>
      <c r="OWM35" s="362"/>
      <c r="OWN35" s="362"/>
      <c r="OWO35" s="362"/>
      <c r="OWP35" s="362"/>
      <c r="OWQ35" s="362"/>
      <c r="OWR35" s="362"/>
      <c r="OWS35" s="362"/>
      <c r="OWT35" s="362"/>
      <c r="OWU35" s="362"/>
      <c r="OWV35" s="362"/>
      <c r="OWW35" s="362"/>
      <c r="OWX35" s="362"/>
      <c r="OWY35" s="362"/>
      <c r="OWZ35" s="362"/>
      <c r="OXA35" s="362"/>
      <c r="OXB35" s="362"/>
      <c r="OXC35" s="362"/>
      <c r="OXD35" s="362"/>
      <c r="OXE35" s="362"/>
      <c r="OXF35" s="362"/>
      <c r="OXG35" s="362"/>
      <c r="OXH35" s="362"/>
      <c r="OXI35" s="362"/>
      <c r="OXJ35" s="362"/>
      <c r="OXK35" s="362"/>
      <c r="OXL35" s="362"/>
      <c r="OXM35" s="362"/>
      <c r="OXN35" s="362"/>
      <c r="OXO35" s="362"/>
      <c r="OXP35" s="362"/>
      <c r="OXQ35" s="362"/>
      <c r="OXR35" s="362"/>
      <c r="OXS35" s="362"/>
      <c r="OXT35" s="362"/>
      <c r="OXU35" s="362"/>
      <c r="OXV35" s="362"/>
      <c r="OXW35" s="362"/>
      <c r="OXX35" s="362"/>
      <c r="OXY35" s="362"/>
      <c r="OXZ35" s="362"/>
      <c r="OYA35" s="362"/>
      <c r="OYB35" s="362"/>
      <c r="OYC35" s="362"/>
      <c r="OYD35" s="362"/>
      <c r="OYE35" s="362"/>
      <c r="OYF35" s="362"/>
      <c r="OYG35" s="362"/>
      <c r="OYH35" s="362"/>
      <c r="OYI35" s="362"/>
      <c r="OYJ35" s="362"/>
      <c r="OYK35" s="362"/>
      <c r="OYL35" s="362"/>
      <c r="OYM35" s="362"/>
      <c r="OYN35" s="362"/>
      <c r="OYO35" s="362"/>
      <c r="OYP35" s="362"/>
      <c r="OYQ35" s="362"/>
      <c r="OYR35" s="362"/>
      <c r="OYS35" s="362"/>
      <c r="OYT35" s="362"/>
      <c r="OYU35" s="362"/>
      <c r="OYV35" s="362"/>
      <c r="OYW35" s="362"/>
      <c r="OYX35" s="362"/>
      <c r="OYY35" s="362"/>
      <c r="OYZ35" s="362"/>
      <c r="OZA35" s="362"/>
      <c r="OZB35" s="362"/>
      <c r="OZC35" s="362"/>
      <c r="OZD35" s="362"/>
      <c r="OZE35" s="362"/>
      <c r="OZF35" s="362"/>
      <c r="OZG35" s="362"/>
      <c r="OZH35" s="362"/>
      <c r="OZI35" s="362"/>
      <c r="OZJ35" s="362"/>
      <c r="OZK35" s="362"/>
      <c r="OZL35" s="362"/>
      <c r="OZM35" s="362"/>
      <c r="OZN35" s="362"/>
      <c r="OZO35" s="362"/>
      <c r="OZP35" s="362"/>
      <c r="OZQ35" s="362"/>
      <c r="OZR35" s="362"/>
      <c r="OZS35" s="362"/>
      <c r="OZT35" s="362"/>
      <c r="OZU35" s="362"/>
      <c r="OZV35" s="362"/>
      <c r="OZW35" s="362"/>
      <c r="OZX35" s="362"/>
      <c r="OZY35" s="362"/>
      <c r="OZZ35" s="362"/>
      <c r="PAA35" s="362"/>
      <c r="PAB35" s="362"/>
      <c r="PAC35" s="362"/>
      <c r="PAD35" s="362"/>
      <c r="PAE35" s="362"/>
      <c r="PAF35" s="362"/>
      <c r="PAG35" s="362"/>
      <c r="PAH35" s="362"/>
      <c r="PAI35" s="362"/>
      <c r="PAJ35" s="362"/>
      <c r="PAK35" s="362"/>
      <c r="PAL35" s="362"/>
      <c r="PAM35" s="362"/>
      <c r="PAN35" s="362"/>
      <c r="PAO35" s="362"/>
      <c r="PAP35" s="362"/>
      <c r="PAQ35" s="362"/>
      <c r="PAR35" s="362"/>
      <c r="PAS35" s="362"/>
      <c r="PAT35" s="362"/>
      <c r="PAU35" s="362"/>
      <c r="PAV35" s="362"/>
      <c r="PAW35" s="362"/>
      <c r="PAX35" s="362"/>
      <c r="PAY35" s="362"/>
      <c r="PAZ35" s="362"/>
      <c r="PBA35" s="362"/>
      <c r="PBB35" s="362"/>
      <c r="PBC35" s="362"/>
      <c r="PBD35" s="362"/>
      <c r="PBE35" s="362"/>
      <c r="PBF35" s="362"/>
      <c r="PBG35" s="362"/>
      <c r="PBH35" s="362"/>
      <c r="PBI35" s="362"/>
      <c r="PBJ35" s="362"/>
      <c r="PBK35" s="362"/>
      <c r="PBL35" s="362"/>
      <c r="PBM35" s="362"/>
      <c r="PBN35" s="362"/>
      <c r="PBO35" s="362"/>
      <c r="PBP35" s="362"/>
      <c r="PBQ35" s="362"/>
      <c r="PBR35" s="362"/>
      <c r="PBS35" s="362"/>
      <c r="PBT35" s="362"/>
      <c r="PBU35" s="362"/>
      <c r="PBV35" s="362"/>
      <c r="PBW35" s="362"/>
      <c r="PBX35" s="362"/>
      <c r="PBY35" s="362"/>
      <c r="PBZ35" s="362"/>
      <c r="PCA35" s="362"/>
      <c r="PCB35" s="362"/>
      <c r="PCC35" s="362"/>
      <c r="PCD35" s="362"/>
      <c r="PCE35" s="362"/>
      <c r="PCF35" s="362"/>
      <c r="PCG35" s="362"/>
      <c r="PCH35" s="362"/>
      <c r="PCI35" s="362"/>
      <c r="PCJ35" s="362"/>
      <c r="PCK35" s="362"/>
      <c r="PCL35" s="362"/>
      <c r="PCM35" s="362"/>
      <c r="PCN35" s="362"/>
      <c r="PCO35" s="362"/>
      <c r="PCP35" s="362"/>
      <c r="PCQ35" s="362"/>
      <c r="PCR35" s="362"/>
      <c r="PCS35" s="362"/>
      <c r="PCT35" s="362"/>
      <c r="PCU35" s="362"/>
      <c r="PCV35" s="362"/>
      <c r="PCW35" s="362"/>
      <c r="PCX35" s="362"/>
      <c r="PCY35" s="362"/>
      <c r="PCZ35" s="362"/>
      <c r="PDA35" s="362"/>
      <c r="PDB35" s="362"/>
      <c r="PDC35" s="362"/>
      <c r="PDD35" s="362"/>
      <c r="PDE35" s="362"/>
      <c r="PDF35" s="362"/>
      <c r="PDG35" s="362"/>
      <c r="PDH35" s="362"/>
      <c r="PDI35" s="362"/>
      <c r="PDJ35" s="362"/>
      <c r="PDK35" s="362"/>
      <c r="PDL35" s="362"/>
      <c r="PDM35" s="362"/>
      <c r="PDN35" s="362"/>
      <c r="PDO35" s="362"/>
      <c r="PDP35" s="362"/>
      <c r="PDQ35" s="362"/>
      <c r="PDR35" s="362"/>
      <c r="PDS35" s="362"/>
      <c r="PDT35" s="362"/>
      <c r="PDU35" s="362"/>
      <c r="PDV35" s="362"/>
      <c r="PDW35" s="362"/>
      <c r="PDX35" s="362"/>
      <c r="PDY35" s="362"/>
      <c r="PDZ35" s="362"/>
      <c r="PEA35" s="362"/>
      <c r="PEB35" s="362"/>
      <c r="PEC35" s="362"/>
      <c r="PED35" s="362"/>
      <c r="PEE35" s="362"/>
      <c r="PEF35" s="362"/>
      <c r="PEG35" s="362"/>
      <c r="PEH35" s="362"/>
      <c r="PEI35" s="362"/>
      <c r="PEJ35" s="362"/>
      <c r="PEK35" s="362"/>
      <c r="PEL35" s="362"/>
      <c r="PEM35" s="362"/>
      <c r="PEN35" s="362"/>
      <c r="PEO35" s="362"/>
      <c r="PEP35" s="362"/>
      <c r="PEQ35" s="362"/>
      <c r="PER35" s="362"/>
      <c r="PES35" s="362"/>
      <c r="PET35" s="362"/>
      <c r="PEU35" s="362"/>
      <c r="PEV35" s="362"/>
      <c r="PEW35" s="362"/>
      <c r="PEX35" s="362"/>
      <c r="PEY35" s="362"/>
      <c r="PEZ35" s="362"/>
      <c r="PFA35" s="362"/>
      <c r="PFB35" s="362"/>
      <c r="PFC35" s="362"/>
      <c r="PFD35" s="362"/>
      <c r="PFE35" s="362"/>
      <c r="PFF35" s="362"/>
      <c r="PFG35" s="362"/>
      <c r="PFH35" s="362"/>
      <c r="PFI35" s="362"/>
      <c r="PFJ35" s="362"/>
      <c r="PFK35" s="362"/>
      <c r="PFL35" s="362"/>
      <c r="PFM35" s="362"/>
      <c r="PFN35" s="362"/>
      <c r="PFO35" s="362"/>
      <c r="PFP35" s="362"/>
      <c r="PFQ35" s="362"/>
      <c r="PFR35" s="362"/>
      <c r="PFS35" s="362"/>
      <c r="PFT35" s="362"/>
      <c r="PFU35" s="362"/>
      <c r="PFV35" s="362"/>
      <c r="PFW35" s="362"/>
      <c r="PFX35" s="362"/>
      <c r="PFY35" s="362"/>
      <c r="PFZ35" s="362"/>
      <c r="PGA35" s="362"/>
      <c r="PGB35" s="362"/>
      <c r="PGC35" s="362"/>
      <c r="PGD35" s="362"/>
      <c r="PGE35" s="362"/>
      <c r="PGF35" s="362"/>
      <c r="PGG35" s="362"/>
      <c r="PGH35" s="362"/>
      <c r="PGI35" s="362"/>
      <c r="PGJ35" s="362"/>
      <c r="PGK35" s="362"/>
      <c r="PGL35" s="362"/>
      <c r="PGM35" s="362"/>
      <c r="PGN35" s="362"/>
      <c r="PGO35" s="362"/>
      <c r="PGP35" s="362"/>
      <c r="PGQ35" s="362"/>
      <c r="PGR35" s="362"/>
      <c r="PGS35" s="362"/>
      <c r="PGT35" s="362"/>
      <c r="PGU35" s="362"/>
      <c r="PGV35" s="362"/>
      <c r="PGW35" s="362"/>
      <c r="PGX35" s="362"/>
      <c r="PGY35" s="362"/>
      <c r="PGZ35" s="362"/>
      <c r="PHA35" s="362"/>
      <c r="PHB35" s="362"/>
      <c r="PHC35" s="362"/>
      <c r="PHD35" s="362"/>
      <c r="PHE35" s="362"/>
      <c r="PHF35" s="362"/>
      <c r="PHG35" s="362"/>
      <c r="PHH35" s="362"/>
      <c r="PHI35" s="362"/>
      <c r="PHJ35" s="362"/>
      <c r="PHK35" s="362"/>
      <c r="PHL35" s="362"/>
      <c r="PHM35" s="362"/>
      <c r="PHN35" s="362"/>
      <c r="PHO35" s="362"/>
      <c r="PHP35" s="362"/>
      <c r="PHQ35" s="362"/>
      <c r="PHR35" s="362"/>
      <c r="PHS35" s="362"/>
      <c r="PHT35" s="362"/>
      <c r="PHU35" s="362"/>
      <c r="PHV35" s="362"/>
      <c r="PHW35" s="362"/>
      <c r="PHX35" s="362"/>
      <c r="PHY35" s="362"/>
      <c r="PHZ35" s="362"/>
      <c r="PIA35" s="362"/>
      <c r="PIB35" s="362"/>
      <c r="PIC35" s="362"/>
      <c r="PID35" s="362"/>
      <c r="PIE35" s="362"/>
      <c r="PIF35" s="362"/>
      <c r="PIG35" s="362"/>
      <c r="PIH35" s="362"/>
      <c r="PII35" s="362"/>
      <c r="PIJ35" s="362"/>
      <c r="PIK35" s="362"/>
      <c r="PIL35" s="362"/>
      <c r="PIM35" s="362"/>
      <c r="PIN35" s="362"/>
      <c r="PIO35" s="362"/>
      <c r="PIP35" s="362"/>
      <c r="PIQ35" s="362"/>
      <c r="PIR35" s="362"/>
      <c r="PIS35" s="362"/>
      <c r="PIT35" s="362"/>
      <c r="PIU35" s="362"/>
      <c r="PIV35" s="362"/>
      <c r="PIW35" s="362"/>
      <c r="PIX35" s="362"/>
      <c r="PIY35" s="362"/>
      <c r="PIZ35" s="362"/>
      <c r="PJA35" s="362"/>
      <c r="PJB35" s="362"/>
      <c r="PJC35" s="362"/>
      <c r="PJD35" s="362"/>
      <c r="PJE35" s="362"/>
      <c r="PJF35" s="362"/>
      <c r="PJG35" s="362"/>
      <c r="PJH35" s="362"/>
      <c r="PJI35" s="362"/>
      <c r="PJJ35" s="362"/>
      <c r="PJK35" s="362"/>
      <c r="PJL35" s="362"/>
      <c r="PJM35" s="362"/>
      <c r="PJN35" s="362"/>
      <c r="PJO35" s="362"/>
      <c r="PJP35" s="362"/>
      <c r="PJQ35" s="362"/>
      <c r="PJR35" s="362"/>
      <c r="PJS35" s="362"/>
      <c r="PJT35" s="362"/>
      <c r="PJU35" s="362"/>
      <c r="PJV35" s="362"/>
      <c r="PJW35" s="362"/>
      <c r="PJX35" s="362"/>
      <c r="PJY35" s="362"/>
      <c r="PJZ35" s="362"/>
      <c r="PKA35" s="362"/>
      <c r="PKB35" s="362"/>
      <c r="PKC35" s="362"/>
      <c r="PKD35" s="362"/>
      <c r="PKE35" s="362"/>
      <c r="PKF35" s="362"/>
      <c r="PKG35" s="362"/>
      <c r="PKH35" s="362"/>
      <c r="PKI35" s="362"/>
      <c r="PKJ35" s="362"/>
      <c r="PKK35" s="362"/>
      <c r="PKL35" s="362"/>
      <c r="PKM35" s="362"/>
      <c r="PKN35" s="362"/>
      <c r="PKO35" s="362"/>
      <c r="PKP35" s="362"/>
      <c r="PKQ35" s="362"/>
      <c r="PKR35" s="362"/>
      <c r="PKS35" s="362"/>
      <c r="PKT35" s="362"/>
      <c r="PKU35" s="362"/>
      <c r="PKV35" s="362"/>
      <c r="PKW35" s="362"/>
      <c r="PKX35" s="362"/>
      <c r="PKY35" s="362"/>
      <c r="PKZ35" s="362"/>
      <c r="PLA35" s="362"/>
      <c r="PLB35" s="362"/>
      <c r="PLC35" s="362"/>
      <c r="PLD35" s="362"/>
      <c r="PLE35" s="362"/>
      <c r="PLF35" s="362"/>
      <c r="PLG35" s="362"/>
      <c r="PLH35" s="362"/>
      <c r="PLI35" s="362"/>
      <c r="PLJ35" s="362"/>
      <c r="PLK35" s="362"/>
      <c r="PLL35" s="362"/>
      <c r="PLM35" s="362"/>
      <c r="PLN35" s="362"/>
      <c r="PLO35" s="362"/>
      <c r="PLP35" s="362"/>
      <c r="PLQ35" s="362"/>
      <c r="PLR35" s="362"/>
      <c r="PLS35" s="362"/>
      <c r="PLT35" s="362"/>
      <c r="PLU35" s="362"/>
      <c r="PLV35" s="362"/>
      <c r="PLW35" s="362"/>
      <c r="PLX35" s="362"/>
      <c r="PLY35" s="362"/>
      <c r="PLZ35" s="362"/>
      <c r="PMA35" s="362"/>
      <c r="PMB35" s="362"/>
      <c r="PMC35" s="362"/>
      <c r="PMD35" s="362"/>
      <c r="PME35" s="362"/>
      <c r="PMF35" s="362"/>
      <c r="PMG35" s="362"/>
      <c r="PMH35" s="362"/>
      <c r="PMI35" s="362"/>
      <c r="PMJ35" s="362"/>
      <c r="PMK35" s="362"/>
      <c r="PML35" s="362"/>
      <c r="PMM35" s="362"/>
      <c r="PMN35" s="362"/>
      <c r="PMO35" s="362"/>
      <c r="PMP35" s="362"/>
      <c r="PMQ35" s="362"/>
      <c r="PMR35" s="362"/>
      <c r="PMS35" s="362"/>
      <c r="PMT35" s="362"/>
      <c r="PMU35" s="362"/>
      <c r="PMV35" s="362"/>
      <c r="PMW35" s="362"/>
      <c r="PMX35" s="362"/>
      <c r="PMY35" s="362"/>
      <c r="PMZ35" s="362"/>
      <c r="PNA35" s="362"/>
      <c r="PNB35" s="362"/>
      <c r="PNC35" s="362"/>
      <c r="PND35" s="362"/>
      <c r="PNE35" s="362"/>
      <c r="PNF35" s="362"/>
      <c r="PNG35" s="362"/>
      <c r="PNH35" s="362"/>
      <c r="PNI35" s="362"/>
      <c r="PNJ35" s="362"/>
      <c r="PNK35" s="362"/>
      <c r="PNL35" s="362"/>
      <c r="PNM35" s="362"/>
      <c r="PNN35" s="362"/>
      <c r="PNO35" s="362"/>
      <c r="PNP35" s="362"/>
      <c r="PNQ35" s="362"/>
      <c r="PNR35" s="362"/>
      <c r="PNS35" s="362"/>
      <c r="PNT35" s="362"/>
      <c r="PNU35" s="362"/>
      <c r="PNV35" s="362"/>
      <c r="PNW35" s="362"/>
      <c r="PNX35" s="362"/>
      <c r="PNY35" s="362"/>
      <c r="PNZ35" s="362"/>
      <c r="POA35" s="362"/>
      <c r="POB35" s="362"/>
      <c r="POC35" s="362"/>
      <c r="POD35" s="362"/>
      <c r="POE35" s="362"/>
      <c r="POF35" s="362"/>
      <c r="POG35" s="362"/>
      <c r="POH35" s="362"/>
      <c r="POI35" s="362"/>
      <c r="POJ35" s="362"/>
      <c r="POK35" s="362"/>
      <c r="POL35" s="362"/>
      <c r="POM35" s="362"/>
      <c r="PON35" s="362"/>
      <c r="POO35" s="362"/>
      <c r="POP35" s="362"/>
      <c r="POQ35" s="362"/>
      <c r="POR35" s="362"/>
      <c r="POS35" s="362"/>
      <c r="POT35" s="362"/>
      <c r="POU35" s="362"/>
      <c r="POV35" s="362"/>
      <c r="POW35" s="362"/>
      <c r="POX35" s="362"/>
      <c r="POY35" s="362"/>
      <c r="POZ35" s="362"/>
      <c r="PPA35" s="362"/>
      <c r="PPB35" s="362"/>
      <c r="PPC35" s="362"/>
      <c r="PPD35" s="362"/>
      <c r="PPE35" s="362"/>
      <c r="PPF35" s="362"/>
      <c r="PPG35" s="362"/>
      <c r="PPH35" s="362"/>
      <c r="PPI35" s="362"/>
      <c r="PPJ35" s="362"/>
      <c r="PPK35" s="362"/>
      <c r="PPL35" s="362"/>
      <c r="PPM35" s="362"/>
      <c r="PPN35" s="362"/>
      <c r="PPO35" s="362"/>
      <c r="PPP35" s="362"/>
      <c r="PPQ35" s="362"/>
      <c r="PPR35" s="362"/>
      <c r="PPS35" s="362"/>
      <c r="PPT35" s="362"/>
      <c r="PPU35" s="362"/>
      <c r="PPV35" s="362"/>
      <c r="PPW35" s="362"/>
      <c r="PPX35" s="362"/>
      <c r="PPY35" s="362"/>
      <c r="PPZ35" s="362"/>
      <c r="PQA35" s="362"/>
      <c r="PQB35" s="362"/>
      <c r="PQC35" s="362"/>
      <c r="PQD35" s="362"/>
      <c r="PQE35" s="362"/>
      <c r="PQF35" s="362"/>
      <c r="PQG35" s="362"/>
      <c r="PQH35" s="362"/>
      <c r="PQI35" s="362"/>
      <c r="PQJ35" s="362"/>
      <c r="PQK35" s="362"/>
      <c r="PQL35" s="362"/>
      <c r="PQM35" s="362"/>
      <c r="PQN35" s="362"/>
      <c r="PQO35" s="362"/>
      <c r="PQP35" s="362"/>
      <c r="PQQ35" s="362"/>
      <c r="PQR35" s="362"/>
      <c r="PQS35" s="362"/>
      <c r="PQT35" s="362"/>
      <c r="PQU35" s="362"/>
      <c r="PQV35" s="362"/>
      <c r="PQW35" s="362"/>
      <c r="PQX35" s="362"/>
      <c r="PQY35" s="362"/>
      <c r="PQZ35" s="362"/>
      <c r="PRA35" s="362"/>
      <c r="PRB35" s="362"/>
      <c r="PRC35" s="362"/>
      <c r="PRD35" s="362"/>
      <c r="PRE35" s="362"/>
      <c r="PRF35" s="362"/>
      <c r="PRG35" s="362"/>
      <c r="PRH35" s="362"/>
      <c r="PRI35" s="362"/>
      <c r="PRJ35" s="362"/>
      <c r="PRK35" s="362"/>
      <c r="PRL35" s="362"/>
      <c r="PRM35" s="362"/>
      <c r="PRN35" s="362"/>
      <c r="PRO35" s="362"/>
      <c r="PRP35" s="362"/>
      <c r="PRQ35" s="362"/>
      <c r="PRR35" s="362"/>
      <c r="PRS35" s="362"/>
      <c r="PRT35" s="362"/>
      <c r="PRU35" s="362"/>
      <c r="PRV35" s="362"/>
      <c r="PRW35" s="362"/>
      <c r="PRX35" s="362"/>
      <c r="PRY35" s="362"/>
      <c r="PRZ35" s="362"/>
      <c r="PSA35" s="362"/>
      <c r="PSB35" s="362"/>
      <c r="PSC35" s="362"/>
      <c r="PSD35" s="362"/>
      <c r="PSE35" s="362"/>
      <c r="PSF35" s="362"/>
      <c r="PSG35" s="362"/>
      <c r="PSH35" s="362"/>
      <c r="PSI35" s="362"/>
      <c r="PSJ35" s="362"/>
      <c r="PSK35" s="362"/>
      <c r="PSL35" s="362"/>
      <c r="PSM35" s="362"/>
      <c r="PSN35" s="362"/>
      <c r="PSO35" s="362"/>
      <c r="PSP35" s="362"/>
      <c r="PSQ35" s="362"/>
      <c r="PSR35" s="362"/>
      <c r="PSS35" s="362"/>
      <c r="PST35" s="362"/>
      <c r="PSU35" s="362"/>
      <c r="PSV35" s="362"/>
      <c r="PSW35" s="362"/>
      <c r="PSX35" s="362"/>
      <c r="PSY35" s="362"/>
      <c r="PSZ35" s="362"/>
      <c r="PTA35" s="362"/>
      <c r="PTB35" s="362"/>
      <c r="PTC35" s="362"/>
      <c r="PTD35" s="362"/>
      <c r="PTE35" s="362"/>
      <c r="PTF35" s="362"/>
      <c r="PTG35" s="362"/>
      <c r="PTH35" s="362"/>
      <c r="PTI35" s="362"/>
      <c r="PTJ35" s="362"/>
      <c r="PTK35" s="362"/>
      <c r="PTL35" s="362"/>
      <c r="PTM35" s="362"/>
      <c r="PTN35" s="362"/>
      <c r="PTO35" s="362"/>
      <c r="PTP35" s="362"/>
      <c r="PTQ35" s="362"/>
      <c r="PTR35" s="362"/>
      <c r="PTS35" s="362"/>
      <c r="PTT35" s="362"/>
      <c r="PTU35" s="362"/>
      <c r="PTV35" s="362"/>
      <c r="PTW35" s="362"/>
      <c r="PTX35" s="362"/>
      <c r="PTY35" s="362"/>
      <c r="PTZ35" s="362"/>
      <c r="PUA35" s="362"/>
      <c r="PUB35" s="362"/>
      <c r="PUC35" s="362"/>
      <c r="PUD35" s="362"/>
      <c r="PUE35" s="362"/>
      <c r="PUF35" s="362"/>
      <c r="PUG35" s="362"/>
      <c r="PUH35" s="362"/>
      <c r="PUI35" s="362"/>
      <c r="PUJ35" s="362"/>
      <c r="PUK35" s="362"/>
      <c r="PUL35" s="362"/>
      <c r="PUM35" s="362"/>
      <c r="PUN35" s="362"/>
      <c r="PUO35" s="362"/>
      <c r="PUP35" s="362"/>
      <c r="PUQ35" s="362"/>
      <c r="PUR35" s="362"/>
      <c r="PUS35" s="362"/>
      <c r="PUT35" s="362"/>
      <c r="PUU35" s="362"/>
      <c r="PUV35" s="362"/>
      <c r="PUW35" s="362"/>
      <c r="PUX35" s="362"/>
      <c r="PUY35" s="362"/>
      <c r="PUZ35" s="362"/>
      <c r="PVA35" s="362"/>
      <c r="PVB35" s="362"/>
      <c r="PVC35" s="362"/>
      <c r="PVD35" s="362"/>
      <c r="PVE35" s="362"/>
      <c r="PVF35" s="362"/>
      <c r="PVG35" s="362"/>
      <c r="PVH35" s="362"/>
      <c r="PVI35" s="362"/>
      <c r="PVJ35" s="362"/>
      <c r="PVK35" s="362"/>
      <c r="PVL35" s="362"/>
      <c r="PVM35" s="362"/>
      <c r="PVN35" s="362"/>
      <c r="PVO35" s="362"/>
      <c r="PVP35" s="362"/>
      <c r="PVQ35" s="362"/>
      <c r="PVR35" s="362"/>
      <c r="PVS35" s="362"/>
      <c r="PVT35" s="362"/>
      <c r="PVU35" s="362"/>
      <c r="PVV35" s="362"/>
      <c r="PVW35" s="362"/>
      <c r="PVX35" s="362"/>
      <c r="PVY35" s="362"/>
      <c r="PVZ35" s="362"/>
      <c r="PWA35" s="362"/>
      <c r="PWB35" s="362"/>
      <c r="PWC35" s="362"/>
      <c r="PWD35" s="362"/>
      <c r="PWE35" s="362"/>
      <c r="PWF35" s="362"/>
      <c r="PWG35" s="362"/>
      <c r="PWH35" s="362"/>
      <c r="PWI35" s="362"/>
      <c r="PWJ35" s="362"/>
      <c r="PWK35" s="362"/>
      <c r="PWL35" s="362"/>
      <c r="PWM35" s="362"/>
      <c r="PWN35" s="362"/>
      <c r="PWO35" s="362"/>
      <c r="PWP35" s="362"/>
      <c r="PWQ35" s="362"/>
      <c r="PWR35" s="362"/>
      <c r="PWS35" s="362"/>
      <c r="PWT35" s="362"/>
      <c r="PWU35" s="362"/>
      <c r="PWV35" s="362"/>
      <c r="PWW35" s="362"/>
      <c r="PWX35" s="362"/>
      <c r="PWY35" s="362"/>
      <c r="PWZ35" s="362"/>
      <c r="PXA35" s="362"/>
      <c r="PXB35" s="362"/>
      <c r="PXC35" s="362"/>
      <c r="PXD35" s="362"/>
      <c r="PXE35" s="362"/>
      <c r="PXF35" s="362"/>
      <c r="PXG35" s="362"/>
      <c r="PXH35" s="362"/>
      <c r="PXI35" s="362"/>
      <c r="PXJ35" s="362"/>
      <c r="PXK35" s="362"/>
      <c r="PXL35" s="362"/>
      <c r="PXM35" s="362"/>
      <c r="PXN35" s="362"/>
      <c r="PXO35" s="362"/>
      <c r="PXP35" s="362"/>
      <c r="PXQ35" s="362"/>
      <c r="PXR35" s="362"/>
      <c r="PXS35" s="362"/>
      <c r="PXT35" s="362"/>
      <c r="PXU35" s="362"/>
      <c r="PXV35" s="362"/>
      <c r="PXW35" s="362"/>
      <c r="PXX35" s="362"/>
      <c r="PXY35" s="362"/>
      <c r="PXZ35" s="362"/>
      <c r="PYA35" s="362"/>
      <c r="PYB35" s="362"/>
      <c r="PYC35" s="362"/>
      <c r="PYD35" s="362"/>
      <c r="PYE35" s="362"/>
      <c r="PYF35" s="362"/>
      <c r="PYG35" s="362"/>
      <c r="PYH35" s="362"/>
      <c r="PYI35" s="362"/>
      <c r="PYJ35" s="362"/>
      <c r="PYK35" s="362"/>
      <c r="PYL35" s="362"/>
      <c r="PYM35" s="362"/>
      <c r="PYN35" s="362"/>
      <c r="PYO35" s="362"/>
      <c r="PYP35" s="362"/>
      <c r="PYQ35" s="362"/>
      <c r="PYR35" s="362"/>
      <c r="PYS35" s="362"/>
      <c r="PYT35" s="362"/>
      <c r="PYU35" s="362"/>
      <c r="PYV35" s="362"/>
      <c r="PYW35" s="362"/>
      <c r="PYX35" s="362"/>
      <c r="PYY35" s="362"/>
      <c r="PYZ35" s="362"/>
      <c r="PZA35" s="362"/>
      <c r="PZB35" s="362"/>
      <c r="PZC35" s="362"/>
      <c r="PZD35" s="362"/>
      <c r="PZE35" s="362"/>
      <c r="PZF35" s="362"/>
      <c r="PZG35" s="362"/>
      <c r="PZH35" s="362"/>
      <c r="PZI35" s="362"/>
      <c r="PZJ35" s="362"/>
      <c r="PZK35" s="362"/>
      <c r="PZL35" s="362"/>
      <c r="PZM35" s="362"/>
      <c r="PZN35" s="362"/>
      <c r="PZO35" s="362"/>
      <c r="PZP35" s="362"/>
      <c r="PZQ35" s="362"/>
      <c r="PZR35" s="362"/>
      <c r="PZS35" s="362"/>
      <c r="PZT35" s="362"/>
      <c r="PZU35" s="362"/>
      <c r="PZV35" s="362"/>
      <c r="PZW35" s="362"/>
      <c r="PZX35" s="362"/>
      <c r="PZY35" s="362"/>
      <c r="PZZ35" s="362"/>
      <c r="QAA35" s="362"/>
      <c r="QAB35" s="362"/>
      <c r="QAC35" s="362"/>
      <c r="QAD35" s="362"/>
      <c r="QAE35" s="362"/>
      <c r="QAF35" s="362"/>
      <c r="QAG35" s="362"/>
      <c r="QAH35" s="362"/>
      <c r="QAI35" s="362"/>
      <c r="QAJ35" s="362"/>
      <c r="QAK35" s="362"/>
      <c r="QAL35" s="362"/>
      <c r="QAM35" s="362"/>
      <c r="QAN35" s="362"/>
      <c r="QAO35" s="362"/>
      <c r="QAP35" s="362"/>
      <c r="QAQ35" s="362"/>
      <c r="QAR35" s="362"/>
      <c r="QAS35" s="362"/>
      <c r="QAT35" s="362"/>
      <c r="QAU35" s="362"/>
      <c r="QAV35" s="362"/>
      <c r="QAW35" s="362"/>
      <c r="QAX35" s="362"/>
      <c r="QAY35" s="362"/>
      <c r="QAZ35" s="362"/>
      <c r="QBA35" s="362"/>
      <c r="QBB35" s="362"/>
      <c r="QBC35" s="362"/>
      <c r="QBD35" s="362"/>
      <c r="QBE35" s="362"/>
      <c r="QBF35" s="362"/>
      <c r="QBG35" s="362"/>
      <c r="QBH35" s="362"/>
      <c r="QBI35" s="362"/>
      <c r="QBJ35" s="362"/>
      <c r="QBK35" s="362"/>
      <c r="QBL35" s="362"/>
      <c r="QBM35" s="362"/>
      <c r="QBN35" s="362"/>
      <c r="QBO35" s="362"/>
      <c r="QBP35" s="362"/>
      <c r="QBQ35" s="362"/>
      <c r="QBR35" s="362"/>
      <c r="QBS35" s="362"/>
      <c r="QBT35" s="362"/>
      <c r="QBU35" s="362"/>
      <c r="QBV35" s="362"/>
      <c r="QBW35" s="362"/>
      <c r="QBX35" s="362"/>
      <c r="QBY35" s="362"/>
      <c r="QBZ35" s="362"/>
      <c r="QCA35" s="362"/>
      <c r="QCB35" s="362"/>
      <c r="QCC35" s="362"/>
      <c r="QCD35" s="362"/>
      <c r="QCE35" s="362"/>
      <c r="QCF35" s="362"/>
      <c r="QCG35" s="362"/>
      <c r="QCH35" s="362"/>
      <c r="QCI35" s="362"/>
      <c r="QCJ35" s="362"/>
      <c r="QCK35" s="362"/>
      <c r="QCL35" s="362"/>
      <c r="QCM35" s="362"/>
      <c r="QCN35" s="362"/>
      <c r="QCO35" s="362"/>
      <c r="QCP35" s="362"/>
      <c r="QCQ35" s="362"/>
      <c r="QCR35" s="362"/>
      <c r="QCS35" s="362"/>
      <c r="QCT35" s="362"/>
      <c r="QCU35" s="362"/>
      <c r="QCV35" s="362"/>
      <c r="QCW35" s="362"/>
      <c r="QCX35" s="362"/>
      <c r="QCY35" s="362"/>
      <c r="QCZ35" s="362"/>
      <c r="QDA35" s="362"/>
      <c r="QDB35" s="362"/>
      <c r="QDC35" s="362"/>
      <c r="QDD35" s="362"/>
      <c r="QDE35" s="362"/>
      <c r="QDF35" s="362"/>
      <c r="QDG35" s="362"/>
      <c r="QDH35" s="362"/>
      <c r="QDI35" s="362"/>
      <c r="QDJ35" s="362"/>
      <c r="QDK35" s="362"/>
      <c r="QDL35" s="362"/>
      <c r="QDM35" s="362"/>
      <c r="QDN35" s="362"/>
      <c r="QDO35" s="362"/>
      <c r="QDP35" s="362"/>
      <c r="QDQ35" s="362"/>
      <c r="QDR35" s="362"/>
      <c r="QDS35" s="362"/>
      <c r="QDT35" s="362"/>
      <c r="QDU35" s="362"/>
      <c r="QDV35" s="362"/>
      <c r="QDW35" s="362"/>
      <c r="QDX35" s="362"/>
      <c r="QDY35" s="362"/>
      <c r="QDZ35" s="362"/>
      <c r="QEA35" s="362"/>
      <c r="QEB35" s="362"/>
      <c r="QEC35" s="362"/>
      <c r="QED35" s="362"/>
      <c r="QEE35" s="362"/>
      <c r="QEF35" s="362"/>
      <c r="QEG35" s="362"/>
      <c r="QEH35" s="362"/>
      <c r="QEI35" s="362"/>
      <c r="QEJ35" s="362"/>
      <c r="QEK35" s="362"/>
      <c r="QEL35" s="362"/>
      <c r="QEM35" s="362"/>
      <c r="QEN35" s="362"/>
      <c r="QEO35" s="362"/>
      <c r="QEP35" s="362"/>
      <c r="QEQ35" s="362"/>
      <c r="QER35" s="362"/>
      <c r="QES35" s="362"/>
      <c r="QET35" s="362"/>
      <c r="QEU35" s="362"/>
      <c r="QEV35" s="362"/>
      <c r="QEW35" s="362"/>
      <c r="QEX35" s="362"/>
      <c r="QEY35" s="362"/>
      <c r="QEZ35" s="362"/>
      <c r="QFA35" s="362"/>
      <c r="QFB35" s="362"/>
      <c r="QFC35" s="362"/>
      <c r="QFD35" s="362"/>
      <c r="QFE35" s="362"/>
      <c r="QFF35" s="362"/>
      <c r="QFG35" s="362"/>
      <c r="QFH35" s="362"/>
      <c r="QFI35" s="362"/>
      <c r="QFJ35" s="362"/>
      <c r="QFK35" s="362"/>
      <c r="QFL35" s="362"/>
      <c r="QFM35" s="362"/>
      <c r="QFN35" s="362"/>
      <c r="QFO35" s="362"/>
      <c r="QFP35" s="362"/>
      <c r="QFQ35" s="362"/>
      <c r="QFR35" s="362"/>
      <c r="QFS35" s="362"/>
      <c r="QFT35" s="362"/>
      <c r="QFU35" s="362"/>
      <c r="QFV35" s="362"/>
      <c r="QFW35" s="362"/>
      <c r="QFX35" s="362"/>
      <c r="QFY35" s="362"/>
      <c r="QFZ35" s="362"/>
      <c r="QGA35" s="362"/>
      <c r="QGB35" s="362"/>
      <c r="QGC35" s="362"/>
      <c r="QGD35" s="362"/>
      <c r="QGE35" s="362"/>
      <c r="QGF35" s="362"/>
      <c r="QGG35" s="362"/>
      <c r="QGH35" s="362"/>
      <c r="QGI35" s="362"/>
      <c r="QGJ35" s="362"/>
      <c r="QGK35" s="362"/>
      <c r="QGL35" s="362"/>
      <c r="QGM35" s="362"/>
      <c r="QGN35" s="362"/>
      <c r="QGO35" s="362"/>
      <c r="QGP35" s="362"/>
      <c r="QGQ35" s="362"/>
      <c r="QGR35" s="362"/>
      <c r="QGS35" s="362"/>
      <c r="QGT35" s="362"/>
      <c r="QGU35" s="362"/>
      <c r="QGV35" s="362"/>
      <c r="QGW35" s="362"/>
      <c r="QGX35" s="362"/>
      <c r="QGY35" s="362"/>
      <c r="QGZ35" s="362"/>
      <c r="QHA35" s="362"/>
      <c r="QHB35" s="362"/>
      <c r="QHC35" s="362"/>
      <c r="QHD35" s="362"/>
      <c r="QHE35" s="362"/>
      <c r="QHF35" s="362"/>
      <c r="QHG35" s="362"/>
      <c r="QHH35" s="362"/>
      <c r="QHI35" s="362"/>
      <c r="QHJ35" s="362"/>
      <c r="QHK35" s="362"/>
      <c r="QHL35" s="362"/>
      <c r="QHM35" s="362"/>
      <c r="QHN35" s="362"/>
      <c r="QHO35" s="362"/>
      <c r="QHP35" s="362"/>
      <c r="QHQ35" s="362"/>
      <c r="QHR35" s="362"/>
      <c r="QHS35" s="362"/>
      <c r="QHT35" s="362"/>
      <c r="QHU35" s="362"/>
      <c r="QHV35" s="362"/>
      <c r="QHW35" s="362"/>
      <c r="QHX35" s="362"/>
      <c r="QHY35" s="362"/>
      <c r="QHZ35" s="362"/>
      <c r="QIA35" s="362"/>
      <c r="QIB35" s="362"/>
      <c r="QIC35" s="362"/>
      <c r="QID35" s="362"/>
      <c r="QIE35" s="362"/>
      <c r="QIF35" s="362"/>
      <c r="QIG35" s="362"/>
      <c r="QIH35" s="362"/>
      <c r="QII35" s="362"/>
      <c r="QIJ35" s="362"/>
      <c r="QIK35" s="362"/>
      <c r="QIL35" s="362"/>
      <c r="QIM35" s="362"/>
      <c r="QIN35" s="362"/>
      <c r="QIO35" s="362"/>
      <c r="QIP35" s="362"/>
      <c r="QIQ35" s="362"/>
      <c r="QIR35" s="362"/>
      <c r="QIS35" s="362"/>
      <c r="QIT35" s="362"/>
      <c r="QIU35" s="362"/>
      <c r="QIV35" s="362"/>
      <c r="QIW35" s="362"/>
      <c r="QIX35" s="362"/>
      <c r="QIY35" s="362"/>
      <c r="QIZ35" s="362"/>
      <c r="QJA35" s="362"/>
      <c r="QJB35" s="362"/>
      <c r="QJC35" s="362"/>
      <c r="QJD35" s="362"/>
      <c r="QJE35" s="362"/>
      <c r="QJF35" s="362"/>
      <c r="QJG35" s="362"/>
      <c r="QJH35" s="362"/>
      <c r="QJI35" s="362"/>
      <c r="QJJ35" s="362"/>
      <c r="QJK35" s="362"/>
      <c r="QJL35" s="362"/>
      <c r="QJM35" s="362"/>
      <c r="QJN35" s="362"/>
      <c r="QJO35" s="362"/>
      <c r="QJP35" s="362"/>
      <c r="QJQ35" s="362"/>
      <c r="QJR35" s="362"/>
      <c r="QJS35" s="362"/>
      <c r="QJT35" s="362"/>
      <c r="QJU35" s="362"/>
      <c r="QJV35" s="362"/>
      <c r="QJW35" s="362"/>
      <c r="QJX35" s="362"/>
      <c r="QJY35" s="362"/>
      <c r="QJZ35" s="362"/>
      <c r="QKA35" s="362"/>
      <c r="QKB35" s="362"/>
      <c r="QKC35" s="362"/>
      <c r="QKD35" s="362"/>
      <c r="QKE35" s="362"/>
      <c r="QKF35" s="362"/>
      <c r="QKG35" s="362"/>
      <c r="QKH35" s="362"/>
      <c r="QKI35" s="362"/>
      <c r="QKJ35" s="362"/>
      <c r="QKK35" s="362"/>
      <c r="QKL35" s="362"/>
      <c r="QKM35" s="362"/>
      <c r="QKN35" s="362"/>
      <c r="QKO35" s="362"/>
      <c r="QKP35" s="362"/>
      <c r="QKQ35" s="362"/>
      <c r="QKR35" s="362"/>
      <c r="QKS35" s="362"/>
      <c r="QKT35" s="362"/>
      <c r="QKU35" s="362"/>
      <c r="QKV35" s="362"/>
      <c r="QKW35" s="362"/>
      <c r="QKX35" s="362"/>
      <c r="QKY35" s="362"/>
      <c r="QKZ35" s="362"/>
      <c r="QLA35" s="362"/>
      <c r="QLB35" s="362"/>
      <c r="QLC35" s="362"/>
      <c r="QLD35" s="362"/>
      <c r="QLE35" s="362"/>
      <c r="QLF35" s="362"/>
      <c r="QLG35" s="362"/>
      <c r="QLH35" s="362"/>
      <c r="QLI35" s="362"/>
      <c r="QLJ35" s="362"/>
      <c r="QLK35" s="362"/>
      <c r="QLL35" s="362"/>
      <c r="QLM35" s="362"/>
      <c r="QLN35" s="362"/>
      <c r="QLO35" s="362"/>
      <c r="QLP35" s="362"/>
      <c r="QLQ35" s="362"/>
      <c r="QLR35" s="362"/>
      <c r="QLS35" s="362"/>
      <c r="QLT35" s="362"/>
      <c r="QLU35" s="362"/>
      <c r="QLV35" s="362"/>
      <c r="QLW35" s="362"/>
      <c r="QLX35" s="362"/>
      <c r="QLY35" s="362"/>
      <c r="QLZ35" s="362"/>
      <c r="QMA35" s="362"/>
      <c r="QMB35" s="362"/>
      <c r="QMC35" s="362"/>
      <c r="QMD35" s="362"/>
      <c r="QME35" s="362"/>
      <c r="QMF35" s="362"/>
      <c r="QMG35" s="362"/>
      <c r="QMH35" s="362"/>
      <c r="QMI35" s="362"/>
      <c r="QMJ35" s="362"/>
      <c r="QMK35" s="362"/>
      <c r="QML35" s="362"/>
      <c r="QMM35" s="362"/>
      <c r="QMN35" s="362"/>
      <c r="QMO35" s="362"/>
      <c r="QMP35" s="362"/>
      <c r="QMQ35" s="362"/>
      <c r="QMR35" s="362"/>
      <c r="QMS35" s="362"/>
      <c r="QMT35" s="362"/>
      <c r="QMU35" s="362"/>
      <c r="QMV35" s="362"/>
      <c r="QMW35" s="362"/>
      <c r="QMX35" s="362"/>
      <c r="QMY35" s="362"/>
      <c r="QMZ35" s="362"/>
      <c r="QNA35" s="362"/>
      <c r="QNB35" s="362"/>
      <c r="QNC35" s="362"/>
      <c r="QND35" s="362"/>
      <c r="QNE35" s="362"/>
      <c r="QNF35" s="362"/>
      <c r="QNG35" s="362"/>
      <c r="QNH35" s="362"/>
      <c r="QNI35" s="362"/>
      <c r="QNJ35" s="362"/>
      <c r="QNK35" s="362"/>
      <c r="QNL35" s="362"/>
      <c r="QNM35" s="362"/>
      <c r="QNN35" s="362"/>
      <c r="QNO35" s="362"/>
      <c r="QNP35" s="362"/>
      <c r="QNQ35" s="362"/>
      <c r="QNR35" s="362"/>
      <c r="QNS35" s="362"/>
      <c r="QNT35" s="362"/>
      <c r="QNU35" s="362"/>
      <c r="QNV35" s="362"/>
      <c r="QNW35" s="362"/>
      <c r="QNX35" s="362"/>
      <c r="QNY35" s="362"/>
      <c r="QNZ35" s="362"/>
      <c r="QOA35" s="362"/>
      <c r="QOB35" s="362"/>
      <c r="QOC35" s="362"/>
      <c r="QOD35" s="362"/>
      <c r="QOE35" s="362"/>
      <c r="QOF35" s="362"/>
      <c r="QOG35" s="362"/>
      <c r="QOH35" s="362"/>
      <c r="QOI35" s="362"/>
      <c r="QOJ35" s="362"/>
      <c r="QOK35" s="362"/>
      <c r="QOL35" s="362"/>
      <c r="QOM35" s="362"/>
      <c r="QON35" s="362"/>
      <c r="QOO35" s="362"/>
      <c r="QOP35" s="362"/>
      <c r="QOQ35" s="362"/>
      <c r="QOR35" s="362"/>
      <c r="QOS35" s="362"/>
      <c r="QOT35" s="362"/>
      <c r="QOU35" s="362"/>
      <c r="QOV35" s="362"/>
      <c r="QOW35" s="362"/>
      <c r="QOX35" s="362"/>
      <c r="QOY35" s="362"/>
      <c r="QOZ35" s="362"/>
      <c r="QPA35" s="362"/>
      <c r="QPB35" s="362"/>
      <c r="QPC35" s="362"/>
      <c r="QPD35" s="362"/>
      <c r="QPE35" s="362"/>
      <c r="QPF35" s="362"/>
      <c r="QPG35" s="362"/>
      <c r="QPH35" s="362"/>
      <c r="QPI35" s="362"/>
      <c r="QPJ35" s="362"/>
      <c r="QPK35" s="362"/>
      <c r="QPL35" s="362"/>
      <c r="QPM35" s="362"/>
      <c r="QPN35" s="362"/>
      <c r="QPO35" s="362"/>
      <c r="QPP35" s="362"/>
      <c r="QPQ35" s="362"/>
      <c r="QPR35" s="362"/>
      <c r="QPS35" s="362"/>
      <c r="QPT35" s="362"/>
      <c r="QPU35" s="362"/>
      <c r="QPV35" s="362"/>
      <c r="QPW35" s="362"/>
      <c r="QPX35" s="362"/>
      <c r="QPY35" s="362"/>
      <c r="QPZ35" s="362"/>
      <c r="QQA35" s="362"/>
      <c r="QQB35" s="362"/>
      <c r="QQC35" s="362"/>
      <c r="QQD35" s="362"/>
      <c r="QQE35" s="362"/>
      <c r="QQF35" s="362"/>
      <c r="QQG35" s="362"/>
      <c r="QQH35" s="362"/>
      <c r="QQI35" s="362"/>
      <c r="QQJ35" s="362"/>
      <c r="QQK35" s="362"/>
      <c r="QQL35" s="362"/>
      <c r="QQM35" s="362"/>
      <c r="QQN35" s="362"/>
      <c r="QQO35" s="362"/>
      <c r="QQP35" s="362"/>
      <c r="QQQ35" s="362"/>
      <c r="QQR35" s="362"/>
      <c r="QQS35" s="362"/>
      <c r="QQT35" s="362"/>
      <c r="QQU35" s="362"/>
      <c r="QQV35" s="362"/>
      <c r="QQW35" s="362"/>
      <c r="QQX35" s="362"/>
      <c r="QQY35" s="362"/>
      <c r="QQZ35" s="362"/>
      <c r="QRA35" s="362"/>
      <c r="QRB35" s="362"/>
      <c r="QRC35" s="362"/>
      <c r="QRD35" s="362"/>
      <c r="QRE35" s="362"/>
      <c r="QRF35" s="362"/>
      <c r="QRG35" s="362"/>
      <c r="QRH35" s="362"/>
      <c r="QRI35" s="362"/>
      <c r="QRJ35" s="362"/>
      <c r="QRK35" s="362"/>
      <c r="QRL35" s="362"/>
      <c r="QRM35" s="362"/>
      <c r="QRN35" s="362"/>
      <c r="QRO35" s="362"/>
      <c r="QRP35" s="362"/>
      <c r="QRQ35" s="362"/>
      <c r="QRR35" s="362"/>
      <c r="QRS35" s="362"/>
      <c r="QRT35" s="362"/>
      <c r="QRU35" s="362"/>
      <c r="QRV35" s="362"/>
      <c r="QRW35" s="362"/>
      <c r="QRX35" s="362"/>
      <c r="QRY35" s="362"/>
      <c r="QRZ35" s="362"/>
      <c r="QSA35" s="362"/>
      <c r="QSB35" s="362"/>
      <c r="QSC35" s="362"/>
      <c r="QSD35" s="362"/>
      <c r="QSE35" s="362"/>
      <c r="QSF35" s="362"/>
      <c r="QSG35" s="362"/>
      <c r="QSH35" s="362"/>
      <c r="QSI35" s="362"/>
      <c r="QSJ35" s="362"/>
      <c r="QSK35" s="362"/>
      <c r="QSL35" s="362"/>
      <c r="QSM35" s="362"/>
      <c r="QSN35" s="362"/>
      <c r="QSO35" s="362"/>
      <c r="QSP35" s="362"/>
      <c r="QSQ35" s="362"/>
      <c r="QSR35" s="362"/>
      <c r="QSS35" s="362"/>
      <c r="QST35" s="362"/>
      <c r="QSU35" s="362"/>
      <c r="QSV35" s="362"/>
      <c r="QSW35" s="362"/>
      <c r="QSX35" s="362"/>
      <c r="QSY35" s="362"/>
      <c r="QSZ35" s="362"/>
      <c r="QTA35" s="362"/>
      <c r="QTB35" s="362"/>
      <c r="QTC35" s="362"/>
      <c r="QTD35" s="362"/>
      <c r="QTE35" s="362"/>
      <c r="QTF35" s="362"/>
      <c r="QTG35" s="362"/>
      <c r="QTH35" s="362"/>
      <c r="QTI35" s="362"/>
      <c r="QTJ35" s="362"/>
      <c r="QTK35" s="362"/>
      <c r="QTL35" s="362"/>
      <c r="QTM35" s="362"/>
      <c r="QTN35" s="362"/>
      <c r="QTO35" s="362"/>
      <c r="QTP35" s="362"/>
      <c r="QTQ35" s="362"/>
      <c r="QTR35" s="362"/>
      <c r="QTS35" s="362"/>
      <c r="QTT35" s="362"/>
      <c r="QTU35" s="362"/>
      <c r="QTV35" s="362"/>
      <c r="QTW35" s="362"/>
      <c r="QTX35" s="362"/>
      <c r="QTY35" s="362"/>
      <c r="QTZ35" s="362"/>
      <c r="QUA35" s="362"/>
      <c r="QUB35" s="362"/>
      <c r="QUC35" s="362"/>
      <c r="QUD35" s="362"/>
      <c r="QUE35" s="362"/>
      <c r="QUF35" s="362"/>
      <c r="QUG35" s="362"/>
      <c r="QUH35" s="362"/>
      <c r="QUI35" s="362"/>
      <c r="QUJ35" s="362"/>
      <c r="QUK35" s="362"/>
      <c r="QUL35" s="362"/>
      <c r="QUM35" s="362"/>
      <c r="QUN35" s="362"/>
      <c r="QUO35" s="362"/>
      <c r="QUP35" s="362"/>
      <c r="QUQ35" s="362"/>
      <c r="QUR35" s="362"/>
      <c r="QUS35" s="362"/>
      <c r="QUT35" s="362"/>
      <c r="QUU35" s="362"/>
      <c r="QUV35" s="362"/>
      <c r="QUW35" s="362"/>
      <c r="QUX35" s="362"/>
      <c r="QUY35" s="362"/>
      <c r="QUZ35" s="362"/>
      <c r="QVA35" s="362"/>
      <c r="QVB35" s="362"/>
      <c r="QVC35" s="362"/>
      <c r="QVD35" s="362"/>
      <c r="QVE35" s="362"/>
      <c r="QVF35" s="362"/>
      <c r="QVG35" s="362"/>
      <c r="QVH35" s="362"/>
      <c r="QVI35" s="362"/>
      <c r="QVJ35" s="362"/>
      <c r="QVK35" s="362"/>
      <c r="QVL35" s="362"/>
      <c r="QVM35" s="362"/>
      <c r="QVN35" s="362"/>
      <c r="QVO35" s="362"/>
      <c r="QVP35" s="362"/>
      <c r="QVQ35" s="362"/>
      <c r="QVR35" s="362"/>
      <c r="QVS35" s="362"/>
      <c r="QVT35" s="362"/>
      <c r="QVU35" s="362"/>
      <c r="QVV35" s="362"/>
      <c r="QVW35" s="362"/>
      <c r="QVX35" s="362"/>
      <c r="QVY35" s="362"/>
      <c r="QVZ35" s="362"/>
      <c r="QWA35" s="362"/>
      <c r="QWB35" s="362"/>
      <c r="QWC35" s="362"/>
      <c r="QWD35" s="362"/>
      <c r="QWE35" s="362"/>
      <c r="QWF35" s="362"/>
      <c r="QWG35" s="362"/>
      <c r="QWH35" s="362"/>
      <c r="QWI35" s="362"/>
      <c r="QWJ35" s="362"/>
      <c r="QWK35" s="362"/>
      <c r="QWL35" s="362"/>
      <c r="QWM35" s="362"/>
      <c r="QWN35" s="362"/>
      <c r="QWO35" s="362"/>
      <c r="QWP35" s="362"/>
      <c r="QWQ35" s="362"/>
      <c r="QWR35" s="362"/>
      <c r="QWS35" s="362"/>
      <c r="QWT35" s="362"/>
      <c r="QWU35" s="362"/>
      <c r="QWV35" s="362"/>
      <c r="QWW35" s="362"/>
      <c r="QWX35" s="362"/>
      <c r="QWY35" s="362"/>
      <c r="QWZ35" s="362"/>
      <c r="QXA35" s="362"/>
      <c r="QXB35" s="362"/>
      <c r="QXC35" s="362"/>
      <c r="QXD35" s="362"/>
      <c r="QXE35" s="362"/>
      <c r="QXF35" s="362"/>
      <c r="QXG35" s="362"/>
      <c r="QXH35" s="362"/>
      <c r="QXI35" s="362"/>
      <c r="QXJ35" s="362"/>
      <c r="QXK35" s="362"/>
      <c r="QXL35" s="362"/>
      <c r="QXM35" s="362"/>
      <c r="QXN35" s="362"/>
      <c r="QXO35" s="362"/>
      <c r="QXP35" s="362"/>
      <c r="QXQ35" s="362"/>
      <c r="QXR35" s="362"/>
      <c r="QXS35" s="362"/>
      <c r="QXT35" s="362"/>
      <c r="QXU35" s="362"/>
      <c r="QXV35" s="362"/>
      <c r="QXW35" s="362"/>
      <c r="QXX35" s="362"/>
      <c r="QXY35" s="362"/>
      <c r="QXZ35" s="362"/>
      <c r="QYA35" s="362"/>
      <c r="QYB35" s="362"/>
      <c r="QYC35" s="362"/>
      <c r="QYD35" s="362"/>
      <c r="QYE35" s="362"/>
      <c r="QYF35" s="362"/>
      <c r="QYG35" s="362"/>
      <c r="QYH35" s="362"/>
      <c r="QYI35" s="362"/>
      <c r="QYJ35" s="362"/>
      <c r="QYK35" s="362"/>
      <c r="QYL35" s="362"/>
      <c r="QYM35" s="362"/>
      <c r="QYN35" s="362"/>
      <c r="QYO35" s="362"/>
      <c r="QYP35" s="362"/>
      <c r="QYQ35" s="362"/>
      <c r="QYR35" s="362"/>
      <c r="QYS35" s="362"/>
      <c r="QYT35" s="362"/>
      <c r="QYU35" s="362"/>
      <c r="QYV35" s="362"/>
      <c r="QYW35" s="362"/>
      <c r="QYX35" s="362"/>
      <c r="QYY35" s="362"/>
      <c r="QYZ35" s="362"/>
      <c r="QZA35" s="362"/>
      <c r="QZB35" s="362"/>
      <c r="QZC35" s="362"/>
      <c r="QZD35" s="362"/>
      <c r="QZE35" s="362"/>
      <c r="QZF35" s="362"/>
      <c r="QZG35" s="362"/>
      <c r="QZH35" s="362"/>
      <c r="QZI35" s="362"/>
      <c r="QZJ35" s="362"/>
      <c r="QZK35" s="362"/>
      <c r="QZL35" s="362"/>
      <c r="QZM35" s="362"/>
      <c r="QZN35" s="362"/>
      <c r="QZO35" s="362"/>
      <c r="QZP35" s="362"/>
      <c r="QZQ35" s="362"/>
      <c r="QZR35" s="362"/>
      <c r="QZS35" s="362"/>
      <c r="QZT35" s="362"/>
      <c r="QZU35" s="362"/>
      <c r="QZV35" s="362"/>
      <c r="QZW35" s="362"/>
      <c r="QZX35" s="362"/>
      <c r="QZY35" s="362"/>
      <c r="QZZ35" s="362"/>
      <c r="RAA35" s="362"/>
      <c r="RAB35" s="362"/>
      <c r="RAC35" s="362"/>
      <c r="RAD35" s="362"/>
      <c r="RAE35" s="362"/>
      <c r="RAF35" s="362"/>
      <c r="RAG35" s="362"/>
      <c r="RAH35" s="362"/>
      <c r="RAI35" s="362"/>
      <c r="RAJ35" s="362"/>
      <c r="RAK35" s="362"/>
      <c r="RAL35" s="362"/>
      <c r="RAM35" s="362"/>
      <c r="RAN35" s="362"/>
      <c r="RAO35" s="362"/>
      <c r="RAP35" s="362"/>
      <c r="RAQ35" s="362"/>
      <c r="RAR35" s="362"/>
      <c r="RAS35" s="362"/>
      <c r="RAT35" s="362"/>
      <c r="RAU35" s="362"/>
      <c r="RAV35" s="362"/>
      <c r="RAW35" s="362"/>
      <c r="RAX35" s="362"/>
      <c r="RAY35" s="362"/>
      <c r="RAZ35" s="362"/>
      <c r="RBA35" s="362"/>
      <c r="RBB35" s="362"/>
      <c r="RBC35" s="362"/>
      <c r="RBD35" s="362"/>
      <c r="RBE35" s="362"/>
      <c r="RBF35" s="362"/>
      <c r="RBG35" s="362"/>
      <c r="RBH35" s="362"/>
      <c r="RBI35" s="362"/>
      <c r="RBJ35" s="362"/>
      <c r="RBK35" s="362"/>
      <c r="RBL35" s="362"/>
      <c r="RBM35" s="362"/>
      <c r="RBN35" s="362"/>
      <c r="RBO35" s="362"/>
      <c r="RBP35" s="362"/>
      <c r="RBQ35" s="362"/>
      <c r="RBR35" s="362"/>
      <c r="RBS35" s="362"/>
      <c r="RBT35" s="362"/>
      <c r="RBU35" s="362"/>
      <c r="RBV35" s="362"/>
      <c r="RBW35" s="362"/>
      <c r="RBX35" s="362"/>
      <c r="RBY35" s="362"/>
      <c r="RBZ35" s="362"/>
      <c r="RCA35" s="362"/>
      <c r="RCB35" s="362"/>
      <c r="RCC35" s="362"/>
      <c r="RCD35" s="362"/>
      <c r="RCE35" s="362"/>
      <c r="RCF35" s="362"/>
      <c r="RCG35" s="362"/>
      <c r="RCH35" s="362"/>
      <c r="RCI35" s="362"/>
      <c r="RCJ35" s="362"/>
      <c r="RCK35" s="362"/>
      <c r="RCL35" s="362"/>
      <c r="RCM35" s="362"/>
      <c r="RCN35" s="362"/>
      <c r="RCO35" s="362"/>
      <c r="RCP35" s="362"/>
      <c r="RCQ35" s="362"/>
      <c r="RCR35" s="362"/>
      <c r="RCS35" s="362"/>
      <c r="RCT35" s="362"/>
      <c r="RCU35" s="362"/>
      <c r="RCV35" s="362"/>
      <c r="RCW35" s="362"/>
      <c r="RCX35" s="362"/>
      <c r="RCY35" s="362"/>
      <c r="RCZ35" s="362"/>
      <c r="RDA35" s="362"/>
      <c r="RDB35" s="362"/>
      <c r="RDC35" s="362"/>
      <c r="RDD35" s="362"/>
      <c r="RDE35" s="362"/>
      <c r="RDF35" s="362"/>
      <c r="RDG35" s="362"/>
      <c r="RDH35" s="362"/>
      <c r="RDI35" s="362"/>
      <c r="RDJ35" s="362"/>
      <c r="RDK35" s="362"/>
      <c r="RDL35" s="362"/>
      <c r="RDM35" s="362"/>
      <c r="RDN35" s="362"/>
      <c r="RDO35" s="362"/>
      <c r="RDP35" s="362"/>
      <c r="RDQ35" s="362"/>
      <c r="RDR35" s="362"/>
      <c r="RDS35" s="362"/>
      <c r="RDT35" s="362"/>
      <c r="RDU35" s="362"/>
      <c r="RDV35" s="362"/>
      <c r="RDW35" s="362"/>
      <c r="RDX35" s="362"/>
      <c r="RDY35" s="362"/>
      <c r="RDZ35" s="362"/>
      <c r="REA35" s="362"/>
      <c r="REB35" s="362"/>
      <c r="REC35" s="362"/>
      <c r="RED35" s="362"/>
      <c r="REE35" s="362"/>
      <c r="REF35" s="362"/>
      <c r="REG35" s="362"/>
      <c r="REH35" s="362"/>
      <c r="REI35" s="362"/>
      <c r="REJ35" s="362"/>
      <c r="REK35" s="362"/>
      <c r="REL35" s="362"/>
      <c r="REM35" s="362"/>
      <c r="REN35" s="362"/>
      <c r="REO35" s="362"/>
      <c r="REP35" s="362"/>
      <c r="REQ35" s="362"/>
      <c r="RER35" s="362"/>
      <c r="RES35" s="362"/>
      <c r="RET35" s="362"/>
      <c r="REU35" s="362"/>
      <c r="REV35" s="362"/>
      <c r="REW35" s="362"/>
      <c r="REX35" s="362"/>
      <c r="REY35" s="362"/>
      <c r="REZ35" s="362"/>
      <c r="RFA35" s="362"/>
      <c r="RFB35" s="362"/>
      <c r="RFC35" s="362"/>
      <c r="RFD35" s="362"/>
      <c r="RFE35" s="362"/>
      <c r="RFF35" s="362"/>
      <c r="RFG35" s="362"/>
      <c r="RFH35" s="362"/>
      <c r="RFI35" s="362"/>
      <c r="RFJ35" s="362"/>
      <c r="RFK35" s="362"/>
      <c r="RFL35" s="362"/>
      <c r="RFM35" s="362"/>
      <c r="RFN35" s="362"/>
      <c r="RFO35" s="362"/>
      <c r="RFP35" s="362"/>
      <c r="RFQ35" s="362"/>
      <c r="RFR35" s="362"/>
      <c r="RFS35" s="362"/>
      <c r="RFT35" s="362"/>
      <c r="RFU35" s="362"/>
      <c r="RFV35" s="362"/>
      <c r="RFW35" s="362"/>
      <c r="RFX35" s="362"/>
      <c r="RFY35" s="362"/>
      <c r="RFZ35" s="362"/>
      <c r="RGA35" s="362"/>
      <c r="RGB35" s="362"/>
      <c r="RGC35" s="362"/>
      <c r="RGD35" s="362"/>
      <c r="RGE35" s="362"/>
      <c r="RGF35" s="362"/>
      <c r="RGG35" s="362"/>
      <c r="RGH35" s="362"/>
      <c r="RGI35" s="362"/>
      <c r="RGJ35" s="362"/>
      <c r="RGK35" s="362"/>
      <c r="RGL35" s="362"/>
      <c r="RGM35" s="362"/>
      <c r="RGN35" s="362"/>
      <c r="RGO35" s="362"/>
      <c r="RGP35" s="362"/>
      <c r="RGQ35" s="362"/>
      <c r="RGR35" s="362"/>
      <c r="RGS35" s="362"/>
      <c r="RGT35" s="362"/>
      <c r="RGU35" s="362"/>
      <c r="RGV35" s="362"/>
      <c r="RGW35" s="362"/>
      <c r="RGX35" s="362"/>
      <c r="RGY35" s="362"/>
      <c r="RGZ35" s="362"/>
      <c r="RHA35" s="362"/>
      <c r="RHB35" s="362"/>
      <c r="RHC35" s="362"/>
      <c r="RHD35" s="362"/>
      <c r="RHE35" s="362"/>
      <c r="RHF35" s="362"/>
      <c r="RHG35" s="362"/>
      <c r="RHH35" s="362"/>
      <c r="RHI35" s="362"/>
      <c r="RHJ35" s="362"/>
      <c r="RHK35" s="362"/>
      <c r="RHL35" s="362"/>
      <c r="RHM35" s="362"/>
      <c r="RHN35" s="362"/>
      <c r="RHO35" s="362"/>
      <c r="RHP35" s="362"/>
      <c r="RHQ35" s="362"/>
      <c r="RHR35" s="362"/>
      <c r="RHS35" s="362"/>
      <c r="RHT35" s="362"/>
      <c r="RHU35" s="362"/>
      <c r="RHV35" s="362"/>
      <c r="RHW35" s="362"/>
      <c r="RHX35" s="362"/>
      <c r="RHY35" s="362"/>
      <c r="RHZ35" s="362"/>
      <c r="RIA35" s="362"/>
      <c r="RIB35" s="362"/>
      <c r="RIC35" s="362"/>
      <c r="RID35" s="362"/>
      <c r="RIE35" s="362"/>
      <c r="RIF35" s="362"/>
      <c r="RIG35" s="362"/>
      <c r="RIH35" s="362"/>
      <c r="RII35" s="362"/>
      <c r="RIJ35" s="362"/>
      <c r="RIK35" s="362"/>
      <c r="RIL35" s="362"/>
      <c r="RIM35" s="362"/>
      <c r="RIN35" s="362"/>
      <c r="RIO35" s="362"/>
      <c r="RIP35" s="362"/>
      <c r="RIQ35" s="362"/>
      <c r="RIR35" s="362"/>
      <c r="RIS35" s="362"/>
      <c r="RIT35" s="362"/>
      <c r="RIU35" s="362"/>
      <c r="RIV35" s="362"/>
      <c r="RIW35" s="362"/>
      <c r="RIX35" s="362"/>
      <c r="RIY35" s="362"/>
      <c r="RIZ35" s="362"/>
      <c r="RJA35" s="362"/>
      <c r="RJB35" s="362"/>
      <c r="RJC35" s="362"/>
      <c r="RJD35" s="362"/>
      <c r="RJE35" s="362"/>
      <c r="RJF35" s="362"/>
      <c r="RJG35" s="362"/>
      <c r="RJH35" s="362"/>
      <c r="RJI35" s="362"/>
      <c r="RJJ35" s="362"/>
      <c r="RJK35" s="362"/>
      <c r="RJL35" s="362"/>
      <c r="RJM35" s="362"/>
      <c r="RJN35" s="362"/>
      <c r="RJO35" s="362"/>
      <c r="RJP35" s="362"/>
      <c r="RJQ35" s="362"/>
      <c r="RJR35" s="362"/>
      <c r="RJS35" s="362"/>
      <c r="RJT35" s="362"/>
      <c r="RJU35" s="362"/>
      <c r="RJV35" s="362"/>
      <c r="RJW35" s="362"/>
      <c r="RJX35" s="362"/>
      <c r="RJY35" s="362"/>
      <c r="RJZ35" s="362"/>
      <c r="RKA35" s="362"/>
      <c r="RKB35" s="362"/>
      <c r="RKC35" s="362"/>
      <c r="RKD35" s="362"/>
      <c r="RKE35" s="362"/>
      <c r="RKF35" s="362"/>
      <c r="RKG35" s="362"/>
      <c r="RKH35" s="362"/>
      <c r="RKI35" s="362"/>
      <c r="RKJ35" s="362"/>
      <c r="RKK35" s="362"/>
      <c r="RKL35" s="362"/>
      <c r="RKM35" s="362"/>
      <c r="RKN35" s="362"/>
      <c r="RKO35" s="362"/>
      <c r="RKP35" s="362"/>
      <c r="RKQ35" s="362"/>
      <c r="RKR35" s="362"/>
      <c r="RKS35" s="362"/>
      <c r="RKT35" s="362"/>
      <c r="RKU35" s="362"/>
      <c r="RKV35" s="362"/>
      <c r="RKW35" s="362"/>
      <c r="RKX35" s="362"/>
      <c r="RKY35" s="362"/>
      <c r="RKZ35" s="362"/>
      <c r="RLA35" s="362"/>
      <c r="RLB35" s="362"/>
      <c r="RLC35" s="362"/>
      <c r="RLD35" s="362"/>
      <c r="RLE35" s="362"/>
      <c r="RLF35" s="362"/>
      <c r="RLG35" s="362"/>
      <c r="RLH35" s="362"/>
      <c r="RLI35" s="362"/>
      <c r="RLJ35" s="362"/>
      <c r="RLK35" s="362"/>
      <c r="RLL35" s="362"/>
      <c r="RLM35" s="362"/>
      <c r="RLN35" s="362"/>
      <c r="RLO35" s="362"/>
      <c r="RLP35" s="362"/>
      <c r="RLQ35" s="362"/>
      <c r="RLR35" s="362"/>
      <c r="RLS35" s="362"/>
      <c r="RLT35" s="362"/>
      <c r="RLU35" s="362"/>
      <c r="RLV35" s="362"/>
      <c r="RLW35" s="362"/>
      <c r="RLX35" s="362"/>
      <c r="RLY35" s="362"/>
      <c r="RLZ35" s="362"/>
      <c r="RMA35" s="362"/>
      <c r="RMB35" s="362"/>
      <c r="RMC35" s="362"/>
      <c r="RMD35" s="362"/>
      <c r="RME35" s="362"/>
      <c r="RMF35" s="362"/>
      <c r="RMG35" s="362"/>
      <c r="RMH35" s="362"/>
      <c r="RMI35" s="362"/>
      <c r="RMJ35" s="362"/>
      <c r="RMK35" s="362"/>
      <c r="RML35" s="362"/>
      <c r="RMM35" s="362"/>
      <c r="RMN35" s="362"/>
      <c r="RMO35" s="362"/>
      <c r="RMP35" s="362"/>
      <c r="RMQ35" s="362"/>
      <c r="RMR35" s="362"/>
      <c r="RMS35" s="362"/>
      <c r="RMT35" s="362"/>
      <c r="RMU35" s="362"/>
      <c r="RMV35" s="362"/>
      <c r="RMW35" s="362"/>
      <c r="RMX35" s="362"/>
      <c r="RMY35" s="362"/>
      <c r="RMZ35" s="362"/>
      <c r="RNA35" s="362"/>
      <c r="RNB35" s="362"/>
      <c r="RNC35" s="362"/>
      <c r="RND35" s="362"/>
      <c r="RNE35" s="362"/>
      <c r="RNF35" s="362"/>
      <c r="RNG35" s="362"/>
      <c r="RNH35" s="362"/>
      <c r="RNI35" s="362"/>
      <c r="RNJ35" s="362"/>
      <c r="RNK35" s="362"/>
      <c r="RNL35" s="362"/>
      <c r="RNM35" s="362"/>
      <c r="RNN35" s="362"/>
      <c r="RNO35" s="362"/>
      <c r="RNP35" s="362"/>
      <c r="RNQ35" s="362"/>
      <c r="RNR35" s="362"/>
      <c r="RNS35" s="362"/>
      <c r="RNT35" s="362"/>
      <c r="RNU35" s="362"/>
      <c r="RNV35" s="362"/>
      <c r="RNW35" s="362"/>
      <c r="RNX35" s="362"/>
      <c r="RNY35" s="362"/>
      <c r="RNZ35" s="362"/>
      <c r="ROA35" s="362"/>
      <c r="ROB35" s="362"/>
      <c r="ROC35" s="362"/>
      <c r="ROD35" s="362"/>
      <c r="ROE35" s="362"/>
      <c r="ROF35" s="362"/>
      <c r="ROG35" s="362"/>
      <c r="ROH35" s="362"/>
      <c r="ROI35" s="362"/>
      <c r="ROJ35" s="362"/>
      <c r="ROK35" s="362"/>
      <c r="ROL35" s="362"/>
      <c r="ROM35" s="362"/>
      <c r="RON35" s="362"/>
      <c r="ROO35" s="362"/>
      <c r="ROP35" s="362"/>
      <c r="ROQ35" s="362"/>
      <c r="ROR35" s="362"/>
      <c r="ROS35" s="362"/>
      <c r="ROT35" s="362"/>
      <c r="ROU35" s="362"/>
      <c r="ROV35" s="362"/>
      <c r="ROW35" s="362"/>
      <c r="ROX35" s="362"/>
      <c r="ROY35" s="362"/>
      <c r="ROZ35" s="362"/>
      <c r="RPA35" s="362"/>
      <c r="RPB35" s="362"/>
      <c r="RPC35" s="362"/>
      <c r="RPD35" s="362"/>
      <c r="RPE35" s="362"/>
      <c r="RPF35" s="362"/>
      <c r="RPG35" s="362"/>
      <c r="RPH35" s="362"/>
      <c r="RPI35" s="362"/>
      <c r="RPJ35" s="362"/>
      <c r="RPK35" s="362"/>
      <c r="RPL35" s="362"/>
      <c r="RPM35" s="362"/>
      <c r="RPN35" s="362"/>
      <c r="RPO35" s="362"/>
      <c r="RPP35" s="362"/>
      <c r="RPQ35" s="362"/>
      <c r="RPR35" s="362"/>
      <c r="RPS35" s="362"/>
      <c r="RPT35" s="362"/>
      <c r="RPU35" s="362"/>
      <c r="RPV35" s="362"/>
      <c r="RPW35" s="362"/>
      <c r="RPX35" s="362"/>
      <c r="RPY35" s="362"/>
      <c r="RPZ35" s="362"/>
      <c r="RQA35" s="362"/>
      <c r="RQB35" s="362"/>
      <c r="RQC35" s="362"/>
      <c r="RQD35" s="362"/>
      <c r="RQE35" s="362"/>
      <c r="RQF35" s="362"/>
      <c r="RQG35" s="362"/>
      <c r="RQH35" s="362"/>
      <c r="RQI35" s="362"/>
      <c r="RQJ35" s="362"/>
      <c r="RQK35" s="362"/>
      <c r="RQL35" s="362"/>
      <c r="RQM35" s="362"/>
      <c r="RQN35" s="362"/>
      <c r="RQO35" s="362"/>
      <c r="RQP35" s="362"/>
      <c r="RQQ35" s="362"/>
      <c r="RQR35" s="362"/>
      <c r="RQS35" s="362"/>
      <c r="RQT35" s="362"/>
      <c r="RQU35" s="362"/>
      <c r="RQV35" s="362"/>
      <c r="RQW35" s="362"/>
      <c r="RQX35" s="362"/>
      <c r="RQY35" s="362"/>
      <c r="RQZ35" s="362"/>
      <c r="RRA35" s="362"/>
      <c r="RRB35" s="362"/>
      <c r="RRC35" s="362"/>
      <c r="RRD35" s="362"/>
      <c r="RRE35" s="362"/>
      <c r="RRF35" s="362"/>
      <c r="RRG35" s="362"/>
      <c r="RRH35" s="362"/>
      <c r="RRI35" s="362"/>
      <c r="RRJ35" s="362"/>
      <c r="RRK35" s="362"/>
      <c r="RRL35" s="362"/>
      <c r="RRM35" s="362"/>
      <c r="RRN35" s="362"/>
      <c r="RRO35" s="362"/>
      <c r="RRP35" s="362"/>
      <c r="RRQ35" s="362"/>
      <c r="RRR35" s="362"/>
      <c r="RRS35" s="362"/>
      <c r="RRT35" s="362"/>
      <c r="RRU35" s="362"/>
      <c r="RRV35" s="362"/>
      <c r="RRW35" s="362"/>
      <c r="RRX35" s="362"/>
      <c r="RRY35" s="362"/>
      <c r="RRZ35" s="362"/>
      <c r="RSA35" s="362"/>
      <c r="RSB35" s="362"/>
      <c r="RSC35" s="362"/>
      <c r="RSD35" s="362"/>
      <c r="RSE35" s="362"/>
      <c r="RSF35" s="362"/>
      <c r="RSG35" s="362"/>
      <c r="RSH35" s="362"/>
      <c r="RSI35" s="362"/>
      <c r="RSJ35" s="362"/>
      <c r="RSK35" s="362"/>
      <c r="RSL35" s="362"/>
      <c r="RSM35" s="362"/>
      <c r="RSN35" s="362"/>
      <c r="RSO35" s="362"/>
      <c r="RSP35" s="362"/>
      <c r="RSQ35" s="362"/>
      <c r="RSR35" s="362"/>
      <c r="RSS35" s="362"/>
      <c r="RST35" s="362"/>
      <c r="RSU35" s="362"/>
      <c r="RSV35" s="362"/>
      <c r="RSW35" s="362"/>
      <c r="RSX35" s="362"/>
      <c r="RSY35" s="362"/>
      <c r="RSZ35" s="362"/>
      <c r="RTA35" s="362"/>
      <c r="RTB35" s="362"/>
      <c r="RTC35" s="362"/>
      <c r="RTD35" s="362"/>
      <c r="RTE35" s="362"/>
      <c r="RTF35" s="362"/>
      <c r="RTG35" s="362"/>
      <c r="RTH35" s="362"/>
      <c r="RTI35" s="362"/>
      <c r="RTJ35" s="362"/>
      <c r="RTK35" s="362"/>
      <c r="RTL35" s="362"/>
      <c r="RTM35" s="362"/>
      <c r="RTN35" s="362"/>
      <c r="RTO35" s="362"/>
      <c r="RTP35" s="362"/>
      <c r="RTQ35" s="362"/>
      <c r="RTR35" s="362"/>
      <c r="RTS35" s="362"/>
      <c r="RTT35" s="362"/>
      <c r="RTU35" s="362"/>
      <c r="RTV35" s="362"/>
      <c r="RTW35" s="362"/>
      <c r="RTX35" s="362"/>
      <c r="RTY35" s="362"/>
      <c r="RTZ35" s="362"/>
      <c r="RUA35" s="362"/>
      <c r="RUB35" s="362"/>
      <c r="RUC35" s="362"/>
      <c r="RUD35" s="362"/>
      <c r="RUE35" s="362"/>
      <c r="RUF35" s="362"/>
      <c r="RUG35" s="362"/>
      <c r="RUH35" s="362"/>
      <c r="RUI35" s="362"/>
      <c r="RUJ35" s="362"/>
      <c r="RUK35" s="362"/>
      <c r="RUL35" s="362"/>
      <c r="RUM35" s="362"/>
      <c r="RUN35" s="362"/>
      <c r="RUO35" s="362"/>
      <c r="RUP35" s="362"/>
      <c r="RUQ35" s="362"/>
      <c r="RUR35" s="362"/>
      <c r="RUS35" s="362"/>
      <c r="RUT35" s="362"/>
      <c r="RUU35" s="362"/>
      <c r="RUV35" s="362"/>
      <c r="RUW35" s="362"/>
      <c r="RUX35" s="362"/>
      <c r="RUY35" s="362"/>
      <c r="RUZ35" s="362"/>
      <c r="RVA35" s="362"/>
      <c r="RVB35" s="362"/>
      <c r="RVC35" s="362"/>
      <c r="RVD35" s="362"/>
      <c r="RVE35" s="362"/>
      <c r="RVF35" s="362"/>
      <c r="RVG35" s="362"/>
      <c r="RVH35" s="362"/>
      <c r="RVI35" s="362"/>
      <c r="RVJ35" s="362"/>
      <c r="RVK35" s="362"/>
      <c r="RVL35" s="362"/>
      <c r="RVM35" s="362"/>
      <c r="RVN35" s="362"/>
      <c r="RVO35" s="362"/>
      <c r="RVP35" s="362"/>
      <c r="RVQ35" s="362"/>
      <c r="RVR35" s="362"/>
      <c r="RVS35" s="362"/>
      <c r="RVT35" s="362"/>
      <c r="RVU35" s="362"/>
      <c r="RVV35" s="362"/>
      <c r="RVW35" s="362"/>
      <c r="RVX35" s="362"/>
      <c r="RVY35" s="362"/>
      <c r="RVZ35" s="362"/>
      <c r="RWA35" s="362"/>
      <c r="RWB35" s="362"/>
      <c r="RWC35" s="362"/>
      <c r="RWD35" s="362"/>
      <c r="RWE35" s="362"/>
      <c r="RWF35" s="362"/>
      <c r="RWG35" s="362"/>
      <c r="RWH35" s="362"/>
      <c r="RWI35" s="362"/>
      <c r="RWJ35" s="362"/>
      <c r="RWK35" s="362"/>
      <c r="RWL35" s="362"/>
      <c r="RWM35" s="362"/>
      <c r="RWN35" s="362"/>
      <c r="RWO35" s="362"/>
      <c r="RWP35" s="362"/>
      <c r="RWQ35" s="362"/>
      <c r="RWR35" s="362"/>
      <c r="RWS35" s="362"/>
      <c r="RWT35" s="362"/>
      <c r="RWU35" s="362"/>
      <c r="RWV35" s="362"/>
      <c r="RWW35" s="362"/>
      <c r="RWX35" s="362"/>
      <c r="RWY35" s="362"/>
      <c r="RWZ35" s="362"/>
      <c r="RXA35" s="362"/>
      <c r="RXB35" s="362"/>
      <c r="RXC35" s="362"/>
      <c r="RXD35" s="362"/>
      <c r="RXE35" s="362"/>
      <c r="RXF35" s="362"/>
      <c r="RXG35" s="362"/>
      <c r="RXH35" s="362"/>
      <c r="RXI35" s="362"/>
      <c r="RXJ35" s="362"/>
      <c r="RXK35" s="362"/>
      <c r="RXL35" s="362"/>
      <c r="RXM35" s="362"/>
      <c r="RXN35" s="362"/>
      <c r="RXO35" s="362"/>
      <c r="RXP35" s="362"/>
      <c r="RXQ35" s="362"/>
      <c r="RXR35" s="362"/>
      <c r="RXS35" s="362"/>
      <c r="RXT35" s="362"/>
      <c r="RXU35" s="362"/>
      <c r="RXV35" s="362"/>
      <c r="RXW35" s="362"/>
      <c r="RXX35" s="362"/>
      <c r="RXY35" s="362"/>
      <c r="RXZ35" s="362"/>
      <c r="RYA35" s="362"/>
      <c r="RYB35" s="362"/>
      <c r="RYC35" s="362"/>
      <c r="RYD35" s="362"/>
      <c r="RYE35" s="362"/>
      <c r="RYF35" s="362"/>
      <c r="RYG35" s="362"/>
      <c r="RYH35" s="362"/>
      <c r="RYI35" s="362"/>
      <c r="RYJ35" s="362"/>
      <c r="RYK35" s="362"/>
      <c r="RYL35" s="362"/>
      <c r="RYM35" s="362"/>
      <c r="RYN35" s="362"/>
      <c r="RYO35" s="362"/>
      <c r="RYP35" s="362"/>
      <c r="RYQ35" s="362"/>
      <c r="RYR35" s="362"/>
      <c r="RYS35" s="362"/>
      <c r="RYT35" s="362"/>
      <c r="RYU35" s="362"/>
      <c r="RYV35" s="362"/>
      <c r="RYW35" s="362"/>
      <c r="RYX35" s="362"/>
      <c r="RYY35" s="362"/>
      <c r="RYZ35" s="362"/>
      <c r="RZA35" s="362"/>
      <c r="RZB35" s="362"/>
      <c r="RZC35" s="362"/>
      <c r="RZD35" s="362"/>
      <c r="RZE35" s="362"/>
      <c r="RZF35" s="362"/>
      <c r="RZG35" s="362"/>
      <c r="RZH35" s="362"/>
      <c r="RZI35" s="362"/>
      <c r="RZJ35" s="362"/>
      <c r="RZK35" s="362"/>
      <c r="RZL35" s="362"/>
      <c r="RZM35" s="362"/>
      <c r="RZN35" s="362"/>
      <c r="RZO35" s="362"/>
      <c r="RZP35" s="362"/>
      <c r="RZQ35" s="362"/>
      <c r="RZR35" s="362"/>
      <c r="RZS35" s="362"/>
      <c r="RZT35" s="362"/>
      <c r="RZU35" s="362"/>
      <c r="RZV35" s="362"/>
      <c r="RZW35" s="362"/>
      <c r="RZX35" s="362"/>
      <c r="RZY35" s="362"/>
      <c r="RZZ35" s="362"/>
      <c r="SAA35" s="362"/>
      <c r="SAB35" s="362"/>
      <c r="SAC35" s="362"/>
      <c r="SAD35" s="362"/>
      <c r="SAE35" s="362"/>
      <c r="SAF35" s="362"/>
      <c r="SAG35" s="362"/>
      <c r="SAH35" s="362"/>
      <c r="SAI35" s="362"/>
      <c r="SAJ35" s="362"/>
      <c r="SAK35" s="362"/>
      <c r="SAL35" s="362"/>
      <c r="SAM35" s="362"/>
      <c r="SAN35" s="362"/>
      <c r="SAO35" s="362"/>
      <c r="SAP35" s="362"/>
      <c r="SAQ35" s="362"/>
      <c r="SAR35" s="362"/>
      <c r="SAS35" s="362"/>
      <c r="SAT35" s="362"/>
      <c r="SAU35" s="362"/>
      <c r="SAV35" s="362"/>
      <c r="SAW35" s="362"/>
      <c r="SAX35" s="362"/>
      <c r="SAY35" s="362"/>
      <c r="SAZ35" s="362"/>
      <c r="SBA35" s="362"/>
      <c r="SBB35" s="362"/>
      <c r="SBC35" s="362"/>
      <c r="SBD35" s="362"/>
      <c r="SBE35" s="362"/>
      <c r="SBF35" s="362"/>
      <c r="SBG35" s="362"/>
      <c r="SBH35" s="362"/>
      <c r="SBI35" s="362"/>
      <c r="SBJ35" s="362"/>
      <c r="SBK35" s="362"/>
      <c r="SBL35" s="362"/>
      <c r="SBM35" s="362"/>
      <c r="SBN35" s="362"/>
      <c r="SBO35" s="362"/>
      <c r="SBP35" s="362"/>
      <c r="SBQ35" s="362"/>
      <c r="SBR35" s="362"/>
      <c r="SBS35" s="362"/>
      <c r="SBT35" s="362"/>
      <c r="SBU35" s="362"/>
      <c r="SBV35" s="362"/>
      <c r="SBW35" s="362"/>
      <c r="SBX35" s="362"/>
      <c r="SBY35" s="362"/>
      <c r="SBZ35" s="362"/>
      <c r="SCA35" s="362"/>
      <c r="SCB35" s="362"/>
      <c r="SCC35" s="362"/>
      <c r="SCD35" s="362"/>
      <c r="SCE35" s="362"/>
      <c r="SCF35" s="362"/>
      <c r="SCG35" s="362"/>
      <c r="SCH35" s="362"/>
      <c r="SCI35" s="362"/>
      <c r="SCJ35" s="362"/>
      <c r="SCK35" s="362"/>
      <c r="SCL35" s="362"/>
      <c r="SCM35" s="362"/>
      <c r="SCN35" s="362"/>
      <c r="SCO35" s="362"/>
      <c r="SCP35" s="362"/>
      <c r="SCQ35" s="362"/>
      <c r="SCR35" s="362"/>
      <c r="SCS35" s="362"/>
      <c r="SCT35" s="362"/>
      <c r="SCU35" s="362"/>
      <c r="SCV35" s="362"/>
      <c r="SCW35" s="362"/>
      <c r="SCX35" s="362"/>
      <c r="SCY35" s="362"/>
      <c r="SCZ35" s="362"/>
      <c r="SDA35" s="362"/>
      <c r="SDB35" s="362"/>
      <c r="SDC35" s="362"/>
      <c r="SDD35" s="362"/>
      <c r="SDE35" s="362"/>
      <c r="SDF35" s="362"/>
      <c r="SDG35" s="362"/>
      <c r="SDH35" s="362"/>
      <c r="SDI35" s="362"/>
      <c r="SDJ35" s="362"/>
      <c r="SDK35" s="362"/>
      <c r="SDL35" s="362"/>
      <c r="SDM35" s="362"/>
      <c r="SDN35" s="362"/>
      <c r="SDO35" s="362"/>
      <c r="SDP35" s="362"/>
      <c r="SDQ35" s="362"/>
      <c r="SDR35" s="362"/>
      <c r="SDS35" s="362"/>
      <c r="SDT35" s="362"/>
      <c r="SDU35" s="362"/>
      <c r="SDV35" s="362"/>
      <c r="SDW35" s="362"/>
      <c r="SDX35" s="362"/>
      <c r="SDY35" s="362"/>
      <c r="SDZ35" s="362"/>
      <c r="SEA35" s="362"/>
      <c r="SEB35" s="362"/>
      <c r="SEC35" s="362"/>
      <c r="SED35" s="362"/>
      <c r="SEE35" s="362"/>
      <c r="SEF35" s="362"/>
      <c r="SEG35" s="362"/>
      <c r="SEH35" s="362"/>
      <c r="SEI35" s="362"/>
      <c r="SEJ35" s="362"/>
      <c r="SEK35" s="362"/>
      <c r="SEL35" s="362"/>
      <c r="SEM35" s="362"/>
      <c r="SEN35" s="362"/>
      <c r="SEO35" s="362"/>
      <c r="SEP35" s="362"/>
      <c r="SEQ35" s="362"/>
      <c r="SER35" s="362"/>
      <c r="SES35" s="362"/>
      <c r="SET35" s="362"/>
      <c r="SEU35" s="362"/>
      <c r="SEV35" s="362"/>
      <c r="SEW35" s="362"/>
      <c r="SEX35" s="362"/>
      <c r="SEY35" s="362"/>
      <c r="SEZ35" s="362"/>
      <c r="SFA35" s="362"/>
      <c r="SFB35" s="362"/>
      <c r="SFC35" s="362"/>
      <c r="SFD35" s="362"/>
      <c r="SFE35" s="362"/>
      <c r="SFF35" s="362"/>
      <c r="SFG35" s="362"/>
      <c r="SFH35" s="362"/>
      <c r="SFI35" s="362"/>
      <c r="SFJ35" s="362"/>
      <c r="SFK35" s="362"/>
      <c r="SFL35" s="362"/>
      <c r="SFM35" s="362"/>
      <c r="SFN35" s="362"/>
      <c r="SFO35" s="362"/>
      <c r="SFP35" s="362"/>
      <c r="SFQ35" s="362"/>
      <c r="SFR35" s="362"/>
      <c r="SFS35" s="362"/>
      <c r="SFT35" s="362"/>
      <c r="SFU35" s="362"/>
      <c r="SFV35" s="362"/>
      <c r="SFW35" s="362"/>
      <c r="SFX35" s="362"/>
      <c r="SFY35" s="362"/>
      <c r="SFZ35" s="362"/>
      <c r="SGA35" s="362"/>
      <c r="SGB35" s="362"/>
      <c r="SGC35" s="362"/>
      <c r="SGD35" s="362"/>
      <c r="SGE35" s="362"/>
      <c r="SGF35" s="362"/>
      <c r="SGG35" s="362"/>
      <c r="SGH35" s="362"/>
      <c r="SGI35" s="362"/>
      <c r="SGJ35" s="362"/>
      <c r="SGK35" s="362"/>
      <c r="SGL35" s="362"/>
      <c r="SGM35" s="362"/>
      <c r="SGN35" s="362"/>
      <c r="SGO35" s="362"/>
      <c r="SGP35" s="362"/>
      <c r="SGQ35" s="362"/>
      <c r="SGR35" s="362"/>
      <c r="SGS35" s="362"/>
      <c r="SGT35" s="362"/>
      <c r="SGU35" s="362"/>
      <c r="SGV35" s="362"/>
      <c r="SGW35" s="362"/>
      <c r="SGX35" s="362"/>
      <c r="SGY35" s="362"/>
      <c r="SGZ35" s="362"/>
      <c r="SHA35" s="362"/>
      <c r="SHB35" s="362"/>
      <c r="SHC35" s="362"/>
      <c r="SHD35" s="362"/>
      <c r="SHE35" s="362"/>
      <c r="SHF35" s="362"/>
      <c r="SHG35" s="362"/>
      <c r="SHH35" s="362"/>
      <c r="SHI35" s="362"/>
      <c r="SHJ35" s="362"/>
      <c r="SHK35" s="362"/>
      <c r="SHL35" s="362"/>
      <c r="SHM35" s="362"/>
      <c r="SHN35" s="362"/>
      <c r="SHO35" s="362"/>
      <c r="SHP35" s="362"/>
      <c r="SHQ35" s="362"/>
      <c r="SHR35" s="362"/>
      <c r="SHS35" s="362"/>
      <c r="SHT35" s="362"/>
      <c r="SHU35" s="362"/>
      <c r="SHV35" s="362"/>
      <c r="SHW35" s="362"/>
      <c r="SHX35" s="362"/>
      <c r="SHY35" s="362"/>
      <c r="SHZ35" s="362"/>
      <c r="SIA35" s="362"/>
      <c r="SIB35" s="362"/>
      <c r="SIC35" s="362"/>
      <c r="SID35" s="362"/>
      <c r="SIE35" s="362"/>
      <c r="SIF35" s="362"/>
      <c r="SIG35" s="362"/>
      <c r="SIH35" s="362"/>
      <c r="SII35" s="362"/>
      <c r="SIJ35" s="362"/>
      <c r="SIK35" s="362"/>
      <c r="SIL35" s="362"/>
      <c r="SIM35" s="362"/>
      <c r="SIN35" s="362"/>
      <c r="SIO35" s="362"/>
      <c r="SIP35" s="362"/>
      <c r="SIQ35" s="362"/>
      <c r="SIR35" s="362"/>
      <c r="SIS35" s="362"/>
      <c r="SIT35" s="362"/>
      <c r="SIU35" s="362"/>
      <c r="SIV35" s="362"/>
      <c r="SIW35" s="362"/>
      <c r="SIX35" s="362"/>
      <c r="SIY35" s="362"/>
      <c r="SIZ35" s="362"/>
      <c r="SJA35" s="362"/>
      <c r="SJB35" s="362"/>
      <c r="SJC35" s="362"/>
      <c r="SJD35" s="362"/>
      <c r="SJE35" s="362"/>
      <c r="SJF35" s="362"/>
      <c r="SJG35" s="362"/>
      <c r="SJH35" s="362"/>
      <c r="SJI35" s="362"/>
      <c r="SJJ35" s="362"/>
      <c r="SJK35" s="362"/>
      <c r="SJL35" s="362"/>
      <c r="SJM35" s="362"/>
      <c r="SJN35" s="362"/>
      <c r="SJO35" s="362"/>
      <c r="SJP35" s="362"/>
      <c r="SJQ35" s="362"/>
      <c r="SJR35" s="362"/>
      <c r="SJS35" s="362"/>
      <c r="SJT35" s="362"/>
      <c r="SJU35" s="362"/>
      <c r="SJV35" s="362"/>
      <c r="SJW35" s="362"/>
      <c r="SJX35" s="362"/>
      <c r="SJY35" s="362"/>
      <c r="SJZ35" s="362"/>
      <c r="SKA35" s="362"/>
      <c r="SKB35" s="362"/>
      <c r="SKC35" s="362"/>
      <c r="SKD35" s="362"/>
      <c r="SKE35" s="362"/>
      <c r="SKF35" s="362"/>
      <c r="SKG35" s="362"/>
      <c r="SKH35" s="362"/>
      <c r="SKI35" s="362"/>
      <c r="SKJ35" s="362"/>
      <c r="SKK35" s="362"/>
      <c r="SKL35" s="362"/>
      <c r="SKM35" s="362"/>
      <c r="SKN35" s="362"/>
      <c r="SKO35" s="362"/>
      <c r="SKP35" s="362"/>
      <c r="SKQ35" s="362"/>
      <c r="SKR35" s="362"/>
      <c r="SKS35" s="362"/>
      <c r="SKT35" s="362"/>
      <c r="SKU35" s="362"/>
      <c r="SKV35" s="362"/>
      <c r="SKW35" s="362"/>
      <c r="SKX35" s="362"/>
      <c r="SKY35" s="362"/>
      <c r="SKZ35" s="362"/>
      <c r="SLA35" s="362"/>
      <c r="SLB35" s="362"/>
      <c r="SLC35" s="362"/>
      <c r="SLD35" s="362"/>
      <c r="SLE35" s="362"/>
      <c r="SLF35" s="362"/>
      <c r="SLG35" s="362"/>
      <c r="SLH35" s="362"/>
      <c r="SLI35" s="362"/>
      <c r="SLJ35" s="362"/>
      <c r="SLK35" s="362"/>
      <c r="SLL35" s="362"/>
      <c r="SLM35" s="362"/>
      <c r="SLN35" s="362"/>
      <c r="SLO35" s="362"/>
      <c r="SLP35" s="362"/>
      <c r="SLQ35" s="362"/>
      <c r="SLR35" s="362"/>
      <c r="SLS35" s="362"/>
      <c r="SLT35" s="362"/>
      <c r="SLU35" s="362"/>
      <c r="SLV35" s="362"/>
      <c r="SLW35" s="362"/>
      <c r="SLX35" s="362"/>
      <c r="SLY35" s="362"/>
      <c r="SLZ35" s="362"/>
      <c r="SMA35" s="362"/>
      <c r="SMB35" s="362"/>
      <c r="SMC35" s="362"/>
      <c r="SMD35" s="362"/>
      <c r="SME35" s="362"/>
      <c r="SMF35" s="362"/>
      <c r="SMG35" s="362"/>
      <c r="SMH35" s="362"/>
      <c r="SMI35" s="362"/>
      <c r="SMJ35" s="362"/>
      <c r="SMK35" s="362"/>
      <c r="SML35" s="362"/>
      <c r="SMM35" s="362"/>
      <c r="SMN35" s="362"/>
      <c r="SMO35" s="362"/>
      <c r="SMP35" s="362"/>
      <c r="SMQ35" s="362"/>
      <c r="SMR35" s="362"/>
      <c r="SMS35" s="362"/>
      <c r="SMT35" s="362"/>
      <c r="SMU35" s="362"/>
      <c r="SMV35" s="362"/>
      <c r="SMW35" s="362"/>
      <c r="SMX35" s="362"/>
      <c r="SMY35" s="362"/>
      <c r="SMZ35" s="362"/>
      <c r="SNA35" s="362"/>
      <c r="SNB35" s="362"/>
      <c r="SNC35" s="362"/>
      <c r="SND35" s="362"/>
      <c r="SNE35" s="362"/>
      <c r="SNF35" s="362"/>
      <c r="SNG35" s="362"/>
      <c r="SNH35" s="362"/>
      <c r="SNI35" s="362"/>
      <c r="SNJ35" s="362"/>
      <c r="SNK35" s="362"/>
      <c r="SNL35" s="362"/>
      <c r="SNM35" s="362"/>
      <c r="SNN35" s="362"/>
      <c r="SNO35" s="362"/>
      <c r="SNP35" s="362"/>
      <c r="SNQ35" s="362"/>
      <c r="SNR35" s="362"/>
      <c r="SNS35" s="362"/>
      <c r="SNT35" s="362"/>
      <c r="SNU35" s="362"/>
      <c r="SNV35" s="362"/>
      <c r="SNW35" s="362"/>
      <c r="SNX35" s="362"/>
      <c r="SNY35" s="362"/>
      <c r="SNZ35" s="362"/>
      <c r="SOA35" s="362"/>
      <c r="SOB35" s="362"/>
      <c r="SOC35" s="362"/>
      <c r="SOD35" s="362"/>
      <c r="SOE35" s="362"/>
      <c r="SOF35" s="362"/>
      <c r="SOG35" s="362"/>
      <c r="SOH35" s="362"/>
      <c r="SOI35" s="362"/>
      <c r="SOJ35" s="362"/>
      <c r="SOK35" s="362"/>
      <c r="SOL35" s="362"/>
      <c r="SOM35" s="362"/>
      <c r="SON35" s="362"/>
      <c r="SOO35" s="362"/>
      <c r="SOP35" s="362"/>
      <c r="SOQ35" s="362"/>
      <c r="SOR35" s="362"/>
      <c r="SOS35" s="362"/>
      <c r="SOT35" s="362"/>
      <c r="SOU35" s="362"/>
      <c r="SOV35" s="362"/>
      <c r="SOW35" s="362"/>
      <c r="SOX35" s="362"/>
      <c r="SOY35" s="362"/>
      <c r="SOZ35" s="362"/>
      <c r="SPA35" s="362"/>
      <c r="SPB35" s="362"/>
      <c r="SPC35" s="362"/>
      <c r="SPD35" s="362"/>
      <c r="SPE35" s="362"/>
      <c r="SPF35" s="362"/>
      <c r="SPG35" s="362"/>
      <c r="SPH35" s="362"/>
      <c r="SPI35" s="362"/>
      <c r="SPJ35" s="362"/>
      <c r="SPK35" s="362"/>
      <c r="SPL35" s="362"/>
      <c r="SPM35" s="362"/>
      <c r="SPN35" s="362"/>
      <c r="SPO35" s="362"/>
      <c r="SPP35" s="362"/>
      <c r="SPQ35" s="362"/>
      <c r="SPR35" s="362"/>
      <c r="SPS35" s="362"/>
      <c r="SPT35" s="362"/>
      <c r="SPU35" s="362"/>
      <c r="SPV35" s="362"/>
      <c r="SPW35" s="362"/>
      <c r="SPX35" s="362"/>
      <c r="SPY35" s="362"/>
      <c r="SPZ35" s="362"/>
      <c r="SQA35" s="362"/>
      <c r="SQB35" s="362"/>
      <c r="SQC35" s="362"/>
      <c r="SQD35" s="362"/>
      <c r="SQE35" s="362"/>
      <c r="SQF35" s="362"/>
      <c r="SQG35" s="362"/>
      <c r="SQH35" s="362"/>
      <c r="SQI35" s="362"/>
      <c r="SQJ35" s="362"/>
      <c r="SQK35" s="362"/>
      <c r="SQL35" s="362"/>
      <c r="SQM35" s="362"/>
      <c r="SQN35" s="362"/>
      <c r="SQO35" s="362"/>
      <c r="SQP35" s="362"/>
      <c r="SQQ35" s="362"/>
      <c r="SQR35" s="362"/>
      <c r="SQS35" s="362"/>
      <c r="SQT35" s="362"/>
      <c r="SQU35" s="362"/>
      <c r="SQV35" s="362"/>
      <c r="SQW35" s="362"/>
      <c r="SQX35" s="362"/>
      <c r="SQY35" s="362"/>
      <c r="SQZ35" s="362"/>
      <c r="SRA35" s="362"/>
      <c r="SRB35" s="362"/>
      <c r="SRC35" s="362"/>
      <c r="SRD35" s="362"/>
      <c r="SRE35" s="362"/>
      <c r="SRF35" s="362"/>
      <c r="SRG35" s="362"/>
      <c r="SRH35" s="362"/>
      <c r="SRI35" s="362"/>
      <c r="SRJ35" s="362"/>
      <c r="SRK35" s="362"/>
      <c r="SRL35" s="362"/>
      <c r="SRM35" s="362"/>
      <c r="SRN35" s="362"/>
      <c r="SRO35" s="362"/>
      <c r="SRP35" s="362"/>
      <c r="SRQ35" s="362"/>
      <c r="SRR35" s="362"/>
      <c r="SRS35" s="362"/>
      <c r="SRT35" s="362"/>
      <c r="SRU35" s="362"/>
      <c r="SRV35" s="362"/>
      <c r="SRW35" s="362"/>
      <c r="SRX35" s="362"/>
      <c r="SRY35" s="362"/>
      <c r="SRZ35" s="362"/>
      <c r="SSA35" s="362"/>
      <c r="SSB35" s="362"/>
      <c r="SSC35" s="362"/>
      <c r="SSD35" s="362"/>
      <c r="SSE35" s="362"/>
      <c r="SSF35" s="362"/>
      <c r="SSG35" s="362"/>
      <c r="SSH35" s="362"/>
      <c r="SSI35" s="362"/>
      <c r="SSJ35" s="362"/>
      <c r="SSK35" s="362"/>
      <c r="SSL35" s="362"/>
      <c r="SSM35" s="362"/>
      <c r="SSN35" s="362"/>
      <c r="SSO35" s="362"/>
      <c r="SSP35" s="362"/>
      <c r="SSQ35" s="362"/>
      <c r="SSR35" s="362"/>
      <c r="SSS35" s="362"/>
      <c r="SST35" s="362"/>
      <c r="SSU35" s="362"/>
      <c r="SSV35" s="362"/>
      <c r="SSW35" s="362"/>
      <c r="SSX35" s="362"/>
      <c r="SSY35" s="362"/>
      <c r="SSZ35" s="362"/>
      <c r="STA35" s="362"/>
      <c r="STB35" s="362"/>
      <c r="STC35" s="362"/>
      <c r="STD35" s="362"/>
      <c r="STE35" s="362"/>
      <c r="STF35" s="362"/>
      <c r="STG35" s="362"/>
      <c r="STH35" s="362"/>
      <c r="STI35" s="362"/>
      <c r="STJ35" s="362"/>
      <c r="STK35" s="362"/>
      <c r="STL35" s="362"/>
      <c r="STM35" s="362"/>
      <c r="STN35" s="362"/>
      <c r="STO35" s="362"/>
      <c r="STP35" s="362"/>
      <c r="STQ35" s="362"/>
      <c r="STR35" s="362"/>
      <c r="STS35" s="362"/>
      <c r="STT35" s="362"/>
      <c r="STU35" s="362"/>
      <c r="STV35" s="362"/>
      <c r="STW35" s="362"/>
      <c r="STX35" s="362"/>
      <c r="STY35" s="362"/>
      <c r="STZ35" s="362"/>
      <c r="SUA35" s="362"/>
      <c r="SUB35" s="362"/>
      <c r="SUC35" s="362"/>
      <c r="SUD35" s="362"/>
      <c r="SUE35" s="362"/>
      <c r="SUF35" s="362"/>
      <c r="SUG35" s="362"/>
      <c r="SUH35" s="362"/>
      <c r="SUI35" s="362"/>
      <c r="SUJ35" s="362"/>
      <c r="SUK35" s="362"/>
      <c r="SUL35" s="362"/>
      <c r="SUM35" s="362"/>
      <c r="SUN35" s="362"/>
      <c r="SUO35" s="362"/>
      <c r="SUP35" s="362"/>
      <c r="SUQ35" s="362"/>
      <c r="SUR35" s="362"/>
      <c r="SUS35" s="362"/>
      <c r="SUT35" s="362"/>
      <c r="SUU35" s="362"/>
      <c r="SUV35" s="362"/>
      <c r="SUW35" s="362"/>
      <c r="SUX35" s="362"/>
      <c r="SUY35" s="362"/>
      <c r="SUZ35" s="362"/>
      <c r="SVA35" s="362"/>
      <c r="SVB35" s="362"/>
      <c r="SVC35" s="362"/>
      <c r="SVD35" s="362"/>
      <c r="SVE35" s="362"/>
      <c r="SVF35" s="362"/>
      <c r="SVG35" s="362"/>
      <c r="SVH35" s="362"/>
      <c r="SVI35" s="362"/>
      <c r="SVJ35" s="362"/>
      <c r="SVK35" s="362"/>
      <c r="SVL35" s="362"/>
      <c r="SVM35" s="362"/>
      <c r="SVN35" s="362"/>
      <c r="SVO35" s="362"/>
      <c r="SVP35" s="362"/>
      <c r="SVQ35" s="362"/>
      <c r="SVR35" s="362"/>
      <c r="SVS35" s="362"/>
      <c r="SVT35" s="362"/>
      <c r="SVU35" s="362"/>
      <c r="SVV35" s="362"/>
      <c r="SVW35" s="362"/>
      <c r="SVX35" s="362"/>
      <c r="SVY35" s="362"/>
      <c r="SVZ35" s="362"/>
      <c r="SWA35" s="362"/>
      <c r="SWB35" s="362"/>
      <c r="SWC35" s="362"/>
      <c r="SWD35" s="362"/>
      <c r="SWE35" s="362"/>
      <c r="SWF35" s="362"/>
      <c r="SWG35" s="362"/>
      <c r="SWH35" s="362"/>
      <c r="SWI35" s="362"/>
      <c r="SWJ35" s="362"/>
      <c r="SWK35" s="362"/>
      <c r="SWL35" s="362"/>
      <c r="SWM35" s="362"/>
      <c r="SWN35" s="362"/>
      <c r="SWO35" s="362"/>
      <c r="SWP35" s="362"/>
      <c r="SWQ35" s="362"/>
      <c r="SWR35" s="362"/>
      <c r="SWS35" s="362"/>
      <c r="SWT35" s="362"/>
      <c r="SWU35" s="362"/>
      <c r="SWV35" s="362"/>
      <c r="SWW35" s="362"/>
      <c r="SWX35" s="362"/>
      <c r="SWY35" s="362"/>
      <c r="SWZ35" s="362"/>
      <c r="SXA35" s="362"/>
      <c r="SXB35" s="362"/>
      <c r="SXC35" s="362"/>
      <c r="SXD35" s="362"/>
      <c r="SXE35" s="362"/>
      <c r="SXF35" s="362"/>
      <c r="SXG35" s="362"/>
      <c r="SXH35" s="362"/>
      <c r="SXI35" s="362"/>
      <c r="SXJ35" s="362"/>
      <c r="SXK35" s="362"/>
      <c r="SXL35" s="362"/>
      <c r="SXM35" s="362"/>
      <c r="SXN35" s="362"/>
      <c r="SXO35" s="362"/>
      <c r="SXP35" s="362"/>
      <c r="SXQ35" s="362"/>
      <c r="SXR35" s="362"/>
      <c r="SXS35" s="362"/>
      <c r="SXT35" s="362"/>
      <c r="SXU35" s="362"/>
      <c r="SXV35" s="362"/>
      <c r="SXW35" s="362"/>
      <c r="SXX35" s="362"/>
      <c r="SXY35" s="362"/>
      <c r="SXZ35" s="362"/>
      <c r="SYA35" s="362"/>
      <c r="SYB35" s="362"/>
      <c r="SYC35" s="362"/>
      <c r="SYD35" s="362"/>
      <c r="SYE35" s="362"/>
      <c r="SYF35" s="362"/>
      <c r="SYG35" s="362"/>
      <c r="SYH35" s="362"/>
      <c r="SYI35" s="362"/>
      <c r="SYJ35" s="362"/>
      <c r="SYK35" s="362"/>
      <c r="SYL35" s="362"/>
      <c r="SYM35" s="362"/>
      <c r="SYN35" s="362"/>
      <c r="SYO35" s="362"/>
      <c r="SYP35" s="362"/>
      <c r="SYQ35" s="362"/>
      <c r="SYR35" s="362"/>
      <c r="SYS35" s="362"/>
      <c r="SYT35" s="362"/>
      <c r="SYU35" s="362"/>
      <c r="SYV35" s="362"/>
      <c r="SYW35" s="362"/>
      <c r="SYX35" s="362"/>
      <c r="SYY35" s="362"/>
      <c r="SYZ35" s="362"/>
      <c r="SZA35" s="362"/>
      <c r="SZB35" s="362"/>
      <c r="SZC35" s="362"/>
      <c r="SZD35" s="362"/>
      <c r="SZE35" s="362"/>
      <c r="SZF35" s="362"/>
      <c r="SZG35" s="362"/>
      <c r="SZH35" s="362"/>
      <c r="SZI35" s="362"/>
      <c r="SZJ35" s="362"/>
      <c r="SZK35" s="362"/>
      <c r="SZL35" s="362"/>
      <c r="SZM35" s="362"/>
      <c r="SZN35" s="362"/>
      <c r="SZO35" s="362"/>
      <c r="SZP35" s="362"/>
      <c r="SZQ35" s="362"/>
      <c r="SZR35" s="362"/>
      <c r="SZS35" s="362"/>
      <c r="SZT35" s="362"/>
      <c r="SZU35" s="362"/>
      <c r="SZV35" s="362"/>
      <c r="SZW35" s="362"/>
      <c r="SZX35" s="362"/>
      <c r="SZY35" s="362"/>
      <c r="SZZ35" s="362"/>
      <c r="TAA35" s="362"/>
      <c r="TAB35" s="362"/>
      <c r="TAC35" s="362"/>
      <c r="TAD35" s="362"/>
      <c r="TAE35" s="362"/>
      <c r="TAF35" s="362"/>
      <c r="TAG35" s="362"/>
      <c r="TAH35" s="362"/>
      <c r="TAI35" s="362"/>
      <c r="TAJ35" s="362"/>
      <c r="TAK35" s="362"/>
      <c r="TAL35" s="362"/>
      <c r="TAM35" s="362"/>
      <c r="TAN35" s="362"/>
      <c r="TAO35" s="362"/>
      <c r="TAP35" s="362"/>
      <c r="TAQ35" s="362"/>
      <c r="TAR35" s="362"/>
      <c r="TAS35" s="362"/>
      <c r="TAT35" s="362"/>
      <c r="TAU35" s="362"/>
      <c r="TAV35" s="362"/>
      <c r="TAW35" s="362"/>
      <c r="TAX35" s="362"/>
      <c r="TAY35" s="362"/>
      <c r="TAZ35" s="362"/>
      <c r="TBA35" s="362"/>
      <c r="TBB35" s="362"/>
      <c r="TBC35" s="362"/>
      <c r="TBD35" s="362"/>
      <c r="TBE35" s="362"/>
      <c r="TBF35" s="362"/>
      <c r="TBG35" s="362"/>
      <c r="TBH35" s="362"/>
      <c r="TBI35" s="362"/>
      <c r="TBJ35" s="362"/>
      <c r="TBK35" s="362"/>
      <c r="TBL35" s="362"/>
      <c r="TBM35" s="362"/>
      <c r="TBN35" s="362"/>
      <c r="TBO35" s="362"/>
      <c r="TBP35" s="362"/>
      <c r="TBQ35" s="362"/>
      <c r="TBR35" s="362"/>
      <c r="TBS35" s="362"/>
      <c r="TBT35" s="362"/>
      <c r="TBU35" s="362"/>
      <c r="TBV35" s="362"/>
      <c r="TBW35" s="362"/>
      <c r="TBX35" s="362"/>
      <c r="TBY35" s="362"/>
      <c r="TBZ35" s="362"/>
      <c r="TCA35" s="362"/>
      <c r="TCB35" s="362"/>
      <c r="TCC35" s="362"/>
      <c r="TCD35" s="362"/>
      <c r="TCE35" s="362"/>
      <c r="TCF35" s="362"/>
      <c r="TCG35" s="362"/>
      <c r="TCH35" s="362"/>
      <c r="TCI35" s="362"/>
      <c r="TCJ35" s="362"/>
      <c r="TCK35" s="362"/>
      <c r="TCL35" s="362"/>
      <c r="TCM35" s="362"/>
      <c r="TCN35" s="362"/>
      <c r="TCO35" s="362"/>
      <c r="TCP35" s="362"/>
      <c r="TCQ35" s="362"/>
      <c r="TCR35" s="362"/>
      <c r="TCS35" s="362"/>
      <c r="TCT35" s="362"/>
      <c r="TCU35" s="362"/>
      <c r="TCV35" s="362"/>
      <c r="TCW35" s="362"/>
      <c r="TCX35" s="362"/>
      <c r="TCY35" s="362"/>
      <c r="TCZ35" s="362"/>
      <c r="TDA35" s="362"/>
      <c r="TDB35" s="362"/>
      <c r="TDC35" s="362"/>
      <c r="TDD35" s="362"/>
      <c r="TDE35" s="362"/>
      <c r="TDF35" s="362"/>
      <c r="TDG35" s="362"/>
      <c r="TDH35" s="362"/>
      <c r="TDI35" s="362"/>
      <c r="TDJ35" s="362"/>
      <c r="TDK35" s="362"/>
      <c r="TDL35" s="362"/>
      <c r="TDM35" s="362"/>
      <c r="TDN35" s="362"/>
      <c r="TDO35" s="362"/>
      <c r="TDP35" s="362"/>
      <c r="TDQ35" s="362"/>
      <c r="TDR35" s="362"/>
      <c r="TDS35" s="362"/>
      <c r="TDT35" s="362"/>
      <c r="TDU35" s="362"/>
      <c r="TDV35" s="362"/>
      <c r="TDW35" s="362"/>
      <c r="TDX35" s="362"/>
      <c r="TDY35" s="362"/>
      <c r="TDZ35" s="362"/>
      <c r="TEA35" s="362"/>
      <c r="TEB35" s="362"/>
      <c r="TEC35" s="362"/>
      <c r="TED35" s="362"/>
      <c r="TEE35" s="362"/>
      <c r="TEF35" s="362"/>
      <c r="TEG35" s="362"/>
      <c r="TEH35" s="362"/>
      <c r="TEI35" s="362"/>
      <c r="TEJ35" s="362"/>
      <c r="TEK35" s="362"/>
      <c r="TEL35" s="362"/>
      <c r="TEM35" s="362"/>
      <c r="TEN35" s="362"/>
      <c r="TEO35" s="362"/>
      <c r="TEP35" s="362"/>
      <c r="TEQ35" s="362"/>
      <c r="TER35" s="362"/>
      <c r="TES35" s="362"/>
      <c r="TET35" s="362"/>
      <c r="TEU35" s="362"/>
      <c r="TEV35" s="362"/>
      <c r="TEW35" s="362"/>
      <c r="TEX35" s="362"/>
      <c r="TEY35" s="362"/>
      <c r="TEZ35" s="362"/>
      <c r="TFA35" s="362"/>
      <c r="TFB35" s="362"/>
      <c r="TFC35" s="362"/>
      <c r="TFD35" s="362"/>
      <c r="TFE35" s="362"/>
      <c r="TFF35" s="362"/>
      <c r="TFG35" s="362"/>
      <c r="TFH35" s="362"/>
      <c r="TFI35" s="362"/>
      <c r="TFJ35" s="362"/>
      <c r="TFK35" s="362"/>
      <c r="TFL35" s="362"/>
      <c r="TFM35" s="362"/>
      <c r="TFN35" s="362"/>
      <c r="TFO35" s="362"/>
      <c r="TFP35" s="362"/>
      <c r="TFQ35" s="362"/>
      <c r="TFR35" s="362"/>
      <c r="TFS35" s="362"/>
      <c r="TFT35" s="362"/>
      <c r="TFU35" s="362"/>
      <c r="TFV35" s="362"/>
      <c r="TFW35" s="362"/>
      <c r="TFX35" s="362"/>
      <c r="TFY35" s="362"/>
      <c r="TFZ35" s="362"/>
      <c r="TGA35" s="362"/>
      <c r="TGB35" s="362"/>
      <c r="TGC35" s="362"/>
      <c r="TGD35" s="362"/>
      <c r="TGE35" s="362"/>
      <c r="TGF35" s="362"/>
      <c r="TGG35" s="362"/>
      <c r="TGH35" s="362"/>
      <c r="TGI35" s="362"/>
      <c r="TGJ35" s="362"/>
      <c r="TGK35" s="362"/>
      <c r="TGL35" s="362"/>
      <c r="TGM35" s="362"/>
      <c r="TGN35" s="362"/>
      <c r="TGO35" s="362"/>
      <c r="TGP35" s="362"/>
      <c r="TGQ35" s="362"/>
      <c r="TGR35" s="362"/>
      <c r="TGS35" s="362"/>
      <c r="TGT35" s="362"/>
      <c r="TGU35" s="362"/>
      <c r="TGV35" s="362"/>
      <c r="TGW35" s="362"/>
      <c r="TGX35" s="362"/>
      <c r="TGY35" s="362"/>
      <c r="TGZ35" s="362"/>
      <c r="THA35" s="362"/>
      <c r="THB35" s="362"/>
      <c r="THC35" s="362"/>
      <c r="THD35" s="362"/>
      <c r="THE35" s="362"/>
      <c r="THF35" s="362"/>
      <c r="THG35" s="362"/>
      <c r="THH35" s="362"/>
      <c r="THI35" s="362"/>
      <c r="THJ35" s="362"/>
      <c r="THK35" s="362"/>
      <c r="THL35" s="362"/>
      <c r="THM35" s="362"/>
      <c r="THN35" s="362"/>
      <c r="THO35" s="362"/>
      <c r="THP35" s="362"/>
      <c r="THQ35" s="362"/>
      <c r="THR35" s="362"/>
      <c r="THS35" s="362"/>
      <c r="THT35" s="362"/>
      <c r="THU35" s="362"/>
      <c r="THV35" s="362"/>
      <c r="THW35" s="362"/>
      <c r="THX35" s="362"/>
      <c r="THY35" s="362"/>
      <c r="THZ35" s="362"/>
      <c r="TIA35" s="362"/>
      <c r="TIB35" s="362"/>
      <c r="TIC35" s="362"/>
      <c r="TID35" s="362"/>
      <c r="TIE35" s="362"/>
      <c r="TIF35" s="362"/>
      <c r="TIG35" s="362"/>
      <c r="TIH35" s="362"/>
      <c r="TII35" s="362"/>
      <c r="TIJ35" s="362"/>
      <c r="TIK35" s="362"/>
      <c r="TIL35" s="362"/>
      <c r="TIM35" s="362"/>
      <c r="TIN35" s="362"/>
      <c r="TIO35" s="362"/>
      <c r="TIP35" s="362"/>
      <c r="TIQ35" s="362"/>
      <c r="TIR35" s="362"/>
      <c r="TIS35" s="362"/>
      <c r="TIT35" s="362"/>
      <c r="TIU35" s="362"/>
      <c r="TIV35" s="362"/>
      <c r="TIW35" s="362"/>
      <c r="TIX35" s="362"/>
      <c r="TIY35" s="362"/>
      <c r="TIZ35" s="362"/>
      <c r="TJA35" s="362"/>
      <c r="TJB35" s="362"/>
      <c r="TJC35" s="362"/>
      <c r="TJD35" s="362"/>
      <c r="TJE35" s="362"/>
      <c r="TJF35" s="362"/>
      <c r="TJG35" s="362"/>
      <c r="TJH35" s="362"/>
      <c r="TJI35" s="362"/>
      <c r="TJJ35" s="362"/>
      <c r="TJK35" s="362"/>
      <c r="TJL35" s="362"/>
      <c r="TJM35" s="362"/>
      <c r="TJN35" s="362"/>
      <c r="TJO35" s="362"/>
      <c r="TJP35" s="362"/>
      <c r="TJQ35" s="362"/>
      <c r="TJR35" s="362"/>
      <c r="TJS35" s="362"/>
      <c r="TJT35" s="362"/>
      <c r="TJU35" s="362"/>
      <c r="TJV35" s="362"/>
      <c r="TJW35" s="362"/>
      <c r="TJX35" s="362"/>
      <c r="TJY35" s="362"/>
      <c r="TJZ35" s="362"/>
      <c r="TKA35" s="362"/>
      <c r="TKB35" s="362"/>
      <c r="TKC35" s="362"/>
      <c r="TKD35" s="362"/>
      <c r="TKE35" s="362"/>
      <c r="TKF35" s="362"/>
      <c r="TKG35" s="362"/>
      <c r="TKH35" s="362"/>
      <c r="TKI35" s="362"/>
      <c r="TKJ35" s="362"/>
      <c r="TKK35" s="362"/>
      <c r="TKL35" s="362"/>
      <c r="TKM35" s="362"/>
      <c r="TKN35" s="362"/>
      <c r="TKO35" s="362"/>
      <c r="TKP35" s="362"/>
      <c r="TKQ35" s="362"/>
      <c r="TKR35" s="362"/>
      <c r="TKS35" s="362"/>
      <c r="TKT35" s="362"/>
      <c r="TKU35" s="362"/>
      <c r="TKV35" s="362"/>
      <c r="TKW35" s="362"/>
      <c r="TKX35" s="362"/>
      <c r="TKY35" s="362"/>
      <c r="TKZ35" s="362"/>
      <c r="TLA35" s="362"/>
      <c r="TLB35" s="362"/>
      <c r="TLC35" s="362"/>
      <c r="TLD35" s="362"/>
      <c r="TLE35" s="362"/>
      <c r="TLF35" s="362"/>
      <c r="TLG35" s="362"/>
      <c r="TLH35" s="362"/>
      <c r="TLI35" s="362"/>
      <c r="TLJ35" s="362"/>
      <c r="TLK35" s="362"/>
      <c r="TLL35" s="362"/>
      <c r="TLM35" s="362"/>
      <c r="TLN35" s="362"/>
      <c r="TLO35" s="362"/>
      <c r="TLP35" s="362"/>
      <c r="TLQ35" s="362"/>
      <c r="TLR35" s="362"/>
      <c r="TLS35" s="362"/>
      <c r="TLT35" s="362"/>
      <c r="TLU35" s="362"/>
      <c r="TLV35" s="362"/>
      <c r="TLW35" s="362"/>
      <c r="TLX35" s="362"/>
      <c r="TLY35" s="362"/>
      <c r="TLZ35" s="362"/>
      <c r="TMA35" s="362"/>
      <c r="TMB35" s="362"/>
      <c r="TMC35" s="362"/>
      <c r="TMD35" s="362"/>
      <c r="TME35" s="362"/>
      <c r="TMF35" s="362"/>
      <c r="TMG35" s="362"/>
      <c r="TMH35" s="362"/>
      <c r="TMI35" s="362"/>
      <c r="TMJ35" s="362"/>
      <c r="TMK35" s="362"/>
      <c r="TML35" s="362"/>
      <c r="TMM35" s="362"/>
      <c r="TMN35" s="362"/>
      <c r="TMO35" s="362"/>
      <c r="TMP35" s="362"/>
      <c r="TMQ35" s="362"/>
      <c r="TMR35" s="362"/>
      <c r="TMS35" s="362"/>
      <c r="TMT35" s="362"/>
      <c r="TMU35" s="362"/>
      <c r="TMV35" s="362"/>
      <c r="TMW35" s="362"/>
      <c r="TMX35" s="362"/>
      <c r="TMY35" s="362"/>
      <c r="TMZ35" s="362"/>
      <c r="TNA35" s="362"/>
      <c r="TNB35" s="362"/>
      <c r="TNC35" s="362"/>
      <c r="TND35" s="362"/>
      <c r="TNE35" s="362"/>
      <c r="TNF35" s="362"/>
      <c r="TNG35" s="362"/>
      <c r="TNH35" s="362"/>
      <c r="TNI35" s="362"/>
      <c r="TNJ35" s="362"/>
      <c r="TNK35" s="362"/>
      <c r="TNL35" s="362"/>
      <c r="TNM35" s="362"/>
      <c r="TNN35" s="362"/>
      <c r="TNO35" s="362"/>
      <c r="TNP35" s="362"/>
      <c r="TNQ35" s="362"/>
      <c r="TNR35" s="362"/>
      <c r="TNS35" s="362"/>
      <c r="TNT35" s="362"/>
      <c r="TNU35" s="362"/>
      <c r="TNV35" s="362"/>
      <c r="TNW35" s="362"/>
      <c r="TNX35" s="362"/>
      <c r="TNY35" s="362"/>
      <c r="TNZ35" s="362"/>
      <c r="TOA35" s="362"/>
      <c r="TOB35" s="362"/>
      <c r="TOC35" s="362"/>
      <c r="TOD35" s="362"/>
      <c r="TOE35" s="362"/>
      <c r="TOF35" s="362"/>
      <c r="TOG35" s="362"/>
      <c r="TOH35" s="362"/>
      <c r="TOI35" s="362"/>
      <c r="TOJ35" s="362"/>
      <c r="TOK35" s="362"/>
      <c r="TOL35" s="362"/>
      <c r="TOM35" s="362"/>
      <c r="TON35" s="362"/>
      <c r="TOO35" s="362"/>
      <c r="TOP35" s="362"/>
      <c r="TOQ35" s="362"/>
      <c r="TOR35" s="362"/>
      <c r="TOS35" s="362"/>
      <c r="TOT35" s="362"/>
      <c r="TOU35" s="362"/>
      <c r="TOV35" s="362"/>
      <c r="TOW35" s="362"/>
      <c r="TOX35" s="362"/>
      <c r="TOY35" s="362"/>
      <c r="TOZ35" s="362"/>
      <c r="TPA35" s="362"/>
      <c r="TPB35" s="362"/>
      <c r="TPC35" s="362"/>
      <c r="TPD35" s="362"/>
      <c r="TPE35" s="362"/>
      <c r="TPF35" s="362"/>
      <c r="TPG35" s="362"/>
      <c r="TPH35" s="362"/>
      <c r="TPI35" s="362"/>
      <c r="TPJ35" s="362"/>
      <c r="TPK35" s="362"/>
      <c r="TPL35" s="362"/>
      <c r="TPM35" s="362"/>
      <c r="TPN35" s="362"/>
      <c r="TPO35" s="362"/>
      <c r="TPP35" s="362"/>
      <c r="TPQ35" s="362"/>
      <c r="TPR35" s="362"/>
      <c r="TPS35" s="362"/>
      <c r="TPT35" s="362"/>
      <c r="TPU35" s="362"/>
      <c r="TPV35" s="362"/>
      <c r="TPW35" s="362"/>
      <c r="TPX35" s="362"/>
      <c r="TPY35" s="362"/>
      <c r="TPZ35" s="362"/>
      <c r="TQA35" s="362"/>
      <c r="TQB35" s="362"/>
      <c r="TQC35" s="362"/>
      <c r="TQD35" s="362"/>
      <c r="TQE35" s="362"/>
      <c r="TQF35" s="362"/>
      <c r="TQG35" s="362"/>
      <c r="TQH35" s="362"/>
      <c r="TQI35" s="362"/>
      <c r="TQJ35" s="362"/>
      <c r="TQK35" s="362"/>
      <c r="TQL35" s="362"/>
      <c r="TQM35" s="362"/>
      <c r="TQN35" s="362"/>
      <c r="TQO35" s="362"/>
      <c r="TQP35" s="362"/>
      <c r="TQQ35" s="362"/>
      <c r="TQR35" s="362"/>
      <c r="TQS35" s="362"/>
      <c r="TQT35" s="362"/>
      <c r="TQU35" s="362"/>
      <c r="TQV35" s="362"/>
      <c r="TQW35" s="362"/>
      <c r="TQX35" s="362"/>
      <c r="TQY35" s="362"/>
      <c r="TQZ35" s="362"/>
      <c r="TRA35" s="362"/>
      <c r="TRB35" s="362"/>
      <c r="TRC35" s="362"/>
      <c r="TRD35" s="362"/>
      <c r="TRE35" s="362"/>
      <c r="TRF35" s="362"/>
      <c r="TRG35" s="362"/>
      <c r="TRH35" s="362"/>
      <c r="TRI35" s="362"/>
      <c r="TRJ35" s="362"/>
      <c r="TRK35" s="362"/>
      <c r="TRL35" s="362"/>
      <c r="TRM35" s="362"/>
      <c r="TRN35" s="362"/>
      <c r="TRO35" s="362"/>
      <c r="TRP35" s="362"/>
      <c r="TRQ35" s="362"/>
      <c r="TRR35" s="362"/>
      <c r="TRS35" s="362"/>
      <c r="TRT35" s="362"/>
      <c r="TRU35" s="362"/>
      <c r="TRV35" s="362"/>
      <c r="TRW35" s="362"/>
      <c r="TRX35" s="362"/>
      <c r="TRY35" s="362"/>
      <c r="TRZ35" s="362"/>
      <c r="TSA35" s="362"/>
      <c r="TSB35" s="362"/>
      <c r="TSC35" s="362"/>
      <c r="TSD35" s="362"/>
      <c r="TSE35" s="362"/>
      <c r="TSF35" s="362"/>
      <c r="TSG35" s="362"/>
      <c r="TSH35" s="362"/>
      <c r="TSI35" s="362"/>
      <c r="TSJ35" s="362"/>
      <c r="TSK35" s="362"/>
      <c r="TSL35" s="362"/>
      <c r="TSM35" s="362"/>
      <c r="TSN35" s="362"/>
      <c r="TSO35" s="362"/>
      <c r="TSP35" s="362"/>
      <c r="TSQ35" s="362"/>
      <c r="TSR35" s="362"/>
      <c r="TSS35" s="362"/>
      <c r="TST35" s="362"/>
      <c r="TSU35" s="362"/>
      <c r="TSV35" s="362"/>
      <c r="TSW35" s="362"/>
      <c r="TSX35" s="362"/>
      <c r="TSY35" s="362"/>
      <c r="TSZ35" s="362"/>
      <c r="TTA35" s="362"/>
      <c r="TTB35" s="362"/>
      <c r="TTC35" s="362"/>
      <c r="TTD35" s="362"/>
      <c r="TTE35" s="362"/>
      <c r="TTF35" s="362"/>
      <c r="TTG35" s="362"/>
      <c r="TTH35" s="362"/>
      <c r="TTI35" s="362"/>
      <c r="TTJ35" s="362"/>
      <c r="TTK35" s="362"/>
      <c r="TTL35" s="362"/>
      <c r="TTM35" s="362"/>
      <c r="TTN35" s="362"/>
      <c r="TTO35" s="362"/>
      <c r="TTP35" s="362"/>
      <c r="TTQ35" s="362"/>
      <c r="TTR35" s="362"/>
      <c r="TTS35" s="362"/>
      <c r="TTT35" s="362"/>
      <c r="TTU35" s="362"/>
      <c r="TTV35" s="362"/>
      <c r="TTW35" s="362"/>
      <c r="TTX35" s="362"/>
      <c r="TTY35" s="362"/>
      <c r="TTZ35" s="362"/>
      <c r="TUA35" s="362"/>
      <c r="TUB35" s="362"/>
      <c r="TUC35" s="362"/>
      <c r="TUD35" s="362"/>
      <c r="TUE35" s="362"/>
      <c r="TUF35" s="362"/>
      <c r="TUG35" s="362"/>
      <c r="TUH35" s="362"/>
      <c r="TUI35" s="362"/>
      <c r="TUJ35" s="362"/>
      <c r="TUK35" s="362"/>
      <c r="TUL35" s="362"/>
      <c r="TUM35" s="362"/>
      <c r="TUN35" s="362"/>
      <c r="TUO35" s="362"/>
      <c r="TUP35" s="362"/>
      <c r="TUQ35" s="362"/>
      <c r="TUR35" s="362"/>
      <c r="TUS35" s="362"/>
      <c r="TUT35" s="362"/>
      <c r="TUU35" s="362"/>
      <c r="TUV35" s="362"/>
      <c r="TUW35" s="362"/>
      <c r="TUX35" s="362"/>
      <c r="TUY35" s="362"/>
      <c r="TUZ35" s="362"/>
      <c r="TVA35" s="362"/>
      <c r="TVB35" s="362"/>
      <c r="TVC35" s="362"/>
      <c r="TVD35" s="362"/>
      <c r="TVE35" s="362"/>
      <c r="TVF35" s="362"/>
      <c r="TVG35" s="362"/>
      <c r="TVH35" s="362"/>
      <c r="TVI35" s="362"/>
      <c r="TVJ35" s="362"/>
      <c r="TVK35" s="362"/>
      <c r="TVL35" s="362"/>
      <c r="TVM35" s="362"/>
      <c r="TVN35" s="362"/>
      <c r="TVO35" s="362"/>
      <c r="TVP35" s="362"/>
      <c r="TVQ35" s="362"/>
      <c r="TVR35" s="362"/>
      <c r="TVS35" s="362"/>
      <c r="TVT35" s="362"/>
      <c r="TVU35" s="362"/>
      <c r="TVV35" s="362"/>
      <c r="TVW35" s="362"/>
      <c r="TVX35" s="362"/>
      <c r="TVY35" s="362"/>
      <c r="TVZ35" s="362"/>
      <c r="TWA35" s="362"/>
      <c r="TWB35" s="362"/>
      <c r="TWC35" s="362"/>
      <c r="TWD35" s="362"/>
      <c r="TWE35" s="362"/>
      <c r="TWF35" s="362"/>
      <c r="TWG35" s="362"/>
      <c r="TWH35" s="362"/>
      <c r="TWI35" s="362"/>
      <c r="TWJ35" s="362"/>
      <c r="TWK35" s="362"/>
      <c r="TWL35" s="362"/>
      <c r="TWM35" s="362"/>
      <c r="TWN35" s="362"/>
      <c r="TWO35" s="362"/>
      <c r="TWP35" s="362"/>
      <c r="TWQ35" s="362"/>
      <c r="TWR35" s="362"/>
      <c r="TWS35" s="362"/>
      <c r="TWT35" s="362"/>
      <c r="TWU35" s="362"/>
      <c r="TWV35" s="362"/>
      <c r="TWW35" s="362"/>
      <c r="TWX35" s="362"/>
      <c r="TWY35" s="362"/>
      <c r="TWZ35" s="362"/>
      <c r="TXA35" s="362"/>
      <c r="TXB35" s="362"/>
      <c r="TXC35" s="362"/>
      <c r="TXD35" s="362"/>
      <c r="TXE35" s="362"/>
      <c r="TXF35" s="362"/>
      <c r="TXG35" s="362"/>
      <c r="TXH35" s="362"/>
      <c r="TXI35" s="362"/>
      <c r="TXJ35" s="362"/>
      <c r="TXK35" s="362"/>
      <c r="TXL35" s="362"/>
      <c r="TXM35" s="362"/>
      <c r="TXN35" s="362"/>
      <c r="TXO35" s="362"/>
      <c r="TXP35" s="362"/>
      <c r="TXQ35" s="362"/>
      <c r="TXR35" s="362"/>
      <c r="TXS35" s="362"/>
      <c r="TXT35" s="362"/>
      <c r="TXU35" s="362"/>
      <c r="TXV35" s="362"/>
      <c r="TXW35" s="362"/>
      <c r="TXX35" s="362"/>
      <c r="TXY35" s="362"/>
      <c r="TXZ35" s="362"/>
      <c r="TYA35" s="362"/>
      <c r="TYB35" s="362"/>
      <c r="TYC35" s="362"/>
      <c r="TYD35" s="362"/>
      <c r="TYE35" s="362"/>
      <c r="TYF35" s="362"/>
      <c r="TYG35" s="362"/>
      <c r="TYH35" s="362"/>
      <c r="TYI35" s="362"/>
      <c r="TYJ35" s="362"/>
      <c r="TYK35" s="362"/>
      <c r="TYL35" s="362"/>
      <c r="TYM35" s="362"/>
      <c r="TYN35" s="362"/>
      <c r="TYO35" s="362"/>
      <c r="TYP35" s="362"/>
      <c r="TYQ35" s="362"/>
      <c r="TYR35" s="362"/>
      <c r="TYS35" s="362"/>
      <c r="TYT35" s="362"/>
      <c r="TYU35" s="362"/>
      <c r="TYV35" s="362"/>
      <c r="TYW35" s="362"/>
      <c r="TYX35" s="362"/>
      <c r="TYY35" s="362"/>
      <c r="TYZ35" s="362"/>
      <c r="TZA35" s="362"/>
      <c r="TZB35" s="362"/>
      <c r="TZC35" s="362"/>
      <c r="TZD35" s="362"/>
      <c r="TZE35" s="362"/>
      <c r="TZF35" s="362"/>
      <c r="TZG35" s="362"/>
      <c r="TZH35" s="362"/>
      <c r="TZI35" s="362"/>
      <c r="TZJ35" s="362"/>
      <c r="TZK35" s="362"/>
      <c r="TZL35" s="362"/>
      <c r="TZM35" s="362"/>
      <c r="TZN35" s="362"/>
      <c r="TZO35" s="362"/>
      <c r="TZP35" s="362"/>
      <c r="TZQ35" s="362"/>
      <c r="TZR35" s="362"/>
      <c r="TZS35" s="362"/>
      <c r="TZT35" s="362"/>
      <c r="TZU35" s="362"/>
      <c r="TZV35" s="362"/>
      <c r="TZW35" s="362"/>
      <c r="TZX35" s="362"/>
      <c r="TZY35" s="362"/>
      <c r="TZZ35" s="362"/>
      <c r="UAA35" s="362"/>
      <c r="UAB35" s="362"/>
      <c r="UAC35" s="362"/>
      <c r="UAD35" s="362"/>
      <c r="UAE35" s="362"/>
      <c r="UAF35" s="362"/>
      <c r="UAG35" s="362"/>
      <c r="UAH35" s="362"/>
      <c r="UAI35" s="362"/>
      <c r="UAJ35" s="362"/>
      <c r="UAK35" s="362"/>
      <c r="UAL35" s="362"/>
      <c r="UAM35" s="362"/>
      <c r="UAN35" s="362"/>
      <c r="UAO35" s="362"/>
      <c r="UAP35" s="362"/>
      <c r="UAQ35" s="362"/>
      <c r="UAR35" s="362"/>
      <c r="UAS35" s="362"/>
      <c r="UAT35" s="362"/>
      <c r="UAU35" s="362"/>
      <c r="UAV35" s="362"/>
      <c r="UAW35" s="362"/>
      <c r="UAX35" s="362"/>
      <c r="UAY35" s="362"/>
      <c r="UAZ35" s="362"/>
      <c r="UBA35" s="362"/>
      <c r="UBB35" s="362"/>
      <c r="UBC35" s="362"/>
      <c r="UBD35" s="362"/>
      <c r="UBE35" s="362"/>
      <c r="UBF35" s="362"/>
      <c r="UBG35" s="362"/>
      <c r="UBH35" s="362"/>
      <c r="UBI35" s="362"/>
      <c r="UBJ35" s="362"/>
      <c r="UBK35" s="362"/>
      <c r="UBL35" s="362"/>
      <c r="UBM35" s="362"/>
      <c r="UBN35" s="362"/>
      <c r="UBO35" s="362"/>
      <c r="UBP35" s="362"/>
      <c r="UBQ35" s="362"/>
      <c r="UBR35" s="362"/>
      <c r="UBS35" s="362"/>
      <c r="UBT35" s="362"/>
      <c r="UBU35" s="362"/>
      <c r="UBV35" s="362"/>
      <c r="UBW35" s="362"/>
      <c r="UBX35" s="362"/>
      <c r="UBY35" s="362"/>
      <c r="UBZ35" s="362"/>
      <c r="UCA35" s="362"/>
      <c r="UCB35" s="362"/>
      <c r="UCC35" s="362"/>
      <c r="UCD35" s="362"/>
      <c r="UCE35" s="362"/>
      <c r="UCF35" s="362"/>
      <c r="UCG35" s="362"/>
      <c r="UCH35" s="362"/>
      <c r="UCI35" s="362"/>
      <c r="UCJ35" s="362"/>
      <c r="UCK35" s="362"/>
      <c r="UCL35" s="362"/>
      <c r="UCM35" s="362"/>
      <c r="UCN35" s="362"/>
      <c r="UCO35" s="362"/>
      <c r="UCP35" s="362"/>
      <c r="UCQ35" s="362"/>
      <c r="UCR35" s="362"/>
      <c r="UCS35" s="362"/>
      <c r="UCT35" s="362"/>
      <c r="UCU35" s="362"/>
      <c r="UCV35" s="362"/>
      <c r="UCW35" s="362"/>
      <c r="UCX35" s="362"/>
      <c r="UCY35" s="362"/>
      <c r="UCZ35" s="362"/>
      <c r="UDA35" s="362"/>
      <c r="UDB35" s="362"/>
      <c r="UDC35" s="362"/>
      <c r="UDD35" s="362"/>
      <c r="UDE35" s="362"/>
      <c r="UDF35" s="362"/>
      <c r="UDG35" s="362"/>
      <c r="UDH35" s="362"/>
      <c r="UDI35" s="362"/>
      <c r="UDJ35" s="362"/>
      <c r="UDK35" s="362"/>
      <c r="UDL35" s="362"/>
      <c r="UDM35" s="362"/>
      <c r="UDN35" s="362"/>
      <c r="UDO35" s="362"/>
      <c r="UDP35" s="362"/>
      <c r="UDQ35" s="362"/>
      <c r="UDR35" s="362"/>
      <c r="UDS35" s="362"/>
      <c r="UDT35" s="362"/>
      <c r="UDU35" s="362"/>
      <c r="UDV35" s="362"/>
      <c r="UDW35" s="362"/>
      <c r="UDX35" s="362"/>
      <c r="UDY35" s="362"/>
      <c r="UDZ35" s="362"/>
      <c r="UEA35" s="362"/>
      <c r="UEB35" s="362"/>
      <c r="UEC35" s="362"/>
      <c r="UED35" s="362"/>
      <c r="UEE35" s="362"/>
      <c r="UEF35" s="362"/>
      <c r="UEG35" s="362"/>
      <c r="UEH35" s="362"/>
      <c r="UEI35" s="362"/>
      <c r="UEJ35" s="362"/>
      <c r="UEK35" s="362"/>
      <c r="UEL35" s="362"/>
      <c r="UEM35" s="362"/>
      <c r="UEN35" s="362"/>
      <c r="UEO35" s="362"/>
      <c r="UEP35" s="362"/>
      <c r="UEQ35" s="362"/>
      <c r="UER35" s="362"/>
      <c r="UES35" s="362"/>
      <c r="UET35" s="362"/>
      <c r="UEU35" s="362"/>
      <c r="UEV35" s="362"/>
      <c r="UEW35" s="362"/>
      <c r="UEX35" s="362"/>
      <c r="UEY35" s="362"/>
      <c r="UEZ35" s="362"/>
      <c r="UFA35" s="362"/>
      <c r="UFB35" s="362"/>
      <c r="UFC35" s="362"/>
      <c r="UFD35" s="362"/>
      <c r="UFE35" s="362"/>
      <c r="UFF35" s="362"/>
      <c r="UFG35" s="362"/>
      <c r="UFH35" s="362"/>
      <c r="UFI35" s="362"/>
      <c r="UFJ35" s="362"/>
      <c r="UFK35" s="362"/>
      <c r="UFL35" s="362"/>
      <c r="UFM35" s="362"/>
      <c r="UFN35" s="362"/>
      <c r="UFO35" s="362"/>
      <c r="UFP35" s="362"/>
      <c r="UFQ35" s="362"/>
      <c r="UFR35" s="362"/>
      <c r="UFS35" s="362"/>
      <c r="UFT35" s="362"/>
      <c r="UFU35" s="362"/>
      <c r="UFV35" s="362"/>
      <c r="UFW35" s="362"/>
      <c r="UFX35" s="362"/>
      <c r="UFY35" s="362"/>
      <c r="UFZ35" s="362"/>
      <c r="UGA35" s="362"/>
      <c r="UGB35" s="362"/>
      <c r="UGC35" s="362"/>
      <c r="UGD35" s="362"/>
      <c r="UGE35" s="362"/>
      <c r="UGF35" s="362"/>
      <c r="UGG35" s="362"/>
      <c r="UGH35" s="362"/>
      <c r="UGI35" s="362"/>
      <c r="UGJ35" s="362"/>
      <c r="UGK35" s="362"/>
      <c r="UGL35" s="362"/>
      <c r="UGM35" s="362"/>
      <c r="UGN35" s="362"/>
      <c r="UGO35" s="362"/>
      <c r="UGP35" s="362"/>
      <c r="UGQ35" s="362"/>
      <c r="UGR35" s="362"/>
      <c r="UGS35" s="362"/>
      <c r="UGT35" s="362"/>
      <c r="UGU35" s="362"/>
      <c r="UGV35" s="362"/>
      <c r="UGW35" s="362"/>
      <c r="UGX35" s="362"/>
      <c r="UGY35" s="362"/>
      <c r="UGZ35" s="362"/>
      <c r="UHA35" s="362"/>
      <c r="UHB35" s="362"/>
      <c r="UHC35" s="362"/>
      <c r="UHD35" s="362"/>
      <c r="UHE35" s="362"/>
      <c r="UHF35" s="362"/>
      <c r="UHG35" s="362"/>
      <c r="UHH35" s="362"/>
      <c r="UHI35" s="362"/>
      <c r="UHJ35" s="362"/>
      <c r="UHK35" s="362"/>
      <c r="UHL35" s="362"/>
      <c r="UHM35" s="362"/>
      <c r="UHN35" s="362"/>
      <c r="UHO35" s="362"/>
      <c r="UHP35" s="362"/>
      <c r="UHQ35" s="362"/>
      <c r="UHR35" s="362"/>
      <c r="UHS35" s="362"/>
      <c r="UHT35" s="362"/>
      <c r="UHU35" s="362"/>
      <c r="UHV35" s="362"/>
      <c r="UHW35" s="362"/>
      <c r="UHX35" s="362"/>
      <c r="UHY35" s="362"/>
      <c r="UHZ35" s="362"/>
      <c r="UIA35" s="362"/>
      <c r="UIB35" s="362"/>
      <c r="UIC35" s="362"/>
      <c r="UID35" s="362"/>
      <c r="UIE35" s="362"/>
      <c r="UIF35" s="362"/>
      <c r="UIG35" s="362"/>
      <c r="UIH35" s="362"/>
      <c r="UII35" s="362"/>
      <c r="UIJ35" s="362"/>
      <c r="UIK35" s="362"/>
      <c r="UIL35" s="362"/>
      <c r="UIM35" s="362"/>
      <c r="UIN35" s="362"/>
      <c r="UIO35" s="362"/>
      <c r="UIP35" s="362"/>
      <c r="UIQ35" s="362"/>
      <c r="UIR35" s="362"/>
      <c r="UIS35" s="362"/>
      <c r="UIT35" s="362"/>
      <c r="UIU35" s="362"/>
      <c r="UIV35" s="362"/>
      <c r="UIW35" s="362"/>
      <c r="UIX35" s="362"/>
      <c r="UIY35" s="362"/>
      <c r="UIZ35" s="362"/>
      <c r="UJA35" s="362"/>
      <c r="UJB35" s="362"/>
      <c r="UJC35" s="362"/>
      <c r="UJD35" s="362"/>
      <c r="UJE35" s="362"/>
      <c r="UJF35" s="362"/>
      <c r="UJG35" s="362"/>
      <c r="UJH35" s="362"/>
      <c r="UJI35" s="362"/>
      <c r="UJJ35" s="362"/>
      <c r="UJK35" s="362"/>
      <c r="UJL35" s="362"/>
      <c r="UJM35" s="362"/>
      <c r="UJN35" s="362"/>
      <c r="UJO35" s="362"/>
      <c r="UJP35" s="362"/>
      <c r="UJQ35" s="362"/>
      <c r="UJR35" s="362"/>
      <c r="UJS35" s="362"/>
      <c r="UJT35" s="362"/>
      <c r="UJU35" s="362"/>
      <c r="UJV35" s="362"/>
      <c r="UJW35" s="362"/>
      <c r="UJX35" s="362"/>
      <c r="UJY35" s="362"/>
      <c r="UJZ35" s="362"/>
      <c r="UKA35" s="362"/>
      <c r="UKB35" s="362"/>
      <c r="UKC35" s="362"/>
      <c r="UKD35" s="362"/>
      <c r="UKE35" s="362"/>
      <c r="UKF35" s="362"/>
      <c r="UKG35" s="362"/>
      <c r="UKH35" s="362"/>
      <c r="UKI35" s="362"/>
      <c r="UKJ35" s="362"/>
      <c r="UKK35" s="362"/>
      <c r="UKL35" s="362"/>
      <c r="UKM35" s="362"/>
      <c r="UKN35" s="362"/>
      <c r="UKO35" s="362"/>
      <c r="UKP35" s="362"/>
      <c r="UKQ35" s="362"/>
      <c r="UKR35" s="362"/>
      <c r="UKS35" s="362"/>
      <c r="UKT35" s="362"/>
      <c r="UKU35" s="362"/>
      <c r="UKV35" s="362"/>
      <c r="UKW35" s="362"/>
      <c r="UKX35" s="362"/>
      <c r="UKY35" s="362"/>
      <c r="UKZ35" s="362"/>
      <c r="ULA35" s="362"/>
      <c r="ULB35" s="362"/>
      <c r="ULC35" s="362"/>
      <c r="ULD35" s="362"/>
      <c r="ULE35" s="362"/>
      <c r="ULF35" s="362"/>
      <c r="ULG35" s="362"/>
      <c r="ULH35" s="362"/>
      <c r="ULI35" s="362"/>
      <c r="ULJ35" s="362"/>
      <c r="ULK35" s="362"/>
      <c r="ULL35" s="362"/>
      <c r="ULM35" s="362"/>
      <c r="ULN35" s="362"/>
      <c r="ULO35" s="362"/>
      <c r="ULP35" s="362"/>
      <c r="ULQ35" s="362"/>
      <c r="ULR35" s="362"/>
      <c r="ULS35" s="362"/>
      <c r="ULT35" s="362"/>
      <c r="ULU35" s="362"/>
      <c r="ULV35" s="362"/>
      <c r="ULW35" s="362"/>
      <c r="ULX35" s="362"/>
      <c r="ULY35" s="362"/>
      <c r="ULZ35" s="362"/>
      <c r="UMA35" s="362"/>
      <c r="UMB35" s="362"/>
      <c r="UMC35" s="362"/>
      <c r="UMD35" s="362"/>
      <c r="UME35" s="362"/>
      <c r="UMF35" s="362"/>
      <c r="UMG35" s="362"/>
      <c r="UMH35" s="362"/>
      <c r="UMI35" s="362"/>
      <c r="UMJ35" s="362"/>
      <c r="UMK35" s="362"/>
      <c r="UML35" s="362"/>
      <c r="UMM35" s="362"/>
      <c r="UMN35" s="362"/>
      <c r="UMO35" s="362"/>
      <c r="UMP35" s="362"/>
      <c r="UMQ35" s="362"/>
      <c r="UMR35" s="362"/>
      <c r="UMS35" s="362"/>
      <c r="UMT35" s="362"/>
      <c r="UMU35" s="362"/>
      <c r="UMV35" s="362"/>
      <c r="UMW35" s="362"/>
      <c r="UMX35" s="362"/>
      <c r="UMY35" s="362"/>
      <c r="UMZ35" s="362"/>
      <c r="UNA35" s="362"/>
      <c r="UNB35" s="362"/>
      <c r="UNC35" s="362"/>
      <c r="UND35" s="362"/>
      <c r="UNE35" s="362"/>
      <c r="UNF35" s="362"/>
      <c r="UNG35" s="362"/>
      <c r="UNH35" s="362"/>
      <c r="UNI35" s="362"/>
      <c r="UNJ35" s="362"/>
      <c r="UNK35" s="362"/>
      <c r="UNL35" s="362"/>
      <c r="UNM35" s="362"/>
      <c r="UNN35" s="362"/>
      <c r="UNO35" s="362"/>
      <c r="UNP35" s="362"/>
      <c r="UNQ35" s="362"/>
      <c r="UNR35" s="362"/>
      <c r="UNS35" s="362"/>
      <c r="UNT35" s="362"/>
      <c r="UNU35" s="362"/>
      <c r="UNV35" s="362"/>
      <c r="UNW35" s="362"/>
      <c r="UNX35" s="362"/>
      <c r="UNY35" s="362"/>
      <c r="UNZ35" s="362"/>
      <c r="UOA35" s="362"/>
      <c r="UOB35" s="362"/>
      <c r="UOC35" s="362"/>
      <c r="UOD35" s="362"/>
      <c r="UOE35" s="362"/>
      <c r="UOF35" s="362"/>
      <c r="UOG35" s="362"/>
      <c r="UOH35" s="362"/>
      <c r="UOI35" s="362"/>
      <c r="UOJ35" s="362"/>
      <c r="UOK35" s="362"/>
      <c r="UOL35" s="362"/>
      <c r="UOM35" s="362"/>
      <c r="UON35" s="362"/>
      <c r="UOO35" s="362"/>
      <c r="UOP35" s="362"/>
      <c r="UOQ35" s="362"/>
      <c r="UOR35" s="362"/>
      <c r="UOS35" s="362"/>
      <c r="UOT35" s="362"/>
      <c r="UOU35" s="362"/>
      <c r="UOV35" s="362"/>
      <c r="UOW35" s="362"/>
      <c r="UOX35" s="362"/>
      <c r="UOY35" s="362"/>
      <c r="UOZ35" s="362"/>
      <c r="UPA35" s="362"/>
      <c r="UPB35" s="362"/>
      <c r="UPC35" s="362"/>
      <c r="UPD35" s="362"/>
      <c r="UPE35" s="362"/>
      <c r="UPF35" s="362"/>
      <c r="UPG35" s="362"/>
      <c r="UPH35" s="362"/>
      <c r="UPI35" s="362"/>
      <c r="UPJ35" s="362"/>
      <c r="UPK35" s="362"/>
      <c r="UPL35" s="362"/>
      <c r="UPM35" s="362"/>
      <c r="UPN35" s="362"/>
      <c r="UPO35" s="362"/>
      <c r="UPP35" s="362"/>
      <c r="UPQ35" s="362"/>
      <c r="UPR35" s="362"/>
      <c r="UPS35" s="362"/>
      <c r="UPT35" s="362"/>
      <c r="UPU35" s="362"/>
      <c r="UPV35" s="362"/>
      <c r="UPW35" s="362"/>
      <c r="UPX35" s="362"/>
      <c r="UPY35" s="362"/>
      <c r="UPZ35" s="362"/>
      <c r="UQA35" s="362"/>
      <c r="UQB35" s="362"/>
      <c r="UQC35" s="362"/>
      <c r="UQD35" s="362"/>
      <c r="UQE35" s="362"/>
      <c r="UQF35" s="362"/>
      <c r="UQG35" s="362"/>
      <c r="UQH35" s="362"/>
      <c r="UQI35" s="362"/>
      <c r="UQJ35" s="362"/>
      <c r="UQK35" s="362"/>
      <c r="UQL35" s="362"/>
      <c r="UQM35" s="362"/>
      <c r="UQN35" s="362"/>
      <c r="UQO35" s="362"/>
      <c r="UQP35" s="362"/>
      <c r="UQQ35" s="362"/>
      <c r="UQR35" s="362"/>
      <c r="UQS35" s="362"/>
      <c r="UQT35" s="362"/>
      <c r="UQU35" s="362"/>
      <c r="UQV35" s="362"/>
      <c r="UQW35" s="362"/>
      <c r="UQX35" s="362"/>
      <c r="UQY35" s="362"/>
      <c r="UQZ35" s="362"/>
      <c r="URA35" s="362"/>
      <c r="URB35" s="362"/>
      <c r="URC35" s="362"/>
      <c r="URD35" s="362"/>
      <c r="URE35" s="362"/>
      <c r="URF35" s="362"/>
      <c r="URG35" s="362"/>
      <c r="URH35" s="362"/>
      <c r="URI35" s="362"/>
      <c r="URJ35" s="362"/>
      <c r="URK35" s="362"/>
      <c r="URL35" s="362"/>
      <c r="URM35" s="362"/>
      <c r="URN35" s="362"/>
      <c r="URO35" s="362"/>
      <c r="URP35" s="362"/>
      <c r="URQ35" s="362"/>
      <c r="URR35" s="362"/>
      <c r="URS35" s="362"/>
      <c r="URT35" s="362"/>
      <c r="URU35" s="362"/>
      <c r="URV35" s="362"/>
      <c r="URW35" s="362"/>
      <c r="URX35" s="362"/>
      <c r="URY35" s="362"/>
      <c r="URZ35" s="362"/>
      <c r="USA35" s="362"/>
      <c r="USB35" s="362"/>
      <c r="USC35" s="362"/>
      <c r="USD35" s="362"/>
      <c r="USE35" s="362"/>
      <c r="USF35" s="362"/>
      <c r="USG35" s="362"/>
      <c r="USH35" s="362"/>
      <c r="USI35" s="362"/>
      <c r="USJ35" s="362"/>
      <c r="USK35" s="362"/>
      <c r="USL35" s="362"/>
      <c r="USM35" s="362"/>
      <c r="USN35" s="362"/>
      <c r="USO35" s="362"/>
      <c r="USP35" s="362"/>
      <c r="USQ35" s="362"/>
      <c r="USR35" s="362"/>
      <c r="USS35" s="362"/>
      <c r="UST35" s="362"/>
      <c r="USU35" s="362"/>
      <c r="USV35" s="362"/>
      <c r="USW35" s="362"/>
      <c r="USX35" s="362"/>
      <c r="USY35" s="362"/>
      <c r="USZ35" s="362"/>
      <c r="UTA35" s="362"/>
      <c r="UTB35" s="362"/>
      <c r="UTC35" s="362"/>
      <c r="UTD35" s="362"/>
      <c r="UTE35" s="362"/>
      <c r="UTF35" s="362"/>
      <c r="UTG35" s="362"/>
      <c r="UTH35" s="362"/>
      <c r="UTI35" s="362"/>
      <c r="UTJ35" s="362"/>
      <c r="UTK35" s="362"/>
      <c r="UTL35" s="362"/>
      <c r="UTM35" s="362"/>
      <c r="UTN35" s="362"/>
      <c r="UTO35" s="362"/>
      <c r="UTP35" s="362"/>
      <c r="UTQ35" s="362"/>
      <c r="UTR35" s="362"/>
      <c r="UTS35" s="362"/>
      <c r="UTT35" s="362"/>
      <c r="UTU35" s="362"/>
      <c r="UTV35" s="362"/>
      <c r="UTW35" s="362"/>
      <c r="UTX35" s="362"/>
      <c r="UTY35" s="362"/>
      <c r="UTZ35" s="362"/>
      <c r="UUA35" s="362"/>
      <c r="UUB35" s="362"/>
      <c r="UUC35" s="362"/>
      <c r="UUD35" s="362"/>
      <c r="UUE35" s="362"/>
      <c r="UUF35" s="362"/>
      <c r="UUG35" s="362"/>
      <c r="UUH35" s="362"/>
      <c r="UUI35" s="362"/>
      <c r="UUJ35" s="362"/>
      <c r="UUK35" s="362"/>
      <c r="UUL35" s="362"/>
      <c r="UUM35" s="362"/>
      <c r="UUN35" s="362"/>
      <c r="UUO35" s="362"/>
      <c r="UUP35" s="362"/>
      <c r="UUQ35" s="362"/>
      <c r="UUR35" s="362"/>
      <c r="UUS35" s="362"/>
      <c r="UUT35" s="362"/>
      <c r="UUU35" s="362"/>
      <c r="UUV35" s="362"/>
      <c r="UUW35" s="362"/>
      <c r="UUX35" s="362"/>
      <c r="UUY35" s="362"/>
      <c r="UUZ35" s="362"/>
      <c r="UVA35" s="362"/>
      <c r="UVB35" s="362"/>
      <c r="UVC35" s="362"/>
      <c r="UVD35" s="362"/>
      <c r="UVE35" s="362"/>
      <c r="UVF35" s="362"/>
      <c r="UVG35" s="362"/>
      <c r="UVH35" s="362"/>
      <c r="UVI35" s="362"/>
      <c r="UVJ35" s="362"/>
      <c r="UVK35" s="362"/>
      <c r="UVL35" s="362"/>
      <c r="UVM35" s="362"/>
      <c r="UVN35" s="362"/>
      <c r="UVO35" s="362"/>
      <c r="UVP35" s="362"/>
      <c r="UVQ35" s="362"/>
      <c r="UVR35" s="362"/>
      <c r="UVS35" s="362"/>
      <c r="UVT35" s="362"/>
      <c r="UVU35" s="362"/>
      <c r="UVV35" s="362"/>
      <c r="UVW35" s="362"/>
      <c r="UVX35" s="362"/>
      <c r="UVY35" s="362"/>
      <c r="UVZ35" s="362"/>
      <c r="UWA35" s="362"/>
      <c r="UWB35" s="362"/>
      <c r="UWC35" s="362"/>
      <c r="UWD35" s="362"/>
      <c r="UWE35" s="362"/>
      <c r="UWF35" s="362"/>
      <c r="UWG35" s="362"/>
      <c r="UWH35" s="362"/>
      <c r="UWI35" s="362"/>
      <c r="UWJ35" s="362"/>
      <c r="UWK35" s="362"/>
      <c r="UWL35" s="362"/>
      <c r="UWM35" s="362"/>
      <c r="UWN35" s="362"/>
      <c r="UWO35" s="362"/>
      <c r="UWP35" s="362"/>
      <c r="UWQ35" s="362"/>
      <c r="UWR35" s="362"/>
      <c r="UWS35" s="362"/>
      <c r="UWT35" s="362"/>
      <c r="UWU35" s="362"/>
      <c r="UWV35" s="362"/>
      <c r="UWW35" s="362"/>
      <c r="UWX35" s="362"/>
      <c r="UWY35" s="362"/>
      <c r="UWZ35" s="362"/>
      <c r="UXA35" s="362"/>
      <c r="UXB35" s="362"/>
      <c r="UXC35" s="362"/>
      <c r="UXD35" s="362"/>
      <c r="UXE35" s="362"/>
      <c r="UXF35" s="362"/>
      <c r="UXG35" s="362"/>
      <c r="UXH35" s="362"/>
      <c r="UXI35" s="362"/>
      <c r="UXJ35" s="362"/>
      <c r="UXK35" s="362"/>
      <c r="UXL35" s="362"/>
      <c r="UXM35" s="362"/>
      <c r="UXN35" s="362"/>
      <c r="UXO35" s="362"/>
      <c r="UXP35" s="362"/>
      <c r="UXQ35" s="362"/>
      <c r="UXR35" s="362"/>
      <c r="UXS35" s="362"/>
      <c r="UXT35" s="362"/>
      <c r="UXU35" s="362"/>
      <c r="UXV35" s="362"/>
      <c r="UXW35" s="362"/>
      <c r="UXX35" s="362"/>
      <c r="UXY35" s="362"/>
      <c r="UXZ35" s="362"/>
      <c r="UYA35" s="362"/>
      <c r="UYB35" s="362"/>
      <c r="UYC35" s="362"/>
      <c r="UYD35" s="362"/>
      <c r="UYE35" s="362"/>
      <c r="UYF35" s="362"/>
      <c r="UYG35" s="362"/>
      <c r="UYH35" s="362"/>
      <c r="UYI35" s="362"/>
      <c r="UYJ35" s="362"/>
      <c r="UYK35" s="362"/>
      <c r="UYL35" s="362"/>
      <c r="UYM35" s="362"/>
      <c r="UYN35" s="362"/>
      <c r="UYO35" s="362"/>
      <c r="UYP35" s="362"/>
      <c r="UYQ35" s="362"/>
      <c r="UYR35" s="362"/>
      <c r="UYS35" s="362"/>
      <c r="UYT35" s="362"/>
      <c r="UYU35" s="362"/>
      <c r="UYV35" s="362"/>
      <c r="UYW35" s="362"/>
      <c r="UYX35" s="362"/>
      <c r="UYY35" s="362"/>
      <c r="UYZ35" s="362"/>
      <c r="UZA35" s="362"/>
      <c r="UZB35" s="362"/>
      <c r="UZC35" s="362"/>
      <c r="UZD35" s="362"/>
      <c r="UZE35" s="362"/>
      <c r="UZF35" s="362"/>
      <c r="UZG35" s="362"/>
      <c r="UZH35" s="362"/>
      <c r="UZI35" s="362"/>
      <c r="UZJ35" s="362"/>
      <c r="UZK35" s="362"/>
      <c r="UZL35" s="362"/>
      <c r="UZM35" s="362"/>
      <c r="UZN35" s="362"/>
      <c r="UZO35" s="362"/>
      <c r="UZP35" s="362"/>
      <c r="UZQ35" s="362"/>
      <c r="UZR35" s="362"/>
      <c r="UZS35" s="362"/>
      <c r="UZT35" s="362"/>
      <c r="UZU35" s="362"/>
      <c r="UZV35" s="362"/>
      <c r="UZW35" s="362"/>
      <c r="UZX35" s="362"/>
      <c r="UZY35" s="362"/>
      <c r="UZZ35" s="362"/>
      <c r="VAA35" s="362"/>
      <c r="VAB35" s="362"/>
      <c r="VAC35" s="362"/>
      <c r="VAD35" s="362"/>
      <c r="VAE35" s="362"/>
      <c r="VAF35" s="362"/>
      <c r="VAG35" s="362"/>
      <c r="VAH35" s="362"/>
      <c r="VAI35" s="362"/>
      <c r="VAJ35" s="362"/>
      <c r="VAK35" s="362"/>
      <c r="VAL35" s="362"/>
      <c r="VAM35" s="362"/>
      <c r="VAN35" s="362"/>
      <c r="VAO35" s="362"/>
      <c r="VAP35" s="362"/>
      <c r="VAQ35" s="362"/>
      <c r="VAR35" s="362"/>
      <c r="VAS35" s="362"/>
      <c r="VAT35" s="362"/>
      <c r="VAU35" s="362"/>
      <c r="VAV35" s="362"/>
      <c r="VAW35" s="362"/>
      <c r="VAX35" s="362"/>
      <c r="VAY35" s="362"/>
      <c r="VAZ35" s="362"/>
      <c r="VBA35" s="362"/>
      <c r="VBB35" s="362"/>
      <c r="VBC35" s="362"/>
      <c r="VBD35" s="362"/>
      <c r="VBE35" s="362"/>
      <c r="VBF35" s="362"/>
      <c r="VBG35" s="362"/>
      <c r="VBH35" s="362"/>
      <c r="VBI35" s="362"/>
      <c r="VBJ35" s="362"/>
      <c r="VBK35" s="362"/>
      <c r="VBL35" s="362"/>
      <c r="VBM35" s="362"/>
      <c r="VBN35" s="362"/>
      <c r="VBO35" s="362"/>
      <c r="VBP35" s="362"/>
      <c r="VBQ35" s="362"/>
      <c r="VBR35" s="362"/>
      <c r="VBS35" s="362"/>
      <c r="VBT35" s="362"/>
      <c r="VBU35" s="362"/>
      <c r="VBV35" s="362"/>
      <c r="VBW35" s="362"/>
      <c r="VBX35" s="362"/>
      <c r="VBY35" s="362"/>
      <c r="VBZ35" s="362"/>
      <c r="VCA35" s="362"/>
      <c r="VCB35" s="362"/>
      <c r="VCC35" s="362"/>
      <c r="VCD35" s="362"/>
      <c r="VCE35" s="362"/>
      <c r="VCF35" s="362"/>
      <c r="VCG35" s="362"/>
      <c r="VCH35" s="362"/>
      <c r="VCI35" s="362"/>
      <c r="VCJ35" s="362"/>
      <c r="VCK35" s="362"/>
      <c r="VCL35" s="362"/>
      <c r="VCM35" s="362"/>
      <c r="VCN35" s="362"/>
      <c r="VCO35" s="362"/>
      <c r="VCP35" s="362"/>
      <c r="VCQ35" s="362"/>
      <c r="VCR35" s="362"/>
      <c r="VCS35" s="362"/>
      <c r="VCT35" s="362"/>
      <c r="VCU35" s="362"/>
      <c r="VCV35" s="362"/>
      <c r="VCW35" s="362"/>
      <c r="VCX35" s="362"/>
      <c r="VCY35" s="362"/>
      <c r="VCZ35" s="362"/>
      <c r="VDA35" s="362"/>
      <c r="VDB35" s="362"/>
      <c r="VDC35" s="362"/>
      <c r="VDD35" s="362"/>
      <c r="VDE35" s="362"/>
      <c r="VDF35" s="362"/>
      <c r="VDG35" s="362"/>
      <c r="VDH35" s="362"/>
      <c r="VDI35" s="362"/>
      <c r="VDJ35" s="362"/>
      <c r="VDK35" s="362"/>
      <c r="VDL35" s="362"/>
      <c r="VDM35" s="362"/>
      <c r="VDN35" s="362"/>
      <c r="VDO35" s="362"/>
      <c r="VDP35" s="362"/>
      <c r="VDQ35" s="362"/>
      <c r="VDR35" s="362"/>
      <c r="VDS35" s="362"/>
      <c r="VDT35" s="362"/>
      <c r="VDU35" s="362"/>
      <c r="VDV35" s="362"/>
      <c r="VDW35" s="362"/>
      <c r="VDX35" s="362"/>
      <c r="VDY35" s="362"/>
      <c r="VDZ35" s="362"/>
      <c r="VEA35" s="362"/>
      <c r="VEB35" s="362"/>
      <c r="VEC35" s="362"/>
      <c r="VED35" s="362"/>
      <c r="VEE35" s="362"/>
      <c r="VEF35" s="362"/>
      <c r="VEG35" s="362"/>
      <c r="VEH35" s="362"/>
      <c r="VEI35" s="362"/>
      <c r="VEJ35" s="362"/>
      <c r="VEK35" s="362"/>
      <c r="VEL35" s="362"/>
      <c r="VEM35" s="362"/>
      <c r="VEN35" s="362"/>
      <c r="VEO35" s="362"/>
      <c r="VEP35" s="362"/>
      <c r="VEQ35" s="362"/>
      <c r="VER35" s="362"/>
      <c r="VES35" s="362"/>
      <c r="VET35" s="362"/>
      <c r="VEU35" s="362"/>
      <c r="VEV35" s="362"/>
      <c r="VEW35" s="362"/>
      <c r="VEX35" s="362"/>
      <c r="VEY35" s="362"/>
      <c r="VEZ35" s="362"/>
      <c r="VFA35" s="362"/>
      <c r="VFB35" s="362"/>
      <c r="VFC35" s="362"/>
      <c r="VFD35" s="362"/>
      <c r="VFE35" s="362"/>
      <c r="VFF35" s="362"/>
      <c r="VFG35" s="362"/>
      <c r="VFH35" s="362"/>
      <c r="VFI35" s="362"/>
      <c r="VFJ35" s="362"/>
      <c r="VFK35" s="362"/>
      <c r="VFL35" s="362"/>
      <c r="VFM35" s="362"/>
      <c r="VFN35" s="362"/>
      <c r="VFO35" s="362"/>
      <c r="VFP35" s="362"/>
      <c r="VFQ35" s="362"/>
      <c r="VFR35" s="362"/>
      <c r="VFS35" s="362"/>
      <c r="VFT35" s="362"/>
      <c r="VFU35" s="362"/>
      <c r="VFV35" s="362"/>
      <c r="VFW35" s="362"/>
      <c r="VFX35" s="362"/>
      <c r="VFY35" s="362"/>
      <c r="VFZ35" s="362"/>
      <c r="VGA35" s="362"/>
      <c r="VGB35" s="362"/>
      <c r="VGC35" s="362"/>
      <c r="VGD35" s="362"/>
      <c r="VGE35" s="362"/>
      <c r="VGF35" s="362"/>
      <c r="VGG35" s="362"/>
      <c r="VGH35" s="362"/>
      <c r="VGI35" s="362"/>
      <c r="VGJ35" s="362"/>
      <c r="VGK35" s="362"/>
      <c r="VGL35" s="362"/>
      <c r="VGM35" s="362"/>
      <c r="VGN35" s="362"/>
      <c r="VGO35" s="362"/>
      <c r="VGP35" s="362"/>
      <c r="VGQ35" s="362"/>
      <c r="VGR35" s="362"/>
      <c r="VGS35" s="362"/>
      <c r="VGT35" s="362"/>
      <c r="VGU35" s="362"/>
      <c r="VGV35" s="362"/>
      <c r="VGW35" s="362"/>
      <c r="VGX35" s="362"/>
      <c r="VGY35" s="362"/>
      <c r="VGZ35" s="362"/>
      <c r="VHA35" s="362"/>
      <c r="VHB35" s="362"/>
      <c r="VHC35" s="362"/>
      <c r="VHD35" s="362"/>
      <c r="VHE35" s="362"/>
      <c r="VHF35" s="362"/>
      <c r="VHG35" s="362"/>
      <c r="VHH35" s="362"/>
      <c r="VHI35" s="362"/>
      <c r="VHJ35" s="362"/>
      <c r="VHK35" s="362"/>
      <c r="VHL35" s="362"/>
      <c r="VHM35" s="362"/>
      <c r="VHN35" s="362"/>
      <c r="VHO35" s="362"/>
      <c r="VHP35" s="362"/>
      <c r="VHQ35" s="362"/>
      <c r="VHR35" s="362"/>
      <c r="VHS35" s="362"/>
      <c r="VHT35" s="362"/>
      <c r="VHU35" s="362"/>
      <c r="VHV35" s="362"/>
      <c r="VHW35" s="362"/>
      <c r="VHX35" s="362"/>
      <c r="VHY35" s="362"/>
      <c r="VHZ35" s="362"/>
      <c r="VIA35" s="362"/>
      <c r="VIB35" s="362"/>
      <c r="VIC35" s="362"/>
      <c r="VID35" s="362"/>
      <c r="VIE35" s="362"/>
      <c r="VIF35" s="362"/>
      <c r="VIG35" s="362"/>
      <c r="VIH35" s="362"/>
      <c r="VII35" s="362"/>
      <c r="VIJ35" s="362"/>
      <c r="VIK35" s="362"/>
      <c r="VIL35" s="362"/>
      <c r="VIM35" s="362"/>
      <c r="VIN35" s="362"/>
      <c r="VIO35" s="362"/>
      <c r="VIP35" s="362"/>
      <c r="VIQ35" s="362"/>
      <c r="VIR35" s="362"/>
      <c r="VIS35" s="362"/>
      <c r="VIT35" s="362"/>
      <c r="VIU35" s="362"/>
      <c r="VIV35" s="362"/>
      <c r="VIW35" s="362"/>
      <c r="VIX35" s="362"/>
      <c r="VIY35" s="362"/>
      <c r="VIZ35" s="362"/>
      <c r="VJA35" s="362"/>
      <c r="VJB35" s="362"/>
      <c r="VJC35" s="362"/>
      <c r="VJD35" s="362"/>
      <c r="VJE35" s="362"/>
      <c r="VJF35" s="362"/>
      <c r="VJG35" s="362"/>
      <c r="VJH35" s="362"/>
      <c r="VJI35" s="362"/>
      <c r="VJJ35" s="362"/>
      <c r="VJK35" s="362"/>
      <c r="VJL35" s="362"/>
      <c r="VJM35" s="362"/>
      <c r="VJN35" s="362"/>
      <c r="VJO35" s="362"/>
      <c r="VJP35" s="362"/>
      <c r="VJQ35" s="362"/>
      <c r="VJR35" s="362"/>
      <c r="VJS35" s="362"/>
      <c r="VJT35" s="362"/>
      <c r="VJU35" s="362"/>
      <c r="VJV35" s="362"/>
      <c r="VJW35" s="362"/>
      <c r="VJX35" s="362"/>
      <c r="VJY35" s="362"/>
      <c r="VJZ35" s="362"/>
      <c r="VKA35" s="362"/>
      <c r="VKB35" s="362"/>
      <c r="VKC35" s="362"/>
      <c r="VKD35" s="362"/>
      <c r="VKE35" s="362"/>
      <c r="VKF35" s="362"/>
      <c r="VKG35" s="362"/>
      <c r="VKH35" s="362"/>
      <c r="VKI35" s="362"/>
      <c r="VKJ35" s="362"/>
      <c r="VKK35" s="362"/>
      <c r="VKL35" s="362"/>
      <c r="VKM35" s="362"/>
      <c r="VKN35" s="362"/>
      <c r="VKO35" s="362"/>
      <c r="VKP35" s="362"/>
      <c r="VKQ35" s="362"/>
      <c r="VKR35" s="362"/>
      <c r="VKS35" s="362"/>
      <c r="VKT35" s="362"/>
      <c r="VKU35" s="362"/>
      <c r="VKV35" s="362"/>
      <c r="VKW35" s="362"/>
      <c r="VKX35" s="362"/>
      <c r="VKY35" s="362"/>
      <c r="VKZ35" s="362"/>
      <c r="VLA35" s="362"/>
      <c r="VLB35" s="362"/>
      <c r="VLC35" s="362"/>
      <c r="VLD35" s="362"/>
      <c r="VLE35" s="362"/>
      <c r="VLF35" s="362"/>
      <c r="VLG35" s="362"/>
      <c r="VLH35" s="362"/>
      <c r="VLI35" s="362"/>
      <c r="VLJ35" s="362"/>
      <c r="VLK35" s="362"/>
      <c r="VLL35" s="362"/>
      <c r="VLM35" s="362"/>
      <c r="VLN35" s="362"/>
      <c r="VLO35" s="362"/>
      <c r="VLP35" s="362"/>
      <c r="VLQ35" s="362"/>
      <c r="VLR35" s="362"/>
      <c r="VLS35" s="362"/>
      <c r="VLT35" s="362"/>
      <c r="VLU35" s="362"/>
      <c r="VLV35" s="362"/>
      <c r="VLW35" s="362"/>
      <c r="VLX35" s="362"/>
      <c r="VLY35" s="362"/>
      <c r="VLZ35" s="362"/>
      <c r="VMA35" s="362"/>
      <c r="VMB35" s="362"/>
      <c r="VMC35" s="362"/>
      <c r="VMD35" s="362"/>
      <c r="VME35" s="362"/>
      <c r="VMF35" s="362"/>
      <c r="VMG35" s="362"/>
      <c r="VMH35" s="362"/>
      <c r="VMI35" s="362"/>
      <c r="VMJ35" s="362"/>
      <c r="VMK35" s="362"/>
      <c r="VML35" s="362"/>
      <c r="VMM35" s="362"/>
      <c r="VMN35" s="362"/>
      <c r="VMO35" s="362"/>
      <c r="VMP35" s="362"/>
      <c r="VMQ35" s="362"/>
      <c r="VMR35" s="362"/>
      <c r="VMS35" s="362"/>
      <c r="VMT35" s="362"/>
      <c r="VMU35" s="362"/>
      <c r="VMV35" s="362"/>
      <c r="VMW35" s="362"/>
      <c r="VMX35" s="362"/>
      <c r="VMY35" s="362"/>
      <c r="VMZ35" s="362"/>
      <c r="VNA35" s="362"/>
      <c r="VNB35" s="362"/>
      <c r="VNC35" s="362"/>
      <c r="VND35" s="362"/>
      <c r="VNE35" s="362"/>
      <c r="VNF35" s="362"/>
      <c r="VNG35" s="362"/>
      <c r="VNH35" s="362"/>
      <c r="VNI35" s="362"/>
      <c r="VNJ35" s="362"/>
      <c r="VNK35" s="362"/>
      <c r="VNL35" s="362"/>
      <c r="VNM35" s="362"/>
      <c r="VNN35" s="362"/>
      <c r="VNO35" s="362"/>
      <c r="VNP35" s="362"/>
      <c r="VNQ35" s="362"/>
      <c r="VNR35" s="362"/>
      <c r="VNS35" s="362"/>
      <c r="VNT35" s="362"/>
      <c r="VNU35" s="362"/>
      <c r="VNV35" s="362"/>
      <c r="VNW35" s="362"/>
      <c r="VNX35" s="362"/>
      <c r="VNY35" s="362"/>
      <c r="VNZ35" s="362"/>
      <c r="VOA35" s="362"/>
      <c r="VOB35" s="362"/>
      <c r="VOC35" s="362"/>
      <c r="VOD35" s="362"/>
      <c r="VOE35" s="362"/>
      <c r="VOF35" s="362"/>
      <c r="VOG35" s="362"/>
      <c r="VOH35" s="362"/>
      <c r="VOI35" s="362"/>
      <c r="VOJ35" s="362"/>
      <c r="VOK35" s="362"/>
      <c r="VOL35" s="362"/>
      <c r="VOM35" s="362"/>
      <c r="VON35" s="362"/>
      <c r="VOO35" s="362"/>
      <c r="VOP35" s="362"/>
      <c r="VOQ35" s="362"/>
      <c r="VOR35" s="362"/>
      <c r="VOS35" s="362"/>
      <c r="VOT35" s="362"/>
      <c r="VOU35" s="362"/>
      <c r="VOV35" s="362"/>
      <c r="VOW35" s="362"/>
      <c r="VOX35" s="362"/>
      <c r="VOY35" s="362"/>
      <c r="VOZ35" s="362"/>
      <c r="VPA35" s="362"/>
      <c r="VPB35" s="362"/>
      <c r="VPC35" s="362"/>
      <c r="VPD35" s="362"/>
      <c r="VPE35" s="362"/>
      <c r="VPF35" s="362"/>
      <c r="VPG35" s="362"/>
      <c r="VPH35" s="362"/>
      <c r="VPI35" s="362"/>
      <c r="VPJ35" s="362"/>
      <c r="VPK35" s="362"/>
      <c r="VPL35" s="362"/>
      <c r="VPM35" s="362"/>
      <c r="VPN35" s="362"/>
      <c r="VPO35" s="362"/>
      <c r="VPP35" s="362"/>
      <c r="VPQ35" s="362"/>
      <c r="VPR35" s="362"/>
      <c r="VPS35" s="362"/>
      <c r="VPT35" s="362"/>
      <c r="VPU35" s="362"/>
      <c r="VPV35" s="362"/>
      <c r="VPW35" s="362"/>
      <c r="VPX35" s="362"/>
      <c r="VPY35" s="362"/>
      <c r="VPZ35" s="362"/>
      <c r="VQA35" s="362"/>
      <c r="VQB35" s="362"/>
      <c r="VQC35" s="362"/>
      <c r="VQD35" s="362"/>
      <c r="VQE35" s="362"/>
      <c r="VQF35" s="362"/>
      <c r="VQG35" s="362"/>
      <c r="VQH35" s="362"/>
      <c r="VQI35" s="362"/>
      <c r="VQJ35" s="362"/>
      <c r="VQK35" s="362"/>
      <c r="VQL35" s="362"/>
      <c r="VQM35" s="362"/>
      <c r="VQN35" s="362"/>
      <c r="VQO35" s="362"/>
      <c r="VQP35" s="362"/>
      <c r="VQQ35" s="362"/>
      <c r="VQR35" s="362"/>
      <c r="VQS35" s="362"/>
      <c r="VQT35" s="362"/>
      <c r="VQU35" s="362"/>
      <c r="VQV35" s="362"/>
      <c r="VQW35" s="362"/>
      <c r="VQX35" s="362"/>
      <c r="VQY35" s="362"/>
      <c r="VQZ35" s="362"/>
      <c r="VRA35" s="362"/>
      <c r="VRB35" s="362"/>
      <c r="VRC35" s="362"/>
      <c r="VRD35" s="362"/>
      <c r="VRE35" s="362"/>
      <c r="VRF35" s="362"/>
      <c r="VRG35" s="362"/>
      <c r="VRH35" s="362"/>
      <c r="VRI35" s="362"/>
      <c r="VRJ35" s="362"/>
      <c r="VRK35" s="362"/>
      <c r="VRL35" s="362"/>
      <c r="VRM35" s="362"/>
      <c r="VRN35" s="362"/>
      <c r="VRO35" s="362"/>
      <c r="VRP35" s="362"/>
      <c r="VRQ35" s="362"/>
      <c r="VRR35" s="362"/>
      <c r="VRS35" s="362"/>
      <c r="VRT35" s="362"/>
      <c r="VRU35" s="362"/>
      <c r="VRV35" s="362"/>
      <c r="VRW35" s="362"/>
      <c r="VRX35" s="362"/>
      <c r="VRY35" s="362"/>
      <c r="VRZ35" s="362"/>
      <c r="VSA35" s="362"/>
      <c r="VSB35" s="362"/>
      <c r="VSC35" s="362"/>
      <c r="VSD35" s="362"/>
      <c r="VSE35" s="362"/>
      <c r="VSF35" s="362"/>
      <c r="VSG35" s="362"/>
      <c r="VSH35" s="362"/>
      <c r="VSI35" s="362"/>
      <c r="VSJ35" s="362"/>
      <c r="VSK35" s="362"/>
      <c r="VSL35" s="362"/>
      <c r="VSM35" s="362"/>
      <c r="VSN35" s="362"/>
      <c r="VSO35" s="362"/>
      <c r="VSP35" s="362"/>
      <c r="VSQ35" s="362"/>
      <c r="VSR35" s="362"/>
      <c r="VSS35" s="362"/>
      <c r="VST35" s="362"/>
      <c r="VSU35" s="362"/>
      <c r="VSV35" s="362"/>
      <c r="VSW35" s="362"/>
      <c r="VSX35" s="362"/>
      <c r="VSY35" s="362"/>
      <c r="VSZ35" s="362"/>
      <c r="VTA35" s="362"/>
      <c r="VTB35" s="362"/>
      <c r="VTC35" s="362"/>
      <c r="VTD35" s="362"/>
      <c r="VTE35" s="362"/>
      <c r="VTF35" s="362"/>
      <c r="VTG35" s="362"/>
      <c r="VTH35" s="362"/>
      <c r="VTI35" s="362"/>
      <c r="VTJ35" s="362"/>
      <c r="VTK35" s="362"/>
      <c r="VTL35" s="362"/>
      <c r="VTM35" s="362"/>
      <c r="VTN35" s="362"/>
      <c r="VTO35" s="362"/>
      <c r="VTP35" s="362"/>
      <c r="VTQ35" s="362"/>
      <c r="VTR35" s="362"/>
      <c r="VTS35" s="362"/>
      <c r="VTT35" s="362"/>
      <c r="VTU35" s="362"/>
      <c r="VTV35" s="362"/>
      <c r="VTW35" s="362"/>
      <c r="VTX35" s="362"/>
      <c r="VTY35" s="362"/>
      <c r="VTZ35" s="362"/>
      <c r="VUA35" s="362"/>
      <c r="VUB35" s="362"/>
      <c r="VUC35" s="362"/>
      <c r="VUD35" s="362"/>
      <c r="VUE35" s="362"/>
      <c r="VUF35" s="362"/>
      <c r="VUG35" s="362"/>
      <c r="VUH35" s="362"/>
      <c r="VUI35" s="362"/>
      <c r="VUJ35" s="362"/>
      <c r="VUK35" s="362"/>
      <c r="VUL35" s="362"/>
      <c r="VUM35" s="362"/>
      <c r="VUN35" s="362"/>
      <c r="VUO35" s="362"/>
      <c r="VUP35" s="362"/>
      <c r="VUQ35" s="362"/>
      <c r="VUR35" s="362"/>
      <c r="VUS35" s="362"/>
      <c r="VUT35" s="362"/>
      <c r="VUU35" s="362"/>
      <c r="VUV35" s="362"/>
      <c r="VUW35" s="362"/>
      <c r="VUX35" s="362"/>
      <c r="VUY35" s="362"/>
      <c r="VUZ35" s="362"/>
      <c r="VVA35" s="362"/>
      <c r="VVB35" s="362"/>
      <c r="VVC35" s="362"/>
      <c r="VVD35" s="362"/>
      <c r="VVE35" s="362"/>
      <c r="VVF35" s="362"/>
      <c r="VVG35" s="362"/>
      <c r="VVH35" s="362"/>
      <c r="VVI35" s="362"/>
      <c r="VVJ35" s="362"/>
      <c r="VVK35" s="362"/>
      <c r="VVL35" s="362"/>
      <c r="VVM35" s="362"/>
      <c r="VVN35" s="362"/>
      <c r="VVO35" s="362"/>
      <c r="VVP35" s="362"/>
      <c r="VVQ35" s="362"/>
      <c r="VVR35" s="362"/>
      <c r="VVS35" s="362"/>
      <c r="VVT35" s="362"/>
      <c r="VVU35" s="362"/>
      <c r="VVV35" s="362"/>
      <c r="VVW35" s="362"/>
      <c r="VVX35" s="362"/>
      <c r="VVY35" s="362"/>
      <c r="VVZ35" s="362"/>
      <c r="VWA35" s="362"/>
      <c r="VWB35" s="362"/>
      <c r="VWC35" s="362"/>
      <c r="VWD35" s="362"/>
      <c r="VWE35" s="362"/>
      <c r="VWF35" s="362"/>
      <c r="VWG35" s="362"/>
      <c r="VWH35" s="362"/>
      <c r="VWI35" s="362"/>
      <c r="VWJ35" s="362"/>
      <c r="VWK35" s="362"/>
      <c r="VWL35" s="362"/>
      <c r="VWM35" s="362"/>
      <c r="VWN35" s="362"/>
      <c r="VWO35" s="362"/>
      <c r="VWP35" s="362"/>
      <c r="VWQ35" s="362"/>
      <c r="VWR35" s="362"/>
      <c r="VWS35" s="362"/>
      <c r="VWT35" s="362"/>
      <c r="VWU35" s="362"/>
      <c r="VWV35" s="362"/>
      <c r="VWW35" s="362"/>
      <c r="VWX35" s="362"/>
      <c r="VWY35" s="362"/>
      <c r="VWZ35" s="362"/>
      <c r="VXA35" s="362"/>
      <c r="VXB35" s="362"/>
      <c r="VXC35" s="362"/>
      <c r="VXD35" s="362"/>
      <c r="VXE35" s="362"/>
      <c r="VXF35" s="362"/>
      <c r="VXG35" s="362"/>
      <c r="VXH35" s="362"/>
      <c r="VXI35" s="362"/>
      <c r="VXJ35" s="362"/>
      <c r="VXK35" s="362"/>
      <c r="VXL35" s="362"/>
      <c r="VXM35" s="362"/>
      <c r="VXN35" s="362"/>
      <c r="VXO35" s="362"/>
      <c r="VXP35" s="362"/>
      <c r="VXQ35" s="362"/>
      <c r="VXR35" s="362"/>
      <c r="VXS35" s="362"/>
      <c r="VXT35" s="362"/>
      <c r="VXU35" s="362"/>
      <c r="VXV35" s="362"/>
      <c r="VXW35" s="362"/>
      <c r="VXX35" s="362"/>
      <c r="VXY35" s="362"/>
      <c r="VXZ35" s="362"/>
      <c r="VYA35" s="362"/>
      <c r="VYB35" s="362"/>
      <c r="VYC35" s="362"/>
      <c r="VYD35" s="362"/>
      <c r="VYE35" s="362"/>
      <c r="VYF35" s="362"/>
      <c r="VYG35" s="362"/>
      <c r="VYH35" s="362"/>
      <c r="VYI35" s="362"/>
      <c r="VYJ35" s="362"/>
      <c r="VYK35" s="362"/>
      <c r="VYL35" s="362"/>
      <c r="VYM35" s="362"/>
      <c r="VYN35" s="362"/>
      <c r="VYO35" s="362"/>
      <c r="VYP35" s="362"/>
      <c r="VYQ35" s="362"/>
      <c r="VYR35" s="362"/>
      <c r="VYS35" s="362"/>
      <c r="VYT35" s="362"/>
      <c r="VYU35" s="362"/>
      <c r="VYV35" s="362"/>
      <c r="VYW35" s="362"/>
      <c r="VYX35" s="362"/>
      <c r="VYY35" s="362"/>
      <c r="VYZ35" s="362"/>
      <c r="VZA35" s="362"/>
      <c r="VZB35" s="362"/>
      <c r="VZC35" s="362"/>
      <c r="VZD35" s="362"/>
      <c r="VZE35" s="362"/>
      <c r="VZF35" s="362"/>
      <c r="VZG35" s="362"/>
      <c r="VZH35" s="362"/>
      <c r="VZI35" s="362"/>
      <c r="VZJ35" s="362"/>
      <c r="VZK35" s="362"/>
      <c r="VZL35" s="362"/>
      <c r="VZM35" s="362"/>
      <c r="VZN35" s="362"/>
      <c r="VZO35" s="362"/>
      <c r="VZP35" s="362"/>
      <c r="VZQ35" s="362"/>
      <c r="VZR35" s="362"/>
      <c r="VZS35" s="362"/>
      <c r="VZT35" s="362"/>
      <c r="VZU35" s="362"/>
      <c r="VZV35" s="362"/>
      <c r="VZW35" s="362"/>
      <c r="VZX35" s="362"/>
      <c r="VZY35" s="362"/>
      <c r="VZZ35" s="362"/>
      <c r="WAA35" s="362"/>
      <c r="WAB35" s="362"/>
      <c r="WAC35" s="362"/>
      <c r="WAD35" s="362"/>
      <c r="WAE35" s="362"/>
      <c r="WAF35" s="362"/>
      <c r="WAG35" s="362"/>
      <c r="WAH35" s="362"/>
      <c r="WAI35" s="362"/>
      <c r="WAJ35" s="362"/>
      <c r="WAK35" s="362"/>
      <c r="WAL35" s="362"/>
      <c r="WAM35" s="362"/>
      <c r="WAN35" s="362"/>
      <c r="WAO35" s="362"/>
      <c r="WAP35" s="362"/>
      <c r="WAQ35" s="362"/>
      <c r="WAR35" s="362"/>
      <c r="WAS35" s="362"/>
      <c r="WAT35" s="362"/>
      <c r="WAU35" s="362"/>
      <c r="WAV35" s="362"/>
      <c r="WAW35" s="362"/>
      <c r="WAX35" s="362"/>
      <c r="WAY35" s="362"/>
      <c r="WAZ35" s="362"/>
      <c r="WBA35" s="362"/>
      <c r="WBB35" s="362"/>
      <c r="WBC35" s="362"/>
      <c r="WBD35" s="362"/>
      <c r="WBE35" s="362"/>
      <c r="WBF35" s="362"/>
      <c r="WBG35" s="362"/>
      <c r="WBH35" s="362"/>
      <c r="WBI35" s="362"/>
      <c r="WBJ35" s="362"/>
      <c r="WBK35" s="362"/>
      <c r="WBL35" s="362"/>
      <c r="WBM35" s="362"/>
      <c r="WBN35" s="362"/>
      <c r="WBO35" s="362"/>
      <c r="WBP35" s="362"/>
      <c r="WBQ35" s="362"/>
      <c r="WBR35" s="362"/>
      <c r="WBS35" s="362"/>
      <c r="WBT35" s="362"/>
      <c r="WBU35" s="362"/>
      <c r="WBV35" s="362"/>
      <c r="WBW35" s="362"/>
      <c r="WBX35" s="362"/>
      <c r="WBY35" s="362"/>
      <c r="WBZ35" s="362"/>
      <c r="WCA35" s="362"/>
      <c r="WCB35" s="362"/>
      <c r="WCC35" s="362"/>
      <c r="WCD35" s="362"/>
      <c r="WCE35" s="362"/>
      <c r="WCF35" s="362"/>
      <c r="WCG35" s="362"/>
      <c r="WCH35" s="362"/>
      <c r="WCI35" s="362"/>
      <c r="WCJ35" s="362"/>
      <c r="WCK35" s="362"/>
      <c r="WCL35" s="362"/>
      <c r="WCM35" s="362"/>
      <c r="WCN35" s="362"/>
      <c r="WCO35" s="362"/>
      <c r="WCP35" s="362"/>
      <c r="WCQ35" s="362"/>
      <c r="WCR35" s="362"/>
      <c r="WCS35" s="362"/>
      <c r="WCT35" s="362"/>
      <c r="WCU35" s="362"/>
      <c r="WCV35" s="362"/>
      <c r="WCW35" s="362"/>
      <c r="WCX35" s="362"/>
      <c r="WCY35" s="362"/>
      <c r="WCZ35" s="362"/>
      <c r="WDA35" s="362"/>
      <c r="WDB35" s="362"/>
      <c r="WDC35" s="362"/>
      <c r="WDD35" s="362"/>
      <c r="WDE35" s="362"/>
      <c r="WDF35" s="362"/>
      <c r="WDG35" s="362"/>
      <c r="WDH35" s="362"/>
      <c r="WDI35" s="362"/>
      <c r="WDJ35" s="362"/>
      <c r="WDK35" s="362"/>
      <c r="WDL35" s="362"/>
      <c r="WDM35" s="362"/>
      <c r="WDN35" s="362"/>
      <c r="WDO35" s="362"/>
      <c r="WDP35" s="362"/>
      <c r="WDQ35" s="362"/>
      <c r="WDR35" s="362"/>
      <c r="WDS35" s="362"/>
      <c r="WDT35" s="362"/>
      <c r="WDU35" s="362"/>
      <c r="WDV35" s="362"/>
      <c r="WDW35" s="362"/>
      <c r="WDX35" s="362"/>
      <c r="WDY35" s="362"/>
      <c r="WDZ35" s="362"/>
      <c r="WEA35" s="362"/>
      <c r="WEB35" s="362"/>
      <c r="WEC35" s="362"/>
      <c r="WED35" s="362"/>
      <c r="WEE35" s="362"/>
      <c r="WEF35" s="362"/>
      <c r="WEG35" s="362"/>
      <c r="WEH35" s="362"/>
      <c r="WEI35" s="362"/>
      <c r="WEJ35" s="362"/>
      <c r="WEK35" s="362"/>
      <c r="WEL35" s="362"/>
      <c r="WEM35" s="362"/>
      <c r="WEN35" s="362"/>
      <c r="WEO35" s="362"/>
      <c r="WEP35" s="362"/>
      <c r="WEQ35" s="362"/>
      <c r="WER35" s="362"/>
      <c r="WES35" s="362"/>
      <c r="WET35" s="362"/>
      <c r="WEU35" s="362"/>
      <c r="WEV35" s="362"/>
      <c r="WEW35" s="362"/>
      <c r="WEX35" s="362"/>
      <c r="WEY35" s="362"/>
      <c r="WEZ35" s="362"/>
      <c r="WFA35" s="362"/>
      <c r="WFB35" s="362"/>
      <c r="WFC35" s="362"/>
      <c r="WFD35" s="362"/>
      <c r="WFE35" s="362"/>
      <c r="WFF35" s="362"/>
      <c r="WFG35" s="362"/>
      <c r="WFH35" s="362"/>
      <c r="WFI35" s="362"/>
      <c r="WFJ35" s="362"/>
      <c r="WFK35" s="362"/>
      <c r="WFL35" s="362"/>
      <c r="WFM35" s="362"/>
      <c r="WFN35" s="362"/>
      <c r="WFO35" s="362"/>
      <c r="WFP35" s="362"/>
      <c r="WFQ35" s="362"/>
      <c r="WFR35" s="362"/>
      <c r="WFS35" s="362"/>
      <c r="WFT35" s="362"/>
      <c r="WFU35" s="362"/>
      <c r="WFV35" s="362"/>
      <c r="WFW35" s="362"/>
      <c r="WFX35" s="362"/>
      <c r="WFY35" s="362"/>
      <c r="WFZ35" s="362"/>
      <c r="WGA35" s="362"/>
      <c r="WGB35" s="362"/>
      <c r="WGC35" s="362"/>
      <c r="WGD35" s="362"/>
      <c r="WGE35" s="362"/>
      <c r="WGF35" s="362"/>
      <c r="WGG35" s="362"/>
      <c r="WGH35" s="362"/>
      <c r="WGI35" s="362"/>
    </row>
    <row r="36" spans="2:31 9581:15739" s="77" customFormat="1" ht="12.6" thickBot="1">
      <c r="B36" s="120" t="s">
        <v>147</v>
      </c>
      <c r="C36" s="121"/>
      <c r="D36" s="121"/>
      <c r="E36" s="273">
        <f>SUM(E30:E35)</f>
        <v>12118</v>
      </c>
      <c r="F36" s="273">
        <f>SUM(F30:F35)</f>
        <v>11667</v>
      </c>
      <c r="G36" s="423"/>
      <c r="H36" s="273">
        <f>SUM(H30:H35)</f>
        <v>10904</v>
      </c>
      <c r="I36" s="273">
        <v>11182</v>
      </c>
      <c r="J36" s="273">
        <v>9828</v>
      </c>
      <c r="K36" s="287">
        <v>9661</v>
      </c>
      <c r="L36" s="273"/>
      <c r="M36" s="273">
        <f t="shared" ref="M36:N36" si="1">SUM(M30:M35)</f>
        <v>8855</v>
      </c>
      <c r="N36" s="273">
        <f t="shared" si="1"/>
        <v>8279</v>
      </c>
      <c r="O36" s="273">
        <f t="shared" ref="O36:P36" si="2">SUM(O30:O35)</f>
        <v>8168</v>
      </c>
      <c r="P36" s="287">
        <f t="shared" si="2"/>
        <v>8073</v>
      </c>
      <c r="Q36" s="273"/>
      <c r="R36" s="273">
        <f t="shared" ref="R36" si="3">SUM(R30:R35)</f>
        <v>8447</v>
      </c>
      <c r="S36" s="273">
        <f t="shared" ref="S36:T36" si="4">SUM(S30:S35)</f>
        <v>8716</v>
      </c>
      <c r="T36" s="273">
        <f t="shared" si="4"/>
        <v>8035</v>
      </c>
      <c r="U36" s="287">
        <f t="shared" ref="U36:W36" si="5">SUM(U30:U35)</f>
        <v>8020</v>
      </c>
      <c r="V36" s="273"/>
      <c r="W36" s="273">
        <f t="shared" si="5"/>
        <v>8029</v>
      </c>
      <c r="X36" s="273">
        <f t="shared" ref="X36:Y36" si="6">SUM(X30:X35)</f>
        <v>8060</v>
      </c>
      <c r="Y36" s="273">
        <f t="shared" si="6"/>
        <v>5316</v>
      </c>
      <c r="Z36" s="287">
        <f t="shared" ref="Z36:AB36" si="7">SUM(Z30:Z35)</f>
        <v>5384</v>
      </c>
      <c r="AA36" s="273"/>
      <c r="AB36" s="273">
        <f t="shared" si="7"/>
        <v>5071</v>
      </c>
      <c r="AC36" s="193">
        <f t="shared" ref="AC36:AE36" si="8">SUM(AC30:AC35)</f>
        <v>5164</v>
      </c>
      <c r="AD36" s="193">
        <f t="shared" si="8"/>
        <v>5116</v>
      </c>
      <c r="AE36" s="191">
        <f t="shared" si="8"/>
        <v>5045</v>
      </c>
      <c r="NDM36" s="362"/>
      <c r="NDN36" s="362"/>
      <c r="NDO36" s="362"/>
      <c r="NDP36" s="362"/>
      <c r="NDQ36" s="362"/>
      <c r="NDR36" s="362"/>
      <c r="NDS36" s="362"/>
      <c r="NDT36" s="362"/>
      <c r="NDU36" s="362"/>
      <c r="NDV36" s="362"/>
      <c r="NDW36" s="362"/>
      <c r="NDX36" s="362"/>
      <c r="NDY36" s="362"/>
      <c r="NDZ36" s="362"/>
      <c r="NEA36" s="362"/>
      <c r="NEB36" s="362"/>
      <c r="NEC36" s="362"/>
      <c r="NED36" s="362"/>
      <c r="NEE36" s="362"/>
      <c r="NEF36" s="362"/>
      <c r="NEG36" s="362"/>
      <c r="NEH36" s="362"/>
      <c r="NEI36" s="362"/>
      <c r="NEJ36" s="362"/>
      <c r="NEK36" s="362"/>
      <c r="NEL36" s="362"/>
      <c r="NEM36" s="362"/>
      <c r="NEN36" s="362"/>
      <c r="NEO36" s="362"/>
      <c r="NEP36" s="362"/>
      <c r="NEQ36" s="362"/>
      <c r="NER36" s="362"/>
      <c r="NES36" s="362"/>
      <c r="NET36" s="362"/>
      <c r="NEU36" s="362"/>
      <c r="NEV36" s="362"/>
      <c r="NEW36" s="362"/>
      <c r="NEX36" s="362"/>
      <c r="NEY36" s="362"/>
      <c r="NEZ36" s="362"/>
      <c r="NFA36" s="362"/>
      <c r="NFB36" s="362"/>
      <c r="NFC36" s="362"/>
      <c r="NFD36" s="362"/>
      <c r="NFE36" s="362"/>
      <c r="NFF36" s="362"/>
      <c r="NFG36" s="362"/>
      <c r="NFH36" s="362"/>
      <c r="NFI36" s="362"/>
      <c r="NFJ36" s="362"/>
      <c r="NFK36" s="362"/>
      <c r="NFL36" s="362"/>
      <c r="NFM36" s="362"/>
      <c r="NFN36" s="362"/>
      <c r="NFO36" s="362"/>
      <c r="NFP36" s="362"/>
      <c r="NFQ36" s="362"/>
      <c r="NFR36" s="362"/>
      <c r="NFS36" s="362"/>
      <c r="NFT36" s="362"/>
      <c r="NFU36" s="362"/>
      <c r="NFV36" s="362"/>
      <c r="NFW36" s="362"/>
      <c r="NFX36" s="362"/>
      <c r="NFY36" s="362"/>
      <c r="NFZ36" s="362"/>
      <c r="NGA36" s="362"/>
      <c r="NGB36" s="362"/>
      <c r="NGC36" s="362"/>
      <c r="NGD36" s="362"/>
      <c r="NGE36" s="362"/>
      <c r="NGF36" s="362"/>
      <c r="NGG36" s="362"/>
      <c r="NGH36" s="362"/>
      <c r="NGI36" s="362"/>
      <c r="NGJ36" s="362"/>
      <c r="NGK36" s="362"/>
      <c r="NGL36" s="362"/>
      <c r="NGM36" s="362"/>
      <c r="NGN36" s="362"/>
      <c r="NGO36" s="362"/>
      <c r="NGP36" s="362"/>
      <c r="NGQ36" s="362"/>
      <c r="NGR36" s="362"/>
      <c r="NGS36" s="362"/>
      <c r="NGT36" s="362"/>
      <c r="NGU36" s="362"/>
      <c r="NGV36" s="362"/>
      <c r="NGW36" s="362"/>
      <c r="NGX36" s="362"/>
      <c r="NGY36" s="362"/>
      <c r="NGZ36" s="362"/>
      <c r="NHA36" s="362"/>
      <c r="NHB36" s="362"/>
      <c r="NHC36" s="362"/>
      <c r="NHD36" s="362"/>
      <c r="NHE36" s="362"/>
      <c r="NHF36" s="362"/>
      <c r="NHG36" s="362"/>
      <c r="NHH36" s="362"/>
      <c r="NHI36" s="362"/>
      <c r="NHJ36" s="362"/>
      <c r="NHK36" s="362"/>
      <c r="NHL36" s="362"/>
      <c r="NHM36" s="362"/>
      <c r="NHN36" s="362"/>
      <c r="NHO36" s="362"/>
      <c r="NHP36" s="362"/>
      <c r="NHQ36" s="362"/>
      <c r="NHR36" s="362"/>
      <c r="NHS36" s="362"/>
      <c r="NHT36" s="362"/>
      <c r="NHU36" s="362"/>
      <c r="NHV36" s="362"/>
      <c r="NHW36" s="362"/>
      <c r="NHX36" s="362"/>
      <c r="NHY36" s="362"/>
      <c r="NHZ36" s="362"/>
      <c r="NIA36" s="362"/>
      <c r="NIB36" s="362"/>
      <c r="NIC36" s="362"/>
      <c r="NID36" s="362"/>
      <c r="NIE36" s="362"/>
      <c r="NIF36" s="362"/>
      <c r="NIG36" s="362"/>
      <c r="NIH36" s="362"/>
      <c r="NII36" s="362"/>
      <c r="NIJ36" s="362"/>
      <c r="NIK36" s="362"/>
      <c r="NIL36" s="362"/>
      <c r="NIM36" s="362"/>
      <c r="NIN36" s="362"/>
      <c r="NIO36" s="362"/>
      <c r="NIP36" s="362"/>
      <c r="NIQ36" s="362"/>
      <c r="NIR36" s="362"/>
      <c r="NIS36" s="362"/>
      <c r="NIT36" s="362"/>
      <c r="NIU36" s="362"/>
      <c r="NIV36" s="362"/>
      <c r="NIW36" s="362"/>
      <c r="NIX36" s="362"/>
      <c r="NIY36" s="362"/>
      <c r="NIZ36" s="362"/>
      <c r="NJA36" s="362"/>
      <c r="NJB36" s="362"/>
      <c r="NJC36" s="362"/>
      <c r="NJD36" s="362"/>
      <c r="NJE36" s="362"/>
      <c r="NJF36" s="362"/>
      <c r="NJG36" s="362"/>
      <c r="NJH36" s="362"/>
      <c r="NJI36" s="362"/>
      <c r="NJJ36" s="362"/>
      <c r="NJK36" s="362"/>
      <c r="NJL36" s="362"/>
      <c r="NJM36" s="362"/>
      <c r="NJN36" s="362"/>
      <c r="NJO36" s="362"/>
      <c r="NJP36" s="362"/>
      <c r="NJQ36" s="362"/>
      <c r="NJR36" s="362"/>
      <c r="NJS36" s="362"/>
      <c r="NJT36" s="362"/>
      <c r="NJU36" s="362"/>
      <c r="NJV36" s="362"/>
      <c r="NJW36" s="362"/>
      <c r="NJX36" s="362"/>
      <c r="NJY36" s="362"/>
      <c r="NJZ36" s="362"/>
      <c r="NKA36" s="362"/>
      <c r="NKB36" s="362"/>
      <c r="NKC36" s="362"/>
      <c r="NKD36" s="362"/>
      <c r="NKE36" s="362"/>
      <c r="NKF36" s="362"/>
      <c r="NKG36" s="362"/>
      <c r="NKH36" s="362"/>
      <c r="NKI36" s="362"/>
      <c r="NKJ36" s="362"/>
      <c r="NKK36" s="362"/>
      <c r="NKL36" s="362"/>
      <c r="NKM36" s="362"/>
      <c r="NKN36" s="362"/>
      <c r="NKO36" s="362"/>
      <c r="NKP36" s="362"/>
      <c r="NKQ36" s="362"/>
      <c r="NKR36" s="362"/>
      <c r="NKS36" s="362"/>
      <c r="NKT36" s="362"/>
      <c r="NKU36" s="362"/>
      <c r="NKV36" s="362"/>
      <c r="NKW36" s="362"/>
      <c r="NKX36" s="362"/>
      <c r="NKY36" s="362"/>
      <c r="NKZ36" s="362"/>
      <c r="NLA36" s="362"/>
      <c r="NLB36" s="362"/>
      <c r="NLC36" s="362"/>
      <c r="NLD36" s="362"/>
      <c r="NLE36" s="362"/>
      <c r="NLF36" s="362"/>
      <c r="NLG36" s="362"/>
      <c r="NLH36" s="362"/>
      <c r="NLI36" s="362"/>
      <c r="NLJ36" s="362"/>
      <c r="NLK36" s="362"/>
      <c r="NLL36" s="362"/>
      <c r="NLM36" s="362"/>
      <c r="NLN36" s="362"/>
      <c r="NLO36" s="362"/>
      <c r="NLP36" s="362"/>
      <c r="NLQ36" s="362"/>
      <c r="NLR36" s="362"/>
      <c r="NLS36" s="362"/>
      <c r="NLT36" s="362"/>
      <c r="NLU36" s="362"/>
      <c r="NLV36" s="362"/>
      <c r="NLW36" s="362"/>
      <c r="NLX36" s="362"/>
      <c r="NLY36" s="362"/>
      <c r="NLZ36" s="362"/>
      <c r="NMA36" s="362"/>
      <c r="NMB36" s="362"/>
      <c r="NMC36" s="362"/>
      <c r="NMD36" s="362"/>
      <c r="NME36" s="362"/>
      <c r="NMF36" s="362"/>
      <c r="NMG36" s="362"/>
      <c r="NMH36" s="362"/>
      <c r="NMI36" s="362"/>
      <c r="NMJ36" s="362"/>
      <c r="NMK36" s="362"/>
      <c r="NML36" s="362"/>
      <c r="NMM36" s="362"/>
      <c r="NMN36" s="362"/>
      <c r="NMO36" s="362"/>
      <c r="NMP36" s="362"/>
      <c r="NMQ36" s="362"/>
      <c r="NMR36" s="362"/>
      <c r="NMS36" s="362"/>
      <c r="NMT36" s="362"/>
      <c r="NMU36" s="362"/>
      <c r="NMV36" s="362"/>
      <c r="NMW36" s="362"/>
      <c r="NMX36" s="362"/>
      <c r="NMY36" s="362"/>
      <c r="NMZ36" s="362"/>
      <c r="NNA36" s="362"/>
      <c r="NNB36" s="362"/>
      <c r="NNC36" s="362"/>
      <c r="NND36" s="362"/>
      <c r="NNE36" s="362"/>
      <c r="NNF36" s="362"/>
      <c r="NNG36" s="362"/>
      <c r="NNH36" s="362"/>
      <c r="NNI36" s="362"/>
      <c r="NNJ36" s="362"/>
      <c r="NNK36" s="362"/>
      <c r="NNL36" s="362"/>
      <c r="NNM36" s="362"/>
      <c r="NNN36" s="362"/>
      <c r="NNO36" s="362"/>
      <c r="NNP36" s="362"/>
      <c r="NNQ36" s="362"/>
      <c r="NNR36" s="362"/>
      <c r="NNS36" s="362"/>
      <c r="NNT36" s="362"/>
      <c r="NNU36" s="362"/>
      <c r="NNV36" s="362"/>
      <c r="NNW36" s="362"/>
      <c r="NNX36" s="362"/>
      <c r="NNY36" s="362"/>
      <c r="NNZ36" s="362"/>
      <c r="NOA36" s="362"/>
      <c r="NOB36" s="362"/>
      <c r="NOC36" s="362"/>
      <c r="NOD36" s="362"/>
      <c r="NOE36" s="362"/>
      <c r="NOF36" s="362"/>
      <c r="NOG36" s="362"/>
      <c r="NOH36" s="362"/>
      <c r="NOI36" s="362"/>
      <c r="NOJ36" s="362"/>
      <c r="NOK36" s="362"/>
      <c r="NOL36" s="362"/>
      <c r="NOM36" s="362"/>
      <c r="NON36" s="362"/>
      <c r="NOO36" s="362"/>
      <c r="NOP36" s="362"/>
      <c r="NOQ36" s="362"/>
      <c r="NOR36" s="362"/>
      <c r="NOS36" s="362"/>
      <c r="NOT36" s="362"/>
      <c r="NOU36" s="362"/>
      <c r="NOV36" s="362"/>
      <c r="NOW36" s="362"/>
      <c r="NOX36" s="362"/>
      <c r="NOY36" s="362"/>
      <c r="NOZ36" s="362"/>
      <c r="NPA36" s="362"/>
      <c r="NPB36" s="362"/>
      <c r="NPC36" s="362"/>
      <c r="NPD36" s="362"/>
      <c r="NPE36" s="362"/>
      <c r="NPF36" s="362"/>
      <c r="NPG36" s="362"/>
      <c r="NPH36" s="362"/>
      <c r="NPI36" s="362"/>
      <c r="NPJ36" s="362"/>
      <c r="NPK36" s="362"/>
      <c r="NPL36" s="362"/>
      <c r="NPM36" s="362"/>
      <c r="NPN36" s="362"/>
      <c r="NPO36" s="362"/>
      <c r="NPP36" s="362"/>
      <c r="NPQ36" s="362"/>
      <c r="NPR36" s="362"/>
      <c r="NPS36" s="362"/>
      <c r="NPT36" s="362"/>
      <c r="NPU36" s="362"/>
      <c r="NPV36" s="362"/>
      <c r="NPW36" s="362"/>
      <c r="NPX36" s="362"/>
      <c r="NPY36" s="362"/>
      <c r="NPZ36" s="362"/>
      <c r="NQA36" s="362"/>
      <c r="NQB36" s="362"/>
      <c r="NQC36" s="362"/>
      <c r="NQD36" s="362"/>
      <c r="NQE36" s="362"/>
      <c r="NQF36" s="362"/>
      <c r="NQG36" s="362"/>
      <c r="NQH36" s="362"/>
      <c r="NQI36" s="362"/>
      <c r="NQJ36" s="362"/>
      <c r="NQK36" s="362"/>
      <c r="NQL36" s="362"/>
      <c r="NQM36" s="362"/>
      <c r="NQN36" s="362"/>
      <c r="NQO36" s="362"/>
      <c r="NQP36" s="362"/>
      <c r="NQQ36" s="362"/>
      <c r="NQR36" s="362"/>
      <c r="NQS36" s="362"/>
      <c r="NQT36" s="362"/>
      <c r="NQU36" s="362"/>
      <c r="NQV36" s="362"/>
      <c r="NQW36" s="362"/>
      <c r="NQX36" s="362"/>
      <c r="NQY36" s="362"/>
      <c r="NQZ36" s="362"/>
      <c r="NRA36" s="362"/>
      <c r="NRB36" s="362"/>
      <c r="NRC36" s="362"/>
      <c r="NRD36" s="362"/>
      <c r="NRE36" s="362"/>
      <c r="NRF36" s="362"/>
      <c r="NRG36" s="362"/>
      <c r="NRH36" s="362"/>
      <c r="NRI36" s="362"/>
      <c r="NRJ36" s="362"/>
      <c r="NRK36" s="362"/>
      <c r="NRL36" s="362"/>
      <c r="NRM36" s="362"/>
      <c r="NRN36" s="362"/>
      <c r="NRO36" s="362"/>
      <c r="NRP36" s="362"/>
      <c r="NRQ36" s="362"/>
      <c r="NRR36" s="362"/>
      <c r="NRS36" s="362"/>
      <c r="NRT36" s="362"/>
      <c r="NRU36" s="362"/>
      <c r="NRV36" s="362"/>
      <c r="NRW36" s="362"/>
      <c r="NRX36" s="362"/>
      <c r="NRY36" s="362"/>
      <c r="NRZ36" s="362"/>
      <c r="NSA36" s="362"/>
      <c r="NSB36" s="362"/>
      <c r="NSC36" s="362"/>
      <c r="NSD36" s="362"/>
      <c r="NSE36" s="362"/>
      <c r="NSF36" s="362"/>
      <c r="NSG36" s="362"/>
      <c r="NSH36" s="362"/>
      <c r="NSI36" s="362"/>
      <c r="NSJ36" s="362"/>
      <c r="NSK36" s="362"/>
      <c r="NSL36" s="362"/>
      <c r="NSM36" s="362"/>
      <c r="NSN36" s="362"/>
      <c r="NSO36" s="362"/>
      <c r="NSP36" s="362"/>
      <c r="NSQ36" s="362"/>
      <c r="NSR36" s="362"/>
      <c r="NSS36" s="362"/>
      <c r="NST36" s="362"/>
      <c r="NSU36" s="362"/>
      <c r="NSV36" s="362"/>
      <c r="NSW36" s="362"/>
      <c r="NSX36" s="362"/>
      <c r="NSY36" s="362"/>
      <c r="NSZ36" s="362"/>
      <c r="NTA36" s="362"/>
      <c r="NTB36" s="362"/>
      <c r="NTC36" s="362"/>
      <c r="NTD36" s="362"/>
      <c r="NTE36" s="362"/>
      <c r="NTF36" s="362"/>
      <c r="NTG36" s="362"/>
      <c r="NTH36" s="362"/>
      <c r="NTI36" s="362"/>
      <c r="NTJ36" s="362"/>
      <c r="NTK36" s="362"/>
      <c r="NTL36" s="362"/>
      <c r="NTM36" s="362"/>
      <c r="NTN36" s="362"/>
      <c r="NTO36" s="362"/>
      <c r="NTP36" s="362"/>
      <c r="NTQ36" s="362"/>
      <c r="NTR36" s="362"/>
      <c r="NTS36" s="362"/>
      <c r="NTT36" s="362"/>
      <c r="NTU36" s="362"/>
      <c r="NTV36" s="362"/>
      <c r="NTW36" s="362"/>
      <c r="NTX36" s="362"/>
      <c r="NTY36" s="362"/>
      <c r="NTZ36" s="362"/>
      <c r="NUA36" s="362"/>
      <c r="NUB36" s="362"/>
      <c r="NUC36" s="362"/>
      <c r="NUD36" s="362"/>
      <c r="NUE36" s="362"/>
      <c r="NUF36" s="362"/>
      <c r="NUG36" s="362"/>
      <c r="NUH36" s="362"/>
      <c r="NUI36" s="362"/>
      <c r="NUJ36" s="362"/>
      <c r="NUK36" s="362"/>
      <c r="NUL36" s="362"/>
      <c r="NUM36" s="362"/>
      <c r="NUN36" s="362"/>
      <c r="NUO36" s="362"/>
      <c r="NUP36" s="362"/>
      <c r="NUQ36" s="362"/>
      <c r="NUR36" s="362"/>
      <c r="NUS36" s="362"/>
      <c r="NUT36" s="362"/>
      <c r="NUU36" s="362"/>
      <c r="NUV36" s="362"/>
      <c r="NUW36" s="362"/>
      <c r="NUX36" s="362"/>
      <c r="NUY36" s="362"/>
      <c r="NUZ36" s="362"/>
      <c r="NVA36" s="362"/>
      <c r="NVB36" s="362"/>
      <c r="NVC36" s="362"/>
      <c r="NVD36" s="362"/>
      <c r="NVE36" s="362"/>
      <c r="NVF36" s="362"/>
      <c r="NVG36" s="362"/>
      <c r="NVH36" s="362"/>
      <c r="NVI36" s="362"/>
      <c r="NVJ36" s="362"/>
      <c r="NVK36" s="362"/>
      <c r="NVL36" s="362"/>
      <c r="NVM36" s="362"/>
      <c r="NVN36" s="362"/>
      <c r="NVO36" s="362"/>
      <c r="NVP36" s="362"/>
      <c r="NVQ36" s="362"/>
      <c r="NVR36" s="362"/>
      <c r="NVS36" s="362"/>
      <c r="NVT36" s="362"/>
      <c r="NVU36" s="362"/>
      <c r="NVV36" s="362"/>
      <c r="NVW36" s="362"/>
      <c r="NVX36" s="362"/>
      <c r="NVY36" s="362"/>
      <c r="NVZ36" s="362"/>
      <c r="NWA36" s="362"/>
      <c r="NWB36" s="362"/>
      <c r="NWC36" s="362"/>
      <c r="NWD36" s="362"/>
      <c r="NWE36" s="362"/>
      <c r="NWF36" s="362"/>
      <c r="NWG36" s="362"/>
      <c r="NWH36" s="362"/>
      <c r="NWI36" s="362"/>
      <c r="NWJ36" s="362"/>
      <c r="NWK36" s="362"/>
      <c r="NWL36" s="362"/>
      <c r="NWM36" s="362"/>
      <c r="NWN36" s="362"/>
      <c r="NWO36" s="362"/>
      <c r="NWP36" s="362"/>
      <c r="NWQ36" s="362"/>
      <c r="NWR36" s="362"/>
      <c r="NWS36" s="362"/>
      <c r="NWT36" s="362"/>
      <c r="NWU36" s="362"/>
      <c r="NWV36" s="362"/>
      <c r="NWW36" s="362"/>
      <c r="NWX36" s="362"/>
      <c r="NWY36" s="362"/>
      <c r="NWZ36" s="362"/>
      <c r="NXA36" s="362"/>
      <c r="NXB36" s="362"/>
      <c r="NXC36" s="362"/>
      <c r="NXD36" s="362"/>
      <c r="NXE36" s="362"/>
      <c r="NXF36" s="362"/>
      <c r="NXG36" s="362"/>
      <c r="NXH36" s="362"/>
      <c r="NXI36" s="362"/>
      <c r="NXJ36" s="362"/>
      <c r="NXK36" s="362"/>
      <c r="NXL36" s="362"/>
      <c r="NXM36" s="362"/>
      <c r="NXN36" s="362"/>
      <c r="NXO36" s="362"/>
      <c r="NXP36" s="362"/>
      <c r="NXQ36" s="362"/>
      <c r="NXR36" s="362"/>
      <c r="NXS36" s="362"/>
      <c r="NXT36" s="362"/>
      <c r="NXU36" s="362"/>
      <c r="NXV36" s="362"/>
      <c r="NXW36" s="362"/>
      <c r="NXX36" s="362"/>
      <c r="NXY36" s="362"/>
      <c r="NXZ36" s="362"/>
      <c r="NYA36" s="362"/>
      <c r="NYB36" s="362"/>
      <c r="NYC36" s="362"/>
      <c r="NYD36" s="362"/>
      <c r="NYE36" s="362"/>
      <c r="NYF36" s="362"/>
      <c r="NYG36" s="362"/>
      <c r="NYH36" s="362"/>
      <c r="NYI36" s="362"/>
      <c r="NYJ36" s="362"/>
      <c r="NYK36" s="362"/>
      <c r="NYL36" s="362"/>
      <c r="NYM36" s="362"/>
      <c r="NYN36" s="362"/>
      <c r="NYO36" s="362"/>
      <c r="NYP36" s="362"/>
      <c r="NYQ36" s="362"/>
      <c r="NYR36" s="362"/>
      <c r="NYS36" s="362"/>
      <c r="NYT36" s="362"/>
      <c r="NYU36" s="362"/>
      <c r="NYV36" s="362"/>
      <c r="NYW36" s="362"/>
      <c r="NYX36" s="362"/>
      <c r="NYY36" s="362"/>
      <c r="NYZ36" s="362"/>
      <c r="NZA36" s="362"/>
      <c r="NZB36" s="362"/>
      <c r="NZC36" s="362"/>
      <c r="NZD36" s="362"/>
      <c r="NZE36" s="362"/>
      <c r="NZF36" s="362"/>
      <c r="NZG36" s="362"/>
      <c r="NZH36" s="362"/>
      <c r="NZI36" s="362"/>
      <c r="NZJ36" s="362"/>
      <c r="NZK36" s="362"/>
      <c r="NZL36" s="362"/>
      <c r="NZM36" s="362"/>
      <c r="NZN36" s="362"/>
      <c r="NZO36" s="362"/>
      <c r="NZP36" s="362"/>
      <c r="NZQ36" s="362"/>
      <c r="NZR36" s="362"/>
      <c r="NZS36" s="362"/>
      <c r="NZT36" s="362"/>
      <c r="NZU36" s="362"/>
      <c r="NZV36" s="362"/>
      <c r="NZW36" s="362"/>
      <c r="NZX36" s="362"/>
      <c r="NZY36" s="362"/>
      <c r="NZZ36" s="362"/>
      <c r="OAA36" s="362"/>
      <c r="OAB36" s="362"/>
      <c r="OAC36" s="362"/>
      <c r="OAD36" s="362"/>
      <c r="OAE36" s="362"/>
      <c r="OAF36" s="362"/>
      <c r="OAG36" s="362"/>
      <c r="OAH36" s="362"/>
      <c r="OAI36" s="362"/>
      <c r="OAJ36" s="362"/>
      <c r="OAK36" s="362"/>
      <c r="OAL36" s="362"/>
      <c r="OAM36" s="362"/>
      <c r="OAN36" s="362"/>
      <c r="OAO36" s="362"/>
      <c r="OAP36" s="362"/>
      <c r="OAQ36" s="362"/>
      <c r="OAR36" s="362"/>
      <c r="OAS36" s="362"/>
      <c r="OAT36" s="362"/>
      <c r="OAU36" s="362"/>
      <c r="OAV36" s="362"/>
      <c r="OAW36" s="362"/>
      <c r="OAX36" s="362"/>
      <c r="OAY36" s="362"/>
      <c r="OAZ36" s="362"/>
      <c r="OBA36" s="362"/>
      <c r="OBB36" s="362"/>
      <c r="OBC36" s="362"/>
      <c r="OBD36" s="362"/>
      <c r="OBE36" s="362"/>
      <c r="OBF36" s="362"/>
      <c r="OBG36" s="362"/>
      <c r="OBH36" s="362"/>
      <c r="OBI36" s="362"/>
      <c r="OBJ36" s="362"/>
      <c r="OBK36" s="362"/>
      <c r="OBL36" s="362"/>
      <c r="OBM36" s="362"/>
      <c r="OBN36" s="362"/>
      <c r="OBO36" s="362"/>
      <c r="OBP36" s="362"/>
      <c r="OBQ36" s="362"/>
      <c r="OBR36" s="362"/>
      <c r="OBS36" s="362"/>
      <c r="OBT36" s="362"/>
      <c r="OBU36" s="362"/>
      <c r="OBV36" s="362"/>
      <c r="OBW36" s="362"/>
      <c r="OBX36" s="362"/>
      <c r="OBY36" s="362"/>
      <c r="OBZ36" s="362"/>
      <c r="OCA36" s="362"/>
      <c r="OCB36" s="362"/>
      <c r="OCC36" s="362"/>
      <c r="OCD36" s="362"/>
      <c r="OCE36" s="362"/>
      <c r="OCF36" s="362"/>
      <c r="OCG36" s="362"/>
      <c r="OCH36" s="362"/>
      <c r="OCI36" s="362"/>
      <c r="OCJ36" s="362"/>
      <c r="OCK36" s="362"/>
      <c r="OCL36" s="362"/>
      <c r="OCM36" s="362"/>
      <c r="OCN36" s="362"/>
      <c r="OCO36" s="362"/>
      <c r="OCP36" s="362"/>
      <c r="OCQ36" s="362"/>
      <c r="OCR36" s="362"/>
      <c r="OCS36" s="362"/>
      <c r="OCT36" s="362"/>
      <c r="OCU36" s="362"/>
      <c r="OCV36" s="362"/>
      <c r="OCW36" s="362"/>
      <c r="OCX36" s="362"/>
      <c r="OCY36" s="362"/>
      <c r="OCZ36" s="362"/>
      <c r="ODA36" s="362"/>
      <c r="ODB36" s="362"/>
      <c r="ODC36" s="362"/>
      <c r="ODD36" s="362"/>
      <c r="ODE36" s="362"/>
      <c r="ODF36" s="362"/>
      <c r="ODG36" s="362"/>
      <c r="ODH36" s="362"/>
      <c r="ODI36" s="362"/>
      <c r="ODJ36" s="362"/>
      <c r="ODK36" s="362"/>
      <c r="ODL36" s="362"/>
      <c r="ODM36" s="362"/>
      <c r="ODN36" s="362"/>
      <c r="ODO36" s="362"/>
      <c r="ODP36" s="362"/>
      <c r="ODQ36" s="362"/>
      <c r="ODR36" s="362"/>
      <c r="ODS36" s="362"/>
      <c r="ODT36" s="362"/>
      <c r="ODU36" s="362"/>
      <c r="ODV36" s="362"/>
      <c r="ODW36" s="362"/>
      <c r="ODX36" s="362"/>
      <c r="ODY36" s="362"/>
      <c r="ODZ36" s="362"/>
      <c r="OEA36" s="362"/>
      <c r="OEB36" s="362"/>
      <c r="OEC36" s="362"/>
      <c r="OED36" s="362"/>
      <c r="OEE36" s="362"/>
      <c r="OEF36" s="362"/>
      <c r="OEG36" s="362"/>
      <c r="OEH36" s="362"/>
      <c r="OEI36" s="362"/>
      <c r="OEJ36" s="362"/>
      <c r="OEK36" s="362"/>
      <c r="OEL36" s="362"/>
      <c r="OEM36" s="362"/>
      <c r="OEN36" s="362"/>
      <c r="OEO36" s="362"/>
      <c r="OEP36" s="362"/>
      <c r="OEQ36" s="362"/>
      <c r="OER36" s="362"/>
      <c r="OES36" s="362"/>
      <c r="OET36" s="362"/>
      <c r="OEU36" s="362"/>
      <c r="OEV36" s="362"/>
      <c r="OEW36" s="362"/>
      <c r="OEX36" s="362"/>
      <c r="OEY36" s="362"/>
      <c r="OEZ36" s="362"/>
      <c r="OFA36" s="362"/>
      <c r="OFB36" s="362"/>
      <c r="OFC36" s="362"/>
      <c r="OFD36" s="362"/>
      <c r="OFE36" s="362"/>
      <c r="OFF36" s="362"/>
      <c r="OFG36" s="362"/>
      <c r="OFH36" s="362"/>
      <c r="OFI36" s="362"/>
      <c r="OFJ36" s="362"/>
      <c r="OFK36" s="362"/>
      <c r="OFL36" s="362"/>
      <c r="OFM36" s="362"/>
      <c r="OFN36" s="362"/>
      <c r="OFO36" s="362"/>
      <c r="OFP36" s="362"/>
      <c r="OFQ36" s="362"/>
      <c r="OFR36" s="362"/>
      <c r="OFS36" s="362"/>
      <c r="OFT36" s="362"/>
      <c r="OFU36" s="362"/>
      <c r="OFV36" s="362"/>
      <c r="OFW36" s="362"/>
      <c r="OFX36" s="362"/>
      <c r="OFY36" s="362"/>
      <c r="OFZ36" s="362"/>
      <c r="OGA36" s="362"/>
      <c r="OGB36" s="362"/>
      <c r="OGC36" s="362"/>
      <c r="OGD36" s="362"/>
      <c r="OGE36" s="362"/>
      <c r="OGF36" s="362"/>
      <c r="OGG36" s="362"/>
      <c r="OGH36" s="362"/>
      <c r="OGI36" s="362"/>
      <c r="OGJ36" s="362"/>
      <c r="OGK36" s="362"/>
      <c r="OGL36" s="362"/>
      <c r="OGM36" s="362"/>
      <c r="OGN36" s="362"/>
      <c r="OGO36" s="362"/>
      <c r="OGP36" s="362"/>
      <c r="OGQ36" s="362"/>
      <c r="OGR36" s="362"/>
      <c r="OGS36" s="362"/>
      <c r="OGT36" s="362"/>
      <c r="OGU36" s="362"/>
      <c r="OGV36" s="362"/>
      <c r="OGW36" s="362"/>
      <c r="OGX36" s="362"/>
      <c r="OGY36" s="362"/>
      <c r="OGZ36" s="362"/>
      <c r="OHA36" s="362"/>
      <c r="OHB36" s="362"/>
      <c r="OHC36" s="362"/>
      <c r="OHD36" s="362"/>
      <c r="OHE36" s="362"/>
      <c r="OHF36" s="362"/>
      <c r="OHG36" s="362"/>
      <c r="OHH36" s="362"/>
      <c r="OHI36" s="362"/>
      <c r="OHJ36" s="362"/>
      <c r="OHK36" s="362"/>
      <c r="OHL36" s="362"/>
      <c r="OHM36" s="362"/>
      <c r="OHN36" s="362"/>
      <c r="OHO36" s="362"/>
      <c r="OHP36" s="362"/>
      <c r="OHQ36" s="362"/>
      <c r="OHR36" s="362"/>
      <c r="OHS36" s="362"/>
      <c r="OHT36" s="362"/>
      <c r="OHU36" s="362"/>
      <c r="OHV36" s="362"/>
      <c r="OHW36" s="362"/>
      <c r="OHX36" s="362"/>
      <c r="OHY36" s="362"/>
      <c r="OHZ36" s="362"/>
      <c r="OIA36" s="362"/>
      <c r="OIB36" s="362"/>
      <c r="OIC36" s="362"/>
      <c r="OID36" s="362"/>
      <c r="OIE36" s="362"/>
      <c r="OIF36" s="362"/>
      <c r="OIG36" s="362"/>
      <c r="OIH36" s="362"/>
      <c r="OII36" s="362"/>
      <c r="OIJ36" s="362"/>
      <c r="OIK36" s="362"/>
      <c r="OIL36" s="362"/>
      <c r="OIM36" s="362"/>
      <c r="OIN36" s="362"/>
      <c r="OIO36" s="362"/>
      <c r="OIP36" s="362"/>
      <c r="OIQ36" s="362"/>
      <c r="OIR36" s="362"/>
      <c r="OIS36" s="362"/>
      <c r="OIT36" s="362"/>
      <c r="OIU36" s="362"/>
      <c r="OIV36" s="362"/>
      <c r="OIW36" s="362"/>
      <c r="OIX36" s="362"/>
      <c r="OIY36" s="362"/>
      <c r="OIZ36" s="362"/>
      <c r="OJA36" s="362"/>
      <c r="OJB36" s="362"/>
      <c r="OJC36" s="362"/>
      <c r="OJD36" s="362"/>
      <c r="OJE36" s="362"/>
      <c r="OJF36" s="362"/>
      <c r="OJG36" s="362"/>
      <c r="OJH36" s="362"/>
      <c r="OJI36" s="362"/>
      <c r="OJJ36" s="362"/>
      <c r="OJK36" s="362"/>
      <c r="OJL36" s="362"/>
      <c r="OJM36" s="362"/>
      <c r="OJN36" s="362"/>
      <c r="OJO36" s="362"/>
      <c r="OJP36" s="362"/>
      <c r="OJQ36" s="362"/>
      <c r="OJR36" s="362"/>
      <c r="OJS36" s="362"/>
      <c r="OJT36" s="362"/>
      <c r="OJU36" s="362"/>
      <c r="OJV36" s="362"/>
      <c r="OJW36" s="362"/>
      <c r="OJX36" s="362"/>
      <c r="OJY36" s="362"/>
      <c r="OJZ36" s="362"/>
      <c r="OKA36" s="362"/>
      <c r="OKB36" s="362"/>
      <c r="OKC36" s="362"/>
      <c r="OKD36" s="362"/>
      <c r="OKE36" s="362"/>
      <c r="OKF36" s="362"/>
      <c r="OKG36" s="362"/>
      <c r="OKH36" s="362"/>
      <c r="OKI36" s="362"/>
      <c r="OKJ36" s="362"/>
      <c r="OKK36" s="362"/>
      <c r="OKL36" s="362"/>
      <c r="OKM36" s="362"/>
      <c r="OKN36" s="362"/>
      <c r="OKO36" s="362"/>
      <c r="OKP36" s="362"/>
      <c r="OKQ36" s="362"/>
      <c r="OKR36" s="362"/>
      <c r="OKS36" s="362"/>
      <c r="OKT36" s="362"/>
      <c r="OKU36" s="362"/>
      <c r="OKV36" s="362"/>
      <c r="OKW36" s="362"/>
      <c r="OKX36" s="362"/>
      <c r="OKY36" s="362"/>
      <c r="OKZ36" s="362"/>
      <c r="OLA36" s="362"/>
      <c r="OLB36" s="362"/>
      <c r="OLC36" s="362"/>
      <c r="OLD36" s="362"/>
      <c r="OLE36" s="362"/>
      <c r="OLF36" s="362"/>
      <c r="OLG36" s="362"/>
      <c r="OLH36" s="362"/>
      <c r="OLI36" s="362"/>
      <c r="OLJ36" s="362"/>
      <c r="OLK36" s="362"/>
      <c r="OLL36" s="362"/>
      <c r="OLM36" s="362"/>
      <c r="OLN36" s="362"/>
      <c r="OLO36" s="362"/>
      <c r="OLP36" s="362"/>
      <c r="OLQ36" s="362"/>
      <c r="OLR36" s="362"/>
      <c r="OLS36" s="362"/>
      <c r="OLT36" s="362"/>
      <c r="OLU36" s="362"/>
      <c r="OLV36" s="362"/>
      <c r="OLW36" s="362"/>
      <c r="OLX36" s="362"/>
      <c r="OLY36" s="362"/>
      <c r="OLZ36" s="362"/>
      <c r="OMA36" s="362"/>
      <c r="OMB36" s="362"/>
      <c r="OMC36" s="362"/>
      <c r="OMD36" s="362"/>
      <c r="OME36" s="362"/>
      <c r="OMF36" s="362"/>
      <c r="OMG36" s="362"/>
      <c r="OMH36" s="362"/>
      <c r="OMI36" s="362"/>
      <c r="OMJ36" s="362"/>
      <c r="OMK36" s="362"/>
      <c r="OML36" s="362"/>
      <c r="OMM36" s="362"/>
      <c r="OMN36" s="362"/>
      <c r="OMO36" s="362"/>
      <c r="OMP36" s="362"/>
      <c r="OMQ36" s="362"/>
      <c r="OMR36" s="362"/>
      <c r="OMS36" s="362"/>
      <c r="OMT36" s="362"/>
      <c r="OMU36" s="362"/>
      <c r="OMV36" s="362"/>
      <c r="OMW36" s="362"/>
      <c r="OMX36" s="362"/>
      <c r="OMY36" s="362"/>
      <c r="OMZ36" s="362"/>
      <c r="ONA36" s="362"/>
      <c r="ONB36" s="362"/>
      <c r="ONC36" s="362"/>
      <c r="OND36" s="362"/>
      <c r="ONE36" s="362"/>
      <c r="ONF36" s="362"/>
      <c r="ONG36" s="362"/>
      <c r="ONH36" s="362"/>
      <c r="ONI36" s="362"/>
      <c r="ONJ36" s="362"/>
      <c r="ONK36" s="362"/>
      <c r="ONL36" s="362"/>
      <c r="ONM36" s="362"/>
      <c r="ONN36" s="362"/>
      <c r="ONO36" s="362"/>
      <c r="ONP36" s="362"/>
      <c r="ONQ36" s="362"/>
      <c r="ONR36" s="362"/>
      <c r="ONS36" s="362"/>
      <c r="ONT36" s="362"/>
      <c r="ONU36" s="362"/>
      <c r="ONV36" s="362"/>
      <c r="ONW36" s="362"/>
      <c r="ONX36" s="362"/>
      <c r="ONY36" s="362"/>
      <c r="ONZ36" s="362"/>
      <c r="OOA36" s="362"/>
      <c r="OOB36" s="362"/>
      <c r="OOC36" s="362"/>
      <c r="OOD36" s="362"/>
      <c r="OOE36" s="362"/>
      <c r="OOF36" s="362"/>
      <c r="OOG36" s="362"/>
      <c r="OOH36" s="362"/>
      <c r="OOI36" s="362"/>
      <c r="OOJ36" s="362"/>
      <c r="OOK36" s="362"/>
      <c r="OOL36" s="362"/>
      <c r="OOM36" s="362"/>
      <c r="OON36" s="362"/>
      <c r="OOO36" s="362"/>
      <c r="OOP36" s="362"/>
      <c r="OOQ36" s="362"/>
      <c r="OOR36" s="362"/>
      <c r="OOS36" s="362"/>
      <c r="OOT36" s="362"/>
      <c r="OOU36" s="362"/>
      <c r="OOV36" s="362"/>
      <c r="OOW36" s="362"/>
      <c r="OOX36" s="362"/>
      <c r="OOY36" s="362"/>
      <c r="OOZ36" s="362"/>
      <c r="OPA36" s="362"/>
      <c r="OPB36" s="362"/>
      <c r="OPC36" s="362"/>
      <c r="OPD36" s="362"/>
      <c r="OPE36" s="362"/>
      <c r="OPF36" s="362"/>
      <c r="OPG36" s="362"/>
      <c r="OPH36" s="362"/>
      <c r="OPI36" s="362"/>
      <c r="OPJ36" s="362"/>
      <c r="OPK36" s="362"/>
      <c r="OPL36" s="362"/>
      <c r="OPM36" s="362"/>
      <c r="OPN36" s="362"/>
      <c r="OPO36" s="362"/>
      <c r="OPP36" s="362"/>
      <c r="OPQ36" s="362"/>
      <c r="OPR36" s="362"/>
      <c r="OPS36" s="362"/>
      <c r="OPT36" s="362"/>
      <c r="OPU36" s="362"/>
      <c r="OPV36" s="362"/>
      <c r="OPW36" s="362"/>
      <c r="OPX36" s="362"/>
      <c r="OPY36" s="362"/>
      <c r="OPZ36" s="362"/>
      <c r="OQA36" s="362"/>
      <c r="OQB36" s="362"/>
      <c r="OQC36" s="362"/>
      <c r="OQD36" s="362"/>
      <c r="OQE36" s="362"/>
      <c r="OQF36" s="362"/>
      <c r="OQG36" s="362"/>
      <c r="OQH36" s="362"/>
      <c r="OQI36" s="362"/>
      <c r="OQJ36" s="362"/>
      <c r="OQK36" s="362"/>
      <c r="OQL36" s="362"/>
      <c r="OQM36" s="362"/>
      <c r="OQN36" s="362"/>
      <c r="OQO36" s="362"/>
      <c r="OQP36" s="362"/>
      <c r="OQQ36" s="362"/>
      <c r="OQR36" s="362"/>
      <c r="OQS36" s="362"/>
      <c r="OQT36" s="362"/>
      <c r="OQU36" s="362"/>
      <c r="OQV36" s="362"/>
      <c r="OQW36" s="362"/>
      <c r="OQX36" s="362"/>
      <c r="OQY36" s="362"/>
      <c r="OQZ36" s="362"/>
      <c r="ORA36" s="362"/>
      <c r="ORB36" s="362"/>
      <c r="ORC36" s="362"/>
      <c r="ORD36" s="362"/>
      <c r="ORE36" s="362"/>
      <c r="ORF36" s="362"/>
      <c r="ORG36" s="362"/>
      <c r="ORH36" s="362"/>
      <c r="ORI36" s="362"/>
      <c r="ORJ36" s="362"/>
      <c r="ORK36" s="362"/>
      <c r="ORL36" s="362"/>
      <c r="ORM36" s="362"/>
      <c r="ORN36" s="362"/>
      <c r="ORO36" s="362"/>
      <c r="ORP36" s="362"/>
      <c r="ORQ36" s="362"/>
      <c r="ORR36" s="362"/>
      <c r="ORS36" s="362"/>
      <c r="ORT36" s="362"/>
      <c r="ORU36" s="362"/>
      <c r="ORV36" s="362"/>
      <c r="ORW36" s="362"/>
      <c r="ORX36" s="362"/>
      <c r="ORY36" s="362"/>
      <c r="ORZ36" s="362"/>
      <c r="OSA36" s="362"/>
      <c r="OSB36" s="362"/>
      <c r="OSC36" s="362"/>
      <c r="OSD36" s="362"/>
      <c r="OSE36" s="362"/>
      <c r="OSF36" s="362"/>
      <c r="OSG36" s="362"/>
      <c r="OSH36" s="362"/>
      <c r="OSI36" s="362"/>
      <c r="OSJ36" s="362"/>
      <c r="OSK36" s="362"/>
      <c r="OSL36" s="362"/>
      <c r="OSM36" s="362"/>
      <c r="OSN36" s="362"/>
      <c r="OSO36" s="362"/>
      <c r="OSP36" s="362"/>
      <c r="OSQ36" s="362"/>
      <c r="OSR36" s="362"/>
      <c r="OSS36" s="362"/>
      <c r="OST36" s="362"/>
      <c r="OSU36" s="362"/>
      <c r="OSV36" s="362"/>
      <c r="OSW36" s="362"/>
      <c r="OSX36" s="362"/>
      <c r="OSY36" s="362"/>
      <c r="OSZ36" s="362"/>
      <c r="OTA36" s="362"/>
      <c r="OTB36" s="362"/>
      <c r="OTC36" s="362"/>
      <c r="OTD36" s="362"/>
      <c r="OTE36" s="362"/>
      <c r="OTF36" s="362"/>
      <c r="OTG36" s="362"/>
      <c r="OTH36" s="362"/>
      <c r="OTI36" s="362"/>
      <c r="OTJ36" s="362"/>
      <c r="OTK36" s="362"/>
      <c r="OTL36" s="362"/>
      <c r="OTM36" s="362"/>
      <c r="OTN36" s="362"/>
      <c r="OTO36" s="362"/>
      <c r="OTP36" s="362"/>
      <c r="OTQ36" s="362"/>
      <c r="OTR36" s="362"/>
      <c r="OTS36" s="362"/>
      <c r="OTT36" s="362"/>
      <c r="OTU36" s="362"/>
      <c r="OTV36" s="362"/>
      <c r="OTW36" s="362"/>
      <c r="OTX36" s="362"/>
      <c r="OTY36" s="362"/>
      <c r="OTZ36" s="362"/>
      <c r="OUA36" s="362"/>
      <c r="OUB36" s="362"/>
      <c r="OUC36" s="362"/>
      <c r="OUD36" s="362"/>
      <c r="OUE36" s="362"/>
      <c r="OUF36" s="362"/>
      <c r="OUG36" s="362"/>
      <c r="OUH36" s="362"/>
      <c r="OUI36" s="362"/>
      <c r="OUJ36" s="362"/>
      <c r="OUK36" s="362"/>
      <c r="OUL36" s="362"/>
      <c r="OUM36" s="362"/>
      <c r="OUN36" s="362"/>
      <c r="OUO36" s="362"/>
      <c r="OUP36" s="362"/>
      <c r="OUQ36" s="362"/>
      <c r="OUR36" s="362"/>
      <c r="OUS36" s="362"/>
      <c r="OUT36" s="362"/>
      <c r="OUU36" s="362"/>
      <c r="OUV36" s="362"/>
      <c r="OUW36" s="362"/>
      <c r="OUX36" s="362"/>
      <c r="OUY36" s="362"/>
      <c r="OUZ36" s="362"/>
      <c r="OVA36" s="362"/>
      <c r="OVB36" s="362"/>
      <c r="OVC36" s="362"/>
      <c r="OVD36" s="362"/>
      <c r="OVE36" s="362"/>
      <c r="OVF36" s="362"/>
      <c r="OVG36" s="362"/>
      <c r="OVH36" s="362"/>
      <c r="OVI36" s="362"/>
      <c r="OVJ36" s="362"/>
      <c r="OVK36" s="362"/>
      <c r="OVL36" s="362"/>
      <c r="OVM36" s="362"/>
      <c r="OVN36" s="362"/>
      <c r="OVO36" s="362"/>
      <c r="OVP36" s="362"/>
      <c r="OVQ36" s="362"/>
      <c r="OVR36" s="362"/>
      <c r="OVS36" s="362"/>
      <c r="OVT36" s="362"/>
      <c r="OVU36" s="362"/>
      <c r="OVV36" s="362"/>
      <c r="OVW36" s="362"/>
      <c r="OVX36" s="362"/>
      <c r="OVY36" s="362"/>
      <c r="OVZ36" s="362"/>
      <c r="OWA36" s="362"/>
      <c r="OWB36" s="362"/>
      <c r="OWC36" s="362"/>
      <c r="OWD36" s="362"/>
      <c r="OWE36" s="362"/>
      <c r="OWF36" s="362"/>
      <c r="OWG36" s="362"/>
      <c r="OWH36" s="362"/>
      <c r="OWI36" s="362"/>
      <c r="OWJ36" s="362"/>
      <c r="OWK36" s="362"/>
      <c r="OWL36" s="362"/>
      <c r="OWM36" s="362"/>
      <c r="OWN36" s="362"/>
      <c r="OWO36" s="362"/>
      <c r="OWP36" s="362"/>
      <c r="OWQ36" s="362"/>
      <c r="OWR36" s="362"/>
      <c r="OWS36" s="362"/>
      <c r="OWT36" s="362"/>
      <c r="OWU36" s="362"/>
      <c r="OWV36" s="362"/>
      <c r="OWW36" s="362"/>
      <c r="OWX36" s="362"/>
      <c r="OWY36" s="362"/>
      <c r="OWZ36" s="362"/>
      <c r="OXA36" s="362"/>
      <c r="OXB36" s="362"/>
      <c r="OXC36" s="362"/>
      <c r="OXD36" s="362"/>
      <c r="OXE36" s="362"/>
      <c r="OXF36" s="362"/>
      <c r="OXG36" s="362"/>
      <c r="OXH36" s="362"/>
      <c r="OXI36" s="362"/>
      <c r="OXJ36" s="362"/>
      <c r="OXK36" s="362"/>
      <c r="OXL36" s="362"/>
      <c r="OXM36" s="362"/>
      <c r="OXN36" s="362"/>
      <c r="OXO36" s="362"/>
      <c r="OXP36" s="362"/>
      <c r="OXQ36" s="362"/>
      <c r="OXR36" s="362"/>
      <c r="OXS36" s="362"/>
      <c r="OXT36" s="362"/>
      <c r="OXU36" s="362"/>
      <c r="OXV36" s="362"/>
      <c r="OXW36" s="362"/>
      <c r="OXX36" s="362"/>
      <c r="OXY36" s="362"/>
      <c r="OXZ36" s="362"/>
      <c r="OYA36" s="362"/>
      <c r="OYB36" s="362"/>
      <c r="OYC36" s="362"/>
      <c r="OYD36" s="362"/>
      <c r="OYE36" s="362"/>
      <c r="OYF36" s="362"/>
      <c r="OYG36" s="362"/>
      <c r="OYH36" s="362"/>
      <c r="OYI36" s="362"/>
      <c r="OYJ36" s="362"/>
      <c r="OYK36" s="362"/>
      <c r="OYL36" s="362"/>
      <c r="OYM36" s="362"/>
      <c r="OYN36" s="362"/>
      <c r="OYO36" s="362"/>
      <c r="OYP36" s="362"/>
      <c r="OYQ36" s="362"/>
      <c r="OYR36" s="362"/>
      <c r="OYS36" s="362"/>
      <c r="OYT36" s="362"/>
      <c r="OYU36" s="362"/>
      <c r="OYV36" s="362"/>
      <c r="OYW36" s="362"/>
      <c r="OYX36" s="362"/>
      <c r="OYY36" s="362"/>
      <c r="OYZ36" s="362"/>
      <c r="OZA36" s="362"/>
      <c r="OZB36" s="362"/>
      <c r="OZC36" s="362"/>
      <c r="OZD36" s="362"/>
      <c r="OZE36" s="362"/>
      <c r="OZF36" s="362"/>
      <c r="OZG36" s="362"/>
      <c r="OZH36" s="362"/>
      <c r="OZI36" s="362"/>
      <c r="OZJ36" s="362"/>
      <c r="OZK36" s="362"/>
      <c r="OZL36" s="362"/>
      <c r="OZM36" s="362"/>
      <c r="OZN36" s="362"/>
      <c r="OZO36" s="362"/>
      <c r="OZP36" s="362"/>
      <c r="OZQ36" s="362"/>
      <c r="OZR36" s="362"/>
      <c r="OZS36" s="362"/>
      <c r="OZT36" s="362"/>
      <c r="OZU36" s="362"/>
      <c r="OZV36" s="362"/>
      <c r="OZW36" s="362"/>
      <c r="OZX36" s="362"/>
      <c r="OZY36" s="362"/>
      <c r="OZZ36" s="362"/>
      <c r="PAA36" s="362"/>
      <c r="PAB36" s="362"/>
      <c r="PAC36" s="362"/>
      <c r="PAD36" s="362"/>
      <c r="PAE36" s="362"/>
      <c r="PAF36" s="362"/>
      <c r="PAG36" s="362"/>
      <c r="PAH36" s="362"/>
      <c r="PAI36" s="362"/>
      <c r="PAJ36" s="362"/>
      <c r="PAK36" s="362"/>
      <c r="PAL36" s="362"/>
      <c r="PAM36" s="362"/>
      <c r="PAN36" s="362"/>
      <c r="PAO36" s="362"/>
      <c r="PAP36" s="362"/>
      <c r="PAQ36" s="362"/>
      <c r="PAR36" s="362"/>
      <c r="PAS36" s="362"/>
      <c r="PAT36" s="362"/>
      <c r="PAU36" s="362"/>
      <c r="PAV36" s="362"/>
      <c r="PAW36" s="362"/>
      <c r="PAX36" s="362"/>
      <c r="PAY36" s="362"/>
      <c r="PAZ36" s="362"/>
      <c r="PBA36" s="362"/>
      <c r="PBB36" s="362"/>
      <c r="PBC36" s="362"/>
      <c r="PBD36" s="362"/>
      <c r="PBE36" s="362"/>
      <c r="PBF36" s="362"/>
      <c r="PBG36" s="362"/>
      <c r="PBH36" s="362"/>
      <c r="PBI36" s="362"/>
      <c r="PBJ36" s="362"/>
      <c r="PBK36" s="362"/>
      <c r="PBL36" s="362"/>
      <c r="PBM36" s="362"/>
      <c r="PBN36" s="362"/>
      <c r="PBO36" s="362"/>
      <c r="PBP36" s="362"/>
      <c r="PBQ36" s="362"/>
      <c r="PBR36" s="362"/>
      <c r="PBS36" s="362"/>
      <c r="PBT36" s="362"/>
      <c r="PBU36" s="362"/>
      <c r="PBV36" s="362"/>
      <c r="PBW36" s="362"/>
      <c r="PBX36" s="362"/>
      <c r="PBY36" s="362"/>
      <c r="PBZ36" s="362"/>
      <c r="PCA36" s="362"/>
      <c r="PCB36" s="362"/>
      <c r="PCC36" s="362"/>
      <c r="PCD36" s="362"/>
      <c r="PCE36" s="362"/>
      <c r="PCF36" s="362"/>
      <c r="PCG36" s="362"/>
      <c r="PCH36" s="362"/>
      <c r="PCI36" s="362"/>
      <c r="PCJ36" s="362"/>
      <c r="PCK36" s="362"/>
      <c r="PCL36" s="362"/>
      <c r="PCM36" s="362"/>
      <c r="PCN36" s="362"/>
      <c r="PCO36" s="362"/>
      <c r="PCP36" s="362"/>
      <c r="PCQ36" s="362"/>
      <c r="PCR36" s="362"/>
      <c r="PCS36" s="362"/>
      <c r="PCT36" s="362"/>
      <c r="PCU36" s="362"/>
      <c r="PCV36" s="362"/>
      <c r="PCW36" s="362"/>
      <c r="PCX36" s="362"/>
      <c r="PCY36" s="362"/>
      <c r="PCZ36" s="362"/>
      <c r="PDA36" s="362"/>
      <c r="PDB36" s="362"/>
      <c r="PDC36" s="362"/>
      <c r="PDD36" s="362"/>
      <c r="PDE36" s="362"/>
      <c r="PDF36" s="362"/>
      <c r="PDG36" s="362"/>
      <c r="PDH36" s="362"/>
      <c r="PDI36" s="362"/>
      <c r="PDJ36" s="362"/>
      <c r="PDK36" s="362"/>
      <c r="PDL36" s="362"/>
      <c r="PDM36" s="362"/>
      <c r="PDN36" s="362"/>
      <c r="PDO36" s="362"/>
      <c r="PDP36" s="362"/>
      <c r="PDQ36" s="362"/>
      <c r="PDR36" s="362"/>
      <c r="PDS36" s="362"/>
      <c r="PDT36" s="362"/>
      <c r="PDU36" s="362"/>
      <c r="PDV36" s="362"/>
      <c r="PDW36" s="362"/>
      <c r="PDX36" s="362"/>
      <c r="PDY36" s="362"/>
      <c r="PDZ36" s="362"/>
      <c r="PEA36" s="362"/>
      <c r="PEB36" s="362"/>
      <c r="PEC36" s="362"/>
      <c r="PED36" s="362"/>
      <c r="PEE36" s="362"/>
      <c r="PEF36" s="362"/>
      <c r="PEG36" s="362"/>
      <c r="PEH36" s="362"/>
      <c r="PEI36" s="362"/>
      <c r="PEJ36" s="362"/>
      <c r="PEK36" s="362"/>
      <c r="PEL36" s="362"/>
      <c r="PEM36" s="362"/>
      <c r="PEN36" s="362"/>
      <c r="PEO36" s="362"/>
      <c r="PEP36" s="362"/>
      <c r="PEQ36" s="362"/>
      <c r="PER36" s="362"/>
      <c r="PES36" s="362"/>
      <c r="PET36" s="362"/>
      <c r="PEU36" s="362"/>
      <c r="PEV36" s="362"/>
      <c r="PEW36" s="362"/>
      <c r="PEX36" s="362"/>
      <c r="PEY36" s="362"/>
      <c r="PEZ36" s="362"/>
      <c r="PFA36" s="362"/>
      <c r="PFB36" s="362"/>
      <c r="PFC36" s="362"/>
      <c r="PFD36" s="362"/>
      <c r="PFE36" s="362"/>
      <c r="PFF36" s="362"/>
      <c r="PFG36" s="362"/>
      <c r="PFH36" s="362"/>
      <c r="PFI36" s="362"/>
      <c r="PFJ36" s="362"/>
      <c r="PFK36" s="362"/>
      <c r="PFL36" s="362"/>
      <c r="PFM36" s="362"/>
      <c r="PFN36" s="362"/>
      <c r="PFO36" s="362"/>
      <c r="PFP36" s="362"/>
      <c r="PFQ36" s="362"/>
      <c r="PFR36" s="362"/>
      <c r="PFS36" s="362"/>
      <c r="PFT36" s="362"/>
      <c r="PFU36" s="362"/>
      <c r="PFV36" s="362"/>
      <c r="PFW36" s="362"/>
      <c r="PFX36" s="362"/>
      <c r="PFY36" s="362"/>
      <c r="PFZ36" s="362"/>
      <c r="PGA36" s="362"/>
      <c r="PGB36" s="362"/>
      <c r="PGC36" s="362"/>
      <c r="PGD36" s="362"/>
      <c r="PGE36" s="362"/>
      <c r="PGF36" s="362"/>
      <c r="PGG36" s="362"/>
      <c r="PGH36" s="362"/>
      <c r="PGI36" s="362"/>
      <c r="PGJ36" s="362"/>
      <c r="PGK36" s="362"/>
      <c r="PGL36" s="362"/>
      <c r="PGM36" s="362"/>
      <c r="PGN36" s="362"/>
      <c r="PGO36" s="362"/>
      <c r="PGP36" s="362"/>
      <c r="PGQ36" s="362"/>
      <c r="PGR36" s="362"/>
      <c r="PGS36" s="362"/>
      <c r="PGT36" s="362"/>
      <c r="PGU36" s="362"/>
      <c r="PGV36" s="362"/>
      <c r="PGW36" s="362"/>
      <c r="PGX36" s="362"/>
      <c r="PGY36" s="362"/>
      <c r="PGZ36" s="362"/>
      <c r="PHA36" s="362"/>
      <c r="PHB36" s="362"/>
      <c r="PHC36" s="362"/>
      <c r="PHD36" s="362"/>
      <c r="PHE36" s="362"/>
      <c r="PHF36" s="362"/>
      <c r="PHG36" s="362"/>
      <c r="PHH36" s="362"/>
      <c r="PHI36" s="362"/>
      <c r="PHJ36" s="362"/>
      <c r="PHK36" s="362"/>
      <c r="PHL36" s="362"/>
      <c r="PHM36" s="362"/>
      <c r="PHN36" s="362"/>
      <c r="PHO36" s="362"/>
      <c r="PHP36" s="362"/>
      <c r="PHQ36" s="362"/>
      <c r="PHR36" s="362"/>
      <c r="PHS36" s="362"/>
      <c r="PHT36" s="362"/>
      <c r="PHU36" s="362"/>
      <c r="PHV36" s="362"/>
      <c r="PHW36" s="362"/>
      <c r="PHX36" s="362"/>
      <c r="PHY36" s="362"/>
      <c r="PHZ36" s="362"/>
      <c r="PIA36" s="362"/>
      <c r="PIB36" s="362"/>
      <c r="PIC36" s="362"/>
      <c r="PID36" s="362"/>
      <c r="PIE36" s="362"/>
      <c r="PIF36" s="362"/>
      <c r="PIG36" s="362"/>
      <c r="PIH36" s="362"/>
      <c r="PII36" s="362"/>
      <c r="PIJ36" s="362"/>
      <c r="PIK36" s="362"/>
      <c r="PIL36" s="362"/>
      <c r="PIM36" s="362"/>
      <c r="PIN36" s="362"/>
      <c r="PIO36" s="362"/>
      <c r="PIP36" s="362"/>
      <c r="PIQ36" s="362"/>
      <c r="PIR36" s="362"/>
      <c r="PIS36" s="362"/>
      <c r="PIT36" s="362"/>
      <c r="PIU36" s="362"/>
      <c r="PIV36" s="362"/>
      <c r="PIW36" s="362"/>
      <c r="PIX36" s="362"/>
      <c r="PIY36" s="362"/>
      <c r="PIZ36" s="362"/>
      <c r="PJA36" s="362"/>
      <c r="PJB36" s="362"/>
      <c r="PJC36" s="362"/>
      <c r="PJD36" s="362"/>
      <c r="PJE36" s="362"/>
      <c r="PJF36" s="362"/>
      <c r="PJG36" s="362"/>
      <c r="PJH36" s="362"/>
      <c r="PJI36" s="362"/>
      <c r="PJJ36" s="362"/>
      <c r="PJK36" s="362"/>
      <c r="PJL36" s="362"/>
      <c r="PJM36" s="362"/>
      <c r="PJN36" s="362"/>
      <c r="PJO36" s="362"/>
      <c r="PJP36" s="362"/>
      <c r="PJQ36" s="362"/>
      <c r="PJR36" s="362"/>
      <c r="PJS36" s="362"/>
      <c r="PJT36" s="362"/>
      <c r="PJU36" s="362"/>
      <c r="PJV36" s="362"/>
      <c r="PJW36" s="362"/>
      <c r="PJX36" s="362"/>
      <c r="PJY36" s="362"/>
      <c r="PJZ36" s="362"/>
      <c r="PKA36" s="362"/>
      <c r="PKB36" s="362"/>
      <c r="PKC36" s="362"/>
      <c r="PKD36" s="362"/>
      <c r="PKE36" s="362"/>
      <c r="PKF36" s="362"/>
      <c r="PKG36" s="362"/>
      <c r="PKH36" s="362"/>
      <c r="PKI36" s="362"/>
      <c r="PKJ36" s="362"/>
      <c r="PKK36" s="362"/>
      <c r="PKL36" s="362"/>
      <c r="PKM36" s="362"/>
      <c r="PKN36" s="362"/>
      <c r="PKO36" s="362"/>
      <c r="PKP36" s="362"/>
      <c r="PKQ36" s="362"/>
      <c r="PKR36" s="362"/>
      <c r="PKS36" s="362"/>
      <c r="PKT36" s="362"/>
      <c r="PKU36" s="362"/>
      <c r="PKV36" s="362"/>
      <c r="PKW36" s="362"/>
      <c r="PKX36" s="362"/>
      <c r="PKY36" s="362"/>
      <c r="PKZ36" s="362"/>
      <c r="PLA36" s="362"/>
      <c r="PLB36" s="362"/>
      <c r="PLC36" s="362"/>
      <c r="PLD36" s="362"/>
      <c r="PLE36" s="362"/>
      <c r="PLF36" s="362"/>
      <c r="PLG36" s="362"/>
      <c r="PLH36" s="362"/>
      <c r="PLI36" s="362"/>
      <c r="PLJ36" s="362"/>
      <c r="PLK36" s="362"/>
      <c r="PLL36" s="362"/>
      <c r="PLM36" s="362"/>
      <c r="PLN36" s="362"/>
      <c r="PLO36" s="362"/>
      <c r="PLP36" s="362"/>
      <c r="PLQ36" s="362"/>
      <c r="PLR36" s="362"/>
      <c r="PLS36" s="362"/>
      <c r="PLT36" s="362"/>
      <c r="PLU36" s="362"/>
      <c r="PLV36" s="362"/>
      <c r="PLW36" s="362"/>
      <c r="PLX36" s="362"/>
      <c r="PLY36" s="362"/>
      <c r="PLZ36" s="362"/>
      <c r="PMA36" s="362"/>
      <c r="PMB36" s="362"/>
      <c r="PMC36" s="362"/>
      <c r="PMD36" s="362"/>
      <c r="PME36" s="362"/>
      <c r="PMF36" s="362"/>
      <c r="PMG36" s="362"/>
      <c r="PMH36" s="362"/>
      <c r="PMI36" s="362"/>
      <c r="PMJ36" s="362"/>
      <c r="PMK36" s="362"/>
      <c r="PML36" s="362"/>
      <c r="PMM36" s="362"/>
      <c r="PMN36" s="362"/>
      <c r="PMO36" s="362"/>
      <c r="PMP36" s="362"/>
      <c r="PMQ36" s="362"/>
      <c r="PMR36" s="362"/>
      <c r="PMS36" s="362"/>
      <c r="PMT36" s="362"/>
      <c r="PMU36" s="362"/>
      <c r="PMV36" s="362"/>
      <c r="PMW36" s="362"/>
      <c r="PMX36" s="362"/>
      <c r="PMY36" s="362"/>
      <c r="PMZ36" s="362"/>
      <c r="PNA36" s="362"/>
      <c r="PNB36" s="362"/>
      <c r="PNC36" s="362"/>
      <c r="PND36" s="362"/>
      <c r="PNE36" s="362"/>
      <c r="PNF36" s="362"/>
      <c r="PNG36" s="362"/>
      <c r="PNH36" s="362"/>
      <c r="PNI36" s="362"/>
      <c r="PNJ36" s="362"/>
      <c r="PNK36" s="362"/>
      <c r="PNL36" s="362"/>
      <c r="PNM36" s="362"/>
      <c r="PNN36" s="362"/>
      <c r="PNO36" s="362"/>
      <c r="PNP36" s="362"/>
      <c r="PNQ36" s="362"/>
      <c r="PNR36" s="362"/>
      <c r="PNS36" s="362"/>
      <c r="PNT36" s="362"/>
      <c r="PNU36" s="362"/>
      <c r="PNV36" s="362"/>
      <c r="PNW36" s="362"/>
      <c r="PNX36" s="362"/>
      <c r="PNY36" s="362"/>
      <c r="PNZ36" s="362"/>
      <c r="POA36" s="362"/>
      <c r="POB36" s="362"/>
      <c r="POC36" s="362"/>
      <c r="POD36" s="362"/>
      <c r="POE36" s="362"/>
      <c r="POF36" s="362"/>
      <c r="POG36" s="362"/>
      <c r="POH36" s="362"/>
      <c r="POI36" s="362"/>
      <c r="POJ36" s="362"/>
      <c r="POK36" s="362"/>
      <c r="POL36" s="362"/>
      <c r="POM36" s="362"/>
      <c r="PON36" s="362"/>
      <c r="POO36" s="362"/>
      <c r="POP36" s="362"/>
      <c r="POQ36" s="362"/>
      <c r="POR36" s="362"/>
      <c r="POS36" s="362"/>
      <c r="POT36" s="362"/>
      <c r="POU36" s="362"/>
      <c r="POV36" s="362"/>
      <c r="POW36" s="362"/>
      <c r="POX36" s="362"/>
      <c r="POY36" s="362"/>
      <c r="POZ36" s="362"/>
      <c r="PPA36" s="362"/>
      <c r="PPB36" s="362"/>
      <c r="PPC36" s="362"/>
      <c r="PPD36" s="362"/>
      <c r="PPE36" s="362"/>
      <c r="PPF36" s="362"/>
      <c r="PPG36" s="362"/>
      <c r="PPH36" s="362"/>
      <c r="PPI36" s="362"/>
      <c r="PPJ36" s="362"/>
      <c r="PPK36" s="362"/>
      <c r="PPL36" s="362"/>
      <c r="PPM36" s="362"/>
      <c r="PPN36" s="362"/>
      <c r="PPO36" s="362"/>
      <c r="PPP36" s="362"/>
      <c r="PPQ36" s="362"/>
      <c r="PPR36" s="362"/>
      <c r="PPS36" s="362"/>
      <c r="PPT36" s="362"/>
      <c r="PPU36" s="362"/>
      <c r="PPV36" s="362"/>
      <c r="PPW36" s="362"/>
      <c r="PPX36" s="362"/>
      <c r="PPY36" s="362"/>
      <c r="PPZ36" s="362"/>
      <c r="PQA36" s="362"/>
      <c r="PQB36" s="362"/>
      <c r="PQC36" s="362"/>
      <c r="PQD36" s="362"/>
      <c r="PQE36" s="362"/>
      <c r="PQF36" s="362"/>
      <c r="PQG36" s="362"/>
      <c r="PQH36" s="362"/>
      <c r="PQI36" s="362"/>
      <c r="PQJ36" s="362"/>
      <c r="PQK36" s="362"/>
      <c r="PQL36" s="362"/>
      <c r="PQM36" s="362"/>
      <c r="PQN36" s="362"/>
      <c r="PQO36" s="362"/>
      <c r="PQP36" s="362"/>
      <c r="PQQ36" s="362"/>
      <c r="PQR36" s="362"/>
      <c r="PQS36" s="362"/>
      <c r="PQT36" s="362"/>
      <c r="PQU36" s="362"/>
      <c r="PQV36" s="362"/>
      <c r="PQW36" s="362"/>
      <c r="PQX36" s="362"/>
      <c r="PQY36" s="362"/>
      <c r="PQZ36" s="362"/>
      <c r="PRA36" s="362"/>
      <c r="PRB36" s="362"/>
      <c r="PRC36" s="362"/>
      <c r="PRD36" s="362"/>
      <c r="PRE36" s="362"/>
      <c r="PRF36" s="362"/>
      <c r="PRG36" s="362"/>
      <c r="PRH36" s="362"/>
      <c r="PRI36" s="362"/>
      <c r="PRJ36" s="362"/>
      <c r="PRK36" s="362"/>
      <c r="PRL36" s="362"/>
      <c r="PRM36" s="362"/>
      <c r="PRN36" s="362"/>
      <c r="PRO36" s="362"/>
      <c r="PRP36" s="362"/>
      <c r="PRQ36" s="362"/>
      <c r="PRR36" s="362"/>
      <c r="PRS36" s="362"/>
      <c r="PRT36" s="362"/>
      <c r="PRU36" s="362"/>
      <c r="PRV36" s="362"/>
      <c r="PRW36" s="362"/>
      <c r="PRX36" s="362"/>
      <c r="PRY36" s="362"/>
      <c r="PRZ36" s="362"/>
      <c r="PSA36" s="362"/>
      <c r="PSB36" s="362"/>
      <c r="PSC36" s="362"/>
      <c r="PSD36" s="362"/>
      <c r="PSE36" s="362"/>
      <c r="PSF36" s="362"/>
      <c r="PSG36" s="362"/>
      <c r="PSH36" s="362"/>
      <c r="PSI36" s="362"/>
      <c r="PSJ36" s="362"/>
      <c r="PSK36" s="362"/>
      <c r="PSL36" s="362"/>
      <c r="PSM36" s="362"/>
      <c r="PSN36" s="362"/>
      <c r="PSO36" s="362"/>
      <c r="PSP36" s="362"/>
      <c r="PSQ36" s="362"/>
      <c r="PSR36" s="362"/>
      <c r="PSS36" s="362"/>
      <c r="PST36" s="362"/>
      <c r="PSU36" s="362"/>
      <c r="PSV36" s="362"/>
      <c r="PSW36" s="362"/>
      <c r="PSX36" s="362"/>
      <c r="PSY36" s="362"/>
      <c r="PSZ36" s="362"/>
      <c r="PTA36" s="362"/>
      <c r="PTB36" s="362"/>
      <c r="PTC36" s="362"/>
      <c r="PTD36" s="362"/>
      <c r="PTE36" s="362"/>
      <c r="PTF36" s="362"/>
      <c r="PTG36" s="362"/>
      <c r="PTH36" s="362"/>
      <c r="PTI36" s="362"/>
      <c r="PTJ36" s="362"/>
      <c r="PTK36" s="362"/>
      <c r="PTL36" s="362"/>
      <c r="PTM36" s="362"/>
      <c r="PTN36" s="362"/>
      <c r="PTO36" s="362"/>
      <c r="PTP36" s="362"/>
      <c r="PTQ36" s="362"/>
      <c r="PTR36" s="362"/>
      <c r="PTS36" s="362"/>
      <c r="PTT36" s="362"/>
      <c r="PTU36" s="362"/>
      <c r="PTV36" s="362"/>
      <c r="PTW36" s="362"/>
      <c r="PTX36" s="362"/>
      <c r="PTY36" s="362"/>
      <c r="PTZ36" s="362"/>
      <c r="PUA36" s="362"/>
      <c r="PUB36" s="362"/>
      <c r="PUC36" s="362"/>
      <c r="PUD36" s="362"/>
      <c r="PUE36" s="362"/>
      <c r="PUF36" s="362"/>
      <c r="PUG36" s="362"/>
      <c r="PUH36" s="362"/>
      <c r="PUI36" s="362"/>
      <c r="PUJ36" s="362"/>
      <c r="PUK36" s="362"/>
      <c r="PUL36" s="362"/>
      <c r="PUM36" s="362"/>
      <c r="PUN36" s="362"/>
      <c r="PUO36" s="362"/>
      <c r="PUP36" s="362"/>
      <c r="PUQ36" s="362"/>
      <c r="PUR36" s="362"/>
      <c r="PUS36" s="362"/>
      <c r="PUT36" s="362"/>
      <c r="PUU36" s="362"/>
      <c r="PUV36" s="362"/>
      <c r="PUW36" s="362"/>
      <c r="PUX36" s="362"/>
      <c r="PUY36" s="362"/>
      <c r="PUZ36" s="362"/>
      <c r="PVA36" s="362"/>
      <c r="PVB36" s="362"/>
      <c r="PVC36" s="362"/>
      <c r="PVD36" s="362"/>
      <c r="PVE36" s="362"/>
      <c r="PVF36" s="362"/>
      <c r="PVG36" s="362"/>
      <c r="PVH36" s="362"/>
      <c r="PVI36" s="362"/>
      <c r="PVJ36" s="362"/>
      <c r="PVK36" s="362"/>
      <c r="PVL36" s="362"/>
      <c r="PVM36" s="362"/>
      <c r="PVN36" s="362"/>
      <c r="PVO36" s="362"/>
      <c r="PVP36" s="362"/>
      <c r="PVQ36" s="362"/>
      <c r="PVR36" s="362"/>
      <c r="PVS36" s="362"/>
      <c r="PVT36" s="362"/>
      <c r="PVU36" s="362"/>
      <c r="PVV36" s="362"/>
      <c r="PVW36" s="362"/>
      <c r="PVX36" s="362"/>
      <c r="PVY36" s="362"/>
      <c r="PVZ36" s="362"/>
      <c r="PWA36" s="362"/>
      <c r="PWB36" s="362"/>
      <c r="PWC36" s="362"/>
      <c r="PWD36" s="362"/>
      <c r="PWE36" s="362"/>
      <c r="PWF36" s="362"/>
      <c r="PWG36" s="362"/>
      <c r="PWH36" s="362"/>
      <c r="PWI36" s="362"/>
      <c r="PWJ36" s="362"/>
      <c r="PWK36" s="362"/>
      <c r="PWL36" s="362"/>
      <c r="PWM36" s="362"/>
      <c r="PWN36" s="362"/>
      <c r="PWO36" s="362"/>
      <c r="PWP36" s="362"/>
      <c r="PWQ36" s="362"/>
      <c r="PWR36" s="362"/>
      <c r="PWS36" s="362"/>
      <c r="PWT36" s="362"/>
      <c r="PWU36" s="362"/>
      <c r="PWV36" s="362"/>
      <c r="PWW36" s="362"/>
      <c r="PWX36" s="362"/>
      <c r="PWY36" s="362"/>
      <c r="PWZ36" s="362"/>
      <c r="PXA36" s="362"/>
      <c r="PXB36" s="362"/>
      <c r="PXC36" s="362"/>
      <c r="PXD36" s="362"/>
      <c r="PXE36" s="362"/>
      <c r="PXF36" s="362"/>
      <c r="PXG36" s="362"/>
      <c r="PXH36" s="362"/>
      <c r="PXI36" s="362"/>
      <c r="PXJ36" s="362"/>
      <c r="PXK36" s="362"/>
      <c r="PXL36" s="362"/>
      <c r="PXM36" s="362"/>
      <c r="PXN36" s="362"/>
      <c r="PXO36" s="362"/>
      <c r="PXP36" s="362"/>
      <c r="PXQ36" s="362"/>
      <c r="PXR36" s="362"/>
      <c r="PXS36" s="362"/>
      <c r="PXT36" s="362"/>
      <c r="PXU36" s="362"/>
      <c r="PXV36" s="362"/>
      <c r="PXW36" s="362"/>
      <c r="PXX36" s="362"/>
      <c r="PXY36" s="362"/>
      <c r="PXZ36" s="362"/>
      <c r="PYA36" s="362"/>
      <c r="PYB36" s="362"/>
      <c r="PYC36" s="362"/>
      <c r="PYD36" s="362"/>
      <c r="PYE36" s="362"/>
      <c r="PYF36" s="362"/>
      <c r="PYG36" s="362"/>
      <c r="PYH36" s="362"/>
      <c r="PYI36" s="362"/>
      <c r="PYJ36" s="362"/>
      <c r="PYK36" s="362"/>
      <c r="PYL36" s="362"/>
      <c r="PYM36" s="362"/>
      <c r="PYN36" s="362"/>
      <c r="PYO36" s="362"/>
      <c r="PYP36" s="362"/>
      <c r="PYQ36" s="362"/>
      <c r="PYR36" s="362"/>
      <c r="PYS36" s="362"/>
      <c r="PYT36" s="362"/>
      <c r="PYU36" s="362"/>
      <c r="PYV36" s="362"/>
      <c r="PYW36" s="362"/>
      <c r="PYX36" s="362"/>
      <c r="PYY36" s="362"/>
      <c r="PYZ36" s="362"/>
      <c r="PZA36" s="362"/>
      <c r="PZB36" s="362"/>
      <c r="PZC36" s="362"/>
      <c r="PZD36" s="362"/>
      <c r="PZE36" s="362"/>
      <c r="PZF36" s="362"/>
      <c r="PZG36" s="362"/>
      <c r="PZH36" s="362"/>
      <c r="PZI36" s="362"/>
      <c r="PZJ36" s="362"/>
      <c r="PZK36" s="362"/>
      <c r="PZL36" s="362"/>
      <c r="PZM36" s="362"/>
      <c r="PZN36" s="362"/>
      <c r="PZO36" s="362"/>
      <c r="PZP36" s="362"/>
      <c r="PZQ36" s="362"/>
      <c r="PZR36" s="362"/>
      <c r="PZS36" s="362"/>
      <c r="PZT36" s="362"/>
      <c r="PZU36" s="362"/>
      <c r="PZV36" s="362"/>
      <c r="PZW36" s="362"/>
      <c r="PZX36" s="362"/>
      <c r="PZY36" s="362"/>
      <c r="PZZ36" s="362"/>
      <c r="QAA36" s="362"/>
      <c r="QAB36" s="362"/>
      <c r="QAC36" s="362"/>
      <c r="QAD36" s="362"/>
      <c r="QAE36" s="362"/>
      <c r="QAF36" s="362"/>
      <c r="QAG36" s="362"/>
      <c r="QAH36" s="362"/>
      <c r="QAI36" s="362"/>
      <c r="QAJ36" s="362"/>
      <c r="QAK36" s="362"/>
      <c r="QAL36" s="362"/>
      <c r="QAM36" s="362"/>
      <c r="QAN36" s="362"/>
      <c r="QAO36" s="362"/>
      <c r="QAP36" s="362"/>
      <c r="QAQ36" s="362"/>
      <c r="QAR36" s="362"/>
      <c r="QAS36" s="362"/>
      <c r="QAT36" s="362"/>
      <c r="QAU36" s="362"/>
      <c r="QAV36" s="362"/>
      <c r="QAW36" s="362"/>
      <c r="QAX36" s="362"/>
      <c r="QAY36" s="362"/>
      <c r="QAZ36" s="362"/>
      <c r="QBA36" s="362"/>
      <c r="QBB36" s="362"/>
      <c r="QBC36" s="362"/>
      <c r="QBD36" s="362"/>
      <c r="QBE36" s="362"/>
      <c r="QBF36" s="362"/>
      <c r="QBG36" s="362"/>
      <c r="QBH36" s="362"/>
      <c r="QBI36" s="362"/>
      <c r="QBJ36" s="362"/>
      <c r="QBK36" s="362"/>
      <c r="QBL36" s="362"/>
      <c r="QBM36" s="362"/>
      <c r="QBN36" s="362"/>
      <c r="QBO36" s="362"/>
      <c r="QBP36" s="362"/>
      <c r="QBQ36" s="362"/>
      <c r="QBR36" s="362"/>
      <c r="QBS36" s="362"/>
      <c r="QBT36" s="362"/>
      <c r="QBU36" s="362"/>
      <c r="QBV36" s="362"/>
      <c r="QBW36" s="362"/>
      <c r="QBX36" s="362"/>
      <c r="QBY36" s="362"/>
      <c r="QBZ36" s="362"/>
      <c r="QCA36" s="362"/>
      <c r="QCB36" s="362"/>
      <c r="QCC36" s="362"/>
      <c r="QCD36" s="362"/>
      <c r="QCE36" s="362"/>
      <c r="QCF36" s="362"/>
      <c r="QCG36" s="362"/>
      <c r="QCH36" s="362"/>
      <c r="QCI36" s="362"/>
      <c r="QCJ36" s="362"/>
      <c r="QCK36" s="362"/>
      <c r="QCL36" s="362"/>
      <c r="QCM36" s="362"/>
      <c r="QCN36" s="362"/>
      <c r="QCO36" s="362"/>
      <c r="QCP36" s="362"/>
      <c r="QCQ36" s="362"/>
      <c r="QCR36" s="362"/>
      <c r="QCS36" s="362"/>
      <c r="QCT36" s="362"/>
      <c r="QCU36" s="362"/>
      <c r="QCV36" s="362"/>
      <c r="QCW36" s="362"/>
      <c r="QCX36" s="362"/>
      <c r="QCY36" s="362"/>
      <c r="QCZ36" s="362"/>
      <c r="QDA36" s="362"/>
      <c r="QDB36" s="362"/>
      <c r="QDC36" s="362"/>
      <c r="QDD36" s="362"/>
      <c r="QDE36" s="362"/>
      <c r="QDF36" s="362"/>
      <c r="QDG36" s="362"/>
      <c r="QDH36" s="362"/>
      <c r="QDI36" s="362"/>
      <c r="QDJ36" s="362"/>
      <c r="QDK36" s="362"/>
      <c r="QDL36" s="362"/>
      <c r="QDM36" s="362"/>
      <c r="QDN36" s="362"/>
      <c r="QDO36" s="362"/>
      <c r="QDP36" s="362"/>
      <c r="QDQ36" s="362"/>
      <c r="QDR36" s="362"/>
      <c r="QDS36" s="362"/>
      <c r="QDT36" s="362"/>
      <c r="QDU36" s="362"/>
      <c r="QDV36" s="362"/>
      <c r="QDW36" s="362"/>
      <c r="QDX36" s="362"/>
      <c r="QDY36" s="362"/>
      <c r="QDZ36" s="362"/>
      <c r="QEA36" s="362"/>
      <c r="QEB36" s="362"/>
      <c r="QEC36" s="362"/>
      <c r="QED36" s="362"/>
      <c r="QEE36" s="362"/>
      <c r="QEF36" s="362"/>
      <c r="QEG36" s="362"/>
      <c r="QEH36" s="362"/>
      <c r="QEI36" s="362"/>
      <c r="QEJ36" s="362"/>
      <c r="QEK36" s="362"/>
      <c r="QEL36" s="362"/>
      <c r="QEM36" s="362"/>
      <c r="QEN36" s="362"/>
      <c r="QEO36" s="362"/>
      <c r="QEP36" s="362"/>
      <c r="QEQ36" s="362"/>
      <c r="QER36" s="362"/>
      <c r="QES36" s="362"/>
      <c r="QET36" s="362"/>
      <c r="QEU36" s="362"/>
      <c r="QEV36" s="362"/>
      <c r="QEW36" s="362"/>
      <c r="QEX36" s="362"/>
      <c r="QEY36" s="362"/>
      <c r="QEZ36" s="362"/>
      <c r="QFA36" s="362"/>
      <c r="QFB36" s="362"/>
      <c r="QFC36" s="362"/>
      <c r="QFD36" s="362"/>
      <c r="QFE36" s="362"/>
      <c r="QFF36" s="362"/>
      <c r="QFG36" s="362"/>
      <c r="QFH36" s="362"/>
      <c r="QFI36" s="362"/>
      <c r="QFJ36" s="362"/>
      <c r="QFK36" s="362"/>
      <c r="QFL36" s="362"/>
      <c r="QFM36" s="362"/>
      <c r="QFN36" s="362"/>
      <c r="QFO36" s="362"/>
      <c r="QFP36" s="362"/>
      <c r="QFQ36" s="362"/>
      <c r="QFR36" s="362"/>
      <c r="QFS36" s="362"/>
      <c r="QFT36" s="362"/>
      <c r="QFU36" s="362"/>
      <c r="QFV36" s="362"/>
      <c r="QFW36" s="362"/>
      <c r="QFX36" s="362"/>
      <c r="QFY36" s="362"/>
      <c r="QFZ36" s="362"/>
      <c r="QGA36" s="362"/>
      <c r="QGB36" s="362"/>
      <c r="QGC36" s="362"/>
      <c r="QGD36" s="362"/>
      <c r="QGE36" s="362"/>
      <c r="QGF36" s="362"/>
      <c r="QGG36" s="362"/>
      <c r="QGH36" s="362"/>
      <c r="QGI36" s="362"/>
      <c r="QGJ36" s="362"/>
      <c r="QGK36" s="362"/>
      <c r="QGL36" s="362"/>
      <c r="QGM36" s="362"/>
      <c r="QGN36" s="362"/>
      <c r="QGO36" s="362"/>
      <c r="QGP36" s="362"/>
      <c r="QGQ36" s="362"/>
      <c r="QGR36" s="362"/>
      <c r="QGS36" s="362"/>
      <c r="QGT36" s="362"/>
      <c r="QGU36" s="362"/>
      <c r="QGV36" s="362"/>
      <c r="QGW36" s="362"/>
      <c r="QGX36" s="362"/>
      <c r="QGY36" s="362"/>
      <c r="QGZ36" s="362"/>
      <c r="QHA36" s="362"/>
      <c r="QHB36" s="362"/>
      <c r="QHC36" s="362"/>
      <c r="QHD36" s="362"/>
      <c r="QHE36" s="362"/>
      <c r="QHF36" s="362"/>
      <c r="QHG36" s="362"/>
      <c r="QHH36" s="362"/>
      <c r="QHI36" s="362"/>
      <c r="QHJ36" s="362"/>
      <c r="QHK36" s="362"/>
      <c r="QHL36" s="362"/>
      <c r="QHM36" s="362"/>
      <c r="QHN36" s="362"/>
      <c r="QHO36" s="362"/>
      <c r="QHP36" s="362"/>
      <c r="QHQ36" s="362"/>
      <c r="QHR36" s="362"/>
      <c r="QHS36" s="362"/>
      <c r="QHT36" s="362"/>
      <c r="QHU36" s="362"/>
      <c r="QHV36" s="362"/>
      <c r="QHW36" s="362"/>
      <c r="QHX36" s="362"/>
      <c r="QHY36" s="362"/>
      <c r="QHZ36" s="362"/>
      <c r="QIA36" s="362"/>
      <c r="QIB36" s="362"/>
      <c r="QIC36" s="362"/>
      <c r="QID36" s="362"/>
      <c r="QIE36" s="362"/>
      <c r="QIF36" s="362"/>
      <c r="QIG36" s="362"/>
      <c r="QIH36" s="362"/>
      <c r="QII36" s="362"/>
      <c r="QIJ36" s="362"/>
      <c r="QIK36" s="362"/>
      <c r="QIL36" s="362"/>
      <c r="QIM36" s="362"/>
      <c r="QIN36" s="362"/>
      <c r="QIO36" s="362"/>
      <c r="QIP36" s="362"/>
      <c r="QIQ36" s="362"/>
      <c r="QIR36" s="362"/>
      <c r="QIS36" s="362"/>
      <c r="QIT36" s="362"/>
      <c r="QIU36" s="362"/>
      <c r="QIV36" s="362"/>
      <c r="QIW36" s="362"/>
      <c r="QIX36" s="362"/>
      <c r="QIY36" s="362"/>
      <c r="QIZ36" s="362"/>
      <c r="QJA36" s="362"/>
      <c r="QJB36" s="362"/>
      <c r="QJC36" s="362"/>
      <c r="QJD36" s="362"/>
      <c r="QJE36" s="362"/>
      <c r="QJF36" s="362"/>
      <c r="QJG36" s="362"/>
      <c r="QJH36" s="362"/>
      <c r="QJI36" s="362"/>
      <c r="QJJ36" s="362"/>
      <c r="QJK36" s="362"/>
      <c r="QJL36" s="362"/>
      <c r="QJM36" s="362"/>
      <c r="QJN36" s="362"/>
      <c r="QJO36" s="362"/>
      <c r="QJP36" s="362"/>
      <c r="QJQ36" s="362"/>
      <c r="QJR36" s="362"/>
      <c r="QJS36" s="362"/>
      <c r="QJT36" s="362"/>
      <c r="QJU36" s="362"/>
      <c r="QJV36" s="362"/>
      <c r="QJW36" s="362"/>
      <c r="QJX36" s="362"/>
      <c r="QJY36" s="362"/>
      <c r="QJZ36" s="362"/>
      <c r="QKA36" s="362"/>
      <c r="QKB36" s="362"/>
      <c r="QKC36" s="362"/>
      <c r="QKD36" s="362"/>
      <c r="QKE36" s="362"/>
      <c r="QKF36" s="362"/>
      <c r="QKG36" s="362"/>
      <c r="QKH36" s="362"/>
      <c r="QKI36" s="362"/>
      <c r="QKJ36" s="362"/>
      <c r="QKK36" s="362"/>
      <c r="QKL36" s="362"/>
      <c r="QKM36" s="362"/>
      <c r="QKN36" s="362"/>
      <c r="QKO36" s="362"/>
      <c r="QKP36" s="362"/>
      <c r="QKQ36" s="362"/>
      <c r="QKR36" s="362"/>
      <c r="QKS36" s="362"/>
      <c r="QKT36" s="362"/>
      <c r="QKU36" s="362"/>
      <c r="QKV36" s="362"/>
      <c r="QKW36" s="362"/>
      <c r="QKX36" s="362"/>
      <c r="QKY36" s="362"/>
      <c r="QKZ36" s="362"/>
      <c r="QLA36" s="362"/>
      <c r="QLB36" s="362"/>
      <c r="QLC36" s="362"/>
      <c r="QLD36" s="362"/>
      <c r="QLE36" s="362"/>
      <c r="QLF36" s="362"/>
      <c r="QLG36" s="362"/>
      <c r="QLH36" s="362"/>
      <c r="QLI36" s="362"/>
      <c r="QLJ36" s="362"/>
      <c r="QLK36" s="362"/>
      <c r="QLL36" s="362"/>
      <c r="QLM36" s="362"/>
      <c r="QLN36" s="362"/>
      <c r="QLO36" s="362"/>
      <c r="QLP36" s="362"/>
      <c r="QLQ36" s="362"/>
      <c r="QLR36" s="362"/>
      <c r="QLS36" s="362"/>
      <c r="QLT36" s="362"/>
      <c r="QLU36" s="362"/>
      <c r="QLV36" s="362"/>
      <c r="QLW36" s="362"/>
      <c r="QLX36" s="362"/>
      <c r="QLY36" s="362"/>
      <c r="QLZ36" s="362"/>
      <c r="QMA36" s="362"/>
      <c r="QMB36" s="362"/>
      <c r="QMC36" s="362"/>
      <c r="QMD36" s="362"/>
      <c r="QME36" s="362"/>
      <c r="QMF36" s="362"/>
      <c r="QMG36" s="362"/>
      <c r="QMH36" s="362"/>
      <c r="QMI36" s="362"/>
      <c r="QMJ36" s="362"/>
      <c r="QMK36" s="362"/>
      <c r="QML36" s="362"/>
      <c r="QMM36" s="362"/>
      <c r="QMN36" s="362"/>
      <c r="QMO36" s="362"/>
      <c r="QMP36" s="362"/>
      <c r="QMQ36" s="362"/>
      <c r="QMR36" s="362"/>
      <c r="QMS36" s="362"/>
      <c r="QMT36" s="362"/>
      <c r="QMU36" s="362"/>
      <c r="QMV36" s="362"/>
      <c r="QMW36" s="362"/>
      <c r="QMX36" s="362"/>
      <c r="QMY36" s="362"/>
      <c r="QMZ36" s="362"/>
      <c r="QNA36" s="362"/>
      <c r="QNB36" s="362"/>
      <c r="QNC36" s="362"/>
      <c r="QND36" s="362"/>
      <c r="QNE36" s="362"/>
      <c r="QNF36" s="362"/>
      <c r="QNG36" s="362"/>
      <c r="QNH36" s="362"/>
      <c r="QNI36" s="362"/>
      <c r="QNJ36" s="362"/>
      <c r="QNK36" s="362"/>
      <c r="QNL36" s="362"/>
      <c r="QNM36" s="362"/>
      <c r="QNN36" s="362"/>
      <c r="QNO36" s="362"/>
      <c r="QNP36" s="362"/>
      <c r="QNQ36" s="362"/>
      <c r="QNR36" s="362"/>
      <c r="QNS36" s="362"/>
      <c r="QNT36" s="362"/>
      <c r="QNU36" s="362"/>
      <c r="QNV36" s="362"/>
      <c r="QNW36" s="362"/>
      <c r="QNX36" s="362"/>
      <c r="QNY36" s="362"/>
      <c r="QNZ36" s="362"/>
      <c r="QOA36" s="362"/>
      <c r="QOB36" s="362"/>
      <c r="QOC36" s="362"/>
      <c r="QOD36" s="362"/>
      <c r="QOE36" s="362"/>
      <c r="QOF36" s="362"/>
      <c r="QOG36" s="362"/>
      <c r="QOH36" s="362"/>
      <c r="QOI36" s="362"/>
      <c r="QOJ36" s="362"/>
      <c r="QOK36" s="362"/>
      <c r="QOL36" s="362"/>
      <c r="QOM36" s="362"/>
      <c r="QON36" s="362"/>
      <c r="QOO36" s="362"/>
      <c r="QOP36" s="362"/>
      <c r="QOQ36" s="362"/>
      <c r="QOR36" s="362"/>
      <c r="QOS36" s="362"/>
      <c r="QOT36" s="362"/>
      <c r="QOU36" s="362"/>
      <c r="QOV36" s="362"/>
      <c r="QOW36" s="362"/>
      <c r="QOX36" s="362"/>
      <c r="QOY36" s="362"/>
      <c r="QOZ36" s="362"/>
      <c r="QPA36" s="362"/>
      <c r="QPB36" s="362"/>
      <c r="QPC36" s="362"/>
      <c r="QPD36" s="362"/>
      <c r="QPE36" s="362"/>
      <c r="QPF36" s="362"/>
      <c r="QPG36" s="362"/>
      <c r="QPH36" s="362"/>
      <c r="QPI36" s="362"/>
      <c r="QPJ36" s="362"/>
      <c r="QPK36" s="362"/>
      <c r="QPL36" s="362"/>
      <c r="QPM36" s="362"/>
      <c r="QPN36" s="362"/>
      <c r="QPO36" s="362"/>
      <c r="QPP36" s="362"/>
      <c r="QPQ36" s="362"/>
      <c r="QPR36" s="362"/>
      <c r="QPS36" s="362"/>
      <c r="QPT36" s="362"/>
      <c r="QPU36" s="362"/>
      <c r="QPV36" s="362"/>
      <c r="QPW36" s="362"/>
      <c r="QPX36" s="362"/>
      <c r="QPY36" s="362"/>
      <c r="QPZ36" s="362"/>
      <c r="QQA36" s="362"/>
      <c r="QQB36" s="362"/>
      <c r="QQC36" s="362"/>
      <c r="QQD36" s="362"/>
      <c r="QQE36" s="362"/>
      <c r="QQF36" s="362"/>
      <c r="QQG36" s="362"/>
      <c r="QQH36" s="362"/>
      <c r="QQI36" s="362"/>
      <c r="QQJ36" s="362"/>
      <c r="QQK36" s="362"/>
      <c r="QQL36" s="362"/>
      <c r="QQM36" s="362"/>
      <c r="QQN36" s="362"/>
      <c r="QQO36" s="362"/>
      <c r="QQP36" s="362"/>
      <c r="QQQ36" s="362"/>
      <c r="QQR36" s="362"/>
      <c r="QQS36" s="362"/>
      <c r="QQT36" s="362"/>
      <c r="QQU36" s="362"/>
      <c r="QQV36" s="362"/>
      <c r="QQW36" s="362"/>
      <c r="QQX36" s="362"/>
      <c r="QQY36" s="362"/>
      <c r="QQZ36" s="362"/>
      <c r="QRA36" s="362"/>
      <c r="QRB36" s="362"/>
      <c r="QRC36" s="362"/>
      <c r="QRD36" s="362"/>
      <c r="QRE36" s="362"/>
      <c r="QRF36" s="362"/>
      <c r="QRG36" s="362"/>
      <c r="QRH36" s="362"/>
      <c r="QRI36" s="362"/>
      <c r="QRJ36" s="362"/>
      <c r="QRK36" s="362"/>
      <c r="QRL36" s="362"/>
      <c r="QRM36" s="362"/>
      <c r="QRN36" s="362"/>
      <c r="QRO36" s="362"/>
      <c r="QRP36" s="362"/>
      <c r="QRQ36" s="362"/>
      <c r="QRR36" s="362"/>
      <c r="QRS36" s="362"/>
      <c r="QRT36" s="362"/>
      <c r="QRU36" s="362"/>
      <c r="QRV36" s="362"/>
      <c r="QRW36" s="362"/>
      <c r="QRX36" s="362"/>
      <c r="QRY36" s="362"/>
      <c r="QRZ36" s="362"/>
      <c r="QSA36" s="362"/>
      <c r="QSB36" s="362"/>
      <c r="QSC36" s="362"/>
      <c r="QSD36" s="362"/>
      <c r="QSE36" s="362"/>
      <c r="QSF36" s="362"/>
      <c r="QSG36" s="362"/>
      <c r="QSH36" s="362"/>
      <c r="QSI36" s="362"/>
      <c r="QSJ36" s="362"/>
      <c r="QSK36" s="362"/>
      <c r="QSL36" s="362"/>
      <c r="QSM36" s="362"/>
      <c r="QSN36" s="362"/>
      <c r="QSO36" s="362"/>
      <c r="QSP36" s="362"/>
      <c r="QSQ36" s="362"/>
      <c r="QSR36" s="362"/>
      <c r="QSS36" s="362"/>
      <c r="QST36" s="362"/>
      <c r="QSU36" s="362"/>
      <c r="QSV36" s="362"/>
      <c r="QSW36" s="362"/>
      <c r="QSX36" s="362"/>
      <c r="QSY36" s="362"/>
      <c r="QSZ36" s="362"/>
      <c r="QTA36" s="362"/>
      <c r="QTB36" s="362"/>
      <c r="QTC36" s="362"/>
      <c r="QTD36" s="362"/>
      <c r="QTE36" s="362"/>
      <c r="QTF36" s="362"/>
      <c r="QTG36" s="362"/>
      <c r="QTH36" s="362"/>
      <c r="QTI36" s="362"/>
      <c r="QTJ36" s="362"/>
      <c r="QTK36" s="362"/>
      <c r="QTL36" s="362"/>
      <c r="QTM36" s="362"/>
      <c r="QTN36" s="362"/>
      <c r="QTO36" s="362"/>
      <c r="QTP36" s="362"/>
      <c r="QTQ36" s="362"/>
      <c r="QTR36" s="362"/>
      <c r="QTS36" s="362"/>
      <c r="QTT36" s="362"/>
      <c r="QTU36" s="362"/>
      <c r="QTV36" s="362"/>
      <c r="QTW36" s="362"/>
      <c r="QTX36" s="362"/>
      <c r="QTY36" s="362"/>
      <c r="QTZ36" s="362"/>
      <c r="QUA36" s="362"/>
      <c r="QUB36" s="362"/>
      <c r="QUC36" s="362"/>
      <c r="QUD36" s="362"/>
      <c r="QUE36" s="362"/>
      <c r="QUF36" s="362"/>
      <c r="QUG36" s="362"/>
      <c r="QUH36" s="362"/>
      <c r="QUI36" s="362"/>
      <c r="QUJ36" s="362"/>
      <c r="QUK36" s="362"/>
      <c r="QUL36" s="362"/>
      <c r="QUM36" s="362"/>
      <c r="QUN36" s="362"/>
      <c r="QUO36" s="362"/>
      <c r="QUP36" s="362"/>
      <c r="QUQ36" s="362"/>
      <c r="QUR36" s="362"/>
      <c r="QUS36" s="362"/>
      <c r="QUT36" s="362"/>
      <c r="QUU36" s="362"/>
      <c r="QUV36" s="362"/>
      <c r="QUW36" s="362"/>
      <c r="QUX36" s="362"/>
      <c r="QUY36" s="362"/>
      <c r="QUZ36" s="362"/>
      <c r="QVA36" s="362"/>
      <c r="QVB36" s="362"/>
      <c r="QVC36" s="362"/>
      <c r="QVD36" s="362"/>
      <c r="QVE36" s="362"/>
      <c r="QVF36" s="362"/>
      <c r="QVG36" s="362"/>
      <c r="QVH36" s="362"/>
      <c r="QVI36" s="362"/>
      <c r="QVJ36" s="362"/>
      <c r="QVK36" s="362"/>
      <c r="QVL36" s="362"/>
      <c r="QVM36" s="362"/>
      <c r="QVN36" s="362"/>
      <c r="QVO36" s="362"/>
      <c r="QVP36" s="362"/>
      <c r="QVQ36" s="362"/>
      <c r="QVR36" s="362"/>
      <c r="QVS36" s="362"/>
      <c r="QVT36" s="362"/>
      <c r="QVU36" s="362"/>
      <c r="QVV36" s="362"/>
      <c r="QVW36" s="362"/>
      <c r="QVX36" s="362"/>
      <c r="QVY36" s="362"/>
      <c r="QVZ36" s="362"/>
      <c r="QWA36" s="362"/>
      <c r="QWB36" s="362"/>
      <c r="QWC36" s="362"/>
      <c r="QWD36" s="362"/>
      <c r="QWE36" s="362"/>
      <c r="QWF36" s="362"/>
      <c r="QWG36" s="362"/>
      <c r="QWH36" s="362"/>
      <c r="QWI36" s="362"/>
      <c r="QWJ36" s="362"/>
      <c r="QWK36" s="362"/>
      <c r="QWL36" s="362"/>
      <c r="QWM36" s="362"/>
      <c r="QWN36" s="362"/>
      <c r="QWO36" s="362"/>
      <c r="QWP36" s="362"/>
      <c r="QWQ36" s="362"/>
      <c r="QWR36" s="362"/>
      <c r="QWS36" s="362"/>
      <c r="QWT36" s="362"/>
      <c r="QWU36" s="362"/>
      <c r="QWV36" s="362"/>
      <c r="QWW36" s="362"/>
      <c r="QWX36" s="362"/>
      <c r="QWY36" s="362"/>
      <c r="QWZ36" s="362"/>
      <c r="QXA36" s="362"/>
      <c r="QXB36" s="362"/>
      <c r="QXC36" s="362"/>
      <c r="QXD36" s="362"/>
      <c r="QXE36" s="362"/>
      <c r="QXF36" s="362"/>
      <c r="QXG36" s="362"/>
      <c r="QXH36" s="362"/>
      <c r="QXI36" s="362"/>
      <c r="QXJ36" s="362"/>
      <c r="QXK36" s="362"/>
      <c r="QXL36" s="362"/>
      <c r="QXM36" s="362"/>
      <c r="QXN36" s="362"/>
      <c r="QXO36" s="362"/>
      <c r="QXP36" s="362"/>
      <c r="QXQ36" s="362"/>
      <c r="QXR36" s="362"/>
      <c r="QXS36" s="362"/>
      <c r="QXT36" s="362"/>
      <c r="QXU36" s="362"/>
      <c r="QXV36" s="362"/>
      <c r="QXW36" s="362"/>
      <c r="QXX36" s="362"/>
      <c r="QXY36" s="362"/>
      <c r="QXZ36" s="362"/>
      <c r="QYA36" s="362"/>
      <c r="QYB36" s="362"/>
      <c r="QYC36" s="362"/>
      <c r="QYD36" s="362"/>
      <c r="QYE36" s="362"/>
      <c r="QYF36" s="362"/>
      <c r="QYG36" s="362"/>
      <c r="QYH36" s="362"/>
      <c r="QYI36" s="362"/>
      <c r="QYJ36" s="362"/>
      <c r="QYK36" s="362"/>
      <c r="QYL36" s="362"/>
      <c r="QYM36" s="362"/>
      <c r="QYN36" s="362"/>
      <c r="QYO36" s="362"/>
      <c r="QYP36" s="362"/>
      <c r="QYQ36" s="362"/>
      <c r="QYR36" s="362"/>
      <c r="QYS36" s="362"/>
      <c r="QYT36" s="362"/>
      <c r="QYU36" s="362"/>
      <c r="QYV36" s="362"/>
      <c r="QYW36" s="362"/>
      <c r="QYX36" s="362"/>
      <c r="QYY36" s="362"/>
      <c r="QYZ36" s="362"/>
      <c r="QZA36" s="362"/>
      <c r="QZB36" s="362"/>
      <c r="QZC36" s="362"/>
      <c r="QZD36" s="362"/>
      <c r="QZE36" s="362"/>
      <c r="QZF36" s="362"/>
      <c r="QZG36" s="362"/>
      <c r="QZH36" s="362"/>
      <c r="QZI36" s="362"/>
      <c r="QZJ36" s="362"/>
      <c r="QZK36" s="362"/>
      <c r="QZL36" s="362"/>
      <c r="QZM36" s="362"/>
      <c r="QZN36" s="362"/>
      <c r="QZO36" s="362"/>
      <c r="QZP36" s="362"/>
      <c r="QZQ36" s="362"/>
      <c r="QZR36" s="362"/>
      <c r="QZS36" s="362"/>
      <c r="QZT36" s="362"/>
      <c r="QZU36" s="362"/>
      <c r="QZV36" s="362"/>
      <c r="QZW36" s="362"/>
      <c r="QZX36" s="362"/>
      <c r="QZY36" s="362"/>
      <c r="QZZ36" s="362"/>
      <c r="RAA36" s="362"/>
      <c r="RAB36" s="362"/>
      <c r="RAC36" s="362"/>
      <c r="RAD36" s="362"/>
      <c r="RAE36" s="362"/>
      <c r="RAF36" s="362"/>
      <c r="RAG36" s="362"/>
      <c r="RAH36" s="362"/>
      <c r="RAI36" s="362"/>
      <c r="RAJ36" s="362"/>
      <c r="RAK36" s="362"/>
      <c r="RAL36" s="362"/>
      <c r="RAM36" s="362"/>
      <c r="RAN36" s="362"/>
      <c r="RAO36" s="362"/>
      <c r="RAP36" s="362"/>
      <c r="RAQ36" s="362"/>
      <c r="RAR36" s="362"/>
      <c r="RAS36" s="362"/>
      <c r="RAT36" s="362"/>
      <c r="RAU36" s="362"/>
      <c r="RAV36" s="362"/>
      <c r="RAW36" s="362"/>
      <c r="RAX36" s="362"/>
      <c r="RAY36" s="362"/>
      <c r="RAZ36" s="362"/>
      <c r="RBA36" s="362"/>
      <c r="RBB36" s="362"/>
      <c r="RBC36" s="362"/>
      <c r="RBD36" s="362"/>
      <c r="RBE36" s="362"/>
      <c r="RBF36" s="362"/>
      <c r="RBG36" s="362"/>
      <c r="RBH36" s="362"/>
      <c r="RBI36" s="362"/>
      <c r="RBJ36" s="362"/>
      <c r="RBK36" s="362"/>
      <c r="RBL36" s="362"/>
      <c r="RBM36" s="362"/>
      <c r="RBN36" s="362"/>
      <c r="RBO36" s="362"/>
      <c r="RBP36" s="362"/>
      <c r="RBQ36" s="362"/>
      <c r="RBR36" s="362"/>
      <c r="RBS36" s="362"/>
      <c r="RBT36" s="362"/>
      <c r="RBU36" s="362"/>
      <c r="RBV36" s="362"/>
      <c r="RBW36" s="362"/>
      <c r="RBX36" s="362"/>
      <c r="RBY36" s="362"/>
      <c r="RBZ36" s="362"/>
      <c r="RCA36" s="362"/>
      <c r="RCB36" s="362"/>
      <c r="RCC36" s="362"/>
      <c r="RCD36" s="362"/>
      <c r="RCE36" s="362"/>
      <c r="RCF36" s="362"/>
      <c r="RCG36" s="362"/>
      <c r="RCH36" s="362"/>
      <c r="RCI36" s="362"/>
      <c r="RCJ36" s="362"/>
      <c r="RCK36" s="362"/>
      <c r="RCL36" s="362"/>
      <c r="RCM36" s="362"/>
      <c r="RCN36" s="362"/>
      <c r="RCO36" s="362"/>
      <c r="RCP36" s="362"/>
      <c r="RCQ36" s="362"/>
      <c r="RCR36" s="362"/>
      <c r="RCS36" s="362"/>
      <c r="RCT36" s="362"/>
      <c r="RCU36" s="362"/>
      <c r="RCV36" s="362"/>
      <c r="RCW36" s="362"/>
      <c r="RCX36" s="362"/>
      <c r="RCY36" s="362"/>
      <c r="RCZ36" s="362"/>
      <c r="RDA36" s="362"/>
      <c r="RDB36" s="362"/>
      <c r="RDC36" s="362"/>
      <c r="RDD36" s="362"/>
      <c r="RDE36" s="362"/>
      <c r="RDF36" s="362"/>
      <c r="RDG36" s="362"/>
      <c r="RDH36" s="362"/>
      <c r="RDI36" s="362"/>
      <c r="RDJ36" s="362"/>
      <c r="RDK36" s="362"/>
      <c r="RDL36" s="362"/>
      <c r="RDM36" s="362"/>
      <c r="RDN36" s="362"/>
      <c r="RDO36" s="362"/>
      <c r="RDP36" s="362"/>
      <c r="RDQ36" s="362"/>
      <c r="RDR36" s="362"/>
      <c r="RDS36" s="362"/>
      <c r="RDT36" s="362"/>
      <c r="RDU36" s="362"/>
      <c r="RDV36" s="362"/>
      <c r="RDW36" s="362"/>
      <c r="RDX36" s="362"/>
      <c r="RDY36" s="362"/>
      <c r="RDZ36" s="362"/>
      <c r="REA36" s="362"/>
      <c r="REB36" s="362"/>
      <c r="REC36" s="362"/>
      <c r="RED36" s="362"/>
      <c r="REE36" s="362"/>
      <c r="REF36" s="362"/>
      <c r="REG36" s="362"/>
      <c r="REH36" s="362"/>
      <c r="REI36" s="362"/>
      <c r="REJ36" s="362"/>
      <c r="REK36" s="362"/>
      <c r="REL36" s="362"/>
      <c r="REM36" s="362"/>
      <c r="REN36" s="362"/>
      <c r="REO36" s="362"/>
      <c r="REP36" s="362"/>
      <c r="REQ36" s="362"/>
      <c r="RER36" s="362"/>
      <c r="RES36" s="362"/>
      <c r="RET36" s="362"/>
      <c r="REU36" s="362"/>
      <c r="REV36" s="362"/>
      <c r="REW36" s="362"/>
      <c r="REX36" s="362"/>
      <c r="REY36" s="362"/>
      <c r="REZ36" s="362"/>
      <c r="RFA36" s="362"/>
      <c r="RFB36" s="362"/>
      <c r="RFC36" s="362"/>
      <c r="RFD36" s="362"/>
      <c r="RFE36" s="362"/>
      <c r="RFF36" s="362"/>
      <c r="RFG36" s="362"/>
      <c r="RFH36" s="362"/>
      <c r="RFI36" s="362"/>
      <c r="RFJ36" s="362"/>
      <c r="RFK36" s="362"/>
      <c r="RFL36" s="362"/>
      <c r="RFM36" s="362"/>
      <c r="RFN36" s="362"/>
      <c r="RFO36" s="362"/>
      <c r="RFP36" s="362"/>
      <c r="RFQ36" s="362"/>
      <c r="RFR36" s="362"/>
      <c r="RFS36" s="362"/>
      <c r="RFT36" s="362"/>
      <c r="RFU36" s="362"/>
      <c r="RFV36" s="362"/>
      <c r="RFW36" s="362"/>
      <c r="RFX36" s="362"/>
      <c r="RFY36" s="362"/>
      <c r="RFZ36" s="362"/>
      <c r="RGA36" s="362"/>
      <c r="RGB36" s="362"/>
      <c r="RGC36" s="362"/>
      <c r="RGD36" s="362"/>
      <c r="RGE36" s="362"/>
      <c r="RGF36" s="362"/>
      <c r="RGG36" s="362"/>
      <c r="RGH36" s="362"/>
      <c r="RGI36" s="362"/>
      <c r="RGJ36" s="362"/>
      <c r="RGK36" s="362"/>
      <c r="RGL36" s="362"/>
      <c r="RGM36" s="362"/>
      <c r="RGN36" s="362"/>
      <c r="RGO36" s="362"/>
      <c r="RGP36" s="362"/>
      <c r="RGQ36" s="362"/>
      <c r="RGR36" s="362"/>
      <c r="RGS36" s="362"/>
      <c r="RGT36" s="362"/>
      <c r="RGU36" s="362"/>
      <c r="RGV36" s="362"/>
      <c r="RGW36" s="362"/>
      <c r="RGX36" s="362"/>
      <c r="RGY36" s="362"/>
      <c r="RGZ36" s="362"/>
      <c r="RHA36" s="362"/>
      <c r="RHB36" s="362"/>
      <c r="RHC36" s="362"/>
      <c r="RHD36" s="362"/>
      <c r="RHE36" s="362"/>
      <c r="RHF36" s="362"/>
      <c r="RHG36" s="362"/>
      <c r="RHH36" s="362"/>
      <c r="RHI36" s="362"/>
      <c r="RHJ36" s="362"/>
      <c r="RHK36" s="362"/>
      <c r="RHL36" s="362"/>
      <c r="RHM36" s="362"/>
      <c r="RHN36" s="362"/>
      <c r="RHO36" s="362"/>
      <c r="RHP36" s="362"/>
      <c r="RHQ36" s="362"/>
      <c r="RHR36" s="362"/>
      <c r="RHS36" s="362"/>
      <c r="RHT36" s="362"/>
      <c r="RHU36" s="362"/>
      <c r="RHV36" s="362"/>
      <c r="RHW36" s="362"/>
      <c r="RHX36" s="362"/>
      <c r="RHY36" s="362"/>
      <c r="RHZ36" s="362"/>
      <c r="RIA36" s="362"/>
      <c r="RIB36" s="362"/>
      <c r="RIC36" s="362"/>
      <c r="RID36" s="362"/>
      <c r="RIE36" s="362"/>
      <c r="RIF36" s="362"/>
      <c r="RIG36" s="362"/>
      <c r="RIH36" s="362"/>
      <c r="RII36" s="362"/>
      <c r="RIJ36" s="362"/>
      <c r="RIK36" s="362"/>
      <c r="RIL36" s="362"/>
      <c r="RIM36" s="362"/>
      <c r="RIN36" s="362"/>
      <c r="RIO36" s="362"/>
      <c r="RIP36" s="362"/>
      <c r="RIQ36" s="362"/>
      <c r="RIR36" s="362"/>
      <c r="RIS36" s="362"/>
      <c r="RIT36" s="362"/>
      <c r="RIU36" s="362"/>
      <c r="RIV36" s="362"/>
      <c r="RIW36" s="362"/>
      <c r="RIX36" s="362"/>
      <c r="RIY36" s="362"/>
      <c r="RIZ36" s="362"/>
      <c r="RJA36" s="362"/>
      <c r="RJB36" s="362"/>
      <c r="RJC36" s="362"/>
      <c r="RJD36" s="362"/>
      <c r="RJE36" s="362"/>
      <c r="RJF36" s="362"/>
      <c r="RJG36" s="362"/>
      <c r="RJH36" s="362"/>
      <c r="RJI36" s="362"/>
      <c r="RJJ36" s="362"/>
      <c r="RJK36" s="362"/>
      <c r="RJL36" s="362"/>
      <c r="RJM36" s="362"/>
      <c r="RJN36" s="362"/>
      <c r="RJO36" s="362"/>
      <c r="RJP36" s="362"/>
      <c r="RJQ36" s="362"/>
      <c r="RJR36" s="362"/>
      <c r="RJS36" s="362"/>
      <c r="RJT36" s="362"/>
      <c r="RJU36" s="362"/>
      <c r="RJV36" s="362"/>
      <c r="RJW36" s="362"/>
      <c r="RJX36" s="362"/>
      <c r="RJY36" s="362"/>
      <c r="RJZ36" s="362"/>
      <c r="RKA36" s="362"/>
      <c r="RKB36" s="362"/>
      <c r="RKC36" s="362"/>
      <c r="RKD36" s="362"/>
      <c r="RKE36" s="362"/>
      <c r="RKF36" s="362"/>
      <c r="RKG36" s="362"/>
      <c r="RKH36" s="362"/>
      <c r="RKI36" s="362"/>
      <c r="RKJ36" s="362"/>
      <c r="RKK36" s="362"/>
      <c r="RKL36" s="362"/>
      <c r="RKM36" s="362"/>
      <c r="RKN36" s="362"/>
      <c r="RKO36" s="362"/>
      <c r="RKP36" s="362"/>
      <c r="RKQ36" s="362"/>
      <c r="RKR36" s="362"/>
      <c r="RKS36" s="362"/>
      <c r="RKT36" s="362"/>
      <c r="RKU36" s="362"/>
      <c r="RKV36" s="362"/>
      <c r="RKW36" s="362"/>
      <c r="RKX36" s="362"/>
      <c r="RKY36" s="362"/>
      <c r="RKZ36" s="362"/>
      <c r="RLA36" s="362"/>
      <c r="RLB36" s="362"/>
      <c r="RLC36" s="362"/>
      <c r="RLD36" s="362"/>
      <c r="RLE36" s="362"/>
      <c r="RLF36" s="362"/>
      <c r="RLG36" s="362"/>
      <c r="RLH36" s="362"/>
      <c r="RLI36" s="362"/>
      <c r="RLJ36" s="362"/>
      <c r="RLK36" s="362"/>
      <c r="RLL36" s="362"/>
      <c r="RLM36" s="362"/>
      <c r="RLN36" s="362"/>
      <c r="RLO36" s="362"/>
      <c r="RLP36" s="362"/>
      <c r="RLQ36" s="362"/>
      <c r="RLR36" s="362"/>
      <c r="RLS36" s="362"/>
      <c r="RLT36" s="362"/>
      <c r="RLU36" s="362"/>
      <c r="RLV36" s="362"/>
      <c r="RLW36" s="362"/>
      <c r="RLX36" s="362"/>
      <c r="RLY36" s="362"/>
      <c r="RLZ36" s="362"/>
      <c r="RMA36" s="362"/>
      <c r="RMB36" s="362"/>
      <c r="RMC36" s="362"/>
      <c r="RMD36" s="362"/>
      <c r="RME36" s="362"/>
      <c r="RMF36" s="362"/>
      <c r="RMG36" s="362"/>
      <c r="RMH36" s="362"/>
      <c r="RMI36" s="362"/>
      <c r="RMJ36" s="362"/>
      <c r="RMK36" s="362"/>
      <c r="RML36" s="362"/>
      <c r="RMM36" s="362"/>
      <c r="RMN36" s="362"/>
      <c r="RMO36" s="362"/>
      <c r="RMP36" s="362"/>
      <c r="RMQ36" s="362"/>
      <c r="RMR36" s="362"/>
      <c r="RMS36" s="362"/>
      <c r="RMT36" s="362"/>
      <c r="RMU36" s="362"/>
      <c r="RMV36" s="362"/>
      <c r="RMW36" s="362"/>
      <c r="RMX36" s="362"/>
      <c r="RMY36" s="362"/>
      <c r="RMZ36" s="362"/>
      <c r="RNA36" s="362"/>
      <c r="RNB36" s="362"/>
      <c r="RNC36" s="362"/>
      <c r="RND36" s="362"/>
      <c r="RNE36" s="362"/>
      <c r="RNF36" s="362"/>
      <c r="RNG36" s="362"/>
      <c r="RNH36" s="362"/>
      <c r="RNI36" s="362"/>
      <c r="RNJ36" s="362"/>
      <c r="RNK36" s="362"/>
      <c r="RNL36" s="362"/>
      <c r="RNM36" s="362"/>
      <c r="RNN36" s="362"/>
      <c r="RNO36" s="362"/>
      <c r="RNP36" s="362"/>
      <c r="RNQ36" s="362"/>
      <c r="RNR36" s="362"/>
      <c r="RNS36" s="362"/>
      <c r="RNT36" s="362"/>
      <c r="RNU36" s="362"/>
      <c r="RNV36" s="362"/>
      <c r="RNW36" s="362"/>
      <c r="RNX36" s="362"/>
      <c r="RNY36" s="362"/>
      <c r="RNZ36" s="362"/>
      <c r="ROA36" s="362"/>
      <c r="ROB36" s="362"/>
      <c r="ROC36" s="362"/>
      <c r="ROD36" s="362"/>
      <c r="ROE36" s="362"/>
      <c r="ROF36" s="362"/>
      <c r="ROG36" s="362"/>
      <c r="ROH36" s="362"/>
      <c r="ROI36" s="362"/>
      <c r="ROJ36" s="362"/>
      <c r="ROK36" s="362"/>
      <c r="ROL36" s="362"/>
      <c r="ROM36" s="362"/>
      <c r="RON36" s="362"/>
      <c r="ROO36" s="362"/>
      <c r="ROP36" s="362"/>
      <c r="ROQ36" s="362"/>
      <c r="ROR36" s="362"/>
      <c r="ROS36" s="362"/>
      <c r="ROT36" s="362"/>
      <c r="ROU36" s="362"/>
      <c r="ROV36" s="362"/>
      <c r="ROW36" s="362"/>
      <c r="ROX36" s="362"/>
      <c r="ROY36" s="362"/>
      <c r="ROZ36" s="362"/>
      <c r="RPA36" s="362"/>
      <c r="RPB36" s="362"/>
      <c r="RPC36" s="362"/>
      <c r="RPD36" s="362"/>
      <c r="RPE36" s="362"/>
      <c r="RPF36" s="362"/>
      <c r="RPG36" s="362"/>
      <c r="RPH36" s="362"/>
      <c r="RPI36" s="362"/>
      <c r="RPJ36" s="362"/>
      <c r="RPK36" s="362"/>
      <c r="RPL36" s="362"/>
      <c r="RPM36" s="362"/>
      <c r="RPN36" s="362"/>
      <c r="RPO36" s="362"/>
      <c r="RPP36" s="362"/>
      <c r="RPQ36" s="362"/>
      <c r="RPR36" s="362"/>
      <c r="RPS36" s="362"/>
      <c r="RPT36" s="362"/>
      <c r="RPU36" s="362"/>
      <c r="RPV36" s="362"/>
      <c r="RPW36" s="362"/>
      <c r="RPX36" s="362"/>
      <c r="RPY36" s="362"/>
      <c r="RPZ36" s="362"/>
      <c r="RQA36" s="362"/>
      <c r="RQB36" s="362"/>
      <c r="RQC36" s="362"/>
      <c r="RQD36" s="362"/>
      <c r="RQE36" s="362"/>
      <c r="RQF36" s="362"/>
      <c r="RQG36" s="362"/>
      <c r="RQH36" s="362"/>
      <c r="RQI36" s="362"/>
      <c r="RQJ36" s="362"/>
      <c r="RQK36" s="362"/>
      <c r="RQL36" s="362"/>
      <c r="RQM36" s="362"/>
      <c r="RQN36" s="362"/>
      <c r="RQO36" s="362"/>
      <c r="RQP36" s="362"/>
      <c r="RQQ36" s="362"/>
      <c r="RQR36" s="362"/>
      <c r="RQS36" s="362"/>
      <c r="RQT36" s="362"/>
      <c r="RQU36" s="362"/>
      <c r="RQV36" s="362"/>
      <c r="RQW36" s="362"/>
      <c r="RQX36" s="362"/>
      <c r="RQY36" s="362"/>
      <c r="RQZ36" s="362"/>
      <c r="RRA36" s="362"/>
      <c r="RRB36" s="362"/>
      <c r="RRC36" s="362"/>
      <c r="RRD36" s="362"/>
      <c r="RRE36" s="362"/>
      <c r="RRF36" s="362"/>
      <c r="RRG36" s="362"/>
      <c r="RRH36" s="362"/>
      <c r="RRI36" s="362"/>
      <c r="RRJ36" s="362"/>
      <c r="RRK36" s="362"/>
      <c r="RRL36" s="362"/>
      <c r="RRM36" s="362"/>
      <c r="RRN36" s="362"/>
      <c r="RRO36" s="362"/>
      <c r="RRP36" s="362"/>
      <c r="RRQ36" s="362"/>
      <c r="RRR36" s="362"/>
      <c r="RRS36" s="362"/>
      <c r="RRT36" s="362"/>
      <c r="RRU36" s="362"/>
      <c r="RRV36" s="362"/>
      <c r="RRW36" s="362"/>
      <c r="RRX36" s="362"/>
      <c r="RRY36" s="362"/>
      <c r="RRZ36" s="362"/>
      <c r="RSA36" s="362"/>
      <c r="RSB36" s="362"/>
      <c r="RSC36" s="362"/>
      <c r="RSD36" s="362"/>
      <c r="RSE36" s="362"/>
      <c r="RSF36" s="362"/>
      <c r="RSG36" s="362"/>
      <c r="RSH36" s="362"/>
      <c r="RSI36" s="362"/>
      <c r="RSJ36" s="362"/>
      <c r="RSK36" s="362"/>
      <c r="RSL36" s="362"/>
      <c r="RSM36" s="362"/>
      <c r="RSN36" s="362"/>
      <c r="RSO36" s="362"/>
      <c r="RSP36" s="362"/>
      <c r="RSQ36" s="362"/>
      <c r="RSR36" s="362"/>
      <c r="RSS36" s="362"/>
      <c r="RST36" s="362"/>
      <c r="RSU36" s="362"/>
      <c r="RSV36" s="362"/>
      <c r="RSW36" s="362"/>
      <c r="RSX36" s="362"/>
      <c r="RSY36" s="362"/>
      <c r="RSZ36" s="362"/>
      <c r="RTA36" s="362"/>
      <c r="RTB36" s="362"/>
      <c r="RTC36" s="362"/>
      <c r="RTD36" s="362"/>
      <c r="RTE36" s="362"/>
      <c r="RTF36" s="362"/>
      <c r="RTG36" s="362"/>
      <c r="RTH36" s="362"/>
      <c r="RTI36" s="362"/>
      <c r="RTJ36" s="362"/>
      <c r="RTK36" s="362"/>
      <c r="RTL36" s="362"/>
      <c r="RTM36" s="362"/>
      <c r="RTN36" s="362"/>
      <c r="RTO36" s="362"/>
      <c r="RTP36" s="362"/>
      <c r="RTQ36" s="362"/>
      <c r="RTR36" s="362"/>
      <c r="RTS36" s="362"/>
      <c r="RTT36" s="362"/>
      <c r="RTU36" s="362"/>
      <c r="RTV36" s="362"/>
      <c r="RTW36" s="362"/>
      <c r="RTX36" s="362"/>
      <c r="RTY36" s="362"/>
      <c r="RTZ36" s="362"/>
      <c r="RUA36" s="362"/>
      <c r="RUB36" s="362"/>
      <c r="RUC36" s="362"/>
      <c r="RUD36" s="362"/>
      <c r="RUE36" s="362"/>
      <c r="RUF36" s="362"/>
      <c r="RUG36" s="362"/>
      <c r="RUH36" s="362"/>
      <c r="RUI36" s="362"/>
      <c r="RUJ36" s="362"/>
      <c r="RUK36" s="362"/>
      <c r="RUL36" s="362"/>
      <c r="RUM36" s="362"/>
      <c r="RUN36" s="362"/>
      <c r="RUO36" s="362"/>
      <c r="RUP36" s="362"/>
      <c r="RUQ36" s="362"/>
      <c r="RUR36" s="362"/>
      <c r="RUS36" s="362"/>
      <c r="RUT36" s="362"/>
      <c r="RUU36" s="362"/>
      <c r="RUV36" s="362"/>
      <c r="RUW36" s="362"/>
      <c r="RUX36" s="362"/>
      <c r="RUY36" s="362"/>
      <c r="RUZ36" s="362"/>
      <c r="RVA36" s="362"/>
      <c r="RVB36" s="362"/>
      <c r="RVC36" s="362"/>
      <c r="RVD36" s="362"/>
      <c r="RVE36" s="362"/>
      <c r="RVF36" s="362"/>
      <c r="RVG36" s="362"/>
      <c r="RVH36" s="362"/>
      <c r="RVI36" s="362"/>
      <c r="RVJ36" s="362"/>
      <c r="RVK36" s="362"/>
      <c r="RVL36" s="362"/>
      <c r="RVM36" s="362"/>
      <c r="RVN36" s="362"/>
      <c r="RVO36" s="362"/>
      <c r="RVP36" s="362"/>
      <c r="RVQ36" s="362"/>
      <c r="RVR36" s="362"/>
      <c r="RVS36" s="362"/>
      <c r="RVT36" s="362"/>
      <c r="RVU36" s="362"/>
      <c r="RVV36" s="362"/>
      <c r="RVW36" s="362"/>
      <c r="RVX36" s="362"/>
      <c r="RVY36" s="362"/>
      <c r="RVZ36" s="362"/>
      <c r="RWA36" s="362"/>
      <c r="RWB36" s="362"/>
      <c r="RWC36" s="362"/>
      <c r="RWD36" s="362"/>
      <c r="RWE36" s="362"/>
      <c r="RWF36" s="362"/>
      <c r="RWG36" s="362"/>
      <c r="RWH36" s="362"/>
      <c r="RWI36" s="362"/>
      <c r="RWJ36" s="362"/>
      <c r="RWK36" s="362"/>
      <c r="RWL36" s="362"/>
      <c r="RWM36" s="362"/>
      <c r="RWN36" s="362"/>
      <c r="RWO36" s="362"/>
      <c r="RWP36" s="362"/>
      <c r="RWQ36" s="362"/>
      <c r="RWR36" s="362"/>
      <c r="RWS36" s="362"/>
      <c r="RWT36" s="362"/>
      <c r="RWU36" s="362"/>
      <c r="RWV36" s="362"/>
      <c r="RWW36" s="362"/>
      <c r="RWX36" s="362"/>
      <c r="RWY36" s="362"/>
      <c r="RWZ36" s="362"/>
      <c r="RXA36" s="362"/>
      <c r="RXB36" s="362"/>
      <c r="RXC36" s="362"/>
      <c r="RXD36" s="362"/>
      <c r="RXE36" s="362"/>
      <c r="RXF36" s="362"/>
      <c r="RXG36" s="362"/>
      <c r="RXH36" s="362"/>
      <c r="RXI36" s="362"/>
      <c r="RXJ36" s="362"/>
      <c r="RXK36" s="362"/>
      <c r="RXL36" s="362"/>
      <c r="RXM36" s="362"/>
      <c r="RXN36" s="362"/>
      <c r="RXO36" s="362"/>
      <c r="RXP36" s="362"/>
      <c r="RXQ36" s="362"/>
      <c r="RXR36" s="362"/>
      <c r="RXS36" s="362"/>
      <c r="RXT36" s="362"/>
      <c r="RXU36" s="362"/>
      <c r="RXV36" s="362"/>
      <c r="RXW36" s="362"/>
      <c r="RXX36" s="362"/>
      <c r="RXY36" s="362"/>
      <c r="RXZ36" s="362"/>
      <c r="RYA36" s="362"/>
      <c r="RYB36" s="362"/>
      <c r="RYC36" s="362"/>
      <c r="RYD36" s="362"/>
      <c r="RYE36" s="362"/>
      <c r="RYF36" s="362"/>
      <c r="RYG36" s="362"/>
      <c r="RYH36" s="362"/>
      <c r="RYI36" s="362"/>
      <c r="RYJ36" s="362"/>
      <c r="RYK36" s="362"/>
      <c r="RYL36" s="362"/>
      <c r="RYM36" s="362"/>
      <c r="RYN36" s="362"/>
      <c r="RYO36" s="362"/>
      <c r="RYP36" s="362"/>
      <c r="RYQ36" s="362"/>
      <c r="RYR36" s="362"/>
      <c r="RYS36" s="362"/>
      <c r="RYT36" s="362"/>
      <c r="RYU36" s="362"/>
      <c r="RYV36" s="362"/>
      <c r="RYW36" s="362"/>
      <c r="RYX36" s="362"/>
      <c r="RYY36" s="362"/>
      <c r="RYZ36" s="362"/>
      <c r="RZA36" s="362"/>
      <c r="RZB36" s="362"/>
      <c r="RZC36" s="362"/>
      <c r="RZD36" s="362"/>
      <c r="RZE36" s="362"/>
      <c r="RZF36" s="362"/>
      <c r="RZG36" s="362"/>
      <c r="RZH36" s="362"/>
      <c r="RZI36" s="362"/>
      <c r="RZJ36" s="362"/>
      <c r="RZK36" s="362"/>
      <c r="RZL36" s="362"/>
      <c r="RZM36" s="362"/>
      <c r="RZN36" s="362"/>
      <c r="RZO36" s="362"/>
      <c r="RZP36" s="362"/>
      <c r="RZQ36" s="362"/>
      <c r="RZR36" s="362"/>
      <c r="RZS36" s="362"/>
      <c r="RZT36" s="362"/>
      <c r="RZU36" s="362"/>
      <c r="RZV36" s="362"/>
      <c r="RZW36" s="362"/>
      <c r="RZX36" s="362"/>
      <c r="RZY36" s="362"/>
      <c r="RZZ36" s="362"/>
      <c r="SAA36" s="362"/>
      <c r="SAB36" s="362"/>
      <c r="SAC36" s="362"/>
      <c r="SAD36" s="362"/>
      <c r="SAE36" s="362"/>
      <c r="SAF36" s="362"/>
      <c r="SAG36" s="362"/>
      <c r="SAH36" s="362"/>
      <c r="SAI36" s="362"/>
      <c r="SAJ36" s="362"/>
      <c r="SAK36" s="362"/>
      <c r="SAL36" s="362"/>
      <c r="SAM36" s="362"/>
      <c r="SAN36" s="362"/>
      <c r="SAO36" s="362"/>
      <c r="SAP36" s="362"/>
      <c r="SAQ36" s="362"/>
      <c r="SAR36" s="362"/>
      <c r="SAS36" s="362"/>
      <c r="SAT36" s="362"/>
      <c r="SAU36" s="362"/>
      <c r="SAV36" s="362"/>
      <c r="SAW36" s="362"/>
      <c r="SAX36" s="362"/>
      <c r="SAY36" s="362"/>
      <c r="SAZ36" s="362"/>
      <c r="SBA36" s="362"/>
      <c r="SBB36" s="362"/>
      <c r="SBC36" s="362"/>
      <c r="SBD36" s="362"/>
      <c r="SBE36" s="362"/>
      <c r="SBF36" s="362"/>
      <c r="SBG36" s="362"/>
      <c r="SBH36" s="362"/>
      <c r="SBI36" s="362"/>
      <c r="SBJ36" s="362"/>
      <c r="SBK36" s="362"/>
      <c r="SBL36" s="362"/>
      <c r="SBM36" s="362"/>
      <c r="SBN36" s="362"/>
      <c r="SBO36" s="362"/>
      <c r="SBP36" s="362"/>
      <c r="SBQ36" s="362"/>
      <c r="SBR36" s="362"/>
      <c r="SBS36" s="362"/>
      <c r="SBT36" s="362"/>
      <c r="SBU36" s="362"/>
      <c r="SBV36" s="362"/>
      <c r="SBW36" s="362"/>
      <c r="SBX36" s="362"/>
      <c r="SBY36" s="362"/>
      <c r="SBZ36" s="362"/>
      <c r="SCA36" s="362"/>
      <c r="SCB36" s="362"/>
      <c r="SCC36" s="362"/>
      <c r="SCD36" s="362"/>
      <c r="SCE36" s="362"/>
      <c r="SCF36" s="362"/>
      <c r="SCG36" s="362"/>
      <c r="SCH36" s="362"/>
      <c r="SCI36" s="362"/>
      <c r="SCJ36" s="362"/>
      <c r="SCK36" s="362"/>
      <c r="SCL36" s="362"/>
      <c r="SCM36" s="362"/>
      <c r="SCN36" s="362"/>
      <c r="SCO36" s="362"/>
      <c r="SCP36" s="362"/>
      <c r="SCQ36" s="362"/>
      <c r="SCR36" s="362"/>
      <c r="SCS36" s="362"/>
      <c r="SCT36" s="362"/>
      <c r="SCU36" s="362"/>
      <c r="SCV36" s="362"/>
      <c r="SCW36" s="362"/>
      <c r="SCX36" s="362"/>
      <c r="SCY36" s="362"/>
      <c r="SCZ36" s="362"/>
      <c r="SDA36" s="362"/>
      <c r="SDB36" s="362"/>
      <c r="SDC36" s="362"/>
      <c r="SDD36" s="362"/>
      <c r="SDE36" s="362"/>
      <c r="SDF36" s="362"/>
      <c r="SDG36" s="362"/>
      <c r="SDH36" s="362"/>
      <c r="SDI36" s="362"/>
      <c r="SDJ36" s="362"/>
      <c r="SDK36" s="362"/>
      <c r="SDL36" s="362"/>
      <c r="SDM36" s="362"/>
      <c r="SDN36" s="362"/>
      <c r="SDO36" s="362"/>
      <c r="SDP36" s="362"/>
      <c r="SDQ36" s="362"/>
      <c r="SDR36" s="362"/>
      <c r="SDS36" s="362"/>
      <c r="SDT36" s="362"/>
      <c r="SDU36" s="362"/>
      <c r="SDV36" s="362"/>
      <c r="SDW36" s="362"/>
      <c r="SDX36" s="362"/>
      <c r="SDY36" s="362"/>
      <c r="SDZ36" s="362"/>
      <c r="SEA36" s="362"/>
      <c r="SEB36" s="362"/>
      <c r="SEC36" s="362"/>
      <c r="SED36" s="362"/>
      <c r="SEE36" s="362"/>
      <c r="SEF36" s="362"/>
      <c r="SEG36" s="362"/>
      <c r="SEH36" s="362"/>
      <c r="SEI36" s="362"/>
      <c r="SEJ36" s="362"/>
      <c r="SEK36" s="362"/>
      <c r="SEL36" s="362"/>
      <c r="SEM36" s="362"/>
      <c r="SEN36" s="362"/>
      <c r="SEO36" s="362"/>
      <c r="SEP36" s="362"/>
      <c r="SEQ36" s="362"/>
      <c r="SER36" s="362"/>
      <c r="SES36" s="362"/>
      <c r="SET36" s="362"/>
      <c r="SEU36" s="362"/>
      <c r="SEV36" s="362"/>
      <c r="SEW36" s="362"/>
      <c r="SEX36" s="362"/>
      <c r="SEY36" s="362"/>
      <c r="SEZ36" s="362"/>
      <c r="SFA36" s="362"/>
      <c r="SFB36" s="362"/>
      <c r="SFC36" s="362"/>
      <c r="SFD36" s="362"/>
      <c r="SFE36" s="362"/>
      <c r="SFF36" s="362"/>
      <c r="SFG36" s="362"/>
      <c r="SFH36" s="362"/>
      <c r="SFI36" s="362"/>
      <c r="SFJ36" s="362"/>
      <c r="SFK36" s="362"/>
      <c r="SFL36" s="362"/>
      <c r="SFM36" s="362"/>
      <c r="SFN36" s="362"/>
      <c r="SFO36" s="362"/>
      <c r="SFP36" s="362"/>
      <c r="SFQ36" s="362"/>
      <c r="SFR36" s="362"/>
      <c r="SFS36" s="362"/>
      <c r="SFT36" s="362"/>
      <c r="SFU36" s="362"/>
      <c r="SFV36" s="362"/>
      <c r="SFW36" s="362"/>
      <c r="SFX36" s="362"/>
      <c r="SFY36" s="362"/>
      <c r="SFZ36" s="362"/>
      <c r="SGA36" s="362"/>
      <c r="SGB36" s="362"/>
      <c r="SGC36" s="362"/>
      <c r="SGD36" s="362"/>
      <c r="SGE36" s="362"/>
      <c r="SGF36" s="362"/>
      <c r="SGG36" s="362"/>
      <c r="SGH36" s="362"/>
      <c r="SGI36" s="362"/>
      <c r="SGJ36" s="362"/>
      <c r="SGK36" s="362"/>
      <c r="SGL36" s="362"/>
      <c r="SGM36" s="362"/>
      <c r="SGN36" s="362"/>
      <c r="SGO36" s="362"/>
      <c r="SGP36" s="362"/>
      <c r="SGQ36" s="362"/>
      <c r="SGR36" s="362"/>
      <c r="SGS36" s="362"/>
      <c r="SGT36" s="362"/>
      <c r="SGU36" s="362"/>
      <c r="SGV36" s="362"/>
      <c r="SGW36" s="362"/>
      <c r="SGX36" s="362"/>
      <c r="SGY36" s="362"/>
      <c r="SGZ36" s="362"/>
      <c r="SHA36" s="362"/>
      <c r="SHB36" s="362"/>
      <c r="SHC36" s="362"/>
      <c r="SHD36" s="362"/>
      <c r="SHE36" s="362"/>
      <c r="SHF36" s="362"/>
      <c r="SHG36" s="362"/>
      <c r="SHH36" s="362"/>
      <c r="SHI36" s="362"/>
      <c r="SHJ36" s="362"/>
      <c r="SHK36" s="362"/>
      <c r="SHL36" s="362"/>
      <c r="SHM36" s="362"/>
      <c r="SHN36" s="362"/>
      <c r="SHO36" s="362"/>
      <c r="SHP36" s="362"/>
      <c r="SHQ36" s="362"/>
      <c r="SHR36" s="362"/>
      <c r="SHS36" s="362"/>
      <c r="SHT36" s="362"/>
      <c r="SHU36" s="362"/>
      <c r="SHV36" s="362"/>
      <c r="SHW36" s="362"/>
      <c r="SHX36" s="362"/>
      <c r="SHY36" s="362"/>
      <c r="SHZ36" s="362"/>
      <c r="SIA36" s="362"/>
      <c r="SIB36" s="362"/>
      <c r="SIC36" s="362"/>
      <c r="SID36" s="362"/>
      <c r="SIE36" s="362"/>
      <c r="SIF36" s="362"/>
      <c r="SIG36" s="362"/>
      <c r="SIH36" s="362"/>
      <c r="SII36" s="362"/>
      <c r="SIJ36" s="362"/>
      <c r="SIK36" s="362"/>
      <c r="SIL36" s="362"/>
      <c r="SIM36" s="362"/>
      <c r="SIN36" s="362"/>
      <c r="SIO36" s="362"/>
      <c r="SIP36" s="362"/>
      <c r="SIQ36" s="362"/>
      <c r="SIR36" s="362"/>
      <c r="SIS36" s="362"/>
      <c r="SIT36" s="362"/>
      <c r="SIU36" s="362"/>
      <c r="SIV36" s="362"/>
      <c r="SIW36" s="362"/>
      <c r="SIX36" s="362"/>
      <c r="SIY36" s="362"/>
      <c r="SIZ36" s="362"/>
      <c r="SJA36" s="362"/>
      <c r="SJB36" s="362"/>
      <c r="SJC36" s="362"/>
      <c r="SJD36" s="362"/>
      <c r="SJE36" s="362"/>
      <c r="SJF36" s="362"/>
      <c r="SJG36" s="362"/>
      <c r="SJH36" s="362"/>
      <c r="SJI36" s="362"/>
      <c r="SJJ36" s="362"/>
      <c r="SJK36" s="362"/>
      <c r="SJL36" s="362"/>
      <c r="SJM36" s="362"/>
      <c r="SJN36" s="362"/>
      <c r="SJO36" s="362"/>
      <c r="SJP36" s="362"/>
      <c r="SJQ36" s="362"/>
      <c r="SJR36" s="362"/>
      <c r="SJS36" s="362"/>
      <c r="SJT36" s="362"/>
      <c r="SJU36" s="362"/>
      <c r="SJV36" s="362"/>
      <c r="SJW36" s="362"/>
      <c r="SJX36" s="362"/>
      <c r="SJY36" s="362"/>
      <c r="SJZ36" s="362"/>
      <c r="SKA36" s="362"/>
      <c r="SKB36" s="362"/>
      <c r="SKC36" s="362"/>
      <c r="SKD36" s="362"/>
      <c r="SKE36" s="362"/>
      <c r="SKF36" s="362"/>
      <c r="SKG36" s="362"/>
      <c r="SKH36" s="362"/>
      <c r="SKI36" s="362"/>
      <c r="SKJ36" s="362"/>
      <c r="SKK36" s="362"/>
      <c r="SKL36" s="362"/>
      <c r="SKM36" s="362"/>
      <c r="SKN36" s="362"/>
      <c r="SKO36" s="362"/>
      <c r="SKP36" s="362"/>
      <c r="SKQ36" s="362"/>
      <c r="SKR36" s="362"/>
      <c r="SKS36" s="362"/>
      <c r="SKT36" s="362"/>
      <c r="SKU36" s="362"/>
      <c r="SKV36" s="362"/>
      <c r="SKW36" s="362"/>
      <c r="SKX36" s="362"/>
      <c r="SKY36" s="362"/>
      <c r="SKZ36" s="362"/>
      <c r="SLA36" s="362"/>
      <c r="SLB36" s="362"/>
      <c r="SLC36" s="362"/>
      <c r="SLD36" s="362"/>
      <c r="SLE36" s="362"/>
      <c r="SLF36" s="362"/>
      <c r="SLG36" s="362"/>
      <c r="SLH36" s="362"/>
      <c r="SLI36" s="362"/>
      <c r="SLJ36" s="362"/>
      <c r="SLK36" s="362"/>
      <c r="SLL36" s="362"/>
      <c r="SLM36" s="362"/>
      <c r="SLN36" s="362"/>
      <c r="SLO36" s="362"/>
      <c r="SLP36" s="362"/>
      <c r="SLQ36" s="362"/>
      <c r="SLR36" s="362"/>
      <c r="SLS36" s="362"/>
      <c r="SLT36" s="362"/>
      <c r="SLU36" s="362"/>
      <c r="SLV36" s="362"/>
      <c r="SLW36" s="362"/>
      <c r="SLX36" s="362"/>
      <c r="SLY36" s="362"/>
      <c r="SLZ36" s="362"/>
      <c r="SMA36" s="362"/>
      <c r="SMB36" s="362"/>
      <c r="SMC36" s="362"/>
      <c r="SMD36" s="362"/>
      <c r="SME36" s="362"/>
      <c r="SMF36" s="362"/>
      <c r="SMG36" s="362"/>
      <c r="SMH36" s="362"/>
      <c r="SMI36" s="362"/>
      <c r="SMJ36" s="362"/>
      <c r="SMK36" s="362"/>
      <c r="SML36" s="362"/>
      <c r="SMM36" s="362"/>
      <c r="SMN36" s="362"/>
      <c r="SMO36" s="362"/>
      <c r="SMP36" s="362"/>
      <c r="SMQ36" s="362"/>
      <c r="SMR36" s="362"/>
      <c r="SMS36" s="362"/>
      <c r="SMT36" s="362"/>
      <c r="SMU36" s="362"/>
      <c r="SMV36" s="362"/>
      <c r="SMW36" s="362"/>
      <c r="SMX36" s="362"/>
      <c r="SMY36" s="362"/>
      <c r="SMZ36" s="362"/>
      <c r="SNA36" s="362"/>
      <c r="SNB36" s="362"/>
      <c r="SNC36" s="362"/>
      <c r="SND36" s="362"/>
      <c r="SNE36" s="362"/>
      <c r="SNF36" s="362"/>
      <c r="SNG36" s="362"/>
      <c r="SNH36" s="362"/>
      <c r="SNI36" s="362"/>
      <c r="SNJ36" s="362"/>
      <c r="SNK36" s="362"/>
      <c r="SNL36" s="362"/>
      <c r="SNM36" s="362"/>
      <c r="SNN36" s="362"/>
      <c r="SNO36" s="362"/>
      <c r="SNP36" s="362"/>
      <c r="SNQ36" s="362"/>
      <c r="SNR36" s="362"/>
      <c r="SNS36" s="362"/>
      <c r="SNT36" s="362"/>
      <c r="SNU36" s="362"/>
      <c r="SNV36" s="362"/>
      <c r="SNW36" s="362"/>
      <c r="SNX36" s="362"/>
      <c r="SNY36" s="362"/>
      <c r="SNZ36" s="362"/>
      <c r="SOA36" s="362"/>
      <c r="SOB36" s="362"/>
      <c r="SOC36" s="362"/>
      <c r="SOD36" s="362"/>
      <c r="SOE36" s="362"/>
      <c r="SOF36" s="362"/>
      <c r="SOG36" s="362"/>
      <c r="SOH36" s="362"/>
      <c r="SOI36" s="362"/>
      <c r="SOJ36" s="362"/>
      <c r="SOK36" s="362"/>
      <c r="SOL36" s="362"/>
      <c r="SOM36" s="362"/>
      <c r="SON36" s="362"/>
      <c r="SOO36" s="362"/>
      <c r="SOP36" s="362"/>
      <c r="SOQ36" s="362"/>
      <c r="SOR36" s="362"/>
      <c r="SOS36" s="362"/>
      <c r="SOT36" s="362"/>
      <c r="SOU36" s="362"/>
      <c r="SOV36" s="362"/>
      <c r="SOW36" s="362"/>
      <c r="SOX36" s="362"/>
      <c r="SOY36" s="362"/>
      <c r="SOZ36" s="362"/>
      <c r="SPA36" s="362"/>
      <c r="SPB36" s="362"/>
      <c r="SPC36" s="362"/>
      <c r="SPD36" s="362"/>
      <c r="SPE36" s="362"/>
      <c r="SPF36" s="362"/>
      <c r="SPG36" s="362"/>
      <c r="SPH36" s="362"/>
      <c r="SPI36" s="362"/>
      <c r="SPJ36" s="362"/>
      <c r="SPK36" s="362"/>
      <c r="SPL36" s="362"/>
      <c r="SPM36" s="362"/>
      <c r="SPN36" s="362"/>
      <c r="SPO36" s="362"/>
      <c r="SPP36" s="362"/>
      <c r="SPQ36" s="362"/>
      <c r="SPR36" s="362"/>
      <c r="SPS36" s="362"/>
      <c r="SPT36" s="362"/>
      <c r="SPU36" s="362"/>
      <c r="SPV36" s="362"/>
      <c r="SPW36" s="362"/>
      <c r="SPX36" s="362"/>
      <c r="SPY36" s="362"/>
      <c r="SPZ36" s="362"/>
      <c r="SQA36" s="362"/>
      <c r="SQB36" s="362"/>
      <c r="SQC36" s="362"/>
      <c r="SQD36" s="362"/>
      <c r="SQE36" s="362"/>
      <c r="SQF36" s="362"/>
      <c r="SQG36" s="362"/>
      <c r="SQH36" s="362"/>
      <c r="SQI36" s="362"/>
      <c r="SQJ36" s="362"/>
      <c r="SQK36" s="362"/>
      <c r="SQL36" s="362"/>
      <c r="SQM36" s="362"/>
      <c r="SQN36" s="362"/>
      <c r="SQO36" s="362"/>
      <c r="SQP36" s="362"/>
      <c r="SQQ36" s="362"/>
      <c r="SQR36" s="362"/>
      <c r="SQS36" s="362"/>
      <c r="SQT36" s="362"/>
      <c r="SQU36" s="362"/>
      <c r="SQV36" s="362"/>
      <c r="SQW36" s="362"/>
      <c r="SQX36" s="362"/>
      <c r="SQY36" s="362"/>
      <c r="SQZ36" s="362"/>
      <c r="SRA36" s="362"/>
      <c r="SRB36" s="362"/>
      <c r="SRC36" s="362"/>
      <c r="SRD36" s="362"/>
      <c r="SRE36" s="362"/>
      <c r="SRF36" s="362"/>
      <c r="SRG36" s="362"/>
      <c r="SRH36" s="362"/>
      <c r="SRI36" s="362"/>
      <c r="SRJ36" s="362"/>
      <c r="SRK36" s="362"/>
      <c r="SRL36" s="362"/>
      <c r="SRM36" s="362"/>
      <c r="SRN36" s="362"/>
      <c r="SRO36" s="362"/>
      <c r="SRP36" s="362"/>
      <c r="SRQ36" s="362"/>
      <c r="SRR36" s="362"/>
      <c r="SRS36" s="362"/>
      <c r="SRT36" s="362"/>
      <c r="SRU36" s="362"/>
      <c r="SRV36" s="362"/>
      <c r="SRW36" s="362"/>
      <c r="SRX36" s="362"/>
      <c r="SRY36" s="362"/>
      <c r="SRZ36" s="362"/>
      <c r="SSA36" s="362"/>
      <c r="SSB36" s="362"/>
      <c r="SSC36" s="362"/>
      <c r="SSD36" s="362"/>
      <c r="SSE36" s="362"/>
      <c r="SSF36" s="362"/>
      <c r="SSG36" s="362"/>
      <c r="SSH36" s="362"/>
      <c r="SSI36" s="362"/>
      <c r="SSJ36" s="362"/>
      <c r="SSK36" s="362"/>
      <c r="SSL36" s="362"/>
      <c r="SSM36" s="362"/>
      <c r="SSN36" s="362"/>
      <c r="SSO36" s="362"/>
      <c r="SSP36" s="362"/>
      <c r="SSQ36" s="362"/>
      <c r="SSR36" s="362"/>
      <c r="SSS36" s="362"/>
      <c r="SST36" s="362"/>
      <c r="SSU36" s="362"/>
      <c r="SSV36" s="362"/>
      <c r="SSW36" s="362"/>
      <c r="SSX36" s="362"/>
      <c r="SSY36" s="362"/>
      <c r="SSZ36" s="362"/>
      <c r="STA36" s="362"/>
      <c r="STB36" s="362"/>
      <c r="STC36" s="362"/>
      <c r="STD36" s="362"/>
      <c r="STE36" s="362"/>
      <c r="STF36" s="362"/>
      <c r="STG36" s="362"/>
      <c r="STH36" s="362"/>
      <c r="STI36" s="362"/>
      <c r="STJ36" s="362"/>
      <c r="STK36" s="362"/>
      <c r="STL36" s="362"/>
      <c r="STM36" s="362"/>
      <c r="STN36" s="362"/>
      <c r="STO36" s="362"/>
      <c r="STP36" s="362"/>
      <c r="STQ36" s="362"/>
      <c r="STR36" s="362"/>
      <c r="STS36" s="362"/>
      <c r="STT36" s="362"/>
      <c r="STU36" s="362"/>
      <c r="STV36" s="362"/>
      <c r="STW36" s="362"/>
      <c r="STX36" s="362"/>
      <c r="STY36" s="362"/>
      <c r="STZ36" s="362"/>
      <c r="SUA36" s="362"/>
      <c r="SUB36" s="362"/>
      <c r="SUC36" s="362"/>
      <c r="SUD36" s="362"/>
      <c r="SUE36" s="362"/>
      <c r="SUF36" s="362"/>
      <c r="SUG36" s="362"/>
      <c r="SUH36" s="362"/>
      <c r="SUI36" s="362"/>
      <c r="SUJ36" s="362"/>
      <c r="SUK36" s="362"/>
      <c r="SUL36" s="362"/>
      <c r="SUM36" s="362"/>
      <c r="SUN36" s="362"/>
      <c r="SUO36" s="362"/>
      <c r="SUP36" s="362"/>
      <c r="SUQ36" s="362"/>
      <c r="SUR36" s="362"/>
      <c r="SUS36" s="362"/>
      <c r="SUT36" s="362"/>
      <c r="SUU36" s="362"/>
      <c r="SUV36" s="362"/>
      <c r="SUW36" s="362"/>
      <c r="SUX36" s="362"/>
      <c r="SUY36" s="362"/>
      <c r="SUZ36" s="362"/>
      <c r="SVA36" s="362"/>
      <c r="SVB36" s="362"/>
      <c r="SVC36" s="362"/>
      <c r="SVD36" s="362"/>
      <c r="SVE36" s="362"/>
      <c r="SVF36" s="362"/>
      <c r="SVG36" s="362"/>
      <c r="SVH36" s="362"/>
      <c r="SVI36" s="362"/>
      <c r="SVJ36" s="362"/>
      <c r="SVK36" s="362"/>
      <c r="SVL36" s="362"/>
      <c r="SVM36" s="362"/>
      <c r="SVN36" s="362"/>
      <c r="SVO36" s="362"/>
      <c r="SVP36" s="362"/>
      <c r="SVQ36" s="362"/>
      <c r="SVR36" s="362"/>
      <c r="SVS36" s="362"/>
      <c r="SVT36" s="362"/>
      <c r="SVU36" s="362"/>
      <c r="SVV36" s="362"/>
      <c r="SVW36" s="362"/>
      <c r="SVX36" s="362"/>
      <c r="SVY36" s="362"/>
      <c r="SVZ36" s="362"/>
      <c r="SWA36" s="362"/>
      <c r="SWB36" s="362"/>
      <c r="SWC36" s="362"/>
      <c r="SWD36" s="362"/>
      <c r="SWE36" s="362"/>
      <c r="SWF36" s="362"/>
      <c r="SWG36" s="362"/>
      <c r="SWH36" s="362"/>
      <c r="SWI36" s="362"/>
      <c r="SWJ36" s="362"/>
      <c r="SWK36" s="362"/>
      <c r="SWL36" s="362"/>
      <c r="SWM36" s="362"/>
      <c r="SWN36" s="362"/>
      <c r="SWO36" s="362"/>
      <c r="SWP36" s="362"/>
      <c r="SWQ36" s="362"/>
      <c r="SWR36" s="362"/>
      <c r="SWS36" s="362"/>
      <c r="SWT36" s="362"/>
      <c r="SWU36" s="362"/>
      <c r="SWV36" s="362"/>
      <c r="SWW36" s="362"/>
      <c r="SWX36" s="362"/>
      <c r="SWY36" s="362"/>
      <c r="SWZ36" s="362"/>
      <c r="SXA36" s="362"/>
      <c r="SXB36" s="362"/>
      <c r="SXC36" s="362"/>
      <c r="SXD36" s="362"/>
      <c r="SXE36" s="362"/>
      <c r="SXF36" s="362"/>
      <c r="SXG36" s="362"/>
      <c r="SXH36" s="362"/>
      <c r="SXI36" s="362"/>
      <c r="SXJ36" s="362"/>
      <c r="SXK36" s="362"/>
      <c r="SXL36" s="362"/>
      <c r="SXM36" s="362"/>
      <c r="SXN36" s="362"/>
      <c r="SXO36" s="362"/>
      <c r="SXP36" s="362"/>
      <c r="SXQ36" s="362"/>
      <c r="SXR36" s="362"/>
      <c r="SXS36" s="362"/>
      <c r="SXT36" s="362"/>
      <c r="SXU36" s="362"/>
      <c r="SXV36" s="362"/>
      <c r="SXW36" s="362"/>
      <c r="SXX36" s="362"/>
      <c r="SXY36" s="362"/>
      <c r="SXZ36" s="362"/>
      <c r="SYA36" s="362"/>
      <c r="SYB36" s="362"/>
      <c r="SYC36" s="362"/>
      <c r="SYD36" s="362"/>
      <c r="SYE36" s="362"/>
      <c r="SYF36" s="362"/>
      <c r="SYG36" s="362"/>
      <c r="SYH36" s="362"/>
      <c r="SYI36" s="362"/>
      <c r="SYJ36" s="362"/>
      <c r="SYK36" s="362"/>
      <c r="SYL36" s="362"/>
      <c r="SYM36" s="362"/>
      <c r="SYN36" s="362"/>
      <c r="SYO36" s="362"/>
      <c r="SYP36" s="362"/>
      <c r="SYQ36" s="362"/>
      <c r="SYR36" s="362"/>
      <c r="SYS36" s="362"/>
      <c r="SYT36" s="362"/>
      <c r="SYU36" s="362"/>
      <c r="SYV36" s="362"/>
      <c r="SYW36" s="362"/>
      <c r="SYX36" s="362"/>
      <c r="SYY36" s="362"/>
      <c r="SYZ36" s="362"/>
      <c r="SZA36" s="362"/>
      <c r="SZB36" s="362"/>
      <c r="SZC36" s="362"/>
      <c r="SZD36" s="362"/>
      <c r="SZE36" s="362"/>
      <c r="SZF36" s="362"/>
      <c r="SZG36" s="362"/>
      <c r="SZH36" s="362"/>
      <c r="SZI36" s="362"/>
      <c r="SZJ36" s="362"/>
      <c r="SZK36" s="362"/>
      <c r="SZL36" s="362"/>
      <c r="SZM36" s="362"/>
      <c r="SZN36" s="362"/>
      <c r="SZO36" s="362"/>
      <c r="SZP36" s="362"/>
      <c r="SZQ36" s="362"/>
      <c r="SZR36" s="362"/>
      <c r="SZS36" s="362"/>
      <c r="SZT36" s="362"/>
      <c r="SZU36" s="362"/>
      <c r="SZV36" s="362"/>
      <c r="SZW36" s="362"/>
      <c r="SZX36" s="362"/>
      <c r="SZY36" s="362"/>
      <c r="SZZ36" s="362"/>
      <c r="TAA36" s="362"/>
      <c r="TAB36" s="362"/>
      <c r="TAC36" s="362"/>
      <c r="TAD36" s="362"/>
      <c r="TAE36" s="362"/>
      <c r="TAF36" s="362"/>
      <c r="TAG36" s="362"/>
      <c r="TAH36" s="362"/>
      <c r="TAI36" s="362"/>
      <c r="TAJ36" s="362"/>
      <c r="TAK36" s="362"/>
      <c r="TAL36" s="362"/>
      <c r="TAM36" s="362"/>
      <c r="TAN36" s="362"/>
      <c r="TAO36" s="362"/>
      <c r="TAP36" s="362"/>
      <c r="TAQ36" s="362"/>
      <c r="TAR36" s="362"/>
      <c r="TAS36" s="362"/>
      <c r="TAT36" s="362"/>
      <c r="TAU36" s="362"/>
      <c r="TAV36" s="362"/>
      <c r="TAW36" s="362"/>
      <c r="TAX36" s="362"/>
      <c r="TAY36" s="362"/>
      <c r="TAZ36" s="362"/>
      <c r="TBA36" s="362"/>
      <c r="TBB36" s="362"/>
      <c r="TBC36" s="362"/>
      <c r="TBD36" s="362"/>
      <c r="TBE36" s="362"/>
      <c r="TBF36" s="362"/>
      <c r="TBG36" s="362"/>
      <c r="TBH36" s="362"/>
      <c r="TBI36" s="362"/>
      <c r="TBJ36" s="362"/>
      <c r="TBK36" s="362"/>
      <c r="TBL36" s="362"/>
      <c r="TBM36" s="362"/>
      <c r="TBN36" s="362"/>
      <c r="TBO36" s="362"/>
      <c r="TBP36" s="362"/>
      <c r="TBQ36" s="362"/>
      <c r="TBR36" s="362"/>
      <c r="TBS36" s="362"/>
      <c r="TBT36" s="362"/>
      <c r="TBU36" s="362"/>
      <c r="TBV36" s="362"/>
      <c r="TBW36" s="362"/>
      <c r="TBX36" s="362"/>
      <c r="TBY36" s="362"/>
      <c r="TBZ36" s="362"/>
      <c r="TCA36" s="362"/>
      <c r="TCB36" s="362"/>
      <c r="TCC36" s="362"/>
      <c r="TCD36" s="362"/>
      <c r="TCE36" s="362"/>
      <c r="TCF36" s="362"/>
      <c r="TCG36" s="362"/>
      <c r="TCH36" s="362"/>
      <c r="TCI36" s="362"/>
      <c r="TCJ36" s="362"/>
      <c r="TCK36" s="362"/>
      <c r="TCL36" s="362"/>
      <c r="TCM36" s="362"/>
      <c r="TCN36" s="362"/>
      <c r="TCO36" s="362"/>
      <c r="TCP36" s="362"/>
      <c r="TCQ36" s="362"/>
      <c r="TCR36" s="362"/>
      <c r="TCS36" s="362"/>
      <c r="TCT36" s="362"/>
      <c r="TCU36" s="362"/>
      <c r="TCV36" s="362"/>
      <c r="TCW36" s="362"/>
      <c r="TCX36" s="362"/>
      <c r="TCY36" s="362"/>
      <c r="TCZ36" s="362"/>
      <c r="TDA36" s="362"/>
      <c r="TDB36" s="362"/>
      <c r="TDC36" s="362"/>
      <c r="TDD36" s="362"/>
      <c r="TDE36" s="362"/>
      <c r="TDF36" s="362"/>
      <c r="TDG36" s="362"/>
      <c r="TDH36" s="362"/>
      <c r="TDI36" s="362"/>
      <c r="TDJ36" s="362"/>
      <c r="TDK36" s="362"/>
      <c r="TDL36" s="362"/>
      <c r="TDM36" s="362"/>
      <c r="TDN36" s="362"/>
      <c r="TDO36" s="362"/>
      <c r="TDP36" s="362"/>
      <c r="TDQ36" s="362"/>
      <c r="TDR36" s="362"/>
      <c r="TDS36" s="362"/>
      <c r="TDT36" s="362"/>
      <c r="TDU36" s="362"/>
      <c r="TDV36" s="362"/>
      <c r="TDW36" s="362"/>
      <c r="TDX36" s="362"/>
      <c r="TDY36" s="362"/>
      <c r="TDZ36" s="362"/>
      <c r="TEA36" s="362"/>
      <c r="TEB36" s="362"/>
      <c r="TEC36" s="362"/>
      <c r="TED36" s="362"/>
      <c r="TEE36" s="362"/>
      <c r="TEF36" s="362"/>
      <c r="TEG36" s="362"/>
      <c r="TEH36" s="362"/>
      <c r="TEI36" s="362"/>
      <c r="TEJ36" s="362"/>
      <c r="TEK36" s="362"/>
      <c r="TEL36" s="362"/>
      <c r="TEM36" s="362"/>
      <c r="TEN36" s="362"/>
      <c r="TEO36" s="362"/>
      <c r="TEP36" s="362"/>
      <c r="TEQ36" s="362"/>
      <c r="TER36" s="362"/>
      <c r="TES36" s="362"/>
      <c r="TET36" s="362"/>
      <c r="TEU36" s="362"/>
      <c r="TEV36" s="362"/>
      <c r="TEW36" s="362"/>
      <c r="TEX36" s="362"/>
      <c r="TEY36" s="362"/>
      <c r="TEZ36" s="362"/>
      <c r="TFA36" s="362"/>
      <c r="TFB36" s="362"/>
      <c r="TFC36" s="362"/>
      <c r="TFD36" s="362"/>
      <c r="TFE36" s="362"/>
      <c r="TFF36" s="362"/>
      <c r="TFG36" s="362"/>
      <c r="TFH36" s="362"/>
      <c r="TFI36" s="362"/>
      <c r="TFJ36" s="362"/>
      <c r="TFK36" s="362"/>
      <c r="TFL36" s="362"/>
      <c r="TFM36" s="362"/>
      <c r="TFN36" s="362"/>
      <c r="TFO36" s="362"/>
      <c r="TFP36" s="362"/>
      <c r="TFQ36" s="362"/>
      <c r="TFR36" s="362"/>
      <c r="TFS36" s="362"/>
      <c r="TFT36" s="362"/>
      <c r="TFU36" s="362"/>
      <c r="TFV36" s="362"/>
      <c r="TFW36" s="362"/>
      <c r="TFX36" s="362"/>
      <c r="TFY36" s="362"/>
      <c r="TFZ36" s="362"/>
      <c r="TGA36" s="362"/>
      <c r="TGB36" s="362"/>
      <c r="TGC36" s="362"/>
      <c r="TGD36" s="362"/>
      <c r="TGE36" s="362"/>
      <c r="TGF36" s="362"/>
      <c r="TGG36" s="362"/>
      <c r="TGH36" s="362"/>
      <c r="TGI36" s="362"/>
      <c r="TGJ36" s="362"/>
      <c r="TGK36" s="362"/>
      <c r="TGL36" s="362"/>
      <c r="TGM36" s="362"/>
      <c r="TGN36" s="362"/>
      <c r="TGO36" s="362"/>
      <c r="TGP36" s="362"/>
      <c r="TGQ36" s="362"/>
      <c r="TGR36" s="362"/>
      <c r="TGS36" s="362"/>
      <c r="TGT36" s="362"/>
      <c r="TGU36" s="362"/>
      <c r="TGV36" s="362"/>
      <c r="TGW36" s="362"/>
      <c r="TGX36" s="362"/>
      <c r="TGY36" s="362"/>
      <c r="TGZ36" s="362"/>
      <c r="THA36" s="362"/>
      <c r="THB36" s="362"/>
      <c r="THC36" s="362"/>
      <c r="THD36" s="362"/>
      <c r="THE36" s="362"/>
      <c r="THF36" s="362"/>
      <c r="THG36" s="362"/>
      <c r="THH36" s="362"/>
      <c r="THI36" s="362"/>
      <c r="THJ36" s="362"/>
      <c r="THK36" s="362"/>
      <c r="THL36" s="362"/>
      <c r="THM36" s="362"/>
      <c r="THN36" s="362"/>
      <c r="THO36" s="362"/>
      <c r="THP36" s="362"/>
      <c r="THQ36" s="362"/>
      <c r="THR36" s="362"/>
      <c r="THS36" s="362"/>
      <c r="THT36" s="362"/>
      <c r="THU36" s="362"/>
      <c r="THV36" s="362"/>
      <c r="THW36" s="362"/>
      <c r="THX36" s="362"/>
      <c r="THY36" s="362"/>
      <c r="THZ36" s="362"/>
      <c r="TIA36" s="362"/>
      <c r="TIB36" s="362"/>
      <c r="TIC36" s="362"/>
      <c r="TID36" s="362"/>
      <c r="TIE36" s="362"/>
      <c r="TIF36" s="362"/>
      <c r="TIG36" s="362"/>
      <c r="TIH36" s="362"/>
      <c r="TII36" s="362"/>
      <c r="TIJ36" s="362"/>
      <c r="TIK36" s="362"/>
      <c r="TIL36" s="362"/>
      <c r="TIM36" s="362"/>
      <c r="TIN36" s="362"/>
      <c r="TIO36" s="362"/>
      <c r="TIP36" s="362"/>
      <c r="TIQ36" s="362"/>
      <c r="TIR36" s="362"/>
      <c r="TIS36" s="362"/>
      <c r="TIT36" s="362"/>
      <c r="TIU36" s="362"/>
      <c r="TIV36" s="362"/>
      <c r="TIW36" s="362"/>
      <c r="TIX36" s="362"/>
      <c r="TIY36" s="362"/>
      <c r="TIZ36" s="362"/>
      <c r="TJA36" s="362"/>
      <c r="TJB36" s="362"/>
      <c r="TJC36" s="362"/>
      <c r="TJD36" s="362"/>
      <c r="TJE36" s="362"/>
      <c r="TJF36" s="362"/>
      <c r="TJG36" s="362"/>
      <c r="TJH36" s="362"/>
      <c r="TJI36" s="362"/>
      <c r="TJJ36" s="362"/>
      <c r="TJK36" s="362"/>
      <c r="TJL36" s="362"/>
      <c r="TJM36" s="362"/>
      <c r="TJN36" s="362"/>
      <c r="TJO36" s="362"/>
      <c r="TJP36" s="362"/>
      <c r="TJQ36" s="362"/>
      <c r="TJR36" s="362"/>
      <c r="TJS36" s="362"/>
      <c r="TJT36" s="362"/>
      <c r="TJU36" s="362"/>
      <c r="TJV36" s="362"/>
      <c r="TJW36" s="362"/>
      <c r="TJX36" s="362"/>
      <c r="TJY36" s="362"/>
      <c r="TJZ36" s="362"/>
      <c r="TKA36" s="362"/>
      <c r="TKB36" s="362"/>
      <c r="TKC36" s="362"/>
      <c r="TKD36" s="362"/>
      <c r="TKE36" s="362"/>
      <c r="TKF36" s="362"/>
      <c r="TKG36" s="362"/>
      <c r="TKH36" s="362"/>
      <c r="TKI36" s="362"/>
      <c r="TKJ36" s="362"/>
      <c r="TKK36" s="362"/>
      <c r="TKL36" s="362"/>
      <c r="TKM36" s="362"/>
      <c r="TKN36" s="362"/>
      <c r="TKO36" s="362"/>
      <c r="TKP36" s="362"/>
      <c r="TKQ36" s="362"/>
      <c r="TKR36" s="362"/>
      <c r="TKS36" s="362"/>
      <c r="TKT36" s="362"/>
      <c r="TKU36" s="362"/>
      <c r="TKV36" s="362"/>
      <c r="TKW36" s="362"/>
      <c r="TKX36" s="362"/>
      <c r="TKY36" s="362"/>
      <c r="TKZ36" s="362"/>
      <c r="TLA36" s="362"/>
      <c r="TLB36" s="362"/>
      <c r="TLC36" s="362"/>
      <c r="TLD36" s="362"/>
      <c r="TLE36" s="362"/>
      <c r="TLF36" s="362"/>
      <c r="TLG36" s="362"/>
      <c r="TLH36" s="362"/>
      <c r="TLI36" s="362"/>
      <c r="TLJ36" s="362"/>
      <c r="TLK36" s="362"/>
      <c r="TLL36" s="362"/>
      <c r="TLM36" s="362"/>
      <c r="TLN36" s="362"/>
      <c r="TLO36" s="362"/>
      <c r="TLP36" s="362"/>
      <c r="TLQ36" s="362"/>
      <c r="TLR36" s="362"/>
      <c r="TLS36" s="362"/>
      <c r="TLT36" s="362"/>
      <c r="TLU36" s="362"/>
      <c r="TLV36" s="362"/>
      <c r="TLW36" s="362"/>
      <c r="TLX36" s="362"/>
      <c r="TLY36" s="362"/>
      <c r="TLZ36" s="362"/>
      <c r="TMA36" s="362"/>
      <c r="TMB36" s="362"/>
      <c r="TMC36" s="362"/>
      <c r="TMD36" s="362"/>
      <c r="TME36" s="362"/>
      <c r="TMF36" s="362"/>
      <c r="TMG36" s="362"/>
      <c r="TMH36" s="362"/>
      <c r="TMI36" s="362"/>
      <c r="TMJ36" s="362"/>
      <c r="TMK36" s="362"/>
      <c r="TML36" s="362"/>
      <c r="TMM36" s="362"/>
      <c r="TMN36" s="362"/>
      <c r="TMO36" s="362"/>
      <c r="TMP36" s="362"/>
      <c r="TMQ36" s="362"/>
      <c r="TMR36" s="362"/>
      <c r="TMS36" s="362"/>
      <c r="TMT36" s="362"/>
      <c r="TMU36" s="362"/>
      <c r="TMV36" s="362"/>
      <c r="TMW36" s="362"/>
      <c r="TMX36" s="362"/>
      <c r="TMY36" s="362"/>
      <c r="TMZ36" s="362"/>
      <c r="TNA36" s="362"/>
      <c r="TNB36" s="362"/>
      <c r="TNC36" s="362"/>
      <c r="TND36" s="362"/>
      <c r="TNE36" s="362"/>
      <c r="TNF36" s="362"/>
      <c r="TNG36" s="362"/>
      <c r="TNH36" s="362"/>
      <c r="TNI36" s="362"/>
      <c r="TNJ36" s="362"/>
      <c r="TNK36" s="362"/>
      <c r="TNL36" s="362"/>
      <c r="TNM36" s="362"/>
      <c r="TNN36" s="362"/>
      <c r="TNO36" s="362"/>
      <c r="TNP36" s="362"/>
      <c r="TNQ36" s="362"/>
      <c r="TNR36" s="362"/>
      <c r="TNS36" s="362"/>
      <c r="TNT36" s="362"/>
      <c r="TNU36" s="362"/>
      <c r="TNV36" s="362"/>
      <c r="TNW36" s="362"/>
      <c r="TNX36" s="362"/>
      <c r="TNY36" s="362"/>
      <c r="TNZ36" s="362"/>
      <c r="TOA36" s="362"/>
      <c r="TOB36" s="362"/>
      <c r="TOC36" s="362"/>
      <c r="TOD36" s="362"/>
      <c r="TOE36" s="362"/>
      <c r="TOF36" s="362"/>
      <c r="TOG36" s="362"/>
      <c r="TOH36" s="362"/>
      <c r="TOI36" s="362"/>
      <c r="TOJ36" s="362"/>
      <c r="TOK36" s="362"/>
      <c r="TOL36" s="362"/>
      <c r="TOM36" s="362"/>
      <c r="TON36" s="362"/>
      <c r="TOO36" s="362"/>
      <c r="TOP36" s="362"/>
      <c r="TOQ36" s="362"/>
      <c r="TOR36" s="362"/>
      <c r="TOS36" s="362"/>
      <c r="TOT36" s="362"/>
      <c r="TOU36" s="362"/>
      <c r="TOV36" s="362"/>
      <c r="TOW36" s="362"/>
      <c r="TOX36" s="362"/>
      <c r="TOY36" s="362"/>
      <c r="TOZ36" s="362"/>
      <c r="TPA36" s="362"/>
      <c r="TPB36" s="362"/>
      <c r="TPC36" s="362"/>
      <c r="TPD36" s="362"/>
      <c r="TPE36" s="362"/>
      <c r="TPF36" s="362"/>
      <c r="TPG36" s="362"/>
      <c r="TPH36" s="362"/>
      <c r="TPI36" s="362"/>
      <c r="TPJ36" s="362"/>
      <c r="TPK36" s="362"/>
      <c r="TPL36" s="362"/>
      <c r="TPM36" s="362"/>
      <c r="TPN36" s="362"/>
      <c r="TPO36" s="362"/>
      <c r="TPP36" s="362"/>
      <c r="TPQ36" s="362"/>
      <c r="TPR36" s="362"/>
      <c r="TPS36" s="362"/>
      <c r="TPT36" s="362"/>
      <c r="TPU36" s="362"/>
      <c r="TPV36" s="362"/>
      <c r="TPW36" s="362"/>
      <c r="TPX36" s="362"/>
      <c r="TPY36" s="362"/>
      <c r="TPZ36" s="362"/>
      <c r="TQA36" s="362"/>
      <c r="TQB36" s="362"/>
      <c r="TQC36" s="362"/>
      <c r="TQD36" s="362"/>
      <c r="TQE36" s="362"/>
      <c r="TQF36" s="362"/>
      <c r="TQG36" s="362"/>
      <c r="TQH36" s="362"/>
      <c r="TQI36" s="362"/>
      <c r="TQJ36" s="362"/>
      <c r="TQK36" s="362"/>
      <c r="TQL36" s="362"/>
      <c r="TQM36" s="362"/>
      <c r="TQN36" s="362"/>
      <c r="TQO36" s="362"/>
      <c r="TQP36" s="362"/>
      <c r="TQQ36" s="362"/>
      <c r="TQR36" s="362"/>
      <c r="TQS36" s="362"/>
      <c r="TQT36" s="362"/>
      <c r="TQU36" s="362"/>
      <c r="TQV36" s="362"/>
      <c r="TQW36" s="362"/>
      <c r="TQX36" s="362"/>
      <c r="TQY36" s="362"/>
      <c r="TQZ36" s="362"/>
      <c r="TRA36" s="362"/>
      <c r="TRB36" s="362"/>
      <c r="TRC36" s="362"/>
      <c r="TRD36" s="362"/>
      <c r="TRE36" s="362"/>
      <c r="TRF36" s="362"/>
      <c r="TRG36" s="362"/>
      <c r="TRH36" s="362"/>
      <c r="TRI36" s="362"/>
      <c r="TRJ36" s="362"/>
      <c r="TRK36" s="362"/>
      <c r="TRL36" s="362"/>
      <c r="TRM36" s="362"/>
      <c r="TRN36" s="362"/>
      <c r="TRO36" s="362"/>
      <c r="TRP36" s="362"/>
      <c r="TRQ36" s="362"/>
      <c r="TRR36" s="362"/>
      <c r="TRS36" s="362"/>
      <c r="TRT36" s="362"/>
      <c r="TRU36" s="362"/>
      <c r="TRV36" s="362"/>
      <c r="TRW36" s="362"/>
      <c r="TRX36" s="362"/>
      <c r="TRY36" s="362"/>
      <c r="TRZ36" s="362"/>
      <c r="TSA36" s="362"/>
      <c r="TSB36" s="362"/>
      <c r="TSC36" s="362"/>
      <c r="TSD36" s="362"/>
      <c r="TSE36" s="362"/>
      <c r="TSF36" s="362"/>
      <c r="TSG36" s="362"/>
      <c r="TSH36" s="362"/>
      <c r="TSI36" s="362"/>
      <c r="TSJ36" s="362"/>
      <c r="TSK36" s="362"/>
      <c r="TSL36" s="362"/>
      <c r="TSM36" s="362"/>
      <c r="TSN36" s="362"/>
      <c r="TSO36" s="362"/>
      <c r="TSP36" s="362"/>
      <c r="TSQ36" s="362"/>
      <c r="TSR36" s="362"/>
      <c r="TSS36" s="362"/>
      <c r="TST36" s="362"/>
      <c r="TSU36" s="362"/>
      <c r="TSV36" s="362"/>
      <c r="TSW36" s="362"/>
      <c r="TSX36" s="362"/>
      <c r="TSY36" s="362"/>
      <c r="TSZ36" s="362"/>
      <c r="TTA36" s="362"/>
      <c r="TTB36" s="362"/>
      <c r="TTC36" s="362"/>
      <c r="TTD36" s="362"/>
      <c r="TTE36" s="362"/>
      <c r="TTF36" s="362"/>
      <c r="TTG36" s="362"/>
      <c r="TTH36" s="362"/>
      <c r="TTI36" s="362"/>
      <c r="TTJ36" s="362"/>
      <c r="TTK36" s="362"/>
      <c r="TTL36" s="362"/>
      <c r="TTM36" s="362"/>
      <c r="TTN36" s="362"/>
      <c r="TTO36" s="362"/>
      <c r="TTP36" s="362"/>
      <c r="TTQ36" s="362"/>
      <c r="TTR36" s="362"/>
      <c r="TTS36" s="362"/>
      <c r="TTT36" s="362"/>
      <c r="TTU36" s="362"/>
      <c r="TTV36" s="362"/>
      <c r="TTW36" s="362"/>
      <c r="TTX36" s="362"/>
      <c r="TTY36" s="362"/>
      <c r="TTZ36" s="362"/>
      <c r="TUA36" s="362"/>
      <c r="TUB36" s="362"/>
      <c r="TUC36" s="362"/>
      <c r="TUD36" s="362"/>
      <c r="TUE36" s="362"/>
      <c r="TUF36" s="362"/>
      <c r="TUG36" s="362"/>
      <c r="TUH36" s="362"/>
      <c r="TUI36" s="362"/>
      <c r="TUJ36" s="362"/>
      <c r="TUK36" s="362"/>
      <c r="TUL36" s="362"/>
      <c r="TUM36" s="362"/>
      <c r="TUN36" s="362"/>
      <c r="TUO36" s="362"/>
      <c r="TUP36" s="362"/>
      <c r="TUQ36" s="362"/>
      <c r="TUR36" s="362"/>
      <c r="TUS36" s="362"/>
      <c r="TUT36" s="362"/>
      <c r="TUU36" s="362"/>
      <c r="TUV36" s="362"/>
      <c r="TUW36" s="362"/>
      <c r="TUX36" s="362"/>
      <c r="TUY36" s="362"/>
      <c r="TUZ36" s="362"/>
      <c r="TVA36" s="362"/>
      <c r="TVB36" s="362"/>
      <c r="TVC36" s="362"/>
      <c r="TVD36" s="362"/>
      <c r="TVE36" s="362"/>
      <c r="TVF36" s="362"/>
      <c r="TVG36" s="362"/>
      <c r="TVH36" s="362"/>
      <c r="TVI36" s="362"/>
      <c r="TVJ36" s="362"/>
      <c r="TVK36" s="362"/>
      <c r="TVL36" s="362"/>
      <c r="TVM36" s="362"/>
      <c r="TVN36" s="362"/>
      <c r="TVO36" s="362"/>
      <c r="TVP36" s="362"/>
      <c r="TVQ36" s="362"/>
      <c r="TVR36" s="362"/>
      <c r="TVS36" s="362"/>
      <c r="TVT36" s="362"/>
      <c r="TVU36" s="362"/>
      <c r="TVV36" s="362"/>
      <c r="TVW36" s="362"/>
      <c r="TVX36" s="362"/>
      <c r="TVY36" s="362"/>
      <c r="TVZ36" s="362"/>
      <c r="TWA36" s="362"/>
      <c r="TWB36" s="362"/>
      <c r="TWC36" s="362"/>
      <c r="TWD36" s="362"/>
      <c r="TWE36" s="362"/>
      <c r="TWF36" s="362"/>
      <c r="TWG36" s="362"/>
      <c r="TWH36" s="362"/>
      <c r="TWI36" s="362"/>
      <c r="TWJ36" s="362"/>
      <c r="TWK36" s="362"/>
      <c r="TWL36" s="362"/>
      <c r="TWM36" s="362"/>
      <c r="TWN36" s="362"/>
      <c r="TWO36" s="362"/>
      <c r="TWP36" s="362"/>
      <c r="TWQ36" s="362"/>
      <c r="TWR36" s="362"/>
      <c r="TWS36" s="362"/>
      <c r="TWT36" s="362"/>
      <c r="TWU36" s="362"/>
      <c r="TWV36" s="362"/>
      <c r="TWW36" s="362"/>
      <c r="TWX36" s="362"/>
      <c r="TWY36" s="362"/>
      <c r="TWZ36" s="362"/>
      <c r="TXA36" s="362"/>
      <c r="TXB36" s="362"/>
      <c r="TXC36" s="362"/>
      <c r="TXD36" s="362"/>
      <c r="TXE36" s="362"/>
      <c r="TXF36" s="362"/>
      <c r="TXG36" s="362"/>
      <c r="TXH36" s="362"/>
      <c r="TXI36" s="362"/>
      <c r="TXJ36" s="362"/>
      <c r="TXK36" s="362"/>
      <c r="TXL36" s="362"/>
      <c r="TXM36" s="362"/>
      <c r="TXN36" s="362"/>
      <c r="TXO36" s="362"/>
      <c r="TXP36" s="362"/>
      <c r="TXQ36" s="362"/>
      <c r="TXR36" s="362"/>
      <c r="TXS36" s="362"/>
      <c r="TXT36" s="362"/>
      <c r="TXU36" s="362"/>
      <c r="TXV36" s="362"/>
      <c r="TXW36" s="362"/>
      <c r="TXX36" s="362"/>
      <c r="TXY36" s="362"/>
      <c r="TXZ36" s="362"/>
      <c r="TYA36" s="362"/>
      <c r="TYB36" s="362"/>
      <c r="TYC36" s="362"/>
      <c r="TYD36" s="362"/>
      <c r="TYE36" s="362"/>
      <c r="TYF36" s="362"/>
      <c r="TYG36" s="362"/>
      <c r="TYH36" s="362"/>
      <c r="TYI36" s="362"/>
      <c r="TYJ36" s="362"/>
      <c r="TYK36" s="362"/>
      <c r="TYL36" s="362"/>
      <c r="TYM36" s="362"/>
      <c r="TYN36" s="362"/>
      <c r="TYO36" s="362"/>
      <c r="TYP36" s="362"/>
      <c r="TYQ36" s="362"/>
      <c r="TYR36" s="362"/>
      <c r="TYS36" s="362"/>
      <c r="TYT36" s="362"/>
      <c r="TYU36" s="362"/>
      <c r="TYV36" s="362"/>
      <c r="TYW36" s="362"/>
      <c r="TYX36" s="362"/>
      <c r="TYY36" s="362"/>
      <c r="TYZ36" s="362"/>
      <c r="TZA36" s="362"/>
      <c r="TZB36" s="362"/>
      <c r="TZC36" s="362"/>
      <c r="TZD36" s="362"/>
      <c r="TZE36" s="362"/>
      <c r="TZF36" s="362"/>
      <c r="TZG36" s="362"/>
      <c r="TZH36" s="362"/>
      <c r="TZI36" s="362"/>
      <c r="TZJ36" s="362"/>
      <c r="TZK36" s="362"/>
      <c r="TZL36" s="362"/>
      <c r="TZM36" s="362"/>
      <c r="TZN36" s="362"/>
      <c r="TZO36" s="362"/>
      <c r="TZP36" s="362"/>
      <c r="TZQ36" s="362"/>
      <c r="TZR36" s="362"/>
      <c r="TZS36" s="362"/>
      <c r="TZT36" s="362"/>
      <c r="TZU36" s="362"/>
      <c r="TZV36" s="362"/>
      <c r="TZW36" s="362"/>
      <c r="TZX36" s="362"/>
      <c r="TZY36" s="362"/>
      <c r="TZZ36" s="362"/>
      <c r="UAA36" s="362"/>
      <c r="UAB36" s="362"/>
      <c r="UAC36" s="362"/>
      <c r="UAD36" s="362"/>
      <c r="UAE36" s="362"/>
      <c r="UAF36" s="362"/>
      <c r="UAG36" s="362"/>
      <c r="UAH36" s="362"/>
      <c r="UAI36" s="362"/>
      <c r="UAJ36" s="362"/>
      <c r="UAK36" s="362"/>
      <c r="UAL36" s="362"/>
      <c r="UAM36" s="362"/>
      <c r="UAN36" s="362"/>
      <c r="UAO36" s="362"/>
      <c r="UAP36" s="362"/>
      <c r="UAQ36" s="362"/>
      <c r="UAR36" s="362"/>
      <c r="UAS36" s="362"/>
      <c r="UAT36" s="362"/>
      <c r="UAU36" s="362"/>
      <c r="UAV36" s="362"/>
      <c r="UAW36" s="362"/>
      <c r="UAX36" s="362"/>
      <c r="UAY36" s="362"/>
      <c r="UAZ36" s="362"/>
      <c r="UBA36" s="362"/>
      <c r="UBB36" s="362"/>
      <c r="UBC36" s="362"/>
      <c r="UBD36" s="362"/>
      <c r="UBE36" s="362"/>
      <c r="UBF36" s="362"/>
      <c r="UBG36" s="362"/>
      <c r="UBH36" s="362"/>
      <c r="UBI36" s="362"/>
      <c r="UBJ36" s="362"/>
      <c r="UBK36" s="362"/>
      <c r="UBL36" s="362"/>
      <c r="UBM36" s="362"/>
      <c r="UBN36" s="362"/>
      <c r="UBO36" s="362"/>
      <c r="UBP36" s="362"/>
      <c r="UBQ36" s="362"/>
      <c r="UBR36" s="362"/>
      <c r="UBS36" s="362"/>
      <c r="UBT36" s="362"/>
      <c r="UBU36" s="362"/>
      <c r="UBV36" s="362"/>
      <c r="UBW36" s="362"/>
      <c r="UBX36" s="362"/>
      <c r="UBY36" s="362"/>
      <c r="UBZ36" s="362"/>
      <c r="UCA36" s="362"/>
      <c r="UCB36" s="362"/>
      <c r="UCC36" s="362"/>
      <c r="UCD36" s="362"/>
      <c r="UCE36" s="362"/>
      <c r="UCF36" s="362"/>
      <c r="UCG36" s="362"/>
      <c r="UCH36" s="362"/>
      <c r="UCI36" s="362"/>
      <c r="UCJ36" s="362"/>
      <c r="UCK36" s="362"/>
      <c r="UCL36" s="362"/>
      <c r="UCM36" s="362"/>
      <c r="UCN36" s="362"/>
      <c r="UCO36" s="362"/>
      <c r="UCP36" s="362"/>
      <c r="UCQ36" s="362"/>
      <c r="UCR36" s="362"/>
      <c r="UCS36" s="362"/>
      <c r="UCT36" s="362"/>
      <c r="UCU36" s="362"/>
      <c r="UCV36" s="362"/>
      <c r="UCW36" s="362"/>
      <c r="UCX36" s="362"/>
      <c r="UCY36" s="362"/>
      <c r="UCZ36" s="362"/>
      <c r="UDA36" s="362"/>
      <c r="UDB36" s="362"/>
      <c r="UDC36" s="362"/>
      <c r="UDD36" s="362"/>
      <c r="UDE36" s="362"/>
      <c r="UDF36" s="362"/>
      <c r="UDG36" s="362"/>
      <c r="UDH36" s="362"/>
      <c r="UDI36" s="362"/>
      <c r="UDJ36" s="362"/>
      <c r="UDK36" s="362"/>
      <c r="UDL36" s="362"/>
      <c r="UDM36" s="362"/>
      <c r="UDN36" s="362"/>
      <c r="UDO36" s="362"/>
      <c r="UDP36" s="362"/>
      <c r="UDQ36" s="362"/>
      <c r="UDR36" s="362"/>
      <c r="UDS36" s="362"/>
      <c r="UDT36" s="362"/>
      <c r="UDU36" s="362"/>
      <c r="UDV36" s="362"/>
      <c r="UDW36" s="362"/>
      <c r="UDX36" s="362"/>
      <c r="UDY36" s="362"/>
      <c r="UDZ36" s="362"/>
      <c r="UEA36" s="362"/>
      <c r="UEB36" s="362"/>
      <c r="UEC36" s="362"/>
      <c r="UED36" s="362"/>
      <c r="UEE36" s="362"/>
      <c r="UEF36" s="362"/>
      <c r="UEG36" s="362"/>
      <c r="UEH36" s="362"/>
      <c r="UEI36" s="362"/>
      <c r="UEJ36" s="362"/>
      <c r="UEK36" s="362"/>
      <c r="UEL36" s="362"/>
      <c r="UEM36" s="362"/>
      <c r="UEN36" s="362"/>
      <c r="UEO36" s="362"/>
      <c r="UEP36" s="362"/>
      <c r="UEQ36" s="362"/>
      <c r="UER36" s="362"/>
      <c r="UES36" s="362"/>
      <c r="UET36" s="362"/>
      <c r="UEU36" s="362"/>
      <c r="UEV36" s="362"/>
      <c r="UEW36" s="362"/>
      <c r="UEX36" s="362"/>
      <c r="UEY36" s="362"/>
      <c r="UEZ36" s="362"/>
      <c r="UFA36" s="362"/>
      <c r="UFB36" s="362"/>
      <c r="UFC36" s="362"/>
      <c r="UFD36" s="362"/>
      <c r="UFE36" s="362"/>
      <c r="UFF36" s="362"/>
      <c r="UFG36" s="362"/>
      <c r="UFH36" s="362"/>
      <c r="UFI36" s="362"/>
      <c r="UFJ36" s="362"/>
      <c r="UFK36" s="362"/>
      <c r="UFL36" s="362"/>
      <c r="UFM36" s="362"/>
      <c r="UFN36" s="362"/>
      <c r="UFO36" s="362"/>
      <c r="UFP36" s="362"/>
      <c r="UFQ36" s="362"/>
      <c r="UFR36" s="362"/>
      <c r="UFS36" s="362"/>
      <c r="UFT36" s="362"/>
      <c r="UFU36" s="362"/>
      <c r="UFV36" s="362"/>
      <c r="UFW36" s="362"/>
      <c r="UFX36" s="362"/>
      <c r="UFY36" s="362"/>
      <c r="UFZ36" s="362"/>
      <c r="UGA36" s="362"/>
      <c r="UGB36" s="362"/>
      <c r="UGC36" s="362"/>
      <c r="UGD36" s="362"/>
      <c r="UGE36" s="362"/>
      <c r="UGF36" s="362"/>
      <c r="UGG36" s="362"/>
      <c r="UGH36" s="362"/>
      <c r="UGI36" s="362"/>
      <c r="UGJ36" s="362"/>
      <c r="UGK36" s="362"/>
      <c r="UGL36" s="362"/>
      <c r="UGM36" s="362"/>
      <c r="UGN36" s="362"/>
      <c r="UGO36" s="362"/>
      <c r="UGP36" s="362"/>
      <c r="UGQ36" s="362"/>
      <c r="UGR36" s="362"/>
      <c r="UGS36" s="362"/>
      <c r="UGT36" s="362"/>
      <c r="UGU36" s="362"/>
      <c r="UGV36" s="362"/>
      <c r="UGW36" s="362"/>
      <c r="UGX36" s="362"/>
      <c r="UGY36" s="362"/>
      <c r="UGZ36" s="362"/>
      <c r="UHA36" s="362"/>
      <c r="UHB36" s="362"/>
      <c r="UHC36" s="362"/>
      <c r="UHD36" s="362"/>
      <c r="UHE36" s="362"/>
      <c r="UHF36" s="362"/>
      <c r="UHG36" s="362"/>
      <c r="UHH36" s="362"/>
      <c r="UHI36" s="362"/>
      <c r="UHJ36" s="362"/>
      <c r="UHK36" s="362"/>
      <c r="UHL36" s="362"/>
      <c r="UHM36" s="362"/>
      <c r="UHN36" s="362"/>
      <c r="UHO36" s="362"/>
      <c r="UHP36" s="362"/>
      <c r="UHQ36" s="362"/>
      <c r="UHR36" s="362"/>
      <c r="UHS36" s="362"/>
      <c r="UHT36" s="362"/>
      <c r="UHU36" s="362"/>
      <c r="UHV36" s="362"/>
      <c r="UHW36" s="362"/>
      <c r="UHX36" s="362"/>
      <c r="UHY36" s="362"/>
      <c r="UHZ36" s="362"/>
      <c r="UIA36" s="362"/>
      <c r="UIB36" s="362"/>
      <c r="UIC36" s="362"/>
      <c r="UID36" s="362"/>
      <c r="UIE36" s="362"/>
      <c r="UIF36" s="362"/>
      <c r="UIG36" s="362"/>
      <c r="UIH36" s="362"/>
      <c r="UII36" s="362"/>
      <c r="UIJ36" s="362"/>
      <c r="UIK36" s="362"/>
      <c r="UIL36" s="362"/>
      <c r="UIM36" s="362"/>
      <c r="UIN36" s="362"/>
      <c r="UIO36" s="362"/>
      <c r="UIP36" s="362"/>
      <c r="UIQ36" s="362"/>
      <c r="UIR36" s="362"/>
      <c r="UIS36" s="362"/>
      <c r="UIT36" s="362"/>
      <c r="UIU36" s="362"/>
      <c r="UIV36" s="362"/>
      <c r="UIW36" s="362"/>
      <c r="UIX36" s="362"/>
      <c r="UIY36" s="362"/>
      <c r="UIZ36" s="362"/>
      <c r="UJA36" s="362"/>
      <c r="UJB36" s="362"/>
      <c r="UJC36" s="362"/>
      <c r="UJD36" s="362"/>
      <c r="UJE36" s="362"/>
      <c r="UJF36" s="362"/>
      <c r="UJG36" s="362"/>
      <c r="UJH36" s="362"/>
      <c r="UJI36" s="362"/>
      <c r="UJJ36" s="362"/>
      <c r="UJK36" s="362"/>
      <c r="UJL36" s="362"/>
      <c r="UJM36" s="362"/>
      <c r="UJN36" s="362"/>
      <c r="UJO36" s="362"/>
      <c r="UJP36" s="362"/>
      <c r="UJQ36" s="362"/>
      <c r="UJR36" s="362"/>
      <c r="UJS36" s="362"/>
      <c r="UJT36" s="362"/>
      <c r="UJU36" s="362"/>
      <c r="UJV36" s="362"/>
      <c r="UJW36" s="362"/>
      <c r="UJX36" s="362"/>
      <c r="UJY36" s="362"/>
      <c r="UJZ36" s="362"/>
      <c r="UKA36" s="362"/>
      <c r="UKB36" s="362"/>
      <c r="UKC36" s="362"/>
      <c r="UKD36" s="362"/>
      <c r="UKE36" s="362"/>
      <c r="UKF36" s="362"/>
      <c r="UKG36" s="362"/>
      <c r="UKH36" s="362"/>
      <c r="UKI36" s="362"/>
      <c r="UKJ36" s="362"/>
      <c r="UKK36" s="362"/>
      <c r="UKL36" s="362"/>
      <c r="UKM36" s="362"/>
      <c r="UKN36" s="362"/>
      <c r="UKO36" s="362"/>
      <c r="UKP36" s="362"/>
      <c r="UKQ36" s="362"/>
      <c r="UKR36" s="362"/>
      <c r="UKS36" s="362"/>
      <c r="UKT36" s="362"/>
      <c r="UKU36" s="362"/>
      <c r="UKV36" s="362"/>
      <c r="UKW36" s="362"/>
      <c r="UKX36" s="362"/>
      <c r="UKY36" s="362"/>
      <c r="UKZ36" s="362"/>
      <c r="ULA36" s="362"/>
      <c r="ULB36" s="362"/>
      <c r="ULC36" s="362"/>
      <c r="ULD36" s="362"/>
      <c r="ULE36" s="362"/>
      <c r="ULF36" s="362"/>
      <c r="ULG36" s="362"/>
      <c r="ULH36" s="362"/>
      <c r="ULI36" s="362"/>
      <c r="ULJ36" s="362"/>
      <c r="ULK36" s="362"/>
      <c r="ULL36" s="362"/>
      <c r="ULM36" s="362"/>
      <c r="ULN36" s="362"/>
      <c r="ULO36" s="362"/>
      <c r="ULP36" s="362"/>
      <c r="ULQ36" s="362"/>
      <c r="ULR36" s="362"/>
      <c r="ULS36" s="362"/>
      <c r="ULT36" s="362"/>
      <c r="ULU36" s="362"/>
      <c r="ULV36" s="362"/>
      <c r="ULW36" s="362"/>
      <c r="ULX36" s="362"/>
      <c r="ULY36" s="362"/>
      <c r="ULZ36" s="362"/>
      <c r="UMA36" s="362"/>
      <c r="UMB36" s="362"/>
      <c r="UMC36" s="362"/>
      <c r="UMD36" s="362"/>
      <c r="UME36" s="362"/>
      <c r="UMF36" s="362"/>
      <c r="UMG36" s="362"/>
      <c r="UMH36" s="362"/>
      <c r="UMI36" s="362"/>
      <c r="UMJ36" s="362"/>
      <c r="UMK36" s="362"/>
      <c r="UML36" s="362"/>
      <c r="UMM36" s="362"/>
      <c r="UMN36" s="362"/>
      <c r="UMO36" s="362"/>
      <c r="UMP36" s="362"/>
      <c r="UMQ36" s="362"/>
      <c r="UMR36" s="362"/>
      <c r="UMS36" s="362"/>
      <c r="UMT36" s="362"/>
      <c r="UMU36" s="362"/>
      <c r="UMV36" s="362"/>
      <c r="UMW36" s="362"/>
      <c r="UMX36" s="362"/>
      <c r="UMY36" s="362"/>
      <c r="UMZ36" s="362"/>
      <c r="UNA36" s="362"/>
      <c r="UNB36" s="362"/>
      <c r="UNC36" s="362"/>
      <c r="UND36" s="362"/>
      <c r="UNE36" s="362"/>
      <c r="UNF36" s="362"/>
      <c r="UNG36" s="362"/>
      <c r="UNH36" s="362"/>
      <c r="UNI36" s="362"/>
      <c r="UNJ36" s="362"/>
      <c r="UNK36" s="362"/>
      <c r="UNL36" s="362"/>
      <c r="UNM36" s="362"/>
      <c r="UNN36" s="362"/>
      <c r="UNO36" s="362"/>
      <c r="UNP36" s="362"/>
      <c r="UNQ36" s="362"/>
      <c r="UNR36" s="362"/>
      <c r="UNS36" s="362"/>
      <c r="UNT36" s="362"/>
      <c r="UNU36" s="362"/>
      <c r="UNV36" s="362"/>
      <c r="UNW36" s="362"/>
      <c r="UNX36" s="362"/>
      <c r="UNY36" s="362"/>
      <c r="UNZ36" s="362"/>
      <c r="UOA36" s="362"/>
      <c r="UOB36" s="362"/>
      <c r="UOC36" s="362"/>
      <c r="UOD36" s="362"/>
      <c r="UOE36" s="362"/>
      <c r="UOF36" s="362"/>
      <c r="UOG36" s="362"/>
      <c r="UOH36" s="362"/>
      <c r="UOI36" s="362"/>
      <c r="UOJ36" s="362"/>
      <c r="UOK36" s="362"/>
      <c r="UOL36" s="362"/>
      <c r="UOM36" s="362"/>
      <c r="UON36" s="362"/>
      <c r="UOO36" s="362"/>
      <c r="UOP36" s="362"/>
      <c r="UOQ36" s="362"/>
      <c r="UOR36" s="362"/>
      <c r="UOS36" s="362"/>
      <c r="UOT36" s="362"/>
      <c r="UOU36" s="362"/>
      <c r="UOV36" s="362"/>
      <c r="UOW36" s="362"/>
      <c r="UOX36" s="362"/>
      <c r="UOY36" s="362"/>
      <c r="UOZ36" s="362"/>
      <c r="UPA36" s="362"/>
      <c r="UPB36" s="362"/>
      <c r="UPC36" s="362"/>
      <c r="UPD36" s="362"/>
      <c r="UPE36" s="362"/>
      <c r="UPF36" s="362"/>
      <c r="UPG36" s="362"/>
      <c r="UPH36" s="362"/>
      <c r="UPI36" s="362"/>
      <c r="UPJ36" s="362"/>
      <c r="UPK36" s="362"/>
      <c r="UPL36" s="362"/>
      <c r="UPM36" s="362"/>
      <c r="UPN36" s="362"/>
      <c r="UPO36" s="362"/>
      <c r="UPP36" s="362"/>
      <c r="UPQ36" s="362"/>
      <c r="UPR36" s="362"/>
      <c r="UPS36" s="362"/>
      <c r="UPT36" s="362"/>
      <c r="UPU36" s="362"/>
      <c r="UPV36" s="362"/>
      <c r="UPW36" s="362"/>
      <c r="UPX36" s="362"/>
      <c r="UPY36" s="362"/>
      <c r="UPZ36" s="362"/>
      <c r="UQA36" s="362"/>
      <c r="UQB36" s="362"/>
      <c r="UQC36" s="362"/>
      <c r="UQD36" s="362"/>
      <c r="UQE36" s="362"/>
      <c r="UQF36" s="362"/>
      <c r="UQG36" s="362"/>
      <c r="UQH36" s="362"/>
      <c r="UQI36" s="362"/>
      <c r="UQJ36" s="362"/>
      <c r="UQK36" s="362"/>
      <c r="UQL36" s="362"/>
      <c r="UQM36" s="362"/>
      <c r="UQN36" s="362"/>
      <c r="UQO36" s="362"/>
      <c r="UQP36" s="362"/>
      <c r="UQQ36" s="362"/>
      <c r="UQR36" s="362"/>
      <c r="UQS36" s="362"/>
      <c r="UQT36" s="362"/>
      <c r="UQU36" s="362"/>
      <c r="UQV36" s="362"/>
      <c r="UQW36" s="362"/>
      <c r="UQX36" s="362"/>
      <c r="UQY36" s="362"/>
      <c r="UQZ36" s="362"/>
      <c r="URA36" s="362"/>
      <c r="URB36" s="362"/>
      <c r="URC36" s="362"/>
      <c r="URD36" s="362"/>
      <c r="URE36" s="362"/>
      <c r="URF36" s="362"/>
      <c r="URG36" s="362"/>
      <c r="URH36" s="362"/>
      <c r="URI36" s="362"/>
      <c r="URJ36" s="362"/>
      <c r="URK36" s="362"/>
      <c r="URL36" s="362"/>
      <c r="URM36" s="362"/>
      <c r="URN36" s="362"/>
      <c r="URO36" s="362"/>
      <c r="URP36" s="362"/>
      <c r="URQ36" s="362"/>
      <c r="URR36" s="362"/>
      <c r="URS36" s="362"/>
      <c r="URT36" s="362"/>
      <c r="URU36" s="362"/>
      <c r="URV36" s="362"/>
      <c r="URW36" s="362"/>
      <c r="URX36" s="362"/>
      <c r="URY36" s="362"/>
      <c r="URZ36" s="362"/>
      <c r="USA36" s="362"/>
      <c r="USB36" s="362"/>
      <c r="USC36" s="362"/>
      <c r="USD36" s="362"/>
      <c r="USE36" s="362"/>
      <c r="USF36" s="362"/>
      <c r="USG36" s="362"/>
      <c r="USH36" s="362"/>
      <c r="USI36" s="362"/>
      <c r="USJ36" s="362"/>
      <c r="USK36" s="362"/>
      <c r="USL36" s="362"/>
      <c r="USM36" s="362"/>
      <c r="USN36" s="362"/>
      <c r="USO36" s="362"/>
      <c r="USP36" s="362"/>
      <c r="USQ36" s="362"/>
      <c r="USR36" s="362"/>
      <c r="USS36" s="362"/>
      <c r="UST36" s="362"/>
      <c r="USU36" s="362"/>
      <c r="USV36" s="362"/>
      <c r="USW36" s="362"/>
      <c r="USX36" s="362"/>
      <c r="USY36" s="362"/>
      <c r="USZ36" s="362"/>
      <c r="UTA36" s="362"/>
      <c r="UTB36" s="362"/>
      <c r="UTC36" s="362"/>
      <c r="UTD36" s="362"/>
      <c r="UTE36" s="362"/>
      <c r="UTF36" s="362"/>
      <c r="UTG36" s="362"/>
      <c r="UTH36" s="362"/>
      <c r="UTI36" s="362"/>
      <c r="UTJ36" s="362"/>
      <c r="UTK36" s="362"/>
      <c r="UTL36" s="362"/>
      <c r="UTM36" s="362"/>
      <c r="UTN36" s="362"/>
      <c r="UTO36" s="362"/>
      <c r="UTP36" s="362"/>
      <c r="UTQ36" s="362"/>
      <c r="UTR36" s="362"/>
      <c r="UTS36" s="362"/>
      <c r="UTT36" s="362"/>
      <c r="UTU36" s="362"/>
      <c r="UTV36" s="362"/>
      <c r="UTW36" s="362"/>
      <c r="UTX36" s="362"/>
      <c r="UTY36" s="362"/>
      <c r="UTZ36" s="362"/>
      <c r="UUA36" s="362"/>
      <c r="UUB36" s="362"/>
      <c r="UUC36" s="362"/>
      <c r="UUD36" s="362"/>
      <c r="UUE36" s="362"/>
      <c r="UUF36" s="362"/>
      <c r="UUG36" s="362"/>
      <c r="UUH36" s="362"/>
      <c r="UUI36" s="362"/>
      <c r="UUJ36" s="362"/>
      <c r="UUK36" s="362"/>
      <c r="UUL36" s="362"/>
      <c r="UUM36" s="362"/>
      <c r="UUN36" s="362"/>
      <c r="UUO36" s="362"/>
      <c r="UUP36" s="362"/>
      <c r="UUQ36" s="362"/>
      <c r="UUR36" s="362"/>
      <c r="UUS36" s="362"/>
      <c r="UUT36" s="362"/>
      <c r="UUU36" s="362"/>
      <c r="UUV36" s="362"/>
      <c r="UUW36" s="362"/>
      <c r="UUX36" s="362"/>
      <c r="UUY36" s="362"/>
      <c r="UUZ36" s="362"/>
      <c r="UVA36" s="362"/>
      <c r="UVB36" s="362"/>
      <c r="UVC36" s="362"/>
      <c r="UVD36" s="362"/>
      <c r="UVE36" s="362"/>
      <c r="UVF36" s="362"/>
      <c r="UVG36" s="362"/>
      <c r="UVH36" s="362"/>
      <c r="UVI36" s="362"/>
      <c r="UVJ36" s="362"/>
      <c r="UVK36" s="362"/>
      <c r="UVL36" s="362"/>
      <c r="UVM36" s="362"/>
      <c r="UVN36" s="362"/>
      <c r="UVO36" s="362"/>
      <c r="UVP36" s="362"/>
      <c r="UVQ36" s="362"/>
      <c r="UVR36" s="362"/>
      <c r="UVS36" s="362"/>
      <c r="UVT36" s="362"/>
      <c r="UVU36" s="362"/>
      <c r="UVV36" s="362"/>
      <c r="UVW36" s="362"/>
      <c r="UVX36" s="362"/>
      <c r="UVY36" s="362"/>
      <c r="UVZ36" s="362"/>
      <c r="UWA36" s="362"/>
      <c r="UWB36" s="362"/>
      <c r="UWC36" s="362"/>
      <c r="UWD36" s="362"/>
      <c r="UWE36" s="362"/>
      <c r="UWF36" s="362"/>
      <c r="UWG36" s="362"/>
      <c r="UWH36" s="362"/>
      <c r="UWI36" s="362"/>
      <c r="UWJ36" s="362"/>
      <c r="UWK36" s="362"/>
      <c r="UWL36" s="362"/>
      <c r="UWM36" s="362"/>
      <c r="UWN36" s="362"/>
      <c r="UWO36" s="362"/>
      <c r="UWP36" s="362"/>
      <c r="UWQ36" s="362"/>
      <c r="UWR36" s="362"/>
      <c r="UWS36" s="362"/>
      <c r="UWT36" s="362"/>
      <c r="UWU36" s="362"/>
      <c r="UWV36" s="362"/>
      <c r="UWW36" s="362"/>
      <c r="UWX36" s="362"/>
      <c r="UWY36" s="362"/>
      <c r="UWZ36" s="362"/>
      <c r="UXA36" s="362"/>
      <c r="UXB36" s="362"/>
      <c r="UXC36" s="362"/>
      <c r="UXD36" s="362"/>
      <c r="UXE36" s="362"/>
      <c r="UXF36" s="362"/>
      <c r="UXG36" s="362"/>
      <c r="UXH36" s="362"/>
      <c r="UXI36" s="362"/>
      <c r="UXJ36" s="362"/>
      <c r="UXK36" s="362"/>
      <c r="UXL36" s="362"/>
      <c r="UXM36" s="362"/>
      <c r="UXN36" s="362"/>
      <c r="UXO36" s="362"/>
      <c r="UXP36" s="362"/>
      <c r="UXQ36" s="362"/>
      <c r="UXR36" s="362"/>
      <c r="UXS36" s="362"/>
      <c r="UXT36" s="362"/>
      <c r="UXU36" s="362"/>
      <c r="UXV36" s="362"/>
      <c r="UXW36" s="362"/>
      <c r="UXX36" s="362"/>
      <c r="UXY36" s="362"/>
      <c r="UXZ36" s="362"/>
      <c r="UYA36" s="362"/>
      <c r="UYB36" s="362"/>
      <c r="UYC36" s="362"/>
      <c r="UYD36" s="362"/>
      <c r="UYE36" s="362"/>
      <c r="UYF36" s="362"/>
      <c r="UYG36" s="362"/>
      <c r="UYH36" s="362"/>
      <c r="UYI36" s="362"/>
      <c r="UYJ36" s="362"/>
      <c r="UYK36" s="362"/>
      <c r="UYL36" s="362"/>
      <c r="UYM36" s="362"/>
      <c r="UYN36" s="362"/>
      <c r="UYO36" s="362"/>
      <c r="UYP36" s="362"/>
      <c r="UYQ36" s="362"/>
      <c r="UYR36" s="362"/>
      <c r="UYS36" s="362"/>
      <c r="UYT36" s="362"/>
      <c r="UYU36" s="362"/>
      <c r="UYV36" s="362"/>
      <c r="UYW36" s="362"/>
      <c r="UYX36" s="362"/>
      <c r="UYY36" s="362"/>
      <c r="UYZ36" s="362"/>
      <c r="UZA36" s="362"/>
      <c r="UZB36" s="362"/>
      <c r="UZC36" s="362"/>
      <c r="UZD36" s="362"/>
      <c r="UZE36" s="362"/>
      <c r="UZF36" s="362"/>
      <c r="UZG36" s="362"/>
      <c r="UZH36" s="362"/>
      <c r="UZI36" s="362"/>
      <c r="UZJ36" s="362"/>
      <c r="UZK36" s="362"/>
      <c r="UZL36" s="362"/>
      <c r="UZM36" s="362"/>
      <c r="UZN36" s="362"/>
      <c r="UZO36" s="362"/>
      <c r="UZP36" s="362"/>
      <c r="UZQ36" s="362"/>
      <c r="UZR36" s="362"/>
      <c r="UZS36" s="362"/>
      <c r="UZT36" s="362"/>
      <c r="UZU36" s="362"/>
      <c r="UZV36" s="362"/>
      <c r="UZW36" s="362"/>
      <c r="UZX36" s="362"/>
      <c r="UZY36" s="362"/>
      <c r="UZZ36" s="362"/>
      <c r="VAA36" s="362"/>
      <c r="VAB36" s="362"/>
      <c r="VAC36" s="362"/>
      <c r="VAD36" s="362"/>
      <c r="VAE36" s="362"/>
      <c r="VAF36" s="362"/>
      <c r="VAG36" s="362"/>
      <c r="VAH36" s="362"/>
      <c r="VAI36" s="362"/>
      <c r="VAJ36" s="362"/>
      <c r="VAK36" s="362"/>
      <c r="VAL36" s="362"/>
      <c r="VAM36" s="362"/>
      <c r="VAN36" s="362"/>
      <c r="VAO36" s="362"/>
      <c r="VAP36" s="362"/>
      <c r="VAQ36" s="362"/>
      <c r="VAR36" s="362"/>
      <c r="VAS36" s="362"/>
      <c r="VAT36" s="362"/>
      <c r="VAU36" s="362"/>
      <c r="VAV36" s="362"/>
      <c r="VAW36" s="362"/>
      <c r="VAX36" s="362"/>
      <c r="VAY36" s="362"/>
      <c r="VAZ36" s="362"/>
      <c r="VBA36" s="362"/>
      <c r="VBB36" s="362"/>
      <c r="VBC36" s="362"/>
      <c r="VBD36" s="362"/>
      <c r="VBE36" s="362"/>
      <c r="VBF36" s="362"/>
      <c r="VBG36" s="362"/>
      <c r="VBH36" s="362"/>
      <c r="VBI36" s="362"/>
      <c r="VBJ36" s="362"/>
      <c r="VBK36" s="362"/>
      <c r="VBL36" s="362"/>
      <c r="VBM36" s="362"/>
      <c r="VBN36" s="362"/>
      <c r="VBO36" s="362"/>
      <c r="VBP36" s="362"/>
      <c r="VBQ36" s="362"/>
      <c r="VBR36" s="362"/>
      <c r="VBS36" s="362"/>
      <c r="VBT36" s="362"/>
      <c r="VBU36" s="362"/>
      <c r="VBV36" s="362"/>
      <c r="VBW36" s="362"/>
      <c r="VBX36" s="362"/>
      <c r="VBY36" s="362"/>
      <c r="VBZ36" s="362"/>
      <c r="VCA36" s="362"/>
      <c r="VCB36" s="362"/>
      <c r="VCC36" s="362"/>
      <c r="VCD36" s="362"/>
      <c r="VCE36" s="362"/>
      <c r="VCF36" s="362"/>
      <c r="VCG36" s="362"/>
      <c r="VCH36" s="362"/>
      <c r="VCI36" s="362"/>
      <c r="VCJ36" s="362"/>
      <c r="VCK36" s="362"/>
      <c r="VCL36" s="362"/>
      <c r="VCM36" s="362"/>
      <c r="VCN36" s="362"/>
      <c r="VCO36" s="362"/>
      <c r="VCP36" s="362"/>
      <c r="VCQ36" s="362"/>
      <c r="VCR36" s="362"/>
      <c r="VCS36" s="362"/>
      <c r="VCT36" s="362"/>
      <c r="VCU36" s="362"/>
      <c r="VCV36" s="362"/>
      <c r="VCW36" s="362"/>
      <c r="VCX36" s="362"/>
      <c r="VCY36" s="362"/>
      <c r="VCZ36" s="362"/>
      <c r="VDA36" s="362"/>
      <c r="VDB36" s="362"/>
      <c r="VDC36" s="362"/>
      <c r="VDD36" s="362"/>
      <c r="VDE36" s="362"/>
      <c r="VDF36" s="362"/>
      <c r="VDG36" s="362"/>
      <c r="VDH36" s="362"/>
      <c r="VDI36" s="362"/>
      <c r="VDJ36" s="362"/>
      <c r="VDK36" s="362"/>
      <c r="VDL36" s="362"/>
      <c r="VDM36" s="362"/>
      <c r="VDN36" s="362"/>
      <c r="VDO36" s="362"/>
      <c r="VDP36" s="362"/>
      <c r="VDQ36" s="362"/>
      <c r="VDR36" s="362"/>
      <c r="VDS36" s="362"/>
      <c r="VDT36" s="362"/>
      <c r="VDU36" s="362"/>
      <c r="VDV36" s="362"/>
      <c r="VDW36" s="362"/>
      <c r="VDX36" s="362"/>
      <c r="VDY36" s="362"/>
      <c r="VDZ36" s="362"/>
      <c r="VEA36" s="362"/>
      <c r="VEB36" s="362"/>
      <c r="VEC36" s="362"/>
      <c r="VED36" s="362"/>
      <c r="VEE36" s="362"/>
      <c r="VEF36" s="362"/>
      <c r="VEG36" s="362"/>
      <c r="VEH36" s="362"/>
      <c r="VEI36" s="362"/>
      <c r="VEJ36" s="362"/>
      <c r="VEK36" s="362"/>
      <c r="VEL36" s="362"/>
      <c r="VEM36" s="362"/>
      <c r="VEN36" s="362"/>
      <c r="VEO36" s="362"/>
      <c r="VEP36" s="362"/>
      <c r="VEQ36" s="362"/>
      <c r="VER36" s="362"/>
      <c r="VES36" s="362"/>
      <c r="VET36" s="362"/>
      <c r="VEU36" s="362"/>
      <c r="VEV36" s="362"/>
      <c r="VEW36" s="362"/>
      <c r="VEX36" s="362"/>
      <c r="VEY36" s="362"/>
      <c r="VEZ36" s="362"/>
      <c r="VFA36" s="362"/>
      <c r="VFB36" s="362"/>
      <c r="VFC36" s="362"/>
      <c r="VFD36" s="362"/>
      <c r="VFE36" s="362"/>
      <c r="VFF36" s="362"/>
      <c r="VFG36" s="362"/>
      <c r="VFH36" s="362"/>
      <c r="VFI36" s="362"/>
      <c r="VFJ36" s="362"/>
      <c r="VFK36" s="362"/>
      <c r="VFL36" s="362"/>
      <c r="VFM36" s="362"/>
      <c r="VFN36" s="362"/>
      <c r="VFO36" s="362"/>
      <c r="VFP36" s="362"/>
      <c r="VFQ36" s="362"/>
      <c r="VFR36" s="362"/>
      <c r="VFS36" s="362"/>
      <c r="VFT36" s="362"/>
      <c r="VFU36" s="362"/>
      <c r="VFV36" s="362"/>
      <c r="VFW36" s="362"/>
      <c r="VFX36" s="362"/>
      <c r="VFY36" s="362"/>
      <c r="VFZ36" s="362"/>
      <c r="VGA36" s="362"/>
      <c r="VGB36" s="362"/>
      <c r="VGC36" s="362"/>
      <c r="VGD36" s="362"/>
      <c r="VGE36" s="362"/>
      <c r="VGF36" s="362"/>
      <c r="VGG36" s="362"/>
      <c r="VGH36" s="362"/>
      <c r="VGI36" s="362"/>
      <c r="VGJ36" s="362"/>
      <c r="VGK36" s="362"/>
      <c r="VGL36" s="362"/>
      <c r="VGM36" s="362"/>
      <c r="VGN36" s="362"/>
      <c r="VGO36" s="362"/>
      <c r="VGP36" s="362"/>
      <c r="VGQ36" s="362"/>
      <c r="VGR36" s="362"/>
      <c r="VGS36" s="362"/>
      <c r="VGT36" s="362"/>
      <c r="VGU36" s="362"/>
      <c r="VGV36" s="362"/>
      <c r="VGW36" s="362"/>
      <c r="VGX36" s="362"/>
      <c r="VGY36" s="362"/>
      <c r="VGZ36" s="362"/>
      <c r="VHA36" s="362"/>
      <c r="VHB36" s="362"/>
      <c r="VHC36" s="362"/>
      <c r="VHD36" s="362"/>
      <c r="VHE36" s="362"/>
      <c r="VHF36" s="362"/>
      <c r="VHG36" s="362"/>
      <c r="VHH36" s="362"/>
      <c r="VHI36" s="362"/>
      <c r="VHJ36" s="362"/>
      <c r="VHK36" s="362"/>
      <c r="VHL36" s="362"/>
      <c r="VHM36" s="362"/>
      <c r="VHN36" s="362"/>
      <c r="VHO36" s="362"/>
      <c r="VHP36" s="362"/>
      <c r="VHQ36" s="362"/>
      <c r="VHR36" s="362"/>
      <c r="VHS36" s="362"/>
      <c r="VHT36" s="362"/>
      <c r="VHU36" s="362"/>
      <c r="VHV36" s="362"/>
      <c r="VHW36" s="362"/>
      <c r="VHX36" s="362"/>
      <c r="VHY36" s="362"/>
      <c r="VHZ36" s="362"/>
      <c r="VIA36" s="362"/>
      <c r="VIB36" s="362"/>
      <c r="VIC36" s="362"/>
      <c r="VID36" s="362"/>
      <c r="VIE36" s="362"/>
      <c r="VIF36" s="362"/>
      <c r="VIG36" s="362"/>
      <c r="VIH36" s="362"/>
      <c r="VII36" s="362"/>
      <c r="VIJ36" s="362"/>
      <c r="VIK36" s="362"/>
      <c r="VIL36" s="362"/>
      <c r="VIM36" s="362"/>
      <c r="VIN36" s="362"/>
      <c r="VIO36" s="362"/>
      <c r="VIP36" s="362"/>
      <c r="VIQ36" s="362"/>
      <c r="VIR36" s="362"/>
      <c r="VIS36" s="362"/>
      <c r="VIT36" s="362"/>
      <c r="VIU36" s="362"/>
      <c r="VIV36" s="362"/>
      <c r="VIW36" s="362"/>
      <c r="VIX36" s="362"/>
      <c r="VIY36" s="362"/>
      <c r="VIZ36" s="362"/>
      <c r="VJA36" s="362"/>
      <c r="VJB36" s="362"/>
      <c r="VJC36" s="362"/>
      <c r="VJD36" s="362"/>
      <c r="VJE36" s="362"/>
      <c r="VJF36" s="362"/>
      <c r="VJG36" s="362"/>
      <c r="VJH36" s="362"/>
      <c r="VJI36" s="362"/>
      <c r="VJJ36" s="362"/>
      <c r="VJK36" s="362"/>
      <c r="VJL36" s="362"/>
      <c r="VJM36" s="362"/>
      <c r="VJN36" s="362"/>
      <c r="VJO36" s="362"/>
      <c r="VJP36" s="362"/>
      <c r="VJQ36" s="362"/>
      <c r="VJR36" s="362"/>
      <c r="VJS36" s="362"/>
      <c r="VJT36" s="362"/>
      <c r="VJU36" s="362"/>
      <c r="VJV36" s="362"/>
      <c r="VJW36" s="362"/>
      <c r="VJX36" s="362"/>
      <c r="VJY36" s="362"/>
      <c r="VJZ36" s="362"/>
      <c r="VKA36" s="362"/>
      <c r="VKB36" s="362"/>
      <c r="VKC36" s="362"/>
      <c r="VKD36" s="362"/>
      <c r="VKE36" s="362"/>
      <c r="VKF36" s="362"/>
      <c r="VKG36" s="362"/>
      <c r="VKH36" s="362"/>
      <c r="VKI36" s="362"/>
      <c r="VKJ36" s="362"/>
      <c r="VKK36" s="362"/>
      <c r="VKL36" s="362"/>
      <c r="VKM36" s="362"/>
      <c r="VKN36" s="362"/>
      <c r="VKO36" s="362"/>
      <c r="VKP36" s="362"/>
      <c r="VKQ36" s="362"/>
      <c r="VKR36" s="362"/>
      <c r="VKS36" s="362"/>
      <c r="VKT36" s="362"/>
      <c r="VKU36" s="362"/>
      <c r="VKV36" s="362"/>
      <c r="VKW36" s="362"/>
      <c r="VKX36" s="362"/>
      <c r="VKY36" s="362"/>
      <c r="VKZ36" s="362"/>
      <c r="VLA36" s="362"/>
      <c r="VLB36" s="362"/>
      <c r="VLC36" s="362"/>
      <c r="VLD36" s="362"/>
      <c r="VLE36" s="362"/>
      <c r="VLF36" s="362"/>
      <c r="VLG36" s="362"/>
      <c r="VLH36" s="362"/>
      <c r="VLI36" s="362"/>
      <c r="VLJ36" s="362"/>
      <c r="VLK36" s="362"/>
      <c r="VLL36" s="362"/>
      <c r="VLM36" s="362"/>
      <c r="VLN36" s="362"/>
      <c r="VLO36" s="362"/>
      <c r="VLP36" s="362"/>
      <c r="VLQ36" s="362"/>
      <c r="VLR36" s="362"/>
      <c r="VLS36" s="362"/>
      <c r="VLT36" s="362"/>
      <c r="VLU36" s="362"/>
      <c r="VLV36" s="362"/>
      <c r="VLW36" s="362"/>
      <c r="VLX36" s="362"/>
      <c r="VLY36" s="362"/>
      <c r="VLZ36" s="362"/>
      <c r="VMA36" s="362"/>
      <c r="VMB36" s="362"/>
      <c r="VMC36" s="362"/>
      <c r="VMD36" s="362"/>
      <c r="VME36" s="362"/>
      <c r="VMF36" s="362"/>
      <c r="VMG36" s="362"/>
      <c r="VMH36" s="362"/>
      <c r="VMI36" s="362"/>
      <c r="VMJ36" s="362"/>
      <c r="VMK36" s="362"/>
      <c r="VML36" s="362"/>
      <c r="VMM36" s="362"/>
      <c r="VMN36" s="362"/>
      <c r="VMO36" s="362"/>
      <c r="VMP36" s="362"/>
      <c r="VMQ36" s="362"/>
      <c r="VMR36" s="362"/>
      <c r="VMS36" s="362"/>
      <c r="VMT36" s="362"/>
      <c r="VMU36" s="362"/>
      <c r="VMV36" s="362"/>
      <c r="VMW36" s="362"/>
      <c r="VMX36" s="362"/>
      <c r="VMY36" s="362"/>
      <c r="VMZ36" s="362"/>
      <c r="VNA36" s="362"/>
      <c r="VNB36" s="362"/>
      <c r="VNC36" s="362"/>
      <c r="VND36" s="362"/>
      <c r="VNE36" s="362"/>
      <c r="VNF36" s="362"/>
      <c r="VNG36" s="362"/>
      <c r="VNH36" s="362"/>
      <c r="VNI36" s="362"/>
      <c r="VNJ36" s="362"/>
      <c r="VNK36" s="362"/>
      <c r="VNL36" s="362"/>
      <c r="VNM36" s="362"/>
      <c r="VNN36" s="362"/>
      <c r="VNO36" s="362"/>
      <c r="VNP36" s="362"/>
      <c r="VNQ36" s="362"/>
      <c r="VNR36" s="362"/>
      <c r="VNS36" s="362"/>
      <c r="VNT36" s="362"/>
      <c r="VNU36" s="362"/>
      <c r="VNV36" s="362"/>
      <c r="VNW36" s="362"/>
      <c r="VNX36" s="362"/>
      <c r="VNY36" s="362"/>
      <c r="VNZ36" s="362"/>
      <c r="VOA36" s="362"/>
      <c r="VOB36" s="362"/>
      <c r="VOC36" s="362"/>
      <c r="VOD36" s="362"/>
      <c r="VOE36" s="362"/>
      <c r="VOF36" s="362"/>
      <c r="VOG36" s="362"/>
      <c r="VOH36" s="362"/>
      <c r="VOI36" s="362"/>
      <c r="VOJ36" s="362"/>
      <c r="VOK36" s="362"/>
      <c r="VOL36" s="362"/>
      <c r="VOM36" s="362"/>
      <c r="VON36" s="362"/>
      <c r="VOO36" s="362"/>
      <c r="VOP36" s="362"/>
      <c r="VOQ36" s="362"/>
      <c r="VOR36" s="362"/>
      <c r="VOS36" s="362"/>
      <c r="VOT36" s="362"/>
      <c r="VOU36" s="362"/>
      <c r="VOV36" s="362"/>
      <c r="VOW36" s="362"/>
      <c r="VOX36" s="362"/>
      <c r="VOY36" s="362"/>
      <c r="VOZ36" s="362"/>
      <c r="VPA36" s="362"/>
      <c r="VPB36" s="362"/>
      <c r="VPC36" s="362"/>
      <c r="VPD36" s="362"/>
      <c r="VPE36" s="362"/>
      <c r="VPF36" s="362"/>
      <c r="VPG36" s="362"/>
      <c r="VPH36" s="362"/>
      <c r="VPI36" s="362"/>
      <c r="VPJ36" s="362"/>
      <c r="VPK36" s="362"/>
      <c r="VPL36" s="362"/>
      <c r="VPM36" s="362"/>
      <c r="VPN36" s="362"/>
      <c r="VPO36" s="362"/>
      <c r="VPP36" s="362"/>
      <c r="VPQ36" s="362"/>
      <c r="VPR36" s="362"/>
      <c r="VPS36" s="362"/>
      <c r="VPT36" s="362"/>
      <c r="VPU36" s="362"/>
      <c r="VPV36" s="362"/>
      <c r="VPW36" s="362"/>
      <c r="VPX36" s="362"/>
      <c r="VPY36" s="362"/>
      <c r="VPZ36" s="362"/>
      <c r="VQA36" s="362"/>
      <c r="VQB36" s="362"/>
      <c r="VQC36" s="362"/>
      <c r="VQD36" s="362"/>
      <c r="VQE36" s="362"/>
      <c r="VQF36" s="362"/>
      <c r="VQG36" s="362"/>
      <c r="VQH36" s="362"/>
      <c r="VQI36" s="362"/>
      <c r="VQJ36" s="362"/>
      <c r="VQK36" s="362"/>
      <c r="VQL36" s="362"/>
      <c r="VQM36" s="362"/>
      <c r="VQN36" s="362"/>
      <c r="VQO36" s="362"/>
      <c r="VQP36" s="362"/>
      <c r="VQQ36" s="362"/>
      <c r="VQR36" s="362"/>
      <c r="VQS36" s="362"/>
      <c r="VQT36" s="362"/>
      <c r="VQU36" s="362"/>
      <c r="VQV36" s="362"/>
      <c r="VQW36" s="362"/>
      <c r="VQX36" s="362"/>
      <c r="VQY36" s="362"/>
      <c r="VQZ36" s="362"/>
      <c r="VRA36" s="362"/>
      <c r="VRB36" s="362"/>
      <c r="VRC36" s="362"/>
      <c r="VRD36" s="362"/>
      <c r="VRE36" s="362"/>
      <c r="VRF36" s="362"/>
      <c r="VRG36" s="362"/>
      <c r="VRH36" s="362"/>
      <c r="VRI36" s="362"/>
      <c r="VRJ36" s="362"/>
      <c r="VRK36" s="362"/>
      <c r="VRL36" s="362"/>
      <c r="VRM36" s="362"/>
      <c r="VRN36" s="362"/>
      <c r="VRO36" s="362"/>
      <c r="VRP36" s="362"/>
      <c r="VRQ36" s="362"/>
      <c r="VRR36" s="362"/>
      <c r="VRS36" s="362"/>
      <c r="VRT36" s="362"/>
      <c r="VRU36" s="362"/>
      <c r="VRV36" s="362"/>
      <c r="VRW36" s="362"/>
      <c r="VRX36" s="362"/>
      <c r="VRY36" s="362"/>
      <c r="VRZ36" s="362"/>
      <c r="VSA36" s="362"/>
      <c r="VSB36" s="362"/>
      <c r="VSC36" s="362"/>
      <c r="VSD36" s="362"/>
      <c r="VSE36" s="362"/>
      <c r="VSF36" s="362"/>
      <c r="VSG36" s="362"/>
      <c r="VSH36" s="362"/>
      <c r="VSI36" s="362"/>
      <c r="VSJ36" s="362"/>
      <c r="VSK36" s="362"/>
      <c r="VSL36" s="362"/>
      <c r="VSM36" s="362"/>
      <c r="VSN36" s="362"/>
      <c r="VSO36" s="362"/>
      <c r="VSP36" s="362"/>
      <c r="VSQ36" s="362"/>
      <c r="VSR36" s="362"/>
      <c r="VSS36" s="362"/>
      <c r="VST36" s="362"/>
      <c r="VSU36" s="362"/>
      <c r="VSV36" s="362"/>
      <c r="VSW36" s="362"/>
      <c r="VSX36" s="362"/>
      <c r="VSY36" s="362"/>
      <c r="VSZ36" s="362"/>
      <c r="VTA36" s="362"/>
      <c r="VTB36" s="362"/>
      <c r="VTC36" s="362"/>
      <c r="VTD36" s="362"/>
      <c r="VTE36" s="362"/>
      <c r="VTF36" s="362"/>
      <c r="VTG36" s="362"/>
      <c r="VTH36" s="362"/>
      <c r="VTI36" s="362"/>
      <c r="VTJ36" s="362"/>
      <c r="VTK36" s="362"/>
      <c r="VTL36" s="362"/>
      <c r="VTM36" s="362"/>
      <c r="VTN36" s="362"/>
      <c r="VTO36" s="362"/>
      <c r="VTP36" s="362"/>
      <c r="VTQ36" s="362"/>
      <c r="VTR36" s="362"/>
      <c r="VTS36" s="362"/>
      <c r="VTT36" s="362"/>
      <c r="VTU36" s="362"/>
      <c r="VTV36" s="362"/>
      <c r="VTW36" s="362"/>
      <c r="VTX36" s="362"/>
      <c r="VTY36" s="362"/>
      <c r="VTZ36" s="362"/>
      <c r="VUA36" s="362"/>
      <c r="VUB36" s="362"/>
      <c r="VUC36" s="362"/>
      <c r="VUD36" s="362"/>
      <c r="VUE36" s="362"/>
      <c r="VUF36" s="362"/>
      <c r="VUG36" s="362"/>
      <c r="VUH36" s="362"/>
      <c r="VUI36" s="362"/>
      <c r="VUJ36" s="362"/>
      <c r="VUK36" s="362"/>
      <c r="VUL36" s="362"/>
      <c r="VUM36" s="362"/>
      <c r="VUN36" s="362"/>
      <c r="VUO36" s="362"/>
      <c r="VUP36" s="362"/>
      <c r="VUQ36" s="362"/>
      <c r="VUR36" s="362"/>
      <c r="VUS36" s="362"/>
      <c r="VUT36" s="362"/>
      <c r="VUU36" s="362"/>
      <c r="VUV36" s="362"/>
      <c r="VUW36" s="362"/>
      <c r="VUX36" s="362"/>
      <c r="VUY36" s="362"/>
      <c r="VUZ36" s="362"/>
      <c r="VVA36" s="362"/>
      <c r="VVB36" s="362"/>
      <c r="VVC36" s="362"/>
      <c r="VVD36" s="362"/>
      <c r="VVE36" s="362"/>
      <c r="VVF36" s="362"/>
      <c r="VVG36" s="362"/>
      <c r="VVH36" s="362"/>
      <c r="VVI36" s="362"/>
      <c r="VVJ36" s="362"/>
      <c r="VVK36" s="362"/>
      <c r="VVL36" s="362"/>
      <c r="VVM36" s="362"/>
      <c r="VVN36" s="362"/>
      <c r="VVO36" s="362"/>
      <c r="VVP36" s="362"/>
      <c r="VVQ36" s="362"/>
      <c r="VVR36" s="362"/>
      <c r="VVS36" s="362"/>
      <c r="VVT36" s="362"/>
      <c r="VVU36" s="362"/>
      <c r="VVV36" s="362"/>
      <c r="VVW36" s="362"/>
      <c r="VVX36" s="362"/>
      <c r="VVY36" s="362"/>
      <c r="VVZ36" s="362"/>
      <c r="VWA36" s="362"/>
      <c r="VWB36" s="362"/>
      <c r="VWC36" s="362"/>
      <c r="VWD36" s="362"/>
      <c r="VWE36" s="362"/>
      <c r="VWF36" s="362"/>
      <c r="VWG36" s="362"/>
      <c r="VWH36" s="362"/>
      <c r="VWI36" s="362"/>
      <c r="VWJ36" s="362"/>
      <c r="VWK36" s="362"/>
      <c r="VWL36" s="362"/>
      <c r="VWM36" s="362"/>
      <c r="VWN36" s="362"/>
      <c r="VWO36" s="362"/>
      <c r="VWP36" s="362"/>
      <c r="VWQ36" s="362"/>
      <c r="VWR36" s="362"/>
      <c r="VWS36" s="362"/>
      <c r="VWT36" s="362"/>
      <c r="VWU36" s="362"/>
      <c r="VWV36" s="362"/>
      <c r="VWW36" s="362"/>
      <c r="VWX36" s="362"/>
      <c r="VWY36" s="362"/>
      <c r="VWZ36" s="362"/>
      <c r="VXA36" s="362"/>
      <c r="VXB36" s="362"/>
      <c r="VXC36" s="362"/>
      <c r="VXD36" s="362"/>
      <c r="VXE36" s="362"/>
      <c r="VXF36" s="362"/>
      <c r="VXG36" s="362"/>
      <c r="VXH36" s="362"/>
      <c r="VXI36" s="362"/>
      <c r="VXJ36" s="362"/>
      <c r="VXK36" s="362"/>
      <c r="VXL36" s="362"/>
      <c r="VXM36" s="362"/>
      <c r="VXN36" s="362"/>
      <c r="VXO36" s="362"/>
      <c r="VXP36" s="362"/>
      <c r="VXQ36" s="362"/>
      <c r="VXR36" s="362"/>
      <c r="VXS36" s="362"/>
      <c r="VXT36" s="362"/>
      <c r="VXU36" s="362"/>
      <c r="VXV36" s="362"/>
      <c r="VXW36" s="362"/>
      <c r="VXX36" s="362"/>
      <c r="VXY36" s="362"/>
      <c r="VXZ36" s="362"/>
      <c r="VYA36" s="362"/>
      <c r="VYB36" s="362"/>
      <c r="VYC36" s="362"/>
      <c r="VYD36" s="362"/>
      <c r="VYE36" s="362"/>
      <c r="VYF36" s="362"/>
      <c r="VYG36" s="362"/>
      <c r="VYH36" s="362"/>
      <c r="VYI36" s="362"/>
      <c r="VYJ36" s="362"/>
      <c r="VYK36" s="362"/>
      <c r="VYL36" s="362"/>
      <c r="VYM36" s="362"/>
      <c r="VYN36" s="362"/>
      <c r="VYO36" s="362"/>
      <c r="VYP36" s="362"/>
      <c r="VYQ36" s="362"/>
      <c r="VYR36" s="362"/>
      <c r="VYS36" s="362"/>
      <c r="VYT36" s="362"/>
      <c r="VYU36" s="362"/>
      <c r="VYV36" s="362"/>
      <c r="VYW36" s="362"/>
      <c r="VYX36" s="362"/>
      <c r="VYY36" s="362"/>
      <c r="VYZ36" s="362"/>
      <c r="VZA36" s="362"/>
      <c r="VZB36" s="362"/>
      <c r="VZC36" s="362"/>
      <c r="VZD36" s="362"/>
      <c r="VZE36" s="362"/>
      <c r="VZF36" s="362"/>
      <c r="VZG36" s="362"/>
      <c r="VZH36" s="362"/>
      <c r="VZI36" s="362"/>
      <c r="VZJ36" s="362"/>
      <c r="VZK36" s="362"/>
      <c r="VZL36" s="362"/>
      <c r="VZM36" s="362"/>
      <c r="VZN36" s="362"/>
      <c r="VZO36" s="362"/>
      <c r="VZP36" s="362"/>
      <c r="VZQ36" s="362"/>
      <c r="VZR36" s="362"/>
      <c r="VZS36" s="362"/>
      <c r="VZT36" s="362"/>
      <c r="VZU36" s="362"/>
      <c r="VZV36" s="362"/>
      <c r="VZW36" s="362"/>
      <c r="VZX36" s="362"/>
      <c r="VZY36" s="362"/>
      <c r="VZZ36" s="362"/>
      <c r="WAA36" s="362"/>
      <c r="WAB36" s="362"/>
      <c r="WAC36" s="362"/>
      <c r="WAD36" s="362"/>
      <c r="WAE36" s="362"/>
      <c r="WAF36" s="362"/>
      <c r="WAG36" s="362"/>
      <c r="WAH36" s="362"/>
      <c r="WAI36" s="362"/>
      <c r="WAJ36" s="362"/>
      <c r="WAK36" s="362"/>
      <c r="WAL36" s="362"/>
      <c r="WAM36" s="362"/>
      <c r="WAN36" s="362"/>
      <c r="WAO36" s="362"/>
      <c r="WAP36" s="362"/>
      <c r="WAQ36" s="362"/>
      <c r="WAR36" s="362"/>
      <c r="WAS36" s="362"/>
      <c r="WAT36" s="362"/>
      <c r="WAU36" s="362"/>
      <c r="WAV36" s="362"/>
      <c r="WAW36" s="362"/>
      <c r="WAX36" s="362"/>
      <c r="WAY36" s="362"/>
      <c r="WAZ36" s="362"/>
      <c r="WBA36" s="362"/>
      <c r="WBB36" s="362"/>
      <c r="WBC36" s="362"/>
      <c r="WBD36" s="362"/>
      <c r="WBE36" s="362"/>
      <c r="WBF36" s="362"/>
      <c r="WBG36" s="362"/>
      <c r="WBH36" s="362"/>
      <c r="WBI36" s="362"/>
      <c r="WBJ36" s="362"/>
      <c r="WBK36" s="362"/>
      <c r="WBL36" s="362"/>
      <c r="WBM36" s="362"/>
      <c r="WBN36" s="362"/>
      <c r="WBO36" s="362"/>
      <c r="WBP36" s="362"/>
      <c r="WBQ36" s="362"/>
      <c r="WBR36" s="362"/>
      <c r="WBS36" s="362"/>
      <c r="WBT36" s="362"/>
      <c r="WBU36" s="362"/>
      <c r="WBV36" s="362"/>
      <c r="WBW36" s="362"/>
      <c r="WBX36" s="362"/>
      <c r="WBY36" s="362"/>
      <c r="WBZ36" s="362"/>
      <c r="WCA36" s="362"/>
      <c r="WCB36" s="362"/>
      <c r="WCC36" s="362"/>
      <c r="WCD36" s="362"/>
      <c r="WCE36" s="362"/>
      <c r="WCF36" s="362"/>
      <c r="WCG36" s="362"/>
      <c r="WCH36" s="362"/>
      <c r="WCI36" s="362"/>
      <c r="WCJ36" s="362"/>
      <c r="WCK36" s="362"/>
      <c r="WCL36" s="362"/>
      <c r="WCM36" s="362"/>
      <c r="WCN36" s="362"/>
      <c r="WCO36" s="362"/>
      <c r="WCP36" s="362"/>
      <c r="WCQ36" s="362"/>
      <c r="WCR36" s="362"/>
      <c r="WCS36" s="362"/>
      <c r="WCT36" s="362"/>
      <c r="WCU36" s="362"/>
      <c r="WCV36" s="362"/>
      <c r="WCW36" s="362"/>
      <c r="WCX36" s="362"/>
      <c r="WCY36" s="362"/>
      <c r="WCZ36" s="362"/>
      <c r="WDA36" s="362"/>
      <c r="WDB36" s="362"/>
      <c r="WDC36" s="362"/>
      <c r="WDD36" s="362"/>
      <c r="WDE36" s="362"/>
      <c r="WDF36" s="362"/>
      <c r="WDG36" s="362"/>
      <c r="WDH36" s="362"/>
      <c r="WDI36" s="362"/>
      <c r="WDJ36" s="362"/>
      <c r="WDK36" s="362"/>
      <c r="WDL36" s="362"/>
      <c r="WDM36" s="362"/>
      <c r="WDN36" s="362"/>
      <c r="WDO36" s="362"/>
      <c r="WDP36" s="362"/>
      <c r="WDQ36" s="362"/>
      <c r="WDR36" s="362"/>
      <c r="WDS36" s="362"/>
      <c r="WDT36" s="362"/>
      <c r="WDU36" s="362"/>
      <c r="WDV36" s="362"/>
      <c r="WDW36" s="362"/>
      <c r="WDX36" s="362"/>
      <c r="WDY36" s="362"/>
      <c r="WDZ36" s="362"/>
      <c r="WEA36" s="362"/>
      <c r="WEB36" s="362"/>
      <c r="WEC36" s="362"/>
      <c r="WED36" s="362"/>
      <c r="WEE36" s="362"/>
      <c r="WEF36" s="362"/>
      <c r="WEG36" s="362"/>
      <c r="WEH36" s="362"/>
      <c r="WEI36" s="362"/>
      <c r="WEJ36" s="362"/>
      <c r="WEK36" s="362"/>
      <c r="WEL36" s="362"/>
      <c r="WEM36" s="362"/>
      <c r="WEN36" s="362"/>
      <c r="WEO36" s="362"/>
      <c r="WEP36" s="362"/>
      <c r="WEQ36" s="362"/>
      <c r="WER36" s="362"/>
      <c r="WES36" s="362"/>
      <c r="WET36" s="362"/>
      <c r="WEU36" s="362"/>
      <c r="WEV36" s="362"/>
      <c r="WEW36" s="362"/>
      <c r="WEX36" s="362"/>
      <c r="WEY36" s="362"/>
      <c r="WEZ36" s="362"/>
      <c r="WFA36" s="362"/>
      <c r="WFB36" s="362"/>
      <c r="WFC36" s="362"/>
      <c r="WFD36" s="362"/>
      <c r="WFE36" s="362"/>
      <c r="WFF36" s="362"/>
      <c r="WFG36" s="362"/>
      <c r="WFH36" s="362"/>
      <c r="WFI36" s="362"/>
      <c r="WFJ36" s="362"/>
      <c r="WFK36" s="362"/>
      <c r="WFL36" s="362"/>
      <c r="WFM36" s="362"/>
      <c r="WFN36" s="362"/>
      <c r="WFO36" s="362"/>
      <c r="WFP36" s="362"/>
      <c r="WFQ36" s="362"/>
      <c r="WFR36" s="362"/>
      <c r="WFS36" s="362"/>
      <c r="WFT36" s="362"/>
      <c r="WFU36" s="362"/>
      <c r="WFV36" s="362"/>
      <c r="WFW36" s="362"/>
      <c r="WFX36" s="362"/>
      <c r="WFY36" s="362"/>
      <c r="WFZ36" s="362"/>
      <c r="WGA36" s="362"/>
      <c r="WGB36" s="362"/>
      <c r="WGC36" s="362"/>
      <c r="WGD36" s="362"/>
      <c r="WGE36" s="362"/>
      <c r="WGF36" s="362"/>
      <c r="WGG36" s="362"/>
      <c r="WGH36" s="362"/>
      <c r="WGI36" s="362"/>
    </row>
    <row r="37" spans="2:31 9581:15739" s="77" customFormat="1" ht="12.6" thickBot="1">
      <c r="B37" s="120" t="s">
        <v>216</v>
      </c>
      <c r="C37" s="419" t="s">
        <v>195</v>
      </c>
      <c r="D37" s="419"/>
      <c r="E37" s="449"/>
      <c r="F37" s="450"/>
      <c r="G37" s="230"/>
      <c r="H37" s="449"/>
      <c r="I37" s="449"/>
      <c r="J37" s="449"/>
      <c r="K37" s="450"/>
      <c r="L37" s="271"/>
      <c r="M37" s="271"/>
      <c r="N37" s="271"/>
      <c r="O37" s="271"/>
      <c r="P37" s="283"/>
      <c r="Q37" s="271"/>
      <c r="R37" s="271"/>
      <c r="S37" s="271"/>
      <c r="T37" s="271"/>
      <c r="U37" s="283"/>
      <c r="V37" s="271"/>
      <c r="W37" s="271"/>
      <c r="X37" s="271"/>
      <c r="Y37" s="271"/>
      <c r="Z37" s="283"/>
      <c r="AA37" s="274"/>
      <c r="AB37" s="274"/>
      <c r="AC37" s="80"/>
      <c r="AD37" s="80"/>
      <c r="AE37" s="199"/>
      <c r="NDM37" s="362"/>
      <c r="NDN37" s="362"/>
      <c r="NDO37" s="362"/>
      <c r="NDP37" s="362"/>
      <c r="NDQ37" s="362"/>
      <c r="NDR37" s="362"/>
      <c r="NDS37" s="362"/>
      <c r="NDT37" s="362"/>
      <c r="NDU37" s="362"/>
      <c r="NDV37" s="362"/>
      <c r="NDW37" s="362"/>
      <c r="NDX37" s="362"/>
      <c r="NDY37" s="362"/>
      <c r="NDZ37" s="362"/>
      <c r="NEA37" s="362"/>
      <c r="NEB37" s="362"/>
      <c r="NEC37" s="362"/>
      <c r="NED37" s="362"/>
      <c r="NEE37" s="362"/>
      <c r="NEF37" s="362"/>
      <c r="NEG37" s="362"/>
      <c r="NEH37" s="362"/>
      <c r="NEI37" s="362"/>
      <c r="NEJ37" s="362"/>
      <c r="NEK37" s="362"/>
      <c r="NEL37" s="362"/>
      <c r="NEM37" s="362"/>
      <c r="NEN37" s="362"/>
      <c r="NEO37" s="362"/>
      <c r="NEP37" s="362"/>
      <c r="NEQ37" s="362"/>
      <c r="NER37" s="362"/>
      <c r="NES37" s="362"/>
      <c r="NET37" s="362"/>
      <c r="NEU37" s="362"/>
      <c r="NEV37" s="362"/>
      <c r="NEW37" s="362"/>
      <c r="NEX37" s="362"/>
      <c r="NEY37" s="362"/>
      <c r="NEZ37" s="362"/>
      <c r="NFA37" s="362"/>
      <c r="NFB37" s="362"/>
      <c r="NFC37" s="362"/>
      <c r="NFD37" s="362"/>
      <c r="NFE37" s="362"/>
      <c r="NFF37" s="362"/>
      <c r="NFG37" s="362"/>
      <c r="NFH37" s="362"/>
      <c r="NFI37" s="362"/>
      <c r="NFJ37" s="362"/>
      <c r="NFK37" s="362"/>
      <c r="NFL37" s="362"/>
      <c r="NFM37" s="362"/>
      <c r="NFN37" s="362"/>
      <c r="NFO37" s="362"/>
      <c r="NFP37" s="362"/>
      <c r="NFQ37" s="362"/>
      <c r="NFR37" s="362"/>
      <c r="NFS37" s="362"/>
      <c r="NFT37" s="362"/>
      <c r="NFU37" s="362"/>
      <c r="NFV37" s="362"/>
      <c r="NFW37" s="362"/>
      <c r="NFX37" s="362"/>
      <c r="NFY37" s="362"/>
      <c r="NFZ37" s="362"/>
      <c r="NGA37" s="362"/>
      <c r="NGB37" s="362"/>
      <c r="NGC37" s="362"/>
      <c r="NGD37" s="362"/>
      <c r="NGE37" s="362"/>
      <c r="NGF37" s="362"/>
      <c r="NGG37" s="362"/>
      <c r="NGH37" s="362"/>
      <c r="NGI37" s="362"/>
      <c r="NGJ37" s="362"/>
      <c r="NGK37" s="362"/>
      <c r="NGL37" s="362"/>
      <c r="NGM37" s="362"/>
      <c r="NGN37" s="362"/>
      <c r="NGO37" s="362"/>
      <c r="NGP37" s="362"/>
      <c r="NGQ37" s="362"/>
      <c r="NGR37" s="362"/>
      <c r="NGS37" s="362"/>
      <c r="NGT37" s="362"/>
      <c r="NGU37" s="362"/>
      <c r="NGV37" s="362"/>
      <c r="NGW37" s="362"/>
      <c r="NGX37" s="362"/>
      <c r="NGY37" s="362"/>
      <c r="NGZ37" s="362"/>
      <c r="NHA37" s="362"/>
      <c r="NHB37" s="362"/>
      <c r="NHC37" s="362"/>
      <c r="NHD37" s="362"/>
      <c r="NHE37" s="362"/>
      <c r="NHF37" s="362"/>
      <c r="NHG37" s="362"/>
      <c r="NHH37" s="362"/>
      <c r="NHI37" s="362"/>
      <c r="NHJ37" s="362"/>
      <c r="NHK37" s="362"/>
      <c r="NHL37" s="362"/>
      <c r="NHM37" s="362"/>
      <c r="NHN37" s="362"/>
      <c r="NHO37" s="362"/>
      <c r="NHP37" s="362"/>
      <c r="NHQ37" s="362"/>
      <c r="NHR37" s="362"/>
      <c r="NHS37" s="362"/>
      <c r="NHT37" s="362"/>
      <c r="NHU37" s="362"/>
      <c r="NHV37" s="362"/>
      <c r="NHW37" s="362"/>
      <c r="NHX37" s="362"/>
      <c r="NHY37" s="362"/>
      <c r="NHZ37" s="362"/>
      <c r="NIA37" s="362"/>
      <c r="NIB37" s="362"/>
      <c r="NIC37" s="362"/>
      <c r="NID37" s="362"/>
      <c r="NIE37" s="362"/>
      <c r="NIF37" s="362"/>
      <c r="NIG37" s="362"/>
      <c r="NIH37" s="362"/>
      <c r="NII37" s="362"/>
      <c r="NIJ37" s="362"/>
      <c r="NIK37" s="362"/>
      <c r="NIL37" s="362"/>
      <c r="NIM37" s="362"/>
      <c r="NIN37" s="362"/>
      <c r="NIO37" s="362"/>
      <c r="NIP37" s="362"/>
      <c r="NIQ37" s="362"/>
      <c r="NIR37" s="362"/>
      <c r="NIS37" s="362"/>
      <c r="NIT37" s="362"/>
      <c r="NIU37" s="362"/>
      <c r="NIV37" s="362"/>
      <c r="NIW37" s="362"/>
      <c r="NIX37" s="362"/>
      <c r="NIY37" s="362"/>
      <c r="NIZ37" s="362"/>
      <c r="NJA37" s="362"/>
      <c r="NJB37" s="362"/>
      <c r="NJC37" s="362"/>
      <c r="NJD37" s="362"/>
      <c r="NJE37" s="362"/>
      <c r="NJF37" s="362"/>
      <c r="NJG37" s="362"/>
      <c r="NJH37" s="362"/>
      <c r="NJI37" s="362"/>
      <c r="NJJ37" s="362"/>
      <c r="NJK37" s="362"/>
      <c r="NJL37" s="362"/>
      <c r="NJM37" s="362"/>
      <c r="NJN37" s="362"/>
      <c r="NJO37" s="362"/>
      <c r="NJP37" s="362"/>
      <c r="NJQ37" s="362"/>
      <c r="NJR37" s="362"/>
      <c r="NJS37" s="362"/>
      <c r="NJT37" s="362"/>
      <c r="NJU37" s="362"/>
      <c r="NJV37" s="362"/>
      <c r="NJW37" s="362"/>
      <c r="NJX37" s="362"/>
      <c r="NJY37" s="362"/>
      <c r="NJZ37" s="362"/>
      <c r="NKA37" s="362"/>
      <c r="NKB37" s="362"/>
      <c r="NKC37" s="362"/>
      <c r="NKD37" s="362"/>
      <c r="NKE37" s="362"/>
      <c r="NKF37" s="362"/>
      <c r="NKG37" s="362"/>
      <c r="NKH37" s="362"/>
      <c r="NKI37" s="362"/>
      <c r="NKJ37" s="362"/>
      <c r="NKK37" s="362"/>
      <c r="NKL37" s="362"/>
      <c r="NKM37" s="362"/>
      <c r="NKN37" s="362"/>
      <c r="NKO37" s="362"/>
      <c r="NKP37" s="362"/>
      <c r="NKQ37" s="362"/>
      <c r="NKR37" s="362"/>
      <c r="NKS37" s="362"/>
      <c r="NKT37" s="362"/>
      <c r="NKU37" s="362"/>
      <c r="NKV37" s="362"/>
      <c r="NKW37" s="362"/>
      <c r="NKX37" s="362"/>
      <c r="NKY37" s="362"/>
      <c r="NKZ37" s="362"/>
      <c r="NLA37" s="362"/>
      <c r="NLB37" s="362"/>
      <c r="NLC37" s="362"/>
      <c r="NLD37" s="362"/>
      <c r="NLE37" s="362"/>
      <c r="NLF37" s="362"/>
      <c r="NLG37" s="362"/>
      <c r="NLH37" s="362"/>
      <c r="NLI37" s="362"/>
      <c r="NLJ37" s="362"/>
      <c r="NLK37" s="362"/>
      <c r="NLL37" s="362"/>
      <c r="NLM37" s="362"/>
      <c r="NLN37" s="362"/>
      <c r="NLO37" s="362"/>
      <c r="NLP37" s="362"/>
      <c r="NLQ37" s="362"/>
      <c r="NLR37" s="362"/>
      <c r="NLS37" s="362"/>
      <c r="NLT37" s="362"/>
      <c r="NLU37" s="362"/>
      <c r="NLV37" s="362"/>
      <c r="NLW37" s="362"/>
      <c r="NLX37" s="362"/>
      <c r="NLY37" s="362"/>
      <c r="NLZ37" s="362"/>
      <c r="NMA37" s="362"/>
      <c r="NMB37" s="362"/>
      <c r="NMC37" s="362"/>
      <c r="NMD37" s="362"/>
      <c r="NME37" s="362"/>
      <c r="NMF37" s="362"/>
      <c r="NMG37" s="362"/>
      <c r="NMH37" s="362"/>
      <c r="NMI37" s="362"/>
      <c r="NMJ37" s="362"/>
      <c r="NMK37" s="362"/>
      <c r="NML37" s="362"/>
      <c r="NMM37" s="362"/>
      <c r="NMN37" s="362"/>
      <c r="NMO37" s="362"/>
      <c r="NMP37" s="362"/>
      <c r="NMQ37" s="362"/>
      <c r="NMR37" s="362"/>
      <c r="NMS37" s="362"/>
      <c r="NMT37" s="362"/>
      <c r="NMU37" s="362"/>
      <c r="NMV37" s="362"/>
      <c r="NMW37" s="362"/>
      <c r="NMX37" s="362"/>
      <c r="NMY37" s="362"/>
      <c r="NMZ37" s="362"/>
      <c r="NNA37" s="362"/>
      <c r="NNB37" s="362"/>
      <c r="NNC37" s="362"/>
      <c r="NND37" s="362"/>
      <c r="NNE37" s="362"/>
      <c r="NNF37" s="362"/>
      <c r="NNG37" s="362"/>
      <c r="NNH37" s="362"/>
      <c r="NNI37" s="362"/>
      <c r="NNJ37" s="362"/>
      <c r="NNK37" s="362"/>
      <c r="NNL37" s="362"/>
      <c r="NNM37" s="362"/>
      <c r="NNN37" s="362"/>
      <c r="NNO37" s="362"/>
      <c r="NNP37" s="362"/>
      <c r="NNQ37" s="362"/>
      <c r="NNR37" s="362"/>
      <c r="NNS37" s="362"/>
      <c r="NNT37" s="362"/>
      <c r="NNU37" s="362"/>
      <c r="NNV37" s="362"/>
      <c r="NNW37" s="362"/>
      <c r="NNX37" s="362"/>
      <c r="NNY37" s="362"/>
      <c r="NNZ37" s="362"/>
      <c r="NOA37" s="362"/>
      <c r="NOB37" s="362"/>
      <c r="NOC37" s="362"/>
      <c r="NOD37" s="362"/>
      <c r="NOE37" s="362"/>
      <c r="NOF37" s="362"/>
      <c r="NOG37" s="362"/>
      <c r="NOH37" s="362"/>
      <c r="NOI37" s="362"/>
      <c r="NOJ37" s="362"/>
      <c r="NOK37" s="362"/>
      <c r="NOL37" s="362"/>
      <c r="NOM37" s="362"/>
      <c r="NON37" s="362"/>
      <c r="NOO37" s="362"/>
      <c r="NOP37" s="362"/>
      <c r="NOQ37" s="362"/>
      <c r="NOR37" s="362"/>
      <c r="NOS37" s="362"/>
      <c r="NOT37" s="362"/>
      <c r="NOU37" s="362"/>
      <c r="NOV37" s="362"/>
      <c r="NOW37" s="362"/>
      <c r="NOX37" s="362"/>
      <c r="NOY37" s="362"/>
      <c r="NOZ37" s="362"/>
      <c r="NPA37" s="362"/>
      <c r="NPB37" s="362"/>
      <c r="NPC37" s="362"/>
      <c r="NPD37" s="362"/>
      <c r="NPE37" s="362"/>
      <c r="NPF37" s="362"/>
      <c r="NPG37" s="362"/>
      <c r="NPH37" s="362"/>
      <c r="NPI37" s="362"/>
      <c r="NPJ37" s="362"/>
      <c r="NPK37" s="362"/>
      <c r="NPL37" s="362"/>
      <c r="NPM37" s="362"/>
      <c r="NPN37" s="362"/>
      <c r="NPO37" s="362"/>
      <c r="NPP37" s="362"/>
      <c r="NPQ37" s="362"/>
      <c r="NPR37" s="362"/>
      <c r="NPS37" s="362"/>
      <c r="NPT37" s="362"/>
      <c r="NPU37" s="362"/>
      <c r="NPV37" s="362"/>
      <c r="NPW37" s="362"/>
      <c r="NPX37" s="362"/>
      <c r="NPY37" s="362"/>
      <c r="NPZ37" s="362"/>
      <c r="NQA37" s="362"/>
      <c r="NQB37" s="362"/>
      <c r="NQC37" s="362"/>
      <c r="NQD37" s="362"/>
      <c r="NQE37" s="362"/>
      <c r="NQF37" s="362"/>
      <c r="NQG37" s="362"/>
      <c r="NQH37" s="362"/>
      <c r="NQI37" s="362"/>
      <c r="NQJ37" s="362"/>
      <c r="NQK37" s="362"/>
      <c r="NQL37" s="362"/>
      <c r="NQM37" s="362"/>
      <c r="NQN37" s="362"/>
      <c r="NQO37" s="362"/>
      <c r="NQP37" s="362"/>
      <c r="NQQ37" s="362"/>
      <c r="NQR37" s="362"/>
      <c r="NQS37" s="362"/>
      <c r="NQT37" s="362"/>
      <c r="NQU37" s="362"/>
      <c r="NQV37" s="362"/>
      <c r="NQW37" s="362"/>
      <c r="NQX37" s="362"/>
      <c r="NQY37" s="362"/>
      <c r="NQZ37" s="362"/>
      <c r="NRA37" s="362"/>
      <c r="NRB37" s="362"/>
      <c r="NRC37" s="362"/>
      <c r="NRD37" s="362"/>
      <c r="NRE37" s="362"/>
      <c r="NRF37" s="362"/>
      <c r="NRG37" s="362"/>
      <c r="NRH37" s="362"/>
      <c r="NRI37" s="362"/>
      <c r="NRJ37" s="362"/>
      <c r="NRK37" s="362"/>
      <c r="NRL37" s="362"/>
      <c r="NRM37" s="362"/>
      <c r="NRN37" s="362"/>
      <c r="NRO37" s="362"/>
      <c r="NRP37" s="362"/>
      <c r="NRQ37" s="362"/>
      <c r="NRR37" s="362"/>
      <c r="NRS37" s="362"/>
      <c r="NRT37" s="362"/>
      <c r="NRU37" s="362"/>
      <c r="NRV37" s="362"/>
      <c r="NRW37" s="362"/>
      <c r="NRX37" s="362"/>
      <c r="NRY37" s="362"/>
      <c r="NRZ37" s="362"/>
      <c r="NSA37" s="362"/>
      <c r="NSB37" s="362"/>
      <c r="NSC37" s="362"/>
      <c r="NSD37" s="362"/>
      <c r="NSE37" s="362"/>
      <c r="NSF37" s="362"/>
      <c r="NSG37" s="362"/>
      <c r="NSH37" s="362"/>
      <c r="NSI37" s="362"/>
      <c r="NSJ37" s="362"/>
      <c r="NSK37" s="362"/>
      <c r="NSL37" s="362"/>
      <c r="NSM37" s="362"/>
      <c r="NSN37" s="362"/>
      <c r="NSO37" s="362"/>
      <c r="NSP37" s="362"/>
      <c r="NSQ37" s="362"/>
      <c r="NSR37" s="362"/>
      <c r="NSS37" s="362"/>
      <c r="NST37" s="362"/>
      <c r="NSU37" s="362"/>
      <c r="NSV37" s="362"/>
      <c r="NSW37" s="362"/>
      <c r="NSX37" s="362"/>
      <c r="NSY37" s="362"/>
      <c r="NSZ37" s="362"/>
      <c r="NTA37" s="362"/>
      <c r="NTB37" s="362"/>
      <c r="NTC37" s="362"/>
      <c r="NTD37" s="362"/>
      <c r="NTE37" s="362"/>
      <c r="NTF37" s="362"/>
      <c r="NTG37" s="362"/>
      <c r="NTH37" s="362"/>
      <c r="NTI37" s="362"/>
      <c r="NTJ37" s="362"/>
      <c r="NTK37" s="362"/>
      <c r="NTL37" s="362"/>
      <c r="NTM37" s="362"/>
      <c r="NTN37" s="362"/>
      <c r="NTO37" s="362"/>
      <c r="NTP37" s="362"/>
      <c r="NTQ37" s="362"/>
      <c r="NTR37" s="362"/>
      <c r="NTS37" s="362"/>
      <c r="NTT37" s="362"/>
      <c r="NTU37" s="362"/>
      <c r="NTV37" s="362"/>
      <c r="NTW37" s="362"/>
      <c r="NTX37" s="362"/>
      <c r="NTY37" s="362"/>
      <c r="NTZ37" s="362"/>
      <c r="NUA37" s="362"/>
      <c r="NUB37" s="362"/>
      <c r="NUC37" s="362"/>
      <c r="NUD37" s="362"/>
      <c r="NUE37" s="362"/>
      <c r="NUF37" s="362"/>
      <c r="NUG37" s="362"/>
      <c r="NUH37" s="362"/>
      <c r="NUI37" s="362"/>
      <c r="NUJ37" s="362"/>
      <c r="NUK37" s="362"/>
      <c r="NUL37" s="362"/>
      <c r="NUM37" s="362"/>
      <c r="NUN37" s="362"/>
      <c r="NUO37" s="362"/>
      <c r="NUP37" s="362"/>
      <c r="NUQ37" s="362"/>
      <c r="NUR37" s="362"/>
      <c r="NUS37" s="362"/>
      <c r="NUT37" s="362"/>
      <c r="NUU37" s="362"/>
      <c r="NUV37" s="362"/>
      <c r="NUW37" s="362"/>
      <c r="NUX37" s="362"/>
      <c r="NUY37" s="362"/>
      <c r="NUZ37" s="362"/>
      <c r="NVA37" s="362"/>
      <c r="NVB37" s="362"/>
      <c r="NVC37" s="362"/>
      <c r="NVD37" s="362"/>
      <c r="NVE37" s="362"/>
      <c r="NVF37" s="362"/>
      <c r="NVG37" s="362"/>
      <c r="NVH37" s="362"/>
      <c r="NVI37" s="362"/>
      <c r="NVJ37" s="362"/>
      <c r="NVK37" s="362"/>
      <c r="NVL37" s="362"/>
      <c r="NVM37" s="362"/>
      <c r="NVN37" s="362"/>
      <c r="NVO37" s="362"/>
      <c r="NVP37" s="362"/>
      <c r="NVQ37" s="362"/>
      <c r="NVR37" s="362"/>
      <c r="NVS37" s="362"/>
      <c r="NVT37" s="362"/>
      <c r="NVU37" s="362"/>
      <c r="NVV37" s="362"/>
      <c r="NVW37" s="362"/>
      <c r="NVX37" s="362"/>
      <c r="NVY37" s="362"/>
      <c r="NVZ37" s="362"/>
      <c r="NWA37" s="362"/>
      <c r="NWB37" s="362"/>
      <c r="NWC37" s="362"/>
      <c r="NWD37" s="362"/>
      <c r="NWE37" s="362"/>
      <c r="NWF37" s="362"/>
      <c r="NWG37" s="362"/>
      <c r="NWH37" s="362"/>
      <c r="NWI37" s="362"/>
      <c r="NWJ37" s="362"/>
      <c r="NWK37" s="362"/>
      <c r="NWL37" s="362"/>
      <c r="NWM37" s="362"/>
      <c r="NWN37" s="362"/>
      <c r="NWO37" s="362"/>
      <c r="NWP37" s="362"/>
      <c r="NWQ37" s="362"/>
      <c r="NWR37" s="362"/>
      <c r="NWS37" s="362"/>
      <c r="NWT37" s="362"/>
      <c r="NWU37" s="362"/>
      <c r="NWV37" s="362"/>
      <c r="NWW37" s="362"/>
      <c r="NWX37" s="362"/>
      <c r="NWY37" s="362"/>
      <c r="NWZ37" s="362"/>
      <c r="NXA37" s="362"/>
      <c r="NXB37" s="362"/>
      <c r="NXC37" s="362"/>
      <c r="NXD37" s="362"/>
      <c r="NXE37" s="362"/>
      <c r="NXF37" s="362"/>
      <c r="NXG37" s="362"/>
      <c r="NXH37" s="362"/>
      <c r="NXI37" s="362"/>
      <c r="NXJ37" s="362"/>
      <c r="NXK37" s="362"/>
      <c r="NXL37" s="362"/>
      <c r="NXM37" s="362"/>
      <c r="NXN37" s="362"/>
      <c r="NXO37" s="362"/>
      <c r="NXP37" s="362"/>
      <c r="NXQ37" s="362"/>
      <c r="NXR37" s="362"/>
      <c r="NXS37" s="362"/>
      <c r="NXT37" s="362"/>
      <c r="NXU37" s="362"/>
      <c r="NXV37" s="362"/>
      <c r="NXW37" s="362"/>
      <c r="NXX37" s="362"/>
      <c r="NXY37" s="362"/>
      <c r="NXZ37" s="362"/>
      <c r="NYA37" s="362"/>
      <c r="NYB37" s="362"/>
      <c r="NYC37" s="362"/>
      <c r="NYD37" s="362"/>
      <c r="NYE37" s="362"/>
      <c r="NYF37" s="362"/>
      <c r="NYG37" s="362"/>
      <c r="NYH37" s="362"/>
      <c r="NYI37" s="362"/>
      <c r="NYJ37" s="362"/>
      <c r="NYK37" s="362"/>
      <c r="NYL37" s="362"/>
      <c r="NYM37" s="362"/>
      <c r="NYN37" s="362"/>
      <c r="NYO37" s="362"/>
      <c r="NYP37" s="362"/>
      <c r="NYQ37" s="362"/>
      <c r="NYR37" s="362"/>
      <c r="NYS37" s="362"/>
      <c r="NYT37" s="362"/>
      <c r="NYU37" s="362"/>
      <c r="NYV37" s="362"/>
      <c r="NYW37" s="362"/>
      <c r="NYX37" s="362"/>
      <c r="NYY37" s="362"/>
      <c r="NYZ37" s="362"/>
      <c r="NZA37" s="362"/>
      <c r="NZB37" s="362"/>
      <c r="NZC37" s="362"/>
      <c r="NZD37" s="362"/>
      <c r="NZE37" s="362"/>
      <c r="NZF37" s="362"/>
      <c r="NZG37" s="362"/>
      <c r="NZH37" s="362"/>
      <c r="NZI37" s="362"/>
      <c r="NZJ37" s="362"/>
      <c r="NZK37" s="362"/>
      <c r="NZL37" s="362"/>
      <c r="NZM37" s="362"/>
      <c r="NZN37" s="362"/>
      <c r="NZO37" s="362"/>
      <c r="NZP37" s="362"/>
      <c r="NZQ37" s="362"/>
      <c r="NZR37" s="362"/>
      <c r="NZS37" s="362"/>
      <c r="NZT37" s="362"/>
      <c r="NZU37" s="362"/>
      <c r="NZV37" s="362"/>
      <c r="NZW37" s="362"/>
      <c r="NZX37" s="362"/>
      <c r="NZY37" s="362"/>
      <c r="NZZ37" s="362"/>
      <c r="OAA37" s="362"/>
      <c r="OAB37" s="362"/>
      <c r="OAC37" s="362"/>
      <c r="OAD37" s="362"/>
      <c r="OAE37" s="362"/>
      <c r="OAF37" s="362"/>
      <c r="OAG37" s="362"/>
      <c r="OAH37" s="362"/>
      <c r="OAI37" s="362"/>
      <c r="OAJ37" s="362"/>
      <c r="OAK37" s="362"/>
      <c r="OAL37" s="362"/>
      <c r="OAM37" s="362"/>
      <c r="OAN37" s="362"/>
      <c r="OAO37" s="362"/>
      <c r="OAP37" s="362"/>
      <c r="OAQ37" s="362"/>
      <c r="OAR37" s="362"/>
      <c r="OAS37" s="362"/>
      <c r="OAT37" s="362"/>
      <c r="OAU37" s="362"/>
      <c r="OAV37" s="362"/>
      <c r="OAW37" s="362"/>
      <c r="OAX37" s="362"/>
      <c r="OAY37" s="362"/>
      <c r="OAZ37" s="362"/>
      <c r="OBA37" s="362"/>
      <c r="OBB37" s="362"/>
      <c r="OBC37" s="362"/>
      <c r="OBD37" s="362"/>
      <c r="OBE37" s="362"/>
      <c r="OBF37" s="362"/>
      <c r="OBG37" s="362"/>
      <c r="OBH37" s="362"/>
      <c r="OBI37" s="362"/>
      <c r="OBJ37" s="362"/>
      <c r="OBK37" s="362"/>
      <c r="OBL37" s="362"/>
      <c r="OBM37" s="362"/>
      <c r="OBN37" s="362"/>
      <c r="OBO37" s="362"/>
      <c r="OBP37" s="362"/>
      <c r="OBQ37" s="362"/>
      <c r="OBR37" s="362"/>
      <c r="OBS37" s="362"/>
      <c r="OBT37" s="362"/>
      <c r="OBU37" s="362"/>
      <c r="OBV37" s="362"/>
      <c r="OBW37" s="362"/>
      <c r="OBX37" s="362"/>
      <c r="OBY37" s="362"/>
      <c r="OBZ37" s="362"/>
      <c r="OCA37" s="362"/>
      <c r="OCB37" s="362"/>
      <c r="OCC37" s="362"/>
      <c r="OCD37" s="362"/>
      <c r="OCE37" s="362"/>
      <c r="OCF37" s="362"/>
      <c r="OCG37" s="362"/>
      <c r="OCH37" s="362"/>
      <c r="OCI37" s="362"/>
      <c r="OCJ37" s="362"/>
      <c r="OCK37" s="362"/>
      <c r="OCL37" s="362"/>
      <c r="OCM37" s="362"/>
      <c r="OCN37" s="362"/>
      <c r="OCO37" s="362"/>
      <c r="OCP37" s="362"/>
      <c r="OCQ37" s="362"/>
      <c r="OCR37" s="362"/>
      <c r="OCS37" s="362"/>
      <c r="OCT37" s="362"/>
      <c r="OCU37" s="362"/>
      <c r="OCV37" s="362"/>
      <c r="OCW37" s="362"/>
      <c r="OCX37" s="362"/>
      <c r="OCY37" s="362"/>
      <c r="OCZ37" s="362"/>
      <c r="ODA37" s="362"/>
      <c r="ODB37" s="362"/>
      <c r="ODC37" s="362"/>
      <c r="ODD37" s="362"/>
      <c r="ODE37" s="362"/>
      <c r="ODF37" s="362"/>
      <c r="ODG37" s="362"/>
      <c r="ODH37" s="362"/>
      <c r="ODI37" s="362"/>
      <c r="ODJ37" s="362"/>
      <c r="ODK37" s="362"/>
      <c r="ODL37" s="362"/>
      <c r="ODM37" s="362"/>
      <c r="ODN37" s="362"/>
      <c r="ODO37" s="362"/>
      <c r="ODP37" s="362"/>
      <c r="ODQ37" s="362"/>
      <c r="ODR37" s="362"/>
      <c r="ODS37" s="362"/>
      <c r="ODT37" s="362"/>
      <c r="ODU37" s="362"/>
      <c r="ODV37" s="362"/>
      <c r="ODW37" s="362"/>
      <c r="ODX37" s="362"/>
      <c r="ODY37" s="362"/>
      <c r="ODZ37" s="362"/>
      <c r="OEA37" s="362"/>
      <c r="OEB37" s="362"/>
      <c r="OEC37" s="362"/>
      <c r="OED37" s="362"/>
      <c r="OEE37" s="362"/>
      <c r="OEF37" s="362"/>
      <c r="OEG37" s="362"/>
      <c r="OEH37" s="362"/>
      <c r="OEI37" s="362"/>
      <c r="OEJ37" s="362"/>
      <c r="OEK37" s="362"/>
      <c r="OEL37" s="362"/>
      <c r="OEM37" s="362"/>
      <c r="OEN37" s="362"/>
      <c r="OEO37" s="362"/>
      <c r="OEP37" s="362"/>
      <c r="OEQ37" s="362"/>
      <c r="OER37" s="362"/>
      <c r="OES37" s="362"/>
      <c r="OET37" s="362"/>
      <c r="OEU37" s="362"/>
      <c r="OEV37" s="362"/>
      <c r="OEW37" s="362"/>
      <c r="OEX37" s="362"/>
      <c r="OEY37" s="362"/>
      <c r="OEZ37" s="362"/>
      <c r="OFA37" s="362"/>
      <c r="OFB37" s="362"/>
      <c r="OFC37" s="362"/>
      <c r="OFD37" s="362"/>
      <c r="OFE37" s="362"/>
      <c r="OFF37" s="362"/>
      <c r="OFG37" s="362"/>
      <c r="OFH37" s="362"/>
      <c r="OFI37" s="362"/>
      <c r="OFJ37" s="362"/>
      <c r="OFK37" s="362"/>
      <c r="OFL37" s="362"/>
      <c r="OFM37" s="362"/>
      <c r="OFN37" s="362"/>
      <c r="OFO37" s="362"/>
      <c r="OFP37" s="362"/>
      <c r="OFQ37" s="362"/>
      <c r="OFR37" s="362"/>
      <c r="OFS37" s="362"/>
      <c r="OFT37" s="362"/>
      <c r="OFU37" s="362"/>
      <c r="OFV37" s="362"/>
      <c r="OFW37" s="362"/>
      <c r="OFX37" s="362"/>
      <c r="OFY37" s="362"/>
      <c r="OFZ37" s="362"/>
      <c r="OGA37" s="362"/>
      <c r="OGB37" s="362"/>
      <c r="OGC37" s="362"/>
      <c r="OGD37" s="362"/>
      <c r="OGE37" s="362"/>
      <c r="OGF37" s="362"/>
      <c r="OGG37" s="362"/>
      <c r="OGH37" s="362"/>
      <c r="OGI37" s="362"/>
      <c r="OGJ37" s="362"/>
      <c r="OGK37" s="362"/>
      <c r="OGL37" s="362"/>
      <c r="OGM37" s="362"/>
      <c r="OGN37" s="362"/>
      <c r="OGO37" s="362"/>
      <c r="OGP37" s="362"/>
      <c r="OGQ37" s="362"/>
      <c r="OGR37" s="362"/>
      <c r="OGS37" s="362"/>
      <c r="OGT37" s="362"/>
      <c r="OGU37" s="362"/>
      <c r="OGV37" s="362"/>
      <c r="OGW37" s="362"/>
      <c r="OGX37" s="362"/>
      <c r="OGY37" s="362"/>
      <c r="OGZ37" s="362"/>
      <c r="OHA37" s="362"/>
      <c r="OHB37" s="362"/>
      <c r="OHC37" s="362"/>
      <c r="OHD37" s="362"/>
      <c r="OHE37" s="362"/>
      <c r="OHF37" s="362"/>
      <c r="OHG37" s="362"/>
      <c r="OHH37" s="362"/>
      <c r="OHI37" s="362"/>
      <c r="OHJ37" s="362"/>
      <c r="OHK37" s="362"/>
      <c r="OHL37" s="362"/>
      <c r="OHM37" s="362"/>
      <c r="OHN37" s="362"/>
      <c r="OHO37" s="362"/>
      <c r="OHP37" s="362"/>
      <c r="OHQ37" s="362"/>
      <c r="OHR37" s="362"/>
      <c r="OHS37" s="362"/>
      <c r="OHT37" s="362"/>
      <c r="OHU37" s="362"/>
      <c r="OHV37" s="362"/>
      <c r="OHW37" s="362"/>
      <c r="OHX37" s="362"/>
      <c r="OHY37" s="362"/>
      <c r="OHZ37" s="362"/>
      <c r="OIA37" s="362"/>
      <c r="OIB37" s="362"/>
      <c r="OIC37" s="362"/>
      <c r="OID37" s="362"/>
      <c r="OIE37" s="362"/>
      <c r="OIF37" s="362"/>
      <c r="OIG37" s="362"/>
      <c r="OIH37" s="362"/>
      <c r="OII37" s="362"/>
      <c r="OIJ37" s="362"/>
      <c r="OIK37" s="362"/>
      <c r="OIL37" s="362"/>
      <c r="OIM37" s="362"/>
      <c r="OIN37" s="362"/>
      <c r="OIO37" s="362"/>
      <c r="OIP37" s="362"/>
      <c r="OIQ37" s="362"/>
      <c r="OIR37" s="362"/>
      <c r="OIS37" s="362"/>
      <c r="OIT37" s="362"/>
      <c r="OIU37" s="362"/>
      <c r="OIV37" s="362"/>
      <c r="OIW37" s="362"/>
      <c r="OIX37" s="362"/>
      <c r="OIY37" s="362"/>
      <c r="OIZ37" s="362"/>
      <c r="OJA37" s="362"/>
      <c r="OJB37" s="362"/>
      <c r="OJC37" s="362"/>
      <c r="OJD37" s="362"/>
      <c r="OJE37" s="362"/>
      <c r="OJF37" s="362"/>
      <c r="OJG37" s="362"/>
      <c r="OJH37" s="362"/>
      <c r="OJI37" s="362"/>
      <c r="OJJ37" s="362"/>
      <c r="OJK37" s="362"/>
      <c r="OJL37" s="362"/>
      <c r="OJM37" s="362"/>
      <c r="OJN37" s="362"/>
      <c r="OJO37" s="362"/>
      <c r="OJP37" s="362"/>
      <c r="OJQ37" s="362"/>
      <c r="OJR37" s="362"/>
      <c r="OJS37" s="362"/>
      <c r="OJT37" s="362"/>
      <c r="OJU37" s="362"/>
      <c r="OJV37" s="362"/>
      <c r="OJW37" s="362"/>
      <c r="OJX37" s="362"/>
      <c r="OJY37" s="362"/>
      <c r="OJZ37" s="362"/>
      <c r="OKA37" s="362"/>
      <c r="OKB37" s="362"/>
      <c r="OKC37" s="362"/>
      <c r="OKD37" s="362"/>
      <c r="OKE37" s="362"/>
      <c r="OKF37" s="362"/>
      <c r="OKG37" s="362"/>
      <c r="OKH37" s="362"/>
      <c r="OKI37" s="362"/>
      <c r="OKJ37" s="362"/>
      <c r="OKK37" s="362"/>
      <c r="OKL37" s="362"/>
      <c r="OKM37" s="362"/>
      <c r="OKN37" s="362"/>
      <c r="OKO37" s="362"/>
      <c r="OKP37" s="362"/>
      <c r="OKQ37" s="362"/>
      <c r="OKR37" s="362"/>
      <c r="OKS37" s="362"/>
      <c r="OKT37" s="362"/>
      <c r="OKU37" s="362"/>
      <c r="OKV37" s="362"/>
      <c r="OKW37" s="362"/>
      <c r="OKX37" s="362"/>
      <c r="OKY37" s="362"/>
      <c r="OKZ37" s="362"/>
      <c r="OLA37" s="362"/>
      <c r="OLB37" s="362"/>
      <c r="OLC37" s="362"/>
      <c r="OLD37" s="362"/>
      <c r="OLE37" s="362"/>
      <c r="OLF37" s="362"/>
      <c r="OLG37" s="362"/>
      <c r="OLH37" s="362"/>
      <c r="OLI37" s="362"/>
      <c r="OLJ37" s="362"/>
      <c r="OLK37" s="362"/>
      <c r="OLL37" s="362"/>
      <c r="OLM37" s="362"/>
      <c r="OLN37" s="362"/>
      <c r="OLO37" s="362"/>
      <c r="OLP37" s="362"/>
      <c r="OLQ37" s="362"/>
      <c r="OLR37" s="362"/>
      <c r="OLS37" s="362"/>
      <c r="OLT37" s="362"/>
      <c r="OLU37" s="362"/>
      <c r="OLV37" s="362"/>
      <c r="OLW37" s="362"/>
      <c r="OLX37" s="362"/>
      <c r="OLY37" s="362"/>
      <c r="OLZ37" s="362"/>
      <c r="OMA37" s="362"/>
      <c r="OMB37" s="362"/>
      <c r="OMC37" s="362"/>
      <c r="OMD37" s="362"/>
      <c r="OME37" s="362"/>
      <c r="OMF37" s="362"/>
      <c r="OMG37" s="362"/>
      <c r="OMH37" s="362"/>
      <c r="OMI37" s="362"/>
      <c r="OMJ37" s="362"/>
      <c r="OMK37" s="362"/>
      <c r="OML37" s="362"/>
      <c r="OMM37" s="362"/>
      <c r="OMN37" s="362"/>
      <c r="OMO37" s="362"/>
      <c r="OMP37" s="362"/>
      <c r="OMQ37" s="362"/>
      <c r="OMR37" s="362"/>
      <c r="OMS37" s="362"/>
      <c r="OMT37" s="362"/>
      <c r="OMU37" s="362"/>
      <c r="OMV37" s="362"/>
      <c r="OMW37" s="362"/>
      <c r="OMX37" s="362"/>
      <c r="OMY37" s="362"/>
      <c r="OMZ37" s="362"/>
      <c r="ONA37" s="362"/>
      <c r="ONB37" s="362"/>
      <c r="ONC37" s="362"/>
      <c r="OND37" s="362"/>
      <c r="ONE37" s="362"/>
      <c r="ONF37" s="362"/>
      <c r="ONG37" s="362"/>
      <c r="ONH37" s="362"/>
      <c r="ONI37" s="362"/>
      <c r="ONJ37" s="362"/>
      <c r="ONK37" s="362"/>
      <c r="ONL37" s="362"/>
      <c r="ONM37" s="362"/>
      <c r="ONN37" s="362"/>
      <c r="ONO37" s="362"/>
      <c r="ONP37" s="362"/>
      <c r="ONQ37" s="362"/>
      <c r="ONR37" s="362"/>
      <c r="ONS37" s="362"/>
      <c r="ONT37" s="362"/>
      <c r="ONU37" s="362"/>
      <c r="ONV37" s="362"/>
      <c r="ONW37" s="362"/>
      <c r="ONX37" s="362"/>
      <c r="ONY37" s="362"/>
      <c r="ONZ37" s="362"/>
      <c r="OOA37" s="362"/>
      <c r="OOB37" s="362"/>
      <c r="OOC37" s="362"/>
      <c r="OOD37" s="362"/>
      <c r="OOE37" s="362"/>
      <c r="OOF37" s="362"/>
      <c r="OOG37" s="362"/>
      <c r="OOH37" s="362"/>
      <c r="OOI37" s="362"/>
      <c r="OOJ37" s="362"/>
      <c r="OOK37" s="362"/>
      <c r="OOL37" s="362"/>
      <c r="OOM37" s="362"/>
      <c r="OON37" s="362"/>
      <c r="OOO37" s="362"/>
      <c r="OOP37" s="362"/>
      <c r="OOQ37" s="362"/>
      <c r="OOR37" s="362"/>
      <c r="OOS37" s="362"/>
      <c r="OOT37" s="362"/>
      <c r="OOU37" s="362"/>
      <c r="OOV37" s="362"/>
      <c r="OOW37" s="362"/>
      <c r="OOX37" s="362"/>
      <c r="OOY37" s="362"/>
      <c r="OOZ37" s="362"/>
      <c r="OPA37" s="362"/>
      <c r="OPB37" s="362"/>
      <c r="OPC37" s="362"/>
      <c r="OPD37" s="362"/>
      <c r="OPE37" s="362"/>
      <c r="OPF37" s="362"/>
      <c r="OPG37" s="362"/>
      <c r="OPH37" s="362"/>
      <c r="OPI37" s="362"/>
      <c r="OPJ37" s="362"/>
      <c r="OPK37" s="362"/>
      <c r="OPL37" s="362"/>
      <c r="OPM37" s="362"/>
      <c r="OPN37" s="362"/>
      <c r="OPO37" s="362"/>
      <c r="OPP37" s="362"/>
      <c r="OPQ37" s="362"/>
      <c r="OPR37" s="362"/>
      <c r="OPS37" s="362"/>
      <c r="OPT37" s="362"/>
      <c r="OPU37" s="362"/>
      <c r="OPV37" s="362"/>
      <c r="OPW37" s="362"/>
      <c r="OPX37" s="362"/>
      <c r="OPY37" s="362"/>
      <c r="OPZ37" s="362"/>
      <c r="OQA37" s="362"/>
      <c r="OQB37" s="362"/>
      <c r="OQC37" s="362"/>
      <c r="OQD37" s="362"/>
      <c r="OQE37" s="362"/>
      <c r="OQF37" s="362"/>
      <c r="OQG37" s="362"/>
      <c r="OQH37" s="362"/>
      <c r="OQI37" s="362"/>
      <c r="OQJ37" s="362"/>
      <c r="OQK37" s="362"/>
      <c r="OQL37" s="362"/>
      <c r="OQM37" s="362"/>
      <c r="OQN37" s="362"/>
      <c r="OQO37" s="362"/>
      <c r="OQP37" s="362"/>
      <c r="OQQ37" s="362"/>
      <c r="OQR37" s="362"/>
      <c r="OQS37" s="362"/>
      <c r="OQT37" s="362"/>
      <c r="OQU37" s="362"/>
      <c r="OQV37" s="362"/>
      <c r="OQW37" s="362"/>
      <c r="OQX37" s="362"/>
      <c r="OQY37" s="362"/>
      <c r="OQZ37" s="362"/>
      <c r="ORA37" s="362"/>
      <c r="ORB37" s="362"/>
      <c r="ORC37" s="362"/>
      <c r="ORD37" s="362"/>
      <c r="ORE37" s="362"/>
      <c r="ORF37" s="362"/>
      <c r="ORG37" s="362"/>
      <c r="ORH37" s="362"/>
      <c r="ORI37" s="362"/>
      <c r="ORJ37" s="362"/>
      <c r="ORK37" s="362"/>
      <c r="ORL37" s="362"/>
      <c r="ORM37" s="362"/>
      <c r="ORN37" s="362"/>
      <c r="ORO37" s="362"/>
      <c r="ORP37" s="362"/>
      <c r="ORQ37" s="362"/>
      <c r="ORR37" s="362"/>
      <c r="ORS37" s="362"/>
      <c r="ORT37" s="362"/>
      <c r="ORU37" s="362"/>
      <c r="ORV37" s="362"/>
      <c r="ORW37" s="362"/>
      <c r="ORX37" s="362"/>
      <c r="ORY37" s="362"/>
      <c r="ORZ37" s="362"/>
      <c r="OSA37" s="362"/>
      <c r="OSB37" s="362"/>
      <c r="OSC37" s="362"/>
      <c r="OSD37" s="362"/>
      <c r="OSE37" s="362"/>
      <c r="OSF37" s="362"/>
      <c r="OSG37" s="362"/>
      <c r="OSH37" s="362"/>
      <c r="OSI37" s="362"/>
      <c r="OSJ37" s="362"/>
      <c r="OSK37" s="362"/>
      <c r="OSL37" s="362"/>
      <c r="OSM37" s="362"/>
      <c r="OSN37" s="362"/>
      <c r="OSO37" s="362"/>
      <c r="OSP37" s="362"/>
      <c r="OSQ37" s="362"/>
      <c r="OSR37" s="362"/>
      <c r="OSS37" s="362"/>
      <c r="OST37" s="362"/>
      <c r="OSU37" s="362"/>
      <c r="OSV37" s="362"/>
      <c r="OSW37" s="362"/>
      <c r="OSX37" s="362"/>
      <c r="OSY37" s="362"/>
      <c r="OSZ37" s="362"/>
      <c r="OTA37" s="362"/>
      <c r="OTB37" s="362"/>
      <c r="OTC37" s="362"/>
      <c r="OTD37" s="362"/>
      <c r="OTE37" s="362"/>
      <c r="OTF37" s="362"/>
      <c r="OTG37" s="362"/>
      <c r="OTH37" s="362"/>
      <c r="OTI37" s="362"/>
      <c r="OTJ37" s="362"/>
      <c r="OTK37" s="362"/>
      <c r="OTL37" s="362"/>
      <c r="OTM37" s="362"/>
      <c r="OTN37" s="362"/>
      <c r="OTO37" s="362"/>
      <c r="OTP37" s="362"/>
      <c r="OTQ37" s="362"/>
      <c r="OTR37" s="362"/>
      <c r="OTS37" s="362"/>
      <c r="OTT37" s="362"/>
      <c r="OTU37" s="362"/>
      <c r="OTV37" s="362"/>
      <c r="OTW37" s="362"/>
      <c r="OTX37" s="362"/>
      <c r="OTY37" s="362"/>
      <c r="OTZ37" s="362"/>
      <c r="OUA37" s="362"/>
      <c r="OUB37" s="362"/>
      <c r="OUC37" s="362"/>
      <c r="OUD37" s="362"/>
      <c r="OUE37" s="362"/>
      <c r="OUF37" s="362"/>
      <c r="OUG37" s="362"/>
      <c r="OUH37" s="362"/>
      <c r="OUI37" s="362"/>
      <c r="OUJ37" s="362"/>
      <c r="OUK37" s="362"/>
      <c r="OUL37" s="362"/>
      <c r="OUM37" s="362"/>
      <c r="OUN37" s="362"/>
      <c r="OUO37" s="362"/>
      <c r="OUP37" s="362"/>
      <c r="OUQ37" s="362"/>
      <c r="OUR37" s="362"/>
      <c r="OUS37" s="362"/>
      <c r="OUT37" s="362"/>
      <c r="OUU37" s="362"/>
      <c r="OUV37" s="362"/>
      <c r="OUW37" s="362"/>
      <c r="OUX37" s="362"/>
      <c r="OUY37" s="362"/>
      <c r="OUZ37" s="362"/>
      <c r="OVA37" s="362"/>
      <c r="OVB37" s="362"/>
      <c r="OVC37" s="362"/>
      <c r="OVD37" s="362"/>
      <c r="OVE37" s="362"/>
      <c r="OVF37" s="362"/>
      <c r="OVG37" s="362"/>
      <c r="OVH37" s="362"/>
      <c r="OVI37" s="362"/>
      <c r="OVJ37" s="362"/>
      <c r="OVK37" s="362"/>
      <c r="OVL37" s="362"/>
      <c r="OVM37" s="362"/>
      <c r="OVN37" s="362"/>
      <c r="OVO37" s="362"/>
      <c r="OVP37" s="362"/>
      <c r="OVQ37" s="362"/>
      <c r="OVR37" s="362"/>
      <c r="OVS37" s="362"/>
      <c r="OVT37" s="362"/>
      <c r="OVU37" s="362"/>
      <c r="OVV37" s="362"/>
      <c r="OVW37" s="362"/>
      <c r="OVX37" s="362"/>
      <c r="OVY37" s="362"/>
      <c r="OVZ37" s="362"/>
      <c r="OWA37" s="362"/>
      <c r="OWB37" s="362"/>
      <c r="OWC37" s="362"/>
      <c r="OWD37" s="362"/>
      <c r="OWE37" s="362"/>
      <c r="OWF37" s="362"/>
      <c r="OWG37" s="362"/>
      <c r="OWH37" s="362"/>
      <c r="OWI37" s="362"/>
      <c r="OWJ37" s="362"/>
      <c r="OWK37" s="362"/>
      <c r="OWL37" s="362"/>
      <c r="OWM37" s="362"/>
      <c r="OWN37" s="362"/>
      <c r="OWO37" s="362"/>
      <c r="OWP37" s="362"/>
      <c r="OWQ37" s="362"/>
      <c r="OWR37" s="362"/>
      <c r="OWS37" s="362"/>
      <c r="OWT37" s="362"/>
      <c r="OWU37" s="362"/>
      <c r="OWV37" s="362"/>
      <c r="OWW37" s="362"/>
      <c r="OWX37" s="362"/>
      <c r="OWY37" s="362"/>
      <c r="OWZ37" s="362"/>
      <c r="OXA37" s="362"/>
      <c r="OXB37" s="362"/>
      <c r="OXC37" s="362"/>
      <c r="OXD37" s="362"/>
      <c r="OXE37" s="362"/>
      <c r="OXF37" s="362"/>
      <c r="OXG37" s="362"/>
      <c r="OXH37" s="362"/>
      <c r="OXI37" s="362"/>
      <c r="OXJ37" s="362"/>
      <c r="OXK37" s="362"/>
      <c r="OXL37" s="362"/>
      <c r="OXM37" s="362"/>
      <c r="OXN37" s="362"/>
      <c r="OXO37" s="362"/>
      <c r="OXP37" s="362"/>
      <c r="OXQ37" s="362"/>
      <c r="OXR37" s="362"/>
      <c r="OXS37" s="362"/>
      <c r="OXT37" s="362"/>
      <c r="OXU37" s="362"/>
      <c r="OXV37" s="362"/>
      <c r="OXW37" s="362"/>
      <c r="OXX37" s="362"/>
      <c r="OXY37" s="362"/>
      <c r="OXZ37" s="362"/>
      <c r="OYA37" s="362"/>
      <c r="OYB37" s="362"/>
      <c r="OYC37" s="362"/>
      <c r="OYD37" s="362"/>
      <c r="OYE37" s="362"/>
      <c r="OYF37" s="362"/>
      <c r="OYG37" s="362"/>
      <c r="OYH37" s="362"/>
      <c r="OYI37" s="362"/>
      <c r="OYJ37" s="362"/>
      <c r="OYK37" s="362"/>
      <c r="OYL37" s="362"/>
      <c r="OYM37" s="362"/>
      <c r="OYN37" s="362"/>
      <c r="OYO37" s="362"/>
      <c r="OYP37" s="362"/>
      <c r="OYQ37" s="362"/>
      <c r="OYR37" s="362"/>
      <c r="OYS37" s="362"/>
      <c r="OYT37" s="362"/>
      <c r="OYU37" s="362"/>
      <c r="OYV37" s="362"/>
      <c r="OYW37" s="362"/>
      <c r="OYX37" s="362"/>
      <c r="OYY37" s="362"/>
      <c r="OYZ37" s="362"/>
      <c r="OZA37" s="362"/>
      <c r="OZB37" s="362"/>
      <c r="OZC37" s="362"/>
      <c r="OZD37" s="362"/>
      <c r="OZE37" s="362"/>
      <c r="OZF37" s="362"/>
      <c r="OZG37" s="362"/>
      <c r="OZH37" s="362"/>
      <c r="OZI37" s="362"/>
      <c r="OZJ37" s="362"/>
      <c r="OZK37" s="362"/>
      <c r="OZL37" s="362"/>
      <c r="OZM37" s="362"/>
      <c r="OZN37" s="362"/>
      <c r="OZO37" s="362"/>
      <c r="OZP37" s="362"/>
      <c r="OZQ37" s="362"/>
      <c r="OZR37" s="362"/>
      <c r="OZS37" s="362"/>
      <c r="OZT37" s="362"/>
      <c r="OZU37" s="362"/>
      <c r="OZV37" s="362"/>
      <c r="OZW37" s="362"/>
      <c r="OZX37" s="362"/>
      <c r="OZY37" s="362"/>
      <c r="OZZ37" s="362"/>
      <c r="PAA37" s="362"/>
      <c r="PAB37" s="362"/>
      <c r="PAC37" s="362"/>
      <c r="PAD37" s="362"/>
      <c r="PAE37" s="362"/>
      <c r="PAF37" s="362"/>
      <c r="PAG37" s="362"/>
      <c r="PAH37" s="362"/>
      <c r="PAI37" s="362"/>
      <c r="PAJ37" s="362"/>
      <c r="PAK37" s="362"/>
      <c r="PAL37" s="362"/>
      <c r="PAM37" s="362"/>
      <c r="PAN37" s="362"/>
      <c r="PAO37" s="362"/>
      <c r="PAP37" s="362"/>
      <c r="PAQ37" s="362"/>
      <c r="PAR37" s="362"/>
      <c r="PAS37" s="362"/>
      <c r="PAT37" s="362"/>
      <c r="PAU37" s="362"/>
      <c r="PAV37" s="362"/>
      <c r="PAW37" s="362"/>
      <c r="PAX37" s="362"/>
      <c r="PAY37" s="362"/>
      <c r="PAZ37" s="362"/>
      <c r="PBA37" s="362"/>
      <c r="PBB37" s="362"/>
      <c r="PBC37" s="362"/>
      <c r="PBD37" s="362"/>
      <c r="PBE37" s="362"/>
      <c r="PBF37" s="362"/>
      <c r="PBG37" s="362"/>
      <c r="PBH37" s="362"/>
      <c r="PBI37" s="362"/>
      <c r="PBJ37" s="362"/>
      <c r="PBK37" s="362"/>
      <c r="PBL37" s="362"/>
      <c r="PBM37" s="362"/>
      <c r="PBN37" s="362"/>
      <c r="PBO37" s="362"/>
      <c r="PBP37" s="362"/>
      <c r="PBQ37" s="362"/>
      <c r="PBR37" s="362"/>
      <c r="PBS37" s="362"/>
      <c r="PBT37" s="362"/>
      <c r="PBU37" s="362"/>
      <c r="PBV37" s="362"/>
      <c r="PBW37" s="362"/>
      <c r="PBX37" s="362"/>
      <c r="PBY37" s="362"/>
      <c r="PBZ37" s="362"/>
      <c r="PCA37" s="362"/>
      <c r="PCB37" s="362"/>
      <c r="PCC37" s="362"/>
      <c r="PCD37" s="362"/>
      <c r="PCE37" s="362"/>
      <c r="PCF37" s="362"/>
      <c r="PCG37" s="362"/>
      <c r="PCH37" s="362"/>
      <c r="PCI37" s="362"/>
      <c r="PCJ37" s="362"/>
      <c r="PCK37" s="362"/>
      <c r="PCL37" s="362"/>
      <c r="PCM37" s="362"/>
      <c r="PCN37" s="362"/>
      <c r="PCO37" s="362"/>
      <c r="PCP37" s="362"/>
      <c r="PCQ37" s="362"/>
      <c r="PCR37" s="362"/>
      <c r="PCS37" s="362"/>
      <c r="PCT37" s="362"/>
      <c r="PCU37" s="362"/>
      <c r="PCV37" s="362"/>
      <c r="PCW37" s="362"/>
      <c r="PCX37" s="362"/>
      <c r="PCY37" s="362"/>
      <c r="PCZ37" s="362"/>
      <c r="PDA37" s="362"/>
      <c r="PDB37" s="362"/>
      <c r="PDC37" s="362"/>
      <c r="PDD37" s="362"/>
      <c r="PDE37" s="362"/>
      <c r="PDF37" s="362"/>
      <c r="PDG37" s="362"/>
      <c r="PDH37" s="362"/>
      <c r="PDI37" s="362"/>
      <c r="PDJ37" s="362"/>
      <c r="PDK37" s="362"/>
      <c r="PDL37" s="362"/>
      <c r="PDM37" s="362"/>
      <c r="PDN37" s="362"/>
      <c r="PDO37" s="362"/>
      <c r="PDP37" s="362"/>
      <c r="PDQ37" s="362"/>
      <c r="PDR37" s="362"/>
      <c r="PDS37" s="362"/>
      <c r="PDT37" s="362"/>
      <c r="PDU37" s="362"/>
      <c r="PDV37" s="362"/>
      <c r="PDW37" s="362"/>
      <c r="PDX37" s="362"/>
      <c r="PDY37" s="362"/>
      <c r="PDZ37" s="362"/>
      <c r="PEA37" s="362"/>
      <c r="PEB37" s="362"/>
      <c r="PEC37" s="362"/>
      <c r="PED37" s="362"/>
      <c r="PEE37" s="362"/>
      <c r="PEF37" s="362"/>
      <c r="PEG37" s="362"/>
      <c r="PEH37" s="362"/>
      <c r="PEI37" s="362"/>
      <c r="PEJ37" s="362"/>
      <c r="PEK37" s="362"/>
      <c r="PEL37" s="362"/>
      <c r="PEM37" s="362"/>
      <c r="PEN37" s="362"/>
      <c r="PEO37" s="362"/>
      <c r="PEP37" s="362"/>
      <c r="PEQ37" s="362"/>
      <c r="PER37" s="362"/>
      <c r="PES37" s="362"/>
      <c r="PET37" s="362"/>
      <c r="PEU37" s="362"/>
      <c r="PEV37" s="362"/>
      <c r="PEW37" s="362"/>
      <c r="PEX37" s="362"/>
      <c r="PEY37" s="362"/>
      <c r="PEZ37" s="362"/>
      <c r="PFA37" s="362"/>
      <c r="PFB37" s="362"/>
      <c r="PFC37" s="362"/>
      <c r="PFD37" s="362"/>
      <c r="PFE37" s="362"/>
      <c r="PFF37" s="362"/>
      <c r="PFG37" s="362"/>
      <c r="PFH37" s="362"/>
      <c r="PFI37" s="362"/>
      <c r="PFJ37" s="362"/>
      <c r="PFK37" s="362"/>
      <c r="PFL37" s="362"/>
      <c r="PFM37" s="362"/>
      <c r="PFN37" s="362"/>
      <c r="PFO37" s="362"/>
      <c r="PFP37" s="362"/>
      <c r="PFQ37" s="362"/>
      <c r="PFR37" s="362"/>
      <c r="PFS37" s="362"/>
      <c r="PFT37" s="362"/>
      <c r="PFU37" s="362"/>
      <c r="PFV37" s="362"/>
      <c r="PFW37" s="362"/>
      <c r="PFX37" s="362"/>
      <c r="PFY37" s="362"/>
      <c r="PFZ37" s="362"/>
      <c r="PGA37" s="362"/>
      <c r="PGB37" s="362"/>
      <c r="PGC37" s="362"/>
      <c r="PGD37" s="362"/>
      <c r="PGE37" s="362"/>
      <c r="PGF37" s="362"/>
      <c r="PGG37" s="362"/>
      <c r="PGH37" s="362"/>
      <c r="PGI37" s="362"/>
      <c r="PGJ37" s="362"/>
      <c r="PGK37" s="362"/>
      <c r="PGL37" s="362"/>
      <c r="PGM37" s="362"/>
      <c r="PGN37" s="362"/>
      <c r="PGO37" s="362"/>
      <c r="PGP37" s="362"/>
      <c r="PGQ37" s="362"/>
      <c r="PGR37" s="362"/>
      <c r="PGS37" s="362"/>
      <c r="PGT37" s="362"/>
      <c r="PGU37" s="362"/>
      <c r="PGV37" s="362"/>
      <c r="PGW37" s="362"/>
      <c r="PGX37" s="362"/>
      <c r="PGY37" s="362"/>
      <c r="PGZ37" s="362"/>
      <c r="PHA37" s="362"/>
      <c r="PHB37" s="362"/>
      <c r="PHC37" s="362"/>
      <c r="PHD37" s="362"/>
      <c r="PHE37" s="362"/>
      <c r="PHF37" s="362"/>
      <c r="PHG37" s="362"/>
      <c r="PHH37" s="362"/>
      <c r="PHI37" s="362"/>
      <c r="PHJ37" s="362"/>
      <c r="PHK37" s="362"/>
      <c r="PHL37" s="362"/>
      <c r="PHM37" s="362"/>
      <c r="PHN37" s="362"/>
      <c r="PHO37" s="362"/>
      <c r="PHP37" s="362"/>
      <c r="PHQ37" s="362"/>
      <c r="PHR37" s="362"/>
      <c r="PHS37" s="362"/>
      <c r="PHT37" s="362"/>
      <c r="PHU37" s="362"/>
      <c r="PHV37" s="362"/>
      <c r="PHW37" s="362"/>
      <c r="PHX37" s="362"/>
      <c r="PHY37" s="362"/>
      <c r="PHZ37" s="362"/>
      <c r="PIA37" s="362"/>
      <c r="PIB37" s="362"/>
      <c r="PIC37" s="362"/>
      <c r="PID37" s="362"/>
      <c r="PIE37" s="362"/>
      <c r="PIF37" s="362"/>
      <c r="PIG37" s="362"/>
      <c r="PIH37" s="362"/>
      <c r="PII37" s="362"/>
      <c r="PIJ37" s="362"/>
      <c r="PIK37" s="362"/>
      <c r="PIL37" s="362"/>
      <c r="PIM37" s="362"/>
      <c r="PIN37" s="362"/>
      <c r="PIO37" s="362"/>
      <c r="PIP37" s="362"/>
      <c r="PIQ37" s="362"/>
      <c r="PIR37" s="362"/>
      <c r="PIS37" s="362"/>
      <c r="PIT37" s="362"/>
      <c r="PIU37" s="362"/>
      <c r="PIV37" s="362"/>
      <c r="PIW37" s="362"/>
      <c r="PIX37" s="362"/>
      <c r="PIY37" s="362"/>
      <c r="PIZ37" s="362"/>
      <c r="PJA37" s="362"/>
      <c r="PJB37" s="362"/>
      <c r="PJC37" s="362"/>
      <c r="PJD37" s="362"/>
      <c r="PJE37" s="362"/>
      <c r="PJF37" s="362"/>
      <c r="PJG37" s="362"/>
      <c r="PJH37" s="362"/>
      <c r="PJI37" s="362"/>
      <c r="PJJ37" s="362"/>
      <c r="PJK37" s="362"/>
      <c r="PJL37" s="362"/>
      <c r="PJM37" s="362"/>
      <c r="PJN37" s="362"/>
      <c r="PJO37" s="362"/>
      <c r="PJP37" s="362"/>
      <c r="PJQ37" s="362"/>
      <c r="PJR37" s="362"/>
      <c r="PJS37" s="362"/>
      <c r="PJT37" s="362"/>
      <c r="PJU37" s="362"/>
      <c r="PJV37" s="362"/>
      <c r="PJW37" s="362"/>
      <c r="PJX37" s="362"/>
      <c r="PJY37" s="362"/>
      <c r="PJZ37" s="362"/>
      <c r="PKA37" s="362"/>
      <c r="PKB37" s="362"/>
      <c r="PKC37" s="362"/>
      <c r="PKD37" s="362"/>
      <c r="PKE37" s="362"/>
      <c r="PKF37" s="362"/>
      <c r="PKG37" s="362"/>
      <c r="PKH37" s="362"/>
      <c r="PKI37" s="362"/>
      <c r="PKJ37" s="362"/>
      <c r="PKK37" s="362"/>
      <c r="PKL37" s="362"/>
      <c r="PKM37" s="362"/>
      <c r="PKN37" s="362"/>
      <c r="PKO37" s="362"/>
      <c r="PKP37" s="362"/>
      <c r="PKQ37" s="362"/>
      <c r="PKR37" s="362"/>
      <c r="PKS37" s="362"/>
      <c r="PKT37" s="362"/>
      <c r="PKU37" s="362"/>
      <c r="PKV37" s="362"/>
      <c r="PKW37" s="362"/>
      <c r="PKX37" s="362"/>
      <c r="PKY37" s="362"/>
      <c r="PKZ37" s="362"/>
      <c r="PLA37" s="362"/>
      <c r="PLB37" s="362"/>
      <c r="PLC37" s="362"/>
      <c r="PLD37" s="362"/>
      <c r="PLE37" s="362"/>
      <c r="PLF37" s="362"/>
      <c r="PLG37" s="362"/>
      <c r="PLH37" s="362"/>
      <c r="PLI37" s="362"/>
      <c r="PLJ37" s="362"/>
      <c r="PLK37" s="362"/>
      <c r="PLL37" s="362"/>
      <c r="PLM37" s="362"/>
      <c r="PLN37" s="362"/>
      <c r="PLO37" s="362"/>
      <c r="PLP37" s="362"/>
      <c r="PLQ37" s="362"/>
      <c r="PLR37" s="362"/>
      <c r="PLS37" s="362"/>
      <c r="PLT37" s="362"/>
      <c r="PLU37" s="362"/>
      <c r="PLV37" s="362"/>
      <c r="PLW37" s="362"/>
      <c r="PLX37" s="362"/>
      <c r="PLY37" s="362"/>
      <c r="PLZ37" s="362"/>
      <c r="PMA37" s="362"/>
      <c r="PMB37" s="362"/>
      <c r="PMC37" s="362"/>
      <c r="PMD37" s="362"/>
      <c r="PME37" s="362"/>
      <c r="PMF37" s="362"/>
      <c r="PMG37" s="362"/>
      <c r="PMH37" s="362"/>
      <c r="PMI37" s="362"/>
      <c r="PMJ37" s="362"/>
      <c r="PMK37" s="362"/>
      <c r="PML37" s="362"/>
      <c r="PMM37" s="362"/>
      <c r="PMN37" s="362"/>
      <c r="PMO37" s="362"/>
      <c r="PMP37" s="362"/>
      <c r="PMQ37" s="362"/>
      <c r="PMR37" s="362"/>
      <c r="PMS37" s="362"/>
      <c r="PMT37" s="362"/>
      <c r="PMU37" s="362"/>
      <c r="PMV37" s="362"/>
      <c r="PMW37" s="362"/>
      <c r="PMX37" s="362"/>
      <c r="PMY37" s="362"/>
      <c r="PMZ37" s="362"/>
      <c r="PNA37" s="362"/>
      <c r="PNB37" s="362"/>
      <c r="PNC37" s="362"/>
      <c r="PND37" s="362"/>
      <c r="PNE37" s="362"/>
      <c r="PNF37" s="362"/>
      <c r="PNG37" s="362"/>
      <c r="PNH37" s="362"/>
      <c r="PNI37" s="362"/>
      <c r="PNJ37" s="362"/>
      <c r="PNK37" s="362"/>
      <c r="PNL37" s="362"/>
      <c r="PNM37" s="362"/>
      <c r="PNN37" s="362"/>
      <c r="PNO37" s="362"/>
      <c r="PNP37" s="362"/>
      <c r="PNQ37" s="362"/>
      <c r="PNR37" s="362"/>
      <c r="PNS37" s="362"/>
      <c r="PNT37" s="362"/>
      <c r="PNU37" s="362"/>
      <c r="PNV37" s="362"/>
      <c r="PNW37" s="362"/>
      <c r="PNX37" s="362"/>
      <c r="PNY37" s="362"/>
      <c r="PNZ37" s="362"/>
      <c r="POA37" s="362"/>
      <c r="POB37" s="362"/>
      <c r="POC37" s="362"/>
      <c r="POD37" s="362"/>
      <c r="POE37" s="362"/>
      <c r="POF37" s="362"/>
      <c r="POG37" s="362"/>
      <c r="POH37" s="362"/>
      <c r="POI37" s="362"/>
      <c r="POJ37" s="362"/>
      <c r="POK37" s="362"/>
      <c r="POL37" s="362"/>
      <c r="POM37" s="362"/>
      <c r="PON37" s="362"/>
      <c r="POO37" s="362"/>
      <c r="POP37" s="362"/>
      <c r="POQ37" s="362"/>
      <c r="POR37" s="362"/>
      <c r="POS37" s="362"/>
      <c r="POT37" s="362"/>
      <c r="POU37" s="362"/>
      <c r="POV37" s="362"/>
      <c r="POW37" s="362"/>
      <c r="POX37" s="362"/>
      <c r="POY37" s="362"/>
      <c r="POZ37" s="362"/>
      <c r="PPA37" s="362"/>
      <c r="PPB37" s="362"/>
      <c r="PPC37" s="362"/>
      <c r="PPD37" s="362"/>
      <c r="PPE37" s="362"/>
      <c r="PPF37" s="362"/>
      <c r="PPG37" s="362"/>
      <c r="PPH37" s="362"/>
      <c r="PPI37" s="362"/>
      <c r="PPJ37" s="362"/>
      <c r="PPK37" s="362"/>
      <c r="PPL37" s="362"/>
      <c r="PPM37" s="362"/>
      <c r="PPN37" s="362"/>
      <c r="PPO37" s="362"/>
      <c r="PPP37" s="362"/>
      <c r="PPQ37" s="362"/>
      <c r="PPR37" s="362"/>
      <c r="PPS37" s="362"/>
      <c r="PPT37" s="362"/>
      <c r="PPU37" s="362"/>
      <c r="PPV37" s="362"/>
      <c r="PPW37" s="362"/>
      <c r="PPX37" s="362"/>
      <c r="PPY37" s="362"/>
      <c r="PPZ37" s="362"/>
      <c r="PQA37" s="362"/>
      <c r="PQB37" s="362"/>
      <c r="PQC37" s="362"/>
      <c r="PQD37" s="362"/>
      <c r="PQE37" s="362"/>
      <c r="PQF37" s="362"/>
      <c r="PQG37" s="362"/>
      <c r="PQH37" s="362"/>
      <c r="PQI37" s="362"/>
      <c r="PQJ37" s="362"/>
      <c r="PQK37" s="362"/>
      <c r="PQL37" s="362"/>
      <c r="PQM37" s="362"/>
      <c r="PQN37" s="362"/>
      <c r="PQO37" s="362"/>
      <c r="PQP37" s="362"/>
      <c r="PQQ37" s="362"/>
      <c r="PQR37" s="362"/>
      <c r="PQS37" s="362"/>
      <c r="PQT37" s="362"/>
      <c r="PQU37" s="362"/>
      <c r="PQV37" s="362"/>
      <c r="PQW37" s="362"/>
      <c r="PQX37" s="362"/>
      <c r="PQY37" s="362"/>
      <c r="PQZ37" s="362"/>
      <c r="PRA37" s="362"/>
      <c r="PRB37" s="362"/>
      <c r="PRC37" s="362"/>
      <c r="PRD37" s="362"/>
      <c r="PRE37" s="362"/>
      <c r="PRF37" s="362"/>
      <c r="PRG37" s="362"/>
      <c r="PRH37" s="362"/>
      <c r="PRI37" s="362"/>
      <c r="PRJ37" s="362"/>
      <c r="PRK37" s="362"/>
      <c r="PRL37" s="362"/>
      <c r="PRM37" s="362"/>
      <c r="PRN37" s="362"/>
      <c r="PRO37" s="362"/>
      <c r="PRP37" s="362"/>
      <c r="PRQ37" s="362"/>
      <c r="PRR37" s="362"/>
      <c r="PRS37" s="362"/>
      <c r="PRT37" s="362"/>
      <c r="PRU37" s="362"/>
      <c r="PRV37" s="362"/>
      <c r="PRW37" s="362"/>
      <c r="PRX37" s="362"/>
      <c r="PRY37" s="362"/>
      <c r="PRZ37" s="362"/>
      <c r="PSA37" s="362"/>
      <c r="PSB37" s="362"/>
      <c r="PSC37" s="362"/>
      <c r="PSD37" s="362"/>
      <c r="PSE37" s="362"/>
      <c r="PSF37" s="362"/>
      <c r="PSG37" s="362"/>
      <c r="PSH37" s="362"/>
      <c r="PSI37" s="362"/>
      <c r="PSJ37" s="362"/>
      <c r="PSK37" s="362"/>
      <c r="PSL37" s="362"/>
      <c r="PSM37" s="362"/>
      <c r="PSN37" s="362"/>
      <c r="PSO37" s="362"/>
      <c r="PSP37" s="362"/>
      <c r="PSQ37" s="362"/>
      <c r="PSR37" s="362"/>
      <c r="PSS37" s="362"/>
      <c r="PST37" s="362"/>
      <c r="PSU37" s="362"/>
      <c r="PSV37" s="362"/>
      <c r="PSW37" s="362"/>
      <c r="PSX37" s="362"/>
      <c r="PSY37" s="362"/>
      <c r="PSZ37" s="362"/>
      <c r="PTA37" s="362"/>
      <c r="PTB37" s="362"/>
      <c r="PTC37" s="362"/>
      <c r="PTD37" s="362"/>
      <c r="PTE37" s="362"/>
      <c r="PTF37" s="362"/>
      <c r="PTG37" s="362"/>
      <c r="PTH37" s="362"/>
      <c r="PTI37" s="362"/>
      <c r="PTJ37" s="362"/>
      <c r="PTK37" s="362"/>
      <c r="PTL37" s="362"/>
      <c r="PTM37" s="362"/>
      <c r="PTN37" s="362"/>
      <c r="PTO37" s="362"/>
      <c r="PTP37" s="362"/>
      <c r="PTQ37" s="362"/>
      <c r="PTR37" s="362"/>
      <c r="PTS37" s="362"/>
      <c r="PTT37" s="362"/>
      <c r="PTU37" s="362"/>
      <c r="PTV37" s="362"/>
      <c r="PTW37" s="362"/>
      <c r="PTX37" s="362"/>
      <c r="PTY37" s="362"/>
      <c r="PTZ37" s="362"/>
      <c r="PUA37" s="362"/>
      <c r="PUB37" s="362"/>
      <c r="PUC37" s="362"/>
      <c r="PUD37" s="362"/>
      <c r="PUE37" s="362"/>
      <c r="PUF37" s="362"/>
      <c r="PUG37" s="362"/>
      <c r="PUH37" s="362"/>
      <c r="PUI37" s="362"/>
      <c r="PUJ37" s="362"/>
      <c r="PUK37" s="362"/>
      <c r="PUL37" s="362"/>
      <c r="PUM37" s="362"/>
      <c r="PUN37" s="362"/>
      <c r="PUO37" s="362"/>
      <c r="PUP37" s="362"/>
      <c r="PUQ37" s="362"/>
      <c r="PUR37" s="362"/>
      <c r="PUS37" s="362"/>
      <c r="PUT37" s="362"/>
      <c r="PUU37" s="362"/>
      <c r="PUV37" s="362"/>
      <c r="PUW37" s="362"/>
      <c r="PUX37" s="362"/>
      <c r="PUY37" s="362"/>
      <c r="PUZ37" s="362"/>
      <c r="PVA37" s="362"/>
      <c r="PVB37" s="362"/>
      <c r="PVC37" s="362"/>
      <c r="PVD37" s="362"/>
      <c r="PVE37" s="362"/>
      <c r="PVF37" s="362"/>
      <c r="PVG37" s="362"/>
      <c r="PVH37" s="362"/>
      <c r="PVI37" s="362"/>
      <c r="PVJ37" s="362"/>
      <c r="PVK37" s="362"/>
      <c r="PVL37" s="362"/>
      <c r="PVM37" s="362"/>
      <c r="PVN37" s="362"/>
      <c r="PVO37" s="362"/>
      <c r="PVP37" s="362"/>
      <c r="PVQ37" s="362"/>
      <c r="PVR37" s="362"/>
      <c r="PVS37" s="362"/>
      <c r="PVT37" s="362"/>
      <c r="PVU37" s="362"/>
      <c r="PVV37" s="362"/>
      <c r="PVW37" s="362"/>
      <c r="PVX37" s="362"/>
      <c r="PVY37" s="362"/>
      <c r="PVZ37" s="362"/>
      <c r="PWA37" s="362"/>
      <c r="PWB37" s="362"/>
      <c r="PWC37" s="362"/>
      <c r="PWD37" s="362"/>
      <c r="PWE37" s="362"/>
      <c r="PWF37" s="362"/>
      <c r="PWG37" s="362"/>
      <c r="PWH37" s="362"/>
      <c r="PWI37" s="362"/>
      <c r="PWJ37" s="362"/>
      <c r="PWK37" s="362"/>
      <c r="PWL37" s="362"/>
      <c r="PWM37" s="362"/>
      <c r="PWN37" s="362"/>
      <c r="PWO37" s="362"/>
      <c r="PWP37" s="362"/>
      <c r="PWQ37" s="362"/>
      <c r="PWR37" s="362"/>
      <c r="PWS37" s="362"/>
      <c r="PWT37" s="362"/>
      <c r="PWU37" s="362"/>
      <c r="PWV37" s="362"/>
      <c r="PWW37" s="362"/>
      <c r="PWX37" s="362"/>
      <c r="PWY37" s="362"/>
      <c r="PWZ37" s="362"/>
      <c r="PXA37" s="362"/>
      <c r="PXB37" s="362"/>
      <c r="PXC37" s="362"/>
      <c r="PXD37" s="362"/>
      <c r="PXE37" s="362"/>
      <c r="PXF37" s="362"/>
      <c r="PXG37" s="362"/>
      <c r="PXH37" s="362"/>
      <c r="PXI37" s="362"/>
      <c r="PXJ37" s="362"/>
      <c r="PXK37" s="362"/>
      <c r="PXL37" s="362"/>
      <c r="PXM37" s="362"/>
      <c r="PXN37" s="362"/>
      <c r="PXO37" s="362"/>
      <c r="PXP37" s="362"/>
      <c r="PXQ37" s="362"/>
      <c r="PXR37" s="362"/>
      <c r="PXS37" s="362"/>
      <c r="PXT37" s="362"/>
      <c r="PXU37" s="362"/>
      <c r="PXV37" s="362"/>
      <c r="PXW37" s="362"/>
      <c r="PXX37" s="362"/>
      <c r="PXY37" s="362"/>
      <c r="PXZ37" s="362"/>
      <c r="PYA37" s="362"/>
      <c r="PYB37" s="362"/>
      <c r="PYC37" s="362"/>
      <c r="PYD37" s="362"/>
      <c r="PYE37" s="362"/>
      <c r="PYF37" s="362"/>
      <c r="PYG37" s="362"/>
      <c r="PYH37" s="362"/>
      <c r="PYI37" s="362"/>
      <c r="PYJ37" s="362"/>
      <c r="PYK37" s="362"/>
      <c r="PYL37" s="362"/>
      <c r="PYM37" s="362"/>
      <c r="PYN37" s="362"/>
      <c r="PYO37" s="362"/>
      <c r="PYP37" s="362"/>
      <c r="PYQ37" s="362"/>
      <c r="PYR37" s="362"/>
      <c r="PYS37" s="362"/>
      <c r="PYT37" s="362"/>
      <c r="PYU37" s="362"/>
      <c r="PYV37" s="362"/>
      <c r="PYW37" s="362"/>
      <c r="PYX37" s="362"/>
      <c r="PYY37" s="362"/>
      <c r="PYZ37" s="362"/>
      <c r="PZA37" s="362"/>
      <c r="PZB37" s="362"/>
      <c r="PZC37" s="362"/>
      <c r="PZD37" s="362"/>
      <c r="PZE37" s="362"/>
      <c r="PZF37" s="362"/>
      <c r="PZG37" s="362"/>
      <c r="PZH37" s="362"/>
      <c r="PZI37" s="362"/>
      <c r="PZJ37" s="362"/>
      <c r="PZK37" s="362"/>
      <c r="PZL37" s="362"/>
      <c r="PZM37" s="362"/>
      <c r="PZN37" s="362"/>
      <c r="PZO37" s="362"/>
      <c r="PZP37" s="362"/>
      <c r="PZQ37" s="362"/>
      <c r="PZR37" s="362"/>
      <c r="PZS37" s="362"/>
      <c r="PZT37" s="362"/>
      <c r="PZU37" s="362"/>
      <c r="PZV37" s="362"/>
      <c r="PZW37" s="362"/>
      <c r="PZX37" s="362"/>
      <c r="PZY37" s="362"/>
      <c r="PZZ37" s="362"/>
      <c r="QAA37" s="362"/>
      <c r="QAB37" s="362"/>
      <c r="QAC37" s="362"/>
      <c r="QAD37" s="362"/>
      <c r="QAE37" s="362"/>
      <c r="QAF37" s="362"/>
      <c r="QAG37" s="362"/>
      <c r="QAH37" s="362"/>
      <c r="QAI37" s="362"/>
      <c r="QAJ37" s="362"/>
      <c r="QAK37" s="362"/>
      <c r="QAL37" s="362"/>
      <c r="QAM37" s="362"/>
      <c r="QAN37" s="362"/>
      <c r="QAO37" s="362"/>
      <c r="QAP37" s="362"/>
      <c r="QAQ37" s="362"/>
      <c r="QAR37" s="362"/>
      <c r="QAS37" s="362"/>
      <c r="QAT37" s="362"/>
      <c r="QAU37" s="362"/>
      <c r="QAV37" s="362"/>
      <c r="QAW37" s="362"/>
      <c r="QAX37" s="362"/>
      <c r="QAY37" s="362"/>
      <c r="QAZ37" s="362"/>
      <c r="QBA37" s="362"/>
      <c r="QBB37" s="362"/>
      <c r="QBC37" s="362"/>
      <c r="QBD37" s="362"/>
      <c r="QBE37" s="362"/>
      <c r="QBF37" s="362"/>
      <c r="QBG37" s="362"/>
      <c r="QBH37" s="362"/>
      <c r="QBI37" s="362"/>
      <c r="QBJ37" s="362"/>
      <c r="QBK37" s="362"/>
      <c r="QBL37" s="362"/>
      <c r="QBM37" s="362"/>
      <c r="QBN37" s="362"/>
      <c r="QBO37" s="362"/>
      <c r="QBP37" s="362"/>
      <c r="QBQ37" s="362"/>
      <c r="QBR37" s="362"/>
      <c r="QBS37" s="362"/>
      <c r="QBT37" s="362"/>
      <c r="QBU37" s="362"/>
      <c r="QBV37" s="362"/>
      <c r="QBW37" s="362"/>
      <c r="QBX37" s="362"/>
      <c r="QBY37" s="362"/>
      <c r="QBZ37" s="362"/>
      <c r="QCA37" s="362"/>
      <c r="QCB37" s="362"/>
      <c r="QCC37" s="362"/>
      <c r="QCD37" s="362"/>
      <c r="QCE37" s="362"/>
      <c r="QCF37" s="362"/>
      <c r="QCG37" s="362"/>
      <c r="QCH37" s="362"/>
      <c r="QCI37" s="362"/>
      <c r="QCJ37" s="362"/>
      <c r="QCK37" s="362"/>
      <c r="QCL37" s="362"/>
      <c r="QCM37" s="362"/>
      <c r="QCN37" s="362"/>
      <c r="QCO37" s="362"/>
      <c r="QCP37" s="362"/>
      <c r="QCQ37" s="362"/>
      <c r="QCR37" s="362"/>
      <c r="QCS37" s="362"/>
      <c r="QCT37" s="362"/>
      <c r="QCU37" s="362"/>
      <c r="QCV37" s="362"/>
      <c r="QCW37" s="362"/>
      <c r="QCX37" s="362"/>
      <c r="QCY37" s="362"/>
      <c r="QCZ37" s="362"/>
      <c r="QDA37" s="362"/>
      <c r="QDB37" s="362"/>
      <c r="QDC37" s="362"/>
      <c r="QDD37" s="362"/>
      <c r="QDE37" s="362"/>
      <c r="QDF37" s="362"/>
      <c r="QDG37" s="362"/>
      <c r="QDH37" s="362"/>
      <c r="QDI37" s="362"/>
      <c r="QDJ37" s="362"/>
      <c r="QDK37" s="362"/>
      <c r="QDL37" s="362"/>
      <c r="QDM37" s="362"/>
      <c r="QDN37" s="362"/>
      <c r="QDO37" s="362"/>
      <c r="QDP37" s="362"/>
      <c r="QDQ37" s="362"/>
      <c r="QDR37" s="362"/>
      <c r="QDS37" s="362"/>
      <c r="QDT37" s="362"/>
      <c r="QDU37" s="362"/>
      <c r="QDV37" s="362"/>
      <c r="QDW37" s="362"/>
      <c r="QDX37" s="362"/>
      <c r="QDY37" s="362"/>
      <c r="QDZ37" s="362"/>
      <c r="QEA37" s="362"/>
      <c r="QEB37" s="362"/>
      <c r="QEC37" s="362"/>
      <c r="QED37" s="362"/>
      <c r="QEE37" s="362"/>
      <c r="QEF37" s="362"/>
      <c r="QEG37" s="362"/>
      <c r="QEH37" s="362"/>
      <c r="QEI37" s="362"/>
      <c r="QEJ37" s="362"/>
      <c r="QEK37" s="362"/>
      <c r="QEL37" s="362"/>
      <c r="QEM37" s="362"/>
      <c r="QEN37" s="362"/>
      <c r="QEO37" s="362"/>
      <c r="QEP37" s="362"/>
      <c r="QEQ37" s="362"/>
      <c r="QER37" s="362"/>
      <c r="QES37" s="362"/>
      <c r="QET37" s="362"/>
      <c r="QEU37" s="362"/>
      <c r="QEV37" s="362"/>
      <c r="QEW37" s="362"/>
      <c r="QEX37" s="362"/>
      <c r="QEY37" s="362"/>
      <c r="QEZ37" s="362"/>
      <c r="QFA37" s="362"/>
      <c r="QFB37" s="362"/>
      <c r="QFC37" s="362"/>
      <c r="QFD37" s="362"/>
      <c r="QFE37" s="362"/>
      <c r="QFF37" s="362"/>
      <c r="QFG37" s="362"/>
      <c r="QFH37" s="362"/>
      <c r="QFI37" s="362"/>
      <c r="QFJ37" s="362"/>
      <c r="QFK37" s="362"/>
      <c r="QFL37" s="362"/>
      <c r="QFM37" s="362"/>
      <c r="QFN37" s="362"/>
      <c r="QFO37" s="362"/>
      <c r="QFP37" s="362"/>
      <c r="QFQ37" s="362"/>
      <c r="QFR37" s="362"/>
      <c r="QFS37" s="362"/>
      <c r="QFT37" s="362"/>
      <c r="QFU37" s="362"/>
      <c r="QFV37" s="362"/>
      <c r="QFW37" s="362"/>
      <c r="QFX37" s="362"/>
      <c r="QFY37" s="362"/>
      <c r="QFZ37" s="362"/>
      <c r="QGA37" s="362"/>
      <c r="QGB37" s="362"/>
      <c r="QGC37" s="362"/>
      <c r="QGD37" s="362"/>
      <c r="QGE37" s="362"/>
      <c r="QGF37" s="362"/>
      <c r="QGG37" s="362"/>
      <c r="QGH37" s="362"/>
      <c r="QGI37" s="362"/>
      <c r="QGJ37" s="362"/>
      <c r="QGK37" s="362"/>
      <c r="QGL37" s="362"/>
      <c r="QGM37" s="362"/>
      <c r="QGN37" s="362"/>
      <c r="QGO37" s="362"/>
      <c r="QGP37" s="362"/>
      <c r="QGQ37" s="362"/>
      <c r="QGR37" s="362"/>
      <c r="QGS37" s="362"/>
      <c r="QGT37" s="362"/>
      <c r="QGU37" s="362"/>
      <c r="QGV37" s="362"/>
      <c r="QGW37" s="362"/>
      <c r="QGX37" s="362"/>
      <c r="QGY37" s="362"/>
      <c r="QGZ37" s="362"/>
      <c r="QHA37" s="362"/>
      <c r="QHB37" s="362"/>
      <c r="QHC37" s="362"/>
      <c r="QHD37" s="362"/>
      <c r="QHE37" s="362"/>
      <c r="QHF37" s="362"/>
      <c r="QHG37" s="362"/>
      <c r="QHH37" s="362"/>
      <c r="QHI37" s="362"/>
      <c r="QHJ37" s="362"/>
      <c r="QHK37" s="362"/>
      <c r="QHL37" s="362"/>
      <c r="QHM37" s="362"/>
      <c r="QHN37" s="362"/>
      <c r="QHO37" s="362"/>
      <c r="QHP37" s="362"/>
      <c r="QHQ37" s="362"/>
      <c r="QHR37" s="362"/>
      <c r="QHS37" s="362"/>
      <c r="QHT37" s="362"/>
      <c r="QHU37" s="362"/>
      <c r="QHV37" s="362"/>
      <c r="QHW37" s="362"/>
      <c r="QHX37" s="362"/>
      <c r="QHY37" s="362"/>
      <c r="QHZ37" s="362"/>
      <c r="QIA37" s="362"/>
      <c r="QIB37" s="362"/>
      <c r="QIC37" s="362"/>
      <c r="QID37" s="362"/>
      <c r="QIE37" s="362"/>
      <c r="QIF37" s="362"/>
      <c r="QIG37" s="362"/>
      <c r="QIH37" s="362"/>
      <c r="QII37" s="362"/>
      <c r="QIJ37" s="362"/>
      <c r="QIK37" s="362"/>
      <c r="QIL37" s="362"/>
      <c r="QIM37" s="362"/>
      <c r="QIN37" s="362"/>
      <c r="QIO37" s="362"/>
      <c r="QIP37" s="362"/>
      <c r="QIQ37" s="362"/>
      <c r="QIR37" s="362"/>
      <c r="QIS37" s="362"/>
      <c r="QIT37" s="362"/>
      <c r="QIU37" s="362"/>
      <c r="QIV37" s="362"/>
      <c r="QIW37" s="362"/>
      <c r="QIX37" s="362"/>
      <c r="QIY37" s="362"/>
      <c r="QIZ37" s="362"/>
      <c r="QJA37" s="362"/>
      <c r="QJB37" s="362"/>
      <c r="QJC37" s="362"/>
      <c r="QJD37" s="362"/>
      <c r="QJE37" s="362"/>
      <c r="QJF37" s="362"/>
      <c r="QJG37" s="362"/>
      <c r="QJH37" s="362"/>
      <c r="QJI37" s="362"/>
      <c r="QJJ37" s="362"/>
      <c r="QJK37" s="362"/>
      <c r="QJL37" s="362"/>
      <c r="QJM37" s="362"/>
      <c r="QJN37" s="362"/>
      <c r="QJO37" s="362"/>
      <c r="QJP37" s="362"/>
      <c r="QJQ37" s="362"/>
      <c r="QJR37" s="362"/>
      <c r="QJS37" s="362"/>
      <c r="QJT37" s="362"/>
      <c r="QJU37" s="362"/>
      <c r="QJV37" s="362"/>
      <c r="QJW37" s="362"/>
      <c r="QJX37" s="362"/>
      <c r="QJY37" s="362"/>
      <c r="QJZ37" s="362"/>
      <c r="QKA37" s="362"/>
      <c r="QKB37" s="362"/>
      <c r="QKC37" s="362"/>
      <c r="QKD37" s="362"/>
      <c r="QKE37" s="362"/>
      <c r="QKF37" s="362"/>
      <c r="QKG37" s="362"/>
      <c r="QKH37" s="362"/>
      <c r="QKI37" s="362"/>
      <c r="QKJ37" s="362"/>
      <c r="QKK37" s="362"/>
      <c r="QKL37" s="362"/>
      <c r="QKM37" s="362"/>
      <c r="QKN37" s="362"/>
      <c r="QKO37" s="362"/>
      <c r="QKP37" s="362"/>
      <c r="QKQ37" s="362"/>
      <c r="QKR37" s="362"/>
      <c r="QKS37" s="362"/>
      <c r="QKT37" s="362"/>
      <c r="QKU37" s="362"/>
      <c r="QKV37" s="362"/>
      <c r="QKW37" s="362"/>
      <c r="QKX37" s="362"/>
      <c r="QKY37" s="362"/>
      <c r="QKZ37" s="362"/>
      <c r="QLA37" s="362"/>
      <c r="QLB37" s="362"/>
      <c r="QLC37" s="362"/>
      <c r="QLD37" s="362"/>
      <c r="QLE37" s="362"/>
      <c r="QLF37" s="362"/>
      <c r="QLG37" s="362"/>
      <c r="QLH37" s="362"/>
      <c r="QLI37" s="362"/>
      <c r="QLJ37" s="362"/>
      <c r="QLK37" s="362"/>
      <c r="QLL37" s="362"/>
      <c r="QLM37" s="362"/>
      <c r="QLN37" s="362"/>
      <c r="QLO37" s="362"/>
      <c r="QLP37" s="362"/>
      <c r="QLQ37" s="362"/>
      <c r="QLR37" s="362"/>
      <c r="QLS37" s="362"/>
      <c r="QLT37" s="362"/>
      <c r="QLU37" s="362"/>
      <c r="QLV37" s="362"/>
      <c r="QLW37" s="362"/>
      <c r="QLX37" s="362"/>
      <c r="QLY37" s="362"/>
      <c r="QLZ37" s="362"/>
      <c r="QMA37" s="362"/>
      <c r="QMB37" s="362"/>
      <c r="QMC37" s="362"/>
      <c r="QMD37" s="362"/>
      <c r="QME37" s="362"/>
      <c r="QMF37" s="362"/>
      <c r="QMG37" s="362"/>
      <c r="QMH37" s="362"/>
      <c r="QMI37" s="362"/>
      <c r="QMJ37" s="362"/>
      <c r="QMK37" s="362"/>
      <c r="QML37" s="362"/>
      <c r="QMM37" s="362"/>
      <c r="QMN37" s="362"/>
      <c r="QMO37" s="362"/>
      <c r="QMP37" s="362"/>
      <c r="QMQ37" s="362"/>
      <c r="QMR37" s="362"/>
      <c r="QMS37" s="362"/>
      <c r="QMT37" s="362"/>
      <c r="QMU37" s="362"/>
      <c r="QMV37" s="362"/>
      <c r="QMW37" s="362"/>
      <c r="QMX37" s="362"/>
      <c r="QMY37" s="362"/>
      <c r="QMZ37" s="362"/>
      <c r="QNA37" s="362"/>
      <c r="QNB37" s="362"/>
      <c r="QNC37" s="362"/>
      <c r="QND37" s="362"/>
      <c r="QNE37" s="362"/>
      <c r="QNF37" s="362"/>
      <c r="QNG37" s="362"/>
      <c r="QNH37" s="362"/>
      <c r="QNI37" s="362"/>
      <c r="QNJ37" s="362"/>
      <c r="QNK37" s="362"/>
      <c r="QNL37" s="362"/>
      <c r="QNM37" s="362"/>
      <c r="QNN37" s="362"/>
      <c r="QNO37" s="362"/>
      <c r="QNP37" s="362"/>
      <c r="QNQ37" s="362"/>
      <c r="QNR37" s="362"/>
      <c r="QNS37" s="362"/>
      <c r="QNT37" s="362"/>
      <c r="QNU37" s="362"/>
      <c r="QNV37" s="362"/>
      <c r="QNW37" s="362"/>
      <c r="QNX37" s="362"/>
      <c r="QNY37" s="362"/>
      <c r="QNZ37" s="362"/>
      <c r="QOA37" s="362"/>
      <c r="QOB37" s="362"/>
      <c r="QOC37" s="362"/>
      <c r="QOD37" s="362"/>
      <c r="QOE37" s="362"/>
      <c r="QOF37" s="362"/>
      <c r="QOG37" s="362"/>
      <c r="QOH37" s="362"/>
      <c r="QOI37" s="362"/>
      <c r="QOJ37" s="362"/>
      <c r="QOK37" s="362"/>
      <c r="QOL37" s="362"/>
      <c r="QOM37" s="362"/>
      <c r="QON37" s="362"/>
      <c r="QOO37" s="362"/>
      <c r="QOP37" s="362"/>
      <c r="QOQ37" s="362"/>
      <c r="QOR37" s="362"/>
      <c r="QOS37" s="362"/>
      <c r="QOT37" s="362"/>
      <c r="QOU37" s="362"/>
      <c r="QOV37" s="362"/>
      <c r="QOW37" s="362"/>
      <c r="QOX37" s="362"/>
      <c r="QOY37" s="362"/>
      <c r="QOZ37" s="362"/>
      <c r="QPA37" s="362"/>
      <c r="QPB37" s="362"/>
      <c r="QPC37" s="362"/>
      <c r="QPD37" s="362"/>
      <c r="QPE37" s="362"/>
      <c r="QPF37" s="362"/>
      <c r="QPG37" s="362"/>
      <c r="QPH37" s="362"/>
      <c r="QPI37" s="362"/>
      <c r="QPJ37" s="362"/>
      <c r="QPK37" s="362"/>
      <c r="QPL37" s="362"/>
      <c r="QPM37" s="362"/>
      <c r="QPN37" s="362"/>
      <c r="QPO37" s="362"/>
      <c r="QPP37" s="362"/>
      <c r="QPQ37" s="362"/>
      <c r="QPR37" s="362"/>
      <c r="QPS37" s="362"/>
      <c r="QPT37" s="362"/>
      <c r="QPU37" s="362"/>
      <c r="QPV37" s="362"/>
      <c r="QPW37" s="362"/>
      <c r="QPX37" s="362"/>
      <c r="QPY37" s="362"/>
      <c r="QPZ37" s="362"/>
      <c r="QQA37" s="362"/>
      <c r="QQB37" s="362"/>
      <c r="QQC37" s="362"/>
      <c r="QQD37" s="362"/>
      <c r="QQE37" s="362"/>
      <c r="QQF37" s="362"/>
      <c r="QQG37" s="362"/>
      <c r="QQH37" s="362"/>
      <c r="QQI37" s="362"/>
      <c r="QQJ37" s="362"/>
      <c r="QQK37" s="362"/>
      <c r="QQL37" s="362"/>
      <c r="QQM37" s="362"/>
      <c r="QQN37" s="362"/>
      <c r="QQO37" s="362"/>
      <c r="QQP37" s="362"/>
      <c r="QQQ37" s="362"/>
      <c r="QQR37" s="362"/>
      <c r="QQS37" s="362"/>
      <c r="QQT37" s="362"/>
      <c r="QQU37" s="362"/>
      <c r="QQV37" s="362"/>
      <c r="QQW37" s="362"/>
      <c r="QQX37" s="362"/>
      <c r="QQY37" s="362"/>
      <c r="QQZ37" s="362"/>
      <c r="QRA37" s="362"/>
      <c r="QRB37" s="362"/>
      <c r="QRC37" s="362"/>
      <c r="QRD37" s="362"/>
      <c r="QRE37" s="362"/>
      <c r="QRF37" s="362"/>
      <c r="QRG37" s="362"/>
      <c r="QRH37" s="362"/>
      <c r="QRI37" s="362"/>
      <c r="QRJ37" s="362"/>
      <c r="QRK37" s="362"/>
      <c r="QRL37" s="362"/>
      <c r="QRM37" s="362"/>
      <c r="QRN37" s="362"/>
      <c r="QRO37" s="362"/>
      <c r="QRP37" s="362"/>
      <c r="QRQ37" s="362"/>
      <c r="QRR37" s="362"/>
      <c r="QRS37" s="362"/>
      <c r="QRT37" s="362"/>
      <c r="QRU37" s="362"/>
      <c r="QRV37" s="362"/>
      <c r="QRW37" s="362"/>
      <c r="QRX37" s="362"/>
      <c r="QRY37" s="362"/>
      <c r="QRZ37" s="362"/>
      <c r="QSA37" s="362"/>
      <c r="QSB37" s="362"/>
      <c r="QSC37" s="362"/>
      <c r="QSD37" s="362"/>
      <c r="QSE37" s="362"/>
      <c r="QSF37" s="362"/>
      <c r="QSG37" s="362"/>
      <c r="QSH37" s="362"/>
      <c r="QSI37" s="362"/>
      <c r="QSJ37" s="362"/>
      <c r="QSK37" s="362"/>
      <c r="QSL37" s="362"/>
      <c r="QSM37" s="362"/>
      <c r="QSN37" s="362"/>
      <c r="QSO37" s="362"/>
      <c r="QSP37" s="362"/>
      <c r="QSQ37" s="362"/>
      <c r="QSR37" s="362"/>
      <c r="QSS37" s="362"/>
      <c r="QST37" s="362"/>
      <c r="QSU37" s="362"/>
      <c r="QSV37" s="362"/>
      <c r="QSW37" s="362"/>
      <c r="QSX37" s="362"/>
      <c r="QSY37" s="362"/>
      <c r="QSZ37" s="362"/>
      <c r="QTA37" s="362"/>
      <c r="QTB37" s="362"/>
      <c r="QTC37" s="362"/>
      <c r="QTD37" s="362"/>
      <c r="QTE37" s="362"/>
      <c r="QTF37" s="362"/>
      <c r="QTG37" s="362"/>
      <c r="QTH37" s="362"/>
      <c r="QTI37" s="362"/>
      <c r="QTJ37" s="362"/>
      <c r="QTK37" s="362"/>
      <c r="QTL37" s="362"/>
      <c r="QTM37" s="362"/>
      <c r="QTN37" s="362"/>
      <c r="QTO37" s="362"/>
      <c r="QTP37" s="362"/>
      <c r="QTQ37" s="362"/>
      <c r="QTR37" s="362"/>
      <c r="QTS37" s="362"/>
      <c r="QTT37" s="362"/>
      <c r="QTU37" s="362"/>
      <c r="QTV37" s="362"/>
      <c r="QTW37" s="362"/>
      <c r="QTX37" s="362"/>
      <c r="QTY37" s="362"/>
      <c r="QTZ37" s="362"/>
      <c r="QUA37" s="362"/>
      <c r="QUB37" s="362"/>
      <c r="QUC37" s="362"/>
      <c r="QUD37" s="362"/>
      <c r="QUE37" s="362"/>
      <c r="QUF37" s="362"/>
      <c r="QUG37" s="362"/>
      <c r="QUH37" s="362"/>
      <c r="QUI37" s="362"/>
      <c r="QUJ37" s="362"/>
      <c r="QUK37" s="362"/>
      <c r="QUL37" s="362"/>
      <c r="QUM37" s="362"/>
      <c r="QUN37" s="362"/>
      <c r="QUO37" s="362"/>
      <c r="QUP37" s="362"/>
      <c r="QUQ37" s="362"/>
      <c r="QUR37" s="362"/>
      <c r="QUS37" s="362"/>
      <c r="QUT37" s="362"/>
      <c r="QUU37" s="362"/>
      <c r="QUV37" s="362"/>
      <c r="QUW37" s="362"/>
      <c r="QUX37" s="362"/>
      <c r="QUY37" s="362"/>
      <c r="QUZ37" s="362"/>
      <c r="QVA37" s="362"/>
      <c r="QVB37" s="362"/>
      <c r="QVC37" s="362"/>
      <c r="QVD37" s="362"/>
      <c r="QVE37" s="362"/>
      <c r="QVF37" s="362"/>
      <c r="QVG37" s="362"/>
      <c r="QVH37" s="362"/>
      <c r="QVI37" s="362"/>
      <c r="QVJ37" s="362"/>
      <c r="QVK37" s="362"/>
      <c r="QVL37" s="362"/>
      <c r="QVM37" s="362"/>
      <c r="QVN37" s="362"/>
      <c r="QVO37" s="362"/>
      <c r="QVP37" s="362"/>
      <c r="QVQ37" s="362"/>
      <c r="QVR37" s="362"/>
      <c r="QVS37" s="362"/>
      <c r="QVT37" s="362"/>
      <c r="QVU37" s="362"/>
      <c r="QVV37" s="362"/>
      <c r="QVW37" s="362"/>
      <c r="QVX37" s="362"/>
      <c r="QVY37" s="362"/>
      <c r="QVZ37" s="362"/>
      <c r="QWA37" s="362"/>
      <c r="QWB37" s="362"/>
      <c r="QWC37" s="362"/>
      <c r="QWD37" s="362"/>
      <c r="QWE37" s="362"/>
      <c r="QWF37" s="362"/>
      <c r="QWG37" s="362"/>
      <c r="QWH37" s="362"/>
      <c r="QWI37" s="362"/>
      <c r="QWJ37" s="362"/>
      <c r="QWK37" s="362"/>
      <c r="QWL37" s="362"/>
      <c r="QWM37" s="362"/>
      <c r="QWN37" s="362"/>
      <c r="QWO37" s="362"/>
      <c r="QWP37" s="362"/>
      <c r="QWQ37" s="362"/>
      <c r="QWR37" s="362"/>
      <c r="QWS37" s="362"/>
      <c r="QWT37" s="362"/>
      <c r="QWU37" s="362"/>
      <c r="QWV37" s="362"/>
      <c r="QWW37" s="362"/>
      <c r="QWX37" s="362"/>
      <c r="QWY37" s="362"/>
      <c r="QWZ37" s="362"/>
      <c r="QXA37" s="362"/>
      <c r="QXB37" s="362"/>
      <c r="QXC37" s="362"/>
      <c r="QXD37" s="362"/>
      <c r="QXE37" s="362"/>
      <c r="QXF37" s="362"/>
      <c r="QXG37" s="362"/>
      <c r="QXH37" s="362"/>
      <c r="QXI37" s="362"/>
      <c r="QXJ37" s="362"/>
      <c r="QXK37" s="362"/>
      <c r="QXL37" s="362"/>
      <c r="QXM37" s="362"/>
      <c r="QXN37" s="362"/>
      <c r="QXO37" s="362"/>
      <c r="QXP37" s="362"/>
      <c r="QXQ37" s="362"/>
      <c r="QXR37" s="362"/>
      <c r="QXS37" s="362"/>
      <c r="QXT37" s="362"/>
      <c r="QXU37" s="362"/>
      <c r="QXV37" s="362"/>
      <c r="QXW37" s="362"/>
      <c r="QXX37" s="362"/>
      <c r="QXY37" s="362"/>
      <c r="QXZ37" s="362"/>
      <c r="QYA37" s="362"/>
      <c r="QYB37" s="362"/>
      <c r="QYC37" s="362"/>
      <c r="QYD37" s="362"/>
      <c r="QYE37" s="362"/>
      <c r="QYF37" s="362"/>
      <c r="QYG37" s="362"/>
      <c r="QYH37" s="362"/>
      <c r="QYI37" s="362"/>
      <c r="QYJ37" s="362"/>
      <c r="QYK37" s="362"/>
      <c r="QYL37" s="362"/>
      <c r="QYM37" s="362"/>
      <c r="QYN37" s="362"/>
      <c r="QYO37" s="362"/>
      <c r="QYP37" s="362"/>
      <c r="QYQ37" s="362"/>
      <c r="QYR37" s="362"/>
      <c r="QYS37" s="362"/>
      <c r="QYT37" s="362"/>
      <c r="QYU37" s="362"/>
      <c r="QYV37" s="362"/>
      <c r="QYW37" s="362"/>
      <c r="QYX37" s="362"/>
      <c r="QYY37" s="362"/>
      <c r="QYZ37" s="362"/>
      <c r="QZA37" s="362"/>
      <c r="QZB37" s="362"/>
      <c r="QZC37" s="362"/>
      <c r="QZD37" s="362"/>
      <c r="QZE37" s="362"/>
      <c r="QZF37" s="362"/>
      <c r="QZG37" s="362"/>
      <c r="QZH37" s="362"/>
      <c r="QZI37" s="362"/>
      <c r="QZJ37" s="362"/>
      <c r="QZK37" s="362"/>
      <c r="QZL37" s="362"/>
      <c r="QZM37" s="362"/>
      <c r="QZN37" s="362"/>
      <c r="QZO37" s="362"/>
      <c r="QZP37" s="362"/>
      <c r="QZQ37" s="362"/>
      <c r="QZR37" s="362"/>
      <c r="QZS37" s="362"/>
      <c r="QZT37" s="362"/>
      <c r="QZU37" s="362"/>
      <c r="QZV37" s="362"/>
      <c r="QZW37" s="362"/>
      <c r="QZX37" s="362"/>
      <c r="QZY37" s="362"/>
      <c r="QZZ37" s="362"/>
      <c r="RAA37" s="362"/>
      <c r="RAB37" s="362"/>
      <c r="RAC37" s="362"/>
      <c r="RAD37" s="362"/>
      <c r="RAE37" s="362"/>
      <c r="RAF37" s="362"/>
      <c r="RAG37" s="362"/>
      <c r="RAH37" s="362"/>
      <c r="RAI37" s="362"/>
      <c r="RAJ37" s="362"/>
      <c r="RAK37" s="362"/>
      <c r="RAL37" s="362"/>
      <c r="RAM37" s="362"/>
      <c r="RAN37" s="362"/>
      <c r="RAO37" s="362"/>
      <c r="RAP37" s="362"/>
      <c r="RAQ37" s="362"/>
      <c r="RAR37" s="362"/>
      <c r="RAS37" s="362"/>
      <c r="RAT37" s="362"/>
      <c r="RAU37" s="362"/>
      <c r="RAV37" s="362"/>
      <c r="RAW37" s="362"/>
      <c r="RAX37" s="362"/>
      <c r="RAY37" s="362"/>
      <c r="RAZ37" s="362"/>
      <c r="RBA37" s="362"/>
      <c r="RBB37" s="362"/>
      <c r="RBC37" s="362"/>
      <c r="RBD37" s="362"/>
      <c r="RBE37" s="362"/>
      <c r="RBF37" s="362"/>
      <c r="RBG37" s="362"/>
      <c r="RBH37" s="362"/>
      <c r="RBI37" s="362"/>
      <c r="RBJ37" s="362"/>
      <c r="RBK37" s="362"/>
      <c r="RBL37" s="362"/>
      <c r="RBM37" s="362"/>
      <c r="RBN37" s="362"/>
      <c r="RBO37" s="362"/>
      <c r="RBP37" s="362"/>
      <c r="RBQ37" s="362"/>
      <c r="RBR37" s="362"/>
      <c r="RBS37" s="362"/>
      <c r="RBT37" s="362"/>
      <c r="RBU37" s="362"/>
      <c r="RBV37" s="362"/>
      <c r="RBW37" s="362"/>
      <c r="RBX37" s="362"/>
      <c r="RBY37" s="362"/>
      <c r="RBZ37" s="362"/>
      <c r="RCA37" s="362"/>
      <c r="RCB37" s="362"/>
      <c r="RCC37" s="362"/>
      <c r="RCD37" s="362"/>
      <c r="RCE37" s="362"/>
      <c r="RCF37" s="362"/>
      <c r="RCG37" s="362"/>
      <c r="RCH37" s="362"/>
      <c r="RCI37" s="362"/>
      <c r="RCJ37" s="362"/>
      <c r="RCK37" s="362"/>
      <c r="RCL37" s="362"/>
      <c r="RCM37" s="362"/>
      <c r="RCN37" s="362"/>
      <c r="RCO37" s="362"/>
      <c r="RCP37" s="362"/>
      <c r="RCQ37" s="362"/>
      <c r="RCR37" s="362"/>
      <c r="RCS37" s="362"/>
      <c r="RCT37" s="362"/>
      <c r="RCU37" s="362"/>
      <c r="RCV37" s="362"/>
      <c r="RCW37" s="362"/>
      <c r="RCX37" s="362"/>
      <c r="RCY37" s="362"/>
      <c r="RCZ37" s="362"/>
      <c r="RDA37" s="362"/>
      <c r="RDB37" s="362"/>
      <c r="RDC37" s="362"/>
      <c r="RDD37" s="362"/>
      <c r="RDE37" s="362"/>
      <c r="RDF37" s="362"/>
      <c r="RDG37" s="362"/>
      <c r="RDH37" s="362"/>
      <c r="RDI37" s="362"/>
      <c r="RDJ37" s="362"/>
      <c r="RDK37" s="362"/>
      <c r="RDL37" s="362"/>
      <c r="RDM37" s="362"/>
      <c r="RDN37" s="362"/>
      <c r="RDO37" s="362"/>
      <c r="RDP37" s="362"/>
      <c r="RDQ37" s="362"/>
      <c r="RDR37" s="362"/>
      <c r="RDS37" s="362"/>
      <c r="RDT37" s="362"/>
      <c r="RDU37" s="362"/>
      <c r="RDV37" s="362"/>
      <c r="RDW37" s="362"/>
      <c r="RDX37" s="362"/>
      <c r="RDY37" s="362"/>
      <c r="RDZ37" s="362"/>
      <c r="REA37" s="362"/>
      <c r="REB37" s="362"/>
      <c r="REC37" s="362"/>
      <c r="RED37" s="362"/>
      <c r="REE37" s="362"/>
      <c r="REF37" s="362"/>
      <c r="REG37" s="362"/>
      <c r="REH37" s="362"/>
      <c r="REI37" s="362"/>
      <c r="REJ37" s="362"/>
      <c r="REK37" s="362"/>
      <c r="REL37" s="362"/>
      <c r="REM37" s="362"/>
      <c r="REN37" s="362"/>
      <c r="REO37" s="362"/>
      <c r="REP37" s="362"/>
      <c r="REQ37" s="362"/>
      <c r="RER37" s="362"/>
      <c r="RES37" s="362"/>
      <c r="RET37" s="362"/>
      <c r="REU37" s="362"/>
      <c r="REV37" s="362"/>
      <c r="REW37" s="362"/>
      <c r="REX37" s="362"/>
      <c r="REY37" s="362"/>
      <c r="REZ37" s="362"/>
      <c r="RFA37" s="362"/>
      <c r="RFB37" s="362"/>
      <c r="RFC37" s="362"/>
      <c r="RFD37" s="362"/>
      <c r="RFE37" s="362"/>
      <c r="RFF37" s="362"/>
      <c r="RFG37" s="362"/>
      <c r="RFH37" s="362"/>
      <c r="RFI37" s="362"/>
      <c r="RFJ37" s="362"/>
      <c r="RFK37" s="362"/>
      <c r="RFL37" s="362"/>
      <c r="RFM37" s="362"/>
      <c r="RFN37" s="362"/>
      <c r="RFO37" s="362"/>
      <c r="RFP37" s="362"/>
      <c r="RFQ37" s="362"/>
      <c r="RFR37" s="362"/>
      <c r="RFS37" s="362"/>
      <c r="RFT37" s="362"/>
      <c r="RFU37" s="362"/>
      <c r="RFV37" s="362"/>
      <c r="RFW37" s="362"/>
      <c r="RFX37" s="362"/>
      <c r="RFY37" s="362"/>
      <c r="RFZ37" s="362"/>
      <c r="RGA37" s="362"/>
      <c r="RGB37" s="362"/>
      <c r="RGC37" s="362"/>
      <c r="RGD37" s="362"/>
      <c r="RGE37" s="362"/>
      <c r="RGF37" s="362"/>
      <c r="RGG37" s="362"/>
      <c r="RGH37" s="362"/>
      <c r="RGI37" s="362"/>
      <c r="RGJ37" s="362"/>
      <c r="RGK37" s="362"/>
      <c r="RGL37" s="362"/>
      <c r="RGM37" s="362"/>
      <c r="RGN37" s="362"/>
      <c r="RGO37" s="362"/>
      <c r="RGP37" s="362"/>
      <c r="RGQ37" s="362"/>
      <c r="RGR37" s="362"/>
      <c r="RGS37" s="362"/>
      <c r="RGT37" s="362"/>
      <c r="RGU37" s="362"/>
      <c r="RGV37" s="362"/>
      <c r="RGW37" s="362"/>
      <c r="RGX37" s="362"/>
      <c r="RGY37" s="362"/>
      <c r="RGZ37" s="362"/>
      <c r="RHA37" s="362"/>
      <c r="RHB37" s="362"/>
      <c r="RHC37" s="362"/>
      <c r="RHD37" s="362"/>
      <c r="RHE37" s="362"/>
      <c r="RHF37" s="362"/>
      <c r="RHG37" s="362"/>
      <c r="RHH37" s="362"/>
      <c r="RHI37" s="362"/>
      <c r="RHJ37" s="362"/>
      <c r="RHK37" s="362"/>
      <c r="RHL37" s="362"/>
      <c r="RHM37" s="362"/>
      <c r="RHN37" s="362"/>
      <c r="RHO37" s="362"/>
      <c r="RHP37" s="362"/>
      <c r="RHQ37" s="362"/>
      <c r="RHR37" s="362"/>
      <c r="RHS37" s="362"/>
      <c r="RHT37" s="362"/>
      <c r="RHU37" s="362"/>
      <c r="RHV37" s="362"/>
      <c r="RHW37" s="362"/>
      <c r="RHX37" s="362"/>
      <c r="RHY37" s="362"/>
      <c r="RHZ37" s="362"/>
      <c r="RIA37" s="362"/>
      <c r="RIB37" s="362"/>
      <c r="RIC37" s="362"/>
      <c r="RID37" s="362"/>
      <c r="RIE37" s="362"/>
      <c r="RIF37" s="362"/>
      <c r="RIG37" s="362"/>
      <c r="RIH37" s="362"/>
      <c r="RII37" s="362"/>
      <c r="RIJ37" s="362"/>
      <c r="RIK37" s="362"/>
      <c r="RIL37" s="362"/>
      <c r="RIM37" s="362"/>
      <c r="RIN37" s="362"/>
      <c r="RIO37" s="362"/>
      <c r="RIP37" s="362"/>
      <c r="RIQ37" s="362"/>
      <c r="RIR37" s="362"/>
      <c r="RIS37" s="362"/>
      <c r="RIT37" s="362"/>
      <c r="RIU37" s="362"/>
      <c r="RIV37" s="362"/>
      <c r="RIW37" s="362"/>
      <c r="RIX37" s="362"/>
      <c r="RIY37" s="362"/>
      <c r="RIZ37" s="362"/>
      <c r="RJA37" s="362"/>
      <c r="RJB37" s="362"/>
      <c r="RJC37" s="362"/>
      <c r="RJD37" s="362"/>
      <c r="RJE37" s="362"/>
      <c r="RJF37" s="362"/>
      <c r="RJG37" s="362"/>
      <c r="RJH37" s="362"/>
      <c r="RJI37" s="362"/>
      <c r="RJJ37" s="362"/>
      <c r="RJK37" s="362"/>
      <c r="RJL37" s="362"/>
      <c r="RJM37" s="362"/>
      <c r="RJN37" s="362"/>
      <c r="RJO37" s="362"/>
      <c r="RJP37" s="362"/>
      <c r="RJQ37" s="362"/>
      <c r="RJR37" s="362"/>
      <c r="RJS37" s="362"/>
      <c r="RJT37" s="362"/>
      <c r="RJU37" s="362"/>
      <c r="RJV37" s="362"/>
      <c r="RJW37" s="362"/>
      <c r="RJX37" s="362"/>
      <c r="RJY37" s="362"/>
      <c r="RJZ37" s="362"/>
      <c r="RKA37" s="362"/>
      <c r="RKB37" s="362"/>
      <c r="RKC37" s="362"/>
      <c r="RKD37" s="362"/>
      <c r="RKE37" s="362"/>
      <c r="RKF37" s="362"/>
      <c r="RKG37" s="362"/>
      <c r="RKH37" s="362"/>
      <c r="RKI37" s="362"/>
      <c r="RKJ37" s="362"/>
      <c r="RKK37" s="362"/>
      <c r="RKL37" s="362"/>
      <c r="RKM37" s="362"/>
      <c r="RKN37" s="362"/>
      <c r="RKO37" s="362"/>
      <c r="RKP37" s="362"/>
      <c r="RKQ37" s="362"/>
      <c r="RKR37" s="362"/>
      <c r="RKS37" s="362"/>
      <c r="RKT37" s="362"/>
      <c r="RKU37" s="362"/>
      <c r="RKV37" s="362"/>
      <c r="RKW37" s="362"/>
      <c r="RKX37" s="362"/>
      <c r="RKY37" s="362"/>
      <c r="RKZ37" s="362"/>
      <c r="RLA37" s="362"/>
      <c r="RLB37" s="362"/>
      <c r="RLC37" s="362"/>
      <c r="RLD37" s="362"/>
      <c r="RLE37" s="362"/>
      <c r="RLF37" s="362"/>
      <c r="RLG37" s="362"/>
      <c r="RLH37" s="362"/>
      <c r="RLI37" s="362"/>
      <c r="RLJ37" s="362"/>
      <c r="RLK37" s="362"/>
      <c r="RLL37" s="362"/>
      <c r="RLM37" s="362"/>
      <c r="RLN37" s="362"/>
      <c r="RLO37" s="362"/>
      <c r="RLP37" s="362"/>
      <c r="RLQ37" s="362"/>
      <c r="RLR37" s="362"/>
      <c r="RLS37" s="362"/>
      <c r="RLT37" s="362"/>
      <c r="RLU37" s="362"/>
      <c r="RLV37" s="362"/>
      <c r="RLW37" s="362"/>
      <c r="RLX37" s="362"/>
      <c r="RLY37" s="362"/>
      <c r="RLZ37" s="362"/>
      <c r="RMA37" s="362"/>
      <c r="RMB37" s="362"/>
      <c r="RMC37" s="362"/>
      <c r="RMD37" s="362"/>
      <c r="RME37" s="362"/>
      <c r="RMF37" s="362"/>
      <c r="RMG37" s="362"/>
      <c r="RMH37" s="362"/>
      <c r="RMI37" s="362"/>
      <c r="RMJ37" s="362"/>
      <c r="RMK37" s="362"/>
      <c r="RML37" s="362"/>
      <c r="RMM37" s="362"/>
      <c r="RMN37" s="362"/>
      <c r="RMO37" s="362"/>
      <c r="RMP37" s="362"/>
      <c r="RMQ37" s="362"/>
      <c r="RMR37" s="362"/>
      <c r="RMS37" s="362"/>
      <c r="RMT37" s="362"/>
      <c r="RMU37" s="362"/>
      <c r="RMV37" s="362"/>
      <c r="RMW37" s="362"/>
      <c r="RMX37" s="362"/>
      <c r="RMY37" s="362"/>
      <c r="RMZ37" s="362"/>
      <c r="RNA37" s="362"/>
      <c r="RNB37" s="362"/>
      <c r="RNC37" s="362"/>
      <c r="RND37" s="362"/>
      <c r="RNE37" s="362"/>
      <c r="RNF37" s="362"/>
      <c r="RNG37" s="362"/>
      <c r="RNH37" s="362"/>
      <c r="RNI37" s="362"/>
      <c r="RNJ37" s="362"/>
      <c r="RNK37" s="362"/>
      <c r="RNL37" s="362"/>
      <c r="RNM37" s="362"/>
      <c r="RNN37" s="362"/>
      <c r="RNO37" s="362"/>
      <c r="RNP37" s="362"/>
      <c r="RNQ37" s="362"/>
      <c r="RNR37" s="362"/>
      <c r="RNS37" s="362"/>
      <c r="RNT37" s="362"/>
      <c r="RNU37" s="362"/>
      <c r="RNV37" s="362"/>
      <c r="RNW37" s="362"/>
      <c r="RNX37" s="362"/>
      <c r="RNY37" s="362"/>
      <c r="RNZ37" s="362"/>
      <c r="ROA37" s="362"/>
      <c r="ROB37" s="362"/>
      <c r="ROC37" s="362"/>
      <c r="ROD37" s="362"/>
      <c r="ROE37" s="362"/>
      <c r="ROF37" s="362"/>
      <c r="ROG37" s="362"/>
      <c r="ROH37" s="362"/>
      <c r="ROI37" s="362"/>
      <c r="ROJ37" s="362"/>
      <c r="ROK37" s="362"/>
      <c r="ROL37" s="362"/>
      <c r="ROM37" s="362"/>
      <c r="RON37" s="362"/>
      <c r="ROO37" s="362"/>
      <c r="ROP37" s="362"/>
      <c r="ROQ37" s="362"/>
      <c r="ROR37" s="362"/>
      <c r="ROS37" s="362"/>
      <c r="ROT37" s="362"/>
      <c r="ROU37" s="362"/>
      <c r="ROV37" s="362"/>
      <c r="ROW37" s="362"/>
      <c r="ROX37" s="362"/>
      <c r="ROY37" s="362"/>
      <c r="ROZ37" s="362"/>
      <c r="RPA37" s="362"/>
      <c r="RPB37" s="362"/>
      <c r="RPC37" s="362"/>
      <c r="RPD37" s="362"/>
      <c r="RPE37" s="362"/>
      <c r="RPF37" s="362"/>
      <c r="RPG37" s="362"/>
      <c r="RPH37" s="362"/>
      <c r="RPI37" s="362"/>
      <c r="RPJ37" s="362"/>
      <c r="RPK37" s="362"/>
      <c r="RPL37" s="362"/>
      <c r="RPM37" s="362"/>
      <c r="RPN37" s="362"/>
      <c r="RPO37" s="362"/>
      <c r="RPP37" s="362"/>
      <c r="RPQ37" s="362"/>
      <c r="RPR37" s="362"/>
      <c r="RPS37" s="362"/>
      <c r="RPT37" s="362"/>
      <c r="RPU37" s="362"/>
      <c r="RPV37" s="362"/>
      <c r="RPW37" s="362"/>
      <c r="RPX37" s="362"/>
      <c r="RPY37" s="362"/>
      <c r="RPZ37" s="362"/>
      <c r="RQA37" s="362"/>
      <c r="RQB37" s="362"/>
      <c r="RQC37" s="362"/>
      <c r="RQD37" s="362"/>
      <c r="RQE37" s="362"/>
      <c r="RQF37" s="362"/>
      <c r="RQG37" s="362"/>
      <c r="RQH37" s="362"/>
      <c r="RQI37" s="362"/>
      <c r="RQJ37" s="362"/>
      <c r="RQK37" s="362"/>
      <c r="RQL37" s="362"/>
      <c r="RQM37" s="362"/>
      <c r="RQN37" s="362"/>
      <c r="RQO37" s="362"/>
      <c r="RQP37" s="362"/>
      <c r="RQQ37" s="362"/>
      <c r="RQR37" s="362"/>
      <c r="RQS37" s="362"/>
      <c r="RQT37" s="362"/>
      <c r="RQU37" s="362"/>
      <c r="RQV37" s="362"/>
      <c r="RQW37" s="362"/>
      <c r="RQX37" s="362"/>
      <c r="RQY37" s="362"/>
      <c r="RQZ37" s="362"/>
      <c r="RRA37" s="362"/>
      <c r="RRB37" s="362"/>
      <c r="RRC37" s="362"/>
      <c r="RRD37" s="362"/>
      <c r="RRE37" s="362"/>
      <c r="RRF37" s="362"/>
      <c r="RRG37" s="362"/>
      <c r="RRH37" s="362"/>
      <c r="RRI37" s="362"/>
      <c r="RRJ37" s="362"/>
      <c r="RRK37" s="362"/>
      <c r="RRL37" s="362"/>
      <c r="RRM37" s="362"/>
      <c r="RRN37" s="362"/>
      <c r="RRO37" s="362"/>
      <c r="RRP37" s="362"/>
      <c r="RRQ37" s="362"/>
      <c r="RRR37" s="362"/>
      <c r="RRS37" s="362"/>
      <c r="RRT37" s="362"/>
      <c r="RRU37" s="362"/>
      <c r="RRV37" s="362"/>
      <c r="RRW37" s="362"/>
      <c r="RRX37" s="362"/>
      <c r="RRY37" s="362"/>
      <c r="RRZ37" s="362"/>
      <c r="RSA37" s="362"/>
      <c r="RSB37" s="362"/>
      <c r="RSC37" s="362"/>
      <c r="RSD37" s="362"/>
      <c r="RSE37" s="362"/>
      <c r="RSF37" s="362"/>
      <c r="RSG37" s="362"/>
      <c r="RSH37" s="362"/>
      <c r="RSI37" s="362"/>
      <c r="RSJ37" s="362"/>
      <c r="RSK37" s="362"/>
      <c r="RSL37" s="362"/>
      <c r="RSM37" s="362"/>
      <c r="RSN37" s="362"/>
      <c r="RSO37" s="362"/>
      <c r="RSP37" s="362"/>
      <c r="RSQ37" s="362"/>
      <c r="RSR37" s="362"/>
      <c r="RSS37" s="362"/>
      <c r="RST37" s="362"/>
      <c r="RSU37" s="362"/>
      <c r="RSV37" s="362"/>
      <c r="RSW37" s="362"/>
      <c r="RSX37" s="362"/>
      <c r="RSY37" s="362"/>
      <c r="RSZ37" s="362"/>
      <c r="RTA37" s="362"/>
      <c r="RTB37" s="362"/>
      <c r="RTC37" s="362"/>
      <c r="RTD37" s="362"/>
      <c r="RTE37" s="362"/>
      <c r="RTF37" s="362"/>
      <c r="RTG37" s="362"/>
      <c r="RTH37" s="362"/>
      <c r="RTI37" s="362"/>
      <c r="RTJ37" s="362"/>
      <c r="RTK37" s="362"/>
      <c r="RTL37" s="362"/>
      <c r="RTM37" s="362"/>
      <c r="RTN37" s="362"/>
      <c r="RTO37" s="362"/>
      <c r="RTP37" s="362"/>
      <c r="RTQ37" s="362"/>
      <c r="RTR37" s="362"/>
      <c r="RTS37" s="362"/>
      <c r="RTT37" s="362"/>
      <c r="RTU37" s="362"/>
      <c r="RTV37" s="362"/>
      <c r="RTW37" s="362"/>
      <c r="RTX37" s="362"/>
      <c r="RTY37" s="362"/>
      <c r="RTZ37" s="362"/>
      <c r="RUA37" s="362"/>
      <c r="RUB37" s="362"/>
      <c r="RUC37" s="362"/>
      <c r="RUD37" s="362"/>
      <c r="RUE37" s="362"/>
      <c r="RUF37" s="362"/>
      <c r="RUG37" s="362"/>
      <c r="RUH37" s="362"/>
      <c r="RUI37" s="362"/>
      <c r="RUJ37" s="362"/>
      <c r="RUK37" s="362"/>
      <c r="RUL37" s="362"/>
      <c r="RUM37" s="362"/>
      <c r="RUN37" s="362"/>
      <c r="RUO37" s="362"/>
      <c r="RUP37" s="362"/>
      <c r="RUQ37" s="362"/>
      <c r="RUR37" s="362"/>
      <c r="RUS37" s="362"/>
      <c r="RUT37" s="362"/>
      <c r="RUU37" s="362"/>
      <c r="RUV37" s="362"/>
      <c r="RUW37" s="362"/>
      <c r="RUX37" s="362"/>
      <c r="RUY37" s="362"/>
      <c r="RUZ37" s="362"/>
      <c r="RVA37" s="362"/>
      <c r="RVB37" s="362"/>
      <c r="RVC37" s="362"/>
      <c r="RVD37" s="362"/>
      <c r="RVE37" s="362"/>
      <c r="RVF37" s="362"/>
      <c r="RVG37" s="362"/>
      <c r="RVH37" s="362"/>
      <c r="RVI37" s="362"/>
      <c r="RVJ37" s="362"/>
      <c r="RVK37" s="362"/>
      <c r="RVL37" s="362"/>
      <c r="RVM37" s="362"/>
      <c r="RVN37" s="362"/>
      <c r="RVO37" s="362"/>
      <c r="RVP37" s="362"/>
      <c r="RVQ37" s="362"/>
      <c r="RVR37" s="362"/>
      <c r="RVS37" s="362"/>
      <c r="RVT37" s="362"/>
      <c r="RVU37" s="362"/>
      <c r="RVV37" s="362"/>
      <c r="RVW37" s="362"/>
      <c r="RVX37" s="362"/>
      <c r="RVY37" s="362"/>
      <c r="RVZ37" s="362"/>
      <c r="RWA37" s="362"/>
      <c r="RWB37" s="362"/>
      <c r="RWC37" s="362"/>
      <c r="RWD37" s="362"/>
      <c r="RWE37" s="362"/>
      <c r="RWF37" s="362"/>
      <c r="RWG37" s="362"/>
      <c r="RWH37" s="362"/>
      <c r="RWI37" s="362"/>
      <c r="RWJ37" s="362"/>
      <c r="RWK37" s="362"/>
      <c r="RWL37" s="362"/>
      <c r="RWM37" s="362"/>
      <c r="RWN37" s="362"/>
      <c r="RWO37" s="362"/>
      <c r="RWP37" s="362"/>
      <c r="RWQ37" s="362"/>
      <c r="RWR37" s="362"/>
      <c r="RWS37" s="362"/>
      <c r="RWT37" s="362"/>
      <c r="RWU37" s="362"/>
      <c r="RWV37" s="362"/>
      <c r="RWW37" s="362"/>
      <c r="RWX37" s="362"/>
      <c r="RWY37" s="362"/>
      <c r="RWZ37" s="362"/>
      <c r="RXA37" s="362"/>
      <c r="RXB37" s="362"/>
      <c r="RXC37" s="362"/>
      <c r="RXD37" s="362"/>
      <c r="RXE37" s="362"/>
      <c r="RXF37" s="362"/>
      <c r="RXG37" s="362"/>
      <c r="RXH37" s="362"/>
      <c r="RXI37" s="362"/>
      <c r="RXJ37" s="362"/>
      <c r="RXK37" s="362"/>
      <c r="RXL37" s="362"/>
      <c r="RXM37" s="362"/>
      <c r="RXN37" s="362"/>
      <c r="RXO37" s="362"/>
      <c r="RXP37" s="362"/>
      <c r="RXQ37" s="362"/>
      <c r="RXR37" s="362"/>
      <c r="RXS37" s="362"/>
      <c r="RXT37" s="362"/>
      <c r="RXU37" s="362"/>
      <c r="RXV37" s="362"/>
      <c r="RXW37" s="362"/>
      <c r="RXX37" s="362"/>
      <c r="RXY37" s="362"/>
      <c r="RXZ37" s="362"/>
      <c r="RYA37" s="362"/>
      <c r="RYB37" s="362"/>
      <c r="RYC37" s="362"/>
      <c r="RYD37" s="362"/>
      <c r="RYE37" s="362"/>
      <c r="RYF37" s="362"/>
      <c r="RYG37" s="362"/>
      <c r="RYH37" s="362"/>
      <c r="RYI37" s="362"/>
      <c r="RYJ37" s="362"/>
      <c r="RYK37" s="362"/>
      <c r="RYL37" s="362"/>
      <c r="RYM37" s="362"/>
      <c r="RYN37" s="362"/>
      <c r="RYO37" s="362"/>
      <c r="RYP37" s="362"/>
      <c r="RYQ37" s="362"/>
      <c r="RYR37" s="362"/>
      <c r="RYS37" s="362"/>
      <c r="RYT37" s="362"/>
      <c r="RYU37" s="362"/>
      <c r="RYV37" s="362"/>
      <c r="RYW37" s="362"/>
      <c r="RYX37" s="362"/>
      <c r="RYY37" s="362"/>
      <c r="RYZ37" s="362"/>
      <c r="RZA37" s="362"/>
      <c r="RZB37" s="362"/>
      <c r="RZC37" s="362"/>
      <c r="RZD37" s="362"/>
      <c r="RZE37" s="362"/>
      <c r="RZF37" s="362"/>
      <c r="RZG37" s="362"/>
      <c r="RZH37" s="362"/>
      <c r="RZI37" s="362"/>
      <c r="RZJ37" s="362"/>
      <c r="RZK37" s="362"/>
      <c r="RZL37" s="362"/>
      <c r="RZM37" s="362"/>
      <c r="RZN37" s="362"/>
      <c r="RZO37" s="362"/>
      <c r="RZP37" s="362"/>
      <c r="RZQ37" s="362"/>
      <c r="RZR37" s="362"/>
      <c r="RZS37" s="362"/>
      <c r="RZT37" s="362"/>
      <c r="RZU37" s="362"/>
      <c r="RZV37" s="362"/>
      <c r="RZW37" s="362"/>
      <c r="RZX37" s="362"/>
      <c r="RZY37" s="362"/>
      <c r="RZZ37" s="362"/>
      <c r="SAA37" s="362"/>
      <c r="SAB37" s="362"/>
      <c r="SAC37" s="362"/>
      <c r="SAD37" s="362"/>
      <c r="SAE37" s="362"/>
      <c r="SAF37" s="362"/>
      <c r="SAG37" s="362"/>
      <c r="SAH37" s="362"/>
      <c r="SAI37" s="362"/>
      <c r="SAJ37" s="362"/>
      <c r="SAK37" s="362"/>
      <c r="SAL37" s="362"/>
      <c r="SAM37" s="362"/>
      <c r="SAN37" s="362"/>
      <c r="SAO37" s="362"/>
      <c r="SAP37" s="362"/>
      <c r="SAQ37" s="362"/>
      <c r="SAR37" s="362"/>
      <c r="SAS37" s="362"/>
      <c r="SAT37" s="362"/>
      <c r="SAU37" s="362"/>
      <c r="SAV37" s="362"/>
      <c r="SAW37" s="362"/>
      <c r="SAX37" s="362"/>
      <c r="SAY37" s="362"/>
      <c r="SAZ37" s="362"/>
      <c r="SBA37" s="362"/>
      <c r="SBB37" s="362"/>
      <c r="SBC37" s="362"/>
      <c r="SBD37" s="362"/>
      <c r="SBE37" s="362"/>
      <c r="SBF37" s="362"/>
      <c r="SBG37" s="362"/>
      <c r="SBH37" s="362"/>
      <c r="SBI37" s="362"/>
      <c r="SBJ37" s="362"/>
      <c r="SBK37" s="362"/>
      <c r="SBL37" s="362"/>
      <c r="SBM37" s="362"/>
      <c r="SBN37" s="362"/>
      <c r="SBO37" s="362"/>
      <c r="SBP37" s="362"/>
      <c r="SBQ37" s="362"/>
      <c r="SBR37" s="362"/>
      <c r="SBS37" s="362"/>
      <c r="SBT37" s="362"/>
      <c r="SBU37" s="362"/>
      <c r="SBV37" s="362"/>
      <c r="SBW37" s="362"/>
      <c r="SBX37" s="362"/>
      <c r="SBY37" s="362"/>
      <c r="SBZ37" s="362"/>
      <c r="SCA37" s="362"/>
      <c r="SCB37" s="362"/>
      <c r="SCC37" s="362"/>
      <c r="SCD37" s="362"/>
      <c r="SCE37" s="362"/>
      <c r="SCF37" s="362"/>
      <c r="SCG37" s="362"/>
      <c r="SCH37" s="362"/>
      <c r="SCI37" s="362"/>
      <c r="SCJ37" s="362"/>
      <c r="SCK37" s="362"/>
      <c r="SCL37" s="362"/>
      <c r="SCM37" s="362"/>
      <c r="SCN37" s="362"/>
      <c r="SCO37" s="362"/>
      <c r="SCP37" s="362"/>
      <c r="SCQ37" s="362"/>
      <c r="SCR37" s="362"/>
      <c r="SCS37" s="362"/>
      <c r="SCT37" s="362"/>
      <c r="SCU37" s="362"/>
      <c r="SCV37" s="362"/>
      <c r="SCW37" s="362"/>
      <c r="SCX37" s="362"/>
      <c r="SCY37" s="362"/>
      <c r="SCZ37" s="362"/>
      <c r="SDA37" s="362"/>
      <c r="SDB37" s="362"/>
      <c r="SDC37" s="362"/>
      <c r="SDD37" s="362"/>
      <c r="SDE37" s="362"/>
      <c r="SDF37" s="362"/>
      <c r="SDG37" s="362"/>
      <c r="SDH37" s="362"/>
      <c r="SDI37" s="362"/>
      <c r="SDJ37" s="362"/>
      <c r="SDK37" s="362"/>
      <c r="SDL37" s="362"/>
      <c r="SDM37" s="362"/>
      <c r="SDN37" s="362"/>
      <c r="SDO37" s="362"/>
      <c r="SDP37" s="362"/>
      <c r="SDQ37" s="362"/>
      <c r="SDR37" s="362"/>
      <c r="SDS37" s="362"/>
      <c r="SDT37" s="362"/>
      <c r="SDU37" s="362"/>
      <c r="SDV37" s="362"/>
      <c r="SDW37" s="362"/>
      <c r="SDX37" s="362"/>
      <c r="SDY37" s="362"/>
      <c r="SDZ37" s="362"/>
      <c r="SEA37" s="362"/>
      <c r="SEB37" s="362"/>
      <c r="SEC37" s="362"/>
      <c r="SED37" s="362"/>
      <c r="SEE37" s="362"/>
      <c r="SEF37" s="362"/>
      <c r="SEG37" s="362"/>
      <c r="SEH37" s="362"/>
      <c r="SEI37" s="362"/>
      <c r="SEJ37" s="362"/>
      <c r="SEK37" s="362"/>
      <c r="SEL37" s="362"/>
      <c r="SEM37" s="362"/>
      <c r="SEN37" s="362"/>
      <c r="SEO37" s="362"/>
      <c r="SEP37" s="362"/>
      <c r="SEQ37" s="362"/>
      <c r="SER37" s="362"/>
      <c r="SES37" s="362"/>
      <c r="SET37" s="362"/>
      <c r="SEU37" s="362"/>
      <c r="SEV37" s="362"/>
      <c r="SEW37" s="362"/>
      <c r="SEX37" s="362"/>
      <c r="SEY37" s="362"/>
      <c r="SEZ37" s="362"/>
      <c r="SFA37" s="362"/>
      <c r="SFB37" s="362"/>
      <c r="SFC37" s="362"/>
      <c r="SFD37" s="362"/>
      <c r="SFE37" s="362"/>
      <c r="SFF37" s="362"/>
      <c r="SFG37" s="362"/>
      <c r="SFH37" s="362"/>
      <c r="SFI37" s="362"/>
      <c r="SFJ37" s="362"/>
      <c r="SFK37" s="362"/>
      <c r="SFL37" s="362"/>
      <c r="SFM37" s="362"/>
      <c r="SFN37" s="362"/>
      <c r="SFO37" s="362"/>
      <c r="SFP37" s="362"/>
      <c r="SFQ37" s="362"/>
      <c r="SFR37" s="362"/>
      <c r="SFS37" s="362"/>
      <c r="SFT37" s="362"/>
      <c r="SFU37" s="362"/>
      <c r="SFV37" s="362"/>
      <c r="SFW37" s="362"/>
      <c r="SFX37" s="362"/>
      <c r="SFY37" s="362"/>
      <c r="SFZ37" s="362"/>
      <c r="SGA37" s="362"/>
      <c r="SGB37" s="362"/>
      <c r="SGC37" s="362"/>
      <c r="SGD37" s="362"/>
      <c r="SGE37" s="362"/>
      <c r="SGF37" s="362"/>
      <c r="SGG37" s="362"/>
      <c r="SGH37" s="362"/>
      <c r="SGI37" s="362"/>
      <c r="SGJ37" s="362"/>
      <c r="SGK37" s="362"/>
      <c r="SGL37" s="362"/>
      <c r="SGM37" s="362"/>
      <c r="SGN37" s="362"/>
      <c r="SGO37" s="362"/>
      <c r="SGP37" s="362"/>
      <c r="SGQ37" s="362"/>
      <c r="SGR37" s="362"/>
      <c r="SGS37" s="362"/>
      <c r="SGT37" s="362"/>
      <c r="SGU37" s="362"/>
      <c r="SGV37" s="362"/>
      <c r="SGW37" s="362"/>
      <c r="SGX37" s="362"/>
      <c r="SGY37" s="362"/>
      <c r="SGZ37" s="362"/>
      <c r="SHA37" s="362"/>
      <c r="SHB37" s="362"/>
      <c r="SHC37" s="362"/>
      <c r="SHD37" s="362"/>
      <c r="SHE37" s="362"/>
      <c r="SHF37" s="362"/>
      <c r="SHG37" s="362"/>
      <c r="SHH37" s="362"/>
      <c r="SHI37" s="362"/>
      <c r="SHJ37" s="362"/>
      <c r="SHK37" s="362"/>
      <c r="SHL37" s="362"/>
      <c r="SHM37" s="362"/>
      <c r="SHN37" s="362"/>
      <c r="SHO37" s="362"/>
      <c r="SHP37" s="362"/>
      <c r="SHQ37" s="362"/>
      <c r="SHR37" s="362"/>
      <c r="SHS37" s="362"/>
      <c r="SHT37" s="362"/>
      <c r="SHU37" s="362"/>
      <c r="SHV37" s="362"/>
      <c r="SHW37" s="362"/>
      <c r="SHX37" s="362"/>
      <c r="SHY37" s="362"/>
      <c r="SHZ37" s="362"/>
      <c r="SIA37" s="362"/>
      <c r="SIB37" s="362"/>
      <c r="SIC37" s="362"/>
      <c r="SID37" s="362"/>
      <c r="SIE37" s="362"/>
      <c r="SIF37" s="362"/>
      <c r="SIG37" s="362"/>
      <c r="SIH37" s="362"/>
      <c r="SII37" s="362"/>
      <c r="SIJ37" s="362"/>
      <c r="SIK37" s="362"/>
      <c r="SIL37" s="362"/>
      <c r="SIM37" s="362"/>
      <c r="SIN37" s="362"/>
      <c r="SIO37" s="362"/>
      <c r="SIP37" s="362"/>
      <c r="SIQ37" s="362"/>
      <c r="SIR37" s="362"/>
      <c r="SIS37" s="362"/>
      <c r="SIT37" s="362"/>
      <c r="SIU37" s="362"/>
      <c r="SIV37" s="362"/>
      <c r="SIW37" s="362"/>
      <c r="SIX37" s="362"/>
      <c r="SIY37" s="362"/>
      <c r="SIZ37" s="362"/>
      <c r="SJA37" s="362"/>
      <c r="SJB37" s="362"/>
      <c r="SJC37" s="362"/>
      <c r="SJD37" s="362"/>
      <c r="SJE37" s="362"/>
      <c r="SJF37" s="362"/>
      <c r="SJG37" s="362"/>
      <c r="SJH37" s="362"/>
      <c r="SJI37" s="362"/>
      <c r="SJJ37" s="362"/>
      <c r="SJK37" s="362"/>
      <c r="SJL37" s="362"/>
      <c r="SJM37" s="362"/>
      <c r="SJN37" s="362"/>
      <c r="SJO37" s="362"/>
      <c r="SJP37" s="362"/>
      <c r="SJQ37" s="362"/>
      <c r="SJR37" s="362"/>
      <c r="SJS37" s="362"/>
      <c r="SJT37" s="362"/>
      <c r="SJU37" s="362"/>
      <c r="SJV37" s="362"/>
      <c r="SJW37" s="362"/>
      <c r="SJX37" s="362"/>
      <c r="SJY37" s="362"/>
      <c r="SJZ37" s="362"/>
      <c r="SKA37" s="362"/>
      <c r="SKB37" s="362"/>
      <c r="SKC37" s="362"/>
      <c r="SKD37" s="362"/>
      <c r="SKE37" s="362"/>
      <c r="SKF37" s="362"/>
      <c r="SKG37" s="362"/>
      <c r="SKH37" s="362"/>
      <c r="SKI37" s="362"/>
      <c r="SKJ37" s="362"/>
      <c r="SKK37" s="362"/>
      <c r="SKL37" s="362"/>
      <c r="SKM37" s="362"/>
      <c r="SKN37" s="362"/>
      <c r="SKO37" s="362"/>
      <c r="SKP37" s="362"/>
      <c r="SKQ37" s="362"/>
      <c r="SKR37" s="362"/>
      <c r="SKS37" s="362"/>
      <c r="SKT37" s="362"/>
      <c r="SKU37" s="362"/>
      <c r="SKV37" s="362"/>
      <c r="SKW37" s="362"/>
      <c r="SKX37" s="362"/>
      <c r="SKY37" s="362"/>
      <c r="SKZ37" s="362"/>
      <c r="SLA37" s="362"/>
      <c r="SLB37" s="362"/>
      <c r="SLC37" s="362"/>
      <c r="SLD37" s="362"/>
      <c r="SLE37" s="362"/>
      <c r="SLF37" s="362"/>
      <c r="SLG37" s="362"/>
      <c r="SLH37" s="362"/>
      <c r="SLI37" s="362"/>
      <c r="SLJ37" s="362"/>
      <c r="SLK37" s="362"/>
      <c r="SLL37" s="362"/>
      <c r="SLM37" s="362"/>
      <c r="SLN37" s="362"/>
      <c r="SLO37" s="362"/>
      <c r="SLP37" s="362"/>
      <c r="SLQ37" s="362"/>
      <c r="SLR37" s="362"/>
      <c r="SLS37" s="362"/>
      <c r="SLT37" s="362"/>
      <c r="SLU37" s="362"/>
      <c r="SLV37" s="362"/>
      <c r="SLW37" s="362"/>
      <c r="SLX37" s="362"/>
      <c r="SLY37" s="362"/>
      <c r="SLZ37" s="362"/>
      <c r="SMA37" s="362"/>
      <c r="SMB37" s="362"/>
      <c r="SMC37" s="362"/>
      <c r="SMD37" s="362"/>
      <c r="SME37" s="362"/>
      <c r="SMF37" s="362"/>
      <c r="SMG37" s="362"/>
      <c r="SMH37" s="362"/>
      <c r="SMI37" s="362"/>
      <c r="SMJ37" s="362"/>
      <c r="SMK37" s="362"/>
      <c r="SML37" s="362"/>
      <c r="SMM37" s="362"/>
      <c r="SMN37" s="362"/>
      <c r="SMO37" s="362"/>
      <c r="SMP37" s="362"/>
      <c r="SMQ37" s="362"/>
      <c r="SMR37" s="362"/>
      <c r="SMS37" s="362"/>
      <c r="SMT37" s="362"/>
      <c r="SMU37" s="362"/>
      <c r="SMV37" s="362"/>
      <c r="SMW37" s="362"/>
      <c r="SMX37" s="362"/>
      <c r="SMY37" s="362"/>
      <c r="SMZ37" s="362"/>
      <c r="SNA37" s="362"/>
      <c r="SNB37" s="362"/>
      <c r="SNC37" s="362"/>
      <c r="SND37" s="362"/>
      <c r="SNE37" s="362"/>
      <c r="SNF37" s="362"/>
      <c r="SNG37" s="362"/>
      <c r="SNH37" s="362"/>
      <c r="SNI37" s="362"/>
      <c r="SNJ37" s="362"/>
      <c r="SNK37" s="362"/>
      <c r="SNL37" s="362"/>
      <c r="SNM37" s="362"/>
      <c r="SNN37" s="362"/>
      <c r="SNO37" s="362"/>
      <c r="SNP37" s="362"/>
      <c r="SNQ37" s="362"/>
      <c r="SNR37" s="362"/>
      <c r="SNS37" s="362"/>
      <c r="SNT37" s="362"/>
      <c r="SNU37" s="362"/>
      <c r="SNV37" s="362"/>
      <c r="SNW37" s="362"/>
      <c r="SNX37" s="362"/>
      <c r="SNY37" s="362"/>
      <c r="SNZ37" s="362"/>
      <c r="SOA37" s="362"/>
      <c r="SOB37" s="362"/>
      <c r="SOC37" s="362"/>
      <c r="SOD37" s="362"/>
      <c r="SOE37" s="362"/>
      <c r="SOF37" s="362"/>
      <c r="SOG37" s="362"/>
      <c r="SOH37" s="362"/>
      <c r="SOI37" s="362"/>
      <c r="SOJ37" s="362"/>
      <c r="SOK37" s="362"/>
      <c r="SOL37" s="362"/>
      <c r="SOM37" s="362"/>
      <c r="SON37" s="362"/>
      <c r="SOO37" s="362"/>
      <c r="SOP37" s="362"/>
      <c r="SOQ37" s="362"/>
      <c r="SOR37" s="362"/>
      <c r="SOS37" s="362"/>
      <c r="SOT37" s="362"/>
      <c r="SOU37" s="362"/>
      <c r="SOV37" s="362"/>
      <c r="SOW37" s="362"/>
      <c r="SOX37" s="362"/>
      <c r="SOY37" s="362"/>
      <c r="SOZ37" s="362"/>
      <c r="SPA37" s="362"/>
      <c r="SPB37" s="362"/>
      <c r="SPC37" s="362"/>
      <c r="SPD37" s="362"/>
      <c r="SPE37" s="362"/>
      <c r="SPF37" s="362"/>
      <c r="SPG37" s="362"/>
      <c r="SPH37" s="362"/>
      <c r="SPI37" s="362"/>
      <c r="SPJ37" s="362"/>
      <c r="SPK37" s="362"/>
      <c r="SPL37" s="362"/>
      <c r="SPM37" s="362"/>
      <c r="SPN37" s="362"/>
      <c r="SPO37" s="362"/>
      <c r="SPP37" s="362"/>
      <c r="SPQ37" s="362"/>
      <c r="SPR37" s="362"/>
      <c r="SPS37" s="362"/>
      <c r="SPT37" s="362"/>
      <c r="SPU37" s="362"/>
      <c r="SPV37" s="362"/>
      <c r="SPW37" s="362"/>
      <c r="SPX37" s="362"/>
      <c r="SPY37" s="362"/>
      <c r="SPZ37" s="362"/>
      <c r="SQA37" s="362"/>
      <c r="SQB37" s="362"/>
      <c r="SQC37" s="362"/>
      <c r="SQD37" s="362"/>
      <c r="SQE37" s="362"/>
      <c r="SQF37" s="362"/>
      <c r="SQG37" s="362"/>
      <c r="SQH37" s="362"/>
      <c r="SQI37" s="362"/>
      <c r="SQJ37" s="362"/>
      <c r="SQK37" s="362"/>
      <c r="SQL37" s="362"/>
      <c r="SQM37" s="362"/>
      <c r="SQN37" s="362"/>
      <c r="SQO37" s="362"/>
      <c r="SQP37" s="362"/>
      <c r="SQQ37" s="362"/>
      <c r="SQR37" s="362"/>
      <c r="SQS37" s="362"/>
      <c r="SQT37" s="362"/>
      <c r="SQU37" s="362"/>
      <c r="SQV37" s="362"/>
      <c r="SQW37" s="362"/>
      <c r="SQX37" s="362"/>
      <c r="SQY37" s="362"/>
      <c r="SQZ37" s="362"/>
      <c r="SRA37" s="362"/>
      <c r="SRB37" s="362"/>
      <c r="SRC37" s="362"/>
      <c r="SRD37" s="362"/>
      <c r="SRE37" s="362"/>
      <c r="SRF37" s="362"/>
      <c r="SRG37" s="362"/>
      <c r="SRH37" s="362"/>
      <c r="SRI37" s="362"/>
      <c r="SRJ37" s="362"/>
      <c r="SRK37" s="362"/>
      <c r="SRL37" s="362"/>
      <c r="SRM37" s="362"/>
      <c r="SRN37" s="362"/>
      <c r="SRO37" s="362"/>
      <c r="SRP37" s="362"/>
      <c r="SRQ37" s="362"/>
      <c r="SRR37" s="362"/>
      <c r="SRS37" s="362"/>
      <c r="SRT37" s="362"/>
      <c r="SRU37" s="362"/>
      <c r="SRV37" s="362"/>
      <c r="SRW37" s="362"/>
      <c r="SRX37" s="362"/>
      <c r="SRY37" s="362"/>
      <c r="SRZ37" s="362"/>
      <c r="SSA37" s="362"/>
      <c r="SSB37" s="362"/>
      <c r="SSC37" s="362"/>
      <c r="SSD37" s="362"/>
      <c r="SSE37" s="362"/>
      <c r="SSF37" s="362"/>
      <c r="SSG37" s="362"/>
      <c r="SSH37" s="362"/>
      <c r="SSI37" s="362"/>
      <c r="SSJ37" s="362"/>
      <c r="SSK37" s="362"/>
      <c r="SSL37" s="362"/>
      <c r="SSM37" s="362"/>
      <c r="SSN37" s="362"/>
      <c r="SSO37" s="362"/>
      <c r="SSP37" s="362"/>
      <c r="SSQ37" s="362"/>
      <c r="SSR37" s="362"/>
      <c r="SSS37" s="362"/>
      <c r="SST37" s="362"/>
      <c r="SSU37" s="362"/>
      <c r="SSV37" s="362"/>
      <c r="SSW37" s="362"/>
      <c r="SSX37" s="362"/>
      <c r="SSY37" s="362"/>
      <c r="SSZ37" s="362"/>
      <c r="STA37" s="362"/>
      <c r="STB37" s="362"/>
      <c r="STC37" s="362"/>
      <c r="STD37" s="362"/>
      <c r="STE37" s="362"/>
      <c r="STF37" s="362"/>
      <c r="STG37" s="362"/>
      <c r="STH37" s="362"/>
      <c r="STI37" s="362"/>
      <c r="STJ37" s="362"/>
      <c r="STK37" s="362"/>
      <c r="STL37" s="362"/>
      <c r="STM37" s="362"/>
      <c r="STN37" s="362"/>
      <c r="STO37" s="362"/>
      <c r="STP37" s="362"/>
      <c r="STQ37" s="362"/>
      <c r="STR37" s="362"/>
      <c r="STS37" s="362"/>
      <c r="STT37" s="362"/>
      <c r="STU37" s="362"/>
      <c r="STV37" s="362"/>
      <c r="STW37" s="362"/>
      <c r="STX37" s="362"/>
      <c r="STY37" s="362"/>
      <c r="STZ37" s="362"/>
      <c r="SUA37" s="362"/>
      <c r="SUB37" s="362"/>
      <c r="SUC37" s="362"/>
      <c r="SUD37" s="362"/>
      <c r="SUE37" s="362"/>
      <c r="SUF37" s="362"/>
      <c r="SUG37" s="362"/>
      <c r="SUH37" s="362"/>
      <c r="SUI37" s="362"/>
      <c r="SUJ37" s="362"/>
      <c r="SUK37" s="362"/>
      <c r="SUL37" s="362"/>
      <c r="SUM37" s="362"/>
      <c r="SUN37" s="362"/>
      <c r="SUO37" s="362"/>
      <c r="SUP37" s="362"/>
      <c r="SUQ37" s="362"/>
      <c r="SUR37" s="362"/>
      <c r="SUS37" s="362"/>
      <c r="SUT37" s="362"/>
      <c r="SUU37" s="362"/>
      <c r="SUV37" s="362"/>
      <c r="SUW37" s="362"/>
      <c r="SUX37" s="362"/>
      <c r="SUY37" s="362"/>
      <c r="SUZ37" s="362"/>
      <c r="SVA37" s="362"/>
      <c r="SVB37" s="362"/>
      <c r="SVC37" s="362"/>
      <c r="SVD37" s="362"/>
      <c r="SVE37" s="362"/>
      <c r="SVF37" s="362"/>
      <c r="SVG37" s="362"/>
      <c r="SVH37" s="362"/>
      <c r="SVI37" s="362"/>
      <c r="SVJ37" s="362"/>
      <c r="SVK37" s="362"/>
      <c r="SVL37" s="362"/>
      <c r="SVM37" s="362"/>
      <c r="SVN37" s="362"/>
      <c r="SVO37" s="362"/>
      <c r="SVP37" s="362"/>
      <c r="SVQ37" s="362"/>
      <c r="SVR37" s="362"/>
      <c r="SVS37" s="362"/>
      <c r="SVT37" s="362"/>
      <c r="SVU37" s="362"/>
      <c r="SVV37" s="362"/>
      <c r="SVW37" s="362"/>
      <c r="SVX37" s="362"/>
      <c r="SVY37" s="362"/>
      <c r="SVZ37" s="362"/>
      <c r="SWA37" s="362"/>
      <c r="SWB37" s="362"/>
      <c r="SWC37" s="362"/>
      <c r="SWD37" s="362"/>
      <c r="SWE37" s="362"/>
      <c r="SWF37" s="362"/>
      <c r="SWG37" s="362"/>
      <c r="SWH37" s="362"/>
      <c r="SWI37" s="362"/>
      <c r="SWJ37" s="362"/>
      <c r="SWK37" s="362"/>
      <c r="SWL37" s="362"/>
      <c r="SWM37" s="362"/>
      <c r="SWN37" s="362"/>
      <c r="SWO37" s="362"/>
      <c r="SWP37" s="362"/>
      <c r="SWQ37" s="362"/>
      <c r="SWR37" s="362"/>
      <c r="SWS37" s="362"/>
      <c r="SWT37" s="362"/>
      <c r="SWU37" s="362"/>
      <c r="SWV37" s="362"/>
      <c r="SWW37" s="362"/>
      <c r="SWX37" s="362"/>
      <c r="SWY37" s="362"/>
      <c r="SWZ37" s="362"/>
      <c r="SXA37" s="362"/>
      <c r="SXB37" s="362"/>
      <c r="SXC37" s="362"/>
      <c r="SXD37" s="362"/>
      <c r="SXE37" s="362"/>
      <c r="SXF37" s="362"/>
      <c r="SXG37" s="362"/>
      <c r="SXH37" s="362"/>
      <c r="SXI37" s="362"/>
      <c r="SXJ37" s="362"/>
      <c r="SXK37" s="362"/>
      <c r="SXL37" s="362"/>
      <c r="SXM37" s="362"/>
      <c r="SXN37" s="362"/>
      <c r="SXO37" s="362"/>
      <c r="SXP37" s="362"/>
      <c r="SXQ37" s="362"/>
      <c r="SXR37" s="362"/>
      <c r="SXS37" s="362"/>
      <c r="SXT37" s="362"/>
      <c r="SXU37" s="362"/>
      <c r="SXV37" s="362"/>
      <c r="SXW37" s="362"/>
      <c r="SXX37" s="362"/>
      <c r="SXY37" s="362"/>
      <c r="SXZ37" s="362"/>
      <c r="SYA37" s="362"/>
      <c r="SYB37" s="362"/>
      <c r="SYC37" s="362"/>
      <c r="SYD37" s="362"/>
      <c r="SYE37" s="362"/>
      <c r="SYF37" s="362"/>
      <c r="SYG37" s="362"/>
      <c r="SYH37" s="362"/>
      <c r="SYI37" s="362"/>
      <c r="SYJ37" s="362"/>
      <c r="SYK37" s="362"/>
      <c r="SYL37" s="362"/>
      <c r="SYM37" s="362"/>
      <c r="SYN37" s="362"/>
      <c r="SYO37" s="362"/>
      <c r="SYP37" s="362"/>
      <c r="SYQ37" s="362"/>
      <c r="SYR37" s="362"/>
      <c r="SYS37" s="362"/>
      <c r="SYT37" s="362"/>
      <c r="SYU37" s="362"/>
      <c r="SYV37" s="362"/>
      <c r="SYW37" s="362"/>
      <c r="SYX37" s="362"/>
      <c r="SYY37" s="362"/>
      <c r="SYZ37" s="362"/>
      <c r="SZA37" s="362"/>
      <c r="SZB37" s="362"/>
      <c r="SZC37" s="362"/>
      <c r="SZD37" s="362"/>
      <c r="SZE37" s="362"/>
      <c r="SZF37" s="362"/>
      <c r="SZG37" s="362"/>
      <c r="SZH37" s="362"/>
      <c r="SZI37" s="362"/>
      <c r="SZJ37" s="362"/>
      <c r="SZK37" s="362"/>
      <c r="SZL37" s="362"/>
      <c r="SZM37" s="362"/>
      <c r="SZN37" s="362"/>
      <c r="SZO37" s="362"/>
      <c r="SZP37" s="362"/>
      <c r="SZQ37" s="362"/>
      <c r="SZR37" s="362"/>
      <c r="SZS37" s="362"/>
      <c r="SZT37" s="362"/>
      <c r="SZU37" s="362"/>
      <c r="SZV37" s="362"/>
      <c r="SZW37" s="362"/>
      <c r="SZX37" s="362"/>
      <c r="SZY37" s="362"/>
      <c r="SZZ37" s="362"/>
      <c r="TAA37" s="362"/>
      <c r="TAB37" s="362"/>
      <c r="TAC37" s="362"/>
      <c r="TAD37" s="362"/>
      <c r="TAE37" s="362"/>
      <c r="TAF37" s="362"/>
      <c r="TAG37" s="362"/>
      <c r="TAH37" s="362"/>
      <c r="TAI37" s="362"/>
      <c r="TAJ37" s="362"/>
      <c r="TAK37" s="362"/>
      <c r="TAL37" s="362"/>
      <c r="TAM37" s="362"/>
      <c r="TAN37" s="362"/>
      <c r="TAO37" s="362"/>
      <c r="TAP37" s="362"/>
      <c r="TAQ37" s="362"/>
      <c r="TAR37" s="362"/>
      <c r="TAS37" s="362"/>
      <c r="TAT37" s="362"/>
      <c r="TAU37" s="362"/>
      <c r="TAV37" s="362"/>
      <c r="TAW37" s="362"/>
      <c r="TAX37" s="362"/>
      <c r="TAY37" s="362"/>
      <c r="TAZ37" s="362"/>
      <c r="TBA37" s="362"/>
      <c r="TBB37" s="362"/>
      <c r="TBC37" s="362"/>
      <c r="TBD37" s="362"/>
      <c r="TBE37" s="362"/>
      <c r="TBF37" s="362"/>
      <c r="TBG37" s="362"/>
      <c r="TBH37" s="362"/>
      <c r="TBI37" s="362"/>
      <c r="TBJ37" s="362"/>
      <c r="TBK37" s="362"/>
      <c r="TBL37" s="362"/>
      <c r="TBM37" s="362"/>
      <c r="TBN37" s="362"/>
      <c r="TBO37" s="362"/>
      <c r="TBP37" s="362"/>
      <c r="TBQ37" s="362"/>
      <c r="TBR37" s="362"/>
      <c r="TBS37" s="362"/>
      <c r="TBT37" s="362"/>
      <c r="TBU37" s="362"/>
      <c r="TBV37" s="362"/>
      <c r="TBW37" s="362"/>
      <c r="TBX37" s="362"/>
      <c r="TBY37" s="362"/>
      <c r="TBZ37" s="362"/>
      <c r="TCA37" s="362"/>
      <c r="TCB37" s="362"/>
      <c r="TCC37" s="362"/>
      <c r="TCD37" s="362"/>
      <c r="TCE37" s="362"/>
      <c r="TCF37" s="362"/>
      <c r="TCG37" s="362"/>
      <c r="TCH37" s="362"/>
      <c r="TCI37" s="362"/>
      <c r="TCJ37" s="362"/>
      <c r="TCK37" s="362"/>
      <c r="TCL37" s="362"/>
      <c r="TCM37" s="362"/>
      <c r="TCN37" s="362"/>
      <c r="TCO37" s="362"/>
      <c r="TCP37" s="362"/>
      <c r="TCQ37" s="362"/>
      <c r="TCR37" s="362"/>
      <c r="TCS37" s="362"/>
      <c r="TCT37" s="362"/>
      <c r="TCU37" s="362"/>
      <c r="TCV37" s="362"/>
      <c r="TCW37" s="362"/>
      <c r="TCX37" s="362"/>
      <c r="TCY37" s="362"/>
      <c r="TCZ37" s="362"/>
      <c r="TDA37" s="362"/>
      <c r="TDB37" s="362"/>
      <c r="TDC37" s="362"/>
      <c r="TDD37" s="362"/>
      <c r="TDE37" s="362"/>
      <c r="TDF37" s="362"/>
      <c r="TDG37" s="362"/>
      <c r="TDH37" s="362"/>
      <c r="TDI37" s="362"/>
      <c r="TDJ37" s="362"/>
      <c r="TDK37" s="362"/>
      <c r="TDL37" s="362"/>
      <c r="TDM37" s="362"/>
      <c r="TDN37" s="362"/>
      <c r="TDO37" s="362"/>
      <c r="TDP37" s="362"/>
      <c r="TDQ37" s="362"/>
      <c r="TDR37" s="362"/>
      <c r="TDS37" s="362"/>
      <c r="TDT37" s="362"/>
      <c r="TDU37" s="362"/>
      <c r="TDV37" s="362"/>
      <c r="TDW37" s="362"/>
      <c r="TDX37" s="362"/>
      <c r="TDY37" s="362"/>
      <c r="TDZ37" s="362"/>
      <c r="TEA37" s="362"/>
      <c r="TEB37" s="362"/>
      <c r="TEC37" s="362"/>
      <c r="TED37" s="362"/>
      <c r="TEE37" s="362"/>
      <c r="TEF37" s="362"/>
      <c r="TEG37" s="362"/>
      <c r="TEH37" s="362"/>
      <c r="TEI37" s="362"/>
      <c r="TEJ37" s="362"/>
      <c r="TEK37" s="362"/>
      <c r="TEL37" s="362"/>
      <c r="TEM37" s="362"/>
      <c r="TEN37" s="362"/>
      <c r="TEO37" s="362"/>
      <c r="TEP37" s="362"/>
      <c r="TEQ37" s="362"/>
      <c r="TER37" s="362"/>
      <c r="TES37" s="362"/>
      <c r="TET37" s="362"/>
      <c r="TEU37" s="362"/>
      <c r="TEV37" s="362"/>
      <c r="TEW37" s="362"/>
      <c r="TEX37" s="362"/>
      <c r="TEY37" s="362"/>
      <c r="TEZ37" s="362"/>
      <c r="TFA37" s="362"/>
      <c r="TFB37" s="362"/>
      <c r="TFC37" s="362"/>
      <c r="TFD37" s="362"/>
      <c r="TFE37" s="362"/>
      <c r="TFF37" s="362"/>
      <c r="TFG37" s="362"/>
      <c r="TFH37" s="362"/>
      <c r="TFI37" s="362"/>
      <c r="TFJ37" s="362"/>
      <c r="TFK37" s="362"/>
      <c r="TFL37" s="362"/>
      <c r="TFM37" s="362"/>
      <c r="TFN37" s="362"/>
      <c r="TFO37" s="362"/>
      <c r="TFP37" s="362"/>
      <c r="TFQ37" s="362"/>
      <c r="TFR37" s="362"/>
      <c r="TFS37" s="362"/>
      <c r="TFT37" s="362"/>
      <c r="TFU37" s="362"/>
      <c r="TFV37" s="362"/>
      <c r="TFW37" s="362"/>
      <c r="TFX37" s="362"/>
      <c r="TFY37" s="362"/>
      <c r="TFZ37" s="362"/>
      <c r="TGA37" s="362"/>
      <c r="TGB37" s="362"/>
      <c r="TGC37" s="362"/>
      <c r="TGD37" s="362"/>
      <c r="TGE37" s="362"/>
      <c r="TGF37" s="362"/>
      <c r="TGG37" s="362"/>
      <c r="TGH37" s="362"/>
      <c r="TGI37" s="362"/>
      <c r="TGJ37" s="362"/>
      <c r="TGK37" s="362"/>
      <c r="TGL37" s="362"/>
      <c r="TGM37" s="362"/>
      <c r="TGN37" s="362"/>
      <c r="TGO37" s="362"/>
      <c r="TGP37" s="362"/>
      <c r="TGQ37" s="362"/>
      <c r="TGR37" s="362"/>
      <c r="TGS37" s="362"/>
      <c r="TGT37" s="362"/>
      <c r="TGU37" s="362"/>
      <c r="TGV37" s="362"/>
      <c r="TGW37" s="362"/>
      <c r="TGX37" s="362"/>
      <c r="TGY37" s="362"/>
      <c r="TGZ37" s="362"/>
      <c r="THA37" s="362"/>
      <c r="THB37" s="362"/>
      <c r="THC37" s="362"/>
      <c r="THD37" s="362"/>
      <c r="THE37" s="362"/>
      <c r="THF37" s="362"/>
      <c r="THG37" s="362"/>
      <c r="THH37" s="362"/>
      <c r="THI37" s="362"/>
      <c r="THJ37" s="362"/>
      <c r="THK37" s="362"/>
      <c r="THL37" s="362"/>
      <c r="THM37" s="362"/>
      <c r="THN37" s="362"/>
      <c r="THO37" s="362"/>
      <c r="THP37" s="362"/>
      <c r="THQ37" s="362"/>
      <c r="THR37" s="362"/>
      <c r="THS37" s="362"/>
      <c r="THT37" s="362"/>
      <c r="THU37" s="362"/>
      <c r="THV37" s="362"/>
      <c r="THW37" s="362"/>
      <c r="THX37" s="362"/>
      <c r="THY37" s="362"/>
      <c r="THZ37" s="362"/>
      <c r="TIA37" s="362"/>
      <c r="TIB37" s="362"/>
      <c r="TIC37" s="362"/>
      <c r="TID37" s="362"/>
      <c r="TIE37" s="362"/>
      <c r="TIF37" s="362"/>
      <c r="TIG37" s="362"/>
      <c r="TIH37" s="362"/>
      <c r="TII37" s="362"/>
      <c r="TIJ37" s="362"/>
      <c r="TIK37" s="362"/>
      <c r="TIL37" s="362"/>
      <c r="TIM37" s="362"/>
      <c r="TIN37" s="362"/>
      <c r="TIO37" s="362"/>
      <c r="TIP37" s="362"/>
      <c r="TIQ37" s="362"/>
      <c r="TIR37" s="362"/>
      <c r="TIS37" s="362"/>
      <c r="TIT37" s="362"/>
      <c r="TIU37" s="362"/>
      <c r="TIV37" s="362"/>
      <c r="TIW37" s="362"/>
      <c r="TIX37" s="362"/>
      <c r="TIY37" s="362"/>
      <c r="TIZ37" s="362"/>
      <c r="TJA37" s="362"/>
      <c r="TJB37" s="362"/>
      <c r="TJC37" s="362"/>
      <c r="TJD37" s="362"/>
      <c r="TJE37" s="362"/>
      <c r="TJF37" s="362"/>
      <c r="TJG37" s="362"/>
      <c r="TJH37" s="362"/>
      <c r="TJI37" s="362"/>
      <c r="TJJ37" s="362"/>
      <c r="TJK37" s="362"/>
      <c r="TJL37" s="362"/>
      <c r="TJM37" s="362"/>
      <c r="TJN37" s="362"/>
      <c r="TJO37" s="362"/>
      <c r="TJP37" s="362"/>
      <c r="TJQ37" s="362"/>
      <c r="TJR37" s="362"/>
      <c r="TJS37" s="362"/>
      <c r="TJT37" s="362"/>
      <c r="TJU37" s="362"/>
      <c r="TJV37" s="362"/>
      <c r="TJW37" s="362"/>
      <c r="TJX37" s="362"/>
      <c r="TJY37" s="362"/>
      <c r="TJZ37" s="362"/>
      <c r="TKA37" s="362"/>
      <c r="TKB37" s="362"/>
      <c r="TKC37" s="362"/>
      <c r="TKD37" s="362"/>
      <c r="TKE37" s="362"/>
      <c r="TKF37" s="362"/>
      <c r="TKG37" s="362"/>
      <c r="TKH37" s="362"/>
      <c r="TKI37" s="362"/>
      <c r="TKJ37" s="362"/>
      <c r="TKK37" s="362"/>
      <c r="TKL37" s="362"/>
      <c r="TKM37" s="362"/>
      <c r="TKN37" s="362"/>
      <c r="TKO37" s="362"/>
      <c r="TKP37" s="362"/>
      <c r="TKQ37" s="362"/>
      <c r="TKR37" s="362"/>
      <c r="TKS37" s="362"/>
      <c r="TKT37" s="362"/>
      <c r="TKU37" s="362"/>
      <c r="TKV37" s="362"/>
      <c r="TKW37" s="362"/>
      <c r="TKX37" s="362"/>
      <c r="TKY37" s="362"/>
      <c r="TKZ37" s="362"/>
      <c r="TLA37" s="362"/>
      <c r="TLB37" s="362"/>
      <c r="TLC37" s="362"/>
      <c r="TLD37" s="362"/>
      <c r="TLE37" s="362"/>
      <c r="TLF37" s="362"/>
      <c r="TLG37" s="362"/>
      <c r="TLH37" s="362"/>
      <c r="TLI37" s="362"/>
      <c r="TLJ37" s="362"/>
      <c r="TLK37" s="362"/>
      <c r="TLL37" s="362"/>
      <c r="TLM37" s="362"/>
      <c r="TLN37" s="362"/>
      <c r="TLO37" s="362"/>
      <c r="TLP37" s="362"/>
      <c r="TLQ37" s="362"/>
      <c r="TLR37" s="362"/>
      <c r="TLS37" s="362"/>
      <c r="TLT37" s="362"/>
      <c r="TLU37" s="362"/>
      <c r="TLV37" s="362"/>
      <c r="TLW37" s="362"/>
      <c r="TLX37" s="362"/>
      <c r="TLY37" s="362"/>
      <c r="TLZ37" s="362"/>
      <c r="TMA37" s="362"/>
      <c r="TMB37" s="362"/>
      <c r="TMC37" s="362"/>
      <c r="TMD37" s="362"/>
      <c r="TME37" s="362"/>
      <c r="TMF37" s="362"/>
      <c r="TMG37" s="362"/>
      <c r="TMH37" s="362"/>
      <c r="TMI37" s="362"/>
      <c r="TMJ37" s="362"/>
      <c r="TMK37" s="362"/>
      <c r="TML37" s="362"/>
      <c r="TMM37" s="362"/>
      <c r="TMN37" s="362"/>
      <c r="TMO37" s="362"/>
      <c r="TMP37" s="362"/>
      <c r="TMQ37" s="362"/>
      <c r="TMR37" s="362"/>
      <c r="TMS37" s="362"/>
      <c r="TMT37" s="362"/>
      <c r="TMU37" s="362"/>
      <c r="TMV37" s="362"/>
      <c r="TMW37" s="362"/>
      <c r="TMX37" s="362"/>
      <c r="TMY37" s="362"/>
      <c r="TMZ37" s="362"/>
      <c r="TNA37" s="362"/>
      <c r="TNB37" s="362"/>
      <c r="TNC37" s="362"/>
      <c r="TND37" s="362"/>
      <c r="TNE37" s="362"/>
      <c r="TNF37" s="362"/>
      <c r="TNG37" s="362"/>
      <c r="TNH37" s="362"/>
      <c r="TNI37" s="362"/>
      <c r="TNJ37" s="362"/>
      <c r="TNK37" s="362"/>
      <c r="TNL37" s="362"/>
      <c r="TNM37" s="362"/>
      <c r="TNN37" s="362"/>
      <c r="TNO37" s="362"/>
      <c r="TNP37" s="362"/>
      <c r="TNQ37" s="362"/>
      <c r="TNR37" s="362"/>
      <c r="TNS37" s="362"/>
      <c r="TNT37" s="362"/>
      <c r="TNU37" s="362"/>
      <c r="TNV37" s="362"/>
      <c r="TNW37" s="362"/>
      <c r="TNX37" s="362"/>
      <c r="TNY37" s="362"/>
      <c r="TNZ37" s="362"/>
      <c r="TOA37" s="362"/>
      <c r="TOB37" s="362"/>
      <c r="TOC37" s="362"/>
      <c r="TOD37" s="362"/>
      <c r="TOE37" s="362"/>
      <c r="TOF37" s="362"/>
      <c r="TOG37" s="362"/>
      <c r="TOH37" s="362"/>
      <c r="TOI37" s="362"/>
      <c r="TOJ37" s="362"/>
      <c r="TOK37" s="362"/>
      <c r="TOL37" s="362"/>
      <c r="TOM37" s="362"/>
      <c r="TON37" s="362"/>
      <c r="TOO37" s="362"/>
      <c r="TOP37" s="362"/>
      <c r="TOQ37" s="362"/>
      <c r="TOR37" s="362"/>
      <c r="TOS37" s="362"/>
      <c r="TOT37" s="362"/>
      <c r="TOU37" s="362"/>
      <c r="TOV37" s="362"/>
      <c r="TOW37" s="362"/>
      <c r="TOX37" s="362"/>
      <c r="TOY37" s="362"/>
      <c r="TOZ37" s="362"/>
      <c r="TPA37" s="362"/>
      <c r="TPB37" s="362"/>
      <c r="TPC37" s="362"/>
      <c r="TPD37" s="362"/>
      <c r="TPE37" s="362"/>
      <c r="TPF37" s="362"/>
      <c r="TPG37" s="362"/>
      <c r="TPH37" s="362"/>
      <c r="TPI37" s="362"/>
      <c r="TPJ37" s="362"/>
      <c r="TPK37" s="362"/>
      <c r="TPL37" s="362"/>
      <c r="TPM37" s="362"/>
      <c r="TPN37" s="362"/>
      <c r="TPO37" s="362"/>
      <c r="TPP37" s="362"/>
      <c r="TPQ37" s="362"/>
      <c r="TPR37" s="362"/>
      <c r="TPS37" s="362"/>
      <c r="TPT37" s="362"/>
      <c r="TPU37" s="362"/>
      <c r="TPV37" s="362"/>
      <c r="TPW37" s="362"/>
      <c r="TPX37" s="362"/>
      <c r="TPY37" s="362"/>
      <c r="TPZ37" s="362"/>
      <c r="TQA37" s="362"/>
      <c r="TQB37" s="362"/>
      <c r="TQC37" s="362"/>
      <c r="TQD37" s="362"/>
      <c r="TQE37" s="362"/>
      <c r="TQF37" s="362"/>
      <c r="TQG37" s="362"/>
      <c r="TQH37" s="362"/>
      <c r="TQI37" s="362"/>
      <c r="TQJ37" s="362"/>
      <c r="TQK37" s="362"/>
      <c r="TQL37" s="362"/>
      <c r="TQM37" s="362"/>
      <c r="TQN37" s="362"/>
      <c r="TQO37" s="362"/>
      <c r="TQP37" s="362"/>
      <c r="TQQ37" s="362"/>
      <c r="TQR37" s="362"/>
      <c r="TQS37" s="362"/>
      <c r="TQT37" s="362"/>
      <c r="TQU37" s="362"/>
      <c r="TQV37" s="362"/>
      <c r="TQW37" s="362"/>
      <c r="TQX37" s="362"/>
      <c r="TQY37" s="362"/>
      <c r="TQZ37" s="362"/>
      <c r="TRA37" s="362"/>
      <c r="TRB37" s="362"/>
      <c r="TRC37" s="362"/>
      <c r="TRD37" s="362"/>
      <c r="TRE37" s="362"/>
      <c r="TRF37" s="362"/>
      <c r="TRG37" s="362"/>
      <c r="TRH37" s="362"/>
      <c r="TRI37" s="362"/>
      <c r="TRJ37" s="362"/>
      <c r="TRK37" s="362"/>
      <c r="TRL37" s="362"/>
      <c r="TRM37" s="362"/>
      <c r="TRN37" s="362"/>
      <c r="TRO37" s="362"/>
      <c r="TRP37" s="362"/>
      <c r="TRQ37" s="362"/>
      <c r="TRR37" s="362"/>
      <c r="TRS37" s="362"/>
      <c r="TRT37" s="362"/>
      <c r="TRU37" s="362"/>
      <c r="TRV37" s="362"/>
      <c r="TRW37" s="362"/>
      <c r="TRX37" s="362"/>
      <c r="TRY37" s="362"/>
      <c r="TRZ37" s="362"/>
      <c r="TSA37" s="362"/>
      <c r="TSB37" s="362"/>
      <c r="TSC37" s="362"/>
      <c r="TSD37" s="362"/>
      <c r="TSE37" s="362"/>
      <c r="TSF37" s="362"/>
      <c r="TSG37" s="362"/>
      <c r="TSH37" s="362"/>
      <c r="TSI37" s="362"/>
      <c r="TSJ37" s="362"/>
      <c r="TSK37" s="362"/>
      <c r="TSL37" s="362"/>
      <c r="TSM37" s="362"/>
      <c r="TSN37" s="362"/>
      <c r="TSO37" s="362"/>
      <c r="TSP37" s="362"/>
      <c r="TSQ37" s="362"/>
      <c r="TSR37" s="362"/>
      <c r="TSS37" s="362"/>
      <c r="TST37" s="362"/>
      <c r="TSU37" s="362"/>
      <c r="TSV37" s="362"/>
      <c r="TSW37" s="362"/>
      <c r="TSX37" s="362"/>
      <c r="TSY37" s="362"/>
      <c r="TSZ37" s="362"/>
      <c r="TTA37" s="362"/>
      <c r="TTB37" s="362"/>
      <c r="TTC37" s="362"/>
      <c r="TTD37" s="362"/>
      <c r="TTE37" s="362"/>
      <c r="TTF37" s="362"/>
      <c r="TTG37" s="362"/>
      <c r="TTH37" s="362"/>
      <c r="TTI37" s="362"/>
      <c r="TTJ37" s="362"/>
      <c r="TTK37" s="362"/>
      <c r="TTL37" s="362"/>
      <c r="TTM37" s="362"/>
      <c r="TTN37" s="362"/>
      <c r="TTO37" s="362"/>
      <c r="TTP37" s="362"/>
      <c r="TTQ37" s="362"/>
      <c r="TTR37" s="362"/>
      <c r="TTS37" s="362"/>
      <c r="TTT37" s="362"/>
      <c r="TTU37" s="362"/>
      <c r="TTV37" s="362"/>
      <c r="TTW37" s="362"/>
      <c r="TTX37" s="362"/>
      <c r="TTY37" s="362"/>
      <c r="TTZ37" s="362"/>
      <c r="TUA37" s="362"/>
      <c r="TUB37" s="362"/>
      <c r="TUC37" s="362"/>
      <c r="TUD37" s="362"/>
      <c r="TUE37" s="362"/>
      <c r="TUF37" s="362"/>
      <c r="TUG37" s="362"/>
      <c r="TUH37" s="362"/>
      <c r="TUI37" s="362"/>
      <c r="TUJ37" s="362"/>
      <c r="TUK37" s="362"/>
      <c r="TUL37" s="362"/>
      <c r="TUM37" s="362"/>
      <c r="TUN37" s="362"/>
      <c r="TUO37" s="362"/>
      <c r="TUP37" s="362"/>
      <c r="TUQ37" s="362"/>
      <c r="TUR37" s="362"/>
      <c r="TUS37" s="362"/>
      <c r="TUT37" s="362"/>
      <c r="TUU37" s="362"/>
      <c r="TUV37" s="362"/>
      <c r="TUW37" s="362"/>
      <c r="TUX37" s="362"/>
      <c r="TUY37" s="362"/>
      <c r="TUZ37" s="362"/>
      <c r="TVA37" s="362"/>
      <c r="TVB37" s="362"/>
      <c r="TVC37" s="362"/>
      <c r="TVD37" s="362"/>
      <c r="TVE37" s="362"/>
      <c r="TVF37" s="362"/>
      <c r="TVG37" s="362"/>
      <c r="TVH37" s="362"/>
      <c r="TVI37" s="362"/>
      <c r="TVJ37" s="362"/>
      <c r="TVK37" s="362"/>
      <c r="TVL37" s="362"/>
      <c r="TVM37" s="362"/>
      <c r="TVN37" s="362"/>
      <c r="TVO37" s="362"/>
      <c r="TVP37" s="362"/>
      <c r="TVQ37" s="362"/>
      <c r="TVR37" s="362"/>
      <c r="TVS37" s="362"/>
      <c r="TVT37" s="362"/>
      <c r="TVU37" s="362"/>
      <c r="TVV37" s="362"/>
      <c r="TVW37" s="362"/>
      <c r="TVX37" s="362"/>
      <c r="TVY37" s="362"/>
      <c r="TVZ37" s="362"/>
      <c r="TWA37" s="362"/>
      <c r="TWB37" s="362"/>
      <c r="TWC37" s="362"/>
      <c r="TWD37" s="362"/>
      <c r="TWE37" s="362"/>
      <c r="TWF37" s="362"/>
      <c r="TWG37" s="362"/>
      <c r="TWH37" s="362"/>
      <c r="TWI37" s="362"/>
      <c r="TWJ37" s="362"/>
      <c r="TWK37" s="362"/>
      <c r="TWL37" s="362"/>
      <c r="TWM37" s="362"/>
      <c r="TWN37" s="362"/>
      <c r="TWO37" s="362"/>
      <c r="TWP37" s="362"/>
      <c r="TWQ37" s="362"/>
      <c r="TWR37" s="362"/>
      <c r="TWS37" s="362"/>
      <c r="TWT37" s="362"/>
      <c r="TWU37" s="362"/>
      <c r="TWV37" s="362"/>
      <c r="TWW37" s="362"/>
      <c r="TWX37" s="362"/>
      <c r="TWY37" s="362"/>
      <c r="TWZ37" s="362"/>
      <c r="TXA37" s="362"/>
      <c r="TXB37" s="362"/>
      <c r="TXC37" s="362"/>
      <c r="TXD37" s="362"/>
      <c r="TXE37" s="362"/>
      <c r="TXF37" s="362"/>
      <c r="TXG37" s="362"/>
      <c r="TXH37" s="362"/>
      <c r="TXI37" s="362"/>
      <c r="TXJ37" s="362"/>
      <c r="TXK37" s="362"/>
      <c r="TXL37" s="362"/>
      <c r="TXM37" s="362"/>
      <c r="TXN37" s="362"/>
      <c r="TXO37" s="362"/>
      <c r="TXP37" s="362"/>
      <c r="TXQ37" s="362"/>
      <c r="TXR37" s="362"/>
      <c r="TXS37" s="362"/>
      <c r="TXT37" s="362"/>
      <c r="TXU37" s="362"/>
      <c r="TXV37" s="362"/>
      <c r="TXW37" s="362"/>
      <c r="TXX37" s="362"/>
      <c r="TXY37" s="362"/>
      <c r="TXZ37" s="362"/>
      <c r="TYA37" s="362"/>
      <c r="TYB37" s="362"/>
      <c r="TYC37" s="362"/>
      <c r="TYD37" s="362"/>
      <c r="TYE37" s="362"/>
      <c r="TYF37" s="362"/>
      <c r="TYG37" s="362"/>
      <c r="TYH37" s="362"/>
      <c r="TYI37" s="362"/>
      <c r="TYJ37" s="362"/>
      <c r="TYK37" s="362"/>
      <c r="TYL37" s="362"/>
      <c r="TYM37" s="362"/>
      <c r="TYN37" s="362"/>
      <c r="TYO37" s="362"/>
      <c r="TYP37" s="362"/>
      <c r="TYQ37" s="362"/>
      <c r="TYR37" s="362"/>
      <c r="TYS37" s="362"/>
      <c r="TYT37" s="362"/>
      <c r="TYU37" s="362"/>
      <c r="TYV37" s="362"/>
      <c r="TYW37" s="362"/>
      <c r="TYX37" s="362"/>
      <c r="TYY37" s="362"/>
      <c r="TYZ37" s="362"/>
      <c r="TZA37" s="362"/>
      <c r="TZB37" s="362"/>
      <c r="TZC37" s="362"/>
      <c r="TZD37" s="362"/>
      <c r="TZE37" s="362"/>
      <c r="TZF37" s="362"/>
      <c r="TZG37" s="362"/>
      <c r="TZH37" s="362"/>
      <c r="TZI37" s="362"/>
      <c r="TZJ37" s="362"/>
      <c r="TZK37" s="362"/>
      <c r="TZL37" s="362"/>
      <c r="TZM37" s="362"/>
      <c r="TZN37" s="362"/>
      <c r="TZO37" s="362"/>
      <c r="TZP37" s="362"/>
      <c r="TZQ37" s="362"/>
      <c r="TZR37" s="362"/>
      <c r="TZS37" s="362"/>
      <c r="TZT37" s="362"/>
      <c r="TZU37" s="362"/>
      <c r="TZV37" s="362"/>
      <c r="TZW37" s="362"/>
      <c r="TZX37" s="362"/>
      <c r="TZY37" s="362"/>
      <c r="TZZ37" s="362"/>
      <c r="UAA37" s="362"/>
      <c r="UAB37" s="362"/>
      <c r="UAC37" s="362"/>
      <c r="UAD37" s="362"/>
      <c r="UAE37" s="362"/>
      <c r="UAF37" s="362"/>
      <c r="UAG37" s="362"/>
      <c r="UAH37" s="362"/>
      <c r="UAI37" s="362"/>
      <c r="UAJ37" s="362"/>
      <c r="UAK37" s="362"/>
      <c r="UAL37" s="362"/>
      <c r="UAM37" s="362"/>
      <c r="UAN37" s="362"/>
      <c r="UAO37" s="362"/>
      <c r="UAP37" s="362"/>
      <c r="UAQ37" s="362"/>
      <c r="UAR37" s="362"/>
      <c r="UAS37" s="362"/>
      <c r="UAT37" s="362"/>
      <c r="UAU37" s="362"/>
      <c r="UAV37" s="362"/>
      <c r="UAW37" s="362"/>
      <c r="UAX37" s="362"/>
      <c r="UAY37" s="362"/>
      <c r="UAZ37" s="362"/>
      <c r="UBA37" s="362"/>
      <c r="UBB37" s="362"/>
      <c r="UBC37" s="362"/>
      <c r="UBD37" s="362"/>
      <c r="UBE37" s="362"/>
      <c r="UBF37" s="362"/>
      <c r="UBG37" s="362"/>
      <c r="UBH37" s="362"/>
      <c r="UBI37" s="362"/>
      <c r="UBJ37" s="362"/>
      <c r="UBK37" s="362"/>
      <c r="UBL37" s="362"/>
      <c r="UBM37" s="362"/>
      <c r="UBN37" s="362"/>
      <c r="UBO37" s="362"/>
      <c r="UBP37" s="362"/>
      <c r="UBQ37" s="362"/>
      <c r="UBR37" s="362"/>
      <c r="UBS37" s="362"/>
      <c r="UBT37" s="362"/>
      <c r="UBU37" s="362"/>
      <c r="UBV37" s="362"/>
      <c r="UBW37" s="362"/>
      <c r="UBX37" s="362"/>
      <c r="UBY37" s="362"/>
      <c r="UBZ37" s="362"/>
      <c r="UCA37" s="362"/>
      <c r="UCB37" s="362"/>
      <c r="UCC37" s="362"/>
      <c r="UCD37" s="362"/>
      <c r="UCE37" s="362"/>
      <c r="UCF37" s="362"/>
      <c r="UCG37" s="362"/>
      <c r="UCH37" s="362"/>
      <c r="UCI37" s="362"/>
      <c r="UCJ37" s="362"/>
      <c r="UCK37" s="362"/>
      <c r="UCL37" s="362"/>
      <c r="UCM37" s="362"/>
      <c r="UCN37" s="362"/>
      <c r="UCO37" s="362"/>
      <c r="UCP37" s="362"/>
      <c r="UCQ37" s="362"/>
      <c r="UCR37" s="362"/>
      <c r="UCS37" s="362"/>
      <c r="UCT37" s="362"/>
      <c r="UCU37" s="362"/>
      <c r="UCV37" s="362"/>
      <c r="UCW37" s="362"/>
      <c r="UCX37" s="362"/>
      <c r="UCY37" s="362"/>
      <c r="UCZ37" s="362"/>
      <c r="UDA37" s="362"/>
      <c r="UDB37" s="362"/>
      <c r="UDC37" s="362"/>
      <c r="UDD37" s="362"/>
      <c r="UDE37" s="362"/>
      <c r="UDF37" s="362"/>
      <c r="UDG37" s="362"/>
      <c r="UDH37" s="362"/>
      <c r="UDI37" s="362"/>
      <c r="UDJ37" s="362"/>
      <c r="UDK37" s="362"/>
      <c r="UDL37" s="362"/>
      <c r="UDM37" s="362"/>
      <c r="UDN37" s="362"/>
      <c r="UDO37" s="362"/>
      <c r="UDP37" s="362"/>
      <c r="UDQ37" s="362"/>
      <c r="UDR37" s="362"/>
      <c r="UDS37" s="362"/>
      <c r="UDT37" s="362"/>
      <c r="UDU37" s="362"/>
      <c r="UDV37" s="362"/>
      <c r="UDW37" s="362"/>
      <c r="UDX37" s="362"/>
      <c r="UDY37" s="362"/>
      <c r="UDZ37" s="362"/>
      <c r="UEA37" s="362"/>
      <c r="UEB37" s="362"/>
      <c r="UEC37" s="362"/>
      <c r="UED37" s="362"/>
      <c r="UEE37" s="362"/>
      <c r="UEF37" s="362"/>
      <c r="UEG37" s="362"/>
      <c r="UEH37" s="362"/>
      <c r="UEI37" s="362"/>
      <c r="UEJ37" s="362"/>
      <c r="UEK37" s="362"/>
      <c r="UEL37" s="362"/>
      <c r="UEM37" s="362"/>
      <c r="UEN37" s="362"/>
      <c r="UEO37" s="362"/>
      <c r="UEP37" s="362"/>
      <c r="UEQ37" s="362"/>
      <c r="UER37" s="362"/>
      <c r="UES37" s="362"/>
      <c r="UET37" s="362"/>
      <c r="UEU37" s="362"/>
      <c r="UEV37" s="362"/>
      <c r="UEW37" s="362"/>
      <c r="UEX37" s="362"/>
      <c r="UEY37" s="362"/>
      <c r="UEZ37" s="362"/>
      <c r="UFA37" s="362"/>
      <c r="UFB37" s="362"/>
      <c r="UFC37" s="362"/>
      <c r="UFD37" s="362"/>
      <c r="UFE37" s="362"/>
      <c r="UFF37" s="362"/>
      <c r="UFG37" s="362"/>
      <c r="UFH37" s="362"/>
      <c r="UFI37" s="362"/>
      <c r="UFJ37" s="362"/>
      <c r="UFK37" s="362"/>
      <c r="UFL37" s="362"/>
      <c r="UFM37" s="362"/>
      <c r="UFN37" s="362"/>
      <c r="UFO37" s="362"/>
      <c r="UFP37" s="362"/>
      <c r="UFQ37" s="362"/>
      <c r="UFR37" s="362"/>
      <c r="UFS37" s="362"/>
      <c r="UFT37" s="362"/>
      <c r="UFU37" s="362"/>
      <c r="UFV37" s="362"/>
      <c r="UFW37" s="362"/>
      <c r="UFX37" s="362"/>
      <c r="UFY37" s="362"/>
      <c r="UFZ37" s="362"/>
      <c r="UGA37" s="362"/>
      <c r="UGB37" s="362"/>
      <c r="UGC37" s="362"/>
      <c r="UGD37" s="362"/>
      <c r="UGE37" s="362"/>
      <c r="UGF37" s="362"/>
      <c r="UGG37" s="362"/>
      <c r="UGH37" s="362"/>
      <c r="UGI37" s="362"/>
      <c r="UGJ37" s="362"/>
      <c r="UGK37" s="362"/>
      <c r="UGL37" s="362"/>
      <c r="UGM37" s="362"/>
      <c r="UGN37" s="362"/>
      <c r="UGO37" s="362"/>
      <c r="UGP37" s="362"/>
      <c r="UGQ37" s="362"/>
      <c r="UGR37" s="362"/>
      <c r="UGS37" s="362"/>
      <c r="UGT37" s="362"/>
      <c r="UGU37" s="362"/>
      <c r="UGV37" s="362"/>
      <c r="UGW37" s="362"/>
      <c r="UGX37" s="362"/>
      <c r="UGY37" s="362"/>
      <c r="UGZ37" s="362"/>
      <c r="UHA37" s="362"/>
      <c r="UHB37" s="362"/>
      <c r="UHC37" s="362"/>
      <c r="UHD37" s="362"/>
      <c r="UHE37" s="362"/>
      <c r="UHF37" s="362"/>
      <c r="UHG37" s="362"/>
      <c r="UHH37" s="362"/>
      <c r="UHI37" s="362"/>
      <c r="UHJ37" s="362"/>
      <c r="UHK37" s="362"/>
      <c r="UHL37" s="362"/>
      <c r="UHM37" s="362"/>
      <c r="UHN37" s="362"/>
      <c r="UHO37" s="362"/>
      <c r="UHP37" s="362"/>
      <c r="UHQ37" s="362"/>
      <c r="UHR37" s="362"/>
      <c r="UHS37" s="362"/>
      <c r="UHT37" s="362"/>
      <c r="UHU37" s="362"/>
      <c r="UHV37" s="362"/>
      <c r="UHW37" s="362"/>
      <c r="UHX37" s="362"/>
      <c r="UHY37" s="362"/>
      <c r="UHZ37" s="362"/>
      <c r="UIA37" s="362"/>
      <c r="UIB37" s="362"/>
      <c r="UIC37" s="362"/>
      <c r="UID37" s="362"/>
      <c r="UIE37" s="362"/>
      <c r="UIF37" s="362"/>
      <c r="UIG37" s="362"/>
      <c r="UIH37" s="362"/>
      <c r="UII37" s="362"/>
      <c r="UIJ37" s="362"/>
      <c r="UIK37" s="362"/>
      <c r="UIL37" s="362"/>
      <c r="UIM37" s="362"/>
      <c r="UIN37" s="362"/>
      <c r="UIO37" s="362"/>
      <c r="UIP37" s="362"/>
      <c r="UIQ37" s="362"/>
      <c r="UIR37" s="362"/>
      <c r="UIS37" s="362"/>
      <c r="UIT37" s="362"/>
      <c r="UIU37" s="362"/>
      <c r="UIV37" s="362"/>
      <c r="UIW37" s="362"/>
      <c r="UIX37" s="362"/>
      <c r="UIY37" s="362"/>
      <c r="UIZ37" s="362"/>
      <c r="UJA37" s="362"/>
      <c r="UJB37" s="362"/>
      <c r="UJC37" s="362"/>
      <c r="UJD37" s="362"/>
      <c r="UJE37" s="362"/>
      <c r="UJF37" s="362"/>
      <c r="UJG37" s="362"/>
      <c r="UJH37" s="362"/>
      <c r="UJI37" s="362"/>
      <c r="UJJ37" s="362"/>
      <c r="UJK37" s="362"/>
      <c r="UJL37" s="362"/>
      <c r="UJM37" s="362"/>
      <c r="UJN37" s="362"/>
      <c r="UJO37" s="362"/>
      <c r="UJP37" s="362"/>
      <c r="UJQ37" s="362"/>
      <c r="UJR37" s="362"/>
      <c r="UJS37" s="362"/>
      <c r="UJT37" s="362"/>
      <c r="UJU37" s="362"/>
      <c r="UJV37" s="362"/>
      <c r="UJW37" s="362"/>
      <c r="UJX37" s="362"/>
      <c r="UJY37" s="362"/>
      <c r="UJZ37" s="362"/>
      <c r="UKA37" s="362"/>
      <c r="UKB37" s="362"/>
      <c r="UKC37" s="362"/>
      <c r="UKD37" s="362"/>
      <c r="UKE37" s="362"/>
      <c r="UKF37" s="362"/>
      <c r="UKG37" s="362"/>
      <c r="UKH37" s="362"/>
      <c r="UKI37" s="362"/>
      <c r="UKJ37" s="362"/>
      <c r="UKK37" s="362"/>
      <c r="UKL37" s="362"/>
      <c r="UKM37" s="362"/>
      <c r="UKN37" s="362"/>
      <c r="UKO37" s="362"/>
      <c r="UKP37" s="362"/>
      <c r="UKQ37" s="362"/>
      <c r="UKR37" s="362"/>
      <c r="UKS37" s="362"/>
      <c r="UKT37" s="362"/>
      <c r="UKU37" s="362"/>
      <c r="UKV37" s="362"/>
      <c r="UKW37" s="362"/>
      <c r="UKX37" s="362"/>
      <c r="UKY37" s="362"/>
      <c r="UKZ37" s="362"/>
      <c r="ULA37" s="362"/>
      <c r="ULB37" s="362"/>
      <c r="ULC37" s="362"/>
      <c r="ULD37" s="362"/>
      <c r="ULE37" s="362"/>
      <c r="ULF37" s="362"/>
      <c r="ULG37" s="362"/>
      <c r="ULH37" s="362"/>
      <c r="ULI37" s="362"/>
      <c r="ULJ37" s="362"/>
      <c r="ULK37" s="362"/>
      <c r="ULL37" s="362"/>
      <c r="ULM37" s="362"/>
      <c r="ULN37" s="362"/>
      <c r="ULO37" s="362"/>
      <c r="ULP37" s="362"/>
      <c r="ULQ37" s="362"/>
      <c r="ULR37" s="362"/>
      <c r="ULS37" s="362"/>
      <c r="ULT37" s="362"/>
      <c r="ULU37" s="362"/>
      <c r="ULV37" s="362"/>
      <c r="ULW37" s="362"/>
      <c r="ULX37" s="362"/>
      <c r="ULY37" s="362"/>
      <c r="ULZ37" s="362"/>
      <c r="UMA37" s="362"/>
      <c r="UMB37" s="362"/>
      <c r="UMC37" s="362"/>
      <c r="UMD37" s="362"/>
      <c r="UME37" s="362"/>
      <c r="UMF37" s="362"/>
      <c r="UMG37" s="362"/>
      <c r="UMH37" s="362"/>
      <c r="UMI37" s="362"/>
      <c r="UMJ37" s="362"/>
      <c r="UMK37" s="362"/>
      <c r="UML37" s="362"/>
      <c r="UMM37" s="362"/>
      <c r="UMN37" s="362"/>
      <c r="UMO37" s="362"/>
      <c r="UMP37" s="362"/>
      <c r="UMQ37" s="362"/>
      <c r="UMR37" s="362"/>
      <c r="UMS37" s="362"/>
      <c r="UMT37" s="362"/>
      <c r="UMU37" s="362"/>
      <c r="UMV37" s="362"/>
      <c r="UMW37" s="362"/>
      <c r="UMX37" s="362"/>
      <c r="UMY37" s="362"/>
      <c r="UMZ37" s="362"/>
      <c r="UNA37" s="362"/>
      <c r="UNB37" s="362"/>
      <c r="UNC37" s="362"/>
      <c r="UND37" s="362"/>
      <c r="UNE37" s="362"/>
      <c r="UNF37" s="362"/>
      <c r="UNG37" s="362"/>
      <c r="UNH37" s="362"/>
      <c r="UNI37" s="362"/>
      <c r="UNJ37" s="362"/>
      <c r="UNK37" s="362"/>
      <c r="UNL37" s="362"/>
      <c r="UNM37" s="362"/>
      <c r="UNN37" s="362"/>
      <c r="UNO37" s="362"/>
      <c r="UNP37" s="362"/>
      <c r="UNQ37" s="362"/>
      <c r="UNR37" s="362"/>
      <c r="UNS37" s="362"/>
      <c r="UNT37" s="362"/>
      <c r="UNU37" s="362"/>
      <c r="UNV37" s="362"/>
      <c r="UNW37" s="362"/>
      <c r="UNX37" s="362"/>
      <c r="UNY37" s="362"/>
      <c r="UNZ37" s="362"/>
      <c r="UOA37" s="362"/>
      <c r="UOB37" s="362"/>
      <c r="UOC37" s="362"/>
      <c r="UOD37" s="362"/>
      <c r="UOE37" s="362"/>
      <c r="UOF37" s="362"/>
      <c r="UOG37" s="362"/>
      <c r="UOH37" s="362"/>
      <c r="UOI37" s="362"/>
      <c r="UOJ37" s="362"/>
      <c r="UOK37" s="362"/>
      <c r="UOL37" s="362"/>
      <c r="UOM37" s="362"/>
      <c r="UON37" s="362"/>
      <c r="UOO37" s="362"/>
      <c r="UOP37" s="362"/>
      <c r="UOQ37" s="362"/>
      <c r="UOR37" s="362"/>
      <c r="UOS37" s="362"/>
      <c r="UOT37" s="362"/>
      <c r="UOU37" s="362"/>
      <c r="UOV37" s="362"/>
      <c r="UOW37" s="362"/>
      <c r="UOX37" s="362"/>
      <c r="UOY37" s="362"/>
      <c r="UOZ37" s="362"/>
      <c r="UPA37" s="362"/>
      <c r="UPB37" s="362"/>
      <c r="UPC37" s="362"/>
      <c r="UPD37" s="362"/>
      <c r="UPE37" s="362"/>
      <c r="UPF37" s="362"/>
      <c r="UPG37" s="362"/>
      <c r="UPH37" s="362"/>
      <c r="UPI37" s="362"/>
      <c r="UPJ37" s="362"/>
      <c r="UPK37" s="362"/>
      <c r="UPL37" s="362"/>
      <c r="UPM37" s="362"/>
      <c r="UPN37" s="362"/>
      <c r="UPO37" s="362"/>
      <c r="UPP37" s="362"/>
      <c r="UPQ37" s="362"/>
      <c r="UPR37" s="362"/>
      <c r="UPS37" s="362"/>
      <c r="UPT37" s="362"/>
      <c r="UPU37" s="362"/>
      <c r="UPV37" s="362"/>
      <c r="UPW37" s="362"/>
      <c r="UPX37" s="362"/>
      <c r="UPY37" s="362"/>
      <c r="UPZ37" s="362"/>
      <c r="UQA37" s="362"/>
      <c r="UQB37" s="362"/>
      <c r="UQC37" s="362"/>
      <c r="UQD37" s="362"/>
      <c r="UQE37" s="362"/>
      <c r="UQF37" s="362"/>
      <c r="UQG37" s="362"/>
      <c r="UQH37" s="362"/>
      <c r="UQI37" s="362"/>
      <c r="UQJ37" s="362"/>
      <c r="UQK37" s="362"/>
      <c r="UQL37" s="362"/>
      <c r="UQM37" s="362"/>
      <c r="UQN37" s="362"/>
      <c r="UQO37" s="362"/>
      <c r="UQP37" s="362"/>
      <c r="UQQ37" s="362"/>
      <c r="UQR37" s="362"/>
      <c r="UQS37" s="362"/>
      <c r="UQT37" s="362"/>
      <c r="UQU37" s="362"/>
      <c r="UQV37" s="362"/>
      <c r="UQW37" s="362"/>
      <c r="UQX37" s="362"/>
      <c r="UQY37" s="362"/>
      <c r="UQZ37" s="362"/>
      <c r="URA37" s="362"/>
      <c r="URB37" s="362"/>
      <c r="URC37" s="362"/>
      <c r="URD37" s="362"/>
      <c r="URE37" s="362"/>
      <c r="URF37" s="362"/>
      <c r="URG37" s="362"/>
      <c r="URH37" s="362"/>
      <c r="URI37" s="362"/>
      <c r="URJ37" s="362"/>
      <c r="URK37" s="362"/>
      <c r="URL37" s="362"/>
      <c r="URM37" s="362"/>
      <c r="URN37" s="362"/>
      <c r="URO37" s="362"/>
      <c r="URP37" s="362"/>
      <c r="URQ37" s="362"/>
      <c r="URR37" s="362"/>
      <c r="URS37" s="362"/>
      <c r="URT37" s="362"/>
      <c r="URU37" s="362"/>
      <c r="URV37" s="362"/>
      <c r="URW37" s="362"/>
      <c r="URX37" s="362"/>
      <c r="URY37" s="362"/>
      <c r="URZ37" s="362"/>
      <c r="USA37" s="362"/>
      <c r="USB37" s="362"/>
      <c r="USC37" s="362"/>
      <c r="USD37" s="362"/>
      <c r="USE37" s="362"/>
      <c r="USF37" s="362"/>
      <c r="USG37" s="362"/>
      <c r="USH37" s="362"/>
      <c r="USI37" s="362"/>
      <c r="USJ37" s="362"/>
      <c r="USK37" s="362"/>
      <c r="USL37" s="362"/>
      <c r="USM37" s="362"/>
      <c r="USN37" s="362"/>
      <c r="USO37" s="362"/>
      <c r="USP37" s="362"/>
      <c r="USQ37" s="362"/>
      <c r="USR37" s="362"/>
      <c r="USS37" s="362"/>
      <c r="UST37" s="362"/>
      <c r="USU37" s="362"/>
      <c r="USV37" s="362"/>
      <c r="USW37" s="362"/>
      <c r="USX37" s="362"/>
      <c r="USY37" s="362"/>
      <c r="USZ37" s="362"/>
      <c r="UTA37" s="362"/>
      <c r="UTB37" s="362"/>
      <c r="UTC37" s="362"/>
      <c r="UTD37" s="362"/>
      <c r="UTE37" s="362"/>
      <c r="UTF37" s="362"/>
      <c r="UTG37" s="362"/>
      <c r="UTH37" s="362"/>
      <c r="UTI37" s="362"/>
      <c r="UTJ37" s="362"/>
      <c r="UTK37" s="362"/>
      <c r="UTL37" s="362"/>
      <c r="UTM37" s="362"/>
      <c r="UTN37" s="362"/>
      <c r="UTO37" s="362"/>
      <c r="UTP37" s="362"/>
      <c r="UTQ37" s="362"/>
      <c r="UTR37" s="362"/>
      <c r="UTS37" s="362"/>
      <c r="UTT37" s="362"/>
      <c r="UTU37" s="362"/>
      <c r="UTV37" s="362"/>
      <c r="UTW37" s="362"/>
      <c r="UTX37" s="362"/>
      <c r="UTY37" s="362"/>
      <c r="UTZ37" s="362"/>
      <c r="UUA37" s="362"/>
      <c r="UUB37" s="362"/>
      <c r="UUC37" s="362"/>
      <c r="UUD37" s="362"/>
      <c r="UUE37" s="362"/>
      <c r="UUF37" s="362"/>
      <c r="UUG37" s="362"/>
      <c r="UUH37" s="362"/>
      <c r="UUI37" s="362"/>
      <c r="UUJ37" s="362"/>
      <c r="UUK37" s="362"/>
      <c r="UUL37" s="362"/>
      <c r="UUM37" s="362"/>
      <c r="UUN37" s="362"/>
      <c r="UUO37" s="362"/>
      <c r="UUP37" s="362"/>
      <c r="UUQ37" s="362"/>
      <c r="UUR37" s="362"/>
      <c r="UUS37" s="362"/>
      <c r="UUT37" s="362"/>
      <c r="UUU37" s="362"/>
      <c r="UUV37" s="362"/>
      <c r="UUW37" s="362"/>
      <c r="UUX37" s="362"/>
      <c r="UUY37" s="362"/>
      <c r="UUZ37" s="362"/>
      <c r="UVA37" s="362"/>
      <c r="UVB37" s="362"/>
      <c r="UVC37" s="362"/>
      <c r="UVD37" s="362"/>
      <c r="UVE37" s="362"/>
      <c r="UVF37" s="362"/>
      <c r="UVG37" s="362"/>
      <c r="UVH37" s="362"/>
      <c r="UVI37" s="362"/>
      <c r="UVJ37" s="362"/>
      <c r="UVK37" s="362"/>
      <c r="UVL37" s="362"/>
      <c r="UVM37" s="362"/>
      <c r="UVN37" s="362"/>
      <c r="UVO37" s="362"/>
      <c r="UVP37" s="362"/>
      <c r="UVQ37" s="362"/>
      <c r="UVR37" s="362"/>
      <c r="UVS37" s="362"/>
      <c r="UVT37" s="362"/>
      <c r="UVU37" s="362"/>
      <c r="UVV37" s="362"/>
      <c r="UVW37" s="362"/>
      <c r="UVX37" s="362"/>
      <c r="UVY37" s="362"/>
      <c r="UVZ37" s="362"/>
      <c r="UWA37" s="362"/>
      <c r="UWB37" s="362"/>
      <c r="UWC37" s="362"/>
      <c r="UWD37" s="362"/>
      <c r="UWE37" s="362"/>
      <c r="UWF37" s="362"/>
      <c r="UWG37" s="362"/>
      <c r="UWH37" s="362"/>
      <c r="UWI37" s="362"/>
      <c r="UWJ37" s="362"/>
      <c r="UWK37" s="362"/>
      <c r="UWL37" s="362"/>
      <c r="UWM37" s="362"/>
      <c r="UWN37" s="362"/>
      <c r="UWO37" s="362"/>
      <c r="UWP37" s="362"/>
      <c r="UWQ37" s="362"/>
      <c r="UWR37" s="362"/>
      <c r="UWS37" s="362"/>
      <c r="UWT37" s="362"/>
      <c r="UWU37" s="362"/>
      <c r="UWV37" s="362"/>
      <c r="UWW37" s="362"/>
      <c r="UWX37" s="362"/>
      <c r="UWY37" s="362"/>
      <c r="UWZ37" s="362"/>
      <c r="UXA37" s="362"/>
      <c r="UXB37" s="362"/>
      <c r="UXC37" s="362"/>
      <c r="UXD37" s="362"/>
      <c r="UXE37" s="362"/>
      <c r="UXF37" s="362"/>
      <c r="UXG37" s="362"/>
      <c r="UXH37" s="362"/>
      <c r="UXI37" s="362"/>
      <c r="UXJ37" s="362"/>
      <c r="UXK37" s="362"/>
      <c r="UXL37" s="362"/>
      <c r="UXM37" s="362"/>
      <c r="UXN37" s="362"/>
      <c r="UXO37" s="362"/>
      <c r="UXP37" s="362"/>
      <c r="UXQ37" s="362"/>
      <c r="UXR37" s="362"/>
      <c r="UXS37" s="362"/>
      <c r="UXT37" s="362"/>
      <c r="UXU37" s="362"/>
      <c r="UXV37" s="362"/>
      <c r="UXW37" s="362"/>
      <c r="UXX37" s="362"/>
      <c r="UXY37" s="362"/>
      <c r="UXZ37" s="362"/>
      <c r="UYA37" s="362"/>
      <c r="UYB37" s="362"/>
      <c r="UYC37" s="362"/>
      <c r="UYD37" s="362"/>
      <c r="UYE37" s="362"/>
      <c r="UYF37" s="362"/>
      <c r="UYG37" s="362"/>
      <c r="UYH37" s="362"/>
      <c r="UYI37" s="362"/>
      <c r="UYJ37" s="362"/>
      <c r="UYK37" s="362"/>
      <c r="UYL37" s="362"/>
      <c r="UYM37" s="362"/>
      <c r="UYN37" s="362"/>
      <c r="UYO37" s="362"/>
      <c r="UYP37" s="362"/>
      <c r="UYQ37" s="362"/>
      <c r="UYR37" s="362"/>
      <c r="UYS37" s="362"/>
      <c r="UYT37" s="362"/>
      <c r="UYU37" s="362"/>
      <c r="UYV37" s="362"/>
      <c r="UYW37" s="362"/>
      <c r="UYX37" s="362"/>
      <c r="UYY37" s="362"/>
      <c r="UYZ37" s="362"/>
      <c r="UZA37" s="362"/>
      <c r="UZB37" s="362"/>
      <c r="UZC37" s="362"/>
      <c r="UZD37" s="362"/>
      <c r="UZE37" s="362"/>
      <c r="UZF37" s="362"/>
      <c r="UZG37" s="362"/>
      <c r="UZH37" s="362"/>
      <c r="UZI37" s="362"/>
      <c r="UZJ37" s="362"/>
      <c r="UZK37" s="362"/>
      <c r="UZL37" s="362"/>
      <c r="UZM37" s="362"/>
      <c r="UZN37" s="362"/>
      <c r="UZO37" s="362"/>
      <c r="UZP37" s="362"/>
      <c r="UZQ37" s="362"/>
      <c r="UZR37" s="362"/>
      <c r="UZS37" s="362"/>
      <c r="UZT37" s="362"/>
      <c r="UZU37" s="362"/>
      <c r="UZV37" s="362"/>
      <c r="UZW37" s="362"/>
      <c r="UZX37" s="362"/>
      <c r="UZY37" s="362"/>
      <c r="UZZ37" s="362"/>
      <c r="VAA37" s="362"/>
      <c r="VAB37" s="362"/>
      <c r="VAC37" s="362"/>
      <c r="VAD37" s="362"/>
      <c r="VAE37" s="362"/>
      <c r="VAF37" s="362"/>
      <c r="VAG37" s="362"/>
      <c r="VAH37" s="362"/>
      <c r="VAI37" s="362"/>
      <c r="VAJ37" s="362"/>
      <c r="VAK37" s="362"/>
      <c r="VAL37" s="362"/>
      <c r="VAM37" s="362"/>
      <c r="VAN37" s="362"/>
      <c r="VAO37" s="362"/>
      <c r="VAP37" s="362"/>
      <c r="VAQ37" s="362"/>
      <c r="VAR37" s="362"/>
      <c r="VAS37" s="362"/>
      <c r="VAT37" s="362"/>
      <c r="VAU37" s="362"/>
      <c r="VAV37" s="362"/>
      <c r="VAW37" s="362"/>
      <c r="VAX37" s="362"/>
      <c r="VAY37" s="362"/>
      <c r="VAZ37" s="362"/>
      <c r="VBA37" s="362"/>
      <c r="VBB37" s="362"/>
      <c r="VBC37" s="362"/>
      <c r="VBD37" s="362"/>
      <c r="VBE37" s="362"/>
      <c r="VBF37" s="362"/>
      <c r="VBG37" s="362"/>
      <c r="VBH37" s="362"/>
      <c r="VBI37" s="362"/>
      <c r="VBJ37" s="362"/>
      <c r="VBK37" s="362"/>
      <c r="VBL37" s="362"/>
      <c r="VBM37" s="362"/>
      <c r="VBN37" s="362"/>
      <c r="VBO37" s="362"/>
      <c r="VBP37" s="362"/>
      <c r="VBQ37" s="362"/>
      <c r="VBR37" s="362"/>
      <c r="VBS37" s="362"/>
      <c r="VBT37" s="362"/>
      <c r="VBU37" s="362"/>
      <c r="VBV37" s="362"/>
      <c r="VBW37" s="362"/>
      <c r="VBX37" s="362"/>
      <c r="VBY37" s="362"/>
      <c r="VBZ37" s="362"/>
      <c r="VCA37" s="362"/>
      <c r="VCB37" s="362"/>
      <c r="VCC37" s="362"/>
      <c r="VCD37" s="362"/>
      <c r="VCE37" s="362"/>
      <c r="VCF37" s="362"/>
      <c r="VCG37" s="362"/>
      <c r="VCH37" s="362"/>
      <c r="VCI37" s="362"/>
      <c r="VCJ37" s="362"/>
      <c r="VCK37" s="362"/>
      <c r="VCL37" s="362"/>
      <c r="VCM37" s="362"/>
      <c r="VCN37" s="362"/>
      <c r="VCO37" s="362"/>
      <c r="VCP37" s="362"/>
      <c r="VCQ37" s="362"/>
      <c r="VCR37" s="362"/>
      <c r="VCS37" s="362"/>
      <c r="VCT37" s="362"/>
      <c r="VCU37" s="362"/>
      <c r="VCV37" s="362"/>
      <c r="VCW37" s="362"/>
      <c r="VCX37" s="362"/>
      <c r="VCY37" s="362"/>
      <c r="VCZ37" s="362"/>
      <c r="VDA37" s="362"/>
      <c r="VDB37" s="362"/>
      <c r="VDC37" s="362"/>
      <c r="VDD37" s="362"/>
      <c r="VDE37" s="362"/>
      <c r="VDF37" s="362"/>
      <c r="VDG37" s="362"/>
      <c r="VDH37" s="362"/>
      <c r="VDI37" s="362"/>
      <c r="VDJ37" s="362"/>
      <c r="VDK37" s="362"/>
      <c r="VDL37" s="362"/>
      <c r="VDM37" s="362"/>
      <c r="VDN37" s="362"/>
      <c r="VDO37" s="362"/>
      <c r="VDP37" s="362"/>
      <c r="VDQ37" s="362"/>
      <c r="VDR37" s="362"/>
      <c r="VDS37" s="362"/>
      <c r="VDT37" s="362"/>
      <c r="VDU37" s="362"/>
      <c r="VDV37" s="362"/>
      <c r="VDW37" s="362"/>
      <c r="VDX37" s="362"/>
      <c r="VDY37" s="362"/>
      <c r="VDZ37" s="362"/>
      <c r="VEA37" s="362"/>
      <c r="VEB37" s="362"/>
      <c r="VEC37" s="362"/>
      <c r="VED37" s="362"/>
      <c r="VEE37" s="362"/>
      <c r="VEF37" s="362"/>
      <c r="VEG37" s="362"/>
      <c r="VEH37" s="362"/>
      <c r="VEI37" s="362"/>
      <c r="VEJ37" s="362"/>
      <c r="VEK37" s="362"/>
      <c r="VEL37" s="362"/>
      <c r="VEM37" s="362"/>
      <c r="VEN37" s="362"/>
      <c r="VEO37" s="362"/>
      <c r="VEP37" s="362"/>
      <c r="VEQ37" s="362"/>
      <c r="VER37" s="362"/>
      <c r="VES37" s="362"/>
      <c r="VET37" s="362"/>
      <c r="VEU37" s="362"/>
      <c r="VEV37" s="362"/>
      <c r="VEW37" s="362"/>
      <c r="VEX37" s="362"/>
      <c r="VEY37" s="362"/>
      <c r="VEZ37" s="362"/>
      <c r="VFA37" s="362"/>
      <c r="VFB37" s="362"/>
      <c r="VFC37" s="362"/>
      <c r="VFD37" s="362"/>
      <c r="VFE37" s="362"/>
      <c r="VFF37" s="362"/>
      <c r="VFG37" s="362"/>
      <c r="VFH37" s="362"/>
      <c r="VFI37" s="362"/>
      <c r="VFJ37" s="362"/>
      <c r="VFK37" s="362"/>
      <c r="VFL37" s="362"/>
      <c r="VFM37" s="362"/>
      <c r="VFN37" s="362"/>
      <c r="VFO37" s="362"/>
      <c r="VFP37" s="362"/>
      <c r="VFQ37" s="362"/>
      <c r="VFR37" s="362"/>
      <c r="VFS37" s="362"/>
      <c r="VFT37" s="362"/>
      <c r="VFU37" s="362"/>
      <c r="VFV37" s="362"/>
      <c r="VFW37" s="362"/>
      <c r="VFX37" s="362"/>
      <c r="VFY37" s="362"/>
      <c r="VFZ37" s="362"/>
      <c r="VGA37" s="362"/>
      <c r="VGB37" s="362"/>
      <c r="VGC37" s="362"/>
      <c r="VGD37" s="362"/>
      <c r="VGE37" s="362"/>
      <c r="VGF37" s="362"/>
      <c r="VGG37" s="362"/>
      <c r="VGH37" s="362"/>
      <c r="VGI37" s="362"/>
      <c r="VGJ37" s="362"/>
      <c r="VGK37" s="362"/>
      <c r="VGL37" s="362"/>
      <c r="VGM37" s="362"/>
      <c r="VGN37" s="362"/>
      <c r="VGO37" s="362"/>
      <c r="VGP37" s="362"/>
      <c r="VGQ37" s="362"/>
      <c r="VGR37" s="362"/>
      <c r="VGS37" s="362"/>
      <c r="VGT37" s="362"/>
      <c r="VGU37" s="362"/>
      <c r="VGV37" s="362"/>
      <c r="VGW37" s="362"/>
      <c r="VGX37" s="362"/>
      <c r="VGY37" s="362"/>
      <c r="VGZ37" s="362"/>
      <c r="VHA37" s="362"/>
      <c r="VHB37" s="362"/>
      <c r="VHC37" s="362"/>
      <c r="VHD37" s="362"/>
      <c r="VHE37" s="362"/>
      <c r="VHF37" s="362"/>
      <c r="VHG37" s="362"/>
      <c r="VHH37" s="362"/>
      <c r="VHI37" s="362"/>
      <c r="VHJ37" s="362"/>
      <c r="VHK37" s="362"/>
      <c r="VHL37" s="362"/>
      <c r="VHM37" s="362"/>
      <c r="VHN37" s="362"/>
      <c r="VHO37" s="362"/>
      <c r="VHP37" s="362"/>
      <c r="VHQ37" s="362"/>
      <c r="VHR37" s="362"/>
      <c r="VHS37" s="362"/>
      <c r="VHT37" s="362"/>
      <c r="VHU37" s="362"/>
      <c r="VHV37" s="362"/>
      <c r="VHW37" s="362"/>
      <c r="VHX37" s="362"/>
      <c r="VHY37" s="362"/>
      <c r="VHZ37" s="362"/>
      <c r="VIA37" s="362"/>
      <c r="VIB37" s="362"/>
      <c r="VIC37" s="362"/>
      <c r="VID37" s="362"/>
      <c r="VIE37" s="362"/>
      <c r="VIF37" s="362"/>
      <c r="VIG37" s="362"/>
      <c r="VIH37" s="362"/>
      <c r="VII37" s="362"/>
      <c r="VIJ37" s="362"/>
      <c r="VIK37" s="362"/>
      <c r="VIL37" s="362"/>
      <c r="VIM37" s="362"/>
      <c r="VIN37" s="362"/>
      <c r="VIO37" s="362"/>
      <c r="VIP37" s="362"/>
      <c r="VIQ37" s="362"/>
      <c r="VIR37" s="362"/>
      <c r="VIS37" s="362"/>
      <c r="VIT37" s="362"/>
      <c r="VIU37" s="362"/>
      <c r="VIV37" s="362"/>
      <c r="VIW37" s="362"/>
      <c r="VIX37" s="362"/>
      <c r="VIY37" s="362"/>
      <c r="VIZ37" s="362"/>
      <c r="VJA37" s="362"/>
      <c r="VJB37" s="362"/>
      <c r="VJC37" s="362"/>
      <c r="VJD37" s="362"/>
      <c r="VJE37" s="362"/>
      <c r="VJF37" s="362"/>
      <c r="VJG37" s="362"/>
      <c r="VJH37" s="362"/>
      <c r="VJI37" s="362"/>
      <c r="VJJ37" s="362"/>
      <c r="VJK37" s="362"/>
      <c r="VJL37" s="362"/>
      <c r="VJM37" s="362"/>
      <c r="VJN37" s="362"/>
      <c r="VJO37" s="362"/>
      <c r="VJP37" s="362"/>
      <c r="VJQ37" s="362"/>
      <c r="VJR37" s="362"/>
      <c r="VJS37" s="362"/>
      <c r="VJT37" s="362"/>
      <c r="VJU37" s="362"/>
      <c r="VJV37" s="362"/>
      <c r="VJW37" s="362"/>
      <c r="VJX37" s="362"/>
      <c r="VJY37" s="362"/>
      <c r="VJZ37" s="362"/>
      <c r="VKA37" s="362"/>
      <c r="VKB37" s="362"/>
      <c r="VKC37" s="362"/>
      <c r="VKD37" s="362"/>
      <c r="VKE37" s="362"/>
      <c r="VKF37" s="362"/>
      <c r="VKG37" s="362"/>
      <c r="VKH37" s="362"/>
      <c r="VKI37" s="362"/>
      <c r="VKJ37" s="362"/>
      <c r="VKK37" s="362"/>
      <c r="VKL37" s="362"/>
      <c r="VKM37" s="362"/>
      <c r="VKN37" s="362"/>
      <c r="VKO37" s="362"/>
      <c r="VKP37" s="362"/>
      <c r="VKQ37" s="362"/>
      <c r="VKR37" s="362"/>
      <c r="VKS37" s="362"/>
      <c r="VKT37" s="362"/>
      <c r="VKU37" s="362"/>
      <c r="VKV37" s="362"/>
      <c r="VKW37" s="362"/>
      <c r="VKX37" s="362"/>
      <c r="VKY37" s="362"/>
      <c r="VKZ37" s="362"/>
      <c r="VLA37" s="362"/>
      <c r="VLB37" s="362"/>
      <c r="VLC37" s="362"/>
      <c r="VLD37" s="362"/>
      <c r="VLE37" s="362"/>
      <c r="VLF37" s="362"/>
      <c r="VLG37" s="362"/>
      <c r="VLH37" s="362"/>
      <c r="VLI37" s="362"/>
      <c r="VLJ37" s="362"/>
      <c r="VLK37" s="362"/>
      <c r="VLL37" s="362"/>
      <c r="VLM37" s="362"/>
      <c r="VLN37" s="362"/>
      <c r="VLO37" s="362"/>
      <c r="VLP37" s="362"/>
      <c r="VLQ37" s="362"/>
      <c r="VLR37" s="362"/>
      <c r="VLS37" s="362"/>
      <c r="VLT37" s="362"/>
      <c r="VLU37" s="362"/>
      <c r="VLV37" s="362"/>
      <c r="VLW37" s="362"/>
      <c r="VLX37" s="362"/>
      <c r="VLY37" s="362"/>
      <c r="VLZ37" s="362"/>
      <c r="VMA37" s="362"/>
      <c r="VMB37" s="362"/>
      <c r="VMC37" s="362"/>
      <c r="VMD37" s="362"/>
      <c r="VME37" s="362"/>
      <c r="VMF37" s="362"/>
      <c r="VMG37" s="362"/>
      <c r="VMH37" s="362"/>
      <c r="VMI37" s="362"/>
      <c r="VMJ37" s="362"/>
      <c r="VMK37" s="362"/>
      <c r="VML37" s="362"/>
      <c r="VMM37" s="362"/>
      <c r="VMN37" s="362"/>
      <c r="VMO37" s="362"/>
      <c r="VMP37" s="362"/>
      <c r="VMQ37" s="362"/>
      <c r="VMR37" s="362"/>
      <c r="VMS37" s="362"/>
      <c r="VMT37" s="362"/>
      <c r="VMU37" s="362"/>
      <c r="VMV37" s="362"/>
      <c r="VMW37" s="362"/>
      <c r="VMX37" s="362"/>
      <c r="VMY37" s="362"/>
      <c r="VMZ37" s="362"/>
      <c r="VNA37" s="362"/>
      <c r="VNB37" s="362"/>
      <c r="VNC37" s="362"/>
      <c r="VND37" s="362"/>
      <c r="VNE37" s="362"/>
      <c r="VNF37" s="362"/>
      <c r="VNG37" s="362"/>
      <c r="VNH37" s="362"/>
      <c r="VNI37" s="362"/>
      <c r="VNJ37" s="362"/>
      <c r="VNK37" s="362"/>
      <c r="VNL37" s="362"/>
      <c r="VNM37" s="362"/>
      <c r="VNN37" s="362"/>
      <c r="VNO37" s="362"/>
      <c r="VNP37" s="362"/>
      <c r="VNQ37" s="362"/>
      <c r="VNR37" s="362"/>
      <c r="VNS37" s="362"/>
      <c r="VNT37" s="362"/>
      <c r="VNU37" s="362"/>
      <c r="VNV37" s="362"/>
      <c r="VNW37" s="362"/>
      <c r="VNX37" s="362"/>
      <c r="VNY37" s="362"/>
      <c r="VNZ37" s="362"/>
      <c r="VOA37" s="362"/>
      <c r="VOB37" s="362"/>
      <c r="VOC37" s="362"/>
      <c r="VOD37" s="362"/>
      <c r="VOE37" s="362"/>
      <c r="VOF37" s="362"/>
      <c r="VOG37" s="362"/>
      <c r="VOH37" s="362"/>
      <c r="VOI37" s="362"/>
      <c r="VOJ37" s="362"/>
      <c r="VOK37" s="362"/>
      <c r="VOL37" s="362"/>
      <c r="VOM37" s="362"/>
      <c r="VON37" s="362"/>
      <c r="VOO37" s="362"/>
      <c r="VOP37" s="362"/>
      <c r="VOQ37" s="362"/>
      <c r="VOR37" s="362"/>
      <c r="VOS37" s="362"/>
      <c r="VOT37" s="362"/>
      <c r="VOU37" s="362"/>
      <c r="VOV37" s="362"/>
      <c r="VOW37" s="362"/>
      <c r="VOX37" s="362"/>
      <c r="VOY37" s="362"/>
      <c r="VOZ37" s="362"/>
      <c r="VPA37" s="362"/>
      <c r="VPB37" s="362"/>
      <c r="VPC37" s="362"/>
      <c r="VPD37" s="362"/>
      <c r="VPE37" s="362"/>
      <c r="VPF37" s="362"/>
      <c r="VPG37" s="362"/>
      <c r="VPH37" s="362"/>
      <c r="VPI37" s="362"/>
      <c r="VPJ37" s="362"/>
      <c r="VPK37" s="362"/>
      <c r="VPL37" s="362"/>
      <c r="VPM37" s="362"/>
      <c r="VPN37" s="362"/>
      <c r="VPO37" s="362"/>
      <c r="VPP37" s="362"/>
      <c r="VPQ37" s="362"/>
      <c r="VPR37" s="362"/>
      <c r="VPS37" s="362"/>
      <c r="VPT37" s="362"/>
      <c r="VPU37" s="362"/>
      <c r="VPV37" s="362"/>
      <c r="VPW37" s="362"/>
      <c r="VPX37" s="362"/>
      <c r="VPY37" s="362"/>
      <c r="VPZ37" s="362"/>
      <c r="VQA37" s="362"/>
      <c r="VQB37" s="362"/>
      <c r="VQC37" s="362"/>
      <c r="VQD37" s="362"/>
      <c r="VQE37" s="362"/>
      <c r="VQF37" s="362"/>
      <c r="VQG37" s="362"/>
      <c r="VQH37" s="362"/>
      <c r="VQI37" s="362"/>
      <c r="VQJ37" s="362"/>
      <c r="VQK37" s="362"/>
      <c r="VQL37" s="362"/>
      <c r="VQM37" s="362"/>
      <c r="VQN37" s="362"/>
      <c r="VQO37" s="362"/>
      <c r="VQP37" s="362"/>
      <c r="VQQ37" s="362"/>
      <c r="VQR37" s="362"/>
      <c r="VQS37" s="362"/>
      <c r="VQT37" s="362"/>
      <c r="VQU37" s="362"/>
      <c r="VQV37" s="362"/>
      <c r="VQW37" s="362"/>
      <c r="VQX37" s="362"/>
      <c r="VQY37" s="362"/>
      <c r="VQZ37" s="362"/>
      <c r="VRA37" s="362"/>
      <c r="VRB37" s="362"/>
      <c r="VRC37" s="362"/>
      <c r="VRD37" s="362"/>
      <c r="VRE37" s="362"/>
      <c r="VRF37" s="362"/>
      <c r="VRG37" s="362"/>
      <c r="VRH37" s="362"/>
      <c r="VRI37" s="362"/>
      <c r="VRJ37" s="362"/>
      <c r="VRK37" s="362"/>
      <c r="VRL37" s="362"/>
      <c r="VRM37" s="362"/>
      <c r="VRN37" s="362"/>
      <c r="VRO37" s="362"/>
      <c r="VRP37" s="362"/>
      <c r="VRQ37" s="362"/>
      <c r="VRR37" s="362"/>
      <c r="VRS37" s="362"/>
      <c r="VRT37" s="362"/>
      <c r="VRU37" s="362"/>
      <c r="VRV37" s="362"/>
      <c r="VRW37" s="362"/>
      <c r="VRX37" s="362"/>
      <c r="VRY37" s="362"/>
      <c r="VRZ37" s="362"/>
      <c r="VSA37" s="362"/>
      <c r="VSB37" s="362"/>
      <c r="VSC37" s="362"/>
      <c r="VSD37" s="362"/>
      <c r="VSE37" s="362"/>
      <c r="VSF37" s="362"/>
      <c r="VSG37" s="362"/>
      <c r="VSH37" s="362"/>
      <c r="VSI37" s="362"/>
      <c r="VSJ37" s="362"/>
      <c r="VSK37" s="362"/>
      <c r="VSL37" s="362"/>
      <c r="VSM37" s="362"/>
      <c r="VSN37" s="362"/>
      <c r="VSO37" s="362"/>
      <c r="VSP37" s="362"/>
      <c r="VSQ37" s="362"/>
      <c r="VSR37" s="362"/>
      <c r="VSS37" s="362"/>
      <c r="VST37" s="362"/>
      <c r="VSU37" s="362"/>
      <c r="VSV37" s="362"/>
      <c r="VSW37" s="362"/>
      <c r="VSX37" s="362"/>
      <c r="VSY37" s="362"/>
      <c r="VSZ37" s="362"/>
      <c r="VTA37" s="362"/>
      <c r="VTB37" s="362"/>
      <c r="VTC37" s="362"/>
      <c r="VTD37" s="362"/>
      <c r="VTE37" s="362"/>
      <c r="VTF37" s="362"/>
      <c r="VTG37" s="362"/>
      <c r="VTH37" s="362"/>
      <c r="VTI37" s="362"/>
      <c r="VTJ37" s="362"/>
      <c r="VTK37" s="362"/>
      <c r="VTL37" s="362"/>
      <c r="VTM37" s="362"/>
      <c r="VTN37" s="362"/>
      <c r="VTO37" s="362"/>
      <c r="VTP37" s="362"/>
      <c r="VTQ37" s="362"/>
      <c r="VTR37" s="362"/>
      <c r="VTS37" s="362"/>
      <c r="VTT37" s="362"/>
      <c r="VTU37" s="362"/>
      <c r="VTV37" s="362"/>
      <c r="VTW37" s="362"/>
      <c r="VTX37" s="362"/>
      <c r="VTY37" s="362"/>
      <c r="VTZ37" s="362"/>
      <c r="VUA37" s="362"/>
      <c r="VUB37" s="362"/>
      <c r="VUC37" s="362"/>
      <c r="VUD37" s="362"/>
      <c r="VUE37" s="362"/>
      <c r="VUF37" s="362"/>
      <c r="VUG37" s="362"/>
      <c r="VUH37" s="362"/>
      <c r="VUI37" s="362"/>
      <c r="VUJ37" s="362"/>
      <c r="VUK37" s="362"/>
      <c r="VUL37" s="362"/>
      <c r="VUM37" s="362"/>
      <c r="VUN37" s="362"/>
      <c r="VUO37" s="362"/>
      <c r="VUP37" s="362"/>
      <c r="VUQ37" s="362"/>
      <c r="VUR37" s="362"/>
      <c r="VUS37" s="362"/>
      <c r="VUT37" s="362"/>
      <c r="VUU37" s="362"/>
      <c r="VUV37" s="362"/>
      <c r="VUW37" s="362"/>
      <c r="VUX37" s="362"/>
      <c r="VUY37" s="362"/>
      <c r="VUZ37" s="362"/>
      <c r="VVA37" s="362"/>
      <c r="VVB37" s="362"/>
      <c r="VVC37" s="362"/>
      <c r="VVD37" s="362"/>
      <c r="VVE37" s="362"/>
      <c r="VVF37" s="362"/>
      <c r="VVG37" s="362"/>
      <c r="VVH37" s="362"/>
      <c r="VVI37" s="362"/>
      <c r="VVJ37" s="362"/>
      <c r="VVK37" s="362"/>
      <c r="VVL37" s="362"/>
      <c r="VVM37" s="362"/>
      <c r="VVN37" s="362"/>
      <c r="VVO37" s="362"/>
      <c r="VVP37" s="362"/>
      <c r="VVQ37" s="362"/>
      <c r="VVR37" s="362"/>
      <c r="VVS37" s="362"/>
      <c r="VVT37" s="362"/>
      <c r="VVU37" s="362"/>
      <c r="VVV37" s="362"/>
      <c r="VVW37" s="362"/>
      <c r="VVX37" s="362"/>
      <c r="VVY37" s="362"/>
      <c r="VVZ37" s="362"/>
      <c r="VWA37" s="362"/>
      <c r="VWB37" s="362"/>
      <c r="VWC37" s="362"/>
      <c r="VWD37" s="362"/>
      <c r="VWE37" s="362"/>
      <c r="VWF37" s="362"/>
      <c r="VWG37" s="362"/>
      <c r="VWH37" s="362"/>
      <c r="VWI37" s="362"/>
      <c r="VWJ37" s="362"/>
      <c r="VWK37" s="362"/>
      <c r="VWL37" s="362"/>
      <c r="VWM37" s="362"/>
      <c r="VWN37" s="362"/>
      <c r="VWO37" s="362"/>
      <c r="VWP37" s="362"/>
      <c r="VWQ37" s="362"/>
      <c r="VWR37" s="362"/>
      <c r="VWS37" s="362"/>
      <c r="VWT37" s="362"/>
      <c r="VWU37" s="362"/>
      <c r="VWV37" s="362"/>
      <c r="VWW37" s="362"/>
      <c r="VWX37" s="362"/>
      <c r="VWY37" s="362"/>
      <c r="VWZ37" s="362"/>
      <c r="VXA37" s="362"/>
      <c r="VXB37" s="362"/>
      <c r="VXC37" s="362"/>
      <c r="VXD37" s="362"/>
      <c r="VXE37" s="362"/>
      <c r="VXF37" s="362"/>
      <c r="VXG37" s="362"/>
      <c r="VXH37" s="362"/>
      <c r="VXI37" s="362"/>
      <c r="VXJ37" s="362"/>
      <c r="VXK37" s="362"/>
      <c r="VXL37" s="362"/>
      <c r="VXM37" s="362"/>
      <c r="VXN37" s="362"/>
      <c r="VXO37" s="362"/>
      <c r="VXP37" s="362"/>
      <c r="VXQ37" s="362"/>
      <c r="VXR37" s="362"/>
      <c r="VXS37" s="362"/>
      <c r="VXT37" s="362"/>
      <c r="VXU37" s="362"/>
      <c r="VXV37" s="362"/>
      <c r="VXW37" s="362"/>
      <c r="VXX37" s="362"/>
      <c r="VXY37" s="362"/>
      <c r="VXZ37" s="362"/>
      <c r="VYA37" s="362"/>
      <c r="VYB37" s="362"/>
      <c r="VYC37" s="362"/>
      <c r="VYD37" s="362"/>
      <c r="VYE37" s="362"/>
      <c r="VYF37" s="362"/>
      <c r="VYG37" s="362"/>
      <c r="VYH37" s="362"/>
      <c r="VYI37" s="362"/>
      <c r="VYJ37" s="362"/>
      <c r="VYK37" s="362"/>
      <c r="VYL37" s="362"/>
      <c r="VYM37" s="362"/>
      <c r="VYN37" s="362"/>
      <c r="VYO37" s="362"/>
      <c r="VYP37" s="362"/>
      <c r="VYQ37" s="362"/>
      <c r="VYR37" s="362"/>
      <c r="VYS37" s="362"/>
      <c r="VYT37" s="362"/>
      <c r="VYU37" s="362"/>
      <c r="VYV37" s="362"/>
      <c r="VYW37" s="362"/>
      <c r="VYX37" s="362"/>
      <c r="VYY37" s="362"/>
      <c r="VYZ37" s="362"/>
      <c r="VZA37" s="362"/>
      <c r="VZB37" s="362"/>
      <c r="VZC37" s="362"/>
      <c r="VZD37" s="362"/>
      <c r="VZE37" s="362"/>
      <c r="VZF37" s="362"/>
      <c r="VZG37" s="362"/>
      <c r="VZH37" s="362"/>
      <c r="VZI37" s="362"/>
      <c r="VZJ37" s="362"/>
      <c r="VZK37" s="362"/>
      <c r="VZL37" s="362"/>
      <c r="VZM37" s="362"/>
      <c r="VZN37" s="362"/>
      <c r="VZO37" s="362"/>
      <c r="VZP37" s="362"/>
      <c r="VZQ37" s="362"/>
      <c r="VZR37" s="362"/>
      <c r="VZS37" s="362"/>
      <c r="VZT37" s="362"/>
      <c r="VZU37" s="362"/>
      <c r="VZV37" s="362"/>
      <c r="VZW37" s="362"/>
      <c r="VZX37" s="362"/>
      <c r="VZY37" s="362"/>
      <c r="VZZ37" s="362"/>
      <c r="WAA37" s="362"/>
      <c r="WAB37" s="362"/>
      <c r="WAC37" s="362"/>
      <c r="WAD37" s="362"/>
      <c r="WAE37" s="362"/>
      <c r="WAF37" s="362"/>
      <c r="WAG37" s="362"/>
      <c r="WAH37" s="362"/>
      <c r="WAI37" s="362"/>
      <c r="WAJ37" s="362"/>
      <c r="WAK37" s="362"/>
      <c r="WAL37" s="362"/>
      <c r="WAM37" s="362"/>
      <c r="WAN37" s="362"/>
      <c r="WAO37" s="362"/>
      <c r="WAP37" s="362"/>
      <c r="WAQ37" s="362"/>
      <c r="WAR37" s="362"/>
      <c r="WAS37" s="362"/>
      <c r="WAT37" s="362"/>
      <c r="WAU37" s="362"/>
      <c r="WAV37" s="362"/>
      <c r="WAW37" s="362"/>
      <c r="WAX37" s="362"/>
      <c r="WAY37" s="362"/>
      <c r="WAZ37" s="362"/>
      <c r="WBA37" s="362"/>
      <c r="WBB37" s="362"/>
      <c r="WBC37" s="362"/>
      <c r="WBD37" s="362"/>
      <c r="WBE37" s="362"/>
      <c r="WBF37" s="362"/>
      <c r="WBG37" s="362"/>
      <c r="WBH37" s="362"/>
      <c r="WBI37" s="362"/>
      <c r="WBJ37" s="362"/>
      <c r="WBK37" s="362"/>
      <c r="WBL37" s="362"/>
      <c r="WBM37" s="362"/>
      <c r="WBN37" s="362"/>
      <c r="WBO37" s="362"/>
      <c r="WBP37" s="362"/>
      <c r="WBQ37" s="362"/>
      <c r="WBR37" s="362"/>
      <c r="WBS37" s="362"/>
      <c r="WBT37" s="362"/>
      <c r="WBU37" s="362"/>
      <c r="WBV37" s="362"/>
      <c r="WBW37" s="362"/>
      <c r="WBX37" s="362"/>
      <c r="WBY37" s="362"/>
      <c r="WBZ37" s="362"/>
      <c r="WCA37" s="362"/>
      <c r="WCB37" s="362"/>
      <c r="WCC37" s="362"/>
      <c r="WCD37" s="362"/>
      <c r="WCE37" s="362"/>
      <c r="WCF37" s="362"/>
      <c r="WCG37" s="362"/>
      <c r="WCH37" s="362"/>
      <c r="WCI37" s="362"/>
      <c r="WCJ37" s="362"/>
      <c r="WCK37" s="362"/>
      <c r="WCL37" s="362"/>
      <c r="WCM37" s="362"/>
      <c r="WCN37" s="362"/>
      <c r="WCO37" s="362"/>
      <c r="WCP37" s="362"/>
      <c r="WCQ37" s="362"/>
      <c r="WCR37" s="362"/>
      <c r="WCS37" s="362"/>
      <c r="WCT37" s="362"/>
      <c r="WCU37" s="362"/>
      <c r="WCV37" s="362"/>
      <c r="WCW37" s="362"/>
      <c r="WCX37" s="362"/>
      <c r="WCY37" s="362"/>
      <c r="WCZ37" s="362"/>
      <c r="WDA37" s="362"/>
      <c r="WDB37" s="362"/>
      <c r="WDC37" s="362"/>
      <c r="WDD37" s="362"/>
      <c r="WDE37" s="362"/>
      <c r="WDF37" s="362"/>
      <c r="WDG37" s="362"/>
      <c r="WDH37" s="362"/>
      <c r="WDI37" s="362"/>
      <c r="WDJ37" s="362"/>
      <c r="WDK37" s="362"/>
      <c r="WDL37" s="362"/>
      <c r="WDM37" s="362"/>
      <c r="WDN37" s="362"/>
      <c r="WDO37" s="362"/>
      <c r="WDP37" s="362"/>
      <c r="WDQ37" s="362"/>
      <c r="WDR37" s="362"/>
      <c r="WDS37" s="362"/>
      <c r="WDT37" s="362"/>
      <c r="WDU37" s="362"/>
      <c r="WDV37" s="362"/>
      <c r="WDW37" s="362"/>
      <c r="WDX37" s="362"/>
      <c r="WDY37" s="362"/>
      <c r="WDZ37" s="362"/>
      <c r="WEA37" s="362"/>
      <c r="WEB37" s="362"/>
      <c r="WEC37" s="362"/>
      <c r="WED37" s="362"/>
      <c r="WEE37" s="362"/>
      <c r="WEF37" s="362"/>
      <c r="WEG37" s="362"/>
      <c r="WEH37" s="362"/>
      <c r="WEI37" s="362"/>
      <c r="WEJ37" s="362"/>
      <c r="WEK37" s="362"/>
      <c r="WEL37" s="362"/>
      <c r="WEM37" s="362"/>
      <c r="WEN37" s="362"/>
      <c r="WEO37" s="362"/>
      <c r="WEP37" s="362"/>
      <c r="WEQ37" s="362"/>
      <c r="WER37" s="362"/>
      <c r="WES37" s="362"/>
      <c r="WET37" s="362"/>
      <c r="WEU37" s="362"/>
      <c r="WEV37" s="362"/>
      <c r="WEW37" s="362"/>
      <c r="WEX37" s="362"/>
      <c r="WEY37" s="362"/>
      <c r="WEZ37" s="362"/>
      <c r="WFA37" s="362"/>
      <c r="WFB37" s="362"/>
      <c r="WFC37" s="362"/>
      <c r="WFD37" s="362"/>
      <c r="WFE37" s="362"/>
      <c r="WFF37" s="362"/>
      <c r="WFG37" s="362"/>
      <c r="WFH37" s="362"/>
      <c r="WFI37" s="362"/>
      <c r="WFJ37" s="362"/>
      <c r="WFK37" s="362"/>
      <c r="WFL37" s="362"/>
      <c r="WFM37" s="362"/>
      <c r="WFN37" s="362"/>
      <c r="WFO37" s="362"/>
      <c r="WFP37" s="362"/>
      <c r="WFQ37" s="362"/>
      <c r="WFR37" s="362"/>
      <c r="WFS37" s="362"/>
      <c r="WFT37" s="362"/>
      <c r="WFU37" s="362"/>
      <c r="WFV37" s="362"/>
      <c r="WFW37" s="362"/>
      <c r="WFX37" s="362"/>
      <c r="WFY37" s="362"/>
      <c r="WFZ37" s="362"/>
      <c r="WGA37" s="362"/>
      <c r="WGB37" s="362"/>
      <c r="WGC37" s="362"/>
      <c r="WGD37" s="362"/>
      <c r="WGE37" s="362"/>
      <c r="WGF37" s="362"/>
      <c r="WGG37" s="362"/>
      <c r="WGH37" s="362"/>
      <c r="WGI37" s="362"/>
    </row>
    <row r="38" spans="2:31 9581:15739" s="77" customFormat="1" ht="11.4">
      <c r="B38" s="81" t="s">
        <v>120</v>
      </c>
      <c r="C38" s="531"/>
      <c r="D38" s="329">
        <v>0.02</v>
      </c>
      <c r="E38" s="296">
        <v>0.02</v>
      </c>
      <c r="F38" s="290">
        <v>0.02</v>
      </c>
      <c r="G38" s="347">
        <v>0.02</v>
      </c>
      <c r="H38" s="275">
        <v>0.02</v>
      </c>
      <c r="I38" s="275">
        <v>0.02</v>
      </c>
      <c r="J38" s="275">
        <v>0.02</v>
      </c>
      <c r="K38" s="291">
        <v>0.03</v>
      </c>
      <c r="L38" s="288">
        <v>0.02</v>
      </c>
      <c r="M38" s="275">
        <v>0.03</v>
      </c>
      <c r="N38" s="275">
        <v>0.02</v>
      </c>
      <c r="O38" s="275">
        <v>0.02</v>
      </c>
      <c r="P38" s="291">
        <v>0.02</v>
      </c>
      <c r="Q38" s="288">
        <v>0.02</v>
      </c>
      <c r="R38" s="364">
        <v>0.02</v>
      </c>
      <c r="S38" s="364">
        <v>0.02</v>
      </c>
      <c r="T38" s="364">
        <v>0.02</v>
      </c>
      <c r="U38" s="290">
        <v>0.02</v>
      </c>
      <c r="V38" s="358" t="s">
        <v>199</v>
      </c>
      <c r="W38" s="359" t="s">
        <v>199</v>
      </c>
      <c r="X38" s="359" t="s">
        <v>199</v>
      </c>
      <c r="Y38" s="359" t="s">
        <v>199</v>
      </c>
      <c r="Z38" s="359" t="s">
        <v>199</v>
      </c>
      <c r="AA38" s="358" t="s">
        <v>199</v>
      </c>
      <c r="AB38" s="359" t="s">
        <v>199</v>
      </c>
      <c r="AC38" s="83" t="s">
        <v>199</v>
      </c>
      <c r="AD38" s="83" t="s">
        <v>199</v>
      </c>
      <c r="AE38" s="84" t="s">
        <v>199</v>
      </c>
      <c r="NDM38" s="362"/>
      <c r="NDN38" s="362"/>
      <c r="NDO38" s="362"/>
      <c r="NDP38" s="362"/>
      <c r="NDQ38" s="362"/>
      <c r="NDR38" s="362"/>
      <c r="NDS38" s="362"/>
      <c r="NDT38" s="362"/>
      <c r="NDU38" s="362"/>
      <c r="NDV38" s="362"/>
      <c r="NDW38" s="362"/>
      <c r="NDX38" s="362"/>
      <c r="NDY38" s="362"/>
      <c r="NDZ38" s="362"/>
      <c r="NEA38" s="362"/>
      <c r="NEB38" s="362"/>
      <c r="NEC38" s="362"/>
      <c r="NED38" s="362"/>
      <c r="NEE38" s="362"/>
      <c r="NEF38" s="362"/>
      <c r="NEG38" s="362"/>
      <c r="NEH38" s="362"/>
      <c r="NEI38" s="362"/>
      <c r="NEJ38" s="362"/>
      <c r="NEK38" s="362"/>
      <c r="NEL38" s="362"/>
      <c r="NEM38" s="362"/>
      <c r="NEN38" s="362"/>
      <c r="NEO38" s="362"/>
      <c r="NEP38" s="362"/>
      <c r="NEQ38" s="362"/>
      <c r="NER38" s="362"/>
      <c r="NES38" s="362"/>
      <c r="NET38" s="362"/>
      <c r="NEU38" s="362"/>
      <c r="NEV38" s="362"/>
      <c r="NEW38" s="362"/>
      <c r="NEX38" s="362"/>
      <c r="NEY38" s="362"/>
      <c r="NEZ38" s="362"/>
      <c r="NFA38" s="362"/>
      <c r="NFB38" s="362"/>
      <c r="NFC38" s="362"/>
      <c r="NFD38" s="362"/>
      <c r="NFE38" s="362"/>
      <c r="NFF38" s="362"/>
      <c r="NFG38" s="362"/>
      <c r="NFH38" s="362"/>
      <c r="NFI38" s="362"/>
      <c r="NFJ38" s="362"/>
      <c r="NFK38" s="362"/>
      <c r="NFL38" s="362"/>
      <c r="NFM38" s="362"/>
      <c r="NFN38" s="362"/>
      <c r="NFO38" s="362"/>
      <c r="NFP38" s="362"/>
      <c r="NFQ38" s="362"/>
      <c r="NFR38" s="362"/>
      <c r="NFS38" s="362"/>
      <c r="NFT38" s="362"/>
      <c r="NFU38" s="362"/>
      <c r="NFV38" s="362"/>
      <c r="NFW38" s="362"/>
      <c r="NFX38" s="362"/>
      <c r="NFY38" s="362"/>
      <c r="NFZ38" s="362"/>
      <c r="NGA38" s="362"/>
      <c r="NGB38" s="362"/>
      <c r="NGC38" s="362"/>
      <c r="NGD38" s="362"/>
      <c r="NGE38" s="362"/>
      <c r="NGF38" s="362"/>
      <c r="NGG38" s="362"/>
      <c r="NGH38" s="362"/>
      <c r="NGI38" s="362"/>
      <c r="NGJ38" s="362"/>
      <c r="NGK38" s="362"/>
      <c r="NGL38" s="362"/>
      <c r="NGM38" s="362"/>
      <c r="NGN38" s="362"/>
      <c r="NGO38" s="362"/>
      <c r="NGP38" s="362"/>
      <c r="NGQ38" s="362"/>
      <c r="NGR38" s="362"/>
      <c r="NGS38" s="362"/>
      <c r="NGT38" s="362"/>
      <c r="NGU38" s="362"/>
      <c r="NGV38" s="362"/>
      <c r="NGW38" s="362"/>
      <c r="NGX38" s="362"/>
      <c r="NGY38" s="362"/>
      <c r="NGZ38" s="362"/>
      <c r="NHA38" s="362"/>
      <c r="NHB38" s="362"/>
      <c r="NHC38" s="362"/>
      <c r="NHD38" s="362"/>
      <c r="NHE38" s="362"/>
      <c r="NHF38" s="362"/>
      <c r="NHG38" s="362"/>
      <c r="NHH38" s="362"/>
      <c r="NHI38" s="362"/>
      <c r="NHJ38" s="362"/>
      <c r="NHK38" s="362"/>
      <c r="NHL38" s="362"/>
      <c r="NHM38" s="362"/>
      <c r="NHN38" s="362"/>
      <c r="NHO38" s="362"/>
      <c r="NHP38" s="362"/>
      <c r="NHQ38" s="362"/>
      <c r="NHR38" s="362"/>
      <c r="NHS38" s="362"/>
      <c r="NHT38" s="362"/>
      <c r="NHU38" s="362"/>
      <c r="NHV38" s="362"/>
      <c r="NHW38" s="362"/>
      <c r="NHX38" s="362"/>
      <c r="NHY38" s="362"/>
      <c r="NHZ38" s="362"/>
      <c r="NIA38" s="362"/>
      <c r="NIB38" s="362"/>
      <c r="NIC38" s="362"/>
      <c r="NID38" s="362"/>
      <c r="NIE38" s="362"/>
      <c r="NIF38" s="362"/>
      <c r="NIG38" s="362"/>
      <c r="NIH38" s="362"/>
      <c r="NII38" s="362"/>
      <c r="NIJ38" s="362"/>
      <c r="NIK38" s="362"/>
      <c r="NIL38" s="362"/>
      <c r="NIM38" s="362"/>
      <c r="NIN38" s="362"/>
      <c r="NIO38" s="362"/>
      <c r="NIP38" s="362"/>
      <c r="NIQ38" s="362"/>
      <c r="NIR38" s="362"/>
      <c r="NIS38" s="362"/>
      <c r="NIT38" s="362"/>
      <c r="NIU38" s="362"/>
      <c r="NIV38" s="362"/>
      <c r="NIW38" s="362"/>
      <c r="NIX38" s="362"/>
      <c r="NIY38" s="362"/>
      <c r="NIZ38" s="362"/>
      <c r="NJA38" s="362"/>
      <c r="NJB38" s="362"/>
      <c r="NJC38" s="362"/>
      <c r="NJD38" s="362"/>
      <c r="NJE38" s="362"/>
      <c r="NJF38" s="362"/>
      <c r="NJG38" s="362"/>
      <c r="NJH38" s="362"/>
      <c r="NJI38" s="362"/>
      <c r="NJJ38" s="362"/>
      <c r="NJK38" s="362"/>
      <c r="NJL38" s="362"/>
      <c r="NJM38" s="362"/>
      <c r="NJN38" s="362"/>
      <c r="NJO38" s="362"/>
      <c r="NJP38" s="362"/>
      <c r="NJQ38" s="362"/>
      <c r="NJR38" s="362"/>
      <c r="NJS38" s="362"/>
      <c r="NJT38" s="362"/>
      <c r="NJU38" s="362"/>
      <c r="NJV38" s="362"/>
      <c r="NJW38" s="362"/>
      <c r="NJX38" s="362"/>
      <c r="NJY38" s="362"/>
      <c r="NJZ38" s="362"/>
      <c r="NKA38" s="362"/>
      <c r="NKB38" s="362"/>
      <c r="NKC38" s="362"/>
      <c r="NKD38" s="362"/>
      <c r="NKE38" s="362"/>
      <c r="NKF38" s="362"/>
      <c r="NKG38" s="362"/>
      <c r="NKH38" s="362"/>
      <c r="NKI38" s="362"/>
      <c r="NKJ38" s="362"/>
      <c r="NKK38" s="362"/>
      <c r="NKL38" s="362"/>
      <c r="NKM38" s="362"/>
      <c r="NKN38" s="362"/>
      <c r="NKO38" s="362"/>
      <c r="NKP38" s="362"/>
      <c r="NKQ38" s="362"/>
      <c r="NKR38" s="362"/>
      <c r="NKS38" s="362"/>
      <c r="NKT38" s="362"/>
      <c r="NKU38" s="362"/>
      <c r="NKV38" s="362"/>
      <c r="NKW38" s="362"/>
      <c r="NKX38" s="362"/>
      <c r="NKY38" s="362"/>
      <c r="NKZ38" s="362"/>
      <c r="NLA38" s="362"/>
      <c r="NLB38" s="362"/>
      <c r="NLC38" s="362"/>
      <c r="NLD38" s="362"/>
      <c r="NLE38" s="362"/>
      <c r="NLF38" s="362"/>
      <c r="NLG38" s="362"/>
      <c r="NLH38" s="362"/>
      <c r="NLI38" s="362"/>
      <c r="NLJ38" s="362"/>
      <c r="NLK38" s="362"/>
      <c r="NLL38" s="362"/>
      <c r="NLM38" s="362"/>
      <c r="NLN38" s="362"/>
      <c r="NLO38" s="362"/>
      <c r="NLP38" s="362"/>
      <c r="NLQ38" s="362"/>
      <c r="NLR38" s="362"/>
      <c r="NLS38" s="362"/>
      <c r="NLT38" s="362"/>
      <c r="NLU38" s="362"/>
      <c r="NLV38" s="362"/>
      <c r="NLW38" s="362"/>
      <c r="NLX38" s="362"/>
      <c r="NLY38" s="362"/>
      <c r="NLZ38" s="362"/>
      <c r="NMA38" s="362"/>
      <c r="NMB38" s="362"/>
      <c r="NMC38" s="362"/>
      <c r="NMD38" s="362"/>
      <c r="NME38" s="362"/>
      <c r="NMF38" s="362"/>
      <c r="NMG38" s="362"/>
      <c r="NMH38" s="362"/>
      <c r="NMI38" s="362"/>
      <c r="NMJ38" s="362"/>
      <c r="NMK38" s="362"/>
      <c r="NML38" s="362"/>
      <c r="NMM38" s="362"/>
      <c r="NMN38" s="362"/>
      <c r="NMO38" s="362"/>
      <c r="NMP38" s="362"/>
      <c r="NMQ38" s="362"/>
      <c r="NMR38" s="362"/>
      <c r="NMS38" s="362"/>
      <c r="NMT38" s="362"/>
      <c r="NMU38" s="362"/>
      <c r="NMV38" s="362"/>
      <c r="NMW38" s="362"/>
      <c r="NMX38" s="362"/>
      <c r="NMY38" s="362"/>
      <c r="NMZ38" s="362"/>
      <c r="NNA38" s="362"/>
      <c r="NNB38" s="362"/>
      <c r="NNC38" s="362"/>
      <c r="NND38" s="362"/>
      <c r="NNE38" s="362"/>
      <c r="NNF38" s="362"/>
      <c r="NNG38" s="362"/>
      <c r="NNH38" s="362"/>
      <c r="NNI38" s="362"/>
      <c r="NNJ38" s="362"/>
      <c r="NNK38" s="362"/>
      <c r="NNL38" s="362"/>
      <c r="NNM38" s="362"/>
      <c r="NNN38" s="362"/>
      <c r="NNO38" s="362"/>
      <c r="NNP38" s="362"/>
      <c r="NNQ38" s="362"/>
      <c r="NNR38" s="362"/>
      <c r="NNS38" s="362"/>
      <c r="NNT38" s="362"/>
      <c r="NNU38" s="362"/>
      <c r="NNV38" s="362"/>
      <c r="NNW38" s="362"/>
      <c r="NNX38" s="362"/>
      <c r="NNY38" s="362"/>
      <c r="NNZ38" s="362"/>
      <c r="NOA38" s="362"/>
      <c r="NOB38" s="362"/>
      <c r="NOC38" s="362"/>
      <c r="NOD38" s="362"/>
      <c r="NOE38" s="362"/>
      <c r="NOF38" s="362"/>
      <c r="NOG38" s="362"/>
      <c r="NOH38" s="362"/>
      <c r="NOI38" s="362"/>
      <c r="NOJ38" s="362"/>
      <c r="NOK38" s="362"/>
      <c r="NOL38" s="362"/>
      <c r="NOM38" s="362"/>
      <c r="NON38" s="362"/>
      <c r="NOO38" s="362"/>
      <c r="NOP38" s="362"/>
      <c r="NOQ38" s="362"/>
      <c r="NOR38" s="362"/>
      <c r="NOS38" s="362"/>
      <c r="NOT38" s="362"/>
      <c r="NOU38" s="362"/>
      <c r="NOV38" s="362"/>
      <c r="NOW38" s="362"/>
      <c r="NOX38" s="362"/>
      <c r="NOY38" s="362"/>
      <c r="NOZ38" s="362"/>
      <c r="NPA38" s="362"/>
      <c r="NPB38" s="362"/>
      <c r="NPC38" s="362"/>
      <c r="NPD38" s="362"/>
      <c r="NPE38" s="362"/>
      <c r="NPF38" s="362"/>
      <c r="NPG38" s="362"/>
      <c r="NPH38" s="362"/>
      <c r="NPI38" s="362"/>
      <c r="NPJ38" s="362"/>
      <c r="NPK38" s="362"/>
      <c r="NPL38" s="362"/>
      <c r="NPM38" s="362"/>
      <c r="NPN38" s="362"/>
      <c r="NPO38" s="362"/>
      <c r="NPP38" s="362"/>
      <c r="NPQ38" s="362"/>
      <c r="NPR38" s="362"/>
      <c r="NPS38" s="362"/>
      <c r="NPT38" s="362"/>
      <c r="NPU38" s="362"/>
      <c r="NPV38" s="362"/>
      <c r="NPW38" s="362"/>
      <c r="NPX38" s="362"/>
      <c r="NPY38" s="362"/>
      <c r="NPZ38" s="362"/>
      <c r="NQA38" s="362"/>
      <c r="NQB38" s="362"/>
      <c r="NQC38" s="362"/>
      <c r="NQD38" s="362"/>
      <c r="NQE38" s="362"/>
      <c r="NQF38" s="362"/>
      <c r="NQG38" s="362"/>
      <c r="NQH38" s="362"/>
      <c r="NQI38" s="362"/>
      <c r="NQJ38" s="362"/>
      <c r="NQK38" s="362"/>
      <c r="NQL38" s="362"/>
      <c r="NQM38" s="362"/>
      <c r="NQN38" s="362"/>
      <c r="NQO38" s="362"/>
      <c r="NQP38" s="362"/>
      <c r="NQQ38" s="362"/>
      <c r="NQR38" s="362"/>
      <c r="NQS38" s="362"/>
      <c r="NQT38" s="362"/>
      <c r="NQU38" s="362"/>
      <c r="NQV38" s="362"/>
      <c r="NQW38" s="362"/>
      <c r="NQX38" s="362"/>
      <c r="NQY38" s="362"/>
      <c r="NQZ38" s="362"/>
      <c r="NRA38" s="362"/>
      <c r="NRB38" s="362"/>
      <c r="NRC38" s="362"/>
      <c r="NRD38" s="362"/>
      <c r="NRE38" s="362"/>
      <c r="NRF38" s="362"/>
      <c r="NRG38" s="362"/>
      <c r="NRH38" s="362"/>
      <c r="NRI38" s="362"/>
      <c r="NRJ38" s="362"/>
      <c r="NRK38" s="362"/>
      <c r="NRL38" s="362"/>
      <c r="NRM38" s="362"/>
      <c r="NRN38" s="362"/>
      <c r="NRO38" s="362"/>
      <c r="NRP38" s="362"/>
      <c r="NRQ38" s="362"/>
      <c r="NRR38" s="362"/>
      <c r="NRS38" s="362"/>
      <c r="NRT38" s="362"/>
      <c r="NRU38" s="362"/>
      <c r="NRV38" s="362"/>
      <c r="NRW38" s="362"/>
      <c r="NRX38" s="362"/>
      <c r="NRY38" s="362"/>
      <c r="NRZ38" s="362"/>
      <c r="NSA38" s="362"/>
      <c r="NSB38" s="362"/>
      <c r="NSC38" s="362"/>
      <c r="NSD38" s="362"/>
      <c r="NSE38" s="362"/>
      <c r="NSF38" s="362"/>
      <c r="NSG38" s="362"/>
      <c r="NSH38" s="362"/>
      <c r="NSI38" s="362"/>
      <c r="NSJ38" s="362"/>
      <c r="NSK38" s="362"/>
      <c r="NSL38" s="362"/>
      <c r="NSM38" s="362"/>
      <c r="NSN38" s="362"/>
      <c r="NSO38" s="362"/>
      <c r="NSP38" s="362"/>
      <c r="NSQ38" s="362"/>
      <c r="NSR38" s="362"/>
      <c r="NSS38" s="362"/>
      <c r="NST38" s="362"/>
      <c r="NSU38" s="362"/>
      <c r="NSV38" s="362"/>
      <c r="NSW38" s="362"/>
      <c r="NSX38" s="362"/>
      <c r="NSY38" s="362"/>
      <c r="NSZ38" s="362"/>
      <c r="NTA38" s="362"/>
      <c r="NTB38" s="362"/>
      <c r="NTC38" s="362"/>
      <c r="NTD38" s="362"/>
      <c r="NTE38" s="362"/>
      <c r="NTF38" s="362"/>
      <c r="NTG38" s="362"/>
      <c r="NTH38" s="362"/>
      <c r="NTI38" s="362"/>
      <c r="NTJ38" s="362"/>
      <c r="NTK38" s="362"/>
      <c r="NTL38" s="362"/>
      <c r="NTM38" s="362"/>
      <c r="NTN38" s="362"/>
      <c r="NTO38" s="362"/>
      <c r="NTP38" s="362"/>
      <c r="NTQ38" s="362"/>
      <c r="NTR38" s="362"/>
      <c r="NTS38" s="362"/>
      <c r="NTT38" s="362"/>
      <c r="NTU38" s="362"/>
      <c r="NTV38" s="362"/>
      <c r="NTW38" s="362"/>
      <c r="NTX38" s="362"/>
      <c r="NTY38" s="362"/>
      <c r="NTZ38" s="362"/>
      <c r="NUA38" s="362"/>
      <c r="NUB38" s="362"/>
      <c r="NUC38" s="362"/>
      <c r="NUD38" s="362"/>
      <c r="NUE38" s="362"/>
      <c r="NUF38" s="362"/>
      <c r="NUG38" s="362"/>
      <c r="NUH38" s="362"/>
      <c r="NUI38" s="362"/>
      <c r="NUJ38" s="362"/>
      <c r="NUK38" s="362"/>
      <c r="NUL38" s="362"/>
      <c r="NUM38" s="362"/>
      <c r="NUN38" s="362"/>
      <c r="NUO38" s="362"/>
      <c r="NUP38" s="362"/>
      <c r="NUQ38" s="362"/>
      <c r="NUR38" s="362"/>
      <c r="NUS38" s="362"/>
      <c r="NUT38" s="362"/>
      <c r="NUU38" s="362"/>
      <c r="NUV38" s="362"/>
      <c r="NUW38" s="362"/>
      <c r="NUX38" s="362"/>
      <c r="NUY38" s="362"/>
      <c r="NUZ38" s="362"/>
      <c r="NVA38" s="362"/>
      <c r="NVB38" s="362"/>
      <c r="NVC38" s="362"/>
      <c r="NVD38" s="362"/>
      <c r="NVE38" s="362"/>
      <c r="NVF38" s="362"/>
      <c r="NVG38" s="362"/>
      <c r="NVH38" s="362"/>
      <c r="NVI38" s="362"/>
      <c r="NVJ38" s="362"/>
      <c r="NVK38" s="362"/>
      <c r="NVL38" s="362"/>
      <c r="NVM38" s="362"/>
      <c r="NVN38" s="362"/>
      <c r="NVO38" s="362"/>
      <c r="NVP38" s="362"/>
      <c r="NVQ38" s="362"/>
      <c r="NVR38" s="362"/>
      <c r="NVS38" s="362"/>
      <c r="NVT38" s="362"/>
      <c r="NVU38" s="362"/>
      <c r="NVV38" s="362"/>
      <c r="NVW38" s="362"/>
      <c r="NVX38" s="362"/>
      <c r="NVY38" s="362"/>
      <c r="NVZ38" s="362"/>
      <c r="NWA38" s="362"/>
      <c r="NWB38" s="362"/>
      <c r="NWC38" s="362"/>
      <c r="NWD38" s="362"/>
      <c r="NWE38" s="362"/>
      <c r="NWF38" s="362"/>
      <c r="NWG38" s="362"/>
      <c r="NWH38" s="362"/>
      <c r="NWI38" s="362"/>
      <c r="NWJ38" s="362"/>
      <c r="NWK38" s="362"/>
      <c r="NWL38" s="362"/>
      <c r="NWM38" s="362"/>
      <c r="NWN38" s="362"/>
      <c r="NWO38" s="362"/>
      <c r="NWP38" s="362"/>
      <c r="NWQ38" s="362"/>
      <c r="NWR38" s="362"/>
      <c r="NWS38" s="362"/>
      <c r="NWT38" s="362"/>
      <c r="NWU38" s="362"/>
      <c r="NWV38" s="362"/>
      <c r="NWW38" s="362"/>
      <c r="NWX38" s="362"/>
      <c r="NWY38" s="362"/>
      <c r="NWZ38" s="362"/>
      <c r="NXA38" s="362"/>
      <c r="NXB38" s="362"/>
      <c r="NXC38" s="362"/>
      <c r="NXD38" s="362"/>
      <c r="NXE38" s="362"/>
      <c r="NXF38" s="362"/>
      <c r="NXG38" s="362"/>
      <c r="NXH38" s="362"/>
      <c r="NXI38" s="362"/>
      <c r="NXJ38" s="362"/>
      <c r="NXK38" s="362"/>
      <c r="NXL38" s="362"/>
      <c r="NXM38" s="362"/>
      <c r="NXN38" s="362"/>
      <c r="NXO38" s="362"/>
      <c r="NXP38" s="362"/>
      <c r="NXQ38" s="362"/>
      <c r="NXR38" s="362"/>
      <c r="NXS38" s="362"/>
      <c r="NXT38" s="362"/>
      <c r="NXU38" s="362"/>
      <c r="NXV38" s="362"/>
      <c r="NXW38" s="362"/>
      <c r="NXX38" s="362"/>
      <c r="NXY38" s="362"/>
      <c r="NXZ38" s="362"/>
      <c r="NYA38" s="362"/>
      <c r="NYB38" s="362"/>
      <c r="NYC38" s="362"/>
      <c r="NYD38" s="362"/>
      <c r="NYE38" s="362"/>
      <c r="NYF38" s="362"/>
      <c r="NYG38" s="362"/>
      <c r="NYH38" s="362"/>
      <c r="NYI38" s="362"/>
      <c r="NYJ38" s="362"/>
      <c r="NYK38" s="362"/>
      <c r="NYL38" s="362"/>
      <c r="NYM38" s="362"/>
      <c r="NYN38" s="362"/>
      <c r="NYO38" s="362"/>
      <c r="NYP38" s="362"/>
      <c r="NYQ38" s="362"/>
      <c r="NYR38" s="362"/>
      <c r="NYS38" s="362"/>
      <c r="NYT38" s="362"/>
      <c r="NYU38" s="362"/>
      <c r="NYV38" s="362"/>
      <c r="NYW38" s="362"/>
      <c r="NYX38" s="362"/>
      <c r="NYY38" s="362"/>
      <c r="NYZ38" s="362"/>
      <c r="NZA38" s="362"/>
      <c r="NZB38" s="362"/>
      <c r="NZC38" s="362"/>
      <c r="NZD38" s="362"/>
      <c r="NZE38" s="362"/>
      <c r="NZF38" s="362"/>
      <c r="NZG38" s="362"/>
      <c r="NZH38" s="362"/>
      <c r="NZI38" s="362"/>
      <c r="NZJ38" s="362"/>
      <c r="NZK38" s="362"/>
      <c r="NZL38" s="362"/>
      <c r="NZM38" s="362"/>
      <c r="NZN38" s="362"/>
      <c r="NZO38" s="362"/>
      <c r="NZP38" s="362"/>
      <c r="NZQ38" s="362"/>
      <c r="NZR38" s="362"/>
      <c r="NZS38" s="362"/>
      <c r="NZT38" s="362"/>
      <c r="NZU38" s="362"/>
      <c r="NZV38" s="362"/>
      <c r="NZW38" s="362"/>
      <c r="NZX38" s="362"/>
      <c r="NZY38" s="362"/>
      <c r="NZZ38" s="362"/>
      <c r="OAA38" s="362"/>
      <c r="OAB38" s="362"/>
      <c r="OAC38" s="362"/>
      <c r="OAD38" s="362"/>
      <c r="OAE38" s="362"/>
      <c r="OAF38" s="362"/>
      <c r="OAG38" s="362"/>
      <c r="OAH38" s="362"/>
      <c r="OAI38" s="362"/>
      <c r="OAJ38" s="362"/>
      <c r="OAK38" s="362"/>
      <c r="OAL38" s="362"/>
      <c r="OAM38" s="362"/>
      <c r="OAN38" s="362"/>
      <c r="OAO38" s="362"/>
      <c r="OAP38" s="362"/>
      <c r="OAQ38" s="362"/>
      <c r="OAR38" s="362"/>
      <c r="OAS38" s="362"/>
      <c r="OAT38" s="362"/>
      <c r="OAU38" s="362"/>
      <c r="OAV38" s="362"/>
      <c r="OAW38" s="362"/>
      <c r="OAX38" s="362"/>
      <c r="OAY38" s="362"/>
      <c r="OAZ38" s="362"/>
      <c r="OBA38" s="362"/>
      <c r="OBB38" s="362"/>
      <c r="OBC38" s="362"/>
      <c r="OBD38" s="362"/>
      <c r="OBE38" s="362"/>
      <c r="OBF38" s="362"/>
      <c r="OBG38" s="362"/>
      <c r="OBH38" s="362"/>
      <c r="OBI38" s="362"/>
      <c r="OBJ38" s="362"/>
      <c r="OBK38" s="362"/>
      <c r="OBL38" s="362"/>
      <c r="OBM38" s="362"/>
      <c r="OBN38" s="362"/>
      <c r="OBO38" s="362"/>
      <c r="OBP38" s="362"/>
      <c r="OBQ38" s="362"/>
      <c r="OBR38" s="362"/>
      <c r="OBS38" s="362"/>
      <c r="OBT38" s="362"/>
      <c r="OBU38" s="362"/>
      <c r="OBV38" s="362"/>
      <c r="OBW38" s="362"/>
      <c r="OBX38" s="362"/>
      <c r="OBY38" s="362"/>
      <c r="OBZ38" s="362"/>
      <c r="OCA38" s="362"/>
      <c r="OCB38" s="362"/>
      <c r="OCC38" s="362"/>
      <c r="OCD38" s="362"/>
      <c r="OCE38" s="362"/>
      <c r="OCF38" s="362"/>
      <c r="OCG38" s="362"/>
      <c r="OCH38" s="362"/>
      <c r="OCI38" s="362"/>
      <c r="OCJ38" s="362"/>
      <c r="OCK38" s="362"/>
      <c r="OCL38" s="362"/>
      <c r="OCM38" s="362"/>
      <c r="OCN38" s="362"/>
      <c r="OCO38" s="362"/>
      <c r="OCP38" s="362"/>
      <c r="OCQ38" s="362"/>
      <c r="OCR38" s="362"/>
      <c r="OCS38" s="362"/>
      <c r="OCT38" s="362"/>
      <c r="OCU38" s="362"/>
      <c r="OCV38" s="362"/>
      <c r="OCW38" s="362"/>
      <c r="OCX38" s="362"/>
      <c r="OCY38" s="362"/>
      <c r="OCZ38" s="362"/>
      <c r="ODA38" s="362"/>
      <c r="ODB38" s="362"/>
      <c r="ODC38" s="362"/>
      <c r="ODD38" s="362"/>
      <c r="ODE38" s="362"/>
      <c r="ODF38" s="362"/>
      <c r="ODG38" s="362"/>
      <c r="ODH38" s="362"/>
      <c r="ODI38" s="362"/>
      <c r="ODJ38" s="362"/>
      <c r="ODK38" s="362"/>
      <c r="ODL38" s="362"/>
      <c r="ODM38" s="362"/>
      <c r="ODN38" s="362"/>
      <c r="ODO38" s="362"/>
      <c r="ODP38" s="362"/>
      <c r="ODQ38" s="362"/>
      <c r="ODR38" s="362"/>
      <c r="ODS38" s="362"/>
      <c r="ODT38" s="362"/>
      <c r="ODU38" s="362"/>
      <c r="ODV38" s="362"/>
      <c r="ODW38" s="362"/>
      <c r="ODX38" s="362"/>
      <c r="ODY38" s="362"/>
      <c r="ODZ38" s="362"/>
      <c r="OEA38" s="362"/>
      <c r="OEB38" s="362"/>
      <c r="OEC38" s="362"/>
      <c r="OED38" s="362"/>
      <c r="OEE38" s="362"/>
      <c r="OEF38" s="362"/>
      <c r="OEG38" s="362"/>
      <c r="OEH38" s="362"/>
      <c r="OEI38" s="362"/>
      <c r="OEJ38" s="362"/>
      <c r="OEK38" s="362"/>
      <c r="OEL38" s="362"/>
      <c r="OEM38" s="362"/>
      <c r="OEN38" s="362"/>
      <c r="OEO38" s="362"/>
      <c r="OEP38" s="362"/>
      <c r="OEQ38" s="362"/>
      <c r="OER38" s="362"/>
      <c r="OES38" s="362"/>
      <c r="OET38" s="362"/>
      <c r="OEU38" s="362"/>
      <c r="OEV38" s="362"/>
      <c r="OEW38" s="362"/>
      <c r="OEX38" s="362"/>
      <c r="OEY38" s="362"/>
      <c r="OEZ38" s="362"/>
      <c r="OFA38" s="362"/>
      <c r="OFB38" s="362"/>
      <c r="OFC38" s="362"/>
      <c r="OFD38" s="362"/>
      <c r="OFE38" s="362"/>
      <c r="OFF38" s="362"/>
      <c r="OFG38" s="362"/>
      <c r="OFH38" s="362"/>
      <c r="OFI38" s="362"/>
      <c r="OFJ38" s="362"/>
      <c r="OFK38" s="362"/>
      <c r="OFL38" s="362"/>
      <c r="OFM38" s="362"/>
      <c r="OFN38" s="362"/>
      <c r="OFO38" s="362"/>
      <c r="OFP38" s="362"/>
      <c r="OFQ38" s="362"/>
      <c r="OFR38" s="362"/>
      <c r="OFS38" s="362"/>
      <c r="OFT38" s="362"/>
      <c r="OFU38" s="362"/>
      <c r="OFV38" s="362"/>
      <c r="OFW38" s="362"/>
      <c r="OFX38" s="362"/>
      <c r="OFY38" s="362"/>
      <c r="OFZ38" s="362"/>
      <c r="OGA38" s="362"/>
      <c r="OGB38" s="362"/>
      <c r="OGC38" s="362"/>
      <c r="OGD38" s="362"/>
      <c r="OGE38" s="362"/>
      <c r="OGF38" s="362"/>
      <c r="OGG38" s="362"/>
      <c r="OGH38" s="362"/>
      <c r="OGI38" s="362"/>
      <c r="OGJ38" s="362"/>
      <c r="OGK38" s="362"/>
      <c r="OGL38" s="362"/>
      <c r="OGM38" s="362"/>
      <c r="OGN38" s="362"/>
      <c r="OGO38" s="362"/>
      <c r="OGP38" s="362"/>
      <c r="OGQ38" s="362"/>
      <c r="OGR38" s="362"/>
      <c r="OGS38" s="362"/>
      <c r="OGT38" s="362"/>
      <c r="OGU38" s="362"/>
      <c r="OGV38" s="362"/>
      <c r="OGW38" s="362"/>
      <c r="OGX38" s="362"/>
      <c r="OGY38" s="362"/>
      <c r="OGZ38" s="362"/>
      <c r="OHA38" s="362"/>
      <c r="OHB38" s="362"/>
      <c r="OHC38" s="362"/>
      <c r="OHD38" s="362"/>
      <c r="OHE38" s="362"/>
      <c r="OHF38" s="362"/>
      <c r="OHG38" s="362"/>
      <c r="OHH38" s="362"/>
      <c r="OHI38" s="362"/>
      <c r="OHJ38" s="362"/>
      <c r="OHK38" s="362"/>
      <c r="OHL38" s="362"/>
      <c r="OHM38" s="362"/>
      <c r="OHN38" s="362"/>
      <c r="OHO38" s="362"/>
      <c r="OHP38" s="362"/>
      <c r="OHQ38" s="362"/>
      <c r="OHR38" s="362"/>
      <c r="OHS38" s="362"/>
      <c r="OHT38" s="362"/>
      <c r="OHU38" s="362"/>
      <c r="OHV38" s="362"/>
      <c r="OHW38" s="362"/>
      <c r="OHX38" s="362"/>
      <c r="OHY38" s="362"/>
      <c r="OHZ38" s="362"/>
      <c r="OIA38" s="362"/>
      <c r="OIB38" s="362"/>
      <c r="OIC38" s="362"/>
      <c r="OID38" s="362"/>
      <c r="OIE38" s="362"/>
      <c r="OIF38" s="362"/>
      <c r="OIG38" s="362"/>
      <c r="OIH38" s="362"/>
      <c r="OII38" s="362"/>
      <c r="OIJ38" s="362"/>
      <c r="OIK38" s="362"/>
      <c r="OIL38" s="362"/>
      <c r="OIM38" s="362"/>
      <c r="OIN38" s="362"/>
      <c r="OIO38" s="362"/>
      <c r="OIP38" s="362"/>
      <c r="OIQ38" s="362"/>
      <c r="OIR38" s="362"/>
      <c r="OIS38" s="362"/>
      <c r="OIT38" s="362"/>
      <c r="OIU38" s="362"/>
      <c r="OIV38" s="362"/>
      <c r="OIW38" s="362"/>
      <c r="OIX38" s="362"/>
      <c r="OIY38" s="362"/>
      <c r="OIZ38" s="362"/>
      <c r="OJA38" s="362"/>
      <c r="OJB38" s="362"/>
      <c r="OJC38" s="362"/>
      <c r="OJD38" s="362"/>
      <c r="OJE38" s="362"/>
      <c r="OJF38" s="362"/>
      <c r="OJG38" s="362"/>
      <c r="OJH38" s="362"/>
      <c r="OJI38" s="362"/>
      <c r="OJJ38" s="362"/>
      <c r="OJK38" s="362"/>
      <c r="OJL38" s="362"/>
      <c r="OJM38" s="362"/>
      <c r="OJN38" s="362"/>
      <c r="OJO38" s="362"/>
      <c r="OJP38" s="362"/>
      <c r="OJQ38" s="362"/>
      <c r="OJR38" s="362"/>
      <c r="OJS38" s="362"/>
      <c r="OJT38" s="362"/>
      <c r="OJU38" s="362"/>
      <c r="OJV38" s="362"/>
      <c r="OJW38" s="362"/>
      <c r="OJX38" s="362"/>
      <c r="OJY38" s="362"/>
      <c r="OJZ38" s="362"/>
      <c r="OKA38" s="362"/>
      <c r="OKB38" s="362"/>
      <c r="OKC38" s="362"/>
      <c r="OKD38" s="362"/>
      <c r="OKE38" s="362"/>
      <c r="OKF38" s="362"/>
      <c r="OKG38" s="362"/>
      <c r="OKH38" s="362"/>
      <c r="OKI38" s="362"/>
      <c r="OKJ38" s="362"/>
      <c r="OKK38" s="362"/>
      <c r="OKL38" s="362"/>
      <c r="OKM38" s="362"/>
      <c r="OKN38" s="362"/>
      <c r="OKO38" s="362"/>
      <c r="OKP38" s="362"/>
      <c r="OKQ38" s="362"/>
      <c r="OKR38" s="362"/>
      <c r="OKS38" s="362"/>
      <c r="OKT38" s="362"/>
      <c r="OKU38" s="362"/>
      <c r="OKV38" s="362"/>
      <c r="OKW38" s="362"/>
      <c r="OKX38" s="362"/>
      <c r="OKY38" s="362"/>
      <c r="OKZ38" s="362"/>
      <c r="OLA38" s="362"/>
      <c r="OLB38" s="362"/>
      <c r="OLC38" s="362"/>
      <c r="OLD38" s="362"/>
      <c r="OLE38" s="362"/>
      <c r="OLF38" s="362"/>
      <c r="OLG38" s="362"/>
      <c r="OLH38" s="362"/>
      <c r="OLI38" s="362"/>
      <c r="OLJ38" s="362"/>
      <c r="OLK38" s="362"/>
      <c r="OLL38" s="362"/>
      <c r="OLM38" s="362"/>
      <c r="OLN38" s="362"/>
      <c r="OLO38" s="362"/>
      <c r="OLP38" s="362"/>
      <c r="OLQ38" s="362"/>
      <c r="OLR38" s="362"/>
      <c r="OLS38" s="362"/>
      <c r="OLT38" s="362"/>
      <c r="OLU38" s="362"/>
      <c r="OLV38" s="362"/>
      <c r="OLW38" s="362"/>
      <c r="OLX38" s="362"/>
      <c r="OLY38" s="362"/>
      <c r="OLZ38" s="362"/>
      <c r="OMA38" s="362"/>
      <c r="OMB38" s="362"/>
      <c r="OMC38" s="362"/>
      <c r="OMD38" s="362"/>
      <c r="OME38" s="362"/>
      <c r="OMF38" s="362"/>
      <c r="OMG38" s="362"/>
      <c r="OMH38" s="362"/>
      <c r="OMI38" s="362"/>
      <c r="OMJ38" s="362"/>
      <c r="OMK38" s="362"/>
      <c r="OML38" s="362"/>
      <c r="OMM38" s="362"/>
      <c r="OMN38" s="362"/>
      <c r="OMO38" s="362"/>
      <c r="OMP38" s="362"/>
      <c r="OMQ38" s="362"/>
      <c r="OMR38" s="362"/>
      <c r="OMS38" s="362"/>
      <c r="OMT38" s="362"/>
      <c r="OMU38" s="362"/>
      <c r="OMV38" s="362"/>
      <c r="OMW38" s="362"/>
      <c r="OMX38" s="362"/>
      <c r="OMY38" s="362"/>
      <c r="OMZ38" s="362"/>
      <c r="ONA38" s="362"/>
      <c r="ONB38" s="362"/>
      <c r="ONC38" s="362"/>
      <c r="OND38" s="362"/>
      <c r="ONE38" s="362"/>
      <c r="ONF38" s="362"/>
      <c r="ONG38" s="362"/>
      <c r="ONH38" s="362"/>
      <c r="ONI38" s="362"/>
      <c r="ONJ38" s="362"/>
      <c r="ONK38" s="362"/>
      <c r="ONL38" s="362"/>
      <c r="ONM38" s="362"/>
      <c r="ONN38" s="362"/>
      <c r="ONO38" s="362"/>
      <c r="ONP38" s="362"/>
      <c r="ONQ38" s="362"/>
      <c r="ONR38" s="362"/>
      <c r="ONS38" s="362"/>
      <c r="ONT38" s="362"/>
      <c r="ONU38" s="362"/>
      <c r="ONV38" s="362"/>
      <c r="ONW38" s="362"/>
      <c r="ONX38" s="362"/>
      <c r="ONY38" s="362"/>
      <c r="ONZ38" s="362"/>
      <c r="OOA38" s="362"/>
      <c r="OOB38" s="362"/>
      <c r="OOC38" s="362"/>
      <c r="OOD38" s="362"/>
      <c r="OOE38" s="362"/>
      <c r="OOF38" s="362"/>
      <c r="OOG38" s="362"/>
      <c r="OOH38" s="362"/>
      <c r="OOI38" s="362"/>
      <c r="OOJ38" s="362"/>
      <c r="OOK38" s="362"/>
      <c r="OOL38" s="362"/>
      <c r="OOM38" s="362"/>
      <c r="OON38" s="362"/>
      <c r="OOO38" s="362"/>
      <c r="OOP38" s="362"/>
      <c r="OOQ38" s="362"/>
      <c r="OOR38" s="362"/>
      <c r="OOS38" s="362"/>
      <c r="OOT38" s="362"/>
      <c r="OOU38" s="362"/>
      <c r="OOV38" s="362"/>
      <c r="OOW38" s="362"/>
      <c r="OOX38" s="362"/>
      <c r="OOY38" s="362"/>
      <c r="OOZ38" s="362"/>
      <c r="OPA38" s="362"/>
      <c r="OPB38" s="362"/>
      <c r="OPC38" s="362"/>
      <c r="OPD38" s="362"/>
      <c r="OPE38" s="362"/>
      <c r="OPF38" s="362"/>
      <c r="OPG38" s="362"/>
      <c r="OPH38" s="362"/>
      <c r="OPI38" s="362"/>
      <c r="OPJ38" s="362"/>
      <c r="OPK38" s="362"/>
      <c r="OPL38" s="362"/>
      <c r="OPM38" s="362"/>
      <c r="OPN38" s="362"/>
      <c r="OPO38" s="362"/>
      <c r="OPP38" s="362"/>
      <c r="OPQ38" s="362"/>
      <c r="OPR38" s="362"/>
      <c r="OPS38" s="362"/>
      <c r="OPT38" s="362"/>
      <c r="OPU38" s="362"/>
      <c r="OPV38" s="362"/>
      <c r="OPW38" s="362"/>
      <c r="OPX38" s="362"/>
      <c r="OPY38" s="362"/>
      <c r="OPZ38" s="362"/>
      <c r="OQA38" s="362"/>
      <c r="OQB38" s="362"/>
      <c r="OQC38" s="362"/>
      <c r="OQD38" s="362"/>
      <c r="OQE38" s="362"/>
      <c r="OQF38" s="362"/>
      <c r="OQG38" s="362"/>
      <c r="OQH38" s="362"/>
      <c r="OQI38" s="362"/>
      <c r="OQJ38" s="362"/>
      <c r="OQK38" s="362"/>
      <c r="OQL38" s="362"/>
      <c r="OQM38" s="362"/>
      <c r="OQN38" s="362"/>
      <c r="OQO38" s="362"/>
      <c r="OQP38" s="362"/>
      <c r="OQQ38" s="362"/>
      <c r="OQR38" s="362"/>
      <c r="OQS38" s="362"/>
      <c r="OQT38" s="362"/>
      <c r="OQU38" s="362"/>
      <c r="OQV38" s="362"/>
      <c r="OQW38" s="362"/>
      <c r="OQX38" s="362"/>
      <c r="OQY38" s="362"/>
      <c r="OQZ38" s="362"/>
      <c r="ORA38" s="362"/>
      <c r="ORB38" s="362"/>
      <c r="ORC38" s="362"/>
      <c r="ORD38" s="362"/>
      <c r="ORE38" s="362"/>
      <c r="ORF38" s="362"/>
      <c r="ORG38" s="362"/>
      <c r="ORH38" s="362"/>
      <c r="ORI38" s="362"/>
      <c r="ORJ38" s="362"/>
      <c r="ORK38" s="362"/>
      <c r="ORL38" s="362"/>
      <c r="ORM38" s="362"/>
      <c r="ORN38" s="362"/>
      <c r="ORO38" s="362"/>
      <c r="ORP38" s="362"/>
      <c r="ORQ38" s="362"/>
      <c r="ORR38" s="362"/>
      <c r="ORS38" s="362"/>
      <c r="ORT38" s="362"/>
      <c r="ORU38" s="362"/>
      <c r="ORV38" s="362"/>
      <c r="ORW38" s="362"/>
      <c r="ORX38" s="362"/>
      <c r="ORY38" s="362"/>
      <c r="ORZ38" s="362"/>
      <c r="OSA38" s="362"/>
      <c r="OSB38" s="362"/>
      <c r="OSC38" s="362"/>
      <c r="OSD38" s="362"/>
      <c r="OSE38" s="362"/>
      <c r="OSF38" s="362"/>
      <c r="OSG38" s="362"/>
      <c r="OSH38" s="362"/>
      <c r="OSI38" s="362"/>
      <c r="OSJ38" s="362"/>
      <c r="OSK38" s="362"/>
      <c r="OSL38" s="362"/>
      <c r="OSM38" s="362"/>
      <c r="OSN38" s="362"/>
      <c r="OSO38" s="362"/>
      <c r="OSP38" s="362"/>
      <c r="OSQ38" s="362"/>
      <c r="OSR38" s="362"/>
      <c r="OSS38" s="362"/>
      <c r="OST38" s="362"/>
      <c r="OSU38" s="362"/>
      <c r="OSV38" s="362"/>
      <c r="OSW38" s="362"/>
      <c r="OSX38" s="362"/>
      <c r="OSY38" s="362"/>
      <c r="OSZ38" s="362"/>
      <c r="OTA38" s="362"/>
      <c r="OTB38" s="362"/>
      <c r="OTC38" s="362"/>
      <c r="OTD38" s="362"/>
      <c r="OTE38" s="362"/>
      <c r="OTF38" s="362"/>
      <c r="OTG38" s="362"/>
      <c r="OTH38" s="362"/>
      <c r="OTI38" s="362"/>
      <c r="OTJ38" s="362"/>
      <c r="OTK38" s="362"/>
      <c r="OTL38" s="362"/>
      <c r="OTM38" s="362"/>
      <c r="OTN38" s="362"/>
      <c r="OTO38" s="362"/>
      <c r="OTP38" s="362"/>
      <c r="OTQ38" s="362"/>
      <c r="OTR38" s="362"/>
      <c r="OTS38" s="362"/>
      <c r="OTT38" s="362"/>
      <c r="OTU38" s="362"/>
      <c r="OTV38" s="362"/>
      <c r="OTW38" s="362"/>
      <c r="OTX38" s="362"/>
      <c r="OTY38" s="362"/>
      <c r="OTZ38" s="362"/>
      <c r="OUA38" s="362"/>
      <c r="OUB38" s="362"/>
      <c r="OUC38" s="362"/>
      <c r="OUD38" s="362"/>
      <c r="OUE38" s="362"/>
      <c r="OUF38" s="362"/>
      <c r="OUG38" s="362"/>
      <c r="OUH38" s="362"/>
      <c r="OUI38" s="362"/>
      <c r="OUJ38" s="362"/>
      <c r="OUK38" s="362"/>
      <c r="OUL38" s="362"/>
      <c r="OUM38" s="362"/>
      <c r="OUN38" s="362"/>
      <c r="OUO38" s="362"/>
      <c r="OUP38" s="362"/>
      <c r="OUQ38" s="362"/>
      <c r="OUR38" s="362"/>
      <c r="OUS38" s="362"/>
      <c r="OUT38" s="362"/>
      <c r="OUU38" s="362"/>
      <c r="OUV38" s="362"/>
      <c r="OUW38" s="362"/>
      <c r="OUX38" s="362"/>
      <c r="OUY38" s="362"/>
      <c r="OUZ38" s="362"/>
      <c r="OVA38" s="362"/>
      <c r="OVB38" s="362"/>
      <c r="OVC38" s="362"/>
      <c r="OVD38" s="362"/>
      <c r="OVE38" s="362"/>
      <c r="OVF38" s="362"/>
      <c r="OVG38" s="362"/>
      <c r="OVH38" s="362"/>
      <c r="OVI38" s="362"/>
      <c r="OVJ38" s="362"/>
      <c r="OVK38" s="362"/>
      <c r="OVL38" s="362"/>
      <c r="OVM38" s="362"/>
      <c r="OVN38" s="362"/>
      <c r="OVO38" s="362"/>
      <c r="OVP38" s="362"/>
      <c r="OVQ38" s="362"/>
      <c r="OVR38" s="362"/>
      <c r="OVS38" s="362"/>
      <c r="OVT38" s="362"/>
      <c r="OVU38" s="362"/>
      <c r="OVV38" s="362"/>
      <c r="OVW38" s="362"/>
      <c r="OVX38" s="362"/>
      <c r="OVY38" s="362"/>
      <c r="OVZ38" s="362"/>
      <c r="OWA38" s="362"/>
      <c r="OWB38" s="362"/>
      <c r="OWC38" s="362"/>
      <c r="OWD38" s="362"/>
      <c r="OWE38" s="362"/>
      <c r="OWF38" s="362"/>
      <c r="OWG38" s="362"/>
      <c r="OWH38" s="362"/>
      <c r="OWI38" s="362"/>
      <c r="OWJ38" s="362"/>
      <c r="OWK38" s="362"/>
      <c r="OWL38" s="362"/>
      <c r="OWM38" s="362"/>
      <c r="OWN38" s="362"/>
      <c r="OWO38" s="362"/>
      <c r="OWP38" s="362"/>
      <c r="OWQ38" s="362"/>
      <c r="OWR38" s="362"/>
      <c r="OWS38" s="362"/>
      <c r="OWT38" s="362"/>
      <c r="OWU38" s="362"/>
      <c r="OWV38" s="362"/>
      <c r="OWW38" s="362"/>
      <c r="OWX38" s="362"/>
      <c r="OWY38" s="362"/>
      <c r="OWZ38" s="362"/>
      <c r="OXA38" s="362"/>
      <c r="OXB38" s="362"/>
      <c r="OXC38" s="362"/>
      <c r="OXD38" s="362"/>
      <c r="OXE38" s="362"/>
      <c r="OXF38" s="362"/>
      <c r="OXG38" s="362"/>
      <c r="OXH38" s="362"/>
      <c r="OXI38" s="362"/>
      <c r="OXJ38" s="362"/>
      <c r="OXK38" s="362"/>
      <c r="OXL38" s="362"/>
      <c r="OXM38" s="362"/>
      <c r="OXN38" s="362"/>
      <c r="OXO38" s="362"/>
      <c r="OXP38" s="362"/>
      <c r="OXQ38" s="362"/>
      <c r="OXR38" s="362"/>
      <c r="OXS38" s="362"/>
      <c r="OXT38" s="362"/>
      <c r="OXU38" s="362"/>
      <c r="OXV38" s="362"/>
      <c r="OXW38" s="362"/>
      <c r="OXX38" s="362"/>
      <c r="OXY38" s="362"/>
      <c r="OXZ38" s="362"/>
      <c r="OYA38" s="362"/>
      <c r="OYB38" s="362"/>
      <c r="OYC38" s="362"/>
      <c r="OYD38" s="362"/>
      <c r="OYE38" s="362"/>
      <c r="OYF38" s="362"/>
      <c r="OYG38" s="362"/>
      <c r="OYH38" s="362"/>
      <c r="OYI38" s="362"/>
      <c r="OYJ38" s="362"/>
      <c r="OYK38" s="362"/>
      <c r="OYL38" s="362"/>
      <c r="OYM38" s="362"/>
      <c r="OYN38" s="362"/>
      <c r="OYO38" s="362"/>
      <c r="OYP38" s="362"/>
      <c r="OYQ38" s="362"/>
      <c r="OYR38" s="362"/>
      <c r="OYS38" s="362"/>
      <c r="OYT38" s="362"/>
      <c r="OYU38" s="362"/>
      <c r="OYV38" s="362"/>
      <c r="OYW38" s="362"/>
      <c r="OYX38" s="362"/>
      <c r="OYY38" s="362"/>
      <c r="OYZ38" s="362"/>
      <c r="OZA38" s="362"/>
      <c r="OZB38" s="362"/>
      <c r="OZC38" s="362"/>
      <c r="OZD38" s="362"/>
      <c r="OZE38" s="362"/>
      <c r="OZF38" s="362"/>
      <c r="OZG38" s="362"/>
      <c r="OZH38" s="362"/>
      <c r="OZI38" s="362"/>
      <c r="OZJ38" s="362"/>
      <c r="OZK38" s="362"/>
      <c r="OZL38" s="362"/>
      <c r="OZM38" s="362"/>
      <c r="OZN38" s="362"/>
      <c r="OZO38" s="362"/>
      <c r="OZP38" s="362"/>
      <c r="OZQ38" s="362"/>
      <c r="OZR38" s="362"/>
      <c r="OZS38" s="362"/>
      <c r="OZT38" s="362"/>
      <c r="OZU38" s="362"/>
      <c r="OZV38" s="362"/>
      <c r="OZW38" s="362"/>
      <c r="OZX38" s="362"/>
      <c r="OZY38" s="362"/>
      <c r="OZZ38" s="362"/>
      <c r="PAA38" s="362"/>
      <c r="PAB38" s="362"/>
      <c r="PAC38" s="362"/>
      <c r="PAD38" s="362"/>
      <c r="PAE38" s="362"/>
      <c r="PAF38" s="362"/>
      <c r="PAG38" s="362"/>
      <c r="PAH38" s="362"/>
      <c r="PAI38" s="362"/>
      <c r="PAJ38" s="362"/>
      <c r="PAK38" s="362"/>
      <c r="PAL38" s="362"/>
      <c r="PAM38" s="362"/>
      <c r="PAN38" s="362"/>
      <c r="PAO38" s="362"/>
      <c r="PAP38" s="362"/>
      <c r="PAQ38" s="362"/>
      <c r="PAR38" s="362"/>
      <c r="PAS38" s="362"/>
      <c r="PAT38" s="362"/>
      <c r="PAU38" s="362"/>
      <c r="PAV38" s="362"/>
      <c r="PAW38" s="362"/>
      <c r="PAX38" s="362"/>
      <c r="PAY38" s="362"/>
      <c r="PAZ38" s="362"/>
      <c r="PBA38" s="362"/>
      <c r="PBB38" s="362"/>
      <c r="PBC38" s="362"/>
      <c r="PBD38" s="362"/>
      <c r="PBE38" s="362"/>
      <c r="PBF38" s="362"/>
      <c r="PBG38" s="362"/>
      <c r="PBH38" s="362"/>
      <c r="PBI38" s="362"/>
      <c r="PBJ38" s="362"/>
      <c r="PBK38" s="362"/>
      <c r="PBL38" s="362"/>
      <c r="PBM38" s="362"/>
      <c r="PBN38" s="362"/>
      <c r="PBO38" s="362"/>
      <c r="PBP38" s="362"/>
      <c r="PBQ38" s="362"/>
      <c r="PBR38" s="362"/>
      <c r="PBS38" s="362"/>
      <c r="PBT38" s="362"/>
      <c r="PBU38" s="362"/>
      <c r="PBV38" s="362"/>
      <c r="PBW38" s="362"/>
      <c r="PBX38" s="362"/>
      <c r="PBY38" s="362"/>
      <c r="PBZ38" s="362"/>
      <c r="PCA38" s="362"/>
      <c r="PCB38" s="362"/>
      <c r="PCC38" s="362"/>
      <c r="PCD38" s="362"/>
      <c r="PCE38" s="362"/>
      <c r="PCF38" s="362"/>
      <c r="PCG38" s="362"/>
      <c r="PCH38" s="362"/>
      <c r="PCI38" s="362"/>
      <c r="PCJ38" s="362"/>
      <c r="PCK38" s="362"/>
      <c r="PCL38" s="362"/>
      <c r="PCM38" s="362"/>
      <c r="PCN38" s="362"/>
      <c r="PCO38" s="362"/>
      <c r="PCP38" s="362"/>
      <c r="PCQ38" s="362"/>
      <c r="PCR38" s="362"/>
      <c r="PCS38" s="362"/>
      <c r="PCT38" s="362"/>
      <c r="PCU38" s="362"/>
      <c r="PCV38" s="362"/>
      <c r="PCW38" s="362"/>
      <c r="PCX38" s="362"/>
      <c r="PCY38" s="362"/>
      <c r="PCZ38" s="362"/>
      <c r="PDA38" s="362"/>
      <c r="PDB38" s="362"/>
      <c r="PDC38" s="362"/>
      <c r="PDD38" s="362"/>
      <c r="PDE38" s="362"/>
      <c r="PDF38" s="362"/>
      <c r="PDG38" s="362"/>
      <c r="PDH38" s="362"/>
      <c r="PDI38" s="362"/>
      <c r="PDJ38" s="362"/>
      <c r="PDK38" s="362"/>
      <c r="PDL38" s="362"/>
      <c r="PDM38" s="362"/>
      <c r="PDN38" s="362"/>
      <c r="PDO38" s="362"/>
      <c r="PDP38" s="362"/>
      <c r="PDQ38" s="362"/>
      <c r="PDR38" s="362"/>
      <c r="PDS38" s="362"/>
      <c r="PDT38" s="362"/>
      <c r="PDU38" s="362"/>
      <c r="PDV38" s="362"/>
      <c r="PDW38" s="362"/>
      <c r="PDX38" s="362"/>
      <c r="PDY38" s="362"/>
      <c r="PDZ38" s="362"/>
      <c r="PEA38" s="362"/>
      <c r="PEB38" s="362"/>
      <c r="PEC38" s="362"/>
      <c r="PED38" s="362"/>
      <c r="PEE38" s="362"/>
      <c r="PEF38" s="362"/>
      <c r="PEG38" s="362"/>
      <c r="PEH38" s="362"/>
      <c r="PEI38" s="362"/>
      <c r="PEJ38" s="362"/>
      <c r="PEK38" s="362"/>
      <c r="PEL38" s="362"/>
      <c r="PEM38" s="362"/>
      <c r="PEN38" s="362"/>
      <c r="PEO38" s="362"/>
      <c r="PEP38" s="362"/>
      <c r="PEQ38" s="362"/>
      <c r="PER38" s="362"/>
      <c r="PES38" s="362"/>
      <c r="PET38" s="362"/>
      <c r="PEU38" s="362"/>
      <c r="PEV38" s="362"/>
      <c r="PEW38" s="362"/>
      <c r="PEX38" s="362"/>
      <c r="PEY38" s="362"/>
      <c r="PEZ38" s="362"/>
      <c r="PFA38" s="362"/>
      <c r="PFB38" s="362"/>
      <c r="PFC38" s="362"/>
      <c r="PFD38" s="362"/>
      <c r="PFE38" s="362"/>
      <c r="PFF38" s="362"/>
      <c r="PFG38" s="362"/>
      <c r="PFH38" s="362"/>
      <c r="PFI38" s="362"/>
      <c r="PFJ38" s="362"/>
      <c r="PFK38" s="362"/>
      <c r="PFL38" s="362"/>
      <c r="PFM38" s="362"/>
      <c r="PFN38" s="362"/>
      <c r="PFO38" s="362"/>
      <c r="PFP38" s="362"/>
      <c r="PFQ38" s="362"/>
      <c r="PFR38" s="362"/>
      <c r="PFS38" s="362"/>
      <c r="PFT38" s="362"/>
      <c r="PFU38" s="362"/>
      <c r="PFV38" s="362"/>
      <c r="PFW38" s="362"/>
      <c r="PFX38" s="362"/>
      <c r="PFY38" s="362"/>
      <c r="PFZ38" s="362"/>
      <c r="PGA38" s="362"/>
      <c r="PGB38" s="362"/>
      <c r="PGC38" s="362"/>
      <c r="PGD38" s="362"/>
      <c r="PGE38" s="362"/>
      <c r="PGF38" s="362"/>
      <c r="PGG38" s="362"/>
      <c r="PGH38" s="362"/>
      <c r="PGI38" s="362"/>
      <c r="PGJ38" s="362"/>
      <c r="PGK38" s="362"/>
      <c r="PGL38" s="362"/>
      <c r="PGM38" s="362"/>
      <c r="PGN38" s="362"/>
      <c r="PGO38" s="362"/>
      <c r="PGP38" s="362"/>
      <c r="PGQ38" s="362"/>
      <c r="PGR38" s="362"/>
      <c r="PGS38" s="362"/>
      <c r="PGT38" s="362"/>
      <c r="PGU38" s="362"/>
      <c r="PGV38" s="362"/>
      <c r="PGW38" s="362"/>
      <c r="PGX38" s="362"/>
      <c r="PGY38" s="362"/>
      <c r="PGZ38" s="362"/>
      <c r="PHA38" s="362"/>
      <c r="PHB38" s="362"/>
      <c r="PHC38" s="362"/>
      <c r="PHD38" s="362"/>
      <c r="PHE38" s="362"/>
      <c r="PHF38" s="362"/>
      <c r="PHG38" s="362"/>
      <c r="PHH38" s="362"/>
      <c r="PHI38" s="362"/>
      <c r="PHJ38" s="362"/>
      <c r="PHK38" s="362"/>
      <c r="PHL38" s="362"/>
      <c r="PHM38" s="362"/>
      <c r="PHN38" s="362"/>
      <c r="PHO38" s="362"/>
      <c r="PHP38" s="362"/>
      <c r="PHQ38" s="362"/>
      <c r="PHR38" s="362"/>
      <c r="PHS38" s="362"/>
      <c r="PHT38" s="362"/>
      <c r="PHU38" s="362"/>
      <c r="PHV38" s="362"/>
      <c r="PHW38" s="362"/>
      <c r="PHX38" s="362"/>
      <c r="PHY38" s="362"/>
      <c r="PHZ38" s="362"/>
      <c r="PIA38" s="362"/>
      <c r="PIB38" s="362"/>
      <c r="PIC38" s="362"/>
      <c r="PID38" s="362"/>
      <c r="PIE38" s="362"/>
      <c r="PIF38" s="362"/>
      <c r="PIG38" s="362"/>
      <c r="PIH38" s="362"/>
      <c r="PII38" s="362"/>
      <c r="PIJ38" s="362"/>
      <c r="PIK38" s="362"/>
      <c r="PIL38" s="362"/>
      <c r="PIM38" s="362"/>
      <c r="PIN38" s="362"/>
      <c r="PIO38" s="362"/>
      <c r="PIP38" s="362"/>
      <c r="PIQ38" s="362"/>
      <c r="PIR38" s="362"/>
      <c r="PIS38" s="362"/>
      <c r="PIT38" s="362"/>
      <c r="PIU38" s="362"/>
      <c r="PIV38" s="362"/>
      <c r="PIW38" s="362"/>
      <c r="PIX38" s="362"/>
      <c r="PIY38" s="362"/>
      <c r="PIZ38" s="362"/>
      <c r="PJA38" s="362"/>
      <c r="PJB38" s="362"/>
      <c r="PJC38" s="362"/>
      <c r="PJD38" s="362"/>
      <c r="PJE38" s="362"/>
      <c r="PJF38" s="362"/>
      <c r="PJG38" s="362"/>
      <c r="PJH38" s="362"/>
      <c r="PJI38" s="362"/>
      <c r="PJJ38" s="362"/>
      <c r="PJK38" s="362"/>
      <c r="PJL38" s="362"/>
      <c r="PJM38" s="362"/>
      <c r="PJN38" s="362"/>
      <c r="PJO38" s="362"/>
      <c r="PJP38" s="362"/>
      <c r="PJQ38" s="362"/>
      <c r="PJR38" s="362"/>
      <c r="PJS38" s="362"/>
      <c r="PJT38" s="362"/>
      <c r="PJU38" s="362"/>
      <c r="PJV38" s="362"/>
      <c r="PJW38" s="362"/>
      <c r="PJX38" s="362"/>
      <c r="PJY38" s="362"/>
      <c r="PJZ38" s="362"/>
      <c r="PKA38" s="362"/>
      <c r="PKB38" s="362"/>
      <c r="PKC38" s="362"/>
      <c r="PKD38" s="362"/>
      <c r="PKE38" s="362"/>
      <c r="PKF38" s="362"/>
      <c r="PKG38" s="362"/>
      <c r="PKH38" s="362"/>
      <c r="PKI38" s="362"/>
      <c r="PKJ38" s="362"/>
      <c r="PKK38" s="362"/>
      <c r="PKL38" s="362"/>
      <c r="PKM38" s="362"/>
      <c r="PKN38" s="362"/>
      <c r="PKO38" s="362"/>
      <c r="PKP38" s="362"/>
      <c r="PKQ38" s="362"/>
      <c r="PKR38" s="362"/>
      <c r="PKS38" s="362"/>
      <c r="PKT38" s="362"/>
      <c r="PKU38" s="362"/>
      <c r="PKV38" s="362"/>
      <c r="PKW38" s="362"/>
      <c r="PKX38" s="362"/>
      <c r="PKY38" s="362"/>
      <c r="PKZ38" s="362"/>
      <c r="PLA38" s="362"/>
      <c r="PLB38" s="362"/>
      <c r="PLC38" s="362"/>
      <c r="PLD38" s="362"/>
      <c r="PLE38" s="362"/>
      <c r="PLF38" s="362"/>
      <c r="PLG38" s="362"/>
      <c r="PLH38" s="362"/>
      <c r="PLI38" s="362"/>
      <c r="PLJ38" s="362"/>
      <c r="PLK38" s="362"/>
      <c r="PLL38" s="362"/>
      <c r="PLM38" s="362"/>
      <c r="PLN38" s="362"/>
      <c r="PLO38" s="362"/>
      <c r="PLP38" s="362"/>
      <c r="PLQ38" s="362"/>
      <c r="PLR38" s="362"/>
      <c r="PLS38" s="362"/>
      <c r="PLT38" s="362"/>
      <c r="PLU38" s="362"/>
      <c r="PLV38" s="362"/>
      <c r="PLW38" s="362"/>
      <c r="PLX38" s="362"/>
      <c r="PLY38" s="362"/>
      <c r="PLZ38" s="362"/>
      <c r="PMA38" s="362"/>
      <c r="PMB38" s="362"/>
      <c r="PMC38" s="362"/>
      <c r="PMD38" s="362"/>
      <c r="PME38" s="362"/>
      <c r="PMF38" s="362"/>
      <c r="PMG38" s="362"/>
      <c r="PMH38" s="362"/>
      <c r="PMI38" s="362"/>
      <c r="PMJ38" s="362"/>
      <c r="PMK38" s="362"/>
      <c r="PML38" s="362"/>
      <c r="PMM38" s="362"/>
      <c r="PMN38" s="362"/>
      <c r="PMO38" s="362"/>
      <c r="PMP38" s="362"/>
      <c r="PMQ38" s="362"/>
      <c r="PMR38" s="362"/>
      <c r="PMS38" s="362"/>
      <c r="PMT38" s="362"/>
      <c r="PMU38" s="362"/>
      <c r="PMV38" s="362"/>
      <c r="PMW38" s="362"/>
      <c r="PMX38" s="362"/>
      <c r="PMY38" s="362"/>
      <c r="PMZ38" s="362"/>
      <c r="PNA38" s="362"/>
      <c r="PNB38" s="362"/>
      <c r="PNC38" s="362"/>
      <c r="PND38" s="362"/>
      <c r="PNE38" s="362"/>
      <c r="PNF38" s="362"/>
      <c r="PNG38" s="362"/>
      <c r="PNH38" s="362"/>
      <c r="PNI38" s="362"/>
      <c r="PNJ38" s="362"/>
      <c r="PNK38" s="362"/>
      <c r="PNL38" s="362"/>
      <c r="PNM38" s="362"/>
      <c r="PNN38" s="362"/>
      <c r="PNO38" s="362"/>
      <c r="PNP38" s="362"/>
      <c r="PNQ38" s="362"/>
      <c r="PNR38" s="362"/>
      <c r="PNS38" s="362"/>
      <c r="PNT38" s="362"/>
      <c r="PNU38" s="362"/>
      <c r="PNV38" s="362"/>
      <c r="PNW38" s="362"/>
      <c r="PNX38" s="362"/>
      <c r="PNY38" s="362"/>
      <c r="PNZ38" s="362"/>
      <c r="POA38" s="362"/>
      <c r="POB38" s="362"/>
      <c r="POC38" s="362"/>
      <c r="POD38" s="362"/>
      <c r="POE38" s="362"/>
      <c r="POF38" s="362"/>
      <c r="POG38" s="362"/>
      <c r="POH38" s="362"/>
      <c r="POI38" s="362"/>
      <c r="POJ38" s="362"/>
      <c r="POK38" s="362"/>
      <c r="POL38" s="362"/>
      <c r="POM38" s="362"/>
      <c r="PON38" s="362"/>
      <c r="POO38" s="362"/>
      <c r="POP38" s="362"/>
      <c r="POQ38" s="362"/>
      <c r="POR38" s="362"/>
      <c r="POS38" s="362"/>
      <c r="POT38" s="362"/>
      <c r="POU38" s="362"/>
      <c r="POV38" s="362"/>
      <c r="POW38" s="362"/>
      <c r="POX38" s="362"/>
      <c r="POY38" s="362"/>
      <c r="POZ38" s="362"/>
      <c r="PPA38" s="362"/>
      <c r="PPB38" s="362"/>
      <c r="PPC38" s="362"/>
      <c r="PPD38" s="362"/>
      <c r="PPE38" s="362"/>
      <c r="PPF38" s="362"/>
      <c r="PPG38" s="362"/>
      <c r="PPH38" s="362"/>
      <c r="PPI38" s="362"/>
      <c r="PPJ38" s="362"/>
      <c r="PPK38" s="362"/>
      <c r="PPL38" s="362"/>
      <c r="PPM38" s="362"/>
      <c r="PPN38" s="362"/>
      <c r="PPO38" s="362"/>
      <c r="PPP38" s="362"/>
      <c r="PPQ38" s="362"/>
      <c r="PPR38" s="362"/>
      <c r="PPS38" s="362"/>
      <c r="PPT38" s="362"/>
      <c r="PPU38" s="362"/>
      <c r="PPV38" s="362"/>
      <c r="PPW38" s="362"/>
      <c r="PPX38" s="362"/>
      <c r="PPY38" s="362"/>
      <c r="PPZ38" s="362"/>
      <c r="PQA38" s="362"/>
      <c r="PQB38" s="362"/>
      <c r="PQC38" s="362"/>
      <c r="PQD38" s="362"/>
      <c r="PQE38" s="362"/>
      <c r="PQF38" s="362"/>
      <c r="PQG38" s="362"/>
      <c r="PQH38" s="362"/>
      <c r="PQI38" s="362"/>
      <c r="PQJ38" s="362"/>
      <c r="PQK38" s="362"/>
      <c r="PQL38" s="362"/>
      <c r="PQM38" s="362"/>
      <c r="PQN38" s="362"/>
      <c r="PQO38" s="362"/>
      <c r="PQP38" s="362"/>
      <c r="PQQ38" s="362"/>
      <c r="PQR38" s="362"/>
      <c r="PQS38" s="362"/>
      <c r="PQT38" s="362"/>
      <c r="PQU38" s="362"/>
      <c r="PQV38" s="362"/>
      <c r="PQW38" s="362"/>
      <c r="PQX38" s="362"/>
      <c r="PQY38" s="362"/>
      <c r="PQZ38" s="362"/>
      <c r="PRA38" s="362"/>
      <c r="PRB38" s="362"/>
      <c r="PRC38" s="362"/>
      <c r="PRD38" s="362"/>
      <c r="PRE38" s="362"/>
      <c r="PRF38" s="362"/>
      <c r="PRG38" s="362"/>
      <c r="PRH38" s="362"/>
      <c r="PRI38" s="362"/>
      <c r="PRJ38" s="362"/>
      <c r="PRK38" s="362"/>
      <c r="PRL38" s="362"/>
      <c r="PRM38" s="362"/>
      <c r="PRN38" s="362"/>
      <c r="PRO38" s="362"/>
      <c r="PRP38" s="362"/>
      <c r="PRQ38" s="362"/>
      <c r="PRR38" s="362"/>
      <c r="PRS38" s="362"/>
      <c r="PRT38" s="362"/>
      <c r="PRU38" s="362"/>
      <c r="PRV38" s="362"/>
      <c r="PRW38" s="362"/>
      <c r="PRX38" s="362"/>
      <c r="PRY38" s="362"/>
      <c r="PRZ38" s="362"/>
      <c r="PSA38" s="362"/>
      <c r="PSB38" s="362"/>
      <c r="PSC38" s="362"/>
      <c r="PSD38" s="362"/>
      <c r="PSE38" s="362"/>
      <c r="PSF38" s="362"/>
      <c r="PSG38" s="362"/>
      <c r="PSH38" s="362"/>
      <c r="PSI38" s="362"/>
      <c r="PSJ38" s="362"/>
      <c r="PSK38" s="362"/>
      <c r="PSL38" s="362"/>
      <c r="PSM38" s="362"/>
      <c r="PSN38" s="362"/>
      <c r="PSO38" s="362"/>
      <c r="PSP38" s="362"/>
      <c r="PSQ38" s="362"/>
      <c r="PSR38" s="362"/>
      <c r="PSS38" s="362"/>
      <c r="PST38" s="362"/>
      <c r="PSU38" s="362"/>
      <c r="PSV38" s="362"/>
      <c r="PSW38" s="362"/>
      <c r="PSX38" s="362"/>
      <c r="PSY38" s="362"/>
      <c r="PSZ38" s="362"/>
      <c r="PTA38" s="362"/>
      <c r="PTB38" s="362"/>
      <c r="PTC38" s="362"/>
      <c r="PTD38" s="362"/>
      <c r="PTE38" s="362"/>
      <c r="PTF38" s="362"/>
      <c r="PTG38" s="362"/>
      <c r="PTH38" s="362"/>
      <c r="PTI38" s="362"/>
      <c r="PTJ38" s="362"/>
      <c r="PTK38" s="362"/>
      <c r="PTL38" s="362"/>
      <c r="PTM38" s="362"/>
      <c r="PTN38" s="362"/>
      <c r="PTO38" s="362"/>
      <c r="PTP38" s="362"/>
      <c r="PTQ38" s="362"/>
      <c r="PTR38" s="362"/>
      <c r="PTS38" s="362"/>
      <c r="PTT38" s="362"/>
      <c r="PTU38" s="362"/>
      <c r="PTV38" s="362"/>
      <c r="PTW38" s="362"/>
      <c r="PTX38" s="362"/>
      <c r="PTY38" s="362"/>
      <c r="PTZ38" s="362"/>
      <c r="PUA38" s="362"/>
      <c r="PUB38" s="362"/>
      <c r="PUC38" s="362"/>
      <c r="PUD38" s="362"/>
      <c r="PUE38" s="362"/>
      <c r="PUF38" s="362"/>
      <c r="PUG38" s="362"/>
      <c r="PUH38" s="362"/>
      <c r="PUI38" s="362"/>
      <c r="PUJ38" s="362"/>
      <c r="PUK38" s="362"/>
      <c r="PUL38" s="362"/>
      <c r="PUM38" s="362"/>
      <c r="PUN38" s="362"/>
      <c r="PUO38" s="362"/>
      <c r="PUP38" s="362"/>
      <c r="PUQ38" s="362"/>
      <c r="PUR38" s="362"/>
      <c r="PUS38" s="362"/>
      <c r="PUT38" s="362"/>
      <c r="PUU38" s="362"/>
      <c r="PUV38" s="362"/>
      <c r="PUW38" s="362"/>
      <c r="PUX38" s="362"/>
      <c r="PUY38" s="362"/>
      <c r="PUZ38" s="362"/>
      <c r="PVA38" s="362"/>
      <c r="PVB38" s="362"/>
      <c r="PVC38" s="362"/>
      <c r="PVD38" s="362"/>
      <c r="PVE38" s="362"/>
      <c r="PVF38" s="362"/>
      <c r="PVG38" s="362"/>
      <c r="PVH38" s="362"/>
      <c r="PVI38" s="362"/>
      <c r="PVJ38" s="362"/>
      <c r="PVK38" s="362"/>
      <c r="PVL38" s="362"/>
      <c r="PVM38" s="362"/>
      <c r="PVN38" s="362"/>
      <c r="PVO38" s="362"/>
      <c r="PVP38" s="362"/>
      <c r="PVQ38" s="362"/>
      <c r="PVR38" s="362"/>
      <c r="PVS38" s="362"/>
      <c r="PVT38" s="362"/>
      <c r="PVU38" s="362"/>
      <c r="PVV38" s="362"/>
      <c r="PVW38" s="362"/>
      <c r="PVX38" s="362"/>
      <c r="PVY38" s="362"/>
      <c r="PVZ38" s="362"/>
      <c r="PWA38" s="362"/>
      <c r="PWB38" s="362"/>
      <c r="PWC38" s="362"/>
      <c r="PWD38" s="362"/>
      <c r="PWE38" s="362"/>
      <c r="PWF38" s="362"/>
      <c r="PWG38" s="362"/>
      <c r="PWH38" s="362"/>
      <c r="PWI38" s="362"/>
      <c r="PWJ38" s="362"/>
      <c r="PWK38" s="362"/>
      <c r="PWL38" s="362"/>
      <c r="PWM38" s="362"/>
      <c r="PWN38" s="362"/>
      <c r="PWO38" s="362"/>
      <c r="PWP38" s="362"/>
      <c r="PWQ38" s="362"/>
      <c r="PWR38" s="362"/>
      <c r="PWS38" s="362"/>
      <c r="PWT38" s="362"/>
      <c r="PWU38" s="362"/>
      <c r="PWV38" s="362"/>
      <c r="PWW38" s="362"/>
      <c r="PWX38" s="362"/>
      <c r="PWY38" s="362"/>
      <c r="PWZ38" s="362"/>
      <c r="PXA38" s="362"/>
      <c r="PXB38" s="362"/>
      <c r="PXC38" s="362"/>
      <c r="PXD38" s="362"/>
      <c r="PXE38" s="362"/>
      <c r="PXF38" s="362"/>
      <c r="PXG38" s="362"/>
      <c r="PXH38" s="362"/>
      <c r="PXI38" s="362"/>
      <c r="PXJ38" s="362"/>
      <c r="PXK38" s="362"/>
      <c r="PXL38" s="362"/>
      <c r="PXM38" s="362"/>
      <c r="PXN38" s="362"/>
      <c r="PXO38" s="362"/>
      <c r="PXP38" s="362"/>
      <c r="PXQ38" s="362"/>
      <c r="PXR38" s="362"/>
      <c r="PXS38" s="362"/>
      <c r="PXT38" s="362"/>
      <c r="PXU38" s="362"/>
      <c r="PXV38" s="362"/>
      <c r="PXW38" s="362"/>
      <c r="PXX38" s="362"/>
      <c r="PXY38" s="362"/>
      <c r="PXZ38" s="362"/>
      <c r="PYA38" s="362"/>
      <c r="PYB38" s="362"/>
      <c r="PYC38" s="362"/>
      <c r="PYD38" s="362"/>
      <c r="PYE38" s="362"/>
      <c r="PYF38" s="362"/>
      <c r="PYG38" s="362"/>
      <c r="PYH38" s="362"/>
      <c r="PYI38" s="362"/>
      <c r="PYJ38" s="362"/>
      <c r="PYK38" s="362"/>
      <c r="PYL38" s="362"/>
      <c r="PYM38" s="362"/>
      <c r="PYN38" s="362"/>
      <c r="PYO38" s="362"/>
      <c r="PYP38" s="362"/>
      <c r="PYQ38" s="362"/>
      <c r="PYR38" s="362"/>
      <c r="PYS38" s="362"/>
      <c r="PYT38" s="362"/>
      <c r="PYU38" s="362"/>
      <c r="PYV38" s="362"/>
      <c r="PYW38" s="362"/>
      <c r="PYX38" s="362"/>
      <c r="PYY38" s="362"/>
      <c r="PYZ38" s="362"/>
      <c r="PZA38" s="362"/>
      <c r="PZB38" s="362"/>
      <c r="PZC38" s="362"/>
      <c r="PZD38" s="362"/>
      <c r="PZE38" s="362"/>
      <c r="PZF38" s="362"/>
      <c r="PZG38" s="362"/>
      <c r="PZH38" s="362"/>
      <c r="PZI38" s="362"/>
      <c r="PZJ38" s="362"/>
      <c r="PZK38" s="362"/>
      <c r="PZL38" s="362"/>
      <c r="PZM38" s="362"/>
      <c r="PZN38" s="362"/>
      <c r="PZO38" s="362"/>
      <c r="PZP38" s="362"/>
      <c r="PZQ38" s="362"/>
      <c r="PZR38" s="362"/>
      <c r="PZS38" s="362"/>
      <c r="PZT38" s="362"/>
      <c r="PZU38" s="362"/>
      <c r="PZV38" s="362"/>
      <c r="PZW38" s="362"/>
      <c r="PZX38" s="362"/>
      <c r="PZY38" s="362"/>
      <c r="PZZ38" s="362"/>
      <c r="QAA38" s="362"/>
      <c r="QAB38" s="362"/>
      <c r="QAC38" s="362"/>
      <c r="QAD38" s="362"/>
      <c r="QAE38" s="362"/>
      <c r="QAF38" s="362"/>
      <c r="QAG38" s="362"/>
      <c r="QAH38" s="362"/>
      <c r="QAI38" s="362"/>
      <c r="QAJ38" s="362"/>
      <c r="QAK38" s="362"/>
      <c r="QAL38" s="362"/>
      <c r="QAM38" s="362"/>
      <c r="QAN38" s="362"/>
      <c r="QAO38" s="362"/>
      <c r="QAP38" s="362"/>
      <c r="QAQ38" s="362"/>
      <c r="QAR38" s="362"/>
      <c r="QAS38" s="362"/>
      <c r="QAT38" s="362"/>
      <c r="QAU38" s="362"/>
      <c r="QAV38" s="362"/>
      <c r="QAW38" s="362"/>
      <c r="QAX38" s="362"/>
      <c r="QAY38" s="362"/>
      <c r="QAZ38" s="362"/>
      <c r="QBA38" s="362"/>
      <c r="QBB38" s="362"/>
      <c r="QBC38" s="362"/>
      <c r="QBD38" s="362"/>
      <c r="QBE38" s="362"/>
      <c r="QBF38" s="362"/>
      <c r="QBG38" s="362"/>
      <c r="QBH38" s="362"/>
      <c r="QBI38" s="362"/>
      <c r="QBJ38" s="362"/>
      <c r="QBK38" s="362"/>
      <c r="QBL38" s="362"/>
      <c r="QBM38" s="362"/>
      <c r="QBN38" s="362"/>
      <c r="QBO38" s="362"/>
      <c r="QBP38" s="362"/>
      <c r="QBQ38" s="362"/>
      <c r="QBR38" s="362"/>
      <c r="QBS38" s="362"/>
      <c r="QBT38" s="362"/>
      <c r="QBU38" s="362"/>
      <c r="QBV38" s="362"/>
      <c r="QBW38" s="362"/>
      <c r="QBX38" s="362"/>
      <c r="QBY38" s="362"/>
      <c r="QBZ38" s="362"/>
      <c r="QCA38" s="362"/>
      <c r="QCB38" s="362"/>
      <c r="QCC38" s="362"/>
      <c r="QCD38" s="362"/>
      <c r="QCE38" s="362"/>
      <c r="QCF38" s="362"/>
      <c r="QCG38" s="362"/>
      <c r="QCH38" s="362"/>
      <c r="QCI38" s="362"/>
      <c r="QCJ38" s="362"/>
      <c r="QCK38" s="362"/>
      <c r="QCL38" s="362"/>
      <c r="QCM38" s="362"/>
      <c r="QCN38" s="362"/>
      <c r="QCO38" s="362"/>
      <c r="QCP38" s="362"/>
      <c r="QCQ38" s="362"/>
      <c r="QCR38" s="362"/>
      <c r="QCS38" s="362"/>
      <c r="QCT38" s="362"/>
      <c r="QCU38" s="362"/>
      <c r="QCV38" s="362"/>
      <c r="QCW38" s="362"/>
      <c r="QCX38" s="362"/>
      <c r="QCY38" s="362"/>
      <c r="QCZ38" s="362"/>
      <c r="QDA38" s="362"/>
      <c r="QDB38" s="362"/>
      <c r="QDC38" s="362"/>
      <c r="QDD38" s="362"/>
      <c r="QDE38" s="362"/>
      <c r="QDF38" s="362"/>
      <c r="QDG38" s="362"/>
      <c r="QDH38" s="362"/>
      <c r="QDI38" s="362"/>
      <c r="QDJ38" s="362"/>
      <c r="QDK38" s="362"/>
      <c r="QDL38" s="362"/>
      <c r="QDM38" s="362"/>
      <c r="QDN38" s="362"/>
      <c r="QDO38" s="362"/>
      <c r="QDP38" s="362"/>
      <c r="QDQ38" s="362"/>
      <c r="QDR38" s="362"/>
      <c r="QDS38" s="362"/>
      <c r="QDT38" s="362"/>
      <c r="QDU38" s="362"/>
      <c r="QDV38" s="362"/>
      <c r="QDW38" s="362"/>
      <c r="QDX38" s="362"/>
      <c r="QDY38" s="362"/>
      <c r="QDZ38" s="362"/>
      <c r="QEA38" s="362"/>
      <c r="QEB38" s="362"/>
      <c r="QEC38" s="362"/>
      <c r="QED38" s="362"/>
      <c r="QEE38" s="362"/>
      <c r="QEF38" s="362"/>
      <c r="QEG38" s="362"/>
      <c r="QEH38" s="362"/>
      <c r="QEI38" s="362"/>
      <c r="QEJ38" s="362"/>
      <c r="QEK38" s="362"/>
      <c r="QEL38" s="362"/>
      <c r="QEM38" s="362"/>
      <c r="QEN38" s="362"/>
      <c r="QEO38" s="362"/>
      <c r="QEP38" s="362"/>
      <c r="QEQ38" s="362"/>
      <c r="QER38" s="362"/>
      <c r="QES38" s="362"/>
      <c r="QET38" s="362"/>
      <c r="QEU38" s="362"/>
      <c r="QEV38" s="362"/>
      <c r="QEW38" s="362"/>
      <c r="QEX38" s="362"/>
      <c r="QEY38" s="362"/>
      <c r="QEZ38" s="362"/>
      <c r="QFA38" s="362"/>
      <c r="QFB38" s="362"/>
      <c r="QFC38" s="362"/>
      <c r="QFD38" s="362"/>
      <c r="QFE38" s="362"/>
      <c r="QFF38" s="362"/>
      <c r="QFG38" s="362"/>
      <c r="QFH38" s="362"/>
      <c r="QFI38" s="362"/>
      <c r="QFJ38" s="362"/>
      <c r="QFK38" s="362"/>
      <c r="QFL38" s="362"/>
      <c r="QFM38" s="362"/>
      <c r="QFN38" s="362"/>
      <c r="QFO38" s="362"/>
      <c r="QFP38" s="362"/>
      <c r="QFQ38" s="362"/>
      <c r="QFR38" s="362"/>
      <c r="QFS38" s="362"/>
      <c r="QFT38" s="362"/>
      <c r="QFU38" s="362"/>
      <c r="QFV38" s="362"/>
      <c r="QFW38" s="362"/>
      <c r="QFX38" s="362"/>
      <c r="QFY38" s="362"/>
      <c r="QFZ38" s="362"/>
      <c r="QGA38" s="362"/>
      <c r="QGB38" s="362"/>
      <c r="QGC38" s="362"/>
      <c r="QGD38" s="362"/>
      <c r="QGE38" s="362"/>
      <c r="QGF38" s="362"/>
      <c r="QGG38" s="362"/>
      <c r="QGH38" s="362"/>
      <c r="QGI38" s="362"/>
      <c r="QGJ38" s="362"/>
      <c r="QGK38" s="362"/>
      <c r="QGL38" s="362"/>
      <c r="QGM38" s="362"/>
      <c r="QGN38" s="362"/>
      <c r="QGO38" s="362"/>
      <c r="QGP38" s="362"/>
      <c r="QGQ38" s="362"/>
      <c r="QGR38" s="362"/>
      <c r="QGS38" s="362"/>
      <c r="QGT38" s="362"/>
      <c r="QGU38" s="362"/>
      <c r="QGV38" s="362"/>
      <c r="QGW38" s="362"/>
      <c r="QGX38" s="362"/>
      <c r="QGY38" s="362"/>
      <c r="QGZ38" s="362"/>
      <c r="QHA38" s="362"/>
      <c r="QHB38" s="362"/>
      <c r="QHC38" s="362"/>
      <c r="QHD38" s="362"/>
      <c r="QHE38" s="362"/>
      <c r="QHF38" s="362"/>
      <c r="QHG38" s="362"/>
      <c r="QHH38" s="362"/>
      <c r="QHI38" s="362"/>
      <c r="QHJ38" s="362"/>
      <c r="QHK38" s="362"/>
      <c r="QHL38" s="362"/>
      <c r="QHM38" s="362"/>
      <c r="QHN38" s="362"/>
      <c r="QHO38" s="362"/>
      <c r="QHP38" s="362"/>
      <c r="QHQ38" s="362"/>
      <c r="QHR38" s="362"/>
      <c r="QHS38" s="362"/>
      <c r="QHT38" s="362"/>
      <c r="QHU38" s="362"/>
      <c r="QHV38" s="362"/>
      <c r="QHW38" s="362"/>
      <c r="QHX38" s="362"/>
      <c r="QHY38" s="362"/>
      <c r="QHZ38" s="362"/>
      <c r="QIA38" s="362"/>
      <c r="QIB38" s="362"/>
      <c r="QIC38" s="362"/>
      <c r="QID38" s="362"/>
      <c r="QIE38" s="362"/>
      <c r="QIF38" s="362"/>
      <c r="QIG38" s="362"/>
      <c r="QIH38" s="362"/>
      <c r="QII38" s="362"/>
      <c r="QIJ38" s="362"/>
      <c r="QIK38" s="362"/>
      <c r="QIL38" s="362"/>
      <c r="QIM38" s="362"/>
      <c r="QIN38" s="362"/>
      <c r="QIO38" s="362"/>
      <c r="QIP38" s="362"/>
      <c r="QIQ38" s="362"/>
      <c r="QIR38" s="362"/>
      <c r="QIS38" s="362"/>
      <c r="QIT38" s="362"/>
      <c r="QIU38" s="362"/>
      <c r="QIV38" s="362"/>
      <c r="QIW38" s="362"/>
      <c r="QIX38" s="362"/>
      <c r="QIY38" s="362"/>
      <c r="QIZ38" s="362"/>
      <c r="QJA38" s="362"/>
      <c r="QJB38" s="362"/>
      <c r="QJC38" s="362"/>
      <c r="QJD38" s="362"/>
      <c r="QJE38" s="362"/>
      <c r="QJF38" s="362"/>
      <c r="QJG38" s="362"/>
      <c r="QJH38" s="362"/>
      <c r="QJI38" s="362"/>
      <c r="QJJ38" s="362"/>
      <c r="QJK38" s="362"/>
      <c r="QJL38" s="362"/>
      <c r="QJM38" s="362"/>
      <c r="QJN38" s="362"/>
      <c r="QJO38" s="362"/>
      <c r="QJP38" s="362"/>
      <c r="QJQ38" s="362"/>
      <c r="QJR38" s="362"/>
      <c r="QJS38" s="362"/>
      <c r="QJT38" s="362"/>
      <c r="QJU38" s="362"/>
      <c r="QJV38" s="362"/>
      <c r="QJW38" s="362"/>
      <c r="QJX38" s="362"/>
      <c r="QJY38" s="362"/>
      <c r="QJZ38" s="362"/>
      <c r="QKA38" s="362"/>
      <c r="QKB38" s="362"/>
      <c r="QKC38" s="362"/>
      <c r="QKD38" s="362"/>
      <c r="QKE38" s="362"/>
      <c r="QKF38" s="362"/>
      <c r="QKG38" s="362"/>
      <c r="QKH38" s="362"/>
      <c r="QKI38" s="362"/>
      <c r="QKJ38" s="362"/>
      <c r="QKK38" s="362"/>
      <c r="QKL38" s="362"/>
      <c r="QKM38" s="362"/>
      <c r="QKN38" s="362"/>
      <c r="QKO38" s="362"/>
      <c r="QKP38" s="362"/>
      <c r="QKQ38" s="362"/>
      <c r="QKR38" s="362"/>
      <c r="QKS38" s="362"/>
      <c r="QKT38" s="362"/>
      <c r="QKU38" s="362"/>
      <c r="QKV38" s="362"/>
      <c r="QKW38" s="362"/>
      <c r="QKX38" s="362"/>
      <c r="QKY38" s="362"/>
      <c r="QKZ38" s="362"/>
      <c r="QLA38" s="362"/>
      <c r="QLB38" s="362"/>
      <c r="QLC38" s="362"/>
      <c r="QLD38" s="362"/>
      <c r="QLE38" s="362"/>
      <c r="QLF38" s="362"/>
      <c r="QLG38" s="362"/>
      <c r="QLH38" s="362"/>
      <c r="QLI38" s="362"/>
      <c r="QLJ38" s="362"/>
      <c r="QLK38" s="362"/>
      <c r="QLL38" s="362"/>
      <c r="QLM38" s="362"/>
      <c r="QLN38" s="362"/>
      <c r="QLO38" s="362"/>
      <c r="QLP38" s="362"/>
      <c r="QLQ38" s="362"/>
      <c r="QLR38" s="362"/>
      <c r="QLS38" s="362"/>
      <c r="QLT38" s="362"/>
      <c r="QLU38" s="362"/>
      <c r="QLV38" s="362"/>
      <c r="QLW38" s="362"/>
      <c r="QLX38" s="362"/>
      <c r="QLY38" s="362"/>
      <c r="QLZ38" s="362"/>
      <c r="QMA38" s="362"/>
      <c r="QMB38" s="362"/>
      <c r="QMC38" s="362"/>
      <c r="QMD38" s="362"/>
      <c r="QME38" s="362"/>
      <c r="QMF38" s="362"/>
      <c r="QMG38" s="362"/>
      <c r="QMH38" s="362"/>
      <c r="QMI38" s="362"/>
      <c r="QMJ38" s="362"/>
      <c r="QMK38" s="362"/>
      <c r="QML38" s="362"/>
      <c r="QMM38" s="362"/>
      <c r="QMN38" s="362"/>
      <c r="QMO38" s="362"/>
      <c r="QMP38" s="362"/>
      <c r="QMQ38" s="362"/>
      <c r="QMR38" s="362"/>
      <c r="QMS38" s="362"/>
      <c r="QMT38" s="362"/>
      <c r="QMU38" s="362"/>
      <c r="QMV38" s="362"/>
      <c r="QMW38" s="362"/>
      <c r="QMX38" s="362"/>
      <c r="QMY38" s="362"/>
      <c r="QMZ38" s="362"/>
      <c r="QNA38" s="362"/>
      <c r="QNB38" s="362"/>
      <c r="QNC38" s="362"/>
      <c r="QND38" s="362"/>
      <c r="QNE38" s="362"/>
      <c r="QNF38" s="362"/>
      <c r="QNG38" s="362"/>
      <c r="QNH38" s="362"/>
      <c r="QNI38" s="362"/>
      <c r="QNJ38" s="362"/>
      <c r="QNK38" s="362"/>
      <c r="QNL38" s="362"/>
      <c r="QNM38" s="362"/>
      <c r="QNN38" s="362"/>
      <c r="QNO38" s="362"/>
      <c r="QNP38" s="362"/>
      <c r="QNQ38" s="362"/>
      <c r="QNR38" s="362"/>
      <c r="QNS38" s="362"/>
      <c r="QNT38" s="362"/>
      <c r="QNU38" s="362"/>
      <c r="QNV38" s="362"/>
      <c r="QNW38" s="362"/>
      <c r="QNX38" s="362"/>
      <c r="QNY38" s="362"/>
      <c r="QNZ38" s="362"/>
      <c r="QOA38" s="362"/>
      <c r="QOB38" s="362"/>
      <c r="QOC38" s="362"/>
      <c r="QOD38" s="362"/>
      <c r="QOE38" s="362"/>
      <c r="QOF38" s="362"/>
      <c r="QOG38" s="362"/>
      <c r="QOH38" s="362"/>
      <c r="QOI38" s="362"/>
      <c r="QOJ38" s="362"/>
      <c r="QOK38" s="362"/>
      <c r="QOL38" s="362"/>
      <c r="QOM38" s="362"/>
      <c r="QON38" s="362"/>
      <c r="QOO38" s="362"/>
      <c r="QOP38" s="362"/>
      <c r="QOQ38" s="362"/>
      <c r="QOR38" s="362"/>
      <c r="QOS38" s="362"/>
      <c r="QOT38" s="362"/>
      <c r="QOU38" s="362"/>
      <c r="QOV38" s="362"/>
      <c r="QOW38" s="362"/>
      <c r="QOX38" s="362"/>
      <c r="QOY38" s="362"/>
      <c r="QOZ38" s="362"/>
      <c r="QPA38" s="362"/>
      <c r="QPB38" s="362"/>
      <c r="QPC38" s="362"/>
      <c r="QPD38" s="362"/>
      <c r="QPE38" s="362"/>
      <c r="QPF38" s="362"/>
      <c r="QPG38" s="362"/>
      <c r="QPH38" s="362"/>
      <c r="QPI38" s="362"/>
      <c r="QPJ38" s="362"/>
      <c r="QPK38" s="362"/>
      <c r="QPL38" s="362"/>
      <c r="QPM38" s="362"/>
      <c r="QPN38" s="362"/>
      <c r="QPO38" s="362"/>
      <c r="QPP38" s="362"/>
      <c r="QPQ38" s="362"/>
      <c r="QPR38" s="362"/>
      <c r="QPS38" s="362"/>
      <c r="QPT38" s="362"/>
      <c r="QPU38" s="362"/>
      <c r="QPV38" s="362"/>
      <c r="QPW38" s="362"/>
      <c r="QPX38" s="362"/>
      <c r="QPY38" s="362"/>
      <c r="QPZ38" s="362"/>
      <c r="QQA38" s="362"/>
      <c r="QQB38" s="362"/>
      <c r="QQC38" s="362"/>
      <c r="QQD38" s="362"/>
      <c r="QQE38" s="362"/>
      <c r="QQF38" s="362"/>
      <c r="QQG38" s="362"/>
      <c r="QQH38" s="362"/>
      <c r="QQI38" s="362"/>
      <c r="QQJ38" s="362"/>
      <c r="QQK38" s="362"/>
      <c r="QQL38" s="362"/>
      <c r="QQM38" s="362"/>
      <c r="QQN38" s="362"/>
      <c r="QQO38" s="362"/>
      <c r="QQP38" s="362"/>
      <c r="QQQ38" s="362"/>
      <c r="QQR38" s="362"/>
      <c r="QQS38" s="362"/>
      <c r="QQT38" s="362"/>
      <c r="QQU38" s="362"/>
      <c r="QQV38" s="362"/>
      <c r="QQW38" s="362"/>
      <c r="QQX38" s="362"/>
      <c r="QQY38" s="362"/>
      <c r="QQZ38" s="362"/>
      <c r="QRA38" s="362"/>
      <c r="QRB38" s="362"/>
      <c r="QRC38" s="362"/>
      <c r="QRD38" s="362"/>
      <c r="QRE38" s="362"/>
      <c r="QRF38" s="362"/>
      <c r="QRG38" s="362"/>
      <c r="QRH38" s="362"/>
      <c r="QRI38" s="362"/>
      <c r="QRJ38" s="362"/>
      <c r="QRK38" s="362"/>
      <c r="QRL38" s="362"/>
      <c r="QRM38" s="362"/>
      <c r="QRN38" s="362"/>
      <c r="QRO38" s="362"/>
      <c r="QRP38" s="362"/>
      <c r="QRQ38" s="362"/>
      <c r="QRR38" s="362"/>
      <c r="QRS38" s="362"/>
      <c r="QRT38" s="362"/>
      <c r="QRU38" s="362"/>
      <c r="QRV38" s="362"/>
      <c r="QRW38" s="362"/>
      <c r="QRX38" s="362"/>
      <c r="QRY38" s="362"/>
      <c r="QRZ38" s="362"/>
      <c r="QSA38" s="362"/>
      <c r="QSB38" s="362"/>
      <c r="QSC38" s="362"/>
      <c r="QSD38" s="362"/>
      <c r="QSE38" s="362"/>
      <c r="QSF38" s="362"/>
      <c r="QSG38" s="362"/>
      <c r="QSH38" s="362"/>
      <c r="QSI38" s="362"/>
      <c r="QSJ38" s="362"/>
      <c r="QSK38" s="362"/>
      <c r="QSL38" s="362"/>
      <c r="QSM38" s="362"/>
      <c r="QSN38" s="362"/>
      <c r="QSO38" s="362"/>
      <c r="QSP38" s="362"/>
      <c r="QSQ38" s="362"/>
      <c r="QSR38" s="362"/>
      <c r="QSS38" s="362"/>
      <c r="QST38" s="362"/>
      <c r="QSU38" s="362"/>
      <c r="QSV38" s="362"/>
      <c r="QSW38" s="362"/>
      <c r="QSX38" s="362"/>
      <c r="QSY38" s="362"/>
      <c r="QSZ38" s="362"/>
      <c r="QTA38" s="362"/>
      <c r="QTB38" s="362"/>
      <c r="QTC38" s="362"/>
      <c r="QTD38" s="362"/>
      <c r="QTE38" s="362"/>
      <c r="QTF38" s="362"/>
      <c r="QTG38" s="362"/>
      <c r="QTH38" s="362"/>
      <c r="QTI38" s="362"/>
      <c r="QTJ38" s="362"/>
      <c r="QTK38" s="362"/>
      <c r="QTL38" s="362"/>
      <c r="QTM38" s="362"/>
      <c r="QTN38" s="362"/>
      <c r="QTO38" s="362"/>
      <c r="QTP38" s="362"/>
      <c r="QTQ38" s="362"/>
      <c r="QTR38" s="362"/>
      <c r="QTS38" s="362"/>
      <c r="QTT38" s="362"/>
      <c r="QTU38" s="362"/>
      <c r="QTV38" s="362"/>
      <c r="QTW38" s="362"/>
      <c r="QTX38" s="362"/>
      <c r="QTY38" s="362"/>
      <c r="QTZ38" s="362"/>
      <c r="QUA38" s="362"/>
      <c r="QUB38" s="362"/>
      <c r="QUC38" s="362"/>
      <c r="QUD38" s="362"/>
      <c r="QUE38" s="362"/>
      <c r="QUF38" s="362"/>
      <c r="QUG38" s="362"/>
      <c r="QUH38" s="362"/>
      <c r="QUI38" s="362"/>
      <c r="QUJ38" s="362"/>
      <c r="QUK38" s="362"/>
      <c r="QUL38" s="362"/>
      <c r="QUM38" s="362"/>
      <c r="QUN38" s="362"/>
      <c r="QUO38" s="362"/>
      <c r="QUP38" s="362"/>
      <c r="QUQ38" s="362"/>
      <c r="QUR38" s="362"/>
      <c r="QUS38" s="362"/>
      <c r="QUT38" s="362"/>
      <c r="QUU38" s="362"/>
      <c r="QUV38" s="362"/>
      <c r="QUW38" s="362"/>
      <c r="QUX38" s="362"/>
      <c r="QUY38" s="362"/>
      <c r="QUZ38" s="362"/>
      <c r="QVA38" s="362"/>
      <c r="QVB38" s="362"/>
      <c r="QVC38" s="362"/>
      <c r="QVD38" s="362"/>
      <c r="QVE38" s="362"/>
      <c r="QVF38" s="362"/>
      <c r="QVG38" s="362"/>
      <c r="QVH38" s="362"/>
      <c r="QVI38" s="362"/>
      <c r="QVJ38" s="362"/>
      <c r="QVK38" s="362"/>
      <c r="QVL38" s="362"/>
      <c r="QVM38" s="362"/>
      <c r="QVN38" s="362"/>
      <c r="QVO38" s="362"/>
      <c r="QVP38" s="362"/>
      <c r="QVQ38" s="362"/>
      <c r="QVR38" s="362"/>
      <c r="QVS38" s="362"/>
      <c r="QVT38" s="362"/>
      <c r="QVU38" s="362"/>
      <c r="QVV38" s="362"/>
      <c r="QVW38" s="362"/>
      <c r="QVX38" s="362"/>
      <c r="QVY38" s="362"/>
      <c r="QVZ38" s="362"/>
      <c r="QWA38" s="362"/>
      <c r="QWB38" s="362"/>
      <c r="QWC38" s="362"/>
      <c r="QWD38" s="362"/>
      <c r="QWE38" s="362"/>
      <c r="QWF38" s="362"/>
      <c r="QWG38" s="362"/>
      <c r="QWH38" s="362"/>
      <c r="QWI38" s="362"/>
      <c r="QWJ38" s="362"/>
      <c r="QWK38" s="362"/>
      <c r="QWL38" s="362"/>
      <c r="QWM38" s="362"/>
      <c r="QWN38" s="362"/>
      <c r="QWO38" s="362"/>
      <c r="QWP38" s="362"/>
      <c r="QWQ38" s="362"/>
      <c r="QWR38" s="362"/>
      <c r="QWS38" s="362"/>
      <c r="QWT38" s="362"/>
      <c r="QWU38" s="362"/>
      <c r="QWV38" s="362"/>
      <c r="QWW38" s="362"/>
      <c r="QWX38" s="362"/>
      <c r="QWY38" s="362"/>
      <c r="QWZ38" s="362"/>
      <c r="QXA38" s="362"/>
      <c r="QXB38" s="362"/>
      <c r="QXC38" s="362"/>
      <c r="QXD38" s="362"/>
      <c r="QXE38" s="362"/>
      <c r="QXF38" s="362"/>
      <c r="QXG38" s="362"/>
      <c r="QXH38" s="362"/>
      <c r="QXI38" s="362"/>
      <c r="QXJ38" s="362"/>
      <c r="QXK38" s="362"/>
      <c r="QXL38" s="362"/>
      <c r="QXM38" s="362"/>
      <c r="QXN38" s="362"/>
      <c r="QXO38" s="362"/>
      <c r="QXP38" s="362"/>
      <c r="QXQ38" s="362"/>
      <c r="QXR38" s="362"/>
      <c r="QXS38" s="362"/>
      <c r="QXT38" s="362"/>
      <c r="QXU38" s="362"/>
      <c r="QXV38" s="362"/>
      <c r="QXW38" s="362"/>
      <c r="QXX38" s="362"/>
      <c r="QXY38" s="362"/>
      <c r="QXZ38" s="362"/>
      <c r="QYA38" s="362"/>
      <c r="QYB38" s="362"/>
      <c r="QYC38" s="362"/>
      <c r="QYD38" s="362"/>
      <c r="QYE38" s="362"/>
      <c r="QYF38" s="362"/>
      <c r="QYG38" s="362"/>
      <c r="QYH38" s="362"/>
      <c r="QYI38" s="362"/>
      <c r="QYJ38" s="362"/>
      <c r="QYK38" s="362"/>
      <c r="QYL38" s="362"/>
      <c r="QYM38" s="362"/>
      <c r="QYN38" s="362"/>
      <c r="QYO38" s="362"/>
      <c r="QYP38" s="362"/>
      <c r="QYQ38" s="362"/>
      <c r="QYR38" s="362"/>
      <c r="QYS38" s="362"/>
      <c r="QYT38" s="362"/>
      <c r="QYU38" s="362"/>
      <c r="QYV38" s="362"/>
      <c r="QYW38" s="362"/>
      <c r="QYX38" s="362"/>
      <c r="QYY38" s="362"/>
      <c r="QYZ38" s="362"/>
      <c r="QZA38" s="362"/>
      <c r="QZB38" s="362"/>
      <c r="QZC38" s="362"/>
      <c r="QZD38" s="362"/>
      <c r="QZE38" s="362"/>
      <c r="QZF38" s="362"/>
      <c r="QZG38" s="362"/>
      <c r="QZH38" s="362"/>
      <c r="QZI38" s="362"/>
      <c r="QZJ38" s="362"/>
      <c r="QZK38" s="362"/>
      <c r="QZL38" s="362"/>
      <c r="QZM38" s="362"/>
      <c r="QZN38" s="362"/>
      <c r="QZO38" s="362"/>
      <c r="QZP38" s="362"/>
      <c r="QZQ38" s="362"/>
      <c r="QZR38" s="362"/>
      <c r="QZS38" s="362"/>
      <c r="QZT38" s="362"/>
      <c r="QZU38" s="362"/>
      <c r="QZV38" s="362"/>
      <c r="QZW38" s="362"/>
      <c r="QZX38" s="362"/>
      <c r="QZY38" s="362"/>
      <c r="QZZ38" s="362"/>
      <c r="RAA38" s="362"/>
      <c r="RAB38" s="362"/>
      <c r="RAC38" s="362"/>
      <c r="RAD38" s="362"/>
      <c r="RAE38" s="362"/>
      <c r="RAF38" s="362"/>
      <c r="RAG38" s="362"/>
      <c r="RAH38" s="362"/>
      <c r="RAI38" s="362"/>
      <c r="RAJ38" s="362"/>
      <c r="RAK38" s="362"/>
      <c r="RAL38" s="362"/>
      <c r="RAM38" s="362"/>
      <c r="RAN38" s="362"/>
      <c r="RAO38" s="362"/>
      <c r="RAP38" s="362"/>
      <c r="RAQ38" s="362"/>
      <c r="RAR38" s="362"/>
      <c r="RAS38" s="362"/>
      <c r="RAT38" s="362"/>
      <c r="RAU38" s="362"/>
      <c r="RAV38" s="362"/>
      <c r="RAW38" s="362"/>
      <c r="RAX38" s="362"/>
      <c r="RAY38" s="362"/>
      <c r="RAZ38" s="362"/>
      <c r="RBA38" s="362"/>
      <c r="RBB38" s="362"/>
      <c r="RBC38" s="362"/>
      <c r="RBD38" s="362"/>
      <c r="RBE38" s="362"/>
      <c r="RBF38" s="362"/>
      <c r="RBG38" s="362"/>
      <c r="RBH38" s="362"/>
      <c r="RBI38" s="362"/>
      <c r="RBJ38" s="362"/>
      <c r="RBK38" s="362"/>
      <c r="RBL38" s="362"/>
      <c r="RBM38" s="362"/>
      <c r="RBN38" s="362"/>
      <c r="RBO38" s="362"/>
      <c r="RBP38" s="362"/>
      <c r="RBQ38" s="362"/>
      <c r="RBR38" s="362"/>
      <c r="RBS38" s="362"/>
      <c r="RBT38" s="362"/>
      <c r="RBU38" s="362"/>
      <c r="RBV38" s="362"/>
      <c r="RBW38" s="362"/>
      <c r="RBX38" s="362"/>
      <c r="RBY38" s="362"/>
      <c r="RBZ38" s="362"/>
      <c r="RCA38" s="362"/>
      <c r="RCB38" s="362"/>
      <c r="RCC38" s="362"/>
      <c r="RCD38" s="362"/>
      <c r="RCE38" s="362"/>
      <c r="RCF38" s="362"/>
      <c r="RCG38" s="362"/>
      <c r="RCH38" s="362"/>
      <c r="RCI38" s="362"/>
      <c r="RCJ38" s="362"/>
      <c r="RCK38" s="362"/>
      <c r="RCL38" s="362"/>
      <c r="RCM38" s="362"/>
      <c r="RCN38" s="362"/>
      <c r="RCO38" s="362"/>
      <c r="RCP38" s="362"/>
      <c r="RCQ38" s="362"/>
      <c r="RCR38" s="362"/>
      <c r="RCS38" s="362"/>
      <c r="RCT38" s="362"/>
      <c r="RCU38" s="362"/>
      <c r="RCV38" s="362"/>
      <c r="RCW38" s="362"/>
      <c r="RCX38" s="362"/>
      <c r="RCY38" s="362"/>
      <c r="RCZ38" s="362"/>
      <c r="RDA38" s="362"/>
      <c r="RDB38" s="362"/>
      <c r="RDC38" s="362"/>
      <c r="RDD38" s="362"/>
      <c r="RDE38" s="362"/>
      <c r="RDF38" s="362"/>
      <c r="RDG38" s="362"/>
      <c r="RDH38" s="362"/>
      <c r="RDI38" s="362"/>
      <c r="RDJ38" s="362"/>
      <c r="RDK38" s="362"/>
      <c r="RDL38" s="362"/>
      <c r="RDM38" s="362"/>
      <c r="RDN38" s="362"/>
      <c r="RDO38" s="362"/>
      <c r="RDP38" s="362"/>
      <c r="RDQ38" s="362"/>
      <c r="RDR38" s="362"/>
      <c r="RDS38" s="362"/>
      <c r="RDT38" s="362"/>
      <c r="RDU38" s="362"/>
      <c r="RDV38" s="362"/>
      <c r="RDW38" s="362"/>
      <c r="RDX38" s="362"/>
      <c r="RDY38" s="362"/>
      <c r="RDZ38" s="362"/>
      <c r="REA38" s="362"/>
      <c r="REB38" s="362"/>
      <c r="REC38" s="362"/>
      <c r="RED38" s="362"/>
      <c r="REE38" s="362"/>
      <c r="REF38" s="362"/>
      <c r="REG38" s="362"/>
      <c r="REH38" s="362"/>
      <c r="REI38" s="362"/>
      <c r="REJ38" s="362"/>
      <c r="REK38" s="362"/>
      <c r="REL38" s="362"/>
      <c r="REM38" s="362"/>
      <c r="REN38" s="362"/>
      <c r="REO38" s="362"/>
      <c r="REP38" s="362"/>
      <c r="REQ38" s="362"/>
      <c r="RER38" s="362"/>
      <c r="RES38" s="362"/>
      <c r="RET38" s="362"/>
      <c r="REU38" s="362"/>
      <c r="REV38" s="362"/>
      <c r="REW38" s="362"/>
      <c r="REX38" s="362"/>
      <c r="REY38" s="362"/>
      <c r="REZ38" s="362"/>
      <c r="RFA38" s="362"/>
      <c r="RFB38" s="362"/>
      <c r="RFC38" s="362"/>
      <c r="RFD38" s="362"/>
      <c r="RFE38" s="362"/>
      <c r="RFF38" s="362"/>
      <c r="RFG38" s="362"/>
      <c r="RFH38" s="362"/>
      <c r="RFI38" s="362"/>
      <c r="RFJ38" s="362"/>
      <c r="RFK38" s="362"/>
      <c r="RFL38" s="362"/>
      <c r="RFM38" s="362"/>
      <c r="RFN38" s="362"/>
      <c r="RFO38" s="362"/>
      <c r="RFP38" s="362"/>
      <c r="RFQ38" s="362"/>
      <c r="RFR38" s="362"/>
      <c r="RFS38" s="362"/>
      <c r="RFT38" s="362"/>
      <c r="RFU38" s="362"/>
      <c r="RFV38" s="362"/>
      <c r="RFW38" s="362"/>
      <c r="RFX38" s="362"/>
      <c r="RFY38" s="362"/>
      <c r="RFZ38" s="362"/>
      <c r="RGA38" s="362"/>
      <c r="RGB38" s="362"/>
      <c r="RGC38" s="362"/>
      <c r="RGD38" s="362"/>
      <c r="RGE38" s="362"/>
      <c r="RGF38" s="362"/>
      <c r="RGG38" s="362"/>
      <c r="RGH38" s="362"/>
      <c r="RGI38" s="362"/>
      <c r="RGJ38" s="362"/>
      <c r="RGK38" s="362"/>
      <c r="RGL38" s="362"/>
      <c r="RGM38" s="362"/>
      <c r="RGN38" s="362"/>
      <c r="RGO38" s="362"/>
      <c r="RGP38" s="362"/>
      <c r="RGQ38" s="362"/>
      <c r="RGR38" s="362"/>
      <c r="RGS38" s="362"/>
      <c r="RGT38" s="362"/>
      <c r="RGU38" s="362"/>
      <c r="RGV38" s="362"/>
      <c r="RGW38" s="362"/>
      <c r="RGX38" s="362"/>
      <c r="RGY38" s="362"/>
      <c r="RGZ38" s="362"/>
      <c r="RHA38" s="362"/>
      <c r="RHB38" s="362"/>
      <c r="RHC38" s="362"/>
      <c r="RHD38" s="362"/>
      <c r="RHE38" s="362"/>
      <c r="RHF38" s="362"/>
      <c r="RHG38" s="362"/>
      <c r="RHH38" s="362"/>
      <c r="RHI38" s="362"/>
      <c r="RHJ38" s="362"/>
      <c r="RHK38" s="362"/>
      <c r="RHL38" s="362"/>
      <c r="RHM38" s="362"/>
      <c r="RHN38" s="362"/>
      <c r="RHO38" s="362"/>
      <c r="RHP38" s="362"/>
      <c r="RHQ38" s="362"/>
      <c r="RHR38" s="362"/>
      <c r="RHS38" s="362"/>
      <c r="RHT38" s="362"/>
      <c r="RHU38" s="362"/>
      <c r="RHV38" s="362"/>
      <c r="RHW38" s="362"/>
      <c r="RHX38" s="362"/>
      <c r="RHY38" s="362"/>
      <c r="RHZ38" s="362"/>
      <c r="RIA38" s="362"/>
      <c r="RIB38" s="362"/>
      <c r="RIC38" s="362"/>
      <c r="RID38" s="362"/>
      <c r="RIE38" s="362"/>
      <c r="RIF38" s="362"/>
      <c r="RIG38" s="362"/>
      <c r="RIH38" s="362"/>
      <c r="RII38" s="362"/>
      <c r="RIJ38" s="362"/>
      <c r="RIK38" s="362"/>
      <c r="RIL38" s="362"/>
      <c r="RIM38" s="362"/>
      <c r="RIN38" s="362"/>
      <c r="RIO38" s="362"/>
      <c r="RIP38" s="362"/>
      <c r="RIQ38" s="362"/>
      <c r="RIR38" s="362"/>
      <c r="RIS38" s="362"/>
      <c r="RIT38" s="362"/>
      <c r="RIU38" s="362"/>
      <c r="RIV38" s="362"/>
      <c r="RIW38" s="362"/>
      <c r="RIX38" s="362"/>
      <c r="RIY38" s="362"/>
      <c r="RIZ38" s="362"/>
      <c r="RJA38" s="362"/>
      <c r="RJB38" s="362"/>
      <c r="RJC38" s="362"/>
      <c r="RJD38" s="362"/>
      <c r="RJE38" s="362"/>
      <c r="RJF38" s="362"/>
      <c r="RJG38" s="362"/>
      <c r="RJH38" s="362"/>
      <c r="RJI38" s="362"/>
      <c r="RJJ38" s="362"/>
      <c r="RJK38" s="362"/>
      <c r="RJL38" s="362"/>
      <c r="RJM38" s="362"/>
      <c r="RJN38" s="362"/>
      <c r="RJO38" s="362"/>
      <c r="RJP38" s="362"/>
      <c r="RJQ38" s="362"/>
      <c r="RJR38" s="362"/>
      <c r="RJS38" s="362"/>
      <c r="RJT38" s="362"/>
      <c r="RJU38" s="362"/>
      <c r="RJV38" s="362"/>
      <c r="RJW38" s="362"/>
      <c r="RJX38" s="362"/>
      <c r="RJY38" s="362"/>
      <c r="RJZ38" s="362"/>
      <c r="RKA38" s="362"/>
      <c r="RKB38" s="362"/>
      <c r="RKC38" s="362"/>
      <c r="RKD38" s="362"/>
      <c r="RKE38" s="362"/>
      <c r="RKF38" s="362"/>
      <c r="RKG38" s="362"/>
      <c r="RKH38" s="362"/>
      <c r="RKI38" s="362"/>
      <c r="RKJ38" s="362"/>
      <c r="RKK38" s="362"/>
      <c r="RKL38" s="362"/>
      <c r="RKM38" s="362"/>
      <c r="RKN38" s="362"/>
      <c r="RKO38" s="362"/>
      <c r="RKP38" s="362"/>
      <c r="RKQ38" s="362"/>
      <c r="RKR38" s="362"/>
      <c r="RKS38" s="362"/>
      <c r="RKT38" s="362"/>
      <c r="RKU38" s="362"/>
      <c r="RKV38" s="362"/>
      <c r="RKW38" s="362"/>
      <c r="RKX38" s="362"/>
      <c r="RKY38" s="362"/>
      <c r="RKZ38" s="362"/>
      <c r="RLA38" s="362"/>
      <c r="RLB38" s="362"/>
      <c r="RLC38" s="362"/>
      <c r="RLD38" s="362"/>
      <c r="RLE38" s="362"/>
      <c r="RLF38" s="362"/>
      <c r="RLG38" s="362"/>
      <c r="RLH38" s="362"/>
      <c r="RLI38" s="362"/>
      <c r="RLJ38" s="362"/>
      <c r="RLK38" s="362"/>
      <c r="RLL38" s="362"/>
      <c r="RLM38" s="362"/>
      <c r="RLN38" s="362"/>
      <c r="RLO38" s="362"/>
      <c r="RLP38" s="362"/>
      <c r="RLQ38" s="362"/>
      <c r="RLR38" s="362"/>
      <c r="RLS38" s="362"/>
      <c r="RLT38" s="362"/>
      <c r="RLU38" s="362"/>
      <c r="RLV38" s="362"/>
      <c r="RLW38" s="362"/>
      <c r="RLX38" s="362"/>
      <c r="RLY38" s="362"/>
      <c r="RLZ38" s="362"/>
      <c r="RMA38" s="362"/>
      <c r="RMB38" s="362"/>
      <c r="RMC38" s="362"/>
      <c r="RMD38" s="362"/>
      <c r="RME38" s="362"/>
      <c r="RMF38" s="362"/>
      <c r="RMG38" s="362"/>
      <c r="RMH38" s="362"/>
      <c r="RMI38" s="362"/>
      <c r="RMJ38" s="362"/>
      <c r="RMK38" s="362"/>
      <c r="RML38" s="362"/>
      <c r="RMM38" s="362"/>
      <c r="RMN38" s="362"/>
      <c r="RMO38" s="362"/>
      <c r="RMP38" s="362"/>
      <c r="RMQ38" s="362"/>
      <c r="RMR38" s="362"/>
      <c r="RMS38" s="362"/>
      <c r="RMT38" s="362"/>
      <c r="RMU38" s="362"/>
      <c r="RMV38" s="362"/>
      <c r="RMW38" s="362"/>
      <c r="RMX38" s="362"/>
      <c r="RMY38" s="362"/>
      <c r="RMZ38" s="362"/>
      <c r="RNA38" s="362"/>
      <c r="RNB38" s="362"/>
      <c r="RNC38" s="362"/>
      <c r="RND38" s="362"/>
      <c r="RNE38" s="362"/>
      <c r="RNF38" s="362"/>
      <c r="RNG38" s="362"/>
      <c r="RNH38" s="362"/>
      <c r="RNI38" s="362"/>
      <c r="RNJ38" s="362"/>
      <c r="RNK38" s="362"/>
      <c r="RNL38" s="362"/>
      <c r="RNM38" s="362"/>
      <c r="RNN38" s="362"/>
      <c r="RNO38" s="362"/>
      <c r="RNP38" s="362"/>
      <c r="RNQ38" s="362"/>
      <c r="RNR38" s="362"/>
      <c r="RNS38" s="362"/>
      <c r="RNT38" s="362"/>
      <c r="RNU38" s="362"/>
      <c r="RNV38" s="362"/>
      <c r="RNW38" s="362"/>
      <c r="RNX38" s="362"/>
      <c r="RNY38" s="362"/>
      <c r="RNZ38" s="362"/>
      <c r="ROA38" s="362"/>
      <c r="ROB38" s="362"/>
      <c r="ROC38" s="362"/>
      <c r="ROD38" s="362"/>
      <c r="ROE38" s="362"/>
      <c r="ROF38" s="362"/>
      <c r="ROG38" s="362"/>
      <c r="ROH38" s="362"/>
      <c r="ROI38" s="362"/>
      <c r="ROJ38" s="362"/>
      <c r="ROK38" s="362"/>
      <c r="ROL38" s="362"/>
      <c r="ROM38" s="362"/>
      <c r="RON38" s="362"/>
      <c r="ROO38" s="362"/>
      <c r="ROP38" s="362"/>
      <c r="ROQ38" s="362"/>
      <c r="ROR38" s="362"/>
      <c r="ROS38" s="362"/>
      <c r="ROT38" s="362"/>
      <c r="ROU38" s="362"/>
      <c r="ROV38" s="362"/>
      <c r="ROW38" s="362"/>
      <c r="ROX38" s="362"/>
      <c r="ROY38" s="362"/>
      <c r="ROZ38" s="362"/>
      <c r="RPA38" s="362"/>
      <c r="RPB38" s="362"/>
      <c r="RPC38" s="362"/>
      <c r="RPD38" s="362"/>
      <c r="RPE38" s="362"/>
      <c r="RPF38" s="362"/>
      <c r="RPG38" s="362"/>
      <c r="RPH38" s="362"/>
      <c r="RPI38" s="362"/>
      <c r="RPJ38" s="362"/>
      <c r="RPK38" s="362"/>
      <c r="RPL38" s="362"/>
      <c r="RPM38" s="362"/>
      <c r="RPN38" s="362"/>
      <c r="RPO38" s="362"/>
      <c r="RPP38" s="362"/>
      <c r="RPQ38" s="362"/>
      <c r="RPR38" s="362"/>
      <c r="RPS38" s="362"/>
      <c r="RPT38" s="362"/>
      <c r="RPU38" s="362"/>
      <c r="RPV38" s="362"/>
      <c r="RPW38" s="362"/>
      <c r="RPX38" s="362"/>
      <c r="RPY38" s="362"/>
      <c r="RPZ38" s="362"/>
      <c r="RQA38" s="362"/>
      <c r="RQB38" s="362"/>
      <c r="RQC38" s="362"/>
      <c r="RQD38" s="362"/>
      <c r="RQE38" s="362"/>
      <c r="RQF38" s="362"/>
      <c r="RQG38" s="362"/>
      <c r="RQH38" s="362"/>
      <c r="RQI38" s="362"/>
      <c r="RQJ38" s="362"/>
      <c r="RQK38" s="362"/>
      <c r="RQL38" s="362"/>
      <c r="RQM38" s="362"/>
      <c r="RQN38" s="362"/>
      <c r="RQO38" s="362"/>
      <c r="RQP38" s="362"/>
      <c r="RQQ38" s="362"/>
      <c r="RQR38" s="362"/>
      <c r="RQS38" s="362"/>
      <c r="RQT38" s="362"/>
      <c r="RQU38" s="362"/>
      <c r="RQV38" s="362"/>
      <c r="RQW38" s="362"/>
      <c r="RQX38" s="362"/>
      <c r="RQY38" s="362"/>
      <c r="RQZ38" s="362"/>
      <c r="RRA38" s="362"/>
      <c r="RRB38" s="362"/>
      <c r="RRC38" s="362"/>
      <c r="RRD38" s="362"/>
      <c r="RRE38" s="362"/>
      <c r="RRF38" s="362"/>
      <c r="RRG38" s="362"/>
      <c r="RRH38" s="362"/>
      <c r="RRI38" s="362"/>
      <c r="RRJ38" s="362"/>
      <c r="RRK38" s="362"/>
      <c r="RRL38" s="362"/>
      <c r="RRM38" s="362"/>
      <c r="RRN38" s="362"/>
      <c r="RRO38" s="362"/>
      <c r="RRP38" s="362"/>
      <c r="RRQ38" s="362"/>
      <c r="RRR38" s="362"/>
      <c r="RRS38" s="362"/>
      <c r="RRT38" s="362"/>
      <c r="RRU38" s="362"/>
      <c r="RRV38" s="362"/>
      <c r="RRW38" s="362"/>
      <c r="RRX38" s="362"/>
      <c r="RRY38" s="362"/>
      <c r="RRZ38" s="362"/>
      <c r="RSA38" s="362"/>
      <c r="RSB38" s="362"/>
      <c r="RSC38" s="362"/>
      <c r="RSD38" s="362"/>
      <c r="RSE38" s="362"/>
      <c r="RSF38" s="362"/>
      <c r="RSG38" s="362"/>
      <c r="RSH38" s="362"/>
      <c r="RSI38" s="362"/>
      <c r="RSJ38" s="362"/>
      <c r="RSK38" s="362"/>
      <c r="RSL38" s="362"/>
      <c r="RSM38" s="362"/>
      <c r="RSN38" s="362"/>
      <c r="RSO38" s="362"/>
      <c r="RSP38" s="362"/>
      <c r="RSQ38" s="362"/>
      <c r="RSR38" s="362"/>
      <c r="RSS38" s="362"/>
      <c r="RST38" s="362"/>
      <c r="RSU38" s="362"/>
      <c r="RSV38" s="362"/>
      <c r="RSW38" s="362"/>
      <c r="RSX38" s="362"/>
      <c r="RSY38" s="362"/>
      <c r="RSZ38" s="362"/>
      <c r="RTA38" s="362"/>
      <c r="RTB38" s="362"/>
      <c r="RTC38" s="362"/>
      <c r="RTD38" s="362"/>
      <c r="RTE38" s="362"/>
      <c r="RTF38" s="362"/>
      <c r="RTG38" s="362"/>
      <c r="RTH38" s="362"/>
      <c r="RTI38" s="362"/>
      <c r="RTJ38" s="362"/>
      <c r="RTK38" s="362"/>
      <c r="RTL38" s="362"/>
      <c r="RTM38" s="362"/>
      <c r="RTN38" s="362"/>
      <c r="RTO38" s="362"/>
      <c r="RTP38" s="362"/>
      <c r="RTQ38" s="362"/>
      <c r="RTR38" s="362"/>
      <c r="RTS38" s="362"/>
      <c r="RTT38" s="362"/>
      <c r="RTU38" s="362"/>
      <c r="RTV38" s="362"/>
      <c r="RTW38" s="362"/>
      <c r="RTX38" s="362"/>
      <c r="RTY38" s="362"/>
      <c r="RTZ38" s="362"/>
      <c r="RUA38" s="362"/>
      <c r="RUB38" s="362"/>
      <c r="RUC38" s="362"/>
      <c r="RUD38" s="362"/>
      <c r="RUE38" s="362"/>
      <c r="RUF38" s="362"/>
      <c r="RUG38" s="362"/>
      <c r="RUH38" s="362"/>
      <c r="RUI38" s="362"/>
      <c r="RUJ38" s="362"/>
      <c r="RUK38" s="362"/>
      <c r="RUL38" s="362"/>
      <c r="RUM38" s="362"/>
      <c r="RUN38" s="362"/>
      <c r="RUO38" s="362"/>
      <c r="RUP38" s="362"/>
      <c r="RUQ38" s="362"/>
      <c r="RUR38" s="362"/>
      <c r="RUS38" s="362"/>
      <c r="RUT38" s="362"/>
      <c r="RUU38" s="362"/>
      <c r="RUV38" s="362"/>
      <c r="RUW38" s="362"/>
      <c r="RUX38" s="362"/>
      <c r="RUY38" s="362"/>
      <c r="RUZ38" s="362"/>
      <c r="RVA38" s="362"/>
      <c r="RVB38" s="362"/>
      <c r="RVC38" s="362"/>
      <c r="RVD38" s="362"/>
      <c r="RVE38" s="362"/>
      <c r="RVF38" s="362"/>
      <c r="RVG38" s="362"/>
      <c r="RVH38" s="362"/>
      <c r="RVI38" s="362"/>
      <c r="RVJ38" s="362"/>
      <c r="RVK38" s="362"/>
      <c r="RVL38" s="362"/>
      <c r="RVM38" s="362"/>
      <c r="RVN38" s="362"/>
      <c r="RVO38" s="362"/>
      <c r="RVP38" s="362"/>
      <c r="RVQ38" s="362"/>
      <c r="RVR38" s="362"/>
      <c r="RVS38" s="362"/>
      <c r="RVT38" s="362"/>
      <c r="RVU38" s="362"/>
      <c r="RVV38" s="362"/>
      <c r="RVW38" s="362"/>
      <c r="RVX38" s="362"/>
      <c r="RVY38" s="362"/>
      <c r="RVZ38" s="362"/>
      <c r="RWA38" s="362"/>
      <c r="RWB38" s="362"/>
      <c r="RWC38" s="362"/>
      <c r="RWD38" s="362"/>
      <c r="RWE38" s="362"/>
      <c r="RWF38" s="362"/>
      <c r="RWG38" s="362"/>
      <c r="RWH38" s="362"/>
      <c r="RWI38" s="362"/>
      <c r="RWJ38" s="362"/>
      <c r="RWK38" s="362"/>
      <c r="RWL38" s="362"/>
      <c r="RWM38" s="362"/>
      <c r="RWN38" s="362"/>
      <c r="RWO38" s="362"/>
      <c r="RWP38" s="362"/>
      <c r="RWQ38" s="362"/>
      <c r="RWR38" s="362"/>
      <c r="RWS38" s="362"/>
      <c r="RWT38" s="362"/>
      <c r="RWU38" s="362"/>
      <c r="RWV38" s="362"/>
      <c r="RWW38" s="362"/>
      <c r="RWX38" s="362"/>
      <c r="RWY38" s="362"/>
      <c r="RWZ38" s="362"/>
      <c r="RXA38" s="362"/>
      <c r="RXB38" s="362"/>
      <c r="RXC38" s="362"/>
      <c r="RXD38" s="362"/>
      <c r="RXE38" s="362"/>
      <c r="RXF38" s="362"/>
      <c r="RXG38" s="362"/>
      <c r="RXH38" s="362"/>
      <c r="RXI38" s="362"/>
      <c r="RXJ38" s="362"/>
      <c r="RXK38" s="362"/>
      <c r="RXL38" s="362"/>
      <c r="RXM38" s="362"/>
      <c r="RXN38" s="362"/>
      <c r="RXO38" s="362"/>
      <c r="RXP38" s="362"/>
      <c r="RXQ38" s="362"/>
      <c r="RXR38" s="362"/>
      <c r="RXS38" s="362"/>
      <c r="RXT38" s="362"/>
      <c r="RXU38" s="362"/>
      <c r="RXV38" s="362"/>
      <c r="RXW38" s="362"/>
      <c r="RXX38" s="362"/>
      <c r="RXY38" s="362"/>
      <c r="RXZ38" s="362"/>
      <c r="RYA38" s="362"/>
      <c r="RYB38" s="362"/>
      <c r="RYC38" s="362"/>
      <c r="RYD38" s="362"/>
      <c r="RYE38" s="362"/>
      <c r="RYF38" s="362"/>
      <c r="RYG38" s="362"/>
      <c r="RYH38" s="362"/>
      <c r="RYI38" s="362"/>
      <c r="RYJ38" s="362"/>
      <c r="RYK38" s="362"/>
      <c r="RYL38" s="362"/>
      <c r="RYM38" s="362"/>
      <c r="RYN38" s="362"/>
      <c r="RYO38" s="362"/>
      <c r="RYP38" s="362"/>
      <c r="RYQ38" s="362"/>
      <c r="RYR38" s="362"/>
      <c r="RYS38" s="362"/>
      <c r="RYT38" s="362"/>
      <c r="RYU38" s="362"/>
      <c r="RYV38" s="362"/>
      <c r="RYW38" s="362"/>
      <c r="RYX38" s="362"/>
      <c r="RYY38" s="362"/>
      <c r="RYZ38" s="362"/>
      <c r="RZA38" s="362"/>
      <c r="RZB38" s="362"/>
      <c r="RZC38" s="362"/>
      <c r="RZD38" s="362"/>
      <c r="RZE38" s="362"/>
      <c r="RZF38" s="362"/>
      <c r="RZG38" s="362"/>
      <c r="RZH38" s="362"/>
      <c r="RZI38" s="362"/>
      <c r="RZJ38" s="362"/>
      <c r="RZK38" s="362"/>
      <c r="RZL38" s="362"/>
      <c r="RZM38" s="362"/>
      <c r="RZN38" s="362"/>
      <c r="RZO38" s="362"/>
      <c r="RZP38" s="362"/>
      <c r="RZQ38" s="362"/>
      <c r="RZR38" s="362"/>
      <c r="RZS38" s="362"/>
      <c r="RZT38" s="362"/>
      <c r="RZU38" s="362"/>
      <c r="RZV38" s="362"/>
      <c r="RZW38" s="362"/>
      <c r="RZX38" s="362"/>
      <c r="RZY38" s="362"/>
      <c r="RZZ38" s="362"/>
      <c r="SAA38" s="362"/>
      <c r="SAB38" s="362"/>
      <c r="SAC38" s="362"/>
      <c r="SAD38" s="362"/>
      <c r="SAE38" s="362"/>
      <c r="SAF38" s="362"/>
      <c r="SAG38" s="362"/>
      <c r="SAH38" s="362"/>
      <c r="SAI38" s="362"/>
      <c r="SAJ38" s="362"/>
      <c r="SAK38" s="362"/>
      <c r="SAL38" s="362"/>
      <c r="SAM38" s="362"/>
      <c r="SAN38" s="362"/>
      <c r="SAO38" s="362"/>
      <c r="SAP38" s="362"/>
      <c r="SAQ38" s="362"/>
      <c r="SAR38" s="362"/>
      <c r="SAS38" s="362"/>
      <c r="SAT38" s="362"/>
      <c r="SAU38" s="362"/>
      <c r="SAV38" s="362"/>
      <c r="SAW38" s="362"/>
      <c r="SAX38" s="362"/>
      <c r="SAY38" s="362"/>
      <c r="SAZ38" s="362"/>
      <c r="SBA38" s="362"/>
      <c r="SBB38" s="362"/>
      <c r="SBC38" s="362"/>
      <c r="SBD38" s="362"/>
      <c r="SBE38" s="362"/>
      <c r="SBF38" s="362"/>
      <c r="SBG38" s="362"/>
      <c r="SBH38" s="362"/>
      <c r="SBI38" s="362"/>
      <c r="SBJ38" s="362"/>
      <c r="SBK38" s="362"/>
      <c r="SBL38" s="362"/>
      <c r="SBM38" s="362"/>
      <c r="SBN38" s="362"/>
      <c r="SBO38" s="362"/>
      <c r="SBP38" s="362"/>
      <c r="SBQ38" s="362"/>
      <c r="SBR38" s="362"/>
      <c r="SBS38" s="362"/>
      <c r="SBT38" s="362"/>
      <c r="SBU38" s="362"/>
      <c r="SBV38" s="362"/>
      <c r="SBW38" s="362"/>
      <c r="SBX38" s="362"/>
      <c r="SBY38" s="362"/>
      <c r="SBZ38" s="362"/>
      <c r="SCA38" s="362"/>
      <c r="SCB38" s="362"/>
      <c r="SCC38" s="362"/>
      <c r="SCD38" s="362"/>
      <c r="SCE38" s="362"/>
      <c r="SCF38" s="362"/>
      <c r="SCG38" s="362"/>
      <c r="SCH38" s="362"/>
      <c r="SCI38" s="362"/>
      <c r="SCJ38" s="362"/>
      <c r="SCK38" s="362"/>
      <c r="SCL38" s="362"/>
      <c r="SCM38" s="362"/>
      <c r="SCN38" s="362"/>
      <c r="SCO38" s="362"/>
      <c r="SCP38" s="362"/>
      <c r="SCQ38" s="362"/>
      <c r="SCR38" s="362"/>
      <c r="SCS38" s="362"/>
      <c r="SCT38" s="362"/>
      <c r="SCU38" s="362"/>
      <c r="SCV38" s="362"/>
      <c r="SCW38" s="362"/>
      <c r="SCX38" s="362"/>
      <c r="SCY38" s="362"/>
      <c r="SCZ38" s="362"/>
      <c r="SDA38" s="362"/>
      <c r="SDB38" s="362"/>
      <c r="SDC38" s="362"/>
      <c r="SDD38" s="362"/>
      <c r="SDE38" s="362"/>
      <c r="SDF38" s="362"/>
      <c r="SDG38" s="362"/>
      <c r="SDH38" s="362"/>
      <c r="SDI38" s="362"/>
      <c r="SDJ38" s="362"/>
      <c r="SDK38" s="362"/>
      <c r="SDL38" s="362"/>
      <c r="SDM38" s="362"/>
      <c r="SDN38" s="362"/>
      <c r="SDO38" s="362"/>
      <c r="SDP38" s="362"/>
      <c r="SDQ38" s="362"/>
      <c r="SDR38" s="362"/>
      <c r="SDS38" s="362"/>
      <c r="SDT38" s="362"/>
      <c r="SDU38" s="362"/>
      <c r="SDV38" s="362"/>
      <c r="SDW38" s="362"/>
      <c r="SDX38" s="362"/>
      <c r="SDY38" s="362"/>
      <c r="SDZ38" s="362"/>
      <c r="SEA38" s="362"/>
      <c r="SEB38" s="362"/>
      <c r="SEC38" s="362"/>
      <c r="SED38" s="362"/>
      <c r="SEE38" s="362"/>
      <c r="SEF38" s="362"/>
      <c r="SEG38" s="362"/>
      <c r="SEH38" s="362"/>
      <c r="SEI38" s="362"/>
      <c r="SEJ38" s="362"/>
      <c r="SEK38" s="362"/>
      <c r="SEL38" s="362"/>
      <c r="SEM38" s="362"/>
      <c r="SEN38" s="362"/>
      <c r="SEO38" s="362"/>
      <c r="SEP38" s="362"/>
      <c r="SEQ38" s="362"/>
      <c r="SER38" s="362"/>
      <c r="SES38" s="362"/>
      <c r="SET38" s="362"/>
      <c r="SEU38" s="362"/>
      <c r="SEV38" s="362"/>
      <c r="SEW38" s="362"/>
      <c r="SEX38" s="362"/>
      <c r="SEY38" s="362"/>
      <c r="SEZ38" s="362"/>
      <c r="SFA38" s="362"/>
      <c r="SFB38" s="362"/>
      <c r="SFC38" s="362"/>
      <c r="SFD38" s="362"/>
      <c r="SFE38" s="362"/>
      <c r="SFF38" s="362"/>
      <c r="SFG38" s="362"/>
      <c r="SFH38" s="362"/>
      <c r="SFI38" s="362"/>
      <c r="SFJ38" s="362"/>
      <c r="SFK38" s="362"/>
      <c r="SFL38" s="362"/>
      <c r="SFM38" s="362"/>
      <c r="SFN38" s="362"/>
      <c r="SFO38" s="362"/>
      <c r="SFP38" s="362"/>
      <c r="SFQ38" s="362"/>
      <c r="SFR38" s="362"/>
      <c r="SFS38" s="362"/>
      <c r="SFT38" s="362"/>
      <c r="SFU38" s="362"/>
      <c r="SFV38" s="362"/>
      <c r="SFW38" s="362"/>
      <c r="SFX38" s="362"/>
      <c r="SFY38" s="362"/>
      <c r="SFZ38" s="362"/>
      <c r="SGA38" s="362"/>
      <c r="SGB38" s="362"/>
      <c r="SGC38" s="362"/>
      <c r="SGD38" s="362"/>
      <c r="SGE38" s="362"/>
      <c r="SGF38" s="362"/>
      <c r="SGG38" s="362"/>
      <c r="SGH38" s="362"/>
      <c r="SGI38" s="362"/>
      <c r="SGJ38" s="362"/>
      <c r="SGK38" s="362"/>
      <c r="SGL38" s="362"/>
      <c r="SGM38" s="362"/>
      <c r="SGN38" s="362"/>
      <c r="SGO38" s="362"/>
      <c r="SGP38" s="362"/>
      <c r="SGQ38" s="362"/>
      <c r="SGR38" s="362"/>
      <c r="SGS38" s="362"/>
      <c r="SGT38" s="362"/>
      <c r="SGU38" s="362"/>
      <c r="SGV38" s="362"/>
      <c r="SGW38" s="362"/>
      <c r="SGX38" s="362"/>
      <c r="SGY38" s="362"/>
      <c r="SGZ38" s="362"/>
      <c r="SHA38" s="362"/>
      <c r="SHB38" s="362"/>
      <c r="SHC38" s="362"/>
      <c r="SHD38" s="362"/>
      <c r="SHE38" s="362"/>
      <c r="SHF38" s="362"/>
      <c r="SHG38" s="362"/>
      <c r="SHH38" s="362"/>
      <c r="SHI38" s="362"/>
      <c r="SHJ38" s="362"/>
      <c r="SHK38" s="362"/>
      <c r="SHL38" s="362"/>
      <c r="SHM38" s="362"/>
      <c r="SHN38" s="362"/>
      <c r="SHO38" s="362"/>
      <c r="SHP38" s="362"/>
      <c r="SHQ38" s="362"/>
      <c r="SHR38" s="362"/>
      <c r="SHS38" s="362"/>
      <c r="SHT38" s="362"/>
      <c r="SHU38" s="362"/>
      <c r="SHV38" s="362"/>
      <c r="SHW38" s="362"/>
      <c r="SHX38" s="362"/>
      <c r="SHY38" s="362"/>
      <c r="SHZ38" s="362"/>
      <c r="SIA38" s="362"/>
      <c r="SIB38" s="362"/>
      <c r="SIC38" s="362"/>
      <c r="SID38" s="362"/>
      <c r="SIE38" s="362"/>
      <c r="SIF38" s="362"/>
      <c r="SIG38" s="362"/>
      <c r="SIH38" s="362"/>
      <c r="SII38" s="362"/>
      <c r="SIJ38" s="362"/>
      <c r="SIK38" s="362"/>
      <c r="SIL38" s="362"/>
      <c r="SIM38" s="362"/>
      <c r="SIN38" s="362"/>
      <c r="SIO38" s="362"/>
      <c r="SIP38" s="362"/>
      <c r="SIQ38" s="362"/>
      <c r="SIR38" s="362"/>
      <c r="SIS38" s="362"/>
      <c r="SIT38" s="362"/>
      <c r="SIU38" s="362"/>
      <c r="SIV38" s="362"/>
      <c r="SIW38" s="362"/>
      <c r="SIX38" s="362"/>
      <c r="SIY38" s="362"/>
      <c r="SIZ38" s="362"/>
      <c r="SJA38" s="362"/>
      <c r="SJB38" s="362"/>
      <c r="SJC38" s="362"/>
      <c r="SJD38" s="362"/>
      <c r="SJE38" s="362"/>
      <c r="SJF38" s="362"/>
      <c r="SJG38" s="362"/>
      <c r="SJH38" s="362"/>
      <c r="SJI38" s="362"/>
      <c r="SJJ38" s="362"/>
      <c r="SJK38" s="362"/>
      <c r="SJL38" s="362"/>
      <c r="SJM38" s="362"/>
      <c r="SJN38" s="362"/>
      <c r="SJO38" s="362"/>
      <c r="SJP38" s="362"/>
      <c r="SJQ38" s="362"/>
      <c r="SJR38" s="362"/>
      <c r="SJS38" s="362"/>
      <c r="SJT38" s="362"/>
      <c r="SJU38" s="362"/>
      <c r="SJV38" s="362"/>
      <c r="SJW38" s="362"/>
      <c r="SJX38" s="362"/>
      <c r="SJY38" s="362"/>
      <c r="SJZ38" s="362"/>
      <c r="SKA38" s="362"/>
      <c r="SKB38" s="362"/>
      <c r="SKC38" s="362"/>
      <c r="SKD38" s="362"/>
      <c r="SKE38" s="362"/>
      <c r="SKF38" s="362"/>
      <c r="SKG38" s="362"/>
      <c r="SKH38" s="362"/>
      <c r="SKI38" s="362"/>
      <c r="SKJ38" s="362"/>
      <c r="SKK38" s="362"/>
      <c r="SKL38" s="362"/>
      <c r="SKM38" s="362"/>
      <c r="SKN38" s="362"/>
      <c r="SKO38" s="362"/>
      <c r="SKP38" s="362"/>
      <c r="SKQ38" s="362"/>
      <c r="SKR38" s="362"/>
      <c r="SKS38" s="362"/>
      <c r="SKT38" s="362"/>
      <c r="SKU38" s="362"/>
      <c r="SKV38" s="362"/>
      <c r="SKW38" s="362"/>
      <c r="SKX38" s="362"/>
      <c r="SKY38" s="362"/>
      <c r="SKZ38" s="362"/>
      <c r="SLA38" s="362"/>
      <c r="SLB38" s="362"/>
      <c r="SLC38" s="362"/>
      <c r="SLD38" s="362"/>
      <c r="SLE38" s="362"/>
      <c r="SLF38" s="362"/>
      <c r="SLG38" s="362"/>
      <c r="SLH38" s="362"/>
      <c r="SLI38" s="362"/>
      <c r="SLJ38" s="362"/>
      <c r="SLK38" s="362"/>
      <c r="SLL38" s="362"/>
      <c r="SLM38" s="362"/>
      <c r="SLN38" s="362"/>
      <c r="SLO38" s="362"/>
      <c r="SLP38" s="362"/>
      <c r="SLQ38" s="362"/>
      <c r="SLR38" s="362"/>
      <c r="SLS38" s="362"/>
      <c r="SLT38" s="362"/>
      <c r="SLU38" s="362"/>
      <c r="SLV38" s="362"/>
      <c r="SLW38" s="362"/>
      <c r="SLX38" s="362"/>
      <c r="SLY38" s="362"/>
      <c r="SLZ38" s="362"/>
      <c r="SMA38" s="362"/>
      <c r="SMB38" s="362"/>
      <c r="SMC38" s="362"/>
      <c r="SMD38" s="362"/>
      <c r="SME38" s="362"/>
      <c r="SMF38" s="362"/>
      <c r="SMG38" s="362"/>
      <c r="SMH38" s="362"/>
      <c r="SMI38" s="362"/>
      <c r="SMJ38" s="362"/>
      <c r="SMK38" s="362"/>
      <c r="SML38" s="362"/>
      <c r="SMM38" s="362"/>
      <c r="SMN38" s="362"/>
      <c r="SMO38" s="362"/>
      <c r="SMP38" s="362"/>
      <c r="SMQ38" s="362"/>
      <c r="SMR38" s="362"/>
      <c r="SMS38" s="362"/>
      <c r="SMT38" s="362"/>
      <c r="SMU38" s="362"/>
      <c r="SMV38" s="362"/>
      <c r="SMW38" s="362"/>
      <c r="SMX38" s="362"/>
      <c r="SMY38" s="362"/>
      <c r="SMZ38" s="362"/>
      <c r="SNA38" s="362"/>
      <c r="SNB38" s="362"/>
      <c r="SNC38" s="362"/>
      <c r="SND38" s="362"/>
      <c r="SNE38" s="362"/>
      <c r="SNF38" s="362"/>
      <c r="SNG38" s="362"/>
      <c r="SNH38" s="362"/>
      <c r="SNI38" s="362"/>
      <c r="SNJ38" s="362"/>
      <c r="SNK38" s="362"/>
      <c r="SNL38" s="362"/>
      <c r="SNM38" s="362"/>
      <c r="SNN38" s="362"/>
      <c r="SNO38" s="362"/>
      <c r="SNP38" s="362"/>
      <c r="SNQ38" s="362"/>
      <c r="SNR38" s="362"/>
      <c r="SNS38" s="362"/>
      <c r="SNT38" s="362"/>
      <c r="SNU38" s="362"/>
      <c r="SNV38" s="362"/>
      <c r="SNW38" s="362"/>
      <c r="SNX38" s="362"/>
      <c r="SNY38" s="362"/>
      <c r="SNZ38" s="362"/>
      <c r="SOA38" s="362"/>
      <c r="SOB38" s="362"/>
      <c r="SOC38" s="362"/>
      <c r="SOD38" s="362"/>
      <c r="SOE38" s="362"/>
      <c r="SOF38" s="362"/>
      <c r="SOG38" s="362"/>
      <c r="SOH38" s="362"/>
      <c r="SOI38" s="362"/>
      <c r="SOJ38" s="362"/>
      <c r="SOK38" s="362"/>
      <c r="SOL38" s="362"/>
      <c r="SOM38" s="362"/>
      <c r="SON38" s="362"/>
      <c r="SOO38" s="362"/>
      <c r="SOP38" s="362"/>
      <c r="SOQ38" s="362"/>
      <c r="SOR38" s="362"/>
      <c r="SOS38" s="362"/>
      <c r="SOT38" s="362"/>
      <c r="SOU38" s="362"/>
      <c r="SOV38" s="362"/>
      <c r="SOW38" s="362"/>
      <c r="SOX38" s="362"/>
      <c r="SOY38" s="362"/>
      <c r="SOZ38" s="362"/>
      <c r="SPA38" s="362"/>
      <c r="SPB38" s="362"/>
      <c r="SPC38" s="362"/>
      <c r="SPD38" s="362"/>
      <c r="SPE38" s="362"/>
      <c r="SPF38" s="362"/>
      <c r="SPG38" s="362"/>
      <c r="SPH38" s="362"/>
      <c r="SPI38" s="362"/>
      <c r="SPJ38" s="362"/>
      <c r="SPK38" s="362"/>
      <c r="SPL38" s="362"/>
      <c r="SPM38" s="362"/>
      <c r="SPN38" s="362"/>
      <c r="SPO38" s="362"/>
      <c r="SPP38" s="362"/>
      <c r="SPQ38" s="362"/>
      <c r="SPR38" s="362"/>
      <c r="SPS38" s="362"/>
      <c r="SPT38" s="362"/>
      <c r="SPU38" s="362"/>
      <c r="SPV38" s="362"/>
      <c r="SPW38" s="362"/>
      <c r="SPX38" s="362"/>
      <c r="SPY38" s="362"/>
      <c r="SPZ38" s="362"/>
      <c r="SQA38" s="362"/>
      <c r="SQB38" s="362"/>
      <c r="SQC38" s="362"/>
      <c r="SQD38" s="362"/>
      <c r="SQE38" s="362"/>
      <c r="SQF38" s="362"/>
      <c r="SQG38" s="362"/>
      <c r="SQH38" s="362"/>
      <c r="SQI38" s="362"/>
      <c r="SQJ38" s="362"/>
      <c r="SQK38" s="362"/>
      <c r="SQL38" s="362"/>
      <c r="SQM38" s="362"/>
      <c r="SQN38" s="362"/>
      <c r="SQO38" s="362"/>
      <c r="SQP38" s="362"/>
      <c r="SQQ38" s="362"/>
      <c r="SQR38" s="362"/>
      <c r="SQS38" s="362"/>
      <c r="SQT38" s="362"/>
      <c r="SQU38" s="362"/>
      <c r="SQV38" s="362"/>
      <c r="SQW38" s="362"/>
      <c r="SQX38" s="362"/>
      <c r="SQY38" s="362"/>
      <c r="SQZ38" s="362"/>
      <c r="SRA38" s="362"/>
      <c r="SRB38" s="362"/>
      <c r="SRC38" s="362"/>
      <c r="SRD38" s="362"/>
      <c r="SRE38" s="362"/>
      <c r="SRF38" s="362"/>
      <c r="SRG38" s="362"/>
      <c r="SRH38" s="362"/>
      <c r="SRI38" s="362"/>
      <c r="SRJ38" s="362"/>
      <c r="SRK38" s="362"/>
      <c r="SRL38" s="362"/>
      <c r="SRM38" s="362"/>
      <c r="SRN38" s="362"/>
      <c r="SRO38" s="362"/>
      <c r="SRP38" s="362"/>
      <c r="SRQ38" s="362"/>
      <c r="SRR38" s="362"/>
      <c r="SRS38" s="362"/>
      <c r="SRT38" s="362"/>
      <c r="SRU38" s="362"/>
      <c r="SRV38" s="362"/>
      <c r="SRW38" s="362"/>
      <c r="SRX38" s="362"/>
      <c r="SRY38" s="362"/>
      <c r="SRZ38" s="362"/>
      <c r="SSA38" s="362"/>
      <c r="SSB38" s="362"/>
      <c r="SSC38" s="362"/>
      <c r="SSD38" s="362"/>
      <c r="SSE38" s="362"/>
      <c r="SSF38" s="362"/>
      <c r="SSG38" s="362"/>
      <c r="SSH38" s="362"/>
      <c r="SSI38" s="362"/>
      <c r="SSJ38" s="362"/>
      <c r="SSK38" s="362"/>
      <c r="SSL38" s="362"/>
      <c r="SSM38" s="362"/>
      <c r="SSN38" s="362"/>
      <c r="SSO38" s="362"/>
      <c r="SSP38" s="362"/>
      <c r="SSQ38" s="362"/>
      <c r="SSR38" s="362"/>
      <c r="SSS38" s="362"/>
      <c r="SST38" s="362"/>
      <c r="SSU38" s="362"/>
      <c r="SSV38" s="362"/>
      <c r="SSW38" s="362"/>
      <c r="SSX38" s="362"/>
      <c r="SSY38" s="362"/>
      <c r="SSZ38" s="362"/>
      <c r="STA38" s="362"/>
      <c r="STB38" s="362"/>
      <c r="STC38" s="362"/>
      <c r="STD38" s="362"/>
      <c r="STE38" s="362"/>
      <c r="STF38" s="362"/>
      <c r="STG38" s="362"/>
      <c r="STH38" s="362"/>
      <c r="STI38" s="362"/>
      <c r="STJ38" s="362"/>
      <c r="STK38" s="362"/>
      <c r="STL38" s="362"/>
      <c r="STM38" s="362"/>
      <c r="STN38" s="362"/>
      <c r="STO38" s="362"/>
      <c r="STP38" s="362"/>
      <c r="STQ38" s="362"/>
      <c r="STR38" s="362"/>
      <c r="STS38" s="362"/>
      <c r="STT38" s="362"/>
      <c r="STU38" s="362"/>
      <c r="STV38" s="362"/>
      <c r="STW38" s="362"/>
      <c r="STX38" s="362"/>
      <c r="STY38" s="362"/>
      <c r="STZ38" s="362"/>
      <c r="SUA38" s="362"/>
      <c r="SUB38" s="362"/>
      <c r="SUC38" s="362"/>
      <c r="SUD38" s="362"/>
      <c r="SUE38" s="362"/>
      <c r="SUF38" s="362"/>
      <c r="SUG38" s="362"/>
      <c r="SUH38" s="362"/>
      <c r="SUI38" s="362"/>
      <c r="SUJ38" s="362"/>
      <c r="SUK38" s="362"/>
      <c r="SUL38" s="362"/>
      <c r="SUM38" s="362"/>
      <c r="SUN38" s="362"/>
      <c r="SUO38" s="362"/>
      <c r="SUP38" s="362"/>
      <c r="SUQ38" s="362"/>
      <c r="SUR38" s="362"/>
      <c r="SUS38" s="362"/>
      <c r="SUT38" s="362"/>
      <c r="SUU38" s="362"/>
      <c r="SUV38" s="362"/>
      <c r="SUW38" s="362"/>
      <c r="SUX38" s="362"/>
      <c r="SUY38" s="362"/>
      <c r="SUZ38" s="362"/>
      <c r="SVA38" s="362"/>
      <c r="SVB38" s="362"/>
      <c r="SVC38" s="362"/>
      <c r="SVD38" s="362"/>
      <c r="SVE38" s="362"/>
      <c r="SVF38" s="362"/>
      <c r="SVG38" s="362"/>
      <c r="SVH38" s="362"/>
      <c r="SVI38" s="362"/>
      <c r="SVJ38" s="362"/>
      <c r="SVK38" s="362"/>
      <c r="SVL38" s="362"/>
      <c r="SVM38" s="362"/>
      <c r="SVN38" s="362"/>
      <c r="SVO38" s="362"/>
      <c r="SVP38" s="362"/>
      <c r="SVQ38" s="362"/>
      <c r="SVR38" s="362"/>
      <c r="SVS38" s="362"/>
      <c r="SVT38" s="362"/>
      <c r="SVU38" s="362"/>
      <c r="SVV38" s="362"/>
      <c r="SVW38" s="362"/>
      <c r="SVX38" s="362"/>
      <c r="SVY38" s="362"/>
      <c r="SVZ38" s="362"/>
      <c r="SWA38" s="362"/>
      <c r="SWB38" s="362"/>
      <c r="SWC38" s="362"/>
      <c r="SWD38" s="362"/>
      <c r="SWE38" s="362"/>
      <c r="SWF38" s="362"/>
      <c r="SWG38" s="362"/>
      <c r="SWH38" s="362"/>
      <c r="SWI38" s="362"/>
      <c r="SWJ38" s="362"/>
      <c r="SWK38" s="362"/>
      <c r="SWL38" s="362"/>
      <c r="SWM38" s="362"/>
      <c r="SWN38" s="362"/>
      <c r="SWO38" s="362"/>
      <c r="SWP38" s="362"/>
      <c r="SWQ38" s="362"/>
      <c r="SWR38" s="362"/>
      <c r="SWS38" s="362"/>
      <c r="SWT38" s="362"/>
      <c r="SWU38" s="362"/>
      <c r="SWV38" s="362"/>
      <c r="SWW38" s="362"/>
      <c r="SWX38" s="362"/>
      <c r="SWY38" s="362"/>
      <c r="SWZ38" s="362"/>
      <c r="SXA38" s="362"/>
      <c r="SXB38" s="362"/>
      <c r="SXC38" s="362"/>
      <c r="SXD38" s="362"/>
      <c r="SXE38" s="362"/>
      <c r="SXF38" s="362"/>
      <c r="SXG38" s="362"/>
      <c r="SXH38" s="362"/>
      <c r="SXI38" s="362"/>
      <c r="SXJ38" s="362"/>
      <c r="SXK38" s="362"/>
      <c r="SXL38" s="362"/>
      <c r="SXM38" s="362"/>
      <c r="SXN38" s="362"/>
      <c r="SXO38" s="362"/>
      <c r="SXP38" s="362"/>
      <c r="SXQ38" s="362"/>
      <c r="SXR38" s="362"/>
      <c r="SXS38" s="362"/>
      <c r="SXT38" s="362"/>
      <c r="SXU38" s="362"/>
      <c r="SXV38" s="362"/>
      <c r="SXW38" s="362"/>
      <c r="SXX38" s="362"/>
      <c r="SXY38" s="362"/>
      <c r="SXZ38" s="362"/>
      <c r="SYA38" s="362"/>
      <c r="SYB38" s="362"/>
      <c r="SYC38" s="362"/>
      <c r="SYD38" s="362"/>
      <c r="SYE38" s="362"/>
      <c r="SYF38" s="362"/>
      <c r="SYG38" s="362"/>
      <c r="SYH38" s="362"/>
      <c r="SYI38" s="362"/>
      <c r="SYJ38" s="362"/>
      <c r="SYK38" s="362"/>
      <c r="SYL38" s="362"/>
      <c r="SYM38" s="362"/>
      <c r="SYN38" s="362"/>
      <c r="SYO38" s="362"/>
      <c r="SYP38" s="362"/>
      <c r="SYQ38" s="362"/>
      <c r="SYR38" s="362"/>
      <c r="SYS38" s="362"/>
      <c r="SYT38" s="362"/>
      <c r="SYU38" s="362"/>
      <c r="SYV38" s="362"/>
      <c r="SYW38" s="362"/>
      <c r="SYX38" s="362"/>
      <c r="SYY38" s="362"/>
      <c r="SYZ38" s="362"/>
      <c r="SZA38" s="362"/>
      <c r="SZB38" s="362"/>
      <c r="SZC38" s="362"/>
      <c r="SZD38" s="362"/>
      <c r="SZE38" s="362"/>
      <c r="SZF38" s="362"/>
      <c r="SZG38" s="362"/>
      <c r="SZH38" s="362"/>
      <c r="SZI38" s="362"/>
      <c r="SZJ38" s="362"/>
      <c r="SZK38" s="362"/>
      <c r="SZL38" s="362"/>
      <c r="SZM38" s="362"/>
      <c r="SZN38" s="362"/>
      <c r="SZO38" s="362"/>
      <c r="SZP38" s="362"/>
      <c r="SZQ38" s="362"/>
      <c r="SZR38" s="362"/>
      <c r="SZS38" s="362"/>
      <c r="SZT38" s="362"/>
      <c r="SZU38" s="362"/>
      <c r="SZV38" s="362"/>
      <c r="SZW38" s="362"/>
      <c r="SZX38" s="362"/>
      <c r="SZY38" s="362"/>
      <c r="SZZ38" s="362"/>
      <c r="TAA38" s="362"/>
      <c r="TAB38" s="362"/>
      <c r="TAC38" s="362"/>
      <c r="TAD38" s="362"/>
      <c r="TAE38" s="362"/>
      <c r="TAF38" s="362"/>
      <c r="TAG38" s="362"/>
      <c r="TAH38" s="362"/>
      <c r="TAI38" s="362"/>
      <c r="TAJ38" s="362"/>
      <c r="TAK38" s="362"/>
      <c r="TAL38" s="362"/>
      <c r="TAM38" s="362"/>
      <c r="TAN38" s="362"/>
      <c r="TAO38" s="362"/>
      <c r="TAP38" s="362"/>
      <c r="TAQ38" s="362"/>
      <c r="TAR38" s="362"/>
      <c r="TAS38" s="362"/>
      <c r="TAT38" s="362"/>
      <c r="TAU38" s="362"/>
      <c r="TAV38" s="362"/>
      <c r="TAW38" s="362"/>
      <c r="TAX38" s="362"/>
      <c r="TAY38" s="362"/>
      <c r="TAZ38" s="362"/>
      <c r="TBA38" s="362"/>
      <c r="TBB38" s="362"/>
      <c r="TBC38" s="362"/>
      <c r="TBD38" s="362"/>
      <c r="TBE38" s="362"/>
      <c r="TBF38" s="362"/>
      <c r="TBG38" s="362"/>
      <c r="TBH38" s="362"/>
      <c r="TBI38" s="362"/>
      <c r="TBJ38" s="362"/>
      <c r="TBK38" s="362"/>
      <c r="TBL38" s="362"/>
      <c r="TBM38" s="362"/>
      <c r="TBN38" s="362"/>
      <c r="TBO38" s="362"/>
      <c r="TBP38" s="362"/>
      <c r="TBQ38" s="362"/>
      <c r="TBR38" s="362"/>
      <c r="TBS38" s="362"/>
      <c r="TBT38" s="362"/>
      <c r="TBU38" s="362"/>
      <c r="TBV38" s="362"/>
      <c r="TBW38" s="362"/>
      <c r="TBX38" s="362"/>
      <c r="TBY38" s="362"/>
      <c r="TBZ38" s="362"/>
      <c r="TCA38" s="362"/>
      <c r="TCB38" s="362"/>
      <c r="TCC38" s="362"/>
      <c r="TCD38" s="362"/>
      <c r="TCE38" s="362"/>
      <c r="TCF38" s="362"/>
      <c r="TCG38" s="362"/>
      <c r="TCH38" s="362"/>
      <c r="TCI38" s="362"/>
      <c r="TCJ38" s="362"/>
      <c r="TCK38" s="362"/>
      <c r="TCL38" s="362"/>
      <c r="TCM38" s="362"/>
      <c r="TCN38" s="362"/>
      <c r="TCO38" s="362"/>
      <c r="TCP38" s="362"/>
      <c r="TCQ38" s="362"/>
      <c r="TCR38" s="362"/>
      <c r="TCS38" s="362"/>
      <c r="TCT38" s="362"/>
      <c r="TCU38" s="362"/>
      <c r="TCV38" s="362"/>
      <c r="TCW38" s="362"/>
      <c r="TCX38" s="362"/>
      <c r="TCY38" s="362"/>
      <c r="TCZ38" s="362"/>
      <c r="TDA38" s="362"/>
      <c r="TDB38" s="362"/>
      <c r="TDC38" s="362"/>
      <c r="TDD38" s="362"/>
      <c r="TDE38" s="362"/>
      <c r="TDF38" s="362"/>
      <c r="TDG38" s="362"/>
      <c r="TDH38" s="362"/>
      <c r="TDI38" s="362"/>
      <c r="TDJ38" s="362"/>
      <c r="TDK38" s="362"/>
      <c r="TDL38" s="362"/>
      <c r="TDM38" s="362"/>
      <c r="TDN38" s="362"/>
      <c r="TDO38" s="362"/>
      <c r="TDP38" s="362"/>
      <c r="TDQ38" s="362"/>
      <c r="TDR38" s="362"/>
      <c r="TDS38" s="362"/>
      <c r="TDT38" s="362"/>
      <c r="TDU38" s="362"/>
      <c r="TDV38" s="362"/>
      <c r="TDW38" s="362"/>
      <c r="TDX38" s="362"/>
      <c r="TDY38" s="362"/>
      <c r="TDZ38" s="362"/>
      <c r="TEA38" s="362"/>
      <c r="TEB38" s="362"/>
      <c r="TEC38" s="362"/>
      <c r="TED38" s="362"/>
      <c r="TEE38" s="362"/>
      <c r="TEF38" s="362"/>
      <c r="TEG38" s="362"/>
      <c r="TEH38" s="362"/>
      <c r="TEI38" s="362"/>
      <c r="TEJ38" s="362"/>
      <c r="TEK38" s="362"/>
      <c r="TEL38" s="362"/>
      <c r="TEM38" s="362"/>
      <c r="TEN38" s="362"/>
      <c r="TEO38" s="362"/>
      <c r="TEP38" s="362"/>
      <c r="TEQ38" s="362"/>
      <c r="TER38" s="362"/>
      <c r="TES38" s="362"/>
      <c r="TET38" s="362"/>
      <c r="TEU38" s="362"/>
      <c r="TEV38" s="362"/>
      <c r="TEW38" s="362"/>
      <c r="TEX38" s="362"/>
      <c r="TEY38" s="362"/>
      <c r="TEZ38" s="362"/>
      <c r="TFA38" s="362"/>
      <c r="TFB38" s="362"/>
      <c r="TFC38" s="362"/>
      <c r="TFD38" s="362"/>
      <c r="TFE38" s="362"/>
      <c r="TFF38" s="362"/>
      <c r="TFG38" s="362"/>
      <c r="TFH38" s="362"/>
      <c r="TFI38" s="362"/>
      <c r="TFJ38" s="362"/>
      <c r="TFK38" s="362"/>
      <c r="TFL38" s="362"/>
      <c r="TFM38" s="362"/>
      <c r="TFN38" s="362"/>
      <c r="TFO38" s="362"/>
      <c r="TFP38" s="362"/>
      <c r="TFQ38" s="362"/>
      <c r="TFR38" s="362"/>
      <c r="TFS38" s="362"/>
      <c r="TFT38" s="362"/>
      <c r="TFU38" s="362"/>
      <c r="TFV38" s="362"/>
      <c r="TFW38" s="362"/>
      <c r="TFX38" s="362"/>
      <c r="TFY38" s="362"/>
      <c r="TFZ38" s="362"/>
      <c r="TGA38" s="362"/>
      <c r="TGB38" s="362"/>
      <c r="TGC38" s="362"/>
      <c r="TGD38" s="362"/>
      <c r="TGE38" s="362"/>
      <c r="TGF38" s="362"/>
      <c r="TGG38" s="362"/>
      <c r="TGH38" s="362"/>
      <c r="TGI38" s="362"/>
      <c r="TGJ38" s="362"/>
      <c r="TGK38" s="362"/>
      <c r="TGL38" s="362"/>
      <c r="TGM38" s="362"/>
      <c r="TGN38" s="362"/>
      <c r="TGO38" s="362"/>
      <c r="TGP38" s="362"/>
      <c r="TGQ38" s="362"/>
      <c r="TGR38" s="362"/>
      <c r="TGS38" s="362"/>
      <c r="TGT38" s="362"/>
      <c r="TGU38" s="362"/>
      <c r="TGV38" s="362"/>
      <c r="TGW38" s="362"/>
      <c r="TGX38" s="362"/>
      <c r="TGY38" s="362"/>
      <c r="TGZ38" s="362"/>
      <c r="THA38" s="362"/>
      <c r="THB38" s="362"/>
      <c r="THC38" s="362"/>
      <c r="THD38" s="362"/>
      <c r="THE38" s="362"/>
      <c r="THF38" s="362"/>
      <c r="THG38" s="362"/>
      <c r="THH38" s="362"/>
      <c r="THI38" s="362"/>
      <c r="THJ38" s="362"/>
      <c r="THK38" s="362"/>
      <c r="THL38" s="362"/>
      <c r="THM38" s="362"/>
      <c r="THN38" s="362"/>
      <c r="THO38" s="362"/>
      <c r="THP38" s="362"/>
      <c r="THQ38" s="362"/>
      <c r="THR38" s="362"/>
      <c r="THS38" s="362"/>
      <c r="THT38" s="362"/>
      <c r="THU38" s="362"/>
      <c r="THV38" s="362"/>
      <c r="THW38" s="362"/>
      <c r="THX38" s="362"/>
      <c r="THY38" s="362"/>
      <c r="THZ38" s="362"/>
      <c r="TIA38" s="362"/>
      <c r="TIB38" s="362"/>
      <c r="TIC38" s="362"/>
      <c r="TID38" s="362"/>
      <c r="TIE38" s="362"/>
      <c r="TIF38" s="362"/>
      <c r="TIG38" s="362"/>
      <c r="TIH38" s="362"/>
      <c r="TII38" s="362"/>
      <c r="TIJ38" s="362"/>
      <c r="TIK38" s="362"/>
      <c r="TIL38" s="362"/>
      <c r="TIM38" s="362"/>
      <c r="TIN38" s="362"/>
      <c r="TIO38" s="362"/>
      <c r="TIP38" s="362"/>
      <c r="TIQ38" s="362"/>
      <c r="TIR38" s="362"/>
      <c r="TIS38" s="362"/>
      <c r="TIT38" s="362"/>
      <c r="TIU38" s="362"/>
      <c r="TIV38" s="362"/>
      <c r="TIW38" s="362"/>
      <c r="TIX38" s="362"/>
      <c r="TIY38" s="362"/>
      <c r="TIZ38" s="362"/>
      <c r="TJA38" s="362"/>
      <c r="TJB38" s="362"/>
      <c r="TJC38" s="362"/>
      <c r="TJD38" s="362"/>
      <c r="TJE38" s="362"/>
      <c r="TJF38" s="362"/>
      <c r="TJG38" s="362"/>
      <c r="TJH38" s="362"/>
      <c r="TJI38" s="362"/>
      <c r="TJJ38" s="362"/>
      <c r="TJK38" s="362"/>
      <c r="TJL38" s="362"/>
      <c r="TJM38" s="362"/>
      <c r="TJN38" s="362"/>
      <c r="TJO38" s="362"/>
      <c r="TJP38" s="362"/>
      <c r="TJQ38" s="362"/>
      <c r="TJR38" s="362"/>
      <c r="TJS38" s="362"/>
      <c r="TJT38" s="362"/>
      <c r="TJU38" s="362"/>
      <c r="TJV38" s="362"/>
      <c r="TJW38" s="362"/>
      <c r="TJX38" s="362"/>
      <c r="TJY38" s="362"/>
      <c r="TJZ38" s="362"/>
      <c r="TKA38" s="362"/>
      <c r="TKB38" s="362"/>
      <c r="TKC38" s="362"/>
      <c r="TKD38" s="362"/>
      <c r="TKE38" s="362"/>
      <c r="TKF38" s="362"/>
      <c r="TKG38" s="362"/>
      <c r="TKH38" s="362"/>
      <c r="TKI38" s="362"/>
      <c r="TKJ38" s="362"/>
      <c r="TKK38" s="362"/>
      <c r="TKL38" s="362"/>
      <c r="TKM38" s="362"/>
      <c r="TKN38" s="362"/>
      <c r="TKO38" s="362"/>
      <c r="TKP38" s="362"/>
      <c r="TKQ38" s="362"/>
      <c r="TKR38" s="362"/>
      <c r="TKS38" s="362"/>
      <c r="TKT38" s="362"/>
      <c r="TKU38" s="362"/>
      <c r="TKV38" s="362"/>
      <c r="TKW38" s="362"/>
      <c r="TKX38" s="362"/>
      <c r="TKY38" s="362"/>
      <c r="TKZ38" s="362"/>
      <c r="TLA38" s="362"/>
      <c r="TLB38" s="362"/>
      <c r="TLC38" s="362"/>
      <c r="TLD38" s="362"/>
      <c r="TLE38" s="362"/>
      <c r="TLF38" s="362"/>
      <c r="TLG38" s="362"/>
      <c r="TLH38" s="362"/>
      <c r="TLI38" s="362"/>
      <c r="TLJ38" s="362"/>
      <c r="TLK38" s="362"/>
      <c r="TLL38" s="362"/>
      <c r="TLM38" s="362"/>
      <c r="TLN38" s="362"/>
      <c r="TLO38" s="362"/>
      <c r="TLP38" s="362"/>
      <c r="TLQ38" s="362"/>
      <c r="TLR38" s="362"/>
      <c r="TLS38" s="362"/>
      <c r="TLT38" s="362"/>
      <c r="TLU38" s="362"/>
      <c r="TLV38" s="362"/>
      <c r="TLW38" s="362"/>
      <c r="TLX38" s="362"/>
      <c r="TLY38" s="362"/>
      <c r="TLZ38" s="362"/>
      <c r="TMA38" s="362"/>
      <c r="TMB38" s="362"/>
      <c r="TMC38" s="362"/>
      <c r="TMD38" s="362"/>
      <c r="TME38" s="362"/>
      <c r="TMF38" s="362"/>
      <c r="TMG38" s="362"/>
      <c r="TMH38" s="362"/>
      <c r="TMI38" s="362"/>
      <c r="TMJ38" s="362"/>
      <c r="TMK38" s="362"/>
      <c r="TML38" s="362"/>
      <c r="TMM38" s="362"/>
      <c r="TMN38" s="362"/>
      <c r="TMO38" s="362"/>
      <c r="TMP38" s="362"/>
      <c r="TMQ38" s="362"/>
      <c r="TMR38" s="362"/>
      <c r="TMS38" s="362"/>
      <c r="TMT38" s="362"/>
      <c r="TMU38" s="362"/>
      <c r="TMV38" s="362"/>
      <c r="TMW38" s="362"/>
      <c r="TMX38" s="362"/>
      <c r="TMY38" s="362"/>
      <c r="TMZ38" s="362"/>
      <c r="TNA38" s="362"/>
      <c r="TNB38" s="362"/>
      <c r="TNC38" s="362"/>
      <c r="TND38" s="362"/>
      <c r="TNE38" s="362"/>
      <c r="TNF38" s="362"/>
      <c r="TNG38" s="362"/>
      <c r="TNH38" s="362"/>
      <c r="TNI38" s="362"/>
      <c r="TNJ38" s="362"/>
      <c r="TNK38" s="362"/>
      <c r="TNL38" s="362"/>
      <c r="TNM38" s="362"/>
      <c r="TNN38" s="362"/>
      <c r="TNO38" s="362"/>
      <c r="TNP38" s="362"/>
      <c r="TNQ38" s="362"/>
      <c r="TNR38" s="362"/>
      <c r="TNS38" s="362"/>
      <c r="TNT38" s="362"/>
      <c r="TNU38" s="362"/>
      <c r="TNV38" s="362"/>
      <c r="TNW38" s="362"/>
      <c r="TNX38" s="362"/>
      <c r="TNY38" s="362"/>
      <c r="TNZ38" s="362"/>
      <c r="TOA38" s="362"/>
      <c r="TOB38" s="362"/>
      <c r="TOC38" s="362"/>
      <c r="TOD38" s="362"/>
      <c r="TOE38" s="362"/>
      <c r="TOF38" s="362"/>
      <c r="TOG38" s="362"/>
      <c r="TOH38" s="362"/>
      <c r="TOI38" s="362"/>
      <c r="TOJ38" s="362"/>
      <c r="TOK38" s="362"/>
      <c r="TOL38" s="362"/>
      <c r="TOM38" s="362"/>
      <c r="TON38" s="362"/>
      <c r="TOO38" s="362"/>
      <c r="TOP38" s="362"/>
      <c r="TOQ38" s="362"/>
      <c r="TOR38" s="362"/>
      <c r="TOS38" s="362"/>
      <c r="TOT38" s="362"/>
      <c r="TOU38" s="362"/>
      <c r="TOV38" s="362"/>
      <c r="TOW38" s="362"/>
      <c r="TOX38" s="362"/>
      <c r="TOY38" s="362"/>
      <c r="TOZ38" s="362"/>
      <c r="TPA38" s="362"/>
      <c r="TPB38" s="362"/>
      <c r="TPC38" s="362"/>
      <c r="TPD38" s="362"/>
      <c r="TPE38" s="362"/>
      <c r="TPF38" s="362"/>
      <c r="TPG38" s="362"/>
      <c r="TPH38" s="362"/>
      <c r="TPI38" s="362"/>
      <c r="TPJ38" s="362"/>
      <c r="TPK38" s="362"/>
      <c r="TPL38" s="362"/>
      <c r="TPM38" s="362"/>
      <c r="TPN38" s="362"/>
      <c r="TPO38" s="362"/>
      <c r="TPP38" s="362"/>
      <c r="TPQ38" s="362"/>
      <c r="TPR38" s="362"/>
      <c r="TPS38" s="362"/>
      <c r="TPT38" s="362"/>
      <c r="TPU38" s="362"/>
      <c r="TPV38" s="362"/>
      <c r="TPW38" s="362"/>
      <c r="TPX38" s="362"/>
      <c r="TPY38" s="362"/>
      <c r="TPZ38" s="362"/>
      <c r="TQA38" s="362"/>
      <c r="TQB38" s="362"/>
      <c r="TQC38" s="362"/>
      <c r="TQD38" s="362"/>
      <c r="TQE38" s="362"/>
      <c r="TQF38" s="362"/>
      <c r="TQG38" s="362"/>
      <c r="TQH38" s="362"/>
      <c r="TQI38" s="362"/>
      <c r="TQJ38" s="362"/>
      <c r="TQK38" s="362"/>
      <c r="TQL38" s="362"/>
      <c r="TQM38" s="362"/>
      <c r="TQN38" s="362"/>
      <c r="TQO38" s="362"/>
      <c r="TQP38" s="362"/>
      <c r="TQQ38" s="362"/>
      <c r="TQR38" s="362"/>
      <c r="TQS38" s="362"/>
      <c r="TQT38" s="362"/>
      <c r="TQU38" s="362"/>
      <c r="TQV38" s="362"/>
      <c r="TQW38" s="362"/>
      <c r="TQX38" s="362"/>
      <c r="TQY38" s="362"/>
      <c r="TQZ38" s="362"/>
      <c r="TRA38" s="362"/>
      <c r="TRB38" s="362"/>
      <c r="TRC38" s="362"/>
      <c r="TRD38" s="362"/>
      <c r="TRE38" s="362"/>
      <c r="TRF38" s="362"/>
      <c r="TRG38" s="362"/>
      <c r="TRH38" s="362"/>
      <c r="TRI38" s="362"/>
      <c r="TRJ38" s="362"/>
      <c r="TRK38" s="362"/>
      <c r="TRL38" s="362"/>
      <c r="TRM38" s="362"/>
      <c r="TRN38" s="362"/>
      <c r="TRO38" s="362"/>
      <c r="TRP38" s="362"/>
      <c r="TRQ38" s="362"/>
      <c r="TRR38" s="362"/>
      <c r="TRS38" s="362"/>
      <c r="TRT38" s="362"/>
      <c r="TRU38" s="362"/>
      <c r="TRV38" s="362"/>
      <c r="TRW38" s="362"/>
      <c r="TRX38" s="362"/>
      <c r="TRY38" s="362"/>
      <c r="TRZ38" s="362"/>
      <c r="TSA38" s="362"/>
      <c r="TSB38" s="362"/>
      <c r="TSC38" s="362"/>
      <c r="TSD38" s="362"/>
      <c r="TSE38" s="362"/>
      <c r="TSF38" s="362"/>
      <c r="TSG38" s="362"/>
      <c r="TSH38" s="362"/>
      <c r="TSI38" s="362"/>
      <c r="TSJ38" s="362"/>
      <c r="TSK38" s="362"/>
      <c r="TSL38" s="362"/>
      <c r="TSM38" s="362"/>
      <c r="TSN38" s="362"/>
      <c r="TSO38" s="362"/>
      <c r="TSP38" s="362"/>
      <c r="TSQ38" s="362"/>
      <c r="TSR38" s="362"/>
      <c r="TSS38" s="362"/>
      <c r="TST38" s="362"/>
      <c r="TSU38" s="362"/>
      <c r="TSV38" s="362"/>
      <c r="TSW38" s="362"/>
      <c r="TSX38" s="362"/>
      <c r="TSY38" s="362"/>
      <c r="TSZ38" s="362"/>
      <c r="TTA38" s="362"/>
      <c r="TTB38" s="362"/>
      <c r="TTC38" s="362"/>
      <c r="TTD38" s="362"/>
      <c r="TTE38" s="362"/>
      <c r="TTF38" s="362"/>
      <c r="TTG38" s="362"/>
      <c r="TTH38" s="362"/>
      <c r="TTI38" s="362"/>
      <c r="TTJ38" s="362"/>
      <c r="TTK38" s="362"/>
      <c r="TTL38" s="362"/>
      <c r="TTM38" s="362"/>
      <c r="TTN38" s="362"/>
      <c r="TTO38" s="362"/>
      <c r="TTP38" s="362"/>
      <c r="TTQ38" s="362"/>
      <c r="TTR38" s="362"/>
      <c r="TTS38" s="362"/>
      <c r="TTT38" s="362"/>
      <c r="TTU38" s="362"/>
      <c r="TTV38" s="362"/>
      <c r="TTW38" s="362"/>
      <c r="TTX38" s="362"/>
      <c r="TTY38" s="362"/>
      <c r="TTZ38" s="362"/>
      <c r="TUA38" s="362"/>
      <c r="TUB38" s="362"/>
      <c r="TUC38" s="362"/>
      <c r="TUD38" s="362"/>
      <c r="TUE38" s="362"/>
      <c r="TUF38" s="362"/>
      <c r="TUG38" s="362"/>
      <c r="TUH38" s="362"/>
      <c r="TUI38" s="362"/>
      <c r="TUJ38" s="362"/>
      <c r="TUK38" s="362"/>
      <c r="TUL38" s="362"/>
      <c r="TUM38" s="362"/>
      <c r="TUN38" s="362"/>
      <c r="TUO38" s="362"/>
      <c r="TUP38" s="362"/>
      <c r="TUQ38" s="362"/>
      <c r="TUR38" s="362"/>
      <c r="TUS38" s="362"/>
      <c r="TUT38" s="362"/>
      <c r="TUU38" s="362"/>
      <c r="TUV38" s="362"/>
      <c r="TUW38" s="362"/>
      <c r="TUX38" s="362"/>
      <c r="TUY38" s="362"/>
      <c r="TUZ38" s="362"/>
      <c r="TVA38" s="362"/>
      <c r="TVB38" s="362"/>
      <c r="TVC38" s="362"/>
      <c r="TVD38" s="362"/>
      <c r="TVE38" s="362"/>
      <c r="TVF38" s="362"/>
      <c r="TVG38" s="362"/>
      <c r="TVH38" s="362"/>
      <c r="TVI38" s="362"/>
      <c r="TVJ38" s="362"/>
      <c r="TVK38" s="362"/>
      <c r="TVL38" s="362"/>
      <c r="TVM38" s="362"/>
      <c r="TVN38" s="362"/>
      <c r="TVO38" s="362"/>
      <c r="TVP38" s="362"/>
      <c r="TVQ38" s="362"/>
      <c r="TVR38" s="362"/>
      <c r="TVS38" s="362"/>
      <c r="TVT38" s="362"/>
      <c r="TVU38" s="362"/>
      <c r="TVV38" s="362"/>
      <c r="TVW38" s="362"/>
      <c r="TVX38" s="362"/>
      <c r="TVY38" s="362"/>
      <c r="TVZ38" s="362"/>
      <c r="TWA38" s="362"/>
      <c r="TWB38" s="362"/>
      <c r="TWC38" s="362"/>
      <c r="TWD38" s="362"/>
      <c r="TWE38" s="362"/>
      <c r="TWF38" s="362"/>
      <c r="TWG38" s="362"/>
      <c r="TWH38" s="362"/>
      <c r="TWI38" s="362"/>
      <c r="TWJ38" s="362"/>
      <c r="TWK38" s="362"/>
      <c r="TWL38" s="362"/>
      <c r="TWM38" s="362"/>
      <c r="TWN38" s="362"/>
      <c r="TWO38" s="362"/>
      <c r="TWP38" s="362"/>
      <c r="TWQ38" s="362"/>
      <c r="TWR38" s="362"/>
      <c r="TWS38" s="362"/>
      <c r="TWT38" s="362"/>
      <c r="TWU38" s="362"/>
      <c r="TWV38" s="362"/>
      <c r="TWW38" s="362"/>
      <c r="TWX38" s="362"/>
      <c r="TWY38" s="362"/>
      <c r="TWZ38" s="362"/>
      <c r="TXA38" s="362"/>
      <c r="TXB38" s="362"/>
      <c r="TXC38" s="362"/>
      <c r="TXD38" s="362"/>
      <c r="TXE38" s="362"/>
      <c r="TXF38" s="362"/>
      <c r="TXG38" s="362"/>
      <c r="TXH38" s="362"/>
      <c r="TXI38" s="362"/>
      <c r="TXJ38" s="362"/>
      <c r="TXK38" s="362"/>
      <c r="TXL38" s="362"/>
      <c r="TXM38" s="362"/>
      <c r="TXN38" s="362"/>
      <c r="TXO38" s="362"/>
      <c r="TXP38" s="362"/>
      <c r="TXQ38" s="362"/>
      <c r="TXR38" s="362"/>
      <c r="TXS38" s="362"/>
      <c r="TXT38" s="362"/>
      <c r="TXU38" s="362"/>
      <c r="TXV38" s="362"/>
      <c r="TXW38" s="362"/>
      <c r="TXX38" s="362"/>
      <c r="TXY38" s="362"/>
      <c r="TXZ38" s="362"/>
      <c r="TYA38" s="362"/>
      <c r="TYB38" s="362"/>
      <c r="TYC38" s="362"/>
      <c r="TYD38" s="362"/>
      <c r="TYE38" s="362"/>
      <c r="TYF38" s="362"/>
      <c r="TYG38" s="362"/>
      <c r="TYH38" s="362"/>
      <c r="TYI38" s="362"/>
      <c r="TYJ38" s="362"/>
      <c r="TYK38" s="362"/>
      <c r="TYL38" s="362"/>
      <c r="TYM38" s="362"/>
      <c r="TYN38" s="362"/>
      <c r="TYO38" s="362"/>
      <c r="TYP38" s="362"/>
      <c r="TYQ38" s="362"/>
      <c r="TYR38" s="362"/>
      <c r="TYS38" s="362"/>
      <c r="TYT38" s="362"/>
      <c r="TYU38" s="362"/>
      <c r="TYV38" s="362"/>
      <c r="TYW38" s="362"/>
      <c r="TYX38" s="362"/>
      <c r="TYY38" s="362"/>
      <c r="TYZ38" s="362"/>
      <c r="TZA38" s="362"/>
      <c r="TZB38" s="362"/>
      <c r="TZC38" s="362"/>
      <c r="TZD38" s="362"/>
      <c r="TZE38" s="362"/>
      <c r="TZF38" s="362"/>
      <c r="TZG38" s="362"/>
      <c r="TZH38" s="362"/>
      <c r="TZI38" s="362"/>
      <c r="TZJ38" s="362"/>
      <c r="TZK38" s="362"/>
      <c r="TZL38" s="362"/>
      <c r="TZM38" s="362"/>
      <c r="TZN38" s="362"/>
      <c r="TZO38" s="362"/>
      <c r="TZP38" s="362"/>
      <c r="TZQ38" s="362"/>
      <c r="TZR38" s="362"/>
      <c r="TZS38" s="362"/>
      <c r="TZT38" s="362"/>
      <c r="TZU38" s="362"/>
      <c r="TZV38" s="362"/>
      <c r="TZW38" s="362"/>
      <c r="TZX38" s="362"/>
      <c r="TZY38" s="362"/>
      <c r="TZZ38" s="362"/>
      <c r="UAA38" s="362"/>
      <c r="UAB38" s="362"/>
      <c r="UAC38" s="362"/>
      <c r="UAD38" s="362"/>
      <c r="UAE38" s="362"/>
      <c r="UAF38" s="362"/>
      <c r="UAG38" s="362"/>
      <c r="UAH38" s="362"/>
      <c r="UAI38" s="362"/>
      <c r="UAJ38" s="362"/>
      <c r="UAK38" s="362"/>
      <c r="UAL38" s="362"/>
      <c r="UAM38" s="362"/>
      <c r="UAN38" s="362"/>
      <c r="UAO38" s="362"/>
      <c r="UAP38" s="362"/>
      <c r="UAQ38" s="362"/>
      <c r="UAR38" s="362"/>
      <c r="UAS38" s="362"/>
      <c r="UAT38" s="362"/>
      <c r="UAU38" s="362"/>
      <c r="UAV38" s="362"/>
      <c r="UAW38" s="362"/>
      <c r="UAX38" s="362"/>
      <c r="UAY38" s="362"/>
      <c r="UAZ38" s="362"/>
      <c r="UBA38" s="362"/>
      <c r="UBB38" s="362"/>
      <c r="UBC38" s="362"/>
      <c r="UBD38" s="362"/>
      <c r="UBE38" s="362"/>
      <c r="UBF38" s="362"/>
      <c r="UBG38" s="362"/>
      <c r="UBH38" s="362"/>
      <c r="UBI38" s="362"/>
      <c r="UBJ38" s="362"/>
      <c r="UBK38" s="362"/>
      <c r="UBL38" s="362"/>
      <c r="UBM38" s="362"/>
      <c r="UBN38" s="362"/>
      <c r="UBO38" s="362"/>
      <c r="UBP38" s="362"/>
      <c r="UBQ38" s="362"/>
      <c r="UBR38" s="362"/>
      <c r="UBS38" s="362"/>
      <c r="UBT38" s="362"/>
      <c r="UBU38" s="362"/>
      <c r="UBV38" s="362"/>
      <c r="UBW38" s="362"/>
      <c r="UBX38" s="362"/>
      <c r="UBY38" s="362"/>
      <c r="UBZ38" s="362"/>
      <c r="UCA38" s="362"/>
      <c r="UCB38" s="362"/>
      <c r="UCC38" s="362"/>
      <c r="UCD38" s="362"/>
      <c r="UCE38" s="362"/>
      <c r="UCF38" s="362"/>
      <c r="UCG38" s="362"/>
      <c r="UCH38" s="362"/>
      <c r="UCI38" s="362"/>
      <c r="UCJ38" s="362"/>
      <c r="UCK38" s="362"/>
      <c r="UCL38" s="362"/>
      <c r="UCM38" s="362"/>
      <c r="UCN38" s="362"/>
      <c r="UCO38" s="362"/>
      <c r="UCP38" s="362"/>
      <c r="UCQ38" s="362"/>
      <c r="UCR38" s="362"/>
      <c r="UCS38" s="362"/>
      <c r="UCT38" s="362"/>
      <c r="UCU38" s="362"/>
      <c r="UCV38" s="362"/>
      <c r="UCW38" s="362"/>
      <c r="UCX38" s="362"/>
      <c r="UCY38" s="362"/>
      <c r="UCZ38" s="362"/>
      <c r="UDA38" s="362"/>
      <c r="UDB38" s="362"/>
      <c r="UDC38" s="362"/>
      <c r="UDD38" s="362"/>
      <c r="UDE38" s="362"/>
      <c r="UDF38" s="362"/>
      <c r="UDG38" s="362"/>
      <c r="UDH38" s="362"/>
      <c r="UDI38" s="362"/>
      <c r="UDJ38" s="362"/>
      <c r="UDK38" s="362"/>
      <c r="UDL38" s="362"/>
      <c r="UDM38" s="362"/>
      <c r="UDN38" s="362"/>
      <c r="UDO38" s="362"/>
      <c r="UDP38" s="362"/>
      <c r="UDQ38" s="362"/>
      <c r="UDR38" s="362"/>
      <c r="UDS38" s="362"/>
      <c r="UDT38" s="362"/>
      <c r="UDU38" s="362"/>
      <c r="UDV38" s="362"/>
      <c r="UDW38" s="362"/>
      <c r="UDX38" s="362"/>
      <c r="UDY38" s="362"/>
      <c r="UDZ38" s="362"/>
      <c r="UEA38" s="362"/>
      <c r="UEB38" s="362"/>
      <c r="UEC38" s="362"/>
      <c r="UED38" s="362"/>
      <c r="UEE38" s="362"/>
      <c r="UEF38" s="362"/>
      <c r="UEG38" s="362"/>
      <c r="UEH38" s="362"/>
      <c r="UEI38" s="362"/>
      <c r="UEJ38" s="362"/>
      <c r="UEK38" s="362"/>
      <c r="UEL38" s="362"/>
      <c r="UEM38" s="362"/>
      <c r="UEN38" s="362"/>
      <c r="UEO38" s="362"/>
      <c r="UEP38" s="362"/>
      <c r="UEQ38" s="362"/>
      <c r="UER38" s="362"/>
      <c r="UES38" s="362"/>
      <c r="UET38" s="362"/>
      <c r="UEU38" s="362"/>
      <c r="UEV38" s="362"/>
      <c r="UEW38" s="362"/>
      <c r="UEX38" s="362"/>
      <c r="UEY38" s="362"/>
      <c r="UEZ38" s="362"/>
      <c r="UFA38" s="362"/>
      <c r="UFB38" s="362"/>
      <c r="UFC38" s="362"/>
      <c r="UFD38" s="362"/>
      <c r="UFE38" s="362"/>
      <c r="UFF38" s="362"/>
      <c r="UFG38" s="362"/>
      <c r="UFH38" s="362"/>
      <c r="UFI38" s="362"/>
      <c r="UFJ38" s="362"/>
      <c r="UFK38" s="362"/>
      <c r="UFL38" s="362"/>
      <c r="UFM38" s="362"/>
      <c r="UFN38" s="362"/>
      <c r="UFO38" s="362"/>
      <c r="UFP38" s="362"/>
      <c r="UFQ38" s="362"/>
      <c r="UFR38" s="362"/>
      <c r="UFS38" s="362"/>
      <c r="UFT38" s="362"/>
      <c r="UFU38" s="362"/>
      <c r="UFV38" s="362"/>
      <c r="UFW38" s="362"/>
      <c r="UFX38" s="362"/>
      <c r="UFY38" s="362"/>
      <c r="UFZ38" s="362"/>
      <c r="UGA38" s="362"/>
      <c r="UGB38" s="362"/>
      <c r="UGC38" s="362"/>
      <c r="UGD38" s="362"/>
      <c r="UGE38" s="362"/>
      <c r="UGF38" s="362"/>
      <c r="UGG38" s="362"/>
      <c r="UGH38" s="362"/>
      <c r="UGI38" s="362"/>
      <c r="UGJ38" s="362"/>
      <c r="UGK38" s="362"/>
      <c r="UGL38" s="362"/>
      <c r="UGM38" s="362"/>
      <c r="UGN38" s="362"/>
      <c r="UGO38" s="362"/>
      <c r="UGP38" s="362"/>
      <c r="UGQ38" s="362"/>
      <c r="UGR38" s="362"/>
      <c r="UGS38" s="362"/>
      <c r="UGT38" s="362"/>
      <c r="UGU38" s="362"/>
      <c r="UGV38" s="362"/>
      <c r="UGW38" s="362"/>
      <c r="UGX38" s="362"/>
      <c r="UGY38" s="362"/>
      <c r="UGZ38" s="362"/>
      <c r="UHA38" s="362"/>
      <c r="UHB38" s="362"/>
      <c r="UHC38" s="362"/>
      <c r="UHD38" s="362"/>
      <c r="UHE38" s="362"/>
      <c r="UHF38" s="362"/>
      <c r="UHG38" s="362"/>
      <c r="UHH38" s="362"/>
      <c r="UHI38" s="362"/>
      <c r="UHJ38" s="362"/>
      <c r="UHK38" s="362"/>
      <c r="UHL38" s="362"/>
      <c r="UHM38" s="362"/>
      <c r="UHN38" s="362"/>
      <c r="UHO38" s="362"/>
      <c r="UHP38" s="362"/>
      <c r="UHQ38" s="362"/>
      <c r="UHR38" s="362"/>
      <c r="UHS38" s="362"/>
      <c r="UHT38" s="362"/>
      <c r="UHU38" s="362"/>
      <c r="UHV38" s="362"/>
      <c r="UHW38" s="362"/>
      <c r="UHX38" s="362"/>
      <c r="UHY38" s="362"/>
      <c r="UHZ38" s="362"/>
      <c r="UIA38" s="362"/>
      <c r="UIB38" s="362"/>
      <c r="UIC38" s="362"/>
      <c r="UID38" s="362"/>
      <c r="UIE38" s="362"/>
      <c r="UIF38" s="362"/>
      <c r="UIG38" s="362"/>
      <c r="UIH38" s="362"/>
      <c r="UII38" s="362"/>
      <c r="UIJ38" s="362"/>
      <c r="UIK38" s="362"/>
      <c r="UIL38" s="362"/>
      <c r="UIM38" s="362"/>
      <c r="UIN38" s="362"/>
      <c r="UIO38" s="362"/>
      <c r="UIP38" s="362"/>
      <c r="UIQ38" s="362"/>
      <c r="UIR38" s="362"/>
      <c r="UIS38" s="362"/>
      <c r="UIT38" s="362"/>
      <c r="UIU38" s="362"/>
      <c r="UIV38" s="362"/>
      <c r="UIW38" s="362"/>
      <c r="UIX38" s="362"/>
      <c r="UIY38" s="362"/>
      <c r="UIZ38" s="362"/>
      <c r="UJA38" s="362"/>
      <c r="UJB38" s="362"/>
      <c r="UJC38" s="362"/>
      <c r="UJD38" s="362"/>
      <c r="UJE38" s="362"/>
      <c r="UJF38" s="362"/>
      <c r="UJG38" s="362"/>
      <c r="UJH38" s="362"/>
      <c r="UJI38" s="362"/>
      <c r="UJJ38" s="362"/>
      <c r="UJK38" s="362"/>
      <c r="UJL38" s="362"/>
      <c r="UJM38" s="362"/>
      <c r="UJN38" s="362"/>
      <c r="UJO38" s="362"/>
      <c r="UJP38" s="362"/>
      <c r="UJQ38" s="362"/>
      <c r="UJR38" s="362"/>
      <c r="UJS38" s="362"/>
      <c r="UJT38" s="362"/>
      <c r="UJU38" s="362"/>
      <c r="UJV38" s="362"/>
      <c r="UJW38" s="362"/>
      <c r="UJX38" s="362"/>
      <c r="UJY38" s="362"/>
      <c r="UJZ38" s="362"/>
      <c r="UKA38" s="362"/>
      <c r="UKB38" s="362"/>
      <c r="UKC38" s="362"/>
      <c r="UKD38" s="362"/>
      <c r="UKE38" s="362"/>
      <c r="UKF38" s="362"/>
      <c r="UKG38" s="362"/>
      <c r="UKH38" s="362"/>
      <c r="UKI38" s="362"/>
      <c r="UKJ38" s="362"/>
      <c r="UKK38" s="362"/>
      <c r="UKL38" s="362"/>
      <c r="UKM38" s="362"/>
      <c r="UKN38" s="362"/>
      <c r="UKO38" s="362"/>
      <c r="UKP38" s="362"/>
      <c r="UKQ38" s="362"/>
      <c r="UKR38" s="362"/>
      <c r="UKS38" s="362"/>
      <c r="UKT38" s="362"/>
      <c r="UKU38" s="362"/>
      <c r="UKV38" s="362"/>
      <c r="UKW38" s="362"/>
      <c r="UKX38" s="362"/>
      <c r="UKY38" s="362"/>
      <c r="UKZ38" s="362"/>
      <c r="ULA38" s="362"/>
      <c r="ULB38" s="362"/>
      <c r="ULC38" s="362"/>
      <c r="ULD38" s="362"/>
      <c r="ULE38" s="362"/>
      <c r="ULF38" s="362"/>
      <c r="ULG38" s="362"/>
      <c r="ULH38" s="362"/>
      <c r="ULI38" s="362"/>
      <c r="ULJ38" s="362"/>
      <c r="ULK38" s="362"/>
      <c r="ULL38" s="362"/>
      <c r="ULM38" s="362"/>
      <c r="ULN38" s="362"/>
      <c r="ULO38" s="362"/>
      <c r="ULP38" s="362"/>
      <c r="ULQ38" s="362"/>
      <c r="ULR38" s="362"/>
      <c r="ULS38" s="362"/>
      <c r="ULT38" s="362"/>
      <c r="ULU38" s="362"/>
      <c r="ULV38" s="362"/>
      <c r="ULW38" s="362"/>
      <c r="ULX38" s="362"/>
      <c r="ULY38" s="362"/>
      <c r="ULZ38" s="362"/>
      <c r="UMA38" s="362"/>
      <c r="UMB38" s="362"/>
      <c r="UMC38" s="362"/>
      <c r="UMD38" s="362"/>
      <c r="UME38" s="362"/>
      <c r="UMF38" s="362"/>
      <c r="UMG38" s="362"/>
      <c r="UMH38" s="362"/>
      <c r="UMI38" s="362"/>
      <c r="UMJ38" s="362"/>
      <c r="UMK38" s="362"/>
      <c r="UML38" s="362"/>
      <c r="UMM38" s="362"/>
      <c r="UMN38" s="362"/>
      <c r="UMO38" s="362"/>
      <c r="UMP38" s="362"/>
      <c r="UMQ38" s="362"/>
      <c r="UMR38" s="362"/>
      <c r="UMS38" s="362"/>
      <c r="UMT38" s="362"/>
      <c r="UMU38" s="362"/>
      <c r="UMV38" s="362"/>
      <c r="UMW38" s="362"/>
      <c r="UMX38" s="362"/>
      <c r="UMY38" s="362"/>
      <c r="UMZ38" s="362"/>
      <c r="UNA38" s="362"/>
      <c r="UNB38" s="362"/>
      <c r="UNC38" s="362"/>
      <c r="UND38" s="362"/>
      <c r="UNE38" s="362"/>
      <c r="UNF38" s="362"/>
      <c r="UNG38" s="362"/>
      <c r="UNH38" s="362"/>
      <c r="UNI38" s="362"/>
      <c r="UNJ38" s="362"/>
      <c r="UNK38" s="362"/>
      <c r="UNL38" s="362"/>
      <c r="UNM38" s="362"/>
      <c r="UNN38" s="362"/>
      <c r="UNO38" s="362"/>
      <c r="UNP38" s="362"/>
      <c r="UNQ38" s="362"/>
      <c r="UNR38" s="362"/>
      <c r="UNS38" s="362"/>
      <c r="UNT38" s="362"/>
      <c r="UNU38" s="362"/>
      <c r="UNV38" s="362"/>
      <c r="UNW38" s="362"/>
      <c r="UNX38" s="362"/>
      <c r="UNY38" s="362"/>
      <c r="UNZ38" s="362"/>
      <c r="UOA38" s="362"/>
      <c r="UOB38" s="362"/>
      <c r="UOC38" s="362"/>
      <c r="UOD38" s="362"/>
      <c r="UOE38" s="362"/>
      <c r="UOF38" s="362"/>
      <c r="UOG38" s="362"/>
      <c r="UOH38" s="362"/>
      <c r="UOI38" s="362"/>
      <c r="UOJ38" s="362"/>
      <c r="UOK38" s="362"/>
      <c r="UOL38" s="362"/>
      <c r="UOM38" s="362"/>
      <c r="UON38" s="362"/>
      <c r="UOO38" s="362"/>
      <c r="UOP38" s="362"/>
      <c r="UOQ38" s="362"/>
      <c r="UOR38" s="362"/>
      <c r="UOS38" s="362"/>
      <c r="UOT38" s="362"/>
      <c r="UOU38" s="362"/>
      <c r="UOV38" s="362"/>
      <c r="UOW38" s="362"/>
      <c r="UOX38" s="362"/>
      <c r="UOY38" s="362"/>
      <c r="UOZ38" s="362"/>
      <c r="UPA38" s="362"/>
      <c r="UPB38" s="362"/>
      <c r="UPC38" s="362"/>
      <c r="UPD38" s="362"/>
      <c r="UPE38" s="362"/>
      <c r="UPF38" s="362"/>
      <c r="UPG38" s="362"/>
      <c r="UPH38" s="362"/>
      <c r="UPI38" s="362"/>
      <c r="UPJ38" s="362"/>
      <c r="UPK38" s="362"/>
      <c r="UPL38" s="362"/>
      <c r="UPM38" s="362"/>
      <c r="UPN38" s="362"/>
      <c r="UPO38" s="362"/>
      <c r="UPP38" s="362"/>
      <c r="UPQ38" s="362"/>
      <c r="UPR38" s="362"/>
      <c r="UPS38" s="362"/>
      <c r="UPT38" s="362"/>
      <c r="UPU38" s="362"/>
      <c r="UPV38" s="362"/>
      <c r="UPW38" s="362"/>
      <c r="UPX38" s="362"/>
      <c r="UPY38" s="362"/>
      <c r="UPZ38" s="362"/>
      <c r="UQA38" s="362"/>
      <c r="UQB38" s="362"/>
      <c r="UQC38" s="362"/>
      <c r="UQD38" s="362"/>
      <c r="UQE38" s="362"/>
      <c r="UQF38" s="362"/>
      <c r="UQG38" s="362"/>
      <c r="UQH38" s="362"/>
      <c r="UQI38" s="362"/>
      <c r="UQJ38" s="362"/>
      <c r="UQK38" s="362"/>
      <c r="UQL38" s="362"/>
      <c r="UQM38" s="362"/>
      <c r="UQN38" s="362"/>
      <c r="UQO38" s="362"/>
      <c r="UQP38" s="362"/>
      <c r="UQQ38" s="362"/>
      <c r="UQR38" s="362"/>
      <c r="UQS38" s="362"/>
      <c r="UQT38" s="362"/>
      <c r="UQU38" s="362"/>
      <c r="UQV38" s="362"/>
      <c r="UQW38" s="362"/>
      <c r="UQX38" s="362"/>
      <c r="UQY38" s="362"/>
      <c r="UQZ38" s="362"/>
      <c r="URA38" s="362"/>
      <c r="URB38" s="362"/>
      <c r="URC38" s="362"/>
      <c r="URD38" s="362"/>
      <c r="URE38" s="362"/>
      <c r="URF38" s="362"/>
      <c r="URG38" s="362"/>
      <c r="URH38" s="362"/>
      <c r="URI38" s="362"/>
      <c r="URJ38" s="362"/>
      <c r="URK38" s="362"/>
      <c r="URL38" s="362"/>
      <c r="URM38" s="362"/>
      <c r="URN38" s="362"/>
      <c r="URO38" s="362"/>
      <c r="URP38" s="362"/>
      <c r="URQ38" s="362"/>
      <c r="URR38" s="362"/>
      <c r="URS38" s="362"/>
      <c r="URT38" s="362"/>
      <c r="URU38" s="362"/>
      <c r="URV38" s="362"/>
      <c r="URW38" s="362"/>
      <c r="URX38" s="362"/>
      <c r="URY38" s="362"/>
      <c r="URZ38" s="362"/>
      <c r="USA38" s="362"/>
      <c r="USB38" s="362"/>
      <c r="USC38" s="362"/>
      <c r="USD38" s="362"/>
      <c r="USE38" s="362"/>
      <c r="USF38" s="362"/>
      <c r="USG38" s="362"/>
      <c r="USH38" s="362"/>
      <c r="USI38" s="362"/>
      <c r="USJ38" s="362"/>
      <c r="USK38" s="362"/>
      <c r="USL38" s="362"/>
      <c r="USM38" s="362"/>
      <c r="USN38" s="362"/>
      <c r="USO38" s="362"/>
      <c r="USP38" s="362"/>
      <c r="USQ38" s="362"/>
      <c r="USR38" s="362"/>
      <c r="USS38" s="362"/>
      <c r="UST38" s="362"/>
      <c r="USU38" s="362"/>
      <c r="USV38" s="362"/>
      <c r="USW38" s="362"/>
      <c r="USX38" s="362"/>
      <c r="USY38" s="362"/>
      <c r="USZ38" s="362"/>
      <c r="UTA38" s="362"/>
      <c r="UTB38" s="362"/>
      <c r="UTC38" s="362"/>
      <c r="UTD38" s="362"/>
      <c r="UTE38" s="362"/>
      <c r="UTF38" s="362"/>
      <c r="UTG38" s="362"/>
      <c r="UTH38" s="362"/>
      <c r="UTI38" s="362"/>
      <c r="UTJ38" s="362"/>
      <c r="UTK38" s="362"/>
      <c r="UTL38" s="362"/>
      <c r="UTM38" s="362"/>
      <c r="UTN38" s="362"/>
      <c r="UTO38" s="362"/>
      <c r="UTP38" s="362"/>
      <c r="UTQ38" s="362"/>
      <c r="UTR38" s="362"/>
      <c r="UTS38" s="362"/>
      <c r="UTT38" s="362"/>
      <c r="UTU38" s="362"/>
      <c r="UTV38" s="362"/>
      <c r="UTW38" s="362"/>
      <c r="UTX38" s="362"/>
      <c r="UTY38" s="362"/>
      <c r="UTZ38" s="362"/>
      <c r="UUA38" s="362"/>
      <c r="UUB38" s="362"/>
      <c r="UUC38" s="362"/>
      <c r="UUD38" s="362"/>
      <c r="UUE38" s="362"/>
      <c r="UUF38" s="362"/>
      <c r="UUG38" s="362"/>
      <c r="UUH38" s="362"/>
      <c r="UUI38" s="362"/>
      <c r="UUJ38" s="362"/>
      <c r="UUK38" s="362"/>
      <c r="UUL38" s="362"/>
      <c r="UUM38" s="362"/>
      <c r="UUN38" s="362"/>
      <c r="UUO38" s="362"/>
      <c r="UUP38" s="362"/>
      <c r="UUQ38" s="362"/>
      <c r="UUR38" s="362"/>
      <c r="UUS38" s="362"/>
      <c r="UUT38" s="362"/>
      <c r="UUU38" s="362"/>
      <c r="UUV38" s="362"/>
      <c r="UUW38" s="362"/>
      <c r="UUX38" s="362"/>
      <c r="UUY38" s="362"/>
      <c r="UUZ38" s="362"/>
      <c r="UVA38" s="362"/>
      <c r="UVB38" s="362"/>
      <c r="UVC38" s="362"/>
      <c r="UVD38" s="362"/>
      <c r="UVE38" s="362"/>
      <c r="UVF38" s="362"/>
      <c r="UVG38" s="362"/>
      <c r="UVH38" s="362"/>
      <c r="UVI38" s="362"/>
      <c r="UVJ38" s="362"/>
      <c r="UVK38" s="362"/>
      <c r="UVL38" s="362"/>
      <c r="UVM38" s="362"/>
      <c r="UVN38" s="362"/>
      <c r="UVO38" s="362"/>
      <c r="UVP38" s="362"/>
      <c r="UVQ38" s="362"/>
      <c r="UVR38" s="362"/>
      <c r="UVS38" s="362"/>
      <c r="UVT38" s="362"/>
      <c r="UVU38" s="362"/>
      <c r="UVV38" s="362"/>
      <c r="UVW38" s="362"/>
      <c r="UVX38" s="362"/>
      <c r="UVY38" s="362"/>
      <c r="UVZ38" s="362"/>
      <c r="UWA38" s="362"/>
      <c r="UWB38" s="362"/>
      <c r="UWC38" s="362"/>
      <c r="UWD38" s="362"/>
      <c r="UWE38" s="362"/>
      <c r="UWF38" s="362"/>
      <c r="UWG38" s="362"/>
      <c r="UWH38" s="362"/>
      <c r="UWI38" s="362"/>
      <c r="UWJ38" s="362"/>
      <c r="UWK38" s="362"/>
      <c r="UWL38" s="362"/>
      <c r="UWM38" s="362"/>
      <c r="UWN38" s="362"/>
      <c r="UWO38" s="362"/>
      <c r="UWP38" s="362"/>
      <c r="UWQ38" s="362"/>
      <c r="UWR38" s="362"/>
      <c r="UWS38" s="362"/>
      <c r="UWT38" s="362"/>
      <c r="UWU38" s="362"/>
      <c r="UWV38" s="362"/>
      <c r="UWW38" s="362"/>
      <c r="UWX38" s="362"/>
      <c r="UWY38" s="362"/>
      <c r="UWZ38" s="362"/>
      <c r="UXA38" s="362"/>
      <c r="UXB38" s="362"/>
      <c r="UXC38" s="362"/>
      <c r="UXD38" s="362"/>
      <c r="UXE38" s="362"/>
      <c r="UXF38" s="362"/>
      <c r="UXG38" s="362"/>
      <c r="UXH38" s="362"/>
      <c r="UXI38" s="362"/>
      <c r="UXJ38" s="362"/>
      <c r="UXK38" s="362"/>
      <c r="UXL38" s="362"/>
      <c r="UXM38" s="362"/>
      <c r="UXN38" s="362"/>
      <c r="UXO38" s="362"/>
      <c r="UXP38" s="362"/>
      <c r="UXQ38" s="362"/>
      <c r="UXR38" s="362"/>
      <c r="UXS38" s="362"/>
      <c r="UXT38" s="362"/>
      <c r="UXU38" s="362"/>
      <c r="UXV38" s="362"/>
      <c r="UXW38" s="362"/>
      <c r="UXX38" s="362"/>
      <c r="UXY38" s="362"/>
      <c r="UXZ38" s="362"/>
      <c r="UYA38" s="362"/>
      <c r="UYB38" s="362"/>
      <c r="UYC38" s="362"/>
      <c r="UYD38" s="362"/>
      <c r="UYE38" s="362"/>
      <c r="UYF38" s="362"/>
      <c r="UYG38" s="362"/>
      <c r="UYH38" s="362"/>
      <c r="UYI38" s="362"/>
      <c r="UYJ38" s="362"/>
      <c r="UYK38" s="362"/>
      <c r="UYL38" s="362"/>
      <c r="UYM38" s="362"/>
      <c r="UYN38" s="362"/>
      <c r="UYO38" s="362"/>
      <c r="UYP38" s="362"/>
      <c r="UYQ38" s="362"/>
      <c r="UYR38" s="362"/>
      <c r="UYS38" s="362"/>
      <c r="UYT38" s="362"/>
      <c r="UYU38" s="362"/>
      <c r="UYV38" s="362"/>
      <c r="UYW38" s="362"/>
      <c r="UYX38" s="362"/>
      <c r="UYY38" s="362"/>
      <c r="UYZ38" s="362"/>
      <c r="UZA38" s="362"/>
      <c r="UZB38" s="362"/>
      <c r="UZC38" s="362"/>
      <c r="UZD38" s="362"/>
      <c r="UZE38" s="362"/>
      <c r="UZF38" s="362"/>
      <c r="UZG38" s="362"/>
      <c r="UZH38" s="362"/>
      <c r="UZI38" s="362"/>
      <c r="UZJ38" s="362"/>
      <c r="UZK38" s="362"/>
      <c r="UZL38" s="362"/>
      <c r="UZM38" s="362"/>
      <c r="UZN38" s="362"/>
      <c r="UZO38" s="362"/>
      <c r="UZP38" s="362"/>
      <c r="UZQ38" s="362"/>
      <c r="UZR38" s="362"/>
      <c r="UZS38" s="362"/>
      <c r="UZT38" s="362"/>
      <c r="UZU38" s="362"/>
      <c r="UZV38" s="362"/>
      <c r="UZW38" s="362"/>
      <c r="UZX38" s="362"/>
      <c r="UZY38" s="362"/>
      <c r="UZZ38" s="362"/>
      <c r="VAA38" s="362"/>
      <c r="VAB38" s="362"/>
      <c r="VAC38" s="362"/>
      <c r="VAD38" s="362"/>
      <c r="VAE38" s="362"/>
      <c r="VAF38" s="362"/>
      <c r="VAG38" s="362"/>
      <c r="VAH38" s="362"/>
      <c r="VAI38" s="362"/>
      <c r="VAJ38" s="362"/>
      <c r="VAK38" s="362"/>
      <c r="VAL38" s="362"/>
      <c r="VAM38" s="362"/>
      <c r="VAN38" s="362"/>
      <c r="VAO38" s="362"/>
      <c r="VAP38" s="362"/>
      <c r="VAQ38" s="362"/>
      <c r="VAR38" s="362"/>
      <c r="VAS38" s="362"/>
      <c r="VAT38" s="362"/>
      <c r="VAU38" s="362"/>
      <c r="VAV38" s="362"/>
      <c r="VAW38" s="362"/>
      <c r="VAX38" s="362"/>
      <c r="VAY38" s="362"/>
      <c r="VAZ38" s="362"/>
      <c r="VBA38" s="362"/>
      <c r="VBB38" s="362"/>
      <c r="VBC38" s="362"/>
      <c r="VBD38" s="362"/>
      <c r="VBE38" s="362"/>
      <c r="VBF38" s="362"/>
      <c r="VBG38" s="362"/>
      <c r="VBH38" s="362"/>
      <c r="VBI38" s="362"/>
      <c r="VBJ38" s="362"/>
      <c r="VBK38" s="362"/>
      <c r="VBL38" s="362"/>
      <c r="VBM38" s="362"/>
      <c r="VBN38" s="362"/>
      <c r="VBO38" s="362"/>
      <c r="VBP38" s="362"/>
      <c r="VBQ38" s="362"/>
      <c r="VBR38" s="362"/>
      <c r="VBS38" s="362"/>
      <c r="VBT38" s="362"/>
      <c r="VBU38" s="362"/>
      <c r="VBV38" s="362"/>
      <c r="VBW38" s="362"/>
      <c r="VBX38" s="362"/>
      <c r="VBY38" s="362"/>
      <c r="VBZ38" s="362"/>
      <c r="VCA38" s="362"/>
      <c r="VCB38" s="362"/>
      <c r="VCC38" s="362"/>
      <c r="VCD38" s="362"/>
      <c r="VCE38" s="362"/>
      <c r="VCF38" s="362"/>
      <c r="VCG38" s="362"/>
      <c r="VCH38" s="362"/>
      <c r="VCI38" s="362"/>
      <c r="VCJ38" s="362"/>
      <c r="VCK38" s="362"/>
      <c r="VCL38" s="362"/>
      <c r="VCM38" s="362"/>
      <c r="VCN38" s="362"/>
      <c r="VCO38" s="362"/>
      <c r="VCP38" s="362"/>
      <c r="VCQ38" s="362"/>
      <c r="VCR38" s="362"/>
      <c r="VCS38" s="362"/>
      <c r="VCT38" s="362"/>
      <c r="VCU38" s="362"/>
      <c r="VCV38" s="362"/>
      <c r="VCW38" s="362"/>
      <c r="VCX38" s="362"/>
      <c r="VCY38" s="362"/>
      <c r="VCZ38" s="362"/>
      <c r="VDA38" s="362"/>
      <c r="VDB38" s="362"/>
      <c r="VDC38" s="362"/>
      <c r="VDD38" s="362"/>
      <c r="VDE38" s="362"/>
      <c r="VDF38" s="362"/>
      <c r="VDG38" s="362"/>
      <c r="VDH38" s="362"/>
      <c r="VDI38" s="362"/>
      <c r="VDJ38" s="362"/>
      <c r="VDK38" s="362"/>
      <c r="VDL38" s="362"/>
      <c r="VDM38" s="362"/>
      <c r="VDN38" s="362"/>
      <c r="VDO38" s="362"/>
      <c r="VDP38" s="362"/>
      <c r="VDQ38" s="362"/>
      <c r="VDR38" s="362"/>
      <c r="VDS38" s="362"/>
      <c r="VDT38" s="362"/>
      <c r="VDU38" s="362"/>
      <c r="VDV38" s="362"/>
      <c r="VDW38" s="362"/>
      <c r="VDX38" s="362"/>
      <c r="VDY38" s="362"/>
      <c r="VDZ38" s="362"/>
      <c r="VEA38" s="362"/>
      <c r="VEB38" s="362"/>
      <c r="VEC38" s="362"/>
      <c r="VED38" s="362"/>
      <c r="VEE38" s="362"/>
      <c r="VEF38" s="362"/>
      <c r="VEG38" s="362"/>
      <c r="VEH38" s="362"/>
      <c r="VEI38" s="362"/>
      <c r="VEJ38" s="362"/>
      <c r="VEK38" s="362"/>
      <c r="VEL38" s="362"/>
      <c r="VEM38" s="362"/>
      <c r="VEN38" s="362"/>
      <c r="VEO38" s="362"/>
      <c r="VEP38" s="362"/>
      <c r="VEQ38" s="362"/>
      <c r="VER38" s="362"/>
      <c r="VES38" s="362"/>
      <c r="VET38" s="362"/>
      <c r="VEU38" s="362"/>
      <c r="VEV38" s="362"/>
      <c r="VEW38" s="362"/>
      <c r="VEX38" s="362"/>
      <c r="VEY38" s="362"/>
      <c r="VEZ38" s="362"/>
      <c r="VFA38" s="362"/>
      <c r="VFB38" s="362"/>
      <c r="VFC38" s="362"/>
      <c r="VFD38" s="362"/>
      <c r="VFE38" s="362"/>
      <c r="VFF38" s="362"/>
      <c r="VFG38" s="362"/>
      <c r="VFH38" s="362"/>
      <c r="VFI38" s="362"/>
      <c r="VFJ38" s="362"/>
      <c r="VFK38" s="362"/>
      <c r="VFL38" s="362"/>
      <c r="VFM38" s="362"/>
      <c r="VFN38" s="362"/>
      <c r="VFO38" s="362"/>
      <c r="VFP38" s="362"/>
      <c r="VFQ38" s="362"/>
      <c r="VFR38" s="362"/>
      <c r="VFS38" s="362"/>
      <c r="VFT38" s="362"/>
      <c r="VFU38" s="362"/>
      <c r="VFV38" s="362"/>
      <c r="VFW38" s="362"/>
      <c r="VFX38" s="362"/>
      <c r="VFY38" s="362"/>
      <c r="VFZ38" s="362"/>
      <c r="VGA38" s="362"/>
      <c r="VGB38" s="362"/>
      <c r="VGC38" s="362"/>
      <c r="VGD38" s="362"/>
      <c r="VGE38" s="362"/>
      <c r="VGF38" s="362"/>
      <c r="VGG38" s="362"/>
      <c r="VGH38" s="362"/>
      <c r="VGI38" s="362"/>
      <c r="VGJ38" s="362"/>
      <c r="VGK38" s="362"/>
      <c r="VGL38" s="362"/>
      <c r="VGM38" s="362"/>
      <c r="VGN38" s="362"/>
      <c r="VGO38" s="362"/>
      <c r="VGP38" s="362"/>
      <c r="VGQ38" s="362"/>
      <c r="VGR38" s="362"/>
      <c r="VGS38" s="362"/>
      <c r="VGT38" s="362"/>
      <c r="VGU38" s="362"/>
      <c r="VGV38" s="362"/>
      <c r="VGW38" s="362"/>
      <c r="VGX38" s="362"/>
      <c r="VGY38" s="362"/>
      <c r="VGZ38" s="362"/>
      <c r="VHA38" s="362"/>
      <c r="VHB38" s="362"/>
      <c r="VHC38" s="362"/>
      <c r="VHD38" s="362"/>
      <c r="VHE38" s="362"/>
      <c r="VHF38" s="362"/>
      <c r="VHG38" s="362"/>
      <c r="VHH38" s="362"/>
      <c r="VHI38" s="362"/>
      <c r="VHJ38" s="362"/>
      <c r="VHK38" s="362"/>
      <c r="VHL38" s="362"/>
      <c r="VHM38" s="362"/>
      <c r="VHN38" s="362"/>
      <c r="VHO38" s="362"/>
      <c r="VHP38" s="362"/>
      <c r="VHQ38" s="362"/>
      <c r="VHR38" s="362"/>
      <c r="VHS38" s="362"/>
      <c r="VHT38" s="362"/>
      <c r="VHU38" s="362"/>
      <c r="VHV38" s="362"/>
      <c r="VHW38" s="362"/>
      <c r="VHX38" s="362"/>
      <c r="VHY38" s="362"/>
      <c r="VHZ38" s="362"/>
      <c r="VIA38" s="362"/>
      <c r="VIB38" s="362"/>
      <c r="VIC38" s="362"/>
      <c r="VID38" s="362"/>
      <c r="VIE38" s="362"/>
      <c r="VIF38" s="362"/>
      <c r="VIG38" s="362"/>
      <c r="VIH38" s="362"/>
      <c r="VII38" s="362"/>
      <c r="VIJ38" s="362"/>
      <c r="VIK38" s="362"/>
      <c r="VIL38" s="362"/>
      <c r="VIM38" s="362"/>
      <c r="VIN38" s="362"/>
      <c r="VIO38" s="362"/>
      <c r="VIP38" s="362"/>
      <c r="VIQ38" s="362"/>
      <c r="VIR38" s="362"/>
      <c r="VIS38" s="362"/>
      <c r="VIT38" s="362"/>
      <c r="VIU38" s="362"/>
      <c r="VIV38" s="362"/>
      <c r="VIW38" s="362"/>
      <c r="VIX38" s="362"/>
      <c r="VIY38" s="362"/>
      <c r="VIZ38" s="362"/>
      <c r="VJA38" s="362"/>
      <c r="VJB38" s="362"/>
      <c r="VJC38" s="362"/>
      <c r="VJD38" s="362"/>
      <c r="VJE38" s="362"/>
      <c r="VJF38" s="362"/>
      <c r="VJG38" s="362"/>
      <c r="VJH38" s="362"/>
      <c r="VJI38" s="362"/>
      <c r="VJJ38" s="362"/>
      <c r="VJK38" s="362"/>
      <c r="VJL38" s="362"/>
      <c r="VJM38" s="362"/>
      <c r="VJN38" s="362"/>
      <c r="VJO38" s="362"/>
      <c r="VJP38" s="362"/>
      <c r="VJQ38" s="362"/>
      <c r="VJR38" s="362"/>
      <c r="VJS38" s="362"/>
      <c r="VJT38" s="362"/>
      <c r="VJU38" s="362"/>
      <c r="VJV38" s="362"/>
      <c r="VJW38" s="362"/>
      <c r="VJX38" s="362"/>
      <c r="VJY38" s="362"/>
      <c r="VJZ38" s="362"/>
      <c r="VKA38" s="362"/>
      <c r="VKB38" s="362"/>
      <c r="VKC38" s="362"/>
      <c r="VKD38" s="362"/>
      <c r="VKE38" s="362"/>
      <c r="VKF38" s="362"/>
      <c r="VKG38" s="362"/>
      <c r="VKH38" s="362"/>
      <c r="VKI38" s="362"/>
      <c r="VKJ38" s="362"/>
      <c r="VKK38" s="362"/>
      <c r="VKL38" s="362"/>
      <c r="VKM38" s="362"/>
      <c r="VKN38" s="362"/>
      <c r="VKO38" s="362"/>
      <c r="VKP38" s="362"/>
      <c r="VKQ38" s="362"/>
      <c r="VKR38" s="362"/>
      <c r="VKS38" s="362"/>
      <c r="VKT38" s="362"/>
      <c r="VKU38" s="362"/>
      <c r="VKV38" s="362"/>
      <c r="VKW38" s="362"/>
      <c r="VKX38" s="362"/>
      <c r="VKY38" s="362"/>
      <c r="VKZ38" s="362"/>
      <c r="VLA38" s="362"/>
      <c r="VLB38" s="362"/>
      <c r="VLC38" s="362"/>
      <c r="VLD38" s="362"/>
      <c r="VLE38" s="362"/>
      <c r="VLF38" s="362"/>
      <c r="VLG38" s="362"/>
      <c r="VLH38" s="362"/>
      <c r="VLI38" s="362"/>
      <c r="VLJ38" s="362"/>
      <c r="VLK38" s="362"/>
      <c r="VLL38" s="362"/>
      <c r="VLM38" s="362"/>
      <c r="VLN38" s="362"/>
      <c r="VLO38" s="362"/>
      <c r="VLP38" s="362"/>
      <c r="VLQ38" s="362"/>
      <c r="VLR38" s="362"/>
      <c r="VLS38" s="362"/>
      <c r="VLT38" s="362"/>
      <c r="VLU38" s="362"/>
      <c r="VLV38" s="362"/>
      <c r="VLW38" s="362"/>
      <c r="VLX38" s="362"/>
      <c r="VLY38" s="362"/>
      <c r="VLZ38" s="362"/>
      <c r="VMA38" s="362"/>
      <c r="VMB38" s="362"/>
      <c r="VMC38" s="362"/>
      <c r="VMD38" s="362"/>
      <c r="VME38" s="362"/>
      <c r="VMF38" s="362"/>
      <c r="VMG38" s="362"/>
      <c r="VMH38" s="362"/>
      <c r="VMI38" s="362"/>
      <c r="VMJ38" s="362"/>
      <c r="VMK38" s="362"/>
      <c r="VML38" s="362"/>
      <c r="VMM38" s="362"/>
      <c r="VMN38" s="362"/>
      <c r="VMO38" s="362"/>
      <c r="VMP38" s="362"/>
      <c r="VMQ38" s="362"/>
      <c r="VMR38" s="362"/>
      <c r="VMS38" s="362"/>
      <c r="VMT38" s="362"/>
      <c r="VMU38" s="362"/>
      <c r="VMV38" s="362"/>
      <c r="VMW38" s="362"/>
      <c r="VMX38" s="362"/>
      <c r="VMY38" s="362"/>
      <c r="VMZ38" s="362"/>
      <c r="VNA38" s="362"/>
      <c r="VNB38" s="362"/>
      <c r="VNC38" s="362"/>
      <c r="VND38" s="362"/>
      <c r="VNE38" s="362"/>
      <c r="VNF38" s="362"/>
      <c r="VNG38" s="362"/>
      <c r="VNH38" s="362"/>
      <c r="VNI38" s="362"/>
      <c r="VNJ38" s="362"/>
      <c r="VNK38" s="362"/>
      <c r="VNL38" s="362"/>
      <c r="VNM38" s="362"/>
      <c r="VNN38" s="362"/>
      <c r="VNO38" s="362"/>
      <c r="VNP38" s="362"/>
      <c r="VNQ38" s="362"/>
      <c r="VNR38" s="362"/>
      <c r="VNS38" s="362"/>
      <c r="VNT38" s="362"/>
      <c r="VNU38" s="362"/>
      <c r="VNV38" s="362"/>
      <c r="VNW38" s="362"/>
      <c r="VNX38" s="362"/>
      <c r="VNY38" s="362"/>
      <c r="VNZ38" s="362"/>
      <c r="VOA38" s="362"/>
      <c r="VOB38" s="362"/>
      <c r="VOC38" s="362"/>
      <c r="VOD38" s="362"/>
      <c r="VOE38" s="362"/>
      <c r="VOF38" s="362"/>
      <c r="VOG38" s="362"/>
      <c r="VOH38" s="362"/>
      <c r="VOI38" s="362"/>
      <c r="VOJ38" s="362"/>
      <c r="VOK38" s="362"/>
      <c r="VOL38" s="362"/>
      <c r="VOM38" s="362"/>
      <c r="VON38" s="362"/>
      <c r="VOO38" s="362"/>
      <c r="VOP38" s="362"/>
      <c r="VOQ38" s="362"/>
      <c r="VOR38" s="362"/>
      <c r="VOS38" s="362"/>
      <c r="VOT38" s="362"/>
      <c r="VOU38" s="362"/>
      <c r="VOV38" s="362"/>
      <c r="VOW38" s="362"/>
      <c r="VOX38" s="362"/>
      <c r="VOY38" s="362"/>
      <c r="VOZ38" s="362"/>
      <c r="VPA38" s="362"/>
      <c r="VPB38" s="362"/>
      <c r="VPC38" s="362"/>
      <c r="VPD38" s="362"/>
      <c r="VPE38" s="362"/>
      <c r="VPF38" s="362"/>
      <c r="VPG38" s="362"/>
      <c r="VPH38" s="362"/>
      <c r="VPI38" s="362"/>
      <c r="VPJ38" s="362"/>
      <c r="VPK38" s="362"/>
      <c r="VPL38" s="362"/>
      <c r="VPM38" s="362"/>
      <c r="VPN38" s="362"/>
      <c r="VPO38" s="362"/>
      <c r="VPP38" s="362"/>
      <c r="VPQ38" s="362"/>
      <c r="VPR38" s="362"/>
      <c r="VPS38" s="362"/>
      <c r="VPT38" s="362"/>
      <c r="VPU38" s="362"/>
      <c r="VPV38" s="362"/>
      <c r="VPW38" s="362"/>
      <c r="VPX38" s="362"/>
      <c r="VPY38" s="362"/>
      <c r="VPZ38" s="362"/>
      <c r="VQA38" s="362"/>
      <c r="VQB38" s="362"/>
      <c r="VQC38" s="362"/>
      <c r="VQD38" s="362"/>
      <c r="VQE38" s="362"/>
      <c r="VQF38" s="362"/>
      <c r="VQG38" s="362"/>
      <c r="VQH38" s="362"/>
      <c r="VQI38" s="362"/>
      <c r="VQJ38" s="362"/>
      <c r="VQK38" s="362"/>
      <c r="VQL38" s="362"/>
      <c r="VQM38" s="362"/>
      <c r="VQN38" s="362"/>
      <c r="VQO38" s="362"/>
      <c r="VQP38" s="362"/>
      <c r="VQQ38" s="362"/>
      <c r="VQR38" s="362"/>
      <c r="VQS38" s="362"/>
      <c r="VQT38" s="362"/>
      <c r="VQU38" s="362"/>
      <c r="VQV38" s="362"/>
      <c r="VQW38" s="362"/>
      <c r="VQX38" s="362"/>
      <c r="VQY38" s="362"/>
      <c r="VQZ38" s="362"/>
      <c r="VRA38" s="362"/>
      <c r="VRB38" s="362"/>
      <c r="VRC38" s="362"/>
      <c r="VRD38" s="362"/>
      <c r="VRE38" s="362"/>
      <c r="VRF38" s="362"/>
      <c r="VRG38" s="362"/>
      <c r="VRH38" s="362"/>
      <c r="VRI38" s="362"/>
      <c r="VRJ38" s="362"/>
      <c r="VRK38" s="362"/>
      <c r="VRL38" s="362"/>
      <c r="VRM38" s="362"/>
      <c r="VRN38" s="362"/>
      <c r="VRO38" s="362"/>
      <c r="VRP38" s="362"/>
      <c r="VRQ38" s="362"/>
      <c r="VRR38" s="362"/>
      <c r="VRS38" s="362"/>
      <c r="VRT38" s="362"/>
      <c r="VRU38" s="362"/>
      <c r="VRV38" s="362"/>
      <c r="VRW38" s="362"/>
      <c r="VRX38" s="362"/>
      <c r="VRY38" s="362"/>
      <c r="VRZ38" s="362"/>
      <c r="VSA38" s="362"/>
      <c r="VSB38" s="362"/>
      <c r="VSC38" s="362"/>
      <c r="VSD38" s="362"/>
      <c r="VSE38" s="362"/>
      <c r="VSF38" s="362"/>
      <c r="VSG38" s="362"/>
      <c r="VSH38" s="362"/>
      <c r="VSI38" s="362"/>
      <c r="VSJ38" s="362"/>
      <c r="VSK38" s="362"/>
      <c r="VSL38" s="362"/>
      <c r="VSM38" s="362"/>
      <c r="VSN38" s="362"/>
      <c r="VSO38" s="362"/>
      <c r="VSP38" s="362"/>
      <c r="VSQ38" s="362"/>
      <c r="VSR38" s="362"/>
      <c r="VSS38" s="362"/>
      <c r="VST38" s="362"/>
      <c r="VSU38" s="362"/>
      <c r="VSV38" s="362"/>
      <c r="VSW38" s="362"/>
      <c r="VSX38" s="362"/>
      <c r="VSY38" s="362"/>
      <c r="VSZ38" s="362"/>
      <c r="VTA38" s="362"/>
      <c r="VTB38" s="362"/>
      <c r="VTC38" s="362"/>
      <c r="VTD38" s="362"/>
      <c r="VTE38" s="362"/>
      <c r="VTF38" s="362"/>
      <c r="VTG38" s="362"/>
      <c r="VTH38" s="362"/>
      <c r="VTI38" s="362"/>
      <c r="VTJ38" s="362"/>
      <c r="VTK38" s="362"/>
      <c r="VTL38" s="362"/>
      <c r="VTM38" s="362"/>
      <c r="VTN38" s="362"/>
      <c r="VTO38" s="362"/>
      <c r="VTP38" s="362"/>
      <c r="VTQ38" s="362"/>
      <c r="VTR38" s="362"/>
      <c r="VTS38" s="362"/>
      <c r="VTT38" s="362"/>
      <c r="VTU38" s="362"/>
      <c r="VTV38" s="362"/>
      <c r="VTW38" s="362"/>
      <c r="VTX38" s="362"/>
      <c r="VTY38" s="362"/>
      <c r="VTZ38" s="362"/>
      <c r="VUA38" s="362"/>
      <c r="VUB38" s="362"/>
      <c r="VUC38" s="362"/>
      <c r="VUD38" s="362"/>
      <c r="VUE38" s="362"/>
      <c r="VUF38" s="362"/>
      <c r="VUG38" s="362"/>
      <c r="VUH38" s="362"/>
      <c r="VUI38" s="362"/>
      <c r="VUJ38" s="362"/>
      <c r="VUK38" s="362"/>
      <c r="VUL38" s="362"/>
      <c r="VUM38" s="362"/>
      <c r="VUN38" s="362"/>
      <c r="VUO38" s="362"/>
      <c r="VUP38" s="362"/>
      <c r="VUQ38" s="362"/>
      <c r="VUR38" s="362"/>
      <c r="VUS38" s="362"/>
      <c r="VUT38" s="362"/>
      <c r="VUU38" s="362"/>
      <c r="VUV38" s="362"/>
      <c r="VUW38" s="362"/>
      <c r="VUX38" s="362"/>
      <c r="VUY38" s="362"/>
      <c r="VUZ38" s="362"/>
      <c r="VVA38" s="362"/>
      <c r="VVB38" s="362"/>
      <c r="VVC38" s="362"/>
      <c r="VVD38" s="362"/>
      <c r="VVE38" s="362"/>
      <c r="VVF38" s="362"/>
      <c r="VVG38" s="362"/>
      <c r="VVH38" s="362"/>
      <c r="VVI38" s="362"/>
      <c r="VVJ38" s="362"/>
      <c r="VVK38" s="362"/>
      <c r="VVL38" s="362"/>
      <c r="VVM38" s="362"/>
      <c r="VVN38" s="362"/>
      <c r="VVO38" s="362"/>
      <c r="VVP38" s="362"/>
      <c r="VVQ38" s="362"/>
      <c r="VVR38" s="362"/>
      <c r="VVS38" s="362"/>
      <c r="VVT38" s="362"/>
      <c r="VVU38" s="362"/>
      <c r="VVV38" s="362"/>
      <c r="VVW38" s="362"/>
      <c r="VVX38" s="362"/>
      <c r="VVY38" s="362"/>
      <c r="VVZ38" s="362"/>
      <c r="VWA38" s="362"/>
      <c r="VWB38" s="362"/>
      <c r="VWC38" s="362"/>
      <c r="VWD38" s="362"/>
      <c r="VWE38" s="362"/>
      <c r="VWF38" s="362"/>
      <c r="VWG38" s="362"/>
      <c r="VWH38" s="362"/>
      <c r="VWI38" s="362"/>
      <c r="VWJ38" s="362"/>
      <c r="VWK38" s="362"/>
      <c r="VWL38" s="362"/>
      <c r="VWM38" s="362"/>
      <c r="VWN38" s="362"/>
      <c r="VWO38" s="362"/>
      <c r="VWP38" s="362"/>
      <c r="VWQ38" s="362"/>
      <c r="VWR38" s="362"/>
      <c r="VWS38" s="362"/>
      <c r="VWT38" s="362"/>
      <c r="VWU38" s="362"/>
      <c r="VWV38" s="362"/>
      <c r="VWW38" s="362"/>
      <c r="VWX38" s="362"/>
      <c r="VWY38" s="362"/>
      <c r="VWZ38" s="362"/>
      <c r="VXA38" s="362"/>
      <c r="VXB38" s="362"/>
      <c r="VXC38" s="362"/>
      <c r="VXD38" s="362"/>
      <c r="VXE38" s="362"/>
      <c r="VXF38" s="362"/>
      <c r="VXG38" s="362"/>
      <c r="VXH38" s="362"/>
      <c r="VXI38" s="362"/>
      <c r="VXJ38" s="362"/>
      <c r="VXK38" s="362"/>
      <c r="VXL38" s="362"/>
      <c r="VXM38" s="362"/>
      <c r="VXN38" s="362"/>
      <c r="VXO38" s="362"/>
      <c r="VXP38" s="362"/>
      <c r="VXQ38" s="362"/>
      <c r="VXR38" s="362"/>
      <c r="VXS38" s="362"/>
      <c r="VXT38" s="362"/>
      <c r="VXU38" s="362"/>
      <c r="VXV38" s="362"/>
      <c r="VXW38" s="362"/>
      <c r="VXX38" s="362"/>
      <c r="VXY38" s="362"/>
      <c r="VXZ38" s="362"/>
      <c r="VYA38" s="362"/>
      <c r="VYB38" s="362"/>
      <c r="VYC38" s="362"/>
      <c r="VYD38" s="362"/>
      <c r="VYE38" s="362"/>
      <c r="VYF38" s="362"/>
      <c r="VYG38" s="362"/>
      <c r="VYH38" s="362"/>
      <c r="VYI38" s="362"/>
      <c r="VYJ38" s="362"/>
      <c r="VYK38" s="362"/>
      <c r="VYL38" s="362"/>
      <c r="VYM38" s="362"/>
      <c r="VYN38" s="362"/>
      <c r="VYO38" s="362"/>
      <c r="VYP38" s="362"/>
      <c r="VYQ38" s="362"/>
      <c r="VYR38" s="362"/>
      <c r="VYS38" s="362"/>
      <c r="VYT38" s="362"/>
      <c r="VYU38" s="362"/>
      <c r="VYV38" s="362"/>
      <c r="VYW38" s="362"/>
      <c r="VYX38" s="362"/>
      <c r="VYY38" s="362"/>
      <c r="VYZ38" s="362"/>
      <c r="VZA38" s="362"/>
      <c r="VZB38" s="362"/>
      <c r="VZC38" s="362"/>
      <c r="VZD38" s="362"/>
      <c r="VZE38" s="362"/>
      <c r="VZF38" s="362"/>
      <c r="VZG38" s="362"/>
      <c r="VZH38" s="362"/>
      <c r="VZI38" s="362"/>
      <c r="VZJ38" s="362"/>
      <c r="VZK38" s="362"/>
      <c r="VZL38" s="362"/>
      <c r="VZM38" s="362"/>
      <c r="VZN38" s="362"/>
      <c r="VZO38" s="362"/>
      <c r="VZP38" s="362"/>
      <c r="VZQ38" s="362"/>
      <c r="VZR38" s="362"/>
      <c r="VZS38" s="362"/>
      <c r="VZT38" s="362"/>
      <c r="VZU38" s="362"/>
      <c r="VZV38" s="362"/>
      <c r="VZW38" s="362"/>
      <c r="VZX38" s="362"/>
      <c r="VZY38" s="362"/>
      <c r="VZZ38" s="362"/>
      <c r="WAA38" s="362"/>
      <c r="WAB38" s="362"/>
      <c r="WAC38" s="362"/>
      <c r="WAD38" s="362"/>
      <c r="WAE38" s="362"/>
      <c r="WAF38" s="362"/>
      <c r="WAG38" s="362"/>
      <c r="WAH38" s="362"/>
      <c r="WAI38" s="362"/>
      <c r="WAJ38" s="362"/>
      <c r="WAK38" s="362"/>
      <c r="WAL38" s="362"/>
      <c r="WAM38" s="362"/>
      <c r="WAN38" s="362"/>
      <c r="WAO38" s="362"/>
      <c r="WAP38" s="362"/>
      <c r="WAQ38" s="362"/>
      <c r="WAR38" s="362"/>
      <c r="WAS38" s="362"/>
      <c r="WAT38" s="362"/>
      <c r="WAU38" s="362"/>
      <c r="WAV38" s="362"/>
      <c r="WAW38" s="362"/>
      <c r="WAX38" s="362"/>
      <c r="WAY38" s="362"/>
      <c r="WAZ38" s="362"/>
      <c r="WBA38" s="362"/>
      <c r="WBB38" s="362"/>
      <c r="WBC38" s="362"/>
      <c r="WBD38" s="362"/>
      <c r="WBE38" s="362"/>
      <c r="WBF38" s="362"/>
      <c r="WBG38" s="362"/>
      <c r="WBH38" s="362"/>
      <c r="WBI38" s="362"/>
      <c r="WBJ38" s="362"/>
      <c r="WBK38" s="362"/>
      <c r="WBL38" s="362"/>
      <c r="WBM38" s="362"/>
      <c r="WBN38" s="362"/>
      <c r="WBO38" s="362"/>
      <c r="WBP38" s="362"/>
      <c r="WBQ38" s="362"/>
      <c r="WBR38" s="362"/>
      <c r="WBS38" s="362"/>
      <c r="WBT38" s="362"/>
      <c r="WBU38" s="362"/>
      <c r="WBV38" s="362"/>
      <c r="WBW38" s="362"/>
      <c r="WBX38" s="362"/>
      <c r="WBY38" s="362"/>
      <c r="WBZ38" s="362"/>
      <c r="WCA38" s="362"/>
      <c r="WCB38" s="362"/>
      <c r="WCC38" s="362"/>
      <c r="WCD38" s="362"/>
      <c r="WCE38" s="362"/>
      <c r="WCF38" s="362"/>
      <c r="WCG38" s="362"/>
      <c r="WCH38" s="362"/>
      <c r="WCI38" s="362"/>
      <c r="WCJ38" s="362"/>
      <c r="WCK38" s="362"/>
      <c r="WCL38" s="362"/>
      <c r="WCM38" s="362"/>
      <c r="WCN38" s="362"/>
      <c r="WCO38" s="362"/>
      <c r="WCP38" s="362"/>
      <c r="WCQ38" s="362"/>
      <c r="WCR38" s="362"/>
      <c r="WCS38" s="362"/>
      <c r="WCT38" s="362"/>
      <c r="WCU38" s="362"/>
      <c r="WCV38" s="362"/>
      <c r="WCW38" s="362"/>
      <c r="WCX38" s="362"/>
      <c r="WCY38" s="362"/>
      <c r="WCZ38" s="362"/>
      <c r="WDA38" s="362"/>
      <c r="WDB38" s="362"/>
      <c r="WDC38" s="362"/>
      <c r="WDD38" s="362"/>
      <c r="WDE38" s="362"/>
      <c r="WDF38" s="362"/>
      <c r="WDG38" s="362"/>
      <c r="WDH38" s="362"/>
      <c r="WDI38" s="362"/>
      <c r="WDJ38" s="362"/>
      <c r="WDK38" s="362"/>
      <c r="WDL38" s="362"/>
      <c r="WDM38" s="362"/>
      <c r="WDN38" s="362"/>
      <c r="WDO38" s="362"/>
      <c r="WDP38" s="362"/>
      <c r="WDQ38" s="362"/>
      <c r="WDR38" s="362"/>
      <c r="WDS38" s="362"/>
      <c r="WDT38" s="362"/>
      <c r="WDU38" s="362"/>
      <c r="WDV38" s="362"/>
      <c r="WDW38" s="362"/>
      <c r="WDX38" s="362"/>
      <c r="WDY38" s="362"/>
      <c r="WDZ38" s="362"/>
      <c r="WEA38" s="362"/>
      <c r="WEB38" s="362"/>
      <c r="WEC38" s="362"/>
      <c r="WED38" s="362"/>
      <c r="WEE38" s="362"/>
      <c r="WEF38" s="362"/>
      <c r="WEG38" s="362"/>
      <c r="WEH38" s="362"/>
      <c r="WEI38" s="362"/>
      <c r="WEJ38" s="362"/>
      <c r="WEK38" s="362"/>
      <c r="WEL38" s="362"/>
      <c r="WEM38" s="362"/>
      <c r="WEN38" s="362"/>
      <c r="WEO38" s="362"/>
      <c r="WEP38" s="362"/>
      <c r="WEQ38" s="362"/>
      <c r="WER38" s="362"/>
      <c r="WES38" s="362"/>
      <c r="WET38" s="362"/>
      <c r="WEU38" s="362"/>
      <c r="WEV38" s="362"/>
      <c r="WEW38" s="362"/>
      <c r="WEX38" s="362"/>
      <c r="WEY38" s="362"/>
      <c r="WEZ38" s="362"/>
      <c r="WFA38" s="362"/>
      <c r="WFB38" s="362"/>
      <c r="WFC38" s="362"/>
      <c r="WFD38" s="362"/>
      <c r="WFE38" s="362"/>
      <c r="WFF38" s="362"/>
      <c r="WFG38" s="362"/>
      <c r="WFH38" s="362"/>
      <c r="WFI38" s="362"/>
      <c r="WFJ38" s="362"/>
      <c r="WFK38" s="362"/>
      <c r="WFL38" s="362"/>
      <c r="WFM38" s="362"/>
      <c r="WFN38" s="362"/>
      <c r="WFO38" s="362"/>
      <c r="WFP38" s="362"/>
      <c r="WFQ38" s="362"/>
      <c r="WFR38" s="362"/>
      <c r="WFS38" s="362"/>
      <c r="WFT38" s="362"/>
      <c r="WFU38" s="362"/>
      <c r="WFV38" s="362"/>
      <c r="WFW38" s="362"/>
      <c r="WFX38" s="362"/>
      <c r="WFY38" s="362"/>
      <c r="WFZ38" s="362"/>
      <c r="WGA38" s="362"/>
      <c r="WGB38" s="362"/>
      <c r="WGC38" s="362"/>
      <c r="WGD38" s="362"/>
      <c r="WGE38" s="362"/>
      <c r="WGF38" s="362"/>
      <c r="WGG38" s="362"/>
      <c r="WGH38" s="362"/>
      <c r="WGI38" s="362"/>
    </row>
    <row r="39" spans="2:31 9581:15739" s="77" customFormat="1" ht="11.4">
      <c r="B39" s="81" t="s">
        <v>72</v>
      </c>
      <c r="C39" s="532"/>
      <c r="D39" s="288">
        <v>0.14000000000000001</v>
      </c>
      <c r="E39" s="275">
        <v>0.14000000000000001</v>
      </c>
      <c r="F39" s="291">
        <v>0.14000000000000001</v>
      </c>
      <c r="G39" s="347">
        <v>0.15</v>
      </c>
      <c r="H39" s="275">
        <v>0.15</v>
      </c>
      <c r="I39" s="275">
        <v>0.15</v>
      </c>
      <c r="J39" s="275">
        <v>0.17</v>
      </c>
      <c r="K39" s="291">
        <v>0.16</v>
      </c>
      <c r="L39" s="288">
        <v>0.16</v>
      </c>
      <c r="M39" s="275">
        <v>0.16</v>
      </c>
      <c r="N39" s="275">
        <v>0.15</v>
      </c>
      <c r="O39" s="275">
        <v>0.15</v>
      </c>
      <c r="P39" s="291">
        <v>0.15</v>
      </c>
      <c r="Q39" s="288">
        <v>0.14000000000000001</v>
      </c>
      <c r="R39" s="356">
        <v>0.14000000000000001</v>
      </c>
      <c r="S39" s="356">
        <v>0.14000000000000001</v>
      </c>
      <c r="T39" s="356">
        <v>0.15</v>
      </c>
      <c r="U39" s="291">
        <v>0.15</v>
      </c>
      <c r="V39" s="358" t="s">
        <v>199</v>
      </c>
      <c r="W39" s="359" t="s">
        <v>199</v>
      </c>
      <c r="X39" s="359" t="s">
        <v>199</v>
      </c>
      <c r="Y39" s="359" t="s">
        <v>199</v>
      </c>
      <c r="Z39" s="359" t="s">
        <v>199</v>
      </c>
      <c r="AA39" s="358" t="s">
        <v>199</v>
      </c>
      <c r="AB39" s="359" t="s">
        <v>199</v>
      </c>
      <c r="AC39" s="83" t="s">
        <v>199</v>
      </c>
      <c r="AD39" s="83" t="s">
        <v>199</v>
      </c>
      <c r="AE39" s="84" t="s">
        <v>199</v>
      </c>
      <c r="NDM39" s="362"/>
      <c r="NDN39" s="362"/>
      <c r="NDO39" s="362"/>
      <c r="NDP39" s="362"/>
      <c r="NDQ39" s="362"/>
      <c r="NDR39" s="362"/>
      <c r="NDS39" s="362"/>
      <c r="NDT39" s="362"/>
      <c r="NDU39" s="362"/>
      <c r="NDV39" s="362"/>
      <c r="NDW39" s="362"/>
      <c r="NDX39" s="362"/>
      <c r="NDY39" s="362"/>
      <c r="NDZ39" s="362"/>
      <c r="NEA39" s="362"/>
      <c r="NEB39" s="362"/>
      <c r="NEC39" s="362"/>
      <c r="NED39" s="362"/>
      <c r="NEE39" s="362"/>
      <c r="NEF39" s="362"/>
      <c r="NEG39" s="362"/>
      <c r="NEH39" s="362"/>
      <c r="NEI39" s="362"/>
      <c r="NEJ39" s="362"/>
      <c r="NEK39" s="362"/>
      <c r="NEL39" s="362"/>
      <c r="NEM39" s="362"/>
      <c r="NEN39" s="362"/>
      <c r="NEO39" s="362"/>
      <c r="NEP39" s="362"/>
      <c r="NEQ39" s="362"/>
      <c r="NER39" s="362"/>
      <c r="NES39" s="362"/>
      <c r="NET39" s="362"/>
      <c r="NEU39" s="362"/>
      <c r="NEV39" s="362"/>
      <c r="NEW39" s="362"/>
      <c r="NEX39" s="362"/>
      <c r="NEY39" s="362"/>
      <c r="NEZ39" s="362"/>
      <c r="NFA39" s="362"/>
      <c r="NFB39" s="362"/>
      <c r="NFC39" s="362"/>
      <c r="NFD39" s="362"/>
      <c r="NFE39" s="362"/>
      <c r="NFF39" s="362"/>
      <c r="NFG39" s="362"/>
      <c r="NFH39" s="362"/>
      <c r="NFI39" s="362"/>
      <c r="NFJ39" s="362"/>
      <c r="NFK39" s="362"/>
      <c r="NFL39" s="362"/>
      <c r="NFM39" s="362"/>
      <c r="NFN39" s="362"/>
      <c r="NFO39" s="362"/>
      <c r="NFP39" s="362"/>
      <c r="NFQ39" s="362"/>
      <c r="NFR39" s="362"/>
      <c r="NFS39" s="362"/>
      <c r="NFT39" s="362"/>
      <c r="NFU39" s="362"/>
      <c r="NFV39" s="362"/>
      <c r="NFW39" s="362"/>
      <c r="NFX39" s="362"/>
      <c r="NFY39" s="362"/>
      <c r="NFZ39" s="362"/>
      <c r="NGA39" s="362"/>
      <c r="NGB39" s="362"/>
      <c r="NGC39" s="362"/>
      <c r="NGD39" s="362"/>
      <c r="NGE39" s="362"/>
      <c r="NGF39" s="362"/>
      <c r="NGG39" s="362"/>
      <c r="NGH39" s="362"/>
      <c r="NGI39" s="362"/>
      <c r="NGJ39" s="362"/>
      <c r="NGK39" s="362"/>
      <c r="NGL39" s="362"/>
      <c r="NGM39" s="362"/>
      <c r="NGN39" s="362"/>
      <c r="NGO39" s="362"/>
      <c r="NGP39" s="362"/>
      <c r="NGQ39" s="362"/>
      <c r="NGR39" s="362"/>
      <c r="NGS39" s="362"/>
      <c r="NGT39" s="362"/>
      <c r="NGU39" s="362"/>
      <c r="NGV39" s="362"/>
      <c r="NGW39" s="362"/>
      <c r="NGX39" s="362"/>
      <c r="NGY39" s="362"/>
      <c r="NGZ39" s="362"/>
      <c r="NHA39" s="362"/>
      <c r="NHB39" s="362"/>
      <c r="NHC39" s="362"/>
      <c r="NHD39" s="362"/>
      <c r="NHE39" s="362"/>
      <c r="NHF39" s="362"/>
      <c r="NHG39" s="362"/>
      <c r="NHH39" s="362"/>
      <c r="NHI39" s="362"/>
      <c r="NHJ39" s="362"/>
      <c r="NHK39" s="362"/>
      <c r="NHL39" s="362"/>
      <c r="NHM39" s="362"/>
      <c r="NHN39" s="362"/>
      <c r="NHO39" s="362"/>
      <c r="NHP39" s="362"/>
      <c r="NHQ39" s="362"/>
      <c r="NHR39" s="362"/>
      <c r="NHS39" s="362"/>
      <c r="NHT39" s="362"/>
      <c r="NHU39" s="362"/>
      <c r="NHV39" s="362"/>
      <c r="NHW39" s="362"/>
      <c r="NHX39" s="362"/>
      <c r="NHY39" s="362"/>
      <c r="NHZ39" s="362"/>
      <c r="NIA39" s="362"/>
      <c r="NIB39" s="362"/>
      <c r="NIC39" s="362"/>
      <c r="NID39" s="362"/>
      <c r="NIE39" s="362"/>
      <c r="NIF39" s="362"/>
      <c r="NIG39" s="362"/>
      <c r="NIH39" s="362"/>
      <c r="NII39" s="362"/>
      <c r="NIJ39" s="362"/>
      <c r="NIK39" s="362"/>
      <c r="NIL39" s="362"/>
      <c r="NIM39" s="362"/>
      <c r="NIN39" s="362"/>
      <c r="NIO39" s="362"/>
      <c r="NIP39" s="362"/>
      <c r="NIQ39" s="362"/>
      <c r="NIR39" s="362"/>
      <c r="NIS39" s="362"/>
      <c r="NIT39" s="362"/>
      <c r="NIU39" s="362"/>
      <c r="NIV39" s="362"/>
      <c r="NIW39" s="362"/>
      <c r="NIX39" s="362"/>
      <c r="NIY39" s="362"/>
      <c r="NIZ39" s="362"/>
      <c r="NJA39" s="362"/>
      <c r="NJB39" s="362"/>
      <c r="NJC39" s="362"/>
      <c r="NJD39" s="362"/>
      <c r="NJE39" s="362"/>
      <c r="NJF39" s="362"/>
      <c r="NJG39" s="362"/>
      <c r="NJH39" s="362"/>
      <c r="NJI39" s="362"/>
      <c r="NJJ39" s="362"/>
      <c r="NJK39" s="362"/>
      <c r="NJL39" s="362"/>
      <c r="NJM39" s="362"/>
      <c r="NJN39" s="362"/>
      <c r="NJO39" s="362"/>
      <c r="NJP39" s="362"/>
      <c r="NJQ39" s="362"/>
      <c r="NJR39" s="362"/>
      <c r="NJS39" s="362"/>
      <c r="NJT39" s="362"/>
      <c r="NJU39" s="362"/>
      <c r="NJV39" s="362"/>
      <c r="NJW39" s="362"/>
      <c r="NJX39" s="362"/>
      <c r="NJY39" s="362"/>
      <c r="NJZ39" s="362"/>
      <c r="NKA39" s="362"/>
      <c r="NKB39" s="362"/>
      <c r="NKC39" s="362"/>
      <c r="NKD39" s="362"/>
      <c r="NKE39" s="362"/>
      <c r="NKF39" s="362"/>
      <c r="NKG39" s="362"/>
      <c r="NKH39" s="362"/>
      <c r="NKI39" s="362"/>
      <c r="NKJ39" s="362"/>
      <c r="NKK39" s="362"/>
      <c r="NKL39" s="362"/>
      <c r="NKM39" s="362"/>
      <c r="NKN39" s="362"/>
      <c r="NKO39" s="362"/>
      <c r="NKP39" s="362"/>
      <c r="NKQ39" s="362"/>
      <c r="NKR39" s="362"/>
      <c r="NKS39" s="362"/>
      <c r="NKT39" s="362"/>
      <c r="NKU39" s="362"/>
      <c r="NKV39" s="362"/>
      <c r="NKW39" s="362"/>
      <c r="NKX39" s="362"/>
      <c r="NKY39" s="362"/>
      <c r="NKZ39" s="362"/>
      <c r="NLA39" s="362"/>
      <c r="NLB39" s="362"/>
      <c r="NLC39" s="362"/>
      <c r="NLD39" s="362"/>
      <c r="NLE39" s="362"/>
      <c r="NLF39" s="362"/>
      <c r="NLG39" s="362"/>
      <c r="NLH39" s="362"/>
      <c r="NLI39" s="362"/>
      <c r="NLJ39" s="362"/>
      <c r="NLK39" s="362"/>
      <c r="NLL39" s="362"/>
      <c r="NLM39" s="362"/>
      <c r="NLN39" s="362"/>
      <c r="NLO39" s="362"/>
      <c r="NLP39" s="362"/>
      <c r="NLQ39" s="362"/>
      <c r="NLR39" s="362"/>
      <c r="NLS39" s="362"/>
      <c r="NLT39" s="362"/>
      <c r="NLU39" s="362"/>
      <c r="NLV39" s="362"/>
      <c r="NLW39" s="362"/>
      <c r="NLX39" s="362"/>
      <c r="NLY39" s="362"/>
      <c r="NLZ39" s="362"/>
      <c r="NMA39" s="362"/>
      <c r="NMB39" s="362"/>
      <c r="NMC39" s="362"/>
      <c r="NMD39" s="362"/>
      <c r="NME39" s="362"/>
      <c r="NMF39" s="362"/>
      <c r="NMG39" s="362"/>
      <c r="NMH39" s="362"/>
      <c r="NMI39" s="362"/>
      <c r="NMJ39" s="362"/>
      <c r="NMK39" s="362"/>
      <c r="NML39" s="362"/>
      <c r="NMM39" s="362"/>
      <c r="NMN39" s="362"/>
      <c r="NMO39" s="362"/>
      <c r="NMP39" s="362"/>
      <c r="NMQ39" s="362"/>
      <c r="NMR39" s="362"/>
      <c r="NMS39" s="362"/>
      <c r="NMT39" s="362"/>
      <c r="NMU39" s="362"/>
      <c r="NMV39" s="362"/>
      <c r="NMW39" s="362"/>
      <c r="NMX39" s="362"/>
      <c r="NMY39" s="362"/>
      <c r="NMZ39" s="362"/>
      <c r="NNA39" s="362"/>
      <c r="NNB39" s="362"/>
      <c r="NNC39" s="362"/>
      <c r="NND39" s="362"/>
      <c r="NNE39" s="362"/>
      <c r="NNF39" s="362"/>
      <c r="NNG39" s="362"/>
      <c r="NNH39" s="362"/>
      <c r="NNI39" s="362"/>
      <c r="NNJ39" s="362"/>
      <c r="NNK39" s="362"/>
      <c r="NNL39" s="362"/>
      <c r="NNM39" s="362"/>
      <c r="NNN39" s="362"/>
      <c r="NNO39" s="362"/>
      <c r="NNP39" s="362"/>
      <c r="NNQ39" s="362"/>
      <c r="NNR39" s="362"/>
      <c r="NNS39" s="362"/>
      <c r="NNT39" s="362"/>
      <c r="NNU39" s="362"/>
      <c r="NNV39" s="362"/>
      <c r="NNW39" s="362"/>
      <c r="NNX39" s="362"/>
      <c r="NNY39" s="362"/>
      <c r="NNZ39" s="362"/>
      <c r="NOA39" s="362"/>
      <c r="NOB39" s="362"/>
      <c r="NOC39" s="362"/>
      <c r="NOD39" s="362"/>
      <c r="NOE39" s="362"/>
      <c r="NOF39" s="362"/>
      <c r="NOG39" s="362"/>
      <c r="NOH39" s="362"/>
      <c r="NOI39" s="362"/>
      <c r="NOJ39" s="362"/>
      <c r="NOK39" s="362"/>
      <c r="NOL39" s="362"/>
      <c r="NOM39" s="362"/>
      <c r="NON39" s="362"/>
      <c r="NOO39" s="362"/>
      <c r="NOP39" s="362"/>
      <c r="NOQ39" s="362"/>
      <c r="NOR39" s="362"/>
      <c r="NOS39" s="362"/>
      <c r="NOT39" s="362"/>
      <c r="NOU39" s="362"/>
      <c r="NOV39" s="362"/>
      <c r="NOW39" s="362"/>
      <c r="NOX39" s="362"/>
      <c r="NOY39" s="362"/>
      <c r="NOZ39" s="362"/>
      <c r="NPA39" s="362"/>
      <c r="NPB39" s="362"/>
      <c r="NPC39" s="362"/>
      <c r="NPD39" s="362"/>
      <c r="NPE39" s="362"/>
      <c r="NPF39" s="362"/>
      <c r="NPG39" s="362"/>
      <c r="NPH39" s="362"/>
      <c r="NPI39" s="362"/>
      <c r="NPJ39" s="362"/>
      <c r="NPK39" s="362"/>
      <c r="NPL39" s="362"/>
      <c r="NPM39" s="362"/>
      <c r="NPN39" s="362"/>
      <c r="NPO39" s="362"/>
      <c r="NPP39" s="362"/>
      <c r="NPQ39" s="362"/>
      <c r="NPR39" s="362"/>
      <c r="NPS39" s="362"/>
      <c r="NPT39" s="362"/>
      <c r="NPU39" s="362"/>
      <c r="NPV39" s="362"/>
      <c r="NPW39" s="362"/>
      <c r="NPX39" s="362"/>
      <c r="NPY39" s="362"/>
      <c r="NPZ39" s="362"/>
      <c r="NQA39" s="362"/>
      <c r="NQB39" s="362"/>
      <c r="NQC39" s="362"/>
      <c r="NQD39" s="362"/>
      <c r="NQE39" s="362"/>
      <c r="NQF39" s="362"/>
      <c r="NQG39" s="362"/>
      <c r="NQH39" s="362"/>
      <c r="NQI39" s="362"/>
      <c r="NQJ39" s="362"/>
      <c r="NQK39" s="362"/>
      <c r="NQL39" s="362"/>
      <c r="NQM39" s="362"/>
      <c r="NQN39" s="362"/>
      <c r="NQO39" s="362"/>
      <c r="NQP39" s="362"/>
      <c r="NQQ39" s="362"/>
      <c r="NQR39" s="362"/>
      <c r="NQS39" s="362"/>
      <c r="NQT39" s="362"/>
      <c r="NQU39" s="362"/>
      <c r="NQV39" s="362"/>
      <c r="NQW39" s="362"/>
      <c r="NQX39" s="362"/>
      <c r="NQY39" s="362"/>
      <c r="NQZ39" s="362"/>
      <c r="NRA39" s="362"/>
      <c r="NRB39" s="362"/>
      <c r="NRC39" s="362"/>
      <c r="NRD39" s="362"/>
      <c r="NRE39" s="362"/>
      <c r="NRF39" s="362"/>
      <c r="NRG39" s="362"/>
      <c r="NRH39" s="362"/>
      <c r="NRI39" s="362"/>
      <c r="NRJ39" s="362"/>
      <c r="NRK39" s="362"/>
      <c r="NRL39" s="362"/>
      <c r="NRM39" s="362"/>
      <c r="NRN39" s="362"/>
      <c r="NRO39" s="362"/>
      <c r="NRP39" s="362"/>
      <c r="NRQ39" s="362"/>
      <c r="NRR39" s="362"/>
      <c r="NRS39" s="362"/>
      <c r="NRT39" s="362"/>
      <c r="NRU39" s="362"/>
      <c r="NRV39" s="362"/>
      <c r="NRW39" s="362"/>
      <c r="NRX39" s="362"/>
      <c r="NRY39" s="362"/>
      <c r="NRZ39" s="362"/>
      <c r="NSA39" s="362"/>
      <c r="NSB39" s="362"/>
      <c r="NSC39" s="362"/>
      <c r="NSD39" s="362"/>
      <c r="NSE39" s="362"/>
      <c r="NSF39" s="362"/>
      <c r="NSG39" s="362"/>
      <c r="NSH39" s="362"/>
      <c r="NSI39" s="362"/>
      <c r="NSJ39" s="362"/>
      <c r="NSK39" s="362"/>
      <c r="NSL39" s="362"/>
      <c r="NSM39" s="362"/>
      <c r="NSN39" s="362"/>
      <c r="NSO39" s="362"/>
      <c r="NSP39" s="362"/>
      <c r="NSQ39" s="362"/>
      <c r="NSR39" s="362"/>
      <c r="NSS39" s="362"/>
      <c r="NST39" s="362"/>
      <c r="NSU39" s="362"/>
      <c r="NSV39" s="362"/>
      <c r="NSW39" s="362"/>
      <c r="NSX39" s="362"/>
      <c r="NSY39" s="362"/>
      <c r="NSZ39" s="362"/>
      <c r="NTA39" s="362"/>
      <c r="NTB39" s="362"/>
      <c r="NTC39" s="362"/>
      <c r="NTD39" s="362"/>
      <c r="NTE39" s="362"/>
      <c r="NTF39" s="362"/>
      <c r="NTG39" s="362"/>
      <c r="NTH39" s="362"/>
      <c r="NTI39" s="362"/>
      <c r="NTJ39" s="362"/>
      <c r="NTK39" s="362"/>
      <c r="NTL39" s="362"/>
      <c r="NTM39" s="362"/>
      <c r="NTN39" s="362"/>
      <c r="NTO39" s="362"/>
      <c r="NTP39" s="362"/>
      <c r="NTQ39" s="362"/>
      <c r="NTR39" s="362"/>
      <c r="NTS39" s="362"/>
      <c r="NTT39" s="362"/>
      <c r="NTU39" s="362"/>
      <c r="NTV39" s="362"/>
      <c r="NTW39" s="362"/>
      <c r="NTX39" s="362"/>
      <c r="NTY39" s="362"/>
      <c r="NTZ39" s="362"/>
      <c r="NUA39" s="362"/>
      <c r="NUB39" s="362"/>
      <c r="NUC39" s="362"/>
      <c r="NUD39" s="362"/>
      <c r="NUE39" s="362"/>
      <c r="NUF39" s="362"/>
      <c r="NUG39" s="362"/>
      <c r="NUH39" s="362"/>
      <c r="NUI39" s="362"/>
      <c r="NUJ39" s="362"/>
      <c r="NUK39" s="362"/>
      <c r="NUL39" s="362"/>
      <c r="NUM39" s="362"/>
      <c r="NUN39" s="362"/>
      <c r="NUO39" s="362"/>
      <c r="NUP39" s="362"/>
      <c r="NUQ39" s="362"/>
      <c r="NUR39" s="362"/>
      <c r="NUS39" s="362"/>
      <c r="NUT39" s="362"/>
      <c r="NUU39" s="362"/>
      <c r="NUV39" s="362"/>
      <c r="NUW39" s="362"/>
      <c r="NUX39" s="362"/>
      <c r="NUY39" s="362"/>
      <c r="NUZ39" s="362"/>
      <c r="NVA39" s="362"/>
      <c r="NVB39" s="362"/>
      <c r="NVC39" s="362"/>
      <c r="NVD39" s="362"/>
      <c r="NVE39" s="362"/>
      <c r="NVF39" s="362"/>
      <c r="NVG39" s="362"/>
      <c r="NVH39" s="362"/>
      <c r="NVI39" s="362"/>
      <c r="NVJ39" s="362"/>
      <c r="NVK39" s="362"/>
      <c r="NVL39" s="362"/>
      <c r="NVM39" s="362"/>
      <c r="NVN39" s="362"/>
      <c r="NVO39" s="362"/>
      <c r="NVP39" s="362"/>
      <c r="NVQ39" s="362"/>
      <c r="NVR39" s="362"/>
      <c r="NVS39" s="362"/>
      <c r="NVT39" s="362"/>
      <c r="NVU39" s="362"/>
      <c r="NVV39" s="362"/>
      <c r="NVW39" s="362"/>
      <c r="NVX39" s="362"/>
      <c r="NVY39" s="362"/>
      <c r="NVZ39" s="362"/>
      <c r="NWA39" s="362"/>
      <c r="NWB39" s="362"/>
      <c r="NWC39" s="362"/>
      <c r="NWD39" s="362"/>
      <c r="NWE39" s="362"/>
      <c r="NWF39" s="362"/>
      <c r="NWG39" s="362"/>
      <c r="NWH39" s="362"/>
      <c r="NWI39" s="362"/>
      <c r="NWJ39" s="362"/>
      <c r="NWK39" s="362"/>
      <c r="NWL39" s="362"/>
      <c r="NWM39" s="362"/>
      <c r="NWN39" s="362"/>
      <c r="NWO39" s="362"/>
      <c r="NWP39" s="362"/>
      <c r="NWQ39" s="362"/>
      <c r="NWR39" s="362"/>
      <c r="NWS39" s="362"/>
      <c r="NWT39" s="362"/>
      <c r="NWU39" s="362"/>
      <c r="NWV39" s="362"/>
      <c r="NWW39" s="362"/>
      <c r="NWX39" s="362"/>
      <c r="NWY39" s="362"/>
      <c r="NWZ39" s="362"/>
      <c r="NXA39" s="362"/>
      <c r="NXB39" s="362"/>
      <c r="NXC39" s="362"/>
      <c r="NXD39" s="362"/>
      <c r="NXE39" s="362"/>
      <c r="NXF39" s="362"/>
      <c r="NXG39" s="362"/>
      <c r="NXH39" s="362"/>
      <c r="NXI39" s="362"/>
      <c r="NXJ39" s="362"/>
      <c r="NXK39" s="362"/>
      <c r="NXL39" s="362"/>
      <c r="NXM39" s="362"/>
      <c r="NXN39" s="362"/>
      <c r="NXO39" s="362"/>
      <c r="NXP39" s="362"/>
      <c r="NXQ39" s="362"/>
      <c r="NXR39" s="362"/>
      <c r="NXS39" s="362"/>
      <c r="NXT39" s="362"/>
      <c r="NXU39" s="362"/>
      <c r="NXV39" s="362"/>
      <c r="NXW39" s="362"/>
      <c r="NXX39" s="362"/>
      <c r="NXY39" s="362"/>
      <c r="NXZ39" s="362"/>
      <c r="NYA39" s="362"/>
      <c r="NYB39" s="362"/>
      <c r="NYC39" s="362"/>
      <c r="NYD39" s="362"/>
      <c r="NYE39" s="362"/>
      <c r="NYF39" s="362"/>
      <c r="NYG39" s="362"/>
      <c r="NYH39" s="362"/>
      <c r="NYI39" s="362"/>
      <c r="NYJ39" s="362"/>
      <c r="NYK39" s="362"/>
      <c r="NYL39" s="362"/>
      <c r="NYM39" s="362"/>
      <c r="NYN39" s="362"/>
      <c r="NYO39" s="362"/>
      <c r="NYP39" s="362"/>
      <c r="NYQ39" s="362"/>
      <c r="NYR39" s="362"/>
      <c r="NYS39" s="362"/>
      <c r="NYT39" s="362"/>
      <c r="NYU39" s="362"/>
      <c r="NYV39" s="362"/>
      <c r="NYW39" s="362"/>
      <c r="NYX39" s="362"/>
      <c r="NYY39" s="362"/>
      <c r="NYZ39" s="362"/>
      <c r="NZA39" s="362"/>
      <c r="NZB39" s="362"/>
      <c r="NZC39" s="362"/>
      <c r="NZD39" s="362"/>
      <c r="NZE39" s="362"/>
      <c r="NZF39" s="362"/>
      <c r="NZG39" s="362"/>
      <c r="NZH39" s="362"/>
      <c r="NZI39" s="362"/>
      <c r="NZJ39" s="362"/>
      <c r="NZK39" s="362"/>
      <c r="NZL39" s="362"/>
      <c r="NZM39" s="362"/>
      <c r="NZN39" s="362"/>
      <c r="NZO39" s="362"/>
      <c r="NZP39" s="362"/>
      <c r="NZQ39" s="362"/>
      <c r="NZR39" s="362"/>
      <c r="NZS39" s="362"/>
      <c r="NZT39" s="362"/>
      <c r="NZU39" s="362"/>
      <c r="NZV39" s="362"/>
      <c r="NZW39" s="362"/>
      <c r="NZX39" s="362"/>
      <c r="NZY39" s="362"/>
      <c r="NZZ39" s="362"/>
      <c r="OAA39" s="362"/>
      <c r="OAB39" s="362"/>
      <c r="OAC39" s="362"/>
      <c r="OAD39" s="362"/>
      <c r="OAE39" s="362"/>
      <c r="OAF39" s="362"/>
      <c r="OAG39" s="362"/>
      <c r="OAH39" s="362"/>
      <c r="OAI39" s="362"/>
      <c r="OAJ39" s="362"/>
      <c r="OAK39" s="362"/>
      <c r="OAL39" s="362"/>
      <c r="OAM39" s="362"/>
      <c r="OAN39" s="362"/>
      <c r="OAO39" s="362"/>
      <c r="OAP39" s="362"/>
      <c r="OAQ39" s="362"/>
      <c r="OAR39" s="362"/>
      <c r="OAS39" s="362"/>
      <c r="OAT39" s="362"/>
      <c r="OAU39" s="362"/>
      <c r="OAV39" s="362"/>
      <c r="OAW39" s="362"/>
      <c r="OAX39" s="362"/>
      <c r="OAY39" s="362"/>
      <c r="OAZ39" s="362"/>
      <c r="OBA39" s="362"/>
      <c r="OBB39" s="362"/>
      <c r="OBC39" s="362"/>
      <c r="OBD39" s="362"/>
      <c r="OBE39" s="362"/>
      <c r="OBF39" s="362"/>
      <c r="OBG39" s="362"/>
      <c r="OBH39" s="362"/>
      <c r="OBI39" s="362"/>
      <c r="OBJ39" s="362"/>
      <c r="OBK39" s="362"/>
      <c r="OBL39" s="362"/>
      <c r="OBM39" s="362"/>
      <c r="OBN39" s="362"/>
      <c r="OBO39" s="362"/>
      <c r="OBP39" s="362"/>
      <c r="OBQ39" s="362"/>
      <c r="OBR39" s="362"/>
      <c r="OBS39" s="362"/>
      <c r="OBT39" s="362"/>
      <c r="OBU39" s="362"/>
      <c r="OBV39" s="362"/>
      <c r="OBW39" s="362"/>
      <c r="OBX39" s="362"/>
      <c r="OBY39" s="362"/>
      <c r="OBZ39" s="362"/>
      <c r="OCA39" s="362"/>
      <c r="OCB39" s="362"/>
      <c r="OCC39" s="362"/>
      <c r="OCD39" s="362"/>
      <c r="OCE39" s="362"/>
      <c r="OCF39" s="362"/>
      <c r="OCG39" s="362"/>
      <c r="OCH39" s="362"/>
      <c r="OCI39" s="362"/>
      <c r="OCJ39" s="362"/>
      <c r="OCK39" s="362"/>
      <c r="OCL39" s="362"/>
      <c r="OCM39" s="362"/>
      <c r="OCN39" s="362"/>
      <c r="OCO39" s="362"/>
      <c r="OCP39" s="362"/>
      <c r="OCQ39" s="362"/>
      <c r="OCR39" s="362"/>
      <c r="OCS39" s="362"/>
      <c r="OCT39" s="362"/>
      <c r="OCU39" s="362"/>
      <c r="OCV39" s="362"/>
      <c r="OCW39" s="362"/>
      <c r="OCX39" s="362"/>
      <c r="OCY39" s="362"/>
      <c r="OCZ39" s="362"/>
      <c r="ODA39" s="362"/>
      <c r="ODB39" s="362"/>
      <c r="ODC39" s="362"/>
      <c r="ODD39" s="362"/>
      <c r="ODE39" s="362"/>
      <c r="ODF39" s="362"/>
      <c r="ODG39" s="362"/>
      <c r="ODH39" s="362"/>
      <c r="ODI39" s="362"/>
      <c r="ODJ39" s="362"/>
      <c r="ODK39" s="362"/>
      <c r="ODL39" s="362"/>
      <c r="ODM39" s="362"/>
      <c r="ODN39" s="362"/>
      <c r="ODO39" s="362"/>
      <c r="ODP39" s="362"/>
      <c r="ODQ39" s="362"/>
      <c r="ODR39" s="362"/>
      <c r="ODS39" s="362"/>
      <c r="ODT39" s="362"/>
      <c r="ODU39" s="362"/>
      <c r="ODV39" s="362"/>
      <c r="ODW39" s="362"/>
      <c r="ODX39" s="362"/>
      <c r="ODY39" s="362"/>
      <c r="ODZ39" s="362"/>
      <c r="OEA39" s="362"/>
      <c r="OEB39" s="362"/>
      <c r="OEC39" s="362"/>
      <c r="OED39" s="362"/>
      <c r="OEE39" s="362"/>
      <c r="OEF39" s="362"/>
      <c r="OEG39" s="362"/>
      <c r="OEH39" s="362"/>
      <c r="OEI39" s="362"/>
      <c r="OEJ39" s="362"/>
      <c r="OEK39" s="362"/>
      <c r="OEL39" s="362"/>
      <c r="OEM39" s="362"/>
      <c r="OEN39" s="362"/>
      <c r="OEO39" s="362"/>
      <c r="OEP39" s="362"/>
      <c r="OEQ39" s="362"/>
      <c r="OER39" s="362"/>
      <c r="OES39" s="362"/>
      <c r="OET39" s="362"/>
      <c r="OEU39" s="362"/>
      <c r="OEV39" s="362"/>
      <c r="OEW39" s="362"/>
      <c r="OEX39" s="362"/>
      <c r="OEY39" s="362"/>
      <c r="OEZ39" s="362"/>
      <c r="OFA39" s="362"/>
      <c r="OFB39" s="362"/>
      <c r="OFC39" s="362"/>
      <c r="OFD39" s="362"/>
      <c r="OFE39" s="362"/>
      <c r="OFF39" s="362"/>
      <c r="OFG39" s="362"/>
      <c r="OFH39" s="362"/>
      <c r="OFI39" s="362"/>
      <c r="OFJ39" s="362"/>
      <c r="OFK39" s="362"/>
      <c r="OFL39" s="362"/>
      <c r="OFM39" s="362"/>
      <c r="OFN39" s="362"/>
      <c r="OFO39" s="362"/>
      <c r="OFP39" s="362"/>
      <c r="OFQ39" s="362"/>
      <c r="OFR39" s="362"/>
      <c r="OFS39" s="362"/>
      <c r="OFT39" s="362"/>
      <c r="OFU39" s="362"/>
      <c r="OFV39" s="362"/>
      <c r="OFW39" s="362"/>
      <c r="OFX39" s="362"/>
      <c r="OFY39" s="362"/>
      <c r="OFZ39" s="362"/>
      <c r="OGA39" s="362"/>
      <c r="OGB39" s="362"/>
      <c r="OGC39" s="362"/>
      <c r="OGD39" s="362"/>
      <c r="OGE39" s="362"/>
      <c r="OGF39" s="362"/>
      <c r="OGG39" s="362"/>
      <c r="OGH39" s="362"/>
      <c r="OGI39" s="362"/>
      <c r="OGJ39" s="362"/>
      <c r="OGK39" s="362"/>
      <c r="OGL39" s="362"/>
      <c r="OGM39" s="362"/>
      <c r="OGN39" s="362"/>
      <c r="OGO39" s="362"/>
      <c r="OGP39" s="362"/>
      <c r="OGQ39" s="362"/>
      <c r="OGR39" s="362"/>
      <c r="OGS39" s="362"/>
      <c r="OGT39" s="362"/>
      <c r="OGU39" s="362"/>
      <c r="OGV39" s="362"/>
      <c r="OGW39" s="362"/>
      <c r="OGX39" s="362"/>
      <c r="OGY39" s="362"/>
      <c r="OGZ39" s="362"/>
      <c r="OHA39" s="362"/>
      <c r="OHB39" s="362"/>
      <c r="OHC39" s="362"/>
      <c r="OHD39" s="362"/>
      <c r="OHE39" s="362"/>
      <c r="OHF39" s="362"/>
      <c r="OHG39" s="362"/>
      <c r="OHH39" s="362"/>
      <c r="OHI39" s="362"/>
      <c r="OHJ39" s="362"/>
      <c r="OHK39" s="362"/>
      <c r="OHL39" s="362"/>
      <c r="OHM39" s="362"/>
      <c r="OHN39" s="362"/>
      <c r="OHO39" s="362"/>
      <c r="OHP39" s="362"/>
      <c r="OHQ39" s="362"/>
      <c r="OHR39" s="362"/>
      <c r="OHS39" s="362"/>
      <c r="OHT39" s="362"/>
      <c r="OHU39" s="362"/>
      <c r="OHV39" s="362"/>
      <c r="OHW39" s="362"/>
      <c r="OHX39" s="362"/>
      <c r="OHY39" s="362"/>
      <c r="OHZ39" s="362"/>
      <c r="OIA39" s="362"/>
      <c r="OIB39" s="362"/>
      <c r="OIC39" s="362"/>
      <c r="OID39" s="362"/>
      <c r="OIE39" s="362"/>
      <c r="OIF39" s="362"/>
      <c r="OIG39" s="362"/>
      <c r="OIH39" s="362"/>
      <c r="OII39" s="362"/>
      <c r="OIJ39" s="362"/>
      <c r="OIK39" s="362"/>
      <c r="OIL39" s="362"/>
      <c r="OIM39" s="362"/>
      <c r="OIN39" s="362"/>
      <c r="OIO39" s="362"/>
      <c r="OIP39" s="362"/>
      <c r="OIQ39" s="362"/>
      <c r="OIR39" s="362"/>
      <c r="OIS39" s="362"/>
      <c r="OIT39" s="362"/>
      <c r="OIU39" s="362"/>
      <c r="OIV39" s="362"/>
      <c r="OIW39" s="362"/>
      <c r="OIX39" s="362"/>
      <c r="OIY39" s="362"/>
      <c r="OIZ39" s="362"/>
      <c r="OJA39" s="362"/>
      <c r="OJB39" s="362"/>
      <c r="OJC39" s="362"/>
      <c r="OJD39" s="362"/>
      <c r="OJE39" s="362"/>
      <c r="OJF39" s="362"/>
      <c r="OJG39" s="362"/>
      <c r="OJH39" s="362"/>
      <c r="OJI39" s="362"/>
      <c r="OJJ39" s="362"/>
      <c r="OJK39" s="362"/>
      <c r="OJL39" s="362"/>
      <c r="OJM39" s="362"/>
      <c r="OJN39" s="362"/>
      <c r="OJO39" s="362"/>
      <c r="OJP39" s="362"/>
      <c r="OJQ39" s="362"/>
      <c r="OJR39" s="362"/>
      <c r="OJS39" s="362"/>
      <c r="OJT39" s="362"/>
      <c r="OJU39" s="362"/>
      <c r="OJV39" s="362"/>
      <c r="OJW39" s="362"/>
      <c r="OJX39" s="362"/>
      <c r="OJY39" s="362"/>
      <c r="OJZ39" s="362"/>
      <c r="OKA39" s="362"/>
      <c r="OKB39" s="362"/>
      <c r="OKC39" s="362"/>
      <c r="OKD39" s="362"/>
      <c r="OKE39" s="362"/>
      <c r="OKF39" s="362"/>
      <c r="OKG39" s="362"/>
      <c r="OKH39" s="362"/>
      <c r="OKI39" s="362"/>
      <c r="OKJ39" s="362"/>
      <c r="OKK39" s="362"/>
      <c r="OKL39" s="362"/>
      <c r="OKM39" s="362"/>
      <c r="OKN39" s="362"/>
      <c r="OKO39" s="362"/>
      <c r="OKP39" s="362"/>
      <c r="OKQ39" s="362"/>
      <c r="OKR39" s="362"/>
      <c r="OKS39" s="362"/>
      <c r="OKT39" s="362"/>
      <c r="OKU39" s="362"/>
      <c r="OKV39" s="362"/>
      <c r="OKW39" s="362"/>
      <c r="OKX39" s="362"/>
      <c r="OKY39" s="362"/>
      <c r="OKZ39" s="362"/>
      <c r="OLA39" s="362"/>
      <c r="OLB39" s="362"/>
      <c r="OLC39" s="362"/>
      <c r="OLD39" s="362"/>
      <c r="OLE39" s="362"/>
      <c r="OLF39" s="362"/>
      <c r="OLG39" s="362"/>
      <c r="OLH39" s="362"/>
      <c r="OLI39" s="362"/>
      <c r="OLJ39" s="362"/>
      <c r="OLK39" s="362"/>
      <c r="OLL39" s="362"/>
      <c r="OLM39" s="362"/>
      <c r="OLN39" s="362"/>
      <c r="OLO39" s="362"/>
      <c r="OLP39" s="362"/>
      <c r="OLQ39" s="362"/>
      <c r="OLR39" s="362"/>
      <c r="OLS39" s="362"/>
      <c r="OLT39" s="362"/>
      <c r="OLU39" s="362"/>
      <c r="OLV39" s="362"/>
      <c r="OLW39" s="362"/>
      <c r="OLX39" s="362"/>
      <c r="OLY39" s="362"/>
      <c r="OLZ39" s="362"/>
      <c r="OMA39" s="362"/>
      <c r="OMB39" s="362"/>
      <c r="OMC39" s="362"/>
      <c r="OMD39" s="362"/>
      <c r="OME39" s="362"/>
      <c r="OMF39" s="362"/>
      <c r="OMG39" s="362"/>
      <c r="OMH39" s="362"/>
      <c r="OMI39" s="362"/>
      <c r="OMJ39" s="362"/>
      <c r="OMK39" s="362"/>
      <c r="OML39" s="362"/>
      <c r="OMM39" s="362"/>
      <c r="OMN39" s="362"/>
      <c r="OMO39" s="362"/>
      <c r="OMP39" s="362"/>
      <c r="OMQ39" s="362"/>
      <c r="OMR39" s="362"/>
      <c r="OMS39" s="362"/>
      <c r="OMT39" s="362"/>
      <c r="OMU39" s="362"/>
      <c r="OMV39" s="362"/>
      <c r="OMW39" s="362"/>
      <c r="OMX39" s="362"/>
      <c r="OMY39" s="362"/>
      <c r="OMZ39" s="362"/>
      <c r="ONA39" s="362"/>
      <c r="ONB39" s="362"/>
      <c r="ONC39" s="362"/>
      <c r="OND39" s="362"/>
      <c r="ONE39" s="362"/>
      <c r="ONF39" s="362"/>
      <c r="ONG39" s="362"/>
      <c r="ONH39" s="362"/>
      <c r="ONI39" s="362"/>
      <c r="ONJ39" s="362"/>
      <c r="ONK39" s="362"/>
      <c r="ONL39" s="362"/>
      <c r="ONM39" s="362"/>
      <c r="ONN39" s="362"/>
      <c r="ONO39" s="362"/>
      <c r="ONP39" s="362"/>
      <c r="ONQ39" s="362"/>
      <c r="ONR39" s="362"/>
      <c r="ONS39" s="362"/>
      <c r="ONT39" s="362"/>
      <c r="ONU39" s="362"/>
      <c r="ONV39" s="362"/>
      <c r="ONW39" s="362"/>
      <c r="ONX39" s="362"/>
      <c r="ONY39" s="362"/>
      <c r="ONZ39" s="362"/>
      <c r="OOA39" s="362"/>
      <c r="OOB39" s="362"/>
      <c r="OOC39" s="362"/>
      <c r="OOD39" s="362"/>
      <c r="OOE39" s="362"/>
      <c r="OOF39" s="362"/>
      <c r="OOG39" s="362"/>
      <c r="OOH39" s="362"/>
      <c r="OOI39" s="362"/>
      <c r="OOJ39" s="362"/>
      <c r="OOK39" s="362"/>
      <c r="OOL39" s="362"/>
      <c r="OOM39" s="362"/>
      <c r="OON39" s="362"/>
      <c r="OOO39" s="362"/>
      <c r="OOP39" s="362"/>
      <c r="OOQ39" s="362"/>
      <c r="OOR39" s="362"/>
      <c r="OOS39" s="362"/>
      <c r="OOT39" s="362"/>
      <c r="OOU39" s="362"/>
      <c r="OOV39" s="362"/>
      <c r="OOW39" s="362"/>
      <c r="OOX39" s="362"/>
      <c r="OOY39" s="362"/>
      <c r="OOZ39" s="362"/>
      <c r="OPA39" s="362"/>
      <c r="OPB39" s="362"/>
      <c r="OPC39" s="362"/>
      <c r="OPD39" s="362"/>
      <c r="OPE39" s="362"/>
      <c r="OPF39" s="362"/>
      <c r="OPG39" s="362"/>
      <c r="OPH39" s="362"/>
      <c r="OPI39" s="362"/>
      <c r="OPJ39" s="362"/>
      <c r="OPK39" s="362"/>
      <c r="OPL39" s="362"/>
      <c r="OPM39" s="362"/>
      <c r="OPN39" s="362"/>
      <c r="OPO39" s="362"/>
      <c r="OPP39" s="362"/>
      <c r="OPQ39" s="362"/>
      <c r="OPR39" s="362"/>
      <c r="OPS39" s="362"/>
      <c r="OPT39" s="362"/>
      <c r="OPU39" s="362"/>
      <c r="OPV39" s="362"/>
      <c r="OPW39" s="362"/>
      <c r="OPX39" s="362"/>
      <c r="OPY39" s="362"/>
      <c r="OPZ39" s="362"/>
      <c r="OQA39" s="362"/>
      <c r="OQB39" s="362"/>
      <c r="OQC39" s="362"/>
      <c r="OQD39" s="362"/>
      <c r="OQE39" s="362"/>
      <c r="OQF39" s="362"/>
      <c r="OQG39" s="362"/>
      <c r="OQH39" s="362"/>
      <c r="OQI39" s="362"/>
      <c r="OQJ39" s="362"/>
      <c r="OQK39" s="362"/>
      <c r="OQL39" s="362"/>
      <c r="OQM39" s="362"/>
      <c r="OQN39" s="362"/>
      <c r="OQO39" s="362"/>
      <c r="OQP39" s="362"/>
      <c r="OQQ39" s="362"/>
      <c r="OQR39" s="362"/>
      <c r="OQS39" s="362"/>
      <c r="OQT39" s="362"/>
      <c r="OQU39" s="362"/>
      <c r="OQV39" s="362"/>
      <c r="OQW39" s="362"/>
      <c r="OQX39" s="362"/>
      <c r="OQY39" s="362"/>
      <c r="OQZ39" s="362"/>
      <c r="ORA39" s="362"/>
      <c r="ORB39" s="362"/>
      <c r="ORC39" s="362"/>
      <c r="ORD39" s="362"/>
      <c r="ORE39" s="362"/>
      <c r="ORF39" s="362"/>
      <c r="ORG39" s="362"/>
      <c r="ORH39" s="362"/>
      <c r="ORI39" s="362"/>
      <c r="ORJ39" s="362"/>
      <c r="ORK39" s="362"/>
      <c r="ORL39" s="362"/>
      <c r="ORM39" s="362"/>
      <c r="ORN39" s="362"/>
      <c r="ORO39" s="362"/>
      <c r="ORP39" s="362"/>
      <c r="ORQ39" s="362"/>
      <c r="ORR39" s="362"/>
      <c r="ORS39" s="362"/>
      <c r="ORT39" s="362"/>
      <c r="ORU39" s="362"/>
      <c r="ORV39" s="362"/>
      <c r="ORW39" s="362"/>
      <c r="ORX39" s="362"/>
      <c r="ORY39" s="362"/>
      <c r="ORZ39" s="362"/>
      <c r="OSA39" s="362"/>
      <c r="OSB39" s="362"/>
      <c r="OSC39" s="362"/>
      <c r="OSD39" s="362"/>
      <c r="OSE39" s="362"/>
      <c r="OSF39" s="362"/>
      <c r="OSG39" s="362"/>
      <c r="OSH39" s="362"/>
      <c r="OSI39" s="362"/>
      <c r="OSJ39" s="362"/>
      <c r="OSK39" s="362"/>
      <c r="OSL39" s="362"/>
      <c r="OSM39" s="362"/>
      <c r="OSN39" s="362"/>
      <c r="OSO39" s="362"/>
      <c r="OSP39" s="362"/>
      <c r="OSQ39" s="362"/>
      <c r="OSR39" s="362"/>
      <c r="OSS39" s="362"/>
      <c r="OST39" s="362"/>
      <c r="OSU39" s="362"/>
      <c r="OSV39" s="362"/>
      <c r="OSW39" s="362"/>
      <c r="OSX39" s="362"/>
      <c r="OSY39" s="362"/>
      <c r="OSZ39" s="362"/>
      <c r="OTA39" s="362"/>
      <c r="OTB39" s="362"/>
      <c r="OTC39" s="362"/>
      <c r="OTD39" s="362"/>
      <c r="OTE39" s="362"/>
      <c r="OTF39" s="362"/>
      <c r="OTG39" s="362"/>
      <c r="OTH39" s="362"/>
      <c r="OTI39" s="362"/>
      <c r="OTJ39" s="362"/>
      <c r="OTK39" s="362"/>
      <c r="OTL39" s="362"/>
      <c r="OTM39" s="362"/>
      <c r="OTN39" s="362"/>
      <c r="OTO39" s="362"/>
      <c r="OTP39" s="362"/>
      <c r="OTQ39" s="362"/>
      <c r="OTR39" s="362"/>
      <c r="OTS39" s="362"/>
      <c r="OTT39" s="362"/>
      <c r="OTU39" s="362"/>
      <c r="OTV39" s="362"/>
      <c r="OTW39" s="362"/>
      <c r="OTX39" s="362"/>
      <c r="OTY39" s="362"/>
      <c r="OTZ39" s="362"/>
      <c r="OUA39" s="362"/>
      <c r="OUB39" s="362"/>
      <c r="OUC39" s="362"/>
      <c r="OUD39" s="362"/>
      <c r="OUE39" s="362"/>
      <c r="OUF39" s="362"/>
      <c r="OUG39" s="362"/>
      <c r="OUH39" s="362"/>
      <c r="OUI39" s="362"/>
      <c r="OUJ39" s="362"/>
      <c r="OUK39" s="362"/>
      <c r="OUL39" s="362"/>
      <c r="OUM39" s="362"/>
      <c r="OUN39" s="362"/>
      <c r="OUO39" s="362"/>
      <c r="OUP39" s="362"/>
      <c r="OUQ39" s="362"/>
      <c r="OUR39" s="362"/>
      <c r="OUS39" s="362"/>
      <c r="OUT39" s="362"/>
      <c r="OUU39" s="362"/>
      <c r="OUV39" s="362"/>
      <c r="OUW39" s="362"/>
      <c r="OUX39" s="362"/>
      <c r="OUY39" s="362"/>
      <c r="OUZ39" s="362"/>
      <c r="OVA39" s="362"/>
      <c r="OVB39" s="362"/>
      <c r="OVC39" s="362"/>
      <c r="OVD39" s="362"/>
      <c r="OVE39" s="362"/>
      <c r="OVF39" s="362"/>
      <c r="OVG39" s="362"/>
      <c r="OVH39" s="362"/>
      <c r="OVI39" s="362"/>
      <c r="OVJ39" s="362"/>
      <c r="OVK39" s="362"/>
      <c r="OVL39" s="362"/>
      <c r="OVM39" s="362"/>
      <c r="OVN39" s="362"/>
      <c r="OVO39" s="362"/>
      <c r="OVP39" s="362"/>
      <c r="OVQ39" s="362"/>
      <c r="OVR39" s="362"/>
      <c r="OVS39" s="362"/>
      <c r="OVT39" s="362"/>
      <c r="OVU39" s="362"/>
      <c r="OVV39" s="362"/>
      <c r="OVW39" s="362"/>
      <c r="OVX39" s="362"/>
      <c r="OVY39" s="362"/>
      <c r="OVZ39" s="362"/>
      <c r="OWA39" s="362"/>
      <c r="OWB39" s="362"/>
      <c r="OWC39" s="362"/>
      <c r="OWD39" s="362"/>
      <c r="OWE39" s="362"/>
      <c r="OWF39" s="362"/>
      <c r="OWG39" s="362"/>
      <c r="OWH39" s="362"/>
      <c r="OWI39" s="362"/>
      <c r="OWJ39" s="362"/>
      <c r="OWK39" s="362"/>
      <c r="OWL39" s="362"/>
      <c r="OWM39" s="362"/>
      <c r="OWN39" s="362"/>
      <c r="OWO39" s="362"/>
      <c r="OWP39" s="362"/>
      <c r="OWQ39" s="362"/>
      <c r="OWR39" s="362"/>
      <c r="OWS39" s="362"/>
      <c r="OWT39" s="362"/>
      <c r="OWU39" s="362"/>
      <c r="OWV39" s="362"/>
      <c r="OWW39" s="362"/>
      <c r="OWX39" s="362"/>
      <c r="OWY39" s="362"/>
      <c r="OWZ39" s="362"/>
      <c r="OXA39" s="362"/>
      <c r="OXB39" s="362"/>
      <c r="OXC39" s="362"/>
      <c r="OXD39" s="362"/>
      <c r="OXE39" s="362"/>
      <c r="OXF39" s="362"/>
      <c r="OXG39" s="362"/>
      <c r="OXH39" s="362"/>
      <c r="OXI39" s="362"/>
      <c r="OXJ39" s="362"/>
      <c r="OXK39" s="362"/>
      <c r="OXL39" s="362"/>
      <c r="OXM39" s="362"/>
      <c r="OXN39" s="362"/>
      <c r="OXO39" s="362"/>
      <c r="OXP39" s="362"/>
      <c r="OXQ39" s="362"/>
      <c r="OXR39" s="362"/>
      <c r="OXS39" s="362"/>
      <c r="OXT39" s="362"/>
      <c r="OXU39" s="362"/>
      <c r="OXV39" s="362"/>
      <c r="OXW39" s="362"/>
      <c r="OXX39" s="362"/>
      <c r="OXY39" s="362"/>
      <c r="OXZ39" s="362"/>
      <c r="OYA39" s="362"/>
      <c r="OYB39" s="362"/>
      <c r="OYC39" s="362"/>
      <c r="OYD39" s="362"/>
      <c r="OYE39" s="362"/>
      <c r="OYF39" s="362"/>
      <c r="OYG39" s="362"/>
      <c r="OYH39" s="362"/>
      <c r="OYI39" s="362"/>
      <c r="OYJ39" s="362"/>
      <c r="OYK39" s="362"/>
      <c r="OYL39" s="362"/>
      <c r="OYM39" s="362"/>
      <c r="OYN39" s="362"/>
      <c r="OYO39" s="362"/>
      <c r="OYP39" s="362"/>
      <c r="OYQ39" s="362"/>
      <c r="OYR39" s="362"/>
      <c r="OYS39" s="362"/>
      <c r="OYT39" s="362"/>
      <c r="OYU39" s="362"/>
      <c r="OYV39" s="362"/>
      <c r="OYW39" s="362"/>
      <c r="OYX39" s="362"/>
      <c r="OYY39" s="362"/>
      <c r="OYZ39" s="362"/>
      <c r="OZA39" s="362"/>
      <c r="OZB39" s="362"/>
      <c r="OZC39" s="362"/>
      <c r="OZD39" s="362"/>
      <c r="OZE39" s="362"/>
      <c r="OZF39" s="362"/>
      <c r="OZG39" s="362"/>
      <c r="OZH39" s="362"/>
      <c r="OZI39" s="362"/>
      <c r="OZJ39" s="362"/>
      <c r="OZK39" s="362"/>
      <c r="OZL39" s="362"/>
      <c r="OZM39" s="362"/>
      <c r="OZN39" s="362"/>
      <c r="OZO39" s="362"/>
      <c r="OZP39" s="362"/>
      <c r="OZQ39" s="362"/>
      <c r="OZR39" s="362"/>
      <c r="OZS39" s="362"/>
      <c r="OZT39" s="362"/>
      <c r="OZU39" s="362"/>
      <c r="OZV39" s="362"/>
      <c r="OZW39" s="362"/>
      <c r="OZX39" s="362"/>
      <c r="OZY39" s="362"/>
      <c r="OZZ39" s="362"/>
      <c r="PAA39" s="362"/>
      <c r="PAB39" s="362"/>
      <c r="PAC39" s="362"/>
      <c r="PAD39" s="362"/>
      <c r="PAE39" s="362"/>
      <c r="PAF39" s="362"/>
      <c r="PAG39" s="362"/>
      <c r="PAH39" s="362"/>
      <c r="PAI39" s="362"/>
      <c r="PAJ39" s="362"/>
      <c r="PAK39" s="362"/>
      <c r="PAL39" s="362"/>
      <c r="PAM39" s="362"/>
      <c r="PAN39" s="362"/>
      <c r="PAO39" s="362"/>
      <c r="PAP39" s="362"/>
      <c r="PAQ39" s="362"/>
      <c r="PAR39" s="362"/>
      <c r="PAS39" s="362"/>
      <c r="PAT39" s="362"/>
      <c r="PAU39" s="362"/>
      <c r="PAV39" s="362"/>
      <c r="PAW39" s="362"/>
      <c r="PAX39" s="362"/>
      <c r="PAY39" s="362"/>
      <c r="PAZ39" s="362"/>
      <c r="PBA39" s="362"/>
      <c r="PBB39" s="362"/>
      <c r="PBC39" s="362"/>
      <c r="PBD39" s="362"/>
      <c r="PBE39" s="362"/>
      <c r="PBF39" s="362"/>
      <c r="PBG39" s="362"/>
      <c r="PBH39" s="362"/>
      <c r="PBI39" s="362"/>
      <c r="PBJ39" s="362"/>
      <c r="PBK39" s="362"/>
      <c r="PBL39" s="362"/>
      <c r="PBM39" s="362"/>
      <c r="PBN39" s="362"/>
      <c r="PBO39" s="362"/>
      <c r="PBP39" s="362"/>
      <c r="PBQ39" s="362"/>
      <c r="PBR39" s="362"/>
      <c r="PBS39" s="362"/>
      <c r="PBT39" s="362"/>
      <c r="PBU39" s="362"/>
      <c r="PBV39" s="362"/>
      <c r="PBW39" s="362"/>
      <c r="PBX39" s="362"/>
      <c r="PBY39" s="362"/>
      <c r="PBZ39" s="362"/>
      <c r="PCA39" s="362"/>
      <c r="PCB39" s="362"/>
      <c r="PCC39" s="362"/>
      <c r="PCD39" s="362"/>
      <c r="PCE39" s="362"/>
      <c r="PCF39" s="362"/>
      <c r="PCG39" s="362"/>
      <c r="PCH39" s="362"/>
      <c r="PCI39" s="362"/>
      <c r="PCJ39" s="362"/>
      <c r="PCK39" s="362"/>
      <c r="PCL39" s="362"/>
      <c r="PCM39" s="362"/>
      <c r="PCN39" s="362"/>
      <c r="PCO39" s="362"/>
      <c r="PCP39" s="362"/>
      <c r="PCQ39" s="362"/>
      <c r="PCR39" s="362"/>
      <c r="PCS39" s="362"/>
      <c r="PCT39" s="362"/>
      <c r="PCU39" s="362"/>
      <c r="PCV39" s="362"/>
      <c r="PCW39" s="362"/>
      <c r="PCX39" s="362"/>
      <c r="PCY39" s="362"/>
      <c r="PCZ39" s="362"/>
      <c r="PDA39" s="362"/>
      <c r="PDB39" s="362"/>
      <c r="PDC39" s="362"/>
      <c r="PDD39" s="362"/>
      <c r="PDE39" s="362"/>
      <c r="PDF39" s="362"/>
      <c r="PDG39" s="362"/>
      <c r="PDH39" s="362"/>
      <c r="PDI39" s="362"/>
      <c r="PDJ39" s="362"/>
      <c r="PDK39" s="362"/>
      <c r="PDL39" s="362"/>
      <c r="PDM39" s="362"/>
      <c r="PDN39" s="362"/>
      <c r="PDO39" s="362"/>
      <c r="PDP39" s="362"/>
      <c r="PDQ39" s="362"/>
      <c r="PDR39" s="362"/>
      <c r="PDS39" s="362"/>
      <c r="PDT39" s="362"/>
      <c r="PDU39" s="362"/>
      <c r="PDV39" s="362"/>
      <c r="PDW39" s="362"/>
      <c r="PDX39" s="362"/>
      <c r="PDY39" s="362"/>
      <c r="PDZ39" s="362"/>
      <c r="PEA39" s="362"/>
      <c r="PEB39" s="362"/>
      <c r="PEC39" s="362"/>
      <c r="PED39" s="362"/>
      <c r="PEE39" s="362"/>
      <c r="PEF39" s="362"/>
      <c r="PEG39" s="362"/>
      <c r="PEH39" s="362"/>
      <c r="PEI39" s="362"/>
      <c r="PEJ39" s="362"/>
      <c r="PEK39" s="362"/>
      <c r="PEL39" s="362"/>
      <c r="PEM39" s="362"/>
      <c r="PEN39" s="362"/>
      <c r="PEO39" s="362"/>
      <c r="PEP39" s="362"/>
      <c r="PEQ39" s="362"/>
      <c r="PER39" s="362"/>
      <c r="PES39" s="362"/>
      <c r="PET39" s="362"/>
      <c r="PEU39" s="362"/>
      <c r="PEV39" s="362"/>
      <c r="PEW39" s="362"/>
      <c r="PEX39" s="362"/>
      <c r="PEY39" s="362"/>
      <c r="PEZ39" s="362"/>
      <c r="PFA39" s="362"/>
      <c r="PFB39" s="362"/>
      <c r="PFC39" s="362"/>
      <c r="PFD39" s="362"/>
      <c r="PFE39" s="362"/>
      <c r="PFF39" s="362"/>
      <c r="PFG39" s="362"/>
      <c r="PFH39" s="362"/>
      <c r="PFI39" s="362"/>
      <c r="PFJ39" s="362"/>
      <c r="PFK39" s="362"/>
      <c r="PFL39" s="362"/>
      <c r="PFM39" s="362"/>
      <c r="PFN39" s="362"/>
      <c r="PFO39" s="362"/>
      <c r="PFP39" s="362"/>
      <c r="PFQ39" s="362"/>
      <c r="PFR39" s="362"/>
      <c r="PFS39" s="362"/>
      <c r="PFT39" s="362"/>
      <c r="PFU39" s="362"/>
      <c r="PFV39" s="362"/>
      <c r="PFW39" s="362"/>
      <c r="PFX39" s="362"/>
      <c r="PFY39" s="362"/>
      <c r="PFZ39" s="362"/>
      <c r="PGA39" s="362"/>
      <c r="PGB39" s="362"/>
      <c r="PGC39" s="362"/>
      <c r="PGD39" s="362"/>
      <c r="PGE39" s="362"/>
      <c r="PGF39" s="362"/>
      <c r="PGG39" s="362"/>
      <c r="PGH39" s="362"/>
      <c r="PGI39" s="362"/>
      <c r="PGJ39" s="362"/>
      <c r="PGK39" s="362"/>
      <c r="PGL39" s="362"/>
      <c r="PGM39" s="362"/>
      <c r="PGN39" s="362"/>
      <c r="PGO39" s="362"/>
      <c r="PGP39" s="362"/>
      <c r="PGQ39" s="362"/>
      <c r="PGR39" s="362"/>
      <c r="PGS39" s="362"/>
      <c r="PGT39" s="362"/>
      <c r="PGU39" s="362"/>
      <c r="PGV39" s="362"/>
      <c r="PGW39" s="362"/>
      <c r="PGX39" s="362"/>
      <c r="PGY39" s="362"/>
      <c r="PGZ39" s="362"/>
      <c r="PHA39" s="362"/>
      <c r="PHB39" s="362"/>
      <c r="PHC39" s="362"/>
      <c r="PHD39" s="362"/>
      <c r="PHE39" s="362"/>
      <c r="PHF39" s="362"/>
      <c r="PHG39" s="362"/>
      <c r="PHH39" s="362"/>
      <c r="PHI39" s="362"/>
      <c r="PHJ39" s="362"/>
      <c r="PHK39" s="362"/>
      <c r="PHL39" s="362"/>
      <c r="PHM39" s="362"/>
      <c r="PHN39" s="362"/>
      <c r="PHO39" s="362"/>
      <c r="PHP39" s="362"/>
      <c r="PHQ39" s="362"/>
      <c r="PHR39" s="362"/>
      <c r="PHS39" s="362"/>
      <c r="PHT39" s="362"/>
      <c r="PHU39" s="362"/>
      <c r="PHV39" s="362"/>
      <c r="PHW39" s="362"/>
      <c r="PHX39" s="362"/>
      <c r="PHY39" s="362"/>
      <c r="PHZ39" s="362"/>
      <c r="PIA39" s="362"/>
      <c r="PIB39" s="362"/>
      <c r="PIC39" s="362"/>
      <c r="PID39" s="362"/>
      <c r="PIE39" s="362"/>
      <c r="PIF39" s="362"/>
      <c r="PIG39" s="362"/>
      <c r="PIH39" s="362"/>
      <c r="PII39" s="362"/>
      <c r="PIJ39" s="362"/>
      <c r="PIK39" s="362"/>
      <c r="PIL39" s="362"/>
      <c r="PIM39" s="362"/>
      <c r="PIN39" s="362"/>
      <c r="PIO39" s="362"/>
      <c r="PIP39" s="362"/>
      <c r="PIQ39" s="362"/>
      <c r="PIR39" s="362"/>
      <c r="PIS39" s="362"/>
      <c r="PIT39" s="362"/>
      <c r="PIU39" s="362"/>
      <c r="PIV39" s="362"/>
      <c r="PIW39" s="362"/>
      <c r="PIX39" s="362"/>
      <c r="PIY39" s="362"/>
      <c r="PIZ39" s="362"/>
      <c r="PJA39" s="362"/>
      <c r="PJB39" s="362"/>
      <c r="PJC39" s="362"/>
      <c r="PJD39" s="362"/>
      <c r="PJE39" s="362"/>
      <c r="PJF39" s="362"/>
      <c r="PJG39" s="362"/>
      <c r="PJH39" s="362"/>
      <c r="PJI39" s="362"/>
      <c r="PJJ39" s="362"/>
      <c r="PJK39" s="362"/>
      <c r="PJL39" s="362"/>
      <c r="PJM39" s="362"/>
      <c r="PJN39" s="362"/>
      <c r="PJO39" s="362"/>
      <c r="PJP39" s="362"/>
      <c r="PJQ39" s="362"/>
      <c r="PJR39" s="362"/>
      <c r="PJS39" s="362"/>
      <c r="PJT39" s="362"/>
      <c r="PJU39" s="362"/>
      <c r="PJV39" s="362"/>
      <c r="PJW39" s="362"/>
      <c r="PJX39" s="362"/>
      <c r="PJY39" s="362"/>
      <c r="PJZ39" s="362"/>
      <c r="PKA39" s="362"/>
      <c r="PKB39" s="362"/>
      <c r="PKC39" s="362"/>
      <c r="PKD39" s="362"/>
      <c r="PKE39" s="362"/>
      <c r="PKF39" s="362"/>
      <c r="PKG39" s="362"/>
      <c r="PKH39" s="362"/>
      <c r="PKI39" s="362"/>
      <c r="PKJ39" s="362"/>
      <c r="PKK39" s="362"/>
      <c r="PKL39" s="362"/>
      <c r="PKM39" s="362"/>
      <c r="PKN39" s="362"/>
      <c r="PKO39" s="362"/>
      <c r="PKP39" s="362"/>
      <c r="PKQ39" s="362"/>
      <c r="PKR39" s="362"/>
      <c r="PKS39" s="362"/>
      <c r="PKT39" s="362"/>
      <c r="PKU39" s="362"/>
      <c r="PKV39" s="362"/>
      <c r="PKW39" s="362"/>
      <c r="PKX39" s="362"/>
      <c r="PKY39" s="362"/>
      <c r="PKZ39" s="362"/>
      <c r="PLA39" s="362"/>
      <c r="PLB39" s="362"/>
      <c r="PLC39" s="362"/>
      <c r="PLD39" s="362"/>
      <c r="PLE39" s="362"/>
      <c r="PLF39" s="362"/>
      <c r="PLG39" s="362"/>
      <c r="PLH39" s="362"/>
      <c r="PLI39" s="362"/>
      <c r="PLJ39" s="362"/>
      <c r="PLK39" s="362"/>
      <c r="PLL39" s="362"/>
      <c r="PLM39" s="362"/>
      <c r="PLN39" s="362"/>
      <c r="PLO39" s="362"/>
      <c r="PLP39" s="362"/>
      <c r="PLQ39" s="362"/>
      <c r="PLR39" s="362"/>
      <c r="PLS39" s="362"/>
      <c r="PLT39" s="362"/>
      <c r="PLU39" s="362"/>
      <c r="PLV39" s="362"/>
      <c r="PLW39" s="362"/>
      <c r="PLX39" s="362"/>
      <c r="PLY39" s="362"/>
      <c r="PLZ39" s="362"/>
      <c r="PMA39" s="362"/>
      <c r="PMB39" s="362"/>
      <c r="PMC39" s="362"/>
      <c r="PMD39" s="362"/>
      <c r="PME39" s="362"/>
      <c r="PMF39" s="362"/>
      <c r="PMG39" s="362"/>
      <c r="PMH39" s="362"/>
      <c r="PMI39" s="362"/>
      <c r="PMJ39" s="362"/>
      <c r="PMK39" s="362"/>
      <c r="PML39" s="362"/>
      <c r="PMM39" s="362"/>
      <c r="PMN39" s="362"/>
      <c r="PMO39" s="362"/>
      <c r="PMP39" s="362"/>
      <c r="PMQ39" s="362"/>
      <c r="PMR39" s="362"/>
      <c r="PMS39" s="362"/>
      <c r="PMT39" s="362"/>
      <c r="PMU39" s="362"/>
      <c r="PMV39" s="362"/>
      <c r="PMW39" s="362"/>
      <c r="PMX39" s="362"/>
      <c r="PMY39" s="362"/>
      <c r="PMZ39" s="362"/>
      <c r="PNA39" s="362"/>
      <c r="PNB39" s="362"/>
      <c r="PNC39" s="362"/>
      <c r="PND39" s="362"/>
      <c r="PNE39" s="362"/>
      <c r="PNF39" s="362"/>
      <c r="PNG39" s="362"/>
      <c r="PNH39" s="362"/>
      <c r="PNI39" s="362"/>
      <c r="PNJ39" s="362"/>
      <c r="PNK39" s="362"/>
      <c r="PNL39" s="362"/>
      <c r="PNM39" s="362"/>
      <c r="PNN39" s="362"/>
      <c r="PNO39" s="362"/>
      <c r="PNP39" s="362"/>
      <c r="PNQ39" s="362"/>
      <c r="PNR39" s="362"/>
      <c r="PNS39" s="362"/>
      <c r="PNT39" s="362"/>
      <c r="PNU39" s="362"/>
      <c r="PNV39" s="362"/>
      <c r="PNW39" s="362"/>
      <c r="PNX39" s="362"/>
      <c r="PNY39" s="362"/>
      <c r="PNZ39" s="362"/>
      <c r="POA39" s="362"/>
      <c r="POB39" s="362"/>
      <c r="POC39" s="362"/>
      <c r="POD39" s="362"/>
      <c r="POE39" s="362"/>
      <c r="POF39" s="362"/>
      <c r="POG39" s="362"/>
      <c r="POH39" s="362"/>
      <c r="POI39" s="362"/>
      <c r="POJ39" s="362"/>
      <c r="POK39" s="362"/>
      <c r="POL39" s="362"/>
      <c r="POM39" s="362"/>
      <c r="PON39" s="362"/>
      <c r="POO39" s="362"/>
      <c r="POP39" s="362"/>
      <c r="POQ39" s="362"/>
      <c r="POR39" s="362"/>
      <c r="POS39" s="362"/>
      <c r="POT39" s="362"/>
      <c r="POU39" s="362"/>
      <c r="POV39" s="362"/>
      <c r="POW39" s="362"/>
      <c r="POX39" s="362"/>
      <c r="POY39" s="362"/>
      <c r="POZ39" s="362"/>
      <c r="PPA39" s="362"/>
      <c r="PPB39" s="362"/>
      <c r="PPC39" s="362"/>
      <c r="PPD39" s="362"/>
      <c r="PPE39" s="362"/>
      <c r="PPF39" s="362"/>
      <c r="PPG39" s="362"/>
      <c r="PPH39" s="362"/>
      <c r="PPI39" s="362"/>
      <c r="PPJ39" s="362"/>
      <c r="PPK39" s="362"/>
      <c r="PPL39" s="362"/>
      <c r="PPM39" s="362"/>
      <c r="PPN39" s="362"/>
      <c r="PPO39" s="362"/>
      <c r="PPP39" s="362"/>
      <c r="PPQ39" s="362"/>
      <c r="PPR39" s="362"/>
      <c r="PPS39" s="362"/>
      <c r="PPT39" s="362"/>
      <c r="PPU39" s="362"/>
      <c r="PPV39" s="362"/>
      <c r="PPW39" s="362"/>
      <c r="PPX39" s="362"/>
      <c r="PPY39" s="362"/>
      <c r="PPZ39" s="362"/>
      <c r="PQA39" s="362"/>
      <c r="PQB39" s="362"/>
      <c r="PQC39" s="362"/>
      <c r="PQD39" s="362"/>
      <c r="PQE39" s="362"/>
      <c r="PQF39" s="362"/>
      <c r="PQG39" s="362"/>
      <c r="PQH39" s="362"/>
      <c r="PQI39" s="362"/>
      <c r="PQJ39" s="362"/>
      <c r="PQK39" s="362"/>
      <c r="PQL39" s="362"/>
      <c r="PQM39" s="362"/>
      <c r="PQN39" s="362"/>
      <c r="PQO39" s="362"/>
      <c r="PQP39" s="362"/>
      <c r="PQQ39" s="362"/>
      <c r="PQR39" s="362"/>
      <c r="PQS39" s="362"/>
      <c r="PQT39" s="362"/>
      <c r="PQU39" s="362"/>
      <c r="PQV39" s="362"/>
      <c r="PQW39" s="362"/>
      <c r="PQX39" s="362"/>
      <c r="PQY39" s="362"/>
      <c r="PQZ39" s="362"/>
      <c r="PRA39" s="362"/>
      <c r="PRB39" s="362"/>
      <c r="PRC39" s="362"/>
      <c r="PRD39" s="362"/>
      <c r="PRE39" s="362"/>
      <c r="PRF39" s="362"/>
      <c r="PRG39" s="362"/>
      <c r="PRH39" s="362"/>
      <c r="PRI39" s="362"/>
      <c r="PRJ39" s="362"/>
      <c r="PRK39" s="362"/>
      <c r="PRL39" s="362"/>
      <c r="PRM39" s="362"/>
      <c r="PRN39" s="362"/>
      <c r="PRO39" s="362"/>
      <c r="PRP39" s="362"/>
      <c r="PRQ39" s="362"/>
      <c r="PRR39" s="362"/>
      <c r="PRS39" s="362"/>
      <c r="PRT39" s="362"/>
      <c r="PRU39" s="362"/>
      <c r="PRV39" s="362"/>
      <c r="PRW39" s="362"/>
      <c r="PRX39" s="362"/>
      <c r="PRY39" s="362"/>
      <c r="PRZ39" s="362"/>
      <c r="PSA39" s="362"/>
      <c r="PSB39" s="362"/>
      <c r="PSC39" s="362"/>
      <c r="PSD39" s="362"/>
      <c r="PSE39" s="362"/>
      <c r="PSF39" s="362"/>
      <c r="PSG39" s="362"/>
      <c r="PSH39" s="362"/>
      <c r="PSI39" s="362"/>
      <c r="PSJ39" s="362"/>
      <c r="PSK39" s="362"/>
      <c r="PSL39" s="362"/>
      <c r="PSM39" s="362"/>
      <c r="PSN39" s="362"/>
      <c r="PSO39" s="362"/>
      <c r="PSP39" s="362"/>
      <c r="PSQ39" s="362"/>
      <c r="PSR39" s="362"/>
      <c r="PSS39" s="362"/>
      <c r="PST39" s="362"/>
      <c r="PSU39" s="362"/>
      <c r="PSV39" s="362"/>
      <c r="PSW39" s="362"/>
      <c r="PSX39" s="362"/>
      <c r="PSY39" s="362"/>
      <c r="PSZ39" s="362"/>
      <c r="PTA39" s="362"/>
      <c r="PTB39" s="362"/>
      <c r="PTC39" s="362"/>
      <c r="PTD39" s="362"/>
      <c r="PTE39" s="362"/>
      <c r="PTF39" s="362"/>
      <c r="PTG39" s="362"/>
      <c r="PTH39" s="362"/>
      <c r="PTI39" s="362"/>
      <c r="PTJ39" s="362"/>
      <c r="PTK39" s="362"/>
      <c r="PTL39" s="362"/>
      <c r="PTM39" s="362"/>
      <c r="PTN39" s="362"/>
      <c r="PTO39" s="362"/>
      <c r="PTP39" s="362"/>
      <c r="PTQ39" s="362"/>
      <c r="PTR39" s="362"/>
      <c r="PTS39" s="362"/>
      <c r="PTT39" s="362"/>
      <c r="PTU39" s="362"/>
      <c r="PTV39" s="362"/>
      <c r="PTW39" s="362"/>
      <c r="PTX39" s="362"/>
      <c r="PTY39" s="362"/>
      <c r="PTZ39" s="362"/>
      <c r="PUA39" s="362"/>
      <c r="PUB39" s="362"/>
      <c r="PUC39" s="362"/>
      <c r="PUD39" s="362"/>
      <c r="PUE39" s="362"/>
      <c r="PUF39" s="362"/>
      <c r="PUG39" s="362"/>
      <c r="PUH39" s="362"/>
      <c r="PUI39" s="362"/>
      <c r="PUJ39" s="362"/>
      <c r="PUK39" s="362"/>
      <c r="PUL39" s="362"/>
      <c r="PUM39" s="362"/>
      <c r="PUN39" s="362"/>
      <c r="PUO39" s="362"/>
      <c r="PUP39" s="362"/>
      <c r="PUQ39" s="362"/>
      <c r="PUR39" s="362"/>
      <c r="PUS39" s="362"/>
      <c r="PUT39" s="362"/>
      <c r="PUU39" s="362"/>
      <c r="PUV39" s="362"/>
      <c r="PUW39" s="362"/>
      <c r="PUX39" s="362"/>
      <c r="PUY39" s="362"/>
      <c r="PUZ39" s="362"/>
      <c r="PVA39" s="362"/>
      <c r="PVB39" s="362"/>
      <c r="PVC39" s="362"/>
      <c r="PVD39" s="362"/>
      <c r="PVE39" s="362"/>
      <c r="PVF39" s="362"/>
      <c r="PVG39" s="362"/>
      <c r="PVH39" s="362"/>
      <c r="PVI39" s="362"/>
      <c r="PVJ39" s="362"/>
      <c r="PVK39" s="362"/>
      <c r="PVL39" s="362"/>
      <c r="PVM39" s="362"/>
      <c r="PVN39" s="362"/>
      <c r="PVO39" s="362"/>
      <c r="PVP39" s="362"/>
      <c r="PVQ39" s="362"/>
      <c r="PVR39" s="362"/>
      <c r="PVS39" s="362"/>
      <c r="PVT39" s="362"/>
      <c r="PVU39" s="362"/>
      <c r="PVV39" s="362"/>
      <c r="PVW39" s="362"/>
      <c r="PVX39" s="362"/>
      <c r="PVY39" s="362"/>
      <c r="PVZ39" s="362"/>
      <c r="PWA39" s="362"/>
      <c r="PWB39" s="362"/>
      <c r="PWC39" s="362"/>
      <c r="PWD39" s="362"/>
      <c r="PWE39" s="362"/>
      <c r="PWF39" s="362"/>
      <c r="PWG39" s="362"/>
      <c r="PWH39" s="362"/>
      <c r="PWI39" s="362"/>
      <c r="PWJ39" s="362"/>
      <c r="PWK39" s="362"/>
      <c r="PWL39" s="362"/>
      <c r="PWM39" s="362"/>
      <c r="PWN39" s="362"/>
      <c r="PWO39" s="362"/>
      <c r="PWP39" s="362"/>
      <c r="PWQ39" s="362"/>
      <c r="PWR39" s="362"/>
      <c r="PWS39" s="362"/>
      <c r="PWT39" s="362"/>
      <c r="PWU39" s="362"/>
      <c r="PWV39" s="362"/>
      <c r="PWW39" s="362"/>
      <c r="PWX39" s="362"/>
      <c r="PWY39" s="362"/>
      <c r="PWZ39" s="362"/>
      <c r="PXA39" s="362"/>
      <c r="PXB39" s="362"/>
      <c r="PXC39" s="362"/>
      <c r="PXD39" s="362"/>
      <c r="PXE39" s="362"/>
      <c r="PXF39" s="362"/>
      <c r="PXG39" s="362"/>
      <c r="PXH39" s="362"/>
      <c r="PXI39" s="362"/>
      <c r="PXJ39" s="362"/>
      <c r="PXK39" s="362"/>
      <c r="PXL39" s="362"/>
      <c r="PXM39" s="362"/>
      <c r="PXN39" s="362"/>
      <c r="PXO39" s="362"/>
      <c r="PXP39" s="362"/>
      <c r="PXQ39" s="362"/>
      <c r="PXR39" s="362"/>
      <c r="PXS39" s="362"/>
      <c r="PXT39" s="362"/>
      <c r="PXU39" s="362"/>
      <c r="PXV39" s="362"/>
      <c r="PXW39" s="362"/>
      <c r="PXX39" s="362"/>
      <c r="PXY39" s="362"/>
      <c r="PXZ39" s="362"/>
      <c r="PYA39" s="362"/>
      <c r="PYB39" s="362"/>
      <c r="PYC39" s="362"/>
      <c r="PYD39" s="362"/>
      <c r="PYE39" s="362"/>
      <c r="PYF39" s="362"/>
      <c r="PYG39" s="362"/>
      <c r="PYH39" s="362"/>
      <c r="PYI39" s="362"/>
      <c r="PYJ39" s="362"/>
      <c r="PYK39" s="362"/>
      <c r="PYL39" s="362"/>
      <c r="PYM39" s="362"/>
      <c r="PYN39" s="362"/>
      <c r="PYO39" s="362"/>
      <c r="PYP39" s="362"/>
      <c r="PYQ39" s="362"/>
      <c r="PYR39" s="362"/>
      <c r="PYS39" s="362"/>
      <c r="PYT39" s="362"/>
      <c r="PYU39" s="362"/>
      <c r="PYV39" s="362"/>
      <c r="PYW39" s="362"/>
      <c r="PYX39" s="362"/>
      <c r="PYY39" s="362"/>
      <c r="PYZ39" s="362"/>
      <c r="PZA39" s="362"/>
      <c r="PZB39" s="362"/>
      <c r="PZC39" s="362"/>
      <c r="PZD39" s="362"/>
      <c r="PZE39" s="362"/>
      <c r="PZF39" s="362"/>
      <c r="PZG39" s="362"/>
      <c r="PZH39" s="362"/>
      <c r="PZI39" s="362"/>
      <c r="PZJ39" s="362"/>
      <c r="PZK39" s="362"/>
      <c r="PZL39" s="362"/>
      <c r="PZM39" s="362"/>
      <c r="PZN39" s="362"/>
      <c r="PZO39" s="362"/>
      <c r="PZP39" s="362"/>
      <c r="PZQ39" s="362"/>
      <c r="PZR39" s="362"/>
      <c r="PZS39" s="362"/>
      <c r="PZT39" s="362"/>
      <c r="PZU39" s="362"/>
      <c r="PZV39" s="362"/>
      <c r="PZW39" s="362"/>
      <c r="PZX39" s="362"/>
      <c r="PZY39" s="362"/>
      <c r="PZZ39" s="362"/>
      <c r="QAA39" s="362"/>
      <c r="QAB39" s="362"/>
      <c r="QAC39" s="362"/>
      <c r="QAD39" s="362"/>
      <c r="QAE39" s="362"/>
      <c r="QAF39" s="362"/>
      <c r="QAG39" s="362"/>
      <c r="QAH39" s="362"/>
      <c r="QAI39" s="362"/>
      <c r="QAJ39" s="362"/>
      <c r="QAK39" s="362"/>
      <c r="QAL39" s="362"/>
      <c r="QAM39" s="362"/>
      <c r="QAN39" s="362"/>
      <c r="QAO39" s="362"/>
      <c r="QAP39" s="362"/>
      <c r="QAQ39" s="362"/>
      <c r="QAR39" s="362"/>
      <c r="QAS39" s="362"/>
      <c r="QAT39" s="362"/>
      <c r="QAU39" s="362"/>
      <c r="QAV39" s="362"/>
      <c r="QAW39" s="362"/>
      <c r="QAX39" s="362"/>
      <c r="QAY39" s="362"/>
      <c r="QAZ39" s="362"/>
      <c r="QBA39" s="362"/>
      <c r="QBB39" s="362"/>
      <c r="QBC39" s="362"/>
      <c r="QBD39" s="362"/>
      <c r="QBE39" s="362"/>
      <c r="QBF39" s="362"/>
      <c r="QBG39" s="362"/>
      <c r="QBH39" s="362"/>
      <c r="QBI39" s="362"/>
      <c r="QBJ39" s="362"/>
      <c r="QBK39" s="362"/>
      <c r="QBL39" s="362"/>
      <c r="QBM39" s="362"/>
      <c r="QBN39" s="362"/>
      <c r="QBO39" s="362"/>
      <c r="QBP39" s="362"/>
      <c r="QBQ39" s="362"/>
      <c r="QBR39" s="362"/>
      <c r="QBS39" s="362"/>
      <c r="QBT39" s="362"/>
      <c r="QBU39" s="362"/>
      <c r="QBV39" s="362"/>
      <c r="QBW39" s="362"/>
      <c r="QBX39" s="362"/>
      <c r="QBY39" s="362"/>
      <c r="QBZ39" s="362"/>
      <c r="QCA39" s="362"/>
      <c r="QCB39" s="362"/>
      <c r="QCC39" s="362"/>
      <c r="QCD39" s="362"/>
      <c r="QCE39" s="362"/>
      <c r="QCF39" s="362"/>
      <c r="QCG39" s="362"/>
      <c r="QCH39" s="362"/>
      <c r="QCI39" s="362"/>
      <c r="QCJ39" s="362"/>
      <c r="QCK39" s="362"/>
      <c r="QCL39" s="362"/>
      <c r="QCM39" s="362"/>
      <c r="QCN39" s="362"/>
      <c r="QCO39" s="362"/>
      <c r="QCP39" s="362"/>
      <c r="QCQ39" s="362"/>
      <c r="QCR39" s="362"/>
      <c r="QCS39" s="362"/>
      <c r="QCT39" s="362"/>
      <c r="QCU39" s="362"/>
      <c r="QCV39" s="362"/>
      <c r="QCW39" s="362"/>
      <c r="QCX39" s="362"/>
      <c r="QCY39" s="362"/>
      <c r="QCZ39" s="362"/>
      <c r="QDA39" s="362"/>
      <c r="QDB39" s="362"/>
      <c r="QDC39" s="362"/>
      <c r="QDD39" s="362"/>
      <c r="QDE39" s="362"/>
      <c r="QDF39" s="362"/>
      <c r="QDG39" s="362"/>
      <c r="QDH39" s="362"/>
      <c r="QDI39" s="362"/>
      <c r="QDJ39" s="362"/>
      <c r="QDK39" s="362"/>
      <c r="QDL39" s="362"/>
      <c r="QDM39" s="362"/>
      <c r="QDN39" s="362"/>
      <c r="QDO39" s="362"/>
      <c r="QDP39" s="362"/>
      <c r="QDQ39" s="362"/>
      <c r="QDR39" s="362"/>
      <c r="QDS39" s="362"/>
      <c r="QDT39" s="362"/>
      <c r="QDU39" s="362"/>
      <c r="QDV39" s="362"/>
      <c r="QDW39" s="362"/>
      <c r="QDX39" s="362"/>
      <c r="QDY39" s="362"/>
      <c r="QDZ39" s="362"/>
      <c r="QEA39" s="362"/>
      <c r="QEB39" s="362"/>
      <c r="QEC39" s="362"/>
      <c r="QED39" s="362"/>
      <c r="QEE39" s="362"/>
      <c r="QEF39" s="362"/>
      <c r="QEG39" s="362"/>
      <c r="QEH39" s="362"/>
      <c r="QEI39" s="362"/>
      <c r="QEJ39" s="362"/>
      <c r="QEK39" s="362"/>
      <c r="QEL39" s="362"/>
      <c r="QEM39" s="362"/>
      <c r="QEN39" s="362"/>
      <c r="QEO39" s="362"/>
      <c r="QEP39" s="362"/>
      <c r="QEQ39" s="362"/>
      <c r="QER39" s="362"/>
      <c r="QES39" s="362"/>
      <c r="QET39" s="362"/>
      <c r="QEU39" s="362"/>
      <c r="QEV39" s="362"/>
      <c r="QEW39" s="362"/>
      <c r="QEX39" s="362"/>
      <c r="QEY39" s="362"/>
      <c r="QEZ39" s="362"/>
      <c r="QFA39" s="362"/>
      <c r="QFB39" s="362"/>
      <c r="QFC39" s="362"/>
      <c r="QFD39" s="362"/>
      <c r="QFE39" s="362"/>
      <c r="QFF39" s="362"/>
      <c r="QFG39" s="362"/>
      <c r="QFH39" s="362"/>
      <c r="QFI39" s="362"/>
      <c r="QFJ39" s="362"/>
      <c r="QFK39" s="362"/>
      <c r="QFL39" s="362"/>
      <c r="QFM39" s="362"/>
      <c r="QFN39" s="362"/>
      <c r="QFO39" s="362"/>
      <c r="QFP39" s="362"/>
      <c r="QFQ39" s="362"/>
      <c r="QFR39" s="362"/>
      <c r="QFS39" s="362"/>
      <c r="QFT39" s="362"/>
      <c r="QFU39" s="362"/>
      <c r="QFV39" s="362"/>
      <c r="QFW39" s="362"/>
      <c r="QFX39" s="362"/>
      <c r="QFY39" s="362"/>
      <c r="QFZ39" s="362"/>
      <c r="QGA39" s="362"/>
      <c r="QGB39" s="362"/>
      <c r="QGC39" s="362"/>
      <c r="QGD39" s="362"/>
      <c r="QGE39" s="362"/>
      <c r="QGF39" s="362"/>
      <c r="QGG39" s="362"/>
      <c r="QGH39" s="362"/>
      <c r="QGI39" s="362"/>
      <c r="QGJ39" s="362"/>
      <c r="QGK39" s="362"/>
      <c r="QGL39" s="362"/>
      <c r="QGM39" s="362"/>
      <c r="QGN39" s="362"/>
      <c r="QGO39" s="362"/>
      <c r="QGP39" s="362"/>
      <c r="QGQ39" s="362"/>
      <c r="QGR39" s="362"/>
      <c r="QGS39" s="362"/>
      <c r="QGT39" s="362"/>
      <c r="QGU39" s="362"/>
      <c r="QGV39" s="362"/>
      <c r="QGW39" s="362"/>
      <c r="QGX39" s="362"/>
      <c r="QGY39" s="362"/>
      <c r="QGZ39" s="362"/>
      <c r="QHA39" s="362"/>
      <c r="QHB39" s="362"/>
      <c r="QHC39" s="362"/>
      <c r="QHD39" s="362"/>
      <c r="QHE39" s="362"/>
      <c r="QHF39" s="362"/>
      <c r="QHG39" s="362"/>
      <c r="QHH39" s="362"/>
      <c r="QHI39" s="362"/>
      <c r="QHJ39" s="362"/>
      <c r="QHK39" s="362"/>
      <c r="QHL39" s="362"/>
      <c r="QHM39" s="362"/>
      <c r="QHN39" s="362"/>
      <c r="QHO39" s="362"/>
      <c r="QHP39" s="362"/>
      <c r="QHQ39" s="362"/>
      <c r="QHR39" s="362"/>
      <c r="QHS39" s="362"/>
      <c r="QHT39" s="362"/>
      <c r="QHU39" s="362"/>
      <c r="QHV39" s="362"/>
      <c r="QHW39" s="362"/>
      <c r="QHX39" s="362"/>
      <c r="QHY39" s="362"/>
      <c r="QHZ39" s="362"/>
      <c r="QIA39" s="362"/>
      <c r="QIB39" s="362"/>
      <c r="QIC39" s="362"/>
      <c r="QID39" s="362"/>
      <c r="QIE39" s="362"/>
      <c r="QIF39" s="362"/>
      <c r="QIG39" s="362"/>
      <c r="QIH39" s="362"/>
      <c r="QII39" s="362"/>
      <c r="QIJ39" s="362"/>
      <c r="QIK39" s="362"/>
      <c r="QIL39" s="362"/>
      <c r="QIM39" s="362"/>
      <c r="QIN39" s="362"/>
      <c r="QIO39" s="362"/>
      <c r="QIP39" s="362"/>
      <c r="QIQ39" s="362"/>
      <c r="QIR39" s="362"/>
      <c r="QIS39" s="362"/>
      <c r="QIT39" s="362"/>
      <c r="QIU39" s="362"/>
      <c r="QIV39" s="362"/>
      <c r="QIW39" s="362"/>
      <c r="QIX39" s="362"/>
      <c r="QIY39" s="362"/>
      <c r="QIZ39" s="362"/>
      <c r="QJA39" s="362"/>
      <c r="QJB39" s="362"/>
      <c r="QJC39" s="362"/>
      <c r="QJD39" s="362"/>
      <c r="QJE39" s="362"/>
      <c r="QJF39" s="362"/>
      <c r="QJG39" s="362"/>
      <c r="QJH39" s="362"/>
      <c r="QJI39" s="362"/>
      <c r="QJJ39" s="362"/>
      <c r="QJK39" s="362"/>
      <c r="QJL39" s="362"/>
      <c r="QJM39" s="362"/>
      <c r="QJN39" s="362"/>
      <c r="QJO39" s="362"/>
      <c r="QJP39" s="362"/>
      <c r="QJQ39" s="362"/>
      <c r="QJR39" s="362"/>
      <c r="QJS39" s="362"/>
      <c r="QJT39" s="362"/>
      <c r="QJU39" s="362"/>
      <c r="QJV39" s="362"/>
      <c r="QJW39" s="362"/>
      <c r="QJX39" s="362"/>
      <c r="QJY39" s="362"/>
      <c r="QJZ39" s="362"/>
      <c r="QKA39" s="362"/>
      <c r="QKB39" s="362"/>
      <c r="QKC39" s="362"/>
      <c r="QKD39" s="362"/>
      <c r="QKE39" s="362"/>
      <c r="QKF39" s="362"/>
      <c r="QKG39" s="362"/>
      <c r="QKH39" s="362"/>
      <c r="QKI39" s="362"/>
      <c r="QKJ39" s="362"/>
      <c r="QKK39" s="362"/>
      <c r="QKL39" s="362"/>
      <c r="QKM39" s="362"/>
      <c r="QKN39" s="362"/>
      <c r="QKO39" s="362"/>
      <c r="QKP39" s="362"/>
      <c r="QKQ39" s="362"/>
      <c r="QKR39" s="362"/>
      <c r="QKS39" s="362"/>
      <c r="QKT39" s="362"/>
      <c r="QKU39" s="362"/>
      <c r="QKV39" s="362"/>
      <c r="QKW39" s="362"/>
      <c r="QKX39" s="362"/>
      <c r="QKY39" s="362"/>
      <c r="QKZ39" s="362"/>
      <c r="QLA39" s="362"/>
      <c r="QLB39" s="362"/>
      <c r="QLC39" s="362"/>
      <c r="QLD39" s="362"/>
      <c r="QLE39" s="362"/>
      <c r="QLF39" s="362"/>
      <c r="QLG39" s="362"/>
      <c r="QLH39" s="362"/>
      <c r="QLI39" s="362"/>
      <c r="QLJ39" s="362"/>
      <c r="QLK39" s="362"/>
      <c r="QLL39" s="362"/>
      <c r="QLM39" s="362"/>
      <c r="QLN39" s="362"/>
      <c r="QLO39" s="362"/>
      <c r="QLP39" s="362"/>
      <c r="QLQ39" s="362"/>
      <c r="QLR39" s="362"/>
      <c r="QLS39" s="362"/>
      <c r="QLT39" s="362"/>
      <c r="QLU39" s="362"/>
      <c r="QLV39" s="362"/>
      <c r="QLW39" s="362"/>
      <c r="QLX39" s="362"/>
      <c r="QLY39" s="362"/>
      <c r="QLZ39" s="362"/>
      <c r="QMA39" s="362"/>
      <c r="QMB39" s="362"/>
      <c r="QMC39" s="362"/>
      <c r="QMD39" s="362"/>
      <c r="QME39" s="362"/>
      <c r="QMF39" s="362"/>
      <c r="QMG39" s="362"/>
      <c r="QMH39" s="362"/>
      <c r="QMI39" s="362"/>
      <c r="QMJ39" s="362"/>
      <c r="QMK39" s="362"/>
      <c r="QML39" s="362"/>
      <c r="QMM39" s="362"/>
      <c r="QMN39" s="362"/>
      <c r="QMO39" s="362"/>
      <c r="QMP39" s="362"/>
      <c r="QMQ39" s="362"/>
      <c r="QMR39" s="362"/>
      <c r="QMS39" s="362"/>
      <c r="QMT39" s="362"/>
      <c r="QMU39" s="362"/>
      <c r="QMV39" s="362"/>
      <c r="QMW39" s="362"/>
      <c r="QMX39" s="362"/>
      <c r="QMY39" s="362"/>
      <c r="QMZ39" s="362"/>
      <c r="QNA39" s="362"/>
      <c r="QNB39" s="362"/>
      <c r="QNC39" s="362"/>
      <c r="QND39" s="362"/>
      <c r="QNE39" s="362"/>
      <c r="QNF39" s="362"/>
      <c r="QNG39" s="362"/>
      <c r="QNH39" s="362"/>
      <c r="QNI39" s="362"/>
      <c r="QNJ39" s="362"/>
      <c r="QNK39" s="362"/>
      <c r="QNL39" s="362"/>
      <c r="QNM39" s="362"/>
      <c r="QNN39" s="362"/>
      <c r="QNO39" s="362"/>
      <c r="QNP39" s="362"/>
      <c r="QNQ39" s="362"/>
      <c r="QNR39" s="362"/>
      <c r="QNS39" s="362"/>
      <c r="QNT39" s="362"/>
      <c r="QNU39" s="362"/>
      <c r="QNV39" s="362"/>
      <c r="QNW39" s="362"/>
      <c r="QNX39" s="362"/>
      <c r="QNY39" s="362"/>
      <c r="QNZ39" s="362"/>
      <c r="QOA39" s="362"/>
      <c r="QOB39" s="362"/>
      <c r="QOC39" s="362"/>
      <c r="QOD39" s="362"/>
      <c r="QOE39" s="362"/>
      <c r="QOF39" s="362"/>
      <c r="QOG39" s="362"/>
      <c r="QOH39" s="362"/>
      <c r="QOI39" s="362"/>
      <c r="QOJ39" s="362"/>
      <c r="QOK39" s="362"/>
      <c r="QOL39" s="362"/>
      <c r="QOM39" s="362"/>
      <c r="QON39" s="362"/>
      <c r="QOO39" s="362"/>
      <c r="QOP39" s="362"/>
      <c r="QOQ39" s="362"/>
      <c r="QOR39" s="362"/>
      <c r="QOS39" s="362"/>
      <c r="QOT39" s="362"/>
      <c r="QOU39" s="362"/>
      <c r="QOV39" s="362"/>
      <c r="QOW39" s="362"/>
      <c r="QOX39" s="362"/>
      <c r="QOY39" s="362"/>
      <c r="QOZ39" s="362"/>
      <c r="QPA39" s="362"/>
      <c r="QPB39" s="362"/>
      <c r="QPC39" s="362"/>
      <c r="QPD39" s="362"/>
      <c r="QPE39" s="362"/>
      <c r="QPF39" s="362"/>
      <c r="QPG39" s="362"/>
      <c r="QPH39" s="362"/>
      <c r="QPI39" s="362"/>
      <c r="QPJ39" s="362"/>
      <c r="QPK39" s="362"/>
      <c r="QPL39" s="362"/>
      <c r="QPM39" s="362"/>
      <c r="QPN39" s="362"/>
      <c r="QPO39" s="362"/>
      <c r="QPP39" s="362"/>
      <c r="QPQ39" s="362"/>
      <c r="QPR39" s="362"/>
      <c r="QPS39" s="362"/>
      <c r="QPT39" s="362"/>
      <c r="QPU39" s="362"/>
      <c r="QPV39" s="362"/>
      <c r="QPW39" s="362"/>
      <c r="QPX39" s="362"/>
      <c r="QPY39" s="362"/>
      <c r="QPZ39" s="362"/>
      <c r="QQA39" s="362"/>
      <c r="QQB39" s="362"/>
      <c r="QQC39" s="362"/>
      <c r="QQD39" s="362"/>
      <c r="QQE39" s="362"/>
      <c r="QQF39" s="362"/>
      <c r="QQG39" s="362"/>
      <c r="QQH39" s="362"/>
      <c r="QQI39" s="362"/>
      <c r="QQJ39" s="362"/>
      <c r="QQK39" s="362"/>
      <c r="QQL39" s="362"/>
      <c r="QQM39" s="362"/>
      <c r="QQN39" s="362"/>
      <c r="QQO39" s="362"/>
      <c r="QQP39" s="362"/>
      <c r="QQQ39" s="362"/>
      <c r="QQR39" s="362"/>
      <c r="QQS39" s="362"/>
      <c r="QQT39" s="362"/>
      <c r="QQU39" s="362"/>
      <c r="QQV39" s="362"/>
      <c r="QQW39" s="362"/>
      <c r="QQX39" s="362"/>
      <c r="QQY39" s="362"/>
      <c r="QQZ39" s="362"/>
      <c r="QRA39" s="362"/>
      <c r="QRB39" s="362"/>
      <c r="QRC39" s="362"/>
      <c r="QRD39" s="362"/>
      <c r="QRE39" s="362"/>
      <c r="QRF39" s="362"/>
      <c r="QRG39" s="362"/>
      <c r="QRH39" s="362"/>
      <c r="QRI39" s="362"/>
      <c r="QRJ39" s="362"/>
      <c r="QRK39" s="362"/>
      <c r="QRL39" s="362"/>
      <c r="QRM39" s="362"/>
      <c r="QRN39" s="362"/>
      <c r="QRO39" s="362"/>
      <c r="QRP39" s="362"/>
      <c r="QRQ39" s="362"/>
      <c r="QRR39" s="362"/>
      <c r="QRS39" s="362"/>
      <c r="QRT39" s="362"/>
      <c r="QRU39" s="362"/>
      <c r="QRV39" s="362"/>
      <c r="QRW39" s="362"/>
      <c r="QRX39" s="362"/>
      <c r="QRY39" s="362"/>
      <c r="QRZ39" s="362"/>
      <c r="QSA39" s="362"/>
      <c r="QSB39" s="362"/>
      <c r="QSC39" s="362"/>
      <c r="QSD39" s="362"/>
      <c r="QSE39" s="362"/>
      <c r="QSF39" s="362"/>
      <c r="QSG39" s="362"/>
      <c r="QSH39" s="362"/>
      <c r="QSI39" s="362"/>
      <c r="QSJ39" s="362"/>
      <c r="QSK39" s="362"/>
      <c r="QSL39" s="362"/>
      <c r="QSM39" s="362"/>
      <c r="QSN39" s="362"/>
      <c r="QSO39" s="362"/>
      <c r="QSP39" s="362"/>
      <c r="QSQ39" s="362"/>
      <c r="QSR39" s="362"/>
      <c r="QSS39" s="362"/>
      <c r="QST39" s="362"/>
      <c r="QSU39" s="362"/>
      <c r="QSV39" s="362"/>
      <c r="QSW39" s="362"/>
      <c r="QSX39" s="362"/>
      <c r="QSY39" s="362"/>
      <c r="QSZ39" s="362"/>
      <c r="QTA39" s="362"/>
      <c r="QTB39" s="362"/>
      <c r="QTC39" s="362"/>
      <c r="QTD39" s="362"/>
      <c r="QTE39" s="362"/>
      <c r="QTF39" s="362"/>
      <c r="QTG39" s="362"/>
      <c r="QTH39" s="362"/>
      <c r="QTI39" s="362"/>
      <c r="QTJ39" s="362"/>
      <c r="QTK39" s="362"/>
      <c r="QTL39" s="362"/>
      <c r="QTM39" s="362"/>
      <c r="QTN39" s="362"/>
      <c r="QTO39" s="362"/>
      <c r="QTP39" s="362"/>
      <c r="QTQ39" s="362"/>
      <c r="QTR39" s="362"/>
      <c r="QTS39" s="362"/>
      <c r="QTT39" s="362"/>
      <c r="QTU39" s="362"/>
      <c r="QTV39" s="362"/>
      <c r="QTW39" s="362"/>
      <c r="QTX39" s="362"/>
      <c r="QTY39" s="362"/>
      <c r="QTZ39" s="362"/>
      <c r="QUA39" s="362"/>
      <c r="QUB39" s="362"/>
      <c r="QUC39" s="362"/>
      <c r="QUD39" s="362"/>
      <c r="QUE39" s="362"/>
      <c r="QUF39" s="362"/>
      <c r="QUG39" s="362"/>
      <c r="QUH39" s="362"/>
      <c r="QUI39" s="362"/>
      <c r="QUJ39" s="362"/>
      <c r="QUK39" s="362"/>
      <c r="QUL39" s="362"/>
      <c r="QUM39" s="362"/>
      <c r="QUN39" s="362"/>
      <c r="QUO39" s="362"/>
      <c r="QUP39" s="362"/>
      <c r="QUQ39" s="362"/>
      <c r="QUR39" s="362"/>
      <c r="QUS39" s="362"/>
      <c r="QUT39" s="362"/>
      <c r="QUU39" s="362"/>
      <c r="QUV39" s="362"/>
      <c r="QUW39" s="362"/>
      <c r="QUX39" s="362"/>
      <c r="QUY39" s="362"/>
      <c r="QUZ39" s="362"/>
      <c r="QVA39" s="362"/>
      <c r="QVB39" s="362"/>
      <c r="QVC39" s="362"/>
      <c r="QVD39" s="362"/>
      <c r="QVE39" s="362"/>
      <c r="QVF39" s="362"/>
      <c r="QVG39" s="362"/>
      <c r="QVH39" s="362"/>
      <c r="QVI39" s="362"/>
      <c r="QVJ39" s="362"/>
      <c r="QVK39" s="362"/>
      <c r="QVL39" s="362"/>
      <c r="QVM39" s="362"/>
      <c r="QVN39" s="362"/>
      <c r="QVO39" s="362"/>
      <c r="QVP39" s="362"/>
      <c r="QVQ39" s="362"/>
      <c r="QVR39" s="362"/>
      <c r="QVS39" s="362"/>
      <c r="QVT39" s="362"/>
      <c r="QVU39" s="362"/>
      <c r="QVV39" s="362"/>
      <c r="QVW39" s="362"/>
      <c r="QVX39" s="362"/>
      <c r="QVY39" s="362"/>
      <c r="QVZ39" s="362"/>
      <c r="QWA39" s="362"/>
      <c r="QWB39" s="362"/>
      <c r="QWC39" s="362"/>
      <c r="QWD39" s="362"/>
      <c r="QWE39" s="362"/>
      <c r="QWF39" s="362"/>
      <c r="QWG39" s="362"/>
      <c r="QWH39" s="362"/>
      <c r="QWI39" s="362"/>
      <c r="QWJ39" s="362"/>
      <c r="QWK39" s="362"/>
      <c r="QWL39" s="362"/>
      <c r="QWM39" s="362"/>
      <c r="QWN39" s="362"/>
      <c r="QWO39" s="362"/>
      <c r="QWP39" s="362"/>
      <c r="QWQ39" s="362"/>
      <c r="QWR39" s="362"/>
      <c r="QWS39" s="362"/>
      <c r="QWT39" s="362"/>
      <c r="QWU39" s="362"/>
      <c r="QWV39" s="362"/>
      <c r="QWW39" s="362"/>
      <c r="QWX39" s="362"/>
      <c r="QWY39" s="362"/>
      <c r="QWZ39" s="362"/>
      <c r="QXA39" s="362"/>
      <c r="QXB39" s="362"/>
      <c r="QXC39" s="362"/>
      <c r="QXD39" s="362"/>
      <c r="QXE39" s="362"/>
      <c r="QXF39" s="362"/>
      <c r="QXG39" s="362"/>
      <c r="QXH39" s="362"/>
      <c r="QXI39" s="362"/>
      <c r="QXJ39" s="362"/>
      <c r="QXK39" s="362"/>
      <c r="QXL39" s="362"/>
      <c r="QXM39" s="362"/>
      <c r="QXN39" s="362"/>
      <c r="QXO39" s="362"/>
      <c r="QXP39" s="362"/>
      <c r="QXQ39" s="362"/>
      <c r="QXR39" s="362"/>
      <c r="QXS39" s="362"/>
      <c r="QXT39" s="362"/>
      <c r="QXU39" s="362"/>
      <c r="QXV39" s="362"/>
      <c r="QXW39" s="362"/>
      <c r="QXX39" s="362"/>
      <c r="QXY39" s="362"/>
      <c r="QXZ39" s="362"/>
      <c r="QYA39" s="362"/>
      <c r="QYB39" s="362"/>
      <c r="QYC39" s="362"/>
      <c r="QYD39" s="362"/>
      <c r="QYE39" s="362"/>
      <c r="QYF39" s="362"/>
      <c r="QYG39" s="362"/>
      <c r="QYH39" s="362"/>
      <c r="QYI39" s="362"/>
      <c r="QYJ39" s="362"/>
      <c r="QYK39" s="362"/>
      <c r="QYL39" s="362"/>
      <c r="QYM39" s="362"/>
      <c r="QYN39" s="362"/>
      <c r="QYO39" s="362"/>
      <c r="QYP39" s="362"/>
      <c r="QYQ39" s="362"/>
      <c r="QYR39" s="362"/>
      <c r="QYS39" s="362"/>
      <c r="QYT39" s="362"/>
      <c r="QYU39" s="362"/>
      <c r="QYV39" s="362"/>
      <c r="QYW39" s="362"/>
      <c r="QYX39" s="362"/>
      <c r="QYY39" s="362"/>
      <c r="QYZ39" s="362"/>
      <c r="QZA39" s="362"/>
      <c r="QZB39" s="362"/>
      <c r="QZC39" s="362"/>
      <c r="QZD39" s="362"/>
      <c r="QZE39" s="362"/>
      <c r="QZF39" s="362"/>
      <c r="QZG39" s="362"/>
      <c r="QZH39" s="362"/>
      <c r="QZI39" s="362"/>
      <c r="QZJ39" s="362"/>
      <c r="QZK39" s="362"/>
      <c r="QZL39" s="362"/>
      <c r="QZM39" s="362"/>
      <c r="QZN39" s="362"/>
      <c r="QZO39" s="362"/>
      <c r="QZP39" s="362"/>
      <c r="QZQ39" s="362"/>
      <c r="QZR39" s="362"/>
      <c r="QZS39" s="362"/>
      <c r="QZT39" s="362"/>
      <c r="QZU39" s="362"/>
      <c r="QZV39" s="362"/>
      <c r="QZW39" s="362"/>
      <c r="QZX39" s="362"/>
      <c r="QZY39" s="362"/>
      <c r="QZZ39" s="362"/>
      <c r="RAA39" s="362"/>
      <c r="RAB39" s="362"/>
      <c r="RAC39" s="362"/>
      <c r="RAD39" s="362"/>
      <c r="RAE39" s="362"/>
      <c r="RAF39" s="362"/>
      <c r="RAG39" s="362"/>
      <c r="RAH39" s="362"/>
      <c r="RAI39" s="362"/>
      <c r="RAJ39" s="362"/>
      <c r="RAK39" s="362"/>
      <c r="RAL39" s="362"/>
      <c r="RAM39" s="362"/>
      <c r="RAN39" s="362"/>
      <c r="RAO39" s="362"/>
      <c r="RAP39" s="362"/>
      <c r="RAQ39" s="362"/>
      <c r="RAR39" s="362"/>
      <c r="RAS39" s="362"/>
      <c r="RAT39" s="362"/>
      <c r="RAU39" s="362"/>
      <c r="RAV39" s="362"/>
      <c r="RAW39" s="362"/>
      <c r="RAX39" s="362"/>
      <c r="RAY39" s="362"/>
      <c r="RAZ39" s="362"/>
      <c r="RBA39" s="362"/>
      <c r="RBB39" s="362"/>
      <c r="RBC39" s="362"/>
      <c r="RBD39" s="362"/>
      <c r="RBE39" s="362"/>
      <c r="RBF39" s="362"/>
      <c r="RBG39" s="362"/>
      <c r="RBH39" s="362"/>
      <c r="RBI39" s="362"/>
      <c r="RBJ39" s="362"/>
      <c r="RBK39" s="362"/>
      <c r="RBL39" s="362"/>
      <c r="RBM39" s="362"/>
      <c r="RBN39" s="362"/>
      <c r="RBO39" s="362"/>
      <c r="RBP39" s="362"/>
      <c r="RBQ39" s="362"/>
      <c r="RBR39" s="362"/>
      <c r="RBS39" s="362"/>
      <c r="RBT39" s="362"/>
      <c r="RBU39" s="362"/>
      <c r="RBV39" s="362"/>
      <c r="RBW39" s="362"/>
      <c r="RBX39" s="362"/>
      <c r="RBY39" s="362"/>
      <c r="RBZ39" s="362"/>
      <c r="RCA39" s="362"/>
      <c r="RCB39" s="362"/>
      <c r="RCC39" s="362"/>
      <c r="RCD39" s="362"/>
      <c r="RCE39" s="362"/>
      <c r="RCF39" s="362"/>
      <c r="RCG39" s="362"/>
      <c r="RCH39" s="362"/>
      <c r="RCI39" s="362"/>
      <c r="RCJ39" s="362"/>
      <c r="RCK39" s="362"/>
      <c r="RCL39" s="362"/>
      <c r="RCM39" s="362"/>
      <c r="RCN39" s="362"/>
      <c r="RCO39" s="362"/>
      <c r="RCP39" s="362"/>
      <c r="RCQ39" s="362"/>
      <c r="RCR39" s="362"/>
      <c r="RCS39" s="362"/>
      <c r="RCT39" s="362"/>
      <c r="RCU39" s="362"/>
      <c r="RCV39" s="362"/>
      <c r="RCW39" s="362"/>
      <c r="RCX39" s="362"/>
      <c r="RCY39" s="362"/>
      <c r="RCZ39" s="362"/>
      <c r="RDA39" s="362"/>
      <c r="RDB39" s="362"/>
      <c r="RDC39" s="362"/>
      <c r="RDD39" s="362"/>
      <c r="RDE39" s="362"/>
      <c r="RDF39" s="362"/>
      <c r="RDG39" s="362"/>
      <c r="RDH39" s="362"/>
      <c r="RDI39" s="362"/>
      <c r="RDJ39" s="362"/>
      <c r="RDK39" s="362"/>
      <c r="RDL39" s="362"/>
      <c r="RDM39" s="362"/>
      <c r="RDN39" s="362"/>
      <c r="RDO39" s="362"/>
      <c r="RDP39" s="362"/>
      <c r="RDQ39" s="362"/>
      <c r="RDR39" s="362"/>
      <c r="RDS39" s="362"/>
      <c r="RDT39" s="362"/>
      <c r="RDU39" s="362"/>
      <c r="RDV39" s="362"/>
      <c r="RDW39" s="362"/>
      <c r="RDX39" s="362"/>
      <c r="RDY39" s="362"/>
      <c r="RDZ39" s="362"/>
      <c r="REA39" s="362"/>
      <c r="REB39" s="362"/>
      <c r="REC39" s="362"/>
      <c r="RED39" s="362"/>
      <c r="REE39" s="362"/>
      <c r="REF39" s="362"/>
      <c r="REG39" s="362"/>
      <c r="REH39" s="362"/>
      <c r="REI39" s="362"/>
      <c r="REJ39" s="362"/>
      <c r="REK39" s="362"/>
      <c r="REL39" s="362"/>
      <c r="REM39" s="362"/>
      <c r="REN39" s="362"/>
      <c r="REO39" s="362"/>
      <c r="REP39" s="362"/>
      <c r="REQ39" s="362"/>
      <c r="RER39" s="362"/>
      <c r="RES39" s="362"/>
      <c r="RET39" s="362"/>
      <c r="REU39" s="362"/>
      <c r="REV39" s="362"/>
      <c r="REW39" s="362"/>
      <c r="REX39" s="362"/>
      <c r="REY39" s="362"/>
      <c r="REZ39" s="362"/>
      <c r="RFA39" s="362"/>
      <c r="RFB39" s="362"/>
      <c r="RFC39" s="362"/>
      <c r="RFD39" s="362"/>
      <c r="RFE39" s="362"/>
      <c r="RFF39" s="362"/>
      <c r="RFG39" s="362"/>
      <c r="RFH39" s="362"/>
      <c r="RFI39" s="362"/>
      <c r="RFJ39" s="362"/>
      <c r="RFK39" s="362"/>
      <c r="RFL39" s="362"/>
      <c r="RFM39" s="362"/>
      <c r="RFN39" s="362"/>
      <c r="RFO39" s="362"/>
      <c r="RFP39" s="362"/>
      <c r="RFQ39" s="362"/>
      <c r="RFR39" s="362"/>
      <c r="RFS39" s="362"/>
      <c r="RFT39" s="362"/>
      <c r="RFU39" s="362"/>
      <c r="RFV39" s="362"/>
      <c r="RFW39" s="362"/>
      <c r="RFX39" s="362"/>
      <c r="RFY39" s="362"/>
      <c r="RFZ39" s="362"/>
      <c r="RGA39" s="362"/>
      <c r="RGB39" s="362"/>
      <c r="RGC39" s="362"/>
      <c r="RGD39" s="362"/>
      <c r="RGE39" s="362"/>
      <c r="RGF39" s="362"/>
      <c r="RGG39" s="362"/>
      <c r="RGH39" s="362"/>
      <c r="RGI39" s="362"/>
      <c r="RGJ39" s="362"/>
      <c r="RGK39" s="362"/>
      <c r="RGL39" s="362"/>
      <c r="RGM39" s="362"/>
      <c r="RGN39" s="362"/>
      <c r="RGO39" s="362"/>
      <c r="RGP39" s="362"/>
      <c r="RGQ39" s="362"/>
      <c r="RGR39" s="362"/>
      <c r="RGS39" s="362"/>
      <c r="RGT39" s="362"/>
      <c r="RGU39" s="362"/>
      <c r="RGV39" s="362"/>
      <c r="RGW39" s="362"/>
      <c r="RGX39" s="362"/>
      <c r="RGY39" s="362"/>
      <c r="RGZ39" s="362"/>
      <c r="RHA39" s="362"/>
      <c r="RHB39" s="362"/>
      <c r="RHC39" s="362"/>
      <c r="RHD39" s="362"/>
      <c r="RHE39" s="362"/>
      <c r="RHF39" s="362"/>
      <c r="RHG39" s="362"/>
      <c r="RHH39" s="362"/>
      <c r="RHI39" s="362"/>
      <c r="RHJ39" s="362"/>
      <c r="RHK39" s="362"/>
      <c r="RHL39" s="362"/>
      <c r="RHM39" s="362"/>
      <c r="RHN39" s="362"/>
      <c r="RHO39" s="362"/>
      <c r="RHP39" s="362"/>
      <c r="RHQ39" s="362"/>
      <c r="RHR39" s="362"/>
      <c r="RHS39" s="362"/>
      <c r="RHT39" s="362"/>
      <c r="RHU39" s="362"/>
      <c r="RHV39" s="362"/>
      <c r="RHW39" s="362"/>
      <c r="RHX39" s="362"/>
      <c r="RHY39" s="362"/>
      <c r="RHZ39" s="362"/>
      <c r="RIA39" s="362"/>
      <c r="RIB39" s="362"/>
      <c r="RIC39" s="362"/>
      <c r="RID39" s="362"/>
      <c r="RIE39" s="362"/>
      <c r="RIF39" s="362"/>
      <c r="RIG39" s="362"/>
      <c r="RIH39" s="362"/>
      <c r="RII39" s="362"/>
      <c r="RIJ39" s="362"/>
      <c r="RIK39" s="362"/>
      <c r="RIL39" s="362"/>
      <c r="RIM39" s="362"/>
      <c r="RIN39" s="362"/>
      <c r="RIO39" s="362"/>
      <c r="RIP39" s="362"/>
      <c r="RIQ39" s="362"/>
      <c r="RIR39" s="362"/>
      <c r="RIS39" s="362"/>
      <c r="RIT39" s="362"/>
      <c r="RIU39" s="362"/>
      <c r="RIV39" s="362"/>
      <c r="RIW39" s="362"/>
      <c r="RIX39" s="362"/>
      <c r="RIY39" s="362"/>
      <c r="RIZ39" s="362"/>
      <c r="RJA39" s="362"/>
      <c r="RJB39" s="362"/>
      <c r="RJC39" s="362"/>
      <c r="RJD39" s="362"/>
      <c r="RJE39" s="362"/>
      <c r="RJF39" s="362"/>
      <c r="RJG39" s="362"/>
      <c r="RJH39" s="362"/>
      <c r="RJI39" s="362"/>
      <c r="RJJ39" s="362"/>
      <c r="RJK39" s="362"/>
      <c r="RJL39" s="362"/>
      <c r="RJM39" s="362"/>
      <c r="RJN39" s="362"/>
      <c r="RJO39" s="362"/>
      <c r="RJP39" s="362"/>
      <c r="RJQ39" s="362"/>
      <c r="RJR39" s="362"/>
      <c r="RJS39" s="362"/>
      <c r="RJT39" s="362"/>
      <c r="RJU39" s="362"/>
      <c r="RJV39" s="362"/>
      <c r="RJW39" s="362"/>
      <c r="RJX39" s="362"/>
      <c r="RJY39" s="362"/>
      <c r="RJZ39" s="362"/>
      <c r="RKA39" s="362"/>
      <c r="RKB39" s="362"/>
      <c r="RKC39" s="362"/>
      <c r="RKD39" s="362"/>
      <c r="RKE39" s="362"/>
      <c r="RKF39" s="362"/>
      <c r="RKG39" s="362"/>
      <c r="RKH39" s="362"/>
      <c r="RKI39" s="362"/>
      <c r="RKJ39" s="362"/>
      <c r="RKK39" s="362"/>
      <c r="RKL39" s="362"/>
      <c r="RKM39" s="362"/>
      <c r="RKN39" s="362"/>
      <c r="RKO39" s="362"/>
      <c r="RKP39" s="362"/>
      <c r="RKQ39" s="362"/>
      <c r="RKR39" s="362"/>
      <c r="RKS39" s="362"/>
      <c r="RKT39" s="362"/>
      <c r="RKU39" s="362"/>
      <c r="RKV39" s="362"/>
      <c r="RKW39" s="362"/>
      <c r="RKX39" s="362"/>
      <c r="RKY39" s="362"/>
      <c r="RKZ39" s="362"/>
      <c r="RLA39" s="362"/>
      <c r="RLB39" s="362"/>
      <c r="RLC39" s="362"/>
      <c r="RLD39" s="362"/>
      <c r="RLE39" s="362"/>
      <c r="RLF39" s="362"/>
      <c r="RLG39" s="362"/>
      <c r="RLH39" s="362"/>
      <c r="RLI39" s="362"/>
      <c r="RLJ39" s="362"/>
      <c r="RLK39" s="362"/>
      <c r="RLL39" s="362"/>
      <c r="RLM39" s="362"/>
      <c r="RLN39" s="362"/>
      <c r="RLO39" s="362"/>
      <c r="RLP39" s="362"/>
      <c r="RLQ39" s="362"/>
      <c r="RLR39" s="362"/>
      <c r="RLS39" s="362"/>
      <c r="RLT39" s="362"/>
      <c r="RLU39" s="362"/>
      <c r="RLV39" s="362"/>
      <c r="RLW39" s="362"/>
      <c r="RLX39" s="362"/>
      <c r="RLY39" s="362"/>
      <c r="RLZ39" s="362"/>
      <c r="RMA39" s="362"/>
      <c r="RMB39" s="362"/>
      <c r="RMC39" s="362"/>
      <c r="RMD39" s="362"/>
      <c r="RME39" s="362"/>
      <c r="RMF39" s="362"/>
      <c r="RMG39" s="362"/>
      <c r="RMH39" s="362"/>
      <c r="RMI39" s="362"/>
      <c r="RMJ39" s="362"/>
      <c r="RMK39" s="362"/>
      <c r="RML39" s="362"/>
      <c r="RMM39" s="362"/>
      <c r="RMN39" s="362"/>
      <c r="RMO39" s="362"/>
      <c r="RMP39" s="362"/>
      <c r="RMQ39" s="362"/>
      <c r="RMR39" s="362"/>
      <c r="RMS39" s="362"/>
      <c r="RMT39" s="362"/>
      <c r="RMU39" s="362"/>
      <c r="RMV39" s="362"/>
      <c r="RMW39" s="362"/>
      <c r="RMX39" s="362"/>
      <c r="RMY39" s="362"/>
      <c r="RMZ39" s="362"/>
      <c r="RNA39" s="362"/>
      <c r="RNB39" s="362"/>
      <c r="RNC39" s="362"/>
      <c r="RND39" s="362"/>
      <c r="RNE39" s="362"/>
      <c r="RNF39" s="362"/>
      <c r="RNG39" s="362"/>
      <c r="RNH39" s="362"/>
      <c r="RNI39" s="362"/>
      <c r="RNJ39" s="362"/>
      <c r="RNK39" s="362"/>
      <c r="RNL39" s="362"/>
      <c r="RNM39" s="362"/>
      <c r="RNN39" s="362"/>
      <c r="RNO39" s="362"/>
      <c r="RNP39" s="362"/>
      <c r="RNQ39" s="362"/>
      <c r="RNR39" s="362"/>
      <c r="RNS39" s="362"/>
      <c r="RNT39" s="362"/>
      <c r="RNU39" s="362"/>
      <c r="RNV39" s="362"/>
      <c r="RNW39" s="362"/>
      <c r="RNX39" s="362"/>
      <c r="RNY39" s="362"/>
      <c r="RNZ39" s="362"/>
      <c r="ROA39" s="362"/>
      <c r="ROB39" s="362"/>
      <c r="ROC39" s="362"/>
      <c r="ROD39" s="362"/>
      <c r="ROE39" s="362"/>
      <c r="ROF39" s="362"/>
      <c r="ROG39" s="362"/>
      <c r="ROH39" s="362"/>
      <c r="ROI39" s="362"/>
      <c r="ROJ39" s="362"/>
      <c r="ROK39" s="362"/>
      <c r="ROL39" s="362"/>
      <c r="ROM39" s="362"/>
      <c r="RON39" s="362"/>
      <c r="ROO39" s="362"/>
      <c r="ROP39" s="362"/>
      <c r="ROQ39" s="362"/>
      <c r="ROR39" s="362"/>
      <c r="ROS39" s="362"/>
      <c r="ROT39" s="362"/>
      <c r="ROU39" s="362"/>
      <c r="ROV39" s="362"/>
      <c r="ROW39" s="362"/>
      <c r="ROX39" s="362"/>
      <c r="ROY39" s="362"/>
      <c r="ROZ39" s="362"/>
      <c r="RPA39" s="362"/>
      <c r="RPB39" s="362"/>
      <c r="RPC39" s="362"/>
      <c r="RPD39" s="362"/>
      <c r="RPE39" s="362"/>
      <c r="RPF39" s="362"/>
      <c r="RPG39" s="362"/>
      <c r="RPH39" s="362"/>
      <c r="RPI39" s="362"/>
      <c r="RPJ39" s="362"/>
      <c r="RPK39" s="362"/>
      <c r="RPL39" s="362"/>
      <c r="RPM39" s="362"/>
      <c r="RPN39" s="362"/>
      <c r="RPO39" s="362"/>
      <c r="RPP39" s="362"/>
      <c r="RPQ39" s="362"/>
      <c r="RPR39" s="362"/>
      <c r="RPS39" s="362"/>
      <c r="RPT39" s="362"/>
      <c r="RPU39" s="362"/>
      <c r="RPV39" s="362"/>
      <c r="RPW39" s="362"/>
      <c r="RPX39" s="362"/>
      <c r="RPY39" s="362"/>
      <c r="RPZ39" s="362"/>
      <c r="RQA39" s="362"/>
      <c r="RQB39" s="362"/>
      <c r="RQC39" s="362"/>
      <c r="RQD39" s="362"/>
      <c r="RQE39" s="362"/>
      <c r="RQF39" s="362"/>
      <c r="RQG39" s="362"/>
      <c r="RQH39" s="362"/>
      <c r="RQI39" s="362"/>
      <c r="RQJ39" s="362"/>
      <c r="RQK39" s="362"/>
      <c r="RQL39" s="362"/>
      <c r="RQM39" s="362"/>
      <c r="RQN39" s="362"/>
      <c r="RQO39" s="362"/>
      <c r="RQP39" s="362"/>
      <c r="RQQ39" s="362"/>
      <c r="RQR39" s="362"/>
      <c r="RQS39" s="362"/>
      <c r="RQT39" s="362"/>
      <c r="RQU39" s="362"/>
      <c r="RQV39" s="362"/>
      <c r="RQW39" s="362"/>
      <c r="RQX39" s="362"/>
      <c r="RQY39" s="362"/>
      <c r="RQZ39" s="362"/>
      <c r="RRA39" s="362"/>
      <c r="RRB39" s="362"/>
      <c r="RRC39" s="362"/>
      <c r="RRD39" s="362"/>
      <c r="RRE39" s="362"/>
      <c r="RRF39" s="362"/>
      <c r="RRG39" s="362"/>
      <c r="RRH39" s="362"/>
      <c r="RRI39" s="362"/>
      <c r="RRJ39" s="362"/>
      <c r="RRK39" s="362"/>
      <c r="RRL39" s="362"/>
      <c r="RRM39" s="362"/>
      <c r="RRN39" s="362"/>
      <c r="RRO39" s="362"/>
      <c r="RRP39" s="362"/>
      <c r="RRQ39" s="362"/>
      <c r="RRR39" s="362"/>
      <c r="RRS39" s="362"/>
      <c r="RRT39" s="362"/>
      <c r="RRU39" s="362"/>
      <c r="RRV39" s="362"/>
      <c r="RRW39" s="362"/>
      <c r="RRX39" s="362"/>
      <c r="RRY39" s="362"/>
      <c r="RRZ39" s="362"/>
      <c r="RSA39" s="362"/>
      <c r="RSB39" s="362"/>
      <c r="RSC39" s="362"/>
      <c r="RSD39" s="362"/>
      <c r="RSE39" s="362"/>
      <c r="RSF39" s="362"/>
      <c r="RSG39" s="362"/>
      <c r="RSH39" s="362"/>
      <c r="RSI39" s="362"/>
      <c r="RSJ39" s="362"/>
      <c r="RSK39" s="362"/>
      <c r="RSL39" s="362"/>
      <c r="RSM39" s="362"/>
      <c r="RSN39" s="362"/>
      <c r="RSO39" s="362"/>
      <c r="RSP39" s="362"/>
      <c r="RSQ39" s="362"/>
      <c r="RSR39" s="362"/>
      <c r="RSS39" s="362"/>
      <c r="RST39" s="362"/>
      <c r="RSU39" s="362"/>
      <c r="RSV39" s="362"/>
      <c r="RSW39" s="362"/>
      <c r="RSX39" s="362"/>
      <c r="RSY39" s="362"/>
      <c r="RSZ39" s="362"/>
      <c r="RTA39" s="362"/>
      <c r="RTB39" s="362"/>
      <c r="RTC39" s="362"/>
      <c r="RTD39" s="362"/>
      <c r="RTE39" s="362"/>
      <c r="RTF39" s="362"/>
      <c r="RTG39" s="362"/>
      <c r="RTH39" s="362"/>
      <c r="RTI39" s="362"/>
      <c r="RTJ39" s="362"/>
      <c r="RTK39" s="362"/>
      <c r="RTL39" s="362"/>
      <c r="RTM39" s="362"/>
      <c r="RTN39" s="362"/>
      <c r="RTO39" s="362"/>
      <c r="RTP39" s="362"/>
      <c r="RTQ39" s="362"/>
      <c r="RTR39" s="362"/>
      <c r="RTS39" s="362"/>
      <c r="RTT39" s="362"/>
      <c r="RTU39" s="362"/>
      <c r="RTV39" s="362"/>
      <c r="RTW39" s="362"/>
      <c r="RTX39" s="362"/>
      <c r="RTY39" s="362"/>
      <c r="RTZ39" s="362"/>
      <c r="RUA39" s="362"/>
      <c r="RUB39" s="362"/>
      <c r="RUC39" s="362"/>
      <c r="RUD39" s="362"/>
      <c r="RUE39" s="362"/>
      <c r="RUF39" s="362"/>
      <c r="RUG39" s="362"/>
      <c r="RUH39" s="362"/>
      <c r="RUI39" s="362"/>
      <c r="RUJ39" s="362"/>
      <c r="RUK39" s="362"/>
      <c r="RUL39" s="362"/>
      <c r="RUM39" s="362"/>
      <c r="RUN39" s="362"/>
      <c r="RUO39" s="362"/>
      <c r="RUP39" s="362"/>
      <c r="RUQ39" s="362"/>
      <c r="RUR39" s="362"/>
      <c r="RUS39" s="362"/>
      <c r="RUT39" s="362"/>
      <c r="RUU39" s="362"/>
      <c r="RUV39" s="362"/>
      <c r="RUW39" s="362"/>
      <c r="RUX39" s="362"/>
      <c r="RUY39" s="362"/>
      <c r="RUZ39" s="362"/>
      <c r="RVA39" s="362"/>
      <c r="RVB39" s="362"/>
      <c r="RVC39" s="362"/>
      <c r="RVD39" s="362"/>
      <c r="RVE39" s="362"/>
      <c r="RVF39" s="362"/>
      <c r="RVG39" s="362"/>
      <c r="RVH39" s="362"/>
      <c r="RVI39" s="362"/>
      <c r="RVJ39" s="362"/>
      <c r="RVK39" s="362"/>
      <c r="RVL39" s="362"/>
      <c r="RVM39" s="362"/>
      <c r="RVN39" s="362"/>
      <c r="RVO39" s="362"/>
      <c r="RVP39" s="362"/>
      <c r="RVQ39" s="362"/>
      <c r="RVR39" s="362"/>
      <c r="RVS39" s="362"/>
      <c r="RVT39" s="362"/>
      <c r="RVU39" s="362"/>
      <c r="RVV39" s="362"/>
      <c r="RVW39" s="362"/>
      <c r="RVX39" s="362"/>
      <c r="RVY39" s="362"/>
      <c r="RVZ39" s="362"/>
      <c r="RWA39" s="362"/>
      <c r="RWB39" s="362"/>
      <c r="RWC39" s="362"/>
      <c r="RWD39" s="362"/>
      <c r="RWE39" s="362"/>
      <c r="RWF39" s="362"/>
      <c r="RWG39" s="362"/>
      <c r="RWH39" s="362"/>
      <c r="RWI39" s="362"/>
      <c r="RWJ39" s="362"/>
      <c r="RWK39" s="362"/>
      <c r="RWL39" s="362"/>
      <c r="RWM39" s="362"/>
      <c r="RWN39" s="362"/>
      <c r="RWO39" s="362"/>
      <c r="RWP39" s="362"/>
      <c r="RWQ39" s="362"/>
      <c r="RWR39" s="362"/>
      <c r="RWS39" s="362"/>
      <c r="RWT39" s="362"/>
      <c r="RWU39" s="362"/>
      <c r="RWV39" s="362"/>
      <c r="RWW39" s="362"/>
      <c r="RWX39" s="362"/>
      <c r="RWY39" s="362"/>
      <c r="RWZ39" s="362"/>
      <c r="RXA39" s="362"/>
      <c r="RXB39" s="362"/>
      <c r="RXC39" s="362"/>
      <c r="RXD39" s="362"/>
      <c r="RXE39" s="362"/>
      <c r="RXF39" s="362"/>
      <c r="RXG39" s="362"/>
      <c r="RXH39" s="362"/>
      <c r="RXI39" s="362"/>
      <c r="RXJ39" s="362"/>
      <c r="RXK39" s="362"/>
      <c r="RXL39" s="362"/>
      <c r="RXM39" s="362"/>
      <c r="RXN39" s="362"/>
      <c r="RXO39" s="362"/>
      <c r="RXP39" s="362"/>
      <c r="RXQ39" s="362"/>
      <c r="RXR39" s="362"/>
      <c r="RXS39" s="362"/>
      <c r="RXT39" s="362"/>
      <c r="RXU39" s="362"/>
      <c r="RXV39" s="362"/>
      <c r="RXW39" s="362"/>
      <c r="RXX39" s="362"/>
      <c r="RXY39" s="362"/>
      <c r="RXZ39" s="362"/>
      <c r="RYA39" s="362"/>
      <c r="RYB39" s="362"/>
      <c r="RYC39" s="362"/>
      <c r="RYD39" s="362"/>
      <c r="RYE39" s="362"/>
      <c r="RYF39" s="362"/>
      <c r="RYG39" s="362"/>
      <c r="RYH39" s="362"/>
      <c r="RYI39" s="362"/>
      <c r="RYJ39" s="362"/>
      <c r="RYK39" s="362"/>
      <c r="RYL39" s="362"/>
      <c r="RYM39" s="362"/>
      <c r="RYN39" s="362"/>
      <c r="RYO39" s="362"/>
      <c r="RYP39" s="362"/>
      <c r="RYQ39" s="362"/>
      <c r="RYR39" s="362"/>
      <c r="RYS39" s="362"/>
      <c r="RYT39" s="362"/>
      <c r="RYU39" s="362"/>
      <c r="RYV39" s="362"/>
      <c r="RYW39" s="362"/>
      <c r="RYX39" s="362"/>
      <c r="RYY39" s="362"/>
      <c r="RYZ39" s="362"/>
      <c r="RZA39" s="362"/>
      <c r="RZB39" s="362"/>
      <c r="RZC39" s="362"/>
      <c r="RZD39" s="362"/>
      <c r="RZE39" s="362"/>
      <c r="RZF39" s="362"/>
      <c r="RZG39" s="362"/>
      <c r="RZH39" s="362"/>
      <c r="RZI39" s="362"/>
      <c r="RZJ39" s="362"/>
      <c r="RZK39" s="362"/>
      <c r="RZL39" s="362"/>
      <c r="RZM39" s="362"/>
      <c r="RZN39" s="362"/>
      <c r="RZO39" s="362"/>
      <c r="RZP39" s="362"/>
      <c r="RZQ39" s="362"/>
      <c r="RZR39" s="362"/>
      <c r="RZS39" s="362"/>
      <c r="RZT39" s="362"/>
      <c r="RZU39" s="362"/>
      <c r="RZV39" s="362"/>
      <c r="RZW39" s="362"/>
      <c r="RZX39" s="362"/>
      <c r="RZY39" s="362"/>
      <c r="RZZ39" s="362"/>
      <c r="SAA39" s="362"/>
      <c r="SAB39" s="362"/>
      <c r="SAC39" s="362"/>
      <c r="SAD39" s="362"/>
      <c r="SAE39" s="362"/>
      <c r="SAF39" s="362"/>
      <c r="SAG39" s="362"/>
      <c r="SAH39" s="362"/>
      <c r="SAI39" s="362"/>
      <c r="SAJ39" s="362"/>
      <c r="SAK39" s="362"/>
      <c r="SAL39" s="362"/>
      <c r="SAM39" s="362"/>
      <c r="SAN39" s="362"/>
      <c r="SAO39" s="362"/>
      <c r="SAP39" s="362"/>
      <c r="SAQ39" s="362"/>
      <c r="SAR39" s="362"/>
      <c r="SAS39" s="362"/>
      <c r="SAT39" s="362"/>
      <c r="SAU39" s="362"/>
      <c r="SAV39" s="362"/>
      <c r="SAW39" s="362"/>
      <c r="SAX39" s="362"/>
      <c r="SAY39" s="362"/>
      <c r="SAZ39" s="362"/>
      <c r="SBA39" s="362"/>
      <c r="SBB39" s="362"/>
      <c r="SBC39" s="362"/>
      <c r="SBD39" s="362"/>
      <c r="SBE39" s="362"/>
      <c r="SBF39" s="362"/>
      <c r="SBG39" s="362"/>
      <c r="SBH39" s="362"/>
      <c r="SBI39" s="362"/>
      <c r="SBJ39" s="362"/>
      <c r="SBK39" s="362"/>
      <c r="SBL39" s="362"/>
      <c r="SBM39" s="362"/>
      <c r="SBN39" s="362"/>
      <c r="SBO39" s="362"/>
      <c r="SBP39" s="362"/>
      <c r="SBQ39" s="362"/>
      <c r="SBR39" s="362"/>
      <c r="SBS39" s="362"/>
      <c r="SBT39" s="362"/>
      <c r="SBU39" s="362"/>
      <c r="SBV39" s="362"/>
      <c r="SBW39" s="362"/>
      <c r="SBX39" s="362"/>
      <c r="SBY39" s="362"/>
      <c r="SBZ39" s="362"/>
      <c r="SCA39" s="362"/>
      <c r="SCB39" s="362"/>
      <c r="SCC39" s="362"/>
      <c r="SCD39" s="362"/>
      <c r="SCE39" s="362"/>
      <c r="SCF39" s="362"/>
      <c r="SCG39" s="362"/>
      <c r="SCH39" s="362"/>
      <c r="SCI39" s="362"/>
      <c r="SCJ39" s="362"/>
      <c r="SCK39" s="362"/>
      <c r="SCL39" s="362"/>
      <c r="SCM39" s="362"/>
      <c r="SCN39" s="362"/>
      <c r="SCO39" s="362"/>
      <c r="SCP39" s="362"/>
      <c r="SCQ39" s="362"/>
      <c r="SCR39" s="362"/>
      <c r="SCS39" s="362"/>
      <c r="SCT39" s="362"/>
      <c r="SCU39" s="362"/>
      <c r="SCV39" s="362"/>
      <c r="SCW39" s="362"/>
      <c r="SCX39" s="362"/>
      <c r="SCY39" s="362"/>
      <c r="SCZ39" s="362"/>
      <c r="SDA39" s="362"/>
      <c r="SDB39" s="362"/>
      <c r="SDC39" s="362"/>
      <c r="SDD39" s="362"/>
      <c r="SDE39" s="362"/>
      <c r="SDF39" s="362"/>
      <c r="SDG39" s="362"/>
      <c r="SDH39" s="362"/>
      <c r="SDI39" s="362"/>
      <c r="SDJ39" s="362"/>
      <c r="SDK39" s="362"/>
      <c r="SDL39" s="362"/>
      <c r="SDM39" s="362"/>
      <c r="SDN39" s="362"/>
      <c r="SDO39" s="362"/>
      <c r="SDP39" s="362"/>
      <c r="SDQ39" s="362"/>
      <c r="SDR39" s="362"/>
      <c r="SDS39" s="362"/>
      <c r="SDT39" s="362"/>
      <c r="SDU39" s="362"/>
      <c r="SDV39" s="362"/>
      <c r="SDW39" s="362"/>
      <c r="SDX39" s="362"/>
      <c r="SDY39" s="362"/>
      <c r="SDZ39" s="362"/>
      <c r="SEA39" s="362"/>
      <c r="SEB39" s="362"/>
      <c r="SEC39" s="362"/>
      <c r="SED39" s="362"/>
      <c r="SEE39" s="362"/>
      <c r="SEF39" s="362"/>
      <c r="SEG39" s="362"/>
      <c r="SEH39" s="362"/>
      <c r="SEI39" s="362"/>
      <c r="SEJ39" s="362"/>
      <c r="SEK39" s="362"/>
      <c r="SEL39" s="362"/>
      <c r="SEM39" s="362"/>
      <c r="SEN39" s="362"/>
      <c r="SEO39" s="362"/>
      <c r="SEP39" s="362"/>
      <c r="SEQ39" s="362"/>
      <c r="SER39" s="362"/>
      <c r="SES39" s="362"/>
      <c r="SET39" s="362"/>
      <c r="SEU39" s="362"/>
      <c r="SEV39" s="362"/>
      <c r="SEW39" s="362"/>
      <c r="SEX39" s="362"/>
      <c r="SEY39" s="362"/>
      <c r="SEZ39" s="362"/>
      <c r="SFA39" s="362"/>
      <c r="SFB39" s="362"/>
      <c r="SFC39" s="362"/>
      <c r="SFD39" s="362"/>
      <c r="SFE39" s="362"/>
      <c r="SFF39" s="362"/>
      <c r="SFG39" s="362"/>
      <c r="SFH39" s="362"/>
      <c r="SFI39" s="362"/>
      <c r="SFJ39" s="362"/>
      <c r="SFK39" s="362"/>
      <c r="SFL39" s="362"/>
      <c r="SFM39" s="362"/>
      <c r="SFN39" s="362"/>
      <c r="SFO39" s="362"/>
      <c r="SFP39" s="362"/>
      <c r="SFQ39" s="362"/>
      <c r="SFR39" s="362"/>
      <c r="SFS39" s="362"/>
      <c r="SFT39" s="362"/>
      <c r="SFU39" s="362"/>
      <c r="SFV39" s="362"/>
      <c r="SFW39" s="362"/>
      <c r="SFX39" s="362"/>
      <c r="SFY39" s="362"/>
      <c r="SFZ39" s="362"/>
      <c r="SGA39" s="362"/>
      <c r="SGB39" s="362"/>
      <c r="SGC39" s="362"/>
      <c r="SGD39" s="362"/>
      <c r="SGE39" s="362"/>
      <c r="SGF39" s="362"/>
      <c r="SGG39" s="362"/>
      <c r="SGH39" s="362"/>
      <c r="SGI39" s="362"/>
      <c r="SGJ39" s="362"/>
      <c r="SGK39" s="362"/>
      <c r="SGL39" s="362"/>
      <c r="SGM39" s="362"/>
      <c r="SGN39" s="362"/>
      <c r="SGO39" s="362"/>
      <c r="SGP39" s="362"/>
      <c r="SGQ39" s="362"/>
      <c r="SGR39" s="362"/>
      <c r="SGS39" s="362"/>
      <c r="SGT39" s="362"/>
      <c r="SGU39" s="362"/>
      <c r="SGV39" s="362"/>
      <c r="SGW39" s="362"/>
      <c r="SGX39" s="362"/>
      <c r="SGY39" s="362"/>
      <c r="SGZ39" s="362"/>
      <c r="SHA39" s="362"/>
      <c r="SHB39" s="362"/>
      <c r="SHC39" s="362"/>
      <c r="SHD39" s="362"/>
      <c r="SHE39" s="362"/>
      <c r="SHF39" s="362"/>
      <c r="SHG39" s="362"/>
      <c r="SHH39" s="362"/>
      <c r="SHI39" s="362"/>
      <c r="SHJ39" s="362"/>
      <c r="SHK39" s="362"/>
      <c r="SHL39" s="362"/>
      <c r="SHM39" s="362"/>
      <c r="SHN39" s="362"/>
      <c r="SHO39" s="362"/>
      <c r="SHP39" s="362"/>
      <c r="SHQ39" s="362"/>
      <c r="SHR39" s="362"/>
      <c r="SHS39" s="362"/>
      <c r="SHT39" s="362"/>
      <c r="SHU39" s="362"/>
      <c r="SHV39" s="362"/>
      <c r="SHW39" s="362"/>
      <c r="SHX39" s="362"/>
      <c r="SHY39" s="362"/>
      <c r="SHZ39" s="362"/>
      <c r="SIA39" s="362"/>
      <c r="SIB39" s="362"/>
      <c r="SIC39" s="362"/>
      <c r="SID39" s="362"/>
      <c r="SIE39" s="362"/>
      <c r="SIF39" s="362"/>
      <c r="SIG39" s="362"/>
      <c r="SIH39" s="362"/>
      <c r="SII39" s="362"/>
      <c r="SIJ39" s="362"/>
      <c r="SIK39" s="362"/>
      <c r="SIL39" s="362"/>
      <c r="SIM39" s="362"/>
      <c r="SIN39" s="362"/>
      <c r="SIO39" s="362"/>
      <c r="SIP39" s="362"/>
      <c r="SIQ39" s="362"/>
      <c r="SIR39" s="362"/>
      <c r="SIS39" s="362"/>
      <c r="SIT39" s="362"/>
      <c r="SIU39" s="362"/>
      <c r="SIV39" s="362"/>
      <c r="SIW39" s="362"/>
      <c r="SIX39" s="362"/>
      <c r="SIY39" s="362"/>
      <c r="SIZ39" s="362"/>
      <c r="SJA39" s="362"/>
      <c r="SJB39" s="362"/>
      <c r="SJC39" s="362"/>
      <c r="SJD39" s="362"/>
      <c r="SJE39" s="362"/>
      <c r="SJF39" s="362"/>
      <c r="SJG39" s="362"/>
      <c r="SJH39" s="362"/>
      <c r="SJI39" s="362"/>
      <c r="SJJ39" s="362"/>
      <c r="SJK39" s="362"/>
      <c r="SJL39" s="362"/>
      <c r="SJM39" s="362"/>
      <c r="SJN39" s="362"/>
      <c r="SJO39" s="362"/>
      <c r="SJP39" s="362"/>
      <c r="SJQ39" s="362"/>
      <c r="SJR39" s="362"/>
      <c r="SJS39" s="362"/>
      <c r="SJT39" s="362"/>
      <c r="SJU39" s="362"/>
      <c r="SJV39" s="362"/>
      <c r="SJW39" s="362"/>
      <c r="SJX39" s="362"/>
      <c r="SJY39" s="362"/>
      <c r="SJZ39" s="362"/>
      <c r="SKA39" s="362"/>
      <c r="SKB39" s="362"/>
      <c r="SKC39" s="362"/>
      <c r="SKD39" s="362"/>
      <c r="SKE39" s="362"/>
      <c r="SKF39" s="362"/>
      <c r="SKG39" s="362"/>
      <c r="SKH39" s="362"/>
      <c r="SKI39" s="362"/>
      <c r="SKJ39" s="362"/>
      <c r="SKK39" s="362"/>
      <c r="SKL39" s="362"/>
      <c r="SKM39" s="362"/>
      <c r="SKN39" s="362"/>
      <c r="SKO39" s="362"/>
      <c r="SKP39" s="362"/>
      <c r="SKQ39" s="362"/>
      <c r="SKR39" s="362"/>
      <c r="SKS39" s="362"/>
      <c r="SKT39" s="362"/>
      <c r="SKU39" s="362"/>
      <c r="SKV39" s="362"/>
      <c r="SKW39" s="362"/>
      <c r="SKX39" s="362"/>
      <c r="SKY39" s="362"/>
      <c r="SKZ39" s="362"/>
      <c r="SLA39" s="362"/>
      <c r="SLB39" s="362"/>
      <c r="SLC39" s="362"/>
      <c r="SLD39" s="362"/>
      <c r="SLE39" s="362"/>
      <c r="SLF39" s="362"/>
      <c r="SLG39" s="362"/>
      <c r="SLH39" s="362"/>
      <c r="SLI39" s="362"/>
      <c r="SLJ39" s="362"/>
      <c r="SLK39" s="362"/>
      <c r="SLL39" s="362"/>
      <c r="SLM39" s="362"/>
      <c r="SLN39" s="362"/>
      <c r="SLO39" s="362"/>
      <c r="SLP39" s="362"/>
      <c r="SLQ39" s="362"/>
      <c r="SLR39" s="362"/>
      <c r="SLS39" s="362"/>
      <c r="SLT39" s="362"/>
      <c r="SLU39" s="362"/>
      <c r="SLV39" s="362"/>
      <c r="SLW39" s="362"/>
      <c r="SLX39" s="362"/>
      <c r="SLY39" s="362"/>
      <c r="SLZ39" s="362"/>
      <c r="SMA39" s="362"/>
      <c r="SMB39" s="362"/>
      <c r="SMC39" s="362"/>
      <c r="SMD39" s="362"/>
      <c r="SME39" s="362"/>
      <c r="SMF39" s="362"/>
      <c r="SMG39" s="362"/>
      <c r="SMH39" s="362"/>
      <c r="SMI39" s="362"/>
      <c r="SMJ39" s="362"/>
      <c r="SMK39" s="362"/>
      <c r="SML39" s="362"/>
      <c r="SMM39" s="362"/>
      <c r="SMN39" s="362"/>
      <c r="SMO39" s="362"/>
      <c r="SMP39" s="362"/>
      <c r="SMQ39" s="362"/>
      <c r="SMR39" s="362"/>
      <c r="SMS39" s="362"/>
      <c r="SMT39" s="362"/>
      <c r="SMU39" s="362"/>
      <c r="SMV39" s="362"/>
      <c r="SMW39" s="362"/>
      <c r="SMX39" s="362"/>
      <c r="SMY39" s="362"/>
      <c r="SMZ39" s="362"/>
      <c r="SNA39" s="362"/>
      <c r="SNB39" s="362"/>
      <c r="SNC39" s="362"/>
      <c r="SND39" s="362"/>
      <c r="SNE39" s="362"/>
      <c r="SNF39" s="362"/>
      <c r="SNG39" s="362"/>
      <c r="SNH39" s="362"/>
      <c r="SNI39" s="362"/>
      <c r="SNJ39" s="362"/>
      <c r="SNK39" s="362"/>
      <c r="SNL39" s="362"/>
      <c r="SNM39" s="362"/>
      <c r="SNN39" s="362"/>
      <c r="SNO39" s="362"/>
      <c r="SNP39" s="362"/>
      <c r="SNQ39" s="362"/>
      <c r="SNR39" s="362"/>
      <c r="SNS39" s="362"/>
      <c r="SNT39" s="362"/>
      <c r="SNU39" s="362"/>
      <c r="SNV39" s="362"/>
      <c r="SNW39" s="362"/>
      <c r="SNX39" s="362"/>
      <c r="SNY39" s="362"/>
      <c r="SNZ39" s="362"/>
      <c r="SOA39" s="362"/>
      <c r="SOB39" s="362"/>
      <c r="SOC39" s="362"/>
      <c r="SOD39" s="362"/>
      <c r="SOE39" s="362"/>
      <c r="SOF39" s="362"/>
      <c r="SOG39" s="362"/>
      <c r="SOH39" s="362"/>
      <c r="SOI39" s="362"/>
      <c r="SOJ39" s="362"/>
      <c r="SOK39" s="362"/>
      <c r="SOL39" s="362"/>
      <c r="SOM39" s="362"/>
      <c r="SON39" s="362"/>
      <c r="SOO39" s="362"/>
      <c r="SOP39" s="362"/>
      <c r="SOQ39" s="362"/>
      <c r="SOR39" s="362"/>
      <c r="SOS39" s="362"/>
      <c r="SOT39" s="362"/>
      <c r="SOU39" s="362"/>
      <c r="SOV39" s="362"/>
      <c r="SOW39" s="362"/>
      <c r="SOX39" s="362"/>
      <c r="SOY39" s="362"/>
      <c r="SOZ39" s="362"/>
      <c r="SPA39" s="362"/>
      <c r="SPB39" s="362"/>
      <c r="SPC39" s="362"/>
      <c r="SPD39" s="362"/>
      <c r="SPE39" s="362"/>
      <c r="SPF39" s="362"/>
      <c r="SPG39" s="362"/>
      <c r="SPH39" s="362"/>
      <c r="SPI39" s="362"/>
      <c r="SPJ39" s="362"/>
      <c r="SPK39" s="362"/>
      <c r="SPL39" s="362"/>
      <c r="SPM39" s="362"/>
      <c r="SPN39" s="362"/>
      <c r="SPO39" s="362"/>
      <c r="SPP39" s="362"/>
      <c r="SPQ39" s="362"/>
      <c r="SPR39" s="362"/>
      <c r="SPS39" s="362"/>
      <c r="SPT39" s="362"/>
      <c r="SPU39" s="362"/>
      <c r="SPV39" s="362"/>
      <c r="SPW39" s="362"/>
      <c r="SPX39" s="362"/>
      <c r="SPY39" s="362"/>
      <c r="SPZ39" s="362"/>
      <c r="SQA39" s="362"/>
      <c r="SQB39" s="362"/>
      <c r="SQC39" s="362"/>
      <c r="SQD39" s="362"/>
      <c r="SQE39" s="362"/>
      <c r="SQF39" s="362"/>
      <c r="SQG39" s="362"/>
      <c r="SQH39" s="362"/>
      <c r="SQI39" s="362"/>
      <c r="SQJ39" s="362"/>
      <c r="SQK39" s="362"/>
      <c r="SQL39" s="362"/>
      <c r="SQM39" s="362"/>
      <c r="SQN39" s="362"/>
      <c r="SQO39" s="362"/>
      <c r="SQP39" s="362"/>
      <c r="SQQ39" s="362"/>
      <c r="SQR39" s="362"/>
      <c r="SQS39" s="362"/>
      <c r="SQT39" s="362"/>
      <c r="SQU39" s="362"/>
      <c r="SQV39" s="362"/>
      <c r="SQW39" s="362"/>
      <c r="SQX39" s="362"/>
      <c r="SQY39" s="362"/>
      <c r="SQZ39" s="362"/>
      <c r="SRA39" s="362"/>
      <c r="SRB39" s="362"/>
      <c r="SRC39" s="362"/>
      <c r="SRD39" s="362"/>
      <c r="SRE39" s="362"/>
      <c r="SRF39" s="362"/>
      <c r="SRG39" s="362"/>
      <c r="SRH39" s="362"/>
      <c r="SRI39" s="362"/>
      <c r="SRJ39" s="362"/>
      <c r="SRK39" s="362"/>
      <c r="SRL39" s="362"/>
      <c r="SRM39" s="362"/>
      <c r="SRN39" s="362"/>
      <c r="SRO39" s="362"/>
      <c r="SRP39" s="362"/>
      <c r="SRQ39" s="362"/>
      <c r="SRR39" s="362"/>
      <c r="SRS39" s="362"/>
      <c r="SRT39" s="362"/>
      <c r="SRU39" s="362"/>
      <c r="SRV39" s="362"/>
      <c r="SRW39" s="362"/>
      <c r="SRX39" s="362"/>
      <c r="SRY39" s="362"/>
      <c r="SRZ39" s="362"/>
      <c r="SSA39" s="362"/>
      <c r="SSB39" s="362"/>
      <c r="SSC39" s="362"/>
      <c r="SSD39" s="362"/>
      <c r="SSE39" s="362"/>
      <c r="SSF39" s="362"/>
      <c r="SSG39" s="362"/>
      <c r="SSH39" s="362"/>
      <c r="SSI39" s="362"/>
      <c r="SSJ39" s="362"/>
      <c r="SSK39" s="362"/>
      <c r="SSL39" s="362"/>
      <c r="SSM39" s="362"/>
      <c r="SSN39" s="362"/>
      <c r="SSO39" s="362"/>
      <c r="SSP39" s="362"/>
      <c r="SSQ39" s="362"/>
      <c r="SSR39" s="362"/>
      <c r="SSS39" s="362"/>
      <c r="SST39" s="362"/>
      <c r="SSU39" s="362"/>
      <c r="SSV39" s="362"/>
      <c r="SSW39" s="362"/>
      <c r="SSX39" s="362"/>
      <c r="SSY39" s="362"/>
      <c r="SSZ39" s="362"/>
      <c r="STA39" s="362"/>
      <c r="STB39" s="362"/>
      <c r="STC39" s="362"/>
      <c r="STD39" s="362"/>
      <c r="STE39" s="362"/>
      <c r="STF39" s="362"/>
      <c r="STG39" s="362"/>
      <c r="STH39" s="362"/>
      <c r="STI39" s="362"/>
      <c r="STJ39" s="362"/>
      <c r="STK39" s="362"/>
      <c r="STL39" s="362"/>
      <c r="STM39" s="362"/>
      <c r="STN39" s="362"/>
      <c r="STO39" s="362"/>
      <c r="STP39" s="362"/>
      <c r="STQ39" s="362"/>
      <c r="STR39" s="362"/>
      <c r="STS39" s="362"/>
      <c r="STT39" s="362"/>
      <c r="STU39" s="362"/>
      <c r="STV39" s="362"/>
      <c r="STW39" s="362"/>
      <c r="STX39" s="362"/>
      <c r="STY39" s="362"/>
      <c r="STZ39" s="362"/>
      <c r="SUA39" s="362"/>
      <c r="SUB39" s="362"/>
      <c r="SUC39" s="362"/>
      <c r="SUD39" s="362"/>
      <c r="SUE39" s="362"/>
      <c r="SUF39" s="362"/>
      <c r="SUG39" s="362"/>
      <c r="SUH39" s="362"/>
      <c r="SUI39" s="362"/>
      <c r="SUJ39" s="362"/>
      <c r="SUK39" s="362"/>
      <c r="SUL39" s="362"/>
      <c r="SUM39" s="362"/>
      <c r="SUN39" s="362"/>
      <c r="SUO39" s="362"/>
      <c r="SUP39" s="362"/>
      <c r="SUQ39" s="362"/>
      <c r="SUR39" s="362"/>
      <c r="SUS39" s="362"/>
      <c r="SUT39" s="362"/>
      <c r="SUU39" s="362"/>
      <c r="SUV39" s="362"/>
      <c r="SUW39" s="362"/>
      <c r="SUX39" s="362"/>
      <c r="SUY39" s="362"/>
      <c r="SUZ39" s="362"/>
      <c r="SVA39" s="362"/>
      <c r="SVB39" s="362"/>
      <c r="SVC39" s="362"/>
      <c r="SVD39" s="362"/>
      <c r="SVE39" s="362"/>
      <c r="SVF39" s="362"/>
      <c r="SVG39" s="362"/>
      <c r="SVH39" s="362"/>
      <c r="SVI39" s="362"/>
      <c r="SVJ39" s="362"/>
      <c r="SVK39" s="362"/>
      <c r="SVL39" s="362"/>
      <c r="SVM39" s="362"/>
      <c r="SVN39" s="362"/>
      <c r="SVO39" s="362"/>
      <c r="SVP39" s="362"/>
      <c r="SVQ39" s="362"/>
      <c r="SVR39" s="362"/>
      <c r="SVS39" s="362"/>
      <c r="SVT39" s="362"/>
      <c r="SVU39" s="362"/>
      <c r="SVV39" s="362"/>
      <c r="SVW39" s="362"/>
      <c r="SVX39" s="362"/>
      <c r="SVY39" s="362"/>
      <c r="SVZ39" s="362"/>
      <c r="SWA39" s="362"/>
      <c r="SWB39" s="362"/>
      <c r="SWC39" s="362"/>
      <c r="SWD39" s="362"/>
      <c r="SWE39" s="362"/>
      <c r="SWF39" s="362"/>
      <c r="SWG39" s="362"/>
      <c r="SWH39" s="362"/>
      <c r="SWI39" s="362"/>
      <c r="SWJ39" s="362"/>
      <c r="SWK39" s="362"/>
      <c r="SWL39" s="362"/>
      <c r="SWM39" s="362"/>
      <c r="SWN39" s="362"/>
      <c r="SWO39" s="362"/>
      <c r="SWP39" s="362"/>
      <c r="SWQ39" s="362"/>
      <c r="SWR39" s="362"/>
      <c r="SWS39" s="362"/>
      <c r="SWT39" s="362"/>
      <c r="SWU39" s="362"/>
      <c r="SWV39" s="362"/>
      <c r="SWW39" s="362"/>
      <c r="SWX39" s="362"/>
      <c r="SWY39" s="362"/>
      <c r="SWZ39" s="362"/>
      <c r="SXA39" s="362"/>
      <c r="SXB39" s="362"/>
      <c r="SXC39" s="362"/>
      <c r="SXD39" s="362"/>
      <c r="SXE39" s="362"/>
      <c r="SXF39" s="362"/>
      <c r="SXG39" s="362"/>
      <c r="SXH39" s="362"/>
      <c r="SXI39" s="362"/>
      <c r="SXJ39" s="362"/>
      <c r="SXK39" s="362"/>
      <c r="SXL39" s="362"/>
      <c r="SXM39" s="362"/>
      <c r="SXN39" s="362"/>
      <c r="SXO39" s="362"/>
      <c r="SXP39" s="362"/>
      <c r="SXQ39" s="362"/>
      <c r="SXR39" s="362"/>
      <c r="SXS39" s="362"/>
      <c r="SXT39" s="362"/>
      <c r="SXU39" s="362"/>
      <c r="SXV39" s="362"/>
      <c r="SXW39" s="362"/>
      <c r="SXX39" s="362"/>
      <c r="SXY39" s="362"/>
      <c r="SXZ39" s="362"/>
      <c r="SYA39" s="362"/>
      <c r="SYB39" s="362"/>
      <c r="SYC39" s="362"/>
      <c r="SYD39" s="362"/>
      <c r="SYE39" s="362"/>
      <c r="SYF39" s="362"/>
      <c r="SYG39" s="362"/>
      <c r="SYH39" s="362"/>
      <c r="SYI39" s="362"/>
      <c r="SYJ39" s="362"/>
      <c r="SYK39" s="362"/>
      <c r="SYL39" s="362"/>
      <c r="SYM39" s="362"/>
      <c r="SYN39" s="362"/>
      <c r="SYO39" s="362"/>
      <c r="SYP39" s="362"/>
      <c r="SYQ39" s="362"/>
      <c r="SYR39" s="362"/>
      <c r="SYS39" s="362"/>
      <c r="SYT39" s="362"/>
      <c r="SYU39" s="362"/>
      <c r="SYV39" s="362"/>
      <c r="SYW39" s="362"/>
      <c r="SYX39" s="362"/>
      <c r="SYY39" s="362"/>
      <c r="SYZ39" s="362"/>
      <c r="SZA39" s="362"/>
      <c r="SZB39" s="362"/>
      <c r="SZC39" s="362"/>
      <c r="SZD39" s="362"/>
      <c r="SZE39" s="362"/>
      <c r="SZF39" s="362"/>
      <c r="SZG39" s="362"/>
      <c r="SZH39" s="362"/>
      <c r="SZI39" s="362"/>
      <c r="SZJ39" s="362"/>
      <c r="SZK39" s="362"/>
      <c r="SZL39" s="362"/>
      <c r="SZM39" s="362"/>
      <c r="SZN39" s="362"/>
      <c r="SZO39" s="362"/>
      <c r="SZP39" s="362"/>
      <c r="SZQ39" s="362"/>
      <c r="SZR39" s="362"/>
      <c r="SZS39" s="362"/>
      <c r="SZT39" s="362"/>
      <c r="SZU39" s="362"/>
      <c r="SZV39" s="362"/>
      <c r="SZW39" s="362"/>
      <c r="SZX39" s="362"/>
      <c r="SZY39" s="362"/>
      <c r="SZZ39" s="362"/>
      <c r="TAA39" s="362"/>
      <c r="TAB39" s="362"/>
      <c r="TAC39" s="362"/>
      <c r="TAD39" s="362"/>
      <c r="TAE39" s="362"/>
      <c r="TAF39" s="362"/>
      <c r="TAG39" s="362"/>
      <c r="TAH39" s="362"/>
      <c r="TAI39" s="362"/>
      <c r="TAJ39" s="362"/>
      <c r="TAK39" s="362"/>
      <c r="TAL39" s="362"/>
      <c r="TAM39" s="362"/>
      <c r="TAN39" s="362"/>
      <c r="TAO39" s="362"/>
      <c r="TAP39" s="362"/>
      <c r="TAQ39" s="362"/>
      <c r="TAR39" s="362"/>
      <c r="TAS39" s="362"/>
      <c r="TAT39" s="362"/>
      <c r="TAU39" s="362"/>
      <c r="TAV39" s="362"/>
      <c r="TAW39" s="362"/>
      <c r="TAX39" s="362"/>
      <c r="TAY39" s="362"/>
      <c r="TAZ39" s="362"/>
      <c r="TBA39" s="362"/>
      <c r="TBB39" s="362"/>
      <c r="TBC39" s="362"/>
      <c r="TBD39" s="362"/>
      <c r="TBE39" s="362"/>
      <c r="TBF39" s="362"/>
      <c r="TBG39" s="362"/>
      <c r="TBH39" s="362"/>
      <c r="TBI39" s="362"/>
      <c r="TBJ39" s="362"/>
      <c r="TBK39" s="362"/>
      <c r="TBL39" s="362"/>
      <c r="TBM39" s="362"/>
      <c r="TBN39" s="362"/>
      <c r="TBO39" s="362"/>
      <c r="TBP39" s="362"/>
      <c r="TBQ39" s="362"/>
      <c r="TBR39" s="362"/>
      <c r="TBS39" s="362"/>
      <c r="TBT39" s="362"/>
      <c r="TBU39" s="362"/>
      <c r="TBV39" s="362"/>
      <c r="TBW39" s="362"/>
      <c r="TBX39" s="362"/>
      <c r="TBY39" s="362"/>
      <c r="TBZ39" s="362"/>
      <c r="TCA39" s="362"/>
      <c r="TCB39" s="362"/>
      <c r="TCC39" s="362"/>
      <c r="TCD39" s="362"/>
      <c r="TCE39" s="362"/>
      <c r="TCF39" s="362"/>
      <c r="TCG39" s="362"/>
      <c r="TCH39" s="362"/>
      <c r="TCI39" s="362"/>
      <c r="TCJ39" s="362"/>
      <c r="TCK39" s="362"/>
      <c r="TCL39" s="362"/>
      <c r="TCM39" s="362"/>
      <c r="TCN39" s="362"/>
      <c r="TCO39" s="362"/>
      <c r="TCP39" s="362"/>
      <c r="TCQ39" s="362"/>
      <c r="TCR39" s="362"/>
      <c r="TCS39" s="362"/>
      <c r="TCT39" s="362"/>
      <c r="TCU39" s="362"/>
      <c r="TCV39" s="362"/>
      <c r="TCW39" s="362"/>
      <c r="TCX39" s="362"/>
      <c r="TCY39" s="362"/>
      <c r="TCZ39" s="362"/>
      <c r="TDA39" s="362"/>
      <c r="TDB39" s="362"/>
      <c r="TDC39" s="362"/>
      <c r="TDD39" s="362"/>
      <c r="TDE39" s="362"/>
      <c r="TDF39" s="362"/>
      <c r="TDG39" s="362"/>
      <c r="TDH39" s="362"/>
      <c r="TDI39" s="362"/>
      <c r="TDJ39" s="362"/>
      <c r="TDK39" s="362"/>
      <c r="TDL39" s="362"/>
      <c r="TDM39" s="362"/>
      <c r="TDN39" s="362"/>
      <c r="TDO39" s="362"/>
      <c r="TDP39" s="362"/>
      <c r="TDQ39" s="362"/>
      <c r="TDR39" s="362"/>
      <c r="TDS39" s="362"/>
      <c r="TDT39" s="362"/>
      <c r="TDU39" s="362"/>
      <c r="TDV39" s="362"/>
      <c r="TDW39" s="362"/>
      <c r="TDX39" s="362"/>
      <c r="TDY39" s="362"/>
      <c r="TDZ39" s="362"/>
      <c r="TEA39" s="362"/>
      <c r="TEB39" s="362"/>
      <c r="TEC39" s="362"/>
      <c r="TED39" s="362"/>
      <c r="TEE39" s="362"/>
      <c r="TEF39" s="362"/>
      <c r="TEG39" s="362"/>
      <c r="TEH39" s="362"/>
      <c r="TEI39" s="362"/>
      <c r="TEJ39" s="362"/>
      <c r="TEK39" s="362"/>
      <c r="TEL39" s="362"/>
      <c r="TEM39" s="362"/>
      <c r="TEN39" s="362"/>
      <c r="TEO39" s="362"/>
      <c r="TEP39" s="362"/>
      <c r="TEQ39" s="362"/>
      <c r="TER39" s="362"/>
      <c r="TES39" s="362"/>
      <c r="TET39" s="362"/>
      <c r="TEU39" s="362"/>
      <c r="TEV39" s="362"/>
      <c r="TEW39" s="362"/>
      <c r="TEX39" s="362"/>
      <c r="TEY39" s="362"/>
      <c r="TEZ39" s="362"/>
      <c r="TFA39" s="362"/>
      <c r="TFB39" s="362"/>
      <c r="TFC39" s="362"/>
      <c r="TFD39" s="362"/>
      <c r="TFE39" s="362"/>
      <c r="TFF39" s="362"/>
      <c r="TFG39" s="362"/>
      <c r="TFH39" s="362"/>
      <c r="TFI39" s="362"/>
      <c r="TFJ39" s="362"/>
      <c r="TFK39" s="362"/>
      <c r="TFL39" s="362"/>
      <c r="TFM39" s="362"/>
      <c r="TFN39" s="362"/>
      <c r="TFO39" s="362"/>
      <c r="TFP39" s="362"/>
      <c r="TFQ39" s="362"/>
      <c r="TFR39" s="362"/>
      <c r="TFS39" s="362"/>
      <c r="TFT39" s="362"/>
      <c r="TFU39" s="362"/>
      <c r="TFV39" s="362"/>
      <c r="TFW39" s="362"/>
      <c r="TFX39" s="362"/>
      <c r="TFY39" s="362"/>
      <c r="TFZ39" s="362"/>
      <c r="TGA39" s="362"/>
      <c r="TGB39" s="362"/>
      <c r="TGC39" s="362"/>
      <c r="TGD39" s="362"/>
      <c r="TGE39" s="362"/>
      <c r="TGF39" s="362"/>
      <c r="TGG39" s="362"/>
      <c r="TGH39" s="362"/>
      <c r="TGI39" s="362"/>
      <c r="TGJ39" s="362"/>
      <c r="TGK39" s="362"/>
      <c r="TGL39" s="362"/>
      <c r="TGM39" s="362"/>
      <c r="TGN39" s="362"/>
      <c r="TGO39" s="362"/>
      <c r="TGP39" s="362"/>
      <c r="TGQ39" s="362"/>
      <c r="TGR39" s="362"/>
      <c r="TGS39" s="362"/>
      <c r="TGT39" s="362"/>
      <c r="TGU39" s="362"/>
      <c r="TGV39" s="362"/>
      <c r="TGW39" s="362"/>
      <c r="TGX39" s="362"/>
      <c r="TGY39" s="362"/>
      <c r="TGZ39" s="362"/>
      <c r="THA39" s="362"/>
      <c r="THB39" s="362"/>
      <c r="THC39" s="362"/>
      <c r="THD39" s="362"/>
      <c r="THE39" s="362"/>
      <c r="THF39" s="362"/>
      <c r="THG39" s="362"/>
      <c r="THH39" s="362"/>
      <c r="THI39" s="362"/>
      <c r="THJ39" s="362"/>
      <c r="THK39" s="362"/>
      <c r="THL39" s="362"/>
      <c r="THM39" s="362"/>
      <c r="THN39" s="362"/>
      <c r="THO39" s="362"/>
      <c r="THP39" s="362"/>
      <c r="THQ39" s="362"/>
      <c r="THR39" s="362"/>
      <c r="THS39" s="362"/>
      <c r="THT39" s="362"/>
      <c r="THU39" s="362"/>
      <c r="THV39" s="362"/>
      <c r="THW39" s="362"/>
      <c r="THX39" s="362"/>
      <c r="THY39" s="362"/>
      <c r="THZ39" s="362"/>
      <c r="TIA39" s="362"/>
      <c r="TIB39" s="362"/>
      <c r="TIC39" s="362"/>
      <c r="TID39" s="362"/>
      <c r="TIE39" s="362"/>
      <c r="TIF39" s="362"/>
      <c r="TIG39" s="362"/>
      <c r="TIH39" s="362"/>
      <c r="TII39" s="362"/>
      <c r="TIJ39" s="362"/>
      <c r="TIK39" s="362"/>
      <c r="TIL39" s="362"/>
      <c r="TIM39" s="362"/>
      <c r="TIN39" s="362"/>
      <c r="TIO39" s="362"/>
      <c r="TIP39" s="362"/>
      <c r="TIQ39" s="362"/>
      <c r="TIR39" s="362"/>
      <c r="TIS39" s="362"/>
      <c r="TIT39" s="362"/>
      <c r="TIU39" s="362"/>
      <c r="TIV39" s="362"/>
      <c r="TIW39" s="362"/>
      <c r="TIX39" s="362"/>
      <c r="TIY39" s="362"/>
      <c r="TIZ39" s="362"/>
      <c r="TJA39" s="362"/>
      <c r="TJB39" s="362"/>
      <c r="TJC39" s="362"/>
      <c r="TJD39" s="362"/>
      <c r="TJE39" s="362"/>
      <c r="TJF39" s="362"/>
      <c r="TJG39" s="362"/>
      <c r="TJH39" s="362"/>
      <c r="TJI39" s="362"/>
      <c r="TJJ39" s="362"/>
      <c r="TJK39" s="362"/>
      <c r="TJL39" s="362"/>
      <c r="TJM39" s="362"/>
      <c r="TJN39" s="362"/>
      <c r="TJO39" s="362"/>
      <c r="TJP39" s="362"/>
      <c r="TJQ39" s="362"/>
      <c r="TJR39" s="362"/>
      <c r="TJS39" s="362"/>
      <c r="TJT39" s="362"/>
      <c r="TJU39" s="362"/>
      <c r="TJV39" s="362"/>
      <c r="TJW39" s="362"/>
      <c r="TJX39" s="362"/>
      <c r="TJY39" s="362"/>
      <c r="TJZ39" s="362"/>
      <c r="TKA39" s="362"/>
      <c r="TKB39" s="362"/>
      <c r="TKC39" s="362"/>
      <c r="TKD39" s="362"/>
      <c r="TKE39" s="362"/>
      <c r="TKF39" s="362"/>
      <c r="TKG39" s="362"/>
      <c r="TKH39" s="362"/>
      <c r="TKI39" s="362"/>
      <c r="TKJ39" s="362"/>
      <c r="TKK39" s="362"/>
      <c r="TKL39" s="362"/>
      <c r="TKM39" s="362"/>
      <c r="TKN39" s="362"/>
      <c r="TKO39" s="362"/>
      <c r="TKP39" s="362"/>
      <c r="TKQ39" s="362"/>
      <c r="TKR39" s="362"/>
      <c r="TKS39" s="362"/>
      <c r="TKT39" s="362"/>
      <c r="TKU39" s="362"/>
      <c r="TKV39" s="362"/>
      <c r="TKW39" s="362"/>
      <c r="TKX39" s="362"/>
      <c r="TKY39" s="362"/>
      <c r="TKZ39" s="362"/>
      <c r="TLA39" s="362"/>
      <c r="TLB39" s="362"/>
      <c r="TLC39" s="362"/>
      <c r="TLD39" s="362"/>
      <c r="TLE39" s="362"/>
      <c r="TLF39" s="362"/>
      <c r="TLG39" s="362"/>
      <c r="TLH39" s="362"/>
      <c r="TLI39" s="362"/>
      <c r="TLJ39" s="362"/>
      <c r="TLK39" s="362"/>
      <c r="TLL39" s="362"/>
      <c r="TLM39" s="362"/>
      <c r="TLN39" s="362"/>
      <c r="TLO39" s="362"/>
      <c r="TLP39" s="362"/>
      <c r="TLQ39" s="362"/>
      <c r="TLR39" s="362"/>
      <c r="TLS39" s="362"/>
      <c r="TLT39" s="362"/>
      <c r="TLU39" s="362"/>
      <c r="TLV39" s="362"/>
      <c r="TLW39" s="362"/>
      <c r="TLX39" s="362"/>
      <c r="TLY39" s="362"/>
      <c r="TLZ39" s="362"/>
      <c r="TMA39" s="362"/>
      <c r="TMB39" s="362"/>
      <c r="TMC39" s="362"/>
      <c r="TMD39" s="362"/>
      <c r="TME39" s="362"/>
      <c r="TMF39" s="362"/>
      <c r="TMG39" s="362"/>
      <c r="TMH39" s="362"/>
      <c r="TMI39" s="362"/>
      <c r="TMJ39" s="362"/>
      <c r="TMK39" s="362"/>
      <c r="TML39" s="362"/>
      <c r="TMM39" s="362"/>
      <c r="TMN39" s="362"/>
      <c r="TMO39" s="362"/>
      <c r="TMP39" s="362"/>
      <c r="TMQ39" s="362"/>
      <c r="TMR39" s="362"/>
      <c r="TMS39" s="362"/>
      <c r="TMT39" s="362"/>
      <c r="TMU39" s="362"/>
      <c r="TMV39" s="362"/>
      <c r="TMW39" s="362"/>
      <c r="TMX39" s="362"/>
      <c r="TMY39" s="362"/>
      <c r="TMZ39" s="362"/>
      <c r="TNA39" s="362"/>
      <c r="TNB39" s="362"/>
      <c r="TNC39" s="362"/>
      <c r="TND39" s="362"/>
      <c r="TNE39" s="362"/>
      <c r="TNF39" s="362"/>
      <c r="TNG39" s="362"/>
      <c r="TNH39" s="362"/>
      <c r="TNI39" s="362"/>
      <c r="TNJ39" s="362"/>
      <c r="TNK39" s="362"/>
      <c r="TNL39" s="362"/>
      <c r="TNM39" s="362"/>
      <c r="TNN39" s="362"/>
      <c r="TNO39" s="362"/>
      <c r="TNP39" s="362"/>
      <c r="TNQ39" s="362"/>
      <c r="TNR39" s="362"/>
      <c r="TNS39" s="362"/>
      <c r="TNT39" s="362"/>
      <c r="TNU39" s="362"/>
      <c r="TNV39" s="362"/>
      <c r="TNW39" s="362"/>
      <c r="TNX39" s="362"/>
      <c r="TNY39" s="362"/>
      <c r="TNZ39" s="362"/>
      <c r="TOA39" s="362"/>
      <c r="TOB39" s="362"/>
      <c r="TOC39" s="362"/>
      <c r="TOD39" s="362"/>
      <c r="TOE39" s="362"/>
      <c r="TOF39" s="362"/>
      <c r="TOG39" s="362"/>
      <c r="TOH39" s="362"/>
      <c r="TOI39" s="362"/>
      <c r="TOJ39" s="362"/>
      <c r="TOK39" s="362"/>
      <c r="TOL39" s="362"/>
      <c r="TOM39" s="362"/>
      <c r="TON39" s="362"/>
      <c r="TOO39" s="362"/>
      <c r="TOP39" s="362"/>
      <c r="TOQ39" s="362"/>
      <c r="TOR39" s="362"/>
      <c r="TOS39" s="362"/>
      <c r="TOT39" s="362"/>
      <c r="TOU39" s="362"/>
      <c r="TOV39" s="362"/>
      <c r="TOW39" s="362"/>
      <c r="TOX39" s="362"/>
      <c r="TOY39" s="362"/>
      <c r="TOZ39" s="362"/>
      <c r="TPA39" s="362"/>
      <c r="TPB39" s="362"/>
      <c r="TPC39" s="362"/>
      <c r="TPD39" s="362"/>
      <c r="TPE39" s="362"/>
      <c r="TPF39" s="362"/>
      <c r="TPG39" s="362"/>
      <c r="TPH39" s="362"/>
      <c r="TPI39" s="362"/>
      <c r="TPJ39" s="362"/>
      <c r="TPK39" s="362"/>
      <c r="TPL39" s="362"/>
      <c r="TPM39" s="362"/>
      <c r="TPN39" s="362"/>
      <c r="TPO39" s="362"/>
      <c r="TPP39" s="362"/>
      <c r="TPQ39" s="362"/>
      <c r="TPR39" s="362"/>
      <c r="TPS39" s="362"/>
      <c r="TPT39" s="362"/>
      <c r="TPU39" s="362"/>
      <c r="TPV39" s="362"/>
      <c r="TPW39" s="362"/>
      <c r="TPX39" s="362"/>
      <c r="TPY39" s="362"/>
      <c r="TPZ39" s="362"/>
      <c r="TQA39" s="362"/>
      <c r="TQB39" s="362"/>
      <c r="TQC39" s="362"/>
      <c r="TQD39" s="362"/>
      <c r="TQE39" s="362"/>
      <c r="TQF39" s="362"/>
      <c r="TQG39" s="362"/>
      <c r="TQH39" s="362"/>
      <c r="TQI39" s="362"/>
      <c r="TQJ39" s="362"/>
      <c r="TQK39" s="362"/>
      <c r="TQL39" s="362"/>
      <c r="TQM39" s="362"/>
      <c r="TQN39" s="362"/>
      <c r="TQO39" s="362"/>
      <c r="TQP39" s="362"/>
      <c r="TQQ39" s="362"/>
      <c r="TQR39" s="362"/>
      <c r="TQS39" s="362"/>
      <c r="TQT39" s="362"/>
      <c r="TQU39" s="362"/>
      <c r="TQV39" s="362"/>
      <c r="TQW39" s="362"/>
      <c r="TQX39" s="362"/>
      <c r="TQY39" s="362"/>
      <c r="TQZ39" s="362"/>
      <c r="TRA39" s="362"/>
      <c r="TRB39" s="362"/>
      <c r="TRC39" s="362"/>
      <c r="TRD39" s="362"/>
      <c r="TRE39" s="362"/>
      <c r="TRF39" s="362"/>
      <c r="TRG39" s="362"/>
      <c r="TRH39" s="362"/>
      <c r="TRI39" s="362"/>
      <c r="TRJ39" s="362"/>
      <c r="TRK39" s="362"/>
      <c r="TRL39" s="362"/>
      <c r="TRM39" s="362"/>
      <c r="TRN39" s="362"/>
      <c r="TRO39" s="362"/>
      <c r="TRP39" s="362"/>
      <c r="TRQ39" s="362"/>
      <c r="TRR39" s="362"/>
      <c r="TRS39" s="362"/>
      <c r="TRT39" s="362"/>
      <c r="TRU39" s="362"/>
      <c r="TRV39" s="362"/>
      <c r="TRW39" s="362"/>
      <c r="TRX39" s="362"/>
      <c r="TRY39" s="362"/>
      <c r="TRZ39" s="362"/>
      <c r="TSA39" s="362"/>
      <c r="TSB39" s="362"/>
      <c r="TSC39" s="362"/>
      <c r="TSD39" s="362"/>
      <c r="TSE39" s="362"/>
      <c r="TSF39" s="362"/>
      <c r="TSG39" s="362"/>
      <c r="TSH39" s="362"/>
      <c r="TSI39" s="362"/>
      <c r="TSJ39" s="362"/>
      <c r="TSK39" s="362"/>
      <c r="TSL39" s="362"/>
      <c r="TSM39" s="362"/>
      <c r="TSN39" s="362"/>
      <c r="TSO39" s="362"/>
      <c r="TSP39" s="362"/>
      <c r="TSQ39" s="362"/>
      <c r="TSR39" s="362"/>
      <c r="TSS39" s="362"/>
      <c r="TST39" s="362"/>
      <c r="TSU39" s="362"/>
      <c r="TSV39" s="362"/>
      <c r="TSW39" s="362"/>
      <c r="TSX39" s="362"/>
      <c r="TSY39" s="362"/>
      <c r="TSZ39" s="362"/>
      <c r="TTA39" s="362"/>
      <c r="TTB39" s="362"/>
      <c r="TTC39" s="362"/>
      <c r="TTD39" s="362"/>
      <c r="TTE39" s="362"/>
      <c r="TTF39" s="362"/>
      <c r="TTG39" s="362"/>
      <c r="TTH39" s="362"/>
      <c r="TTI39" s="362"/>
      <c r="TTJ39" s="362"/>
      <c r="TTK39" s="362"/>
      <c r="TTL39" s="362"/>
      <c r="TTM39" s="362"/>
      <c r="TTN39" s="362"/>
      <c r="TTO39" s="362"/>
      <c r="TTP39" s="362"/>
      <c r="TTQ39" s="362"/>
      <c r="TTR39" s="362"/>
      <c r="TTS39" s="362"/>
      <c r="TTT39" s="362"/>
      <c r="TTU39" s="362"/>
      <c r="TTV39" s="362"/>
      <c r="TTW39" s="362"/>
      <c r="TTX39" s="362"/>
      <c r="TTY39" s="362"/>
      <c r="TTZ39" s="362"/>
      <c r="TUA39" s="362"/>
      <c r="TUB39" s="362"/>
      <c r="TUC39" s="362"/>
      <c r="TUD39" s="362"/>
      <c r="TUE39" s="362"/>
      <c r="TUF39" s="362"/>
      <c r="TUG39" s="362"/>
      <c r="TUH39" s="362"/>
      <c r="TUI39" s="362"/>
      <c r="TUJ39" s="362"/>
      <c r="TUK39" s="362"/>
      <c r="TUL39" s="362"/>
      <c r="TUM39" s="362"/>
      <c r="TUN39" s="362"/>
      <c r="TUO39" s="362"/>
      <c r="TUP39" s="362"/>
      <c r="TUQ39" s="362"/>
      <c r="TUR39" s="362"/>
      <c r="TUS39" s="362"/>
      <c r="TUT39" s="362"/>
      <c r="TUU39" s="362"/>
      <c r="TUV39" s="362"/>
      <c r="TUW39" s="362"/>
      <c r="TUX39" s="362"/>
      <c r="TUY39" s="362"/>
      <c r="TUZ39" s="362"/>
      <c r="TVA39" s="362"/>
      <c r="TVB39" s="362"/>
      <c r="TVC39" s="362"/>
      <c r="TVD39" s="362"/>
      <c r="TVE39" s="362"/>
      <c r="TVF39" s="362"/>
      <c r="TVG39" s="362"/>
      <c r="TVH39" s="362"/>
      <c r="TVI39" s="362"/>
      <c r="TVJ39" s="362"/>
      <c r="TVK39" s="362"/>
      <c r="TVL39" s="362"/>
      <c r="TVM39" s="362"/>
      <c r="TVN39" s="362"/>
      <c r="TVO39" s="362"/>
      <c r="TVP39" s="362"/>
      <c r="TVQ39" s="362"/>
      <c r="TVR39" s="362"/>
      <c r="TVS39" s="362"/>
      <c r="TVT39" s="362"/>
      <c r="TVU39" s="362"/>
      <c r="TVV39" s="362"/>
      <c r="TVW39" s="362"/>
      <c r="TVX39" s="362"/>
      <c r="TVY39" s="362"/>
      <c r="TVZ39" s="362"/>
      <c r="TWA39" s="362"/>
      <c r="TWB39" s="362"/>
      <c r="TWC39" s="362"/>
      <c r="TWD39" s="362"/>
      <c r="TWE39" s="362"/>
      <c r="TWF39" s="362"/>
      <c r="TWG39" s="362"/>
      <c r="TWH39" s="362"/>
      <c r="TWI39" s="362"/>
      <c r="TWJ39" s="362"/>
      <c r="TWK39" s="362"/>
      <c r="TWL39" s="362"/>
      <c r="TWM39" s="362"/>
      <c r="TWN39" s="362"/>
      <c r="TWO39" s="362"/>
      <c r="TWP39" s="362"/>
      <c r="TWQ39" s="362"/>
      <c r="TWR39" s="362"/>
      <c r="TWS39" s="362"/>
      <c r="TWT39" s="362"/>
      <c r="TWU39" s="362"/>
      <c r="TWV39" s="362"/>
      <c r="TWW39" s="362"/>
      <c r="TWX39" s="362"/>
      <c r="TWY39" s="362"/>
      <c r="TWZ39" s="362"/>
      <c r="TXA39" s="362"/>
      <c r="TXB39" s="362"/>
      <c r="TXC39" s="362"/>
      <c r="TXD39" s="362"/>
      <c r="TXE39" s="362"/>
      <c r="TXF39" s="362"/>
      <c r="TXG39" s="362"/>
      <c r="TXH39" s="362"/>
      <c r="TXI39" s="362"/>
      <c r="TXJ39" s="362"/>
      <c r="TXK39" s="362"/>
      <c r="TXL39" s="362"/>
      <c r="TXM39" s="362"/>
      <c r="TXN39" s="362"/>
      <c r="TXO39" s="362"/>
      <c r="TXP39" s="362"/>
      <c r="TXQ39" s="362"/>
      <c r="TXR39" s="362"/>
      <c r="TXS39" s="362"/>
      <c r="TXT39" s="362"/>
      <c r="TXU39" s="362"/>
      <c r="TXV39" s="362"/>
      <c r="TXW39" s="362"/>
      <c r="TXX39" s="362"/>
      <c r="TXY39" s="362"/>
      <c r="TXZ39" s="362"/>
      <c r="TYA39" s="362"/>
      <c r="TYB39" s="362"/>
      <c r="TYC39" s="362"/>
      <c r="TYD39" s="362"/>
      <c r="TYE39" s="362"/>
      <c r="TYF39" s="362"/>
      <c r="TYG39" s="362"/>
      <c r="TYH39" s="362"/>
      <c r="TYI39" s="362"/>
      <c r="TYJ39" s="362"/>
      <c r="TYK39" s="362"/>
      <c r="TYL39" s="362"/>
      <c r="TYM39" s="362"/>
      <c r="TYN39" s="362"/>
      <c r="TYO39" s="362"/>
      <c r="TYP39" s="362"/>
      <c r="TYQ39" s="362"/>
      <c r="TYR39" s="362"/>
      <c r="TYS39" s="362"/>
      <c r="TYT39" s="362"/>
      <c r="TYU39" s="362"/>
      <c r="TYV39" s="362"/>
      <c r="TYW39" s="362"/>
      <c r="TYX39" s="362"/>
      <c r="TYY39" s="362"/>
      <c r="TYZ39" s="362"/>
      <c r="TZA39" s="362"/>
      <c r="TZB39" s="362"/>
      <c r="TZC39" s="362"/>
      <c r="TZD39" s="362"/>
      <c r="TZE39" s="362"/>
      <c r="TZF39" s="362"/>
      <c r="TZG39" s="362"/>
      <c r="TZH39" s="362"/>
      <c r="TZI39" s="362"/>
      <c r="TZJ39" s="362"/>
      <c r="TZK39" s="362"/>
      <c r="TZL39" s="362"/>
      <c r="TZM39" s="362"/>
      <c r="TZN39" s="362"/>
      <c r="TZO39" s="362"/>
      <c r="TZP39" s="362"/>
      <c r="TZQ39" s="362"/>
      <c r="TZR39" s="362"/>
      <c r="TZS39" s="362"/>
      <c r="TZT39" s="362"/>
      <c r="TZU39" s="362"/>
      <c r="TZV39" s="362"/>
      <c r="TZW39" s="362"/>
      <c r="TZX39" s="362"/>
      <c r="TZY39" s="362"/>
      <c r="TZZ39" s="362"/>
      <c r="UAA39" s="362"/>
      <c r="UAB39" s="362"/>
      <c r="UAC39" s="362"/>
      <c r="UAD39" s="362"/>
      <c r="UAE39" s="362"/>
      <c r="UAF39" s="362"/>
      <c r="UAG39" s="362"/>
      <c r="UAH39" s="362"/>
      <c r="UAI39" s="362"/>
      <c r="UAJ39" s="362"/>
      <c r="UAK39" s="362"/>
      <c r="UAL39" s="362"/>
      <c r="UAM39" s="362"/>
      <c r="UAN39" s="362"/>
      <c r="UAO39" s="362"/>
      <c r="UAP39" s="362"/>
      <c r="UAQ39" s="362"/>
      <c r="UAR39" s="362"/>
      <c r="UAS39" s="362"/>
      <c r="UAT39" s="362"/>
      <c r="UAU39" s="362"/>
      <c r="UAV39" s="362"/>
      <c r="UAW39" s="362"/>
      <c r="UAX39" s="362"/>
      <c r="UAY39" s="362"/>
      <c r="UAZ39" s="362"/>
      <c r="UBA39" s="362"/>
      <c r="UBB39" s="362"/>
      <c r="UBC39" s="362"/>
      <c r="UBD39" s="362"/>
      <c r="UBE39" s="362"/>
      <c r="UBF39" s="362"/>
      <c r="UBG39" s="362"/>
      <c r="UBH39" s="362"/>
      <c r="UBI39" s="362"/>
      <c r="UBJ39" s="362"/>
      <c r="UBK39" s="362"/>
      <c r="UBL39" s="362"/>
      <c r="UBM39" s="362"/>
      <c r="UBN39" s="362"/>
      <c r="UBO39" s="362"/>
      <c r="UBP39" s="362"/>
      <c r="UBQ39" s="362"/>
      <c r="UBR39" s="362"/>
      <c r="UBS39" s="362"/>
      <c r="UBT39" s="362"/>
      <c r="UBU39" s="362"/>
      <c r="UBV39" s="362"/>
      <c r="UBW39" s="362"/>
      <c r="UBX39" s="362"/>
      <c r="UBY39" s="362"/>
      <c r="UBZ39" s="362"/>
      <c r="UCA39" s="362"/>
      <c r="UCB39" s="362"/>
      <c r="UCC39" s="362"/>
      <c r="UCD39" s="362"/>
      <c r="UCE39" s="362"/>
      <c r="UCF39" s="362"/>
      <c r="UCG39" s="362"/>
      <c r="UCH39" s="362"/>
      <c r="UCI39" s="362"/>
      <c r="UCJ39" s="362"/>
      <c r="UCK39" s="362"/>
      <c r="UCL39" s="362"/>
      <c r="UCM39" s="362"/>
      <c r="UCN39" s="362"/>
      <c r="UCO39" s="362"/>
      <c r="UCP39" s="362"/>
      <c r="UCQ39" s="362"/>
      <c r="UCR39" s="362"/>
      <c r="UCS39" s="362"/>
      <c r="UCT39" s="362"/>
      <c r="UCU39" s="362"/>
      <c r="UCV39" s="362"/>
      <c r="UCW39" s="362"/>
      <c r="UCX39" s="362"/>
      <c r="UCY39" s="362"/>
      <c r="UCZ39" s="362"/>
      <c r="UDA39" s="362"/>
      <c r="UDB39" s="362"/>
      <c r="UDC39" s="362"/>
      <c r="UDD39" s="362"/>
      <c r="UDE39" s="362"/>
      <c r="UDF39" s="362"/>
      <c r="UDG39" s="362"/>
      <c r="UDH39" s="362"/>
      <c r="UDI39" s="362"/>
      <c r="UDJ39" s="362"/>
      <c r="UDK39" s="362"/>
      <c r="UDL39" s="362"/>
      <c r="UDM39" s="362"/>
      <c r="UDN39" s="362"/>
      <c r="UDO39" s="362"/>
      <c r="UDP39" s="362"/>
      <c r="UDQ39" s="362"/>
      <c r="UDR39" s="362"/>
      <c r="UDS39" s="362"/>
      <c r="UDT39" s="362"/>
      <c r="UDU39" s="362"/>
      <c r="UDV39" s="362"/>
      <c r="UDW39" s="362"/>
      <c r="UDX39" s="362"/>
      <c r="UDY39" s="362"/>
      <c r="UDZ39" s="362"/>
      <c r="UEA39" s="362"/>
      <c r="UEB39" s="362"/>
      <c r="UEC39" s="362"/>
      <c r="UED39" s="362"/>
      <c r="UEE39" s="362"/>
      <c r="UEF39" s="362"/>
      <c r="UEG39" s="362"/>
      <c r="UEH39" s="362"/>
      <c r="UEI39" s="362"/>
      <c r="UEJ39" s="362"/>
      <c r="UEK39" s="362"/>
      <c r="UEL39" s="362"/>
      <c r="UEM39" s="362"/>
      <c r="UEN39" s="362"/>
      <c r="UEO39" s="362"/>
      <c r="UEP39" s="362"/>
      <c r="UEQ39" s="362"/>
      <c r="UER39" s="362"/>
      <c r="UES39" s="362"/>
      <c r="UET39" s="362"/>
      <c r="UEU39" s="362"/>
      <c r="UEV39" s="362"/>
      <c r="UEW39" s="362"/>
      <c r="UEX39" s="362"/>
      <c r="UEY39" s="362"/>
      <c r="UEZ39" s="362"/>
      <c r="UFA39" s="362"/>
      <c r="UFB39" s="362"/>
      <c r="UFC39" s="362"/>
      <c r="UFD39" s="362"/>
      <c r="UFE39" s="362"/>
      <c r="UFF39" s="362"/>
      <c r="UFG39" s="362"/>
      <c r="UFH39" s="362"/>
      <c r="UFI39" s="362"/>
      <c r="UFJ39" s="362"/>
      <c r="UFK39" s="362"/>
      <c r="UFL39" s="362"/>
      <c r="UFM39" s="362"/>
      <c r="UFN39" s="362"/>
      <c r="UFO39" s="362"/>
      <c r="UFP39" s="362"/>
      <c r="UFQ39" s="362"/>
      <c r="UFR39" s="362"/>
      <c r="UFS39" s="362"/>
      <c r="UFT39" s="362"/>
      <c r="UFU39" s="362"/>
      <c r="UFV39" s="362"/>
      <c r="UFW39" s="362"/>
      <c r="UFX39" s="362"/>
      <c r="UFY39" s="362"/>
      <c r="UFZ39" s="362"/>
      <c r="UGA39" s="362"/>
      <c r="UGB39" s="362"/>
      <c r="UGC39" s="362"/>
      <c r="UGD39" s="362"/>
      <c r="UGE39" s="362"/>
      <c r="UGF39" s="362"/>
      <c r="UGG39" s="362"/>
      <c r="UGH39" s="362"/>
      <c r="UGI39" s="362"/>
      <c r="UGJ39" s="362"/>
      <c r="UGK39" s="362"/>
      <c r="UGL39" s="362"/>
      <c r="UGM39" s="362"/>
      <c r="UGN39" s="362"/>
      <c r="UGO39" s="362"/>
      <c r="UGP39" s="362"/>
      <c r="UGQ39" s="362"/>
      <c r="UGR39" s="362"/>
      <c r="UGS39" s="362"/>
      <c r="UGT39" s="362"/>
      <c r="UGU39" s="362"/>
      <c r="UGV39" s="362"/>
      <c r="UGW39" s="362"/>
      <c r="UGX39" s="362"/>
      <c r="UGY39" s="362"/>
      <c r="UGZ39" s="362"/>
      <c r="UHA39" s="362"/>
      <c r="UHB39" s="362"/>
      <c r="UHC39" s="362"/>
      <c r="UHD39" s="362"/>
      <c r="UHE39" s="362"/>
      <c r="UHF39" s="362"/>
      <c r="UHG39" s="362"/>
      <c r="UHH39" s="362"/>
      <c r="UHI39" s="362"/>
      <c r="UHJ39" s="362"/>
      <c r="UHK39" s="362"/>
      <c r="UHL39" s="362"/>
      <c r="UHM39" s="362"/>
      <c r="UHN39" s="362"/>
      <c r="UHO39" s="362"/>
      <c r="UHP39" s="362"/>
      <c r="UHQ39" s="362"/>
      <c r="UHR39" s="362"/>
      <c r="UHS39" s="362"/>
      <c r="UHT39" s="362"/>
      <c r="UHU39" s="362"/>
      <c r="UHV39" s="362"/>
      <c r="UHW39" s="362"/>
      <c r="UHX39" s="362"/>
      <c r="UHY39" s="362"/>
      <c r="UHZ39" s="362"/>
      <c r="UIA39" s="362"/>
      <c r="UIB39" s="362"/>
      <c r="UIC39" s="362"/>
      <c r="UID39" s="362"/>
      <c r="UIE39" s="362"/>
      <c r="UIF39" s="362"/>
      <c r="UIG39" s="362"/>
      <c r="UIH39" s="362"/>
      <c r="UII39" s="362"/>
      <c r="UIJ39" s="362"/>
      <c r="UIK39" s="362"/>
      <c r="UIL39" s="362"/>
      <c r="UIM39" s="362"/>
      <c r="UIN39" s="362"/>
      <c r="UIO39" s="362"/>
      <c r="UIP39" s="362"/>
      <c r="UIQ39" s="362"/>
      <c r="UIR39" s="362"/>
      <c r="UIS39" s="362"/>
      <c r="UIT39" s="362"/>
      <c r="UIU39" s="362"/>
      <c r="UIV39" s="362"/>
      <c r="UIW39" s="362"/>
      <c r="UIX39" s="362"/>
      <c r="UIY39" s="362"/>
      <c r="UIZ39" s="362"/>
      <c r="UJA39" s="362"/>
      <c r="UJB39" s="362"/>
      <c r="UJC39" s="362"/>
      <c r="UJD39" s="362"/>
      <c r="UJE39" s="362"/>
      <c r="UJF39" s="362"/>
      <c r="UJG39" s="362"/>
      <c r="UJH39" s="362"/>
      <c r="UJI39" s="362"/>
      <c r="UJJ39" s="362"/>
      <c r="UJK39" s="362"/>
      <c r="UJL39" s="362"/>
      <c r="UJM39" s="362"/>
      <c r="UJN39" s="362"/>
      <c r="UJO39" s="362"/>
      <c r="UJP39" s="362"/>
      <c r="UJQ39" s="362"/>
      <c r="UJR39" s="362"/>
      <c r="UJS39" s="362"/>
      <c r="UJT39" s="362"/>
      <c r="UJU39" s="362"/>
      <c r="UJV39" s="362"/>
      <c r="UJW39" s="362"/>
      <c r="UJX39" s="362"/>
      <c r="UJY39" s="362"/>
      <c r="UJZ39" s="362"/>
      <c r="UKA39" s="362"/>
      <c r="UKB39" s="362"/>
      <c r="UKC39" s="362"/>
      <c r="UKD39" s="362"/>
      <c r="UKE39" s="362"/>
      <c r="UKF39" s="362"/>
      <c r="UKG39" s="362"/>
      <c r="UKH39" s="362"/>
      <c r="UKI39" s="362"/>
      <c r="UKJ39" s="362"/>
      <c r="UKK39" s="362"/>
      <c r="UKL39" s="362"/>
      <c r="UKM39" s="362"/>
      <c r="UKN39" s="362"/>
      <c r="UKO39" s="362"/>
      <c r="UKP39" s="362"/>
      <c r="UKQ39" s="362"/>
      <c r="UKR39" s="362"/>
      <c r="UKS39" s="362"/>
      <c r="UKT39" s="362"/>
      <c r="UKU39" s="362"/>
      <c r="UKV39" s="362"/>
      <c r="UKW39" s="362"/>
      <c r="UKX39" s="362"/>
      <c r="UKY39" s="362"/>
      <c r="UKZ39" s="362"/>
      <c r="ULA39" s="362"/>
      <c r="ULB39" s="362"/>
      <c r="ULC39" s="362"/>
      <c r="ULD39" s="362"/>
      <c r="ULE39" s="362"/>
      <c r="ULF39" s="362"/>
      <c r="ULG39" s="362"/>
      <c r="ULH39" s="362"/>
      <c r="ULI39" s="362"/>
      <c r="ULJ39" s="362"/>
      <c r="ULK39" s="362"/>
      <c r="ULL39" s="362"/>
      <c r="ULM39" s="362"/>
      <c r="ULN39" s="362"/>
      <c r="ULO39" s="362"/>
      <c r="ULP39" s="362"/>
      <c r="ULQ39" s="362"/>
      <c r="ULR39" s="362"/>
      <c r="ULS39" s="362"/>
      <c r="ULT39" s="362"/>
      <c r="ULU39" s="362"/>
      <c r="ULV39" s="362"/>
      <c r="ULW39" s="362"/>
      <c r="ULX39" s="362"/>
      <c r="ULY39" s="362"/>
      <c r="ULZ39" s="362"/>
      <c r="UMA39" s="362"/>
      <c r="UMB39" s="362"/>
      <c r="UMC39" s="362"/>
      <c r="UMD39" s="362"/>
      <c r="UME39" s="362"/>
      <c r="UMF39" s="362"/>
      <c r="UMG39" s="362"/>
      <c r="UMH39" s="362"/>
      <c r="UMI39" s="362"/>
      <c r="UMJ39" s="362"/>
      <c r="UMK39" s="362"/>
      <c r="UML39" s="362"/>
      <c r="UMM39" s="362"/>
      <c r="UMN39" s="362"/>
      <c r="UMO39" s="362"/>
      <c r="UMP39" s="362"/>
      <c r="UMQ39" s="362"/>
      <c r="UMR39" s="362"/>
      <c r="UMS39" s="362"/>
      <c r="UMT39" s="362"/>
      <c r="UMU39" s="362"/>
      <c r="UMV39" s="362"/>
      <c r="UMW39" s="362"/>
      <c r="UMX39" s="362"/>
      <c r="UMY39" s="362"/>
      <c r="UMZ39" s="362"/>
      <c r="UNA39" s="362"/>
      <c r="UNB39" s="362"/>
      <c r="UNC39" s="362"/>
      <c r="UND39" s="362"/>
      <c r="UNE39" s="362"/>
      <c r="UNF39" s="362"/>
      <c r="UNG39" s="362"/>
      <c r="UNH39" s="362"/>
      <c r="UNI39" s="362"/>
      <c r="UNJ39" s="362"/>
      <c r="UNK39" s="362"/>
      <c r="UNL39" s="362"/>
      <c r="UNM39" s="362"/>
      <c r="UNN39" s="362"/>
      <c r="UNO39" s="362"/>
      <c r="UNP39" s="362"/>
      <c r="UNQ39" s="362"/>
      <c r="UNR39" s="362"/>
      <c r="UNS39" s="362"/>
      <c r="UNT39" s="362"/>
      <c r="UNU39" s="362"/>
      <c r="UNV39" s="362"/>
      <c r="UNW39" s="362"/>
      <c r="UNX39" s="362"/>
      <c r="UNY39" s="362"/>
      <c r="UNZ39" s="362"/>
      <c r="UOA39" s="362"/>
      <c r="UOB39" s="362"/>
      <c r="UOC39" s="362"/>
      <c r="UOD39" s="362"/>
      <c r="UOE39" s="362"/>
      <c r="UOF39" s="362"/>
      <c r="UOG39" s="362"/>
      <c r="UOH39" s="362"/>
      <c r="UOI39" s="362"/>
      <c r="UOJ39" s="362"/>
      <c r="UOK39" s="362"/>
      <c r="UOL39" s="362"/>
      <c r="UOM39" s="362"/>
      <c r="UON39" s="362"/>
      <c r="UOO39" s="362"/>
      <c r="UOP39" s="362"/>
      <c r="UOQ39" s="362"/>
      <c r="UOR39" s="362"/>
      <c r="UOS39" s="362"/>
      <c r="UOT39" s="362"/>
      <c r="UOU39" s="362"/>
      <c r="UOV39" s="362"/>
      <c r="UOW39" s="362"/>
      <c r="UOX39" s="362"/>
      <c r="UOY39" s="362"/>
      <c r="UOZ39" s="362"/>
      <c r="UPA39" s="362"/>
      <c r="UPB39" s="362"/>
      <c r="UPC39" s="362"/>
      <c r="UPD39" s="362"/>
      <c r="UPE39" s="362"/>
      <c r="UPF39" s="362"/>
      <c r="UPG39" s="362"/>
      <c r="UPH39" s="362"/>
      <c r="UPI39" s="362"/>
      <c r="UPJ39" s="362"/>
      <c r="UPK39" s="362"/>
      <c r="UPL39" s="362"/>
      <c r="UPM39" s="362"/>
      <c r="UPN39" s="362"/>
      <c r="UPO39" s="362"/>
      <c r="UPP39" s="362"/>
      <c r="UPQ39" s="362"/>
      <c r="UPR39" s="362"/>
      <c r="UPS39" s="362"/>
      <c r="UPT39" s="362"/>
      <c r="UPU39" s="362"/>
      <c r="UPV39" s="362"/>
      <c r="UPW39" s="362"/>
      <c r="UPX39" s="362"/>
      <c r="UPY39" s="362"/>
      <c r="UPZ39" s="362"/>
      <c r="UQA39" s="362"/>
      <c r="UQB39" s="362"/>
      <c r="UQC39" s="362"/>
      <c r="UQD39" s="362"/>
      <c r="UQE39" s="362"/>
      <c r="UQF39" s="362"/>
      <c r="UQG39" s="362"/>
      <c r="UQH39" s="362"/>
      <c r="UQI39" s="362"/>
      <c r="UQJ39" s="362"/>
      <c r="UQK39" s="362"/>
      <c r="UQL39" s="362"/>
      <c r="UQM39" s="362"/>
      <c r="UQN39" s="362"/>
      <c r="UQO39" s="362"/>
      <c r="UQP39" s="362"/>
      <c r="UQQ39" s="362"/>
      <c r="UQR39" s="362"/>
      <c r="UQS39" s="362"/>
      <c r="UQT39" s="362"/>
      <c r="UQU39" s="362"/>
      <c r="UQV39" s="362"/>
      <c r="UQW39" s="362"/>
      <c r="UQX39" s="362"/>
      <c r="UQY39" s="362"/>
      <c r="UQZ39" s="362"/>
      <c r="URA39" s="362"/>
      <c r="URB39" s="362"/>
      <c r="URC39" s="362"/>
      <c r="URD39" s="362"/>
      <c r="URE39" s="362"/>
      <c r="URF39" s="362"/>
      <c r="URG39" s="362"/>
      <c r="URH39" s="362"/>
      <c r="URI39" s="362"/>
      <c r="URJ39" s="362"/>
      <c r="URK39" s="362"/>
      <c r="URL39" s="362"/>
      <c r="URM39" s="362"/>
      <c r="URN39" s="362"/>
      <c r="URO39" s="362"/>
      <c r="URP39" s="362"/>
      <c r="URQ39" s="362"/>
      <c r="URR39" s="362"/>
      <c r="URS39" s="362"/>
      <c r="URT39" s="362"/>
      <c r="URU39" s="362"/>
      <c r="URV39" s="362"/>
      <c r="URW39" s="362"/>
      <c r="URX39" s="362"/>
      <c r="URY39" s="362"/>
      <c r="URZ39" s="362"/>
      <c r="USA39" s="362"/>
      <c r="USB39" s="362"/>
      <c r="USC39" s="362"/>
      <c r="USD39" s="362"/>
      <c r="USE39" s="362"/>
      <c r="USF39" s="362"/>
      <c r="USG39" s="362"/>
      <c r="USH39" s="362"/>
      <c r="USI39" s="362"/>
      <c r="USJ39" s="362"/>
      <c r="USK39" s="362"/>
      <c r="USL39" s="362"/>
      <c r="USM39" s="362"/>
      <c r="USN39" s="362"/>
      <c r="USO39" s="362"/>
      <c r="USP39" s="362"/>
      <c r="USQ39" s="362"/>
      <c r="USR39" s="362"/>
      <c r="USS39" s="362"/>
      <c r="UST39" s="362"/>
      <c r="USU39" s="362"/>
      <c r="USV39" s="362"/>
      <c r="USW39" s="362"/>
      <c r="USX39" s="362"/>
      <c r="USY39" s="362"/>
      <c r="USZ39" s="362"/>
      <c r="UTA39" s="362"/>
      <c r="UTB39" s="362"/>
      <c r="UTC39" s="362"/>
      <c r="UTD39" s="362"/>
      <c r="UTE39" s="362"/>
      <c r="UTF39" s="362"/>
      <c r="UTG39" s="362"/>
      <c r="UTH39" s="362"/>
      <c r="UTI39" s="362"/>
      <c r="UTJ39" s="362"/>
      <c r="UTK39" s="362"/>
      <c r="UTL39" s="362"/>
      <c r="UTM39" s="362"/>
      <c r="UTN39" s="362"/>
      <c r="UTO39" s="362"/>
      <c r="UTP39" s="362"/>
      <c r="UTQ39" s="362"/>
      <c r="UTR39" s="362"/>
      <c r="UTS39" s="362"/>
      <c r="UTT39" s="362"/>
      <c r="UTU39" s="362"/>
      <c r="UTV39" s="362"/>
      <c r="UTW39" s="362"/>
      <c r="UTX39" s="362"/>
      <c r="UTY39" s="362"/>
      <c r="UTZ39" s="362"/>
      <c r="UUA39" s="362"/>
      <c r="UUB39" s="362"/>
      <c r="UUC39" s="362"/>
      <c r="UUD39" s="362"/>
      <c r="UUE39" s="362"/>
      <c r="UUF39" s="362"/>
      <c r="UUG39" s="362"/>
      <c r="UUH39" s="362"/>
      <c r="UUI39" s="362"/>
      <c r="UUJ39" s="362"/>
      <c r="UUK39" s="362"/>
      <c r="UUL39" s="362"/>
      <c r="UUM39" s="362"/>
      <c r="UUN39" s="362"/>
      <c r="UUO39" s="362"/>
      <c r="UUP39" s="362"/>
      <c r="UUQ39" s="362"/>
      <c r="UUR39" s="362"/>
      <c r="UUS39" s="362"/>
      <c r="UUT39" s="362"/>
      <c r="UUU39" s="362"/>
      <c r="UUV39" s="362"/>
      <c r="UUW39" s="362"/>
      <c r="UUX39" s="362"/>
      <c r="UUY39" s="362"/>
      <c r="UUZ39" s="362"/>
      <c r="UVA39" s="362"/>
      <c r="UVB39" s="362"/>
      <c r="UVC39" s="362"/>
      <c r="UVD39" s="362"/>
      <c r="UVE39" s="362"/>
      <c r="UVF39" s="362"/>
      <c r="UVG39" s="362"/>
      <c r="UVH39" s="362"/>
      <c r="UVI39" s="362"/>
      <c r="UVJ39" s="362"/>
      <c r="UVK39" s="362"/>
      <c r="UVL39" s="362"/>
      <c r="UVM39" s="362"/>
      <c r="UVN39" s="362"/>
      <c r="UVO39" s="362"/>
      <c r="UVP39" s="362"/>
      <c r="UVQ39" s="362"/>
      <c r="UVR39" s="362"/>
      <c r="UVS39" s="362"/>
      <c r="UVT39" s="362"/>
      <c r="UVU39" s="362"/>
      <c r="UVV39" s="362"/>
      <c r="UVW39" s="362"/>
      <c r="UVX39" s="362"/>
      <c r="UVY39" s="362"/>
      <c r="UVZ39" s="362"/>
      <c r="UWA39" s="362"/>
      <c r="UWB39" s="362"/>
      <c r="UWC39" s="362"/>
      <c r="UWD39" s="362"/>
      <c r="UWE39" s="362"/>
      <c r="UWF39" s="362"/>
      <c r="UWG39" s="362"/>
      <c r="UWH39" s="362"/>
      <c r="UWI39" s="362"/>
      <c r="UWJ39" s="362"/>
      <c r="UWK39" s="362"/>
      <c r="UWL39" s="362"/>
      <c r="UWM39" s="362"/>
      <c r="UWN39" s="362"/>
      <c r="UWO39" s="362"/>
      <c r="UWP39" s="362"/>
      <c r="UWQ39" s="362"/>
      <c r="UWR39" s="362"/>
      <c r="UWS39" s="362"/>
      <c r="UWT39" s="362"/>
      <c r="UWU39" s="362"/>
      <c r="UWV39" s="362"/>
      <c r="UWW39" s="362"/>
      <c r="UWX39" s="362"/>
      <c r="UWY39" s="362"/>
      <c r="UWZ39" s="362"/>
      <c r="UXA39" s="362"/>
      <c r="UXB39" s="362"/>
      <c r="UXC39" s="362"/>
      <c r="UXD39" s="362"/>
      <c r="UXE39" s="362"/>
      <c r="UXF39" s="362"/>
      <c r="UXG39" s="362"/>
      <c r="UXH39" s="362"/>
      <c r="UXI39" s="362"/>
      <c r="UXJ39" s="362"/>
      <c r="UXK39" s="362"/>
      <c r="UXL39" s="362"/>
      <c r="UXM39" s="362"/>
      <c r="UXN39" s="362"/>
      <c r="UXO39" s="362"/>
      <c r="UXP39" s="362"/>
      <c r="UXQ39" s="362"/>
      <c r="UXR39" s="362"/>
      <c r="UXS39" s="362"/>
      <c r="UXT39" s="362"/>
      <c r="UXU39" s="362"/>
      <c r="UXV39" s="362"/>
      <c r="UXW39" s="362"/>
      <c r="UXX39" s="362"/>
      <c r="UXY39" s="362"/>
      <c r="UXZ39" s="362"/>
      <c r="UYA39" s="362"/>
      <c r="UYB39" s="362"/>
      <c r="UYC39" s="362"/>
      <c r="UYD39" s="362"/>
      <c r="UYE39" s="362"/>
      <c r="UYF39" s="362"/>
      <c r="UYG39" s="362"/>
      <c r="UYH39" s="362"/>
      <c r="UYI39" s="362"/>
      <c r="UYJ39" s="362"/>
      <c r="UYK39" s="362"/>
      <c r="UYL39" s="362"/>
      <c r="UYM39" s="362"/>
      <c r="UYN39" s="362"/>
      <c r="UYO39" s="362"/>
      <c r="UYP39" s="362"/>
      <c r="UYQ39" s="362"/>
      <c r="UYR39" s="362"/>
      <c r="UYS39" s="362"/>
      <c r="UYT39" s="362"/>
      <c r="UYU39" s="362"/>
      <c r="UYV39" s="362"/>
      <c r="UYW39" s="362"/>
      <c r="UYX39" s="362"/>
      <c r="UYY39" s="362"/>
      <c r="UYZ39" s="362"/>
      <c r="UZA39" s="362"/>
      <c r="UZB39" s="362"/>
      <c r="UZC39" s="362"/>
      <c r="UZD39" s="362"/>
      <c r="UZE39" s="362"/>
      <c r="UZF39" s="362"/>
      <c r="UZG39" s="362"/>
      <c r="UZH39" s="362"/>
      <c r="UZI39" s="362"/>
      <c r="UZJ39" s="362"/>
      <c r="UZK39" s="362"/>
      <c r="UZL39" s="362"/>
      <c r="UZM39" s="362"/>
      <c r="UZN39" s="362"/>
      <c r="UZO39" s="362"/>
      <c r="UZP39" s="362"/>
      <c r="UZQ39" s="362"/>
      <c r="UZR39" s="362"/>
      <c r="UZS39" s="362"/>
      <c r="UZT39" s="362"/>
      <c r="UZU39" s="362"/>
      <c r="UZV39" s="362"/>
      <c r="UZW39" s="362"/>
      <c r="UZX39" s="362"/>
      <c r="UZY39" s="362"/>
      <c r="UZZ39" s="362"/>
      <c r="VAA39" s="362"/>
      <c r="VAB39" s="362"/>
      <c r="VAC39" s="362"/>
      <c r="VAD39" s="362"/>
      <c r="VAE39" s="362"/>
      <c r="VAF39" s="362"/>
      <c r="VAG39" s="362"/>
      <c r="VAH39" s="362"/>
      <c r="VAI39" s="362"/>
      <c r="VAJ39" s="362"/>
      <c r="VAK39" s="362"/>
      <c r="VAL39" s="362"/>
      <c r="VAM39" s="362"/>
      <c r="VAN39" s="362"/>
      <c r="VAO39" s="362"/>
      <c r="VAP39" s="362"/>
      <c r="VAQ39" s="362"/>
      <c r="VAR39" s="362"/>
      <c r="VAS39" s="362"/>
      <c r="VAT39" s="362"/>
      <c r="VAU39" s="362"/>
      <c r="VAV39" s="362"/>
      <c r="VAW39" s="362"/>
      <c r="VAX39" s="362"/>
      <c r="VAY39" s="362"/>
      <c r="VAZ39" s="362"/>
      <c r="VBA39" s="362"/>
      <c r="VBB39" s="362"/>
      <c r="VBC39" s="362"/>
      <c r="VBD39" s="362"/>
      <c r="VBE39" s="362"/>
      <c r="VBF39" s="362"/>
      <c r="VBG39" s="362"/>
      <c r="VBH39" s="362"/>
      <c r="VBI39" s="362"/>
      <c r="VBJ39" s="362"/>
      <c r="VBK39" s="362"/>
      <c r="VBL39" s="362"/>
      <c r="VBM39" s="362"/>
      <c r="VBN39" s="362"/>
      <c r="VBO39" s="362"/>
      <c r="VBP39" s="362"/>
      <c r="VBQ39" s="362"/>
      <c r="VBR39" s="362"/>
      <c r="VBS39" s="362"/>
      <c r="VBT39" s="362"/>
      <c r="VBU39" s="362"/>
      <c r="VBV39" s="362"/>
      <c r="VBW39" s="362"/>
      <c r="VBX39" s="362"/>
      <c r="VBY39" s="362"/>
      <c r="VBZ39" s="362"/>
      <c r="VCA39" s="362"/>
      <c r="VCB39" s="362"/>
      <c r="VCC39" s="362"/>
      <c r="VCD39" s="362"/>
      <c r="VCE39" s="362"/>
      <c r="VCF39" s="362"/>
      <c r="VCG39" s="362"/>
      <c r="VCH39" s="362"/>
      <c r="VCI39" s="362"/>
      <c r="VCJ39" s="362"/>
      <c r="VCK39" s="362"/>
      <c r="VCL39" s="362"/>
      <c r="VCM39" s="362"/>
      <c r="VCN39" s="362"/>
      <c r="VCO39" s="362"/>
      <c r="VCP39" s="362"/>
      <c r="VCQ39" s="362"/>
      <c r="VCR39" s="362"/>
      <c r="VCS39" s="362"/>
      <c r="VCT39" s="362"/>
      <c r="VCU39" s="362"/>
      <c r="VCV39" s="362"/>
      <c r="VCW39" s="362"/>
      <c r="VCX39" s="362"/>
      <c r="VCY39" s="362"/>
      <c r="VCZ39" s="362"/>
      <c r="VDA39" s="362"/>
      <c r="VDB39" s="362"/>
      <c r="VDC39" s="362"/>
      <c r="VDD39" s="362"/>
      <c r="VDE39" s="362"/>
      <c r="VDF39" s="362"/>
      <c r="VDG39" s="362"/>
      <c r="VDH39" s="362"/>
      <c r="VDI39" s="362"/>
      <c r="VDJ39" s="362"/>
      <c r="VDK39" s="362"/>
      <c r="VDL39" s="362"/>
      <c r="VDM39" s="362"/>
      <c r="VDN39" s="362"/>
      <c r="VDO39" s="362"/>
      <c r="VDP39" s="362"/>
      <c r="VDQ39" s="362"/>
      <c r="VDR39" s="362"/>
      <c r="VDS39" s="362"/>
      <c r="VDT39" s="362"/>
      <c r="VDU39" s="362"/>
      <c r="VDV39" s="362"/>
      <c r="VDW39" s="362"/>
      <c r="VDX39" s="362"/>
      <c r="VDY39" s="362"/>
      <c r="VDZ39" s="362"/>
      <c r="VEA39" s="362"/>
      <c r="VEB39" s="362"/>
      <c r="VEC39" s="362"/>
      <c r="VED39" s="362"/>
      <c r="VEE39" s="362"/>
      <c r="VEF39" s="362"/>
      <c r="VEG39" s="362"/>
      <c r="VEH39" s="362"/>
      <c r="VEI39" s="362"/>
      <c r="VEJ39" s="362"/>
      <c r="VEK39" s="362"/>
      <c r="VEL39" s="362"/>
      <c r="VEM39" s="362"/>
      <c r="VEN39" s="362"/>
      <c r="VEO39" s="362"/>
      <c r="VEP39" s="362"/>
      <c r="VEQ39" s="362"/>
      <c r="VER39" s="362"/>
      <c r="VES39" s="362"/>
      <c r="VET39" s="362"/>
      <c r="VEU39" s="362"/>
      <c r="VEV39" s="362"/>
      <c r="VEW39" s="362"/>
      <c r="VEX39" s="362"/>
      <c r="VEY39" s="362"/>
      <c r="VEZ39" s="362"/>
      <c r="VFA39" s="362"/>
      <c r="VFB39" s="362"/>
      <c r="VFC39" s="362"/>
      <c r="VFD39" s="362"/>
      <c r="VFE39" s="362"/>
      <c r="VFF39" s="362"/>
      <c r="VFG39" s="362"/>
      <c r="VFH39" s="362"/>
      <c r="VFI39" s="362"/>
      <c r="VFJ39" s="362"/>
      <c r="VFK39" s="362"/>
      <c r="VFL39" s="362"/>
      <c r="VFM39" s="362"/>
      <c r="VFN39" s="362"/>
      <c r="VFO39" s="362"/>
      <c r="VFP39" s="362"/>
      <c r="VFQ39" s="362"/>
      <c r="VFR39" s="362"/>
      <c r="VFS39" s="362"/>
      <c r="VFT39" s="362"/>
      <c r="VFU39" s="362"/>
      <c r="VFV39" s="362"/>
      <c r="VFW39" s="362"/>
      <c r="VFX39" s="362"/>
      <c r="VFY39" s="362"/>
      <c r="VFZ39" s="362"/>
      <c r="VGA39" s="362"/>
      <c r="VGB39" s="362"/>
      <c r="VGC39" s="362"/>
      <c r="VGD39" s="362"/>
      <c r="VGE39" s="362"/>
      <c r="VGF39" s="362"/>
      <c r="VGG39" s="362"/>
      <c r="VGH39" s="362"/>
      <c r="VGI39" s="362"/>
      <c r="VGJ39" s="362"/>
      <c r="VGK39" s="362"/>
      <c r="VGL39" s="362"/>
      <c r="VGM39" s="362"/>
      <c r="VGN39" s="362"/>
      <c r="VGO39" s="362"/>
      <c r="VGP39" s="362"/>
      <c r="VGQ39" s="362"/>
      <c r="VGR39" s="362"/>
      <c r="VGS39" s="362"/>
      <c r="VGT39" s="362"/>
      <c r="VGU39" s="362"/>
      <c r="VGV39" s="362"/>
      <c r="VGW39" s="362"/>
      <c r="VGX39" s="362"/>
      <c r="VGY39" s="362"/>
      <c r="VGZ39" s="362"/>
      <c r="VHA39" s="362"/>
      <c r="VHB39" s="362"/>
      <c r="VHC39" s="362"/>
      <c r="VHD39" s="362"/>
      <c r="VHE39" s="362"/>
      <c r="VHF39" s="362"/>
      <c r="VHG39" s="362"/>
      <c r="VHH39" s="362"/>
      <c r="VHI39" s="362"/>
      <c r="VHJ39" s="362"/>
      <c r="VHK39" s="362"/>
      <c r="VHL39" s="362"/>
      <c r="VHM39" s="362"/>
      <c r="VHN39" s="362"/>
      <c r="VHO39" s="362"/>
      <c r="VHP39" s="362"/>
      <c r="VHQ39" s="362"/>
      <c r="VHR39" s="362"/>
      <c r="VHS39" s="362"/>
      <c r="VHT39" s="362"/>
      <c r="VHU39" s="362"/>
      <c r="VHV39" s="362"/>
      <c r="VHW39" s="362"/>
      <c r="VHX39" s="362"/>
      <c r="VHY39" s="362"/>
      <c r="VHZ39" s="362"/>
      <c r="VIA39" s="362"/>
      <c r="VIB39" s="362"/>
      <c r="VIC39" s="362"/>
      <c r="VID39" s="362"/>
      <c r="VIE39" s="362"/>
      <c r="VIF39" s="362"/>
      <c r="VIG39" s="362"/>
      <c r="VIH39" s="362"/>
      <c r="VII39" s="362"/>
      <c r="VIJ39" s="362"/>
      <c r="VIK39" s="362"/>
      <c r="VIL39" s="362"/>
      <c r="VIM39" s="362"/>
      <c r="VIN39" s="362"/>
      <c r="VIO39" s="362"/>
      <c r="VIP39" s="362"/>
      <c r="VIQ39" s="362"/>
      <c r="VIR39" s="362"/>
      <c r="VIS39" s="362"/>
      <c r="VIT39" s="362"/>
      <c r="VIU39" s="362"/>
      <c r="VIV39" s="362"/>
      <c r="VIW39" s="362"/>
      <c r="VIX39" s="362"/>
      <c r="VIY39" s="362"/>
      <c r="VIZ39" s="362"/>
      <c r="VJA39" s="362"/>
      <c r="VJB39" s="362"/>
      <c r="VJC39" s="362"/>
      <c r="VJD39" s="362"/>
      <c r="VJE39" s="362"/>
      <c r="VJF39" s="362"/>
      <c r="VJG39" s="362"/>
      <c r="VJH39" s="362"/>
      <c r="VJI39" s="362"/>
      <c r="VJJ39" s="362"/>
      <c r="VJK39" s="362"/>
      <c r="VJL39" s="362"/>
      <c r="VJM39" s="362"/>
      <c r="VJN39" s="362"/>
      <c r="VJO39" s="362"/>
      <c r="VJP39" s="362"/>
      <c r="VJQ39" s="362"/>
      <c r="VJR39" s="362"/>
      <c r="VJS39" s="362"/>
      <c r="VJT39" s="362"/>
      <c r="VJU39" s="362"/>
      <c r="VJV39" s="362"/>
      <c r="VJW39" s="362"/>
      <c r="VJX39" s="362"/>
      <c r="VJY39" s="362"/>
      <c r="VJZ39" s="362"/>
      <c r="VKA39" s="362"/>
      <c r="VKB39" s="362"/>
      <c r="VKC39" s="362"/>
      <c r="VKD39" s="362"/>
      <c r="VKE39" s="362"/>
      <c r="VKF39" s="362"/>
      <c r="VKG39" s="362"/>
      <c r="VKH39" s="362"/>
      <c r="VKI39" s="362"/>
      <c r="VKJ39" s="362"/>
      <c r="VKK39" s="362"/>
      <c r="VKL39" s="362"/>
      <c r="VKM39" s="362"/>
      <c r="VKN39" s="362"/>
      <c r="VKO39" s="362"/>
      <c r="VKP39" s="362"/>
      <c r="VKQ39" s="362"/>
      <c r="VKR39" s="362"/>
      <c r="VKS39" s="362"/>
      <c r="VKT39" s="362"/>
      <c r="VKU39" s="362"/>
      <c r="VKV39" s="362"/>
      <c r="VKW39" s="362"/>
      <c r="VKX39" s="362"/>
      <c r="VKY39" s="362"/>
      <c r="VKZ39" s="362"/>
      <c r="VLA39" s="362"/>
      <c r="VLB39" s="362"/>
      <c r="VLC39" s="362"/>
      <c r="VLD39" s="362"/>
      <c r="VLE39" s="362"/>
      <c r="VLF39" s="362"/>
      <c r="VLG39" s="362"/>
      <c r="VLH39" s="362"/>
      <c r="VLI39" s="362"/>
      <c r="VLJ39" s="362"/>
      <c r="VLK39" s="362"/>
      <c r="VLL39" s="362"/>
      <c r="VLM39" s="362"/>
      <c r="VLN39" s="362"/>
      <c r="VLO39" s="362"/>
      <c r="VLP39" s="362"/>
      <c r="VLQ39" s="362"/>
      <c r="VLR39" s="362"/>
      <c r="VLS39" s="362"/>
      <c r="VLT39" s="362"/>
      <c r="VLU39" s="362"/>
      <c r="VLV39" s="362"/>
      <c r="VLW39" s="362"/>
      <c r="VLX39" s="362"/>
      <c r="VLY39" s="362"/>
      <c r="VLZ39" s="362"/>
      <c r="VMA39" s="362"/>
      <c r="VMB39" s="362"/>
      <c r="VMC39" s="362"/>
      <c r="VMD39" s="362"/>
      <c r="VME39" s="362"/>
      <c r="VMF39" s="362"/>
      <c r="VMG39" s="362"/>
      <c r="VMH39" s="362"/>
      <c r="VMI39" s="362"/>
      <c r="VMJ39" s="362"/>
      <c r="VMK39" s="362"/>
      <c r="VML39" s="362"/>
      <c r="VMM39" s="362"/>
      <c r="VMN39" s="362"/>
      <c r="VMO39" s="362"/>
      <c r="VMP39" s="362"/>
      <c r="VMQ39" s="362"/>
      <c r="VMR39" s="362"/>
      <c r="VMS39" s="362"/>
      <c r="VMT39" s="362"/>
      <c r="VMU39" s="362"/>
      <c r="VMV39" s="362"/>
      <c r="VMW39" s="362"/>
      <c r="VMX39" s="362"/>
      <c r="VMY39" s="362"/>
      <c r="VMZ39" s="362"/>
      <c r="VNA39" s="362"/>
      <c r="VNB39" s="362"/>
      <c r="VNC39" s="362"/>
      <c r="VND39" s="362"/>
      <c r="VNE39" s="362"/>
      <c r="VNF39" s="362"/>
      <c r="VNG39" s="362"/>
      <c r="VNH39" s="362"/>
      <c r="VNI39" s="362"/>
      <c r="VNJ39" s="362"/>
      <c r="VNK39" s="362"/>
      <c r="VNL39" s="362"/>
      <c r="VNM39" s="362"/>
      <c r="VNN39" s="362"/>
      <c r="VNO39" s="362"/>
      <c r="VNP39" s="362"/>
      <c r="VNQ39" s="362"/>
      <c r="VNR39" s="362"/>
      <c r="VNS39" s="362"/>
      <c r="VNT39" s="362"/>
      <c r="VNU39" s="362"/>
      <c r="VNV39" s="362"/>
      <c r="VNW39" s="362"/>
      <c r="VNX39" s="362"/>
      <c r="VNY39" s="362"/>
      <c r="VNZ39" s="362"/>
      <c r="VOA39" s="362"/>
      <c r="VOB39" s="362"/>
      <c r="VOC39" s="362"/>
      <c r="VOD39" s="362"/>
      <c r="VOE39" s="362"/>
      <c r="VOF39" s="362"/>
      <c r="VOG39" s="362"/>
      <c r="VOH39" s="362"/>
      <c r="VOI39" s="362"/>
      <c r="VOJ39" s="362"/>
      <c r="VOK39" s="362"/>
      <c r="VOL39" s="362"/>
      <c r="VOM39" s="362"/>
      <c r="VON39" s="362"/>
      <c r="VOO39" s="362"/>
      <c r="VOP39" s="362"/>
      <c r="VOQ39" s="362"/>
      <c r="VOR39" s="362"/>
      <c r="VOS39" s="362"/>
      <c r="VOT39" s="362"/>
      <c r="VOU39" s="362"/>
      <c r="VOV39" s="362"/>
      <c r="VOW39" s="362"/>
      <c r="VOX39" s="362"/>
      <c r="VOY39" s="362"/>
      <c r="VOZ39" s="362"/>
      <c r="VPA39" s="362"/>
      <c r="VPB39" s="362"/>
      <c r="VPC39" s="362"/>
      <c r="VPD39" s="362"/>
      <c r="VPE39" s="362"/>
      <c r="VPF39" s="362"/>
      <c r="VPG39" s="362"/>
      <c r="VPH39" s="362"/>
      <c r="VPI39" s="362"/>
      <c r="VPJ39" s="362"/>
      <c r="VPK39" s="362"/>
      <c r="VPL39" s="362"/>
      <c r="VPM39" s="362"/>
      <c r="VPN39" s="362"/>
      <c r="VPO39" s="362"/>
      <c r="VPP39" s="362"/>
      <c r="VPQ39" s="362"/>
      <c r="VPR39" s="362"/>
      <c r="VPS39" s="362"/>
      <c r="VPT39" s="362"/>
      <c r="VPU39" s="362"/>
      <c r="VPV39" s="362"/>
      <c r="VPW39" s="362"/>
      <c r="VPX39" s="362"/>
      <c r="VPY39" s="362"/>
      <c r="VPZ39" s="362"/>
      <c r="VQA39" s="362"/>
      <c r="VQB39" s="362"/>
      <c r="VQC39" s="362"/>
      <c r="VQD39" s="362"/>
      <c r="VQE39" s="362"/>
      <c r="VQF39" s="362"/>
      <c r="VQG39" s="362"/>
      <c r="VQH39" s="362"/>
      <c r="VQI39" s="362"/>
      <c r="VQJ39" s="362"/>
      <c r="VQK39" s="362"/>
      <c r="VQL39" s="362"/>
      <c r="VQM39" s="362"/>
      <c r="VQN39" s="362"/>
      <c r="VQO39" s="362"/>
      <c r="VQP39" s="362"/>
      <c r="VQQ39" s="362"/>
      <c r="VQR39" s="362"/>
      <c r="VQS39" s="362"/>
      <c r="VQT39" s="362"/>
      <c r="VQU39" s="362"/>
      <c r="VQV39" s="362"/>
      <c r="VQW39" s="362"/>
      <c r="VQX39" s="362"/>
      <c r="VQY39" s="362"/>
      <c r="VQZ39" s="362"/>
      <c r="VRA39" s="362"/>
      <c r="VRB39" s="362"/>
      <c r="VRC39" s="362"/>
      <c r="VRD39" s="362"/>
      <c r="VRE39" s="362"/>
      <c r="VRF39" s="362"/>
      <c r="VRG39" s="362"/>
      <c r="VRH39" s="362"/>
      <c r="VRI39" s="362"/>
      <c r="VRJ39" s="362"/>
      <c r="VRK39" s="362"/>
      <c r="VRL39" s="362"/>
      <c r="VRM39" s="362"/>
      <c r="VRN39" s="362"/>
      <c r="VRO39" s="362"/>
      <c r="VRP39" s="362"/>
      <c r="VRQ39" s="362"/>
      <c r="VRR39" s="362"/>
      <c r="VRS39" s="362"/>
      <c r="VRT39" s="362"/>
      <c r="VRU39" s="362"/>
      <c r="VRV39" s="362"/>
      <c r="VRW39" s="362"/>
      <c r="VRX39" s="362"/>
      <c r="VRY39" s="362"/>
      <c r="VRZ39" s="362"/>
      <c r="VSA39" s="362"/>
      <c r="VSB39" s="362"/>
      <c r="VSC39" s="362"/>
      <c r="VSD39" s="362"/>
      <c r="VSE39" s="362"/>
      <c r="VSF39" s="362"/>
      <c r="VSG39" s="362"/>
      <c r="VSH39" s="362"/>
      <c r="VSI39" s="362"/>
      <c r="VSJ39" s="362"/>
      <c r="VSK39" s="362"/>
      <c r="VSL39" s="362"/>
      <c r="VSM39" s="362"/>
      <c r="VSN39" s="362"/>
      <c r="VSO39" s="362"/>
      <c r="VSP39" s="362"/>
      <c r="VSQ39" s="362"/>
      <c r="VSR39" s="362"/>
      <c r="VSS39" s="362"/>
      <c r="VST39" s="362"/>
      <c r="VSU39" s="362"/>
      <c r="VSV39" s="362"/>
      <c r="VSW39" s="362"/>
      <c r="VSX39" s="362"/>
      <c r="VSY39" s="362"/>
      <c r="VSZ39" s="362"/>
      <c r="VTA39" s="362"/>
      <c r="VTB39" s="362"/>
      <c r="VTC39" s="362"/>
      <c r="VTD39" s="362"/>
      <c r="VTE39" s="362"/>
      <c r="VTF39" s="362"/>
      <c r="VTG39" s="362"/>
      <c r="VTH39" s="362"/>
      <c r="VTI39" s="362"/>
      <c r="VTJ39" s="362"/>
      <c r="VTK39" s="362"/>
      <c r="VTL39" s="362"/>
      <c r="VTM39" s="362"/>
      <c r="VTN39" s="362"/>
      <c r="VTO39" s="362"/>
      <c r="VTP39" s="362"/>
      <c r="VTQ39" s="362"/>
      <c r="VTR39" s="362"/>
      <c r="VTS39" s="362"/>
      <c r="VTT39" s="362"/>
      <c r="VTU39" s="362"/>
      <c r="VTV39" s="362"/>
      <c r="VTW39" s="362"/>
      <c r="VTX39" s="362"/>
      <c r="VTY39" s="362"/>
      <c r="VTZ39" s="362"/>
      <c r="VUA39" s="362"/>
      <c r="VUB39" s="362"/>
      <c r="VUC39" s="362"/>
      <c r="VUD39" s="362"/>
      <c r="VUE39" s="362"/>
      <c r="VUF39" s="362"/>
      <c r="VUG39" s="362"/>
      <c r="VUH39" s="362"/>
      <c r="VUI39" s="362"/>
      <c r="VUJ39" s="362"/>
      <c r="VUK39" s="362"/>
      <c r="VUL39" s="362"/>
      <c r="VUM39" s="362"/>
      <c r="VUN39" s="362"/>
      <c r="VUO39" s="362"/>
      <c r="VUP39" s="362"/>
      <c r="VUQ39" s="362"/>
      <c r="VUR39" s="362"/>
      <c r="VUS39" s="362"/>
      <c r="VUT39" s="362"/>
      <c r="VUU39" s="362"/>
      <c r="VUV39" s="362"/>
      <c r="VUW39" s="362"/>
      <c r="VUX39" s="362"/>
      <c r="VUY39" s="362"/>
      <c r="VUZ39" s="362"/>
      <c r="VVA39" s="362"/>
      <c r="VVB39" s="362"/>
      <c r="VVC39" s="362"/>
      <c r="VVD39" s="362"/>
      <c r="VVE39" s="362"/>
      <c r="VVF39" s="362"/>
      <c r="VVG39" s="362"/>
      <c r="VVH39" s="362"/>
      <c r="VVI39" s="362"/>
      <c r="VVJ39" s="362"/>
      <c r="VVK39" s="362"/>
      <c r="VVL39" s="362"/>
      <c r="VVM39" s="362"/>
      <c r="VVN39" s="362"/>
      <c r="VVO39" s="362"/>
      <c r="VVP39" s="362"/>
      <c r="VVQ39" s="362"/>
      <c r="VVR39" s="362"/>
      <c r="VVS39" s="362"/>
      <c r="VVT39" s="362"/>
      <c r="VVU39" s="362"/>
      <c r="VVV39" s="362"/>
      <c r="VVW39" s="362"/>
      <c r="VVX39" s="362"/>
      <c r="VVY39" s="362"/>
      <c r="VVZ39" s="362"/>
      <c r="VWA39" s="362"/>
      <c r="VWB39" s="362"/>
      <c r="VWC39" s="362"/>
      <c r="VWD39" s="362"/>
      <c r="VWE39" s="362"/>
      <c r="VWF39" s="362"/>
      <c r="VWG39" s="362"/>
      <c r="VWH39" s="362"/>
      <c r="VWI39" s="362"/>
      <c r="VWJ39" s="362"/>
      <c r="VWK39" s="362"/>
      <c r="VWL39" s="362"/>
      <c r="VWM39" s="362"/>
      <c r="VWN39" s="362"/>
      <c r="VWO39" s="362"/>
      <c r="VWP39" s="362"/>
      <c r="VWQ39" s="362"/>
      <c r="VWR39" s="362"/>
      <c r="VWS39" s="362"/>
      <c r="VWT39" s="362"/>
      <c r="VWU39" s="362"/>
      <c r="VWV39" s="362"/>
      <c r="VWW39" s="362"/>
      <c r="VWX39" s="362"/>
      <c r="VWY39" s="362"/>
      <c r="VWZ39" s="362"/>
      <c r="VXA39" s="362"/>
      <c r="VXB39" s="362"/>
      <c r="VXC39" s="362"/>
      <c r="VXD39" s="362"/>
      <c r="VXE39" s="362"/>
      <c r="VXF39" s="362"/>
      <c r="VXG39" s="362"/>
      <c r="VXH39" s="362"/>
      <c r="VXI39" s="362"/>
      <c r="VXJ39" s="362"/>
      <c r="VXK39" s="362"/>
      <c r="VXL39" s="362"/>
      <c r="VXM39" s="362"/>
      <c r="VXN39" s="362"/>
      <c r="VXO39" s="362"/>
      <c r="VXP39" s="362"/>
      <c r="VXQ39" s="362"/>
      <c r="VXR39" s="362"/>
      <c r="VXS39" s="362"/>
      <c r="VXT39" s="362"/>
      <c r="VXU39" s="362"/>
      <c r="VXV39" s="362"/>
      <c r="VXW39" s="362"/>
      <c r="VXX39" s="362"/>
      <c r="VXY39" s="362"/>
      <c r="VXZ39" s="362"/>
      <c r="VYA39" s="362"/>
      <c r="VYB39" s="362"/>
      <c r="VYC39" s="362"/>
      <c r="VYD39" s="362"/>
      <c r="VYE39" s="362"/>
      <c r="VYF39" s="362"/>
      <c r="VYG39" s="362"/>
      <c r="VYH39" s="362"/>
      <c r="VYI39" s="362"/>
      <c r="VYJ39" s="362"/>
      <c r="VYK39" s="362"/>
      <c r="VYL39" s="362"/>
      <c r="VYM39" s="362"/>
      <c r="VYN39" s="362"/>
      <c r="VYO39" s="362"/>
      <c r="VYP39" s="362"/>
      <c r="VYQ39" s="362"/>
      <c r="VYR39" s="362"/>
      <c r="VYS39" s="362"/>
      <c r="VYT39" s="362"/>
      <c r="VYU39" s="362"/>
      <c r="VYV39" s="362"/>
      <c r="VYW39" s="362"/>
      <c r="VYX39" s="362"/>
      <c r="VYY39" s="362"/>
      <c r="VYZ39" s="362"/>
      <c r="VZA39" s="362"/>
      <c r="VZB39" s="362"/>
      <c r="VZC39" s="362"/>
      <c r="VZD39" s="362"/>
      <c r="VZE39" s="362"/>
      <c r="VZF39" s="362"/>
      <c r="VZG39" s="362"/>
      <c r="VZH39" s="362"/>
      <c r="VZI39" s="362"/>
      <c r="VZJ39" s="362"/>
      <c r="VZK39" s="362"/>
      <c r="VZL39" s="362"/>
      <c r="VZM39" s="362"/>
      <c r="VZN39" s="362"/>
      <c r="VZO39" s="362"/>
      <c r="VZP39" s="362"/>
      <c r="VZQ39" s="362"/>
      <c r="VZR39" s="362"/>
      <c r="VZS39" s="362"/>
      <c r="VZT39" s="362"/>
      <c r="VZU39" s="362"/>
      <c r="VZV39" s="362"/>
      <c r="VZW39" s="362"/>
      <c r="VZX39" s="362"/>
      <c r="VZY39" s="362"/>
      <c r="VZZ39" s="362"/>
      <c r="WAA39" s="362"/>
      <c r="WAB39" s="362"/>
      <c r="WAC39" s="362"/>
      <c r="WAD39" s="362"/>
      <c r="WAE39" s="362"/>
      <c r="WAF39" s="362"/>
      <c r="WAG39" s="362"/>
      <c r="WAH39" s="362"/>
      <c r="WAI39" s="362"/>
      <c r="WAJ39" s="362"/>
      <c r="WAK39" s="362"/>
      <c r="WAL39" s="362"/>
      <c r="WAM39" s="362"/>
      <c r="WAN39" s="362"/>
      <c r="WAO39" s="362"/>
      <c r="WAP39" s="362"/>
      <c r="WAQ39" s="362"/>
      <c r="WAR39" s="362"/>
      <c r="WAS39" s="362"/>
      <c r="WAT39" s="362"/>
      <c r="WAU39" s="362"/>
      <c r="WAV39" s="362"/>
      <c r="WAW39" s="362"/>
      <c r="WAX39" s="362"/>
      <c r="WAY39" s="362"/>
      <c r="WAZ39" s="362"/>
      <c r="WBA39" s="362"/>
      <c r="WBB39" s="362"/>
      <c r="WBC39" s="362"/>
      <c r="WBD39" s="362"/>
      <c r="WBE39" s="362"/>
      <c r="WBF39" s="362"/>
      <c r="WBG39" s="362"/>
      <c r="WBH39" s="362"/>
      <c r="WBI39" s="362"/>
      <c r="WBJ39" s="362"/>
      <c r="WBK39" s="362"/>
      <c r="WBL39" s="362"/>
      <c r="WBM39" s="362"/>
      <c r="WBN39" s="362"/>
      <c r="WBO39" s="362"/>
      <c r="WBP39" s="362"/>
      <c r="WBQ39" s="362"/>
      <c r="WBR39" s="362"/>
      <c r="WBS39" s="362"/>
      <c r="WBT39" s="362"/>
      <c r="WBU39" s="362"/>
      <c r="WBV39" s="362"/>
      <c r="WBW39" s="362"/>
      <c r="WBX39" s="362"/>
      <c r="WBY39" s="362"/>
      <c r="WBZ39" s="362"/>
      <c r="WCA39" s="362"/>
      <c r="WCB39" s="362"/>
      <c r="WCC39" s="362"/>
      <c r="WCD39" s="362"/>
      <c r="WCE39" s="362"/>
      <c r="WCF39" s="362"/>
      <c r="WCG39" s="362"/>
      <c r="WCH39" s="362"/>
      <c r="WCI39" s="362"/>
      <c r="WCJ39" s="362"/>
      <c r="WCK39" s="362"/>
      <c r="WCL39" s="362"/>
      <c r="WCM39" s="362"/>
      <c r="WCN39" s="362"/>
      <c r="WCO39" s="362"/>
      <c r="WCP39" s="362"/>
      <c r="WCQ39" s="362"/>
      <c r="WCR39" s="362"/>
      <c r="WCS39" s="362"/>
      <c r="WCT39" s="362"/>
      <c r="WCU39" s="362"/>
      <c r="WCV39" s="362"/>
      <c r="WCW39" s="362"/>
      <c r="WCX39" s="362"/>
      <c r="WCY39" s="362"/>
      <c r="WCZ39" s="362"/>
      <c r="WDA39" s="362"/>
      <c r="WDB39" s="362"/>
      <c r="WDC39" s="362"/>
      <c r="WDD39" s="362"/>
      <c r="WDE39" s="362"/>
      <c r="WDF39" s="362"/>
      <c r="WDG39" s="362"/>
      <c r="WDH39" s="362"/>
      <c r="WDI39" s="362"/>
      <c r="WDJ39" s="362"/>
      <c r="WDK39" s="362"/>
      <c r="WDL39" s="362"/>
      <c r="WDM39" s="362"/>
      <c r="WDN39" s="362"/>
      <c r="WDO39" s="362"/>
      <c r="WDP39" s="362"/>
      <c r="WDQ39" s="362"/>
      <c r="WDR39" s="362"/>
      <c r="WDS39" s="362"/>
      <c r="WDT39" s="362"/>
      <c r="WDU39" s="362"/>
      <c r="WDV39" s="362"/>
      <c r="WDW39" s="362"/>
      <c r="WDX39" s="362"/>
      <c r="WDY39" s="362"/>
      <c r="WDZ39" s="362"/>
      <c r="WEA39" s="362"/>
      <c r="WEB39" s="362"/>
      <c r="WEC39" s="362"/>
      <c r="WED39" s="362"/>
      <c r="WEE39" s="362"/>
      <c r="WEF39" s="362"/>
      <c r="WEG39" s="362"/>
      <c r="WEH39" s="362"/>
      <c r="WEI39" s="362"/>
      <c r="WEJ39" s="362"/>
      <c r="WEK39" s="362"/>
      <c r="WEL39" s="362"/>
      <c r="WEM39" s="362"/>
      <c r="WEN39" s="362"/>
      <c r="WEO39" s="362"/>
      <c r="WEP39" s="362"/>
      <c r="WEQ39" s="362"/>
      <c r="WER39" s="362"/>
      <c r="WES39" s="362"/>
      <c r="WET39" s="362"/>
      <c r="WEU39" s="362"/>
      <c r="WEV39" s="362"/>
      <c r="WEW39" s="362"/>
      <c r="WEX39" s="362"/>
      <c r="WEY39" s="362"/>
      <c r="WEZ39" s="362"/>
      <c r="WFA39" s="362"/>
      <c r="WFB39" s="362"/>
      <c r="WFC39" s="362"/>
      <c r="WFD39" s="362"/>
      <c r="WFE39" s="362"/>
      <c r="WFF39" s="362"/>
      <c r="WFG39" s="362"/>
      <c r="WFH39" s="362"/>
      <c r="WFI39" s="362"/>
      <c r="WFJ39" s="362"/>
      <c r="WFK39" s="362"/>
      <c r="WFL39" s="362"/>
      <c r="WFM39" s="362"/>
      <c r="WFN39" s="362"/>
      <c r="WFO39" s="362"/>
      <c r="WFP39" s="362"/>
      <c r="WFQ39" s="362"/>
      <c r="WFR39" s="362"/>
      <c r="WFS39" s="362"/>
      <c r="WFT39" s="362"/>
      <c r="WFU39" s="362"/>
      <c r="WFV39" s="362"/>
      <c r="WFW39" s="362"/>
      <c r="WFX39" s="362"/>
      <c r="WFY39" s="362"/>
      <c r="WFZ39" s="362"/>
      <c r="WGA39" s="362"/>
      <c r="WGB39" s="362"/>
      <c r="WGC39" s="362"/>
      <c r="WGD39" s="362"/>
      <c r="WGE39" s="362"/>
      <c r="WGF39" s="362"/>
      <c r="WGG39" s="362"/>
      <c r="WGH39" s="362"/>
      <c r="WGI39" s="362"/>
    </row>
    <row r="40" spans="2:31 9581:15739" s="77" customFormat="1" ht="11.4">
      <c r="B40" s="81" t="s">
        <v>121</v>
      </c>
      <c r="C40" s="532"/>
      <c r="D40" s="288">
        <v>0.23</v>
      </c>
      <c r="E40" s="275">
        <v>0.24</v>
      </c>
      <c r="F40" s="291">
        <v>0.23</v>
      </c>
      <c r="G40" s="347">
        <v>0.23</v>
      </c>
      <c r="H40" s="275">
        <v>0.24</v>
      </c>
      <c r="I40" s="275">
        <v>0.24</v>
      </c>
      <c r="J40" s="275">
        <v>0.23</v>
      </c>
      <c r="K40" s="291">
        <v>0.22</v>
      </c>
      <c r="L40" s="288">
        <v>0.22</v>
      </c>
      <c r="M40" s="275">
        <v>0.22</v>
      </c>
      <c r="N40" s="275">
        <v>0.24</v>
      </c>
      <c r="O40" s="275">
        <v>0.23</v>
      </c>
      <c r="P40" s="291">
        <v>0.21</v>
      </c>
      <c r="Q40" s="288">
        <v>0.21</v>
      </c>
      <c r="R40" s="356">
        <v>0.22</v>
      </c>
      <c r="S40" s="356">
        <v>0.22</v>
      </c>
      <c r="T40" s="356">
        <v>0.2</v>
      </c>
      <c r="U40" s="291">
        <v>0.22</v>
      </c>
      <c r="V40" s="358" t="s">
        <v>199</v>
      </c>
      <c r="W40" s="359" t="s">
        <v>199</v>
      </c>
      <c r="X40" s="359" t="s">
        <v>199</v>
      </c>
      <c r="Y40" s="359" t="s">
        <v>199</v>
      </c>
      <c r="Z40" s="359" t="s">
        <v>199</v>
      </c>
      <c r="AA40" s="358" t="s">
        <v>199</v>
      </c>
      <c r="AB40" s="359" t="s">
        <v>199</v>
      </c>
      <c r="AC40" s="83" t="s">
        <v>199</v>
      </c>
      <c r="AD40" s="83" t="s">
        <v>199</v>
      </c>
      <c r="AE40" s="84" t="s">
        <v>199</v>
      </c>
      <c r="NDM40" s="362"/>
      <c r="NDN40" s="362"/>
      <c r="NDO40" s="362"/>
      <c r="NDP40" s="362"/>
      <c r="NDQ40" s="362"/>
      <c r="NDR40" s="362"/>
      <c r="NDS40" s="362"/>
      <c r="NDT40" s="362"/>
      <c r="NDU40" s="362"/>
      <c r="NDV40" s="362"/>
      <c r="NDW40" s="362"/>
      <c r="NDX40" s="362"/>
      <c r="NDY40" s="362"/>
      <c r="NDZ40" s="362"/>
      <c r="NEA40" s="362"/>
      <c r="NEB40" s="362"/>
      <c r="NEC40" s="362"/>
      <c r="NED40" s="362"/>
      <c r="NEE40" s="362"/>
      <c r="NEF40" s="362"/>
      <c r="NEG40" s="362"/>
      <c r="NEH40" s="362"/>
      <c r="NEI40" s="362"/>
      <c r="NEJ40" s="362"/>
      <c r="NEK40" s="362"/>
      <c r="NEL40" s="362"/>
      <c r="NEM40" s="362"/>
      <c r="NEN40" s="362"/>
      <c r="NEO40" s="362"/>
      <c r="NEP40" s="362"/>
      <c r="NEQ40" s="362"/>
      <c r="NER40" s="362"/>
      <c r="NES40" s="362"/>
      <c r="NET40" s="362"/>
      <c r="NEU40" s="362"/>
      <c r="NEV40" s="362"/>
      <c r="NEW40" s="362"/>
      <c r="NEX40" s="362"/>
      <c r="NEY40" s="362"/>
      <c r="NEZ40" s="362"/>
      <c r="NFA40" s="362"/>
      <c r="NFB40" s="362"/>
      <c r="NFC40" s="362"/>
      <c r="NFD40" s="362"/>
      <c r="NFE40" s="362"/>
      <c r="NFF40" s="362"/>
      <c r="NFG40" s="362"/>
      <c r="NFH40" s="362"/>
      <c r="NFI40" s="362"/>
      <c r="NFJ40" s="362"/>
      <c r="NFK40" s="362"/>
      <c r="NFL40" s="362"/>
      <c r="NFM40" s="362"/>
      <c r="NFN40" s="362"/>
      <c r="NFO40" s="362"/>
      <c r="NFP40" s="362"/>
      <c r="NFQ40" s="362"/>
      <c r="NFR40" s="362"/>
      <c r="NFS40" s="362"/>
      <c r="NFT40" s="362"/>
      <c r="NFU40" s="362"/>
      <c r="NFV40" s="362"/>
      <c r="NFW40" s="362"/>
      <c r="NFX40" s="362"/>
      <c r="NFY40" s="362"/>
      <c r="NFZ40" s="362"/>
      <c r="NGA40" s="362"/>
      <c r="NGB40" s="362"/>
      <c r="NGC40" s="362"/>
      <c r="NGD40" s="362"/>
      <c r="NGE40" s="362"/>
      <c r="NGF40" s="362"/>
      <c r="NGG40" s="362"/>
      <c r="NGH40" s="362"/>
      <c r="NGI40" s="362"/>
      <c r="NGJ40" s="362"/>
      <c r="NGK40" s="362"/>
      <c r="NGL40" s="362"/>
      <c r="NGM40" s="362"/>
      <c r="NGN40" s="362"/>
      <c r="NGO40" s="362"/>
      <c r="NGP40" s="362"/>
      <c r="NGQ40" s="362"/>
      <c r="NGR40" s="362"/>
      <c r="NGS40" s="362"/>
      <c r="NGT40" s="362"/>
      <c r="NGU40" s="362"/>
      <c r="NGV40" s="362"/>
      <c r="NGW40" s="362"/>
      <c r="NGX40" s="362"/>
      <c r="NGY40" s="362"/>
      <c r="NGZ40" s="362"/>
      <c r="NHA40" s="362"/>
      <c r="NHB40" s="362"/>
      <c r="NHC40" s="362"/>
      <c r="NHD40" s="362"/>
      <c r="NHE40" s="362"/>
      <c r="NHF40" s="362"/>
      <c r="NHG40" s="362"/>
      <c r="NHH40" s="362"/>
      <c r="NHI40" s="362"/>
      <c r="NHJ40" s="362"/>
      <c r="NHK40" s="362"/>
      <c r="NHL40" s="362"/>
      <c r="NHM40" s="362"/>
      <c r="NHN40" s="362"/>
      <c r="NHO40" s="362"/>
      <c r="NHP40" s="362"/>
      <c r="NHQ40" s="362"/>
      <c r="NHR40" s="362"/>
      <c r="NHS40" s="362"/>
      <c r="NHT40" s="362"/>
      <c r="NHU40" s="362"/>
      <c r="NHV40" s="362"/>
      <c r="NHW40" s="362"/>
      <c r="NHX40" s="362"/>
      <c r="NHY40" s="362"/>
      <c r="NHZ40" s="362"/>
      <c r="NIA40" s="362"/>
      <c r="NIB40" s="362"/>
      <c r="NIC40" s="362"/>
      <c r="NID40" s="362"/>
      <c r="NIE40" s="362"/>
      <c r="NIF40" s="362"/>
      <c r="NIG40" s="362"/>
      <c r="NIH40" s="362"/>
      <c r="NII40" s="362"/>
      <c r="NIJ40" s="362"/>
      <c r="NIK40" s="362"/>
      <c r="NIL40" s="362"/>
      <c r="NIM40" s="362"/>
      <c r="NIN40" s="362"/>
      <c r="NIO40" s="362"/>
      <c r="NIP40" s="362"/>
      <c r="NIQ40" s="362"/>
      <c r="NIR40" s="362"/>
      <c r="NIS40" s="362"/>
      <c r="NIT40" s="362"/>
      <c r="NIU40" s="362"/>
      <c r="NIV40" s="362"/>
      <c r="NIW40" s="362"/>
      <c r="NIX40" s="362"/>
      <c r="NIY40" s="362"/>
      <c r="NIZ40" s="362"/>
      <c r="NJA40" s="362"/>
      <c r="NJB40" s="362"/>
      <c r="NJC40" s="362"/>
      <c r="NJD40" s="362"/>
      <c r="NJE40" s="362"/>
      <c r="NJF40" s="362"/>
      <c r="NJG40" s="362"/>
      <c r="NJH40" s="362"/>
      <c r="NJI40" s="362"/>
      <c r="NJJ40" s="362"/>
      <c r="NJK40" s="362"/>
      <c r="NJL40" s="362"/>
      <c r="NJM40" s="362"/>
      <c r="NJN40" s="362"/>
      <c r="NJO40" s="362"/>
      <c r="NJP40" s="362"/>
      <c r="NJQ40" s="362"/>
      <c r="NJR40" s="362"/>
      <c r="NJS40" s="362"/>
      <c r="NJT40" s="362"/>
      <c r="NJU40" s="362"/>
      <c r="NJV40" s="362"/>
      <c r="NJW40" s="362"/>
      <c r="NJX40" s="362"/>
      <c r="NJY40" s="362"/>
      <c r="NJZ40" s="362"/>
      <c r="NKA40" s="362"/>
      <c r="NKB40" s="362"/>
      <c r="NKC40" s="362"/>
      <c r="NKD40" s="362"/>
      <c r="NKE40" s="362"/>
      <c r="NKF40" s="362"/>
      <c r="NKG40" s="362"/>
      <c r="NKH40" s="362"/>
      <c r="NKI40" s="362"/>
      <c r="NKJ40" s="362"/>
      <c r="NKK40" s="362"/>
      <c r="NKL40" s="362"/>
      <c r="NKM40" s="362"/>
      <c r="NKN40" s="362"/>
      <c r="NKO40" s="362"/>
      <c r="NKP40" s="362"/>
      <c r="NKQ40" s="362"/>
      <c r="NKR40" s="362"/>
      <c r="NKS40" s="362"/>
      <c r="NKT40" s="362"/>
      <c r="NKU40" s="362"/>
      <c r="NKV40" s="362"/>
      <c r="NKW40" s="362"/>
      <c r="NKX40" s="362"/>
      <c r="NKY40" s="362"/>
      <c r="NKZ40" s="362"/>
      <c r="NLA40" s="362"/>
      <c r="NLB40" s="362"/>
      <c r="NLC40" s="362"/>
      <c r="NLD40" s="362"/>
      <c r="NLE40" s="362"/>
      <c r="NLF40" s="362"/>
      <c r="NLG40" s="362"/>
      <c r="NLH40" s="362"/>
      <c r="NLI40" s="362"/>
      <c r="NLJ40" s="362"/>
      <c r="NLK40" s="362"/>
      <c r="NLL40" s="362"/>
      <c r="NLM40" s="362"/>
      <c r="NLN40" s="362"/>
      <c r="NLO40" s="362"/>
      <c r="NLP40" s="362"/>
      <c r="NLQ40" s="362"/>
      <c r="NLR40" s="362"/>
      <c r="NLS40" s="362"/>
      <c r="NLT40" s="362"/>
      <c r="NLU40" s="362"/>
      <c r="NLV40" s="362"/>
      <c r="NLW40" s="362"/>
      <c r="NLX40" s="362"/>
      <c r="NLY40" s="362"/>
      <c r="NLZ40" s="362"/>
      <c r="NMA40" s="362"/>
      <c r="NMB40" s="362"/>
      <c r="NMC40" s="362"/>
      <c r="NMD40" s="362"/>
      <c r="NME40" s="362"/>
      <c r="NMF40" s="362"/>
      <c r="NMG40" s="362"/>
      <c r="NMH40" s="362"/>
      <c r="NMI40" s="362"/>
      <c r="NMJ40" s="362"/>
      <c r="NMK40" s="362"/>
      <c r="NML40" s="362"/>
      <c r="NMM40" s="362"/>
      <c r="NMN40" s="362"/>
      <c r="NMO40" s="362"/>
      <c r="NMP40" s="362"/>
      <c r="NMQ40" s="362"/>
      <c r="NMR40" s="362"/>
      <c r="NMS40" s="362"/>
      <c r="NMT40" s="362"/>
      <c r="NMU40" s="362"/>
      <c r="NMV40" s="362"/>
      <c r="NMW40" s="362"/>
      <c r="NMX40" s="362"/>
      <c r="NMY40" s="362"/>
      <c r="NMZ40" s="362"/>
      <c r="NNA40" s="362"/>
      <c r="NNB40" s="362"/>
      <c r="NNC40" s="362"/>
      <c r="NND40" s="362"/>
      <c r="NNE40" s="362"/>
      <c r="NNF40" s="362"/>
      <c r="NNG40" s="362"/>
      <c r="NNH40" s="362"/>
      <c r="NNI40" s="362"/>
      <c r="NNJ40" s="362"/>
      <c r="NNK40" s="362"/>
      <c r="NNL40" s="362"/>
      <c r="NNM40" s="362"/>
      <c r="NNN40" s="362"/>
      <c r="NNO40" s="362"/>
      <c r="NNP40" s="362"/>
      <c r="NNQ40" s="362"/>
      <c r="NNR40" s="362"/>
      <c r="NNS40" s="362"/>
      <c r="NNT40" s="362"/>
      <c r="NNU40" s="362"/>
      <c r="NNV40" s="362"/>
      <c r="NNW40" s="362"/>
      <c r="NNX40" s="362"/>
      <c r="NNY40" s="362"/>
      <c r="NNZ40" s="362"/>
      <c r="NOA40" s="362"/>
      <c r="NOB40" s="362"/>
      <c r="NOC40" s="362"/>
      <c r="NOD40" s="362"/>
      <c r="NOE40" s="362"/>
      <c r="NOF40" s="362"/>
      <c r="NOG40" s="362"/>
      <c r="NOH40" s="362"/>
      <c r="NOI40" s="362"/>
      <c r="NOJ40" s="362"/>
      <c r="NOK40" s="362"/>
      <c r="NOL40" s="362"/>
      <c r="NOM40" s="362"/>
      <c r="NON40" s="362"/>
      <c r="NOO40" s="362"/>
      <c r="NOP40" s="362"/>
      <c r="NOQ40" s="362"/>
      <c r="NOR40" s="362"/>
      <c r="NOS40" s="362"/>
      <c r="NOT40" s="362"/>
      <c r="NOU40" s="362"/>
      <c r="NOV40" s="362"/>
      <c r="NOW40" s="362"/>
      <c r="NOX40" s="362"/>
      <c r="NOY40" s="362"/>
      <c r="NOZ40" s="362"/>
      <c r="NPA40" s="362"/>
      <c r="NPB40" s="362"/>
      <c r="NPC40" s="362"/>
      <c r="NPD40" s="362"/>
      <c r="NPE40" s="362"/>
      <c r="NPF40" s="362"/>
      <c r="NPG40" s="362"/>
      <c r="NPH40" s="362"/>
      <c r="NPI40" s="362"/>
      <c r="NPJ40" s="362"/>
      <c r="NPK40" s="362"/>
      <c r="NPL40" s="362"/>
      <c r="NPM40" s="362"/>
      <c r="NPN40" s="362"/>
      <c r="NPO40" s="362"/>
      <c r="NPP40" s="362"/>
      <c r="NPQ40" s="362"/>
      <c r="NPR40" s="362"/>
      <c r="NPS40" s="362"/>
      <c r="NPT40" s="362"/>
      <c r="NPU40" s="362"/>
      <c r="NPV40" s="362"/>
      <c r="NPW40" s="362"/>
      <c r="NPX40" s="362"/>
      <c r="NPY40" s="362"/>
      <c r="NPZ40" s="362"/>
      <c r="NQA40" s="362"/>
      <c r="NQB40" s="362"/>
      <c r="NQC40" s="362"/>
      <c r="NQD40" s="362"/>
      <c r="NQE40" s="362"/>
      <c r="NQF40" s="362"/>
      <c r="NQG40" s="362"/>
      <c r="NQH40" s="362"/>
      <c r="NQI40" s="362"/>
      <c r="NQJ40" s="362"/>
      <c r="NQK40" s="362"/>
      <c r="NQL40" s="362"/>
      <c r="NQM40" s="362"/>
      <c r="NQN40" s="362"/>
      <c r="NQO40" s="362"/>
      <c r="NQP40" s="362"/>
      <c r="NQQ40" s="362"/>
      <c r="NQR40" s="362"/>
      <c r="NQS40" s="362"/>
      <c r="NQT40" s="362"/>
      <c r="NQU40" s="362"/>
      <c r="NQV40" s="362"/>
      <c r="NQW40" s="362"/>
      <c r="NQX40" s="362"/>
      <c r="NQY40" s="362"/>
      <c r="NQZ40" s="362"/>
      <c r="NRA40" s="362"/>
      <c r="NRB40" s="362"/>
      <c r="NRC40" s="362"/>
      <c r="NRD40" s="362"/>
      <c r="NRE40" s="362"/>
      <c r="NRF40" s="362"/>
      <c r="NRG40" s="362"/>
      <c r="NRH40" s="362"/>
      <c r="NRI40" s="362"/>
      <c r="NRJ40" s="362"/>
      <c r="NRK40" s="362"/>
      <c r="NRL40" s="362"/>
      <c r="NRM40" s="362"/>
      <c r="NRN40" s="362"/>
      <c r="NRO40" s="362"/>
      <c r="NRP40" s="362"/>
      <c r="NRQ40" s="362"/>
      <c r="NRR40" s="362"/>
      <c r="NRS40" s="362"/>
      <c r="NRT40" s="362"/>
      <c r="NRU40" s="362"/>
      <c r="NRV40" s="362"/>
      <c r="NRW40" s="362"/>
      <c r="NRX40" s="362"/>
      <c r="NRY40" s="362"/>
      <c r="NRZ40" s="362"/>
      <c r="NSA40" s="362"/>
      <c r="NSB40" s="362"/>
      <c r="NSC40" s="362"/>
      <c r="NSD40" s="362"/>
      <c r="NSE40" s="362"/>
      <c r="NSF40" s="362"/>
      <c r="NSG40" s="362"/>
      <c r="NSH40" s="362"/>
      <c r="NSI40" s="362"/>
      <c r="NSJ40" s="362"/>
      <c r="NSK40" s="362"/>
      <c r="NSL40" s="362"/>
      <c r="NSM40" s="362"/>
      <c r="NSN40" s="362"/>
      <c r="NSO40" s="362"/>
      <c r="NSP40" s="362"/>
      <c r="NSQ40" s="362"/>
      <c r="NSR40" s="362"/>
      <c r="NSS40" s="362"/>
      <c r="NST40" s="362"/>
      <c r="NSU40" s="362"/>
      <c r="NSV40" s="362"/>
      <c r="NSW40" s="362"/>
      <c r="NSX40" s="362"/>
      <c r="NSY40" s="362"/>
      <c r="NSZ40" s="362"/>
      <c r="NTA40" s="362"/>
      <c r="NTB40" s="362"/>
      <c r="NTC40" s="362"/>
      <c r="NTD40" s="362"/>
      <c r="NTE40" s="362"/>
      <c r="NTF40" s="362"/>
      <c r="NTG40" s="362"/>
      <c r="NTH40" s="362"/>
      <c r="NTI40" s="362"/>
      <c r="NTJ40" s="362"/>
      <c r="NTK40" s="362"/>
      <c r="NTL40" s="362"/>
      <c r="NTM40" s="362"/>
      <c r="NTN40" s="362"/>
      <c r="NTO40" s="362"/>
      <c r="NTP40" s="362"/>
      <c r="NTQ40" s="362"/>
      <c r="NTR40" s="362"/>
      <c r="NTS40" s="362"/>
      <c r="NTT40" s="362"/>
      <c r="NTU40" s="362"/>
      <c r="NTV40" s="362"/>
      <c r="NTW40" s="362"/>
      <c r="NTX40" s="362"/>
      <c r="NTY40" s="362"/>
      <c r="NTZ40" s="362"/>
      <c r="NUA40" s="362"/>
      <c r="NUB40" s="362"/>
      <c r="NUC40" s="362"/>
      <c r="NUD40" s="362"/>
      <c r="NUE40" s="362"/>
      <c r="NUF40" s="362"/>
      <c r="NUG40" s="362"/>
      <c r="NUH40" s="362"/>
      <c r="NUI40" s="362"/>
      <c r="NUJ40" s="362"/>
      <c r="NUK40" s="362"/>
      <c r="NUL40" s="362"/>
      <c r="NUM40" s="362"/>
      <c r="NUN40" s="362"/>
      <c r="NUO40" s="362"/>
      <c r="NUP40" s="362"/>
      <c r="NUQ40" s="362"/>
      <c r="NUR40" s="362"/>
      <c r="NUS40" s="362"/>
      <c r="NUT40" s="362"/>
      <c r="NUU40" s="362"/>
      <c r="NUV40" s="362"/>
      <c r="NUW40" s="362"/>
      <c r="NUX40" s="362"/>
      <c r="NUY40" s="362"/>
      <c r="NUZ40" s="362"/>
      <c r="NVA40" s="362"/>
      <c r="NVB40" s="362"/>
      <c r="NVC40" s="362"/>
      <c r="NVD40" s="362"/>
      <c r="NVE40" s="362"/>
      <c r="NVF40" s="362"/>
      <c r="NVG40" s="362"/>
      <c r="NVH40" s="362"/>
      <c r="NVI40" s="362"/>
      <c r="NVJ40" s="362"/>
      <c r="NVK40" s="362"/>
      <c r="NVL40" s="362"/>
      <c r="NVM40" s="362"/>
      <c r="NVN40" s="362"/>
      <c r="NVO40" s="362"/>
      <c r="NVP40" s="362"/>
      <c r="NVQ40" s="362"/>
      <c r="NVR40" s="362"/>
      <c r="NVS40" s="362"/>
      <c r="NVT40" s="362"/>
      <c r="NVU40" s="362"/>
      <c r="NVV40" s="362"/>
      <c r="NVW40" s="362"/>
      <c r="NVX40" s="362"/>
      <c r="NVY40" s="362"/>
      <c r="NVZ40" s="362"/>
      <c r="NWA40" s="362"/>
      <c r="NWB40" s="362"/>
      <c r="NWC40" s="362"/>
      <c r="NWD40" s="362"/>
      <c r="NWE40" s="362"/>
      <c r="NWF40" s="362"/>
      <c r="NWG40" s="362"/>
      <c r="NWH40" s="362"/>
      <c r="NWI40" s="362"/>
      <c r="NWJ40" s="362"/>
      <c r="NWK40" s="362"/>
      <c r="NWL40" s="362"/>
      <c r="NWM40" s="362"/>
      <c r="NWN40" s="362"/>
      <c r="NWO40" s="362"/>
      <c r="NWP40" s="362"/>
      <c r="NWQ40" s="362"/>
      <c r="NWR40" s="362"/>
      <c r="NWS40" s="362"/>
      <c r="NWT40" s="362"/>
      <c r="NWU40" s="362"/>
      <c r="NWV40" s="362"/>
      <c r="NWW40" s="362"/>
      <c r="NWX40" s="362"/>
      <c r="NWY40" s="362"/>
      <c r="NWZ40" s="362"/>
      <c r="NXA40" s="362"/>
      <c r="NXB40" s="362"/>
      <c r="NXC40" s="362"/>
      <c r="NXD40" s="362"/>
      <c r="NXE40" s="362"/>
      <c r="NXF40" s="362"/>
      <c r="NXG40" s="362"/>
      <c r="NXH40" s="362"/>
      <c r="NXI40" s="362"/>
      <c r="NXJ40" s="362"/>
      <c r="NXK40" s="362"/>
      <c r="NXL40" s="362"/>
      <c r="NXM40" s="362"/>
      <c r="NXN40" s="362"/>
      <c r="NXO40" s="362"/>
      <c r="NXP40" s="362"/>
      <c r="NXQ40" s="362"/>
      <c r="NXR40" s="362"/>
      <c r="NXS40" s="362"/>
      <c r="NXT40" s="362"/>
      <c r="NXU40" s="362"/>
      <c r="NXV40" s="362"/>
      <c r="NXW40" s="362"/>
      <c r="NXX40" s="362"/>
      <c r="NXY40" s="362"/>
      <c r="NXZ40" s="362"/>
      <c r="NYA40" s="362"/>
      <c r="NYB40" s="362"/>
      <c r="NYC40" s="362"/>
      <c r="NYD40" s="362"/>
      <c r="NYE40" s="362"/>
      <c r="NYF40" s="362"/>
      <c r="NYG40" s="362"/>
      <c r="NYH40" s="362"/>
      <c r="NYI40" s="362"/>
      <c r="NYJ40" s="362"/>
      <c r="NYK40" s="362"/>
      <c r="NYL40" s="362"/>
      <c r="NYM40" s="362"/>
      <c r="NYN40" s="362"/>
      <c r="NYO40" s="362"/>
      <c r="NYP40" s="362"/>
      <c r="NYQ40" s="362"/>
      <c r="NYR40" s="362"/>
      <c r="NYS40" s="362"/>
      <c r="NYT40" s="362"/>
      <c r="NYU40" s="362"/>
      <c r="NYV40" s="362"/>
      <c r="NYW40" s="362"/>
      <c r="NYX40" s="362"/>
      <c r="NYY40" s="362"/>
      <c r="NYZ40" s="362"/>
      <c r="NZA40" s="362"/>
      <c r="NZB40" s="362"/>
      <c r="NZC40" s="362"/>
      <c r="NZD40" s="362"/>
      <c r="NZE40" s="362"/>
      <c r="NZF40" s="362"/>
      <c r="NZG40" s="362"/>
      <c r="NZH40" s="362"/>
      <c r="NZI40" s="362"/>
      <c r="NZJ40" s="362"/>
      <c r="NZK40" s="362"/>
      <c r="NZL40" s="362"/>
      <c r="NZM40" s="362"/>
      <c r="NZN40" s="362"/>
      <c r="NZO40" s="362"/>
      <c r="NZP40" s="362"/>
      <c r="NZQ40" s="362"/>
      <c r="NZR40" s="362"/>
      <c r="NZS40" s="362"/>
      <c r="NZT40" s="362"/>
      <c r="NZU40" s="362"/>
      <c r="NZV40" s="362"/>
      <c r="NZW40" s="362"/>
      <c r="NZX40" s="362"/>
      <c r="NZY40" s="362"/>
      <c r="NZZ40" s="362"/>
      <c r="OAA40" s="362"/>
      <c r="OAB40" s="362"/>
      <c r="OAC40" s="362"/>
      <c r="OAD40" s="362"/>
      <c r="OAE40" s="362"/>
      <c r="OAF40" s="362"/>
      <c r="OAG40" s="362"/>
      <c r="OAH40" s="362"/>
      <c r="OAI40" s="362"/>
      <c r="OAJ40" s="362"/>
      <c r="OAK40" s="362"/>
      <c r="OAL40" s="362"/>
      <c r="OAM40" s="362"/>
      <c r="OAN40" s="362"/>
      <c r="OAO40" s="362"/>
      <c r="OAP40" s="362"/>
      <c r="OAQ40" s="362"/>
      <c r="OAR40" s="362"/>
      <c r="OAS40" s="362"/>
      <c r="OAT40" s="362"/>
      <c r="OAU40" s="362"/>
      <c r="OAV40" s="362"/>
      <c r="OAW40" s="362"/>
      <c r="OAX40" s="362"/>
      <c r="OAY40" s="362"/>
      <c r="OAZ40" s="362"/>
      <c r="OBA40" s="362"/>
      <c r="OBB40" s="362"/>
      <c r="OBC40" s="362"/>
      <c r="OBD40" s="362"/>
      <c r="OBE40" s="362"/>
      <c r="OBF40" s="362"/>
      <c r="OBG40" s="362"/>
      <c r="OBH40" s="362"/>
      <c r="OBI40" s="362"/>
      <c r="OBJ40" s="362"/>
      <c r="OBK40" s="362"/>
      <c r="OBL40" s="362"/>
      <c r="OBM40" s="362"/>
      <c r="OBN40" s="362"/>
      <c r="OBO40" s="362"/>
      <c r="OBP40" s="362"/>
      <c r="OBQ40" s="362"/>
      <c r="OBR40" s="362"/>
      <c r="OBS40" s="362"/>
      <c r="OBT40" s="362"/>
      <c r="OBU40" s="362"/>
      <c r="OBV40" s="362"/>
      <c r="OBW40" s="362"/>
      <c r="OBX40" s="362"/>
      <c r="OBY40" s="362"/>
      <c r="OBZ40" s="362"/>
      <c r="OCA40" s="362"/>
      <c r="OCB40" s="362"/>
      <c r="OCC40" s="362"/>
      <c r="OCD40" s="362"/>
      <c r="OCE40" s="362"/>
      <c r="OCF40" s="362"/>
      <c r="OCG40" s="362"/>
      <c r="OCH40" s="362"/>
      <c r="OCI40" s="362"/>
      <c r="OCJ40" s="362"/>
      <c r="OCK40" s="362"/>
      <c r="OCL40" s="362"/>
      <c r="OCM40" s="362"/>
      <c r="OCN40" s="362"/>
      <c r="OCO40" s="362"/>
      <c r="OCP40" s="362"/>
      <c r="OCQ40" s="362"/>
      <c r="OCR40" s="362"/>
      <c r="OCS40" s="362"/>
      <c r="OCT40" s="362"/>
      <c r="OCU40" s="362"/>
      <c r="OCV40" s="362"/>
      <c r="OCW40" s="362"/>
      <c r="OCX40" s="362"/>
      <c r="OCY40" s="362"/>
      <c r="OCZ40" s="362"/>
      <c r="ODA40" s="362"/>
      <c r="ODB40" s="362"/>
      <c r="ODC40" s="362"/>
      <c r="ODD40" s="362"/>
      <c r="ODE40" s="362"/>
      <c r="ODF40" s="362"/>
      <c r="ODG40" s="362"/>
      <c r="ODH40" s="362"/>
      <c r="ODI40" s="362"/>
      <c r="ODJ40" s="362"/>
      <c r="ODK40" s="362"/>
      <c r="ODL40" s="362"/>
      <c r="ODM40" s="362"/>
      <c r="ODN40" s="362"/>
      <c r="ODO40" s="362"/>
      <c r="ODP40" s="362"/>
      <c r="ODQ40" s="362"/>
      <c r="ODR40" s="362"/>
      <c r="ODS40" s="362"/>
      <c r="ODT40" s="362"/>
      <c r="ODU40" s="362"/>
      <c r="ODV40" s="362"/>
      <c r="ODW40" s="362"/>
      <c r="ODX40" s="362"/>
      <c r="ODY40" s="362"/>
      <c r="ODZ40" s="362"/>
      <c r="OEA40" s="362"/>
      <c r="OEB40" s="362"/>
      <c r="OEC40" s="362"/>
      <c r="OED40" s="362"/>
      <c r="OEE40" s="362"/>
      <c r="OEF40" s="362"/>
      <c r="OEG40" s="362"/>
      <c r="OEH40" s="362"/>
      <c r="OEI40" s="362"/>
      <c r="OEJ40" s="362"/>
      <c r="OEK40" s="362"/>
      <c r="OEL40" s="362"/>
      <c r="OEM40" s="362"/>
      <c r="OEN40" s="362"/>
      <c r="OEO40" s="362"/>
      <c r="OEP40" s="362"/>
      <c r="OEQ40" s="362"/>
      <c r="OER40" s="362"/>
      <c r="OES40" s="362"/>
      <c r="OET40" s="362"/>
      <c r="OEU40" s="362"/>
      <c r="OEV40" s="362"/>
      <c r="OEW40" s="362"/>
      <c r="OEX40" s="362"/>
      <c r="OEY40" s="362"/>
      <c r="OEZ40" s="362"/>
      <c r="OFA40" s="362"/>
      <c r="OFB40" s="362"/>
      <c r="OFC40" s="362"/>
      <c r="OFD40" s="362"/>
      <c r="OFE40" s="362"/>
      <c r="OFF40" s="362"/>
      <c r="OFG40" s="362"/>
      <c r="OFH40" s="362"/>
      <c r="OFI40" s="362"/>
      <c r="OFJ40" s="362"/>
      <c r="OFK40" s="362"/>
      <c r="OFL40" s="362"/>
      <c r="OFM40" s="362"/>
      <c r="OFN40" s="362"/>
      <c r="OFO40" s="362"/>
      <c r="OFP40" s="362"/>
      <c r="OFQ40" s="362"/>
      <c r="OFR40" s="362"/>
      <c r="OFS40" s="362"/>
      <c r="OFT40" s="362"/>
      <c r="OFU40" s="362"/>
      <c r="OFV40" s="362"/>
      <c r="OFW40" s="362"/>
      <c r="OFX40" s="362"/>
      <c r="OFY40" s="362"/>
      <c r="OFZ40" s="362"/>
      <c r="OGA40" s="362"/>
      <c r="OGB40" s="362"/>
      <c r="OGC40" s="362"/>
      <c r="OGD40" s="362"/>
      <c r="OGE40" s="362"/>
      <c r="OGF40" s="362"/>
      <c r="OGG40" s="362"/>
      <c r="OGH40" s="362"/>
      <c r="OGI40" s="362"/>
      <c r="OGJ40" s="362"/>
      <c r="OGK40" s="362"/>
      <c r="OGL40" s="362"/>
      <c r="OGM40" s="362"/>
      <c r="OGN40" s="362"/>
      <c r="OGO40" s="362"/>
      <c r="OGP40" s="362"/>
      <c r="OGQ40" s="362"/>
      <c r="OGR40" s="362"/>
      <c r="OGS40" s="362"/>
      <c r="OGT40" s="362"/>
      <c r="OGU40" s="362"/>
      <c r="OGV40" s="362"/>
      <c r="OGW40" s="362"/>
      <c r="OGX40" s="362"/>
      <c r="OGY40" s="362"/>
      <c r="OGZ40" s="362"/>
      <c r="OHA40" s="362"/>
      <c r="OHB40" s="362"/>
      <c r="OHC40" s="362"/>
      <c r="OHD40" s="362"/>
      <c r="OHE40" s="362"/>
      <c r="OHF40" s="362"/>
      <c r="OHG40" s="362"/>
      <c r="OHH40" s="362"/>
      <c r="OHI40" s="362"/>
      <c r="OHJ40" s="362"/>
      <c r="OHK40" s="362"/>
      <c r="OHL40" s="362"/>
      <c r="OHM40" s="362"/>
      <c r="OHN40" s="362"/>
      <c r="OHO40" s="362"/>
      <c r="OHP40" s="362"/>
      <c r="OHQ40" s="362"/>
      <c r="OHR40" s="362"/>
      <c r="OHS40" s="362"/>
      <c r="OHT40" s="362"/>
      <c r="OHU40" s="362"/>
      <c r="OHV40" s="362"/>
      <c r="OHW40" s="362"/>
      <c r="OHX40" s="362"/>
      <c r="OHY40" s="362"/>
      <c r="OHZ40" s="362"/>
      <c r="OIA40" s="362"/>
      <c r="OIB40" s="362"/>
      <c r="OIC40" s="362"/>
      <c r="OID40" s="362"/>
      <c r="OIE40" s="362"/>
      <c r="OIF40" s="362"/>
      <c r="OIG40" s="362"/>
      <c r="OIH40" s="362"/>
      <c r="OII40" s="362"/>
      <c r="OIJ40" s="362"/>
      <c r="OIK40" s="362"/>
      <c r="OIL40" s="362"/>
      <c r="OIM40" s="362"/>
      <c r="OIN40" s="362"/>
      <c r="OIO40" s="362"/>
      <c r="OIP40" s="362"/>
      <c r="OIQ40" s="362"/>
      <c r="OIR40" s="362"/>
      <c r="OIS40" s="362"/>
      <c r="OIT40" s="362"/>
      <c r="OIU40" s="362"/>
      <c r="OIV40" s="362"/>
      <c r="OIW40" s="362"/>
      <c r="OIX40" s="362"/>
      <c r="OIY40" s="362"/>
      <c r="OIZ40" s="362"/>
      <c r="OJA40" s="362"/>
      <c r="OJB40" s="362"/>
      <c r="OJC40" s="362"/>
      <c r="OJD40" s="362"/>
      <c r="OJE40" s="362"/>
      <c r="OJF40" s="362"/>
      <c r="OJG40" s="362"/>
      <c r="OJH40" s="362"/>
      <c r="OJI40" s="362"/>
      <c r="OJJ40" s="362"/>
      <c r="OJK40" s="362"/>
      <c r="OJL40" s="362"/>
      <c r="OJM40" s="362"/>
      <c r="OJN40" s="362"/>
      <c r="OJO40" s="362"/>
      <c r="OJP40" s="362"/>
      <c r="OJQ40" s="362"/>
      <c r="OJR40" s="362"/>
      <c r="OJS40" s="362"/>
      <c r="OJT40" s="362"/>
      <c r="OJU40" s="362"/>
      <c r="OJV40" s="362"/>
      <c r="OJW40" s="362"/>
      <c r="OJX40" s="362"/>
      <c r="OJY40" s="362"/>
      <c r="OJZ40" s="362"/>
      <c r="OKA40" s="362"/>
      <c r="OKB40" s="362"/>
      <c r="OKC40" s="362"/>
      <c r="OKD40" s="362"/>
      <c r="OKE40" s="362"/>
      <c r="OKF40" s="362"/>
      <c r="OKG40" s="362"/>
      <c r="OKH40" s="362"/>
      <c r="OKI40" s="362"/>
      <c r="OKJ40" s="362"/>
      <c r="OKK40" s="362"/>
      <c r="OKL40" s="362"/>
      <c r="OKM40" s="362"/>
      <c r="OKN40" s="362"/>
      <c r="OKO40" s="362"/>
      <c r="OKP40" s="362"/>
      <c r="OKQ40" s="362"/>
      <c r="OKR40" s="362"/>
      <c r="OKS40" s="362"/>
      <c r="OKT40" s="362"/>
      <c r="OKU40" s="362"/>
      <c r="OKV40" s="362"/>
      <c r="OKW40" s="362"/>
      <c r="OKX40" s="362"/>
      <c r="OKY40" s="362"/>
      <c r="OKZ40" s="362"/>
      <c r="OLA40" s="362"/>
      <c r="OLB40" s="362"/>
      <c r="OLC40" s="362"/>
      <c r="OLD40" s="362"/>
      <c r="OLE40" s="362"/>
      <c r="OLF40" s="362"/>
      <c r="OLG40" s="362"/>
      <c r="OLH40" s="362"/>
      <c r="OLI40" s="362"/>
      <c r="OLJ40" s="362"/>
      <c r="OLK40" s="362"/>
      <c r="OLL40" s="362"/>
      <c r="OLM40" s="362"/>
      <c r="OLN40" s="362"/>
      <c r="OLO40" s="362"/>
      <c r="OLP40" s="362"/>
      <c r="OLQ40" s="362"/>
      <c r="OLR40" s="362"/>
      <c r="OLS40" s="362"/>
      <c r="OLT40" s="362"/>
      <c r="OLU40" s="362"/>
      <c r="OLV40" s="362"/>
      <c r="OLW40" s="362"/>
      <c r="OLX40" s="362"/>
      <c r="OLY40" s="362"/>
      <c r="OLZ40" s="362"/>
      <c r="OMA40" s="362"/>
      <c r="OMB40" s="362"/>
      <c r="OMC40" s="362"/>
      <c r="OMD40" s="362"/>
      <c r="OME40" s="362"/>
      <c r="OMF40" s="362"/>
      <c r="OMG40" s="362"/>
      <c r="OMH40" s="362"/>
      <c r="OMI40" s="362"/>
      <c r="OMJ40" s="362"/>
      <c r="OMK40" s="362"/>
      <c r="OML40" s="362"/>
      <c r="OMM40" s="362"/>
      <c r="OMN40" s="362"/>
      <c r="OMO40" s="362"/>
      <c r="OMP40" s="362"/>
      <c r="OMQ40" s="362"/>
      <c r="OMR40" s="362"/>
      <c r="OMS40" s="362"/>
      <c r="OMT40" s="362"/>
      <c r="OMU40" s="362"/>
      <c r="OMV40" s="362"/>
      <c r="OMW40" s="362"/>
      <c r="OMX40" s="362"/>
      <c r="OMY40" s="362"/>
      <c r="OMZ40" s="362"/>
      <c r="ONA40" s="362"/>
      <c r="ONB40" s="362"/>
      <c r="ONC40" s="362"/>
      <c r="OND40" s="362"/>
      <c r="ONE40" s="362"/>
      <c r="ONF40" s="362"/>
      <c r="ONG40" s="362"/>
      <c r="ONH40" s="362"/>
      <c r="ONI40" s="362"/>
      <c r="ONJ40" s="362"/>
      <c r="ONK40" s="362"/>
      <c r="ONL40" s="362"/>
      <c r="ONM40" s="362"/>
      <c r="ONN40" s="362"/>
      <c r="ONO40" s="362"/>
      <c r="ONP40" s="362"/>
      <c r="ONQ40" s="362"/>
      <c r="ONR40" s="362"/>
      <c r="ONS40" s="362"/>
      <c r="ONT40" s="362"/>
      <c r="ONU40" s="362"/>
      <c r="ONV40" s="362"/>
      <c r="ONW40" s="362"/>
      <c r="ONX40" s="362"/>
      <c r="ONY40" s="362"/>
      <c r="ONZ40" s="362"/>
      <c r="OOA40" s="362"/>
      <c r="OOB40" s="362"/>
      <c r="OOC40" s="362"/>
      <c r="OOD40" s="362"/>
      <c r="OOE40" s="362"/>
      <c r="OOF40" s="362"/>
      <c r="OOG40" s="362"/>
      <c r="OOH40" s="362"/>
      <c r="OOI40" s="362"/>
      <c r="OOJ40" s="362"/>
      <c r="OOK40" s="362"/>
      <c r="OOL40" s="362"/>
      <c r="OOM40" s="362"/>
      <c r="OON40" s="362"/>
      <c r="OOO40" s="362"/>
      <c r="OOP40" s="362"/>
      <c r="OOQ40" s="362"/>
      <c r="OOR40" s="362"/>
      <c r="OOS40" s="362"/>
      <c r="OOT40" s="362"/>
      <c r="OOU40" s="362"/>
      <c r="OOV40" s="362"/>
      <c r="OOW40" s="362"/>
      <c r="OOX40" s="362"/>
      <c r="OOY40" s="362"/>
      <c r="OOZ40" s="362"/>
      <c r="OPA40" s="362"/>
      <c r="OPB40" s="362"/>
      <c r="OPC40" s="362"/>
      <c r="OPD40" s="362"/>
      <c r="OPE40" s="362"/>
      <c r="OPF40" s="362"/>
      <c r="OPG40" s="362"/>
      <c r="OPH40" s="362"/>
      <c r="OPI40" s="362"/>
      <c r="OPJ40" s="362"/>
      <c r="OPK40" s="362"/>
      <c r="OPL40" s="362"/>
      <c r="OPM40" s="362"/>
      <c r="OPN40" s="362"/>
      <c r="OPO40" s="362"/>
      <c r="OPP40" s="362"/>
      <c r="OPQ40" s="362"/>
      <c r="OPR40" s="362"/>
      <c r="OPS40" s="362"/>
      <c r="OPT40" s="362"/>
      <c r="OPU40" s="362"/>
      <c r="OPV40" s="362"/>
      <c r="OPW40" s="362"/>
      <c r="OPX40" s="362"/>
      <c r="OPY40" s="362"/>
      <c r="OPZ40" s="362"/>
      <c r="OQA40" s="362"/>
      <c r="OQB40" s="362"/>
      <c r="OQC40" s="362"/>
      <c r="OQD40" s="362"/>
      <c r="OQE40" s="362"/>
      <c r="OQF40" s="362"/>
      <c r="OQG40" s="362"/>
      <c r="OQH40" s="362"/>
      <c r="OQI40" s="362"/>
      <c r="OQJ40" s="362"/>
      <c r="OQK40" s="362"/>
      <c r="OQL40" s="362"/>
      <c r="OQM40" s="362"/>
      <c r="OQN40" s="362"/>
      <c r="OQO40" s="362"/>
      <c r="OQP40" s="362"/>
      <c r="OQQ40" s="362"/>
      <c r="OQR40" s="362"/>
      <c r="OQS40" s="362"/>
      <c r="OQT40" s="362"/>
      <c r="OQU40" s="362"/>
      <c r="OQV40" s="362"/>
      <c r="OQW40" s="362"/>
      <c r="OQX40" s="362"/>
      <c r="OQY40" s="362"/>
      <c r="OQZ40" s="362"/>
      <c r="ORA40" s="362"/>
      <c r="ORB40" s="362"/>
      <c r="ORC40" s="362"/>
      <c r="ORD40" s="362"/>
      <c r="ORE40" s="362"/>
      <c r="ORF40" s="362"/>
      <c r="ORG40" s="362"/>
      <c r="ORH40" s="362"/>
      <c r="ORI40" s="362"/>
      <c r="ORJ40" s="362"/>
      <c r="ORK40" s="362"/>
      <c r="ORL40" s="362"/>
      <c r="ORM40" s="362"/>
      <c r="ORN40" s="362"/>
      <c r="ORO40" s="362"/>
      <c r="ORP40" s="362"/>
      <c r="ORQ40" s="362"/>
      <c r="ORR40" s="362"/>
      <c r="ORS40" s="362"/>
      <c r="ORT40" s="362"/>
      <c r="ORU40" s="362"/>
      <c r="ORV40" s="362"/>
      <c r="ORW40" s="362"/>
      <c r="ORX40" s="362"/>
      <c r="ORY40" s="362"/>
      <c r="ORZ40" s="362"/>
      <c r="OSA40" s="362"/>
      <c r="OSB40" s="362"/>
      <c r="OSC40" s="362"/>
      <c r="OSD40" s="362"/>
      <c r="OSE40" s="362"/>
      <c r="OSF40" s="362"/>
      <c r="OSG40" s="362"/>
      <c r="OSH40" s="362"/>
      <c r="OSI40" s="362"/>
      <c r="OSJ40" s="362"/>
      <c r="OSK40" s="362"/>
      <c r="OSL40" s="362"/>
      <c r="OSM40" s="362"/>
      <c r="OSN40" s="362"/>
      <c r="OSO40" s="362"/>
      <c r="OSP40" s="362"/>
      <c r="OSQ40" s="362"/>
      <c r="OSR40" s="362"/>
      <c r="OSS40" s="362"/>
      <c r="OST40" s="362"/>
      <c r="OSU40" s="362"/>
      <c r="OSV40" s="362"/>
      <c r="OSW40" s="362"/>
      <c r="OSX40" s="362"/>
      <c r="OSY40" s="362"/>
      <c r="OSZ40" s="362"/>
      <c r="OTA40" s="362"/>
      <c r="OTB40" s="362"/>
      <c r="OTC40" s="362"/>
      <c r="OTD40" s="362"/>
      <c r="OTE40" s="362"/>
      <c r="OTF40" s="362"/>
      <c r="OTG40" s="362"/>
      <c r="OTH40" s="362"/>
      <c r="OTI40" s="362"/>
      <c r="OTJ40" s="362"/>
      <c r="OTK40" s="362"/>
      <c r="OTL40" s="362"/>
      <c r="OTM40" s="362"/>
      <c r="OTN40" s="362"/>
      <c r="OTO40" s="362"/>
      <c r="OTP40" s="362"/>
      <c r="OTQ40" s="362"/>
      <c r="OTR40" s="362"/>
      <c r="OTS40" s="362"/>
      <c r="OTT40" s="362"/>
      <c r="OTU40" s="362"/>
      <c r="OTV40" s="362"/>
      <c r="OTW40" s="362"/>
      <c r="OTX40" s="362"/>
      <c r="OTY40" s="362"/>
      <c r="OTZ40" s="362"/>
      <c r="OUA40" s="362"/>
      <c r="OUB40" s="362"/>
      <c r="OUC40" s="362"/>
      <c r="OUD40" s="362"/>
      <c r="OUE40" s="362"/>
      <c r="OUF40" s="362"/>
      <c r="OUG40" s="362"/>
      <c r="OUH40" s="362"/>
      <c r="OUI40" s="362"/>
      <c r="OUJ40" s="362"/>
      <c r="OUK40" s="362"/>
      <c r="OUL40" s="362"/>
      <c r="OUM40" s="362"/>
      <c r="OUN40" s="362"/>
      <c r="OUO40" s="362"/>
      <c r="OUP40" s="362"/>
      <c r="OUQ40" s="362"/>
      <c r="OUR40" s="362"/>
      <c r="OUS40" s="362"/>
      <c r="OUT40" s="362"/>
      <c r="OUU40" s="362"/>
      <c r="OUV40" s="362"/>
      <c r="OUW40" s="362"/>
      <c r="OUX40" s="362"/>
      <c r="OUY40" s="362"/>
      <c r="OUZ40" s="362"/>
      <c r="OVA40" s="362"/>
      <c r="OVB40" s="362"/>
      <c r="OVC40" s="362"/>
      <c r="OVD40" s="362"/>
      <c r="OVE40" s="362"/>
      <c r="OVF40" s="362"/>
      <c r="OVG40" s="362"/>
      <c r="OVH40" s="362"/>
      <c r="OVI40" s="362"/>
      <c r="OVJ40" s="362"/>
      <c r="OVK40" s="362"/>
      <c r="OVL40" s="362"/>
      <c r="OVM40" s="362"/>
      <c r="OVN40" s="362"/>
      <c r="OVO40" s="362"/>
      <c r="OVP40" s="362"/>
      <c r="OVQ40" s="362"/>
      <c r="OVR40" s="362"/>
      <c r="OVS40" s="362"/>
      <c r="OVT40" s="362"/>
      <c r="OVU40" s="362"/>
      <c r="OVV40" s="362"/>
      <c r="OVW40" s="362"/>
      <c r="OVX40" s="362"/>
      <c r="OVY40" s="362"/>
      <c r="OVZ40" s="362"/>
      <c r="OWA40" s="362"/>
      <c r="OWB40" s="362"/>
      <c r="OWC40" s="362"/>
      <c r="OWD40" s="362"/>
      <c r="OWE40" s="362"/>
      <c r="OWF40" s="362"/>
      <c r="OWG40" s="362"/>
      <c r="OWH40" s="362"/>
      <c r="OWI40" s="362"/>
      <c r="OWJ40" s="362"/>
      <c r="OWK40" s="362"/>
      <c r="OWL40" s="362"/>
      <c r="OWM40" s="362"/>
      <c r="OWN40" s="362"/>
      <c r="OWO40" s="362"/>
      <c r="OWP40" s="362"/>
      <c r="OWQ40" s="362"/>
      <c r="OWR40" s="362"/>
      <c r="OWS40" s="362"/>
      <c r="OWT40" s="362"/>
      <c r="OWU40" s="362"/>
      <c r="OWV40" s="362"/>
      <c r="OWW40" s="362"/>
      <c r="OWX40" s="362"/>
      <c r="OWY40" s="362"/>
      <c r="OWZ40" s="362"/>
      <c r="OXA40" s="362"/>
      <c r="OXB40" s="362"/>
      <c r="OXC40" s="362"/>
      <c r="OXD40" s="362"/>
      <c r="OXE40" s="362"/>
      <c r="OXF40" s="362"/>
      <c r="OXG40" s="362"/>
      <c r="OXH40" s="362"/>
      <c r="OXI40" s="362"/>
      <c r="OXJ40" s="362"/>
      <c r="OXK40" s="362"/>
      <c r="OXL40" s="362"/>
      <c r="OXM40" s="362"/>
      <c r="OXN40" s="362"/>
      <c r="OXO40" s="362"/>
      <c r="OXP40" s="362"/>
      <c r="OXQ40" s="362"/>
      <c r="OXR40" s="362"/>
      <c r="OXS40" s="362"/>
      <c r="OXT40" s="362"/>
      <c r="OXU40" s="362"/>
      <c r="OXV40" s="362"/>
      <c r="OXW40" s="362"/>
      <c r="OXX40" s="362"/>
      <c r="OXY40" s="362"/>
      <c r="OXZ40" s="362"/>
      <c r="OYA40" s="362"/>
      <c r="OYB40" s="362"/>
      <c r="OYC40" s="362"/>
      <c r="OYD40" s="362"/>
      <c r="OYE40" s="362"/>
      <c r="OYF40" s="362"/>
      <c r="OYG40" s="362"/>
      <c r="OYH40" s="362"/>
      <c r="OYI40" s="362"/>
      <c r="OYJ40" s="362"/>
      <c r="OYK40" s="362"/>
      <c r="OYL40" s="362"/>
      <c r="OYM40" s="362"/>
      <c r="OYN40" s="362"/>
      <c r="OYO40" s="362"/>
      <c r="OYP40" s="362"/>
      <c r="OYQ40" s="362"/>
      <c r="OYR40" s="362"/>
      <c r="OYS40" s="362"/>
      <c r="OYT40" s="362"/>
      <c r="OYU40" s="362"/>
      <c r="OYV40" s="362"/>
      <c r="OYW40" s="362"/>
      <c r="OYX40" s="362"/>
      <c r="OYY40" s="362"/>
      <c r="OYZ40" s="362"/>
      <c r="OZA40" s="362"/>
      <c r="OZB40" s="362"/>
      <c r="OZC40" s="362"/>
      <c r="OZD40" s="362"/>
      <c r="OZE40" s="362"/>
      <c r="OZF40" s="362"/>
      <c r="OZG40" s="362"/>
      <c r="OZH40" s="362"/>
      <c r="OZI40" s="362"/>
      <c r="OZJ40" s="362"/>
      <c r="OZK40" s="362"/>
      <c r="OZL40" s="362"/>
      <c r="OZM40" s="362"/>
      <c r="OZN40" s="362"/>
      <c r="OZO40" s="362"/>
      <c r="OZP40" s="362"/>
      <c r="OZQ40" s="362"/>
      <c r="OZR40" s="362"/>
      <c r="OZS40" s="362"/>
      <c r="OZT40" s="362"/>
      <c r="OZU40" s="362"/>
      <c r="OZV40" s="362"/>
      <c r="OZW40" s="362"/>
      <c r="OZX40" s="362"/>
      <c r="OZY40" s="362"/>
      <c r="OZZ40" s="362"/>
      <c r="PAA40" s="362"/>
      <c r="PAB40" s="362"/>
      <c r="PAC40" s="362"/>
      <c r="PAD40" s="362"/>
      <c r="PAE40" s="362"/>
      <c r="PAF40" s="362"/>
      <c r="PAG40" s="362"/>
      <c r="PAH40" s="362"/>
      <c r="PAI40" s="362"/>
      <c r="PAJ40" s="362"/>
      <c r="PAK40" s="362"/>
      <c r="PAL40" s="362"/>
      <c r="PAM40" s="362"/>
      <c r="PAN40" s="362"/>
      <c r="PAO40" s="362"/>
      <c r="PAP40" s="362"/>
      <c r="PAQ40" s="362"/>
      <c r="PAR40" s="362"/>
      <c r="PAS40" s="362"/>
      <c r="PAT40" s="362"/>
      <c r="PAU40" s="362"/>
      <c r="PAV40" s="362"/>
      <c r="PAW40" s="362"/>
      <c r="PAX40" s="362"/>
      <c r="PAY40" s="362"/>
      <c r="PAZ40" s="362"/>
      <c r="PBA40" s="362"/>
      <c r="PBB40" s="362"/>
      <c r="PBC40" s="362"/>
      <c r="PBD40" s="362"/>
      <c r="PBE40" s="362"/>
      <c r="PBF40" s="362"/>
      <c r="PBG40" s="362"/>
      <c r="PBH40" s="362"/>
      <c r="PBI40" s="362"/>
      <c r="PBJ40" s="362"/>
      <c r="PBK40" s="362"/>
      <c r="PBL40" s="362"/>
      <c r="PBM40" s="362"/>
      <c r="PBN40" s="362"/>
      <c r="PBO40" s="362"/>
      <c r="PBP40" s="362"/>
      <c r="PBQ40" s="362"/>
      <c r="PBR40" s="362"/>
      <c r="PBS40" s="362"/>
      <c r="PBT40" s="362"/>
      <c r="PBU40" s="362"/>
      <c r="PBV40" s="362"/>
      <c r="PBW40" s="362"/>
      <c r="PBX40" s="362"/>
      <c r="PBY40" s="362"/>
      <c r="PBZ40" s="362"/>
      <c r="PCA40" s="362"/>
      <c r="PCB40" s="362"/>
      <c r="PCC40" s="362"/>
      <c r="PCD40" s="362"/>
      <c r="PCE40" s="362"/>
      <c r="PCF40" s="362"/>
      <c r="PCG40" s="362"/>
      <c r="PCH40" s="362"/>
      <c r="PCI40" s="362"/>
      <c r="PCJ40" s="362"/>
      <c r="PCK40" s="362"/>
      <c r="PCL40" s="362"/>
      <c r="PCM40" s="362"/>
      <c r="PCN40" s="362"/>
      <c r="PCO40" s="362"/>
      <c r="PCP40" s="362"/>
      <c r="PCQ40" s="362"/>
      <c r="PCR40" s="362"/>
      <c r="PCS40" s="362"/>
      <c r="PCT40" s="362"/>
      <c r="PCU40" s="362"/>
      <c r="PCV40" s="362"/>
      <c r="PCW40" s="362"/>
      <c r="PCX40" s="362"/>
      <c r="PCY40" s="362"/>
      <c r="PCZ40" s="362"/>
      <c r="PDA40" s="362"/>
      <c r="PDB40" s="362"/>
      <c r="PDC40" s="362"/>
      <c r="PDD40" s="362"/>
      <c r="PDE40" s="362"/>
      <c r="PDF40" s="362"/>
      <c r="PDG40" s="362"/>
      <c r="PDH40" s="362"/>
      <c r="PDI40" s="362"/>
      <c r="PDJ40" s="362"/>
      <c r="PDK40" s="362"/>
      <c r="PDL40" s="362"/>
      <c r="PDM40" s="362"/>
      <c r="PDN40" s="362"/>
      <c r="PDO40" s="362"/>
      <c r="PDP40" s="362"/>
      <c r="PDQ40" s="362"/>
      <c r="PDR40" s="362"/>
      <c r="PDS40" s="362"/>
      <c r="PDT40" s="362"/>
      <c r="PDU40" s="362"/>
      <c r="PDV40" s="362"/>
      <c r="PDW40" s="362"/>
      <c r="PDX40" s="362"/>
      <c r="PDY40" s="362"/>
      <c r="PDZ40" s="362"/>
      <c r="PEA40" s="362"/>
      <c r="PEB40" s="362"/>
      <c r="PEC40" s="362"/>
      <c r="PED40" s="362"/>
      <c r="PEE40" s="362"/>
      <c r="PEF40" s="362"/>
      <c r="PEG40" s="362"/>
      <c r="PEH40" s="362"/>
      <c r="PEI40" s="362"/>
      <c r="PEJ40" s="362"/>
      <c r="PEK40" s="362"/>
      <c r="PEL40" s="362"/>
      <c r="PEM40" s="362"/>
      <c r="PEN40" s="362"/>
      <c r="PEO40" s="362"/>
      <c r="PEP40" s="362"/>
      <c r="PEQ40" s="362"/>
      <c r="PER40" s="362"/>
      <c r="PES40" s="362"/>
      <c r="PET40" s="362"/>
      <c r="PEU40" s="362"/>
      <c r="PEV40" s="362"/>
      <c r="PEW40" s="362"/>
      <c r="PEX40" s="362"/>
      <c r="PEY40" s="362"/>
      <c r="PEZ40" s="362"/>
      <c r="PFA40" s="362"/>
      <c r="PFB40" s="362"/>
      <c r="PFC40" s="362"/>
      <c r="PFD40" s="362"/>
      <c r="PFE40" s="362"/>
      <c r="PFF40" s="362"/>
      <c r="PFG40" s="362"/>
      <c r="PFH40" s="362"/>
      <c r="PFI40" s="362"/>
      <c r="PFJ40" s="362"/>
      <c r="PFK40" s="362"/>
      <c r="PFL40" s="362"/>
      <c r="PFM40" s="362"/>
      <c r="PFN40" s="362"/>
      <c r="PFO40" s="362"/>
      <c r="PFP40" s="362"/>
      <c r="PFQ40" s="362"/>
      <c r="PFR40" s="362"/>
      <c r="PFS40" s="362"/>
      <c r="PFT40" s="362"/>
      <c r="PFU40" s="362"/>
      <c r="PFV40" s="362"/>
      <c r="PFW40" s="362"/>
      <c r="PFX40" s="362"/>
      <c r="PFY40" s="362"/>
      <c r="PFZ40" s="362"/>
      <c r="PGA40" s="362"/>
      <c r="PGB40" s="362"/>
      <c r="PGC40" s="362"/>
      <c r="PGD40" s="362"/>
      <c r="PGE40" s="362"/>
      <c r="PGF40" s="362"/>
      <c r="PGG40" s="362"/>
      <c r="PGH40" s="362"/>
      <c r="PGI40" s="362"/>
      <c r="PGJ40" s="362"/>
      <c r="PGK40" s="362"/>
      <c r="PGL40" s="362"/>
      <c r="PGM40" s="362"/>
      <c r="PGN40" s="362"/>
      <c r="PGO40" s="362"/>
      <c r="PGP40" s="362"/>
      <c r="PGQ40" s="362"/>
      <c r="PGR40" s="362"/>
      <c r="PGS40" s="362"/>
      <c r="PGT40" s="362"/>
      <c r="PGU40" s="362"/>
      <c r="PGV40" s="362"/>
      <c r="PGW40" s="362"/>
      <c r="PGX40" s="362"/>
      <c r="PGY40" s="362"/>
      <c r="PGZ40" s="362"/>
      <c r="PHA40" s="362"/>
      <c r="PHB40" s="362"/>
      <c r="PHC40" s="362"/>
      <c r="PHD40" s="362"/>
      <c r="PHE40" s="362"/>
      <c r="PHF40" s="362"/>
      <c r="PHG40" s="362"/>
      <c r="PHH40" s="362"/>
      <c r="PHI40" s="362"/>
      <c r="PHJ40" s="362"/>
      <c r="PHK40" s="362"/>
      <c r="PHL40" s="362"/>
      <c r="PHM40" s="362"/>
      <c r="PHN40" s="362"/>
      <c r="PHO40" s="362"/>
      <c r="PHP40" s="362"/>
      <c r="PHQ40" s="362"/>
      <c r="PHR40" s="362"/>
      <c r="PHS40" s="362"/>
      <c r="PHT40" s="362"/>
      <c r="PHU40" s="362"/>
      <c r="PHV40" s="362"/>
      <c r="PHW40" s="362"/>
      <c r="PHX40" s="362"/>
      <c r="PHY40" s="362"/>
      <c r="PHZ40" s="362"/>
      <c r="PIA40" s="362"/>
      <c r="PIB40" s="362"/>
      <c r="PIC40" s="362"/>
      <c r="PID40" s="362"/>
      <c r="PIE40" s="362"/>
      <c r="PIF40" s="362"/>
      <c r="PIG40" s="362"/>
      <c r="PIH40" s="362"/>
      <c r="PII40" s="362"/>
      <c r="PIJ40" s="362"/>
      <c r="PIK40" s="362"/>
      <c r="PIL40" s="362"/>
      <c r="PIM40" s="362"/>
      <c r="PIN40" s="362"/>
      <c r="PIO40" s="362"/>
      <c r="PIP40" s="362"/>
      <c r="PIQ40" s="362"/>
      <c r="PIR40" s="362"/>
      <c r="PIS40" s="362"/>
      <c r="PIT40" s="362"/>
      <c r="PIU40" s="362"/>
      <c r="PIV40" s="362"/>
      <c r="PIW40" s="362"/>
      <c r="PIX40" s="362"/>
      <c r="PIY40" s="362"/>
      <c r="PIZ40" s="362"/>
      <c r="PJA40" s="362"/>
      <c r="PJB40" s="362"/>
      <c r="PJC40" s="362"/>
      <c r="PJD40" s="362"/>
      <c r="PJE40" s="362"/>
      <c r="PJF40" s="362"/>
      <c r="PJG40" s="362"/>
      <c r="PJH40" s="362"/>
      <c r="PJI40" s="362"/>
      <c r="PJJ40" s="362"/>
      <c r="PJK40" s="362"/>
      <c r="PJL40" s="362"/>
      <c r="PJM40" s="362"/>
      <c r="PJN40" s="362"/>
      <c r="PJO40" s="362"/>
      <c r="PJP40" s="362"/>
      <c r="PJQ40" s="362"/>
      <c r="PJR40" s="362"/>
      <c r="PJS40" s="362"/>
      <c r="PJT40" s="362"/>
      <c r="PJU40" s="362"/>
      <c r="PJV40" s="362"/>
      <c r="PJW40" s="362"/>
      <c r="PJX40" s="362"/>
      <c r="PJY40" s="362"/>
      <c r="PJZ40" s="362"/>
      <c r="PKA40" s="362"/>
      <c r="PKB40" s="362"/>
      <c r="PKC40" s="362"/>
      <c r="PKD40" s="362"/>
      <c r="PKE40" s="362"/>
      <c r="PKF40" s="362"/>
      <c r="PKG40" s="362"/>
      <c r="PKH40" s="362"/>
      <c r="PKI40" s="362"/>
      <c r="PKJ40" s="362"/>
      <c r="PKK40" s="362"/>
      <c r="PKL40" s="362"/>
      <c r="PKM40" s="362"/>
      <c r="PKN40" s="362"/>
      <c r="PKO40" s="362"/>
      <c r="PKP40" s="362"/>
      <c r="PKQ40" s="362"/>
      <c r="PKR40" s="362"/>
      <c r="PKS40" s="362"/>
      <c r="PKT40" s="362"/>
      <c r="PKU40" s="362"/>
      <c r="PKV40" s="362"/>
      <c r="PKW40" s="362"/>
      <c r="PKX40" s="362"/>
      <c r="PKY40" s="362"/>
      <c r="PKZ40" s="362"/>
      <c r="PLA40" s="362"/>
      <c r="PLB40" s="362"/>
      <c r="PLC40" s="362"/>
      <c r="PLD40" s="362"/>
      <c r="PLE40" s="362"/>
      <c r="PLF40" s="362"/>
      <c r="PLG40" s="362"/>
      <c r="PLH40" s="362"/>
      <c r="PLI40" s="362"/>
      <c r="PLJ40" s="362"/>
      <c r="PLK40" s="362"/>
      <c r="PLL40" s="362"/>
      <c r="PLM40" s="362"/>
      <c r="PLN40" s="362"/>
      <c r="PLO40" s="362"/>
      <c r="PLP40" s="362"/>
      <c r="PLQ40" s="362"/>
      <c r="PLR40" s="362"/>
      <c r="PLS40" s="362"/>
      <c r="PLT40" s="362"/>
      <c r="PLU40" s="362"/>
      <c r="PLV40" s="362"/>
      <c r="PLW40" s="362"/>
      <c r="PLX40" s="362"/>
      <c r="PLY40" s="362"/>
      <c r="PLZ40" s="362"/>
      <c r="PMA40" s="362"/>
      <c r="PMB40" s="362"/>
      <c r="PMC40" s="362"/>
      <c r="PMD40" s="362"/>
      <c r="PME40" s="362"/>
      <c r="PMF40" s="362"/>
      <c r="PMG40" s="362"/>
      <c r="PMH40" s="362"/>
      <c r="PMI40" s="362"/>
      <c r="PMJ40" s="362"/>
      <c r="PMK40" s="362"/>
      <c r="PML40" s="362"/>
      <c r="PMM40" s="362"/>
      <c r="PMN40" s="362"/>
      <c r="PMO40" s="362"/>
      <c r="PMP40" s="362"/>
      <c r="PMQ40" s="362"/>
      <c r="PMR40" s="362"/>
      <c r="PMS40" s="362"/>
      <c r="PMT40" s="362"/>
      <c r="PMU40" s="362"/>
      <c r="PMV40" s="362"/>
      <c r="PMW40" s="362"/>
      <c r="PMX40" s="362"/>
      <c r="PMY40" s="362"/>
      <c r="PMZ40" s="362"/>
      <c r="PNA40" s="362"/>
      <c r="PNB40" s="362"/>
      <c r="PNC40" s="362"/>
      <c r="PND40" s="362"/>
      <c r="PNE40" s="362"/>
      <c r="PNF40" s="362"/>
      <c r="PNG40" s="362"/>
      <c r="PNH40" s="362"/>
      <c r="PNI40" s="362"/>
      <c r="PNJ40" s="362"/>
      <c r="PNK40" s="362"/>
      <c r="PNL40" s="362"/>
      <c r="PNM40" s="362"/>
      <c r="PNN40" s="362"/>
      <c r="PNO40" s="362"/>
      <c r="PNP40" s="362"/>
      <c r="PNQ40" s="362"/>
      <c r="PNR40" s="362"/>
      <c r="PNS40" s="362"/>
      <c r="PNT40" s="362"/>
      <c r="PNU40" s="362"/>
      <c r="PNV40" s="362"/>
      <c r="PNW40" s="362"/>
      <c r="PNX40" s="362"/>
      <c r="PNY40" s="362"/>
      <c r="PNZ40" s="362"/>
      <c r="POA40" s="362"/>
      <c r="POB40" s="362"/>
      <c r="POC40" s="362"/>
      <c r="POD40" s="362"/>
      <c r="POE40" s="362"/>
      <c r="POF40" s="362"/>
      <c r="POG40" s="362"/>
      <c r="POH40" s="362"/>
      <c r="POI40" s="362"/>
      <c r="POJ40" s="362"/>
      <c r="POK40" s="362"/>
      <c r="POL40" s="362"/>
      <c r="POM40" s="362"/>
      <c r="PON40" s="362"/>
      <c r="POO40" s="362"/>
      <c r="POP40" s="362"/>
      <c r="POQ40" s="362"/>
      <c r="POR40" s="362"/>
      <c r="POS40" s="362"/>
      <c r="POT40" s="362"/>
      <c r="POU40" s="362"/>
      <c r="POV40" s="362"/>
      <c r="POW40" s="362"/>
      <c r="POX40" s="362"/>
      <c r="POY40" s="362"/>
      <c r="POZ40" s="362"/>
      <c r="PPA40" s="362"/>
      <c r="PPB40" s="362"/>
      <c r="PPC40" s="362"/>
      <c r="PPD40" s="362"/>
      <c r="PPE40" s="362"/>
      <c r="PPF40" s="362"/>
      <c r="PPG40" s="362"/>
      <c r="PPH40" s="362"/>
      <c r="PPI40" s="362"/>
      <c r="PPJ40" s="362"/>
      <c r="PPK40" s="362"/>
      <c r="PPL40" s="362"/>
      <c r="PPM40" s="362"/>
      <c r="PPN40" s="362"/>
      <c r="PPO40" s="362"/>
      <c r="PPP40" s="362"/>
      <c r="PPQ40" s="362"/>
      <c r="PPR40" s="362"/>
      <c r="PPS40" s="362"/>
      <c r="PPT40" s="362"/>
      <c r="PPU40" s="362"/>
      <c r="PPV40" s="362"/>
      <c r="PPW40" s="362"/>
      <c r="PPX40" s="362"/>
      <c r="PPY40" s="362"/>
      <c r="PPZ40" s="362"/>
      <c r="PQA40" s="362"/>
      <c r="PQB40" s="362"/>
      <c r="PQC40" s="362"/>
      <c r="PQD40" s="362"/>
      <c r="PQE40" s="362"/>
      <c r="PQF40" s="362"/>
      <c r="PQG40" s="362"/>
      <c r="PQH40" s="362"/>
      <c r="PQI40" s="362"/>
      <c r="PQJ40" s="362"/>
      <c r="PQK40" s="362"/>
      <c r="PQL40" s="362"/>
      <c r="PQM40" s="362"/>
      <c r="PQN40" s="362"/>
      <c r="PQO40" s="362"/>
      <c r="PQP40" s="362"/>
      <c r="PQQ40" s="362"/>
      <c r="PQR40" s="362"/>
      <c r="PQS40" s="362"/>
      <c r="PQT40" s="362"/>
      <c r="PQU40" s="362"/>
      <c r="PQV40" s="362"/>
      <c r="PQW40" s="362"/>
      <c r="PQX40" s="362"/>
      <c r="PQY40" s="362"/>
      <c r="PQZ40" s="362"/>
      <c r="PRA40" s="362"/>
      <c r="PRB40" s="362"/>
      <c r="PRC40" s="362"/>
      <c r="PRD40" s="362"/>
      <c r="PRE40" s="362"/>
      <c r="PRF40" s="362"/>
      <c r="PRG40" s="362"/>
      <c r="PRH40" s="362"/>
      <c r="PRI40" s="362"/>
      <c r="PRJ40" s="362"/>
      <c r="PRK40" s="362"/>
      <c r="PRL40" s="362"/>
      <c r="PRM40" s="362"/>
      <c r="PRN40" s="362"/>
      <c r="PRO40" s="362"/>
      <c r="PRP40" s="362"/>
      <c r="PRQ40" s="362"/>
      <c r="PRR40" s="362"/>
      <c r="PRS40" s="362"/>
      <c r="PRT40" s="362"/>
      <c r="PRU40" s="362"/>
      <c r="PRV40" s="362"/>
      <c r="PRW40" s="362"/>
      <c r="PRX40" s="362"/>
      <c r="PRY40" s="362"/>
      <c r="PRZ40" s="362"/>
      <c r="PSA40" s="362"/>
      <c r="PSB40" s="362"/>
      <c r="PSC40" s="362"/>
      <c r="PSD40" s="362"/>
      <c r="PSE40" s="362"/>
      <c r="PSF40" s="362"/>
      <c r="PSG40" s="362"/>
      <c r="PSH40" s="362"/>
      <c r="PSI40" s="362"/>
      <c r="PSJ40" s="362"/>
      <c r="PSK40" s="362"/>
      <c r="PSL40" s="362"/>
      <c r="PSM40" s="362"/>
      <c r="PSN40" s="362"/>
      <c r="PSO40" s="362"/>
      <c r="PSP40" s="362"/>
      <c r="PSQ40" s="362"/>
      <c r="PSR40" s="362"/>
      <c r="PSS40" s="362"/>
      <c r="PST40" s="362"/>
      <c r="PSU40" s="362"/>
      <c r="PSV40" s="362"/>
      <c r="PSW40" s="362"/>
      <c r="PSX40" s="362"/>
      <c r="PSY40" s="362"/>
      <c r="PSZ40" s="362"/>
      <c r="PTA40" s="362"/>
      <c r="PTB40" s="362"/>
      <c r="PTC40" s="362"/>
      <c r="PTD40" s="362"/>
      <c r="PTE40" s="362"/>
      <c r="PTF40" s="362"/>
      <c r="PTG40" s="362"/>
      <c r="PTH40" s="362"/>
      <c r="PTI40" s="362"/>
      <c r="PTJ40" s="362"/>
      <c r="PTK40" s="362"/>
      <c r="PTL40" s="362"/>
      <c r="PTM40" s="362"/>
      <c r="PTN40" s="362"/>
      <c r="PTO40" s="362"/>
      <c r="PTP40" s="362"/>
      <c r="PTQ40" s="362"/>
      <c r="PTR40" s="362"/>
      <c r="PTS40" s="362"/>
      <c r="PTT40" s="362"/>
      <c r="PTU40" s="362"/>
      <c r="PTV40" s="362"/>
      <c r="PTW40" s="362"/>
      <c r="PTX40" s="362"/>
      <c r="PTY40" s="362"/>
      <c r="PTZ40" s="362"/>
      <c r="PUA40" s="362"/>
      <c r="PUB40" s="362"/>
      <c r="PUC40" s="362"/>
      <c r="PUD40" s="362"/>
      <c r="PUE40" s="362"/>
      <c r="PUF40" s="362"/>
      <c r="PUG40" s="362"/>
      <c r="PUH40" s="362"/>
      <c r="PUI40" s="362"/>
      <c r="PUJ40" s="362"/>
      <c r="PUK40" s="362"/>
      <c r="PUL40" s="362"/>
      <c r="PUM40" s="362"/>
      <c r="PUN40" s="362"/>
      <c r="PUO40" s="362"/>
      <c r="PUP40" s="362"/>
      <c r="PUQ40" s="362"/>
      <c r="PUR40" s="362"/>
      <c r="PUS40" s="362"/>
      <c r="PUT40" s="362"/>
      <c r="PUU40" s="362"/>
      <c r="PUV40" s="362"/>
      <c r="PUW40" s="362"/>
      <c r="PUX40" s="362"/>
      <c r="PUY40" s="362"/>
      <c r="PUZ40" s="362"/>
      <c r="PVA40" s="362"/>
      <c r="PVB40" s="362"/>
      <c r="PVC40" s="362"/>
      <c r="PVD40" s="362"/>
      <c r="PVE40" s="362"/>
      <c r="PVF40" s="362"/>
      <c r="PVG40" s="362"/>
      <c r="PVH40" s="362"/>
      <c r="PVI40" s="362"/>
      <c r="PVJ40" s="362"/>
      <c r="PVK40" s="362"/>
      <c r="PVL40" s="362"/>
      <c r="PVM40" s="362"/>
      <c r="PVN40" s="362"/>
      <c r="PVO40" s="362"/>
      <c r="PVP40" s="362"/>
      <c r="PVQ40" s="362"/>
      <c r="PVR40" s="362"/>
      <c r="PVS40" s="362"/>
      <c r="PVT40" s="362"/>
      <c r="PVU40" s="362"/>
      <c r="PVV40" s="362"/>
      <c r="PVW40" s="362"/>
      <c r="PVX40" s="362"/>
      <c r="PVY40" s="362"/>
      <c r="PVZ40" s="362"/>
      <c r="PWA40" s="362"/>
      <c r="PWB40" s="362"/>
      <c r="PWC40" s="362"/>
      <c r="PWD40" s="362"/>
      <c r="PWE40" s="362"/>
      <c r="PWF40" s="362"/>
      <c r="PWG40" s="362"/>
      <c r="PWH40" s="362"/>
      <c r="PWI40" s="362"/>
      <c r="PWJ40" s="362"/>
      <c r="PWK40" s="362"/>
      <c r="PWL40" s="362"/>
      <c r="PWM40" s="362"/>
      <c r="PWN40" s="362"/>
      <c r="PWO40" s="362"/>
      <c r="PWP40" s="362"/>
      <c r="PWQ40" s="362"/>
      <c r="PWR40" s="362"/>
      <c r="PWS40" s="362"/>
      <c r="PWT40" s="362"/>
      <c r="PWU40" s="362"/>
      <c r="PWV40" s="362"/>
      <c r="PWW40" s="362"/>
      <c r="PWX40" s="362"/>
      <c r="PWY40" s="362"/>
      <c r="PWZ40" s="362"/>
      <c r="PXA40" s="362"/>
      <c r="PXB40" s="362"/>
      <c r="PXC40" s="362"/>
      <c r="PXD40" s="362"/>
      <c r="PXE40" s="362"/>
      <c r="PXF40" s="362"/>
      <c r="PXG40" s="362"/>
      <c r="PXH40" s="362"/>
      <c r="PXI40" s="362"/>
      <c r="PXJ40" s="362"/>
      <c r="PXK40" s="362"/>
      <c r="PXL40" s="362"/>
      <c r="PXM40" s="362"/>
      <c r="PXN40" s="362"/>
      <c r="PXO40" s="362"/>
      <c r="PXP40" s="362"/>
      <c r="PXQ40" s="362"/>
      <c r="PXR40" s="362"/>
      <c r="PXS40" s="362"/>
      <c r="PXT40" s="362"/>
      <c r="PXU40" s="362"/>
      <c r="PXV40" s="362"/>
      <c r="PXW40" s="362"/>
      <c r="PXX40" s="362"/>
      <c r="PXY40" s="362"/>
      <c r="PXZ40" s="362"/>
      <c r="PYA40" s="362"/>
      <c r="PYB40" s="362"/>
      <c r="PYC40" s="362"/>
      <c r="PYD40" s="362"/>
      <c r="PYE40" s="362"/>
      <c r="PYF40" s="362"/>
      <c r="PYG40" s="362"/>
      <c r="PYH40" s="362"/>
      <c r="PYI40" s="362"/>
      <c r="PYJ40" s="362"/>
      <c r="PYK40" s="362"/>
      <c r="PYL40" s="362"/>
      <c r="PYM40" s="362"/>
      <c r="PYN40" s="362"/>
      <c r="PYO40" s="362"/>
      <c r="PYP40" s="362"/>
      <c r="PYQ40" s="362"/>
      <c r="PYR40" s="362"/>
      <c r="PYS40" s="362"/>
      <c r="PYT40" s="362"/>
      <c r="PYU40" s="362"/>
      <c r="PYV40" s="362"/>
      <c r="PYW40" s="362"/>
      <c r="PYX40" s="362"/>
      <c r="PYY40" s="362"/>
      <c r="PYZ40" s="362"/>
      <c r="PZA40" s="362"/>
      <c r="PZB40" s="362"/>
      <c r="PZC40" s="362"/>
      <c r="PZD40" s="362"/>
      <c r="PZE40" s="362"/>
      <c r="PZF40" s="362"/>
      <c r="PZG40" s="362"/>
      <c r="PZH40" s="362"/>
      <c r="PZI40" s="362"/>
      <c r="PZJ40" s="362"/>
      <c r="PZK40" s="362"/>
      <c r="PZL40" s="362"/>
      <c r="PZM40" s="362"/>
      <c r="PZN40" s="362"/>
      <c r="PZO40" s="362"/>
      <c r="PZP40" s="362"/>
      <c r="PZQ40" s="362"/>
      <c r="PZR40" s="362"/>
      <c r="PZS40" s="362"/>
      <c r="PZT40" s="362"/>
      <c r="PZU40" s="362"/>
      <c r="PZV40" s="362"/>
      <c r="PZW40" s="362"/>
      <c r="PZX40" s="362"/>
      <c r="PZY40" s="362"/>
      <c r="PZZ40" s="362"/>
      <c r="QAA40" s="362"/>
      <c r="QAB40" s="362"/>
      <c r="QAC40" s="362"/>
      <c r="QAD40" s="362"/>
      <c r="QAE40" s="362"/>
      <c r="QAF40" s="362"/>
      <c r="QAG40" s="362"/>
      <c r="QAH40" s="362"/>
      <c r="QAI40" s="362"/>
      <c r="QAJ40" s="362"/>
      <c r="QAK40" s="362"/>
      <c r="QAL40" s="362"/>
      <c r="QAM40" s="362"/>
      <c r="QAN40" s="362"/>
      <c r="QAO40" s="362"/>
      <c r="QAP40" s="362"/>
      <c r="QAQ40" s="362"/>
      <c r="QAR40" s="362"/>
      <c r="QAS40" s="362"/>
      <c r="QAT40" s="362"/>
      <c r="QAU40" s="362"/>
      <c r="QAV40" s="362"/>
      <c r="QAW40" s="362"/>
      <c r="QAX40" s="362"/>
      <c r="QAY40" s="362"/>
      <c r="QAZ40" s="362"/>
      <c r="QBA40" s="362"/>
      <c r="QBB40" s="362"/>
      <c r="QBC40" s="362"/>
      <c r="QBD40" s="362"/>
      <c r="QBE40" s="362"/>
      <c r="QBF40" s="362"/>
      <c r="QBG40" s="362"/>
      <c r="QBH40" s="362"/>
      <c r="QBI40" s="362"/>
      <c r="QBJ40" s="362"/>
      <c r="QBK40" s="362"/>
      <c r="QBL40" s="362"/>
      <c r="QBM40" s="362"/>
      <c r="QBN40" s="362"/>
      <c r="QBO40" s="362"/>
      <c r="QBP40" s="362"/>
      <c r="QBQ40" s="362"/>
      <c r="QBR40" s="362"/>
      <c r="QBS40" s="362"/>
      <c r="QBT40" s="362"/>
      <c r="QBU40" s="362"/>
      <c r="QBV40" s="362"/>
      <c r="QBW40" s="362"/>
      <c r="QBX40" s="362"/>
      <c r="QBY40" s="362"/>
      <c r="QBZ40" s="362"/>
      <c r="QCA40" s="362"/>
      <c r="QCB40" s="362"/>
      <c r="QCC40" s="362"/>
      <c r="QCD40" s="362"/>
      <c r="QCE40" s="362"/>
      <c r="QCF40" s="362"/>
      <c r="QCG40" s="362"/>
      <c r="QCH40" s="362"/>
      <c r="QCI40" s="362"/>
      <c r="QCJ40" s="362"/>
      <c r="QCK40" s="362"/>
      <c r="QCL40" s="362"/>
      <c r="QCM40" s="362"/>
      <c r="QCN40" s="362"/>
      <c r="QCO40" s="362"/>
      <c r="QCP40" s="362"/>
      <c r="QCQ40" s="362"/>
      <c r="QCR40" s="362"/>
      <c r="QCS40" s="362"/>
      <c r="QCT40" s="362"/>
      <c r="QCU40" s="362"/>
      <c r="QCV40" s="362"/>
      <c r="QCW40" s="362"/>
      <c r="QCX40" s="362"/>
      <c r="QCY40" s="362"/>
      <c r="QCZ40" s="362"/>
      <c r="QDA40" s="362"/>
      <c r="QDB40" s="362"/>
      <c r="QDC40" s="362"/>
      <c r="QDD40" s="362"/>
      <c r="QDE40" s="362"/>
      <c r="QDF40" s="362"/>
      <c r="QDG40" s="362"/>
      <c r="QDH40" s="362"/>
      <c r="QDI40" s="362"/>
      <c r="QDJ40" s="362"/>
      <c r="QDK40" s="362"/>
      <c r="QDL40" s="362"/>
      <c r="QDM40" s="362"/>
      <c r="QDN40" s="362"/>
      <c r="QDO40" s="362"/>
      <c r="QDP40" s="362"/>
      <c r="QDQ40" s="362"/>
      <c r="QDR40" s="362"/>
      <c r="QDS40" s="362"/>
      <c r="QDT40" s="362"/>
      <c r="QDU40" s="362"/>
      <c r="QDV40" s="362"/>
      <c r="QDW40" s="362"/>
      <c r="QDX40" s="362"/>
      <c r="QDY40" s="362"/>
      <c r="QDZ40" s="362"/>
      <c r="QEA40" s="362"/>
      <c r="QEB40" s="362"/>
      <c r="QEC40" s="362"/>
      <c r="QED40" s="362"/>
      <c r="QEE40" s="362"/>
      <c r="QEF40" s="362"/>
      <c r="QEG40" s="362"/>
      <c r="QEH40" s="362"/>
      <c r="QEI40" s="362"/>
      <c r="QEJ40" s="362"/>
      <c r="QEK40" s="362"/>
      <c r="QEL40" s="362"/>
      <c r="QEM40" s="362"/>
      <c r="QEN40" s="362"/>
      <c r="QEO40" s="362"/>
      <c r="QEP40" s="362"/>
      <c r="QEQ40" s="362"/>
      <c r="QER40" s="362"/>
      <c r="QES40" s="362"/>
      <c r="QET40" s="362"/>
      <c r="QEU40" s="362"/>
      <c r="QEV40" s="362"/>
      <c r="QEW40" s="362"/>
      <c r="QEX40" s="362"/>
      <c r="QEY40" s="362"/>
      <c r="QEZ40" s="362"/>
      <c r="QFA40" s="362"/>
      <c r="QFB40" s="362"/>
      <c r="QFC40" s="362"/>
      <c r="QFD40" s="362"/>
      <c r="QFE40" s="362"/>
      <c r="QFF40" s="362"/>
      <c r="QFG40" s="362"/>
      <c r="QFH40" s="362"/>
      <c r="QFI40" s="362"/>
      <c r="QFJ40" s="362"/>
      <c r="QFK40" s="362"/>
      <c r="QFL40" s="362"/>
      <c r="QFM40" s="362"/>
      <c r="QFN40" s="362"/>
      <c r="QFO40" s="362"/>
      <c r="QFP40" s="362"/>
      <c r="QFQ40" s="362"/>
      <c r="QFR40" s="362"/>
      <c r="QFS40" s="362"/>
      <c r="QFT40" s="362"/>
      <c r="QFU40" s="362"/>
      <c r="QFV40" s="362"/>
      <c r="QFW40" s="362"/>
      <c r="QFX40" s="362"/>
      <c r="QFY40" s="362"/>
      <c r="QFZ40" s="362"/>
      <c r="QGA40" s="362"/>
      <c r="QGB40" s="362"/>
      <c r="QGC40" s="362"/>
      <c r="QGD40" s="362"/>
      <c r="QGE40" s="362"/>
      <c r="QGF40" s="362"/>
      <c r="QGG40" s="362"/>
      <c r="QGH40" s="362"/>
      <c r="QGI40" s="362"/>
      <c r="QGJ40" s="362"/>
      <c r="QGK40" s="362"/>
      <c r="QGL40" s="362"/>
      <c r="QGM40" s="362"/>
      <c r="QGN40" s="362"/>
      <c r="QGO40" s="362"/>
      <c r="QGP40" s="362"/>
      <c r="QGQ40" s="362"/>
      <c r="QGR40" s="362"/>
      <c r="QGS40" s="362"/>
      <c r="QGT40" s="362"/>
      <c r="QGU40" s="362"/>
      <c r="QGV40" s="362"/>
      <c r="QGW40" s="362"/>
      <c r="QGX40" s="362"/>
      <c r="QGY40" s="362"/>
      <c r="QGZ40" s="362"/>
      <c r="QHA40" s="362"/>
      <c r="QHB40" s="362"/>
      <c r="QHC40" s="362"/>
      <c r="QHD40" s="362"/>
      <c r="QHE40" s="362"/>
      <c r="QHF40" s="362"/>
      <c r="QHG40" s="362"/>
      <c r="QHH40" s="362"/>
      <c r="QHI40" s="362"/>
      <c r="QHJ40" s="362"/>
      <c r="QHK40" s="362"/>
      <c r="QHL40" s="362"/>
      <c r="QHM40" s="362"/>
      <c r="QHN40" s="362"/>
      <c r="QHO40" s="362"/>
      <c r="QHP40" s="362"/>
      <c r="QHQ40" s="362"/>
      <c r="QHR40" s="362"/>
      <c r="QHS40" s="362"/>
      <c r="QHT40" s="362"/>
      <c r="QHU40" s="362"/>
      <c r="QHV40" s="362"/>
      <c r="QHW40" s="362"/>
      <c r="QHX40" s="362"/>
      <c r="QHY40" s="362"/>
      <c r="QHZ40" s="362"/>
      <c r="QIA40" s="362"/>
      <c r="QIB40" s="362"/>
      <c r="QIC40" s="362"/>
      <c r="QID40" s="362"/>
      <c r="QIE40" s="362"/>
      <c r="QIF40" s="362"/>
      <c r="QIG40" s="362"/>
      <c r="QIH40" s="362"/>
      <c r="QII40" s="362"/>
      <c r="QIJ40" s="362"/>
      <c r="QIK40" s="362"/>
      <c r="QIL40" s="362"/>
      <c r="QIM40" s="362"/>
      <c r="QIN40" s="362"/>
      <c r="QIO40" s="362"/>
      <c r="QIP40" s="362"/>
      <c r="QIQ40" s="362"/>
      <c r="QIR40" s="362"/>
      <c r="QIS40" s="362"/>
      <c r="QIT40" s="362"/>
      <c r="QIU40" s="362"/>
      <c r="QIV40" s="362"/>
      <c r="QIW40" s="362"/>
      <c r="QIX40" s="362"/>
      <c r="QIY40" s="362"/>
      <c r="QIZ40" s="362"/>
      <c r="QJA40" s="362"/>
      <c r="QJB40" s="362"/>
      <c r="QJC40" s="362"/>
      <c r="QJD40" s="362"/>
      <c r="QJE40" s="362"/>
      <c r="QJF40" s="362"/>
      <c r="QJG40" s="362"/>
      <c r="QJH40" s="362"/>
      <c r="QJI40" s="362"/>
      <c r="QJJ40" s="362"/>
      <c r="QJK40" s="362"/>
      <c r="QJL40" s="362"/>
      <c r="QJM40" s="362"/>
      <c r="QJN40" s="362"/>
      <c r="QJO40" s="362"/>
      <c r="QJP40" s="362"/>
      <c r="QJQ40" s="362"/>
      <c r="QJR40" s="362"/>
      <c r="QJS40" s="362"/>
      <c r="QJT40" s="362"/>
      <c r="QJU40" s="362"/>
      <c r="QJV40" s="362"/>
      <c r="QJW40" s="362"/>
      <c r="QJX40" s="362"/>
      <c r="QJY40" s="362"/>
      <c r="QJZ40" s="362"/>
      <c r="QKA40" s="362"/>
      <c r="QKB40" s="362"/>
      <c r="QKC40" s="362"/>
      <c r="QKD40" s="362"/>
      <c r="QKE40" s="362"/>
      <c r="QKF40" s="362"/>
      <c r="QKG40" s="362"/>
      <c r="QKH40" s="362"/>
      <c r="QKI40" s="362"/>
      <c r="QKJ40" s="362"/>
      <c r="QKK40" s="362"/>
      <c r="QKL40" s="362"/>
      <c r="QKM40" s="362"/>
      <c r="QKN40" s="362"/>
      <c r="QKO40" s="362"/>
      <c r="QKP40" s="362"/>
      <c r="QKQ40" s="362"/>
      <c r="QKR40" s="362"/>
      <c r="QKS40" s="362"/>
      <c r="QKT40" s="362"/>
      <c r="QKU40" s="362"/>
      <c r="QKV40" s="362"/>
      <c r="QKW40" s="362"/>
      <c r="QKX40" s="362"/>
      <c r="QKY40" s="362"/>
      <c r="QKZ40" s="362"/>
      <c r="QLA40" s="362"/>
      <c r="QLB40" s="362"/>
      <c r="QLC40" s="362"/>
      <c r="QLD40" s="362"/>
      <c r="QLE40" s="362"/>
      <c r="QLF40" s="362"/>
      <c r="QLG40" s="362"/>
      <c r="QLH40" s="362"/>
      <c r="QLI40" s="362"/>
      <c r="QLJ40" s="362"/>
      <c r="QLK40" s="362"/>
      <c r="QLL40" s="362"/>
      <c r="QLM40" s="362"/>
      <c r="QLN40" s="362"/>
      <c r="QLO40" s="362"/>
      <c r="QLP40" s="362"/>
      <c r="QLQ40" s="362"/>
      <c r="QLR40" s="362"/>
      <c r="QLS40" s="362"/>
      <c r="QLT40" s="362"/>
      <c r="QLU40" s="362"/>
      <c r="QLV40" s="362"/>
      <c r="QLW40" s="362"/>
      <c r="QLX40" s="362"/>
      <c r="QLY40" s="362"/>
      <c r="QLZ40" s="362"/>
      <c r="QMA40" s="362"/>
      <c r="QMB40" s="362"/>
      <c r="QMC40" s="362"/>
      <c r="QMD40" s="362"/>
      <c r="QME40" s="362"/>
      <c r="QMF40" s="362"/>
      <c r="QMG40" s="362"/>
      <c r="QMH40" s="362"/>
      <c r="QMI40" s="362"/>
      <c r="QMJ40" s="362"/>
      <c r="QMK40" s="362"/>
      <c r="QML40" s="362"/>
      <c r="QMM40" s="362"/>
      <c r="QMN40" s="362"/>
      <c r="QMO40" s="362"/>
      <c r="QMP40" s="362"/>
      <c r="QMQ40" s="362"/>
      <c r="QMR40" s="362"/>
      <c r="QMS40" s="362"/>
      <c r="QMT40" s="362"/>
      <c r="QMU40" s="362"/>
      <c r="QMV40" s="362"/>
      <c r="QMW40" s="362"/>
      <c r="QMX40" s="362"/>
      <c r="QMY40" s="362"/>
      <c r="QMZ40" s="362"/>
      <c r="QNA40" s="362"/>
      <c r="QNB40" s="362"/>
      <c r="QNC40" s="362"/>
      <c r="QND40" s="362"/>
      <c r="QNE40" s="362"/>
      <c r="QNF40" s="362"/>
      <c r="QNG40" s="362"/>
      <c r="QNH40" s="362"/>
      <c r="QNI40" s="362"/>
      <c r="QNJ40" s="362"/>
      <c r="QNK40" s="362"/>
      <c r="QNL40" s="362"/>
      <c r="QNM40" s="362"/>
      <c r="QNN40" s="362"/>
      <c r="QNO40" s="362"/>
      <c r="QNP40" s="362"/>
      <c r="QNQ40" s="362"/>
      <c r="QNR40" s="362"/>
      <c r="QNS40" s="362"/>
      <c r="QNT40" s="362"/>
      <c r="QNU40" s="362"/>
      <c r="QNV40" s="362"/>
      <c r="QNW40" s="362"/>
      <c r="QNX40" s="362"/>
      <c r="QNY40" s="362"/>
      <c r="QNZ40" s="362"/>
      <c r="QOA40" s="362"/>
      <c r="QOB40" s="362"/>
      <c r="QOC40" s="362"/>
      <c r="QOD40" s="362"/>
      <c r="QOE40" s="362"/>
      <c r="QOF40" s="362"/>
      <c r="QOG40" s="362"/>
      <c r="QOH40" s="362"/>
      <c r="QOI40" s="362"/>
      <c r="QOJ40" s="362"/>
      <c r="QOK40" s="362"/>
      <c r="QOL40" s="362"/>
      <c r="QOM40" s="362"/>
      <c r="QON40" s="362"/>
      <c r="QOO40" s="362"/>
      <c r="QOP40" s="362"/>
      <c r="QOQ40" s="362"/>
      <c r="QOR40" s="362"/>
      <c r="QOS40" s="362"/>
      <c r="QOT40" s="362"/>
      <c r="QOU40" s="362"/>
      <c r="QOV40" s="362"/>
      <c r="QOW40" s="362"/>
      <c r="QOX40" s="362"/>
      <c r="QOY40" s="362"/>
      <c r="QOZ40" s="362"/>
      <c r="QPA40" s="362"/>
      <c r="QPB40" s="362"/>
      <c r="QPC40" s="362"/>
      <c r="QPD40" s="362"/>
      <c r="QPE40" s="362"/>
      <c r="QPF40" s="362"/>
      <c r="QPG40" s="362"/>
      <c r="QPH40" s="362"/>
      <c r="QPI40" s="362"/>
      <c r="QPJ40" s="362"/>
      <c r="QPK40" s="362"/>
      <c r="QPL40" s="362"/>
      <c r="QPM40" s="362"/>
      <c r="QPN40" s="362"/>
      <c r="QPO40" s="362"/>
      <c r="QPP40" s="362"/>
      <c r="QPQ40" s="362"/>
      <c r="QPR40" s="362"/>
      <c r="QPS40" s="362"/>
      <c r="QPT40" s="362"/>
      <c r="QPU40" s="362"/>
      <c r="QPV40" s="362"/>
      <c r="QPW40" s="362"/>
      <c r="QPX40" s="362"/>
      <c r="QPY40" s="362"/>
      <c r="QPZ40" s="362"/>
      <c r="QQA40" s="362"/>
      <c r="QQB40" s="362"/>
      <c r="QQC40" s="362"/>
      <c r="QQD40" s="362"/>
      <c r="QQE40" s="362"/>
      <c r="QQF40" s="362"/>
      <c r="QQG40" s="362"/>
      <c r="QQH40" s="362"/>
      <c r="QQI40" s="362"/>
      <c r="QQJ40" s="362"/>
      <c r="QQK40" s="362"/>
      <c r="QQL40" s="362"/>
      <c r="QQM40" s="362"/>
      <c r="QQN40" s="362"/>
      <c r="QQO40" s="362"/>
      <c r="QQP40" s="362"/>
      <c r="QQQ40" s="362"/>
      <c r="QQR40" s="362"/>
      <c r="QQS40" s="362"/>
      <c r="QQT40" s="362"/>
      <c r="QQU40" s="362"/>
      <c r="QQV40" s="362"/>
      <c r="QQW40" s="362"/>
      <c r="QQX40" s="362"/>
      <c r="QQY40" s="362"/>
      <c r="QQZ40" s="362"/>
      <c r="QRA40" s="362"/>
      <c r="QRB40" s="362"/>
      <c r="QRC40" s="362"/>
      <c r="QRD40" s="362"/>
      <c r="QRE40" s="362"/>
      <c r="QRF40" s="362"/>
      <c r="QRG40" s="362"/>
      <c r="QRH40" s="362"/>
      <c r="QRI40" s="362"/>
      <c r="QRJ40" s="362"/>
      <c r="QRK40" s="362"/>
      <c r="QRL40" s="362"/>
      <c r="QRM40" s="362"/>
      <c r="QRN40" s="362"/>
      <c r="QRO40" s="362"/>
      <c r="QRP40" s="362"/>
      <c r="QRQ40" s="362"/>
      <c r="QRR40" s="362"/>
      <c r="QRS40" s="362"/>
      <c r="QRT40" s="362"/>
      <c r="QRU40" s="362"/>
      <c r="QRV40" s="362"/>
      <c r="QRW40" s="362"/>
      <c r="QRX40" s="362"/>
      <c r="QRY40" s="362"/>
      <c r="QRZ40" s="362"/>
      <c r="QSA40" s="362"/>
      <c r="QSB40" s="362"/>
      <c r="QSC40" s="362"/>
      <c r="QSD40" s="362"/>
      <c r="QSE40" s="362"/>
      <c r="QSF40" s="362"/>
      <c r="QSG40" s="362"/>
      <c r="QSH40" s="362"/>
      <c r="QSI40" s="362"/>
      <c r="QSJ40" s="362"/>
      <c r="QSK40" s="362"/>
      <c r="QSL40" s="362"/>
      <c r="QSM40" s="362"/>
      <c r="QSN40" s="362"/>
      <c r="QSO40" s="362"/>
      <c r="QSP40" s="362"/>
      <c r="QSQ40" s="362"/>
      <c r="QSR40" s="362"/>
      <c r="QSS40" s="362"/>
      <c r="QST40" s="362"/>
      <c r="QSU40" s="362"/>
      <c r="QSV40" s="362"/>
      <c r="QSW40" s="362"/>
      <c r="QSX40" s="362"/>
      <c r="QSY40" s="362"/>
      <c r="QSZ40" s="362"/>
      <c r="QTA40" s="362"/>
      <c r="QTB40" s="362"/>
      <c r="QTC40" s="362"/>
      <c r="QTD40" s="362"/>
      <c r="QTE40" s="362"/>
      <c r="QTF40" s="362"/>
      <c r="QTG40" s="362"/>
      <c r="QTH40" s="362"/>
      <c r="QTI40" s="362"/>
      <c r="QTJ40" s="362"/>
      <c r="QTK40" s="362"/>
      <c r="QTL40" s="362"/>
      <c r="QTM40" s="362"/>
      <c r="QTN40" s="362"/>
      <c r="QTO40" s="362"/>
      <c r="QTP40" s="362"/>
      <c r="QTQ40" s="362"/>
      <c r="QTR40" s="362"/>
      <c r="QTS40" s="362"/>
      <c r="QTT40" s="362"/>
      <c r="QTU40" s="362"/>
      <c r="QTV40" s="362"/>
      <c r="QTW40" s="362"/>
      <c r="QTX40" s="362"/>
      <c r="QTY40" s="362"/>
      <c r="QTZ40" s="362"/>
      <c r="QUA40" s="362"/>
      <c r="QUB40" s="362"/>
      <c r="QUC40" s="362"/>
      <c r="QUD40" s="362"/>
      <c r="QUE40" s="362"/>
      <c r="QUF40" s="362"/>
      <c r="QUG40" s="362"/>
      <c r="QUH40" s="362"/>
      <c r="QUI40" s="362"/>
      <c r="QUJ40" s="362"/>
      <c r="QUK40" s="362"/>
      <c r="QUL40" s="362"/>
      <c r="QUM40" s="362"/>
      <c r="QUN40" s="362"/>
      <c r="QUO40" s="362"/>
      <c r="QUP40" s="362"/>
      <c r="QUQ40" s="362"/>
      <c r="QUR40" s="362"/>
      <c r="QUS40" s="362"/>
      <c r="QUT40" s="362"/>
      <c r="QUU40" s="362"/>
      <c r="QUV40" s="362"/>
      <c r="QUW40" s="362"/>
      <c r="QUX40" s="362"/>
      <c r="QUY40" s="362"/>
      <c r="QUZ40" s="362"/>
      <c r="QVA40" s="362"/>
      <c r="QVB40" s="362"/>
      <c r="QVC40" s="362"/>
      <c r="QVD40" s="362"/>
      <c r="QVE40" s="362"/>
      <c r="QVF40" s="362"/>
      <c r="QVG40" s="362"/>
      <c r="QVH40" s="362"/>
      <c r="QVI40" s="362"/>
      <c r="QVJ40" s="362"/>
      <c r="QVK40" s="362"/>
      <c r="QVL40" s="362"/>
      <c r="QVM40" s="362"/>
      <c r="QVN40" s="362"/>
      <c r="QVO40" s="362"/>
      <c r="QVP40" s="362"/>
      <c r="QVQ40" s="362"/>
      <c r="QVR40" s="362"/>
      <c r="QVS40" s="362"/>
      <c r="QVT40" s="362"/>
      <c r="QVU40" s="362"/>
      <c r="QVV40" s="362"/>
      <c r="QVW40" s="362"/>
      <c r="QVX40" s="362"/>
      <c r="QVY40" s="362"/>
      <c r="QVZ40" s="362"/>
      <c r="QWA40" s="362"/>
      <c r="QWB40" s="362"/>
      <c r="QWC40" s="362"/>
      <c r="QWD40" s="362"/>
      <c r="QWE40" s="362"/>
      <c r="QWF40" s="362"/>
      <c r="QWG40" s="362"/>
      <c r="QWH40" s="362"/>
      <c r="QWI40" s="362"/>
      <c r="QWJ40" s="362"/>
      <c r="QWK40" s="362"/>
      <c r="QWL40" s="362"/>
      <c r="QWM40" s="362"/>
      <c r="QWN40" s="362"/>
      <c r="QWO40" s="362"/>
      <c r="QWP40" s="362"/>
      <c r="QWQ40" s="362"/>
      <c r="QWR40" s="362"/>
      <c r="QWS40" s="362"/>
      <c r="QWT40" s="362"/>
      <c r="QWU40" s="362"/>
      <c r="QWV40" s="362"/>
      <c r="QWW40" s="362"/>
      <c r="QWX40" s="362"/>
      <c r="QWY40" s="362"/>
      <c r="QWZ40" s="362"/>
      <c r="QXA40" s="362"/>
      <c r="QXB40" s="362"/>
      <c r="QXC40" s="362"/>
      <c r="QXD40" s="362"/>
      <c r="QXE40" s="362"/>
      <c r="QXF40" s="362"/>
      <c r="QXG40" s="362"/>
      <c r="QXH40" s="362"/>
      <c r="QXI40" s="362"/>
      <c r="QXJ40" s="362"/>
      <c r="QXK40" s="362"/>
      <c r="QXL40" s="362"/>
      <c r="QXM40" s="362"/>
      <c r="QXN40" s="362"/>
      <c r="QXO40" s="362"/>
      <c r="QXP40" s="362"/>
      <c r="QXQ40" s="362"/>
      <c r="QXR40" s="362"/>
      <c r="QXS40" s="362"/>
      <c r="QXT40" s="362"/>
      <c r="QXU40" s="362"/>
      <c r="QXV40" s="362"/>
      <c r="QXW40" s="362"/>
      <c r="QXX40" s="362"/>
      <c r="QXY40" s="362"/>
      <c r="QXZ40" s="362"/>
      <c r="QYA40" s="362"/>
      <c r="QYB40" s="362"/>
      <c r="QYC40" s="362"/>
      <c r="QYD40" s="362"/>
      <c r="QYE40" s="362"/>
      <c r="QYF40" s="362"/>
      <c r="QYG40" s="362"/>
      <c r="QYH40" s="362"/>
      <c r="QYI40" s="362"/>
      <c r="QYJ40" s="362"/>
      <c r="QYK40" s="362"/>
      <c r="QYL40" s="362"/>
      <c r="QYM40" s="362"/>
      <c r="QYN40" s="362"/>
      <c r="QYO40" s="362"/>
      <c r="QYP40" s="362"/>
      <c r="QYQ40" s="362"/>
      <c r="QYR40" s="362"/>
      <c r="QYS40" s="362"/>
      <c r="QYT40" s="362"/>
      <c r="QYU40" s="362"/>
      <c r="QYV40" s="362"/>
      <c r="QYW40" s="362"/>
      <c r="QYX40" s="362"/>
      <c r="QYY40" s="362"/>
      <c r="QYZ40" s="362"/>
      <c r="QZA40" s="362"/>
      <c r="QZB40" s="362"/>
      <c r="QZC40" s="362"/>
      <c r="QZD40" s="362"/>
      <c r="QZE40" s="362"/>
      <c r="QZF40" s="362"/>
      <c r="QZG40" s="362"/>
      <c r="QZH40" s="362"/>
      <c r="QZI40" s="362"/>
      <c r="QZJ40" s="362"/>
      <c r="QZK40" s="362"/>
      <c r="QZL40" s="362"/>
      <c r="QZM40" s="362"/>
      <c r="QZN40" s="362"/>
      <c r="QZO40" s="362"/>
      <c r="QZP40" s="362"/>
      <c r="QZQ40" s="362"/>
      <c r="QZR40" s="362"/>
      <c r="QZS40" s="362"/>
      <c r="QZT40" s="362"/>
      <c r="QZU40" s="362"/>
      <c r="QZV40" s="362"/>
      <c r="QZW40" s="362"/>
      <c r="QZX40" s="362"/>
      <c r="QZY40" s="362"/>
      <c r="QZZ40" s="362"/>
      <c r="RAA40" s="362"/>
      <c r="RAB40" s="362"/>
      <c r="RAC40" s="362"/>
      <c r="RAD40" s="362"/>
      <c r="RAE40" s="362"/>
      <c r="RAF40" s="362"/>
      <c r="RAG40" s="362"/>
      <c r="RAH40" s="362"/>
      <c r="RAI40" s="362"/>
      <c r="RAJ40" s="362"/>
      <c r="RAK40" s="362"/>
      <c r="RAL40" s="362"/>
      <c r="RAM40" s="362"/>
      <c r="RAN40" s="362"/>
      <c r="RAO40" s="362"/>
      <c r="RAP40" s="362"/>
      <c r="RAQ40" s="362"/>
      <c r="RAR40" s="362"/>
      <c r="RAS40" s="362"/>
      <c r="RAT40" s="362"/>
      <c r="RAU40" s="362"/>
      <c r="RAV40" s="362"/>
      <c r="RAW40" s="362"/>
      <c r="RAX40" s="362"/>
      <c r="RAY40" s="362"/>
      <c r="RAZ40" s="362"/>
      <c r="RBA40" s="362"/>
      <c r="RBB40" s="362"/>
      <c r="RBC40" s="362"/>
      <c r="RBD40" s="362"/>
      <c r="RBE40" s="362"/>
      <c r="RBF40" s="362"/>
      <c r="RBG40" s="362"/>
      <c r="RBH40" s="362"/>
      <c r="RBI40" s="362"/>
      <c r="RBJ40" s="362"/>
      <c r="RBK40" s="362"/>
      <c r="RBL40" s="362"/>
      <c r="RBM40" s="362"/>
      <c r="RBN40" s="362"/>
      <c r="RBO40" s="362"/>
      <c r="RBP40" s="362"/>
      <c r="RBQ40" s="362"/>
      <c r="RBR40" s="362"/>
      <c r="RBS40" s="362"/>
      <c r="RBT40" s="362"/>
      <c r="RBU40" s="362"/>
      <c r="RBV40" s="362"/>
      <c r="RBW40" s="362"/>
      <c r="RBX40" s="362"/>
      <c r="RBY40" s="362"/>
      <c r="RBZ40" s="362"/>
      <c r="RCA40" s="362"/>
      <c r="RCB40" s="362"/>
      <c r="RCC40" s="362"/>
      <c r="RCD40" s="362"/>
      <c r="RCE40" s="362"/>
      <c r="RCF40" s="362"/>
      <c r="RCG40" s="362"/>
      <c r="RCH40" s="362"/>
      <c r="RCI40" s="362"/>
      <c r="RCJ40" s="362"/>
      <c r="RCK40" s="362"/>
      <c r="RCL40" s="362"/>
      <c r="RCM40" s="362"/>
      <c r="RCN40" s="362"/>
      <c r="RCO40" s="362"/>
      <c r="RCP40" s="362"/>
      <c r="RCQ40" s="362"/>
      <c r="RCR40" s="362"/>
      <c r="RCS40" s="362"/>
      <c r="RCT40" s="362"/>
      <c r="RCU40" s="362"/>
      <c r="RCV40" s="362"/>
      <c r="RCW40" s="362"/>
      <c r="RCX40" s="362"/>
      <c r="RCY40" s="362"/>
      <c r="RCZ40" s="362"/>
      <c r="RDA40" s="362"/>
      <c r="RDB40" s="362"/>
      <c r="RDC40" s="362"/>
      <c r="RDD40" s="362"/>
      <c r="RDE40" s="362"/>
      <c r="RDF40" s="362"/>
      <c r="RDG40" s="362"/>
      <c r="RDH40" s="362"/>
      <c r="RDI40" s="362"/>
      <c r="RDJ40" s="362"/>
      <c r="RDK40" s="362"/>
      <c r="RDL40" s="362"/>
      <c r="RDM40" s="362"/>
      <c r="RDN40" s="362"/>
      <c r="RDO40" s="362"/>
      <c r="RDP40" s="362"/>
      <c r="RDQ40" s="362"/>
      <c r="RDR40" s="362"/>
      <c r="RDS40" s="362"/>
      <c r="RDT40" s="362"/>
      <c r="RDU40" s="362"/>
      <c r="RDV40" s="362"/>
      <c r="RDW40" s="362"/>
      <c r="RDX40" s="362"/>
      <c r="RDY40" s="362"/>
      <c r="RDZ40" s="362"/>
      <c r="REA40" s="362"/>
      <c r="REB40" s="362"/>
      <c r="REC40" s="362"/>
      <c r="RED40" s="362"/>
      <c r="REE40" s="362"/>
      <c r="REF40" s="362"/>
      <c r="REG40" s="362"/>
      <c r="REH40" s="362"/>
      <c r="REI40" s="362"/>
      <c r="REJ40" s="362"/>
      <c r="REK40" s="362"/>
      <c r="REL40" s="362"/>
      <c r="REM40" s="362"/>
      <c r="REN40" s="362"/>
      <c r="REO40" s="362"/>
      <c r="REP40" s="362"/>
      <c r="REQ40" s="362"/>
      <c r="RER40" s="362"/>
      <c r="RES40" s="362"/>
      <c r="RET40" s="362"/>
      <c r="REU40" s="362"/>
      <c r="REV40" s="362"/>
      <c r="REW40" s="362"/>
      <c r="REX40" s="362"/>
      <c r="REY40" s="362"/>
      <c r="REZ40" s="362"/>
      <c r="RFA40" s="362"/>
      <c r="RFB40" s="362"/>
      <c r="RFC40" s="362"/>
      <c r="RFD40" s="362"/>
      <c r="RFE40" s="362"/>
      <c r="RFF40" s="362"/>
      <c r="RFG40" s="362"/>
      <c r="RFH40" s="362"/>
      <c r="RFI40" s="362"/>
      <c r="RFJ40" s="362"/>
      <c r="RFK40" s="362"/>
      <c r="RFL40" s="362"/>
      <c r="RFM40" s="362"/>
      <c r="RFN40" s="362"/>
      <c r="RFO40" s="362"/>
      <c r="RFP40" s="362"/>
      <c r="RFQ40" s="362"/>
      <c r="RFR40" s="362"/>
      <c r="RFS40" s="362"/>
      <c r="RFT40" s="362"/>
      <c r="RFU40" s="362"/>
      <c r="RFV40" s="362"/>
      <c r="RFW40" s="362"/>
      <c r="RFX40" s="362"/>
      <c r="RFY40" s="362"/>
      <c r="RFZ40" s="362"/>
      <c r="RGA40" s="362"/>
      <c r="RGB40" s="362"/>
      <c r="RGC40" s="362"/>
      <c r="RGD40" s="362"/>
      <c r="RGE40" s="362"/>
      <c r="RGF40" s="362"/>
      <c r="RGG40" s="362"/>
      <c r="RGH40" s="362"/>
      <c r="RGI40" s="362"/>
      <c r="RGJ40" s="362"/>
      <c r="RGK40" s="362"/>
      <c r="RGL40" s="362"/>
      <c r="RGM40" s="362"/>
      <c r="RGN40" s="362"/>
      <c r="RGO40" s="362"/>
      <c r="RGP40" s="362"/>
      <c r="RGQ40" s="362"/>
      <c r="RGR40" s="362"/>
      <c r="RGS40" s="362"/>
      <c r="RGT40" s="362"/>
      <c r="RGU40" s="362"/>
      <c r="RGV40" s="362"/>
      <c r="RGW40" s="362"/>
      <c r="RGX40" s="362"/>
      <c r="RGY40" s="362"/>
      <c r="RGZ40" s="362"/>
      <c r="RHA40" s="362"/>
      <c r="RHB40" s="362"/>
      <c r="RHC40" s="362"/>
      <c r="RHD40" s="362"/>
      <c r="RHE40" s="362"/>
      <c r="RHF40" s="362"/>
      <c r="RHG40" s="362"/>
      <c r="RHH40" s="362"/>
      <c r="RHI40" s="362"/>
      <c r="RHJ40" s="362"/>
      <c r="RHK40" s="362"/>
      <c r="RHL40" s="362"/>
      <c r="RHM40" s="362"/>
      <c r="RHN40" s="362"/>
      <c r="RHO40" s="362"/>
      <c r="RHP40" s="362"/>
      <c r="RHQ40" s="362"/>
      <c r="RHR40" s="362"/>
      <c r="RHS40" s="362"/>
      <c r="RHT40" s="362"/>
      <c r="RHU40" s="362"/>
      <c r="RHV40" s="362"/>
      <c r="RHW40" s="362"/>
      <c r="RHX40" s="362"/>
      <c r="RHY40" s="362"/>
      <c r="RHZ40" s="362"/>
      <c r="RIA40" s="362"/>
      <c r="RIB40" s="362"/>
      <c r="RIC40" s="362"/>
      <c r="RID40" s="362"/>
      <c r="RIE40" s="362"/>
      <c r="RIF40" s="362"/>
      <c r="RIG40" s="362"/>
      <c r="RIH40" s="362"/>
      <c r="RII40" s="362"/>
      <c r="RIJ40" s="362"/>
      <c r="RIK40" s="362"/>
      <c r="RIL40" s="362"/>
      <c r="RIM40" s="362"/>
      <c r="RIN40" s="362"/>
      <c r="RIO40" s="362"/>
      <c r="RIP40" s="362"/>
      <c r="RIQ40" s="362"/>
      <c r="RIR40" s="362"/>
      <c r="RIS40" s="362"/>
      <c r="RIT40" s="362"/>
      <c r="RIU40" s="362"/>
      <c r="RIV40" s="362"/>
      <c r="RIW40" s="362"/>
      <c r="RIX40" s="362"/>
      <c r="RIY40" s="362"/>
      <c r="RIZ40" s="362"/>
      <c r="RJA40" s="362"/>
      <c r="RJB40" s="362"/>
      <c r="RJC40" s="362"/>
      <c r="RJD40" s="362"/>
      <c r="RJE40" s="362"/>
      <c r="RJF40" s="362"/>
      <c r="RJG40" s="362"/>
      <c r="RJH40" s="362"/>
      <c r="RJI40" s="362"/>
      <c r="RJJ40" s="362"/>
      <c r="RJK40" s="362"/>
      <c r="RJL40" s="362"/>
      <c r="RJM40" s="362"/>
      <c r="RJN40" s="362"/>
      <c r="RJO40" s="362"/>
      <c r="RJP40" s="362"/>
      <c r="RJQ40" s="362"/>
      <c r="RJR40" s="362"/>
      <c r="RJS40" s="362"/>
      <c r="RJT40" s="362"/>
      <c r="RJU40" s="362"/>
      <c r="RJV40" s="362"/>
      <c r="RJW40" s="362"/>
      <c r="RJX40" s="362"/>
      <c r="RJY40" s="362"/>
      <c r="RJZ40" s="362"/>
      <c r="RKA40" s="362"/>
      <c r="RKB40" s="362"/>
      <c r="RKC40" s="362"/>
      <c r="RKD40" s="362"/>
      <c r="RKE40" s="362"/>
      <c r="RKF40" s="362"/>
      <c r="RKG40" s="362"/>
      <c r="RKH40" s="362"/>
      <c r="RKI40" s="362"/>
      <c r="RKJ40" s="362"/>
      <c r="RKK40" s="362"/>
      <c r="RKL40" s="362"/>
      <c r="RKM40" s="362"/>
      <c r="RKN40" s="362"/>
      <c r="RKO40" s="362"/>
      <c r="RKP40" s="362"/>
      <c r="RKQ40" s="362"/>
      <c r="RKR40" s="362"/>
      <c r="RKS40" s="362"/>
      <c r="RKT40" s="362"/>
      <c r="RKU40" s="362"/>
      <c r="RKV40" s="362"/>
      <c r="RKW40" s="362"/>
      <c r="RKX40" s="362"/>
      <c r="RKY40" s="362"/>
      <c r="RKZ40" s="362"/>
      <c r="RLA40" s="362"/>
      <c r="RLB40" s="362"/>
      <c r="RLC40" s="362"/>
      <c r="RLD40" s="362"/>
      <c r="RLE40" s="362"/>
      <c r="RLF40" s="362"/>
      <c r="RLG40" s="362"/>
      <c r="RLH40" s="362"/>
      <c r="RLI40" s="362"/>
      <c r="RLJ40" s="362"/>
      <c r="RLK40" s="362"/>
      <c r="RLL40" s="362"/>
      <c r="RLM40" s="362"/>
      <c r="RLN40" s="362"/>
      <c r="RLO40" s="362"/>
      <c r="RLP40" s="362"/>
      <c r="RLQ40" s="362"/>
      <c r="RLR40" s="362"/>
      <c r="RLS40" s="362"/>
      <c r="RLT40" s="362"/>
      <c r="RLU40" s="362"/>
      <c r="RLV40" s="362"/>
      <c r="RLW40" s="362"/>
      <c r="RLX40" s="362"/>
      <c r="RLY40" s="362"/>
      <c r="RLZ40" s="362"/>
      <c r="RMA40" s="362"/>
      <c r="RMB40" s="362"/>
      <c r="RMC40" s="362"/>
      <c r="RMD40" s="362"/>
      <c r="RME40" s="362"/>
      <c r="RMF40" s="362"/>
      <c r="RMG40" s="362"/>
      <c r="RMH40" s="362"/>
      <c r="RMI40" s="362"/>
      <c r="RMJ40" s="362"/>
      <c r="RMK40" s="362"/>
      <c r="RML40" s="362"/>
      <c r="RMM40" s="362"/>
      <c r="RMN40" s="362"/>
      <c r="RMO40" s="362"/>
      <c r="RMP40" s="362"/>
      <c r="RMQ40" s="362"/>
      <c r="RMR40" s="362"/>
      <c r="RMS40" s="362"/>
      <c r="RMT40" s="362"/>
      <c r="RMU40" s="362"/>
      <c r="RMV40" s="362"/>
      <c r="RMW40" s="362"/>
      <c r="RMX40" s="362"/>
      <c r="RMY40" s="362"/>
      <c r="RMZ40" s="362"/>
      <c r="RNA40" s="362"/>
      <c r="RNB40" s="362"/>
      <c r="RNC40" s="362"/>
      <c r="RND40" s="362"/>
      <c r="RNE40" s="362"/>
      <c r="RNF40" s="362"/>
      <c r="RNG40" s="362"/>
      <c r="RNH40" s="362"/>
      <c r="RNI40" s="362"/>
      <c r="RNJ40" s="362"/>
      <c r="RNK40" s="362"/>
      <c r="RNL40" s="362"/>
      <c r="RNM40" s="362"/>
      <c r="RNN40" s="362"/>
      <c r="RNO40" s="362"/>
      <c r="RNP40" s="362"/>
      <c r="RNQ40" s="362"/>
      <c r="RNR40" s="362"/>
      <c r="RNS40" s="362"/>
      <c r="RNT40" s="362"/>
      <c r="RNU40" s="362"/>
      <c r="RNV40" s="362"/>
      <c r="RNW40" s="362"/>
      <c r="RNX40" s="362"/>
      <c r="RNY40" s="362"/>
      <c r="RNZ40" s="362"/>
      <c r="ROA40" s="362"/>
      <c r="ROB40" s="362"/>
      <c r="ROC40" s="362"/>
      <c r="ROD40" s="362"/>
      <c r="ROE40" s="362"/>
      <c r="ROF40" s="362"/>
      <c r="ROG40" s="362"/>
      <c r="ROH40" s="362"/>
      <c r="ROI40" s="362"/>
      <c r="ROJ40" s="362"/>
      <c r="ROK40" s="362"/>
      <c r="ROL40" s="362"/>
      <c r="ROM40" s="362"/>
      <c r="RON40" s="362"/>
      <c r="ROO40" s="362"/>
      <c r="ROP40" s="362"/>
      <c r="ROQ40" s="362"/>
      <c r="ROR40" s="362"/>
      <c r="ROS40" s="362"/>
      <c r="ROT40" s="362"/>
      <c r="ROU40" s="362"/>
      <c r="ROV40" s="362"/>
      <c r="ROW40" s="362"/>
      <c r="ROX40" s="362"/>
      <c r="ROY40" s="362"/>
      <c r="ROZ40" s="362"/>
      <c r="RPA40" s="362"/>
      <c r="RPB40" s="362"/>
      <c r="RPC40" s="362"/>
      <c r="RPD40" s="362"/>
      <c r="RPE40" s="362"/>
      <c r="RPF40" s="362"/>
      <c r="RPG40" s="362"/>
      <c r="RPH40" s="362"/>
      <c r="RPI40" s="362"/>
      <c r="RPJ40" s="362"/>
      <c r="RPK40" s="362"/>
      <c r="RPL40" s="362"/>
      <c r="RPM40" s="362"/>
      <c r="RPN40" s="362"/>
      <c r="RPO40" s="362"/>
      <c r="RPP40" s="362"/>
      <c r="RPQ40" s="362"/>
      <c r="RPR40" s="362"/>
      <c r="RPS40" s="362"/>
      <c r="RPT40" s="362"/>
      <c r="RPU40" s="362"/>
      <c r="RPV40" s="362"/>
      <c r="RPW40" s="362"/>
      <c r="RPX40" s="362"/>
      <c r="RPY40" s="362"/>
      <c r="RPZ40" s="362"/>
      <c r="RQA40" s="362"/>
      <c r="RQB40" s="362"/>
      <c r="RQC40" s="362"/>
      <c r="RQD40" s="362"/>
      <c r="RQE40" s="362"/>
      <c r="RQF40" s="362"/>
      <c r="RQG40" s="362"/>
      <c r="RQH40" s="362"/>
      <c r="RQI40" s="362"/>
      <c r="RQJ40" s="362"/>
      <c r="RQK40" s="362"/>
      <c r="RQL40" s="362"/>
      <c r="RQM40" s="362"/>
      <c r="RQN40" s="362"/>
      <c r="RQO40" s="362"/>
      <c r="RQP40" s="362"/>
      <c r="RQQ40" s="362"/>
      <c r="RQR40" s="362"/>
      <c r="RQS40" s="362"/>
      <c r="RQT40" s="362"/>
      <c r="RQU40" s="362"/>
      <c r="RQV40" s="362"/>
      <c r="RQW40" s="362"/>
      <c r="RQX40" s="362"/>
      <c r="RQY40" s="362"/>
      <c r="RQZ40" s="362"/>
      <c r="RRA40" s="362"/>
      <c r="RRB40" s="362"/>
      <c r="RRC40" s="362"/>
      <c r="RRD40" s="362"/>
      <c r="RRE40" s="362"/>
      <c r="RRF40" s="362"/>
      <c r="RRG40" s="362"/>
      <c r="RRH40" s="362"/>
      <c r="RRI40" s="362"/>
      <c r="RRJ40" s="362"/>
      <c r="RRK40" s="362"/>
      <c r="RRL40" s="362"/>
      <c r="RRM40" s="362"/>
      <c r="RRN40" s="362"/>
      <c r="RRO40" s="362"/>
      <c r="RRP40" s="362"/>
      <c r="RRQ40" s="362"/>
      <c r="RRR40" s="362"/>
      <c r="RRS40" s="362"/>
      <c r="RRT40" s="362"/>
      <c r="RRU40" s="362"/>
      <c r="RRV40" s="362"/>
      <c r="RRW40" s="362"/>
      <c r="RRX40" s="362"/>
      <c r="RRY40" s="362"/>
      <c r="RRZ40" s="362"/>
      <c r="RSA40" s="362"/>
      <c r="RSB40" s="362"/>
      <c r="RSC40" s="362"/>
      <c r="RSD40" s="362"/>
      <c r="RSE40" s="362"/>
      <c r="RSF40" s="362"/>
      <c r="RSG40" s="362"/>
      <c r="RSH40" s="362"/>
      <c r="RSI40" s="362"/>
      <c r="RSJ40" s="362"/>
      <c r="RSK40" s="362"/>
      <c r="RSL40" s="362"/>
      <c r="RSM40" s="362"/>
      <c r="RSN40" s="362"/>
      <c r="RSO40" s="362"/>
      <c r="RSP40" s="362"/>
      <c r="RSQ40" s="362"/>
      <c r="RSR40" s="362"/>
      <c r="RSS40" s="362"/>
      <c r="RST40" s="362"/>
      <c r="RSU40" s="362"/>
      <c r="RSV40" s="362"/>
      <c r="RSW40" s="362"/>
      <c r="RSX40" s="362"/>
      <c r="RSY40" s="362"/>
      <c r="RSZ40" s="362"/>
      <c r="RTA40" s="362"/>
      <c r="RTB40" s="362"/>
      <c r="RTC40" s="362"/>
      <c r="RTD40" s="362"/>
      <c r="RTE40" s="362"/>
      <c r="RTF40" s="362"/>
      <c r="RTG40" s="362"/>
      <c r="RTH40" s="362"/>
      <c r="RTI40" s="362"/>
      <c r="RTJ40" s="362"/>
      <c r="RTK40" s="362"/>
      <c r="RTL40" s="362"/>
      <c r="RTM40" s="362"/>
      <c r="RTN40" s="362"/>
      <c r="RTO40" s="362"/>
      <c r="RTP40" s="362"/>
      <c r="RTQ40" s="362"/>
      <c r="RTR40" s="362"/>
      <c r="RTS40" s="362"/>
      <c r="RTT40" s="362"/>
      <c r="RTU40" s="362"/>
      <c r="RTV40" s="362"/>
      <c r="RTW40" s="362"/>
      <c r="RTX40" s="362"/>
      <c r="RTY40" s="362"/>
      <c r="RTZ40" s="362"/>
      <c r="RUA40" s="362"/>
      <c r="RUB40" s="362"/>
      <c r="RUC40" s="362"/>
      <c r="RUD40" s="362"/>
      <c r="RUE40" s="362"/>
      <c r="RUF40" s="362"/>
      <c r="RUG40" s="362"/>
      <c r="RUH40" s="362"/>
      <c r="RUI40" s="362"/>
      <c r="RUJ40" s="362"/>
      <c r="RUK40" s="362"/>
      <c r="RUL40" s="362"/>
      <c r="RUM40" s="362"/>
      <c r="RUN40" s="362"/>
      <c r="RUO40" s="362"/>
      <c r="RUP40" s="362"/>
      <c r="RUQ40" s="362"/>
      <c r="RUR40" s="362"/>
      <c r="RUS40" s="362"/>
      <c r="RUT40" s="362"/>
      <c r="RUU40" s="362"/>
      <c r="RUV40" s="362"/>
      <c r="RUW40" s="362"/>
      <c r="RUX40" s="362"/>
      <c r="RUY40" s="362"/>
      <c r="RUZ40" s="362"/>
      <c r="RVA40" s="362"/>
      <c r="RVB40" s="362"/>
      <c r="RVC40" s="362"/>
      <c r="RVD40" s="362"/>
      <c r="RVE40" s="362"/>
      <c r="RVF40" s="362"/>
      <c r="RVG40" s="362"/>
      <c r="RVH40" s="362"/>
      <c r="RVI40" s="362"/>
      <c r="RVJ40" s="362"/>
      <c r="RVK40" s="362"/>
      <c r="RVL40" s="362"/>
      <c r="RVM40" s="362"/>
      <c r="RVN40" s="362"/>
      <c r="RVO40" s="362"/>
      <c r="RVP40" s="362"/>
      <c r="RVQ40" s="362"/>
      <c r="RVR40" s="362"/>
      <c r="RVS40" s="362"/>
      <c r="RVT40" s="362"/>
      <c r="RVU40" s="362"/>
      <c r="RVV40" s="362"/>
      <c r="RVW40" s="362"/>
      <c r="RVX40" s="362"/>
      <c r="RVY40" s="362"/>
      <c r="RVZ40" s="362"/>
      <c r="RWA40" s="362"/>
      <c r="RWB40" s="362"/>
      <c r="RWC40" s="362"/>
      <c r="RWD40" s="362"/>
      <c r="RWE40" s="362"/>
      <c r="RWF40" s="362"/>
      <c r="RWG40" s="362"/>
      <c r="RWH40" s="362"/>
      <c r="RWI40" s="362"/>
      <c r="RWJ40" s="362"/>
      <c r="RWK40" s="362"/>
      <c r="RWL40" s="362"/>
      <c r="RWM40" s="362"/>
      <c r="RWN40" s="362"/>
      <c r="RWO40" s="362"/>
      <c r="RWP40" s="362"/>
      <c r="RWQ40" s="362"/>
      <c r="RWR40" s="362"/>
      <c r="RWS40" s="362"/>
      <c r="RWT40" s="362"/>
      <c r="RWU40" s="362"/>
      <c r="RWV40" s="362"/>
      <c r="RWW40" s="362"/>
      <c r="RWX40" s="362"/>
      <c r="RWY40" s="362"/>
      <c r="RWZ40" s="362"/>
      <c r="RXA40" s="362"/>
      <c r="RXB40" s="362"/>
      <c r="RXC40" s="362"/>
      <c r="RXD40" s="362"/>
      <c r="RXE40" s="362"/>
      <c r="RXF40" s="362"/>
      <c r="RXG40" s="362"/>
      <c r="RXH40" s="362"/>
      <c r="RXI40" s="362"/>
      <c r="RXJ40" s="362"/>
      <c r="RXK40" s="362"/>
      <c r="RXL40" s="362"/>
      <c r="RXM40" s="362"/>
      <c r="RXN40" s="362"/>
      <c r="RXO40" s="362"/>
      <c r="RXP40" s="362"/>
      <c r="RXQ40" s="362"/>
      <c r="RXR40" s="362"/>
      <c r="RXS40" s="362"/>
      <c r="RXT40" s="362"/>
      <c r="RXU40" s="362"/>
      <c r="RXV40" s="362"/>
      <c r="RXW40" s="362"/>
      <c r="RXX40" s="362"/>
      <c r="RXY40" s="362"/>
      <c r="RXZ40" s="362"/>
      <c r="RYA40" s="362"/>
      <c r="RYB40" s="362"/>
      <c r="RYC40" s="362"/>
      <c r="RYD40" s="362"/>
      <c r="RYE40" s="362"/>
      <c r="RYF40" s="362"/>
      <c r="RYG40" s="362"/>
      <c r="RYH40" s="362"/>
      <c r="RYI40" s="362"/>
      <c r="RYJ40" s="362"/>
      <c r="RYK40" s="362"/>
      <c r="RYL40" s="362"/>
      <c r="RYM40" s="362"/>
      <c r="RYN40" s="362"/>
      <c r="RYO40" s="362"/>
      <c r="RYP40" s="362"/>
      <c r="RYQ40" s="362"/>
      <c r="RYR40" s="362"/>
      <c r="RYS40" s="362"/>
      <c r="RYT40" s="362"/>
      <c r="RYU40" s="362"/>
      <c r="RYV40" s="362"/>
      <c r="RYW40" s="362"/>
      <c r="RYX40" s="362"/>
      <c r="RYY40" s="362"/>
      <c r="RYZ40" s="362"/>
      <c r="RZA40" s="362"/>
      <c r="RZB40" s="362"/>
      <c r="RZC40" s="362"/>
      <c r="RZD40" s="362"/>
      <c r="RZE40" s="362"/>
      <c r="RZF40" s="362"/>
      <c r="RZG40" s="362"/>
      <c r="RZH40" s="362"/>
      <c r="RZI40" s="362"/>
      <c r="RZJ40" s="362"/>
      <c r="RZK40" s="362"/>
      <c r="RZL40" s="362"/>
      <c r="RZM40" s="362"/>
      <c r="RZN40" s="362"/>
      <c r="RZO40" s="362"/>
      <c r="RZP40" s="362"/>
      <c r="RZQ40" s="362"/>
      <c r="RZR40" s="362"/>
      <c r="RZS40" s="362"/>
      <c r="RZT40" s="362"/>
      <c r="RZU40" s="362"/>
      <c r="RZV40" s="362"/>
      <c r="RZW40" s="362"/>
      <c r="RZX40" s="362"/>
      <c r="RZY40" s="362"/>
      <c r="RZZ40" s="362"/>
      <c r="SAA40" s="362"/>
      <c r="SAB40" s="362"/>
      <c r="SAC40" s="362"/>
      <c r="SAD40" s="362"/>
      <c r="SAE40" s="362"/>
      <c r="SAF40" s="362"/>
      <c r="SAG40" s="362"/>
      <c r="SAH40" s="362"/>
      <c r="SAI40" s="362"/>
      <c r="SAJ40" s="362"/>
      <c r="SAK40" s="362"/>
      <c r="SAL40" s="362"/>
      <c r="SAM40" s="362"/>
      <c r="SAN40" s="362"/>
      <c r="SAO40" s="362"/>
      <c r="SAP40" s="362"/>
      <c r="SAQ40" s="362"/>
      <c r="SAR40" s="362"/>
      <c r="SAS40" s="362"/>
      <c r="SAT40" s="362"/>
      <c r="SAU40" s="362"/>
      <c r="SAV40" s="362"/>
      <c r="SAW40" s="362"/>
      <c r="SAX40" s="362"/>
      <c r="SAY40" s="362"/>
      <c r="SAZ40" s="362"/>
      <c r="SBA40" s="362"/>
      <c r="SBB40" s="362"/>
      <c r="SBC40" s="362"/>
      <c r="SBD40" s="362"/>
      <c r="SBE40" s="362"/>
      <c r="SBF40" s="362"/>
      <c r="SBG40" s="362"/>
      <c r="SBH40" s="362"/>
      <c r="SBI40" s="362"/>
      <c r="SBJ40" s="362"/>
      <c r="SBK40" s="362"/>
      <c r="SBL40" s="362"/>
      <c r="SBM40" s="362"/>
      <c r="SBN40" s="362"/>
      <c r="SBO40" s="362"/>
      <c r="SBP40" s="362"/>
      <c r="SBQ40" s="362"/>
      <c r="SBR40" s="362"/>
      <c r="SBS40" s="362"/>
      <c r="SBT40" s="362"/>
      <c r="SBU40" s="362"/>
      <c r="SBV40" s="362"/>
      <c r="SBW40" s="362"/>
      <c r="SBX40" s="362"/>
      <c r="SBY40" s="362"/>
      <c r="SBZ40" s="362"/>
      <c r="SCA40" s="362"/>
      <c r="SCB40" s="362"/>
      <c r="SCC40" s="362"/>
      <c r="SCD40" s="362"/>
      <c r="SCE40" s="362"/>
      <c r="SCF40" s="362"/>
      <c r="SCG40" s="362"/>
      <c r="SCH40" s="362"/>
      <c r="SCI40" s="362"/>
      <c r="SCJ40" s="362"/>
      <c r="SCK40" s="362"/>
      <c r="SCL40" s="362"/>
      <c r="SCM40" s="362"/>
      <c r="SCN40" s="362"/>
      <c r="SCO40" s="362"/>
      <c r="SCP40" s="362"/>
      <c r="SCQ40" s="362"/>
      <c r="SCR40" s="362"/>
      <c r="SCS40" s="362"/>
      <c r="SCT40" s="362"/>
      <c r="SCU40" s="362"/>
      <c r="SCV40" s="362"/>
      <c r="SCW40" s="362"/>
      <c r="SCX40" s="362"/>
      <c r="SCY40" s="362"/>
      <c r="SCZ40" s="362"/>
      <c r="SDA40" s="362"/>
      <c r="SDB40" s="362"/>
      <c r="SDC40" s="362"/>
      <c r="SDD40" s="362"/>
      <c r="SDE40" s="362"/>
      <c r="SDF40" s="362"/>
      <c r="SDG40" s="362"/>
      <c r="SDH40" s="362"/>
      <c r="SDI40" s="362"/>
      <c r="SDJ40" s="362"/>
      <c r="SDK40" s="362"/>
      <c r="SDL40" s="362"/>
      <c r="SDM40" s="362"/>
      <c r="SDN40" s="362"/>
      <c r="SDO40" s="362"/>
      <c r="SDP40" s="362"/>
      <c r="SDQ40" s="362"/>
      <c r="SDR40" s="362"/>
      <c r="SDS40" s="362"/>
      <c r="SDT40" s="362"/>
      <c r="SDU40" s="362"/>
      <c r="SDV40" s="362"/>
      <c r="SDW40" s="362"/>
      <c r="SDX40" s="362"/>
      <c r="SDY40" s="362"/>
      <c r="SDZ40" s="362"/>
      <c r="SEA40" s="362"/>
      <c r="SEB40" s="362"/>
      <c r="SEC40" s="362"/>
      <c r="SED40" s="362"/>
      <c r="SEE40" s="362"/>
      <c r="SEF40" s="362"/>
      <c r="SEG40" s="362"/>
      <c r="SEH40" s="362"/>
      <c r="SEI40" s="362"/>
      <c r="SEJ40" s="362"/>
      <c r="SEK40" s="362"/>
      <c r="SEL40" s="362"/>
      <c r="SEM40" s="362"/>
      <c r="SEN40" s="362"/>
      <c r="SEO40" s="362"/>
      <c r="SEP40" s="362"/>
      <c r="SEQ40" s="362"/>
      <c r="SER40" s="362"/>
      <c r="SES40" s="362"/>
      <c r="SET40" s="362"/>
      <c r="SEU40" s="362"/>
      <c r="SEV40" s="362"/>
      <c r="SEW40" s="362"/>
      <c r="SEX40" s="362"/>
      <c r="SEY40" s="362"/>
      <c r="SEZ40" s="362"/>
      <c r="SFA40" s="362"/>
      <c r="SFB40" s="362"/>
      <c r="SFC40" s="362"/>
      <c r="SFD40" s="362"/>
      <c r="SFE40" s="362"/>
      <c r="SFF40" s="362"/>
      <c r="SFG40" s="362"/>
      <c r="SFH40" s="362"/>
      <c r="SFI40" s="362"/>
      <c r="SFJ40" s="362"/>
      <c r="SFK40" s="362"/>
      <c r="SFL40" s="362"/>
      <c r="SFM40" s="362"/>
      <c r="SFN40" s="362"/>
      <c r="SFO40" s="362"/>
      <c r="SFP40" s="362"/>
      <c r="SFQ40" s="362"/>
      <c r="SFR40" s="362"/>
      <c r="SFS40" s="362"/>
      <c r="SFT40" s="362"/>
      <c r="SFU40" s="362"/>
      <c r="SFV40" s="362"/>
      <c r="SFW40" s="362"/>
      <c r="SFX40" s="362"/>
      <c r="SFY40" s="362"/>
      <c r="SFZ40" s="362"/>
      <c r="SGA40" s="362"/>
      <c r="SGB40" s="362"/>
      <c r="SGC40" s="362"/>
      <c r="SGD40" s="362"/>
      <c r="SGE40" s="362"/>
      <c r="SGF40" s="362"/>
      <c r="SGG40" s="362"/>
      <c r="SGH40" s="362"/>
      <c r="SGI40" s="362"/>
      <c r="SGJ40" s="362"/>
      <c r="SGK40" s="362"/>
      <c r="SGL40" s="362"/>
      <c r="SGM40" s="362"/>
      <c r="SGN40" s="362"/>
      <c r="SGO40" s="362"/>
      <c r="SGP40" s="362"/>
      <c r="SGQ40" s="362"/>
      <c r="SGR40" s="362"/>
      <c r="SGS40" s="362"/>
      <c r="SGT40" s="362"/>
      <c r="SGU40" s="362"/>
      <c r="SGV40" s="362"/>
      <c r="SGW40" s="362"/>
      <c r="SGX40" s="362"/>
      <c r="SGY40" s="362"/>
      <c r="SGZ40" s="362"/>
      <c r="SHA40" s="362"/>
      <c r="SHB40" s="362"/>
      <c r="SHC40" s="362"/>
      <c r="SHD40" s="362"/>
      <c r="SHE40" s="362"/>
      <c r="SHF40" s="362"/>
      <c r="SHG40" s="362"/>
      <c r="SHH40" s="362"/>
      <c r="SHI40" s="362"/>
      <c r="SHJ40" s="362"/>
      <c r="SHK40" s="362"/>
      <c r="SHL40" s="362"/>
      <c r="SHM40" s="362"/>
      <c r="SHN40" s="362"/>
      <c r="SHO40" s="362"/>
      <c r="SHP40" s="362"/>
      <c r="SHQ40" s="362"/>
      <c r="SHR40" s="362"/>
      <c r="SHS40" s="362"/>
      <c r="SHT40" s="362"/>
      <c r="SHU40" s="362"/>
      <c r="SHV40" s="362"/>
      <c r="SHW40" s="362"/>
      <c r="SHX40" s="362"/>
      <c r="SHY40" s="362"/>
      <c r="SHZ40" s="362"/>
      <c r="SIA40" s="362"/>
      <c r="SIB40" s="362"/>
      <c r="SIC40" s="362"/>
      <c r="SID40" s="362"/>
      <c r="SIE40" s="362"/>
      <c r="SIF40" s="362"/>
      <c r="SIG40" s="362"/>
      <c r="SIH40" s="362"/>
      <c r="SII40" s="362"/>
      <c r="SIJ40" s="362"/>
      <c r="SIK40" s="362"/>
      <c r="SIL40" s="362"/>
      <c r="SIM40" s="362"/>
      <c r="SIN40" s="362"/>
      <c r="SIO40" s="362"/>
      <c r="SIP40" s="362"/>
      <c r="SIQ40" s="362"/>
      <c r="SIR40" s="362"/>
      <c r="SIS40" s="362"/>
      <c r="SIT40" s="362"/>
      <c r="SIU40" s="362"/>
      <c r="SIV40" s="362"/>
      <c r="SIW40" s="362"/>
      <c r="SIX40" s="362"/>
      <c r="SIY40" s="362"/>
      <c r="SIZ40" s="362"/>
      <c r="SJA40" s="362"/>
      <c r="SJB40" s="362"/>
      <c r="SJC40" s="362"/>
      <c r="SJD40" s="362"/>
      <c r="SJE40" s="362"/>
      <c r="SJF40" s="362"/>
      <c r="SJG40" s="362"/>
      <c r="SJH40" s="362"/>
      <c r="SJI40" s="362"/>
      <c r="SJJ40" s="362"/>
      <c r="SJK40" s="362"/>
      <c r="SJL40" s="362"/>
      <c r="SJM40" s="362"/>
      <c r="SJN40" s="362"/>
      <c r="SJO40" s="362"/>
      <c r="SJP40" s="362"/>
      <c r="SJQ40" s="362"/>
      <c r="SJR40" s="362"/>
      <c r="SJS40" s="362"/>
      <c r="SJT40" s="362"/>
      <c r="SJU40" s="362"/>
      <c r="SJV40" s="362"/>
      <c r="SJW40" s="362"/>
      <c r="SJX40" s="362"/>
      <c r="SJY40" s="362"/>
      <c r="SJZ40" s="362"/>
      <c r="SKA40" s="362"/>
      <c r="SKB40" s="362"/>
      <c r="SKC40" s="362"/>
      <c r="SKD40" s="362"/>
      <c r="SKE40" s="362"/>
      <c r="SKF40" s="362"/>
      <c r="SKG40" s="362"/>
      <c r="SKH40" s="362"/>
      <c r="SKI40" s="362"/>
      <c r="SKJ40" s="362"/>
      <c r="SKK40" s="362"/>
      <c r="SKL40" s="362"/>
      <c r="SKM40" s="362"/>
      <c r="SKN40" s="362"/>
      <c r="SKO40" s="362"/>
      <c r="SKP40" s="362"/>
      <c r="SKQ40" s="362"/>
      <c r="SKR40" s="362"/>
      <c r="SKS40" s="362"/>
      <c r="SKT40" s="362"/>
      <c r="SKU40" s="362"/>
      <c r="SKV40" s="362"/>
      <c r="SKW40" s="362"/>
      <c r="SKX40" s="362"/>
      <c r="SKY40" s="362"/>
      <c r="SKZ40" s="362"/>
      <c r="SLA40" s="362"/>
      <c r="SLB40" s="362"/>
      <c r="SLC40" s="362"/>
      <c r="SLD40" s="362"/>
      <c r="SLE40" s="362"/>
      <c r="SLF40" s="362"/>
      <c r="SLG40" s="362"/>
      <c r="SLH40" s="362"/>
      <c r="SLI40" s="362"/>
      <c r="SLJ40" s="362"/>
      <c r="SLK40" s="362"/>
      <c r="SLL40" s="362"/>
      <c r="SLM40" s="362"/>
      <c r="SLN40" s="362"/>
      <c r="SLO40" s="362"/>
      <c r="SLP40" s="362"/>
      <c r="SLQ40" s="362"/>
      <c r="SLR40" s="362"/>
      <c r="SLS40" s="362"/>
      <c r="SLT40" s="362"/>
      <c r="SLU40" s="362"/>
      <c r="SLV40" s="362"/>
      <c r="SLW40" s="362"/>
      <c r="SLX40" s="362"/>
      <c r="SLY40" s="362"/>
      <c r="SLZ40" s="362"/>
      <c r="SMA40" s="362"/>
      <c r="SMB40" s="362"/>
      <c r="SMC40" s="362"/>
      <c r="SMD40" s="362"/>
      <c r="SME40" s="362"/>
      <c r="SMF40" s="362"/>
      <c r="SMG40" s="362"/>
      <c r="SMH40" s="362"/>
      <c r="SMI40" s="362"/>
      <c r="SMJ40" s="362"/>
      <c r="SMK40" s="362"/>
      <c r="SML40" s="362"/>
      <c r="SMM40" s="362"/>
      <c r="SMN40" s="362"/>
      <c r="SMO40" s="362"/>
      <c r="SMP40" s="362"/>
      <c r="SMQ40" s="362"/>
      <c r="SMR40" s="362"/>
      <c r="SMS40" s="362"/>
      <c r="SMT40" s="362"/>
      <c r="SMU40" s="362"/>
      <c r="SMV40" s="362"/>
      <c r="SMW40" s="362"/>
      <c r="SMX40" s="362"/>
      <c r="SMY40" s="362"/>
      <c r="SMZ40" s="362"/>
      <c r="SNA40" s="362"/>
      <c r="SNB40" s="362"/>
      <c r="SNC40" s="362"/>
      <c r="SND40" s="362"/>
      <c r="SNE40" s="362"/>
      <c r="SNF40" s="362"/>
      <c r="SNG40" s="362"/>
      <c r="SNH40" s="362"/>
      <c r="SNI40" s="362"/>
      <c r="SNJ40" s="362"/>
      <c r="SNK40" s="362"/>
      <c r="SNL40" s="362"/>
      <c r="SNM40" s="362"/>
      <c r="SNN40" s="362"/>
      <c r="SNO40" s="362"/>
      <c r="SNP40" s="362"/>
      <c r="SNQ40" s="362"/>
      <c r="SNR40" s="362"/>
      <c r="SNS40" s="362"/>
      <c r="SNT40" s="362"/>
      <c r="SNU40" s="362"/>
      <c r="SNV40" s="362"/>
      <c r="SNW40" s="362"/>
      <c r="SNX40" s="362"/>
      <c r="SNY40" s="362"/>
      <c r="SNZ40" s="362"/>
      <c r="SOA40" s="362"/>
      <c r="SOB40" s="362"/>
      <c r="SOC40" s="362"/>
      <c r="SOD40" s="362"/>
      <c r="SOE40" s="362"/>
      <c r="SOF40" s="362"/>
      <c r="SOG40" s="362"/>
      <c r="SOH40" s="362"/>
      <c r="SOI40" s="362"/>
      <c r="SOJ40" s="362"/>
      <c r="SOK40" s="362"/>
      <c r="SOL40" s="362"/>
      <c r="SOM40" s="362"/>
      <c r="SON40" s="362"/>
      <c r="SOO40" s="362"/>
      <c r="SOP40" s="362"/>
      <c r="SOQ40" s="362"/>
      <c r="SOR40" s="362"/>
      <c r="SOS40" s="362"/>
      <c r="SOT40" s="362"/>
      <c r="SOU40" s="362"/>
      <c r="SOV40" s="362"/>
      <c r="SOW40" s="362"/>
      <c r="SOX40" s="362"/>
      <c r="SOY40" s="362"/>
      <c r="SOZ40" s="362"/>
      <c r="SPA40" s="362"/>
      <c r="SPB40" s="362"/>
      <c r="SPC40" s="362"/>
      <c r="SPD40" s="362"/>
      <c r="SPE40" s="362"/>
      <c r="SPF40" s="362"/>
      <c r="SPG40" s="362"/>
      <c r="SPH40" s="362"/>
      <c r="SPI40" s="362"/>
      <c r="SPJ40" s="362"/>
      <c r="SPK40" s="362"/>
      <c r="SPL40" s="362"/>
      <c r="SPM40" s="362"/>
      <c r="SPN40" s="362"/>
      <c r="SPO40" s="362"/>
      <c r="SPP40" s="362"/>
      <c r="SPQ40" s="362"/>
      <c r="SPR40" s="362"/>
      <c r="SPS40" s="362"/>
      <c r="SPT40" s="362"/>
      <c r="SPU40" s="362"/>
      <c r="SPV40" s="362"/>
      <c r="SPW40" s="362"/>
      <c r="SPX40" s="362"/>
      <c r="SPY40" s="362"/>
      <c r="SPZ40" s="362"/>
      <c r="SQA40" s="362"/>
      <c r="SQB40" s="362"/>
      <c r="SQC40" s="362"/>
      <c r="SQD40" s="362"/>
      <c r="SQE40" s="362"/>
      <c r="SQF40" s="362"/>
      <c r="SQG40" s="362"/>
      <c r="SQH40" s="362"/>
      <c r="SQI40" s="362"/>
      <c r="SQJ40" s="362"/>
      <c r="SQK40" s="362"/>
      <c r="SQL40" s="362"/>
      <c r="SQM40" s="362"/>
      <c r="SQN40" s="362"/>
      <c r="SQO40" s="362"/>
      <c r="SQP40" s="362"/>
      <c r="SQQ40" s="362"/>
      <c r="SQR40" s="362"/>
      <c r="SQS40" s="362"/>
      <c r="SQT40" s="362"/>
      <c r="SQU40" s="362"/>
      <c r="SQV40" s="362"/>
      <c r="SQW40" s="362"/>
      <c r="SQX40" s="362"/>
      <c r="SQY40" s="362"/>
      <c r="SQZ40" s="362"/>
      <c r="SRA40" s="362"/>
      <c r="SRB40" s="362"/>
      <c r="SRC40" s="362"/>
      <c r="SRD40" s="362"/>
      <c r="SRE40" s="362"/>
      <c r="SRF40" s="362"/>
      <c r="SRG40" s="362"/>
      <c r="SRH40" s="362"/>
      <c r="SRI40" s="362"/>
      <c r="SRJ40" s="362"/>
      <c r="SRK40" s="362"/>
      <c r="SRL40" s="362"/>
      <c r="SRM40" s="362"/>
      <c r="SRN40" s="362"/>
      <c r="SRO40" s="362"/>
      <c r="SRP40" s="362"/>
      <c r="SRQ40" s="362"/>
      <c r="SRR40" s="362"/>
      <c r="SRS40" s="362"/>
      <c r="SRT40" s="362"/>
      <c r="SRU40" s="362"/>
      <c r="SRV40" s="362"/>
      <c r="SRW40" s="362"/>
      <c r="SRX40" s="362"/>
      <c r="SRY40" s="362"/>
      <c r="SRZ40" s="362"/>
      <c r="SSA40" s="362"/>
      <c r="SSB40" s="362"/>
      <c r="SSC40" s="362"/>
      <c r="SSD40" s="362"/>
      <c r="SSE40" s="362"/>
      <c r="SSF40" s="362"/>
      <c r="SSG40" s="362"/>
      <c r="SSH40" s="362"/>
      <c r="SSI40" s="362"/>
      <c r="SSJ40" s="362"/>
      <c r="SSK40" s="362"/>
      <c r="SSL40" s="362"/>
      <c r="SSM40" s="362"/>
      <c r="SSN40" s="362"/>
      <c r="SSO40" s="362"/>
      <c r="SSP40" s="362"/>
      <c r="SSQ40" s="362"/>
      <c r="SSR40" s="362"/>
      <c r="SSS40" s="362"/>
      <c r="SST40" s="362"/>
      <c r="SSU40" s="362"/>
      <c r="SSV40" s="362"/>
      <c r="SSW40" s="362"/>
      <c r="SSX40" s="362"/>
      <c r="SSY40" s="362"/>
      <c r="SSZ40" s="362"/>
      <c r="STA40" s="362"/>
      <c r="STB40" s="362"/>
      <c r="STC40" s="362"/>
      <c r="STD40" s="362"/>
      <c r="STE40" s="362"/>
      <c r="STF40" s="362"/>
      <c r="STG40" s="362"/>
      <c r="STH40" s="362"/>
      <c r="STI40" s="362"/>
      <c r="STJ40" s="362"/>
      <c r="STK40" s="362"/>
      <c r="STL40" s="362"/>
      <c r="STM40" s="362"/>
      <c r="STN40" s="362"/>
      <c r="STO40" s="362"/>
      <c r="STP40" s="362"/>
      <c r="STQ40" s="362"/>
      <c r="STR40" s="362"/>
      <c r="STS40" s="362"/>
      <c r="STT40" s="362"/>
      <c r="STU40" s="362"/>
      <c r="STV40" s="362"/>
      <c r="STW40" s="362"/>
      <c r="STX40" s="362"/>
      <c r="STY40" s="362"/>
      <c r="STZ40" s="362"/>
      <c r="SUA40" s="362"/>
      <c r="SUB40" s="362"/>
      <c r="SUC40" s="362"/>
      <c r="SUD40" s="362"/>
      <c r="SUE40" s="362"/>
      <c r="SUF40" s="362"/>
      <c r="SUG40" s="362"/>
      <c r="SUH40" s="362"/>
      <c r="SUI40" s="362"/>
      <c r="SUJ40" s="362"/>
      <c r="SUK40" s="362"/>
      <c r="SUL40" s="362"/>
      <c r="SUM40" s="362"/>
      <c r="SUN40" s="362"/>
      <c r="SUO40" s="362"/>
      <c r="SUP40" s="362"/>
      <c r="SUQ40" s="362"/>
      <c r="SUR40" s="362"/>
      <c r="SUS40" s="362"/>
      <c r="SUT40" s="362"/>
      <c r="SUU40" s="362"/>
      <c r="SUV40" s="362"/>
      <c r="SUW40" s="362"/>
      <c r="SUX40" s="362"/>
      <c r="SUY40" s="362"/>
      <c r="SUZ40" s="362"/>
      <c r="SVA40" s="362"/>
      <c r="SVB40" s="362"/>
      <c r="SVC40" s="362"/>
      <c r="SVD40" s="362"/>
      <c r="SVE40" s="362"/>
      <c r="SVF40" s="362"/>
      <c r="SVG40" s="362"/>
      <c r="SVH40" s="362"/>
      <c r="SVI40" s="362"/>
      <c r="SVJ40" s="362"/>
      <c r="SVK40" s="362"/>
      <c r="SVL40" s="362"/>
      <c r="SVM40" s="362"/>
      <c r="SVN40" s="362"/>
      <c r="SVO40" s="362"/>
      <c r="SVP40" s="362"/>
      <c r="SVQ40" s="362"/>
      <c r="SVR40" s="362"/>
      <c r="SVS40" s="362"/>
      <c r="SVT40" s="362"/>
      <c r="SVU40" s="362"/>
      <c r="SVV40" s="362"/>
      <c r="SVW40" s="362"/>
      <c r="SVX40" s="362"/>
      <c r="SVY40" s="362"/>
      <c r="SVZ40" s="362"/>
      <c r="SWA40" s="362"/>
      <c r="SWB40" s="362"/>
      <c r="SWC40" s="362"/>
      <c r="SWD40" s="362"/>
      <c r="SWE40" s="362"/>
      <c r="SWF40" s="362"/>
      <c r="SWG40" s="362"/>
      <c r="SWH40" s="362"/>
      <c r="SWI40" s="362"/>
      <c r="SWJ40" s="362"/>
      <c r="SWK40" s="362"/>
      <c r="SWL40" s="362"/>
      <c r="SWM40" s="362"/>
      <c r="SWN40" s="362"/>
      <c r="SWO40" s="362"/>
      <c r="SWP40" s="362"/>
      <c r="SWQ40" s="362"/>
      <c r="SWR40" s="362"/>
      <c r="SWS40" s="362"/>
      <c r="SWT40" s="362"/>
      <c r="SWU40" s="362"/>
      <c r="SWV40" s="362"/>
      <c r="SWW40" s="362"/>
      <c r="SWX40" s="362"/>
      <c r="SWY40" s="362"/>
      <c r="SWZ40" s="362"/>
      <c r="SXA40" s="362"/>
      <c r="SXB40" s="362"/>
      <c r="SXC40" s="362"/>
      <c r="SXD40" s="362"/>
      <c r="SXE40" s="362"/>
      <c r="SXF40" s="362"/>
      <c r="SXG40" s="362"/>
      <c r="SXH40" s="362"/>
      <c r="SXI40" s="362"/>
      <c r="SXJ40" s="362"/>
      <c r="SXK40" s="362"/>
      <c r="SXL40" s="362"/>
      <c r="SXM40" s="362"/>
      <c r="SXN40" s="362"/>
      <c r="SXO40" s="362"/>
      <c r="SXP40" s="362"/>
      <c r="SXQ40" s="362"/>
      <c r="SXR40" s="362"/>
      <c r="SXS40" s="362"/>
      <c r="SXT40" s="362"/>
      <c r="SXU40" s="362"/>
      <c r="SXV40" s="362"/>
      <c r="SXW40" s="362"/>
      <c r="SXX40" s="362"/>
      <c r="SXY40" s="362"/>
      <c r="SXZ40" s="362"/>
      <c r="SYA40" s="362"/>
      <c r="SYB40" s="362"/>
      <c r="SYC40" s="362"/>
      <c r="SYD40" s="362"/>
      <c r="SYE40" s="362"/>
      <c r="SYF40" s="362"/>
      <c r="SYG40" s="362"/>
      <c r="SYH40" s="362"/>
      <c r="SYI40" s="362"/>
      <c r="SYJ40" s="362"/>
      <c r="SYK40" s="362"/>
      <c r="SYL40" s="362"/>
      <c r="SYM40" s="362"/>
      <c r="SYN40" s="362"/>
      <c r="SYO40" s="362"/>
      <c r="SYP40" s="362"/>
      <c r="SYQ40" s="362"/>
      <c r="SYR40" s="362"/>
      <c r="SYS40" s="362"/>
      <c r="SYT40" s="362"/>
      <c r="SYU40" s="362"/>
      <c r="SYV40" s="362"/>
      <c r="SYW40" s="362"/>
      <c r="SYX40" s="362"/>
      <c r="SYY40" s="362"/>
      <c r="SYZ40" s="362"/>
      <c r="SZA40" s="362"/>
      <c r="SZB40" s="362"/>
      <c r="SZC40" s="362"/>
      <c r="SZD40" s="362"/>
      <c r="SZE40" s="362"/>
      <c r="SZF40" s="362"/>
      <c r="SZG40" s="362"/>
      <c r="SZH40" s="362"/>
      <c r="SZI40" s="362"/>
      <c r="SZJ40" s="362"/>
      <c r="SZK40" s="362"/>
      <c r="SZL40" s="362"/>
      <c r="SZM40" s="362"/>
      <c r="SZN40" s="362"/>
      <c r="SZO40" s="362"/>
      <c r="SZP40" s="362"/>
      <c r="SZQ40" s="362"/>
      <c r="SZR40" s="362"/>
      <c r="SZS40" s="362"/>
      <c r="SZT40" s="362"/>
      <c r="SZU40" s="362"/>
      <c r="SZV40" s="362"/>
      <c r="SZW40" s="362"/>
      <c r="SZX40" s="362"/>
      <c r="SZY40" s="362"/>
      <c r="SZZ40" s="362"/>
      <c r="TAA40" s="362"/>
      <c r="TAB40" s="362"/>
      <c r="TAC40" s="362"/>
      <c r="TAD40" s="362"/>
      <c r="TAE40" s="362"/>
      <c r="TAF40" s="362"/>
      <c r="TAG40" s="362"/>
      <c r="TAH40" s="362"/>
      <c r="TAI40" s="362"/>
      <c r="TAJ40" s="362"/>
      <c r="TAK40" s="362"/>
      <c r="TAL40" s="362"/>
      <c r="TAM40" s="362"/>
      <c r="TAN40" s="362"/>
      <c r="TAO40" s="362"/>
      <c r="TAP40" s="362"/>
      <c r="TAQ40" s="362"/>
      <c r="TAR40" s="362"/>
      <c r="TAS40" s="362"/>
      <c r="TAT40" s="362"/>
      <c r="TAU40" s="362"/>
      <c r="TAV40" s="362"/>
      <c r="TAW40" s="362"/>
      <c r="TAX40" s="362"/>
      <c r="TAY40" s="362"/>
      <c r="TAZ40" s="362"/>
      <c r="TBA40" s="362"/>
      <c r="TBB40" s="362"/>
      <c r="TBC40" s="362"/>
      <c r="TBD40" s="362"/>
      <c r="TBE40" s="362"/>
      <c r="TBF40" s="362"/>
      <c r="TBG40" s="362"/>
      <c r="TBH40" s="362"/>
      <c r="TBI40" s="362"/>
      <c r="TBJ40" s="362"/>
      <c r="TBK40" s="362"/>
      <c r="TBL40" s="362"/>
      <c r="TBM40" s="362"/>
      <c r="TBN40" s="362"/>
      <c r="TBO40" s="362"/>
      <c r="TBP40" s="362"/>
      <c r="TBQ40" s="362"/>
      <c r="TBR40" s="362"/>
      <c r="TBS40" s="362"/>
      <c r="TBT40" s="362"/>
      <c r="TBU40" s="362"/>
      <c r="TBV40" s="362"/>
      <c r="TBW40" s="362"/>
      <c r="TBX40" s="362"/>
      <c r="TBY40" s="362"/>
      <c r="TBZ40" s="362"/>
      <c r="TCA40" s="362"/>
      <c r="TCB40" s="362"/>
      <c r="TCC40" s="362"/>
      <c r="TCD40" s="362"/>
      <c r="TCE40" s="362"/>
      <c r="TCF40" s="362"/>
      <c r="TCG40" s="362"/>
      <c r="TCH40" s="362"/>
      <c r="TCI40" s="362"/>
      <c r="TCJ40" s="362"/>
      <c r="TCK40" s="362"/>
      <c r="TCL40" s="362"/>
      <c r="TCM40" s="362"/>
      <c r="TCN40" s="362"/>
      <c r="TCO40" s="362"/>
      <c r="TCP40" s="362"/>
      <c r="TCQ40" s="362"/>
      <c r="TCR40" s="362"/>
      <c r="TCS40" s="362"/>
      <c r="TCT40" s="362"/>
      <c r="TCU40" s="362"/>
      <c r="TCV40" s="362"/>
      <c r="TCW40" s="362"/>
      <c r="TCX40" s="362"/>
      <c r="TCY40" s="362"/>
      <c r="TCZ40" s="362"/>
      <c r="TDA40" s="362"/>
      <c r="TDB40" s="362"/>
      <c r="TDC40" s="362"/>
      <c r="TDD40" s="362"/>
      <c r="TDE40" s="362"/>
      <c r="TDF40" s="362"/>
      <c r="TDG40" s="362"/>
      <c r="TDH40" s="362"/>
      <c r="TDI40" s="362"/>
      <c r="TDJ40" s="362"/>
      <c r="TDK40" s="362"/>
      <c r="TDL40" s="362"/>
      <c r="TDM40" s="362"/>
      <c r="TDN40" s="362"/>
      <c r="TDO40" s="362"/>
      <c r="TDP40" s="362"/>
      <c r="TDQ40" s="362"/>
      <c r="TDR40" s="362"/>
      <c r="TDS40" s="362"/>
      <c r="TDT40" s="362"/>
      <c r="TDU40" s="362"/>
      <c r="TDV40" s="362"/>
      <c r="TDW40" s="362"/>
      <c r="TDX40" s="362"/>
      <c r="TDY40" s="362"/>
      <c r="TDZ40" s="362"/>
      <c r="TEA40" s="362"/>
      <c r="TEB40" s="362"/>
      <c r="TEC40" s="362"/>
      <c r="TED40" s="362"/>
      <c r="TEE40" s="362"/>
      <c r="TEF40" s="362"/>
      <c r="TEG40" s="362"/>
      <c r="TEH40" s="362"/>
      <c r="TEI40" s="362"/>
      <c r="TEJ40" s="362"/>
      <c r="TEK40" s="362"/>
      <c r="TEL40" s="362"/>
      <c r="TEM40" s="362"/>
      <c r="TEN40" s="362"/>
      <c r="TEO40" s="362"/>
      <c r="TEP40" s="362"/>
      <c r="TEQ40" s="362"/>
      <c r="TER40" s="362"/>
      <c r="TES40" s="362"/>
      <c r="TET40" s="362"/>
      <c r="TEU40" s="362"/>
      <c r="TEV40" s="362"/>
      <c r="TEW40" s="362"/>
      <c r="TEX40" s="362"/>
      <c r="TEY40" s="362"/>
      <c r="TEZ40" s="362"/>
      <c r="TFA40" s="362"/>
      <c r="TFB40" s="362"/>
      <c r="TFC40" s="362"/>
      <c r="TFD40" s="362"/>
      <c r="TFE40" s="362"/>
      <c r="TFF40" s="362"/>
      <c r="TFG40" s="362"/>
      <c r="TFH40" s="362"/>
      <c r="TFI40" s="362"/>
      <c r="TFJ40" s="362"/>
      <c r="TFK40" s="362"/>
      <c r="TFL40" s="362"/>
      <c r="TFM40" s="362"/>
      <c r="TFN40" s="362"/>
      <c r="TFO40" s="362"/>
      <c r="TFP40" s="362"/>
      <c r="TFQ40" s="362"/>
      <c r="TFR40" s="362"/>
      <c r="TFS40" s="362"/>
      <c r="TFT40" s="362"/>
      <c r="TFU40" s="362"/>
      <c r="TFV40" s="362"/>
      <c r="TFW40" s="362"/>
      <c r="TFX40" s="362"/>
      <c r="TFY40" s="362"/>
      <c r="TFZ40" s="362"/>
      <c r="TGA40" s="362"/>
      <c r="TGB40" s="362"/>
      <c r="TGC40" s="362"/>
      <c r="TGD40" s="362"/>
      <c r="TGE40" s="362"/>
      <c r="TGF40" s="362"/>
      <c r="TGG40" s="362"/>
      <c r="TGH40" s="362"/>
      <c r="TGI40" s="362"/>
      <c r="TGJ40" s="362"/>
      <c r="TGK40" s="362"/>
      <c r="TGL40" s="362"/>
      <c r="TGM40" s="362"/>
      <c r="TGN40" s="362"/>
      <c r="TGO40" s="362"/>
      <c r="TGP40" s="362"/>
      <c r="TGQ40" s="362"/>
      <c r="TGR40" s="362"/>
      <c r="TGS40" s="362"/>
      <c r="TGT40" s="362"/>
      <c r="TGU40" s="362"/>
      <c r="TGV40" s="362"/>
      <c r="TGW40" s="362"/>
      <c r="TGX40" s="362"/>
      <c r="TGY40" s="362"/>
      <c r="TGZ40" s="362"/>
      <c r="THA40" s="362"/>
      <c r="THB40" s="362"/>
      <c r="THC40" s="362"/>
      <c r="THD40" s="362"/>
      <c r="THE40" s="362"/>
      <c r="THF40" s="362"/>
      <c r="THG40" s="362"/>
      <c r="THH40" s="362"/>
      <c r="THI40" s="362"/>
      <c r="THJ40" s="362"/>
      <c r="THK40" s="362"/>
      <c r="THL40" s="362"/>
      <c r="THM40" s="362"/>
      <c r="THN40" s="362"/>
      <c r="THO40" s="362"/>
      <c r="THP40" s="362"/>
      <c r="THQ40" s="362"/>
      <c r="THR40" s="362"/>
      <c r="THS40" s="362"/>
      <c r="THT40" s="362"/>
      <c r="THU40" s="362"/>
      <c r="THV40" s="362"/>
      <c r="THW40" s="362"/>
      <c r="THX40" s="362"/>
      <c r="THY40" s="362"/>
      <c r="THZ40" s="362"/>
      <c r="TIA40" s="362"/>
      <c r="TIB40" s="362"/>
      <c r="TIC40" s="362"/>
      <c r="TID40" s="362"/>
      <c r="TIE40" s="362"/>
      <c r="TIF40" s="362"/>
      <c r="TIG40" s="362"/>
      <c r="TIH40" s="362"/>
      <c r="TII40" s="362"/>
      <c r="TIJ40" s="362"/>
      <c r="TIK40" s="362"/>
      <c r="TIL40" s="362"/>
      <c r="TIM40" s="362"/>
      <c r="TIN40" s="362"/>
      <c r="TIO40" s="362"/>
      <c r="TIP40" s="362"/>
      <c r="TIQ40" s="362"/>
      <c r="TIR40" s="362"/>
      <c r="TIS40" s="362"/>
      <c r="TIT40" s="362"/>
      <c r="TIU40" s="362"/>
      <c r="TIV40" s="362"/>
      <c r="TIW40" s="362"/>
      <c r="TIX40" s="362"/>
      <c r="TIY40" s="362"/>
      <c r="TIZ40" s="362"/>
      <c r="TJA40" s="362"/>
      <c r="TJB40" s="362"/>
      <c r="TJC40" s="362"/>
      <c r="TJD40" s="362"/>
      <c r="TJE40" s="362"/>
      <c r="TJF40" s="362"/>
      <c r="TJG40" s="362"/>
      <c r="TJH40" s="362"/>
      <c r="TJI40" s="362"/>
      <c r="TJJ40" s="362"/>
      <c r="TJK40" s="362"/>
      <c r="TJL40" s="362"/>
      <c r="TJM40" s="362"/>
      <c r="TJN40" s="362"/>
      <c r="TJO40" s="362"/>
      <c r="TJP40" s="362"/>
      <c r="TJQ40" s="362"/>
      <c r="TJR40" s="362"/>
      <c r="TJS40" s="362"/>
      <c r="TJT40" s="362"/>
      <c r="TJU40" s="362"/>
      <c r="TJV40" s="362"/>
      <c r="TJW40" s="362"/>
      <c r="TJX40" s="362"/>
      <c r="TJY40" s="362"/>
      <c r="TJZ40" s="362"/>
      <c r="TKA40" s="362"/>
      <c r="TKB40" s="362"/>
      <c r="TKC40" s="362"/>
      <c r="TKD40" s="362"/>
      <c r="TKE40" s="362"/>
      <c r="TKF40" s="362"/>
      <c r="TKG40" s="362"/>
      <c r="TKH40" s="362"/>
      <c r="TKI40" s="362"/>
      <c r="TKJ40" s="362"/>
      <c r="TKK40" s="362"/>
      <c r="TKL40" s="362"/>
      <c r="TKM40" s="362"/>
      <c r="TKN40" s="362"/>
      <c r="TKO40" s="362"/>
      <c r="TKP40" s="362"/>
      <c r="TKQ40" s="362"/>
      <c r="TKR40" s="362"/>
      <c r="TKS40" s="362"/>
      <c r="TKT40" s="362"/>
      <c r="TKU40" s="362"/>
      <c r="TKV40" s="362"/>
      <c r="TKW40" s="362"/>
      <c r="TKX40" s="362"/>
      <c r="TKY40" s="362"/>
      <c r="TKZ40" s="362"/>
      <c r="TLA40" s="362"/>
      <c r="TLB40" s="362"/>
      <c r="TLC40" s="362"/>
      <c r="TLD40" s="362"/>
      <c r="TLE40" s="362"/>
      <c r="TLF40" s="362"/>
      <c r="TLG40" s="362"/>
      <c r="TLH40" s="362"/>
      <c r="TLI40" s="362"/>
      <c r="TLJ40" s="362"/>
      <c r="TLK40" s="362"/>
      <c r="TLL40" s="362"/>
      <c r="TLM40" s="362"/>
      <c r="TLN40" s="362"/>
      <c r="TLO40" s="362"/>
      <c r="TLP40" s="362"/>
      <c r="TLQ40" s="362"/>
      <c r="TLR40" s="362"/>
      <c r="TLS40" s="362"/>
      <c r="TLT40" s="362"/>
      <c r="TLU40" s="362"/>
      <c r="TLV40" s="362"/>
      <c r="TLW40" s="362"/>
      <c r="TLX40" s="362"/>
      <c r="TLY40" s="362"/>
      <c r="TLZ40" s="362"/>
      <c r="TMA40" s="362"/>
      <c r="TMB40" s="362"/>
      <c r="TMC40" s="362"/>
      <c r="TMD40" s="362"/>
      <c r="TME40" s="362"/>
      <c r="TMF40" s="362"/>
      <c r="TMG40" s="362"/>
      <c r="TMH40" s="362"/>
      <c r="TMI40" s="362"/>
      <c r="TMJ40" s="362"/>
      <c r="TMK40" s="362"/>
      <c r="TML40" s="362"/>
      <c r="TMM40" s="362"/>
      <c r="TMN40" s="362"/>
      <c r="TMO40" s="362"/>
      <c r="TMP40" s="362"/>
      <c r="TMQ40" s="362"/>
      <c r="TMR40" s="362"/>
      <c r="TMS40" s="362"/>
      <c r="TMT40" s="362"/>
      <c r="TMU40" s="362"/>
      <c r="TMV40" s="362"/>
      <c r="TMW40" s="362"/>
      <c r="TMX40" s="362"/>
      <c r="TMY40" s="362"/>
      <c r="TMZ40" s="362"/>
      <c r="TNA40" s="362"/>
      <c r="TNB40" s="362"/>
      <c r="TNC40" s="362"/>
      <c r="TND40" s="362"/>
      <c r="TNE40" s="362"/>
      <c r="TNF40" s="362"/>
      <c r="TNG40" s="362"/>
      <c r="TNH40" s="362"/>
      <c r="TNI40" s="362"/>
      <c r="TNJ40" s="362"/>
      <c r="TNK40" s="362"/>
      <c r="TNL40" s="362"/>
      <c r="TNM40" s="362"/>
      <c r="TNN40" s="362"/>
      <c r="TNO40" s="362"/>
      <c r="TNP40" s="362"/>
      <c r="TNQ40" s="362"/>
      <c r="TNR40" s="362"/>
      <c r="TNS40" s="362"/>
      <c r="TNT40" s="362"/>
      <c r="TNU40" s="362"/>
      <c r="TNV40" s="362"/>
      <c r="TNW40" s="362"/>
      <c r="TNX40" s="362"/>
      <c r="TNY40" s="362"/>
      <c r="TNZ40" s="362"/>
      <c r="TOA40" s="362"/>
      <c r="TOB40" s="362"/>
      <c r="TOC40" s="362"/>
      <c r="TOD40" s="362"/>
      <c r="TOE40" s="362"/>
      <c r="TOF40" s="362"/>
      <c r="TOG40" s="362"/>
      <c r="TOH40" s="362"/>
      <c r="TOI40" s="362"/>
      <c r="TOJ40" s="362"/>
      <c r="TOK40" s="362"/>
      <c r="TOL40" s="362"/>
      <c r="TOM40" s="362"/>
      <c r="TON40" s="362"/>
      <c r="TOO40" s="362"/>
      <c r="TOP40" s="362"/>
      <c r="TOQ40" s="362"/>
      <c r="TOR40" s="362"/>
      <c r="TOS40" s="362"/>
      <c r="TOT40" s="362"/>
      <c r="TOU40" s="362"/>
      <c r="TOV40" s="362"/>
      <c r="TOW40" s="362"/>
      <c r="TOX40" s="362"/>
      <c r="TOY40" s="362"/>
      <c r="TOZ40" s="362"/>
      <c r="TPA40" s="362"/>
      <c r="TPB40" s="362"/>
      <c r="TPC40" s="362"/>
      <c r="TPD40" s="362"/>
      <c r="TPE40" s="362"/>
      <c r="TPF40" s="362"/>
      <c r="TPG40" s="362"/>
      <c r="TPH40" s="362"/>
      <c r="TPI40" s="362"/>
      <c r="TPJ40" s="362"/>
      <c r="TPK40" s="362"/>
      <c r="TPL40" s="362"/>
      <c r="TPM40" s="362"/>
      <c r="TPN40" s="362"/>
      <c r="TPO40" s="362"/>
      <c r="TPP40" s="362"/>
      <c r="TPQ40" s="362"/>
      <c r="TPR40" s="362"/>
      <c r="TPS40" s="362"/>
      <c r="TPT40" s="362"/>
      <c r="TPU40" s="362"/>
      <c r="TPV40" s="362"/>
      <c r="TPW40" s="362"/>
      <c r="TPX40" s="362"/>
      <c r="TPY40" s="362"/>
      <c r="TPZ40" s="362"/>
      <c r="TQA40" s="362"/>
      <c r="TQB40" s="362"/>
      <c r="TQC40" s="362"/>
      <c r="TQD40" s="362"/>
      <c r="TQE40" s="362"/>
      <c r="TQF40" s="362"/>
      <c r="TQG40" s="362"/>
      <c r="TQH40" s="362"/>
      <c r="TQI40" s="362"/>
      <c r="TQJ40" s="362"/>
      <c r="TQK40" s="362"/>
      <c r="TQL40" s="362"/>
      <c r="TQM40" s="362"/>
      <c r="TQN40" s="362"/>
      <c r="TQO40" s="362"/>
      <c r="TQP40" s="362"/>
      <c r="TQQ40" s="362"/>
      <c r="TQR40" s="362"/>
      <c r="TQS40" s="362"/>
      <c r="TQT40" s="362"/>
      <c r="TQU40" s="362"/>
      <c r="TQV40" s="362"/>
      <c r="TQW40" s="362"/>
      <c r="TQX40" s="362"/>
      <c r="TQY40" s="362"/>
      <c r="TQZ40" s="362"/>
      <c r="TRA40" s="362"/>
      <c r="TRB40" s="362"/>
      <c r="TRC40" s="362"/>
      <c r="TRD40" s="362"/>
      <c r="TRE40" s="362"/>
      <c r="TRF40" s="362"/>
      <c r="TRG40" s="362"/>
      <c r="TRH40" s="362"/>
      <c r="TRI40" s="362"/>
      <c r="TRJ40" s="362"/>
      <c r="TRK40" s="362"/>
      <c r="TRL40" s="362"/>
      <c r="TRM40" s="362"/>
      <c r="TRN40" s="362"/>
      <c r="TRO40" s="362"/>
      <c r="TRP40" s="362"/>
      <c r="TRQ40" s="362"/>
      <c r="TRR40" s="362"/>
      <c r="TRS40" s="362"/>
      <c r="TRT40" s="362"/>
      <c r="TRU40" s="362"/>
      <c r="TRV40" s="362"/>
      <c r="TRW40" s="362"/>
      <c r="TRX40" s="362"/>
      <c r="TRY40" s="362"/>
      <c r="TRZ40" s="362"/>
      <c r="TSA40" s="362"/>
      <c r="TSB40" s="362"/>
      <c r="TSC40" s="362"/>
      <c r="TSD40" s="362"/>
      <c r="TSE40" s="362"/>
      <c r="TSF40" s="362"/>
      <c r="TSG40" s="362"/>
      <c r="TSH40" s="362"/>
      <c r="TSI40" s="362"/>
      <c r="TSJ40" s="362"/>
      <c r="TSK40" s="362"/>
      <c r="TSL40" s="362"/>
      <c r="TSM40" s="362"/>
      <c r="TSN40" s="362"/>
      <c r="TSO40" s="362"/>
      <c r="TSP40" s="362"/>
      <c r="TSQ40" s="362"/>
      <c r="TSR40" s="362"/>
      <c r="TSS40" s="362"/>
      <c r="TST40" s="362"/>
      <c r="TSU40" s="362"/>
      <c r="TSV40" s="362"/>
      <c r="TSW40" s="362"/>
      <c r="TSX40" s="362"/>
      <c r="TSY40" s="362"/>
      <c r="TSZ40" s="362"/>
      <c r="TTA40" s="362"/>
      <c r="TTB40" s="362"/>
      <c r="TTC40" s="362"/>
      <c r="TTD40" s="362"/>
      <c r="TTE40" s="362"/>
      <c r="TTF40" s="362"/>
      <c r="TTG40" s="362"/>
      <c r="TTH40" s="362"/>
      <c r="TTI40" s="362"/>
      <c r="TTJ40" s="362"/>
      <c r="TTK40" s="362"/>
      <c r="TTL40" s="362"/>
      <c r="TTM40" s="362"/>
      <c r="TTN40" s="362"/>
      <c r="TTO40" s="362"/>
      <c r="TTP40" s="362"/>
      <c r="TTQ40" s="362"/>
      <c r="TTR40" s="362"/>
      <c r="TTS40" s="362"/>
      <c r="TTT40" s="362"/>
      <c r="TTU40" s="362"/>
      <c r="TTV40" s="362"/>
      <c r="TTW40" s="362"/>
      <c r="TTX40" s="362"/>
      <c r="TTY40" s="362"/>
      <c r="TTZ40" s="362"/>
      <c r="TUA40" s="362"/>
      <c r="TUB40" s="362"/>
      <c r="TUC40" s="362"/>
      <c r="TUD40" s="362"/>
      <c r="TUE40" s="362"/>
      <c r="TUF40" s="362"/>
      <c r="TUG40" s="362"/>
      <c r="TUH40" s="362"/>
      <c r="TUI40" s="362"/>
      <c r="TUJ40" s="362"/>
      <c r="TUK40" s="362"/>
      <c r="TUL40" s="362"/>
      <c r="TUM40" s="362"/>
      <c r="TUN40" s="362"/>
      <c r="TUO40" s="362"/>
      <c r="TUP40" s="362"/>
      <c r="TUQ40" s="362"/>
      <c r="TUR40" s="362"/>
      <c r="TUS40" s="362"/>
      <c r="TUT40" s="362"/>
      <c r="TUU40" s="362"/>
      <c r="TUV40" s="362"/>
      <c r="TUW40" s="362"/>
      <c r="TUX40" s="362"/>
      <c r="TUY40" s="362"/>
      <c r="TUZ40" s="362"/>
      <c r="TVA40" s="362"/>
      <c r="TVB40" s="362"/>
      <c r="TVC40" s="362"/>
      <c r="TVD40" s="362"/>
      <c r="TVE40" s="362"/>
      <c r="TVF40" s="362"/>
      <c r="TVG40" s="362"/>
      <c r="TVH40" s="362"/>
      <c r="TVI40" s="362"/>
      <c r="TVJ40" s="362"/>
      <c r="TVK40" s="362"/>
      <c r="TVL40" s="362"/>
      <c r="TVM40" s="362"/>
      <c r="TVN40" s="362"/>
      <c r="TVO40" s="362"/>
      <c r="TVP40" s="362"/>
      <c r="TVQ40" s="362"/>
      <c r="TVR40" s="362"/>
      <c r="TVS40" s="362"/>
      <c r="TVT40" s="362"/>
      <c r="TVU40" s="362"/>
      <c r="TVV40" s="362"/>
      <c r="TVW40" s="362"/>
      <c r="TVX40" s="362"/>
      <c r="TVY40" s="362"/>
      <c r="TVZ40" s="362"/>
      <c r="TWA40" s="362"/>
      <c r="TWB40" s="362"/>
      <c r="TWC40" s="362"/>
      <c r="TWD40" s="362"/>
      <c r="TWE40" s="362"/>
      <c r="TWF40" s="362"/>
      <c r="TWG40" s="362"/>
      <c r="TWH40" s="362"/>
      <c r="TWI40" s="362"/>
      <c r="TWJ40" s="362"/>
      <c r="TWK40" s="362"/>
      <c r="TWL40" s="362"/>
      <c r="TWM40" s="362"/>
      <c r="TWN40" s="362"/>
      <c r="TWO40" s="362"/>
      <c r="TWP40" s="362"/>
      <c r="TWQ40" s="362"/>
      <c r="TWR40" s="362"/>
      <c r="TWS40" s="362"/>
      <c r="TWT40" s="362"/>
      <c r="TWU40" s="362"/>
      <c r="TWV40" s="362"/>
      <c r="TWW40" s="362"/>
      <c r="TWX40" s="362"/>
      <c r="TWY40" s="362"/>
      <c r="TWZ40" s="362"/>
      <c r="TXA40" s="362"/>
      <c r="TXB40" s="362"/>
      <c r="TXC40" s="362"/>
      <c r="TXD40" s="362"/>
      <c r="TXE40" s="362"/>
      <c r="TXF40" s="362"/>
      <c r="TXG40" s="362"/>
      <c r="TXH40" s="362"/>
      <c r="TXI40" s="362"/>
      <c r="TXJ40" s="362"/>
      <c r="TXK40" s="362"/>
      <c r="TXL40" s="362"/>
      <c r="TXM40" s="362"/>
      <c r="TXN40" s="362"/>
      <c r="TXO40" s="362"/>
      <c r="TXP40" s="362"/>
      <c r="TXQ40" s="362"/>
      <c r="TXR40" s="362"/>
      <c r="TXS40" s="362"/>
      <c r="TXT40" s="362"/>
      <c r="TXU40" s="362"/>
      <c r="TXV40" s="362"/>
      <c r="TXW40" s="362"/>
      <c r="TXX40" s="362"/>
      <c r="TXY40" s="362"/>
      <c r="TXZ40" s="362"/>
      <c r="TYA40" s="362"/>
      <c r="TYB40" s="362"/>
      <c r="TYC40" s="362"/>
      <c r="TYD40" s="362"/>
      <c r="TYE40" s="362"/>
      <c r="TYF40" s="362"/>
      <c r="TYG40" s="362"/>
      <c r="TYH40" s="362"/>
      <c r="TYI40" s="362"/>
      <c r="TYJ40" s="362"/>
      <c r="TYK40" s="362"/>
      <c r="TYL40" s="362"/>
      <c r="TYM40" s="362"/>
      <c r="TYN40" s="362"/>
      <c r="TYO40" s="362"/>
      <c r="TYP40" s="362"/>
      <c r="TYQ40" s="362"/>
      <c r="TYR40" s="362"/>
      <c r="TYS40" s="362"/>
      <c r="TYT40" s="362"/>
      <c r="TYU40" s="362"/>
      <c r="TYV40" s="362"/>
      <c r="TYW40" s="362"/>
      <c r="TYX40" s="362"/>
      <c r="TYY40" s="362"/>
      <c r="TYZ40" s="362"/>
      <c r="TZA40" s="362"/>
      <c r="TZB40" s="362"/>
      <c r="TZC40" s="362"/>
      <c r="TZD40" s="362"/>
      <c r="TZE40" s="362"/>
      <c r="TZF40" s="362"/>
      <c r="TZG40" s="362"/>
      <c r="TZH40" s="362"/>
      <c r="TZI40" s="362"/>
      <c r="TZJ40" s="362"/>
      <c r="TZK40" s="362"/>
      <c r="TZL40" s="362"/>
      <c r="TZM40" s="362"/>
      <c r="TZN40" s="362"/>
      <c r="TZO40" s="362"/>
      <c r="TZP40" s="362"/>
      <c r="TZQ40" s="362"/>
      <c r="TZR40" s="362"/>
      <c r="TZS40" s="362"/>
      <c r="TZT40" s="362"/>
      <c r="TZU40" s="362"/>
      <c r="TZV40" s="362"/>
      <c r="TZW40" s="362"/>
      <c r="TZX40" s="362"/>
      <c r="TZY40" s="362"/>
      <c r="TZZ40" s="362"/>
      <c r="UAA40" s="362"/>
      <c r="UAB40" s="362"/>
      <c r="UAC40" s="362"/>
      <c r="UAD40" s="362"/>
      <c r="UAE40" s="362"/>
      <c r="UAF40" s="362"/>
      <c r="UAG40" s="362"/>
      <c r="UAH40" s="362"/>
      <c r="UAI40" s="362"/>
      <c r="UAJ40" s="362"/>
      <c r="UAK40" s="362"/>
      <c r="UAL40" s="362"/>
      <c r="UAM40" s="362"/>
      <c r="UAN40" s="362"/>
      <c r="UAO40" s="362"/>
      <c r="UAP40" s="362"/>
      <c r="UAQ40" s="362"/>
      <c r="UAR40" s="362"/>
      <c r="UAS40" s="362"/>
      <c r="UAT40" s="362"/>
      <c r="UAU40" s="362"/>
      <c r="UAV40" s="362"/>
      <c r="UAW40" s="362"/>
      <c r="UAX40" s="362"/>
      <c r="UAY40" s="362"/>
      <c r="UAZ40" s="362"/>
      <c r="UBA40" s="362"/>
      <c r="UBB40" s="362"/>
      <c r="UBC40" s="362"/>
      <c r="UBD40" s="362"/>
      <c r="UBE40" s="362"/>
      <c r="UBF40" s="362"/>
      <c r="UBG40" s="362"/>
      <c r="UBH40" s="362"/>
      <c r="UBI40" s="362"/>
      <c r="UBJ40" s="362"/>
      <c r="UBK40" s="362"/>
      <c r="UBL40" s="362"/>
      <c r="UBM40" s="362"/>
      <c r="UBN40" s="362"/>
      <c r="UBO40" s="362"/>
      <c r="UBP40" s="362"/>
      <c r="UBQ40" s="362"/>
      <c r="UBR40" s="362"/>
      <c r="UBS40" s="362"/>
      <c r="UBT40" s="362"/>
      <c r="UBU40" s="362"/>
      <c r="UBV40" s="362"/>
      <c r="UBW40" s="362"/>
      <c r="UBX40" s="362"/>
      <c r="UBY40" s="362"/>
      <c r="UBZ40" s="362"/>
      <c r="UCA40" s="362"/>
      <c r="UCB40" s="362"/>
      <c r="UCC40" s="362"/>
      <c r="UCD40" s="362"/>
      <c r="UCE40" s="362"/>
      <c r="UCF40" s="362"/>
      <c r="UCG40" s="362"/>
      <c r="UCH40" s="362"/>
      <c r="UCI40" s="362"/>
      <c r="UCJ40" s="362"/>
      <c r="UCK40" s="362"/>
      <c r="UCL40" s="362"/>
      <c r="UCM40" s="362"/>
      <c r="UCN40" s="362"/>
      <c r="UCO40" s="362"/>
      <c r="UCP40" s="362"/>
      <c r="UCQ40" s="362"/>
      <c r="UCR40" s="362"/>
      <c r="UCS40" s="362"/>
      <c r="UCT40" s="362"/>
      <c r="UCU40" s="362"/>
      <c r="UCV40" s="362"/>
      <c r="UCW40" s="362"/>
      <c r="UCX40" s="362"/>
      <c r="UCY40" s="362"/>
      <c r="UCZ40" s="362"/>
      <c r="UDA40" s="362"/>
      <c r="UDB40" s="362"/>
      <c r="UDC40" s="362"/>
      <c r="UDD40" s="362"/>
      <c r="UDE40" s="362"/>
      <c r="UDF40" s="362"/>
      <c r="UDG40" s="362"/>
      <c r="UDH40" s="362"/>
      <c r="UDI40" s="362"/>
      <c r="UDJ40" s="362"/>
      <c r="UDK40" s="362"/>
      <c r="UDL40" s="362"/>
      <c r="UDM40" s="362"/>
      <c r="UDN40" s="362"/>
      <c r="UDO40" s="362"/>
      <c r="UDP40" s="362"/>
      <c r="UDQ40" s="362"/>
      <c r="UDR40" s="362"/>
      <c r="UDS40" s="362"/>
      <c r="UDT40" s="362"/>
      <c r="UDU40" s="362"/>
      <c r="UDV40" s="362"/>
      <c r="UDW40" s="362"/>
      <c r="UDX40" s="362"/>
      <c r="UDY40" s="362"/>
      <c r="UDZ40" s="362"/>
      <c r="UEA40" s="362"/>
      <c r="UEB40" s="362"/>
      <c r="UEC40" s="362"/>
      <c r="UED40" s="362"/>
      <c r="UEE40" s="362"/>
      <c r="UEF40" s="362"/>
      <c r="UEG40" s="362"/>
      <c r="UEH40" s="362"/>
      <c r="UEI40" s="362"/>
      <c r="UEJ40" s="362"/>
      <c r="UEK40" s="362"/>
      <c r="UEL40" s="362"/>
      <c r="UEM40" s="362"/>
      <c r="UEN40" s="362"/>
      <c r="UEO40" s="362"/>
      <c r="UEP40" s="362"/>
      <c r="UEQ40" s="362"/>
      <c r="UER40" s="362"/>
      <c r="UES40" s="362"/>
      <c r="UET40" s="362"/>
      <c r="UEU40" s="362"/>
      <c r="UEV40" s="362"/>
      <c r="UEW40" s="362"/>
      <c r="UEX40" s="362"/>
      <c r="UEY40" s="362"/>
      <c r="UEZ40" s="362"/>
      <c r="UFA40" s="362"/>
      <c r="UFB40" s="362"/>
      <c r="UFC40" s="362"/>
      <c r="UFD40" s="362"/>
      <c r="UFE40" s="362"/>
      <c r="UFF40" s="362"/>
      <c r="UFG40" s="362"/>
      <c r="UFH40" s="362"/>
      <c r="UFI40" s="362"/>
      <c r="UFJ40" s="362"/>
      <c r="UFK40" s="362"/>
      <c r="UFL40" s="362"/>
      <c r="UFM40" s="362"/>
      <c r="UFN40" s="362"/>
      <c r="UFO40" s="362"/>
      <c r="UFP40" s="362"/>
      <c r="UFQ40" s="362"/>
      <c r="UFR40" s="362"/>
      <c r="UFS40" s="362"/>
      <c r="UFT40" s="362"/>
      <c r="UFU40" s="362"/>
      <c r="UFV40" s="362"/>
      <c r="UFW40" s="362"/>
      <c r="UFX40" s="362"/>
      <c r="UFY40" s="362"/>
      <c r="UFZ40" s="362"/>
      <c r="UGA40" s="362"/>
      <c r="UGB40" s="362"/>
      <c r="UGC40" s="362"/>
      <c r="UGD40" s="362"/>
      <c r="UGE40" s="362"/>
      <c r="UGF40" s="362"/>
      <c r="UGG40" s="362"/>
      <c r="UGH40" s="362"/>
      <c r="UGI40" s="362"/>
      <c r="UGJ40" s="362"/>
      <c r="UGK40" s="362"/>
      <c r="UGL40" s="362"/>
      <c r="UGM40" s="362"/>
      <c r="UGN40" s="362"/>
      <c r="UGO40" s="362"/>
      <c r="UGP40" s="362"/>
      <c r="UGQ40" s="362"/>
      <c r="UGR40" s="362"/>
      <c r="UGS40" s="362"/>
      <c r="UGT40" s="362"/>
      <c r="UGU40" s="362"/>
      <c r="UGV40" s="362"/>
      <c r="UGW40" s="362"/>
      <c r="UGX40" s="362"/>
      <c r="UGY40" s="362"/>
      <c r="UGZ40" s="362"/>
      <c r="UHA40" s="362"/>
      <c r="UHB40" s="362"/>
      <c r="UHC40" s="362"/>
      <c r="UHD40" s="362"/>
      <c r="UHE40" s="362"/>
      <c r="UHF40" s="362"/>
      <c r="UHG40" s="362"/>
      <c r="UHH40" s="362"/>
      <c r="UHI40" s="362"/>
      <c r="UHJ40" s="362"/>
      <c r="UHK40" s="362"/>
      <c r="UHL40" s="362"/>
      <c r="UHM40" s="362"/>
      <c r="UHN40" s="362"/>
      <c r="UHO40" s="362"/>
      <c r="UHP40" s="362"/>
      <c r="UHQ40" s="362"/>
      <c r="UHR40" s="362"/>
      <c r="UHS40" s="362"/>
      <c r="UHT40" s="362"/>
      <c r="UHU40" s="362"/>
      <c r="UHV40" s="362"/>
      <c r="UHW40" s="362"/>
      <c r="UHX40" s="362"/>
      <c r="UHY40" s="362"/>
      <c r="UHZ40" s="362"/>
      <c r="UIA40" s="362"/>
      <c r="UIB40" s="362"/>
      <c r="UIC40" s="362"/>
      <c r="UID40" s="362"/>
      <c r="UIE40" s="362"/>
      <c r="UIF40" s="362"/>
      <c r="UIG40" s="362"/>
      <c r="UIH40" s="362"/>
      <c r="UII40" s="362"/>
      <c r="UIJ40" s="362"/>
      <c r="UIK40" s="362"/>
      <c r="UIL40" s="362"/>
      <c r="UIM40" s="362"/>
      <c r="UIN40" s="362"/>
      <c r="UIO40" s="362"/>
      <c r="UIP40" s="362"/>
      <c r="UIQ40" s="362"/>
      <c r="UIR40" s="362"/>
      <c r="UIS40" s="362"/>
      <c r="UIT40" s="362"/>
      <c r="UIU40" s="362"/>
      <c r="UIV40" s="362"/>
      <c r="UIW40" s="362"/>
      <c r="UIX40" s="362"/>
      <c r="UIY40" s="362"/>
      <c r="UIZ40" s="362"/>
      <c r="UJA40" s="362"/>
      <c r="UJB40" s="362"/>
      <c r="UJC40" s="362"/>
      <c r="UJD40" s="362"/>
      <c r="UJE40" s="362"/>
      <c r="UJF40" s="362"/>
      <c r="UJG40" s="362"/>
      <c r="UJH40" s="362"/>
      <c r="UJI40" s="362"/>
      <c r="UJJ40" s="362"/>
      <c r="UJK40" s="362"/>
      <c r="UJL40" s="362"/>
      <c r="UJM40" s="362"/>
      <c r="UJN40" s="362"/>
      <c r="UJO40" s="362"/>
      <c r="UJP40" s="362"/>
      <c r="UJQ40" s="362"/>
      <c r="UJR40" s="362"/>
      <c r="UJS40" s="362"/>
      <c r="UJT40" s="362"/>
      <c r="UJU40" s="362"/>
      <c r="UJV40" s="362"/>
      <c r="UJW40" s="362"/>
      <c r="UJX40" s="362"/>
      <c r="UJY40" s="362"/>
      <c r="UJZ40" s="362"/>
      <c r="UKA40" s="362"/>
      <c r="UKB40" s="362"/>
      <c r="UKC40" s="362"/>
      <c r="UKD40" s="362"/>
      <c r="UKE40" s="362"/>
      <c r="UKF40" s="362"/>
      <c r="UKG40" s="362"/>
      <c r="UKH40" s="362"/>
      <c r="UKI40" s="362"/>
      <c r="UKJ40" s="362"/>
      <c r="UKK40" s="362"/>
      <c r="UKL40" s="362"/>
      <c r="UKM40" s="362"/>
      <c r="UKN40" s="362"/>
      <c r="UKO40" s="362"/>
      <c r="UKP40" s="362"/>
      <c r="UKQ40" s="362"/>
      <c r="UKR40" s="362"/>
      <c r="UKS40" s="362"/>
      <c r="UKT40" s="362"/>
      <c r="UKU40" s="362"/>
      <c r="UKV40" s="362"/>
      <c r="UKW40" s="362"/>
      <c r="UKX40" s="362"/>
      <c r="UKY40" s="362"/>
      <c r="UKZ40" s="362"/>
      <c r="ULA40" s="362"/>
      <c r="ULB40" s="362"/>
      <c r="ULC40" s="362"/>
      <c r="ULD40" s="362"/>
      <c r="ULE40" s="362"/>
      <c r="ULF40" s="362"/>
      <c r="ULG40" s="362"/>
      <c r="ULH40" s="362"/>
      <c r="ULI40" s="362"/>
      <c r="ULJ40" s="362"/>
      <c r="ULK40" s="362"/>
      <c r="ULL40" s="362"/>
      <c r="ULM40" s="362"/>
      <c r="ULN40" s="362"/>
      <c r="ULO40" s="362"/>
      <c r="ULP40" s="362"/>
      <c r="ULQ40" s="362"/>
      <c r="ULR40" s="362"/>
      <c r="ULS40" s="362"/>
      <c r="ULT40" s="362"/>
      <c r="ULU40" s="362"/>
      <c r="ULV40" s="362"/>
      <c r="ULW40" s="362"/>
      <c r="ULX40" s="362"/>
      <c r="ULY40" s="362"/>
      <c r="ULZ40" s="362"/>
      <c r="UMA40" s="362"/>
      <c r="UMB40" s="362"/>
      <c r="UMC40" s="362"/>
      <c r="UMD40" s="362"/>
      <c r="UME40" s="362"/>
      <c r="UMF40" s="362"/>
      <c r="UMG40" s="362"/>
      <c r="UMH40" s="362"/>
      <c r="UMI40" s="362"/>
      <c r="UMJ40" s="362"/>
      <c r="UMK40" s="362"/>
      <c r="UML40" s="362"/>
      <c r="UMM40" s="362"/>
      <c r="UMN40" s="362"/>
      <c r="UMO40" s="362"/>
      <c r="UMP40" s="362"/>
      <c r="UMQ40" s="362"/>
      <c r="UMR40" s="362"/>
      <c r="UMS40" s="362"/>
      <c r="UMT40" s="362"/>
      <c r="UMU40" s="362"/>
      <c r="UMV40" s="362"/>
      <c r="UMW40" s="362"/>
      <c r="UMX40" s="362"/>
      <c r="UMY40" s="362"/>
      <c r="UMZ40" s="362"/>
      <c r="UNA40" s="362"/>
      <c r="UNB40" s="362"/>
      <c r="UNC40" s="362"/>
      <c r="UND40" s="362"/>
      <c r="UNE40" s="362"/>
      <c r="UNF40" s="362"/>
      <c r="UNG40" s="362"/>
      <c r="UNH40" s="362"/>
      <c r="UNI40" s="362"/>
      <c r="UNJ40" s="362"/>
      <c r="UNK40" s="362"/>
      <c r="UNL40" s="362"/>
      <c r="UNM40" s="362"/>
      <c r="UNN40" s="362"/>
      <c r="UNO40" s="362"/>
      <c r="UNP40" s="362"/>
      <c r="UNQ40" s="362"/>
      <c r="UNR40" s="362"/>
      <c r="UNS40" s="362"/>
      <c r="UNT40" s="362"/>
      <c r="UNU40" s="362"/>
      <c r="UNV40" s="362"/>
      <c r="UNW40" s="362"/>
      <c r="UNX40" s="362"/>
      <c r="UNY40" s="362"/>
      <c r="UNZ40" s="362"/>
      <c r="UOA40" s="362"/>
      <c r="UOB40" s="362"/>
      <c r="UOC40" s="362"/>
      <c r="UOD40" s="362"/>
      <c r="UOE40" s="362"/>
      <c r="UOF40" s="362"/>
      <c r="UOG40" s="362"/>
      <c r="UOH40" s="362"/>
      <c r="UOI40" s="362"/>
      <c r="UOJ40" s="362"/>
      <c r="UOK40" s="362"/>
      <c r="UOL40" s="362"/>
      <c r="UOM40" s="362"/>
      <c r="UON40" s="362"/>
      <c r="UOO40" s="362"/>
      <c r="UOP40" s="362"/>
      <c r="UOQ40" s="362"/>
      <c r="UOR40" s="362"/>
      <c r="UOS40" s="362"/>
      <c r="UOT40" s="362"/>
      <c r="UOU40" s="362"/>
      <c r="UOV40" s="362"/>
      <c r="UOW40" s="362"/>
      <c r="UOX40" s="362"/>
      <c r="UOY40" s="362"/>
      <c r="UOZ40" s="362"/>
      <c r="UPA40" s="362"/>
      <c r="UPB40" s="362"/>
      <c r="UPC40" s="362"/>
      <c r="UPD40" s="362"/>
      <c r="UPE40" s="362"/>
      <c r="UPF40" s="362"/>
      <c r="UPG40" s="362"/>
      <c r="UPH40" s="362"/>
      <c r="UPI40" s="362"/>
      <c r="UPJ40" s="362"/>
      <c r="UPK40" s="362"/>
      <c r="UPL40" s="362"/>
      <c r="UPM40" s="362"/>
      <c r="UPN40" s="362"/>
      <c r="UPO40" s="362"/>
      <c r="UPP40" s="362"/>
      <c r="UPQ40" s="362"/>
      <c r="UPR40" s="362"/>
      <c r="UPS40" s="362"/>
      <c r="UPT40" s="362"/>
      <c r="UPU40" s="362"/>
      <c r="UPV40" s="362"/>
      <c r="UPW40" s="362"/>
      <c r="UPX40" s="362"/>
      <c r="UPY40" s="362"/>
      <c r="UPZ40" s="362"/>
      <c r="UQA40" s="362"/>
      <c r="UQB40" s="362"/>
      <c r="UQC40" s="362"/>
      <c r="UQD40" s="362"/>
      <c r="UQE40" s="362"/>
      <c r="UQF40" s="362"/>
      <c r="UQG40" s="362"/>
      <c r="UQH40" s="362"/>
      <c r="UQI40" s="362"/>
      <c r="UQJ40" s="362"/>
      <c r="UQK40" s="362"/>
      <c r="UQL40" s="362"/>
      <c r="UQM40" s="362"/>
      <c r="UQN40" s="362"/>
      <c r="UQO40" s="362"/>
      <c r="UQP40" s="362"/>
      <c r="UQQ40" s="362"/>
      <c r="UQR40" s="362"/>
      <c r="UQS40" s="362"/>
      <c r="UQT40" s="362"/>
      <c r="UQU40" s="362"/>
      <c r="UQV40" s="362"/>
      <c r="UQW40" s="362"/>
      <c r="UQX40" s="362"/>
      <c r="UQY40" s="362"/>
      <c r="UQZ40" s="362"/>
      <c r="URA40" s="362"/>
      <c r="URB40" s="362"/>
      <c r="URC40" s="362"/>
      <c r="URD40" s="362"/>
      <c r="URE40" s="362"/>
      <c r="URF40" s="362"/>
      <c r="URG40" s="362"/>
      <c r="URH40" s="362"/>
      <c r="URI40" s="362"/>
      <c r="URJ40" s="362"/>
      <c r="URK40" s="362"/>
      <c r="URL40" s="362"/>
      <c r="URM40" s="362"/>
      <c r="URN40" s="362"/>
      <c r="URO40" s="362"/>
      <c r="URP40" s="362"/>
      <c r="URQ40" s="362"/>
      <c r="URR40" s="362"/>
      <c r="URS40" s="362"/>
      <c r="URT40" s="362"/>
      <c r="URU40" s="362"/>
      <c r="URV40" s="362"/>
      <c r="URW40" s="362"/>
      <c r="URX40" s="362"/>
      <c r="URY40" s="362"/>
      <c r="URZ40" s="362"/>
      <c r="USA40" s="362"/>
      <c r="USB40" s="362"/>
      <c r="USC40" s="362"/>
      <c r="USD40" s="362"/>
      <c r="USE40" s="362"/>
      <c r="USF40" s="362"/>
      <c r="USG40" s="362"/>
      <c r="USH40" s="362"/>
      <c r="USI40" s="362"/>
      <c r="USJ40" s="362"/>
      <c r="USK40" s="362"/>
      <c r="USL40" s="362"/>
      <c r="USM40" s="362"/>
      <c r="USN40" s="362"/>
      <c r="USO40" s="362"/>
      <c r="USP40" s="362"/>
      <c r="USQ40" s="362"/>
      <c r="USR40" s="362"/>
      <c r="USS40" s="362"/>
      <c r="UST40" s="362"/>
      <c r="USU40" s="362"/>
      <c r="USV40" s="362"/>
      <c r="USW40" s="362"/>
      <c r="USX40" s="362"/>
      <c r="USY40" s="362"/>
      <c r="USZ40" s="362"/>
      <c r="UTA40" s="362"/>
      <c r="UTB40" s="362"/>
      <c r="UTC40" s="362"/>
      <c r="UTD40" s="362"/>
      <c r="UTE40" s="362"/>
      <c r="UTF40" s="362"/>
      <c r="UTG40" s="362"/>
      <c r="UTH40" s="362"/>
      <c r="UTI40" s="362"/>
      <c r="UTJ40" s="362"/>
      <c r="UTK40" s="362"/>
      <c r="UTL40" s="362"/>
      <c r="UTM40" s="362"/>
      <c r="UTN40" s="362"/>
      <c r="UTO40" s="362"/>
      <c r="UTP40" s="362"/>
      <c r="UTQ40" s="362"/>
      <c r="UTR40" s="362"/>
      <c r="UTS40" s="362"/>
      <c r="UTT40" s="362"/>
      <c r="UTU40" s="362"/>
      <c r="UTV40" s="362"/>
      <c r="UTW40" s="362"/>
      <c r="UTX40" s="362"/>
      <c r="UTY40" s="362"/>
      <c r="UTZ40" s="362"/>
      <c r="UUA40" s="362"/>
      <c r="UUB40" s="362"/>
      <c r="UUC40" s="362"/>
      <c r="UUD40" s="362"/>
      <c r="UUE40" s="362"/>
      <c r="UUF40" s="362"/>
      <c r="UUG40" s="362"/>
      <c r="UUH40" s="362"/>
      <c r="UUI40" s="362"/>
      <c r="UUJ40" s="362"/>
      <c r="UUK40" s="362"/>
      <c r="UUL40" s="362"/>
      <c r="UUM40" s="362"/>
      <c r="UUN40" s="362"/>
      <c r="UUO40" s="362"/>
      <c r="UUP40" s="362"/>
      <c r="UUQ40" s="362"/>
      <c r="UUR40" s="362"/>
      <c r="UUS40" s="362"/>
      <c r="UUT40" s="362"/>
      <c r="UUU40" s="362"/>
      <c r="UUV40" s="362"/>
      <c r="UUW40" s="362"/>
      <c r="UUX40" s="362"/>
      <c r="UUY40" s="362"/>
      <c r="UUZ40" s="362"/>
      <c r="UVA40" s="362"/>
      <c r="UVB40" s="362"/>
      <c r="UVC40" s="362"/>
      <c r="UVD40" s="362"/>
      <c r="UVE40" s="362"/>
      <c r="UVF40" s="362"/>
      <c r="UVG40" s="362"/>
      <c r="UVH40" s="362"/>
      <c r="UVI40" s="362"/>
      <c r="UVJ40" s="362"/>
      <c r="UVK40" s="362"/>
      <c r="UVL40" s="362"/>
      <c r="UVM40" s="362"/>
      <c r="UVN40" s="362"/>
      <c r="UVO40" s="362"/>
      <c r="UVP40" s="362"/>
      <c r="UVQ40" s="362"/>
      <c r="UVR40" s="362"/>
      <c r="UVS40" s="362"/>
      <c r="UVT40" s="362"/>
      <c r="UVU40" s="362"/>
      <c r="UVV40" s="362"/>
      <c r="UVW40" s="362"/>
      <c r="UVX40" s="362"/>
      <c r="UVY40" s="362"/>
      <c r="UVZ40" s="362"/>
      <c r="UWA40" s="362"/>
      <c r="UWB40" s="362"/>
      <c r="UWC40" s="362"/>
      <c r="UWD40" s="362"/>
      <c r="UWE40" s="362"/>
      <c r="UWF40" s="362"/>
      <c r="UWG40" s="362"/>
      <c r="UWH40" s="362"/>
      <c r="UWI40" s="362"/>
      <c r="UWJ40" s="362"/>
      <c r="UWK40" s="362"/>
      <c r="UWL40" s="362"/>
      <c r="UWM40" s="362"/>
      <c r="UWN40" s="362"/>
      <c r="UWO40" s="362"/>
      <c r="UWP40" s="362"/>
      <c r="UWQ40" s="362"/>
      <c r="UWR40" s="362"/>
      <c r="UWS40" s="362"/>
      <c r="UWT40" s="362"/>
      <c r="UWU40" s="362"/>
      <c r="UWV40" s="362"/>
      <c r="UWW40" s="362"/>
      <c r="UWX40" s="362"/>
      <c r="UWY40" s="362"/>
      <c r="UWZ40" s="362"/>
      <c r="UXA40" s="362"/>
      <c r="UXB40" s="362"/>
      <c r="UXC40" s="362"/>
      <c r="UXD40" s="362"/>
      <c r="UXE40" s="362"/>
      <c r="UXF40" s="362"/>
      <c r="UXG40" s="362"/>
      <c r="UXH40" s="362"/>
      <c r="UXI40" s="362"/>
      <c r="UXJ40" s="362"/>
      <c r="UXK40" s="362"/>
      <c r="UXL40" s="362"/>
      <c r="UXM40" s="362"/>
      <c r="UXN40" s="362"/>
      <c r="UXO40" s="362"/>
      <c r="UXP40" s="362"/>
      <c r="UXQ40" s="362"/>
      <c r="UXR40" s="362"/>
      <c r="UXS40" s="362"/>
      <c r="UXT40" s="362"/>
      <c r="UXU40" s="362"/>
      <c r="UXV40" s="362"/>
      <c r="UXW40" s="362"/>
      <c r="UXX40" s="362"/>
      <c r="UXY40" s="362"/>
      <c r="UXZ40" s="362"/>
      <c r="UYA40" s="362"/>
      <c r="UYB40" s="362"/>
      <c r="UYC40" s="362"/>
      <c r="UYD40" s="362"/>
      <c r="UYE40" s="362"/>
      <c r="UYF40" s="362"/>
      <c r="UYG40" s="362"/>
      <c r="UYH40" s="362"/>
      <c r="UYI40" s="362"/>
      <c r="UYJ40" s="362"/>
      <c r="UYK40" s="362"/>
      <c r="UYL40" s="362"/>
      <c r="UYM40" s="362"/>
      <c r="UYN40" s="362"/>
      <c r="UYO40" s="362"/>
      <c r="UYP40" s="362"/>
      <c r="UYQ40" s="362"/>
      <c r="UYR40" s="362"/>
      <c r="UYS40" s="362"/>
      <c r="UYT40" s="362"/>
      <c r="UYU40" s="362"/>
      <c r="UYV40" s="362"/>
      <c r="UYW40" s="362"/>
      <c r="UYX40" s="362"/>
      <c r="UYY40" s="362"/>
      <c r="UYZ40" s="362"/>
      <c r="UZA40" s="362"/>
      <c r="UZB40" s="362"/>
      <c r="UZC40" s="362"/>
      <c r="UZD40" s="362"/>
      <c r="UZE40" s="362"/>
      <c r="UZF40" s="362"/>
      <c r="UZG40" s="362"/>
      <c r="UZH40" s="362"/>
      <c r="UZI40" s="362"/>
      <c r="UZJ40" s="362"/>
      <c r="UZK40" s="362"/>
      <c r="UZL40" s="362"/>
      <c r="UZM40" s="362"/>
      <c r="UZN40" s="362"/>
      <c r="UZO40" s="362"/>
      <c r="UZP40" s="362"/>
      <c r="UZQ40" s="362"/>
      <c r="UZR40" s="362"/>
      <c r="UZS40" s="362"/>
      <c r="UZT40" s="362"/>
      <c r="UZU40" s="362"/>
      <c r="UZV40" s="362"/>
      <c r="UZW40" s="362"/>
      <c r="UZX40" s="362"/>
      <c r="UZY40" s="362"/>
      <c r="UZZ40" s="362"/>
      <c r="VAA40" s="362"/>
      <c r="VAB40" s="362"/>
      <c r="VAC40" s="362"/>
      <c r="VAD40" s="362"/>
      <c r="VAE40" s="362"/>
      <c r="VAF40" s="362"/>
      <c r="VAG40" s="362"/>
      <c r="VAH40" s="362"/>
      <c r="VAI40" s="362"/>
      <c r="VAJ40" s="362"/>
      <c r="VAK40" s="362"/>
      <c r="VAL40" s="362"/>
      <c r="VAM40" s="362"/>
      <c r="VAN40" s="362"/>
      <c r="VAO40" s="362"/>
      <c r="VAP40" s="362"/>
      <c r="VAQ40" s="362"/>
      <c r="VAR40" s="362"/>
      <c r="VAS40" s="362"/>
      <c r="VAT40" s="362"/>
      <c r="VAU40" s="362"/>
      <c r="VAV40" s="362"/>
      <c r="VAW40" s="362"/>
      <c r="VAX40" s="362"/>
      <c r="VAY40" s="362"/>
      <c r="VAZ40" s="362"/>
      <c r="VBA40" s="362"/>
      <c r="VBB40" s="362"/>
      <c r="VBC40" s="362"/>
      <c r="VBD40" s="362"/>
      <c r="VBE40" s="362"/>
      <c r="VBF40" s="362"/>
      <c r="VBG40" s="362"/>
      <c r="VBH40" s="362"/>
      <c r="VBI40" s="362"/>
      <c r="VBJ40" s="362"/>
      <c r="VBK40" s="362"/>
      <c r="VBL40" s="362"/>
      <c r="VBM40" s="362"/>
      <c r="VBN40" s="362"/>
      <c r="VBO40" s="362"/>
      <c r="VBP40" s="362"/>
      <c r="VBQ40" s="362"/>
      <c r="VBR40" s="362"/>
      <c r="VBS40" s="362"/>
      <c r="VBT40" s="362"/>
      <c r="VBU40" s="362"/>
      <c r="VBV40" s="362"/>
      <c r="VBW40" s="362"/>
      <c r="VBX40" s="362"/>
      <c r="VBY40" s="362"/>
      <c r="VBZ40" s="362"/>
      <c r="VCA40" s="362"/>
      <c r="VCB40" s="362"/>
      <c r="VCC40" s="362"/>
      <c r="VCD40" s="362"/>
      <c r="VCE40" s="362"/>
      <c r="VCF40" s="362"/>
      <c r="VCG40" s="362"/>
      <c r="VCH40" s="362"/>
      <c r="VCI40" s="362"/>
      <c r="VCJ40" s="362"/>
      <c r="VCK40" s="362"/>
      <c r="VCL40" s="362"/>
      <c r="VCM40" s="362"/>
      <c r="VCN40" s="362"/>
      <c r="VCO40" s="362"/>
      <c r="VCP40" s="362"/>
      <c r="VCQ40" s="362"/>
      <c r="VCR40" s="362"/>
      <c r="VCS40" s="362"/>
      <c r="VCT40" s="362"/>
      <c r="VCU40" s="362"/>
      <c r="VCV40" s="362"/>
      <c r="VCW40" s="362"/>
      <c r="VCX40" s="362"/>
      <c r="VCY40" s="362"/>
      <c r="VCZ40" s="362"/>
      <c r="VDA40" s="362"/>
      <c r="VDB40" s="362"/>
      <c r="VDC40" s="362"/>
      <c r="VDD40" s="362"/>
      <c r="VDE40" s="362"/>
      <c r="VDF40" s="362"/>
      <c r="VDG40" s="362"/>
      <c r="VDH40" s="362"/>
      <c r="VDI40" s="362"/>
      <c r="VDJ40" s="362"/>
      <c r="VDK40" s="362"/>
      <c r="VDL40" s="362"/>
      <c r="VDM40" s="362"/>
      <c r="VDN40" s="362"/>
      <c r="VDO40" s="362"/>
      <c r="VDP40" s="362"/>
      <c r="VDQ40" s="362"/>
      <c r="VDR40" s="362"/>
      <c r="VDS40" s="362"/>
      <c r="VDT40" s="362"/>
      <c r="VDU40" s="362"/>
      <c r="VDV40" s="362"/>
      <c r="VDW40" s="362"/>
      <c r="VDX40" s="362"/>
      <c r="VDY40" s="362"/>
      <c r="VDZ40" s="362"/>
      <c r="VEA40" s="362"/>
      <c r="VEB40" s="362"/>
      <c r="VEC40" s="362"/>
      <c r="VED40" s="362"/>
      <c r="VEE40" s="362"/>
      <c r="VEF40" s="362"/>
      <c r="VEG40" s="362"/>
      <c r="VEH40" s="362"/>
      <c r="VEI40" s="362"/>
      <c r="VEJ40" s="362"/>
      <c r="VEK40" s="362"/>
      <c r="VEL40" s="362"/>
      <c r="VEM40" s="362"/>
      <c r="VEN40" s="362"/>
      <c r="VEO40" s="362"/>
      <c r="VEP40" s="362"/>
      <c r="VEQ40" s="362"/>
      <c r="VER40" s="362"/>
      <c r="VES40" s="362"/>
      <c r="VET40" s="362"/>
      <c r="VEU40" s="362"/>
      <c r="VEV40" s="362"/>
      <c r="VEW40" s="362"/>
      <c r="VEX40" s="362"/>
      <c r="VEY40" s="362"/>
      <c r="VEZ40" s="362"/>
      <c r="VFA40" s="362"/>
      <c r="VFB40" s="362"/>
      <c r="VFC40" s="362"/>
      <c r="VFD40" s="362"/>
      <c r="VFE40" s="362"/>
      <c r="VFF40" s="362"/>
      <c r="VFG40" s="362"/>
      <c r="VFH40" s="362"/>
      <c r="VFI40" s="362"/>
      <c r="VFJ40" s="362"/>
      <c r="VFK40" s="362"/>
      <c r="VFL40" s="362"/>
      <c r="VFM40" s="362"/>
      <c r="VFN40" s="362"/>
      <c r="VFO40" s="362"/>
      <c r="VFP40" s="362"/>
      <c r="VFQ40" s="362"/>
      <c r="VFR40" s="362"/>
      <c r="VFS40" s="362"/>
      <c r="VFT40" s="362"/>
      <c r="VFU40" s="362"/>
      <c r="VFV40" s="362"/>
      <c r="VFW40" s="362"/>
      <c r="VFX40" s="362"/>
      <c r="VFY40" s="362"/>
      <c r="VFZ40" s="362"/>
      <c r="VGA40" s="362"/>
      <c r="VGB40" s="362"/>
      <c r="VGC40" s="362"/>
      <c r="VGD40" s="362"/>
      <c r="VGE40" s="362"/>
      <c r="VGF40" s="362"/>
      <c r="VGG40" s="362"/>
      <c r="VGH40" s="362"/>
      <c r="VGI40" s="362"/>
      <c r="VGJ40" s="362"/>
      <c r="VGK40" s="362"/>
      <c r="VGL40" s="362"/>
      <c r="VGM40" s="362"/>
      <c r="VGN40" s="362"/>
      <c r="VGO40" s="362"/>
      <c r="VGP40" s="362"/>
      <c r="VGQ40" s="362"/>
      <c r="VGR40" s="362"/>
      <c r="VGS40" s="362"/>
      <c r="VGT40" s="362"/>
      <c r="VGU40" s="362"/>
      <c r="VGV40" s="362"/>
      <c r="VGW40" s="362"/>
      <c r="VGX40" s="362"/>
      <c r="VGY40" s="362"/>
      <c r="VGZ40" s="362"/>
      <c r="VHA40" s="362"/>
      <c r="VHB40" s="362"/>
      <c r="VHC40" s="362"/>
      <c r="VHD40" s="362"/>
      <c r="VHE40" s="362"/>
      <c r="VHF40" s="362"/>
      <c r="VHG40" s="362"/>
      <c r="VHH40" s="362"/>
      <c r="VHI40" s="362"/>
      <c r="VHJ40" s="362"/>
      <c r="VHK40" s="362"/>
      <c r="VHL40" s="362"/>
      <c r="VHM40" s="362"/>
      <c r="VHN40" s="362"/>
      <c r="VHO40" s="362"/>
      <c r="VHP40" s="362"/>
      <c r="VHQ40" s="362"/>
      <c r="VHR40" s="362"/>
      <c r="VHS40" s="362"/>
      <c r="VHT40" s="362"/>
      <c r="VHU40" s="362"/>
      <c r="VHV40" s="362"/>
      <c r="VHW40" s="362"/>
      <c r="VHX40" s="362"/>
      <c r="VHY40" s="362"/>
      <c r="VHZ40" s="362"/>
      <c r="VIA40" s="362"/>
      <c r="VIB40" s="362"/>
      <c r="VIC40" s="362"/>
      <c r="VID40" s="362"/>
      <c r="VIE40" s="362"/>
      <c r="VIF40" s="362"/>
      <c r="VIG40" s="362"/>
      <c r="VIH40" s="362"/>
      <c r="VII40" s="362"/>
      <c r="VIJ40" s="362"/>
      <c r="VIK40" s="362"/>
      <c r="VIL40" s="362"/>
      <c r="VIM40" s="362"/>
      <c r="VIN40" s="362"/>
      <c r="VIO40" s="362"/>
      <c r="VIP40" s="362"/>
      <c r="VIQ40" s="362"/>
      <c r="VIR40" s="362"/>
      <c r="VIS40" s="362"/>
      <c r="VIT40" s="362"/>
      <c r="VIU40" s="362"/>
      <c r="VIV40" s="362"/>
      <c r="VIW40" s="362"/>
      <c r="VIX40" s="362"/>
      <c r="VIY40" s="362"/>
      <c r="VIZ40" s="362"/>
      <c r="VJA40" s="362"/>
      <c r="VJB40" s="362"/>
      <c r="VJC40" s="362"/>
      <c r="VJD40" s="362"/>
      <c r="VJE40" s="362"/>
      <c r="VJF40" s="362"/>
      <c r="VJG40" s="362"/>
      <c r="VJH40" s="362"/>
      <c r="VJI40" s="362"/>
      <c r="VJJ40" s="362"/>
      <c r="VJK40" s="362"/>
      <c r="VJL40" s="362"/>
      <c r="VJM40" s="362"/>
      <c r="VJN40" s="362"/>
      <c r="VJO40" s="362"/>
      <c r="VJP40" s="362"/>
      <c r="VJQ40" s="362"/>
      <c r="VJR40" s="362"/>
      <c r="VJS40" s="362"/>
      <c r="VJT40" s="362"/>
      <c r="VJU40" s="362"/>
      <c r="VJV40" s="362"/>
      <c r="VJW40" s="362"/>
      <c r="VJX40" s="362"/>
      <c r="VJY40" s="362"/>
      <c r="VJZ40" s="362"/>
      <c r="VKA40" s="362"/>
      <c r="VKB40" s="362"/>
      <c r="VKC40" s="362"/>
      <c r="VKD40" s="362"/>
      <c r="VKE40" s="362"/>
      <c r="VKF40" s="362"/>
      <c r="VKG40" s="362"/>
      <c r="VKH40" s="362"/>
      <c r="VKI40" s="362"/>
      <c r="VKJ40" s="362"/>
      <c r="VKK40" s="362"/>
      <c r="VKL40" s="362"/>
      <c r="VKM40" s="362"/>
      <c r="VKN40" s="362"/>
      <c r="VKO40" s="362"/>
      <c r="VKP40" s="362"/>
      <c r="VKQ40" s="362"/>
      <c r="VKR40" s="362"/>
      <c r="VKS40" s="362"/>
      <c r="VKT40" s="362"/>
      <c r="VKU40" s="362"/>
      <c r="VKV40" s="362"/>
      <c r="VKW40" s="362"/>
      <c r="VKX40" s="362"/>
      <c r="VKY40" s="362"/>
      <c r="VKZ40" s="362"/>
      <c r="VLA40" s="362"/>
      <c r="VLB40" s="362"/>
      <c r="VLC40" s="362"/>
      <c r="VLD40" s="362"/>
      <c r="VLE40" s="362"/>
      <c r="VLF40" s="362"/>
      <c r="VLG40" s="362"/>
      <c r="VLH40" s="362"/>
      <c r="VLI40" s="362"/>
      <c r="VLJ40" s="362"/>
      <c r="VLK40" s="362"/>
      <c r="VLL40" s="362"/>
      <c r="VLM40" s="362"/>
      <c r="VLN40" s="362"/>
      <c r="VLO40" s="362"/>
      <c r="VLP40" s="362"/>
      <c r="VLQ40" s="362"/>
      <c r="VLR40" s="362"/>
      <c r="VLS40" s="362"/>
      <c r="VLT40" s="362"/>
      <c r="VLU40" s="362"/>
      <c r="VLV40" s="362"/>
      <c r="VLW40" s="362"/>
      <c r="VLX40" s="362"/>
      <c r="VLY40" s="362"/>
      <c r="VLZ40" s="362"/>
      <c r="VMA40" s="362"/>
      <c r="VMB40" s="362"/>
      <c r="VMC40" s="362"/>
      <c r="VMD40" s="362"/>
      <c r="VME40" s="362"/>
      <c r="VMF40" s="362"/>
      <c r="VMG40" s="362"/>
      <c r="VMH40" s="362"/>
      <c r="VMI40" s="362"/>
      <c r="VMJ40" s="362"/>
      <c r="VMK40" s="362"/>
      <c r="VML40" s="362"/>
      <c r="VMM40" s="362"/>
      <c r="VMN40" s="362"/>
      <c r="VMO40" s="362"/>
      <c r="VMP40" s="362"/>
      <c r="VMQ40" s="362"/>
      <c r="VMR40" s="362"/>
      <c r="VMS40" s="362"/>
      <c r="VMT40" s="362"/>
      <c r="VMU40" s="362"/>
      <c r="VMV40" s="362"/>
      <c r="VMW40" s="362"/>
      <c r="VMX40" s="362"/>
      <c r="VMY40" s="362"/>
      <c r="VMZ40" s="362"/>
      <c r="VNA40" s="362"/>
      <c r="VNB40" s="362"/>
      <c r="VNC40" s="362"/>
      <c r="VND40" s="362"/>
      <c r="VNE40" s="362"/>
      <c r="VNF40" s="362"/>
      <c r="VNG40" s="362"/>
      <c r="VNH40" s="362"/>
      <c r="VNI40" s="362"/>
      <c r="VNJ40" s="362"/>
      <c r="VNK40" s="362"/>
      <c r="VNL40" s="362"/>
      <c r="VNM40" s="362"/>
      <c r="VNN40" s="362"/>
      <c r="VNO40" s="362"/>
      <c r="VNP40" s="362"/>
      <c r="VNQ40" s="362"/>
      <c r="VNR40" s="362"/>
      <c r="VNS40" s="362"/>
      <c r="VNT40" s="362"/>
      <c r="VNU40" s="362"/>
      <c r="VNV40" s="362"/>
      <c r="VNW40" s="362"/>
      <c r="VNX40" s="362"/>
      <c r="VNY40" s="362"/>
      <c r="VNZ40" s="362"/>
      <c r="VOA40" s="362"/>
      <c r="VOB40" s="362"/>
      <c r="VOC40" s="362"/>
      <c r="VOD40" s="362"/>
      <c r="VOE40" s="362"/>
      <c r="VOF40" s="362"/>
      <c r="VOG40" s="362"/>
      <c r="VOH40" s="362"/>
      <c r="VOI40" s="362"/>
      <c r="VOJ40" s="362"/>
      <c r="VOK40" s="362"/>
      <c r="VOL40" s="362"/>
      <c r="VOM40" s="362"/>
      <c r="VON40" s="362"/>
      <c r="VOO40" s="362"/>
      <c r="VOP40" s="362"/>
      <c r="VOQ40" s="362"/>
      <c r="VOR40" s="362"/>
      <c r="VOS40" s="362"/>
      <c r="VOT40" s="362"/>
      <c r="VOU40" s="362"/>
      <c r="VOV40" s="362"/>
      <c r="VOW40" s="362"/>
      <c r="VOX40" s="362"/>
      <c r="VOY40" s="362"/>
      <c r="VOZ40" s="362"/>
      <c r="VPA40" s="362"/>
      <c r="VPB40" s="362"/>
      <c r="VPC40" s="362"/>
      <c r="VPD40" s="362"/>
      <c r="VPE40" s="362"/>
      <c r="VPF40" s="362"/>
      <c r="VPG40" s="362"/>
      <c r="VPH40" s="362"/>
      <c r="VPI40" s="362"/>
      <c r="VPJ40" s="362"/>
      <c r="VPK40" s="362"/>
      <c r="VPL40" s="362"/>
      <c r="VPM40" s="362"/>
      <c r="VPN40" s="362"/>
      <c r="VPO40" s="362"/>
      <c r="VPP40" s="362"/>
      <c r="VPQ40" s="362"/>
      <c r="VPR40" s="362"/>
      <c r="VPS40" s="362"/>
      <c r="VPT40" s="362"/>
      <c r="VPU40" s="362"/>
      <c r="VPV40" s="362"/>
      <c r="VPW40" s="362"/>
      <c r="VPX40" s="362"/>
      <c r="VPY40" s="362"/>
      <c r="VPZ40" s="362"/>
      <c r="VQA40" s="362"/>
      <c r="VQB40" s="362"/>
      <c r="VQC40" s="362"/>
      <c r="VQD40" s="362"/>
      <c r="VQE40" s="362"/>
      <c r="VQF40" s="362"/>
      <c r="VQG40" s="362"/>
      <c r="VQH40" s="362"/>
      <c r="VQI40" s="362"/>
      <c r="VQJ40" s="362"/>
      <c r="VQK40" s="362"/>
      <c r="VQL40" s="362"/>
      <c r="VQM40" s="362"/>
      <c r="VQN40" s="362"/>
      <c r="VQO40" s="362"/>
      <c r="VQP40" s="362"/>
      <c r="VQQ40" s="362"/>
      <c r="VQR40" s="362"/>
      <c r="VQS40" s="362"/>
      <c r="VQT40" s="362"/>
      <c r="VQU40" s="362"/>
      <c r="VQV40" s="362"/>
      <c r="VQW40" s="362"/>
      <c r="VQX40" s="362"/>
      <c r="VQY40" s="362"/>
      <c r="VQZ40" s="362"/>
      <c r="VRA40" s="362"/>
      <c r="VRB40" s="362"/>
      <c r="VRC40" s="362"/>
      <c r="VRD40" s="362"/>
      <c r="VRE40" s="362"/>
      <c r="VRF40" s="362"/>
      <c r="VRG40" s="362"/>
      <c r="VRH40" s="362"/>
      <c r="VRI40" s="362"/>
      <c r="VRJ40" s="362"/>
      <c r="VRK40" s="362"/>
      <c r="VRL40" s="362"/>
      <c r="VRM40" s="362"/>
      <c r="VRN40" s="362"/>
      <c r="VRO40" s="362"/>
      <c r="VRP40" s="362"/>
      <c r="VRQ40" s="362"/>
      <c r="VRR40" s="362"/>
      <c r="VRS40" s="362"/>
      <c r="VRT40" s="362"/>
      <c r="VRU40" s="362"/>
      <c r="VRV40" s="362"/>
      <c r="VRW40" s="362"/>
      <c r="VRX40" s="362"/>
      <c r="VRY40" s="362"/>
      <c r="VRZ40" s="362"/>
      <c r="VSA40" s="362"/>
      <c r="VSB40" s="362"/>
      <c r="VSC40" s="362"/>
      <c r="VSD40" s="362"/>
      <c r="VSE40" s="362"/>
      <c r="VSF40" s="362"/>
      <c r="VSG40" s="362"/>
      <c r="VSH40" s="362"/>
      <c r="VSI40" s="362"/>
      <c r="VSJ40" s="362"/>
      <c r="VSK40" s="362"/>
      <c r="VSL40" s="362"/>
      <c r="VSM40" s="362"/>
      <c r="VSN40" s="362"/>
      <c r="VSO40" s="362"/>
      <c r="VSP40" s="362"/>
      <c r="VSQ40" s="362"/>
      <c r="VSR40" s="362"/>
      <c r="VSS40" s="362"/>
      <c r="VST40" s="362"/>
      <c r="VSU40" s="362"/>
      <c r="VSV40" s="362"/>
      <c r="VSW40" s="362"/>
      <c r="VSX40" s="362"/>
      <c r="VSY40" s="362"/>
      <c r="VSZ40" s="362"/>
      <c r="VTA40" s="362"/>
      <c r="VTB40" s="362"/>
      <c r="VTC40" s="362"/>
      <c r="VTD40" s="362"/>
      <c r="VTE40" s="362"/>
      <c r="VTF40" s="362"/>
      <c r="VTG40" s="362"/>
      <c r="VTH40" s="362"/>
      <c r="VTI40" s="362"/>
      <c r="VTJ40" s="362"/>
      <c r="VTK40" s="362"/>
      <c r="VTL40" s="362"/>
      <c r="VTM40" s="362"/>
      <c r="VTN40" s="362"/>
      <c r="VTO40" s="362"/>
      <c r="VTP40" s="362"/>
      <c r="VTQ40" s="362"/>
      <c r="VTR40" s="362"/>
      <c r="VTS40" s="362"/>
      <c r="VTT40" s="362"/>
      <c r="VTU40" s="362"/>
      <c r="VTV40" s="362"/>
      <c r="VTW40" s="362"/>
      <c r="VTX40" s="362"/>
      <c r="VTY40" s="362"/>
      <c r="VTZ40" s="362"/>
      <c r="VUA40" s="362"/>
      <c r="VUB40" s="362"/>
      <c r="VUC40" s="362"/>
      <c r="VUD40" s="362"/>
      <c r="VUE40" s="362"/>
      <c r="VUF40" s="362"/>
      <c r="VUG40" s="362"/>
      <c r="VUH40" s="362"/>
      <c r="VUI40" s="362"/>
      <c r="VUJ40" s="362"/>
      <c r="VUK40" s="362"/>
      <c r="VUL40" s="362"/>
      <c r="VUM40" s="362"/>
      <c r="VUN40" s="362"/>
      <c r="VUO40" s="362"/>
      <c r="VUP40" s="362"/>
      <c r="VUQ40" s="362"/>
      <c r="VUR40" s="362"/>
      <c r="VUS40" s="362"/>
      <c r="VUT40" s="362"/>
      <c r="VUU40" s="362"/>
      <c r="VUV40" s="362"/>
      <c r="VUW40" s="362"/>
      <c r="VUX40" s="362"/>
      <c r="VUY40" s="362"/>
      <c r="VUZ40" s="362"/>
      <c r="VVA40" s="362"/>
      <c r="VVB40" s="362"/>
      <c r="VVC40" s="362"/>
      <c r="VVD40" s="362"/>
      <c r="VVE40" s="362"/>
      <c r="VVF40" s="362"/>
      <c r="VVG40" s="362"/>
      <c r="VVH40" s="362"/>
      <c r="VVI40" s="362"/>
      <c r="VVJ40" s="362"/>
      <c r="VVK40" s="362"/>
      <c r="VVL40" s="362"/>
      <c r="VVM40" s="362"/>
      <c r="VVN40" s="362"/>
      <c r="VVO40" s="362"/>
      <c r="VVP40" s="362"/>
      <c r="VVQ40" s="362"/>
      <c r="VVR40" s="362"/>
      <c r="VVS40" s="362"/>
      <c r="VVT40" s="362"/>
      <c r="VVU40" s="362"/>
      <c r="VVV40" s="362"/>
      <c r="VVW40" s="362"/>
      <c r="VVX40" s="362"/>
      <c r="VVY40" s="362"/>
      <c r="VVZ40" s="362"/>
      <c r="VWA40" s="362"/>
      <c r="VWB40" s="362"/>
      <c r="VWC40" s="362"/>
      <c r="VWD40" s="362"/>
      <c r="VWE40" s="362"/>
      <c r="VWF40" s="362"/>
      <c r="VWG40" s="362"/>
      <c r="VWH40" s="362"/>
      <c r="VWI40" s="362"/>
      <c r="VWJ40" s="362"/>
      <c r="VWK40" s="362"/>
      <c r="VWL40" s="362"/>
      <c r="VWM40" s="362"/>
      <c r="VWN40" s="362"/>
      <c r="VWO40" s="362"/>
      <c r="VWP40" s="362"/>
      <c r="VWQ40" s="362"/>
      <c r="VWR40" s="362"/>
      <c r="VWS40" s="362"/>
      <c r="VWT40" s="362"/>
      <c r="VWU40" s="362"/>
      <c r="VWV40" s="362"/>
      <c r="VWW40" s="362"/>
      <c r="VWX40" s="362"/>
      <c r="VWY40" s="362"/>
      <c r="VWZ40" s="362"/>
      <c r="VXA40" s="362"/>
      <c r="VXB40" s="362"/>
      <c r="VXC40" s="362"/>
      <c r="VXD40" s="362"/>
      <c r="VXE40" s="362"/>
      <c r="VXF40" s="362"/>
      <c r="VXG40" s="362"/>
      <c r="VXH40" s="362"/>
      <c r="VXI40" s="362"/>
      <c r="VXJ40" s="362"/>
      <c r="VXK40" s="362"/>
      <c r="VXL40" s="362"/>
      <c r="VXM40" s="362"/>
      <c r="VXN40" s="362"/>
      <c r="VXO40" s="362"/>
      <c r="VXP40" s="362"/>
      <c r="VXQ40" s="362"/>
      <c r="VXR40" s="362"/>
      <c r="VXS40" s="362"/>
      <c r="VXT40" s="362"/>
      <c r="VXU40" s="362"/>
      <c r="VXV40" s="362"/>
      <c r="VXW40" s="362"/>
      <c r="VXX40" s="362"/>
      <c r="VXY40" s="362"/>
      <c r="VXZ40" s="362"/>
      <c r="VYA40" s="362"/>
      <c r="VYB40" s="362"/>
      <c r="VYC40" s="362"/>
      <c r="VYD40" s="362"/>
      <c r="VYE40" s="362"/>
      <c r="VYF40" s="362"/>
      <c r="VYG40" s="362"/>
      <c r="VYH40" s="362"/>
      <c r="VYI40" s="362"/>
      <c r="VYJ40" s="362"/>
      <c r="VYK40" s="362"/>
      <c r="VYL40" s="362"/>
      <c r="VYM40" s="362"/>
      <c r="VYN40" s="362"/>
      <c r="VYO40" s="362"/>
      <c r="VYP40" s="362"/>
      <c r="VYQ40" s="362"/>
      <c r="VYR40" s="362"/>
      <c r="VYS40" s="362"/>
      <c r="VYT40" s="362"/>
      <c r="VYU40" s="362"/>
      <c r="VYV40" s="362"/>
      <c r="VYW40" s="362"/>
      <c r="VYX40" s="362"/>
      <c r="VYY40" s="362"/>
      <c r="VYZ40" s="362"/>
      <c r="VZA40" s="362"/>
      <c r="VZB40" s="362"/>
      <c r="VZC40" s="362"/>
      <c r="VZD40" s="362"/>
      <c r="VZE40" s="362"/>
      <c r="VZF40" s="362"/>
      <c r="VZG40" s="362"/>
      <c r="VZH40" s="362"/>
      <c r="VZI40" s="362"/>
      <c r="VZJ40" s="362"/>
      <c r="VZK40" s="362"/>
      <c r="VZL40" s="362"/>
      <c r="VZM40" s="362"/>
      <c r="VZN40" s="362"/>
      <c r="VZO40" s="362"/>
      <c r="VZP40" s="362"/>
      <c r="VZQ40" s="362"/>
      <c r="VZR40" s="362"/>
      <c r="VZS40" s="362"/>
      <c r="VZT40" s="362"/>
      <c r="VZU40" s="362"/>
      <c r="VZV40" s="362"/>
      <c r="VZW40" s="362"/>
      <c r="VZX40" s="362"/>
      <c r="VZY40" s="362"/>
      <c r="VZZ40" s="362"/>
      <c r="WAA40" s="362"/>
      <c r="WAB40" s="362"/>
      <c r="WAC40" s="362"/>
      <c r="WAD40" s="362"/>
      <c r="WAE40" s="362"/>
      <c r="WAF40" s="362"/>
      <c r="WAG40" s="362"/>
      <c r="WAH40" s="362"/>
      <c r="WAI40" s="362"/>
      <c r="WAJ40" s="362"/>
      <c r="WAK40" s="362"/>
      <c r="WAL40" s="362"/>
      <c r="WAM40" s="362"/>
      <c r="WAN40" s="362"/>
      <c r="WAO40" s="362"/>
      <c r="WAP40" s="362"/>
      <c r="WAQ40" s="362"/>
      <c r="WAR40" s="362"/>
      <c r="WAS40" s="362"/>
      <c r="WAT40" s="362"/>
      <c r="WAU40" s="362"/>
      <c r="WAV40" s="362"/>
      <c r="WAW40" s="362"/>
      <c r="WAX40" s="362"/>
      <c r="WAY40" s="362"/>
      <c r="WAZ40" s="362"/>
      <c r="WBA40" s="362"/>
      <c r="WBB40" s="362"/>
      <c r="WBC40" s="362"/>
      <c r="WBD40" s="362"/>
      <c r="WBE40" s="362"/>
      <c r="WBF40" s="362"/>
      <c r="WBG40" s="362"/>
      <c r="WBH40" s="362"/>
      <c r="WBI40" s="362"/>
      <c r="WBJ40" s="362"/>
      <c r="WBK40" s="362"/>
      <c r="WBL40" s="362"/>
      <c r="WBM40" s="362"/>
      <c r="WBN40" s="362"/>
      <c r="WBO40" s="362"/>
      <c r="WBP40" s="362"/>
      <c r="WBQ40" s="362"/>
      <c r="WBR40" s="362"/>
      <c r="WBS40" s="362"/>
      <c r="WBT40" s="362"/>
      <c r="WBU40" s="362"/>
      <c r="WBV40" s="362"/>
      <c r="WBW40" s="362"/>
      <c r="WBX40" s="362"/>
      <c r="WBY40" s="362"/>
      <c r="WBZ40" s="362"/>
      <c r="WCA40" s="362"/>
      <c r="WCB40" s="362"/>
      <c r="WCC40" s="362"/>
      <c r="WCD40" s="362"/>
      <c r="WCE40" s="362"/>
      <c r="WCF40" s="362"/>
      <c r="WCG40" s="362"/>
      <c r="WCH40" s="362"/>
      <c r="WCI40" s="362"/>
      <c r="WCJ40" s="362"/>
      <c r="WCK40" s="362"/>
      <c r="WCL40" s="362"/>
      <c r="WCM40" s="362"/>
      <c r="WCN40" s="362"/>
      <c r="WCO40" s="362"/>
      <c r="WCP40" s="362"/>
      <c r="WCQ40" s="362"/>
      <c r="WCR40" s="362"/>
      <c r="WCS40" s="362"/>
      <c r="WCT40" s="362"/>
      <c r="WCU40" s="362"/>
      <c r="WCV40" s="362"/>
      <c r="WCW40" s="362"/>
      <c r="WCX40" s="362"/>
      <c r="WCY40" s="362"/>
      <c r="WCZ40" s="362"/>
      <c r="WDA40" s="362"/>
      <c r="WDB40" s="362"/>
      <c r="WDC40" s="362"/>
      <c r="WDD40" s="362"/>
      <c r="WDE40" s="362"/>
      <c r="WDF40" s="362"/>
      <c r="WDG40" s="362"/>
      <c r="WDH40" s="362"/>
      <c r="WDI40" s="362"/>
      <c r="WDJ40" s="362"/>
      <c r="WDK40" s="362"/>
      <c r="WDL40" s="362"/>
      <c r="WDM40" s="362"/>
      <c r="WDN40" s="362"/>
      <c r="WDO40" s="362"/>
      <c r="WDP40" s="362"/>
      <c r="WDQ40" s="362"/>
      <c r="WDR40" s="362"/>
      <c r="WDS40" s="362"/>
      <c r="WDT40" s="362"/>
      <c r="WDU40" s="362"/>
      <c r="WDV40" s="362"/>
      <c r="WDW40" s="362"/>
      <c r="WDX40" s="362"/>
      <c r="WDY40" s="362"/>
      <c r="WDZ40" s="362"/>
      <c r="WEA40" s="362"/>
      <c r="WEB40" s="362"/>
      <c r="WEC40" s="362"/>
      <c r="WED40" s="362"/>
      <c r="WEE40" s="362"/>
      <c r="WEF40" s="362"/>
      <c r="WEG40" s="362"/>
      <c r="WEH40" s="362"/>
      <c r="WEI40" s="362"/>
      <c r="WEJ40" s="362"/>
      <c r="WEK40" s="362"/>
      <c r="WEL40" s="362"/>
      <c r="WEM40" s="362"/>
      <c r="WEN40" s="362"/>
      <c r="WEO40" s="362"/>
      <c r="WEP40" s="362"/>
      <c r="WEQ40" s="362"/>
      <c r="WER40" s="362"/>
      <c r="WES40" s="362"/>
      <c r="WET40" s="362"/>
      <c r="WEU40" s="362"/>
      <c r="WEV40" s="362"/>
      <c r="WEW40" s="362"/>
      <c r="WEX40" s="362"/>
      <c r="WEY40" s="362"/>
      <c r="WEZ40" s="362"/>
      <c r="WFA40" s="362"/>
      <c r="WFB40" s="362"/>
      <c r="WFC40" s="362"/>
      <c r="WFD40" s="362"/>
      <c r="WFE40" s="362"/>
      <c r="WFF40" s="362"/>
      <c r="WFG40" s="362"/>
      <c r="WFH40" s="362"/>
      <c r="WFI40" s="362"/>
      <c r="WFJ40" s="362"/>
      <c r="WFK40" s="362"/>
      <c r="WFL40" s="362"/>
      <c r="WFM40" s="362"/>
      <c r="WFN40" s="362"/>
      <c r="WFO40" s="362"/>
      <c r="WFP40" s="362"/>
      <c r="WFQ40" s="362"/>
      <c r="WFR40" s="362"/>
      <c r="WFS40" s="362"/>
      <c r="WFT40" s="362"/>
      <c r="WFU40" s="362"/>
      <c r="WFV40" s="362"/>
      <c r="WFW40" s="362"/>
      <c r="WFX40" s="362"/>
      <c r="WFY40" s="362"/>
      <c r="WFZ40" s="362"/>
      <c r="WGA40" s="362"/>
      <c r="WGB40" s="362"/>
      <c r="WGC40" s="362"/>
      <c r="WGD40" s="362"/>
      <c r="WGE40" s="362"/>
      <c r="WGF40" s="362"/>
      <c r="WGG40" s="362"/>
      <c r="WGH40" s="362"/>
      <c r="WGI40" s="362"/>
    </row>
    <row r="41" spans="2:31 9581:15739" s="77" customFormat="1" ht="11.4">
      <c r="B41" s="81" t="s">
        <v>73</v>
      </c>
      <c r="C41" s="532"/>
      <c r="D41" s="288">
        <v>0.02</v>
      </c>
      <c r="E41" s="275">
        <v>0.02</v>
      </c>
      <c r="F41" s="291">
        <v>0.02</v>
      </c>
      <c r="G41" s="347">
        <v>0.01</v>
      </c>
      <c r="H41" s="275">
        <v>0.02</v>
      </c>
      <c r="I41" s="275">
        <v>0.01</v>
      </c>
      <c r="J41" s="275">
        <v>0.01</v>
      </c>
      <c r="K41" s="291">
        <v>0.01</v>
      </c>
      <c r="L41" s="288">
        <v>0.01</v>
      </c>
      <c r="M41" s="275">
        <v>0.01</v>
      </c>
      <c r="N41" s="275">
        <v>0.01</v>
      </c>
      <c r="O41" s="275">
        <v>0.01</v>
      </c>
      <c r="P41" s="291">
        <v>0.01</v>
      </c>
      <c r="Q41" s="288">
        <v>0.01</v>
      </c>
      <c r="R41" s="356">
        <v>0.01</v>
      </c>
      <c r="S41" s="356">
        <v>0.01</v>
      </c>
      <c r="T41" s="356">
        <v>0.01</v>
      </c>
      <c r="U41" s="291">
        <v>0.01</v>
      </c>
      <c r="V41" s="358" t="s">
        <v>199</v>
      </c>
      <c r="W41" s="359" t="s">
        <v>199</v>
      </c>
      <c r="X41" s="359" t="s">
        <v>199</v>
      </c>
      <c r="Y41" s="359" t="s">
        <v>199</v>
      </c>
      <c r="Z41" s="359" t="s">
        <v>199</v>
      </c>
      <c r="AA41" s="358" t="s">
        <v>199</v>
      </c>
      <c r="AB41" s="359" t="s">
        <v>199</v>
      </c>
      <c r="AC41" s="83" t="s">
        <v>199</v>
      </c>
      <c r="AD41" s="83" t="s">
        <v>199</v>
      </c>
      <c r="AE41" s="84" t="s">
        <v>199</v>
      </c>
      <c r="NDM41" s="362"/>
      <c r="NDN41" s="362"/>
      <c r="NDO41" s="362"/>
      <c r="NDP41" s="362"/>
      <c r="NDQ41" s="362"/>
      <c r="NDR41" s="362"/>
      <c r="NDS41" s="362"/>
      <c r="NDT41" s="362"/>
      <c r="NDU41" s="362"/>
      <c r="NDV41" s="362"/>
      <c r="NDW41" s="362"/>
      <c r="NDX41" s="362"/>
      <c r="NDY41" s="362"/>
      <c r="NDZ41" s="362"/>
      <c r="NEA41" s="362"/>
      <c r="NEB41" s="362"/>
      <c r="NEC41" s="362"/>
      <c r="NED41" s="362"/>
      <c r="NEE41" s="362"/>
      <c r="NEF41" s="362"/>
      <c r="NEG41" s="362"/>
      <c r="NEH41" s="362"/>
      <c r="NEI41" s="362"/>
      <c r="NEJ41" s="362"/>
      <c r="NEK41" s="362"/>
      <c r="NEL41" s="362"/>
      <c r="NEM41" s="362"/>
      <c r="NEN41" s="362"/>
      <c r="NEO41" s="362"/>
      <c r="NEP41" s="362"/>
      <c r="NEQ41" s="362"/>
      <c r="NER41" s="362"/>
      <c r="NES41" s="362"/>
      <c r="NET41" s="362"/>
      <c r="NEU41" s="362"/>
      <c r="NEV41" s="362"/>
      <c r="NEW41" s="362"/>
      <c r="NEX41" s="362"/>
      <c r="NEY41" s="362"/>
      <c r="NEZ41" s="362"/>
      <c r="NFA41" s="362"/>
      <c r="NFB41" s="362"/>
      <c r="NFC41" s="362"/>
      <c r="NFD41" s="362"/>
      <c r="NFE41" s="362"/>
      <c r="NFF41" s="362"/>
      <c r="NFG41" s="362"/>
      <c r="NFH41" s="362"/>
      <c r="NFI41" s="362"/>
      <c r="NFJ41" s="362"/>
      <c r="NFK41" s="362"/>
      <c r="NFL41" s="362"/>
      <c r="NFM41" s="362"/>
      <c r="NFN41" s="362"/>
      <c r="NFO41" s="362"/>
      <c r="NFP41" s="362"/>
      <c r="NFQ41" s="362"/>
      <c r="NFR41" s="362"/>
      <c r="NFS41" s="362"/>
      <c r="NFT41" s="362"/>
      <c r="NFU41" s="362"/>
      <c r="NFV41" s="362"/>
      <c r="NFW41" s="362"/>
      <c r="NFX41" s="362"/>
      <c r="NFY41" s="362"/>
      <c r="NFZ41" s="362"/>
      <c r="NGA41" s="362"/>
      <c r="NGB41" s="362"/>
      <c r="NGC41" s="362"/>
      <c r="NGD41" s="362"/>
      <c r="NGE41" s="362"/>
      <c r="NGF41" s="362"/>
      <c r="NGG41" s="362"/>
      <c r="NGH41" s="362"/>
      <c r="NGI41" s="362"/>
      <c r="NGJ41" s="362"/>
      <c r="NGK41" s="362"/>
      <c r="NGL41" s="362"/>
      <c r="NGM41" s="362"/>
      <c r="NGN41" s="362"/>
      <c r="NGO41" s="362"/>
      <c r="NGP41" s="362"/>
      <c r="NGQ41" s="362"/>
      <c r="NGR41" s="362"/>
      <c r="NGS41" s="362"/>
      <c r="NGT41" s="362"/>
      <c r="NGU41" s="362"/>
      <c r="NGV41" s="362"/>
      <c r="NGW41" s="362"/>
      <c r="NGX41" s="362"/>
      <c r="NGY41" s="362"/>
      <c r="NGZ41" s="362"/>
      <c r="NHA41" s="362"/>
      <c r="NHB41" s="362"/>
      <c r="NHC41" s="362"/>
      <c r="NHD41" s="362"/>
      <c r="NHE41" s="362"/>
      <c r="NHF41" s="362"/>
      <c r="NHG41" s="362"/>
      <c r="NHH41" s="362"/>
      <c r="NHI41" s="362"/>
      <c r="NHJ41" s="362"/>
      <c r="NHK41" s="362"/>
      <c r="NHL41" s="362"/>
      <c r="NHM41" s="362"/>
      <c r="NHN41" s="362"/>
      <c r="NHO41" s="362"/>
      <c r="NHP41" s="362"/>
      <c r="NHQ41" s="362"/>
      <c r="NHR41" s="362"/>
      <c r="NHS41" s="362"/>
      <c r="NHT41" s="362"/>
      <c r="NHU41" s="362"/>
      <c r="NHV41" s="362"/>
      <c r="NHW41" s="362"/>
      <c r="NHX41" s="362"/>
      <c r="NHY41" s="362"/>
      <c r="NHZ41" s="362"/>
      <c r="NIA41" s="362"/>
      <c r="NIB41" s="362"/>
      <c r="NIC41" s="362"/>
      <c r="NID41" s="362"/>
      <c r="NIE41" s="362"/>
      <c r="NIF41" s="362"/>
      <c r="NIG41" s="362"/>
      <c r="NIH41" s="362"/>
      <c r="NII41" s="362"/>
      <c r="NIJ41" s="362"/>
      <c r="NIK41" s="362"/>
      <c r="NIL41" s="362"/>
      <c r="NIM41" s="362"/>
      <c r="NIN41" s="362"/>
      <c r="NIO41" s="362"/>
      <c r="NIP41" s="362"/>
      <c r="NIQ41" s="362"/>
      <c r="NIR41" s="362"/>
      <c r="NIS41" s="362"/>
      <c r="NIT41" s="362"/>
      <c r="NIU41" s="362"/>
      <c r="NIV41" s="362"/>
      <c r="NIW41" s="362"/>
      <c r="NIX41" s="362"/>
      <c r="NIY41" s="362"/>
      <c r="NIZ41" s="362"/>
      <c r="NJA41" s="362"/>
      <c r="NJB41" s="362"/>
      <c r="NJC41" s="362"/>
      <c r="NJD41" s="362"/>
      <c r="NJE41" s="362"/>
      <c r="NJF41" s="362"/>
      <c r="NJG41" s="362"/>
      <c r="NJH41" s="362"/>
      <c r="NJI41" s="362"/>
      <c r="NJJ41" s="362"/>
      <c r="NJK41" s="362"/>
      <c r="NJL41" s="362"/>
      <c r="NJM41" s="362"/>
      <c r="NJN41" s="362"/>
      <c r="NJO41" s="362"/>
      <c r="NJP41" s="362"/>
      <c r="NJQ41" s="362"/>
      <c r="NJR41" s="362"/>
      <c r="NJS41" s="362"/>
      <c r="NJT41" s="362"/>
      <c r="NJU41" s="362"/>
      <c r="NJV41" s="362"/>
      <c r="NJW41" s="362"/>
      <c r="NJX41" s="362"/>
      <c r="NJY41" s="362"/>
      <c r="NJZ41" s="362"/>
      <c r="NKA41" s="362"/>
      <c r="NKB41" s="362"/>
      <c r="NKC41" s="362"/>
      <c r="NKD41" s="362"/>
      <c r="NKE41" s="362"/>
      <c r="NKF41" s="362"/>
      <c r="NKG41" s="362"/>
      <c r="NKH41" s="362"/>
      <c r="NKI41" s="362"/>
      <c r="NKJ41" s="362"/>
      <c r="NKK41" s="362"/>
      <c r="NKL41" s="362"/>
      <c r="NKM41" s="362"/>
      <c r="NKN41" s="362"/>
      <c r="NKO41" s="362"/>
      <c r="NKP41" s="362"/>
      <c r="NKQ41" s="362"/>
      <c r="NKR41" s="362"/>
      <c r="NKS41" s="362"/>
      <c r="NKT41" s="362"/>
      <c r="NKU41" s="362"/>
      <c r="NKV41" s="362"/>
      <c r="NKW41" s="362"/>
      <c r="NKX41" s="362"/>
      <c r="NKY41" s="362"/>
      <c r="NKZ41" s="362"/>
      <c r="NLA41" s="362"/>
      <c r="NLB41" s="362"/>
      <c r="NLC41" s="362"/>
      <c r="NLD41" s="362"/>
      <c r="NLE41" s="362"/>
      <c r="NLF41" s="362"/>
      <c r="NLG41" s="362"/>
      <c r="NLH41" s="362"/>
      <c r="NLI41" s="362"/>
      <c r="NLJ41" s="362"/>
      <c r="NLK41" s="362"/>
      <c r="NLL41" s="362"/>
      <c r="NLM41" s="362"/>
      <c r="NLN41" s="362"/>
      <c r="NLO41" s="362"/>
      <c r="NLP41" s="362"/>
      <c r="NLQ41" s="362"/>
      <c r="NLR41" s="362"/>
      <c r="NLS41" s="362"/>
      <c r="NLT41" s="362"/>
      <c r="NLU41" s="362"/>
      <c r="NLV41" s="362"/>
      <c r="NLW41" s="362"/>
      <c r="NLX41" s="362"/>
      <c r="NLY41" s="362"/>
      <c r="NLZ41" s="362"/>
      <c r="NMA41" s="362"/>
      <c r="NMB41" s="362"/>
      <c r="NMC41" s="362"/>
      <c r="NMD41" s="362"/>
      <c r="NME41" s="362"/>
      <c r="NMF41" s="362"/>
      <c r="NMG41" s="362"/>
      <c r="NMH41" s="362"/>
      <c r="NMI41" s="362"/>
      <c r="NMJ41" s="362"/>
      <c r="NMK41" s="362"/>
      <c r="NML41" s="362"/>
      <c r="NMM41" s="362"/>
      <c r="NMN41" s="362"/>
      <c r="NMO41" s="362"/>
      <c r="NMP41" s="362"/>
      <c r="NMQ41" s="362"/>
      <c r="NMR41" s="362"/>
      <c r="NMS41" s="362"/>
      <c r="NMT41" s="362"/>
      <c r="NMU41" s="362"/>
      <c r="NMV41" s="362"/>
      <c r="NMW41" s="362"/>
      <c r="NMX41" s="362"/>
      <c r="NMY41" s="362"/>
      <c r="NMZ41" s="362"/>
      <c r="NNA41" s="362"/>
      <c r="NNB41" s="362"/>
      <c r="NNC41" s="362"/>
      <c r="NND41" s="362"/>
      <c r="NNE41" s="362"/>
      <c r="NNF41" s="362"/>
      <c r="NNG41" s="362"/>
      <c r="NNH41" s="362"/>
      <c r="NNI41" s="362"/>
      <c r="NNJ41" s="362"/>
      <c r="NNK41" s="362"/>
      <c r="NNL41" s="362"/>
      <c r="NNM41" s="362"/>
      <c r="NNN41" s="362"/>
      <c r="NNO41" s="362"/>
      <c r="NNP41" s="362"/>
      <c r="NNQ41" s="362"/>
      <c r="NNR41" s="362"/>
      <c r="NNS41" s="362"/>
      <c r="NNT41" s="362"/>
      <c r="NNU41" s="362"/>
      <c r="NNV41" s="362"/>
      <c r="NNW41" s="362"/>
      <c r="NNX41" s="362"/>
      <c r="NNY41" s="362"/>
      <c r="NNZ41" s="362"/>
      <c r="NOA41" s="362"/>
      <c r="NOB41" s="362"/>
      <c r="NOC41" s="362"/>
      <c r="NOD41" s="362"/>
      <c r="NOE41" s="362"/>
      <c r="NOF41" s="362"/>
      <c r="NOG41" s="362"/>
      <c r="NOH41" s="362"/>
      <c r="NOI41" s="362"/>
      <c r="NOJ41" s="362"/>
      <c r="NOK41" s="362"/>
      <c r="NOL41" s="362"/>
      <c r="NOM41" s="362"/>
      <c r="NON41" s="362"/>
      <c r="NOO41" s="362"/>
      <c r="NOP41" s="362"/>
      <c r="NOQ41" s="362"/>
      <c r="NOR41" s="362"/>
      <c r="NOS41" s="362"/>
      <c r="NOT41" s="362"/>
      <c r="NOU41" s="362"/>
      <c r="NOV41" s="362"/>
      <c r="NOW41" s="362"/>
      <c r="NOX41" s="362"/>
      <c r="NOY41" s="362"/>
      <c r="NOZ41" s="362"/>
      <c r="NPA41" s="362"/>
      <c r="NPB41" s="362"/>
      <c r="NPC41" s="362"/>
      <c r="NPD41" s="362"/>
      <c r="NPE41" s="362"/>
      <c r="NPF41" s="362"/>
      <c r="NPG41" s="362"/>
      <c r="NPH41" s="362"/>
      <c r="NPI41" s="362"/>
      <c r="NPJ41" s="362"/>
      <c r="NPK41" s="362"/>
      <c r="NPL41" s="362"/>
      <c r="NPM41" s="362"/>
      <c r="NPN41" s="362"/>
      <c r="NPO41" s="362"/>
      <c r="NPP41" s="362"/>
      <c r="NPQ41" s="362"/>
      <c r="NPR41" s="362"/>
      <c r="NPS41" s="362"/>
      <c r="NPT41" s="362"/>
      <c r="NPU41" s="362"/>
      <c r="NPV41" s="362"/>
      <c r="NPW41" s="362"/>
      <c r="NPX41" s="362"/>
      <c r="NPY41" s="362"/>
      <c r="NPZ41" s="362"/>
      <c r="NQA41" s="362"/>
      <c r="NQB41" s="362"/>
      <c r="NQC41" s="362"/>
      <c r="NQD41" s="362"/>
      <c r="NQE41" s="362"/>
      <c r="NQF41" s="362"/>
      <c r="NQG41" s="362"/>
      <c r="NQH41" s="362"/>
      <c r="NQI41" s="362"/>
      <c r="NQJ41" s="362"/>
      <c r="NQK41" s="362"/>
      <c r="NQL41" s="362"/>
      <c r="NQM41" s="362"/>
      <c r="NQN41" s="362"/>
      <c r="NQO41" s="362"/>
      <c r="NQP41" s="362"/>
      <c r="NQQ41" s="362"/>
      <c r="NQR41" s="362"/>
      <c r="NQS41" s="362"/>
      <c r="NQT41" s="362"/>
      <c r="NQU41" s="362"/>
      <c r="NQV41" s="362"/>
      <c r="NQW41" s="362"/>
      <c r="NQX41" s="362"/>
      <c r="NQY41" s="362"/>
      <c r="NQZ41" s="362"/>
      <c r="NRA41" s="362"/>
      <c r="NRB41" s="362"/>
      <c r="NRC41" s="362"/>
      <c r="NRD41" s="362"/>
      <c r="NRE41" s="362"/>
      <c r="NRF41" s="362"/>
      <c r="NRG41" s="362"/>
      <c r="NRH41" s="362"/>
      <c r="NRI41" s="362"/>
      <c r="NRJ41" s="362"/>
      <c r="NRK41" s="362"/>
      <c r="NRL41" s="362"/>
      <c r="NRM41" s="362"/>
      <c r="NRN41" s="362"/>
      <c r="NRO41" s="362"/>
      <c r="NRP41" s="362"/>
      <c r="NRQ41" s="362"/>
      <c r="NRR41" s="362"/>
      <c r="NRS41" s="362"/>
      <c r="NRT41" s="362"/>
      <c r="NRU41" s="362"/>
      <c r="NRV41" s="362"/>
      <c r="NRW41" s="362"/>
      <c r="NRX41" s="362"/>
      <c r="NRY41" s="362"/>
      <c r="NRZ41" s="362"/>
      <c r="NSA41" s="362"/>
      <c r="NSB41" s="362"/>
      <c r="NSC41" s="362"/>
      <c r="NSD41" s="362"/>
      <c r="NSE41" s="362"/>
      <c r="NSF41" s="362"/>
      <c r="NSG41" s="362"/>
      <c r="NSH41" s="362"/>
      <c r="NSI41" s="362"/>
      <c r="NSJ41" s="362"/>
      <c r="NSK41" s="362"/>
      <c r="NSL41" s="362"/>
      <c r="NSM41" s="362"/>
      <c r="NSN41" s="362"/>
      <c r="NSO41" s="362"/>
      <c r="NSP41" s="362"/>
      <c r="NSQ41" s="362"/>
      <c r="NSR41" s="362"/>
      <c r="NSS41" s="362"/>
      <c r="NST41" s="362"/>
      <c r="NSU41" s="362"/>
      <c r="NSV41" s="362"/>
      <c r="NSW41" s="362"/>
      <c r="NSX41" s="362"/>
      <c r="NSY41" s="362"/>
      <c r="NSZ41" s="362"/>
      <c r="NTA41" s="362"/>
      <c r="NTB41" s="362"/>
      <c r="NTC41" s="362"/>
      <c r="NTD41" s="362"/>
      <c r="NTE41" s="362"/>
      <c r="NTF41" s="362"/>
      <c r="NTG41" s="362"/>
      <c r="NTH41" s="362"/>
      <c r="NTI41" s="362"/>
      <c r="NTJ41" s="362"/>
      <c r="NTK41" s="362"/>
      <c r="NTL41" s="362"/>
      <c r="NTM41" s="362"/>
      <c r="NTN41" s="362"/>
      <c r="NTO41" s="362"/>
      <c r="NTP41" s="362"/>
      <c r="NTQ41" s="362"/>
      <c r="NTR41" s="362"/>
      <c r="NTS41" s="362"/>
      <c r="NTT41" s="362"/>
      <c r="NTU41" s="362"/>
      <c r="NTV41" s="362"/>
      <c r="NTW41" s="362"/>
      <c r="NTX41" s="362"/>
      <c r="NTY41" s="362"/>
      <c r="NTZ41" s="362"/>
      <c r="NUA41" s="362"/>
      <c r="NUB41" s="362"/>
      <c r="NUC41" s="362"/>
      <c r="NUD41" s="362"/>
      <c r="NUE41" s="362"/>
      <c r="NUF41" s="362"/>
      <c r="NUG41" s="362"/>
      <c r="NUH41" s="362"/>
      <c r="NUI41" s="362"/>
      <c r="NUJ41" s="362"/>
      <c r="NUK41" s="362"/>
      <c r="NUL41" s="362"/>
      <c r="NUM41" s="362"/>
      <c r="NUN41" s="362"/>
      <c r="NUO41" s="362"/>
      <c r="NUP41" s="362"/>
      <c r="NUQ41" s="362"/>
      <c r="NUR41" s="362"/>
      <c r="NUS41" s="362"/>
      <c r="NUT41" s="362"/>
      <c r="NUU41" s="362"/>
      <c r="NUV41" s="362"/>
      <c r="NUW41" s="362"/>
      <c r="NUX41" s="362"/>
      <c r="NUY41" s="362"/>
      <c r="NUZ41" s="362"/>
      <c r="NVA41" s="362"/>
      <c r="NVB41" s="362"/>
      <c r="NVC41" s="362"/>
      <c r="NVD41" s="362"/>
      <c r="NVE41" s="362"/>
      <c r="NVF41" s="362"/>
      <c r="NVG41" s="362"/>
      <c r="NVH41" s="362"/>
      <c r="NVI41" s="362"/>
      <c r="NVJ41" s="362"/>
      <c r="NVK41" s="362"/>
      <c r="NVL41" s="362"/>
      <c r="NVM41" s="362"/>
      <c r="NVN41" s="362"/>
      <c r="NVO41" s="362"/>
      <c r="NVP41" s="362"/>
      <c r="NVQ41" s="362"/>
      <c r="NVR41" s="362"/>
      <c r="NVS41" s="362"/>
      <c r="NVT41" s="362"/>
      <c r="NVU41" s="362"/>
      <c r="NVV41" s="362"/>
      <c r="NVW41" s="362"/>
      <c r="NVX41" s="362"/>
      <c r="NVY41" s="362"/>
      <c r="NVZ41" s="362"/>
      <c r="NWA41" s="362"/>
      <c r="NWB41" s="362"/>
      <c r="NWC41" s="362"/>
      <c r="NWD41" s="362"/>
      <c r="NWE41" s="362"/>
      <c r="NWF41" s="362"/>
      <c r="NWG41" s="362"/>
      <c r="NWH41" s="362"/>
      <c r="NWI41" s="362"/>
      <c r="NWJ41" s="362"/>
      <c r="NWK41" s="362"/>
      <c r="NWL41" s="362"/>
      <c r="NWM41" s="362"/>
      <c r="NWN41" s="362"/>
      <c r="NWO41" s="362"/>
      <c r="NWP41" s="362"/>
      <c r="NWQ41" s="362"/>
      <c r="NWR41" s="362"/>
      <c r="NWS41" s="362"/>
      <c r="NWT41" s="362"/>
      <c r="NWU41" s="362"/>
      <c r="NWV41" s="362"/>
      <c r="NWW41" s="362"/>
      <c r="NWX41" s="362"/>
      <c r="NWY41" s="362"/>
      <c r="NWZ41" s="362"/>
      <c r="NXA41" s="362"/>
      <c r="NXB41" s="362"/>
      <c r="NXC41" s="362"/>
      <c r="NXD41" s="362"/>
      <c r="NXE41" s="362"/>
      <c r="NXF41" s="362"/>
      <c r="NXG41" s="362"/>
      <c r="NXH41" s="362"/>
      <c r="NXI41" s="362"/>
      <c r="NXJ41" s="362"/>
      <c r="NXK41" s="362"/>
      <c r="NXL41" s="362"/>
      <c r="NXM41" s="362"/>
      <c r="NXN41" s="362"/>
      <c r="NXO41" s="362"/>
      <c r="NXP41" s="362"/>
      <c r="NXQ41" s="362"/>
      <c r="NXR41" s="362"/>
      <c r="NXS41" s="362"/>
      <c r="NXT41" s="362"/>
      <c r="NXU41" s="362"/>
      <c r="NXV41" s="362"/>
      <c r="NXW41" s="362"/>
      <c r="NXX41" s="362"/>
      <c r="NXY41" s="362"/>
      <c r="NXZ41" s="362"/>
      <c r="NYA41" s="362"/>
      <c r="NYB41" s="362"/>
      <c r="NYC41" s="362"/>
      <c r="NYD41" s="362"/>
      <c r="NYE41" s="362"/>
      <c r="NYF41" s="362"/>
      <c r="NYG41" s="362"/>
      <c r="NYH41" s="362"/>
      <c r="NYI41" s="362"/>
      <c r="NYJ41" s="362"/>
      <c r="NYK41" s="362"/>
      <c r="NYL41" s="362"/>
      <c r="NYM41" s="362"/>
      <c r="NYN41" s="362"/>
      <c r="NYO41" s="362"/>
      <c r="NYP41" s="362"/>
      <c r="NYQ41" s="362"/>
      <c r="NYR41" s="362"/>
      <c r="NYS41" s="362"/>
      <c r="NYT41" s="362"/>
      <c r="NYU41" s="362"/>
      <c r="NYV41" s="362"/>
      <c r="NYW41" s="362"/>
      <c r="NYX41" s="362"/>
      <c r="NYY41" s="362"/>
      <c r="NYZ41" s="362"/>
      <c r="NZA41" s="362"/>
      <c r="NZB41" s="362"/>
      <c r="NZC41" s="362"/>
      <c r="NZD41" s="362"/>
      <c r="NZE41" s="362"/>
      <c r="NZF41" s="362"/>
      <c r="NZG41" s="362"/>
      <c r="NZH41" s="362"/>
      <c r="NZI41" s="362"/>
      <c r="NZJ41" s="362"/>
      <c r="NZK41" s="362"/>
      <c r="NZL41" s="362"/>
      <c r="NZM41" s="362"/>
      <c r="NZN41" s="362"/>
      <c r="NZO41" s="362"/>
      <c r="NZP41" s="362"/>
      <c r="NZQ41" s="362"/>
      <c r="NZR41" s="362"/>
      <c r="NZS41" s="362"/>
      <c r="NZT41" s="362"/>
      <c r="NZU41" s="362"/>
      <c r="NZV41" s="362"/>
      <c r="NZW41" s="362"/>
      <c r="NZX41" s="362"/>
      <c r="NZY41" s="362"/>
      <c r="NZZ41" s="362"/>
      <c r="OAA41" s="362"/>
      <c r="OAB41" s="362"/>
      <c r="OAC41" s="362"/>
      <c r="OAD41" s="362"/>
      <c r="OAE41" s="362"/>
      <c r="OAF41" s="362"/>
      <c r="OAG41" s="362"/>
      <c r="OAH41" s="362"/>
      <c r="OAI41" s="362"/>
      <c r="OAJ41" s="362"/>
      <c r="OAK41" s="362"/>
      <c r="OAL41" s="362"/>
      <c r="OAM41" s="362"/>
      <c r="OAN41" s="362"/>
      <c r="OAO41" s="362"/>
      <c r="OAP41" s="362"/>
      <c r="OAQ41" s="362"/>
      <c r="OAR41" s="362"/>
      <c r="OAS41" s="362"/>
      <c r="OAT41" s="362"/>
      <c r="OAU41" s="362"/>
      <c r="OAV41" s="362"/>
      <c r="OAW41" s="362"/>
      <c r="OAX41" s="362"/>
      <c r="OAY41" s="362"/>
      <c r="OAZ41" s="362"/>
      <c r="OBA41" s="362"/>
      <c r="OBB41" s="362"/>
      <c r="OBC41" s="362"/>
      <c r="OBD41" s="362"/>
      <c r="OBE41" s="362"/>
      <c r="OBF41" s="362"/>
      <c r="OBG41" s="362"/>
      <c r="OBH41" s="362"/>
      <c r="OBI41" s="362"/>
      <c r="OBJ41" s="362"/>
      <c r="OBK41" s="362"/>
      <c r="OBL41" s="362"/>
      <c r="OBM41" s="362"/>
      <c r="OBN41" s="362"/>
      <c r="OBO41" s="362"/>
      <c r="OBP41" s="362"/>
      <c r="OBQ41" s="362"/>
      <c r="OBR41" s="362"/>
      <c r="OBS41" s="362"/>
      <c r="OBT41" s="362"/>
      <c r="OBU41" s="362"/>
      <c r="OBV41" s="362"/>
      <c r="OBW41" s="362"/>
      <c r="OBX41" s="362"/>
      <c r="OBY41" s="362"/>
      <c r="OBZ41" s="362"/>
      <c r="OCA41" s="362"/>
      <c r="OCB41" s="362"/>
      <c r="OCC41" s="362"/>
      <c r="OCD41" s="362"/>
      <c r="OCE41" s="362"/>
      <c r="OCF41" s="362"/>
      <c r="OCG41" s="362"/>
      <c r="OCH41" s="362"/>
      <c r="OCI41" s="362"/>
      <c r="OCJ41" s="362"/>
      <c r="OCK41" s="362"/>
      <c r="OCL41" s="362"/>
      <c r="OCM41" s="362"/>
      <c r="OCN41" s="362"/>
      <c r="OCO41" s="362"/>
      <c r="OCP41" s="362"/>
      <c r="OCQ41" s="362"/>
      <c r="OCR41" s="362"/>
      <c r="OCS41" s="362"/>
      <c r="OCT41" s="362"/>
      <c r="OCU41" s="362"/>
      <c r="OCV41" s="362"/>
      <c r="OCW41" s="362"/>
      <c r="OCX41" s="362"/>
      <c r="OCY41" s="362"/>
      <c r="OCZ41" s="362"/>
      <c r="ODA41" s="362"/>
      <c r="ODB41" s="362"/>
      <c r="ODC41" s="362"/>
      <c r="ODD41" s="362"/>
      <c r="ODE41" s="362"/>
      <c r="ODF41" s="362"/>
      <c r="ODG41" s="362"/>
      <c r="ODH41" s="362"/>
      <c r="ODI41" s="362"/>
      <c r="ODJ41" s="362"/>
      <c r="ODK41" s="362"/>
      <c r="ODL41" s="362"/>
      <c r="ODM41" s="362"/>
      <c r="ODN41" s="362"/>
      <c r="ODO41" s="362"/>
      <c r="ODP41" s="362"/>
      <c r="ODQ41" s="362"/>
      <c r="ODR41" s="362"/>
      <c r="ODS41" s="362"/>
      <c r="ODT41" s="362"/>
      <c r="ODU41" s="362"/>
      <c r="ODV41" s="362"/>
      <c r="ODW41" s="362"/>
      <c r="ODX41" s="362"/>
      <c r="ODY41" s="362"/>
      <c r="ODZ41" s="362"/>
      <c r="OEA41" s="362"/>
      <c r="OEB41" s="362"/>
      <c r="OEC41" s="362"/>
      <c r="OED41" s="362"/>
      <c r="OEE41" s="362"/>
      <c r="OEF41" s="362"/>
      <c r="OEG41" s="362"/>
      <c r="OEH41" s="362"/>
      <c r="OEI41" s="362"/>
      <c r="OEJ41" s="362"/>
      <c r="OEK41" s="362"/>
      <c r="OEL41" s="362"/>
      <c r="OEM41" s="362"/>
      <c r="OEN41" s="362"/>
      <c r="OEO41" s="362"/>
      <c r="OEP41" s="362"/>
      <c r="OEQ41" s="362"/>
      <c r="OER41" s="362"/>
      <c r="OES41" s="362"/>
      <c r="OET41" s="362"/>
      <c r="OEU41" s="362"/>
      <c r="OEV41" s="362"/>
      <c r="OEW41" s="362"/>
      <c r="OEX41" s="362"/>
      <c r="OEY41" s="362"/>
      <c r="OEZ41" s="362"/>
      <c r="OFA41" s="362"/>
      <c r="OFB41" s="362"/>
      <c r="OFC41" s="362"/>
      <c r="OFD41" s="362"/>
      <c r="OFE41" s="362"/>
      <c r="OFF41" s="362"/>
      <c r="OFG41" s="362"/>
      <c r="OFH41" s="362"/>
      <c r="OFI41" s="362"/>
      <c r="OFJ41" s="362"/>
      <c r="OFK41" s="362"/>
      <c r="OFL41" s="362"/>
      <c r="OFM41" s="362"/>
      <c r="OFN41" s="362"/>
      <c r="OFO41" s="362"/>
      <c r="OFP41" s="362"/>
      <c r="OFQ41" s="362"/>
      <c r="OFR41" s="362"/>
      <c r="OFS41" s="362"/>
      <c r="OFT41" s="362"/>
      <c r="OFU41" s="362"/>
      <c r="OFV41" s="362"/>
      <c r="OFW41" s="362"/>
      <c r="OFX41" s="362"/>
      <c r="OFY41" s="362"/>
      <c r="OFZ41" s="362"/>
      <c r="OGA41" s="362"/>
      <c r="OGB41" s="362"/>
      <c r="OGC41" s="362"/>
      <c r="OGD41" s="362"/>
      <c r="OGE41" s="362"/>
      <c r="OGF41" s="362"/>
      <c r="OGG41" s="362"/>
      <c r="OGH41" s="362"/>
      <c r="OGI41" s="362"/>
      <c r="OGJ41" s="362"/>
      <c r="OGK41" s="362"/>
      <c r="OGL41" s="362"/>
      <c r="OGM41" s="362"/>
      <c r="OGN41" s="362"/>
      <c r="OGO41" s="362"/>
      <c r="OGP41" s="362"/>
      <c r="OGQ41" s="362"/>
      <c r="OGR41" s="362"/>
      <c r="OGS41" s="362"/>
      <c r="OGT41" s="362"/>
      <c r="OGU41" s="362"/>
      <c r="OGV41" s="362"/>
      <c r="OGW41" s="362"/>
      <c r="OGX41" s="362"/>
      <c r="OGY41" s="362"/>
      <c r="OGZ41" s="362"/>
      <c r="OHA41" s="362"/>
      <c r="OHB41" s="362"/>
      <c r="OHC41" s="362"/>
      <c r="OHD41" s="362"/>
      <c r="OHE41" s="362"/>
      <c r="OHF41" s="362"/>
      <c r="OHG41" s="362"/>
      <c r="OHH41" s="362"/>
      <c r="OHI41" s="362"/>
      <c r="OHJ41" s="362"/>
      <c r="OHK41" s="362"/>
      <c r="OHL41" s="362"/>
      <c r="OHM41" s="362"/>
      <c r="OHN41" s="362"/>
      <c r="OHO41" s="362"/>
      <c r="OHP41" s="362"/>
      <c r="OHQ41" s="362"/>
      <c r="OHR41" s="362"/>
      <c r="OHS41" s="362"/>
      <c r="OHT41" s="362"/>
      <c r="OHU41" s="362"/>
      <c r="OHV41" s="362"/>
      <c r="OHW41" s="362"/>
      <c r="OHX41" s="362"/>
      <c r="OHY41" s="362"/>
      <c r="OHZ41" s="362"/>
      <c r="OIA41" s="362"/>
      <c r="OIB41" s="362"/>
      <c r="OIC41" s="362"/>
      <c r="OID41" s="362"/>
      <c r="OIE41" s="362"/>
      <c r="OIF41" s="362"/>
      <c r="OIG41" s="362"/>
      <c r="OIH41" s="362"/>
      <c r="OII41" s="362"/>
      <c r="OIJ41" s="362"/>
      <c r="OIK41" s="362"/>
      <c r="OIL41" s="362"/>
      <c r="OIM41" s="362"/>
      <c r="OIN41" s="362"/>
      <c r="OIO41" s="362"/>
      <c r="OIP41" s="362"/>
      <c r="OIQ41" s="362"/>
      <c r="OIR41" s="362"/>
      <c r="OIS41" s="362"/>
      <c r="OIT41" s="362"/>
      <c r="OIU41" s="362"/>
      <c r="OIV41" s="362"/>
      <c r="OIW41" s="362"/>
      <c r="OIX41" s="362"/>
      <c r="OIY41" s="362"/>
      <c r="OIZ41" s="362"/>
      <c r="OJA41" s="362"/>
      <c r="OJB41" s="362"/>
      <c r="OJC41" s="362"/>
      <c r="OJD41" s="362"/>
      <c r="OJE41" s="362"/>
      <c r="OJF41" s="362"/>
      <c r="OJG41" s="362"/>
      <c r="OJH41" s="362"/>
      <c r="OJI41" s="362"/>
      <c r="OJJ41" s="362"/>
      <c r="OJK41" s="362"/>
      <c r="OJL41" s="362"/>
      <c r="OJM41" s="362"/>
      <c r="OJN41" s="362"/>
      <c r="OJO41" s="362"/>
      <c r="OJP41" s="362"/>
      <c r="OJQ41" s="362"/>
      <c r="OJR41" s="362"/>
      <c r="OJS41" s="362"/>
      <c r="OJT41" s="362"/>
      <c r="OJU41" s="362"/>
      <c r="OJV41" s="362"/>
      <c r="OJW41" s="362"/>
      <c r="OJX41" s="362"/>
      <c r="OJY41" s="362"/>
      <c r="OJZ41" s="362"/>
      <c r="OKA41" s="362"/>
      <c r="OKB41" s="362"/>
      <c r="OKC41" s="362"/>
      <c r="OKD41" s="362"/>
      <c r="OKE41" s="362"/>
      <c r="OKF41" s="362"/>
      <c r="OKG41" s="362"/>
      <c r="OKH41" s="362"/>
      <c r="OKI41" s="362"/>
      <c r="OKJ41" s="362"/>
      <c r="OKK41" s="362"/>
      <c r="OKL41" s="362"/>
      <c r="OKM41" s="362"/>
      <c r="OKN41" s="362"/>
      <c r="OKO41" s="362"/>
      <c r="OKP41" s="362"/>
      <c r="OKQ41" s="362"/>
      <c r="OKR41" s="362"/>
      <c r="OKS41" s="362"/>
      <c r="OKT41" s="362"/>
      <c r="OKU41" s="362"/>
      <c r="OKV41" s="362"/>
      <c r="OKW41" s="362"/>
      <c r="OKX41" s="362"/>
      <c r="OKY41" s="362"/>
      <c r="OKZ41" s="362"/>
      <c r="OLA41" s="362"/>
      <c r="OLB41" s="362"/>
      <c r="OLC41" s="362"/>
      <c r="OLD41" s="362"/>
      <c r="OLE41" s="362"/>
      <c r="OLF41" s="362"/>
      <c r="OLG41" s="362"/>
      <c r="OLH41" s="362"/>
      <c r="OLI41" s="362"/>
      <c r="OLJ41" s="362"/>
      <c r="OLK41" s="362"/>
      <c r="OLL41" s="362"/>
      <c r="OLM41" s="362"/>
      <c r="OLN41" s="362"/>
      <c r="OLO41" s="362"/>
      <c r="OLP41" s="362"/>
      <c r="OLQ41" s="362"/>
      <c r="OLR41" s="362"/>
      <c r="OLS41" s="362"/>
      <c r="OLT41" s="362"/>
      <c r="OLU41" s="362"/>
      <c r="OLV41" s="362"/>
      <c r="OLW41" s="362"/>
      <c r="OLX41" s="362"/>
      <c r="OLY41" s="362"/>
      <c r="OLZ41" s="362"/>
      <c r="OMA41" s="362"/>
      <c r="OMB41" s="362"/>
      <c r="OMC41" s="362"/>
      <c r="OMD41" s="362"/>
      <c r="OME41" s="362"/>
      <c r="OMF41" s="362"/>
      <c r="OMG41" s="362"/>
      <c r="OMH41" s="362"/>
      <c r="OMI41" s="362"/>
      <c r="OMJ41" s="362"/>
      <c r="OMK41" s="362"/>
      <c r="OML41" s="362"/>
      <c r="OMM41" s="362"/>
      <c r="OMN41" s="362"/>
      <c r="OMO41" s="362"/>
      <c r="OMP41" s="362"/>
      <c r="OMQ41" s="362"/>
      <c r="OMR41" s="362"/>
      <c r="OMS41" s="362"/>
      <c r="OMT41" s="362"/>
      <c r="OMU41" s="362"/>
      <c r="OMV41" s="362"/>
      <c r="OMW41" s="362"/>
      <c r="OMX41" s="362"/>
      <c r="OMY41" s="362"/>
      <c r="OMZ41" s="362"/>
      <c r="ONA41" s="362"/>
      <c r="ONB41" s="362"/>
      <c r="ONC41" s="362"/>
      <c r="OND41" s="362"/>
      <c r="ONE41" s="362"/>
      <c r="ONF41" s="362"/>
      <c r="ONG41" s="362"/>
      <c r="ONH41" s="362"/>
      <c r="ONI41" s="362"/>
      <c r="ONJ41" s="362"/>
      <c r="ONK41" s="362"/>
      <c r="ONL41" s="362"/>
      <c r="ONM41" s="362"/>
      <c r="ONN41" s="362"/>
      <c r="ONO41" s="362"/>
      <c r="ONP41" s="362"/>
      <c r="ONQ41" s="362"/>
      <c r="ONR41" s="362"/>
      <c r="ONS41" s="362"/>
      <c r="ONT41" s="362"/>
      <c r="ONU41" s="362"/>
      <c r="ONV41" s="362"/>
      <c r="ONW41" s="362"/>
      <c r="ONX41" s="362"/>
      <c r="ONY41" s="362"/>
      <c r="ONZ41" s="362"/>
      <c r="OOA41" s="362"/>
      <c r="OOB41" s="362"/>
      <c r="OOC41" s="362"/>
      <c r="OOD41" s="362"/>
      <c r="OOE41" s="362"/>
      <c r="OOF41" s="362"/>
      <c r="OOG41" s="362"/>
      <c r="OOH41" s="362"/>
      <c r="OOI41" s="362"/>
      <c r="OOJ41" s="362"/>
      <c r="OOK41" s="362"/>
      <c r="OOL41" s="362"/>
      <c r="OOM41" s="362"/>
      <c r="OON41" s="362"/>
      <c r="OOO41" s="362"/>
      <c r="OOP41" s="362"/>
      <c r="OOQ41" s="362"/>
      <c r="OOR41" s="362"/>
      <c r="OOS41" s="362"/>
      <c r="OOT41" s="362"/>
      <c r="OOU41" s="362"/>
      <c r="OOV41" s="362"/>
      <c r="OOW41" s="362"/>
      <c r="OOX41" s="362"/>
      <c r="OOY41" s="362"/>
      <c r="OOZ41" s="362"/>
      <c r="OPA41" s="362"/>
      <c r="OPB41" s="362"/>
      <c r="OPC41" s="362"/>
      <c r="OPD41" s="362"/>
      <c r="OPE41" s="362"/>
      <c r="OPF41" s="362"/>
      <c r="OPG41" s="362"/>
      <c r="OPH41" s="362"/>
      <c r="OPI41" s="362"/>
      <c r="OPJ41" s="362"/>
      <c r="OPK41" s="362"/>
      <c r="OPL41" s="362"/>
      <c r="OPM41" s="362"/>
      <c r="OPN41" s="362"/>
      <c r="OPO41" s="362"/>
      <c r="OPP41" s="362"/>
      <c r="OPQ41" s="362"/>
      <c r="OPR41" s="362"/>
      <c r="OPS41" s="362"/>
      <c r="OPT41" s="362"/>
      <c r="OPU41" s="362"/>
      <c r="OPV41" s="362"/>
      <c r="OPW41" s="362"/>
      <c r="OPX41" s="362"/>
      <c r="OPY41" s="362"/>
      <c r="OPZ41" s="362"/>
      <c r="OQA41" s="362"/>
      <c r="OQB41" s="362"/>
      <c r="OQC41" s="362"/>
      <c r="OQD41" s="362"/>
      <c r="OQE41" s="362"/>
      <c r="OQF41" s="362"/>
      <c r="OQG41" s="362"/>
      <c r="OQH41" s="362"/>
      <c r="OQI41" s="362"/>
      <c r="OQJ41" s="362"/>
      <c r="OQK41" s="362"/>
      <c r="OQL41" s="362"/>
      <c r="OQM41" s="362"/>
      <c r="OQN41" s="362"/>
      <c r="OQO41" s="362"/>
      <c r="OQP41" s="362"/>
      <c r="OQQ41" s="362"/>
      <c r="OQR41" s="362"/>
      <c r="OQS41" s="362"/>
      <c r="OQT41" s="362"/>
      <c r="OQU41" s="362"/>
      <c r="OQV41" s="362"/>
      <c r="OQW41" s="362"/>
      <c r="OQX41" s="362"/>
      <c r="OQY41" s="362"/>
      <c r="OQZ41" s="362"/>
      <c r="ORA41" s="362"/>
      <c r="ORB41" s="362"/>
      <c r="ORC41" s="362"/>
      <c r="ORD41" s="362"/>
      <c r="ORE41" s="362"/>
      <c r="ORF41" s="362"/>
      <c r="ORG41" s="362"/>
      <c r="ORH41" s="362"/>
      <c r="ORI41" s="362"/>
      <c r="ORJ41" s="362"/>
      <c r="ORK41" s="362"/>
      <c r="ORL41" s="362"/>
      <c r="ORM41" s="362"/>
      <c r="ORN41" s="362"/>
      <c r="ORO41" s="362"/>
      <c r="ORP41" s="362"/>
      <c r="ORQ41" s="362"/>
      <c r="ORR41" s="362"/>
      <c r="ORS41" s="362"/>
      <c r="ORT41" s="362"/>
      <c r="ORU41" s="362"/>
      <c r="ORV41" s="362"/>
      <c r="ORW41" s="362"/>
      <c r="ORX41" s="362"/>
      <c r="ORY41" s="362"/>
      <c r="ORZ41" s="362"/>
      <c r="OSA41" s="362"/>
      <c r="OSB41" s="362"/>
      <c r="OSC41" s="362"/>
      <c r="OSD41" s="362"/>
      <c r="OSE41" s="362"/>
      <c r="OSF41" s="362"/>
      <c r="OSG41" s="362"/>
      <c r="OSH41" s="362"/>
      <c r="OSI41" s="362"/>
      <c r="OSJ41" s="362"/>
      <c r="OSK41" s="362"/>
      <c r="OSL41" s="362"/>
      <c r="OSM41" s="362"/>
      <c r="OSN41" s="362"/>
      <c r="OSO41" s="362"/>
      <c r="OSP41" s="362"/>
      <c r="OSQ41" s="362"/>
      <c r="OSR41" s="362"/>
      <c r="OSS41" s="362"/>
      <c r="OST41" s="362"/>
      <c r="OSU41" s="362"/>
      <c r="OSV41" s="362"/>
      <c r="OSW41" s="362"/>
      <c r="OSX41" s="362"/>
      <c r="OSY41" s="362"/>
      <c r="OSZ41" s="362"/>
      <c r="OTA41" s="362"/>
      <c r="OTB41" s="362"/>
      <c r="OTC41" s="362"/>
      <c r="OTD41" s="362"/>
      <c r="OTE41" s="362"/>
      <c r="OTF41" s="362"/>
      <c r="OTG41" s="362"/>
      <c r="OTH41" s="362"/>
      <c r="OTI41" s="362"/>
      <c r="OTJ41" s="362"/>
      <c r="OTK41" s="362"/>
      <c r="OTL41" s="362"/>
      <c r="OTM41" s="362"/>
      <c r="OTN41" s="362"/>
      <c r="OTO41" s="362"/>
      <c r="OTP41" s="362"/>
      <c r="OTQ41" s="362"/>
      <c r="OTR41" s="362"/>
      <c r="OTS41" s="362"/>
      <c r="OTT41" s="362"/>
      <c r="OTU41" s="362"/>
      <c r="OTV41" s="362"/>
      <c r="OTW41" s="362"/>
      <c r="OTX41" s="362"/>
      <c r="OTY41" s="362"/>
      <c r="OTZ41" s="362"/>
      <c r="OUA41" s="362"/>
      <c r="OUB41" s="362"/>
      <c r="OUC41" s="362"/>
      <c r="OUD41" s="362"/>
      <c r="OUE41" s="362"/>
      <c r="OUF41" s="362"/>
      <c r="OUG41" s="362"/>
      <c r="OUH41" s="362"/>
      <c r="OUI41" s="362"/>
      <c r="OUJ41" s="362"/>
      <c r="OUK41" s="362"/>
      <c r="OUL41" s="362"/>
      <c r="OUM41" s="362"/>
      <c r="OUN41" s="362"/>
      <c r="OUO41" s="362"/>
      <c r="OUP41" s="362"/>
      <c r="OUQ41" s="362"/>
      <c r="OUR41" s="362"/>
      <c r="OUS41" s="362"/>
      <c r="OUT41" s="362"/>
      <c r="OUU41" s="362"/>
      <c r="OUV41" s="362"/>
      <c r="OUW41" s="362"/>
      <c r="OUX41" s="362"/>
      <c r="OUY41" s="362"/>
      <c r="OUZ41" s="362"/>
      <c r="OVA41" s="362"/>
      <c r="OVB41" s="362"/>
      <c r="OVC41" s="362"/>
      <c r="OVD41" s="362"/>
      <c r="OVE41" s="362"/>
      <c r="OVF41" s="362"/>
      <c r="OVG41" s="362"/>
      <c r="OVH41" s="362"/>
      <c r="OVI41" s="362"/>
      <c r="OVJ41" s="362"/>
      <c r="OVK41" s="362"/>
      <c r="OVL41" s="362"/>
      <c r="OVM41" s="362"/>
      <c r="OVN41" s="362"/>
      <c r="OVO41" s="362"/>
      <c r="OVP41" s="362"/>
      <c r="OVQ41" s="362"/>
      <c r="OVR41" s="362"/>
      <c r="OVS41" s="362"/>
      <c r="OVT41" s="362"/>
      <c r="OVU41" s="362"/>
      <c r="OVV41" s="362"/>
      <c r="OVW41" s="362"/>
      <c r="OVX41" s="362"/>
      <c r="OVY41" s="362"/>
      <c r="OVZ41" s="362"/>
      <c r="OWA41" s="362"/>
      <c r="OWB41" s="362"/>
      <c r="OWC41" s="362"/>
      <c r="OWD41" s="362"/>
      <c r="OWE41" s="362"/>
      <c r="OWF41" s="362"/>
      <c r="OWG41" s="362"/>
      <c r="OWH41" s="362"/>
      <c r="OWI41" s="362"/>
      <c r="OWJ41" s="362"/>
      <c r="OWK41" s="362"/>
      <c r="OWL41" s="362"/>
      <c r="OWM41" s="362"/>
      <c r="OWN41" s="362"/>
      <c r="OWO41" s="362"/>
      <c r="OWP41" s="362"/>
      <c r="OWQ41" s="362"/>
      <c r="OWR41" s="362"/>
      <c r="OWS41" s="362"/>
      <c r="OWT41" s="362"/>
      <c r="OWU41" s="362"/>
      <c r="OWV41" s="362"/>
      <c r="OWW41" s="362"/>
      <c r="OWX41" s="362"/>
      <c r="OWY41" s="362"/>
      <c r="OWZ41" s="362"/>
      <c r="OXA41" s="362"/>
      <c r="OXB41" s="362"/>
      <c r="OXC41" s="362"/>
      <c r="OXD41" s="362"/>
      <c r="OXE41" s="362"/>
      <c r="OXF41" s="362"/>
      <c r="OXG41" s="362"/>
      <c r="OXH41" s="362"/>
      <c r="OXI41" s="362"/>
      <c r="OXJ41" s="362"/>
      <c r="OXK41" s="362"/>
      <c r="OXL41" s="362"/>
      <c r="OXM41" s="362"/>
      <c r="OXN41" s="362"/>
      <c r="OXO41" s="362"/>
      <c r="OXP41" s="362"/>
      <c r="OXQ41" s="362"/>
      <c r="OXR41" s="362"/>
      <c r="OXS41" s="362"/>
      <c r="OXT41" s="362"/>
      <c r="OXU41" s="362"/>
      <c r="OXV41" s="362"/>
      <c r="OXW41" s="362"/>
      <c r="OXX41" s="362"/>
      <c r="OXY41" s="362"/>
      <c r="OXZ41" s="362"/>
      <c r="OYA41" s="362"/>
      <c r="OYB41" s="362"/>
      <c r="OYC41" s="362"/>
      <c r="OYD41" s="362"/>
      <c r="OYE41" s="362"/>
      <c r="OYF41" s="362"/>
      <c r="OYG41" s="362"/>
      <c r="OYH41" s="362"/>
      <c r="OYI41" s="362"/>
      <c r="OYJ41" s="362"/>
      <c r="OYK41" s="362"/>
      <c r="OYL41" s="362"/>
      <c r="OYM41" s="362"/>
      <c r="OYN41" s="362"/>
      <c r="OYO41" s="362"/>
      <c r="OYP41" s="362"/>
      <c r="OYQ41" s="362"/>
      <c r="OYR41" s="362"/>
      <c r="OYS41" s="362"/>
      <c r="OYT41" s="362"/>
      <c r="OYU41" s="362"/>
      <c r="OYV41" s="362"/>
      <c r="OYW41" s="362"/>
      <c r="OYX41" s="362"/>
      <c r="OYY41" s="362"/>
      <c r="OYZ41" s="362"/>
      <c r="OZA41" s="362"/>
      <c r="OZB41" s="362"/>
      <c r="OZC41" s="362"/>
      <c r="OZD41" s="362"/>
      <c r="OZE41" s="362"/>
      <c r="OZF41" s="362"/>
      <c r="OZG41" s="362"/>
      <c r="OZH41" s="362"/>
      <c r="OZI41" s="362"/>
      <c r="OZJ41" s="362"/>
      <c r="OZK41" s="362"/>
      <c r="OZL41" s="362"/>
      <c r="OZM41" s="362"/>
      <c r="OZN41" s="362"/>
      <c r="OZO41" s="362"/>
      <c r="OZP41" s="362"/>
      <c r="OZQ41" s="362"/>
      <c r="OZR41" s="362"/>
      <c r="OZS41" s="362"/>
      <c r="OZT41" s="362"/>
      <c r="OZU41" s="362"/>
      <c r="OZV41" s="362"/>
      <c r="OZW41" s="362"/>
      <c r="OZX41" s="362"/>
      <c r="OZY41" s="362"/>
      <c r="OZZ41" s="362"/>
      <c r="PAA41" s="362"/>
      <c r="PAB41" s="362"/>
      <c r="PAC41" s="362"/>
      <c r="PAD41" s="362"/>
      <c r="PAE41" s="362"/>
      <c r="PAF41" s="362"/>
      <c r="PAG41" s="362"/>
      <c r="PAH41" s="362"/>
      <c r="PAI41" s="362"/>
      <c r="PAJ41" s="362"/>
      <c r="PAK41" s="362"/>
      <c r="PAL41" s="362"/>
      <c r="PAM41" s="362"/>
      <c r="PAN41" s="362"/>
      <c r="PAO41" s="362"/>
      <c r="PAP41" s="362"/>
      <c r="PAQ41" s="362"/>
      <c r="PAR41" s="362"/>
      <c r="PAS41" s="362"/>
      <c r="PAT41" s="362"/>
      <c r="PAU41" s="362"/>
      <c r="PAV41" s="362"/>
      <c r="PAW41" s="362"/>
      <c r="PAX41" s="362"/>
      <c r="PAY41" s="362"/>
      <c r="PAZ41" s="362"/>
      <c r="PBA41" s="362"/>
      <c r="PBB41" s="362"/>
      <c r="PBC41" s="362"/>
      <c r="PBD41" s="362"/>
      <c r="PBE41" s="362"/>
      <c r="PBF41" s="362"/>
      <c r="PBG41" s="362"/>
      <c r="PBH41" s="362"/>
      <c r="PBI41" s="362"/>
      <c r="PBJ41" s="362"/>
      <c r="PBK41" s="362"/>
      <c r="PBL41" s="362"/>
      <c r="PBM41" s="362"/>
      <c r="PBN41" s="362"/>
      <c r="PBO41" s="362"/>
      <c r="PBP41" s="362"/>
      <c r="PBQ41" s="362"/>
      <c r="PBR41" s="362"/>
      <c r="PBS41" s="362"/>
      <c r="PBT41" s="362"/>
      <c r="PBU41" s="362"/>
      <c r="PBV41" s="362"/>
      <c r="PBW41" s="362"/>
      <c r="PBX41" s="362"/>
      <c r="PBY41" s="362"/>
      <c r="PBZ41" s="362"/>
      <c r="PCA41" s="362"/>
      <c r="PCB41" s="362"/>
      <c r="PCC41" s="362"/>
      <c r="PCD41" s="362"/>
      <c r="PCE41" s="362"/>
      <c r="PCF41" s="362"/>
      <c r="PCG41" s="362"/>
      <c r="PCH41" s="362"/>
      <c r="PCI41" s="362"/>
      <c r="PCJ41" s="362"/>
      <c r="PCK41" s="362"/>
      <c r="PCL41" s="362"/>
      <c r="PCM41" s="362"/>
      <c r="PCN41" s="362"/>
      <c r="PCO41" s="362"/>
      <c r="PCP41" s="362"/>
      <c r="PCQ41" s="362"/>
      <c r="PCR41" s="362"/>
      <c r="PCS41" s="362"/>
      <c r="PCT41" s="362"/>
      <c r="PCU41" s="362"/>
      <c r="PCV41" s="362"/>
      <c r="PCW41" s="362"/>
      <c r="PCX41" s="362"/>
      <c r="PCY41" s="362"/>
      <c r="PCZ41" s="362"/>
      <c r="PDA41" s="362"/>
      <c r="PDB41" s="362"/>
      <c r="PDC41" s="362"/>
      <c r="PDD41" s="362"/>
      <c r="PDE41" s="362"/>
      <c r="PDF41" s="362"/>
      <c r="PDG41" s="362"/>
      <c r="PDH41" s="362"/>
      <c r="PDI41" s="362"/>
      <c r="PDJ41" s="362"/>
      <c r="PDK41" s="362"/>
      <c r="PDL41" s="362"/>
      <c r="PDM41" s="362"/>
      <c r="PDN41" s="362"/>
      <c r="PDO41" s="362"/>
      <c r="PDP41" s="362"/>
      <c r="PDQ41" s="362"/>
      <c r="PDR41" s="362"/>
      <c r="PDS41" s="362"/>
      <c r="PDT41" s="362"/>
      <c r="PDU41" s="362"/>
      <c r="PDV41" s="362"/>
      <c r="PDW41" s="362"/>
      <c r="PDX41" s="362"/>
      <c r="PDY41" s="362"/>
      <c r="PDZ41" s="362"/>
      <c r="PEA41" s="362"/>
      <c r="PEB41" s="362"/>
      <c r="PEC41" s="362"/>
      <c r="PED41" s="362"/>
      <c r="PEE41" s="362"/>
      <c r="PEF41" s="362"/>
      <c r="PEG41" s="362"/>
      <c r="PEH41" s="362"/>
      <c r="PEI41" s="362"/>
      <c r="PEJ41" s="362"/>
      <c r="PEK41" s="362"/>
      <c r="PEL41" s="362"/>
      <c r="PEM41" s="362"/>
      <c r="PEN41" s="362"/>
      <c r="PEO41" s="362"/>
      <c r="PEP41" s="362"/>
      <c r="PEQ41" s="362"/>
      <c r="PER41" s="362"/>
      <c r="PES41" s="362"/>
      <c r="PET41" s="362"/>
      <c r="PEU41" s="362"/>
      <c r="PEV41" s="362"/>
      <c r="PEW41" s="362"/>
      <c r="PEX41" s="362"/>
      <c r="PEY41" s="362"/>
      <c r="PEZ41" s="362"/>
      <c r="PFA41" s="362"/>
      <c r="PFB41" s="362"/>
      <c r="PFC41" s="362"/>
      <c r="PFD41" s="362"/>
      <c r="PFE41" s="362"/>
      <c r="PFF41" s="362"/>
      <c r="PFG41" s="362"/>
      <c r="PFH41" s="362"/>
      <c r="PFI41" s="362"/>
      <c r="PFJ41" s="362"/>
      <c r="PFK41" s="362"/>
      <c r="PFL41" s="362"/>
      <c r="PFM41" s="362"/>
      <c r="PFN41" s="362"/>
      <c r="PFO41" s="362"/>
      <c r="PFP41" s="362"/>
      <c r="PFQ41" s="362"/>
      <c r="PFR41" s="362"/>
      <c r="PFS41" s="362"/>
      <c r="PFT41" s="362"/>
      <c r="PFU41" s="362"/>
      <c r="PFV41" s="362"/>
      <c r="PFW41" s="362"/>
      <c r="PFX41" s="362"/>
      <c r="PFY41" s="362"/>
      <c r="PFZ41" s="362"/>
      <c r="PGA41" s="362"/>
      <c r="PGB41" s="362"/>
      <c r="PGC41" s="362"/>
      <c r="PGD41" s="362"/>
      <c r="PGE41" s="362"/>
      <c r="PGF41" s="362"/>
      <c r="PGG41" s="362"/>
      <c r="PGH41" s="362"/>
      <c r="PGI41" s="362"/>
      <c r="PGJ41" s="362"/>
      <c r="PGK41" s="362"/>
      <c r="PGL41" s="362"/>
      <c r="PGM41" s="362"/>
      <c r="PGN41" s="362"/>
      <c r="PGO41" s="362"/>
      <c r="PGP41" s="362"/>
      <c r="PGQ41" s="362"/>
      <c r="PGR41" s="362"/>
      <c r="PGS41" s="362"/>
      <c r="PGT41" s="362"/>
      <c r="PGU41" s="362"/>
      <c r="PGV41" s="362"/>
      <c r="PGW41" s="362"/>
      <c r="PGX41" s="362"/>
      <c r="PGY41" s="362"/>
      <c r="PGZ41" s="362"/>
      <c r="PHA41" s="362"/>
      <c r="PHB41" s="362"/>
      <c r="PHC41" s="362"/>
      <c r="PHD41" s="362"/>
      <c r="PHE41" s="362"/>
      <c r="PHF41" s="362"/>
      <c r="PHG41" s="362"/>
      <c r="PHH41" s="362"/>
      <c r="PHI41" s="362"/>
      <c r="PHJ41" s="362"/>
      <c r="PHK41" s="362"/>
      <c r="PHL41" s="362"/>
      <c r="PHM41" s="362"/>
      <c r="PHN41" s="362"/>
      <c r="PHO41" s="362"/>
      <c r="PHP41" s="362"/>
      <c r="PHQ41" s="362"/>
      <c r="PHR41" s="362"/>
      <c r="PHS41" s="362"/>
      <c r="PHT41" s="362"/>
      <c r="PHU41" s="362"/>
      <c r="PHV41" s="362"/>
      <c r="PHW41" s="362"/>
      <c r="PHX41" s="362"/>
      <c r="PHY41" s="362"/>
      <c r="PHZ41" s="362"/>
      <c r="PIA41" s="362"/>
      <c r="PIB41" s="362"/>
      <c r="PIC41" s="362"/>
      <c r="PID41" s="362"/>
      <c r="PIE41" s="362"/>
      <c r="PIF41" s="362"/>
      <c r="PIG41" s="362"/>
      <c r="PIH41" s="362"/>
      <c r="PII41" s="362"/>
      <c r="PIJ41" s="362"/>
      <c r="PIK41" s="362"/>
      <c r="PIL41" s="362"/>
      <c r="PIM41" s="362"/>
      <c r="PIN41" s="362"/>
      <c r="PIO41" s="362"/>
      <c r="PIP41" s="362"/>
      <c r="PIQ41" s="362"/>
      <c r="PIR41" s="362"/>
      <c r="PIS41" s="362"/>
      <c r="PIT41" s="362"/>
      <c r="PIU41" s="362"/>
      <c r="PIV41" s="362"/>
      <c r="PIW41" s="362"/>
      <c r="PIX41" s="362"/>
      <c r="PIY41" s="362"/>
      <c r="PIZ41" s="362"/>
      <c r="PJA41" s="362"/>
      <c r="PJB41" s="362"/>
      <c r="PJC41" s="362"/>
      <c r="PJD41" s="362"/>
      <c r="PJE41" s="362"/>
      <c r="PJF41" s="362"/>
      <c r="PJG41" s="362"/>
      <c r="PJH41" s="362"/>
      <c r="PJI41" s="362"/>
      <c r="PJJ41" s="362"/>
      <c r="PJK41" s="362"/>
      <c r="PJL41" s="362"/>
      <c r="PJM41" s="362"/>
      <c r="PJN41" s="362"/>
      <c r="PJO41" s="362"/>
      <c r="PJP41" s="362"/>
      <c r="PJQ41" s="362"/>
      <c r="PJR41" s="362"/>
      <c r="PJS41" s="362"/>
      <c r="PJT41" s="362"/>
      <c r="PJU41" s="362"/>
      <c r="PJV41" s="362"/>
      <c r="PJW41" s="362"/>
      <c r="PJX41" s="362"/>
      <c r="PJY41" s="362"/>
      <c r="PJZ41" s="362"/>
      <c r="PKA41" s="362"/>
      <c r="PKB41" s="362"/>
      <c r="PKC41" s="362"/>
      <c r="PKD41" s="362"/>
      <c r="PKE41" s="362"/>
      <c r="PKF41" s="362"/>
      <c r="PKG41" s="362"/>
      <c r="PKH41" s="362"/>
      <c r="PKI41" s="362"/>
      <c r="PKJ41" s="362"/>
      <c r="PKK41" s="362"/>
      <c r="PKL41" s="362"/>
      <c r="PKM41" s="362"/>
      <c r="PKN41" s="362"/>
      <c r="PKO41" s="362"/>
      <c r="PKP41" s="362"/>
      <c r="PKQ41" s="362"/>
      <c r="PKR41" s="362"/>
      <c r="PKS41" s="362"/>
      <c r="PKT41" s="362"/>
      <c r="PKU41" s="362"/>
      <c r="PKV41" s="362"/>
      <c r="PKW41" s="362"/>
      <c r="PKX41" s="362"/>
      <c r="PKY41" s="362"/>
      <c r="PKZ41" s="362"/>
      <c r="PLA41" s="362"/>
      <c r="PLB41" s="362"/>
      <c r="PLC41" s="362"/>
      <c r="PLD41" s="362"/>
      <c r="PLE41" s="362"/>
      <c r="PLF41" s="362"/>
      <c r="PLG41" s="362"/>
      <c r="PLH41" s="362"/>
      <c r="PLI41" s="362"/>
      <c r="PLJ41" s="362"/>
      <c r="PLK41" s="362"/>
      <c r="PLL41" s="362"/>
      <c r="PLM41" s="362"/>
      <c r="PLN41" s="362"/>
      <c r="PLO41" s="362"/>
      <c r="PLP41" s="362"/>
      <c r="PLQ41" s="362"/>
      <c r="PLR41" s="362"/>
      <c r="PLS41" s="362"/>
      <c r="PLT41" s="362"/>
      <c r="PLU41" s="362"/>
      <c r="PLV41" s="362"/>
      <c r="PLW41" s="362"/>
      <c r="PLX41" s="362"/>
      <c r="PLY41" s="362"/>
      <c r="PLZ41" s="362"/>
      <c r="PMA41" s="362"/>
      <c r="PMB41" s="362"/>
      <c r="PMC41" s="362"/>
      <c r="PMD41" s="362"/>
      <c r="PME41" s="362"/>
      <c r="PMF41" s="362"/>
      <c r="PMG41" s="362"/>
      <c r="PMH41" s="362"/>
      <c r="PMI41" s="362"/>
      <c r="PMJ41" s="362"/>
      <c r="PMK41" s="362"/>
      <c r="PML41" s="362"/>
      <c r="PMM41" s="362"/>
      <c r="PMN41" s="362"/>
      <c r="PMO41" s="362"/>
      <c r="PMP41" s="362"/>
      <c r="PMQ41" s="362"/>
      <c r="PMR41" s="362"/>
      <c r="PMS41" s="362"/>
      <c r="PMT41" s="362"/>
      <c r="PMU41" s="362"/>
      <c r="PMV41" s="362"/>
      <c r="PMW41" s="362"/>
      <c r="PMX41" s="362"/>
      <c r="PMY41" s="362"/>
      <c r="PMZ41" s="362"/>
      <c r="PNA41" s="362"/>
      <c r="PNB41" s="362"/>
      <c r="PNC41" s="362"/>
      <c r="PND41" s="362"/>
      <c r="PNE41" s="362"/>
      <c r="PNF41" s="362"/>
      <c r="PNG41" s="362"/>
      <c r="PNH41" s="362"/>
      <c r="PNI41" s="362"/>
      <c r="PNJ41" s="362"/>
      <c r="PNK41" s="362"/>
      <c r="PNL41" s="362"/>
      <c r="PNM41" s="362"/>
      <c r="PNN41" s="362"/>
      <c r="PNO41" s="362"/>
      <c r="PNP41" s="362"/>
      <c r="PNQ41" s="362"/>
      <c r="PNR41" s="362"/>
      <c r="PNS41" s="362"/>
      <c r="PNT41" s="362"/>
      <c r="PNU41" s="362"/>
      <c r="PNV41" s="362"/>
      <c r="PNW41" s="362"/>
      <c r="PNX41" s="362"/>
      <c r="PNY41" s="362"/>
      <c r="PNZ41" s="362"/>
      <c r="POA41" s="362"/>
      <c r="POB41" s="362"/>
      <c r="POC41" s="362"/>
      <c r="POD41" s="362"/>
      <c r="POE41" s="362"/>
      <c r="POF41" s="362"/>
      <c r="POG41" s="362"/>
      <c r="POH41" s="362"/>
      <c r="POI41" s="362"/>
      <c r="POJ41" s="362"/>
      <c r="POK41" s="362"/>
      <c r="POL41" s="362"/>
      <c r="POM41" s="362"/>
      <c r="PON41" s="362"/>
      <c r="POO41" s="362"/>
      <c r="POP41" s="362"/>
      <c r="POQ41" s="362"/>
      <c r="POR41" s="362"/>
      <c r="POS41" s="362"/>
      <c r="POT41" s="362"/>
      <c r="POU41" s="362"/>
      <c r="POV41" s="362"/>
      <c r="POW41" s="362"/>
      <c r="POX41" s="362"/>
      <c r="POY41" s="362"/>
      <c r="POZ41" s="362"/>
      <c r="PPA41" s="362"/>
      <c r="PPB41" s="362"/>
      <c r="PPC41" s="362"/>
      <c r="PPD41" s="362"/>
      <c r="PPE41" s="362"/>
      <c r="PPF41" s="362"/>
      <c r="PPG41" s="362"/>
      <c r="PPH41" s="362"/>
      <c r="PPI41" s="362"/>
      <c r="PPJ41" s="362"/>
      <c r="PPK41" s="362"/>
      <c r="PPL41" s="362"/>
      <c r="PPM41" s="362"/>
      <c r="PPN41" s="362"/>
      <c r="PPO41" s="362"/>
      <c r="PPP41" s="362"/>
      <c r="PPQ41" s="362"/>
      <c r="PPR41" s="362"/>
      <c r="PPS41" s="362"/>
      <c r="PPT41" s="362"/>
      <c r="PPU41" s="362"/>
      <c r="PPV41" s="362"/>
      <c r="PPW41" s="362"/>
      <c r="PPX41" s="362"/>
      <c r="PPY41" s="362"/>
      <c r="PPZ41" s="362"/>
      <c r="PQA41" s="362"/>
      <c r="PQB41" s="362"/>
      <c r="PQC41" s="362"/>
      <c r="PQD41" s="362"/>
      <c r="PQE41" s="362"/>
      <c r="PQF41" s="362"/>
      <c r="PQG41" s="362"/>
      <c r="PQH41" s="362"/>
      <c r="PQI41" s="362"/>
      <c r="PQJ41" s="362"/>
      <c r="PQK41" s="362"/>
      <c r="PQL41" s="362"/>
      <c r="PQM41" s="362"/>
      <c r="PQN41" s="362"/>
      <c r="PQO41" s="362"/>
      <c r="PQP41" s="362"/>
      <c r="PQQ41" s="362"/>
      <c r="PQR41" s="362"/>
      <c r="PQS41" s="362"/>
      <c r="PQT41" s="362"/>
      <c r="PQU41" s="362"/>
      <c r="PQV41" s="362"/>
      <c r="PQW41" s="362"/>
      <c r="PQX41" s="362"/>
      <c r="PQY41" s="362"/>
      <c r="PQZ41" s="362"/>
      <c r="PRA41" s="362"/>
      <c r="PRB41" s="362"/>
      <c r="PRC41" s="362"/>
      <c r="PRD41" s="362"/>
      <c r="PRE41" s="362"/>
      <c r="PRF41" s="362"/>
      <c r="PRG41" s="362"/>
      <c r="PRH41" s="362"/>
      <c r="PRI41" s="362"/>
      <c r="PRJ41" s="362"/>
      <c r="PRK41" s="362"/>
      <c r="PRL41" s="362"/>
      <c r="PRM41" s="362"/>
      <c r="PRN41" s="362"/>
      <c r="PRO41" s="362"/>
      <c r="PRP41" s="362"/>
      <c r="PRQ41" s="362"/>
      <c r="PRR41" s="362"/>
      <c r="PRS41" s="362"/>
      <c r="PRT41" s="362"/>
      <c r="PRU41" s="362"/>
      <c r="PRV41" s="362"/>
      <c r="PRW41" s="362"/>
      <c r="PRX41" s="362"/>
      <c r="PRY41" s="362"/>
      <c r="PRZ41" s="362"/>
      <c r="PSA41" s="362"/>
      <c r="PSB41" s="362"/>
      <c r="PSC41" s="362"/>
      <c r="PSD41" s="362"/>
      <c r="PSE41" s="362"/>
      <c r="PSF41" s="362"/>
      <c r="PSG41" s="362"/>
      <c r="PSH41" s="362"/>
      <c r="PSI41" s="362"/>
      <c r="PSJ41" s="362"/>
      <c r="PSK41" s="362"/>
      <c r="PSL41" s="362"/>
      <c r="PSM41" s="362"/>
      <c r="PSN41" s="362"/>
      <c r="PSO41" s="362"/>
      <c r="PSP41" s="362"/>
      <c r="PSQ41" s="362"/>
      <c r="PSR41" s="362"/>
      <c r="PSS41" s="362"/>
      <c r="PST41" s="362"/>
      <c r="PSU41" s="362"/>
      <c r="PSV41" s="362"/>
      <c r="PSW41" s="362"/>
      <c r="PSX41" s="362"/>
      <c r="PSY41" s="362"/>
      <c r="PSZ41" s="362"/>
      <c r="PTA41" s="362"/>
      <c r="PTB41" s="362"/>
      <c r="PTC41" s="362"/>
      <c r="PTD41" s="362"/>
      <c r="PTE41" s="362"/>
      <c r="PTF41" s="362"/>
      <c r="PTG41" s="362"/>
      <c r="PTH41" s="362"/>
      <c r="PTI41" s="362"/>
      <c r="PTJ41" s="362"/>
      <c r="PTK41" s="362"/>
      <c r="PTL41" s="362"/>
      <c r="PTM41" s="362"/>
      <c r="PTN41" s="362"/>
      <c r="PTO41" s="362"/>
      <c r="PTP41" s="362"/>
      <c r="PTQ41" s="362"/>
      <c r="PTR41" s="362"/>
      <c r="PTS41" s="362"/>
      <c r="PTT41" s="362"/>
      <c r="PTU41" s="362"/>
      <c r="PTV41" s="362"/>
      <c r="PTW41" s="362"/>
      <c r="PTX41" s="362"/>
      <c r="PTY41" s="362"/>
      <c r="PTZ41" s="362"/>
      <c r="PUA41" s="362"/>
      <c r="PUB41" s="362"/>
      <c r="PUC41" s="362"/>
      <c r="PUD41" s="362"/>
      <c r="PUE41" s="362"/>
      <c r="PUF41" s="362"/>
      <c r="PUG41" s="362"/>
      <c r="PUH41" s="362"/>
      <c r="PUI41" s="362"/>
      <c r="PUJ41" s="362"/>
      <c r="PUK41" s="362"/>
      <c r="PUL41" s="362"/>
      <c r="PUM41" s="362"/>
      <c r="PUN41" s="362"/>
      <c r="PUO41" s="362"/>
      <c r="PUP41" s="362"/>
      <c r="PUQ41" s="362"/>
      <c r="PUR41" s="362"/>
      <c r="PUS41" s="362"/>
      <c r="PUT41" s="362"/>
      <c r="PUU41" s="362"/>
      <c r="PUV41" s="362"/>
      <c r="PUW41" s="362"/>
      <c r="PUX41" s="362"/>
      <c r="PUY41" s="362"/>
      <c r="PUZ41" s="362"/>
      <c r="PVA41" s="362"/>
      <c r="PVB41" s="362"/>
      <c r="PVC41" s="362"/>
      <c r="PVD41" s="362"/>
      <c r="PVE41" s="362"/>
      <c r="PVF41" s="362"/>
      <c r="PVG41" s="362"/>
      <c r="PVH41" s="362"/>
      <c r="PVI41" s="362"/>
      <c r="PVJ41" s="362"/>
      <c r="PVK41" s="362"/>
      <c r="PVL41" s="362"/>
      <c r="PVM41" s="362"/>
      <c r="PVN41" s="362"/>
      <c r="PVO41" s="362"/>
      <c r="PVP41" s="362"/>
      <c r="PVQ41" s="362"/>
      <c r="PVR41" s="362"/>
      <c r="PVS41" s="362"/>
      <c r="PVT41" s="362"/>
      <c r="PVU41" s="362"/>
      <c r="PVV41" s="362"/>
      <c r="PVW41" s="362"/>
      <c r="PVX41" s="362"/>
      <c r="PVY41" s="362"/>
      <c r="PVZ41" s="362"/>
      <c r="PWA41" s="362"/>
      <c r="PWB41" s="362"/>
      <c r="PWC41" s="362"/>
      <c r="PWD41" s="362"/>
      <c r="PWE41" s="362"/>
      <c r="PWF41" s="362"/>
      <c r="PWG41" s="362"/>
      <c r="PWH41" s="362"/>
      <c r="PWI41" s="362"/>
      <c r="PWJ41" s="362"/>
      <c r="PWK41" s="362"/>
      <c r="PWL41" s="362"/>
      <c r="PWM41" s="362"/>
      <c r="PWN41" s="362"/>
      <c r="PWO41" s="362"/>
      <c r="PWP41" s="362"/>
      <c r="PWQ41" s="362"/>
      <c r="PWR41" s="362"/>
      <c r="PWS41" s="362"/>
      <c r="PWT41" s="362"/>
      <c r="PWU41" s="362"/>
      <c r="PWV41" s="362"/>
      <c r="PWW41" s="362"/>
      <c r="PWX41" s="362"/>
      <c r="PWY41" s="362"/>
      <c r="PWZ41" s="362"/>
      <c r="PXA41" s="362"/>
      <c r="PXB41" s="362"/>
      <c r="PXC41" s="362"/>
      <c r="PXD41" s="362"/>
      <c r="PXE41" s="362"/>
      <c r="PXF41" s="362"/>
      <c r="PXG41" s="362"/>
      <c r="PXH41" s="362"/>
      <c r="PXI41" s="362"/>
      <c r="PXJ41" s="362"/>
      <c r="PXK41" s="362"/>
      <c r="PXL41" s="362"/>
      <c r="PXM41" s="362"/>
      <c r="PXN41" s="362"/>
      <c r="PXO41" s="362"/>
      <c r="PXP41" s="362"/>
      <c r="PXQ41" s="362"/>
      <c r="PXR41" s="362"/>
      <c r="PXS41" s="362"/>
      <c r="PXT41" s="362"/>
      <c r="PXU41" s="362"/>
      <c r="PXV41" s="362"/>
      <c r="PXW41" s="362"/>
      <c r="PXX41" s="362"/>
      <c r="PXY41" s="362"/>
      <c r="PXZ41" s="362"/>
      <c r="PYA41" s="362"/>
      <c r="PYB41" s="362"/>
      <c r="PYC41" s="362"/>
      <c r="PYD41" s="362"/>
      <c r="PYE41" s="362"/>
      <c r="PYF41" s="362"/>
      <c r="PYG41" s="362"/>
      <c r="PYH41" s="362"/>
      <c r="PYI41" s="362"/>
      <c r="PYJ41" s="362"/>
      <c r="PYK41" s="362"/>
      <c r="PYL41" s="362"/>
      <c r="PYM41" s="362"/>
      <c r="PYN41" s="362"/>
      <c r="PYO41" s="362"/>
      <c r="PYP41" s="362"/>
      <c r="PYQ41" s="362"/>
      <c r="PYR41" s="362"/>
      <c r="PYS41" s="362"/>
      <c r="PYT41" s="362"/>
      <c r="PYU41" s="362"/>
      <c r="PYV41" s="362"/>
      <c r="PYW41" s="362"/>
      <c r="PYX41" s="362"/>
      <c r="PYY41" s="362"/>
      <c r="PYZ41" s="362"/>
      <c r="PZA41" s="362"/>
      <c r="PZB41" s="362"/>
      <c r="PZC41" s="362"/>
      <c r="PZD41" s="362"/>
      <c r="PZE41" s="362"/>
      <c r="PZF41" s="362"/>
      <c r="PZG41" s="362"/>
      <c r="PZH41" s="362"/>
      <c r="PZI41" s="362"/>
      <c r="PZJ41" s="362"/>
      <c r="PZK41" s="362"/>
      <c r="PZL41" s="362"/>
      <c r="PZM41" s="362"/>
      <c r="PZN41" s="362"/>
      <c r="PZO41" s="362"/>
      <c r="PZP41" s="362"/>
      <c r="PZQ41" s="362"/>
      <c r="PZR41" s="362"/>
      <c r="PZS41" s="362"/>
      <c r="PZT41" s="362"/>
      <c r="PZU41" s="362"/>
      <c r="PZV41" s="362"/>
      <c r="PZW41" s="362"/>
      <c r="PZX41" s="362"/>
      <c r="PZY41" s="362"/>
      <c r="PZZ41" s="362"/>
      <c r="QAA41" s="362"/>
      <c r="QAB41" s="362"/>
      <c r="QAC41" s="362"/>
      <c r="QAD41" s="362"/>
      <c r="QAE41" s="362"/>
      <c r="QAF41" s="362"/>
      <c r="QAG41" s="362"/>
      <c r="QAH41" s="362"/>
      <c r="QAI41" s="362"/>
      <c r="QAJ41" s="362"/>
      <c r="QAK41" s="362"/>
      <c r="QAL41" s="362"/>
      <c r="QAM41" s="362"/>
      <c r="QAN41" s="362"/>
      <c r="QAO41" s="362"/>
      <c r="QAP41" s="362"/>
      <c r="QAQ41" s="362"/>
      <c r="QAR41" s="362"/>
      <c r="QAS41" s="362"/>
      <c r="QAT41" s="362"/>
      <c r="QAU41" s="362"/>
      <c r="QAV41" s="362"/>
      <c r="QAW41" s="362"/>
      <c r="QAX41" s="362"/>
      <c r="QAY41" s="362"/>
      <c r="QAZ41" s="362"/>
      <c r="QBA41" s="362"/>
      <c r="QBB41" s="362"/>
      <c r="QBC41" s="362"/>
      <c r="QBD41" s="362"/>
      <c r="QBE41" s="362"/>
      <c r="QBF41" s="362"/>
      <c r="QBG41" s="362"/>
      <c r="QBH41" s="362"/>
      <c r="QBI41" s="362"/>
      <c r="QBJ41" s="362"/>
      <c r="QBK41" s="362"/>
      <c r="QBL41" s="362"/>
      <c r="QBM41" s="362"/>
      <c r="QBN41" s="362"/>
      <c r="QBO41" s="362"/>
      <c r="QBP41" s="362"/>
      <c r="QBQ41" s="362"/>
      <c r="QBR41" s="362"/>
      <c r="QBS41" s="362"/>
      <c r="QBT41" s="362"/>
      <c r="QBU41" s="362"/>
      <c r="QBV41" s="362"/>
      <c r="QBW41" s="362"/>
      <c r="QBX41" s="362"/>
      <c r="QBY41" s="362"/>
      <c r="QBZ41" s="362"/>
      <c r="QCA41" s="362"/>
      <c r="QCB41" s="362"/>
      <c r="QCC41" s="362"/>
      <c r="QCD41" s="362"/>
      <c r="QCE41" s="362"/>
      <c r="QCF41" s="362"/>
      <c r="QCG41" s="362"/>
      <c r="QCH41" s="362"/>
      <c r="QCI41" s="362"/>
      <c r="QCJ41" s="362"/>
      <c r="QCK41" s="362"/>
      <c r="QCL41" s="362"/>
      <c r="QCM41" s="362"/>
      <c r="QCN41" s="362"/>
      <c r="QCO41" s="362"/>
      <c r="QCP41" s="362"/>
      <c r="QCQ41" s="362"/>
      <c r="QCR41" s="362"/>
      <c r="QCS41" s="362"/>
      <c r="QCT41" s="362"/>
      <c r="QCU41" s="362"/>
      <c r="QCV41" s="362"/>
      <c r="QCW41" s="362"/>
      <c r="QCX41" s="362"/>
      <c r="QCY41" s="362"/>
      <c r="QCZ41" s="362"/>
      <c r="QDA41" s="362"/>
      <c r="QDB41" s="362"/>
      <c r="QDC41" s="362"/>
      <c r="QDD41" s="362"/>
      <c r="QDE41" s="362"/>
      <c r="QDF41" s="362"/>
      <c r="QDG41" s="362"/>
      <c r="QDH41" s="362"/>
      <c r="QDI41" s="362"/>
      <c r="QDJ41" s="362"/>
      <c r="QDK41" s="362"/>
      <c r="QDL41" s="362"/>
      <c r="QDM41" s="362"/>
      <c r="QDN41" s="362"/>
      <c r="QDO41" s="362"/>
      <c r="QDP41" s="362"/>
      <c r="QDQ41" s="362"/>
      <c r="QDR41" s="362"/>
      <c r="QDS41" s="362"/>
      <c r="QDT41" s="362"/>
      <c r="QDU41" s="362"/>
      <c r="QDV41" s="362"/>
      <c r="QDW41" s="362"/>
      <c r="QDX41" s="362"/>
      <c r="QDY41" s="362"/>
      <c r="QDZ41" s="362"/>
      <c r="QEA41" s="362"/>
      <c r="QEB41" s="362"/>
      <c r="QEC41" s="362"/>
      <c r="QED41" s="362"/>
      <c r="QEE41" s="362"/>
      <c r="QEF41" s="362"/>
      <c r="QEG41" s="362"/>
      <c r="QEH41" s="362"/>
      <c r="QEI41" s="362"/>
      <c r="QEJ41" s="362"/>
      <c r="QEK41" s="362"/>
      <c r="QEL41" s="362"/>
      <c r="QEM41" s="362"/>
      <c r="QEN41" s="362"/>
      <c r="QEO41" s="362"/>
      <c r="QEP41" s="362"/>
      <c r="QEQ41" s="362"/>
      <c r="QER41" s="362"/>
      <c r="QES41" s="362"/>
      <c r="QET41" s="362"/>
      <c r="QEU41" s="362"/>
      <c r="QEV41" s="362"/>
      <c r="QEW41" s="362"/>
      <c r="QEX41" s="362"/>
      <c r="QEY41" s="362"/>
      <c r="QEZ41" s="362"/>
      <c r="QFA41" s="362"/>
      <c r="QFB41" s="362"/>
      <c r="QFC41" s="362"/>
      <c r="QFD41" s="362"/>
      <c r="QFE41" s="362"/>
      <c r="QFF41" s="362"/>
      <c r="QFG41" s="362"/>
      <c r="QFH41" s="362"/>
      <c r="QFI41" s="362"/>
      <c r="QFJ41" s="362"/>
      <c r="QFK41" s="362"/>
      <c r="QFL41" s="362"/>
      <c r="QFM41" s="362"/>
      <c r="QFN41" s="362"/>
      <c r="QFO41" s="362"/>
      <c r="QFP41" s="362"/>
      <c r="QFQ41" s="362"/>
      <c r="QFR41" s="362"/>
      <c r="QFS41" s="362"/>
      <c r="QFT41" s="362"/>
      <c r="QFU41" s="362"/>
      <c r="QFV41" s="362"/>
      <c r="QFW41" s="362"/>
      <c r="QFX41" s="362"/>
      <c r="QFY41" s="362"/>
      <c r="QFZ41" s="362"/>
      <c r="QGA41" s="362"/>
      <c r="QGB41" s="362"/>
      <c r="QGC41" s="362"/>
      <c r="QGD41" s="362"/>
      <c r="QGE41" s="362"/>
      <c r="QGF41" s="362"/>
      <c r="QGG41" s="362"/>
      <c r="QGH41" s="362"/>
      <c r="QGI41" s="362"/>
      <c r="QGJ41" s="362"/>
      <c r="QGK41" s="362"/>
      <c r="QGL41" s="362"/>
      <c r="QGM41" s="362"/>
      <c r="QGN41" s="362"/>
      <c r="QGO41" s="362"/>
      <c r="QGP41" s="362"/>
      <c r="QGQ41" s="362"/>
      <c r="QGR41" s="362"/>
      <c r="QGS41" s="362"/>
      <c r="QGT41" s="362"/>
      <c r="QGU41" s="362"/>
      <c r="QGV41" s="362"/>
      <c r="QGW41" s="362"/>
      <c r="QGX41" s="362"/>
      <c r="QGY41" s="362"/>
      <c r="QGZ41" s="362"/>
      <c r="QHA41" s="362"/>
      <c r="QHB41" s="362"/>
      <c r="QHC41" s="362"/>
      <c r="QHD41" s="362"/>
      <c r="QHE41" s="362"/>
      <c r="QHF41" s="362"/>
      <c r="QHG41" s="362"/>
      <c r="QHH41" s="362"/>
      <c r="QHI41" s="362"/>
      <c r="QHJ41" s="362"/>
      <c r="QHK41" s="362"/>
      <c r="QHL41" s="362"/>
      <c r="QHM41" s="362"/>
      <c r="QHN41" s="362"/>
      <c r="QHO41" s="362"/>
      <c r="QHP41" s="362"/>
      <c r="QHQ41" s="362"/>
      <c r="QHR41" s="362"/>
      <c r="QHS41" s="362"/>
      <c r="QHT41" s="362"/>
      <c r="QHU41" s="362"/>
      <c r="QHV41" s="362"/>
      <c r="QHW41" s="362"/>
      <c r="QHX41" s="362"/>
      <c r="QHY41" s="362"/>
      <c r="QHZ41" s="362"/>
      <c r="QIA41" s="362"/>
      <c r="QIB41" s="362"/>
      <c r="QIC41" s="362"/>
      <c r="QID41" s="362"/>
      <c r="QIE41" s="362"/>
      <c r="QIF41" s="362"/>
      <c r="QIG41" s="362"/>
      <c r="QIH41" s="362"/>
      <c r="QII41" s="362"/>
      <c r="QIJ41" s="362"/>
      <c r="QIK41" s="362"/>
      <c r="QIL41" s="362"/>
      <c r="QIM41" s="362"/>
      <c r="QIN41" s="362"/>
      <c r="QIO41" s="362"/>
      <c r="QIP41" s="362"/>
      <c r="QIQ41" s="362"/>
      <c r="QIR41" s="362"/>
      <c r="QIS41" s="362"/>
      <c r="QIT41" s="362"/>
      <c r="QIU41" s="362"/>
      <c r="QIV41" s="362"/>
      <c r="QIW41" s="362"/>
      <c r="QIX41" s="362"/>
      <c r="QIY41" s="362"/>
      <c r="QIZ41" s="362"/>
      <c r="QJA41" s="362"/>
      <c r="QJB41" s="362"/>
      <c r="QJC41" s="362"/>
      <c r="QJD41" s="362"/>
      <c r="QJE41" s="362"/>
      <c r="QJF41" s="362"/>
      <c r="QJG41" s="362"/>
      <c r="QJH41" s="362"/>
      <c r="QJI41" s="362"/>
      <c r="QJJ41" s="362"/>
      <c r="QJK41" s="362"/>
      <c r="QJL41" s="362"/>
      <c r="QJM41" s="362"/>
      <c r="QJN41" s="362"/>
      <c r="QJO41" s="362"/>
      <c r="QJP41" s="362"/>
      <c r="QJQ41" s="362"/>
      <c r="QJR41" s="362"/>
      <c r="QJS41" s="362"/>
      <c r="QJT41" s="362"/>
      <c r="QJU41" s="362"/>
      <c r="QJV41" s="362"/>
      <c r="QJW41" s="362"/>
      <c r="QJX41" s="362"/>
      <c r="QJY41" s="362"/>
      <c r="QJZ41" s="362"/>
      <c r="QKA41" s="362"/>
      <c r="QKB41" s="362"/>
      <c r="QKC41" s="362"/>
      <c r="QKD41" s="362"/>
      <c r="QKE41" s="362"/>
      <c r="QKF41" s="362"/>
      <c r="QKG41" s="362"/>
      <c r="QKH41" s="362"/>
      <c r="QKI41" s="362"/>
      <c r="QKJ41" s="362"/>
      <c r="QKK41" s="362"/>
      <c r="QKL41" s="362"/>
      <c r="QKM41" s="362"/>
      <c r="QKN41" s="362"/>
      <c r="QKO41" s="362"/>
      <c r="QKP41" s="362"/>
      <c r="QKQ41" s="362"/>
      <c r="QKR41" s="362"/>
      <c r="QKS41" s="362"/>
      <c r="QKT41" s="362"/>
      <c r="QKU41" s="362"/>
      <c r="QKV41" s="362"/>
      <c r="QKW41" s="362"/>
      <c r="QKX41" s="362"/>
      <c r="QKY41" s="362"/>
      <c r="QKZ41" s="362"/>
      <c r="QLA41" s="362"/>
      <c r="QLB41" s="362"/>
      <c r="QLC41" s="362"/>
      <c r="QLD41" s="362"/>
      <c r="QLE41" s="362"/>
      <c r="QLF41" s="362"/>
      <c r="QLG41" s="362"/>
      <c r="QLH41" s="362"/>
      <c r="QLI41" s="362"/>
      <c r="QLJ41" s="362"/>
      <c r="QLK41" s="362"/>
      <c r="QLL41" s="362"/>
      <c r="QLM41" s="362"/>
      <c r="QLN41" s="362"/>
      <c r="QLO41" s="362"/>
      <c r="QLP41" s="362"/>
      <c r="QLQ41" s="362"/>
      <c r="QLR41" s="362"/>
      <c r="QLS41" s="362"/>
      <c r="QLT41" s="362"/>
      <c r="QLU41" s="362"/>
      <c r="QLV41" s="362"/>
      <c r="QLW41" s="362"/>
      <c r="QLX41" s="362"/>
      <c r="QLY41" s="362"/>
      <c r="QLZ41" s="362"/>
      <c r="QMA41" s="362"/>
      <c r="QMB41" s="362"/>
      <c r="QMC41" s="362"/>
      <c r="QMD41" s="362"/>
      <c r="QME41" s="362"/>
      <c r="QMF41" s="362"/>
      <c r="QMG41" s="362"/>
      <c r="QMH41" s="362"/>
      <c r="QMI41" s="362"/>
      <c r="QMJ41" s="362"/>
      <c r="QMK41" s="362"/>
      <c r="QML41" s="362"/>
      <c r="QMM41" s="362"/>
      <c r="QMN41" s="362"/>
      <c r="QMO41" s="362"/>
      <c r="QMP41" s="362"/>
      <c r="QMQ41" s="362"/>
      <c r="QMR41" s="362"/>
      <c r="QMS41" s="362"/>
      <c r="QMT41" s="362"/>
      <c r="QMU41" s="362"/>
      <c r="QMV41" s="362"/>
      <c r="QMW41" s="362"/>
      <c r="QMX41" s="362"/>
      <c r="QMY41" s="362"/>
      <c r="QMZ41" s="362"/>
      <c r="QNA41" s="362"/>
      <c r="QNB41" s="362"/>
      <c r="QNC41" s="362"/>
      <c r="QND41" s="362"/>
      <c r="QNE41" s="362"/>
      <c r="QNF41" s="362"/>
      <c r="QNG41" s="362"/>
      <c r="QNH41" s="362"/>
      <c r="QNI41" s="362"/>
      <c r="QNJ41" s="362"/>
      <c r="QNK41" s="362"/>
      <c r="QNL41" s="362"/>
      <c r="QNM41" s="362"/>
      <c r="QNN41" s="362"/>
      <c r="QNO41" s="362"/>
      <c r="QNP41" s="362"/>
      <c r="QNQ41" s="362"/>
      <c r="QNR41" s="362"/>
      <c r="QNS41" s="362"/>
      <c r="QNT41" s="362"/>
      <c r="QNU41" s="362"/>
      <c r="QNV41" s="362"/>
      <c r="QNW41" s="362"/>
      <c r="QNX41" s="362"/>
      <c r="QNY41" s="362"/>
      <c r="QNZ41" s="362"/>
      <c r="QOA41" s="362"/>
      <c r="QOB41" s="362"/>
      <c r="QOC41" s="362"/>
      <c r="QOD41" s="362"/>
      <c r="QOE41" s="362"/>
      <c r="QOF41" s="362"/>
      <c r="QOG41" s="362"/>
      <c r="QOH41" s="362"/>
      <c r="QOI41" s="362"/>
      <c r="QOJ41" s="362"/>
      <c r="QOK41" s="362"/>
      <c r="QOL41" s="362"/>
      <c r="QOM41" s="362"/>
      <c r="QON41" s="362"/>
      <c r="QOO41" s="362"/>
      <c r="QOP41" s="362"/>
      <c r="QOQ41" s="362"/>
      <c r="QOR41" s="362"/>
      <c r="QOS41" s="362"/>
      <c r="QOT41" s="362"/>
      <c r="QOU41" s="362"/>
      <c r="QOV41" s="362"/>
      <c r="QOW41" s="362"/>
      <c r="QOX41" s="362"/>
      <c r="QOY41" s="362"/>
      <c r="QOZ41" s="362"/>
      <c r="QPA41" s="362"/>
      <c r="QPB41" s="362"/>
      <c r="QPC41" s="362"/>
      <c r="QPD41" s="362"/>
      <c r="QPE41" s="362"/>
      <c r="QPF41" s="362"/>
      <c r="QPG41" s="362"/>
      <c r="QPH41" s="362"/>
      <c r="QPI41" s="362"/>
      <c r="QPJ41" s="362"/>
      <c r="QPK41" s="362"/>
      <c r="QPL41" s="362"/>
      <c r="QPM41" s="362"/>
      <c r="QPN41" s="362"/>
      <c r="QPO41" s="362"/>
      <c r="QPP41" s="362"/>
      <c r="QPQ41" s="362"/>
      <c r="QPR41" s="362"/>
      <c r="QPS41" s="362"/>
      <c r="QPT41" s="362"/>
      <c r="QPU41" s="362"/>
      <c r="QPV41" s="362"/>
      <c r="QPW41" s="362"/>
      <c r="QPX41" s="362"/>
      <c r="QPY41" s="362"/>
      <c r="QPZ41" s="362"/>
      <c r="QQA41" s="362"/>
      <c r="QQB41" s="362"/>
      <c r="QQC41" s="362"/>
      <c r="QQD41" s="362"/>
      <c r="QQE41" s="362"/>
      <c r="QQF41" s="362"/>
      <c r="QQG41" s="362"/>
      <c r="QQH41" s="362"/>
      <c r="QQI41" s="362"/>
      <c r="QQJ41" s="362"/>
      <c r="QQK41" s="362"/>
      <c r="QQL41" s="362"/>
      <c r="QQM41" s="362"/>
      <c r="QQN41" s="362"/>
      <c r="QQO41" s="362"/>
      <c r="QQP41" s="362"/>
      <c r="QQQ41" s="362"/>
      <c r="QQR41" s="362"/>
      <c r="QQS41" s="362"/>
      <c r="QQT41" s="362"/>
      <c r="QQU41" s="362"/>
      <c r="QQV41" s="362"/>
      <c r="QQW41" s="362"/>
      <c r="QQX41" s="362"/>
      <c r="QQY41" s="362"/>
      <c r="QQZ41" s="362"/>
      <c r="QRA41" s="362"/>
      <c r="QRB41" s="362"/>
      <c r="QRC41" s="362"/>
      <c r="QRD41" s="362"/>
      <c r="QRE41" s="362"/>
      <c r="QRF41" s="362"/>
      <c r="QRG41" s="362"/>
      <c r="QRH41" s="362"/>
      <c r="QRI41" s="362"/>
      <c r="QRJ41" s="362"/>
      <c r="QRK41" s="362"/>
      <c r="QRL41" s="362"/>
      <c r="QRM41" s="362"/>
      <c r="QRN41" s="362"/>
      <c r="QRO41" s="362"/>
      <c r="QRP41" s="362"/>
      <c r="QRQ41" s="362"/>
      <c r="QRR41" s="362"/>
      <c r="QRS41" s="362"/>
      <c r="QRT41" s="362"/>
      <c r="QRU41" s="362"/>
      <c r="QRV41" s="362"/>
      <c r="QRW41" s="362"/>
      <c r="QRX41" s="362"/>
      <c r="QRY41" s="362"/>
      <c r="QRZ41" s="362"/>
      <c r="QSA41" s="362"/>
      <c r="QSB41" s="362"/>
      <c r="QSC41" s="362"/>
      <c r="QSD41" s="362"/>
      <c r="QSE41" s="362"/>
      <c r="QSF41" s="362"/>
      <c r="QSG41" s="362"/>
      <c r="QSH41" s="362"/>
      <c r="QSI41" s="362"/>
      <c r="QSJ41" s="362"/>
      <c r="QSK41" s="362"/>
      <c r="QSL41" s="362"/>
      <c r="QSM41" s="362"/>
      <c r="QSN41" s="362"/>
      <c r="QSO41" s="362"/>
      <c r="QSP41" s="362"/>
      <c r="QSQ41" s="362"/>
      <c r="QSR41" s="362"/>
      <c r="QSS41" s="362"/>
      <c r="QST41" s="362"/>
      <c r="QSU41" s="362"/>
      <c r="QSV41" s="362"/>
      <c r="QSW41" s="362"/>
      <c r="QSX41" s="362"/>
      <c r="QSY41" s="362"/>
      <c r="QSZ41" s="362"/>
      <c r="QTA41" s="362"/>
      <c r="QTB41" s="362"/>
      <c r="QTC41" s="362"/>
      <c r="QTD41" s="362"/>
      <c r="QTE41" s="362"/>
      <c r="QTF41" s="362"/>
      <c r="QTG41" s="362"/>
      <c r="QTH41" s="362"/>
      <c r="QTI41" s="362"/>
      <c r="QTJ41" s="362"/>
      <c r="QTK41" s="362"/>
      <c r="QTL41" s="362"/>
      <c r="QTM41" s="362"/>
      <c r="QTN41" s="362"/>
      <c r="QTO41" s="362"/>
      <c r="QTP41" s="362"/>
      <c r="QTQ41" s="362"/>
      <c r="QTR41" s="362"/>
      <c r="QTS41" s="362"/>
      <c r="QTT41" s="362"/>
      <c r="QTU41" s="362"/>
      <c r="QTV41" s="362"/>
      <c r="QTW41" s="362"/>
      <c r="QTX41" s="362"/>
      <c r="QTY41" s="362"/>
      <c r="QTZ41" s="362"/>
      <c r="QUA41" s="362"/>
      <c r="QUB41" s="362"/>
      <c r="QUC41" s="362"/>
      <c r="QUD41" s="362"/>
      <c r="QUE41" s="362"/>
      <c r="QUF41" s="362"/>
      <c r="QUG41" s="362"/>
      <c r="QUH41" s="362"/>
      <c r="QUI41" s="362"/>
      <c r="QUJ41" s="362"/>
      <c r="QUK41" s="362"/>
      <c r="QUL41" s="362"/>
      <c r="QUM41" s="362"/>
      <c r="QUN41" s="362"/>
      <c r="QUO41" s="362"/>
      <c r="QUP41" s="362"/>
      <c r="QUQ41" s="362"/>
      <c r="QUR41" s="362"/>
      <c r="QUS41" s="362"/>
      <c r="QUT41" s="362"/>
      <c r="QUU41" s="362"/>
      <c r="QUV41" s="362"/>
      <c r="QUW41" s="362"/>
      <c r="QUX41" s="362"/>
      <c r="QUY41" s="362"/>
      <c r="QUZ41" s="362"/>
      <c r="QVA41" s="362"/>
      <c r="QVB41" s="362"/>
      <c r="QVC41" s="362"/>
      <c r="QVD41" s="362"/>
      <c r="QVE41" s="362"/>
      <c r="QVF41" s="362"/>
      <c r="QVG41" s="362"/>
      <c r="QVH41" s="362"/>
      <c r="QVI41" s="362"/>
      <c r="QVJ41" s="362"/>
      <c r="QVK41" s="362"/>
      <c r="QVL41" s="362"/>
      <c r="QVM41" s="362"/>
      <c r="QVN41" s="362"/>
      <c r="QVO41" s="362"/>
      <c r="QVP41" s="362"/>
      <c r="QVQ41" s="362"/>
      <c r="QVR41" s="362"/>
      <c r="QVS41" s="362"/>
      <c r="QVT41" s="362"/>
      <c r="QVU41" s="362"/>
      <c r="QVV41" s="362"/>
      <c r="QVW41" s="362"/>
      <c r="QVX41" s="362"/>
      <c r="QVY41" s="362"/>
      <c r="QVZ41" s="362"/>
      <c r="QWA41" s="362"/>
      <c r="QWB41" s="362"/>
      <c r="QWC41" s="362"/>
      <c r="QWD41" s="362"/>
      <c r="QWE41" s="362"/>
      <c r="QWF41" s="362"/>
      <c r="QWG41" s="362"/>
      <c r="QWH41" s="362"/>
      <c r="QWI41" s="362"/>
      <c r="QWJ41" s="362"/>
      <c r="QWK41" s="362"/>
      <c r="QWL41" s="362"/>
      <c r="QWM41" s="362"/>
      <c r="QWN41" s="362"/>
      <c r="QWO41" s="362"/>
      <c r="QWP41" s="362"/>
      <c r="QWQ41" s="362"/>
      <c r="QWR41" s="362"/>
      <c r="QWS41" s="362"/>
      <c r="QWT41" s="362"/>
      <c r="QWU41" s="362"/>
      <c r="QWV41" s="362"/>
      <c r="QWW41" s="362"/>
      <c r="QWX41" s="362"/>
      <c r="QWY41" s="362"/>
      <c r="QWZ41" s="362"/>
      <c r="QXA41" s="362"/>
      <c r="QXB41" s="362"/>
      <c r="QXC41" s="362"/>
      <c r="QXD41" s="362"/>
      <c r="QXE41" s="362"/>
      <c r="QXF41" s="362"/>
      <c r="QXG41" s="362"/>
      <c r="QXH41" s="362"/>
      <c r="QXI41" s="362"/>
      <c r="QXJ41" s="362"/>
      <c r="QXK41" s="362"/>
      <c r="QXL41" s="362"/>
      <c r="QXM41" s="362"/>
      <c r="QXN41" s="362"/>
      <c r="QXO41" s="362"/>
      <c r="QXP41" s="362"/>
      <c r="QXQ41" s="362"/>
      <c r="QXR41" s="362"/>
      <c r="QXS41" s="362"/>
      <c r="QXT41" s="362"/>
      <c r="QXU41" s="362"/>
      <c r="QXV41" s="362"/>
      <c r="QXW41" s="362"/>
      <c r="QXX41" s="362"/>
      <c r="QXY41" s="362"/>
      <c r="QXZ41" s="362"/>
      <c r="QYA41" s="362"/>
      <c r="QYB41" s="362"/>
      <c r="QYC41" s="362"/>
      <c r="QYD41" s="362"/>
      <c r="QYE41" s="362"/>
      <c r="QYF41" s="362"/>
      <c r="QYG41" s="362"/>
      <c r="QYH41" s="362"/>
      <c r="QYI41" s="362"/>
      <c r="QYJ41" s="362"/>
      <c r="QYK41" s="362"/>
      <c r="QYL41" s="362"/>
      <c r="QYM41" s="362"/>
      <c r="QYN41" s="362"/>
      <c r="QYO41" s="362"/>
      <c r="QYP41" s="362"/>
      <c r="QYQ41" s="362"/>
      <c r="QYR41" s="362"/>
      <c r="QYS41" s="362"/>
      <c r="QYT41" s="362"/>
      <c r="QYU41" s="362"/>
      <c r="QYV41" s="362"/>
      <c r="QYW41" s="362"/>
      <c r="QYX41" s="362"/>
      <c r="QYY41" s="362"/>
      <c r="QYZ41" s="362"/>
      <c r="QZA41" s="362"/>
      <c r="QZB41" s="362"/>
      <c r="QZC41" s="362"/>
      <c r="QZD41" s="362"/>
      <c r="QZE41" s="362"/>
      <c r="QZF41" s="362"/>
      <c r="QZG41" s="362"/>
      <c r="QZH41" s="362"/>
      <c r="QZI41" s="362"/>
      <c r="QZJ41" s="362"/>
      <c r="QZK41" s="362"/>
      <c r="QZL41" s="362"/>
      <c r="QZM41" s="362"/>
      <c r="QZN41" s="362"/>
      <c r="QZO41" s="362"/>
      <c r="QZP41" s="362"/>
      <c r="QZQ41" s="362"/>
      <c r="QZR41" s="362"/>
      <c r="QZS41" s="362"/>
      <c r="QZT41" s="362"/>
      <c r="QZU41" s="362"/>
      <c r="QZV41" s="362"/>
      <c r="QZW41" s="362"/>
      <c r="QZX41" s="362"/>
      <c r="QZY41" s="362"/>
      <c r="QZZ41" s="362"/>
      <c r="RAA41" s="362"/>
      <c r="RAB41" s="362"/>
      <c r="RAC41" s="362"/>
      <c r="RAD41" s="362"/>
      <c r="RAE41" s="362"/>
      <c r="RAF41" s="362"/>
      <c r="RAG41" s="362"/>
      <c r="RAH41" s="362"/>
      <c r="RAI41" s="362"/>
      <c r="RAJ41" s="362"/>
      <c r="RAK41" s="362"/>
      <c r="RAL41" s="362"/>
      <c r="RAM41" s="362"/>
      <c r="RAN41" s="362"/>
      <c r="RAO41" s="362"/>
      <c r="RAP41" s="362"/>
      <c r="RAQ41" s="362"/>
      <c r="RAR41" s="362"/>
      <c r="RAS41" s="362"/>
      <c r="RAT41" s="362"/>
      <c r="RAU41" s="362"/>
      <c r="RAV41" s="362"/>
      <c r="RAW41" s="362"/>
      <c r="RAX41" s="362"/>
      <c r="RAY41" s="362"/>
      <c r="RAZ41" s="362"/>
      <c r="RBA41" s="362"/>
      <c r="RBB41" s="362"/>
      <c r="RBC41" s="362"/>
      <c r="RBD41" s="362"/>
      <c r="RBE41" s="362"/>
      <c r="RBF41" s="362"/>
      <c r="RBG41" s="362"/>
      <c r="RBH41" s="362"/>
      <c r="RBI41" s="362"/>
      <c r="RBJ41" s="362"/>
      <c r="RBK41" s="362"/>
      <c r="RBL41" s="362"/>
      <c r="RBM41" s="362"/>
      <c r="RBN41" s="362"/>
      <c r="RBO41" s="362"/>
      <c r="RBP41" s="362"/>
      <c r="RBQ41" s="362"/>
      <c r="RBR41" s="362"/>
      <c r="RBS41" s="362"/>
      <c r="RBT41" s="362"/>
      <c r="RBU41" s="362"/>
      <c r="RBV41" s="362"/>
      <c r="RBW41" s="362"/>
      <c r="RBX41" s="362"/>
      <c r="RBY41" s="362"/>
      <c r="RBZ41" s="362"/>
      <c r="RCA41" s="362"/>
      <c r="RCB41" s="362"/>
      <c r="RCC41" s="362"/>
      <c r="RCD41" s="362"/>
      <c r="RCE41" s="362"/>
      <c r="RCF41" s="362"/>
      <c r="RCG41" s="362"/>
      <c r="RCH41" s="362"/>
      <c r="RCI41" s="362"/>
      <c r="RCJ41" s="362"/>
      <c r="RCK41" s="362"/>
      <c r="RCL41" s="362"/>
      <c r="RCM41" s="362"/>
      <c r="RCN41" s="362"/>
      <c r="RCO41" s="362"/>
      <c r="RCP41" s="362"/>
      <c r="RCQ41" s="362"/>
      <c r="RCR41" s="362"/>
      <c r="RCS41" s="362"/>
      <c r="RCT41" s="362"/>
      <c r="RCU41" s="362"/>
      <c r="RCV41" s="362"/>
      <c r="RCW41" s="362"/>
      <c r="RCX41" s="362"/>
      <c r="RCY41" s="362"/>
      <c r="RCZ41" s="362"/>
      <c r="RDA41" s="362"/>
      <c r="RDB41" s="362"/>
      <c r="RDC41" s="362"/>
      <c r="RDD41" s="362"/>
      <c r="RDE41" s="362"/>
      <c r="RDF41" s="362"/>
      <c r="RDG41" s="362"/>
      <c r="RDH41" s="362"/>
      <c r="RDI41" s="362"/>
      <c r="RDJ41" s="362"/>
      <c r="RDK41" s="362"/>
      <c r="RDL41" s="362"/>
      <c r="RDM41" s="362"/>
      <c r="RDN41" s="362"/>
      <c r="RDO41" s="362"/>
      <c r="RDP41" s="362"/>
      <c r="RDQ41" s="362"/>
      <c r="RDR41" s="362"/>
      <c r="RDS41" s="362"/>
      <c r="RDT41" s="362"/>
      <c r="RDU41" s="362"/>
      <c r="RDV41" s="362"/>
      <c r="RDW41" s="362"/>
      <c r="RDX41" s="362"/>
      <c r="RDY41" s="362"/>
      <c r="RDZ41" s="362"/>
      <c r="REA41" s="362"/>
      <c r="REB41" s="362"/>
      <c r="REC41" s="362"/>
      <c r="RED41" s="362"/>
      <c r="REE41" s="362"/>
      <c r="REF41" s="362"/>
      <c r="REG41" s="362"/>
      <c r="REH41" s="362"/>
      <c r="REI41" s="362"/>
      <c r="REJ41" s="362"/>
      <c r="REK41" s="362"/>
      <c r="REL41" s="362"/>
      <c r="REM41" s="362"/>
      <c r="REN41" s="362"/>
      <c r="REO41" s="362"/>
      <c r="REP41" s="362"/>
      <c r="REQ41" s="362"/>
      <c r="RER41" s="362"/>
      <c r="RES41" s="362"/>
      <c r="RET41" s="362"/>
      <c r="REU41" s="362"/>
      <c r="REV41" s="362"/>
      <c r="REW41" s="362"/>
      <c r="REX41" s="362"/>
      <c r="REY41" s="362"/>
      <c r="REZ41" s="362"/>
      <c r="RFA41" s="362"/>
      <c r="RFB41" s="362"/>
      <c r="RFC41" s="362"/>
      <c r="RFD41" s="362"/>
      <c r="RFE41" s="362"/>
      <c r="RFF41" s="362"/>
      <c r="RFG41" s="362"/>
      <c r="RFH41" s="362"/>
      <c r="RFI41" s="362"/>
      <c r="RFJ41" s="362"/>
      <c r="RFK41" s="362"/>
      <c r="RFL41" s="362"/>
      <c r="RFM41" s="362"/>
      <c r="RFN41" s="362"/>
      <c r="RFO41" s="362"/>
      <c r="RFP41" s="362"/>
      <c r="RFQ41" s="362"/>
      <c r="RFR41" s="362"/>
      <c r="RFS41" s="362"/>
      <c r="RFT41" s="362"/>
      <c r="RFU41" s="362"/>
      <c r="RFV41" s="362"/>
      <c r="RFW41" s="362"/>
      <c r="RFX41" s="362"/>
      <c r="RFY41" s="362"/>
      <c r="RFZ41" s="362"/>
      <c r="RGA41" s="362"/>
      <c r="RGB41" s="362"/>
      <c r="RGC41" s="362"/>
      <c r="RGD41" s="362"/>
      <c r="RGE41" s="362"/>
      <c r="RGF41" s="362"/>
      <c r="RGG41" s="362"/>
      <c r="RGH41" s="362"/>
      <c r="RGI41" s="362"/>
      <c r="RGJ41" s="362"/>
      <c r="RGK41" s="362"/>
      <c r="RGL41" s="362"/>
      <c r="RGM41" s="362"/>
      <c r="RGN41" s="362"/>
      <c r="RGO41" s="362"/>
      <c r="RGP41" s="362"/>
      <c r="RGQ41" s="362"/>
      <c r="RGR41" s="362"/>
      <c r="RGS41" s="362"/>
      <c r="RGT41" s="362"/>
      <c r="RGU41" s="362"/>
      <c r="RGV41" s="362"/>
      <c r="RGW41" s="362"/>
      <c r="RGX41" s="362"/>
      <c r="RGY41" s="362"/>
      <c r="RGZ41" s="362"/>
      <c r="RHA41" s="362"/>
      <c r="RHB41" s="362"/>
      <c r="RHC41" s="362"/>
      <c r="RHD41" s="362"/>
      <c r="RHE41" s="362"/>
      <c r="RHF41" s="362"/>
      <c r="RHG41" s="362"/>
      <c r="RHH41" s="362"/>
      <c r="RHI41" s="362"/>
      <c r="RHJ41" s="362"/>
      <c r="RHK41" s="362"/>
      <c r="RHL41" s="362"/>
      <c r="RHM41" s="362"/>
      <c r="RHN41" s="362"/>
      <c r="RHO41" s="362"/>
      <c r="RHP41" s="362"/>
      <c r="RHQ41" s="362"/>
      <c r="RHR41" s="362"/>
      <c r="RHS41" s="362"/>
      <c r="RHT41" s="362"/>
      <c r="RHU41" s="362"/>
      <c r="RHV41" s="362"/>
      <c r="RHW41" s="362"/>
      <c r="RHX41" s="362"/>
      <c r="RHY41" s="362"/>
      <c r="RHZ41" s="362"/>
      <c r="RIA41" s="362"/>
      <c r="RIB41" s="362"/>
      <c r="RIC41" s="362"/>
      <c r="RID41" s="362"/>
      <c r="RIE41" s="362"/>
      <c r="RIF41" s="362"/>
      <c r="RIG41" s="362"/>
      <c r="RIH41" s="362"/>
      <c r="RII41" s="362"/>
      <c r="RIJ41" s="362"/>
      <c r="RIK41" s="362"/>
      <c r="RIL41" s="362"/>
      <c r="RIM41" s="362"/>
      <c r="RIN41" s="362"/>
      <c r="RIO41" s="362"/>
      <c r="RIP41" s="362"/>
      <c r="RIQ41" s="362"/>
      <c r="RIR41" s="362"/>
      <c r="RIS41" s="362"/>
      <c r="RIT41" s="362"/>
      <c r="RIU41" s="362"/>
      <c r="RIV41" s="362"/>
      <c r="RIW41" s="362"/>
      <c r="RIX41" s="362"/>
      <c r="RIY41" s="362"/>
      <c r="RIZ41" s="362"/>
      <c r="RJA41" s="362"/>
      <c r="RJB41" s="362"/>
      <c r="RJC41" s="362"/>
      <c r="RJD41" s="362"/>
      <c r="RJE41" s="362"/>
      <c r="RJF41" s="362"/>
      <c r="RJG41" s="362"/>
      <c r="RJH41" s="362"/>
      <c r="RJI41" s="362"/>
      <c r="RJJ41" s="362"/>
      <c r="RJK41" s="362"/>
      <c r="RJL41" s="362"/>
      <c r="RJM41" s="362"/>
      <c r="RJN41" s="362"/>
      <c r="RJO41" s="362"/>
      <c r="RJP41" s="362"/>
      <c r="RJQ41" s="362"/>
      <c r="RJR41" s="362"/>
      <c r="RJS41" s="362"/>
      <c r="RJT41" s="362"/>
      <c r="RJU41" s="362"/>
      <c r="RJV41" s="362"/>
      <c r="RJW41" s="362"/>
      <c r="RJX41" s="362"/>
      <c r="RJY41" s="362"/>
      <c r="RJZ41" s="362"/>
      <c r="RKA41" s="362"/>
      <c r="RKB41" s="362"/>
      <c r="RKC41" s="362"/>
      <c r="RKD41" s="362"/>
      <c r="RKE41" s="362"/>
      <c r="RKF41" s="362"/>
      <c r="RKG41" s="362"/>
      <c r="RKH41" s="362"/>
      <c r="RKI41" s="362"/>
      <c r="RKJ41" s="362"/>
      <c r="RKK41" s="362"/>
      <c r="RKL41" s="362"/>
      <c r="RKM41" s="362"/>
      <c r="RKN41" s="362"/>
      <c r="RKO41" s="362"/>
      <c r="RKP41" s="362"/>
      <c r="RKQ41" s="362"/>
      <c r="RKR41" s="362"/>
      <c r="RKS41" s="362"/>
      <c r="RKT41" s="362"/>
      <c r="RKU41" s="362"/>
      <c r="RKV41" s="362"/>
      <c r="RKW41" s="362"/>
      <c r="RKX41" s="362"/>
      <c r="RKY41" s="362"/>
      <c r="RKZ41" s="362"/>
      <c r="RLA41" s="362"/>
      <c r="RLB41" s="362"/>
      <c r="RLC41" s="362"/>
      <c r="RLD41" s="362"/>
      <c r="RLE41" s="362"/>
      <c r="RLF41" s="362"/>
      <c r="RLG41" s="362"/>
      <c r="RLH41" s="362"/>
      <c r="RLI41" s="362"/>
      <c r="RLJ41" s="362"/>
      <c r="RLK41" s="362"/>
      <c r="RLL41" s="362"/>
      <c r="RLM41" s="362"/>
      <c r="RLN41" s="362"/>
      <c r="RLO41" s="362"/>
      <c r="RLP41" s="362"/>
      <c r="RLQ41" s="362"/>
      <c r="RLR41" s="362"/>
      <c r="RLS41" s="362"/>
      <c r="RLT41" s="362"/>
      <c r="RLU41" s="362"/>
      <c r="RLV41" s="362"/>
      <c r="RLW41" s="362"/>
      <c r="RLX41" s="362"/>
      <c r="RLY41" s="362"/>
      <c r="RLZ41" s="362"/>
      <c r="RMA41" s="362"/>
      <c r="RMB41" s="362"/>
      <c r="RMC41" s="362"/>
      <c r="RMD41" s="362"/>
      <c r="RME41" s="362"/>
      <c r="RMF41" s="362"/>
      <c r="RMG41" s="362"/>
      <c r="RMH41" s="362"/>
      <c r="RMI41" s="362"/>
      <c r="RMJ41" s="362"/>
      <c r="RMK41" s="362"/>
      <c r="RML41" s="362"/>
      <c r="RMM41" s="362"/>
      <c r="RMN41" s="362"/>
      <c r="RMO41" s="362"/>
      <c r="RMP41" s="362"/>
      <c r="RMQ41" s="362"/>
      <c r="RMR41" s="362"/>
      <c r="RMS41" s="362"/>
      <c r="RMT41" s="362"/>
      <c r="RMU41" s="362"/>
      <c r="RMV41" s="362"/>
      <c r="RMW41" s="362"/>
      <c r="RMX41" s="362"/>
      <c r="RMY41" s="362"/>
      <c r="RMZ41" s="362"/>
      <c r="RNA41" s="362"/>
      <c r="RNB41" s="362"/>
      <c r="RNC41" s="362"/>
      <c r="RND41" s="362"/>
      <c r="RNE41" s="362"/>
      <c r="RNF41" s="362"/>
      <c r="RNG41" s="362"/>
      <c r="RNH41" s="362"/>
      <c r="RNI41" s="362"/>
      <c r="RNJ41" s="362"/>
      <c r="RNK41" s="362"/>
      <c r="RNL41" s="362"/>
      <c r="RNM41" s="362"/>
      <c r="RNN41" s="362"/>
      <c r="RNO41" s="362"/>
      <c r="RNP41" s="362"/>
      <c r="RNQ41" s="362"/>
      <c r="RNR41" s="362"/>
      <c r="RNS41" s="362"/>
      <c r="RNT41" s="362"/>
      <c r="RNU41" s="362"/>
      <c r="RNV41" s="362"/>
      <c r="RNW41" s="362"/>
      <c r="RNX41" s="362"/>
      <c r="RNY41" s="362"/>
      <c r="RNZ41" s="362"/>
      <c r="ROA41" s="362"/>
      <c r="ROB41" s="362"/>
      <c r="ROC41" s="362"/>
      <c r="ROD41" s="362"/>
      <c r="ROE41" s="362"/>
      <c r="ROF41" s="362"/>
      <c r="ROG41" s="362"/>
      <c r="ROH41" s="362"/>
      <c r="ROI41" s="362"/>
      <c r="ROJ41" s="362"/>
      <c r="ROK41" s="362"/>
      <c r="ROL41" s="362"/>
      <c r="ROM41" s="362"/>
      <c r="RON41" s="362"/>
      <c r="ROO41" s="362"/>
      <c r="ROP41" s="362"/>
      <c r="ROQ41" s="362"/>
      <c r="ROR41" s="362"/>
      <c r="ROS41" s="362"/>
      <c r="ROT41" s="362"/>
      <c r="ROU41" s="362"/>
      <c r="ROV41" s="362"/>
      <c r="ROW41" s="362"/>
      <c r="ROX41" s="362"/>
      <c r="ROY41" s="362"/>
      <c r="ROZ41" s="362"/>
      <c r="RPA41" s="362"/>
      <c r="RPB41" s="362"/>
      <c r="RPC41" s="362"/>
      <c r="RPD41" s="362"/>
      <c r="RPE41" s="362"/>
      <c r="RPF41" s="362"/>
      <c r="RPG41" s="362"/>
      <c r="RPH41" s="362"/>
      <c r="RPI41" s="362"/>
      <c r="RPJ41" s="362"/>
      <c r="RPK41" s="362"/>
      <c r="RPL41" s="362"/>
      <c r="RPM41" s="362"/>
      <c r="RPN41" s="362"/>
      <c r="RPO41" s="362"/>
      <c r="RPP41" s="362"/>
      <c r="RPQ41" s="362"/>
      <c r="RPR41" s="362"/>
      <c r="RPS41" s="362"/>
      <c r="RPT41" s="362"/>
      <c r="RPU41" s="362"/>
      <c r="RPV41" s="362"/>
      <c r="RPW41" s="362"/>
      <c r="RPX41" s="362"/>
      <c r="RPY41" s="362"/>
      <c r="RPZ41" s="362"/>
      <c r="RQA41" s="362"/>
      <c r="RQB41" s="362"/>
      <c r="RQC41" s="362"/>
      <c r="RQD41" s="362"/>
      <c r="RQE41" s="362"/>
      <c r="RQF41" s="362"/>
      <c r="RQG41" s="362"/>
      <c r="RQH41" s="362"/>
      <c r="RQI41" s="362"/>
      <c r="RQJ41" s="362"/>
      <c r="RQK41" s="362"/>
      <c r="RQL41" s="362"/>
      <c r="RQM41" s="362"/>
      <c r="RQN41" s="362"/>
      <c r="RQO41" s="362"/>
      <c r="RQP41" s="362"/>
      <c r="RQQ41" s="362"/>
      <c r="RQR41" s="362"/>
      <c r="RQS41" s="362"/>
      <c r="RQT41" s="362"/>
      <c r="RQU41" s="362"/>
      <c r="RQV41" s="362"/>
      <c r="RQW41" s="362"/>
      <c r="RQX41" s="362"/>
      <c r="RQY41" s="362"/>
      <c r="RQZ41" s="362"/>
      <c r="RRA41" s="362"/>
      <c r="RRB41" s="362"/>
      <c r="RRC41" s="362"/>
      <c r="RRD41" s="362"/>
      <c r="RRE41" s="362"/>
      <c r="RRF41" s="362"/>
      <c r="RRG41" s="362"/>
      <c r="RRH41" s="362"/>
      <c r="RRI41" s="362"/>
      <c r="RRJ41" s="362"/>
      <c r="RRK41" s="362"/>
      <c r="RRL41" s="362"/>
      <c r="RRM41" s="362"/>
      <c r="RRN41" s="362"/>
      <c r="RRO41" s="362"/>
      <c r="RRP41" s="362"/>
      <c r="RRQ41" s="362"/>
      <c r="RRR41" s="362"/>
      <c r="RRS41" s="362"/>
      <c r="RRT41" s="362"/>
      <c r="RRU41" s="362"/>
      <c r="RRV41" s="362"/>
      <c r="RRW41" s="362"/>
      <c r="RRX41" s="362"/>
      <c r="RRY41" s="362"/>
      <c r="RRZ41" s="362"/>
      <c r="RSA41" s="362"/>
      <c r="RSB41" s="362"/>
      <c r="RSC41" s="362"/>
      <c r="RSD41" s="362"/>
      <c r="RSE41" s="362"/>
      <c r="RSF41" s="362"/>
      <c r="RSG41" s="362"/>
      <c r="RSH41" s="362"/>
      <c r="RSI41" s="362"/>
      <c r="RSJ41" s="362"/>
      <c r="RSK41" s="362"/>
      <c r="RSL41" s="362"/>
      <c r="RSM41" s="362"/>
      <c r="RSN41" s="362"/>
      <c r="RSO41" s="362"/>
      <c r="RSP41" s="362"/>
      <c r="RSQ41" s="362"/>
      <c r="RSR41" s="362"/>
      <c r="RSS41" s="362"/>
      <c r="RST41" s="362"/>
      <c r="RSU41" s="362"/>
      <c r="RSV41" s="362"/>
      <c r="RSW41" s="362"/>
      <c r="RSX41" s="362"/>
      <c r="RSY41" s="362"/>
      <c r="RSZ41" s="362"/>
      <c r="RTA41" s="362"/>
      <c r="RTB41" s="362"/>
      <c r="RTC41" s="362"/>
      <c r="RTD41" s="362"/>
      <c r="RTE41" s="362"/>
      <c r="RTF41" s="362"/>
      <c r="RTG41" s="362"/>
      <c r="RTH41" s="362"/>
      <c r="RTI41" s="362"/>
      <c r="RTJ41" s="362"/>
      <c r="RTK41" s="362"/>
      <c r="RTL41" s="362"/>
      <c r="RTM41" s="362"/>
      <c r="RTN41" s="362"/>
      <c r="RTO41" s="362"/>
      <c r="RTP41" s="362"/>
      <c r="RTQ41" s="362"/>
      <c r="RTR41" s="362"/>
      <c r="RTS41" s="362"/>
      <c r="RTT41" s="362"/>
      <c r="RTU41" s="362"/>
      <c r="RTV41" s="362"/>
      <c r="RTW41" s="362"/>
      <c r="RTX41" s="362"/>
      <c r="RTY41" s="362"/>
      <c r="RTZ41" s="362"/>
      <c r="RUA41" s="362"/>
      <c r="RUB41" s="362"/>
      <c r="RUC41" s="362"/>
      <c r="RUD41" s="362"/>
      <c r="RUE41" s="362"/>
      <c r="RUF41" s="362"/>
      <c r="RUG41" s="362"/>
      <c r="RUH41" s="362"/>
      <c r="RUI41" s="362"/>
      <c r="RUJ41" s="362"/>
      <c r="RUK41" s="362"/>
      <c r="RUL41" s="362"/>
      <c r="RUM41" s="362"/>
      <c r="RUN41" s="362"/>
      <c r="RUO41" s="362"/>
      <c r="RUP41" s="362"/>
      <c r="RUQ41" s="362"/>
      <c r="RUR41" s="362"/>
      <c r="RUS41" s="362"/>
      <c r="RUT41" s="362"/>
      <c r="RUU41" s="362"/>
      <c r="RUV41" s="362"/>
      <c r="RUW41" s="362"/>
      <c r="RUX41" s="362"/>
      <c r="RUY41" s="362"/>
      <c r="RUZ41" s="362"/>
      <c r="RVA41" s="362"/>
      <c r="RVB41" s="362"/>
      <c r="RVC41" s="362"/>
      <c r="RVD41" s="362"/>
      <c r="RVE41" s="362"/>
      <c r="RVF41" s="362"/>
      <c r="RVG41" s="362"/>
      <c r="RVH41" s="362"/>
      <c r="RVI41" s="362"/>
      <c r="RVJ41" s="362"/>
      <c r="RVK41" s="362"/>
      <c r="RVL41" s="362"/>
      <c r="RVM41" s="362"/>
      <c r="RVN41" s="362"/>
      <c r="RVO41" s="362"/>
      <c r="RVP41" s="362"/>
      <c r="RVQ41" s="362"/>
      <c r="RVR41" s="362"/>
      <c r="RVS41" s="362"/>
      <c r="RVT41" s="362"/>
      <c r="RVU41" s="362"/>
      <c r="RVV41" s="362"/>
      <c r="RVW41" s="362"/>
      <c r="RVX41" s="362"/>
      <c r="RVY41" s="362"/>
      <c r="RVZ41" s="362"/>
      <c r="RWA41" s="362"/>
      <c r="RWB41" s="362"/>
      <c r="RWC41" s="362"/>
      <c r="RWD41" s="362"/>
      <c r="RWE41" s="362"/>
      <c r="RWF41" s="362"/>
      <c r="RWG41" s="362"/>
      <c r="RWH41" s="362"/>
      <c r="RWI41" s="362"/>
      <c r="RWJ41" s="362"/>
      <c r="RWK41" s="362"/>
      <c r="RWL41" s="362"/>
      <c r="RWM41" s="362"/>
      <c r="RWN41" s="362"/>
      <c r="RWO41" s="362"/>
      <c r="RWP41" s="362"/>
      <c r="RWQ41" s="362"/>
      <c r="RWR41" s="362"/>
      <c r="RWS41" s="362"/>
      <c r="RWT41" s="362"/>
      <c r="RWU41" s="362"/>
      <c r="RWV41" s="362"/>
      <c r="RWW41" s="362"/>
      <c r="RWX41" s="362"/>
      <c r="RWY41" s="362"/>
      <c r="RWZ41" s="362"/>
      <c r="RXA41" s="362"/>
      <c r="RXB41" s="362"/>
      <c r="RXC41" s="362"/>
      <c r="RXD41" s="362"/>
      <c r="RXE41" s="362"/>
      <c r="RXF41" s="362"/>
      <c r="RXG41" s="362"/>
      <c r="RXH41" s="362"/>
      <c r="RXI41" s="362"/>
      <c r="RXJ41" s="362"/>
      <c r="RXK41" s="362"/>
      <c r="RXL41" s="362"/>
      <c r="RXM41" s="362"/>
      <c r="RXN41" s="362"/>
      <c r="RXO41" s="362"/>
      <c r="RXP41" s="362"/>
      <c r="RXQ41" s="362"/>
      <c r="RXR41" s="362"/>
      <c r="RXS41" s="362"/>
      <c r="RXT41" s="362"/>
      <c r="RXU41" s="362"/>
      <c r="RXV41" s="362"/>
      <c r="RXW41" s="362"/>
      <c r="RXX41" s="362"/>
      <c r="RXY41" s="362"/>
      <c r="RXZ41" s="362"/>
      <c r="RYA41" s="362"/>
      <c r="RYB41" s="362"/>
      <c r="RYC41" s="362"/>
      <c r="RYD41" s="362"/>
      <c r="RYE41" s="362"/>
      <c r="RYF41" s="362"/>
      <c r="RYG41" s="362"/>
      <c r="RYH41" s="362"/>
      <c r="RYI41" s="362"/>
      <c r="RYJ41" s="362"/>
      <c r="RYK41" s="362"/>
      <c r="RYL41" s="362"/>
      <c r="RYM41" s="362"/>
      <c r="RYN41" s="362"/>
      <c r="RYO41" s="362"/>
      <c r="RYP41" s="362"/>
      <c r="RYQ41" s="362"/>
      <c r="RYR41" s="362"/>
      <c r="RYS41" s="362"/>
      <c r="RYT41" s="362"/>
      <c r="RYU41" s="362"/>
      <c r="RYV41" s="362"/>
      <c r="RYW41" s="362"/>
      <c r="RYX41" s="362"/>
      <c r="RYY41" s="362"/>
      <c r="RYZ41" s="362"/>
      <c r="RZA41" s="362"/>
      <c r="RZB41" s="362"/>
      <c r="RZC41" s="362"/>
      <c r="RZD41" s="362"/>
      <c r="RZE41" s="362"/>
      <c r="RZF41" s="362"/>
      <c r="RZG41" s="362"/>
      <c r="RZH41" s="362"/>
      <c r="RZI41" s="362"/>
      <c r="RZJ41" s="362"/>
      <c r="RZK41" s="362"/>
      <c r="RZL41" s="362"/>
      <c r="RZM41" s="362"/>
      <c r="RZN41" s="362"/>
      <c r="RZO41" s="362"/>
      <c r="RZP41" s="362"/>
      <c r="RZQ41" s="362"/>
      <c r="RZR41" s="362"/>
      <c r="RZS41" s="362"/>
      <c r="RZT41" s="362"/>
      <c r="RZU41" s="362"/>
      <c r="RZV41" s="362"/>
      <c r="RZW41" s="362"/>
      <c r="RZX41" s="362"/>
      <c r="RZY41" s="362"/>
      <c r="RZZ41" s="362"/>
      <c r="SAA41" s="362"/>
      <c r="SAB41" s="362"/>
      <c r="SAC41" s="362"/>
      <c r="SAD41" s="362"/>
      <c r="SAE41" s="362"/>
      <c r="SAF41" s="362"/>
      <c r="SAG41" s="362"/>
      <c r="SAH41" s="362"/>
      <c r="SAI41" s="362"/>
      <c r="SAJ41" s="362"/>
      <c r="SAK41" s="362"/>
      <c r="SAL41" s="362"/>
      <c r="SAM41" s="362"/>
      <c r="SAN41" s="362"/>
      <c r="SAO41" s="362"/>
      <c r="SAP41" s="362"/>
      <c r="SAQ41" s="362"/>
      <c r="SAR41" s="362"/>
      <c r="SAS41" s="362"/>
      <c r="SAT41" s="362"/>
      <c r="SAU41" s="362"/>
      <c r="SAV41" s="362"/>
      <c r="SAW41" s="362"/>
      <c r="SAX41" s="362"/>
      <c r="SAY41" s="362"/>
      <c r="SAZ41" s="362"/>
      <c r="SBA41" s="362"/>
      <c r="SBB41" s="362"/>
      <c r="SBC41" s="362"/>
      <c r="SBD41" s="362"/>
      <c r="SBE41" s="362"/>
      <c r="SBF41" s="362"/>
      <c r="SBG41" s="362"/>
      <c r="SBH41" s="362"/>
      <c r="SBI41" s="362"/>
      <c r="SBJ41" s="362"/>
      <c r="SBK41" s="362"/>
      <c r="SBL41" s="362"/>
      <c r="SBM41" s="362"/>
      <c r="SBN41" s="362"/>
      <c r="SBO41" s="362"/>
      <c r="SBP41" s="362"/>
      <c r="SBQ41" s="362"/>
      <c r="SBR41" s="362"/>
      <c r="SBS41" s="362"/>
      <c r="SBT41" s="362"/>
      <c r="SBU41" s="362"/>
      <c r="SBV41" s="362"/>
      <c r="SBW41" s="362"/>
      <c r="SBX41" s="362"/>
      <c r="SBY41" s="362"/>
      <c r="SBZ41" s="362"/>
      <c r="SCA41" s="362"/>
      <c r="SCB41" s="362"/>
      <c r="SCC41" s="362"/>
      <c r="SCD41" s="362"/>
      <c r="SCE41" s="362"/>
      <c r="SCF41" s="362"/>
      <c r="SCG41" s="362"/>
      <c r="SCH41" s="362"/>
      <c r="SCI41" s="362"/>
      <c r="SCJ41" s="362"/>
      <c r="SCK41" s="362"/>
      <c r="SCL41" s="362"/>
      <c r="SCM41" s="362"/>
      <c r="SCN41" s="362"/>
      <c r="SCO41" s="362"/>
      <c r="SCP41" s="362"/>
      <c r="SCQ41" s="362"/>
      <c r="SCR41" s="362"/>
      <c r="SCS41" s="362"/>
      <c r="SCT41" s="362"/>
      <c r="SCU41" s="362"/>
      <c r="SCV41" s="362"/>
      <c r="SCW41" s="362"/>
      <c r="SCX41" s="362"/>
      <c r="SCY41" s="362"/>
      <c r="SCZ41" s="362"/>
      <c r="SDA41" s="362"/>
      <c r="SDB41" s="362"/>
      <c r="SDC41" s="362"/>
      <c r="SDD41" s="362"/>
      <c r="SDE41" s="362"/>
      <c r="SDF41" s="362"/>
      <c r="SDG41" s="362"/>
      <c r="SDH41" s="362"/>
      <c r="SDI41" s="362"/>
      <c r="SDJ41" s="362"/>
      <c r="SDK41" s="362"/>
      <c r="SDL41" s="362"/>
      <c r="SDM41" s="362"/>
      <c r="SDN41" s="362"/>
      <c r="SDO41" s="362"/>
      <c r="SDP41" s="362"/>
      <c r="SDQ41" s="362"/>
      <c r="SDR41" s="362"/>
      <c r="SDS41" s="362"/>
      <c r="SDT41" s="362"/>
      <c r="SDU41" s="362"/>
      <c r="SDV41" s="362"/>
      <c r="SDW41" s="362"/>
      <c r="SDX41" s="362"/>
      <c r="SDY41" s="362"/>
      <c r="SDZ41" s="362"/>
      <c r="SEA41" s="362"/>
      <c r="SEB41" s="362"/>
      <c r="SEC41" s="362"/>
      <c r="SED41" s="362"/>
      <c r="SEE41" s="362"/>
      <c r="SEF41" s="362"/>
      <c r="SEG41" s="362"/>
      <c r="SEH41" s="362"/>
      <c r="SEI41" s="362"/>
      <c r="SEJ41" s="362"/>
      <c r="SEK41" s="362"/>
      <c r="SEL41" s="362"/>
      <c r="SEM41" s="362"/>
      <c r="SEN41" s="362"/>
      <c r="SEO41" s="362"/>
      <c r="SEP41" s="362"/>
      <c r="SEQ41" s="362"/>
      <c r="SER41" s="362"/>
      <c r="SES41" s="362"/>
      <c r="SET41" s="362"/>
      <c r="SEU41" s="362"/>
      <c r="SEV41" s="362"/>
      <c r="SEW41" s="362"/>
      <c r="SEX41" s="362"/>
      <c r="SEY41" s="362"/>
      <c r="SEZ41" s="362"/>
      <c r="SFA41" s="362"/>
      <c r="SFB41" s="362"/>
      <c r="SFC41" s="362"/>
      <c r="SFD41" s="362"/>
      <c r="SFE41" s="362"/>
      <c r="SFF41" s="362"/>
      <c r="SFG41" s="362"/>
      <c r="SFH41" s="362"/>
      <c r="SFI41" s="362"/>
      <c r="SFJ41" s="362"/>
      <c r="SFK41" s="362"/>
      <c r="SFL41" s="362"/>
      <c r="SFM41" s="362"/>
      <c r="SFN41" s="362"/>
      <c r="SFO41" s="362"/>
      <c r="SFP41" s="362"/>
      <c r="SFQ41" s="362"/>
      <c r="SFR41" s="362"/>
      <c r="SFS41" s="362"/>
      <c r="SFT41" s="362"/>
      <c r="SFU41" s="362"/>
      <c r="SFV41" s="362"/>
      <c r="SFW41" s="362"/>
      <c r="SFX41" s="362"/>
      <c r="SFY41" s="362"/>
      <c r="SFZ41" s="362"/>
      <c r="SGA41" s="362"/>
      <c r="SGB41" s="362"/>
      <c r="SGC41" s="362"/>
      <c r="SGD41" s="362"/>
      <c r="SGE41" s="362"/>
      <c r="SGF41" s="362"/>
      <c r="SGG41" s="362"/>
      <c r="SGH41" s="362"/>
      <c r="SGI41" s="362"/>
      <c r="SGJ41" s="362"/>
      <c r="SGK41" s="362"/>
      <c r="SGL41" s="362"/>
      <c r="SGM41" s="362"/>
      <c r="SGN41" s="362"/>
      <c r="SGO41" s="362"/>
      <c r="SGP41" s="362"/>
      <c r="SGQ41" s="362"/>
      <c r="SGR41" s="362"/>
      <c r="SGS41" s="362"/>
      <c r="SGT41" s="362"/>
      <c r="SGU41" s="362"/>
      <c r="SGV41" s="362"/>
      <c r="SGW41" s="362"/>
      <c r="SGX41" s="362"/>
      <c r="SGY41" s="362"/>
      <c r="SGZ41" s="362"/>
      <c r="SHA41" s="362"/>
      <c r="SHB41" s="362"/>
      <c r="SHC41" s="362"/>
      <c r="SHD41" s="362"/>
      <c r="SHE41" s="362"/>
      <c r="SHF41" s="362"/>
      <c r="SHG41" s="362"/>
      <c r="SHH41" s="362"/>
      <c r="SHI41" s="362"/>
      <c r="SHJ41" s="362"/>
      <c r="SHK41" s="362"/>
      <c r="SHL41" s="362"/>
      <c r="SHM41" s="362"/>
      <c r="SHN41" s="362"/>
      <c r="SHO41" s="362"/>
      <c r="SHP41" s="362"/>
      <c r="SHQ41" s="362"/>
      <c r="SHR41" s="362"/>
      <c r="SHS41" s="362"/>
      <c r="SHT41" s="362"/>
      <c r="SHU41" s="362"/>
      <c r="SHV41" s="362"/>
      <c r="SHW41" s="362"/>
      <c r="SHX41" s="362"/>
      <c r="SHY41" s="362"/>
      <c r="SHZ41" s="362"/>
      <c r="SIA41" s="362"/>
      <c r="SIB41" s="362"/>
      <c r="SIC41" s="362"/>
      <c r="SID41" s="362"/>
      <c r="SIE41" s="362"/>
      <c r="SIF41" s="362"/>
      <c r="SIG41" s="362"/>
      <c r="SIH41" s="362"/>
      <c r="SII41" s="362"/>
      <c r="SIJ41" s="362"/>
      <c r="SIK41" s="362"/>
      <c r="SIL41" s="362"/>
      <c r="SIM41" s="362"/>
      <c r="SIN41" s="362"/>
      <c r="SIO41" s="362"/>
      <c r="SIP41" s="362"/>
      <c r="SIQ41" s="362"/>
      <c r="SIR41" s="362"/>
      <c r="SIS41" s="362"/>
      <c r="SIT41" s="362"/>
      <c r="SIU41" s="362"/>
      <c r="SIV41" s="362"/>
      <c r="SIW41" s="362"/>
      <c r="SIX41" s="362"/>
      <c r="SIY41" s="362"/>
      <c r="SIZ41" s="362"/>
      <c r="SJA41" s="362"/>
      <c r="SJB41" s="362"/>
      <c r="SJC41" s="362"/>
      <c r="SJD41" s="362"/>
      <c r="SJE41" s="362"/>
      <c r="SJF41" s="362"/>
      <c r="SJG41" s="362"/>
      <c r="SJH41" s="362"/>
      <c r="SJI41" s="362"/>
      <c r="SJJ41" s="362"/>
      <c r="SJK41" s="362"/>
      <c r="SJL41" s="362"/>
      <c r="SJM41" s="362"/>
      <c r="SJN41" s="362"/>
      <c r="SJO41" s="362"/>
      <c r="SJP41" s="362"/>
      <c r="SJQ41" s="362"/>
      <c r="SJR41" s="362"/>
      <c r="SJS41" s="362"/>
      <c r="SJT41" s="362"/>
      <c r="SJU41" s="362"/>
      <c r="SJV41" s="362"/>
      <c r="SJW41" s="362"/>
      <c r="SJX41" s="362"/>
      <c r="SJY41" s="362"/>
      <c r="SJZ41" s="362"/>
      <c r="SKA41" s="362"/>
      <c r="SKB41" s="362"/>
      <c r="SKC41" s="362"/>
      <c r="SKD41" s="362"/>
      <c r="SKE41" s="362"/>
      <c r="SKF41" s="362"/>
      <c r="SKG41" s="362"/>
      <c r="SKH41" s="362"/>
      <c r="SKI41" s="362"/>
      <c r="SKJ41" s="362"/>
      <c r="SKK41" s="362"/>
      <c r="SKL41" s="362"/>
      <c r="SKM41" s="362"/>
      <c r="SKN41" s="362"/>
      <c r="SKO41" s="362"/>
      <c r="SKP41" s="362"/>
      <c r="SKQ41" s="362"/>
      <c r="SKR41" s="362"/>
      <c r="SKS41" s="362"/>
      <c r="SKT41" s="362"/>
      <c r="SKU41" s="362"/>
      <c r="SKV41" s="362"/>
      <c r="SKW41" s="362"/>
      <c r="SKX41" s="362"/>
      <c r="SKY41" s="362"/>
      <c r="SKZ41" s="362"/>
      <c r="SLA41" s="362"/>
      <c r="SLB41" s="362"/>
      <c r="SLC41" s="362"/>
      <c r="SLD41" s="362"/>
      <c r="SLE41" s="362"/>
      <c r="SLF41" s="362"/>
      <c r="SLG41" s="362"/>
      <c r="SLH41" s="362"/>
      <c r="SLI41" s="362"/>
      <c r="SLJ41" s="362"/>
      <c r="SLK41" s="362"/>
      <c r="SLL41" s="362"/>
      <c r="SLM41" s="362"/>
      <c r="SLN41" s="362"/>
      <c r="SLO41" s="362"/>
      <c r="SLP41" s="362"/>
      <c r="SLQ41" s="362"/>
      <c r="SLR41" s="362"/>
      <c r="SLS41" s="362"/>
      <c r="SLT41" s="362"/>
      <c r="SLU41" s="362"/>
      <c r="SLV41" s="362"/>
      <c r="SLW41" s="362"/>
      <c r="SLX41" s="362"/>
      <c r="SLY41" s="362"/>
      <c r="SLZ41" s="362"/>
      <c r="SMA41" s="362"/>
      <c r="SMB41" s="362"/>
      <c r="SMC41" s="362"/>
      <c r="SMD41" s="362"/>
      <c r="SME41" s="362"/>
      <c r="SMF41" s="362"/>
      <c r="SMG41" s="362"/>
      <c r="SMH41" s="362"/>
      <c r="SMI41" s="362"/>
      <c r="SMJ41" s="362"/>
      <c r="SMK41" s="362"/>
      <c r="SML41" s="362"/>
      <c r="SMM41" s="362"/>
      <c r="SMN41" s="362"/>
      <c r="SMO41" s="362"/>
      <c r="SMP41" s="362"/>
      <c r="SMQ41" s="362"/>
      <c r="SMR41" s="362"/>
      <c r="SMS41" s="362"/>
      <c r="SMT41" s="362"/>
      <c r="SMU41" s="362"/>
      <c r="SMV41" s="362"/>
      <c r="SMW41" s="362"/>
      <c r="SMX41" s="362"/>
      <c r="SMY41" s="362"/>
      <c r="SMZ41" s="362"/>
      <c r="SNA41" s="362"/>
      <c r="SNB41" s="362"/>
      <c r="SNC41" s="362"/>
      <c r="SND41" s="362"/>
      <c r="SNE41" s="362"/>
      <c r="SNF41" s="362"/>
      <c r="SNG41" s="362"/>
      <c r="SNH41" s="362"/>
      <c r="SNI41" s="362"/>
      <c r="SNJ41" s="362"/>
      <c r="SNK41" s="362"/>
      <c r="SNL41" s="362"/>
      <c r="SNM41" s="362"/>
      <c r="SNN41" s="362"/>
      <c r="SNO41" s="362"/>
      <c r="SNP41" s="362"/>
      <c r="SNQ41" s="362"/>
      <c r="SNR41" s="362"/>
      <c r="SNS41" s="362"/>
      <c r="SNT41" s="362"/>
      <c r="SNU41" s="362"/>
      <c r="SNV41" s="362"/>
      <c r="SNW41" s="362"/>
      <c r="SNX41" s="362"/>
      <c r="SNY41" s="362"/>
      <c r="SNZ41" s="362"/>
      <c r="SOA41" s="362"/>
      <c r="SOB41" s="362"/>
      <c r="SOC41" s="362"/>
      <c r="SOD41" s="362"/>
      <c r="SOE41" s="362"/>
      <c r="SOF41" s="362"/>
      <c r="SOG41" s="362"/>
      <c r="SOH41" s="362"/>
      <c r="SOI41" s="362"/>
      <c r="SOJ41" s="362"/>
      <c r="SOK41" s="362"/>
      <c r="SOL41" s="362"/>
      <c r="SOM41" s="362"/>
      <c r="SON41" s="362"/>
      <c r="SOO41" s="362"/>
      <c r="SOP41" s="362"/>
      <c r="SOQ41" s="362"/>
      <c r="SOR41" s="362"/>
      <c r="SOS41" s="362"/>
      <c r="SOT41" s="362"/>
      <c r="SOU41" s="362"/>
      <c r="SOV41" s="362"/>
      <c r="SOW41" s="362"/>
      <c r="SOX41" s="362"/>
      <c r="SOY41" s="362"/>
      <c r="SOZ41" s="362"/>
      <c r="SPA41" s="362"/>
      <c r="SPB41" s="362"/>
      <c r="SPC41" s="362"/>
      <c r="SPD41" s="362"/>
      <c r="SPE41" s="362"/>
      <c r="SPF41" s="362"/>
      <c r="SPG41" s="362"/>
      <c r="SPH41" s="362"/>
      <c r="SPI41" s="362"/>
      <c r="SPJ41" s="362"/>
      <c r="SPK41" s="362"/>
      <c r="SPL41" s="362"/>
      <c r="SPM41" s="362"/>
      <c r="SPN41" s="362"/>
      <c r="SPO41" s="362"/>
      <c r="SPP41" s="362"/>
      <c r="SPQ41" s="362"/>
      <c r="SPR41" s="362"/>
      <c r="SPS41" s="362"/>
      <c r="SPT41" s="362"/>
      <c r="SPU41" s="362"/>
      <c r="SPV41" s="362"/>
      <c r="SPW41" s="362"/>
      <c r="SPX41" s="362"/>
      <c r="SPY41" s="362"/>
      <c r="SPZ41" s="362"/>
      <c r="SQA41" s="362"/>
      <c r="SQB41" s="362"/>
      <c r="SQC41" s="362"/>
      <c r="SQD41" s="362"/>
      <c r="SQE41" s="362"/>
      <c r="SQF41" s="362"/>
      <c r="SQG41" s="362"/>
      <c r="SQH41" s="362"/>
      <c r="SQI41" s="362"/>
      <c r="SQJ41" s="362"/>
      <c r="SQK41" s="362"/>
      <c r="SQL41" s="362"/>
      <c r="SQM41" s="362"/>
      <c r="SQN41" s="362"/>
      <c r="SQO41" s="362"/>
      <c r="SQP41" s="362"/>
      <c r="SQQ41" s="362"/>
      <c r="SQR41" s="362"/>
      <c r="SQS41" s="362"/>
      <c r="SQT41" s="362"/>
      <c r="SQU41" s="362"/>
      <c r="SQV41" s="362"/>
      <c r="SQW41" s="362"/>
      <c r="SQX41" s="362"/>
      <c r="SQY41" s="362"/>
      <c r="SQZ41" s="362"/>
      <c r="SRA41" s="362"/>
      <c r="SRB41" s="362"/>
      <c r="SRC41" s="362"/>
      <c r="SRD41" s="362"/>
      <c r="SRE41" s="362"/>
      <c r="SRF41" s="362"/>
      <c r="SRG41" s="362"/>
      <c r="SRH41" s="362"/>
      <c r="SRI41" s="362"/>
      <c r="SRJ41" s="362"/>
      <c r="SRK41" s="362"/>
      <c r="SRL41" s="362"/>
      <c r="SRM41" s="362"/>
      <c r="SRN41" s="362"/>
      <c r="SRO41" s="362"/>
      <c r="SRP41" s="362"/>
      <c r="SRQ41" s="362"/>
      <c r="SRR41" s="362"/>
      <c r="SRS41" s="362"/>
      <c r="SRT41" s="362"/>
      <c r="SRU41" s="362"/>
      <c r="SRV41" s="362"/>
      <c r="SRW41" s="362"/>
      <c r="SRX41" s="362"/>
      <c r="SRY41" s="362"/>
      <c r="SRZ41" s="362"/>
      <c r="SSA41" s="362"/>
      <c r="SSB41" s="362"/>
      <c r="SSC41" s="362"/>
      <c r="SSD41" s="362"/>
      <c r="SSE41" s="362"/>
      <c r="SSF41" s="362"/>
      <c r="SSG41" s="362"/>
      <c r="SSH41" s="362"/>
      <c r="SSI41" s="362"/>
      <c r="SSJ41" s="362"/>
      <c r="SSK41" s="362"/>
      <c r="SSL41" s="362"/>
      <c r="SSM41" s="362"/>
      <c r="SSN41" s="362"/>
      <c r="SSO41" s="362"/>
      <c r="SSP41" s="362"/>
      <c r="SSQ41" s="362"/>
      <c r="SSR41" s="362"/>
      <c r="SSS41" s="362"/>
      <c r="SST41" s="362"/>
      <c r="SSU41" s="362"/>
      <c r="SSV41" s="362"/>
      <c r="SSW41" s="362"/>
      <c r="SSX41" s="362"/>
      <c r="SSY41" s="362"/>
      <c r="SSZ41" s="362"/>
      <c r="STA41" s="362"/>
      <c r="STB41" s="362"/>
      <c r="STC41" s="362"/>
      <c r="STD41" s="362"/>
      <c r="STE41" s="362"/>
      <c r="STF41" s="362"/>
      <c r="STG41" s="362"/>
      <c r="STH41" s="362"/>
      <c r="STI41" s="362"/>
      <c r="STJ41" s="362"/>
      <c r="STK41" s="362"/>
      <c r="STL41" s="362"/>
      <c r="STM41" s="362"/>
      <c r="STN41" s="362"/>
      <c r="STO41" s="362"/>
      <c r="STP41" s="362"/>
      <c r="STQ41" s="362"/>
      <c r="STR41" s="362"/>
      <c r="STS41" s="362"/>
      <c r="STT41" s="362"/>
      <c r="STU41" s="362"/>
      <c r="STV41" s="362"/>
      <c r="STW41" s="362"/>
      <c r="STX41" s="362"/>
      <c r="STY41" s="362"/>
      <c r="STZ41" s="362"/>
      <c r="SUA41" s="362"/>
      <c r="SUB41" s="362"/>
      <c r="SUC41" s="362"/>
      <c r="SUD41" s="362"/>
      <c r="SUE41" s="362"/>
      <c r="SUF41" s="362"/>
      <c r="SUG41" s="362"/>
      <c r="SUH41" s="362"/>
      <c r="SUI41" s="362"/>
      <c r="SUJ41" s="362"/>
      <c r="SUK41" s="362"/>
      <c r="SUL41" s="362"/>
      <c r="SUM41" s="362"/>
      <c r="SUN41" s="362"/>
      <c r="SUO41" s="362"/>
      <c r="SUP41" s="362"/>
      <c r="SUQ41" s="362"/>
      <c r="SUR41" s="362"/>
      <c r="SUS41" s="362"/>
      <c r="SUT41" s="362"/>
      <c r="SUU41" s="362"/>
      <c r="SUV41" s="362"/>
      <c r="SUW41" s="362"/>
      <c r="SUX41" s="362"/>
      <c r="SUY41" s="362"/>
      <c r="SUZ41" s="362"/>
      <c r="SVA41" s="362"/>
      <c r="SVB41" s="362"/>
      <c r="SVC41" s="362"/>
      <c r="SVD41" s="362"/>
      <c r="SVE41" s="362"/>
      <c r="SVF41" s="362"/>
      <c r="SVG41" s="362"/>
      <c r="SVH41" s="362"/>
      <c r="SVI41" s="362"/>
      <c r="SVJ41" s="362"/>
      <c r="SVK41" s="362"/>
      <c r="SVL41" s="362"/>
      <c r="SVM41" s="362"/>
      <c r="SVN41" s="362"/>
      <c r="SVO41" s="362"/>
      <c r="SVP41" s="362"/>
      <c r="SVQ41" s="362"/>
      <c r="SVR41" s="362"/>
      <c r="SVS41" s="362"/>
      <c r="SVT41" s="362"/>
      <c r="SVU41" s="362"/>
      <c r="SVV41" s="362"/>
      <c r="SVW41" s="362"/>
      <c r="SVX41" s="362"/>
      <c r="SVY41" s="362"/>
      <c r="SVZ41" s="362"/>
      <c r="SWA41" s="362"/>
      <c r="SWB41" s="362"/>
      <c r="SWC41" s="362"/>
      <c r="SWD41" s="362"/>
      <c r="SWE41" s="362"/>
      <c r="SWF41" s="362"/>
      <c r="SWG41" s="362"/>
      <c r="SWH41" s="362"/>
      <c r="SWI41" s="362"/>
      <c r="SWJ41" s="362"/>
      <c r="SWK41" s="362"/>
      <c r="SWL41" s="362"/>
      <c r="SWM41" s="362"/>
      <c r="SWN41" s="362"/>
      <c r="SWO41" s="362"/>
      <c r="SWP41" s="362"/>
      <c r="SWQ41" s="362"/>
      <c r="SWR41" s="362"/>
      <c r="SWS41" s="362"/>
      <c r="SWT41" s="362"/>
      <c r="SWU41" s="362"/>
      <c r="SWV41" s="362"/>
      <c r="SWW41" s="362"/>
      <c r="SWX41" s="362"/>
      <c r="SWY41" s="362"/>
      <c r="SWZ41" s="362"/>
      <c r="SXA41" s="362"/>
      <c r="SXB41" s="362"/>
      <c r="SXC41" s="362"/>
      <c r="SXD41" s="362"/>
      <c r="SXE41" s="362"/>
      <c r="SXF41" s="362"/>
      <c r="SXG41" s="362"/>
      <c r="SXH41" s="362"/>
      <c r="SXI41" s="362"/>
      <c r="SXJ41" s="362"/>
      <c r="SXK41" s="362"/>
      <c r="SXL41" s="362"/>
      <c r="SXM41" s="362"/>
      <c r="SXN41" s="362"/>
      <c r="SXO41" s="362"/>
      <c r="SXP41" s="362"/>
      <c r="SXQ41" s="362"/>
      <c r="SXR41" s="362"/>
      <c r="SXS41" s="362"/>
      <c r="SXT41" s="362"/>
      <c r="SXU41" s="362"/>
      <c r="SXV41" s="362"/>
      <c r="SXW41" s="362"/>
      <c r="SXX41" s="362"/>
      <c r="SXY41" s="362"/>
      <c r="SXZ41" s="362"/>
      <c r="SYA41" s="362"/>
      <c r="SYB41" s="362"/>
      <c r="SYC41" s="362"/>
      <c r="SYD41" s="362"/>
      <c r="SYE41" s="362"/>
      <c r="SYF41" s="362"/>
      <c r="SYG41" s="362"/>
      <c r="SYH41" s="362"/>
      <c r="SYI41" s="362"/>
      <c r="SYJ41" s="362"/>
      <c r="SYK41" s="362"/>
      <c r="SYL41" s="362"/>
      <c r="SYM41" s="362"/>
      <c r="SYN41" s="362"/>
      <c r="SYO41" s="362"/>
      <c r="SYP41" s="362"/>
      <c r="SYQ41" s="362"/>
      <c r="SYR41" s="362"/>
      <c r="SYS41" s="362"/>
      <c r="SYT41" s="362"/>
      <c r="SYU41" s="362"/>
      <c r="SYV41" s="362"/>
      <c r="SYW41" s="362"/>
      <c r="SYX41" s="362"/>
      <c r="SYY41" s="362"/>
      <c r="SYZ41" s="362"/>
      <c r="SZA41" s="362"/>
      <c r="SZB41" s="362"/>
      <c r="SZC41" s="362"/>
      <c r="SZD41" s="362"/>
      <c r="SZE41" s="362"/>
      <c r="SZF41" s="362"/>
      <c r="SZG41" s="362"/>
      <c r="SZH41" s="362"/>
      <c r="SZI41" s="362"/>
      <c r="SZJ41" s="362"/>
      <c r="SZK41" s="362"/>
      <c r="SZL41" s="362"/>
      <c r="SZM41" s="362"/>
      <c r="SZN41" s="362"/>
      <c r="SZO41" s="362"/>
      <c r="SZP41" s="362"/>
      <c r="SZQ41" s="362"/>
      <c r="SZR41" s="362"/>
      <c r="SZS41" s="362"/>
      <c r="SZT41" s="362"/>
      <c r="SZU41" s="362"/>
      <c r="SZV41" s="362"/>
      <c r="SZW41" s="362"/>
      <c r="SZX41" s="362"/>
      <c r="SZY41" s="362"/>
      <c r="SZZ41" s="362"/>
      <c r="TAA41" s="362"/>
      <c r="TAB41" s="362"/>
      <c r="TAC41" s="362"/>
      <c r="TAD41" s="362"/>
      <c r="TAE41" s="362"/>
      <c r="TAF41" s="362"/>
      <c r="TAG41" s="362"/>
      <c r="TAH41" s="362"/>
      <c r="TAI41" s="362"/>
      <c r="TAJ41" s="362"/>
      <c r="TAK41" s="362"/>
      <c r="TAL41" s="362"/>
      <c r="TAM41" s="362"/>
      <c r="TAN41" s="362"/>
      <c r="TAO41" s="362"/>
      <c r="TAP41" s="362"/>
      <c r="TAQ41" s="362"/>
      <c r="TAR41" s="362"/>
      <c r="TAS41" s="362"/>
      <c r="TAT41" s="362"/>
      <c r="TAU41" s="362"/>
      <c r="TAV41" s="362"/>
      <c r="TAW41" s="362"/>
      <c r="TAX41" s="362"/>
      <c r="TAY41" s="362"/>
      <c r="TAZ41" s="362"/>
      <c r="TBA41" s="362"/>
      <c r="TBB41" s="362"/>
      <c r="TBC41" s="362"/>
      <c r="TBD41" s="362"/>
      <c r="TBE41" s="362"/>
      <c r="TBF41" s="362"/>
      <c r="TBG41" s="362"/>
      <c r="TBH41" s="362"/>
      <c r="TBI41" s="362"/>
      <c r="TBJ41" s="362"/>
      <c r="TBK41" s="362"/>
      <c r="TBL41" s="362"/>
      <c r="TBM41" s="362"/>
      <c r="TBN41" s="362"/>
      <c r="TBO41" s="362"/>
      <c r="TBP41" s="362"/>
      <c r="TBQ41" s="362"/>
      <c r="TBR41" s="362"/>
      <c r="TBS41" s="362"/>
      <c r="TBT41" s="362"/>
      <c r="TBU41" s="362"/>
      <c r="TBV41" s="362"/>
      <c r="TBW41" s="362"/>
      <c r="TBX41" s="362"/>
      <c r="TBY41" s="362"/>
      <c r="TBZ41" s="362"/>
      <c r="TCA41" s="362"/>
      <c r="TCB41" s="362"/>
      <c r="TCC41" s="362"/>
      <c r="TCD41" s="362"/>
      <c r="TCE41" s="362"/>
      <c r="TCF41" s="362"/>
      <c r="TCG41" s="362"/>
      <c r="TCH41" s="362"/>
      <c r="TCI41" s="362"/>
      <c r="TCJ41" s="362"/>
      <c r="TCK41" s="362"/>
      <c r="TCL41" s="362"/>
      <c r="TCM41" s="362"/>
      <c r="TCN41" s="362"/>
      <c r="TCO41" s="362"/>
      <c r="TCP41" s="362"/>
      <c r="TCQ41" s="362"/>
      <c r="TCR41" s="362"/>
      <c r="TCS41" s="362"/>
      <c r="TCT41" s="362"/>
      <c r="TCU41" s="362"/>
      <c r="TCV41" s="362"/>
      <c r="TCW41" s="362"/>
      <c r="TCX41" s="362"/>
      <c r="TCY41" s="362"/>
      <c r="TCZ41" s="362"/>
      <c r="TDA41" s="362"/>
      <c r="TDB41" s="362"/>
      <c r="TDC41" s="362"/>
      <c r="TDD41" s="362"/>
      <c r="TDE41" s="362"/>
      <c r="TDF41" s="362"/>
      <c r="TDG41" s="362"/>
      <c r="TDH41" s="362"/>
      <c r="TDI41" s="362"/>
      <c r="TDJ41" s="362"/>
      <c r="TDK41" s="362"/>
      <c r="TDL41" s="362"/>
      <c r="TDM41" s="362"/>
      <c r="TDN41" s="362"/>
      <c r="TDO41" s="362"/>
      <c r="TDP41" s="362"/>
      <c r="TDQ41" s="362"/>
      <c r="TDR41" s="362"/>
      <c r="TDS41" s="362"/>
      <c r="TDT41" s="362"/>
      <c r="TDU41" s="362"/>
      <c r="TDV41" s="362"/>
      <c r="TDW41" s="362"/>
      <c r="TDX41" s="362"/>
      <c r="TDY41" s="362"/>
      <c r="TDZ41" s="362"/>
      <c r="TEA41" s="362"/>
      <c r="TEB41" s="362"/>
      <c r="TEC41" s="362"/>
      <c r="TED41" s="362"/>
      <c r="TEE41" s="362"/>
      <c r="TEF41" s="362"/>
      <c r="TEG41" s="362"/>
      <c r="TEH41" s="362"/>
      <c r="TEI41" s="362"/>
      <c r="TEJ41" s="362"/>
      <c r="TEK41" s="362"/>
      <c r="TEL41" s="362"/>
      <c r="TEM41" s="362"/>
      <c r="TEN41" s="362"/>
      <c r="TEO41" s="362"/>
      <c r="TEP41" s="362"/>
      <c r="TEQ41" s="362"/>
      <c r="TER41" s="362"/>
      <c r="TES41" s="362"/>
      <c r="TET41" s="362"/>
      <c r="TEU41" s="362"/>
      <c r="TEV41" s="362"/>
      <c r="TEW41" s="362"/>
      <c r="TEX41" s="362"/>
      <c r="TEY41" s="362"/>
      <c r="TEZ41" s="362"/>
      <c r="TFA41" s="362"/>
      <c r="TFB41" s="362"/>
      <c r="TFC41" s="362"/>
      <c r="TFD41" s="362"/>
      <c r="TFE41" s="362"/>
      <c r="TFF41" s="362"/>
      <c r="TFG41" s="362"/>
      <c r="TFH41" s="362"/>
      <c r="TFI41" s="362"/>
      <c r="TFJ41" s="362"/>
      <c r="TFK41" s="362"/>
      <c r="TFL41" s="362"/>
      <c r="TFM41" s="362"/>
      <c r="TFN41" s="362"/>
      <c r="TFO41" s="362"/>
      <c r="TFP41" s="362"/>
      <c r="TFQ41" s="362"/>
      <c r="TFR41" s="362"/>
      <c r="TFS41" s="362"/>
      <c r="TFT41" s="362"/>
      <c r="TFU41" s="362"/>
      <c r="TFV41" s="362"/>
      <c r="TFW41" s="362"/>
      <c r="TFX41" s="362"/>
      <c r="TFY41" s="362"/>
      <c r="TFZ41" s="362"/>
      <c r="TGA41" s="362"/>
      <c r="TGB41" s="362"/>
      <c r="TGC41" s="362"/>
      <c r="TGD41" s="362"/>
      <c r="TGE41" s="362"/>
      <c r="TGF41" s="362"/>
      <c r="TGG41" s="362"/>
      <c r="TGH41" s="362"/>
      <c r="TGI41" s="362"/>
      <c r="TGJ41" s="362"/>
      <c r="TGK41" s="362"/>
      <c r="TGL41" s="362"/>
      <c r="TGM41" s="362"/>
      <c r="TGN41" s="362"/>
      <c r="TGO41" s="362"/>
      <c r="TGP41" s="362"/>
      <c r="TGQ41" s="362"/>
      <c r="TGR41" s="362"/>
      <c r="TGS41" s="362"/>
      <c r="TGT41" s="362"/>
      <c r="TGU41" s="362"/>
      <c r="TGV41" s="362"/>
      <c r="TGW41" s="362"/>
      <c r="TGX41" s="362"/>
      <c r="TGY41" s="362"/>
      <c r="TGZ41" s="362"/>
      <c r="THA41" s="362"/>
      <c r="THB41" s="362"/>
      <c r="THC41" s="362"/>
      <c r="THD41" s="362"/>
      <c r="THE41" s="362"/>
      <c r="THF41" s="362"/>
      <c r="THG41" s="362"/>
      <c r="THH41" s="362"/>
      <c r="THI41" s="362"/>
      <c r="THJ41" s="362"/>
      <c r="THK41" s="362"/>
      <c r="THL41" s="362"/>
      <c r="THM41" s="362"/>
      <c r="THN41" s="362"/>
      <c r="THO41" s="362"/>
      <c r="THP41" s="362"/>
      <c r="THQ41" s="362"/>
      <c r="THR41" s="362"/>
      <c r="THS41" s="362"/>
      <c r="THT41" s="362"/>
      <c r="THU41" s="362"/>
      <c r="THV41" s="362"/>
      <c r="THW41" s="362"/>
      <c r="THX41" s="362"/>
      <c r="THY41" s="362"/>
      <c r="THZ41" s="362"/>
      <c r="TIA41" s="362"/>
      <c r="TIB41" s="362"/>
      <c r="TIC41" s="362"/>
      <c r="TID41" s="362"/>
      <c r="TIE41" s="362"/>
      <c r="TIF41" s="362"/>
      <c r="TIG41" s="362"/>
      <c r="TIH41" s="362"/>
      <c r="TII41" s="362"/>
      <c r="TIJ41" s="362"/>
      <c r="TIK41" s="362"/>
      <c r="TIL41" s="362"/>
      <c r="TIM41" s="362"/>
      <c r="TIN41" s="362"/>
      <c r="TIO41" s="362"/>
      <c r="TIP41" s="362"/>
      <c r="TIQ41" s="362"/>
      <c r="TIR41" s="362"/>
      <c r="TIS41" s="362"/>
      <c r="TIT41" s="362"/>
      <c r="TIU41" s="362"/>
      <c r="TIV41" s="362"/>
      <c r="TIW41" s="362"/>
      <c r="TIX41" s="362"/>
      <c r="TIY41" s="362"/>
      <c r="TIZ41" s="362"/>
      <c r="TJA41" s="362"/>
      <c r="TJB41" s="362"/>
      <c r="TJC41" s="362"/>
      <c r="TJD41" s="362"/>
      <c r="TJE41" s="362"/>
      <c r="TJF41" s="362"/>
      <c r="TJG41" s="362"/>
      <c r="TJH41" s="362"/>
      <c r="TJI41" s="362"/>
      <c r="TJJ41" s="362"/>
      <c r="TJK41" s="362"/>
      <c r="TJL41" s="362"/>
      <c r="TJM41" s="362"/>
      <c r="TJN41" s="362"/>
      <c r="TJO41" s="362"/>
      <c r="TJP41" s="362"/>
      <c r="TJQ41" s="362"/>
      <c r="TJR41" s="362"/>
      <c r="TJS41" s="362"/>
      <c r="TJT41" s="362"/>
      <c r="TJU41" s="362"/>
      <c r="TJV41" s="362"/>
      <c r="TJW41" s="362"/>
      <c r="TJX41" s="362"/>
      <c r="TJY41" s="362"/>
      <c r="TJZ41" s="362"/>
      <c r="TKA41" s="362"/>
      <c r="TKB41" s="362"/>
      <c r="TKC41" s="362"/>
      <c r="TKD41" s="362"/>
      <c r="TKE41" s="362"/>
      <c r="TKF41" s="362"/>
      <c r="TKG41" s="362"/>
      <c r="TKH41" s="362"/>
      <c r="TKI41" s="362"/>
      <c r="TKJ41" s="362"/>
      <c r="TKK41" s="362"/>
      <c r="TKL41" s="362"/>
      <c r="TKM41" s="362"/>
      <c r="TKN41" s="362"/>
      <c r="TKO41" s="362"/>
      <c r="TKP41" s="362"/>
      <c r="TKQ41" s="362"/>
      <c r="TKR41" s="362"/>
      <c r="TKS41" s="362"/>
      <c r="TKT41" s="362"/>
      <c r="TKU41" s="362"/>
      <c r="TKV41" s="362"/>
      <c r="TKW41" s="362"/>
      <c r="TKX41" s="362"/>
      <c r="TKY41" s="362"/>
      <c r="TKZ41" s="362"/>
      <c r="TLA41" s="362"/>
      <c r="TLB41" s="362"/>
      <c r="TLC41" s="362"/>
      <c r="TLD41" s="362"/>
      <c r="TLE41" s="362"/>
      <c r="TLF41" s="362"/>
      <c r="TLG41" s="362"/>
      <c r="TLH41" s="362"/>
      <c r="TLI41" s="362"/>
      <c r="TLJ41" s="362"/>
      <c r="TLK41" s="362"/>
      <c r="TLL41" s="362"/>
      <c r="TLM41" s="362"/>
      <c r="TLN41" s="362"/>
      <c r="TLO41" s="362"/>
      <c r="TLP41" s="362"/>
      <c r="TLQ41" s="362"/>
      <c r="TLR41" s="362"/>
      <c r="TLS41" s="362"/>
      <c r="TLT41" s="362"/>
      <c r="TLU41" s="362"/>
      <c r="TLV41" s="362"/>
      <c r="TLW41" s="362"/>
      <c r="TLX41" s="362"/>
      <c r="TLY41" s="362"/>
      <c r="TLZ41" s="362"/>
      <c r="TMA41" s="362"/>
      <c r="TMB41" s="362"/>
      <c r="TMC41" s="362"/>
      <c r="TMD41" s="362"/>
      <c r="TME41" s="362"/>
      <c r="TMF41" s="362"/>
      <c r="TMG41" s="362"/>
      <c r="TMH41" s="362"/>
      <c r="TMI41" s="362"/>
      <c r="TMJ41" s="362"/>
      <c r="TMK41" s="362"/>
      <c r="TML41" s="362"/>
      <c r="TMM41" s="362"/>
      <c r="TMN41" s="362"/>
      <c r="TMO41" s="362"/>
      <c r="TMP41" s="362"/>
      <c r="TMQ41" s="362"/>
      <c r="TMR41" s="362"/>
      <c r="TMS41" s="362"/>
      <c r="TMT41" s="362"/>
      <c r="TMU41" s="362"/>
      <c r="TMV41" s="362"/>
      <c r="TMW41" s="362"/>
      <c r="TMX41" s="362"/>
      <c r="TMY41" s="362"/>
      <c r="TMZ41" s="362"/>
      <c r="TNA41" s="362"/>
      <c r="TNB41" s="362"/>
      <c r="TNC41" s="362"/>
      <c r="TND41" s="362"/>
      <c r="TNE41" s="362"/>
      <c r="TNF41" s="362"/>
      <c r="TNG41" s="362"/>
      <c r="TNH41" s="362"/>
      <c r="TNI41" s="362"/>
      <c r="TNJ41" s="362"/>
      <c r="TNK41" s="362"/>
      <c r="TNL41" s="362"/>
      <c r="TNM41" s="362"/>
      <c r="TNN41" s="362"/>
      <c r="TNO41" s="362"/>
      <c r="TNP41" s="362"/>
      <c r="TNQ41" s="362"/>
      <c r="TNR41" s="362"/>
      <c r="TNS41" s="362"/>
      <c r="TNT41" s="362"/>
      <c r="TNU41" s="362"/>
      <c r="TNV41" s="362"/>
      <c r="TNW41" s="362"/>
      <c r="TNX41" s="362"/>
      <c r="TNY41" s="362"/>
      <c r="TNZ41" s="362"/>
      <c r="TOA41" s="362"/>
      <c r="TOB41" s="362"/>
      <c r="TOC41" s="362"/>
      <c r="TOD41" s="362"/>
      <c r="TOE41" s="362"/>
      <c r="TOF41" s="362"/>
      <c r="TOG41" s="362"/>
      <c r="TOH41" s="362"/>
      <c r="TOI41" s="362"/>
      <c r="TOJ41" s="362"/>
      <c r="TOK41" s="362"/>
      <c r="TOL41" s="362"/>
      <c r="TOM41" s="362"/>
      <c r="TON41" s="362"/>
      <c r="TOO41" s="362"/>
      <c r="TOP41" s="362"/>
      <c r="TOQ41" s="362"/>
      <c r="TOR41" s="362"/>
      <c r="TOS41" s="362"/>
      <c r="TOT41" s="362"/>
      <c r="TOU41" s="362"/>
      <c r="TOV41" s="362"/>
      <c r="TOW41" s="362"/>
      <c r="TOX41" s="362"/>
      <c r="TOY41" s="362"/>
      <c r="TOZ41" s="362"/>
      <c r="TPA41" s="362"/>
      <c r="TPB41" s="362"/>
      <c r="TPC41" s="362"/>
      <c r="TPD41" s="362"/>
      <c r="TPE41" s="362"/>
      <c r="TPF41" s="362"/>
      <c r="TPG41" s="362"/>
      <c r="TPH41" s="362"/>
      <c r="TPI41" s="362"/>
      <c r="TPJ41" s="362"/>
      <c r="TPK41" s="362"/>
      <c r="TPL41" s="362"/>
      <c r="TPM41" s="362"/>
      <c r="TPN41" s="362"/>
      <c r="TPO41" s="362"/>
      <c r="TPP41" s="362"/>
      <c r="TPQ41" s="362"/>
      <c r="TPR41" s="362"/>
      <c r="TPS41" s="362"/>
      <c r="TPT41" s="362"/>
      <c r="TPU41" s="362"/>
      <c r="TPV41" s="362"/>
      <c r="TPW41" s="362"/>
      <c r="TPX41" s="362"/>
      <c r="TPY41" s="362"/>
      <c r="TPZ41" s="362"/>
      <c r="TQA41" s="362"/>
      <c r="TQB41" s="362"/>
      <c r="TQC41" s="362"/>
      <c r="TQD41" s="362"/>
      <c r="TQE41" s="362"/>
      <c r="TQF41" s="362"/>
      <c r="TQG41" s="362"/>
      <c r="TQH41" s="362"/>
      <c r="TQI41" s="362"/>
      <c r="TQJ41" s="362"/>
      <c r="TQK41" s="362"/>
      <c r="TQL41" s="362"/>
      <c r="TQM41" s="362"/>
      <c r="TQN41" s="362"/>
      <c r="TQO41" s="362"/>
      <c r="TQP41" s="362"/>
      <c r="TQQ41" s="362"/>
      <c r="TQR41" s="362"/>
      <c r="TQS41" s="362"/>
      <c r="TQT41" s="362"/>
      <c r="TQU41" s="362"/>
      <c r="TQV41" s="362"/>
      <c r="TQW41" s="362"/>
      <c r="TQX41" s="362"/>
      <c r="TQY41" s="362"/>
      <c r="TQZ41" s="362"/>
      <c r="TRA41" s="362"/>
      <c r="TRB41" s="362"/>
      <c r="TRC41" s="362"/>
      <c r="TRD41" s="362"/>
      <c r="TRE41" s="362"/>
      <c r="TRF41" s="362"/>
      <c r="TRG41" s="362"/>
      <c r="TRH41" s="362"/>
      <c r="TRI41" s="362"/>
      <c r="TRJ41" s="362"/>
      <c r="TRK41" s="362"/>
      <c r="TRL41" s="362"/>
      <c r="TRM41" s="362"/>
      <c r="TRN41" s="362"/>
      <c r="TRO41" s="362"/>
      <c r="TRP41" s="362"/>
      <c r="TRQ41" s="362"/>
      <c r="TRR41" s="362"/>
      <c r="TRS41" s="362"/>
      <c r="TRT41" s="362"/>
      <c r="TRU41" s="362"/>
      <c r="TRV41" s="362"/>
      <c r="TRW41" s="362"/>
      <c r="TRX41" s="362"/>
      <c r="TRY41" s="362"/>
      <c r="TRZ41" s="362"/>
      <c r="TSA41" s="362"/>
      <c r="TSB41" s="362"/>
      <c r="TSC41" s="362"/>
      <c r="TSD41" s="362"/>
      <c r="TSE41" s="362"/>
      <c r="TSF41" s="362"/>
      <c r="TSG41" s="362"/>
      <c r="TSH41" s="362"/>
      <c r="TSI41" s="362"/>
      <c r="TSJ41" s="362"/>
      <c r="TSK41" s="362"/>
      <c r="TSL41" s="362"/>
      <c r="TSM41" s="362"/>
      <c r="TSN41" s="362"/>
      <c r="TSO41" s="362"/>
      <c r="TSP41" s="362"/>
      <c r="TSQ41" s="362"/>
      <c r="TSR41" s="362"/>
      <c r="TSS41" s="362"/>
      <c r="TST41" s="362"/>
      <c r="TSU41" s="362"/>
      <c r="TSV41" s="362"/>
      <c r="TSW41" s="362"/>
      <c r="TSX41" s="362"/>
      <c r="TSY41" s="362"/>
      <c r="TSZ41" s="362"/>
      <c r="TTA41" s="362"/>
      <c r="TTB41" s="362"/>
      <c r="TTC41" s="362"/>
      <c r="TTD41" s="362"/>
      <c r="TTE41" s="362"/>
      <c r="TTF41" s="362"/>
      <c r="TTG41" s="362"/>
      <c r="TTH41" s="362"/>
      <c r="TTI41" s="362"/>
      <c r="TTJ41" s="362"/>
      <c r="TTK41" s="362"/>
      <c r="TTL41" s="362"/>
      <c r="TTM41" s="362"/>
      <c r="TTN41" s="362"/>
      <c r="TTO41" s="362"/>
      <c r="TTP41" s="362"/>
      <c r="TTQ41" s="362"/>
      <c r="TTR41" s="362"/>
      <c r="TTS41" s="362"/>
      <c r="TTT41" s="362"/>
      <c r="TTU41" s="362"/>
      <c r="TTV41" s="362"/>
      <c r="TTW41" s="362"/>
      <c r="TTX41" s="362"/>
      <c r="TTY41" s="362"/>
      <c r="TTZ41" s="362"/>
      <c r="TUA41" s="362"/>
      <c r="TUB41" s="362"/>
      <c r="TUC41" s="362"/>
      <c r="TUD41" s="362"/>
      <c r="TUE41" s="362"/>
      <c r="TUF41" s="362"/>
      <c r="TUG41" s="362"/>
      <c r="TUH41" s="362"/>
      <c r="TUI41" s="362"/>
      <c r="TUJ41" s="362"/>
      <c r="TUK41" s="362"/>
      <c r="TUL41" s="362"/>
      <c r="TUM41" s="362"/>
      <c r="TUN41" s="362"/>
      <c r="TUO41" s="362"/>
      <c r="TUP41" s="362"/>
      <c r="TUQ41" s="362"/>
      <c r="TUR41" s="362"/>
      <c r="TUS41" s="362"/>
      <c r="TUT41" s="362"/>
      <c r="TUU41" s="362"/>
      <c r="TUV41" s="362"/>
      <c r="TUW41" s="362"/>
      <c r="TUX41" s="362"/>
      <c r="TUY41" s="362"/>
      <c r="TUZ41" s="362"/>
      <c r="TVA41" s="362"/>
      <c r="TVB41" s="362"/>
      <c r="TVC41" s="362"/>
      <c r="TVD41" s="362"/>
      <c r="TVE41" s="362"/>
      <c r="TVF41" s="362"/>
      <c r="TVG41" s="362"/>
      <c r="TVH41" s="362"/>
      <c r="TVI41" s="362"/>
      <c r="TVJ41" s="362"/>
      <c r="TVK41" s="362"/>
      <c r="TVL41" s="362"/>
      <c r="TVM41" s="362"/>
      <c r="TVN41" s="362"/>
      <c r="TVO41" s="362"/>
      <c r="TVP41" s="362"/>
      <c r="TVQ41" s="362"/>
      <c r="TVR41" s="362"/>
      <c r="TVS41" s="362"/>
      <c r="TVT41" s="362"/>
      <c r="TVU41" s="362"/>
      <c r="TVV41" s="362"/>
      <c r="TVW41" s="362"/>
      <c r="TVX41" s="362"/>
      <c r="TVY41" s="362"/>
      <c r="TVZ41" s="362"/>
      <c r="TWA41" s="362"/>
      <c r="TWB41" s="362"/>
      <c r="TWC41" s="362"/>
      <c r="TWD41" s="362"/>
      <c r="TWE41" s="362"/>
      <c r="TWF41" s="362"/>
      <c r="TWG41" s="362"/>
      <c r="TWH41" s="362"/>
      <c r="TWI41" s="362"/>
      <c r="TWJ41" s="362"/>
      <c r="TWK41" s="362"/>
      <c r="TWL41" s="362"/>
      <c r="TWM41" s="362"/>
      <c r="TWN41" s="362"/>
      <c r="TWO41" s="362"/>
      <c r="TWP41" s="362"/>
      <c r="TWQ41" s="362"/>
      <c r="TWR41" s="362"/>
      <c r="TWS41" s="362"/>
      <c r="TWT41" s="362"/>
      <c r="TWU41" s="362"/>
      <c r="TWV41" s="362"/>
      <c r="TWW41" s="362"/>
      <c r="TWX41" s="362"/>
      <c r="TWY41" s="362"/>
      <c r="TWZ41" s="362"/>
      <c r="TXA41" s="362"/>
      <c r="TXB41" s="362"/>
      <c r="TXC41" s="362"/>
      <c r="TXD41" s="362"/>
      <c r="TXE41" s="362"/>
      <c r="TXF41" s="362"/>
      <c r="TXG41" s="362"/>
      <c r="TXH41" s="362"/>
      <c r="TXI41" s="362"/>
      <c r="TXJ41" s="362"/>
      <c r="TXK41" s="362"/>
      <c r="TXL41" s="362"/>
      <c r="TXM41" s="362"/>
      <c r="TXN41" s="362"/>
      <c r="TXO41" s="362"/>
      <c r="TXP41" s="362"/>
      <c r="TXQ41" s="362"/>
      <c r="TXR41" s="362"/>
      <c r="TXS41" s="362"/>
      <c r="TXT41" s="362"/>
      <c r="TXU41" s="362"/>
      <c r="TXV41" s="362"/>
      <c r="TXW41" s="362"/>
      <c r="TXX41" s="362"/>
      <c r="TXY41" s="362"/>
      <c r="TXZ41" s="362"/>
      <c r="TYA41" s="362"/>
      <c r="TYB41" s="362"/>
      <c r="TYC41" s="362"/>
      <c r="TYD41" s="362"/>
      <c r="TYE41" s="362"/>
      <c r="TYF41" s="362"/>
      <c r="TYG41" s="362"/>
      <c r="TYH41" s="362"/>
      <c r="TYI41" s="362"/>
      <c r="TYJ41" s="362"/>
      <c r="TYK41" s="362"/>
      <c r="TYL41" s="362"/>
      <c r="TYM41" s="362"/>
      <c r="TYN41" s="362"/>
      <c r="TYO41" s="362"/>
      <c r="TYP41" s="362"/>
      <c r="TYQ41" s="362"/>
      <c r="TYR41" s="362"/>
      <c r="TYS41" s="362"/>
      <c r="TYT41" s="362"/>
      <c r="TYU41" s="362"/>
      <c r="TYV41" s="362"/>
      <c r="TYW41" s="362"/>
      <c r="TYX41" s="362"/>
      <c r="TYY41" s="362"/>
      <c r="TYZ41" s="362"/>
      <c r="TZA41" s="362"/>
      <c r="TZB41" s="362"/>
      <c r="TZC41" s="362"/>
      <c r="TZD41" s="362"/>
      <c r="TZE41" s="362"/>
      <c r="TZF41" s="362"/>
      <c r="TZG41" s="362"/>
      <c r="TZH41" s="362"/>
      <c r="TZI41" s="362"/>
      <c r="TZJ41" s="362"/>
      <c r="TZK41" s="362"/>
      <c r="TZL41" s="362"/>
      <c r="TZM41" s="362"/>
      <c r="TZN41" s="362"/>
      <c r="TZO41" s="362"/>
      <c r="TZP41" s="362"/>
      <c r="TZQ41" s="362"/>
      <c r="TZR41" s="362"/>
      <c r="TZS41" s="362"/>
      <c r="TZT41" s="362"/>
      <c r="TZU41" s="362"/>
      <c r="TZV41" s="362"/>
      <c r="TZW41" s="362"/>
      <c r="TZX41" s="362"/>
      <c r="TZY41" s="362"/>
      <c r="TZZ41" s="362"/>
      <c r="UAA41" s="362"/>
      <c r="UAB41" s="362"/>
      <c r="UAC41" s="362"/>
      <c r="UAD41" s="362"/>
      <c r="UAE41" s="362"/>
      <c r="UAF41" s="362"/>
      <c r="UAG41" s="362"/>
      <c r="UAH41" s="362"/>
      <c r="UAI41" s="362"/>
      <c r="UAJ41" s="362"/>
      <c r="UAK41" s="362"/>
      <c r="UAL41" s="362"/>
      <c r="UAM41" s="362"/>
      <c r="UAN41" s="362"/>
      <c r="UAO41" s="362"/>
      <c r="UAP41" s="362"/>
      <c r="UAQ41" s="362"/>
      <c r="UAR41" s="362"/>
      <c r="UAS41" s="362"/>
      <c r="UAT41" s="362"/>
      <c r="UAU41" s="362"/>
      <c r="UAV41" s="362"/>
      <c r="UAW41" s="362"/>
      <c r="UAX41" s="362"/>
      <c r="UAY41" s="362"/>
      <c r="UAZ41" s="362"/>
      <c r="UBA41" s="362"/>
      <c r="UBB41" s="362"/>
      <c r="UBC41" s="362"/>
      <c r="UBD41" s="362"/>
      <c r="UBE41" s="362"/>
      <c r="UBF41" s="362"/>
      <c r="UBG41" s="362"/>
      <c r="UBH41" s="362"/>
      <c r="UBI41" s="362"/>
      <c r="UBJ41" s="362"/>
      <c r="UBK41" s="362"/>
      <c r="UBL41" s="362"/>
      <c r="UBM41" s="362"/>
      <c r="UBN41" s="362"/>
      <c r="UBO41" s="362"/>
      <c r="UBP41" s="362"/>
      <c r="UBQ41" s="362"/>
      <c r="UBR41" s="362"/>
      <c r="UBS41" s="362"/>
      <c r="UBT41" s="362"/>
      <c r="UBU41" s="362"/>
      <c r="UBV41" s="362"/>
      <c r="UBW41" s="362"/>
      <c r="UBX41" s="362"/>
      <c r="UBY41" s="362"/>
      <c r="UBZ41" s="362"/>
      <c r="UCA41" s="362"/>
      <c r="UCB41" s="362"/>
      <c r="UCC41" s="362"/>
      <c r="UCD41" s="362"/>
      <c r="UCE41" s="362"/>
      <c r="UCF41" s="362"/>
      <c r="UCG41" s="362"/>
      <c r="UCH41" s="362"/>
      <c r="UCI41" s="362"/>
      <c r="UCJ41" s="362"/>
      <c r="UCK41" s="362"/>
      <c r="UCL41" s="362"/>
      <c r="UCM41" s="362"/>
      <c r="UCN41" s="362"/>
      <c r="UCO41" s="362"/>
      <c r="UCP41" s="362"/>
      <c r="UCQ41" s="362"/>
      <c r="UCR41" s="362"/>
      <c r="UCS41" s="362"/>
      <c r="UCT41" s="362"/>
      <c r="UCU41" s="362"/>
      <c r="UCV41" s="362"/>
      <c r="UCW41" s="362"/>
      <c r="UCX41" s="362"/>
      <c r="UCY41" s="362"/>
      <c r="UCZ41" s="362"/>
      <c r="UDA41" s="362"/>
      <c r="UDB41" s="362"/>
      <c r="UDC41" s="362"/>
      <c r="UDD41" s="362"/>
      <c r="UDE41" s="362"/>
      <c r="UDF41" s="362"/>
      <c r="UDG41" s="362"/>
      <c r="UDH41" s="362"/>
      <c r="UDI41" s="362"/>
      <c r="UDJ41" s="362"/>
      <c r="UDK41" s="362"/>
      <c r="UDL41" s="362"/>
      <c r="UDM41" s="362"/>
      <c r="UDN41" s="362"/>
      <c r="UDO41" s="362"/>
      <c r="UDP41" s="362"/>
      <c r="UDQ41" s="362"/>
      <c r="UDR41" s="362"/>
      <c r="UDS41" s="362"/>
      <c r="UDT41" s="362"/>
      <c r="UDU41" s="362"/>
      <c r="UDV41" s="362"/>
      <c r="UDW41" s="362"/>
      <c r="UDX41" s="362"/>
      <c r="UDY41" s="362"/>
      <c r="UDZ41" s="362"/>
      <c r="UEA41" s="362"/>
      <c r="UEB41" s="362"/>
      <c r="UEC41" s="362"/>
      <c r="UED41" s="362"/>
      <c r="UEE41" s="362"/>
      <c r="UEF41" s="362"/>
      <c r="UEG41" s="362"/>
      <c r="UEH41" s="362"/>
      <c r="UEI41" s="362"/>
      <c r="UEJ41" s="362"/>
      <c r="UEK41" s="362"/>
      <c r="UEL41" s="362"/>
      <c r="UEM41" s="362"/>
      <c r="UEN41" s="362"/>
      <c r="UEO41" s="362"/>
      <c r="UEP41" s="362"/>
      <c r="UEQ41" s="362"/>
      <c r="UER41" s="362"/>
      <c r="UES41" s="362"/>
      <c r="UET41" s="362"/>
      <c r="UEU41" s="362"/>
      <c r="UEV41" s="362"/>
      <c r="UEW41" s="362"/>
      <c r="UEX41" s="362"/>
      <c r="UEY41" s="362"/>
      <c r="UEZ41" s="362"/>
      <c r="UFA41" s="362"/>
      <c r="UFB41" s="362"/>
      <c r="UFC41" s="362"/>
      <c r="UFD41" s="362"/>
      <c r="UFE41" s="362"/>
      <c r="UFF41" s="362"/>
      <c r="UFG41" s="362"/>
      <c r="UFH41" s="362"/>
      <c r="UFI41" s="362"/>
      <c r="UFJ41" s="362"/>
      <c r="UFK41" s="362"/>
      <c r="UFL41" s="362"/>
      <c r="UFM41" s="362"/>
      <c r="UFN41" s="362"/>
      <c r="UFO41" s="362"/>
      <c r="UFP41" s="362"/>
      <c r="UFQ41" s="362"/>
      <c r="UFR41" s="362"/>
      <c r="UFS41" s="362"/>
      <c r="UFT41" s="362"/>
      <c r="UFU41" s="362"/>
      <c r="UFV41" s="362"/>
      <c r="UFW41" s="362"/>
      <c r="UFX41" s="362"/>
      <c r="UFY41" s="362"/>
      <c r="UFZ41" s="362"/>
      <c r="UGA41" s="362"/>
      <c r="UGB41" s="362"/>
      <c r="UGC41" s="362"/>
      <c r="UGD41" s="362"/>
      <c r="UGE41" s="362"/>
      <c r="UGF41" s="362"/>
      <c r="UGG41" s="362"/>
      <c r="UGH41" s="362"/>
      <c r="UGI41" s="362"/>
      <c r="UGJ41" s="362"/>
      <c r="UGK41" s="362"/>
      <c r="UGL41" s="362"/>
      <c r="UGM41" s="362"/>
      <c r="UGN41" s="362"/>
      <c r="UGO41" s="362"/>
      <c r="UGP41" s="362"/>
      <c r="UGQ41" s="362"/>
      <c r="UGR41" s="362"/>
      <c r="UGS41" s="362"/>
      <c r="UGT41" s="362"/>
      <c r="UGU41" s="362"/>
      <c r="UGV41" s="362"/>
      <c r="UGW41" s="362"/>
      <c r="UGX41" s="362"/>
      <c r="UGY41" s="362"/>
      <c r="UGZ41" s="362"/>
      <c r="UHA41" s="362"/>
      <c r="UHB41" s="362"/>
      <c r="UHC41" s="362"/>
      <c r="UHD41" s="362"/>
      <c r="UHE41" s="362"/>
      <c r="UHF41" s="362"/>
      <c r="UHG41" s="362"/>
      <c r="UHH41" s="362"/>
      <c r="UHI41" s="362"/>
      <c r="UHJ41" s="362"/>
      <c r="UHK41" s="362"/>
      <c r="UHL41" s="362"/>
      <c r="UHM41" s="362"/>
      <c r="UHN41" s="362"/>
      <c r="UHO41" s="362"/>
      <c r="UHP41" s="362"/>
      <c r="UHQ41" s="362"/>
      <c r="UHR41" s="362"/>
      <c r="UHS41" s="362"/>
      <c r="UHT41" s="362"/>
      <c r="UHU41" s="362"/>
      <c r="UHV41" s="362"/>
      <c r="UHW41" s="362"/>
      <c r="UHX41" s="362"/>
      <c r="UHY41" s="362"/>
      <c r="UHZ41" s="362"/>
      <c r="UIA41" s="362"/>
      <c r="UIB41" s="362"/>
      <c r="UIC41" s="362"/>
      <c r="UID41" s="362"/>
      <c r="UIE41" s="362"/>
      <c r="UIF41" s="362"/>
      <c r="UIG41" s="362"/>
      <c r="UIH41" s="362"/>
      <c r="UII41" s="362"/>
      <c r="UIJ41" s="362"/>
      <c r="UIK41" s="362"/>
      <c r="UIL41" s="362"/>
      <c r="UIM41" s="362"/>
      <c r="UIN41" s="362"/>
      <c r="UIO41" s="362"/>
      <c r="UIP41" s="362"/>
      <c r="UIQ41" s="362"/>
      <c r="UIR41" s="362"/>
      <c r="UIS41" s="362"/>
      <c r="UIT41" s="362"/>
      <c r="UIU41" s="362"/>
      <c r="UIV41" s="362"/>
      <c r="UIW41" s="362"/>
      <c r="UIX41" s="362"/>
      <c r="UIY41" s="362"/>
      <c r="UIZ41" s="362"/>
      <c r="UJA41" s="362"/>
      <c r="UJB41" s="362"/>
      <c r="UJC41" s="362"/>
      <c r="UJD41" s="362"/>
      <c r="UJE41" s="362"/>
      <c r="UJF41" s="362"/>
      <c r="UJG41" s="362"/>
      <c r="UJH41" s="362"/>
      <c r="UJI41" s="362"/>
      <c r="UJJ41" s="362"/>
      <c r="UJK41" s="362"/>
      <c r="UJL41" s="362"/>
      <c r="UJM41" s="362"/>
      <c r="UJN41" s="362"/>
      <c r="UJO41" s="362"/>
      <c r="UJP41" s="362"/>
      <c r="UJQ41" s="362"/>
      <c r="UJR41" s="362"/>
      <c r="UJS41" s="362"/>
      <c r="UJT41" s="362"/>
      <c r="UJU41" s="362"/>
      <c r="UJV41" s="362"/>
      <c r="UJW41" s="362"/>
      <c r="UJX41" s="362"/>
      <c r="UJY41" s="362"/>
      <c r="UJZ41" s="362"/>
      <c r="UKA41" s="362"/>
      <c r="UKB41" s="362"/>
      <c r="UKC41" s="362"/>
      <c r="UKD41" s="362"/>
      <c r="UKE41" s="362"/>
      <c r="UKF41" s="362"/>
      <c r="UKG41" s="362"/>
      <c r="UKH41" s="362"/>
      <c r="UKI41" s="362"/>
      <c r="UKJ41" s="362"/>
      <c r="UKK41" s="362"/>
      <c r="UKL41" s="362"/>
      <c r="UKM41" s="362"/>
      <c r="UKN41" s="362"/>
      <c r="UKO41" s="362"/>
      <c r="UKP41" s="362"/>
      <c r="UKQ41" s="362"/>
      <c r="UKR41" s="362"/>
      <c r="UKS41" s="362"/>
      <c r="UKT41" s="362"/>
      <c r="UKU41" s="362"/>
      <c r="UKV41" s="362"/>
      <c r="UKW41" s="362"/>
      <c r="UKX41" s="362"/>
      <c r="UKY41" s="362"/>
      <c r="UKZ41" s="362"/>
      <c r="ULA41" s="362"/>
      <c r="ULB41" s="362"/>
      <c r="ULC41" s="362"/>
      <c r="ULD41" s="362"/>
      <c r="ULE41" s="362"/>
      <c r="ULF41" s="362"/>
      <c r="ULG41" s="362"/>
      <c r="ULH41" s="362"/>
      <c r="ULI41" s="362"/>
      <c r="ULJ41" s="362"/>
      <c r="ULK41" s="362"/>
      <c r="ULL41" s="362"/>
      <c r="ULM41" s="362"/>
      <c r="ULN41" s="362"/>
      <c r="ULO41" s="362"/>
      <c r="ULP41" s="362"/>
      <c r="ULQ41" s="362"/>
      <c r="ULR41" s="362"/>
      <c r="ULS41" s="362"/>
      <c r="ULT41" s="362"/>
      <c r="ULU41" s="362"/>
      <c r="ULV41" s="362"/>
      <c r="ULW41" s="362"/>
      <c r="ULX41" s="362"/>
      <c r="ULY41" s="362"/>
      <c r="ULZ41" s="362"/>
      <c r="UMA41" s="362"/>
      <c r="UMB41" s="362"/>
      <c r="UMC41" s="362"/>
      <c r="UMD41" s="362"/>
      <c r="UME41" s="362"/>
      <c r="UMF41" s="362"/>
      <c r="UMG41" s="362"/>
      <c r="UMH41" s="362"/>
      <c r="UMI41" s="362"/>
      <c r="UMJ41" s="362"/>
      <c r="UMK41" s="362"/>
      <c r="UML41" s="362"/>
      <c r="UMM41" s="362"/>
      <c r="UMN41" s="362"/>
      <c r="UMO41" s="362"/>
      <c r="UMP41" s="362"/>
      <c r="UMQ41" s="362"/>
      <c r="UMR41" s="362"/>
      <c r="UMS41" s="362"/>
      <c r="UMT41" s="362"/>
      <c r="UMU41" s="362"/>
      <c r="UMV41" s="362"/>
      <c r="UMW41" s="362"/>
      <c r="UMX41" s="362"/>
      <c r="UMY41" s="362"/>
      <c r="UMZ41" s="362"/>
      <c r="UNA41" s="362"/>
      <c r="UNB41" s="362"/>
      <c r="UNC41" s="362"/>
      <c r="UND41" s="362"/>
      <c r="UNE41" s="362"/>
      <c r="UNF41" s="362"/>
      <c r="UNG41" s="362"/>
      <c r="UNH41" s="362"/>
      <c r="UNI41" s="362"/>
      <c r="UNJ41" s="362"/>
      <c r="UNK41" s="362"/>
      <c r="UNL41" s="362"/>
      <c r="UNM41" s="362"/>
      <c r="UNN41" s="362"/>
      <c r="UNO41" s="362"/>
      <c r="UNP41" s="362"/>
      <c r="UNQ41" s="362"/>
      <c r="UNR41" s="362"/>
      <c r="UNS41" s="362"/>
      <c r="UNT41" s="362"/>
      <c r="UNU41" s="362"/>
      <c r="UNV41" s="362"/>
      <c r="UNW41" s="362"/>
      <c r="UNX41" s="362"/>
      <c r="UNY41" s="362"/>
      <c r="UNZ41" s="362"/>
      <c r="UOA41" s="362"/>
      <c r="UOB41" s="362"/>
      <c r="UOC41" s="362"/>
      <c r="UOD41" s="362"/>
      <c r="UOE41" s="362"/>
      <c r="UOF41" s="362"/>
      <c r="UOG41" s="362"/>
      <c r="UOH41" s="362"/>
      <c r="UOI41" s="362"/>
      <c r="UOJ41" s="362"/>
      <c r="UOK41" s="362"/>
      <c r="UOL41" s="362"/>
      <c r="UOM41" s="362"/>
      <c r="UON41" s="362"/>
      <c r="UOO41" s="362"/>
      <c r="UOP41" s="362"/>
      <c r="UOQ41" s="362"/>
      <c r="UOR41" s="362"/>
      <c r="UOS41" s="362"/>
      <c r="UOT41" s="362"/>
      <c r="UOU41" s="362"/>
      <c r="UOV41" s="362"/>
      <c r="UOW41" s="362"/>
      <c r="UOX41" s="362"/>
      <c r="UOY41" s="362"/>
      <c r="UOZ41" s="362"/>
      <c r="UPA41" s="362"/>
      <c r="UPB41" s="362"/>
      <c r="UPC41" s="362"/>
      <c r="UPD41" s="362"/>
      <c r="UPE41" s="362"/>
      <c r="UPF41" s="362"/>
      <c r="UPG41" s="362"/>
      <c r="UPH41" s="362"/>
      <c r="UPI41" s="362"/>
      <c r="UPJ41" s="362"/>
      <c r="UPK41" s="362"/>
      <c r="UPL41" s="362"/>
      <c r="UPM41" s="362"/>
      <c r="UPN41" s="362"/>
      <c r="UPO41" s="362"/>
      <c r="UPP41" s="362"/>
      <c r="UPQ41" s="362"/>
      <c r="UPR41" s="362"/>
      <c r="UPS41" s="362"/>
      <c r="UPT41" s="362"/>
      <c r="UPU41" s="362"/>
      <c r="UPV41" s="362"/>
      <c r="UPW41" s="362"/>
      <c r="UPX41" s="362"/>
      <c r="UPY41" s="362"/>
      <c r="UPZ41" s="362"/>
      <c r="UQA41" s="362"/>
      <c r="UQB41" s="362"/>
      <c r="UQC41" s="362"/>
      <c r="UQD41" s="362"/>
      <c r="UQE41" s="362"/>
      <c r="UQF41" s="362"/>
      <c r="UQG41" s="362"/>
      <c r="UQH41" s="362"/>
      <c r="UQI41" s="362"/>
      <c r="UQJ41" s="362"/>
      <c r="UQK41" s="362"/>
      <c r="UQL41" s="362"/>
      <c r="UQM41" s="362"/>
      <c r="UQN41" s="362"/>
      <c r="UQO41" s="362"/>
      <c r="UQP41" s="362"/>
      <c r="UQQ41" s="362"/>
      <c r="UQR41" s="362"/>
      <c r="UQS41" s="362"/>
      <c r="UQT41" s="362"/>
      <c r="UQU41" s="362"/>
      <c r="UQV41" s="362"/>
      <c r="UQW41" s="362"/>
      <c r="UQX41" s="362"/>
      <c r="UQY41" s="362"/>
      <c r="UQZ41" s="362"/>
      <c r="URA41" s="362"/>
      <c r="URB41" s="362"/>
      <c r="URC41" s="362"/>
      <c r="URD41" s="362"/>
      <c r="URE41" s="362"/>
      <c r="URF41" s="362"/>
      <c r="URG41" s="362"/>
      <c r="URH41" s="362"/>
      <c r="URI41" s="362"/>
      <c r="URJ41" s="362"/>
      <c r="URK41" s="362"/>
      <c r="URL41" s="362"/>
      <c r="URM41" s="362"/>
      <c r="URN41" s="362"/>
      <c r="URO41" s="362"/>
      <c r="URP41" s="362"/>
      <c r="URQ41" s="362"/>
      <c r="URR41" s="362"/>
      <c r="URS41" s="362"/>
      <c r="URT41" s="362"/>
      <c r="URU41" s="362"/>
      <c r="URV41" s="362"/>
      <c r="URW41" s="362"/>
      <c r="URX41" s="362"/>
      <c r="URY41" s="362"/>
      <c r="URZ41" s="362"/>
      <c r="USA41" s="362"/>
      <c r="USB41" s="362"/>
      <c r="USC41" s="362"/>
      <c r="USD41" s="362"/>
      <c r="USE41" s="362"/>
      <c r="USF41" s="362"/>
      <c r="USG41" s="362"/>
      <c r="USH41" s="362"/>
      <c r="USI41" s="362"/>
      <c r="USJ41" s="362"/>
      <c r="USK41" s="362"/>
      <c r="USL41" s="362"/>
      <c r="USM41" s="362"/>
      <c r="USN41" s="362"/>
      <c r="USO41" s="362"/>
      <c r="USP41" s="362"/>
      <c r="USQ41" s="362"/>
      <c r="USR41" s="362"/>
      <c r="USS41" s="362"/>
      <c r="UST41" s="362"/>
      <c r="USU41" s="362"/>
      <c r="USV41" s="362"/>
      <c r="USW41" s="362"/>
      <c r="USX41" s="362"/>
      <c r="USY41" s="362"/>
      <c r="USZ41" s="362"/>
      <c r="UTA41" s="362"/>
      <c r="UTB41" s="362"/>
      <c r="UTC41" s="362"/>
      <c r="UTD41" s="362"/>
      <c r="UTE41" s="362"/>
      <c r="UTF41" s="362"/>
      <c r="UTG41" s="362"/>
      <c r="UTH41" s="362"/>
      <c r="UTI41" s="362"/>
      <c r="UTJ41" s="362"/>
      <c r="UTK41" s="362"/>
      <c r="UTL41" s="362"/>
      <c r="UTM41" s="362"/>
      <c r="UTN41" s="362"/>
      <c r="UTO41" s="362"/>
      <c r="UTP41" s="362"/>
      <c r="UTQ41" s="362"/>
      <c r="UTR41" s="362"/>
      <c r="UTS41" s="362"/>
      <c r="UTT41" s="362"/>
      <c r="UTU41" s="362"/>
      <c r="UTV41" s="362"/>
      <c r="UTW41" s="362"/>
      <c r="UTX41" s="362"/>
      <c r="UTY41" s="362"/>
      <c r="UTZ41" s="362"/>
      <c r="UUA41" s="362"/>
      <c r="UUB41" s="362"/>
      <c r="UUC41" s="362"/>
      <c r="UUD41" s="362"/>
      <c r="UUE41" s="362"/>
      <c r="UUF41" s="362"/>
      <c r="UUG41" s="362"/>
      <c r="UUH41" s="362"/>
      <c r="UUI41" s="362"/>
      <c r="UUJ41" s="362"/>
      <c r="UUK41" s="362"/>
      <c r="UUL41" s="362"/>
      <c r="UUM41" s="362"/>
      <c r="UUN41" s="362"/>
      <c r="UUO41" s="362"/>
      <c r="UUP41" s="362"/>
      <c r="UUQ41" s="362"/>
      <c r="UUR41" s="362"/>
      <c r="UUS41" s="362"/>
      <c r="UUT41" s="362"/>
      <c r="UUU41" s="362"/>
      <c r="UUV41" s="362"/>
      <c r="UUW41" s="362"/>
      <c r="UUX41" s="362"/>
      <c r="UUY41" s="362"/>
      <c r="UUZ41" s="362"/>
      <c r="UVA41" s="362"/>
      <c r="UVB41" s="362"/>
      <c r="UVC41" s="362"/>
      <c r="UVD41" s="362"/>
      <c r="UVE41" s="362"/>
      <c r="UVF41" s="362"/>
      <c r="UVG41" s="362"/>
      <c r="UVH41" s="362"/>
      <c r="UVI41" s="362"/>
      <c r="UVJ41" s="362"/>
      <c r="UVK41" s="362"/>
      <c r="UVL41" s="362"/>
      <c r="UVM41" s="362"/>
      <c r="UVN41" s="362"/>
      <c r="UVO41" s="362"/>
      <c r="UVP41" s="362"/>
      <c r="UVQ41" s="362"/>
      <c r="UVR41" s="362"/>
      <c r="UVS41" s="362"/>
      <c r="UVT41" s="362"/>
      <c r="UVU41" s="362"/>
      <c r="UVV41" s="362"/>
      <c r="UVW41" s="362"/>
      <c r="UVX41" s="362"/>
      <c r="UVY41" s="362"/>
      <c r="UVZ41" s="362"/>
      <c r="UWA41" s="362"/>
      <c r="UWB41" s="362"/>
      <c r="UWC41" s="362"/>
      <c r="UWD41" s="362"/>
      <c r="UWE41" s="362"/>
      <c r="UWF41" s="362"/>
      <c r="UWG41" s="362"/>
      <c r="UWH41" s="362"/>
      <c r="UWI41" s="362"/>
      <c r="UWJ41" s="362"/>
      <c r="UWK41" s="362"/>
      <c r="UWL41" s="362"/>
      <c r="UWM41" s="362"/>
      <c r="UWN41" s="362"/>
      <c r="UWO41" s="362"/>
      <c r="UWP41" s="362"/>
      <c r="UWQ41" s="362"/>
      <c r="UWR41" s="362"/>
      <c r="UWS41" s="362"/>
      <c r="UWT41" s="362"/>
      <c r="UWU41" s="362"/>
      <c r="UWV41" s="362"/>
      <c r="UWW41" s="362"/>
      <c r="UWX41" s="362"/>
      <c r="UWY41" s="362"/>
      <c r="UWZ41" s="362"/>
      <c r="UXA41" s="362"/>
      <c r="UXB41" s="362"/>
      <c r="UXC41" s="362"/>
      <c r="UXD41" s="362"/>
      <c r="UXE41" s="362"/>
      <c r="UXF41" s="362"/>
      <c r="UXG41" s="362"/>
      <c r="UXH41" s="362"/>
      <c r="UXI41" s="362"/>
      <c r="UXJ41" s="362"/>
      <c r="UXK41" s="362"/>
      <c r="UXL41" s="362"/>
      <c r="UXM41" s="362"/>
      <c r="UXN41" s="362"/>
      <c r="UXO41" s="362"/>
      <c r="UXP41" s="362"/>
      <c r="UXQ41" s="362"/>
      <c r="UXR41" s="362"/>
      <c r="UXS41" s="362"/>
      <c r="UXT41" s="362"/>
      <c r="UXU41" s="362"/>
      <c r="UXV41" s="362"/>
      <c r="UXW41" s="362"/>
      <c r="UXX41" s="362"/>
      <c r="UXY41" s="362"/>
      <c r="UXZ41" s="362"/>
      <c r="UYA41" s="362"/>
      <c r="UYB41" s="362"/>
      <c r="UYC41" s="362"/>
      <c r="UYD41" s="362"/>
      <c r="UYE41" s="362"/>
      <c r="UYF41" s="362"/>
      <c r="UYG41" s="362"/>
      <c r="UYH41" s="362"/>
      <c r="UYI41" s="362"/>
      <c r="UYJ41" s="362"/>
      <c r="UYK41" s="362"/>
      <c r="UYL41" s="362"/>
      <c r="UYM41" s="362"/>
      <c r="UYN41" s="362"/>
      <c r="UYO41" s="362"/>
      <c r="UYP41" s="362"/>
      <c r="UYQ41" s="362"/>
      <c r="UYR41" s="362"/>
      <c r="UYS41" s="362"/>
      <c r="UYT41" s="362"/>
      <c r="UYU41" s="362"/>
      <c r="UYV41" s="362"/>
      <c r="UYW41" s="362"/>
      <c r="UYX41" s="362"/>
      <c r="UYY41" s="362"/>
      <c r="UYZ41" s="362"/>
      <c r="UZA41" s="362"/>
      <c r="UZB41" s="362"/>
      <c r="UZC41" s="362"/>
      <c r="UZD41" s="362"/>
      <c r="UZE41" s="362"/>
      <c r="UZF41" s="362"/>
      <c r="UZG41" s="362"/>
      <c r="UZH41" s="362"/>
      <c r="UZI41" s="362"/>
      <c r="UZJ41" s="362"/>
      <c r="UZK41" s="362"/>
      <c r="UZL41" s="362"/>
      <c r="UZM41" s="362"/>
      <c r="UZN41" s="362"/>
      <c r="UZO41" s="362"/>
      <c r="UZP41" s="362"/>
      <c r="UZQ41" s="362"/>
      <c r="UZR41" s="362"/>
      <c r="UZS41" s="362"/>
      <c r="UZT41" s="362"/>
      <c r="UZU41" s="362"/>
      <c r="UZV41" s="362"/>
      <c r="UZW41" s="362"/>
      <c r="UZX41" s="362"/>
      <c r="UZY41" s="362"/>
      <c r="UZZ41" s="362"/>
      <c r="VAA41" s="362"/>
      <c r="VAB41" s="362"/>
      <c r="VAC41" s="362"/>
      <c r="VAD41" s="362"/>
      <c r="VAE41" s="362"/>
      <c r="VAF41" s="362"/>
      <c r="VAG41" s="362"/>
      <c r="VAH41" s="362"/>
      <c r="VAI41" s="362"/>
      <c r="VAJ41" s="362"/>
      <c r="VAK41" s="362"/>
      <c r="VAL41" s="362"/>
      <c r="VAM41" s="362"/>
      <c r="VAN41" s="362"/>
      <c r="VAO41" s="362"/>
      <c r="VAP41" s="362"/>
      <c r="VAQ41" s="362"/>
      <c r="VAR41" s="362"/>
      <c r="VAS41" s="362"/>
      <c r="VAT41" s="362"/>
      <c r="VAU41" s="362"/>
      <c r="VAV41" s="362"/>
      <c r="VAW41" s="362"/>
      <c r="VAX41" s="362"/>
      <c r="VAY41" s="362"/>
      <c r="VAZ41" s="362"/>
      <c r="VBA41" s="362"/>
      <c r="VBB41" s="362"/>
      <c r="VBC41" s="362"/>
      <c r="VBD41" s="362"/>
      <c r="VBE41" s="362"/>
      <c r="VBF41" s="362"/>
      <c r="VBG41" s="362"/>
      <c r="VBH41" s="362"/>
      <c r="VBI41" s="362"/>
      <c r="VBJ41" s="362"/>
      <c r="VBK41" s="362"/>
      <c r="VBL41" s="362"/>
      <c r="VBM41" s="362"/>
      <c r="VBN41" s="362"/>
      <c r="VBO41" s="362"/>
      <c r="VBP41" s="362"/>
      <c r="VBQ41" s="362"/>
      <c r="VBR41" s="362"/>
      <c r="VBS41" s="362"/>
      <c r="VBT41" s="362"/>
      <c r="VBU41" s="362"/>
      <c r="VBV41" s="362"/>
      <c r="VBW41" s="362"/>
      <c r="VBX41" s="362"/>
      <c r="VBY41" s="362"/>
      <c r="VBZ41" s="362"/>
      <c r="VCA41" s="362"/>
      <c r="VCB41" s="362"/>
      <c r="VCC41" s="362"/>
      <c r="VCD41" s="362"/>
      <c r="VCE41" s="362"/>
      <c r="VCF41" s="362"/>
      <c r="VCG41" s="362"/>
      <c r="VCH41" s="362"/>
      <c r="VCI41" s="362"/>
      <c r="VCJ41" s="362"/>
      <c r="VCK41" s="362"/>
      <c r="VCL41" s="362"/>
      <c r="VCM41" s="362"/>
      <c r="VCN41" s="362"/>
      <c r="VCO41" s="362"/>
      <c r="VCP41" s="362"/>
      <c r="VCQ41" s="362"/>
      <c r="VCR41" s="362"/>
      <c r="VCS41" s="362"/>
      <c r="VCT41" s="362"/>
      <c r="VCU41" s="362"/>
      <c r="VCV41" s="362"/>
      <c r="VCW41" s="362"/>
      <c r="VCX41" s="362"/>
      <c r="VCY41" s="362"/>
      <c r="VCZ41" s="362"/>
      <c r="VDA41" s="362"/>
      <c r="VDB41" s="362"/>
      <c r="VDC41" s="362"/>
      <c r="VDD41" s="362"/>
      <c r="VDE41" s="362"/>
      <c r="VDF41" s="362"/>
      <c r="VDG41" s="362"/>
      <c r="VDH41" s="362"/>
      <c r="VDI41" s="362"/>
      <c r="VDJ41" s="362"/>
      <c r="VDK41" s="362"/>
      <c r="VDL41" s="362"/>
      <c r="VDM41" s="362"/>
      <c r="VDN41" s="362"/>
      <c r="VDO41" s="362"/>
      <c r="VDP41" s="362"/>
      <c r="VDQ41" s="362"/>
      <c r="VDR41" s="362"/>
      <c r="VDS41" s="362"/>
      <c r="VDT41" s="362"/>
      <c r="VDU41" s="362"/>
      <c r="VDV41" s="362"/>
      <c r="VDW41" s="362"/>
      <c r="VDX41" s="362"/>
      <c r="VDY41" s="362"/>
      <c r="VDZ41" s="362"/>
      <c r="VEA41" s="362"/>
      <c r="VEB41" s="362"/>
      <c r="VEC41" s="362"/>
      <c r="VED41" s="362"/>
      <c r="VEE41" s="362"/>
      <c r="VEF41" s="362"/>
      <c r="VEG41" s="362"/>
      <c r="VEH41" s="362"/>
      <c r="VEI41" s="362"/>
      <c r="VEJ41" s="362"/>
      <c r="VEK41" s="362"/>
      <c r="VEL41" s="362"/>
      <c r="VEM41" s="362"/>
      <c r="VEN41" s="362"/>
      <c r="VEO41" s="362"/>
      <c r="VEP41" s="362"/>
      <c r="VEQ41" s="362"/>
      <c r="VER41" s="362"/>
      <c r="VES41" s="362"/>
      <c r="VET41" s="362"/>
      <c r="VEU41" s="362"/>
      <c r="VEV41" s="362"/>
      <c r="VEW41" s="362"/>
      <c r="VEX41" s="362"/>
      <c r="VEY41" s="362"/>
      <c r="VEZ41" s="362"/>
      <c r="VFA41" s="362"/>
      <c r="VFB41" s="362"/>
      <c r="VFC41" s="362"/>
      <c r="VFD41" s="362"/>
      <c r="VFE41" s="362"/>
      <c r="VFF41" s="362"/>
      <c r="VFG41" s="362"/>
      <c r="VFH41" s="362"/>
      <c r="VFI41" s="362"/>
      <c r="VFJ41" s="362"/>
      <c r="VFK41" s="362"/>
      <c r="VFL41" s="362"/>
      <c r="VFM41" s="362"/>
      <c r="VFN41" s="362"/>
      <c r="VFO41" s="362"/>
      <c r="VFP41" s="362"/>
      <c r="VFQ41" s="362"/>
      <c r="VFR41" s="362"/>
      <c r="VFS41" s="362"/>
      <c r="VFT41" s="362"/>
      <c r="VFU41" s="362"/>
      <c r="VFV41" s="362"/>
      <c r="VFW41" s="362"/>
      <c r="VFX41" s="362"/>
      <c r="VFY41" s="362"/>
      <c r="VFZ41" s="362"/>
      <c r="VGA41" s="362"/>
      <c r="VGB41" s="362"/>
      <c r="VGC41" s="362"/>
      <c r="VGD41" s="362"/>
      <c r="VGE41" s="362"/>
      <c r="VGF41" s="362"/>
      <c r="VGG41" s="362"/>
      <c r="VGH41" s="362"/>
      <c r="VGI41" s="362"/>
      <c r="VGJ41" s="362"/>
      <c r="VGK41" s="362"/>
      <c r="VGL41" s="362"/>
      <c r="VGM41" s="362"/>
      <c r="VGN41" s="362"/>
      <c r="VGO41" s="362"/>
      <c r="VGP41" s="362"/>
      <c r="VGQ41" s="362"/>
      <c r="VGR41" s="362"/>
      <c r="VGS41" s="362"/>
      <c r="VGT41" s="362"/>
      <c r="VGU41" s="362"/>
      <c r="VGV41" s="362"/>
      <c r="VGW41" s="362"/>
      <c r="VGX41" s="362"/>
      <c r="VGY41" s="362"/>
      <c r="VGZ41" s="362"/>
      <c r="VHA41" s="362"/>
      <c r="VHB41" s="362"/>
      <c r="VHC41" s="362"/>
      <c r="VHD41" s="362"/>
      <c r="VHE41" s="362"/>
      <c r="VHF41" s="362"/>
      <c r="VHG41" s="362"/>
      <c r="VHH41" s="362"/>
      <c r="VHI41" s="362"/>
      <c r="VHJ41" s="362"/>
      <c r="VHK41" s="362"/>
      <c r="VHL41" s="362"/>
      <c r="VHM41" s="362"/>
      <c r="VHN41" s="362"/>
      <c r="VHO41" s="362"/>
      <c r="VHP41" s="362"/>
      <c r="VHQ41" s="362"/>
      <c r="VHR41" s="362"/>
      <c r="VHS41" s="362"/>
      <c r="VHT41" s="362"/>
      <c r="VHU41" s="362"/>
      <c r="VHV41" s="362"/>
      <c r="VHW41" s="362"/>
      <c r="VHX41" s="362"/>
      <c r="VHY41" s="362"/>
      <c r="VHZ41" s="362"/>
      <c r="VIA41" s="362"/>
      <c r="VIB41" s="362"/>
      <c r="VIC41" s="362"/>
      <c r="VID41" s="362"/>
      <c r="VIE41" s="362"/>
      <c r="VIF41" s="362"/>
      <c r="VIG41" s="362"/>
      <c r="VIH41" s="362"/>
      <c r="VII41" s="362"/>
      <c r="VIJ41" s="362"/>
      <c r="VIK41" s="362"/>
      <c r="VIL41" s="362"/>
      <c r="VIM41" s="362"/>
      <c r="VIN41" s="362"/>
      <c r="VIO41" s="362"/>
      <c r="VIP41" s="362"/>
      <c r="VIQ41" s="362"/>
      <c r="VIR41" s="362"/>
      <c r="VIS41" s="362"/>
      <c r="VIT41" s="362"/>
      <c r="VIU41" s="362"/>
      <c r="VIV41" s="362"/>
      <c r="VIW41" s="362"/>
      <c r="VIX41" s="362"/>
      <c r="VIY41" s="362"/>
      <c r="VIZ41" s="362"/>
      <c r="VJA41" s="362"/>
      <c r="VJB41" s="362"/>
      <c r="VJC41" s="362"/>
      <c r="VJD41" s="362"/>
      <c r="VJE41" s="362"/>
      <c r="VJF41" s="362"/>
      <c r="VJG41" s="362"/>
      <c r="VJH41" s="362"/>
      <c r="VJI41" s="362"/>
      <c r="VJJ41" s="362"/>
      <c r="VJK41" s="362"/>
      <c r="VJL41" s="362"/>
      <c r="VJM41" s="362"/>
      <c r="VJN41" s="362"/>
      <c r="VJO41" s="362"/>
      <c r="VJP41" s="362"/>
      <c r="VJQ41" s="362"/>
      <c r="VJR41" s="362"/>
      <c r="VJS41" s="362"/>
      <c r="VJT41" s="362"/>
      <c r="VJU41" s="362"/>
      <c r="VJV41" s="362"/>
      <c r="VJW41" s="362"/>
      <c r="VJX41" s="362"/>
      <c r="VJY41" s="362"/>
      <c r="VJZ41" s="362"/>
      <c r="VKA41" s="362"/>
      <c r="VKB41" s="362"/>
      <c r="VKC41" s="362"/>
      <c r="VKD41" s="362"/>
      <c r="VKE41" s="362"/>
      <c r="VKF41" s="362"/>
      <c r="VKG41" s="362"/>
      <c r="VKH41" s="362"/>
      <c r="VKI41" s="362"/>
      <c r="VKJ41" s="362"/>
      <c r="VKK41" s="362"/>
      <c r="VKL41" s="362"/>
      <c r="VKM41" s="362"/>
      <c r="VKN41" s="362"/>
      <c r="VKO41" s="362"/>
      <c r="VKP41" s="362"/>
      <c r="VKQ41" s="362"/>
      <c r="VKR41" s="362"/>
      <c r="VKS41" s="362"/>
      <c r="VKT41" s="362"/>
      <c r="VKU41" s="362"/>
      <c r="VKV41" s="362"/>
      <c r="VKW41" s="362"/>
      <c r="VKX41" s="362"/>
      <c r="VKY41" s="362"/>
      <c r="VKZ41" s="362"/>
      <c r="VLA41" s="362"/>
      <c r="VLB41" s="362"/>
      <c r="VLC41" s="362"/>
      <c r="VLD41" s="362"/>
      <c r="VLE41" s="362"/>
      <c r="VLF41" s="362"/>
      <c r="VLG41" s="362"/>
      <c r="VLH41" s="362"/>
      <c r="VLI41" s="362"/>
      <c r="VLJ41" s="362"/>
      <c r="VLK41" s="362"/>
      <c r="VLL41" s="362"/>
      <c r="VLM41" s="362"/>
      <c r="VLN41" s="362"/>
      <c r="VLO41" s="362"/>
      <c r="VLP41" s="362"/>
      <c r="VLQ41" s="362"/>
      <c r="VLR41" s="362"/>
      <c r="VLS41" s="362"/>
      <c r="VLT41" s="362"/>
      <c r="VLU41" s="362"/>
      <c r="VLV41" s="362"/>
      <c r="VLW41" s="362"/>
      <c r="VLX41" s="362"/>
      <c r="VLY41" s="362"/>
      <c r="VLZ41" s="362"/>
      <c r="VMA41" s="362"/>
      <c r="VMB41" s="362"/>
      <c r="VMC41" s="362"/>
      <c r="VMD41" s="362"/>
      <c r="VME41" s="362"/>
      <c r="VMF41" s="362"/>
      <c r="VMG41" s="362"/>
      <c r="VMH41" s="362"/>
      <c r="VMI41" s="362"/>
      <c r="VMJ41" s="362"/>
      <c r="VMK41" s="362"/>
      <c r="VML41" s="362"/>
      <c r="VMM41" s="362"/>
      <c r="VMN41" s="362"/>
      <c r="VMO41" s="362"/>
      <c r="VMP41" s="362"/>
      <c r="VMQ41" s="362"/>
      <c r="VMR41" s="362"/>
      <c r="VMS41" s="362"/>
      <c r="VMT41" s="362"/>
      <c r="VMU41" s="362"/>
      <c r="VMV41" s="362"/>
      <c r="VMW41" s="362"/>
      <c r="VMX41" s="362"/>
      <c r="VMY41" s="362"/>
      <c r="VMZ41" s="362"/>
      <c r="VNA41" s="362"/>
      <c r="VNB41" s="362"/>
      <c r="VNC41" s="362"/>
      <c r="VND41" s="362"/>
      <c r="VNE41" s="362"/>
      <c r="VNF41" s="362"/>
      <c r="VNG41" s="362"/>
      <c r="VNH41" s="362"/>
      <c r="VNI41" s="362"/>
      <c r="VNJ41" s="362"/>
      <c r="VNK41" s="362"/>
      <c r="VNL41" s="362"/>
      <c r="VNM41" s="362"/>
      <c r="VNN41" s="362"/>
      <c r="VNO41" s="362"/>
      <c r="VNP41" s="362"/>
      <c r="VNQ41" s="362"/>
      <c r="VNR41" s="362"/>
      <c r="VNS41" s="362"/>
      <c r="VNT41" s="362"/>
      <c r="VNU41" s="362"/>
      <c r="VNV41" s="362"/>
      <c r="VNW41" s="362"/>
      <c r="VNX41" s="362"/>
      <c r="VNY41" s="362"/>
      <c r="VNZ41" s="362"/>
      <c r="VOA41" s="362"/>
      <c r="VOB41" s="362"/>
      <c r="VOC41" s="362"/>
      <c r="VOD41" s="362"/>
      <c r="VOE41" s="362"/>
      <c r="VOF41" s="362"/>
      <c r="VOG41" s="362"/>
      <c r="VOH41" s="362"/>
      <c r="VOI41" s="362"/>
      <c r="VOJ41" s="362"/>
      <c r="VOK41" s="362"/>
      <c r="VOL41" s="362"/>
      <c r="VOM41" s="362"/>
      <c r="VON41" s="362"/>
      <c r="VOO41" s="362"/>
      <c r="VOP41" s="362"/>
      <c r="VOQ41" s="362"/>
      <c r="VOR41" s="362"/>
      <c r="VOS41" s="362"/>
      <c r="VOT41" s="362"/>
      <c r="VOU41" s="362"/>
      <c r="VOV41" s="362"/>
      <c r="VOW41" s="362"/>
      <c r="VOX41" s="362"/>
      <c r="VOY41" s="362"/>
      <c r="VOZ41" s="362"/>
      <c r="VPA41" s="362"/>
      <c r="VPB41" s="362"/>
      <c r="VPC41" s="362"/>
      <c r="VPD41" s="362"/>
      <c r="VPE41" s="362"/>
      <c r="VPF41" s="362"/>
      <c r="VPG41" s="362"/>
      <c r="VPH41" s="362"/>
      <c r="VPI41" s="362"/>
      <c r="VPJ41" s="362"/>
      <c r="VPK41" s="362"/>
      <c r="VPL41" s="362"/>
      <c r="VPM41" s="362"/>
      <c r="VPN41" s="362"/>
      <c r="VPO41" s="362"/>
      <c r="VPP41" s="362"/>
      <c r="VPQ41" s="362"/>
      <c r="VPR41" s="362"/>
      <c r="VPS41" s="362"/>
      <c r="VPT41" s="362"/>
      <c r="VPU41" s="362"/>
      <c r="VPV41" s="362"/>
      <c r="VPW41" s="362"/>
      <c r="VPX41" s="362"/>
      <c r="VPY41" s="362"/>
      <c r="VPZ41" s="362"/>
      <c r="VQA41" s="362"/>
      <c r="VQB41" s="362"/>
      <c r="VQC41" s="362"/>
      <c r="VQD41" s="362"/>
      <c r="VQE41" s="362"/>
      <c r="VQF41" s="362"/>
      <c r="VQG41" s="362"/>
      <c r="VQH41" s="362"/>
      <c r="VQI41" s="362"/>
      <c r="VQJ41" s="362"/>
      <c r="VQK41" s="362"/>
      <c r="VQL41" s="362"/>
      <c r="VQM41" s="362"/>
      <c r="VQN41" s="362"/>
      <c r="VQO41" s="362"/>
      <c r="VQP41" s="362"/>
      <c r="VQQ41" s="362"/>
      <c r="VQR41" s="362"/>
      <c r="VQS41" s="362"/>
      <c r="VQT41" s="362"/>
      <c r="VQU41" s="362"/>
      <c r="VQV41" s="362"/>
      <c r="VQW41" s="362"/>
      <c r="VQX41" s="362"/>
      <c r="VQY41" s="362"/>
      <c r="VQZ41" s="362"/>
      <c r="VRA41" s="362"/>
      <c r="VRB41" s="362"/>
      <c r="VRC41" s="362"/>
      <c r="VRD41" s="362"/>
      <c r="VRE41" s="362"/>
      <c r="VRF41" s="362"/>
      <c r="VRG41" s="362"/>
      <c r="VRH41" s="362"/>
      <c r="VRI41" s="362"/>
      <c r="VRJ41" s="362"/>
      <c r="VRK41" s="362"/>
      <c r="VRL41" s="362"/>
      <c r="VRM41" s="362"/>
      <c r="VRN41" s="362"/>
      <c r="VRO41" s="362"/>
      <c r="VRP41" s="362"/>
      <c r="VRQ41" s="362"/>
      <c r="VRR41" s="362"/>
      <c r="VRS41" s="362"/>
      <c r="VRT41" s="362"/>
      <c r="VRU41" s="362"/>
      <c r="VRV41" s="362"/>
      <c r="VRW41" s="362"/>
      <c r="VRX41" s="362"/>
      <c r="VRY41" s="362"/>
      <c r="VRZ41" s="362"/>
      <c r="VSA41" s="362"/>
      <c r="VSB41" s="362"/>
      <c r="VSC41" s="362"/>
      <c r="VSD41" s="362"/>
      <c r="VSE41" s="362"/>
      <c r="VSF41" s="362"/>
      <c r="VSG41" s="362"/>
      <c r="VSH41" s="362"/>
      <c r="VSI41" s="362"/>
      <c r="VSJ41" s="362"/>
      <c r="VSK41" s="362"/>
      <c r="VSL41" s="362"/>
      <c r="VSM41" s="362"/>
      <c r="VSN41" s="362"/>
      <c r="VSO41" s="362"/>
      <c r="VSP41" s="362"/>
      <c r="VSQ41" s="362"/>
      <c r="VSR41" s="362"/>
      <c r="VSS41" s="362"/>
      <c r="VST41" s="362"/>
      <c r="VSU41" s="362"/>
      <c r="VSV41" s="362"/>
      <c r="VSW41" s="362"/>
      <c r="VSX41" s="362"/>
      <c r="VSY41" s="362"/>
      <c r="VSZ41" s="362"/>
      <c r="VTA41" s="362"/>
      <c r="VTB41" s="362"/>
      <c r="VTC41" s="362"/>
      <c r="VTD41" s="362"/>
      <c r="VTE41" s="362"/>
      <c r="VTF41" s="362"/>
      <c r="VTG41" s="362"/>
      <c r="VTH41" s="362"/>
      <c r="VTI41" s="362"/>
      <c r="VTJ41" s="362"/>
      <c r="VTK41" s="362"/>
      <c r="VTL41" s="362"/>
      <c r="VTM41" s="362"/>
      <c r="VTN41" s="362"/>
      <c r="VTO41" s="362"/>
      <c r="VTP41" s="362"/>
      <c r="VTQ41" s="362"/>
      <c r="VTR41" s="362"/>
      <c r="VTS41" s="362"/>
      <c r="VTT41" s="362"/>
      <c r="VTU41" s="362"/>
      <c r="VTV41" s="362"/>
      <c r="VTW41" s="362"/>
      <c r="VTX41" s="362"/>
      <c r="VTY41" s="362"/>
      <c r="VTZ41" s="362"/>
      <c r="VUA41" s="362"/>
      <c r="VUB41" s="362"/>
      <c r="VUC41" s="362"/>
      <c r="VUD41" s="362"/>
      <c r="VUE41" s="362"/>
      <c r="VUF41" s="362"/>
      <c r="VUG41" s="362"/>
      <c r="VUH41" s="362"/>
      <c r="VUI41" s="362"/>
      <c r="VUJ41" s="362"/>
      <c r="VUK41" s="362"/>
      <c r="VUL41" s="362"/>
      <c r="VUM41" s="362"/>
      <c r="VUN41" s="362"/>
      <c r="VUO41" s="362"/>
      <c r="VUP41" s="362"/>
      <c r="VUQ41" s="362"/>
      <c r="VUR41" s="362"/>
      <c r="VUS41" s="362"/>
      <c r="VUT41" s="362"/>
      <c r="VUU41" s="362"/>
      <c r="VUV41" s="362"/>
      <c r="VUW41" s="362"/>
      <c r="VUX41" s="362"/>
      <c r="VUY41" s="362"/>
      <c r="VUZ41" s="362"/>
      <c r="VVA41" s="362"/>
      <c r="VVB41" s="362"/>
      <c r="VVC41" s="362"/>
      <c r="VVD41" s="362"/>
      <c r="VVE41" s="362"/>
      <c r="VVF41" s="362"/>
      <c r="VVG41" s="362"/>
      <c r="VVH41" s="362"/>
      <c r="VVI41" s="362"/>
      <c r="VVJ41" s="362"/>
      <c r="VVK41" s="362"/>
      <c r="VVL41" s="362"/>
      <c r="VVM41" s="362"/>
      <c r="VVN41" s="362"/>
      <c r="VVO41" s="362"/>
      <c r="VVP41" s="362"/>
      <c r="VVQ41" s="362"/>
      <c r="VVR41" s="362"/>
      <c r="VVS41" s="362"/>
      <c r="VVT41" s="362"/>
      <c r="VVU41" s="362"/>
      <c r="VVV41" s="362"/>
      <c r="VVW41" s="362"/>
      <c r="VVX41" s="362"/>
      <c r="VVY41" s="362"/>
      <c r="VVZ41" s="362"/>
      <c r="VWA41" s="362"/>
      <c r="VWB41" s="362"/>
      <c r="VWC41" s="362"/>
      <c r="VWD41" s="362"/>
      <c r="VWE41" s="362"/>
      <c r="VWF41" s="362"/>
      <c r="VWG41" s="362"/>
      <c r="VWH41" s="362"/>
      <c r="VWI41" s="362"/>
      <c r="VWJ41" s="362"/>
      <c r="VWK41" s="362"/>
      <c r="VWL41" s="362"/>
      <c r="VWM41" s="362"/>
      <c r="VWN41" s="362"/>
      <c r="VWO41" s="362"/>
      <c r="VWP41" s="362"/>
      <c r="VWQ41" s="362"/>
      <c r="VWR41" s="362"/>
      <c r="VWS41" s="362"/>
      <c r="VWT41" s="362"/>
      <c r="VWU41" s="362"/>
      <c r="VWV41" s="362"/>
      <c r="VWW41" s="362"/>
      <c r="VWX41" s="362"/>
      <c r="VWY41" s="362"/>
      <c r="VWZ41" s="362"/>
      <c r="VXA41" s="362"/>
      <c r="VXB41" s="362"/>
      <c r="VXC41" s="362"/>
      <c r="VXD41" s="362"/>
      <c r="VXE41" s="362"/>
      <c r="VXF41" s="362"/>
      <c r="VXG41" s="362"/>
      <c r="VXH41" s="362"/>
      <c r="VXI41" s="362"/>
      <c r="VXJ41" s="362"/>
      <c r="VXK41" s="362"/>
      <c r="VXL41" s="362"/>
      <c r="VXM41" s="362"/>
      <c r="VXN41" s="362"/>
      <c r="VXO41" s="362"/>
      <c r="VXP41" s="362"/>
      <c r="VXQ41" s="362"/>
      <c r="VXR41" s="362"/>
      <c r="VXS41" s="362"/>
      <c r="VXT41" s="362"/>
      <c r="VXU41" s="362"/>
      <c r="VXV41" s="362"/>
      <c r="VXW41" s="362"/>
      <c r="VXX41" s="362"/>
      <c r="VXY41" s="362"/>
      <c r="VXZ41" s="362"/>
      <c r="VYA41" s="362"/>
      <c r="VYB41" s="362"/>
      <c r="VYC41" s="362"/>
      <c r="VYD41" s="362"/>
      <c r="VYE41" s="362"/>
      <c r="VYF41" s="362"/>
      <c r="VYG41" s="362"/>
      <c r="VYH41" s="362"/>
      <c r="VYI41" s="362"/>
      <c r="VYJ41" s="362"/>
      <c r="VYK41" s="362"/>
      <c r="VYL41" s="362"/>
      <c r="VYM41" s="362"/>
      <c r="VYN41" s="362"/>
      <c r="VYO41" s="362"/>
      <c r="VYP41" s="362"/>
      <c r="VYQ41" s="362"/>
      <c r="VYR41" s="362"/>
      <c r="VYS41" s="362"/>
      <c r="VYT41" s="362"/>
      <c r="VYU41" s="362"/>
      <c r="VYV41" s="362"/>
      <c r="VYW41" s="362"/>
      <c r="VYX41" s="362"/>
      <c r="VYY41" s="362"/>
      <c r="VYZ41" s="362"/>
      <c r="VZA41" s="362"/>
      <c r="VZB41" s="362"/>
      <c r="VZC41" s="362"/>
      <c r="VZD41" s="362"/>
      <c r="VZE41" s="362"/>
      <c r="VZF41" s="362"/>
      <c r="VZG41" s="362"/>
      <c r="VZH41" s="362"/>
      <c r="VZI41" s="362"/>
      <c r="VZJ41" s="362"/>
      <c r="VZK41" s="362"/>
      <c r="VZL41" s="362"/>
      <c r="VZM41" s="362"/>
      <c r="VZN41" s="362"/>
      <c r="VZO41" s="362"/>
      <c r="VZP41" s="362"/>
      <c r="VZQ41" s="362"/>
      <c r="VZR41" s="362"/>
      <c r="VZS41" s="362"/>
      <c r="VZT41" s="362"/>
      <c r="VZU41" s="362"/>
      <c r="VZV41" s="362"/>
      <c r="VZW41" s="362"/>
      <c r="VZX41" s="362"/>
      <c r="VZY41" s="362"/>
      <c r="VZZ41" s="362"/>
      <c r="WAA41" s="362"/>
      <c r="WAB41" s="362"/>
      <c r="WAC41" s="362"/>
      <c r="WAD41" s="362"/>
      <c r="WAE41" s="362"/>
      <c r="WAF41" s="362"/>
      <c r="WAG41" s="362"/>
      <c r="WAH41" s="362"/>
      <c r="WAI41" s="362"/>
      <c r="WAJ41" s="362"/>
      <c r="WAK41" s="362"/>
      <c r="WAL41" s="362"/>
      <c r="WAM41" s="362"/>
      <c r="WAN41" s="362"/>
      <c r="WAO41" s="362"/>
      <c r="WAP41" s="362"/>
      <c r="WAQ41" s="362"/>
      <c r="WAR41" s="362"/>
      <c r="WAS41" s="362"/>
      <c r="WAT41" s="362"/>
      <c r="WAU41" s="362"/>
      <c r="WAV41" s="362"/>
      <c r="WAW41" s="362"/>
      <c r="WAX41" s="362"/>
      <c r="WAY41" s="362"/>
      <c r="WAZ41" s="362"/>
      <c r="WBA41" s="362"/>
      <c r="WBB41" s="362"/>
      <c r="WBC41" s="362"/>
      <c r="WBD41" s="362"/>
      <c r="WBE41" s="362"/>
      <c r="WBF41" s="362"/>
      <c r="WBG41" s="362"/>
      <c r="WBH41" s="362"/>
      <c r="WBI41" s="362"/>
      <c r="WBJ41" s="362"/>
      <c r="WBK41" s="362"/>
      <c r="WBL41" s="362"/>
      <c r="WBM41" s="362"/>
      <c r="WBN41" s="362"/>
      <c r="WBO41" s="362"/>
      <c r="WBP41" s="362"/>
      <c r="WBQ41" s="362"/>
      <c r="WBR41" s="362"/>
      <c r="WBS41" s="362"/>
      <c r="WBT41" s="362"/>
      <c r="WBU41" s="362"/>
      <c r="WBV41" s="362"/>
      <c r="WBW41" s="362"/>
      <c r="WBX41" s="362"/>
      <c r="WBY41" s="362"/>
      <c r="WBZ41" s="362"/>
      <c r="WCA41" s="362"/>
      <c r="WCB41" s="362"/>
      <c r="WCC41" s="362"/>
      <c r="WCD41" s="362"/>
      <c r="WCE41" s="362"/>
      <c r="WCF41" s="362"/>
      <c r="WCG41" s="362"/>
      <c r="WCH41" s="362"/>
      <c r="WCI41" s="362"/>
      <c r="WCJ41" s="362"/>
      <c r="WCK41" s="362"/>
      <c r="WCL41" s="362"/>
      <c r="WCM41" s="362"/>
      <c r="WCN41" s="362"/>
      <c r="WCO41" s="362"/>
      <c r="WCP41" s="362"/>
      <c r="WCQ41" s="362"/>
      <c r="WCR41" s="362"/>
      <c r="WCS41" s="362"/>
      <c r="WCT41" s="362"/>
      <c r="WCU41" s="362"/>
      <c r="WCV41" s="362"/>
      <c r="WCW41" s="362"/>
      <c r="WCX41" s="362"/>
      <c r="WCY41" s="362"/>
      <c r="WCZ41" s="362"/>
      <c r="WDA41" s="362"/>
      <c r="WDB41" s="362"/>
      <c r="WDC41" s="362"/>
      <c r="WDD41" s="362"/>
      <c r="WDE41" s="362"/>
      <c r="WDF41" s="362"/>
      <c r="WDG41" s="362"/>
      <c r="WDH41" s="362"/>
      <c r="WDI41" s="362"/>
      <c r="WDJ41" s="362"/>
      <c r="WDK41" s="362"/>
      <c r="WDL41" s="362"/>
      <c r="WDM41" s="362"/>
      <c r="WDN41" s="362"/>
      <c r="WDO41" s="362"/>
      <c r="WDP41" s="362"/>
      <c r="WDQ41" s="362"/>
      <c r="WDR41" s="362"/>
      <c r="WDS41" s="362"/>
      <c r="WDT41" s="362"/>
      <c r="WDU41" s="362"/>
      <c r="WDV41" s="362"/>
      <c r="WDW41" s="362"/>
      <c r="WDX41" s="362"/>
      <c r="WDY41" s="362"/>
      <c r="WDZ41" s="362"/>
      <c r="WEA41" s="362"/>
      <c r="WEB41" s="362"/>
      <c r="WEC41" s="362"/>
      <c r="WED41" s="362"/>
      <c r="WEE41" s="362"/>
      <c r="WEF41" s="362"/>
      <c r="WEG41" s="362"/>
      <c r="WEH41" s="362"/>
      <c r="WEI41" s="362"/>
      <c r="WEJ41" s="362"/>
      <c r="WEK41" s="362"/>
      <c r="WEL41" s="362"/>
      <c r="WEM41" s="362"/>
      <c r="WEN41" s="362"/>
      <c r="WEO41" s="362"/>
      <c r="WEP41" s="362"/>
      <c r="WEQ41" s="362"/>
      <c r="WER41" s="362"/>
      <c r="WES41" s="362"/>
      <c r="WET41" s="362"/>
      <c r="WEU41" s="362"/>
      <c r="WEV41" s="362"/>
      <c r="WEW41" s="362"/>
      <c r="WEX41" s="362"/>
      <c r="WEY41" s="362"/>
      <c r="WEZ41" s="362"/>
      <c r="WFA41" s="362"/>
      <c r="WFB41" s="362"/>
      <c r="WFC41" s="362"/>
      <c r="WFD41" s="362"/>
      <c r="WFE41" s="362"/>
      <c r="WFF41" s="362"/>
      <c r="WFG41" s="362"/>
      <c r="WFH41" s="362"/>
      <c r="WFI41" s="362"/>
      <c r="WFJ41" s="362"/>
      <c r="WFK41" s="362"/>
      <c r="WFL41" s="362"/>
      <c r="WFM41" s="362"/>
      <c r="WFN41" s="362"/>
      <c r="WFO41" s="362"/>
      <c r="WFP41" s="362"/>
      <c r="WFQ41" s="362"/>
      <c r="WFR41" s="362"/>
      <c r="WFS41" s="362"/>
      <c r="WFT41" s="362"/>
      <c r="WFU41" s="362"/>
      <c r="WFV41" s="362"/>
      <c r="WFW41" s="362"/>
      <c r="WFX41" s="362"/>
      <c r="WFY41" s="362"/>
      <c r="WFZ41" s="362"/>
      <c r="WGA41" s="362"/>
      <c r="WGB41" s="362"/>
      <c r="WGC41" s="362"/>
      <c r="WGD41" s="362"/>
      <c r="WGE41" s="362"/>
      <c r="WGF41" s="362"/>
      <c r="WGG41" s="362"/>
      <c r="WGH41" s="362"/>
      <c r="WGI41" s="362"/>
    </row>
    <row r="42" spans="2:31 9581:15739" s="77" customFormat="1" ht="11.4">
      <c r="B42" s="81" t="s">
        <v>74</v>
      </c>
      <c r="C42" s="532"/>
      <c r="D42" s="288">
        <v>0.09</v>
      </c>
      <c r="E42" s="275">
        <v>0.09</v>
      </c>
      <c r="F42" s="291">
        <v>0.09</v>
      </c>
      <c r="G42" s="347">
        <v>0.09</v>
      </c>
      <c r="H42" s="275">
        <v>0.09</v>
      </c>
      <c r="I42" s="275">
        <v>0.09</v>
      </c>
      <c r="J42" s="275">
        <v>0.09</v>
      </c>
      <c r="K42" s="291">
        <v>0.09</v>
      </c>
      <c r="L42" s="288">
        <v>0.08</v>
      </c>
      <c r="M42" s="275">
        <v>0.08</v>
      </c>
      <c r="N42" s="275">
        <v>0.09</v>
      </c>
      <c r="O42" s="275">
        <v>0.08</v>
      </c>
      <c r="P42" s="291">
        <v>0.08</v>
      </c>
      <c r="Q42" s="288">
        <v>0.1</v>
      </c>
      <c r="R42" s="356">
        <v>0.1</v>
      </c>
      <c r="S42" s="356">
        <v>0.1</v>
      </c>
      <c r="T42" s="356">
        <v>0.1</v>
      </c>
      <c r="U42" s="291">
        <v>0.1</v>
      </c>
      <c r="V42" s="358" t="s">
        <v>199</v>
      </c>
      <c r="W42" s="359" t="s">
        <v>199</v>
      </c>
      <c r="X42" s="359" t="s">
        <v>199</v>
      </c>
      <c r="Y42" s="359" t="s">
        <v>199</v>
      </c>
      <c r="Z42" s="359" t="s">
        <v>199</v>
      </c>
      <c r="AA42" s="358" t="s">
        <v>199</v>
      </c>
      <c r="AB42" s="359" t="s">
        <v>199</v>
      </c>
      <c r="AC42" s="83" t="s">
        <v>199</v>
      </c>
      <c r="AD42" s="83" t="s">
        <v>199</v>
      </c>
      <c r="AE42" s="84" t="s">
        <v>199</v>
      </c>
      <c r="NDM42" s="362"/>
      <c r="NDN42" s="362"/>
      <c r="NDO42" s="362"/>
      <c r="NDP42" s="362"/>
      <c r="NDQ42" s="362"/>
      <c r="NDR42" s="362"/>
      <c r="NDS42" s="362"/>
      <c r="NDT42" s="362"/>
      <c r="NDU42" s="362"/>
      <c r="NDV42" s="362"/>
      <c r="NDW42" s="362"/>
      <c r="NDX42" s="362"/>
      <c r="NDY42" s="362"/>
      <c r="NDZ42" s="362"/>
      <c r="NEA42" s="362"/>
      <c r="NEB42" s="362"/>
      <c r="NEC42" s="362"/>
      <c r="NED42" s="362"/>
      <c r="NEE42" s="362"/>
      <c r="NEF42" s="362"/>
      <c r="NEG42" s="362"/>
      <c r="NEH42" s="362"/>
      <c r="NEI42" s="362"/>
      <c r="NEJ42" s="362"/>
      <c r="NEK42" s="362"/>
      <c r="NEL42" s="362"/>
      <c r="NEM42" s="362"/>
      <c r="NEN42" s="362"/>
      <c r="NEO42" s="362"/>
      <c r="NEP42" s="362"/>
      <c r="NEQ42" s="362"/>
      <c r="NER42" s="362"/>
      <c r="NES42" s="362"/>
      <c r="NET42" s="362"/>
      <c r="NEU42" s="362"/>
      <c r="NEV42" s="362"/>
      <c r="NEW42" s="362"/>
      <c r="NEX42" s="362"/>
      <c r="NEY42" s="362"/>
      <c r="NEZ42" s="362"/>
      <c r="NFA42" s="362"/>
      <c r="NFB42" s="362"/>
      <c r="NFC42" s="362"/>
      <c r="NFD42" s="362"/>
      <c r="NFE42" s="362"/>
      <c r="NFF42" s="362"/>
      <c r="NFG42" s="362"/>
      <c r="NFH42" s="362"/>
      <c r="NFI42" s="362"/>
      <c r="NFJ42" s="362"/>
      <c r="NFK42" s="362"/>
      <c r="NFL42" s="362"/>
      <c r="NFM42" s="362"/>
      <c r="NFN42" s="362"/>
      <c r="NFO42" s="362"/>
      <c r="NFP42" s="362"/>
      <c r="NFQ42" s="362"/>
      <c r="NFR42" s="362"/>
      <c r="NFS42" s="362"/>
      <c r="NFT42" s="362"/>
      <c r="NFU42" s="362"/>
      <c r="NFV42" s="362"/>
      <c r="NFW42" s="362"/>
      <c r="NFX42" s="362"/>
      <c r="NFY42" s="362"/>
      <c r="NFZ42" s="362"/>
      <c r="NGA42" s="362"/>
      <c r="NGB42" s="362"/>
      <c r="NGC42" s="362"/>
      <c r="NGD42" s="362"/>
      <c r="NGE42" s="362"/>
      <c r="NGF42" s="362"/>
      <c r="NGG42" s="362"/>
      <c r="NGH42" s="362"/>
      <c r="NGI42" s="362"/>
      <c r="NGJ42" s="362"/>
      <c r="NGK42" s="362"/>
      <c r="NGL42" s="362"/>
      <c r="NGM42" s="362"/>
      <c r="NGN42" s="362"/>
      <c r="NGO42" s="362"/>
      <c r="NGP42" s="362"/>
      <c r="NGQ42" s="362"/>
      <c r="NGR42" s="362"/>
      <c r="NGS42" s="362"/>
      <c r="NGT42" s="362"/>
      <c r="NGU42" s="362"/>
      <c r="NGV42" s="362"/>
      <c r="NGW42" s="362"/>
      <c r="NGX42" s="362"/>
      <c r="NGY42" s="362"/>
      <c r="NGZ42" s="362"/>
      <c r="NHA42" s="362"/>
      <c r="NHB42" s="362"/>
      <c r="NHC42" s="362"/>
      <c r="NHD42" s="362"/>
      <c r="NHE42" s="362"/>
      <c r="NHF42" s="362"/>
      <c r="NHG42" s="362"/>
      <c r="NHH42" s="362"/>
      <c r="NHI42" s="362"/>
      <c r="NHJ42" s="362"/>
      <c r="NHK42" s="362"/>
      <c r="NHL42" s="362"/>
      <c r="NHM42" s="362"/>
      <c r="NHN42" s="362"/>
      <c r="NHO42" s="362"/>
      <c r="NHP42" s="362"/>
      <c r="NHQ42" s="362"/>
      <c r="NHR42" s="362"/>
      <c r="NHS42" s="362"/>
      <c r="NHT42" s="362"/>
      <c r="NHU42" s="362"/>
      <c r="NHV42" s="362"/>
      <c r="NHW42" s="362"/>
      <c r="NHX42" s="362"/>
      <c r="NHY42" s="362"/>
      <c r="NHZ42" s="362"/>
      <c r="NIA42" s="362"/>
      <c r="NIB42" s="362"/>
      <c r="NIC42" s="362"/>
      <c r="NID42" s="362"/>
      <c r="NIE42" s="362"/>
      <c r="NIF42" s="362"/>
      <c r="NIG42" s="362"/>
      <c r="NIH42" s="362"/>
      <c r="NII42" s="362"/>
      <c r="NIJ42" s="362"/>
      <c r="NIK42" s="362"/>
      <c r="NIL42" s="362"/>
      <c r="NIM42" s="362"/>
      <c r="NIN42" s="362"/>
      <c r="NIO42" s="362"/>
      <c r="NIP42" s="362"/>
      <c r="NIQ42" s="362"/>
      <c r="NIR42" s="362"/>
      <c r="NIS42" s="362"/>
      <c r="NIT42" s="362"/>
      <c r="NIU42" s="362"/>
      <c r="NIV42" s="362"/>
      <c r="NIW42" s="362"/>
      <c r="NIX42" s="362"/>
      <c r="NIY42" s="362"/>
      <c r="NIZ42" s="362"/>
      <c r="NJA42" s="362"/>
      <c r="NJB42" s="362"/>
      <c r="NJC42" s="362"/>
      <c r="NJD42" s="362"/>
      <c r="NJE42" s="362"/>
      <c r="NJF42" s="362"/>
      <c r="NJG42" s="362"/>
      <c r="NJH42" s="362"/>
      <c r="NJI42" s="362"/>
      <c r="NJJ42" s="362"/>
      <c r="NJK42" s="362"/>
      <c r="NJL42" s="362"/>
      <c r="NJM42" s="362"/>
      <c r="NJN42" s="362"/>
      <c r="NJO42" s="362"/>
      <c r="NJP42" s="362"/>
      <c r="NJQ42" s="362"/>
      <c r="NJR42" s="362"/>
      <c r="NJS42" s="362"/>
      <c r="NJT42" s="362"/>
      <c r="NJU42" s="362"/>
      <c r="NJV42" s="362"/>
      <c r="NJW42" s="362"/>
      <c r="NJX42" s="362"/>
      <c r="NJY42" s="362"/>
      <c r="NJZ42" s="362"/>
      <c r="NKA42" s="362"/>
      <c r="NKB42" s="362"/>
      <c r="NKC42" s="362"/>
      <c r="NKD42" s="362"/>
      <c r="NKE42" s="362"/>
      <c r="NKF42" s="362"/>
      <c r="NKG42" s="362"/>
      <c r="NKH42" s="362"/>
      <c r="NKI42" s="362"/>
      <c r="NKJ42" s="362"/>
      <c r="NKK42" s="362"/>
      <c r="NKL42" s="362"/>
      <c r="NKM42" s="362"/>
      <c r="NKN42" s="362"/>
      <c r="NKO42" s="362"/>
      <c r="NKP42" s="362"/>
      <c r="NKQ42" s="362"/>
      <c r="NKR42" s="362"/>
      <c r="NKS42" s="362"/>
      <c r="NKT42" s="362"/>
      <c r="NKU42" s="362"/>
      <c r="NKV42" s="362"/>
      <c r="NKW42" s="362"/>
      <c r="NKX42" s="362"/>
      <c r="NKY42" s="362"/>
      <c r="NKZ42" s="362"/>
      <c r="NLA42" s="362"/>
      <c r="NLB42" s="362"/>
      <c r="NLC42" s="362"/>
      <c r="NLD42" s="362"/>
      <c r="NLE42" s="362"/>
      <c r="NLF42" s="362"/>
      <c r="NLG42" s="362"/>
      <c r="NLH42" s="362"/>
      <c r="NLI42" s="362"/>
      <c r="NLJ42" s="362"/>
      <c r="NLK42" s="362"/>
      <c r="NLL42" s="362"/>
      <c r="NLM42" s="362"/>
      <c r="NLN42" s="362"/>
      <c r="NLO42" s="362"/>
      <c r="NLP42" s="362"/>
      <c r="NLQ42" s="362"/>
      <c r="NLR42" s="362"/>
      <c r="NLS42" s="362"/>
      <c r="NLT42" s="362"/>
      <c r="NLU42" s="362"/>
      <c r="NLV42" s="362"/>
      <c r="NLW42" s="362"/>
      <c r="NLX42" s="362"/>
      <c r="NLY42" s="362"/>
      <c r="NLZ42" s="362"/>
      <c r="NMA42" s="362"/>
      <c r="NMB42" s="362"/>
      <c r="NMC42" s="362"/>
      <c r="NMD42" s="362"/>
      <c r="NME42" s="362"/>
      <c r="NMF42" s="362"/>
      <c r="NMG42" s="362"/>
      <c r="NMH42" s="362"/>
      <c r="NMI42" s="362"/>
      <c r="NMJ42" s="362"/>
      <c r="NMK42" s="362"/>
      <c r="NML42" s="362"/>
      <c r="NMM42" s="362"/>
      <c r="NMN42" s="362"/>
      <c r="NMO42" s="362"/>
      <c r="NMP42" s="362"/>
      <c r="NMQ42" s="362"/>
      <c r="NMR42" s="362"/>
      <c r="NMS42" s="362"/>
      <c r="NMT42" s="362"/>
      <c r="NMU42" s="362"/>
      <c r="NMV42" s="362"/>
      <c r="NMW42" s="362"/>
      <c r="NMX42" s="362"/>
      <c r="NMY42" s="362"/>
      <c r="NMZ42" s="362"/>
      <c r="NNA42" s="362"/>
      <c r="NNB42" s="362"/>
      <c r="NNC42" s="362"/>
      <c r="NND42" s="362"/>
      <c r="NNE42" s="362"/>
      <c r="NNF42" s="362"/>
      <c r="NNG42" s="362"/>
      <c r="NNH42" s="362"/>
      <c r="NNI42" s="362"/>
      <c r="NNJ42" s="362"/>
      <c r="NNK42" s="362"/>
      <c r="NNL42" s="362"/>
      <c r="NNM42" s="362"/>
      <c r="NNN42" s="362"/>
      <c r="NNO42" s="362"/>
      <c r="NNP42" s="362"/>
      <c r="NNQ42" s="362"/>
      <c r="NNR42" s="362"/>
      <c r="NNS42" s="362"/>
      <c r="NNT42" s="362"/>
      <c r="NNU42" s="362"/>
      <c r="NNV42" s="362"/>
      <c r="NNW42" s="362"/>
      <c r="NNX42" s="362"/>
      <c r="NNY42" s="362"/>
      <c r="NNZ42" s="362"/>
      <c r="NOA42" s="362"/>
      <c r="NOB42" s="362"/>
      <c r="NOC42" s="362"/>
      <c r="NOD42" s="362"/>
      <c r="NOE42" s="362"/>
      <c r="NOF42" s="362"/>
      <c r="NOG42" s="362"/>
      <c r="NOH42" s="362"/>
      <c r="NOI42" s="362"/>
      <c r="NOJ42" s="362"/>
      <c r="NOK42" s="362"/>
      <c r="NOL42" s="362"/>
      <c r="NOM42" s="362"/>
      <c r="NON42" s="362"/>
      <c r="NOO42" s="362"/>
      <c r="NOP42" s="362"/>
      <c r="NOQ42" s="362"/>
      <c r="NOR42" s="362"/>
      <c r="NOS42" s="362"/>
      <c r="NOT42" s="362"/>
      <c r="NOU42" s="362"/>
      <c r="NOV42" s="362"/>
      <c r="NOW42" s="362"/>
      <c r="NOX42" s="362"/>
      <c r="NOY42" s="362"/>
      <c r="NOZ42" s="362"/>
      <c r="NPA42" s="362"/>
      <c r="NPB42" s="362"/>
      <c r="NPC42" s="362"/>
      <c r="NPD42" s="362"/>
      <c r="NPE42" s="362"/>
      <c r="NPF42" s="362"/>
      <c r="NPG42" s="362"/>
      <c r="NPH42" s="362"/>
      <c r="NPI42" s="362"/>
      <c r="NPJ42" s="362"/>
      <c r="NPK42" s="362"/>
      <c r="NPL42" s="362"/>
      <c r="NPM42" s="362"/>
      <c r="NPN42" s="362"/>
      <c r="NPO42" s="362"/>
      <c r="NPP42" s="362"/>
      <c r="NPQ42" s="362"/>
      <c r="NPR42" s="362"/>
      <c r="NPS42" s="362"/>
      <c r="NPT42" s="362"/>
      <c r="NPU42" s="362"/>
      <c r="NPV42" s="362"/>
      <c r="NPW42" s="362"/>
      <c r="NPX42" s="362"/>
      <c r="NPY42" s="362"/>
      <c r="NPZ42" s="362"/>
      <c r="NQA42" s="362"/>
      <c r="NQB42" s="362"/>
      <c r="NQC42" s="362"/>
      <c r="NQD42" s="362"/>
      <c r="NQE42" s="362"/>
      <c r="NQF42" s="362"/>
      <c r="NQG42" s="362"/>
      <c r="NQH42" s="362"/>
      <c r="NQI42" s="362"/>
      <c r="NQJ42" s="362"/>
      <c r="NQK42" s="362"/>
      <c r="NQL42" s="362"/>
      <c r="NQM42" s="362"/>
      <c r="NQN42" s="362"/>
      <c r="NQO42" s="362"/>
      <c r="NQP42" s="362"/>
      <c r="NQQ42" s="362"/>
      <c r="NQR42" s="362"/>
      <c r="NQS42" s="362"/>
      <c r="NQT42" s="362"/>
      <c r="NQU42" s="362"/>
      <c r="NQV42" s="362"/>
      <c r="NQW42" s="362"/>
      <c r="NQX42" s="362"/>
      <c r="NQY42" s="362"/>
      <c r="NQZ42" s="362"/>
      <c r="NRA42" s="362"/>
      <c r="NRB42" s="362"/>
      <c r="NRC42" s="362"/>
      <c r="NRD42" s="362"/>
      <c r="NRE42" s="362"/>
      <c r="NRF42" s="362"/>
      <c r="NRG42" s="362"/>
      <c r="NRH42" s="362"/>
      <c r="NRI42" s="362"/>
      <c r="NRJ42" s="362"/>
      <c r="NRK42" s="362"/>
      <c r="NRL42" s="362"/>
      <c r="NRM42" s="362"/>
      <c r="NRN42" s="362"/>
      <c r="NRO42" s="362"/>
      <c r="NRP42" s="362"/>
      <c r="NRQ42" s="362"/>
      <c r="NRR42" s="362"/>
      <c r="NRS42" s="362"/>
      <c r="NRT42" s="362"/>
      <c r="NRU42" s="362"/>
      <c r="NRV42" s="362"/>
      <c r="NRW42" s="362"/>
      <c r="NRX42" s="362"/>
      <c r="NRY42" s="362"/>
      <c r="NRZ42" s="362"/>
      <c r="NSA42" s="362"/>
      <c r="NSB42" s="362"/>
      <c r="NSC42" s="362"/>
      <c r="NSD42" s="362"/>
      <c r="NSE42" s="362"/>
      <c r="NSF42" s="362"/>
      <c r="NSG42" s="362"/>
      <c r="NSH42" s="362"/>
      <c r="NSI42" s="362"/>
      <c r="NSJ42" s="362"/>
      <c r="NSK42" s="362"/>
      <c r="NSL42" s="362"/>
      <c r="NSM42" s="362"/>
      <c r="NSN42" s="362"/>
      <c r="NSO42" s="362"/>
      <c r="NSP42" s="362"/>
      <c r="NSQ42" s="362"/>
      <c r="NSR42" s="362"/>
      <c r="NSS42" s="362"/>
      <c r="NST42" s="362"/>
      <c r="NSU42" s="362"/>
      <c r="NSV42" s="362"/>
      <c r="NSW42" s="362"/>
      <c r="NSX42" s="362"/>
      <c r="NSY42" s="362"/>
      <c r="NSZ42" s="362"/>
      <c r="NTA42" s="362"/>
      <c r="NTB42" s="362"/>
      <c r="NTC42" s="362"/>
      <c r="NTD42" s="362"/>
      <c r="NTE42" s="362"/>
      <c r="NTF42" s="362"/>
      <c r="NTG42" s="362"/>
      <c r="NTH42" s="362"/>
      <c r="NTI42" s="362"/>
      <c r="NTJ42" s="362"/>
      <c r="NTK42" s="362"/>
      <c r="NTL42" s="362"/>
      <c r="NTM42" s="362"/>
      <c r="NTN42" s="362"/>
      <c r="NTO42" s="362"/>
      <c r="NTP42" s="362"/>
      <c r="NTQ42" s="362"/>
      <c r="NTR42" s="362"/>
      <c r="NTS42" s="362"/>
      <c r="NTT42" s="362"/>
      <c r="NTU42" s="362"/>
      <c r="NTV42" s="362"/>
      <c r="NTW42" s="362"/>
      <c r="NTX42" s="362"/>
      <c r="NTY42" s="362"/>
      <c r="NTZ42" s="362"/>
      <c r="NUA42" s="362"/>
      <c r="NUB42" s="362"/>
      <c r="NUC42" s="362"/>
      <c r="NUD42" s="362"/>
      <c r="NUE42" s="362"/>
      <c r="NUF42" s="362"/>
      <c r="NUG42" s="362"/>
      <c r="NUH42" s="362"/>
      <c r="NUI42" s="362"/>
      <c r="NUJ42" s="362"/>
      <c r="NUK42" s="362"/>
      <c r="NUL42" s="362"/>
      <c r="NUM42" s="362"/>
      <c r="NUN42" s="362"/>
      <c r="NUO42" s="362"/>
      <c r="NUP42" s="362"/>
      <c r="NUQ42" s="362"/>
      <c r="NUR42" s="362"/>
      <c r="NUS42" s="362"/>
      <c r="NUT42" s="362"/>
      <c r="NUU42" s="362"/>
      <c r="NUV42" s="362"/>
      <c r="NUW42" s="362"/>
      <c r="NUX42" s="362"/>
      <c r="NUY42" s="362"/>
      <c r="NUZ42" s="362"/>
      <c r="NVA42" s="362"/>
      <c r="NVB42" s="362"/>
      <c r="NVC42" s="362"/>
      <c r="NVD42" s="362"/>
      <c r="NVE42" s="362"/>
      <c r="NVF42" s="362"/>
      <c r="NVG42" s="362"/>
      <c r="NVH42" s="362"/>
      <c r="NVI42" s="362"/>
      <c r="NVJ42" s="362"/>
      <c r="NVK42" s="362"/>
      <c r="NVL42" s="362"/>
      <c r="NVM42" s="362"/>
      <c r="NVN42" s="362"/>
      <c r="NVO42" s="362"/>
      <c r="NVP42" s="362"/>
      <c r="NVQ42" s="362"/>
      <c r="NVR42" s="362"/>
      <c r="NVS42" s="362"/>
      <c r="NVT42" s="362"/>
      <c r="NVU42" s="362"/>
      <c r="NVV42" s="362"/>
      <c r="NVW42" s="362"/>
      <c r="NVX42" s="362"/>
      <c r="NVY42" s="362"/>
      <c r="NVZ42" s="362"/>
      <c r="NWA42" s="362"/>
      <c r="NWB42" s="362"/>
      <c r="NWC42" s="362"/>
      <c r="NWD42" s="362"/>
      <c r="NWE42" s="362"/>
      <c r="NWF42" s="362"/>
      <c r="NWG42" s="362"/>
      <c r="NWH42" s="362"/>
      <c r="NWI42" s="362"/>
      <c r="NWJ42" s="362"/>
      <c r="NWK42" s="362"/>
      <c r="NWL42" s="362"/>
      <c r="NWM42" s="362"/>
      <c r="NWN42" s="362"/>
      <c r="NWO42" s="362"/>
      <c r="NWP42" s="362"/>
      <c r="NWQ42" s="362"/>
      <c r="NWR42" s="362"/>
      <c r="NWS42" s="362"/>
      <c r="NWT42" s="362"/>
      <c r="NWU42" s="362"/>
      <c r="NWV42" s="362"/>
      <c r="NWW42" s="362"/>
      <c r="NWX42" s="362"/>
      <c r="NWY42" s="362"/>
      <c r="NWZ42" s="362"/>
      <c r="NXA42" s="362"/>
      <c r="NXB42" s="362"/>
      <c r="NXC42" s="362"/>
      <c r="NXD42" s="362"/>
      <c r="NXE42" s="362"/>
      <c r="NXF42" s="362"/>
      <c r="NXG42" s="362"/>
      <c r="NXH42" s="362"/>
      <c r="NXI42" s="362"/>
      <c r="NXJ42" s="362"/>
      <c r="NXK42" s="362"/>
      <c r="NXL42" s="362"/>
      <c r="NXM42" s="362"/>
      <c r="NXN42" s="362"/>
      <c r="NXO42" s="362"/>
      <c r="NXP42" s="362"/>
      <c r="NXQ42" s="362"/>
      <c r="NXR42" s="362"/>
      <c r="NXS42" s="362"/>
      <c r="NXT42" s="362"/>
      <c r="NXU42" s="362"/>
      <c r="NXV42" s="362"/>
      <c r="NXW42" s="362"/>
      <c r="NXX42" s="362"/>
      <c r="NXY42" s="362"/>
      <c r="NXZ42" s="362"/>
      <c r="NYA42" s="362"/>
      <c r="NYB42" s="362"/>
      <c r="NYC42" s="362"/>
      <c r="NYD42" s="362"/>
      <c r="NYE42" s="362"/>
      <c r="NYF42" s="362"/>
      <c r="NYG42" s="362"/>
      <c r="NYH42" s="362"/>
      <c r="NYI42" s="362"/>
      <c r="NYJ42" s="362"/>
      <c r="NYK42" s="362"/>
      <c r="NYL42" s="362"/>
      <c r="NYM42" s="362"/>
      <c r="NYN42" s="362"/>
      <c r="NYO42" s="362"/>
      <c r="NYP42" s="362"/>
      <c r="NYQ42" s="362"/>
      <c r="NYR42" s="362"/>
      <c r="NYS42" s="362"/>
      <c r="NYT42" s="362"/>
      <c r="NYU42" s="362"/>
      <c r="NYV42" s="362"/>
      <c r="NYW42" s="362"/>
      <c r="NYX42" s="362"/>
      <c r="NYY42" s="362"/>
      <c r="NYZ42" s="362"/>
      <c r="NZA42" s="362"/>
      <c r="NZB42" s="362"/>
      <c r="NZC42" s="362"/>
      <c r="NZD42" s="362"/>
      <c r="NZE42" s="362"/>
      <c r="NZF42" s="362"/>
      <c r="NZG42" s="362"/>
      <c r="NZH42" s="362"/>
      <c r="NZI42" s="362"/>
      <c r="NZJ42" s="362"/>
      <c r="NZK42" s="362"/>
      <c r="NZL42" s="362"/>
      <c r="NZM42" s="362"/>
      <c r="NZN42" s="362"/>
      <c r="NZO42" s="362"/>
      <c r="NZP42" s="362"/>
      <c r="NZQ42" s="362"/>
      <c r="NZR42" s="362"/>
      <c r="NZS42" s="362"/>
      <c r="NZT42" s="362"/>
      <c r="NZU42" s="362"/>
      <c r="NZV42" s="362"/>
      <c r="NZW42" s="362"/>
      <c r="NZX42" s="362"/>
      <c r="NZY42" s="362"/>
      <c r="NZZ42" s="362"/>
      <c r="OAA42" s="362"/>
      <c r="OAB42" s="362"/>
      <c r="OAC42" s="362"/>
      <c r="OAD42" s="362"/>
      <c r="OAE42" s="362"/>
      <c r="OAF42" s="362"/>
      <c r="OAG42" s="362"/>
      <c r="OAH42" s="362"/>
      <c r="OAI42" s="362"/>
      <c r="OAJ42" s="362"/>
      <c r="OAK42" s="362"/>
      <c r="OAL42" s="362"/>
      <c r="OAM42" s="362"/>
      <c r="OAN42" s="362"/>
      <c r="OAO42" s="362"/>
      <c r="OAP42" s="362"/>
      <c r="OAQ42" s="362"/>
      <c r="OAR42" s="362"/>
      <c r="OAS42" s="362"/>
      <c r="OAT42" s="362"/>
      <c r="OAU42" s="362"/>
      <c r="OAV42" s="362"/>
      <c r="OAW42" s="362"/>
      <c r="OAX42" s="362"/>
      <c r="OAY42" s="362"/>
      <c r="OAZ42" s="362"/>
      <c r="OBA42" s="362"/>
      <c r="OBB42" s="362"/>
      <c r="OBC42" s="362"/>
      <c r="OBD42" s="362"/>
      <c r="OBE42" s="362"/>
      <c r="OBF42" s="362"/>
      <c r="OBG42" s="362"/>
      <c r="OBH42" s="362"/>
      <c r="OBI42" s="362"/>
      <c r="OBJ42" s="362"/>
      <c r="OBK42" s="362"/>
      <c r="OBL42" s="362"/>
      <c r="OBM42" s="362"/>
      <c r="OBN42" s="362"/>
      <c r="OBO42" s="362"/>
      <c r="OBP42" s="362"/>
      <c r="OBQ42" s="362"/>
      <c r="OBR42" s="362"/>
      <c r="OBS42" s="362"/>
      <c r="OBT42" s="362"/>
      <c r="OBU42" s="362"/>
      <c r="OBV42" s="362"/>
      <c r="OBW42" s="362"/>
      <c r="OBX42" s="362"/>
      <c r="OBY42" s="362"/>
      <c r="OBZ42" s="362"/>
      <c r="OCA42" s="362"/>
      <c r="OCB42" s="362"/>
      <c r="OCC42" s="362"/>
      <c r="OCD42" s="362"/>
      <c r="OCE42" s="362"/>
      <c r="OCF42" s="362"/>
      <c r="OCG42" s="362"/>
      <c r="OCH42" s="362"/>
      <c r="OCI42" s="362"/>
      <c r="OCJ42" s="362"/>
      <c r="OCK42" s="362"/>
      <c r="OCL42" s="362"/>
      <c r="OCM42" s="362"/>
      <c r="OCN42" s="362"/>
      <c r="OCO42" s="362"/>
      <c r="OCP42" s="362"/>
      <c r="OCQ42" s="362"/>
      <c r="OCR42" s="362"/>
      <c r="OCS42" s="362"/>
      <c r="OCT42" s="362"/>
      <c r="OCU42" s="362"/>
      <c r="OCV42" s="362"/>
      <c r="OCW42" s="362"/>
      <c r="OCX42" s="362"/>
      <c r="OCY42" s="362"/>
      <c r="OCZ42" s="362"/>
      <c r="ODA42" s="362"/>
      <c r="ODB42" s="362"/>
      <c r="ODC42" s="362"/>
      <c r="ODD42" s="362"/>
      <c r="ODE42" s="362"/>
      <c r="ODF42" s="362"/>
      <c r="ODG42" s="362"/>
      <c r="ODH42" s="362"/>
      <c r="ODI42" s="362"/>
      <c r="ODJ42" s="362"/>
      <c r="ODK42" s="362"/>
      <c r="ODL42" s="362"/>
      <c r="ODM42" s="362"/>
      <c r="ODN42" s="362"/>
      <c r="ODO42" s="362"/>
      <c r="ODP42" s="362"/>
      <c r="ODQ42" s="362"/>
      <c r="ODR42" s="362"/>
      <c r="ODS42" s="362"/>
      <c r="ODT42" s="362"/>
      <c r="ODU42" s="362"/>
      <c r="ODV42" s="362"/>
      <c r="ODW42" s="362"/>
      <c r="ODX42" s="362"/>
      <c r="ODY42" s="362"/>
      <c r="ODZ42" s="362"/>
      <c r="OEA42" s="362"/>
      <c r="OEB42" s="362"/>
      <c r="OEC42" s="362"/>
      <c r="OED42" s="362"/>
      <c r="OEE42" s="362"/>
      <c r="OEF42" s="362"/>
      <c r="OEG42" s="362"/>
      <c r="OEH42" s="362"/>
      <c r="OEI42" s="362"/>
      <c r="OEJ42" s="362"/>
      <c r="OEK42" s="362"/>
      <c r="OEL42" s="362"/>
      <c r="OEM42" s="362"/>
      <c r="OEN42" s="362"/>
      <c r="OEO42" s="362"/>
      <c r="OEP42" s="362"/>
      <c r="OEQ42" s="362"/>
      <c r="OER42" s="362"/>
      <c r="OES42" s="362"/>
      <c r="OET42" s="362"/>
      <c r="OEU42" s="362"/>
      <c r="OEV42" s="362"/>
      <c r="OEW42" s="362"/>
      <c r="OEX42" s="362"/>
      <c r="OEY42" s="362"/>
      <c r="OEZ42" s="362"/>
      <c r="OFA42" s="362"/>
      <c r="OFB42" s="362"/>
      <c r="OFC42" s="362"/>
      <c r="OFD42" s="362"/>
      <c r="OFE42" s="362"/>
      <c r="OFF42" s="362"/>
      <c r="OFG42" s="362"/>
      <c r="OFH42" s="362"/>
      <c r="OFI42" s="362"/>
      <c r="OFJ42" s="362"/>
      <c r="OFK42" s="362"/>
      <c r="OFL42" s="362"/>
      <c r="OFM42" s="362"/>
      <c r="OFN42" s="362"/>
      <c r="OFO42" s="362"/>
      <c r="OFP42" s="362"/>
      <c r="OFQ42" s="362"/>
      <c r="OFR42" s="362"/>
      <c r="OFS42" s="362"/>
      <c r="OFT42" s="362"/>
      <c r="OFU42" s="362"/>
      <c r="OFV42" s="362"/>
      <c r="OFW42" s="362"/>
      <c r="OFX42" s="362"/>
      <c r="OFY42" s="362"/>
      <c r="OFZ42" s="362"/>
      <c r="OGA42" s="362"/>
      <c r="OGB42" s="362"/>
      <c r="OGC42" s="362"/>
      <c r="OGD42" s="362"/>
      <c r="OGE42" s="362"/>
      <c r="OGF42" s="362"/>
      <c r="OGG42" s="362"/>
      <c r="OGH42" s="362"/>
      <c r="OGI42" s="362"/>
      <c r="OGJ42" s="362"/>
      <c r="OGK42" s="362"/>
      <c r="OGL42" s="362"/>
      <c r="OGM42" s="362"/>
      <c r="OGN42" s="362"/>
      <c r="OGO42" s="362"/>
      <c r="OGP42" s="362"/>
      <c r="OGQ42" s="362"/>
      <c r="OGR42" s="362"/>
      <c r="OGS42" s="362"/>
      <c r="OGT42" s="362"/>
      <c r="OGU42" s="362"/>
      <c r="OGV42" s="362"/>
      <c r="OGW42" s="362"/>
      <c r="OGX42" s="362"/>
      <c r="OGY42" s="362"/>
      <c r="OGZ42" s="362"/>
      <c r="OHA42" s="362"/>
      <c r="OHB42" s="362"/>
      <c r="OHC42" s="362"/>
      <c r="OHD42" s="362"/>
      <c r="OHE42" s="362"/>
      <c r="OHF42" s="362"/>
      <c r="OHG42" s="362"/>
      <c r="OHH42" s="362"/>
      <c r="OHI42" s="362"/>
      <c r="OHJ42" s="362"/>
      <c r="OHK42" s="362"/>
      <c r="OHL42" s="362"/>
      <c r="OHM42" s="362"/>
      <c r="OHN42" s="362"/>
      <c r="OHO42" s="362"/>
      <c r="OHP42" s="362"/>
      <c r="OHQ42" s="362"/>
      <c r="OHR42" s="362"/>
      <c r="OHS42" s="362"/>
      <c r="OHT42" s="362"/>
      <c r="OHU42" s="362"/>
      <c r="OHV42" s="362"/>
      <c r="OHW42" s="362"/>
      <c r="OHX42" s="362"/>
      <c r="OHY42" s="362"/>
      <c r="OHZ42" s="362"/>
      <c r="OIA42" s="362"/>
      <c r="OIB42" s="362"/>
      <c r="OIC42" s="362"/>
      <c r="OID42" s="362"/>
      <c r="OIE42" s="362"/>
      <c r="OIF42" s="362"/>
      <c r="OIG42" s="362"/>
      <c r="OIH42" s="362"/>
      <c r="OII42" s="362"/>
      <c r="OIJ42" s="362"/>
      <c r="OIK42" s="362"/>
      <c r="OIL42" s="362"/>
      <c r="OIM42" s="362"/>
      <c r="OIN42" s="362"/>
      <c r="OIO42" s="362"/>
      <c r="OIP42" s="362"/>
      <c r="OIQ42" s="362"/>
      <c r="OIR42" s="362"/>
      <c r="OIS42" s="362"/>
      <c r="OIT42" s="362"/>
      <c r="OIU42" s="362"/>
      <c r="OIV42" s="362"/>
      <c r="OIW42" s="362"/>
      <c r="OIX42" s="362"/>
      <c r="OIY42" s="362"/>
      <c r="OIZ42" s="362"/>
      <c r="OJA42" s="362"/>
      <c r="OJB42" s="362"/>
      <c r="OJC42" s="362"/>
      <c r="OJD42" s="362"/>
      <c r="OJE42" s="362"/>
      <c r="OJF42" s="362"/>
      <c r="OJG42" s="362"/>
      <c r="OJH42" s="362"/>
      <c r="OJI42" s="362"/>
      <c r="OJJ42" s="362"/>
      <c r="OJK42" s="362"/>
      <c r="OJL42" s="362"/>
      <c r="OJM42" s="362"/>
      <c r="OJN42" s="362"/>
      <c r="OJO42" s="362"/>
      <c r="OJP42" s="362"/>
      <c r="OJQ42" s="362"/>
      <c r="OJR42" s="362"/>
      <c r="OJS42" s="362"/>
      <c r="OJT42" s="362"/>
      <c r="OJU42" s="362"/>
      <c r="OJV42" s="362"/>
      <c r="OJW42" s="362"/>
      <c r="OJX42" s="362"/>
      <c r="OJY42" s="362"/>
      <c r="OJZ42" s="362"/>
      <c r="OKA42" s="362"/>
      <c r="OKB42" s="362"/>
      <c r="OKC42" s="362"/>
      <c r="OKD42" s="362"/>
      <c r="OKE42" s="362"/>
      <c r="OKF42" s="362"/>
      <c r="OKG42" s="362"/>
      <c r="OKH42" s="362"/>
      <c r="OKI42" s="362"/>
      <c r="OKJ42" s="362"/>
      <c r="OKK42" s="362"/>
      <c r="OKL42" s="362"/>
      <c r="OKM42" s="362"/>
      <c r="OKN42" s="362"/>
      <c r="OKO42" s="362"/>
      <c r="OKP42" s="362"/>
      <c r="OKQ42" s="362"/>
      <c r="OKR42" s="362"/>
      <c r="OKS42" s="362"/>
      <c r="OKT42" s="362"/>
      <c r="OKU42" s="362"/>
      <c r="OKV42" s="362"/>
      <c r="OKW42" s="362"/>
      <c r="OKX42" s="362"/>
      <c r="OKY42" s="362"/>
      <c r="OKZ42" s="362"/>
      <c r="OLA42" s="362"/>
      <c r="OLB42" s="362"/>
      <c r="OLC42" s="362"/>
      <c r="OLD42" s="362"/>
      <c r="OLE42" s="362"/>
      <c r="OLF42" s="362"/>
      <c r="OLG42" s="362"/>
      <c r="OLH42" s="362"/>
      <c r="OLI42" s="362"/>
      <c r="OLJ42" s="362"/>
      <c r="OLK42" s="362"/>
      <c r="OLL42" s="362"/>
      <c r="OLM42" s="362"/>
      <c r="OLN42" s="362"/>
      <c r="OLO42" s="362"/>
      <c r="OLP42" s="362"/>
      <c r="OLQ42" s="362"/>
      <c r="OLR42" s="362"/>
      <c r="OLS42" s="362"/>
      <c r="OLT42" s="362"/>
      <c r="OLU42" s="362"/>
      <c r="OLV42" s="362"/>
      <c r="OLW42" s="362"/>
      <c r="OLX42" s="362"/>
      <c r="OLY42" s="362"/>
      <c r="OLZ42" s="362"/>
      <c r="OMA42" s="362"/>
      <c r="OMB42" s="362"/>
      <c r="OMC42" s="362"/>
      <c r="OMD42" s="362"/>
      <c r="OME42" s="362"/>
      <c r="OMF42" s="362"/>
      <c r="OMG42" s="362"/>
      <c r="OMH42" s="362"/>
      <c r="OMI42" s="362"/>
      <c r="OMJ42" s="362"/>
      <c r="OMK42" s="362"/>
      <c r="OML42" s="362"/>
      <c r="OMM42" s="362"/>
      <c r="OMN42" s="362"/>
      <c r="OMO42" s="362"/>
      <c r="OMP42" s="362"/>
      <c r="OMQ42" s="362"/>
      <c r="OMR42" s="362"/>
      <c r="OMS42" s="362"/>
      <c r="OMT42" s="362"/>
      <c r="OMU42" s="362"/>
      <c r="OMV42" s="362"/>
      <c r="OMW42" s="362"/>
      <c r="OMX42" s="362"/>
      <c r="OMY42" s="362"/>
      <c r="OMZ42" s="362"/>
      <c r="ONA42" s="362"/>
      <c r="ONB42" s="362"/>
      <c r="ONC42" s="362"/>
      <c r="OND42" s="362"/>
      <c r="ONE42" s="362"/>
      <c r="ONF42" s="362"/>
      <c r="ONG42" s="362"/>
      <c r="ONH42" s="362"/>
      <c r="ONI42" s="362"/>
      <c r="ONJ42" s="362"/>
      <c r="ONK42" s="362"/>
      <c r="ONL42" s="362"/>
      <c r="ONM42" s="362"/>
      <c r="ONN42" s="362"/>
      <c r="ONO42" s="362"/>
      <c r="ONP42" s="362"/>
      <c r="ONQ42" s="362"/>
      <c r="ONR42" s="362"/>
      <c r="ONS42" s="362"/>
      <c r="ONT42" s="362"/>
      <c r="ONU42" s="362"/>
      <c r="ONV42" s="362"/>
      <c r="ONW42" s="362"/>
      <c r="ONX42" s="362"/>
      <c r="ONY42" s="362"/>
      <c r="ONZ42" s="362"/>
      <c r="OOA42" s="362"/>
      <c r="OOB42" s="362"/>
      <c r="OOC42" s="362"/>
      <c r="OOD42" s="362"/>
      <c r="OOE42" s="362"/>
      <c r="OOF42" s="362"/>
      <c r="OOG42" s="362"/>
      <c r="OOH42" s="362"/>
      <c r="OOI42" s="362"/>
      <c r="OOJ42" s="362"/>
      <c r="OOK42" s="362"/>
      <c r="OOL42" s="362"/>
      <c r="OOM42" s="362"/>
      <c r="OON42" s="362"/>
      <c r="OOO42" s="362"/>
      <c r="OOP42" s="362"/>
      <c r="OOQ42" s="362"/>
      <c r="OOR42" s="362"/>
      <c r="OOS42" s="362"/>
      <c r="OOT42" s="362"/>
      <c r="OOU42" s="362"/>
      <c r="OOV42" s="362"/>
      <c r="OOW42" s="362"/>
      <c r="OOX42" s="362"/>
      <c r="OOY42" s="362"/>
      <c r="OOZ42" s="362"/>
      <c r="OPA42" s="362"/>
      <c r="OPB42" s="362"/>
      <c r="OPC42" s="362"/>
      <c r="OPD42" s="362"/>
      <c r="OPE42" s="362"/>
      <c r="OPF42" s="362"/>
      <c r="OPG42" s="362"/>
      <c r="OPH42" s="362"/>
      <c r="OPI42" s="362"/>
      <c r="OPJ42" s="362"/>
      <c r="OPK42" s="362"/>
      <c r="OPL42" s="362"/>
      <c r="OPM42" s="362"/>
      <c r="OPN42" s="362"/>
      <c r="OPO42" s="362"/>
      <c r="OPP42" s="362"/>
      <c r="OPQ42" s="362"/>
      <c r="OPR42" s="362"/>
      <c r="OPS42" s="362"/>
      <c r="OPT42" s="362"/>
      <c r="OPU42" s="362"/>
      <c r="OPV42" s="362"/>
      <c r="OPW42" s="362"/>
      <c r="OPX42" s="362"/>
      <c r="OPY42" s="362"/>
      <c r="OPZ42" s="362"/>
      <c r="OQA42" s="362"/>
      <c r="OQB42" s="362"/>
      <c r="OQC42" s="362"/>
      <c r="OQD42" s="362"/>
      <c r="OQE42" s="362"/>
      <c r="OQF42" s="362"/>
      <c r="OQG42" s="362"/>
      <c r="OQH42" s="362"/>
      <c r="OQI42" s="362"/>
      <c r="OQJ42" s="362"/>
      <c r="OQK42" s="362"/>
      <c r="OQL42" s="362"/>
      <c r="OQM42" s="362"/>
      <c r="OQN42" s="362"/>
      <c r="OQO42" s="362"/>
      <c r="OQP42" s="362"/>
      <c r="OQQ42" s="362"/>
      <c r="OQR42" s="362"/>
      <c r="OQS42" s="362"/>
      <c r="OQT42" s="362"/>
      <c r="OQU42" s="362"/>
      <c r="OQV42" s="362"/>
      <c r="OQW42" s="362"/>
      <c r="OQX42" s="362"/>
      <c r="OQY42" s="362"/>
      <c r="OQZ42" s="362"/>
      <c r="ORA42" s="362"/>
      <c r="ORB42" s="362"/>
      <c r="ORC42" s="362"/>
      <c r="ORD42" s="362"/>
      <c r="ORE42" s="362"/>
      <c r="ORF42" s="362"/>
      <c r="ORG42" s="362"/>
      <c r="ORH42" s="362"/>
      <c r="ORI42" s="362"/>
      <c r="ORJ42" s="362"/>
      <c r="ORK42" s="362"/>
      <c r="ORL42" s="362"/>
      <c r="ORM42" s="362"/>
      <c r="ORN42" s="362"/>
      <c r="ORO42" s="362"/>
      <c r="ORP42" s="362"/>
      <c r="ORQ42" s="362"/>
      <c r="ORR42" s="362"/>
      <c r="ORS42" s="362"/>
      <c r="ORT42" s="362"/>
      <c r="ORU42" s="362"/>
      <c r="ORV42" s="362"/>
      <c r="ORW42" s="362"/>
      <c r="ORX42" s="362"/>
      <c r="ORY42" s="362"/>
      <c r="ORZ42" s="362"/>
      <c r="OSA42" s="362"/>
      <c r="OSB42" s="362"/>
      <c r="OSC42" s="362"/>
      <c r="OSD42" s="362"/>
      <c r="OSE42" s="362"/>
      <c r="OSF42" s="362"/>
      <c r="OSG42" s="362"/>
      <c r="OSH42" s="362"/>
      <c r="OSI42" s="362"/>
      <c r="OSJ42" s="362"/>
      <c r="OSK42" s="362"/>
      <c r="OSL42" s="362"/>
      <c r="OSM42" s="362"/>
      <c r="OSN42" s="362"/>
      <c r="OSO42" s="362"/>
      <c r="OSP42" s="362"/>
      <c r="OSQ42" s="362"/>
      <c r="OSR42" s="362"/>
      <c r="OSS42" s="362"/>
      <c r="OST42" s="362"/>
      <c r="OSU42" s="362"/>
      <c r="OSV42" s="362"/>
      <c r="OSW42" s="362"/>
      <c r="OSX42" s="362"/>
      <c r="OSY42" s="362"/>
      <c r="OSZ42" s="362"/>
      <c r="OTA42" s="362"/>
      <c r="OTB42" s="362"/>
      <c r="OTC42" s="362"/>
      <c r="OTD42" s="362"/>
      <c r="OTE42" s="362"/>
      <c r="OTF42" s="362"/>
      <c r="OTG42" s="362"/>
      <c r="OTH42" s="362"/>
      <c r="OTI42" s="362"/>
      <c r="OTJ42" s="362"/>
      <c r="OTK42" s="362"/>
      <c r="OTL42" s="362"/>
      <c r="OTM42" s="362"/>
      <c r="OTN42" s="362"/>
      <c r="OTO42" s="362"/>
      <c r="OTP42" s="362"/>
      <c r="OTQ42" s="362"/>
      <c r="OTR42" s="362"/>
      <c r="OTS42" s="362"/>
      <c r="OTT42" s="362"/>
      <c r="OTU42" s="362"/>
      <c r="OTV42" s="362"/>
      <c r="OTW42" s="362"/>
      <c r="OTX42" s="362"/>
      <c r="OTY42" s="362"/>
      <c r="OTZ42" s="362"/>
      <c r="OUA42" s="362"/>
      <c r="OUB42" s="362"/>
      <c r="OUC42" s="362"/>
      <c r="OUD42" s="362"/>
      <c r="OUE42" s="362"/>
      <c r="OUF42" s="362"/>
      <c r="OUG42" s="362"/>
      <c r="OUH42" s="362"/>
      <c r="OUI42" s="362"/>
      <c r="OUJ42" s="362"/>
      <c r="OUK42" s="362"/>
      <c r="OUL42" s="362"/>
      <c r="OUM42" s="362"/>
      <c r="OUN42" s="362"/>
      <c r="OUO42" s="362"/>
      <c r="OUP42" s="362"/>
      <c r="OUQ42" s="362"/>
      <c r="OUR42" s="362"/>
      <c r="OUS42" s="362"/>
      <c r="OUT42" s="362"/>
      <c r="OUU42" s="362"/>
      <c r="OUV42" s="362"/>
      <c r="OUW42" s="362"/>
      <c r="OUX42" s="362"/>
      <c r="OUY42" s="362"/>
      <c r="OUZ42" s="362"/>
      <c r="OVA42" s="362"/>
      <c r="OVB42" s="362"/>
      <c r="OVC42" s="362"/>
      <c r="OVD42" s="362"/>
      <c r="OVE42" s="362"/>
      <c r="OVF42" s="362"/>
      <c r="OVG42" s="362"/>
      <c r="OVH42" s="362"/>
      <c r="OVI42" s="362"/>
      <c r="OVJ42" s="362"/>
      <c r="OVK42" s="362"/>
      <c r="OVL42" s="362"/>
      <c r="OVM42" s="362"/>
      <c r="OVN42" s="362"/>
      <c r="OVO42" s="362"/>
      <c r="OVP42" s="362"/>
      <c r="OVQ42" s="362"/>
      <c r="OVR42" s="362"/>
      <c r="OVS42" s="362"/>
      <c r="OVT42" s="362"/>
      <c r="OVU42" s="362"/>
      <c r="OVV42" s="362"/>
      <c r="OVW42" s="362"/>
      <c r="OVX42" s="362"/>
      <c r="OVY42" s="362"/>
      <c r="OVZ42" s="362"/>
      <c r="OWA42" s="362"/>
      <c r="OWB42" s="362"/>
      <c r="OWC42" s="362"/>
      <c r="OWD42" s="362"/>
      <c r="OWE42" s="362"/>
      <c r="OWF42" s="362"/>
      <c r="OWG42" s="362"/>
      <c r="OWH42" s="362"/>
      <c r="OWI42" s="362"/>
      <c r="OWJ42" s="362"/>
      <c r="OWK42" s="362"/>
      <c r="OWL42" s="362"/>
      <c r="OWM42" s="362"/>
      <c r="OWN42" s="362"/>
      <c r="OWO42" s="362"/>
      <c r="OWP42" s="362"/>
      <c r="OWQ42" s="362"/>
      <c r="OWR42" s="362"/>
      <c r="OWS42" s="362"/>
      <c r="OWT42" s="362"/>
      <c r="OWU42" s="362"/>
      <c r="OWV42" s="362"/>
      <c r="OWW42" s="362"/>
      <c r="OWX42" s="362"/>
      <c r="OWY42" s="362"/>
      <c r="OWZ42" s="362"/>
      <c r="OXA42" s="362"/>
      <c r="OXB42" s="362"/>
      <c r="OXC42" s="362"/>
      <c r="OXD42" s="362"/>
      <c r="OXE42" s="362"/>
      <c r="OXF42" s="362"/>
      <c r="OXG42" s="362"/>
      <c r="OXH42" s="362"/>
      <c r="OXI42" s="362"/>
      <c r="OXJ42" s="362"/>
      <c r="OXK42" s="362"/>
      <c r="OXL42" s="362"/>
      <c r="OXM42" s="362"/>
      <c r="OXN42" s="362"/>
      <c r="OXO42" s="362"/>
      <c r="OXP42" s="362"/>
      <c r="OXQ42" s="362"/>
      <c r="OXR42" s="362"/>
      <c r="OXS42" s="362"/>
      <c r="OXT42" s="362"/>
      <c r="OXU42" s="362"/>
      <c r="OXV42" s="362"/>
      <c r="OXW42" s="362"/>
      <c r="OXX42" s="362"/>
      <c r="OXY42" s="362"/>
      <c r="OXZ42" s="362"/>
      <c r="OYA42" s="362"/>
      <c r="OYB42" s="362"/>
      <c r="OYC42" s="362"/>
      <c r="OYD42" s="362"/>
      <c r="OYE42" s="362"/>
      <c r="OYF42" s="362"/>
      <c r="OYG42" s="362"/>
      <c r="OYH42" s="362"/>
      <c r="OYI42" s="362"/>
      <c r="OYJ42" s="362"/>
      <c r="OYK42" s="362"/>
      <c r="OYL42" s="362"/>
      <c r="OYM42" s="362"/>
      <c r="OYN42" s="362"/>
      <c r="OYO42" s="362"/>
      <c r="OYP42" s="362"/>
      <c r="OYQ42" s="362"/>
      <c r="OYR42" s="362"/>
      <c r="OYS42" s="362"/>
      <c r="OYT42" s="362"/>
      <c r="OYU42" s="362"/>
      <c r="OYV42" s="362"/>
      <c r="OYW42" s="362"/>
      <c r="OYX42" s="362"/>
      <c r="OYY42" s="362"/>
      <c r="OYZ42" s="362"/>
      <c r="OZA42" s="362"/>
      <c r="OZB42" s="362"/>
      <c r="OZC42" s="362"/>
      <c r="OZD42" s="362"/>
      <c r="OZE42" s="362"/>
      <c r="OZF42" s="362"/>
      <c r="OZG42" s="362"/>
      <c r="OZH42" s="362"/>
      <c r="OZI42" s="362"/>
      <c r="OZJ42" s="362"/>
      <c r="OZK42" s="362"/>
      <c r="OZL42" s="362"/>
      <c r="OZM42" s="362"/>
      <c r="OZN42" s="362"/>
      <c r="OZO42" s="362"/>
      <c r="OZP42" s="362"/>
      <c r="OZQ42" s="362"/>
      <c r="OZR42" s="362"/>
      <c r="OZS42" s="362"/>
      <c r="OZT42" s="362"/>
      <c r="OZU42" s="362"/>
      <c r="OZV42" s="362"/>
      <c r="OZW42" s="362"/>
      <c r="OZX42" s="362"/>
      <c r="OZY42" s="362"/>
      <c r="OZZ42" s="362"/>
      <c r="PAA42" s="362"/>
      <c r="PAB42" s="362"/>
      <c r="PAC42" s="362"/>
      <c r="PAD42" s="362"/>
      <c r="PAE42" s="362"/>
      <c r="PAF42" s="362"/>
      <c r="PAG42" s="362"/>
      <c r="PAH42" s="362"/>
      <c r="PAI42" s="362"/>
      <c r="PAJ42" s="362"/>
      <c r="PAK42" s="362"/>
      <c r="PAL42" s="362"/>
      <c r="PAM42" s="362"/>
      <c r="PAN42" s="362"/>
      <c r="PAO42" s="362"/>
      <c r="PAP42" s="362"/>
      <c r="PAQ42" s="362"/>
      <c r="PAR42" s="362"/>
      <c r="PAS42" s="362"/>
      <c r="PAT42" s="362"/>
      <c r="PAU42" s="362"/>
      <c r="PAV42" s="362"/>
      <c r="PAW42" s="362"/>
      <c r="PAX42" s="362"/>
      <c r="PAY42" s="362"/>
      <c r="PAZ42" s="362"/>
      <c r="PBA42" s="362"/>
      <c r="PBB42" s="362"/>
      <c r="PBC42" s="362"/>
      <c r="PBD42" s="362"/>
      <c r="PBE42" s="362"/>
      <c r="PBF42" s="362"/>
      <c r="PBG42" s="362"/>
      <c r="PBH42" s="362"/>
      <c r="PBI42" s="362"/>
      <c r="PBJ42" s="362"/>
      <c r="PBK42" s="362"/>
      <c r="PBL42" s="362"/>
      <c r="PBM42" s="362"/>
      <c r="PBN42" s="362"/>
      <c r="PBO42" s="362"/>
      <c r="PBP42" s="362"/>
      <c r="PBQ42" s="362"/>
      <c r="PBR42" s="362"/>
      <c r="PBS42" s="362"/>
      <c r="PBT42" s="362"/>
      <c r="PBU42" s="362"/>
      <c r="PBV42" s="362"/>
      <c r="PBW42" s="362"/>
      <c r="PBX42" s="362"/>
      <c r="PBY42" s="362"/>
      <c r="PBZ42" s="362"/>
      <c r="PCA42" s="362"/>
      <c r="PCB42" s="362"/>
      <c r="PCC42" s="362"/>
      <c r="PCD42" s="362"/>
      <c r="PCE42" s="362"/>
      <c r="PCF42" s="362"/>
      <c r="PCG42" s="362"/>
      <c r="PCH42" s="362"/>
      <c r="PCI42" s="362"/>
      <c r="PCJ42" s="362"/>
      <c r="PCK42" s="362"/>
      <c r="PCL42" s="362"/>
      <c r="PCM42" s="362"/>
      <c r="PCN42" s="362"/>
      <c r="PCO42" s="362"/>
      <c r="PCP42" s="362"/>
      <c r="PCQ42" s="362"/>
      <c r="PCR42" s="362"/>
      <c r="PCS42" s="362"/>
      <c r="PCT42" s="362"/>
      <c r="PCU42" s="362"/>
      <c r="PCV42" s="362"/>
      <c r="PCW42" s="362"/>
      <c r="PCX42" s="362"/>
      <c r="PCY42" s="362"/>
      <c r="PCZ42" s="362"/>
      <c r="PDA42" s="362"/>
      <c r="PDB42" s="362"/>
      <c r="PDC42" s="362"/>
      <c r="PDD42" s="362"/>
      <c r="PDE42" s="362"/>
      <c r="PDF42" s="362"/>
      <c r="PDG42" s="362"/>
      <c r="PDH42" s="362"/>
      <c r="PDI42" s="362"/>
      <c r="PDJ42" s="362"/>
      <c r="PDK42" s="362"/>
      <c r="PDL42" s="362"/>
      <c r="PDM42" s="362"/>
      <c r="PDN42" s="362"/>
      <c r="PDO42" s="362"/>
      <c r="PDP42" s="362"/>
      <c r="PDQ42" s="362"/>
      <c r="PDR42" s="362"/>
      <c r="PDS42" s="362"/>
      <c r="PDT42" s="362"/>
      <c r="PDU42" s="362"/>
      <c r="PDV42" s="362"/>
      <c r="PDW42" s="362"/>
      <c r="PDX42" s="362"/>
      <c r="PDY42" s="362"/>
      <c r="PDZ42" s="362"/>
      <c r="PEA42" s="362"/>
      <c r="PEB42" s="362"/>
      <c r="PEC42" s="362"/>
      <c r="PED42" s="362"/>
      <c r="PEE42" s="362"/>
      <c r="PEF42" s="362"/>
      <c r="PEG42" s="362"/>
      <c r="PEH42" s="362"/>
      <c r="PEI42" s="362"/>
      <c r="PEJ42" s="362"/>
      <c r="PEK42" s="362"/>
      <c r="PEL42" s="362"/>
      <c r="PEM42" s="362"/>
      <c r="PEN42" s="362"/>
      <c r="PEO42" s="362"/>
      <c r="PEP42" s="362"/>
      <c r="PEQ42" s="362"/>
      <c r="PER42" s="362"/>
      <c r="PES42" s="362"/>
      <c r="PET42" s="362"/>
      <c r="PEU42" s="362"/>
      <c r="PEV42" s="362"/>
      <c r="PEW42" s="362"/>
      <c r="PEX42" s="362"/>
      <c r="PEY42" s="362"/>
      <c r="PEZ42" s="362"/>
      <c r="PFA42" s="362"/>
      <c r="PFB42" s="362"/>
      <c r="PFC42" s="362"/>
      <c r="PFD42" s="362"/>
      <c r="PFE42" s="362"/>
      <c r="PFF42" s="362"/>
      <c r="PFG42" s="362"/>
      <c r="PFH42" s="362"/>
      <c r="PFI42" s="362"/>
      <c r="PFJ42" s="362"/>
      <c r="PFK42" s="362"/>
      <c r="PFL42" s="362"/>
      <c r="PFM42" s="362"/>
      <c r="PFN42" s="362"/>
      <c r="PFO42" s="362"/>
      <c r="PFP42" s="362"/>
      <c r="PFQ42" s="362"/>
      <c r="PFR42" s="362"/>
      <c r="PFS42" s="362"/>
      <c r="PFT42" s="362"/>
      <c r="PFU42" s="362"/>
      <c r="PFV42" s="362"/>
      <c r="PFW42" s="362"/>
      <c r="PFX42" s="362"/>
      <c r="PFY42" s="362"/>
      <c r="PFZ42" s="362"/>
      <c r="PGA42" s="362"/>
      <c r="PGB42" s="362"/>
      <c r="PGC42" s="362"/>
      <c r="PGD42" s="362"/>
      <c r="PGE42" s="362"/>
      <c r="PGF42" s="362"/>
      <c r="PGG42" s="362"/>
      <c r="PGH42" s="362"/>
      <c r="PGI42" s="362"/>
      <c r="PGJ42" s="362"/>
      <c r="PGK42" s="362"/>
      <c r="PGL42" s="362"/>
      <c r="PGM42" s="362"/>
      <c r="PGN42" s="362"/>
      <c r="PGO42" s="362"/>
      <c r="PGP42" s="362"/>
      <c r="PGQ42" s="362"/>
      <c r="PGR42" s="362"/>
      <c r="PGS42" s="362"/>
      <c r="PGT42" s="362"/>
      <c r="PGU42" s="362"/>
      <c r="PGV42" s="362"/>
      <c r="PGW42" s="362"/>
      <c r="PGX42" s="362"/>
      <c r="PGY42" s="362"/>
      <c r="PGZ42" s="362"/>
      <c r="PHA42" s="362"/>
      <c r="PHB42" s="362"/>
      <c r="PHC42" s="362"/>
      <c r="PHD42" s="362"/>
      <c r="PHE42" s="362"/>
      <c r="PHF42" s="362"/>
      <c r="PHG42" s="362"/>
      <c r="PHH42" s="362"/>
      <c r="PHI42" s="362"/>
      <c r="PHJ42" s="362"/>
      <c r="PHK42" s="362"/>
      <c r="PHL42" s="362"/>
      <c r="PHM42" s="362"/>
      <c r="PHN42" s="362"/>
      <c r="PHO42" s="362"/>
      <c r="PHP42" s="362"/>
      <c r="PHQ42" s="362"/>
      <c r="PHR42" s="362"/>
      <c r="PHS42" s="362"/>
      <c r="PHT42" s="362"/>
      <c r="PHU42" s="362"/>
      <c r="PHV42" s="362"/>
      <c r="PHW42" s="362"/>
      <c r="PHX42" s="362"/>
      <c r="PHY42" s="362"/>
      <c r="PHZ42" s="362"/>
      <c r="PIA42" s="362"/>
      <c r="PIB42" s="362"/>
      <c r="PIC42" s="362"/>
      <c r="PID42" s="362"/>
      <c r="PIE42" s="362"/>
      <c r="PIF42" s="362"/>
      <c r="PIG42" s="362"/>
      <c r="PIH42" s="362"/>
      <c r="PII42" s="362"/>
      <c r="PIJ42" s="362"/>
      <c r="PIK42" s="362"/>
      <c r="PIL42" s="362"/>
      <c r="PIM42" s="362"/>
      <c r="PIN42" s="362"/>
      <c r="PIO42" s="362"/>
      <c r="PIP42" s="362"/>
      <c r="PIQ42" s="362"/>
      <c r="PIR42" s="362"/>
      <c r="PIS42" s="362"/>
      <c r="PIT42" s="362"/>
      <c r="PIU42" s="362"/>
      <c r="PIV42" s="362"/>
      <c r="PIW42" s="362"/>
      <c r="PIX42" s="362"/>
      <c r="PIY42" s="362"/>
      <c r="PIZ42" s="362"/>
      <c r="PJA42" s="362"/>
      <c r="PJB42" s="362"/>
      <c r="PJC42" s="362"/>
      <c r="PJD42" s="362"/>
      <c r="PJE42" s="362"/>
      <c r="PJF42" s="362"/>
      <c r="PJG42" s="362"/>
      <c r="PJH42" s="362"/>
      <c r="PJI42" s="362"/>
      <c r="PJJ42" s="362"/>
      <c r="PJK42" s="362"/>
      <c r="PJL42" s="362"/>
      <c r="PJM42" s="362"/>
      <c r="PJN42" s="362"/>
      <c r="PJO42" s="362"/>
      <c r="PJP42" s="362"/>
      <c r="PJQ42" s="362"/>
      <c r="PJR42" s="362"/>
      <c r="PJS42" s="362"/>
      <c r="PJT42" s="362"/>
      <c r="PJU42" s="362"/>
      <c r="PJV42" s="362"/>
      <c r="PJW42" s="362"/>
      <c r="PJX42" s="362"/>
      <c r="PJY42" s="362"/>
      <c r="PJZ42" s="362"/>
      <c r="PKA42" s="362"/>
      <c r="PKB42" s="362"/>
      <c r="PKC42" s="362"/>
      <c r="PKD42" s="362"/>
      <c r="PKE42" s="362"/>
      <c r="PKF42" s="362"/>
      <c r="PKG42" s="362"/>
      <c r="PKH42" s="362"/>
      <c r="PKI42" s="362"/>
      <c r="PKJ42" s="362"/>
      <c r="PKK42" s="362"/>
      <c r="PKL42" s="362"/>
      <c r="PKM42" s="362"/>
      <c r="PKN42" s="362"/>
      <c r="PKO42" s="362"/>
      <c r="PKP42" s="362"/>
      <c r="PKQ42" s="362"/>
      <c r="PKR42" s="362"/>
      <c r="PKS42" s="362"/>
      <c r="PKT42" s="362"/>
      <c r="PKU42" s="362"/>
      <c r="PKV42" s="362"/>
      <c r="PKW42" s="362"/>
      <c r="PKX42" s="362"/>
      <c r="PKY42" s="362"/>
      <c r="PKZ42" s="362"/>
      <c r="PLA42" s="362"/>
      <c r="PLB42" s="362"/>
      <c r="PLC42" s="362"/>
      <c r="PLD42" s="362"/>
      <c r="PLE42" s="362"/>
      <c r="PLF42" s="362"/>
      <c r="PLG42" s="362"/>
      <c r="PLH42" s="362"/>
      <c r="PLI42" s="362"/>
      <c r="PLJ42" s="362"/>
      <c r="PLK42" s="362"/>
      <c r="PLL42" s="362"/>
      <c r="PLM42" s="362"/>
      <c r="PLN42" s="362"/>
      <c r="PLO42" s="362"/>
      <c r="PLP42" s="362"/>
      <c r="PLQ42" s="362"/>
      <c r="PLR42" s="362"/>
      <c r="PLS42" s="362"/>
      <c r="PLT42" s="362"/>
      <c r="PLU42" s="362"/>
      <c r="PLV42" s="362"/>
      <c r="PLW42" s="362"/>
      <c r="PLX42" s="362"/>
      <c r="PLY42" s="362"/>
      <c r="PLZ42" s="362"/>
      <c r="PMA42" s="362"/>
      <c r="PMB42" s="362"/>
      <c r="PMC42" s="362"/>
      <c r="PMD42" s="362"/>
      <c r="PME42" s="362"/>
      <c r="PMF42" s="362"/>
      <c r="PMG42" s="362"/>
      <c r="PMH42" s="362"/>
      <c r="PMI42" s="362"/>
      <c r="PMJ42" s="362"/>
      <c r="PMK42" s="362"/>
      <c r="PML42" s="362"/>
      <c r="PMM42" s="362"/>
      <c r="PMN42" s="362"/>
      <c r="PMO42" s="362"/>
      <c r="PMP42" s="362"/>
      <c r="PMQ42" s="362"/>
      <c r="PMR42" s="362"/>
      <c r="PMS42" s="362"/>
      <c r="PMT42" s="362"/>
      <c r="PMU42" s="362"/>
      <c r="PMV42" s="362"/>
      <c r="PMW42" s="362"/>
      <c r="PMX42" s="362"/>
      <c r="PMY42" s="362"/>
      <c r="PMZ42" s="362"/>
      <c r="PNA42" s="362"/>
      <c r="PNB42" s="362"/>
      <c r="PNC42" s="362"/>
      <c r="PND42" s="362"/>
      <c r="PNE42" s="362"/>
      <c r="PNF42" s="362"/>
      <c r="PNG42" s="362"/>
      <c r="PNH42" s="362"/>
      <c r="PNI42" s="362"/>
      <c r="PNJ42" s="362"/>
      <c r="PNK42" s="362"/>
      <c r="PNL42" s="362"/>
      <c r="PNM42" s="362"/>
      <c r="PNN42" s="362"/>
      <c r="PNO42" s="362"/>
      <c r="PNP42" s="362"/>
      <c r="PNQ42" s="362"/>
      <c r="PNR42" s="362"/>
      <c r="PNS42" s="362"/>
      <c r="PNT42" s="362"/>
      <c r="PNU42" s="362"/>
      <c r="PNV42" s="362"/>
      <c r="PNW42" s="362"/>
      <c r="PNX42" s="362"/>
      <c r="PNY42" s="362"/>
      <c r="PNZ42" s="362"/>
      <c r="POA42" s="362"/>
      <c r="POB42" s="362"/>
      <c r="POC42" s="362"/>
      <c r="POD42" s="362"/>
      <c r="POE42" s="362"/>
      <c r="POF42" s="362"/>
      <c r="POG42" s="362"/>
      <c r="POH42" s="362"/>
      <c r="POI42" s="362"/>
      <c r="POJ42" s="362"/>
      <c r="POK42" s="362"/>
      <c r="POL42" s="362"/>
      <c r="POM42" s="362"/>
      <c r="PON42" s="362"/>
      <c r="POO42" s="362"/>
      <c r="POP42" s="362"/>
      <c r="POQ42" s="362"/>
      <c r="POR42" s="362"/>
      <c r="POS42" s="362"/>
      <c r="POT42" s="362"/>
      <c r="POU42" s="362"/>
      <c r="POV42" s="362"/>
      <c r="POW42" s="362"/>
      <c r="POX42" s="362"/>
      <c r="POY42" s="362"/>
      <c r="POZ42" s="362"/>
      <c r="PPA42" s="362"/>
      <c r="PPB42" s="362"/>
      <c r="PPC42" s="362"/>
      <c r="PPD42" s="362"/>
      <c r="PPE42" s="362"/>
      <c r="PPF42" s="362"/>
      <c r="PPG42" s="362"/>
      <c r="PPH42" s="362"/>
      <c r="PPI42" s="362"/>
      <c r="PPJ42" s="362"/>
      <c r="PPK42" s="362"/>
      <c r="PPL42" s="362"/>
      <c r="PPM42" s="362"/>
      <c r="PPN42" s="362"/>
      <c r="PPO42" s="362"/>
      <c r="PPP42" s="362"/>
      <c r="PPQ42" s="362"/>
      <c r="PPR42" s="362"/>
      <c r="PPS42" s="362"/>
      <c r="PPT42" s="362"/>
      <c r="PPU42" s="362"/>
      <c r="PPV42" s="362"/>
      <c r="PPW42" s="362"/>
      <c r="PPX42" s="362"/>
      <c r="PPY42" s="362"/>
      <c r="PPZ42" s="362"/>
      <c r="PQA42" s="362"/>
      <c r="PQB42" s="362"/>
      <c r="PQC42" s="362"/>
      <c r="PQD42" s="362"/>
      <c r="PQE42" s="362"/>
      <c r="PQF42" s="362"/>
      <c r="PQG42" s="362"/>
      <c r="PQH42" s="362"/>
      <c r="PQI42" s="362"/>
      <c r="PQJ42" s="362"/>
      <c r="PQK42" s="362"/>
      <c r="PQL42" s="362"/>
      <c r="PQM42" s="362"/>
      <c r="PQN42" s="362"/>
      <c r="PQO42" s="362"/>
      <c r="PQP42" s="362"/>
      <c r="PQQ42" s="362"/>
      <c r="PQR42" s="362"/>
      <c r="PQS42" s="362"/>
      <c r="PQT42" s="362"/>
      <c r="PQU42" s="362"/>
      <c r="PQV42" s="362"/>
      <c r="PQW42" s="362"/>
      <c r="PQX42" s="362"/>
      <c r="PQY42" s="362"/>
      <c r="PQZ42" s="362"/>
      <c r="PRA42" s="362"/>
      <c r="PRB42" s="362"/>
      <c r="PRC42" s="362"/>
      <c r="PRD42" s="362"/>
      <c r="PRE42" s="362"/>
      <c r="PRF42" s="362"/>
      <c r="PRG42" s="362"/>
      <c r="PRH42" s="362"/>
      <c r="PRI42" s="362"/>
      <c r="PRJ42" s="362"/>
      <c r="PRK42" s="362"/>
      <c r="PRL42" s="362"/>
      <c r="PRM42" s="362"/>
      <c r="PRN42" s="362"/>
      <c r="PRO42" s="362"/>
      <c r="PRP42" s="362"/>
      <c r="PRQ42" s="362"/>
      <c r="PRR42" s="362"/>
      <c r="PRS42" s="362"/>
      <c r="PRT42" s="362"/>
      <c r="PRU42" s="362"/>
      <c r="PRV42" s="362"/>
      <c r="PRW42" s="362"/>
      <c r="PRX42" s="362"/>
      <c r="PRY42" s="362"/>
      <c r="PRZ42" s="362"/>
      <c r="PSA42" s="362"/>
      <c r="PSB42" s="362"/>
      <c r="PSC42" s="362"/>
      <c r="PSD42" s="362"/>
      <c r="PSE42" s="362"/>
      <c r="PSF42" s="362"/>
      <c r="PSG42" s="362"/>
      <c r="PSH42" s="362"/>
      <c r="PSI42" s="362"/>
      <c r="PSJ42" s="362"/>
      <c r="PSK42" s="362"/>
      <c r="PSL42" s="362"/>
      <c r="PSM42" s="362"/>
      <c r="PSN42" s="362"/>
      <c r="PSO42" s="362"/>
      <c r="PSP42" s="362"/>
      <c r="PSQ42" s="362"/>
      <c r="PSR42" s="362"/>
      <c r="PSS42" s="362"/>
      <c r="PST42" s="362"/>
      <c r="PSU42" s="362"/>
      <c r="PSV42" s="362"/>
      <c r="PSW42" s="362"/>
      <c r="PSX42" s="362"/>
      <c r="PSY42" s="362"/>
      <c r="PSZ42" s="362"/>
      <c r="PTA42" s="362"/>
      <c r="PTB42" s="362"/>
      <c r="PTC42" s="362"/>
      <c r="PTD42" s="362"/>
      <c r="PTE42" s="362"/>
      <c r="PTF42" s="362"/>
      <c r="PTG42" s="362"/>
      <c r="PTH42" s="362"/>
      <c r="PTI42" s="362"/>
      <c r="PTJ42" s="362"/>
      <c r="PTK42" s="362"/>
      <c r="PTL42" s="362"/>
      <c r="PTM42" s="362"/>
      <c r="PTN42" s="362"/>
      <c r="PTO42" s="362"/>
      <c r="PTP42" s="362"/>
      <c r="PTQ42" s="362"/>
      <c r="PTR42" s="362"/>
      <c r="PTS42" s="362"/>
      <c r="PTT42" s="362"/>
      <c r="PTU42" s="362"/>
      <c r="PTV42" s="362"/>
      <c r="PTW42" s="362"/>
      <c r="PTX42" s="362"/>
      <c r="PTY42" s="362"/>
      <c r="PTZ42" s="362"/>
      <c r="PUA42" s="362"/>
      <c r="PUB42" s="362"/>
      <c r="PUC42" s="362"/>
      <c r="PUD42" s="362"/>
      <c r="PUE42" s="362"/>
      <c r="PUF42" s="362"/>
      <c r="PUG42" s="362"/>
      <c r="PUH42" s="362"/>
      <c r="PUI42" s="362"/>
      <c r="PUJ42" s="362"/>
      <c r="PUK42" s="362"/>
      <c r="PUL42" s="362"/>
      <c r="PUM42" s="362"/>
      <c r="PUN42" s="362"/>
      <c r="PUO42" s="362"/>
      <c r="PUP42" s="362"/>
      <c r="PUQ42" s="362"/>
      <c r="PUR42" s="362"/>
      <c r="PUS42" s="362"/>
      <c r="PUT42" s="362"/>
      <c r="PUU42" s="362"/>
      <c r="PUV42" s="362"/>
      <c r="PUW42" s="362"/>
      <c r="PUX42" s="362"/>
      <c r="PUY42" s="362"/>
      <c r="PUZ42" s="362"/>
      <c r="PVA42" s="362"/>
      <c r="PVB42" s="362"/>
      <c r="PVC42" s="362"/>
      <c r="PVD42" s="362"/>
      <c r="PVE42" s="362"/>
      <c r="PVF42" s="362"/>
      <c r="PVG42" s="362"/>
      <c r="PVH42" s="362"/>
      <c r="PVI42" s="362"/>
      <c r="PVJ42" s="362"/>
      <c r="PVK42" s="362"/>
      <c r="PVL42" s="362"/>
      <c r="PVM42" s="362"/>
      <c r="PVN42" s="362"/>
      <c r="PVO42" s="362"/>
      <c r="PVP42" s="362"/>
      <c r="PVQ42" s="362"/>
      <c r="PVR42" s="362"/>
      <c r="PVS42" s="362"/>
      <c r="PVT42" s="362"/>
      <c r="PVU42" s="362"/>
      <c r="PVV42" s="362"/>
      <c r="PVW42" s="362"/>
      <c r="PVX42" s="362"/>
      <c r="PVY42" s="362"/>
      <c r="PVZ42" s="362"/>
      <c r="PWA42" s="362"/>
      <c r="PWB42" s="362"/>
      <c r="PWC42" s="362"/>
      <c r="PWD42" s="362"/>
      <c r="PWE42" s="362"/>
      <c r="PWF42" s="362"/>
      <c r="PWG42" s="362"/>
      <c r="PWH42" s="362"/>
      <c r="PWI42" s="362"/>
      <c r="PWJ42" s="362"/>
      <c r="PWK42" s="362"/>
      <c r="PWL42" s="362"/>
      <c r="PWM42" s="362"/>
      <c r="PWN42" s="362"/>
      <c r="PWO42" s="362"/>
      <c r="PWP42" s="362"/>
      <c r="PWQ42" s="362"/>
      <c r="PWR42" s="362"/>
      <c r="PWS42" s="362"/>
      <c r="PWT42" s="362"/>
      <c r="PWU42" s="362"/>
      <c r="PWV42" s="362"/>
      <c r="PWW42" s="362"/>
      <c r="PWX42" s="362"/>
      <c r="PWY42" s="362"/>
      <c r="PWZ42" s="362"/>
      <c r="PXA42" s="362"/>
      <c r="PXB42" s="362"/>
      <c r="PXC42" s="362"/>
      <c r="PXD42" s="362"/>
      <c r="PXE42" s="362"/>
      <c r="PXF42" s="362"/>
      <c r="PXG42" s="362"/>
      <c r="PXH42" s="362"/>
      <c r="PXI42" s="362"/>
      <c r="PXJ42" s="362"/>
      <c r="PXK42" s="362"/>
      <c r="PXL42" s="362"/>
      <c r="PXM42" s="362"/>
      <c r="PXN42" s="362"/>
      <c r="PXO42" s="362"/>
      <c r="PXP42" s="362"/>
      <c r="PXQ42" s="362"/>
      <c r="PXR42" s="362"/>
      <c r="PXS42" s="362"/>
      <c r="PXT42" s="362"/>
      <c r="PXU42" s="362"/>
      <c r="PXV42" s="362"/>
      <c r="PXW42" s="362"/>
      <c r="PXX42" s="362"/>
      <c r="PXY42" s="362"/>
      <c r="PXZ42" s="362"/>
      <c r="PYA42" s="362"/>
      <c r="PYB42" s="362"/>
      <c r="PYC42" s="362"/>
      <c r="PYD42" s="362"/>
      <c r="PYE42" s="362"/>
      <c r="PYF42" s="362"/>
      <c r="PYG42" s="362"/>
      <c r="PYH42" s="362"/>
      <c r="PYI42" s="362"/>
      <c r="PYJ42" s="362"/>
      <c r="PYK42" s="362"/>
      <c r="PYL42" s="362"/>
      <c r="PYM42" s="362"/>
      <c r="PYN42" s="362"/>
      <c r="PYO42" s="362"/>
      <c r="PYP42" s="362"/>
      <c r="PYQ42" s="362"/>
      <c r="PYR42" s="362"/>
      <c r="PYS42" s="362"/>
      <c r="PYT42" s="362"/>
      <c r="PYU42" s="362"/>
      <c r="PYV42" s="362"/>
      <c r="PYW42" s="362"/>
      <c r="PYX42" s="362"/>
      <c r="PYY42" s="362"/>
      <c r="PYZ42" s="362"/>
      <c r="PZA42" s="362"/>
      <c r="PZB42" s="362"/>
      <c r="PZC42" s="362"/>
      <c r="PZD42" s="362"/>
      <c r="PZE42" s="362"/>
      <c r="PZF42" s="362"/>
      <c r="PZG42" s="362"/>
      <c r="PZH42" s="362"/>
      <c r="PZI42" s="362"/>
      <c r="PZJ42" s="362"/>
      <c r="PZK42" s="362"/>
      <c r="PZL42" s="362"/>
      <c r="PZM42" s="362"/>
      <c r="PZN42" s="362"/>
      <c r="PZO42" s="362"/>
      <c r="PZP42" s="362"/>
      <c r="PZQ42" s="362"/>
      <c r="PZR42" s="362"/>
      <c r="PZS42" s="362"/>
      <c r="PZT42" s="362"/>
      <c r="PZU42" s="362"/>
      <c r="PZV42" s="362"/>
      <c r="PZW42" s="362"/>
      <c r="PZX42" s="362"/>
      <c r="PZY42" s="362"/>
      <c r="PZZ42" s="362"/>
      <c r="QAA42" s="362"/>
      <c r="QAB42" s="362"/>
      <c r="QAC42" s="362"/>
      <c r="QAD42" s="362"/>
      <c r="QAE42" s="362"/>
      <c r="QAF42" s="362"/>
      <c r="QAG42" s="362"/>
      <c r="QAH42" s="362"/>
      <c r="QAI42" s="362"/>
      <c r="QAJ42" s="362"/>
      <c r="QAK42" s="362"/>
      <c r="QAL42" s="362"/>
      <c r="QAM42" s="362"/>
      <c r="QAN42" s="362"/>
      <c r="QAO42" s="362"/>
      <c r="QAP42" s="362"/>
      <c r="QAQ42" s="362"/>
      <c r="QAR42" s="362"/>
      <c r="QAS42" s="362"/>
      <c r="QAT42" s="362"/>
      <c r="QAU42" s="362"/>
      <c r="QAV42" s="362"/>
      <c r="QAW42" s="362"/>
      <c r="QAX42" s="362"/>
      <c r="QAY42" s="362"/>
      <c r="QAZ42" s="362"/>
      <c r="QBA42" s="362"/>
      <c r="QBB42" s="362"/>
      <c r="QBC42" s="362"/>
      <c r="QBD42" s="362"/>
      <c r="QBE42" s="362"/>
      <c r="QBF42" s="362"/>
      <c r="QBG42" s="362"/>
      <c r="QBH42" s="362"/>
      <c r="QBI42" s="362"/>
      <c r="QBJ42" s="362"/>
      <c r="QBK42" s="362"/>
      <c r="QBL42" s="362"/>
      <c r="QBM42" s="362"/>
      <c r="QBN42" s="362"/>
      <c r="QBO42" s="362"/>
      <c r="QBP42" s="362"/>
      <c r="QBQ42" s="362"/>
      <c r="QBR42" s="362"/>
      <c r="QBS42" s="362"/>
      <c r="QBT42" s="362"/>
      <c r="QBU42" s="362"/>
      <c r="QBV42" s="362"/>
      <c r="QBW42" s="362"/>
      <c r="QBX42" s="362"/>
      <c r="QBY42" s="362"/>
      <c r="QBZ42" s="362"/>
      <c r="QCA42" s="362"/>
      <c r="QCB42" s="362"/>
      <c r="QCC42" s="362"/>
      <c r="QCD42" s="362"/>
      <c r="QCE42" s="362"/>
      <c r="QCF42" s="362"/>
      <c r="QCG42" s="362"/>
      <c r="QCH42" s="362"/>
      <c r="QCI42" s="362"/>
      <c r="QCJ42" s="362"/>
      <c r="QCK42" s="362"/>
      <c r="QCL42" s="362"/>
      <c r="QCM42" s="362"/>
      <c r="QCN42" s="362"/>
      <c r="QCO42" s="362"/>
      <c r="QCP42" s="362"/>
      <c r="QCQ42" s="362"/>
      <c r="QCR42" s="362"/>
      <c r="QCS42" s="362"/>
      <c r="QCT42" s="362"/>
      <c r="QCU42" s="362"/>
      <c r="QCV42" s="362"/>
      <c r="QCW42" s="362"/>
      <c r="QCX42" s="362"/>
      <c r="QCY42" s="362"/>
      <c r="QCZ42" s="362"/>
      <c r="QDA42" s="362"/>
      <c r="QDB42" s="362"/>
      <c r="QDC42" s="362"/>
      <c r="QDD42" s="362"/>
      <c r="QDE42" s="362"/>
      <c r="QDF42" s="362"/>
      <c r="QDG42" s="362"/>
      <c r="QDH42" s="362"/>
      <c r="QDI42" s="362"/>
      <c r="QDJ42" s="362"/>
      <c r="QDK42" s="362"/>
      <c r="QDL42" s="362"/>
      <c r="QDM42" s="362"/>
      <c r="QDN42" s="362"/>
      <c r="QDO42" s="362"/>
      <c r="QDP42" s="362"/>
      <c r="QDQ42" s="362"/>
      <c r="QDR42" s="362"/>
      <c r="QDS42" s="362"/>
      <c r="QDT42" s="362"/>
      <c r="QDU42" s="362"/>
      <c r="QDV42" s="362"/>
      <c r="QDW42" s="362"/>
      <c r="QDX42" s="362"/>
      <c r="QDY42" s="362"/>
      <c r="QDZ42" s="362"/>
      <c r="QEA42" s="362"/>
      <c r="QEB42" s="362"/>
      <c r="QEC42" s="362"/>
      <c r="QED42" s="362"/>
      <c r="QEE42" s="362"/>
      <c r="QEF42" s="362"/>
      <c r="QEG42" s="362"/>
      <c r="QEH42" s="362"/>
      <c r="QEI42" s="362"/>
      <c r="QEJ42" s="362"/>
      <c r="QEK42" s="362"/>
      <c r="QEL42" s="362"/>
      <c r="QEM42" s="362"/>
      <c r="QEN42" s="362"/>
      <c r="QEO42" s="362"/>
      <c r="QEP42" s="362"/>
      <c r="QEQ42" s="362"/>
      <c r="QER42" s="362"/>
      <c r="QES42" s="362"/>
      <c r="QET42" s="362"/>
      <c r="QEU42" s="362"/>
      <c r="QEV42" s="362"/>
      <c r="QEW42" s="362"/>
      <c r="QEX42" s="362"/>
      <c r="QEY42" s="362"/>
      <c r="QEZ42" s="362"/>
      <c r="QFA42" s="362"/>
      <c r="QFB42" s="362"/>
      <c r="QFC42" s="362"/>
      <c r="QFD42" s="362"/>
      <c r="QFE42" s="362"/>
      <c r="QFF42" s="362"/>
      <c r="QFG42" s="362"/>
      <c r="QFH42" s="362"/>
      <c r="QFI42" s="362"/>
      <c r="QFJ42" s="362"/>
      <c r="QFK42" s="362"/>
      <c r="QFL42" s="362"/>
      <c r="QFM42" s="362"/>
      <c r="QFN42" s="362"/>
      <c r="QFO42" s="362"/>
      <c r="QFP42" s="362"/>
      <c r="QFQ42" s="362"/>
      <c r="QFR42" s="362"/>
      <c r="QFS42" s="362"/>
      <c r="QFT42" s="362"/>
      <c r="QFU42" s="362"/>
      <c r="QFV42" s="362"/>
      <c r="QFW42" s="362"/>
      <c r="QFX42" s="362"/>
      <c r="QFY42" s="362"/>
      <c r="QFZ42" s="362"/>
      <c r="QGA42" s="362"/>
      <c r="QGB42" s="362"/>
      <c r="QGC42" s="362"/>
      <c r="QGD42" s="362"/>
      <c r="QGE42" s="362"/>
      <c r="QGF42" s="362"/>
      <c r="QGG42" s="362"/>
      <c r="QGH42" s="362"/>
      <c r="QGI42" s="362"/>
      <c r="QGJ42" s="362"/>
      <c r="QGK42" s="362"/>
      <c r="QGL42" s="362"/>
      <c r="QGM42" s="362"/>
      <c r="QGN42" s="362"/>
      <c r="QGO42" s="362"/>
      <c r="QGP42" s="362"/>
      <c r="QGQ42" s="362"/>
      <c r="QGR42" s="362"/>
      <c r="QGS42" s="362"/>
      <c r="QGT42" s="362"/>
      <c r="QGU42" s="362"/>
      <c r="QGV42" s="362"/>
      <c r="QGW42" s="362"/>
      <c r="QGX42" s="362"/>
      <c r="QGY42" s="362"/>
      <c r="QGZ42" s="362"/>
      <c r="QHA42" s="362"/>
      <c r="QHB42" s="362"/>
      <c r="QHC42" s="362"/>
      <c r="QHD42" s="362"/>
      <c r="QHE42" s="362"/>
      <c r="QHF42" s="362"/>
      <c r="QHG42" s="362"/>
      <c r="QHH42" s="362"/>
      <c r="QHI42" s="362"/>
      <c r="QHJ42" s="362"/>
      <c r="QHK42" s="362"/>
      <c r="QHL42" s="362"/>
      <c r="QHM42" s="362"/>
      <c r="QHN42" s="362"/>
      <c r="QHO42" s="362"/>
      <c r="QHP42" s="362"/>
      <c r="QHQ42" s="362"/>
      <c r="QHR42" s="362"/>
      <c r="QHS42" s="362"/>
      <c r="QHT42" s="362"/>
      <c r="QHU42" s="362"/>
      <c r="QHV42" s="362"/>
      <c r="QHW42" s="362"/>
      <c r="QHX42" s="362"/>
      <c r="QHY42" s="362"/>
      <c r="QHZ42" s="362"/>
      <c r="QIA42" s="362"/>
      <c r="QIB42" s="362"/>
      <c r="QIC42" s="362"/>
      <c r="QID42" s="362"/>
      <c r="QIE42" s="362"/>
      <c r="QIF42" s="362"/>
      <c r="QIG42" s="362"/>
      <c r="QIH42" s="362"/>
      <c r="QII42" s="362"/>
      <c r="QIJ42" s="362"/>
      <c r="QIK42" s="362"/>
      <c r="QIL42" s="362"/>
      <c r="QIM42" s="362"/>
      <c r="QIN42" s="362"/>
      <c r="QIO42" s="362"/>
      <c r="QIP42" s="362"/>
      <c r="QIQ42" s="362"/>
      <c r="QIR42" s="362"/>
      <c r="QIS42" s="362"/>
      <c r="QIT42" s="362"/>
      <c r="QIU42" s="362"/>
      <c r="QIV42" s="362"/>
      <c r="QIW42" s="362"/>
      <c r="QIX42" s="362"/>
      <c r="QIY42" s="362"/>
      <c r="QIZ42" s="362"/>
      <c r="QJA42" s="362"/>
      <c r="QJB42" s="362"/>
      <c r="QJC42" s="362"/>
      <c r="QJD42" s="362"/>
      <c r="QJE42" s="362"/>
      <c r="QJF42" s="362"/>
      <c r="QJG42" s="362"/>
      <c r="QJH42" s="362"/>
      <c r="QJI42" s="362"/>
      <c r="QJJ42" s="362"/>
      <c r="QJK42" s="362"/>
      <c r="QJL42" s="362"/>
      <c r="QJM42" s="362"/>
      <c r="QJN42" s="362"/>
      <c r="QJO42" s="362"/>
      <c r="QJP42" s="362"/>
      <c r="QJQ42" s="362"/>
      <c r="QJR42" s="362"/>
      <c r="QJS42" s="362"/>
      <c r="QJT42" s="362"/>
      <c r="QJU42" s="362"/>
      <c r="QJV42" s="362"/>
      <c r="QJW42" s="362"/>
      <c r="QJX42" s="362"/>
      <c r="QJY42" s="362"/>
      <c r="QJZ42" s="362"/>
      <c r="QKA42" s="362"/>
      <c r="QKB42" s="362"/>
      <c r="QKC42" s="362"/>
      <c r="QKD42" s="362"/>
      <c r="QKE42" s="362"/>
      <c r="QKF42" s="362"/>
      <c r="QKG42" s="362"/>
      <c r="QKH42" s="362"/>
      <c r="QKI42" s="362"/>
      <c r="QKJ42" s="362"/>
      <c r="QKK42" s="362"/>
      <c r="QKL42" s="362"/>
      <c r="QKM42" s="362"/>
      <c r="QKN42" s="362"/>
      <c r="QKO42" s="362"/>
      <c r="QKP42" s="362"/>
      <c r="QKQ42" s="362"/>
      <c r="QKR42" s="362"/>
      <c r="QKS42" s="362"/>
      <c r="QKT42" s="362"/>
      <c r="QKU42" s="362"/>
      <c r="QKV42" s="362"/>
      <c r="QKW42" s="362"/>
      <c r="QKX42" s="362"/>
      <c r="QKY42" s="362"/>
      <c r="QKZ42" s="362"/>
      <c r="QLA42" s="362"/>
      <c r="QLB42" s="362"/>
      <c r="QLC42" s="362"/>
      <c r="QLD42" s="362"/>
      <c r="QLE42" s="362"/>
      <c r="QLF42" s="362"/>
      <c r="QLG42" s="362"/>
      <c r="QLH42" s="362"/>
      <c r="QLI42" s="362"/>
      <c r="QLJ42" s="362"/>
      <c r="QLK42" s="362"/>
      <c r="QLL42" s="362"/>
      <c r="QLM42" s="362"/>
      <c r="QLN42" s="362"/>
      <c r="QLO42" s="362"/>
      <c r="QLP42" s="362"/>
      <c r="QLQ42" s="362"/>
      <c r="QLR42" s="362"/>
      <c r="QLS42" s="362"/>
      <c r="QLT42" s="362"/>
      <c r="QLU42" s="362"/>
      <c r="QLV42" s="362"/>
      <c r="QLW42" s="362"/>
      <c r="QLX42" s="362"/>
      <c r="QLY42" s="362"/>
      <c r="QLZ42" s="362"/>
      <c r="QMA42" s="362"/>
      <c r="QMB42" s="362"/>
      <c r="QMC42" s="362"/>
      <c r="QMD42" s="362"/>
      <c r="QME42" s="362"/>
      <c r="QMF42" s="362"/>
      <c r="QMG42" s="362"/>
      <c r="QMH42" s="362"/>
      <c r="QMI42" s="362"/>
      <c r="QMJ42" s="362"/>
      <c r="QMK42" s="362"/>
      <c r="QML42" s="362"/>
      <c r="QMM42" s="362"/>
      <c r="QMN42" s="362"/>
      <c r="QMO42" s="362"/>
      <c r="QMP42" s="362"/>
      <c r="QMQ42" s="362"/>
      <c r="QMR42" s="362"/>
      <c r="QMS42" s="362"/>
      <c r="QMT42" s="362"/>
      <c r="QMU42" s="362"/>
      <c r="QMV42" s="362"/>
      <c r="QMW42" s="362"/>
      <c r="QMX42" s="362"/>
      <c r="QMY42" s="362"/>
      <c r="QMZ42" s="362"/>
      <c r="QNA42" s="362"/>
      <c r="QNB42" s="362"/>
      <c r="QNC42" s="362"/>
      <c r="QND42" s="362"/>
      <c r="QNE42" s="362"/>
      <c r="QNF42" s="362"/>
      <c r="QNG42" s="362"/>
      <c r="QNH42" s="362"/>
      <c r="QNI42" s="362"/>
      <c r="QNJ42" s="362"/>
      <c r="QNK42" s="362"/>
      <c r="QNL42" s="362"/>
      <c r="QNM42" s="362"/>
      <c r="QNN42" s="362"/>
      <c r="QNO42" s="362"/>
      <c r="QNP42" s="362"/>
      <c r="QNQ42" s="362"/>
      <c r="QNR42" s="362"/>
      <c r="QNS42" s="362"/>
      <c r="QNT42" s="362"/>
      <c r="QNU42" s="362"/>
      <c r="QNV42" s="362"/>
      <c r="QNW42" s="362"/>
      <c r="QNX42" s="362"/>
      <c r="QNY42" s="362"/>
      <c r="QNZ42" s="362"/>
      <c r="QOA42" s="362"/>
      <c r="QOB42" s="362"/>
      <c r="QOC42" s="362"/>
      <c r="QOD42" s="362"/>
      <c r="QOE42" s="362"/>
      <c r="QOF42" s="362"/>
      <c r="QOG42" s="362"/>
      <c r="QOH42" s="362"/>
      <c r="QOI42" s="362"/>
      <c r="QOJ42" s="362"/>
      <c r="QOK42" s="362"/>
      <c r="QOL42" s="362"/>
      <c r="QOM42" s="362"/>
      <c r="QON42" s="362"/>
      <c r="QOO42" s="362"/>
      <c r="QOP42" s="362"/>
      <c r="QOQ42" s="362"/>
      <c r="QOR42" s="362"/>
      <c r="QOS42" s="362"/>
      <c r="QOT42" s="362"/>
      <c r="QOU42" s="362"/>
      <c r="QOV42" s="362"/>
      <c r="QOW42" s="362"/>
      <c r="QOX42" s="362"/>
      <c r="QOY42" s="362"/>
      <c r="QOZ42" s="362"/>
      <c r="QPA42" s="362"/>
      <c r="QPB42" s="362"/>
      <c r="QPC42" s="362"/>
      <c r="QPD42" s="362"/>
      <c r="QPE42" s="362"/>
      <c r="QPF42" s="362"/>
      <c r="QPG42" s="362"/>
      <c r="QPH42" s="362"/>
      <c r="QPI42" s="362"/>
      <c r="QPJ42" s="362"/>
      <c r="QPK42" s="362"/>
      <c r="QPL42" s="362"/>
      <c r="QPM42" s="362"/>
      <c r="QPN42" s="362"/>
      <c r="QPO42" s="362"/>
      <c r="QPP42" s="362"/>
      <c r="QPQ42" s="362"/>
      <c r="QPR42" s="362"/>
      <c r="QPS42" s="362"/>
      <c r="QPT42" s="362"/>
      <c r="QPU42" s="362"/>
      <c r="QPV42" s="362"/>
      <c r="QPW42" s="362"/>
      <c r="QPX42" s="362"/>
      <c r="QPY42" s="362"/>
      <c r="QPZ42" s="362"/>
      <c r="QQA42" s="362"/>
      <c r="QQB42" s="362"/>
      <c r="QQC42" s="362"/>
      <c r="QQD42" s="362"/>
      <c r="QQE42" s="362"/>
      <c r="QQF42" s="362"/>
      <c r="QQG42" s="362"/>
      <c r="QQH42" s="362"/>
      <c r="QQI42" s="362"/>
      <c r="QQJ42" s="362"/>
      <c r="QQK42" s="362"/>
      <c r="QQL42" s="362"/>
      <c r="QQM42" s="362"/>
      <c r="QQN42" s="362"/>
      <c r="QQO42" s="362"/>
      <c r="QQP42" s="362"/>
      <c r="QQQ42" s="362"/>
      <c r="QQR42" s="362"/>
      <c r="QQS42" s="362"/>
      <c r="QQT42" s="362"/>
      <c r="QQU42" s="362"/>
      <c r="QQV42" s="362"/>
      <c r="QQW42" s="362"/>
      <c r="QQX42" s="362"/>
      <c r="QQY42" s="362"/>
      <c r="QQZ42" s="362"/>
      <c r="QRA42" s="362"/>
      <c r="QRB42" s="362"/>
      <c r="QRC42" s="362"/>
      <c r="QRD42" s="362"/>
      <c r="QRE42" s="362"/>
      <c r="QRF42" s="362"/>
      <c r="QRG42" s="362"/>
      <c r="QRH42" s="362"/>
      <c r="QRI42" s="362"/>
      <c r="QRJ42" s="362"/>
      <c r="QRK42" s="362"/>
      <c r="QRL42" s="362"/>
      <c r="QRM42" s="362"/>
      <c r="QRN42" s="362"/>
      <c r="QRO42" s="362"/>
      <c r="QRP42" s="362"/>
      <c r="QRQ42" s="362"/>
      <c r="QRR42" s="362"/>
      <c r="QRS42" s="362"/>
      <c r="QRT42" s="362"/>
      <c r="QRU42" s="362"/>
      <c r="QRV42" s="362"/>
      <c r="QRW42" s="362"/>
      <c r="QRX42" s="362"/>
      <c r="QRY42" s="362"/>
      <c r="QRZ42" s="362"/>
      <c r="QSA42" s="362"/>
      <c r="QSB42" s="362"/>
      <c r="QSC42" s="362"/>
      <c r="QSD42" s="362"/>
      <c r="QSE42" s="362"/>
      <c r="QSF42" s="362"/>
      <c r="QSG42" s="362"/>
      <c r="QSH42" s="362"/>
      <c r="QSI42" s="362"/>
      <c r="QSJ42" s="362"/>
      <c r="QSK42" s="362"/>
      <c r="QSL42" s="362"/>
      <c r="QSM42" s="362"/>
      <c r="QSN42" s="362"/>
      <c r="QSO42" s="362"/>
      <c r="QSP42" s="362"/>
      <c r="QSQ42" s="362"/>
      <c r="QSR42" s="362"/>
      <c r="QSS42" s="362"/>
      <c r="QST42" s="362"/>
      <c r="QSU42" s="362"/>
      <c r="QSV42" s="362"/>
      <c r="QSW42" s="362"/>
      <c r="QSX42" s="362"/>
      <c r="QSY42" s="362"/>
      <c r="QSZ42" s="362"/>
      <c r="QTA42" s="362"/>
      <c r="QTB42" s="362"/>
      <c r="QTC42" s="362"/>
      <c r="QTD42" s="362"/>
      <c r="QTE42" s="362"/>
      <c r="QTF42" s="362"/>
      <c r="QTG42" s="362"/>
      <c r="QTH42" s="362"/>
      <c r="QTI42" s="362"/>
      <c r="QTJ42" s="362"/>
      <c r="QTK42" s="362"/>
      <c r="QTL42" s="362"/>
      <c r="QTM42" s="362"/>
      <c r="QTN42" s="362"/>
      <c r="QTO42" s="362"/>
      <c r="QTP42" s="362"/>
      <c r="QTQ42" s="362"/>
      <c r="QTR42" s="362"/>
      <c r="QTS42" s="362"/>
      <c r="QTT42" s="362"/>
      <c r="QTU42" s="362"/>
      <c r="QTV42" s="362"/>
      <c r="QTW42" s="362"/>
      <c r="QTX42" s="362"/>
      <c r="QTY42" s="362"/>
      <c r="QTZ42" s="362"/>
      <c r="QUA42" s="362"/>
      <c r="QUB42" s="362"/>
      <c r="QUC42" s="362"/>
      <c r="QUD42" s="362"/>
      <c r="QUE42" s="362"/>
      <c r="QUF42" s="362"/>
      <c r="QUG42" s="362"/>
      <c r="QUH42" s="362"/>
      <c r="QUI42" s="362"/>
      <c r="QUJ42" s="362"/>
      <c r="QUK42" s="362"/>
      <c r="QUL42" s="362"/>
      <c r="QUM42" s="362"/>
      <c r="QUN42" s="362"/>
      <c r="QUO42" s="362"/>
      <c r="QUP42" s="362"/>
      <c r="QUQ42" s="362"/>
      <c r="QUR42" s="362"/>
      <c r="QUS42" s="362"/>
      <c r="QUT42" s="362"/>
      <c r="QUU42" s="362"/>
      <c r="QUV42" s="362"/>
      <c r="QUW42" s="362"/>
      <c r="QUX42" s="362"/>
      <c r="QUY42" s="362"/>
      <c r="QUZ42" s="362"/>
      <c r="QVA42" s="362"/>
      <c r="QVB42" s="362"/>
      <c r="QVC42" s="362"/>
      <c r="QVD42" s="362"/>
      <c r="QVE42" s="362"/>
      <c r="QVF42" s="362"/>
      <c r="QVG42" s="362"/>
      <c r="QVH42" s="362"/>
      <c r="QVI42" s="362"/>
      <c r="QVJ42" s="362"/>
      <c r="QVK42" s="362"/>
      <c r="QVL42" s="362"/>
      <c r="QVM42" s="362"/>
      <c r="QVN42" s="362"/>
      <c r="QVO42" s="362"/>
      <c r="QVP42" s="362"/>
      <c r="QVQ42" s="362"/>
      <c r="QVR42" s="362"/>
      <c r="QVS42" s="362"/>
      <c r="QVT42" s="362"/>
      <c r="QVU42" s="362"/>
      <c r="QVV42" s="362"/>
      <c r="QVW42" s="362"/>
      <c r="QVX42" s="362"/>
      <c r="QVY42" s="362"/>
      <c r="QVZ42" s="362"/>
      <c r="QWA42" s="362"/>
      <c r="QWB42" s="362"/>
      <c r="QWC42" s="362"/>
      <c r="QWD42" s="362"/>
      <c r="QWE42" s="362"/>
      <c r="QWF42" s="362"/>
      <c r="QWG42" s="362"/>
      <c r="QWH42" s="362"/>
      <c r="QWI42" s="362"/>
      <c r="QWJ42" s="362"/>
      <c r="QWK42" s="362"/>
      <c r="QWL42" s="362"/>
      <c r="QWM42" s="362"/>
      <c r="QWN42" s="362"/>
      <c r="QWO42" s="362"/>
      <c r="QWP42" s="362"/>
      <c r="QWQ42" s="362"/>
      <c r="QWR42" s="362"/>
      <c r="QWS42" s="362"/>
      <c r="QWT42" s="362"/>
      <c r="QWU42" s="362"/>
      <c r="QWV42" s="362"/>
      <c r="QWW42" s="362"/>
      <c r="QWX42" s="362"/>
      <c r="QWY42" s="362"/>
      <c r="QWZ42" s="362"/>
      <c r="QXA42" s="362"/>
      <c r="QXB42" s="362"/>
      <c r="QXC42" s="362"/>
      <c r="QXD42" s="362"/>
      <c r="QXE42" s="362"/>
      <c r="QXF42" s="362"/>
      <c r="QXG42" s="362"/>
      <c r="QXH42" s="362"/>
      <c r="QXI42" s="362"/>
      <c r="QXJ42" s="362"/>
      <c r="QXK42" s="362"/>
      <c r="QXL42" s="362"/>
      <c r="QXM42" s="362"/>
      <c r="QXN42" s="362"/>
      <c r="QXO42" s="362"/>
      <c r="QXP42" s="362"/>
      <c r="QXQ42" s="362"/>
      <c r="QXR42" s="362"/>
      <c r="QXS42" s="362"/>
      <c r="QXT42" s="362"/>
      <c r="QXU42" s="362"/>
      <c r="QXV42" s="362"/>
      <c r="QXW42" s="362"/>
      <c r="QXX42" s="362"/>
      <c r="QXY42" s="362"/>
      <c r="QXZ42" s="362"/>
      <c r="QYA42" s="362"/>
      <c r="QYB42" s="362"/>
      <c r="QYC42" s="362"/>
      <c r="QYD42" s="362"/>
      <c r="QYE42" s="362"/>
      <c r="QYF42" s="362"/>
      <c r="QYG42" s="362"/>
      <c r="QYH42" s="362"/>
      <c r="QYI42" s="362"/>
      <c r="QYJ42" s="362"/>
      <c r="QYK42" s="362"/>
      <c r="QYL42" s="362"/>
      <c r="QYM42" s="362"/>
      <c r="QYN42" s="362"/>
      <c r="QYO42" s="362"/>
      <c r="QYP42" s="362"/>
      <c r="QYQ42" s="362"/>
      <c r="QYR42" s="362"/>
      <c r="QYS42" s="362"/>
      <c r="QYT42" s="362"/>
      <c r="QYU42" s="362"/>
      <c r="QYV42" s="362"/>
      <c r="QYW42" s="362"/>
      <c r="QYX42" s="362"/>
      <c r="QYY42" s="362"/>
      <c r="QYZ42" s="362"/>
      <c r="QZA42" s="362"/>
      <c r="QZB42" s="362"/>
      <c r="QZC42" s="362"/>
      <c r="QZD42" s="362"/>
      <c r="QZE42" s="362"/>
      <c r="QZF42" s="362"/>
      <c r="QZG42" s="362"/>
      <c r="QZH42" s="362"/>
      <c r="QZI42" s="362"/>
      <c r="QZJ42" s="362"/>
      <c r="QZK42" s="362"/>
      <c r="QZL42" s="362"/>
      <c r="QZM42" s="362"/>
      <c r="QZN42" s="362"/>
      <c r="QZO42" s="362"/>
      <c r="QZP42" s="362"/>
      <c r="QZQ42" s="362"/>
      <c r="QZR42" s="362"/>
      <c r="QZS42" s="362"/>
      <c r="QZT42" s="362"/>
      <c r="QZU42" s="362"/>
      <c r="QZV42" s="362"/>
      <c r="QZW42" s="362"/>
      <c r="QZX42" s="362"/>
      <c r="QZY42" s="362"/>
      <c r="QZZ42" s="362"/>
      <c r="RAA42" s="362"/>
      <c r="RAB42" s="362"/>
      <c r="RAC42" s="362"/>
      <c r="RAD42" s="362"/>
      <c r="RAE42" s="362"/>
      <c r="RAF42" s="362"/>
      <c r="RAG42" s="362"/>
      <c r="RAH42" s="362"/>
      <c r="RAI42" s="362"/>
      <c r="RAJ42" s="362"/>
      <c r="RAK42" s="362"/>
      <c r="RAL42" s="362"/>
      <c r="RAM42" s="362"/>
      <c r="RAN42" s="362"/>
      <c r="RAO42" s="362"/>
      <c r="RAP42" s="362"/>
      <c r="RAQ42" s="362"/>
      <c r="RAR42" s="362"/>
      <c r="RAS42" s="362"/>
      <c r="RAT42" s="362"/>
      <c r="RAU42" s="362"/>
      <c r="RAV42" s="362"/>
      <c r="RAW42" s="362"/>
      <c r="RAX42" s="362"/>
      <c r="RAY42" s="362"/>
      <c r="RAZ42" s="362"/>
      <c r="RBA42" s="362"/>
      <c r="RBB42" s="362"/>
      <c r="RBC42" s="362"/>
      <c r="RBD42" s="362"/>
      <c r="RBE42" s="362"/>
      <c r="RBF42" s="362"/>
      <c r="RBG42" s="362"/>
      <c r="RBH42" s="362"/>
      <c r="RBI42" s="362"/>
      <c r="RBJ42" s="362"/>
      <c r="RBK42" s="362"/>
      <c r="RBL42" s="362"/>
      <c r="RBM42" s="362"/>
      <c r="RBN42" s="362"/>
      <c r="RBO42" s="362"/>
      <c r="RBP42" s="362"/>
      <c r="RBQ42" s="362"/>
      <c r="RBR42" s="362"/>
      <c r="RBS42" s="362"/>
      <c r="RBT42" s="362"/>
      <c r="RBU42" s="362"/>
      <c r="RBV42" s="362"/>
      <c r="RBW42" s="362"/>
      <c r="RBX42" s="362"/>
      <c r="RBY42" s="362"/>
      <c r="RBZ42" s="362"/>
      <c r="RCA42" s="362"/>
      <c r="RCB42" s="362"/>
      <c r="RCC42" s="362"/>
      <c r="RCD42" s="362"/>
      <c r="RCE42" s="362"/>
      <c r="RCF42" s="362"/>
      <c r="RCG42" s="362"/>
      <c r="RCH42" s="362"/>
      <c r="RCI42" s="362"/>
      <c r="RCJ42" s="362"/>
      <c r="RCK42" s="362"/>
      <c r="RCL42" s="362"/>
      <c r="RCM42" s="362"/>
      <c r="RCN42" s="362"/>
      <c r="RCO42" s="362"/>
      <c r="RCP42" s="362"/>
      <c r="RCQ42" s="362"/>
      <c r="RCR42" s="362"/>
      <c r="RCS42" s="362"/>
      <c r="RCT42" s="362"/>
      <c r="RCU42" s="362"/>
      <c r="RCV42" s="362"/>
      <c r="RCW42" s="362"/>
      <c r="RCX42" s="362"/>
      <c r="RCY42" s="362"/>
      <c r="RCZ42" s="362"/>
      <c r="RDA42" s="362"/>
      <c r="RDB42" s="362"/>
      <c r="RDC42" s="362"/>
      <c r="RDD42" s="362"/>
      <c r="RDE42" s="362"/>
      <c r="RDF42" s="362"/>
      <c r="RDG42" s="362"/>
      <c r="RDH42" s="362"/>
      <c r="RDI42" s="362"/>
      <c r="RDJ42" s="362"/>
      <c r="RDK42" s="362"/>
      <c r="RDL42" s="362"/>
      <c r="RDM42" s="362"/>
      <c r="RDN42" s="362"/>
      <c r="RDO42" s="362"/>
      <c r="RDP42" s="362"/>
      <c r="RDQ42" s="362"/>
      <c r="RDR42" s="362"/>
      <c r="RDS42" s="362"/>
      <c r="RDT42" s="362"/>
      <c r="RDU42" s="362"/>
      <c r="RDV42" s="362"/>
      <c r="RDW42" s="362"/>
      <c r="RDX42" s="362"/>
      <c r="RDY42" s="362"/>
      <c r="RDZ42" s="362"/>
      <c r="REA42" s="362"/>
      <c r="REB42" s="362"/>
      <c r="REC42" s="362"/>
      <c r="RED42" s="362"/>
      <c r="REE42" s="362"/>
      <c r="REF42" s="362"/>
      <c r="REG42" s="362"/>
      <c r="REH42" s="362"/>
      <c r="REI42" s="362"/>
      <c r="REJ42" s="362"/>
      <c r="REK42" s="362"/>
      <c r="REL42" s="362"/>
      <c r="REM42" s="362"/>
      <c r="REN42" s="362"/>
      <c r="REO42" s="362"/>
      <c r="REP42" s="362"/>
      <c r="REQ42" s="362"/>
      <c r="RER42" s="362"/>
      <c r="RES42" s="362"/>
      <c r="RET42" s="362"/>
      <c r="REU42" s="362"/>
      <c r="REV42" s="362"/>
      <c r="REW42" s="362"/>
      <c r="REX42" s="362"/>
      <c r="REY42" s="362"/>
      <c r="REZ42" s="362"/>
      <c r="RFA42" s="362"/>
      <c r="RFB42" s="362"/>
      <c r="RFC42" s="362"/>
      <c r="RFD42" s="362"/>
      <c r="RFE42" s="362"/>
      <c r="RFF42" s="362"/>
      <c r="RFG42" s="362"/>
      <c r="RFH42" s="362"/>
      <c r="RFI42" s="362"/>
      <c r="RFJ42" s="362"/>
      <c r="RFK42" s="362"/>
      <c r="RFL42" s="362"/>
      <c r="RFM42" s="362"/>
      <c r="RFN42" s="362"/>
      <c r="RFO42" s="362"/>
      <c r="RFP42" s="362"/>
      <c r="RFQ42" s="362"/>
      <c r="RFR42" s="362"/>
      <c r="RFS42" s="362"/>
      <c r="RFT42" s="362"/>
      <c r="RFU42" s="362"/>
      <c r="RFV42" s="362"/>
      <c r="RFW42" s="362"/>
      <c r="RFX42" s="362"/>
      <c r="RFY42" s="362"/>
      <c r="RFZ42" s="362"/>
      <c r="RGA42" s="362"/>
      <c r="RGB42" s="362"/>
      <c r="RGC42" s="362"/>
      <c r="RGD42" s="362"/>
      <c r="RGE42" s="362"/>
      <c r="RGF42" s="362"/>
      <c r="RGG42" s="362"/>
      <c r="RGH42" s="362"/>
      <c r="RGI42" s="362"/>
      <c r="RGJ42" s="362"/>
      <c r="RGK42" s="362"/>
      <c r="RGL42" s="362"/>
      <c r="RGM42" s="362"/>
      <c r="RGN42" s="362"/>
      <c r="RGO42" s="362"/>
      <c r="RGP42" s="362"/>
      <c r="RGQ42" s="362"/>
      <c r="RGR42" s="362"/>
      <c r="RGS42" s="362"/>
      <c r="RGT42" s="362"/>
      <c r="RGU42" s="362"/>
      <c r="RGV42" s="362"/>
      <c r="RGW42" s="362"/>
      <c r="RGX42" s="362"/>
      <c r="RGY42" s="362"/>
      <c r="RGZ42" s="362"/>
      <c r="RHA42" s="362"/>
      <c r="RHB42" s="362"/>
      <c r="RHC42" s="362"/>
      <c r="RHD42" s="362"/>
      <c r="RHE42" s="362"/>
      <c r="RHF42" s="362"/>
      <c r="RHG42" s="362"/>
      <c r="RHH42" s="362"/>
      <c r="RHI42" s="362"/>
      <c r="RHJ42" s="362"/>
      <c r="RHK42" s="362"/>
      <c r="RHL42" s="362"/>
      <c r="RHM42" s="362"/>
      <c r="RHN42" s="362"/>
      <c r="RHO42" s="362"/>
      <c r="RHP42" s="362"/>
      <c r="RHQ42" s="362"/>
      <c r="RHR42" s="362"/>
      <c r="RHS42" s="362"/>
      <c r="RHT42" s="362"/>
      <c r="RHU42" s="362"/>
      <c r="RHV42" s="362"/>
      <c r="RHW42" s="362"/>
      <c r="RHX42" s="362"/>
      <c r="RHY42" s="362"/>
      <c r="RHZ42" s="362"/>
      <c r="RIA42" s="362"/>
      <c r="RIB42" s="362"/>
      <c r="RIC42" s="362"/>
      <c r="RID42" s="362"/>
      <c r="RIE42" s="362"/>
      <c r="RIF42" s="362"/>
      <c r="RIG42" s="362"/>
      <c r="RIH42" s="362"/>
      <c r="RII42" s="362"/>
      <c r="RIJ42" s="362"/>
      <c r="RIK42" s="362"/>
      <c r="RIL42" s="362"/>
      <c r="RIM42" s="362"/>
      <c r="RIN42" s="362"/>
      <c r="RIO42" s="362"/>
      <c r="RIP42" s="362"/>
      <c r="RIQ42" s="362"/>
      <c r="RIR42" s="362"/>
      <c r="RIS42" s="362"/>
      <c r="RIT42" s="362"/>
      <c r="RIU42" s="362"/>
      <c r="RIV42" s="362"/>
      <c r="RIW42" s="362"/>
      <c r="RIX42" s="362"/>
      <c r="RIY42" s="362"/>
      <c r="RIZ42" s="362"/>
      <c r="RJA42" s="362"/>
      <c r="RJB42" s="362"/>
      <c r="RJC42" s="362"/>
      <c r="RJD42" s="362"/>
      <c r="RJE42" s="362"/>
      <c r="RJF42" s="362"/>
      <c r="RJG42" s="362"/>
      <c r="RJH42" s="362"/>
      <c r="RJI42" s="362"/>
      <c r="RJJ42" s="362"/>
      <c r="RJK42" s="362"/>
      <c r="RJL42" s="362"/>
      <c r="RJM42" s="362"/>
      <c r="RJN42" s="362"/>
      <c r="RJO42" s="362"/>
      <c r="RJP42" s="362"/>
      <c r="RJQ42" s="362"/>
      <c r="RJR42" s="362"/>
      <c r="RJS42" s="362"/>
      <c r="RJT42" s="362"/>
      <c r="RJU42" s="362"/>
      <c r="RJV42" s="362"/>
      <c r="RJW42" s="362"/>
      <c r="RJX42" s="362"/>
      <c r="RJY42" s="362"/>
      <c r="RJZ42" s="362"/>
      <c r="RKA42" s="362"/>
      <c r="RKB42" s="362"/>
      <c r="RKC42" s="362"/>
      <c r="RKD42" s="362"/>
      <c r="RKE42" s="362"/>
      <c r="RKF42" s="362"/>
      <c r="RKG42" s="362"/>
      <c r="RKH42" s="362"/>
      <c r="RKI42" s="362"/>
      <c r="RKJ42" s="362"/>
      <c r="RKK42" s="362"/>
      <c r="RKL42" s="362"/>
      <c r="RKM42" s="362"/>
      <c r="RKN42" s="362"/>
      <c r="RKO42" s="362"/>
      <c r="RKP42" s="362"/>
      <c r="RKQ42" s="362"/>
      <c r="RKR42" s="362"/>
      <c r="RKS42" s="362"/>
      <c r="RKT42" s="362"/>
      <c r="RKU42" s="362"/>
      <c r="RKV42" s="362"/>
      <c r="RKW42" s="362"/>
      <c r="RKX42" s="362"/>
      <c r="RKY42" s="362"/>
      <c r="RKZ42" s="362"/>
      <c r="RLA42" s="362"/>
      <c r="RLB42" s="362"/>
      <c r="RLC42" s="362"/>
      <c r="RLD42" s="362"/>
      <c r="RLE42" s="362"/>
      <c r="RLF42" s="362"/>
      <c r="RLG42" s="362"/>
      <c r="RLH42" s="362"/>
      <c r="RLI42" s="362"/>
      <c r="RLJ42" s="362"/>
      <c r="RLK42" s="362"/>
      <c r="RLL42" s="362"/>
      <c r="RLM42" s="362"/>
      <c r="RLN42" s="362"/>
      <c r="RLO42" s="362"/>
      <c r="RLP42" s="362"/>
      <c r="RLQ42" s="362"/>
      <c r="RLR42" s="362"/>
      <c r="RLS42" s="362"/>
      <c r="RLT42" s="362"/>
      <c r="RLU42" s="362"/>
      <c r="RLV42" s="362"/>
      <c r="RLW42" s="362"/>
      <c r="RLX42" s="362"/>
      <c r="RLY42" s="362"/>
      <c r="RLZ42" s="362"/>
      <c r="RMA42" s="362"/>
      <c r="RMB42" s="362"/>
      <c r="RMC42" s="362"/>
      <c r="RMD42" s="362"/>
      <c r="RME42" s="362"/>
      <c r="RMF42" s="362"/>
      <c r="RMG42" s="362"/>
      <c r="RMH42" s="362"/>
      <c r="RMI42" s="362"/>
      <c r="RMJ42" s="362"/>
      <c r="RMK42" s="362"/>
      <c r="RML42" s="362"/>
      <c r="RMM42" s="362"/>
      <c r="RMN42" s="362"/>
      <c r="RMO42" s="362"/>
      <c r="RMP42" s="362"/>
      <c r="RMQ42" s="362"/>
      <c r="RMR42" s="362"/>
      <c r="RMS42" s="362"/>
      <c r="RMT42" s="362"/>
      <c r="RMU42" s="362"/>
      <c r="RMV42" s="362"/>
      <c r="RMW42" s="362"/>
      <c r="RMX42" s="362"/>
      <c r="RMY42" s="362"/>
      <c r="RMZ42" s="362"/>
      <c r="RNA42" s="362"/>
      <c r="RNB42" s="362"/>
      <c r="RNC42" s="362"/>
      <c r="RND42" s="362"/>
      <c r="RNE42" s="362"/>
      <c r="RNF42" s="362"/>
      <c r="RNG42" s="362"/>
      <c r="RNH42" s="362"/>
      <c r="RNI42" s="362"/>
      <c r="RNJ42" s="362"/>
      <c r="RNK42" s="362"/>
      <c r="RNL42" s="362"/>
      <c r="RNM42" s="362"/>
      <c r="RNN42" s="362"/>
      <c r="RNO42" s="362"/>
      <c r="RNP42" s="362"/>
      <c r="RNQ42" s="362"/>
      <c r="RNR42" s="362"/>
      <c r="RNS42" s="362"/>
      <c r="RNT42" s="362"/>
      <c r="RNU42" s="362"/>
      <c r="RNV42" s="362"/>
      <c r="RNW42" s="362"/>
      <c r="RNX42" s="362"/>
      <c r="RNY42" s="362"/>
      <c r="RNZ42" s="362"/>
      <c r="ROA42" s="362"/>
      <c r="ROB42" s="362"/>
      <c r="ROC42" s="362"/>
      <c r="ROD42" s="362"/>
      <c r="ROE42" s="362"/>
      <c r="ROF42" s="362"/>
      <c r="ROG42" s="362"/>
      <c r="ROH42" s="362"/>
      <c r="ROI42" s="362"/>
      <c r="ROJ42" s="362"/>
      <c r="ROK42" s="362"/>
      <c r="ROL42" s="362"/>
      <c r="ROM42" s="362"/>
      <c r="RON42" s="362"/>
      <c r="ROO42" s="362"/>
      <c r="ROP42" s="362"/>
      <c r="ROQ42" s="362"/>
      <c r="ROR42" s="362"/>
      <c r="ROS42" s="362"/>
      <c r="ROT42" s="362"/>
      <c r="ROU42" s="362"/>
      <c r="ROV42" s="362"/>
      <c r="ROW42" s="362"/>
      <c r="ROX42" s="362"/>
      <c r="ROY42" s="362"/>
      <c r="ROZ42" s="362"/>
      <c r="RPA42" s="362"/>
      <c r="RPB42" s="362"/>
      <c r="RPC42" s="362"/>
      <c r="RPD42" s="362"/>
      <c r="RPE42" s="362"/>
      <c r="RPF42" s="362"/>
      <c r="RPG42" s="362"/>
      <c r="RPH42" s="362"/>
      <c r="RPI42" s="362"/>
      <c r="RPJ42" s="362"/>
      <c r="RPK42" s="362"/>
      <c r="RPL42" s="362"/>
      <c r="RPM42" s="362"/>
      <c r="RPN42" s="362"/>
      <c r="RPO42" s="362"/>
      <c r="RPP42" s="362"/>
      <c r="RPQ42" s="362"/>
      <c r="RPR42" s="362"/>
      <c r="RPS42" s="362"/>
      <c r="RPT42" s="362"/>
      <c r="RPU42" s="362"/>
      <c r="RPV42" s="362"/>
      <c r="RPW42" s="362"/>
      <c r="RPX42" s="362"/>
      <c r="RPY42" s="362"/>
      <c r="RPZ42" s="362"/>
      <c r="RQA42" s="362"/>
      <c r="RQB42" s="362"/>
      <c r="RQC42" s="362"/>
      <c r="RQD42" s="362"/>
      <c r="RQE42" s="362"/>
      <c r="RQF42" s="362"/>
      <c r="RQG42" s="362"/>
      <c r="RQH42" s="362"/>
      <c r="RQI42" s="362"/>
      <c r="RQJ42" s="362"/>
      <c r="RQK42" s="362"/>
      <c r="RQL42" s="362"/>
      <c r="RQM42" s="362"/>
      <c r="RQN42" s="362"/>
      <c r="RQO42" s="362"/>
      <c r="RQP42" s="362"/>
      <c r="RQQ42" s="362"/>
      <c r="RQR42" s="362"/>
      <c r="RQS42" s="362"/>
      <c r="RQT42" s="362"/>
      <c r="RQU42" s="362"/>
      <c r="RQV42" s="362"/>
      <c r="RQW42" s="362"/>
      <c r="RQX42" s="362"/>
      <c r="RQY42" s="362"/>
      <c r="RQZ42" s="362"/>
      <c r="RRA42" s="362"/>
      <c r="RRB42" s="362"/>
      <c r="RRC42" s="362"/>
      <c r="RRD42" s="362"/>
      <c r="RRE42" s="362"/>
      <c r="RRF42" s="362"/>
      <c r="RRG42" s="362"/>
      <c r="RRH42" s="362"/>
      <c r="RRI42" s="362"/>
      <c r="RRJ42" s="362"/>
      <c r="RRK42" s="362"/>
      <c r="RRL42" s="362"/>
      <c r="RRM42" s="362"/>
      <c r="RRN42" s="362"/>
      <c r="RRO42" s="362"/>
      <c r="RRP42" s="362"/>
      <c r="RRQ42" s="362"/>
      <c r="RRR42" s="362"/>
      <c r="RRS42" s="362"/>
      <c r="RRT42" s="362"/>
      <c r="RRU42" s="362"/>
      <c r="RRV42" s="362"/>
      <c r="RRW42" s="362"/>
      <c r="RRX42" s="362"/>
      <c r="RRY42" s="362"/>
      <c r="RRZ42" s="362"/>
      <c r="RSA42" s="362"/>
      <c r="RSB42" s="362"/>
      <c r="RSC42" s="362"/>
      <c r="RSD42" s="362"/>
      <c r="RSE42" s="362"/>
      <c r="RSF42" s="362"/>
      <c r="RSG42" s="362"/>
      <c r="RSH42" s="362"/>
      <c r="RSI42" s="362"/>
      <c r="RSJ42" s="362"/>
      <c r="RSK42" s="362"/>
      <c r="RSL42" s="362"/>
      <c r="RSM42" s="362"/>
      <c r="RSN42" s="362"/>
      <c r="RSO42" s="362"/>
      <c r="RSP42" s="362"/>
      <c r="RSQ42" s="362"/>
      <c r="RSR42" s="362"/>
      <c r="RSS42" s="362"/>
      <c r="RST42" s="362"/>
      <c r="RSU42" s="362"/>
      <c r="RSV42" s="362"/>
      <c r="RSW42" s="362"/>
      <c r="RSX42" s="362"/>
      <c r="RSY42" s="362"/>
      <c r="RSZ42" s="362"/>
      <c r="RTA42" s="362"/>
      <c r="RTB42" s="362"/>
      <c r="RTC42" s="362"/>
      <c r="RTD42" s="362"/>
      <c r="RTE42" s="362"/>
      <c r="RTF42" s="362"/>
      <c r="RTG42" s="362"/>
      <c r="RTH42" s="362"/>
      <c r="RTI42" s="362"/>
      <c r="RTJ42" s="362"/>
      <c r="RTK42" s="362"/>
      <c r="RTL42" s="362"/>
      <c r="RTM42" s="362"/>
      <c r="RTN42" s="362"/>
      <c r="RTO42" s="362"/>
      <c r="RTP42" s="362"/>
      <c r="RTQ42" s="362"/>
      <c r="RTR42" s="362"/>
      <c r="RTS42" s="362"/>
      <c r="RTT42" s="362"/>
      <c r="RTU42" s="362"/>
      <c r="RTV42" s="362"/>
      <c r="RTW42" s="362"/>
      <c r="RTX42" s="362"/>
      <c r="RTY42" s="362"/>
      <c r="RTZ42" s="362"/>
      <c r="RUA42" s="362"/>
      <c r="RUB42" s="362"/>
      <c r="RUC42" s="362"/>
      <c r="RUD42" s="362"/>
      <c r="RUE42" s="362"/>
      <c r="RUF42" s="362"/>
      <c r="RUG42" s="362"/>
      <c r="RUH42" s="362"/>
      <c r="RUI42" s="362"/>
      <c r="RUJ42" s="362"/>
      <c r="RUK42" s="362"/>
      <c r="RUL42" s="362"/>
      <c r="RUM42" s="362"/>
      <c r="RUN42" s="362"/>
      <c r="RUO42" s="362"/>
      <c r="RUP42" s="362"/>
      <c r="RUQ42" s="362"/>
      <c r="RUR42" s="362"/>
      <c r="RUS42" s="362"/>
      <c r="RUT42" s="362"/>
      <c r="RUU42" s="362"/>
      <c r="RUV42" s="362"/>
      <c r="RUW42" s="362"/>
      <c r="RUX42" s="362"/>
      <c r="RUY42" s="362"/>
      <c r="RUZ42" s="362"/>
      <c r="RVA42" s="362"/>
      <c r="RVB42" s="362"/>
      <c r="RVC42" s="362"/>
      <c r="RVD42" s="362"/>
      <c r="RVE42" s="362"/>
      <c r="RVF42" s="362"/>
      <c r="RVG42" s="362"/>
      <c r="RVH42" s="362"/>
      <c r="RVI42" s="362"/>
      <c r="RVJ42" s="362"/>
      <c r="RVK42" s="362"/>
      <c r="RVL42" s="362"/>
      <c r="RVM42" s="362"/>
      <c r="RVN42" s="362"/>
      <c r="RVO42" s="362"/>
      <c r="RVP42" s="362"/>
      <c r="RVQ42" s="362"/>
      <c r="RVR42" s="362"/>
      <c r="RVS42" s="362"/>
      <c r="RVT42" s="362"/>
      <c r="RVU42" s="362"/>
      <c r="RVV42" s="362"/>
      <c r="RVW42" s="362"/>
      <c r="RVX42" s="362"/>
      <c r="RVY42" s="362"/>
      <c r="RVZ42" s="362"/>
      <c r="RWA42" s="362"/>
      <c r="RWB42" s="362"/>
      <c r="RWC42" s="362"/>
      <c r="RWD42" s="362"/>
      <c r="RWE42" s="362"/>
      <c r="RWF42" s="362"/>
      <c r="RWG42" s="362"/>
      <c r="RWH42" s="362"/>
      <c r="RWI42" s="362"/>
      <c r="RWJ42" s="362"/>
      <c r="RWK42" s="362"/>
      <c r="RWL42" s="362"/>
      <c r="RWM42" s="362"/>
      <c r="RWN42" s="362"/>
      <c r="RWO42" s="362"/>
      <c r="RWP42" s="362"/>
      <c r="RWQ42" s="362"/>
      <c r="RWR42" s="362"/>
      <c r="RWS42" s="362"/>
      <c r="RWT42" s="362"/>
      <c r="RWU42" s="362"/>
      <c r="RWV42" s="362"/>
      <c r="RWW42" s="362"/>
      <c r="RWX42" s="362"/>
      <c r="RWY42" s="362"/>
      <c r="RWZ42" s="362"/>
      <c r="RXA42" s="362"/>
      <c r="RXB42" s="362"/>
      <c r="RXC42" s="362"/>
      <c r="RXD42" s="362"/>
      <c r="RXE42" s="362"/>
      <c r="RXF42" s="362"/>
      <c r="RXG42" s="362"/>
      <c r="RXH42" s="362"/>
      <c r="RXI42" s="362"/>
      <c r="RXJ42" s="362"/>
      <c r="RXK42" s="362"/>
      <c r="RXL42" s="362"/>
      <c r="RXM42" s="362"/>
      <c r="RXN42" s="362"/>
      <c r="RXO42" s="362"/>
      <c r="RXP42" s="362"/>
      <c r="RXQ42" s="362"/>
      <c r="RXR42" s="362"/>
      <c r="RXS42" s="362"/>
      <c r="RXT42" s="362"/>
      <c r="RXU42" s="362"/>
      <c r="RXV42" s="362"/>
      <c r="RXW42" s="362"/>
      <c r="RXX42" s="362"/>
      <c r="RXY42" s="362"/>
      <c r="RXZ42" s="362"/>
      <c r="RYA42" s="362"/>
      <c r="RYB42" s="362"/>
      <c r="RYC42" s="362"/>
      <c r="RYD42" s="362"/>
      <c r="RYE42" s="362"/>
      <c r="RYF42" s="362"/>
      <c r="RYG42" s="362"/>
      <c r="RYH42" s="362"/>
      <c r="RYI42" s="362"/>
      <c r="RYJ42" s="362"/>
      <c r="RYK42" s="362"/>
      <c r="RYL42" s="362"/>
      <c r="RYM42" s="362"/>
      <c r="RYN42" s="362"/>
      <c r="RYO42" s="362"/>
      <c r="RYP42" s="362"/>
      <c r="RYQ42" s="362"/>
      <c r="RYR42" s="362"/>
      <c r="RYS42" s="362"/>
      <c r="RYT42" s="362"/>
      <c r="RYU42" s="362"/>
      <c r="RYV42" s="362"/>
      <c r="RYW42" s="362"/>
      <c r="RYX42" s="362"/>
      <c r="RYY42" s="362"/>
      <c r="RYZ42" s="362"/>
      <c r="RZA42" s="362"/>
      <c r="RZB42" s="362"/>
      <c r="RZC42" s="362"/>
      <c r="RZD42" s="362"/>
      <c r="RZE42" s="362"/>
      <c r="RZF42" s="362"/>
      <c r="RZG42" s="362"/>
      <c r="RZH42" s="362"/>
      <c r="RZI42" s="362"/>
      <c r="RZJ42" s="362"/>
      <c r="RZK42" s="362"/>
      <c r="RZL42" s="362"/>
      <c r="RZM42" s="362"/>
      <c r="RZN42" s="362"/>
      <c r="RZO42" s="362"/>
      <c r="RZP42" s="362"/>
      <c r="RZQ42" s="362"/>
      <c r="RZR42" s="362"/>
      <c r="RZS42" s="362"/>
      <c r="RZT42" s="362"/>
      <c r="RZU42" s="362"/>
      <c r="RZV42" s="362"/>
      <c r="RZW42" s="362"/>
      <c r="RZX42" s="362"/>
      <c r="RZY42" s="362"/>
      <c r="RZZ42" s="362"/>
      <c r="SAA42" s="362"/>
      <c r="SAB42" s="362"/>
      <c r="SAC42" s="362"/>
      <c r="SAD42" s="362"/>
      <c r="SAE42" s="362"/>
      <c r="SAF42" s="362"/>
      <c r="SAG42" s="362"/>
      <c r="SAH42" s="362"/>
      <c r="SAI42" s="362"/>
      <c r="SAJ42" s="362"/>
      <c r="SAK42" s="362"/>
      <c r="SAL42" s="362"/>
      <c r="SAM42" s="362"/>
      <c r="SAN42" s="362"/>
      <c r="SAO42" s="362"/>
      <c r="SAP42" s="362"/>
      <c r="SAQ42" s="362"/>
      <c r="SAR42" s="362"/>
      <c r="SAS42" s="362"/>
      <c r="SAT42" s="362"/>
      <c r="SAU42" s="362"/>
      <c r="SAV42" s="362"/>
      <c r="SAW42" s="362"/>
      <c r="SAX42" s="362"/>
      <c r="SAY42" s="362"/>
      <c r="SAZ42" s="362"/>
      <c r="SBA42" s="362"/>
      <c r="SBB42" s="362"/>
      <c r="SBC42" s="362"/>
      <c r="SBD42" s="362"/>
      <c r="SBE42" s="362"/>
      <c r="SBF42" s="362"/>
      <c r="SBG42" s="362"/>
      <c r="SBH42" s="362"/>
      <c r="SBI42" s="362"/>
      <c r="SBJ42" s="362"/>
      <c r="SBK42" s="362"/>
      <c r="SBL42" s="362"/>
      <c r="SBM42" s="362"/>
      <c r="SBN42" s="362"/>
      <c r="SBO42" s="362"/>
      <c r="SBP42" s="362"/>
      <c r="SBQ42" s="362"/>
      <c r="SBR42" s="362"/>
      <c r="SBS42" s="362"/>
      <c r="SBT42" s="362"/>
      <c r="SBU42" s="362"/>
      <c r="SBV42" s="362"/>
      <c r="SBW42" s="362"/>
      <c r="SBX42" s="362"/>
      <c r="SBY42" s="362"/>
      <c r="SBZ42" s="362"/>
      <c r="SCA42" s="362"/>
      <c r="SCB42" s="362"/>
      <c r="SCC42" s="362"/>
      <c r="SCD42" s="362"/>
      <c r="SCE42" s="362"/>
      <c r="SCF42" s="362"/>
      <c r="SCG42" s="362"/>
      <c r="SCH42" s="362"/>
      <c r="SCI42" s="362"/>
      <c r="SCJ42" s="362"/>
      <c r="SCK42" s="362"/>
      <c r="SCL42" s="362"/>
      <c r="SCM42" s="362"/>
      <c r="SCN42" s="362"/>
      <c r="SCO42" s="362"/>
      <c r="SCP42" s="362"/>
      <c r="SCQ42" s="362"/>
      <c r="SCR42" s="362"/>
      <c r="SCS42" s="362"/>
      <c r="SCT42" s="362"/>
      <c r="SCU42" s="362"/>
      <c r="SCV42" s="362"/>
      <c r="SCW42" s="362"/>
      <c r="SCX42" s="362"/>
      <c r="SCY42" s="362"/>
      <c r="SCZ42" s="362"/>
      <c r="SDA42" s="362"/>
      <c r="SDB42" s="362"/>
      <c r="SDC42" s="362"/>
      <c r="SDD42" s="362"/>
      <c r="SDE42" s="362"/>
      <c r="SDF42" s="362"/>
      <c r="SDG42" s="362"/>
      <c r="SDH42" s="362"/>
      <c r="SDI42" s="362"/>
      <c r="SDJ42" s="362"/>
      <c r="SDK42" s="362"/>
      <c r="SDL42" s="362"/>
      <c r="SDM42" s="362"/>
      <c r="SDN42" s="362"/>
      <c r="SDO42" s="362"/>
      <c r="SDP42" s="362"/>
      <c r="SDQ42" s="362"/>
      <c r="SDR42" s="362"/>
      <c r="SDS42" s="362"/>
      <c r="SDT42" s="362"/>
      <c r="SDU42" s="362"/>
      <c r="SDV42" s="362"/>
      <c r="SDW42" s="362"/>
      <c r="SDX42" s="362"/>
      <c r="SDY42" s="362"/>
      <c r="SDZ42" s="362"/>
      <c r="SEA42" s="362"/>
      <c r="SEB42" s="362"/>
      <c r="SEC42" s="362"/>
      <c r="SED42" s="362"/>
      <c r="SEE42" s="362"/>
      <c r="SEF42" s="362"/>
      <c r="SEG42" s="362"/>
      <c r="SEH42" s="362"/>
      <c r="SEI42" s="362"/>
      <c r="SEJ42" s="362"/>
      <c r="SEK42" s="362"/>
      <c r="SEL42" s="362"/>
      <c r="SEM42" s="362"/>
      <c r="SEN42" s="362"/>
      <c r="SEO42" s="362"/>
      <c r="SEP42" s="362"/>
      <c r="SEQ42" s="362"/>
      <c r="SER42" s="362"/>
      <c r="SES42" s="362"/>
      <c r="SET42" s="362"/>
      <c r="SEU42" s="362"/>
      <c r="SEV42" s="362"/>
      <c r="SEW42" s="362"/>
      <c r="SEX42" s="362"/>
      <c r="SEY42" s="362"/>
      <c r="SEZ42" s="362"/>
      <c r="SFA42" s="362"/>
      <c r="SFB42" s="362"/>
      <c r="SFC42" s="362"/>
      <c r="SFD42" s="362"/>
      <c r="SFE42" s="362"/>
      <c r="SFF42" s="362"/>
      <c r="SFG42" s="362"/>
      <c r="SFH42" s="362"/>
      <c r="SFI42" s="362"/>
      <c r="SFJ42" s="362"/>
      <c r="SFK42" s="362"/>
      <c r="SFL42" s="362"/>
      <c r="SFM42" s="362"/>
      <c r="SFN42" s="362"/>
      <c r="SFO42" s="362"/>
      <c r="SFP42" s="362"/>
      <c r="SFQ42" s="362"/>
      <c r="SFR42" s="362"/>
      <c r="SFS42" s="362"/>
      <c r="SFT42" s="362"/>
      <c r="SFU42" s="362"/>
      <c r="SFV42" s="362"/>
      <c r="SFW42" s="362"/>
      <c r="SFX42" s="362"/>
      <c r="SFY42" s="362"/>
      <c r="SFZ42" s="362"/>
      <c r="SGA42" s="362"/>
      <c r="SGB42" s="362"/>
      <c r="SGC42" s="362"/>
      <c r="SGD42" s="362"/>
      <c r="SGE42" s="362"/>
      <c r="SGF42" s="362"/>
      <c r="SGG42" s="362"/>
      <c r="SGH42" s="362"/>
      <c r="SGI42" s="362"/>
      <c r="SGJ42" s="362"/>
      <c r="SGK42" s="362"/>
      <c r="SGL42" s="362"/>
      <c r="SGM42" s="362"/>
      <c r="SGN42" s="362"/>
      <c r="SGO42" s="362"/>
      <c r="SGP42" s="362"/>
      <c r="SGQ42" s="362"/>
      <c r="SGR42" s="362"/>
      <c r="SGS42" s="362"/>
      <c r="SGT42" s="362"/>
      <c r="SGU42" s="362"/>
      <c r="SGV42" s="362"/>
      <c r="SGW42" s="362"/>
      <c r="SGX42" s="362"/>
      <c r="SGY42" s="362"/>
      <c r="SGZ42" s="362"/>
      <c r="SHA42" s="362"/>
      <c r="SHB42" s="362"/>
      <c r="SHC42" s="362"/>
      <c r="SHD42" s="362"/>
      <c r="SHE42" s="362"/>
      <c r="SHF42" s="362"/>
      <c r="SHG42" s="362"/>
      <c r="SHH42" s="362"/>
      <c r="SHI42" s="362"/>
      <c r="SHJ42" s="362"/>
      <c r="SHK42" s="362"/>
      <c r="SHL42" s="362"/>
      <c r="SHM42" s="362"/>
      <c r="SHN42" s="362"/>
      <c r="SHO42" s="362"/>
      <c r="SHP42" s="362"/>
      <c r="SHQ42" s="362"/>
      <c r="SHR42" s="362"/>
      <c r="SHS42" s="362"/>
      <c r="SHT42" s="362"/>
      <c r="SHU42" s="362"/>
      <c r="SHV42" s="362"/>
      <c r="SHW42" s="362"/>
      <c r="SHX42" s="362"/>
      <c r="SHY42" s="362"/>
      <c r="SHZ42" s="362"/>
      <c r="SIA42" s="362"/>
      <c r="SIB42" s="362"/>
      <c r="SIC42" s="362"/>
      <c r="SID42" s="362"/>
      <c r="SIE42" s="362"/>
      <c r="SIF42" s="362"/>
      <c r="SIG42" s="362"/>
      <c r="SIH42" s="362"/>
      <c r="SII42" s="362"/>
      <c r="SIJ42" s="362"/>
      <c r="SIK42" s="362"/>
      <c r="SIL42" s="362"/>
      <c r="SIM42" s="362"/>
      <c r="SIN42" s="362"/>
      <c r="SIO42" s="362"/>
      <c r="SIP42" s="362"/>
      <c r="SIQ42" s="362"/>
      <c r="SIR42" s="362"/>
      <c r="SIS42" s="362"/>
      <c r="SIT42" s="362"/>
      <c r="SIU42" s="362"/>
      <c r="SIV42" s="362"/>
      <c r="SIW42" s="362"/>
      <c r="SIX42" s="362"/>
      <c r="SIY42" s="362"/>
      <c r="SIZ42" s="362"/>
      <c r="SJA42" s="362"/>
      <c r="SJB42" s="362"/>
      <c r="SJC42" s="362"/>
      <c r="SJD42" s="362"/>
      <c r="SJE42" s="362"/>
      <c r="SJF42" s="362"/>
      <c r="SJG42" s="362"/>
      <c r="SJH42" s="362"/>
      <c r="SJI42" s="362"/>
      <c r="SJJ42" s="362"/>
      <c r="SJK42" s="362"/>
      <c r="SJL42" s="362"/>
      <c r="SJM42" s="362"/>
      <c r="SJN42" s="362"/>
      <c r="SJO42" s="362"/>
      <c r="SJP42" s="362"/>
      <c r="SJQ42" s="362"/>
      <c r="SJR42" s="362"/>
      <c r="SJS42" s="362"/>
      <c r="SJT42" s="362"/>
      <c r="SJU42" s="362"/>
      <c r="SJV42" s="362"/>
      <c r="SJW42" s="362"/>
      <c r="SJX42" s="362"/>
      <c r="SJY42" s="362"/>
      <c r="SJZ42" s="362"/>
      <c r="SKA42" s="362"/>
      <c r="SKB42" s="362"/>
      <c r="SKC42" s="362"/>
      <c r="SKD42" s="362"/>
      <c r="SKE42" s="362"/>
      <c r="SKF42" s="362"/>
      <c r="SKG42" s="362"/>
      <c r="SKH42" s="362"/>
      <c r="SKI42" s="362"/>
      <c r="SKJ42" s="362"/>
      <c r="SKK42" s="362"/>
      <c r="SKL42" s="362"/>
      <c r="SKM42" s="362"/>
      <c r="SKN42" s="362"/>
      <c r="SKO42" s="362"/>
      <c r="SKP42" s="362"/>
      <c r="SKQ42" s="362"/>
      <c r="SKR42" s="362"/>
      <c r="SKS42" s="362"/>
      <c r="SKT42" s="362"/>
      <c r="SKU42" s="362"/>
      <c r="SKV42" s="362"/>
      <c r="SKW42" s="362"/>
      <c r="SKX42" s="362"/>
      <c r="SKY42" s="362"/>
      <c r="SKZ42" s="362"/>
      <c r="SLA42" s="362"/>
      <c r="SLB42" s="362"/>
      <c r="SLC42" s="362"/>
      <c r="SLD42" s="362"/>
      <c r="SLE42" s="362"/>
      <c r="SLF42" s="362"/>
      <c r="SLG42" s="362"/>
      <c r="SLH42" s="362"/>
      <c r="SLI42" s="362"/>
      <c r="SLJ42" s="362"/>
      <c r="SLK42" s="362"/>
      <c r="SLL42" s="362"/>
      <c r="SLM42" s="362"/>
      <c r="SLN42" s="362"/>
      <c r="SLO42" s="362"/>
      <c r="SLP42" s="362"/>
      <c r="SLQ42" s="362"/>
      <c r="SLR42" s="362"/>
      <c r="SLS42" s="362"/>
      <c r="SLT42" s="362"/>
      <c r="SLU42" s="362"/>
      <c r="SLV42" s="362"/>
      <c r="SLW42" s="362"/>
      <c r="SLX42" s="362"/>
      <c r="SLY42" s="362"/>
      <c r="SLZ42" s="362"/>
      <c r="SMA42" s="362"/>
      <c r="SMB42" s="362"/>
      <c r="SMC42" s="362"/>
      <c r="SMD42" s="362"/>
      <c r="SME42" s="362"/>
      <c r="SMF42" s="362"/>
      <c r="SMG42" s="362"/>
      <c r="SMH42" s="362"/>
      <c r="SMI42" s="362"/>
      <c r="SMJ42" s="362"/>
      <c r="SMK42" s="362"/>
      <c r="SML42" s="362"/>
      <c r="SMM42" s="362"/>
      <c r="SMN42" s="362"/>
      <c r="SMO42" s="362"/>
      <c r="SMP42" s="362"/>
      <c r="SMQ42" s="362"/>
      <c r="SMR42" s="362"/>
      <c r="SMS42" s="362"/>
      <c r="SMT42" s="362"/>
      <c r="SMU42" s="362"/>
      <c r="SMV42" s="362"/>
      <c r="SMW42" s="362"/>
      <c r="SMX42" s="362"/>
      <c r="SMY42" s="362"/>
      <c r="SMZ42" s="362"/>
      <c r="SNA42" s="362"/>
      <c r="SNB42" s="362"/>
      <c r="SNC42" s="362"/>
      <c r="SND42" s="362"/>
      <c r="SNE42" s="362"/>
      <c r="SNF42" s="362"/>
      <c r="SNG42" s="362"/>
      <c r="SNH42" s="362"/>
      <c r="SNI42" s="362"/>
      <c r="SNJ42" s="362"/>
      <c r="SNK42" s="362"/>
      <c r="SNL42" s="362"/>
      <c r="SNM42" s="362"/>
      <c r="SNN42" s="362"/>
      <c r="SNO42" s="362"/>
      <c r="SNP42" s="362"/>
      <c r="SNQ42" s="362"/>
      <c r="SNR42" s="362"/>
      <c r="SNS42" s="362"/>
      <c r="SNT42" s="362"/>
      <c r="SNU42" s="362"/>
      <c r="SNV42" s="362"/>
      <c r="SNW42" s="362"/>
      <c r="SNX42" s="362"/>
      <c r="SNY42" s="362"/>
      <c r="SNZ42" s="362"/>
      <c r="SOA42" s="362"/>
      <c r="SOB42" s="362"/>
      <c r="SOC42" s="362"/>
      <c r="SOD42" s="362"/>
      <c r="SOE42" s="362"/>
      <c r="SOF42" s="362"/>
      <c r="SOG42" s="362"/>
      <c r="SOH42" s="362"/>
      <c r="SOI42" s="362"/>
      <c r="SOJ42" s="362"/>
      <c r="SOK42" s="362"/>
      <c r="SOL42" s="362"/>
      <c r="SOM42" s="362"/>
      <c r="SON42" s="362"/>
      <c r="SOO42" s="362"/>
      <c r="SOP42" s="362"/>
      <c r="SOQ42" s="362"/>
      <c r="SOR42" s="362"/>
      <c r="SOS42" s="362"/>
      <c r="SOT42" s="362"/>
      <c r="SOU42" s="362"/>
      <c r="SOV42" s="362"/>
      <c r="SOW42" s="362"/>
      <c r="SOX42" s="362"/>
      <c r="SOY42" s="362"/>
      <c r="SOZ42" s="362"/>
      <c r="SPA42" s="362"/>
      <c r="SPB42" s="362"/>
      <c r="SPC42" s="362"/>
      <c r="SPD42" s="362"/>
      <c r="SPE42" s="362"/>
      <c r="SPF42" s="362"/>
      <c r="SPG42" s="362"/>
      <c r="SPH42" s="362"/>
      <c r="SPI42" s="362"/>
      <c r="SPJ42" s="362"/>
      <c r="SPK42" s="362"/>
      <c r="SPL42" s="362"/>
      <c r="SPM42" s="362"/>
      <c r="SPN42" s="362"/>
      <c r="SPO42" s="362"/>
      <c r="SPP42" s="362"/>
      <c r="SPQ42" s="362"/>
      <c r="SPR42" s="362"/>
      <c r="SPS42" s="362"/>
      <c r="SPT42" s="362"/>
      <c r="SPU42" s="362"/>
      <c r="SPV42" s="362"/>
      <c r="SPW42" s="362"/>
      <c r="SPX42" s="362"/>
      <c r="SPY42" s="362"/>
      <c r="SPZ42" s="362"/>
      <c r="SQA42" s="362"/>
      <c r="SQB42" s="362"/>
      <c r="SQC42" s="362"/>
      <c r="SQD42" s="362"/>
      <c r="SQE42" s="362"/>
      <c r="SQF42" s="362"/>
      <c r="SQG42" s="362"/>
      <c r="SQH42" s="362"/>
      <c r="SQI42" s="362"/>
      <c r="SQJ42" s="362"/>
      <c r="SQK42" s="362"/>
      <c r="SQL42" s="362"/>
      <c r="SQM42" s="362"/>
      <c r="SQN42" s="362"/>
      <c r="SQO42" s="362"/>
      <c r="SQP42" s="362"/>
      <c r="SQQ42" s="362"/>
      <c r="SQR42" s="362"/>
      <c r="SQS42" s="362"/>
      <c r="SQT42" s="362"/>
      <c r="SQU42" s="362"/>
      <c r="SQV42" s="362"/>
      <c r="SQW42" s="362"/>
      <c r="SQX42" s="362"/>
      <c r="SQY42" s="362"/>
      <c r="SQZ42" s="362"/>
      <c r="SRA42" s="362"/>
      <c r="SRB42" s="362"/>
      <c r="SRC42" s="362"/>
      <c r="SRD42" s="362"/>
      <c r="SRE42" s="362"/>
      <c r="SRF42" s="362"/>
      <c r="SRG42" s="362"/>
      <c r="SRH42" s="362"/>
      <c r="SRI42" s="362"/>
      <c r="SRJ42" s="362"/>
      <c r="SRK42" s="362"/>
      <c r="SRL42" s="362"/>
      <c r="SRM42" s="362"/>
      <c r="SRN42" s="362"/>
      <c r="SRO42" s="362"/>
      <c r="SRP42" s="362"/>
      <c r="SRQ42" s="362"/>
      <c r="SRR42" s="362"/>
      <c r="SRS42" s="362"/>
      <c r="SRT42" s="362"/>
      <c r="SRU42" s="362"/>
      <c r="SRV42" s="362"/>
      <c r="SRW42" s="362"/>
      <c r="SRX42" s="362"/>
      <c r="SRY42" s="362"/>
      <c r="SRZ42" s="362"/>
      <c r="SSA42" s="362"/>
      <c r="SSB42" s="362"/>
      <c r="SSC42" s="362"/>
      <c r="SSD42" s="362"/>
      <c r="SSE42" s="362"/>
      <c r="SSF42" s="362"/>
      <c r="SSG42" s="362"/>
      <c r="SSH42" s="362"/>
      <c r="SSI42" s="362"/>
      <c r="SSJ42" s="362"/>
      <c r="SSK42" s="362"/>
      <c r="SSL42" s="362"/>
      <c r="SSM42" s="362"/>
      <c r="SSN42" s="362"/>
      <c r="SSO42" s="362"/>
      <c r="SSP42" s="362"/>
      <c r="SSQ42" s="362"/>
      <c r="SSR42" s="362"/>
      <c r="SSS42" s="362"/>
      <c r="SST42" s="362"/>
      <c r="SSU42" s="362"/>
      <c r="SSV42" s="362"/>
      <c r="SSW42" s="362"/>
      <c r="SSX42" s="362"/>
      <c r="SSY42" s="362"/>
      <c r="SSZ42" s="362"/>
      <c r="STA42" s="362"/>
      <c r="STB42" s="362"/>
      <c r="STC42" s="362"/>
      <c r="STD42" s="362"/>
      <c r="STE42" s="362"/>
      <c r="STF42" s="362"/>
      <c r="STG42" s="362"/>
      <c r="STH42" s="362"/>
      <c r="STI42" s="362"/>
      <c r="STJ42" s="362"/>
      <c r="STK42" s="362"/>
      <c r="STL42" s="362"/>
      <c r="STM42" s="362"/>
      <c r="STN42" s="362"/>
      <c r="STO42" s="362"/>
      <c r="STP42" s="362"/>
      <c r="STQ42" s="362"/>
      <c r="STR42" s="362"/>
      <c r="STS42" s="362"/>
      <c r="STT42" s="362"/>
      <c r="STU42" s="362"/>
      <c r="STV42" s="362"/>
      <c r="STW42" s="362"/>
      <c r="STX42" s="362"/>
      <c r="STY42" s="362"/>
      <c r="STZ42" s="362"/>
      <c r="SUA42" s="362"/>
      <c r="SUB42" s="362"/>
      <c r="SUC42" s="362"/>
      <c r="SUD42" s="362"/>
      <c r="SUE42" s="362"/>
      <c r="SUF42" s="362"/>
      <c r="SUG42" s="362"/>
      <c r="SUH42" s="362"/>
      <c r="SUI42" s="362"/>
      <c r="SUJ42" s="362"/>
      <c r="SUK42" s="362"/>
      <c r="SUL42" s="362"/>
      <c r="SUM42" s="362"/>
      <c r="SUN42" s="362"/>
      <c r="SUO42" s="362"/>
      <c r="SUP42" s="362"/>
      <c r="SUQ42" s="362"/>
      <c r="SUR42" s="362"/>
      <c r="SUS42" s="362"/>
      <c r="SUT42" s="362"/>
      <c r="SUU42" s="362"/>
      <c r="SUV42" s="362"/>
      <c r="SUW42" s="362"/>
      <c r="SUX42" s="362"/>
      <c r="SUY42" s="362"/>
      <c r="SUZ42" s="362"/>
      <c r="SVA42" s="362"/>
      <c r="SVB42" s="362"/>
      <c r="SVC42" s="362"/>
      <c r="SVD42" s="362"/>
      <c r="SVE42" s="362"/>
      <c r="SVF42" s="362"/>
      <c r="SVG42" s="362"/>
      <c r="SVH42" s="362"/>
      <c r="SVI42" s="362"/>
      <c r="SVJ42" s="362"/>
      <c r="SVK42" s="362"/>
      <c r="SVL42" s="362"/>
      <c r="SVM42" s="362"/>
      <c r="SVN42" s="362"/>
      <c r="SVO42" s="362"/>
      <c r="SVP42" s="362"/>
      <c r="SVQ42" s="362"/>
      <c r="SVR42" s="362"/>
      <c r="SVS42" s="362"/>
      <c r="SVT42" s="362"/>
      <c r="SVU42" s="362"/>
      <c r="SVV42" s="362"/>
      <c r="SVW42" s="362"/>
      <c r="SVX42" s="362"/>
      <c r="SVY42" s="362"/>
      <c r="SVZ42" s="362"/>
      <c r="SWA42" s="362"/>
      <c r="SWB42" s="362"/>
      <c r="SWC42" s="362"/>
      <c r="SWD42" s="362"/>
      <c r="SWE42" s="362"/>
      <c r="SWF42" s="362"/>
      <c r="SWG42" s="362"/>
      <c r="SWH42" s="362"/>
      <c r="SWI42" s="362"/>
      <c r="SWJ42" s="362"/>
      <c r="SWK42" s="362"/>
      <c r="SWL42" s="362"/>
      <c r="SWM42" s="362"/>
      <c r="SWN42" s="362"/>
      <c r="SWO42" s="362"/>
      <c r="SWP42" s="362"/>
      <c r="SWQ42" s="362"/>
      <c r="SWR42" s="362"/>
      <c r="SWS42" s="362"/>
      <c r="SWT42" s="362"/>
      <c r="SWU42" s="362"/>
      <c r="SWV42" s="362"/>
      <c r="SWW42" s="362"/>
      <c r="SWX42" s="362"/>
      <c r="SWY42" s="362"/>
      <c r="SWZ42" s="362"/>
      <c r="SXA42" s="362"/>
      <c r="SXB42" s="362"/>
      <c r="SXC42" s="362"/>
      <c r="SXD42" s="362"/>
      <c r="SXE42" s="362"/>
      <c r="SXF42" s="362"/>
      <c r="SXG42" s="362"/>
      <c r="SXH42" s="362"/>
      <c r="SXI42" s="362"/>
      <c r="SXJ42" s="362"/>
      <c r="SXK42" s="362"/>
      <c r="SXL42" s="362"/>
      <c r="SXM42" s="362"/>
      <c r="SXN42" s="362"/>
      <c r="SXO42" s="362"/>
      <c r="SXP42" s="362"/>
      <c r="SXQ42" s="362"/>
      <c r="SXR42" s="362"/>
      <c r="SXS42" s="362"/>
      <c r="SXT42" s="362"/>
      <c r="SXU42" s="362"/>
      <c r="SXV42" s="362"/>
      <c r="SXW42" s="362"/>
      <c r="SXX42" s="362"/>
      <c r="SXY42" s="362"/>
      <c r="SXZ42" s="362"/>
      <c r="SYA42" s="362"/>
      <c r="SYB42" s="362"/>
      <c r="SYC42" s="362"/>
      <c r="SYD42" s="362"/>
      <c r="SYE42" s="362"/>
      <c r="SYF42" s="362"/>
      <c r="SYG42" s="362"/>
      <c r="SYH42" s="362"/>
      <c r="SYI42" s="362"/>
      <c r="SYJ42" s="362"/>
      <c r="SYK42" s="362"/>
      <c r="SYL42" s="362"/>
      <c r="SYM42" s="362"/>
      <c r="SYN42" s="362"/>
      <c r="SYO42" s="362"/>
      <c r="SYP42" s="362"/>
      <c r="SYQ42" s="362"/>
      <c r="SYR42" s="362"/>
      <c r="SYS42" s="362"/>
      <c r="SYT42" s="362"/>
      <c r="SYU42" s="362"/>
      <c r="SYV42" s="362"/>
      <c r="SYW42" s="362"/>
      <c r="SYX42" s="362"/>
      <c r="SYY42" s="362"/>
      <c r="SYZ42" s="362"/>
      <c r="SZA42" s="362"/>
      <c r="SZB42" s="362"/>
      <c r="SZC42" s="362"/>
      <c r="SZD42" s="362"/>
      <c r="SZE42" s="362"/>
      <c r="SZF42" s="362"/>
      <c r="SZG42" s="362"/>
      <c r="SZH42" s="362"/>
      <c r="SZI42" s="362"/>
      <c r="SZJ42" s="362"/>
      <c r="SZK42" s="362"/>
      <c r="SZL42" s="362"/>
      <c r="SZM42" s="362"/>
      <c r="SZN42" s="362"/>
      <c r="SZO42" s="362"/>
      <c r="SZP42" s="362"/>
      <c r="SZQ42" s="362"/>
      <c r="SZR42" s="362"/>
      <c r="SZS42" s="362"/>
      <c r="SZT42" s="362"/>
      <c r="SZU42" s="362"/>
      <c r="SZV42" s="362"/>
      <c r="SZW42" s="362"/>
      <c r="SZX42" s="362"/>
      <c r="SZY42" s="362"/>
      <c r="SZZ42" s="362"/>
      <c r="TAA42" s="362"/>
      <c r="TAB42" s="362"/>
      <c r="TAC42" s="362"/>
      <c r="TAD42" s="362"/>
      <c r="TAE42" s="362"/>
      <c r="TAF42" s="362"/>
      <c r="TAG42" s="362"/>
      <c r="TAH42" s="362"/>
      <c r="TAI42" s="362"/>
      <c r="TAJ42" s="362"/>
      <c r="TAK42" s="362"/>
      <c r="TAL42" s="362"/>
      <c r="TAM42" s="362"/>
      <c r="TAN42" s="362"/>
      <c r="TAO42" s="362"/>
      <c r="TAP42" s="362"/>
      <c r="TAQ42" s="362"/>
      <c r="TAR42" s="362"/>
      <c r="TAS42" s="362"/>
      <c r="TAT42" s="362"/>
      <c r="TAU42" s="362"/>
      <c r="TAV42" s="362"/>
      <c r="TAW42" s="362"/>
      <c r="TAX42" s="362"/>
      <c r="TAY42" s="362"/>
      <c r="TAZ42" s="362"/>
      <c r="TBA42" s="362"/>
      <c r="TBB42" s="362"/>
      <c r="TBC42" s="362"/>
      <c r="TBD42" s="362"/>
      <c r="TBE42" s="362"/>
      <c r="TBF42" s="362"/>
      <c r="TBG42" s="362"/>
      <c r="TBH42" s="362"/>
      <c r="TBI42" s="362"/>
      <c r="TBJ42" s="362"/>
      <c r="TBK42" s="362"/>
      <c r="TBL42" s="362"/>
      <c r="TBM42" s="362"/>
      <c r="TBN42" s="362"/>
      <c r="TBO42" s="362"/>
      <c r="TBP42" s="362"/>
      <c r="TBQ42" s="362"/>
      <c r="TBR42" s="362"/>
      <c r="TBS42" s="362"/>
      <c r="TBT42" s="362"/>
      <c r="TBU42" s="362"/>
      <c r="TBV42" s="362"/>
      <c r="TBW42" s="362"/>
      <c r="TBX42" s="362"/>
      <c r="TBY42" s="362"/>
      <c r="TBZ42" s="362"/>
      <c r="TCA42" s="362"/>
      <c r="TCB42" s="362"/>
      <c r="TCC42" s="362"/>
      <c r="TCD42" s="362"/>
      <c r="TCE42" s="362"/>
      <c r="TCF42" s="362"/>
      <c r="TCG42" s="362"/>
      <c r="TCH42" s="362"/>
      <c r="TCI42" s="362"/>
      <c r="TCJ42" s="362"/>
      <c r="TCK42" s="362"/>
      <c r="TCL42" s="362"/>
      <c r="TCM42" s="362"/>
      <c r="TCN42" s="362"/>
      <c r="TCO42" s="362"/>
      <c r="TCP42" s="362"/>
      <c r="TCQ42" s="362"/>
      <c r="TCR42" s="362"/>
      <c r="TCS42" s="362"/>
      <c r="TCT42" s="362"/>
      <c r="TCU42" s="362"/>
      <c r="TCV42" s="362"/>
      <c r="TCW42" s="362"/>
      <c r="TCX42" s="362"/>
      <c r="TCY42" s="362"/>
      <c r="TCZ42" s="362"/>
      <c r="TDA42" s="362"/>
      <c r="TDB42" s="362"/>
      <c r="TDC42" s="362"/>
      <c r="TDD42" s="362"/>
      <c r="TDE42" s="362"/>
      <c r="TDF42" s="362"/>
      <c r="TDG42" s="362"/>
      <c r="TDH42" s="362"/>
      <c r="TDI42" s="362"/>
      <c r="TDJ42" s="362"/>
      <c r="TDK42" s="362"/>
      <c r="TDL42" s="362"/>
      <c r="TDM42" s="362"/>
      <c r="TDN42" s="362"/>
      <c r="TDO42" s="362"/>
      <c r="TDP42" s="362"/>
      <c r="TDQ42" s="362"/>
      <c r="TDR42" s="362"/>
      <c r="TDS42" s="362"/>
      <c r="TDT42" s="362"/>
      <c r="TDU42" s="362"/>
      <c r="TDV42" s="362"/>
      <c r="TDW42" s="362"/>
      <c r="TDX42" s="362"/>
      <c r="TDY42" s="362"/>
      <c r="TDZ42" s="362"/>
      <c r="TEA42" s="362"/>
      <c r="TEB42" s="362"/>
      <c r="TEC42" s="362"/>
      <c r="TED42" s="362"/>
      <c r="TEE42" s="362"/>
      <c r="TEF42" s="362"/>
      <c r="TEG42" s="362"/>
      <c r="TEH42" s="362"/>
      <c r="TEI42" s="362"/>
      <c r="TEJ42" s="362"/>
      <c r="TEK42" s="362"/>
      <c r="TEL42" s="362"/>
      <c r="TEM42" s="362"/>
      <c r="TEN42" s="362"/>
      <c r="TEO42" s="362"/>
      <c r="TEP42" s="362"/>
      <c r="TEQ42" s="362"/>
      <c r="TER42" s="362"/>
      <c r="TES42" s="362"/>
      <c r="TET42" s="362"/>
      <c r="TEU42" s="362"/>
      <c r="TEV42" s="362"/>
      <c r="TEW42" s="362"/>
      <c r="TEX42" s="362"/>
      <c r="TEY42" s="362"/>
      <c r="TEZ42" s="362"/>
      <c r="TFA42" s="362"/>
      <c r="TFB42" s="362"/>
      <c r="TFC42" s="362"/>
      <c r="TFD42" s="362"/>
      <c r="TFE42" s="362"/>
      <c r="TFF42" s="362"/>
      <c r="TFG42" s="362"/>
      <c r="TFH42" s="362"/>
      <c r="TFI42" s="362"/>
      <c r="TFJ42" s="362"/>
      <c r="TFK42" s="362"/>
      <c r="TFL42" s="362"/>
      <c r="TFM42" s="362"/>
      <c r="TFN42" s="362"/>
      <c r="TFO42" s="362"/>
      <c r="TFP42" s="362"/>
      <c r="TFQ42" s="362"/>
      <c r="TFR42" s="362"/>
      <c r="TFS42" s="362"/>
      <c r="TFT42" s="362"/>
      <c r="TFU42" s="362"/>
      <c r="TFV42" s="362"/>
      <c r="TFW42" s="362"/>
      <c r="TFX42" s="362"/>
      <c r="TFY42" s="362"/>
      <c r="TFZ42" s="362"/>
      <c r="TGA42" s="362"/>
      <c r="TGB42" s="362"/>
      <c r="TGC42" s="362"/>
      <c r="TGD42" s="362"/>
      <c r="TGE42" s="362"/>
      <c r="TGF42" s="362"/>
      <c r="TGG42" s="362"/>
      <c r="TGH42" s="362"/>
      <c r="TGI42" s="362"/>
      <c r="TGJ42" s="362"/>
      <c r="TGK42" s="362"/>
      <c r="TGL42" s="362"/>
      <c r="TGM42" s="362"/>
      <c r="TGN42" s="362"/>
      <c r="TGO42" s="362"/>
      <c r="TGP42" s="362"/>
      <c r="TGQ42" s="362"/>
      <c r="TGR42" s="362"/>
      <c r="TGS42" s="362"/>
      <c r="TGT42" s="362"/>
      <c r="TGU42" s="362"/>
      <c r="TGV42" s="362"/>
      <c r="TGW42" s="362"/>
      <c r="TGX42" s="362"/>
      <c r="TGY42" s="362"/>
      <c r="TGZ42" s="362"/>
      <c r="THA42" s="362"/>
      <c r="THB42" s="362"/>
      <c r="THC42" s="362"/>
      <c r="THD42" s="362"/>
      <c r="THE42" s="362"/>
      <c r="THF42" s="362"/>
      <c r="THG42" s="362"/>
      <c r="THH42" s="362"/>
      <c r="THI42" s="362"/>
      <c r="THJ42" s="362"/>
      <c r="THK42" s="362"/>
      <c r="THL42" s="362"/>
      <c r="THM42" s="362"/>
      <c r="THN42" s="362"/>
      <c r="THO42" s="362"/>
      <c r="THP42" s="362"/>
      <c r="THQ42" s="362"/>
      <c r="THR42" s="362"/>
      <c r="THS42" s="362"/>
      <c r="THT42" s="362"/>
      <c r="THU42" s="362"/>
      <c r="THV42" s="362"/>
      <c r="THW42" s="362"/>
      <c r="THX42" s="362"/>
      <c r="THY42" s="362"/>
      <c r="THZ42" s="362"/>
      <c r="TIA42" s="362"/>
      <c r="TIB42" s="362"/>
      <c r="TIC42" s="362"/>
      <c r="TID42" s="362"/>
      <c r="TIE42" s="362"/>
      <c r="TIF42" s="362"/>
      <c r="TIG42" s="362"/>
      <c r="TIH42" s="362"/>
      <c r="TII42" s="362"/>
      <c r="TIJ42" s="362"/>
      <c r="TIK42" s="362"/>
      <c r="TIL42" s="362"/>
      <c r="TIM42" s="362"/>
      <c r="TIN42" s="362"/>
      <c r="TIO42" s="362"/>
      <c r="TIP42" s="362"/>
      <c r="TIQ42" s="362"/>
      <c r="TIR42" s="362"/>
      <c r="TIS42" s="362"/>
      <c r="TIT42" s="362"/>
      <c r="TIU42" s="362"/>
      <c r="TIV42" s="362"/>
      <c r="TIW42" s="362"/>
      <c r="TIX42" s="362"/>
      <c r="TIY42" s="362"/>
      <c r="TIZ42" s="362"/>
      <c r="TJA42" s="362"/>
      <c r="TJB42" s="362"/>
      <c r="TJC42" s="362"/>
      <c r="TJD42" s="362"/>
      <c r="TJE42" s="362"/>
      <c r="TJF42" s="362"/>
      <c r="TJG42" s="362"/>
      <c r="TJH42" s="362"/>
      <c r="TJI42" s="362"/>
      <c r="TJJ42" s="362"/>
      <c r="TJK42" s="362"/>
      <c r="TJL42" s="362"/>
      <c r="TJM42" s="362"/>
      <c r="TJN42" s="362"/>
      <c r="TJO42" s="362"/>
      <c r="TJP42" s="362"/>
      <c r="TJQ42" s="362"/>
      <c r="TJR42" s="362"/>
      <c r="TJS42" s="362"/>
      <c r="TJT42" s="362"/>
      <c r="TJU42" s="362"/>
      <c r="TJV42" s="362"/>
      <c r="TJW42" s="362"/>
      <c r="TJX42" s="362"/>
      <c r="TJY42" s="362"/>
      <c r="TJZ42" s="362"/>
      <c r="TKA42" s="362"/>
      <c r="TKB42" s="362"/>
      <c r="TKC42" s="362"/>
      <c r="TKD42" s="362"/>
      <c r="TKE42" s="362"/>
      <c r="TKF42" s="362"/>
      <c r="TKG42" s="362"/>
      <c r="TKH42" s="362"/>
      <c r="TKI42" s="362"/>
      <c r="TKJ42" s="362"/>
      <c r="TKK42" s="362"/>
      <c r="TKL42" s="362"/>
      <c r="TKM42" s="362"/>
      <c r="TKN42" s="362"/>
      <c r="TKO42" s="362"/>
      <c r="TKP42" s="362"/>
      <c r="TKQ42" s="362"/>
      <c r="TKR42" s="362"/>
      <c r="TKS42" s="362"/>
      <c r="TKT42" s="362"/>
      <c r="TKU42" s="362"/>
      <c r="TKV42" s="362"/>
      <c r="TKW42" s="362"/>
      <c r="TKX42" s="362"/>
      <c r="TKY42" s="362"/>
      <c r="TKZ42" s="362"/>
      <c r="TLA42" s="362"/>
      <c r="TLB42" s="362"/>
      <c r="TLC42" s="362"/>
      <c r="TLD42" s="362"/>
      <c r="TLE42" s="362"/>
      <c r="TLF42" s="362"/>
      <c r="TLG42" s="362"/>
      <c r="TLH42" s="362"/>
      <c r="TLI42" s="362"/>
      <c r="TLJ42" s="362"/>
      <c r="TLK42" s="362"/>
      <c r="TLL42" s="362"/>
      <c r="TLM42" s="362"/>
      <c r="TLN42" s="362"/>
      <c r="TLO42" s="362"/>
      <c r="TLP42" s="362"/>
      <c r="TLQ42" s="362"/>
      <c r="TLR42" s="362"/>
      <c r="TLS42" s="362"/>
      <c r="TLT42" s="362"/>
      <c r="TLU42" s="362"/>
      <c r="TLV42" s="362"/>
      <c r="TLW42" s="362"/>
      <c r="TLX42" s="362"/>
      <c r="TLY42" s="362"/>
      <c r="TLZ42" s="362"/>
      <c r="TMA42" s="362"/>
      <c r="TMB42" s="362"/>
      <c r="TMC42" s="362"/>
      <c r="TMD42" s="362"/>
      <c r="TME42" s="362"/>
      <c r="TMF42" s="362"/>
      <c r="TMG42" s="362"/>
      <c r="TMH42" s="362"/>
      <c r="TMI42" s="362"/>
      <c r="TMJ42" s="362"/>
      <c r="TMK42" s="362"/>
      <c r="TML42" s="362"/>
      <c r="TMM42" s="362"/>
      <c r="TMN42" s="362"/>
      <c r="TMO42" s="362"/>
      <c r="TMP42" s="362"/>
      <c r="TMQ42" s="362"/>
      <c r="TMR42" s="362"/>
      <c r="TMS42" s="362"/>
      <c r="TMT42" s="362"/>
      <c r="TMU42" s="362"/>
      <c r="TMV42" s="362"/>
      <c r="TMW42" s="362"/>
      <c r="TMX42" s="362"/>
      <c r="TMY42" s="362"/>
      <c r="TMZ42" s="362"/>
      <c r="TNA42" s="362"/>
      <c r="TNB42" s="362"/>
      <c r="TNC42" s="362"/>
      <c r="TND42" s="362"/>
      <c r="TNE42" s="362"/>
      <c r="TNF42" s="362"/>
      <c r="TNG42" s="362"/>
      <c r="TNH42" s="362"/>
      <c r="TNI42" s="362"/>
      <c r="TNJ42" s="362"/>
      <c r="TNK42" s="362"/>
      <c r="TNL42" s="362"/>
      <c r="TNM42" s="362"/>
      <c r="TNN42" s="362"/>
      <c r="TNO42" s="362"/>
      <c r="TNP42" s="362"/>
      <c r="TNQ42" s="362"/>
      <c r="TNR42" s="362"/>
      <c r="TNS42" s="362"/>
      <c r="TNT42" s="362"/>
      <c r="TNU42" s="362"/>
      <c r="TNV42" s="362"/>
      <c r="TNW42" s="362"/>
      <c r="TNX42" s="362"/>
      <c r="TNY42" s="362"/>
      <c r="TNZ42" s="362"/>
      <c r="TOA42" s="362"/>
      <c r="TOB42" s="362"/>
      <c r="TOC42" s="362"/>
      <c r="TOD42" s="362"/>
      <c r="TOE42" s="362"/>
      <c r="TOF42" s="362"/>
      <c r="TOG42" s="362"/>
      <c r="TOH42" s="362"/>
      <c r="TOI42" s="362"/>
      <c r="TOJ42" s="362"/>
      <c r="TOK42" s="362"/>
      <c r="TOL42" s="362"/>
      <c r="TOM42" s="362"/>
      <c r="TON42" s="362"/>
      <c r="TOO42" s="362"/>
      <c r="TOP42" s="362"/>
      <c r="TOQ42" s="362"/>
      <c r="TOR42" s="362"/>
      <c r="TOS42" s="362"/>
      <c r="TOT42" s="362"/>
      <c r="TOU42" s="362"/>
      <c r="TOV42" s="362"/>
      <c r="TOW42" s="362"/>
      <c r="TOX42" s="362"/>
      <c r="TOY42" s="362"/>
      <c r="TOZ42" s="362"/>
      <c r="TPA42" s="362"/>
      <c r="TPB42" s="362"/>
      <c r="TPC42" s="362"/>
      <c r="TPD42" s="362"/>
      <c r="TPE42" s="362"/>
      <c r="TPF42" s="362"/>
      <c r="TPG42" s="362"/>
      <c r="TPH42" s="362"/>
      <c r="TPI42" s="362"/>
      <c r="TPJ42" s="362"/>
      <c r="TPK42" s="362"/>
      <c r="TPL42" s="362"/>
      <c r="TPM42" s="362"/>
      <c r="TPN42" s="362"/>
      <c r="TPO42" s="362"/>
      <c r="TPP42" s="362"/>
      <c r="TPQ42" s="362"/>
      <c r="TPR42" s="362"/>
      <c r="TPS42" s="362"/>
      <c r="TPT42" s="362"/>
      <c r="TPU42" s="362"/>
      <c r="TPV42" s="362"/>
      <c r="TPW42" s="362"/>
      <c r="TPX42" s="362"/>
      <c r="TPY42" s="362"/>
      <c r="TPZ42" s="362"/>
      <c r="TQA42" s="362"/>
      <c r="TQB42" s="362"/>
      <c r="TQC42" s="362"/>
      <c r="TQD42" s="362"/>
      <c r="TQE42" s="362"/>
      <c r="TQF42" s="362"/>
      <c r="TQG42" s="362"/>
      <c r="TQH42" s="362"/>
      <c r="TQI42" s="362"/>
      <c r="TQJ42" s="362"/>
      <c r="TQK42" s="362"/>
      <c r="TQL42" s="362"/>
      <c r="TQM42" s="362"/>
      <c r="TQN42" s="362"/>
      <c r="TQO42" s="362"/>
      <c r="TQP42" s="362"/>
      <c r="TQQ42" s="362"/>
      <c r="TQR42" s="362"/>
      <c r="TQS42" s="362"/>
      <c r="TQT42" s="362"/>
      <c r="TQU42" s="362"/>
      <c r="TQV42" s="362"/>
      <c r="TQW42" s="362"/>
      <c r="TQX42" s="362"/>
      <c r="TQY42" s="362"/>
      <c r="TQZ42" s="362"/>
      <c r="TRA42" s="362"/>
      <c r="TRB42" s="362"/>
      <c r="TRC42" s="362"/>
      <c r="TRD42" s="362"/>
      <c r="TRE42" s="362"/>
      <c r="TRF42" s="362"/>
      <c r="TRG42" s="362"/>
      <c r="TRH42" s="362"/>
      <c r="TRI42" s="362"/>
      <c r="TRJ42" s="362"/>
      <c r="TRK42" s="362"/>
      <c r="TRL42" s="362"/>
      <c r="TRM42" s="362"/>
      <c r="TRN42" s="362"/>
      <c r="TRO42" s="362"/>
      <c r="TRP42" s="362"/>
      <c r="TRQ42" s="362"/>
      <c r="TRR42" s="362"/>
      <c r="TRS42" s="362"/>
      <c r="TRT42" s="362"/>
      <c r="TRU42" s="362"/>
      <c r="TRV42" s="362"/>
      <c r="TRW42" s="362"/>
      <c r="TRX42" s="362"/>
      <c r="TRY42" s="362"/>
      <c r="TRZ42" s="362"/>
      <c r="TSA42" s="362"/>
      <c r="TSB42" s="362"/>
      <c r="TSC42" s="362"/>
      <c r="TSD42" s="362"/>
      <c r="TSE42" s="362"/>
      <c r="TSF42" s="362"/>
      <c r="TSG42" s="362"/>
      <c r="TSH42" s="362"/>
      <c r="TSI42" s="362"/>
      <c r="TSJ42" s="362"/>
      <c r="TSK42" s="362"/>
      <c r="TSL42" s="362"/>
      <c r="TSM42" s="362"/>
      <c r="TSN42" s="362"/>
      <c r="TSO42" s="362"/>
      <c r="TSP42" s="362"/>
      <c r="TSQ42" s="362"/>
      <c r="TSR42" s="362"/>
      <c r="TSS42" s="362"/>
      <c r="TST42" s="362"/>
      <c r="TSU42" s="362"/>
      <c r="TSV42" s="362"/>
      <c r="TSW42" s="362"/>
      <c r="TSX42" s="362"/>
      <c r="TSY42" s="362"/>
      <c r="TSZ42" s="362"/>
      <c r="TTA42" s="362"/>
      <c r="TTB42" s="362"/>
      <c r="TTC42" s="362"/>
      <c r="TTD42" s="362"/>
      <c r="TTE42" s="362"/>
      <c r="TTF42" s="362"/>
      <c r="TTG42" s="362"/>
      <c r="TTH42" s="362"/>
      <c r="TTI42" s="362"/>
      <c r="TTJ42" s="362"/>
      <c r="TTK42" s="362"/>
      <c r="TTL42" s="362"/>
      <c r="TTM42" s="362"/>
      <c r="TTN42" s="362"/>
      <c r="TTO42" s="362"/>
      <c r="TTP42" s="362"/>
      <c r="TTQ42" s="362"/>
      <c r="TTR42" s="362"/>
      <c r="TTS42" s="362"/>
      <c r="TTT42" s="362"/>
      <c r="TTU42" s="362"/>
      <c r="TTV42" s="362"/>
      <c r="TTW42" s="362"/>
      <c r="TTX42" s="362"/>
      <c r="TTY42" s="362"/>
      <c r="TTZ42" s="362"/>
      <c r="TUA42" s="362"/>
      <c r="TUB42" s="362"/>
      <c r="TUC42" s="362"/>
      <c r="TUD42" s="362"/>
      <c r="TUE42" s="362"/>
      <c r="TUF42" s="362"/>
      <c r="TUG42" s="362"/>
      <c r="TUH42" s="362"/>
      <c r="TUI42" s="362"/>
      <c r="TUJ42" s="362"/>
      <c r="TUK42" s="362"/>
      <c r="TUL42" s="362"/>
      <c r="TUM42" s="362"/>
      <c r="TUN42" s="362"/>
      <c r="TUO42" s="362"/>
      <c r="TUP42" s="362"/>
      <c r="TUQ42" s="362"/>
      <c r="TUR42" s="362"/>
      <c r="TUS42" s="362"/>
      <c r="TUT42" s="362"/>
      <c r="TUU42" s="362"/>
      <c r="TUV42" s="362"/>
      <c r="TUW42" s="362"/>
      <c r="TUX42" s="362"/>
      <c r="TUY42" s="362"/>
      <c r="TUZ42" s="362"/>
      <c r="TVA42" s="362"/>
      <c r="TVB42" s="362"/>
      <c r="TVC42" s="362"/>
      <c r="TVD42" s="362"/>
      <c r="TVE42" s="362"/>
      <c r="TVF42" s="362"/>
      <c r="TVG42" s="362"/>
      <c r="TVH42" s="362"/>
      <c r="TVI42" s="362"/>
      <c r="TVJ42" s="362"/>
      <c r="TVK42" s="362"/>
      <c r="TVL42" s="362"/>
      <c r="TVM42" s="362"/>
      <c r="TVN42" s="362"/>
      <c r="TVO42" s="362"/>
      <c r="TVP42" s="362"/>
      <c r="TVQ42" s="362"/>
      <c r="TVR42" s="362"/>
      <c r="TVS42" s="362"/>
      <c r="TVT42" s="362"/>
      <c r="TVU42" s="362"/>
      <c r="TVV42" s="362"/>
      <c r="TVW42" s="362"/>
      <c r="TVX42" s="362"/>
      <c r="TVY42" s="362"/>
      <c r="TVZ42" s="362"/>
      <c r="TWA42" s="362"/>
      <c r="TWB42" s="362"/>
      <c r="TWC42" s="362"/>
      <c r="TWD42" s="362"/>
      <c r="TWE42" s="362"/>
      <c r="TWF42" s="362"/>
      <c r="TWG42" s="362"/>
      <c r="TWH42" s="362"/>
      <c r="TWI42" s="362"/>
      <c r="TWJ42" s="362"/>
      <c r="TWK42" s="362"/>
      <c r="TWL42" s="362"/>
      <c r="TWM42" s="362"/>
      <c r="TWN42" s="362"/>
      <c r="TWO42" s="362"/>
      <c r="TWP42" s="362"/>
      <c r="TWQ42" s="362"/>
      <c r="TWR42" s="362"/>
      <c r="TWS42" s="362"/>
      <c r="TWT42" s="362"/>
      <c r="TWU42" s="362"/>
      <c r="TWV42" s="362"/>
      <c r="TWW42" s="362"/>
      <c r="TWX42" s="362"/>
      <c r="TWY42" s="362"/>
      <c r="TWZ42" s="362"/>
      <c r="TXA42" s="362"/>
      <c r="TXB42" s="362"/>
      <c r="TXC42" s="362"/>
      <c r="TXD42" s="362"/>
      <c r="TXE42" s="362"/>
      <c r="TXF42" s="362"/>
      <c r="TXG42" s="362"/>
      <c r="TXH42" s="362"/>
      <c r="TXI42" s="362"/>
      <c r="TXJ42" s="362"/>
      <c r="TXK42" s="362"/>
      <c r="TXL42" s="362"/>
      <c r="TXM42" s="362"/>
      <c r="TXN42" s="362"/>
      <c r="TXO42" s="362"/>
      <c r="TXP42" s="362"/>
      <c r="TXQ42" s="362"/>
      <c r="TXR42" s="362"/>
      <c r="TXS42" s="362"/>
      <c r="TXT42" s="362"/>
      <c r="TXU42" s="362"/>
      <c r="TXV42" s="362"/>
      <c r="TXW42" s="362"/>
      <c r="TXX42" s="362"/>
      <c r="TXY42" s="362"/>
      <c r="TXZ42" s="362"/>
      <c r="TYA42" s="362"/>
      <c r="TYB42" s="362"/>
      <c r="TYC42" s="362"/>
      <c r="TYD42" s="362"/>
      <c r="TYE42" s="362"/>
      <c r="TYF42" s="362"/>
      <c r="TYG42" s="362"/>
      <c r="TYH42" s="362"/>
      <c r="TYI42" s="362"/>
      <c r="TYJ42" s="362"/>
      <c r="TYK42" s="362"/>
      <c r="TYL42" s="362"/>
      <c r="TYM42" s="362"/>
      <c r="TYN42" s="362"/>
      <c r="TYO42" s="362"/>
      <c r="TYP42" s="362"/>
      <c r="TYQ42" s="362"/>
      <c r="TYR42" s="362"/>
      <c r="TYS42" s="362"/>
      <c r="TYT42" s="362"/>
      <c r="TYU42" s="362"/>
      <c r="TYV42" s="362"/>
      <c r="TYW42" s="362"/>
      <c r="TYX42" s="362"/>
      <c r="TYY42" s="362"/>
      <c r="TYZ42" s="362"/>
      <c r="TZA42" s="362"/>
      <c r="TZB42" s="362"/>
      <c r="TZC42" s="362"/>
      <c r="TZD42" s="362"/>
      <c r="TZE42" s="362"/>
      <c r="TZF42" s="362"/>
      <c r="TZG42" s="362"/>
      <c r="TZH42" s="362"/>
      <c r="TZI42" s="362"/>
      <c r="TZJ42" s="362"/>
      <c r="TZK42" s="362"/>
      <c r="TZL42" s="362"/>
      <c r="TZM42" s="362"/>
      <c r="TZN42" s="362"/>
      <c r="TZO42" s="362"/>
      <c r="TZP42" s="362"/>
      <c r="TZQ42" s="362"/>
      <c r="TZR42" s="362"/>
      <c r="TZS42" s="362"/>
      <c r="TZT42" s="362"/>
      <c r="TZU42" s="362"/>
      <c r="TZV42" s="362"/>
      <c r="TZW42" s="362"/>
      <c r="TZX42" s="362"/>
      <c r="TZY42" s="362"/>
      <c r="TZZ42" s="362"/>
      <c r="UAA42" s="362"/>
      <c r="UAB42" s="362"/>
      <c r="UAC42" s="362"/>
      <c r="UAD42" s="362"/>
      <c r="UAE42" s="362"/>
      <c r="UAF42" s="362"/>
      <c r="UAG42" s="362"/>
      <c r="UAH42" s="362"/>
      <c r="UAI42" s="362"/>
      <c r="UAJ42" s="362"/>
      <c r="UAK42" s="362"/>
      <c r="UAL42" s="362"/>
      <c r="UAM42" s="362"/>
      <c r="UAN42" s="362"/>
      <c r="UAO42" s="362"/>
      <c r="UAP42" s="362"/>
      <c r="UAQ42" s="362"/>
      <c r="UAR42" s="362"/>
      <c r="UAS42" s="362"/>
      <c r="UAT42" s="362"/>
      <c r="UAU42" s="362"/>
      <c r="UAV42" s="362"/>
      <c r="UAW42" s="362"/>
      <c r="UAX42" s="362"/>
      <c r="UAY42" s="362"/>
      <c r="UAZ42" s="362"/>
      <c r="UBA42" s="362"/>
      <c r="UBB42" s="362"/>
      <c r="UBC42" s="362"/>
      <c r="UBD42" s="362"/>
      <c r="UBE42" s="362"/>
      <c r="UBF42" s="362"/>
      <c r="UBG42" s="362"/>
      <c r="UBH42" s="362"/>
      <c r="UBI42" s="362"/>
      <c r="UBJ42" s="362"/>
      <c r="UBK42" s="362"/>
      <c r="UBL42" s="362"/>
      <c r="UBM42" s="362"/>
      <c r="UBN42" s="362"/>
      <c r="UBO42" s="362"/>
      <c r="UBP42" s="362"/>
      <c r="UBQ42" s="362"/>
      <c r="UBR42" s="362"/>
      <c r="UBS42" s="362"/>
      <c r="UBT42" s="362"/>
      <c r="UBU42" s="362"/>
      <c r="UBV42" s="362"/>
      <c r="UBW42" s="362"/>
      <c r="UBX42" s="362"/>
      <c r="UBY42" s="362"/>
      <c r="UBZ42" s="362"/>
      <c r="UCA42" s="362"/>
      <c r="UCB42" s="362"/>
      <c r="UCC42" s="362"/>
      <c r="UCD42" s="362"/>
      <c r="UCE42" s="362"/>
      <c r="UCF42" s="362"/>
      <c r="UCG42" s="362"/>
      <c r="UCH42" s="362"/>
      <c r="UCI42" s="362"/>
      <c r="UCJ42" s="362"/>
      <c r="UCK42" s="362"/>
      <c r="UCL42" s="362"/>
      <c r="UCM42" s="362"/>
      <c r="UCN42" s="362"/>
      <c r="UCO42" s="362"/>
      <c r="UCP42" s="362"/>
      <c r="UCQ42" s="362"/>
      <c r="UCR42" s="362"/>
      <c r="UCS42" s="362"/>
      <c r="UCT42" s="362"/>
      <c r="UCU42" s="362"/>
      <c r="UCV42" s="362"/>
      <c r="UCW42" s="362"/>
      <c r="UCX42" s="362"/>
      <c r="UCY42" s="362"/>
      <c r="UCZ42" s="362"/>
      <c r="UDA42" s="362"/>
      <c r="UDB42" s="362"/>
      <c r="UDC42" s="362"/>
      <c r="UDD42" s="362"/>
      <c r="UDE42" s="362"/>
      <c r="UDF42" s="362"/>
      <c r="UDG42" s="362"/>
      <c r="UDH42" s="362"/>
      <c r="UDI42" s="362"/>
      <c r="UDJ42" s="362"/>
      <c r="UDK42" s="362"/>
      <c r="UDL42" s="362"/>
      <c r="UDM42" s="362"/>
      <c r="UDN42" s="362"/>
      <c r="UDO42" s="362"/>
      <c r="UDP42" s="362"/>
      <c r="UDQ42" s="362"/>
      <c r="UDR42" s="362"/>
      <c r="UDS42" s="362"/>
      <c r="UDT42" s="362"/>
      <c r="UDU42" s="362"/>
      <c r="UDV42" s="362"/>
      <c r="UDW42" s="362"/>
      <c r="UDX42" s="362"/>
      <c r="UDY42" s="362"/>
      <c r="UDZ42" s="362"/>
      <c r="UEA42" s="362"/>
      <c r="UEB42" s="362"/>
      <c r="UEC42" s="362"/>
      <c r="UED42" s="362"/>
      <c r="UEE42" s="362"/>
      <c r="UEF42" s="362"/>
      <c r="UEG42" s="362"/>
      <c r="UEH42" s="362"/>
      <c r="UEI42" s="362"/>
      <c r="UEJ42" s="362"/>
      <c r="UEK42" s="362"/>
      <c r="UEL42" s="362"/>
      <c r="UEM42" s="362"/>
      <c r="UEN42" s="362"/>
      <c r="UEO42" s="362"/>
      <c r="UEP42" s="362"/>
      <c r="UEQ42" s="362"/>
      <c r="UER42" s="362"/>
      <c r="UES42" s="362"/>
      <c r="UET42" s="362"/>
      <c r="UEU42" s="362"/>
      <c r="UEV42" s="362"/>
      <c r="UEW42" s="362"/>
      <c r="UEX42" s="362"/>
      <c r="UEY42" s="362"/>
      <c r="UEZ42" s="362"/>
      <c r="UFA42" s="362"/>
      <c r="UFB42" s="362"/>
      <c r="UFC42" s="362"/>
      <c r="UFD42" s="362"/>
      <c r="UFE42" s="362"/>
      <c r="UFF42" s="362"/>
      <c r="UFG42" s="362"/>
      <c r="UFH42" s="362"/>
      <c r="UFI42" s="362"/>
      <c r="UFJ42" s="362"/>
      <c r="UFK42" s="362"/>
      <c r="UFL42" s="362"/>
      <c r="UFM42" s="362"/>
      <c r="UFN42" s="362"/>
      <c r="UFO42" s="362"/>
      <c r="UFP42" s="362"/>
      <c r="UFQ42" s="362"/>
      <c r="UFR42" s="362"/>
      <c r="UFS42" s="362"/>
      <c r="UFT42" s="362"/>
      <c r="UFU42" s="362"/>
      <c r="UFV42" s="362"/>
      <c r="UFW42" s="362"/>
      <c r="UFX42" s="362"/>
      <c r="UFY42" s="362"/>
      <c r="UFZ42" s="362"/>
      <c r="UGA42" s="362"/>
      <c r="UGB42" s="362"/>
      <c r="UGC42" s="362"/>
      <c r="UGD42" s="362"/>
      <c r="UGE42" s="362"/>
      <c r="UGF42" s="362"/>
      <c r="UGG42" s="362"/>
      <c r="UGH42" s="362"/>
      <c r="UGI42" s="362"/>
      <c r="UGJ42" s="362"/>
      <c r="UGK42" s="362"/>
      <c r="UGL42" s="362"/>
      <c r="UGM42" s="362"/>
      <c r="UGN42" s="362"/>
      <c r="UGO42" s="362"/>
      <c r="UGP42" s="362"/>
      <c r="UGQ42" s="362"/>
      <c r="UGR42" s="362"/>
      <c r="UGS42" s="362"/>
      <c r="UGT42" s="362"/>
      <c r="UGU42" s="362"/>
      <c r="UGV42" s="362"/>
      <c r="UGW42" s="362"/>
      <c r="UGX42" s="362"/>
      <c r="UGY42" s="362"/>
      <c r="UGZ42" s="362"/>
      <c r="UHA42" s="362"/>
      <c r="UHB42" s="362"/>
      <c r="UHC42" s="362"/>
      <c r="UHD42" s="362"/>
      <c r="UHE42" s="362"/>
      <c r="UHF42" s="362"/>
      <c r="UHG42" s="362"/>
      <c r="UHH42" s="362"/>
      <c r="UHI42" s="362"/>
      <c r="UHJ42" s="362"/>
      <c r="UHK42" s="362"/>
      <c r="UHL42" s="362"/>
      <c r="UHM42" s="362"/>
      <c r="UHN42" s="362"/>
      <c r="UHO42" s="362"/>
      <c r="UHP42" s="362"/>
      <c r="UHQ42" s="362"/>
      <c r="UHR42" s="362"/>
      <c r="UHS42" s="362"/>
      <c r="UHT42" s="362"/>
      <c r="UHU42" s="362"/>
      <c r="UHV42" s="362"/>
      <c r="UHW42" s="362"/>
      <c r="UHX42" s="362"/>
      <c r="UHY42" s="362"/>
      <c r="UHZ42" s="362"/>
      <c r="UIA42" s="362"/>
      <c r="UIB42" s="362"/>
      <c r="UIC42" s="362"/>
      <c r="UID42" s="362"/>
      <c r="UIE42" s="362"/>
      <c r="UIF42" s="362"/>
      <c r="UIG42" s="362"/>
      <c r="UIH42" s="362"/>
      <c r="UII42" s="362"/>
      <c r="UIJ42" s="362"/>
      <c r="UIK42" s="362"/>
      <c r="UIL42" s="362"/>
      <c r="UIM42" s="362"/>
      <c r="UIN42" s="362"/>
      <c r="UIO42" s="362"/>
      <c r="UIP42" s="362"/>
      <c r="UIQ42" s="362"/>
      <c r="UIR42" s="362"/>
      <c r="UIS42" s="362"/>
      <c r="UIT42" s="362"/>
      <c r="UIU42" s="362"/>
      <c r="UIV42" s="362"/>
      <c r="UIW42" s="362"/>
      <c r="UIX42" s="362"/>
      <c r="UIY42" s="362"/>
      <c r="UIZ42" s="362"/>
      <c r="UJA42" s="362"/>
      <c r="UJB42" s="362"/>
      <c r="UJC42" s="362"/>
      <c r="UJD42" s="362"/>
      <c r="UJE42" s="362"/>
      <c r="UJF42" s="362"/>
      <c r="UJG42" s="362"/>
      <c r="UJH42" s="362"/>
      <c r="UJI42" s="362"/>
      <c r="UJJ42" s="362"/>
      <c r="UJK42" s="362"/>
      <c r="UJL42" s="362"/>
      <c r="UJM42" s="362"/>
      <c r="UJN42" s="362"/>
      <c r="UJO42" s="362"/>
      <c r="UJP42" s="362"/>
      <c r="UJQ42" s="362"/>
      <c r="UJR42" s="362"/>
      <c r="UJS42" s="362"/>
      <c r="UJT42" s="362"/>
      <c r="UJU42" s="362"/>
      <c r="UJV42" s="362"/>
      <c r="UJW42" s="362"/>
      <c r="UJX42" s="362"/>
      <c r="UJY42" s="362"/>
      <c r="UJZ42" s="362"/>
      <c r="UKA42" s="362"/>
      <c r="UKB42" s="362"/>
      <c r="UKC42" s="362"/>
      <c r="UKD42" s="362"/>
      <c r="UKE42" s="362"/>
      <c r="UKF42" s="362"/>
      <c r="UKG42" s="362"/>
      <c r="UKH42" s="362"/>
      <c r="UKI42" s="362"/>
      <c r="UKJ42" s="362"/>
      <c r="UKK42" s="362"/>
      <c r="UKL42" s="362"/>
      <c r="UKM42" s="362"/>
      <c r="UKN42" s="362"/>
      <c r="UKO42" s="362"/>
      <c r="UKP42" s="362"/>
      <c r="UKQ42" s="362"/>
      <c r="UKR42" s="362"/>
      <c r="UKS42" s="362"/>
      <c r="UKT42" s="362"/>
      <c r="UKU42" s="362"/>
      <c r="UKV42" s="362"/>
      <c r="UKW42" s="362"/>
      <c r="UKX42" s="362"/>
      <c r="UKY42" s="362"/>
      <c r="UKZ42" s="362"/>
      <c r="ULA42" s="362"/>
      <c r="ULB42" s="362"/>
      <c r="ULC42" s="362"/>
      <c r="ULD42" s="362"/>
      <c r="ULE42" s="362"/>
      <c r="ULF42" s="362"/>
      <c r="ULG42" s="362"/>
      <c r="ULH42" s="362"/>
      <c r="ULI42" s="362"/>
      <c r="ULJ42" s="362"/>
      <c r="ULK42" s="362"/>
      <c r="ULL42" s="362"/>
      <c r="ULM42" s="362"/>
      <c r="ULN42" s="362"/>
      <c r="ULO42" s="362"/>
      <c r="ULP42" s="362"/>
      <c r="ULQ42" s="362"/>
      <c r="ULR42" s="362"/>
      <c r="ULS42" s="362"/>
      <c r="ULT42" s="362"/>
      <c r="ULU42" s="362"/>
      <c r="ULV42" s="362"/>
      <c r="ULW42" s="362"/>
      <c r="ULX42" s="362"/>
      <c r="ULY42" s="362"/>
      <c r="ULZ42" s="362"/>
      <c r="UMA42" s="362"/>
      <c r="UMB42" s="362"/>
      <c r="UMC42" s="362"/>
      <c r="UMD42" s="362"/>
      <c r="UME42" s="362"/>
      <c r="UMF42" s="362"/>
      <c r="UMG42" s="362"/>
      <c r="UMH42" s="362"/>
      <c r="UMI42" s="362"/>
      <c r="UMJ42" s="362"/>
      <c r="UMK42" s="362"/>
      <c r="UML42" s="362"/>
      <c r="UMM42" s="362"/>
      <c r="UMN42" s="362"/>
      <c r="UMO42" s="362"/>
      <c r="UMP42" s="362"/>
      <c r="UMQ42" s="362"/>
      <c r="UMR42" s="362"/>
      <c r="UMS42" s="362"/>
      <c r="UMT42" s="362"/>
      <c r="UMU42" s="362"/>
      <c r="UMV42" s="362"/>
      <c r="UMW42" s="362"/>
      <c r="UMX42" s="362"/>
      <c r="UMY42" s="362"/>
      <c r="UMZ42" s="362"/>
      <c r="UNA42" s="362"/>
      <c r="UNB42" s="362"/>
      <c r="UNC42" s="362"/>
      <c r="UND42" s="362"/>
      <c r="UNE42" s="362"/>
      <c r="UNF42" s="362"/>
      <c r="UNG42" s="362"/>
      <c r="UNH42" s="362"/>
      <c r="UNI42" s="362"/>
      <c r="UNJ42" s="362"/>
      <c r="UNK42" s="362"/>
      <c r="UNL42" s="362"/>
      <c r="UNM42" s="362"/>
      <c r="UNN42" s="362"/>
      <c r="UNO42" s="362"/>
      <c r="UNP42" s="362"/>
      <c r="UNQ42" s="362"/>
      <c r="UNR42" s="362"/>
      <c r="UNS42" s="362"/>
      <c r="UNT42" s="362"/>
      <c r="UNU42" s="362"/>
      <c r="UNV42" s="362"/>
      <c r="UNW42" s="362"/>
      <c r="UNX42" s="362"/>
      <c r="UNY42" s="362"/>
      <c r="UNZ42" s="362"/>
      <c r="UOA42" s="362"/>
      <c r="UOB42" s="362"/>
      <c r="UOC42" s="362"/>
      <c r="UOD42" s="362"/>
      <c r="UOE42" s="362"/>
      <c r="UOF42" s="362"/>
      <c r="UOG42" s="362"/>
      <c r="UOH42" s="362"/>
      <c r="UOI42" s="362"/>
      <c r="UOJ42" s="362"/>
      <c r="UOK42" s="362"/>
      <c r="UOL42" s="362"/>
      <c r="UOM42" s="362"/>
      <c r="UON42" s="362"/>
      <c r="UOO42" s="362"/>
      <c r="UOP42" s="362"/>
      <c r="UOQ42" s="362"/>
      <c r="UOR42" s="362"/>
      <c r="UOS42" s="362"/>
      <c r="UOT42" s="362"/>
      <c r="UOU42" s="362"/>
      <c r="UOV42" s="362"/>
      <c r="UOW42" s="362"/>
      <c r="UOX42" s="362"/>
      <c r="UOY42" s="362"/>
      <c r="UOZ42" s="362"/>
      <c r="UPA42" s="362"/>
      <c r="UPB42" s="362"/>
      <c r="UPC42" s="362"/>
      <c r="UPD42" s="362"/>
      <c r="UPE42" s="362"/>
      <c r="UPF42" s="362"/>
      <c r="UPG42" s="362"/>
      <c r="UPH42" s="362"/>
      <c r="UPI42" s="362"/>
      <c r="UPJ42" s="362"/>
      <c r="UPK42" s="362"/>
      <c r="UPL42" s="362"/>
      <c r="UPM42" s="362"/>
      <c r="UPN42" s="362"/>
      <c r="UPO42" s="362"/>
      <c r="UPP42" s="362"/>
      <c r="UPQ42" s="362"/>
      <c r="UPR42" s="362"/>
      <c r="UPS42" s="362"/>
      <c r="UPT42" s="362"/>
      <c r="UPU42" s="362"/>
      <c r="UPV42" s="362"/>
      <c r="UPW42" s="362"/>
      <c r="UPX42" s="362"/>
      <c r="UPY42" s="362"/>
      <c r="UPZ42" s="362"/>
      <c r="UQA42" s="362"/>
      <c r="UQB42" s="362"/>
      <c r="UQC42" s="362"/>
      <c r="UQD42" s="362"/>
      <c r="UQE42" s="362"/>
      <c r="UQF42" s="362"/>
      <c r="UQG42" s="362"/>
      <c r="UQH42" s="362"/>
      <c r="UQI42" s="362"/>
      <c r="UQJ42" s="362"/>
      <c r="UQK42" s="362"/>
      <c r="UQL42" s="362"/>
      <c r="UQM42" s="362"/>
      <c r="UQN42" s="362"/>
      <c r="UQO42" s="362"/>
      <c r="UQP42" s="362"/>
      <c r="UQQ42" s="362"/>
      <c r="UQR42" s="362"/>
      <c r="UQS42" s="362"/>
      <c r="UQT42" s="362"/>
      <c r="UQU42" s="362"/>
      <c r="UQV42" s="362"/>
      <c r="UQW42" s="362"/>
      <c r="UQX42" s="362"/>
      <c r="UQY42" s="362"/>
      <c r="UQZ42" s="362"/>
      <c r="URA42" s="362"/>
      <c r="URB42" s="362"/>
      <c r="URC42" s="362"/>
      <c r="URD42" s="362"/>
      <c r="URE42" s="362"/>
      <c r="URF42" s="362"/>
      <c r="URG42" s="362"/>
      <c r="URH42" s="362"/>
      <c r="URI42" s="362"/>
      <c r="URJ42" s="362"/>
      <c r="URK42" s="362"/>
      <c r="URL42" s="362"/>
      <c r="URM42" s="362"/>
      <c r="URN42" s="362"/>
      <c r="URO42" s="362"/>
      <c r="URP42" s="362"/>
      <c r="URQ42" s="362"/>
      <c r="URR42" s="362"/>
      <c r="URS42" s="362"/>
      <c r="URT42" s="362"/>
      <c r="URU42" s="362"/>
      <c r="URV42" s="362"/>
      <c r="URW42" s="362"/>
      <c r="URX42" s="362"/>
      <c r="URY42" s="362"/>
      <c r="URZ42" s="362"/>
      <c r="USA42" s="362"/>
      <c r="USB42" s="362"/>
      <c r="USC42" s="362"/>
      <c r="USD42" s="362"/>
      <c r="USE42" s="362"/>
      <c r="USF42" s="362"/>
      <c r="USG42" s="362"/>
      <c r="USH42" s="362"/>
      <c r="USI42" s="362"/>
      <c r="USJ42" s="362"/>
      <c r="USK42" s="362"/>
      <c r="USL42" s="362"/>
      <c r="USM42" s="362"/>
      <c r="USN42" s="362"/>
      <c r="USO42" s="362"/>
      <c r="USP42" s="362"/>
      <c r="USQ42" s="362"/>
      <c r="USR42" s="362"/>
      <c r="USS42" s="362"/>
      <c r="UST42" s="362"/>
      <c r="USU42" s="362"/>
      <c r="USV42" s="362"/>
      <c r="USW42" s="362"/>
      <c r="USX42" s="362"/>
      <c r="USY42" s="362"/>
      <c r="USZ42" s="362"/>
      <c r="UTA42" s="362"/>
      <c r="UTB42" s="362"/>
      <c r="UTC42" s="362"/>
      <c r="UTD42" s="362"/>
      <c r="UTE42" s="362"/>
      <c r="UTF42" s="362"/>
      <c r="UTG42" s="362"/>
      <c r="UTH42" s="362"/>
      <c r="UTI42" s="362"/>
      <c r="UTJ42" s="362"/>
      <c r="UTK42" s="362"/>
      <c r="UTL42" s="362"/>
      <c r="UTM42" s="362"/>
      <c r="UTN42" s="362"/>
      <c r="UTO42" s="362"/>
      <c r="UTP42" s="362"/>
      <c r="UTQ42" s="362"/>
      <c r="UTR42" s="362"/>
      <c r="UTS42" s="362"/>
      <c r="UTT42" s="362"/>
      <c r="UTU42" s="362"/>
      <c r="UTV42" s="362"/>
      <c r="UTW42" s="362"/>
      <c r="UTX42" s="362"/>
      <c r="UTY42" s="362"/>
      <c r="UTZ42" s="362"/>
      <c r="UUA42" s="362"/>
      <c r="UUB42" s="362"/>
      <c r="UUC42" s="362"/>
      <c r="UUD42" s="362"/>
      <c r="UUE42" s="362"/>
      <c r="UUF42" s="362"/>
      <c r="UUG42" s="362"/>
      <c r="UUH42" s="362"/>
      <c r="UUI42" s="362"/>
      <c r="UUJ42" s="362"/>
      <c r="UUK42" s="362"/>
      <c r="UUL42" s="362"/>
      <c r="UUM42" s="362"/>
      <c r="UUN42" s="362"/>
      <c r="UUO42" s="362"/>
      <c r="UUP42" s="362"/>
      <c r="UUQ42" s="362"/>
      <c r="UUR42" s="362"/>
      <c r="UUS42" s="362"/>
      <c r="UUT42" s="362"/>
      <c r="UUU42" s="362"/>
      <c r="UUV42" s="362"/>
      <c r="UUW42" s="362"/>
      <c r="UUX42" s="362"/>
      <c r="UUY42" s="362"/>
      <c r="UUZ42" s="362"/>
      <c r="UVA42" s="362"/>
      <c r="UVB42" s="362"/>
      <c r="UVC42" s="362"/>
      <c r="UVD42" s="362"/>
      <c r="UVE42" s="362"/>
      <c r="UVF42" s="362"/>
      <c r="UVG42" s="362"/>
      <c r="UVH42" s="362"/>
      <c r="UVI42" s="362"/>
      <c r="UVJ42" s="362"/>
      <c r="UVK42" s="362"/>
      <c r="UVL42" s="362"/>
      <c r="UVM42" s="362"/>
      <c r="UVN42" s="362"/>
      <c r="UVO42" s="362"/>
      <c r="UVP42" s="362"/>
      <c r="UVQ42" s="362"/>
      <c r="UVR42" s="362"/>
      <c r="UVS42" s="362"/>
      <c r="UVT42" s="362"/>
      <c r="UVU42" s="362"/>
      <c r="UVV42" s="362"/>
      <c r="UVW42" s="362"/>
      <c r="UVX42" s="362"/>
      <c r="UVY42" s="362"/>
      <c r="UVZ42" s="362"/>
      <c r="UWA42" s="362"/>
      <c r="UWB42" s="362"/>
      <c r="UWC42" s="362"/>
      <c r="UWD42" s="362"/>
      <c r="UWE42" s="362"/>
      <c r="UWF42" s="362"/>
      <c r="UWG42" s="362"/>
      <c r="UWH42" s="362"/>
      <c r="UWI42" s="362"/>
      <c r="UWJ42" s="362"/>
      <c r="UWK42" s="362"/>
      <c r="UWL42" s="362"/>
      <c r="UWM42" s="362"/>
      <c r="UWN42" s="362"/>
      <c r="UWO42" s="362"/>
      <c r="UWP42" s="362"/>
      <c r="UWQ42" s="362"/>
      <c r="UWR42" s="362"/>
      <c r="UWS42" s="362"/>
      <c r="UWT42" s="362"/>
      <c r="UWU42" s="362"/>
      <c r="UWV42" s="362"/>
      <c r="UWW42" s="362"/>
      <c r="UWX42" s="362"/>
      <c r="UWY42" s="362"/>
      <c r="UWZ42" s="362"/>
      <c r="UXA42" s="362"/>
      <c r="UXB42" s="362"/>
      <c r="UXC42" s="362"/>
      <c r="UXD42" s="362"/>
      <c r="UXE42" s="362"/>
      <c r="UXF42" s="362"/>
      <c r="UXG42" s="362"/>
      <c r="UXH42" s="362"/>
      <c r="UXI42" s="362"/>
      <c r="UXJ42" s="362"/>
      <c r="UXK42" s="362"/>
      <c r="UXL42" s="362"/>
      <c r="UXM42" s="362"/>
      <c r="UXN42" s="362"/>
      <c r="UXO42" s="362"/>
      <c r="UXP42" s="362"/>
      <c r="UXQ42" s="362"/>
      <c r="UXR42" s="362"/>
      <c r="UXS42" s="362"/>
      <c r="UXT42" s="362"/>
      <c r="UXU42" s="362"/>
      <c r="UXV42" s="362"/>
      <c r="UXW42" s="362"/>
      <c r="UXX42" s="362"/>
      <c r="UXY42" s="362"/>
      <c r="UXZ42" s="362"/>
      <c r="UYA42" s="362"/>
      <c r="UYB42" s="362"/>
      <c r="UYC42" s="362"/>
      <c r="UYD42" s="362"/>
      <c r="UYE42" s="362"/>
      <c r="UYF42" s="362"/>
      <c r="UYG42" s="362"/>
      <c r="UYH42" s="362"/>
      <c r="UYI42" s="362"/>
      <c r="UYJ42" s="362"/>
      <c r="UYK42" s="362"/>
      <c r="UYL42" s="362"/>
      <c r="UYM42" s="362"/>
      <c r="UYN42" s="362"/>
      <c r="UYO42" s="362"/>
      <c r="UYP42" s="362"/>
      <c r="UYQ42" s="362"/>
      <c r="UYR42" s="362"/>
      <c r="UYS42" s="362"/>
      <c r="UYT42" s="362"/>
      <c r="UYU42" s="362"/>
      <c r="UYV42" s="362"/>
      <c r="UYW42" s="362"/>
      <c r="UYX42" s="362"/>
      <c r="UYY42" s="362"/>
      <c r="UYZ42" s="362"/>
      <c r="UZA42" s="362"/>
      <c r="UZB42" s="362"/>
      <c r="UZC42" s="362"/>
      <c r="UZD42" s="362"/>
      <c r="UZE42" s="362"/>
      <c r="UZF42" s="362"/>
      <c r="UZG42" s="362"/>
      <c r="UZH42" s="362"/>
      <c r="UZI42" s="362"/>
      <c r="UZJ42" s="362"/>
      <c r="UZK42" s="362"/>
      <c r="UZL42" s="362"/>
      <c r="UZM42" s="362"/>
      <c r="UZN42" s="362"/>
      <c r="UZO42" s="362"/>
      <c r="UZP42" s="362"/>
      <c r="UZQ42" s="362"/>
      <c r="UZR42" s="362"/>
      <c r="UZS42" s="362"/>
      <c r="UZT42" s="362"/>
      <c r="UZU42" s="362"/>
      <c r="UZV42" s="362"/>
      <c r="UZW42" s="362"/>
      <c r="UZX42" s="362"/>
      <c r="UZY42" s="362"/>
      <c r="UZZ42" s="362"/>
      <c r="VAA42" s="362"/>
      <c r="VAB42" s="362"/>
      <c r="VAC42" s="362"/>
      <c r="VAD42" s="362"/>
      <c r="VAE42" s="362"/>
      <c r="VAF42" s="362"/>
      <c r="VAG42" s="362"/>
      <c r="VAH42" s="362"/>
      <c r="VAI42" s="362"/>
      <c r="VAJ42" s="362"/>
      <c r="VAK42" s="362"/>
      <c r="VAL42" s="362"/>
      <c r="VAM42" s="362"/>
      <c r="VAN42" s="362"/>
      <c r="VAO42" s="362"/>
      <c r="VAP42" s="362"/>
      <c r="VAQ42" s="362"/>
      <c r="VAR42" s="362"/>
      <c r="VAS42" s="362"/>
      <c r="VAT42" s="362"/>
      <c r="VAU42" s="362"/>
      <c r="VAV42" s="362"/>
      <c r="VAW42" s="362"/>
      <c r="VAX42" s="362"/>
      <c r="VAY42" s="362"/>
      <c r="VAZ42" s="362"/>
      <c r="VBA42" s="362"/>
      <c r="VBB42" s="362"/>
      <c r="VBC42" s="362"/>
      <c r="VBD42" s="362"/>
      <c r="VBE42" s="362"/>
      <c r="VBF42" s="362"/>
      <c r="VBG42" s="362"/>
      <c r="VBH42" s="362"/>
      <c r="VBI42" s="362"/>
      <c r="VBJ42" s="362"/>
      <c r="VBK42" s="362"/>
      <c r="VBL42" s="362"/>
      <c r="VBM42" s="362"/>
      <c r="VBN42" s="362"/>
      <c r="VBO42" s="362"/>
      <c r="VBP42" s="362"/>
      <c r="VBQ42" s="362"/>
      <c r="VBR42" s="362"/>
      <c r="VBS42" s="362"/>
      <c r="VBT42" s="362"/>
      <c r="VBU42" s="362"/>
      <c r="VBV42" s="362"/>
      <c r="VBW42" s="362"/>
      <c r="VBX42" s="362"/>
      <c r="VBY42" s="362"/>
      <c r="VBZ42" s="362"/>
      <c r="VCA42" s="362"/>
      <c r="VCB42" s="362"/>
      <c r="VCC42" s="362"/>
      <c r="VCD42" s="362"/>
      <c r="VCE42" s="362"/>
      <c r="VCF42" s="362"/>
      <c r="VCG42" s="362"/>
      <c r="VCH42" s="362"/>
      <c r="VCI42" s="362"/>
      <c r="VCJ42" s="362"/>
      <c r="VCK42" s="362"/>
      <c r="VCL42" s="362"/>
      <c r="VCM42" s="362"/>
      <c r="VCN42" s="362"/>
      <c r="VCO42" s="362"/>
      <c r="VCP42" s="362"/>
      <c r="VCQ42" s="362"/>
      <c r="VCR42" s="362"/>
      <c r="VCS42" s="362"/>
      <c r="VCT42" s="362"/>
      <c r="VCU42" s="362"/>
      <c r="VCV42" s="362"/>
      <c r="VCW42" s="362"/>
      <c r="VCX42" s="362"/>
      <c r="VCY42" s="362"/>
      <c r="VCZ42" s="362"/>
      <c r="VDA42" s="362"/>
      <c r="VDB42" s="362"/>
      <c r="VDC42" s="362"/>
      <c r="VDD42" s="362"/>
      <c r="VDE42" s="362"/>
      <c r="VDF42" s="362"/>
      <c r="VDG42" s="362"/>
      <c r="VDH42" s="362"/>
      <c r="VDI42" s="362"/>
      <c r="VDJ42" s="362"/>
      <c r="VDK42" s="362"/>
      <c r="VDL42" s="362"/>
      <c r="VDM42" s="362"/>
      <c r="VDN42" s="362"/>
      <c r="VDO42" s="362"/>
      <c r="VDP42" s="362"/>
      <c r="VDQ42" s="362"/>
      <c r="VDR42" s="362"/>
      <c r="VDS42" s="362"/>
      <c r="VDT42" s="362"/>
      <c r="VDU42" s="362"/>
      <c r="VDV42" s="362"/>
      <c r="VDW42" s="362"/>
      <c r="VDX42" s="362"/>
      <c r="VDY42" s="362"/>
      <c r="VDZ42" s="362"/>
      <c r="VEA42" s="362"/>
      <c r="VEB42" s="362"/>
      <c r="VEC42" s="362"/>
      <c r="VED42" s="362"/>
      <c r="VEE42" s="362"/>
      <c r="VEF42" s="362"/>
      <c r="VEG42" s="362"/>
      <c r="VEH42" s="362"/>
      <c r="VEI42" s="362"/>
      <c r="VEJ42" s="362"/>
      <c r="VEK42" s="362"/>
      <c r="VEL42" s="362"/>
      <c r="VEM42" s="362"/>
      <c r="VEN42" s="362"/>
      <c r="VEO42" s="362"/>
      <c r="VEP42" s="362"/>
      <c r="VEQ42" s="362"/>
      <c r="VER42" s="362"/>
      <c r="VES42" s="362"/>
      <c r="VET42" s="362"/>
      <c r="VEU42" s="362"/>
      <c r="VEV42" s="362"/>
      <c r="VEW42" s="362"/>
      <c r="VEX42" s="362"/>
      <c r="VEY42" s="362"/>
      <c r="VEZ42" s="362"/>
      <c r="VFA42" s="362"/>
      <c r="VFB42" s="362"/>
      <c r="VFC42" s="362"/>
      <c r="VFD42" s="362"/>
      <c r="VFE42" s="362"/>
      <c r="VFF42" s="362"/>
      <c r="VFG42" s="362"/>
      <c r="VFH42" s="362"/>
      <c r="VFI42" s="362"/>
      <c r="VFJ42" s="362"/>
      <c r="VFK42" s="362"/>
      <c r="VFL42" s="362"/>
      <c r="VFM42" s="362"/>
      <c r="VFN42" s="362"/>
      <c r="VFO42" s="362"/>
      <c r="VFP42" s="362"/>
      <c r="VFQ42" s="362"/>
      <c r="VFR42" s="362"/>
      <c r="VFS42" s="362"/>
      <c r="VFT42" s="362"/>
      <c r="VFU42" s="362"/>
      <c r="VFV42" s="362"/>
      <c r="VFW42" s="362"/>
      <c r="VFX42" s="362"/>
      <c r="VFY42" s="362"/>
      <c r="VFZ42" s="362"/>
      <c r="VGA42" s="362"/>
      <c r="VGB42" s="362"/>
      <c r="VGC42" s="362"/>
      <c r="VGD42" s="362"/>
      <c r="VGE42" s="362"/>
      <c r="VGF42" s="362"/>
      <c r="VGG42" s="362"/>
      <c r="VGH42" s="362"/>
      <c r="VGI42" s="362"/>
      <c r="VGJ42" s="362"/>
      <c r="VGK42" s="362"/>
      <c r="VGL42" s="362"/>
      <c r="VGM42" s="362"/>
      <c r="VGN42" s="362"/>
      <c r="VGO42" s="362"/>
      <c r="VGP42" s="362"/>
      <c r="VGQ42" s="362"/>
      <c r="VGR42" s="362"/>
      <c r="VGS42" s="362"/>
      <c r="VGT42" s="362"/>
      <c r="VGU42" s="362"/>
      <c r="VGV42" s="362"/>
      <c r="VGW42" s="362"/>
      <c r="VGX42" s="362"/>
      <c r="VGY42" s="362"/>
      <c r="VGZ42" s="362"/>
      <c r="VHA42" s="362"/>
      <c r="VHB42" s="362"/>
      <c r="VHC42" s="362"/>
      <c r="VHD42" s="362"/>
      <c r="VHE42" s="362"/>
      <c r="VHF42" s="362"/>
      <c r="VHG42" s="362"/>
      <c r="VHH42" s="362"/>
      <c r="VHI42" s="362"/>
      <c r="VHJ42" s="362"/>
      <c r="VHK42" s="362"/>
      <c r="VHL42" s="362"/>
      <c r="VHM42" s="362"/>
      <c r="VHN42" s="362"/>
      <c r="VHO42" s="362"/>
      <c r="VHP42" s="362"/>
      <c r="VHQ42" s="362"/>
      <c r="VHR42" s="362"/>
      <c r="VHS42" s="362"/>
      <c r="VHT42" s="362"/>
      <c r="VHU42" s="362"/>
      <c r="VHV42" s="362"/>
      <c r="VHW42" s="362"/>
      <c r="VHX42" s="362"/>
      <c r="VHY42" s="362"/>
      <c r="VHZ42" s="362"/>
      <c r="VIA42" s="362"/>
      <c r="VIB42" s="362"/>
      <c r="VIC42" s="362"/>
      <c r="VID42" s="362"/>
      <c r="VIE42" s="362"/>
      <c r="VIF42" s="362"/>
      <c r="VIG42" s="362"/>
      <c r="VIH42" s="362"/>
      <c r="VII42" s="362"/>
      <c r="VIJ42" s="362"/>
      <c r="VIK42" s="362"/>
      <c r="VIL42" s="362"/>
      <c r="VIM42" s="362"/>
      <c r="VIN42" s="362"/>
      <c r="VIO42" s="362"/>
      <c r="VIP42" s="362"/>
      <c r="VIQ42" s="362"/>
      <c r="VIR42" s="362"/>
      <c r="VIS42" s="362"/>
      <c r="VIT42" s="362"/>
      <c r="VIU42" s="362"/>
      <c r="VIV42" s="362"/>
      <c r="VIW42" s="362"/>
      <c r="VIX42" s="362"/>
      <c r="VIY42" s="362"/>
      <c r="VIZ42" s="362"/>
      <c r="VJA42" s="362"/>
      <c r="VJB42" s="362"/>
      <c r="VJC42" s="362"/>
      <c r="VJD42" s="362"/>
      <c r="VJE42" s="362"/>
      <c r="VJF42" s="362"/>
      <c r="VJG42" s="362"/>
      <c r="VJH42" s="362"/>
      <c r="VJI42" s="362"/>
      <c r="VJJ42" s="362"/>
      <c r="VJK42" s="362"/>
      <c r="VJL42" s="362"/>
      <c r="VJM42" s="362"/>
      <c r="VJN42" s="362"/>
      <c r="VJO42" s="362"/>
      <c r="VJP42" s="362"/>
      <c r="VJQ42" s="362"/>
      <c r="VJR42" s="362"/>
      <c r="VJS42" s="362"/>
      <c r="VJT42" s="362"/>
      <c r="VJU42" s="362"/>
      <c r="VJV42" s="362"/>
      <c r="VJW42" s="362"/>
      <c r="VJX42" s="362"/>
      <c r="VJY42" s="362"/>
      <c r="VJZ42" s="362"/>
      <c r="VKA42" s="362"/>
      <c r="VKB42" s="362"/>
      <c r="VKC42" s="362"/>
      <c r="VKD42" s="362"/>
      <c r="VKE42" s="362"/>
      <c r="VKF42" s="362"/>
      <c r="VKG42" s="362"/>
      <c r="VKH42" s="362"/>
      <c r="VKI42" s="362"/>
      <c r="VKJ42" s="362"/>
      <c r="VKK42" s="362"/>
      <c r="VKL42" s="362"/>
      <c r="VKM42" s="362"/>
      <c r="VKN42" s="362"/>
      <c r="VKO42" s="362"/>
      <c r="VKP42" s="362"/>
      <c r="VKQ42" s="362"/>
      <c r="VKR42" s="362"/>
      <c r="VKS42" s="362"/>
      <c r="VKT42" s="362"/>
      <c r="VKU42" s="362"/>
      <c r="VKV42" s="362"/>
      <c r="VKW42" s="362"/>
      <c r="VKX42" s="362"/>
      <c r="VKY42" s="362"/>
      <c r="VKZ42" s="362"/>
      <c r="VLA42" s="362"/>
      <c r="VLB42" s="362"/>
      <c r="VLC42" s="362"/>
      <c r="VLD42" s="362"/>
      <c r="VLE42" s="362"/>
      <c r="VLF42" s="362"/>
      <c r="VLG42" s="362"/>
      <c r="VLH42" s="362"/>
      <c r="VLI42" s="362"/>
      <c r="VLJ42" s="362"/>
      <c r="VLK42" s="362"/>
      <c r="VLL42" s="362"/>
      <c r="VLM42" s="362"/>
      <c r="VLN42" s="362"/>
      <c r="VLO42" s="362"/>
      <c r="VLP42" s="362"/>
      <c r="VLQ42" s="362"/>
      <c r="VLR42" s="362"/>
      <c r="VLS42" s="362"/>
      <c r="VLT42" s="362"/>
      <c r="VLU42" s="362"/>
      <c r="VLV42" s="362"/>
      <c r="VLW42" s="362"/>
      <c r="VLX42" s="362"/>
      <c r="VLY42" s="362"/>
      <c r="VLZ42" s="362"/>
      <c r="VMA42" s="362"/>
      <c r="VMB42" s="362"/>
      <c r="VMC42" s="362"/>
      <c r="VMD42" s="362"/>
      <c r="VME42" s="362"/>
      <c r="VMF42" s="362"/>
      <c r="VMG42" s="362"/>
      <c r="VMH42" s="362"/>
      <c r="VMI42" s="362"/>
      <c r="VMJ42" s="362"/>
      <c r="VMK42" s="362"/>
      <c r="VML42" s="362"/>
      <c r="VMM42" s="362"/>
      <c r="VMN42" s="362"/>
      <c r="VMO42" s="362"/>
      <c r="VMP42" s="362"/>
      <c r="VMQ42" s="362"/>
      <c r="VMR42" s="362"/>
      <c r="VMS42" s="362"/>
      <c r="VMT42" s="362"/>
      <c r="VMU42" s="362"/>
      <c r="VMV42" s="362"/>
      <c r="VMW42" s="362"/>
      <c r="VMX42" s="362"/>
      <c r="VMY42" s="362"/>
      <c r="VMZ42" s="362"/>
      <c r="VNA42" s="362"/>
      <c r="VNB42" s="362"/>
      <c r="VNC42" s="362"/>
      <c r="VND42" s="362"/>
      <c r="VNE42" s="362"/>
      <c r="VNF42" s="362"/>
      <c r="VNG42" s="362"/>
      <c r="VNH42" s="362"/>
      <c r="VNI42" s="362"/>
      <c r="VNJ42" s="362"/>
      <c r="VNK42" s="362"/>
      <c r="VNL42" s="362"/>
      <c r="VNM42" s="362"/>
      <c r="VNN42" s="362"/>
      <c r="VNO42" s="362"/>
      <c r="VNP42" s="362"/>
      <c r="VNQ42" s="362"/>
      <c r="VNR42" s="362"/>
      <c r="VNS42" s="362"/>
      <c r="VNT42" s="362"/>
      <c r="VNU42" s="362"/>
      <c r="VNV42" s="362"/>
      <c r="VNW42" s="362"/>
      <c r="VNX42" s="362"/>
      <c r="VNY42" s="362"/>
      <c r="VNZ42" s="362"/>
      <c r="VOA42" s="362"/>
      <c r="VOB42" s="362"/>
      <c r="VOC42" s="362"/>
      <c r="VOD42" s="362"/>
      <c r="VOE42" s="362"/>
      <c r="VOF42" s="362"/>
      <c r="VOG42" s="362"/>
      <c r="VOH42" s="362"/>
      <c r="VOI42" s="362"/>
      <c r="VOJ42" s="362"/>
      <c r="VOK42" s="362"/>
      <c r="VOL42" s="362"/>
      <c r="VOM42" s="362"/>
      <c r="VON42" s="362"/>
      <c r="VOO42" s="362"/>
      <c r="VOP42" s="362"/>
      <c r="VOQ42" s="362"/>
      <c r="VOR42" s="362"/>
      <c r="VOS42" s="362"/>
      <c r="VOT42" s="362"/>
      <c r="VOU42" s="362"/>
      <c r="VOV42" s="362"/>
      <c r="VOW42" s="362"/>
      <c r="VOX42" s="362"/>
      <c r="VOY42" s="362"/>
      <c r="VOZ42" s="362"/>
      <c r="VPA42" s="362"/>
      <c r="VPB42" s="362"/>
      <c r="VPC42" s="362"/>
      <c r="VPD42" s="362"/>
      <c r="VPE42" s="362"/>
      <c r="VPF42" s="362"/>
      <c r="VPG42" s="362"/>
      <c r="VPH42" s="362"/>
      <c r="VPI42" s="362"/>
      <c r="VPJ42" s="362"/>
      <c r="VPK42" s="362"/>
      <c r="VPL42" s="362"/>
      <c r="VPM42" s="362"/>
      <c r="VPN42" s="362"/>
      <c r="VPO42" s="362"/>
      <c r="VPP42" s="362"/>
      <c r="VPQ42" s="362"/>
      <c r="VPR42" s="362"/>
      <c r="VPS42" s="362"/>
      <c r="VPT42" s="362"/>
      <c r="VPU42" s="362"/>
      <c r="VPV42" s="362"/>
      <c r="VPW42" s="362"/>
      <c r="VPX42" s="362"/>
      <c r="VPY42" s="362"/>
      <c r="VPZ42" s="362"/>
      <c r="VQA42" s="362"/>
      <c r="VQB42" s="362"/>
      <c r="VQC42" s="362"/>
      <c r="VQD42" s="362"/>
      <c r="VQE42" s="362"/>
      <c r="VQF42" s="362"/>
      <c r="VQG42" s="362"/>
      <c r="VQH42" s="362"/>
      <c r="VQI42" s="362"/>
      <c r="VQJ42" s="362"/>
      <c r="VQK42" s="362"/>
      <c r="VQL42" s="362"/>
      <c r="VQM42" s="362"/>
      <c r="VQN42" s="362"/>
      <c r="VQO42" s="362"/>
      <c r="VQP42" s="362"/>
      <c r="VQQ42" s="362"/>
      <c r="VQR42" s="362"/>
      <c r="VQS42" s="362"/>
      <c r="VQT42" s="362"/>
      <c r="VQU42" s="362"/>
      <c r="VQV42" s="362"/>
      <c r="VQW42" s="362"/>
      <c r="VQX42" s="362"/>
      <c r="VQY42" s="362"/>
      <c r="VQZ42" s="362"/>
      <c r="VRA42" s="362"/>
      <c r="VRB42" s="362"/>
      <c r="VRC42" s="362"/>
      <c r="VRD42" s="362"/>
      <c r="VRE42" s="362"/>
      <c r="VRF42" s="362"/>
      <c r="VRG42" s="362"/>
      <c r="VRH42" s="362"/>
      <c r="VRI42" s="362"/>
      <c r="VRJ42" s="362"/>
      <c r="VRK42" s="362"/>
      <c r="VRL42" s="362"/>
      <c r="VRM42" s="362"/>
      <c r="VRN42" s="362"/>
      <c r="VRO42" s="362"/>
      <c r="VRP42" s="362"/>
      <c r="VRQ42" s="362"/>
      <c r="VRR42" s="362"/>
      <c r="VRS42" s="362"/>
      <c r="VRT42" s="362"/>
      <c r="VRU42" s="362"/>
      <c r="VRV42" s="362"/>
      <c r="VRW42" s="362"/>
      <c r="VRX42" s="362"/>
      <c r="VRY42" s="362"/>
      <c r="VRZ42" s="362"/>
      <c r="VSA42" s="362"/>
      <c r="VSB42" s="362"/>
      <c r="VSC42" s="362"/>
      <c r="VSD42" s="362"/>
      <c r="VSE42" s="362"/>
      <c r="VSF42" s="362"/>
      <c r="VSG42" s="362"/>
      <c r="VSH42" s="362"/>
      <c r="VSI42" s="362"/>
      <c r="VSJ42" s="362"/>
      <c r="VSK42" s="362"/>
      <c r="VSL42" s="362"/>
      <c r="VSM42" s="362"/>
      <c r="VSN42" s="362"/>
      <c r="VSO42" s="362"/>
      <c r="VSP42" s="362"/>
      <c r="VSQ42" s="362"/>
      <c r="VSR42" s="362"/>
      <c r="VSS42" s="362"/>
      <c r="VST42" s="362"/>
      <c r="VSU42" s="362"/>
      <c r="VSV42" s="362"/>
      <c r="VSW42" s="362"/>
      <c r="VSX42" s="362"/>
      <c r="VSY42" s="362"/>
      <c r="VSZ42" s="362"/>
      <c r="VTA42" s="362"/>
      <c r="VTB42" s="362"/>
      <c r="VTC42" s="362"/>
      <c r="VTD42" s="362"/>
      <c r="VTE42" s="362"/>
      <c r="VTF42" s="362"/>
      <c r="VTG42" s="362"/>
      <c r="VTH42" s="362"/>
      <c r="VTI42" s="362"/>
      <c r="VTJ42" s="362"/>
      <c r="VTK42" s="362"/>
      <c r="VTL42" s="362"/>
      <c r="VTM42" s="362"/>
      <c r="VTN42" s="362"/>
      <c r="VTO42" s="362"/>
      <c r="VTP42" s="362"/>
      <c r="VTQ42" s="362"/>
      <c r="VTR42" s="362"/>
      <c r="VTS42" s="362"/>
      <c r="VTT42" s="362"/>
      <c r="VTU42" s="362"/>
      <c r="VTV42" s="362"/>
      <c r="VTW42" s="362"/>
      <c r="VTX42" s="362"/>
      <c r="VTY42" s="362"/>
      <c r="VTZ42" s="362"/>
      <c r="VUA42" s="362"/>
      <c r="VUB42" s="362"/>
      <c r="VUC42" s="362"/>
      <c r="VUD42" s="362"/>
      <c r="VUE42" s="362"/>
      <c r="VUF42" s="362"/>
      <c r="VUG42" s="362"/>
      <c r="VUH42" s="362"/>
      <c r="VUI42" s="362"/>
      <c r="VUJ42" s="362"/>
      <c r="VUK42" s="362"/>
      <c r="VUL42" s="362"/>
      <c r="VUM42" s="362"/>
      <c r="VUN42" s="362"/>
      <c r="VUO42" s="362"/>
      <c r="VUP42" s="362"/>
      <c r="VUQ42" s="362"/>
      <c r="VUR42" s="362"/>
      <c r="VUS42" s="362"/>
      <c r="VUT42" s="362"/>
      <c r="VUU42" s="362"/>
      <c r="VUV42" s="362"/>
      <c r="VUW42" s="362"/>
      <c r="VUX42" s="362"/>
      <c r="VUY42" s="362"/>
      <c r="VUZ42" s="362"/>
      <c r="VVA42" s="362"/>
      <c r="VVB42" s="362"/>
      <c r="VVC42" s="362"/>
      <c r="VVD42" s="362"/>
      <c r="VVE42" s="362"/>
      <c r="VVF42" s="362"/>
      <c r="VVG42" s="362"/>
      <c r="VVH42" s="362"/>
      <c r="VVI42" s="362"/>
      <c r="VVJ42" s="362"/>
      <c r="VVK42" s="362"/>
      <c r="VVL42" s="362"/>
      <c r="VVM42" s="362"/>
      <c r="VVN42" s="362"/>
      <c r="VVO42" s="362"/>
      <c r="VVP42" s="362"/>
      <c r="VVQ42" s="362"/>
      <c r="VVR42" s="362"/>
      <c r="VVS42" s="362"/>
      <c r="VVT42" s="362"/>
      <c r="VVU42" s="362"/>
      <c r="VVV42" s="362"/>
      <c r="VVW42" s="362"/>
      <c r="VVX42" s="362"/>
      <c r="VVY42" s="362"/>
      <c r="VVZ42" s="362"/>
      <c r="VWA42" s="362"/>
      <c r="VWB42" s="362"/>
      <c r="VWC42" s="362"/>
      <c r="VWD42" s="362"/>
      <c r="VWE42" s="362"/>
      <c r="VWF42" s="362"/>
      <c r="VWG42" s="362"/>
      <c r="VWH42" s="362"/>
      <c r="VWI42" s="362"/>
      <c r="VWJ42" s="362"/>
      <c r="VWK42" s="362"/>
      <c r="VWL42" s="362"/>
      <c r="VWM42" s="362"/>
      <c r="VWN42" s="362"/>
      <c r="VWO42" s="362"/>
      <c r="VWP42" s="362"/>
      <c r="VWQ42" s="362"/>
      <c r="VWR42" s="362"/>
      <c r="VWS42" s="362"/>
      <c r="VWT42" s="362"/>
      <c r="VWU42" s="362"/>
      <c r="VWV42" s="362"/>
      <c r="VWW42" s="362"/>
      <c r="VWX42" s="362"/>
      <c r="VWY42" s="362"/>
      <c r="VWZ42" s="362"/>
      <c r="VXA42" s="362"/>
      <c r="VXB42" s="362"/>
      <c r="VXC42" s="362"/>
      <c r="VXD42" s="362"/>
      <c r="VXE42" s="362"/>
      <c r="VXF42" s="362"/>
      <c r="VXG42" s="362"/>
      <c r="VXH42" s="362"/>
      <c r="VXI42" s="362"/>
      <c r="VXJ42" s="362"/>
      <c r="VXK42" s="362"/>
      <c r="VXL42" s="362"/>
      <c r="VXM42" s="362"/>
      <c r="VXN42" s="362"/>
      <c r="VXO42" s="362"/>
      <c r="VXP42" s="362"/>
      <c r="VXQ42" s="362"/>
      <c r="VXR42" s="362"/>
      <c r="VXS42" s="362"/>
      <c r="VXT42" s="362"/>
      <c r="VXU42" s="362"/>
      <c r="VXV42" s="362"/>
      <c r="VXW42" s="362"/>
      <c r="VXX42" s="362"/>
      <c r="VXY42" s="362"/>
      <c r="VXZ42" s="362"/>
      <c r="VYA42" s="362"/>
      <c r="VYB42" s="362"/>
      <c r="VYC42" s="362"/>
      <c r="VYD42" s="362"/>
      <c r="VYE42" s="362"/>
      <c r="VYF42" s="362"/>
      <c r="VYG42" s="362"/>
      <c r="VYH42" s="362"/>
      <c r="VYI42" s="362"/>
      <c r="VYJ42" s="362"/>
      <c r="VYK42" s="362"/>
      <c r="VYL42" s="362"/>
      <c r="VYM42" s="362"/>
      <c r="VYN42" s="362"/>
      <c r="VYO42" s="362"/>
      <c r="VYP42" s="362"/>
      <c r="VYQ42" s="362"/>
      <c r="VYR42" s="362"/>
      <c r="VYS42" s="362"/>
      <c r="VYT42" s="362"/>
      <c r="VYU42" s="362"/>
      <c r="VYV42" s="362"/>
      <c r="VYW42" s="362"/>
      <c r="VYX42" s="362"/>
      <c r="VYY42" s="362"/>
      <c r="VYZ42" s="362"/>
      <c r="VZA42" s="362"/>
      <c r="VZB42" s="362"/>
      <c r="VZC42" s="362"/>
      <c r="VZD42" s="362"/>
      <c r="VZE42" s="362"/>
      <c r="VZF42" s="362"/>
      <c r="VZG42" s="362"/>
      <c r="VZH42" s="362"/>
      <c r="VZI42" s="362"/>
      <c r="VZJ42" s="362"/>
      <c r="VZK42" s="362"/>
      <c r="VZL42" s="362"/>
      <c r="VZM42" s="362"/>
      <c r="VZN42" s="362"/>
      <c r="VZO42" s="362"/>
      <c r="VZP42" s="362"/>
      <c r="VZQ42" s="362"/>
      <c r="VZR42" s="362"/>
      <c r="VZS42" s="362"/>
      <c r="VZT42" s="362"/>
      <c r="VZU42" s="362"/>
      <c r="VZV42" s="362"/>
      <c r="VZW42" s="362"/>
      <c r="VZX42" s="362"/>
      <c r="VZY42" s="362"/>
      <c r="VZZ42" s="362"/>
      <c r="WAA42" s="362"/>
      <c r="WAB42" s="362"/>
      <c r="WAC42" s="362"/>
      <c r="WAD42" s="362"/>
      <c r="WAE42" s="362"/>
      <c r="WAF42" s="362"/>
      <c r="WAG42" s="362"/>
      <c r="WAH42" s="362"/>
      <c r="WAI42" s="362"/>
      <c r="WAJ42" s="362"/>
      <c r="WAK42" s="362"/>
      <c r="WAL42" s="362"/>
      <c r="WAM42" s="362"/>
      <c r="WAN42" s="362"/>
      <c r="WAO42" s="362"/>
      <c r="WAP42" s="362"/>
      <c r="WAQ42" s="362"/>
      <c r="WAR42" s="362"/>
      <c r="WAS42" s="362"/>
      <c r="WAT42" s="362"/>
      <c r="WAU42" s="362"/>
      <c r="WAV42" s="362"/>
      <c r="WAW42" s="362"/>
      <c r="WAX42" s="362"/>
      <c r="WAY42" s="362"/>
      <c r="WAZ42" s="362"/>
      <c r="WBA42" s="362"/>
      <c r="WBB42" s="362"/>
      <c r="WBC42" s="362"/>
      <c r="WBD42" s="362"/>
      <c r="WBE42" s="362"/>
      <c r="WBF42" s="362"/>
      <c r="WBG42" s="362"/>
      <c r="WBH42" s="362"/>
      <c r="WBI42" s="362"/>
      <c r="WBJ42" s="362"/>
      <c r="WBK42" s="362"/>
      <c r="WBL42" s="362"/>
      <c r="WBM42" s="362"/>
      <c r="WBN42" s="362"/>
      <c r="WBO42" s="362"/>
      <c r="WBP42" s="362"/>
      <c r="WBQ42" s="362"/>
      <c r="WBR42" s="362"/>
      <c r="WBS42" s="362"/>
      <c r="WBT42" s="362"/>
      <c r="WBU42" s="362"/>
      <c r="WBV42" s="362"/>
      <c r="WBW42" s="362"/>
      <c r="WBX42" s="362"/>
      <c r="WBY42" s="362"/>
      <c r="WBZ42" s="362"/>
      <c r="WCA42" s="362"/>
      <c r="WCB42" s="362"/>
      <c r="WCC42" s="362"/>
      <c r="WCD42" s="362"/>
      <c r="WCE42" s="362"/>
      <c r="WCF42" s="362"/>
      <c r="WCG42" s="362"/>
      <c r="WCH42" s="362"/>
      <c r="WCI42" s="362"/>
      <c r="WCJ42" s="362"/>
      <c r="WCK42" s="362"/>
      <c r="WCL42" s="362"/>
      <c r="WCM42" s="362"/>
      <c r="WCN42" s="362"/>
      <c r="WCO42" s="362"/>
      <c r="WCP42" s="362"/>
      <c r="WCQ42" s="362"/>
      <c r="WCR42" s="362"/>
      <c r="WCS42" s="362"/>
      <c r="WCT42" s="362"/>
      <c r="WCU42" s="362"/>
      <c r="WCV42" s="362"/>
      <c r="WCW42" s="362"/>
      <c r="WCX42" s="362"/>
      <c r="WCY42" s="362"/>
      <c r="WCZ42" s="362"/>
      <c r="WDA42" s="362"/>
      <c r="WDB42" s="362"/>
      <c r="WDC42" s="362"/>
      <c r="WDD42" s="362"/>
      <c r="WDE42" s="362"/>
      <c r="WDF42" s="362"/>
      <c r="WDG42" s="362"/>
      <c r="WDH42" s="362"/>
      <c r="WDI42" s="362"/>
      <c r="WDJ42" s="362"/>
      <c r="WDK42" s="362"/>
      <c r="WDL42" s="362"/>
      <c r="WDM42" s="362"/>
      <c r="WDN42" s="362"/>
      <c r="WDO42" s="362"/>
      <c r="WDP42" s="362"/>
      <c r="WDQ42" s="362"/>
      <c r="WDR42" s="362"/>
      <c r="WDS42" s="362"/>
      <c r="WDT42" s="362"/>
      <c r="WDU42" s="362"/>
      <c r="WDV42" s="362"/>
      <c r="WDW42" s="362"/>
      <c r="WDX42" s="362"/>
      <c r="WDY42" s="362"/>
      <c r="WDZ42" s="362"/>
      <c r="WEA42" s="362"/>
      <c r="WEB42" s="362"/>
      <c r="WEC42" s="362"/>
      <c r="WED42" s="362"/>
      <c r="WEE42" s="362"/>
      <c r="WEF42" s="362"/>
      <c r="WEG42" s="362"/>
      <c r="WEH42" s="362"/>
      <c r="WEI42" s="362"/>
      <c r="WEJ42" s="362"/>
      <c r="WEK42" s="362"/>
      <c r="WEL42" s="362"/>
      <c r="WEM42" s="362"/>
      <c r="WEN42" s="362"/>
      <c r="WEO42" s="362"/>
      <c r="WEP42" s="362"/>
      <c r="WEQ42" s="362"/>
      <c r="WER42" s="362"/>
      <c r="WES42" s="362"/>
      <c r="WET42" s="362"/>
      <c r="WEU42" s="362"/>
      <c r="WEV42" s="362"/>
      <c r="WEW42" s="362"/>
      <c r="WEX42" s="362"/>
      <c r="WEY42" s="362"/>
      <c r="WEZ42" s="362"/>
      <c r="WFA42" s="362"/>
      <c r="WFB42" s="362"/>
      <c r="WFC42" s="362"/>
      <c r="WFD42" s="362"/>
      <c r="WFE42" s="362"/>
      <c r="WFF42" s="362"/>
      <c r="WFG42" s="362"/>
      <c r="WFH42" s="362"/>
      <c r="WFI42" s="362"/>
      <c r="WFJ42" s="362"/>
      <c r="WFK42" s="362"/>
      <c r="WFL42" s="362"/>
      <c r="WFM42" s="362"/>
      <c r="WFN42" s="362"/>
      <c r="WFO42" s="362"/>
      <c r="WFP42" s="362"/>
      <c r="WFQ42" s="362"/>
      <c r="WFR42" s="362"/>
      <c r="WFS42" s="362"/>
      <c r="WFT42" s="362"/>
      <c r="WFU42" s="362"/>
      <c r="WFV42" s="362"/>
      <c r="WFW42" s="362"/>
      <c r="WFX42" s="362"/>
      <c r="WFY42" s="362"/>
      <c r="WFZ42" s="362"/>
      <c r="WGA42" s="362"/>
      <c r="WGB42" s="362"/>
      <c r="WGC42" s="362"/>
      <c r="WGD42" s="362"/>
      <c r="WGE42" s="362"/>
      <c r="WGF42" s="362"/>
      <c r="WGG42" s="362"/>
      <c r="WGH42" s="362"/>
      <c r="WGI42" s="362"/>
    </row>
    <row r="43" spans="2:31 9581:15739" s="77" customFormat="1" ht="11.4">
      <c r="B43" s="81" t="s">
        <v>123</v>
      </c>
      <c r="C43" s="532"/>
      <c r="D43" s="288">
        <v>0.2</v>
      </c>
      <c r="E43" s="275">
        <v>0.21</v>
      </c>
      <c r="F43" s="291">
        <v>0.2</v>
      </c>
      <c r="G43" s="347">
        <v>0.19</v>
      </c>
      <c r="H43" s="275">
        <v>0.18</v>
      </c>
      <c r="I43" s="275">
        <v>0.18</v>
      </c>
      <c r="J43" s="275">
        <v>0.2</v>
      </c>
      <c r="K43" s="291">
        <v>0.2</v>
      </c>
      <c r="L43" s="288">
        <v>0.2</v>
      </c>
      <c r="M43" s="275">
        <v>0.2</v>
      </c>
      <c r="N43" s="275">
        <v>0.2</v>
      </c>
      <c r="O43" s="275">
        <v>0.2</v>
      </c>
      <c r="P43" s="291">
        <v>0.23</v>
      </c>
      <c r="Q43" s="288">
        <v>0.21</v>
      </c>
      <c r="R43" s="356">
        <v>0.2</v>
      </c>
      <c r="S43" s="356">
        <v>0.2</v>
      </c>
      <c r="T43" s="356">
        <v>0.21</v>
      </c>
      <c r="U43" s="291">
        <v>0.21</v>
      </c>
      <c r="V43" s="358" t="s">
        <v>199</v>
      </c>
      <c r="W43" s="359" t="s">
        <v>199</v>
      </c>
      <c r="X43" s="359" t="s">
        <v>199</v>
      </c>
      <c r="Y43" s="359" t="s">
        <v>199</v>
      </c>
      <c r="Z43" s="359" t="s">
        <v>199</v>
      </c>
      <c r="AA43" s="358" t="s">
        <v>199</v>
      </c>
      <c r="AB43" s="359" t="s">
        <v>199</v>
      </c>
      <c r="AC43" s="83" t="s">
        <v>199</v>
      </c>
      <c r="AD43" s="83" t="s">
        <v>199</v>
      </c>
      <c r="AE43" s="84" t="s">
        <v>199</v>
      </c>
      <c r="NDM43" s="362"/>
      <c r="NDN43" s="362"/>
      <c r="NDO43" s="362"/>
      <c r="NDP43" s="362"/>
      <c r="NDQ43" s="362"/>
      <c r="NDR43" s="362"/>
      <c r="NDS43" s="362"/>
      <c r="NDT43" s="362"/>
      <c r="NDU43" s="362"/>
      <c r="NDV43" s="362"/>
      <c r="NDW43" s="362"/>
      <c r="NDX43" s="362"/>
      <c r="NDY43" s="362"/>
      <c r="NDZ43" s="362"/>
      <c r="NEA43" s="362"/>
      <c r="NEB43" s="362"/>
      <c r="NEC43" s="362"/>
      <c r="NED43" s="362"/>
      <c r="NEE43" s="362"/>
      <c r="NEF43" s="362"/>
      <c r="NEG43" s="362"/>
      <c r="NEH43" s="362"/>
      <c r="NEI43" s="362"/>
      <c r="NEJ43" s="362"/>
      <c r="NEK43" s="362"/>
      <c r="NEL43" s="362"/>
      <c r="NEM43" s="362"/>
      <c r="NEN43" s="362"/>
      <c r="NEO43" s="362"/>
      <c r="NEP43" s="362"/>
      <c r="NEQ43" s="362"/>
      <c r="NER43" s="362"/>
      <c r="NES43" s="362"/>
      <c r="NET43" s="362"/>
      <c r="NEU43" s="362"/>
      <c r="NEV43" s="362"/>
      <c r="NEW43" s="362"/>
      <c r="NEX43" s="362"/>
      <c r="NEY43" s="362"/>
      <c r="NEZ43" s="362"/>
      <c r="NFA43" s="362"/>
      <c r="NFB43" s="362"/>
      <c r="NFC43" s="362"/>
      <c r="NFD43" s="362"/>
      <c r="NFE43" s="362"/>
      <c r="NFF43" s="362"/>
      <c r="NFG43" s="362"/>
      <c r="NFH43" s="362"/>
      <c r="NFI43" s="362"/>
      <c r="NFJ43" s="362"/>
      <c r="NFK43" s="362"/>
      <c r="NFL43" s="362"/>
      <c r="NFM43" s="362"/>
      <c r="NFN43" s="362"/>
      <c r="NFO43" s="362"/>
      <c r="NFP43" s="362"/>
      <c r="NFQ43" s="362"/>
      <c r="NFR43" s="362"/>
      <c r="NFS43" s="362"/>
      <c r="NFT43" s="362"/>
      <c r="NFU43" s="362"/>
      <c r="NFV43" s="362"/>
      <c r="NFW43" s="362"/>
      <c r="NFX43" s="362"/>
      <c r="NFY43" s="362"/>
      <c r="NFZ43" s="362"/>
      <c r="NGA43" s="362"/>
      <c r="NGB43" s="362"/>
      <c r="NGC43" s="362"/>
      <c r="NGD43" s="362"/>
      <c r="NGE43" s="362"/>
      <c r="NGF43" s="362"/>
      <c r="NGG43" s="362"/>
      <c r="NGH43" s="362"/>
      <c r="NGI43" s="362"/>
      <c r="NGJ43" s="362"/>
      <c r="NGK43" s="362"/>
      <c r="NGL43" s="362"/>
      <c r="NGM43" s="362"/>
      <c r="NGN43" s="362"/>
      <c r="NGO43" s="362"/>
      <c r="NGP43" s="362"/>
      <c r="NGQ43" s="362"/>
      <c r="NGR43" s="362"/>
      <c r="NGS43" s="362"/>
      <c r="NGT43" s="362"/>
      <c r="NGU43" s="362"/>
      <c r="NGV43" s="362"/>
      <c r="NGW43" s="362"/>
      <c r="NGX43" s="362"/>
      <c r="NGY43" s="362"/>
      <c r="NGZ43" s="362"/>
      <c r="NHA43" s="362"/>
      <c r="NHB43" s="362"/>
      <c r="NHC43" s="362"/>
      <c r="NHD43" s="362"/>
      <c r="NHE43" s="362"/>
      <c r="NHF43" s="362"/>
      <c r="NHG43" s="362"/>
      <c r="NHH43" s="362"/>
      <c r="NHI43" s="362"/>
      <c r="NHJ43" s="362"/>
      <c r="NHK43" s="362"/>
      <c r="NHL43" s="362"/>
      <c r="NHM43" s="362"/>
      <c r="NHN43" s="362"/>
      <c r="NHO43" s="362"/>
      <c r="NHP43" s="362"/>
      <c r="NHQ43" s="362"/>
      <c r="NHR43" s="362"/>
      <c r="NHS43" s="362"/>
      <c r="NHT43" s="362"/>
      <c r="NHU43" s="362"/>
      <c r="NHV43" s="362"/>
      <c r="NHW43" s="362"/>
      <c r="NHX43" s="362"/>
      <c r="NHY43" s="362"/>
      <c r="NHZ43" s="362"/>
      <c r="NIA43" s="362"/>
      <c r="NIB43" s="362"/>
      <c r="NIC43" s="362"/>
      <c r="NID43" s="362"/>
      <c r="NIE43" s="362"/>
      <c r="NIF43" s="362"/>
      <c r="NIG43" s="362"/>
      <c r="NIH43" s="362"/>
      <c r="NII43" s="362"/>
      <c r="NIJ43" s="362"/>
      <c r="NIK43" s="362"/>
      <c r="NIL43" s="362"/>
      <c r="NIM43" s="362"/>
      <c r="NIN43" s="362"/>
      <c r="NIO43" s="362"/>
      <c r="NIP43" s="362"/>
      <c r="NIQ43" s="362"/>
      <c r="NIR43" s="362"/>
      <c r="NIS43" s="362"/>
      <c r="NIT43" s="362"/>
      <c r="NIU43" s="362"/>
      <c r="NIV43" s="362"/>
      <c r="NIW43" s="362"/>
      <c r="NIX43" s="362"/>
      <c r="NIY43" s="362"/>
      <c r="NIZ43" s="362"/>
      <c r="NJA43" s="362"/>
      <c r="NJB43" s="362"/>
      <c r="NJC43" s="362"/>
      <c r="NJD43" s="362"/>
      <c r="NJE43" s="362"/>
      <c r="NJF43" s="362"/>
      <c r="NJG43" s="362"/>
      <c r="NJH43" s="362"/>
      <c r="NJI43" s="362"/>
      <c r="NJJ43" s="362"/>
      <c r="NJK43" s="362"/>
      <c r="NJL43" s="362"/>
      <c r="NJM43" s="362"/>
      <c r="NJN43" s="362"/>
      <c r="NJO43" s="362"/>
      <c r="NJP43" s="362"/>
      <c r="NJQ43" s="362"/>
      <c r="NJR43" s="362"/>
      <c r="NJS43" s="362"/>
      <c r="NJT43" s="362"/>
      <c r="NJU43" s="362"/>
      <c r="NJV43" s="362"/>
      <c r="NJW43" s="362"/>
      <c r="NJX43" s="362"/>
      <c r="NJY43" s="362"/>
      <c r="NJZ43" s="362"/>
      <c r="NKA43" s="362"/>
      <c r="NKB43" s="362"/>
      <c r="NKC43" s="362"/>
      <c r="NKD43" s="362"/>
      <c r="NKE43" s="362"/>
      <c r="NKF43" s="362"/>
      <c r="NKG43" s="362"/>
      <c r="NKH43" s="362"/>
      <c r="NKI43" s="362"/>
      <c r="NKJ43" s="362"/>
      <c r="NKK43" s="362"/>
      <c r="NKL43" s="362"/>
      <c r="NKM43" s="362"/>
      <c r="NKN43" s="362"/>
      <c r="NKO43" s="362"/>
      <c r="NKP43" s="362"/>
      <c r="NKQ43" s="362"/>
      <c r="NKR43" s="362"/>
      <c r="NKS43" s="362"/>
      <c r="NKT43" s="362"/>
      <c r="NKU43" s="362"/>
      <c r="NKV43" s="362"/>
      <c r="NKW43" s="362"/>
      <c r="NKX43" s="362"/>
      <c r="NKY43" s="362"/>
      <c r="NKZ43" s="362"/>
      <c r="NLA43" s="362"/>
      <c r="NLB43" s="362"/>
      <c r="NLC43" s="362"/>
      <c r="NLD43" s="362"/>
      <c r="NLE43" s="362"/>
      <c r="NLF43" s="362"/>
      <c r="NLG43" s="362"/>
      <c r="NLH43" s="362"/>
      <c r="NLI43" s="362"/>
      <c r="NLJ43" s="362"/>
      <c r="NLK43" s="362"/>
      <c r="NLL43" s="362"/>
      <c r="NLM43" s="362"/>
      <c r="NLN43" s="362"/>
      <c r="NLO43" s="362"/>
      <c r="NLP43" s="362"/>
      <c r="NLQ43" s="362"/>
      <c r="NLR43" s="362"/>
      <c r="NLS43" s="362"/>
      <c r="NLT43" s="362"/>
      <c r="NLU43" s="362"/>
      <c r="NLV43" s="362"/>
      <c r="NLW43" s="362"/>
      <c r="NLX43" s="362"/>
      <c r="NLY43" s="362"/>
      <c r="NLZ43" s="362"/>
      <c r="NMA43" s="362"/>
      <c r="NMB43" s="362"/>
      <c r="NMC43" s="362"/>
      <c r="NMD43" s="362"/>
      <c r="NME43" s="362"/>
      <c r="NMF43" s="362"/>
      <c r="NMG43" s="362"/>
      <c r="NMH43" s="362"/>
      <c r="NMI43" s="362"/>
      <c r="NMJ43" s="362"/>
      <c r="NMK43" s="362"/>
      <c r="NML43" s="362"/>
      <c r="NMM43" s="362"/>
      <c r="NMN43" s="362"/>
      <c r="NMO43" s="362"/>
      <c r="NMP43" s="362"/>
      <c r="NMQ43" s="362"/>
      <c r="NMR43" s="362"/>
      <c r="NMS43" s="362"/>
      <c r="NMT43" s="362"/>
      <c r="NMU43" s="362"/>
      <c r="NMV43" s="362"/>
      <c r="NMW43" s="362"/>
      <c r="NMX43" s="362"/>
      <c r="NMY43" s="362"/>
      <c r="NMZ43" s="362"/>
      <c r="NNA43" s="362"/>
      <c r="NNB43" s="362"/>
      <c r="NNC43" s="362"/>
      <c r="NND43" s="362"/>
      <c r="NNE43" s="362"/>
      <c r="NNF43" s="362"/>
      <c r="NNG43" s="362"/>
      <c r="NNH43" s="362"/>
      <c r="NNI43" s="362"/>
      <c r="NNJ43" s="362"/>
      <c r="NNK43" s="362"/>
      <c r="NNL43" s="362"/>
      <c r="NNM43" s="362"/>
      <c r="NNN43" s="362"/>
      <c r="NNO43" s="362"/>
      <c r="NNP43" s="362"/>
      <c r="NNQ43" s="362"/>
      <c r="NNR43" s="362"/>
      <c r="NNS43" s="362"/>
      <c r="NNT43" s="362"/>
      <c r="NNU43" s="362"/>
      <c r="NNV43" s="362"/>
      <c r="NNW43" s="362"/>
      <c r="NNX43" s="362"/>
      <c r="NNY43" s="362"/>
      <c r="NNZ43" s="362"/>
      <c r="NOA43" s="362"/>
      <c r="NOB43" s="362"/>
      <c r="NOC43" s="362"/>
      <c r="NOD43" s="362"/>
      <c r="NOE43" s="362"/>
      <c r="NOF43" s="362"/>
      <c r="NOG43" s="362"/>
      <c r="NOH43" s="362"/>
      <c r="NOI43" s="362"/>
      <c r="NOJ43" s="362"/>
      <c r="NOK43" s="362"/>
      <c r="NOL43" s="362"/>
      <c r="NOM43" s="362"/>
      <c r="NON43" s="362"/>
      <c r="NOO43" s="362"/>
      <c r="NOP43" s="362"/>
      <c r="NOQ43" s="362"/>
      <c r="NOR43" s="362"/>
      <c r="NOS43" s="362"/>
      <c r="NOT43" s="362"/>
      <c r="NOU43" s="362"/>
      <c r="NOV43" s="362"/>
      <c r="NOW43" s="362"/>
      <c r="NOX43" s="362"/>
      <c r="NOY43" s="362"/>
      <c r="NOZ43" s="362"/>
      <c r="NPA43" s="362"/>
      <c r="NPB43" s="362"/>
      <c r="NPC43" s="362"/>
      <c r="NPD43" s="362"/>
      <c r="NPE43" s="362"/>
      <c r="NPF43" s="362"/>
      <c r="NPG43" s="362"/>
      <c r="NPH43" s="362"/>
      <c r="NPI43" s="362"/>
      <c r="NPJ43" s="362"/>
      <c r="NPK43" s="362"/>
      <c r="NPL43" s="362"/>
      <c r="NPM43" s="362"/>
      <c r="NPN43" s="362"/>
      <c r="NPO43" s="362"/>
      <c r="NPP43" s="362"/>
      <c r="NPQ43" s="362"/>
      <c r="NPR43" s="362"/>
      <c r="NPS43" s="362"/>
      <c r="NPT43" s="362"/>
      <c r="NPU43" s="362"/>
      <c r="NPV43" s="362"/>
      <c r="NPW43" s="362"/>
      <c r="NPX43" s="362"/>
      <c r="NPY43" s="362"/>
      <c r="NPZ43" s="362"/>
      <c r="NQA43" s="362"/>
      <c r="NQB43" s="362"/>
      <c r="NQC43" s="362"/>
      <c r="NQD43" s="362"/>
      <c r="NQE43" s="362"/>
      <c r="NQF43" s="362"/>
      <c r="NQG43" s="362"/>
      <c r="NQH43" s="362"/>
      <c r="NQI43" s="362"/>
      <c r="NQJ43" s="362"/>
      <c r="NQK43" s="362"/>
      <c r="NQL43" s="362"/>
      <c r="NQM43" s="362"/>
      <c r="NQN43" s="362"/>
      <c r="NQO43" s="362"/>
      <c r="NQP43" s="362"/>
      <c r="NQQ43" s="362"/>
      <c r="NQR43" s="362"/>
      <c r="NQS43" s="362"/>
      <c r="NQT43" s="362"/>
      <c r="NQU43" s="362"/>
      <c r="NQV43" s="362"/>
      <c r="NQW43" s="362"/>
      <c r="NQX43" s="362"/>
      <c r="NQY43" s="362"/>
      <c r="NQZ43" s="362"/>
      <c r="NRA43" s="362"/>
      <c r="NRB43" s="362"/>
      <c r="NRC43" s="362"/>
      <c r="NRD43" s="362"/>
      <c r="NRE43" s="362"/>
      <c r="NRF43" s="362"/>
      <c r="NRG43" s="362"/>
      <c r="NRH43" s="362"/>
      <c r="NRI43" s="362"/>
      <c r="NRJ43" s="362"/>
      <c r="NRK43" s="362"/>
      <c r="NRL43" s="362"/>
      <c r="NRM43" s="362"/>
      <c r="NRN43" s="362"/>
      <c r="NRO43" s="362"/>
      <c r="NRP43" s="362"/>
      <c r="NRQ43" s="362"/>
      <c r="NRR43" s="362"/>
      <c r="NRS43" s="362"/>
      <c r="NRT43" s="362"/>
      <c r="NRU43" s="362"/>
      <c r="NRV43" s="362"/>
      <c r="NRW43" s="362"/>
      <c r="NRX43" s="362"/>
      <c r="NRY43" s="362"/>
      <c r="NRZ43" s="362"/>
      <c r="NSA43" s="362"/>
      <c r="NSB43" s="362"/>
      <c r="NSC43" s="362"/>
      <c r="NSD43" s="362"/>
      <c r="NSE43" s="362"/>
      <c r="NSF43" s="362"/>
      <c r="NSG43" s="362"/>
      <c r="NSH43" s="362"/>
      <c r="NSI43" s="362"/>
      <c r="NSJ43" s="362"/>
      <c r="NSK43" s="362"/>
      <c r="NSL43" s="362"/>
      <c r="NSM43" s="362"/>
      <c r="NSN43" s="362"/>
      <c r="NSO43" s="362"/>
      <c r="NSP43" s="362"/>
      <c r="NSQ43" s="362"/>
      <c r="NSR43" s="362"/>
      <c r="NSS43" s="362"/>
      <c r="NST43" s="362"/>
      <c r="NSU43" s="362"/>
      <c r="NSV43" s="362"/>
      <c r="NSW43" s="362"/>
      <c r="NSX43" s="362"/>
      <c r="NSY43" s="362"/>
      <c r="NSZ43" s="362"/>
      <c r="NTA43" s="362"/>
      <c r="NTB43" s="362"/>
      <c r="NTC43" s="362"/>
      <c r="NTD43" s="362"/>
      <c r="NTE43" s="362"/>
      <c r="NTF43" s="362"/>
      <c r="NTG43" s="362"/>
      <c r="NTH43" s="362"/>
      <c r="NTI43" s="362"/>
      <c r="NTJ43" s="362"/>
      <c r="NTK43" s="362"/>
      <c r="NTL43" s="362"/>
      <c r="NTM43" s="362"/>
      <c r="NTN43" s="362"/>
      <c r="NTO43" s="362"/>
      <c r="NTP43" s="362"/>
      <c r="NTQ43" s="362"/>
      <c r="NTR43" s="362"/>
      <c r="NTS43" s="362"/>
      <c r="NTT43" s="362"/>
      <c r="NTU43" s="362"/>
      <c r="NTV43" s="362"/>
      <c r="NTW43" s="362"/>
      <c r="NTX43" s="362"/>
      <c r="NTY43" s="362"/>
      <c r="NTZ43" s="362"/>
      <c r="NUA43" s="362"/>
      <c r="NUB43" s="362"/>
      <c r="NUC43" s="362"/>
      <c r="NUD43" s="362"/>
      <c r="NUE43" s="362"/>
      <c r="NUF43" s="362"/>
      <c r="NUG43" s="362"/>
      <c r="NUH43" s="362"/>
      <c r="NUI43" s="362"/>
      <c r="NUJ43" s="362"/>
      <c r="NUK43" s="362"/>
      <c r="NUL43" s="362"/>
      <c r="NUM43" s="362"/>
      <c r="NUN43" s="362"/>
      <c r="NUO43" s="362"/>
      <c r="NUP43" s="362"/>
      <c r="NUQ43" s="362"/>
      <c r="NUR43" s="362"/>
      <c r="NUS43" s="362"/>
      <c r="NUT43" s="362"/>
      <c r="NUU43" s="362"/>
      <c r="NUV43" s="362"/>
      <c r="NUW43" s="362"/>
      <c r="NUX43" s="362"/>
      <c r="NUY43" s="362"/>
      <c r="NUZ43" s="362"/>
      <c r="NVA43" s="362"/>
      <c r="NVB43" s="362"/>
      <c r="NVC43" s="362"/>
      <c r="NVD43" s="362"/>
      <c r="NVE43" s="362"/>
      <c r="NVF43" s="362"/>
      <c r="NVG43" s="362"/>
      <c r="NVH43" s="362"/>
      <c r="NVI43" s="362"/>
      <c r="NVJ43" s="362"/>
      <c r="NVK43" s="362"/>
      <c r="NVL43" s="362"/>
      <c r="NVM43" s="362"/>
      <c r="NVN43" s="362"/>
      <c r="NVO43" s="362"/>
      <c r="NVP43" s="362"/>
      <c r="NVQ43" s="362"/>
      <c r="NVR43" s="362"/>
      <c r="NVS43" s="362"/>
      <c r="NVT43" s="362"/>
      <c r="NVU43" s="362"/>
      <c r="NVV43" s="362"/>
      <c r="NVW43" s="362"/>
      <c r="NVX43" s="362"/>
      <c r="NVY43" s="362"/>
      <c r="NVZ43" s="362"/>
      <c r="NWA43" s="362"/>
      <c r="NWB43" s="362"/>
      <c r="NWC43" s="362"/>
      <c r="NWD43" s="362"/>
      <c r="NWE43" s="362"/>
      <c r="NWF43" s="362"/>
      <c r="NWG43" s="362"/>
      <c r="NWH43" s="362"/>
      <c r="NWI43" s="362"/>
      <c r="NWJ43" s="362"/>
      <c r="NWK43" s="362"/>
      <c r="NWL43" s="362"/>
      <c r="NWM43" s="362"/>
      <c r="NWN43" s="362"/>
      <c r="NWO43" s="362"/>
      <c r="NWP43" s="362"/>
      <c r="NWQ43" s="362"/>
      <c r="NWR43" s="362"/>
      <c r="NWS43" s="362"/>
      <c r="NWT43" s="362"/>
      <c r="NWU43" s="362"/>
      <c r="NWV43" s="362"/>
      <c r="NWW43" s="362"/>
      <c r="NWX43" s="362"/>
      <c r="NWY43" s="362"/>
      <c r="NWZ43" s="362"/>
      <c r="NXA43" s="362"/>
      <c r="NXB43" s="362"/>
      <c r="NXC43" s="362"/>
      <c r="NXD43" s="362"/>
      <c r="NXE43" s="362"/>
      <c r="NXF43" s="362"/>
      <c r="NXG43" s="362"/>
      <c r="NXH43" s="362"/>
      <c r="NXI43" s="362"/>
      <c r="NXJ43" s="362"/>
      <c r="NXK43" s="362"/>
      <c r="NXL43" s="362"/>
      <c r="NXM43" s="362"/>
      <c r="NXN43" s="362"/>
      <c r="NXO43" s="362"/>
      <c r="NXP43" s="362"/>
      <c r="NXQ43" s="362"/>
      <c r="NXR43" s="362"/>
      <c r="NXS43" s="362"/>
      <c r="NXT43" s="362"/>
      <c r="NXU43" s="362"/>
      <c r="NXV43" s="362"/>
      <c r="NXW43" s="362"/>
      <c r="NXX43" s="362"/>
      <c r="NXY43" s="362"/>
      <c r="NXZ43" s="362"/>
      <c r="NYA43" s="362"/>
      <c r="NYB43" s="362"/>
      <c r="NYC43" s="362"/>
      <c r="NYD43" s="362"/>
      <c r="NYE43" s="362"/>
      <c r="NYF43" s="362"/>
      <c r="NYG43" s="362"/>
      <c r="NYH43" s="362"/>
      <c r="NYI43" s="362"/>
      <c r="NYJ43" s="362"/>
      <c r="NYK43" s="362"/>
      <c r="NYL43" s="362"/>
      <c r="NYM43" s="362"/>
      <c r="NYN43" s="362"/>
      <c r="NYO43" s="362"/>
      <c r="NYP43" s="362"/>
      <c r="NYQ43" s="362"/>
      <c r="NYR43" s="362"/>
      <c r="NYS43" s="362"/>
      <c r="NYT43" s="362"/>
      <c r="NYU43" s="362"/>
      <c r="NYV43" s="362"/>
      <c r="NYW43" s="362"/>
      <c r="NYX43" s="362"/>
      <c r="NYY43" s="362"/>
      <c r="NYZ43" s="362"/>
      <c r="NZA43" s="362"/>
      <c r="NZB43" s="362"/>
      <c r="NZC43" s="362"/>
      <c r="NZD43" s="362"/>
      <c r="NZE43" s="362"/>
      <c r="NZF43" s="362"/>
      <c r="NZG43" s="362"/>
      <c r="NZH43" s="362"/>
      <c r="NZI43" s="362"/>
      <c r="NZJ43" s="362"/>
      <c r="NZK43" s="362"/>
      <c r="NZL43" s="362"/>
      <c r="NZM43" s="362"/>
      <c r="NZN43" s="362"/>
      <c r="NZO43" s="362"/>
      <c r="NZP43" s="362"/>
      <c r="NZQ43" s="362"/>
      <c r="NZR43" s="362"/>
      <c r="NZS43" s="362"/>
      <c r="NZT43" s="362"/>
      <c r="NZU43" s="362"/>
      <c r="NZV43" s="362"/>
      <c r="NZW43" s="362"/>
      <c r="NZX43" s="362"/>
      <c r="NZY43" s="362"/>
      <c r="NZZ43" s="362"/>
      <c r="OAA43" s="362"/>
      <c r="OAB43" s="362"/>
      <c r="OAC43" s="362"/>
      <c r="OAD43" s="362"/>
      <c r="OAE43" s="362"/>
      <c r="OAF43" s="362"/>
      <c r="OAG43" s="362"/>
      <c r="OAH43" s="362"/>
      <c r="OAI43" s="362"/>
      <c r="OAJ43" s="362"/>
      <c r="OAK43" s="362"/>
      <c r="OAL43" s="362"/>
      <c r="OAM43" s="362"/>
      <c r="OAN43" s="362"/>
      <c r="OAO43" s="362"/>
      <c r="OAP43" s="362"/>
      <c r="OAQ43" s="362"/>
      <c r="OAR43" s="362"/>
      <c r="OAS43" s="362"/>
      <c r="OAT43" s="362"/>
      <c r="OAU43" s="362"/>
      <c r="OAV43" s="362"/>
      <c r="OAW43" s="362"/>
      <c r="OAX43" s="362"/>
      <c r="OAY43" s="362"/>
      <c r="OAZ43" s="362"/>
      <c r="OBA43" s="362"/>
      <c r="OBB43" s="362"/>
      <c r="OBC43" s="362"/>
      <c r="OBD43" s="362"/>
      <c r="OBE43" s="362"/>
      <c r="OBF43" s="362"/>
      <c r="OBG43" s="362"/>
      <c r="OBH43" s="362"/>
      <c r="OBI43" s="362"/>
      <c r="OBJ43" s="362"/>
      <c r="OBK43" s="362"/>
      <c r="OBL43" s="362"/>
      <c r="OBM43" s="362"/>
      <c r="OBN43" s="362"/>
      <c r="OBO43" s="362"/>
      <c r="OBP43" s="362"/>
      <c r="OBQ43" s="362"/>
      <c r="OBR43" s="362"/>
      <c r="OBS43" s="362"/>
      <c r="OBT43" s="362"/>
      <c r="OBU43" s="362"/>
      <c r="OBV43" s="362"/>
      <c r="OBW43" s="362"/>
      <c r="OBX43" s="362"/>
      <c r="OBY43" s="362"/>
      <c r="OBZ43" s="362"/>
      <c r="OCA43" s="362"/>
      <c r="OCB43" s="362"/>
      <c r="OCC43" s="362"/>
      <c r="OCD43" s="362"/>
      <c r="OCE43" s="362"/>
      <c r="OCF43" s="362"/>
      <c r="OCG43" s="362"/>
      <c r="OCH43" s="362"/>
      <c r="OCI43" s="362"/>
      <c r="OCJ43" s="362"/>
      <c r="OCK43" s="362"/>
      <c r="OCL43" s="362"/>
      <c r="OCM43" s="362"/>
      <c r="OCN43" s="362"/>
      <c r="OCO43" s="362"/>
      <c r="OCP43" s="362"/>
      <c r="OCQ43" s="362"/>
      <c r="OCR43" s="362"/>
      <c r="OCS43" s="362"/>
      <c r="OCT43" s="362"/>
      <c r="OCU43" s="362"/>
      <c r="OCV43" s="362"/>
      <c r="OCW43" s="362"/>
      <c r="OCX43" s="362"/>
      <c r="OCY43" s="362"/>
      <c r="OCZ43" s="362"/>
      <c r="ODA43" s="362"/>
      <c r="ODB43" s="362"/>
      <c r="ODC43" s="362"/>
      <c r="ODD43" s="362"/>
      <c r="ODE43" s="362"/>
      <c r="ODF43" s="362"/>
      <c r="ODG43" s="362"/>
      <c r="ODH43" s="362"/>
      <c r="ODI43" s="362"/>
      <c r="ODJ43" s="362"/>
      <c r="ODK43" s="362"/>
      <c r="ODL43" s="362"/>
      <c r="ODM43" s="362"/>
      <c r="ODN43" s="362"/>
      <c r="ODO43" s="362"/>
      <c r="ODP43" s="362"/>
      <c r="ODQ43" s="362"/>
      <c r="ODR43" s="362"/>
      <c r="ODS43" s="362"/>
      <c r="ODT43" s="362"/>
      <c r="ODU43" s="362"/>
      <c r="ODV43" s="362"/>
      <c r="ODW43" s="362"/>
      <c r="ODX43" s="362"/>
      <c r="ODY43" s="362"/>
      <c r="ODZ43" s="362"/>
      <c r="OEA43" s="362"/>
      <c r="OEB43" s="362"/>
      <c r="OEC43" s="362"/>
      <c r="OED43" s="362"/>
      <c r="OEE43" s="362"/>
      <c r="OEF43" s="362"/>
      <c r="OEG43" s="362"/>
      <c r="OEH43" s="362"/>
      <c r="OEI43" s="362"/>
      <c r="OEJ43" s="362"/>
      <c r="OEK43" s="362"/>
      <c r="OEL43" s="362"/>
      <c r="OEM43" s="362"/>
      <c r="OEN43" s="362"/>
      <c r="OEO43" s="362"/>
      <c r="OEP43" s="362"/>
      <c r="OEQ43" s="362"/>
      <c r="OER43" s="362"/>
      <c r="OES43" s="362"/>
      <c r="OET43" s="362"/>
      <c r="OEU43" s="362"/>
      <c r="OEV43" s="362"/>
      <c r="OEW43" s="362"/>
      <c r="OEX43" s="362"/>
      <c r="OEY43" s="362"/>
      <c r="OEZ43" s="362"/>
      <c r="OFA43" s="362"/>
      <c r="OFB43" s="362"/>
      <c r="OFC43" s="362"/>
      <c r="OFD43" s="362"/>
      <c r="OFE43" s="362"/>
      <c r="OFF43" s="362"/>
      <c r="OFG43" s="362"/>
      <c r="OFH43" s="362"/>
      <c r="OFI43" s="362"/>
      <c r="OFJ43" s="362"/>
      <c r="OFK43" s="362"/>
      <c r="OFL43" s="362"/>
      <c r="OFM43" s="362"/>
      <c r="OFN43" s="362"/>
      <c r="OFO43" s="362"/>
      <c r="OFP43" s="362"/>
      <c r="OFQ43" s="362"/>
      <c r="OFR43" s="362"/>
      <c r="OFS43" s="362"/>
      <c r="OFT43" s="362"/>
      <c r="OFU43" s="362"/>
      <c r="OFV43" s="362"/>
      <c r="OFW43" s="362"/>
      <c r="OFX43" s="362"/>
      <c r="OFY43" s="362"/>
      <c r="OFZ43" s="362"/>
      <c r="OGA43" s="362"/>
      <c r="OGB43" s="362"/>
      <c r="OGC43" s="362"/>
      <c r="OGD43" s="362"/>
      <c r="OGE43" s="362"/>
      <c r="OGF43" s="362"/>
      <c r="OGG43" s="362"/>
      <c r="OGH43" s="362"/>
      <c r="OGI43" s="362"/>
      <c r="OGJ43" s="362"/>
      <c r="OGK43" s="362"/>
      <c r="OGL43" s="362"/>
      <c r="OGM43" s="362"/>
      <c r="OGN43" s="362"/>
      <c r="OGO43" s="362"/>
      <c r="OGP43" s="362"/>
      <c r="OGQ43" s="362"/>
      <c r="OGR43" s="362"/>
      <c r="OGS43" s="362"/>
      <c r="OGT43" s="362"/>
      <c r="OGU43" s="362"/>
      <c r="OGV43" s="362"/>
      <c r="OGW43" s="362"/>
      <c r="OGX43" s="362"/>
      <c r="OGY43" s="362"/>
      <c r="OGZ43" s="362"/>
      <c r="OHA43" s="362"/>
      <c r="OHB43" s="362"/>
      <c r="OHC43" s="362"/>
      <c r="OHD43" s="362"/>
      <c r="OHE43" s="362"/>
      <c r="OHF43" s="362"/>
      <c r="OHG43" s="362"/>
      <c r="OHH43" s="362"/>
      <c r="OHI43" s="362"/>
      <c r="OHJ43" s="362"/>
      <c r="OHK43" s="362"/>
      <c r="OHL43" s="362"/>
      <c r="OHM43" s="362"/>
      <c r="OHN43" s="362"/>
      <c r="OHO43" s="362"/>
      <c r="OHP43" s="362"/>
      <c r="OHQ43" s="362"/>
      <c r="OHR43" s="362"/>
      <c r="OHS43" s="362"/>
      <c r="OHT43" s="362"/>
      <c r="OHU43" s="362"/>
      <c r="OHV43" s="362"/>
      <c r="OHW43" s="362"/>
      <c r="OHX43" s="362"/>
      <c r="OHY43" s="362"/>
      <c r="OHZ43" s="362"/>
      <c r="OIA43" s="362"/>
      <c r="OIB43" s="362"/>
      <c r="OIC43" s="362"/>
      <c r="OID43" s="362"/>
      <c r="OIE43" s="362"/>
      <c r="OIF43" s="362"/>
      <c r="OIG43" s="362"/>
      <c r="OIH43" s="362"/>
      <c r="OII43" s="362"/>
      <c r="OIJ43" s="362"/>
      <c r="OIK43" s="362"/>
      <c r="OIL43" s="362"/>
      <c r="OIM43" s="362"/>
      <c r="OIN43" s="362"/>
      <c r="OIO43" s="362"/>
      <c r="OIP43" s="362"/>
      <c r="OIQ43" s="362"/>
      <c r="OIR43" s="362"/>
      <c r="OIS43" s="362"/>
      <c r="OIT43" s="362"/>
      <c r="OIU43" s="362"/>
      <c r="OIV43" s="362"/>
      <c r="OIW43" s="362"/>
      <c r="OIX43" s="362"/>
      <c r="OIY43" s="362"/>
      <c r="OIZ43" s="362"/>
      <c r="OJA43" s="362"/>
      <c r="OJB43" s="362"/>
      <c r="OJC43" s="362"/>
      <c r="OJD43" s="362"/>
      <c r="OJE43" s="362"/>
      <c r="OJF43" s="362"/>
      <c r="OJG43" s="362"/>
      <c r="OJH43" s="362"/>
      <c r="OJI43" s="362"/>
      <c r="OJJ43" s="362"/>
      <c r="OJK43" s="362"/>
      <c r="OJL43" s="362"/>
      <c r="OJM43" s="362"/>
      <c r="OJN43" s="362"/>
      <c r="OJO43" s="362"/>
      <c r="OJP43" s="362"/>
      <c r="OJQ43" s="362"/>
      <c r="OJR43" s="362"/>
      <c r="OJS43" s="362"/>
      <c r="OJT43" s="362"/>
      <c r="OJU43" s="362"/>
      <c r="OJV43" s="362"/>
      <c r="OJW43" s="362"/>
      <c r="OJX43" s="362"/>
      <c r="OJY43" s="362"/>
      <c r="OJZ43" s="362"/>
      <c r="OKA43" s="362"/>
      <c r="OKB43" s="362"/>
      <c r="OKC43" s="362"/>
      <c r="OKD43" s="362"/>
      <c r="OKE43" s="362"/>
      <c r="OKF43" s="362"/>
      <c r="OKG43" s="362"/>
      <c r="OKH43" s="362"/>
      <c r="OKI43" s="362"/>
      <c r="OKJ43" s="362"/>
      <c r="OKK43" s="362"/>
      <c r="OKL43" s="362"/>
      <c r="OKM43" s="362"/>
      <c r="OKN43" s="362"/>
      <c r="OKO43" s="362"/>
      <c r="OKP43" s="362"/>
      <c r="OKQ43" s="362"/>
      <c r="OKR43" s="362"/>
      <c r="OKS43" s="362"/>
      <c r="OKT43" s="362"/>
      <c r="OKU43" s="362"/>
      <c r="OKV43" s="362"/>
      <c r="OKW43" s="362"/>
      <c r="OKX43" s="362"/>
      <c r="OKY43" s="362"/>
      <c r="OKZ43" s="362"/>
      <c r="OLA43" s="362"/>
      <c r="OLB43" s="362"/>
      <c r="OLC43" s="362"/>
      <c r="OLD43" s="362"/>
      <c r="OLE43" s="362"/>
      <c r="OLF43" s="362"/>
      <c r="OLG43" s="362"/>
      <c r="OLH43" s="362"/>
      <c r="OLI43" s="362"/>
      <c r="OLJ43" s="362"/>
      <c r="OLK43" s="362"/>
      <c r="OLL43" s="362"/>
      <c r="OLM43" s="362"/>
      <c r="OLN43" s="362"/>
      <c r="OLO43" s="362"/>
      <c r="OLP43" s="362"/>
      <c r="OLQ43" s="362"/>
      <c r="OLR43" s="362"/>
      <c r="OLS43" s="362"/>
      <c r="OLT43" s="362"/>
      <c r="OLU43" s="362"/>
      <c r="OLV43" s="362"/>
      <c r="OLW43" s="362"/>
      <c r="OLX43" s="362"/>
      <c r="OLY43" s="362"/>
      <c r="OLZ43" s="362"/>
      <c r="OMA43" s="362"/>
      <c r="OMB43" s="362"/>
      <c r="OMC43" s="362"/>
      <c r="OMD43" s="362"/>
      <c r="OME43" s="362"/>
      <c r="OMF43" s="362"/>
      <c r="OMG43" s="362"/>
      <c r="OMH43" s="362"/>
      <c r="OMI43" s="362"/>
      <c r="OMJ43" s="362"/>
      <c r="OMK43" s="362"/>
      <c r="OML43" s="362"/>
      <c r="OMM43" s="362"/>
      <c r="OMN43" s="362"/>
      <c r="OMO43" s="362"/>
      <c r="OMP43" s="362"/>
      <c r="OMQ43" s="362"/>
      <c r="OMR43" s="362"/>
      <c r="OMS43" s="362"/>
      <c r="OMT43" s="362"/>
      <c r="OMU43" s="362"/>
      <c r="OMV43" s="362"/>
      <c r="OMW43" s="362"/>
      <c r="OMX43" s="362"/>
      <c r="OMY43" s="362"/>
      <c r="OMZ43" s="362"/>
      <c r="ONA43" s="362"/>
      <c r="ONB43" s="362"/>
      <c r="ONC43" s="362"/>
      <c r="OND43" s="362"/>
      <c r="ONE43" s="362"/>
      <c r="ONF43" s="362"/>
      <c r="ONG43" s="362"/>
      <c r="ONH43" s="362"/>
      <c r="ONI43" s="362"/>
      <c r="ONJ43" s="362"/>
      <c r="ONK43" s="362"/>
      <c r="ONL43" s="362"/>
      <c r="ONM43" s="362"/>
      <c r="ONN43" s="362"/>
      <c r="ONO43" s="362"/>
      <c r="ONP43" s="362"/>
      <c r="ONQ43" s="362"/>
      <c r="ONR43" s="362"/>
      <c r="ONS43" s="362"/>
      <c r="ONT43" s="362"/>
      <c r="ONU43" s="362"/>
      <c r="ONV43" s="362"/>
      <c r="ONW43" s="362"/>
      <c r="ONX43" s="362"/>
      <c r="ONY43" s="362"/>
      <c r="ONZ43" s="362"/>
      <c r="OOA43" s="362"/>
      <c r="OOB43" s="362"/>
      <c r="OOC43" s="362"/>
      <c r="OOD43" s="362"/>
      <c r="OOE43" s="362"/>
      <c r="OOF43" s="362"/>
      <c r="OOG43" s="362"/>
      <c r="OOH43" s="362"/>
      <c r="OOI43" s="362"/>
      <c r="OOJ43" s="362"/>
      <c r="OOK43" s="362"/>
      <c r="OOL43" s="362"/>
      <c r="OOM43" s="362"/>
      <c r="OON43" s="362"/>
      <c r="OOO43" s="362"/>
      <c r="OOP43" s="362"/>
      <c r="OOQ43" s="362"/>
      <c r="OOR43" s="362"/>
      <c r="OOS43" s="362"/>
      <c r="OOT43" s="362"/>
      <c r="OOU43" s="362"/>
      <c r="OOV43" s="362"/>
      <c r="OOW43" s="362"/>
      <c r="OOX43" s="362"/>
      <c r="OOY43" s="362"/>
      <c r="OOZ43" s="362"/>
      <c r="OPA43" s="362"/>
      <c r="OPB43" s="362"/>
      <c r="OPC43" s="362"/>
      <c r="OPD43" s="362"/>
      <c r="OPE43" s="362"/>
      <c r="OPF43" s="362"/>
      <c r="OPG43" s="362"/>
      <c r="OPH43" s="362"/>
      <c r="OPI43" s="362"/>
      <c r="OPJ43" s="362"/>
      <c r="OPK43" s="362"/>
      <c r="OPL43" s="362"/>
      <c r="OPM43" s="362"/>
      <c r="OPN43" s="362"/>
      <c r="OPO43" s="362"/>
      <c r="OPP43" s="362"/>
      <c r="OPQ43" s="362"/>
      <c r="OPR43" s="362"/>
      <c r="OPS43" s="362"/>
      <c r="OPT43" s="362"/>
      <c r="OPU43" s="362"/>
      <c r="OPV43" s="362"/>
      <c r="OPW43" s="362"/>
      <c r="OPX43" s="362"/>
      <c r="OPY43" s="362"/>
      <c r="OPZ43" s="362"/>
      <c r="OQA43" s="362"/>
      <c r="OQB43" s="362"/>
      <c r="OQC43" s="362"/>
      <c r="OQD43" s="362"/>
      <c r="OQE43" s="362"/>
      <c r="OQF43" s="362"/>
      <c r="OQG43" s="362"/>
      <c r="OQH43" s="362"/>
      <c r="OQI43" s="362"/>
      <c r="OQJ43" s="362"/>
      <c r="OQK43" s="362"/>
      <c r="OQL43" s="362"/>
      <c r="OQM43" s="362"/>
      <c r="OQN43" s="362"/>
      <c r="OQO43" s="362"/>
      <c r="OQP43" s="362"/>
      <c r="OQQ43" s="362"/>
      <c r="OQR43" s="362"/>
      <c r="OQS43" s="362"/>
      <c r="OQT43" s="362"/>
      <c r="OQU43" s="362"/>
      <c r="OQV43" s="362"/>
      <c r="OQW43" s="362"/>
      <c r="OQX43" s="362"/>
      <c r="OQY43" s="362"/>
      <c r="OQZ43" s="362"/>
      <c r="ORA43" s="362"/>
      <c r="ORB43" s="362"/>
      <c r="ORC43" s="362"/>
      <c r="ORD43" s="362"/>
      <c r="ORE43" s="362"/>
      <c r="ORF43" s="362"/>
      <c r="ORG43" s="362"/>
      <c r="ORH43" s="362"/>
      <c r="ORI43" s="362"/>
      <c r="ORJ43" s="362"/>
      <c r="ORK43" s="362"/>
      <c r="ORL43" s="362"/>
      <c r="ORM43" s="362"/>
      <c r="ORN43" s="362"/>
      <c r="ORO43" s="362"/>
      <c r="ORP43" s="362"/>
      <c r="ORQ43" s="362"/>
      <c r="ORR43" s="362"/>
      <c r="ORS43" s="362"/>
      <c r="ORT43" s="362"/>
      <c r="ORU43" s="362"/>
      <c r="ORV43" s="362"/>
      <c r="ORW43" s="362"/>
      <c r="ORX43" s="362"/>
      <c r="ORY43" s="362"/>
      <c r="ORZ43" s="362"/>
      <c r="OSA43" s="362"/>
      <c r="OSB43" s="362"/>
      <c r="OSC43" s="362"/>
      <c r="OSD43" s="362"/>
      <c r="OSE43" s="362"/>
      <c r="OSF43" s="362"/>
      <c r="OSG43" s="362"/>
      <c r="OSH43" s="362"/>
      <c r="OSI43" s="362"/>
      <c r="OSJ43" s="362"/>
      <c r="OSK43" s="362"/>
      <c r="OSL43" s="362"/>
      <c r="OSM43" s="362"/>
      <c r="OSN43" s="362"/>
      <c r="OSO43" s="362"/>
      <c r="OSP43" s="362"/>
      <c r="OSQ43" s="362"/>
      <c r="OSR43" s="362"/>
      <c r="OSS43" s="362"/>
      <c r="OST43" s="362"/>
      <c r="OSU43" s="362"/>
      <c r="OSV43" s="362"/>
      <c r="OSW43" s="362"/>
      <c r="OSX43" s="362"/>
      <c r="OSY43" s="362"/>
      <c r="OSZ43" s="362"/>
      <c r="OTA43" s="362"/>
      <c r="OTB43" s="362"/>
      <c r="OTC43" s="362"/>
      <c r="OTD43" s="362"/>
      <c r="OTE43" s="362"/>
      <c r="OTF43" s="362"/>
      <c r="OTG43" s="362"/>
      <c r="OTH43" s="362"/>
      <c r="OTI43" s="362"/>
      <c r="OTJ43" s="362"/>
      <c r="OTK43" s="362"/>
      <c r="OTL43" s="362"/>
      <c r="OTM43" s="362"/>
      <c r="OTN43" s="362"/>
      <c r="OTO43" s="362"/>
      <c r="OTP43" s="362"/>
      <c r="OTQ43" s="362"/>
      <c r="OTR43" s="362"/>
      <c r="OTS43" s="362"/>
      <c r="OTT43" s="362"/>
      <c r="OTU43" s="362"/>
      <c r="OTV43" s="362"/>
      <c r="OTW43" s="362"/>
      <c r="OTX43" s="362"/>
      <c r="OTY43" s="362"/>
      <c r="OTZ43" s="362"/>
      <c r="OUA43" s="362"/>
      <c r="OUB43" s="362"/>
      <c r="OUC43" s="362"/>
      <c r="OUD43" s="362"/>
      <c r="OUE43" s="362"/>
      <c r="OUF43" s="362"/>
      <c r="OUG43" s="362"/>
      <c r="OUH43" s="362"/>
      <c r="OUI43" s="362"/>
      <c r="OUJ43" s="362"/>
      <c r="OUK43" s="362"/>
      <c r="OUL43" s="362"/>
      <c r="OUM43" s="362"/>
      <c r="OUN43" s="362"/>
      <c r="OUO43" s="362"/>
      <c r="OUP43" s="362"/>
      <c r="OUQ43" s="362"/>
      <c r="OUR43" s="362"/>
      <c r="OUS43" s="362"/>
      <c r="OUT43" s="362"/>
      <c r="OUU43" s="362"/>
      <c r="OUV43" s="362"/>
      <c r="OUW43" s="362"/>
      <c r="OUX43" s="362"/>
      <c r="OUY43" s="362"/>
      <c r="OUZ43" s="362"/>
      <c r="OVA43" s="362"/>
      <c r="OVB43" s="362"/>
      <c r="OVC43" s="362"/>
      <c r="OVD43" s="362"/>
      <c r="OVE43" s="362"/>
      <c r="OVF43" s="362"/>
      <c r="OVG43" s="362"/>
      <c r="OVH43" s="362"/>
      <c r="OVI43" s="362"/>
      <c r="OVJ43" s="362"/>
      <c r="OVK43" s="362"/>
      <c r="OVL43" s="362"/>
      <c r="OVM43" s="362"/>
      <c r="OVN43" s="362"/>
      <c r="OVO43" s="362"/>
      <c r="OVP43" s="362"/>
      <c r="OVQ43" s="362"/>
      <c r="OVR43" s="362"/>
      <c r="OVS43" s="362"/>
      <c r="OVT43" s="362"/>
      <c r="OVU43" s="362"/>
      <c r="OVV43" s="362"/>
      <c r="OVW43" s="362"/>
      <c r="OVX43" s="362"/>
      <c r="OVY43" s="362"/>
      <c r="OVZ43" s="362"/>
      <c r="OWA43" s="362"/>
      <c r="OWB43" s="362"/>
      <c r="OWC43" s="362"/>
      <c r="OWD43" s="362"/>
      <c r="OWE43" s="362"/>
      <c r="OWF43" s="362"/>
      <c r="OWG43" s="362"/>
      <c r="OWH43" s="362"/>
      <c r="OWI43" s="362"/>
      <c r="OWJ43" s="362"/>
      <c r="OWK43" s="362"/>
      <c r="OWL43" s="362"/>
      <c r="OWM43" s="362"/>
      <c r="OWN43" s="362"/>
      <c r="OWO43" s="362"/>
      <c r="OWP43" s="362"/>
      <c r="OWQ43" s="362"/>
      <c r="OWR43" s="362"/>
      <c r="OWS43" s="362"/>
      <c r="OWT43" s="362"/>
      <c r="OWU43" s="362"/>
      <c r="OWV43" s="362"/>
      <c r="OWW43" s="362"/>
      <c r="OWX43" s="362"/>
      <c r="OWY43" s="362"/>
      <c r="OWZ43" s="362"/>
      <c r="OXA43" s="362"/>
      <c r="OXB43" s="362"/>
      <c r="OXC43" s="362"/>
      <c r="OXD43" s="362"/>
      <c r="OXE43" s="362"/>
      <c r="OXF43" s="362"/>
      <c r="OXG43" s="362"/>
      <c r="OXH43" s="362"/>
      <c r="OXI43" s="362"/>
      <c r="OXJ43" s="362"/>
      <c r="OXK43" s="362"/>
      <c r="OXL43" s="362"/>
      <c r="OXM43" s="362"/>
      <c r="OXN43" s="362"/>
      <c r="OXO43" s="362"/>
      <c r="OXP43" s="362"/>
      <c r="OXQ43" s="362"/>
      <c r="OXR43" s="362"/>
      <c r="OXS43" s="362"/>
      <c r="OXT43" s="362"/>
      <c r="OXU43" s="362"/>
      <c r="OXV43" s="362"/>
      <c r="OXW43" s="362"/>
      <c r="OXX43" s="362"/>
      <c r="OXY43" s="362"/>
      <c r="OXZ43" s="362"/>
      <c r="OYA43" s="362"/>
      <c r="OYB43" s="362"/>
      <c r="OYC43" s="362"/>
      <c r="OYD43" s="362"/>
      <c r="OYE43" s="362"/>
      <c r="OYF43" s="362"/>
      <c r="OYG43" s="362"/>
      <c r="OYH43" s="362"/>
      <c r="OYI43" s="362"/>
      <c r="OYJ43" s="362"/>
      <c r="OYK43" s="362"/>
      <c r="OYL43" s="362"/>
      <c r="OYM43" s="362"/>
      <c r="OYN43" s="362"/>
      <c r="OYO43" s="362"/>
      <c r="OYP43" s="362"/>
      <c r="OYQ43" s="362"/>
      <c r="OYR43" s="362"/>
      <c r="OYS43" s="362"/>
      <c r="OYT43" s="362"/>
      <c r="OYU43" s="362"/>
      <c r="OYV43" s="362"/>
      <c r="OYW43" s="362"/>
      <c r="OYX43" s="362"/>
      <c r="OYY43" s="362"/>
      <c r="OYZ43" s="362"/>
      <c r="OZA43" s="362"/>
      <c r="OZB43" s="362"/>
      <c r="OZC43" s="362"/>
      <c r="OZD43" s="362"/>
      <c r="OZE43" s="362"/>
      <c r="OZF43" s="362"/>
      <c r="OZG43" s="362"/>
      <c r="OZH43" s="362"/>
      <c r="OZI43" s="362"/>
      <c r="OZJ43" s="362"/>
      <c r="OZK43" s="362"/>
      <c r="OZL43" s="362"/>
      <c r="OZM43" s="362"/>
      <c r="OZN43" s="362"/>
      <c r="OZO43" s="362"/>
      <c r="OZP43" s="362"/>
      <c r="OZQ43" s="362"/>
      <c r="OZR43" s="362"/>
      <c r="OZS43" s="362"/>
      <c r="OZT43" s="362"/>
      <c r="OZU43" s="362"/>
      <c r="OZV43" s="362"/>
      <c r="OZW43" s="362"/>
      <c r="OZX43" s="362"/>
      <c r="OZY43" s="362"/>
      <c r="OZZ43" s="362"/>
      <c r="PAA43" s="362"/>
      <c r="PAB43" s="362"/>
      <c r="PAC43" s="362"/>
      <c r="PAD43" s="362"/>
      <c r="PAE43" s="362"/>
      <c r="PAF43" s="362"/>
      <c r="PAG43" s="362"/>
      <c r="PAH43" s="362"/>
      <c r="PAI43" s="362"/>
      <c r="PAJ43" s="362"/>
      <c r="PAK43" s="362"/>
      <c r="PAL43" s="362"/>
      <c r="PAM43" s="362"/>
      <c r="PAN43" s="362"/>
      <c r="PAO43" s="362"/>
      <c r="PAP43" s="362"/>
      <c r="PAQ43" s="362"/>
      <c r="PAR43" s="362"/>
      <c r="PAS43" s="362"/>
      <c r="PAT43" s="362"/>
      <c r="PAU43" s="362"/>
      <c r="PAV43" s="362"/>
      <c r="PAW43" s="362"/>
      <c r="PAX43" s="362"/>
      <c r="PAY43" s="362"/>
      <c r="PAZ43" s="362"/>
      <c r="PBA43" s="362"/>
      <c r="PBB43" s="362"/>
      <c r="PBC43" s="362"/>
      <c r="PBD43" s="362"/>
      <c r="PBE43" s="362"/>
      <c r="PBF43" s="362"/>
      <c r="PBG43" s="362"/>
      <c r="PBH43" s="362"/>
      <c r="PBI43" s="362"/>
      <c r="PBJ43" s="362"/>
      <c r="PBK43" s="362"/>
      <c r="PBL43" s="362"/>
      <c r="PBM43" s="362"/>
      <c r="PBN43" s="362"/>
      <c r="PBO43" s="362"/>
      <c r="PBP43" s="362"/>
      <c r="PBQ43" s="362"/>
      <c r="PBR43" s="362"/>
      <c r="PBS43" s="362"/>
      <c r="PBT43" s="362"/>
      <c r="PBU43" s="362"/>
      <c r="PBV43" s="362"/>
      <c r="PBW43" s="362"/>
      <c r="PBX43" s="362"/>
      <c r="PBY43" s="362"/>
      <c r="PBZ43" s="362"/>
      <c r="PCA43" s="362"/>
      <c r="PCB43" s="362"/>
      <c r="PCC43" s="362"/>
      <c r="PCD43" s="362"/>
      <c r="PCE43" s="362"/>
      <c r="PCF43" s="362"/>
      <c r="PCG43" s="362"/>
      <c r="PCH43" s="362"/>
      <c r="PCI43" s="362"/>
      <c r="PCJ43" s="362"/>
      <c r="PCK43" s="362"/>
      <c r="PCL43" s="362"/>
      <c r="PCM43" s="362"/>
      <c r="PCN43" s="362"/>
      <c r="PCO43" s="362"/>
      <c r="PCP43" s="362"/>
      <c r="PCQ43" s="362"/>
      <c r="PCR43" s="362"/>
      <c r="PCS43" s="362"/>
      <c r="PCT43" s="362"/>
      <c r="PCU43" s="362"/>
      <c r="PCV43" s="362"/>
      <c r="PCW43" s="362"/>
      <c r="PCX43" s="362"/>
      <c r="PCY43" s="362"/>
      <c r="PCZ43" s="362"/>
      <c r="PDA43" s="362"/>
      <c r="PDB43" s="362"/>
      <c r="PDC43" s="362"/>
      <c r="PDD43" s="362"/>
      <c r="PDE43" s="362"/>
      <c r="PDF43" s="362"/>
      <c r="PDG43" s="362"/>
      <c r="PDH43" s="362"/>
      <c r="PDI43" s="362"/>
      <c r="PDJ43" s="362"/>
      <c r="PDK43" s="362"/>
      <c r="PDL43" s="362"/>
      <c r="PDM43" s="362"/>
      <c r="PDN43" s="362"/>
      <c r="PDO43" s="362"/>
      <c r="PDP43" s="362"/>
      <c r="PDQ43" s="362"/>
      <c r="PDR43" s="362"/>
      <c r="PDS43" s="362"/>
      <c r="PDT43" s="362"/>
      <c r="PDU43" s="362"/>
      <c r="PDV43" s="362"/>
      <c r="PDW43" s="362"/>
      <c r="PDX43" s="362"/>
      <c r="PDY43" s="362"/>
      <c r="PDZ43" s="362"/>
      <c r="PEA43" s="362"/>
      <c r="PEB43" s="362"/>
      <c r="PEC43" s="362"/>
      <c r="PED43" s="362"/>
      <c r="PEE43" s="362"/>
      <c r="PEF43" s="362"/>
      <c r="PEG43" s="362"/>
      <c r="PEH43" s="362"/>
      <c r="PEI43" s="362"/>
      <c r="PEJ43" s="362"/>
      <c r="PEK43" s="362"/>
      <c r="PEL43" s="362"/>
      <c r="PEM43" s="362"/>
      <c r="PEN43" s="362"/>
      <c r="PEO43" s="362"/>
      <c r="PEP43" s="362"/>
      <c r="PEQ43" s="362"/>
      <c r="PER43" s="362"/>
      <c r="PES43" s="362"/>
      <c r="PET43" s="362"/>
      <c r="PEU43" s="362"/>
      <c r="PEV43" s="362"/>
      <c r="PEW43" s="362"/>
      <c r="PEX43" s="362"/>
      <c r="PEY43" s="362"/>
      <c r="PEZ43" s="362"/>
      <c r="PFA43" s="362"/>
      <c r="PFB43" s="362"/>
      <c r="PFC43" s="362"/>
      <c r="PFD43" s="362"/>
      <c r="PFE43" s="362"/>
      <c r="PFF43" s="362"/>
      <c r="PFG43" s="362"/>
      <c r="PFH43" s="362"/>
      <c r="PFI43" s="362"/>
      <c r="PFJ43" s="362"/>
      <c r="PFK43" s="362"/>
      <c r="PFL43" s="362"/>
      <c r="PFM43" s="362"/>
      <c r="PFN43" s="362"/>
      <c r="PFO43" s="362"/>
      <c r="PFP43" s="362"/>
      <c r="PFQ43" s="362"/>
      <c r="PFR43" s="362"/>
      <c r="PFS43" s="362"/>
      <c r="PFT43" s="362"/>
      <c r="PFU43" s="362"/>
      <c r="PFV43" s="362"/>
      <c r="PFW43" s="362"/>
      <c r="PFX43" s="362"/>
      <c r="PFY43" s="362"/>
      <c r="PFZ43" s="362"/>
      <c r="PGA43" s="362"/>
      <c r="PGB43" s="362"/>
      <c r="PGC43" s="362"/>
      <c r="PGD43" s="362"/>
      <c r="PGE43" s="362"/>
      <c r="PGF43" s="362"/>
      <c r="PGG43" s="362"/>
      <c r="PGH43" s="362"/>
      <c r="PGI43" s="362"/>
      <c r="PGJ43" s="362"/>
      <c r="PGK43" s="362"/>
      <c r="PGL43" s="362"/>
      <c r="PGM43" s="362"/>
      <c r="PGN43" s="362"/>
      <c r="PGO43" s="362"/>
      <c r="PGP43" s="362"/>
      <c r="PGQ43" s="362"/>
      <c r="PGR43" s="362"/>
      <c r="PGS43" s="362"/>
      <c r="PGT43" s="362"/>
      <c r="PGU43" s="362"/>
      <c r="PGV43" s="362"/>
      <c r="PGW43" s="362"/>
      <c r="PGX43" s="362"/>
      <c r="PGY43" s="362"/>
      <c r="PGZ43" s="362"/>
      <c r="PHA43" s="362"/>
      <c r="PHB43" s="362"/>
      <c r="PHC43" s="362"/>
      <c r="PHD43" s="362"/>
      <c r="PHE43" s="362"/>
      <c r="PHF43" s="362"/>
      <c r="PHG43" s="362"/>
      <c r="PHH43" s="362"/>
      <c r="PHI43" s="362"/>
      <c r="PHJ43" s="362"/>
      <c r="PHK43" s="362"/>
      <c r="PHL43" s="362"/>
      <c r="PHM43" s="362"/>
      <c r="PHN43" s="362"/>
      <c r="PHO43" s="362"/>
      <c r="PHP43" s="362"/>
      <c r="PHQ43" s="362"/>
      <c r="PHR43" s="362"/>
      <c r="PHS43" s="362"/>
      <c r="PHT43" s="362"/>
      <c r="PHU43" s="362"/>
      <c r="PHV43" s="362"/>
      <c r="PHW43" s="362"/>
      <c r="PHX43" s="362"/>
      <c r="PHY43" s="362"/>
      <c r="PHZ43" s="362"/>
      <c r="PIA43" s="362"/>
      <c r="PIB43" s="362"/>
      <c r="PIC43" s="362"/>
      <c r="PID43" s="362"/>
      <c r="PIE43" s="362"/>
      <c r="PIF43" s="362"/>
      <c r="PIG43" s="362"/>
      <c r="PIH43" s="362"/>
      <c r="PII43" s="362"/>
      <c r="PIJ43" s="362"/>
      <c r="PIK43" s="362"/>
      <c r="PIL43" s="362"/>
      <c r="PIM43" s="362"/>
      <c r="PIN43" s="362"/>
      <c r="PIO43" s="362"/>
      <c r="PIP43" s="362"/>
      <c r="PIQ43" s="362"/>
      <c r="PIR43" s="362"/>
      <c r="PIS43" s="362"/>
      <c r="PIT43" s="362"/>
      <c r="PIU43" s="362"/>
      <c r="PIV43" s="362"/>
      <c r="PIW43" s="362"/>
      <c r="PIX43" s="362"/>
      <c r="PIY43" s="362"/>
      <c r="PIZ43" s="362"/>
      <c r="PJA43" s="362"/>
      <c r="PJB43" s="362"/>
      <c r="PJC43" s="362"/>
      <c r="PJD43" s="362"/>
      <c r="PJE43" s="362"/>
      <c r="PJF43" s="362"/>
      <c r="PJG43" s="362"/>
      <c r="PJH43" s="362"/>
      <c r="PJI43" s="362"/>
      <c r="PJJ43" s="362"/>
      <c r="PJK43" s="362"/>
      <c r="PJL43" s="362"/>
      <c r="PJM43" s="362"/>
      <c r="PJN43" s="362"/>
      <c r="PJO43" s="362"/>
      <c r="PJP43" s="362"/>
      <c r="PJQ43" s="362"/>
      <c r="PJR43" s="362"/>
      <c r="PJS43" s="362"/>
      <c r="PJT43" s="362"/>
      <c r="PJU43" s="362"/>
      <c r="PJV43" s="362"/>
      <c r="PJW43" s="362"/>
      <c r="PJX43" s="362"/>
      <c r="PJY43" s="362"/>
      <c r="PJZ43" s="362"/>
      <c r="PKA43" s="362"/>
      <c r="PKB43" s="362"/>
      <c r="PKC43" s="362"/>
      <c r="PKD43" s="362"/>
      <c r="PKE43" s="362"/>
      <c r="PKF43" s="362"/>
      <c r="PKG43" s="362"/>
      <c r="PKH43" s="362"/>
      <c r="PKI43" s="362"/>
      <c r="PKJ43" s="362"/>
      <c r="PKK43" s="362"/>
      <c r="PKL43" s="362"/>
      <c r="PKM43" s="362"/>
      <c r="PKN43" s="362"/>
      <c r="PKO43" s="362"/>
      <c r="PKP43" s="362"/>
      <c r="PKQ43" s="362"/>
      <c r="PKR43" s="362"/>
      <c r="PKS43" s="362"/>
      <c r="PKT43" s="362"/>
      <c r="PKU43" s="362"/>
      <c r="PKV43" s="362"/>
      <c r="PKW43" s="362"/>
      <c r="PKX43" s="362"/>
      <c r="PKY43" s="362"/>
      <c r="PKZ43" s="362"/>
      <c r="PLA43" s="362"/>
      <c r="PLB43" s="362"/>
      <c r="PLC43" s="362"/>
      <c r="PLD43" s="362"/>
      <c r="PLE43" s="362"/>
      <c r="PLF43" s="362"/>
      <c r="PLG43" s="362"/>
      <c r="PLH43" s="362"/>
      <c r="PLI43" s="362"/>
      <c r="PLJ43" s="362"/>
      <c r="PLK43" s="362"/>
      <c r="PLL43" s="362"/>
      <c r="PLM43" s="362"/>
      <c r="PLN43" s="362"/>
      <c r="PLO43" s="362"/>
      <c r="PLP43" s="362"/>
      <c r="PLQ43" s="362"/>
      <c r="PLR43" s="362"/>
      <c r="PLS43" s="362"/>
      <c r="PLT43" s="362"/>
      <c r="PLU43" s="362"/>
      <c r="PLV43" s="362"/>
      <c r="PLW43" s="362"/>
      <c r="PLX43" s="362"/>
      <c r="PLY43" s="362"/>
      <c r="PLZ43" s="362"/>
      <c r="PMA43" s="362"/>
      <c r="PMB43" s="362"/>
      <c r="PMC43" s="362"/>
      <c r="PMD43" s="362"/>
      <c r="PME43" s="362"/>
      <c r="PMF43" s="362"/>
      <c r="PMG43" s="362"/>
      <c r="PMH43" s="362"/>
      <c r="PMI43" s="362"/>
      <c r="PMJ43" s="362"/>
      <c r="PMK43" s="362"/>
      <c r="PML43" s="362"/>
      <c r="PMM43" s="362"/>
      <c r="PMN43" s="362"/>
      <c r="PMO43" s="362"/>
      <c r="PMP43" s="362"/>
      <c r="PMQ43" s="362"/>
      <c r="PMR43" s="362"/>
      <c r="PMS43" s="362"/>
      <c r="PMT43" s="362"/>
      <c r="PMU43" s="362"/>
      <c r="PMV43" s="362"/>
      <c r="PMW43" s="362"/>
      <c r="PMX43" s="362"/>
      <c r="PMY43" s="362"/>
      <c r="PMZ43" s="362"/>
      <c r="PNA43" s="362"/>
      <c r="PNB43" s="362"/>
      <c r="PNC43" s="362"/>
      <c r="PND43" s="362"/>
      <c r="PNE43" s="362"/>
      <c r="PNF43" s="362"/>
      <c r="PNG43" s="362"/>
      <c r="PNH43" s="362"/>
      <c r="PNI43" s="362"/>
      <c r="PNJ43" s="362"/>
      <c r="PNK43" s="362"/>
      <c r="PNL43" s="362"/>
      <c r="PNM43" s="362"/>
      <c r="PNN43" s="362"/>
      <c r="PNO43" s="362"/>
      <c r="PNP43" s="362"/>
      <c r="PNQ43" s="362"/>
      <c r="PNR43" s="362"/>
      <c r="PNS43" s="362"/>
      <c r="PNT43" s="362"/>
      <c r="PNU43" s="362"/>
      <c r="PNV43" s="362"/>
      <c r="PNW43" s="362"/>
      <c r="PNX43" s="362"/>
      <c r="PNY43" s="362"/>
      <c r="PNZ43" s="362"/>
      <c r="POA43" s="362"/>
      <c r="POB43" s="362"/>
      <c r="POC43" s="362"/>
      <c r="POD43" s="362"/>
      <c r="POE43" s="362"/>
      <c r="POF43" s="362"/>
      <c r="POG43" s="362"/>
      <c r="POH43" s="362"/>
      <c r="POI43" s="362"/>
      <c r="POJ43" s="362"/>
      <c r="POK43" s="362"/>
      <c r="POL43" s="362"/>
      <c r="POM43" s="362"/>
      <c r="PON43" s="362"/>
      <c r="POO43" s="362"/>
      <c r="POP43" s="362"/>
      <c r="POQ43" s="362"/>
      <c r="POR43" s="362"/>
      <c r="POS43" s="362"/>
      <c r="POT43" s="362"/>
      <c r="POU43" s="362"/>
      <c r="POV43" s="362"/>
      <c r="POW43" s="362"/>
      <c r="POX43" s="362"/>
      <c r="POY43" s="362"/>
      <c r="POZ43" s="362"/>
      <c r="PPA43" s="362"/>
      <c r="PPB43" s="362"/>
      <c r="PPC43" s="362"/>
      <c r="PPD43" s="362"/>
      <c r="PPE43" s="362"/>
      <c r="PPF43" s="362"/>
      <c r="PPG43" s="362"/>
      <c r="PPH43" s="362"/>
      <c r="PPI43" s="362"/>
      <c r="PPJ43" s="362"/>
      <c r="PPK43" s="362"/>
      <c r="PPL43" s="362"/>
      <c r="PPM43" s="362"/>
      <c r="PPN43" s="362"/>
      <c r="PPO43" s="362"/>
      <c r="PPP43" s="362"/>
      <c r="PPQ43" s="362"/>
      <c r="PPR43" s="362"/>
      <c r="PPS43" s="362"/>
      <c r="PPT43" s="362"/>
      <c r="PPU43" s="362"/>
      <c r="PPV43" s="362"/>
      <c r="PPW43" s="362"/>
      <c r="PPX43" s="362"/>
      <c r="PPY43" s="362"/>
      <c r="PPZ43" s="362"/>
      <c r="PQA43" s="362"/>
      <c r="PQB43" s="362"/>
      <c r="PQC43" s="362"/>
      <c r="PQD43" s="362"/>
      <c r="PQE43" s="362"/>
      <c r="PQF43" s="362"/>
      <c r="PQG43" s="362"/>
      <c r="PQH43" s="362"/>
      <c r="PQI43" s="362"/>
      <c r="PQJ43" s="362"/>
      <c r="PQK43" s="362"/>
      <c r="PQL43" s="362"/>
      <c r="PQM43" s="362"/>
      <c r="PQN43" s="362"/>
      <c r="PQO43" s="362"/>
      <c r="PQP43" s="362"/>
      <c r="PQQ43" s="362"/>
      <c r="PQR43" s="362"/>
      <c r="PQS43" s="362"/>
      <c r="PQT43" s="362"/>
      <c r="PQU43" s="362"/>
      <c r="PQV43" s="362"/>
      <c r="PQW43" s="362"/>
      <c r="PQX43" s="362"/>
      <c r="PQY43" s="362"/>
      <c r="PQZ43" s="362"/>
      <c r="PRA43" s="362"/>
      <c r="PRB43" s="362"/>
      <c r="PRC43" s="362"/>
      <c r="PRD43" s="362"/>
      <c r="PRE43" s="362"/>
      <c r="PRF43" s="362"/>
      <c r="PRG43" s="362"/>
      <c r="PRH43" s="362"/>
      <c r="PRI43" s="362"/>
      <c r="PRJ43" s="362"/>
      <c r="PRK43" s="362"/>
      <c r="PRL43" s="362"/>
      <c r="PRM43" s="362"/>
      <c r="PRN43" s="362"/>
      <c r="PRO43" s="362"/>
      <c r="PRP43" s="362"/>
      <c r="PRQ43" s="362"/>
      <c r="PRR43" s="362"/>
      <c r="PRS43" s="362"/>
      <c r="PRT43" s="362"/>
      <c r="PRU43" s="362"/>
      <c r="PRV43" s="362"/>
      <c r="PRW43" s="362"/>
      <c r="PRX43" s="362"/>
      <c r="PRY43" s="362"/>
      <c r="PRZ43" s="362"/>
      <c r="PSA43" s="362"/>
      <c r="PSB43" s="362"/>
      <c r="PSC43" s="362"/>
      <c r="PSD43" s="362"/>
      <c r="PSE43" s="362"/>
      <c r="PSF43" s="362"/>
      <c r="PSG43" s="362"/>
      <c r="PSH43" s="362"/>
      <c r="PSI43" s="362"/>
      <c r="PSJ43" s="362"/>
      <c r="PSK43" s="362"/>
      <c r="PSL43" s="362"/>
      <c r="PSM43" s="362"/>
      <c r="PSN43" s="362"/>
      <c r="PSO43" s="362"/>
      <c r="PSP43" s="362"/>
      <c r="PSQ43" s="362"/>
      <c r="PSR43" s="362"/>
      <c r="PSS43" s="362"/>
      <c r="PST43" s="362"/>
      <c r="PSU43" s="362"/>
      <c r="PSV43" s="362"/>
      <c r="PSW43" s="362"/>
      <c r="PSX43" s="362"/>
      <c r="PSY43" s="362"/>
      <c r="PSZ43" s="362"/>
      <c r="PTA43" s="362"/>
      <c r="PTB43" s="362"/>
      <c r="PTC43" s="362"/>
      <c r="PTD43" s="362"/>
      <c r="PTE43" s="362"/>
      <c r="PTF43" s="362"/>
      <c r="PTG43" s="362"/>
      <c r="PTH43" s="362"/>
      <c r="PTI43" s="362"/>
      <c r="PTJ43" s="362"/>
      <c r="PTK43" s="362"/>
      <c r="PTL43" s="362"/>
      <c r="PTM43" s="362"/>
      <c r="PTN43" s="362"/>
      <c r="PTO43" s="362"/>
      <c r="PTP43" s="362"/>
      <c r="PTQ43" s="362"/>
      <c r="PTR43" s="362"/>
      <c r="PTS43" s="362"/>
      <c r="PTT43" s="362"/>
      <c r="PTU43" s="362"/>
      <c r="PTV43" s="362"/>
      <c r="PTW43" s="362"/>
      <c r="PTX43" s="362"/>
      <c r="PTY43" s="362"/>
      <c r="PTZ43" s="362"/>
      <c r="PUA43" s="362"/>
      <c r="PUB43" s="362"/>
      <c r="PUC43" s="362"/>
      <c r="PUD43" s="362"/>
      <c r="PUE43" s="362"/>
      <c r="PUF43" s="362"/>
      <c r="PUG43" s="362"/>
      <c r="PUH43" s="362"/>
      <c r="PUI43" s="362"/>
      <c r="PUJ43" s="362"/>
      <c r="PUK43" s="362"/>
      <c r="PUL43" s="362"/>
      <c r="PUM43" s="362"/>
      <c r="PUN43" s="362"/>
      <c r="PUO43" s="362"/>
      <c r="PUP43" s="362"/>
      <c r="PUQ43" s="362"/>
      <c r="PUR43" s="362"/>
      <c r="PUS43" s="362"/>
      <c r="PUT43" s="362"/>
      <c r="PUU43" s="362"/>
      <c r="PUV43" s="362"/>
      <c r="PUW43" s="362"/>
      <c r="PUX43" s="362"/>
      <c r="PUY43" s="362"/>
      <c r="PUZ43" s="362"/>
      <c r="PVA43" s="362"/>
      <c r="PVB43" s="362"/>
      <c r="PVC43" s="362"/>
      <c r="PVD43" s="362"/>
      <c r="PVE43" s="362"/>
      <c r="PVF43" s="362"/>
      <c r="PVG43" s="362"/>
      <c r="PVH43" s="362"/>
      <c r="PVI43" s="362"/>
      <c r="PVJ43" s="362"/>
      <c r="PVK43" s="362"/>
      <c r="PVL43" s="362"/>
      <c r="PVM43" s="362"/>
      <c r="PVN43" s="362"/>
      <c r="PVO43" s="362"/>
      <c r="PVP43" s="362"/>
      <c r="PVQ43" s="362"/>
      <c r="PVR43" s="362"/>
      <c r="PVS43" s="362"/>
      <c r="PVT43" s="362"/>
      <c r="PVU43" s="362"/>
      <c r="PVV43" s="362"/>
      <c r="PVW43" s="362"/>
      <c r="PVX43" s="362"/>
      <c r="PVY43" s="362"/>
      <c r="PVZ43" s="362"/>
      <c r="PWA43" s="362"/>
      <c r="PWB43" s="362"/>
      <c r="PWC43" s="362"/>
      <c r="PWD43" s="362"/>
      <c r="PWE43" s="362"/>
      <c r="PWF43" s="362"/>
      <c r="PWG43" s="362"/>
      <c r="PWH43" s="362"/>
      <c r="PWI43" s="362"/>
      <c r="PWJ43" s="362"/>
      <c r="PWK43" s="362"/>
      <c r="PWL43" s="362"/>
      <c r="PWM43" s="362"/>
      <c r="PWN43" s="362"/>
      <c r="PWO43" s="362"/>
      <c r="PWP43" s="362"/>
      <c r="PWQ43" s="362"/>
      <c r="PWR43" s="362"/>
      <c r="PWS43" s="362"/>
      <c r="PWT43" s="362"/>
      <c r="PWU43" s="362"/>
      <c r="PWV43" s="362"/>
      <c r="PWW43" s="362"/>
      <c r="PWX43" s="362"/>
      <c r="PWY43" s="362"/>
      <c r="PWZ43" s="362"/>
      <c r="PXA43" s="362"/>
      <c r="PXB43" s="362"/>
      <c r="PXC43" s="362"/>
      <c r="PXD43" s="362"/>
      <c r="PXE43" s="362"/>
      <c r="PXF43" s="362"/>
      <c r="PXG43" s="362"/>
      <c r="PXH43" s="362"/>
      <c r="PXI43" s="362"/>
      <c r="PXJ43" s="362"/>
      <c r="PXK43" s="362"/>
      <c r="PXL43" s="362"/>
      <c r="PXM43" s="362"/>
      <c r="PXN43" s="362"/>
      <c r="PXO43" s="362"/>
      <c r="PXP43" s="362"/>
      <c r="PXQ43" s="362"/>
      <c r="PXR43" s="362"/>
      <c r="PXS43" s="362"/>
      <c r="PXT43" s="362"/>
      <c r="PXU43" s="362"/>
      <c r="PXV43" s="362"/>
      <c r="PXW43" s="362"/>
      <c r="PXX43" s="362"/>
      <c r="PXY43" s="362"/>
      <c r="PXZ43" s="362"/>
      <c r="PYA43" s="362"/>
      <c r="PYB43" s="362"/>
      <c r="PYC43" s="362"/>
      <c r="PYD43" s="362"/>
      <c r="PYE43" s="362"/>
      <c r="PYF43" s="362"/>
      <c r="PYG43" s="362"/>
      <c r="PYH43" s="362"/>
      <c r="PYI43" s="362"/>
      <c r="PYJ43" s="362"/>
      <c r="PYK43" s="362"/>
      <c r="PYL43" s="362"/>
      <c r="PYM43" s="362"/>
      <c r="PYN43" s="362"/>
      <c r="PYO43" s="362"/>
      <c r="PYP43" s="362"/>
      <c r="PYQ43" s="362"/>
      <c r="PYR43" s="362"/>
      <c r="PYS43" s="362"/>
      <c r="PYT43" s="362"/>
      <c r="PYU43" s="362"/>
      <c r="PYV43" s="362"/>
      <c r="PYW43" s="362"/>
      <c r="PYX43" s="362"/>
      <c r="PYY43" s="362"/>
      <c r="PYZ43" s="362"/>
      <c r="PZA43" s="362"/>
      <c r="PZB43" s="362"/>
      <c r="PZC43" s="362"/>
      <c r="PZD43" s="362"/>
      <c r="PZE43" s="362"/>
      <c r="PZF43" s="362"/>
      <c r="PZG43" s="362"/>
      <c r="PZH43" s="362"/>
      <c r="PZI43" s="362"/>
      <c r="PZJ43" s="362"/>
      <c r="PZK43" s="362"/>
      <c r="PZL43" s="362"/>
      <c r="PZM43" s="362"/>
      <c r="PZN43" s="362"/>
      <c r="PZO43" s="362"/>
      <c r="PZP43" s="362"/>
      <c r="PZQ43" s="362"/>
      <c r="PZR43" s="362"/>
      <c r="PZS43" s="362"/>
      <c r="PZT43" s="362"/>
      <c r="PZU43" s="362"/>
      <c r="PZV43" s="362"/>
      <c r="PZW43" s="362"/>
      <c r="PZX43" s="362"/>
      <c r="PZY43" s="362"/>
      <c r="PZZ43" s="362"/>
      <c r="QAA43" s="362"/>
      <c r="QAB43" s="362"/>
      <c r="QAC43" s="362"/>
      <c r="QAD43" s="362"/>
      <c r="QAE43" s="362"/>
      <c r="QAF43" s="362"/>
      <c r="QAG43" s="362"/>
      <c r="QAH43" s="362"/>
      <c r="QAI43" s="362"/>
      <c r="QAJ43" s="362"/>
      <c r="QAK43" s="362"/>
      <c r="QAL43" s="362"/>
      <c r="QAM43" s="362"/>
      <c r="QAN43" s="362"/>
      <c r="QAO43" s="362"/>
      <c r="QAP43" s="362"/>
      <c r="QAQ43" s="362"/>
      <c r="QAR43" s="362"/>
      <c r="QAS43" s="362"/>
      <c r="QAT43" s="362"/>
      <c r="QAU43" s="362"/>
      <c r="QAV43" s="362"/>
      <c r="QAW43" s="362"/>
      <c r="QAX43" s="362"/>
      <c r="QAY43" s="362"/>
      <c r="QAZ43" s="362"/>
      <c r="QBA43" s="362"/>
      <c r="QBB43" s="362"/>
      <c r="QBC43" s="362"/>
      <c r="QBD43" s="362"/>
      <c r="QBE43" s="362"/>
      <c r="QBF43" s="362"/>
      <c r="QBG43" s="362"/>
      <c r="QBH43" s="362"/>
      <c r="QBI43" s="362"/>
      <c r="QBJ43" s="362"/>
      <c r="QBK43" s="362"/>
      <c r="QBL43" s="362"/>
      <c r="QBM43" s="362"/>
      <c r="QBN43" s="362"/>
      <c r="QBO43" s="362"/>
      <c r="QBP43" s="362"/>
      <c r="QBQ43" s="362"/>
      <c r="QBR43" s="362"/>
      <c r="QBS43" s="362"/>
      <c r="QBT43" s="362"/>
      <c r="QBU43" s="362"/>
      <c r="QBV43" s="362"/>
      <c r="QBW43" s="362"/>
      <c r="QBX43" s="362"/>
      <c r="QBY43" s="362"/>
      <c r="QBZ43" s="362"/>
      <c r="QCA43" s="362"/>
      <c r="QCB43" s="362"/>
      <c r="QCC43" s="362"/>
      <c r="QCD43" s="362"/>
      <c r="QCE43" s="362"/>
      <c r="QCF43" s="362"/>
      <c r="QCG43" s="362"/>
      <c r="QCH43" s="362"/>
      <c r="QCI43" s="362"/>
      <c r="QCJ43" s="362"/>
      <c r="QCK43" s="362"/>
      <c r="QCL43" s="362"/>
      <c r="QCM43" s="362"/>
      <c r="QCN43" s="362"/>
      <c r="QCO43" s="362"/>
      <c r="QCP43" s="362"/>
      <c r="QCQ43" s="362"/>
      <c r="QCR43" s="362"/>
      <c r="QCS43" s="362"/>
      <c r="QCT43" s="362"/>
      <c r="QCU43" s="362"/>
      <c r="QCV43" s="362"/>
      <c r="QCW43" s="362"/>
      <c r="QCX43" s="362"/>
      <c r="QCY43" s="362"/>
      <c r="QCZ43" s="362"/>
      <c r="QDA43" s="362"/>
      <c r="QDB43" s="362"/>
      <c r="QDC43" s="362"/>
      <c r="QDD43" s="362"/>
      <c r="QDE43" s="362"/>
      <c r="QDF43" s="362"/>
      <c r="QDG43" s="362"/>
      <c r="QDH43" s="362"/>
      <c r="QDI43" s="362"/>
      <c r="QDJ43" s="362"/>
      <c r="QDK43" s="362"/>
      <c r="QDL43" s="362"/>
      <c r="QDM43" s="362"/>
      <c r="QDN43" s="362"/>
      <c r="QDO43" s="362"/>
      <c r="QDP43" s="362"/>
      <c r="QDQ43" s="362"/>
      <c r="QDR43" s="362"/>
      <c r="QDS43" s="362"/>
      <c r="QDT43" s="362"/>
      <c r="QDU43" s="362"/>
      <c r="QDV43" s="362"/>
      <c r="QDW43" s="362"/>
      <c r="QDX43" s="362"/>
      <c r="QDY43" s="362"/>
      <c r="QDZ43" s="362"/>
      <c r="QEA43" s="362"/>
      <c r="QEB43" s="362"/>
      <c r="QEC43" s="362"/>
      <c r="QED43" s="362"/>
      <c r="QEE43" s="362"/>
      <c r="QEF43" s="362"/>
      <c r="QEG43" s="362"/>
      <c r="QEH43" s="362"/>
      <c r="QEI43" s="362"/>
      <c r="QEJ43" s="362"/>
      <c r="QEK43" s="362"/>
      <c r="QEL43" s="362"/>
      <c r="QEM43" s="362"/>
      <c r="QEN43" s="362"/>
      <c r="QEO43" s="362"/>
      <c r="QEP43" s="362"/>
      <c r="QEQ43" s="362"/>
      <c r="QER43" s="362"/>
      <c r="QES43" s="362"/>
      <c r="QET43" s="362"/>
      <c r="QEU43" s="362"/>
      <c r="QEV43" s="362"/>
      <c r="QEW43" s="362"/>
      <c r="QEX43" s="362"/>
      <c r="QEY43" s="362"/>
      <c r="QEZ43" s="362"/>
      <c r="QFA43" s="362"/>
      <c r="QFB43" s="362"/>
      <c r="QFC43" s="362"/>
      <c r="QFD43" s="362"/>
      <c r="QFE43" s="362"/>
      <c r="QFF43" s="362"/>
      <c r="QFG43" s="362"/>
      <c r="QFH43" s="362"/>
      <c r="QFI43" s="362"/>
      <c r="QFJ43" s="362"/>
      <c r="QFK43" s="362"/>
      <c r="QFL43" s="362"/>
      <c r="QFM43" s="362"/>
      <c r="QFN43" s="362"/>
      <c r="QFO43" s="362"/>
      <c r="QFP43" s="362"/>
      <c r="QFQ43" s="362"/>
      <c r="QFR43" s="362"/>
      <c r="QFS43" s="362"/>
      <c r="QFT43" s="362"/>
      <c r="QFU43" s="362"/>
      <c r="QFV43" s="362"/>
      <c r="QFW43" s="362"/>
      <c r="QFX43" s="362"/>
      <c r="QFY43" s="362"/>
      <c r="QFZ43" s="362"/>
      <c r="QGA43" s="362"/>
      <c r="QGB43" s="362"/>
      <c r="QGC43" s="362"/>
      <c r="QGD43" s="362"/>
      <c r="QGE43" s="362"/>
      <c r="QGF43" s="362"/>
      <c r="QGG43" s="362"/>
      <c r="QGH43" s="362"/>
      <c r="QGI43" s="362"/>
      <c r="QGJ43" s="362"/>
      <c r="QGK43" s="362"/>
      <c r="QGL43" s="362"/>
      <c r="QGM43" s="362"/>
      <c r="QGN43" s="362"/>
      <c r="QGO43" s="362"/>
      <c r="QGP43" s="362"/>
      <c r="QGQ43" s="362"/>
      <c r="QGR43" s="362"/>
      <c r="QGS43" s="362"/>
      <c r="QGT43" s="362"/>
      <c r="QGU43" s="362"/>
      <c r="QGV43" s="362"/>
      <c r="QGW43" s="362"/>
      <c r="QGX43" s="362"/>
      <c r="QGY43" s="362"/>
      <c r="QGZ43" s="362"/>
      <c r="QHA43" s="362"/>
      <c r="QHB43" s="362"/>
      <c r="QHC43" s="362"/>
      <c r="QHD43" s="362"/>
      <c r="QHE43" s="362"/>
      <c r="QHF43" s="362"/>
      <c r="QHG43" s="362"/>
      <c r="QHH43" s="362"/>
      <c r="QHI43" s="362"/>
      <c r="QHJ43" s="362"/>
      <c r="QHK43" s="362"/>
      <c r="QHL43" s="362"/>
      <c r="QHM43" s="362"/>
      <c r="QHN43" s="362"/>
      <c r="QHO43" s="362"/>
      <c r="QHP43" s="362"/>
      <c r="QHQ43" s="362"/>
      <c r="QHR43" s="362"/>
      <c r="QHS43" s="362"/>
      <c r="QHT43" s="362"/>
      <c r="QHU43" s="362"/>
      <c r="QHV43" s="362"/>
      <c r="QHW43" s="362"/>
      <c r="QHX43" s="362"/>
      <c r="QHY43" s="362"/>
      <c r="QHZ43" s="362"/>
      <c r="QIA43" s="362"/>
      <c r="QIB43" s="362"/>
      <c r="QIC43" s="362"/>
      <c r="QID43" s="362"/>
      <c r="QIE43" s="362"/>
      <c r="QIF43" s="362"/>
      <c r="QIG43" s="362"/>
      <c r="QIH43" s="362"/>
      <c r="QII43" s="362"/>
      <c r="QIJ43" s="362"/>
      <c r="QIK43" s="362"/>
      <c r="QIL43" s="362"/>
      <c r="QIM43" s="362"/>
      <c r="QIN43" s="362"/>
      <c r="QIO43" s="362"/>
      <c r="QIP43" s="362"/>
      <c r="QIQ43" s="362"/>
      <c r="QIR43" s="362"/>
      <c r="QIS43" s="362"/>
      <c r="QIT43" s="362"/>
      <c r="QIU43" s="362"/>
      <c r="QIV43" s="362"/>
      <c r="QIW43" s="362"/>
      <c r="QIX43" s="362"/>
      <c r="QIY43" s="362"/>
      <c r="QIZ43" s="362"/>
      <c r="QJA43" s="362"/>
      <c r="QJB43" s="362"/>
      <c r="QJC43" s="362"/>
      <c r="QJD43" s="362"/>
      <c r="QJE43" s="362"/>
      <c r="QJF43" s="362"/>
      <c r="QJG43" s="362"/>
      <c r="QJH43" s="362"/>
      <c r="QJI43" s="362"/>
      <c r="QJJ43" s="362"/>
      <c r="QJK43" s="362"/>
      <c r="QJL43" s="362"/>
      <c r="QJM43" s="362"/>
      <c r="QJN43" s="362"/>
      <c r="QJO43" s="362"/>
      <c r="QJP43" s="362"/>
      <c r="QJQ43" s="362"/>
      <c r="QJR43" s="362"/>
      <c r="QJS43" s="362"/>
      <c r="QJT43" s="362"/>
      <c r="QJU43" s="362"/>
      <c r="QJV43" s="362"/>
      <c r="QJW43" s="362"/>
      <c r="QJX43" s="362"/>
      <c r="QJY43" s="362"/>
      <c r="QJZ43" s="362"/>
      <c r="QKA43" s="362"/>
      <c r="QKB43" s="362"/>
      <c r="QKC43" s="362"/>
      <c r="QKD43" s="362"/>
      <c r="QKE43" s="362"/>
      <c r="QKF43" s="362"/>
      <c r="QKG43" s="362"/>
      <c r="QKH43" s="362"/>
      <c r="QKI43" s="362"/>
      <c r="QKJ43" s="362"/>
      <c r="QKK43" s="362"/>
      <c r="QKL43" s="362"/>
      <c r="QKM43" s="362"/>
      <c r="QKN43" s="362"/>
      <c r="QKO43" s="362"/>
      <c r="QKP43" s="362"/>
      <c r="QKQ43" s="362"/>
      <c r="QKR43" s="362"/>
      <c r="QKS43" s="362"/>
      <c r="QKT43" s="362"/>
      <c r="QKU43" s="362"/>
      <c r="QKV43" s="362"/>
      <c r="QKW43" s="362"/>
      <c r="QKX43" s="362"/>
      <c r="QKY43" s="362"/>
      <c r="QKZ43" s="362"/>
      <c r="QLA43" s="362"/>
      <c r="QLB43" s="362"/>
      <c r="QLC43" s="362"/>
      <c r="QLD43" s="362"/>
      <c r="QLE43" s="362"/>
      <c r="QLF43" s="362"/>
      <c r="QLG43" s="362"/>
      <c r="QLH43" s="362"/>
      <c r="QLI43" s="362"/>
      <c r="QLJ43" s="362"/>
      <c r="QLK43" s="362"/>
      <c r="QLL43" s="362"/>
      <c r="QLM43" s="362"/>
      <c r="QLN43" s="362"/>
      <c r="QLO43" s="362"/>
      <c r="QLP43" s="362"/>
      <c r="QLQ43" s="362"/>
      <c r="QLR43" s="362"/>
      <c r="QLS43" s="362"/>
      <c r="QLT43" s="362"/>
      <c r="QLU43" s="362"/>
      <c r="QLV43" s="362"/>
      <c r="QLW43" s="362"/>
      <c r="QLX43" s="362"/>
      <c r="QLY43" s="362"/>
      <c r="QLZ43" s="362"/>
      <c r="QMA43" s="362"/>
      <c r="QMB43" s="362"/>
      <c r="QMC43" s="362"/>
      <c r="QMD43" s="362"/>
      <c r="QME43" s="362"/>
      <c r="QMF43" s="362"/>
      <c r="QMG43" s="362"/>
      <c r="QMH43" s="362"/>
      <c r="QMI43" s="362"/>
      <c r="QMJ43" s="362"/>
      <c r="QMK43" s="362"/>
      <c r="QML43" s="362"/>
      <c r="QMM43" s="362"/>
      <c r="QMN43" s="362"/>
      <c r="QMO43" s="362"/>
      <c r="QMP43" s="362"/>
      <c r="QMQ43" s="362"/>
      <c r="QMR43" s="362"/>
      <c r="QMS43" s="362"/>
      <c r="QMT43" s="362"/>
      <c r="QMU43" s="362"/>
      <c r="QMV43" s="362"/>
      <c r="QMW43" s="362"/>
      <c r="QMX43" s="362"/>
      <c r="QMY43" s="362"/>
      <c r="QMZ43" s="362"/>
      <c r="QNA43" s="362"/>
      <c r="QNB43" s="362"/>
      <c r="QNC43" s="362"/>
      <c r="QND43" s="362"/>
      <c r="QNE43" s="362"/>
      <c r="QNF43" s="362"/>
      <c r="QNG43" s="362"/>
      <c r="QNH43" s="362"/>
      <c r="QNI43" s="362"/>
      <c r="QNJ43" s="362"/>
      <c r="QNK43" s="362"/>
      <c r="QNL43" s="362"/>
      <c r="QNM43" s="362"/>
      <c r="QNN43" s="362"/>
      <c r="QNO43" s="362"/>
      <c r="QNP43" s="362"/>
      <c r="QNQ43" s="362"/>
      <c r="QNR43" s="362"/>
      <c r="QNS43" s="362"/>
      <c r="QNT43" s="362"/>
      <c r="QNU43" s="362"/>
      <c r="QNV43" s="362"/>
      <c r="QNW43" s="362"/>
      <c r="QNX43" s="362"/>
      <c r="QNY43" s="362"/>
      <c r="QNZ43" s="362"/>
      <c r="QOA43" s="362"/>
      <c r="QOB43" s="362"/>
      <c r="QOC43" s="362"/>
      <c r="QOD43" s="362"/>
      <c r="QOE43" s="362"/>
      <c r="QOF43" s="362"/>
      <c r="QOG43" s="362"/>
      <c r="QOH43" s="362"/>
      <c r="QOI43" s="362"/>
      <c r="QOJ43" s="362"/>
      <c r="QOK43" s="362"/>
      <c r="QOL43" s="362"/>
      <c r="QOM43" s="362"/>
      <c r="QON43" s="362"/>
      <c r="QOO43" s="362"/>
      <c r="QOP43" s="362"/>
      <c r="QOQ43" s="362"/>
      <c r="QOR43" s="362"/>
      <c r="QOS43" s="362"/>
      <c r="QOT43" s="362"/>
      <c r="QOU43" s="362"/>
      <c r="QOV43" s="362"/>
      <c r="QOW43" s="362"/>
      <c r="QOX43" s="362"/>
      <c r="QOY43" s="362"/>
      <c r="QOZ43" s="362"/>
      <c r="QPA43" s="362"/>
      <c r="QPB43" s="362"/>
      <c r="QPC43" s="362"/>
      <c r="QPD43" s="362"/>
      <c r="QPE43" s="362"/>
      <c r="QPF43" s="362"/>
      <c r="QPG43" s="362"/>
      <c r="QPH43" s="362"/>
      <c r="QPI43" s="362"/>
      <c r="QPJ43" s="362"/>
      <c r="QPK43" s="362"/>
      <c r="QPL43" s="362"/>
      <c r="QPM43" s="362"/>
      <c r="QPN43" s="362"/>
      <c r="QPO43" s="362"/>
      <c r="QPP43" s="362"/>
      <c r="QPQ43" s="362"/>
      <c r="QPR43" s="362"/>
      <c r="QPS43" s="362"/>
      <c r="QPT43" s="362"/>
      <c r="QPU43" s="362"/>
      <c r="QPV43" s="362"/>
      <c r="QPW43" s="362"/>
      <c r="QPX43" s="362"/>
      <c r="QPY43" s="362"/>
      <c r="QPZ43" s="362"/>
      <c r="QQA43" s="362"/>
      <c r="QQB43" s="362"/>
      <c r="QQC43" s="362"/>
      <c r="QQD43" s="362"/>
      <c r="QQE43" s="362"/>
      <c r="QQF43" s="362"/>
      <c r="QQG43" s="362"/>
      <c r="QQH43" s="362"/>
      <c r="QQI43" s="362"/>
      <c r="QQJ43" s="362"/>
      <c r="QQK43" s="362"/>
      <c r="QQL43" s="362"/>
      <c r="QQM43" s="362"/>
      <c r="QQN43" s="362"/>
      <c r="QQO43" s="362"/>
      <c r="QQP43" s="362"/>
      <c r="QQQ43" s="362"/>
      <c r="QQR43" s="362"/>
      <c r="QQS43" s="362"/>
      <c r="QQT43" s="362"/>
      <c r="QQU43" s="362"/>
      <c r="QQV43" s="362"/>
      <c r="QQW43" s="362"/>
      <c r="QQX43" s="362"/>
      <c r="QQY43" s="362"/>
      <c r="QQZ43" s="362"/>
      <c r="QRA43" s="362"/>
      <c r="QRB43" s="362"/>
      <c r="QRC43" s="362"/>
      <c r="QRD43" s="362"/>
      <c r="QRE43" s="362"/>
      <c r="QRF43" s="362"/>
      <c r="QRG43" s="362"/>
      <c r="QRH43" s="362"/>
      <c r="QRI43" s="362"/>
      <c r="QRJ43" s="362"/>
      <c r="QRK43" s="362"/>
      <c r="QRL43" s="362"/>
      <c r="QRM43" s="362"/>
      <c r="QRN43" s="362"/>
      <c r="QRO43" s="362"/>
      <c r="QRP43" s="362"/>
      <c r="QRQ43" s="362"/>
      <c r="QRR43" s="362"/>
      <c r="QRS43" s="362"/>
      <c r="QRT43" s="362"/>
      <c r="QRU43" s="362"/>
      <c r="QRV43" s="362"/>
      <c r="QRW43" s="362"/>
      <c r="QRX43" s="362"/>
      <c r="QRY43" s="362"/>
      <c r="QRZ43" s="362"/>
      <c r="QSA43" s="362"/>
      <c r="QSB43" s="362"/>
      <c r="QSC43" s="362"/>
      <c r="QSD43" s="362"/>
      <c r="QSE43" s="362"/>
      <c r="QSF43" s="362"/>
      <c r="QSG43" s="362"/>
      <c r="QSH43" s="362"/>
      <c r="QSI43" s="362"/>
      <c r="QSJ43" s="362"/>
      <c r="QSK43" s="362"/>
      <c r="QSL43" s="362"/>
      <c r="QSM43" s="362"/>
      <c r="QSN43" s="362"/>
      <c r="QSO43" s="362"/>
      <c r="QSP43" s="362"/>
      <c r="QSQ43" s="362"/>
      <c r="QSR43" s="362"/>
      <c r="QSS43" s="362"/>
      <c r="QST43" s="362"/>
      <c r="QSU43" s="362"/>
      <c r="QSV43" s="362"/>
      <c r="QSW43" s="362"/>
      <c r="QSX43" s="362"/>
      <c r="QSY43" s="362"/>
      <c r="QSZ43" s="362"/>
      <c r="QTA43" s="362"/>
      <c r="QTB43" s="362"/>
      <c r="QTC43" s="362"/>
      <c r="QTD43" s="362"/>
      <c r="QTE43" s="362"/>
      <c r="QTF43" s="362"/>
      <c r="QTG43" s="362"/>
      <c r="QTH43" s="362"/>
      <c r="QTI43" s="362"/>
      <c r="QTJ43" s="362"/>
      <c r="QTK43" s="362"/>
      <c r="QTL43" s="362"/>
      <c r="QTM43" s="362"/>
      <c r="QTN43" s="362"/>
      <c r="QTO43" s="362"/>
      <c r="QTP43" s="362"/>
      <c r="QTQ43" s="362"/>
      <c r="QTR43" s="362"/>
      <c r="QTS43" s="362"/>
      <c r="QTT43" s="362"/>
      <c r="QTU43" s="362"/>
      <c r="QTV43" s="362"/>
      <c r="QTW43" s="362"/>
      <c r="QTX43" s="362"/>
      <c r="QTY43" s="362"/>
      <c r="QTZ43" s="362"/>
      <c r="QUA43" s="362"/>
      <c r="QUB43" s="362"/>
      <c r="QUC43" s="362"/>
      <c r="QUD43" s="362"/>
      <c r="QUE43" s="362"/>
      <c r="QUF43" s="362"/>
      <c r="QUG43" s="362"/>
      <c r="QUH43" s="362"/>
      <c r="QUI43" s="362"/>
      <c r="QUJ43" s="362"/>
      <c r="QUK43" s="362"/>
      <c r="QUL43" s="362"/>
      <c r="QUM43" s="362"/>
      <c r="QUN43" s="362"/>
      <c r="QUO43" s="362"/>
      <c r="QUP43" s="362"/>
      <c r="QUQ43" s="362"/>
      <c r="QUR43" s="362"/>
      <c r="QUS43" s="362"/>
      <c r="QUT43" s="362"/>
      <c r="QUU43" s="362"/>
      <c r="QUV43" s="362"/>
      <c r="QUW43" s="362"/>
      <c r="QUX43" s="362"/>
      <c r="QUY43" s="362"/>
      <c r="QUZ43" s="362"/>
      <c r="QVA43" s="362"/>
      <c r="QVB43" s="362"/>
      <c r="QVC43" s="362"/>
      <c r="QVD43" s="362"/>
      <c r="QVE43" s="362"/>
      <c r="QVF43" s="362"/>
      <c r="QVG43" s="362"/>
      <c r="QVH43" s="362"/>
      <c r="QVI43" s="362"/>
      <c r="QVJ43" s="362"/>
      <c r="QVK43" s="362"/>
      <c r="QVL43" s="362"/>
      <c r="QVM43" s="362"/>
      <c r="QVN43" s="362"/>
      <c r="QVO43" s="362"/>
      <c r="QVP43" s="362"/>
      <c r="QVQ43" s="362"/>
      <c r="QVR43" s="362"/>
      <c r="QVS43" s="362"/>
      <c r="QVT43" s="362"/>
      <c r="QVU43" s="362"/>
      <c r="QVV43" s="362"/>
      <c r="QVW43" s="362"/>
      <c r="QVX43" s="362"/>
      <c r="QVY43" s="362"/>
      <c r="QVZ43" s="362"/>
      <c r="QWA43" s="362"/>
      <c r="QWB43" s="362"/>
      <c r="QWC43" s="362"/>
      <c r="QWD43" s="362"/>
      <c r="QWE43" s="362"/>
      <c r="QWF43" s="362"/>
      <c r="QWG43" s="362"/>
      <c r="QWH43" s="362"/>
      <c r="QWI43" s="362"/>
      <c r="QWJ43" s="362"/>
      <c r="QWK43" s="362"/>
      <c r="QWL43" s="362"/>
      <c r="QWM43" s="362"/>
      <c r="QWN43" s="362"/>
      <c r="QWO43" s="362"/>
      <c r="QWP43" s="362"/>
      <c r="QWQ43" s="362"/>
      <c r="QWR43" s="362"/>
      <c r="QWS43" s="362"/>
      <c r="QWT43" s="362"/>
      <c r="QWU43" s="362"/>
      <c r="QWV43" s="362"/>
      <c r="QWW43" s="362"/>
      <c r="QWX43" s="362"/>
      <c r="QWY43" s="362"/>
      <c r="QWZ43" s="362"/>
      <c r="QXA43" s="362"/>
      <c r="QXB43" s="362"/>
      <c r="QXC43" s="362"/>
      <c r="QXD43" s="362"/>
      <c r="QXE43" s="362"/>
      <c r="QXF43" s="362"/>
      <c r="QXG43" s="362"/>
      <c r="QXH43" s="362"/>
      <c r="QXI43" s="362"/>
      <c r="QXJ43" s="362"/>
      <c r="QXK43" s="362"/>
      <c r="QXL43" s="362"/>
      <c r="QXM43" s="362"/>
      <c r="QXN43" s="362"/>
      <c r="QXO43" s="362"/>
      <c r="QXP43" s="362"/>
      <c r="QXQ43" s="362"/>
      <c r="QXR43" s="362"/>
      <c r="QXS43" s="362"/>
      <c r="QXT43" s="362"/>
      <c r="QXU43" s="362"/>
      <c r="QXV43" s="362"/>
      <c r="QXW43" s="362"/>
      <c r="QXX43" s="362"/>
      <c r="QXY43" s="362"/>
      <c r="QXZ43" s="362"/>
      <c r="QYA43" s="362"/>
      <c r="QYB43" s="362"/>
      <c r="QYC43" s="362"/>
      <c r="QYD43" s="362"/>
      <c r="QYE43" s="362"/>
      <c r="QYF43" s="362"/>
      <c r="QYG43" s="362"/>
      <c r="QYH43" s="362"/>
      <c r="QYI43" s="362"/>
      <c r="QYJ43" s="362"/>
      <c r="QYK43" s="362"/>
      <c r="QYL43" s="362"/>
      <c r="QYM43" s="362"/>
      <c r="QYN43" s="362"/>
      <c r="QYO43" s="362"/>
      <c r="QYP43" s="362"/>
      <c r="QYQ43" s="362"/>
      <c r="QYR43" s="362"/>
      <c r="QYS43" s="362"/>
      <c r="QYT43" s="362"/>
      <c r="QYU43" s="362"/>
      <c r="QYV43" s="362"/>
      <c r="QYW43" s="362"/>
      <c r="QYX43" s="362"/>
      <c r="QYY43" s="362"/>
      <c r="QYZ43" s="362"/>
      <c r="QZA43" s="362"/>
      <c r="QZB43" s="362"/>
      <c r="QZC43" s="362"/>
      <c r="QZD43" s="362"/>
      <c r="QZE43" s="362"/>
      <c r="QZF43" s="362"/>
      <c r="QZG43" s="362"/>
      <c r="QZH43" s="362"/>
      <c r="QZI43" s="362"/>
      <c r="QZJ43" s="362"/>
      <c r="QZK43" s="362"/>
      <c r="QZL43" s="362"/>
      <c r="QZM43" s="362"/>
      <c r="QZN43" s="362"/>
      <c r="QZO43" s="362"/>
      <c r="QZP43" s="362"/>
      <c r="QZQ43" s="362"/>
      <c r="QZR43" s="362"/>
      <c r="QZS43" s="362"/>
      <c r="QZT43" s="362"/>
      <c r="QZU43" s="362"/>
      <c r="QZV43" s="362"/>
      <c r="QZW43" s="362"/>
      <c r="QZX43" s="362"/>
      <c r="QZY43" s="362"/>
      <c r="QZZ43" s="362"/>
      <c r="RAA43" s="362"/>
      <c r="RAB43" s="362"/>
      <c r="RAC43" s="362"/>
      <c r="RAD43" s="362"/>
      <c r="RAE43" s="362"/>
      <c r="RAF43" s="362"/>
      <c r="RAG43" s="362"/>
      <c r="RAH43" s="362"/>
      <c r="RAI43" s="362"/>
      <c r="RAJ43" s="362"/>
      <c r="RAK43" s="362"/>
      <c r="RAL43" s="362"/>
      <c r="RAM43" s="362"/>
      <c r="RAN43" s="362"/>
      <c r="RAO43" s="362"/>
      <c r="RAP43" s="362"/>
      <c r="RAQ43" s="362"/>
      <c r="RAR43" s="362"/>
      <c r="RAS43" s="362"/>
      <c r="RAT43" s="362"/>
      <c r="RAU43" s="362"/>
      <c r="RAV43" s="362"/>
      <c r="RAW43" s="362"/>
      <c r="RAX43" s="362"/>
      <c r="RAY43" s="362"/>
      <c r="RAZ43" s="362"/>
      <c r="RBA43" s="362"/>
      <c r="RBB43" s="362"/>
      <c r="RBC43" s="362"/>
      <c r="RBD43" s="362"/>
      <c r="RBE43" s="362"/>
      <c r="RBF43" s="362"/>
      <c r="RBG43" s="362"/>
      <c r="RBH43" s="362"/>
      <c r="RBI43" s="362"/>
      <c r="RBJ43" s="362"/>
      <c r="RBK43" s="362"/>
      <c r="RBL43" s="362"/>
      <c r="RBM43" s="362"/>
      <c r="RBN43" s="362"/>
      <c r="RBO43" s="362"/>
      <c r="RBP43" s="362"/>
      <c r="RBQ43" s="362"/>
      <c r="RBR43" s="362"/>
      <c r="RBS43" s="362"/>
      <c r="RBT43" s="362"/>
      <c r="RBU43" s="362"/>
      <c r="RBV43" s="362"/>
      <c r="RBW43" s="362"/>
      <c r="RBX43" s="362"/>
      <c r="RBY43" s="362"/>
      <c r="RBZ43" s="362"/>
      <c r="RCA43" s="362"/>
      <c r="RCB43" s="362"/>
      <c r="RCC43" s="362"/>
      <c r="RCD43" s="362"/>
      <c r="RCE43" s="362"/>
      <c r="RCF43" s="362"/>
      <c r="RCG43" s="362"/>
      <c r="RCH43" s="362"/>
      <c r="RCI43" s="362"/>
      <c r="RCJ43" s="362"/>
      <c r="RCK43" s="362"/>
      <c r="RCL43" s="362"/>
      <c r="RCM43" s="362"/>
      <c r="RCN43" s="362"/>
      <c r="RCO43" s="362"/>
      <c r="RCP43" s="362"/>
      <c r="RCQ43" s="362"/>
      <c r="RCR43" s="362"/>
      <c r="RCS43" s="362"/>
      <c r="RCT43" s="362"/>
      <c r="RCU43" s="362"/>
      <c r="RCV43" s="362"/>
      <c r="RCW43" s="362"/>
      <c r="RCX43" s="362"/>
      <c r="RCY43" s="362"/>
      <c r="RCZ43" s="362"/>
      <c r="RDA43" s="362"/>
      <c r="RDB43" s="362"/>
      <c r="RDC43" s="362"/>
      <c r="RDD43" s="362"/>
      <c r="RDE43" s="362"/>
      <c r="RDF43" s="362"/>
      <c r="RDG43" s="362"/>
      <c r="RDH43" s="362"/>
      <c r="RDI43" s="362"/>
      <c r="RDJ43" s="362"/>
      <c r="RDK43" s="362"/>
      <c r="RDL43" s="362"/>
      <c r="RDM43" s="362"/>
      <c r="RDN43" s="362"/>
      <c r="RDO43" s="362"/>
      <c r="RDP43" s="362"/>
      <c r="RDQ43" s="362"/>
      <c r="RDR43" s="362"/>
      <c r="RDS43" s="362"/>
      <c r="RDT43" s="362"/>
      <c r="RDU43" s="362"/>
      <c r="RDV43" s="362"/>
      <c r="RDW43" s="362"/>
      <c r="RDX43" s="362"/>
      <c r="RDY43" s="362"/>
      <c r="RDZ43" s="362"/>
      <c r="REA43" s="362"/>
      <c r="REB43" s="362"/>
      <c r="REC43" s="362"/>
      <c r="RED43" s="362"/>
      <c r="REE43" s="362"/>
      <c r="REF43" s="362"/>
      <c r="REG43" s="362"/>
      <c r="REH43" s="362"/>
      <c r="REI43" s="362"/>
      <c r="REJ43" s="362"/>
      <c r="REK43" s="362"/>
      <c r="REL43" s="362"/>
      <c r="REM43" s="362"/>
      <c r="REN43" s="362"/>
      <c r="REO43" s="362"/>
      <c r="REP43" s="362"/>
      <c r="REQ43" s="362"/>
      <c r="RER43" s="362"/>
      <c r="RES43" s="362"/>
      <c r="RET43" s="362"/>
      <c r="REU43" s="362"/>
      <c r="REV43" s="362"/>
      <c r="REW43" s="362"/>
      <c r="REX43" s="362"/>
      <c r="REY43" s="362"/>
      <c r="REZ43" s="362"/>
      <c r="RFA43" s="362"/>
      <c r="RFB43" s="362"/>
      <c r="RFC43" s="362"/>
      <c r="RFD43" s="362"/>
      <c r="RFE43" s="362"/>
      <c r="RFF43" s="362"/>
      <c r="RFG43" s="362"/>
      <c r="RFH43" s="362"/>
      <c r="RFI43" s="362"/>
      <c r="RFJ43" s="362"/>
      <c r="RFK43" s="362"/>
      <c r="RFL43" s="362"/>
      <c r="RFM43" s="362"/>
      <c r="RFN43" s="362"/>
      <c r="RFO43" s="362"/>
      <c r="RFP43" s="362"/>
      <c r="RFQ43" s="362"/>
      <c r="RFR43" s="362"/>
      <c r="RFS43" s="362"/>
      <c r="RFT43" s="362"/>
      <c r="RFU43" s="362"/>
      <c r="RFV43" s="362"/>
      <c r="RFW43" s="362"/>
      <c r="RFX43" s="362"/>
      <c r="RFY43" s="362"/>
      <c r="RFZ43" s="362"/>
      <c r="RGA43" s="362"/>
      <c r="RGB43" s="362"/>
      <c r="RGC43" s="362"/>
      <c r="RGD43" s="362"/>
      <c r="RGE43" s="362"/>
      <c r="RGF43" s="362"/>
      <c r="RGG43" s="362"/>
      <c r="RGH43" s="362"/>
      <c r="RGI43" s="362"/>
      <c r="RGJ43" s="362"/>
      <c r="RGK43" s="362"/>
      <c r="RGL43" s="362"/>
      <c r="RGM43" s="362"/>
      <c r="RGN43" s="362"/>
      <c r="RGO43" s="362"/>
      <c r="RGP43" s="362"/>
      <c r="RGQ43" s="362"/>
      <c r="RGR43" s="362"/>
      <c r="RGS43" s="362"/>
      <c r="RGT43" s="362"/>
      <c r="RGU43" s="362"/>
      <c r="RGV43" s="362"/>
      <c r="RGW43" s="362"/>
      <c r="RGX43" s="362"/>
      <c r="RGY43" s="362"/>
      <c r="RGZ43" s="362"/>
      <c r="RHA43" s="362"/>
      <c r="RHB43" s="362"/>
      <c r="RHC43" s="362"/>
      <c r="RHD43" s="362"/>
      <c r="RHE43" s="362"/>
      <c r="RHF43" s="362"/>
      <c r="RHG43" s="362"/>
      <c r="RHH43" s="362"/>
      <c r="RHI43" s="362"/>
      <c r="RHJ43" s="362"/>
      <c r="RHK43" s="362"/>
      <c r="RHL43" s="362"/>
      <c r="RHM43" s="362"/>
      <c r="RHN43" s="362"/>
      <c r="RHO43" s="362"/>
      <c r="RHP43" s="362"/>
      <c r="RHQ43" s="362"/>
      <c r="RHR43" s="362"/>
      <c r="RHS43" s="362"/>
      <c r="RHT43" s="362"/>
      <c r="RHU43" s="362"/>
      <c r="RHV43" s="362"/>
      <c r="RHW43" s="362"/>
      <c r="RHX43" s="362"/>
      <c r="RHY43" s="362"/>
      <c r="RHZ43" s="362"/>
      <c r="RIA43" s="362"/>
      <c r="RIB43" s="362"/>
      <c r="RIC43" s="362"/>
      <c r="RID43" s="362"/>
      <c r="RIE43" s="362"/>
      <c r="RIF43" s="362"/>
      <c r="RIG43" s="362"/>
      <c r="RIH43" s="362"/>
      <c r="RII43" s="362"/>
      <c r="RIJ43" s="362"/>
      <c r="RIK43" s="362"/>
      <c r="RIL43" s="362"/>
      <c r="RIM43" s="362"/>
      <c r="RIN43" s="362"/>
      <c r="RIO43" s="362"/>
      <c r="RIP43" s="362"/>
      <c r="RIQ43" s="362"/>
      <c r="RIR43" s="362"/>
      <c r="RIS43" s="362"/>
      <c r="RIT43" s="362"/>
      <c r="RIU43" s="362"/>
      <c r="RIV43" s="362"/>
      <c r="RIW43" s="362"/>
      <c r="RIX43" s="362"/>
      <c r="RIY43" s="362"/>
      <c r="RIZ43" s="362"/>
      <c r="RJA43" s="362"/>
      <c r="RJB43" s="362"/>
      <c r="RJC43" s="362"/>
      <c r="RJD43" s="362"/>
      <c r="RJE43" s="362"/>
      <c r="RJF43" s="362"/>
      <c r="RJG43" s="362"/>
      <c r="RJH43" s="362"/>
      <c r="RJI43" s="362"/>
      <c r="RJJ43" s="362"/>
      <c r="RJK43" s="362"/>
      <c r="RJL43" s="362"/>
      <c r="RJM43" s="362"/>
      <c r="RJN43" s="362"/>
      <c r="RJO43" s="362"/>
      <c r="RJP43" s="362"/>
      <c r="RJQ43" s="362"/>
      <c r="RJR43" s="362"/>
      <c r="RJS43" s="362"/>
      <c r="RJT43" s="362"/>
      <c r="RJU43" s="362"/>
      <c r="RJV43" s="362"/>
      <c r="RJW43" s="362"/>
      <c r="RJX43" s="362"/>
      <c r="RJY43" s="362"/>
      <c r="RJZ43" s="362"/>
      <c r="RKA43" s="362"/>
      <c r="RKB43" s="362"/>
      <c r="RKC43" s="362"/>
      <c r="RKD43" s="362"/>
      <c r="RKE43" s="362"/>
      <c r="RKF43" s="362"/>
      <c r="RKG43" s="362"/>
      <c r="RKH43" s="362"/>
      <c r="RKI43" s="362"/>
      <c r="RKJ43" s="362"/>
      <c r="RKK43" s="362"/>
      <c r="RKL43" s="362"/>
      <c r="RKM43" s="362"/>
      <c r="RKN43" s="362"/>
      <c r="RKO43" s="362"/>
      <c r="RKP43" s="362"/>
      <c r="RKQ43" s="362"/>
      <c r="RKR43" s="362"/>
      <c r="RKS43" s="362"/>
      <c r="RKT43" s="362"/>
      <c r="RKU43" s="362"/>
      <c r="RKV43" s="362"/>
      <c r="RKW43" s="362"/>
      <c r="RKX43" s="362"/>
      <c r="RKY43" s="362"/>
      <c r="RKZ43" s="362"/>
      <c r="RLA43" s="362"/>
      <c r="RLB43" s="362"/>
      <c r="RLC43" s="362"/>
      <c r="RLD43" s="362"/>
      <c r="RLE43" s="362"/>
      <c r="RLF43" s="362"/>
      <c r="RLG43" s="362"/>
      <c r="RLH43" s="362"/>
      <c r="RLI43" s="362"/>
      <c r="RLJ43" s="362"/>
      <c r="RLK43" s="362"/>
      <c r="RLL43" s="362"/>
      <c r="RLM43" s="362"/>
      <c r="RLN43" s="362"/>
      <c r="RLO43" s="362"/>
      <c r="RLP43" s="362"/>
      <c r="RLQ43" s="362"/>
      <c r="RLR43" s="362"/>
      <c r="RLS43" s="362"/>
      <c r="RLT43" s="362"/>
      <c r="RLU43" s="362"/>
      <c r="RLV43" s="362"/>
      <c r="RLW43" s="362"/>
      <c r="RLX43" s="362"/>
      <c r="RLY43" s="362"/>
      <c r="RLZ43" s="362"/>
      <c r="RMA43" s="362"/>
      <c r="RMB43" s="362"/>
      <c r="RMC43" s="362"/>
      <c r="RMD43" s="362"/>
      <c r="RME43" s="362"/>
      <c r="RMF43" s="362"/>
      <c r="RMG43" s="362"/>
      <c r="RMH43" s="362"/>
      <c r="RMI43" s="362"/>
      <c r="RMJ43" s="362"/>
      <c r="RMK43" s="362"/>
      <c r="RML43" s="362"/>
      <c r="RMM43" s="362"/>
      <c r="RMN43" s="362"/>
      <c r="RMO43" s="362"/>
      <c r="RMP43" s="362"/>
      <c r="RMQ43" s="362"/>
      <c r="RMR43" s="362"/>
      <c r="RMS43" s="362"/>
      <c r="RMT43" s="362"/>
      <c r="RMU43" s="362"/>
      <c r="RMV43" s="362"/>
      <c r="RMW43" s="362"/>
      <c r="RMX43" s="362"/>
      <c r="RMY43" s="362"/>
      <c r="RMZ43" s="362"/>
      <c r="RNA43" s="362"/>
      <c r="RNB43" s="362"/>
      <c r="RNC43" s="362"/>
      <c r="RND43" s="362"/>
      <c r="RNE43" s="362"/>
      <c r="RNF43" s="362"/>
      <c r="RNG43" s="362"/>
      <c r="RNH43" s="362"/>
      <c r="RNI43" s="362"/>
      <c r="RNJ43" s="362"/>
      <c r="RNK43" s="362"/>
      <c r="RNL43" s="362"/>
      <c r="RNM43" s="362"/>
      <c r="RNN43" s="362"/>
      <c r="RNO43" s="362"/>
      <c r="RNP43" s="362"/>
      <c r="RNQ43" s="362"/>
      <c r="RNR43" s="362"/>
      <c r="RNS43" s="362"/>
      <c r="RNT43" s="362"/>
      <c r="RNU43" s="362"/>
      <c r="RNV43" s="362"/>
      <c r="RNW43" s="362"/>
      <c r="RNX43" s="362"/>
      <c r="RNY43" s="362"/>
      <c r="RNZ43" s="362"/>
      <c r="ROA43" s="362"/>
      <c r="ROB43" s="362"/>
      <c r="ROC43" s="362"/>
      <c r="ROD43" s="362"/>
      <c r="ROE43" s="362"/>
      <c r="ROF43" s="362"/>
      <c r="ROG43" s="362"/>
      <c r="ROH43" s="362"/>
      <c r="ROI43" s="362"/>
      <c r="ROJ43" s="362"/>
      <c r="ROK43" s="362"/>
      <c r="ROL43" s="362"/>
      <c r="ROM43" s="362"/>
      <c r="RON43" s="362"/>
      <c r="ROO43" s="362"/>
      <c r="ROP43" s="362"/>
      <c r="ROQ43" s="362"/>
      <c r="ROR43" s="362"/>
      <c r="ROS43" s="362"/>
      <c r="ROT43" s="362"/>
      <c r="ROU43" s="362"/>
      <c r="ROV43" s="362"/>
      <c r="ROW43" s="362"/>
      <c r="ROX43" s="362"/>
      <c r="ROY43" s="362"/>
      <c r="ROZ43" s="362"/>
      <c r="RPA43" s="362"/>
      <c r="RPB43" s="362"/>
      <c r="RPC43" s="362"/>
      <c r="RPD43" s="362"/>
      <c r="RPE43" s="362"/>
      <c r="RPF43" s="362"/>
      <c r="RPG43" s="362"/>
      <c r="RPH43" s="362"/>
      <c r="RPI43" s="362"/>
      <c r="RPJ43" s="362"/>
      <c r="RPK43" s="362"/>
      <c r="RPL43" s="362"/>
      <c r="RPM43" s="362"/>
      <c r="RPN43" s="362"/>
      <c r="RPO43" s="362"/>
      <c r="RPP43" s="362"/>
      <c r="RPQ43" s="362"/>
      <c r="RPR43" s="362"/>
      <c r="RPS43" s="362"/>
      <c r="RPT43" s="362"/>
      <c r="RPU43" s="362"/>
      <c r="RPV43" s="362"/>
      <c r="RPW43" s="362"/>
      <c r="RPX43" s="362"/>
      <c r="RPY43" s="362"/>
      <c r="RPZ43" s="362"/>
      <c r="RQA43" s="362"/>
      <c r="RQB43" s="362"/>
      <c r="RQC43" s="362"/>
      <c r="RQD43" s="362"/>
      <c r="RQE43" s="362"/>
      <c r="RQF43" s="362"/>
      <c r="RQG43" s="362"/>
      <c r="RQH43" s="362"/>
      <c r="RQI43" s="362"/>
      <c r="RQJ43" s="362"/>
      <c r="RQK43" s="362"/>
      <c r="RQL43" s="362"/>
      <c r="RQM43" s="362"/>
      <c r="RQN43" s="362"/>
      <c r="RQO43" s="362"/>
      <c r="RQP43" s="362"/>
      <c r="RQQ43" s="362"/>
      <c r="RQR43" s="362"/>
      <c r="RQS43" s="362"/>
      <c r="RQT43" s="362"/>
      <c r="RQU43" s="362"/>
      <c r="RQV43" s="362"/>
      <c r="RQW43" s="362"/>
      <c r="RQX43" s="362"/>
      <c r="RQY43" s="362"/>
      <c r="RQZ43" s="362"/>
      <c r="RRA43" s="362"/>
      <c r="RRB43" s="362"/>
      <c r="RRC43" s="362"/>
      <c r="RRD43" s="362"/>
      <c r="RRE43" s="362"/>
      <c r="RRF43" s="362"/>
      <c r="RRG43" s="362"/>
      <c r="RRH43" s="362"/>
      <c r="RRI43" s="362"/>
      <c r="RRJ43" s="362"/>
      <c r="RRK43" s="362"/>
      <c r="RRL43" s="362"/>
      <c r="RRM43" s="362"/>
      <c r="RRN43" s="362"/>
      <c r="RRO43" s="362"/>
      <c r="RRP43" s="362"/>
      <c r="RRQ43" s="362"/>
      <c r="RRR43" s="362"/>
      <c r="RRS43" s="362"/>
      <c r="RRT43" s="362"/>
      <c r="RRU43" s="362"/>
      <c r="RRV43" s="362"/>
      <c r="RRW43" s="362"/>
      <c r="RRX43" s="362"/>
      <c r="RRY43" s="362"/>
      <c r="RRZ43" s="362"/>
      <c r="RSA43" s="362"/>
      <c r="RSB43" s="362"/>
      <c r="RSC43" s="362"/>
      <c r="RSD43" s="362"/>
      <c r="RSE43" s="362"/>
      <c r="RSF43" s="362"/>
      <c r="RSG43" s="362"/>
      <c r="RSH43" s="362"/>
      <c r="RSI43" s="362"/>
      <c r="RSJ43" s="362"/>
      <c r="RSK43" s="362"/>
      <c r="RSL43" s="362"/>
      <c r="RSM43" s="362"/>
      <c r="RSN43" s="362"/>
      <c r="RSO43" s="362"/>
      <c r="RSP43" s="362"/>
      <c r="RSQ43" s="362"/>
      <c r="RSR43" s="362"/>
      <c r="RSS43" s="362"/>
      <c r="RST43" s="362"/>
      <c r="RSU43" s="362"/>
      <c r="RSV43" s="362"/>
      <c r="RSW43" s="362"/>
      <c r="RSX43" s="362"/>
      <c r="RSY43" s="362"/>
      <c r="RSZ43" s="362"/>
      <c r="RTA43" s="362"/>
      <c r="RTB43" s="362"/>
      <c r="RTC43" s="362"/>
      <c r="RTD43" s="362"/>
      <c r="RTE43" s="362"/>
      <c r="RTF43" s="362"/>
      <c r="RTG43" s="362"/>
      <c r="RTH43" s="362"/>
      <c r="RTI43" s="362"/>
      <c r="RTJ43" s="362"/>
      <c r="RTK43" s="362"/>
      <c r="RTL43" s="362"/>
      <c r="RTM43" s="362"/>
      <c r="RTN43" s="362"/>
      <c r="RTO43" s="362"/>
      <c r="RTP43" s="362"/>
      <c r="RTQ43" s="362"/>
      <c r="RTR43" s="362"/>
      <c r="RTS43" s="362"/>
      <c r="RTT43" s="362"/>
      <c r="RTU43" s="362"/>
      <c r="RTV43" s="362"/>
      <c r="RTW43" s="362"/>
      <c r="RTX43" s="362"/>
      <c r="RTY43" s="362"/>
      <c r="RTZ43" s="362"/>
      <c r="RUA43" s="362"/>
      <c r="RUB43" s="362"/>
      <c r="RUC43" s="362"/>
      <c r="RUD43" s="362"/>
      <c r="RUE43" s="362"/>
      <c r="RUF43" s="362"/>
      <c r="RUG43" s="362"/>
      <c r="RUH43" s="362"/>
      <c r="RUI43" s="362"/>
      <c r="RUJ43" s="362"/>
      <c r="RUK43" s="362"/>
      <c r="RUL43" s="362"/>
      <c r="RUM43" s="362"/>
      <c r="RUN43" s="362"/>
      <c r="RUO43" s="362"/>
      <c r="RUP43" s="362"/>
      <c r="RUQ43" s="362"/>
      <c r="RUR43" s="362"/>
      <c r="RUS43" s="362"/>
      <c r="RUT43" s="362"/>
      <c r="RUU43" s="362"/>
      <c r="RUV43" s="362"/>
      <c r="RUW43" s="362"/>
      <c r="RUX43" s="362"/>
      <c r="RUY43" s="362"/>
      <c r="RUZ43" s="362"/>
      <c r="RVA43" s="362"/>
      <c r="RVB43" s="362"/>
      <c r="RVC43" s="362"/>
      <c r="RVD43" s="362"/>
      <c r="RVE43" s="362"/>
      <c r="RVF43" s="362"/>
      <c r="RVG43" s="362"/>
      <c r="RVH43" s="362"/>
      <c r="RVI43" s="362"/>
      <c r="RVJ43" s="362"/>
      <c r="RVK43" s="362"/>
      <c r="RVL43" s="362"/>
      <c r="RVM43" s="362"/>
      <c r="RVN43" s="362"/>
      <c r="RVO43" s="362"/>
      <c r="RVP43" s="362"/>
      <c r="RVQ43" s="362"/>
      <c r="RVR43" s="362"/>
      <c r="RVS43" s="362"/>
      <c r="RVT43" s="362"/>
      <c r="RVU43" s="362"/>
      <c r="RVV43" s="362"/>
      <c r="RVW43" s="362"/>
      <c r="RVX43" s="362"/>
      <c r="RVY43" s="362"/>
      <c r="RVZ43" s="362"/>
      <c r="RWA43" s="362"/>
      <c r="RWB43" s="362"/>
      <c r="RWC43" s="362"/>
      <c r="RWD43" s="362"/>
      <c r="RWE43" s="362"/>
      <c r="RWF43" s="362"/>
      <c r="RWG43" s="362"/>
      <c r="RWH43" s="362"/>
      <c r="RWI43" s="362"/>
      <c r="RWJ43" s="362"/>
      <c r="RWK43" s="362"/>
      <c r="RWL43" s="362"/>
      <c r="RWM43" s="362"/>
      <c r="RWN43" s="362"/>
      <c r="RWO43" s="362"/>
      <c r="RWP43" s="362"/>
      <c r="RWQ43" s="362"/>
      <c r="RWR43" s="362"/>
      <c r="RWS43" s="362"/>
      <c r="RWT43" s="362"/>
      <c r="RWU43" s="362"/>
      <c r="RWV43" s="362"/>
      <c r="RWW43" s="362"/>
      <c r="RWX43" s="362"/>
      <c r="RWY43" s="362"/>
      <c r="RWZ43" s="362"/>
      <c r="RXA43" s="362"/>
      <c r="RXB43" s="362"/>
      <c r="RXC43" s="362"/>
      <c r="RXD43" s="362"/>
      <c r="RXE43" s="362"/>
      <c r="RXF43" s="362"/>
      <c r="RXG43" s="362"/>
      <c r="RXH43" s="362"/>
      <c r="RXI43" s="362"/>
      <c r="RXJ43" s="362"/>
      <c r="RXK43" s="362"/>
      <c r="RXL43" s="362"/>
      <c r="RXM43" s="362"/>
      <c r="RXN43" s="362"/>
      <c r="RXO43" s="362"/>
      <c r="RXP43" s="362"/>
      <c r="RXQ43" s="362"/>
      <c r="RXR43" s="362"/>
      <c r="RXS43" s="362"/>
      <c r="RXT43" s="362"/>
      <c r="RXU43" s="362"/>
      <c r="RXV43" s="362"/>
      <c r="RXW43" s="362"/>
      <c r="RXX43" s="362"/>
      <c r="RXY43" s="362"/>
      <c r="RXZ43" s="362"/>
      <c r="RYA43" s="362"/>
      <c r="RYB43" s="362"/>
      <c r="RYC43" s="362"/>
      <c r="RYD43" s="362"/>
      <c r="RYE43" s="362"/>
      <c r="RYF43" s="362"/>
      <c r="RYG43" s="362"/>
      <c r="RYH43" s="362"/>
      <c r="RYI43" s="362"/>
      <c r="RYJ43" s="362"/>
      <c r="RYK43" s="362"/>
      <c r="RYL43" s="362"/>
      <c r="RYM43" s="362"/>
      <c r="RYN43" s="362"/>
      <c r="RYO43" s="362"/>
      <c r="RYP43" s="362"/>
      <c r="RYQ43" s="362"/>
      <c r="RYR43" s="362"/>
      <c r="RYS43" s="362"/>
      <c r="RYT43" s="362"/>
      <c r="RYU43" s="362"/>
      <c r="RYV43" s="362"/>
      <c r="RYW43" s="362"/>
      <c r="RYX43" s="362"/>
      <c r="RYY43" s="362"/>
      <c r="RYZ43" s="362"/>
      <c r="RZA43" s="362"/>
      <c r="RZB43" s="362"/>
      <c r="RZC43" s="362"/>
      <c r="RZD43" s="362"/>
      <c r="RZE43" s="362"/>
      <c r="RZF43" s="362"/>
      <c r="RZG43" s="362"/>
      <c r="RZH43" s="362"/>
      <c r="RZI43" s="362"/>
      <c r="RZJ43" s="362"/>
      <c r="RZK43" s="362"/>
      <c r="RZL43" s="362"/>
      <c r="RZM43" s="362"/>
      <c r="RZN43" s="362"/>
      <c r="RZO43" s="362"/>
      <c r="RZP43" s="362"/>
      <c r="RZQ43" s="362"/>
      <c r="RZR43" s="362"/>
      <c r="RZS43" s="362"/>
      <c r="RZT43" s="362"/>
      <c r="RZU43" s="362"/>
      <c r="RZV43" s="362"/>
      <c r="RZW43" s="362"/>
      <c r="RZX43" s="362"/>
      <c r="RZY43" s="362"/>
      <c r="RZZ43" s="362"/>
      <c r="SAA43" s="362"/>
      <c r="SAB43" s="362"/>
      <c r="SAC43" s="362"/>
      <c r="SAD43" s="362"/>
      <c r="SAE43" s="362"/>
      <c r="SAF43" s="362"/>
      <c r="SAG43" s="362"/>
      <c r="SAH43" s="362"/>
      <c r="SAI43" s="362"/>
      <c r="SAJ43" s="362"/>
      <c r="SAK43" s="362"/>
      <c r="SAL43" s="362"/>
      <c r="SAM43" s="362"/>
      <c r="SAN43" s="362"/>
      <c r="SAO43" s="362"/>
      <c r="SAP43" s="362"/>
      <c r="SAQ43" s="362"/>
      <c r="SAR43" s="362"/>
      <c r="SAS43" s="362"/>
      <c r="SAT43" s="362"/>
      <c r="SAU43" s="362"/>
      <c r="SAV43" s="362"/>
      <c r="SAW43" s="362"/>
      <c r="SAX43" s="362"/>
      <c r="SAY43" s="362"/>
      <c r="SAZ43" s="362"/>
      <c r="SBA43" s="362"/>
      <c r="SBB43" s="362"/>
      <c r="SBC43" s="362"/>
      <c r="SBD43" s="362"/>
      <c r="SBE43" s="362"/>
      <c r="SBF43" s="362"/>
      <c r="SBG43" s="362"/>
      <c r="SBH43" s="362"/>
      <c r="SBI43" s="362"/>
      <c r="SBJ43" s="362"/>
      <c r="SBK43" s="362"/>
      <c r="SBL43" s="362"/>
      <c r="SBM43" s="362"/>
      <c r="SBN43" s="362"/>
      <c r="SBO43" s="362"/>
      <c r="SBP43" s="362"/>
      <c r="SBQ43" s="362"/>
      <c r="SBR43" s="362"/>
      <c r="SBS43" s="362"/>
      <c r="SBT43" s="362"/>
      <c r="SBU43" s="362"/>
      <c r="SBV43" s="362"/>
      <c r="SBW43" s="362"/>
      <c r="SBX43" s="362"/>
      <c r="SBY43" s="362"/>
      <c r="SBZ43" s="362"/>
      <c r="SCA43" s="362"/>
      <c r="SCB43" s="362"/>
      <c r="SCC43" s="362"/>
      <c r="SCD43" s="362"/>
      <c r="SCE43" s="362"/>
      <c r="SCF43" s="362"/>
      <c r="SCG43" s="362"/>
      <c r="SCH43" s="362"/>
      <c r="SCI43" s="362"/>
      <c r="SCJ43" s="362"/>
      <c r="SCK43" s="362"/>
      <c r="SCL43" s="362"/>
      <c r="SCM43" s="362"/>
      <c r="SCN43" s="362"/>
      <c r="SCO43" s="362"/>
      <c r="SCP43" s="362"/>
      <c r="SCQ43" s="362"/>
      <c r="SCR43" s="362"/>
      <c r="SCS43" s="362"/>
      <c r="SCT43" s="362"/>
      <c r="SCU43" s="362"/>
      <c r="SCV43" s="362"/>
      <c r="SCW43" s="362"/>
      <c r="SCX43" s="362"/>
      <c r="SCY43" s="362"/>
      <c r="SCZ43" s="362"/>
      <c r="SDA43" s="362"/>
      <c r="SDB43" s="362"/>
      <c r="SDC43" s="362"/>
      <c r="SDD43" s="362"/>
      <c r="SDE43" s="362"/>
      <c r="SDF43" s="362"/>
      <c r="SDG43" s="362"/>
      <c r="SDH43" s="362"/>
      <c r="SDI43" s="362"/>
      <c r="SDJ43" s="362"/>
      <c r="SDK43" s="362"/>
      <c r="SDL43" s="362"/>
      <c r="SDM43" s="362"/>
      <c r="SDN43" s="362"/>
      <c r="SDO43" s="362"/>
      <c r="SDP43" s="362"/>
      <c r="SDQ43" s="362"/>
      <c r="SDR43" s="362"/>
      <c r="SDS43" s="362"/>
      <c r="SDT43" s="362"/>
      <c r="SDU43" s="362"/>
      <c r="SDV43" s="362"/>
      <c r="SDW43" s="362"/>
      <c r="SDX43" s="362"/>
      <c r="SDY43" s="362"/>
      <c r="SDZ43" s="362"/>
      <c r="SEA43" s="362"/>
      <c r="SEB43" s="362"/>
      <c r="SEC43" s="362"/>
      <c r="SED43" s="362"/>
      <c r="SEE43" s="362"/>
      <c r="SEF43" s="362"/>
      <c r="SEG43" s="362"/>
      <c r="SEH43" s="362"/>
      <c r="SEI43" s="362"/>
      <c r="SEJ43" s="362"/>
      <c r="SEK43" s="362"/>
      <c r="SEL43" s="362"/>
      <c r="SEM43" s="362"/>
      <c r="SEN43" s="362"/>
      <c r="SEO43" s="362"/>
      <c r="SEP43" s="362"/>
      <c r="SEQ43" s="362"/>
      <c r="SER43" s="362"/>
      <c r="SES43" s="362"/>
      <c r="SET43" s="362"/>
      <c r="SEU43" s="362"/>
      <c r="SEV43" s="362"/>
      <c r="SEW43" s="362"/>
      <c r="SEX43" s="362"/>
      <c r="SEY43" s="362"/>
      <c r="SEZ43" s="362"/>
      <c r="SFA43" s="362"/>
      <c r="SFB43" s="362"/>
      <c r="SFC43" s="362"/>
      <c r="SFD43" s="362"/>
      <c r="SFE43" s="362"/>
      <c r="SFF43" s="362"/>
      <c r="SFG43" s="362"/>
      <c r="SFH43" s="362"/>
      <c r="SFI43" s="362"/>
      <c r="SFJ43" s="362"/>
      <c r="SFK43" s="362"/>
      <c r="SFL43" s="362"/>
      <c r="SFM43" s="362"/>
      <c r="SFN43" s="362"/>
      <c r="SFO43" s="362"/>
      <c r="SFP43" s="362"/>
      <c r="SFQ43" s="362"/>
      <c r="SFR43" s="362"/>
      <c r="SFS43" s="362"/>
      <c r="SFT43" s="362"/>
      <c r="SFU43" s="362"/>
      <c r="SFV43" s="362"/>
      <c r="SFW43" s="362"/>
      <c r="SFX43" s="362"/>
      <c r="SFY43" s="362"/>
      <c r="SFZ43" s="362"/>
      <c r="SGA43" s="362"/>
      <c r="SGB43" s="362"/>
      <c r="SGC43" s="362"/>
      <c r="SGD43" s="362"/>
      <c r="SGE43" s="362"/>
      <c r="SGF43" s="362"/>
      <c r="SGG43" s="362"/>
      <c r="SGH43" s="362"/>
      <c r="SGI43" s="362"/>
      <c r="SGJ43" s="362"/>
      <c r="SGK43" s="362"/>
      <c r="SGL43" s="362"/>
      <c r="SGM43" s="362"/>
      <c r="SGN43" s="362"/>
      <c r="SGO43" s="362"/>
      <c r="SGP43" s="362"/>
      <c r="SGQ43" s="362"/>
      <c r="SGR43" s="362"/>
      <c r="SGS43" s="362"/>
      <c r="SGT43" s="362"/>
      <c r="SGU43" s="362"/>
      <c r="SGV43" s="362"/>
      <c r="SGW43" s="362"/>
      <c r="SGX43" s="362"/>
      <c r="SGY43" s="362"/>
      <c r="SGZ43" s="362"/>
      <c r="SHA43" s="362"/>
      <c r="SHB43" s="362"/>
      <c r="SHC43" s="362"/>
      <c r="SHD43" s="362"/>
      <c r="SHE43" s="362"/>
      <c r="SHF43" s="362"/>
      <c r="SHG43" s="362"/>
      <c r="SHH43" s="362"/>
      <c r="SHI43" s="362"/>
      <c r="SHJ43" s="362"/>
      <c r="SHK43" s="362"/>
      <c r="SHL43" s="362"/>
      <c r="SHM43" s="362"/>
      <c r="SHN43" s="362"/>
      <c r="SHO43" s="362"/>
      <c r="SHP43" s="362"/>
      <c r="SHQ43" s="362"/>
      <c r="SHR43" s="362"/>
      <c r="SHS43" s="362"/>
      <c r="SHT43" s="362"/>
      <c r="SHU43" s="362"/>
      <c r="SHV43" s="362"/>
      <c r="SHW43" s="362"/>
      <c r="SHX43" s="362"/>
      <c r="SHY43" s="362"/>
      <c r="SHZ43" s="362"/>
      <c r="SIA43" s="362"/>
      <c r="SIB43" s="362"/>
      <c r="SIC43" s="362"/>
      <c r="SID43" s="362"/>
      <c r="SIE43" s="362"/>
      <c r="SIF43" s="362"/>
      <c r="SIG43" s="362"/>
      <c r="SIH43" s="362"/>
      <c r="SII43" s="362"/>
      <c r="SIJ43" s="362"/>
      <c r="SIK43" s="362"/>
      <c r="SIL43" s="362"/>
      <c r="SIM43" s="362"/>
      <c r="SIN43" s="362"/>
      <c r="SIO43" s="362"/>
      <c r="SIP43" s="362"/>
      <c r="SIQ43" s="362"/>
      <c r="SIR43" s="362"/>
      <c r="SIS43" s="362"/>
      <c r="SIT43" s="362"/>
      <c r="SIU43" s="362"/>
      <c r="SIV43" s="362"/>
      <c r="SIW43" s="362"/>
      <c r="SIX43" s="362"/>
      <c r="SIY43" s="362"/>
      <c r="SIZ43" s="362"/>
      <c r="SJA43" s="362"/>
      <c r="SJB43" s="362"/>
      <c r="SJC43" s="362"/>
      <c r="SJD43" s="362"/>
      <c r="SJE43" s="362"/>
      <c r="SJF43" s="362"/>
      <c r="SJG43" s="362"/>
      <c r="SJH43" s="362"/>
      <c r="SJI43" s="362"/>
      <c r="SJJ43" s="362"/>
      <c r="SJK43" s="362"/>
      <c r="SJL43" s="362"/>
      <c r="SJM43" s="362"/>
      <c r="SJN43" s="362"/>
      <c r="SJO43" s="362"/>
      <c r="SJP43" s="362"/>
      <c r="SJQ43" s="362"/>
      <c r="SJR43" s="362"/>
      <c r="SJS43" s="362"/>
      <c r="SJT43" s="362"/>
      <c r="SJU43" s="362"/>
      <c r="SJV43" s="362"/>
      <c r="SJW43" s="362"/>
      <c r="SJX43" s="362"/>
      <c r="SJY43" s="362"/>
      <c r="SJZ43" s="362"/>
      <c r="SKA43" s="362"/>
      <c r="SKB43" s="362"/>
      <c r="SKC43" s="362"/>
      <c r="SKD43" s="362"/>
      <c r="SKE43" s="362"/>
      <c r="SKF43" s="362"/>
      <c r="SKG43" s="362"/>
      <c r="SKH43" s="362"/>
      <c r="SKI43" s="362"/>
      <c r="SKJ43" s="362"/>
      <c r="SKK43" s="362"/>
      <c r="SKL43" s="362"/>
      <c r="SKM43" s="362"/>
      <c r="SKN43" s="362"/>
      <c r="SKO43" s="362"/>
      <c r="SKP43" s="362"/>
      <c r="SKQ43" s="362"/>
      <c r="SKR43" s="362"/>
      <c r="SKS43" s="362"/>
      <c r="SKT43" s="362"/>
      <c r="SKU43" s="362"/>
      <c r="SKV43" s="362"/>
      <c r="SKW43" s="362"/>
      <c r="SKX43" s="362"/>
      <c r="SKY43" s="362"/>
      <c r="SKZ43" s="362"/>
      <c r="SLA43" s="362"/>
      <c r="SLB43" s="362"/>
      <c r="SLC43" s="362"/>
      <c r="SLD43" s="362"/>
      <c r="SLE43" s="362"/>
      <c r="SLF43" s="362"/>
      <c r="SLG43" s="362"/>
      <c r="SLH43" s="362"/>
      <c r="SLI43" s="362"/>
      <c r="SLJ43" s="362"/>
      <c r="SLK43" s="362"/>
      <c r="SLL43" s="362"/>
      <c r="SLM43" s="362"/>
      <c r="SLN43" s="362"/>
      <c r="SLO43" s="362"/>
      <c r="SLP43" s="362"/>
      <c r="SLQ43" s="362"/>
      <c r="SLR43" s="362"/>
      <c r="SLS43" s="362"/>
      <c r="SLT43" s="362"/>
      <c r="SLU43" s="362"/>
      <c r="SLV43" s="362"/>
      <c r="SLW43" s="362"/>
      <c r="SLX43" s="362"/>
      <c r="SLY43" s="362"/>
      <c r="SLZ43" s="362"/>
      <c r="SMA43" s="362"/>
      <c r="SMB43" s="362"/>
      <c r="SMC43" s="362"/>
      <c r="SMD43" s="362"/>
      <c r="SME43" s="362"/>
      <c r="SMF43" s="362"/>
      <c r="SMG43" s="362"/>
      <c r="SMH43" s="362"/>
      <c r="SMI43" s="362"/>
      <c r="SMJ43" s="362"/>
      <c r="SMK43" s="362"/>
      <c r="SML43" s="362"/>
      <c r="SMM43" s="362"/>
      <c r="SMN43" s="362"/>
      <c r="SMO43" s="362"/>
      <c r="SMP43" s="362"/>
      <c r="SMQ43" s="362"/>
      <c r="SMR43" s="362"/>
      <c r="SMS43" s="362"/>
      <c r="SMT43" s="362"/>
      <c r="SMU43" s="362"/>
      <c r="SMV43" s="362"/>
      <c r="SMW43" s="362"/>
      <c r="SMX43" s="362"/>
      <c r="SMY43" s="362"/>
      <c r="SMZ43" s="362"/>
      <c r="SNA43" s="362"/>
      <c r="SNB43" s="362"/>
      <c r="SNC43" s="362"/>
      <c r="SND43" s="362"/>
      <c r="SNE43" s="362"/>
      <c r="SNF43" s="362"/>
      <c r="SNG43" s="362"/>
      <c r="SNH43" s="362"/>
      <c r="SNI43" s="362"/>
      <c r="SNJ43" s="362"/>
      <c r="SNK43" s="362"/>
      <c r="SNL43" s="362"/>
      <c r="SNM43" s="362"/>
      <c r="SNN43" s="362"/>
      <c r="SNO43" s="362"/>
      <c r="SNP43" s="362"/>
      <c r="SNQ43" s="362"/>
      <c r="SNR43" s="362"/>
      <c r="SNS43" s="362"/>
      <c r="SNT43" s="362"/>
      <c r="SNU43" s="362"/>
      <c r="SNV43" s="362"/>
      <c r="SNW43" s="362"/>
      <c r="SNX43" s="362"/>
      <c r="SNY43" s="362"/>
      <c r="SNZ43" s="362"/>
      <c r="SOA43" s="362"/>
      <c r="SOB43" s="362"/>
      <c r="SOC43" s="362"/>
      <c r="SOD43" s="362"/>
      <c r="SOE43" s="362"/>
      <c r="SOF43" s="362"/>
      <c r="SOG43" s="362"/>
      <c r="SOH43" s="362"/>
      <c r="SOI43" s="362"/>
      <c r="SOJ43" s="362"/>
      <c r="SOK43" s="362"/>
      <c r="SOL43" s="362"/>
      <c r="SOM43" s="362"/>
      <c r="SON43" s="362"/>
      <c r="SOO43" s="362"/>
      <c r="SOP43" s="362"/>
      <c r="SOQ43" s="362"/>
      <c r="SOR43" s="362"/>
      <c r="SOS43" s="362"/>
      <c r="SOT43" s="362"/>
      <c r="SOU43" s="362"/>
      <c r="SOV43" s="362"/>
      <c r="SOW43" s="362"/>
      <c r="SOX43" s="362"/>
      <c r="SOY43" s="362"/>
      <c r="SOZ43" s="362"/>
      <c r="SPA43" s="362"/>
      <c r="SPB43" s="362"/>
      <c r="SPC43" s="362"/>
      <c r="SPD43" s="362"/>
      <c r="SPE43" s="362"/>
      <c r="SPF43" s="362"/>
      <c r="SPG43" s="362"/>
      <c r="SPH43" s="362"/>
      <c r="SPI43" s="362"/>
      <c r="SPJ43" s="362"/>
      <c r="SPK43" s="362"/>
      <c r="SPL43" s="362"/>
      <c r="SPM43" s="362"/>
      <c r="SPN43" s="362"/>
      <c r="SPO43" s="362"/>
      <c r="SPP43" s="362"/>
      <c r="SPQ43" s="362"/>
      <c r="SPR43" s="362"/>
      <c r="SPS43" s="362"/>
      <c r="SPT43" s="362"/>
      <c r="SPU43" s="362"/>
      <c r="SPV43" s="362"/>
      <c r="SPW43" s="362"/>
      <c r="SPX43" s="362"/>
      <c r="SPY43" s="362"/>
      <c r="SPZ43" s="362"/>
      <c r="SQA43" s="362"/>
      <c r="SQB43" s="362"/>
      <c r="SQC43" s="362"/>
      <c r="SQD43" s="362"/>
      <c r="SQE43" s="362"/>
      <c r="SQF43" s="362"/>
      <c r="SQG43" s="362"/>
      <c r="SQH43" s="362"/>
      <c r="SQI43" s="362"/>
      <c r="SQJ43" s="362"/>
      <c r="SQK43" s="362"/>
      <c r="SQL43" s="362"/>
      <c r="SQM43" s="362"/>
      <c r="SQN43" s="362"/>
      <c r="SQO43" s="362"/>
      <c r="SQP43" s="362"/>
      <c r="SQQ43" s="362"/>
      <c r="SQR43" s="362"/>
      <c r="SQS43" s="362"/>
      <c r="SQT43" s="362"/>
      <c r="SQU43" s="362"/>
      <c r="SQV43" s="362"/>
      <c r="SQW43" s="362"/>
      <c r="SQX43" s="362"/>
      <c r="SQY43" s="362"/>
      <c r="SQZ43" s="362"/>
      <c r="SRA43" s="362"/>
      <c r="SRB43" s="362"/>
      <c r="SRC43" s="362"/>
      <c r="SRD43" s="362"/>
      <c r="SRE43" s="362"/>
      <c r="SRF43" s="362"/>
      <c r="SRG43" s="362"/>
      <c r="SRH43" s="362"/>
      <c r="SRI43" s="362"/>
      <c r="SRJ43" s="362"/>
      <c r="SRK43" s="362"/>
      <c r="SRL43" s="362"/>
      <c r="SRM43" s="362"/>
      <c r="SRN43" s="362"/>
      <c r="SRO43" s="362"/>
      <c r="SRP43" s="362"/>
      <c r="SRQ43" s="362"/>
      <c r="SRR43" s="362"/>
      <c r="SRS43" s="362"/>
      <c r="SRT43" s="362"/>
      <c r="SRU43" s="362"/>
      <c r="SRV43" s="362"/>
      <c r="SRW43" s="362"/>
      <c r="SRX43" s="362"/>
      <c r="SRY43" s="362"/>
      <c r="SRZ43" s="362"/>
      <c r="SSA43" s="362"/>
      <c r="SSB43" s="362"/>
      <c r="SSC43" s="362"/>
      <c r="SSD43" s="362"/>
      <c r="SSE43" s="362"/>
      <c r="SSF43" s="362"/>
      <c r="SSG43" s="362"/>
      <c r="SSH43" s="362"/>
      <c r="SSI43" s="362"/>
      <c r="SSJ43" s="362"/>
      <c r="SSK43" s="362"/>
      <c r="SSL43" s="362"/>
      <c r="SSM43" s="362"/>
      <c r="SSN43" s="362"/>
      <c r="SSO43" s="362"/>
      <c r="SSP43" s="362"/>
      <c r="SSQ43" s="362"/>
      <c r="SSR43" s="362"/>
      <c r="SSS43" s="362"/>
      <c r="SST43" s="362"/>
      <c r="SSU43" s="362"/>
      <c r="SSV43" s="362"/>
      <c r="SSW43" s="362"/>
      <c r="SSX43" s="362"/>
      <c r="SSY43" s="362"/>
      <c r="SSZ43" s="362"/>
      <c r="STA43" s="362"/>
      <c r="STB43" s="362"/>
      <c r="STC43" s="362"/>
      <c r="STD43" s="362"/>
      <c r="STE43" s="362"/>
      <c r="STF43" s="362"/>
      <c r="STG43" s="362"/>
      <c r="STH43" s="362"/>
      <c r="STI43" s="362"/>
      <c r="STJ43" s="362"/>
      <c r="STK43" s="362"/>
      <c r="STL43" s="362"/>
      <c r="STM43" s="362"/>
      <c r="STN43" s="362"/>
      <c r="STO43" s="362"/>
      <c r="STP43" s="362"/>
      <c r="STQ43" s="362"/>
      <c r="STR43" s="362"/>
      <c r="STS43" s="362"/>
      <c r="STT43" s="362"/>
      <c r="STU43" s="362"/>
      <c r="STV43" s="362"/>
      <c r="STW43" s="362"/>
      <c r="STX43" s="362"/>
      <c r="STY43" s="362"/>
      <c r="STZ43" s="362"/>
      <c r="SUA43" s="362"/>
      <c r="SUB43" s="362"/>
      <c r="SUC43" s="362"/>
      <c r="SUD43" s="362"/>
      <c r="SUE43" s="362"/>
      <c r="SUF43" s="362"/>
      <c r="SUG43" s="362"/>
      <c r="SUH43" s="362"/>
      <c r="SUI43" s="362"/>
      <c r="SUJ43" s="362"/>
      <c r="SUK43" s="362"/>
      <c r="SUL43" s="362"/>
      <c r="SUM43" s="362"/>
      <c r="SUN43" s="362"/>
      <c r="SUO43" s="362"/>
      <c r="SUP43" s="362"/>
      <c r="SUQ43" s="362"/>
      <c r="SUR43" s="362"/>
      <c r="SUS43" s="362"/>
      <c r="SUT43" s="362"/>
      <c r="SUU43" s="362"/>
      <c r="SUV43" s="362"/>
      <c r="SUW43" s="362"/>
      <c r="SUX43" s="362"/>
      <c r="SUY43" s="362"/>
      <c r="SUZ43" s="362"/>
      <c r="SVA43" s="362"/>
      <c r="SVB43" s="362"/>
      <c r="SVC43" s="362"/>
      <c r="SVD43" s="362"/>
      <c r="SVE43" s="362"/>
      <c r="SVF43" s="362"/>
      <c r="SVG43" s="362"/>
      <c r="SVH43" s="362"/>
      <c r="SVI43" s="362"/>
      <c r="SVJ43" s="362"/>
      <c r="SVK43" s="362"/>
      <c r="SVL43" s="362"/>
      <c r="SVM43" s="362"/>
      <c r="SVN43" s="362"/>
      <c r="SVO43" s="362"/>
      <c r="SVP43" s="362"/>
      <c r="SVQ43" s="362"/>
      <c r="SVR43" s="362"/>
      <c r="SVS43" s="362"/>
      <c r="SVT43" s="362"/>
      <c r="SVU43" s="362"/>
      <c r="SVV43" s="362"/>
      <c r="SVW43" s="362"/>
      <c r="SVX43" s="362"/>
      <c r="SVY43" s="362"/>
      <c r="SVZ43" s="362"/>
      <c r="SWA43" s="362"/>
      <c r="SWB43" s="362"/>
      <c r="SWC43" s="362"/>
      <c r="SWD43" s="362"/>
      <c r="SWE43" s="362"/>
      <c r="SWF43" s="362"/>
      <c r="SWG43" s="362"/>
      <c r="SWH43" s="362"/>
      <c r="SWI43" s="362"/>
      <c r="SWJ43" s="362"/>
      <c r="SWK43" s="362"/>
      <c r="SWL43" s="362"/>
      <c r="SWM43" s="362"/>
      <c r="SWN43" s="362"/>
      <c r="SWO43" s="362"/>
      <c r="SWP43" s="362"/>
      <c r="SWQ43" s="362"/>
      <c r="SWR43" s="362"/>
      <c r="SWS43" s="362"/>
      <c r="SWT43" s="362"/>
      <c r="SWU43" s="362"/>
      <c r="SWV43" s="362"/>
      <c r="SWW43" s="362"/>
      <c r="SWX43" s="362"/>
      <c r="SWY43" s="362"/>
      <c r="SWZ43" s="362"/>
      <c r="SXA43" s="362"/>
      <c r="SXB43" s="362"/>
      <c r="SXC43" s="362"/>
      <c r="SXD43" s="362"/>
      <c r="SXE43" s="362"/>
      <c r="SXF43" s="362"/>
      <c r="SXG43" s="362"/>
      <c r="SXH43" s="362"/>
      <c r="SXI43" s="362"/>
      <c r="SXJ43" s="362"/>
      <c r="SXK43" s="362"/>
      <c r="SXL43" s="362"/>
      <c r="SXM43" s="362"/>
      <c r="SXN43" s="362"/>
      <c r="SXO43" s="362"/>
      <c r="SXP43" s="362"/>
      <c r="SXQ43" s="362"/>
      <c r="SXR43" s="362"/>
      <c r="SXS43" s="362"/>
      <c r="SXT43" s="362"/>
      <c r="SXU43" s="362"/>
      <c r="SXV43" s="362"/>
      <c r="SXW43" s="362"/>
      <c r="SXX43" s="362"/>
      <c r="SXY43" s="362"/>
      <c r="SXZ43" s="362"/>
      <c r="SYA43" s="362"/>
      <c r="SYB43" s="362"/>
      <c r="SYC43" s="362"/>
      <c r="SYD43" s="362"/>
      <c r="SYE43" s="362"/>
      <c r="SYF43" s="362"/>
      <c r="SYG43" s="362"/>
      <c r="SYH43" s="362"/>
      <c r="SYI43" s="362"/>
      <c r="SYJ43" s="362"/>
      <c r="SYK43" s="362"/>
      <c r="SYL43" s="362"/>
      <c r="SYM43" s="362"/>
      <c r="SYN43" s="362"/>
      <c r="SYO43" s="362"/>
      <c r="SYP43" s="362"/>
      <c r="SYQ43" s="362"/>
      <c r="SYR43" s="362"/>
      <c r="SYS43" s="362"/>
      <c r="SYT43" s="362"/>
      <c r="SYU43" s="362"/>
      <c r="SYV43" s="362"/>
      <c r="SYW43" s="362"/>
      <c r="SYX43" s="362"/>
      <c r="SYY43" s="362"/>
      <c r="SYZ43" s="362"/>
      <c r="SZA43" s="362"/>
      <c r="SZB43" s="362"/>
      <c r="SZC43" s="362"/>
      <c r="SZD43" s="362"/>
      <c r="SZE43" s="362"/>
      <c r="SZF43" s="362"/>
      <c r="SZG43" s="362"/>
      <c r="SZH43" s="362"/>
      <c r="SZI43" s="362"/>
      <c r="SZJ43" s="362"/>
      <c r="SZK43" s="362"/>
      <c r="SZL43" s="362"/>
      <c r="SZM43" s="362"/>
      <c r="SZN43" s="362"/>
      <c r="SZO43" s="362"/>
      <c r="SZP43" s="362"/>
      <c r="SZQ43" s="362"/>
      <c r="SZR43" s="362"/>
      <c r="SZS43" s="362"/>
      <c r="SZT43" s="362"/>
      <c r="SZU43" s="362"/>
      <c r="SZV43" s="362"/>
      <c r="SZW43" s="362"/>
      <c r="SZX43" s="362"/>
      <c r="SZY43" s="362"/>
      <c r="SZZ43" s="362"/>
      <c r="TAA43" s="362"/>
      <c r="TAB43" s="362"/>
      <c r="TAC43" s="362"/>
      <c r="TAD43" s="362"/>
      <c r="TAE43" s="362"/>
      <c r="TAF43" s="362"/>
      <c r="TAG43" s="362"/>
      <c r="TAH43" s="362"/>
      <c r="TAI43" s="362"/>
      <c r="TAJ43" s="362"/>
      <c r="TAK43" s="362"/>
      <c r="TAL43" s="362"/>
      <c r="TAM43" s="362"/>
      <c r="TAN43" s="362"/>
      <c r="TAO43" s="362"/>
      <c r="TAP43" s="362"/>
      <c r="TAQ43" s="362"/>
      <c r="TAR43" s="362"/>
      <c r="TAS43" s="362"/>
      <c r="TAT43" s="362"/>
      <c r="TAU43" s="362"/>
      <c r="TAV43" s="362"/>
      <c r="TAW43" s="362"/>
      <c r="TAX43" s="362"/>
      <c r="TAY43" s="362"/>
      <c r="TAZ43" s="362"/>
      <c r="TBA43" s="362"/>
      <c r="TBB43" s="362"/>
      <c r="TBC43" s="362"/>
      <c r="TBD43" s="362"/>
      <c r="TBE43" s="362"/>
      <c r="TBF43" s="362"/>
      <c r="TBG43" s="362"/>
      <c r="TBH43" s="362"/>
      <c r="TBI43" s="362"/>
      <c r="TBJ43" s="362"/>
      <c r="TBK43" s="362"/>
      <c r="TBL43" s="362"/>
      <c r="TBM43" s="362"/>
      <c r="TBN43" s="362"/>
      <c r="TBO43" s="362"/>
      <c r="TBP43" s="362"/>
      <c r="TBQ43" s="362"/>
      <c r="TBR43" s="362"/>
      <c r="TBS43" s="362"/>
      <c r="TBT43" s="362"/>
      <c r="TBU43" s="362"/>
      <c r="TBV43" s="362"/>
      <c r="TBW43" s="362"/>
      <c r="TBX43" s="362"/>
      <c r="TBY43" s="362"/>
      <c r="TBZ43" s="362"/>
      <c r="TCA43" s="362"/>
      <c r="TCB43" s="362"/>
      <c r="TCC43" s="362"/>
      <c r="TCD43" s="362"/>
      <c r="TCE43" s="362"/>
      <c r="TCF43" s="362"/>
      <c r="TCG43" s="362"/>
      <c r="TCH43" s="362"/>
      <c r="TCI43" s="362"/>
      <c r="TCJ43" s="362"/>
      <c r="TCK43" s="362"/>
      <c r="TCL43" s="362"/>
      <c r="TCM43" s="362"/>
      <c r="TCN43" s="362"/>
      <c r="TCO43" s="362"/>
      <c r="TCP43" s="362"/>
      <c r="TCQ43" s="362"/>
      <c r="TCR43" s="362"/>
      <c r="TCS43" s="362"/>
      <c r="TCT43" s="362"/>
      <c r="TCU43" s="362"/>
      <c r="TCV43" s="362"/>
      <c r="TCW43" s="362"/>
      <c r="TCX43" s="362"/>
      <c r="TCY43" s="362"/>
      <c r="TCZ43" s="362"/>
      <c r="TDA43" s="362"/>
      <c r="TDB43" s="362"/>
      <c r="TDC43" s="362"/>
      <c r="TDD43" s="362"/>
      <c r="TDE43" s="362"/>
      <c r="TDF43" s="362"/>
      <c r="TDG43" s="362"/>
      <c r="TDH43" s="362"/>
      <c r="TDI43" s="362"/>
      <c r="TDJ43" s="362"/>
      <c r="TDK43" s="362"/>
      <c r="TDL43" s="362"/>
      <c r="TDM43" s="362"/>
      <c r="TDN43" s="362"/>
      <c r="TDO43" s="362"/>
      <c r="TDP43" s="362"/>
      <c r="TDQ43" s="362"/>
      <c r="TDR43" s="362"/>
      <c r="TDS43" s="362"/>
      <c r="TDT43" s="362"/>
      <c r="TDU43" s="362"/>
      <c r="TDV43" s="362"/>
      <c r="TDW43" s="362"/>
      <c r="TDX43" s="362"/>
      <c r="TDY43" s="362"/>
      <c r="TDZ43" s="362"/>
      <c r="TEA43" s="362"/>
      <c r="TEB43" s="362"/>
      <c r="TEC43" s="362"/>
      <c r="TED43" s="362"/>
      <c r="TEE43" s="362"/>
      <c r="TEF43" s="362"/>
      <c r="TEG43" s="362"/>
      <c r="TEH43" s="362"/>
      <c r="TEI43" s="362"/>
      <c r="TEJ43" s="362"/>
      <c r="TEK43" s="362"/>
      <c r="TEL43" s="362"/>
      <c r="TEM43" s="362"/>
      <c r="TEN43" s="362"/>
      <c r="TEO43" s="362"/>
      <c r="TEP43" s="362"/>
      <c r="TEQ43" s="362"/>
      <c r="TER43" s="362"/>
      <c r="TES43" s="362"/>
      <c r="TET43" s="362"/>
      <c r="TEU43" s="362"/>
      <c r="TEV43" s="362"/>
      <c r="TEW43" s="362"/>
      <c r="TEX43" s="362"/>
      <c r="TEY43" s="362"/>
      <c r="TEZ43" s="362"/>
      <c r="TFA43" s="362"/>
      <c r="TFB43" s="362"/>
      <c r="TFC43" s="362"/>
      <c r="TFD43" s="362"/>
      <c r="TFE43" s="362"/>
      <c r="TFF43" s="362"/>
      <c r="TFG43" s="362"/>
      <c r="TFH43" s="362"/>
      <c r="TFI43" s="362"/>
      <c r="TFJ43" s="362"/>
      <c r="TFK43" s="362"/>
      <c r="TFL43" s="362"/>
      <c r="TFM43" s="362"/>
      <c r="TFN43" s="362"/>
      <c r="TFO43" s="362"/>
      <c r="TFP43" s="362"/>
      <c r="TFQ43" s="362"/>
      <c r="TFR43" s="362"/>
      <c r="TFS43" s="362"/>
      <c r="TFT43" s="362"/>
      <c r="TFU43" s="362"/>
      <c r="TFV43" s="362"/>
      <c r="TFW43" s="362"/>
      <c r="TFX43" s="362"/>
      <c r="TFY43" s="362"/>
      <c r="TFZ43" s="362"/>
      <c r="TGA43" s="362"/>
      <c r="TGB43" s="362"/>
      <c r="TGC43" s="362"/>
      <c r="TGD43" s="362"/>
      <c r="TGE43" s="362"/>
      <c r="TGF43" s="362"/>
      <c r="TGG43" s="362"/>
      <c r="TGH43" s="362"/>
      <c r="TGI43" s="362"/>
      <c r="TGJ43" s="362"/>
      <c r="TGK43" s="362"/>
      <c r="TGL43" s="362"/>
      <c r="TGM43" s="362"/>
      <c r="TGN43" s="362"/>
      <c r="TGO43" s="362"/>
      <c r="TGP43" s="362"/>
      <c r="TGQ43" s="362"/>
      <c r="TGR43" s="362"/>
      <c r="TGS43" s="362"/>
      <c r="TGT43" s="362"/>
      <c r="TGU43" s="362"/>
      <c r="TGV43" s="362"/>
      <c r="TGW43" s="362"/>
      <c r="TGX43" s="362"/>
      <c r="TGY43" s="362"/>
      <c r="TGZ43" s="362"/>
      <c r="THA43" s="362"/>
      <c r="THB43" s="362"/>
      <c r="THC43" s="362"/>
      <c r="THD43" s="362"/>
      <c r="THE43" s="362"/>
      <c r="THF43" s="362"/>
      <c r="THG43" s="362"/>
      <c r="THH43" s="362"/>
      <c r="THI43" s="362"/>
      <c r="THJ43" s="362"/>
      <c r="THK43" s="362"/>
      <c r="THL43" s="362"/>
      <c r="THM43" s="362"/>
      <c r="THN43" s="362"/>
      <c r="THO43" s="362"/>
      <c r="THP43" s="362"/>
      <c r="THQ43" s="362"/>
      <c r="THR43" s="362"/>
      <c r="THS43" s="362"/>
      <c r="THT43" s="362"/>
      <c r="THU43" s="362"/>
      <c r="THV43" s="362"/>
      <c r="THW43" s="362"/>
      <c r="THX43" s="362"/>
      <c r="THY43" s="362"/>
      <c r="THZ43" s="362"/>
      <c r="TIA43" s="362"/>
      <c r="TIB43" s="362"/>
      <c r="TIC43" s="362"/>
      <c r="TID43" s="362"/>
      <c r="TIE43" s="362"/>
      <c r="TIF43" s="362"/>
      <c r="TIG43" s="362"/>
      <c r="TIH43" s="362"/>
      <c r="TII43" s="362"/>
      <c r="TIJ43" s="362"/>
      <c r="TIK43" s="362"/>
      <c r="TIL43" s="362"/>
      <c r="TIM43" s="362"/>
      <c r="TIN43" s="362"/>
      <c r="TIO43" s="362"/>
      <c r="TIP43" s="362"/>
      <c r="TIQ43" s="362"/>
      <c r="TIR43" s="362"/>
      <c r="TIS43" s="362"/>
      <c r="TIT43" s="362"/>
      <c r="TIU43" s="362"/>
      <c r="TIV43" s="362"/>
      <c r="TIW43" s="362"/>
      <c r="TIX43" s="362"/>
      <c r="TIY43" s="362"/>
      <c r="TIZ43" s="362"/>
      <c r="TJA43" s="362"/>
      <c r="TJB43" s="362"/>
      <c r="TJC43" s="362"/>
      <c r="TJD43" s="362"/>
      <c r="TJE43" s="362"/>
      <c r="TJF43" s="362"/>
      <c r="TJG43" s="362"/>
      <c r="TJH43" s="362"/>
      <c r="TJI43" s="362"/>
      <c r="TJJ43" s="362"/>
      <c r="TJK43" s="362"/>
      <c r="TJL43" s="362"/>
      <c r="TJM43" s="362"/>
      <c r="TJN43" s="362"/>
      <c r="TJO43" s="362"/>
      <c r="TJP43" s="362"/>
      <c r="TJQ43" s="362"/>
      <c r="TJR43" s="362"/>
      <c r="TJS43" s="362"/>
      <c r="TJT43" s="362"/>
      <c r="TJU43" s="362"/>
      <c r="TJV43" s="362"/>
      <c r="TJW43" s="362"/>
      <c r="TJX43" s="362"/>
      <c r="TJY43" s="362"/>
      <c r="TJZ43" s="362"/>
      <c r="TKA43" s="362"/>
      <c r="TKB43" s="362"/>
      <c r="TKC43" s="362"/>
      <c r="TKD43" s="362"/>
      <c r="TKE43" s="362"/>
      <c r="TKF43" s="362"/>
      <c r="TKG43" s="362"/>
      <c r="TKH43" s="362"/>
      <c r="TKI43" s="362"/>
      <c r="TKJ43" s="362"/>
      <c r="TKK43" s="362"/>
      <c r="TKL43" s="362"/>
      <c r="TKM43" s="362"/>
      <c r="TKN43" s="362"/>
      <c r="TKO43" s="362"/>
      <c r="TKP43" s="362"/>
      <c r="TKQ43" s="362"/>
      <c r="TKR43" s="362"/>
      <c r="TKS43" s="362"/>
      <c r="TKT43" s="362"/>
      <c r="TKU43" s="362"/>
      <c r="TKV43" s="362"/>
      <c r="TKW43" s="362"/>
      <c r="TKX43" s="362"/>
      <c r="TKY43" s="362"/>
      <c r="TKZ43" s="362"/>
      <c r="TLA43" s="362"/>
      <c r="TLB43" s="362"/>
      <c r="TLC43" s="362"/>
      <c r="TLD43" s="362"/>
      <c r="TLE43" s="362"/>
      <c r="TLF43" s="362"/>
      <c r="TLG43" s="362"/>
      <c r="TLH43" s="362"/>
      <c r="TLI43" s="362"/>
      <c r="TLJ43" s="362"/>
      <c r="TLK43" s="362"/>
      <c r="TLL43" s="362"/>
      <c r="TLM43" s="362"/>
      <c r="TLN43" s="362"/>
      <c r="TLO43" s="362"/>
      <c r="TLP43" s="362"/>
      <c r="TLQ43" s="362"/>
      <c r="TLR43" s="362"/>
      <c r="TLS43" s="362"/>
      <c r="TLT43" s="362"/>
      <c r="TLU43" s="362"/>
      <c r="TLV43" s="362"/>
      <c r="TLW43" s="362"/>
      <c r="TLX43" s="362"/>
      <c r="TLY43" s="362"/>
      <c r="TLZ43" s="362"/>
      <c r="TMA43" s="362"/>
      <c r="TMB43" s="362"/>
      <c r="TMC43" s="362"/>
      <c r="TMD43" s="362"/>
      <c r="TME43" s="362"/>
      <c r="TMF43" s="362"/>
      <c r="TMG43" s="362"/>
      <c r="TMH43" s="362"/>
      <c r="TMI43" s="362"/>
      <c r="TMJ43" s="362"/>
      <c r="TMK43" s="362"/>
      <c r="TML43" s="362"/>
      <c r="TMM43" s="362"/>
      <c r="TMN43" s="362"/>
      <c r="TMO43" s="362"/>
      <c r="TMP43" s="362"/>
      <c r="TMQ43" s="362"/>
      <c r="TMR43" s="362"/>
      <c r="TMS43" s="362"/>
      <c r="TMT43" s="362"/>
      <c r="TMU43" s="362"/>
      <c r="TMV43" s="362"/>
      <c r="TMW43" s="362"/>
      <c r="TMX43" s="362"/>
      <c r="TMY43" s="362"/>
      <c r="TMZ43" s="362"/>
      <c r="TNA43" s="362"/>
      <c r="TNB43" s="362"/>
      <c r="TNC43" s="362"/>
      <c r="TND43" s="362"/>
      <c r="TNE43" s="362"/>
      <c r="TNF43" s="362"/>
      <c r="TNG43" s="362"/>
      <c r="TNH43" s="362"/>
      <c r="TNI43" s="362"/>
      <c r="TNJ43" s="362"/>
      <c r="TNK43" s="362"/>
      <c r="TNL43" s="362"/>
      <c r="TNM43" s="362"/>
      <c r="TNN43" s="362"/>
      <c r="TNO43" s="362"/>
      <c r="TNP43" s="362"/>
      <c r="TNQ43" s="362"/>
      <c r="TNR43" s="362"/>
      <c r="TNS43" s="362"/>
      <c r="TNT43" s="362"/>
      <c r="TNU43" s="362"/>
      <c r="TNV43" s="362"/>
      <c r="TNW43" s="362"/>
      <c r="TNX43" s="362"/>
      <c r="TNY43" s="362"/>
      <c r="TNZ43" s="362"/>
      <c r="TOA43" s="362"/>
      <c r="TOB43" s="362"/>
      <c r="TOC43" s="362"/>
      <c r="TOD43" s="362"/>
      <c r="TOE43" s="362"/>
      <c r="TOF43" s="362"/>
      <c r="TOG43" s="362"/>
      <c r="TOH43" s="362"/>
      <c r="TOI43" s="362"/>
      <c r="TOJ43" s="362"/>
      <c r="TOK43" s="362"/>
      <c r="TOL43" s="362"/>
      <c r="TOM43" s="362"/>
      <c r="TON43" s="362"/>
      <c r="TOO43" s="362"/>
      <c r="TOP43" s="362"/>
      <c r="TOQ43" s="362"/>
      <c r="TOR43" s="362"/>
      <c r="TOS43" s="362"/>
      <c r="TOT43" s="362"/>
      <c r="TOU43" s="362"/>
      <c r="TOV43" s="362"/>
      <c r="TOW43" s="362"/>
      <c r="TOX43" s="362"/>
      <c r="TOY43" s="362"/>
      <c r="TOZ43" s="362"/>
      <c r="TPA43" s="362"/>
      <c r="TPB43" s="362"/>
      <c r="TPC43" s="362"/>
      <c r="TPD43" s="362"/>
      <c r="TPE43" s="362"/>
      <c r="TPF43" s="362"/>
      <c r="TPG43" s="362"/>
      <c r="TPH43" s="362"/>
      <c r="TPI43" s="362"/>
      <c r="TPJ43" s="362"/>
      <c r="TPK43" s="362"/>
      <c r="TPL43" s="362"/>
      <c r="TPM43" s="362"/>
      <c r="TPN43" s="362"/>
      <c r="TPO43" s="362"/>
      <c r="TPP43" s="362"/>
      <c r="TPQ43" s="362"/>
      <c r="TPR43" s="362"/>
      <c r="TPS43" s="362"/>
      <c r="TPT43" s="362"/>
      <c r="TPU43" s="362"/>
      <c r="TPV43" s="362"/>
      <c r="TPW43" s="362"/>
      <c r="TPX43" s="362"/>
      <c r="TPY43" s="362"/>
      <c r="TPZ43" s="362"/>
      <c r="TQA43" s="362"/>
      <c r="TQB43" s="362"/>
      <c r="TQC43" s="362"/>
      <c r="TQD43" s="362"/>
      <c r="TQE43" s="362"/>
      <c r="TQF43" s="362"/>
      <c r="TQG43" s="362"/>
      <c r="TQH43" s="362"/>
      <c r="TQI43" s="362"/>
      <c r="TQJ43" s="362"/>
      <c r="TQK43" s="362"/>
      <c r="TQL43" s="362"/>
      <c r="TQM43" s="362"/>
      <c r="TQN43" s="362"/>
      <c r="TQO43" s="362"/>
      <c r="TQP43" s="362"/>
      <c r="TQQ43" s="362"/>
      <c r="TQR43" s="362"/>
      <c r="TQS43" s="362"/>
      <c r="TQT43" s="362"/>
      <c r="TQU43" s="362"/>
      <c r="TQV43" s="362"/>
      <c r="TQW43" s="362"/>
      <c r="TQX43" s="362"/>
      <c r="TQY43" s="362"/>
      <c r="TQZ43" s="362"/>
      <c r="TRA43" s="362"/>
      <c r="TRB43" s="362"/>
      <c r="TRC43" s="362"/>
      <c r="TRD43" s="362"/>
      <c r="TRE43" s="362"/>
      <c r="TRF43" s="362"/>
      <c r="TRG43" s="362"/>
      <c r="TRH43" s="362"/>
      <c r="TRI43" s="362"/>
      <c r="TRJ43" s="362"/>
      <c r="TRK43" s="362"/>
      <c r="TRL43" s="362"/>
      <c r="TRM43" s="362"/>
      <c r="TRN43" s="362"/>
      <c r="TRO43" s="362"/>
      <c r="TRP43" s="362"/>
      <c r="TRQ43" s="362"/>
      <c r="TRR43" s="362"/>
      <c r="TRS43" s="362"/>
      <c r="TRT43" s="362"/>
      <c r="TRU43" s="362"/>
      <c r="TRV43" s="362"/>
      <c r="TRW43" s="362"/>
      <c r="TRX43" s="362"/>
      <c r="TRY43" s="362"/>
      <c r="TRZ43" s="362"/>
      <c r="TSA43" s="362"/>
      <c r="TSB43" s="362"/>
      <c r="TSC43" s="362"/>
      <c r="TSD43" s="362"/>
      <c r="TSE43" s="362"/>
      <c r="TSF43" s="362"/>
      <c r="TSG43" s="362"/>
      <c r="TSH43" s="362"/>
      <c r="TSI43" s="362"/>
      <c r="TSJ43" s="362"/>
      <c r="TSK43" s="362"/>
      <c r="TSL43" s="362"/>
      <c r="TSM43" s="362"/>
      <c r="TSN43" s="362"/>
      <c r="TSO43" s="362"/>
      <c r="TSP43" s="362"/>
      <c r="TSQ43" s="362"/>
      <c r="TSR43" s="362"/>
      <c r="TSS43" s="362"/>
      <c r="TST43" s="362"/>
      <c r="TSU43" s="362"/>
      <c r="TSV43" s="362"/>
      <c r="TSW43" s="362"/>
      <c r="TSX43" s="362"/>
      <c r="TSY43" s="362"/>
      <c r="TSZ43" s="362"/>
      <c r="TTA43" s="362"/>
      <c r="TTB43" s="362"/>
      <c r="TTC43" s="362"/>
      <c r="TTD43" s="362"/>
      <c r="TTE43" s="362"/>
      <c r="TTF43" s="362"/>
      <c r="TTG43" s="362"/>
      <c r="TTH43" s="362"/>
      <c r="TTI43" s="362"/>
      <c r="TTJ43" s="362"/>
      <c r="TTK43" s="362"/>
      <c r="TTL43" s="362"/>
      <c r="TTM43" s="362"/>
      <c r="TTN43" s="362"/>
      <c r="TTO43" s="362"/>
      <c r="TTP43" s="362"/>
      <c r="TTQ43" s="362"/>
      <c r="TTR43" s="362"/>
      <c r="TTS43" s="362"/>
      <c r="TTT43" s="362"/>
      <c r="TTU43" s="362"/>
      <c r="TTV43" s="362"/>
      <c r="TTW43" s="362"/>
      <c r="TTX43" s="362"/>
      <c r="TTY43" s="362"/>
      <c r="TTZ43" s="362"/>
      <c r="TUA43" s="362"/>
      <c r="TUB43" s="362"/>
      <c r="TUC43" s="362"/>
      <c r="TUD43" s="362"/>
      <c r="TUE43" s="362"/>
      <c r="TUF43" s="362"/>
      <c r="TUG43" s="362"/>
      <c r="TUH43" s="362"/>
      <c r="TUI43" s="362"/>
      <c r="TUJ43" s="362"/>
      <c r="TUK43" s="362"/>
      <c r="TUL43" s="362"/>
      <c r="TUM43" s="362"/>
      <c r="TUN43" s="362"/>
      <c r="TUO43" s="362"/>
      <c r="TUP43" s="362"/>
      <c r="TUQ43" s="362"/>
      <c r="TUR43" s="362"/>
      <c r="TUS43" s="362"/>
      <c r="TUT43" s="362"/>
      <c r="TUU43" s="362"/>
      <c r="TUV43" s="362"/>
      <c r="TUW43" s="362"/>
      <c r="TUX43" s="362"/>
      <c r="TUY43" s="362"/>
      <c r="TUZ43" s="362"/>
      <c r="TVA43" s="362"/>
      <c r="TVB43" s="362"/>
      <c r="TVC43" s="362"/>
      <c r="TVD43" s="362"/>
      <c r="TVE43" s="362"/>
      <c r="TVF43" s="362"/>
      <c r="TVG43" s="362"/>
      <c r="TVH43" s="362"/>
      <c r="TVI43" s="362"/>
      <c r="TVJ43" s="362"/>
      <c r="TVK43" s="362"/>
      <c r="TVL43" s="362"/>
      <c r="TVM43" s="362"/>
      <c r="TVN43" s="362"/>
      <c r="TVO43" s="362"/>
      <c r="TVP43" s="362"/>
      <c r="TVQ43" s="362"/>
      <c r="TVR43" s="362"/>
      <c r="TVS43" s="362"/>
      <c r="TVT43" s="362"/>
      <c r="TVU43" s="362"/>
      <c r="TVV43" s="362"/>
      <c r="TVW43" s="362"/>
      <c r="TVX43" s="362"/>
      <c r="TVY43" s="362"/>
      <c r="TVZ43" s="362"/>
      <c r="TWA43" s="362"/>
      <c r="TWB43" s="362"/>
      <c r="TWC43" s="362"/>
      <c r="TWD43" s="362"/>
      <c r="TWE43" s="362"/>
      <c r="TWF43" s="362"/>
      <c r="TWG43" s="362"/>
      <c r="TWH43" s="362"/>
      <c r="TWI43" s="362"/>
      <c r="TWJ43" s="362"/>
      <c r="TWK43" s="362"/>
      <c r="TWL43" s="362"/>
      <c r="TWM43" s="362"/>
      <c r="TWN43" s="362"/>
      <c r="TWO43" s="362"/>
      <c r="TWP43" s="362"/>
      <c r="TWQ43" s="362"/>
      <c r="TWR43" s="362"/>
      <c r="TWS43" s="362"/>
      <c r="TWT43" s="362"/>
      <c r="TWU43" s="362"/>
      <c r="TWV43" s="362"/>
      <c r="TWW43" s="362"/>
      <c r="TWX43" s="362"/>
      <c r="TWY43" s="362"/>
      <c r="TWZ43" s="362"/>
      <c r="TXA43" s="362"/>
      <c r="TXB43" s="362"/>
      <c r="TXC43" s="362"/>
      <c r="TXD43" s="362"/>
      <c r="TXE43" s="362"/>
      <c r="TXF43" s="362"/>
      <c r="TXG43" s="362"/>
      <c r="TXH43" s="362"/>
      <c r="TXI43" s="362"/>
      <c r="TXJ43" s="362"/>
      <c r="TXK43" s="362"/>
      <c r="TXL43" s="362"/>
      <c r="TXM43" s="362"/>
      <c r="TXN43" s="362"/>
      <c r="TXO43" s="362"/>
      <c r="TXP43" s="362"/>
      <c r="TXQ43" s="362"/>
      <c r="TXR43" s="362"/>
      <c r="TXS43" s="362"/>
      <c r="TXT43" s="362"/>
      <c r="TXU43" s="362"/>
      <c r="TXV43" s="362"/>
      <c r="TXW43" s="362"/>
      <c r="TXX43" s="362"/>
      <c r="TXY43" s="362"/>
      <c r="TXZ43" s="362"/>
      <c r="TYA43" s="362"/>
      <c r="TYB43" s="362"/>
      <c r="TYC43" s="362"/>
      <c r="TYD43" s="362"/>
      <c r="TYE43" s="362"/>
      <c r="TYF43" s="362"/>
      <c r="TYG43" s="362"/>
      <c r="TYH43" s="362"/>
      <c r="TYI43" s="362"/>
      <c r="TYJ43" s="362"/>
      <c r="TYK43" s="362"/>
      <c r="TYL43" s="362"/>
      <c r="TYM43" s="362"/>
      <c r="TYN43" s="362"/>
      <c r="TYO43" s="362"/>
      <c r="TYP43" s="362"/>
      <c r="TYQ43" s="362"/>
      <c r="TYR43" s="362"/>
      <c r="TYS43" s="362"/>
      <c r="TYT43" s="362"/>
      <c r="TYU43" s="362"/>
      <c r="TYV43" s="362"/>
      <c r="TYW43" s="362"/>
      <c r="TYX43" s="362"/>
      <c r="TYY43" s="362"/>
      <c r="TYZ43" s="362"/>
      <c r="TZA43" s="362"/>
      <c r="TZB43" s="362"/>
      <c r="TZC43" s="362"/>
      <c r="TZD43" s="362"/>
      <c r="TZE43" s="362"/>
      <c r="TZF43" s="362"/>
      <c r="TZG43" s="362"/>
      <c r="TZH43" s="362"/>
      <c r="TZI43" s="362"/>
      <c r="TZJ43" s="362"/>
      <c r="TZK43" s="362"/>
      <c r="TZL43" s="362"/>
      <c r="TZM43" s="362"/>
      <c r="TZN43" s="362"/>
      <c r="TZO43" s="362"/>
      <c r="TZP43" s="362"/>
      <c r="TZQ43" s="362"/>
      <c r="TZR43" s="362"/>
      <c r="TZS43" s="362"/>
      <c r="TZT43" s="362"/>
      <c r="TZU43" s="362"/>
      <c r="TZV43" s="362"/>
      <c r="TZW43" s="362"/>
      <c r="TZX43" s="362"/>
      <c r="TZY43" s="362"/>
      <c r="TZZ43" s="362"/>
      <c r="UAA43" s="362"/>
      <c r="UAB43" s="362"/>
      <c r="UAC43" s="362"/>
      <c r="UAD43" s="362"/>
      <c r="UAE43" s="362"/>
      <c r="UAF43" s="362"/>
      <c r="UAG43" s="362"/>
      <c r="UAH43" s="362"/>
      <c r="UAI43" s="362"/>
      <c r="UAJ43" s="362"/>
      <c r="UAK43" s="362"/>
      <c r="UAL43" s="362"/>
      <c r="UAM43" s="362"/>
      <c r="UAN43" s="362"/>
      <c r="UAO43" s="362"/>
      <c r="UAP43" s="362"/>
      <c r="UAQ43" s="362"/>
      <c r="UAR43" s="362"/>
      <c r="UAS43" s="362"/>
      <c r="UAT43" s="362"/>
      <c r="UAU43" s="362"/>
      <c r="UAV43" s="362"/>
      <c r="UAW43" s="362"/>
      <c r="UAX43" s="362"/>
      <c r="UAY43" s="362"/>
      <c r="UAZ43" s="362"/>
      <c r="UBA43" s="362"/>
      <c r="UBB43" s="362"/>
      <c r="UBC43" s="362"/>
      <c r="UBD43" s="362"/>
      <c r="UBE43" s="362"/>
      <c r="UBF43" s="362"/>
      <c r="UBG43" s="362"/>
      <c r="UBH43" s="362"/>
      <c r="UBI43" s="362"/>
      <c r="UBJ43" s="362"/>
      <c r="UBK43" s="362"/>
      <c r="UBL43" s="362"/>
      <c r="UBM43" s="362"/>
      <c r="UBN43" s="362"/>
      <c r="UBO43" s="362"/>
      <c r="UBP43" s="362"/>
      <c r="UBQ43" s="362"/>
      <c r="UBR43" s="362"/>
      <c r="UBS43" s="362"/>
      <c r="UBT43" s="362"/>
      <c r="UBU43" s="362"/>
      <c r="UBV43" s="362"/>
      <c r="UBW43" s="362"/>
      <c r="UBX43" s="362"/>
      <c r="UBY43" s="362"/>
      <c r="UBZ43" s="362"/>
      <c r="UCA43" s="362"/>
      <c r="UCB43" s="362"/>
      <c r="UCC43" s="362"/>
      <c r="UCD43" s="362"/>
      <c r="UCE43" s="362"/>
      <c r="UCF43" s="362"/>
      <c r="UCG43" s="362"/>
      <c r="UCH43" s="362"/>
      <c r="UCI43" s="362"/>
      <c r="UCJ43" s="362"/>
      <c r="UCK43" s="362"/>
      <c r="UCL43" s="362"/>
      <c r="UCM43" s="362"/>
      <c r="UCN43" s="362"/>
      <c r="UCO43" s="362"/>
      <c r="UCP43" s="362"/>
      <c r="UCQ43" s="362"/>
      <c r="UCR43" s="362"/>
      <c r="UCS43" s="362"/>
      <c r="UCT43" s="362"/>
      <c r="UCU43" s="362"/>
      <c r="UCV43" s="362"/>
      <c r="UCW43" s="362"/>
      <c r="UCX43" s="362"/>
      <c r="UCY43" s="362"/>
      <c r="UCZ43" s="362"/>
      <c r="UDA43" s="362"/>
      <c r="UDB43" s="362"/>
      <c r="UDC43" s="362"/>
      <c r="UDD43" s="362"/>
      <c r="UDE43" s="362"/>
      <c r="UDF43" s="362"/>
      <c r="UDG43" s="362"/>
      <c r="UDH43" s="362"/>
      <c r="UDI43" s="362"/>
      <c r="UDJ43" s="362"/>
      <c r="UDK43" s="362"/>
      <c r="UDL43" s="362"/>
      <c r="UDM43" s="362"/>
      <c r="UDN43" s="362"/>
      <c r="UDO43" s="362"/>
      <c r="UDP43" s="362"/>
      <c r="UDQ43" s="362"/>
      <c r="UDR43" s="362"/>
      <c r="UDS43" s="362"/>
      <c r="UDT43" s="362"/>
      <c r="UDU43" s="362"/>
      <c r="UDV43" s="362"/>
      <c r="UDW43" s="362"/>
      <c r="UDX43" s="362"/>
      <c r="UDY43" s="362"/>
      <c r="UDZ43" s="362"/>
      <c r="UEA43" s="362"/>
      <c r="UEB43" s="362"/>
      <c r="UEC43" s="362"/>
      <c r="UED43" s="362"/>
      <c r="UEE43" s="362"/>
      <c r="UEF43" s="362"/>
      <c r="UEG43" s="362"/>
      <c r="UEH43" s="362"/>
      <c r="UEI43" s="362"/>
      <c r="UEJ43" s="362"/>
      <c r="UEK43" s="362"/>
      <c r="UEL43" s="362"/>
      <c r="UEM43" s="362"/>
      <c r="UEN43" s="362"/>
      <c r="UEO43" s="362"/>
      <c r="UEP43" s="362"/>
      <c r="UEQ43" s="362"/>
      <c r="UER43" s="362"/>
      <c r="UES43" s="362"/>
      <c r="UET43" s="362"/>
      <c r="UEU43" s="362"/>
      <c r="UEV43" s="362"/>
      <c r="UEW43" s="362"/>
      <c r="UEX43" s="362"/>
      <c r="UEY43" s="362"/>
      <c r="UEZ43" s="362"/>
      <c r="UFA43" s="362"/>
      <c r="UFB43" s="362"/>
      <c r="UFC43" s="362"/>
      <c r="UFD43" s="362"/>
      <c r="UFE43" s="362"/>
      <c r="UFF43" s="362"/>
      <c r="UFG43" s="362"/>
      <c r="UFH43" s="362"/>
      <c r="UFI43" s="362"/>
      <c r="UFJ43" s="362"/>
      <c r="UFK43" s="362"/>
      <c r="UFL43" s="362"/>
      <c r="UFM43" s="362"/>
      <c r="UFN43" s="362"/>
      <c r="UFO43" s="362"/>
      <c r="UFP43" s="362"/>
      <c r="UFQ43" s="362"/>
      <c r="UFR43" s="362"/>
      <c r="UFS43" s="362"/>
      <c r="UFT43" s="362"/>
      <c r="UFU43" s="362"/>
      <c r="UFV43" s="362"/>
      <c r="UFW43" s="362"/>
      <c r="UFX43" s="362"/>
      <c r="UFY43" s="362"/>
      <c r="UFZ43" s="362"/>
      <c r="UGA43" s="362"/>
      <c r="UGB43" s="362"/>
      <c r="UGC43" s="362"/>
      <c r="UGD43" s="362"/>
      <c r="UGE43" s="362"/>
      <c r="UGF43" s="362"/>
      <c r="UGG43" s="362"/>
      <c r="UGH43" s="362"/>
      <c r="UGI43" s="362"/>
      <c r="UGJ43" s="362"/>
      <c r="UGK43" s="362"/>
      <c r="UGL43" s="362"/>
      <c r="UGM43" s="362"/>
      <c r="UGN43" s="362"/>
      <c r="UGO43" s="362"/>
      <c r="UGP43" s="362"/>
      <c r="UGQ43" s="362"/>
      <c r="UGR43" s="362"/>
      <c r="UGS43" s="362"/>
      <c r="UGT43" s="362"/>
      <c r="UGU43" s="362"/>
      <c r="UGV43" s="362"/>
      <c r="UGW43" s="362"/>
      <c r="UGX43" s="362"/>
      <c r="UGY43" s="362"/>
      <c r="UGZ43" s="362"/>
      <c r="UHA43" s="362"/>
      <c r="UHB43" s="362"/>
      <c r="UHC43" s="362"/>
      <c r="UHD43" s="362"/>
      <c r="UHE43" s="362"/>
      <c r="UHF43" s="362"/>
      <c r="UHG43" s="362"/>
      <c r="UHH43" s="362"/>
      <c r="UHI43" s="362"/>
      <c r="UHJ43" s="362"/>
      <c r="UHK43" s="362"/>
      <c r="UHL43" s="362"/>
      <c r="UHM43" s="362"/>
      <c r="UHN43" s="362"/>
      <c r="UHO43" s="362"/>
      <c r="UHP43" s="362"/>
      <c r="UHQ43" s="362"/>
      <c r="UHR43" s="362"/>
      <c r="UHS43" s="362"/>
      <c r="UHT43" s="362"/>
      <c r="UHU43" s="362"/>
      <c r="UHV43" s="362"/>
      <c r="UHW43" s="362"/>
      <c r="UHX43" s="362"/>
      <c r="UHY43" s="362"/>
      <c r="UHZ43" s="362"/>
      <c r="UIA43" s="362"/>
      <c r="UIB43" s="362"/>
      <c r="UIC43" s="362"/>
      <c r="UID43" s="362"/>
      <c r="UIE43" s="362"/>
      <c r="UIF43" s="362"/>
      <c r="UIG43" s="362"/>
      <c r="UIH43" s="362"/>
      <c r="UII43" s="362"/>
      <c r="UIJ43" s="362"/>
      <c r="UIK43" s="362"/>
      <c r="UIL43" s="362"/>
      <c r="UIM43" s="362"/>
      <c r="UIN43" s="362"/>
      <c r="UIO43" s="362"/>
      <c r="UIP43" s="362"/>
      <c r="UIQ43" s="362"/>
      <c r="UIR43" s="362"/>
      <c r="UIS43" s="362"/>
      <c r="UIT43" s="362"/>
      <c r="UIU43" s="362"/>
      <c r="UIV43" s="362"/>
      <c r="UIW43" s="362"/>
      <c r="UIX43" s="362"/>
      <c r="UIY43" s="362"/>
      <c r="UIZ43" s="362"/>
      <c r="UJA43" s="362"/>
      <c r="UJB43" s="362"/>
      <c r="UJC43" s="362"/>
      <c r="UJD43" s="362"/>
      <c r="UJE43" s="362"/>
      <c r="UJF43" s="362"/>
      <c r="UJG43" s="362"/>
      <c r="UJH43" s="362"/>
      <c r="UJI43" s="362"/>
      <c r="UJJ43" s="362"/>
      <c r="UJK43" s="362"/>
      <c r="UJL43" s="362"/>
      <c r="UJM43" s="362"/>
      <c r="UJN43" s="362"/>
      <c r="UJO43" s="362"/>
      <c r="UJP43" s="362"/>
      <c r="UJQ43" s="362"/>
      <c r="UJR43" s="362"/>
      <c r="UJS43" s="362"/>
      <c r="UJT43" s="362"/>
      <c r="UJU43" s="362"/>
      <c r="UJV43" s="362"/>
      <c r="UJW43" s="362"/>
      <c r="UJX43" s="362"/>
      <c r="UJY43" s="362"/>
      <c r="UJZ43" s="362"/>
      <c r="UKA43" s="362"/>
      <c r="UKB43" s="362"/>
      <c r="UKC43" s="362"/>
      <c r="UKD43" s="362"/>
      <c r="UKE43" s="362"/>
      <c r="UKF43" s="362"/>
      <c r="UKG43" s="362"/>
      <c r="UKH43" s="362"/>
      <c r="UKI43" s="362"/>
      <c r="UKJ43" s="362"/>
      <c r="UKK43" s="362"/>
      <c r="UKL43" s="362"/>
      <c r="UKM43" s="362"/>
      <c r="UKN43" s="362"/>
      <c r="UKO43" s="362"/>
      <c r="UKP43" s="362"/>
      <c r="UKQ43" s="362"/>
      <c r="UKR43" s="362"/>
      <c r="UKS43" s="362"/>
      <c r="UKT43" s="362"/>
      <c r="UKU43" s="362"/>
      <c r="UKV43" s="362"/>
      <c r="UKW43" s="362"/>
      <c r="UKX43" s="362"/>
      <c r="UKY43" s="362"/>
      <c r="UKZ43" s="362"/>
      <c r="ULA43" s="362"/>
      <c r="ULB43" s="362"/>
      <c r="ULC43" s="362"/>
      <c r="ULD43" s="362"/>
      <c r="ULE43" s="362"/>
      <c r="ULF43" s="362"/>
      <c r="ULG43" s="362"/>
      <c r="ULH43" s="362"/>
      <c r="ULI43" s="362"/>
      <c r="ULJ43" s="362"/>
      <c r="ULK43" s="362"/>
      <c r="ULL43" s="362"/>
      <c r="ULM43" s="362"/>
      <c r="ULN43" s="362"/>
      <c r="ULO43" s="362"/>
      <c r="ULP43" s="362"/>
      <c r="ULQ43" s="362"/>
      <c r="ULR43" s="362"/>
      <c r="ULS43" s="362"/>
      <c r="ULT43" s="362"/>
      <c r="ULU43" s="362"/>
      <c r="ULV43" s="362"/>
      <c r="ULW43" s="362"/>
      <c r="ULX43" s="362"/>
      <c r="ULY43" s="362"/>
      <c r="ULZ43" s="362"/>
      <c r="UMA43" s="362"/>
      <c r="UMB43" s="362"/>
      <c r="UMC43" s="362"/>
      <c r="UMD43" s="362"/>
      <c r="UME43" s="362"/>
      <c r="UMF43" s="362"/>
      <c r="UMG43" s="362"/>
      <c r="UMH43" s="362"/>
      <c r="UMI43" s="362"/>
      <c r="UMJ43" s="362"/>
      <c r="UMK43" s="362"/>
      <c r="UML43" s="362"/>
      <c r="UMM43" s="362"/>
      <c r="UMN43" s="362"/>
      <c r="UMO43" s="362"/>
      <c r="UMP43" s="362"/>
      <c r="UMQ43" s="362"/>
      <c r="UMR43" s="362"/>
      <c r="UMS43" s="362"/>
      <c r="UMT43" s="362"/>
      <c r="UMU43" s="362"/>
      <c r="UMV43" s="362"/>
      <c r="UMW43" s="362"/>
      <c r="UMX43" s="362"/>
      <c r="UMY43" s="362"/>
      <c r="UMZ43" s="362"/>
      <c r="UNA43" s="362"/>
      <c r="UNB43" s="362"/>
      <c r="UNC43" s="362"/>
      <c r="UND43" s="362"/>
      <c r="UNE43" s="362"/>
      <c r="UNF43" s="362"/>
      <c r="UNG43" s="362"/>
      <c r="UNH43" s="362"/>
      <c r="UNI43" s="362"/>
      <c r="UNJ43" s="362"/>
      <c r="UNK43" s="362"/>
      <c r="UNL43" s="362"/>
      <c r="UNM43" s="362"/>
      <c r="UNN43" s="362"/>
      <c r="UNO43" s="362"/>
      <c r="UNP43" s="362"/>
      <c r="UNQ43" s="362"/>
      <c r="UNR43" s="362"/>
      <c r="UNS43" s="362"/>
      <c r="UNT43" s="362"/>
      <c r="UNU43" s="362"/>
      <c r="UNV43" s="362"/>
      <c r="UNW43" s="362"/>
      <c r="UNX43" s="362"/>
      <c r="UNY43" s="362"/>
      <c r="UNZ43" s="362"/>
      <c r="UOA43" s="362"/>
      <c r="UOB43" s="362"/>
      <c r="UOC43" s="362"/>
      <c r="UOD43" s="362"/>
      <c r="UOE43" s="362"/>
      <c r="UOF43" s="362"/>
      <c r="UOG43" s="362"/>
      <c r="UOH43" s="362"/>
      <c r="UOI43" s="362"/>
      <c r="UOJ43" s="362"/>
      <c r="UOK43" s="362"/>
      <c r="UOL43" s="362"/>
      <c r="UOM43" s="362"/>
      <c r="UON43" s="362"/>
      <c r="UOO43" s="362"/>
      <c r="UOP43" s="362"/>
      <c r="UOQ43" s="362"/>
      <c r="UOR43" s="362"/>
      <c r="UOS43" s="362"/>
      <c r="UOT43" s="362"/>
      <c r="UOU43" s="362"/>
      <c r="UOV43" s="362"/>
      <c r="UOW43" s="362"/>
      <c r="UOX43" s="362"/>
      <c r="UOY43" s="362"/>
      <c r="UOZ43" s="362"/>
      <c r="UPA43" s="362"/>
      <c r="UPB43" s="362"/>
      <c r="UPC43" s="362"/>
      <c r="UPD43" s="362"/>
      <c r="UPE43" s="362"/>
      <c r="UPF43" s="362"/>
      <c r="UPG43" s="362"/>
      <c r="UPH43" s="362"/>
      <c r="UPI43" s="362"/>
      <c r="UPJ43" s="362"/>
      <c r="UPK43" s="362"/>
      <c r="UPL43" s="362"/>
      <c r="UPM43" s="362"/>
      <c r="UPN43" s="362"/>
      <c r="UPO43" s="362"/>
      <c r="UPP43" s="362"/>
      <c r="UPQ43" s="362"/>
      <c r="UPR43" s="362"/>
      <c r="UPS43" s="362"/>
      <c r="UPT43" s="362"/>
      <c r="UPU43" s="362"/>
      <c r="UPV43" s="362"/>
      <c r="UPW43" s="362"/>
      <c r="UPX43" s="362"/>
      <c r="UPY43" s="362"/>
      <c r="UPZ43" s="362"/>
      <c r="UQA43" s="362"/>
      <c r="UQB43" s="362"/>
      <c r="UQC43" s="362"/>
      <c r="UQD43" s="362"/>
      <c r="UQE43" s="362"/>
      <c r="UQF43" s="362"/>
      <c r="UQG43" s="362"/>
      <c r="UQH43" s="362"/>
      <c r="UQI43" s="362"/>
      <c r="UQJ43" s="362"/>
      <c r="UQK43" s="362"/>
      <c r="UQL43" s="362"/>
      <c r="UQM43" s="362"/>
      <c r="UQN43" s="362"/>
      <c r="UQO43" s="362"/>
      <c r="UQP43" s="362"/>
      <c r="UQQ43" s="362"/>
      <c r="UQR43" s="362"/>
      <c r="UQS43" s="362"/>
      <c r="UQT43" s="362"/>
      <c r="UQU43" s="362"/>
      <c r="UQV43" s="362"/>
      <c r="UQW43" s="362"/>
      <c r="UQX43" s="362"/>
      <c r="UQY43" s="362"/>
      <c r="UQZ43" s="362"/>
      <c r="URA43" s="362"/>
      <c r="URB43" s="362"/>
      <c r="URC43" s="362"/>
      <c r="URD43" s="362"/>
      <c r="URE43" s="362"/>
      <c r="URF43" s="362"/>
      <c r="URG43" s="362"/>
      <c r="URH43" s="362"/>
      <c r="URI43" s="362"/>
      <c r="URJ43" s="362"/>
      <c r="URK43" s="362"/>
      <c r="URL43" s="362"/>
      <c r="URM43" s="362"/>
      <c r="URN43" s="362"/>
      <c r="URO43" s="362"/>
      <c r="URP43" s="362"/>
      <c r="URQ43" s="362"/>
      <c r="URR43" s="362"/>
      <c r="URS43" s="362"/>
      <c r="URT43" s="362"/>
      <c r="URU43" s="362"/>
      <c r="URV43" s="362"/>
      <c r="URW43" s="362"/>
      <c r="URX43" s="362"/>
      <c r="URY43" s="362"/>
      <c r="URZ43" s="362"/>
      <c r="USA43" s="362"/>
      <c r="USB43" s="362"/>
      <c r="USC43" s="362"/>
      <c r="USD43" s="362"/>
      <c r="USE43" s="362"/>
      <c r="USF43" s="362"/>
      <c r="USG43" s="362"/>
      <c r="USH43" s="362"/>
      <c r="USI43" s="362"/>
      <c r="USJ43" s="362"/>
      <c r="USK43" s="362"/>
      <c r="USL43" s="362"/>
      <c r="USM43" s="362"/>
      <c r="USN43" s="362"/>
      <c r="USO43" s="362"/>
      <c r="USP43" s="362"/>
      <c r="USQ43" s="362"/>
      <c r="USR43" s="362"/>
      <c r="USS43" s="362"/>
      <c r="UST43" s="362"/>
      <c r="USU43" s="362"/>
      <c r="USV43" s="362"/>
      <c r="USW43" s="362"/>
      <c r="USX43" s="362"/>
      <c r="USY43" s="362"/>
      <c r="USZ43" s="362"/>
      <c r="UTA43" s="362"/>
      <c r="UTB43" s="362"/>
      <c r="UTC43" s="362"/>
      <c r="UTD43" s="362"/>
      <c r="UTE43" s="362"/>
      <c r="UTF43" s="362"/>
      <c r="UTG43" s="362"/>
      <c r="UTH43" s="362"/>
      <c r="UTI43" s="362"/>
      <c r="UTJ43" s="362"/>
      <c r="UTK43" s="362"/>
      <c r="UTL43" s="362"/>
      <c r="UTM43" s="362"/>
      <c r="UTN43" s="362"/>
      <c r="UTO43" s="362"/>
      <c r="UTP43" s="362"/>
      <c r="UTQ43" s="362"/>
      <c r="UTR43" s="362"/>
      <c r="UTS43" s="362"/>
      <c r="UTT43" s="362"/>
      <c r="UTU43" s="362"/>
      <c r="UTV43" s="362"/>
      <c r="UTW43" s="362"/>
      <c r="UTX43" s="362"/>
      <c r="UTY43" s="362"/>
      <c r="UTZ43" s="362"/>
      <c r="UUA43" s="362"/>
      <c r="UUB43" s="362"/>
      <c r="UUC43" s="362"/>
      <c r="UUD43" s="362"/>
      <c r="UUE43" s="362"/>
      <c r="UUF43" s="362"/>
      <c r="UUG43" s="362"/>
      <c r="UUH43" s="362"/>
      <c r="UUI43" s="362"/>
      <c r="UUJ43" s="362"/>
      <c r="UUK43" s="362"/>
      <c r="UUL43" s="362"/>
      <c r="UUM43" s="362"/>
      <c r="UUN43" s="362"/>
      <c r="UUO43" s="362"/>
      <c r="UUP43" s="362"/>
      <c r="UUQ43" s="362"/>
      <c r="UUR43" s="362"/>
      <c r="UUS43" s="362"/>
      <c r="UUT43" s="362"/>
      <c r="UUU43" s="362"/>
      <c r="UUV43" s="362"/>
      <c r="UUW43" s="362"/>
      <c r="UUX43" s="362"/>
      <c r="UUY43" s="362"/>
      <c r="UUZ43" s="362"/>
      <c r="UVA43" s="362"/>
      <c r="UVB43" s="362"/>
      <c r="UVC43" s="362"/>
      <c r="UVD43" s="362"/>
      <c r="UVE43" s="362"/>
      <c r="UVF43" s="362"/>
      <c r="UVG43" s="362"/>
      <c r="UVH43" s="362"/>
      <c r="UVI43" s="362"/>
      <c r="UVJ43" s="362"/>
      <c r="UVK43" s="362"/>
      <c r="UVL43" s="362"/>
      <c r="UVM43" s="362"/>
      <c r="UVN43" s="362"/>
      <c r="UVO43" s="362"/>
      <c r="UVP43" s="362"/>
      <c r="UVQ43" s="362"/>
      <c r="UVR43" s="362"/>
      <c r="UVS43" s="362"/>
      <c r="UVT43" s="362"/>
      <c r="UVU43" s="362"/>
      <c r="UVV43" s="362"/>
      <c r="UVW43" s="362"/>
      <c r="UVX43" s="362"/>
      <c r="UVY43" s="362"/>
      <c r="UVZ43" s="362"/>
      <c r="UWA43" s="362"/>
      <c r="UWB43" s="362"/>
      <c r="UWC43" s="362"/>
      <c r="UWD43" s="362"/>
      <c r="UWE43" s="362"/>
      <c r="UWF43" s="362"/>
      <c r="UWG43" s="362"/>
      <c r="UWH43" s="362"/>
      <c r="UWI43" s="362"/>
      <c r="UWJ43" s="362"/>
      <c r="UWK43" s="362"/>
      <c r="UWL43" s="362"/>
      <c r="UWM43" s="362"/>
      <c r="UWN43" s="362"/>
      <c r="UWO43" s="362"/>
      <c r="UWP43" s="362"/>
      <c r="UWQ43" s="362"/>
      <c r="UWR43" s="362"/>
      <c r="UWS43" s="362"/>
      <c r="UWT43" s="362"/>
      <c r="UWU43" s="362"/>
      <c r="UWV43" s="362"/>
      <c r="UWW43" s="362"/>
      <c r="UWX43" s="362"/>
      <c r="UWY43" s="362"/>
      <c r="UWZ43" s="362"/>
      <c r="UXA43" s="362"/>
      <c r="UXB43" s="362"/>
      <c r="UXC43" s="362"/>
      <c r="UXD43" s="362"/>
      <c r="UXE43" s="362"/>
      <c r="UXF43" s="362"/>
      <c r="UXG43" s="362"/>
      <c r="UXH43" s="362"/>
      <c r="UXI43" s="362"/>
      <c r="UXJ43" s="362"/>
      <c r="UXK43" s="362"/>
      <c r="UXL43" s="362"/>
      <c r="UXM43" s="362"/>
      <c r="UXN43" s="362"/>
      <c r="UXO43" s="362"/>
      <c r="UXP43" s="362"/>
      <c r="UXQ43" s="362"/>
      <c r="UXR43" s="362"/>
      <c r="UXS43" s="362"/>
      <c r="UXT43" s="362"/>
      <c r="UXU43" s="362"/>
      <c r="UXV43" s="362"/>
      <c r="UXW43" s="362"/>
      <c r="UXX43" s="362"/>
      <c r="UXY43" s="362"/>
      <c r="UXZ43" s="362"/>
      <c r="UYA43" s="362"/>
      <c r="UYB43" s="362"/>
      <c r="UYC43" s="362"/>
      <c r="UYD43" s="362"/>
      <c r="UYE43" s="362"/>
      <c r="UYF43" s="362"/>
      <c r="UYG43" s="362"/>
      <c r="UYH43" s="362"/>
      <c r="UYI43" s="362"/>
      <c r="UYJ43" s="362"/>
      <c r="UYK43" s="362"/>
      <c r="UYL43" s="362"/>
      <c r="UYM43" s="362"/>
      <c r="UYN43" s="362"/>
      <c r="UYO43" s="362"/>
      <c r="UYP43" s="362"/>
      <c r="UYQ43" s="362"/>
      <c r="UYR43" s="362"/>
      <c r="UYS43" s="362"/>
      <c r="UYT43" s="362"/>
      <c r="UYU43" s="362"/>
      <c r="UYV43" s="362"/>
      <c r="UYW43" s="362"/>
      <c r="UYX43" s="362"/>
      <c r="UYY43" s="362"/>
      <c r="UYZ43" s="362"/>
      <c r="UZA43" s="362"/>
      <c r="UZB43" s="362"/>
      <c r="UZC43" s="362"/>
      <c r="UZD43" s="362"/>
      <c r="UZE43" s="362"/>
      <c r="UZF43" s="362"/>
      <c r="UZG43" s="362"/>
      <c r="UZH43" s="362"/>
      <c r="UZI43" s="362"/>
      <c r="UZJ43" s="362"/>
      <c r="UZK43" s="362"/>
      <c r="UZL43" s="362"/>
      <c r="UZM43" s="362"/>
      <c r="UZN43" s="362"/>
      <c r="UZO43" s="362"/>
      <c r="UZP43" s="362"/>
      <c r="UZQ43" s="362"/>
      <c r="UZR43" s="362"/>
      <c r="UZS43" s="362"/>
      <c r="UZT43" s="362"/>
      <c r="UZU43" s="362"/>
      <c r="UZV43" s="362"/>
      <c r="UZW43" s="362"/>
      <c r="UZX43" s="362"/>
      <c r="UZY43" s="362"/>
      <c r="UZZ43" s="362"/>
      <c r="VAA43" s="362"/>
      <c r="VAB43" s="362"/>
      <c r="VAC43" s="362"/>
      <c r="VAD43" s="362"/>
      <c r="VAE43" s="362"/>
      <c r="VAF43" s="362"/>
      <c r="VAG43" s="362"/>
      <c r="VAH43" s="362"/>
      <c r="VAI43" s="362"/>
      <c r="VAJ43" s="362"/>
      <c r="VAK43" s="362"/>
      <c r="VAL43" s="362"/>
      <c r="VAM43" s="362"/>
      <c r="VAN43" s="362"/>
      <c r="VAO43" s="362"/>
      <c r="VAP43" s="362"/>
      <c r="VAQ43" s="362"/>
      <c r="VAR43" s="362"/>
      <c r="VAS43" s="362"/>
      <c r="VAT43" s="362"/>
      <c r="VAU43" s="362"/>
      <c r="VAV43" s="362"/>
      <c r="VAW43" s="362"/>
      <c r="VAX43" s="362"/>
      <c r="VAY43" s="362"/>
      <c r="VAZ43" s="362"/>
      <c r="VBA43" s="362"/>
      <c r="VBB43" s="362"/>
      <c r="VBC43" s="362"/>
      <c r="VBD43" s="362"/>
      <c r="VBE43" s="362"/>
      <c r="VBF43" s="362"/>
      <c r="VBG43" s="362"/>
      <c r="VBH43" s="362"/>
      <c r="VBI43" s="362"/>
      <c r="VBJ43" s="362"/>
      <c r="VBK43" s="362"/>
      <c r="VBL43" s="362"/>
      <c r="VBM43" s="362"/>
      <c r="VBN43" s="362"/>
      <c r="VBO43" s="362"/>
      <c r="VBP43" s="362"/>
      <c r="VBQ43" s="362"/>
      <c r="VBR43" s="362"/>
      <c r="VBS43" s="362"/>
      <c r="VBT43" s="362"/>
      <c r="VBU43" s="362"/>
      <c r="VBV43" s="362"/>
      <c r="VBW43" s="362"/>
      <c r="VBX43" s="362"/>
      <c r="VBY43" s="362"/>
      <c r="VBZ43" s="362"/>
      <c r="VCA43" s="362"/>
      <c r="VCB43" s="362"/>
      <c r="VCC43" s="362"/>
      <c r="VCD43" s="362"/>
      <c r="VCE43" s="362"/>
      <c r="VCF43" s="362"/>
      <c r="VCG43" s="362"/>
      <c r="VCH43" s="362"/>
      <c r="VCI43" s="362"/>
      <c r="VCJ43" s="362"/>
      <c r="VCK43" s="362"/>
      <c r="VCL43" s="362"/>
      <c r="VCM43" s="362"/>
      <c r="VCN43" s="362"/>
      <c r="VCO43" s="362"/>
      <c r="VCP43" s="362"/>
      <c r="VCQ43" s="362"/>
      <c r="VCR43" s="362"/>
      <c r="VCS43" s="362"/>
      <c r="VCT43" s="362"/>
      <c r="VCU43" s="362"/>
      <c r="VCV43" s="362"/>
      <c r="VCW43" s="362"/>
      <c r="VCX43" s="362"/>
      <c r="VCY43" s="362"/>
      <c r="VCZ43" s="362"/>
      <c r="VDA43" s="362"/>
      <c r="VDB43" s="362"/>
      <c r="VDC43" s="362"/>
      <c r="VDD43" s="362"/>
      <c r="VDE43" s="362"/>
      <c r="VDF43" s="362"/>
      <c r="VDG43" s="362"/>
      <c r="VDH43" s="362"/>
      <c r="VDI43" s="362"/>
      <c r="VDJ43" s="362"/>
      <c r="VDK43" s="362"/>
      <c r="VDL43" s="362"/>
      <c r="VDM43" s="362"/>
      <c r="VDN43" s="362"/>
      <c r="VDO43" s="362"/>
      <c r="VDP43" s="362"/>
      <c r="VDQ43" s="362"/>
      <c r="VDR43" s="362"/>
      <c r="VDS43" s="362"/>
      <c r="VDT43" s="362"/>
      <c r="VDU43" s="362"/>
      <c r="VDV43" s="362"/>
      <c r="VDW43" s="362"/>
      <c r="VDX43" s="362"/>
      <c r="VDY43" s="362"/>
      <c r="VDZ43" s="362"/>
      <c r="VEA43" s="362"/>
      <c r="VEB43" s="362"/>
      <c r="VEC43" s="362"/>
      <c r="VED43" s="362"/>
      <c r="VEE43" s="362"/>
      <c r="VEF43" s="362"/>
      <c r="VEG43" s="362"/>
      <c r="VEH43" s="362"/>
      <c r="VEI43" s="362"/>
      <c r="VEJ43" s="362"/>
      <c r="VEK43" s="362"/>
      <c r="VEL43" s="362"/>
      <c r="VEM43" s="362"/>
      <c r="VEN43" s="362"/>
      <c r="VEO43" s="362"/>
      <c r="VEP43" s="362"/>
      <c r="VEQ43" s="362"/>
      <c r="VER43" s="362"/>
      <c r="VES43" s="362"/>
      <c r="VET43" s="362"/>
      <c r="VEU43" s="362"/>
      <c r="VEV43" s="362"/>
      <c r="VEW43" s="362"/>
      <c r="VEX43" s="362"/>
      <c r="VEY43" s="362"/>
      <c r="VEZ43" s="362"/>
      <c r="VFA43" s="362"/>
      <c r="VFB43" s="362"/>
      <c r="VFC43" s="362"/>
      <c r="VFD43" s="362"/>
      <c r="VFE43" s="362"/>
      <c r="VFF43" s="362"/>
      <c r="VFG43" s="362"/>
      <c r="VFH43" s="362"/>
      <c r="VFI43" s="362"/>
      <c r="VFJ43" s="362"/>
      <c r="VFK43" s="362"/>
      <c r="VFL43" s="362"/>
      <c r="VFM43" s="362"/>
      <c r="VFN43" s="362"/>
      <c r="VFO43" s="362"/>
      <c r="VFP43" s="362"/>
      <c r="VFQ43" s="362"/>
      <c r="VFR43" s="362"/>
      <c r="VFS43" s="362"/>
      <c r="VFT43" s="362"/>
      <c r="VFU43" s="362"/>
      <c r="VFV43" s="362"/>
      <c r="VFW43" s="362"/>
      <c r="VFX43" s="362"/>
      <c r="VFY43" s="362"/>
      <c r="VFZ43" s="362"/>
      <c r="VGA43" s="362"/>
      <c r="VGB43" s="362"/>
      <c r="VGC43" s="362"/>
      <c r="VGD43" s="362"/>
      <c r="VGE43" s="362"/>
      <c r="VGF43" s="362"/>
      <c r="VGG43" s="362"/>
      <c r="VGH43" s="362"/>
      <c r="VGI43" s="362"/>
      <c r="VGJ43" s="362"/>
      <c r="VGK43" s="362"/>
      <c r="VGL43" s="362"/>
      <c r="VGM43" s="362"/>
      <c r="VGN43" s="362"/>
      <c r="VGO43" s="362"/>
      <c r="VGP43" s="362"/>
      <c r="VGQ43" s="362"/>
      <c r="VGR43" s="362"/>
      <c r="VGS43" s="362"/>
      <c r="VGT43" s="362"/>
      <c r="VGU43" s="362"/>
      <c r="VGV43" s="362"/>
      <c r="VGW43" s="362"/>
      <c r="VGX43" s="362"/>
      <c r="VGY43" s="362"/>
      <c r="VGZ43" s="362"/>
      <c r="VHA43" s="362"/>
      <c r="VHB43" s="362"/>
      <c r="VHC43" s="362"/>
      <c r="VHD43" s="362"/>
      <c r="VHE43" s="362"/>
      <c r="VHF43" s="362"/>
      <c r="VHG43" s="362"/>
      <c r="VHH43" s="362"/>
      <c r="VHI43" s="362"/>
      <c r="VHJ43" s="362"/>
      <c r="VHK43" s="362"/>
      <c r="VHL43" s="362"/>
      <c r="VHM43" s="362"/>
      <c r="VHN43" s="362"/>
      <c r="VHO43" s="362"/>
      <c r="VHP43" s="362"/>
      <c r="VHQ43" s="362"/>
      <c r="VHR43" s="362"/>
      <c r="VHS43" s="362"/>
      <c r="VHT43" s="362"/>
      <c r="VHU43" s="362"/>
      <c r="VHV43" s="362"/>
      <c r="VHW43" s="362"/>
      <c r="VHX43" s="362"/>
      <c r="VHY43" s="362"/>
      <c r="VHZ43" s="362"/>
      <c r="VIA43" s="362"/>
      <c r="VIB43" s="362"/>
      <c r="VIC43" s="362"/>
      <c r="VID43" s="362"/>
      <c r="VIE43" s="362"/>
      <c r="VIF43" s="362"/>
      <c r="VIG43" s="362"/>
      <c r="VIH43" s="362"/>
      <c r="VII43" s="362"/>
      <c r="VIJ43" s="362"/>
      <c r="VIK43" s="362"/>
      <c r="VIL43" s="362"/>
      <c r="VIM43" s="362"/>
      <c r="VIN43" s="362"/>
      <c r="VIO43" s="362"/>
      <c r="VIP43" s="362"/>
      <c r="VIQ43" s="362"/>
      <c r="VIR43" s="362"/>
      <c r="VIS43" s="362"/>
      <c r="VIT43" s="362"/>
      <c r="VIU43" s="362"/>
      <c r="VIV43" s="362"/>
      <c r="VIW43" s="362"/>
      <c r="VIX43" s="362"/>
      <c r="VIY43" s="362"/>
      <c r="VIZ43" s="362"/>
      <c r="VJA43" s="362"/>
      <c r="VJB43" s="362"/>
      <c r="VJC43" s="362"/>
      <c r="VJD43" s="362"/>
      <c r="VJE43" s="362"/>
      <c r="VJF43" s="362"/>
      <c r="VJG43" s="362"/>
      <c r="VJH43" s="362"/>
      <c r="VJI43" s="362"/>
      <c r="VJJ43" s="362"/>
      <c r="VJK43" s="362"/>
      <c r="VJL43" s="362"/>
      <c r="VJM43" s="362"/>
      <c r="VJN43" s="362"/>
      <c r="VJO43" s="362"/>
      <c r="VJP43" s="362"/>
      <c r="VJQ43" s="362"/>
      <c r="VJR43" s="362"/>
      <c r="VJS43" s="362"/>
      <c r="VJT43" s="362"/>
      <c r="VJU43" s="362"/>
      <c r="VJV43" s="362"/>
      <c r="VJW43" s="362"/>
      <c r="VJX43" s="362"/>
      <c r="VJY43" s="362"/>
      <c r="VJZ43" s="362"/>
      <c r="VKA43" s="362"/>
      <c r="VKB43" s="362"/>
      <c r="VKC43" s="362"/>
      <c r="VKD43" s="362"/>
      <c r="VKE43" s="362"/>
      <c r="VKF43" s="362"/>
      <c r="VKG43" s="362"/>
      <c r="VKH43" s="362"/>
      <c r="VKI43" s="362"/>
      <c r="VKJ43" s="362"/>
      <c r="VKK43" s="362"/>
      <c r="VKL43" s="362"/>
      <c r="VKM43" s="362"/>
      <c r="VKN43" s="362"/>
      <c r="VKO43" s="362"/>
      <c r="VKP43" s="362"/>
      <c r="VKQ43" s="362"/>
      <c r="VKR43" s="362"/>
      <c r="VKS43" s="362"/>
      <c r="VKT43" s="362"/>
      <c r="VKU43" s="362"/>
      <c r="VKV43" s="362"/>
      <c r="VKW43" s="362"/>
      <c r="VKX43" s="362"/>
      <c r="VKY43" s="362"/>
      <c r="VKZ43" s="362"/>
      <c r="VLA43" s="362"/>
      <c r="VLB43" s="362"/>
      <c r="VLC43" s="362"/>
      <c r="VLD43" s="362"/>
      <c r="VLE43" s="362"/>
      <c r="VLF43" s="362"/>
      <c r="VLG43" s="362"/>
      <c r="VLH43" s="362"/>
      <c r="VLI43" s="362"/>
      <c r="VLJ43" s="362"/>
      <c r="VLK43" s="362"/>
      <c r="VLL43" s="362"/>
      <c r="VLM43" s="362"/>
      <c r="VLN43" s="362"/>
      <c r="VLO43" s="362"/>
      <c r="VLP43" s="362"/>
      <c r="VLQ43" s="362"/>
      <c r="VLR43" s="362"/>
      <c r="VLS43" s="362"/>
      <c r="VLT43" s="362"/>
      <c r="VLU43" s="362"/>
      <c r="VLV43" s="362"/>
      <c r="VLW43" s="362"/>
      <c r="VLX43" s="362"/>
      <c r="VLY43" s="362"/>
      <c r="VLZ43" s="362"/>
      <c r="VMA43" s="362"/>
      <c r="VMB43" s="362"/>
      <c r="VMC43" s="362"/>
      <c r="VMD43" s="362"/>
      <c r="VME43" s="362"/>
      <c r="VMF43" s="362"/>
      <c r="VMG43" s="362"/>
      <c r="VMH43" s="362"/>
      <c r="VMI43" s="362"/>
      <c r="VMJ43" s="362"/>
      <c r="VMK43" s="362"/>
      <c r="VML43" s="362"/>
      <c r="VMM43" s="362"/>
      <c r="VMN43" s="362"/>
      <c r="VMO43" s="362"/>
      <c r="VMP43" s="362"/>
      <c r="VMQ43" s="362"/>
      <c r="VMR43" s="362"/>
      <c r="VMS43" s="362"/>
      <c r="VMT43" s="362"/>
      <c r="VMU43" s="362"/>
      <c r="VMV43" s="362"/>
      <c r="VMW43" s="362"/>
      <c r="VMX43" s="362"/>
      <c r="VMY43" s="362"/>
      <c r="VMZ43" s="362"/>
      <c r="VNA43" s="362"/>
      <c r="VNB43" s="362"/>
      <c r="VNC43" s="362"/>
      <c r="VND43" s="362"/>
      <c r="VNE43" s="362"/>
      <c r="VNF43" s="362"/>
      <c r="VNG43" s="362"/>
      <c r="VNH43" s="362"/>
      <c r="VNI43" s="362"/>
      <c r="VNJ43" s="362"/>
      <c r="VNK43" s="362"/>
      <c r="VNL43" s="362"/>
      <c r="VNM43" s="362"/>
      <c r="VNN43" s="362"/>
      <c r="VNO43" s="362"/>
      <c r="VNP43" s="362"/>
      <c r="VNQ43" s="362"/>
      <c r="VNR43" s="362"/>
      <c r="VNS43" s="362"/>
      <c r="VNT43" s="362"/>
      <c r="VNU43" s="362"/>
      <c r="VNV43" s="362"/>
      <c r="VNW43" s="362"/>
      <c r="VNX43" s="362"/>
      <c r="VNY43" s="362"/>
      <c r="VNZ43" s="362"/>
      <c r="VOA43" s="362"/>
      <c r="VOB43" s="362"/>
      <c r="VOC43" s="362"/>
      <c r="VOD43" s="362"/>
      <c r="VOE43" s="362"/>
      <c r="VOF43" s="362"/>
      <c r="VOG43" s="362"/>
      <c r="VOH43" s="362"/>
      <c r="VOI43" s="362"/>
      <c r="VOJ43" s="362"/>
      <c r="VOK43" s="362"/>
      <c r="VOL43" s="362"/>
      <c r="VOM43" s="362"/>
      <c r="VON43" s="362"/>
      <c r="VOO43" s="362"/>
      <c r="VOP43" s="362"/>
      <c r="VOQ43" s="362"/>
      <c r="VOR43" s="362"/>
      <c r="VOS43" s="362"/>
      <c r="VOT43" s="362"/>
      <c r="VOU43" s="362"/>
      <c r="VOV43" s="362"/>
      <c r="VOW43" s="362"/>
      <c r="VOX43" s="362"/>
      <c r="VOY43" s="362"/>
      <c r="VOZ43" s="362"/>
      <c r="VPA43" s="362"/>
      <c r="VPB43" s="362"/>
      <c r="VPC43" s="362"/>
      <c r="VPD43" s="362"/>
      <c r="VPE43" s="362"/>
      <c r="VPF43" s="362"/>
      <c r="VPG43" s="362"/>
      <c r="VPH43" s="362"/>
      <c r="VPI43" s="362"/>
      <c r="VPJ43" s="362"/>
      <c r="VPK43" s="362"/>
      <c r="VPL43" s="362"/>
      <c r="VPM43" s="362"/>
      <c r="VPN43" s="362"/>
      <c r="VPO43" s="362"/>
      <c r="VPP43" s="362"/>
      <c r="VPQ43" s="362"/>
      <c r="VPR43" s="362"/>
      <c r="VPS43" s="362"/>
      <c r="VPT43" s="362"/>
      <c r="VPU43" s="362"/>
      <c r="VPV43" s="362"/>
      <c r="VPW43" s="362"/>
      <c r="VPX43" s="362"/>
      <c r="VPY43" s="362"/>
      <c r="VPZ43" s="362"/>
      <c r="VQA43" s="362"/>
      <c r="VQB43" s="362"/>
      <c r="VQC43" s="362"/>
      <c r="VQD43" s="362"/>
      <c r="VQE43" s="362"/>
      <c r="VQF43" s="362"/>
      <c r="VQG43" s="362"/>
      <c r="VQH43" s="362"/>
      <c r="VQI43" s="362"/>
      <c r="VQJ43" s="362"/>
      <c r="VQK43" s="362"/>
      <c r="VQL43" s="362"/>
      <c r="VQM43" s="362"/>
      <c r="VQN43" s="362"/>
      <c r="VQO43" s="362"/>
      <c r="VQP43" s="362"/>
      <c r="VQQ43" s="362"/>
      <c r="VQR43" s="362"/>
      <c r="VQS43" s="362"/>
      <c r="VQT43" s="362"/>
      <c r="VQU43" s="362"/>
      <c r="VQV43" s="362"/>
      <c r="VQW43" s="362"/>
      <c r="VQX43" s="362"/>
      <c r="VQY43" s="362"/>
      <c r="VQZ43" s="362"/>
      <c r="VRA43" s="362"/>
      <c r="VRB43" s="362"/>
      <c r="VRC43" s="362"/>
      <c r="VRD43" s="362"/>
      <c r="VRE43" s="362"/>
      <c r="VRF43" s="362"/>
      <c r="VRG43" s="362"/>
      <c r="VRH43" s="362"/>
      <c r="VRI43" s="362"/>
      <c r="VRJ43" s="362"/>
      <c r="VRK43" s="362"/>
      <c r="VRL43" s="362"/>
      <c r="VRM43" s="362"/>
      <c r="VRN43" s="362"/>
      <c r="VRO43" s="362"/>
      <c r="VRP43" s="362"/>
      <c r="VRQ43" s="362"/>
      <c r="VRR43" s="362"/>
      <c r="VRS43" s="362"/>
      <c r="VRT43" s="362"/>
      <c r="VRU43" s="362"/>
      <c r="VRV43" s="362"/>
      <c r="VRW43" s="362"/>
      <c r="VRX43" s="362"/>
      <c r="VRY43" s="362"/>
      <c r="VRZ43" s="362"/>
      <c r="VSA43" s="362"/>
      <c r="VSB43" s="362"/>
      <c r="VSC43" s="362"/>
      <c r="VSD43" s="362"/>
      <c r="VSE43" s="362"/>
      <c r="VSF43" s="362"/>
      <c r="VSG43" s="362"/>
      <c r="VSH43" s="362"/>
      <c r="VSI43" s="362"/>
      <c r="VSJ43" s="362"/>
      <c r="VSK43" s="362"/>
      <c r="VSL43" s="362"/>
      <c r="VSM43" s="362"/>
      <c r="VSN43" s="362"/>
      <c r="VSO43" s="362"/>
      <c r="VSP43" s="362"/>
      <c r="VSQ43" s="362"/>
      <c r="VSR43" s="362"/>
      <c r="VSS43" s="362"/>
      <c r="VST43" s="362"/>
      <c r="VSU43" s="362"/>
      <c r="VSV43" s="362"/>
      <c r="VSW43" s="362"/>
      <c r="VSX43" s="362"/>
      <c r="VSY43" s="362"/>
      <c r="VSZ43" s="362"/>
      <c r="VTA43" s="362"/>
      <c r="VTB43" s="362"/>
      <c r="VTC43" s="362"/>
      <c r="VTD43" s="362"/>
      <c r="VTE43" s="362"/>
      <c r="VTF43" s="362"/>
      <c r="VTG43" s="362"/>
      <c r="VTH43" s="362"/>
      <c r="VTI43" s="362"/>
      <c r="VTJ43" s="362"/>
      <c r="VTK43" s="362"/>
      <c r="VTL43" s="362"/>
      <c r="VTM43" s="362"/>
      <c r="VTN43" s="362"/>
      <c r="VTO43" s="362"/>
      <c r="VTP43" s="362"/>
      <c r="VTQ43" s="362"/>
      <c r="VTR43" s="362"/>
      <c r="VTS43" s="362"/>
      <c r="VTT43" s="362"/>
      <c r="VTU43" s="362"/>
      <c r="VTV43" s="362"/>
      <c r="VTW43" s="362"/>
      <c r="VTX43" s="362"/>
      <c r="VTY43" s="362"/>
      <c r="VTZ43" s="362"/>
      <c r="VUA43" s="362"/>
      <c r="VUB43" s="362"/>
      <c r="VUC43" s="362"/>
      <c r="VUD43" s="362"/>
      <c r="VUE43" s="362"/>
      <c r="VUF43" s="362"/>
      <c r="VUG43" s="362"/>
      <c r="VUH43" s="362"/>
      <c r="VUI43" s="362"/>
      <c r="VUJ43" s="362"/>
      <c r="VUK43" s="362"/>
      <c r="VUL43" s="362"/>
      <c r="VUM43" s="362"/>
      <c r="VUN43" s="362"/>
      <c r="VUO43" s="362"/>
      <c r="VUP43" s="362"/>
      <c r="VUQ43" s="362"/>
      <c r="VUR43" s="362"/>
      <c r="VUS43" s="362"/>
      <c r="VUT43" s="362"/>
      <c r="VUU43" s="362"/>
      <c r="VUV43" s="362"/>
      <c r="VUW43" s="362"/>
      <c r="VUX43" s="362"/>
      <c r="VUY43" s="362"/>
      <c r="VUZ43" s="362"/>
      <c r="VVA43" s="362"/>
      <c r="VVB43" s="362"/>
      <c r="VVC43" s="362"/>
      <c r="VVD43" s="362"/>
      <c r="VVE43" s="362"/>
      <c r="VVF43" s="362"/>
      <c r="VVG43" s="362"/>
      <c r="VVH43" s="362"/>
      <c r="VVI43" s="362"/>
      <c r="VVJ43" s="362"/>
      <c r="VVK43" s="362"/>
      <c r="VVL43" s="362"/>
      <c r="VVM43" s="362"/>
      <c r="VVN43" s="362"/>
      <c r="VVO43" s="362"/>
      <c r="VVP43" s="362"/>
      <c r="VVQ43" s="362"/>
      <c r="VVR43" s="362"/>
      <c r="VVS43" s="362"/>
      <c r="VVT43" s="362"/>
      <c r="VVU43" s="362"/>
      <c r="VVV43" s="362"/>
      <c r="VVW43" s="362"/>
      <c r="VVX43" s="362"/>
      <c r="VVY43" s="362"/>
      <c r="VVZ43" s="362"/>
      <c r="VWA43" s="362"/>
      <c r="VWB43" s="362"/>
      <c r="VWC43" s="362"/>
      <c r="VWD43" s="362"/>
      <c r="VWE43" s="362"/>
      <c r="VWF43" s="362"/>
      <c r="VWG43" s="362"/>
      <c r="VWH43" s="362"/>
      <c r="VWI43" s="362"/>
      <c r="VWJ43" s="362"/>
      <c r="VWK43" s="362"/>
      <c r="VWL43" s="362"/>
      <c r="VWM43" s="362"/>
      <c r="VWN43" s="362"/>
      <c r="VWO43" s="362"/>
      <c r="VWP43" s="362"/>
      <c r="VWQ43" s="362"/>
      <c r="VWR43" s="362"/>
      <c r="VWS43" s="362"/>
      <c r="VWT43" s="362"/>
      <c r="VWU43" s="362"/>
      <c r="VWV43" s="362"/>
      <c r="VWW43" s="362"/>
      <c r="VWX43" s="362"/>
      <c r="VWY43" s="362"/>
      <c r="VWZ43" s="362"/>
      <c r="VXA43" s="362"/>
      <c r="VXB43" s="362"/>
      <c r="VXC43" s="362"/>
      <c r="VXD43" s="362"/>
      <c r="VXE43" s="362"/>
      <c r="VXF43" s="362"/>
      <c r="VXG43" s="362"/>
      <c r="VXH43" s="362"/>
      <c r="VXI43" s="362"/>
      <c r="VXJ43" s="362"/>
      <c r="VXK43" s="362"/>
      <c r="VXL43" s="362"/>
      <c r="VXM43" s="362"/>
      <c r="VXN43" s="362"/>
      <c r="VXO43" s="362"/>
      <c r="VXP43" s="362"/>
      <c r="VXQ43" s="362"/>
      <c r="VXR43" s="362"/>
      <c r="VXS43" s="362"/>
      <c r="VXT43" s="362"/>
      <c r="VXU43" s="362"/>
      <c r="VXV43" s="362"/>
      <c r="VXW43" s="362"/>
      <c r="VXX43" s="362"/>
      <c r="VXY43" s="362"/>
      <c r="VXZ43" s="362"/>
      <c r="VYA43" s="362"/>
      <c r="VYB43" s="362"/>
      <c r="VYC43" s="362"/>
      <c r="VYD43" s="362"/>
      <c r="VYE43" s="362"/>
      <c r="VYF43" s="362"/>
      <c r="VYG43" s="362"/>
      <c r="VYH43" s="362"/>
      <c r="VYI43" s="362"/>
      <c r="VYJ43" s="362"/>
      <c r="VYK43" s="362"/>
      <c r="VYL43" s="362"/>
      <c r="VYM43" s="362"/>
      <c r="VYN43" s="362"/>
      <c r="VYO43" s="362"/>
      <c r="VYP43" s="362"/>
      <c r="VYQ43" s="362"/>
      <c r="VYR43" s="362"/>
      <c r="VYS43" s="362"/>
      <c r="VYT43" s="362"/>
      <c r="VYU43" s="362"/>
      <c r="VYV43" s="362"/>
      <c r="VYW43" s="362"/>
      <c r="VYX43" s="362"/>
      <c r="VYY43" s="362"/>
      <c r="VYZ43" s="362"/>
      <c r="VZA43" s="362"/>
      <c r="VZB43" s="362"/>
      <c r="VZC43" s="362"/>
      <c r="VZD43" s="362"/>
      <c r="VZE43" s="362"/>
      <c r="VZF43" s="362"/>
      <c r="VZG43" s="362"/>
      <c r="VZH43" s="362"/>
      <c r="VZI43" s="362"/>
      <c r="VZJ43" s="362"/>
      <c r="VZK43" s="362"/>
      <c r="VZL43" s="362"/>
      <c r="VZM43" s="362"/>
      <c r="VZN43" s="362"/>
      <c r="VZO43" s="362"/>
      <c r="VZP43" s="362"/>
      <c r="VZQ43" s="362"/>
      <c r="VZR43" s="362"/>
      <c r="VZS43" s="362"/>
      <c r="VZT43" s="362"/>
      <c r="VZU43" s="362"/>
      <c r="VZV43" s="362"/>
      <c r="VZW43" s="362"/>
      <c r="VZX43" s="362"/>
      <c r="VZY43" s="362"/>
      <c r="VZZ43" s="362"/>
      <c r="WAA43" s="362"/>
      <c r="WAB43" s="362"/>
      <c r="WAC43" s="362"/>
      <c r="WAD43" s="362"/>
      <c r="WAE43" s="362"/>
      <c r="WAF43" s="362"/>
      <c r="WAG43" s="362"/>
      <c r="WAH43" s="362"/>
      <c r="WAI43" s="362"/>
      <c r="WAJ43" s="362"/>
      <c r="WAK43" s="362"/>
      <c r="WAL43" s="362"/>
      <c r="WAM43" s="362"/>
      <c r="WAN43" s="362"/>
      <c r="WAO43" s="362"/>
      <c r="WAP43" s="362"/>
      <c r="WAQ43" s="362"/>
      <c r="WAR43" s="362"/>
      <c r="WAS43" s="362"/>
      <c r="WAT43" s="362"/>
      <c r="WAU43" s="362"/>
      <c r="WAV43" s="362"/>
      <c r="WAW43" s="362"/>
      <c r="WAX43" s="362"/>
      <c r="WAY43" s="362"/>
      <c r="WAZ43" s="362"/>
      <c r="WBA43" s="362"/>
      <c r="WBB43" s="362"/>
      <c r="WBC43" s="362"/>
      <c r="WBD43" s="362"/>
      <c r="WBE43" s="362"/>
      <c r="WBF43" s="362"/>
      <c r="WBG43" s="362"/>
      <c r="WBH43" s="362"/>
      <c r="WBI43" s="362"/>
      <c r="WBJ43" s="362"/>
      <c r="WBK43" s="362"/>
      <c r="WBL43" s="362"/>
      <c r="WBM43" s="362"/>
      <c r="WBN43" s="362"/>
      <c r="WBO43" s="362"/>
      <c r="WBP43" s="362"/>
      <c r="WBQ43" s="362"/>
      <c r="WBR43" s="362"/>
      <c r="WBS43" s="362"/>
      <c r="WBT43" s="362"/>
      <c r="WBU43" s="362"/>
      <c r="WBV43" s="362"/>
      <c r="WBW43" s="362"/>
      <c r="WBX43" s="362"/>
      <c r="WBY43" s="362"/>
      <c r="WBZ43" s="362"/>
      <c r="WCA43" s="362"/>
      <c r="WCB43" s="362"/>
      <c r="WCC43" s="362"/>
      <c r="WCD43" s="362"/>
      <c r="WCE43" s="362"/>
      <c r="WCF43" s="362"/>
      <c r="WCG43" s="362"/>
      <c r="WCH43" s="362"/>
      <c r="WCI43" s="362"/>
      <c r="WCJ43" s="362"/>
      <c r="WCK43" s="362"/>
      <c r="WCL43" s="362"/>
      <c r="WCM43" s="362"/>
      <c r="WCN43" s="362"/>
      <c r="WCO43" s="362"/>
      <c r="WCP43" s="362"/>
      <c r="WCQ43" s="362"/>
      <c r="WCR43" s="362"/>
      <c r="WCS43" s="362"/>
      <c r="WCT43" s="362"/>
      <c r="WCU43" s="362"/>
      <c r="WCV43" s="362"/>
      <c r="WCW43" s="362"/>
      <c r="WCX43" s="362"/>
      <c r="WCY43" s="362"/>
      <c r="WCZ43" s="362"/>
      <c r="WDA43" s="362"/>
      <c r="WDB43" s="362"/>
      <c r="WDC43" s="362"/>
      <c r="WDD43" s="362"/>
      <c r="WDE43" s="362"/>
      <c r="WDF43" s="362"/>
      <c r="WDG43" s="362"/>
      <c r="WDH43" s="362"/>
      <c r="WDI43" s="362"/>
      <c r="WDJ43" s="362"/>
      <c r="WDK43" s="362"/>
      <c r="WDL43" s="362"/>
      <c r="WDM43" s="362"/>
      <c r="WDN43" s="362"/>
      <c r="WDO43" s="362"/>
      <c r="WDP43" s="362"/>
      <c r="WDQ43" s="362"/>
      <c r="WDR43" s="362"/>
      <c r="WDS43" s="362"/>
      <c r="WDT43" s="362"/>
      <c r="WDU43" s="362"/>
      <c r="WDV43" s="362"/>
      <c r="WDW43" s="362"/>
      <c r="WDX43" s="362"/>
      <c r="WDY43" s="362"/>
      <c r="WDZ43" s="362"/>
      <c r="WEA43" s="362"/>
      <c r="WEB43" s="362"/>
      <c r="WEC43" s="362"/>
      <c r="WED43" s="362"/>
      <c r="WEE43" s="362"/>
      <c r="WEF43" s="362"/>
      <c r="WEG43" s="362"/>
      <c r="WEH43" s="362"/>
      <c r="WEI43" s="362"/>
      <c r="WEJ43" s="362"/>
      <c r="WEK43" s="362"/>
      <c r="WEL43" s="362"/>
      <c r="WEM43" s="362"/>
      <c r="WEN43" s="362"/>
      <c r="WEO43" s="362"/>
      <c r="WEP43" s="362"/>
      <c r="WEQ43" s="362"/>
      <c r="WER43" s="362"/>
      <c r="WES43" s="362"/>
      <c r="WET43" s="362"/>
      <c r="WEU43" s="362"/>
      <c r="WEV43" s="362"/>
      <c r="WEW43" s="362"/>
      <c r="WEX43" s="362"/>
      <c r="WEY43" s="362"/>
      <c r="WEZ43" s="362"/>
      <c r="WFA43" s="362"/>
      <c r="WFB43" s="362"/>
      <c r="WFC43" s="362"/>
      <c r="WFD43" s="362"/>
      <c r="WFE43" s="362"/>
      <c r="WFF43" s="362"/>
      <c r="WFG43" s="362"/>
      <c r="WFH43" s="362"/>
      <c r="WFI43" s="362"/>
      <c r="WFJ43" s="362"/>
      <c r="WFK43" s="362"/>
      <c r="WFL43" s="362"/>
      <c r="WFM43" s="362"/>
      <c r="WFN43" s="362"/>
      <c r="WFO43" s="362"/>
      <c r="WFP43" s="362"/>
      <c r="WFQ43" s="362"/>
      <c r="WFR43" s="362"/>
      <c r="WFS43" s="362"/>
      <c r="WFT43" s="362"/>
      <c r="WFU43" s="362"/>
      <c r="WFV43" s="362"/>
      <c r="WFW43" s="362"/>
      <c r="WFX43" s="362"/>
      <c r="WFY43" s="362"/>
      <c r="WFZ43" s="362"/>
      <c r="WGA43" s="362"/>
      <c r="WGB43" s="362"/>
      <c r="WGC43" s="362"/>
      <c r="WGD43" s="362"/>
      <c r="WGE43" s="362"/>
      <c r="WGF43" s="362"/>
      <c r="WGG43" s="362"/>
      <c r="WGH43" s="362"/>
      <c r="WGI43" s="362"/>
    </row>
    <row r="44" spans="2:31 9581:15739" s="77" customFormat="1" ht="11.4">
      <c r="B44" s="81" t="s">
        <v>122</v>
      </c>
      <c r="C44" s="532"/>
      <c r="D44" s="288">
        <v>7.0000000000000007E-2</v>
      </c>
      <c r="E44" s="275">
        <v>0.06</v>
      </c>
      <c r="F44" s="291">
        <v>7.0000000000000007E-2</v>
      </c>
      <c r="G44" s="347">
        <v>0.06</v>
      </c>
      <c r="H44" s="275">
        <v>0.06</v>
      </c>
      <c r="I44" s="275">
        <v>7.0000000000000007E-2</v>
      </c>
      <c r="J44" s="275">
        <v>0.04</v>
      </c>
      <c r="K44" s="291">
        <v>0.04</v>
      </c>
      <c r="L44" s="288">
        <v>0.05</v>
      </c>
      <c r="M44" s="275">
        <v>0.04</v>
      </c>
      <c r="N44" s="275">
        <v>0.04</v>
      </c>
      <c r="O44" s="275">
        <v>0.05</v>
      </c>
      <c r="P44" s="291">
        <v>0.04</v>
      </c>
      <c r="Q44" s="288">
        <v>0.05</v>
      </c>
      <c r="R44" s="356">
        <v>0.04</v>
      </c>
      <c r="S44" s="356">
        <v>0.04</v>
      </c>
      <c r="T44" s="356">
        <v>0.05</v>
      </c>
      <c r="U44" s="291">
        <v>0.04</v>
      </c>
      <c r="V44" s="358" t="s">
        <v>199</v>
      </c>
      <c r="W44" s="359" t="s">
        <v>199</v>
      </c>
      <c r="X44" s="359" t="s">
        <v>199</v>
      </c>
      <c r="Y44" s="359" t="s">
        <v>199</v>
      </c>
      <c r="Z44" s="359" t="s">
        <v>199</v>
      </c>
      <c r="AA44" s="358" t="s">
        <v>199</v>
      </c>
      <c r="AB44" s="359" t="s">
        <v>199</v>
      </c>
      <c r="AC44" s="83" t="s">
        <v>199</v>
      </c>
      <c r="AD44" s="83" t="s">
        <v>199</v>
      </c>
      <c r="AE44" s="84" t="s">
        <v>199</v>
      </c>
      <c r="NDM44" s="362"/>
      <c r="NDN44" s="362"/>
      <c r="NDO44" s="362"/>
      <c r="NDP44" s="362"/>
      <c r="NDQ44" s="362"/>
      <c r="NDR44" s="362"/>
      <c r="NDS44" s="362"/>
      <c r="NDT44" s="362"/>
      <c r="NDU44" s="362"/>
      <c r="NDV44" s="362"/>
      <c r="NDW44" s="362"/>
      <c r="NDX44" s="362"/>
      <c r="NDY44" s="362"/>
      <c r="NDZ44" s="362"/>
      <c r="NEA44" s="362"/>
      <c r="NEB44" s="362"/>
      <c r="NEC44" s="362"/>
      <c r="NED44" s="362"/>
      <c r="NEE44" s="362"/>
      <c r="NEF44" s="362"/>
      <c r="NEG44" s="362"/>
      <c r="NEH44" s="362"/>
      <c r="NEI44" s="362"/>
      <c r="NEJ44" s="362"/>
      <c r="NEK44" s="362"/>
      <c r="NEL44" s="362"/>
      <c r="NEM44" s="362"/>
      <c r="NEN44" s="362"/>
      <c r="NEO44" s="362"/>
      <c r="NEP44" s="362"/>
      <c r="NEQ44" s="362"/>
      <c r="NER44" s="362"/>
      <c r="NES44" s="362"/>
      <c r="NET44" s="362"/>
      <c r="NEU44" s="362"/>
      <c r="NEV44" s="362"/>
      <c r="NEW44" s="362"/>
      <c r="NEX44" s="362"/>
      <c r="NEY44" s="362"/>
      <c r="NEZ44" s="362"/>
      <c r="NFA44" s="362"/>
      <c r="NFB44" s="362"/>
      <c r="NFC44" s="362"/>
      <c r="NFD44" s="362"/>
      <c r="NFE44" s="362"/>
      <c r="NFF44" s="362"/>
      <c r="NFG44" s="362"/>
      <c r="NFH44" s="362"/>
      <c r="NFI44" s="362"/>
      <c r="NFJ44" s="362"/>
      <c r="NFK44" s="362"/>
      <c r="NFL44" s="362"/>
      <c r="NFM44" s="362"/>
      <c r="NFN44" s="362"/>
      <c r="NFO44" s="362"/>
      <c r="NFP44" s="362"/>
      <c r="NFQ44" s="362"/>
      <c r="NFR44" s="362"/>
      <c r="NFS44" s="362"/>
      <c r="NFT44" s="362"/>
      <c r="NFU44" s="362"/>
      <c r="NFV44" s="362"/>
      <c r="NFW44" s="362"/>
      <c r="NFX44" s="362"/>
      <c r="NFY44" s="362"/>
      <c r="NFZ44" s="362"/>
      <c r="NGA44" s="362"/>
      <c r="NGB44" s="362"/>
      <c r="NGC44" s="362"/>
      <c r="NGD44" s="362"/>
      <c r="NGE44" s="362"/>
      <c r="NGF44" s="362"/>
      <c r="NGG44" s="362"/>
      <c r="NGH44" s="362"/>
      <c r="NGI44" s="362"/>
      <c r="NGJ44" s="362"/>
      <c r="NGK44" s="362"/>
      <c r="NGL44" s="362"/>
      <c r="NGM44" s="362"/>
      <c r="NGN44" s="362"/>
      <c r="NGO44" s="362"/>
      <c r="NGP44" s="362"/>
      <c r="NGQ44" s="362"/>
      <c r="NGR44" s="362"/>
      <c r="NGS44" s="362"/>
      <c r="NGT44" s="362"/>
      <c r="NGU44" s="362"/>
      <c r="NGV44" s="362"/>
      <c r="NGW44" s="362"/>
      <c r="NGX44" s="362"/>
      <c r="NGY44" s="362"/>
      <c r="NGZ44" s="362"/>
      <c r="NHA44" s="362"/>
      <c r="NHB44" s="362"/>
      <c r="NHC44" s="362"/>
      <c r="NHD44" s="362"/>
      <c r="NHE44" s="362"/>
      <c r="NHF44" s="362"/>
      <c r="NHG44" s="362"/>
      <c r="NHH44" s="362"/>
      <c r="NHI44" s="362"/>
      <c r="NHJ44" s="362"/>
      <c r="NHK44" s="362"/>
      <c r="NHL44" s="362"/>
      <c r="NHM44" s="362"/>
      <c r="NHN44" s="362"/>
      <c r="NHO44" s="362"/>
      <c r="NHP44" s="362"/>
      <c r="NHQ44" s="362"/>
      <c r="NHR44" s="362"/>
      <c r="NHS44" s="362"/>
      <c r="NHT44" s="362"/>
      <c r="NHU44" s="362"/>
      <c r="NHV44" s="362"/>
      <c r="NHW44" s="362"/>
      <c r="NHX44" s="362"/>
      <c r="NHY44" s="362"/>
      <c r="NHZ44" s="362"/>
      <c r="NIA44" s="362"/>
      <c r="NIB44" s="362"/>
      <c r="NIC44" s="362"/>
      <c r="NID44" s="362"/>
      <c r="NIE44" s="362"/>
      <c r="NIF44" s="362"/>
      <c r="NIG44" s="362"/>
      <c r="NIH44" s="362"/>
      <c r="NII44" s="362"/>
      <c r="NIJ44" s="362"/>
      <c r="NIK44" s="362"/>
      <c r="NIL44" s="362"/>
      <c r="NIM44" s="362"/>
      <c r="NIN44" s="362"/>
      <c r="NIO44" s="362"/>
      <c r="NIP44" s="362"/>
      <c r="NIQ44" s="362"/>
      <c r="NIR44" s="362"/>
      <c r="NIS44" s="362"/>
      <c r="NIT44" s="362"/>
      <c r="NIU44" s="362"/>
      <c r="NIV44" s="362"/>
      <c r="NIW44" s="362"/>
      <c r="NIX44" s="362"/>
      <c r="NIY44" s="362"/>
      <c r="NIZ44" s="362"/>
      <c r="NJA44" s="362"/>
      <c r="NJB44" s="362"/>
      <c r="NJC44" s="362"/>
      <c r="NJD44" s="362"/>
      <c r="NJE44" s="362"/>
      <c r="NJF44" s="362"/>
      <c r="NJG44" s="362"/>
      <c r="NJH44" s="362"/>
      <c r="NJI44" s="362"/>
      <c r="NJJ44" s="362"/>
      <c r="NJK44" s="362"/>
      <c r="NJL44" s="362"/>
      <c r="NJM44" s="362"/>
      <c r="NJN44" s="362"/>
      <c r="NJO44" s="362"/>
      <c r="NJP44" s="362"/>
      <c r="NJQ44" s="362"/>
      <c r="NJR44" s="362"/>
      <c r="NJS44" s="362"/>
      <c r="NJT44" s="362"/>
      <c r="NJU44" s="362"/>
      <c r="NJV44" s="362"/>
      <c r="NJW44" s="362"/>
      <c r="NJX44" s="362"/>
      <c r="NJY44" s="362"/>
      <c r="NJZ44" s="362"/>
      <c r="NKA44" s="362"/>
      <c r="NKB44" s="362"/>
      <c r="NKC44" s="362"/>
      <c r="NKD44" s="362"/>
      <c r="NKE44" s="362"/>
      <c r="NKF44" s="362"/>
      <c r="NKG44" s="362"/>
      <c r="NKH44" s="362"/>
      <c r="NKI44" s="362"/>
      <c r="NKJ44" s="362"/>
      <c r="NKK44" s="362"/>
      <c r="NKL44" s="362"/>
      <c r="NKM44" s="362"/>
      <c r="NKN44" s="362"/>
      <c r="NKO44" s="362"/>
      <c r="NKP44" s="362"/>
      <c r="NKQ44" s="362"/>
      <c r="NKR44" s="362"/>
      <c r="NKS44" s="362"/>
      <c r="NKT44" s="362"/>
      <c r="NKU44" s="362"/>
      <c r="NKV44" s="362"/>
      <c r="NKW44" s="362"/>
      <c r="NKX44" s="362"/>
      <c r="NKY44" s="362"/>
      <c r="NKZ44" s="362"/>
      <c r="NLA44" s="362"/>
      <c r="NLB44" s="362"/>
      <c r="NLC44" s="362"/>
      <c r="NLD44" s="362"/>
      <c r="NLE44" s="362"/>
      <c r="NLF44" s="362"/>
      <c r="NLG44" s="362"/>
      <c r="NLH44" s="362"/>
      <c r="NLI44" s="362"/>
      <c r="NLJ44" s="362"/>
      <c r="NLK44" s="362"/>
      <c r="NLL44" s="362"/>
      <c r="NLM44" s="362"/>
      <c r="NLN44" s="362"/>
      <c r="NLO44" s="362"/>
      <c r="NLP44" s="362"/>
      <c r="NLQ44" s="362"/>
      <c r="NLR44" s="362"/>
      <c r="NLS44" s="362"/>
      <c r="NLT44" s="362"/>
      <c r="NLU44" s="362"/>
      <c r="NLV44" s="362"/>
      <c r="NLW44" s="362"/>
      <c r="NLX44" s="362"/>
      <c r="NLY44" s="362"/>
      <c r="NLZ44" s="362"/>
      <c r="NMA44" s="362"/>
      <c r="NMB44" s="362"/>
      <c r="NMC44" s="362"/>
      <c r="NMD44" s="362"/>
      <c r="NME44" s="362"/>
      <c r="NMF44" s="362"/>
      <c r="NMG44" s="362"/>
      <c r="NMH44" s="362"/>
      <c r="NMI44" s="362"/>
      <c r="NMJ44" s="362"/>
      <c r="NMK44" s="362"/>
      <c r="NML44" s="362"/>
      <c r="NMM44" s="362"/>
      <c r="NMN44" s="362"/>
      <c r="NMO44" s="362"/>
      <c r="NMP44" s="362"/>
      <c r="NMQ44" s="362"/>
      <c r="NMR44" s="362"/>
      <c r="NMS44" s="362"/>
      <c r="NMT44" s="362"/>
      <c r="NMU44" s="362"/>
      <c r="NMV44" s="362"/>
      <c r="NMW44" s="362"/>
      <c r="NMX44" s="362"/>
      <c r="NMY44" s="362"/>
      <c r="NMZ44" s="362"/>
      <c r="NNA44" s="362"/>
      <c r="NNB44" s="362"/>
      <c r="NNC44" s="362"/>
      <c r="NND44" s="362"/>
      <c r="NNE44" s="362"/>
      <c r="NNF44" s="362"/>
      <c r="NNG44" s="362"/>
      <c r="NNH44" s="362"/>
      <c r="NNI44" s="362"/>
      <c r="NNJ44" s="362"/>
      <c r="NNK44" s="362"/>
      <c r="NNL44" s="362"/>
      <c r="NNM44" s="362"/>
      <c r="NNN44" s="362"/>
      <c r="NNO44" s="362"/>
      <c r="NNP44" s="362"/>
      <c r="NNQ44" s="362"/>
      <c r="NNR44" s="362"/>
      <c r="NNS44" s="362"/>
      <c r="NNT44" s="362"/>
      <c r="NNU44" s="362"/>
      <c r="NNV44" s="362"/>
      <c r="NNW44" s="362"/>
      <c r="NNX44" s="362"/>
      <c r="NNY44" s="362"/>
      <c r="NNZ44" s="362"/>
      <c r="NOA44" s="362"/>
      <c r="NOB44" s="362"/>
      <c r="NOC44" s="362"/>
      <c r="NOD44" s="362"/>
      <c r="NOE44" s="362"/>
      <c r="NOF44" s="362"/>
      <c r="NOG44" s="362"/>
      <c r="NOH44" s="362"/>
      <c r="NOI44" s="362"/>
      <c r="NOJ44" s="362"/>
      <c r="NOK44" s="362"/>
      <c r="NOL44" s="362"/>
      <c r="NOM44" s="362"/>
      <c r="NON44" s="362"/>
      <c r="NOO44" s="362"/>
      <c r="NOP44" s="362"/>
      <c r="NOQ44" s="362"/>
      <c r="NOR44" s="362"/>
      <c r="NOS44" s="362"/>
      <c r="NOT44" s="362"/>
      <c r="NOU44" s="362"/>
      <c r="NOV44" s="362"/>
      <c r="NOW44" s="362"/>
      <c r="NOX44" s="362"/>
      <c r="NOY44" s="362"/>
      <c r="NOZ44" s="362"/>
      <c r="NPA44" s="362"/>
      <c r="NPB44" s="362"/>
      <c r="NPC44" s="362"/>
      <c r="NPD44" s="362"/>
      <c r="NPE44" s="362"/>
      <c r="NPF44" s="362"/>
      <c r="NPG44" s="362"/>
      <c r="NPH44" s="362"/>
      <c r="NPI44" s="362"/>
      <c r="NPJ44" s="362"/>
      <c r="NPK44" s="362"/>
      <c r="NPL44" s="362"/>
      <c r="NPM44" s="362"/>
      <c r="NPN44" s="362"/>
      <c r="NPO44" s="362"/>
      <c r="NPP44" s="362"/>
      <c r="NPQ44" s="362"/>
      <c r="NPR44" s="362"/>
      <c r="NPS44" s="362"/>
      <c r="NPT44" s="362"/>
      <c r="NPU44" s="362"/>
      <c r="NPV44" s="362"/>
      <c r="NPW44" s="362"/>
      <c r="NPX44" s="362"/>
      <c r="NPY44" s="362"/>
      <c r="NPZ44" s="362"/>
      <c r="NQA44" s="362"/>
      <c r="NQB44" s="362"/>
      <c r="NQC44" s="362"/>
      <c r="NQD44" s="362"/>
      <c r="NQE44" s="362"/>
      <c r="NQF44" s="362"/>
      <c r="NQG44" s="362"/>
      <c r="NQH44" s="362"/>
      <c r="NQI44" s="362"/>
      <c r="NQJ44" s="362"/>
      <c r="NQK44" s="362"/>
      <c r="NQL44" s="362"/>
      <c r="NQM44" s="362"/>
      <c r="NQN44" s="362"/>
      <c r="NQO44" s="362"/>
      <c r="NQP44" s="362"/>
      <c r="NQQ44" s="362"/>
      <c r="NQR44" s="362"/>
      <c r="NQS44" s="362"/>
      <c r="NQT44" s="362"/>
      <c r="NQU44" s="362"/>
      <c r="NQV44" s="362"/>
      <c r="NQW44" s="362"/>
      <c r="NQX44" s="362"/>
      <c r="NQY44" s="362"/>
      <c r="NQZ44" s="362"/>
      <c r="NRA44" s="362"/>
      <c r="NRB44" s="362"/>
      <c r="NRC44" s="362"/>
      <c r="NRD44" s="362"/>
      <c r="NRE44" s="362"/>
      <c r="NRF44" s="362"/>
      <c r="NRG44" s="362"/>
      <c r="NRH44" s="362"/>
      <c r="NRI44" s="362"/>
      <c r="NRJ44" s="362"/>
      <c r="NRK44" s="362"/>
      <c r="NRL44" s="362"/>
      <c r="NRM44" s="362"/>
      <c r="NRN44" s="362"/>
      <c r="NRO44" s="362"/>
      <c r="NRP44" s="362"/>
      <c r="NRQ44" s="362"/>
      <c r="NRR44" s="362"/>
      <c r="NRS44" s="362"/>
      <c r="NRT44" s="362"/>
      <c r="NRU44" s="362"/>
      <c r="NRV44" s="362"/>
      <c r="NRW44" s="362"/>
      <c r="NRX44" s="362"/>
      <c r="NRY44" s="362"/>
      <c r="NRZ44" s="362"/>
      <c r="NSA44" s="362"/>
      <c r="NSB44" s="362"/>
      <c r="NSC44" s="362"/>
      <c r="NSD44" s="362"/>
      <c r="NSE44" s="362"/>
      <c r="NSF44" s="362"/>
      <c r="NSG44" s="362"/>
      <c r="NSH44" s="362"/>
      <c r="NSI44" s="362"/>
      <c r="NSJ44" s="362"/>
      <c r="NSK44" s="362"/>
      <c r="NSL44" s="362"/>
      <c r="NSM44" s="362"/>
      <c r="NSN44" s="362"/>
      <c r="NSO44" s="362"/>
      <c r="NSP44" s="362"/>
      <c r="NSQ44" s="362"/>
      <c r="NSR44" s="362"/>
      <c r="NSS44" s="362"/>
      <c r="NST44" s="362"/>
      <c r="NSU44" s="362"/>
      <c r="NSV44" s="362"/>
      <c r="NSW44" s="362"/>
      <c r="NSX44" s="362"/>
      <c r="NSY44" s="362"/>
      <c r="NSZ44" s="362"/>
      <c r="NTA44" s="362"/>
      <c r="NTB44" s="362"/>
      <c r="NTC44" s="362"/>
      <c r="NTD44" s="362"/>
      <c r="NTE44" s="362"/>
      <c r="NTF44" s="362"/>
      <c r="NTG44" s="362"/>
      <c r="NTH44" s="362"/>
      <c r="NTI44" s="362"/>
      <c r="NTJ44" s="362"/>
      <c r="NTK44" s="362"/>
      <c r="NTL44" s="362"/>
      <c r="NTM44" s="362"/>
      <c r="NTN44" s="362"/>
      <c r="NTO44" s="362"/>
      <c r="NTP44" s="362"/>
      <c r="NTQ44" s="362"/>
      <c r="NTR44" s="362"/>
      <c r="NTS44" s="362"/>
      <c r="NTT44" s="362"/>
      <c r="NTU44" s="362"/>
      <c r="NTV44" s="362"/>
      <c r="NTW44" s="362"/>
      <c r="NTX44" s="362"/>
      <c r="NTY44" s="362"/>
      <c r="NTZ44" s="362"/>
      <c r="NUA44" s="362"/>
      <c r="NUB44" s="362"/>
      <c r="NUC44" s="362"/>
      <c r="NUD44" s="362"/>
      <c r="NUE44" s="362"/>
      <c r="NUF44" s="362"/>
      <c r="NUG44" s="362"/>
      <c r="NUH44" s="362"/>
      <c r="NUI44" s="362"/>
      <c r="NUJ44" s="362"/>
      <c r="NUK44" s="362"/>
      <c r="NUL44" s="362"/>
      <c r="NUM44" s="362"/>
      <c r="NUN44" s="362"/>
      <c r="NUO44" s="362"/>
      <c r="NUP44" s="362"/>
      <c r="NUQ44" s="362"/>
      <c r="NUR44" s="362"/>
      <c r="NUS44" s="362"/>
      <c r="NUT44" s="362"/>
      <c r="NUU44" s="362"/>
      <c r="NUV44" s="362"/>
      <c r="NUW44" s="362"/>
      <c r="NUX44" s="362"/>
      <c r="NUY44" s="362"/>
      <c r="NUZ44" s="362"/>
      <c r="NVA44" s="362"/>
      <c r="NVB44" s="362"/>
      <c r="NVC44" s="362"/>
      <c r="NVD44" s="362"/>
      <c r="NVE44" s="362"/>
      <c r="NVF44" s="362"/>
      <c r="NVG44" s="362"/>
      <c r="NVH44" s="362"/>
      <c r="NVI44" s="362"/>
      <c r="NVJ44" s="362"/>
      <c r="NVK44" s="362"/>
      <c r="NVL44" s="362"/>
      <c r="NVM44" s="362"/>
      <c r="NVN44" s="362"/>
      <c r="NVO44" s="362"/>
      <c r="NVP44" s="362"/>
      <c r="NVQ44" s="362"/>
      <c r="NVR44" s="362"/>
      <c r="NVS44" s="362"/>
      <c r="NVT44" s="362"/>
      <c r="NVU44" s="362"/>
      <c r="NVV44" s="362"/>
      <c r="NVW44" s="362"/>
      <c r="NVX44" s="362"/>
      <c r="NVY44" s="362"/>
      <c r="NVZ44" s="362"/>
      <c r="NWA44" s="362"/>
      <c r="NWB44" s="362"/>
      <c r="NWC44" s="362"/>
      <c r="NWD44" s="362"/>
      <c r="NWE44" s="362"/>
      <c r="NWF44" s="362"/>
      <c r="NWG44" s="362"/>
      <c r="NWH44" s="362"/>
      <c r="NWI44" s="362"/>
      <c r="NWJ44" s="362"/>
      <c r="NWK44" s="362"/>
      <c r="NWL44" s="362"/>
      <c r="NWM44" s="362"/>
      <c r="NWN44" s="362"/>
      <c r="NWO44" s="362"/>
      <c r="NWP44" s="362"/>
      <c r="NWQ44" s="362"/>
      <c r="NWR44" s="362"/>
      <c r="NWS44" s="362"/>
      <c r="NWT44" s="362"/>
      <c r="NWU44" s="362"/>
      <c r="NWV44" s="362"/>
      <c r="NWW44" s="362"/>
      <c r="NWX44" s="362"/>
      <c r="NWY44" s="362"/>
      <c r="NWZ44" s="362"/>
      <c r="NXA44" s="362"/>
      <c r="NXB44" s="362"/>
      <c r="NXC44" s="362"/>
      <c r="NXD44" s="362"/>
      <c r="NXE44" s="362"/>
      <c r="NXF44" s="362"/>
      <c r="NXG44" s="362"/>
      <c r="NXH44" s="362"/>
      <c r="NXI44" s="362"/>
      <c r="NXJ44" s="362"/>
      <c r="NXK44" s="362"/>
      <c r="NXL44" s="362"/>
      <c r="NXM44" s="362"/>
      <c r="NXN44" s="362"/>
      <c r="NXO44" s="362"/>
      <c r="NXP44" s="362"/>
      <c r="NXQ44" s="362"/>
      <c r="NXR44" s="362"/>
      <c r="NXS44" s="362"/>
      <c r="NXT44" s="362"/>
      <c r="NXU44" s="362"/>
      <c r="NXV44" s="362"/>
      <c r="NXW44" s="362"/>
      <c r="NXX44" s="362"/>
      <c r="NXY44" s="362"/>
      <c r="NXZ44" s="362"/>
      <c r="NYA44" s="362"/>
      <c r="NYB44" s="362"/>
      <c r="NYC44" s="362"/>
      <c r="NYD44" s="362"/>
      <c r="NYE44" s="362"/>
      <c r="NYF44" s="362"/>
      <c r="NYG44" s="362"/>
      <c r="NYH44" s="362"/>
      <c r="NYI44" s="362"/>
      <c r="NYJ44" s="362"/>
      <c r="NYK44" s="362"/>
      <c r="NYL44" s="362"/>
      <c r="NYM44" s="362"/>
      <c r="NYN44" s="362"/>
      <c r="NYO44" s="362"/>
      <c r="NYP44" s="362"/>
      <c r="NYQ44" s="362"/>
      <c r="NYR44" s="362"/>
      <c r="NYS44" s="362"/>
      <c r="NYT44" s="362"/>
      <c r="NYU44" s="362"/>
      <c r="NYV44" s="362"/>
      <c r="NYW44" s="362"/>
      <c r="NYX44" s="362"/>
      <c r="NYY44" s="362"/>
      <c r="NYZ44" s="362"/>
      <c r="NZA44" s="362"/>
      <c r="NZB44" s="362"/>
      <c r="NZC44" s="362"/>
      <c r="NZD44" s="362"/>
      <c r="NZE44" s="362"/>
      <c r="NZF44" s="362"/>
      <c r="NZG44" s="362"/>
      <c r="NZH44" s="362"/>
      <c r="NZI44" s="362"/>
      <c r="NZJ44" s="362"/>
      <c r="NZK44" s="362"/>
      <c r="NZL44" s="362"/>
      <c r="NZM44" s="362"/>
      <c r="NZN44" s="362"/>
      <c r="NZO44" s="362"/>
      <c r="NZP44" s="362"/>
      <c r="NZQ44" s="362"/>
      <c r="NZR44" s="362"/>
      <c r="NZS44" s="362"/>
      <c r="NZT44" s="362"/>
      <c r="NZU44" s="362"/>
      <c r="NZV44" s="362"/>
      <c r="NZW44" s="362"/>
      <c r="NZX44" s="362"/>
      <c r="NZY44" s="362"/>
      <c r="NZZ44" s="362"/>
      <c r="OAA44" s="362"/>
      <c r="OAB44" s="362"/>
      <c r="OAC44" s="362"/>
      <c r="OAD44" s="362"/>
      <c r="OAE44" s="362"/>
      <c r="OAF44" s="362"/>
      <c r="OAG44" s="362"/>
      <c r="OAH44" s="362"/>
      <c r="OAI44" s="362"/>
      <c r="OAJ44" s="362"/>
      <c r="OAK44" s="362"/>
      <c r="OAL44" s="362"/>
      <c r="OAM44" s="362"/>
      <c r="OAN44" s="362"/>
      <c r="OAO44" s="362"/>
      <c r="OAP44" s="362"/>
      <c r="OAQ44" s="362"/>
      <c r="OAR44" s="362"/>
      <c r="OAS44" s="362"/>
      <c r="OAT44" s="362"/>
      <c r="OAU44" s="362"/>
      <c r="OAV44" s="362"/>
      <c r="OAW44" s="362"/>
      <c r="OAX44" s="362"/>
      <c r="OAY44" s="362"/>
      <c r="OAZ44" s="362"/>
      <c r="OBA44" s="362"/>
      <c r="OBB44" s="362"/>
      <c r="OBC44" s="362"/>
      <c r="OBD44" s="362"/>
      <c r="OBE44" s="362"/>
      <c r="OBF44" s="362"/>
      <c r="OBG44" s="362"/>
      <c r="OBH44" s="362"/>
      <c r="OBI44" s="362"/>
      <c r="OBJ44" s="362"/>
      <c r="OBK44" s="362"/>
      <c r="OBL44" s="362"/>
      <c r="OBM44" s="362"/>
      <c r="OBN44" s="362"/>
      <c r="OBO44" s="362"/>
      <c r="OBP44" s="362"/>
      <c r="OBQ44" s="362"/>
      <c r="OBR44" s="362"/>
      <c r="OBS44" s="362"/>
      <c r="OBT44" s="362"/>
      <c r="OBU44" s="362"/>
      <c r="OBV44" s="362"/>
      <c r="OBW44" s="362"/>
      <c r="OBX44" s="362"/>
      <c r="OBY44" s="362"/>
      <c r="OBZ44" s="362"/>
      <c r="OCA44" s="362"/>
      <c r="OCB44" s="362"/>
      <c r="OCC44" s="362"/>
      <c r="OCD44" s="362"/>
      <c r="OCE44" s="362"/>
      <c r="OCF44" s="362"/>
      <c r="OCG44" s="362"/>
      <c r="OCH44" s="362"/>
      <c r="OCI44" s="362"/>
      <c r="OCJ44" s="362"/>
      <c r="OCK44" s="362"/>
      <c r="OCL44" s="362"/>
      <c r="OCM44" s="362"/>
      <c r="OCN44" s="362"/>
      <c r="OCO44" s="362"/>
      <c r="OCP44" s="362"/>
      <c r="OCQ44" s="362"/>
      <c r="OCR44" s="362"/>
      <c r="OCS44" s="362"/>
      <c r="OCT44" s="362"/>
      <c r="OCU44" s="362"/>
      <c r="OCV44" s="362"/>
      <c r="OCW44" s="362"/>
      <c r="OCX44" s="362"/>
      <c r="OCY44" s="362"/>
      <c r="OCZ44" s="362"/>
      <c r="ODA44" s="362"/>
      <c r="ODB44" s="362"/>
      <c r="ODC44" s="362"/>
      <c r="ODD44" s="362"/>
      <c r="ODE44" s="362"/>
      <c r="ODF44" s="362"/>
      <c r="ODG44" s="362"/>
      <c r="ODH44" s="362"/>
      <c r="ODI44" s="362"/>
      <c r="ODJ44" s="362"/>
      <c r="ODK44" s="362"/>
      <c r="ODL44" s="362"/>
      <c r="ODM44" s="362"/>
      <c r="ODN44" s="362"/>
      <c r="ODO44" s="362"/>
      <c r="ODP44" s="362"/>
      <c r="ODQ44" s="362"/>
      <c r="ODR44" s="362"/>
      <c r="ODS44" s="362"/>
      <c r="ODT44" s="362"/>
      <c r="ODU44" s="362"/>
      <c r="ODV44" s="362"/>
      <c r="ODW44" s="362"/>
      <c r="ODX44" s="362"/>
      <c r="ODY44" s="362"/>
      <c r="ODZ44" s="362"/>
      <c r="OEA44" s="362"/>
      <c r="OEB44" s="362"/>
      <c r="OEC44" s="362"/>
      <c r="OED44" s="362"/>
      <c r="OEE44" s="362"/>
      <c r="OEF44" s="362"/>
      <c r="OEG44" s="362"/>
      <c r="OEH44" s="362"/>
      <c r="OEI44" s="362"/>
      <c r="OEJ44" s="362"/>
      <c r="OEK44" s="362"/>
      <c r="OEL44" s="362"/>
      <c r="OEM44" s="362"/>
      <c r="OEN44" s="362"/>
      <c r="OEO44" s="362"/>
      <c r="OEP44" s="362"/>
      <c r="OEQ44" s="362"/>
      <c r="OER44" s="362"/>
      <c r="OES44" s="362"/>
      <c r="OET44" s="362"/>
      <c r="OEU44" s="362"/>
      <c r="OEV44" s="362"/>
      <c r="OEW44" s="362"/>
      <c r="OEX44" s="362"/>
      <c r="OEY44" s="362"/>
      <c r="OEZ44" s="362"/>
      <c r="OFA44" s="362"/>
      <c r="OFB44" s="362"/>
      <c r="OFC44" s="362"/>
      <c r="OFD44" s="362"/>
      <c r="OFE44" s="362"/>
      <c r="OFF44" s="362"/>
      <c r="OFG44" s="362"/>
      <c r="OFH44" s="362"/>
      <c r="OFI44" s="362"/>
      <c r="OFJ44" s="362"/>
      <c r="OFK44" s="362"/>
      <c r="OFL44" s="362"/>
      <c r="OFM44" s="362"/>
      <c r="OFN44" s="362"/>
      <c r="OFO44" s="362"/>
      <c r="OFP44" s="362"/>
      <c r="OFQ44" s="362"/>
      <c r="OFR44" s="362"/>
      <c r="OFS44" s="362"/>
      <c r="OFT44" s="362"/>
      <c r="OFU44" s="362"/>
      <c r="OFV44" s="362"/>
      <c r="OFW44" s="362"/>
      <c r="OFX44" s="362"/>
      <c r="OFY44" s="362"/>
      <c r="OFZ44" s="362"/>
      <c r="OGA44" s="362"/>
      <c r="OGB44" s="362"/>
      <c r="OGC44" s="362"/>
      <c r="OGD44" s="362"/>
      <c r="OGE44" s="362"/>
      <c r="OGF44" s="362"/>
      <c r="OGG44" s="362"/>
      <c r="OGH44" s="362"/>
      <c r="OGI44" s="362"/>
      <c r="OGJ44" s="362"/>
      <c r="OGK44" s="362"/>
      <c r="OGL44" s="362"/>
      <c r="OGM44" s="362"/>
      <c r="OGN44" s="362"/>
      <c r="OGO44" s="362"/>
      <c r="OGP44" s="362"/>
      <c r="OGQ44" s="362"/>
      <c r="OGR44" s="362"/>
      <c r="OGS44" s="362"/>
      <c r="OGT44" s="362"/>
      <c r="OGU44" s="362"/>
      <c r="OGV44" s="362"/>
      <c r="OGW44" s="362"/>
      <c r="OGX44" s="362"/>
      <c r="OGY44" s="362"/>
      <c r="OGZ44" s="362"/>
      <c r="OHA44" s="362"/>
      <c r="OHB44" s="362"/>
      <c r="OHC44" s="362"/>
      <c r="OHD44" s="362"/>
      <c r="OHE44" s="362"/>
      <c r="OHF44" s="362"/>
      <c r="OHG44" s="362"/>
      <c r="OHH44" s="362"/>
      <c r="OHI44" s="362"/>
      <c r="OHJ44" s="362"/>
      <c r="OHK44" s="362"/>
      <c r="OHL44" s="362"/>
      <c r="OHM44" s="362"/>
      <c r="OHN44" s="362"/>
      <c r="OHO44" s="362"/>
      <c r="OHP44" s="362"/>
      <c r="OHQ44" s="362"/>
      <c r="OHR44" s="362"/>
      <c r="OHS44" s="362"/>
      <c r="OHT44" s="362"/>
      <c r="OHU44" s="362"/>
      <c r="OHV44" s="362"/>
      <c r="OHW44" s="362"/>
      <c r="OHX44" s="362"/>
      <c r="OHY44" s="362"/>
      <c r="OHZ44" s="362"/>
      <c r="OIA44" s="362"/>
      <c r="OIB44" s="362"/>
      <c r="OIC44" s="362"/>
      <c r="OID44" s="362"/>
      <c r="OIE44" s="362"/>
      <c r="OIF44" s="362"/>
      <c r="OIG44" s="362"/>
      <c r="OIH44" s="362"/>
      <c r="OII44" s="362"/>
      <c r="OIJ44" s="362"/>
      <c r="OIK44" s="362"/>
      <c r="OIL44" s="362"/>
      <c r="OIM44" s="362"/>
      <c r="OIN44" s="362"/>
      <c r="OIO44" s="362"/>
      <c r="OIP44" s="362"/>
      <c r="OIQ44" s="362"/>
      <c r="OIR44" s="362"/>
      <c r="OIS44" s="362"/>
      <c r="OIT44" s="362"/>
      <c r="OIU44" s="362"/>
      <c r="OIV44" s="362"/>
      <c r="OIW44" s="362"/>
      <c r="OIX44" s="362"/>
      <c r="OIY44" s="362"/>
      <c r="OIZ44" s="362"/>
      <c r="OJA44" s="362"/>
      <c r="OJB44" s="362"/>
      <c r="OJC44" s="362"/>
      <c r="OJD44" s="362"/>
      <c r="OJE44" s="362"/>
      <c r="OJF44" s="362"/>
      <c r="OJG44" s="362"/>
      <c r="OJH44" s="362"/>
      <c r="OJI44" s="362"/>
      <c r="OJJ44" s="362"/>
      <c r="OJK44" s="362"/>
      <c r="OJL44" s="362"/>
      <c r="OJM44" s="362"/>
      <c r="OJN44" s="362"/>
      <c r="OJO44" s="362"/>
      <c r="OJP44" s="362"/>
      <c r="OJQ44" s="362"/>
      <c r="OJR44" s="362"/>
      <c r="OJS44" s="362"/>
      <c r="OJT44" s="362"/>
      <c r="OJU44" s="362"/>
      <c r="OJV44" s="362"/>
      <c r="OJW44" s="362"/>
      <c r="OJX44" s="362"/>
      <c r="OJY44" s="362"/>
      <c r="OJZ44" s="362"/>
      <c r="OKA44" s="362"/>
      <c r="OKB44" s="362"/>
      <c r="OKC44" s="362"/>
      <c r="OKD44" s="362"/>
      <c r="OKE44" s="362"/>
      <c r="OKF44" s="362"/>
      <c r="OKG44" s="362"/>
      <c r="OKH44" s="362"/>
      <c r="OKI44" s="362"/>
      <c r="OKJ44" s="362"/>
      <c r="OKK44" s="362"/>
      <c r="OKL44" s="362"/>
      <c r="OKM44" s="362"/>
      <c r="OKN44" s="362"/>
      <c r="OKO44" s="362"/>
      <c r="OKP44" s="362"/>
      <c r="OKQ44" s="362"/>
      <c r="OKR44" s="362"/>
      <c r="OKS44" s="362"/>
      <c r="OKT44" s="362"/>
      <c r="OKU44" s="362"/>
      <c r="OKV44" s="362"/>
      <c r="OKW44" s="362"/>
      <c r="OKX44" s="362"/>
      <c r="OKY44" s="362"/>
      <c r="OKZ44" s="362"/>
      <c r="OLA44" s="362"/>
      <c r="OLB44" s="362"/>
      <c r="OLC44" s="362"/>
      <c r="OLD44" s="362"/>
      <c r="OLE44" s="362"/>
      <c r="OLF44" s="362"/>
      <c r="OLG44" s="362"/>
      <c r="OLH44" s="362"/>
      <c r="OLI44" s="362"/>
      <c r="OLJ44" s="362"/>
      <c r="OLK44" s="362"/>
      <c r="OLL44" s="362"/>
      <c r="OLM44" s="362"/>
      <c r="OLN44" s="362"/>
      <c r="OLO44" s="362"/>
      <c r="OLP44" s="362"/>
      <c r="OLQ44" s="362"/>
      <c r="OLR44" s="362"/>
      <c r="OLS44" s="362"/>
      <c r="OLT44" s="362"/>
      <c r="OLU44" s="362"/>
      <c r="OLV44" s="362"/>
      <c r="OLW44" s="362"/>
      <c r="OLX44" s="362"/>
      <c r="OLY44" s="362"/>
      <c r="OLZ44" s="362"/>
      <c r="OMA44" s="362"/>
      <c r="OMB44" s="362"/>
      <c r="OMC44" s="362"/>
      <c r="OMD44" s="362"/>
      <c r="OME44" s="362"/>
      <c r="OMF44" s="362"/>
      <c r="OMG44" s="362"/>
      <c r="OMH44" s="362"/>
      <c r="OMI44" s="362"/>
      <c r="OMJ44" s="362"/>
      <c r="OMK44" s="362"/>
      <c r="OML44" s="362"/>
      <c r="OMM44" s="362"/>
      <c r="OMN44" s="362"/>
      <c r="OMO44" s="362"/>
      <c r="OMP44" s="362"/>
      <c r="OMQ44" s="362"/>
      <c r="OMR44" s="362"/>
      <c r="OMS44" s="362"/>
      <c r="OMT44" s="362"/>
      <c r="OMU44" s="362"/>
      <c r="OMV44" s="362"/>
      <c r="OMW44" s="362"/>
      <c r="OMX44" s="362"/>
      <c r="OMY44" s="362"/>
      <c r="OMZ44" s="362"/>
      <c r="ONA44" s="362"/>
      <c r="ONB44" s="362"/>
      <c r="ONC44" s="362"/>
      <c r="OND44" s="362"/>
      <c r="ONE44" s="362"/>
      <c r="ONF44" s="362"/>
      <c r="ONG44" s="362"/>
      <c r="ONH44" s="362"/>
      <c r="ONI44" s="362"/>
      <c r="ONJ44" s="362"/>
      <c r="ONK44" s="362"/>
      <c r="ONL44" s="362"/>
      <c r="ONM44" s="362"/>
      <c r="ONN44" s="362"/>
      <c r="ONO44" s="362"/>
      <c r="ONP44" s="362"/>
      <c r="ONQ44" s="362"/>
      <c r="ONR44" s="362"/>
      <c r="ONS44" s="362"/>
      <c r="ONT44" s="362"/>
      <c r="ONU44" s="362"/>
      <c r="ONV44" s="362"/>
      <c r="ONW44" s="362"/>
      <c r="ONX44" s="362"/>
      <c r="ONY44" s="362"/>
      <c r="ONZ44" s="362"/>
      <c r="OOA44" s="362"/>
      <c r="OOB44" s="362"/>
      <c r="OOC44" s="362"/>
      <c r="OOD44" s="362"/>
      <c r="OOE44" s="362"/>
      <c r="OOF44" s="362"/>
      <c r="OOG44" s="362"/>
      <c r="OOH44" s="362"/>
      <c r="OOI44" s="362"/>
      <c r="OOJ44" s="362"/>
      <c r="OOK44" s="362"/>
      <c r="OOL44" s="362"/>
      <c r="OOM44" s="362"/>
      <c r="OON44" s="362"/>
      <c r="OOO44" s="362"/>
      <c r="OOP44" s="362"/>
      <c r="OOQ44" s="362"/>
      <c r="OOR44" s="362"/>
      <c r="OOS44" s="362"/>
      <c r="OOT44" s="362"/>
      <c r="OOU44" s="362"/>
      <c r="OOV44" s="362"/>
      <c r="OOW44" s="362"/>
      <c r="OOX44" s="362"/>
      <c r="OOY44" s="362"/>
      <c r="OOZ44" s="362"/>
      <c r="OPA44" s="362"/>
      <c r="OPB44" s="362"/>
      <c r="OPC44" s="362"/>
      <c r="OPD44" s="362"/>
      <c r="OPE44" s="362"/>
      <c r="OPF44" s="362"/>
      <c r="OPG44" s="362"/>
      <c r="OPH44" s="362"/>
      <c r="OPI44" s="362"/>
      <c r="OPJ44" s="362"/>
      <c r="OPK44" s="362"/>
      <c r="OPL44" s="362"/>
      <c r="OPM44" s="362"/>
      <c r="OPN44" s="362"/>
      <c r="OPO44" s="362"/>
      <c r="OPP44" s="362"/>
      <c r="OPQ44" s="362"/>
      <c r="OPR44" s="362"/>
      <c r="OPS44" s="362"/>
      <c r="OPT44" s="362"/>
      <c r="OPU44" s="362"/>
      <c r="OPV44" s="362"/>
      <c r="OPW44" s="362"/>
      <c r="OPX44" s="362"/>
      <c r="OPY44" s="362"/>
      <c r="OPZ44" s="362"/>
      <c r="OQA44" s="362"/>
      <c r="OQB44" s="362"/>
      <c r="OQC44" s="362"/>
      <c r="OQD44" s="362"/>
      <c r="OQE44" s="362"/>
      <c r="OQF44" s="362"/>
      <c r="OQG44" s="362"/>
      <c r="OQH44" s="362"/>
      <c r="OQI44" s="362"/>
      <c r="OQJ44" s="362"/>
      <c r="OQK44" s="362"/>
      <c r="OQL44" s="362"/>
      <c r="OQM44" s="362"/>
      <c r="OQN44" s="362"/>
      <c r="OQO44" s="362"/>
      <c r="OQP44" s="362"/>
      <c r="OQQ44" s="362"/>
      <c r="OQR44" s="362"/>
      <c r="OQS44" s="362"/>
      <c r="OQT44" s="362"/>
      <c r="OQU44" s="362"/>
      <c r="OQV44" s="362"/>
      <c r="OQW44" s="362"/>
      <c r="OQX44" s="362"/>
      <c r="OQY44" s="362"/>
      <c r="OQZ44" s="362"/>
      <c r="ORA44" s="362"/>
      <c r="ORB44" s="362"/>
      <c r="ORC44" s="362"/>
      <c r="ORD44" s="362"/>
      <c r="ORE44" s="362"/>
      <c r="ORF44" s="362"/>
      <c r="ORG44" s="362"/>
      <c r="ORH44" s="362"/>
      <c r="ORI44" s="362"/>
      <c r="ORJ44" s="362"/>
      <c r="ORK44" s="362"/>
      <c r="ORL44" s="362"/>
      <c r="ORM44" s="362"/>
      <c r="ORN44" s="362"/>
      <c r="ORO44" s="362"/>
      <c r="ORP44" s="362"/>
      <c r="ORQ44" s="362"/>
      <c r="ORR44" s="362"/>
      <c r="ORS44" s="362"/>
      <c r="ORT44" s="362"/>
      <c r="ORU44" s="362"/>
      <c r="ORV44" s="362"/>
      <c r="ORW44" s="362"/>
      <c r="ORX44" s="362"/>
      <c r="ORY44" s="362"/>
      <c r="ORZ44" s="362"/>
      <c r="OSA44" s="362"/>
      <c r="OSB44" s="362"/>
      <c r="OSC44" s="362"/>
      <c r="OSD44" s="362"/>
      <c r="OSE44" s="362"/>
      <c r="OSF44" s="362"/>
      <c r="OSG44" s="362"/>
      <c r="OSH44" s="362"/>
      <c r="OSI44" s="362"/>
      <c r="OSJ44" s="362"/>
      <c r="OSK44" s="362"/>
      <c r="OSL44" s="362"/>
      <c r="OSM44" s="362"/>
      <c r="OSN44" s="362"/>
      <c r="OSO44" s="362"/>
      <c r="OSP44" s="362"/>
      <c r="OSQ44" s="362"/>
      <c r="OSR44" s="362"/>
      <c r="OSS44" s="362"/>
      <c r="OST44" s="362"/>
      <c r="OSU44" s="362"/>
      <c r="OSV44" s="362"/>
      <c r="OSW44" s="362"/>
      <c r="OSX44" s="362"/>
      <c r="OSY44" s="362"/>
      <c r="OSZ44" s="362"/>
      <c r="OTA44" s="362"/>
      <c r="OTB44" s="362"/>
      <c r="OTC44" s="362"/>
      <c r="OTD44" s="362"/>
      <c r="OTE44" s="362"/>
      <c r="OTF44" s="362"/>
      <c r="OTG44" s="362"/>
      <c r="OTH44" s="362"/>
      <c r="OTI44" s="362"/>
      <c r="OTJ44" s="362"/>
      <c r="OTK44" s="362"/>
      <c r="OTL44" s="362"/>
      <c r="OTM44" s="362"/>
      <c r="OTN44" s="362"/>
      <c r="OTO44" s="362"/>
      <c r="OTP44" s="362"/>
      <c r="OTQ44" s="362"/>
      <c r="OTR44" s="362"/>
      <c r="OTS44" s="362"/>
      <c r="OTT44" s="362"/>
      <c r="OTU44" s="362"/>
      <c r="OTV44" s="362"/>
      <c r="OTW44" s="362"/>
      <c r="OTX44" s="362"/>
      <c r="OTY44" s="362"/>
      <c r="OTZ44" s="362"/>
      <c r="OUA44" s="362"/>
      <c r="OUB44" s="362"/>
      <c r="OUC44" s="362"/>
      <c r="OUD44" s="362"/>
      <c r="OUE44" s="362"/>
      <c r="OUF44" s="362"/>
      <c r="OUG44" s="362"/>
      <c r="OUH44" s="362"/>
      <c r="OUI44" s="362"/>
      <c r="OUJ44" s="362"/>
      <c r="OUK44" s="362"/>
      <c r="OUL44" s="362"/>
      <c r="OUM44" s="362"/>
      <c r="OUN44" s="362"/>
      <c r="OUO44" s="362"/>
      <c r="OUP44" s="362"/>
      <c r="OUQ44" s="362"/>
      <c r="OUR44" s="362"/>
      <c r="OUS44" s="362"/>
      <c r="OUT44" s="362"/>
      <c r="OUU44" s="362"/>
      <c r="OUV44" s="362"/>
      <c r="OUW44" s="362"/>
      <c r="OUX44" s="362"/>
      <c r="OUY44" s="362"/>
      <c r="OUZ44" s="362"/>
      <c r="OVA44" s="362"/>
      <c r="OVB44" s="362"/>
      <c r="OVC44" s="362"/>
      <c r="OVD44" s="362"/>
      <c r="OVE44" s="362"/>
      <c r="OVF44" s="362"/>
      <c r="OVG44" s="362"/>
      <c r="OVH44" s="362"/>
      <c r="OVI44" s="362"/>
      <c r="OVJ44" s="362"/>
      <c r="OVK44" s="362"/>
      <c r="OVL44" s="362"/>
      <c r="OVM44" s="362"/>
      <c r="OVN44" s="362"/>
      <c r="OVO44" s="362"/>
      <c r="OVP44" s="362"/>
      <c r="OVQ44" s="362"/>
      <c r="OVR44" s="362"/>
      <c r="OVS44" s="362"/>
      <c r="OVT44" s="362"/>
      <c r="OVU44" s="362"/>
      <c r="OVV44" s="362"/>
      <c r="OVW44" s="362"/>
      <c r="OVX44" s="362"/>
      <c r="OVY44" s="362"/>
      <c r="OVZ44" s="362"/>
      <c r="OWA44" s="362"/>
      <c r="OWB44" s="362"/>
      <c r="OWC44" s="362"/>
      <c r="OWD44" s="362"/>
      <c r="OWE44" s="362"/>
      <c r="OWF44" s="362"/>
      <c r="OWG44" s="362"/>
      <c r="OWH44" s="362"/>
      <c r="OWI44" s="362"/>
      <c r="OWJ44" s="362"/>
      <c r="OWK44" s="362"/>
      <c r="OWL44" s="362"/>
      <c r="OWM44" s="362"/>
      <c r="OWN44" s="362"/>
      <c r="OWO44" s="362"/>
      <c r="OWP44" s="362"/>
      <c r="OWQ44" s="362"/>
      <c r="OWR44" s="362"/>
      <c r="OWS44" s="362"/>
      <c r="OWT44" s="362"/>
      <c r="OWU44" s="362"/>
      <c r="OWV44" s="362"/>
      <c r="OWW44" s="362"/>
      <c r="OWX44" s="362"/>
      <c r="OWY44" s="362"/>
      <c r="OWZ44" s="362"/>
      <c r="OXA44" s="362"/>
      <c r="OXB44" s="362"/>
      <c r="OXC44" s="362"/>
      <c r="OXD44" s="362"/>
      <c r="OXE44" s="362"/>
      <c r="OXF44" s="362"/>
      <c r="OXG44" s="362"/>
      <c r="OXH44" s="362"/>
      <c r="OXI44" s="362"/>
      <c r="OXJ44" s="362"/>
      <c r="OXK44" s="362"/>
      <c r="OXL44" s="362"/>
      <c r="OXM44" s="362"/>
      <c r="OXN44" s="362"/>
      <c r="OXO44" s="362"/>
      <c r="OXP44" s="362"/>
      <c r="OXQ44" s="362"/>
      <c r="OXR44" s="362"/>
      <c r="OXS44" s="362"/>
      <c r="OXT44" s="362"/>
      <c r="OXU44" s="362"/>
      <c r="OXV44" s="362"/>
      <c r="OXW44" s="362"/>
      <c r="OXX44" s="362"/>
      <c r="OXY44" s="362"/>
      <c r="OXZ44" s="362"/>
      <c r="OYA44" s="362"/>
      <c r="OYB44" s="362"/>
      <c r="OYC44" s="362"/>
      <c r="OYD44" s="362"/>
      <c r="OYE44" s="362"/>
      <c r="OYF44" s="362"/>
      <c r="OYG44" s="362"/>
      <c r="OYH44" s="362"/>
      <c r="OYI44" s="362"/>
      <c r="OYJ44" s="362"/>
      <c r="OYK44" s="362"/>
      <c r="OYL44" s="362"/>
      <c r="OYM44" s="362"/>
      <c r="OYN44" s="362"/>
      <c r="OYO44" s="362"/>
      <c r="OYP44" s="362"/>
      <c r="OYQ44" s="362"/>
      <c r="OYR44" s="362"/>
      <c r="OYS44" s="362"/>
      <c r="OYT44" s="362"/>
      <c r="OYU44" s="362"/>
      <c r="OYV44" s="362"/>
      <c r="OYW44" s="362"/>
      <c r="OYX44" s="362"/>
      <c r="OYY44" s="362"/>
      <c r="OYZ44" s="362"/>
      <c r="OZA44" s="362"/>
      <c r="OZB44" s="362"/>
      <c r="OZC44" s="362"/>
      <c r="OZD44" s="362"/>
      <c r="OZE44" s="362"/>
      <c r="OZF44" s="362"/>
      <c r="OZG44" s="362"/>
      <c r="OZH44" s="362"/>
      <c r="OZI44" s="362"/>
      <c r="OZJ44" s="362"/>
      <c r="OZK44" s="362"/>
      <c r="OZL44" s="362"/>
      <c r="OZM44" s="362"/>
      <c r="OZN44" s="362"/>
      <c r="OZO44" s="362"/>
      <c r="OZP44" s="362"/>
      <c r="OZQ44" s="362"/>
      <c r="OZR44" s="362"/>
      <c r="OZS44" s="362"/>
      <c r="OZT44" s="362"/>
      <c r="OZU44" s="362"/>
      <c r="OZV44" s="362"/>
      <c r="OZW44" s="362"/>
      <c r="OZX44" s="362"/>
      <c r="OZY44" s="362"/>
      <c r="OZZ44" s="362"/>
      <c r="PAA44" s="362"/>
      <c r="PAB44" s="362"/>
      <c r="PAC44" s="362"/>
      <c r="PAD44" s="362"/>
      <c r="PAE44" s="362"/>
      <c r="PAF44" s="362"/>
      <c r="PAG44" s="362"/>
      <c r="PAH44" s="362"/>
      <c r="PAI44" s="362"/>
      <c r="PAJ44" s="362"/>
      <c r="PAK44" s="362"/>
      <c r="PAL44" s="362"/>
      <c r="PAM44" s="362"/>
      <c r="PAN44" s="362"/>
      <c r="PAO44" s="362"/>
      <c r="PAP44" s="362"/>
      <c r="PAQ44" s="362"/>
      <c r="PAR44" s="362"/>
      <c r="PAS44" s="362"/>
      <c r="PAT44" s="362"/>
      <c r="PAU44" s="362"/>
      <c r="PAV44" s="362"/>
      <c r="PAW44" s="362"/>
      <c r="PAX44" s="362"/>
      <c r="PAY44" s="362"/>
      <c r="PAZ44" s="362"/>
      <c r="PBA44" s="362"/>
      <c r="PBB44" s="362"/>
      <c r="PBC44" s="362"/>
      <c r="PBD44" s="362"/>
      <c r="PBE44" s="362"/>
      <c r="PBF44" s="362"/>
      <c r="PBG44" s="362"/>
      <c r="PBH44" s="362"/>
      <c r="PBI44" s="362"/>
      <c r="PBJ44" s="362"/>
      <c r="PBK44" s="362"/>
      <c r="PBL44" s="362"/>
      <c r="PBM44" s="362"/>
      <c r="PBN44" s="362"/>
      <c r="PBO44" s="362"/>
      <c r="PBP44" s="362"/>
      <c r="PBQ44" s="362"/>
      <c r="PBR44" s="362"/>
      <c r="PBS44" s="362"/>
      <c r="PBT44" s="362"/>
      <c r="PBU44" s="362"/>
      <c r="PBV44" s="362"/>
      <c r="PBW44" s="362"/>
      <c r="PBX44" s="362"/>
      <c r="PBY44" s="362"/>
      <c r="PBZ44" s="362"/>
      <c r="PCA44" s="362"/>
      <c r="PCB44" s="362"/>
      <c r="PCC44" s="362"/>
      <c r="PCD44" s="362"/>
      <c r="PCE44" s="362"/>
      <c r="PCF44" s="362"/>
      <c r="PCG44" s="362"/>
      <c r="PCH44" s="362"/>
      <c r="PCI44" s="362"/>
      <c r="PCJ44" s="362"/>
      <c r="PCK44" s="362"/>
      <c r="PCL44" s="362"/>
      <c r="PCM44" s="362"/>
      <c r="PCN44" s="362"/>
      <c r="PCO44" s="362"/>
      <c r="PCP44" s="362"/>
      <c r="PCQ44" s="362"/>
      <c r="PCR44" s="362"/>
      <c r="PCS44" s="362"/>
      <c r="PCT44" s="362"/>
      <c r="PCU44" s="362"/>
      <c r="PCV44" s="362"/>
      <c r="PCW44" s="362"/>
      <c r="PCX44" s="362"/>
      <c r="PCY44" s="362"/>
      <c r="PCZ44" s="362"/>
      <c r="PDA44" s="362"/>
      <c r="PDB44" s="362"/>
      <c r="PDC44" s="362"/>
      <c r="PDD44" s="362"/>
      <c r="PDE44" s="362"/>
      <c r="PDF44" s="362"/>
      <c r="PDG44" s="362"/>
      <c r="PDH44" s="362"/>
      <c r="PDI44" s="362"/>
      <c r="PDJ44" s="362"/>
      <c r="PDK44" s="362"/>
      <c r="PDL44" s="362"/>
      <c r="PDM44" s="362"/>
      <c r="PDN44" s="362"/>
      <c r="PDO44" s="362"/>
      <c r="PDP44" s="362"/>
      <c r="PDQ44" s="362"/>
      <c r="PDR44" s="362"/>
      <c r="PDS44" s="362"/>
      <c r="PDT44" s="362"/>
      <c r="PDU44" s="362"/>
      <c r="PDV44" s="362"/>
      <c r="PDW44" s="362"/>
      <c r="PDX44" s="362"/>
      <c r="PDY44" s="362"/>
      <c r="PDZ44" s="362"/>
      <c r="PEA44" s="362"/>
      <c r="PEB44" s="362"/>
      <c r="PEC44" s="362"/>
      <c r="PED44" s="362"/>
      <c r="PEE44" s="362"/>
      <c r="PEF44" s="362"/>
      <c r="PEG44" s="362"/>
      <c r="PEH44" s="362"/>
      <c r="PEI44" s="362"/>
      <c r="PEJ44" s="362"/>
      <c r="PEK44" s="362"/>
      <c r="PEL44" s="362"/>
      <c r="PEM44" s="362"/>
      <c r="PEN44" s="362"/>
      <c r="PEO44" s="362"/>
      <c r="PEP44" s="362"/>
      <c r="PEQ44" s="362"/>
      <c r="PER44" s="362"/>
      <c r="PES44" s="362"/>
      <c r="PET44" s="362"/>
      <c r="PEU44" s="362"/>
      <c r="PEV44" s="362"/>
      <c r="PEW44" s="362"/>
      <c r="PEX44" s="362"/>
      <c r="PEY44" s="362"/>
      <c r="PEZ44" s="362"/>
      <c r="PFA44" s="362"/>
      <c r="PFB44" s="362"/>
      <c r="PFC44" s="362"/>
      <c r="PFD44" s="362"/>
      <c r="PFE44" s="362"/>
      <c r="PFF44" s="362"/>
      <c r="PFG44" s="362"/>
      <c r="PFH44" s="362"/>
      <c r="PFI44" s="362"/>
      <c r="PFJ44" s="362"/>
      <c r="PFK44" s="362"/>
      <c r="PFL44" s="362"/>
      <c r="PFM44" s="362"/>
      <c r="PFN44" s="362"/>
      <c r="PFO44" s="362"/>
      <c r="PFP44" s="362"/>
      <c r="PFQ44" s="362"/>
      <c r="PFR44" s="362"/>
      <c r="PFS44" s="362"/>
      <c r="PFT44" s="362"/>
      <c r="PFU44" s="362"/>
      <c r="PFV44" s="362"/>
      <c r="PFW44" s="362"/>
      <c r="PFX44" s="362"/>
      <c r="PFY44" s="362"/>
      <c r="PFZ44" s="362"/>
      <c r="PGA44" s="362"/>
      <c r="PGB44" s="362"/>
      <c r="PGC44" s="362"/>
      <c r="PGD44" s="362"/>
      <c r="PGE44" s="362"/>
      <c r="PGF44" s="362"/>
      <c r="PGG44" s="362"/>
      <c r="PGH44" s="362"/>
      <c r="PGI44" s="362"/>
      <c r="PGJ44" s="362"/>
      <c r="PGK44" s="362"/>
      <c r="PGL44" s="362"/>
      <c r="PGM44" s="362"/>
      <c r="PGN44" s="362"/>
      <c r="PGO44" s="362"/>
      <c r="PGP44" s="362"/>
      <c r="PGQ44" s="362"/>
      <c r="PGR44" s="362"/>
      <c r="PGS44" s="362"/>
      <c r="PGT44" s="362"/>
      <c r="PGU44" s="362"/>
      <c r="PGV44" s="362"/>
      <c r="PGW44" s="362"/>
      <c r="PGX44" s="362"/>
      <c r="PGY44" s="362"/>
      <c r="PGZ44" s="362"/>
      <c r="PHA44" s="362"/>
      <c r="PHB44" s="362"/>
      <c r="PHC44" s="362"/>
      <c r="PHD44" s="362"/>
      <c r="PHE44" s="362"/>
      <c r="PHF44" s="362"/>
      <c r="PHG44" s="362"/>
      <c r="PHH44" s="362"/>
      <c r="PHI44" s="362"/>
      <c r="PHJ44" s="362"/>
      <c r="PHK44" s="362"/>
      <c r="PHL44" s="362"/>
      <c r="PHM44" s="362"/>
      <c r="PHN44" s="362"/>
      <c r="PHO44" s="362"/>
      <c r="PHP44" s="362"/>
      <c r="PHQ44" s="362"/>
      <c r="PHR44" s="362"/>
      <c r="PHS44" s="362"/>
      <c r="PHT44" s="362"/>
      <c r="PHU44" s="362"/>
      <c r="PHV44" s="362"/>
      <c r="PHW44" s="362"/>
      <c r="PHX44" s="362"/>
      <c r="PHY44" s="362"/>
      <c r="PHZ44" s="362"/>
      <c r="PIA44" s="362"/>
      <c r="PIB44" s="362"/>
      <c r="PIC44" s="362"/>
      <c r="PID44" s="362"/>
      <c r="PIE44" s="362"/>
      <c r="PIF44" s="362"/>
      <c r="PIG44" s="362"/>
      <c r="PIH44" s="362"/>
      <c r="PII44" s="362"/>
      <c r="PIJ44" s="362"/>
      <c r="PIK44" s="362"/>
      <c r="PIL44" s="362"/>
      <c r="PIM44" s="362"/>
      <c r="PIN44" s="362"/>
      <c r="PIO44" s="362"/>
      <c r="PIP44" s="362"/>
      <c r="PIQ44" s="362"/>
      <c r="PIR44" s="362"/>
      <c r="PIS44" s="362"/>
      <c r="PIT44" s="362"/>
      <c r="PIU44" s="362"/>
      <c r="PIV44" s="362"/>
      <c r="PIW44" s="362"/>
      <c r="PIX44" s="362"/>
      <c r="PIY44" s="362"/>
      <c r="PIZ44" s="362"/>
      <c r="PJA44" s="362"/>
      <c r="PJB44" s="362"/>
      <c r="PJC44" s="362"/>
      <c r="PJD44" s="362"/>
      <c r="PJE44" s="362"/>
      <c r="PJF44" s="362"/>
      <c r="PJG44" s="362"/>
      <c r="PJH44" s="362"/>
      <c r="PJI44" s="362"/>
      <c r="PJJ44" s="362"/>
      <c r="PJK44" s="362"/>
      <c r="PJL44" s="362"/>
      <c r="PJM44" s="362"/>
      <c r="PJN44" s="362"/>
      <c r="PJO44" s="362"/>
      <c r="PJP44" s="362"/>
      <c r="PJQ44" s="362"/>
      <c r="PJR44" s="362"/>
      <c r="PJS44" s="362"/>
      <c r="PJT44" s="362"/>
      <c r="PJU44" s="362"/>
      <c r="PJV44" s="362"/>
      <c r="PJW44" s="362"/>
      <c r="PJX44" s="362"/>
      <c r="PJY44" s="362"/>
      <c r="PJZ44" s="362"/>
      <c r="PKA44" s="362"/>
      <c r="PKB44" s="362"/>
      <c r="PKC44" s="362"/>
      <c r="PKD44" s="362"/>
      <c r="PKE44" s="362"/>
      <c r="PKF44" s="362"/>
      <c r="PKG44" s="362"/>
      <c r="PKH44" s="362"/>
      <c r="PKI44" s="362"/>
      <c r="PKJ44" s="362"/>
      <c r="PKK44" s="362"/>
      <c r="PKL44" s="362"/>
      <c r="PKM44" s="362"/>
      <c r="PKN44" s="362"/>
      <c r="PKO44" s="362"/>
      <c r="PKP44" s="362"/>
      <c r="PKQ44" s="362"/>
      <c r="PKR44" s="362"/>
      <c r="PKS44" s="362"/>
      <c r="PKT44" s="362"/>
      <c r="PKU44" s="362"/>
      <c r="PKV44" s="362"/>
      <c r="PKW44" s="362"/>
      <c r="PKX44" s="362"/>
      <c r="PKY44" s="362"/>
      <c r="PKZ44" s="362"/>
      <c r="PLA44" s="362"/>
      <c r="PLB44" s="362"/>
      <c r="PLC44" s="362"/>
      <c r="PLD44" s="362"/>
      <c r="PLE44" s="362"/>
      <c r="PLF44" s="362"/>
      <c r="PLG44" s="362"/>
      <c r="PLH44" s="362"/>
      <c r="PLI44" s="362"/>
      <c r="PLJ44" s="362"/>
      <c r="PLK44" s="362"/>
      <c r="PLL44" s="362"/>
      <c r="PLM44" s="362"/>
      <c r="PLN44" s="362"/>
      <c r="PLO44" s="362"/>
      <c r="PLP44" s="362"/>
      <c r="PLQ44" s="362"/>
      <c r="PLR44" s="362"/>
      <c r="PLS44" s="362"/>
      <c r="PLT44" s="362"/>
      <c r="PLU44" s="362"/>
      <c r="PLV44" s="362"/>
      <c r="PLW44" s="362"/>
      <c r="PLX44" s="362"/>
      <c r="PLY44" s="362"/>
      <c r="PLZ44" s="362"/>
      <c r="PMA44" s="362"/>
      <c r="PMB44" s="362"/>
      <c r="PMC44" s="362"/>
      <c r="PMD44" s="362"/>
      <c r="PME44" s="362"/>
      <c r="PMF44" s="362"/>
      <c r="PMG44" s="362"/>
      <c r="PMH44" s="362"/>
      <c r="PMI44" s="362"/>
      <c r="PMJ44" s="362"/>
      <c r="PMK44" s="362"/>
      <c r="PML44" s="362"/>
      <c r="PMM44" s="362"/>
      <c r="PMN44" s="362"/>
      <c r="PMO44" s="362"/>
      <c r="PMP44" s="362"/>
      <c r="PMQ44" s="362"/>
      <c r="PMR44" s="362"/>
      <c r="PMS44" s="362"/>
      <c r="PMT44" s="362"/>
      <c r="PMU44" s="362"/>
      <c r="PMV44" s="362"/>
      <c r="PMW44" s="362"/>
      <c r="PMX44" s="362"/>
      <c r="PMY44" s="362"/>
      <c r="PMZ44" s="362"/>
      <c r="PNA44" s="362"/>
      <c r="PNB44" s="362"/>
      <c r="PNC44" s="362"/>
      <c r="PND44" s="362"/>
      <c r="PNE44" s="362"/>
      <c r="PNF44" s="362"/>
      <c r="PNG44" s="362"/>
      <c r="PNH44" s="362"/>
      <c r="PNI44" s="362"/>
      <c r="PNJ44" s="362"/>
      <c r="PNK44" s="362"/>
      <c r="PNL44" s="362"/>
      <c r="PNM44" s="362"/>
      <c r="PNN44" s="362"/>
      <c r="PNO44" s="362"/>
      <c r="PNP44" s="362"/>
      <c r="PNQ44" s="362"/>
      <c r="PNR44" s="362"/>
      <c r="PNS44" s="362"/>
      <c r="PNT44" s="362"/>
      <c r="PNU44" s="362"/>
      <c r="PNV44" s="362"/>
      <c r="PNW44" s="362"/>
      <c r="PNX44" s="362"/>
      <c r="PNY44" s="362"/>
      <c r="PNZ44" s="362"/>
      <c r="POA44" s="362"/>
      <c r="POB44" s="362"/>
      <c r="POC44" s="362"/>
      <c r="POD44" s="362"/>
      <c r="POE44" s="362"/>
      <c r="POF44" s="362"/>
      <c r="POG44" s="362"/>
      <c r="POH44" s="362"/>
      <c r="POI44" s="362"/>
      <c r="POJ44" s="362"/>
      <c r="POK44" s="362"/>
      <c r="POL44" s="362"/>
      <c r="POM44" s="362"/>
      <c r="PON44" s="362"/>
      <c r="POO44" s="362"/>
      <c r="POP44" s="362"/>
      <c r="POQ44" s="362"/>
      <c r="POR44" s="362"/>
      <c r="POS44" s="362"/>
      <c r="POT44" s="362"/>
      <c r="POU44" s="362"/>
      <c r="POV44" s="362"/>
      <c r="POW44" s="362"/>
      <c r="POX44" s="362"/>
      <c r="POY44" s="362"/>
      <c r="POZ44" s="362"/>
      <c r="PPA44" s="362"/>
      <c r="PPB44" s="362"/>
      <c r="PPC44" s="362"/>
      <c r="PPD44" s="362"/>
      <c r="PPE44" s="362"/>
      <c r="PPF44" s="362"/>
      <c r="PPG44" s="362"/>
      <c r="PPH44" s="362"/>
      <c r="PPI44" s="362"/>
      <c r="PPJ44" s="362"/>
      <c r="PPK44" s="362"/>
      <c r="PPL44" s="362"/>
      <c r="PPM44" s="362"/>
      <c r="PPN44" s="362"/>
      <c r="PPO44" s="362"/>
      <c r="PPP44" s="362"/>
      <c r="PPQ44" s="362"/>
      <c r="PPR44" s="362"/>
      <c r="PPS44" s="362"/>
      <c r="PPT44" s="362"/>
      <c r="PPU44" s="362"/>
      <c r="PPV44" s="362"/>
      <c r="PPW44" s="362"/>
      <c r="PPX44" s="362"/>
      <c r="PPY44" s="362"/>
      <c r="PPZ44" s="362"/>
      <c r="PQA44" s="362"/>
      <c r="PQB44" s="362"/>
      <c r="PQC44" s="362"/>
      <c r="PQD44" s="362"/>
      <c r="PQE44" s="362"/>
      <c r="PQF44" s="362"/>
      <c r="PQG44" s="362"/>
      <c r="PQH44" s="362"/>
      <c r="PQI44" s="362"/>
      <c r="PQJ44" s="362"/>
      <c r="PQK44" s="362"/>
      <c r="PQL44" s="362"/>
      <c r="PQM44" s="362"/>
      <c r="PQN44" s="362"/>
      <c r="PQO44" s="362"/>
      <c r="PQP44" s="362"/>
      <c r="PQQ44" s="362"/>
      <c r="PQR44" s="362"/>
      <c r="PQS44" s="362"/>
      <c r="PQT44" s="362"/>
      <c r="PQU44" s="362"/>
      <c r="PQV44" s="362"/>
      <c r="PQW44" s="362"/>
      <c r="PQX44" s="362"/>
      <c r="PQY44" s="362"/>
      <c r="PQZ44" s="362"/>
      <c r="PRA44" s="362"/>
      <c r="PRB44" s="362"/>
      <c r="PRC44" s="362"/>
      <c r="PRD44" s="362"/>
      <c r="PRE44" s="362"/>
      <c r="PRF44" s="362"/>
      <c r="PRG44" s="362"/>
      <c r="PRH44" s="362"/>
      <c r="PRI44" s="362"/>
      <c r="PRJ44" s="362"/>
      <c r="PRK44" s="362"/>
      <c r="PRL44" s="362"/>
      <c r="PRM44" s="362"/>
      <c r="PRN44" s="362"/>
      <c r="PRO44" s="362"/>
      <c r="PRP44" s="362"/>
      <c r="PRQ44" s="362"/>
      <c r="PRR44" s="362"/>
      <c r="PRS44" s="362"/>
      <c r="PRT44" s="362"/>
      <c r="PRU44" s="362"/>
      <c r="PRV44" s="362"/>
      <c r="PRW44" s="362"/>
      <c r="PRX44" s="362"/>
      <c r="PRY44" s="362"/>
      <c r="PRZ44" s="362"/>
      <c r="PSA44" s="362"/>
      <c r="PSB44" s="362"/>
      <c r="PSC44" s="362"/>
      <c r="PSD44" s="362"/>
      <c r="PSE44" s="362"/>
      <c r="PSF44" s="362"/>
      <c r="PSG44" s="362"/>
      <c r="PSH44" s="362"/>
      <c r="PSI44" s="362"/>
      <c r="PSJ44" s="362"/>
      <c r="PSK44" s="362"/>
      <c r="PSL44" s="362"/>
      <c r="PSM44" s="362"/>
      <c r="PSN44" s="362"/>
      <c r="PSO44" s="362"/>
      <c r="PSP44" s="362"/>
      <c r="PSQ44" s="362"/>
      <c r="PSR44" s="362"/>
      <c r="PSS44" s="362"/>
      <c r="PST44" s="362"/>
      <c r="PSU44" s="362"/>
      <c r="PSV44" s="362"/>
      <c r="PSW44" s="362"/>
      <c r="PSX44" s="362"/>
      <c r="PSY44" s="362"/>
      <c r="PSZ44" s="362"/>
      <c r="PTA44" s="362"/>
      <c r="PTB44" s="362"/>
      <c r="PTC44" s="362"/>
      <c r="PTD44" s="362"/>
      <c r="PTE44" s="362"/>
      <c r="PTF44" s="362"/>
      <c r="PTG44" s="362"/>
      <c r="PTH44" s="362"/>
      <c r="PTI44" s="362"/>
      <c r="PTJ44" s="362"/>
      <c r="PTK44" s="362"/>
      <c r="PTL44" s="362"/>
      <c r="PTM44" s="362"/>
      <c r="PTN44" s="362"/>
      <c r="PTO44" s="362"/>
      <c r="PTP44" s="362"/>
      <c r="PTQ44" s="362"/>
      <c r="PTR44" s="362"/>
      <c r="PTS44" s="362"/>
      <c r="PTT44" s="362"/>
      <c r="PTU44" s="362"/>
      <c r="PTV44" s="362"/>
      <c r="PTW44" s="362"/>
      <c r="PTX44" s="362"/>
      <c r="PTY44" s="362"/>
      <c r="PTZ44" s="362"/>
      <c r="PUA44" s="362"/>
      <c r="PUB44" s="362"/>
      <c r="PUC44" s="362"/>
      <c r="PUD44" s="362"/>
      <c r="PUE44" s="362"/>
      <c r="PUF44" s="362"/>
      <c r="PUG44" s="362"/>
      <c r="PUH44" s="362"/>
      <c r="PUI44" s="362"/>
      <c r="PUJ44" s="362"/>
      <c r="PUK44" s="362"/>
      <c r="PUL44" s="362"/>
      <c r="PUM44" s="362"/>
      <c r="PUN44" s="362"/>
      <c r="PUO44" s="362"/>
      <c r="PUP44" s="362"/>
      <c r="PUQ44" s="362"/>
      <c r="PUR44" s="362"/>
      <c r="PUS44" s="362"/>
      <c r="PUT44" s="362"/>
      <c r="PUU44" s="362"/>
      <c r="PUV44" s="362"/>
      <c r="PUW44" s="362"/>
      <c r="PUX44" s="362"/>
      <c r="PUY44" s="362"/>
      <c r="PUZ44" s="362"/>
      <c r="PVA44" s="362"/>
      <c r="PVB44" s="362"/>
      <c r="PVC44" s="362"/>
      <c r="PVD44" s="362"/>
      <c r="PVE44" s="362"/>
      <c r="PVF44" s="362"/>
      <c r="PVG44" s="362"/>
      <c r="PVH44" s="362"/>
      <c r="PVI44" s="362"/>
      <c r="PVJ44" s="362"/>
      <c r="PVK44" s="362"/>
      <c r="PVL44" s="362"/>
      <c r="PVM44" s="362"/>
      <c r="PVN44" s="362"/>
      <c r="PVO44" s="362"/>
      <c r="PVP44" s="362"/>
      <c r="PVQ44" s="362"/>
      <c r="PVR44" s="362"/>
      <c r="PVS44" s="362"/>
      <c r="PVT44" s="362"/>
      <c r="PVU44" s="362"/>
      <c r="PVV44" s="362"/>
      <c r="PVW44" s="362"/>
      <c r="PVX44" s="362"/>
      <c r="PVY44" s="362"/>
      <c r="PVZ44" s="362"/>
      <c r="PWA44" s="362"/>
      <c r="PWB44" s="362"/>
      <c r="PWC44" s="362"/>
      <c r="PWD44" s="362"/>
      <c r="PWE44" s="362"/>
      <c r="PWF44" s="362"/>
      <c r="PWG44" s="362"/>
      <c r="PWH44" s="362"/>
      <c r="PWI44" s="362"/>
      <c r="PWJ44" s="362"/>
      <c r="PWK44" s="362"/>
      <c r="PWL44" s="362"/>
      <c r="PWM44" s="362"/>
      <c r="PWN44" s="362"/>
      <c r="PWO44" s="362"/>
      <c r="PWP44" s="362"/>
      <c r="PWQ44" s="362"/>
      <c r="PWR44" s="362"/>
      <c r="PWS44" s="362"/>
      <c r="PWT44" s="362"/>
      <c r="PWU44" s="362"/>
      <c r="PWV44" s="362"/>
      <c r="PWW44" s="362"/>
      <c r="PWX44" s="362"/>
      <c r="PWY44" s="362"/>
      <c r="PWZ44" s="362"/>
      <c r="PXA44" s="362"/>
      <c r="PXB44" s="362"/>
      <c r="PXC44" s="362"/>
      <c r="PXD44" s="362"/>
      <c r="PXE44" s="362"/>
      <c r="PXF44" s="362"/>
      <c r="PXG44" s="362"/>
      <c r="PXH44" s="362"/>
      <c r="PXI44" s="362"/>
      <c r="PXJ44" s="362"/>
      <c r="PXK44" s="362"/>
      <c r="PXL44" s="362"/>
      <c r="PXM44" s="362"/>
      <c r="PXN44" s="362"/>
      <c r="PXO44" s="362"/>
      <c r="PXP44" s="362"/>
      <c r="PXQ44" s="362"/>
      <c r="PXR44" s="362"/>
      <c r="PXS44" s="362"/>
      <c r="PXT44" s="362"/>
      <c r="PXU44" s="362"/>
      <c r="PXV44" s="362"/>
      <c r="PXW44" s="362"/>
      <c r="PXX44" s="362"/>
      <c r="PXY44" s="362"/>
      <c r="PXZ44" s="362"/>
      <c r="PYA44" s="362"/>
      <c r="PYB44" s="362"/>
      <c r="PYC44" s="362"/>
      <c r="PYD44" s="362"/>
      <c r="PYE44" s="362"/>
      <c r="PYF44" s="362"/>
      <c r="PYG44" s="362"/>
      <c r="PYH44" s="362"/>
      <c r="PYI44" s="362"/>
      <c r="PYJ44" s="362"/>
      <c r="PYK44" s="362"/>
      <c r="PYL44" s="362"/>
      <c r="PYM44" s="362"/>
      <c r="PYN44" s="362"/>
      <c r="PYO44" s="362"/>
      <c r="PYP44" s="362"/>
      <c r="PYQ44" s="362"/>
      <c r="PYR44" s="362"/>
      <c r="PYS44" s="362"/>
      <c r="PYT44" s="362"/>
      <c r="PYU44" s="362"/>
      <c r="PYV44" s="362"/>
      <c r="PYW44" s="362"/>
      <c r="PYX44" s="362"/>
      <c r="PYY44" s="362"/>
      <c r="PYZ44" s="362"/>
      <c r="PZA44" s="362"/>
      <c r="PZB44" s="362"/>
      <c r="PZC44" s="362"/>
      <c r="PZD44" s="362"/>
      <c r="PZE44" s="362"/>
      <c r="PZF44" s="362"/>
      <c r="PZG44" s="362"/>
      <c r="PZH44" s="362"/>
      <c r="PZI44" s="362"/>
      <c r="PZJ44" s="362"/>
      <c r="PZK44" s="362"/>
      <c r="PZL44" s="362"/>
      <c r="PZM44" s="362"/>
      <c r="PZN44" s="362"/>
      <c r="PZO44" s="362"/>
      <c r="PZP44" s="362"/>
      <c r="PZQ44" s="362"/>
      <c r="PZR44" s="362"/>
      <c r="PZS44" s="362"/>
      <c r="PZT44" s="362"/>
      <c r="PZU44" s="362"/>
      <c r="PZV44" s="362"/>
      <c r="PZW44" s="362"/>
      <c r="PZX44" s="362"/>
      <c r="PZY44" s="362"/>
      <c r="PZZ44" s="362"/>
      <c r="QAA44" s="362"/>
      <c r="QAB44" s="362"/>
      <c r="QAC44" s="362"/>
      <c r="QAD44" s="362"/>
      <c r="QAE44" s="362"/>
      <c r="QAF44" s="362"/>
      <c r="QAG44" s="362"/>
      <c r="QAH44" s="362"/>
      <c r="QAI44" s="362"/>
      <c r="QAJ44" s="362"/>
      <c r="QAK44" s="362"/>
      <c r="QAL44" s="362"/>
      <c r="QAM44" s="362"/>
      <c r="QAN44" s="362"/>
      <c r="QAO44" s="362"/>
      <c r="QAP44" s="362"/>
      <c r="QAQ44" s="362"/>
      <c r="QAR44" s="362"/>
      <c r="QAS44" s="362"/>
      <c r="QAT44" s="362"/>
      <c r="QAU44" s="362"/>
      <c r="QAV44" s="362"/>
      <c r="QAW44" s="362"/>
      <c r="QAX44" s="362"/>
      <c r="QAY44" s="362"/>
      <c r="QAZ44" s="362"/>
      <c r="QBA44" s="362"/>
      <c r="QBB44" s="362"/>
      <c r="QBC44" s="362"/>
      <c r="QBD44" s="362"/>
      <c r="QBE44" s="362"/>
      <c r="QBF44" s="362"/>
      <c r="QBG44" s="362"/>
      <c r="QBH44" s="362"/>
      <c r="QBI44" s="362"/>
      <c r="QBJ44" s="362"/>
      <c r="QBK44" s="362"/>
      <c r="QBL44" s="362"/>
      <c r="QBM44" s="362"/>
      <c r="QBN44" s="362"/>
      <c r="QBO44" s="362"/>
      <c r="QBP44" s="362"/>
      <c r="QBQ44" s="362"/>
      <c r="QBR44" s="362"/>
      <c r="QBS44" s="362"/>
      <c r="QBT44" s="362"/>
      <c r="QBU44" s="362"/>
      <c r="QBV44" s="362"/>
      <c r="QBW44" s="362"/>
      <c r="QBX44" s="362"/>
      <c r="QBY44" s="362"/>
      <c r="QBZ44" s="362"/>
      <c r="QCA44" s="362"/>
      <c r="QCB44" s="362"/>
      <c r="QCC44" s="362"/>
      <c r="QCD44" s="362"/>
      <c r="QCE44" s="362"/>
      <c r="QCF44" s="362"/>
      <c r="QCG44" s="362"/>
      <c r="QCH44" s="362"/>
      <c r="QCI44" s="362"/>
      <c r="QCJ44" s="362"/>
      <c r="QCK44" s="362"/>
      <c r="QCL44" s="362"/>
      <c r="QCM44" s="362"/>
      <c r="QCN44" s="362"/>
      <c r="QCO44" s="362"/>
      <c r="QCP44" s="362"/>
      <c r="QCQ44" s="362"/>
      <c r="QCR44" s="362"/>
      <c r="QCS44" s="362"/>
      <c r="QCT44" s="362"/>
      <c r="QCU44" s="362"/>
      <c r="QCV44" s="362"/>
      <c r="QCW44" s="362"/>
      <c r="QCX44" s="362"/>
      <c r="QCY44" s="362"/>
      <c r="QCZ44" s="362"/>
      <c r="QDA44" s="362"/>
      <c r="QDB44" s="362"/>
      <c r="QDC44" s="362"/>
      <c r="QDD44" s="362"/>
      <c r="QDE44" s="362"/>
      <c r="QDF44" s="362"/>
      <c r="QDG44" s="362"/>
      <c r="QDH44" s="362"/>
      <c r="QDI44" s="362"/>
      <c r="QDJ44" s="362"/>
      <c r="QDK44" s="362"/>
      <c r="QDL44" s="362"/>
      <c r="QDM44" s="362"/>
      <c r="QDN44" s="362"/>
      <c r="QDO44" s="362"/>
      <c r="QDP44" s="362"/>
      <c r="QDQ44" s="362"/>
      <c r="QDR44" s="362"/>
      <c r="QDS44" s="362"/>
      <c r="QDT44" s="362"/>
      <c r="QDU44" s="362"/>
      <c r="QDV44" s="362"/>
      <c r="QDW44" s="362"/>
      <c r="QDX44" s="362"/>
      <c r="QDY44" s="362"/>
      <c r="QDZ44" s="362"/>
      <c r="QEA44" s="362"/>
      <c r="QEB44" s="362"/>
      <c r="QEC44" s="362"/>
      <c r="QED44" s="362"/>
      <c r="QEE44" s="362"/>
      <c r="QEF44" s="362"/>
      <c r="QEG44" s="362"/>
      <c r="QEH44" s="362"/>
      <c r="QEI44" s="362"/>
      <c r="QEJ44" s="362"/>
      <c r="QEK44" s="362"/>
      <c r="QEL44" s="362"/>
      <c r="QEM44" s="362"/>
      <c r="QEN44" s="362"/>
      <c r="QEO44" s="362"/>
      <c r="QEP44" s="362"/>
      <c r="QEQ44" s="362"/>
      <c r="QER44" s="362"/>
      <c r="QES44" s="362"/>
      <c r="QET44" s="362"/>
      <c r="QEU44" s="362"/>
      <c r="QEV44" s="362"/>
      <c r="QEW44" s="362"/>
      <c r="QEX44" s="362"/>
      <c r="QEY44" s="362"/>
      <c r="QEZ44" s="362"/>
      <c r="QFA44" s="362"/>
      <c r="QFB44" s="362"/>
      <c r="QFC44" s="362"/>
      <c r="QFD44" s="362"/>
      <c r="QFE44" s="362"/>
      <c r="QFF44" s="362"/>
      <c r="QFG44" s="362"/>
      <c r="QFH44" s="362"/>
      <c r="QFI44" s="362"/>
      <c r="QFJ44" s="362"/>
      <c r="QFK44" s="362"/>
      <c r="QFL44" s="362"/>
      <c r="QFM44" s="362"/>
      <c r="QFN44" s="362"/>
      <c r="QFO44" s="362"/>
      <c r="QFP44" s="362"/>
      <c r="QFQ44" s="362"/>
      <c r="QFR44" s="362"/>
      <c r="QFS44" s="362"/>
      <c r="QFT44" s="362"/>
      <c r="QFU44" s="362"/>
      <c r="QFV44" s="362"/>
      <c r="QFW44" s="362"/>
      <c r="QFX44" s="362"/>
      <c r="QFY44" s="362"/>
      <c r="QFZ44" s="362"/>
      <c r="QGA44" s="362"/>
      <c r="QGB44" s="362"/>
      <c r="QGC44" s="362"/>
      <c r="QGD44" s="362"/>
      <c r="QGE44" s="362"/>
      <c r="QGF44" s="362"/>
      <c r="QGG44" s="362"/>
      <c r="QGH44" s="362"/>
      <c r="QGI44" s="362"/>
      <c r="QGJ44" s="362"/>
      <c r="QGK44" s="362"/>
      <c r="QGL44" s="362"/>
      <c r="QGM44" s="362"/>
      <c r="QGN44" s="362"/>
      <c r="QGO44" s="362"/>
      <c r="QGP44" s="362"/>
      <c r="QGQ44" s="362"/>
      <c r="QGR44" s="362"/>
      <c r="QGS44" s="362"/>
      <c r="QGT44" s="362"/>
      <c r="QGU44" s="362"/>
      <c r="QGV44" s="362"/>
      <c r="QGW44" s="362"/>
      <c r="QGX44" s="362"/>
      <c r="QGY44" s="362"/>
      <c r="QGZ44" s="362"/>
      <c r="QHA44" s="362"/>
      <c r="QHB44" s="362"/>
      <c r="QHC44" s="362"/>
      <c r="QHD44" s="362"/>
      <c r="QHE44" s="362"/>
      <c r="QHF44" s="362"/>
      <c r="QHG44" s="362"/>
      <c r="QHH44" s="362"/>
      <c r="QHI44" s="362"/>
      <c r="QHJ44" s="362"/>
      <c r="QHK44" s="362"/>
      <c r="QHL44" s="362"/>
      <c r="QHM44" s="362"/>
      <c r="QHN44" s="362"/>
      <c r="QHO44" s="362"/>
      <c r="QHP44" s="362"/>
      <c r="QHQ44" s="362"/>
      <c r="QHR44" s="362"/>
      <c r="QHS44" s="362"/>
      <c r="QHT44" s="362"/>
      <c r="QHU44" s="362"/>
      <c r="QHV44" s="362"/>
      <c r="QHW44" s="362"/>
      <c r="QHX44" s="362"/>
      <c r="QHY44" s="362"/>
      <c r="QHZ44" s="362"/>
      <c r="QIA44" s="362"/>
      <c r="QIB44" s="362"/>
      <c r="QIC44" s="362"/>
      <c r="QID44" s="362"/>
      <c r="QIE44" s="362"/>
      <c r="QIF44" s="362"/>
      <c r="QIG44" s="362"/>
      <c r="QIH44" s="362"/>
      <c r="QII44" s="362"/>
      <c r="QIJ44" s="362"/>
      <c r="QIK44" s="362"/>
      <c r="QIL44" s="362"/>
      <c r="QIM44" s="362"/>
      <c r="QIN44" s="362"/>
      <c r="QIO44" s="362"/>
      <c r="QIP44" s="362"/>
      <c r="QIQ44" s="362"/>
      <c r="QIR44" s="362"/>
      <c r="QIS44" s="362"/>
      <c r="QIT44" s="362"/>
      <c r="QIU44" s="362"/>
      <c r="QIV44" s="362"/>
      <c r="QIW44" s="362"/>
      <c r="QIX44" s="362"/>
      <c r="QIY44" s="362"/>
      <c r="QIZ44" s="362"/>
      <c r="QJA44" s="362"/>
      <c r="QJB44" s="362"/>
      <c r="QJC44" s="362"/>
      <c r="QJD44" s="362"/>
      <c r="QJE44" s="362"/>
      <c r="QJF44" s="362"/>
      <c r="QJG44" s="362"/>
      <c r="QJH44" s="362"/>
      <c r="QJI44" s="362"/>
      <c r="QJJ44" s="362"/>
      <c r="QJK44" s="362"/>
      <c r="QJL44" s="362"/>
      <c r="QJM44" s="362"/>
      <c r="QJN44" s="362"/>
      <c r="QJO44" s="362"/>
      <c r="QJP44" s="362"/>
      <c r="QJQ44" s="362"/>
      <c r="QJR44" s="362"/>
      <c r="QJS44" s="362"/>
      <c r="QJT44" s="362"/>
      <c r="QJU44" s="362"/>
      <c r="QJV44" s="362"/>
      <c r="QJW44" s="362"/>
      <c r="QJX44" s="362"/>
      <c r="QJY44" s="362"/>
      <c r="QJZ44" s="362"/>
      <c r="QKA44" s="362"/>
      <c r="QKB44" s="362"/>
      <c r="QKC44" s="362"/>
      <c r="QKD44" s="362"/>
      <c r="QKE44" s="362"/>
      <c r="QKF44" s="362"/>
      <c r="QKG44" s="362"/>
      <c r="QKH44" s="362"/>
      <c r="QKI44" s="362"/>
      <c r="QKJ44" s="362"/>
      <c r="QKK44" s="362"/>
      <c r="QKL44" s="362"/>
      <c r="QKM44" s="362"/>
      <c r="QKN44" s="362"/>
      <c r="QKO44" s="362"/>
      <c r="QKP44" s="362"/>
      <c r="QKQ44" s="362"/>
      <c r="QKR44" s="362"/>
      <c r="QKS44" s="362"/>
      <c r="QKT44" s="362"/>
      <c r="QKU44" s="362"/>
      <c r="QKV44" s="362"/>
      <c r="QKW44" s="362"/>
      <c r="QKX44" s="362"/>
      <c r="QKY44" s="362"/>
      <c r="QKZ44" s="362"/>
      <c r="QLA44" s="362"/>
      <c r="QLB44" s="362"/>
      <c r="QLC44" s="362"/>
      <c r="QLD44" s="362"/>
      <c r="QLE44" s="362"/>
      <c r="QLF44" s="362"/>
      <c r="QLG44" s="362"/>
      <c r="QLH44" s="362"/>
      <c r="QLI44" s="362"/>
      <c r="QLJ44" s="362"/>
      <c r="QLK44" s="362"/>
      <c r="QLL44" s="362"/>
      <c r="QLM44" s="362"/>
      <c r="QLN44" s="362"/>
      <c r="QLO44" s="362"/>
      <c r="QLP44" s="362"/>
      <c r="QLQ44" s="362"/>
      <c r="QLR44" s="362"/>
      <c r="QLS44" s="362"/>
      <c r="QLT44" s="362"/>
      <c r="QLU44" s="362"/>
      <c r="QLV44" s="362"/>
      <c r="QLW44" s="362"/>
      <c r="QLX44" s="362"/>
      <c r="QLY44" s="362"/>
      <c r="QLZ44" s="362"/>
      <c r="QMA44" s="362"/>
      <c r="QMB44" s="362"/>
      <c r="QMC44" s="362"/>
      <c r="QMD44" s="362"/>
      <c r="QME44" s="362"/>
      <c r="QMF44" s="362"/>
      <c r="QMG44" s="362"/>
      <c r="QMH44" s="362"/>
      <c r="QMI44" s="362"/>
      <c r="QMJ44" s="362"/>
      <c r="QMK44" s="362"/>
      <c r="QML44" s="362"/>
      <c r="QMM44" s="362"/>
      <c r="QMN44" s="362"/>
      <c r="QMO44" s="362"/>
      <c r="QMP44" s="362"/>
      <c r="QMQ44" s="362"/>
      <c r="QMR44" s="362"/>
      <c r="QMS44" s="362"/>
      <c r="QMT44" s="362"/>
      <c r="QMU44" s="362"/>
      <c r="QMV44" s="362"/>
      <c r="QMW44" s="362"/>
      <c r="QMX44" s="362"/>
      <c r="QMY44" s="362"/>
      <c r="QMZ44" s="362"/>
      <c r="QNA44" s="362"/>
      <c r="QNB44" s="362"/>
      <c r="QNC44" s="362"/>
      <c r="QND44" s="362"/>
      <c r="QNE44" s="362"/>
      <c r="QNF44" s="362"/>
      <c r="QNG44" s="362"/>
      <c r="QNH44" s="362"/>
      <c r="QNI44" s="362"/>
      <c r="QNJ44" s="362"/>
      <c r="QNK44" s="362"/>
      <c r="QNL44" s="362"/>
      <c r="QNM44" s="362"/>
      <c r="QNN44" s="362"/>
      <c r="QNO44" s="362"/>
      <c r="QNP44" s="362"/>
      <c r="QNQ44" s="362"/>
      <c r="QNR44" s="362"/>
      <c r="QNS44" s="362"/>
      <c r="QNT44" s="362"/>
      <c r="QNU44" s="362"/>
      <c r="QNV44" s="362"/>
      <c r="QNW44" s="362"/>
      <c r="QNX44" s="362"/>
      <c r="QNY44" s="362"/>
      <c r="QNZ44" s="362"/>
      <c r="QOA44" s="362"/>
      <c r="QOB44" s="362"/>
      <c r="QOC44" s="362"/>
      <c r="QOD44" s="362"/>
      <c r="QOE44" s="362"/>
      <c r="QOF44" s="362"/>
      <c r="QOG44" s="362"/>
      <c r="QOH44" s="362"/>
      <c r="QOI44" s="362"/>
      <c r="QOJ44" s="362"/>
      <c r="QOK44" s="362"/>
      <c r="QOL44" s="362"/>
      <c r="QOM44" s="362"/>
      <c r="QON44" s="362"/>
      <c r="QOO44" s="362"/>
      <c r="QOP44" s="362"/>
      <c r="QOQ44" s="362"/>
      <c r="QOR44" s="362"/>
      <c r="QOS44" s="362"/>
      <c r="QOT44" s="362"/>
      <c r="QOU44" s="362"/>
      <c r="QOV44" s="362"/>
      <c r="QOW44" s="362"/>
      <c r="QOX44" s="362"/>
      <c r="QOY44" s="362"/>
      <c r="QOZ44" s="362"/>
      <c r="QPA44" s="362"/>
      <c r="QPB44" s="362"/>
      <c r="QPC44" s="362"/>
      <c r="QPD44" s="362"/>
      <c r="QPE44" s="362"/>
      <c r="QPF44" s="362"/>
      <c r="QPG44" s="362"/>
      <c r="QPH44" s="362"/>
      <c r="QPI44" s="362"/>
      <c r="QPJ44" s="362"/>
      <c r="QPK44" s="362"/>
      <c r="QPL44" s="362"/>
      <c r="QPM44" s="362"/>
      <c r="QPN44" s="362"/>
      <c r="QPO44" s="362"/>
      <c r="QPP44" s="362"/>
      <c r="QPQ44" s="362"/>
      <c r="QPR44" s="362"/>
      <c r="QPS44" s="362"/>
      <c r="QPT44" s="362"/>
      <c r="QPU44" s="362"/>
      <c r="QPV44" s="362"/>
      <c r="QPW44" s="362"/>
      <c r="QPX44" s="362"/>
      <c r="QPY44" s="362"/>
      <c r="QPZ44" s="362"/>
      <c r="QQA44" s="362"/>
      <c r="QQB44" s="362"/>
      <c r="QQC44" s="362"/>
      <c r="QQD44" s="362"/>
      <c r="QQE44" s="362"/>
      <c r="QQF44" s="362"/>
      <c r="QQG44" s="362"/>
      <c r="QQH44" s="362"/>
      <c r="QQI44" s="362"/>
      <c r="QQJ44" s="362"/>
      <c r="QQK44" s="362"/>
      <c r="QQL44" s="362"/>
      <c r="QQM44" s="362"/>
      <c r="QQN44" s="362"/>
      <c r="QQO44" s="362"/>
      <c r="QQP44" s="362"/>
      <c r="QQQ44" s="362"/>
      <c r="QQR44" s="362"/>
      <c r="QQS44" s="362"/>
      <c r="QQT44" s="362"/>
      <c r="QQU44" s="362"/>
      <c r="QQV44" s="362"/>
      <c r="QQW44" s="362"/>
      <c r="QQX44" s="362"/>
      <c r="QQY44" s="362"/>
      <c r="QQZ44" s="362"/>
      <c r="QRA44" s="362"/>
      <c r="QRB44" s="362"/>
      <c r="QRC44" s="362"/>
      <c r="QRD44" s="362"/>
      <c r="QRE44" s="362"/>
      <c r="QRF44" s="362"/>
      <c r="QRG44" s="362"/>
      <c r="QRH44" s="362"/>
      <c r="QRI44" s="362"/>
      <c r="QRJ44" s="362"/>
      <c r="QRK44" s="362"/>
      <c r="QRL44" s="362"/>
      <c r="QRM44" s="362"/>
      <c r="QRN44" s="362"/>
      <c r="QRO44" s="362"/>
      <c r="QRP44" s="362"/>
      <c r="QRQ44" s="362"/>
      <c r="QRR44" s="362"/>
      <c r="QRS44" s="362"/>
      <c r="QRT44" s="362"/>
      <c r="QRU44" s="362"/>
      <c r="QRV44" s="362"/>
      <c r="QRW44" s="362"/>
      <c r="QRX44" s="362"/>
      <c r="QRY44" s="362"/>
      <c r="QRZ44" s="362"/>
      <c r="QSA44" s="362"/>
      <c r="QSB44" s="362"/>
      <c r="QSC44" s="362"/>
      <c r="QSD44" s="362"/>
      <c r="QSE44" s="362"/>
      <c r="QSF44" s="362"/>
      <c r="QSG44" s="362"/>
      <c r="QSH44" s="362"/>
      <c r="QSI44" s="362"/>
      <c r="QSJ44" s="362"/>
      <c r="QSK44" s="362"/>
      <c r="QSL44" s="362"/>
      <c r="QSM44" s="362"/>
      <c r="QSN44" s="362"/>
      <c r="QSO44" s="362"/>
      <c r="QSP44" s="362"/>
      <c r="QSQ44" s="362"/>
      <c r="QSR44" s="362"/>
      <c r="QSS44" s="362"/>
      <c r="QST44" s="362"/>
      <c r="QSU44" s="362"/>
      <c r="QSV44" s="362"/>
      <c r="QSW44" s="362"/>
      <c r="QSX44" s="362"/>
      <c r="QSY44" s="362"/>
      <c r="QSZ44" s="362"/>
      <c r="QTA44" s="362"/>
      <c r="QTB44" s="362"/>
      <c r="QTC44" s="362"/>
      <c r="QTD44" s="362"/>
      <c r="QTE44" s="362"/>
      <c r="QTF44" s="362"/>
      <c r="QTG44" s="362"/>
      <c r="QTH44" s="362"/>
      <c r="QTI44" s="362"/>
      <c r="QTJ44" s="362"/>
      <c r="QTK44" s="362"/>
      <c r="QTL44" s="362"/>
      <c r="QTM44" s="362"/>
      <c r="QTN44" s="362"/>
      <c r="QTO44" s="362"/>
      <c r="QTP44" s="362"/>
      <c r="QTQ44" s="362"/>
      <c r="QTR44" s="362"/>
      <c r="QTS44" s="362"/>
      <c r="QTT44" s="362"/>
      <c r="QTU44" s="362"/>
      <c r="QTV44" s="362"/>
      <c r="QTW44" s="362"/>
      <c r="QTX44" s="362"/>
      <c r="QTY44" s="362"/>
      <c r="QTZ44" s="362"/>
      <c r="QUA44" s="362"/>
      <c r="QUB44" s="362"/>
      <c r="QUC44" s="362"/>
      <c r="QUD44" s="362"/>
      <c r="QUE44" s="362"/>
      <c r="QUF44" s="362"/>
      <c r="QUG44" s="362"/>
      <c r="QUH44" s="362"/>
      <c r="QUI44" s="362"/>
      <c r="QUJ44" s="362"/>
      <c r="QUK44" s="362"/>
      <c r="QUL44" s="362"/>
      <c r="QUM44" s="362"/>
      <c r="QUN44" s="362"/>
      <c r="QUO44" s="362"/>
      <c r="QUP44" s="362"/>
      <c r="QUQ44" s="362"/>
      <c r="QUR44" s="362"/>
      <c r="QUS44" s="362"/>
      <c r="QUT44" s="362"/>
      <c r="QUU44" s="362"/>
      <c r="QUV44" s="362"/>
      <c r="QUW44" s="362"/>
      <c r="QUX44" s="362"/>
      <c r="QUY44" s="362"/>
      <c r="QUZ44" s="362"/>
      <c r="QVA44" s="362"/>
      <c r="QVB44" s="362"/>
      <c r="QVC44" s="362"/>
      <c r="QVD44" s="362"/>
      <c r="QVE44" s="362"/>
      <c r="QVF44" s="362"/>
      <c r="QVG44" s="362"/>
      <c r="QVH44" s="362"/>
      <c r="QVI44" s="362"/>
      <c r="QVJ44" s="362"/>
      <c r="QVK44" s="362"/>
      <c r="QVL44" s="362"/>
      <c r="QVM44" s="362"/>
      <c r="QVN44" s="362"/>
      <c r="QVO44" s="362"/>
      <c r="QVP44" s="362"/>
      <c r="QVQ44" s="362"/>
      <c r="QVR44" s="362"/>
      <c r="QVS44" s="362"/>
      <c r="QVT44" s="362"/>
      <c r="QVU44" s="362"/>
      <c r="QVV44" s="362"/>
      <c r="QVW44" s="362"/>
      <c r="QVX44" s="362"/>
      <c r="QVY44" s="362"/>
      <c r="QVZ44" s="362"/>
      <c r="QWA44" s="362"/>
      <c r="QWB44" s="362"/>
      <c r="QWC44" s="362"/>
      <c r="QWD44" s="362"/>
      <c r="QWE44" s="362"/>
      <c r="QWF44" s="362"/>
      <c r="QWG44" s="362"/>
      <c r="QWH44" s="362"/>
      <c r="QWI44" s="362"/>
      <c r="QWJ44" s="362"/>
      <c r="QWK44" s="362"/>
      <c r="QWL44" s="362"/>
      <c r="QWM44" s="362"/>
      <c r="QWN44" s="362"/>
      <c r="QWO44" s="362"/>
      <c r="QWP44" s="362"/>
      <c r="QWQ44" s="362"/>
      <c r="QWR44" s="362"/>
      <c r="QWS44" s="362"/>
      <c r="QWT44" s="362"/>
      <c r="QWU44" s="362"/>
      <c r="QWV44" s="362"/>
      <c r="QWW44" s="362"/>
      <c r="QWX44" s="362"/>
      <c r="QWY44" s="362"/>
      <c r="QWZ44" s="362"/>
      <c r="QXA44" s="362"/>
      <c r="QXB44" s="362"/>
      <c r="QXC44" s="362"/>
      <c r="QXD44" s="362"/>
      <c r="QXE44" s="362"/>
      <c r="QXF44" s="362"/>
      <c r="QXG44" s="362"/>
      <c r="QXH44" s="362"/>
      <c r="QXI44" s="362"/>
      <c r="QXJ44" s="362"/>
      <c r="QXK44" s="362"/>
      <c r="QXL44" s="362"/>
      <c r="QXM44" s="362"/>
      <c r="QXN44" s="362"/>
      <c r="QXO44" s="362"/>
      <c r="QXP44" s="362"/>
      <c r="QXQ44" s="362"/>
      <c r="QXR44" s="362"/>
      <c r="QXS44" s="362"/>
      <c r="QXT44" s="362"/>
      <c r="QXU44" s="362"/>
      <c r="QXV44" s="362"/>
      <c r="QXW44" s="362"/>
      <c r="QXX44" s="362"/>
      <c r="QXY44" s="362"/>
      <c r="QXZ44" s="362"/>
      <c r="QYA44" s="362"/>
      <c r="QYB44" s="362"/>
      <c r="QYC44" s="362"/>
      <c r="QYD44" s="362"/>
      <c r="QYE44" s="362"/>
      <c r="QYF44" s="362"/>
      <c r="QYG44" s="362"/>
      <c r="QYH44" s="362"/>
      <c r="QYI44" s="362"/>
      <c r="QYJ44" s="362"/>
      <c r="QYK44" s="362"/>
      <c r="QYL44" s="362"/>
      <c r="QYM44" s="362"/>
      <c r="QYN44" s="362"/>
      <c r="QYO44" s="362"/>
      <c r="QYP44" s="362"/>
      <c r="QYQ44" s="362"/>
      <c r="QYR44" s="362"/>
      <c r="QYS44" s="362"/>
      <c r="QYT44" s="362"/>
      <c r="QYU44" s="362"/>
      <c r="QYV44" s="362"/>
      <c r="QYW44" s="362"/>
      <c r="QYX44" s="362"/>
      <c r="QYY44" s="362"/>
      <c r="QYZ44" s="362"/>
      <c r="QZA44" s="362"/>
      <c r="QZB44" s="362"/>
      <c r="QZC44" s="362"/>
      <c r="QZD44" s="362"/>
      <c r="QZE44" s="362"/>
      <c r="QZF44" s="362"/>
      <c r="QZG44" s="362"/>
      <c r="QZH44" s="362"/>
      <c r="QZI44" s="362"/>
      <c r="QZJ44" s="362"/>
      <c r="QZK44" s="362"/>
      <c r="QZL44" s="362"/>
      <c r="QZM44" s="362"/>
      <c r="QZN44" s="362"/>
      <c r="QZO44" s="362"/>
      <c r="QZP44" s="362"/>
      <c r="QZQ44" s="362"/>
      <c r="QZR44" s="362"/>
      <c r="QZS44" s="362"/>
      <c r="QZT44" s="362"/>
      <c r="QZU44" s="362"/>
      <c r="QZV44" s="362"/>
      <c r="QZW44" s="362"/>
      <c r="QZX44" s="362"/>
      <c r="QZY44" s="362"/>
      <c r="QZZ44" s="362"/>
      <c r="RAA44" s="362"/>
      <c r="RAB44" s="362"/>
      <c r="RAC44" s="362"/>
      <c r="RAD44" s="362"/>
      <c r="RAE44" s="362"/>
      <c r="RAF44" s="362"/>
      <c r="RAG44" s="362"/>
      <c r="RAH44" s="362"/>
      <c r="RAI44" s="362"/>
      <c r="RAJ44" s="362"/>
      <c r="RAK44" s="362"/>
      <c r="RAL44" s="362"/>
      <c r="RAM44" s="362"/>
      <c r="RAN44" s="362"/>
      <c r="RAO44" s="362"/>
      <c r="RAP44" s="362"/>
      <c r="RAQ44" s="362"/>
      <c r="RAR44" s="362"/>
      <c r="RAS44" s="362"/>
      <c r="RAT44" s="362"/>
      <c r="RAU44" s="362"/>
      <c r="RAV44" s="362"/>
      <c r="RAW44" s="362"/>
      <c r="RAX44" s="362"/>
      <c r="RAY44" s="362"/>
      <c r="RAZ44" s="362"/>
      <c r="RBA44" s="362"/>
      <c r="RBB44" s="362"/>
      <c r="RBC44" s="362"/>
      <c r="RBD44" s="362"/>
      <c r="RBE44" s="362"/>
      <c r="RBF44" s="362"/>
      <c r="RBG44" s="362"/>
      <c r="RBH44" s="362"/>
      <c r="RBI44" s="362"/>
      <c r="RBJ44" s="362"/>
      <c r="RBK44" s="362"/>
      <c r="RBL44" s="362"/>
      <c r="RBM44" s="362"/>
      <c r="RBN44" s="362"/>
      <c r="RBO44" s="362"/>
      <c r="RBP44" s="362"/>
      <c r="RBQ44" s="362"/>
      <c r="RBR44" s="362"/>
      <c r="RBS44" s="362"/>
      <c r="RBT44" s="362"/>
      <c r="RBU44" s="362"/>
      <c r="RBV44" s="362"/>
      <c r="RBW44" s="362"/>
      <c r="RBX44" s="362"/>
      <c r="RBY44" s="362"/>
      <c r="RBZ44" s="362"/>
      <c r="RCA44" s="362"/>
      <c r="RCB44" s="362"/>
      <c r="RCC44" s="362"/>
      <c r="RCD44" s="362"/>
      <c r="RCE44" s="362"/>
      <c r="RCF44" s="362"/>
      <c r="RCG44" s="362"/>
      <c r="RCH44" s="362"/>
      <c r="RCI44" s="362"/>
      <c r="RCJ44" s="362"/>
      <c r="RCK44" s="362"/>
      <c r="RCL44" s="362"/>
      <c r="RCM44" s="362"/>
      <c r="RCN44" s="362"/>
      <c r="RCO44" s="362"/>
      <c r="RCP44" s="362"/>
      <c r="RCQ44" s="362"/>
      <c r="RCR44" s="362"/>
      <c r="RCS44" s="362"/>
      <c r="RCT44" s="362"/>
      <c r="RCU44" s="362"/>
      <c r="RCV44" s="362"/>
      <c r="RCW44" s="362"/>
      <c r="RCX44" s="362"/>
      <c r="RCY44" s="362"/>
      <c r="RCZ44" s="362"/>
      <c r="RDA44" s="362"/>
      <c r="RDB44" s="362"/>
      <c r="RDC44" s="362"/>
      <c r="RDD44" s="362"/>
      <c r="RDE44" s="362"/>
      <c r="RDF44" s="362"/>
      <c r="RDG44" s="362"/>
      <c r="RDH44" s="362"/>
      <c r="RDI44" s="362"/>
      <c r="RDJ44" s="362"/>
      <c r="RDK44" s="362"/>
      <c r="RDL44" s="362"/>
      <c r="RDM44" s="362"/>
      <c r="RDN44" s="362"/>
      <c r="RDO44" s="362"/>
      <c r="RDP44" s="362"/>
      <c r="RDQ44" s="362"/>
      <c r="RDR44" s="362"/>
      <c r="RDS44" s="362"/>
      <c r="RDT44" s="362"/>
      <c r="RDU44" s="362"/>
      <c r="RDV44" s="362"/>
      <c r="RDW44" s="362"/>
      <c r="RDX44" s="362"/>
      <c r="RDY44" s="362"/>
      <c r="RDZ44" s="362"/>
      <c r="REA44" s="362"/>
      <c r="REB44" s="362"/>
      <c r="REC44" s="362"/>
      <c r="RED44" s="362"/>
      <c r="REE44" s="362"/>
      <c r="REF44" s="362"/>
      <c r="REG44" s="362"/>
      <c r="REH44" s="362"/>
      <c r="REI44" s="362"/>
      <c r="REJ44" s="362"/>
      <c r="REK44" s="362"/>
      <c r="REL44" s="362"/>
      <c r="REM44" s="362"/>
      <c r="REN44" s="362"/>
      <c r="REO44" s="362"/>
      <c r="REP44" s="362"/>
      <c r="REQ44" s="362"/>
      <c r="RER44" s="362"/>
      <c r="RES44" s="362"/>
      <c r="RET44" s="362"/>
      <c r="REU44" s="362"/>
      <c r="REV44" s="362"/>
      <c r="REW44" s="362"/>
      <c r="REX44" s="362"/>
      <c r="REY44" s="362"/>
      <c r="REZ44" s="362"/>
      <c r="RFA44" s="362"/>
      <c r="RFB44" s="362"/>
      <c r="RFC44" s="362"/>
      <c r="RFD44" s="362"/>
      <c r="RFE44" s="362"/>
      <c r="RFF44" s="362"/>
      <c r="RFG44" s="362"/>
      <c r="RFH44" s="362"/>
      <c r="RFI44" s="362"/>
      <c r="RFJ44" s="362"/>
      <c r="RFK44" s="362"/>
      <c r="RFL44" s="362"/>
      <c r="RFM44" s="362"/>
      <c r="RFN44" s="362"/>
      <c r="RFO44" s="362"/>
      <c r="RFP44" s="362"/>
      <c r="RFQ44" s="362"/>
      <c r="RFR44" s="362"/>
      <c r="RFS44" s="362"/>
      <c r="RFT44" s="362"/>
      <c r="RFU44" s="362"/>
      <c r="RFV44" s="362"/>
      <c r="RFW44" s="362"/>
      <c r="RFX44" s="362"/>
      <c r="RFY44" s="362"/>
      <c r="RFZ44" s="362"/>
      <c r="RGA44" s="362"/>
      <c r="RGB44" s="362"/>
      <c r="RGC44" s="362"/>
      <c r="RGD44" s="362"/>
      <c r="RGE44" s="362"/>
      <c r="RGF44" s="362"/>
      <c r="RGG44" s="362"/>
      <c r="RGH44" s="362"/>
      <c r="RGI44" s="362"/>
      <c r="RGJ44" s="362"/>
      <c r="RGK44" s="362"/>
      <c r="RGL44" s="362"/>
      <c r="RGM44" s="362"/>
      <c r="RGN44" s="362"/>
      <c r="RGO44" s="362"/>
      <c r="RGP44" s="362"/>
      <c r="RGQ44" s="362"/>
      <c r="RGR44" s="362"/>
      <c r="RGS44" s="362"/>
      <c r="RGT44" s="362"/>
      <c r="RGU44" s="362"/>
      <c r="RGV44" s="362"/>
      <c r="RGW44" s="362"/>
      <c r="RGX44" s="362"/>
      <c r="RGY44" s="362"/>
      <c r="RGZ44" s="362"/>
      <c r="RHA44" s="362"/>
      <c r="RHB44" s="362"/>
      <c r="RHC44" s="362"/>
      <c r="RHD44" s="362"/>
      <c r="RHE44" s="362"/>
      <c r="RHF44" s="362"/>
      <c r="RHG44" s="362"/>
      <c r="RHH44" s="362"/>
      <c r="RHI44" s="362"/>
      <c r="RHJ44" s="362"/>
      <c r="RHK44" s="362"/>
      <c r="RHL44" s="362"/>
      <c r="RHM44" s="362"/>
      <c r="RHN44" s="362"/>
      <c r="RHO44" s="362"/>
      <c r="RHP44" s="362"/>
      <c r="RHQ44" s="362"/>
      <c r="RHR44" s="362"/>
      <c r="RHS44" s="362"/>
      <c r="RHT44" s="362"/>
      <c r="RHU44" s="362"/>
      <c r="RHV44" s="362"/>
      <c r="RHW44" s="362"/>
      <c r="RHX44" s="362"/>
      <c r="RHY44" s="362"/>
      <c r="RHZ44" s="362"/>
      <c r="RIA44" s="362"/>
      <c r="RIB44" s="362"/>
      <c r="RIC44" s="362"/>
      <c r="RID44" s="362"/>
      <c r="RIE44" s="362"/>
      <c r="RIF44" s="362"/>
      <c r="RIG44" s="362"/>
      <c r="RIH44" s="362"/>
      <c r="RII44" s="362"/>
      <c r="RIJ44" s="362"/>
      <c r="RIK44" s="362"/>
      <c r="RIL44" s="362"/>
      <c r="RIM44" s="362"/>
      <c r="RIN44" s="362"/>
      <c r="RIO44" s="362"/>
      <c r="RIP44" s="362"/>
      <c r="RIQ44" s="362"/>
      <c r="RIR44" s="362"/>
      <c r="RIS44" s="362"/>
      <c r="RIT44" s="362"/>
      <c r="RIU44" s="362"/>
      <c r="RIV44" s="362"/>
      <c r="RIW44" s="362"/>
      <c r="RIX44" s="362"/>
      <c r="RIY44" s="362"/>
      <c r="RIZ44" s="362"/>
      <c r="RJA44" s="362"/>
      <c r="RJB44" s="362"/>
      <c r="RJC44" s="362"/>
      <c r="RJD44" s="362"/>
      <c r="RJE44" s="362"/>
      <c r="RJF44" s="362"/>
      <c r="RJG44" s="362"/>
      <c r="RJH44" s="362"/>
      <c r="RJI44" s="362"/>
      <c r="RJJ44" s="362"/>
      <c r="RJK44" s="362"/>
      <c r="RJL44" s="362"/>
      <c r="RJM44" s="362"/>
      <c r="RJN44" s="362"/>
      <c r="RJO44" s="362"/>
      <c r="RJP44" s="362"/>
      <c r="RJQ44" s="362"/>
      <c r="RJR44" s="362"/>
      <c r="RJS44" s="362"/>
      <c r="RJT44" s="362"/>
      <c r="RJU44" s="362"/>
      <c r="RJV44" s="362"/>
      <c r="RJW44" s="362"/>
      <c r="RJX44" s="362"/>
      <c r="RJY44" s="362"/>
      <c r="RJZ44" s="362"/>
      <c r="RKA44" s="362"/>
      <c r="RKB44" s="362"/>
      <c r="RKC44" s="362"/>
      <c r="RKD44" s="362"/>
      <c r="RKE44" s="362"/>
      <c r="RKF44" s="362"/>
      <c r="RKG44" s="362"/>
      <c r="RKH44" s="362"/>
      <c r="RKI44" s="362"/>
      <c r="RKJ44" s="362"/>
      <c r="RKK44" s="362"/>
      <c r="RKL44" s="362"/>
      <c r="RKM44" s="362"/>
      <c r="RKN44" s="362"/>
      <c r="RKO44" s="362"/>
      <c r="RKP44" s="362"/>
      <c r="RKQ44" s="362"/>
      <c r="RKR44" s="362"/>
      <c r="RKS44" s="362"/>
      <c r="RKT44" s="362"/>
      <c r="RKU44" s="362"/>
      <c r="RKV44" s="362"/>
      <c r="RKW44" s="362"/>
      <c r="RKX44" s="362"/>
      <c r="RKY44" s="362"/>
      <c r="RKZ44" s="362"/>
      <c r="RLA44" s="362"/>
      <c r="RLB44" s="362"/>
      <c r="RLC44" s="362"/>
      <c r="RLD44" s="362"/>
      <c r="RLE44" s="362"/>
      <c r="RLF44" s="362"/>
      <c r="RLG44" s="362"/>
      <c r="RLH44" s="362"/>
      <c r="RLI44" s="362"/>
      <c r="RLJ44" s="362"/>
      <c r="RLK44" s="362"/>
      <c r="RLL44" s="362"/>
      <c r="RLM44" s="362"/>
      <c r="RLN44" s="362"/>
      <c r="RLO44" s="362"/>
      <c r="RLP44" s="362"/>
      <c r="RLQ44" s="362"/>
      <c r="RLR44" s="362"/>
      <c r="RLS44" s="362"/>
      <c r="RLT44" s="362"/>
      <c r="RLU44" s="362"/>
      <c r="RLV44" s="362"/>
      <c r="RLW44" s="362"/>
      <c r="RLX44" s="362"/>
      <c r="RLY44" s="362"/>
      <c r="RLZ44" s="362"/>
      <c r="RMA44" s="362"/>
      <c r="RMB44" s="362"/>
      <c r="RMC44" s="362"/>
      <c r="RMD44" s="362"/>
      <c r="RME44" s="362"/>
      <c r="RMF44" s="362"/>
      <c r="RMG44" s="362"/>
      <c r="RMH44" s="362"/>
      <c r="RMI44" s="362"/>
      <c r="RMJ44" s="362"/>
      <c r="RMK44" s="362"/>
      <c r="RML44" s="362"/>
      <c r="RMM44" s="362"/>
      <c r="RMN44" s="362"/>
      <c r="RMO44" s="362"/>
      <c r="RMP44" s="362"/>
      <c r="RMQ44" s="362"/>
      <c r="RMR44" s="362"/>
      <c r="RMS44" s="362"/>
      <c r="RMT44" s="362"/>
      <c r="RMU44" s="362"/>
      <c r="RMV44" s="362"/>
      <c r="RMW44" s="362"/>
      <c r="RMX44" s="362"/>
      <c r="RMY44" s="362"/>
      <c r="RMZ44" s="362"/>
      <c r="RNA44" s="362"/>
      <c r="RNB44" s="362"/>
      <c r="RNC44" s="362"/>
      <c r="RND44" s="362"/>
      <c r="RNE44" s="362"/>
      <c r="RNF44" s="362"/>
      <c r="RNG44" s="362"/>
      <c r="RNH44" s="362"/>
      <c r="RNI44" s="362"/>
      <c r="RNJ44" s="362"/>
      <c r="RNK44" s="362"/>
      <c r="RNL44" s="362"/>
      <c r="RNM44" s="362"/>
      <c r="RNN44" s="362"/>
      <c r="RNO44" s="362"/>
      <c r="RNP44" s="362"/>
      <c r="RNQ44" s="362"/>
      <c r="RNR44" s="362"/>
      <c r="RNS44" s="362"/>
      <c r="RNT44" s="362"/>
      <c r="RNU44" s="362"/>
      <c r="RNV44" s="362"/>
      <c r="RNW44" s="362"/>
      <c r="RNX44" s="362"/>
      <c r="RNY44" s="362"/>
      <c r="RNZ44" s="362"/>
      <c r="ROA44" s="362"/>
      <c r="ROB44" s="362"/>
      <c r="ROC44" s="362"/>
      <c r="ROD44" s="362"/>
      <c r="ROE44" s="362"/>
      <c r="ROF44" s="362"/>
      <c r="ROG44" s="362"/>
      <c r="ROH44" s="362"/>
      <c r="ROI44" s="362"/>
      <c r="ROJ44" s="362"/>
      <c r="ROK44" s="362"/>
      <c r="ROL44" s="362"/>
      <c r="ROM44" s="362"/>
      <c r="RON44" s="362"/>
      <c r="ROO44" s="362"/>
      <c r="ROP44" s="362"/>
      <c r="ROQ44" s="362"/>
      <c r="ROR44" s="362"/>
      <c r="ROS44" s="362"/>
      <c r="ROT44" s="362"/>
      <c r="ROU44" s="362"/>
      <c r="ROV44" s="362"/>
      <c r="ROW44" s="362"/>
      <c r="ROX44" s="362"/>
      <c r="ROY44" s="362"/>
      <c r="ROZ44" s="362"/>
      <c r="RPA44" s="362"/>
      <c r="RPB44" s="362"/>
      <c r="RPC44" s="362"/>
      <c r="RPD44" s="362"/>
      <c r="RPE44" s="362"/>
      <c r="RPF44" s="362"/>
      <c r="RPG44" s="362"/>
      <c r="RPH44" s="362"/>
      <c r="RPI44" s="362"/>
      <c r="RPJ44" s="362"/>
      <c r="RPK44" s="362"/>
      <c r="RPL44" s="362"/>
      <c r="RPM44" s="362"/>
      <c r="RPN44" s="362"/>
      <c r="RPO44" s="362"/>
      <c r="RPP44" s="362"/>
      <c r="RPQ44" s="362"/>
      <c r="RPR44" s="362"/>
      <c r="RPS44" s="362"/>
      <c r="RPT44" s="362"/>
      <c r="RPU44" s="362"/>
      <c r="RPV44" s="362"/>
      <c r="RPW44" s="362"/>
      <c r="RPX44" s="362"/>
      <c r="RPY44" s="362"/>
      <c r="RPZ44" s="362"/>
      <c r="RQA44" s="362"/>
      <c r="RQB44" s="362"/>
      <c r="RQC44" s="362"/>
      <c r="RQD44" s="362"/>
      <c r="RQE44" s="362"/>
      <c r="RQF44" s="362"/>
      <c r="RQG44" s="362"/>
      <c r="RQH44" s="362"/>
      <c r="RQI44" s="362"/>
      <c r="RQJ44" s="362"/>
      <c r="RQK44" s="362"/>
      <c r="RQL44" s="362"/>
      <c r="RQM44" s="362"/>
      <c r="RQN44" s="362"/>
      <c r="RQO44" s="362"/>
      <c r="RQP44" s="362"/>
      <c r="RQQ44" s="362"/>
      <c r="RQR44" s="362"/>
      <c r="RQS44" s="362"/>
      <c r="RQT44" s="362"/>
      <c r="RQU44" s="362"/>
      <c r="RQV44" s="362"/>
      <c r="RQW44" s="362"/>
      <c r="RQX44" s="362"/>
      <c r="RQY44" s="362"/>
      <c r="RQZ44" s="362"/>
      <c r="RRA44" s="362"/>
      <c r="RRB44" s="362"/>
      <c r="RRC44" s="362"/>
      <c r="RRD44" s="362"/>
      <c r="RRE44" s="362"/>
      <c r="RRF44" s="362"/>
      <c r="RRG44" s="362"/>
      <c r="RRH44" s="362"/>
      <c r="RRI44" s="362"/>
      <c r="RRJ44" s="362"/>
      <c r="RRK44" s="362"/>
      <c r="RRL44" s="362"/>
      <c r="RRM44" s="362"/>
      <c r="RRN44" s="362"/>
      <c r="RRO44" s="362"/>
      <c r="RRP44" s="362"/>
      <c r="RRQ44" s="362"/>
      <c r="RRR44" s="362"/>
      <c r="RRS44" s="362"/>
      <c r="RRT44" s="362"/>
      <c r="RRU44" s="362"/>
      <c r="RRV44" s="362"/>
      <c r="RRW44" s="362"/>
      <c r="RRX44" s="362"/>
      <c r="RRY44" s="362"/>
      <c r="RRZ44" s="362"/>
      <c r="RSA44" s="362"/>
      <c r="RSB44" s="362"/>
      <c r="RSC44" s="362"/>
      <c r="RSD44" s="362"/>
      <c r="RSE44" s="362"/>
      <c r="RSF44" s="362"/>
      <c r="RSG44" s="362"/>
      <c r="RSH44" s="362"/>
      <c r="RSI44" s="362"/>
      <c r="RSJ44" s="362"/>
      <c r="RSK44" s="362"/>
      <c r="RSL44" s="362"/>
      <c r="RSM44" s="362"/>
      <c r="RSN44" s="362"/>
      <c r="RSO44" s="362"/>
      <c r="RSP44" s="362"/>
      <c r="RSQ44" s="362"/>
      <c r="RSR44" s="362"/>
      <c r="RSS44" s="362"/>
      <c r="RST44" s="362"/>
      <c r="RSU44" s="362"/>
      <c r="RSV44" s="362"/>
      <c r="RSW44" s="362"/>
      <c r="RSX44" s="362"/>
      <c r="RSY44" s="362"/>
      <c r="RSZ44" s="362"/>
      <c r="RTA44" s="362"/>
      <c r="RTB44" s="362"/>
      <c r="RTC44" s="362"/>
      <c r="RTD44" s="362"/>
      <c r="RTE44" s="362"/>
      <c r="RTF44" s="362"/>
      <c r="RTG44" s="362"/>
      <c r="RTH44" s="362"/>
      <c r="RTI44" s="362"/>
      <c r="RTJ44" s="362"/>
      <c r="RTK44" s="362"/>
      <c r="RTL44" s="362"/>
      <c r="RTM44" s="362"/>
      <c r="RTN44" s="362"/>
      <c r="RTO44" s="362"/>
      <c r="RTP44" s="362"/>
      <c r="RTQ44" s="362"/>
      <c r="RTR44" s="362"/>
      <c r="RTS44" s="362"/>
      <c r="RTT44" s="362"/>
      <c r="RTU44" s="362"/>
      <c r="RTV44" s="362"/>
      <c r="RTW44" s="362"/>
      <c r="RTX44" s="362"/>
      <c r="RTY44" s="362"/>
      <c r="RTZ44" s="362"/>
      <c r="RUA44" s="362"/>
      <c r="RUB44" s="362"/>
      <c r="RUC44" s="362"/>
      <c r="RUD44" s="362"/>
      <c r="RUE44" s="362"/>
      <c r="RUF44" s="362"/>
      <c r="RUG44" s="362"/>
      <c r="RUH44" s="362"/>
      <c r="RUI44" s="362"/>
      <c r="RUJ44" s="362"/>
      <c r="RUK44" s="362"/>
      <c r="RUL44" s="362"/>
      <c r="RUM44" s="362"/>
      <c r="RUN44" s="362"/>
      <c r="RUO44" s="362"/>
      <c r="RUP44" s="362"/>
      <c r="RUQ44" s="362"/>
      <c r="RUR44" s="362"/>
      <c r="RUS44" s="362"/>
      <c r="RUT44" s="362"/>
      <c r="RUU44" s="362"/>
      <c r="RUV44" s="362"/>
      <c r="RUW44" s="362"/>
      <c r="RUX44" s="362"/>
      <c r="RUY44" s="362"/>
      <c r="RUZ44" s="362"/>
      <c r="RVA44" s="362"/>
      <c r="RVB44" s="362"/>
      <c r="RVC44" s="362"/>
      <c r="RVD44" s="362"/>
      <c r="RVE44" s="362"/>
      <c r="RVF44" s="362"/>
      <c r="RVG44" s="362"/>
      <c r="RVH44" s="362"/>
      <c r="RVI44" s="362"/>
      <c r="RVJ44" s="362"/>
      <c r="RVK44" s="362"/>
      <c r="RVL44" s="362"/>
      <c r="RVM44" s="362"/>
      <c r="RVN44" s="362"/>
      <c r="RVO44" s="362"/>
      <c r="RVP44" s="362"/>
      <c r="RVQ44" s="362"/>
      <c r="RVR44" s="362"/>
      <c r="RVS44" s="362"/>
      <c r="RVT44" s="362"/>
      <c r="RVU44" s="362"/>
      <c r="RVV44" s="362"/>
      <c r="RVW44" s="362"/>
      <c r="RVX44" s="362"/>
      <c r="RVY44" s="362"/>
      <c r="RVZ44" s="362"/>
      <c r="RWA44" s="362"/>
      <c r="RWB44" s="362"/>
      <c r="RWC44" s="362"/>
      <c r="RWD44" s="362"/>
      <c r="RWE44" s="362"/>
      <c r="RWF44" s="362"/>
      <c r="RWG44" s="362"/>
      <c r="RWH44" s="362"/>
      <c r="RWI44" s="362"/>
      <c r="RWJ44" s="362"/>
      <c r="RWK44" s="362"/>
      <c r="RWL44" s="362"/>
      <c r="RWM44" s="362"/>
      <c r="RWN44" s="362"/>
      <c r="RWO44" s="362"/>
      <c r="RWP44" s="362"/>
      <c r="RWQ44" s="362"/>
      <c r="RWR44" s="362"/>
      <c r="RWS44" s="362"/>
      <c r="RWT44" s="362"/>
      <c r="RWU44" s="362"/>
      <c r="RWV44" s="362"/>
      <c r="RWW44" s="362"/>
      <c r="RWX44" s="362"/>
      <c r="RWY44" s="362"/>
      <c r="RWZ44" s="362"/>
      <c r="RXA44" s="362"/>
      <c r="RXB44" s="362"/>
      <c r="RXC44" s="362"/>
      <c r="RXD44" s="362"/>
      <c r="RXE44" s="362"/>
      <c r="RXF44" s="362"/>
      <c r="RXG44" s="362"/>
      <c r="RXH44" s="362"/>
      <c r="RXI44" s="362"/>
      <c r="RXJ44" s="362"/>
      <c r="RXK44" s="362"/>
      <c r="RXL44" s="362"/>
      <c r="RXM44" s="362"/>
      <c r="RXN44" s="362"/>
      <c r="RXO44" s="362"/>
      <c r="RXP44" s="362"/>
      <c r="RXQ44" s="362"/>
      <c r="RXR44" s="362"/>
      <c r="RXS44" s="362"/>
      <c r="RXT44" s="362"/>
      <c r="RXU44" s="362"/>
      <c r="RXV44" s="362"/>
      <c r="RXW44" s="362"/>
      <c r="RXX44" s="362"/>
      <c r="RXY44" s="362"/>
      <c r="RXZ44" s="362"/>
      <c r="RYA44" s="362"/>
      <c r="RYB44" s="362"/>
      <c r="RYC44" s="362"/>
      <c r="RYD44" s="362"/>
      <c r="RYE44" s="362"/>
      <c r="RYF44" s="362"/>
      <c r="RYG44" s="362"/>
      <c r="RYH44" s="362"/>
      <c r="RYI44" s="362"/>
      <c r="RYJ44" s="362"/>
      <c r="RYK44" s="362"/>
      <c r="RYL44" s="362"/>
      <c r="RYM44" s="362"/>
      <c r="RYN44" s="362"/>
      <c r="RYO44" s="362"/>
      <c r="RYP44" s="362"/>
      <c r="RYQ44" s="362"/>
      <c r="RYR44" s="362"/>
      <c r="RYS44" s="362"/>
      <c r="RYT44" s="362"/>
      <c r="RYU44" s="362"/>
      <c r="RYV44" s="362"/>
      <c r="RYW44" s="362"/>
      <c r="RYX44" s="362"/>
      <c r="RYY44" s="362"/>
      <c r="RYZ44" s="362"/>
      <c r="RZA44" s="362"/>
      <c r="RZB44" s="362"/>
      <c r="RZC44" s="362"/>
      <c r="RZD44" s="362"/>
      <c r="RZE44" s="362"/>
      <c r="RZF44" s="362"/>
      <c r="RZG44" s="362"/>
      <c r="RZH44" s="362"/>
      <c r="RZI44" s="362"/>
      <c r="RZJ44" s="362"/>
      <c r="RZK44" s="362"/>
      <c r="RZL44" s="362"/>
      <c r="RZM44" s="362"/>
      <c r="RZN44" s="362"/>
      <c r="RZO44" s="362"/>
      <c r="RZP44" s="362"/>
      <c r="RZQ44" s="362"/>
      <c r="RZR44" s="362"/>
      <c r="RZS44" s="362"/>
      <c r="RZT44" s="362"/>
      <c r="RZU44" s="362"/>
      <c r="RZV44" s="362"/>
      <c r="RZW44" s="362"/>
      <c r="RZX44" s="362"/>
      <c r="RZY44" s="362"/>
      <c r="RZZ44" s="362"/>
      <c r="SAA44" s="362"/>
      <c r="SAB44" s="362"/>
      <c r="SAC44" s="362"/>
      <c r="SAD44" s="362"/>
      <c r="SAE44" s="362"/>
      <c r="SAF44" s="362"/>
      <c r="SAG44" s="362"/>
      <c r="SAH44" s="362"/>
      <c r="SAI44" s="362"/>
      <c r="SAJ44" s="362"/>
      <c r="SAK44" s="362"/>
      <c r="SAL44" s="362"/>
      <c r="SAM44" s="362"/>
      <c r="SAN44" s="362"/>
      <c r="SAO44" s="362"/>
      <c r="SAP44" s="362"/>
      <c r="SAQ44" s="362"/>
      <c r="SAR44" s="362"/>
      <c r="SAS44" s="362"/>
      <c r="SAT44" s="362"/>
      <c r="SAU44" s="362"/>
      <c r="SAV44" s="362"/>
      <c r="SAW44" s="362"/>
      <c r="SAX44" s="362"/>
      <c r="SAY44" s="362"/>
      <c r="SAZ44" s="362"/>
      <c r="SBA44" s="362"/>
      <c r="SBB44" s="362"/>
      <c r="SBC44" s="362"/>
      <c r="SBD44" s="362"/>
      <c r="SBE44" s="362"/>
      <c r="SBF44" s="362"/>
      <c r="SBG44" s="362"/>
      <c r="SBH44" s="362"/>
      <c r="SBI44" s="362"/>
      <c r="SBJ44" s="362"/>
      <c r="SBK44" s="362"/>
      <c r="SBL44" s="362"/>
      <c r="SBM44" s="362"/>
      <c r="SBN44" s="362"/>
      <c r="SBO44" s="362"/>
      <c r="SBP44" s="362"/>
      <c r="SBQ44" s="362"/>
      <c r="SBR44" s="362"/>
      <c r="SBS44" s="362"/>
      <c r="SBT44" s="362"/>
      <c r="SBU44" s="362"/>
      <c r="SBV44" s="362"/>
      <c r="SBW44" s="362"/>
      <c r="SBX44" s="362"/>
      <c r="SBY44" s="362"/>
      <c r="SBZ44" s="362"/>
      <c r="SCA44" s="362"/>
      <c r="SCB44" s="362"/>
      <c r="SCC44" s="362"/>
      <c r="SCD44" s="362"/>
      <c r="SCE44" s="362"/>
      <c r="SCF44" s="362"/>
      <c r="SCG44" s="362"/>
      <c r="SCH44" s="362"/>
      <c r="SCI44" s="362"/>
      <c r="SCJ44" s="362"/>
      <c r="SCK44" s="362"/>
      <c r="SCL44" s="362"/>
      <c r="SCM44" s="362"/>
      <c r="SCN44" s="362"/>
      <c r="SCO44" s="362"/>
      <c r="SCP44" s="362"/>
      <c r="SCQ44" s="362"/>
      <c r="SCR44" s="362"/>
      <c r="SCS44" s="362"/>
      <c r="SCT44" s="362"/>
      <c r="SCU44" s="362"/>
      <c r="SCV44" s="362"/>
      <c r="SCW44" s="362"/>
      <c r="SCX44" s="362"/>
      <c r="SCY44" s="362"/>
      <c r="SCZ44" s="362"/>
      <c r="SDA44" s="362"/>
      <c r="SDB44" s="362"/>
      <c r="SDC44" s="362"/>
      <c r="SDD44" s="362"/>
      <c r="SDE44" s="362"/>
      <c r="SDF44" s="362"/>
      <c r="SDG44" s="362"/>
      <c r="SDH44" s="362"/>
      <c r="SDI44" s="362"/>
      <c r="SDJ44" s="362"/>
      <c r="SDK44" s="362"/>
      <c r="SDL44" s="362"/>
      <c r="SDM44" s="362"/>
      <c r="SDN44" s="362"/>
      <c r="SDO44" s="362"/>
      <c r="SDP44" s="362"/>
      <c r="SDQ44" s="362"/>
      <c r="SDR44" s="362"/>
      <c r="SDS44" s="362"/>
      <c r="SDT44" s="362"/>
      <c r="SDU44" s="362"/>
      <c r="SDV44" s="362"/>
      <c r="SDW44" s="362"/>
      <c r="SDX44" s="362"/>
      <c r="SDY44" s="362"/>
      <c r="SDZ44" s="362"/>
      <c r="SEA44" s="362"/>
      <c r="SEB44" s="362"/>
      <c r="SEC44" s="362"/>
      <c r="SED44" s="362"/>
      <c r="SEE44" s="362"/>
      <c r="SEF44" s="362"/>
      <c r="SEG44" s="362"/>
      <c r="SEH44" s="362"/>
      <c r="SEI44" s="362"/>
      <c r="SEJ44" s="362"/>
      <c r="SEK44" s="362"/>
      <c r="SEL44" s="362"/>
      <c r="SEM44" s="362"/>
      <c r="SEN44" s="362"/>
      <c r="SEO44" s="362"/>
      <c r="SEP44" s="362"/>
      <c r="SEQ44" s="362"/>
      <c r="SER44" s="362"/>
      <c r="SES44" s="362"/>
      <c r="SET44" s="362"/>
      <c r="SEU44" s="362"/>
      <c r="SEV44" s="362"/>
      <c r="SEW44" s="362"/>
      <c r="SEX44" s="362"/>
      <c r="SEY44" s="362"/>
      <c r="SEZ44" s="362"/>
      <c r="SFA44" s="362"/>
      <c r="SFB44" s="362"/>
      <c r="SFC44" s="362"/>
      <c r="SFD44" s="362"/>
      <c r="SFE44" s="362"/>
      <c r="SFF44" s="362"/>
      <c r="SFG44" s="362"/>
      <c r="SFH44" s="362"/>
      <c r="SFI44" s="362"/>
      <c r="SFJ44" s="362"/>
      <c r="SFK44" s="362"/>
      <c r="SFL44" s="362"/>
      <c r="SFM44" s="362"/>
      <c r="SFN44" s="362"/>
      <c r="SFO44" s="362"/>
      <c r="SFP44" s="362"/>
      <c r="SFQ44" s="362"/>
      <c r="SFR44" s="362"/>
      <c r="SFS44" s="362"/>
      <c r="SFT44" s="362"/>
      <c r="SFU44" s="362"/>
      <c r="SFV44" s="362"/>
      <c r="SFW44" s="362"/>
      <c r="SFX44" s="362"/>
      <c r="SFY44" s="362"/>
      <c r="SFZ44" s="362"/>
      <c r="SGA44" s="362"/>
      <c r="SGB44" s="362"/>
      <c r="SGC44" s="362"/>
      <c r="SGD44" s="362"/>
      <c r="SGE44" s="362"/>
      <c r="SGF44" s="362"/>
      <c r="SGG44" s="362"/>
      <c r="SGH44" s="362"/>
      <c r="SGI44" s="362"/>
      <c r="SGJ44" s="362"/>
      <c r="SGK44" s="362"/>
      <c r="SGL44" s="362"/>
      <c r="SGM44" s="362"/>
      <c r="SGN44" s="362"/>
      <c r="SGO44" s="362"/>
      <c r="SGP44" s="362"/>
      <c r="SGQ44" s="362"/>
      <c r="SGR44" s="362"/>
      <c r="SGS44" s="362"/>
      <c r="SGT44" s="362"/>
      <c r="SGU44" s="362"/>
      <c r="SGV44" s="362"/>
      <c r="SGW44" s="362"/>
      <c r="SGX44" s="362"/>
      <c r="SGY44" s="362"/>
      <c r="SGZ44" s="362"/>
      <c r="SHA44" s="362"/>
      <c r="SHB44" s="362"/>
      <c r="SHC44" s="362"/>
      <c r="SHD44" s="362"/>
      <c r="SHE44" s="362"/>
      <c r="SHF44" s="362"/>
      <c r="SHG44" s="362"/>
      <c r="SHH44" s="362"/>
      <c r="SHI44" s="362"/>
      <c r="SHJ44" s="362"/>
      <c r="SHK44" s="362"/>
      <c r="SHL44" s="362"/>
      <c r="SHM44" s="362"/>
      <c r="SHN44" s="362"/>
      <c r="SHO44" s="362"/>
      <c r="SHP44" s="362"/>
      <c r="SHQ44" s="362"/>
      <c r="SHR44" s="362"/>
      <c r="SHS44" s="362"/>
      <c r="SHT44" s="362"/>
      <c r="SHU44" s="362"/>
      <c r="SHV44" s="362"/>
      <c r="SHW44" s="362"/>
      <c r="SHX44" s="362"/>
      <c r="SHY44" s="362"/>
      <c r="SHZ44" s="362"/>
      <c r="SIA44" s="362"/>
      <c r="SIB44" s="362"/>
      <c r="SIC44" s="362"/>
      <c r="SID44" s="362"/>
      <c r="SIE44" s="362"/>
      <c r="SIF44" s="362"/>
      <c r="SIG44" s="362"/>
      <c r="SIH44" s="362"/>
      <c r="SII44" s="362"/>
      <c r="SIJ44" s="362"/>
      <c r="SIK44" s="362"/>
      <c r="SIL44" s="362"/>
      <c r="SIM44" s="362"/>
      <c r="SIN44" s="362"/>
      <c r="SIO44" s="362"/>
      <c r="SIP44" s="362"/>
      <c r="SIQ44" s="362"/>
      <c r="SIR44" s="362"/>
      <c r="SIS44" s="362"/>
      <c r="SIT44" s="362"/>
      <c r="SIU44" s="362"/>
      <c r="SIV44" s="362"/>
      <c r="SIW44" s="362"/>
      <c r="SIX44" s="362"/>
      <c r="SIY44" s="362"/>
      <c r="SIZ44" s="362"/>
      <c r="SJA44" s="362"/>
      <c r="SJB44" s="362"/>
      <c r="SJC44" s="362"/>
      <c r="SJD44" s="362"/>
      <c r="SJE44" s="362"/>
      <c r="SJF44" s="362"/>
      <c r="SJG44" s="362"/>
      <c r="SJH44" s="362"/>
      <c r="SJI44" s="362"/>
      <c r="SJJ44" s="362"/>
      <c r="SJK44" s="362"/>
      <c r="SJL44" s="362"/>
      <c r="SJM44" s="362"/>
      <c r="SJN44" s="362"/>
      <c r="SJO44" s="362"/>
      <c r="SJP44" s="362"/>
      <c r="SJQ44" s="362"/>
      <c r="SJR44" s="362"/>
      <c r="SJS44" s="362"/>
      <c r="SJT44" s="362"/>
      <c r="SJU44" s="362"/>
      <c r="SJV44" s="362"/>
      <c r="SJW44" s="362"/>
      <c r="SJX44" s="362"/>
      <c r="SJY44" s="362"/>
      <c r="SJZ44" s="362"/>
      <c r="SKA44" s="362"/>
      <c r="SKB44" s="362"/>
      <c r="SKC44" s="362"/>
      <c r="SKD44" s="362"/>
      <c r="SKE44" s="362"/>
      <c r="SKF44" s="362"/>
      <c r="SKG44" s="362"/>
      <c r="SKH44" s="362"/>
      <c r="SKI44" s="362"/>
      <c r="SKJ44" s="362"/>
      <c r="SKK44" s="362"/>
      <c r="SKL44" s="362"/>
      <c r="SKM44" s="362"/>
      <c r="SKN44" s="362"/>
      <c r="SKO44" s="362"/>
      <c r="SKP44" s="362"/>
      <c r="SKQ44" s="362"/>
      <c r="SKR44" s="362"/>
      <c r="SKS44" s="362"/>
      <c r="SKT44" s="362"/>
      <c r="SKU44" s="362"/>
      <c r="SKV44" s="362"/>
      <c r="SKW44" s="362"/>
      <c r="SKX44" s="362"/>
      <c r="SKY44" s="362"/>
      <c r="SKZ44" s="362"/>
      <c r="SLA44" s="362"/>
      <c r="SLB44" s="362"/>
      <c r="SLC44" s="362"/>
      <c r="SLD44" s="362"/>
      <c r="SLE44" s="362"/>
      <c r="SLF44" s="362"/>
      <c r="SLG44" s="362"/>
      <c r="SLH44" s="362"/>
      <c r="SLI44" s="362"/>
      <c r="SLJ44" s="362"/>
      <c r="SLK44" s="362"/>
      <c r="SLL44" s="362"/>
      <c r="SLM44" s="362"/>
      <c r="SLN44" s="362"/>
      <c r="SLO44" s="362"/>
      <c r="SLP44" s="362"/>
      <c r="SLQ44" s="362"/>
      <c r="SLR44" s="362"/>
      <c r="SLS44" s="362"/>
      <c r="SLT44" s="362"/>
      <c r="SLU44" s="362"/>
      <c r="SLV44" s="362"/>
      <c r="SLW44" s="362"/>
      <c r="SLX44" s="362"/>
      <c r="SLY44" s="362"/>
      <c r="SLZ44" s="362"/>
      <c r="SMA44" s="362"/>
      <c r="SMB44" s="362"/>
      <c r="SMC44" s="362"/>
      <c r="SMD44" s="362"/>
      <c r="SME44" s="362"/>
      <c r="SMF44" s="362"/>
      <c r="SMG44" s="362"/>
      <c r="SMH44" s="362"/>
      <c r="SMI44" s="362"/>
      <c r="SMJ44" s="362"/>
      <c r="SMK44" s="362"/>
      <c r="SML44" s="362"/>
      <c r="SMM44" s="362"/>
      <c r="SMN44" s="362"/>
      <c r="SMO44" s="362"/>
      <c r="SMP44" s="362"/>
      <c r="SMQ44" s="362"/>
      <c r="SMR44" s="362"/>
      <c r="SMS44" s="362"/>
      <c r="SMT44" s="362"/>
      <c r="SMU44" s="362"/>
      <c r="SMV44" s="362"/>
      <c r="SMW44" s="362"/>
      <c r="SMX44" s="362"/>
      <c r="SMY44" s="362"/>
      <c r="SMZ44" s="362"/>
      <c r="SNA44" s="362"/>
      <c r="SNB44" s="362"/>
      <c r="SNC44" s="362"/>
      <c r="SND44" s="362"/>
      <c r="SNE44" s="362"/>
      <c r="SNF44" s="362"/>
      <c r="SNG44" s="362"/>
      <c r="SNH44" s="362"/>
      <c r="SNI44" s="362"/>
      <c r="SNJ44" s="362"/>
      <c r="SNK44" s="362"/>
      <c r="SNL44" s="362"/>
      <c r="SNM44" s="362"/>
      <c r="SNN44" s="362"/>
      <c r="SNO44" s="362"/>
      <c r="SNP44" s="362"/>
      <c r="SNQ44" s="362"/>
      <c r="SNR44" s="362"/>
      <c r="SNS44" s="362"/>
      <c r="SNT44" s="362"/>
      <c r="SNU44" s="362"/>
      <c r="SNV44" s="362"/>
      <c r="SNW44" s="362"/>
      <c r="SNX44" s="362"/>
      <c r="SNY44" s="362"/>
      <c r="SNZ44" s="362"/>
      <c r="SOA44" s="362"/>
      <c r="SOB44" s="362"/>
      <c r="SOC44" s="362"/>
      <c r="SOD44" s="362"/>
      <c r="SOE44" s="362"/>
      <c r="SOF44" s="362"/>
      <c r="SOG44" s="362"/>
      <c r="SOH44" s="362"/>
      <c r="SOI44" s="362"/>
      <c r="SOJ44" s="362"/>
      <c r="SOK44" s="362"/>
      <c r="SOL44" s="362"/>
      <c r="SOM44" s="362"/>
      <c r="SON44" s="362"/>
      <c r="SOO44" s="362"/>
      <c r="SOP44" s="362"/>
      <c r="SOQ44" s="362"/>
      <c r="SOR44" s="362"/>
      <c r="SOS44" s="362"/>
      <c r="SOT44" s="362"/>
      <c r="SOU44" s="362"/>
      <c r="SOV44" s="362"/>
      <c r="SOW44" s="362"/>
      <c r="SOX44" s="362"/>
      <c r="SOY44" s="362"/>
      <c r="SOZ44" s="362"/>
      <c r="SPA44" s="362"/>
      <c r="SPB44" s="362"/>
      <c r="SPC44" s="362"/>
      <c r="SPD44" s="362"/>
      <c r="SPE44" s="362"/>
      <c r="SPF44" s="362"/>
      <c r="SPG44" s="362"/>
      <c r="SPH44" s="362"/>
      <c r="SPI44" s="362"/>
      <c r="SPJ44" s="362"/>
      <c r="SPK44" s="362"/>
      <c r="SPL44" s="362"/>
      <c r="SPM44" s="362"/>
      <c r="SPN44" s="362"/>
      <c r="SPO44" s="362"/>
      <c r="SPP44" s="362"/>
      <c r="SPQ44" s="362"/>
      <c r="SPR44" s="362"/>
      <c r="SPS44" s="362"/>
      <c r="SPT44" s="362"/>
      <c r="SPU44" s="362"/>
      <c r="SPV44" s="362"/>
      <c r="SPW44" s="362"/>
      <c r="SPX44" s="362"/>
      <c r="SPY44" s="362"/>
      <c r="SPZ44" s="362"/>
      <c r="SQA44" s="362"/>
      <c r="SQB44" s="362"/>
      <c r="SQC44" s="362"/>
      <c r="SQD44" s="362"/>
      <c r="SQE44" s="362"/>
      <c r="SQF44" s="362"/>
      <c r="SQG44" s="362"/>
      <c r="SQH44" s="362"/>
      <c r="SQI44" s="362"/>
      <c r="SQJ44" s="362"/>
      <c r="SQK44" s="362"/>
      <c r="SQL44" s="362"/>
      <c r="SQM44" s="362"/>
      <c r="SQN44" s="362"/>
      <c r="SQO44" s="362"/>
      <c r="SQP44" s="362"/>
      <c r="SQQ44" s="362"/>
      <c r="SQR44" s="362"/>
      <c r="SQS44" s="362"/>
      <c r="SQT44" s="362"/>
      <c r="SQU44" s="362"/>
      <c r="SQV44" s="362"/>
      <c r="SQW44" s="362"/>
      <c r="SQX44" s="362"/>
      <c r="SQY44" s="362"/>
      <c r="SQZ44" s="362"/>
      <c r="SRA44" s="362"/>
      <c r="SRB44" s="362"/>
      <c r="SRC44" s="362"/>
      <c r="SRD44" s="362"/>
      <c r="SRE44" s="362"/>
      <c r="SRF44" s="362"/>
      <c r="SRG44" s="362"/>
      <c r="SRH44" s="362"/>
      <c r="SRI44" s="362"/>
      <c r="SRJ44" s="362"/>
      <c r="SRK44" s="362"/>
      <c r="SRL44" s="362"/>
      <c r="SRM44" s="362"/>
      <c r="SRN44" s="362"/>
      <c r="SRO44" s="362"/>
      <c r="SRP44" s="362"/>
      <c r="SRQ44" s="362"/>
      <c r="SRR44" s="362"/>
      <c r="SRS44" s="362"/>
      <c r="SRT44" s="362"/>
      <c r="SRU44" s="362"/>
      <c r="SRV44" s="362"/>
      <c r="SRW44" s="362"/>
      <c r="SRX44" s="362"/>
      <c r="SRY44" s="362"/>
      <c r="SRZ44" s="362"/>
      <c r="SSA44" s="362"/>
      <c r="SSB44" s="362"/>
      <c r="SSC44" s="362"/>
      <c r="SSD44" s="362"/>
      <c r="SSE44" s="362"/>
      <c r="SSF44" s="362"/>
      <c r="SSG44" s="362"/>
      <c r="SSH44" s="362"/>
      <c r="SSI44" s="362"/>
      <c r="SSJ44" s="362"/>
      <c r="SSK44" s="362"/>
      <c r="SSL44" s="362"/>
      <c r="SSM44" s="362"/>
      <c r="SSN44" s="362"/>
      <c r="SSO44" s="362"/>
      <c r="SSP44" s="362"/>
      <c r="SSQ44" s="362"/>
      <c r="SSR44" s="362"/>
      <c r="SSS44" s="362"/>
      <c r="SST44" s="362"/>
      <c r="SSU44" s="362"/>
      <c r="SSV44" s="362"/>
      <c r="SSW44" s="362"/>
      <c r="SSX44" s="362"/>
      <c r="SSY44" s="362"/>
      <c r="SSZ44" s="362"/>
      <c r="STA44" s="362"/>
      <c r="STB44" s="362"/>
      <c r="STC44" s="362"/>
      <c r="STD44" s="362"/>
      <c r="STE44" s="362"/>
      <c r="STF44" s="362"/>
      <c r="STG44" s="362"/>
      <c r="STH44" s="362"/>
      <c r="STI44" s="362"/>
      <c r="STJ44" s="362"/>
      <c r="STK44" s="362"/>
      <c r="STL44" s="362"/>
      <c r="STM44" s="362"/>
      <c r="STN44" s="362"/>
      <c r="STO44" s="362"/>
      <c r="STP44" s="362"/>
      <c r="STQ44" s="362"/>
      <c r="STR44" s="362"/>
      <c r="STS44" s="362"/>
      <c r="STT44" s="362"/>
      <c r="STU44" s="362"/>
      <c r="STV44" s="362"/>
      <c r="STW44" s="362"/>
      <c r="STX44" s="362"/>
      <c r="STY44" s="362"/>
      <c r="STZ44" s="362"/>
      <c r="SUA44" s="362"/>
      <c r="SUB44" s="362"/>
      <c r="SUC44" s="362"/>
      <c r="SUD44" s="362"/>
      <c r="SUE44" s="362"/>
      <c r="SUF44" s="362"/>
      <c r="SUG44" s="362"/>
      <c r="SUH44" s="362"/>
      <c r="SUI44" s="362"/>
      <c r="SUJ44" s="362"/>
      <c r="SUK44" s="362"/>
      <c r="SUL44" s="362"/>
      <c r="SUM44" s="362"/>
      <c r="SUN44" s="362"/>
      <c r="SUO44" s="362"/>
      <c r="SUP44" s="362"/>
      <c r="SUQ44" s="362"/>
      <c r="SUR44" s="362"/>
      <c r="SUS44" s="362"/>
      <c r="SUT44" s="362"/>
      <c r="SUU44" s="362"/>
      <c r="SUV44" s="362"/>
      <c r="SUW44" s="362"/>
      <c r="SUX44" s="362"/>
      <c r="SUY44" s="362"/>
      <c r="SUZ44" s="362"/>
      <c r="SVA44" s="362"/>
      <c r="SVB44" s="362"/>
      <c r="SVC44" s="362"/>
      <c r="SVD44" s="362"/>
      <c r="SVE44" s="362"/>
      <c r="SVF44" s="362"/>
      <c r="SVG44" s="362"/>
      <c r="SVH44" s="362"/>
      <c r="SVI44" s="362"/>
      <c r="SVJ44" s="362"/>
      <c r="SVK44" s="362"/>
      <c r="SVL44" s="362"/>
      <c r="SVM44" s="362"/>
      <c r="SVN44" s="362"/>
      <c r="SVO44" s="362"/>
      <c r="SVP44" s="362"/>
      <c r="SVQ44" s="362"/>
      <c r="SVR44" s="362"/>
      <c r="SVS44" s="362"/>
      <c r="SVT44" s="362"/>
      <c r="SVU44" s="362"/>
      <c r="SVV44" s="362"/>
      <c r="SVW44" s="362"/>
      <c r="SVX44" s="362"/>
      <c r="SVY44" s="362"/>
      <c r="SVZ44" s="362"/>
      <c r="SWA44" s="362"/>
      <c r="SWB44" s="362"/>
      <c r="SWC44" s="362"/>
      <c r="SWD44" s="362"/>
      <c r="SWE44" s="362"/>
      <c r="SWF44" s="362"/>
      <c r="SWG44" s="362"/>
      <c r="SWH44" s="362"/>
      <c r="SWI44" s="362"/>
      <c r="SWJ44" s="362"/>
      <c r="SWK44" s="362"/>
      <c r="SWL44" s="362"/>
      <c r="SWM44" s="362"/>
      <c r="SWN44" s="362"/>
      <c r="SWO44" s="362"/>
      <c r="SWP44" s="362"/>
      <c r="SWQ44" s="362"/>
      <c r="SWR44" s="362"/>
      <c r="SWS44" s="362"/>
      <c r="SWT44" s="362"/>
      <c r="SWU44" s="362"/>
      <c r="SWV44" s="362"/>
      <c r="SWW44" s="362"/>
      <c r="SWX44" s="362"/>
      <c r="SWY44" s="362"/>
      <c r="SWZ44" s="362"/>
      <c r="SXA44" s="362"/>
      <c r="SXB44" s="362"/>
      <c r="SXC44" s="362"/>
      <c r="SXD44" s="362"/>
      <c r="SXE44" s="362"/>
      <c r="SXF44" s="362"/>
      <c r="SXG44" s="362"/>
      <c r="SXH44" s="362"/>
      <c r="SXI44" s="362"/>
      <c r="SXJ44" s="362"/>
      <c r="SXK44" s="362"/>
      <c r="SXL44" s="362"/>
      <c r="SXM44" s="362"/>
      <c r="SXN44" s="362"/>
      <c r="SXO44" s="362"/>
      <c r="SXP44" s="362"/>
      <c r="SXQ44" s="362"/>
      <c r="SXR44" s="362"/>
      <c r="SXS44" s="362"/>
      <c r="SXT44" s="362"/>
      <c r="SXU44" s="362"/>
      <c r="SXV44" s="362"/>
      <c r="SXW44" s="362"/>
      <c r="SXX44" s="362"/>
      <c r="SXY44" s="362"/>
      <c r="SXZ44" s="362"/>
      <c r="SYA44" s="362"/>
      <c r="SYB44" s="362"/>
      <c r="SYC44" s="362"/>
      <c r="SYD44" s="362"/>
      <c r="SYE44" s="362"/>
      <c r="SYF44" s="362"/>
      <c r="SYG44" s="362"/>
      <c r="SYH44" s="362"/>
      <c r="SYI44" s="362"/>
      <c r="SYJ44" s="362"/>
      <c r="SYK44" s="362"/>
      <c r="SYL44" s="362"/>
      <c r="SYM44" s="362"/>
      <c r="SYN44" s="362"/>
      <c r="SYO44" s="362"/>
      <c r="SYP44" s="362"/>
      <c r="SYQ44" s="362"/>
      <c r="SYR44" s="362"/>
      <c r="SYS44" s="362"/>
      <c r="SYT44" s="362"/>
      <c r="SYU44" s="362"/>
      <c r="SYV44" s="362"/>
      <c r="SYW44" s="362"/>
      <c r="SYX44" s="362"/>
      <c r="SYY44" s="362"/>
      <c r="SYZ44" s="362"/>
      <c r="SZA44" s="362"/>
      <c r="SZB44" s="362"/>
      <c r="SZC44" s="362"/>
      <c r="SZD44" s="362"/>
      <c r="SZE44" s="362"/>
      <c r="SZF44" s="362"/>
      <c r="SZG44" s="362"/>
      <c r="SZH44" s="362"/>
      <c r="SZI44" s="362"/>
      <c r="SZJ44" s="362"/>
      <c r="SZK44" s="362"/>
      <c r="SZL44" s="362"/>
      <c r="SZM44" s="362"/>
      <c r="SZN44" s="362"/>
      <c r="SZO44" s="362"/>
      <c r="SZP44" s="362"/>
      <c r="SZQ44" s="362"/>
      <c r="SZR44" s="362"/>
      <c r="SZS44" s="362"/>
      <c r="SZT44" s="362"/>
      <c r="SZU44" s="362"/>
      <c r="SZV44" s="362"/>
      <c r="SZW44" s="362"/>
      <c r="SZX44" s="362"/>
      <c r="SZY44" s="362"/>
      <c r="SZZ44" s="362"/>
      <c r="TAA44" s="362"/>
      <c r="TAB44" s="362"/>
      <c r="TAC44" s="362"/>
      <c r="TAD44" s="362"/>
      <c r="TAE44" s="362"/>
      <c r="TAF44" s="362"/>
      <c r="TAG44" s="362"/>
      <c r="TAH44" s="362"/>
      <c r="TAI44" s="362"/>
      <c r="TAJ44" s="362"/>
      <c r="TAK44" s="362"/>
      <c r="TAL44" s="362"/>
      <c r="TAM44" s="362"/>
      <c r="TAN44" s="362"/>
      <c r="TAO44" s="362"/>
      <c r="TAP44" s="362"/>
      <c r="TAQ44" s="362"/>
      <c r="TAR44" s="362"/>
      <c r="TAS44" s="362"/>
      <c r="TAT44" s="362"/>
      <c r="TAU44" s="362"/>
      <c r="TAV44" s="362"/>
      <c r="TAW44" s="362"/>
      <c r="TAX44" s="362"/>
      <c r="TAY44" s="362"/>
      <c r="TAZ44" s="362"/>
      <c r="TBA44" s="362"/>
      <c r="TBB44" s="362"/>
      <c r="TBC44" s="362"/>
      <c r="TBD44" s="362"/>
      <c r="TBE44" s="362"/>
      <c r="TBF44" s="362"/>
      <c r="TBG44" s="362"/>
      <c r="TBH44" s="362"/>
      <c r="TBI44" s="362"/>
      <c r="TBJ44" s="362"/>
      <c r="TBK44" s="362"/>
      <c r="TBL44" s="362"/>
      <c r="TBM44" s="362"/>
      <c r="TBN44" s="362"/>
      <c r="TBO44" s="362"/>
      <c r="TBP44" s="362"/>
      <c r="TBQ44" s="362"/>
      <c r="TBR44" s="362"/>
      <c r="TBS44" s="362"/>
      <c r="TBT44" s="362"/>
      <c r="TBU44" s="362"/>
      <c r="TBV44" s="362"/>
      <c r="TBW44" s="362"/>
      <c r="TBX44" s="362"/>
      <c r="TBY44" s="362"/>
      <c r="TBZ44" s="362"/>
      <c r="TCA44" s="362"/>
      <c r="TCB44" s="362"/>
      <c r="TCC44" s="362"/>
      <c r="TCD44" s="362"/>
      <c r="TCE44" s="362"/>
      <c r="TCF44" s="362"/>
      <c r="TCG44" s="362"/>
      <c r="TCH44" s="362"/>
      <c r="TCI44" s="362"/>
      <c r="TCJ44" s="362"/>
      <c r="TCK44" s="362"/>
      <c r="TCL44" s="362"/>
      <c r="TCM44" s="362"/>
      <c r="TCN44" s="362"/>
      <c r="TCO44" s="362"/>
      <c r="TCP44" s="362"/>
      <c r="TCQ44" s="362"/>
      <c r="TCR44" s="362"/>
      <c r="TCS44" s="362"/>
      <c r="TCT44" s="362"/>
      <c r="TCU44" s="362"/>
      <c r="TCV44" s="362"/>
      <c r="TCW44" s="362"/>
      <c r="TCX44" s="362"/>
      <c r="TCY44" s="362"/>
      <c r="TCZ44" s="362"/>
      <c r="TDA44" s="362"/>
      <c r="TDB44" s="362"/>
      <c r="TDC44" s="362"/>
      <c r="TDD44" s="362"/>
      <c r="TDE44" s="362"/>
      <c r="TDF44" s="362"/>
      <c r="TDG44" s="362"/>
      <c r="TDH44" s="362"/>
      <c r="TDI44" s="362"/>
      <c r="TDJ44" s="362"/>
      <c r="TDK44" s="362"/>
      <c r="TDL44" s="362"/>
      <c r="TDM44" s="362"/>
      <c r="TDN44" s="362"/>
      <c r="TDO44" s="362"/>
      <c r="TDP44" s="362"/>
      <c r="TDQ44" s="362"/>
      <c r="TDR44" s="362"/>
      <c r="TDS44" s="362"/>
      <c r="TDT44" s="362"/>
      <c r="TDU44" s="362"/>
      <c r="TDV44" s="362"/>
      <c r="TDW44" s="362"/>
      <c r="TDX44" s="362"/>
      <c r="TDY44" s="362"/>
      <c r="TDZ44" s="362"/>
      <c r="TEA44" s="362"/>
      <c r="TEB44" s="362"/>
      <c r="TEC44" s="362"/>
      <c r="TED44" s="362"/>
      <c r="TEE44" s="362"/>
      <c r="TEF44" s="362"/>
      <c r="TEG44" s="362"/>
      <c r="TEH44" s="362"/>
      <c r="TEI44" s="362"/>
      <c r="TEJ44" s="362"/>
      <c r="TEK44" s="362"/>
      <c r="TEL44" s="362"/>
      <c r="TEM44" s="362"/>
      <c r="TEN44" s="362"/>
      <c r="TEO44" s="362"/>
      <c r="TEP44" s="362"/>
      <c r="TEQ44" s="362"/>
      <c r="TER44" s="362"/>
      <c r="TES44" s="362"/>
      <c r="TET44" s="362"/>
      <c r="TEU44" s="362"/>
      <c r="TEV44" s="362"/>
      <c r="TEW44" s="362"/>
      <c r="TEX44" s="362"/>
      <c r="TEY44" s="362"/>
      <c r="TEZ44" s="362"/>
      <c r="TFA44" s="362"/>
      <c r="TFB44" s="362"/>
      <c r="TFC44" s="362"/>
      <c r="TFD44" s="362"/>
      <c r="TFE44" s="362"/>
      <c r="TFF44" s="362"/>
      <c r="TFG44" s="362"/>
      <c r="TFH44" s="362"/>
      <c r="TFI44" s="362"/>
      <c r="TFJ44" s="362"/>
      <c r="TFK44" s="362"/>
      <c r="TFL44" s="362"/>
      <c r="TFM44" s="362"/>
      <c r="TFN44" s="362"/>
      <c r="TFO44" s="362"/>
      <c r="TFP44" s="362"/>
      <c r="TFQ44" s="362"/>
      <c r="TFR44" s="362"/>
      <c r="TFS44" s="362"/>
      <c r="TFT44" s="362"/>
      <c r="TFU44" s="362"/>
      <c r="TFV44" s="362"/>
      <c r="TFW44" s="362"/>
      <c r="TFX44" s="362"/>
      <c r="TFY44" s="362"/>
      <c r="TFZ44" s="362"/>
      <c r="TGA44" s="362"/>
      <c r="TGB44" s="362"/>
      <c r="TGC44" s="362"/>
      <c r="TGD44" s="362"/>
      <c r="TGE44" s="362"/>
      <c r="TGF44" s="362"/>
      <c r="TGG44" s="362"/>
      <c r="TGH44" s="362"/>
      <c r="TGI44" s="362"/>
      <c r="TGJ44" s="362"/>
      <c r="TGK44" s="362"/>
      <c r="TGL44" s="362"/>
      <c r="TGM44" s="362"/>
      <c r="TGN44" s="362"/>
      <c r="TGO44" s="362"/>
      <c r="TGP44" s="362"/>
      <c r="TGQ44" s="362"/>
      <c r="TGR44" s="362"/>
      <c r="TGS44" s="362"/>
      <c r="TGT44" s="362"/>
      <c r="TGU44" s="362"/>
      <c r="TGV44" s="362"/>
      <c r="TGW44" s="362"/>
      <c r="TGX44" s="362"/>
      <c r="TGY44" s="362"/>
      <c r="TGZ44" s="362"/>
      <c r="THA44" s="362"/>
      <c r="THB44" s="362"/>
      <c r="THC44" s="362"/>
      <c r="THD44" s="362"/>
      <c r="THE44" s="362"/>
      <c r="THF44" s="362"/>
      <c r="THG44" s="362"/>
      <c r="THH44" s="362"/>
      <c r="THI44" s="362"/>
      <c r="THJ44" s="362"/>
      <c r="THK44" s="362"/>
      <c r="THL44" s="362"/>
      <c r="THM44" s="362"/>
      <c r="THN44" s="362"/>
      <c r="THO44" s="362"/>
      <c r="THP44" s="362"/>
      <c r="THQ44" s="362"/>
      <c r="THR44" s="362"/>
      <c r="THS44" s="362"/>
      <c r="THT44" s="362"/>
      <c r="THU44" s="362"/>
      <c r="THV44" s="362"/>
      <c r="THW44" s="362"/>
      <c r="THX44" s="362"/>
      <c r="THY44" s="362"/>
      <c r="THZ44" s="362"/>
      <c r="TIA44" s="362"/>
      <c r="TIB44" s="362"/>
      <c r="TIC44" s="362"/>
      <c r="TID44" s="362"/>
      <c r="TIE44" s="362"/>
      <c r="TIF44" s="362"/>
      <c r="TIG44" s="362"/>
      <c r="TIH44" s="362"/>
      <c r="TII44" s="362"/>
      <c r="TIJ44" s="362"/>
      <c r="TIK44" s="362"/>
      <c r="TIL44" s="362"/>
      <c r="TIM44" s="362"/>
      <c r="TIN44" s="362"/>
      <c r="TIO44" s="362"/>
      <c r="TIP44" s="362"/>
      <c r="TIQ44" s="362"/>
      <c r="TIR44" s="362"/>
      <c r="TIS44" s="362"/>
      <c r="TIT44" s="362"/>
      <c r="TIU44" s="362"/>
      <c r="TIV44" s="362"/>
      <c r="TIW44" s="362"/>
      <c r="TIX44" s="362"/>
      <c r="TIY44" s="362"/>
      <c r="TIZ44" s="362"/>
      <c r="TJA44" s="362"/>
      <c r="TJB44" s="362"/>
      <c r="TJC44" s="362"/>
      <c r="TJD44" s="362"/>
      <c r="TJE44" s="362"/>
      <c r="TJF44" s="362"/>
      <c r="TJG44" s="362"/>
      <c r="TJH44" s="362"/>
      <c r="TJI44" s="362"/>
      <c r="TJJ44" s="362"/>
      <c r="TJK44" s="362"/>
      <c r="TJL44" s="362"/>
      <c r="TJM44" s="362"/>
      <c r="TJN44" s="362"/>
      <c r="TJO44" s="362"/>
      <c r="TJP44" s="362"/>
      <c r="TJQ44" s="362"/>
      <c r="TJR44" s="362"/>
      <c r="TJS44" s="362"/>
      <c r="TJT44" s="362"/>
      <c r="TJU44" s="362"/>
      <c r="TJV44" s="362"/>
      <c r="TJW44" s="362"/>
      <c r="TJX44" s="362"/>
      <c r="TJY44" s="362"/>
      <c r="TJZ44" s="362"/>
      <c r="TKA44" s="362"/>
      <c r="TKB44" s="362"/>
      <c r="TKC44" s="362"/>
      <c r="TKD44" s="362"/>
      <c r="TKE44" s="362"/>
      <c r="TKF44" s="362"/>
      <c r="TKG44" s="362"/>
      <c r="TKH44" s="362"/>
      <c r="TKI44" s="362"/>
      <c r="TKJ44" s="362"/>
      <c r="TKK44" s="362"/>
      <c r="TKL44" s="362"/>
      <c r="TKM44" s="362"/>
      <c r="TKN44" s="362"/>
      <c r="TKO44" s="362"/>
      <c r="TKP44" s="362"/>
      <c r="TKQ44" s="362"/>
      <c r="TKR44" s="362"/>
      <c r="TKS44" s="362"/>
      <c r="TKT44" s="362"/>
      <c r="TKU44" s="362"/>
      <c r="TKV44" s="362"/>
      <c r="TKW44" s="362"/>
      <c r="TKX44" s="362"/>
      <c r="TKY44" s="362"/>
      <c r="TKZ44" s="362"/>
      <c r="TLA44" s="362"/>
      <c r="TLB44" s="362"/>
      <c r="TLC44" s="362"/>
      <c r="TLD44" s="362"/>
      <c r="TLE44" s="362"/>
      <c r="TLF44" s="362"/>
      <c r="TLG44" s="362"/>
      <c r="TLH44" s="362"/>
      <c r="TLI44" s="362"/>
      <c r="TLJ44" s="362"/>
      <c r="TLK44" s="362"/>
      <c r="TLL44" s="362"/>
      <c r="TLM44" s="362"/>
      <c r="TLN44" s="362"/>
      <c r="TLO44" s="362"/>
      <c r="TLP44" s="362"/>
      <c r="TLQ44" s="362"/>
      <c r="TLR44" s="362"/>
      <c r="TLS44" s="362"/>
      <c r="TLT44" s="362"/>
      <c r="TLU44" s="362"/>
      <c r="TLV44" s="362"/>
      <c r="TLW44" s="362"/>
      <c r="TLX44" s="362"/>
      <c r="TLY44" s="362"/>
      <c r="TLZ44" s="362"/>
      <c r="TMA44" s="362"/>
      <c r="TMB44" s="362"/>
      <c r="TMC44" s="362"/>
      <c r="TMD44" s="362"/>
      <c r="TME44" s="362"/>
      <c r="TMF44" s="362"/>
      <c r="TMG44" s="362"/>
      <c r="TMH44" s="362"/>
      <c r="TMI44" s="362"/>
      <c r="TMJ44" s="362"/>
      <c r="TMK44" s="362"/>
      <c r="TML44" s="362"/>
      <c r="TMM44" s="362"/>
      <c r="TMN44" s="362"/>
      <c r="TMO44" s="362"/>
      <c r="TMP44" s="362"/>
      <c r="TMQ44" s="362"/>
      <c r="TMR44" s="362"/>
      <c r="TMS44" s="362"/>
      <c r="TMT44" s="362"/>
      <c r="TMU44" s="362"/>
      <c r="TMV44" s="362"/>
      <c r="TMW44" s="362"/>
      <c r="TMX44" s="362"/>
      <c r="TMY44" s="362"/>
      <c r="TMZ44" s="362"/>
      <c r="TNA44" s="362"/>
      <c r="TNB44" s="362"/>
      <c r="TNC44" s="362"/>
      <c r="TND44" s="362"/>
      <c r="TNE44" s="362"/>
      <c r="TNF44" s="362"/>
      <c r="TNG44" s="362"/>
      <c r="TNH44" s="362"/>
      <c r="TNI44" s="362"/>
      <c r="TNJ44" s="362"/>
      <c r="TNK44" s="362"/>
      <c r="TNL44" s="362"/>
      <c r="TNM44" s="362"/>
      <c r="TNN44" s="362"/>
      <c r="TNO44" s="362"/>
      <c r="TNP44" s="362"/>
      <c r="TNQ44" s="362"/>
      <c r="TNR44" s="362"/>
      <c r="TNS44" s="362"/>
      <c r="TNT44" s="362"/>
      <c r="TNU44" s="362"/>
      <c r="TNV44" s="362"/>
      <c r="TNW44" s="362"/>
      <c r="TNX44" s="362"/>
      <c r="TNY44" s="362"/>
      <c r="TNZ44" s="362"/>
      <c r="TOA44" s="362"/>
      <c r="TOB44" s="362"/>
      <c r="TOC44" s="362"/>
      <c r="TOD44" s="362"/>
      <c r="TOE44" s="362"/>
      <c r="TOF44" s="362"/>
      <c r="TOG44" s="362"/>
      <c r="TOH44" s="362"/>
      <c r="TOI44" s="362"/>
      <c r="TOJ44" s="362"/>
      <c r="TOK44" s="362"/>
      <c r="TOL44" s="362"/>
      <c r="TOM44" s="362"/>
      <c r="TON44" s="362"/>
      <c r="TOO44" s="362"/>
      <c r="TOP44" s="362"/>
      <c r="TOQ44" s="362"/>
      <c r="TOR44" s="362"/>
      <c r="TOS44" s="362"/>
      <c r="TOT44" s="362"/>
      <c r="TOU44" s="362"/>
      <c r="TOV44" s="362"/>
      <c r="TOW44" s="362"/>
      <c r="TOX44" s="362"/>
      <c r="TOY44" s="362"/>
      <c r="TOZ44" s="362"/>
      <c r="TPA44" s="362"/>
      <c r="TPB44" s="362"/>
      <c r="TPC44" s="362"/>
      <c r="TPD44" s="362"/>
      <c r="TPE44" s="362"/>
      <c r="TPF44" s="362"/>
      <c r="TPG44" s="362"/>
      <c r="TPH44" s="362"/>
      <c r="TPI44" s="362"/>
      <c r="TPJ44" s="362"/>
      <c r="TPK44" s="362"/>
      <c r="TPL44" s="362"/>
      <c r="TPM44" s="362"/>
      <c r="TPN44" s="362"/>
      <c r="TPO44" s="362"/>
      <c r="TPP44" s="362"/>
      <c r="TPQ44" s="362"/>
      <c r="TPR44" s="362"/>
      <c r="TPS44" s="362"/>
      <c r="TPT44" s="362"/>
      <c r="TPU44" s="362"/>
      <c r="TPV44" s="362"/>
      <c r="TPW44" s="362"/>
      <c r="TPX44" s="362"/>
      <c r="TPY44" s="362"/>
      <c r="TPZ44" s="362"/>
      <c r="TQA44" s="362"/>
      <c r="TQB44" s="362"/>
      <c r="TQC44" s="362"/>
      <c r="TQD44" s="362"/>
      <c r="TQE44" s="362"/>
      <c r="TQF44" s="362"/>
      <c r="TQG44" s="362"/>
      <c r="TQH44" s="362"/>
      <c r="TQI44" s="362"/>
      <c r="TQJ44" s="362"/>
      <c r="TQK44" s="362"/>
      <c r="TQL44" s="362"/>
      <c r="TQM44" s="362"/>
      <c r="TQN44" s="362"/>
      <c r="TQO44" s="362"/>
      <c r="TQP44" s="362"/>
      <c r="TQQ44" s="362"/>
      <c r="TQR44" s="362"/>
      <c r="TQS44" s="362"/>
      <c r="TQT44" s="362"/>
      <c r="TQU44" s="362"/>
      <c r="TQV44" s="362"/>
      <c r="TQW44" s="362"/>
      <c r="TQX44" s="362"/>
      <c r="TQY44" s="362"/>
      <c r="TQZ44" s="362"/>
      <c r="TRA44" s="362"/>
      <c r="TRB44" s="362"/>
      <c r="TRC44" s="362"/>
      <c r="TRD44" s="362"/>
      <c r="TRE44" s="362"/>
      <c r="TRF44" s="362"/>
      <c r="TRG44" s="362"/>
      <c r="TRH44" s="362"/>
      <c r="TRI44" s="362"/>
      <c r="TRJ44" s="362"/>
      <c r="TRK44" s="362"/>
      <c r="TRL44" s="362"/>
      <c r="TRM44" s="362"/>
      <c r="TRN44" s="362"/>
      <c r="TRO44" s="362"/>
      <c r="TRP44" s="362"/>
      <c r="TRQ44" s="362"/>
      <c r="TRR44" s="362"/>
      <c r="TRS44" s="362"/>
      <c r="TRT44" s="362"/>
      <c r="TRU44" s="362"/>
      <c r="TRV44" s="362"/>
      <c r="TRW44" s="362"/>
      <c r="TRX44" s="362"/>
      <c r="TRY44" s="362"/>
      <c r="TRZ44" s="362"/>
      <c r="TSA44" s="362"/>
      <c r="TSB44" s="362"/>
      <c r="TSC44" s="362"/>
      <c r="TSD44" s="362"/>
      <c r="TSE44" s="362"/>
      <c r="TSF44" s="362"/>
      <c r="TSG44" s="362"/>
      <c r="TSH44" s="362"/>
      <c r="TSI44" s="362"/>
      <c r="TSJ44" s="362"/>
      <c r="TSK44" s="362"/>
      <c r="TSL44" s="362"/>
      <c r="TSM44" s="362"/>
      <c r="TSN44" s="362"/>
      <c r="TSO44" s="362"/>
      <c r="TSP44" s="362"/>
      <c r="TSQ44" s="362"/>
      <c r="TSR44" s="362"/>
      <c r="TSS44" s="362"/>
      <c r="TST44" s="362"/>
      <c r="TSU44" s="362"/>
      <c r="TSV44" s="362"/>
      <c r="TSW44" s="362"/>
      <c r="TSX44" s="362"/>
      <c r="TSY44" s="362"/>
      <c r="TSZ44" s="362"/>
      <c r="TTA44" s="362"/>
      <c r="TTB44" s="362"/>
      <c r="TTC44" s="362"/>
      <c r="TTD44" s="362"/>
      <c r="TTE44" s="362"/>
      <c r="TTF44" s="362"/>
      <c r="TTG44" s="362"/>
      <c r="TTH44" s="362"/>
      <c r="TTI44" s="362"/>
      <c r="TTJ44" s="362"/>
      <c r="TTK44" s="362"/>
      <c r="TTL44" s="362"/>
      <c r="TTM44" s="362"/>
      <c r="TTN44" s="362"/>
      <c r="TTO44" s="362"/>
      <c r="TTP44" s="362"/>
      <c r="TTQ44" s="362"/>
      <c r="TTR44" s="362"/>
      <c r="TTS44" s="362"/>
      <c r="TTT44" s="362"/>
      <c r="TTU44" s="362"/>
      <c r="TTV44" s="362"/>
      <c r="TTW44" s="362"/>
      <c r="TTX44" s="362"/>
      <c r="TTY44" s="362"/>
      <c r="TTZ44" s="362"/>
      <c r="TUA44" s="362"/>
      <c r="TUB44" s="362"/>
      <c r="TUC44" s="362"/>
      <c r="TUD44" s="362"/>
      <c r="TUE44" s="362"/>
      <c r="TUF44" s="362"/>
      <c r="TUG44" s="362"/>
      <c r="TUH44" s="362"/>
      <c r="TUI44" s="362"/>
      <c r="TUJ44" s="362"/>
      <c r="TUK44" s="362"/>
      <c r="TUL44" s="362"/>
      <c r="TUM44" s="362"/>
      <c r="TUN44" s="362"/>
      <c r="TUO44" s="362"/>
      <c r="TUP44" s="362"/>
      <c r="TUQ44" s="362"/>
      <c r="TUR44" s="362"/>
      <c r="TUS44" s="362"/>
      <c r="TUT44" s="362"/>
      <c r="TUU44" s="362"/>
      <c r="TUV44" s="362"/>
      <c r="TUW44" s="362"/>
      <c r="TUX44" s="362"/>
      <c r="TUY44" s="362"/>
      <c r="TUZ44" s="362"/>
      <c r="TVA44" s="362"/>
      <c r="TVB44" s="362"/>
      <c r="TVC44" s="362"/>
      <c r="TVD44" s="362"/>
      <c r="TVE44" s="362"/>
      <c r="TVF44" s="362"/>
      <c r="TVG44" s="362"/>
      <c r="TVH44" s="362"/>
      <c r="TVI44" s="362"/>
      <c r="TVJ44" s="362"/>
      <c r="TVK44" s="362"/>
      <c r="TVL44" s="362"/>
      <c r="TVM44" s="362"/>
      <c r="TVN44" s="362"/>
      <c r="TVO44" s="362"/>
      <c r="TVP44" s="362"/>
      <c r="TVQ44" s="362"/>
      <c r="TVR44" s="362"/>
      <c r="TVS44" s="362"/>
      <c r="TVT44" s="362"/>
      <c r="TVU44" s="362"/>
      <c r="TVV44" s="362"/>
      <c r="TVW44" s="362"/>
      <c r="TVX44" s="362"/>
      <c r="TVY44" s="362"/>
      <c r="TVZ44" s="362"/>
      <c r="TWA44" s="362"/>
      <c r="TWB44" s="362"/>
      <c r="TWC44" s="362"/>
      <c r="TWD44" s="362"/>
      <c r="TWE44" s="362"/>
      <c r="TWF44" s="362"/>
      <c r="TWG44" s="362"/>
      <c r="TWH44" s="362"/>
      <c r="TWI44" s="362"/>
      <c r="TWJ44" s="362"/>
      <c r="TWK44" s="362"/>
      <c r="TWL44" s="362"/>
      <c r="TWM44" s="362"/>
      <c r="TWN44" s="362"/>
      <c r="TWO44" s="362"/>
      <c r="TWP44" s="362"/>
      <c r="TWQ44" s="362"/>
      <c r="TWR44" s="362"/>
      <c r="TWS44" s="362"/>
      <c r="TWT44" s="362"/>
      <c r="TWU44" s="362"/>
      <c r="TWV44" s="362"/>
      <c r="TWW44" s="362"/>
      <c r="TWX44" s="362"/>
      <c r="TWY44" s="362"/>
      <c r="TWZ44" s="362"/>
      <c r="TXA44" s="362"/>
      <c r="TXB44" s="362"/>
      <c r="TXC44" s="362"/>
      <c r="TXD44" s="362"/>
      <c r="TXE44" s="362"/>
      <c r="TXF44" s="362"/>
      <c r="TXG44" s="362"/>
      <c r="TXH44" s="362"/>
      <c r="TXI44" s="362"/>
      <c r="TXJ44" s="362"/>
      <c r="TXK44" s="362"/>
      <c r="TXL44" s="362"/>
      <c r="TXM44" s="362"/>
      <c r="TXN44" s="362"/>
      <c r="TXO44" s="362"/>
      <c r="TXP44" s="362"/>
      <c r="TXQ44" s="362"/>
      <c r="TXR44" s="362"/>
      <c r="TXS44" s="362"/>
      <c r="TXT44" s="362"/>
      <c r="TXU44" s="362"/>
      <c r="TXV44" s="362"/>
      <c r="TXW44" s="362"/>
      <c r="TXX44" s="362"/>
      <c r="TXY44" s="362"/>
      <c r="TXZ44" s="362"/>
      <c r="TYA44" s="362"/>
      <c r="TYB44" s="362"/>
      <c r="TYC44" s="362"/>
      <c r="TYD44" s="362"/>
      <c r="TYE44" s="362"/>
      <c r="TYF44" s="362"/>
      <c r="TYG44" s="362"/>
      <c r="TYH44" s="362"/>
      <c r="TYI44" s="362"/>
      <c r="TYJ44" s="362"/>
      <c r="TYK44" s="362"/>
      <c r="TYL44" s="362"/>
      <c r="TYM44" s="362"/>
      <c r="TYN44" s="362"/>
      <c r="TYO44" s="362"/>
      <c r="TYP44" s="362"/>
      <c r="TYQ44" s="362"/>
      <c r="TYR44" s="362"/>
      <c r="TYS44" s="362"/>
      <c r="TYT44" s="362"/>
      <c r="TYU44" s="362"/>
      <c r="TYV44" s="362"/>
      <c r="TYW44" s="362"/>
      <c r="TYX44" s="362"/>
      <c r="TYY44" s="362"/>
      <c r="TYZ44" s="362"/>
      <c r="TZA44" s="362"/>
      <c r="TZB44" s="362"/>
      <c r="TZC44" s="362"/>
      <c r="TZD44" s="362"/>
      <c r="TZE44" s="362"/>
      <c r="TZF44" s="362"/>
      <c r="TZG44" s="362"/>
      <c r="TZH44" s="362"/>
      <c r="TZI44" s="362"/>
      <c r="TZJ44" s="362"/>
      <c r="TZK44" s="362"/>
      <c r="TZL44" s="362"/>
      <c r="TZM44" s="362"/>
      <c r="TZN44" s="362"/>
      <c r="TZO44" s="362"/>
      <c r="TZP44" s="362"/>
      <c r="TZQ44" s="362"/>
      <c r="TZR44" s="362"/>
      <c r="TZS44" s="362"/>
      <c r="TZT44" s="362"/>
      <c r="TZU44" s="362"/>
      <c r="TZV44" s="362"/>
      <c r="TZW44" s="362"/>
      <c r="TZX44" s="362"/>
      <c r="TZY44" s="362"/>
      <c r="TZZ44" s="362"/>
      <c r="UAA44" s="362"/>
      <c r="UAB44" s="362"/>
      <c r="UAC44" s="362"/>
      <c r="UAD44" s="362"/>
      <c r="UAE44" s="362"/>
      <c r="UAF44" s="362"/>
      <c r="UAG44" s="362"/>
      <c r="UAH44" s="362"/>
      <c r="UAI44" s="362"/>
      <c r="UAJ44" s="362"/>
      <c r="UAK44" s="362"/>
      <c r="UAL44" s="362"/>
      <c r="UAM44" s="362"/>
      <c r="UAN44" s="362"/>
      <c r="UAO44" s="362"/>
      <c r="UAP44" s="362"/>
      <c r="UAQ44" s="362"/>
      <c r="UAR44" s="362"/>
      <c r="UAS44" s="362"/>
      <c r="UAT44" s="362"/>
      <c r="UAU44" s="362"/>
      <c r="UAV44" s="362"/>
      <c r="UAW44" s="362"/>
      <c r="UAX44" s="362"/>
      <c r="UAY44" s="362"/>
      <c r="UAZ44" s="362"/>
      <c r="UBA44" s="362"/>
      <c r="UBB44" s="362"/>
      <c r="UBC44" s="362"/>
      <c r="UBD44" s="362"/>
      <c r="UBE44" s="362"/>
      <c r="UBF44" s="362"/>
      <c r="UBG44" s="362"/>
      <c r="UBH44" s="362"/>
      <c r="UBI44" s="362"/>
      <c r="UBJ44" s="362"/>
      <c r="UBK44" s="362"/>
      <c r="UBL44" s="362"/>
      <c r="UBM44" s="362"/>
      <c r="UBN44" s="362"/>
      <c r="UBO44" s="362"/>
      <c r="UBP44" s="362"/>
      <c r="UBQ44" s="362"/>
      <c r="UBR44" s="362"/>
      <c r="UBS44" s="362"/>
      <c r="UBT44" s="362"/>
      <c r="UBU44" s="362"/>
      <c r="UBV44" s="362"/>
      <c r="UBW44" s="362"/>
      <c r="UBX44" s="362"/>
      <c r="UBY44" s="362"/>
      <c r="UBZ44" s="362"/>
      <c r="UCA44" s="362"/>
      <c r="UCB44" s="362"/>
      <c r="UCC44" s="362"/>
      <c r="UCD44" s="362"/>
      <c r="UCE44" s="362"/>
      <c r="UCF44" s="362"/>
      <c r="UCG44" s="362"/>
      <c r="UCH44" s="362"/>
      <c r="UCI44" s="362"/>
      <c r="UCJ44" s="362"/>
      <c r="UCK44" s="362"/>
      <c r="UCL44" s="362"/>
      <c r="UCM44" s="362"/>
      <c r="UCN44" s="362"/>
      <c r="UCO44" s="362"/>
      <c r="UCP44" s="362"/>
      <c r="UCQ44" s="362"/>
      <c r="UCR44" s="362"/>
      <c r="UCS44" s="362"/>
      <c r="UCT44" s="362"/>
      <c r="UCU44" s="362"/>
      <c r="UCV44" s="362"/>
      <c r="UCW44" s="362"/>
      <c r="UCX44" s="362"/>
      <c r="UCY44" s="362"/>
      <c r="UCZ44" s="362"/>
      <c r="UDA44" s="362"/>
      <c r="UDB44" s="362"/>
      <c r="UDC44" s="362"/>
      <c r="UDD44" s="362"/>
      <c r="UDE44" s="362"/>
      <c r="UDF44" s="362"/>
      <c r="UDG44" s="362"/>
      <c r="UDH44" s="362"/>
      <c r="UDI44" s="362"/>
      <c r="UDJ44" s="362"/>
      <c r="UDK44" s="362"/>
      <c r="UDL44" s="362"/>
      <c r="UDM44" s="362"/>
      <c r="UDN44" s="362"/>
      <c r="UDO44" s="362"/>
      <c r="UDP44" s="362"/>
      <c r="UDQ44" s="362"/>
      <c r="UDR44" s="362"/>
      <c r="UDS44" s="362"/>
      <c r="UDT44" s="362"/>
      <c r="UDU44" s="362"/>
      <c r="UDV44" s="362"/>
      <c r="UDW44" s="362"/>
      <c r="UDX44" s="362"/>
      <c r="UDY44" s="362"/>
      <c r="UDZ44" s="362"/>
      <c r="UEA44" s="362"/>
      <c r="UEB44" s="362"/>
      <c r="UEC44" s="362"/>
      <c r="UED44" s="362"/>
      <c r="UEE44" s="362"/>
      <c r="UEF44" s="362"/>
      <c r="UEG44" s="362"/>
      <c r="UEH44" s="362"/>
      <c r="UEI44" s="362"/>
      <c r="UEJ44" s="362"/>
      <c r="UEK44" s="362"/>
      <c r="UEL44" s="362"/>
      <c r="UEM44" s="362"/>
      <c r="UEN44" s="362"/>
      <c r="UEO44" s="362"/>
      <c r="UEP44" s="362"/>
      <c r="UEQ44" s="362"/>
      <c r="UER44" s="362"/>
      <c r="UES44" s="362"/>
      <c r="UET44" s="362"/>
      <c r="UEU44" s="362"/>
      <c r="UEV44" s="362"/>
      <c r="UEW44" s="362"/>
      <c r="UEX44" s="362"/>
      <c r="UEY44" s="362"/>
      <c r="UEZ44" s="362"/>
      <c r="UFA44" s="362"/>
      <c r="UFB44" s="362"/>
      <c r="UFC44" s="362"/>
      <c r="UFD44" s="362"/>
      <c r="UFE44" s="362"/>
      <c r="UFF44" s="362"/>
      <c r="UFG44" s="362"/>
      <c r="UFH44" s="362"/>
      <c r="UFI44" s="362"/>
      <c r="UFJ44" s="362"/>
      <c r="UFK44" s="362"/>
      <c r="UFL44" s="362"/>
      <c r="UFM44" s="362"/>
      <c r="UFN44" s="362"/>
      <c r="UFO44" s="362"/>
      <c r="UFP44" s="362"/>
      <c r="UFQ44" s="362"/>
      <c r="UFR44" s="362"/>
      <c r="UFS44" s="362"/>
      <c r="UFT44" s="362"/>
      <c r="UFU44" s="362"/>
      <c r="UFV44" s="362"/>
      <c r="UFW44" s="362"/>
      <c r="UFX44" s="362"/>
      <c r="UFY44" s="362"/>
      <c r="UFZ44" s="362"/>
      <c r="UGA44" s="362"/>
      <c r="UGB44" s="362"/>
      <c r="UGC44" s="362"/>
      <c r="UGD44" s="362"/>
      <c r="UGE44" s="362"/>
      <c r="UGF44" s="362"/>
      <c r="UGG44" s="362"/>
      <c r="UGH44" s="362"/>
      <c r="UGI44" s="362"/>
      <c r="UGJ44" s="362"/>
      <c r="UGK44" s="362"/>
      <c r="UGL44" s="362"/>
      <c r="UGM44" s="362"/>
      <c r="UGN44" s="362"/>
      <c r="UGO44" s="362"/>
      <c r="UGP44" s="362"/>
      <c r="UGQ44" s="362"/>
      <c r="UGR44" s="362"/>
      <c r="UGS44" s="362"/>
      <c r="UGT44" s="362"/>
      <c r="UGU44" s="362"/>
      <c r="UGV44" s="362"/>
      <c r="UGW44" s="362"/>
      <c r="UGX44" s="362"/>
      <c r="UGY44" s="362"/>
      <c r="UGZ44" s="362"/>
      <c r="UHA44" s="362"/>
      <c r="UHB44" s="362"/>
      <c r="UHC44" s="362"/>
      <c r="UHD44" s="362"/>
      <c r="UHE44" s="362"/>
      <c r="UHF44" s="362"/>
      <c r="UHG44" s="362"/>
      <c r="UHH44" s="362"/>
      <c r="UHI44" s="362"/>
      <c r="UHJ44" s="362"/>
      <c r="UHK44" s="362"/>
      <c r="UHL44" s="362"/>
      <c r="UHM44" s="362"/>
      <c r="UHN44" s="362"/>
      <c r="UHO44" s="362"/>
      <c r="UHP44" s="362"/>
      <c r="UHQ44" s="362"/>
      <c r="UHR44" s="362"/>
      <c r="UHS44" s="362"/>
      <c r="UHT44" s="362"/>
      <c r="UHU44" s="362"/>
      <c r="UHV44" s="362"/>
      <c r="UHW44" s="362"/>
      <c r="UHX44" s="362"/>
      <c r="UHY44" s="362"/>
      <c r="UHZ44" s="362"/>
      <c r="UIA44" s="362"/>
      <c r="UIB44" s="362"/>
      <c r="UIC44" s="362"/>
      <c r="UID44" s="362"/>
      <c r="UIE44" s="362"/>
      <c r="UIF44" s="362"/>
      <c r="UIG44" s="362"/>
      <c r="UIH44" s="362"/>
      <c r="UII44" s="362"/>
      <c r="UIJ44" s="362"/>
      <c r="UIK44" s="362"/>
      <c r="UIL44" s="362"/>
      <c r="UIM44" s="362"/>
      <c r="UIN44" s="362"/>
      <c r="UIO44" s="362"/>
      <c r="UIP44" s="362"/>
      <c r="UIQ44" s="362"/>
      <c r="UIR44" s="362"/>
      <c r="UIS44" s="362"/>
      <c r="UIT44" s="362"/>
      <c r="UIU44" s="362"/>
      <c r="UIV44" s="362"/>
      <c r="UIW44" s="362"/>
      <c r="UIX44" s="362"/>
      <c r="UIY44" s="362"/>
      <c r="UIZ44" s="362"/>
      <c r="UJA44" s="362"/>
      <c r="UJB44" s="362"/>
      <c r="UJC44" s="362"/>
      <c r="UJD44" s="362"/>
      <c r="UJE44" s="362"/>
      <c r="UJF44" s="362"/>
      <c r="UJG44" s="362"/>
      <c r="UJH44" s="362"/>
      <c r="UJI44" s="362"/>
      <c r="UJJ44" s="362"/>
      <c r="UJK44" s="362"/>
      <c r="UJL44" s="362"/>
      <c r="UJM44" s="362"/>
      <c r="UJN44" s="362"/>
      <c r="UJO44" s="362"/>
      <c r="UJP44" s="362"/>
      <c r="UJQ44" s="362"/>
      <c r="UJR44" s="362"/>
      <c r="UJS44" s="362"/>
      <c r="UJT44" s="362"/>
      <c r="UJU44" s="362"/>
      <c r="UJV44" s="362"/>
      <c r="UJW44" s="362"/>
      <c r="UJX44" s="362"/>
      <c r="UJY44" s="362"/>
      <c r="UJZ44" s="362"/>
      <c r="UKA44" s="362"/>
      <c r="UKB44" s="362"/>
      <c r="UKC44" s="362"/>
      <c r="UKD44" s="362"/>
      <c r="UKE44" s="362"/>
      <c r="UKF44" s="362"/>
      <c r="UKG44" s="362"/>
      <c r="UKH44" s="362"/>
      <c r="UKI44" s="362"/>
      <c r="UKJ44" s="362"/>
      <c r="UKK44" s="362"/>
      <c r="UKL44" s="362"/>
      <c r="UKM44" s="362"/>
      <c r="UKN44" s="362"/>
      <c r="UKO44" s="362"/>
      <c r="UKP44" s="362"/>
      <c r="UKQ44" s="362"/>
      <c r="UKR44" s="362"/>
      <c r="UKS44" s="362"/>
      <c r="UKT44" s="362"/>
      <c r="UKU44" s="362"/>
      <c r="UKV44" s="362"/>
      <c r="UKW44" s="362"/>
      <c r="UKX44" s="362"/>
      <c r="UKY44" s="362"/>
      <c r="UKZ44" s="362"/>
      <c r="ULA44" s="362"/>
      <c r="ULB44" s="362"/>
      <c r="ULC44" s="362"/>
      <c r="ULD44" s="362"/>
      <c r="ULE44" s="362"/>
      <c r="ULF44" s="362"/>
      <c r="ULG44" s="362"/>
      <c r="ULH44" s="362"/>
      <c r="ULI44" s="362"/>
      <c r="ULJ44" s="362"/>
      <c r="ULK44" s="362"/>
      <c r="ULL44" s="362"/>
      <c r="ULM44" s="362"/>
      <c r="ULN44" s="362"/>
      <c r="ULO44" s="362"/>
      <c r="ULP44" s="362"/>
      <c r="ULQ44" s="362"/>
      <c r="ULR44" s="362"/>
      <c r="ULS44" s="362"/>
      <c r="ULT44" s="362"/>
      <c r="ULU44" s="362"/>
      <c r="ULV44" s="362"/>
      <c r="ULW44" s="362"/>
      <c r="ULX44" s="362"/>
      <c r="ULY44" s="362"/>
      <c r="ULZ44" s="362"/>
      <c r="UMA44" s="362"/>
      <c r="UMB44" s="362"/>
      <c r="UMC44" s="362"/>
      <c r="UMD44" s="362"/>
      <c r="UME44" s="362"/>
      <c r="UMF44" s="362"/>
      <c r="UMG44" s="362"/>
      <c r="UMH44" s="362"/>
      <c r="UMI44" s="362"/>
      <c r="UMJ44" s="362"/>
      <c r="UMK44" s="362"/>
      <c r="UML44" s="362"/>
      <c r="UMM44" s="362"/>
      <c r="UMN44" s="362"/>
      <c r="UMO44" s="362"/>
      <c r="UMP44" s="362"/>
      <c r="UMQ44" s="362"/>
      <c r="UMR44" s="362"/>
      <c r="UMS44" s="362"/>
      <c r="UMT44" s="362"/>
      <c r="UMU44" s="362"/>
      <c r="UMV44" s="362"/>
      <c r="UMW44" s="362"/>
      <c r="UMX44" s="362"/>
      <c r="UMY44" s="362"/>
      <c r="UMZ44" s="362"/>
      <c r="UNA44" s="362"/>
      <c r="UNB44" s="362"/>
      <c r="UNC44" s="362"/>
      <c r="UND44" s="362"/>
      <c r="UNE44" s="362"/>
      <c r="UNF44" s="362"/>
      <c r="UNG44" s="362"/>
      <c r="UNH44" s="362"/>
      <c r="UNI44" s="362"/>
      <c r="UNJ44" s="362"/>
      <c r="UNK44" s="362"/>
      <c r="UNL44" s="362"/>
      <c r="UNM44" s="362"/>
      <c r="UNN44" s="362"/>
      <c r="UNO44" s="362"/>
      <c r="UNP44" s="362"/>
      <c r="UNQ44" s="362"/>
      <c r="UNR44" s="362"/>
      <c r="UNS44" s="362"/>
      <c r="UNT44" s="362"/>
      <c r="UNU44" s="362"/>
      <c r="UNV44" s="362"/>
      <c r="UNW44" s="362"/>
      <c r="UNX44" s="362"/>
      <c r="UNY44" s="362"/>
      <c r="UNZ44" s="362"/>
      <c r="UOA44" s="362"/>
      <c r="UOB44" s="362"/>
      <c r="UOC44" s="362"/>
      <c r="UOD44" s="362"/>
      <c r="UOE44" s="362"/>
      <c r="UOF44" s="362"/>
      <c r="UOG44" s="362"/>
      <c r="UOH44" s="362"/>
      <c r="UOI44" s="362"/>
      <c r="UOJ44" s="362"/>
      <c r="UOK44" s="362"/>
      <c r="UOL44" s="362"/>
      <c r="UOM44" s="362"/>
      <c r="UON44" s="362"/>
      <c r="UOO44" s="362"/>
      <c r="UOP44" s="362"/>
      <c r="UOQ44" s="362"/>
      <c r="UOR44" s="362"/>
      <c r="UOS44" s="362"/>
      <c r="UOT44" s="362"/>
      <c r="UOU44" s="362"/>
      <c r="UOV44" s="362"/>
      <c r="UOW44" s="362"/>
      <c r="UOX44" s="362"/>
      <c r="UOY44" s="362"/>
      <c r="UOZ44" s="362"/>
      <c r="UPA44" s="362"/>
      <c r="UPB44" s="362"/>
      <c r="UPC44" s="362"/>
      <c r="UPD44" s="362"/>
      <c r="UPE44" s="362"/>
      <c r="UPF44" s="362"/>
      <c r="UPG44" s="362"/>
      <c r="UPH44" s="362"/>
      <c r="UPI44" s="362"/>
      <c r="UPJ44" s="362"/>
      <c r="UPK44" s="362"/>
      <c r="UPL44" s="362"/>
      <c r="UPM44" s="362"/>
      <c r="UPN44" s="362"/>
      <c r="UPO44" s="362"/>
      <c r="UPP44" s="362"/>
      <c r="UPQ44" s="362"/>
      <c r="UPR44" s="362"/>
      <c r="UPS44" s="362"/>
      <c r="UPT44" s="362"/>
      <c r="UPU44" s="362"/>
      <c r="UPV44" s="362"/>
      <c r="UPW44" s="362"/>
      <c r="UPX44" s="362"/>
      <c r="UPY44" s="362"/>
      <c r="UPZ44" s="362"/>
      <c r="UQA44" s="362"/>
      <c r="UQB44" s="362"/>
      <c r="UQC44" s="362"/>
      <c r="UQD44" s="362"/>
      <c r="UQE44" s="362"/>
      <c r="UQF44" s="362"/>
      <c r="UQG44" s="362"/>
      <c r="UQH44" s="362"/>
      <c r="UQI44" s="362"/>
      <c r="UQJ44" s="362"/>
      <c r="UQK44" s="362"/>
      <c r="UQL44" s="362"/>
      <c r="UQM44" s="362"/>
      <c r="UQN44" s="362"/>
      <c r="UQO44" s="362"/>
      <c r="UQP44" s="362"/>
      <c r="UQQ44" s="362"/>
      <c r="UQR44" s="362"/>
      <c r="UQS44" s="362"/>
      <c r="UQT44" s="362"/>
      <c r="UQU44" s="362"/>
      <c r="UQV44" s="362"/>
      <c r="UQW44" s="362"/>
      <c r="UQX44" s="362"/>
      <c r="UQY44" s="362"/>
      <c r="UQZ44" s="362"/>
      <c r="URA44" s="362"/>
      <c r="URB44" s="362"/>
      <c r="URC44" s="362"/>
      <c r="URD44" s="362"/>
      <c r="URE44" s="362"/>
      <c r="URF44" s="362"/>
      <c r="URG44" s="362"/>
      <c r="URH44" s="362"/>
      <c r="URI44" s="362"/>
      <c r="URJ44" s="362"/>
      <c r="URK44" s="362"/>
      <c r="URL44" s="362"/>
      <c r="URM44" s="362"/>
      <c r="URN44" s="362"/>
      <c r="URO44" s="362"/>
      <c r="URP44" s="362"/>
      <c r="URQ44" s="362"/>
      <c r="URR44" s="362"/>
      <c r="URS44" s="362"/>
      <c r="URT44" s="362"/>
      <c r="URU44" s="362"/>
      <c r="URV44" s="362"/>
      <c r="URW44" s="362"/>
      <c r="URX44" s="362"/>
      <c r="URY44" s="362"/>
      <c r="URZ44" s="362"/>
      <c r="USA44" s="362"/>
      <c r="USB44" s="362"/>
      <c r="USC44" s="362"/>
      <c r="USD44" s="362"/>
      <c r="USE44" s="362"/>
      <c r="USF44" s="362"/>
      <c r="USG44" s="362"/>
      <c r="USH44" s="362"/>
      <c r="USI44" s="362"/>
      <c r="USJ44" s="362"/>
      <c r="USK44" s="362"/>
      <c r="USL44" s="362"/>
      <c r="USM44" s="362"/>
      <c r="USN44" s="362"/>
      <c r="USO44" s="362"/>
      <c r="USP44" s="362"/>
      <c r="USQ44" s="362"/>
      <c r="USR44" s="362"/>
      <c r="USS44" s="362"/>
      <c r="UST44" s="362"/>
      <c r="USU44" s="362"/>
      <c r="USV44" s="362"/>
      <c r="USW44" s="362"/>
      <c r="USX44" s="362"/>
      <c r="USY44" s="362"/>
      <c r="USZ44" s="362"/>
      <c r="UTA44" s="362"/>
      <c r="UTB44" s="362"/>
      <c r="UTC44" s="362"/>
      <c r="UTD44" s="362"/>
      <c r="UTE44" s="362"/>
      <c r="UTF44" s="362"/>
      <c r="UTG44" s="362"/>
      <c r="UTH44" s="362"/>
      <c r="UTI44" s="362"/>
      <c r="UTJ44" s="362"/>
      <c r="UTK44" s="362"/>
      <c r="UTL44" s="362"/>
      <c r="UTM44" s="362"/>
      <c r="UTN44" s="362"/>
      <c r="UTO44" s="362"/>
      <c r="UTP44" s="362"/>
      <c r="UTQ44" s="362"/>
      <c r="UTR44" s="362"/>
      <c r="UTS44" s="362"/>
      <c r="UTT44" s="362"/>
      <c r="UTU44" s="362"/>
      <c r="UTV44" s="362"/>
      <c r="UTW44" s="362"/>
      <c r="UTX44" s="362"/>
      <c r="UTY44" s="362"/>
      <c r="UTZ44" s="362"/>
      <c r="UUA44" s="362"/>
      <c r="UUB44" s="362"/>
      <c r="UUC44" s="362"/>
      <c r="UUD44" s="362"/>
      <c r="UUE44" s="362"/>
      <c r="UUF44" s="362"/>
      <c r="UUG44" s="362"/>
      <c r="UUH44" s="362"/>
      <c r="UUI44" s="362"/>
      <c r="UUJ44" s="362"/>
      <c r="UUK44" s="362"/>
      <c r="UUL44" s="362"/>
      <c r="UUM44" s="362"/>
      <c r="UUN44" s="362"/>
      <c r="UUO44" s="362"/>
      <c r="UUP44" s="362"/>
      <c r="UUQ44" s="362"/>
      <c r="UUR44" s="362"/>
      <c r="UUS44" s="362"/>
      <c r="UUT44" s="362"/>
      <c r="UUU44" s="362"/>
      <c r="UUV44" s="362"/>
      <c r="UUW44" s="362"/>
      <c r="UUX44" s="362"/>
      <c r="UUY44" s="362"/>
      <c r="UUZ44" s="362"/>
      <c r="UVA44" s="362"/>
      <c r="UVB44" s="362"/>
      <c r="UVC44" s="362"/>
      <c r="UVD44" s="362"/>
      <c r="UVE44" s="362"/>
      <c r="UVF44" s="362"/>
      <c r="UVG44" s="362"/>
      <c r="UVH44" s="362"/>
      <c r="UVI44" s="362"/>
      <c r="UVJ44" s="362"/>
      <c r="UVK44" s="362"/>
      <c r="UVL44" s="362"/>
      <c r="UVM44" s="362"/>
      <c r="UVN44" s="362"/>
      <c r="UVO44" s="362"/>
      <c r="UVP44" s="362"/>
      <c r="UVQ44" s="362"/>
      <c r="UVR44" s="362"/>
      <c r="UVS44" s="362"/>
      <c r="UVT44" s="362"/>
      <c r="UVU44" s="362"/>
      <c r="UVV44" s="362"/>
      <c r="UVW44" s="362"/>
      <c r="UVX44" s="362"/>
      <c r="UVY44" s="362"/>
      <c r="UVZ44" s="362"/>
      <c r="UWA44" s="362"/>
      <c r="UWB44" s="362"/>
      <c r="UWC44" s="362"/>
      <c r="UWD44" s="362"/>
      <c r="UWE44" s="362"/>
      <c r="UWF44" s="362"/>
      <c r="UWG44" s="362"/>
      <c r="UWH44" s="362"/>
      <c r="UWI44" s="362"/>
      <c r="UWJ44" s="362"/>
      <c r="UWK44" s="362"/>
      <c r="UWL44" s="362"/>
      <c r="UWM44" s="362"/>
      <c r="UWN44" s="362"/>
      <c r="UWO44" s="362"/>
      <c r="UWP44" s="362"/>
      <c r="UWQ44" s="362"/>
      <c r="UWR44" s="362"/>
      <c r="UWS44" s="362"/>
      <c r="UWT44" s="362"/>
      <c r="UWU44" s="362"/>
      <c r="UWV44" s="362"/>
      <c r="UWW44" s="362"/>
      <c r="UWX44" s="362"/>
      <c r="UWY44" s="362"/>
      <c r="UWZ44" s="362"/>
      <c r="UXA44" s="362"/>
      <c r="UXB44" s="362"/>
      <c r="UXC44" s="362"/>
      <c r="UXD44" s="362"/>
      <c r="UXE44" s="362"/>
      <c r="UXF44" s="362"/>
      <c r="UXG44" s="362"/>
      <c r="UXH44" s="362"/>
      <c r="UXI44" s="362"/>
      <c r="UXJ44" s="362"/>
      <c r="UXK44" s="362"/>
      <c r="UXL44" s="362"/>
      <c r="UXM44" s="362"/>
      <c r="UXN44" s="362"/>
      <c r="UXO44" s="362"/>
      <c r="UXP44" s="362"/>
      <c r="UXQ44" s="362"/>
      <c r="UXR44" s="362"/>
      <c r="UXS44" s="362"/>
      <c r="UXT44" s="362"/>
      <c r="UXU44" s="362"/>
      <c r="UXV44" s="362"/>
      <c r="UXW44" s="362"/>
      <c r="UXX44" s="362"/>
      <c r="UXY44" s="362"/>
      <c r="UXZ44" s="362"/>
      <c r="UYA44" s="362"/>
      <c r="UYB44" s="362"/>
      <c r="UYC44" s="362"/>
      <c r="UYD44" s="362"/>
      <c r="UYE44" s="362"/>
      <c r="UYF44" s="362"/>
      <c r="UYG44" s="362"/>
      <c r="UYH44" s="362"/>
      <c r="UYI44" s="362"/>
      <c r="UYJ44" s="362"/>
      <c r="UYK44" s="362"/>
      <c r="UYL44" s="362"/>
      <c r="UYM44" s="362"/>
      <c r="UYN44" s="362"/>
      <c r="UYO44" s="362"/>
      <c r="UYP44" s="362"/>
      <c r="UYQ44" s="362"/>
      <c r="UYR44" s="362"/>
      <c r="UYS44" s="362"/>
      <c r="UYT44" s="362"/>
      <c r="UYU44" s="362"/>
      <c r="UYV44" s="362"/>
      <c r="UYW44" s="362"/>
      <c r="UYX44" s="362"/>
      <c r="UYY44" s="362"/>
      <c r="UYZ44" s="362"/>
      <c r="UZA44" s="362"/>
      <c r="UZB44" s="362"/>
      <c r="UZC44" s="362"/>
      <c r="UZD44" s="362"/>
      <c r="UZE44" s="362"/>
      <c r="UZF44" s="362"/>
      <c r="UZG44" s="362"/>
      <c r="UZH44" s="362"/>
      <c r="UZI44" s="362"/>
      <c r="UZJ44" s="362"/>
      <c r="UZK44" s="362"/>
      <c r="UZL44" s="362"/>
      <c r="UZM44" s="362"/>
      <c r="UZN44" s="362"/>
      <c r="UZO44" s="362"/>
      <c r="UZP44" s="362"/>
      <c r="UZQ44" s="362"/>
      <c r="UZR44" s="362"/>
      <c r="UZS44" s="362"/>
      <c r="UZT44" s="362"/>
      <c r="UZU44" s="362"/>
      <c r="UZV44" s="362"/>
      <c r="UZW44" s="362"/>
      <c r="UZX44" s="362"/>
      <c r="UZY44" s="362"/>
      <c r="UZZ44" s="362"/>
      <c r="VAA44" s="362"/>
      <c r="VAB44" s="362"/>
      <c r="VAC44" s="362"/>
      <c r="VAD44" s="362"/>
      <c r="VAE44" s="362"/>
      <c r="VAF44" s="362"/>
      <c r="VAG44" s="362"/>
      <c r="VAH44" s="362"/>
      <c r="VAI44" s="362"/>
      <c r="VAJ44" s="362"/>
      <c r="VAK44" s="362"/>
      <c r="VAL44" s="362"/>
      <c r="VAM44" s="362"/>
      <c r="VAN44" s="362"/>
      <c r="VAO44" s="362"/>
      <c r="VAP44" s="362"/>
      <c r="VAQ44" s="362"/>
      <c r="VAR44" s="362"/>
      <c r="VAS44" s="362"/>
      <c r="VAT44" s="362"/>
      <c r="VAU44" s="362"/>
      <c r="VAV44" s="362"/>
      <c r="VAW44" s="362"/>
      <c r="VAX44" s="362"/>
      <c r="VAY44" s="362"/>
      <c r="VAZ44" s="362"/>
      <c r="VBA44" s="362"/>
      <c r="VBB44" s="362"/>
      <c r="VBC44" s="362"/>
      <c r="VBD44" s="362"/>
      <c r="VBE44" s="362"/>
      <c r="VBF44" s="362"/>
      <c r="VBG44" s="362"/>
      <c r="VBH44" s="362"/>
      <c r="VBI44" s="362"/>
      <c r="VBJ44" s="362"/>
      <c r="VBK44" s="362"/>
      <c r="VBL44" s="362"/>
      <c r="VBM44" s="362"/>
      <c r="VBN44" s="362"/>
      <c r="VBO44" s="362"/>
      <c r="VBP44" s="362"/>
      <c r="VBQ44" s="362"/>
      <c r="VBR44" s="362"/>
      <c r="VBS44" s="362"/>
      <c r="VBT44" s="362"/>
      <c r="VBU44" s="362"/>
      <c r="VBV44" s="362"/>
      <c r="VBW44" s="362"/>
      <c r="VBX44" s="362"/>
      <c r="VBY44" s="362"/>
      <c r="VBZ44" s="362"/>
      <c r="VCA44" s="362"/>
      <c r="VCB44" s="362"/>
      <c r="VCC44" s="362"/>
      <c r="VCD44" s="362"/>
      <c r="VCE44" s="362"/>
      <c r="VCF44" s="362"/>
      <c r="VCG44" s="362"/>
      <c r="VCH44" s="362"/>
      <c r="VCI44" s="362"/>
      <c r="VCJ44" s="362"/>
      <c r="VCK44" s="362"/>
      <c r="VCL44" s="362"/>
      <c r="VCM44" s="362"/>
      <c r="VCN44" s="362"/>
      <c r="VCO44" s="362"/>
      <c r="VCP44" s="362"/>
      <c r="VCQ44" s="362"/>
      <c r="VCR44" s="362"/>
      <c r="VCS44" s="362"/>
      <c r="VCT44" s="362"/>
      <c r="VCU44" s="362"/>
      <c r="VCV44" s="362"/>
      <c r="VCW44" s="362"/>
      <c r="VCX44" s="362"/>
      <c r="VCY44" s="362"/>
      <c r="VCZ44" s="362"/>
      <c r="VDA44" s="362"/>
      <c r="VDB44" s="362"/>
      <c r="VDC44" s="362"/>
      <c r="VDD44" s="362"/>
      <c r="VDE44" s="362"/>
      <c r="VDF44" s="362"/>
      <c r="VDG44" s="362"/>
      <c r="VDH44" s="362"/>
      <c r="VDI44" s="362"/>
      <c r="VDJ44" s="362"/>
      <c r="VDK44" s="362"/>
      <c r="VDL44" s="362"/>
      <c r="VDM44" s="362"/>
      <c r="VDN44" s="362"/>
      <c r="VDO44" s="362"/>
      <c r="VDP44" s="362"/>
      <c r="VDQ44" s="362"/>
      <c r="VDR44" s="362"/>
      <c r="VDS44" s="362"/>
      <c r="VDT44" s="362"/>
      <c r="VDU44" s="362"/>
      <c r="VDV44" s="362"/>
      <c r="VDW44" s="362"/>
      <c r="VDX44" s="362"/>
      <c r="VDY44" s="362"/>
      <c r="VDZ44" s="362"/>
      <c r="VEA44" s="362"/>
      <c r="VEB44" s="362"/>
      <c r="VEC44" s="362"/>
      <c r="VED44" s="362"/>
      <c r="VEE44" s="362"/>
      <c r="VEF44" s="362"/>
      <c r="VEG44" s="362"/>
      <c r="VEH44" s="362"/>
      <c r="VEI44" s="362"/>
      <c r="VEJ44" s="362"/>
      <c r="VEK44" s="362"/>
      <c r="VEL44" s="362"/>
      <c r="VEM44" s="362"/>
      <c r="VEN44" s="362"/>
      <c r="VEO44" s="362"/>
      <c r="VEP44" s="362"/>
      <c r="VEQ44" s="362"/>
      <c r="VER44" s="362"/>
      <c r="VES44" s="362"/>
      <c r="VET44" s="362"/>
      <c r="VEU44" s="362"/>
      <c r="VEV44" s="362"/>
      <c r="VEW44" s="362"/>
      <c r="VEX44" s="362"/>
      <c r="VEY44" s="362"/>
      <c r="VEZ44" s="362"/>
      <c r="VFA44" s="362"/>
      <c r="VFB44" s="362"/>
      <c r="VFC44" s="362"/>
      <c r="VFD44" s="362"/>
      <c r="VFE44" s="362"/>
      <c r="VFF44" s="362"/>
      <c r="VFG44" s="362"/>
      <c r="VFH44" s="362"/>
      <c r="VFI44" s="362"/>
      <c r="VFJ44" s="362"/>
      <c r="VFK44" s="362"/>
      <c r="VFL44" s="362"/>
      <c r="VFM44" s="362"/>
      <c r="VFN44" s="362"/>
      <c r="VFO44" s="362"/>
      <c r="VFP44" s="362"/>
      <c r="VFQ44" s="362"/>
      <c r="VFR44" s="362"/>
      <c r="VFS44" s="362"/>
      <c r="VFT44" s="362"/>
      <c r="VFU44" s="362"/>
      <c r="VFV44" s="362"/>
      <c r="VFW44" s="362"/>
      <c r="VFX44" s="362"/>
      <c r="VFY44" s="362"/>
      <c r="VFZ44" s="362"/>
      <c r="VGA44" s="362"/>
      <c r="VGB44" s="362"/>
      <c r="VGC44" s="362"/>
      <c r="VGD44" s="362"/>
      <c r="VGE44" s="362"/>
      <c r="VGF44" s="362"/>
      <c r="VGG44" s="362"/>
      <c r="VGH44" s="362"/>
      <c r="VGI44" s="362"/>
      <c r="VGJ44" s="362"/>
      <c r="VGK44" s="362"/>
      <c r="VGL44" s="362"/>
      <c r="VGM44" s="362"/>
      <c r="VGN44" s="362"/>
      <c r="VGO44" s="362"/>
      <c r="VGP44" s="362"/>
      <c r="VGQ44" s="362"/>
      <c r="VGR44" s="362"/>
      <c r="VGS44" s="362"/>
      <c r="VGT44" s="362"/>
      <c r="VGU44" s="362"/>
      <c r="VGV44" s="362"/>
      <c r="VGW44" s="362"/>
      <c r="VGX44" s="362"/>
      <c r="VGY44" s="362"/>
      <c r="VGZ44" s="362"/>
      <c r="VHA44" s="362"/>
      <c r="VHB44" s="362"/>
      <c r="VHC44" s="362"/>
      <c r="VHD44" s="362"/>
      <c r="VHE44" s="362"/>
      <c r="VHF44" s="362"/>
      <c r="VHG44" s="362"/>
      <c r="VHH44" s="362"/>
      <c r="VHI44" s="362"/>
      <c r="VHJ44" s="362"/>
      <c r="VHK44" s="362"/>
      <c r="VHL44" s="362"/>
      <c r="VHM44" s="362"/>
      <c r="VHN44" s="362"/>
      <c r="VHO44" s="362"/>
      <c r="VHP44" s="362"/>
      <c r="VHQ44" s="362"/>
      <c r="VHR44" s="362"/>
      <c r="VHS44" s="362"/>
      <c r="VHT44" s="362"/>
      <c r="VHU44" s="362"/>
      <c r="VHV44" s="362"/>
      <c r="VHW44" s="362"/>
      <c r="VHX44" s="362"/>
      <c r="VHY44" s="362"/>
      <c r="VHZ44" s="362"/>
      <c r="VIA44" s="362"/>
      <c r="VIB44" s="362"/>
      <c r="VIC44" s="362"/>
      <c r="VID44" s="362"/>
      <c r="VIE44" s="362"/>
      <c r="VIF44" s="362"/>
      <c r="VIG44" s="362"/>
      <c r="VIH44" s="362"/>
      <c r="VII44" s="362"/>
      <c r="VIJ44" s="362"/>
      <c r="VIK44" s="362"/>
      <c r="VIL44" s="362"/>
      <c r="VIM44" s="362"/>
      <c r="VIN44" s="362"/>
      <c r="VIO44" s="362"/>
      <c r="VIP44" s="362"/>
      <c r="VIQ44" s="362"/>
      <c r="VIR44" s="362"/>
      <c r="VIS44" s="362"/>
      <c r="VIT44" s="362"/>
      <c r="VIU44" s="362"/>
      <c r="VIV44" s="362"/>
      <c r="VIW44" s="362"/>
      <c r="VIX44" s="362"/>
      <c r="VIY44" s="362"/>
      <c r="VIZ44" s="362"/>
      <c r="VJA44" s="362"/>
      <c r="VJB44" s="362"/>
      <c r="VJC44" s="362"/>
      <c r="VJD44" s="362"/>
      <c r="VJE44" s="362"/>
      <c r="VJF44" s="362"/>
      <c r="VJG44" s="362"/>
      <c r="VJH44" s="362"/>
      <c r="VJI44" s="362"/>
      <c r="VJJ44" s="362"/>
      <c r="VJK44" s="362"/>
      <c r="VJL44" s="362"/>
      <c r="VJM44" s="362"/>
      <c r="VJN44" s="362"/>
      <c r="VJO44" s="362"/>
      <c r="VJP44" s="362"/>
      <c r="VJQ44" s="362"/>
      <c r="VJR44" s="362"/>
      <c r="VJS44" s="362"/>
      <c r="VJT44" s="362"/>
      <c r="VJU44" s="362"/>
      <c r="VJV44" s="362"/>
      <c r="VJW44" s="362"/>
      <c r="VJX44" s="362"/>
      <c r="VJY44" s="362"/>
      <c r="VJZ44" s="362"/>
      <c r="VKA44" s="362"/>
      <c r="VKB44" s="362"/>
      <c r="VKC44" s="362"/>
      <c r="VKD44" s="362"/>
      <c r="VKE44" s="362"/>
      <c r="VKF44" s="362"/>
      <c r="VKG44" s="362"/>
      <c r="VKH44" s="362"/>
      <c r="VKI44" s="362"/>
      <c r="VKJ44" s="362"/>
      <c r="VKK44" s="362"/>
      <c r="VKL44" s="362"/>
      <c r="VKM44" s="362"/>
      <c r="VKN44" s="362"/>
      <c r="VKO44" s="362"/>
      <c r="VKP44" s="362"/>
      <c r="VKQ44" s="362"/>
      <c r="VKR44" s="362"/>
      <c r="VKS44" s="362"/>
      <c r="VKT44" s="362"/>
      <c r="VKU44" s="362"/>
      <c r="VKV44" s="362"/>
      <c r="VKW44" s="362"/>
      <c r="VKX44" s="362"/>
      <c r="VKY44" s="362"/>
      <c r="VKZ44" s="362"/>
      <c r="VLA44" s="362"/>
      <c r="VLB44" s="362"/>
      <c r="VLC44" s="362"/>
      <c r="VLD44" s="362"/>
      <c r="VLE44" s="362"/>
      <c r="VLF44" s="362"/>
      <c r="VLG44" s="362"/>
      <c r="VLH44" s="362"/>
      <c r="VLI44" s="362"/>
      <c r="VLJ44" s="362"/>
      <c r="VLK44" s="362"/>
      <c r="VLL44" s="362"/>
      <c r="VLM44" s="362"/>
      <c r="VLN44" s="362"/>
      <c r="VLO44" s="362"/>
      <c r="VLP44" s="362"/>
      <c r="VLQ44" s="362"/>
      <c r="VLR44" s="362"/>
      <c r="VLS44" s="362"/>
      <c r="VLT44" s="362"/>
      <c r="VLU44" s="362"/>
      <c r="VLV44" s="362"/>
      <c r="VLW44" s="362"/>
      <c r="VLX44" s="362"/>
      <c r="VLY44" s="362"/>
      <c r="VLZ44" s="362"/>
      <c r="VMA44" s="362"/>
      <c r="VMB44" s="362"/>
      <c r="VMC44" s="362"/>
      <c r="VMD44" s="362"/>
      <c r="VME44" s="362"/>
      <c r="VMF44" s="362"/>
      <c r="VMG44" s="362"/>
      <c r="VMH44" s="362"/>
      <c r="VMI44" s="362"/>
      <c r="VMJ44" s="362"/>
      <c r="VMK44" s="362"/>
      <c r="VML44" s="362"/>
      <c r="VMM44" s="362"/>
      <c r="VMN44" s="362"/>
      <c r="VMO44" s="362"/>
      <c r="VMP44" s="362"/>
      <c r="VMQ44" s="362"/>
      <c r="VMR44" s="362"/>
      <c r="VMS44" s="362"/>
      <c r="VMT44" s="362"/>
      <c r="VMU44" s="362"/>
      <c r="VMV44" s="362"/>
      <c r="VMW44" s="362"/>
      <c r="VMX44" s="362"/>
      <c r="VMY44" s="362"/>
      <c r="VMZ44" s="362"/>
      <c r="VNA44" s="362"/>
      <c r="VNB44" s="362"/>
      <c r="VNC44" s="362"/>
      <c r="VND44" s="362"/>
      <c r="VNE44" s="362"/>
      <c r="VNF44" s="362"/>
      <c r="VNG44" s="362"/>
      <c r="VNH44" s="362"/>
      <c r="VNI44" s="362"/>
      <c r="VNJ44" s="362"/>
      <c r="VNK44" s="362"/>
      <c r="VNL44" s="362"/>
      <c r="VNM44" s="362"/>
      <c r="VNN44" s="362"/>
      <c r="VNO44" s="362"/>
      <c r="VNP44" s="362"/>
      <c r="VNQ44" s="362"/>
      <c r="VNR44" s="362"/>
      <c r="VNS44" s="362"/>
      <c r="VNT44" s="362"/>
      <c r="VNU44" s="362"/>
      <c r="VNV44" s="362"/>
      <c r="VNW44" s="362"/>
      <c r="VNX44" s="362"/>
      <c r="VNY44" s="362"/>
      <c r="VNZ44" s="362"/>
      <c r="VOA44" s="362"/>
      <c r="VOB44" s="362"/>
      <c r="VOC44" s="362"/>
      <c r="VOD44" s="362"/>
      <c r="VOE44" s="362"/>
      <c r="VOF44" s="362"/>
      <c r="VOG44" s="362"/>
      <c r="VOH44" s="362"/>
      <c r="VOI44" s="362"/>
      <c r="VOJ44" s="362"/>
      <c r="VOK44" s="362"/>
      <c r="VOL44" s="362"/>
      <c r="VOM44" s="362"/>
      <c r="VON44" s="362"/>
      <c r="VOO44" s="362"/>
      <c r="VOP44" s="362"/>
      <c r="VOQ44" s="362"/>
      <c r="VOR44" s="362"/>
      <c r="VOS44" s="362"/>
      <c r="VOT44" s="362"/>
      <c r="VOU44" s="362"/>
      <c r="VOV44" s="362"/>
      <c r="VOW44" s="362"/>
      <c r="VOX44" s="362"/>
      <c r="VOY44" s="362"/>
      <c r="VOZ44" s="362"/>
      <c r="VPA44" s="362"/>
      <c r="VPB44" s="362"/>
      <c r="VPC44" s="362"/>
      <c r="VPD44" s="362"/>
      <c r="VPE44" s="362"/>
      <c r="VPF44" s="362"/>
      <c r="VPG44" s="362"/>
      <c r="VPH44" s="362"/>
      <c r="VPI44" s="362"/>
      <c r="VPJ44" s="362"/>
      <c r="VPK44" s="362"/>
      <c r="VPL44" s="362"/>
      <c r="VPM44" s="362"/>
      <c r="VPN44" s="362"/>
      <c r="VPO44" s="362"/>
      <c r="VPP44" s="362"/>
      <c r="VPQ44" s="362"/>
      <c r="VPR44" s="362"/>
      <c r="VPS44" s="362"/>
      <c r="VPT44" s="362"/>
      <c r="VPU44" s="362"/>
      <c r="VPV44" s="362"/>
      <c r="VPW44" s="362"/>
      <c r="VPX44" s="362"/>
      <c r="VPY44" s="362"/>
      <c r="VPZ44" s="362"/>
      <c r="VQA44" s="362"/>
      <c r="VQB44" s="362"/>
      <c r="VQC44" s="362"/>
      <c r="VQD44" s="362"/>
      <c r="VQE44" s="362"/>
      <c r="VQF44" s="362"/>
      <c r="VQG44" s="362"/>
      <c r="VQH44" s="362"/>
      <c r="VQI44" s="362"/>
      <c r="VQJ44" s="362"/>
      <c r="VQK44" s="362"/>
      <c r="VQL44" s="362"/>
      <c r="VQM44" s="362"/>
      <c r="VQN44" s="362"/>
      <c r="VQO44" s="362"/>
      <c r="VQP44" s="362"/>
      <c r="VQQ44" s="362"/>
      <c r="VQR44" s="362"/>
      <c r="VQS44" s="362"/>
      <c r="VQT44" s="362"/>
      <c r="VQU44" s="362"/>
      <c r="VQV44" s="362"/>
      <c r="VQW44" s="362"/>
      <c r="VQX44" s="362"/>
      <c r="VQY44" s="362"/>
      <c r="VQZ44" s="362"/>
      <c r="VRA44" s="362"/>
      <c r="VRB44" s="362"/>
      <c r="VRC44" s="362"/>
      <c r="VRD44" s="362"/>
      <c r="VRE44" s="362"/>
      <c r="VRF44" s="362"/>
      <c r="VRG44" s="362"/>
      <c r="VRH44" s="362"/>
      <c r="VRI44" s="362"/>
      <c r="VRJ44" s="362"/>
      <c r="VRK44" s="362"/>
      <c r="VRL44" s="362"/>
      <c r="VRM44" s="362"/>
      <c r="VRN44" s="362"/>
      <c r="VRO44" s="362"/>
      <c r="VRP44" s="362"/>
      <c r="VRQ44" s="362"/>
      <c r="VRR44" s="362"/>
      <c r="VRS44" s="362"/>
      <c r="VRT44" s="362"/>
      <c r="VRU44" s="362"/>
      <c r="VRV44" s="362"/>
      <c r="VRW44" s="362"/>
      <c r="VRX44" s="362"/>
      <c r="VRY44" s="362"/>
      <c r="VRZ44" s="362"/>
      <c r="VSA44" s="362"/>
      <c r="VSB44" s="362"/>
      <c r="VSC44" s="362"/>
      <c r="VSD44" s="362"/>
      <c r="VSE44" s="362"/>
      <c r="VSF44" s="362"/>
      <c r="VSG44" s="362"/>
      <c r="VSH44" s="362"/>
      <c r="VSI44" s="362"/>
      <c r="VSJ44" s="362"/>
      <c r="VSK44" s="362"/>
      <c r="VSL44" s="362"/>
      <c r="VSM44" s="362"/>
      <c r="VSN44" s="362"/>
      <c r="VSO44" s="362"/>
      <c r="VSP44" s="362"/>
      <c r="VSQ44" s="362"/>
      <c r="VSR44" s="362"/>
      <c r="VSS44" s="362"/>
      <c r="VST44" s="362"/>
      <c r="VSU44" s="362"/>
      <c r="VSV44" s="362"/>
      <c r="VSW44" s="362"/>
      <c r="VSX44" s="362"/>
      <c r="VSY44" s="362"/>
      <c r="VSZ44" s="362"/>
      <c r="VTA44" s="362"/>
      <c r="VTB44" s="362"/>
      <c r="VTC44" s="362"/>
      <c r="VTD44" s="362"/>
      <c r="VTE44" s="362"/>
      <c r="VTF44" s="362"/>
      <c r="VTG44" s="362"/>
      <c r="VTH44" s="362"/>
      <c r="VTI44" s="362"/>
      <c r="VTJ44" s="362"/>
      <c r="VTK44" s="362"/>
      <c r="VTL44" s="362"/>
      <c r="VTM44" s="362"/>
      <c r="VTN44" s="362"/>
      <c r="VTO44" s="362"/>
      <c r="VTP44" s="362"/>
      <c r="VTQ44" s="362"/>
      <c r="VTR44" s="362"/>
      <c r="VTS44" s="362"/>
      <c r="VTT44" s="362"/>
      <c r="VTU44" s="362"/>
      <c r="VTV44" s="362"/>
      <c r="VTW44" s="362"/>
      <c r="VTX44" s="362"/>
      <c r="VTY44" s="362"/>
      <c r="VTZ44" s="362"/>
      <c r="VUA44" s="362"/>
      <c r="VUB44" s="362"/>
      <c r="VUC44" s="362"/>
      <c r="VUD44" s="362"/>
      <c r="VUE44" s="362"/>
      <c r="VUF44" s="362"/>
      <c r="VUG44" s="362"/>
      <c r="VUH44" s="362"/>
      <c r="VUI44" s="362"/>
      <c r="VUJ44" s="362"/>
      <c r="VUK44" s="362"/>
      <c r="VUL44" s="362"/>
      <c r="VUM44" s="362"/>
      <c r="VUN44" s="362"/>
      <c r="VUO44" s="362"/>
      <c r="VUP44" s="362"/>
      <c r="VUQ44" s="362"/>
      <c r="VUR44" s="362"/>
      <c r="VUS44" s="362"/>
      <c r="VUT44" s="362"/>
      <c r="VUU44" s="362"/>
      <c r="VUV44" s="362"/>
      <c r="VUW44" s="362"/>
      <c r="VUX44" s="362"/>
      <c r="VUY44" s="362"/>
      <c r="VUZ44" s="362"/>
      <c r="VVA44" s="362"/>
      <c r="VVB44" s="362"/>
      <c r="VVC44" s="362"/>
      <c r="VVD44" s="362"/>
      <c r="VVE44" s="362"/>
      <c r="VVF44" s="362"/>
      <c r="VVG44" s="362"/>
      <c r="VVH44" s="362"/>
      <c r="VVI44" s="362"/>
      <c r="VVJ44" s="362"/>
      <c r="VVK44" s="362"/>
      <c r="VVL44" s="362"/>
      <c r="VVM44" s="362"/>
      <c r="VVN44" s="362"/>
      <c r="VVO44" s="362"/>
      <c r="VVP44" s="362"/>
      <c r="VVQ44" s="362"/>
      <c r="VVR44" s="362"/>
      <c r="VVS44" s="362"/>
      <c r="VVT44" s="362"/>
      <c r="VVU44" s="362"/>
      <c r="VVV44" s="362"/>
      <c r="VVW44" s="362"/>
      <c r="VVX44" s="362"/>
      <c r="VVY44" s="362"/>
      <c r="VVZ44" s="362"/>
      <c r="VWA44" s="362"/>
      <c r="VWB44" s="362"/>
      <c r="VWC44" s="362"/>
      <c r="VWD44" s="362"/>
      <c r="VWE44" s="362"/>
      <c r="VWF44" s="362"/>
      <c r="VWG44" s="362"/>
      <c r="VWH44" s="362"/>
      <c r="VWI44" s="362"/>
      <c r="VWJ44" s="362"/>
      <c r="VWK44" s="362"/>
      <c r="VWL44" s="362"/>
      <c r="VWM44" s="362"/>
      <c r="VWN44" s="362"/>
      <c r="VWO44" s="362"/>
      <c r="VWP44" s="362"/>
      <c r="VWQ44" s="362"/>
      <c r="VWR44" s="362"/>
      <c r="VWS44" s="362"/>
      <c r="VWT44" s="362"/>
      <c r="VWU44" s="362"/>
      <c r="VWV44" s="362"/>
      <c r="VWW44" s="362"/>
      <c r="VWX44" s="362"/>
      <c r="VWY44" s="362"/>
      <c r="VWZ44" s="362"/>
      <c r="VXA44" s="362"/>
      <c r="VXB44" s="362"/>
      <c r="VXC44" s="362"/>
      <c r="VXD44" s="362"/>
      <c r="VXE44" s="362"/>
      <c r="VXF44" s="362"/>
      <c r="VXG44" s="362"/>
      <c r="VXH44" s="362"/>
      <c r="VXI44" s="362"/>
      <c r="VXJ44" s="362"/>
      <c r="VXK44" s="362"/>
      <c r="VXL44" s="362"/>
      <c r="VXM44" s="362"/>
      <c r="VXN44" s="362"/>
      <c r="VXO44" s="362"/>
      <c r="VXP44" s="362"/>
      <c r="VXQ44" s="362"/>
      <c r="VXR44" s="362"/>
      <c r="VXS44" s="362"/>
      <c r="VXT44" s="362"/>
      <c r="VXU44" s="362"/>
      <c r="VXV44" s="362"/>
      <c r="VXW44" s="362"/>
      <c r="VXX44" s="362"/>
      <c r="VXY44" s="362"/>
      <c r="VXZ44" s="362"/>
      <c r="VYA44" s="362"/>
      <c r="VYB44" s="362"/>
      <c r="VYC44" s="362"/>
      <c r="VYD44" s="362"/>
      <c r="VYE44" s="362"/>
      <c r="VYF44" s="362"/>
      <c r="VYG44" s="362"/>
      <c r="VYH44" s="362"/>
      <c r="VYI44" s="362"/>
      <c r="VYJ44" s="362"/>
      <c r="VYK44" s="362"/>
      <c r="VYL44" s="362"/>
      <c r="VYM44" s="362"/>
      <c r="VYN44" s="362"/>
      <c r="VYO44" s="362"/>
      <c r="VYP44" s="362"/>
      <c r="VYQ44" s="362"/>
      <c r="VYR44" s="362"/>
      <c r="VYS44" s="362"/>
      <c r="VYT44" s="362"/>
      <c r="VYU44" s="362"/>
      <c r="VYV44" s="362"/>
      <c r="VYW44" s="362"/>
      <c r="VYX44" s="362"/>
      <c r="VYY44" s="362"/>
      <c r="VYZ44" s="362"/>
      <c r="VZA44" s="362"/>
      <c r="VZB44" s="362"/>
      <c r="VZC44" s="362"/>
      <c r="VZD44" s="362"/>
      <c r="VZE44" s="362"/>
      <c r="VZF44" s="362"/>
      <c r="VZG44" s="362"/>
      <c r="VZH44" s="362"/>
      <c r="VZI44" s="362"/>
      <c r="VZJ44" s="362"/>
      <c r="VZK44" s="362"/>
      <c r="VZL44" s="362"/>
      <c r="VZM44" s="362"/>
      <c r="VZN44" s="362"/>
      <c r="VZO44" s="362"/>
      <c r="VZP44" s="362"/>
      <c r="VZQ44" s="362"/>
      <c r="VZR44" s="362"/>
      <c r="VZS44" s="362"/>
      <c r="VZT44" s="362"/>
      <c r="VZU44" s="362"/>
      <c r="VZV44" s="362"/>
      <c r="VZW44" s="362"/>
      <c r="VZX44" s="362"/>
      <c r="VZY44" s="362"/>
      <c r="VZZ44" s="362"/>
      <c r="WAA44" s="362"/>
      <c r="WAB44" s="362"/>
      <c r="WAC44" s="362"/>
      <c r="WAD44" s="362"/>
      <c r="WAE44" s="362"/>
      <c r="WAF44" s="362"/>
      <c r="WAG44" s="362"/>
      <c r="WAH44" s="362"/>
      <c r="WAI44" s="362"/>
      <c r="WAJ44" s="362"/>
      <c r="WAK44" s="362"/>
      <c r="WAL44" s="362"/>
      <c r="WAM44" s="362"/>
      <c r="WAN44" s="362"/>
      <c r="WAO44" s="362"/>
      <c r="WAP44" s="362"/>
      <c r="WAQ44" s="362"/>
      <c r="WAR44" s="362"/>
      <c r="WAS44" s="362"/>
      <c r="WAT44" s="362"/>
      <c r="WAU44" s="362"/>
      <c r="WAV44" s="362"/>
      <c r="WAW44" s="362"/>
      <c r="WAX44" s="362"/>
      <c r="WAY44" s="362"/>
      <c r="WAZ44" s="362"/>
      <c r="WBA44" s="362"/>
      <c r="WBB44" s="362"/>
      <c r="WBC44" s="362"/>
      <c r="WBD44" s="362"/>
      <c r="WBE44" s="362"/>
      <c r="WBF44" s="362"/>
      <c r="WBG44" s="362"/>
      <c r="WBH44" s="362"/>
      <c r="WBI44" s="362"/>
      <c r="WBJ44" s="362"/>
      <c r="WBK44" s="362"/>
      <c r="WBL44" s="362"/>
      <c r="WBM44" s="362"/>
      <c r="WBN44" s="362"/>
      <c r="WBO44" s="362"/>
      <c r="WBP44" s="362"/>
      <c r="WBQ44" s="362"/>
      <c r="WBR44" s="362"/>
      <c r="WBS44" s="362"/>
      <c r="WBT44" s="362"/>
      <c r="WBU44" s="362"/>
      <c r="WBV44" s="362"/>
      <c r="WBW44" s="362"/>
      <c r="WBX44" s="362"/>
      <c r="WBY44" s="362"/>
      <c r="WBZ44" s="362"/>
      <c r="WCA44" s="362"/>
      <c r="WCB44" s="362"/>
      <c r="WCC44" s="362"/>
      <c r="WCD44" s="362"/>
      <c r="WCE44" s="362"/>
      <c r="WCF44" s="362"/>
      <c r="WCG44" s="362"/>
      <c r="WCH44" s="362"/>
      <c r="WCI44" s="362"/>
      <c r="WCJ44" s="362"/>
      <c r="WCK44" s="362"/>
      <c r="WCL44" s="362"/>
      <c r="WCM44" s="362"/>
      <c r="WCN44" s="362"/>
      <c r="WCO44" s="362"/>
      <c r="WCP44" s="362"/>
      <c r="WCQ44" s="362"/>
      <c r="WCR44" s="362"/>
      <c r="WCS44" s="362"/>
      <c r="WCT44" s="362"/>
      <c r="WCU44" s="362"/>
      <c r="WCV44" s="362"/>
      <c r="WCW44" s="362"/>
      <c r="WCX44" s="362"/>
      <c r="WCY44" s="362"/>
      <c r="WCZ44" s="362"/>
      <c r="WDA44" s="362"/>
      <c r="WDB44" s="362"/>
      <c r="WDC44" s="362"/>
      <c r="WDD44" s="362"/>
      <c r="WDE44" s="362"/>
      <c r="WDF44" s="362"/>
      <c r="WDG44" s="362"/>
      <c r="WDH44" s="362"/>
      <c r="WDI44" s="362"/>
      <c r="WDJ44" s="362"/>
      <c r="WDK44" s="362"/>
      <c r="WDL44" s="362"/>
      <c r="WDM44" s="362"/>
      <c r="WDN44" s="362"/>
      <c r="WDO44" s="362"/>
      <c r="WDP44" s="362"/>
      <c r="WDQ44" s="362"/>
      <c r="WDR44" s="362"/>
      <c r="WDS44" s="362"/>
      <c r="WDT44" s="362"/>
      <c r="WDU44" s="362"/>
      <c r="WDV44" s="362"/>
      <c r="WDW44" s="362"/>
      <c r="WDX44" s="362"/>
      <c r="WDY44" s="362"/>
      <c r="WDZ44" s="362"/>
      <c r="WEA44" s="362"/>
      <c r="WEB44" s="362"/>
      <c r="WEC44" s="362"/>
      <c r="WED44" s="362"/>
      <c r="WEE44" s="362"/>
      <c r="WEF44" s="362"/>
      <c r="WEG44" s="362"/>
      <c r="WEH44" s="362"/>
      <c r="WEI44" s="362"/>
      <c r="WEJ44" s="362"/>
      <c r="WEK44" s="362"/>
      <c r="WEL44" s="362"/>
      <c r="WEM44" s="362"/>
      <c r="WEN44" s="362"/>
      <c r="WEO44" s="362"/>
      <c r="WEP44" s="362"/>
      <c r="WEQ44" s="362"/>
      <c r="WER44" s="362"/>
      <c r="WES44" s="362"/>
      <c r="WET44" s="362"/>
      <c r="WEU44" s="362"/>
      <c r="WEV44" s="362"/>
      <c r="WEW44" s="362"/>
      <c r="WEX44" s="362"/>
      <c r="WEY44" s="362"/>
      <c r="WEZ44" s="362"/>
      <c r="WFA44" s="362"/>
      <c r="WFB44" s="362"/>
      <c r="WFC44" s="362"/>
      <c r="WFD44" s="362"/>
      <c r="WFE44" s="362"/>
      <c r="WFF44" s="362"/>
      <c r="WFG44" s="362"/>
      <c r="WFH44" s="362"/>
      <c r="WFI44" s="362"/>
      <c r="WFJ44" s="362"/>
      <c r="WFK44" s="362"/>
      <c r="WFL44" s="362"/>
      <c r="WFM44" s="362"/>
      <c r="WFN44" s="362"/>
      <c r="WFO44" s="362"/>
      <c r="WFP44" s="362"/>
      <c r="WFQ44" s="362"/>
      <c r="WFR44" s="362"/>
      <c r="WFS44" s="362"/>
      <c r="WFT44" s="362"/>
      <c r="WFU44" s="362"/>
      <c r="WFV44" s="362"/>
      <c r="WFW44" s="362"/>
      <c r="WFX44" s="362"/>
      <c r="WFY44" s="362"/>
      <c r="WFZ44" s="362"/>
      <c r="WGA44" s="362"/>
      <c r="WGB44" s="362"/>
      <c r="WGC44" s="362"/>
      <c r="WGD44" s="362"/>
      <c r="WGE44" s="362"/>
      <c r="WGF44" s="362"/>
      <c r="WGG44" s="362"/>
      <c r="WGH44" s="362"/>
      <c r="WGI44" s="362"/>
    </row>
    <row r="45" spans="2:31 9581:15739" s="77" customFormat="1" ht="11.4">
      <c r="B45" s="81" t="s">
        <v>75</v>
      </c>
      <c r="C45" s="532"/>
      <c r="D45" s="288">
        <v>0.06</v>
      </c>
      <c r="E45" s="275">
        <v>0.05</v>
      </c>
      <c r="F45" s="291">
        <v>0.06</v>
      </c>
      <c r="G45" s="347">
        <v>0.06</v>
      </c>
      <c r="H45" s="275">
        <v>0.06</v>
      </c>
      <c r="I45" s="275">
        <v>0.06</v>
      </c>
      <c r="J45" s="275">
        <v>0.06</v>
      </c>
      <c r="K45" s="291">
        <v>0.06</v>
      </c>
      <c r="L45" s="288">
        <v>0.06</v>
      </c>
      <c r="M45" s="275">
        <v>0.06</v>
      </c>
      <c r="N45" s="275">
        <v>0.06</v>
      </c>
      <c r="O45" s="275">
        <v>0.06</v>
      </c>
      <c r="P45" s="291">
        <v>7.0000000000000007E-2</v>
      </c>
      <c r="Q45" s="288">
        <v>7.0000000000000007E-2</v>
      </c>
      <c r="R45" s="356">
        <v>7.0000000000000007E-2</v>
      </c>
      <c r="S45" s="356">
        <v>0.08</v>
      </c>
      <c r="T45" s="356">
        <v>7.0000000000000007E-2</v>
      </c>
      <c r="U45" s="291">
        <v>7.0000000000000007E-2</v>
      </c>
      <c r="V45" s="358" t="s">
        <v>199</v>
      </c>
      <c r="W45" s="359" t="s">
        <v>199</v>
      </c>
      <c r="X45" s="359" t="s">
        <v>199</v>
      </c>
      <c r="Y45" s="359" t="s">
        <v>199</v>
      </c>
      <c r="Z45" s="359" t="s">
        <v>199</v>
      </c>
      <c r="AA45" s="358" t="s">
        <v>199</v>
      </c>
      <c r="AB45" s="359" t="s">
        <v>199</v>
      </c>
      <c r="AC45" s="83" t="s">
        <v>199</v>
      </c>
      <c r="AD45" s="83" t="s">
        <v>199</v>
      </c>
      <c r="AE45" s="84" t="s">
        <v>199</v>
      </c>
      <c r="NDM45" s="362"/>
      <c r="NDN45" s="362"/>
      <c r="NDO45" s="362"/>
      <c r="NDP45" s="362"/>
      <c r="NDQ45" s="362"/>
      <c r="NDR45" s="362"/>
      <c r="NDS45" s="362"/>
      <c r="NDT45" s="362"/>
      <c r="NDU45" s="362"/>
      <c r="NDV45" s="362"/>
      <c r="NDW45" s="362"/>
      <c r="NDX45" s="362"/>
      <c r="NDY45" s="362"/>
      <c r="NDZ45" s="362"/>
      <c r="NEA45" s="362"/>
      <c r="NEB45" s="362"/>
      <c r="NEC45" s="362"/>
      <c r="NED45" s="362"/>
      <c r="NEE45" s="362"/>
      <c r="NEF45" s="362"/>
      <c r="NEG45" s="362"/>
      <c r="NEH45" s="362"/>
      <c r="NEI45" s="362"/>
      <c r="NEJ45" s="362"/>
      <c r="NEK45" s="362"/>
      <c r="NEL45" s="362"/>
      <c r="NEM45" s="362"/>
      <c r="NEN45" s="362"/>
      <c r="NEO45" s="362"/>
      <c r="NEP45" s="362"/>
      <c r="NEQ45" s="362"/>
      <c r="NER45" s="362"/>
      <c r="NES45" s="362"/>
      <c r="NET45" s="362"/>
      <c r="NEU45" s="362"/>
      <c r="NEV45" s="362"/>
      <c r="NEW45" s="362"/>
      <c r="NEX45" s="362"/>
      <c r="NEY45" s="362"/>
      <c r="NEZ45" s="362"/>
      <c r="NFA45" s="362"/>
      <c r="NFB45" s="362"/>
      <c r="NFC45" s="362"/>
      <c r="NFD45" s="362"/>
      <c r="NFE45" s="362"/>
      <c r="NFF45" s="362"/>
      <c r="NFG45" s="362"/>
      <c r="NFH45" s="362"/>
      <c r="NFI45" s="362"/>
      <c r="NFJ45" s="362"/>
      <c r="NFK45" s="362"/>
      <c r="NFL45" s="362"/>
      <c r="NFM45" s="362"/>
      <c r="NFN45" s="362"/>
      <c r="NFO45" s="362"/>
      <c r="NFP45" s="362"/>
      <c r="NFQ45" s="362"/>
      <c r="NFR45" s="362"/>
      <c r="NFS45" s="362"/>
      <c r="NFT45" s="362"/>
      <c r="NFU45" s="362"/>
      <c r="NFV45" s="362"/>
      <c r="NFW45" s="362"/>
      <c r="NFX45" s="362"/>
      <c r="NFY45" s="362"/>
      <c r="NFZ45" s="362"/>
      <c r="NGA45" s="362"/>
      <c r="NGB45" s="362"/>
      <c r="NGC45" s="362"/>
      <c r="NGD45" s="362"/>
      <c r="NGE45" s="362"/>
      <c r="NGF45" s="362"/>
      <c r="NGG45" s="362"/>
      <c r="NGH45" s="362"/>
      <c r="NGI45" s="362"/>
      <c r="NGJ45" s="362"/>
      <c r="NGK45" s="362"/>
      <c r="NGL45" s="362"/>
      <c r="NGM45" s="362"/>
      <c r="NGN45" s="362"/>
      <c r="NGO45" s="362"/>
      <c r="NGP45" s="362"/>
      <c r="NGQ45" s="362"/>
      <c r="NGR45" s="362"/>
      <c r="NGS45" s="362"/>
      <c r="NGT45" s="362"/>
      <c r="NGU45" s="362"/>
      <c r="NGV45" s="362"/>
      <c r="NGW45" s="362"/>
      <c r="NGX45" s="362"/>
      <c r="NGY45" s="362"/>
      <c r="NGZ45" s="362"/>
      <c r="NHA45" s="362"/>
      <c r="NHB45" s="362"/>
      <c r="NHC45" s="362"/>
      <c r="NHD45" s="362"/>
      <c r="NHE45" s="362"/>
      <c r="NHF45" s="362"/>
      <c r="NHG45" s="362"/>
      <c r="NHH45" s="362"/>
      <c r="NHI45" s="362"/>
      <c r="NHJ45" s="362"/>
      <c r="NHK45" s="362"/>
      <c r="NHL45" s="362"/>
      <c r="NHM45" s="362"/>
      <c r="NHN45" s="362"/>
      <c r="NHO45" s="362"/>
      <c r="NHP45" s="362"/>
      <c r="NHQ45" s="362"/>
      <c r="NHR45" s="362"/>
      <c r="NHS45" s="362"/>
      <c r="NHT45" s="362"/>
      <c r="NHU45" s="362"/>
      <c r="NHV45" s="362"/>
      <c r="NHW45" s="362"/>
      <c r="NHX45" s="362"/>
      <c r="NHY45" s="362"/>
      <c r="NHZ45" s="362"/>
      <c r="NIA45" s="362"/>
      <c r="NIB45" s="362"/>
      <c r="NIC45" s="362"/>
      <c r="NID45" s="362"/>
      <c r="NIE45" s="362"/>
      <c r="NIF45" s="362"/>
      <c r="NIG45" s="362"/>
      <c r="NIH45" s="362"/>
      <c r="NII45" s="362"/>
      <c r="NIJ45" s="362"/>
      <c r="NIK45" s="362"/>
      <c r="NIL45" s="362"/>
      <c r="NIM45" s="362"/>
      <c r="NIN45" s="362"/>
      <c r="NIO45" s="362"/>
      <c r="NIP45" s="362"/>
      <c r="NIQ45" s="362"/>
      <c r="NIR45" s="362"/>
      <c r="NIS45" s="362"/>
      <c r="NIT45" s="362"/>
      <c r="NIU45" s="362"/>
      <c r="NIV45" s="362"/>
      <c r="NIW45" s="362"/>
      <c r="NIX45" s="362"/>
      <c r="NIY45" s="362"/>
      <c r="NIZ45" s="362"/>
      <c r="NJA45" s="362"/>
      <c r="NJB45" s="362"/>
      <c r="NJC45" s="362"/>
      <c r="NJD45" s="362"/>
      <c r="NJE45" s="362"/>
      <c r="NJF45" s="362"/>
      <c r="NJG45" s="362"/>
      <c r="NJH45" s="362"/>
      <c r="NJI45" s="362"/>
      <c r="NJJ45" s="362"/>
      <c r="NJK45" s="362"/>
      <c r="NJL45" s="362"/>
      <c r="NJM45" s="362"/>
      <c r="NJN45" s="362"/>
      <c r="NJO45" s="362"/>
      <c r="NJP45" s="362"/>
      <c r="NJQ45" s="362"/>
      <c r="NJR45" s="362"/>
      <c r="NJS45" s="362"/>
      <c r="NJT45" s="362"/>
      <c r="NJU45" s="362"/>
      <c r="NJV45" s="362"/>
      <c r="NJW45" s="362"/>
      <c r="NJX45" s="362"/>
      <c r="NJY45" s="362"/>
      <c r="NJZ45" s="362"/>
      <c r="NKA45" s="362"/>
      <c r="NKB45" s="362"/>
      <c r="NKC45" s="362"/>
      <c r="NKD45" s="362"/>
      <c r="NKE45" s="362"/>
      <c r="NKF45" s="362"/>
      <c r="NKG45" s="362"/>
      <c r="NKH45" s="362"/>
      <c r="NKI45" s="362"/>
      <c r="NKJ45" s="362"/>
      <c r="NKK45" s="362"/>
      <c r="NKL45" s="362"/>
      <c r="NKM45" s="362"/>
      <c r="NKN45" s="362"/>
      <c r="NKO45" s="362"/>
      <c r="NKP45" s="362"/>
      <c r="NKQ45" s="362"/>
      <c r="NKR45" s="362"/>
      <c r="NKS45" s="362"/>
      <c r="NKT45" s="362"/>
      <c r="NKU45" s="362"/>
      <c r="NKV45" s="362"/>
      <c r="NKW45" s="362"/>
      <c r="NKX45" s="362"/>
      <c r="NKY45" s="362"/>
      <c r="NKZ45" s="362"/>
      <c r="NLA45" s="362"/>
      <c r="NLB45" s="362"/>
      <c r="NLC45" s="362"/>
      <c r="NLD45" s="362"/>
      <c r="NLE45" s="362"/>
      <c r="NLF45" s="362"/>
      <c r="NLG45" s="362"/>
      <c r="NLH45" s="362"/>
      <c r="NLI45" s="362"/>
      <c r="NLJ45" s="362"/>
      <c r="NLK45" s="362"/>
      <c r="NLL45" s="362"/>
      <c r="NLM45" s="362"/>
      <c r="NLN45" s="362"/>
      <c r="NLO45" s="362"/>
      <c r="NLP45" s="362"/>
      <c r="NLQ45" s="362"/>
      <c r="NLR45" s="362"/>
      <c r="NLS45" s="362"/>
      <c r="NLT45" s="362"/>
      <c r="NLU45" s="362"/>
      <c r="NLV45" s="362"/>
      <c r="NLW45" s="362"/>
      <c r="NLX45" s="362"/>
      <c r="NLY45" s="362"/>
      <c r="NLZ45" s="362"/>
      <c r="NMA45" s="362"/>
      <c r="NMB45" s="362"/>
      <c r="NMC45" s="362"/>
      <c r="NMD45" s="362"/>
      <c r="NME45" s="362"/>
      <c r="NMF45" s="362"/>
      <c r="NMG45" s="362"/>
      <c r="NMH45" s="362"/>
      <c r="NMI45" s="362"/>
      <c r="NMJ45" s="362"/>
      <c r="NMK45" s="362"/>
      <c r="NML45" s="362"/>
      <c r="NMM45" s="362"/>
      <c r="NMN45" s="362"/>
      <c r="NMO45" s="362"/>
      <c r="NMP45" s="362"/>
      <c r="NMQ45" s="362"/>
      <c r="NMR45" s="362"/>
      <c r="NMS45" s="362"/>
      <c r="NMT45" s="362"/>
      <c r="NMU45" s="362"/>
      <c r="NMV45" s="362"/>
      <c r="NMW45" s="362"/>
      <c r="NMX45" s="362"/>
      <c r="NMY45" s="362"/>
      <c r="NMZ45" s="362"/>
      <c r="NNA45" s="362"/>
      <c r="NNB45" s="362"/>
      <c r="NNC45" s="362"/>
      <c r="NND45" s="362"/>
      <c r="NNE45" s="362"/>
      <c r="NNF45" s="362"/>
      <c r="NNG45" s="362"/>
      <c r="NNH45" s="362"/>
      <c r="NNI45" s="362"/>
      <c r="NNJ45" s="362"/>
      <c r="NNK45" s="362"/>
      <c r="NNL45" s="362"/>
      <c r="NNM45" s="362"/>
      <c r="NNN45" s="362"/>
      <c r="NNO45" s="362"/>
      <c r="NNP45" s="362"/>
      <c r="NNQ45" s="362"/>
      <c r="NNR45" s="362"/>
      <c r="NNS45" s="362"/>
      <c r="NNT45" s="362"/>
      <c r="NNU45" s="362"/>
      <c r="NNV45" s="362"/>
      <c r="NNW45" s="362"/>
      <c r="NNX45" s="362"/>
      <c r="NNY45" s="362"/>
      <c r="NNZ45" s="362"/>
      <c r="NOA45" s="362"/>
      <c r="NOB45" s="362"/>
      <c r="NOC45" s="362"/>
      <c r="NOD45" s="362"/>
      <c r="NOE45" s="362"/>
      <c r="NOF45" s="362"/>
      <c r="NOG45" s="362"/>
      <c r="NOH45" s="362"/>
      <c r="NOI45" s="362"/>
      <c r="NOJ45" s="362"/>
      <c r="NOK45" s="362"/>
      <c r="NOL45" s="362"/>
      <c r="NOM45" s="362"/>
      <c r="NON45" s="362"/>
      <c r="NOO45" s="362"/>
      <c r="NOP45" s="362"/>
      <c r="NOQ45" s="362"/>
      <c r="NOR45" s="362"/>
      <c r="NOS45" s="362"/>
      <c r="NOT45" s="362"/>
      <c r="NOU45" s="362"/>
      <c r="NOV45" s="362"/>
      <c r="NOW45" s="362"/>
      <c r="NOX45" s="362"/>
      <c r="NOY45" s="362"/>
      <c r="NOZ45" s="362"/>
      <c r="NPA45" s="362"/>
      <c r="NPB45" s="362"/>
      <c r="NPC45" s="362"/>
      <c r="NPD45" s="362"/>
      <c r="NPE45" s="362"/>
      <c r="NPF45" s="362"/>
      <c r="NPG45" s="362"/>
      <c r="NPH45" s="362"/>
      <c r="NPI45" s="362"/>
      <c r="NPJ45" s="362"/>
      <c r="NPK45" s="362"/>
      <c r="NPL45" s="362"/>
      <c r="NPM45" s="362"/>
      <c r="NPN45" s="362"/>
      <c r="NPO45" s="362"/>
      <c r="NPP45" s="362"/>
      <c r="NPQ45" s="362"/>
      <c r="NPR45" s="362"/>
      <c r="NPS45" s="362"/>
      <c r="NPT45" s="362"/>
      <c r="NPU45" s="362"/>
      <c r="NPV45" s="362"/>
      <c r="NPW45" s="362"/>
      <c r="NPX45" s="362"/>
      <c r="NPY45" s="362"/>
      <c r="NPZ45" s="362"/>
      <c r="NQA45" s="362"/>
      <c r="NQB45" s="362"/>
      <c r="NQC45" s="362"/>
      <c r="NQD45" s="362"/>
      <c r="NQE45" s="362"/>
      <c r="NQF45" s="362"/>
      <c r="NQG45" s="362"/>
      <c r="NQH45" s="362"/>
      <c r="NQI45" s="362"/>
      <c r="NQJ45" s="362"/>
      <c r="NQK45" s="362"/>
      <c r="NQL45" s="362"/>
      <c r="NQM45" s="362"/>
      <c r="NQN45" s="362"/>
      <c r="NQO45" s="362"/>
      <c r="NQP45" s="362"/>
      <c r="NQQ45" s="362"/>
      <c r="NQR45" s="362"/>
      <c r="NQS45" s="362"/>
      <c r="NQT45" s="362"/>
      <c r="NQU45" s="362"/>
      <c r="NQV45" s="362"/>
      <c r="NQW45" s="362"/>
      <c r="NQX45" s="362"/>
      <c r="NQY45" s="362"/>
      <c r="NQZ45" s="362"/>
      <c r="NRA45" s="362"/>
      <c r="NRB45" s="362"/>
      <c r="NRC45" s="362"/>
      <c r="NRD45" s="362"/>
      <c r="NRE45" s="362"/>
      <c r="NRF45" s="362"/>
      <c r="NRG45" s="362"/>
      <c r="NRH45" s="362"/>
      <c r="NRI45" s="362"/>
      <c r="NRJ45" s="362"/>
      <c r="NRK45" s="362"/>
      <c r="NRL45" s="362"/>
      <c r="NRM45" s="362"/>
      <c r="NRN45" s="362"/>
      <c r="NRO45" s="362"/>
      <c r="NRP45" s="362"/>
      <c r="NRQ45" s="362"/>
      <c r="NRR45" s="362"/>
      <c r="NRS45" s="362"/>
      <c r="NRT45" s="362"/>
      <c r="NRU45" s="362"/>
      <c r="NRV45" s="362"/>
      <c r="NRW45" s="362"/>
      <c r="NRX45" s="362"/>
      <c r="NRY45" s="362"/>
      <c r="NRZ45" s="362"/>
      <c r="NSA45" s="362"/>
      <c r="NSB45" s="362"/>
      <c r="NSC45" s="362"/>
      <c r="NSD45" s="362"/>
      <c r="NSE45" s="362"/>
      <c r="NSF45" s="362"/>
      <c r="NSG45" s="362"/>
      <c r="NSH45" s="362"/>
      <c r="NSI45" s="362"/>
      <c r="NSJ45" s="362"/>
      <c r="NSK45" s="362"/>
      <c r="NSL45" s="362"/>
      <c r="NSM45" s="362"/>
      <c r="NSN45" s="362"/>
      <c r="NSO45" s="362"/>
      <c r="NSP45" s="362"/>
      <c r="NSQ45" s="362"/>
      <c r="NSR45" s="362"/>
      <c r="NSS45" s="362"/>
      <c r="NST45" s="362"/>
      <c r="NSU45" s="362"/>
      <c r="NSV45" s="362"/>
      <c r="NSW45" s="362"/>
      <c r="NSX45" s="362"/>
      <c r="NSY45" s="362"/>
      <c r="NSZ45" s="362"/>
      <c r="NTA45" s="362"/>
      <c r="NTB45" s="362"/>
      <c r="NTC45" s="362"/>
      <c r="NTD45" s="362"/>
      <c r="NTE45" s="362"/>
      <c r="NTF45" s="362"/>
      <c r="NTG45" s="362"/>
      <c r="NTH45" s="362"/>
      <c r="NTI45" s="362"/>
      <c r="NTJ45" s="362"/>
      <c r="NTK45" s="362"/>
      <c r="NTL45" s="362"/>
      <c r="NTM45" s="362"/>
      <c r="NTN45" s="362"/>
      <c r="NTO45" s="362"/>
      <c r="NTP45" s="362"/>
      <c r="NTQ45" s="362"/>
      <c r="NTR45" s="362"/>
      <c r="NTS45" s="362"/>
      <c r="NTT45" s="362"/>
      <c r="NTU45" s="362"/>
      <c r="NTV45" s="362"/>
      <c r="NTW45" s="362"/>
      <c r="NTX45" s="362"/>
      <c r="NTY45" s="362"/>
      <c r="NTZ45" s="362"/>
      <c r="NUA45" s="362"/>
      <c r="NUB45" s="362"/>
      <c r="NUC45" s="362"/>
      <c r="NUD45" s="362"/>
      <c r="NUE45" s="362"/>
      <c r="NUF45" s="362"/>
      <c r="NUG45" s="362"/>
      <c r="NUH45" s="362"/>
      <c r="NUI45" s="362"/>
      <c r="NUJ45" s="362"/>
      <c r="NUK45" s="362"/>
      <c r="NUL45" s="362"/>
      <c r="NUM45" s="362"/>
      <c r="NUN45" s="362"/>
      <c r="NUO45" s="362"/>
      <c r="NUP45" s="362"/>
      <c r="NUQ45" s="362"/>
      <c r="NUR45" s="362"/>
      <c r="NUS45" s="362"/>
      <c r="NUT45" s="362"/>
      <c r="NUU45" s="362"/>
      <c r="NUV45" s="362"/>
      <c r="NUW45" s="362"/>
      <c r="NUX45" s="362"/>
      <c r="NUY45" s="362"/>
      <c r="NUZ45" s="362"/>
      <c r="NVA45" s="362"/>
      <c r="NVB45" s="362"/>
      <c r="NVC45" s="362"/>
      <c r="NVD45" s="362"/>
      <c r="NVE45" s="362"/>
      <c r="NVF45" s="362"/>
      <c r="NVG45" s="362"/>
      <c r="NVH45" s="362"/>
      <c r="NVI45" s="362"/>
      <c r="NVJ45" s="362"/>
      <c r="NVK45" s="362"/>
      <c r="NVL45" s="362"/>
      <c r="NVM45" s="362"/>
      <c r="NVN45" s="362"/>
      <c r="NVO45" s="362"/>
      <c r="NVP45" s="362"/>
      <c r="NVQ45" s="362"/>
      <c r="NVR45" s="362"/>
      <c r="NVS45" s="362"/>
      <c r="NVT45" s="362"/>
      <c r="NVU45" s="362"/>
      <c r="NVV45" s="362"/>
      <c r="NVW45" s="362"/>
      <c r="NVX45" s="362"/>
      <c r="NVY45" s="362"/>
      <c r="NVZ45" s="362"/>
      <c r="NWA45" s="362"/>
      <c r="NWB45" s="362"/>
      <c r="NWC45" s="362"/>
      <c r="NWD45" s="362"/>
      <c r="NWE45" s="362"/>
      <c r="NWF45" s="362"/>
      <c r="NWG45" s="362"/>
      <c r="NWH45" s="362"/>
      <c r="NWI45" s="362"/>
      <c r="NWJ45" s="362"/>
      <c r="NWK45" s="362"/>
      <c r="NWL45" s="362"/>
      <c r="NWM45" s="362"/>
      <c r="NWN45" s="362"/>
      <c r="NWO45" s="362"/>
      <c r="NWP45" s="362"/>
      <c r="NWQ45" s="362"/>
      <c r="NWR45" s="362"/>
      <c r="NWS45" s="362"/>
      <c r="NWT45" s="362"/>
      <c r="NWU45" s="362"/>
      <c r="NWV45" s="362"/>
      <c r="NWW45" s="362"/>
      <c r="NWX45" s="362"/>
      <c r="NWY45" s="362"/>
      <c r="NWZ45" s="362"/>
      <c r="NXA45" s="362"/>
      <c r="NXB45" s="362"/>
      <c r="NXC45" s="362"/>
      <c r="NXD45" s="362"/>
      <c r="NXE45" s="362"/>
      <c r="NXF45" s="362"/>
      <c r="NXG45" s="362"/>
      <c r="NXH45" s="362"/>
      <c r="NXI45" s="362"/>
      <c r="NXJ45" s="362"/>
      <c r="NXK45" s="362"/>
      <c r="NXL45" s="362"/>
      <c r="NXM45" s="362"/>
      <c r="NXN45" s="362"/>
      <c r="NXO45" s="362"/>
      <c r="NXP45" s="362"/>
      <c r="NXQ45" s="362"/>
      <c r="NXR45" s="362"/>
      <c r="NXS45" s="362"/>
      <c r="NXT45" s="362"/>
      <c r="NXU45" s="362"/>
      <c r="NXV45" s="362"/>
      <c r="NXW45" s="362"/>
      <c r="NXX45" s="362"/>
      <c r="NXY45" s="362"/>
      <c r="NXZ45" s="362"/>
      <c r="NYA45" s="362"/>
      <c r="NYB45" s="362"/>
      <c r="NYC45" s="362"/>
      <c r="NYD45" s="362"/>
      <c r="NYE45" s="362"/>
      <c r="NYF45" s="362"/>
      <c r="NYG45" s="362"/>
      <c r="NYH45" s="362"/>
      <c r="NYI45" s="362"/>
      <c r="NYJ45" s="362"/>
      <c r="NYK45" s="362"/>
      <c r="NYL45" s="362"/>
      <c r="NYM45" s="362"/>
      <c r="NYN45" s="362"/>
      <c r="NYO45" s="362"/>
      <c r="NYP45" s="362"/>
      <c r="NYQ45" s="362"/>
      <c r="NYR45" s="362"/>
      <c r="NYS45" s="362"/>
      <c r="NYT45" s="362"/>
      <c r="NYU45" s="362"/>
      <c r="NYV45" s="362"/>
      <c r="NYW45" s="362"/>
      <c r="NYX45" s="362"/>
      <c r="NYY45" s="362"/>
      <c r="NYZ45" s="362"/>
      <c r="NZA45" s="362"/>
      <c r="NZB45" s="362"/>
      <c r="NZC45" s="362"/>
      <c r="NZD45" s="362"/>
      <c r="NZE45" s="362"/>
      <c r="NZF45" s="362"/>
      <c r="NZG45" s="362"/>
      <c r="NZH45" s="362"/>
      <c r="NZI45" s="362"/>
      <c r="NZJ45" s="362"/>
      <c r="NZK45" s="362"/>
      <c r="NZL45" s="362"/>
      <c r="NZM45" s="362"/>
      <c r="NZN45" s="362"/>
      <c r="NZO45" s="362"/>
      <c r="NZP45" s="362"/>
      <c r="NZQ45" s="362"/>
      <c r="NZR45" s="362"/>
      <c r="NZS45" s="362"/>
      <c r="NZT45" s="362"/>
      <c r="NZU45" s="362"/>
      <c r="NZV45" s="362"/>
      <c r="NZW45" s="362"/>
      <c r="NZX45" s="362"/>
      <c r="NZY45" s="362"/>
      <c r="NZZ45" s="362"/>
      <c r="OAA45" s="362"/>
      <c r="OAB45" s="362"/>
      <c r="OAC45" s="362"/>
      <c r="OAD45" s="362"/>
      <c r="OAE45" s="362"/>
      <c r="OAF45" s="362"/>
      <c r="OAG45" s="362"/>
      <c r="OAH45" s="362"/>
      <c r="OAI45" s="362"/>
      <c r="OAJ45" s="362"/>
      <c r="OAK45" s="362"/>
      <c r="OAL45" s="362"/>
      <c r="OAM45" s="362"/>
      <c r="OAN45" s="362"/>
      <c r="OAO45" s="362"/>
      <c r="OAP45" s="362"/>
      <c r="OAQ45" s="362"/>
      <c r="OAR45" s="362"/>
      <c r="OAS45" s="362"/>
      <c r="OAT45" s="362"/>
      <c r="OAU45" s="362"/>
      <c r="OAV45" s="362"/>
      <c r="OAW45" s="362"/>
      <c r="OAX45" s="362"/>
      <c r="OAY45" s="362"/>
      <c r="OAZ45" s="362"/>
      <c r="OBA45" s="362"/>
      <c r="OBB45" s="362"/>
      <c r="OBC45" s="362"/>
      <c r="OBD45" s="362"/>
      <c r="OBE45" s="362"/>
      <c r="OBF45" s="362"/>
      <c r="OBG45" s="362"/>
      <c r="OBH45" s="362"/>
      <c r="OBI45" s="362"/>
      <c r="OBJ45" s="362"/>
      <c r="OBK45" s="362"/>
      <c r="OBL45" s="362"/>
      <c r="OBM45" s="362"/>
      <c r="OBN45" s="362"/>
      <c r="OBO45" s="362"/>
      <c r="OBP45" s="362"/>
      <c r="OBQ45" s="362"/>
      <c r="OBR45" s="362"/>
      <c r="OBS45" s="362"/>
      <c r="OBT45" s="362"/>
      <c r="OBU45" s="362"/>
      <c r="OBV45" s="362"/>
      <c r="OBW45" s="362"/>
      <c r="OBX45" s="362"/>
      <c r="OBY45" s="362"/>
      <c r="OBZ45" s="362"/>
      <c r="OCA45" s="362"/>
      <c r="OCB45" s="362"/>
      <c r="OCC45" s="362"/>
      <c r="OCD45" s="362"/>
      <c r="OCE45" s="362"/>
      <c r="OCF45" s="362"/>
      <c r="OCG45" s="362"/>
      <c r="OCH45" s="362"/>
      <c r="OCI45" s="362"/>
      <c r="OCJ45" s="362"/>
      <c r="OCK45" s="362"/>
      <c r="OCL45" s="362"/>
      <c r="OCM45" s="362"/>
      <c r="OCN45" s="362"/>
      <c r="OCO45" s="362"/>
      <c r="OCP45" s="362"/>
      <c r="OCQ45" s="362"/>
      <c r="OCR45" s="362"/>
      <c r="OCS45" s="362"/>
      <c r="OCT45" s="362"/>
      <c r="OCU45" s="362"/>
      <c r="OCV45" s="362"/>
      <c r="OCW45" s="362"/>
      <c r="OCX45" s="362"/>
      <c r="OCY45" s="362"/>
      <c r="OCZ45" s="362"/>
      <c r="ODA45" s="362"/>
      <c r="ODB45" s="362"/>
      <c r="ODC45" s="362"/>
      <c r="ODD45" s="362"/>
      <c r="ODE45" s="362"/>
      <c r="ODF45" s="362"/>
      <c r="ODG45" s="362"/>
      <c r="ODH45" s="362"/>
      <c r="ODI45" s="362"/>
      <c r="ODJ45" s="362"/>
      <c r="ODK45" s="362"/>
      <c r="ODL45" s="362"/>
      <c r="ODM45" s="362"/>
      <c r="ODN45" s="362"/>
      <c r="ODO45" s="362"/>
      <c r="ODP45" s="362"/>
      <c r="ODQ45" s="362"/>
      <c r="ODR45" s="362"/>
      <c r="ODS45" s="362"/>
      <c r="ODT45" s="362"/>
      <c r="ODU45" s="362"/>
      <c r="ODV45" s="362"/>
      <c r="ODW45" s="362"/>
      <c r="ODX45" s="362"/>
      <c r="ODY45" s="362"/>
      <c r="ODZ45" s="362"/>
      <c r="OEA45" s="362"/>
      <c r="OEB45" s="362"/>
      <c r="OEC45" s="362"/>
      <c r="OED45" s="362"/>
      <c r="OEE45" s="362"/>
      <c r="OEF45" s="362"/>
      <c r="OEG45" s="362"/>
      <c r="OEH45" s="362"/>
      <c r="OEI45" s="362"/>
      <c r="OEJ45" s="362"/>
      <c r="OEK45" s="362"/>
      <c r="OEL45" s="362"/>
      <c r="OEM45" s="362"/>
      <c r="OEN45" s="362"/>
      <c r="OEO45" s="362"/>
      <c r="OEP45" s="362"/>
      <c r="OEQ45" s="362"/>
      <c r="OER45" s="362"/>
      <c r="OES45" s="362"/>
      <c r="OET45" s="362"/>
      <c r="OEU45" s="362"/>
      <c r="OEV45" s="362"/>
      <c r="OEW45" s="362"/>
      <c r="OEX45" s="362"/>
      <c r="OEY45" s="362"/>
      <c r="OEZ45" s="362"/>
      <c r="OFA45" s="362"/>
      <c r="OFB45" s="362"/>
      <c r="OFC45" s="362"/>
      <c r="OFD45" s="362"/>
      <c r="OFE45" s="362"/>
      <c r="OFF45" s="362"/>
      <c r="OFG45" s="362"/>
      <c r="OFH45" s="362"/>
      <c r="OFI45" s="362"/>
      <c r="OFJ45" s="362"/>
      <c r="OFK45" s="362"/>
      <c r="OFL45" s="362"/>
      <c r="OFM45" s="362"/>
      <c r="OFN45" s="362"/>
      <c r="OFO45" s="362"/>
      <c r="OFP45" s="362"/>
      <c r="OFQ45" s="362"/>
      <c r="OFR45" s="362"/>
      <c r="OFS45" s="362"/>
      <c r="OFT45" s="362"/>
      <c r="OFU45" s="362"/>
      <c r="OFV45" s="362"/>
      <c r="OFW45" s="362"/>
      <c r="OFX45" s="362"/>
      <c r="OFY45" s="362"/>
      <c r="OFZ45" s="362"/>
      <c r="OGA45" s="362"/>
      <c r="OGB45" s="362"/>
      <c r="OGC45" s="362"/>
      <c r="OGD45" s="362"/>
      <c r="OGE45" s="362"/>
      <c r="OGF45" s="362"/>
      <c r="OGG45" s="362"/>
      <c r="OGH45" s="362"/>
      <c r="OGI45" s="362"/>
      <c r="OGJ45" s="362"/>
      <c r="OGK45" s="362"/>
      <c r="OGL45" s="362"/>
      <c r="OGM45" s="362"/>
      <c r="OGN45" s="362"/>
      <c r="OGO45" s="362"/>
      <c r="OGP45" s="362"/>
      <c r="OGQ45" s="362"/>
      <c r="OGR45" s="362"/>
      <c r="OGS45" s="362"/>
      <c r="OGT45" s="362"/>
      <c r="OGU45" s="362"/>
      <c r="OGV45" s="362"/>
      <c r="OGW45" s="362"/>
      <c r="OGX45" s="362"/>
      <c r="OGY45" s="362"/>
      <c r="OGZ45" s="362"/>
      <c r="OHA45" s="362"/>
      <c r="OHB45" s="362"/>
      <c r="OHC45" s="362"/>
      <c r="OHD45" s="362"/>
      <c r="OHE45" s="362"/>
      <c r="OHF45" s="362"/>
      <c r="OHG45" s="362"/>
      <c r="OHH45" s="362"/>
      <c r="OHI45" s="362"/>
      <c r="OHJ45" s="362"/>
      <c r="OHK45" s="362"/>
      <c r="OHL45" s="362"/>
      <c r="OHM45" s="362"/>
      <c r="OHN45" s="362"/>
      <c r="OHO45" s="362"/>
      <c r="OHP45" s="362"/>
      <c r="OHQ45" s="362"/>
      <c r="OHR45" s="362"/>
      <c r="OHS45" s="362"/>
      <c r="OHT45" s="362"/>
      <c r="OHU45" s="362"/>
      <c r="OHV45" s="362"/>
      <c r="OHW45" s="362"/>
      <c r="OHX45" s="362"/>
      <c r="OHY45" s="362"/>
      <c r="OHZ45" s="362"/>
      <c r="OIA45" s="362"/>
      <c r="OIB45" s="362"/>
      <c r="OIC45" s="362"/>
      <c r="OID45" s="362"/>
      <c r="OIE45" s="362"/>
      <c r="OIF45" s="362"/>
      <c r="OIG45" s="362"/>
      <c r="OIH45" s="362"/>
      <c r="OII45" s="362"/>
      <c r="OIJ45" s="362"/>
      <c r="OIK45" s="362"/>
      <c r="OIL45" s="362"/>
      <c r="OIM45" s="362"/>
      <c r="OIN45" s="362"/>
      <c r="OIO45" s="362"/>
      <c r="OIP45" s="362"/>
      <c r="OIQ45" s="362"/>
      <c r="OIR45" s="362"/>
      <c r="OIS45" s="362"/>
      <c r="OIT45" s="362"/>
      <c r="OIU45" s="362"/>
      <c r="OIV45" s="362"/>
      <c r="OIW45" s="362"/>
      <c r="OIX45" s="362"/>
      <c r="OIY45" s="362"/>
      <c r="OIZ45" s="362"/>
      <c r="OJA45" s="362"/>
      <c r="OJB45" s="362"/>
      <c r="OJC45" s="362"/>
      <c r="OJD45" s="362"/>
      <c r="OJE45" s="362"/>
      <c r="OJF45" s="362"/>
      <c r="OJG45" s="362"/>
      <c r="OJH45" s="362"/>
      <c r="OJI45" s="362"/>
      <c r="OJJ45" s="362"/>
      <c r="OJK45" s="362"/>
      <c r="OJL45" s="362"/>
      <c r="OJM45" s="362"/>
      <c r="OJN45" s="362"/>
      <c r="OJO45" s="362"/>
      <c r="OJP45" s="362"/>
      <c r="OJQ45" s="362"/>
      <c r="OJR45" s="362"/>
      <c r="OJS45" s="362"/>
      <c r="OJT45" s="362"/>
      <c r="OJU45" s="362"/>
      <c r="OJV45" s="362"/>
      <c r="OJW45" s="362"/>
      <c r="OJX45" s="362"/>
      <c r="OJY45" s="362"/>
      <c r="OJZ45" s="362"/>
      <c r="OKA45" s="362"/>
      <c r="OKB45" s="362"/>
      <c r="OKC45" s="362"/>
      <c r="OKD45" s="362"/>
      <c r="OKE45" s="362"/>
      <c r="OKF45" s="362"/>
      <c r="OKG45" s="362"/>
      <c r="OKH45" s="362"/>
      <c r="OKI45" s="362"/>
      <c r="OKJ45" s="362"/>
      <c r="OKK45" s="362"/>
      <c r="OKL45" s="362"/>
      <c r="OKM45" s="362"/>
      <c r="OKN45" s="362"/>
      <c r="OKO45" s="362"/>
      <c r="OKP45" s="362"/>
      <c r="OKQ45" s="362"/>
      <c r="OKR45" s="362"/>
      <c r="OKS45" s="362"/>
      <c r="OKT45" s="362"/>
      <c r="OKU45" s="362"/>
      <c r="OKV45" s="362"/>
      <c r="OKW45" s="362"/>
      <c r="OKX45" s="362"/>
      <c r="OKY45" s="362"/>
      <c r="OKZ45" s="362"/>
      <c r="OLA45" s="362"/>
      <c r="OLB45" s="362"/>
      <c r="OLC45" s="362"/>
      <c r="OLD45" s="362"/>
      <c r="OLE45" s="362"/>
      <c r="OLF45" s="362"/>
      <c r="OLG45" s="362"/>
      <c r="OLH45" s="362"/>
      <c r="OLI45" s="362"/>
      <c r="OLJ45" s="362"/>
      <c r="OLK45" s="362"/>
      <c r="OLL45" s="362"/>
      <c r="OLM45" s="362"/>
      <c r="OLN45" s="362"/>
      <c r="OLO45" s="362"/>
      <c r="OLP45" s="362"/>
      <c r="OLQ45" s="362"/>
      <c r="OLR45" s="362"/>
      <c r="OLS45" s="362"/>
      <c r="OLT45" s="362"/>
      <c r="OLU45" s="362"/>
      <c r="OLV45" s="362"/>
      <c r="OLW45" s="362"/>
      <c r="OLX45" s="362"/>
      <c r="OLY45" s="362"/>
      <c r="OLZ45" s="362"/>
      <c r="OMA45" s="362"/>
      <c r="OMB45" s="362"/>
      <c r="OMC45" s="362"/>
      <c r="OMD45" s="362"/>
      <c r="OME45" s="362"/>
      <c r="OMF45" s="362"/>
      <c r="OMG45" s="362"/>
      <c r="OMH45" s="362"/>
      <c r="OMI45" s="362"/>
      <c r="OMJ45" s="362"/>
      <c r="OMK45" s="362"/>
      <c r="OML45" s="362"/>
      <c r="OMM45" s="362"/>
      <c r="OMN45" s="362"/>
      <c r="OMO45" s="362"/>
      <c r="OMP45" s="362"/>
      <c r="OMQ45" s="362"/>
      <c r="OMR45" s="362"/>
      <c r="OMS45" s="362"/>
      <c r="OMT45" s="362"/>
      <c r="OMU45" s="362"/>
      <c r="OMV45" s="362"/>
      <c r="OMW45" s="362"/>
      <c r="OMX45" s="362"/>
      <c r="OMY45" s="362"/>
      <c r="OMZ45" s="362"/>
      <c r="ONA45" s="362"/>
      <c r="ONB45" s="362"/>
      <c r="ONC45" s="362"/>
      <c r="OND45" s="362"/>
      <c r="ONE45" s="362"/>
      <c r="ONF45" s="362"/>
      <c r="ONG45" s="362"/>
      <c r="ONH45" s="362"/>
      <c r="ONI45" s="362"/>
      <c r="ONJ45" s="362"/>
      <c r="ONK45" s="362"/>
      <c r="ONL45" s="362"/>
      <c r="ONM45" s="362"/>
      <c r="ONN45" s="362"/>
      <c r="ONO45" s="362"/>
      <c r="ONP45" s="362"/>
      <c r="ONQ45" s="362"/>
      <c r="ONR45" s="362"/>
      <c r="ONS45" s="362"/>
      <c r="ONT45" s="362"/>
      <c r="ONU45" s="362"/>
      <c r="ONV45" s="362"/>
      <c r="ONW45" s="362"/>
      <c r="ONX45" s="362"/>
      <c r="ONY45" s="362"/>
      <c r="ONZ45" s="362"/>
      <c r="OOA45" s="362"/>
      <c r="OOB45" s="362"/>
      <c r="OOC45" s="362"/>
      <c r="OOD45" s="362"/>
      <c r="OOE45" s="362"/>
      <c r="OOF45" s="362"/>
      <c r="OOG45" s="362"/>
      <c r="OOH45" s="362"/>
      <c r="OOI45" s="362"/>
      <c r="OOJ45" s="362"/>
      <c r="OOK45" s="362"/>
      <c r="OOL45" s="362"/>
      <c r="OOM45" s="362"/>
      <c r="OON45" s="362"/>
      <c r="OOO45" s="362"/>
      <c r="OOP45" s="362"/>
      <c r="OOQ45" s="362"/>
      <c r="OOR45" s="362"/>
      <c r="OOS45" s="362"/>
      <c r="OOT45" s="362"/>
      <c r="OOU45" s="362"/>
      <c r="OOV45" s="362"/>
      <c r="OOW45" s="362"/>
      <c r="OOX45" s="362"/>
      <c r="OOY45" s="362"/>
      <c r="OOZ45" s="362"/>
      <c r="OPA45" s="362"/>
      <c r="OPB45" s="362"/>
      <c r="OPC45" s="362"/>
      <c r="OPD45" s="362"/>
      <c r="OPE45" s="362"/>
      <c r="OPF45" s="362"/>
      <c r="OPG45" s="362"/>
      <c r="OPH45" s="362"/>
      <c r="OPI45" s="362"/>
      <c r="OPJ45" s="362"/>
      <c r="OPK45" s="362"/>
      <c r="OPL45" s="362"/>
      <c r="OPM45" s="362"/>
      <c r="OPN45" s="362"/>
      <c r="OPO45" s="362"/>
      <c r="OPP45" s="362"/>
      <c r="OPQ45" s="362"/>
      <c r="OPR45" s="362"/>
      <c r="OPS45" s="362"/>
      <c r="OPT45" s="362"/>
      <c r="OPU45" s="362"/>
      <c r="OPV45" s="362"/>
      <c r="OPW45" s="362"/>
      <c r="OPX45" s="362"/>
      <c r="OPY45" s="362"/>
      <c r="OPZ45" s="362"/>
      <c r="OQA45" s="362"/>
      <c r="OQB45" s="362"/>
      <c r="OQC45" s="362"/>
      <c r="OQD45" s="362"/>
      <c r="OQE45" s="362"/>
      <c r="OQF45" s="362"/>
      <c r="OQG45" s="362"/>
      <c r="OQH45" s="362"/>
      <c r="OQI45" s="362"/>
      <c r="OQJ45" s="362"/>
      <c r="OQK45" s="362"/>
      <c r="OQL45" s="362"/>
      <c r="OQM45" s="362"/>
      <c r="OQN45" s="362"/>
      <c r="OQO45" s="362"/>
      <c r="OQP45" s="362"/>
      <c r="OQQ45" s="362"/>
      <c r="OQR45" s="362"/>
      <c r="OQS45" s="362"/>
      <c r="OQT45" s="362"/>
      <c r="OQU45" s="362"/>
      <c r="OQV45" s="362"/>
      <c r="OQW45" s="362"/>
      <c r="OQX45" s="362"/>
      <c r="OQY45" s="362"/>
      <c r="OQZ45" s="362"/>
      <c r="ORA45" s="362"/>
      <c r="ORB45" s="362"/>
      <c r="ORC45" s="362"/>
      <c r="ORD45" s="362"/>
      <c r="ORE45" s="362"/>
      <c r="ORF45" s="362"/>
      <c r="ORG45" s="362"/>
      <c r="ORH45" s="362"/>
      <c r="ORI45" s="362"/>
      <c r="ORJ45" s="362"/>
      <c r="ORK45" s="362"/>
      <c r="ORL45" s="362"/>
      <c r="ORM45" s="362"/>
      <c r="ORN45" s="362"/>
      <c r="ORO45" s="362"/>
      <c r="ORP45" s="362"/>
      <c r="ORQ45" s="362"/>
      <c r="ORR45" s="362"/>
      <c r="ORS45" s="362"/>
      <c r="ORT45" s="362"/>
      <c r="ORU45" s="362"/>
      <c r="ORV45" s="362"/>
      <c r="ORW45" s="362"/>
      <c r="ORX45" s="362"/>
      <c r="ORY45" s="362"/>
      <c r="ORZ45" s="362"/>
      <c r="OSA45" s="362"/>
      <c r="OSB45" s="362"/>
      <c r="OSC45" s="362"/>
      <c r="OSD45" s="362"/>
      <c r="OSE45" s="362"/>
      <c r="OSF45" s="362"/>
      <c r="OSG45" s="362"/>
      <c r="OSH45" s="362"/>
      <c r="OSI45" s="362"/>
      <c r="OSJ45" s="362"/>
      <c r="OSK45" s="362"/>
      <c r="OSL45" s="362"/>
      <c r="OSM45" s="362"/>
      <c r="OSN45" s="362"/>
      <c r="OSO45" s="362"/>
      <c r="OSP45" s="362"/>
      <c r="OSQ45" s="362"/>
      <c r="OSR45" s="362"/>
      <c r="OSS45" s="362"/>
      <c r="OST45" s="362"/>
      <c r="OSU45" s="362"/>
      <c r="OSV45" s="362"/>
      <c r="OSW45" s="362"/>
      <c r="OSX45" s="362"/>
      <c r="OSY45" s="362"/>
      <c r="OSZ45" s="362"/>
      <c r="OTA45" s="362"/>
      <c r="OTB45" s="362"/>
      <c r="OTC45" s="362"/>
      <c r="OTD45" s="362"/>
      <c r="OTE45" s="362"/>
      <c r="OTF45" s="362"/>
      <c r="OTG45" s="362"/>
      <c r="OTH45" s="362"/>
      <c r="OTI45" s="362"/>
      <c r="OTJ45" s="362"/>
      <c r="OTK45" s="362"/>
      <c r="OTL45" s="362"/>
      <c r="OTM45" s="362"/>
      <c r="OTN45" s="362"/>
      <c r="OTO45" s="362"/>
      <c r="OTP45" s="362"/>
      <c r="OTQ45" s="362"/>
      <c r="OTR45" s="362"/>
      <c r="OTS45" s="362"/>
      <c r="OTT45" s="362"/>
      <c r="OTU45" s="362"/>
      <c r="OTV45" s="362"/>
      <c r="OTW45" s="362"/>
      <c r="OTX45" s="362"/>
      <c r="OTY45" s="362"/>
      <c r="OTZ45" s="362"/>
      <c r="OUA45" s="362"/>
      <c r="OUB45" s="362"/>
      <c r="OUC45" s="362"/>
      <c r="OUD45" s="362"/>
      <c r="OUE45" s="362"/>
      <c r="OUF45" s="362"/>
      <c r="OUG45" s="362"/>
      <c r="OUH45" s="362"/>
      <c r="OUI45" s="362"/>
      <c r="OUJ45" s="362"/>
      <c r="OUK45" s="362"/>
      <c r="OUL45" s="362"/>
      <c r="OUM45" s="362"/>
      <c r="OUN45" s="362"/>
      <c r="OUO45" s="362"/>
      <c r="OUP45" s="362"/>
      <c r="OUQ45" s="362"/>
      <c r="OUR45" s="362"/>
      <c r="OUS45" s="362"/>
      <c r="OUT45" s="362"/>
      <c r="OUU45" s="362"/>
      <c r="OUV45" s="362"/>
      <c r="OUW45" s="362"/>
      <c r="OUX45" s="362"/>
      <c r="OUY45" s="362"/>
      <c r="OUZ45" s="362"/>
      <c r="OVA45" s="362"/>
      <c r="OVB45" s="362"/>
      <c r="OVC45" s="362"/>
      <c r="OVD45" s="362"/>
      <c r="OVE45" s="362"/>
      <c r="OVF45" s="362"/>
      <c r="OVG45" s="362"/>
      <c r="OVH45" s="362"/>
      <c r="OVI45" s="362"/>
      <c r="OVJ45" s="362"/>
      <c r="OVK45" s="362"/>
      <c r="OVL45" s="362"/>
      <c r="OVM45" s="362"/>
      <c r="OVN45" s="362"/>
      <c r="OVO45" s="362"/>
      <c r="OVP45" s="362"/>
      <c r="OVQ45" s="362"/>
      <c r="OVR45" s="362"/>
      <c r="OVS45" s="362"/>
      <c r="OVT45" s="362"/>
      <c r="OVU45" s="362"/>
      <c r="OVV45" s="362"/>
      <c r="OVW45" s="362"/>
      <c r="OVX45" s="362"/>
      <c r="OVY45" s="362"/>
      <c r="OVZ45" s="362"/>
      <c r="OWA45" s="362"/>
      <c r="OWB45" s="362"/>
      <c r="OWC45" s="362"/>
      <c r="OWD45" s="362"/>
      <c r="OWE45" s="362"/>
      <c r="OWF45" s="362"/>
      <c r="OWG45" s="362"/>
      <c r="OWH45" s="362"/>
      <c r="OWI45" s="362"/>
      <c r="OWJ45" s="362"/>
      <c r="OWK45" s="362"/>
      <c r="OWL45" s="362"/>
      <c r="OWM45" s="362"/>
      <c r="OWN45" s="362"/>
      <c r="OWO45" s="362"/>
      <c r="OWP45" s="362"/>
      <c r="OWQ45" s="362"/>
      <c r="OWR45" s="362"/>
      <c r="OWS45" s="362"/>
      <c r="OWT45" s="362"/>
      <c r="OWU45" s="362"/>
      <c r="OWV45" s="362"/>
      <c r="OWW45" s="362"/>
      <c r="OWX45" s="362"/>
      <c r="OWY45" s="362"/>
      <c r="OWZ45" s="362"/>
      <c r="OXA45" s="362"/>
      <c r="OXB45" s="362"/>
      <c r="OXC45" s="362"/>
      <c r="OXD45" s="362"/>
      <c r="OXE45" s="362"/>
      <c r="OXF45" s="362"/>
      <c r="OXG45" s="362"/>
      <c r="OXH45" s="362"/>
      <c r="OXI45" s="362"/>
      <c r="OXJ45" s="362"/>
      <c r="OXK45" s="362"/>
      <c r="OXL45" s="362"/>
      <c r="OXM45" s="362"/>
      <c r="OXN45" s="362"/>
      <c r="OXO45" s="362"/>
      <c r="OXP45" s="362"/>
      <c r="OXQ45" s="362"/>
      <c r="OXR45" s="362"/>
      <c r="OXS45" s="362"/>
      <c r="OXT45" s="362"/>
      <c r="OXU45" s="362"/>
      <c r="OXV45" s="362"/>
      <c r="OXW45" s="362"/>
      <c r="OXX45" s="362"/>
      <c r="OXY45" s="362"/>
      <c r="OXZ45" s="362"/>
      <c r="OYA45" s="362"/>
      <c r="OYB45" s="362"/>
      <c r="OYC45" s="362"/>
      <c r="OYD45" s="362"/>
      <c r="OYE45" s="362"/>
      <c r="OYF45" s="362"/>
      <c r="OYG45" s="362"/>
      <c r="OYH45" s="362"/>
      <c r="OYI45" s="362"/>
      <c r="OYJ45" s="362"/>
      <c r="OYK45" s="362"/>
      <c r="OYL45" s="362"/>
      <c r="OYM45" s="362"/>
      <c r="OYN45" s="362"/>
      <c r="OYO45" s="362"/>
      <c r="OYP45" s="362"/>
      <c r="OYQ45" s="362"/>
      <c r="OYR45" s="362"/>
      <c r="OYS45" s="362"/>
      <c r="OYT45" s="362"/>
      <c r="OYU45" s="362"/>
      <c r="OYV45" s="362"/>
      <c r="OYW45" s="362"/>
      <c r="OYX45" s="362"/>
      <c r="OYY45" s="362"/>
      <c r="OYZ45" s="362"/>
      <c r="OZA45" s="362"/>
      <c r="OZB45" s="362"/>
      <c r="OZC45" s="362"/>
      <c r="OZD45" s="362"/>
      <c r="OZE45" s="362"/>
      <c r="OZF45" s="362"/>
      <c r="OZG45" s="362"/>
      <c r="OZH45" s="362"/>
      <c r="OZI45" s="362"/>
      <c r="OZJ45" s="362"/>
      <c r="OZK45" s="362"/>
      <c r="OZL45" s="362"/>
      <c r="OZM45" s="362"/>
      <c r="OZN45" s="362"/>
      <c r="OZO45" s="362"/>
      <c r="OZP45" s="362"/>
      <c r="OZQ45" s="362"/>
      <c r="OZR45" s="362"/>
      <c r="OZS45" s="362"/>
      <c r="OZT45" s="362"/>
      <c r="OZU45" s="362"/>
      <c r="OZV45" s="362"/>
      <c r="OZW45" s="362"/>
      <c r="OZX45" s="362"/>
      <c r="OZY45" s="362"/>
      <c r="OZZ45" s="362"/>
      <c r="PAA45" s="362"/>
      <c r="PAB45" s="362"/>
      <c r="PAC45" s="362"/>
      <c r="PAD45" s="362"/>
      <c r="PAE45" s="362"/>
      <c r="PAF45" s="362"/>
      <c r="PAG45" s="362"/>
      <c r="PAH45" s="362"/>
      <c r="PAI45" s="362"/>
      <c r="PAJ45" s="362"/>
      <c r="PAK45" s="362"/>
      <c r="PAL45" s="362"/>
      <c r="PAM45" s="362"/>
      <c r="PAN45" s="362"/>
      <c r="PAO45" s="362"/>
      <c r="PAP45" s="362"/>
      <c r="PAQ45" s="362"/>
      <c r="PAR45" s="362"/>
      <c r="PAS45" s="362"/>
      <c r="PAT45" s="362"/>
      <c r="PAU45" s="362"/>
      <c r="PAV45" s="362"/>
      <c r="PAW45" s="362"/>
      <c r="PAX45" s="362"/>
      <c r="PAY45" s="362"/>
      <c r="PAZ45" s="362"/>
      <c r="PBA45" s="362"/>
      <c r="PBB45" s="362"/>
      <c r="PBC45" s="362"/>
      <c r="PBD45" s="362"/>
      <c r="PBE45" s="362"/>
      <c r="PBF45" s="362"/>
      <c r="PBG45" s="362"/>
      <c r="PBH45" s="362"/>
      <c r="PBI45" s="362"/>
      <c r="PBJ45" s="362"/>
      <c r="PBK45" s="362"/>
      <c r="PBL45" s="362"/>
      <c r="PBM45" s="362"/>
      <c r="PBN45" s="362"/>
      <c r="PBO45" s="362"/>
      <c r="PBP45" s="362"/>
      <c r="PBQ45" s="362"/>
      <c r="PBR45" s="362"/>
      <c r="PBS45" s="362"/>
      <c r="PBT45" s="362"/>
      <c r="PBU45" s="362"/>
      <c r="PBV45" s="362"/>
      <c r="PBW45" s="362"/>
      <c r="PBX45" s="362"/>
      <c r="PBY45" s="362"/>
      <c r="PBZ45" s="362"/>
      <c r="PCA45" s="362"/>
      <c r="PCB45" s="362"/>
      <c r="PCC45" s="362"/>
      <c r="PCD45" s="362"/>
      <c r="PCE45" s="362"/>
      <c r="PCF45" s="362"/>
      <c r="PCG45" s="362"/>
      <c r="PCH45" s="362"/>
      <c r="PCI45" s="362"/>
      <c r="PCJ45" s="362"/>
      <c r="PCK45" s="362"/>
      <c r="PCL45" s="362"/>
      <c r="PCM45" s="362"/>
      <c r="PCN45" s="362"/>
      <c r="PCO45" s="362"/>
      <c r="PCP45" s="362"/>
      <c r="PCQ45" s="362"/>
      <c r="PCR45" s="362"/>
      <c r="PCS45" s="362"/>
      <c r="PCT45" s="362"/>
      <c r="PCU45" s="362"/>
      <c r="PCV45" s="362"/>
      <c r="PCW45" s="362"/>
      <c r="PCX45" s="362"/>
      <c r="PCY45" s="362"/>
      <c r="PCZ45" s="362"/>
      <c r="PDA45" s="362"/>
      <c r="PDB45" s="362"/>
      <c r="PDC45" s="362"/>
      <c r="PDD45" s="362"/>
      <c r="PDE45" s="362"/>
      <c r="PDF45" s="362"/>
      <c r="PDG45" s="362"/>
      <c r="PDH45" s="362"/>
      <c r="PDI45" s="362"/>
      <c r="PDJ45" s="362"/>
      <c r="PDK45" s="362"/>
      <c r="PDL45" s="362"/>
      <c r="PDM45" s="362"/>
      <c r="PDN45" s="362"/>
      <c r="PDO45" s="362"/>
      <c r="PDP45" s="362"/>
      <c r="PDQ45" s="362"/>
      <c r="PDR45" s="362"/>
      <c r="PDS45" s="362"/>
      <c r="PDT45" s="362"/>
      <c r="PDU45" s="362"/>
      <c r="PDV45" s="362"/>
      <c r="PDW45" s="362"/>
      <c r="PDX45" s="362"/>
      <c r="PDY45" s="362"/>
      <c r="PDZ45" s="362"/>
      <c r="PEA45" s="362"/>
      <c r="PEB45" s="362"/>
      <c r="PEC45" s="362"/>
      <c r="PED45" s="362"/>
      <c r="PEE45" s="362"/>
      <c r="PEF45" s="362"/>
      <c r="PEG45" s="362"/>
      <c r="PEH45" s="362"/>
      <c r="PEI45" s="362"/>
      <c r="PEJ45" s="362"/>
      <c r="PEK45" s="362"/>
      <c r="PEL45" s="362"/>
      <c r="PEM45" s="362"/>
      <c r="PEN45" s="362"/>
      <c r="PEO45" s="362"/>
      <c r="PEP45" s="362"/>
      <c r="PEQ45" s="362"/>
      <c r="PER45" s="362"/>
      <c r="PES45" s="362"/>
      <c r="PET45" s="362"/>
      <c r="PEU45" s="362"/>
      <c r="PEV45" s="362"/>
      <c r="PEW45" s="362"/>
      <c r="PEX45" s="362"/>
      <c r="PEY45" s="362"/>
      <c r="PEZ45" s="362"/>
      <c r="PFA45" s="362"/>
      <c r="PFB45" s="362"/>
      <c r="PFC45" s="362"/>
      <c r="PFD45" s="362"/>
      <c r="PFE45" s="362"/>
      <c r="PFF45" s="362"/>
      <c r="PFG45" s="362"/>
      <c r="PFH45" s="362"/>
      <c r="PFI45" s="362"/>
      <c r="PFJ45" s="362"/>
      <c r="PFK45" s="362"/>
      <c r="PFL45" s="362"/>
      <c r="PFM45" s="362"/>
      <c r="PFN45" s="362"/>
      <c r="PFO45" s="362"/>
      <c r="PFP45" s="362"/>
      <c r="PFQ45" s="362"/>
      <c r="PFR45" s="362"/>
      <c r="PFS45" s="362"/>
      <c r="PFT45" s="362"/>
      <c r="PFU45" s="362"/>
      <c r="PFV45" s="362"/>
      <c r="PFW45" s="362"/>
      <c r="PFX45" s="362"/>
      <c r="PFY45" s="362"/>
      <c r="PFZ45" s="362"/>
      <c r="PGA45" s="362"/>
      <c r="PGB45" s="362"/>
      <c r="PGC45" s="362"/>
      <c r="PGD45" s="362"/>
      <c r="PGE45" s="362"/>
      <c r="PGF45" s="362"/>
      <c r="PGG45" s="362"/>
      <c r="PGH45" s="362"/>
      <c r="PGI45" s="362"/>
      <c r="PGJ45" s="362"/>
      <c r="PGK45" s="362"/>
      <c r="PGL45" s="362"/>
      <c r="PGM45" s="362"/>
      <c r="PGN45" s="362"/>
      <c r="PGO45" s="362"/>
      <c r="PGP45" s="362"/>
      <c r="PGQ45" s="362"/>
      <c r="PGR45" s="362"/>
      <c r="PGS45" s="362"/>
      <c r="PGT45" s="362"/>
      <c r="PGU45" s="362"/>
      <c r="PGV45" s="362"/>
      <c r="PGW45" s="362"/>
      <c r="PGX45" s="362"/>
      <c r="PGY45" s="362"/>
      <c r="PGZ45" s="362"/>
      <c r="PHA45" s="362"/>
      <c r="PHB45" s="362"/>
      <c r="PHC45" s="362"/>
      <c r="PHD45" s="362"/>
      <c r="PHE45" s="362"/>
      <c r="PHF45" s="362"/>
      <c r="PHG45" s="362"/>
      <c r="PHH45" s="362"/>
      <c r="PHI45" s="362"/>
      <c r="PHJ45" s="362"/>
      <c r="PHK45" s="362"/>
      <c r="PHL45" s="362"/>
      <c r="PHM45" s="362"/>
      <c r="PHN45" s="362"/>
      <c r="PHO45" s="362"/>
      <c r="PHP45" s="362"/>
      <c r="PHQ45" s="362"/>
      <c r="PHR45" s="362"/>
      <c r="PHS45" s="362"/>
      <c r="PHT45" s="362"/>
      <c r="PHU45" s="362"/>
      <c r="PHV45" s="362"/>
      <c r="PHW45" s="362"/>
      <c r="PHX45" s="362"/>
      <c r="PHY45" s="362"/>
      <c r="PHZ45" s="362"/>
      <c r="PIA45" s="362"/>
      <c r="PIB45" s="362"/>
      <c r="PIC45" s="362"/>
      <c r="PID45" s="362"/>
      <c r="PIE45" s="362"/>
      <c r="PIF45" s="362"/>
      <c r="PIG45" s="362"/>
      <c r="PIH45" s="362"/>
      <c r="PII45" s="362"/>
      <c r="PIJ45" s="362"/>
      <c r="PIK45" s="362"/>
      <c r="PIL45" s="362"/>
      <c r="PIM45" s="362"/>
      <c r="PIN45" s="362"/>
      <c r="PIO45" s="362"/>
      <c r="PIP45" s="362"/>
      <c r="PIQ45" s="362"/>
      <c r="PIR45" s="362"/>
      <c r="PIS45" s="362"/>
      <c r="PIT45" s="362"/>
      <c r="PIU45" s="362"/>
      <c r="PIV45" s="362"/>
      <c r="PIW45" s="362"/>
      <c r="PIX45" s="362"/>
      <c r="PIY45" s="362"/>
      <c r="PIZ45" s="362"/>
      <c r="PJA45" s="362"/>
      <c r="PJB45" s="362"/>
      <c r="PJC45" s="362"/>
      <c r="PJD45" s="362"/>
      <c r="PJE45" s="362"/>
      <c r="PJF45" s="362"/>
      <c r="PJG45" s="362"/>
      <c r="PJH45" s="362"/>
      <c r="PJI45" s="362"/>
      <c r="PJJ45" s="362"/>
      <c r="PJK45" s="362"/>
      <c r="PJL45" s="362"/>
      <c r="PJM45" s="362"/>
      <c r="PJN45" s="362"/>
      <c r="PJO45" s="362"/>
      <c r="PJP45" s="362"/>
      <c r="PJQ45" s="362"/>
      <c r="PJR45" s="362"/>
      <c r="PJS45" s="362"/>
      <c r="PJT45" s="362"/>
      <c r="PJU45" s="362"/>
      <c r="PJV45" s="362"/>
      <c r="PJW45" s="362"/>
      <c r="PJX45" s="362"/>
      <c r="PJY45" s="362"/>
      <c r="PJZ45" s="362"/>
      <c r="PKA45" s="362"/>
      <c r="PKB45" s="362"/>
      <c r="PKC45" s="362"/>
      <c r="PKD45" s="362"/>
      <c r="PKE45" s="362"/>
      <c r="PKF45" s="362"/>
      <c r="PKG45" s="362"/>
      <c r="PKH45" s="362"/>
      <c r="PKI45" s="362"/>
      <c r="PKJ45" s="362"/>
      <c r="PKK45" s="362"/>
      <c r="PKL45" s="362"/>
      <c r="PKM45" s="362"/>
      <c r="PKN45" s="362"/>
      <c r="PKO45" s="362"/>
      <c r="PKP45" s="362"/>
      <c r="PKQ45" s="362"/>
      <c r="PKR45" s="362"/>
      <c r="PKS45" s="362"/>
      <c r="PKT45" s="362"/>
      <c r="PKU45" s="362"/>
      <c r="PKV45" s="362"/>
      <c r="PKW45" s="362"/>
      <c r="PKX45" s="362"/>
      <c r="PKY45" s="362"/>
      <c r="PKZ45" s="362"/>
      <c r="PLA45" s="362"/>
      <c r="PLB45" s="362"/>
      <c r="PLC45" s="362"/>
      <c r="PLD45" s="362"/>
      <c r="PLE45" s="362"/>
      <c r="PLF45" s="362"/>
      <c r="PLG45" s="362"/>
      <c r="PLH45" s="362"/>
      <c r="PLI45" s="362"/>
      <c r="PLJ45" s="362"/>
      <c r="PLK45" s="362"/>
      <c r="PLL45" s="362"/>
      <c r="PLM45" s="362"/>
      <c r="PLN45" s="362"/>
      <c r="PLO45" s="362"/>
      <c r="PLP45" s="362"/>
      <c r="PLQ45" s="362"/>
      <c r="PLR45" s="362"/>
      <c r="PLS45" s="362"/>
      <c r="PLT45" s="362"/>
      <c r="PLU45" s="362"/>
      <c r="PLV45" s="362"/>
      <c r="PLW45" s="362"/>
      <c r="PLX45" s="362"/>
      <c r="PLY45" s="362"/>
      <c r="PLZ45" s="362"/>
      <c r="PMA45" s="362"/>
      <c r="PMB45" s="362"/>
      <c r="PMC45" s="362"/>
      <c r="PMD45" s="362"/>
      <c r="PME45" s="362"/>
      <c r="PMF45" s="362"/>
      <c r="PMG45" s="362"/>
      <c r="PMH45" s="362"/>
      <c r="PMI45" s="362"/>
      <c r="PMJ45" s="362"/>
      <c r="PMK45" s="362"/>
      <c r="PML45" s="362"/>
      <c r="PMM45" s="362"/>
      <c r="PMN45" s="362"/>
      <c r="PMO45" s="362"/>
      <c r="PMP45" s="362"/>
      <c r="PMQ45" s="362"/>
      <c r="PMR45" s="362"/>
      <c r="PMS45" s="362"/>
      <c r="PMT45" s="362"/>
      <c r="PMU45" s="362"/>
      <c r="PMV45" s="362"/>
      <c r="PMW45" s="362"/>
      <c r="PMX45" s="362"/>
      <c r="PMY45" s="362"/>
      <c r="PMZ45" s="362"/>
      <c r="PNA45" s="362"/>
      <c r="PNB45" s="362"/>
      <c r="PNC45" s="362"/>
      <c r="PND45" s="362"/>
      <c r="PNE45" s="362"/>
      <c r="PNF45" s="362"/>
      <c r="PNG45" s="362"/>
      <c r="PNH45" s="362"/>
      <c r="PNI45" s="362"/>
      <c r="PNJ45" s="362"/>
      <c r="PNK45" s="362"/>
      <c r="PNL45" s="362"/>
      <c r="PNM45" s="362"/>
      <c r="PNN45" s="362"/>
      <c r="PNO45" s="362"/>
      <c r="PNP45" s="362"/>
      <c r="PNQ45" s="362"/>
      <c r="PNR45" s="362"/>
      <c r="PNS45" s="362"/>
      <c r="PNT45" s="362"/>
      <c r="PNU45" s="362"/>
      <c r="PNV45" s="362"/>
      <c r="PNW45" s="362"/>
      <c r="PNX45" s="362"/>
      <c r="PNY45" s="362"/>
      <c r="PNZ45" s="362"/>
      <c r="POA45" s="362"/>
      <c r="POB45" s="362"/>
      <c r="POC45" s="362"/>
      <c r="POD45" s="362"/>
      <c r="POE45" s="362"/>
      <c r="POF45" s="362"/>
      <c r="POG45" s="362"/>
      <c r="POH45" s="362"/>
      <c r="POI45" s="362"/>
      <c r="POJ45" s="362"/>
      <c r="POK45" s="362"/>
      <c r="POL45" s="362"/>
      <c r="POM45" s="362"/>
      <c r="PON45" s="362"/>
      <c r="POO45" s="362"/>
      <c r="POP45" s="362"/>
      <c r="POQ45" s="362"/>
      <c r="POR45" s="362"/>
      <c r="POS45" s="362"/>
      <c r="POT45" s="362"/>
      <c r="POU45" s="362"/>
      <c r="POV45" s="362"/>
      <c r="POW45" s="362"/>
      <c r="POX45" s="362"/>
      <c r="POY45" s="362"/>
      <c r="POZ45" s="362"/>
      <c r="PPA45" s="362"/>
      <c r="PPB45" s="362"/>
      <c r="PPC45" s="362"/>
      <c r="PPD45" s="362"/>
      <c r="PPE45" s="362"/>
      <c r="PPF45" s="362"/>
      <c r="PPG45" s="362"/>
      <c r="PPH45" s="362"/>
      <c r="PPI45" s="362"/>
      <c r="PPJ45" s="362"/>
      <c r="PPK45" s="362"/>
      <c r="PPL45" s="362"/>
      <c r="PPM45" s="362"/>
      <c r="PPN45" s="362"/>
      <c r="PPO45" s="362"/>
      <c r="PPP45" s="362"/>
      <c r="PPQ45" s="362"/>
      <c r="PPR45" s="362"/>
      <c r="PPS45" s="362"/>
      <c r="PPT45" s="362"/>
      <c r="PPU45" s="362"/>
      <c r="PPV45" s="362"/>
      <c r="PPW45" s="362"/>
      <c r="PPX45" s="362"/>
      <c r="PPY45" s="362"/>
      <c r="PPZ45" s="362"/>
      <c r="PQA45" s="362"/>
      <c r="PQB45" s="362"/>
      <c r="PQC45" s="362"/>
      <c r="PQD45" s="362"/>
      <c r="PQE45" s="362"/>
      <c r="PQF45" s="362"/>
      <c r="PQG45" s="362"/>
      <c r="PQH45" s="362"/>
      <c r="PQI45" s="362"/>
      <c r="PQJ45" s="362"/>
      <c r="PQK45" s="362"/>
      <c r="PQL45" s="362"/>
      <c r="PQM45" s="362"/>
      <c r="PQN45" s="362"/>
      <c r="PQO45" s="362"/>
      <c r="PQP45" s="362"/>
      <c r="PQQ45" s="362"/>
      <c r="PQR45" s="362"/>
      <c r="PQS45" s="362"/>
      <c r="PQT45" s="362"/>
      <c r="PQU45" s="362"/>
      <c r="PQV45" s="362"/>
      <c r="PQW45" s="362"/>
      <c r="PQX45" s="362"/>
      <c r="PQY45" s="362"/>
      <c r="PQZ45" s="362"/>
      <c r="PRA45" s="362"/>
      <c r="PRB45" s="362"/>
      <c r="PRC45" s="362"/>
      <c r="PRD45" s="362"/>
      <c r="PRE45" s="362"/>
      <c r="PRF45" s="362"/>
      <c r="PRG45" s="362"/>
      <c r="PRH45" s="362"/>
      <c r="PRI45" s="362"/>
      <c r="PRJ45" s="362"/>
      <c r="PRK45" s="362"/>
      <c r="PRL45" s="362"/>
      <c r="PRM45" s="362"/>
      <c r="PRN45" s="362"/>
      <c r="PRO45" s="362"/>
      <c r="PRP45" s="362"/>
      <c r="PRQ45" s="362"/>
      <c r="PRR45" s="362"/>
      <c r="PRS45" s="362"/>
      <c r="PRT45" s="362"/>
      <c r="PRU45" s="362"/>
      <c r="PRV45" s="362"/>
      <c r="PRW45" s="362"/>
      <c r="PRX45" s="362"/>
      <c r="PRY45" s="362"/>
      <c r="PRZ45" s="362"/>
      <c r="PSA45" s="362"/>
      <c r="PSB45" s="362"/>
      <c r="PSC45" s="362"/>
      <c r="PSD45" s="362"/>
      <c r="PSE45" s="362"/>
      <c r="PSF45" s="362"/>
      <c r="PSG45" s="362"/>
      <c r="PSH45" s="362"/>
      <c r="PSI45" s="362"/>
      <c r="PSJ45" s="362"/>
      <c r="PSK45" s="362"/>
      <c r="PSL45" s="362"/>
      <c r="PSM45" s="362"/>
      <c r="PSN45" s="362"/>
      <c r="PSO45" s="362"/>
      <c r="PSP45" s="362"/>
      <c r="PSQ45" s="362"/>
      <c r="PSR45" s="362"/>
      <c r="PSS45" s="362"/>
      <c r="PST45" s="362"/>
      <c r="PSU45" s="362"/>
      <c r="PSV45" s="362"/>
      <c r="PSW45" s="362"/>
      <c r="PSX45" s="362"/>
      <c r="PSY45" s="362"/>
      <c r="PSZ45" s="362"/>
      <c r="PTA45" s="362"/>
      <c r="PTB45" s="362"/>
      <c r="PTC45" s="362"/>
      <c r="PTD45" s="362"/>
      <c r="PTE45" s="362"/>
      <c r="PTF45" s="362"/>
      <c r="PTG45" s="362"/>
      <c r="PTH45" s="362"/>
      <c r="PTI45" s="362"/>
      <c r="PTJ45" s="362"/>
      <c r="PTK45" s="362"/>
      <c r="PTL45" s="362"/>
      <c r="PTM45" s="362"/>
      <c r="PTN45" s="362"/>
      <c r="PTO45" s="362"/>
      <c r="PTP45" s="362"/>
      <c r="PTQ45" s="362"/>
      <c r="PTR45" s="362"/>
      <c r="PTS45" s="362"/>
      <c r="PTT45" s="362"/>
      <c r="PTU45" s="362"/>
      <c r="PTV45" s="362"/>
      <c r="PTW45" s="362"/>
      <c r="PTX45" s="362"/>
      <c r="PTY45" s="362"/>
      <c r="PTZ45" s="362"/>
      <c r="PUA45" s="362"/>
      <c r="PUB45" s="362"/>
      <c r="PUC45" s="362"/>
      <c r="PUD45" s="362"/>
      <c r="PUE45" s="362"/>
      <c r="PUF45" s="362"/>
      <c r="PUG45" s="362"/>
      <c r="PUH45" s="362"/>
      <c r="PUI45" s="362"/>
      <c r="PUJ45" s="362"/>
      <c r="PUK45" s="362"/>
      <c r="PUL45" s="362"/>
      <c r="PUM45" s="362"/>
      <c r="PUN45" s="362"/>
      <c r="PUO45" s="362"/>
      <c r="PUP45" s="362"/>
      <c r="PUQ45" s="362"/>
      <c r="PUR45" s="362"/>
      <c r="PUS45" s="362"/>
      <c r="PUT45" s="362"/>
      <c r="PUU45" s="362"/>
      <c r="PUV45" s="362"/>
      <c r="PUW45" s="362"/>
      <c r="PUX45" s="362"/>
      <c r="PUY45" s="362"/>
      <c r="PUZ45" s="362"/>
      <c r="PVA45" s="362"/>
      <c r="PVB45" s="362"/>
      <c r="PVC45" s="362"/>
      <c r="PVD45" s="362"/>
      <c r="PVE45" s="362"/>
      <c r="PVF45" s="362"/>
      <c r="PVG45" s="362"/>
      <c r="PVH45" s="362"/>
      <c r="PVI45" s="362"/>
      <c r="PVJ45" s="362"/>
      <c r="PVK45" s="362"/>
      <c r="PVL45" s="362"/>
      <c r="PVM45" s="362"/>
      <c r="PVN45" s="362"/>
      <c r="PVO45" s="362"/>
      <c r="PVP45" s="362"/>
      <c r="PVQ45" s="362"/>
      <c r="PVR45" s="362"/>
      <c r="PVS45" s="362"/>
      <c r="PVT45" s="362"/>
      <c r="PVU45" s="362"/>
      <c r="PVV45" s="362"/>
      <c r="PVW45" s="362"/>
      <c r="PVX45" s="362"/>
      <c r="PVY45" s="362"/>
      <c r="PVZ45" s="362"/>
      <c r="PWA45" s="362"/>
      <c r="PWB45" s="362"/>
      <c r="PWC45" s="362"/>
      <c r="PWD45" s="362"/>
      <c r="PWE45" s="362"/>
      <c r="PWF45" s="362"/>
      <c r="PWG45" s="362"/>
      <c r="PWH45" s="362"/>
      <c r="PWI45" s="362"/>
      <c r="PWJ45" s="362"/>
      <c r="PWK45" s="362"/>
      <c r="PWL45" s="362"/>
      <c r="PWM45" s="362"/>
      <c r="PWN45" s="362"/>
      <c r="PWO45" s="362"/>
      <c r="PWP45" s="362"/>
      <c r="PWQ45" s="362"/>
      <c r="PWR45" s="362"/>
      <c r="PWS45" s="362"/>
      <c r="PWT45" s="362"/>
      <c r="PWU45" s="362"/>
      <c r="PWV45" s="362"/>
      <c r="PWW45" s="362"/>
      <c r="PWX45" s="362"/>
      <c r="PWY45" s="362"/>
      <c r="PWZ45" s="362"/>
      <c r="PXA45" s="362"/>
      <c r="PXB45" s="362"/>
      <c r="PXC45" s="362"/>
      <c r="PXD45" s="362"/>
      <c r="PXE45" s="362"/>
      <c r="PXF45" s="362"/>
      <c r="PXG45" s="362"/>
      <c r="PXH45" s="362"/>
      <c r="PXI45" s="362"/>
      <c r="PXJ45" s="362"/>
      <c r="PXK45" s="362"/>
      <c r="PXL45" s="362"/>
      <c r="PXM45" s="362"/>
      <c r="PXN45" s="362"/>
      <c r="PXO45" s="362"/>
      <c r="PXP45" s="362"/>
      <c r="PXQ45" s="362"/>
      <c r="PXR45" s="362"/>
      <c r="PXS45" s="362"/>
      <c r="PXT45" s="362"/>
      <c r="PXU45" s="362"/>
      <c r="PXV45" s="362"/>
      <c r="PXW45" s="362"/>
      <c r="PXX45" s="362"/>
      <c r="PXY45" s="362"/>
      <c r="PXZ45" s="362"/>
      <c r="PYA45" s="362"/>
      <c r="PYB45" s="362"/>
      <c r="PYC45" s="362"/>
      <c r="PYD45" s="362"/>
      <c r="PYE45" s="362"/>
      <c r="PYF45" s="362"/>
      <c r="PYG45" s="362"/>
      <c r="PYH45" s="362"/>
      <c r="PYI45" s="362"/>
      <c r="PYJ45" s="362"/>
      <c r="PYK45" s="362"/>
      <c r="PYL45" s="362"/>
      <c r="PYM45" s="362"/>
      <c r="PYN45" s="362"/>
      <c r="PYO45" s="362"/>
      <c r="PYP45" s="362"/>
      <c r="PYQ45" s="362"/>
      <c r="PYR45" s="362"/>
      <c r="PYS45" s="362"/>
      <c r="PYT45" s="362"/>
      <c r="PYU45" s="362"/>
      <c r="PYV45" s="362"/>
      <c r="PYW45" s="362"/>
      <c r="PYX45" s="362"/>
      <c r="PYY45" s="362"/>
      <c r="PYZ45" s="362"/>
      <c r="PZA45" s="362"/>
      <c r="PZB45" s="362"/>
      <c r="PZC45" s="362"/>
      <c r="PZD45" s="362"/>
      <c r="PZE45" s="362"/>
      <c r="PZF45" s="362"/>
      <c r="PZG45" s="362"/>
      <c r="PZH45" s="362"/>
      <c r="PZI45" s="362"/>
      <c r="PZJ45" s="362"/>
      <c r="PZK45" s="362"/>
      <c r="PZL45" s="362"/>
      <c r="PZM45" s="362"/>
      <c r="PZN45" s="362"/>
      <c r="PZO45" s="362"/>
      <c r="PZP45" s="362"/>
      <c r="PZQ45" s="362"/>
      <c r="PZR45" s="362"/>
      <c r="PZS45" s="362"/>
      <c r="PZT45" s="362"/>
      <c r="PZU45" s="362"/>
      <c r="PZV45" s="362"/>
      <c r="PZW45" s="362"/>
      <c r="PZX45" s="362"/>
      <c r="PZY45" s="362"/>
      <c r="PZZ45" s="362"/>
      <c r="QAA45" s="362"/>
      <c r="QAB45" s="362"/>
      <c r="QAC45" s="362"/>
      <c r="QAD45" s="362"/>
      <c r="QAE45" s="362"/>
      <c r="QAF45" s="362"/>
      <c r="QAG45" s="362"/>
      <c r="QAH45" s="362"/>
      <c r="QAI45" s="362"/>
      <c r="QAJ45" s="362"/>
      <c r="QAK45" s="362"/>
      <c r="QAL45" s="362"/>
      <c r="QAM45" s="362"/>
      <c r="QAN45" s="362"/>
      <c r="QAO45" s="362"/>
      <c r="QAP45" s="362"/>
      <c r="QAQ45" s="362"/>
      <c r="QAR45" s="362"/>
      <c r="QAS45" s="362"/>
      <c r="QAT45" s="362"/>
      <c r="QAU45" s="362"/>
      <c r="QAV45" s="362"/>
      <c r="QAW45" s="362"/>
      <c r="QAX45" s="362"/>
      <c r="QAY45" s="362"/>
      <c r="QAZ45" s="362"/>
      <c r="QBA45" s="362"/>
      <c r="QBB45" s="362"/>
      <c r="QBC45" s="362"/>
      <c r="QBD45" s="362"/>
      <c r="QBE45" s="362"/>
      <c r="QBF45" s="362"/>
      <c r="QBG45" s="362"/>
      <c r="QBH45" s="362"/>
      <c r="QBI45" s="362"/>
      <c r="QBJ45" s="362"/>
      <c r="QBK45" s="362"/>
      <c r="QBL45" s="362"/>
      <c r="QBM45" s="362"/>
      <c r="QBN45" s="362"/>
      <c r="QBO45" s="362"/>
      <c r="QBP45" s="362"/>
      <c r="QBQ45" s="362"/>
      <c r="QBR45" s="362"/>
      <c r="QBS45" s="362"/>
      <c r="QBT45" s="362"/>
      <c r="QBU45" s="362"/>
      <c r="QBV45" s="362"/>
      <c r="QBW45" s="362"/>
      <c r="QBX45" s="362"/>
      <c r="QBY45" s="362"/>
      <c r="QBZ45" s="362"/>
      <c r="QCA45" s="362"/>
      <c r="QCB45" s="362"/>
      <c r="QCC45" s="362"/>
      <c r="QCD45" s="362"/>
      <c r="QCE45" s="362"/>
      <c r="QCF45" s="362"/>
      <c r="QCG45" s="362"/>
      <c r="QCH45" s="362"/>
      <c r="QCI45" s="362"/>
      <c r="QCJ45" s="362"/>
      <c r="QCK45" s="362"/>
      <c r="QCL45" s="362"/>
      <c r="QCM45" s="362"/>
      <c r="QCN45" s="362"/>
      <c r="QCO45" s="362"/>
      <c r="QCP45" s="362"/>
      <c r="QCQ45" s="362"/>
      <c r="QCR45" s="362"/>
      <c r="QCS45" s="362"/>
      <c r="QCT45" s="362"/>
      <c r="QCU45" s="362"/>
      <c r="QCV45" s="362"/>
      <c r="QCW45" s="362"/>
      <c r="QCX45" s="362"/>
      <c r="QCY45" s="362"/>
      <c r="QCZ45" s="362"/>
      <c r="QDA45" s="362"/>
      <c r="QDB45" s="362"/>
      <c r="QDC45" s="362"/>
      <c r="QDD45" s="362"/>
      <c r="QDE45" s="362"/>
      <c r="QDF45" s="362"/>
      <c r="QDG45" s="362"/>
      <c r="QDH45" s="362"/>
      <c r="QDI45" s="362"/>
      <c r="QDJ45" s="362"/>
      <c r="QDK45" s="362"/>
      <c r="QDL45" s="362"/>
      <c r="QDM45" s="362"/>
      <c r="QDN45" s="362"/>
      <c r="QDO45" s="362"/>
      <c r="QDP45" s="362"/>
      <c r="QDQ45" s="362"/>
      <c r="QDR45" s="362"/>
      <c r="QDS45" s="362"/>
      <c r="QDT45" s="362"/>
      <c r="QDU45" s="362"/>
      <c r="QDV45" s="362"/>
      <c r="QDW45" s="362"/>
      <c r="QDX45" s="362"/>
      <c r="QDY45" s="362"/>
      <c r="QDZ45" s="362"/>
      <c r="QEA45" s="362"/>
      <c r="QEB45" s="362"/>
      <c r="QEC45" s="362"/>
      <c r="QED45" s="362"/>
      <c r="QEE45" s="362"/>
      <c r="QEF45" s="362"/>
      <c r="QEG45" s="362"/>
      <c r="QEH45" s="362"/>
      <c r="QEI45" s="362"/>
      <c r="QEJ45" s="362"/>
      <c r="QEK45" s="362"/>
      <c r="QEL45" s="362"/>
      <c r="QEM45" s="362"/>
      <c r="QEN45" s="362"/>
      <c r="QEO45" s="362"/>
      <c r="QEP45" s="362"/>
      <c r="QEQ45" s="362"/>
      <c r="QER45" s="362"/>
      <c r="QES45" s="362"/>
      <c r="QET45" s="362"/>
      <c r="QEU45" s="362"/>
      <c r="QEV45" s="362"/>
      <c r="QEW45" s="362"/>
      <c r="QEX45" s="362"/>
      <c r="QEY45" s="362"/>
      <c r="QEZ45" s="362"/>
      <c r="QFA45" s="362"/>
      <c r="QFB45" s="362"/>
      <c r="QFC45" s="362"/>
      <c r="QFD45" s="362"/>
      <c r="QFE45" s="362"/>
      <c r="QFF45" s="362"/>
      <c r="QFG45" s="362"/>
      <c r="QFH45" s="362"/>
      <c r="QFI45" s="362"/>
      <c r="QFJ45" s="362"/>
      <c r="QFK45" s="362"/>
      <c r="QFL45" s="362"/>
      <c r="QFM45" s="362"/>
      <c r="QFN45" s="362"/>
      <c r="QFO45" s="362"/>
      <c r="QFP45" s="362"/>
      <c r="QFQ45" s="362"/>
      <c r="QFR45" s="362"/>
      <c r="QFS45" s="362"/>
      <c r="QFT45" s="362"/>
      <c r="QFU45" s="362"/>
      <c r="QFV45" s="362"/>
      <c r="QFW45" s="362"/>
      <c r="QFX45" s="362"/>
      <c r="QFY45" s="362"/>
      <c r="QFZ45" s="362"/>
      <c r="QGA45" s="362"/>
      <c r="QGB45" s="362"/>
      <c r="QGC45" s="362"/>
      <c r="QGD45" s="362"/>
      <c r="QGE45" s="362"/>
      <c r="QGF45" s="362"/>
      <c r="QGG45" s="362"/>
      <c r="QGH45" s="362"/>
      <c r="QGI45" s="362"/>
      <c r="QGJ45" s="362"/>
      <c r="QGK45" s="362"/>
      <c r="QGL45" s="362"/>
      <c r="QGM45" s="362"/>
      <c r="QGN45" s="362"/>
      <c r="QGO45" s="362"/>
      <c r="QGP45" s="362"/>
      <c r="QGQ45" s="362"/>
      <c r="QGR45" s="362"/>
      <c r="QGS45" s="362"/>
      <c r="QGT45" s="362"/>
      <c r="QGU45" s="362"/>
      <c r="QGV45" s="362"/>
      <c r="QGW45" s="362"/>
      <c r="QGX45" s="362"/>
      <c r="QGY45" s="362"/>
      <c r="QGZ45" s="362"/>
      <c r="QHA45" s="362"/>
      <c r="QHB45" s="362"/>
      <c r="QHC45" s="362"/>
      <c r="QHD45" s="362"/>
      <c r="QHE45" s="362"/>
      <c r="QHF45" s="362"/>
      <c r="QHG45" s="362"/>
      <c r="QHH45" s="362"/>
      <c r="QHI45" s="362"/>
      <c r="QHJ45" s="362"/>
      <c r="QHK45" s="362"/>
      <c r="QHL45" s="362"/>
      <c r="QHM45" s="362"/>
      <c r="QHN45" s="362"/>
      <c r="QHO45" s="362"/>
      <c r="QHP45" s="362"/>
      <c r="QHQ45" s="362"/>
      <c r="QHR45" s="362"/>
      <c r="QHS45" s="362"/>
      <c r="QHT45" s="362"/>
      <c r="QHU45" s="362"/>
      <c r="QHV45" s="362"/>
      <c r="QHW45" s="362"/>
      <c r="QHX45" s="362"/>
      <c r="QHY45" s="362"/>
      <c r="QHZ45" s="362"/>
      <c r="QIA45" s="362"/>
      <c r="QIB45" s="362"/>
      <c r="QIC45" s="362"/>
      <c r="QID45" s="362"/>
      <c r="QIE45" s="362"/>
      <c r="QIF45" s="362"/>
      <c r="QIG45" s="362"/>
      <c r="QIH45" s="362"/>
      <c r="QII45" s="362"/>
      <c r="QIJ45" s="362"/>
      <c r="QIK45" s="362"/>
      <c r="QIL45" s="362"/>
      <c r="QIM45" s="362"/>
      <c r="QIN45" s="362"/>
      <c r="QIO45" s="362"/>
      <c r="QIP45" s="362"/>
      <c r="QIQ45" s="362"/>
      <c r="QIR45" s="362"/>
      <c r="QIS45" s="362"/>
      <c r="QIT45" s="362"/>
      <c r="QIU45" s="362"/>
      <c r="QIV45" s="362"/>
      <c r="QIW45" s="362"/>
      <c r="QIX45" s="362"/>
      <c r="QIY45" s="362"/>
      <c r="QIZ45" s="362"/>
      <c r="QJA45" s="362"/>
      <c r="QJB45" s="362"/>
      <c r="QJC45" s="362"/>
      <c r="QJD45" s="362"/>
      <c r="QJE45" s="362"/>
      <c r="QJF45" s="362"/>
      <c r="QJG45" s="362"/>
      <c r="QJH45" s="362"/>
      <c r="QJI45" s="362"/>
      <c r="QJJ45" s="362"/>
      <c r="QJK45" s="362"/>
      <c r="QJL45" s="362"/>
      <c r="QJM45" s="362"/>
      <c r="QJN45" s="362"/>
      <c r="QJO45" s="362"/>
      <c r="QJP45" s="362"/>
      <c r="QJQ45" s="362"/>
      <c r="QJR45" s="362"/>
      <c r="QJS45" s="362"/>
      <c r="QJT45" s="362"/>
      <c r="QJU45" s="362"/>
      <c r="QJV45" s="362"/>
      <c r="QJW45" s="362"/>
      <c r="QJX45" s="362"/>
      <c r="QJY45" s="362"/>
      <c r="QJZ45" s="362"/>
      <c r="QKA45" s="362"/>
      <c r="QKB45" s="362"/>
      <c r="QKC45" s="362"/>
      <c r="QKD45" s="362"/>
      <c r="QKE45" s="362"/>
      <c r="QKF45" s="362"/>
      <c r="QKG45" s="362"/>
      <c r="QKH45" s="362"/>
      <c r="QKI45" s="362"/>
      <c r="QKJ45" s="362"/>
      <c r="QKK45" s="362"/>
      <c r="QKL45" s="362"/>
      <c r="QKM45" s="362"/>
      <c r="QKN45" s="362"/>
      <c r="QKO45" s="362"/>
      <c r="QKP45" s="362"/>
      <c r="QKQ45" s="362"/>
      <c r="QKR45" s="362"/>
      <c r="QKS45" s="362"/>
      <c r="QKT45" s="362"/>
      <c r="QKU45" s="362"/>
      <c r="QKV45" s="362"/>
      <c r="QKW45" s="362"/>
      <c r="QKX45" s="362"/>
      <c r="QKY45" s="362"/>
      <c r="QKZ45" s="362"/>
      <c r="QLA45" s="362"/>
      <c r="QLB45" s="362"/>
      <c r="QLC45" s="362"/>
      <c r="QLD45" s="362"/>
      <c r="QLE45" s="362"/>
      <c r="QLF45" s="362"/>
      <c r="QLG45" s="362"/>
      <c r="QLH45" s="362"/>
      <c r="QLI45" s="362"/>
      <c r="QLJ45" s="362"/>
      <c r="QLK45" s="362"/>
      <c r="QLL45" s="362"/>
      <c r="QLM45" s="362"/>
      <c r="QLN45" s="362"/>
      <c r="QLO45" s="362"/>
      <c r="QLP45" s="362"/>
      <c r="QLQ45" s="362"/>
      <c r="QLR45" s="362"/>
      <c r="QLS45" s="362"/>
      <c r="QLT45" s="362"/>
      <c r="QLU45" s="362"/>
      <c r="QLV45" s="362"/>
      <c r="QLW45" s="362"/>
      <c r="QLX45" s="362"/>
      <c r="QLY45" s="362"/>
      <c r="QLZ45" s="362"/>
      <c r="QMA45" s="362"/>
      <c r="QMB45" s="362"/>
      <c r="QMC45" s="362"/>
      <c r="QMD45" s="362"/>
      <c r="QME45" s="362"/>
      <c r="QMF45" s="362"/>
      <c r="QMG45" s="362"/>
      <c r="QMH45" s="362"/>
      <c r="QMI45" s="362"/>
      <c r="QMJ45" s="362"/>
      <c r="QMK45" s="362"/>
      <c r="QML45" s="362"/>
      <c r="QMM45" s="362"/>
      <c r="QMN45" s="362"/>
      <c r="QMO45" s="362"/>
      <c r="QMP45" s="362"/>
      <c r="QMQ45" s="362"/>
      <c r="QMR45" s="362"/>
      <c r="QMS45" s="362"/>
      <c r="QMT45" s="362"/>
      <c r="QMU45" s="362"/>
      <c r="QMV45" s="362"/>
      <c r="QMW45" s="362"/>
      <c r="QMX45" s="362"/>
      <c r="QMY45" s="362"/>
      <c r="QMZ45" s="362"/>
      <c r="QNA45" s="362"/>
      <c r="QNB45" s="362"/>
      <c r="QNC45" s="362"/>
      <c r="QND45" s="362"/>
      <c r="QNE45" s="362"/>
      <c r="QNF45" s="362"/>
      <c r="QNG45" s="362"/>
      <c r="QNH45" s="362"/>
      <c r="QNI45" s="362"/>
      <c r="QNJ45" s="362"/>
      <c r="QNK45" s="362"/>
      <c r="QNL45" s="362"/>
      <c r="QNM45" s="362"/>
      <c r="QNN45" s="362"/>
      <c r="QNO45" s="362"/>
      <c r="QNP45" s="362"/>
      <c r="QNQ45" s="362"/>
      <c r="QNR45" s="362"/>
      <c r="QNS45" s="362"/>
      <c r="QNT45" s="362"/>
      <c r="QNU45" s="362"/>
      <c r="QNV45" s="362"/>
      <c r="QNW45" s="362"/>
      <c r="QNX45" s="362"/>
      <c r="QNY45" s="362"/>
      <c r="QNZ45" s="362"/>
      <c r="QOA45" s="362"/>
      <c r="QOB45" s="362"/>
      <c r="QOC45" s="362"/>
      <c r="QOD45" s="362"/>
      <c r="QOE45" s="362"/>
      <c r="QOF45" s="362"/>
      <c r="QOG45" s="362"/>
      <c r="QOH45" s="362"/>
      <c r="QOI45" s="362"/>
      <c r="QOJ45" s="362"/>
      <c r="QOK45" s="362"/>
      <c r="QOL45" s="362"/>
      <c r="QOM45" s="362"/>
      <c r="QON45" s="362"/>
      <c r="QOO45" s="362"/>
      <c r="QOP45" s="362"/>
      <c r="QOQ45" s="362"/>
      <c r="QOR45" s="362"/>
      <c r="QOS45" s="362"/>
      <c r="QOT45" s="362"/>
      <c r="QOU45" s="362"/>
      <c r="QOV45" s="362"/>
      <c r="QOW45" s="362"/>
      <c r="QOX45" s="362"/>
      <c r="QOY45" s="362"/>
      <c r="QOZ45" s="362"/>
      <c r="QPA45" s="362"/>
      <c r="QPB45" s="362"/>
      <c r="QPC45" s="362"/>
      <c r="QPD45" s="362"/>
      <c r="QPE45" s="362"/>
      <c r="QPF45" s="362"/>
      <c r="QPG45" s="362"/>
      <c r="QPH45" s="362"/>
      <c r="QPI45" s="362"/>
      <c r="QPJ45" s="362"/>
      <c r="QPK45" s="362"/>
      <c r="QPL45" s="362"/>
      <c r="QPM45" s="362"/>
      <c r="QPN45" s="362"/>
      <c r="QPO45" s="362"/>
      <c r="QPP45" s="362"/>
      <c r="QPQ45" s="362"/>
      <c r="QPR45" s="362"/>
      <c r="QPS45" s="362"/>
      <c r="QPT45" s="362"/>
      <c r="QPU45" s="362"/>
      <c r="QPV45" s="362"/>
      <c r="QPW45" s="362"/>
      <c r="QPX45" s="362"/>
      <c r="QPY45" s="362"/>
      <c r="QPZ45" s="362"/>
      <c r="QQA45" s="362"/>
      <c r="QQB45" s="362"/>
      <c r="QQC45" s="362"/>
      <c r="QQD45" s="362"/>
      <c r="QQE45" s="362"/>
      <c r="QQF45" s="362"/>
      <c r="QQG45" s="362"/>
      <c r="QQH45" s="362"/>
      <c r="QQI45" s="362"/>
      <c r="QQJ45" s="362"/>
      <c r="QQK45" s="362"/>
      <c r="QQL45" s="362"/>
      <c r="QQM45" s="362"/>
      <c r="QQN45" s="362"/>
      <c r="QQO45" s="362"/>
      <c r="QQP45" s="362"/>
      <c r="QQQ45" s="362"/>
      <c r="QQR45" s="362"/>
      <c r="QQS45" s="362"/>
      <c r="QQT45" s="362"/>
      <c r="QQU45" s="362"/>
      <c r="QQV45" s="362"/>
      <c r="QQW45" s="362"/>
      <c r="QQX45" s="362"/>
      <c r="QQY45" s="362"/>
      <c r="QQZ45" s="362"/>
      <c r="QRA45" s="362"/>
      <c r="QRB45" s="362"/>
      <c r="QRC45" s="362"/>
      <c r="QRD45" s="362"/>
      <c r="QRE45" s="362"/>
      <c r="QRF45" s="362"/>
      <c r="QRG45" s="362"/>
      <c r="QRH45" s="362"/>
      <c r="QRI45" s="362"/>
      <c r="QRJ45" s="362"/>
      <c r="QRK45" s="362"/>
      <c r="QRL45" s="362"/>
      <c r="QRM45" s="362"/>
      <c r="QRN45" s="362"/>
      <c r="QRO45" s="362"/>
      <c r="QRP45" s="362"/>
      <c r="QRQ45" s="362"/>
      <c r="QRR45" s="362"/>
      <c r="QRS45" s="362"/>
      <c r="QRT45" s="362"/>
      <c r="QRU45" s="362"/>
      <c r="QRV45" s="362"/>
      <c r="QRW45" s="362"/>
      <c r="QRX45" s="362"/>
      <c r="QRY45" s="362"/>
      <c r="QRZ45" s="362"/>
      <c r="QSA45" s="362"/>
      <c r="QSB45" s="362"/>
      <c r="QSC45" s="362"/>
      <c r="QSD45" s="362"/>
      <c r="QSE45" s="362"/>
      <c r="QSF45" s="362"/>
      <c r="QSG45" s="362"/>
      <c r="QSH45" s="362"/>
      <c r="QSI45" s="362"/>
      <c r="QSJ45" s="362"/>
      <c r="QSK45" s="362"/>
      <c r="QSL45" s="362"/>
      <c r="QSM45" s="362"/>
      <c r="QSN45" s="362"/>
      <c r="QSO45" s="362"/>
      <c r="QSP45" s="362"/>
      <c r="QSQ45" s="362"/>
      <c r="QSR45" s="362"/>
      <c r="QSS45" s="362"/>
      <c r="QST45" s="362"/>
      <c r="QSU45" s="362"/>
      <c r="QSV45" s="362"/>
      <c r="QSW45" s="362"/>
      <c r="QSX45" s="362"/>
      <c r="QSY45" s="362"/>
      <c r="QSZ45" s="362"/>
      <c r="QTA45" s="362"/>
      <c r="QTB45" s="362"/>
      <c r="QTC45" s="362"/>
      <c r="QTD45" s="362"/>
      <c r="QTE45" s="362"/>
      <c r="QTF45" s="362"/>
      <c r="QTG45" s="362"/>
      <c r="QTH45" s="362"/>
      <c r="QTI45" s="362"/>
      <c r="QTJ45" s="362"/>
      <c r="QTK45" s="362"/>
      <c r="QTL45" s="362"/>
      <c r="QTM45" s="362"/>
      <c r="QTN45" s="362"/>
      <c r="QTO45" s="362"/>
      <c r="QTP45" s="362"/>
      <c r="QTQ45" s="362"/>
      <c r="QTR45" s="362"/>
      <c r="QTS45" s="362"/>
      <c r="QTT45" s="362"/>
      <c r="QTU45" s="362"/>
      <c r="QTV45" s="362"/>
      <c r="QTW45" s="362"/>
      <c r="QTX45" s="362"/>
      <c r="QTY45" s="362"/>
      <c r="QTZ45" s="362"/>
      <c r="QUA45" s="362"/>
      <c r="QUB45" s="362"/>
      <c r="QUC45" s="362"/>
      <c r="QUD45" s="362"/>
      <c r="QUE45" s="362"/>
      <c r="QUF45" s="362"/>
      <c r="QUG45" s="362"/>
      <c r="QUH45" s="362"/>
      <c r="QUI45" s="362"/>
      <c r="QUJ45" s="362"/>
      <c r="QUK45" s="362"/>
      <c r="QUL45" s="362"/>
      <c r="QUM45" s="362"/>
      <c r="QUN45" s="362"/>
      <c r="QUO45" s="362"/>
      <c r="QUP45" s="362"/>
      <c r="QUQ45" s="362"/>
      <c r="QUR45" s="362"/>
      <c r="QUS45" s="362"/>
      <c r="QUT45" s="362"/>
      <c r="QUU45" s="362"/>
      <c r="QUV45" s="362"/>
      <c r="QUW45" s="362"/>
      <c r="QUX45" s="362"/>
      <c r="QUY45" s="362"/>
      <c r="QUZ45" s="362"/>
      <c r="QVA45" s="362"/>
      <c r="QVB45" s="362"/>
      <c r="QVC45" s="362"/>
      <c r="QVD45" s="362"/>
      <c r="QVE45" s="362"/>
      <c r="QVF45" s="362"/>
      <c r="QVG45" s="362"/>
      <c r="QVH45" s="362"/>
      <c r="QVI45" s="362"/>
      <c r="QVJ45" s="362"/>
      <c r="QVK45" s="362"/>
      <c r="QVL45" s="362"/>
      <c r="QVM45" s="362"/>
      <c r="QVN45" s="362"/>
      <c r="QVO45" s="362"/>
      <c r="QVP45" s="362"/>
      <c r="QVQ45" s="362"/>
      <c r="QVR45" s="362"/>
      <c r="QVS45" s="362"/>
      <c r="QVT45" s="362"/>
      <c r="QVU45" s="362"/>
      <c r="QVV45" s="362"/>
      <c r="QVW45" s="362"/>
      <c r="QVX45" s="362"/>
      <c r="QVY45" s="362"/>
      <c r="QVZ45" s="362"/>
      <c r="QWA45" s="362"/>
      <c r="QWB45" s="362"/>
      <c r="QWC45" s="362"/>
      <c r="QWD45" s="362"/>
      <c r="QWE45" s="362"/>
      <c r="QWF45" s="362"/>
      <c r="QWG45" s="362"/>
      <c r="QWH45" s="362"/>
      <c r="QWI45" s="362"/>
      <c r="QWJ45" s="362"/>
      <c r="QWK45" s="362"/>
      <c r="QWL45" s="362"/>
      <c r="QWM45" s="362"/>
      <c r="QWN45" s="362"/>
      <c r="QWO45" s="362"/>
      <c r="QWP45" s="362"/>
      <c r="QWQ45" s="362"/>
      <c r="QWR45" s="362"/>
      <c r="QWS45" s="362"/>
      <c r="QWT45" s="362"/>
      <c r="QWU45" s="362"/>
      <c r="QWV45" s="362"/>
      <c r="QWW45" s="362"/>
      <c r="QWX45" s="362"/>
      <c r="QWY45" s="362"/>
      <c r="QWZ45" s="362"/>
      <c r="QXA45" s="362"/>
      <c r="QXB45" s="362"/>
      <c r="QXC45" s="362"/>
      <c r="QXD45" s="362"/>
      <c r="QXE45" s="362"/>
      <c r="QXF45" s="362"/>
      <c r="QXG45" s="362"/>
      <c r="QXH45" s="362"/>
      <c r="QXI45" s="362"/>
      <c r="QXJ45" s="362"/>
      <c r="QXK45" s="362"/>
      <c r="QXL45" s="362"/>
      <c r="QXM45" s="362"/>
      <c r="QXN45" s="362"/>
      <c r="QXO45" s="362"/>
      <c r="QXP45" s="362"/>
      <c r="QXQ45" s="362"/>
      <c r="QXR45" s="362"/>
      <c r="QXS45" s="362"/>
      <c r="QXT45" s="362"/>
      <c r="QXU45" s="362"/>
      <c r="QXV45" s="362"/>
      <c r="QXW45" s="362"/>
      <c r="QXX45" s="362"/>
      <c r="QXY45" s="362"/>
      <c r="QXZ45" s="362"/>
      <c r="QYA45" s="362"/>
      <c r="QYB45" s="362"/>
      <c r="QYC45" s="362"/>
      <c r="QYD45" s="362"/>
      <c r="QYE45" s="362"/>
      <c r="QYF45" s="362"/>
      <c r="QYG45" s="362"/>
      <c r="QYH45" s="362"/>
      <c r="QYI45" s="362"/>
      <c r="QYJ45" s="362"/>
      <c r="QYK45" s="362"/>
      <c r="QYL45" s="362"/>
      <c r="QYM45" s="362"/>
      <c r="QYN45" s="362"/>
      <c r="QYO45" s="362"/>
      <c r="QYP45" s="362"/>
      <c r="QYQ45" s="362"/>
      <c r="QYR45" s="362"/>
      <c r="QYS45" s="362"/>
      <c r="QYT45" s="362"/>
      <c r="QYU45" s="362"/>
      <c r="QYV45" s="362"/>
      <c r="QYW45" s="362"/>
      <c r="QYX45" s="362"/>
      <c r="QYY45" s="362"/>
      <c r="QYZ45" s="362"/>
      <c r="QZA45" s="362"/>
      <c r="QZB45" s="362"/>
      <c r="QZC45" s="362"/>
      <c r="QZD45" s="362"/>
      <c r="QZE45" s="362"/>
      <c r="QZF45" s="362"/>
      <c r="QZG45" s="362"/>
      <c r="QZH45" s="362"/>
      <c r="QZI45" s="362"/>
      <c r="QZJ45" s="362"/>
      <c r="QZK45" s="362"/>
      <c r="QZL45" s="362"/>
      <c r="QZM45" s="362"/>
      <c r="QZN45" s="362"/>
      <c r="QZO45" s="362"/>
      <c r="QZP45" s="362"/>
      <c r="QZQ45" s="362"/>
      <c r="QZR45" s="362"/>
      <c r="QZS45" s="362"/>
      <c r="QZT45" s="362"/>
      <c r="QZU45" s="362"/>
      <c r="QZV45" s="362"/>
      <c r="QZW45" s="362"/>
      <c r="QZX45" s="362"/>
      <c r="QZY45" s="362"/>
      <c r="QZZ45" s="362"/>
      <c r="RAA45" s="362"/>
      <c r="RAB45" s="362"/>
      <c r="RAC45" s="362"/>
      <c r="RAD45" s="362"/>
      <c r="RAE45" s="362"/>
      <c r="RAF45" s="362"/>
      <c r="RAG45" s="362"/>
      <c r="RAH45" s="362"/>
      <c r="RAI45" s="362"/>
      <c r="RAJ45" s="362"/>
      <c r="RAK45" s="362"/>
      <c r="RAL45" s="362"/>
      <c r="RAM45" s="362"/>
      <c r="RAN45" s="362"/>
      <c r="RAO45" s="362"/>
      <c r="RAP45" s="362"/>
      <c r="RAQ45" s="362"/>
      <c r="RAR45" s="362"/>
      <c r="RAS45" s="362"/>
      <c r="RAT45" s="362"/>
      <c r="RAU45" s="362"/>
      <c r="RAV45" s="362"/>
      <c r="RAW45" s="362"/>
      <c r="RAX45" s="362"/>
      <c r="RAY45" s="362"/>
      <c r="RAZ45" s="362"/>
      <c r="RBA45" s="362"/>
      <c r="RBB45" s="362"/>
      <c r="RBC45" s="362"/>
      <c r="RBD45" s="362"/>
      <c r="RBE45" s="362"/>
      <c r="RBF45" s="362"/>
      <c r="RBG45" s="362"/>
      <c r="RBH45" s="362"/>
      <c r="RBI45" s="362"/>
      <c r="RBJ45" s="362"/>
      <c r="RBK45" s="362"/>
      <c r="RBL45" s="362"/>
      <c r="RBM45" s="362"/>
      <c r="RBN45" s="362"/>
      <c r="RBO45" s="362"/>
      <c r="RBP45" s="362"/>
      <c r="RBQ45" s="362"/>
      <c r="RBR45" s="362"/>
      <c r="RBS45" s="362"/>
      <c r="RBT45" s="362"/>
      <c r="RBU45" s="362"/>
      <c r="RBV45" s="362"/>
      <c r="RBW45" s="362"/>
      <c r="RBX45" s="362"/>
      <c r="RBY45" s="362"/>
      <c r="RBZ45" s="362"/>
      <c r="RCA45" s="362"/>
      <c r="RCB45" s="362"/>
      <c r="RCC45" s="362"/>
      <c r="RCD45" s="362"/>
      <c r="RCE45" s="362"/>
      <c r="RCF45" s="362"/>
      <c r="RCG45" s="362"/>
      <c r="RCH45" s="362"/>
      <c r="RCI45" s="362"/>
      <c r="RCJ45" s="362"/>
      <c r="RCK45" s="362"/>
      <c r="RCL45" s="362"/>
      <c r="RCM45" s="362"/>
      <c r="RCN45" s="362"/>
      <c r="RCO45" s="362"/>
      <c r="RCP45" s="362"/>
      <c r="RCQ45" s="362"/>
      <c r="RCR45" s="362"/>
      <c r="RCS45" s="362"/>
      <c r="RCT45" s="362"/>
      <c r="RCU45" s="362"/>
      <c r="RCV45" s="362"/>
      <c r="RCW45" s="362"/>
      <c r="RCX45" s="362"/>
      <c r="RCY45" s="362"/>
      <c r="RCZ45" s="362"/>
      <c r="RDA45" s="362"/>
      <c r="RDB45" s="362"/>
      <c r="RDC45" s="362"/>
      <c r="RDD45" s="362"/>
      <c r="RDE45" s="362"/>
      <c r="RDF45" s="362"/>
      <c r="RDG45" s="362"/>
      <c r="RDH45" s="362"/>
      <c r="RDI45" s="362"/>
      <c r="RDJ45" s="362"/>
      <c r="RDK45" s="362"/>
      <c r="RDL45" s="362"/>
      <c r="RDM45" s="362"/>
      <c r="RDN45" s="362"/>
      <c r="RDO45" s="362"/>
      <c r="RDP45" s="362"/>
      <c r="RDQ45" s="362"/>
      <c r="RDR45" s="362"/>
      <c r="RDS45" s="362"/>
      <c r="RDT45" s="362"/>
      <c r="RDU45" s="362"/>
      <c r="RDV45" s="362"/>
      <c r="RDW45" s="362"/>
      <c r="RDX45" s="362"/>
      <c r="RDY45" s="362"/>
      <c r="RDZ45" s="362"/>
      <c r="REA45" s="362"/>
      <c r="REB45" s="362"/>
      <c r="REC45" s="362"/>
      <c r="RED45" s="362"/>
      <c r="REE45" s="362"/>
      <c r="REF45" s="362"/>
      <c r="REG45" s="362"/>
      <c r="REH45" s="362"/>
      <c r="REI45" s="362"/>
      <c r="REJ45" s="362"/>
      <c r="REK45" s="362"/>
      <c r="REL45" s="362"/>
      <c r="REM45" s="362"/>
      <c r="REN45" s="362"/>
      <c r="REO45" s="362"/>
      <c r="REP45" s="362"/>
      <c r="REQ45" s="362"/>
      <c r="RER45" s="362"/>
      <c r="RES45" s="362"/>
      <c r="RET45" s="362"/>
      <c r="REU45" s="362"/>
      <c r="REV45" s="362"/>
      <c r="REW45" s="362"/>
      <c r="REX45" s="362"/>
      <c r="REY45" s="362"/>
      <c r="REZ45" s="362"/>
      <c r="RFA45" s="362"/>
      <c r="RFB45" s="362"/>
      <c r="RFC45" s="362"/>
      <c r="RFD45" s="362"/>
      <c r="RFE45" s="362"/>
      <c r="RFF45" s="362"/>
      <c r="RFG45" s="362"/>
      <c r="RFH45" s="362"/>
      <c r="RFI45" s="362"/>
      <c r="RFJ45" s="362"/>
      <c r="RFK45" s="362"/>
      <c r="RFL45" s="362"/>
      <c r="RFM45" s="362"/>
      <c r="RFN45" s="362"/>
      <c r="RFO45" s="362"/>
      <c r="RFP45" s="362"/>
      <c r="RFQ45" s="362"/>
      <c r="RFR45" s="362"/>
      <c r="RFS45" s="362"/>
      <c r="RFT45" s="362"/>
      <c r="RFU45" s="362"/>
      <c r="RFV45" s="362"/>
      <c r="RFW45" s="362"/>
      <c r="RFX45" s="362"/>
      <c r="RFY45" s="362"/>
      <c r="RFZ45" s="362"/>
      <c r="RGA45" s="362"/>
      <c r="RGB45" s="362"/>
      <c r="RGC45" s="362"/>
      <c r="RGD45" s="362"/>
      <c r="RGE45" s="362"/>
      <c r="RGF45" s="362"/>
      <c r="RGG45" s="362"/>
      <c r="RGH45" s="362"/>
      <c r="RGI45" s="362"/>
      <c r="RGJ45" s="362"/>
      <c r="RGK45" s="362"/>
      <c r="RGL45" s="362"/>
      <c r="RGM45" s="362"/>
      <c r="RGN45" s="362"/>
      <c r="RGO45" s="362"/>
      <c r="RGP45" s="362"/>
      <c r="RGQ45" s="362"/>
      <c r="RGR45" s="362"/>
      <c r="RGS45" s="362"/>
      <c r="RGT45" s="362"/>
      <c r="RGU45" s="362"/>
      <c r="RGV45" s="362"/>
      <c r="RGW45" s="362"/>
      <c r="RGX45" s="362"/>
      <c r="RGY45" s="362"/>
      <c r="RGZ45" s="362"/>
      <c r="RHA45" s="362"/>
      <c r="RHB45" s="362"/>
      <c r="RHC45" s="362"/>
      <c r="RHD45" s="362"/>
      <c r="RHE45" s="362"/>
      <c r="RHF45" s="362"/>
      <c r="RHG45" s="362"/>
      <c r="RHH45" s="362"/>
      <c r="RHI45" s="362"/>
      <c r="RHJ45" s="362"/>
      <c r="RHK45" s="362"/>
      <c r="RHL45" s="362"/>
      <c r="RHM45" s="362"/>
      <c r="RHN45" s="362"/>
      <c r="RHO45" s="362"/>
      <c r="RHP45" s="362"/>
      <c r="RHQ45" s="362"/>
      <c r="RHR45" s="362"/>
      <c r="RHS45" s="362"/>
      <c r="RHT45" s="362"/>
      <c r="RHU45" s="362"/>
      <c r="RHV45" s="362"/>
      <c r="RHW45" s="362"/>
      <c r="RHX45" s="362"/>
      <c r="RHY45" s="362"/>
      <c r="RHZ45" s="362"/>
      <c r="RIA45" s="362"/>
      <c r="RIB45" s="362"/>
      <c r="RIC45" s="362"/>
      <c r="RID45" s="362"/>
      <c r="RIE45" s="362"/>
      <c r="RIF45" s="362"/>
      <c r="RIG45" s="362"/>
      <c r="RIH45" s="362"/>
      <c r="RII45" s="362"/>
      <c r="RIJ45" s="362"/>
      <c r="RIK45" s="362"/>
      <c r="RIL45" s="362"/>
      <c r="RIM45" s="362"/>
      <c r="RIN45" s="362"/>
      <c r="RIO45" s="362"/>
      <c r="RIP45" s="362"/>
      <c r="RIQ45" s="362"/>
      <c r="RIR45" s="362"/>
      <c r="RIS45" s="362"/>
      <c r="RIT45" s="362"/>
      <c r="RIU45" s="362"/>
      <c r="RIV45" s="362"/>
      <c r="RIW45" s="362"/>
      <c r="RIX45" s="362"/>
      <c r="RIY45" s="362"/>
      <c r="RIZ45" s="362"/>
      <c r="RJA45" s="362"/>
      <c r="RJB45" s="362"/>
      <c r="RJC45" s="362"/>
      <c r="RJD45" s="362"/>
      <c r="RJE45" s="362"/>
      <c r="RJF45" s="362"/>
      <c r="RJG45" s="362"/>
      <c r="RJH45" s="362"/>
      <c r="RJI45" s="362"/>
      <c r="RJJ45" s="362"/>
      <c r="RJK45" s="362"/>
      <c r="RJL45" s="362"/>
      <c r="RJM45" s="362"/>
      <c r="RJN45" s="362"/>
      <c r="RJO45" s="362"/>
      <c r="RJP45" s="362"/>
      <c r="RJQ45" s="362"/>
      <c r="RJR45" s="362"/>
      <c r="RJS45" s="362"/>
      <c r="RJT45" s="362"/>
      <c r="RJU45" s="362"/>
      <c r="RJV45" s="362"/>
      <c r="RJW45" s="362"/>
      <c r="RJX45" s="362"/>
      <c r="RJY45" s="362"/>
      <c r="RJZ45" s="362"/>
      <c r="RKA45" s="362"/>
      <c r="RKB45" s="362"/>
      <c r="RKC45" s="362"/>
      <c r="RKD45" s="362"/>
      <c r="RKE45" s="362"/>
      <c r="RKF45" s="362"/>
      <c r="RKG45" s="362"/>
      <c r="RKH45" s="362"/>
      <c r="RKI45" s="362"/>
      <c r="RKJ45" s="362"/>
      <c r="RKK45" s="362"/>
      <c r="RKL45" s="362"/>
      <c r="RKM45" s="362"/>
      <c r="RKN45" s="362"/>
      <c r="RKO45" s="362"/>
      <c r="RKP45" s="362"/>
      <c r="RKQ45" s="362"/>
      <c r="RKR45" s="362"/>
      <c r="RKS45" s="362"/>
      <c r="RKT45" s="362"/>
      <c r="RKU45" s="362"/>
      <c r="RKV45" s="362"/>
      <c r="RKW45" s="362"/>
      <c r="RKX45" s="362"/>
      <c r="RKY45" s="362"/>
      <c r="RKZ45" s="362"/>
      <c r="RLA45" s="362"/>
      <c r="RLB45" s="362"/>
      <c r="RLC45" s="362"/>
      <c r="RLD45" s="362"/>
      <c r="RLE45" s="362"/>
      <c r="RLF45" s="362"/>
      <c r="RLG45" s="362"/>
      <c r="RLH45" s="362"/>
      <c r="RLI45" s="362"/>
      <c r="RLJ45" s="362"/>
      <c r="RLK45" s="362"/>
      <c r="RLL45" s="362"/>
      <c r="RLM45" s="362"/>
      <c r="RLN45" s="362"/>
      <c r="RLO45" s="362"/>
      <c r="RLP45" s="362"/>
      <c r="RLQ45" s="362"/>
      <c r="RLR45" s="362"/>
      <c r="RLS45" s="362"/>
      <c r="RLT45" s="362"/>
      <c r="RLU45" s="362"/>
      <c r="RLV45" s="362"/>
      <c r="RLW45" s="362"/>
      <c r="RLX45" s="362"/>
      <c r="RLY45" s="362"/>
      <c r="RLZ45" s="362"/>
      <c r="RMA45" s="362"/>
      <c r="RMB45" s="362"/>
      <c r="RMC45" s="362"/>
      <c r="RMD45" s="362"/>
      <c r="RME45" s="362"/>
      <c r="RMF45" s="362"/>
      <c r="RMG45" s="362"/>
      <c r="RMH45" s="362"/>
      <c r="RMI45" s="362"/>
      <c r="RMJ45" s="362"/>
      <c r="RMK45" s="362"/>
      <c r="RML45" s="362"/>
      <c r="RMM45" s="362"/>
      <c r="RMN45" s="362"/>
      <c r="RMO45" s="362"/>
      <c r="RMP45" s="362"/>
      <c r="RMQ45" s="362"/>
      <c r="RMR45" s="362"/>
      <c r="RMS45" s="362"/>
      <c r="RMT45" s="362"/>
      <c r="RMU45" s="362"/>
      <c r="RMV45" s="362"/>
      <c r="RMW45" s="362"/>
      <c r="RMX45" s="362"/>
      <c r="RMY45" s="362"/>
      <c r="RMZ45" s="362"/>
      <c r="RNA45" s="362"/>
      <c r="RNB45" s="362"/>
      <c r="RNC45" s="362"/>
      <c r="RND45" s="362"/>
      <c r="RNE45" s="362"/>
      <c r="RNF45" s="362"/>
      <c r="RNG45" s="362"/>
      <c r="RNH45" s="362"/>
      <c r="RNI45" s="362"/>
      <c r="RNJ45" s="362"/>
      <c r="RNK45" s="362"/>
      <c r="RNL45" s="362"/>
      <c r="RNM45" s="362"/>
      <c r="RNN45" s="362"/>
      <c r="RNO45" s="362"/>
      <c r="RNP45" s="362"/>
      <c r="RNQ45" s="362"/>
      <c r="RNR45" s="362"/>
      <c r="RNS45" s="362"/>
      <c r="RNT45" s="362"/>
      <c r="RNU45" s="362"/>
      <c r="RNV45" s="362"/>
      <c r="RNW45" s="362"/>
      <c r="RNX45" s="362"/>
      <c r="RNY45" s="362"/>
      <c r="RNZ45" s="362"/>
      <c r="ROA45" s="362"/>
      <c r="ROB45" s="362"/>
      <c r="ROC45" s="362"/>
      <c r="ROD45" s="362"/>
      <c r="ROE45" s="362"/>
      <c r="ROF45" s="362"/>
      <c r="ROG45" s="362"/>
      <c r="ROH45" s="362"/>
      <c r="ROI45" s="362"/>
      <c r="ROJ45" s="362"/>
      <c r="ROK45" s="362"/>
      <c r="ROL45" s="362"/>
      <c r="ROM45" s="362"/>
      <c r="RON45" s="362"/>
      <c r="ROO45" s="362"/>
      <c r="ROP45" s="362"/>
      <c r="ROQ45" s="362"/>
      <c r="ROR45" s="362"/>
      <c r="ROS45" s="362"/>
      <c r="ROT45" s="362"/>
      <c r="ROU45" s="362"/>
      <c r="ROV45" s="362"/>
      <c r="ROW45" s="362"/>
      <c r="ROX45" s="362"/>
      <c r="ROY45" s="362"/>
      <c r="ROZ45" s="362"/>
      <c r="RPA45" s="362"/>
      <c r="RPB45" s="362"/>
      <c r="RPC45" s="362"/>
      <c r="RPD45" s="362"/>
      <c r="RPE45" s="362"/>
      <c r="RPF45" s="362"/>
      <c r="RPG45" s="362"/>
      <c r="RPH45" s="362"/>
      <c r="RPI45" s="362"/>
      <c r="RPJ45" s="362"/>
      <c r="RPK45" s="362"/>
      <c r="RPL45" s="362"/>
      <c r="RPM45" s="362"/>
      <c r="RPN45" s="362"/>
      <c r="RPO45" s="362"/>
      <c r="RPP45" s="362"/>
      <c r="RPQ45" s="362"/>
      <c r="RPR45" s="362"/>
      <c r="RPS45" s="362"/>
      <c r="RPT45" s="362"/>
      <c r="RPU45" s="362"/>
      <c r="RPV45" s="362"/>
      <c r="RPW45" s="362"/>
      <c r="RPX45" s="362"/>
      <c r="RPY45" s="362"/>
      <c r="RPZ45" s="362"/>
      <c r="RQA45" s="362"/>
      <c r="RQB45" s="362"/>
      <c r="RQC45" s="362"/>
      <c r="RQD45" s="362"/>
      <c r="RQE45" s="362"/>
      <c r="RQF45" s="362"/>
      <c r="RQG45" s="362"/>
      <c r="RQH45" s="362"/>
      <c r="RQI45" s="362"/>
      <c r="RQJ45" s="362"/>
      <c r="RQK45" s="362"/>
      <c r="RQL45" s="362"/>
      <c r="RQM45" s="362"/>
      <c r="RQN45" s="362"/>
      <c r="RQO45" s="362"/>
      <c r="RQP45" s="362"/>
      <c r="RQQ45" s="362"/>
      <c r="RQR45" s="362"/>
      <c r="RQS45" s="362"/>
      <c r="RQT45" s="362"/>
      <c r="RQU45" s="362"/>
      <c r="RQV45" s="362"/>
      <c r="RQW45" s="362"/>
      <c r="RQX45" s="362"/>
      <c r="RQY45" s="362"/>
      <c r="RQZ45" s="362"/>
      <c r="RRA45" s="362"/>
      <c r="RRB45" s="362"/>
      <c r="RRC45" s="362"/>
      <c r="RRD45" s="362"/>
      <c r="RRE45" s="362"/>
      <c r="RRF45" s="362"/>
      <c r="RRG45" s="362"/>
      <c r="RRH45" s="362"/>
      <c r="RRI45" s="362"/>
      <c r="RRJ45" s="362"/>
      <c r="RRK45" s="362"/>
      <c r="RRL45" s="362"/>
      <c r="RRM45" s="362"/>
      <c r="RRN45" s="362"/>
      <c r="RRO45" s="362"/>
      <c r="RRP45" s="362"/>
      <c r="RRQ45" s="362"/>
      <c r="RRR45" s="362"/>
      <c r="RRS45" s="362"/>
      <c r="RRT45" s="362"/>
      <c r="RRU45" s="362"/>
      <c r="RRV45" s="362"/>
      <c r="RRW45" s="362"/>
      <c r="RRX45" s="362"/>
      <c r="RRY45" s="362"/>
      <c r="RRZ45" s="362"/>
      <c r="RSA45" s="362"/>
      <c r="RSB45" s="362"/>
      <c r="RSC45" s="362"/>
      <c r="RSD45" s="362"/>
      <c r="RSE45" s="362"/>
      <c r="RSF45" s="362"/>
      <c r="RSG45" s="362"/>
      <c r="RSH45" s="362"/>
      <c r="RSI45" s="362"/>
      <c r="RSJ45" s="362"/>
      <c r="RSK45" s="362"/>
      <c r="RSL45" s="362"/>
      <c r="RSM45" s="362"/>
      <c r="RSN45" s="362"/>
      <c r="RSO45" s="362"/>
      <c r="RSP45" s="362"/>
      <c r="RSQ45" s="362"/>
      <c r="RSR45" s="362"/>
      <c r="RSS45" s="362"/>
      <c r="RST45" s="362"/>
      <c r="RSU45" s="362"/>
      <c r="RSV45" s="362"/>
      <c r="RSW45" s="362"/>
      <c r="RSX45" s="362"/>
      <c r="RSY45" s="362"/>
      <c r="RSZ45" s="362"/>
      <c r="RTA45" s="362"/>
      <c r="RTB45" s="362"/>
      <c r="RTC45" s="362"/>
      <c r="RTD45" s="362"/>
      <c r="RTE45" s="362"/>
      <c r="RTF45" s="362"/>
      <c r="RTG45" s="362"/>
      <c r="RTH45" s="362"/>
      <c r="RTI45" s="362"/>
      <c r="RTJ45" s="362"/>
      <c r="RTK45" s="362"/>
      <c r="RTL45" s="362"/>
      <c r="RTM45" s="362"/>
      <c r="RTN45" s="362"/>
      <c r="RTO45" s="362"/>
      <c r="RTP45" s="362"/>
      <c r="RTQ45" s="362"/>
      <c r="RTR45" s="362"/>
      <c r="RTS45" s="362"/>
      <c r="RTT45" s="362"/>
      <c r="RTU45" s="362"/>
      <c r="RTV45" s="362"/>
      <c r="RTW45" s="362"/>
      <c r="RTX45" s="362"/>
      <c r="RTY45" s="362"/>
      <c r="RTZ45" s="362"/>
      <c r="RUA45" s="362"/>
      <c r="RUB45" s="362"/>
      <c r="RUC45" s="362"/>
      <c r="RUD45" s="362"/>
      <c r="RUE45" s="362"/>
      <c r="RUF45" s="362"/>
      <c r="RUG45" s="362"/>
      <c r="RUH45" s="362"/>
      <c r="RUI45" s="362"/>
      <c r="RUJ45" s="362"/>
      <c r="RUK45" s="362"/>
      <c r="RUL45" s="362"/>
      <c r="RUM45" s="362"/>
      <c r="RUN45" s="362"/>
      <c r="RUO45" s="362"/>
      <c r="RUP45" s="362"/>
      <c r="RUQ45" s="362"/>
      <c r="RUR45" s="362"/>
      <c r="RUS45" s="362"/>
      <c r="RUT45" s="362"/>
      <c r="RUU45" s="362"/>
      <c r="RUV45" s="362"/>
      <c r="RUW45" s="362"/>
      <c r="RUX45" s="362"/>
      <c r="RUY45" s="362"/>
      <c r="RUZ45" s="362"/>
      <c r="RVA45" s="362"/>
      <c r="RVB45" s="362"/>
      <c r="RVC45" s="362"/>
      <c r="RVD45" s="362"/>
      <c r="RVE45" s="362"/>
      <c r="RVF45" s="362"/>
      <c r="RVG45" s="362"/>
      <c r="RVH45" s="362"/>
      <c r="RVI45" s="362"/>
      <c r="RVJ45" s="362"/>
      <c r="RVK45" s="362"/>
      <c r="RVL45" s="362"/>
      <c r="RVM45" s="362"/>
      <c r="RVN45" s="362"/>
      <c r="RVO45" s="362"/>
      <c r="RVP45" s="362"/>
      <c r="RVQ45" s="362"/>
      <c r="RVR45" s="362"/>
      <c r="RVS45" s="362"/>
      <c r="RVT45" s="362"/>
      <c r="RVU45" s="362"/>
      <c r="RVV45" s="362"/>
      <c r="RVW45" s="362"/>
      <c r="RVX45" s="362"/>
      <c r="RVY45" s="362"/>
      <c r="RVZ45" s="362"/>
      <c r="RWA45" s="362"/>
      <c r="RWB45" s="362"/>
      <c r="RWC45" s="362"/>
      <c r="RWD45" s="362"/>
      <c r="RWE45" s="362"/>
      <c r="RWF45" s="362"/>
      <c r="RWG45" s="362"/>
      <c r="RWH45" s="362"/>
      <c r="RWI45" s="362"/>
      <c r="RWJ45" s="362"/>
      <c r="RWK45" s="362"/>
      <c r="RWL45" s="362"/>
      <c r="RWM45" s="362"/>
      <c r="RWN45" s="362"/>
      <c r="RWO45" s="362"/>
      <c r="RWP45" s="362"/>
      <c r="RWQ45" s="362"/>
      <c r="RWR45" s="362"/>
      <c r="RWS45" s="362"/>
      <c r="RWT45" s="362"/>
      <c r="RWU45" s="362"/>
      <c r="RWV45" s="362"/>
      <c r="RWW45" s="362"/>
      <c r="RWX45" s="362"/>
      <c r="RWY45" s="362"/>
      <c r="RWZ45" s="362"/>
      <c r="RXA45" s="362"/>
      <c r="RXB45" s="362"/>
      <c r="RXC45" s="362"/>
      <c r="RXD45" s="362"/>
      <c r="RXE45" s="362"/>
      <c r="RXF45" s="362"/>
      <c r="RXG45" s="362"/>
      <c r="RXH45" s="362"/>
      <c r="RXI45" s="362"/>
      <c r="RXJ45" s="362"/>
      <c r="RXK45" s="362"/>
      <c r="RXL45" s="362"/>
      <c r="RXM45" s="362"/>
      <c r="RXN45" s="362"/>
      <c r="RXO45" s="362"/>
      <c r="RXP45" s="362"/>
      <c r="RXQ45" s="362"/>
      <c r="RXR45" s="362"/>
      <c r="RXS45" s="362"/>
      <c r="RXT45" s="362"/>
      <c r="RXU45" s="362"/>
      <c r="RXV45" s="362"/>
      <c r="RXW45" s="362"/>
      <c r="RXX45" s="362"/>
      <c r="RXY45" s="362"/>
      <c r="RXZ45" s="362"/>
      <c r="RYA45" s="362"/>
      <c r="RYB45" s="362"/>
      <c r="RYC45" s="362"/>
      <c r="RYD45" s="362"/>
      <c r="RYE45" s="362"/>
      <c r="RYF45" s="362"/>
      <c r="RYG45" s="362"/>
      <c r="RYH45" s="362"/>
      <c r="RYI45" s="362"/>
      <c r="RYJ45" s="362"/>
      <c r="RYK45" s="362"/>
      <c r="RYL45" s="362"/>
      <c r="RYM45" s="362"/>
      <c r="RYN45" s="362"/>
      <c r="RYO45" s="362"/>
      <c r="RYP45" s="362"/>
      <c r="RYQ45" s="362"/>
      <c r="RYR45" s="362"/>
      <c r="RYS45" s="362"/>
      <c r="RYT45" s="362"/>
      <c r="RYU45" s="362"/>
      <c r="RYV45" s="362"/>
      <c r="RYW45" s="362"/>
      <c r="RYX45" s="362"/>
      <c r="RYY45" s="362"/>
      <c r="RYZ45" s="362"/>
      <c r="RZA45" s="362"/>
      <c r="RZB45" s="362"/>
      <c r="RZC45" s="362"/>
      <c r="RZD45" s="362"/>
      <c r="RZE45" s="362"/>
      <c r="RZF45" s="362"/>
      <c r="RZG45" s="362"/>
      <c r="RZH45" s="362"/>
      <c r="RZI45" s="362"/>
      <c r="RZJ45" s="362"/>
      <c r="RZK45" s="362"/>
      <c r="RZL45" s="362"/>
      <c r="RZM45" s="362"/>
      <c r="RZN45" s="362"/>
      <c r="RZO45" s="362"/>
      <c r="RZP45" s="362"/>
      <c r="RZQ45" s="362"/>
      <c r="RZR45" s="362"/>
      <c r="RZS45" s="362"/>
      <c r="RZT45" s="362"/>
      <c r="RZU45" s="362"/>
      <c r="RZV45" s="362"/>
      <c r="RZW45" s="362"/>
      <c r="RZX45" s="362"/>
      <c r="RZY45" s="362"/>
      <c r="RZZ45" s="362"/>
      <c r="SAA45" s="362"/>
      <c r="SAB45" s="362"/>
      <c r="SAC45" s="362"/>
      <c r="SAD45" s="362"/>
      <c r="SAE45" s="362"/>
      <c r="SAF45" s="362"/>
      <c r="SAG45" s="362"/>
      <c r="SAH45" s="362"/>
      <c r="SAI45" s="362"/>
      <c r="SAJ45" s="362"/>
      <c r="SAK45" s="362"/>
      <c r="SAL45" s="362"/>
      <c r="SAM45" s="362"/>
      <c r="SAN45" s="362"/>
      <c r="SAO45" s="362"/>
      <c r="SAP45" s="362"/>
      <c r="SAQ45" s="362"/>
      <c r="SAR45" s="362"/>
      <c r="SAS45" s="362"/>
      <c r="SAT45" s="362"/>
      <c r="SAU45" s="362"/>
      <c r="SAV45" s="362"/>
      <c r="SAW45" s="362"/>
      <c r="SAX45" s="362"/>
      <c r="SAY45" s="362"/>
      <c r="SAZ45" s="362"/>
      <c r="SBA45" s="362"/>
      <c r="SBB45" s="362"/>
      <c r="SBC45" s="362"/>
      <c r="SBD45" s="362"/>
      <c r="SBE45" s="362"/>
      <c r="SBF45" s="362"/>
      <c r="SBG45" s="362"/>
      <c r="SBH45" s="362"/>
      <c r="SBI45" s="362"/>
      <c r="SBJ45" s="362"/>
      <c r="SBK45" s="362"/>
      <c r="SBL45" s="362"/>
      <c r="SBM45" s="362"/>
      <c r="SBN45" s="362"/>
      <c r="SBO45" s="362"/>
      <c r="SBP45" s="362"/>
      <c r="SBQ45" s="362"/>
      <c r="SBR45" s="362"/>
      <c r="SBS45" s="362"/>
      <c r="SBT45" s="362"/>
      <c r="SBU45" s="362"/>
      <c r="SBV45" s="362"/>
      <c r="SBW45" s="362"/>
      <c r="SBX45" s="362"/>
      <c r="SBY45" s="362"/>
      <c r="SBZ45" s="362"/>
      <c r="SCA45" s="362"/>
      <c r="SCB45" s="362"/>
      <c r="SCC45" s="362"/>
      <c r="SCD45" s="362"/>
      <c r="SCE45" s="362"/>
      <c r="SCF45" s="362"/>
      <c r="SCG45" s="362"/>
      <c r="SCH45" s="362"/>
      <c r="SCI45" s="362"/>
      <c r="SCJ45" s="362"/>
      <c r="SCK45" s="362"/>
      <c r="SCL45" s="362"/>
      <c r="SCM45" s="362"/>
      <c r="SCN45" s="362"/>
      <c r="SCO45" s="362"/>
      <c r="SCP45" s="362"/>
      <c r="SCQ45" s="362"/>
      <c r="SCR45" s="362"/>
      <c r="SCS45" s="362"/>
      <c r="SCT45" s="362"/>
      <c r="SCU45" s="362"/>
      <c r="SCV45" s="362"/>
      <c r="SCW45" s="362"/>
      <c r="SCX45" s="362"/>
      <c r="SCY45" s="362"/>
      <c r="SCZ45" s="362"/>
      <c r="SDA45" s="362"/>
      <c r="SDB45" s="362"/>
      <c r="SDC45" s="362"/>
      <c r="SDD45" s="362"/>
      <c r="SDE45" s="362"/>
      <c r="SDF45" s="362"/>
      <c r="SDG45" s="362"/>
      <c r="SDH45" s="362"/>
      <c r="SDI45" s="362"/>
      <c r="SDJ45" s="362"/>
      <c r="SDK45" s="362"/>
      <c r="SDL45" s="362"/>
      <c r="SDM45" s="362"/>
      <c r="SDN45" s="362"/>
      <c r="SDO45" s="362"/>
      <c r="SDP45" s="362"/>
      <c r="SDQ45" s="362"/>
      <c r="SDR45" s="362"/>
      <c r="SDS45" s="362"/>
      <c r="SDT45" s="362"/>
      <c r="SDU45" s="362"/>
      <c r="SDV45" s="362"/>
      <c r="SDW45" s="362"/>
      <c r="SDX45" s="362"/>
      <c r="SDY45" s="362"/>
      <c r="SDZ45" s="362"/>
      <c r="SEA45" s="362"/>
      <c r="SEB45" s="362"/>
      <c r="SEC45" s="362"/>
      <c r="SED45" s="362"/>
      <c r="SEE45" s="362"/>
      <c r="SEF45" s="362"/>
      <c r="SEG45" s="362"/>
      <c r="SEH45" s="362"/>
      <c r="SEI45" s="362"/>
      <c r="SEJ45" s="362"/>
      <c r="SEK45" s="362"/>
      <c r="SEL45" s="362"/>
      <c r="SEM45" s="362"/>
      <c r="SEN45" s="362"/>
      <c r="SEO45" s="362"/>
      <c r="SEP45" s="362"/>
      <c r="SEQ45" s="362"/>
      <c r="SER45" s="362"/>
      <c r="SES45" s="362"/>
      <c r="SET45" s="362"/>
      <c r="SEU45" s="362"/>
      <c r="SEV45" s="362"/>
      <c r="SEW45" s="362"/>
      <c r="SEX45" s="362"/>
      <c r="SEY45" s="362"/>
      <c r="SEZ45" s="362"/>
      <c r="SFA45" s="362"/>
      <c r="SFB45" s="362"/>
      <c r="SFC45" s="362"/>
      <c r="SFD45" s="362"/>
      <c r="SFE45" s="362"/>
      <c r="SFF45" s="362"/>
      <c r="SFG45" s="362"/>
      <c r="SFH45" s="362"/>
      <c r="SFI45" s="362"/>
      <c r="SFJ45" s="362"/>
      <c r="SFK45" s="362"/>
      <c r="SFL45" s="362"/>
      <c r="SFM45" s="362"/>
      <c r="SFN45" s="362"/>
      <c r="SFO45" s="362"/>
      <c r="SFP45" s="362"/>
      <c r="SFQ45" s="362"/>
      <c r="SFR45" s="362"/>
      <c r="SFS45" s="362"/>
      <c r="SFT45" s="362"/>
      <c r="SFU45" s="362"/>
      <c r="SFV45" s="362"/>
      <c r="SFW45" s="362"/>
      <c r="SFX45" s="362"/>
      <c r="SFY45" s="362"/>
      <c r="SFZ45" s="362"/>
      <c r="SGA45" s="362"/>
      <c r="SGB45" s="362"/>
      <c r="SGC45" s="362"/>
      <c r="SGD45" s="362"/>
      <c r="SGE45" s="362"/>
      <c r="SGF45" s="362"/>
      <c r="SGG45" s="362"/>
      <c r="SGH45" s="362"/>
      <c r="SGI45" s="362"/>
      <c r="SGJ45" s="362"/>
      <c r="SGK45" s="362"/>
      <c r="SGL45" s="362"/>
      <c r="SGM45" s="362"/>
      <c r="SGN45" s="362"/>
      <c r="SGO45" s="362"/>
      <c r="SGP45" s="362"/>
      <c r="SGQ45" s="362"/>
      <c r="SGR45" s="362"/>
      <c r="SGS45" s="362"/>
      <c r="SGT45" s="362"/>
      <c r="SGU45" s="362"/>
      <c r="SGV45" s="362"/>
      <c r="SGW45" s="362"/>
      <c r="SGX45" s="362"/>
      <c r="SGY45" s="362"/>
      <c r="SGZ45" s="362"/>
      <c r="SHA45" s="362"/>
      <c r="SHB45" s="362"/>
      <c r="SHC45" s="362"/>
      <c r="SHD45" s="362"/>
      <c r="SHE45" s="362"/>
      <c r="SHF45" s="362"/>
      <c r="SHG45" s="362"/>
      <c r="SHH45" s="362"/>
      <c r="SHI45" s="362"/>
      <c r="SHJ45" s="362"/>
      <c r="SHK45" s="362"/>
      <c r="SHL45" s="362"/>
      <c r="SHM45" s="362"/>
      <c r="SHN45" s="362"/>
      <c r="SHO45" s="362"/>
      <c r="SHP45" s="362"/>
      <c r="SHQ45" s="362"/>
      <c r="SHR45" s="362"/>
      <c r="SHS45" s="362"/>
      <c r="SHT45" s="362"/>
      <c r="SHU45" s="362"/>
      <c r="SHV45" s="362"/>
      <c r="SHW45" s="362"/>
      <c r="SHX45" s="362"/>
      <c r="SHY45" s="362"/>
      <c r="SHZ45" s="362"/>
      <c r="SIA45" s="362"/>
      <c r="SIB45" s="362"/>
      <c r="SIC45" s="362"/>
      <c r="SID45" s="362"/>
      <c r="SIE45" s="362"/>
      <c r="SIF45" s="362"/>
      <c r="SIG45" s="362"/>
      <c r="SIH45" s="362"/>
      <c r="SII45" s="362"/>
      <c r="SIJ45" s="362"/>
      <c r="SIK45" s="362"/>
      <c r="SIL45" s="362"/>
      <c r="SIM45" s="362"/>
      <c r="SIN45" s="362"/>
      <c r="SIO45" s="362"/>
      <c r="SIP45" s="362"/>
      <c r="SIQ45" s="362"/>
      <c r="SIR45" s="362"/>
      <c r="SIS45" s="362"/>
      <c r="SIT45" s="362"/>
      <c r="SIU45" s="362"/>
      <c r="SIV45" s="362"/>
      <c r="SIW45" s="362"/>
      <c r="SIX45" s="362"/>
      <c r="SIY45" s="362"/>
      <c r="SIZ45" s="362"/>
      <c r="SJA45" s="362"/>
      <c r="SJB45" s="362"/>
      <c r="SJC45" s="362"/>
      <c r="SJD45" s="362"/>
      <c r="SJE45" s="362"/>
      <c r="SJF45" s="362"/>
      <c r="SJG45" s="362"/>
      <c r="SJH45" s="362"/>
      <c r="SJI45" s="362"/>
      <c r="SJJ45" s="362"/>
      <c r="SJK45" s="362"/>
      <c r="SJL45" s="362"/>
      <c r="SJM45" s="362"/>
      <c r="SJN45" s="362"/>
      <c r="SJO45" s="362"/>
      <c r="SJP45" s="362"/>
      <c r="SJQ45" s="362"/>
      <c r="SJR45" s="362"/>
      <c r="SJS45" s="362"/>
      <c r="SJT45" s="362"/>
      <c r="SJU45" s="362"/>
      <c r="SJV45" s="362"/>
      <c r="SJW45" s="362"/>
      <c r="SJX45" s="362"/>
      <c r="SJY45" s="362"/>
      <c r="SJZ45" s="362"/>
      <c r="SKA45" s="362"/>
      <c r="SKB45" s="362"/>
      <c r="SKC45" s="362"/>
      <c r="SKD45" s="362"/>
      <c r="SKE45" s="362"/>
      <c r="SKF45" s="362"/>
      <c r="SKG45" s="362"/>
      <c r="SKH45" s="362"/>
      <c r="SKI45" s="362"/>
      <c r="SKJ45" s="362"/>
      <c r="SKK45" s="362"/>
      <c r="SKL45" s="362"/>
      <c r="SKM45" s="362"/>
      <c r="SKN45" s="362"/>
      <c r="SKO45" s="362"/>
      <c r="SKP45" s="362"/>
      <c r="SKQ45" s="362"/>
      <c r="SKR45" s="362"/>
      <c r="SKS45" s="362"/>
      <c r="SKT45" s="362"/>
      <c r="SKU45" s="362"/>
      <c r="SKV45" s="362"/>
      <c r="SKW45" s="362"/>
      <c r="SKX45" s="362"/>
      <c r="SKY45" s="362"/>
      <c r="SKZ45" s="362"/>
      <c r="SLA45" s="362"/>
      <c r="SLB45" s="362"/>
      <c r="SLC45" s="362"/>
      <c r="SLD45" s="362"/>
      <c r="SLE45" s="362"/>
      <c r="SLF45" s="362"/>
      <c r="SLG45" s="362"/>
      <c r="SLH45" s="362"/>
      <c r="SLI45" s="362"/>
      <c r="SLJ45" s="362"/>
      <c r="SLK45" s="362"/>
      <c r="SLL45" s="362"/>
      <c r="SLM45" s="362"/>
      <c r="SLN45" s="362"/>
      <c r="SLO45" s="362"/>
      <c r="SLP45" s="362"/>
      <c r="SLQ45" s="362"/>
      <c r="SLR45" s="362"/>
      <c r="SLS45" s="362"/>
      <c r="SLT45" s="362"/>
      <c r="SLU45" s="362"/>
      <c r="SLV45" s="362"/>
      <c r="SLW45" s="362"/>
      <c r="SLX45" s="362"/>
      <c r="SLY45" s="362"/>
      <c r="SLZ45" s="362"/>
      <c r="SMA45" s="362"/>
      <c r="SMB45" s="362"/>
      <c r="SMC45" s="362"/>
      <c r="SMD45" s="362"/>
      <c r="SME45" s="362"/>
      <c r="SMF45" s="362"/>
      <c r="SMG45" s="362"/>
      <c r="SMH45" s="362"/>
      <c r="SMI45" s="362"/>
      <c r="SMJ45" s="362"/>
      <c r="SMK45" s="362"/>
      <c r="SML45" s="362"/>
      <c r="SMM45" s="362"/>
      <c r="SMN45" s="362"/>
      <c r="SMO45" s="362"/>
      <c r="SMP45" s="362"/>
      <c r="SMQ45" s="362"/>
      <c r="SMR45" s="362"/>
      <c r="SMS45" s="362"/>
      <c r="SMT45" s="362"/>
      <c r="SMU45" s="362"/>
      <c r="SMV45" s="362"/>
      <c r="SMW45" s="362"/>
      <c r="SMX45" s="362"/>
      <c r="SMY45" s="362"/>
      <c r="SMZ45" s="362"/>
      <c r="SNA45" s="362"/>
      <c r="SNB45" s="362"/>
      <c r="SNC45" s="362"/>
      <c r="SND45" s="362"/>
      <c r="SNE45" s="362"/>
      <c r="SNF45" s="362"/>
      <c r="SNG45" s="362"/>
      <c r="SNH45" s="362"/>
      <c r="SNI45" s="362"/>
      <c r="SNJ45" s="362"/>
      <c r="SNK45" s="362"/>
      <c r="SNL45" s="362"/>
      <c r="SNM45" s="362"/>
      <c r="SNN45" s="362"/>
      <c r="SNO45" s="362"/>
      <c r="SNP45" s="362"/>
      <c r="SNQ45" s="362"/>
      <c r="SNR45" s="362"/>
      <c r="SNS45" s="362"/>
      <c r="SNT45" s="362"/>
      <c r="SNU45" s="362"/>
      <c r="SNV45" s="362"/>
      <c r="SNW45" s="362"/>
      <c r="SNX45" s="362"/>
      <c r="SNY45" s="362"/>
      <c r="SNZ45" s="362"/>
      <c r="SOA45" s="362"/>
      <c r="SOB45" s="362"/>
      <c r="SOC45" s="362"/>
      <c r="SOD45" s="362"/>
      <c r="SOE45" s="362"/>
      <c r="SOF45" s="362"/>
      <c r="SOG45" s="362"/>
      <c r="SOH45" s="362"/>
      <c r="SOI45" s="362"/>
      <c r="SOJ45" s="362"/>
      <c r="SOK45" s="362"/>
      <c r="SOL45" s="362"/>
      <c r="SOM45" s="362"/>
      <c r="SON45" s="362"/>
      <c r="SOO45" s="362"/>
      <c r="SOP45" s="362"/>
      <c r="SOQ45" s="362"/>
      <c r="SOR45" s="362"/>
      <c r="SOS45" s="362"/>
      <c r="SOT45" s="362"/>
      <c r="SOU45" s="362"/>
      <c r="SOV45" s="362"/>
      <c r="SOW45" s="362"/>
      <c r="SOX45" s="362"/>
      <c r="SOY45" s="362"/>
      <c r="SOZ45" s="362"/>
      <c r="SPA45" s="362"/>
      <c r="SPB45" s="362"/>
      <c r="SPC45" s="362"/>
      <c r="SPD45" s="362"/>
      <c r="SPE45" s="362"/>
      <c r="SPF45" s="362"/>
      <c r="SPG45" s="362"/>
      <c r="SPH45" s="362"/>
      <c r="SPI45" s="362"/>
      <c r="SPJ45" s="362"/>
      <c r="SPK45" s="362"/>
      <c r="SPL45" s="362"/>
      <c r="SPM45" s="362"/>
      <c r="SPN45" s="362"/>
      <c r="SPO45" s="362"/>
      <c r="SPP45" s="362"/>
      <c r="SPQ45" s="362"/>
      <c r="SPR45" s="362"/>
      <c r="SPS45" s="362"/>
      <c r="SPT45" s="362"/>
      <c r="SPU45" s="362"/>
      <c r="SPV45" s="362"/>
      <c r="SPW45" s="362"/>
      <c r="SPX45" s="362"/>
      <c r="SPY45" s="362"/>
      <c r="SPZ45" s="362"/>
      <c r="SQA45" s="362"/>
      <c r="SQB45" s="362"/>
      <c r="SQC45" s="362"/>
      <c r="SQD45" s="362"/>
      <c r="SQE45" s="362"/>
      <c r="SQF45" s="362"/>
      <c r="SQG45" s="362"/>
      <c r="SQH45" s="362"/>
      <c r="SQI45" s="362"/>
      <c r="SQJ45" s="362"/>
      <c r="SQK45" s="362"/>
      <c r="SQL45" s="362"/>
      <c r="SQM45" s="362"/>
      <c r="SQN45" s="362"/>
      <c r="SQO45" s="362"/>
      <c r="SQP45" s="362"/>
      <c r="SQQ45" s="362"/>
      <c r="SQR45" s="362"/>
      <c r="SQS45" s="362"/>
      <c r="SQT45" s="362"/>
      <c r="SQU45" s="362"/>
      <c r="SQV45" s="362"/>
      <c r="SQW45" s="362"/>
      <c r="SQX45" s="362"/>
      <c r="SQY45" s="362"/>
      <c r="SQZ45" s="362"/>
      <c r="SRA45" s="362"/>
      <c r="SRB45" s="362"/>
      <c r="SRC45" s="362"/>
      <c r="SRD45" s="362"/>
      <c r="SRE45" s="362"/>
      <c r="SRF45" s="362"/>
      <c r="SRG45" s="362"/>
      <c r="SRH45" s="362"/>
      <c r="SRI45" s="362"/>
      <c r="SRJ45" s="362"/>
      <c r="SRK45" s="362"/>
      <c r="SRL45" s="362"/>
      <c r="SRM45" s="362"/>
      <c r="SRN45" s="362"/>
      <c r="SRO45" s="362"/>
      <c r="SRP45" s="362"/>
      <c r="SRQ45" s="362"/>
      <c r="SRR45" s="362"/>
      <c r="SRS45" s="362"/>
      <c r="SRT45" s="362"/>
      <c r="SRU45" s="362"/>
      <c r="SRV45" s="362"/>
      <c r="SRW45" s="362"/>
      <c r="SRX45" s="362"/>
      <c r="SRY45" s="362"/>
      <c r="SRZ45" s="362"/>
      <c r="SSA45" s="362"/>
      <c r="SSB45" s="362"/>
      <c r="SSC45" s="362"/>
      <c r="SSD45" s="362"/>
      <c r="SSE45" s="362"/>
      <c r="SSF45" s="362"/>
      <c r="SSG45" s="362"/>
      <c r="SSH45" s="362"/>
      <c r="SSI45" s="362"/>
      <c r="SSJ45" s="362"/>
      <c r="SSK45" s="362"/>
      <c r="SSL45" s="362"/>
      <c r="SSM45" s="362"/>
      <c r="SSN45" s="362"/>
      <c r="SSO45" s="362"/>
      <c r="SSP45" s="362"/>
      <c r="SSQ45" s="362"/>
      <c r="SSR45" s="362"/>
      <c r="SSS45" s="362"/>
      <c r="SST45" s="362"/>
      <c r="SSU45" s="362"/>
      <c r="SSV45" s="362"/>
      <c r="SSW45" s="362"/>
      <c r="SSX45" s="362"/>
      <c r="SSY45" s="362"/>
      <c r="SSZ45" s="362"/>
      <c r="STA45" s="362"/>
      <c r="STB45" s="362"/>
      <c r="STC45" s="362"/>
      <c r="STD45" s="362"/>
      <c r="STE45" s="362"/>
      <c r="STF45" s="362"/>
      <c r="STG45" s="362"/>
      <c r="STH45" s="362"/>
      <c r="STI45" s="362"/>
      <c r="STJ45" s="362"/>
      <c r="STK45" s="362"/>
      <c r="STL45" s="362"/>
      <c r="STM45" s="362"/>
      <c r="STN45" s="362"/>
      <c r="STO45" s="362"/>
      <c r="STP45" s="362"/>
      <c r="STQ45" s="362"/>
      <c r="STR45" s="362"/>
      <c r="STS45" s="362"/>
      <c r="STT45" s="362"/>
      <c r="STU45" s="362"/>
      <c r="STV45" s="362"/>
      <c r="STW45" s="362"/>
      <c r="STX45" s="362"/>
      <c r="STY45" s="362"/>
      <c r="STZ45" s="362"/>
      <c r="SUA45" s="362"/>
      <c r="SUB45" s="362"/>
      <c r="SUC45" s="362"/>
      <c r="SUD45" s="362"/>
      <c r="SUE45" s="362"/>
      <c r="SUF45" s="362"/>
      <c r="SUG45" s="362"/>
      <c r="SUH45" s="362"/>
      <c r="SUI45" s="362"/>
      <c r="SUJ45" s="362"/>
      <c r="SUK45" s="362"/>
      <c r="SUL45" s="362"/>
      <c r="SUM45" s="362"/>
      <c r="SUN45" s="362"/>
      <c r="SUO45" s="362"/>
      <c r="SUP45" s="362"/>
      <c r="SUQ45" s="362"/>
      <c r="SUR45" s="362"/>
      <c r="SUS45" s="362"/>
      <c r="SUT45" s="362"/>
      <c r="SUU45" s="362"/>
      <c r="SUV45" s="362"/>
      <c r="SUW45" s="362"/>
      <c r="SUX45" s="362"/>
      <c r="SUY45" s="362"/>
      <c r="SUZ45" s="362"/>
      <c r="SVA45" s="362"/>
      <c r="SVB45" s="362"/>
      <c r="SVC45" s="362"/>
      <c r="SVD45" s="362"/>
      <c r="SVE45" s="362"/>
      <c r="SVF45" s="362"/>
      <c r="SVG45" s="362"/>
      <c r="SVH45" s="362"/>
      <c r="SVI45" s="362"/>
      <c r="SVJ45" s="362"/>
      <c r="SVK45" s="362"/>
      <c r="SVL45" s="362"/>
      <c r="SVM45" s="362"/>
      <c r="SVN45" s="362"/>
      <c r="SVO45" s="362"/>
      <c r="SVP45" s="362"/>
      <c r="SVQ45" s="362"/>
      <c r="SVR45" s="362"/>
      <c r="SVS45" s="362"/>
      <c r="SVT45" s="362"/>
      <c r="SVU45" s="362"/>
      <c r="SVV45" s="362"/>
      <c r="SVW45" s="362"/>
      <c r="SVX45" s="362"/>
      <c r="SVY45" s="362"/>
      <c r="SVZ45" s="362"/>
      <c r="SWA45" s="362"/>
      <c r="SWB45" s="362"/>
      <c r="SWC45" s="362"/>
      <c r="SWD45" s="362"/>
      <c r="SWE45" s="362"/>
      <c r="SWF45" s="362"/>
      <c r="SWG45" s="362"/>
      <c r="SWH45" s="362"/>
      <c r="SWI45" s="362"/>
      <c r="SWJ45" s="362"/>
      <c r="SWK45" s="362"/>
      <c r="SWL45" s="362"/>
      <c r="SWM45" s="362"/>
      <c r="SWN45" s="362"/>
      <c r="SWO45" s="362"/>
      <c r="SWP45" s="362"/>
      <c r="SWQ45" s="362"/>
      <c r="SWR45" s="362"/>
      <c r="SWS45" s="362"/>
      <c r="SWT45" s="362"/>
      <c r="SWU45" s="362"/>
      <c r="SWV45" s="362"/>
      <c r="SWW45" s="362"/>
      <c r="SWX45" s="362"/>
      <c r="SWY45" s="362"/>
      <c r="SWZ45" s="362"/>
      <c r="SXA45" s="362"/>
      <c r="SXB45" s="362"/>
      <c r="SXC45" s="362"/>
      <c r="SXD45" s="362"/>
      <c r="SXE45" s="362"/>
      <c r="SXF45" s="362"/>
      <c r="SXG45" s="362"/>
      <c r="SXH45" s="362"/>
      <c r="SXI45" s="362"/>
      <c r="SXJ45" s="362"/>
      <c r="SXK45" s="362"/>
      <c r="SXL45" s="362"/>
      <c r="SXM45" s="362"/>
      <c r="SXN45" s="362"/>
      <c r="SXO45" s="362"/>
      <c r="SXP45" s="362"/>
      <c r="SXQ45" s="362"/>
      <c r="SXR45" s="362"/>
      <c r="SXS45" s="362"/>
      <c r="SXT45" s="362"/>
      <c r="SXU45" s="362"/>
      <c r="SXV45" s="362"/>
      <c r="SXW45" s="362"/>
      <c r="SXX45" s="362"/>
      <c r="SXY45" s="362"/>
      <c r="SXZ45" s="362"/>
      <c r="SYA45" s="362"/>
      <c r="SYB45" s="362"/>
      <c r="SYC45" s="362"/>
      <c r="SYD45" s="362"/>
      <c r="SYE45" s="362"/>
      <c r="SYF45" s="362"/>
      <c r="SYG45" s="362"/>
      <c r="SYH45" s="362"/>
      <c r="SYI45" s="362"/>
      <c r="SYJ45" s="362"/>
      <c r="SYK45" s="362"/>
      <c r="SYL45" s="362"/>
      <c r="SYM45" s="362"/>
      <c r="SYN45" s="362"/>
      <c r="SYO45" s="362"/>
      <c r="SYP45" s="362"/>
      <c r="SYQ45" s="362"/>
      <c r="SYR45" s="362"/>
      <c r="SYS45" s="362"/>
      <c r="SYT45" s="362"/>
      <c r="SYU45" s="362"/>
      <c r="SYV45" s="362"/>
      <c r="SYW45" s="362"/>
      <c r="SYX45" s="362"/>
      <c r="SYY45" s="362"/>
      <c r="SYZ45" s="362"/>
      <c r="SZA45" s="362"/>
      <c r="SZB45" s="362"/>
      <c r="SZC45" s="362"/>
      <c r="SZD45" s="362"/>
      <c r="SZE45" s="362"/>
      <c r="SZF45" s="362"/>
      <c r="SZG45" s="362"/>
      <c r="SZH45" s="362"/>
      <c r="SZI45" s="362"/>
      <c r="SZJ45" s="362"/>
      <c r="SZK45" s="362"/>
      <c r="SZL45" s="362"/>
      <c r="SZM45" s="362"/>
      <c r="SZN45" s="362"/>
      <c r="SZO45" s="362"/>
      <c r="SZP45" s="362"/>
      <c r="SZQ45" s="362"/>
      <c r="SZR45" s="362"/>
      <c r="SZS45" s="362"/>
      <c r="SZT45" s="362"/>
      <c r="SZU45" s="362"/>
      <c r="SZV45" s="362"/>
      <c r="SZW45" s="362"/>
      <c r="SZX45" s="362"/>
      <c r="SZY45" s="362"/>
      <c r="SZZ45" s="362"/>
      <c r="TAA45" s="362"/>
      <c r="TAB45" s="362"/>
      <c r="TAC45" s="362"/>
      <c r="TAD45" s="362"/>
      <c r="TAE45" s="362"/>
      <c r="TAF45" s="362"/>
      <c r="TAG45" s="362"/>
      <c r="TAH45" s="362"/>
      <c r="TAI45" s="362"/>
      <c r="TAJ45" s="362"/>
      <c r="TAK45" s="362"/>
      <c r="TAL45" s="362"/>
      <c r="TAM45" s="362"/>
      <c r="TAN45" s="362"/>
      <c r="TAO45" s="362"/>
      <c r="TAP45" s="362"/>
      <c r="TAQ45" s="362"/>
      <c r="TAR45" s="362"/>
      <c r="TAS45" s="362"/>
      <c r="TAT45" s="362"/>
      <c r="TAU45" s="362"/>
      <c r="TAV45" s="362"/>
      <c r="TAW45" s="362"/>
      <c r="TAX45" s="362"/>
      <c r="TAY45" s="362"/>
      <c r="TAZ45" s="362"/>
      <c r="TBA45" s="362"/>
      <c r="TBB45" s="362"/>
      <c r="TBC45" s="362"/>
      <c r="TBD45" s="362"/>
      <c r="TBE45" s="362"/>
      <c r="TBF45" s="362"/>
      <c r="TBG45" s="362"/>
      <c r="TBH45" s="362"/>
      <c r="TBI45" s="362"/>
      <c r="TBJ45" s="362"/>
      <c r="TBK45" s="362"/>
      <c r="TBL45" s="362"/>
      <c r="TBM45" s="362"/>
      <c r="TBN45" s="362"/>
      <c r="TBO45" s="362"/>
      <c r="TBP45" s="362"/>
      <c r="TBQ45" s="362"/>
      <c r="TBR45" s="362"/>
      <c r="TBS45" s="362"/>
      <c r="TBT45" s="362"/>
      <c r="TBU45" s="362"/>
      <c r="TBV45" s="362"/>
      <c r="TBW45" s="362"/>
      <c r="TBX45" s="362"/>
      <c r="TBY45" s="362"/>
      <c r="TBZ45" s="362"/>
      <c r="TCA45" s="362"/>
      <c r="TCB45" s="362"/>
      <c r="TCC45" s="362"/>
      <c r="TCD45" s="362"/>
      <c r="TCE45" s="362"/>
      <c r="TCF45" s="362"/>
      <c r="TCG45" s="362"/>
      <c r="TCH45" s="362"/>
      <c r="TCI45" s="362"/>
      <c r="TCJ45" s="362"/>
      <c r="TCK45" s="362"/>
      <c r="TCL45" s="362"/>
      <c r="TCM45" s="362"/>
      <c r="TCN45" s="362"/>
      <c r="TCO45" s="362"/>
      <c r="TCP45" s="362"/>
      <c r="TCQ45" s="362"/>
      <c r="TCR45" s="362"/>
      <c r="TCS45" s="362"/>
      <c r="TCT45" s="362"/>
      <c r="TCU45" s="362"/>
      <c r="TCV45" s="362"/>
      <c r="TCW45" s="362"/>
      <c r="TCX45" s="362"/>
      <c r="TCY45" s="362"/>
      <c r="TCZ45" s="362"/>
      <c r="TDA45" s="362"/>
      <c r="TDB45" s="362"/>
      <c r="TDC45" s="362"/>
      <c r="TDD45" s="362"/>
      <c r="TDE45" s="362"/>
      <c r="TDF45" s="362"/>
      <c r="TDG45" s="362"/>
      <c r="TDH45" s="362"/>
      <c r="TDI45" s="362"/>
      <c r="TDJ45" s="362"/>
      <c r="TDK45" s="362"/>
      <c r="TDL45" s="362"/>
      <c r="TDM45" s="362"/>
      <c r="TDN45" s="362"/>
      <c r="TDO45" s="362"/>
      <c r="TDP45" s="362"/>
      <c r="TDQ45" s="362"/>
      <c r="TDR45" s="362"/>
      <c r="TDS45" s="362"/>
      <c r="TDT45" s="362"/>
      <c r="TDU45" s="362"/>
      <c r="TDV45" s="362"/>
      <c r="TDW45" s="362"/>
      <c r="TDX45" s="362"/>
      <c r="TDY45" s="362"/>
      <c r="TDZ45" s="362"/>
      <c r="TEA45" s="362"/>
      <c r="TEB45" s="362"/>
      <c r="TEC45" s="362"/>
      <c r="TED45" s="362"/>
      <c r="TEE45" s="362"/>
      <c r="TEF45" s="362"/>
      <c r="TEG45" s="362"/>
      <c r="TEH45" s="362"/>
      <c r="TEI45" s="362"/>
      <c r="TEJ45" s="362"/>
      <c r="TEK45" s="362"/>
      <c r="TEL45" s="362"/>
      <c r="TEM45" s="362"/>
      <c r="TEN45" s="362"/>
      <c r="TEO45" s="362"/>
      <c r="TEP45" s="362"/>
      <c r="TEQ45" s="362"/>
      <c r="TER45" s="362"/>
      <c r="TES45" s="362"/>
      <c r="TET45" s="362"/>
      <c r="TEU45" s="362"/>
      <c r="TEV45" s="362"/>
      <c r="TEW45" s="362"/>
      <c r="TEX45" s="362"/>
      <c r="TEY45" s="362"/>
      <c r="TEZ45" s="362"/>
      <c r="TFA45" s="362"/>
      <c r="TFB45" s="362"/>
      <c r="TFC45" s="362"/>
      <c r="TFD45" s="362"/>
      <c r="TFE45" s="362"/>
      <c r="TFF45" s="362"/>
      <c r="TFG45" s="362"/>
      <c r="TFH45" s="362"/>
      <c r="TFI45" s="362"/>
      <c r="TFJ45" s="362"/>
      <c r="TFK45" s="362"/>
      <c r="TFL45" s="362"/>
      <c r="TFM45" s="362"/>
      <c r="TFN45" s="362"/>
      <c r="TFO45" s="362"/>
      <c r="TFP45" s="362"/>
      <c r="TFQ45" s="362"/>
      <c r="TFR45" s="362"/>
      <c r="TFS45" s="362"/>
      <c r="TFT45" s="362"/>
      <c r="TFU45" s="362"/>
      <c r="TFV45" s="362"/>
      <c r="TFW45" s="362"/>
      <c r="TFX45" s="362"/>
      <c r="TFY45" s="362"/>
      <c r="TFZ45" s="362"/>
      <c r="TGA45" s="362"/>
      <c r="TGB45" s="362"/>
      <c r="TGC45" s="362"/>
      <c r="TGD45" s="362"/>
      <c r="TGE45" s="362"/>
      <c r="TGF45" s="362"/>
      <c r="TGG45" s="362"/>
      <c r="TGH45" s="362"/>
      <c r="TGI45" s="362"/>
      <c r="TGJ45" s="362"/>
      <c r="TGK45" s="362"/>
      <c r="TGL45" s="362"/>
      <c r="TGM45" s="362"/>
      <c r="TGN45" s="362"/>
      <c r="TGO45" s="362"/>
      <c r="TGP45" s="362"/>
      <c r="TGQ45" s="362"/>
      <c r="TGR45" s="362"/>
      <c r="TGS45" s="362"/>
      <c r="TGT45" s="362"/>
      <c r="TGU45" s="362"/>
      <c r="TGV45" s="362"/>
      <c r="TGW45" s="362"/>
      <c r="TGX45" s="362"/>
      <c r="TGY45" s="362"/>
      <c r="TGZ45" s="362"/>
      <c r="THA45" s="362"/>
      <c r="THB45" s="362"/>
      <c r="THC45" s="362"/>
      <c r="THD45" s="362"/>
      <c r="THE45" s="362"/>
      <c r="THF45" s="362"/>
      <c r="THG45" s="362"/>
      <c r="THH45" s="362"/>
      <c r="THI45" s="362"/>
      <c r="THJ45" s="362"/>
      <c r="THK45" s="362"/>
      <c r="THL45" s="362"/>
      <c r="THM45" s="362"/>
      <c r="THN45" s="362"/>
      <c r="THO45" s="362"/>
      <c r="THP45" s="362"/>
      <c r="THQ45" s="362"/>
      <c r="THR45" s="362"/>
      <c r="THS45" s="362"/>
      <c r="THT45" s="362"/>
      <c r="THU45" s="362"/>
      <c r="THV45" s="362"/>
      <c r="THW45" s="362"/>
      <c r="THX45" s="362"/>
      <c r="THY45" s="362"/>
      <c r="THZ45" s="362"/>
      <c r="TIA45" s="362"/>
      <c r="TIB45" s="362"/>
      <c r="TIC45" s="362"/>
      <c r="TID45" s="362"/>
      <c r="TIE45" s="362"/>
      <c r="TIF45" s="362"/>
      <c r="TIG45" s="362"/>
      <c r="TIH45" s="362"/>
      <c r="TII45" s="362"/>
      <c r="TIJ45" s="362"/>
      <c r="TIK45" s="362"/>
      <c r="TIL45" s="362"/>
      <c r="TIM45" s="362"/>
      <c r="TIN45" s="362"/>
      <c r="TIO45" s="362"/>
      <c r="TIP45" s="362"/>
      <c r="TIQ45" s="362"/>
      <c r="TIR45" s="362"/>
      <c r="TIS45" s="362"/>
      <c r="TIT45" s="362"/>
      <c r="TIU45" s="362"/>
      <c r="TIV45" s="362"/>
      <c r="TIW45" s="362"/>
      <c r="TIX45" s="362"/>
      <c r="TIY45" s="362"/>
      <c r="TIZ45" s="362"/>
      <c r="TJA45" s="362"/>
      <c r="TJB45" s="362"/>
      <c r="TJC45" s="362"/>
      <c r="TJD45" s="362"/>
      <c r="TJE45" s="362"/>
      <c r="TJF45" s="362"/>
      <c r="TJG45" s="362"/>
      <c r="TJH45" s="362"/>
      <c r="TJI45" s="362"/>
      <c r="TJJ45" s="362"/>
      <c r="TJK45" s="362"/>
      <c r="TJL45" s="362"/>
      <c r="TJM45" s="362"/>
      <c r="TJN45" s="362"/>
      <c r="TJO45" s="362"/>
      <c r="TJP45" s="362"/>
      <c r="TJQ45" s="362"/>
      <c r="TJR45" s="362"/>
      <c r="TJS45" s="362"/>
      <c r="TJT45" s="362"/>
      <c r="TJU45" s="362"/>
      <c r="TJV45" s="362"/>
      <c r="TJW45" s="362"/>
      <c r="TJX45" s="362"/>
      <c r="TJY45" s="362"/>
      <c r="TJZ45" s="362"/>
      <c r="TKA45" s="362"/>
      <c r="TKB45" s="362"/>
      <c r="TKC45" s="362"/>
      <c r="TKD45" s="362"/>
      <c r="TKE45" s="362"/>
      <c r="TKF45" s="362"/>
      <c r="TKG45" s="362"/>
      <c r="TKH45" s="362"/>
      <c r="TKI45" s="362"/>
      <c r="TKJ45" s="362"/>
      <c r="TKK45" s="362"/>
      <c r="TKL45" s="362"/>
      <c r="TKM45" s="362"/>
      <c r="TKN45" s="362"/>
      <c r="TKO45" s="362"/>
      <c r="TKP45" s="362"/>
      <c r="TKQ45" s="362"/>
      <c r="TKR45" s="362"/>
      <c r="TKS45" s="362"/>
      <c r="TKT45" s="362"/>
      <c r="TKU45" s="362"/>
      <c r="TKV45" s="362"/>
      <c r="TKW45" s="362"/>
      <c r="TKX45" s="362"/>
      <c r="TKY45" s="362"/>
      <c r="TKZ45" s="362"/>
      <c r="TLA45" s="362"/>
      <c r="TLB45" s="362"/>
      <c r="TLC45" s="362"/>
      <c r="TLD45" s="362"/>
      <c r="TLE45" s="362"/>
      <c r="TLF45" s="362"/>
      <c r="TLG45" s="362"/>
      <c r="TLH45" s="362"/>
      <c r="TLI45" s="362"/>
      <c r="TLJ45" s="362"/>
      <c r="TLK45" s="362"/>
      <c r="TLL45" s="362"/>
      <c r="TLM45" s="362"/>
      <c r="TLN45" s="362"/>
      <c r="TLO45" s="362"/>
      <c r="TLP45" s="362"/>
      <c r="TLQ45" s="362"/>
      <c r="TLR45" s="362"/>
      <c r="TLS45" s="362"/>
      <c r="TLT45" s="362"/>
      <c r="TLU45" s="362"/>
      <c r="TLV45" s="362"/>
      <c r="TLW45" s="362"/>
      <c r="TLX45" s="362"/>
      <c r="TLY45" s="362"/>
      <c r="TLZ45" s="362"/>
      <c r="TMA45" s="362"/>
      <c r="TMB45" s="362"/>
      <c r="TMC45" s="362"/>
      <c r="TMD45" s="362"/>
      <c r="TME45" s="362"/>
      <c r="TMF45" s="362"/>
      <c r="TMG45" s="362"/>
      <c r="TMH45" s="362"/>
      <c r="TMI45" s="362"/>
      <c r="TMJ45" s="362"/>
      <c r="TMK45" s="362"/>
      <c r="TML45" s="362"/>
      <c r="TMM45" s="362"/>
      <c r="TMN45" s="362"/>
      <c r="TMO45" s="362"/>
      <c r="TMP45" s="362"/>
      <c r="TMQ45" s="362"/>
      <c r="TMR45" s="362"/>
      <c r="TMS45" s="362"/>
      <c r="TMT45" s="362"/>
      <c r="TMU45" s="362"/>
      <c r="TMV45" s="362"/>
      <c r="TMW45" s="362"/>
      <c r="TMX45" s="362"/>
      <c r="TMY45" s="362"/>
      <c r="TMZ45" s="362"/>
      <c r="TNA45" s="362"/>
      <c r="TNB45" s="362"/>
      <c r="TNC45" s="362"/>
      <c r="TND45" s="362"/>
      <c r="TNE45" s="362"/>
      <c r="TNF45" s="362"/>
      <c r="TNG45" s="362"/>
      <c r="TNH45" s="362"/>
      <c r="TNI45" s="362"/>
      <c r="TNJ45" s="362"/>
      <c r="TNK45" s="362"/>
      <c r="TNL45" s="362"/>
      <c r="TNM45" s="362"/>
      <c r="TNN45" s="362"/>
      <c r="TNO45" s="362"/>
      <c r="TNP45" s="362"/>
      <c r="TNQ45" s="362"/>
      <c r="TNR45" s="362"/>
      <c r="TNS45" s="362"/>
      <c r="TNT45" s="362"/>
      <c r="TNU45" s="362"/>
      <c r="TNV45" s="362"/>
      <c r="TNW45" s="362"/>
      <c r="TNX45" s="362"/>
      <c r="TNY45" s="362"/>
      <c r="TNZ45" s="362"/>
      <c r="TOA45" s="362"/>
      <c r="TOB45" s="362"/>
      <c r="TOC45" s="362"/>
      <c r="TOD45" s="362"/>
      <c r="TOE45" s="362"/>
      <c r="TOF45" s="362"/>
      <c r="TOG45" s="362"/>
      <c r="TOH45" s="362"/>
      <c r="TOI45" s="362"/>
      <c r="TOJ45" s="362"/>
      <c r="TOK45" s="362"/>
      <c r="TOL45" s="362"/>
      <c r="TOM45" s="362"/>
      <c r="TON45" s="362"/>
      <c r="TOO45" s="362"/>
      <c r="TOP45" s="362"/>
      <c r="TOQ45" s="362"/>
      <c r="TOR45" s="362"/>
      <c r="TOS45" s="362"/>
      <c r="TOT45" s="362"/>
      <c r="TOU45" s="362"/>
      <c r="TOV45" s="362"/>
      <c r="TOW45" s="362"/>
      <c r="TOX45" s="362"/>
      <c r="TOY45" s="362"/>
      <c r="TOZ45" s="362"/>
      <c r="TPA45" s="362"/>
      <c r="TPB45" s="362"/>
      <c r="TPC45" s="362"/>
      <c r="TPD45" s="362"/>
      <c r="TPE45" s="362"/>
      <c r="TPF45" s="362"/>
      <c r="TPG45" s="362"/>
      <c r="TPH45" s="362"/>
      <c r="TPI45" s="362"/>
      <c r="TPJ45" s="362"/>
      <c r="TPK45" s="362"/>
      <c r="TPL45" s="362"/>
      <c r="TPM45" s="362"/>
      <c r="TPN45" s="362"/>
      <c r="TPO45" s="362"/>
      <c r="TPP45" s="362"/>
      <c r="TPQ45" s="362"/>
      <c r="TPR45" s="362"/>
      <c r="TPS45" s="362"/>
      <c r="TPT45" s="362"/>
      <c r="TPU45" s="362"/>
      <c r="TPV45" s="362"/>
      <c r="TPW45" s="362"/>
      <c r="TPX45" s="362"/>
      <c r="TPY45" s="362"/>
      <c r="TPZ45" s="362"/>
      <c r="TQA45" s="362"/>
      <c r="TQB45" s="362"/>
      <c r="TQC45" s="362"/>
      <c r="TQD45" s="362"/>
      <c r="TQE45" s="362"/>
      <c r="TQF45" s="362"/>
      <c r="TQG45" s="362"/>
      <c r="TQH45" s="362"/>
      <c r="TQI45" s="362"/>
      <c r="TQJ45" s="362"/>
      <c r="TQK45" s="362"/>
      <c r="TQL45" s="362"/>
      <c r="TQM45" s="362"/>
      <c r="TQN45" s="362"/>
      <c r="TQO45" s="362"/>
      <c r="TQP45" s="362"/>
      <c r="TQQ45" s="362"/>
      <c r="TQR45" s="362"/>
      <c r="TQS45" s="362"/>
      <c r="TQT45" s="362"/>
      <c r="TQU45" s="362"/>
      <c r="TQV45" s="362"/>
      <c r="TQW45" s="362"/>
      <c r="TQX45" s="362"/>
      <c r="TQY45" s="362"/>
      <c r="TQZ45" s="362"/>
      <c r="TRA45" s="362"/>
      <c r="TRB45" s="362"/>
      <c r="TRC45" s="362"/>
      <c r="TRD45" s="362"/>
      <c r="TRE45" s="362"/>
      <c r="TRF45" s="362"/>
      <c r="TRG45" s="362"/>
      <c r="TRH45" s="362"/>
      <c r="TRI45" s="362"/>
      <c r="TRJ45" s="362"/>
      <c r="TRK45" s="362"/>
      <c r="TRL45" s="362"/>
      <c r="TRM45" s="362"/>
      <c r="TRN45" s="362"/>
      <c r="TRO45" s="362"/>
      <c r="TRP45" s="362"/>
      <c r="TRQ45" s="362"/>
      <c r="TRR45" s="362"/>
      <c r="TRS45" s="362"/>
      <c r="TRT45" s="362"/>
      <c r="TRU45" s="362"/>
      <c r="TRV45" s="362"/>
      <c r="TRW45" s="362"/>
      <c r="TRX45" s="362"/>
      <c r="TRY45" s="362"/>
      <c r="TRZ45" s="362"/>
      <c r="TSA45" s="362"/>
      <c r="TSB45" s="362"/>
      <c r="TSC45" s="362"/>
      <c r="TSD45" s="362"/>
      <c r="TSE45" s="362"/>
      <c r="TSF45" s="362"/>
      <c r="TSG45" s="362"/>
      <c r="TSH45" s="362"/>
      <c r="TSI45" s="362"/>
      <c r="TSJ45" s="362"/>
      <c r="TSK45" s="362"/>
      <c r="TSL45" s="362"/>
      <c r="TSM45" s="362"/>
      <c r="TSN45" s="362"/>
      <c r="TSO45" s="362"/>
      <c r="TSP45" s="362"/>
      <c r="TSQ45" s="362"/>
      <c r="TSR45" s="362"/>
      <c r="TSS45" s="362"/>
      <c r="TST45" s="362"/>
      <c r="TSU45" s="362"/>
      <c r="TSV45" s="362"/>
      <c r="TSW45" s="362"/>
      <c r="TSX45" s="362"/>
      <c r="TSY45" s="362"/>
      <c r="TSZ45" s="362"/>
      <c r="TTA45" s="362"/>
      <c r="TTB45" s="362"/>
      <c r="TTC45" s="362"/>
      <c r="TTD45" s="362"/>
      <c r="TTE45" s="362"/>
      <c r="TTF45" s="362"/>
      <c r="TTG45" s="362"/>
      <c r="TTH45" s="362"/>
      <c r="TTI45" s="362"/>
      <c r="TTJ45" s="362"/>
      <c r="TTK45" s="362"/>
      <c r="TTL45" s="362"/>
      <c r="TTM45" s="362"/>
      <c r="TTN45" s="362"/>
      <c r="TTO45" s="362"/>
      <c r="TTP45" s="362"/>
      <c r="TTQ45" s="362"/>
      <c r="TTR45" s="362"/>
      <c r="TTS45" s="362"/>
      <c r="TTT45" s="362"/>
      <c r="TTU45" s="362"/>
      <c r="TTV45" s="362"/>
      <c r="TTW45" s="362"/>
      <c r="TTX45" s="362"/>
      <c r="TTY45" s="362"/>
      <c r="TTZ45" s="362"/>
      <c r="TUA45" s="362"/>
      <c r="TUB45" s="362"/>
      <c r="TUC45" s="362"/>
      <c r="TUD45" s="362"/>
      <c r="TUE45" s="362"/>
      <c r="TUF45" s="362"/>
      <c r="TUG45" s="362"/>
      <c r="TUH45" s="362"/>
      <c r="TUI45" s="362"/>
      <c r="TUJ45" s="362"/>
      <c r="TUK45" s="362"/>
      <c r="TUL45" s="362"/>
      <c r="TUM45" s="362"/>
      <c r="TUN45" s="362"/>
      <c r="TUO45" s="362"/>
      <c r="TUP45" s="362"/>
      <c r="TUQ45" s="362"/>
      <c r="TUR45" s="362"/>
      <c r="TUS45" s="362"/>
      <c r="TUT45" s="362"/>
      <c r="TUU45" s="362"/>
      <c r="TUV45" s="362"/>
      <c r="TUW45" s="362"/>
      <c r="TUX45" s="362"/>
      <c r="TUY45" s="362"/>
      <c r="TUZ45" s="362"/>
      <c r="TVA45" s="362"/>
      <c r="TVB45" s="362"/>
      <c r="TVC45" s="362"/>
      <c r="TVD45" s="362"/>
      <c r="TVE45" s="362"/>
      <c r="TVF45" s="362"/>
      <c r="TVG45" s="362"/>
      <c r="TVH45" s="362"/>
      <c r="TVI45" s="362"/>
      <c r="TVJ45" s="362"/>
      <c r="TVK45" s="362"/>
      <c r="TVL45" s="362"/>
      <c r="TVM45" s="362"/>
      <c r="TVN45" s="362"/>
      <c r="TVO45" s="362"/>
      <c r="TVP45" s="362"/>
      <c r="TVQ45" s="362"/>
      <c r="TVR45" s="362"/>
      <c r="TVS45" s="362"/>
      <c r="TVT45" s="362"/>
      <c r="TVU45" s="362"/>
      <c r="TVV45" s="362"/>
      <c r="TVW45" s="362"/>
      <c r="TVX45" s="362"/>
      <c r="TVY45" s="362"/>
      <c r="TVZ45" s="362"/>
      <c r="TWA45" s="362"/>
      <c r="TWB45" s="362"/>
      <c r="TWC45" s="362"/>
      <c r="TWD45" s="362"/>
      <c r="TWE45" s="362"/>
      <c r="TWF45" s="362"/>
      <c r="TWG45" s="362"/>
      <c r="TWH45" s="362"/>
      <c r="TWI45" s="362"/>
      <c r="TWJ45" s="362"/>
      <c r="TWK45" s="362"/>
      <c r="TWL45" s="362"/>
      <c r="TWM45" s="362"/>
      <c r="TWN45" s="362"/>
      <c r="TWO45" s="362"/>
      <c r="TWP45" s="362"/>
      <c r="TWQ45" s="362"/>
      <c r="TWR45" s="362"/>
      <c r="TWS45" s="362"/>
      <c r="TWT45" s="362"/>
      <c r="TWU45" s="362"/>
      <c r="TWV45" s="362"/>
      <c r="TWW45" s="362"/>
      <c r="TWX45" s="362"/>
      <c r="TWY45" s="362"/>
      <c r="TWZ45" s="362"/>
      <c r="TXA45" s="362"/>
      <c r="TXB45" s="362"/>
      <c r="TXC45" s="362"/>
      <c r="TXD45" s="362"/>
      <c r="TXE45" s="362"/>
      <c r="TXF45" s="362"/>
      <c r="TXG45" s="362"/>
      <c r="TXH45" s="362"/>
      <c r="TXI45" s="362"/>
      <c r="TXJ45" s="362"/>
      <c r="TXK45" s="362"/>
      <c r="TXL45" s="362"/>
      <c r="TXM45" s="362"/>
      <c r="TXN45" s="362"/>
      <c r="TXO45" s="362"/>
      <c r="TXP45" s="362"/>
      <c r="TXQ45" s="362"/>
      <c r="TXR45" s="362"/>
      <c r="TXS45" s="362"/>
      <c r="TXT45" s="362"/>
      <c r="TXU45" s="362"/>
      <c r="TXV45" s="362"/>
      <c r="TXW45" s="362"/>
      <c r="TXX45" s="362"/>
      <c r="TXY45" s="362"/>
      <c r="TXZ45" s="362"/>
      <c r="TYA45" s="362"/>
      <c r="TYB45" s="362"/>
      <c r="TYC45" s="362"/>
      <c r="TYD45" s="362"/>
      <c r="TYE45" s="362"/>
      <c r="TYF45" s="362"/>
      <c r="TYG45" s="362"/>
      <c r="TYH45" s="362"/>
      <c r="TYI45" s="362"/>
      <c r="TYJ45" s="362"/>
      <c r="TYK45" s="362"/>
      <c r="TYL45" s="362"/>
      <c r="TYM45" s="362"/>
      <c r="TYN45" s="362"/>
      <c r="TYO45" s="362"/>
      <c r="TYP45" s="362"/>
      <c r="TYQ45" s="362"/>
      <c r="TYR45" s="362"/>
      <c r="TYS45" s="362"/>
      <c r="TYT45" s="362"/>
      <c r="TYU45" s="362"/>
      <c r="TYV45" s="362"/>
      <c r="TYW45" s="362"/>
      <c r="TYX45" s="362"/>
      <c r="TYY45" s="362"/>
      <c r="TYZ45" s="362"/>
      <c r="TZA45" s="362"/>
      <c r="TZB45" s="362"/>
      <c r="TZC45" s="362"/>
      <c r="TZD45" s="362"/>
      <c r="TZE45" s="362"/>
      <c r="TZF45" s="362"/>
      <c r="TZG45" s="362"/>
      <c r="TZH45" s="362"/>
      <c r="TZI45" s="362"/>
      <c r="TZJ45" s="362"/>
      <c r="TZK45" s="362"/>
      <c r="TZL45" s="362"/>
      <c r="TZM45" s="362"/>
      <c r="TZN45" s="362"/>
      <c r="TZO45" s="362"/>
      <c r="TZP45" s="362"/>
      <c r="TZQ45" s="362"/>
      <c r="TZR45" s="362"/>
      <c r="TZS45" s="362"/>
      <c r="TZT45" s="362"/>
      <c r="TZU45" s="362"/>
      <c r="TZV45" s="362"/>
      <c r="TZW45" s="362"/>
      <c r="TZX45" s="362"/>
      <c r="TZY45" s="362"/>
      <c r="TZZ45" s="362"/>
      <c r="UAA45" s="362"/>
      <c r="UAB45" s="362"/>
      <c r="UAC45" s="362"/>
      <c r="UAD45" s="362"/>
      <c r="UAE45" s="362"/>
      <c r="UAF45" s="362"/>
      <c r="UAG45" s="362"/>
      <c r="UAH45" s="362"/>
      <c r="UAI45" s="362"/>
      <c r="UAJ45" s="362"/>
      <c r="UAK45" s="362"/>
      <c r="UAL45" s="362"/>
      <c r="UAM45" s="362"/>
      <c r="UAN45" s="362"/>
      <c r="UAO45" s="362"/>
      <c r="UAP45" s="362"/>
      <c r="UAQ45" s="362"/>
      <c r="UAR45" s="362"/>
      <c r="UAS45" s="362"/>
      <c r="UAT45" s="362"/>
      <c r="UAU45" s="362"/>
      <c r="UAV45" s="362"/>
      <c r="UAW45" s="362"/>
      <c r="UAX45" s="362"/>
      <c r="UAY45" s="362"/>
      <c r="UAZ45" s="362"/>
      <c r="UBA45" s="362"/>
      <c r="UBB45" s="362"/>
      <c r="UBC45" s="362"/>
      <c r="UBD45" s="362"/>
      <c r="UBE45" s="362"/>
      <c r="UBF45" s="362"/>
      <c r="UBG45" s="362"/>
      <c r="UBH45" s="362"/>
      <c r="UBI45" s="362"/>
      <c r="UBJ45" s="362"/>
      <c r="UBK45" s="362"/>
      <c r="UBL45" s="362"/>
      <c r="UBM45" s="362"/>
      <c r="UBN45" s="362"/>
      <c r="UBO45" s="362"/>
      <c r="UBP45" s="362"/>
      <c r="UBQ45" s="362"/>
      <c r="UBR45" s="362"/>
      <c r="UBS45" s="362"/>
      <c r="UBT45" s="362"/>
      <c r="UBU45" s="362"/>
      <c r="UBV45" s="362"/>
      <c r="UBW45" s="362"/>
      <c r="UBX45" s="362"/>
      <c r="UBY45" s="362"/>
      <c r="UBZ45" s="362"/>
      <c r="UCA45" s="362"/>
      <c r="UCB45" s="362"/>
      <c r="UCC45" s="362"/>
      <c r="UCD45" s="362"/>
      <c r="UCE45" s="362"/>
      <c r="UCF45" s="362"/>
      <c r="UCG45" s="362"/>
      <c r="UCH45" s="362"/>
      <c r="UCI45" s="362"/>
      <c r="UCJ45" s="362"/>
      <c r="UCK45" s="362"/>
      <c r="UCL45" s="362"/>
      <c r="UCM45" s="362"/>
      <c r="UCN45" s="362"/>
      <c r="UCO45" s="362"/>
      <c r="UCP45" s="362"/>
      <c r="UCQ45" s="362"/>
      <c r="UCR45" s="362"/>
      <c r="UCS45" s="362"/>
      <c r="UCT45" s="362"/>
      <c r="UCU45" s="362"/>
      <c r="UCV45" s="362"/>
      <c r="UCW45" s="362"/>
      <c r="UCX45" s="362"/>
      <c r="UCY45" s="362"/>
      <c r="UCZ45" s="362"/>
      <c r="UDA45" s="362"/>
      <c r="UDB45" s="362"/>
      <c r="UDC45" s="362"/>
      <c r="UDD45" s="362"/>
      <c r="UDE45" s="362"/>
      <c r="UDF45" s="362"/>
      <c r="UDG45" s="362"/>
      <c r="UDH45" s="362"/>
      <c r="UDI45" s="362"/>
      <c r="UDJ45" s="362"/>
      <c r="UDK45" s="362"/>
      <c r="UDL45" s="362"/>
      <c r="UDM45" s="362"/>
      <c r="UDN45" s="362"/>
      <c r="UDO45" s="362"/>
      <c r="UDP45" s="362"/>
      <c r="UDQ45" s="362"/>
      <c r="UDR45" s="362"/>
      <c r="UDS45" s="362"/>
      <c r="UDT45" s="362"/>
      <c r="UDU45" s="362"/>
      <c r="UDV45" s="362"/>
      <c r="UDW45" s="362"/>
      <c r="UDX45" s="362"/>
      <c r="UDY45" s="362"/>
      <c r="UDZ45" s="362"/>
      <c r="UEA45" s="362"/>
      <c r="UEB45" s="362"/>
      <c r="UEC45" s="362"/>
      <c r="UED45" s="362"/>
      <c r="UEE45" s="362"/>
      <c r="UEF45" s="362"/>
      <c r="UEG45" s="362"/>
      <c r="UEH45" s="362"/>
      <c r="UEI45" s="362"/>
      <c r="UEJ45" s="362"/>
      <c r="UEK45" s="362"/>
      <c r="UEL45" s="362"/>
      <c r="UEM45" s="362"/>
      <c r="UEN45" s="362"/>
      <c r="UEO45" s="362"/>
      <c r="UEP45" s="362"/>
      <c r="UEQ45" s="362"/>
      <c r="UER45" s="362"/>
      <c r="UES45" s="362"/>
      <c r="UET45" s="362"/>
      <c r="UEU45" s="362"/>
      <c r="UEV45" s="362"/>
      <c r="UEW45" s="362"/>
      <c r="UEX45" s="362"/>
      <c r="UEY45" s="362"/>
      <c r="UEZ45" s="362"/>
      <c r="UFA45" s="362"/>
      <c r="UFB45" s="362"/>
      <c r="UFC45" s="362"/>
      <c r="UFD45" s="362"/>
      <c r="UFE45" s="362"/>
      <c r="UFF45" s="362"/>
      <c r="UFG45" s="362"/>
      <c r="UFH45" s="362"/>
      <c r="UFI45" s="362"/>
      <c r="UFJ45" s="362"/>
      <c r="UFK45" s="362"/>
      <c r="UFL45" s="362"/>
      <c r="UFM45" s="362"/>
      <c r="UFN45" s="362"/>
      <c r="UFO45" s="362"/>
      <c r="UFP45" s="362"/>
      <c r="UFQ45" s="362"/>
      <c r="UFR45" s="362"/>
      <c r="UFS45" s="362"/>
      <c r="UFT45" s="362"/>
      <c r="UFU45" s="362"/>
      <c r="UFV45" s="362"/>
      <c r="UFW45" s="362"/>
      <c r="UFX45" s="362"/>
      <c r="UFY45" s="362"/>
      <c r="UFZ45" s="362"/>
      <c r="UGA45" s="362"/>
      <c r="UGB45" s="362"/>
      <c r="UGC45" s="362"/>
      <c r="UGD45" s="362"/>
      <c r="UGE45" s="362"/>
      <c r="UGF45" s="362"/>
      <c r="UGG45" s="362"/>
      <c r="UGH45" s="362"/>
      <c r="UGI45" s="362"/>
      <c r="UGJ45" s="362"/>
      <c r="UGK45" s="362"/>
      <c r="UGL45" s="362"/>
      <c r="UGM45" s="362"/>
      <c r="UGN45" s="362"/>
      <c r="UGO45" s="362"/>
      <c r="UGP45" s="362"/>
      <c r="UGQ45" s="362"/>
      <c r="UGR45" s="362"/>
      <c r="UGS45" s="362"/>
      <c r="UGT45" s="362"/>
      <c r="UGU45" s="362"/>
      <c r="UGV45" s="362"/>
      <c r="UGW45" s="362"/>
      <c r="UGX45" s="362"/>
      <c r="UGY45" s="362"/>
      <c r="UGZ45" s="362"/>
      <c r="UHA45" s="362"/>
      <c r="UHB45" s="362"/>
      <c r="UHC45" s="362"/>
      <c r="UHD45" s="362"/>
      <c r="UHE45" s="362"/>
      <c r="UHF45" s="362"/>
      <c r="UHG45" s="362"/>
      <c r="UHH45" s="362"/>
      <c r="UHI45" s="362"/>
      <c r="UHJ45" s="362"/>
      <c r="UHK45" s="362"/>
      <c r="UHL45" s="362"/>
      <c r="UHM45" s="362"/>
      <c r="UHN45" s="362"/>
      <c r="UHO45" s="362"/>
      <c r="UHP45" s="362"/>
      <c r="UHQ45" s="362"/>
      <c r="UHR45" s="362"/>
      <c r="UHS45" s="362"/>
      <c r="UHT45" s="362"/>
      <c r="UHU45" s="362"/>
      <c r="UHV45" s="362"/>
      <c r="UHW45" s="362"/>
      <c r="UHX45" s="362"/>
      <c r="UHY45" s="362"/>
      <c r="UHZ45" s="362"/>
      <c r="UIA45" s="362"/>
      <c r="UIB45" s="362"/>
      <c r="UIC45" s="362"/>
      <c r="UID45" s="362"/>
      <c r="UIE45" s="362"/>
      <c r="UIF45" s="362"/>
      <c r="UIG45" s="362"/>
      <c r="UIH45" s="362"/>
      <c r="UII45" s="362"/>
      <c r="UIJ45" s="362"/>
      <c r="UIK45" s="362"/>
      <c r="UIL45" s="362"/>
      <c r="UIM45" s="362"/>
      <c r="UIN45" s="362"/>
      <c r="UIO45" s="362"/>
      <c r="UIP45" s="362"/>
      <c r="UIQ45" s="362"/>
      <c r="UIR45" s="362"/>
      <c r="UIS45" s="362"/>
      <c r="UIT45" s="362"/>
      <c r="UIU45" s="362"/>
      <c r="UIV45" s="362"/>
      <c r="UIW45" s="362"/>
      <c r="UIX45" s="362"/>
      <c r="UIY45" s="362"/>
      <c r="UIZ45" s="362"/>
      <c r="UJA45" s="362"/>
      <c r="UJB45" s="362"/>
      <c r="UJC45" s="362"/>
      <c r="UJD45" s="362"/>
      <c r="UJE45" s="362"/>
      <c r="UJF45" s="362"/>
      <c r="UJG45" s="362"/>
      <c r="UJH45" s="362"/>
      <c r="UJI45" s="362"/>
      <c r="UJJ45" s="362"/>
      <c r="UJK45" s="362"/>
      <c r="UJL45" s="362"/>
      <c r="UJM45" s="362"/>
      <c r="UJN45" s="362"/>
      <c r="UJO45" s="362"/>
      <c r="UJP45" s="362"/>
      <c r="UJQ45" s="362"/>
      <c r="UJR45" s="362"/>
      <c r="UJS45" s="362"/>
      <c r="UJT45" s="362"/>
      <c r="UJU45" s="362"/>
      <c r="UJV45" s="362"/>
      <c r="UJW45" s="362"/>
      <c r="UJX45" s="362"/>
      <c r="UJY45" s="362"/>
      <c r="UJZ45" s="362"/>
      <c r="UKA45" s="362"/>
      <c r="UKB45" s="362"/>
      <c r="UKC45" s="362"/>
      <c r="UKD45" s="362"/>
      <c r="UKE45" s="362"/>
      <c r="UKF45" s="362"/>
      <c r="UKG45" s="362"/>
      <c r="UKH45" s="362"/>
      <c r="UKI45" s="362"/>
      <c r="UKJ45" s="362"/>
      <c r="UKK45" s="362"/>
      <c r="UKL45" s="362"/>
      <c r="UKM45" s="362"/>
      <c r="UKN45" s="362"/>
      <c r="UKO45" s="362"/>
      <c r="UKP45" s="362"/>
      <c r="UKQ45" s="362"/>
      <c r="UKR45" s="362"/>
      <c r="UKS45" s="362"/>
      <c r="UKT45" s="362"/>
      <c r="UKU45" s="362"/>
      <c r="UKV45" s="362"/>
      <c r="UKW45" s="362"/>
      <c r="UKX45" s="362"/>
      <c r="UKY45" s="362"/>
      <c r="UKZ45" s="362"/>
      <c r="ULA45" s="362"/>
      <c r="ULB45" s="362"/>
      <c r="ULC45" s="362"/>
      <c r="ULD45" s="362"/>
      <c r="ULE45" s="362"/>
      <c r="ULF45" s="362"/>
      <c r="ULG45" s="362"/>
      <c r="ULH45" s="362"/>
      <c r="ULI45" s="362"/>
      <c r="ULJ45" s="362"/>
      <c r="ULK45" s="362"/>
      <c r="ULL45" s="362"/>
      <c r="ULM45" s="362"/>
      <c r="ULN45" s="362"/>
      <c r="ULO45" s="362"/>
      <c r="ULP45" s="362"/>
      <c r="ULQ45" s="362"/>
      <c r="ULR45" s="362"/>
      <c r="ULS45" s="362"/>
      <c r="ULT45" s="362"/>
      <c r="ULU45" s="362"/>
      <c r="ULV45" s="362"/>
      <c r="ULW45" s="362"/>
      <c r="ULX45" s="362"/>
      <c r="ULY45" s="362"/>
      <c r="ULZ45" s="362"/>
      <c r="UMA45" s="362"/>
      <c r="UMB45" s="362"/>
      <c r="UMC45" s="362"/>
      <c r="UMD45" s="362"/>
      <c r="UME45" s="362"/>
      <c r="UMF45" s="362"/>
      <c r="UMG45" s="362"/>
      <c r="UMH45" s="362"/>
      <c r="UMI45" s="362"/>
      <c r="UMJ45" s="362"/>
      <c r="UMK45" s="362"/>
      <c r="UML45" s="362"/>
      <c r="UMM45" s="362"/>
      <c r="UMN45" s="362"/>
      <c r="UMO45" s="362"/>
      <c r="UMP45" s="362"/>
      <c r="UMQ45" s="362"/>
      <c r="UMR45" s="362"/>
      <c r="UMS45" s="362"/>
      <c r="UMT45" s="362"/>
      <c r="UMU45" s="362"/>
      <c r="UMV45" s="362"/>
      <c r="UMW45" s="362"/>
      <c r="UMX45" s="362"/>
      <c r="UMY45" s="362"/>
      <c r="UMZ45" s="362"/>
      <c r="UNA45" s="362"/>
      <c r="UNB45" s="362"/>
      <c r="UNC45" s="362"/>
      <c r="UND45" s="362"/>
      <c r="UNE45" s="362"/>
      <c r="UNF45" s="362"/>
      <c r="UNG45" s="362"/>
      <c r="UNH45" s="362"/>
      <c r="UNI45" s="362"/>
      <c r="UNJ45" s="362"/>
      <c r="UNK45" s="362"/>
      <c r="UNL45" s="362"/>
      <c r="UNM45" s="362"/>
      <c r="UNN45" s="362"/>
      <c r="UNO45" s="362"/>
      <c r="UNP45" s="362"/>
      <c r="UNQ45" s="362"/>
      <c r="UNR45" s="362"/>
      <c r="UNS45" s="362"/>
      <c r="UNT45" s="362"/>
      <c r="UNU45" s="362"/>
      <c r="UNV45" s="362"/>
      <c r="UNW45" s="362"/>
      <c r="UNX45" s="362"/>
      <c r="UNY45" s="362"/>
      <c r="UNZ45" s="362"/>
      <c r="UOA45" s="362"/>
      <c r="UOB45" s="362"/>
      <c r="UOC45" s="362"/>
      <c r="UOD45" s="362"/>
      <c r="UOE45" s="362"/>
      <c r="UOF45" s="362"/>
      <c r="UOG45" s="362"/>
      <c r="UOH45" s="362"/>
      <c r="UOI45" s="362"/>
      <c r="UOJ45" s="362"/>
      <c r="UOK45" s="362"/>
      <c r="UOL45" s="362"/>
      <c r="UOM45" s="362"/>
      <c r="UON45" s="362"/>
      <c r="UOO45" s="362"/>
      <c r="UOP45" s="362"/>
      <c r="UOQ45" s="362"/>
      <c r="UOR45" s="362"/>
      <c r="UOS45" s="362"/>
      <c r="UOT45" s="362"/>
      <c r="UOU45" s="362"/>
      <c r="UOV45" s="362"/>
      <c r="UOW45" s="362"/>
      <c r="UOX45" s="362"/>
      <c r="UOY45" s="362"/>
      <c r="UOZ45" s="362"/>
      <c r="UPA45" s="362"/>
      <c r="UPB45" s="362"/>
      <c r="UPC45" s="362"/>
      <c r="UPD45" s="362"/>
      <c r="UPE45" s="362"/>
      <c r="UPF45" s="362"/>
      <c r="UPG45" s="362"/>
      <c r="UPH45" s="362"/>
      <c r="UPI45" s="362"/>
      <c r="UPJ45" s="362"/>
      <c r="UPK45" s="362"/>
      <c r="UPL45" s="362"/>
      <c r="UPM45" s="362"/>
      <c r="UPN45" s="362"/>
      <c r="UPO45" s="362"/>
      <c r="UPP45" s="362"/>
      <c r="UPQ45" s="362"/>
      <c r="UPR45" s="362"/>
      <c r="UPS45" s="362"/>
      <c r="UPT45" s="362"/>
      <c r="UPU45" s="362"/>
      <c r="UPV45" s="362"/>
      <c r="UPW45" s="362"/>
      <c r="UPX45" s="362"/>
      <c r="UPY45" s="362"/>
      <c r="UPZ45" s="362"/>
      <c r="UQA45" s="362"/>
      <c r="UQB45" s="362"/>
      <c r="UQC45" s="362"/>
      <c r="UQD45" s="362"/>
      <c r="UQE45" s="362"/>
      <c r="UQF45" s="362"/>
      <c r="UQG45" s="362"/>
      <c r="UQH45" s="362"/>
      <c r="UQI45" s="362"/>
      <c r="UQJ45" s="362"/>
      <c r="UQK45" s="362"/>
      <c r="UQL45" s="362"/>
      <c r="UQM45" s="362"/>
      <c r="UQN45" s="362"/>
      <c r="UQO45" s="362"/>
      <c r="UQP45" s="362"/>
      <c r="UQQ45" s="362"/>
      <c r="UQR45" s="362"/>
      <c r="UQS45" s="362"/>
      <c r="UQT45" s="362"/>
      <c r="UQU45" s="362"/>
      <c r="UQV45" s="362"/>
      <c r="UQW45" s="362"/>
      <c r="UQX45" s="362"/>
      <c r="UQY45" s="362"/>
      <c r="UQZ45" s="362"/>
      <c r="URA45" s="362"/>
      <c r="URB45" s="362"/>
      <c r="URC45" s="362"/>
      <c r="URD45" s="362"/>
      <c r="URE45" s="362"/>
      <c r="URF45" s="362"/>
      <c r="URG45" s="362"/>
      <c r="URH45" s="362"/>
      <c r="URI45" s="362"/>
      <c r="URJ45" s="362"/>
      <c r="URK45" s="362"/>
      <c r="URL45" s="362"/>
      <c r="URM45" s="362"/>
      <c r="URN45" s="362"/>
      <c r="URO45" s="362"/>
      <c r="URP45" s="362"/>
      <c r="URQ45" s="362"/>
      <c r="URR45" s="362"/>
      <c r="URS45" s="362"/>
      <c r="URT45" s="362"/>
      <c r="URU45" s="362"/>
      <c r="URV45" s="362"/>
      <c r="URW45" s="362"/>
      <c r="URX45" s="362"/>
      <c r="URY45" s="362"/>
      <c r="URZ45" s="362"/>
      <c r="USA45" s="362"/>
      <c r="USB45" s="362"/>
      <c r="USC45" s="362"/>
      <c r="USD45" s="362"/>
      <c r="USE45" s="362"/>
      <c r="USF45" s="362"/>
      <c r="USG45" s="362"/>
      <c r="USH45" s="362"/>
      <c r="USI45" s="362"/>
      <c r="USJ45" s="362"/>
      <c r="USK45" s="362"/>
      <c r="USL45" s="362"/>
      <c r="USM45" s="362"/>
      <c r="USN45" s="362"/>
      <c r="USO45" s="362"/>
      <c r="USP45" s="362"/>
      <c r="USQ45" s="362"/>
      <c r="USR45" s="362"/>
      <c r="USS45" s="362"/>
      <c r="UST45" s="362"/>
      <c r="USU45" s="362"/>
      <c r="USV45" s="362"/>
      <c r="USW45" s="362"/>
      <c r="USX45" s="362"/>
      <c r="USY45" s="362"/>
      <c r="USZ45" s="362"/>
      <c r="UTA45" s="362"/>
      <c r="UTB45" s="362"/>
      <c r="UTC45" s="362"/>
      <c r="UTD45" s="362"/>
      <c r="UTE45" s="362"/>
      <c r="UTF45" s="362"/>
      <c r="UTG45" s="362"/>
      <c r="UTH45" s="362"/>
      <c r="UTI45" s="362"/>
      <c r="UTJ45" s="362"/>
      <c r="UTK45" s="362"/>
      <c r="UTL45" s="362"/>
      <c r="UTM45" s="362"/>
      <c r="UTN45" s="362"/>
      <c r="UTO45" s="362"/>
      <c r="UTP45" s="362"/>
      <c r="UTQ45" s="362"/>
      <c r="UTR45" s="362"/>
      <c r="UTS45" s="362"/>
      <c r="UTT45" s="362"/>
      <c r="UTU45" s="362"/>
      <c r="UTV45" s="362"/>
      <c r="UTW45" s="362"/>
      <c r="UTX45" s="362"/>
      <c r="UTY45" s="362"/>
      <c r="UTZ45" s="362"/>
      <c r="UUA45" s="362"/>
      <c r="UUB45" s="362"/>
      <c r="UUC45" s="362"/>
      <c r="UUD45" s="362"/>
      <c r="UUE45" s="362"/>
      <c r="UUF45" s="362"/>
      <c r="UUG45" s="362"/>
      <c r="UUH45" s="362"/>
      <c r="UUI45" s="362"/>
      <c r="UUJ45" s="362"/>
      <c r="UUK45" s="362"/>
      <c r="UUL45" s="362"/>
      <c r="UUM45" s="362"/>
      <c r="UUN45" s="362"/>
      <c r="UUO45" s="362"/>
      <c r="UUP45" s="362"/>
      <c r="UUQ45" s="362"/>
      <c r="UUR45" s="362"/>
      <c r="UUS45" s="362"/>
      <c r="UUT45" s="362"/>
      <c r="UUU45" s="362"/>
      <c r="UUV45" s="362"/>
      <c r="UUW45" s="362"/>
      <c r="UUX45" s="362"/>
      <c r="UUY45" s="362"/>
      <c r="UUZ45" s="362"/>
      <c r="UVA45" s="362"/>
      <c r="UVB45" s="362"/>
      <c r="UVC45" s="362"/>
      <c r="UVD45" s="362"/>
      <c r="UVE45" s="362"/>
      <c r="UVF45" s="362"/>
      <c r="UVG45" s="362"/>
      <c r="UVH45" s="362"/>
      <c r="UVI45" s="362"/>
      <c r="UVJ45" s="362"/>
      <c r="UVK45" s="362"/>
      <c r="UVL45" s="362"/>
      <c r="UVM45" s="362"/>
      <c r="UVN45" s="362"/>
      <c r="UVO45" s="362"/>
      <c r="UVP45" s="362"/>
      <c r="UVQ45" s="362"/>
      <c r="UVR45" s="362"/>
      <c r="UVS45" s="362"/>
      <c r="UVT45" s="362"/>
      <c r="UVU45" s="362"/>
      <c r="UVV45" s="362"/>
      <c r="UVW45" s="362"/>
      <c r="UVX45" s="362"/>
      <c r="UVY45" s="362"/>
      <c r="UVZ45" s="362"/>
      <c r="UWA45" s="362"/>
      <c r="UWB45" s="362"/>
      <c r="UWC45" s="362"/>
      <c r="UWD45" s="362"/>
      <c r="UWE45" s="362"/>
      <c r="UWF45" s="362"/>
      <c r="UWG45" s="362"/>
      <c r="UWH45" s="362"/>
      <c r="UWI45" s="362"/>
      <c r="UWJ45" s="362"/>
      <c r="UWK45" s="362"/>
      <c r="UWL45" s="362"/>
      <c r="UWM45" s="362"/>
      <c r="UWN45" s="362"/>
      <c r="UWO45" s="362"/>
      <c r="UWP45" s="362"/>
      <c r="UWQ45" s="362"/>
      <c r="UWR45" s="362"/>
      <c r="UWS45" s="362"/>
      <c r="UWT45" s="362"/>
      <c r="UWU45" s="362"/>
      <c r="UWV45" s="362"/>
      <c r="UWW45" s="362"/>
      <c r="UWX45" s="362"/>
      <c r="UWY45" s="362"/>
      <c r="UWZ45" s="362"/>
      <c r="UXA45" s="362"/>
      <c r="UXB45" s="362"/>
      <c r="UXC45" s="362"/>
      <c r="UXD45" s="362"/>
      <c r="UXE45" s="362"/>
      <c r="UXF45" s="362"/>
      <c r="UXG45" s="362"/>
      <c r="UXH45" s="362"/>
      <c r="UXI45" s="362"/>
      <c r="UXJ45" s="362"/>
      <c r="UXK45" s="362"/>
      <c r="UXL45" s="362"/>
      <c r="UXM45" s="362"/>
      <c r="UXN45" s="362"/>
      <c r="UXO45" s="362"/>
      <c r="UXP45" s="362"/>
      <c r="UXQ45" s="362"/>
      <c r="UXR45" s="362"/>
      <c r="UXS45" s="362"/>
      <c r="UXT45" s="362"/>
      <c r="UXU45" s="362"/>
      <c r="UXV45" s="362"/>
      <c r="UXW45" s="362"/>
      <c r="UXX45" s="362"/>
      <c r="UXY45" s="362"/>
      <c r="UXZ45" s="362"/>
      <c r="UYA45" s="362"/>
      <c r="UYB45" s="362"/>
      <c r="UYC45" s="362"/>
      <c r="UYD45" s="362"/>
      <c r="UYE45" s="362"/>
      <c r="UYF45" s="362"/>
      <c r="UYG45" s="362"/>
      <c r="UYH45" s="362"/>
      <c r="UYI45" s="362"/>
      <c r="UYJ45" s="362"/>
      <c r="UYK45" s="362"/>
      <c r="UYL45" s="362"/>
      <c r="UYM45" s="362"/>
      <c r="UYN45" s="362"/>
      <c r="UYO45" s="362"/>
      <c r="UYP45" s="362"/>
      <c r="UYQ45" s="362"/>
      <c r="UYR45" s="362"/>
      <c r="UYS45" s="362"/>
      <c r="UYT45" s="362"/>
      <c r="UYU45" s="362"/>
      <c r="UYV45" s="362"/>
      <c r="UYW45" s="362"/>
      <c r="UYX45" s="362"/>
      <c r="UYY45" s="362"/>
      <c r="UYZ45" s="362"/>
      <c r="UZA45" s="362"/>
      <c r="UZB45" s="362"/>
      <c r="UZC45" s="362"/>
      <c r="UZD45" s="362"/>
      <c r="UZE45" s="362"/>
      <c r="UZF45" s="362"/>
      <c r="UZG45" s="362"/>
      <c r="UZH45" s="362"/>
      <c r="UZI45" s="362"/>
      <c r="UZJ45" s="362"/>
      <c r="UZK45" s="362"/>
      <c r="UZL45" s="362"/>
      <c r="UZM45" s="362"/>
      <c r="UZN45" s="362"/>
      <c r="UZO45" s="362"/>
      <c r="UZP45" s="362"/>
      <c r="UZQ45" s="362"/>
      <c r="UZR45" s="362"/>
      <c r="UZS45" s="362"/>
      <c r="UZT45" s="362"/>
      <c r="UZU45" s="362"/>
      <c r="UZV45" s="362"/>
      <c r="UZW45" s="362"/>
      <c r="UZX45" s="362"/>
      <c r="UZY45" s="362"/>
      <c r="UZZ45" s="362"/>
      <c r="VAA45" s="362"/>
      <c r="VAB45" s="362"/>
      <c r="VAC45" s="362"/>
      <c r="VAD45" s="362"/>
      <c r="VAE45" s="362"/>
      <c r="VAF45" s="362"/>
      <c r="VAG45" s="362"/>
      <c r="VAH45" s="362"/>
      <c r="VAI45" s="362"/>
      <c r="VAJ45" s="362"/>
      <c r="VAK45" s="362"/>
      <c r="VAL45" s="362"/>
      <c r="VAM45" s="362"/>
      <c r="VAN45" s="362"/>
      <c r="VAO45" s="362"/>
      <c r="VAP45" s="362"/>
      <c r="VAQ45" s="362"/>
      <c r="VAR45" s="362"/>
      <c r="VAS45" s="362"/>
      <c r="VAT45" s="362"/>
      <c r="VAU45" s="362"/>
      <c r="VAV45" s="362"/>
      <c r="VAW45" s="362"/>
      <c r="VAX45" s="362"/>
      <c r="VAY45" s="362"/>
      <c r="VAZ45" s="362"/>
      <c r="VBA45" s="362"/>
      <c r="VBB45" s="362"/>
      <c r="VBC45" s="362"/>
      <c r="VBD45" s="362"/>
      <c r="VBE45" s="362"/>
      <c r="VBF45" s="362"/>
      <c r="VBG45" s="362"/>
      <c r="VBH45" s="362"/>
      <c r="VBI45" s="362"/>
      <c r="VBJ45" s="362"/>
      <c r="VBK45" s="362"/>
      <c r="VBL45" s="362"/>
      <c r="VBM45" s="362"/>
      <c r="VBN45" s="362"/>
      <c r="VBO45" s="362"/>
      <c r="VBP45" s="362"/>
      <c r="VBQ45" s="362"/>
      <c r="VBR45" s="362"/>
      <c r="VBS45" s="362"/>
      <c r="VBT45" s="362"/>
      <c r="VBU45" s="362"/>
      <c r="VBV45" s="362"/>
      <c r="VBW45" s="362"/>
      <c r="VBX45" s="362"/>
      <c r="VBY45" s="362"/>
      <c r="VBZ45" s="362"/>
      <c r="VCA45" s="362"/>
      <c r="VCB45" s="362"/>
      <c r="VCC45" s="362"/>
      <c r="VCD45" s="362"/>
      <c r="VCE45" s="362"/>
      <c r="VCF45" s="362"/>
      <c r="VCG45" s="362"/>
      <c r="VCH45" s="362"/>
      <c r="VCI45" s="362"/>
      <c r="VCJ45" s="362"/>
      <c r="VCK45" s="362"/>
      <c r="VCL45" s="362"/>
      <c r="VCM45" s="362"/>
      <c r="VCN45" s="362"/>
      <c r="VCO45" s="362"/>
      <c r="VCP45" s="362"/>
      <c r="VCQ45" s="362"/>
      <c r="VCR45" s="362"/>
      <c r="VCS45" s="362"/>
      <c r="VCT45" s="362"/>
      <c r="VCU45" s="362"/>
      <c r="VCV45" s="362"/>
      <c r="VCW45" s="362"/>
      <c r="VCX45" s="362"/>
      <c r="VCY45" s="362"/>
      <c r="VCZ45" s="362"/>
      <c r="VDA45" s="362"/>
      <c r="VDB45" s="362"/>
      <c r="VDC45" s="362"/>
      <c r="VDD45" s="362"/>
      <c r="VDE45" s="362"/>
      <c r="VDF45" s="362"/>
      <c r="VDG45" s="362"/>
      <c r="VDH45" s="362"/>
      <c r="VDI45" s="362"/>
      <c r="VDJ45" s="362"/>
      <c r="VDK45" s="362"/>
      <c r="VDL45" s="362"/>
      <c r="VDM45" s="362"/>
      <c r="VDN45" s="362"/>
      <c r="VDO45" s="362"/>
      <c r="VDP45" s="362"/>
      <c r="VDQ45" s="362"/>
      <c r="VDR45" s="362"/>
      <c r="VDS45" s="362"/>
      <c r="VDT45" s="362"/>
      <c r="VDU45" s="362"/>
      <c r="VDV45" s="362"/>
      <c r="VDW45" s="362"/>
      <c r="VDX45" s="362"/>
      <c r="VDY45" s="362"/>
      <c r="VDZ45" s="362"/>
      <c r="VEA45" s="362"/>
      <c r="VEB45" s="362"/>
      <c r="VEC45" s="362"/>
      <c r="VED45" s="362"/>
      <c r="VEE45" s="362"/>
      <c r="VEF45" s="362"/>
      <c r="VEG45" s="362"/>
      <c r="VEH45" s="362"/>
      <c r="VEI45" s="362"/>
      <c r="VEJ45" s="362"/>
      <c r="VEK45" s="362"/>
      <c r="VEL45" s="362"/>
      <c r="VEM45" s="362"/>
      <c r="VEN45" s="362"/>
      <c r="VEO45" s="362"/>
      <c r="VEP45" s="362"/>
      <c r="VEQ45" s="362"/>
      <c r="VER45" s="362"/>
      <c r="VES45" s="362"/>
      <c r="VET45" s="362"/>
      <c r="VEU45" s="362"/>
      <c r="VEV45" s="362"/>
      <c r="VEW45" s="362"/>
      <c r="VEX45" s="362"/>
      <c r="VEY45" s="362"/>
      <c r="VEZ45" s="362"/>
      <c r="VFA45" s="362"/>
      <c r="VFB45" s="362"/>
      <c r="VFC45" s="362"/>
      <c r="VFD45" s="362"/>
      <c r="VFE45" s="362"/>
      <c r="VFF45" s="362"/>
      <c r="VFG45" s="362"/>
      <c r="VFH45" s="362"/>
      <c r="VFI45" s="362"/>
      <c r="VFJ45" s="362"/>
      <c r="VFK45" s="362"/>
      <c r="VFL45" s="362"/>
      <c r="VFM45" s="362"/>
      <c r="VFN45" s="362"/>
      <c r="VFO45" s="362"/>
      <c r="VFP45" s="362"/>
      <c r="VFQ45" s="362"/>
      <c r="VFR45" s="362"/>
      <c r="VFS45" s="362"/>
      <c r="VFT45" s="362"/>
      <c r="VFU45" s="362"/>
      <c r="VFV45" s="362"/>
      <c r="VFW45" s="362"/>
      <c r="VFX45" s="362"/>
      <c r="VFY45" s="362"/>
      <c r="VFZ45" s="362"/>
      <c r="VGA45" s="362"/>
      <c r="VGB45" s="362"/>
      <c r="VGC45" s="362"/>
      <c r="VGD45" s="362"/>
      <c r="VGE45" s="362"/>
      <c r="VGF45" s="362"/>
      <c r="VGG45" s="362"/>
      <c r="VGH45" s="362"/>
      <c r="VGI45" s="362"/>
      <c r="VGJ45" s="362"/>
      <c r="VGK45" s="362"/>
      <c r="VGL45" s="362"/>
      <c r="VGM45" s="362"/>
      <c r="VGN45" s="362"/>
      <c r="VGO45" s="362"/>
      <c r="VGP45" s="362"/>
      <c r="VGQ45" s="362"/>
      <c r="VGR45" s="362"/>
      <c r="VGS45" s="362"/>
      <c r="VGT45" s="362"/>
      <c r="VGU45" s="362"/>
      <c r="VGV45" s="362"/>
      <c r="VGW45" s="362"/>
      <c r="VGX45" s="362"/>
      <c r="VGY45" s="362"/>
      <c r="VGZ45" s="362"/>
      <c r="VHA45" s="362"/>
      <c r="VHB45" s="362"/>
      <c r="VHC45" s="362"/>
      <c r="VHD45" s="362"/>
      <c r="VHE45" s="362"/>
      <c r="VHF45" s="362"/>
      <c r="VHG45" s="362"/>
      <c r="VHH45" s="362"/>
      <c r="VHI45" s="362"/>
      <c r="VHJ45" s="362"/>
      <c r="VHK45" s="362"/>
      <c r="VHL45" s="362"/>
      <c r="VHM45" s="362"/>
      <c r="VHN45" s="362"/>
      <c r="VHO45" s="362"/>
      <c r="VHP45" s="362"/>
      <c r="VHQ45" s="362"/>
      <c r="VHR45" s="362"/>
      <c r="VHS45" s="362"/>
      <c r="VHT45" s="362"/>
      <c r="VHU45" s="362"/>
      <c r="VHV45" s="362"/>
      <c r="VHW45" s="362"/>
      <c r="VHX45" s="362"/>
      <c r="VHY45" s="362"/>
      <c r="VHZ45" s="362"/>
      <c r="VIA45" s="362"/>
      <c r="VIB45" s="362"/>
      <c r="VIC45" s="362"/>
      <c r="VID45" s="362"/>
      <c r="VIE45" s="362"/>
      <c r="VIF45" s="362"/>
      <c r="VIG45" s="362"/>
      <c r="VIH45" s="362"/>
      <c r="VII45" s="362"/>
      <c r="VIJ45" s="362"/>
      <c r="VIK45" s="362"/>
      <c r="VIL45" s="362"/>
      <c r="VIM45" s="362"/>
      <c r="VIN45" s="362"/>
      <c r="VIO45" s="362"/>
      <c r="VIP45" s="362"/>
      <c r="VIQ45" s="362"/>
      <c r="VIR45" s="362"/>
      <c r="VIS45" s="362"/>
      <c r="VIT45" s="362"/>
      <c r="VIU45" s="362"/>
      <c r="VIV45" s="362"/>
      <c r="VIW45" s="362"/>
      <c r="VIX45" s="362"/>
      <c r="VIY45" s="362"/>
      <c r="VIZ45" s="362"/>
      <c r="VJA45" s="362"/>
      <c r="VJB45" s="362"/>
      <c r="VJC45" s="362"/>
      <c r="VJD45" s="362"/>
      <c r="VJE45" s="362"/>
      <c r="VJF45" s="362"/>
      <c r="VJG45" s="362"/>
      <c r="VJH45" s="362"/>
      <c r="VJI45" s="362"/>
      <c r="VJJ45" s="362"/>
      <c r="VJK45" s="362"/>
      <c r="VJL45" s="362"/>
      <c r="VJM45" s="362"/>
      <c r="VJN45" s="362"/>
      <c r="VJO45" s="362"/>
      <c r="VJP45" s="362"/>
      <c r="VJQ45" s="362"/>
      <c r="VJR45" s="362"/>
      <c r="VJS45" s="362"/>
      <c r="VJT45" s="362"/>
      <c r="VJU45" s="362"/>
      <c r="VJV45" s="362"/>
      <c r="VJW45" s="362"/>
      <c r="VJX45" s="362"/>
      <c r="VJY45" s="362"/>
      <c r="VJZ45" s="362"/>
      <c r="VKA45" s="362"/>
      <c r="VKB45" s="362"/>
      <c r="VKC45" s="362"/>
      <c r="VKD45" s="362"/>
      <c r="VKE45" s="362"/>
      <c r="VKF45" s="362"/>
      <c r="VKG45" s="362"/>
      <c r="VKH45" s="362"/>
      <c r="VKI45" s="362"/>
      <c r="VKJ45" s="362"/>
      <c r="VKK45" s="362"/>
      <c r="VKL45" s="362"/>
      <c r="VKM45" s="362"/>
      <c r="VKN45" s="362"/>
      <c r="VKO45" s="362"/>
      <c r="VKP45" s="362"/>
      <c r="VKQ45" s="362"/>
      <c r="VKR45" s="362"/>
      <c r="VKS45" s="362"/>
      <c r="VKT45" s="362"/>
      <c r="VKU45" s="362"/>
      <c r="VKV45" s="362"/>
      <c r="VKW45" s="362"/>
      <c r="VKX45" s="362"/>
      <c r="VKY45" s="362"/>
      <c r="VKZ45" s="362"/>
      <c r="VLA45" s="362"/>
      <c r="VLB45" s="362"/>
      <c r="VLC45" s="362"/>
      <c r="VLD45" s="362"/>
      <c r="VLE45" s="362"/>
      <c r="VLF45" s="362"/>
      <c r="VLG45" s="362"/>
      <c r="VLH45" s="362"/>
      <c r="VLI45" s="362"/>
      <c r="VLJ45" s="362"/>
      <c r="VLK45" s="362"/>
      <c r="VLL45" s="362"/>
      <c r="VLM45" s="362"/>
      <c r="VLN45" s="362"/>
      <c r="VLO45" s="362"/>
      <c r="VLP45" s="362"/>
      <c r="VLQ45" s="362"/>
      <c r="VLR45" s="362"/>
      <c r="VLS45" s="362"/>
      <c r="VLT45" s="362"/>
      <c r="VLU45" s="362"/>
      <c r="VLV45" s="362"/>
      <c r="VLW45" s="362"/>
      <c r="VLX45" s="362"/>
      <c r="VLY45" s="362"/>
      <c r="VLZ45" s="362"/>
      <c r="VMA45" s="362"/>
      <c r="VMB45" s="362"/>
      <c r="VMC45" s="362"/>
      <c r="VMD45" s="362"/>
      <c r="VME45" s="362"/>
      <c r="VMF45" s="362"/>
      <c r="VMG45" s="362"/>
      <c r="VMH45" s="362"/>
      <c r="VMI45" s="362"/>
      <c r="VMJ45" s="362"/>
      <c r="VMK45" s="362"/>
      <c r="VML45" s="362"/>
      <c r="VMM45" s="362"/>
      <c r="VMN45" s="362"/>
      <c r="VMO45" s="362"/>
      <c r="VMP45" s="362"/>
      <c r="VMQ45" s="362"/>
      <c r="VMR45" s="362"/>
      <c r="VMS45" s="362"/>
      <c r="VMT45" s="362"/>
      <c r="VMU45" s="362"/>
      <c r="VMV45" s="362"/>
      <c r="VMW45" s="362"/>
      <c r="VMX45" s="362"/>
      <c r="VMY45" s="362"/>
      <c r="VMZ45" s="362"/>
      <c r="VNA45" s="362"/>
      <c r="VNB45" s="362"/>
      <c r="VNC45" s="362"/>
      <c r="VND45" s="362"/>
      <c r="VNE45" s="362"/>
      <c r="VNF45" s="362"/>
      <c r="VNG45" s="362"/>
      <c r="VNH45" s="362"/>
      <c r="VNI45" s="362"/>
      <c r="VNJ45" s="362"/>
      <c r="VNK45" s="362"/>
      <c r="VNL45" s="362"/>
      <c r="VNM45" s="362"/>
      <c r="VNN45" s="362"/>
      <c r="VNO45" s="362"/>
      <c r="VNP45" s="362"/>
      <c r="VNQ45" s="362"/>
      <c r="VNR45" s="362"/>
      <c r="VNS45" s="362"/>
      <c r="VNT45" s="362"/>
      <c r="VNU45" s="362"/>
      <c r="VNV45" s="362"/>
      <c r="VNW45" s="362"/>
      <c r="VNX45" s="362"/>
      <c r="VNY45" s="362"/>
      <c r="VNZ45" s="362"/>
      <c r="VOA45" s="362"/>
      <c r="VOB45" s="362"/>
      <c r="VOC45" s="362"/>
      <c r="VOD45" s="362"/>
      <c r="VOE45" s="362"/>
      <c r="VOF45" s="362"/>
      <c r="VOG45" s="362"/>
      <c r="VOH45" s="362"/>
      <c r="VOI45" s="362"/>
      <c r="VOJ45" s="362"/>
      <c r="VOK45" s="362"/>
      <c r="VOL45" s="362"/>
      <c r="VOM45" s="362"/>
      <c r="VON45" s="362"/>
      <c r="VOO45" s="362"/>
      <c r="VOP45" s="362"/>
      <c r="VOQ45" s="362"/>
      <c r="VOR45" s="362"/>
      <c r="VOS45" s="362"/>
      <c r="VOT45" s="362"/>
      <c r="VOU45" s="362"/>
      <c r="VOV45" s="362"/>
      <c r="VOW45" s="362"/>
      <c r="VOX45" s="362"/>
      <c r="VOY45" s="362"/>
      <c r="VOZ45" s="362"/>
      <c r="VPA45" s="362"/>
      <c r="VPB45" s="362"/>
      <c r="VPC45" s="362"/>
      <c r="VPD45" s="362"/>
      <c r="VPE45" s="362"/>
      <c r="VPF45" s="362"/>
      <c r="VPG45" s="362"/>
      <c r="VPH45" s="362"/>
      <c r="VPI45" s="362"/>
      <c r="VPJ45" s="362"/>
      <c r="VPK45" s="362"/>
      <c r="VPL45" s="362"/>
      <c r="VPM45" s="362"/>
      <c r="VPN45" s="362"/>
      <c r="VPO45" s="362"/>
      <c r="VPP45" s="362"/>
      <c r="VPQ45" s="362"/>
      <c r="VPR45" s="362"/>
      <c r="VPS45" s="362"/>
      <c r="VPT45" s="362"/>
      <c r="VPU45" s="362"/>
      <c r="VPV45" s="362"/>
      <c r="VPW45" s="362"/>
      <c r="VPX45" s="362"/>
      <c r="VPY45" s="362"/>
      <c r="VPZ45" s="362"/>
      <c r="VQA45" s="362"/>
      <c r="VQB45" s="362"/>
      <c r="VQC45" s="362"/>
      <c r="VQD45" s="362"/>
      <c r="VQE45" s="362"/>
      <c r="VQF45" s="362"/>
      <c r="VQG45" s="362"/>
      <c r="VQH45" s="362"/>
      <c r="VQI45" s="362"/>
      <c r="VQJ45" s="362"/>
      <c r="VQK45" s="362"/>
      <c r="VQL45" s="362"/>
      <c r="VQM45" s="362"/>
      <c r="VQN45" s="362"/>
      <c r="VQO45" s="362"/>
      <c r="VQP45" s="362"/>
      <c r="VQQ45" s="362"/>
      <c r="VQR45" s="362"/>
      <c r="VQS45" s="362"/>
      <c r="VQT45" s="362"/>
      <c r="VQU45" s="362"/>
      <c r="VQV45" s="362"/>
      <c r="VQW45" s="362"/>
      <c r="VQX45" s="362"/>
      <c r="VQY45" s="362"/>
      <c r="VQZ45" s="362"/>
      <c r="VRA45" s="362"/>
      <c r="VRB45" s="362"/>
      <c r="VRC45" s="362"/>
      <c r="VRD45" s="362"/>
      <c r="VRE45" s="362"/>
      <c r="VRF45" s="362"/>
      <c r="VRG45" s="362"/>
      <c r="VRH45" s="362"/>
      <c r="VRI45" s="362"/>
      <c r="VRJ45" s="362"/>
      <c r="VRK45" s="362"/>
      <c r="VRL45" s="362"/>
      <c r="VRM45" s="362"/>
      <c r="VRN45" s="362"/>
      <c r="VRO45" s="362"/>
      <c r="VRP45" s="362"/>
      <c r="VRQ45" s="362"/>
      <c r="VRR45" s="362"/>
      <c r="VRS45" s="362"/>
      <c r="VRT45" s="362"/>
      <c r="VRU45" s="362"/>
      <c r="VRV45" s="362"/>
      <c r="VRW45" s="362"/>
      <c r="VRX45" s="362"/>
      <c r="VRY45" s="362"/>
      <c r="VRZ45" s="362"/>
      <c r="VSA45" s="362"/>
      <c r="VSB45" s="362"/>
      <c r="VSC45" s="362"/>
      <c r="VSD45" s="362"/>
      <c r="VSE45" s="362"/>
      <c r="VSF45" s="362"/>
      <c r="VSG45" s="362"/>
      <c r="VSH45" s="362"/>
      <c r="VSI45" s="362"/>
      <c r="VSJ45" s="362"/>
      <c r="VSK45" s="362"/>
      <c r="VSL45" s="362"/>
      <c r="VSM45" s="362"/>
      <c r="VSN45" s="362"/>
      <c r="VSO45" s="362"/>
      <c r="VSP45" s="362"/>
      <c r="VSQ45" s="362"/>
      <c r="VSR45" s="362"/>
      <c r="VSS45" s="362"/>
      <c r="VST45" s="362"/>
      <c r="VSU45" s="362"/>
      <c r="VSV45" s="362"/>
      <c r="VSW45" s="362"/>
      <c r="VSX45" s="362"/>
      <c r="VSY45" s="362"/>
      <c r="VSZ45" s="362"/>
      <c r="VTA45" s="362"/>
      <c r="VTB45" s="362"/>
      <c r="VTC45" s="362"/>
      <c r="VTD45" s="362"/>
      <c r="VTE45" s="362"/>
      <c r="VTF45" s="362"/>
      <c r="VTG45" s="362"/>
      <c r="VTH45" s="362"/>
      <c r="VTI45" s="362"/>
      <c r="VTJ45" s="362"/>
      <c r="VTK45" s="362"/>
      <c r="VTL45" s="362"/>
      <c r="VTM45" s="362"/>
      <c r="VTN45" s="362"/>
      <c r="VTO45" s="362"/>
      <c r="VTP45" s="362"/>
      <c r="VTQ45" s="362"/>
      <c r="VTR45" s="362"/>
      <c r="VTS45" s="362"/>
      <c r="VTT45" s="362"/>
      <c r="VTU45" s="362"/>
      <c r="VTV45" s="362"/>
      <c r="VTW45" s="362"/>
      <c r="VTX45" s="362"/>
      <c r="VTY45" s="362"/>
      <c r="VTZ45" s="362"/>
      <c r="VUA45" s="362"/>
      <c r="VUB45" s="362"/>
      <c r="VUC45" s="362"/>
      <c r="VUD45" s="362"/>
      <c r="VUE45" s="362"/>
      <c r="VUF45" s="362"/>
      <c r="VUG45" s="362"/>
      <c r="VUH45" s="362"/>
      <c r="VUI45" s="362"/>
      <c r="VUJ45" s="362"/>
      <c r="VUK45" s="362"/>
      <c r="VUL45" s="362"/>
      <c r="VUM45" s="362"/>
      <c r="VUN45" s="362"/>
      <c r="VUO45" s="362"/>
      <c r="VUP45" s="362"/>
      <c r="VUQ45" s="362"/>
      <c r="VUR45" s="362"/>
      <c r="VUS45" s="362"/>
      <c r="VUT45" s="362"/>
      <c r="VUU45" s="362"/>
      <c r="VUV45" s="362"/>
      <c r="VUW45" s="362"/>
      <c r="VUX45" s="362"/>
      <c r="VUY45" s="362"/>
      <c r="VUZ45" s="362"/>
      <c r="VVA45" s="362"/>
      <c r="VVB45" s="362"/>
      <c r="VVC45" s="362"/>
      <c r="VVD45" s="362"/>
      <c r="VVE45" s="362"/>
      <c r="VVF45" s="362"/>
      <c r="VVG45" s="362"/>
      <c r="VVH45" s="362"/>
      <c r="VVI45" s="362"/>
      <c r="VVJ45" s="362"/>
      <c r="VVK45" s="362"/>
      <c r="VVL45" s="362"/>
      <c r="VVM45" s="362"/>
      <c r="VVN45" s="362"/>
      <c r="VVO45" s="362"/>
      <c r="VVP45" s="362"/>
      <c r="VVQ45" s="362"/>
      <c r="VVR45" s="362"/>
      <c r="VVS45" s="362"/>
      <c r="VVT45" s="362"/>
      <c r="VVU45" s="362"/>
      <c r="VVV45" s="362"/>
      <c r="VVW45" s="362"/>
      <c r="VVX45" s="362"/>
      <c r="VVY45" s="362"/>
      <c r="VVZ45" s="362"/>
      <c r="VWA45" s="362"/>
      <c r="VWB45" s="362"/>
      <c r="VWC45" s="362"/>
      <c r="VWD45" s="362"/>
      <c r="VWE45" s="362"/>
      <c r="VWF45" s="362"/>
      <c r="VWG45" s="362"/>
      <c r="VWH45" s="362"/>
      <c r="VWI45" s="362"/>
      <c r="VWJ45" s="362"/>
      <c r="VWK45" s="362"/>
      <c r="VWL45" s="362"/>
      <c r="VWM45" s="362"/>
      <c r="VWN45" s="362"/>
      <c r="VWO45" s="362"/>
      <c r="VWP45" s="362"/>
      <c r="VWQ45" s="362"/>
      <c r="VWR45" s="362"/>
      <c r="VWS45" s="362"/>
      <c r="VWT45" s="362"/>
      <c r="VWU45" s="362"/>
      <c r="VWV45" s="362"/>
      <c r="VWW45" s="362"/>
      <c r="VWX45" s="362"/>
      <c r="VWY45" s="362"/>
      <c r="VWZ45" s="362"/>
      <c r="VXA45" s="362"/>
      <c r="VXB45" s="362"/>
      <c r="VXC45" s="362"/>
      <c r="VXD45" s="362"/>
      <c r="VXE45" s="362"/>
      <c r="VXF45" s="362"/>
      <c r="VXG45" s="362"/>
      <c r="VXH45" s="362"/>
      <c r="VXI45" s="362"/>
      <c r="VXJ45" s="362"/>
      <c r="VXK45" s="362"/>
      <c r="VXL45" s="362"/>
      <c r="VXM45" s="362"/>
      <c r="VXN45" s="362"/>
      <c r="VXO45" s="362"/>
      <c r="VXP45" s="362"/>
      <c r="VXQ45" s="362"/>
      <c r="VXR45" s="362"/>
      <c r="VXS45" s="362"/>
      <c r="VXT45" s="362"/>
      <c r="VXU45" s="362"/>
      <c r="VXV45" s="362"/>
      <c r="VXW45" s="362"/>
      <c r="VXX45" s="362"/>
      <c r="VXY45" s="362"/>
      <c r="VXZ45" s="362"/>
      <c r="VYA45" s="362"/>
      <c r="VYB45" s="362"/>
      <c r="VYC45" s="362"/>
      <c r="VYD45" s="362"/>
      <c r="VYE45" s="362"/>
      <c r="VYF45" s="362"/>
      <c r="VYG45" s="362"/>
      <c r="VYH45" s="362"/>
      <c r="VYI45" s="362"/>
      <c r="VYJ45" s="362"/>
      <c r="VYK45" s="362"/>
      <c r="VYL45" s="362"/>
      <c r="VYM45" s="362"/>
      <c r="VYN45" s="362"/>
      <c r="VYO45" s="362"/>
      <c r="VYP45" s="362"/>
      <c r="VYQ45" s="362"/>
      <c r="VYR45" s="362"/>
      <c r="VYS45" s="362"/>
      <c r="VYT45" s="362"/>
      <c r="VYU45" s="362"/>
      <c r="VYV45" s="362"/>
      <c r="VYW45" s="362"/>
      <c r="VYX45" s="362"/>
      <c r="VYY45" s="362"/>
      <c r="VYZ45" s="362"/>
      <c r="VZA45" s="362"/>
      <c r="VZB45" s="362"/>
      <c r="VZC45" s="362"/>
      <c r="VZD45" s="362"/>
      <c r="VZE45" s="362"/>
      <c r="VZF45" s="362"/>
      <c r="VZG45" s="362"/>
      <c r="VZH45" s="362"/>
      <c r="VZI45" s="362"/>
      <c r="VZJ45" s="362"/>
      <c r="VZK45" s="362"/>
      <c r="VZL45" s="362"/>
      <c r="VZM45" s="362"/>
      <c r="VZN45" s="362"/>
      <c r="VZO45" s="362"/>
      <c r="VZP45" s="362"/>
      <c r="VZQ45" s="362"/>
      <c r="VZR45" s="362"/>
      <c r="VZS45" s="362"/>
      <c r="VZT45" s="362"/>
      <c r="VZU45" s="362"/>
      <c r="VZV45" s="362"/>
      <c r="VZW45" s="362"/>
      <c r="VZX45" s="362"/>
      <c r="VZY45" s="362"/>
      <c r="VZZ45" s="362"/>
      <c r="WAA45" s="362"/>
      <c r="WAB45" s="362"/>
      <c r="WAC45" s="362"/>
      <c r="WAD45" s="362"/>
      <c r="WAE45" s="362"/>
      <c r="WAF45" s="362"/>
      <c r="WAG45" s="362"/>
      <c r="WAH45" s="362"/>
      <c r="WAI45" s="362"/>
      <c r="WAJ45" s="362"/>
      <c r="WAK45" s="362"/>
      <c r="WAL45" s="362"/>
      <c r="WAM45" s="362"/>
      <c r="WAN45" s="362"/>
      <c r="WAO45" s="362"/>
      <c r="WAP45" s="362"/>
      <c r="WAQ45" s="362"/>
      <c r="WAR45" s="362"/>
      <c r="WAS45" s="362"/>
      <c r="WAT45" s="362"/>
      <c r="WAU45" s="362"/>
      <c r="WAV45" s="362"/>
      <c r="WAW45" s="362"/>
      <c r="WAX45" s="362"/>
      <c r="WAY45" s="362"/>
      <c r="WAZ45" s="362"/>
      <c r="WBA45" s="362"/>
      <c r="WBB45" s="362"/>
      <c r="WBC45" s="362"/>
      <c r="WBD45" s="362"/>
      <c r="WBE45" s="362"/>
      <c r="WBF45" s="362"/>
      <c r="WBG45" s="362"/>
      <c r="WBH45" s="362"/>
      <c r="WBI45" s="362"/>
      <c r="WBJ45" s="362"/>
      <c r="WBK45" s="362"/>
      <c r="WBL45" s="362"/>
      <c r="WBM45" s="362"/>
      <c r="WBN45" s="362"/>
      <c r="WBO45" s="362"/>
      <c r="WBP45" s="362"/>
      <c r="WBQ45" s="362"/>
      <c r="WBR45" s="362"/>
      <c r="WBS45" s="362"/>
      <c r="WBT45" s="362"/>
      <c r="WBU45" s="362"/>
      <c r="WBV45" s="362"/>
      <c r="WBW45" s="362"/>
      <c r="WBX45" s="362"/>
      <c r="WBY45" s="362"/>
      <c r="WBZ45" s="362"/>
      <c r="WCA45" s="362"/>
      <c r="WCB45" s="362"/>
      <c r="WCC45" s="362"/>
      <c r="WCD45" s="362"/>
      <c r="WCE45" s="362"/>
      <c r="WCF45" s="362"/>
      <c r="WCG45" s="362"/>
      <c r="WCH45" s="362"/>
      <c r="WCI45" s="362"/>
      <c r="WCJ45" s="362"/>
      <c r="WCK45" s="362"/>
      <c r="WCL45" s="362"/>
      <c r="WCM45" s="362"/>
      <c r="WCN45" s="362"/>
      <c r="WCO45" s="362"/>
      <c r="WCP45" s="362"/>
      <c r="WCQ45" s="362"/>
      <c r="WCR45" s="362"/>
      <c r="WCS45" s="362"/>
      <c r="WCT45" s="362"/>
      <c r="WCU45" s="362"/>
      <c r="WCV45" s="362"/>
      <c r="WCW45" s="362"/>
      <c r="WCX45" s="362"/>
      <c r="WCY45" s="362"/>
      <c r="WCZ45" s="362"/>
      <c r="WDA45" s="362"/>
      <c r="WDB45" s="362"/>
      <c r="WDC45" s="362"/>
      <c r="WDD45" s="362"/>
      <c r="WDE45" s="362"/>
      <c r="WDF45" s="362"/>
      <c r="WDG45" s="362"/>
      <c r="WDH45" s="362"/>
      <c r="WDI45" s="362"/>
      <c r="WDJ45" s="362"/>
      <c r="WDK45" s="362"/>
      <c r="WDL45" s="362"/>
      <c r="WDM45" s="362"/>
      <c r="WDN45" s="362"/>
      <c r="WDO45" s="362"/>
      <c r="WDP45" s="362"/>
      <c r="WDQ45" s="362"/>
      <c r="WDR45" s="362"/>
      <c r="WDS45" s="362"/>
      <c r="WDT45" s="362"/>
      <c r="WDU45" s="362"/>
      <c r="WDV45" s="362"/>
      <c r="WDW45" s="362"/>
      <c r="WDX45" s="362"/>
      <c r="WDY45" s="362"/>
      <c r="WDZ45" s="362"/>
      <c r="WEA45" s="362"/>
      <c r="WEB45" s="362"/>
      <c r="WEC45" s="362"/>
      <c r="WED45" s="362"/>
      <c r="WEE45" s="362"/>
      <c r="WEF45" s="362"/>
      <c r="WEG45" s="362"/>
      <c r="WEH45" s="362"/>
      <c r="WEI45" s="362"/>
      <c r="WEJ45" s="362"/>
      <c r="WEK45" s="362"/>
      <c r="WEL45" s="362"/>
      <c r="WEM45" s="362"/>
      <c r="WEN45" s="362"/>
      <c r="WEO45" s="362"/>
      <c r="WEP45" s="362"/>
      <c r="WEQ45" s="362"/>
      <c r="WER45" s="362"/>
      <c r="WES45" s="362"/>
      <c r="WET45" s="362"/>
      <c r="WEU45" s="362"/>
      <c r="WEV45" s="362"/>
      <c r="WEW45" s="362"/>
      <c r="WEX45" s="362"/>
      <c r="WEY45" s="362"/>
      <c r="WEZ45" s="362"/>
      <c r="WFA45" s="362"/>
      <c r="WFB45" s="362"/>
      <c r="WFC45" s="362"/>
      <c r="WFD45" s="362"/>
      <c r="WFE45" s="362"/>
      <c r="WFF45" s="362"/>
      <c r="WFG45" s="362"/>
      <c r="WFH45" s="362"/>
      <c r="WFI45" s="362"/>
      <c r="WFJ45" s="362"/>
      <c r="WFK45" s="362"/>
      <c r="WFL45" s="362"/>
      <c r="WFM45" s="362"/>
      <c r="WFN45" s="362"/>
      <c r="WFO45" s="362"/>
      <c r="WFP45" s="362"/>
      <c r="WFQ45" s="362"/>
      <c r="WFR45" s="362"/>
      <c r="WFS45" s="362"/>
      <c r="WFT45" s="362"/>
      <c r="WFU45" s="362"/>
      <c r="WFV45" s="362"/>
      <c r="WFW45" s="362"/>
      <c r="WFX45" s="362"/>
      <c r="WFY45" s="362"/>
      <c r="WFZ45" s="362"/>
      <c r="WGA45" s="362"/>
      <c r="WGB45" s="362"/>
      <c r="WGC45" s="362"/>
      <c r="WGD45" s="362"/>
      <c r="WGE45" s="362"/>
      <c r="WGF45" s="362"/>
      <c r="WGG45" s="362"/>
      <c r="WGH45" s="362"/>
      <c r="WGI45" s="362"/>
    </row>
    <row r="46" spans="2:31 9581:15739" s="77" customFormat="1" ht="12" thickBot="1">
      <c r="B46" s="94" t="s">
        <v>76</v>
      </c>
      <c r="C46" s="536"/>
      <c r="D46" s="289">
        <v>0.17</v>
      </c>
      <c r="E46" s="276">
        <v>0.17</v>
      </c>
      <c r="F46" s="292">
        <v>0.17</v>
      </c>
      <c r="G46" s="347">
        <v>0.19</v>
      </c>
      <c r="H46" s="275">
        <v>0.18</v>
      </c>
      <c r="I46" s="275">
        <v>0.18</v>
      </c>
      <c r="J46" s="275">
        <v>0.18</v>
      </c>
      <c r="K46" s="291">
        <v>0.19</v>
      </c>
      <c r="L46" s="288">
        <v>0.2</v>
      </c>
      <c r="M46" s="275">
        <v>0.2</v>
      </c>
      <c r="N46" s="275">
        <v>0.19</v>
      </c>
      <c r="O46" s="275">
        <v>0.2</v>
      </c>
      <c r="P46" s="291">
        <v>0.19</v>
      </c>
      <c r="Q46" s="288">
        <v>0.19</v>
      </c>
      <c r="R46" s="357">
        <v>0.2</v>
      </c>
      <c r="S46" s="357">
        <v>0.19</v>
      </c>
      <c r="T46" s="357">
        <v>0.19</v>
      </c>
      <c r="U46" s="292">
        <v>0.18</v>
      </c>
      <c r="V46" s="358" t="s">
        <v>199</v>
      </c>
      <c r="W46" s="359" t="s">
        <v>199</v>
      </c>
      <c r="X46" s="359" t="s">
        <v>199</v>
      </c>
      <c r="Y46" s="359" t="s">
        <v>199</v>
      </c>
      <c r="Z46" s="359" t="s">
        <v>199</v>
      </c>
      <c r="AA46" s="358" t="s">
        <v>199</v>
      </c>
      <c r="AB46" s="359" t="s">
        <v>199</v>
      </c>
      <c r="AC46" s="83" t="s">
        <v>199</v>
      </c>
      <c r="AD46" s="83" t="s">
        <v>199</v>
      </c>
      <c r="AE46" s="84" t="s">
        <v>199</v>
      </c>
      <c r="NDM46" s="362"/>
      <c r="NDN46" s="362"/>
      <c r="NDO46" s="362"/>
      <c r="NDP46" s="362"/>
      <c r="NDQ46" s="362"/>
      <c r="NDR46" s="362"/>
      <c r="NDS46" s="362"/>
      <c r="NDT46" s="362"/>
      <c r="NDU46" s="362"/>
      <c r="NDV46" s="362"/>
      <c r="NDW46" s="362"/>
      <c r="NDX46" s="362"/>
      <c r="NDY46" s="362"/>
      <c r="NDZ46" s="362"/>
      <c r="NEA46" s="362"/>
      <c r="NEB46" s="362"/>
      <c r="NEC46" s="362"/>
      <c r="NED46" s="362"/>
      <c r="NEE46" s="362"/>
      <c r="NEF46" s="362"/>
      <c r="NEG46" s="362"/>
      <c r="NEH46" s="362"/>
      <c r="NEI46" s="362"/>
      <c r="NEJ46" s="362"/>
      <c r="NEK46" s="362"/>
      <c r="NEL46" s="362"/>
      <c r="NEM46" s="362"/>
      <c r="NEN46" s="362"/>
      <c r="NEO46" s="362"/>
      <c r="NEP46" s="362"/>
      <c r="NEQ46" s="362"/>
      <c r="NER46" s="362"/>
      <c r="NES46" s="362"/>
      <c r="NET46" s="362"/>
      <c r="NEU46" s="362"/>
      <c r="NEV46" s="362"/>
      <c r="NEW46" s="362"/>
      <c r="NEX46" s="362"/>
      <c r="NEY46" s="362"/>
      <c r="NEZ46" s="362"/>
      <c r="NFA46" s="362"/>
      <c r="NFB46" s="362"/>
      <c r="NFC46" s="362"/>
      <c r="NFD46" s="362"/>
      <c r="NFE46" s="362"/>
      <c r="NFF46" s="362"/>
      <c r="NFG46" s="362"/>
      <c r="NFH46" s="362"/>
      <c r="NFI46" s="362"/>
      <c r="NFJ46" s="362"/>
      <c r="NFK46" s="362"/>
      <c r="NFL46" s="362"/>
      <c r="NFM46" s="362"/>
      <c r="NFN46" s="362"/>
      <c r="NFO46" s="362"/>
      <c r="NFP46" s="362"/>
      <c r="NFQ46" s="362"/>
      <c r="NFR46" s="362"/>
      <c r="NFS46" s="362"/>
      <c r="NFT46" s="362"/>
      <c r="NFU46" s="362"/>
      <c r="NFV46" s="362"/>
      <c r="NFW46" s="362"/>
      <c r="NFX46" s="362"/>
      <c r="NFY46" s="362"/>
      <c r="NFZ46" s="362"/>
      <c r="NGA46" s="362"/>
      <c r="NGB46" s="362"/>
      <c r="NGC46" s="362"/>
      <c r="NGD46" s="362"/>
      <c r="NGE46" s="362"/>
      <c r="NGF46" s="362"/>
      <c r="NGG46" s="362"/>
      <c r="NGH46" s="362"/>
      <c r="NGI46" s="362"/>
      <c r="NGJ46" s="362"/>
      <c r="NGK46" s="362"/>
      <c r="NGL46" s="362"/>
      <c r="NGM46" s="362"/>
      <c r="NGN46" s="362"/>
      <c r="NGO46" s="362"/>
      <c r="NGP46" s="362"/>
      <c r="NGQ46" s="362"/>
      <c r="NGR46" s="362"/>
      <c r="NGS46" s="362"/>
      <c r="NGT46" s="362"/>
      <c r="NGU46" s="362"/>
      <c r="NGV46" s="362"/>
      <c r="NGW46" s="362"/>
      <c r="NGX46" s="362"/>
      <c r="NGY46" s="362"/>
      <c r="NGZ46" s="362"/>
      <c r="NHA46" s="362"/>
      <c r="NHB46" s="362"/>
      <c r="NHC46" s="362"/>
      <c r="NHD46" s="362"/>
      <c r="NHE46" s="362"/>
      <c r="NHF46" s="362"/>
      <c r="NHG46" s="362"/>
      <c r="NHH46" s="362"/>
      <c r="NHI46" s="362"/>
      <c r="NHJ46" s="362"/>
      <c r="NHK46" s="362"/>
      <c r="NHL46" s="362"/>
      <c r="NHM46" s="362"/>
      <c r="NHN46" s="362"/>
      <c r="NHO46" s="362"/>
      <c r="NHP46" s="362"/>
      <c r="NHQ46" s="362"/>
      <c r="NHR46" s="362"/>
      <c r="NHS46" s="362"/>
      <c r="NHT46" s="362"/>
      <c r="NHU46" s="362"/>
      <c r="NHV46" s="362"/>
      <c r="NHW46" s="362"/>
      <c r="NHX46" s="362"/>
      <c r="NHY46" s="362"/>
      <c r="NHZ46" s="362"/>
      <c r="NIA46" s="362"/>
      <c r="NIB46" s="362"/>
      <c r="NIC46" s="362"/>
      <c r="NID46" s="362"/>
      <c r="NIE46" s="362"/>
      <c r="NIF46" s="362"/>
      <c r="NIG46" s="362"/>
      <c r="NIH46" s="362"/>
      <c r="NII46" s="362"/>
      <c r="NIJ46" s="362"/>
      <c r="NIK46" s="362"/>
      <c r="NIL46" s="362"/>
      <c r="NIM46" s="362"/>
      <c r="NIN46" s="362"/>
      <c r="NIO46" s="362"/>
      <c r="NIP46" s="362"/>
      <c r="NIQ46" s="362"/>
      <c r="NIR46" s="362"/>
      <c r="NIS46" s="362"/>
      <c r="NIT46" s="362"/>
      <c r="NIU46" s="362"/>
      <c r="NIV46" s="362"/>
      <c r="NIW46" s="362"/>
      <c r="NIX46" s="362"/>
      <c r="NIY46" s="362"/>
      <c r="NIZ46" s="362"/>
      <c r="NJA46" s="362"/>
      <c r="NJB46" s="362"/>
      <c r="NJC46" s="362"/>
      <c r="NJD46" s="362"/>
      <c r="NJE46" s="362"/>
      <c r="NJF46" s="362"/>
      <c r="NJG46" s="362"/>
      <c r="NJH46" s="362"/>
      <c r="NJI46" s="362"/>
      <c r="NJJ46" s="362"/>
      <c r="NJK46" s="362"/>
      <c r="NJL46" s="362"/>
      <c r="NJM46" s="362"/>
      <c r="NJN46" s="362"/>
      <c r="NJO46" s="362"/>
      <c r="NJP46" s="362"/>
      <c r="NJQ46" s="362"/>
      <c r="NJR46" s="362"/>
      <c r="NJS46" s="362"/>
      <c r="NJT46" s="362"/>
      <c r="NJU46" s="362"/>
      <c r="NJV46" s="362"/>
      <c r="NJW46" s="362"/>
      <c r="NJX46" s="362"/>
      <c r="NJY46" s="362"/>
      <c r="NJZ46" s="362"/>
      <c r="NKA46" s="362"/>
      <c r="NKB46" s="362"/>
      <c r="NKC46" s="362"/>
      <c r="NKD46" s="362"/>
      <c r="NKE46" s="362"/>
      <c r="NKF46" s="362"/>
      <c r="NKG46" s="362"/>
      <c r="NKH46" s="362"/>
      <c r="NKI46" s="362"/>
      <c r="NKJ46" s="362"/>
      <c r="NKK46" s="362"/>
      <c r="NKL46" s="362"/>
      <c r="NKM46" s="362"/>
      <c r="NKN46" s="362"/>
      <c r="NKO46" s="362"/>
      <c r="NKP46" s="362"/>
      <c r="NKQ46" s="362"/>
      <c r="NKR46" s="362"/>
      <c r="NKS46" s="362"/>
      <c r="NKT46" s="362"/>
      <c r="NKU46" s="362"/>
      <c r="NKV46" s="362"/>
      <c r="NKW46" s="362"/>
      <c r="NKX46" s="362"/>
      <c r="NKY46" s="362"/>
      <c r="NKZ46" s="362"/>
      <c r="NLA46" s="362"/>
      <c r="NLB46" s="362"/>
      <c r="NLC46" s="362"/>
      <c r="NLD46" s="362"/>
      <c r="NLE46" s="362"/>
      <c r="NLF46" s="362"/>
      <c r="NLG46" s="362"/>
      <c r="NLH46" s="362"/>
      <c r="NLI46" s="362"/>
      <c r="NLJ46" s="362"/>
      <c r="NLK46" s="362"/>
      <c r="NLL46" s="362"/>
      <c r="NLM46" s="362"/>
      <c r="NLN46" s="362"/>
      <c r="NLO46" s="362"/>
      <c r="NLP46" s="362"/>
      <c r="NLQ46" s="362"/>
      <c r="NLR46" s="362"/>
      <c r="NLS46" s="362"/>
      <c r="NLT46" s="362"/>
      <c r="NLU46" s="362"/>
      <c r="NLV46" s="362"/>
      <c r="NLW46" s="362"/>
      <c r="NLX46" s="362"/>
      <c r="NLY46" s="362"/>
      <c r="NLZ46" s="362"/>
      <c r="NMA46" s="362"/>
      <c r="NMB46" s="362"/>
      <c r="NMC46" s="362"/>
      <c r="NMD46" s="362"/>
      <c r="NME46" s="362"/>
      <c r="NMF46" s="362"/>
      <c r="NMG46" s="362"/>
      <c r="NMH46" s="362"/>
      <c r="NMI46" s="362"/>
      <c r="NMJ46" s="362"/>
      <c r="NMK46" s="362"/>
      <c r="NML46" s="362"/>
      <c r="NMM46" s="362"/>
      <c r="NMN46" s="362"/>
      <c r="NMO46" s="362"/>
      <c r="NMP46" s="362"/>
      <c r="NMQ46" s="362"/>
      <c r="NMR46" s="362"/>
      <c r="NMS46" s="362"/>
      <c r="NMT46" s="362"/>
      <c r="NMU46" s="362"/>
      <c r="NMV46" s="362"/>
      <c r="NMW46" s="362"/>
      <c r="NMX46" s="362"/>
      <c r="NMY46" s="362"/>
      <c r="NMZ46" s="362"/>
      <c r="NNA46" s="362"/>
      <c r="NNB46" s="362"/>
      <c r="NNC46" s="362"/>
      <c r="NND46" s="362"/>
      <c r="NNE46" s="362"/>
      <c r="NNF46" s="362"/>
      <c r="NNG46" s="362"/>
      <c r="NNH46" s="362"/>
      <c r="NNI46" s="362"/>
      <c r="NNJ46" s="362"/>
      <c r="NNK46" s="362"/>
      <c r="NNL46" s="362"/>
      <c r="NNM46" s="362"/>
      <c r="NNN46" s="362"/>
      <c r="NNO46" s="362"/>
      <c r="NNP46" s="362"/>
      <c r="NNQ46" s="362"/>
      <c r="NNR46" s="362"/>
      <c r="NNS46" s="362"/>
      <c r="NNT46" s="362"/>
      <c r="NNU46" s="362"/>
      <c r="NNV46" s="362"/>
      <c r="NNW46" s="362"/>
      <c r="NNX46" s="362"/>
      <c r="NNY46" s="362"/>
      <c r="NNZ46" s="362"/>
      <c r="NOA46" s="362"/>
      <c r="NOB46" s="362"/>
      <c r="NOC46" s="362"/>
      <c r="NOD46" s="362"/>
      <c r="NOE46" s="362"/>
      <c r="NOF46" s="362"/>
      <c r="NOG46" s="362"/>
      <c r="NOH46" s="362"/>
      <c r="NOI46" s="362"/>
      <c r="NOJ46" s="362"/>
      <c r="NOK46" s="362"/>
      <c r="NOL46" s="362"/>
      <c r="NOM46" s="362"/>
      <c r="NON46" s="362"/>
      <c r="NOO46" s="362"/>
      <c r="NOP46" s="362"/>
      <c r="NOQ46" s="362"/>
      <c r="NOR46" s="362"/>
      <c r="NOS46" s="362"/>
      <c r="NOT46" s="362"/>
      <c r="NOU46" s="362"/>
      <c r="NOV46" s="362"/>
      <c r="NOW46" s="362"/>
      <c r="NOX46" s="362"/>
      <c r="NOY46" s="362"/>
      <c r="NOZ46" s="362"/>
      <c r="NPA46" s="362"/>
      <c r="NPB46" s="362"/>
      <c r="NPC46" s="362"/>
      <c r="NPD46" s="362"/>
      <c r="NPE46" s="362"/>
      <c r="NPF46" s="362"/>
      <c r="NPG46" s="362"/>
      <c r="NPH46" s="362"/>
      <c r="NPI46" s="362"/>
      <c r="NPJ46" s="362"/>
      <c r="NPK46" s="362"/>
      <c r="NPL46" s="362"/>
      <c r="NPM46" s="362"/>
      <c r="NPN46" s="362"/>
      <c r="NPO46" s="362"/>
      <c r="NPP46" s="362"/>
      <c r="NPQ46" s="362"/>
      <c r="NPR46" s="362"/>
      <c r="NPS46" s="362"/>
      <c r="NPT46" s="362"/>
      <c r="NPU46" s="362"/>
      <c r="NPV46" s="362"/>
      <c r="NPW46" s="362"/>
      <c r="NPX46" s="362"/>
      <c r="NPY46" s="362"/>
      <c r="NPZ46" s="362"/>
      <c r="NQA46" s="362"/>
      <c r="NQB46" s="362"/>
      <c r="NQC46" s="362"/>
      <c r="NQD46" s="362"/>
      <c r="NQE46" s="362"/>
      <c r="NQF46" s="362"/>
      <c r="NQG46" s="362"/>
      <c r="NQH46" s="362"/>
      <c r="NQI46" s="362"/>
      <c r="NQJ46" s="362"/>
      <c r="NQK46" s="362"/>
      <c r="NQL46" s="362"/>
      <c r="NQM46" s="362"/>
      <c r="NQN46" s="362"/>
      <c r="NQO46" s="362"/>
      <c r="NQP46" s="362"/>
      <c r="NQQ46" s="362"/>
      <c r="NQR46" s="362"/>
      <c r="NQS46" s="362"/>
      <c r="NQT46" s="362"/>
      <c r="NQU46" s="362"/>
      <c r="NQV46" s="362"/>
      <c r="NQW46" s="362"/>
      <c r="NQX46" s="362"/>
      <c r="NQY46" s="362"/>
      <c r="NQZ46" s="362"/>
      <c r="NRA46" s="362"/>
      <c r="NRB46" s="362"/>
      <c r="NRC46" s="362"/>
      <c r="NRD46" s="362"/>
      <c r="NRE46" s="362"/>
      <c r="NRF46" s="362"/>
      <c r="NRG46" s="362"/>
      <c r="NRH46" s="362"/>
      <c r="NRI46" s="362"/>
      <c r="NRJ46" s="362"/>
      <c r="NRK46" s="362"/>
      <c r="NRL46" s="362"/>
      <c r="NRM46" s="362"/>
      <c r="NRN46" s="362"/>
      <c r="NRO46" s="362"/>
      <c r="NRP46" s="362"/>
      <c r="NRQ46" s="362"/>
      <c r="NRR46" s="362"/>
      <c r="NRS46" s="362"/>
      <c r="NRT46" s="362"/>
      <c r="NRU46" s="362"/>
      <c r="NRV46" s="362"/>
      <c r="NRW46" s="362"/>
      <c r="NRX46" s="362"/>
      <c r="NRY46" s="362"/>
      <c r="NRZ46" s="362"/>
      <c r="NSA46" s="362"/>
      <c r="NSB46" s="362"/>
      <c r="NSC46" s="362"/>
      <c r="NSD46" s="362"/>
      <c r="NSE46" s="362"/>
      <c r="NSF46" s="362"/>
      <c r="NSG46" s="362"/>
      <c r="NSH46" s="362"/>
      <c r="NSI46" s="362"/>
      <c r="NSJ46" s="362"/>
      <c r="NSK46" s="362"/>
      <c r="NSL46" s="362"/>
      <c r="NSM46" s="362"/>
      <c r="NSN46" s="362"/>
      <c r="NSO46" s="362"/>
      <c r="NSP46" s="362"/>
      <c r="NSQ46" s="362"/>
      <c r="NSR46" s="362"/>
      <c r="NSS46" s="362"/>
      <c r="NST46" s="362"/>
      <c r="NSU46" s="362"/>
      <c r="NSV46" s="362"/>
      <c r="NSW46" s="362"/>
      <c r="NSX46" s="362"/>
      <c r="NSY46" s="362"/>
      <c r="NSZ46" s="362"/>
      <c r="NTA46" s="362"/>
      <c r="NTB46" s="362"/>
      <c r="NTC46" s="362"/>
      <c r="NTD46" s="362"/>
      <c r="NTE46" s="362"/>
      <c r="NTF46" s="362"/>
      <c r="NTG46" s="362"/>
      <c r="NTH46" s="362"/>
      <c r="NTI46" s="362"/>
      <c r="NTJ46" s="362"/>
      <c r="NTK46" s="362"/>
      <c r="NTL46" s="362"/>
      <c r="NTM46" s="362"/>
      <c r="NTN46" s="362"/>
      <c r="NTO46" s="362"/>
      <c r="NTP46" s="362"/>
      <c r="NTQ46" s="362"/>
      <c r="NTR46" s="362"/>
      <c r="NTS46" s="362"/>
      <c r="NTT46" s="362"/>
      <c r="NTU46" s="362"/>
      <c r="NTV46" s="362"/>
      <c r="NTW46" s="362"/>
      <c r="NTX46" s="362"/>
      <c r="NTY46" s="362"/>
      <c r="NTZ46" s="362"/>
      <c r="NUA46" s="362"/>
      <c r="NUB46" s="362"/>
      <c r="NUC46" s="362"/>
      <c r="NUD46" s="362"/>
      <c r="NUE46" s="362"/>
      <c r="NUF46" s="362"/>
      <c r="NUG46" s="362"/>
      <c r="NUH46" s="362"/>
      <c r="NUI46" s="362"/>
      <c r="NUJ46" s="362"/>
      <c r="NUK46" s="362"/>
      <c r="NUL46" s="362"/>
      <c r="NUM46" s="362"/>
      <c r="NUN46" s="362"/>
      <c r="NUO46" s="362"/>
      <c r="NUP46" s="362"/>
      <c r="NUQ46" s="362"/>
      <c r="NUR46" s="362"/>
      <c r="NUS46" s="362"/>
      <c r="NUT46" s="362"/>
      <c r="NUU46" s="362"/>
      <c r="NUV46" s="362"/>
      <c r="NUW46" s="362"/>
      <c r="NUX46" s="362"/>
      <c r="NUY46" s="362"/>
      <c r="NUZ46" s="362"/>
      <c r="NVA46" s="362"/>
      <c r="NVB46" s="362"/>
      <c r="NVC46" s="362"/>
      <c r="NVD46" s="362"/>
      <c r="NVE46" s="362"/>
      <c r="NVF46" s="362"/>
      <c r="NVG46" s="362"/>
      <c r="NVH46" s="362"/>
      <c r="NVI46" s="362"/>
      <c r="NVJ46" s="362"/>
      <c r="NVK46" s="362"/>
      <c r="NVL46" s="362"/>
      <c r="NVM46" s="362"/>
      <c r="NVN46" s="362"/>
      <c r="NVO46" s="362"/>
      <c r="NVP46" s="362"/>
      <c r="NVQ46" s="362"/>
      <c r="NVR46" s="362"/>
      <c r="NVS46" s="362"/>
      <c r="NVT46" s="362"/>
      <c r="NVU46" s="362"/>
      <c r="NVV46" s="362"/>
      <c r="NVW46" s="362"/>
      <c r="NVX46" s="362"/>
      <c r="NVY46" s="362"/>
      <c r="NVZ46" s="362"/>
      <c r="NWA46" s="362"/>
      <c r="NWB46" s="362"/>
      <c r="NWC46" s="362"/>
      <c r="NWD46" s="362"/>
      <c r="NWE46" s="362"/>
      <c r="NWF46" s="362"/>
      <c r="NWG46" s="362"/>
      <c r="NWH46" s="362"/>
      <c r="NWI46" s="362"/>
      <c r="NWJ46" s="362"/>
      <c r="NWK46" s="362"/>
      <c r="NWL46" s="362"/>
      <c r="NWM46" s="362"/>
      <c r="NWN46" s="362"/>
      <c r="NWO46" s="362"/>
      <c r="NWP46" s="362"/>
      <c r="NWQ46" s="362"/>
      <c r="NWR46" s="362"/>
      <c r="NWS46" s="362"/>
      <c r="NWT46" s="362"/>
      <c r="NWU46" s="362"/>
      <c r="NWV46" s="362"/>
      <c r="NWW46" s="362"/>
      <c r="NWX46" s="362"/>
      <c r="NWY46" s="362"/>
      <c r="NWZ46" s="362"/>
      <c r="NXA46" s="362"/>
      <c r="NXB46" s="362"/>
      <c r="NXC46" s="362"/>
      <c r="NXD46" s="362"/>
      <c r="NXE46" s="362"/>
      <c r="NXF46" s="362"/>
      <c r="NXG46" s="362"/>
      <c r="NXH46" s="362"/>
      <c r="NXI46" s="362"/>
      <c r="NXJ46" s="362"/>
      <c r="NXK46" s="362"/>
      <c r="NXL46" s="362"/>
      <c r="NXM46" s="362"/>
      <c r="NXN46" s="362"/>
      <c r="NXO46" s="362"/>
      <c r="NXP46" s="362"/>
      <c r="NXQ46" s="362"/>
      <c r="NXR46" s="362"/>
      <c r="NXS46" s="362"/>
      <c r="NXT46" s="362"/>
      <c r="NXU46" s="362"/>
      <c r="NXV46" s="362"/>
      <c r="NXW46" s="362"/>
      <c r="NXX46" s="362"/>
      <c r="NXY46" s="362"/>
      <c r="NXZ46" s="362"/>
      <c r="NYA46" s="362"/>
      <c r="NYB46" s="362"/>
      <c r="NYC46" s="362"/>
      <c r="NYD46" s="362"/>
      <c r="NYE46" s="362"/>
      <c r="NYF46" s="362"/>
      <c r="NYG46" s="362"/>
      <c r="NYH46" s="362"/>
      <c r="NYI46" s="362"/>
      <c r="NYJ46" s="362"/>
      <c r="NYK46" s="362"/>
      <c r="NYL46" s="362"/>
      <c r="NYM46" s="362"/>
      <c r="NYN46" s="362"/>
      <c r="NYO46" s="362"/>
      <c r="NYP46" s="362"/>
      <c r="NYQ46" s="362"/>
      <c r="NYR46" s="362"/>
      <c r="NYS46" s="362"/>
      <c r="NYT46" s="362"/>
      <c r="NYU46" s="362"/>
      <c r="NYV46" s="362"/>
      <c r="NYW46" s="362"/>
      <c r="NYX46" s="362"/>
      <c r="NYY46" s="362"/>
      <c r="NYZ46" s="362"/>
      <c r="NZA46" s="362"/>
      <c r="NZB46" s="362"/>
      <c r="NZC46" s="362"/>
      <c r="NZD46" s="362"/>
      <c r="NZE46" s="362"/>
      <c r="NZF46" s="362"/>
      <c r="NZG46" s="362"/>
      <c r="NZH46" s="362"/>
      <c r="NZI46" s="362"/>
      <c r="NZJ46" s="362"/>
      <c r="NZK46" s="362"/>
      <c r="NZL46" s="362"/>
      <c r="NZM46" s="362"/>
      <c r="NZN46" s="362"/>
      <c r="NZO46" s="362"/>
      <c r="NZP46" s="362"/>
      <c r="NZQ46" s="362"/>
      <c r="NZR46" s="362"/>
      <c r="NZS46" s="362"/>
      <c r="NZT46" s="362"/>
      <c r="NZU46" s="362"/>
      <c r="NZV46" s="362"/>
      <c r="NZW46" s="362"/>
      <c r="NZX46" s="362"/>
      <c r="NZY46" s="362"/>
      <c r="NZZ46" s="362"/>
      <c r="OAA46" s="362"/>
      <c r="OAB46" s="362"/>
      <c r="OAC46" s="362"/>
      <c r="OAD46" s="362"/>
      <c r="OAE46" s="362"/>
      <c r="OAF46" s="362"/>
      <c r="OAG46" s="362"/>
      <c r="OAH46" s="362"/>
      <c r="OAI46" s="362"/>
      <c r="OAJ46" s="362"/>
      <c r="OAK46" s="362"/>
      <c r="OAL46" s="362"/>
      <c r="OAM46" s="362"/>
      <c r="OAN46" s="362"/>
      <c r="OAO46" s="362"/>
      <c r="OAP46" s="362"/>
      <c r="OAQ46" s="362"/>
      <c r="OAR46" s="362"/>
      <c r="OAS46" s="362"/>
      <c r="OAT46" s="362"/>
      <c r="OAU46" s="362"/>
      <c r="OAV46" s="362"/>
      <c r="OAW46" s="362"/>
      <c r="OAX46" s="362"/>
      <c r="OAY46" s="362"/>
      <c r="OAZ46" s="362"/>
      <c r="OBA46" s="362"/>
      <c r="OBB46" s="362"/>
      <c r="OBC46" s="362"/>
      <c r="OBD46" s="362"/>
      <c r="OBE46" s="362"/>
      <c r="OBF46" s="362"/>
      <c r="OBG46" s="362"/>
      <c r="OBH46" s="362"/>
      <c r="OBI46" s="362"/>
      <c r="OBJ46" s="362"/>
      <c r="OBK46" s="362"/>
      <c r="OBL46" s="362"/>
      <c r="OBM46" s="362"/>
      <c r="OBN46" s="362"/>
      <c r="OBO46" s="362"/>
      <c r="OBP46" s="362"/>
      <c r="OBQ46" s="362"/>
      <c r="OBR46" s="362"/>
      <c r="OBS46" s="362"/>
      <c r="OBT46" s="362"/>
      <c r="OBU46" s="362"/>
      <c r="OBV46" s="362"/>
      <c r="OBW46" s="362"/>
      <c r="OBX46" s="362"/>
      <c r="OBY46" s="362"/>
      <c r="OBZ46" s="362"/>
      <c r="OCA46" s="362"/>
      <c r="OCB46" s="362"/>
      <c r="OCC46" s="362"/>
      <c r="OCD46" s="362"/>
      <c r="OCE46" s="362"/>
      <c r="OCF46" s="362"/>
      <c r="OCG46" s="362"/>
      <c r="OCH46" s="362"/>
      <c r="OCI46" s="362"/>
      <c r="OCJ46" s="362"/>
      <c r="OCK46" s="362"/>
      <c r="OCL46" s="362"/>
      <c r="OCM46" s="362"/>
      <c r="OCN46" s="362"/>
      <c r="OCO46" s="362"/>
      <c r="OCP46" s="362"/>
      <c r="OCQ46" s="362"/>
      <c r="OCR46" s="362"/>
      <c r="OCS46" s="362"/>
      <c r="OCT46" s="362"/>
      <c r="OCU46" s="362"/>
      <c r="OCV46" s="362"/>
      <c r="OCW46" s="362"/>
      <c r="OCX46" s="362"/>
      <c r="OCY46" s="362"/>
      <c r="OCZ46" s="362"/>
      <c r="ODA46" s="362"/>
      <c r="ODB46" s="362"/>
      <c r="ODC46" s="362"/>
      <c r="ODD46" s="362"/>
      <c r="ODE46" s="362"/>
      <c r="ODF46" s="362"/>
      <c r="ODG46" s="362"/>
      <c r="ODH46" s="362"/>
      <c r="ODI46" s="362"/>
      <c r="ODJ46" s="362"/>
      <c r="ODK46" s="362"/>
      <c r="ODL46" s="362"/>
      <c r="ODM46" s="362"/>
      <c r="ODN46" s="362"/>
      <c r="ODO46" s="362"/>
      <c r="ODP46" s="362"/>
      <c r="ODQ46" s="362"/>
      <c r="ODR46" s="362"/>
      <c r="ODS46" s="362"/>
      <c r="ODT46" s="362"/>
      <c r="ODU46" s="362"/>
      <c r="ODV46" s="362"/>
      <c r="ODW46" s="362"/>
      <c r="ODX46" s="362"/>
      <c r="ODY46" s="362"/>
      <c r="ODZ46" s="362"/>
      <c r="OEA46" s="362"/>
      <c r="OEB46" s="362"/>
      <c r="OEC46" s="362"/>
      <c r="OED46" s="362"/>
      <c r="OEE46" s="362"/>
      <c r="OEF46" s="362"/>
      <c r="OEG46" s="362"/>
      <c r="OEH46" s="362"/>
      <c r="OEI46" s="362"/>
      <c r="OEJ46" s="362"/>
      <c r="OEK46" s="362"/>
      <c r="OEL46" s="362"/>
      <c r="OEM46" s="362"/>
      <c r="OEN46" s="362"/>
      <c r="OEO46" s="362"/>
      <c r="OEP46" s="362"/>
      <c r="OEQ46" s="362"/>
      <c r="OER46" s="362"/>
      <c r="OES46" s="362"/>
      <c r="OET46" s="362"/>
      <c r="OEU46" s="362"/>
      <c r="OEV46" s="362"/>
      <c r="OEW46" s="362"/>
      <c r="OEX46" s="362"/>
      <c r="OEY46" s="362"/>
      <c r="OEZ46" s="362"/>
      <c r="OFA46" s="362"/>
      <c r="OFB46" s="362"/>
      <c r="OFC46" s="362"/>
      <c r="OFD46" s="362"/>
      <c r="OFE46" s="362"/>
      <c r="OFF46" s="362"/>
      <c r="OFG46" s="362"/>
      <c r="OFH46" s="362"/>
      <c r="OFI46" s="362"/>
      <c r="OFJ46" s="362"/>
      <c r="OFK46" s="362"/>
      <c r="OFL46" s="362"/>
      <c r="OFM46" s="362"/>
      <c r="OFN46" s="362"/>
      <c r="OFO46" s="362"/>
      <c r="OFP46" s="362"/>
      <c r="OFQ46" s="362"/>
      <c r="OFR46" s="362"/>
      <c r="OFS46" s="362"/>
      <c r="OFT46" s="362"/>
      <c r="OFU46" s="362"/>
      <c r="OFV46" s="362"/>
      <c r="OFW46" s="362"/>
      <c r="OFX46" s="362"/>
      <c r="OFY46" s="362"/>
      <c r="OFZ46" s="362"/>
      <c r="OGA46" s="362"/>
      <c r="OGB46" s="362"/>
      <c r="OGC46" s="362"/>
      <c r="OGD46" s="362"/>
      <c r="OGE46" s="362"/>
      <c r="OGF46" s="362"/>
      <c r="OGG46" s="362"/>
      <c r="OGH46" s="362"/>
      <c r="OGI46" s="362"/>
      <c r="OGJ46" s="362"/>
      <c r="OGK46" s="362"/>
      <c r="OGL46" s="362"/>
      <c r="OGM46" s="362"/>
      <c r="OGN46" s="362"/>
      <c r="OGO46" s="362"/>
      <c r="OGP46" s="362"/>
      <c r="OGQ46" s="362"/>
      <c r="OGR46" s="362"/>
      <c r="OGS46" s="362"/>
      <c r="OGT46" s="362"/>
      <c r="OGU46" s="362"/>
      <c r="OGV46" s="362"/>
      <c r="OGW46" s="362"/>
      <c r="OGX46" s="362"/>
      <c r="OGY46" s="362"/>
      <c r="OGZ46" s="362"/>
      <c r="OHA46" s="362"/>
      <c r="OHB46" s="362"/>
      <c r="OHC46" s="362"/>
      <c r="OHD46" s="362"/>
      <c r="OHE46" s="362"/>
      <c r="OHF46" s="362"/>
      <c r="OHG46" s="362"/>
      <c r="OHH46" s="362"/>
      <c r="OHI46" s="362"/>
      <c r="OHJ46" s="362"/>
      <c r="OHK46" s="362"/>
      <c r="OHL46" s="362"/>
      <c r="OHM46" s="362"/>
      <c r="OHN46" s="362"/>
      <c r="OHO46" s="362"/>
      <c r="OHP46" s="362"/>
      <c r="OHQ46" s="362"/>
      <c r="OHR46" s="362"/>
      <c r="OHS46" s="362"/>
      <c r="OHT46" s="362"/>
      <c r="OHU46" s="362"/>
      <c r="OHV46" s="362"/>
      <c r="OHW46" s="362"/>
      <c r="OHX46" s="362"/>
      <c r="OHY46" s="362"/>
      <c r="OHZ46" s="362"/>
      <c r="OIA46" s="362"/>
      <c r="OIB46" s="362"/>
      <c r="OIC46" s="362"/>
      <c r="OID46" s="362"/>
      <c r="OIE46" s="362"/>
      <c r="OIF46" s="362"/>
      <c r="OIG46" s="362"/>
      <c r="OIH46" s="362"/>
      <c r="OII46" s="362"/>
      <c r="OIJ46" s="362"/>
      <c r="OIK46" s="362"/>
      <c r="OIL46" s="362"/>
      <c r="OIM46" s="362"/>
      <c r="OIN46" s="362"/>
      <c r="OIO46" s="362"/>
      <c r="OIP46" s="362"/>
      <c r="OIQ46" s="362"/>
      <c r="OIR46" s="362"/>
      <c r="OIS46" s="362"/>
      <c r="OIT46" s="362"/>
      <c r="OIU46" s="362"/>
      <c r="OIV46" s="362"/>
      <c r="OIW46" s="362"/>
      <c r="OIX46" s="362"/>
      <c r="OIY46" s="362"/>
      <c r="OIZ46" s="362"/>
      <c r="OJA46" s="362"/>
      <c r="OJB46" s="362"/>
      <c r="OJC46" s="362"/>
      <c r="OJD46" s="362"/>
      <c r="OJE46" s="362"/>
      <c r="OJF46" s="362"/>
      <c r="OJG46" s="362"/>
      <c r="OJH46" s="362"/>
      <c r="OJI46" s="362"/>
      <c r="OJJ46" s="362"/>
      <c r="OJK46" s="362"/>
      <c r="OJL46" s="362"/>
      <c r="OJM46" s="362"/>
      <c r="OJN46" s="362"/>
      <c r="OJO46" s="362"/>
      <c r="OJP46" s="362"/>
      <c r="OJQ46" s="362"/>
      <c r="OJR46" s="362"/>
      <c r="OJS46" s="362"/>
      <c r="OJT46" s="362"/>
      <c r="OJU46" s="362"/>
      <c r="OJV46" s="362"/>
      <c r="OJW46" s="362"/>
      <c r="OJX46" s="362"/>
      <c r="OJY46" s="362"/>
      <c r="OJZ46" s="362"/>
      <c r="OKA46" s="362"/>
      <c r="OKB46" s="362"/>
      <c r="OKC46" s="362"/>
      <c r="OKD46" s="362"/>
      <c r="OKE46" s="362"/>
      <c r="OKF46" s="362"/>
      <c r="OKG46" s="362"/>
      <c r="OKH46" s="362"/>
      <c r="OKI46" s="362"/>
      <c r="OKJ46" s="362"/>
      <c r="OKK46" s="362"/>
      <c r="OKL46" s="362"/>
      <c r="OKM46" s="362"/>
      <c r="OKN46" s="362"/>
      <c r="OKO46" s="362"/>
      <c r="OKP46" s="362"/>
      <c r="OKQ46" s="362"/>
      <c r="OKR46" s="362"/>
      <c r="OKS46" s="362"/>
      <c r="OKT46" s="362"/>
      <c r="OKU46" s="362"/>
      <c r="OKV46" s="362"/>
      <c r="OKW46" s="362"/>
      <c r="OKX46" s="362"/>
      <c r="OKY46" s="362"/>
      <c r="OKZ46" s="362"/>
      <c r="OLA46" s="362"/>
      <c r="OLB46" s="362"/>
      <c r="OLC46" s="362"/>
      <c r="OLD46" s="362"/>
      <c r="OLE46" s="362"/>
      <c r="OLF46" s="362"/>
      <c r="OLG46" s="362"/>
      <c r="OLH46" s="362"/>
      <c r="OLI46" s="362"/>
      <c r="OLJ46" s="362"/>
      <c r="OLK46" s="362"/>
      <c r="OLL46" s="362"/>
      <c r="OLM46" s="362"/>
      <c r="OLN46" s="362"/>
      <c r="OLO46" s="362"/>
      <c r="OLP46" s="362"/>
      <c r="OLQ46" s="362"/>
      <c r="OLR46" s="362"/>
      <c r="OLS46" s="362"/>
      <c r="OLT46" s="362"/>
      <c r="OLU46" s="362"/>
      <c r="OLV46" s="362"/>
      <c r="OLW46" s="362"/>
      <c r="OLX46" s="362"/>
      <c r="OLY46" s="362"/>
      <c r="OLZ46" s="362"/>
      <c r="OMA46" s="362"/>
      <c r="OMB46" s="362"/>
      <c r="OMC46" s="362"/>
      <c r="OMD46" s="362"/>
      <c r="OME46" s="362"/>
      <c r="OMF46" s="362"/>
      <c r="OMG46" s="362"/>
      <c r="OMH46" s="362"/>
      <c r="OMI46" s="362"/>
      <c r="OMJ46" s="362"/>
      <c r="OMK46" s="362"/>
      <c r="OML46" s="362"/>
      <c r="OMM46" s="362"/>
      <c r="OMN46" s="362"/>
      <c r="OMO46" s="362"/>
      <c r="OMP46" s="362"/>
      <c r="OMQ46" s="362"/>
      <c r="OMR46" s="362"/>
      <c r="OMS46" s="362"/>
      <c r="OMT46" s="362"/>
      <c r="OMU46" s="362"/>
      <c r="OMV46" s="362"/>
      <c r="OMW46" s="362"/>
      <c r="OMX46" s="362"/>
      <c r="OMY46" s="362"/>
      <c r="OMZ46" s="362"/>
      <c r="ONA46" s="362"/>
      <c r="ONB46" s="362"/>
      <c r="ONC46" s="362"/>
      <c r="OND46" s="362"/>
      <c r="ONE46" s="362"/>
      <c r="ONF46" s="362"/>
      <c r="ONG46" s="362"/>
      <c r="ONH46" s="362"/>
      <c r="ONI46" s="362"/>
      <c r="ONJ46" s="362"/>
      <c r="ONK46" s="362"/>
      <c r="ONL46" s="362"/>
      <c r="ONM46" s="362"/>
      <c r="ONN46" s="362"/>
      <c r="ONO46" s="362"/>
      <c r="ONP46" s="362"/>
      <c r="ONQ46" s="362"/>
      <c r="ONR46" s="362"/>
      <c r="ONS46" s="362"/>
      <c r="ONT46" s="362"/>
      <c r="ONU46" s="362"/>
      <c r="ONV46" s="362"/>
      <c r="ONW46" s="362"/>
      <c r="ONX46" s="362"/>
      <c r="ONY46" s="362"/>
      <c r="ONZ46" s="362"/>
      <c r="OOA46" s="362"/>
      <c r="OOB46" s="362"/>
      <c r="OOC46" s="362"/>
      <c r="OOD46" s="362"/>
      <c r="OOE46" s="362"/>
      <c r="OOF46" s="362"/>
      <c r="OOG46" s="362"/>
      <c r="OOH46" s="362"/>
      <c r="OOI46" s="362"/>
      <c r="OOJ46" s="362"/>
      <c r="OOK46" s="362"/>
      <c r="OOL46" s="362"/>
      <c r="OOM46" s="362"/>
      <c r="OON46" s="362"/>
      <c r="OOO46" s="362"/>
      <c r="OOP46" s="362"/>
      <c r="OOQ46" s="362"/>
      <c r="OOR46" s="362"/>
      <c r="OOS46" s="362"/>
      <c r="OOT46" s="362"/>
      <c r="OOU46" s="362"/>
      <c r="OOV46" s="362"/>
      <c r="OOW46" s="362"/>
      <c r="OOX46" s="362"/>
      <c r="OOY46" s="362"/>
      <c r="OOZ46" s="362"/>
      <c r="OPA46" s="362"/>
      <c r="OPB46" s="362"/>
      <c r="OPC46" s="362"/>
      <c r="OPD46" s="362"/>
      <c r="OPE46" s="362"/>
      <c r="OPF46" s="362"/>
      <c r="OPG46" s="362"/>
      <c r="OPH46" s="362"/>
      <c r="OPI46" s="362"/>
      <c r="OPJ46" s="362"/>
      <c r="OPK46" s="362"/>
      <c r="OPL46" s="362"/>
      <c r="OPM46" s="362"/>
      <c r="OPN46" s="362"/>
      <c r="OPO46" s="362"/>
      <c r="OPP46" s="362"/>
      <c r="OPQ46" s="362"/>
      <c r="OPR46" s="362"/>
      <c r="OPS46" s="362"/>
      <c r="OPT46" s="362"/>
      <c r="OPU46" s="362"/>
      <c r="OPV46" s="362"/>
      <c r="OPW46" s="362"/>
      <c r="OPX46" s="362"/>
      <c r="OPY46" s="362"/>
      <c r="OPZ46" s="362"/>
      <c r="OQA46" s="362"/>
      <c r="OQB46" s="362"/>
      <c r="OQC46" s="362"/>
      <c r="OQD46" s="362"/>
      <c r="OQE46" s="362"/>
      <c r="OQF46" s="362"/>
      <c r="OQG46" s="362"/>
      <c r="OQH46" s="362"/>
      <c r="OQI46" s="362"/>
      <c r="OQJ46" s="362"/>
      <c r="OQK46" s="362"/>
      <c r="OQL46" s="362"/>
      <c r="OQM46" s="362"/>
      <c r="OQN46" s="362"/>
      <c r="OQO46" s="362"/>
      <c r="OQP46" s="362"/>
      <c r="OQQ46" s="362"/>
      <c r="OQR46" s="362"/>
      <c r="OQS46" s="362"/>
      <c r="OQT46" s="362"/>
      <c r="OQU46" s="362"/>
      <c r="OQV46" s="362"/>
      <c r="OQW46" s="362"/>
      <c r="OQX46" s="362"/>
      <c r="OQY46" s="362"/>
      <c r="OQZ46" s="362"/>
      <c r="ORA46" s="362"/>
      <c r="ORB46" s="362"/>
      <c r="ORC46" s="362"/>
      <c r="ORD46" s="362"/>
      <c r="ORE46" s="362"/>
      <c r="ORF46" s="362"/>
      <c r="ORG46" s="362"/>
      <c r="ORH46" s="362"/>
      <c r="ORI46" s="362"/>
      <c r="ORJ46" s="362"/>
      <c r="ORK46" s="362"/>
      <c r="ORL46" s="362"/>
      <c r="ORM46" s="362"/>
      <c r="ORN46" s="362"/>
      <c r="ORO46" s="362"/>
      <c r="ORP46" s="362"/>
      <c r="ORQ46" s="362"/>
      <c r="ORR46" s="362"/>
      <c r="ORS46" s="362"/>
      <c r="ORT46" s="362"/>
      <c r="ORU46" s="362"/>
      <c r="ORV46" s="362"/>
      <c r="ORW46" s="362"/>
      <c r="ORX46" s="362"/>
      <c r="ORY46" s="362"/>
      <c r="ORZ46" s="362"/>
      <c r="OSA46" s="362"/>
      <c r="OSB46" s="362"/>
      <c r="OSC46" s="362"/>
      <c r="OSD46" s="362"/>
      <c r="OSE46" s="362"/>
      <c r="OSF46" s="362"/>
      <c r="OSG46" s="362"/>
      <c r="OSH46" s="362"/>
      <c r="OSI46" s="362"/>
      <c r="OSJ46" s="362"/>
      <c r="OSK46" s="362"/>
      <c r="OSL46" s="362"/>
      <c r="OSM46" s="362"/>
      <c r="OSN46" s="362"/>
      <c r="OSO46" s="362"/>
      <c r="OSP46" s="362"/>
      <c r="OSQ46" s="362"/>
      <c r="OSR46" s="362"/>
      <c r="OSS46" s="362"/>
      <c r="OST46" s="362"/>
      <c r="OSU46" s="362"/>
      <c r="OSV46" s="362"/>
      <c r="OSW46" s="362"/>
      <c r="OSX46" s="362"/>
      <c r="OSY46" s="362"/>
      <c r="OSZ46" s="362"/>
      <c r="OTA46" s="362"/>
      <c r="OTB46" s="362"/>
      <c r="OTC46" s="362"/>
      <c r="OTD46" s="362"/>
      <c r="OTE46" s="362"/>
      <c r="OTF46" s="362"/>
      <c r="OTG46" s="362"/>
      <c r="OTH46" s="362"/>
      <c r="OTI46" s="362"/>
      <c r="OTJ46" s="362"/>
      <c r="OTK46" s="362"/>
      <c r="OTL46" s="362"/>
      <c r="OTM46" s="362"/>
      <c r="OTN46" s="362"/>
      <c r="OTO46" s="362"/>
      <c r="OTP46" s="362"/>
      <c r="OTQ46" s="362"/>
      <c r="OTR46" s="362"/>
      <c r="OTS46" s="362"/>
      <c r="OTT46" s="362"/>
      <c r="OTU46" s="362"/>
      <c r="OTV46" s="362"/>
      <c r="OTW46" s="362"/>
      <c r="OTX46" s="362"/>
      <c r="OTY46" s="362"/>
      <c r="OTZ46" s="362"/>
      <c r="OUA46" s="362"/>
      <c r="OUB46" s="362"/>
      <c r="OUC46" s="362"/>
      <c r="OUD46" s="362"/>
      <c r="OUE46" s="362"/>
      <c r="OUF46" s="362"/>
      <c r="OUG46" s="362"/>
      <c r="OUH46" s="362"/>
      <c r="OUI46" s="362"/>
      <c r="OUJ46" s="362"/>
      <c r="OUK46" s="362"/>
      <c r="OUL46" s="362"/>
      <c r="OUM46" s="362"/>
      <c r="OUN46" s="362"/>
      <c r="OUO46" s="362"/>
      <c r="OUP46" s="362"/>
      <c r="OUQ46" s="362"/>
      <c r="OUR46" s="362"/>
      <c r="OUS46" s="362"/>
      <c r="OUT46" s="362"/>
      <c r="OUU46" s="362"/>
      <c r="OUV46" s="362"/>
      <c r="OUW46" s="362"/>
      <c r="OUX46" s="362"/>
      <c r="OUY46" s="362"/>
      <c r="OUZ46" s="362"/>
      <c r="OVA46" s="362"/>
      <c r="OVB46" s="362"/>
      <c r="OVC46" s="362"/>
      <c r="OVD46" s="362"/>
      <c r="OVE46" s="362"/>
      <c r="OVF46" s="362"/>
      <c r="OVG46" s="362"/>
      <c r="OVH46" s="362"/>
      <c r="OVI46" s="362"/>
      <c r="OVJ46" s="362"/>
      <c r="OVK46" s="362"/>
      <c r="OVL46" s="362"/>
      <c r="OVM46" s="362"/>
      <c r="OVN46" s="362"/>
      <c r="OVO46" s="362"/>
      <c r="OVP46" s="362"/>
      <c r="OVQ46" s="362"/>
      <c r="OVR46" s="362"/>
      <c r="OVS46" s="362"/>
      <c r="OVT46" s="362"/>
      <c r="OVU46" s="362"/>
      <c r="OVV46" s="362"/>
      <c r="OVW46" s="362"/>
      <c r="OVX46" s="362"/>
      <c r="OVY46" s="362"/>
      <c r="OVZ46" s="362"/>
      <c r="OWA46" s="362"/>
      <c r="OWB46" s="362"/>
      <c r="OWC46" s="362"/>
      <c r="OWD46" s="362"/>
      <c r="OWE46" s="362"/>
      <c r="OWF46" s="362"/>
      <c r="OWG46" s="362"/>
      <c r="OWH46" s="362"/>
      <c r="OWI46" s="362"/>
      <c r="OWJ46" s="362"/>
      <c r="OWK46" s="362"/>
      <c r="OWL46" s="362"/>
      <c r="OWM46" s="362"/>
      <c r="OWN46" s="362"/>
      <c r="OWO46" s="362"/>
      <c r="OWP46" s="362"/>
      <c r="OWQ46" s="362"/>
      <c r="OWR46" s="362"/>
      <c r="OWS46" s="362"/>
      <c r="OWT46" s="362"/>
      <c r="OWU46" s="362"/>
      <c r="OWV46" s="362"/>
      <c r="OWW46" s="362"/>
      <c r="OWX46" s="362"/>
      <c r="OWY46" s="362"/>
      <c r="OWZ46" s="362"/>
      <c r="OXA46" s="362"/>
      <c r="OXB46" s="362"/>
      <c r="OXC46" s="362"/>
      <c r="OXD46" s="362"/>
      <c r="OXE46" s="362"/>
      <c r="OXF46" s="362"/>
      <c r="OXG46" s="362"/>
      <c r="OXH46" s="362"/>
      <c r="OXI46" s="362"/>
      <c r="OXJ46" s="362"/>
      <c r="OXK46" s="362"/>
      <c r="OXL46" s="362"/>
      <c r="OXM46" s="362"/>
      <c r="OXN46" s="362"/>
      <c r="OXO46" s="362"/>
      <c r="OXP46" s="362"/>
      <c r="OXQ46" s="362"/>
      <c r="OXR46" s="362"/>
      <c r="OXS46" s="362"/>
      <c r="OXT46" s="362"/>
      <c r="OXU46" s="362"/>
      <c r="OXV46" s="362"/>
      <c r="OXW46" s="362"/>
      <c r="OXX46" s="362"/>
      <c r="OXY46" s="362"/>
      <c r="OXZ46" s="362"/>
      <c r="OYA46" s="362"/>
      <c r="OYB46" s="362"/>
      <c r="OYC46" s="362"/>
      <c r="OYD46" s="362"/>
      <c r="OYE46" s="362"/>
      <c r="OYF46" s="362"/>
      <c r="OYG46" s="362"/>
      <c r="OYH46" s="362"/>
      <c r="OYI46" s="362"/>
      <c r="OYJ46" s="362"/>
      <c r="OYK46" s="362"/>
      <c r="OYL46" s="362"/>
      <c r="OYM46" s="362"/>
      <c r="OYN46" s="362"/>
      <c r="OYO46" s="362"/>
      <c r="OYP46" s="362"/>
      <c r="OYQ46" s="362"/>
      <c r="OYR46" s="362"/>
      <c r="OYS46" s="362"/>
      <c r="OYT46" s="362"/>
      <c r="OYU46" s="362"/>
      <c r="OYV46" s="362"/>
      <c r="OYW46" s="362"/>
      <c r="OYX46" s="362"/>
      <c r="OYY46" s="362"/>
      <c r="OYZ46" s="362"/>
      <c r="OZA46" s="362"/>
      <c r="OZB46" s="362"/>
      <c r="OZC46" s="362"/>
      <c r="OZD46" s="362"/>
      <c r="OZE46" s="362"/>
      <c r="OZF46" s="362"/>
      <c r="OZG46" s="362"/>
      <c r="OZH46" s="362"/>
      <c r="OZI46" s="362"/>
      <c r="OZJ46" s="362"/>
      <c r="OZK46" s="362"/>
      <c r="OZL46" s="362"/>
      <c r="OZM46" s="362"/>
      <c r="OZN46" s="362"/>
      <c r="OZO46" s="362"/>
      <c r="OZP46" s="362"/>
      <c r="OZQ46" s="362"/>
      <c r="OZR46" s="362"/>
      <c r="OZS46" s="362"/>
      <c r="OZT46" s="362"/>
      <c r="OZU46" s="362"/>
      <c r="OZV46" s="362"/>
      <c r="OZW46" s="362"/>
      <c r="OZX46" s="362"/>
      <c r="OZY46" s="362"/>
      <c r="OZZ46" s="362"/>
      <c r="PAA46" s="362"/>
      <c r="PAB46" s="362"/>
      <c r="PAC46" s="362"/>
      <c r="PAD46" s="362"/>
      <c r="PAE46" s="362"/>
      <c r="PAF46" s="362"/>
      <c r="PAG46" s="362"/>
      <c r="PAH46" s="362"/>
      <c r="PAI46" s="362"/>
      <c r="PAJ46" s="362"/>
      <c r="PAK46" s="362"/>
      <c r="PAL46" s="362"/>
      <c r="PAM46" s="362"/>
      <c r="PAN46" s="362"/>
      <c r="PAO46" s="362"/>
      <c r="PAP46" s="362"/>
      <c r="PAQ46" s="362"/>
      <c r="PAR46" s="362"/>
      <c r="PAS46" s="362"/>
      <c r="PAT46" s="362"/>
      <c r="PAU46" s="362"/>
      <c r="PAV46" s="362"/>
      <c r="PAW46" s="362"/>
      <c r="PAX46" s="362"/>
      <c r="PAY46" s="362"/>
      <c r="PAZ46" s="362"/>
      <c r="PBA46" s="362"/>
      <c r="PBB46" s="362"/>
      <c r="PBC46" s="362"/>
      <c r="PBD46" s="362"/>
      <c r="PBE46" s="362"/>
      <c r="PBF46" s="362"/>
      <c r="PBG46" s="362"/>
      <c r="PBH46" s="362"/>
      <c r="PBI46" s="362"/>
      <c r="PBJ46" s="362"/>
      <c r="PBK46" s="362"/>
      <c r="PBL46" s="362"/>
      <c r="PBM46" s="362"/>
      <c r="PBN46" s="362"/>
      <c r="PBO46" s="362"/>
      <c r="PBP46" s="362"/>
      <c r="PBQ46" s="362"/>
      <c r="PBR46" s="362"/>
      <c r="PBS46" s="362"/>
      <c r="PBT46" s="362"/>
      <c r="PBU46" s="362"/>
      <c r="PBV46" s="362"/>
      <c r="PBW46" s="362"/>
      <c r="PBX46" s="362"/>
      <c r="PBY46" s="362"/>
      <c r="PBZ46" s="362"/>
      <c r="PCA46" s="362"/>
      <c r="PCB46" s="362"/>
      <c r="PCC46" s="362"/>
      <c r="PCD46" s="362"/>
      <c r="PCE46" s="362"/>
      <c r="PCF46" s="362"/>
      <c r="PCG46" s="362"/>
      <c r="PCH46" s="362"/>
      <c r="PCI46" s="362"/>
      <c r="PCJ46" s="362"/>
      <c r="PCK46" s="362"/>
      <c r="PCL46" s="362"/>
      <c r="PCM46" s="362"/>
      <c r="PCN46" s="362"/>
      <c r="PCO46" s="362"/>
      <c r="PCP46" s="362"/>
      <c r="PCQ46" s="362"/>
      <c r="PCR46" s="362"/>
      <c r="PCS46" s="362"/>
      <c r="PCT46" s="362"/>
      <c r="PCU46" s="362"/>
      <c r="PCV46" s="362"/>
      <c r="PCW46" s="362"/>
      <c r="PCX46" s="362"/>
      <c r="PCY46" s="362"/>
      <c r="PCZ46" s="362"/>
      <c r="PDA46" s="362"/>
      <c r="PDB46" s="362"/>
      <c r="PDC46" s="362"/>
      <c r="PDD46" s="362"/>
      <c r="PDE46" s="362"/>
      <c r="PDF46" s="362"/>
      <c r="PDG46" s="362"/>
      <c r="PDH46" s="362"/>
      <c r="PDI46" s="362"/>
      <c r="PDJ46" s="362"/>
      <c r="PDK46" s="362"/>
      <c r="PDL46" s="362"/>
      <c r="PDM46" s="362"/>
      <c r="PDN46" s="362"/>
      <c r="PDO46" s="362"/>
      <c r="PDP46" s="362"/>
      <c r="PDQ46" s="362"/>
      <c r="PDR46" s="362"/>
      <c r="PDS46" s="362"/>
      <c r="PDT46" s="362"/>
      <c r="PDU46" s="362"/>
      <c r="PDV46" s="362"/>
      <c r="PDW46" s="362"/>
      <c r="PDX46" s="362"/>
      <c r="PDY46" s="362"/>
      <c r="PDZ46" s="362"/>
      <c r="PEA46" s="362"/>
      <c r="PEB46" s="362"/>
      <c r="PEC46" s="362"/>
      <c r="PED46" s="362"/>
      <c r="PEE46" s="362"/>
      <c r="PEF46" s="362"/>
      <c r="PEG46" s="362"/>
      <c r="PEH46" s="362"/>
      <c r="PEI46" s="362"/>
      <c r="PEJ46" s="362"/>
      <c r="PEK46" s="362"/>
      <c r="PEL46" s="362"/>
      <c r="PEM46" s="362"/>
      <c r="PEN46" s="362"/>
      <c r="PEO46" s="362"/>
      <c r="PEP46" s="362"/>
      <c r="PEQ46" s="362"/>
      <c r="PER46" s="362"/>
      <c r="PES46" s="362"/>
      <c r="PET46" s="362"/>
      <c r="PEU46" s="362"/>
      <c r="PEV46" s="362"/>
      <c r="PEW46" s="362"/>
      <c r="PEX46" s="362"/>
      <c r="PEY46" s="362"/>
      <c r="PEZ46" s="362"/>
      <c r="PFA46" s="362"/>
      <c r="PFB46" s="362"/>
      <c r="PFC46" s="362"/>
      <c r="PFD46" s="362"/>
      <c r="PFE46" s="362"/>
      <c r="PFF46" s="362"/>
      <c r="PFG46" s="362"/>
      <c r="PFH46" s="362"/>
      <c r="PFI46" s="362"/>
      <c r="PFJ46" s="362"/>
      <c r="PFK46" s="362"/>
      <c r="PFL46" s="362"/>
      <c r="PFM46" s="362"/>
      <c r="PFN46" s="362"/>
      <c r="PFO46" s="362"/>
      <c r="PFP46" s="362"/>
      <c r="PFQ46" s="362"/>
      <c r="PFR46" s="362"/>
      <c r="PFS46" s="362"/>
      <c r="PFT46" s="362"/>
      <c r="PFU46" s="362"/>
      <c r="PFV46" s="362"/>
      <c r="PFW46" s="362"/>
      <c r="PFX46" s="362"/>
      <c r="PFY46" s="362"/>
      <c r="PFZ46" s="362"/>
      <c r="PGA46" s="362"/>
      <c r="PGB46" s="362"/>
      <c r="PGC46" s="362"/>
      <c r="PGD46" s="362"/>
      <c r="PGE46" s="362"/>
      <c r="PGF46" s="362"/>
      <c r="PGG46" s="362"/>
      <c r="PGH46" s="362"/>
      <c r="PGI46" s="362"/>
      <c r="PGJ46" s="362"/>
      <c r="PGK46" s="362"/>
      <c r="PGL46" s="362"/>
      <c r="PGM46" s="362"/>
      <c r="PGN46" s="362"/>
      <c r="PGO46" s="362"/>
      <c r="PGP46" s="362"/>
      <c r="PGQ46" s="362"/>
      <c r="PGR46" s="362"/>
      <c r="PGS46" s="362"/>
      <c r="PGT46" s="362"/>
      <c r="PGU46" s="362"/>
      <c r="PGV46" s="362"/>
      <c r="PGW46" s="362"/>
      <c r="PGX46" s="362"/>
      <c r="PGY46" s="362"/>
      <c r="PGZ46" s="362"/>
      <c r="PHA46" s="362"/>
      <c r="PHB46" s="362"/>
      <c r="PHC46" s="362"/>
      <c r="PHD46" s="362"/>
      <c r="PHE46" s="362"/>
      <c r="PHF46" s="362"/>
      <c r="PHG46" s="362"/>
      <c r="PHH46" s="362"/>
      <c r="PHI46" s="362"/>
      <c r="PHJ46" s="362"/>
      <c r="PHK46" s="362"/>
      <c r="PHL46" s="362"/>
      <c r="PHM46" s="362"/>
      <c r="PHN46" s="362"/>
      <c r="PHO46" s="362"/>
      <c r="PHP46" s="362"/>
      <c r="PHQ46" s="362"/>
      <c r="PHR46" s="362"/>
      <c r="PHS46" s="362"/>
      <c r="PHT46" s="362"/>
      <c r="PHU46" s="362"/>
      <c r="PHV46" s="362"/>
      <c r="PHW46" s="362"/>
      <c r="PHX46" s="362"/>
      <c r="PHY46" s="362"/>
      <c r="PHZ46" s="362"/>
      <c r="PIA46" s="362"/>
      <c r="PIB46" s="362"/>
      <c r="PIC46" s="362"/>
      <c r="PID46" s="362"/>
      <c r="PIE46" s="362"/>
      <c r="PIF46" s="362"/>
      <c r="PIG46" s="362"/>
      <c r="PIH46" s="362"/>
      <c r="PII46" s="362"/>
      <c r="PIJ46" s="362"/>
      <c r="PIK46" s="362"/>
      <c r="PIL46" s="362"/>
      <c r="PIM46" s="362"/>
      <c r="PIN46" s="362"/>
      <c r="PIO46" s="362"/>
      <c r="PIP46" s="362"/>
      <c r="PIQ46" s="362"/>
      <c r="PIR46" s="362"/>
      <c r="PIS46" s="362"/>
      <c r="PIT46" s="362"/>
      <c r="PIU46" s="362"/>
      <c r="PIV46" s="362"/>
      <c r="PIW46" s="362"/>
      <c r="PIX46" s="362"/>
      <c r="PIY46" s="362"/>
      <c r="PIZ46" s="362"/>
      <c r="PJA46" s="362"/>
      <c r="PJB46" s="362"/>
      <c r="PJC46" s="362"/>
      <c r="PJD46" s="362"/>
      <c r="PJE46" s="362"/>
      <c r="PJF46" s="362"/>
      <c r="PJG46" s="362"/>
      <c r="PJH46" s="362"/>
      <c r="PJI46" s="362"/>
      <c r="PJJ46" s="362"/>
      <c r="PJK46" s="362"/>
      <c r="PJL46" s="362"/>
      <c r="PJM46" s="362"/>
      <c r="PJN46" s="362"/>
      <c r="PJO46" s="362"/>
      <c r="PJP46" s="362"/>
      <c r="PJQ46" s="362"/>
      <c r="PJR46" s="362"/>
      <c r="PJS46" s="362"/>
      <c r="PJT46" s="362"/>
      <c r="PJU46" s="362"/>
      <c r="PJV46" s="362"/>
      <c r="PJW46" s="362"/>
      <c r="PJX46" s="362"/>
      <c r="PJY46" s="362"/>
      <c r="PJZ46" s="362"/>
      <c r="PKA46" s="362"/>
      <c r="PKB46" s="362"/>
      <c r="PKC46" s="362"/>
      <c r="PKD46" s="362"/>
      <c r="PKE46" s="362"/>
      <c r="PKF46" s="362"/>
      <c r="PKG46" s="362"/>
      <c r="PKH46" s="362"/>
      <c r="PKI46" s="362"/>
      <c r="PKJ46" s="362"/>
      <c r="PKK46" s="362"/>
      <c r="PKL46" s="362"/>
      <c r="PKM46" s="362"/>
      <c r="PKN46" s="362"/>
      <c r="PKO46" s="362"/>
      <c r="PKP46" s="362"/>
      <c r="PKQ46" s="362"/>
      <c r="PKR46" s="362"/>
      <c r="PKS46" s="362"/>
      <c r="PKT46" s="362"/>
      <c r="PKU46" s="362"/>
      <c r="PKV46" s="362"/>
      <c r="PKW46" s="362"/>
      <c r="PKX46" s="362"/>
      <c r="PKY46" s="362"/>
      <c r="PKZ46" s="362"/>
      <c r="PLA46" s="362"/>
      <c r="PLB46" s="362"/>
      <c r="PLC46" s="362"/>
      <c r="PLD46" s="362"/>
      <c r="PLE46" s="362"/>
      <c r="PLF46" s="362"/>
      <c r="PLG46" s="362"/>
      <c r="PLH46" s="362"/>
      <c r="PLI46" s="362"/>
      <c r="PLJ46" s="362"/>
      <c r="PLK46" s="362"/>
      <c r="PLL46" s="362"/>
      <c r="PLM46" s="362"/>
      <c r="PLN46" s="362"/>
      <c r="PLO46" s="362"/>
      <c r="PLP46" s="362"/>
      <c r="PLQ46" s="362"/>
      <c r="PLR46" s="362"/>
      <c r="PLS46" s="362"/>
      <c r="PLT46" s="362"/>
      <c r="PLU46" s="362"/>
      <c r="PLV46" s="362"/>
      <c r="PLW46" s="362"/>
      <c r="PLX46" s="362"/>
      <c r="PLY46" s="362"/>
      <c r="PLZ46" s="362"/>
      <c r="PMA46" s="362"/>
      <c r="PMB46" s="362"/>
      <c r="PMC46" s="362"/>
      <c r="PMD46" s="362"/>
      <c r="PME46" s="362"/>
      <c r="PMF46" s="362"/>
      <c r="PMG46" s="362"/>
      <c r="PMH46" s="362"/>
      <c r="PMI46" s="362"/>
      <c r="PMJ46" s="362"/>
      <c r="PMK46" s="362"/>
      <c r="PML46" s="362"/>
      <c r="PMM46" s="362"/>
      <c r="PMN46" s="362"/>
      <c r="PMO46" s="362"/>
      <c r="PMP46" s="362"/>
      <c r="PMQ46" s="362"/>
      <c r="PMR46" s="362"/>
      <c r="PMS46" s="362"/>
      <c r="PMT46" s="362"/>
      <c r="PMU46" s="362"/>
      <c r="PMV46" s="362"/>
      <c r="PMW46" s="362"/>
      <c r="PMX46" s="362"/>
      <c r="PMY46" s="362"/>
      <c r="PMZ46" s="362"/>
      <c r="PNA46" s="362"/>
      <c r="PNB46" s="362"/>
      <c r="PNC46" s="362"/>
      <c r="PND46" s="362"/>
      <c r="PNE46" s="362"/>
      <c r="PNF46" s="362"/>
      <c r="PNG46" s="362"/>
      <c r="PNH46" s="362"/>
      <c r="PNI46" s="362"/>
      <c r="PNJ46" s="362"/>
      <c r="PNK46" s="362"/>
      <c r="PNL46" s="362"/>
      <c r="PNM46" s="362"/>
      <c r="PNN46" s="362"/>
      <c r="PNO46" s="362"/>
      <c r="PNP46" s="362"/>
      <c r="PNQ46" s="362"/>
      <c r="PNR46" s="362"/>
      <c r="PNS46" s="362"/>
      <c r="PNT46" s="362"/>
      <c r="PNU46" s="362"/>
      <c r="PNV46" s="362"/>
      <c r="PNW46" s="362"/>
      <c r="PNX46" s="362"/>
      <c r="PNY46" s="362"/>
      <c r="PNZ46" s="362"/>
      <c r="POA46" s="362"/>
      <c r="POB46" s="362"/>
      <c r="POC46" s="362"/>
      <c r="POD46" s="362"/>
      <c r="POE46" s="362"/>
      <c r="POF46" s="362"/>
      <c r="POG46" s="362"/>
      <c r="POH46" s="362"/>
      <c r="POI46" s="362"/>
      <c r="POJ46" s="362"/>
      <c r="POK46" s="362"/>
      <c r="POL46" s="362"/>
      <c r="POM46" s="362"/>
      <c r="PON46" s="362"/>
      <c r="POO46" s="362"/>
      <c r="POP46" s="362"/>
      <c r="POQ46" s="362"/>
      <c r="POR46" s="362"/>
      <c r="POS46" s="362"/>
      <c r="POT46" s="362"/>
      <c r="POU46" s="362"/>
      <c r="POV46" s="362"/>
      <c r="POW46" s="362"/>
      <c r="POX46" s="362"/>
      <c r="POY46" s="362"/>
      <c r="POZ46" s="362"/>
      <c r="PPA46" s="362"/>
      <c r="PPB46" s="362"/>
      <c r="PPC46" s="362"/>
      <c r="PPD46" s="362"/>
      <c r="PPE46" s="362"/>
      <c r="PPF46" s="362"/>
      <c r="PPG46" s="362"/>
      <c r="PPH46" s="362"/>
      <c r="PPI46" s="362"/>
      <c r="PPJ46" s="362"/>
      <c r="PPK46" s="362"/>
      <c r="PPL46" s="362"/>
      <c r="PPM46" s="362"/>
      <c r="PPN46" s="362"/>
      <c r="PPO46" s="362"/>
      <c r="PPP46" s="362"/>
      <c r="PPQ46" s="362"/>
      <c r="PPR46" s="362"/>
      <c r="PPS46" s="362"/>
      <c r="PPT46" s="362"/>
      <c r="PPU46" s="362"/>
      <c r="PPV46" s="362"/>
      <c r="PPW46" s="362"/>
      <c r="PPX46" s="362"/>
      <c r="PPY46" s="362"/>
      <c r="PPZ46" s="362"/>
      <c r="PQA46" s="362"/>
      <c r="PQB46" s="362"/>
      <c r="PQC46" s="362"/>
      <c r="PQD46" s="362"/>
      <c r="PQE46" s="362"/>
      <c r="PQF46" s="362"/>
      <c r="PQG46" s="362"/>
      <c r="PQH46" s="362"/>
      <c r="PQI46" s="362"/>
      <c r="PQJ46" s="362"/>
      <c r="PQK46" s="362"/>
      <c r="PQL46" s="362"/>
      <c r="PQM46" s="362"/>
      <c r="PQN46" s="362"/>
      <c r="PQO46" s="362"/>
      <c r="PQP46" s="362"/>
      <c r="PQQ46" s="362"/>
      <c r="PQR46" s="362"/>
      <c r="PQS46" s="362"/>
      <c r="PQT46" s="362"/>
      <c r="PQU46" s="362"/>
      <c r="PQV46" s="362"/>
      <c r="PQW46" s="362"/>
      <c r="PQX46" s="362"/>
      <c r="PQY46" s="362"/>
      <c r="PQZ46" s="362"/>
      <c r="PRA46" s="362"/>
      <c r="PRB46" s="362"/>
      <c r="PRC46" s="362"/>
      <c r="PRD46" s="362"/>
      <c r="PRE46" s="362"/>
      <c r="PRF46" s="362"/>
      <c r="PRG46" s="362"/>
      <c r="PRH46" s="362"/>
      <c r="PRI46" s="362"/>
      <c r="PRJ46" s="362"/>
      <c r="PRK46" s="362"/>
      <c r="PRL46" s="362"/>
      <c r="PRM46" s="362"/>
      <c r="PRN46" s="362"/>
      <c r="PRO46" s="362"/>
      <c r="PRP46" s="362"/>
      <c r="PRQ46" s="362"/>
      <c r="PRR46" s="362"/>
      <c r="PRS46" s="362"/>
      <c r="PRT46" s="362"/>
      <c r="PRU46" s="362"/>
      <c r="PRV46" s="362"/>
      <c r="PRW46" s="362"/>
      <c r="PRX46" s="362"/>
      <c r="PRY46" s="362"/>
      <c r="PRZ46" s="362"/>
      <c r="PSA46" s="362"/>
      <c r="PSB46" s="362"/>
      <c r="PSC46" s="362"/>
      <c r="PSD46" s="362"/>
      <c r="PSE46" s="362"/>
      <c r="PSF46" s="362"/>
      <c r="PSG46" s="362"/>
      <c r="PSH46" s="362"/>
      <c r="PSI46" s="362"/>
      <c r="PSJ46" s="362"/>
      <c r="PSK46" s="362"/>
      <c r="PSL46" s="362"/>
      <c r="PSM46" s="362"/>
      <c r="PSN46" s="362"/>
      <c r="PSO46" s="362"/>
      <c r="PSP46" s="362"/>
      <c r="PSQ46" s="362"/>
      <c r="PSR46" s="362"/>
      <c r="PSS46" s="362"/>
      <c r="PST46" s="362"/>
      <c r="PSU46" s="362"/>
      <c r="PSV46" s="362"/>
      <c r="PSW46" s="362"/>
      <c r="PSX46" s="362"/>
      <c r="PSY46" s="362"/>
      <c r="PSZ46" s="362"/>
      <c r="PTA46" s="362"/>
      <c r="PTB46" s="362"/>
      <c r="PTC46" s="362"/>
      <c r="PTD46" s="362"/>
      <c r="PTE46" s="362"/>
      <c r="PTF46" s="362"/>
      <c r="PTG46" s="362"/>
      <c r="PTH46" s="362"/>
      <c r="PTI46" s="362"/>
      <c r="PTJ46" s="362"/>
      <c r="PTK46" s="362"/>
      <c r="PTL46" s="362"/>
      <c r="PTM46" s="362"/>
      <c r="PTN46" s="362"/>
      <c r="PTO46" s="362"/>
      <c r="PTP46" s="362"/>
      <c r="PTQ46" s="362"/>
      <c r="PTR46" s="362"/>
      <c r="PTS46" s="362"/>
      <c r="PTT46" s="362"/>
      <c r="PTU46" s="362"/>
      <c r="PTV46" s="362"/>
      <c r="PTW46" s="362"/>
      <c r="PTX46" s="362"/>
      <c r="PTY46" s="362"/>
      <c r="PTZ46" s="362"/>
      <c r="PUA46" s="362"/>
      <c r="PUB46" s="362"/>
      <c r="PUC46" s="362"/>
      <c r="PUD46" s="362"/>
      <c r="PUE46" s="362"/>
      <c r="PUF46" s="362"/>
      <c r="PUG46" s="362"/>
      <c r="PUH46" s="362"/>
      <c r="PUI46" s="362"/>
      <c r="PUJ46" s="362"/>
      <c r="PUK46" s="362"/>
      <c r="PUL46" s="362"/>
      <c r="PUM46" s="362"/>
      <c r="PUN46" s="362"/>
      <c r="PUO46" s="362"/>
      <c r="PUP46" s="362"/>
      <c r="PUQ46" s="362"/>
      <c r="PUR46" s="362"/>
      <c r="PUS46" s="362"/>
      <c r="PUT46" s="362"/>
      <c r="PUU46" s="362"/>
      <c r="PUV46" s="362"/>
      <c r="PUW46" s="362"/>
      <c r="PUX46" s="362"/>
      <c r="PUY46" s="362"/>
      <c r="PUZ46" s="362"/>
      <c r="PVA46" s="362"/>
      <c r="PVB46" s="362"/>
      <c r="PVC46" s="362"/>
      <c r="PVD46" s="362"/>
      <c r="PVE46" s="362"/>
      <c r="PVF46" s="362"/>
      <c r="PVG46" s="362"/>
      <c r="PVH46" s="362"/>
      <c r="PVI46" s="362"/>
      <c r="PVJ46" s="362"/>
      <c r="PVK46" s="362"/>
      <c r="PVL46" s="362"/>
      <c r="PVM46" s="362"/>
      <c r="PVN46" s="362"/>
      <c r="PVO46" s="362"/>
      <c r="PVP46" s="362"/>
      <c r="PVQ46" s="362"/>
      <c r="PVR46" s="362"/>
      <c r="PVS46" s="362"/>
      <c r="PVT46" s="362"/>
      <c r="PVU46" s="362"/>
      <c r="PVV46" s="362"/>
      <c r="PVW46" s="362"/>
      <c r="PVX46" s="362"/>
      <c r="PVY46" s="362"/>
      <c r="PVZ46" s="362"/>
      <c r="PWA46" s="362"/>
      <c r="PWB46" s="362"/>
      <c r="PWC46" s="362"/>
      <c r="PWD46" s="362"/>
      <c r="PWE46" s="362"/>
      <c r="PWF46" s="362"/>
      <c r="PWG46" s="362"/>
      <c r="PWH46" s="362"/>
      <c r="PWI46" s="362"/>
      <c r="PWJ46" s="362"/>
      <c r="PWK46" s="362"/>
      <c r="PWL46" s="362"/>
      <c r="PWM46" s="362"/>
      <c r="PWN46" s="362"/>
      <c r="PWO46" s="362"/>
      <c r="PWP46" s="362"/>
      <c r="PWQ46" s="362"/>
      <c r="PWR46" s="362"/>
      <c r="PWS46" s="362"/>
      <c r="PWT46" s="362"/>
      <c r="PWU46" s="362"/>
      <c r="PWV46" s="362"/>
      <c r="PWW46" s="362"/>
      <c r="PWX46" s="362"/>
      <c r="PWY46" s="362"/>
      <c r="PWZ46" s="362"/>
      <c r="PXA46" s="362"/>
      <c r="PXB46" s="362"/>
      <c r="PXC46" s="362"/>
      <c r="PXD46" s="362"/>
      <c r="PXE46" s="362"/>
      <c r="PXF46" s="362"/>
      <c r="PXG46" s="362"/>
      <c r="PXH46" s="362"/>
      <c r="PXI46" s="362"/>
      <c r="PXJ46" s="362"/>
      <c r="PXK46" s="362"/>
      <c r="PXL46" s="362"/>
      <c r="PXM46" s="362"/>
      <c r="PXN46" s="362"/>
      <c r="PXO46" s="362"/>
      <c r="PXP46" s="362"/>
      <c r="PXQ46" s="362"/>
      <c r="PXR46" s="362"/>
      <c r="PXS46" s="362"/>
      <c r="PXT46" s="362"/>
      <c r="PXU46" s="362"/>
      <c r="PXV46" s="362"/>
      <c r="PXW46" s="362"/>
      <c r="PXX46" s="362"/>
      <c r="PXY46" s="362"/>
      <c r="PXZ46" s="362"/>
      <c r="PYA46" s="362"/>
      <c r="PYB46" s="362"/>
      <c r="PYC46" s="362"/>
      <c r="PYD46" s="362"/>
      <c r="PYE46" s="362"/>
      <c r="PYF46" s="362"/>
      <c r="PYG46" s="362"/>
      <c r="PYH46" s="362"/>
      <c r="PYI46" s="362"/>
      <c r="PYJ46" s="362"/>
      <c r="PYK46" s="362"/>
      <c r="PYL46" s="362"/>
      <c r="PYM46" s="362"/>
      <c r="PYN46" s="362"/>
      <c r="PYO46" s="362"/>
      <c r="PYP46" s="362"/>
      <c r="PYQ46" s="362"/>
      <c r="PYR46" s="362"/>
      <c r="PYS46" s="362"/>
      <c r="PYT46" s="362"/>
      <c r="PYU46" s="362"/>
      <c r="PYV46" s="362"/>
      <c r="PYW46" s="362"/>
      <c r="PYX46" s="362"/>
      <c r="PYY46" s="362"/>
      <c r="PYZ46" s="362"/>
      <c r="PZA46" s="362"/>
      <c r="PZB46" s="362"/>
      <c r="PZC46" s="362"/>
      <c r="PZD46" s="362"/>
      <c r="PZE46" s="362"/>
      <c r="PZF46" s="362"/>
      <c r="PZG46" s="362"/>
      <c r="PZH46" s="362"/>
      <c r="PZI46" s="362"/>
      <c r="PZJ46" s="362"/>
      <c r="PZK46" s="362"/>
      <c r="PZL46" s="362"/>
      <c r="PZM46" s="362"/>
      <c r="PZN46" s="362"/>
      <c r="PZO46" s="362"/>
      <c r="PZP46" s="362"/>
      <c r="PZQ46" s="362"/>
      <c r="PZR46" s="362"/>
      <c r="PZS46" s="362"/>
      <c r="PZT46" s="362"/>
      <c r="PZU46" s="362"/>
      <c r="PZV46" s="362"/>
      <c r="PZW46" s="362"/>
      <c r="PZX46" s="362"/>
      <c r="PZY46" s="362"/>
      <c r="PZZ46" s="362"/>
      <c r="QAA46" s="362"/>
      <c r="QAB46" s="362"/>
      <c r="QAC46" s="362"/>
      <c r="QAD46" s="362"/>
      <c r="QAE46" s="362"/>
      <c r="QAF46" s="362"/>
      <c r="QAG46" s="362"/>
      <c r="QAH46" s="362"/>
      <c r="QAI46" s="362"/>
      <c r="QAJ46" s="362"/>
      <c r="QAK46" s="362"/>
      <c r="QAL46" s="362"/>
      <c r="QAM46" s="362"/>
      <c r="QAN46" s="362"/>
      <c r="QAO46" s="362"/>
      <c r="QAP46" s="362"/>
      <c r="QAQ46" s="362"/>
      <c r="QAR46" s="362"/>
      <c r="QAS46" s="362"/>
      <c r="QAT46" s="362"/>
      <c r="QAU46" s="362"/>
      <c r="QAV46" s="362"/>
      <c r="QAW46" s="362"/>
      <c r="QAX46" s="362"/>
      <c r="QAY46" s="362"/>
      <c r="QAZ46" s="362"/>
      <c r="QBA46" s="362"/>
      <c r="QBB46" s="362"/>
      <c r="QBC46" s="362"/>
      <c r="QBD46" s="362"/>
      <c r="QBE46" s="362"/>
      <c r="QBF46" s="362"/>
      <c r="QBG46" s="362"/>
      <c r="QBH46" s="362"/>
      <c r="QBI46" s="362"/>
      <c r="QBJ46" s="362"/>
      <c r="QBK46" s="362"/>
      <c r="QBL46" s="362"/>
      <c r="QBM46" s="362"/>
      <c r="QBN46" s="362"/>
      <c r="QBO46" s="362"/>
      <c r="QBP46" s="362"/>
      <c r="QBQ46" s="362"/>
      <c r="QBR46" s="362"/>
      <c r="QBS46" s="362"/>
      <c r="QBT46" s="362"/>
      <c r="QBU46" s="362"/>
      <c r="QBV46" s="362"/>
      <c r="QBW46" s="362"/>
      <c r="QBX46" s="362"/>
      <c r="QBY46" s="362"/>
      <c r="QBZ46" s="362"/>
      <c r="QCA46" s="362"/>
      <c r="QCB46" s="362"/>
      <c r="QCC46" s="362"/>
      <c r="QCD46" s="362"/>
      <c r="QCE46" s="362"/>
      <c r="QCF46" s="362"/>
      <c r="QCG46" s="362"/>
      <c r="QCH46" s="362"/>
      <c r="QCI46" s="362"/>
      <c r="QCJ46" s="362"/>
      <c r="QCK46" s="362"/>
      <c r="QCL46" s="362"/>
      <c r="QCM46" s="362"/>
      <c r="QCN46" s="362"/>
      <c r="QCO46" s="362"/>
      <c r="QCP46" s="362"/>
      <c r="QCQ46" s="362"/>
      <c r="QCR46" s="362"/>
      <c r="QCS46" s="362"/>
      <c r="QCT46" s="362"/>
      <c r="QCU46" s="362"/>
      <c r="QCV46" s="362"/>
      <c r="QCW46" s="362"/>
      <c r="QCX46" s="362"/>
      <c r="QCY46" s="362"/>
      <c r="QCZ46" s="362"/>
      <c r="QDA46" s="362"/>
      <c r="QDB46" s="362"/>
      <c r="QDC46" s="362"/>
      <c r="QDD46" s="362"/>
      <c r="QDE46" s="362"/>
      <c r="QDF46" s="362"/>
      <c r="QDG46" s="362"/>
      <c r="QDH46" s="362"/>
      <c r="QDI46" s="362"/>
      <c r="QDJ46" s="362"/>
      <c r="QDK46" s="362"/>
      <c r="QDL46" s="362"/>
      <c r="QDM46" s="362"/>
      <c r="QDN46" s="362"/>
      <c r="QDO46" s="362"/>
      <c r="QDP46" s="362"/>
      <c r="QDQ46" s="362"/>
      <c r="QDR46" s="362"/>
      <c r="QDS46" s="362"/>
      <c r="QDT46" s="362"/>
      <c r="QDU46" s="362"/>
      <c r="QDV46" s="362"/>
      <c r="QDW46" s="362"/>
      <c r="QDX46" s="362"/>
      <c r="QDY46" s="362"/>
      <c r="QDZ46" s="362"/>
      <c r="QEA46" s="362"/>
      <c r="QEB46" s="362"/>
      <c r="QEC46" s="362"/>
      <c r="QED46" s="362"/>
      <c r="QEE46" s="362"/>
      <c r="QEF46" s="362"/>
      <c r="QEG46" s="362"/>
      <c r="QEH46" s="362"/>
      <c r="QEI46" s="362"/>
      <c r="QEJ46" s="362"/>
      <c r="QEK46" s="362"/>
      <c r="QEL46" s="362"/>
      <c r="QEM46" s="362"/>
      <c r="QEN46" s="362"/>
      <c r="QEO46" s="362"/>
      <c r="QEP46" s="362"/>
      <c r="QEQ46" s="362"/>
      <c r="QER46" s="362"/>
      <c r="QES46" s="362"/>
      <c r="QET46" s="362"/>
      <c r="QEU46" s="362"/>
      <c r="QEV46" s="362"/>
      <c r="QEW46" s="362"/>
      <c r="QEX46" s="362"/>
      <c r="QEY46" s="362"/>
      <c r="QEZ46" s="362"/>
      <c r="QFA46" s="362"/>
      <c r="QFB46" s="362"/>
      <c r="QFC46" s="362"/>
      <c r="QFD46" s="362"/>
      <c r="QFE46" s="362"/>
      <c r="QFF46" s="362"/>
      <c r="QFG46" s="362"/>
      <c r="QFH46" s="362"/>
      <c r="QFI46" s="362"/>
      <c r="QFJ46" s="362"/>
      <c r="QFK46" s="362"/>
      <c r="QFL46" s="362"/>
      <c r="QFM46" s="362"/>
      <c r="QFN46" s="362"/>
      <c r="QFO46" s="362"/>
      <c r="QFP46" s="362"/>
      <c r="QFQ46" s="362"/>
      <c r="QFR46" s="362"/>
      <c r="QFS46" s="362"/>
      <c r="QFT46" s="362"/>
      <c r="QFU46" s="362"/>
      <c r="QFV46" s="362"/>
      <c r="QFW46" s="362"/>
      <c r="QFX46" s="362"/>
      <c r="QFY46" s="362"/>
      <c r="QFZ46" s="362"/>
      <c r="QGA46" s="362"/>
      <c r="QGB46" s="362"/>
      <c r="QGC46" s="362"/>
      <c r="QGD46" s="362"/>
      <c r="QGE46" s="362"/>
      <c r="QGF46" s="362"/>
      <c r="QGG46" s="362"/>
      <c r="QGH46" s="362"/>
      <c r="QGI46" s="362"/>
      <c r="QGJ46" s="362"/>
      <c r="QGK46" s="362"/>
      <c r="QGL46" s="362"/>
      <c r="QGM46" s="362"/>
      <c r="QGN46" s="362"/>
      <c r="QGO46" s="362"/>
      <c r="QGP46" s="362"/>
      <c r="QGQ46" s="362"/>
      <c r="QGR46" s="362"/>
      <c r="QGS46" s="362"/>
      <c r="QGT46" s="362"/>
      <c r="QGU46" s="362"/>
      <c r="QGV46" s="362"/>
      <c r="QGW46" s="362"/>
      <c r="QGX46" s="362"/>
      <c r="QGY46" s="362"/>
      <c r="QGZ46" s="362"/>
      <c r="QHA46" s="362"/>
      <c r="QHB46" s="362"/>
      <c r="QHC46" s="362"/>
      <c r="QHD46" s="362"/>
      <c r="QHE46" s="362"/>
      <c r="QHF46" s="362"/>
      <c r="QHG46" s="362"/>
      <c r="QHH46" s="362"/>
      <c r="QHI46" s="362"/>
      <c r="QHJ46" s="362"/>
      <c r="QHK46" s="362"/>
      <c r="QHL46" s="362"/>
      <c r="QHM46" s="362"/>
      <c r="QHN46" s="362"/>
      <c r="QHO46" s="362"/>
      <c r="QHP46" s="362"/>
      <c r="QHQ46" s="362"/>
      <c r="QHR46" s="362"/>
      <c r="QHS46" s="362"/>
      <c r="QHT46" s="362"/>
      <c r="QHU46" s="362"/>
      <c r="QHV46" s="362"/>
      <c r="QHW46" s="362"/>
      <c r="QHX46" s="362"/>
      <c r="QHY46" s="362"/>
      <c r="QHZ46" s="362"/>
      <c r="QIA46" s="362"/>
      <c r="QIB46" s="362"/>
      <c r="QIC46" s="362"/>
      <c r="QID46" s="362"/>
      <c r="QIE46" s="362"/>
      <c r="QIF46" s="362"/>
      <c r="QIG46" s="362"/>
      <c r="QIH46" s="362"/>
      <c r="QII46" s="362"/>
      <c r="QIJ46" s="362"/>
      <c r="QIK46" s="362"/>
      <c r="QIL46" s="362"/>
      <c r="QIM46" s="362"/>
      <c r="QIN46" s="362"/>
      <c r="QIO46" s="362"/>
      <c r="QIP46" s="362"/>
      <c r="QIQ46" s="362"/>
      <c r="QIR46" s="362"/>
      <c r="QIS46" s="362"/>
      <c r="QIT46" s="362"/>
      <c r="QIU46" s="362"/>
      <c r="QIV46" s="362"/>
      <c r="QIW46" s="362"/>
      <c r="QIX46" s="362"/>
      <c r="QIY46" s="362"/>
      <c r="QIZ46" s="362"/>
      <c r="QJA46" s="362"/>
      <c r="QJB46" s="362"/>
      <c r="QJC46" s="362"/>
      <c r="QJD46" s="362"/>
      <c r="QJE46" s="362"/>
      <c r="QJF46" s="362"/>
      <c r="QJG46" s="362"/>
      <c r="QJH46" s="362"/>
      <c r="QJI46" s="362"/>
      <c r="QJJ46" s="362"/>
      <c r="QJK46" s="362"/>
      <c r="QJL46" s="362"/>
      <c r="QJM46" s="362"/>
      <c r="QJN46" s="362"/>
      <c r="QJO46" s="362"/>
      <c r="QJP46" s="362"/>
      <c r="QJQ46" s="362"/>
      <c r="QJR46" s="362"/>
      <c r="QJS46" s="362"/>
      <c r="QJT46" s="362"/>
      <c r="QJU46" s="362"/>
      <c r="QJV46" s="362"/>
      <c r="QJW46" s="362"/>
      <c r="QJX46" s="362"/>
      <c r="QJY46" s="362"/>
      <c r="QJZ46" s="362"/>
      <c r="QKA46" s="362"/>
      <c r="QKB46" s="362"/>
      <c r="QKC46" s="362"/>
      <c r="QKD46" s="362"/>
      <c r="QKE46" s="362"/>
      <c r="QKF46" s="362"/>
      <c r="QKG46" s="362"/>
      <c r="QKH46" s="362"/>
      <c r="QKI46" s="362"/>
      <c r="QKJ46" s="362"/>
      <c r="QKK46" s="362"/>
      <c r="QKL46" s="362"/>
      <c r="QKM46" s="362"/>
      <c r="QKN46" s="362"/>
      <c r="QKO46" s="362"/>
      <c r="QKP46" s="362"/>
      <c r="QKQ46" s="362"/>
      <c r="QKR46" s="362"/>
      <c r="QKS46" s="362"/>
      <c r="QKT46" s="362"/>
      <c r="QKU46" s="362"/>
      <c r="QKV46" s="362"/>
      <c r="QKW46" s="362"/>
      <c r="QKX46" s="362"/>
      <c r="QKY46" s="362"/>
      <c r="QKZ46" s="362"/>
      <c r="QLA46" s="362"/>
      <c r="QLB46" s="362"/>
      <c r="QLC46" s="362"/>
      <c r="QLD46" s="362"/>
      <c r="QLE46" s="362"/>
      <c r="QLF46" s="362"/>
      <c r="QLG46" s="362"/>
      <c r="QLH46" s="362"/>
      <c r="QLI46" s="362"/>
      <c r="QLJ46" s="362"/>
      <c r="QLK46" s="362"/>
      <c r="QLL46" s="362"/>
      <c r="QLM46" s="362"/>
      <c r="QLN46" s="362"/>
      <c r="QLO46" s="362"/>
      <c r="QLP46" s="362"/>
      <c r="QLQ46" s="362"/>
      <c r="QLR46" s="362"/>
      <c r="QLS46" s="362"/>
      <c r="QLT46" s="362"/>
      <c r="QLU46" s="362"/>
      <c r="QLV46" s="362"/>
      <c r="QLW46" s="362"/>
      <c r="QLX46" s="362"/>
      <c r="QLY46" s="362"/>
      <c r="QLZ46" s="362"/>
      <c r="QMA46" s="362"/>
      <c r="QMB46" s="362"/>
      <c r="QMC46" s="362"/>
      <c r="QMD46" s="362"/>
      <c r="QME46" s="362"/>
      <c r="QMF46" s="362"/>
      <c r="QMG46" s="362"/>
      <c r="QMH46" s="362"/>
      <c r="QMI46" s="362"/>
      <c r="QMJ46" s="362"/>
      <c r="QMK46" s="362"/>
      <c r="QML46" s="362"/>
      <c r="QMM46" s="362"/>
      <c r="QMN46" s="362"/>
      <c r="QMO46" s="362"/>
      <c r="QMP46" s="362"/>
      <c r="QMQ46" s="362"/>
      <c r="QMR46" s="362"/>
      <c r="QMS46" s="362"/>
      <c r="QMT46" s="362"/>
      <c r="QMU46" s="362"/>
      <c r="QMV46" s="362"/>
      <c r="QMW46" s="362"/>
      <c r="QMX46" s="362"/>
      <c r="QMY46" s="362"/>
      <c r="QMZ46" s="362"/>
      <c r="QNA46" s="362"/>
      <c r="QNB46" s="362"/>
      <c r="QNC46" s="362"/>
      <c r="QND46" s="362"/>
      <c r="QNE46" s="362"/>
      <c r="QNF46" s="362"/>
      <c r="QNG46" s="362"/>
      <c r="QNH46" s="362"/>
      <c r="QNI46" s="362"/>
      <c r="QNJ46" s="362"/>
      <c r="QNK46" s="362"/>
      <c r="QNL46" s="362"/>
      <c r="QNM46" s="362"/>
      <c r="QNN46" s="362"/>
      <c r="QNO46" s="362"/>
      <c r="QNP46" s="362"/>
      <c r="QNQ46" s="362"/>
      <c r="QNR46" s="362"/>
      <c r="QNS46" s="362"/>
      <c r="QNT46" s="362"/>
      <c r="QNU46" s="362"/>
      <c r="QNV46" s="362"/>
      <c r="QNW46" s="362"/>
      <c r="QNX46" s="362"/>
      <c r="QNY46" s="362"/>
      <c r="QNZ46" s="362"/>
      <c r="QOA46" s="362"/>
      <c r="QOB46" s="362"/>
      <c r="QOC46" s="362"/>
      <c r="QOD46" s="362"/>
      <c r="QOE46" s="362"/>
      <c r="QOF46" s="362"/>
      <c r="QOG46" s="362"/>
      <c r="QOH46" s="362"/>
      <c r="QOI46" s="362"/>
      <c r="QOJ46" s="362"/>
      <c r="QOK46" s="362"/>
      <c r="QOL46" s="362"/>
      <c r="QOM46" s="362"/>
      <c r="QON46" s="362"/>
      <c r="QOO46" s="362"/>
      <c r="QOP46" s="362"/>
      <c r="QOQ46" s="362"/>
      <c r="QOR46" s="362"/>
      <c r="QOS46" s="362"/>
      <c r="QOT46" s="362"/>
      <c r="QOU46" s="362"/>
      <c r="QOV46" s="362"/>
      <c r="QOW46" s="362"/>
      <c r="QOX46" s="362"/>
      <c r="QOY46" s="362"/>
      <c r="QOZ46" s="362"/>
      <c r="QPA46" s="362"/>
      <c r="QPB46" s="362"/>
      <c r="QPC46" s="362"/>
      <c r="QPD46" s="362"/>
      <c r="QPE46" s="362"/>
      <c r="QPF46" s="362"/>
      <c r="QPG46" s="362"/>
      <c r="QPH46" s="362"/>
      <c r="QPI46" s="362"/>
      <c r="QPJ46" s="362"/>
      <c r="QPK46" s="362"/>
      <c r="QPL46" s="362"/>
      <c r="QPM46" s="362"/>
      <c r="QPN46" s="362"/>
      <c r="QPO46" s="362"/>
      <c r="QPP46" s="362"/>
      <c r="QPQ46" s="362"/>
      <c r="QPR46" s="362"/>
      <c r="QPS46" s="362"/>
      <c r="QPT46" s="362"/>
      <c r="QPU46" s="362"/>
      <c r="QPV46" s="362"/>
      <c r="QPW46" s="362"/>
      <c r="QPX46" s="362"/>
      <c r="QPY46" s="362"/>
      <c r="QPZ46" s="362"/>
      <c r="QQA46" s="362"/>
      <c r="QQB46" s="362"/>
      <c r="QQC46" s="362"/>
      <c r="QQD46" s="362"/>
      <c r="QQE46" s="362"/>
      <c r="QQF46" s="362"/>
      <c r="QQG46" s="362"/>
      <c r="QQH46" s="362"/>
      <c r="QQI46" s="362"/>
      <c r="QQJ46" s="362"/>
      <c r="QQK46" s="362"/>
      <c r="QQL46" s="362"/>
      <c r="QQM46" s="362"/>
      <c r="QQN46" s="362"/>
      <c r="QQO46" s="362"/>
      <c r="QQP46" s="362"/>
      <c r="QQQ46" s="362"/>
      <c r="QQR46" s="362"/>
      <c r="QQS46" s="362"/>
      <c r="QQT46" s="362"/>
      <c r="QQU46" s="362"/>
      <c r="QQV46" s="362"/>
      <c r="QQW46" s="362"/>
      <c r="QQX46" s="362"/>
      <c r="QQY46" s="362"/>
      <c r="QQZ46" s="362"/>
      <c r="QRA46" s="362"/>
      <c r="QRB46" s="362"/>
      <c r="QRC46" s="362"/>
      <c r="QRD46" s="362"/>
      <c r="QRE46" s="362"/>
      <c r="QRF46" s="362"/>
      <c r="QRG46" s="362"/>
      <c r="QRH46" s="362"/>
      <c r="QRI46" s="362"/>
      <c r="QRJ46" s="362"/>
      <c r="QRK46" s="362"/>
      <c r="QRL46" s="362"/>
      <c r="QRM46" s="362"/>
      <c r="QRN46" s="362"/>
      <c r="QRO46" s="362"/>
      <c r="QRP46" s="362"/>
      <c r="QRQ46" s="362"/>
      <c r="QRR46" s="362"/>
      <c r="QRS46" s="362"/>
      <c r="QRT46" s="362"/>
      <c r="QRU46" s="362"/>
      <c r="QRV46" s="362"/>
      <c r="QRW46" s="362"/>
      <c r="QRX46" s="362"/>
      <c r="QRY46" s="362"/>
      <c r="QRZ46" s="362"/>
      <c r="QSA46" s="362"/>
      <c r="QSB46" s="362"/>
      <c r="QSC46" s="362"/>
      <c r="QSD46" s="362"/>
      <c r="QSE46" s="362"/>
      <c r="QSF46" s="362"/>
      <c r="QSG46" s="362"/>
      <c r="QSH46" s="362"/>
      <c r="QSI46" s="362"/>
      <c r="QSJ46" s="362"/>
      <c r="QSK46" s="362"/>
      <c r="QSL46" s="362"/>
      <c r="QSM46" s="362"/>
      <c r="QSN46" s="362"/>
      <c r="QSO46" s="362"/>
      <c r="QSP46" s="362"/>
      <c r="QSQ46" s="362"/>
      <c r="QSR46" s="362"/>
      <c r="QSS46" s="362"/>
      <c r="QST46" s="362"/>
      <c r="QSU46" s="362"/>
      <c r="QSV46" s="362"/>
      <c r="QSW46" s="362"/>
      <c r="QSX46" s="362"/>
      <c r="QSY46" s="362"/>
      <c r="QSZ46" s="362"/>
      <c r="QTA46" s="362"/>
      <c r="QTB46" s="362"/>
      <c r="QTC46" s="362"/>
      <c r="QTD46" s="362"/>
      <c r="QTE46" s="362"/>
      <c r="QTF46" s="362"/>
      <c r="QTG46" s="362"/>
      <c r="QTH46" s="362"/>
      <c r="QTI46" s="362"/>
      <c r="QTJ46" s="362"/>
      <c r="QTK46" s="362"/>
      <c r="QTL46" s="362"/>
      <c r="QTM46" s="362"/>
      <c r="QTN46" s="362"/>
      <c r="QTO46" s="362"/>
      <c r="QTP46" s="362"/>
      <c r="QTQ46" s="362"/>
      <c r="QTR46" s="362"/>
      <c r="QTS46" s="362"/>
      <c r="QTT46" s="362"/>
      <c r="QTU46" s="362"/>
      <c r="QTV46" s="362"/>
      <c r="QTW46" s="362"/>
      <c r="QTX46" s="362"/>
      <c r="QTY46" s="362"/>
      <c r="QTZ46" s="362"/>
      <c r="QUA46" s="362"/>
      <c r="QUB46" s="362"/>
      <c r="QUC46" s="362"/>
      <c r="QUD46" s="362"/>
      <c r="QUE46" s="362"/>
      <c r="QUF46" s="362"/>
      <c r="QUG46" s="362"/>
      <c r="QUH46" s="362"/>
      <c r="QUI46" s="362"/>
      <c r="QUJ46" s="362"/>
      <c r="QUK46" s="362"/>
      <c r="QUL46" s="362"/>
      <c r="QUM46" s="362"/>
      <c r="QUN46" s="362"/>
      <c r="QUO46" s="362"/>
      <c r="QUP46" s="362"/>
      <c r="QUQ46" s="362"/>
      <c r="QUR46" s="362"/>
      <c r="QUS46" s="362"/>
      <c r="QUT46" s="362"/>
      <c r="QUU46" s="362"/>
      <c r="QUV46" s="362"/>
      <c r="QUW46" s="362"/>
      <c r="QUX46" s="362"/>
      <c r="QUY46" s="362"/>
      <c r="QUZ46" s="362"/>
      <c r="QVA46" s="362"/>
      <c r="QVB46" s="362"/>
      <c r="QVC46" s="362"/>
      <c r="QVD46" s="362"/>
      <c r="QVE46" s="362"/>
      <c r="QVF46" s="362"/>
      <c r="QVG46" s="362"/>
      <c r="QVH46" s="362"/>
      <c r="QVI46" s="362"/>
      <c r="QVJ46" s="362"/>
      <c r="QVK46" s="362"/>
      <c r="QVL46" s="362"/>
      <c r="QVM46" s="362"/>
      <c r="QVN46" s="362"/>
      <c r="QVO46" s="362"/>
      <c r="QVP46" s="362"/>
      <c r="QVQ46" s="362"/>
      <c r="QVR46" s="362"/>
      <c r="QVS46" s="362"/>
      <c r="QVT46" s="362"/>
      <c r="QVU46" s="362"/>
      <c r="QVV46" s="362"/>
      <c r="QVW46" s="362"/>
      <c r="QVX46" s="362"/>
      <c r="QVY46" s="362"/>
      <c r="QVZ46" s="362"/>
      <c r="QWA46" s="362"/>
      <c r="QWB46" s="362"/>
      <c r="QWC46" s="362"/>
      <c r="QWD46" s="362"/>
      <c r="QWE46" s="362"/>
      <c r="QWF46" s="362"/>
      <c r="QWG46" s="362"/>
      <c r="QWH46" s="362"/>
      <c r="QWI46" s="362"/>
      <c r="QWJ46" s="362"/>
      <c r="QWK46" s="362"/>
      <c r="QWL46" s="362"/>
      <c r="QWM46" s="362"/>
      <c r="QWN46" s="362"/>
      <c r="QWO46" s="362"/>
      <c r="QWP46" s="362"/>
      <c r="QWQ46" s="362"/>
      <c r="QWR46" s="362"/>
      <c r="QWS46" s="362"/>
      <c r="QWT46" s="362"/>
      <c r="QWU46" s="362"/>
      <c r="QWV46" s="362"/>
      <c r="QWW46" s="362"/>
      <c r="QWX46" s="362"/>
      <c r="QWY46" s="362"/>
      <c r="QWZ46" s="362"/>
      <c r="QXA46" s="362"/>
      <c r="QXB46" s="362"/>
      <c r="QXC46" s="362"/>
      <c r="QXD46" s="362"/>
      <c r="QXE46" s="362"/>
      <c r="QXF46" s="362"/>
      <c r="QXG46" s="362"/>
      <c r="QXH46" s="362"/>
      <c r="QXI46" s="362"/>
      <c r="QXJ46" s="362"/>
      <c r="QXK46" s="362"/>
      <c r="QXL46" s="362"/>
      <c r="QXM46" s="362"/>
      <c r="QXN46" s="362"/>
      <c r="QXO46" s="362"/>
      <c r="QXP46" s="362"/>
      <c r="QXQ46" s="362"/>
      <c r="QXR46" s="362"/>
      <c r="QXS46" s="362"/>
      <c r="QXT46" s="362"/>
      <c r="QXU46" s="362"/>
      <c r="QXV46" s="362"/>
      <c r="QXW46" s="362"/>
      <c r="QXX46" s="362"/>
      <c r="QXY46" s="362"/>
      <c r="QXZ46" s="362"/>
      <c r="QYA46" s="362"/>
      <c r="QYB46" s="362"/>
      <c r="QYC46" s="362"/>
      <c r="QYD46" s="362"/>
      <c r="QYE46" s="362"/>
      <c r="QYF46" s="362"/>
      <c r="QYG46" s="362"/>
      <c r="QYH46" s="362"/>
      <c r="QYI46" s="362"/>
      <c r="QYJ46" s="362"/>
      <c r="QYK46" s="362"/>
      <c r="QYL46" s="362"/>
      <c r="QYM46" s="362"/>
      <c r="QYN46" s="362"/>
      <c r="QYO46" s="362"/>
      <c r="QYP46" s="362"/>
      <c r="QYQ46" s="362"/>
      <c r="QYR46" s="362"/>
      <c r="QYS46" s="362"/>
      <c r="QYT46" s="362"/>
      <c r="QYU46" s="362"/>
      <c r="QYV46" s="362"/>
      <c r="QYW46" s="362"/>
      <c r="QYX46" s="362"/>
      <c r="QYY46" s="362"/>
      <c r="QYZ46" s="362"/>
      <c r="QZA46" s="362"/>
      <c r="QZB46" s="362"/>
      <c r="QZC46" s="362"/>
      <c r="QZD46" s="362"/>
      <c r="QZE46" s="362"/>
      <c r="QZF46" s="362"/>
      <c r="QZG46" s="362"/>
      <c r="QZH46" s="362"/>
      <c r="QZI46" s="362"/>
      <c r="QZJ46" s="362"/>
      <c r="QZK46" s="362"/>
      <c r="QZL46" s="362"/>
      <c r="QZM46" s="362"/>
      <c r="QZN46" s="362"/>
      <c r="QZO46" s="362"/>
      <c r="QZP46" s="362"/>
      <c r="QZQ46" s="362"/>
      <c r="QZR46" s="362"/>
      <c r="QZS46" s="362"/>
      <c r="QZT46" s="362"/>
      <c r="QZU46" s="362"/>
      <c r="QZV46" s="362"/>
      <c r="QZW46" s="362"/>
      <c r="QZX46" s="362"/>
      <c r="QZY46" s="362"/>
      <c r="QZZ46" s="362"/>
      <c r="RAA46" s="362"/>
      <c r="RAB46" s="362"/>
      <c r="RAC46" s="362"/>
      <c r="RAD46" s="362"/>
      <c r="RAE46" s="362"/>
      <c r="RAF46" s="362"/>
      <c r="RAG46" s="362"/>
      <c r="RAH46" s="362"/>
      <c r="RAI46" s="362"/>
      <c r="RAJ46" s="362"/>
      <c r="RAK46" s="362"/>
      <c r="RAL46" s="362"/>
      <c r="RAM46" s="362"/>
      <c r="RAN46" s="362"/>
      <c r="RAO46" s="362"/>
      <c r="RAP46" s="362"/>
      <c r="RAQ46" s="362"/>
      <c r="RAR46" s="362"/>
      <c r="RAS46" s="362"/>
      <c r="RAT46" s="362"/>
      <c r="RAU46" s="362"/>
      <c r="RAV46" s="362"/>
      <c r="RAW46" s="362"/>
      <c r="RAX46" s="362"/>
      <c r="RAY46" s="362"/>
      <c r="RAZ46" s="362"/>
      <c r="RBA46" s="362"/>
      <c r="RBB46" s="362"/>
      <c r="RBC46" s="362"/>
      <c r="RBD46" s="362"/>
      <c r="RBE46" s="362"/>
      <c r="RBF46" s="362"/>
      <c r="RBG46" s="362"/>
      <c r="RBH46" s="362"/>
      <c r="RBI46" s="362"/>
      <c r="RBJ46" s="362"/>
      <c r="RBK46" s="362"/>
      <c r="RBL46" s="362"/>
      <c r="RBM46" s="362"/>
      <c r="RBN46" s="362"/>
      <c r="RBO46" s="362"/>
      <c r="RBP46" s="362"/>
      <c r="RBQ46" s="362"/>
      <c r="RBR46" s="362"/>
      <c r="RBS46" s="362"/>
      <c r="RBT46" s="362"/>
      <c r="RBU46" s="362"/>
      <c r="RBV46" s="362"/>
      <c r="RBW46" s="362"/>
      <c r="RBX46" s="362"/>
      <c r="RBY46" s="362"/>
      <c r="RBZ46" s="362"/>
      <c r="RCA46" s="362"/>
      <c r="RCB46" s="362"/>
      <c r="RCC46" s="362"/>
      <c r="RCD46" s="362"/>
      <c r="RCE46" s="362"/>
      <c r="RCF46" s="362"/>
      <c r="RCG46" s="362"/>
      <c r="RCH46" s="362"/>
      <c r="RCI46" s="362"/>
      <c r="RCJ46" s="362"/>
      <c r="RCK46" s="362"/>
      <c r="RCL46" s="362"/>
      <c r="RCM46" s="362"/>
      <c r="RCN46" s="362"/>
      <c r="RCO46" s="362"/>
      <c r="RCP46" s="362"/>
      <c r="RCQ46" s="362"/>
      <c r="RCR46" s="362"/>
      <c r="RCS46" s="362"/>
      <c r="RCT46" s="362"/>
      <c r="RCU46" s="362"/>
      <c r="RCV46" s="362"/>
      <c r="RCW46" s="362"/>
      <c r="RCX46" s="362"/>
      <c r="RCY46" s="362"/>
      <c r="RCZ46" s="362"/>
      <c r="RDA46" s="362"/>
      <c r="RDB46" s="362"/>
      <c r="RDC46" s="362"/>
      <c r="RDD46" s="362"/>
      <c r="RDE46" s="362"/>
      <c r="RDF46" s="362"/>
      <c r="RDG46" s="362"/>
      <c r="RDH46" s="362"/>
      <c r="RDI46" s="362"/>
      <c r="RDJ46" s="362"/>
      <c r="RDK46" s="362"/>
      <c r="RDL46" s="362"/>
      <c r="RDM46" s="362"/>
      <c r="RDN46" s="362"/>
      <c r="RDO46" s="362"/>
      <c r="RDP46" s="362"/>
      <c r="RDQ46" s="362"/>
      <c r="RDR46" s="362"/>
      <c r="RDS46" s="362"/>
      <c r="RDT46" s="362"/>
      <c r="RDU46" s="362"/>
      <c r="RDV46" s="362"/>
      <c r="RDW46" s="362"/>
      <c r="RDX46" s="362"/>
      <c r="RDY46" s="362"/>
      <c r="RDZ46" s="362"/>
      <c r="REA46" s="362"/>
      <c r="REB46" s="362"/>
      <c r="REC46" s="362"/>
      <c r="RED46" s="362"/>
      <c r="REE46" s="362"/>
      <c r="REF46" s="362"/>
      <c r="REG46" s="362"/>
      <c r="REH46" s="362"/>
      <c r="REI46" s="362"/>
      <c r="REJ46" s="362"/>
      <c r="REK46" s="362"/>
      <c r="REL46" s="362"/>
      <c r="REM46" s="362"/>
      <c r="REN46" s="362"/>
      <c r="REO46" s="362"/>
      <c r="REP46" s="362"/>
      <c r="REQ46" s="362"/>
      <c r="RER46" s="362"/>
      <c r="RES46" s="362"/>
      <c r="RET46" s="362"/>
      <c r="REU46" s="362"/>
      <c r="REV46" s="362"/>
      <c r="REW46" s="362"/>
      <c r="REX46" s="362"/>
      <c r="REY46" s="362"/>
      <c r="REZ46" s="362"/>
      <c r="RFA46" s="362"/>
      <c r="RFB46" s="362"/>
      <c r="RFC46" s="362"/>
      <c r="RFD46" s="362"/>
      <c r="RFE46" s="362"/>
      <c r="RFF46" s="362"/>
      <c r="RFG46" s="362"/>
      <c r="RFH46" s="362"/>
      <c r="RFI46" s="362"/>
      <c r="RFJ46" s="362"/>
      <c r="RFK46" s="362"/>
      <c r="RFL46" s="362"/>
      <c r="RFM46" s="362"/>
      <c r="RFN46" s="362"/>
      <c r="RFO46" s="362"/>
      <c r="RFP46" s="362"/>
      <c r="RFQ46" s="362"/>
      <c r="RFR46" s="362"/>
      <c r="RFS46" s="362"/>
      <c r="RFT46" s="362"/>
      <c r="RFU46" s="362"/>
      <c r="RFV46" s="362"/>
      <c r="RFW46" s="362"/>
      <c r="RFX46" s="362"/>
      <c r="RFY46" s="362"/>
      <c r="RFZ46" s="362"/>
      <c r="RGA46" s="362"/>
      <c r="RGB46" s="362"/>
      <c r="RGC46" s="362"/>
      <c r="RGD46" s="362"/>
      <c r="RGE46" s="362"/>
      <c r="RGF46" s="362"/>
      <c r="RGG46" s="362"/>
      <c r="RGH46" s="362"/>
      <c r="RGI46" s="362"/>
      <c r="RGJ46" s="362"/>
      <c r="RGK46" s="362"/>
      <c r="RGL46" s="362"/>
      <c r="RGM46" s="362"/>
      <c r="RGN46" s="362"/>
      <c r="RGO46" s="362"/>
      <c r="RGP46" s="362"/>
      <c r="RGQ46" s="362"/>
      <c r="RGR46" s="362"/>
      <c r="RGS46" s="362"/>
      <c r="RGT46" s="362"/>
      <c r="RGU46" s="362"/>
      <c r="RGV46" s="362"/>
      <c r="RGW46" s="362"/>
      <c r="RGX46" s="362"/>
      <c r="RGY46" s="362"/>
      <c r="RGZ46" s="362"/>
      <c r="RHA46" s="362"/>
      <c r="RHB46" s="362"/>
      <c r="RHC46" s="362"/>
      <c r="RHD46" s="362"/>
      <c r="RHE46" s="362"/>
      <c r="RHF46" s="362"/>
      <c r="RHG46" s="362"/>
      <c r="RHH46" s="362"/>
      <c r="RHI46" s="362"/>
      <c r="RHJ46" s="362"/>
      <c r="RHK46" s="362"/>
      <c r="RHL46" s="362"/>
      <c r="RHM46" s="362"/>
      <c r="RHN46" s="362"/>
      <c r="RHO46" s="362"/>
      <c r="RHP46" s="362"/>
      <c r="RHQ46" s="362"/>
      <c r="RHR46" s="362"/>
      <c r="RHS46" s="362"/>
      <c r="RHT46" s="362"/>
      <c r="RHU46" s="362"/>
      <c r="RHV46" s="362"/>
      <c r="RHW46" s="362"/>
      <c r="RHX46" s="362"/>
      <c r="RHY46" s="362"/>
      <c r="RHZ46" s="362"/>
      <c r="RIA46" s="362"/>
      <c r="RIB46" s="362"/>
      <c r="RIC46" s="362"/>
      <c r="RID46" s="362"/>
      <c r="RIE46" s="362"/>
      <c r="RIF46" s="362"/>
      <c r="RIG46" s="362"/>
      <c r="RIH46" s="362"/>
      <c r="RII46" s="362"/>
      <c r="RIJ46" s="362"/>
      <c r="RIK46" s="362"/>
      <c r="RIL46" s="362"/>
      <c r="RIM46" s="362"/>
      <c r="RIN46" s="362"/>
      <c r="RIO46" s="362"/>
      <c r="RIP46" s="362"/>
      <c r="RIQ46" s="362"/>
      <c r="RIR46" s="362"/>
      <c r="RIS46" s="362"/>
      <c r="RIT46" s="362"/>
      <c r="RIU46" s="362"/>
      <c r="RIV46" s="362"/>
      <c r="RIW46" s="362"/>
      <c r="RIX46" s="362"/>
      <c r="RIY46" s="362"/>
      <c r="RIZ46" s="362"/>
      <c r="RJA46" s="362"/>
      <c r="RJB46" s="362"/>
      <c r="RJC46" s="362"/>
      <c r="RJD46" s="362"/>
      <c r="RJE46" s="362"/>
      <c r="RJF46" s="362"/>
      <c r="RJG46" s="362"/>
      <c r="RJH46" s="362"/>
      <c r="RJI46" s="362"/>
      <c r="RJJ46" s="362"/>
      <c r="RJK46" s="362"/>
      <c r="RJL46" s="362"/>
      <c r="RJM46" s="362"/>
      <c r="RJN46" s="362"/>
      <c r="RJO46" s="362"/>
      <c r="RJP46" s="362"/>
      <c r="RJQ46" s="362"/>
      <c r="RJR46" s="362"/>
      <c r="RJS46" s="362"/>
      <c r="RJT46" s="362"/>
      <c r="RJU46" s="362"/>
      <c r="RJV46" s="362"/>
      <c r="RJW46" s="362"/>
      <c r="RJX46" s="362"/>
      <c r="RJY46" s="362"/>
      <c r="RJZ46" s="362"/>
      <c r="RKA46" s="362"/>
      <c r="RKB46" s="362"/>
      <c r="RKC46" s="362"/>
      <c r="RKD46" s="362"/>
      <c r="RKE46" s="362"/>
      <c r="RKF46" s="362"/>
      <c r="RKG46" s="362"/>
      <c r="RKH46" s="362"/>
      <c r="RKI46" s="362"/>
      <c r="RKJ46" s="362"/>
      <c r="RKK46" s="362"/>
      <c r="RKL46" s="362"/>
      <c r="RKM46" s="362"/>
      <c r="RKN46" s="362"/>
      <c r="RKO46" s="362"/>
      <c r="RKP46" s="362"/>
      <c r="RKQ46" s="362"/>
      <c r="RKR46" s="362"/>
      <c r="RKS46" s="362"/>
      <c r="RKT46" s="362"/>
      <c r="RKU46" s="362"/>
      <c r="RKV46" s="362"/>
      <c r="RKW46" s="362"/>
      <c r="RKX46" s="362"/>
      <c r="RKY46" s="362"/>
      <c r="RKZ46" s="362"/>
      <c r="RLA46" s="362"/>
      <c r="RLB46" s="362"/>
      <c r="RLC46" s="362"/>
      <c r="RLD46" s="362"/>
      <c r="RLE46" s="362"/>
      <c r="RLF46" s="362"/>
      <c r="RLG46" s="362"/>
      <c r="RLH46" s="362"/>
      <c r="RLI46" s="362"/>
      <c r="RLJ46" s="362"/>
      <c r="RLK46" s="362"/>
      <c r="RLL46" s="362"/>
      <c r="RLM46" s="362"/>
      <c r="RLN46" s="362"/>
      <c r="RLO46" s="362"/>
      <c r="RLP46" s="362"/>
      <c r="RLQ46" s="362"/>
      <c r="RLR46" s="362"/>
      <c r="RLS46" s="362"/>
      <c r="RLT46" s="362"/>
      <c r="RLU46" s="362"/>
      <c r="RLV46" s="362"/>
      <c r="RLW46" s="362"/>
      <c r="RLX46" s="362"/>
      <c r="RLY46" s="362"/>
      <c r="RLZ46" s="362"/>
      <c r="RMA46" s="362"/>
      <c r="RMB46" s="362"/>
      <c r="RMC46" s="362"/>
      <c r="RMD46" s="362"/>
      <c r="RME46" s="362"/>
      <c r="RMF46" s="362"/>
      <c r="RMG46" s="362"/>
      <c r="RMH46" s="362"/>
      <c r="RMI46" s="362"/>
      <c r="RMJ46" s="362"/>
      <c r="RMK46" s="362"/>
      <c r="RML46" s="362"/>
      <c r="RMM46" s="362"/>
      <c r="RMN46" s="362"/>
      <c r="RMO46" s="362"/>
      <c r="RMP46" s="362"/>
      <c r="RMQ46" s="362"/>
      <c r="RMR46" s="362"/>
      <c r="RMS46" s="362"/>
      <c r="RMT46" s="362"/>
      <c r="RMU46" s="362"/>
      <c r="RMV46" s="362"/>
      <c r="RMW46" s="362"/>
      <c r="RMX46" s="362"/>
      <c r="RMY46" s="362"/>
      <c r="RMZ46" s="362"/>
      <c r="RNA46" s="362"/>
      <c r="RNB46" s="362"/>
      <c r="RNC46" s="362"/>
      <c r="RND46" s="362"/>
      <c r="RNE46" s="362"/>
      <c r="RNF46" s="362"/>
      <c r="RNG46" s="362"/>
      <c r="RNH46" s="362"/>
      <c r="RNI46" s="362"/>
      <c r="RNJ46" s="362"/>
      <c r="RNK46" s="362"/>
      <c r="RNL46" s="362"/>
      <c r="RNM46" s="362"/>
      <c r="RNN46" s="362"/>
      <c r="RNO46" s="362"/>
      <c r="RNP46" s="362"/>
      <c r="RNQ46" s="362"/>
      <c r="RNR46" s="362"/>
      <c r="RNS46" s="362"/>
      <c r="RNT46" s="362"/>
      <c r="RNU46" s="362"/>
      <c r="RNV46" s="362"/>
      <c r="RNW46" s="362"/>
      <c r="RNX46" s="362"/>
      <c r="RNY46" s="362"/>
      <c r="RNZ46" s="362"/>
      <c r="ROA46" s="362"/>
      <c r="ROB46" s="362"/>
      <c r="ROC46" s="362"/>
      <c r="ROD46" s="362"/>
      <c r="ROE46" s="362"/>
      <c r="ROF46" s="362"/>
      <c r="ROG46" s="362"/>
      <c r="ROH46" s="362"/>
      <c r="ROI46" s="362"/>
      <c r="ROJ46" s="362"/>
      <c r="ROK46" s="362"/>
      <c r="ROL46" s="362"/>
      <c r="ROM46" s="362"/>
      <c r="RON46" s="362"/>
      <c r="ROO46" s="362"/>
      <c r="ROP46" s="362"/>
      <c r="ROQ46" s="362"/>
      <c r="ROR46" s="362"/>
      <c r="ROS46" s="362"/>
      <c r="ROT46" s="362"/>
      <c r="ROU46" s="362"/>
      <c r="ROV46" s="362"/>
      <c r="ROW46" s="362"/>
      <c r="ROX46" s="362"/>
      <c r="ROY46" s="362"/>
      <c r="ROZ46" s="362"/>
      <c r="RPA46" s="362"/>
      <c r="RPB46" s="362"/>
      <c r="RPC46" s="362"/>
      <c r="RPD46" s="362"/>
      <c r="RPE46" s="362"/>
      <c r="RPF46" s="362"/>
      <c r="RPG46" s="362"/>
      <c r="RPH46" s="362"/>
      <c r="RPI46" s="362"/>
      <c r="RPJ46" s="362"/>
      <c r="RPK46" s="362"/>
      <c r="RPL46" s="362"/>
      <c r="RPM46" s="362"/>
      <c r="RPN46" s="362"/>
      <c r="RPO46" s="362"/>
      <c r="RPP46" s="362"/>
      <c r="RPQ46" s="362"/>
      <c r="RPR46" s="362"/>
      <c r="RPS46" s="362"/>
      <c r="RPT46" s="362"/>
      <c r="RPU46" s="362"/>
      <c r="RPV46" s="362"/>
      <c r="RPW46" s="362"/>
      <c r="RPX46" s="362"/>
      <c r="RPY46" s="362"/>
      <c r="RPZ46" s="362"/>
      <c r="RQA46" s="362"/>
      <c r="RQB46" s="362"/>
      <c r="RQC46" s="362"/>
      <c r="RQD46" s="362"/>
      <c r="RQE46" s="362"/>
      <c r="RQF46" s="362"/>
      <c r="RQG46" s="362"/>
      <c r="RQH46" s="362"/>
      <c r="RQI46" s="362"/>
      <c r="RQJ46" s="362"/>
      <c r="RQK46" s="362"/>
      <c r="RQL46" s="362"/>
      <c r="RQM46" s="362"/>
      <c r="RQN46" s="362"/>
      <c r="RQO46" s="362"/>
      <c r="RQP46" s="362"/>
      <c r="RQQ46" s="362"/>
      <c r="RQR46" s="362"/>
      <c r="RQS46" s="362"/>
      <c r="RQT46" s="362"/>
      <c r="RQU46" s="362"/>
      <c r="RQV46" s="362"/>
      <c r="RQW46" s="362"/>
      <c r="RQX46" s="362"/>
      <c r="RQY46" s="362"/>
      <c r="RQZ46" s="362"/>
      <c r="RRA46" s="362"/>
      <c r="RRB46" s="362"/>
      <c r="RRC46" s="362"/>
      <c r="RRD46" s="362"/>
      <c r="RRE46" s="362"/>
      <c r="RRF46" s="362"/>
      <c r="RRG46" s="362"/>
      <c r="RRH46" s="362"/>
      <c r="RRI46" s="362"/>
      <c r="RRJ46" s="362"/>
      <c r="RRK46" s="362"/>
      <c r="RRL46" s="362"/>
      <c r="RRM46" s="362"/>
      <c r="RRN46" s="362"/>
      <c r="RRO46" s="362"/>
      <c r="RRP46" s="362"/>
      <c r="RRQ46" s="362"/>
      <c r="RRR46" s="362"/>
      <c r="RRS46" s="362"/>
      <c r="RRT46" s="362"/>
      <c r="RRU46" s="362"/>
      <c r="RRV46" s="362"/>
      <c r="RRW46" s="362"/>
      <c r="RRX46" s="362"/>
      <c r="RRY46" s="362"/>
      <c r="RRZ46" s="362"/>
      <c r="RSA46" s="362"/>
      <c r="RSB46" s="362"/>
      <c r="RSC46" s="362"/>
      <c r="RSD46" s="362"/>
      <c r="RSE46" s="362"/>
      <c r="RSF46" s="362"/>
      <c r="RSG46" s="362"/>
      <c r="RSH46" s="362"/>
      <c r="RSI46" s="362"/>
      <c r="RSJ46" s="362"/>
      <c r="RSK46" s="362"/>
      <c r="RSL46" s="362"/>
      <c r="RSM46" s="362"/>
      <c r="RSN46" s="362"/>
      <c r="RSO46" s="362"/>
      <c r="RSP46" s="362"/>
      <c r="RSQ46" s="362"/>
      <c r="RSR46" s="362"/>
      <c r="RSS46" s="362"/>
      <c r="RST46" s="362"/>
      <c r="RSU46" s="362"/>
      <c r="RSV46" s="362"/>
      <c r="RSW46" s="362"/>
      <c r="RSX46" s="362"/>
      <c r="RSY46" s="362"/>
      <c r="RSZ46" s="362"/>
      <c r="RTA46" s="362"/>
      <c r="RTB46" s="362"/>
      <c r="RTC46" s="362"/>
      <c r="RTD46" s="362"/>
      <c r="RTE46" s="362"/>
      <c r="RTF46" s="362"/>
      <c r="RTG46" s="362"/>
      <c r="RTH46" s="362"/>
      <c r="RTI46" s="362"/>
      <c r="RTJ46" s="362"/>
      <c r="RTK46" s="362"/>
      <c r="RTL46" s="362"/>
      <c r="RTM46" s="362"/>
      <c r="RTN46" s="362"/>
      <c r="RTO46" s="362"/>
      <c r="RTP46" s="362"/>
      <c r="RTQ46" s="362"/>
      <c r="RTR46" s="362"/>
      <c r="RTS46" s="362"/>
      <c r="RTT46" s="362"/>
      <c r="RTU46" s="362"/>
      <c r="RTV46" s="362"/>
      <c r="RTW46" s="362"/>
      <c r="RTX46" s="362"/>
      <c r="RTY46" s="362"/>
      <c r="RTZ46" s="362"/>
      <c r="RUA46" s="362"/>
      <c r="RUB46" s="362"/>
      <c r="RUC46" s="362"/>
      <c r="RUD46" s="362"/>
      <c r="RUE46" s="362"/>
      <c r="RUF46" s="362"/>
      <c r="RUG46" s="362"/>
      <c r="RUH46" s="362"/>
      <c r="RUI46" s="362"/>
      <c r="RUJ46" s="362"/>
      <c r="RUK46" s="362"/>
      <c r="RUL46" s="362"/>
      <c r="RUM46" s="362"/>
      <c r="RUN46" s="362"/>
      <c r="RUO46" s="362"/>
      <c r="RUP46" s="362"/>
      <c r="RUQ46" s="362"/>
      <c r="RUR46" s="362"/>
      <c r="RUS46" s="362"/>
      <c r="RUT46" s="362"/>
      <c r="RUU46" s="362"/>
      <c r="RUV46" s="362"/>
      <c r="RUW46" s="362"/>
      <c r="RUX46" s="362"/>
      <c r="RUY46" s="362"/>
      <c r="RUZ46" s="362"/>
      <c r="RVA46" s="362"/>
      <c r="RVB46" s="362"/>
      <c r="RVC46" s="362"/>
      <c r="RVD46" s="362"/>
      <c r="RVE46" s="362"/>
      <c r="RVF46" s="362"/>
      <c r="RVG46" s="362"/>
      <c r="RVH46" s="362"/>
      <c r="RVI46" s="362"/>
      <c r="RVJ46" s="362"/>
      <c r="RVK46" s="362"/>
      <c r="RVL46" s="362"/>
      <c r="RVM46" s="362"/>
      <c r="RVN46" s="362"/>
      <c r="RVO46" s="362"/>
      <c r="RVP46" s="362"/>
      <c r="RVQ46" s="362"/>
      <c r="RVR46" s="362"/>
      <c r="RVS46" s="362"/>
      <c r="RVT46" s="362"/>
      <c r="RVU46" s="362"/>
      <c r="RVV46" s="362"/>
      <c r="RVW46" s="362"/>
      <c r="RVX46" s="362"/>
      <c r="RVY46" s="362"/>
      <c r="RVZ46" s="362"/>
      <c r="RWA46" s="362"/>
      <c r="RWB46" s="362"/>
      <c r="RWC46" s="362"/>
      <c r="RWD46" s="362"/>
      <c r="RWE46" s="362"/>
      <c r="RWF46" s="362"/>
      <c r="RWG46" s="362"/>
      <c r="RWH46" s="362"/>
      <c r="RWI46" s="362"/>
      <c r="RWJ46" s="362"/>
      <c r="RWK46" s="362"/>
      <c r="RWL46" s="362"/>
      <c r="RWM46" s="362"/>
      <c r="RWN46" s="362"/>
      <c r="RWO46" s="362"/>
      <c r="RWP46" s="362"/>
      <c r="RWQ46" s="362"/>
      <c r="RWR46" s="362"/>
      <c r="RWS46" s="362"/>
      <c r="RWT46" s="362"/>
      <c r="RWU46" s="362"/>
      <c r="RWV46" s="362"/>
      <c r="RWW46" s="362"/>
      <c r="RWX46" s="362"/>
      <c r="RWY46" s="362"/>
      <c r="RWZ46" s="362"/>
      <c r="RXA46" s="362"/>
      <c r="RXB46" s="362"/>
      <c r="RXC46" s="362"/>
      <c r="RXD46" s="362"/>
      <c r="RXE46" s="362"/>
      <c r="RXF46" s="362"/>
      <c r="RXG46" s="362"/>
      <c r="RXH46" s="362"/>
      <c r="RXI46" s="362"/>
      <c r="RXJ46" s="362"/>
      <c r="RXK46" s="362"/>
      <c r="RXL46" s="362"/>
      <c r="RXM46" s="362"/>
      <c r="RXN46" s="362"/>
      <c r="RXO46" s="362"/>
      <c r="RXP46" s="362"/>
      <c r="RXQ46" s="362"/>
      <c r="RXR46" s="362"/>
      <c r="RXS46" s="362"/>
      <c r="RXT46" s="362"/>
      <c r="RXU46" s="362"/>
      <c r="RXV46" s="362"/>
      <c r="RXW46" s="362"/>
      <c r="RXX46" s="362"/>
      <c r="RXY46" s="362"/>
      <c r="RXZ46" s="362"/>
      <c r="RYA46" s="362"/>
      <c r="RYB46" s="362"/>
      <c r="RYC46" s="362"/>
      <c r="RYD46" s="362"/>
      <c r="RYE46" s="362"/>
      <c r="RYF46" s="362"/>
      <c r="RYG46" s="362"/>
      <c r="RYH46" s="362"/>
      <c r="RYI46" s="362"/>
      <c r="RYJ46" s="362"/>
      <c r="RYK46" s="362"/>
      <c r="RYL46" s="362"/>
      <c r="RYM46" s="362"/>
      <c r="RYN46" s="362"/>
      <c r="RYO46" s="362"/>
      <c r="RYP46" s="362"/>
      <c r="RYQ46" s="362"/>
      <c r="RYR46" s="362"/>
      <c r="RYS46" s="362"/>
      <c r="RYT46" s="362"/>
      <c r="RYU46" s="362"/>
      <c r="RYV46" s="362"/>
      <c r="RYW46" s="362"/>
      <c r="RYX46" s="362"/>
      <c r="RYY46" s="362"/>
      <c r="RYZ46" s="362"/>
      <c r="RZA46" s="362"/>
      <c r="RZB46" s="362"/>
      <c r="RZC46" s="362"/>
      <c r="RZD46" s="362"/>
      <c r="RZE46" s="362"/>
      <c r="RZF46" s="362"/>
      <c r="RZG46" s="362"/>
      <c r="RZH46" s="362"/>
      <c r="RZI46" s="362"/>
      <c r="RZJ46" s="362"/>
      <c r="RZK46" s="362"/>
      <c r="RZL46" s="362"/>
      <c r="RZM46" s="362"/>
      <c r="RZN46" s="362"/>
      <c r="RZO46" s="362"/>
      <c r="RZP46" s="362"/>
      <c r="RZQ46" s="362"/>
      <c r="RZR46" s="362"/>
      <c r="RZS46" s="362"/>
      <c r="RZT46" s="362"/>
      <c r="RZU46" s="362"/>
      <c r="RZV46" s="362"/>
      <c r="RZW46" s="362"/>
      <c r="RZX46" s="362"/>
      <c r="RZY46" s="362"/>
      <c r="RZZ46" s="362"/>
      <c r="SAA46" s="362"/>
      <c r="SAB46" s="362"/>
      <c r="SAC46" s="362"/>
      <c r="SAD46" s="362"/>
      <c r="SAE46" s="362"/>
      <c r="SAF46" s="362"/>
      <c r="SAG46" s="362"/>
      <c r="SAH46" s="362"/>
      <c r="SAI46" s="362"/>
      <c r="SAJ46" s="362"/>
      <c r="SAK46" s="362"/>
      <c r="SAL46" s="362"/>
      <c r="SAM46" s="362"/>
      <c r="SAN46" s="362"/>
      <c r="SAO46" s="362"/>
      <c r="SAP46" s="362"/>
      <c r="SAQ46" s="362"/>
      <c r="SAR46" s="362"/>
      <c r="SAS46" s="362"/>
      <c r="SAT46" s="362"/>
      <c r="SAU46" s="362"/>
      <c r="SAV46" s="362"/>
      <c r="SAW46" s="362"/>
      <c r="SAX46" s="362"/>
      <c r="SAY46" s="362"/>
      <c r="SAZ46" s="362"/>
      <c r="SBA46" s="362"/>
      <c r="SBB46" s="362"/>
      <c r="SBC46" s="362"/>
      <c r="SBD46" s="362"/>
      <c r="SBE46" s="362"/>
      <c r="SBF46" s="362"/>
      <c r="SBG46" s="362"/>
      <c r="SBH46" s="362"/>
      <c r="SBI46" s="362"/>
      <c r="SBJ46" s="362"/>
      <c r="SBK46" s="362"/>
      <c r="SBL46" s="362"/>
      <c r="SBM46" s="362"/>
      <c r="SBN46" s="362"/>
      <c r="SBO46" s="362"/>
      <c r="SBP46" s="362"/>
      <c r="SBQ46" s="362"/>
      <c r="SBR46" s="362"/>
      <c r="SBS46" s="362"/>
      <c r="SBT46" s="362"/>
      <c r="SBU46" s="362"/>
      <c r="SBV46" s="362"/>
      <c r="SBW46" s="362"/>
      <c r="SBX46" s="362"/>
      <c r="SBY46" s="362"/>
      <c r="SBZ46" s="362"/>
      <c r="SCA46" s="362"/>
      <c r="SCB46" s="362"/>
      <c r="SCC46" s="362"/>
      <c r="SCD46" s="362"/>
      <c r="SCE46" s="362"/>
      <c r="SCF46" s="362"/>
      <c r="SCG46" s="362"/>
      <c r="SCH46" s="362"/>
      <c r="SCI46" s="362"/>
      <c r="SCJ46" s="362"/>
      <c r="SCK46" s="362"/>
      <c r="SCL46" s="362"/>
      <c r="SCM46" s="362"/>
      <c r="SCN46" s="362"/>
      <c r="SCO46" s="362"/>
      <c r="SCP46" s="362"/>
      <c r="SCQ46" s="362"/>
      <c r="SCR46" s="362"/>
      <c r="SCS46" s="362"/>
      <c r="SCT46" s="362"/>
      <c r="SCU46" s="362"/>
      <c r="SCV46" s="362"/>
      <c r="SCW46" s="362"/>
      <c r="SCX46" s="362"/>
      <c r="SCY46" s="362"/>
      <c r="SCZ46" s="362"/>
      <c r="SDA46" s="362"/>
      <c r="SDB46" s="362"/>
      <c r="SDC46" s="362"/>
      <c r="SDD46" s="362"/>
      <c r="SDE46" s="362"/>
      <c r="SDF46" s="362"/>
      <c r="SDG46" s="362"/>
      <c r="SDH46" s="362"/>
      <c r="SDI46" s="362"/>
      <c r="SDJ46" s="362"/>
      <c r="SDK46" s="362"/>
      <c r="SDL46" s="362"/>
      <c r="SDM46" s="362"/>
      <c r="SDN46" s="362"/>
      <c r="SDO46" s="362"/>
      <c r="SDP46" s="362"/>
      <c r="SDQ46" s="362"/>
      <c r="SDR46" s="362"/>
      <c r="SDS46" s="362"/>
      <c r="SDT46" s="362"/>
      <c r="SDU46" s="362"/>
      <c r="SDV46" s="362"/>
      <c r="SDW46" s="362"/>
      <c r="SDX46" s="362"/>
      <c r="SDY46" s="362"/>
      <c r="SDZ46" s="362"/>
      <c r="SEA46" s="362"/>
      <c r="SEB46" s="362"/>
      <c r="SEC46" s="362"/>
      <c r="SED46" s="362"/>
      <c r="SEE46" s="362"/>
      <c r="SEF46" s="362"/>
      <c r="SEG46" s="362"/>
      <c r="SEH46" s="362"/>
      <c r="SEI46" s="362"/>
      <c r="SEJ46" s="362"/>
      <c r="SEK46" s="362"/>
      <c r="SEL46" s="362"/>
      <c r="SEM46" s="362"/>
      <c r="SEN46" s="362"/>
      <c r="SEO46" s="362"/>
      <c r="SEP46" s="362"/>
      <c r="SEQ46" s="362"/>
      <c r="SER46" s="362"/>
      <c r="SES46" s="362"/>
      <c r="SET46" s="362"/>
      <c r="SEU46" s="362"/>
      <c r="SEV46" s="362"/>
      <c r="SEW46" s="362"/>
      <c r="SEX46" s="362"/>
      <c r="SEY46" s="362"/>
      <c r="SEZ46" s="362"/>
      <c r="SFA46" s="362"/>
      <c r="SFB46" s="362"/>
      <c r="SFC46" s="362"/>
      <c r="SFD46" s="362"/>
      <c r="SFE46" s="362"/>
      <c r="SFF46" s="362"/>
      <c r="SFG46" s="362"/>
      <c r="SFH46" s="362"/>
      <c r="SFI46" s="362"/>
      <c r="SFJ46" s="362"/>
      <c r="SFK46" s="362"/>
      <c r="SFL46" s="362"/>
      <c r="SFM46" s="362"/>
      <c r="SFN46" s="362"/>
      <c r="SFO46" s="362"/>
      <c r="SFP46" s="362"/>
      <c r="SFQ46" s="362"/>
      <c r="SFR46" s="362"/>
      <c r="SFS46" s="362"/>
      <c r="SFT46" s="362"/>
      <c r="SFU46" s="362"/>
      <c r="SFV46" s="362"/>
      <c r="SFW46" s="362"/>
      <c r="SFX46" s="362"/>
      <c r="SFY46" s="362"/>
      <c r="SFZ46" s="362"/>
      <c r="SGA46" s="362"/>
      <c r="SGB46" s="362"/>
      <c r="SGC46" s="362"/>
      <c r="SGD46" s="362"/>
      <c r="SGE46" s="362"/>
      <c r="SGF46" s="362"/>
      <c r="SGG46" s="362"/>
      <c r="SGH46" s="362"/>
      <c r="SGI46" s="362"/>
      <c r="SGJ46" s="362"/>
      <c r="SGK46" s="362"/>
      <c r="SGL46" s="362"/>
      <c r="SGM46" s="362"/>
      <c r="SGN46" s="362"/>
      <c r="SGO46" s="362"/>
      <c r="SGP46" s="362"/>
      <c r="SGQ46" s="362"/>
      <c r="SGR46" s="362"/>
      <c r="SGS46" s="362"/>
      <c r="SGT46" s="362"/>
      <c r="SGU46" s="362"/>
      <c r="SGV46" s="362"/>
      <c r="SGW46" s="362"/>
      <c r="SGX46" s="362"/>
      <c r="SGY46" s="362"/>
      <c r="SGZ46" s="362"/>
      <c r="SHA46" s="362"/>
      <c r="SHB46" s="362"/>
      <c r="SHC46" s="362"/>
      <c r="SHD46" s="362"/>
      <c r="SHE46" s="362"/>
      <c r="SHF46" s="362"/>
      <c r="SHG46" s="362"/>
      <c r="SHH46" s="362"/>
      <c r="SHI46" s="362"/>
      <c r="SHJ46" s="362"/>
      <c r="SHK46" s="362"/>
      <c r="SHL46" s="362"/>
      <c r="SHM46" s="362"/>
      <c r="SHN46" s="362"/>
      <c r="SHO46" s="362"/>
      <c r="SHP46" s="362"/>
      <c r="SHQ46" s="362"/>
      <c r="SHR46" s="362"/>
      <c r="SHS46" s="362"/>
      <c r="SHT46" s="362"/>
      <c r="SHU46" s="362"/>
      <c r="SHV46" s="362"/>
      <c r="SHW46" s="362"/>
      <c r="SHX46" s="362"/>
      <c r="SHY46" s="362"/>
      <c r="SHZ46" s="362"/>
      <c r="SIA46" s="362"/>
      <c r="SIB46" s="362"/>
      <c r="SIC46" s="362"/>
      <c r="SID46" s="362"/>
      <c r="SIE46" s="362"/>
      <c r="SIF46" s="362"/>
      <c r="SIG46" s="362"/>
      <c r="SIH46" s="362"/>
      <c r="SII46" s="362"/>
      <c r="SIJ46" s="362"/>
      <c r="SIK46" s="362"/>
      <c r="SIL46" s="362"/>
      <c r="SIM46" s="362"/>
      <c r="SIN46" s="362"/>
      <c r="SIO46" s="362"/>
      <c r="SIP46" s="362"/>
      <c r="SIQ46" s="362"/>
      <c r="SIR46" s="362"/>
      <c r="SIS46" s="362"/>
      <c r="SIT46" s="362"/>
      <c r="SIU46" s="362"/>
      <c r="SIV46" s="362"/>
      <c r="SIW46" s="362"/>
      <c r="SIX46" s="362"/>
      <c r="SIY46" s="362"/>
      <c r="SIZ46" s="362"/>
      <c r="SJA46" s="362"/>
      <c r="SJB46" s="362"/>
      <c r="SJC46" s="362"/>
      <c r="SJD46" s="362"/>
      <c r="SJE46" s="362"/>
      <c r="SJF46" s="362"/>
      <c r="SJG46" s="362"/>
      <c r="SJH46" s="362"/>
      <c r="SJI46" s="362"/>
      <c r="SJJ46" s="362"/>
      <c r="SJK46" s="362"/>
      <c r="SJL46" s="362"/>
      <c r="SJM46" s="362"/>
      <c r="SJN46" s="362"/>
      <c r="SJO46" s="362"/>
      <c r="SJP46" s="362"/>
      <c r="SJQ46" s="362"/>
      <c r="SJR46" s="362"/>
      <c r="SJS46" s="362"/>
      <c r="SJT46" s="362"/>
      <c r="SJU46" s="362"/>
      <c r="SJV46" s="362"/>
      <c r="SJW46" s="362"/>
      <c r="SJX46" s="362"/>
      <c r="SJY46" s="362"/>
      <c r="SJZ46" s="362"/>
      <c r="SKA46" s="362"/>
      <c r="SKB46" s="362"/>
      <c r="SKC46" s="362"/>
      <c r="SKD46" s="362"/>
      <c r="SKE46" s="362"/>
      <c r="SKF46" s="362"/>
      <c r="SKG46" s="362"/>
      <c r="SKH46" s="362"/>
      <c r="SKI46" s="362"/>
      <c r="SKJ46" s="362"/>
      <c r="SKK46" s="362"/>
      <c r="SKL46" s="362"/>
      <c r="SKM46" s="362"/>
      <c r="SKN46" s="362"/>
      <c r="SKO46" s="362"/>
      <c r="SKP46" s="362"/>
      <c r="SKQ46" s="362"/>
      <c r="SKR46" s="362"/>
      <c r="SKS46" s="362"/>
      <c r="SKT46" s="362"/>
      <c r="SKU46" s="362"/>
      <c r="SKV46" s="362"/>
      <c r="SKW46" s="362"/>
      <c r="SKX46" s="362"/>
      <c r="SKY46" s="362"/>
      <c r="SKZ46" s="362"/>
      <c r="SLA46" s="362"/>
      <c r="SLB46" s="362"/>
      <c r="SLC46" s="362"/>
      <c r="SLD46" s="362"/>
      <c r="SLE46" s="362"/>
      <c r="SLF46" s="362"/>
      <c r="SLG46" s="362"/>
      <c r="SLH46" s="362"/>
      <c r="SLI46" s="362"/>
      <c r="SLJ46" s="362"/>
      <c r="SLK46" s="362"/>
      <c r="SLL46" s="362"/>
      <c r="SLM46" s="362"/>
      <c r="SLN46" s="362"/>
      <c r="SLO46" s="362"/>
      <c r="SLP46" s="362"/>
      <c r="SLQ46" s="362"/>
      <c r="SLR46" s="362"/>
      <c r="SLS46" s="362"/>
      <c r="SLT46" s="362"/>
      <c r="SLU46" s="362"/>
      <c r="SLV46" s="362"/>
      <c r="SLW46" s="362"/>
      <c r="SLX46" s="362"/>
      <c r="SLY46" s="362"/>
      <c r="SLZ46" s="362"/>
      <c r="SMA46" s="362"/>
      <c r="SMB46" s="362"/>
      <c r="SMC46" s="362"/>
      <c r="SMD46" s="362"/>
      <c r="SME46" s="362"/>
      <c r="SMF46" s="362"/>
      <c r="SMG46" s="362"/>
      <c r="SMH46" s="362"/>
      <c r="SMI46" s="362"/>
      <c r="SMJ46" s="362"/>
      <c r="SMK46" s="362"/>
      <c r="SML46" s="362"/>
      <c r="SMM46" s="362"/>
      <c r="SMN46" s="362"/>
      <c r="SMO46" s="362"/>
      <c r="SMP46" s="362"/>
      <c r="SMQ46" s="362"/>
      <c r="SMR46" s="362"/>
      <c r="SMS46" s="362"/>
      <c r="SMT46" s="362"/>
      <c r="SMU46" s="362"/>
      <c r="SMV46" s="362"/>
      <c r="SMW46" s="362"/>
      <c r="SMX46" s="362"/>
      <c r="SMY46" s="362"/>
      <c r="SMZ46" s="362"/>
      <c r="SNA46" s="362"/>
      <c r="SNB46" s="362"/>
      <c r="SNC46" s="362"/>
      <c r="SND46" s="362"/>
      <c r="SNE46" s="362"/>
      <c r="SNF46" s="362"/>
      <c r="SNG46" s="362"/>
      <c r="SNH46" s="362"/>
      <c r="SNI46" s="362"/>
      <c r="SNJ46" s="362"/>
      <c r="SNK46" s="362"/>
      <c r="SNL46" s="362"/>
      <c r="SNM46" s="362"/>
      <c r="SNN46" s="362"/>
      <c r="SNO46" s="362"/>
      <c r="SNP46" s="362"/>
      <c r="SNQ46" s="362"/>
      <c r="SNR46" s="362"/>
      <c r="SNS46" s="362"/>
      <c r="SNT46" s="362"/>
      <c r="SNU46" s="362"/>
      <c r="SNV46" s="362"/>
      <c r="SNW46" s="362"/>
      <c r="SNX46" s="362"/>
      <c r="SNY46" s="362"/>
      <c r="SNZ46" s="362"/>
      <c r="SOA46" s="362"/>
      <c r="SOB46" s="362"/>
      <c r="SOC46" s="362"/>
      <c r="SOD46" s="362"/>
      <c r="SOE46" s="362"/>
      <c r="SOF46" s="362"/>
      <c r="SOG46" s="362"/>
      <c r="SOH46" s="362"/>
      <c r="SOI46" s="362"/>
      <c r="SOJ46" s="362"/>
      <c r="SOK46" s="362"/>
      <c r="SOL46" s="362"/>
      <c r="SOM46" s="362"/>
      <c r="SON46" s="362"/>
      <c r="SOO46" s="362"/>
      <c r="SOP46" s="362"/>
      <c r="SOQ46" s="362"/>
      <c r="SOR46" s="362"/>
      <c r="SOS46" s="362"/>
      <c r="SOT46" s="362"/>
      <c r="SOU46" s="362"/>
      <c r="SOV46" s="362"/>
      <c r="SOW46" s="362"/>
      <c r="SOX46" s="362"/>
      <c r="SOY46" s="362"/>
      <c r="SOZ46" s="362"/>
      <c r="SPA46" s="362"/>
      <c r="SPB46" s="362"/>
      <c r="SPC46" s="362"/>
      <c r="SPD46" s="362"/>
      <c r="SPE46" s="362"/>
      <c r="SPF46" s="362"/>
      <c r="SPG46" s="362"/>
      <c r="SPH46" s="362"/>
      <c r="SPI46" s="362"/>
      <c r="SPJ46" s="362"/>
      <c r="SPK46" s="362"/>
      <c r="SPL46" s="362"/>
      <c r="SPM46" s="362"/>
      <c r="SPN46" s="362"/>
      <c r="SPO46" s="362"/>
      <c r="SPP46" s="362"/>
      <c r="SPQ46" s="362"/>
      <c r="SPR46" s="362"/>
      <c r="SPS46" s="362"/>
      <c r="SPT46" s="362"/>
      <c r="SPU46" s="362"/>
      <c r="SPV46" s="362"/>
      <c r="SPW46" s="362"/>
      <c r="SPX46" s="362"/>
      <c r="SPY46" s="362"/>
      <c r="SPZ46" s="362"/>
      <c r="SQA46" s="362"/>
      <c r="SQB46" s="362"/>
      <c r="SQC46" s="362"/>
      <c r="SQD46" s="362"/>
      <c r="SQE46" s="362"/>
      <c r="SQF46" s="362"/>
      <c r="SQG46" s="362"/>
      <c r="SQH46" s="362"/>
      <c r="SQI46" s="362"/>
      <c r="SQJ46" s="362"/>
      <c r="SQK46" s="362"/>
      <c r="SQL46" s="362"/>
      <c r="SQM46" s="362"/>
      <c r="SQN46" s="362"/>
      <c r="SQO46" s="362"/>
      <c r="SQP46" s="362"/>
      <c r="SQQ46" s="362"/>
      <c r="SQR46" s="362"/>
      <c r="SQS46" s="362"/>
      <c r="SQT46" s="362"/>
      <c r="SQU46" s="362"/>
      <c r="SQV46" s="362"/>
      <c r="SQW46" s="362"/>
      <c r="SQX46" s="362"/>
      <c r="SQY46" s="362"/>
      <c r="SQZ46" s="362"/>
      <c r="SRA46" s="362"/>
      <c r="SRB46" s="362"/>
      <c r="SRC46" s="362"/>
      <c r="SRD46" s="362"/>
      <c r="SRE46" s="362"/>
      <c r="SRF46" s="362"/>
      <c r="SRG46" s="362"/>
      <c r="SRH46" s="362"/>
      <c r="SRI46" s="362"/>
      <c r="SRJ46" s="362"/>
      <c r="SRK46" s="362"/>
      <c r="SRL46" s="362"/>
      <c r="SRM46" s="362"/>
      <c r="SRN46" s="362"/>
      <c r="SRO46" s="362"/>
      <c r="SRP46" s="362"/>
      <c r="SRQ46" s="362"/>
      <c r="SRR46" s="362"/>
      <c r="SRS46" s="362"/>
      <c r="SRT46" s="362"/>
      <c r="SRU46" s="362"/>
      <c r="SRV46" s="362"/>
      <c r="SRW46" s="362"/>
      <c r="SRX46" s="362"/>
      <c r="SRY46" s="362"/>
      <c r="SRZ46" s="362"/>
      <c r="SSA46" s="362"/>
      <c r="SSB46" s="362"/>
      <c r="SSC46" s="362"/>
      <c r="SSD46" s="362"/>
      <c r="SSE46" s="362"/>
      <c r="SSF46" s="362"/>
      <c r="SSG46" s="362"/>
      <c r="SSH46" s="362"/>
      <c r="SSI46" s="362"/>
      <c r="SSJ46" s="362"/>
      <c r="SSK46" s="362"/>
      <c r="SSL46" s="362"/>
      <c r="SSM46" s="362"/>
      <c r="SSN46" s="362"/>
      <c r="SSO46" s="362"/>
      <c r="SSP46" s="362"/>
      <c r="SSQ46" s="362"/>
      <c r="SSR46" s="362"/>
      <c r="SSS46" s="362"/>
      <c r="SST46" s="362"/>
      <c r="SSU46" s="362"/>
      <c r="SSV46" s="362"/>
      <c r="SSW46" s="362"/>
      <c r="SSX46" s="362"/>
      <c r="SSY46" s="362"/>
      <c r="SSZ46" s="362"/>
      <c r="STA46" s="362"/>
      <c r="STB46" s="362"/>
      <c r="STC46" s="362"/>
      <c r="STD46" s="362"/>
      <c r="STE46" s="362"/>
      <c r="STF46" s="362"/>
      <c r="STG46" s="362"/>
      <c r="STH46" s="362"/>
      <c r="STI46" s="362"/>
      <c r="STJ46" s="362"/>
      <c r="STK46" s="362"/>
      <c r="STL46" s="362"/>
      <c r="STM46" s="362"/>
      <c r="STN46" s="362"/>
      <c r="STO46" s="362"/>
      <c r="STP46" s="362"/>
      <c r="STQ46" s="362"/>
      <c r="STR46" s="362"/>
      <c r="STS46" s="362"/>
      <c r="STT46" s="362"/>
      <c r="STU46" s="362"/>
      <c r="STV46" s="362"/>
      <c r="STW46" s="362"/>
      <c r="STX46" s="362"/>
      <c r="STY46" s="362"/>
      <c r="STZ46" s="362"/>
      <c r="SUA46" s="362"/>
      <c r="SUB46" s="362"/>
      <c r="SUC46" s="362"/>
      <c r="SUD46" s="362"/>
      <c r="SUE46" s="362"/>
      <c r="SUF46" s="362"/>
      <c r="SUG46" s="362"/>
      <c r="SUH46" s="362"/>
      <c r="SUI46" s="362"/>
      <c r="SUJ46" s="362"/>
      <c r="SUK46" s="362"/>
      <c r="SUL46" s="362"/>
      <c r="SUM46" s="362"/>
      <c r="SUN46" s="362"/>
      <c r="SUO46" s="362"/>
      <c r="SUP46" s="362"/>
      <c r="SUQ46" s="362"/>
      <c r="SUR46" s="362"/>
      <c r="SUS46" s="362"/>
      <c r="SUT46" s="362"/>
      <c r="SUU46" s="362"/>
      <c r="SUV46" s="362"/>
      <c r="SUW46" s="362"/>
      <c r="SUX46" s="362"/>
      <c r="SUY46" s="362"/>
      <c r="SUZ46" s="362"/>
      <c r="SVA46" s="362"/>
      <c r="SVB46" s="362"/>
      <c r="SVC46" s="362"/>
      <c r="SVD46" s="362"/>
      <c r="SVE46" s="362"/>
      <c r="SVF46" s="362"/>
      <c r="SVG46" s="362"/>
      <c r="SVH46" s="362"/>
      <c r="SVI46" s="362"/>
      <c r="SVJ46" s="362"/>
      <c r="SVK46" s="362"/>
      <c r="SVL46" s="362"/>
      <c r="SVM46" s="362"/>
      <c r="SVN46" s="362"/>
      <c r="SVO46" s="362"/>
      <c r="SVP46" s="362"/>
      <c r="SVQ46" s="362"/>
      <c r="SVR46" s="362"/>
      <c r="SVS46" s="362"/>
      <c r="SVT46" s="362"/>
      <c r="SVU46" s="362"/>
      <c r="SVV46" s="362"/>
      <c r="SVW46" s="362"/>
      <c r="SVX46" s="362"/>
      <c r="SVY46" s="362"/>
      <c r="SVZ46" s="362"/>
      <c r="SWA46" s="362"/>
      <c r="SWB46" s="362"/>
      <c r="SWC46" s="362"/>
      <c r="SWD46" s="362"/>
      <c r="SWE46" s="362"/>
      <c r="SWF46" s="362"/>
      <c r="SWG46" s="362"/>
      <c r="SWH46" s="362"/>
      <c r="SWI46" s="362"/>
      <c r="SWJ46" s="362"/>
      <c r="SWK46" s="362"/>
      <c r="SWL46" s="362"/>
      <c r="SWM46" s="362"/>
      <c r="SWN46" s="362"/>
      <c r="SWO46" s="362"/>
      <c r="SWP46" s="362"/>
      <c r="SWQ46" s="362"/>
      <c r="SWR46" s="362"/>
      <c r="SWS46" s="362"/>
      <c r="SWT46" s="362"/>
      <c r="SWU46" s="362"/>
      <c r="SWV46" s="362"/>
      <c r="SWW46" s="362"/>
      <c r="SWX46" s="362"/>
      <c r="SWY46" s="362"/>
      <c r="SWZ46" s="362"/>
      <c r="SXA46" s="362"/>
      <c r="SXB46" s="362"/>
      <c r="SXC46" s="362"/>
      <c r="SXD46" s="362"/>
      <c r="SXE46" s="362"/>
      <c r="SXF46" s="362"/>
      <c r="SXG46" s="362"/>
      <c r="SXH46" s="362"/>
      <c r="SXI46" s="362"/>
      <c r="SXJ46" s="362"/>
      <c r="SXK46" s="362"/>
      <c r="SXL46" s="362"/>
      <c r="SXM46" s="362"/>
      <c r="SXN46" s="362"/>
      <c r="SXO46" s="362"/>
      <c r="SXP46" s="362"/>
      <c r="SXQ46" s="362"/>
      <c r="SXR46" s="362"/>
      <c r="SXS46" s="362"/>
      <c r="SXT46" s="362"/>
      <c r="SXU46" s="362"/>
      <c r="SXV46" s="362"/>
      <c r="SXW46" s="362"/>
      <c r="SXX46" s="362"/>
      <c r="SXY46" s="362"/>
      <c r="SXZ46" s="362"/>
      <c r="SYA46" s="362"/>
      <c r="SYB46" s="362"/>
      <c r="SYC46" s="362"/>
      <c r="SYD46" s="362"/>
      <c r="SYE46" s="362"/>
      <c r="SYF46" s="362"/>
      <c r="SYG46" s="362"/>
      <c r="SYH46" s="362"/>
      <c r="SYI46" s="362"/>
      <c r="SYJ46" s="362"/>
      <c r="SYK46" s="362"/>
      <c r="SYL46" s="362"/>
      <c r="SYM46" s="362"/>
      <c r="SYN46" s="362"/>
      <c r="SYO46" s="362"/>
      <c r="SYP46" s="362"/>
      <c r="SYQ46" s="362"/>
      <c r="SYR46" s="362"/>
      <c r="SYS46" s="362"/>
      <c r="SYT46" s="362"/>
      <c r="SYU46" s="362"/>
      <c r="SYV46" s="362"/>
      <c r="SYW46" s="362"/>
      <c r="SYX46" s="362"/>
      <c r="SYY46" s="362"/>
      <c r="SYZ46" s="362"/>
      <c r="SZA46" s="362"/>
      <c r="SZB46" s="362"/>
      <c r="SZC46" s="362"/>
      <c r="SZD46" s="362"/>
      <c r="SZE46" s="362"/>
      <c r="SZF46" s="362"/>
      <c r="SZG46" s="362"/>
      <c r="SZH46" s="362"/>
      <c r="SZI46" s="362"/>
      <c r="SZJ46" s="362"/>
      <c r="SZK46" s="362"/>
      <c r="SZL46" s="362"/>
      <c r="SZM46" s="362"/>
      <c r="SZN46" s="362"/>
      <c r="SZO46" s="362"/>
      <c r="SZP46" s="362"/>
      <c r="SZQ46" s="362"/>
      <c r="SZR46" s="362"/>
      <c r="SZS46" s="362"/>
      <c r="SZT46" s="362"/>
      <c r="SZU46" s="362"/>
      <c r="SZV46" s="362"/>
      <c r="SZW46" s="362"/>
      <c r="SZX46" s="362"/>
      <c r="SZY46" s="362"/>
      <c r="SZZ46" s="362"/>
      <c r="TAA46" s="362"/>
      <c r="TAB46" s="362"/>
      <c r="TAC46" s="362"/>
      <c r="TAD46" s="362"/>
      <c r="TAE46" s="362"/>
      <c r="TAF46" s="362"/>
      <c r="TAG46" s="362"/>
      <c r="TAH46" s="362"/>
      <c r="TAI46" s="362"/>
      <c r="TAJ46" s="362"/>
      <c r="TAK46" s="362"/>
      <c r="TAL46" s="362"/>
      <c r="TAM46" s="362"/>
      <c r="TAN46" s="362"/>
      <c r="TAO46" s="362"/>
      <c r="TAP46" s="362"/>
      <c r="TAQ46" s="362"/>
      <c r="TAR46" s="362"/>
      <c r="TAS46" s="362"/>
      <c r="TAT46" s="362"/>
      <c r="TAU46" s="362"/>
      <c r="TAV46" s="362"/>
      <c r="TAW46" s="362"/>
      <c r="TAX46" s="362"/>
      <c r="TAY46" s="362"/>
      <c r="TAZ46" s="362"/>
      <c r="TBA46" s="362"/>
      <c r="TBB46" s="362"/>
      <c r="TBC46" s="362"/>
      <c r="TBD46" s="362"/>
      <c r="TBE46" s="362"/>
      <c r="TBF46" s="362"/>
      <c r="TBG46" s="362"/>
      <c r="TBH46" s="362"/>
      <c r="TBI46" s="362"/>
      <c r="TBJ46" s="362"/>
      <c r="TBK46" s="362"/>
      <c r="TBL46" s="362"/>
      <c r="TBM46" s="362"/>
      <c r="TBN46" s="362"/>
      <c r="TBO46" s="362"/>
      <c r="TBP46" s="362"/>
      <c r="TBQ46" s="362"/>
      <c r="TBR46" s="362"/>
      <c r="TBS46" s="362"/>
      <c r="TBT46" s="362"/>
      <c r="TBU46" s="362"/>
      <c r="TBV46" s="362"/>
      <c r="TBW46" s="362"/>
      <c r="TBX46" s="362"/>
      <c r="TBY46" s="362"/>
      <c r="TBZ46" s="362"/>
      <c r="TCA46" s="362"/>
      <c r="TCB46" s="362"/>
      <c r="TCC46" s="362"/>
      <c r="TCD46" s="362"/>
      <c r="TCE46" s="362"/>
      <c r="TCF46" s="362"/>
      <c r="TCG46" s="362"/>
      <c r="TCH46" s="362"/>
      <c r="TCI46" s="362"/>
      <c r="TCJ46" s="362"/>
      <c r="TCK46" s="362"/>
      <c r="TCL46" s="362"/>
      <c r="TCM46" s="362"/>
      <c r="TCN46" s="362"/>
      <c r="TCO46" s="362"/>
      <c r="TCP46" s="362"/>
      <c r="TCQ46" s="362"/>
      <c r="TCR46" s="362"/>
      <c r="TCS46" s="362"/>
      <c r="TCT46" s="362"/>
      <c r="TCU46" s="362"/>
      <c r="TCV46" s="362"/>
      <c r="TCW46" s="362"/>
      <c r="TCX46" s="362"/>
      <c r="TCY46" s="362"/>
      <c r="TCZ46" s="362"/>
      <c r="TDA46" s="362"/>
      <c r="TDB46" s="362"/>
      <c r="TDC46" s="362"/>
      <c r="TDD46" s="362"/>
      <c r="TDE46" s="362"/>
      <c r="TDF46" s="362"/>
      <c r="TDG46" s="362"/>
      <c r="TDH46" s="362"/>
      <c r="TDI46" s="362"/>
      <c r="TDJ46" s="362"/>
      <c r="TDK46" s="362"/>
      <c r="TDL46" s="362"/>
      <c r="TDM46" s="362"/>
      <c r="TDN46" s="362"/>
      <c r="TDO46" s="362"/>
      <c r="TDP46" s="362"/>
      <c r="TDQ46" s="362"/>
      <c r="TDR46" s="362"/>
      <c r="TDS46" s="362"/>
      <c r="TDT46" s="362"/>
      <c r="TDU46" s="362"/>
      <c r="TDV46" s="362"/>
      <c r="TDW46" s="362"/>
      <c r="TDX46" s="362"/>
      <c r="TDY46" s="362"/>
      <c r="TDZ46" s="362"/>
      <c r="TEA46" s="362"/>
      <c r="TEB46" s="362"/>
      <c r="TEC46" s="362"/>
      <c r="TED46" s="362"/>
      <c r="TEE46" s="362"/>
      <c r="TEF46" s="362"/>
      <c r="TEG46" s="362"/>
      <c r="TEH46" s="362"/>
      <c r="TEI46" s="362"/>
      <c r="TEJ46" s="362"/>
      <c r="TEK46" s="362"/>
      <c r="TEL46" s="362"/>
      <c r="TEM46" s="362"/>
      <c r="TEN46" s="362"/>
      <c r="TEO46" s="362"/>
      <c r="TEP46" s="362"/>
      <c r="TEQ46" s="362"/>
      <c r="TER46" s="362"/>
      <c r="TES46" s="362"/>
      <c r="TET46" s="362"/>
      <c r="TEU46" s="362"/>
      <c r="TEV46" s="362"/>
      <c r="TEW46" s="362"/>
      <c r="TEX46" s="362"/>
      <c r="TEY46" s="362"/>
      <c r="TEZ46" s="362"/>
      <c r="TFA46" s="362"/>
      <c r="TFB46" s="362"/>
      <c r="TFC46" s="362"/>
      <c r="TFD46" s="362"/>
      <c r="TFE46" s="362"/>
      <c r="TFF46" s="362"/>
      <c r="TFG46" s="362"/>
      <c r="TFH46" s="362"/>
      <c r="TFI46" s="362"/>
      <c r="TFJ46" s="362"/>
      <c r="TFK46" s="362"/>
      <c r="TFL46" s="362"/>
      <c r="TFM46" s="362"/>
      <c r="TFN46" s="362"/>
      <c r="TFO46" s="362"/>
      <c r="TFP46" s="362"/>
      <c r="TFQ46" s="362"/>
      <c r="TFR46" s="362"/>
      <c r="TFS46" s="362"/>
      <c r="TFT46" s="362"/>
      <c r="TFU46" s="362"/>
      <c r="TFV46" s="362"/>
      <c r="TFW46" s="362"/>
      <c r="TFX46" s="362"/>
      <c r="TFY46" s="362"/>
      <c r="TFZ46" s="362"/>
      <c r="TGA46" s="362"/>
      <c r="TGB46" s="362"/>
      <c r="TGC46" s="362"/>
      <c r="TGD46" s="362"/>
      <c r="TGE46" s="362"/>
      <c r="TGF46" s="362"/>
      <c r="TGG46" s="362"/>
      <c r="TGH46" s="362"/>
      <c r="TGI46" s="362"/>
      <c r="TGJ46" s="362"/>
      <c r="TGK46" s="362"/>
      <c r="TGL46" s="362"/>
      <c r="TGM46" s="362"/>
      <c r="TGN46" s="362"/>
      <c r="TGO46" s="362"/>
      <c r="TGP46" s="362"/>
      <c r="TGQ46" s="362"/>
      <c r="TGR46" s="362"/>
      <c r="TGS46" s="362"/>
      <c r="TGT46" s="362"/>
      <c r="TGU46" s="362"/>
      <c r="TGV46" s="362"/>
      <c r="TGW46" s="362"/>
      <c r="TGX46" s="362"/>
      <c r="TGY46" s="362"/>
      <c r="TGZ46" s="362"/>
      <c r="THA46" s="362"/>
      <c r="THB46" s="362"/>
      <c r="THC46" s="362"/>
      <c r="THD46" s="362"/>
      <c r="THE46" s="362"/>
      <c r="THF46" s="362"/>
      <c r="THG46" s="362"/>
      <c r="THH46" s="362"/>
      <c r="THI46" s="362"/>
      <c r="THJ46" s="362"/>
      <c r="THK46" s="362"/>
      <c r="THL46" s="362"/>
      <c r="THM46" s="362"/>
      <c r="THN46" s="362"/>
      <c r="THO46" s="362"/>
      <c r="THP46" s="362"/>
      <c r="THQ46" s="362"/>
      <c r="THR46" s="362"/>
      <c r="THS46" s="362"/>
      <c r="THT46" s="362"/>
      <c r="THU46" s="362"/>
      <c r="THV46" s="362"/>
      <c r="THW46" s="362"/>
      <c r="THX46" s="362"/>
      <c r="THY46" s="362"/>
      <c r="THZ46" s="362"/>
      <c r="TIA46" s="362"/>
      <c r="TIB46" s="362"/>
      <c r="TIC46" s="362"/>
      <c r="TID46" s="362"/>
      <c r="TIE46" s="362"/>
      <c r="TIF46" s="362"/>
      <c r="TIG46" s="362"/>
      <c r="TIH46" s="362"/>
      <c r="TII46" s="362"/>
      <c r="TIJ46" s="362"/>
      <c r="TIK46" s="362"/>
      <c r="TIL46" s="362"/>
      <c r="TIM46" s="362"/>
      <c r="TIN46" s="362"/>
      <c r="TIO46" s="362"/>
      <c r="TIP46" s="362"/>
      <c r="TIQ46" s="362"/>
      <c r="TIR46" s="362"/>
      <c r="TIS46" s="362"/>
      <c r="TIT46" s="362"/>
      <c r="TIU46" s="362"/>
      <c r="TIV46" s="362"/>
      <c r="TIW46" s="362"/>
      <c r="TIX46" s="362"/>
      <c r="TIY46" s="362"/>
      <c r="TIZ46" s="362"/>
      <c r="TJA46" s="362"/>
      <c r="TJB46" s="362"/>
      <c r="TJC46" s="362"/>
      <c r="TJD46" s="362"/>
      <c r="TJE46" s="362"/>
      <c r="TJF46" s="362"/>
      <c r="TJG46" s="362"/>
      <c r="TJH46" s="362"/>
      <c r="TJI46" s="362"/>
      <c r="TJJ46" s="362"/>
      <c r="TJK46" s="362"/>
      <c r="TJL46" s="362"/>
      <c r="TJM46" s="362"/>
      <c r="TJN46" s="362"/>
      <c r="TJO46" s="362"/>
      <c r="TJP46" s="362"/>
      <c r="TJQ46" s="362"/>
      <c r="TJR46" s="362"/>
      <c r="TJS46" s="362"/>
      <c r="TJT46" s="362"/>
      <c r="TJU46" s="362"/>
      <c r="TJV46" s="362"/>
      <c r="TJW46" s="362"/>
      <c r="TJX46" s="362"/>
      <c r="TJY46" s="362"/>
      <c r="TJZ46" s="362"/>
      <c r="TKA46" s="362"/>
      <c r="TKB46" s="362"/>
      <c r="TKC46" s="362"/>
      <c r="TKD46" s="362"/>
      <c r="TKE46" s="362"/>
      <c r="TKF46" s="362"/>
      <c r="TKG46" s="362"/>
      <c r="TKH46" s="362"/>
      <c r="TKI46" s="362"/>
      <c r="TKJ46" s="362"/>
      <c r="TKK46" s="362"/>
      <c r="TKL46" s="362"/>
      <c r="TKM46" s="362"/>
      <c r="TKN46" s="362"/>
      <c r="TKO46" s="362"/>
      <c r="TKP46" s="362"/>
      <c r="TKQ46" s="362"/>
      <c r="TKR46" s="362"/>
      <c r="TKS46" s="362"/>
      <c r="TKT46" s="362"/>
      <c r="TKU46" s="362"/>
      <c r="TKV46" s="362"/>
      <c r="TKW46" s="362"/>
      <c r="TKX46" s="362"/>
      <c r="TKY46" s="362"/>
      <c r="TKZ46" s="362"/>
      <c r="TLA46" s="362"/>
      <c r="TLB46" s="362"/>
      <c r="TLC46" s="362"/>
      <c r="TLD46" s="362"/>
      <c r="TLE46" s="362"/>
      <c r="TLF46" s="362"/>
      <c r="TLG46" s="362"/>
      <c r="TLH46" s="362"/>
      <c r="TLI46" s="362"/>
      <c r="TLJ46" s="362"/>
      <c r="TLK46" s="362"/>
      <c r="TLL46" s="362"/>
      <c r="TLM46" s="362"/>
      <c r="TLN46" s="362"/>
      <c r="TLO46" s="362"/>
      <c r="TLP46" s="362"/>
      <c r="TLQ46" s="362"/>
      <c r="TLR46" s="362"/>
      <c r="TLS46" s="362"/>
      <c r="TLT46" s="362"/>
      <c r="TLU46" s="362"/>
      <c r="TLV46" s="362"/>
      <c r="TLW46" s="362"/>
      <c r="TLX46" s="362"/>
      <c r="TLY46" s="362"/>
      <c r="TLZ46" s="362"/>
      <c r="TMA46" s="362"/>
      <c r="TMB46" s="362"/>
      <c r="TMC46" s="362"/>
      <c r="TMD46" s="362"/>
      <c r="TME46" s="362"/>
      <c r="TMF46" s="362"/>
      <c r="TMG46" s="362"/>
      <c r="TMH46" s="362"/>
      <c r="TMI46" s="362"/>
      <c r="TMJ46" s="362"/>
      <c r="TMK46" s="362"/>
      <c r="TML46" s="362"/>
      <c r="TMM46" s="362"/>
      <c r="TMN46" s="362"/>
      <c r="TMO46" s="362"/>
      <c r="TMP46" s="362"/>
      <c r="TMQ46" s="362"/>
      <c r="TMR46" s="362"/>
      <c r="TMS46" s="362"/>
      <c r="TMT46" s="362"/>
      <c r="TMU46" s="362"/>
      <c r="TMV46" s="362"/>
      <c r="TMW46" s="362"/>
      <c r="TMX46" s="362"/>
      <c r="TMY46" s="362"/>
      <c r="TMZ46" s="362"/>
      <c r="TNA46" s="362"/>
      <c r="TNB46" s="362"/>
      <c r="TNC46" s="362"/>
      <c r="TND46" s="362"/>
      <c r="TNE46" s="362"/>
      <c r="TNF46" s="362"/>
      <c r="TNG46" s="362"/>
      <c r="TNH46" s="362"/>
      <c r="TNI46" s="362"/>
      <c r="TNJ46" s="362"/>
      <c r="TNK46" s="362"/>
      <c r="TNL46" s="362"/>
      <c r="TNM46" s="362"/>
      <c r="TNN46" s="362"/>
      <c r="TNO46" s="362"/>
      <c r="TNP46" s="362"/>
      <c r="TNQ46" s="362"/>
      <c r="TNR46" s="362"/>
      <c r="TNS46" s="362"/>
      <c r="TNT46" s="362"/>
      <c r="TNU46" s="362"/>
      <c r="TNV46" s="362"/>
      <c r="TNW46" s="362"/>
      <c r="TNX46" s="362"/>
      <c r="TNY46" s="362"/>
      <c r="TNZ46" s="362"/>
      <c r="TOA46" s="362"/>
      <c r="TOB46" s="362"/>
      <c r="TOC46" s="362"/>
      <c r="TOD46" s="362"/>
      <c r="TOE46" s="362"/>
      <c r="TOF46" s="362"/>
      <c r="TOG46" s="362"/>
      <c r="TOH46" s="362"/>
      <c r="TOI46" s="362"/>
      <c r="TOJ46" s="362"/>
      <c r="TOK46" s="362"/>
      <c r="TOL46" s="362"/>
      <c r="TOM46" s="362"/>
      <c r="TON46" s="362"/>
      <c r="TOO46" s="362"/>
      <c r="TOP46" s="362"/>
      <c r="TOQ46" s="362"/>
      <c r="TOR46" s="362"/>
      <c r="TOS46" s="362"/>
      <c r="TOT46" s="362"/>
      <c r="TOU46" s="362"/>
      <c r="TOV46" s="362"/>
      <c r="TOW46" s="362"/>
      <c r="TOX46" s="362"/>
      <c r="TOY46" s="362"/>
      <c r="TOZ46" s="362"/>
      <c r="TPA46" s="362"/>
      <c r="TPB46" s="362"/>
      <c r="TPC46" s="362"/>
      <c r="TPD46" s="362"/>
      <c r="TPE46" s="362"/>
      <c r="TPF46" s="362"/>
      <c r="TPG46" s="362"/>
      <c r="TPH46" s="362"/>
      <c r="TPI46" s="362"/>
      <c r="TPJ46" s="362"/>
      <c r="TPK46" s="362"/>
      <c r="TPL46" s="362"/>
      <c r="TPM46" s="362"/>
      <c r="TPN46" s="362"/>
      <c r="TPO46" s="362"/>
      <c r="TPP46" s="362"/>
      <c r="TPQ46" s="362"/>
      <c r="TPR46" s="362"/>
      <c r="TPS46" s="362"/>
      <c r="TPT46" s="362"/>
      <c r="TPU46" s="362"/>
      <c r="TPV46" s="362"/>
      <c r="TPW46" s="362"/>
      <c r="TPX46" s="362"/>
      <c r="TPY46" s="362"/>
      <c r="TPZ46" s="362"/>
      <c r="TQA46" s="362"/>
      <c r="TQB46" s="362"/>
      <c r="TQC46" s="362"/>
      <c r="TQD46" s="362"/>
      <c r="TQE46" s="362"/>
      <c r="TQF46" s="362"/>
      <c r="TQG46" s="362"/>
      <c r="TQH46" s="362"/>
      <c r="TQI46" s="362"/>
      <c r="TQJ46" s="362"/>
      <c r="TQK46" s="362"/>
      <c r="TQL46" s="362"/>
      <c r="TQM46" s="362"/>
      <c r="TQN46" s="362"/>
      <c r="TQO46" s="362"/>
      <c r="TQP46" s="362"/>
      <c r="TQQ46" s="362"/>
      <c r="TQR46" s="362"/>
      <c r="TQS46" s="362"/>
      <c r="TQT46" s="362"/>
      <c r="TQU46" s="362"/>
      <c r="TQV46" s="362"/>
      <c r="TQW46" s="362"/>
      <c r="TQX46" s="362"/>
      <c r="TQY46" s="362"/>
      <c r="TQZ46" s="362"/>
      <c r="TRA46" s="362"/>
      <c r="TRB46" s="362"/>
      <c r="TRC46" s="362"/>
      <c r="TRD46" s="362"/>
      <c r="TRE46" s="362"/>
      <c r="TRF46" s="362"/>
      <c r="TRG46" s="362"/>
      <c r="TRH46" s="362"/>
      <c r="TRI46" s="362"/>
      <c r="TRJ46" s="362"/>
      <c r="TRK46" s="362"/>
      <c r="TRL46" s="362"/>
      <c r="TRM46" s="362"/>
      <c r="TRN46" s="362"/>
      <c r="TRO46" s="362"/>
      <c r="TRP46" s="362"/>
      <c r="TRQ46" s="362"/>
      <c r="TRR46" s="362"/>
      <c r="TRS46" s="362"/>
      <c r="TRT46" s="362"/>
      <c r="TRU46" s="362"/>
      <c r="TRV46" s="362"/>
      <c r="TRW46" s="362"/>
      <c r="TRX46" s="362"/>
      <c r="TRY46" s="362"/>
      <c r="TRZ46" s="362"/>
      <c r="TSA46" s="362"/>
      <c r="TSB46" s="362"/>
      <c r="TSC46" s="362"/>
      <c r="TSD46" s="362"/>
      <c r="TSE46" s="362"/>
      <c r="TSF46" s="362"/>
      <c r="TSG46" s="362"/>
      <c r="TSH46" s="362"/>
      <c r="TSI46" s="362"/>
      <c r="TSJ46" s="362"/>
      <c r="TSK46" s="362"/>
      <c r="TSL46" s="362"/>
      <c r="TSM46" s="362"/>
      <c r="TSN46" s="362"/>
      <c r="TSO46" s="362"/>
      <c r="TSP46" s="362"/>
      <c r="TSQ46" s="362"/>
      <c r="TSR46" s="362"/>
      <c r="TSS46" s="362"/>
      <c r="TST46" s="362"/>
      <c r="TSU46" s="362"/>
      <c r="TSV46" s="362"/>
      <c r="TSW46" s="362"/>
      <c r="TSX46" s="362"/>
      <c r="TSY46" s="362"/>
      <c r="TSZ46" s="362"/>
      <c r="TTA46" s="362"/>
      <c r="TTB46" s="362"/>
      <c r="TTC46" s="362"/>
      <c r="TTD46" s="362"/>
      <c r="TTE46" s="362"/>
      <c r="TTF46" s="362"/>
      <c r="TTG46" s="362"/>
      <c r="TTH46" s="362"/>
      <c r="TTI46" s="362"/>
      <c r="TTJ46" s="362"/>
      <c r="TTK46" s="362"/>
      <c r="TTL46" s="362"/>
      <c r="TTM46" s="362"/>
      <c r="TTN46" s="362"/>
      <c r="TTO46" s="362"/>
      <c r="TTP46" s="362"/>
      <c r="TTQ46" s="362"/>
      <c r="TTR46" s="362"/>
      <c r="TTS46" s="362"/>
      <c r="TTT46" s="362"/>
      <c r="TTU46" s="362"/>
      <c r="TTV46" s="362"/>
      <c r="TTW46" s="362"/>
      <c r="TTX46" s="362"/>
      <c r="TTY46" s="362"/>
      <c r="TTZ46" s="362"/>
      <c r="TUA46" s="362"/>
      <c r="TUB46" s="362"/>
      <c r="TUC46" s="362"/>
      <c r="TUD46" s="362"/>
      <c r="TUE46" s="362"/>
      <c r="TUF46" s="362"/>
      <c r="TUG46" s="362"/>
      <c r="TUH46" s="362"/>
      <c r="TUI46" s="362"/>
      <c r="TUJ46" s="362"/>
      <c r="TUK46" s="362"/>
      <c r="TUL46" s="362"/>
      <c r="TUM46" s="362"/>
      <c r="TUN46" s="362"/>
      <c r="TUO46" s="362"/>
      <c r="TUP46" s="362"/>
      <c r="TUQ46" s="362"/>
      <c r="TUR46" s="362"/>
      <c r="TUS46" s="362"/>
      <c r="TUT46" s="362"/>
      <c r="TUU46" s="362"/>
      <c r="TUV46" s="362"/>
      <c r="TUW46" s="362"/>
      <c r="TUX46" s="362"/>
      <c r="TUY46" s="362"/>
      <c r="TUZ46" s="362"/>
      <c r="TVA46" s="362"/>
      <c r="TVB46" s="362"/>
      <c r="TVC46" s="362"/>
      <c r="TVD46" s="362"/>
      <c r="TVE46" s="362"/>
      <c r="TVF46" s="362"/>
      <c r="TVG46" s="362"/>
      <c r="TVH46" s="362"/>
      <c r="TVI46" s="362"/>
      <c r="TVJ46" s="362"/>
      <c r="TVK46" s="362"/>
      <c r="TVL46" s="362"/>
      <c r="TVM46" s="362"/>
      <c r="TVN46" s="362"/>
      <c r="TVO46" s="362"/>
      <c r="TVP46" s="362"/>
      <c r="TVQ46" s="362"/>
      <c r="TVR46" s="362"/>
      <c r="TVS46" s="362"/>
      <c r="TVT46" s="362"/>
      <c r="TVU46" s="362"/>
      <c r="TVV46" s="362"/>
      <c r="TVW46" s="362"/>
      <c r="TVX46" s="362"/>
      <c r="TVY46" s="362"/>
      <c r="TVZ46" s="362"/>
      <c r="TWA46" s="362"/>
      <c r="TWB46" s="362"/>
      <c r="TWC46" s="362"/>
      <c r="TWD46" s="362"/>
      <c r="TWE46" s="362"/>
      <c r="TWF46" s="362"/>
      <c r="TWG46" s="362"/>
      <c r="TWH46" s="362"/>
      <c r="TWI46" s="362"/>
      <c r="TWJ46" s="362"/>
      <c r="TWK46" s="362"/>
      <c r="TWL46" s="362"/>
      <c r="TWM46" s="362"/>
      <c r="TWN46" s="362"/>
      <c r="TWO46" s="362"/>
      <c r="TWP46" s="362"/>
      <c r="TWQ46" s="362"/>
      <c r="TWR46" s="362"/>
      <c r="TWS46" s="362"/>
      <c r="TWT46" s="362"/>
      <c r="TWU46" s="362"/>
      <c r="TWV46" s="362"/>
      <c r="TWW46" s="362"/>
      <c r="TWX46" s="362"/>
      <c r="TWY46" s="362"/>
      <c r="TWZ46" s="362"/>
      <c r="TXA46" s="362"/>
      <c r="TXB46" s="362"/>
      <c r="TXC46" s="362"/>
      <c r="TXD46" s="362"/>
      <c r="TXE46" s="362"/>
      <c r="TXF46" s="362"/>
      <c r="TXG46" s="362"/>
      <c r="TXH46" s="362"/>
      <c r="TXI46" s="362"/>
      <c r="TXJ46" s="362"/>
      <c r="TXK46" s="362"/>
      <c r="TXL46" s="362"/>
      <c r="TXM46" s="362"/>
      <c r="TXN46" s="362"/>
      <c r="TXO46" s="362"/>
      <c r="TXP46" s="362"/>
      <c r="TXQ46" s="362"/>
      <c r="TXR46" s="362"/>
      <c r="TXS46" s="362"/>
      <c r="TXT46" s="362"/>
      <c r="TXU46" s="362"/>
      <c r="TXV46" s="362"/>
      <c r="TXW46" s="362"/>
      <c r="TXX46" s="362"/>
      <c r="TXY46" s="362"/>
      <c r="TXZ46" s="362"/>
      <c r="TYA46" s="362"/>
      <c r="TYB46" s="362"/>
      <c r="TYC46" s="362"/>
      <c r="TYD46" s="362"/>
      <c r="TYE46" s="362"/>
      <c r="TYF46" s="362"/>
      <c r="TYG46" s="362"/>
      <c r="TYH46" s="362"/>
      <c r="TYI46" s="362"/>
      <c r="TYJ46" s="362"/>
      <c r="TYK46" s="362"/>
      <c r="TYL46" s="362"/>
      <c r="TYM46" s="362"/>
      <c r="TYN46" s="362"/>
      <c r="TYO46" s="362"/>
      <c r="TYP46" s="362"/>
      <c r="TYQ46" s="362"/>
      <c r="TYR46" s="362"/>
      <c r="TYS46" s="362"/>
      <c r="TYT46" s="362"/>
      <c r="TYU46" s="362"/>
      <c r="TYV46" s="362"/>
      <c r="TYW46" s="362"/>
      <c r="TYX46" s="362"/>
      <c r="TYY46" s="362"/>
      <c r="TYZ46" s="362"/>
      <c r="TZA46" s="362"/>
      <c r="TZB46" s="362"/>
      <c r="TZC46" s="362"/>
      <c r="TZD46" s="362"/>
      <c r="TZE46" s="362"/>
      <c r="TZF46" s="362"/>
      <c r="TZG46" s="362"/>
      <c r="TZH46" s="362"/>
      <c r="TZI46" s="362"/>
      <c r="TZJ46" s="362"/>
      <c r="TZK46" s="362"/>
      <c r="TZL46" s="362"/>
      <c r="TZM46" s="362"/>
      <c r="TZN46" s="362"/>
      <c r="TZO46" s="362"/>
      <c r="TZP46" s="362"/>
      <c r="TZQ46" s="362"/>
      <c r="TZR46" s="362"/>
      <c r="TZS46" s="362"/>
      <c r="TZT46" s="362"/>
      <c r="TZU46" s="362"/>
      <c r="TZV46" s="362"/>
      <c r="TZW46" s="362"/>
      <c r="TZX46" s="362"/>
      <c r="TZY46" s="362"/>
      <c r="TZZ46" s="362"/>
      <c r="UAA46" s="362"/>
      <c r="UAB46" s="362"/>
      <c r="UAC46" s="362"/>
      <c r="UAD46" s="362"/>
      <c r="UAE46" s="362"/>
      <c r="UAF46" s="362"/>
      <c r="UAG46" s="362"/>
      <c r="UAH46" s="362"/>
      <c r="UAI46" s="362"/>
      <c r="UAJ46" s="362"/>
      <c r="UAK46" s="362"/>
      <c r="UAL46" s="362"/>
      <c r="UAM46" s="362"/>
      <c r="UAN46" s="362"/>
      <c r="UAO46" s="362"/>
      <c r="UAP46" s="362"/>
      <c r="UAQ46" s="362"/>
      <c r="UAR46" s="362"/>
      <c r="UAS46" s="362"/>
      <c r="UAT46" s="362"/>
      <c r="UAU46" s="362"/>
      <c r="UAV46" s="362"/>
      <c r="UAW46" s="362"/>
      <c r="UAX46" s="362"/>
      <c r="UAY46" s="362"/>
      <c r="UAZ46" s="362"/>
      <c r="UBA46" s="362"/>
      <c r="UBB46" s="362"/>
      <c r="UBC46" s="362"/>
      <c r="UBD46" s="362"/>
      <c r="UBE46" s="362"/>
      <c r="UBF46" s="362"/>
      <c r="UBG46" s="362"/>
      <c r="UBH46" s="362"/>
      <c r="UBI46" s="362"/>
      <c r="UBJ46" s="362"/>
      <c r="UBK46" s="362"/>
      <c r="UBL46" s="362"/>
      <c r="UBM46" s="362"/>
      <c r="UBN46" s="362"/>
      <c r="UBO46" s="362"/>
      <c r="UBP46" s="362"/>
      <c r="UBQ46" s="362"/>
      <c r="UBR46" s="362"/>
      <c r="UBS46" s="362"/>
      <c r="UBT46" s="362"/>
      <c r="UBU46" s="362"/>
      <c r="UBV46" s="362"/>
      <c r="UBW46" s="362"/>
      <c r="UBX46" s="362"/>
      <c r="UBY46" s="362"/>
      <c r="UBZ46" s="362"/>
      <c r="UCA46" s="362"/>
      <c r="UCB46" s="362"/>
      <c r="UCC46" s="362"/>
      <c r="UCD46" s="362"/>
      <c r="UCE46" s="362"/>
      <c r="UCF46" s="362"/>
      <c r="UCG46" s="362"/>
      <c r="UCH46" s="362"/>
      <c r="UCI46" s="362"/>
      <c r="UCJ46" s="362"/>
      <c r="UCK46" s="362"/>
      <c r="UCL46" s="362"/>
      <c r="UCM46" s="362"/>
      <c r="UCN46" s="362"/>
      <c r="UCO46" s="362"/>
      <c r="UCP46" s="362"/>
      <c r="UCQ46" s="362"/>
      <c r="UCR46" s="362"/>
      <c r="UCS46" s="362"/>
      <c r="UCT46" s="362"/>
      <c r="UCU46" s="362"/>
      <c r="UCV46" s="362"/>
      <c r="UCW46" s="362"/>
      <c r="UCX46" s="362"/>
      <c r="UCY46" s="362"/>
      <c r="UCZ46" s="362"/>
      <c r="UDA46" s="362"/>
      <c r="UDB46" s="362"/>
      <c r="UDC46" s="362"/>
      <c r="UDD46" s="362"/>
      <c r="UDE46" s="362"/>
      <c r="UDF46" s="362"/>
      <c r="UDG46" s="362"/>
      <c r="UDH46" s="362"/>
      <c r="UDI46" s="362"/>
      <c r="UDJ46" s="362"/>
      <c r="UDK46" s="362"/>
      <c r="UDL46" s="362"/>
      <c r="UDM46" s="362"/>
      <c r="UDN46" s="362"/>
      <c r="UDO46" s="362"/>
      <c r="UDP46" s="362"/>
      <c r="UDQ46" s="362"/>
      <c r="UDR46" s="362"/>
      <c r="UDS46" s="362"/>
      <c r="UDT46" s="362"/>
      <c r="UDU46" s="362"/>
      <c r="UDV46" s="362"/>
      <c r="UDW46" s="362"/>
      <c r="UDX46" s="362"/>
      <c r="UDY46" s="362"/>
      <c r="UDZ46" s="362"/>
      <c r="UEA46" s="362"/>
      <c r="UEB46" s="362"/>
      <c r="UEC46" s="362"/>
      <c r="UED46" s="362"/>
      <c r="UEE46" s="362"/>
      <c r="UEF46" s="362"/>
      <c r="UEG46" s="362"/>
      <c r="UEH46" s="362"/>
      <c r="UEI46" s="362"/>
      <c r="UEJ46" s="362"/>
      <c r="UEK46" s="362"/>
      <c r="UEL46" s="362"/>
      <c r="UEM46" s="362"/>
      <c r="UEN46" s="362"/>
      <c r="UEO46" s="362"/>
      <c r="UEP46" s="362"/>
      <c r="UEQ46" s="362"/>
      <c r="UER46" s="362"/>
      <c r="UES46" s="362"/>
      <c r="UET46" s="362"/>
      <c r="UEU46" s="362"/>
      <c r="UEV46" s="362"/>
      <c r="UEW46" s="362"/>
      <c r="UEX46" s="362"/>
      <c r="UEY46" s="362"/>
      <c r="UEZ46" s="362"/>
      <c r="UFA46" s="362"/>
      <c r="UFB46" s="362"/>
      <c r="UFC46" s="362"/>
      <c r="UFD46" s="362"/>
      <c r="UFE46" s="362"/>
      <c r="UFF46" s="362"/>
      <c r="UFG46" s="362"/>
      <c r="UFH46" s="362"/>
      <c r="UFI46" s="362"/>
      <c r="UFJ46" s="362"/>
      <c r="UFK46" s="362"/>
      <c r="UFL46" s="362"/>
      <c r="UFM46" s="362"/>
      <c r="UFN46" s="362"/>
      <c r="UFO46" s="362"/>
      <c r="UFP46" s="362"/>
      <c r="UFQ46" s="362"/>
      <c r="UFR46" s="362"/>
      <c r="UFS46" s="362"/>
      <c r="UFT46" s="362"/>
      <c r="UFU46" s="362"/>
      <c r="UFV46" s="362"/>
      <c r="UFW46" s="362"/>
      <c r="UFX46" s="362"/>
      <c r="UFY46" s="362"/>
      <c r="UFZ46" s="362"/>
      <c r="UGA46" s="362"/>
      <c r="UGB46" s="362"/>
      <c r="UGC46" s="362"/>
      <c r="UGD46" s="362"/>
      <c r="UGE46" s="362"/>
      <c r="UGF46" s="362"/>
      <c r="UGG46" s="362"/>
      <c r="UGH46" s="362"/>
      <c r="UGI46" s="362"/>
      <c r="UGJ46" s="362"/>
      <c r="UGK46" s="362"/>
      <c r="UGL46" s="362"/>
      <c r="UGM46" s="362"/>
      <c r="UGN46" s="362"/>
      <c r="UGO46" s="362"/>
      <c r="UGP46" s="362"/>
      <c r="UGQ46" s="362"/>
      <c r="UGR46" s="362"/>
      <c r="UGS46" s="362"/>
      <c r="UGT46" s="362"/>
      <c r="UGU46" s="362"/>
      <c r="UGV46" s="362"/>
      <c r="UGW46" s="362"/>
      <c r="UGX46" s="362"/>
      <c r="UGY46" s="362"/>
      <c r="UGZ46" s="362"/>
      <c r="UHA46" s="362"/>
      <c r="UHB46" s="362"/>
      <c r="UHC46" s="362"/>
      <c r="UHD46" s="362"/>
      <c r="UHE46" s="362"/>
      <c r="UHF46" s="362"/>
      <c r="UHG46" s="362"/>
      <c r="UHH46" s="362"/>
      <c r="UHI46" s="362"/>
      <c r="UHJ46" s="362"/>
      <c r="UHK46" s="362"/>
      <c r="UHL46" s="362"/>
      <c r="UHM46" s="362"/>
      <c r="UHN46" s="362"/>
      <c r="UHO46" s="362"/>
      <c r="UHP46" s="362"/>
      <c r="UHQ46" s="362"/>
      <c r="UHR46" s="362"/>
      <c r="UHS46" s="362"/>
      <c r="UHT46" s="362"/>
      <c r="UHU46" s="362"/>
      <c r="UHV46" s="362"/>
      <c r="UHW46" s="362"/>
      <c r="UHX46" s="362"/>
      <c r="UHY46" s="362"/>
      <c r="UHZ46" s="362"/>
      <c r="UIA46" s="362"/>
      <c r="UIB46" s="362"/>
      <c r="UIC46" s="362"/>
      <c r="UID46" s="362"/>
      <c r="UIE46" s="362"/>
      <c r="UIF46" s="362"/>
      <c r="UIG46" s="362"/>
      <c r="UIH46" s="362"/>
      <c r="UII46" s="362"/>
      <c r="UIJ46" s="362"/>
      <c r="UIK46" s="362"/>
      <c r="UIL46" s="362"/>
      <c r="UIM46" s="362"/>
      <c r="UIN46" s="362"/>
      <c r="UIO46" s="362"/>
      <c r="UIP46" s="362"/>
      <c r="UIQ46" s="362"/>
      <c r="UIR46" s="362"/>
      <c r="UIS46" s="362"/>
      <c r="UIT46" s="362"/>
      <c r="UIU46" s="362"/>
      <c r="UIV46" s="362"/>
      <c r="UIW46" s="362"/>
      <c r="UIX46" s="362"/>
      <c r="UIY46" s="362"/>
      <c r="UIZ46" s="362"/>
      <c r="UJA46" s="362"/>
      <c r="UJB46" s="362"/>
      <c r="UJC46" s="362"/>
      <c r="UJD46" s="362"/>
      <c r="UJE46" s="362"/>
      <c r="UJF46" s="362"/>
      <c r="UJG46" s="362"/>
      <c r="UJH46" s="362"/>
      <c r="UJI46" s="362"/>
      <c r="UJJ46" s="362"/>
      <c r="UJK46" s="362"/>
      <c r="UJL46" s="362"/>
      <c r="UJM46" s="362"/>
      <c r="UJN46" s="362"/>
      <c r="UJO46" s="362"/>
      <c r="UJP46" s="362"/>
      <c r="UJQ46" s="362"/>
      <c r="UJR46" s="362"/>
      <c r="UJS46" s="362"/>
      <c r="UJT46" s="362"/>
      <c r="UJU46" s="362"/>
      <c r="UJV46" s="362"/>
      <c r="UJW46" s="362"/>
      <c r="UJX46" s="362"/>
      <c r="UJY46" s="362"/>
      <c r="UJZ46" s="362"/>
      <c r="UKA46" s="362"/>
      <c r="UKB46" s="362"/>
      <c r="UKC46" s="362"/>
      <c r="UKD46" s="362"/>
      <c r="UKE46" s="362"/>
      <c r="UKF46" s="362"/>
      <c r="UKG46" s="362"/>
      <c r="UKH46" s="362"/>
      <c r="UKI46" s="362"/>
      <c r="UKJ46" s="362"/>
      <c r="UKK46" s="362"/>
      <c r="UKL46" s="362"/>
      <c r="UKM46" s="362"/>
      <c r="UKN46" s="362"/>
      <c r="UKO46" s="362"/>
      <c r="UKP46" s="362"/>
      <c r="UKQ46" s="362"/>
      <c r="UKR46" s="362"/>
      <c r="UKS46" s="362"/>
      <c r="UKT46" s="362"/>
      <c r="UKU46" s="362"/>
      <c r="UKV46" s="362"/>
      <c r="UKW46" s="362"/>
      <c r="UKX46" s="362"/>
      <c r="UKY46" s="362"/>
      <c r="UKZ46" s="362"/>
      <c r="ULA46" s="362"/>
      <c r="ULB46" s="362"/>
      <c r="ULC46" s="362"/>
      <c r="ULD46" s="362"/>
      <c r="ULE46" s="362"/>
      <c r="ULF46" s="362"/>
      <c r="ULG46" s="362"/>
      <c r="ULH46" s="362"/>
      <c r="ULI46" s="362"/>
      <c r="ULJ46" s="362"/>
      <c r="ULK46" s="362"/>
      <c r="ULL46" s="362"/>
      <c r="ULM46" s="362"/>
      <c r="ULN46" s="362"/>
      <c r="ULO46" s="362"/>
      <c r="ULP46" s="362"/>
      <c r="ULQ46" s="362"/>
      <c r="ULR46" s="362"/>
      <c r="ULS46" s="362"/>
      <c r="ULT46" s="362"/>
      <c r="ULU46" s="362"/>
      <c r="ULV46" s="362"/>
      <c r="ULW46" s="362"/>
      <c r="ULX46" s="362"/>
      <c r="ULY46" s="362"/>
      <c r="ULZ46" s="362"/>
      <c r="UMA46" s="362"/>
      <c r="UMB46" s="362"/>
      <c r="UMC46" s="362"/>
      <c r="UMD46" s="362"/>
      <c r="UME46" s="362"/>
      <c r="UMF46" s="362"/>
      <c r="UMG46" s="362"/>
      <c r="UMH46" s="362"/>
      <c r="UMI46" s="362"/>
      <c r="UMJ46" s="362"/>
      <c r="UMK46" s="362"/>
      <c r="UML46" s="362"/>
      <c r="UMM46" s="362"/>
      <c r="UMN46" s="362"/>
      <c r="UMO46" s="362"/>
      <c r="UMP46" s="362"/>
      <c r="UMQ46" s="362"/>
      <c r="UMR46" s="362"/>
      <c r="UMS46" s="362"/>
      <c r="UMT46" s="362"/>
      <c r="UMU46" s="362"/>
      <c r="UMV46" s="362"/>
      <c r="UMW46" s="362"/>
      <c r="UMX46" s="362"/>
      <c r="UMY46" s="362"/>
      <c r="UMZ46" s="362"/>
      <c r="UNA46" s="362"/>
      <c r="UNB46" s="362"/>
      <c r="UNC46" s="362"/>
      <c r="UND46" s="362"/>
      <c r="UNE46" s="362"/>
      <c r="UNF46" s="362"/>
      <c r="UNG46" s="362"/>
      <c r="UNH46" s="362"/>
      <c r="UNI46" s="362"/>
      <c r="UNJ46" s="362"/>
      <c r="UNK46" s="362"/>
      <c r="UNL46" s="362"/>
      <c r="UNM46" s="362"/>
      <c r="UNN46" s="362"/>
      <c r="UNO46" s="362"/>
      <c r="UNP46" s="362"/>
      <c r="UNQ46" s="362"/>
      <c r="UNR46" s="362"/>
      <c r="UNS46" s="362"/>
      <c r="UNT46" s="362"/>
      <c r="UNU46" s="362"/>
      <c r="UNV46" s="362"/>
      <c r="UNW46" s="362"/>
      <c r="UNX46" s="362"/>
      <c r="UNY46" s="362"/>
      <c r="UNZ46" s="362"/>
      <c r="UOA46" s="362"/>
      <c r="UOB46" s="362"/>
      <c r="UOC46" s="362"/>
      <c r="UOD46" s="362"/>
      <c r="UOE46" s="362"/>
      <c r="UOF46" s="362"/>
      <c r="UOG46" s="362"/>
      <c r="UOH46" s="362"/>
      <c r="UOI46" s="362"/>
      <c r="UOJ46" s="362"/>
      <c r="UOK46" s="362"/>
      <c r="UOL46" s="362"/>
      <c r="UOM46" s="362"/>
      <c r="UON46" s="362"/>
      <c r="UOO46" s="362"/>
      <c r="UOP46" s="362"/>
      <c r="UOQ46" s="362"/>
      <c r="UOR46" s="362"/>
      <c r="UOS46" s="362"/>
      <c r="UOT46" s="362"/>
      <c r="UOU46" s="362"/>
      <c r="UOV46" s="362"/>
      <c r="UOW46" s="362"/>
      <c r="UOX46" s="362"/>
      <c r="UOY46" s="362"/>
      <c r="UOZ46" s="362"/>
      <c r="UPA46" s="362"/>
      <c r="UPB46" s="362"/>
      <c r="UPC46" s="362"/>
      <c r="UPD46" s="362"/>
      <c r="UPE46" s="362"/>
      <c r="UPF46" s="362"/>
      <c r="UPG46" s="362"/>
      <c r="UPH46" s="362"/>
      <c r="UPI46" s="362"/>
      <c r="UPJ46" s="362"/>
      <c r="UPK46" s="362"/>
      <c r="UPL46" s="362"/>
      <c r="UPM46" s="362"/>
      <c r="UPN46" s="362"/>
      <c r="UPO46" s="362"/>
      <c r="UPP46" s="362"/>
      <c r="UPQ46" s="362"/>
      <c r="UPR46" s="362"/>
      <c r="UPS46" s="362"/>
      <c r="UPT46" s="362"/>
      <c r="UPU46" s="362"/>
      <c r="UPV46" s="362"/>
      <c r="UPW46" s="362"/>
      <c r="UPX46" s="362"/>
      <c r="UPY46" s="362"/>
      <c r="UPZ46" s="362"/>
      <c r="UQA46" s="362"/>
      <c r="UQB46" s="362"/>
      <c r="UQC46" s="362"/>
      <c r="UQD46" s="362"/>
      <c r="UQE46" s="362"/>
      <c r="UQF46" s="362"/>
      <c r="UQG46" s="362"/>
      <c r="UQH46" s="362"/>
      <c r="UQI46" s="362"/>
      <c r="UQJ46" s="362"/>
      <c r="UQK46" s="362"/>
      <c r="UQL46" s="362"/>
      <c r="UQM46" s="362"/>
      <c r="UQN46" s="362"/>
      <c r="UQO46" s="362"/>
      <c r="UQP46" s="362"/>
      <c r="UQQ46" s="362"/>
      <c r="UQR46" s="362"/>
      <c r="UQS46" s="362"/>
      <c r="UQT46" s="362"/>
      <c r="UQU46" s="362"/>
      <c r="UQV46" s="362"/>
      <c r="UQW46" s="362"/>
      <c r="UQX46" s="362"/>
      <c r="UQY46" s="362"/>
      <c r="UQZ46" s="362"/>
      <c r="URA46" s="362"/>
      <c r="URB46" s="362"/>
      <c r="URC46" s="362"/>
      <c r="URD46" s="362"/>
      <c r="URE46" s="362"/>
      <c r="URF46" s="362"/>
      <c r="URG46" s="362"/>
      <c r="URH46" s="362"/>
      <c r="URI46" s="362"/>
      <c r="URJ46" s="362"/>
      <c r="URK46" s="362"/>
      <c r="URL46" s="362"/>
      <c r="URM46" s="362"/>
      <c r="URN46" s="362"/>
      <c r="URO46" s="362"/>
      <c r="URP46" s="362"/>
      <c r="URQ46" s="362"/>
      <c r="URR46" s="362"/>
      <c r="URS46" s="362"/>
      <c r="URT46" s="362"/>
      <c r="URU46" s="362"/>
      <c r="URV46" s="362"/>
      <c r="URW46" s="362"/>
      <c r="URX46" s="362"/>
      <c r="URY46" s="362"/>
      <c r="URZ46" s="362"/>
      <c r="USA46" s="362"/>
      <c r="USB46" s="362"/>
      <c r="USC46" s="362"/>
      <c r="USD46" s="362"/>
      <c r="USE46" s="362"/>
      <c r="USF46" s="362"/>
      <c r="USG46" s="362"/>
      <c r="USH46" s="362"/>
      <c r="USI46" s="362"/>
      <c r="USJ46" s="362"/>
      <c r="USK46" s="362"/>
      <c r="USL46" s="362"/>
      <c r="USM46" s="362"/>
      <c r="USN46" s="362"/>
      <c r="USO46" s="362"/>
      <c r="USP46" s="362"/>
      <c r="USQ46" s="362"/>
      <c r="USR46" s="362"/>
      <c r="USS46" s="362"/>
      <c r="UST46" s="362"/>
      <c r="USU46" s="362"/>
      <c r="USV46" s="362"/>
      <c r="USW46" s="362"/>
      <c r="USX46" s="362"/>
      <c r="USY46" s="362"/>
      <c r="USZ46" s="362"/>
      <c r="UTA46" s="362"/>
      <c r="UTB46" s="362"/>
      <c r="UTC46" s="362"/>
      <c r="UTD46" s="362"/>
      <c r="UTE46" s="362"/>
      <c r="UTF46" s="362"/>
      <c r="UTG46" s="362"/>
      <c r="UTH46" s="362"/>
      <c r="UTI46" s="362"/>
      <c r="UTJ46" s="362"/>
      <c r="UTK46" s="362"/>
      <c r="UTL46" s="362"/>
      <c r="UTM46" s="362"/>
      <c r="UTN46" s="362"/>
      <c r="UTO46" s="362"/>
      <c r="UTP46" s="362"/>
      <c r="UTQ46" s="362"/>
      <c r="UTR46" s="362"/>
      <c r="UTS46" s="362"/>
      <c r="UTT46" s="362"/>
      <c r="UTU46" s="362"/>
      <c r="UTV46" s="362"/>
      <c r="UTW46" s="362"/>
      <c r="UTX46" s="362"/>
      <c r="UTY46" s="362"/>
      <c r="UTZ46" s="362"/>
      <c r="UUA46" s="362"/>
      <c r="UUB46" s="362"/>
      <c r="UUC46" s="362"/>
      <c r="UUD46" s="362"/>
      <c r="UUE46" s="362"/>
      <c r="UUF46" s="362"/>
      <c r="UUG46" s="362"/>
      <c r="UUH46" s="362"/>
      <c r="UUI46" s="362"/>
      <c r="UUJ46" s="362"/>
      <c r="UUK46" s="362"/>
      <c r="UUL46" s="362"/>
      <c r="UUM46" s="362"/>
      <c r="UUN46" s="362"/>
      <c r="UUO46" s="362"/>
      <c r="UUP46" s="362"/>
      <c r="UUQ46" s="362"/>
      <c r="UUR46" s="362"/>
      <c r="UUS46" s="362"/>
      <c r="UUT46" s="362"/>
      <c r="UUU46" s="362"/>
      <c r="UUV46" s="362"/>
      <c r="UUW46" s="362"/>
      <c r="UUX46" s="362"/>
      <c r="UUY46" s="362"/>
      <c r="UUZ46" s="362"/>
      <c r="UVA46" s="362"/>
      <c r="UVB46" s="362"/>
      <c r="UVC46" s="362"/>
      <c r="UVD46" s="362"/>
      <c r="UVE46" s="362"/>
      <c r="UVF46" s="362"/>
      <c r="UVG46" s="362"/>
      <c r="UVH46" s="362"/>
      <c r="UVI46" s="362"/>
      <c r="UVJ46" s="362"/>
      <c r="UVK46" s="362"/>
      <c r="UVL46" s="362"/>
      <c r="UVM46" s="362"/>
      <c r="UVN46" s="362"/>
      <c r="UVO46" s="362"/>
      <c r="UVP46" s="362"/>
      <c r="UVQ46" s="362"/>
      <c r="UVR46" s="362"/>
      <c r="UVS46" s="362"/>
      <c r="UVT46" s="362"/>
      <c r="UVU46" s="362"/>
      <c r="UVV46" s="362"/>
      <c r="UVW46" s="362"/>
      <c r="UVX46" s="362"/>
      <c r="UVY46" s="362"/>
      <c r="UVZ46" s="362"/>
      <c r="UWA46" s="362"/>
      <c r="UWB46" s="362"/>
      <c r="UWC46" s="362"/>
      <c r="UWD46" s="362"/>
      <c r="UWE46" s="362"/>
      <c r="UWF46" s="362"/>
      <c r="UWG46" s="362"/>
      <c r="UWH46" s="362"/>
      <c r="UWI46" s="362"/>
      <c r="UWJ46" s="362"/>
      <c r="UWK46" s="362"/>
      <c r="UWL46" s="362"/>
      <c r="UWM46" s="362"/>
      <c r="UWN46" s="362"/>
      <c r="UWO46" s="362"/>
      <c r="UWP46" s="362"/>
      <c r="UWQ46" s="362"/>
      <c r="UWR46" s="362"/>
      <c r="UWS46" s="362"/>
      <c r="UWT46" s="362"/>
      <c r="UWU46" s="362"/>
      <c r="UWV46" s="362"/>
      <c r="UWW46" s="362"/>
      <c r="UWX46" s="362"/>
      <c r="UWY46" s="362"/>
      <c r="UWZ46" s="362"/>
      <c r="UXA46" s="362"/>
      <c r="UXB46" s="362"/>
      <c r="UXC46" s="362"/>
      <c r="UXD46" s="362"/>
      <c r="UXE46" s="362"/>
      <c r="UXF46" s="362"/>
      <c r="UXG46" s="362"/>
      <c r="UXH46" s="362"/>
      <c r="UXI46" s="362"/>
      <c r="UXJ46" s="362"/>
      <c r="UXK46" s="362"/>
      <c r="UXL46" s="362"/>
      <c r="UXM46" s="362"/>
      <c r="UXN46" s="362"/>
      <c r="UXO46" s="362"/>
      <c r="UXP46" s="362"/>
      <c r="UXQ46" s="362"/>
      <c r="UXR46" s="362"/>
      <c r="UXS46" s="362"/>
      <c r="UXT46" s="362"/>
      <c r="UXU46" s="362"/>
      <c r="UXV46" s="362"/>
      <c r="UXW46" s="362"/>
      <c r="UXX46" s="362"/>
      <c r="UXY46" s="362"/>
      <c r="UXZ46" s="362"/>
      <c r="UYA46" s="362"/>
      <c r="UYB46" s="362"/>
      <c r="UYC46" s="362"/>
      <c r="UYD46" s="362"/>
      <c r="UYE46" s="362"/>
      <c r="UYF46" s="362"/>
      <c r="UYG46" s="362"/>
      <c r="UYH46" s="362"/>
      <c r="UYI46" s="362"/>
      <c r="UYJ46" s="362"/>
      <c r="UYK46" s="362"/>
      <c r="UYL46" s="362"/>
      <c r="UYM46" s="362"/>
      <c r="UYN46" s="362"/>
      <c r="UYO46" s="362"/>
      <c r="UYP46" s="362"/>
      <c r="UYQ46" s="362"/>
      <c r="UYR46" s="362"/>
      <c r="UYS46" s="362"/>
      <c r="UYT46" s="362"/>
      <c r="UYU46" s="362"/>
      <c r="UYV46" s="362"/>
      <c r="UYW46" s="362"/>
      <c r="UYX46" s="362"/>
      <c r="UYY46" s="362"/>
      <c r="UYZ46" s="362"/>
      <c r="UZA46" s="362"/>
      <c r="UZB46" s="362"/>
      <c r="UZC46" s="362"/>
      <c r="UZD46" s="362"/>
      <c r="UZE46" s="362"/>
      <c r="UZF46" s="362"/>
      <c r="UZG46" s="362"/>
      <c r="UZH46" s="362"/>
      <c r="UZI46" s="362"/>
      <c r="UZJ46" s="362"/>
      <c r="UZK46" s="362"/>
      <c r="UZL46" s="362"/>
      <c r="UZM46" s="362"/>
      <c r="UZN46" s="362"/>
      <c r="UZO46" s="362"/>
      <c r="UZP46" s="362"/>
      <c r="UZQ46" s="362"/>
      <c r="UZR46" s="362"/>
      <c r="UZS46" s="362"/>
      <c r="UZT46" s="362"/>
      <c r="UZU46" s="362"/>
      <c r="UZV46" s="362"/>
      <c r="UZW46" s="362"/>
      <c r="UZX46" s="362"/>
      <c r="UZY46" s="362"/>
      <c r="UZZ46" s="362"/>
      <c r="VAA46" s="362"/>
      <c r="VAB46" s="362"/>
      <c r="VAC46" s="362"/>
      <c r="VAD46" s="362"/>
      <c r="VAE46" s="362"/>
      <c r="VAF46" s="362"/>
      <c r="VAG46" s="362"/>
      <c r="VAH46" s="362"/>
      <c r="VAI46" s="362"/>
      <c r="VAJ46" s="362"/>
      <c r="VAK46" s="362"/>
      <c r="VAL46" s="362"/>
      <c r="VAM46" s="362"/>
      <c r="VAN46" s="362"/>
      <c r="VAO46" s="362"/>
      <c r="VAP46" s="362"/>
      <c r="VAQ46" s="362"/>
      <c r="VAR46" s="362"/>
      <c r="VAS46" s="362"/>
      <c r="VAT46" s="362"/>
      <c r="VAU46" s="362"/>
      <c r="VAV46" s="362"/>
      <c r="VAW46" s="362"/>
      <c r="VAX46" s="362"/>
      <c r="VAY46" s="362"/>
      <c r="VAZ46" s="362"/>
      <c r="VBA46" s="362"/>
      <c r="VBB46" s="362"/>
      <c r="VBC46" s="362"/>
      <c r="VBD46" s="362"/>
      <c r="VBE46" s="362"/>
      <c r="VBF46" s="362"/>
      <c r="VBG46" s="362"/>
      <c r="VBH46" s="362"/>
      <c r="VBI46" s="362"/>
      <c r="VBJ46" s="362"/>
      <c r="VBK46" s="362"/>
      <c r="VBL46" s="362"/>
      <c r="VBM46" s="362"/>
      <c r="VBN46" s="362"/>
      <c r="VBO46" s="362"/>
      <c r="VBP46" s="362"/>
      <c r="VBQ46" s="362"/>
      <c r="VBR46" s="362"/>
      <c r="VBS46" s="362"/>
      <c r="VBT46" s="362"/>
      <c r="VBU46" s="362"/>
      <c r="VBV46" s="362"/>
      <c r="VBW46" s="362"/>
      <c r="VBX46" s="362"/>
      <c r="VBY46" s="362"/>
      <c r="VBZ46" s="362"/>
      <c r="VCA46" s="362"/>
      <c r="VCB46" s="362"/>
      <c r="VCC46" s="362"/>
      <c r="VCD46" s="362"/>
      <c r="VCE46" s="362"/>
      <c r="VCF46" s="362"/>
      <c r="VCG46" s="362"/>
      <c r="VCH46" s="362"/>
      <c r="VCI46" s="362"/>
      <c r="VCJ46" s="362"/>
      <c r="VCK46" s="362"/>
      <c r="VCL46" s="362"/>
      <c r="VCM46" s="362"/>
      <c r="VCN46" s="362"/>
      <c r="VCO46" s="362"/>
      <c r="VCP46" s="362"/>
      <c r="VCQ46" s="362"/>
      <c r="VCR46" s="362"/>
      <c r="VCS46" s="362"/>
      <c r="VCT46" s="362"/>
      <c r="VCU46" s="362"/>
      <c r="VCV46" s="362"/>
      <c r="VCW46" s="362"/>
      <c r="VCX46" s="362"/>
      <c r="VCY46" s="362"/>
      <c r="VCZ46" s="362"/>
      <c r="VDA46" s="362"/>
      <c r="VDB46" s="362"/>
      <c r="VDC46" s="362"/>
      <c r="VDD46" s="362"/>
      <c r="VDE46" s="362"/>
      <c r="VDF46" s="362"/>
      <c r="VDG46" s="362"/>
      <c r="VDH46" s="362"/>
      <c r="VDI46" s="362"/>
      <c r="VDJ46" s="362"/>
      <c r="VDK46" s="362"/>
      <c r="VDL46" s="362"/>
      <c r="VDM46" s="362"/>
      <c r="VDN46" s="362"/>
      <c r="VDO46" s="362"/>
      <c r="VDP46" s="362"/>
      <c r="VDQ46" s="362"/>
      <c r="VDR46" s="362"/>
      <c r="VDS46" s="362"/>
      <c r="VDT46" s="362"/>
      <c r="VDU46" s="362"/>
      <c r="VDV46" s="362"/>
      <c r="VDW46" s="362"/>
      <c r="VDX46" s="362"/>
      <c r="VDY46" s="362"/>
      <c r="VDZ46" s="362"/>
      <c r="VEA46" s="362"/>
      <c r="VEB46" s="362"/>
      <c r="VEC46" s="362"/>
      <c r="VED46" s="362"/>
      <c r="VEE46" s="362"/>
      <c r="VEF46" s="362"/>
      <c r="VEG46" s="362"/>
      <c r="VEH46" s="362"/>
      <c r="VEI46" s="362"/>
      <c r="VEJ46" s="362"/>
      <c r="VEK46" s="362"/>
      <c r="VEL46" s="362"/>
      <c r="VEM46" s="362"/>
      <c r="VEN46" s="362"/>
      <c r="VEO46" s="362"/>
      <c r="VEP46" s="362"/>
      <c r="VEQ46" s="362"/>
      <c r="VER46" s="362"/>
      <c r="VES46" s="362"/>
      <c r="VET46" s="362"/>
      <c r="VEU46" s="362"/>
      <c r="VEV46" s="362"/>
      <c r="VEW46" s="362"/>
      <c r="VEX46" s="362"/>
      <c r="VEY46" s="362"/>
      <c r="VEZ46" s="362"/>
      <c r="VFA46" s="362"/>
      <c r="VFB46" s="362"/>
      <c r="VFC46" s="362"/>
      <c r="VFD46" s="362"/>
      <c r="VFE46" s="362"/>
      <c r="VFF46" s="362"/>
      <c r="VFG46" s="362"/>
      <c r="VFH46" s="362"/>
      <c r="VFI46" s="362"/>
      <c r="VFJ46" s="362"/>
      <c r="VFK46" s="362"/>
      <c r="VFL46" s="362"/>
      <c r="VFM46" s="362"/>
      <c r="VFN46" s="362"/>
      <c r="VFO46" s="362"/>
      <c r="VFP46" s="362"/>
      <c r="VFQ46" s="362"/>
      <c r="VFR46" s="362"/>
      <c r="VFS46" s="362"/>
      <c r="VFT46" s="362"/>
      <c r="VFU46" s="362"/>
      <c r="VFV46" s="362"/>
      <c r="VFW46" s="362"/>
      <c r="VFX46" s="362"/>
      <c r="VFY46" s="362"/>
      <c r="VFZ46" s="362"/>
      <c r="VGA46" s="362"/>
      <c r="VGB46" s="362"/>
      <c r="VGC46" s="362"/>
      <c r="VGD46" s="362"/>
      <c r="VGE46" s="362"/>
      <c r="VGF46" s="362"/>
      <c r="VGG46" s="362"/>
      <c r="VGH46" s="362"/>
      <c r="VGI46" s="362"/>
      <c r="VGJ46" s="362"/>
      <c r="VGK46" s="362"/>
      <c r="VGL46" s="362"/>
      <c r="VGM46" s="362"/>
      <c r="VGN46" s="362"/>
      <c r="VGO46" s="362"/>
      <c r="VGP46" s="362"/>
      <c r="VGQ46" s="362"/>
      <c r="VGR46" s="362"/>
      <c r="VGS46" s="362"/>
      <c r="VGT46" s="362"/>
      <c r="VGU46" s="362"/>
      <c r="VGV46" s="362"/>
      <c r="VGW46" s="362"/>
      <c r="VGX46" s="362"/>
      <c r="VGY46" s="362"/>
      <c r="VGZ46" s="362"/>
      <c r="VHA46" s="362"/>
      <c r="VHB46" s="362"/>
      <c r="VHC46" s="362"/>
      <c r="VHD46" s="362"/>
      <c r="VHE46" s="362"/>
      <c r="VHF46" s="362"/>
      <c r="VHG46" s="362"/>
      <c r="VHH46" s="362"/>
      <c r="VHI46" s="362"/>
      <c r="VHJ46" s="362"/>
      <c r="VHK46" s="362"/>
      <c r="VHL46" s="362"/>
      <c r="VHM46" s="362"/>
      <c r="VHN46" s="362"/>
      <c r="VHO46" s="362"/>
      <c r="VHP46" s="362"/>
      <c r="VHQ46" s="362"/>
      <c r="VHR46" s="362"/>
      <c r="VHS46" s="362"/>
      <c r="VHT46" s="362"/>
      <c r="VHU46" s="362"/>
      <c r="VHV46" s="362"/>
      <c r="VHW46" s="362"/>
      <c r="VHX46" s="362"/>
      <c r="VHY46" s="362"/>
      <c r="VHZ46" s="362"/>
      <c r="VIA46" s="362"/>
      <c r="VIB46" s="362"/>
      <c r="VIC46" s="362"/>
      <c r="VID46" s="362"/>
      <c r="VIE46" s="362"/>
      <c r="VIF46" s="362"/>
      <c r="VIG46" s="362"/>
      <c r="VIH46" s="362"/>
      <c r="VII46" s="362"/>
      <c r="VIJ46" s="362"/>
      <c r="VIK46" s="362"/>
      <c r="VIL46" s="362"/>
      <c r="VIM46" s="362"/>
      <c r="VIN46" s="362"/>
      <c r="VIO46" s="362"/>
      <c r="VIP46" s="362"/>
      <c r="VIQ46" s="362"/>
      <c r="VIR46" s="362"/>
      <c r="VIS46" s="362"/>
      <c r="VIT46" s="362"/>
      <c r="VIU46" s="362"/>
      <c r="VIV46" s="362"/>
      <c r="VIW46" s="362"/>
      <c r="VIX46" s="362"/>
      <c r="VIY46" s="362"/>
      <c r="VIZ46" s="362"/>
      <c r="VJA46" s="362"/>
      <c r="VJB46" s="362"/>
      <c r="VJC46" s="362"/>
      <c r="VJD46" s="362"/>
      <c r="VJE46" s="362"/>
      <c r="VJF46" s="362"/>
      <c r="VJG46" s="362"/>
      <c r="VJH46" s="362"/>
      <c r="VJI46" s="362"/>
      <c r="VJJ46" s="362"/>
      <c r="VJK46" s="362"/>
      <c r="VJL46" s="362"/>
      <c r="VJM46" s="362"/>
      <c r="VJN46" s="362"/>
      <c r="VJO46" s="362"/>
      <c r="VJP46" s="362"/>
      <c r="VJQ46" s="362"/>
      <c r="VJR46" s="362"/>
      <c r="VJS46" s="362"/>
      <c r="VJT46" s="362"/>
      <c r="VJU46" s="362"/>
      <c r="VJV46" s="362"/>
      <c r="VJW46" s="362"/>
      <c r="VJX46" s="362"/>
      <c r="VJY46" s="362"/>
      <c r="VJZ46" s="362"/>
      <c r="VKA46" s="362"/>
      <c r="VKB46" s="362"/>
      <c r="VKC46" s="362"/>
      <c r="VKD46" s="362"/>
      <c r="VKE46" s="362"/>
      <c r="VKF46" s="362"/>
      <c r="VKG46" s="362"/>
      <c r="VKH46" s="362"/>
      <c r="VKI46" s="362"/>
      <c r="VKJ46" s="362"/>
      <c r="VKK46" s="362"/>
      <c r="VKL46" s="362"/>
      <c r="VKM46" s="362"/>
      <c r="VKN46" s="362"/>
      <c r="VKO46" s="362"/>
      <c r="VKP46" s="362"/>
      <c r="VKQ46" s="362"/>
      <c r="VKR46" s="362"/>
      <c r="VKS46" s="362"/>
      <c r="VKT46" s="362"/>
      <c r="VKU46" s="362"/>
      <c r="VKV46" s="362"/>
      <c r="VKW46" s="362"/>
      <c r="VKX46" s="362"/>
      <c r="VKY46" s="362"/>
      <c r="VKZ46" s="362"/>
      <c r="VLA46" s="362"/>
      <c r="VLB46" s="362"/>
      <c r="VLC46" s="362"/>
      <c r="VLD46" s="362"/>
      <c r="VLE46" s="362"/>
      <c r="VLF46" s="362"/>
      <c r="VLG46" s="362"/>
      <c r="VLH46" s="362"/>
      <c r="VLI46" s="362"/>
      <c r="VLJ46" s="362"/>
      <c r="VLK46" s="362"/>
      <c r="VLL46" s="362"/>
      <c r="VLM46" s="362"/>
      <c r="VLN46" s="362"/>
      <c r="VLO46" s="362"/>
      <c r="VLP46" s="362"/>
      <c r="VLQ46" s="362"/>
      <c r="VLR46" s="362"/>
      <c r="VLS46" s="362"/>
      <c r="VLT46" s="362"/>
      <c r="VLU46" s="362"/>
      <c r="VLV46" s="362"/>
      <c r="VLW46" s="362"/>
      <c r="VLX46" s="362"/>
      <c r="VLY46" s="362"/>
      <c r="VLZ46" s="362"/>
      <c r="VMA46" s="362"/>
      <c r="VMB46" s="362"/>
      <c r="VMC46" s="362"/>
      <c r="VMD46" s="362"/>
      <c r="VME46" s="362"/>
      <c r="VMF46" s="362"/>
      <c r="VMG46" s="362"/>
      <c r="VMH46" s="362"/>
      <c r="VMI46" s="362"/>
      <c r="VMJ46" s="362"/>
      <c r="VMK46" s="362"/>
      <c r="VML46" s="362"/>
      <c r="VMM46" s="362"/>
      <c r="VMN46" s="362"/>
      <c r="VMO46" s="362"/>
      <c r="VMP46" s="362"/>
      <c r="VMQ46" s="362"/>
      <c r="VMR46" s="362"/>
      <c r="VMS46" s="362"/>
      <c r="VMT46" s="362"/>
      <c r="VMU46" s="362"/>
      <c r="VMV46" s="362"/>
      <c r="VMW46" s="362"/>
      <c r="VMX46" s="362"/>
      <c r="VMY46" s="362"/>
      <c r="VMZ46" s="362"/>
      <c r="VNA46" s="362"/>
      <c r="VNB46" s="362"/>
      <c r="VNC46" s="362"/>
      <c r="VND46" s="362"/>
      <c r="VNE46" s="362"/>
      <c r="VNF46" s="362"/>
      <c r="VNG46" s="362"/>
      <c r="VNH46" s="362"/>
      <c r="VNI46" s="362"/>
      <c r="VNJ46" s="362"/>
      <c r="VNK46" s="362"/>
      <c r="VNL46" s="362"/>
      <c r="VNM46" s="362"/>
      <c r="VNN46" s="362"/>
      <c r="VNO46" s="362"/>
      <c r="VNP46" s="362"/>
      <c r="VNQ46" s="362"/>
      <c r="VNR46" s="362"/>
      <c r="VNS46" s="362"/>
      <c r="VNT46" s="362"/>
      <c r="VNU46" s="362"/>
      <c r="VNV46" s="362"/>
      <c r="VNW46" s="362"/>
      <c r="VNX46" s="362"/>
      <c r="VNY46" s="362"/>
      <c r="VNZ46" s="362"/>
      <c r="VOA46" s="362"/>
      <c r="VOB46" s="362"/>
      <c r="VOC46" s="362"/>
      <c r="VOD46" s="362"/>
      <c r="VOE46" s="362"/>
      <c r="VOF46" s="362"/>
      <c r="VOG46" s="362"/>
      <c r="VOH46" s="362"/>
      <c r="VOI46" s="362"/>
      <c r="VOJ46" s="362"/>
      <c r="VOK46" s="362"/>
      <c r="VOL46" s="362"/>
      <c r="VOM46" s="362"/>
      <c r="VON46" s="362"/>
      <c r="VOO46" s="362"/>
      <c r="VOP46" s="362"/>
      <c r="VOQ46" s="362"/>
      <c r="VOR46" s="362"/>
      <c r="VOS46" s="362"/>
      <c r="VOT46" s="362"/>
      <c r="VOU46" s="362"/>
      <c r="VOV46" s="362"/>
      <c r="VOW46" s="362"/>
      <c r="VOX46" s="362"/>
      <c r="VOY46" s="362"/>
      <c r="VOZ46" s="362"/>
      <c r="VPA46" s="362"/>
      <c r="VPB46" s="362"/>
      <c r="VPC46" s="362"/>
      <c r="VPD46" s="362"/>
      <c r="VPE46" s="362"/>
      <c r="VPF46" s="362"/>
      <c r="VPG46" s="362"/>
      <c r="VPH46" s="362"/>
      <c r="VPI46" s="362"/>
      <c r="VPJ46" s="362"/>
      <c r="VPK46" s="362"/>
      <c r="VPL46" s="362"/>
      <c r="VPM46" s="362"/>
      <c r="VPN46" s="362"/>
      <c r="VPO46" s="362"/>
      <c r="VPP46" s="362"/>
      <c r="VPQ46" s="362"/>
      <c r="VPR46" s="362"/>
      <c r="VPS46" s="362"/>
      <c r="VPT46" s="362"/>
      <c r="VPU46" s="362"/>
      <c r="VPV46" s="362"/>
      <c r="VPW46" s="362"/>
      <c r="VPX46" s="362"/>
      <c r="VPY46" s="362"/>
      <c r="VPZ46" s="362"/>
      <c r="VQA46" s="362"/>
      <c r="VQB46" s="362"/>
      <c r="VQC46" s="362"/>
      <c r="VQD46" s="362"/>
      <c r="VQE46" s="362"/>
      <c r="VQF46" s="362"/>
      <c r="VQG46" s="362"/>
      <c r="VQH46" s="362"/>
      <c r="VQI46" s="362"/>
      <c r="VQJ46" s="362"/>
      <c r="VQK46" s="362"/>
      <c r="VQL46" s="362"/>
      <c r="VQM46" s="362"/>
      <c r="VQN46" s="362"/>
      <c r="VQO46" s="362"/>
      <c r="VQP46" s="362"/>
      <c r="VQQ46" s="362"/>
      <c r="VQR46" s="362"/>
      <c r="VQS46" s="362"/>
      <c r="VQT46" s="362"/>
      <c r="VQU46" s="362"/>
      <c r="VQV46" s="362"/>
      <c r="VQW46" s="362"/>
      <c r="VQX46" s="362"/>
      <c r="VQY46" s="362"/>
      <c r="VQZ46" s="362"/>
      <c r="VRA46" s="362"/>
      <c r="VRB46" s="362"/>
      <c r="VRC46" s="362"/>
      <c r="VRD46" s="362"/>
      <c r="VRE46" s="362"/>
      <c r="VRF46" s="362"/>
      <c r="VRG46" s="362"/>
      <c r="VRH46" s="362"/>
      <c r="VRI46" s="362"/>
      <c r="VRJ46" s="362"/>
      <c r="VRK46" s="362"/>
      <c r="VRL46" s="362"/>
      <c r="VRM46" s="362"/>
      <c r="VRN46" s="362"/>
      <c r="VRO46" s="362"/>
      <c r="VRP46" s="362"/>
      <c r="VRQ46" s="362"/>
      <c r="VRR46" s="362"/>
      <c r="VRS46" s="362"/>
      <c r="VRT46" s="362"/>
      <c r="VRU46" s="362"/>
      <c r="VRV46" s="362"/>
      <c r="VRW46" s="362"/>
      <c r="VRX46" s="362"/>
      <c r="VRY46" s="362"/>
      <c r="VRZ46" s="362"/>
      <c r="VSA46" s="362"/>
      <c r="VSB46" s="362"/>
      <c r="VSC46" s="362"/>
      <c r="VSD46" s="362"/>
      <c r="VSE46" s="362"/>
      <c r="VSF46" s="362"/>
      <c r="VSG46" s="362"/>
      <c r="VSH46" s="362"/>
      <c r="VSI46" s="362"/>
      <c r="VSJ46" s="362"/>
      <c r="VSK46" s="362"/>
      <c r="VSL46" s="362"/>
      <c r="VSM46" s="362"/>
      <c r="VSN46" s="362"/>
      <c r="VSO46" s="362"/>
      <c r="VSP46" s="362"/>
      <c r="VSQ46" s="362"/>
      <c r="VSR46" s="362"/>
      <c r="VSS46" s="362"/>
      <c r="VST46" s="362"/>
      <c r="VSU46" s="362"/>
      <c r="VSV46" s="362"/>
      <c r="VSW46" s="362"/>
      <c r="VSX46" s="362"/>
      <c r="VSY46" s="362"/>
      <c r="VSZ46" s="362"/>
      <c r="VTA46" s="362"/>
      <c r="VTB46" s="362"/>
      <c r="VTC46" s="362"/>
      <c r="VTD46" s="362"/>
      <c r="VTE46" s="362"/>
      <c r="VTF46" s="362"/>
      <c r="VTG46" s="362"/>
      <c r="VTH46" s="362"/>
      <c r="VTI46" s="362"/>
      <c r="VTJ46" s="362"/>
      <c r="VTK46" s="362"/>
      <c r="VTL46" s="362"/>
      <c r="VTM46" s="362"/>
      <c r="VTN46" s="362"/>
      <c r="VTO46" s="362"/>
      <c r="VTP46" s="362"/>
      <c r="VTQ46" s="362"/>
      <c r="VTR46" s="362"/>
      <c r="VTS46" s="362"/>
      <c r="VTT46" s="362"/>
      <c r="VTU46" s="362"/>
      <c r="VTV46" s="362"/>
      <c r="VTW46" s="362"/>
      <c r="VTX46" s="362"/>
      <c r="VTY46" s="362"/>
      <c r="VTZ46" s="362"/>
      <c r="VUA46" s="362"/>
      <c r="VUB46" s="362"/>
      <c r="VUC46" s="362"/>
      <c r="VUD46" s="362"/>
      <c r="VUE46" s="362"/>
      <c r="VUF46" s="362"/>
      <c r="VUG46" s="362"/>
      <c r="VUH46" s="362"/>
      <c r="VUI46" s="362"/>
      <c r="VUJ46" s="362"/>
      <c r="VUK46" s="362"/>
      <c r="VUL46" s="362"/>
      <c r="VUM46" s="362"/>
      <c r="VUN46" s="362"/>
      <c r="VUO46" s="362"/>
      <c r="VUP46" s="362"/>
      <c r="VUQ46" s="362"/>
      <c r="VUR46" s="362"/>
      <c r="VUS46" s="362"/>
      <c r="VUT46" s="362"/>
      <c r="VUU46" s="362"/>
      <c r="VUV46" s="362"/>
      <c r="VUW46" s="362"/>
      <c r="VUX46" s="362"/>
      <c r="VUY46" s="362"/>
      <c r="VUZ46" s="362"/>
      <c r="VVA46" s="362"/>
      <c r="VVB46" s="362"/>
      <c r="VVC46" s="362"/>
      <c r="VVD46" s="362"/>
      <c r="VVE46" s="362"/>
      <c r="VVF46" s="362"/>
      <c r="VVG46" s="362"/>
      <c r="VVH46" s="362"/>
      <c r="VVI46" s="362"/>
      <c r="VVJ46" s="362"/>
      <c r="VVK46" s="362"/>
      <c r="VVL46" s="362"/>
      <c r="VVM46" s="362"/>
      <c r="VVN46" s="362"/>
      <c r="VVO46" s="362"/>
      <c r="VVP46" s="362"/>
      <c r="VVQ46" s="362"/>
      <c r="VVR46" s="362"/>
      <c r="VVS46" s="362"/>
      <c r="VVT46" s="362"/>
      <c r="VVU46" s="362"/>
      <c r="VVV46" s="362"/>
      <c r="VVW46" s="362"/>
      <c r="VVX46" s="362"/>
      <c r="VVY46" s="362"/>
      <c r="VVZ46" s="362"/>
      <c r="VWA46" s="362"/>
      <c r="VWB46" s="362"/>
      <c r="VWC46" s="362"/>
      <c r="VWD46" s="362"/>
      <c r="VWE46" s="362"/>
      <c r="VWF46" s="362"/>
      <c r="VWG46" s="362"/>
      <c r="VWH46" s="362"/>
      <c r="VWI46" s="362"/>
      <c r="VWJ46" s="362"/>
      <c r="VWK46" s="362"/>
      <c r="VWL46" s="362"/>
      <c r="VWM46" s="362"/>
      <c r="VWN46" s="362"/>
      <c r="VWO46" s="362"/>
      <c r="VWP46" s="362"/>
      <c r="VWQ46" s="362"/>
      <c r="VWR46" s="362"/>
      <c r="VWS46" s="362"/>
      <c r="VWT46" s="362"/>
      <c r="VWU46" s="362"/>
      <c r="VWV46" s="362"/>
      <c r="VWW46" s="362"/>
      <c r="VWX46" s="362"/>
      <c r="VWY46" s="362"/>
      <c r="VWZ46" s="362"/>
      <c r="VXA46" s="362"/>
      <c r="VXB46" s="362"/>
      <c r="VXC46" s="362"/>
      <c r="VXD46" s="362"/>
      <c r="VXE46" s="362"/>
      <c r="VXF46" s="362"/>
      <c r="VXG46" s="362"/>
      <c r="VXH46" s="362"/>
      <c r="VXI46" s="362"/>
      <c r="VXJ46" s="362"/>
      <c r="VXK46" s="362"/>
      <c r="VXL46" s="362"/>
      <c r="VXM46" s="362"/>
      <c r="VXN46" s="362"/>
      <c r="VXO46" s="362"/>
      <c r="VXP46" s="362"/>
      <c r="VXQ46" s="362"/>
      <c r="VXR46" s="362"/>
      <c r="VXS46" s="362"/>
      <c r="VXT46" s="362"/>
      <c r="VXU46" s="362"/>
      <c r="VXV46" s="362"/>
      <c r="VXW46" s="362"/>
      <c r="VXX46" s="362"/>
      <c r="VXY46" s="362"/>
      <c r="VXZ46" s="362"/>
      <c r="VYA46" s="362"/>
      <c r="VYB46" s="362"/>
      <c r="VYC46" s="362"/>
      <c r="VYD46" s="362"/>
      <c r="VYE46" s="362"/>
      <c r="VYF46" s="362"/>
      <c r="VYG46" s="362"/>
      <c r="VYH46" s="362"/>
      <c r="VYI46" s="362"/>
      <c r="VYJ46" s="362"/>
      <c r="VYK46" s="362"/>
      <c r="VYL46" s="362"/>
      <c r="VYM46" s="362"/>
      <c r="VYN46" s="362"/>
      <c r="VYO46" s="362"/>
      <c r="VYP46" s="362"/>
      <c r="VYQ46" s="362"/>
      <c r="VYR46" s="362"/>
      <c r="VYS46" s="362"/>
      <c r="VYT46" s="362"/>
      <c r="VYU46" s="362"/>
      <c r="VYV46" s="362"/>
      <c r="VYW46" s="362"/>
      <c r="VYX46" s="362"/>
      <c r="VYY46" s="362"/>
      <c r="VYZ46" s="362"/>
      <c r="VZA46" s="362"/>
      <c r="VZB46" s="362"/>
      <c r="VZC46" s="362"/>
      <c r="VZD46" s="362"/>
      <c r="VZE46" s="362"/>
      <c r="VZF46" s="362"/>
      <c r="VZG46" s="362"/>
      <c r="VZH46" s="362"/>
      <c r="VZI46" s="362"/>
      <c r="VZJ46" s="362"/>
      <c r="VZK46" s="362"/>
      <c r="VZL46" s="362"/>
      <c r="VZM46" s="362"/>
      <c r="VZN46" s="362"/>
      <c r="VZO46" s="362"/>
      <c r="VZP46" s="362"/>
      <c r="VZQ46" s="362"/>
      <c r="VZR46" s="362"/>
      <c r="VZS46" s="362"/>
      <c r="VZT46" s="362"/>
      <c r="VZU46" s="362"/>
      <c r="VZV46" s="362"/>
      <c r="VZW46" s="362"/>
      <c r="VZX46" s="362"/>
      <c r="VZY46" s="362"/>
      <c r="VZZ46" s="362"/>
      <c r="WAA46" s="362"/>
      <c r="WAB46" s="362"/>
      <c r="WAC46" s="362"/>
      <c r="WAD46" s="362"/>
      <c r="WAE46" s="362"/>
      <c r="WAF46" s="362"/>
      <c r="WAG46" s="362"/>
      <c r="WAH46" s="362"/>
      <c r="WAI46" s="362"/>
      <c r="WAJ46" s="362"/>
      <c r="WAK46" s="362"/>
      <c r="WAL46" s="362"/>
      <c r="WAM46" s="362"/>
      <c r="WAN46" s="362"/>
      <c r="WAO46" s="362"/>
      <c r="WAP46" s="362"/>
      <c r="WAQ46" s="362"/>
      <c r="WAR46" s="362"/>
      <c r="WAS46" s="362"/>
      <c r="WAT46" s="362"/>
      <c r="WAU46" s="362"/>
      <c r="WAV46" s="362"/>
      <c r="WAW46" s="362"/>
      <c r="WAX46" s="362"/>
      <c r="WAY46" s="362"/>
      <c r="WAZ46" s="362"/>
      <c r="WBA46" s="362"/>
      <c r="WBB46" s="362"/>
      <c r="WBC46" s="362"/>
      <c r="WBD46" s="362"/>
      <c r="WBE46" s="362"/>
      <c r="WBF46" s="362"/>
      <c r="WBG46" s="362"/>
      <c r="WBH46" s="362"/>
      <c r="WBI46" s="362"/>
      <c r="WBJ46" s="362"/>
      <c r="WBK46" s="362"/>
      <c r="WBL46" s="362"/>
      <c r="WBM46" s="362"/>
      <c r="WBN46" s="362"/>
      <c r="WBO46" s="362"/>
      <c r="WBP46" s="362"/>
      <c r="WBQ46" s="362"/>
      <c r="WBR46" s="362"/>
      <c r="WBS46" s="362"/>
      <c r="WBT46" s="362"/>
      <c r="WBU46" s="362"/>
      <c r="WBV46" s="362"/>
      <c r="WBW46" s="362"/>
      <c r="WBX46" s="362"/>
      <c r="WBY46" s="362"/>
      <c r="WBZ46" s="362"/>
      <c r="WCA46" s="362"/>
      <c r="WCB46" s="362"/>
      <c r="WCC46" s="362"/>
      <c r="WCD46" s="362"/>
      <c r="WCE46" s="362"/>
      <c r="WCF46" s="362"/>
      <c r="WCG46" s="362"/>
      <c r="WCH46" s="362"/>
      <c r="WCI46" s="362"/>
      <c r="WCJ46" s="362"/>
      <c r="WCK46" s="362"/>
      <c r="WCL46" s="362"/>
      <c r="WCM46" s="362"/>
      <c r="WCN46" s="362"/>
      <c r="WCO46" s="362"/>
      <c r="WCP46" s="362"/>
      <c r="WCQ46" s="362"/>
      <c r="WCR46" s="362"/>
      <c r="WCS46" s="362"/>
      <c r="WCT46" s="362"/>
      <c r="WCU46" s="362"/>
      <c r="WCV46" s="362"/>
      <c r="WCW46" s="362"/>
      <c r="WCX46" s="362"/>
      <c r="WCY46" s="362"/>
      <c r="WCZ46" s="362"/>
      <c r="WDA46" s="362"/>
      <c r="WDB46" s="362"/>
      <c r="WDC46" s="362"/>
      <c r="WDD46" s="362"/>
      <c r="WDE46" s="362"/>
      <c r="WDF46" s="362"/>
      <c r="WDG46" s="362"/>
      <c r="WDH46" s="362"/>
      <c r="WDI46" s="362"/>
      <c r="WDJ46" s="362"/>
      <c r="WDK46" s="362"/>
      <c r="WDL46" s="362"/>
      <c r="WDM46" s="362"/>
      <c r="WDN46" s="362"/>
      <c r="WDO46" s="362"/>
      <c r="WDP46" s="362"/>
      <c r="WDQ46" s="362"/>
      <c r="WDR46" s="362"/>
      <c r="WDS46" s="362"/>
      <c r="WDT46" s="362"/>
      <c r="WDU46" s="362"/>
      <c r="WDV46" s="362"/>
      <c r="WDW46" s="362"/>
      <c r="WDX46" s="362"/>
      <c r="WDY46" s="362"/>
      <c r="WDZ46" s="362"/>
      <c r="WEA46" s="362"/>
      <c r="WEB46" s="362"/>
      <c r="WEC46" s="362"/>
      <c r="WED46" s="362"/>
      <c r="WEE46" s="362"/>
      <c r="WEF46" s="362"/>
      <c r="WEG46" s="362"/>
      <c r="WEH46" s="362"/>
      <c r="WEI46" s="362"/>
      <c r="WEJ46" s="362"/>
      <c r="WEK46" s="362"/>
      <c r="WEL46" s="362"/>
      <c r="WEM46" s="362"/>
      <c r="WEN46" s="362"/>
      <c r="WEO46" s="362"/>
      <c r="WEP46" s="362"/>
      <c r="WEQ46" s="362"/>
      <c r="WER46" s="362"/>
      <c r="WES46" s="362"/>
      <c r="WET46" s="362"/>
      <c r="WEU46" s="362"/>
      <c r="WEV46" s="362"/>
      <c r="WEW46" s="362"/>
      <c r="WEX46" s="362"/>
      <c r="WEY46" s="362"/>
      <c r="WEZ46" s="362"/>
      <c r="WFA46" s="362"/>
      <c r="WFB46" s="362"/>
      <c r="WFC46" s="362"/>
      <c r="WFD46" s="362"/>
      <c r="WFE46" s="362"/>
      <c r="WFF46" s="362"/>
      <c r="WFG46" s="362"/>
      <c r="WFH46" s="362"/>
      <c r="WFI46" s="362"/>
      <c r="WFJ46" s="362"/>
      <c r="WFK46" s="362"/>
      <c r="WFL46" s="362"/>
      <c r="WFM46" s="362"/>
      <c r="WFN46" s="362"/>
      <c r="WFO46" s="362"/>
      <c r="WFP46" s="362"/>
      <c r="WFQ46" s="362"/>
      <c r="WFR46" s="362"/>
      <c r="WFS46" s="362"/>
      <c r="WFT46" s="362"/>
      <c r="WFU46" s="362"/>
      <c r="WFV46" s="362"/>
      <c r="WFW46" s="362"/>
      <c r="WFX46" s="362"/>
      <c r="WFY46" s="362"/>
      <c r="WFZ46" s="362"/>
      <c r="WGA46" s="362"/>
      <c r="WGB46" s="362"/>
      <c r="WGC46" s="362"/>
      <c r="WGD46" s="362"/>
      <c r="WGE46" s="362"/>
      <c r="WGF46" s="362"/>
      <c r="WGG46" s="362"/>
      <c r="WGH46" s="362"/>
      <c r="WGI46" s="362"/>
    </row>
    <row r="47" spans="2:31 9581:15739" s="77" customFormat="1" ht="12.6" thickBot="1">
      <c r="B47" s="120" t="s">
        <v>200</v>
      </c>
      <c r="C47" s="121" t="s">
        <v>195</v>
      </c>
      <c r="D47" s="121"/>
      <c r="E47" s="451"/>
      <c r="F47" s="451"/>
      <c r="G47" s="230"/>
      <c r="H47" s="271"/>
      <c r="I47" s="271"/>
      <c r="J47" s="271"/>
      <c r="K47" s="283"/>
      <c r="L47" s="271"/>
      <c r="M47" s="271"/>
      <c r="N47" s="271"/>
      <c r="O47" s="271"/>
      <c r="P47" s="283"/>
      <c r="Q47" s="271"/>
      <c r="R47" s="271"/>
      <c r="S47" s="271"/>
      <c r="T47" s="271"/>
      <c r="U47" s="283"/>
      <c r="V47" s="271"/>
      <c r="W47" s="271"/>
      <c r="X47" s="271"/>
      <c r="Y47" s="271"/>
      <c r="Z47" s="283"/>
      <c r="AA47" s="230"/>
      <c r="AB47" s="271"/>
      <c r="AC47" s="372"/>
      <c r="AD47" s="372"/>
      <c r="AE47" s="147"/>
      <c r="NDM47" s="362"/>
      <c r="NDN47" s="362"/>
      <c r="NDO47" s="362"/>
      <c r="NDP47" s="362"/>
      <c r="NDQ47" s="362"/>
      <c r="NDR47" s="362"/>
      <c r="NDS47" s="362"/>
      <c r="NDT47" s="362"/>
      <c r="NDU47" s="362"/>
      <c r="NDV47" s="362"/>
      <c r="NDW47" s="362"/>
      <c r="NDX47" s="362"/>
      <c r="NDY47" s="362"/>
      <c r="NDZ47" s="362"/>
      <c r="NEA47" s="362"/>
      <c r="NEB47" s="362"/>
      <c r="NEC47" s="362"/>
      <c r="NED47" s="362"/>
      <c r="NEE47" s="362"/>
      <c r="NEF47" s="362"/>
      <c r="NEG47" s="362"/>
      <c r="NEH47" s="362"/>
      <c r="NEI47" s="362"/>
      <c r="NEJ47" s="362"/>
      <c r="NEK47" s="362"/>
      <c r="NEL47" s="362"/>
      <c r="NEM47" s="362"/>
      <c r="NEN47" s="362"/>
      <c r="NEO47" s="362"/>
      <c r="NEP47" s="362"/>
      <c r="NEQ47" s="362"/>
      <c r="NER47" s="362"/>
      <c r="NES47" s="362"/>
      <c r="NET47" s="362"/>
      <c r="NEU47" s="362"/>
      <c r="NEV47" s="362"/>
      <c r="NEW47" s="362"/>
      <c r="NEX47" s="362"/>
      <c r="NEY47" s="362"/>
      <c r="NEZ47" s="362"/>
      <c r="NFA47" s="362"/>
      <c r="NFB47" s="362"/>
      <c r="NFC47" s="362"/>
      <c r="NFD47" s="362"/>
      <c r="NFE47" s="362"/>
      <c r="NFF47" s="362"/>
      <c r="NFG47" s="362"/>
      <c r="NFH47" s="362"/>
      <c r="NFI47" s="362"/>
      <c r="NFJ47" s="362"/>
      <c r="NFK47" s="362"/>
      <c r="NFL47" s="362"/>
      <c r="NFM47" s="362"/>
      <c r="NFN47" s="362"/>
      <c r="NFO47" s="362"/>
      <c r="NFP47" s="362"/>
      <c r="NFQ47" s="362"/>
      <c r="NFR47" s="362"/>
      <c r="NFS47" s="362"/>
      <c r="NFT47" s="362"/>
      <c r="NFU47" s="362"/>
      <c r="NFV47" s="362"/>
      <c r="NFW47" s="362"/>
      <c r="NFX47" s="362"/>
      <c r="NFY47" s="362"/>
      <c r="NFZ47" s="362"/>
      <c r="NGA47" s="362"/>
      <c r="NGB47" s="362"/>
      <c r="NGC47" s="362"/>
      <c r="NGD47" s="362"/>
      <c r="NGE47" s="362"/>
      <c r="NGF47" s="362"/>
      <c r="NGG47" s="362"/>
      <c r="NGH47" s="362"/>
      <c r="NGI47" s="362"/>
      <c r="NGJ47" s="362"/>
      <c r="NGK47" s="362"/>
      <c r="NGL47" s="362"/>
      <c r="NGM47" s="362"/>
      <c r="NGN47" s="362"/>
      <c r="NGO47" s="362"/>
      <c r="NGP47" s="362"/>
      <c r="NGQ47" s="362"/>
      <c r="NGR47" s="362"/>
      <c r="NGS47" s="362"/>
      <c r="NGT47" s="362"/>
      <c r="NGU47" s="362"/>
      <c r="NGV47" s="362"/>
      <c r="NGW47" s="362"/>
      <c r="NGX47" s="362"/>
      <c r="NGY47" s="362"/>
      <c r="NGZ47" s="362"/>
      <c r="NHA47" s="362"/>
      <c r="NHB47" s="362"/>
      <c r="NHC47" s="362"/>
      <c r="NHD47" s="362"/>
      <c r="NHE47" s="362"/>
      <c r="NHF47" s="362"/>
      <c r="NHG47" s="362"/>
      <c r="NHH47" s="362"/>
      <c r="NHI47" s="362"/>
      <c r="NHJ47" s="362"/>
      <c r="NHK47" s="362"/>
      <c r="NHL47" s="362"/>
      <c r="NHM47" s="362"/>
      <c r="NHN47" s="362"/>
      <c r="NHO47" s="362"/>
      <c r="NHP47" s="362"/>
      <c r="NHQ47" s="362"/>
      <c r="NHR47" s="362"/>
      <c r="NHS47" s="362"/>
      <c r="NHT47" s="362"/>
      <c r="NHU47" s="362"/>
      <c r="NHV47" s="362"/>
      <c r="NHW47" s="362"/>
      <c r="NHX47" s="362"/>
      <c r="NHY47" s="362"/>
      <c r="NHZ47" s="362"/>
      <c r="NIA47" s="362"/>
      <c r="NIB47" s="362"/>
      <c r="NIC47" s="362"/>
      <c r="NID47" s="362"/>
      <c r="NIE47" s="362"/>
      <c r="NIF47" s="362"/>
      <c r="NIG47" s="362"/>
      <c r="NIH47" s="362"/>
      <c r="NII47" s="362"/>
      <c r="NIJ47" s="362"/>
      <c r="NIK47" s="362"/>
      <c r="NIL47" s="362"/>
      <c r="NIM47" s="362"/>
      <c r="NIN47" s="362"/>
      <c r="NIO47" s="362"/>
      <c r="NIP47" s="362"/>
      <c r="NIQ47" s="362"/>
      <c r="NIR47" s="362"/>
      <c r="NIS47" s="362"/>
      <c r="NIT47" s="362"/>
      <c r="NIU47" s="362"/>
      <c r="NIV47" s="362"/>
      <c r="NIW47" s="362"/>
      <c r="NIX47" s="362"/>
      <c r="NIY47" s="362"/>
      <c r="NIZ47" s="362"/>
      <c r="NJA47" s="362"/>
      <c r="NJB47" s="362"/>
      <c r="NJC47" s="362"/>
      <c r="NJD47" s="362"/>
      <c r="NJE47" s="362"/>
      <c r="NJF47" s="362"/>
      <c r="NJG47" s="362"/>
      <c r="NJH47" s="362"/>
      <c r="NJI47" s="362"/>
      <c r="NJJ47" s="362"/>
      <c r="NJK47" s="362"/>
      <c r="NJL47" s="362"/>
      <c r="NJM47" s="362"/>
      <c r="NJN47" s="362"/>
      <c r="NJO47" s="362"/>
      <c r="NJP47" s="362"/>
      <c r="NJQ47" s="362"/>
      <c r="NJR47" s="362"/>
      <c r="NJS47" s="362"/>
      <c r="NJT47" s="362"/>
      <c r="NJU47" s="362"/>
      <c r="NJV47" s="362"/>
      <c r="NJW47" s="362"/>
      <c r="NJX47" s="362"/>
      <c r="NJY47" s="362"/>
      <c r="NJZ47" s="362"/>
      <c r="NKA47" s="362"/>
      <c r="NKB47" s="362"/>
      <c r="NKC47" s="362"/>
      <c r="NKD47" s="362"/>
      <c r="NKE47" s="362"/>
      <c r="NKF47" s="362"/>
      <c r="NKG47" s="362"/>
      <c r="NKH47" s="362"/>
      <c r="NKI47" s="362"/>
      <c r="NKJ47" s="362"/>
      <c r="NKK47" s="362"/>
      <c r="NKL47" s="362"/>
      <c r="NKM47" s="362"/>
      <c r="NKN47" s="362"/>
      <c r="NKO47" s="362"/>
      <c r="NKP47" s="362"/>
      <c r="NKQ47" s="362"/>
      <c r="NKR47" s="362"/>
      <c r="NKS47" s="362"/>
      <c r="NKT47" s="362"/>
      <c r="NKU47" s="362"/>
      <c r="NKV47" s="362"/>
      <c r="NKW47" s="362"/>
      <c r="NKX47" s="362"/>
      <c r="NKY47" s="362"/>
      <c r="NKZ47" s="362"/>
      <c r="NLA47" s="362"/>
      <c r="NLB47" s="362"/>
      <c r="NLC47" s="362"/>
      <c r="NLD47" s="362"/>
      <c r="NLE47" s="362"/>
      <c r="NLF47" s="362"/>
      <c r="NLG47" s="362"/>
      <c r="NLH47" s="362"/>
      <c r="NLI47" s="362"/>
      <c r="NLJ47" s="362"/>
      <c r="NLK47" s="362"/>
      <c r="NLL47" s="362"/>
      <c r="NLM47" s="362"/>
      <c r="NLN47" s="362"/>
      <c r="NLO47" s="362"/>
      <c r="NLP47" s="362"/>
      <c r="NLQ47" s="362"/>
      <c r="NLR47" s="362"/>
      <c r="NLS47" s="362"/>
      <c r="NLT47" s="362"/>
      <c r="NLU47" s="362"/>
      <c r="NLV47" s="362"/>
      <c r="NLW47" s="362"/>
      <c r="NLX47" s="362"/>
      <c r="NLY47" s="362"/>
      <c r="NLZ47" s="362"/>
      <c r="NMA47" s="362"/>
      <c r="NMB47" s="362"/>
      <c r="NMC47" s="362"/>
      <c r="NMD47" s="362"/>
      <c r="NME47" s="362"/>
      <c r="NMF47" s="362"/>
      <c r="NMG47" s="362"/>
      <c r="NMH47" s="362"/>
      <c r="NMI47" s="362"/>
      <c r="NMJ47" s="362"/>
      <c r="NMK47" s="362"/>
      <c r="NML47" s="362"/>
      <c r="NMM47" s="362"/>
      <c r="NMN47" s="362"/>
      <c r="NMO47" s="362"/>
      <c r="NMP47" s="362"/>
      <c r="NMQ47" s="362"/>
      <c r="NMR47" s="362"/>
      <c r="NMS47" s="362"/>
      <c r="NMT47" s="362"/>
      <c r="NMU47" s="362"/>
      <c r="NMV47" s="362"/>
      <c r="NMW47" s="362"/>
      <c r="NMX47" s="362"/>
      <c r="NMY47" s="362"/>
      <c r="NMZ47" s="362"/>
      <c r="NNA47" s="362"/>
      <c r="NNB47" s="362"/>
      <c r="NNC47" s="362"/>
      <c r="NND47" s="362"/>
      <c r="NNE47" s="362"/>
      <c r="NNF47" s="362"/>
      <c r="NNG47" s="362"/>
      <c r="NNH47" s="362"/>
      <c r="NNI47" s="362"/>
      <c r="NNJ47" s="362"/>
      <c r="NNK47" s="362"/>
      <c r="NNL47" s="362"/>
      <c r="NNM47" s="362"/>
      <c r="NNN47" s="362"/>
      <c r="NNO47" s="362"/>
      <c r="NNP47" s="362"/>
      <c r="NNQ47" s="362"/>
      <c r="NNR47" s="362"/>
      <c r="NNS47" s="362"/>
      <c r="NNT47" s="362"/>
      <c r="NNU47" s="362"/>
      <c r="NNV47" s="362"/>
      <c r="NNW47" s="362"/>
      <c r="NNX47" s="362"/>
      <c r="NNY47" s="362"/>
      <c r="NNZ47" s="362"/>
      <c r="NOA47" s="362"/>
      <c r="NOB47" s="362"/>
      <c r="NOC47" s="362"/>
      <c r="NOD47" s="362"/>
      <c r="NOE47" s="362"/>
      <c r="NOF47" s="362"/>
      <c r="NOG47" s="362"/>
      <c r="NOH47" s="362"/>
      <c r="NOI47" s="362"/>
      <c r="NOJ47" s="362"/>
      <c r="NOK47" s="362"/>
      <c r="NOL47" s="362"/>
      <c r="NOM47" s="362"/>
      <c r="NON47" s="362"/>
      <c r="NOO47" s="362"/>
      <c r="NOP47" s="362"/>
      <c r="NOQ47" s="362"/>
      <c r="NOR47" s="362"/>
      <c r="NOS47" s="362"/>
      <c r="NOT47" s="362"/>
      <c r="NOU47" s="362"/>
      <c r="NOV47" s="362"/>
      <c r="NOW47" s="362"/>
      <c r="NOX47" s="362"/>
      <c r="NOY47" s="362"/>
      <c r="NOZ47" s="362"/>
      <c r="NPA47" s="362"/>
      <c r="NPB47" s="362"/>
      <c r="NPC47" s="362"/>
      <c r="NPD47" s="362"/>
      <c r="NPE47" s="362"/>
      <c r="NPF47" s="362"/>
      <c r="NPG47" s="362"/>
      <c r="NPH47" s="362"/>
      <c r="NPI47" s="362"/>
      <c r="NPJ47" s="362"/>
      <c r="NPK47" s="362"/>
      <c r="NPL47" s="362"/>
      <c r="NPM47" s="362"/>
      <c r="NPN47" s="362"/>
      <c r="NPO47" s="362"/>
      <c r="NPP47" s="362"/>
      <c r="NPQ47" s="362"/>
      <c r="NPR47" s="362"/>
      <c r="NPS47" s="362"/>
      <c r="NPT47" s="362"/>
      <c r="NPU47" s="362"/>
      <c r="NPV47" s="362"/>
      <c r="NPW47" s="362"/>
      <c r="NPX47" s="362"/>
      <c r="NPY47" s="362"/>
      <c r="NPZ47" s="362"/>
      <c r="NQA47" s="362"/>
      <c r="NQB47" s="362"/>
      <c r="NQC47" s="362"/>
      <c r="NQD47" s="362"/>
      <c r="NQE47" s="362"/>
      <c r="NQF47" s="362"/>
      <c r="NQG47" s="362"/>
      <c r="NQH47" s="362"/>
      <c r="NQI47" s="362"/>
      <c r="NQJ47" s="362"/>
      <c r="NQK47" s="362"/>
      <c r="NQL47" s="362"/>
      <c r="NQM47" s="362"/>
      <c r="NQN47" s="362"/>
      <c r="NQO47" s="362"/>
      <c r="NQP47" s="362"/>
      <c r="NQQ47" s="362"/>
      <c r="NQR47" s="362"/>
      <c r="NQS47" s="362"/>
      <c r="NQT47" s="362"/>
      <c r="NQU47" s="362"/>
      <c r="NQV47" s="362"/>
      <c r="NQW47" s="362"/>
      <c r="NQX47" s="362"/>
      <c r="NQY47" s="362"/>
      <c r="NQZ47" s="362"/>
      <c r="NRA47" s="362"/>
      <c r="NRB47" s="362"/>
      <c r="NRC47" s="362"/>
      <c r="NRD47" s="362"/>
      <c r="NRE47" s="362"/>
      <c r="NRF47" s="362"/>
      <c r="NRG47" s="362"/>
      <c r="NRH47" s="362"/>
      <c r="NRI47" s="362"/>
      <c r="NRJ47" s="362"/>
      <c r="NRK47" s="362"/>
      <c r="NRL47" s="362"/>
      <c r="NRM47" s="362"/>
      <c r="NRN47" s="362"/>
      <c r="NRO47" s="362"/>
      <c r="NRP47" s="362"/>
      <c r="NRQ47" s="362"/>
      <c r="NRR47" s="362"/>
      <c r="NRS47" s="362"/>
      <c r="NRT47" s="362"/>
      <c r="NRU47" s="362"/>
      <c r="NRV47" s="362"/>
      <c r="NRW47" s="362"/>
      <c r="NRX47" s="362"/>
      <c r="NRY47" s="362"/>
      <c r="NRZ47" s="362"/>
      <c r="NSA47" s="362"/>
      <c r="NSB47" s="362"/>
      <c r="NSC47" s="362"/>
      <c r="NSD47" s="362"/>
      <c r="NSE47" s="362"/>
      <c r="NSF47" s="362"/>
      <c r="NSG47" s="362"/>
      <c r="NSH47" s="362"/>
      <c r="NSI47" s="362"/>
      <c r="NSJ47" s="362"/>
      <c r="NSK47" s="362"/>
      <c r="NSL47" s="362"/>
      <c r="NSM47" s="362"/>
      <c r="NSN47" s="362"/>
      <c r="NSO47" s="362"/>
      <c r="NSP47" s="362"/>
      <c r="NSQ47" s="362"/>
      <c r="NSR47" s="362"/>
      <c r="NSS47" s="362"/>
      <c r="NST47" s="362"/>
      <c r="NSU47" s="362"/>
      <c r="NSV47" s="362"/>
      <c r="NSW47" s="362"/>
      <c r="NSX47" s="362"/>
      <c r="NSY47" s="362"/>
      <c r="NSZ47" s="362"/>
      <c r="NTA47" s="362"/>
      <c r="NTB47" s="362"/>
      <c r="NTC47" s="362"/>
      <c r="NTD47" s="362"/>
      <c r="NTE47" s="362"/>
      <c r="NTF47" s="362"/>
      <c r="NTG47" s="362"/>
      <c r="NTH47" s="362"/>
      <c r="NTI47" s="362"/>
      <c r="NTJ47" s="362"/>
      <c r="NTK47" s="362"/>
      <c r="NTL47" s="362"/>
      <c r="NTM47" s="362"/>
      <c r="NTN47" s="362"/>
      <c r="NTO47" s="362"/>
      <c r="NTP47" s="362"/>
      <c r="NTQ47" s="362"/>
      <c r="NTR47" s="362"/>
      <c r="NTS47" s="362"/>
      <c r="NTT47" s="362"/>
      <c r="NTU47" s="362"/>
      <c r="NTV47" s="362"/>
      <c r="NTW47" s="362"/>
      <c r="NTX47" s="362"/>
      <c r="NTY47" s="362"/>
      <c r="NTZ47" s="362"/>
      <c r="NUA47" s="362"/>
      <c r="NUB47" s="362"/>
      <c r="NUC47" s="362"/>
      <c r="NUD47" s="362"/>
      <c r="NUE47" s="362"/>
      <c r="NUF47" s="362"/>
      <c r="NUG47" s="362"/>
      <c r="NUH47" s="362"/>
      <c r="NUI47" s="362"/>
      <c r="NUJ47" s="362"/>
      <c r="NUK47" s="362"/>
      <c r="NUL47" s="362"/>
      <c r="NUM47" s="362"/>
      <c r="NUN47" s="362"/>
      <c r="NUO47" s="362"/>
      <c r="NUP47" s="362"/>
      <c r="NUQ47" s="362"/>
      <c r="NUR47" s="362"/>
      <c r="NUS47" s="362"/>
      <c r="NUT47" s="362"/>
      <c r="NUU47" s="362"/>
      <c r="NUV47" s="362"/>
      <c r="NUW47" s="362"/>
      <c r="NUX47" s="362"/>
      <c r="NUY47" s="362"/>
      <c r="NUZ47" s="362"/>
      <c r="NVA47" s="362"/>
      <c r="NVB47" s="362"/>
      <c r="NVC47" s="362"/>
      <c r="NVD47" s="362"/>
      <c r="NVE47" s="362"/>
      <c r="NVF47" s="362"/>
      <c r="NVG47" s="362"/>
      <c r="NVH47" s="362"/>
      <c r="NVI47" s="362"/>
      <c r="NVJ47" s="362"/>
      <c r="NVK47" s="362"/>
      <c r="NVL47" s="362"/>
      <c r="NVM47" s="362"/>
      <c r="NVN47" s="362"/>
      <c r="NVO47" s="362"/>
      <c r="NVP47" s="362"/>
      <c r="NVQ47" s="362"/>
      <c r="NVR47" s="362"/>
      <c r="NVS47" s="362"/>
      <c r="NVT47" s="362"/>
      <c r="NVU47" s="362"/>
      <c r="NVV47" s="362"/>
      <c r="NVW47" s="362"/>
      <c r="NVX47" s="362"/>
      <c r="NVY47" s="362"/>
      <c r="NVZ47" s="362"/>
      <c r="NWA47" s="362"/>
      <c r="NWB47" s="362"/>
      <c r="NWC47" s="362"/>
      <c r="NWD47" s="362"/>
      <c r="NWE47" s="362"/>
      <c r="NWF47" s="362"/>
      <c r="NWG47" s="362"/>
      <c r="NWH47" s="362"/>
      <c r="NWI47" s="362"/>
      <c r="NWJ47" s="362"/>
      <c r="NWK47" s="362"/>
      <c r="NWL47" s="362"/>
      <c r="NWM47" s="362"/>
      <c r="NWN47" s="362"/>
      <c r="NWO47" s="362"/>
      <c r="NWP47" s="362"/>
      <c r="NWQ47" s="362"/>
      <c r="NWR47" s="362"/>
      <c r="NWS47" s="362"/>
      <c r="NWT47" s="362"/>
      <c r="NWU47" s="362"/>
      <c r="NWV47" s="362"/>
      <c r="NWW47" s="362"/>
      <c r="NWX47" s="362"/>
      <c r="NWY47" s="362"/>
      <c r="NWZ47" s="362"/>
      <c r="NXA47" s="362"/>
      <c r="NXB47" s="362"/>
      <c r="NXC47" s="362"/>
      <c r="NXD47" s="362"/>
      <c r="NXE47" s="362"/>
      <c r="NXF47" s="362"/>
      <c r="NXG47" s="362"/>
      <c r="NXH47" s="362"/>
      <c r="NXI47" s="362"/>
      <c r="NXJ47" s="362"/>
      <c r="NXK47" s="362"/>
      <c r="NXL47" s="362"/>
      <c r="NXM47" s="362"/>
      <c r="NXN47" s="362"/>
      <c r="NXO47" s="362"/>
      <c r="NXP47" s="362"/>
      <c r="NXQ47" s="362"/>
      <c r="NXR47" s="362"/>
      <c r="NXS47" s="362"/>
      <c r="NXT47" s="362"/>
      <c r="NXU47" s="362"/>
      <c r="NXV47" s="362"/>
      <c r="NXW47" s="362"/>
      <c r="NXX47" s="362"/>
      <c r="NXY47" s="362"/>
      <c r="NXZ47" s="362"/>
      <c r="NYA47" s="362"/>
      <c r="NYB47" s="362"/>
      <c r="NYC47" s="362"/>
      <c r="NYD47" s="362"/>
      <c r="NYE47" s="362"/>
      <c r="NYF47" s="362"/>
      <c r="NYG47" s="362"/>
      <c r="NYH47" s="362"/>
      <c r="NYI47" s="362"/>
      <c r="NYJ47" s="362"/>
      <c r="NYK47" s="362"/>
      <c r="NYL47" s="362"/>
      <c r="NYM47" s="362"/>
      <c r="NYN47" s="362"/>
      <c r="NYO47" s="362"/>
      <c r="NYP47" s="362"/>
      <c r="NYQ47" s="362"/>
      <c r="NYR47" s="362"/>
      <c r="NYS47" s="362"/>
      <c r="NYT47" s="362"/>
      <c r="NYU47" s="362"/>
      <c r="NYV47" s="362"/>
      <c r="NYW47" s="362"/>
      <c r="NYX47" s="362"/>
      <c r="NYY47" s="362"/>
      <c r="NYZ47" s="362"/>
      <c r="NZA47" s="362"/>
      <c r="NZB47" s="362"/>
      <c r="NZC47" s="362"/>
      <c r="NZD47" s="362"/>
      <c r="NZE47" s="362"/>
      <c r="NZF47" s="362"/>
      <c r="NZG47" s="362"/>
      <c r="NZH47" s="362"/>
      <c r="NZI47" s="362"/>
      <c r="NZJ47" s="362"/>
      <c r="NZK47" s="362"/>
      <c r="NZL47" s="362"/>
      <c r="NZM47" s="362"/>
      <c r="NZN47" s="362"/>
      <c r="NZO47" s="362"/>
      <c r="NZP47" s="362"/>
      <c r="NZQ47" s="362"/>
      <c r="NZR47" s="362"/>
      <c r="NZS47" s="362"/>
      <c r="NZT47" s="362"/>
      <c r="NZU47" s="362"/>
      <c r="NZV47" s="362"/>
      <c r="NZW47" s="362"/>
      <c r="NZX47" s="362"/>
      <c r="NZY47" s="362"/>
      <c r="NZZ47" s="362"/>
      <c r="OAA47" s="362"/>
      <c r="OAB47" s="362"/>
      <c r="OAC47" s="362"/>
      <c r="OAD47" s="362"/>
      <c r="OAE47" s="362"/>
      <c r="OAF47" s="362"/>
      <c r="OAG47" s="362"/>
      <c r="OAH47" s="362"/>
      <c r="OAI47" s="362"/>
      <c r="OAJ47" s="362"/>
      <c r="OAK47" s="362"/>
      <c r="OAL47" s="362"/>
      <c r="OAM47" s="362"/>
      <c r="OAN47" s="362"/>
      <c r="OAO47" s="362"/>
      <c r="OAP47" s="362"/>
      <c r="OAQ47" s="362"/>
      <c r="OAR47" s="362"/>
      <c r="OAS47" s="362"/>
      <c r="OAT47" s="362"/>
      <c r="OAU47" s="362"/>
      <c r="OAV47" s="362"/>
      <c r="OAW47" s="362"/>
      <c r="OAX47" s="362"/>
      <c r="OAY47" s="362"/>
      <c r="OAZ47" s="362"/>
      <c r="OBA47" s="362"/>
      <c r="OBB47" s="362"/>
      <c r="OBC47" s="362"/>
      <c r="OBD47" s="362"/>
      <c r="OBE47" s="362"/>
      <c r="OBF47" s="362"/>
      <c r="OBG47" s="362"/>
      <c r="OBH47" s="362"/>
      <c r="OBI47" s="362"/>
      <c r="OBJ47" s="362"/>
      <c r="OBK47" s="362"/>
      <c r="OBL47" s="362"/>
      <c r="OBM47" s="362"/>
      <c r="OBN47" s="362"/>
      <c r="OBO47" s="362"/>
      <c r="OBP47" s="362"/>
      <c r="OBQ47" s="362"/>
      <c r="OBR47" s="362"/>
      <c r="OBS47" s="362"/>
      <c r="OBT47" s="362"/>
      <c r="OBU47" s="362"/>
      <c r="OBV47" s="362"/>
      <c r="OBW47" s="362"/>
      <c r="OBX47" s="362"/>
      <c r="OBY47" s="362"/>
      <c r="OBZ47" s="362"/>
      <c r="OCA47" s="362"/>
      <c r="OCB47" s="362"/>
      <c r="OCC47" s="362"/>
      <c r="OCD47" s="362"/>
      <c r="OCE47" s="362"/>
      <c r="OCF47" s="362"/>
      <c r="OCG47" s="362"/>
      <c r="OCH47" s="362"/>
      <c r="OCI47" s="362"/>
      <c r="OCJ47" s="362"/>
      <c r="OCK47" s="362"/>
      <c r="OCL47" s="362"/>
      <c r="OCM47" s="362"/>
      <c r="OCN47" s="362"/>
      <c r="OCO47" s="362"/>
      <c r="OCP47" s="362"/>
      <c r="OCQ47" s="362"/>
      <c r="OCR47" s="362"/>
      <c r="OCS47" s="362"/>
      <c r="OCT47" s="362"/>
      <c r="OCU47" s="362"/>
      <c r="OCV47" s="362"/>
      <c r="OCW47" s="362"/>
      <c r="OCX47" s="362"/>
      <c r="OCY47" s="362"/>
      <c r="OCZ47" s="362"/>
      <c r="ODA47" s="362"/>
      <c r="ODB47" s="362"/>
      <c r="ODC47" s="362"/>
      <c r="ODD47" s="362"/>
      <c r="ODE47" s="362"/>
      <c r="ODF47" s="362"/>
      <c r="ODG47" s="362"/>
      <c r="ODH47" s="362"/>
      <c r="ODI47" s="362"/>
      <c r="ODJ47" s="362"/>
      <c r="ODK47" s="362"/>
      <c r="ODL47" s="362"/>
      <c r="ODM47" s="362"/>
      <c r="ODN47" s="362"/>
      <c r="ODO47" s="362"/>
      <c r="ODP47" s="362"/>
      <c r="ODQ47" s="362"/>
      <c r="ODR47" s="362"/>
      <c r="ODS47" s="362"/>
      <c r="ODT47" s="362"/>
      <c r="ODU47" s="362"/>
      <c r="ODV47" s="362"/>
      <c r="ODW47" s="362"/>
      <c r="ODX47" s="362"/>
      <c r="ODY47" s="362"/>
      <c r="ODZ47" s="362"/>
      <c r="OEA47" s="362"/>
      <c r="OEB47" s="362"/>
      <c r="OEC47" s="362"/>
      <c r="OED47" s="362"/>
      <c r="OEE47" s="362"/>
      <c r="OEF47" s="362"/>
      <c r="OEG47" s="362"/>
      <c r="OEH47" s="362"/>
      <c r="OEI47" s="362"/>
      <c r="OEJ47" s="362"/>
      <c r="OEK47" s="362"/>
      <c r="OEL47" s="362"/>
      <c r="OEM47" s="362"/>
      <c r="OEN47" s="362"/>
      <c r="OEO47" s="362"/>
      <c r="OEP47" s="362"/>
      <c r="OEQ47" s="362"/>
      <c r="OER47" s="362"/>
      <c r="OES47" s="362"/>
      <c r="OET47" s="362"/>
      <c r="OEU47" s="362"/>
      <c r="OEV47" s="362"/>
      <c r="OEW47" s="362"/>
      <c r="OEX47" s="362"/>
      <c r="OEY47" s="362"/>
      <c r="OEZ47" s="362"/>
      <c r="OFA47" s="362"/>
      <c r="OFB47" s="362"/>
      <c r="OFC47" s="362"/>
      <c r="OFD47" s="362"/>
      <c r="OFE47" s="362"/>
      <c r="OFF47" s="362"/>
      <c r="OFG47" s="362"/>
      <c r="OFH47" s="362"/>
      <c r="OFI47" s="362"/>
      <c r="OFJ47" s="362"/>
      <c r="OFK47" s="362"/>
      <c r="OFL47" s="362"/>
      <c r="OFM47" s="362"/>
      <c r="OFN47" s="362"/>
      <c r="OFO47" s="362"/>
      <c r="OFP47" s="362"/>
      <c r="OFQ47" s="362"/>
      <c r="OFR47" s="362"/>
      <c r="OFS47" s="362"/>
      <c r="OFT47" s="362"/>
      <c r="OFU47" s="362"/>
      <c r="OFV47" s="362"/>
      <c r="OFW47" s="362"/>
      <c r="OFX47" s="362"/>
      <c r="OFY47" s="362"/>
      <c r="OFZ47" s="362"/>
      <c r="OGA47" s="362"/>
      <c r="OGB47" s="362"/>
      <c r="OGC47" s="362"/>
      <c r="OGD47" s="362"/>
      <c r="OGE47" s="362"/>
      <c r="OGF47" s="362"/>
      <c r="OGG47" s="362"/>
      <c r="OGH47" s="362"/>
      <c r="OGI47" s="362"/>
      <c r="OGJ47" s="362"/>
      <c r="OGK47" s="362"/>
      <c r="OGL47" s="362"/>
      <c r="OGM47" s="362"/>
      <c r="OGN47" s="362"/>
      <c r="OGO47" s="362"/>
      <c r="OGP47" s="362"/>
      <c r="OGQ47" s="362"/>
      <c r="OGR47" s="362"/>
      <c r="OGS47" s="362"/>
      <c r="OGT47" s="362"/>
      <c r="OGU47" s="362"/>
      <c r="OGV47" s="362"/>
      <c r="OGW47" s="362"/>
      <c r="OGX47" s="362"/>
      <c r="OGY47" s="362"/>
      <c r="OGZ47" s="362"/>
      <c r="OHA47" s="362"/>
      <c r="OHB47" s="362"/>
      <c r="OHC47" s="362"/>
      <c r="OHD47" s="362"/>
      <c r="OHE47" s="362"/>
      <c r="OHF47" s="362"/>
      <c r="OHG47" s="362"/>
      <c r="OHH47" s="362"/>
      <c r="OHI47" s="362"/>
      <c r="OHJ47" s="362"/>
      <c r="OHK47" s="362"/>
      <c r="OHL47" s="362"/>
      <c r="OHM47" s="362"/>
      <c r="OHN47" s="362"/>
      <c r="OHO47" s="362"/>
      <c r="OHP47" s="362"/>
      <c r="OHQ47" s="362"/>
      <c r="OHR47" s="362"/>
      <c r="OHS47" s="362"/>
      <c r="OHT47" s="362"/>
      <c r="OHU47" s="362"/>
      <c r="OHV47" s="362"/>
      <c r="OHW47" s="362"/>
      <c r="OHX47" s="362"/>
      <c r="OHY47" s="362"/>
      <c r="OHZ47" s="362"/>
      <c r="OIA47" s="362"/>
      <c r="OIB47" s="362"/>
      <c r="OIC47" s="362"/>
      <c r="OID47" s="362"/>
      <c r="OIE47" s="362"/>
      <c r="OIF47" s="362"/>
      <c r="OIG47" s="362"/>
      <c r="OIH47" s="362"/>
      <c r="OII47" s="362"/>
      <c r="OIJ47" s="362"/>
      <c r="OIK47" s="362"/>
      <c r="OIL47" s="362"/>
      <c r="OIM47" s="362"/>
      <c r="OIN47" s="362"/>
      <c r="OIO47" s="362"/>
      <c r="OIP47" s="362"/>
      <c r="OIQ47" s="362"/>
      <c r="OIR47" s="362"/>
      <c r="OIS47" s="362"/>
      <c r="OIT47" s="362"/>
      <c r="OIU47" s="362"/>
      <c r="OIV47" s="362"/>
      <c r="OIW47" s="362"/>
      <c r="OIX47" s="362"/>
      <c r="OIY47" s="362"/>
      <c r="OIZ47" s="362"/>
      <c r="OJA47" s="362"/>
      <c r="OJB47" s="362"/>
      <c r="OJC47" s="362"/>
      <c r="OJD47" s="362"/>
      <c r="OJE47" s="362"/>
      <c r="OJF47" s="362"/>
      <c r="OJG47" s="362"/>
      <c r="OJH47" s="362"/>
      <c r="OJI47" s="362"/>
      <c r="OJJ47" s="362"/>
      <c r="OJK47" s="362"/>
      <c r="OJL47" s="362"/>
      <c r="OJM47" s="362"/>
      <c r="OJN47" s="362"/>
      <c r="OJO47" s="362"/>
      <c r="OJP47" s="362"/>
      <c r="OJQ47" s="362"/>
      <c r="OJR47" s="362"/>
      <c r="OJS47" s="362"/>
      <c r="OJT47" s="362"/>
      <c r="OJU47" s="362"/>
      <c r="OJV47" s="362"/>
      <c r="OJW47" s="362"/>
      <c r="OJX47" s="362"/>
      <c r="OJY47" s="362"/>
      <c r="OJZ47" s="362"/>
      <c r="OKA47" s="362"/>
      <c r="OKB47" s="362"/>
      <c r="OKC47" s="362"/>
      <c r="OKD47" s="362"/>
      <c r="OKE47" s="362"/>
      <c r="OKF47" s="362"/>
      <c r="OKG47" s="362"/>
      <c r="OKH47" s="362"/>
      <c r="OKI47" s="362"/>
      <c r="OKJ47" s="362"/>
      <c r="OKK47" s="362"/>
      <c r="OKL47" s="362"/>
      <c r="OKM47" s="362"/>
      <c r="OKN47" s="362"/>
      <c r="OKO47" s="362"/>
      <c r="OKP47" s="362"/>
      <c r="OKQ47" s="362"/>
      <c r="OKR47" s="362"/>
      <c r="OKS47" s="362"/>
      <c r="OKT47" s="362"/>
      <c r="OKU47" s="362"/>
      <c r="OKV47" s="362"/>
      <c r="OKW47" s="362"/>
      <c r="OKX47" s="362"/>
      <c r="OKY47" s="362"/>
      <c r="OKZ47" s="362"/>
      <c r="OLA47" s="362"/>
      <c r="OLB47" s="362"/>
      <c r="OLC47" s="362"/>
      <c r="OLD47" s="362"/>
      <c r="OLE47" s="362"/>
      <c r="OLF47" s="362"/>
      <c r="OLG47" s="362"/>
      <c r="OLH47" s="362"/>
      <c r="OLI47" s="362"/>
      <c r="OLJ47" s="362"/>
      <c r="OLK47" s="362"/>
      <c r="OLL47" s="362"/>
      <c r="OLM47" s="362"/>
      <c r="OLN47" s="362"/>
      <c r="OLO47" s="362"/>
      <c r="OLP47" s="362"/>
      <c r="OLQ47" s="362"/>
      <c r="OLR47" s="362"/>
      <c r="OLS47" s="362"/>
      <c r="OLT47" s="362"/>
      <c r="OLU47" s="362"/>
      <c r="OLV47" s="362"/>
      <c r="OLW47" s="362"/>
      <c r="OLX47" s="362"/>
      <c r="OLY47" s="362"/>
      <c r="OLZ47" s="362"/>
      <c r="OMA47" s="362"/>
      <c r="OMB47" s="362"/>
      <c r="OMC47" s="362"/>
      <c r="OMD47" s="362"/>
      <c r="OME47" s="362"/>
      <c r="OMF47" s="362"/>
      <c r="OMG47" s="362"/>
      <c r="OMH47" s="362"/>
      <c r="OMI47" s="362"/>
      <c r="OMJ47" s="362"/>
      <c r="OMK47" s="362"/>
      <c r="OML47" s="362"/>
      <c r="OMM47" s="362"/>
      <c r="OMN47" s="362"/>
      <c r="OMO47" s="362"/>
      <c r="OMP47" s="362"/>
      <c r="OMQ47" s="362"/>
      <c r="OMR47" s="362"/>
      <c r="OMS47" s="362"/>
      <c r="OMT47" s="362"/>
      <c r="OMU47" s="362"/>
      <c r="OMV47" s="362"/>
      <c r="OMW47" s="362"/>
      <c r="OMX47" s="362"/>
      <c r="OMY47" s="362"/>
      <c r="OMZ47" s="362"/>
      <c r="ONA47" s="362"/>
      <c r="ONB47" s="362"/>
      <c r="ONC47" s="362"/>
      <c r="OND47" s="362"/>
      <c r="ONE47" s="362"/>
      <c r="ONF47" s="362"/>
      <c r="ONG47" s="362"/>
      <c r="ONH47" s="362"/>
      <c r="ONI47" s="362"/>
      <c r="ONJ47" s="362"/>
      <c r="ONK47" s="362"/>
      <c r="ONL47" s="362"/>
      <c r="ONM47" s="362"/>
      <c r="ONN47" s="362"/>
      <c r="ONO47" s="362"/>
      <c r="ONP47" s="362"/>
      <c r="ONQ47" s="362"/>
      <c r="ONR47" s="362"/>
      <c r="ONS47" s="362"/>
      <c r="ONT47" s="362"/>
      <c r="ONU47" s="362"/>
      <c r="ONV47" s="362"/>
      <c r="ONW47" s="362"/>
      <c r="ONX47" s="362"/>
      <c r="ONY47" s="362"/>
      <c r="ONZ47" s="362"/>
      <c r="OOA47" s="362"/>
      <c r="OOB47" s="362"/>
      <c r="OOC47" s="362"/>
      <c r="OOD47" s="362"/>
      <c r="OOE47" s="362"/>
      <c r="OOF47" s="362"/>
      <c r="OOG47" s="362"/>
      <c r="OOH47" s="362"/>
      <c r="OOI47" s="362"/>
      <c r="OOJ47" s="362"/>
      <c r="OOK47" s="362"/>
      <c r="OOL47" s="362"/>
      <c r="OOM47" s="362"/>
      <c r="OON47" s="362"/>
      <c r="OOO47" s="362"/>
      <c r="OOP47" s="362"/>
      <c r="OOQ47" s="362"/>
      <c r="OOR47" s="362"/>
      <c r="OOS47" s="362"/>
      <c r="OOT47" s="362"/>
      <c r="OOU47" s="362"/>
      <c r="OOV47" s="362"/>
      <c r="OOW47" s="362"/>
      <c r="OOX47" s="362"/>
      <c r="OOY47" s="362"/>
      <c r="OOZ47" s="362"/>
      <c r="OPA47" s="362"/>
      <c r="OPB47" s="362"/>
      <c r="OPC47" s="362"/>
      <c r="OPD47" s="362"/>
      <c r="OPE47" s="362"/>
      <c r="OPF47" s="362"/>
      <c r="OPG47" s="362"/>
      <c r="OPH47" s="362"/>
      <c r="OPI47" s="362"/>
      <c r="OPJ47" s="362"/>
      <c r="OPK47" s="362"/>
      <c r="OPL47" s="362"/>
      <c r="OPM47" s="362"/>
      <c r="OPN47" s="362"/>
      <c r="OPO47" s="362"/>
      <c r="OPP47" s="362"/>
      <c r="OPQ47" s="362"/>
      <c r="OPR47" s="362"/>
      <c r="OPS47" s="362"/>
      <c r="OPT47" s="362"/>
      <c r="OPU47" s="362"/>
      <c r="OPV47" s="362"/>
      <c r="OPW47" s="362"/>
      <c r="OPX47" s="362"/>
      <c r="OPY47" s="362"/>
      <c r="OPZ47" s="362"/>
      <c r="OQA47" s="362"/>
      <c r="OQB47" s="362"/>
      <c r="OQC47" s="362"/>
      <c r="OQD47" s="362"/>
      <c r="OQE47" s="362"/>
      <c r="OQF47" s="362"/>
      <c r="OQG47" s="362"/>
      <c r="OQH47" s="362"/>
      <c r="OQI47" s="362"/>
      <c r="OQJ47" s="362"/>
      <c r="OQK47" s="362"/>
      <c r="OQL47" s="362"/>
      <c r="OQM47" s="362"/>
      <c r="OQN47" s="362"/>
      <c r="OQO47" s="362"/>
      <c r="OQP47" s="362"/>
      <c r="OQQ47" s="362"/>
      <c r="OQR47" s="362"/>
      <c r="OQS47" s="362"/>
      <c r="OQT47" s="362"/>
      <c r="OQU47" s="362"/>
      <c r="OQV47" s="362"/>
      <c r="OQW47" s="362"/>
      <c r="OQX47" s="362"/>
      <c r="OQY47" s="362"/>
      <c r="OQZ47" s="362"/>
      <c r="ORA47" s="362"/>
      <c r="ORB47" s="362"/>
      <c r="ORC47" s="362"/>
      <c r="ORD47" s="362"/>
      <c r="ORE47" s="362"/>
      <c r="ORF47" s="362"/>
      <c r="ORG47" s="362"/>
      <c r="ORH47" s="362"/>
      <c r="ORI47" s="362"/>
      <c r="ORJ47" s="362"/>
      <c r="ORK47" s="362"/>
      <c r="ORL47" s="362"/>
      <c r="ORM47" s="362"/>
      <c r="ORN47" s="362"/>
      <c r="ORO47" s="362"/>
      <c r="ORP47" s="362"/>
      <c r="ORQ47" s="362"/>
      <c r="ORR47" s="362"/>
      <c r="ORS47" s="362"/>
      <c r="ORT47" s="362"/>
      <c r="ORU47" s="362"/>
      <c r="ORV47" s="362"/>
      <c r="ORW47" s="362"/>
      <c r="ORX47" s="362"/>
      <c r="ORY47" s="362"/>
      <c r="ORZ47" s="362"/>
      <c r="OSA47" s="362"/>
      <c r="OSB47" s="362"/>
      <c r="OSC47" s="362"/>
      <c r="OSD47" s="362"/>
      <c r="OSE47" s="362"/>
      <c r="OSF47" s="362"/>
      <c r="OSG47" s="362"/>
      <c r="OSH47" s="362"/>
      <c r="OSI47" s="362"/>
      <c r="OSJ47" s="362"/>
      <c r="OSK47" s="362"/>
      <c r="OSL47" s="362"/>
      <c r="OSM47" s="362"/>
      <c r="OSN47" s="362"/>
      <c r="OSO47" s="362"/>
      <c r="OSP47" s="362"/>
      <c r="OSQ47" s="362"/>
      <c r="OSR47" s="362"/>
      <c r="OSS47" s="362"/>
      <c r="OST47" s="362"/>
      <c r="OSU47" s="362"/>
      <c r="OSV47" s="362"/>
      <c r="OSW47" s="362"/>
      <c r="OSX47" s="362"/>
      <c r="OSY47" s="362"/>
      <c r="OSZ47" s="362"/>
      <c r="OTA47" s="362"/>
      <c r="OTB47" s="362"/>
      <c r="OTC47" s="362"/>
      <c r="OTD47" s="362"/>
      <c r="OTE47" s="362"/>
      <c r="OTF47" s="362"/>
      <c r="OTG47" s="362"/>
      <c r="OTH47" s="362"/>
      <c r="OTI47" s="362"/>
      <c r="OTJ47" s="362"/>
      <c r="OTK47" s="362"/>
      <c r="OTL47" s="362"/>
      <c r="OTM47" s="362"/>
      <c r="OTN47" s="362"/>
      <c r="OTO47" s="362"/>
      <c r="OTP47" s="362"/>
      <c r="OTQ47" s="362"/>
      <c r="OTR47" s="362"/>
      <c r="OTS47" s="362"/>
      <c r="OTT47" s="362"/>
      <c r="OTU47" s="362"/>
      <c r="OTV47" s="362"/>
      <c r="OTW47" s="362"/>
      <c r="OTX47" s="362"/>
      <c r="OTY47" s="362"/>
      <c r="OTZ47" s="362"/>
      <c r="OUA47" s="362"/>
      <c r="OUB47" s="362"/>
      <c r="OUC47" s="362"/>
      <c r="OUD47" s="362"/>
      <c r="OUE47" s="362"/>
      <c r="OUF47" s="362"/>
      <c r="OUG47" s="362"/>
      <c r="OUH47" s="362"/>
      <c r="OUI47" s="362"/>
      <c r="OUJ47" s="362"/>
      <c r="OUK47" s="362"/>
      <c r="OUL47" s="362"/>
      <c r="OUM47" s="362"/>
      <c r="OUN47" s="362"/>
      <c r="OUO47" s="362"/>
      <c r="OUP47" s="362"/>
      <c r="OUQ47" s="362"/>
      <c r="OUR47" s="362"/>
      <c r="OUS47" s="362"/>
      <c r="OUT47" s="362"/>
      <c r="OUU47" s="362"/>
      <c r="OUV47" s="362"/>
      <c r="OUW47" s="362"/>
      <c r="OUX47" s="362"/>
      <c r="OUY47" s="362"/>
      <c r="OUZ47" s="362"/>
      <c r="OVA47" s="362"/>
      <c r="OVB47" s="362"/>
      <c r="OVC47" s="362"/>
      <c r="OVD47" s="362"/>
      <c r="OVE47" s="362"/>
      <c r="OVF47" s="362"/>
      <c r="OVG47" s="362"/>
      <c r="OVH47" s="362"/>
      <c r="OVI47" s="362"/>
      <c r="OVJ47" s="362"/>
      <c r="OVK47" s="362"/>
      <c r="OVL47" s="362"/>
      <c r="OVM47" s="362"/>
      <c r="OVN47" s="362"/>
      <c r="OVO47" s="362"/>
      <c r="OVP47" s="362"/>
      <c r="OVQ47" s="362"/>
      <c r="OVR47" s="362"/>
      <c r="OVS47" s="362"/>
      <c r="OVT47" s="362"/>
      <c r="OVU47" s="362"/>
      <c r="OVV47" s="362"/>
      <c r="OVW47" s="362"/>
      <c r="OVX47" s="362"/>
      <c r="OVY47" s="362"/>
      <c r="OVZ47" s="362"/>
      <c r="OWA47" s="362"/>
      <c r="OWB47" s="362"/>
      <c r="OWC47" s="362"/>
      <c r="OWD47" s="362"/>
      <c r="OWE47" s="362"/>
      <c r="OWF47" s="362"/>
      <c r="OWG47" s="362"/>
      <c r="OWH47" s="362"/>
      <c r="OWI47" s="362"/>
      <c r="OWJ47" s="362"/>
      <c r="OWK47" s="362"/>
      <c r="OWL47" s="362"/>
      <c r="OWM47" s="362"/>
      <c r="OWN47" s="362"/>
      <c r="OWO47" s="362"/>
      <c r="OWP47" s="362"/>
      <c r="OWQ47" s="362"/>
      <c r="OWR47" s="362"/>
      <c r="OWS47" s="362"/>
      <c r="OWT47" s="362"/>
      <c r="OWU47" s="362"/>
      <c r="OWV47" s="362"/>
      <c r="OWW47" s="362"/>
      <c r="OWX47" s="362"/>
      <c r="OWY47" s="362"/>
      <c r="OWZ47" s="362"/>
      <c r="OXA47" s="362"/>
      <c r="OXB47" s="362"/>
      <c r="OXC47" s="362"/>
      <c r="OXD47" s="362"/>
      <c r="OXE47" s="362"/>
      <c r="OXF47" s="362"/>
      <c r="OXG47" s="362"/>
      <c r="OXH47" s="362"/>
      <c r="OXI47" s="362"/>
      <c r="OXJ47" s="362"/>
      <c r="OXK47" s="362"/>
      <c r="OXL47" s="362"/>
      <c r="OXM47" s="362"/>
      <c r="OXN47" s="362"/>
      <c r="OXO47" s="362"/>
      <c r="OXP47" s="362"/>
      <c r="OXQ47" s="362"/>
      <c r="OXR47" s="362"/>
      <c r="OXS47" s="362"/>
      <c r="OXT47" s="362"/>
      <c r="OXU47" s="362"/>
      <c r="OXV47" s="362"/>
      <c r="OXW47" s="362"/>
      <c r="OXX47" s="362"/>
      <c r="OXY47" s="362"/>
      <c r="OXZ47" s="362"/>
      <c r="OYA47" s="362"/>
      <c r="OYB47" s="362"/>
      <c r="OYC47" s="362"/>
      <c r="OYD47" s="362"/>
      <c r="OYE47" s="362"/>
      <c r="OYF47" s="362"/>
      <c r="OYG47" s="362"/>
      <c r="OYH47" s="362"/>
      <c r="OYI47" s="362"/>
      <c r="OYJ47" s="362"/>
      <c r="OYK47" s="362"/>
      <c r="OYL47" s="362"/>
      <c r="OYM47" s="362"/>
      <c r="OYN47" s="362"/>
      <c r="OYO47" s="362"/>
      <c r="OYP47" s="362"/>
      <c r="OYQ47" s="362"/>
      <c r="OYR47" s="362"/>
      <c r="OYS47" s="362"/>
      <c r="OYT47" s="362"/>
      <c r="OYU47" s="362"/>
      <c r="OYV47" s="362"/>
      <c r="OYW47" s="362"/>
      <c r="OYX47" s="362"/>
      <c r="OYY47" s="362"/>
      <c r="OYZ47" s="362"/>
      <c r="OZA47" s="362"/>
      <c r="OZB47" s="362"/>
      <c r="OZC47" s="362"/>
      <c r="OZD47" s="362"/>
      <c r="OZE47" s="362"/>
      <c r="OZF47" s="362"/>
      <c r="OZG47" s="362"/>
      <c r="OZH47" s="362"/>
      <c r="OZI47" s="362"/>
      <c r="OZJ47" s="362"/>
      <c r="OZK47" s="362"/>
      <c r="OZL47" s="362"/>
      <c r="OZM47" s="362"/>
      <c r="OZN47" s="362"/>
      <c r="OZO47" s="362"/>
      <c r="OZP47" s="362"/>
      <c r="OZQ47" s="362"/>
      <c r="OZR47" s="362"/>
      <c r="OZS47" s="362"/>
      <c r="OZT47" s="362"/>
      <c r="OZU47" s="362"/>
      <c r="OZV47" s="362"/>
      <c r="OZW47" s="362"/>
      <c r="OZX47" s="362"/>
      <c r="OZY47" s="362"/>
      <c r="OZZ47" s="362"/>
      <c r="PAA47" s="362"/>
      <c r="PAB47" s="362"/>
      <c r="PAC47" s="362"/>
      <c r="PAD47" s="362"/>
      <c r="PAE47" s="362"/>
      <c r="PAF47" s="362"/>
      <c r="PAG47" s="362"/>
      <c r="PAH47" s="362"/>
      <c r="PAI47" s="362"/>
      <c r="PAJ47" s="362"/>
      <c r="PAK47" s="362"/>
      <c r="PAL47" s="362"/>
      <c r="PAM47" s="362"/>
      <c r="PAN47" s="362"/>
      <c r="PAO47" s="362"/>
      <c r="PAP47" s="362"/>
      <c r="PAQ47" s="362"/>
      <c r="PAR47" s="362"/>
      <c r="PAS47" s="362"/>
      <c r="PAT47" s="362"/>
      <c r="PAU47" s="362"/>
      <c r="PAV47" s="362"/>
      <c r="PAW47" s="362"/>
      <c r="PAX47" s="362"/>
      <c r="PAY47" s="362"/>
      <c r="PAZ47" s="362"/>
      <c r="PBA47" s="362"/>
      <c r="PBB47" s="362"/>
      <c r="PBC47" s="362"/>
      <c r="PBD47" s="362"/>
      <c r="PBE47" s="362"/>
      <c r="PBF47" s="362"/>
      <c r="PBG47" s="362"/>
      <c r="PBH47" s="362"/>
      <c r="PBI47" s="362"/>
      <c r="PBJ47" s="362"/>
      <c r="PBK47" s="362"/>
      <c r="PBL47" s="362"/>
      <c r="PBM47" s="362"/>
      <c r="PBN47" s="362"/>
      <c r="PBO47" s="362"/>
      <c r="PBP47" s="362"/>
      <c r="PBQ47" s="362"/>
      <c r="PBR47" s="362"/>
      <c r="PBS47" s="362"/>
      <c r="PBT47" s="362"/>
      <c r="PBU47" s="362"/>
      <c r="PBV47" s="362"/>
      <c r="PBW47" s="362"/>
      <c r="PBX47" s="362"/>
      <c r="PBY47" s="362"/>
      <c r="PBZ47" s="362"/>
      <c r="PCA47" s="362"/>
      <c r="PCB47" s="362"/>
      <c r="PCC47" s="362"/>
      <c r="PCD47" s="362"/>
      <c r="PCE47" s="362"/>
      <c r="PCF47" s="362"/>
      <c r="PCG47" s="362"/>
      <c r="PCH47" s="362"/>
      <c r="PCI47" s="362"/>
      <c r="PCJ47" s="362"/>
      <c r="PCK47" s="362"/>
      <c r="PCL47" s="362"/>
      <c r="PCM47" s="362"/>
      <c r="PCN47" s="362"/>
      <c r="PCO47" s="362"/>
      <c r="PCP47" s="362"/>
      <c r="PCQ47" s="362"/>
      <c r="PCR47" s="362"/>
      <c r="PCS47" s="362"/>
      <c r="PCT47" s="362"/>
      <c r="PCU47" s="362"/>
      <c r="PCV47" s="362"/>
      <c r="PCW47" s="362"/>
      <c r="PCX47" s="362"/>
      <c r="PCY47" s="362"/>
      <c r="PCZ47" s="362"/>
      <c r="PDA47" s="362"/>
      <c r="PDB47" s="362"/>
      <c r="PDC47" s="362"/>
      <c r="PDD47" s="362"/>
      <c r="PDE47" s="362"/>
      <c r="PDF47" s="362"/>
      <c r="PDG47" s="362"/>
      <c r="PDH47" s="362"/>
      <c r="PDI47" s="362"/>
      <c r="PDJ47" s="362"/>
      <c r="PDK47" s="362"/>
      <c r="PDL47" s="362"/>
      <c r="PDM47" s="362"/>
      <c r="PDN47" s="362"/>
      <c r="PDO47" s="362"/>
      <c r="PDP47" s="362"/>
      <c r="PDQ47" s="362"/>
      <c r="PDR47" s="362"/>
      <c r="PDS47" s="362"/>
      <c r="PDT47" s="362"/>
      <c r="PDU47" s="362"/>
      <c r="PDV47" s="362"/>
      <c r="PDW47" s="362"/>
      <c r="PDX47" s="362"/>
      <c r="PDY47" s="362"/>
      <c r="PDZ47" s="362"/>
      <c r="PEA47" s="362"/>
      <c r="PEB47" s="362"/>
      <c r="PEC47" s="362"/>
      <c r="PED47" s="362"/>
      <c r="PEE47" s="362"/>
      <c r="PEF47" s="362"/>
      <c r="PEG47" s="362"/>
      <c r="PEH47" s="362"/>
      <c r="PEI47" s="362"/>
      <c r="PEJ47" s="362"/>
      <c r="PEK47" s="362"/>
      <c r="PEL47" s="362"/>
      <c r="PEM47" s="362"/>
      <c r="PEN47" s="362"/>
      <c r="PEO47" s="362"/>
      <c r="PEP47" s="362"/>
      <c r="PEQ47" s="362"/>
      <c r="PER47" s="362"/>
      <c r="PES47" s="362"/>
      <c r="PET47" s="362"/>
      <c r="PEU47" s="362"/>
      <c r="PEV47" s="362"/>
      <c r="PEW47" s="362"/>
      <c r="PEX47" s="362"/>
      <c r="PEY47" s="362"/>
      <c r="PEZ47" s="362"/>
      <c r="PFA47" s="362"/>
      <c r="PFB47" s="362"/>
      <c r="PFC47" s="362"/>
      <c r="PFD47" s="362"/>
      <c r="PFE47" s="362"/>
      <c r="PFF47" s="362"/>
      <c r="PFG47" s="362"/>
      <c r="PFH47" s="362"/>
      <c r="PFI47" s="362"/>
      <c r="PFJ47" s="362"/>
      <c r="PFK47" s="362"/>
      <c r="PFL47" s="362"/>
      <c r="PFM47" s="362"/>
      <c r="PFN47" s="362"/>
      <c r="PFO47" s="362"/>
      <c r="PFP47" s="362"/>
      <c r="PFQ47" s="362"/>
      <c r="PFR47" s="362"/>
      <c r="PFS47" s="362"/>
      <c r="PFT47" s="362"/>
      <c r="PFU47" s="362"/>
      <c r="PFV47" s="362"/>
      <c r="PFW47" s="362"/>
      <c r="PFX47" s="362"/>
      <c r="PFY47" s="362"/>
      <c r="PFZ47" s="362"/>
      <c r="PGA47" s="362"/>
      <c r="PGB47" s="362"/>
      <c r="PGC47" s="362"/>
      <c r="PGD47" s="362"/>
      <c r="PGE47" s="362"/>
      <c r="PGF47" s="362"/>
      <c r="PGG47" s="362"/>
      <c r="PGH47" s="362"/>
      <c r="PGI47" s="362"/>
      <c r="PGJ47" s="362"/>
      <c r="PGK47" s="362"/>
      <c r="PGL47" s="362"/>
      <c r="PGM47" s="362"/>
      <c r="PGN47" s="362"/>
      <c r="PGO47" s="362"/>
      <c r="PGP47" s="362"/>
      <c r="PGQ47" s="362"/>
      <c r="PGR47" s="362"/>
      <c r="PGS47" s="362"/>
      <c r="PGT47" s="362"/>
      <c r="PGU47" s="362"/>
      <c r="PGV47" s="362"/>
      <c r="PGW47" s="362"/>
      <c r="PGX47" s="362"/>
      <c r="PGY47" s="362"/>
      <c r="PGZ47" s="362"/>
      <c r="PHA47" s="362"/>
      <c r="PHB47" s="362"/>
      <c r="PHC47" s="362"/>
      <c r="PHD47" s="362"/>
      <c r="PHE47" s="362"/>
      <c r="PHF47" s="362"/>
      <c r="PHG47" s="362"/>
      <c r="PHH47" s="362"/>
      <c r="PHI47" s="362"/>
      <c r="PHJ47" s="362"/>
      <c r="PHK47" s="362"/>
      <c r="PHL47" s="362"/>
      <c r="PHM47" s="362"/>
      <c r="PHN47" s="362"/>
      <c r="PHO47" s="362"/>
      <c r="PHP47" s="362"/>
      <c r="PHQ47" s="362"/>
      <c r="PHR47" s="362"/>
      <c r="PHS47" s="362"/>
      <c r="PHT47" s="362"/>
      <c r="PHU47" s="362"/>
      <c r="PHV47" s="362"/>
      <c r="PHW47" s="362"/>
      <c r="PHX47" s="362"/>
      <c r="PHY47" s="362"/>
      <c r="PHZ47" s="362"/>
      <c r="PIA47" s="362"/>
      <c r="PIB47" s="362"/>
      <c r="PIC47" s="362"/>
      <c r="PID47" s="362"/>
      <c r="PIE47" s="362"/>
      <c r="PIF47" s="362"/>
      <c r="PIG47" s="362"/>
      <c r="PIH47" s="362"/>
      <c r="PII47" s="362"/>
      <c r="PIJ47" s="362"/>
      <c r="PIK47" s="362"/>
      <c r="PIL47" s="362"/>
      <c r="PIM47" s="362"/>
      <c r="PIN47" s="362"/>
      <c r="PIO47" s="362"/>
      <c r="PIP47" s="362"/>
      <c r="PIQ47" s="362"/>
      <c r="PIR47" s="362"/>
      <c r="PIS47" s="362"/>
      <c r="PIT47" s="362"/>
      <c r="PIU47" s="362"/>
      <c r="PIV47" s="362"/>
      <c r="PIW47" s="362"/>
      <c r="PIX47" s="362"/>
      <c r="PIY47" s="362"/>
      <c r="PIZ47" s="362"/>
      <c r="PJA47" s="362"/>
      <c r="PJB47" s="362"/>
      <c r="PJC47" s="362"/>
      <c r="PJD47" s="362"/>
      <c r="PJE47" s="362"/>
      <c r="PJF47" s="362"/>
      <c r="PJG47" s="362"/>
      <c r="PJH47" s="362"/>
      <c r="PJI47" s="362"/>
      <c r="PJJ47" s="362"/>
      <c r="PJK47" s="362"/>
      <c r="PJL47" s="362"/>
      <c r="PJM47" s="362"/>
      <c r="PJN47" s="362"/>
      <c r="PJO47" s="362"/>
      <c r="PJP47" s="362"/>
      <c r="PJQ47" s="362"/>
      <c r="PJR47" s="362"/>
      <c r="PJS47" s="362"/>
      <c r="PJT47" s="362"/>
      <c r="PJU47" s="362"/>
      <c r="PJV47" s="362"/>
      <c r="PJW47" s="362"/>
      <c r="PJX47" s="362"/>
      <c r="PJY47" s="362"/>
      <c r="PJZ47" s="362"/>
      <c r="PKA47" s="362"/>
      <c r="PKB47" s="362"/>
      <c r="PKC47" s="362"/>
      <c r="PKD47" s="362"/>
      <c r="PKE47" s="362"/>
      <c r="PKF47" s="362"/>
      <c r="PKG47" s="362"/>
      <c r="PKH47" s="362"/>
      <c r="PKI47" s="362"/>
      <c r="PKJ47" s="362"/>
      <c r="PKK47" s="362"/>
      <c r="PKL47" s="362"/>
      <c r="PKM47" s="362"/>
      <c r="PKN47" s="362"/>
      <c r="PKO47" s="362"/>
      <c r="PKP47" s="362"/>
      <c r="PKQ47" s="362"/>
      <c r="PKR47" s="362"/>
      <c r="PKS47" s="362"/>
      <c r="PKT47" s="362"/>
      <c r="PKU47" s="362"/>
      <c r="PKV47" s="362"/>
      <c r="PKW47" s="362"/>
      <c r="PKX47" s="362"/>
      <c r="PKY47" s="362"/>
      <c r="PKZ47" s="362"/>
      <c r="PLA47" s="362"/>
      <c r="PLB47" s="362"/>
      <c r="PLC47" s="362"/>
      <c r="PLD47" s="362"/>
      <c r="PLE47" s="362"/>
      <c r="PLF47" s="362"/>
      <c r="PLG47" s="362"/>
      <c r="PLH47" s="362"/>
      <c r="PLI47" s="362"/>
      <c r="PLJ47" s="362"/>
      <c r="PLK47" s="362"/>
      <c r="PLL47" s="362"/>
      <c r="PLM47" s="362"/>
      <c r="PLN47" s="362"/>
      <c r="PLO47" s="362"/>
      <c r="PLP47" s="362"/>
      <c r="PLQ47" s="362"/>
      <c r="PLR47" s="362"/>
      <c r="PLS47" s="362"/>
      <c r="PLT47" s="362"/>
      <c r="PLU47" s="362"/>
      <c r="PLV47" s="362"/>
      <c r="PLW47" s="362"/>
      <c r="PLX47" s="362"/>
      <c r="PLY47" s="362"/>
      <c r="PLZ47" s="362"/>
      <c r="PMA47" s="362"/>
      <c r="PMB47" s="362"/>
      <c r="PMC47" s="362"/>
      <c r="PMD47" s="362"/>
      <c r="PME47" s="362"/>
      <c r="PMF47" s="362"/>
      <c r="PMG47" s="362"/>
      <c r="PMH47" s="362"/>
      <c r="PMI47" s="362"/>
      <c r="PMJ47" s="362"/>
      <c r="PMK47" s="362"/>
      <c r="PML47" s="362"/>
      <c r="PMM47" s="362"/>
      <c r="PMN47" s="362"/>
      <c r="PMO47" s="362"/>
      <c r="PMP47" s="362"/>
      <c r="PMQ47" s="362"/>
      <c r="PMR47" s="362"/>
      <c r="PMS47" s="362"/>
      <c r="PMT47" s="362"/>
      <c r="PMU47" s="362"/>
      <c r="PMV47" s="362"/>
      <c r="PMW47" s="362"/>
      <c r="PMX47" s="362"/>
      <c r="PMY47" s="362"/>
      <c r="PMZ47" s="362"/>
      <c r="PNA47" s="362"/>
      <c r="PNB47" s="362"/>
      <c r="PNC47" s="362"/>
      <c r="PND47" s="362"/>
      <c r="PNE47" s="362"/>
      <c r="PNF47" s="362"/>
      <c r="PNG47" s="362"/>
      <c r="PNH47" s="362"/>
      <c r="PNI47" s="362"/>
      <c r="PNJ47" s="362"/>
      <c r="PNK47" s="362"/>
      <c r="PNL47" s="362"/>
      <c r="PNM47" s="362"/>
      <c r="PNN47" s="362"/>
      <c r="PNO47" s="362"/>
      <c r="PNP47" s="362"/>
      <c r="PNQ47" s="362"/>
      <c r="PNR47" s="362"/>
      <c r="PNS47" s="362"/>
      <c r="PNT47" s="362"/>
      <c r="PNU47" s="362"/>
      <c r="PNV47" s="362"/>
      <c r="PNW47" s="362"/>
      <c r="PNX47" s="362"/>
      <c r="PNY47" s="362"/>
      <c r="PNZ47" s="362"/>
      <c r="POA47" s="362"/>
      <c r="POB47" s="362"/>
      <c r="POC47" s="362"/>
      <c r="POD47" s="362"/>
      <c r="POE47" s="362"/>
      <c r="POF47" s="362"/>
      <c r="POG47" s="362"/>
      <c r="POH47" s="362"/>
      <c r="POI47" s="362"/>
      <c r="POJ47" s="362"/>
      <c r="POK47" s="362"/>
      <c r="POL47" s="362"/>
      <c r="POM47" s="362"/>
      <c r="PON47" s="362"/>
      <c r="POO47" s="362"/>
      <c r="POP47" s="362"/>
      <c r="POQ47" s="362"/>
      <c r="POR47" s="362"/>
      <c r="POS47" s="362"/>
      <c r="POT47" s="362"/>
      <c r="POU47" s="362"/>
      <c r="POV47" s="362"/>
      <c r="POW47" s="362"/>
      <c r="POX47" s="362"/>
      <c r="POY47" s="362"/>
      <c r="POZ47" s="362"/>
      <c r="PPA47" s="362"/>
      <c r="PPB47" s="362"/>
      <c r="PPC47" s="362"/>
      <c r="PPD47" s="362"/>
      <c r="PPE47" s="362"/>
      <c r="PPF47" s="362"/>
      <c r="PPG47" s="362"/>
      <c r="PPH47" s="362"/>
      <c r="PPI47" s="362"/>
      <c r="PPJ47" s="362"/>
      <c r="PPK47" s="362"/>
      <c r="PPL47" s="362"/>
      <c r="PPM47" s="362"/>
      <c r="PPN47" s="362"/>
      <c r="PPO47" s="362"/>
      <c r="PPP47" s="362"/>
      <c r="PPQ47" s="362"/>
      <c r="PPR47" s="362"/>
      <c r="PPS47" s="362"/>
      <c r="PPT47" s="362"/>
      <c r="PPU47" s="362"/>
      <c r="PPV47" s="362"/>
      <c r="PPW47" s="362"/>
      <c r="PPX47" s="362"/>
      <c r="PPY47" s="362"/>
      <c r="PPZ47" s="362"/>
      <c r="PQA47" s="362"/>
      <c r="PQB47" s="362"/>
      <c r="PQC47" s="362"/>
      <c r="PQD47" s="362"/>
      <c r="PQE47" s="362"/>
      <c r="PQF47" s="362"/>
      <c r="PQG47" s="362"/>
      <c r="PQH47" s="362"/>
      <c r="PQI47" s="362"/>
      <c r="PQJ47" s="362"/>
      <c r="PQK47" s="362"/>
      <c r="PQL47" s="362"/>
      <c r="PQM47" s="362"/>
      <c r="PQN47" s="362"/>
      <c r="PQO47" s="362"/>
      <c r="PQP47" s="362"/>
      <c r="PQQ47" s="362"/>
      <c r="PQR47" s="362"/>
      <c r="PQS47" s="362"/>
      <c r="PQT47" s="362"/>
      <c r="PQU47" s="362"/>
      <c r="PQV47" s="362"/>
      <c r="PQW47" s="362"/>
      <c r="PQX47" s="362"/>
      <c r="PQY47" s="362"/>
      <c r="PQZ47" s="362"/>
      <c r="PRA47" s="362"/>
      <c r="PRB47" s="362"/>
      <c r="PRC47" s="362"/>
      <c r="PRD47" s="362"/>
      <c r="PRE47" s="362"/>
      <c r="PRF47" s="362"/>
      <c r="PRG47" s="362"/>
      <c r="PRH47" s="362"/>
      <c r="PRI47" s="362"/>
      <c r="PRJ47" s="362"/>
      <c r="PRK47" s="362"/>
      <c r="PRL47" s="362"/>
      <c r="PRM47" s="362"/>
      <c r="PRN47" s="362"/>
      <c r="PRO47" s="362"/>
      <c r="PRP47" s="362"/>
      <c r="PRQ47" s="362"/>
      <c r="PRR47" s="362"/>
      <c r="PRS47" s="362"/>
      <c r="PRT47" s="362"/>
      <c r="PRU47" s="362"/>
      <c r="PRV47" s="362"/>
      <c r="PRW47" s="362"/>
      <c r="PRX47" s="362"/>
      <c r="PRY47" s="362"/>
      <c r="PRZ47" s="362"/>
      <c r="PSA47" s="362"/>
      <c r="PSB47" s="362"/>
      <c r="PSC47" s="362"/>
      <c r="PSD47" s="362"/>
      <c r="PSE47" s="362"/>
      <c r="PSF47" s="362"/>
      <c r="PSG47" s="362"/>
      <c r="PSH47" s="362"/>
      <c r="PSI47" s="362"/>
      <c r="PSJ47" s="362"/>
      <c r="PSK47" s="362"/>
      <c r="PSL47" s="362"/>
      <c r="PSM47" s="362"/>
      <c r="PSN47" s="362"/>
      <c r="PSO47" s="362"/>
      <c r="PSP47" s="362"/>
      <c r="PSQ47" s="362"/>
      <c r="PSR47" s="362"/>
      <c r="PSS47" s="362"/>
      <c r="PST47" s="362"/>
      <c r="PSU47" s="362"/>
      <c r="PSV47" s="362"/>
      <c r="PSW47" s="362"/>
      <c r="PSX47" s="362"/>
      <c r="PSY47" s="362"/>
      <c r="PSZ47" s="362"/>
      <c r="PTA47" s="362"/>
      <c r="PTB47" s="362"/>
      <c r="PTC47" s="362"/>
      <c r="PTD47" s="362"/>
      <c r="PTE47" s="362"/>
      <c r="PTF47" s="362"/>
      <c r="PTG47" s="362"/>
      <c r="PTH47" s="362"/>
      <c r="PTI47" s="362"/>
      <c r="PTJ47" s="362"/>
      <c r="PTK47" s="362"/>
      <c r="PTL47" s="362"/>
      <c r="PTM47" s="362"/>
      <c r="PTN47" s="362"/>
      <c r="PTO47" s="362"/>
      <c r="PTP47" s="362"/>
      <c r="PTQ47" s="362"/>
      <c r="PTR47" s="362"/>
      <c r="PTS47" s="362"/>
      <c r="PTT47" s="362"/>
      <c r="PTU47" s="362"/>
      <c r="PTV47" s="362"/>
      <c r="PTW47" s="362"/>
      <c r="PTX47" s="362"/>
      <c r="PTY47" s="362"/>
      <c r="PTZ47" s="362"/>
      <c r="PUA47" s="362"/>
      <c r="PUB47" s="362"/>
      <c r="PUC47" s="362"/>
      <c r="PUD47" s="362"/>
      <c r="PUE47" s="362"/>
      <c r="PUF47" s="362"/>
      <c r="PUG47" s="362"/>
      <c r="PUH47" s="362"/>
      <c r="PUI47" s="362"/>
      <c r="PUJ47" s="362"/>
      <c r="PUK47" s="362"/>
      <c r="PUL47" s="362"/>
      <c r="PUM47" s="362"/>
      <c r="PUN47" s="362"/>
      <c r="PUO47" s="362"/>
      <c r="PUP47" s="362"/>
      <c r="PUQ47" s="362"/>
      <c r="PUR47" s="362"/>
      <c r="PUS47" s="362"/>
      <c r="PUT47" s="362"/>
      <c r="PUU47" s="362"/>
      <c r="PUV47" s="362"/>
      <c r="PUW47" s="362"/>
      <c r="PUX47" s="362"/>
      <c r="PUY47" s="362"/>
      <c r="PUZ47" s="362"/>
      <c r="PVA47" s="362"/>
      <c r="PVB47" s="362"/>
      <c r="PVC47" s="362"/>
      <c r="PVD47" s="362"/>
      <c r="PVE47" s="362"/>
      <c r="PVF47" s="362"/>
      <c r="PVG47" s="362"/>
      <c r="PVH47" s="362"/>
      <c r="PVI47" s="362"/>
      <c r="PVJ47" s="362"/>
      <c r="PVK47" s="362"/>
      <c r="PVL47" s="362"/>
      <c r="PVM47" s="362"/>
      <c r="PVN47" s="362"/>
      <c r="PVO47" s="362"/>
      <c r="PVP47" s="362"/>
      <c r="PVQ47" s="362"/>
      <c r="PVR47" s="362"/>
      <c r="PVS47" s="362"/>
      <c r="PVT47" s="362"/>
      <c r="PVU47" s="362"/>
      <c r="PVV47" s="362"/>
      <c r="PVW47" s="362"/>
      <c r="PVX47" s="362"/>
      <c r="PVY47" s="362"/>
      <c r="PVZ47" s="362"/>
      <c r="PWA47" s="362"/>
      <c r="PWB47" s="362"/>
      <c r="PWC47" s="362"/>
      <c r="PWD47" s="362"/>
      <c r="PWE47" s="362"/>
      <c r="PWF47" s="362"/>
      <c r="PWG47" s="362"/>
      <c r="PWH47" s="362"/>
      <c r="PWI47" s="362"/>
      <c r="PWJ47" s="362"/>
      <c r="PWK47" s="362"/>
      <c r="PWL47" s="362"/>
      <c r="PWM47" s="362"/>
      <c r="PWN47" s="362"/>
      <c r="PWO47" s="362"/>
      <c r="PWP47" s="362"/>
      <c r="PWQ47" s="362"/>
      <c r="PWR47" s="362"/>
      <c r="PWS47" s="362"/>
      <c r="PWT47" s="362"/>
      <c r="PWU47" s="362"/>
      <c r="PWV47" s="362"/>
      <c r="PWW47" s="362"/>
      <c r="PWX47" s="362"/>
      <c r="PWY47" s="362"/>
      <c r="PWZ47" s="362"/>
      <c r="PXA47" s="362"/>
      <c r="PXB47" s="362"/>
      <c r="PXC47" s="362"/>
      <c r="PXD47" s="362"/>
      <c r="PXE47" s="362"/>
      <c r="PXF47" s="362"/>
      <c r="PXG47" s="362"/>
      <c r="PXH47" s="362"/>
      <c r="PXI47" s="362"/>
      <c r="PXJ47" s="362"/>
      <c r="PXK47" s="362"/>
      <c r="PXL47" s="362"/>
      <c r="PXM47" s="362"/>
      <c r="PXN47" s="362"/>
      <c r="PXO47" s="362"/>
      <c r="PXP47" s="362"/>
      <c r="PXQ47" s="362"/>
      <c r="PXR47" s="362"/>
      <c r="PXS47" s="362"/>
      <c r="PXT47" s="362"/>
      <c r="PXU47" s="362"/>
      <c r="PXV47" s="362"/>
      <c r="PXW47" s="362"/>
      <c r="PXX47" s="362"/>
      <c r="PXY47" s="362"/>
      <c r="PXZ47" s="362"/>
      <c r="PYA47" s="362"/>
      <c r="PYB47" s="362"/>
      <c r="PYC47" s="362"/>
      <c r="PYD47" s="362"/>
      <c r="PYE47" s="362"/>
      <c r="PYF47" s="362"/>
      <c r="PYG47" s="362"/>
      <c r="PYH47" s="362"/>
      <c r="PYI47" s="362"/>
      <c r="PYJ47" s="362"/>
      <c r="PYK47" s="362"/>
      <c r="PYL47" s="362"/>
      <c r="PYM47" s="362"/>
      <c r="PYN47" s="362"/>
      <c r="PYO47" s="362"/>
      <c r="PYP47" s="362"/>
      <c r="PYQ47" s="362"/>
      <c r="PYR47" s="362"/>
      <c r="PYS47" s="362"/>
      <c r="PYT47" s="362"/>
      <c r="PYU47" s="362"/>
      <c r="PYV47" s="362"/>
      <c r="PYW47" s="362"/>
      <c r="PYX47" s="362"/>
      <c r="PYY47" s="362"/>
      <c r="PYZ47" s="362"/>
      <c r="PZA47" s="362"/>
      <c r="PZB47" s="362"/>
      <c r="PZC47" s="362"/>
      <c r="PZD47" s="362"/>
      <c r="PZE47" s="362"/>
      <c r="PZF47" s="362"/>
      <c r="PZG47" s="362"/>
      <c r="PZH47" s="362"/>
      <c r="PZI47" s="362"/>
      <c r="PZJ47" s="362"/>
      <c r="PZK47" s="362"/>
      <c r="PZL47" s="362"/>
      <c r="PZM47" s="362"/>
      <c r="PZN47" s="362"/>
      <c r="PZO47" s="362"/>
      <c r="PZP47" s="362"/>
      <c r="PZQ47" s="362"/>
      <c r="PZR47" s="362"/>
      <c r="PZS47" s="362"/>
      <c r="PZT47" s="362"/>
      <c r="PZU47" s="362"/>
      <c r="PZV47" s="362"/>
      <c r="PZW47" s="362"/>
      <c r="PZX47" s="362"/>
      <c r="PZY47" s="362"/>
      <c r="PZZ47" s="362"/>
      <c r="QAA47" s="362"/>
      <c r="QAB47" s="362"/>
      <c r="QAC47" s="362"/>
      <c r="QAD47" s="362"/>
      <c r="QAE47" s="362"/>
      <c r="QAF47" s="362"/>
      <c r="QAG47" s="362"/>
      <c r="QAH47" s="362"/>
      <c r="QAI47" s="362"/>
      <c r="QAJ47" s="362"/>
      <c r="QAK47" s="362"/>
      <c r="QAL47" s="362"/>
      <c r="QAM47" s="362"/>
      <c r="QAN47" s="362"/>
      <c r="QAO47" s="362"/>
      <c r="QAP47" s="362"/>
      <c r="QAQ47" s="362"/>
      <c r="QAR47" s="362"/>
      <c r="QAS47" s="362"/>
      <c r="QAT47" s="362"/>
      <c r="QAU47" s="362"/>
      <c r="QAV47" s="362"/>
      <c r="QAW47" s="362"/>
      <c r="QAX47" s="362"/>
      <c r="QAY47" s="362"/>
      <c r="QAZ47" s="362"/>
      <c r="QBA47" s="362"/>
      <c r="QBB47" s="362"/>
      <c r="QBC47" s="362"/>
      <c r="QBD47" s="362"/>
      <c r="QBE47" s="362"/>
      <c r="QBF47" s="362"/>
      <c r="QBG47" s="362"/>
      <c r="QBH47" s="362"/>
      <c r="QBI47" s="362"/>
      <c r="QBJ47" s="362"/>
      <c r="QBK47" s="362"/>
      <c r="QBL47" s="362"/>
      <c r="QBM47" s="362"/>
      <c r="QBN47" s="362"/>
      <c r="QBO47" s="362"/>
      <c r="QBP47" s="362"/>
      <c r="QBQ47" s="362"/>
      <c r="QBR47" s="362"/>
      <c r="QBS47" s="362"/>
      <c r="QBT47" s="362"/>
      <c r="QBU47" s="362"/>
      <c r="QBV47" s="362"/>
      <c r="QBW47" s="362"/>
      <c r="QBX47" s="362"/>
      <c r="QBY47" s="362"/>
      <c r="QBZ47" s="362"/>
      <c r="QCA47" s="362"/>
      <c r="QCB47" s="362"/>
      <c r="QCC47" s="362"/>
      <c r="QCD47" s="362"/>
      <c r="QCE47" s="362"/>
      <c r="QCF47" s="362"/>
      <c r="QCG47" s="362"/>
      <c r="QCH47" s="362"/>
      <c r="QCI47" s="362"/>
      <c r="QCJ47" s="362"/>
      <c r="QCK47" s="362"/>
      <c r="QCL47" s="362"/>
      <c r="QCM47" s="362"/>
      <c r="QCN47" s="362"/>
      <c r="QCO47" s="362"/>
      <c r="QCP47" s="362"/>
      <c r="QCQ47" s="362"/>
      <c r="QCR47" s="362"/>
      <c r="QCS47" s="362"/>
      <c r="QCT47" s="362"/>
      <c r="QCU47" s="362"/>
      <c r="QCV47" s="362"/>
      <c r="QCW47" s="362"/>
      <c r="QCX47" s="362"/>
      <c r="QCY47" s="362"/>
      <c r="QCZ47" s="362"/>
      <c r="QDA47" s="362"/>
      <c r="QDB47" s="362"/>
      <c r="QDC47" s="362"/>
      <c r="QDD47" s="362"/>
      <c r="QDE47" s="362"/>
      <c r="QDF47" s="362"/>
      <c r="QDG47" s="362"/>
      <c r="QDH47" s="362"/>
      <c r="QDI47" s="362"/>
      <c r="QDJ47" s="362"/>
      <c r="QDK47" s="362"/>
      <c r="QDL47" s="362"/>
      <c r="QDM47" s="362"/>
      <c r="QDN47" s="362"/>
      <c r="QDO47" s="362"/>
      <c r="QDP47" s="362"/>
      <c r="QDQ47" s="362"/>
      <c r="QDR47" s="362"/>
      <c r="QDS47" s="362"/>
      <c r="QDT47" s="362"/>
      <c r="QDU47" s="362"/>
      <c r="QDV47" s="362"/>
      <c r="QDW47" s="362"/>
      <c r="QDX47" s="362"/>
      <c r="QDY47" s="362"/>
      <c r="QDZ47" s="362"/>
      <c r="QEA47" s="362"/>
      <c r="QEB47" s="362"/>
      <c r="QEC47" s="362"/>
      <c r="QED47" s="362"/>
      <c r="QEE47" s="362"/>
      <c r="QEF47" s="362"/>
      <c r="QEG47" s="362"/>
      <c r="QEH47" s="362"/>
      <c r="QEI47" s="362"/>
      <c r="QEJ47" s="362"/>
      <c r="QEK47" s="362"/>
      <c r="QEL47" s="362"/>
      <c r="QEM47" s="362"/>
      <c r="QEN47" s="362"/>
      <c r="QEO47" s="362"/>
      <c r="QEP47" s="362"/>
      <c r="QEQ47" s="362"/>
      <c r="QER47" s="362"/>
      <c r="QES47" s="362"/>
      <c r="QET47" s="362"/>
      <c r="QEU47" s="362"/>
      <c r="QEV47" s="362"/>
      <c r="QEW47" s="362"/>
      <c r="QEX47" s="362"/>
      <c r="QEY47" s="362"/>
      <c r="QEZ47" s="362"/>
      <c r="QFA47" s="362"/>
      <c r="QFB47" s="362"/>
      <c r="QFC47" s="362"/>
      <c r="QFD47" s="362"/>
      <c r="QFE47" s="362"/>
      <c r="QFF47" s="362"/>
      <c r="QFG47" s="362"/>
      <c r="QFH47" s="362"/>
      <c r="QFI47" s="362"/>
      <c r="QFJ47" s="362"/>
      <c r="QFK47" s="362"/>
      <c r="QFL47" s="362"/>
      <c r="QFM47" s="362"/>
      <c r="QFN47" s="362"/>
      <c r="QFO47" s="362"/>
      <c r="QFP47" s="362"/>
      <c r="QFQ47" s="362"/>
      <c r="QFR47" s="362"/>
      <c r="QFS47" s="362"/>
      <c r="QFT47" s="362"/>
      <c r="QFU47" s="362"/>
      <c r="QFV47" s="362"/>
      <c r="QFW47" s="362"/>
      <c r="QFX47" s="362"/>
      <c r="QFY47" s="362"/>
      <c r="QFZ47" s="362"/>
      <c r="QGA47" s="362"/>
      <c r="QGB47" s="362"/>
      <c r="QGC47" s="362"/>
      <c r="QGD47" s="362"/>
      <c r="QGE47" s="362"/>
      <c r="QGF47" s="362"/>
      <c r="QGG47" s="362"/>
      <c r="QGH47" s="362"/>
      <c r="QGI47" s="362"/>
      <c r="QGJ47" s="362"/>
      <c r="QGK47" s="362"/>
      <c r="QGL47" s="362"/>
      <c r="QGM47" s="362"/>
      <c r="QGN47" s="362"/>
      <c r="QGO47" s="362"/>
      <c r="QGP47" s="362"/>
      <c r="QGQ47" s="362"/>
      <c r="QGR47" s="362"/>
      <c r="QGS47" s="362"/>
      <c r="QGT47" s="362"/>
      <c r="QGU47" s="362"/>
      <c r="QGV47" s="362"/>
      <c r="QGW47" s="362"/>
      <c r="QGX47" s="362"/>
      <c r="QGY47" s="362"/>
      <c r="QGZ47" s="362"/>
      <c r="QHA47" s="362"/>
      <c r="QHB47" s="362"/>
      <c r="QHC47" s="362"/>
      <c r="QHD47" s="362"/>
      <c r="QHE47" s="362"/>
      <c r="QHF47" s="362"/>
      <c r="QHG47" s="362"/>
      <c r="QHH47" s="362"/>
      <c r="QHI47" s="362"/>
      <c r="QHJ47" s="362"/>
      <c r="QHK47" s="362"/>
      <c r="QHL47" s="362"/>
      <c r="QHM47" s="362"/>
      <c r="QHN47" s="362"/>
      <c r="QHO47" s="362"/>
      <c r="QHP47" s="362"/>
      <c r="QHQ47" s="362"/>
      <c r="QHR47" s="362"/>
      <c r="QHS47" s="362"/>
      <c r="QHT47" s="362"/>
      <c r="QHU47" s="362"/>
      <c r="QHV47" s="362"/>
      <c r="QHW47" s="362"/>
      <c r="QHX47" s="362"/>
      <c r="QHY47" s="362"/>
      <c r="QHZ47" s="362"/>
      <c r="QIA47" s="362"/>
      <c r="QIB47" s="362"/>
      <c r="QIC47" s="362"/>
      <c r="QID47" s="362"/>
      <c r="QIE47" s="362"/>
      <c r="QIF47" s="362"/>
      <c r="QIG47" s="362"/>
      <c r="QIH47" s="362"/>
      <c r="QII47" s="362"/>
      <c r="QIJ47" s="362"/>
      <c r="QIK47" s="362"/>
      <c r="QIL47" s="362"/>
      <c r="QIM47" s="362"/>
      <c r="QIN47" s="362"/>
      <c r="QIO47" s="362"/>
      <c r="QIP47" s="362"/>
      <c r="QIQ47" s="362"/>
      <c r="QIR47" s="362"/>
      <c r="QIS47" s="362"/>
      <c r="QIT47" s="362"/>
      <c r="QIU47" s="362"/>
      <c r="QIV47" s="362"/>
      <c r="QIW47" s="362"/>
      <c r="QIX47" s="362"/>
      <c r="QIY47" s="362"/>
      <c r="QIZ47" s="362"/>
      <c r="QJA47" s="362"/>
      <c r="QJB47" s="362"/>
      <c r="QJC47" s="362"/>
      <c r="QJD47" s="362"/>
      <c r="QJE47" s="362"/>
      <c r="QJF47" s="362"/>
      <c r="QJG47" s="362"/>
      <c r="QJH47" s="362"/>
      <c r="QJI47" s="362"/>
      <c r="QJJ47" s="362"/>
      <c r="QJK47" s="362"/>
      <c r="QJL47" s="362"/>
      <c r="QJM47" s="362"/>
      <c r="QJN47" s="362"/>
      <c r="QJO47" s="362"/>
      <c r="QJP47" s="362"/>
      <c r="QJQ47" s="362"/>
      <c r="QJR47" s="362"/>
      <c r="QJS47" s="362"/>
      <c r="QJT47" s="362"/>
      <c r="QJU47" s="362"/>
      <c r="QJV47" s="362"/>
      <c r="QJW47" s="362"/>
      <c r="QJX47" s="362"/>
      <c r="QJY47" s="362"/>
      <c r="QJZ47" s="362"/>
      <c r="QKA47" s="362"/>
      <c r="QKB47" s="362"/>
      <c r="QKC47" s="362"/>
      <c r="QKD47" s="362"/>
      <c r="QKE47" s="362"/>
      <c r="QKF47" s="362"/>
      <c r="QKG47" s="362"/>
      <c r="QKH47" s="362"/>
      <c r="QKI47" s="362"/>
      <c r="QKJ47" s="362"/>
      <c r="QKK47" s="362"/>
      <c r="QKL47" s="362"/>
      <c r="QKM47" s="362"/>
      <c r="QKN47" s="362"/>
      <c r="QKO47" s="362"/>
      <c r="QKP47" s="362"/>
      <c r="QKQ47" s="362"/>
      <c r="QKR47" s="362"/>
      <c r="QKS47" s="362"/>
      <c r="QKT47" s="362"/>
      <c r="QKU47" s="362"/>
      <c r="QKV47" s="362"/>
      <c r="QKW47" s="362"/>
      <c r="QKX47" s="362"/>
      <c r="QKY47" s="362"/>
      <c r="QKZ47" s="362"/>
      <c r="QLA47" s="362"/>
      <c r="QLB47" s="362"/>
      <c r="QLC47" s="362"/>
      <c r="QLD47" s="362"/>
      <c r="QLE47" s="362"/>
      <c r="QLF47" s="362"/>
      <c r="QLG47" s="362"/>
      <c r="QLH47" s="362"/>
      <c r="QLI47" s="362"/>
      <c r="QLJ47" s="362"/>
      <c r="QLK47" s="362"/>
      <c r="QLL47" s="362"/>
      <c r="QLM47" s="362"/>
      <c r="QLN47" s="362"/>
      <c r="QLO47" s="362"/>
      <c r="QLP47" s="362"/>
      <c r="QLQ47" s="362"/>
      <c r="QLR47" s="362"/>
      <c r="QLS47" s="362"/>
      <c r="QLT47" s="362"/>
      <c r="QLU47" s="362"/>
      <c r="QLV47" s="362"/>
      <c r="QLW47" s="362"/>
      <c r="QLX47" s="362"/>
      <c r="QLY47" s="362"/>
      <c r="QLZ47" s="362"/>
      <c r="QMA47" s="362"/>
      <c r="QMB47" s="362"/>
      <c r="QMC47" s="362"/>
      <c r="QMD47" s="362"/>
      <c r="QME47" s="362"/>
      <c r="QMF47" s="362"/>
      <c r="QMG47" s="362"/>
      <c r="QMH47" s="362"/>
      <c r="QMI47" s="362"/>
      <c r="QMJ47" s="362"/>
      <c r="QMK47" s="362"/>
      <c r="QML47" s="362"/>
      <c r="QMM47" s="362"/>
      <c r="QMN47" s="362"/>
      <c r="QMO47" s="362"/>
      <c r="QMP47" s="362"/>
      <c r="QMQ47" s="362"/>
      <c r="QMR47" s="362"/>
      <c r="QMS47" s="362"/>
      <c r="QMT47" s="362"/>
      <c r="QMU47" s="362"/>
      <c r="QMV47" s="362"/>
      <c r="QMW47" s="362"/>
      <c r="QMX47" s="362"/>
      <c r="QMY47" s="362"/>
      <c r="QMZ47" s="362"/>
      <c r="QNA47" s="362"/>
      <c r="QNB47" s="362"/>
      <c r="QNC47" s="362"/>
      <c r="QND47" s="362"/>
      <c r="QNE47" s="362"/>
      <c r="QNF47" s="362"/>
      <c r="QNG47" s="362"/>
      <c r="QNH47" s="362"/>
      <c r="QNI47" s="362"/>
      <c r="QNJ47" s="362"/>
      <c r="QNK47" s="362"/>
      <c r="QNL47" s="362"/>
      <c r="QNM47" s="362"/>
      <c r="QNN47" s="362"/>
      <c r="QNO47" s="362"/>
      <c r="QNP47" s="362"/>
      <c r="QNQ47" s="362"/>
      <c r="QNR47" s="362"/>
      <c r="QNS47" s="362"/>
      <c r="QNT47" s="362"/>
      <c r="QNU47" s="362"/>
      <c r="QNV47" s="362"/>
      <c r="QNW47" s="362"/>
      <c r="QNX47" s="362"/>
      <c r="QNY47" s="362"/>
      <c r="QNZ47" s="362"/>
      <c r="QOA47" s="362"/>
      <c r="QOB47" s="362"/>
      <c r="QOC47" s="362"/>
      <c r="QOD47" s="362"/>
      <c r="QOE47" s="362"/>
      <c r="QOF47" s="362"/>
      <c r="QOG47" s="362"/>
      <c r="QOH47" s="362"/>
      <c r="QOI47" s="362"/>
      <c r="QOJ47" s="362"/>
      <c r="QOK47" s="362"/>
      <c r="QOL47" s="362"/>
      <c r="QOM47" s="362"/>
      <c r="QON47" s="362"/>
      <c r="QOO47" s="362"/>
      <c r="QOP47" s="362"/>
      <c r="QOQ47" s="362"/>
      <c r="QOR47" s="362"/>
      <c r="QOS47" s="362"/>
      <c r="QOT47" s="362"/>
      <c r="QOU47" s="362"/>
      <c r="QOV47" s="362"/>
      <c r="QOW47" s="362"/>
      <c r="QOX47" s="362"/>
      <c r="QOY47" s="362"/>
      <c r="QOZ47" s="362"/>
      <c r="QPA47" s="362"/>
      <c r="QPB47" s="362"/>
      <c r="QPC47" s="362"/>
      <c r="QPD47" s="362"/>
      <c r="QPE47" s="362"/>
      <c r="QPF47" s="362"/>
      <c r="QPG47" s="362"/>
      <c r="QPH47" s="362"/>
      <c r="QPI47" s="362"/>
      <c r="QPJ47" s="362"/>
      <c r="QPK47" s="362"/>
      <c r="QPL47" s="362"/>
      <c r="QPM47" s="362"/>
      <c r="QPN47" s="362"/>
      <c r="QPO47" s="362"/>
      <c r="QPP47" s="362"/>
      <c r="QPQ47" s="362"/>
      <c r="QPR47" s="362"/>
      <c r="QPS47" s="362"/>
      <c r="QPT47" s="362"/>
      <c r="QPU47" s="362"/>
      <c r="QPV47" s="362"/>
      <c r="QPW47" s="362"/>
      <c r="QPX47" s="362"/>
      <c r="QPY47" s="362"/>
      <c r="QPZ47" s="362"/>
      <c r="QQA47" s="362"/>
      <c r="QQB47" s="362"/>
      <c r="QQC47" s="362"/>
      <c r="QQD47" s="362"/>
      <c r="QQE47" s="362"/>
      <c r="QQF47" s="362"/>
      <c r="QQG47" s="362"/>
      <c r="QQH47" s="362"/>
      <c r="QQI47" s="362"/>
      <c r="QQJ47" s="362"/>
      <c r="QQK47" s="362"/>
      <c r="QQL47" s="362"/>
      <c r="QQM47" s="362"/>
      <c r="QQN47" s="362"/>
      <c r="QQO47" s="362"/>
      <c r="QQP47" s="362"/>
      <c r="QQQ47" s="362"/>
      <c r="QQR47" s="362"/>
      <c r="QQS47" s="362"/>
      <c r="QQT47" s="362"/>
      <c r="QQU47" s="362"/>
      <c r="QQV47" s="362"/>
      <c r="QQW47" s="362"/>
      <c r="QQX47" s="362"/>
      <c r="QQY47" s="362"/>
      <c r="QQZ47" s="362"/>
      <c r="QRA47" s="362"/>
      <c r="QRB47" s="362"/>
      <c r="QRC47" s="362"/>
      <c r="QRD47" s="362"/>
      <c r="QRE47" s="362"/>
      <c r="QRF47" s="362"/>
      <c r="QRG47" s="362"/>
      <c r="QRH47" s="362"/>
      <c r="QRI47" s="362"/>
      <c r="QRJ47" s="362"/>
      <c r="QRK47" s="362"/>
      <c r="QRL47" s="362"/>
      <c r="QRM47" s="362"/>
      <c r="QRN47" s="362"/>
      <c r="QRO47" s="362"/>
      <c r="QRP47" s="362"/>
      <c r="QRQ47" s="362"/>
      <c r="QRR47" s="362"/>
      <c r="QRS47" s="362"/>
      <c r="QRT47" s="362"/>
      <c r="QRU47" s="362"/>
      <c r="QRV47" s="362"/>
      <c r="QRW47" s="362"/>
      <c r="QRX47" s="362"/>
      <c r="QRY47" s="362"/>
      <c r="QRZ47" s="362"/>
      <c r="QSA47" s="362"/>
      <c r="QSB47" s="362"/>
      <c r="QSC47" s="362"/>
      <c r="QSD47" s="362"/>
      <c r="QSE47" s="362"/>
      <c r="QSF47" s="362"/>
      <c r="QSG47" s="362"/>
      <c r="QSH47" s="362"/>
      <c r="QSI47" s="362"/>
      <c r="QSJ47" s="362"/>
      <c r="QSK47" s="362"/>
      <c r="QSL47" s="362"/>
      <c r="QSM47" s="362"/>
      <c r="QSN47" s="362"/>
      <c r="QSO47" s="362"/>
      <c r="QSP47" s="362"/>
      <c r="QSQ47" s="362"/>
      <c r="QSR47" s="362"/>
      <c r="QSS47" s="362"/>
      <c r="QST47" s="362"/>
      <c r="QSU47" s="362"/>
      <c r="QSV47" s="362"/>
      <c r="QSW47" s="362"/>
      <c r="QSX47" s="362"/>
      <c r="QSY47" s="362"/>
      <c r="QSZ47" s="362"/>
      <c r="QTA47" s="362"/>
      <c r="QTB47" s="362"/>
      <c r="QTC47" s="362"/>
      <c r="QTD47" s="362"/>
      <c r="QTE47" s="362"/>
      <c r="QTF47" s="362"/>
      <c r="QTG47" s="362"/>
      <c r="QTH47" s="362"/>
      <c r="QTI47" s="362"/>
      <c r="QTJ47" s="362"/>
      <c r="QTK47" s="362"/>
      <c r="QTL47" s="362"/>
      <c r="QTM47" s="362"/>
      <c r="QTN47" s="362"/>
      <c r="QTO47" s="362"/>
      <c r="QTP47" s="362"/>
      <c r="QTQ47" s="362"/>
      <c r="QTR47" s="362"/>
      <c r="QTS47" s="362"/>
      <c r="QTT47" s="362"/>
      <c r="QTU47" s="362"/>
      <c r="QTV47" s="362"/>
      <c r="QTW47" s="362"/>
      <c r="QTX47" s="362"/>
      <c r="QTY47" s="362"/>
      <c r="QTZ47" s="362"/>
      <c r="QUA47" s="362"/>
      <c r="QUB47" s="362"/>
      <c r="QUC47" s="362"/>
      <c r="QUD47" s="362"/>
      <c r="QUE47" s="362"/>
      <c r="QUF47" s="362"/>
      <c r="QUG47" s="362"/>
      <c r="QUH47" s="362"/>
      <c r="QUI47" s="362"/>
      <c r="QUJ47" s="362"/>
      <c r="QUK47" s="362"/>
      <c r="QUL47" s="362"/>
      <c r="QUM47" s="362"/>
      <c r="QUN47" s="362"/>
      <c r="QUO47" s="362"/>
      <c r="QUP47" s="362"/>
      <c r="QUQ47" s="362"/>
      <c r="QUR47" s="362"/>
      <c r="QUS47" s="362"/>
      <c r="QUT47" s="362"/>
      <c r="QUU47" s="362"/>
      <c r="QUV47" s="362"/>
      <c r="QUW47" s="362"/>
      <c r="QUX47" s="362"/>
      <c r="QUY47" s="362"/>
      <c r="QUZ47" s="362"/>
      <c r="QVA47" s="362"/>
      <c r="QVB47" s="362"/>
      <c r="QVC47" s="362"/>
      <c r="QVD47" s="362"/>
      <c r="QVE47" s="362"/>
      <c r="QVF47" s="362"/>
      <c r="QVG47" s="362"/>
      <c r="QVH47" s="362"/>
      <c r="QVI47" s="362"/>
      <c r="QVJ47" s="362"/>
      <c r="QVK47" s="362"/>
      <c r="QVL47" s="362"/>
      <c r="QVM47" s="362"/>
      <c r="QVN47" s="362"/>
      <c r="QVO47" s="362"/>
      <c r="QVP47" s="362"/>
      <c r="QVQ47" s="362"/>
      <c r="QVR47" s="362"/>
      <c r="QVS47" s="362"/>
      <c r="QVT47" s="362"/>
      <c r="QVU47" s="362"/>
      <c r="QVV47" s="362"/>
      <c r="QVW47" s="362"/>
      <c r="QVX47" s="362"/>
      <c r="QVY47" s="362"/>
      <c r="QVZ47" s="362"/>
      <c r="QWA47" s="362"/>
      <c r="QWB47" s="362"/>
      <c r="QWC47" s="362"/>
      <c r="QWD47" s="362"/>
      <c r="QWE47" s="362"/>
      <c r="QWF47" s="362"/>
      <c r="QWG47" s="362"/>
      <c r="QWH47" s="362"/>
      <c r="QWI47" s="362"/>
      <c r="QWJ47" s="362"/>
      <c r="QWK47" s="362"/>
      <c r="QWL47" s="362"/>
      <c r="QWM47" s="362"/>
      <c r="QWN47" s="362"/>
      <c r="QWO47" s="362"/>
      <c r="QWP47" s="362"/>
      <c r="QWQ47" s="362"/>
      <c r="QWR47" s="362"/>
      <c r="QWS47" s="362"/>
      <c r="QWT47" s="362"/>
      <c r="QWU47" s="362"/>
      <c r="QWV47" s="362"/>
      <c r="QWW47" s="362"/>
      <c r="QWX47" s="362"/>
      <c r="QWY47" s="362"/>
      <c r="QWZ47" s="362"/>
      <c r="QXA47" s="362"/>
      <c r="QXB47" s="362"/>
      <c r="QXC47" s="362"/>
      <c r="QXD47" s="362"/>
      <c r="QXE47" s="362"/>
      <c r="QXF47" s="362"/>
      <c r="QXG47" s="362"/>
      <c r="QXH47" s="362"/>
      <c r="QXI47" s="362"/>
      <c r="QXJ47" s="362"/>
      <c r="QXK47" s="362"/>
      <c r="QXL47" s="362"/>
      <c r="QXM47" s="362"/>
      <c r="QXN47" s="362"/>
      <c r="QXO47" s="362"/>
      <c r="QXP47" s="362"/>
      <c r="QXQ47" s="362"/>
      <c r="QXR47" s="362"/>
      <c r="QXS47" s="362"/>
      <c r="QXT47" s="362"/>
      <c r="QXU47" s="362"/>
      <c r="QXV47" s="362"/>
      <c r="QXW47" s="362"/>
      <c r="QXX47" s="362"/>
      <c r="QXY47" s="362"/>
      <c r="QXZ47" s="362"/>
      <c r="QYA47" s="362"/>
      <c r="QYB47" s="362"/>
      <c r="QYC47" s="362"/>
      <c r="QYD47" s="362"/>
      <c r="QYE47" s="362"/>
      <c r="QYF47" s="362"/>
      <c r="QYG47" s="362"/>
      <c r="QYH47" s="362"/>
      <c r="QYI47" s="362"/>
      <c r="QYJ47" s="362"/>
      <c r="QYK47" s="362"/>
      <c r="QYL47" s="362"/>
      <c r="QYM47" s="362"/>
      <c r="QYN47" s="362"/>
      <c r="QYO47" s="362"/>
      <c r="QYP47" s="362"/>
      <c r="QYQ47" s="362"/>
      <c r="QYR47" s="362"/>
      <c r="QYS47" s="362"/>
      <c r="QYT47" s="362"/>
      <c r="QYU47" s="362"/>
      <c r="QYV47" s="362"/>
      <c r="QYW47" s="362"/>
      <c r="QYX47" s="362"/>
      <c r="QYY47" s="362"/>
      <c r="QYZ47" s="362"/>
      <c r="QZA47" s="362"/>
      <c r="QZB47" s="362"/>
      <c r="QZC47" s="362"/>
      <c r="QZD47" s="362"/>
      <c r="QZE47" s="362"/>
      <c r="QZF47" s="362"/>
      <c r="QZG47" s="362"/>
      <c r="QZH47" s="362"/>
      <c r="QZI47" s="362"/>
      <c r="QZJ47" s="362"/>
      <c r="QZK47" s="362"/>
      <c r="QZL47" s="362"/>
      <c r="QZM47" s="362"/>
      <c r="QZN47" s="362"/>
      <c r="QZO47" s="362"/>
      <c r="QZP47" s="362"/>
      <c r="QZQ47" s="362"/>
      <c r="QZR47" s="362"/>
      <c r="QZS47" s="362"/>
      <c r="QZT47" s="362"/>
      <c r="QZU47" s="362"/>
      <c r="QZV47" s="362"/>
      <c r="QZW47" s="362"/>
      <c r="QZX47" s="362"/>
      <c r="QZY47" s="362"/>
      <c r="QZZ47" s="362"/>
      <c r="RAA47" s="362"/>
      <c r="RAB47" s="362"/>
      <c r="RAC47" s="362"/>
      <c r="RAD47" s="362"/>
      <c r="RAE47" s="362"/>
      <c r="RAF47" s="362"/>
      <c r="RAG47" s="362"/>
      <c r="RAH47" s="362"/>
      <c r="RAI47" s="362"/>
      <c r="RAJ47" s="362"/>
      <c r="RAK47" s="362"/>
      <c r="RAL47" s="362"/>
      <c r="RAM47" s="362"/>
      <c r="RAN47" s="362"/>
      <c r="RAO47" s="362"/>
      <c r="RAP47" s="362"/>
      <c r="RAQ47" s="362"/>
      <c r="RAR47" s="362"/>
      <c r="RAS47" s="362"/>
      <c r="RAT47" s="362"/>
      <c r="RAU47" s="362"/>
      <c r="RAV47" s="362"/>
      <c r="RAW47" s="362"/>
      <c r="RAX47" s="362"/>
      <c r="RAY47" s="362"/>
      <c r="RAZ47" s="362"/>
      <c r="RBA47" s="362"/>
      <c r="RBB47" s="362"/>
      <c r="RBC47" s="362"/>
      <c r="RBD47" s="362"/>
      <c r="RBE47" s="362"/>
      <c r="RBF47" s="362"/>
      <c r="RBG47" s="362"/>
      <c r="RBH47" s="362"/>
      <c r="RBI47" s="362"/>
      <c r="RBJ47" s="362"/>
      <c r="RBK47" s="362"/>
      <c r="RBL47" s="362"/>
      <c r="RBM47" s="362"/>
      <c r="RBN47" s="362"/>
      <c r="RBO47" s="362"/>
      <c r="RBP47" s="362"/>
      <c r="RBQ47" s="362"/>
      <c r="RBR47" s="362"/>
      <c r="RBS47" s="362"/>
      <c r="RBT47" s="362"/>
      <c r="RBU47" s="362"/>
      <c r="RBV47" s="362"/>
      <c r="RBW47" s="362"/>
      <c r="RBX47" s="362"/>
      <c r="RBY47" s="362"/>
      <c r="RBZ47" s="362"/>
      <c r="RCA47" s="362"/>
      <c r="RCB47" s="362"/>
      <c r="RCC47" s="362"/>
      <c r="RCD47" s="362"/>
      <c r="RCE47" s="362"/>
      <c r="RCF47" s="362"/>
      <c r="RCG47" s="362"/>
      <c r="RCH47" s="362"/>
      <c r="RCI47" s="362"/>
      <c r="RCJ47" s="362"/>
      <c r="RCK47" s="362"/>
      <c r="RCL47" s="362"/>
      <c r="RCM47" s="362"/>
      <c r="RCN47" s="362"/>
      <c r="RCO47" s="362"/>
      <c r="RCP47" s="362"/>
      <c r="RCQ47" s="362"/>
      <c r="RCR47" s="362"/>
      <c r="RCS47" s="362"/>
      <c r="RCT47" s="362"/>
      <c r="RCU47" s="362"/>
      <c r="RCV47" s="362"/>
      <c r="RCW47" s="362"/>
      <c r="RCX47" s="362"/>
      <c r="RCY47" s="362"/>
      <c r="RCZ47" s="362"/>
      <c r="RDA47" s="362"/>
      <c r="RDB47" s="362"/>
      <c r="RDC47" s="362"/>
      <c r="RDD47" s="362"/>
      <c r="RDE47" s="362"/>
      <c r="RDF47" s="362"/>
      <c r="RDG47" s="362"/>
      <c r="RDH47" s="362"/>
      <c r="RDI47" s="362"/>
      <c r="RDJ47" s="362"/>
      <c r="RDK47" s="362"/>
      <c r="RDL47" s="362"/>
      <c r="RDM47" s="362"/>
      <c r="RDN47" s="362"/>
      <c r="RDO47" s="362"/>
      <c r="RDP47" s="362"/>
      <c r="RDQ47" s="362"/>
      <c r="RDR47" s="362"/>
      <c r="RDS47" s="362"/>
      <c r="RDT47" s="362"/>
      <c r="RDU47" s="362"/>
      <c r="RDV47" s="362"/>
      <c r="RDW47" s="362"/>
      <c r="RDX47" s="362"/>
      <c r="RDY47" s="362"/>
      <c r="RDZ47" s="362"/>
      <c r="REA47" s="362"/>
      <c r="REB47" s="362"/>
      <c r="REC47" s="362"/>
      <c r="RED47" s="362"/>
      <c r="REE47" s="362"/>
      <c r="REF47" s="362"/>
      <c r="REG47" s="362"/>
      <c r="REH47" s="362"/>
      <c r="REI47" s="362"/>
      <c r="REJ47" s="362"/>
      <c r="REK47" s="362"/>
      <c r="REL47" s="362"/>
      <c r="REM47" s="362"/>
      <c r="REN47" s="362"/>
      <c r="REO47" s="362"/>
      <c r="REP47" s="362"/>
      <c r="REQ47" s="362"/>
      <c r="RER47" s="362"/>
      <c r="RES47" s="362"/>
      <c r="RET47" s="362"/>
      <c r="REU47" s="362"/>
      <c r="REV47" s="362"/>
      <c r="REW47" s="362"/>
      <c r="REX47" s="362"/>
      <c r="REY47" s="362"/>
      <c r="REZ47" s="362"/>
      <c r="RFA47" s="362"/>
      <c r="RFB47" s="362"/>
      <c r="RFC47" s="362"/>
      <c r="RFD47" s="362"/>
      <c r="RFE47" s="362"/>
      <c r="RFF47" s="362"/>
      <c r="RFG47" s="362"/>
      <c r="RFH47" s="362"/>
      <c r="RFI47" s="362"/>
      <c r="RFJ47" s="362"/>
      <c r="RFK47" s="362"/>
      <c r="RFL47" s="362"/>
      <c r="RFM47" s="362"/>
      <c r="RFN47" s="362"/>
      <c r="RFO47" s="362"/>
      <c r="RFP47" s="362"/>
      <c r="RFQ47" s="362"/>
      <c r="RFR47" s="362"/>
      <c r="RFS47" s="362"/>
      <c r="RFT47" s="362"/>
      <c r="RFU47" s="362"/>
      <c r="RFV47" s="362"/>
      <c r="RFW47" s="362"/>
      <c r="RFX47" s="362"/>
      <c r="RFY47" s="362"/>
      <c r="RFZ47" s="362"/>
      <c r="RGA47" s="362"/>
      <c r="RGB47" s="362"/>
      <c r="RGC47" s="362"/>
      <c r="RGD47" s="362"/>
      <c r="RGE47" s="362"/>
      <c r="RGF47" s="362"/>
      <c r="RGG47" s="362"/>
      <c r="RGH47" s="362"/>
      <c r="RGI47" s="362"/>
      <c r="RGJ47" s="362"/>
      <c r="RGK47" s="362"/>
      <c r="RGL47" s="362"/>
      <c r="RGM47" s="362"/>
      <c r="RGN47" s="362"/>
      <c r="RGO47" s="362"/>
      <c r="RGP47" s="362"/>
      <c r="RGQ47" s="362"/>
      <c r="RGR47" s="362"/>
      <c r="RGS47" s="362"/>
      <c r="RGT47" s="362"/>
      <c r="RGU47" s="362"/>
      <c r="RGV47" s="362"/>
      <c r="RGW47" s="362"/>
      <c r="RGX47" s="362"/>
      <c r="RGY47" s="362"/>
      <c r="RGZ47" s="362"/>
      <c r="RHA47" s="362"/>
      <c r="RHB47" s="362"/>
      <c r="RHC47" s="362"/>
      <c r="RHD47" s="362"/>
      <c r="RHE47" s="362"/>
      <c r="RHF47" s="362"/>
      <c r="RHG47" s="362"/>
      <c r="RHH47" s="362"/>
      <c r="RHI47" s="362"/>
      <c r="RHJ47" s="362"/>
      <c r="RHK47" s="362"/>
      <c r="RHL47" s="362"/>
      <c r="RHM47" s="362"/>
      <c r="RHN47" s="362"/>
      <c r="RHO47" s="362"/>
      <c r="RHP47" s="362"/>
      <c r="RHQ47" s="362"/>
      <c r="RHR47" s="362"/>
      <c r="RHS47" s="362"/>
      <c r="RHT47" s="362"/>
      <c r="RHU47" s="362"/>
      <c r="RHV47" s="362"/>
      <c r="RHW47" s="362"/>
      <c r="RHX47" s="362"/>
      <c r="RHY47" s="362"/>
      <c r="RHZ47" s="362"/>
      <c r="RIA47" s="362"/>
      <c r="RIB47" s="362"/>
      <c r="RIC47" s="362"/>
      <c r="RID47" s="362"/>
      <c r="RIE47" s="362"/>
      <c r="RIF47" s="362"/>
      <c r="RIG47" s="362"/>
      <c r="RIH47" s="362"/>
      <c r="RII47" s="362"/>
      <c r="RIJ47" s="362"/>
      <c r="RIK47" s="362"/>
      <c r="RIL47" s="362"/>
      <c r="RIM47" s="362"/>
      <c r="RIN47" s="362"/>
      <c r="RIO47" s="362"/>
      <c r="RIP47" s="362"/>
      <c r="RIQ47" s="362"/>
      <c r="RIR47" s="362"/>
      <c r="RIS47" s="362"/>
      <c r="RIT47" s="362"/>
      <c r="RIU47" s="362"/>
      <c r="RIV47" s="362"/>
      <c r="RIW47" s="362"/>
      <c r="RIX47" s="362"/>
      <c r="RIY47" s="362"/>
      <c r="RIZ47" s="362"/>
      <c r="RJA47" s="362"/>
      <c r="RJB47" s="362"/>
      <c r="RJC47" s="362"/>
      <c r="RJD47" s="362"/>
      <c r="RJE47" s="362"/>
      <c r="RJF47" s="362"/>
      <c r="RJG47" s="362"/>
      <c r="RJH47" s="362"/>
      <c r="RJI47" s="362"/>
      <c r="RJJ47" s="362"/>
      <c r="RJK47" s="362"/>
      <c r="RJL47" s="362"/>
      <c r="RJM47" s="362"/>
      <c r="RJN47" s="362"/>
      <c r="RJO47" s="362"/>
      <c r="RJP47" s="362"/>
      <c r="RJQ47" s="362"/>
      <c r="RJR47" s="362"/>
      <c r="RJS47" s="362"/>
      <c r="RJT47" s="362"/>
      <c r="RJU47" s="362"/>
      <c r="RJV47" s="362"/>
      <c r="RJW47" s="362"/>
      <c r="RJX47" s="362"/>
      <c r="RJY47" s="362"/>
      <c r="RJZ47" s="362"/>
      <c r="RKA47" s="362"/>
      <c r="RKB47" s="362"/>
      <c r="RKC47" s="362"/>
      <c r="RKD47" s="362"/>
      <c r="RKE47" s="362"/>
      <c r="RKF47" s="362"/>
      <c r="RKG47" s="362"/>
      <c r="RKH47" s="362"/>
      <c r="RKI47" s="362"/>
      <c r="RKJ47" s="362"/>
      <c r="RKK47" s="362"/>
      <c r="RKL47" s="362"/>
      <c r="RKM47" s="362"/>
      <c r="RKN47" s="362"/>
      <c r="RKO47" s="362"/>
      <c r="RKP47" s="362"/>
      <c r="RKQ47" s="362"/>
      <c r="RKR47" s="362"/>
      <c r="RKS47" s="362"/>
      <c r="RKT47" s="362"/>
      <c r="RKU47" s="362"/>
      <c r="RKV47" s="362"/>
      <c r="RKW47" s="362"/>
      <c r="RKX47" s="362"/>
      <c r="RKY47" s="362"/>
      <c r="RKZ47" s="362"/>
      <c r="RLA47" s="362"/>
      <c r="RLB47" s="362"/>
      <c r="RLC47" s="362"/>
      <c r="RLD47" s="362"/>
      <c r="RLE47" s="362"/>
      <c r="RLF47" s="362"/>
      <c r="RLG47" s="362"/>
      <c r="RLH47" s="362"/>
      <c r="RLI47" s="362"/>
      <c r="RLJ47" s="362"/>
      <c r="RLK47" s="362"/>
      <c r="RLL47" s="362"/>
      <c r="RLM47" s="362"/>
      <c r="RLN47" s="362"/>
      <c r="RLO47" s="362"/>
      <c r="RLP47" s="362"/>
      <c r="RLQ47" s="362"/>
      <c r="RLR47" s="362"/>
      <c r="RLS47" s="362"/>
      <c r="RLT47" s="362"/>
      <c r="RLU47" s="362"/>
      <c r="RLV47" s="362"/>
      <c r="RLW47" s="362"/>
      <c r="RLX47" s="362"/>
      <c r="RLY47" s="362"/>
      <c r="RLZ47" s="362"/>
      <c r="RMA47" s="362"/>
      <c r="RMB47" s="362"/>
      <c r="RMC47" s="362"/>
      <c r="RMD47" s="362"/>
      <c r="RME47" s="362"/>
      <c r="RMF47" s="362"/>
      <c r="RMG47" s="362"/>
      <c r="RMH47" s="362"/>
      <c r="RMI47" s="362"/>
      <c r="RMJ47" s="362"/>
      <c r="RMK47" s="362"/>
      <c r="RML47" s="362"/>
      <c r="RMM47" s="362"/>
      <c r="RMN47" s="362"/>
      <c r="RMO47" s="362"/>
      <c r="RMP47" s="362"/>
      <c r="RMQ47" s="362"/>
      <c r="RMR47" s="362"/>
      <c r="RMS47" s="362"/>
      <c r="RMT47" s="362"/>
      <c r="RMU47" s="362"/>
      <c r="RMV47" s="362"/>
      <c r="RMW47" s="362"/>
      <c r="RMX47" s="362"/>
      <c r="RMY47" s="362"/>
      <c r="RMZ47" s="362"/>
      <c r="RNA47" s="362"/>
      <c r="RNB47" s="362"/>
      <c r="RNC47" s="362"/>
      <c r="RND47" s="362"/>
      <c r="RNE47" s="362"/>
      <c r="RNF47" s="362"/>
      <c r="RNG47" s="362"/>
      <c r="RNH47" s="362"/>
      <c r="RNI47" s="362"/>
      <c r="RNJ47" s="362"/>
      <c r="RNK47" s="362"/>
      <c r="RNL47" s="362"/>
      <c r="RNM47" s="362"/>
      <c r="RNN47" s="362"/>
      <c r="RNO47" s="362"/>
      <c r="RNP47" s="362"/>
      <c r="RNQ47" s="362"/>
      <c r="RNR47" s="362"/>
      <c r="RNS47" s="362"/>
      <c r="RNT47" s="362"/>
      <c r="RNU47" s="362"/>
      <c r="RNV47" s="362"/>
      <c r="RNW47" s="362"/>
      <c r="RNX47" s="362"/>
      <c r="RNY47" s="362"/>
      <c r="RNZ47" s="362"/>
      <c r="ROA47" s="362"/>
      <c r="ROB47" s="362"/>
      <c r="ROC47" s="362"/>
      <c r="ROD47" s="362"/>
      <c r="ROE47" s="362"/>
      <c r="ROF47" s="362"/>
      <c r="ROG47" s="362"/>
      <c r="ROH47" s="362"/>
      <c r="ROI47" s="362"/>
      <c r="ROJ47" s="362"/>
      <c r="ROK47" s="362"/>
      <c r="ROL47" s="362"/>
      <c r="ROM47" s="362"/>
      <c r="RON47" s="362"/>
      <c r="ROO47" s="362"/>
      <c r="ROP47" s="362"/>
      <c r="ROQ47" s="362"/>
      <c r="ROR47" s="362"/>
      <c r="ROS47" s="362"/>
      <c r="ROT47" s="362"/>
      <c r="ROU47" s="362"/>
      <c r="ROV47" s="362"/>
      <c r="ROW47" s="362"/>
      <c r="ROX47" s="362"/>
      <c r="ROY47" s="362"/>
      <c r="ROZ47" s="362"/>
      <c r="RPA47" s="362"/>
      <c r="RPB47" s="362"/>
      <c r="RPC47" s="362"/>
      <c r="RPD47" s="362"/>
      <c r="RPE47" s="362"/>
      <c r="RPF47" s="362"/>
      <c r="RPG47" s="362"/>
      <c r="RPH47" s="362"/>
      <c r="RPI47" s="362"/>
      <c r="RPJ47" s="362"/>
      <c r="RPK47" s="362"/>
      <c r="RPL47" s="362"/>
      <c r="RPM47" s="362"/>
      <c r="RPN47" s="362"/>
      <c r="RPO47" s="362"/>
      <c r="RPP47" s="362"/>
      <c r="RPQ47" s="362"/>
      <c r="RPR47" s="362"/>
      <c r="RPS47" s="362"/>
      <c r="RPT47" s="362"/>
      <c r="RPU47" s="362"/>
      <c r="RPV47" s="362"/>
      <c r="RPW47" s="362"/>
      <c r="RPX47" s="362"/>
      <c r="RPY47" s="362"/>
      <c r="RPZ47" s="362"/>
      <c r="RQA47" s="362"/>
      <c r="RQB47" s="362"/>
      <c r="RQC47" s="362"/>
      <c r="RQD47" s="362"/>
      <c r="RQE47" s="362"/>
      <c r="RQF47" s="362"/>
      <c r="RQG47" s="362"/>
      <c r="RQH47" s="362"/>
      <c r="RQI47" s="362"/>
      <c r="RQJ47" s="362"/>
      <c r="RQK47" s="362"/>
      <c r="RQL47" s="362"/>
      <c r="RQM47" s="362"/>
      <c r="RQN47" s="362"/>
      <c r="RQO47" s="362"/>
      <c r="RQP47" s="362"/>
      <c r="RQQ47" s="362"/>
      <c r="RQR47" s="362"/>
      <c r="RQS47" s="362"/>
      <c r="RQT47" s="362"/>
      <c r="RQU47" s="362"/>
      <c r="RQV47" s="362"/>
      <c r="RQW47" s="362"/>
      <c r="RQX47" s="362"/>
      <c r="RQY47" s="362"/>
      <c r="RQZ47" s="362"/>
      <c r="RRA47" s="362"/>
      <c r="RRB47" s="362"/>
      <c r="RRC47" s="362"/>
      <c r="RRD47" s="362"/>
      <c r="RRE47" s="362"/>
      <c r="RRF47" s="362"/>
      <c r="RRG47" s="362"/>
      <c r="RRH47" s="362"/>
      <c r="RRI47" s="362"/>
      <c r="RRJ47" s="362"/>
      <c r="RRK47" s="362"/>
      <c r="RRL47" s="362"/>
      <c r="RRM47" s="362"/>
      <c r="RRN47" s="362"/>
      <c r="RRO47" s="362"/>
      <c r="RRP47" s="362"/>
      <c r="RRQ47" s="362"/>
      <c r="RRR47" s="362"/>
      <c r="RRS47" s="362"/>
      <c r="RRT47" s="362"/>
      <c r="RRU47" s="362"/>
      <c r="RRV47" s="362"/>
      <c r="RRW47" s="362"/>
      <c r="RRX47" s="362"/>
      <c r="RRY47" s="362"/>
      <c r="RRZ47" s="362"/>
      <c r="RSA47" s="362"/>
      <c r="RSB47" s="362"/>
      <c r="RSC47" s="362"/>
      <c r="RSD47" s="362"/>
      <c r="RSE47" s="362"/>
      <c r="RSF47" s="362"/>
      <c r="RSG47" s="362"/>
      <c r="RSH47" s="362"/>
      <c r="RSI47" s="362"/>
      <c r="RSJ47" s="362"/>
      <c r="RSK47" s="362"/>
      <c r="RSL47" s="362"/>
      <c r="RSM47" s="362"/>
      <c r="RSN47" s="362"/>
      <c r="RSO47" s="362"/>
      <c r="RSP47" s="362"/>
      <c r="RSQ47" s="362"/>
      <c r="RSR47" s="362"/>
      <c r="RSS47" s="362"/>
      <c r="RST47" s="362"/>
      <c r="RSU47" s="362"/>
      <c r="RSV47" s="362"/>
      <c r="RSW47" s="362"/>
      <c r="RSX47" s="362"/>
      <c r="RSY47" s="362"/>
      <c r="RSZ47" s="362"/>
      <c r="RTA47" s="362"/>
      <c r="RTB47" s="362"/>
      <c r="RTC47" s="362"/>
      <c r="RTD47" s="362"/>
      <c r="RTE47" s="362"/>
      <c r="RTF47" s="362"/>
      <c r="RTG47" s="362"/>
      <c r="RTH47" s="362"/>
      <c r="RTI47" s="362"/>
      <c r="RTJ47" s="362"/>
      <c r="RTK47" s="362"/>
      <c r="RTL47" s="362"/>
      <c r="RTM47" s="362"/>
      <c r="RTN47" s="362"/>
      <c r="RTO47" s="362"/>
      <c r="RTP47" s="362"/>
      <c r="RTQ47" s="362"/>
      <c r="RTR47" s="362"/>
      <c r="RTS47" s="362"/>
      <c r="RTT47" s="362"/>
      <c r="RTU47" s="362"/>
      <c r="RTV47" s="362"/>
      <c r="RTW47" s="362"/>
      <c r="RTX47" s="362"/>
      <c r="RTY47" s="362"/>
      <c r="RTZ47" s="362"/>
      <c r="RUA47" s="362"/>
      <c r="RUB47" s="362"/>
      <c r="RUC47" s="362"/>
      <c r="RUD47" s="362"/>
      <c r="RUE47" s="362"/>
      <c r="RUF47" s="362"/>
      <c r="RUG47" s="362"/>
      <c r="RUH47" s="362"/>
      <c r="RUI47" s="362"/>
      <c r="RUJ47" s="362"/>
      <c r="RUK47" s="362"/>
      <c r="RUL47" s="362"/>
      <c r="RUM47" s="362"/>
      <c r="RUN47" s="362"/>
      <c r="RUO47" s="362"/>
      <c r="RUP47" s="362"/>
      <c r="RUQ47" s="362"/>
      <c r="RUR47" s="362"/>
      <c r="RUS47" s="362"/>
      <c r="RUT47" s="362"/>
      <c r="RUU47" s="362"/>
      <c r="RUV47" s="362"/>
      <c r="RUW47" s="362"/>
      <c r="RUX47" s="362"/>
      <c r="RUY47" s="362"/>
      <c r="RUZ47" s="362"/>
      <c r="RVA47" s="362"/>
      <c r="RVB47" s="362"/>
      <c r="RVC47" s="362"/>
      <c r="RVD47" s="362"/>
      <c r="RVE47" s="362"/>
      <c r="RVF47" s="362"/>
      <c r="RVG47" s="362"/>
      <c r="RVH47" s="362"/>
      <c r="RVI47" s="362"/>
      <c r="RVJ47" s="362"/>
      <c r="RVK47" s="362"/>
      <c r="RVL47" s="362"/>
      <c r="RVM47" s="362"/>
      <c r="RVN47" s="362"/>
      <c r="RVO47" s="362"/>
      <c r="RVP47" s="362"/>
      <c r="RVQ47" s="362"/>
      <c r="RVR47" s="362"/>
      <c r="RVS47" s="362"/>
      <c r="RVT47" s="362"/>
      <c r="RVU47" s="362"/>
      <c r="RVV47" s="362"/>
      <c r="RVW47" s="362"/>
      <c r="RVX47" s="362"/>
      <c r="RVY47" s="362"/>
      <c r="RVZ47" s="362"/>
      <c r="RWA47" s="362"/>
      <c r="RWB47" s="362"/>
      <c r="RWC47" s="362"/>
      <c r="RWD47" s="362"/>
      <c r="RWE47" s="362"/>
      <c r="RWF47" s="362"/>
      <c r="RWG47" s="362"/>
      <c r="RWH47" s="362"/>
      <c r="RWI47" s="362"/>
      <c r="RWJ47" s="362"/>
      <c r="RWK47" s="362"/>
      <c r="RWL47" s="362"/>
      <c r="RWM47" s="362"/>
      <c r="RWN47" s="362"/>
      <c r="RWO47" s="362"/>
      <c r="RWP47" s="362"/>
      <c r="RWQ47" s="362"/>
      <c r="RWR47" s="362"/>
      <c r="RWS47" s="362"/>
      <c r="RWT47" s="362"/>
      <c r="RWU47" s="362"/>
      <c r="RWV47" s="362"/>
      <c r="RWW47" s="362"/>
      <c r="RWX47" s="362"/>
      <c r="RWY47" s="362"/>
      <c r="RWZ47" s="362"/>
      <c r="RXA47" s="362"/>
      <c r="RXB47" s="362"/>
      <c r="RXC47" s="362"/>
      <c r="RXD47" s="362"/>
      <c r="RXE47" s="362"/>
      <c r="RXF47" s="362"/>
      <c r="RXG47" s="362"/>
      <c r="RXH47" s="362"/>
      <c r="RXI47" s="362"/>
      <c r="RXJ47" s="362"/>
      <c r="RXK47" s="362"/>
      <c r="RXL47" s="362"/>
      <c r="RXM47" s="362"/>
      <c r="RXN47" s="362"/>
      <c r="RXO47" s="362"/>
      <c r="RXP47" s="362"/>
      <c r="RXQ47" s="362"/>
      <c r="RXR47" s="362"/>
      <c r="RXS47" s="362"/>
      <c r="RXT47" s="362"/>
      <c r="RXU47" s="362"/>
      <c r="RXV47" s="362"/>
      <c r="RXW47" s="362"/>
      <c r="RXX47" s="362"/>
      <c r="RXY47" s="362"/>
      <c r="RXZ47" s="362"/>
      <c r="RYA47" s="362"/>
      <c r="RYB47" s="362"/>
      <c r="RYC47" s="362"/>
      <c r="RYD47" s="362"/>
      <c r="RYE47" s="362"/>
      <c r="RYF47" s="362"/>
      <c r="RYG47" s="362"/>
      <c r="RYH47" s="362"/>
      <c r="RYI47" s="362"/>
      <c r="RYJ47" s="362"/>
      <c r="RYK47" s="362"/>
      <c r="RYL47" s="362"/>
      <c r="RYM47" s="362"/>
      <c r="RYN47" s="362"/>
      <c r="RYO47" s="362"/>
      <c r="RYP47" s="362"/>
      <c r="RYQ47" s="362"/>
      <c r="RYR47" s="362"/>
      <c r="RYS47" s="362"/>
      <c r="RYT47" s="362"/>
      <c r="RYU47" s="362"/>
      <c r="RYV47" s="362"/>
      <c r="RYW47" s="362"/>
      <c r="RYX47" s="362"/>
      <c r="RYY47" s="362"/>
      <c r="RYZ47" s="362"/>
      <c r="RZA47" s="362"/>
      <c r="RZB47" s="362"/>
      <c r="RZC47" s="362"/>
      <c r="RZD47" s="362"/>
      <c r="RZE47" s="362"/>
      <c r="RZF47" s="362"/>
      <c r="RZG47" s="362"/>
      <c r="RZH47" s="362"/>
      <c r="RZI47" s="362"/>
      <c r="RZJ47" s="362"/>
      <c r="RZK47" s="362"/>
      <c r="RZL47" s="362"/>
      <c r="RZM47" s="362"/>
      <c r="RZN47" s="362"/>
      <c r="RZO47" s="362"/>
      <c r="RZP47" s="362"/>
      <c r="RZQ47" s="362"/>
      <c r="RZR47" s="362"/>
      <c r="RZS47" s="362"/>
      <c r="RZT47" s="362"/>
      <c r="RZU47" s="362"/>
      <c r="RZV47" s="362"/>
      <c r="RZW47" s="362"/>
      <c r="RZX47" s="362"/>
      <c r="RZY47" s="362"/>
      <c r="RZZ47" s="362"/>
      <c r="SAA47" s="362"/>
      <c r="SAB47" s="362"/>
      <c r="SAC47" s="362"/>
      <c r="SAD47" s="362"/>
      <c r="SAE47" s="362"/>
      <c r="SAF47" s="362"/>
      <c r="SAG47" s="362"/>
      <c r="SAH47" s="362"/>
      <c r="SAI47" s="362"/>
      <c r="SAJ47" s="362"/>
      <c r="SAK47" s="362"/>
      <c r="SAL47" s="362"/>
      <c r="SAM47" s="362"/>
      <c r="SAN47" s="362"/>
      <c r="SAO47" s="362"/>
      <c r="SAP47" s="362"/>
      <c r="SAQ47" s="362"/>
      <c r="SAR47" s="362"/>
      <c r="SAS47" s="362"/>
      <c r="SAT47" s="362"/>
      <c r="SAU47" s="362"/>
      <c r="SAV47" s="362"/>
      <c r="SAW47" s="362"/>
      <c r="SAX47" s="362"/>
      <c r="SAY47" s="362"/>
      <c r="SAZ47" s="362"/>
      <c r="SBA47" s="362"/>
      <c r="SBB47" s="362"/>
      <c r="SBC47" s="362"/>
      <c r="SBD47" s="362"/>
      <c r="SBE47" s="362"/>
      <c r="SBF47" s="362"/>
      <c r="SBG47" s="362"/>
      <c r="SBH47" s="362"/>
      <c r="SBI47" s="362"/>
      <c r="SBJ47" s="362"/>
      <c r="SBK47" s="362"/>
      <c r="SBL47" s="362"/>
      <c r="SBM47" s="362"/>
      <c r="SBN47" s="362"/>
      <c r="SBO47" s="362"/>
      <c r="SBP47" s="362"/>
      <c r="SBQ47" s="362"/>
      <c r="SBR47" s="362"/>
      <c r="SBS47" s="362"/>
      <c r="SBT47" s="362"/>
      <c r="SBU47" s="362"/>
      <c r="SBV47" s="362"/>
      <c r="SBW47" s="362"/>
      <c r="SBX47" s="362"/>
      <c r="SBY47" s="362"/>
      <c r="SBZ47" s="362"/>
      <c r="SCA47" s="362"/>
      <c r="SCB47" s="362"/>
      <c r="SCC47" s="362"/>
      <c r="SCD47" s="362"/>
      <c r="SCE47" s="362"/>
      <c r="SCF47" s="362"/>
      <c r="SCG47" s="362"/>
      <c r="SCH47" s="362"/>
      <c r="SCI47" s="362"/>
      <c r="SCJ47" s="362"/>
      <c r="SCK47" s="362"/>
      <c r="SCL47" s="362"/>
      <c r="SCM47" s="362"/>
      <c r="SCN47" s="362"/>
      <c r="SCO47" s="362"/>
      <c r="SCP47" s="362"/>
      <c r="SCQ47" s="362"/>
      <c r="SCR47" s="362"/>
      <c r="SCS47" s="362"/>
      <c r="SCT47" s="362"/>
      <c r="SCU47" s="362"/>
      <c r="SCV47" s="362"/>
      <c r="SCW47" s="362"/>
      <c r="SCX47" s="362"/>
      <c r="SCY47" s="362"/>
      <c r="SCZ47" s="362"/>
      <c r="SDA47" s="362"/>
      <c r="SDB47" s="362"/>
      <c r="SDC47" s="362"/>
      <c r="SDD47" s="362"/>
      <c r="SDE47" s="362"/>
      <c r="SDF47" s="362"/>
      <c r="SDG47" s="362"/>
      <c r="SDH47" s="362"/>
      <c r="SDI47" s="362"/>
      <c r="SDJ47" s="362"/>
      <c r="SDK47" s="362"/>
      <c r="SDL47" s="362"/>
      <c r="SDM47" s="362"/>
      <c r="SDN47" s="362"/>
      <c r="SDO47" s="362"/>
      <c r="SDP47" s="362"/>
      <c r="SDQ47" s="362"/>
      <c r="SDR47" s="362"/>
      <c r="SDS47" s="362"/>
      <c r="SDT47" s="362"/>
      <c r="SDU47" s="362"/>
      <c r="SDV47" s="362"/>
      <c r="SDW47" s="362"/>
      <c r="SDX47" s="362"/>
      <c r="SDY47" s="362"/>
      <c r="SDZ47" s="362"/>
      <c r="SEA47" s="362"/>
      <c r="SEB47" s="362"/>
      <c r="SEC47" s="362"/>
      <c r="SED47" s="362"/>
      <c r="SEE47" s="362"/>
      <c r="SEF47" s="362"/>
      <c r="SEG47" s="362"/>
      <c r="SEH47" s="362"/>
      <c r="SEI47" s="362"/>
      <c r="SEJ47" s="362"/>
      <c r="SEK47" s="362"/>
      <c r="SEL47" s="362"/>
      <c r="SEM47" s="362"/>
      <c r="SEN47" s="362"/>
      <c r="SEO47" s="362"/>
      <c r="SEP47" s="362"/>
      <c r="SEQ47" s="362"/>
      <c r="SER47" s="362"/>
      <c r="SES47" s="362"/>
      <c r="SET47" s="362"/>
      <c r="SEU47" s="362"/>
      <c r="SEV47" s="362"/>
      <c r="SEW47" s="362"/>
      <c r="SEX47" s="362"/>
      <c r="SEY47" s="362"/>
      <c r="SEZ47" s="362"/>
      <c r="SFA47" s="362"/>
      <c r="SFB47" s="362"/>
      <c r="SFC47" s="362"/>
      <c r="SFD47" s="362"/>
      <c r="SFE47" s="362"/>
      <c r="SFF47" s="362"/>
      <c r="SFG47" s="362"/>
      <c r="SFH47" s="362"/>
      <c r="SFI47" s="362"/>
      <c r="SFJ47" s="362"/>
      <c r="SFK47" s="362"/>
      <c r="SFL47" s="362"/>
      <c r="SFM47" s="362"/>
      <c r="SFN47" s="362"/>
      <c r="SFO47" s="362"/>
      <c r="SFP47" s="362"/>
      <c r="SFQ47" s="362"/>
      <c r="SFR47" s="362"/>
      <c r="SFS47" s="362"/>
      <c r="SFT47" s="362"/>
      <c r="SFU47" s="362"/>
      <c r="SFV47" s="362"/>
      <c r="SFW47" s="362"/>
      <c r="SFX47" s="362"/>
      <c r="SFY47" s="362"/>
      <c r="SFZ47" s="362"/>
      <c r="SGA47" s="362"/>
      <c r="SGB47" s="362"/>
      <c r="SGC47" s="362"/>
      <c r="SGD47" s="362"/>
      <c r="SGE47" s="362"/>
      <c r="SGF47" s="362"/>
      <c r="SGG47" s="362"/>
      <c r="SGH47" s="362"/>
      <c r="SGI47" s="362"/>
      <c r="SGJ47" s="362"/>
      <c r="SGK47" s="362"/>
      <c r="SGL47" s="362"/>
      <c r="SGM47" s="362"/>
      <c r="SGN47" s="362"/>
      <c r="SGO47" s="362"/>
      <c r="SGP47" s="362"/>
      <c r="SGQ47" s="362"/>
      <c r="SGR47" s="362"/>
      <c r="SGS47" s="362"/>
      <c r="SGT47" s="362"/>
      <c r="SGU47" s="362"/>
      <c r="SGV47" s="362"/>
      <c r="SGW47" s="362"/>
      <c r="SGX47" s="362"/>
      <c r="SGY47" s="362"/>
      <c r="SGZ47" s="362"/>
      <c r="SHA47" s="362"/>
      <c r="SHB47" s="362"/>
      <c r="SHC47" s="362"/>
      <c r="SHD47" s="362"/>
      <c r="SHE47" s="362"/>
      <c r="SHF47" s="362"/>
      <c r="SHG47" s="362"/>
      <c r="SHH47" s="362"/>
      <c r="SHI47" s="362"/>
      <c r="SHJ47" s="362"/>
      <c r="SHK47" s="362"/>
      <c r="SHL47" s="362"/>
      <c r="SHM47" s="362"/>
      <c r="SHN47" s="362"/>
      <c r="SHO47" s="362"/>
      <c r="SHP47" s="362"/>
      <c r="SHQ47" s="362"/>
      <c r="SHR47" s="362"/>
      <c r="SHS47" s="362"/>
      <c r="SHT47" s="362"/>
      <c r="SHU47" s="362"/>
      <c r="SHV47" s="362"/>
      <c r="SHW47" s="362"/>
      <c r="SHX47" s="362"/>
      <c r="SHY47" s="362"/>
      <c r="SHZ47" s="362"/>
      <c r="SIA47" s="362"/>
      <c r="SIB47" s="362"/>
      <c r="SIC47" s="362"/>
      <c r="SID47" s="362"/>
      <c r="SIE47" s="362"/>
      <c r="SIF47" s="362"/>
      <c r="SIG47" s="362"/>
      <c r="SIH47" s="362"/>
      <c r="SII47" s="362"/>
      <c r="SIJ47" s="362"/>
      <c r="SIK47" s="362"/>
      <c r="SIL47" s="362"/>
      <c r="SIM47" s="362"/>
      <c r="SIN47" s="362"/>
      <c r="SIO47" s="362"/>
      <c r="SIP47" s="362"/>
      <c r="SIQ47" s="362"/>
      <c r="SIR47" s="362"/>
      <c r="SIS47" s="362"/>
      <c r="SIT47" s="362"/>
      <c r="SIU47" s="362"/>
      <c r="SIV47" s="362"/>
      <c r="SIW47" s="362"/>
      <c r="SIX47" s="362"/>
      <c r="SIY47" s="362"/>
      <c r="SIZ47" s="362"/>
      <c r="SJA47" s="362"/>
      <c r="SJB47" s="362"/>
      <c r="SJC47" s="362"/>
      <c r="SJD47" s="362"/>
      <c r="SJE47" s="362"/>
      <c r="SJF47" s="362"/>
      <c r="SJG47" s="362"/>
      <c r="SJH47" s="362"/>
      <c r="SJI47" s="362"/>
      <c r="SJJ47" s="362"/>
      <c r="SJK47" s="362"/>
      <c r="SJL47" s="362"/>
      <c r="SJM47" s="362"/>
      <c r="SJN47" s="362"/>
      <c r="SJO47" s="362"/>
      <c r="SJP47" s="362"/>
      <c r="SJQ47" s="362"/>
      <c r="SJR47" s="362"/>
      <c r="SJS47" s="362"/>
      <c r="SJT47" s="362"/>
      <c r="SJU47" s="362"/>
      <c r="SJV47" s="362"/>
      <c r="SJW47" s="362"/>
      <c r="SJX47" s="362"/>
      <c r="SJY47" s="362"/>
      <c r="SJZ47" s="362"/>
      <c r="SKA47" s="362"/>
      <c r="SKB47" s="362"/>
      <c r="SKC47" s="362"/>
      <c r="SKD47" s="362"/>
      <c r="SKE47" s="362"/>
      <c r="SKF47" s="362"/>
      <c r="SKG47" s="362"/>
      <c r="SKH47" s="362"/>
      <c r="SKI47" s="362"/>
      <c r="SKJ47" s="362"/>
      <c r="SKK47" s="362"/>
      <c r="SKL47" s="362"/>
      <c r="SKM47" s="362"/>
      <c r="SKN47" s="362"/>
      <c r="SKO47" s="362"/>
      <c r="SKP47" s="362"/>
      <c r="SKQ47" s="362"/>
      <c r="SKR47" s="362"/>
      <c r="SKS47" s="362"/>
      <c r="SKT47" s="362"/>
      <c r="SKU47" s="362"/>
      <c r="SKV47" s="362"/>
      <c r="SKW47" s="362"/>
      <c r="SKX47" s="362"/>
      <c r="SKY47" s="362"/>
      <c r="SKZ47" s="362"/>
      <c r="SLA47" s="362"/>
      <c r="SLB47" s="362"/>
      <c r="SLC47" s="362"/>
      <c r="SLD47" s="362"/>
      <c r="SLE47" s="362"/>
      <c r="SLF47" s="362"/>
      <c r="SLG47" s="362"/>
      <c r="SLH47" s="362"/>
      <c r="SLI47" s="362"/>
      <c r="SLJ47" s="362"/>
      <c r="SLK47" s="362"/>
      <c r="SLL47" s="362"/>
      <c r="SLM47" s="362"/>
      <c r="SLN47" s="362"/>
      <c r="SLO47" s="362"/>
      <c r="SLP47" s="362"/>
      <c r="SLQ47" s="362"/>
      <c r="SLR47" s="362"/>
      <c r="SLS47" s="362"/>
      <c r="SLT47" s="362"/>
      <c r="SLU47" s="362"/>
      <c r="SLV47" s="362"/>
      <c r="SLW47" s="362"/>
      <c r="SLX47" s="362"/>
      <c r="SLY47" s="362"/>
      <c r="SLZ47" s="362"/>
      <c r="SMA47" s="362"/>
      <c r="SMB47" s="362"/>
      <c r="SMC47" s="362"/>
      <c r="SMD47" s="362"/>
      <c r="SME47" s="362"/>
      <c r="SMF47" s="362"/>
      <c r="SMG47" s="362"/>
      <c r="SMH47" s="362"/>
      <c r="SMI47" s="362"/>
      <c r="SMJ47" s="362"/>
      <c r="SMK47" s="362"/>
      <c r="SML47" s="362"/>
      <c r="SMM47" s="362"/>
      <c r="SMN47" s="362"/>
      <c r="SMO47" s="362"/>
      <c r="SMP47" s="362"/>
      <c r="SMQ47" s="362"/>
      <c r="SMR47" s="362"/>
      <c r="SMS47" s="362"/>
      <c r="SMT47" s="362"/>
      <c r="SMU47" s="362"/>
      <c r="SMV47" s="362"/>
      <c r="SMW47" s="362"/>
      <c r="SMX47" s="362"/>
      <c r="SMY47" s="362"/>
      <c r="SMZ47" s="362"/>
      <c r="SNA47" s="362"/>
      <c r="SNB47" s="362"/>
      <c r="SNC47" s="362"/>
      <c r="SND47" s="362"/>
      <c r="SNE47" s="362"/>
      <c r="SNF47" s="362"/>
      <c r="SNG47" s="362"/>
      <c r="SNH47" s="362"/>
      <c r="SNI47" s="362"/>
      <c r="SNJ47" s="362"/>
      <c r="SNK47" s="362"/>
      <c r="SNL47" s="362"/>
      <c r="SNM47" s="362"/>
      <c r="SNN47" s="362"/>
      <c r="SNO47" s="362"/>
      <c r="SNP47" s="362"/>
      <c r="SNQ47" s="362"/>
      <c r="SNR47" s="362"/>
      <c r="SNS47" s="362"/>
      <c r="SNT47" s="362"/>
      <c r="SNU47" s="362"/>
      <c r="SNV47" s="362"/>
      <c r="SNW47" s="362"/>
      <c r="SNX47" s="362"/>
      <c r="SNY47" s="362"/>
      <c r="SNZ47" s="362"/>
      <c r="SOA47" s="362"/>
      <c r="SOB47" s="362"/>
      <c r="SOC47" s="362"/>
      <c r="SOD47" s="362"/>
      <c r="SOE47" s="362"/>
      <c r="SOF47" s="362"/>
      <c r="SOG47" s="362"/>
      <c r="SOH47" s="362"/>
      <c r="SOI47" s="362"/>
      <c r="SOJ47" s="362"/>
      <c r="SOK47" s="362"/>
      <c r="SOL47" s="362"/>
      <c r="SOM47" s="362"/>
      <c r="SON47" s="362"/>
      <c r="SOO47" s="362"/>
      <c r="SOP47" s="362"/>
      <c r="SOQ47" s="362"/>
      <c r="SOR47" s="362"/>
      <c r="SOS47" s="362"/>
      <c r="SOT47" s="362"/>
      <c r="SOU47" s="362"/>
      <c r="SOV47" s="362"/>
      <c r="SOW47" s="362"/>
      <c r="SOX47" s="362"/>
      <c r="SOY47" s="362"/>
      <c r="SOZ47" s="362"/>
      <c r="SPA47" s="362"/>
      <c r="SPB47" s="362"/>
      <c r="SPC47" s="362"/>
      <c r="SPD47" s="362"/>
      <c r="SPE47" s="362"/>
      <c r="SPF47" s="362"/>
      <c r="SPG47" s="362"/>
      <c r="SPH47" s="362"/>
      <c r="SPI47" s="362"/>
      <c r="SPJ47" s="362"/>
      <c r="SPK47" s="362"/>
      <c r="SPL47" s="362"/>
      <c r="SPM47" s="362"/>
      <c r="SPN47" s="362"/>
      <c r="SPO47" s="362"/>
      <c r="SPP47" s="362"/>
      <c r="SPQ47" s="362"/>
      <c r="SPR47" s="362"/>
      <c r="SPS47" s="362"/>
      <c r="SPT47" s="362"/>
      <c r="SPU47" s="362"/>
      <c r="SPV47" s="362"/>
      <c r="SPW47" s="362"/>
      <c r="SPX47" s="362"/>
      <c r="SPY47" s="362"/>
      <c r="SPZ47" s="362"/>
      <c r="SQA47" s="362"/>
      <c r="SQB47" s="362"/>
      <c r="SQC47" s="362"/>
      <c r="SQD47" s="362"/>
      <c r="SQE47" s="362"/>
      <c r="SQF47" s="362"/>
      <c r="SQG47" s="362"/>
      <c r="SQH47" s="362"/>
      <c r="SQI47" s="362"/>
      <c r="SQJ47" s="362"/>
      <c r="SQK47" s="362"/>
      <c r="SQL47" s="362"/>
      <c r="SQM47" s="362"/>
      <c r="SQN47" s="362"/>
      <c r="SQO47" s="362"/>
      <c r="SQP47" s="362"/>
      <c r="SQQ47" s="362"/>
      <c r="SQR47" s="362"/>
      <c r="SQS47" s="362"/>
      <c r="SQT47" s="362"/>
      <c r="SQU47" s="362"/>
      <c r="SQV47" s="362"/>
      <c r="SQW47" s="362"/>
      <c r="SQX47" s="362"/>
      <c r="SQY47" s="362"/>
      <c r="SQZ47" s="362"/>
      <c r="SRA47" s="362"/>
      <c r="SRB47" s="362"/>
      <c r="SRC47" s="362"/>
      <c r="SRD47" s="362"/>
      <c r="SRE47" s="362"/>
      <c r="SRF47" s="362"/>
      <c r="SRG47" s="362"/>
      <c r="SRH47" s="362"/>
      <c r="SRI47" s="362"/>
      <c r="SRJ47" s="362"/>
      <c r="SRK47" s="362"/>
      <c r="SRL47" s="362"/>
      <c r="SRM47" s="362"/>
      <c r="SRN47" s="362"/>
      <c r="SRO47" s="362"/>
      <c r="SRP47" s="362"/>
      <c r="SRQ47" s="362"/>
      <c r="SRR47" s="362"/>
      <c r="SRS47" s="362"/>
      <c r="SRT47" s="362"/>
      <c r="SRU47" s="362"/>
      <c r="SRV47" s="362"/>
      <c r="SRW47" s="362"/>
      <c r="SRX47" s="362"/>
      <c r="SRY47" s="362"/>
      <c r="SRZ47" s="362"/>
      <c r="SSA47" s="362"/>
      <c r="SSB47" s="362"/>
      <c r="SSC47" s="362"/>
      <c r="SSD47" s="362"/>
      <c r="SSE47" s="362"/>
      <c r="SSF47" s="362"/>
      <c r="SSG47" s="362"/>
      <c r="SSH47" s="362"/>
      <c r="SSI47" s="362"/>
      <c r="SSJ47" s="362"/>
      <c r="SSK47" s="362"/>
      <c r="SSL47" s="362"/>
      <c r="SSM47" s="362"/>
      <c r="SSN47" s="362"/>
      <c r="SSO47" s="362"/>
      <c r="SSP47" s="362"/>
      <c r="SSQ47" s="362"/>
      <c r="SSR47" s="362"/>
      <c r="SSS47" s="362"/>
      <c r="SST47" s="362"/>
      <c r="SSU47" s="362"/>
      <c r="SSV47" s="362"/>
      <c r="SSW47" s="362"/>
      <c r="SSX47" s="362"/>
      <c r="SSY47" s="362"/>
      <c r="SSZ47" s="362"/>
      <c r="STA47" s="362"/>
      <c r="STB47" s="362"/>
      <c r="STC47" s="362"/>
      <c r="STD47" s="362"/>
      <c r="STE47" s="362"/>
      <c r="STF47" s="362"/>
      <c r="STG47" s="362"/>
      <c r="STH47" s="362"/>
      <c r="STI47" s="362"/>
      <c r="STJ47" s="362"/>
      <c r="STK47" s="362"/>
      <c r="STL47" s="362"/>
      <c r="STM47" s="362"/>
      <c r="STN47" s="362"/>
      <c r="STO47" s="362"/>
      <c r="STP47" s="362"/>
      <c r="STQ47" s="362"/>
      <c r="STR47" s="362"/>
      <c r="STS47" s="362"/>
      <c r="STT47" s="362"/>
      <c r="STU47" s="362"/>
      <c r="STV47" s="362"/>
      <c r="STW47" s="362"/>
      <c r="STX47" s="362"/>
      <c r="STY47" s="362"/>
      <c r="STZ47" s="362"/>
      <c r="SUA47" s="362"/>
      <c r="SUB47" s="362"/>
      <c r="SUC47" s="362"/>
      <c r="SUD47" s="362"/>
      <c r="SUE47" s="362"/>
      <c r="SUF47" s="362"/>
      <c r="SUG47" s="362"/>
      <c r="SUH47" s="362"/>
      <c r="SUI47" s="362"/>
      <c r="SUJ47" s="362"/>
      <c r="SUK47" s="362"/>
      <c r="SUL47" s="362"/>
      <c r="SUM47" s="362"/>
      <c r="SUN47" s="362"/>
      <c r="SUO47" s="362"/>
      <c r="SUP47" s="362"/>
      <c r="SUQ47" s="362"/>
      <c r="SUR47" s="362"/>
      <c r="SUS47" s="362"/>
      <c r="SUT47" s="362"/>
      <c r="SUU47" s="362"/>
      <c r="SUV47" s="362"/>
      <c r="SUW47" s="362"/>
      <c r="SUX47" s="362"/>
      <c r="SUY47" s="362"/>
      <c r="SUZ47" s="362"/>
      <c r="SVA47" s="362"/>
      <c r="SVB47" s="362"/>
      <c r="SVC47" s="362"/>
      <c r="SVD47" s="362"/>
      <c r="SVE47" s="362"/>
      <c r="SVF47" s="362"/>
      <c r="SVG47" s="362"/>
      <c r="SVH47" s="362"/>
      <c r="SVI47" s="362"/>
      <c r="SVJ47" s="362"/>
      <c r="SVK47" s="362"/>
      <c r="SVL47" s="362"/>
      <c r="SVM47" s="362"/>
      <c r="SVN47" s="362"/>
      <c r="SVO47" s="362"/>
      <c r="SVP47" s="362"/>
      <c r="SVQ47" s="362"/>
      <c r="SVR47" s="362"/>
      <c r="SVS47" s="362"/>
      <c r="SVT47" s="362"/>
      <c r="SVU47" s="362"/>
      <c r="SVV47" s="362"/>
      <c r="SVW47" s="362"/>
      <c r="SVX47" s="362"/>
      <c r="SVY47" s="362"/>
      <c r="SVZ47" s="362"/>
      <c r="SWA47" s="362"/>
      <c r="SWB47" s="362"/>
      <c r="SWC47" s="362"/>
      <c r="SWD47" s="362"/>
      <c r="SWE47" s="362"/>
      <c r="SWF47" s="362"/>
      <c r="SWG47" s="362"/>
      <c r="SWH47" s="362"/>
      <c r="SWI47" s="362"/>
      <c r="SWJ47" s="362"/>
      <c r="SWK47" s="362"/>
      <c r="SWL47" s="362"/>
      <c r="SWM47" s="362"/>
      <c r="SWN47" s="362"/>
      <c r="SWO47" s="362"/>
      <c r="SWP47" s="362"/>
      <c r="SWQ47" s="362"/>
      <c r="SWR47" s="362"/>
      <c r="SWS47" s="362"/>
      <c r="SWT47" s="362"/>
      <c r="SWU47" s="362"/>
      <c r="SWV47" s="362"/>
      <c r="SWW47" s="362"/>
      <c r="SWX47" s="362"/>
      <c r="SWY47" s="362"/>
      <c r="SWZ47" s="362"/>
      <c r="SXA47" s="362"/>
      <c r="SXB47" s="362"/>
      <c r="SXC47" s="362"/>
      <c r="SXD47" s="362"/>
      <c r="SXE47" s="362"/>
      <c r="SXF47" s="362"/>
      <c r="SXG47" s="362"/>
      <c r="SXH47" s="362"/>
      <c r="SXI47" s="362"/>
      <c r="SXJ47" s="362"/>
      <c r="SXK47" s="362"/>
      <c r="SXL47" s="362"/>
      <c r="SXM47" s="362"/>
      <c r="SXN47" s="362"/>
      <c r="SXO47" s="362"/>
      <c r="SXP47" s="362"/>
      <c r="SXQ47" s="362"/>
      <c r="SXR47" s="362"/>
      <c r="SXS47" s="362"/>
      <c r="SXT47" s="362"/>
      <c r="SXU47" s="362"/>
      <c r="SXV47" s="362"/>
      <c r="SXW47" s="362"/>
      <c r="SXX47" s="362"/>
      <c r="SXY47" s="362"/>
      <c r="SXZ47" s="362"/>
      <c r="SYA47" s="362"/>
      <c r="SYB47" s="362"/>
      <c r="SYC47" s="362"/>
      <c r="SYD47" s="362"/>
      <c r="SYE47" s="362"/>
      <c r="SYF47" s="362"/>
      <c r="SYG47" s="362"/>
      <c r="SYH47" s="362"/>
      <c r="SYI47" s="362"/>
      <c r="SYJ47" s="362"/>
      <c r="SYK47" s="362"/>
      <c r="SYL47" s="362"/>
      <c r="SYM47" s="362"/>
      <c r="SYN47" s="362"/>
      <c r="SYO47" s="362"/>
      <c r="SYP47" s="362"/>
      <c r="SYQ47" s="362"/>
      <c r="SYR47" s="362"/>
      <c r="SYS47" s="362"/>
      <c r="SYT47" s="362"/>
      <c r="SYU47" s="362"/>
      <c r="SYV47" s="362"/>
      <c r="SYW47" s="362"/>
      <c r="SYX47" s="362"/>
      <c r="SYY47" s="362"/>
      <c r="SYZ47" s="362"/>
      <c r="SZA47" s="362"/>
      <c r="SZB47" s="362"/>
      <c r="SZC47" s="362"/>
      <c r="SZD47" s="362"/>
      <c r="SZE47" s="362"/>
      <c r="SZF47" s="362"/>
      <c r="SZG47" s="362"/>
      <c r="SZH47" s="362"/>
      <c r="SZI47" s="362"/>
      <c r="SZJ47" s="362"/>
      <c r="SZK47" s="362"/>
      <c r="SZL47" s="362"/>
      <c r="SZM47" s="362"/>
      <c r="SZN47" s="362"/>
      <c r="SZO47" s="362"/>
      <c r="SZP47" s="362"/>
      <c r="SZQ47" s="362"/>
      <c r="SZR47" s="362"/>
      <c r="SZS47" s="362"/>
      <c r="SZT47" s="362"/>
      <c r="SZU47" s="362"/>
      <c r="SZV47" s="362"/>
      <c r="SZW47" s="362"/>
      <c r="SZX47" s="362"/>
      <c r="SZY47" s="362"/>
      <c r="SZZ47" s="362"/>
      <c r="TAA47" s="362"/>
      <c r="TAB47" s="362"/>
      <c r="TAC47" s="362"/>
      <c r="TAD47" s="362"/>
      <c r="TAE47" s="362"/>
      <c r="TAF47" s="362"/>
      <c r="TAG47" s="362"/>
      <c r="TAH47" s="362"/>
      <c r="TAI47" s="362"/>
      <c r="TAJ47" s="362"/>
      <c r="TAK47" s="362"/>
      <c r="TAL47" s="362"/>
      <c r="TAM47" s="362"/>
      <c r="TAN47" s="362"/>
      <c r="TAO47" s="362"/>
      <c r="TAP47" s="362"/>
      <c r="TAQ47" s="362"/>
      <c r="TAR47" s="362"/>
      <c r="TAS47" s="362"/>
      <c r="TAT47" s="362"/>
      <c r="TAU47" s="362"/>
      <c r="TAV47" s="362"/>
      <c r="TAW47" s="362"/>
      <c r="TAX47" s="362"/>
      <c r="TAY47" s="362"/>
      <c r="TAZ47" s="362"/>
      <c r="TBA47" s="362"/>
      <c r="TBB47" s="362"/>
      <c r="TBC47" s="362"/>
      <c r="TBD47" s="362"/>
      <c r="TBE47" s="362"/>
      <c r="TBF47" s="362"/>
      <c r="TBG47" s="362"/>
      <c r="TBH47" s="362"/>
      <c r="TBI47" s="362"/>
      <c r="TBJ47" s="362"/>
      <c r="TBK47" s="362"/>
      <c r="TBL47" s="362"/>
      <c r="TBM47" s="362"/>
      <c r="TBN47" s="362"/>
      <c r="TBO47" s="362"/>
      <c r="TBP47" s="362"/>
      <c r="TBQ47" s="362"/>
      <c r="TBR47" s="362"/>
      <c r="TBS47" s="362"/>
      <c r="TBT47" s="362"/>
      <c r="TBU47" s="362"/>
      <c r="TBV47" s="362"/>
      <c r="TBW47" s="362"/>
      <c r="TBX47" s="362"/>
      <c r="TBY47" s="362"/>
      <c r="TBZ47" s="362"/>
      <c r="TCA47" s="362"/>
      <c r="TCB47" s="362"/>
      <c r="TCC47" s="362"/>
      <c r="TCD47" s="362"/>
      <c r="TCE47" s="362"/>
      <c r="TCF47" s="362"/>
      <c r="TCG47" s="362"/>
      <c r="TCH47" s="362"/>
      <c r="TCI47" s="362"/>
      <c r="TCJ47" s="362"/>
      <c r="TCK47" s="362"/>
      <c r="TCL47" s="362"/>
      <c r="TCM47" s="362"/>
      <c r="TCN47" s="362"/>
      <c r="TCO47" s="362"/>
      <c r="TCP47" s="362"/>
      <c r="TCQ47" s="362"/>
      <c r="TCR47" s="362"/>
      <c r="TCS47" s="362"/>
      <c r="TCT47" s="362"/>
      <c r="TCU47" s="362"/>
      <c r="TCV47" s="362"/>
      <c r="TCW47" s="362"/>
      <c r="TCX47" s="362"/>
      <c r="TCY47" s="362"/>
      <c r="TCZ47" s="362"/>
      <c r="TDA47" s="362"/>
      <c r="TDB47" s="362"/>
      <c r="TDC47" s="362"/>
      <c r="TDD47" s="362"/>
      <c r="TDE47" s="362"/>
      <c r="TDF47" s="362"/>
      <c r="TDG47" s="362"/>
      <c r="TDH47" s="362"/>
      <c r="TDI47" s="362"/>
      <c r="TDJ47" s="362"/>
      <c r="TDK47" s="362"/>
      <c r="TDL47" s="362"/>
      <c r="TDM47" s="362"/>
      <c r="TDN47" s="362"/>
      <c r="TDO47" s="362"/>
      <c r="TDP47" s="362"/>
      <c r="TDQ47" s="362"/>
      <c r="TDR47" s="362"/>
      <c r="TDS47" s="362"/>
      <c r="TDT47" s="362"/>
      <c r="TDU47" s="362"/>
      <c r="TDV47" s="362"/>
      <c r="TDW47" s="362"/>
      <c r="TDX47" s="362"/>
      <c r="TDY47" s="362"/>
      <c r="TDZ47" s="362"/>
      <c r="TEA47" s="362"/>
      <c r="TEB47" s="362"/>
      <c r="TEC47" s="362"/>
      <c r="TED47" s="362"/>
      <c r="TEE47" s="362"/>
      <c r="TEF47" s="362"/>
      <c r="TEG47" s="362"/>
      <c r="TEH47" s="362"/>
      <c r="TEI47" s="362"/>
      <c r="TEJ47" s="362"/>
      <c r="TEK47" s="362"/>
      <c r="TEL47" s="362"/>
      <c r="TEM47" s="362"/>
      <c r="TEN47" s="362"/>
      <c r="TEO47" s="362"/>
      <c r="TEP47" s="362"/>
      <c r="TEQ47" s="362"/>
      <c r="TER47" s="362"/>
      <c r="TES47" s="362"/>
      <c r="TET47" s="362"/>
      <c r="TEU47" s="362"/>
      <c r="TEV47" s="362"/>
      <c r="TEW47" s="362"/>
      <c r="TEX47" s="362"/>
      <c r="TEY47" s="362"/>
      <c r="TEZ47" s="362"/>
      <c r="TFA47" s="362"/>
      <c r="TFB47" s="362"/>
      <c r="TFC47" s="362"/>
      <c r="TFD47" s="362"/>
      <c r="TFE47" s="362"/>
      <c r="TFF47" s="362"/>
      <c r="TFG47" s="362"/>
      <c r="TFH47" s="362"/>
      <c r="TFI47" s="362"/>
      <c r="TFJ47" s="362"/>
      <c r="TFK47" s="362"/>
      <c r="TFL47" s="362"/>
      <c r="TFM47" s="362"/>
      <c r="TFN47" s="362"/>
      <c r="TFO47" s="362"/>
      <c r="TFP47" s="362"/>
      <c r="TFQ47" s="362"/>
      <c r="TFR47" s="362"/>
      <c r="TFS47" s="362"/>
      <c r="TFT47" s="362"/>
      <c r="TFU47" s="362"/>
      <c r="TFV47" s="362"/>
      <c r="TFW47" s="362"/>
      <c r="TFX47" s="362"/>
      <c r="TFY47" s="362"/>
      <c r="TFZ47" s="362"/>
      <c r="TGA47" s="362"/>
      <c r="TGB47" s="362"/>
      <c r="TGC47" s="362"/>
      <c r="TGD47" s="362"/>
      <c r="TGE47" s="362"/>
      <c r="TGF47" s="362"/>
      <c r="TGG47" s="362"/>
      <c r="TGH47" s="362"/>
      <c r="TGI47" s="362"/>
      <c r="TGJ47" s="362"/>
      <c r="TGK47" s="362"/>
      <c r="TGL47" s="362"/>
      <c r="TGM47" s="362"/>
      <c r="TGN47" s="362"/>
      <c r="TGO47" s="362"/>
      <c r="TGP47" s="362"/>
      <c r="TGQ47" s="362"/>
      <c r="TGR47" s="362"/>
      <c r="TGS47" s="362"/>
      <c r="TGT47" s="362"/>
      <c r="TGU47" s="362"/>
      <c r="TGV47" s="362"/>
      <c r="TGW47" s="362"/>
      <c r="TGX47" s="362"/>
      <c r="TGY47" s="362"/>
      <c r="TGZ47" s="362"/>
      <c r="THA47" s="362"/>
      <c r="THB47" s="362"/>
      <c r="THC47" s="362"/>
      <c r="THD47" s="362"/>
      <c r="THE47" s="362"/>
      <c r="THF47" s="362"/>
      <c r="THG47" s="362"/>
      <c r="THH47" s="362"/>
      <c r="THI47" s="362"/>
      <c r="THJ47" s="362"/>
      <c r="THK47" s="362"/>
      <c r="THL47" s="362"/>
      <c r="THM47" s="362"/>
      <c r="THN47" s="362"/>
      <c r="THO47" s="362"/>
      <c r="THP47" s="362"/>
      <c r="THQ47" s="362"/>
      <c r="THR47" s="362"/>
      <c r="THS47" s="362"/>
      <c r="THT47" s="362"/>
      <c r="THU47" s="362"/>
      <c r="THV47" s="362"/>
      <c r="THW47" s="362"/>
      <c r="THX47" s="362"/>
      <c r="THY47" s="362"/>
      <c r="THZ47" s="362"/>
      <c r="TIA47" s="362"/>
      <c r="TIB47" s="362"/>
      <c r="TIC47" s="362"/>
      <c r="TID47" s="362"/>
      <c r="TIE47" s="362"/>
      <c r="TIF47" s="362"/>
      <c r="TIG47" s="362"/>
      <c r="TIH47" s="362"/>
      <c r="TII47" s="362"/>
      <c r="TIJ47" s="362"/>
      <c r="TIK47" s="362"/>
      <c r="TIL47" s="362"/>
      <c r="TIM47" s="362"/>
      <c r="TIN47" s="362"/>
      <c r="TIO47" s="362"/>
      <c r="TIP47" s="362"/>
      <c r="TIQ47" s="362"/>
      <c r="TIR47" s="362"/>
      <c r="TIS47" s="362"/>
      <c r="TIT47" s="362"/>
      <c r="TIU47" s="362"/>
      <c r="TIV47" s="362"/>
      <c r="TIW47" s="362"/>
      <c r="TIX47" s="362"/>
      <c r="TIY47" s="362"/>
      <c r="TIZ47" s="362"/>
      <c r="TJA47" s="362"/>
      <c r="TJB47" s="362"/>
      <c r="TJC47" s="362"/>
      <c r="TJD47" s="362"/>
      <c r="TJE47" s="362"/>
      <c r="TJF47" s="362"/>
      <c r="TJG47" s="362"/>
      <c r="TJH47" s="362"/>
      <c r="TJI47" s="362"/>
      <c r="TJJ47" s="362"/>
      <c r="TJK47" s="362"/>
      <c r="TJL47" s="362"/>
      <c r="TJM47" s="362"/>
      <c r="TJN47" s="362"/>
      <c r="TJO47" s="362"/>
      <c r="TJP47" s="362"/>
      <c r="TJQ47" s="362"/>
      <c r="TJR47" s="362"/>
      <c r="TJS47" s="362"/>
      <c r="TJT47" s="362"/>
      <c r="TJU47" s="362"/>
      <c r="TJV47" s="362"/>
      <c r="TJW47" s="362"/>
      <c r="TJX47" s="362"/>
      <c r="TJY47" s="362"/>
      <c r="TJZ47" s="362"/>
      <c r="TKA47" s="362"/>
      <c r="TKB47" s="362"/>
      <c r="TKC47" s="362"/>
      <c r="TKD47" s="362"/>
      <c r="TKE47" s="362"/>
      <c r="TKF47" s="362"/>
      <c r="TKG47" s="362"/>
      <c r="TKH47" s="362"/>
      <c r="TKI47" s="362"/>
      <c r="TKJ47" s="362"/>
      <c r="TKK47" s="362"/>
      <c r="TKL47" s="362"/>
      <c r="TKM47" s="362"/>
      <c r="TKN47" s="362"/>
      <c r="TKO47" s="362"/>
      <c r="TKP47" s="362"/>
      <c r="TKQ47" s="362"/>
      <c r="TKR47" s="362"/>
      <c r="TKS47" s="362"/>
      <c r="TKT47" s="362"/>
      <c r="TKU47" s="362"/>
      <c r="TKV47" s="362"/>
      <c r="TKW47" s="362"/>
      <c r="TKX47" s="362"/>
      <c r="TKY47" s="362"/>
      <c r="TKZ47" s="362"/>
      <c r="TLA47" s="362"/>
      <c r="TLB47" s="362"/>
      <c r="TLC47" s="362"/>
      <c r="TLD47" s="362"/>
      <c r="TLE47" s="362"/>
      <c r="TLF47" s="362"/>
      <c r="TLG47" s="362"/>
      <c r="TLH47" s="362"/>
      <c r="TLI47" s="362"/>
      <c r="TLJ47" s="362"/>
      <c r="TLK47" s="362"/>
      <c r="TLL47" s="362"/>
      <c r="TLM47" s="362"/>
      <c r="TLN47" s="362"/>
      <c r="TLO47" s="362"/>
      <c r="TLP47" s="362"/>
      <c r="TLQ47" s="362"/>
      <c r="TLR47" s="362"/>
      <c r="TLS47" s="362"/>
      <c r="TLT47" s="362"/>
      <c r="TLU47" s="362"/>
      <c r="TLV47" s="362"/>
      <c r="TLW47" s="362"/>
      <c r="TLX47" s="362"/>
      <c r="TLY47" s="362"/>
      <c r="TLZ47" s="362"/>
      <c r="TMA47" s="362"/>
      <c r="TMB47" s="362"/>
      <c r="TMC47" s="362"/>
      <c r="TMD47" s="362"/>
      <c r="TME47" s="362"/>
      <c r="TMF47" s="362"/>
      <c r="TMG47" s="362"/>
      <c r="TMH47" s="362"/>
      <c r="TMI47" s="362"/>
      <c r="TMJ47" s="362"/>
      <c r="TMK47" s="362"/>
      <c r="TML47" s="362"/>
      <c r="TMM47" s="362"/>
      <c r="TMN47" s="362"/>
      <c r="TMO47" s="362"/>
      <c r="TMP47" s="362"/>
      <c r="TMQ47" s="362"/>
      <c r="TMR47" s="362"/>
      <c r="TMS47" s="362"/>
      <c r="TMT47" s="362"/>
      <c r="TMU47" s="362"/>
      <c r="TMV47" s="362"/>
      <c r="TMW47" s="362"/>
      <c r="TMX47" s="362"/>
      <c r="TMY47" s="362"/>
      <c r="TMZ47" s="362"/>
      <c r="TNA47" s="362"/>
      <c r="TNB47" s="362"/>
      <c r="TNC47" s="362"/>
      <c r="TND47" s="362"/>
      <c r="TNE47" s="362"/>
      <c r="TNF47" s="362"/>
      <c r="TNG47" s="362"/>
      <c r="TNH47" s="362"/>
      <c r="TNI47" s="362"/>
      <c r="TNJ47" s="362"/>
      <c r="TNK47" s="362"/>
      <c r="TNL47" s="362"/>
      <c r="TNM47" s="362"/>
      <c r="TNN47" s="362"/>
      <c r="TNO47" s="362"/>
      <c r="TNP47" s="362"/>
      <c r="TNQ47" s="362"/>
      <c r="TNR47" s="362"/>
      <c r="TNS47" s="362"/>
      <c r="TNT47" s="362"/>
      <c r="TNU47" s="362"/>
      <c r="TNV47" s="362"/>
      <c r="TNW47" s="362"/>
      <c r="TNX47" s="362"/>
      <c r="TNY47" s="362"/>
      <c r="TNZ47" s="362"/>
      <c r="TOA47" s="362"/>
      <c r="TOB47" s="362"/>
      <c r="TOC47" s="362"/>
      <c r="TOD47" s="362"/>
      <c r="TOE47" s="362"/>
      <c r="TOF47" s="362"/>
      <c r="TOG47" s="362"/>
      <c r="TOH47" s="362"/>
      <c r="TOI47" s="362"/>
      <c r="TOJ47" s="362"/>
      <c r="TOK47" s="362"/>
      <c r="TOL47" s="362"/>
      <c r="TOM47" s="362"/>
      <c r="TON47" s="362"/>
      <c r="TOO47" s="362"/>
      <c r="TOP47" s="362"/>
      <c r="TOQ47" s="362"/>
      <c r="TOR47" s="362"/>
      <c r="TOS47" s="362"/>
      <c r="TOT47" s="362"/>
      <c r="TOU47" s="362"/>
      <c r="TOV47" s="362"/>
      <c r="TOW47" s="362"/>
      <c r="TOX47" s="362"/>
      <c r="TOY47" s="362"/>
      <c r="TOZ47" s="362"/>
      <c r="TPA47" s="362"/>
      <c r="TPB47" s="362"/>
      <c r="TPC47" s="362"/>
      <c r="TPD47" s="362"/>
      <c r="TPE47" s="362"/>
      <c r="TPF47" s="362"/>
      <c r="TPG47" s="362"/>
      <c r="TPH47" s="362"/>
      <c r="TPI47" s="362"/>
      <c r="TPJ47" s="362"/>
      <c r="TPK47" s="362"/>
      <c r="TPL47" s="362"/>
      <c r="TPM47" s="362"/>
      <c r="TPN47" s="362"/>
      <c r="TPO47" s="362"/>
      <c r="TPP47" s="362"/>
      <c r="TPQ47" s="362"/>
      <c r="TPR47" s="362"/>
      <c r="TPS47" s="362"/>
      <c r="TPT47" s="362"/>
      <c r="TPU47" s="362"/>
      <c r="TPV47" s="362"/>
      <c r="TPW47" s="362"/>
      <c r="TPX47" s="362"/>
      <c r="TPY47" s="362"/>
      <c r="TPZ47" s="362"/>
      <c r="TQA47" s="362"/>
      <c r="TQB47" s="362"/>
      <c r="TQC47" s="362"/>
      <c r="TQD47" s="362"/>
      <c r="TQE47" s="362"/>
      <c r="TQF47" s="362"/>
      <c r="TQG47" s="362"/>
      <c r="TQH47" s="362"/>
      <c r="TQI47" s="362"/>
      <c r="TQJ47" s="362"/>
      <c r="TQK47" s="362"/>
      <c r="TQL47" s="362"/>
      <c r="TQM47" s="362"/>
      <c r="TQN47" s="362"/>
      <c r="TQO47" s="362"/>
      <c r="TQP47" s="362"/>
      <c r="TQQ47" s="362"/>
      <c r="TQR47" s="362"/>
      <c r="TQS47" s="362"/>
      <c r="TQT47" s="362"/>
      <c r="TQU47" s="362"/>
      <c r="TQV47" s="362"/>
      <c r="TQW47" s="362"/>
      <c r="TQX47" s="362"/>
      <c r="TQY47" s="362"/>
      <c r="TQZ47" s="362"/>
      <c r="TRA47" s="362"/>
      <c r="TRB47" s="362"/>
      <c r="TRC47" s="362"/>
      <c r="TRD47" s="362"/>
      <c r="TRE47" s="362"/>
      <c r="TRF47" s="362"/>
      <c r="TRG47" s="362"/>
      <c r="TRH47" s="362"/>
      <c r="TRI47" s="362"/>
      <c r="TRJ47" s="362"/>
      <c r="TRK47" s="362"/>
      <c r="TRL47" s="362"/>
      <c r="TRM47" s="362"/>
      <c r="TRN47" s="362"/>
      <c r="TRO47" s="362"/>
      <c r="TRP47" s="362"/>
      <c r="TRQ47" s="362"/>
      <c r="TRR47" s="362"/>
      <c r="TRS47" s="362"/>
      <c r="TRT47" s="362"/>
      <c r="TRU47" s="362"/>
      <c r="TRV47" s="362"/>
      <c r="TRW47" s="362"/>
      <c r="TRX47" s="362"/>
      <c r="TRY47" s="362"/>
      <c r="TRZ47" s="362"/>
      <c r="TSA47" s="362"/>
      <c r="TSB47" s="362"/>
      <c r="TSC47" s="362"/>
      <c r="TSD47" s="362"/>
      <c r="TSE47" s="362"/>
      <c r="TSF47" s="362"/>
      <c r="TSG47" s="362"/>
      <c r="TSH47" s="362"/>
      <c r="TSI47" s="362"/>
      <c r="TSJ47" s="362"/>
      <c r="TSK47" s="362"/>
      <c r="TSL47" s="362"/>
      <c r="TSM47" s="362"/>
      <c r="TSN47" s="362"/>
      <c r="TSO47" s="362"/>
      <c r="TSP47" s="362"/>
      <c r="TSQ47" s="362"/>
      <c r="TSR47" s="362"/>
      <c r="TSS47" s="362"/>
      <c r="TST47" s="362"/>
      <c r="TSU47" s="362"/>
      <c r="TSV47" s="362"/>
      <c r="TSW47" s="362"/>
      <c r="TSX47" s="362"/>
      <c r="TSY47" s="362"/>
      <c r="TSZ47" s="362"/>
      <c r="TTA47" s="362"/>
      <c r="TTB47" s="362"/>
      <c r="TTC47" s="362"/>
      <c r="TTD47" s="362"/>
      <c r="TTE47" s="362"/>
      <c r="TTF47" s="362"/>
      <c r="TTG47" s="362"/>
      <c r="TTH47" s="362"/>
      <c r="TTI47" s="362"/>
      <c r="TTJ47" s="362"/>
      <c r="TTK47" s="362"/>
      <c r="TTL47" s="362"/>
      <c r="TTM47" s="362"/>
      <c r="TTN47" s="362"/>
      <c r="TTO47" s="362"/>
      <c r="TTP47" s="362"/>
      <c r="TTQ47" s="362"/>
      <c r="TTR47" s="362"/>
      <c r="TTS47" s="362"/>
      <c r="TTT47" s="362"/>
      <c r="TTU47" s="362"/>
      <c r="TTV47" s="362"/>
      <c r="TTW47" s="362"/>
      <c r="TTX47" s="362"/>
      <c r="TTY47" s="362"/>
      <c r="TTZ47" s="362"/>
      <c r="TUA47" s="362"/>
      <c r="TUB47" s="362"/>
      <c r="TUC47" s="362"/>
      <c r="TUD47" s="362"/>
      <c r="TUE47" s="362"/>
      <c r="TUF47" s="362"/>
      <c r="TUG47" s="362"/>
      <c r="TUH47" s="362"/>
      <c r="TUI47" s="362"/>
      <c r="TUJ47" s="362"/>
      <c r="TUK47" s="362"/>
      <c r="TUL47" s="362"/>
      <c r="TUM47" s="362"/>
      <c r="TUN47" s="362"/>
      <c r="TUO47" s="362"/>
      <c r="TUP47" s="362"/>
      <c r="TUQ47" s="362"/>
      <c r="TUR47" s="362"/>
      <c r="TUS47" s="362"/>
      <c r="TUT47" s="362"/>
      <c r="TUU47" s="362"/>
      <c r="TUV47" s="362"/>
      <c r="TUW47" s="362"/>
      <c r="TUX47" s="362"/>
      <c r="TUY47" s="362"/>
      <c r="TUZ47" s="362"/>
      <c r="TVA47" s="362"/>
      <c r="TVB47" s="362"/>
      <c r="TVC47" s="362"/>
      <c r="TVD47" s="362"/>
      <c r="TVE47" s="362"/>
      <c r="TVF47" s="362"/>
      <c r="TVG47" s="362"/>
      <c r="TVH47" s="362"/>
      <c r="TVI47" s="362"/>
      <c r="TVJ47" s="362"/>
      <c r="TVK47" s="362"/>
      <c r="TVL47" s="362"/>
      <c r="TVM47" s="362"/>
      <c r="TVN47" s="362"/>
      <c r="TVO47" s="362"/>
      <c r="TVP47" s="362"/>
      <c r="TVQ47" s="362"/>
      <c r="TVR47" s="362"/>
      <c r="TVS47" s="362"/>
      <c r="TVT47" s="362"/>
      <c r="TVU47" s="362"/>
      <c r="TVV47" s="362"/>
      <c r="TVW47" s="362"/>
      <c r="TVX47" s="362"/>
      <c r="TVY47" s="362"/>
      <c r="TVZ47" s="362"/>
      <c r="TWA47" s="362"/>
      <c r="TWB47" s="362"/>
      <c r="TWC47" s="362"/>
      <c r="TWD47" s="362"/>
      <c r="TWE47" s="362"/>
      <c r="TWF47" s="362"/>
      <c r="TWG47" s="362"/>
      <c r="TWH47" s="362"/>
      <c r="TWI47" s="362"/>
      <c r="TWJ47" s="362"/>
      <c r="TWK47" s="362"/>
      <c r="TWL47" s="362"/>
      <c r="TWM47" s="362"/>
      <c r="TWN47" s="362"/>
      <c r="TWO47" s="362"/>
      <c r="TWP47" s="362"/>
      <c r="TWQ47" s="362"/>
      <c r="TWR47" s="362"/>
      <c r="TWS47" s="362"/>
      <c r="TWT47" s="362"/>
      <c r="TWU47" s="362"/>
      <c r="TWV47" s="362"/>
      <c r="TWW47" s="362"/>
      <c r="TWX47" s="362"/>
      <c r="TWY47" s="362"/>
      <c r="TWZ47" s="362"/>
      <c r="TXA47" s="362"/>
      <c r="TXB47" s="362"/>
      <c r="TXC47" s="362"/>
      <c r="TXD47" s="362"/>
      <c r="TXE47" s="362"/>
      <c r="TXF47" s="362"/>
      <c r="TXG47" s="362"/>
      <c r="TXH47" s="362"/>
      <c r="TXI47" s="362"/>
      <c r="TXJ47" s="362"/>
      <c r="TXK47" s="362"/>
      <c r="TXL47" s="362"/>
      <c r="TXM47" s="362"/>
      <c r="TXN47" s="362"/>
      <c r="TXO47" s="362"/>
      <c r="TXP47" s="362"/>
      <c r="TXQ47" s="362"/>
      <c r="TXR47" s="362"/>
      <c r="TXS47" s="362"/>
      <c r="TXT47" s="362"/>
      <c r="TXU47" s="362"/>
      <c r="TXV47" s="362"/>
      <c r="TXW47" s="362"/>
      <c r="TXX47" s="362"/>
      <c r="TXY47" s="362"/>
      <c r="TXZ47" s="362"/>
      <c r="TYA47" s="362"/>
      <c r="TYB47" s="362"/>
      <c r="TYC47" s="362"/>
      <c r="TYD47" s="362"/>
      <c r="TYE47" s="362"/>
      <c r="TYF47" s="362"/>
      <c r="TYG47" s="362"/>
      <c r="TYH47" s="362"/>
      <c r="TYI47" s="362"/>
      <c r="TYJ47" s="362"/>
      <c r="TYK47" s="362"/>
      <c r="TYL47" s="362"/>
      <c r="TYM47" s="362"/>
      <c r="TYN47" s="362"/>
      <c r="TYO47" s="362"/>
      <c r="TYP47" s="362"/>
      <c r="TYQ47" s="362"/>
      <c r="TYR47" s="362"/>
      <c r="TYS47" s="362"/>
      <c r="TYT47" s="362"/>
      <c r="TYU47" s="362"/>
      <c r="TYV47" s="362"/>
      <c r="TYW47" s="362"/>
      <c r="TYX47" s="362"/>
      <c r="TYY47" s="362"/>
      <c r="TYZ47" s="362"/>
      <c r="TZA47" s="362"/>
      <c r="TZB47" s="362"/>
      <c r="TZC47" s="362"/>
      <c r="TZD47" s="362"/>
      <c r="TZE47" s="362"/>
      <c r="TZF47" s="362"/>
      <c r="TZG47" s="362"/>
      <c r="TZH47" s="362"/>
      <c r="TZI47" s="362"/>
      <c r="TZJ47" s="362"/>
      <c r="TZK47" s="362"/>
      <c r="TZL47" s="362"/>
      <c r="TZM47" s="362"/>
      <c r="TZN47" s="362"/>
      <c r="TZO47" s="362"/>
      <c r="TZP47" s="362"/>
      <c r="TZQ47" s="362"/>
      <c r="TZR47" s="362"/>
      <c r="TZS47" s="362"/>
      <c r="TZT47" s="362"/>
      <c r="TZU47" s="362"/>
      <c r="TZV47" s="362"/>
      <c r="TZW47" s="362"/>
      <c r="TZX47" s="362"/>
      <c r="TZY47" s="362"/>
      <c r="TZZ47" s="362"/>
      <c r="UAA47" s="362"/>
      <c r="UAB47" s="362"/>
      <c r="UAC47" s="362"/>
      <c r="UAD47" s="362"/>
      <c r="UAE47" s="362"/>
      <c r="UAF47" s="362"/>
      <c r="UAG47" s="362"/>
      <c r="UAH47" s="362"/>
      <c r="UAI47" s="362"/>
      <c r="UAJ47" s="362"/>
      <c r="UAK47" s="362"/>
      <c r="UAL47" s="362"/>
      <c r="UAM47" s="362"/>
      <c r="UAN47" s="362"/>
      <c r="UAO47" s="362"/>
      <c r="UAP47" s="362"/>
      <c r="UAQ47" s="362"/>
      <c r="UAR47" s="362"/>
      <c r="UAS47" s="362"/>
      <c r="UAT47" s="362"/>
      <c r="UAU47" s="362"/>
      <c r="UAV47" s="362"/>
      <c r="UAW47" s="362"/>
      <c r="UAX47" s="362"/>
      <c r="UAY47" s="362"/>
      <c r="UAZ47" s="362"/>
      <c r="UBA47" s="362"/>
      <c r="UBB47" s="362"/>
      <c r="UBC47" s="362"/>
      <c r="UBD47" s="362"/>
      <c r="UBE47" s="362"/>
      <c r="UBF47" s="362"/>
      <c r="UBG47" s="362"/>
      <c r="UBH47" s="362"/>
      <c r="UBI47" s="362"/>
      <c r="UBJ47" s="362"/>
      <c r="UBK47" s="362"/>
      <c r="UBL47" s="362"/>
      <c r="UBM47" s="362"/>
      <c r="UBN47" s="362"/>
      <c r="UBO47" s="362"/>
      <c r="UBP47" s="362"/>
      <c r="UBQ47" s="362"/>
      <c r="UBR47" s="362"/>
      <c r="UBS47" s="362"/>
      <c r="UBT47" s="362"/>
      <c r="UBU47" s="362"/>
      <c r="UBV47" s="362"/>
      <c r="UBW47" s="362"/>
      <c r="UBX47" s="362"/>
      <c r="UBY47" s="362"/>
      <c r="UBZ47" s="362"/>
      <c r="UCA47" s="362"/>
      <c r="UCB47" s="362"/>
      <c r="UCC47" s="362"/>
      <c r="UCD47" s="362"/>
      <c r="UCE47" s="362"/>
      <c r="UCF47" s="362"/>
      <c r="UCG47" s="362"/>
      <c r="UCH47" s="362"/>
      <c r="UCI47" s="362"/>
      <c r="UCJ47" s="362"/>
      <c r="UCK47" s="362"/>
      <c r="UCL47" s="362"/>
      <c r="UCM47" s="362"/>
      <c r="UCN47" s="362"/>
      <c r="UCO47" s="362"/>
      <c r="UCP47" s="362"/>
      <c r="UCQ47" s="362"/>
      <c r="UCR47" s="362"/>
      <c r="UCS47" s="362"/>
      <c r="UCT47" s="362"/>
      <c r="UCU47" s="362"/>
      <c r="UCV47" s="362"/>
      <c r="UCW47" s="362"/>
      <c r="UCX47" s="362"/>
      <c r="UCY47" s="362"/>
      <c r="UCZ47" s="362"/>
      <c r="UDA47" s="362"/>
      <c r="UDB47" s="362"/>
      <c r="UDC47" s="362"/>
      <c r="UDD47" s="362"/>
      <c r="UDE47" s="362"/>
      <c r="UDF47" s="362"/>
      <c r="UDG47" s="362"/>
      <c r="UDH47" s="362"/>
      <c r="UDI47" s="362"/>
      <c r="UDJ47" s="362"/>
      <c r="UDK47" s="362"/>
      <c r="UDL47" s="362"/>
      <c r="UDM47" s="362"/>
      <c r="UDN47" s="362"/>
      <c r="UDO47" s="362"/>
      <c r="UDP47" s="362"/>
      <c r="UDQ47" s="362"/>
      <c r="UDR47" s="362"/>
      <c r="UDS47" s="362"/>
      <c r="UDT47" s="362"/>
      <c r="UDU47" s="362"/>
      <c r="UDV47" s="362"/>
      <c r="UDW47" s="362"/>
      <c r="UDX47" s="362"/>
      <c r="UDY47" s="362"/>
      <c r="UDZ47" s="362"/>
      <c r="UEA47" s="362"/>
      <c r="UEB47" s="362"/>
      <c r="UEC47" s="362"/>
      <c r="UED47" s="362"/>
      <c r="UEE47" s="362"/>
      <c r="UEF47" s="362"/>
      <c r="UEG47" s="362"/>
      <c r="UEH47" s="362"/>
      <c r="UEI47" s="362"/>
      <c r="UEJ47" s="362"/>
      <c r="UEK47" s="362"/>
      <c r="UEL47" s="362"/>
      <c r="UEM47" s="362"/>
      <c r="UEN47" s="362"/>
      <c r="UEO47" s="362"/>
      <c r="UEP47" s="362"/>
      <c r="UEQ47" s="362"/>
      <c r="UER47" s="362"/>
      <c r="UES47" s="362"/>
      <c r="UET47" s="362"/>
      <c r="UEU47" s="362"/>
      <c r="UEV47" s="362"/>
      <c r="UEW47" s="362"/>
      <c r="UEX47" s="362"/>
      <c r="UEY47" s="362"/>
      <c r="UEZ47" s="362"/>
      <c r="UFA47" s="362"/>
      <c r="UFB47" s="362"/>
      <c r="UFC47" s="362"/>
      <c r="UFD47" s="362"/>
      <c r="UFE47" s="362"/>
      <c r="UFF47" s="362"/>
      <c r="UFG47" s="362"/>
      <c r="UFH47" s="362"/>
      <c r="UFI47" s="362"/>
      <c r="UFJ47" s="362"/>
      <c r="UFK47" s="362"/>
      <c r="UFL47" s="362"/>
      <c r="UFM47" s="362"/>
      <c r="UFN47" s="362"/>
      <c r="UFO47" s="362"/>
      <c r="UFP47" s="362"/>
      <c r="UFQ47" s="362"/>
      <c r="UFR47" s="362"/>
      <c r="UFS47" s="362"/>
      <c r="UFT47" s="362"/>
      <c r="UFU47" s="362"/>
      <c r="UFV47" s="362"/>
      <c r="UFW47" s="362"/>
      <c r="UFX47" s="362"/>
      <c r="UFY47" s="362"/>
      <c r="UFZ47" s="362"/>
      <c r="UGA47" s="362"/>
      <c r="UGB47" s="362"/>
      <c r="UGC47" s="362"/>
      <c r="UGD47" s="362"/>
      <c r="UGE47" s="362"/>
      <c r="UGF47" s="362"/>
      <c r="UGG47" s="362"/>
      <c r="UGH47" s="362"/>
      <c r="UGI47" s="362"/>
      <c r="UGJ47" s="362"/>
      <c r="UGK47" s="362"/>
      <c r="UGL47" s="362"/>
      <c r="UGM47" s="362"/>
      <c r="UGN47" s="362"/>
      <c r="UGO47" s="362"/>
      <c r="UGP47" s="362"/>
      <c r="UGQ47" s="362"/>
      <c r="UGR47" s="362"/>
      <c r="UGS47" s="362"/>
      <c r="UGT47" s="362"/>
      <c r="UGU47" s="362"/>
      <c r="UGV47" s="362"/>
      <c r="UGW47" s="362"/>
      <c r="UGX47" s="362"/>
      <c r="UGY47" s="362"/>
      <c r="UGZ47" s="362"/>
      <c r="UHA47" s="362"/>
      <c r="UHB47" s="362"/>
      <c r="UHC47" s="362"/>
      <c r="UHD47" s="362"/>
      <c r="UHE47" s="362"/>
      <c r="UHF47" s="362"/>
      <c r="UHG47" s="362"/>
      <c r="UHH47" s="362"/>
      <c r="UHI47" s="362"/>
      <c r="UHJ47" s="362"/>
      <c r="UHK47" s="362"/>
      <c r="UHL47" s="362"/>
      <c r="UHM47" s="362"/>
      <c r="UHN47" s="362"/>
      <c r="UHO47" s="362"/>
      <c r="UHP47" s="362"/>
      <c r="UHQ47" s="362"/>
      <c r="UHR47" s="362"/>
      <c r="UHS47" s="362"/>
      <c r="UHT47" s="362"/>
      <c r="UHU47" s="362"/>
      <c r="UHV47" s="362"/>
      <c r="UHW47" s="362"/>
      <c r="UHX47" s="362"/>
      <c r="UHY47" s="362"/>
      <c r="UHZ47" s="362"/>
      <c r="UIA47" s="362"/>
      <c r="UIB47" s="362"/>
      <c r="UIC47" s="362"/>
      <c r="UID47" s="362"/>
      <c r="UIE47" s="362"/>
      <c r="UIF47" s="362"/>
      <c r="UIG47" s="362"/>
      <c r="UIH47" s="362"/>
      <c r="UII47" s="362"/>
      <c r="UIJ47" s="362"/>
      <c r="UIK47" s="362"/>
      <c r="UIL47" s="362"/>
      <c r="UIM47" s="362"/>
      <c r="UIN47" s="362"/>
      <c r="UIO47" s="362"/>
      <c r="UIP47" s="362"/>
      <c r="UIQ47" s="362"/>
      <c r="UIR47" s="362"/>
      <c r="UIS47" s="362"/>
      <c r="UIT47" s="362"/>
      <c r="UIU47" s="362"/>
      <c r="UIV47" s="362"/>
      <c r="UIW47" s="362"/>
      <c r="UIX47" s="362"/>
      <c r="UIY47" s="362"/>
      <c r="UIZ47" s="362"/>
      <c r="UJA47" s="362"/>
      <c r="UJB47" s="362"/>
      <c r="UJC47" s="362"/>
      <c r="UJD47" s="362"/>
      <c r="UJE47" s="362"/>
      <c r="UJF47" s="362"/>
      <c r="UJG47" s="362"/>
      <c r="UJH47" s="362"/>
      <c r="UJI47" s="362"/>
      <c r="UJJ47" s="362"/>
      <c r="UJK47" s="362"/>
      <c r="UJL47" s="362"/>
      <c r="UJM47" s="362"/>
      <c r="UJN47" s="362"/>
      <c r="UJO47" s="362"/>
      <c r="UJP47" s="362"/>
      <c r="UJQ47" s="362"/>
      <c r="UJR47" s="362"/>
      <c r="UJS47" s="362"/>
      <c r="UJT47" s="362"/>
      <c r="UJU47" s="362"/>
      <c r="UJV47" s="362"/>
      <c r="UJW47" s="362"/>
      <c r="UJX47" s="362"/>
      <c r="UJY47" s="362"/>
      <c r="UJZ47" s="362"/>
      <c r="UKA47" s="362"/>
      <c r="UKB47" s="362"/>
      <c r="UKC47" s="362"/>
      <c r="UKD47" s="362"/>
      <c r="UKE47" s="362"/>
      <c r="UKF47" s="362"/>
      <c r="UKG47" s="362"/>
      <c r="UKH47" s="362"/>
      <c r="UKI47" s="362"/>
      <c r="UKJ47" s="362"/>
      <c r="UKK47" s="362"/>
      <c r="UKL47" s="362"/>
      <c r="UKM47" s="362"/>
      <c r="UKN47" s="362"/>
      <c r="UKO47" s="362"/>
      <c r="UKP47" s="362"/>
      <c r="UKQ47" s="362"/>
      <c r="UKR47" s="362"/>
      <c r="UKS47" s="362"/>
      <c r="UKT47" s="362"/>
      <c r="UKU47" s="362"/>
      <c r="UKV47" s="362"/>
      <c r="UKW47" s="362"/>
      <c r="UKX47" s="362"/>
      <c r="UKY47" s="362"/>
      <c r="UKZ47" s="362"/>
      <c r="ULA47" s="362"/>
      <c r="ULB47" s="362"/>
      <c r="ULC47" s="362"/>
      <c r="ULD47" s="362"/>
      <c r="ULE47" s="362"/>
      <c r="ULF47" s="362"/>
      <c r="ULG47" s="362"/>
      <c r="ULH47" s="362"/>
      <c r="ULI47" s="362"/>
      <c r="ULJ47" s="362"/>
      <c r="ULK47" s="362"/>
      <c r="ULL47" s="362"/>
      <c r="ULM47" s="362"/>
      <c r="ULN47" s="362"/>
      <c r="ULO47" s="362"/>
      <c r="ULP47" s="362"/>
      <c r="ULQ47" s="362"/>
      <c r="ULR47" s="362"/>
      <c r="ULS47" s="362"/>
      <c r="ULT47" s="362"/>
      <c r="ULU47" s="362"/>
      <c r="ULV47" s="362"/>
      <c r="ULW47" s="362"/>
      <c r="ULX47" s="362"/>
      <c r="ULY47" s="362"/>
      <c r="ULZ47" s="362"/>
      <c r="UMA47" s="362"/>
      <c r="UMB47" s="362"/>
      <c r="UMC47" s="362"/>
      <c r="UMD47" s="362"/>
      <c r="UME47" s="362"/>
      <c r="UMF47" s="362"/>
      <c r="UMG47" s="362"/>
      <c r="UMH47" s="362"/>
      <c r="UMI47" s="362"/>
      <c r="UMJ47" s="362"/>
      <c r="UMK47" s="362"/>
      <c r="UML47" s="362"/>
      <c r="UMM47" s="362"/>
      <c r="UMN47" s="362"/>
      <c r="UMO47" s="362"/>
      <c r="UMP47" s="362"/>
      <c r="UMQ47" s="362"/>
      <c r="UMR47" s="362"/>
      <c r="UMS47" s="362"/>
      <c r="UMT47" s="362"/>
      <c r="UMU47" s="362"/>
      <c r="UMV47" s="362"/>
      <c r="UMW47" s="362"/>
      <c r="UMX47" s="362"/>
      <c r="UMY47" s="362"/>
      <c r="UMZ47" s="362"/>
      <c r="UNA47" s="362"/>
      <c r="UNB47" s="362"/>
      <c r="UNC47" s="362"/>
      <c r="UND47" s="362"/>
      <c r="UNE47" s="362"/>
      <c r="UNF47" s="362"/>
      <c r="UNG47" s="362"/>
      <c r="UNH47" s="362"/>
      <c r="UNI47" s="362"/>
      <c r="UNJ47" s="362"/>
      <c r="UNK47" s="362"/>
      <c r="UNL47" s="362"/>
      <c r="UNM47" s="362"/>
      <c r="UNN47" s="362"/>
      <c r="UNO47" s="362"/>
      <c r="UNP47" s="362"/>
      <c r="UNQ47" s="362"/>
      <c r="UNR47" s="362"/>
      <c r="UNS47" s="362"/>
      <c r="UNT47" s="362"/>
      <c r="UNU47" s="362"/>
      <c r="UNV47" s="362"/>
      <c r="UNW47" s="362"/>
      <c r="UNX47" s="362"/>
      <c r="UNY47" s="362"/>
      <c r="UNZ47" s="362"/>
      <c r="UOA47" s="362"/>
      <c r="UOB47" s="362"/>
      <c r="UOC47" s="362"/>
      <c r="UOD47" s="362"/>
      <c r="UOE47" s="362"/>
      <c r="UOF47" s="362"/>
      <c r="UOG47" s="362"/>
      <c r="UOH47" s="362"/>
      <c r="UOI47" s="362"/>
      <c r="UOJ47" s="362"/>
      <c r="UOK47" s="362"/>
      <c r="UOL47" s="362"/>
      <c r="UOM47" s="362"/>
      <c r="UON47" s="362"/>
      <c r="UOO47" s="362"/>
      <c r="UOP47" s="362"/>
      <c r="UOQ47" s="362"/>
      <c r="UOR47" s="362"/>
      <c r="UOS47" s="362"/>
      <c r="UOT47" s="362"/>
      <c r="UOU47" s="362"/>
      <c r="UOV47" s="362"/>
      <c r="UOW47" s="362"/>
      <c r="UOX47" s="362"/>
      <c r="UOY47" s="362"/>
      <c r="UOZ47" s="362"/>
      <c r="UPA47" s="362"/>
      <c r="UPB47" s="362"/>
      <c r="UPC47" s="362"/>
      <c r="UPD47" s="362"/>
      <c r="UPE47" s="362"/>
      <c r="UPF47" s="362"/>
      <c r="UPG47" s="362"/>
      <c r="UPH47" s="362"/>
      <c r="UPI47" s="362"/>
      <c r="UPJ47" s="362"/>
      <c r="UPK47" s="362"/>
      <c r="UPL47" s="362"/>
      <c r="UPM47" s="362"/>
      <c r="UPN47" s="362"/>
      <c r="UPO47" s="362"/>
      <c r="UPP47" s="362"/>
      <c r="UPQ47" s="362"/>
      <c r="UPR47" s="362"/>
      <c r="UPS47" s="362"/>
      <c r="UPT47" s="362"/>
      <c r="UPU47" s="362"/>
      <c r="UPV47" s="362"/>
      <c r="UPW47" s="362"/>
      <c r="UPX47" s="362"/>
      <c r="UPY47" s="362"/>
      <c r="UPZ47" s="362"/>
      <c r="UQA47" s="362"/>
      <c r="UQB47" s="362"/>
      <c r="UQC47" s="362"/>
      <c r="UQD47" s="362"/>
      <c r="UQE47" s="362"/>
      <c r="UQF47" s="362"/>
      <c r="UQG47" s="362"/>
      <c r="UQH47" s="362"/>
      <c r="UQI47" s="362"/>
      <c r="UQJ47" s="362"/>
      <c r="UQK47" s="362"/>
      <c r="UQL47" s="362"/>
      <c r="UQM47" s="362"/>
      <c r="UQN47" s="362"/>
      <c r="UQO47" s="362"/>
      <c r="UQP47" s="362"/>
      <c r="UQQ47" s="362"/>
      <c r="UQR47" s="362"/>
      <c r="UQS47" s="362"/>
      <c r="UQT47" s="362"/>
      <c r="UQU47" s="362"/>
      <c r="UQV47" s="362"/>
      <c r="UQW47" s="362"/>
      <c r="UQX47" s="362"/>
      <c r="UQY47" s="362"/>
      <c r="UQZ47" s="362"/>
      <c r="URA47" s="362"/>
      <c r="URB47" s="362"/>
      <c r="URC47" s="362"/>
      <c r="URD47" s="362"/>
      <c r="URE47" s="362"/>
      <c r="URF47" s="362"/>
      <c r="URG47" s="362"/>
      <c r="URH47" s="362"/>
      <c r="URI47" s="362"/>
      <c r="URJ47" s="362"/>
      <c r="URK47" s="362"/>
      <c r="URL47" s="362"/>
      <c r="URM47" s="362"/>
      <c r="URN47" s="362"/>
      <c r="URO47" s="362"/>
      <c r="URP47" s="362"/>
      <c r="URQ47" s="362"/>
      <c r="URR47" s="362"/>
      <c r="URS47" s="362"/>
      <c r="URT47" s="362"/>
      <c r="URU47" s="362"/>
      <c r="URV47" s="362"/>
      <c r="URW47" s="362"/>
      <c r="URX47" s="362"/>
      <c r="URY47" s="362"/>
      <c r="URZ47" s="362"/>
      <c r="USA47" s="362"/>
      <c r="USB47" s="362"/>
      <c r="USC47" s="362"/>
      <c r="USD47" s="362"/>
      <c r="USE47" s="362"/>
      <c r="USF47" s="362"/>
      <c r="USG47" s="362"/>
      <c r="USH47" s="362"/>
      <c r="USI47" s="362"/>
      <c r="USJ47" s="362"/>
      <c r="USK47" s="362"/>
      <c r="USL47" s="362"/>
      <c r="USM47" s="362"/>
      <c r="USN47" s="362"/>
      <c r="USO47" s="362"/>
      <c r="USP47" s="362"/>
      <c r="USQ47" s="362"/>
      <c r="USR47" s="362"/>
      <c r="USS47" s="362"/>
      <c r="UST47" s="362"/>
      <c r="USU47" s="362"/>
      <c r="USV47" s="362"/>
      <c r="USW47" s="362"/>
      <c r="USX47" s="362"/>
      <c r="USY47" s="362"/>
      <c r="USZ47" s="362"/>
      <c r="UTA47" s="362"/>
      <c r="UTB47" s="362"/>
      <c r="UTC47" s="362"/>
      <c r="UTD47" s="362"/>
      <c r="UTE47" s="362"/>
      <c r="UTF47" s="362"/>
      <c r="UTG47" s="362"/>
      <c r="UTH47" s="362"/>
      <c r="UTI47" s="362"/>
      <c r="UTJ47" s="362"/>
      <c r="UTK47" s="362"/>
      <c r="UTL47" s="362"/>
      <c r="UTM47" s="362"/>
      <c r="UTN47" s="362"/>
      <c r="UTO47" s="362"/>
      <c r="UTP47" s="362"/>
      <c r="UTQ47" s="362"/>
      <c r="UTR47" s="362"/>
      <c r="UTS47" s="362"/>
      <c r="UTT47" s="362"/>
      <c r="UTU47" s="362"/>
      <c r="UTV47" s="362"/>
      <c r="UTW47" s="362"/>
      <c r="UTX47" s="362"/>
      <c r="UTY47" s="362"/>
      <c r="UTZ47" s="362"/>
      <c r="UUA47" s="362"/>
      <c r="UUB47" s="362"/>
      <c r="UUC47" s="362"/>
      <c r="UUD47" s="362"/>
      <c r="UUE47" s="362"/>
      <c r="UUF47" s="362"/>
      <c r="UUG47" s="362"/>
      <c r="UUH47" s="362"/>
      <c r="UUI47" s="362"/>
      <c r="UUJ47" s="362"/>
      <c r="UUK47" s="362"/>
      <c r="UUL47" s="362"/>
      <c r="UUM47" s="362"/>
      <c r="UUN47" s="362"/>
      <c r="UUO47" s="362"/>
      <c r="UUP47" s="362"/>
      <c r="UUQ47" s="362"/>
      <c r="UUR47" s="362"/>
      <c r="UUS47" s="362"/>
      <c r="UUT47" s="362"/>
      <c r="UUU47" s="362"/>
      <c r="UUV47" s="362"/>
      <c r="UUW47" s="362"/>
      <c r="UUX47" s="362"/>
      <c r="UUY47" s="362"/>
      <c r="UUZ47" s="362"/>
      <c r="UVA47" s="362"/>
      <c r="UVB47" s="362"/>
      <c r="UVC47" s="362"/>
      <c r="UVD47" s="362"/>
      <c r="UVE47" s="362"/>
      <c r="UVF47" s="362"/>
      <c r="UVG47" s="362"/>
      <c r="UVH47" s="362"/>
      <c r="UVI47" s="362"/>
      <c r="UVJ47" s="362"/>
      <c r="UVK47" s="362"/>
      <c r="UVL47" s="362"/>
      <c r="UVM47" s="362"/>
      <c r="UVN47" s="362"/>
      <c r="UVO47" s="362"/>
      <c r="UVP47" s="362"/>
      <c r="UVQ47" s="362"/>
      <c r="UVR47" s="362"/>
      <c r="UVS47" s="362"/>
      <c r="UVT47" s="362"/>
      <c r="UVU47" s="362"/>
      <c r="UVV47" s="362"/>
      <c r="UVW47" s="362"/>
      <c r="UVX47" s="362"/>
      <c r="UVY47" s="362"/>
      <c r="UVZ47" s="362"/>
      <c r="UWA47" s="362"/>
      <c r="UWB47" s="362"/>
      <c r="UWC47" s="362"/>
      <c r="UWD47" s="362"/>
      <c r="UWE47" s="362"/>
      <c r="UWF47" s="362"/>
      <c r="UWG47" s="362"/>
      <c r="UWH47" s="362"/>
      <c r="UWI47" s="362"/>
      <c r="UWJ47" s="362"/>
      <c r="UWK47" s="362"/>
      <c r="UWL47" s="362"/>
      <c r="UWM47" s="362"/>
      <c r="UWN47" s="362"/>
      <c r="UWO47" s="362"/>
      <c r="UWP47" s="362"/>
      <c r="UWQ47" s="362"/>
      <c r="UWR47" s="362"/>
      <c r="UWS47" s="362"/>
      <c r="UWT47" s="362"/>
      <c r="UWU47" s="362"/>
      <c r="UWV47" s="362"/>
      <c r="UWW47" s="362"/>
      <c r="UWX47" s="362"/>
      <c r="UWY47" s="362"/>
      <c r="UWZ47" s="362"/>
      <c r="UXA47" s="362"/>
      <c r="UXB47" s="362"/>
      <c r="UXC47" s="362"/>
      <c r="UXD47" s="362"/>
      <c r="UXE47" s="362"/>
      <c r="UXF47" s="362"/>
      <c r="UXG47" s="362"/>
      <c r="UXH47" s="362"/>
      <c r="UXI47" s="362"/>
      <c r="UXJ47" s="362"/>
      <c r="UXK47" s="362"/>
      <c r="UXL47" s="362"/>
      <c r="UXM47" s="362"/>
      <c r="UXN47" s="362"/>
      <c r="UXO47" s="362"/>
      <c r="UXP47" s="362"/>
      <c r="UXQ47" s="362"/>
      <c r="UXR47" s="362"/>
      <c r="UXS47" s="362"/>
      <c r="UXT47" s="362"/>
      <c r="UXU47" s="362"/>
      <c r="UXV47" s="362"/>
      <c r="UXW47" s="362"/>
      <c r="UXX47" s="362"/>
      <c r="UXY47" s="362"/>
      <c r="UXZ47" s="362"/>
      <c r="UYA47" s="362"/>
      <c r="UYB47" s="362"/>
      <c r="UYC47" s="362"/>
      <c r="UYD47" s="362"/>
      <c r="UYE47" s="362"/>
      <c r="UYF47" s="362"/>
      <c r="UYG47" s="362"/>
      <c r="UYH47" s="362"/>
      <c r="UYI47" s="362"/>
      <c r="UYJ47" s="362"/>
      <c r="UYK47" s="362"/>
      <c r="UYL47" s="362"/>
      <c r="UYM47" s="362"/>
      <c r="UYN47" s="362"/>
      <c r="UYO47" s="362"/>
      <c r="UYP47" s="362"/>
      <c r="UYQ47" s="362"/>
      <c r="UYR47" s="362"/>
      <c r="UYS47" s="362"/>
      <c r="UYT47" s="362"/>
      <c r="UYU47" s="362"/>
      <c r="UYV47" s="362"/>
      <c r="UYW47" s="362"/>
      <c r="UYX47" s="362"/>
      <c r="UYY47" s="362"/>
      <c r="UYZ47" s="362"/>
      <c r="UZA47" s="362"/>
      <c r="UZB47" s="362"/>
      <c r="UZC47" s="362"/>
      <c r="UZD47" s="362"/>
      <c r="UZE47" s="362"/>
      <c r="UZF47" s="362"/>
      <c r="UZG47" s="362"/>
      <c r="UZH47" s="362"/>
      <c r="UZI47" s="362"/>
      <c r="UZJ47" s="362"/>
      <c r="UZK47" s="362"/>
      <c r="UZL47" s="362"/>
      <c r="UZM47" s="362"/>
      <c r="UZN47" s="362"/>
      <c r="UZO47" s="362"/>
      <c r="UZP47" s="362"/>
      <c r="UZQ47" s="362"/>
      <c r="UZR47" s="362"/>
      <c r="UZS47" s="362"/>
      <c r="UZT47" s="362"/>
      <c r="UZU47" s="362"/>
      <c r="UZV47" s="362"/>
      <c r="UZW47" s="362"/>
      <c r="UZX47" s="362"/>
      <c r="UZY47" s="362"/>
      <c r="UZZ47" s="362"/>
      <c r="VAA47" s="362"/>
      <c r="VAB47" s="362"/>
      <c r="VAC47" s="362"/>
      <c r="VAD47" s="362"/>
      <c r="VAE47" s="362"/>
      <c r="VAF47" s="362"/>
      <c r="VAG47" s="362"/>
      <c r="VAH47" s="362"/>
      <c r="VAI47" s="362"/>
      <c r="VAJ47" s="362"/>
      <c r="VAK47" s="362"/>
      <c r="VAL47" s="362"/>
      <c r="VAM47" s="362"/>
      <c r="VAN47" s="362"/>
      <c r="VAO47" s="362"/>
      <c r="VAP47" s="362"/>
      <c r="VAQ47" s="362"/>
      <c r="VAR47" s="362"/>
      <c r="VAS47" s="362"/>
      <c r="VAT47" s="362"/>
      <c r="VAU47" s="362"/>
      <c r="VAV47" s="362"/>
      <c r="VAW47" s="362"/>
      <c r="VAX47" s="362"/>
      <c r="VAY47" s="362"/>
      <c r="VAZ47" s="362"/>
      <c r="VBA47" s="362"/>
      <c r="VBB47" s="362"/>
      <c r="VBC47" s="362"/>
      <c r="VBD47" s="362"/>
      <c r="VBE47" s="362"/>
      <c r="VBF47" s="362"/>
      <c r="VBG47" s="362"/>
      <c r="VBH47" s="362"/>
      <c r="VBI47" s="362"/>
      <c r="VBJ47" s="362"/>
      <c r="VBK47" s="362"/>
      <c r="VBL47" s="362"/>
      <c r="VBM47" s="362"/>
      <c r="VBN47" s="362"/>
      <c r="VBO47" s="362"/>
      <c r="VBP47" s="362"/>
      <c r="VBQ47" s="362"/>
      <c r="VBR47" s="362"/>
      <c r="VBS47" s="362"/>
      <c r="VBT47" s="362"/>
      <c r="VBU47" s="362"/>
      <c r="VBV47" s="362"/>
      <c r="VBW47" s="362"/>
      <c r="VBX47" s="362"/>
      <c r="VBY47" s="362"/>
      <c r="VBZ47" s="362"/>
      <c r="VCA47" s="362"/>
      <c r="VCB47" s="362"/>
      <c r="VCC47" s="362"/>
      <c r="VCD47" s="362"/>
      <c r="VCE47" s="362"/>
      <c r="VCF47" s="362"/>
      <c r="VCG47" s="362"/>
      <c r="VCH47" s="362"/>
      <c r="VCI47" s="362"/>
      <c r="VCJ47" s="362"/>
      <c r="VCK47" s="362"/>
      <c r="VCL47" s="362"/>
      <c r="VCM47" s="362"/>
      <c r="VCN47" s="362"/>
      <c r="VCO47" s="362"/>
      <c r="VCP47" s="362"/>
      <c r="VCQ47" s="362"/>
      <c r="VCR47" s="362"/>
      <c r="VCS47" s="362"/>
      <c r="VCT47" s="362"/>
      <c r="VCU47" s="362"/>
      <c r="VCV47" s="362"/>
      <c r="VCW47" s="362"/>
      <c r="VCX47" s="362"/>
      <c r="VCY47" s="362"/>
      <c r="VCZ47" s="362"/>
      <c r="VDA47" s="362"/>
      <c r="VDB47" s="362"/>
      <c r="VDC47" s="362"/>
      <c r="VDD47" s="362"/>
      <c r="VDE47" s="362"/>
      <c r="VDF47" s="362"/>
      <c r="VDG47" s="362"/>
      <c r="VDH47" s="362"/>
      <c r="VDI47" s="362"/>
      <c r="VDJ47" s="362"/>
      <c r="VDK47" s="362"/>
      <c r="VDL47" s="362"/>
      <c r="VDM47" s="362"/>
      <c r="VDN47" s="362"/>
      <c r="VDO47" s="362"/>
      <c r="VDP47" s="362"/>
      <c r="VDQ47" s="362"/>
      <c r="VDR47" s="362"/>
      <c r="VDS47" s="362"/>
      <c r="VDT47" s="362"/>
      <c r="VDU47" s="362"/>
      <c r="VDV47" s="362"/>
      <c r="VDW47" s="362"/>
      <c r="VDX47" s="362"/>
      <c r="VDY47" s="362"/>
      <c r="VDZ47" s="362"/>
      <c r="VEA47" s="362"/>
      <c r="VEB47" s="362"/>
      <c r="VEC47" s="362"/>
      <c r="VED47" s="362"/>
      <c r="VEE47" s="362"/>
      <c r="VEF47" s="362"/>
      <c r="VEG47" s="362"/>
      <c r="VEH47" s="362"/>
      <c r="VEI47" s="362"/>
      <c r="VEJ47" s="362"/>
      <c r="VEK47" s="362"/>
      <c r="VEL47" s="362"/>
      <c r="VEM47" s="362"/>
      <c r="VEN47" s="362"/>
      <c r="VEO47" s="362"/>
      <c r="VEP47" s="362"/>
      <c r="VEQ47" s="362"/>
      <c r="VER47" s="362"/>
      <c r="VES47" s="362"/>
      <c r="VET47" s="362"/>
      <c r="VEU47" s="362"/>
      <c r="VEV47" s="362"/>
      <c r="VEW47" s="362"/>
      <c r="VEX47" s="362"/>
      <c r="VEY47" s="362"/>
      <c r="VEZ47" s="362"/>
      <c r="VFA47" s="362"/>
      <c r="VFB47" s="362"/>
      <c r="VFC47" s="362"/>
      <c r="VFD47" s="362"/>
      <c r="VFE47" s="362"/>
      <c r="VFF47" s="362"/>
      <c r="VFG47" s="362"/>
      <c r="VFH47" s="362"/>
      <c r="VFI47" s="362"/>
      <c r="VFJ47" s="362"/>
      <c r="VFK47" s="362"/>
      <c r="VFL47" s="362"/>
      <c r="VFM47" s="362"/>
      <c r="VFN47" s="362"/>
      <c r="VFO47" s="362"/>
      <c r="VFP47" s="362"/>
      <c r="VFQ47" s="362"/>
      <c r="VFR47" s="362"/>
      <c r="VFS47" s="362"/>
      <c r="VFT47" s="362"/>
      <c r="VFU47" s="362"/>
      <c r="VFV47" s="362"/>
      <c r="VFW47" s="362"/>
      <c r="VFX47" s="362"/>
      <c r="VFY47" s="362"/>
      <c r="VFZ47" s="362"/>
      <c r="VGA47" s="362"/>
      <c r="VGB47" s="362"/>
      <c r="VGC47" s="362"/>
      <c r="VGD47" s="362"/>
      <c r="VGE47" s="362"/>
      <c r="VGF47" s="362"/>
      <c r="VGG47" s="362"/>
      <c r="VGH47" s="362"/>
      <c r="VGI47" s="362"/>
      <c r="VGJ47" s="362"/>
      <c r="VGK47" s="362"/>
      <c r="VGL47" s="362"/>
      <c r="VGM47" s="362"/>
      <c r="VGN47" s="362"/>
      <c r="VGO47" s="362"/>
      <c r="VGP47" s="362"/>
      <c r="VGQ47" s="362"/>
      <c r="VGR47" s="362"/>
      <c r="VGS47" s="362"/>
      <c r="VGT47" s="362"/>
      <c r="VGU47" s="362"/>
      <c r="VGV47" s="362"/>
      <c r="VGW47" s="362"/>
      <c r="VGX47" s="362"/>
      <c r="VGY47" s="362"/>
      <c r="VGZ47" s="362"/>
      <c r="VHA47" s="362"/>
      <c r="VHB47" s="362"/>
      <c r="VHC47" s="362"/>
      <c r="VHD47" s="362"/>
      <c r="VHE47" s="362"/>
      <c r="VHF47" s="362"/>
      <c r="VHG47" s="362"/>
      <c r="VHH47" s="362"/>
      <c r="VHI47" s="362"/>
      <c r="VHJ47" s="362"/>
      <c r="VHK47" s="362"/>
      <c r="VHL47" s="362"/>
      <c r="VHM47" s="362"/>
      <c r="VHN47" s="362"/>
      <c r="VHO47" s="362"/>
      <c r="VHP47" s="362"/>
      <c r="VHQ47" s="362"/>
      <c r="VHR47" s="362"/>
      <c r="VHS47" s="362"/>
      <c r="VHT47" s="362"/>
      <c r="VHU47" s="362"/>
      <c r="VHV47" s="362"/>
      <c r="VHW47" s="362"/>
      <c r="VHX47" s="362"/>
      <c r="VHY47" s="362"/>
      <c r="VHZ47" s="362"/>
      <c r="VIA47" s="362"/>
      <c r="VIB47" s="362"/>
      <c r="VIC47" s="362"/>
      <c r="VID47" s="362"/>
      <c r="VIE47" s="362"/>
      <c r="VIF47" s="362"/>
      <c r="VIG47" s="362"/>
      <c r="VIH47" s="362"/>
      <c r="VII47" s="362"/>
      <c r="VIJ47" s="362"/>
      <c r="VIK47" s="362"/>
      <c r="VIL47" s="362"/>
      <c r="VIM47" s="362"/>
      <c r="VIN47" s="362"/>
      <c r="VIO47" s="362"/>
      <c r="VIP47" s="362"/>
      <c r="VIQ47" s="362"/>
      <c r="VIR47" s="362"/>
      <c r="VIS47" s="362"/>
      <c r="VIT47" s="362"/>
      <c r="VIU47" s="362"/>
      <c r="VIV47" s="362"/>
      <c r="VIW47" s="362"/>
      <c r="VIX47" s="362"/>
      <c r="VIY47" s="362"/>
      <c r="VIZ47" s="362"/>
      <c r="VJA47" s="362"/>
      <c r="VJB47" s="362"/>
      <c r="VJC47" s="362"/>
      <c r="VJD47" s="362"/>
      <c r="VJE47" s="362"/>
      <c r="VJF47" s="362"/>
      <c r="VJG47" s="362"/>
      <c r="VJH47" s="362"/>
      <c r="VJI47" s="362"/>
      <c r="VJJ47" s="362"/>
      <c r="VJK47" s="362"/>
      <c r="VJL47" s="362"/>
      <c r="VJM47" s="362"/>
      <c r="VJN47" s="362"/>
      <c r="VJO47" s="362"/>
      <c r="VJP47" s="362"/>
      <c r="VJQ47" s="362"/>
      <c r="VJR47" s="362"/>
      <c r="VJS47" s="362"/>
      <c r="VJT47" s="362"/>
      <c r="VJU47" s="362"/>
      <c r="VJV47" s="362"/>
      <c r="VJW47" s="362"/>
      <c r="VJX47" s="362"/>
      <c r="VJY47" s="362"/>
      <c r="VJZ47" s="362"/>
      <c r="VKA47" s="362"/>
      <c r="VKB47" s="362"/>
      <c r="VKC47" s="362"/>
      <c r="VKD47" s="362"/>
      <c r="VKE47" s="362"/>
      <c r="VKF47" s="362"/>
      <c r="VKG47" s="362"/>
      <c r="VKH47" s="362"/>
      <c r="VKI47" s="362"/>
      <c r="VKJ47" s="362"/>
      <c r="VKK47" s="362"/>
      <c r="VKL47" s="362"/>
      <c r="VKM47" s="362"/>
      <c r="VKN47" s="362"/>
      <c r="VKO47" s="362"/>
      <c r="VKP47" s="362"/>
      <c r="VKQ47" s="362"/>
      <c r="VKR47" s="362"/>
      <c r="VKS47" s="362"/>
      <c r="VKT47" s="362"/>
      <c r="VKU47" s="362"/>
      <c r="VKV47" s="362"/>
      <c r="VKW47" s="362"/>
      <c r="VKX47" s="362"/>
      <c r="VKY47" s="362"/>
      <c r="VKZ47" s="362"/>
      <c r="VLA47" s="362"/>
      <c r="VLB47" s="362"/>
      <c r="VLC47" s="362"/>
      <c r="VLD47" s="362"/>
      <c r="VLE47" s="362"/>
      <c r="VLF47" s="362"/>
      <c r="VLG47" s="362"/>
      <c r="VLH47" s="362"/>
      <c r="VLI47" s="362"/>
      <c r="VLJ47" s="362"/>
      <c r="VLK47" s="362"/>
      <c r="VLL47" s="362"/>
      <c r="VLM47" s="362"/>
      <c r="VLN47" s="362"/>
      <c r="VLO47" s="362"/>
      <c r="VLP47" s="362"/>
      <c r="VLQ47" s="362"/>
      <c r="VLR47" s="362"/>
      <c r="VLS47" s="362"/>
      <c r="VLT47" s="362"/>
      <c r="VLU47" s="362"/>
      <c r="VLV47" s="362"/>
      <c r="VLW47" s="362"/>
      <c r="VLX47" s="362"/>
      <c r="VLY47" s="362"/>
      <c r="VLZ47" s="362"/>
      <c r="VMA47" s="362"/>
      <c r="VMB47" s="362"/>
      <c r="VMC47" s="362"/>
      <c r="VMD47" s="362"/>
      <c r="VME47" s="362"/>
      <c r="VMF47" s="362"/>
      <c r="VMG47" s="362"/>
      <c r="VMH47" s="362"/>
      <c r="VMI47" s="362"/>
      <c r="VMJ47" s="362"/>
      <c r="VMK47" s="362"/>
      <c r="VML47" s="362"/>
      <c r="VMM47" s="362"/>
      <c r="VMN47" s="362"/>
      <c r="VMO47" s="362"/>
      <c r="VMP47" s="362"/>
      <c r="VMQ47" s="362"/>
      <c r="VMR47" s="362"/>
      <c r="VMS47" s="362"/>
      <c r="VMT47" s="362"/>
      <c r="VMU47" s="362"/>
      <c r="VMV47" s="362"/>
      <c r="VMW47" s="362"/>
      <c r="VMX47" s="362"/>
      <c r="VMY47" s="362"/>
      <c r="VMZ47" s="362"/>
      <c r="VNA47" s="362"/>
      <c r="VNB47" s="362"/>
      <c r="VNC47" s="362"/>
      <c r="VND47" s="362"/>
      <c r="VNE47" s="362"/>
      <c r="VNF47" s="362"/>
      <c r="VNG47" s="362"/>
      <c r="VNH47" s="362"/>
      <c r="VNI47" s="362"/>
      <c r="VNJ47" s="362"/>
      <c r="VNK47" s="362"/>
      <c r="VNL47" s="362"/>
      <c r="VNM47" s="362"/>
      <c r="VNN47" s="362"/>
      <c r="VNO47" s="362"/>
      <c r="VNP47" s="362"/>
      <c r="VNQ47" s="362"/>
      <c r="VNR47" s="362"/>
      <c r="VNS47" s="362"/>
      <c r="VNT47" s="362"/>
      <c r="VNU47" s="362"/>
      <c r="VNV47" s="362"/>
      <c r="VNW47" s="362"/>
      <c r="VNX47" s="362"/>
      <c r="VNY47" s="362"/>
      <c r="VNZ47" s="362"/>
      <c r="VOA47" s="362"/>
      <c r="VOB47" s="362"/>
      <c r="VOC47" s="362"/>
      <c r="VOD47" s="362"/>
      <c r="VOE47" s="362"/>
      <c r="VOF47" s="362"/>
      <c r="VOG47" s="362"/>
      <c r="VOH47" s="362"/>
      <c r="VOI47" s="362"/>
      <c r="VOJ47" s="362"/>
      <c r="VOK47" s="362"/>
      <c r="VOL47" s="362"/>
      <c r="VOM47" s="362"/>
      <c r="VON47" s="362"/>
      <c r="VOO47" s="362"/>
      <c r="VOP47" s="362"/>
      <c r="VOQ47" s="362"/>
      <c r="VOR47" s="362"/>
      <c r="VOS47" s="362"/>
      <c r="VOT47" s="362"/>
      <c r="VOU47" s="362"/>
      <c r="VOV47" s="362"/>
      <c r="VOW47" s="362"/>
      <c r="VOX47" s="362"/>
      <c r="VOY47" s="362"/>
      <c r="VOZ47" s="362"/>
      <c r="VPA47" s="362"/>
      <c r="VPB47" s="362"/>
      <c r="VPC47" s="362"/>
      <c r="VPD47" s="362"/>
      <c r="VPE47" s="362"/>
      <c r="VPF47" s="362"/>
      <c r="VPG47" s="362"/>
      <c r="VPH47" s="362"/>
      <c r="VPI47" s="362"/>
      <c r="VPJ47" s="362"/>
      <c r="VPK47" s="362"/>
      <c r="VPL47" s="362"/>
      <c r="VPM47" s="362"/>
      <c r="VPN47" s="362"/>
      <c r="VPO47" s="362"/>
      <c r="VPP47" s="362"/>
      <c r="VPQ47" s="362"/>
      <c r="VPR47" s="362"/>
      <c r="VPS47" s="362"/>
      <c r="VPT47" s="362"/>
      <c r="VPU47" s="362"/>
      <c r="VPV47" s="362"/>
      <c r="VPW47" s="362"/>
      <c r="VPX47" s="362"/>
      <c r="VPY47" s="362"/>
      <c r="VPZ47" s="362"/>
      <c r="VQA47" s="362"/>
      <c r="VQB47" s="362"/>
      <c r="VQC47" s="362"/>
      <c r="VQD47" s="362"/>
      <c r="VQE47" s="362"/>
      <c r="VQF47" s="362"/>
      <c r="VQG47" s="362"/>
      <c r="VQH47" s="362"/>
      <c r="VQI47" s="362"/>
      <c r="VQJ47" s="362"/>
      <c r="VQK47" s="362"/>
      <c r="VQL47" s="362"/>
      <c r="VQM47" s="362"/>
      <c r="VQN47" s="362"/>
      <c r="VQO47" s="362"/>
      <c r="VQP47" s="362"/>
      <c r="VQQ47" s="362"/>
      <c r="VQR47" s="362"/>
      <c r="VQS47" s="362"/>
      <c r="VQT47" s="362"/>
      <c r="VQU47" s="362"/>
      <c r="VQV47" s="362"/>
      <c r="VQW47" s="362"/>
      <c r="VQX47" s="362"/>
      <c r="VQY47" s="362"/>
      <c r="VQZ47" s="362"/>
      <c r="VRA47" s="362"/>
      <c r="VRB47" s="362"/>
      <c r="VRC47" s="362"/>
      <c r="VRD47" s="362"/>
      <c r="VRE47" s="362"/>
      <c r="VRF47" s="362"/>
      <c r="VRG47" s="362"/>
      <c r="VRH47" s="362"/>
      <c r="VRI47" s="362"/>
      <c r="VRJ47" s="362"/>
      <c r="VRK47" s="362"/>
      <c r="VRL47" s="362"/>
      <c r="VRM47" s="362"/>
      <c r="VRN47" s="362"/>
      <c r="VRO47" s="362"/>
      <c r="VRP47" s="362"/>
      <c r="VRQ47" s="362"/>
      <c r="VRR47" s="362"/>
      <c r="VRS47" s="362"/>
      <c r="VRT47" s="362"/>
      <c r="VRU47" s="362"/>
      <c r="VRV47" s="362"/>
      <c r="VRW47" s="362"/>
      <c r="VRX47" s="362"/>
      <c r="VRY47" s="362"/>
      <c r="VRZ47" s="362"/>
      <c r="VSA47" s="362"/>
      <c r="VSB47" s="362"/>
      <c r="VSC47" s="362"/>
      <c r="VSD47" s="362"/>
      <c r="VSE47" s="362"/>
      <c r="VSF47" s="362"/>
      <c r="VSG47" s="362"/>
      <c r="VSH47" s="362"/>
      <c r="VSI47" s="362"/>
      <c r="VSJ47" s="362"/>
      <c r="VSK47" s="362"/>
      <c r="VSL47" s="362"/>
      <c r="VSM47" s="362"/>
      <c r="VSN47" s="362"/>
      <c r="VSO47" s="362"/>
      <c r="VSP47" s="362"/>
      <c r="VSQ47" s="362"/>
      <c r="VSR47" s="362"/>
      <c r="VSS47" s="362"/>
      <c r="VST47" s="362"/>
      <c r="VSU47" s="362"/>
      <c r="VSV47" s="362"/>
      <c r="VSW47" s="362"/>
      <c r="VSX47" s="362"/>
      <c r="VSY47" s="362"/>
      <c r="VSZ47" s="362"/>
      <c r="VTA47" s="362"/>
      <c r="VTB47" s="362"/>
      <c r="VTC47" s="362"/>
      <c r="VTD47" s="362"/>
      <c r="VTE47" s="362"/>
      <c r="VTF47" s="362"/>
      <c r="VTG47" s="362"/>
      <c r="VTH47" s="362"/>
      <c r="VTI47" s="362"/>
      <c r="VTJ47" s="362"/>
      <c r="VTK47" s="362"/>
      <c r="VTL47" s="362"/>
      <c r="VTM47" s="362"/>
      <c r="VTN47" s="362"/>
      <c r="VTO47" s="362"/>
      <c r="VTP47" s="362"/>
      <c r="VTQ47" s="362"/>
      <c r="VTR47" s="362"/>
      <c r="VTS47" s="362"/>
      <c r="VTT47" s="362"/>
      <c r="VTU47" s="362"/>
      <c r="VTV47" s="362"/>
      <c r="VTW47" s="362"/>
      <c r="VTX47" s="362"/>
      <c r="VTY47" s="362"/>
      <c r="VTZ47" s="362"/>
      <c r="VUA47" s="362"/>
      <c r="VUB47" s="362"/>
      <c r="VUC47" s="362"/>
      <c r="VUD47" s="362"/>
      <c r="VUE47" s="362"/>
      <c r="VUF47" s="362"/>
      <c r="VUG47" s="362"/>
      <c r="VUH47" s="362"/>
      <c r="VUI47" s="362"/>
      <c r="VUJ47" s="362"/>
      <c r="VUK47" s="362"/>
      <c r="VUL47" s="362"/>
      <c r="VUM47" s="362"/>
      <c r="VUN47" s="362"/>
      <c r="VUO47" s="362"/>
      <c r="VUP47" s="362"/>
      <c r="VUQ47" s="362"/>
      <c r="VUR47" s="362"/>
      <c r="VUS47" s="362"/>
      <c r="VUT47" s="362"/>
      <c r="VUU47" s="362"/>
      <c r="VUV47" s="362"/>
      <c r="VUW47" s="362"/>
      <c r="VUX47" s="362"/>
      <c r="VUY47" s="362"/>
      <c r="VUZ47" s="362"/>
      <c r="VVA47" s="362"/>
      <c r="VVB47" s="362"/>
      <c r="VVC47" s="362"/>
      <c r="VVD47" s="362"/>
      <c r="VVE47" s="362"/>
      <c r="VVF47" s="362"/>
      <c r="VVG47" s="362"/>
      <c r="VVH47" s="362"/>
      <c r="VVI47" s="362"/>
      <c r="VVJ47" s="362"/>
      <c r="VVK47" s="362"/>
      <c r="VVL47" s="362"/>
      <c r="VVM47" s="362"/>
      <c r="VVN47" s="362"/>
      <c r="VVO47" s="362"/>
      <c r="VVP47" s="362"/>
      <c r="VVQ47" s="362"/>
      <c r="VVR47" s="362"/>
      <c r="VVS47" s="362"/>
      <c r="VVT47" s="362"/>
      <c r="VVU47" s="362"/>
      <c r="VVV47" s="362"/>
      <c r="VVW47" s="362"/>
      <c r="VVX47" s="362"/>
      <c r="VVY47" s="362"/>
      <c r="VVZ47" s="362"/>
      <c r="VWA47" s="362"/>
      <c r="VWB47" s="362"/>
      <c r="VWC47" s="362"/>
      <c r="VWD47" s="362"/>
      <c r="VWE47" s="362"/>
      <c r="VWF47" s="362"/>
      <c r="VWG47" s="362"/>
      <c r="VWH47" s="362"/>
      <c r="VWI47" s="362"/>
      <c r="VWJ47" s="362"/>
      <c r="VWK47" s="362"/>
      <c r="VWL47" s="362"/>
      <c r="VWM47" s="362"/>
      <c r="VWN47" s="362"/>
      <c r="VWO47" s="362"/>
      <c r="VWP47" s="362"/>
      <c r="VWQ47" s="362"/>
      <c r="VWR47" s="362"/>
      <c r="VWS47" s="362"/>
      <c r="VWT47" s="362"/>
      <c r="VWU47" s="362"/>
      <c r="VWV47" s="362"/>
      <c r="VWW47" s="362"/>
      <c r="VWX47" s="362"/>
      <c r="VWY47" s="362"/>
      <c r="VWZ47" s="362"/>
      <c r="VXA47" s="362"/>
      <c r="VXB47" s="362"/>
      <c r="VXC47" s="362"/>
      <c r="VXD47" s="362"/>
      <c r="VXE47" s="362"/>
      <c r="VXF47" s="362"/>
      <c r="VXG47" s="362"/>
      <c r="VXH47" s="362"/>
      <c r="VXI47" s="362"/>
      <c r="VXJ47" s="362"/>
      <c r="VXK47" s="362"/>
      <c r="VXL47" s="362"/>
      <c r="VXM47" s="362"/>
      <c r="VXN47" s="362"/>
      <c r="VXO47" s="362"/>
      <c r="VXP47" s="362"/>
      <c r="VXQ47" s="362"/>
      <c r="VXR47" s="362"/>
      <c r="VXS47" s="362"/>
      <c r="VXT47" s="362"/>
      <c r="VXU47" s="362"/>
      <c r="VXV47" s="362"/>
      <c r="VXW47" s="362"/>
      <c r="VXX47" s="362"/>
      <c r="VXY47" s="362"/>
      <c r="VXZ47" s="362"/>
      <c r="VYA47" s="362"/>
      <c r="VYB47" s="362"/>
      <c r="VYC47" s="362"/>
      <c r="VYD47" s="362"/>
      <c r="VYE47" s="362"/>
      <c r="VYF47" s="362"/>
      <c r="VYG47" s="362"/>
      <c r="VYH47" s="362"/>
      <c r="VYI47" s="362"/>
      <c r="VYJ47" s="362"/>
      <c r="VYK47" s="362"/>
      <c r="VYL47" s="362"/>
      <c r="VYM47" s="362"/>
      <c r="VYN47" s="362"/>
      <c r="VYO47" s="362"/>
      <c r="VYP47" s="362"/>
      <c r="VYQ47" s="362"/>
      <c r="VYR47" s="362"/>
      <c r="VYS47" s="362"/>
      <c r="VYT47" s="362"/>
      <c r="VYU47" s="362"/>
      <c r="VYV47" s="362"/>
      <c r="VYW47" s="362"/>
      <c r="VYX47" s="362"/>
      <c r="VYY47" s="362"/>
      <c r="VYZ47" s="362"/>
      <c r="VZA47" s="362"/>
      <c r="VZB47" s="362"/>
      <c r="VZC47" s="362"/>
      <c r="VZD47" s="362"/>
      <c r="VZE47" s="362"/>
      <c r="VZF47" s="362"/>
      <c r="VZG47" s="362"/>
      <c r="VZH47" s="362"/>
      <c r="VZI47" s="362"/>
      <c r="VZJ47" s="362"/>
      <c r="VZK47" s="362"/>
      <c r="VZL47" s="362"/>
      <c r="VZM47" s="362"/>
      <c r="VZN47" s="362"/>
      <c r="VZO47" s="362"/>
      <c r="VZP47" s="362"/>
      <c r="VZQ47" s="362"/>
      <c r="VZR47" s="362"/>
      <c r="VZS47" s="362"/>
      <c r="VZT47" s="362"/>
      <c r="VZU47" s="362"/>
      <c r="VZV47" s="362"/>
      <c r="VZW47" s="362"/>
      <c r="VZX47" s="362"/>
      <c r="VZY47" s="362"/>
      <c r="VZZ47" s="362"/>
      <c r="WAA47" s="362"/>
      <c r="WAB47" s="362"/>
      <c r="WAC47" s="362"/>
      <c r="WAD47" s="362"/>
      <c r="WAE47" s="362"/>
      <c r="WAF47" s="362"/>
      <c r="WAG47" s="362"/>
      <c r="WAH47" s="362"/>
      <c r="WAI47" s="362"/>
      <c r="WAJ47" s="362"/>
      <c r="WAK47" s="362"/>
      <c r="WAL47" s="362"/>
      <c r="WAM47" s="362"/>
      <c r="WAN47" s="362"/>
      <c r="WAO47" s="362"/>
      <c r="WAP47" s="362"/>
      <c r="WAQ47" s="362"/>
      <c r="WAR47" s="362"/>
      <c r="WAS47" s="362"/>
      <c r="WAT47" s="362"/>
      <c r="WAU47" s="362"/>
      <c r="WAV47" s="362"/>
      <c r="WAW47" s="362"/>
      <c r="WAX47" s="362"/>
      <c r="WAY47" s="362"/>
      <c r="WAZ47" s="362"/>
      <c r="WBA47" s="362"/>
      <c r="WBB47" s="362"/>
      <c r="WBC47" s="362"/>
      <c r="WBD47" s="362"/>
      <c r="WBE47" s="362"/>
      <c r="WBF47" s="362"/>
      <c r="WBG47" s="362"/>
      <c r="WBH47" s="362"/>
      <c r="WBI47" s="362"/>
      <c r="WBJ47" s="362"/>
      <c r="WBK47" s="362"/>
      <c r="WBL47" s="362"/>
      <c r="WBM47" s="362"/>
      <c r="WBN47" s="362"/>
      <c r="WBO47" s="362"/>
      <c r="WBP47" s="362"/>
      <c r="WBQ47" s="362"/>
      <c r="WBR47" s="362"/>
      <c r="WBS47" s="362"/>
      <c r="WBT47" s="362"/>
      <c r="WBU47" s="362"/>
      <c r="WBV47" s="362"/>
      <c r="WBW47" s="362"/>
      <c r="WBX47" s="362"/>
      <c r="WBY47" s="362"/>
      <c r="WBZ47" s="362"/>
      <c r="WCA47" s="362"/>
      <c r="WCB47" s="362"/>
      <c r="WCC47" s="362"/>
      <c r="WCD47" s="362"/>
      <c r="WCE47" s="362"/>
      <c r="WCF47" s="362"/>
      <c r="WCG47" s="362"/>
      <c r="WCH47" s="362"/>
      <c r="WCI47" s="362"/>
      <c r="WCJ47" s="362"/>
      <c r="WCK47" s="362"/>
      <c r="WCL47" s="362"/>
      <c r="WCM47" s="362"/>
      <c r="WCN47" s="362"/>
      <c r="WCO47" s="362"/>
      <c r="WCP47" s="362"/>
      <c r="WCQ47" s="362"/>
      <c r="WCR47" s="362"/>
      <c r="WCS47" s="362"/>
      <c r="WCT47" s="362"/>
      <c r="WCU47" s="362"/>
      <c r="WCV47" s="362"/>
      <c r="WCW47" s="362"/>
      <c r="WCX47" s="362"/>
      <c r="WCY47" s="362"/>
      <c r="WCZ47" s="362"/>
      <c r="WDA47" s="362"/>
      <c r="WDB47" s="362"/>
      <c r="WDC47" s="362"/>
      <c r="WDD47" s="362"/>
      <c r="WDE47" s="362"/>
      <c r="WDF47" s="362"/>
      <c r="WDG47" s="362"/>
      <c r="WDH47" s="362"/>
      <c r="WDI47" s="362"/>
      <c r="WDJ47" s="362"/>
      <c r="WDK47" s="362"/>
      <c r="WDL47" s="362"/>
      <c r="WDM47" s="362"/>
      <c r="WDN47" s="362"/>
      <c r="WDO47" s="362"/>
      <c r="WDP47" s="362"/>
      <c r="WDQ47" s="362"/>
      <c r="WDR47" s="362"/>
      <c r="WDS47" s="362"/>
      <c r="WDT47" s="362"/>
      <c r="WDU47" s="362"/>
      <c r="WDV47" s="362"/>
      <c r="WDW47" s="362"/>
      <c r="WDX47" s="362"/>
      <c r="WDY47" s="362"/>
      <c r="WDZ47" s="362"/>
      <c r="WEA47" s="362"/>
      <c r="WEB47" s="362"/>
      <c r="WEC47" s="362"/>
      <c r="WED47" s="362"/>
      <c r="WEE47" s="362"/>
      <c r="WEF47" s="362"/>
      <c r="WEG47" s="362"/>
      <c r="WEH47" s="362"/>
      <c r="WEI47" s="362"/>
      <c r="WEJ47" s="362"/>
      <c r="WEK47" s="362"/>
      <c r="WEL47" s="362"/>
      <c r="WEM47" s="362"/>
      <c r="WEN47" s="362"/>
      <c r="WEO47" s="362"/>
      <c r="WEP47" s="362"/>
      <c r="WEQ47" s="362"/>
      <c r="WER47" s="362"/>
      <c r="WES47" s="362"/>
      <c r="WET47" s="362"/>
      <c r="WEU47" s="362"/>
      <c r="WEV47" s="362"/>
      <c r="WEW47" s="362"/>
      <c r="WEX47" s="362"/>
      <c r="WEY47" s="362"/>
      <c r="WEZ47" s="362"/>
      <c r="WFA47" s="362"/>
      <c r="WFB47" s="362"/>
      <c r="WFC47" s="362"/>
      <c r="WFD47" s="362"/>
      <c r="WFE47" s="362"/>
      <c r="WFF47" s="362"/>
      <c r="WFG47" s="362"/>
      <c r="WFH47" s="362"/>
      <c r="WFI47" s="362"/>
      <c r="WFJ47" s="362"/>
      <c r="WFK47" s="362"/>
      <c r="WFL47" s="362"/>
      <c r="WFM47" s="362"/>
      <c r="WFN47" s="362"/>
      <c r="WFO47" s="362"/>
      <c r="WFP47" s="362"/>
      <c r="WFQ47" s="362"/>
      <c r="WFR47" s="362"/>
      <c r="WFS47" s="362"/>
      <c r="WFT47" s="362"/>
      <c r="WFU47" s="362"/>
      <c r="WFV47" s="362"/>
      <c r="WFW47" s="362"/>
      <c r="WFX47" s="362"/>
      <c r="WFY47" s="362"/>
      <c r="WFZ47" s="362"/>
      <c r="WGA47" s="362"/>
      <c r="WGB47" s="362"/>
      <c r="WGC47" s="362"/>
      <c r="WGD47" s="362"/>
      <c r="WGE47" s="362"/>
      <c r="WGF47" s="362"/>
      <c r="WGG47" s="362"/>
      <c r="WGH47" s="362"/>
      <c r="WGI47" s="362"/>
    </row>
    <row r="48" spans="2:31 9581:15739" s="77" customFormat="1" ht="11.4">
      <c r="B48" s="81" t="s">
        <v>120</v>
      </c>
      <c r="C48" s="531"/>
      <c r="D48" s="329">
        <v>0.15</v>
      </c>
      <c r="E48" s="296">
        <v>0.19</v>
      </c>
      <c r="F48" s="290">
        <v>0.08</v>
      </c>
      <c r="G48" s="347">
        <v>0.12</v>
      </c>
      <c r="H48" s="275">
        <v>0.11</v>
      </c>
      <c r="I48" s="275">
        <v>0.13</v>
      </c>
      <c r="J48" s="275">
        <v>0.14000000000000001</v>
      </c>
      <c r="K48" s="291">
        <v>0.1</v>
      </c>
      <c r="L48" s="288">
        <v>0.11</v>
      </c>
      <c r="M48" s="275">
        <v>0.08</v>
      </c>
      <c r="N48" s="275">
        <v>0.15</v>
      </c>
      <c r="O48" s="275">
        <v>0.1</v>
      </c>
      <c r="P48" s="291">
        <v>0.12</v>
      </c>
      <c r="Q48" s="288">
        <v>0.12</v>
      </c>
      <c r="R48" s="364">
        <v>0.11</v>
      </c>
      <c r="S48" s="364">
        <v>0.15</v>
      </c>
      <c r="T48" s="364">
        <v>0.11</v>
      </c>
      <c r="U48" s="290">
        <v>0.15</v>
      </c>
      <c r="V48" s="329">
        <v>0.14000000000000001</v>
      </c>
      <c r="W48" s="296">
        <v>0.1</v>
      </c>
      <c r="X48" s="296">
        <v>0.2</v>
      </c>
      <c r="Y48" s="296">
        <v>0.14000000000000001</v>
      </c>
      <c r="Z48" s="290">
        <v>0.11</v>
      </c>
      <c r="AA48" s="288">
        <v>0.12</v>
      </c>
      <c r="AB48" s="275">
        <v>0.14000000000000001</v>
      </c>
      <c r="AC48" s="93">
        <v>0.11</v>
      </c>
      <c r="AD48" s="93">
        <v>0.14000000000000001</v>
      </c>
      <c r="AE48" s="148">
        <v>0.09</v>
      </c>
      <c r="NDM48" s="362"/>
      <c r="NDN48" s="362"/>
      <c r="NDO48" s="362"/>
      <c r="NDP48" s="362"/>
      <c r="NDQ48" s="362"/>
      <c r="NDR48" s="362"/>
      <c r="NDS48" s="362"/>
      <c r="NDT48" s="362"/>
      <c r="NDU48" s="362"/>
      <c r="NDV48" s="362"/>
      <c r="NDW48" s="362"/>
      <c r="NDX48" s="362"/>
      <c r="NDY48" s="362"/>
      <c r="NDZ48" s="362"/>
      <c r="NEA48" s="362"/>
      <c r="NEB48" s="362"/>
      <c r="NEC48" s="362"/>
      <c r="NED48" s="362"/>
      <c r="NEE48" s="362"/>
      <c r="NEF48" s="362"/>
      <c r="NEG48" s="362"/>
      <c r="NEH48" s="362"/>
      <c r="NEI48" s="362"/>
      <c r="NEJ48" s="362"/>
      <c r="NEK48" s="362"/>
      <c r="NEL48" s="362"/>
      <c r="NEM48" s="362"/>
      <c r="NEN48" s="362"/>
      <c r="NEO48" s="362"/>
      <c r="NEP48" s="362"/>
      <c r="NEQ48" s="362"/>
      <c r="NER48" s="362"/>
      <c r="NES48" s="362"/>
      <c r="NET48" s="362"/>
      <c r="NEU48" s="362"/>
      <c r="NEV48" s="362"/>
      <c r="NEW48" s="362"/>
      <c r="NEX48" s="362"/>
      <c r="NEY48" s="362"/>
      <c r="NEZ48" s="362"/>
      <c r="NFA48" s="362"/>
      <c r="NFB48" s="362"/>
      <c r="NFC48" s="362"/>
      <c r="NFD48" s="362"/>
      <c r="NFE48" s="362"/>
      <c r="NFF48" s="362"/>
      <c r="NFG48" s="362"/>
      <c r="NFH48" s="362"/>
      <c r="NFI48" s="362"/>
      <c r="NFJ48" s="362"/>
      <c r="NFK48" s="362"/>
      <c r="NFL48" s="362"/>
      <c r="NFM48" s="362"/>
      <c r="NFN48" s="362"/>
      <c r="NFO48" s="362"/>
      <c r="NFP48" s="362"/>
      <c r="NFQ48" s="362"/>
      <c r="NFR48" s="362"/>
      <c r="NFS48" s="362"/>
      <c r="NFT48" s="362"/>
      <c r="NFU48" s="362"/>
      <c r="NFV48" s="362"/>
      <c r="NFW48" s="362"/>
      <c r="NFX48" s="362"/>
      <c r="NFY48" s="362"/>
      <c r="NFZ48" s="362"/>
      <c r="NGA48" s="362"/>
      <c r="NGB48" s="362"/>
      <c r="NGC48" s="362"/>
      <c r="NGD48" s="362"/>
      <c r="NGE48" s="362"/>
      <c r="NGF48" s="362"/>
      <c r="NGG48" s="362"/>
      <c r="NGH48" s="362"/>
      <c r="NGI48" s="362"/>
      <c r="NGJ48" s="362"/>
      <c r="NGK48" s="362"/>
      <c r="NGL48" s="362"/>
      <c r="NGM48" s="362"/>
      <c r="NGN48" s="362"/>
      <c r="NGO48" s="362"/>
      <c r="NGP48" s="362"/>
      <c r="NGQ48" s="362"/>
      <c r="NGR48" s="362"/>
      <c r="NGS48" s="362"/>
      <c r="NGT48" s="362"/>
      <c r="NGU48" s="362"/>
      <c r="NGV48" s="362"/>
      <c r="NGW48" s="362"/>
      <c r="NGX48" s="362"/>
      <c r="NGY48" s="362"/>
      <c r="NGZ48" s="362"/>
      <c r="NHA48" s="362"/>
      <c r="NHB48" s="362"/>
      <c r="NHC48" s="362"/>
      <c r="NHD48" s="362"/>
      <c r="NHE48" s="362"/>
      <c r="NHF48" s="362"/>
      <c r="NHG48" s="362"/>
      <c r="NHH48" s="362"/>
      <c r="NHI48" s="362"/>
      <c r="NHJ48" s="362"/>
      <c r="NHK48" s="362"/>
      <c r="NHL48" s="362"/>
      <c r="NHM48" s="362"/>
      <c r="NHN48" s="362"/>
      <c r="NHO48" s="362"/>
      <c r="NHP48" s="362"/>
      <c r="NHQ48" s="362"/>
      <c r="NHR48" s="362"/>
      <c r="NHS48" s="362"/>
      <c r="NHT48" s="362"/>
      <c r="NHU48" s="362"/>
      <c r="NHV48" s="362"/>
      <c r="NHW48" s="362"/>
      <c r="NHX48" s="362"/>
      <c r="NHY48" s="362"/>
      <c r="NHZ48" s="362"/>
      <c r="NIA48" s="362"/>
      <c r="NIB48" s="362"/>
      <c r="NIC48" s="362"/>
      <c r="NID48" s="362"/>
      <c r="NIE48" s="362"/>
      <c r="NIF48" s="362"/>
      <c r="NIG48" s="362"/>
      <c r="NIH48" s="362"/>
      <c r="NII48" s="362"/>
      <c r="NIJ48" s="362"/>
      <c r="NIK48" s="362"/>
      <c r="NIL48" s="362"/>
      <c r="NIM48" s="362"/>
      <c r="NIN48" s="362"/>
      <c r="NIO48" s="362"/>
      <c r="NIP48" s="362"/>
      <c r="NIQ48" s="362"/>
      <c r="NIR48" s="362"/>
      <c r="NIS48" s="362"/>
      <c r="NIT48" s="362"/>
      <c r="NIU48" s="362"/>
      <c r="NIV48" s="362"/>
      <c r="NIW48" s="362"/>
      <c r="NIX48" s="362"/>
      <c r="NIY48" s="362"/>
      <c r="NIZ48" s="362"/>
      <c r="NJA48" s="362"/>
      <c r="NJB48" s="362"/>
      <c r="NJC48" s="362"/>
      <c r="NJD48" s="362"/>
      <c r="NJE48" s="362"/>
      <c r="NJF48" s="362"/>
      <c r="NJG48" s="362"/>
      <c r="NJH48" s="362"/>
      <c r="NJI48" s="362"/>
      <c r="NJJ48" s="362"/>
      <c r="NJK48" s="362"/>
      <c r="NJL48" s="362"/>
      <c r="NJM48" s="362"/>
      <c r="NJN48" s="362"/>
      <c r="NJO48" s="362"/>
      <c r="NJP48" s="362"/>
      <c r="NJQ48" s="362"/>
      <c r="NJR48" s="362"/>
      <c r="NJS48" s="362"/>
      <c r="NJT48" s="362"/>
      <c r="NJU48" s="362"/>
      <c r="NJV48" s="362"/>
      <c r="NJW48" s="362"/>
      <c r="NJX48" s="362"/>
      <c r="NJY48" s="362"/>
      <c r="NJZ48" s="362"/>
      <c r="NKA48" s="362"/>
      <c r="NKB48" s="362"/>
      <c r="NKC48" s="362"/>
      <c r="NKD48" s="362"/>
      <c r="NKE48" s="362"/>
      <c r="NKF48" s="362"/>
      <c r="NKG48" s="362"/>
      <c r="NKH48" s="362"/>
      <c r="NKI48" s="362"/>
      <c r="NKJ48" s="362"/>
      <c r="NKK48" s="362"/>
      <c r="NKL48" s="362"/>
      <c r="NKM48" s="362"/>
      <c r="NKN48" s="362"/>
      <c r="NKO48" s="362"/>
      <c r="NKP48" s="362"/>
      <c r="NKQ48" s="362"/>
      <c r="NKR48" s="362"/>
      <c r="NKS48" s="362"/>
      <c r="NKT48" s="362"/>
      <c r="NKU48" s="362"/>
      <c r="NKV48" s="362"/>
      <c r="NKW48" s="362"/>
      <c r="NKX48" s="362"/>
      <c r="NKY48" s="362"/>
      <c r="NKZ48" s="362"/>
      <c r="NLA48" s="362"/>
      <c r="NLB48" s="362"/>
      <c r="NLC48" s="362"/>
      <c r="NLD48" s="362"/>
      <c r="NLE48" s="362"/>
      <c r="NLF48" s="362"/>
      <c r="NLG48" s="362"/>
      <c r="NLH48" s="362"/>
      <c r="NLI48" s="362"/>
      <c r="NLJ48" s="362"/>
      <c r="NLK48" s="362"/>
      <c r="NLL48" s="362"/>
      <c r="NLM48" s="362"/>
      <c r="NLN48" s="362"/>
      <c r="NLO48" s="362"/>
      <c r="NLP48" s="362"/>
      <c r="NLQ48" s="362"/>
      <c r="NLR48" s="362"/>
      <c r="NLS48" s="362"/>
      <c r="NLT48" s="362"/>
      <c r="NLU48" s="362"/>
      <c r="NLV48" s="362"/>
      <c r="NLW48" s="362"/>
      <c r="NLX48" s="362"/>
      <c r="NLY48" s="362"/>
      <c r="NLZ48" s="362"/>
      <c r="NMA48" s="362"/>
      <c r="NMB48" s="362"/>
      <c r="NMC48" s="362"/>
      <c r="NMD48" s="362"/>
      <c r="NME48" s="362"/>
      <c r="NMF48" s="362"/>
      <c r="NMG48" s="362"/>
      <c r="NMH48" s="362"/>
      <c r="NMI48" s="362"/>
      <c r="NMJ48" s="362"/>
      <c r="NMK48" s="362"/>
      <c r="NML48" s="362"/>
      <c r="NMM48" s="362"/>
      <c r="NMN48" s="362"/>
      <c r="NMO48" s="362"/>
      <c r="NMP48" s="362"/>
      <c r="NMQ48" s="362"/>
      <c r="NMR48" s="362"/>
      <c r="NMS48" s="362"/>
      <c r="NMT48" s="362"/>
      <c r="NMU48" s="362"/>
      <c r="NMV48" s="362"/>
      <c r="NMW48" s="362"/>
      <c r="NMX48" s="362"/>
      <c r="NMY48" s="362"/>
      <c r="NMZ48" s="362"/>
      <c r="NNA48" s="362"/>
      <c r="NNB48" s="362"/>
      <c r="NNC48" s="362"/>
      <c r="NND48" s="362"/>
      <c r="NNE48" s="362"/>
      <c r="NNF48" s="362"/>
      <c r="NNG48" s="362"/>
      <c r="NNH48" s="362"/>
      <c r="NNI48" s="362"/>
      <c r="NNJ48" s="362"/>
      <c r="NNK48" s="362"/>
      <c r="NNL48" s="362"/>
      <c r="NNM48" s="362"/>
      <c r="NNN48" s="362"/>
      <c r="NNO48" s="362"/>
      <c r="NNP48" s="362"/>
      <c r="NNQ48" s="362"/>
      <c r="NNR48" s="362"/>
      <c r="NNS48" s="362"/>
      <c r="NNT48" s="362"/>
      <c r="NNU48" s="362"/>
      <c r="NNV48" s="362"/>
      <c r="NNW48" s="362"/>
      <c r="NNX48" s="362"/>
      <c r="NNY48" s="362"/>
      <c r="NNZ48" s="362"/>
      <c r="NOA48" s="362"/>
      <c r="NOB48" s="362"/>
      <c r="NOC48" s="362"/>
      <c r="NOD48" s="362"/>
      <c r="NOE48" s="362"/>
      <c r="NOF48" s="362"/>
      <c r="NOG48" s="362"/>
      <c r="NOH48" s="362"/>
      <c r="NOI48" s="362"/>
      <c r="NOJ48" s="362"/>
      <c r="NOK48" s="362"/>
      <c r="NOL48" s="362"/>
      <c r="NOM48" s="362"/>
      <c r="NON48" s="362"/>
      <c r="NOO48" s="362"/>
      <c r="NOP48" s="362"/>
      <c r="NOQ48" s="362"/>
      <c r="NOR48" s="362"/>
      <c r="NOS48" s="362"/>
      <c r="NOT48" s="362"/>
      <c r="NOU48" s="362"/>
      <c r="NOV48" s="362"/>
      <c r="NOW48" s="362"/>
      <c r="NOX48" s="362"/>
      <c r="NOY48" s="362"/>
      <c r="NOZ48" s="362"/>
      <c r="NPA48" s="362"/>
      <c r="NPB48" s="362"/>
      <c r="NPC48" s="362"/>
      <c r="NPD48" s="362"/>
      <c r="NPE48" s="362"/>
      <c r="NPF48" s="362"/>
      <c r="NPG48" s="362"/>
      <c r="NPH48" s="362"/>
      <c r="NPI48" s="362"/>
      <c r="NPJ48" s="362"/>
      <c r="NPK48" s="362"/>
      <c r="NPL48" s="362"/>
      <c r="NPM48" s="362"/>
      <c r="NPN48" s="362"/>
      <c r="NPO48" s="362"/>
      <c r="NPP48" s="362"/>
      <c r="NPQ48" s="362"/>
      <c r="NPR48" s="362"/>
      <c r="NPS48" s="362"/>
      <c r="NPT48" s="362"/>
      <c r="NPU48" s="362"/>
      <c r="NPV48" s="362"/>
      <c r="NPW48" s="362"/>
      <c r="NPX48" s="362"/>
      <c r="NPY48" s="362"/>
      <c r="NPZ48" s="362"/>
      <c r="NQA48" s="362"/>
      <c r="NQB48" s="362"/>
      <c r="NQC48" s="362"/>
      <c r="NQD48" s="362"/>
      <c r="NQE48" s="362"/>
      <c r="NQF48" s="362"/>
      <c r="NQG48" s="362"/>
      <c r="NQH48" s="362"/>
      <c r="NQI48" s="362"/>
      <c r="NQJ48" s="362"/>
      <c r="NQK48" s="362"/>
      <c r="NQL48" s="362"/>
      <c r="NQM48" s="362"/>
      <c r="NQN48" s="362"/>
      <c r="NQO48" s="362"/>
      <c r="NQP48" s="362"/>
      <c r="NQQ48" s="362"/>
      <c r="NQR48" s="362"/>
      <c r="NQS48" s="362"/>
      <c r="NQT48" s="362"/>
      <c r="NQU48" s="362"/>
      <c r="NQV48" s="362"/>
      <c r="NQW48" s="362"/>
      <c r="NQX48" s="362"/>
      <c r="NQY48" s="362"/>
      <c r="NQZ48" s="362"/>
      <c r="NRA48" s="362"/>
      <c r="NRB48" s="362"/>
      <c r="NRC48" s="362"/>
      <c r="NRD48" s="362"/>
      <c r="NRE48" s="362"/>
      <c r="NRF48" s="362"/>
      <c r="NRG48" s="362"/>
      <c r="NRH48" s="362"/>
      <c r="NRI48" s="362"/>
      <c r="NRJ48" s="362"/>
      <c r="NRK48" s="362"/>
      <c r="NRL48" s="362"/>
      <c r="NRM48" s="362"/>
      <c r="NRN48" s="362"/>
      <c r="NRO48" s="362"/>
      <c r="NRP48" s="362"/>
      <c r="NRQ48" s="362"/>
      <c r="NRR48" s="362"/>
      <c r="NRS48" s="362"/>
      <c r="NRT48" s="362"/>
      <c r="NRU48" s="362"/>
      <c r="NRV48" s="362"/>
      <c r="NRW48" s="362"/>
      <c r="NRX48" s="362"/>
      <c r="NRY48" s="362"/>
      <c r="NRZ48" s="362"/>
      <c r="NSA48" s="362"/>
      <c r="NSB48" s="362"/>
      <c r="NSC48" s="362"/>
      <c r="NSD48" s="362"/>
      <c r="NSE48" s="362"/>
      <c r="NSF48" s="362"/>
      <c r="NSG48" s="362"/>
      <c r="NSH48" s="362"/>
      <c r="NSI48" s="362"/>
      <c r="NSJ48" s="362"/>
      <c r="NSK48" s="362"/>
      <c r="NSL48" s="362"/>
      <c r="NSM48" s="362"/>
      <c r="NSN48" s="362"/>
      <c r="NSO48" s="362"/>
      <c r="NSP48" s="362"/>
      <c r="NSQ48" s="362"/>
      <c r="NSR48" s="362"/>
      <c r="NSS48" s="362"/>
      <c r="NST48" s="362"/>
      <c r="NSU48" s="362"/>
      <c r="NSV48" s="362"/>
      <c r="NSW48" s="362"/>
      <c r="NSX48" s="362"/>
      <c r="NSY48" s="362"/>
      <c r="NSZ48" s="362"/>
      <c r="NTA48" s="362"/>
      <c r="NTB48" s="362"/>
      <c r="NTC48" s="362"/>
      <c r="NTD48" s="362"/>
      <c r="NTE48" s="362"/>
      <c r="NTF48" s="362"/>
      <c r="NTG48" s="362"/>
      <c r="NTH48" s="362"/>
      <c r="NTI48" s="362"/>
      <c r="NTJ48" s="362"/>
      <c r="NTK48" s="362"/>
      <c r="NTL48" s="362"/>
      <c r="NTM48" s="362"/>
      <c r="NTN48" s="362"/>
      <c r="NTO48" s="362"/>
      <c r="NTP48" s="362"/>
      <c r="NTQ48" s="362"/>
      <c r="NTR48" s="362"/>
      <c r="NTS48" s="362"/>
      <c r="NTT48" s="362"/>
      <c r="NTU48" s="362"/>
      <c r="NTV48" s="362"/>
      <c r="NTW48" s="362"/>
      <c r="NTX48" s="362"/>
      <c r="NTY48" s="362"/>
      <c r="NTZ48" s="362"/>
      <c r="NUA48" s="362"/>
      <c r="NUB48" s="362"/>
      <c r="NUC48" s="362"/>
      <c r="NUD48" s="362"/>
      <c r="NUE48" s="362"/>
      <c r="NUF48" s="362"/>
      <c r="NUG48" s="362"/>
      <c r="NUH48" s="362"/>
      <c r="NUI48" s="362"/>
      <c r="NUJ48" s="362"/>
      <c r="NUK48" s="362"/>
      <c r="NUL48" s="362"/>
      <c r="NUM48" s="362"/>
      <c r="NUN48" s="362"/>
      <c r="NUO48" s="362"/>
      <c r="NUP48" s="362"/>
      <c r="NUQ48" s="362"/>
      <c r="NUR48" s="362"/>
      <c r="NUS48" s="362"/>
      <c r="NUT48" s="362"/>
      <c r="NUU48" s="362"/>
      <c r="NUV48" s="362"/>
      <c r="NUW48" s="362"/>
      <c r="NUX48" s="362"/>
      <c r="NUY48" s="362"/>
      <c r="NUZ48" s="362"/>
      <c r="NVA48" s="362"/>
      <c r="NVB48" s="362"/>
      <c r="NVC48" s="362"/>
      <c r="NVD48" s="362"/>
      <c r="NVE48" s="362"/>
      <c r="NVF48" s="362"/>
      <c r="NVG48" s="362"/>
      <c r="NVH48" s="362"/>
      <c r="NVI48" s="362"/>
      <c r="NVJ48" s="362"/>
      <c r="NVK48" s="362"/>
      <c r="NVL48" s="362"/>
      <c r="NVM48" s="362"/>
      <c r="NVN48" s="362"/>
      <c r="NVO48" s="362"/>
      <c r="NVP48" s="362"/>
      <c r="NVQ48" s="362"/>
      <c r="NVR48" s="362"/>
      <c r="NVS48" s="362"/>
      <c r="NVT48" s="362"/>
      <c r="NVU48" s="362"/>
      <c r="NVV48" s="362"/>
      <c r="NVW48" s="362"/>
      <c r="NVX48" s="362"/>
      <c r="NVY48" s="362"/>
      <c r="NVZ48" s="362"/>
      <c r="NWA48" s="362"/>
      <c r="NWB48" s="362"/>
      <c r="NWC48" s="362"/>
      <c r="NWD48" s="362"/>
      <c r="NWE48" s="362"/>
      <c r="NWF48" s="362"/>
      <c r="NWG48" s="362"/>
      <c r="NWH48" s="362"/>
      <c r="NWI48" s="362"/>
      <c r="NWJ48" s="362"/>
      <c r="NWK48" s="362"/>
      <c r="NWL48" s="362"/>
      <c r="NWM48" s="362"/>
      <c r="NWN48" s="362"/>
      <c r="NWO48" s="362"/>
      <c r="NWP48" s="362"/>
      <c r="NWQ48" s="362"/>
      <c r="NWR48" s="362"/>
      <c r="NWS48" s="362"/>
      <c r="NWT48" s="362"/>
      <c r="NWU48" s="362"/>
      <c r="NWV48" s="362"/>
      <c r="NWW48" s="362"/>
      <c r="NWX48" s="362"/>
      <c r="NWY48" s="362"/>
      <c r="NWZ48" s="362"/>
      <c r="NXA48" s="362"/>
      <c r="NXB48" s="362"/>
      <c r="NXC48" s="362"/>
      <c r="NXD48" s="362"/>
      <c r="NXE48" s="362"/>
      <c r="NXF48" s="362"/>
      <c r="NXG48" s="362"/>
      <c r="NXH48" s="362"/>
      <c r="NXI48" s="362"/>
      <c r="NXJ48" s="362"/>
      <c r="NXK48" s="362"/>
      <c r="NXL48" s="362"/>
      <c r="NXM48" s="362"/>
      <c r="NXN48" s="362"/>
      <c r="NXO48" s="362"/>
      <c r="NXP48" s="362"/>
      <c r="NXQ48" s="362"/>
      <c r="NXR48" s="362"/>
      <c r="NXS48" s="362"/>
      <c r="NXT48" s="362"/>
      <c r="NXU48" s="362"/>
      <c r="NXV48" s="362"/>
      <c r="NXW48" s="362"/>
      <c r="NXX48" s="362"/>
      <c r="NXY48" s="362"/>
      <c r="NXZ48" s="362"/>
      <c r="NYA48" s="362"/>
      <c r="NYB48" s="362"/>
      <c r="NYC48" s="362"/>
      <c r="NYD48" s="362"/>
      <c r="NYE48" s="362"/>
      <c r="NYF48" s="362"/>
      <c r="NYG48" s="362"/>
      <c r="NYH48" s="362"/>
      <c r="NYI48" s="362"/>
      <c r="NYJ48" s="362"/>
      <c r="NYK48" s="362"/>
      <c r="NYL48" s="362"/>
      <c r="NYM48" s="362"/>
      <c r="NYN48" s="362"/>
      <c r="NYO48" s="362"/>
      <c r="NYP48" s="362"/>
      <c r="NYQ48" s="362"/>
      <c r="NYR48" s="362"/>
      <c r="NYS48" s="362"/>
      <c r="NYT48" s="362"/>
      <c r="NYU48" s="362"/>
      <c r="NYV48" s="362"/>
      <c r="NYW48" s="362"/>
      <c r="NYX48" s="362"/>
      <c r="NYY48" s="362"/>
      <c r="NYZ48" s="362"/>
      <c r="NZA48" s="362"/>
      <c r="NZB48" s="362"/>
      <c r="NZC48" s="362"/>
      <c r="NZD48" s="362"/>
      <c r="NZE48" s="362"/>
      <c r="NZF48" s="362"/>
      <c r="NZG48" s="362"/>
      <c r="NZH48" s="362"/>
      <c r="NZI48" s="362"/>
      <c r="NZJ48" s="362"/>
      <c r="NZK48" s="362"/>
      <c r="NZL48" s="362"/>
      <c r="NZM48" s="362"/>
      <c r="NZN48" s="362"/>
      <c r="NZO48" s="362"/>
      <c r="NZP48" s="362"/>
      <c r="NZQ48" s="362"/>
      <c r="NZR48" s="362"/>
      <c r="NZS48" s="362"/>
      <c r="NZT48" s="362"/>
      <c r="NZU48" s="362"/>
      <c r="NZV48" s="362"/>
      <c r="NZW48" s="362"/>
      <c r="NZX48" s="362"/>
      <c r="NZY48" s="362"/>
      <c r="NZZ48" s="362"/>
      <c r="OAA48" s="362"/>
      <c r="OAB48" s="362"/>
      <c r="OAC48" s="362"/>
      <c r="OAD48" s="362"/>
      <c r="OAE48" s="362"/>
      <c r="OAF48" s="362"/>
      <c r="OAG48" s="362"/>
      <c r="OAH48" s="362"/>
      <c r="OAI48" s="362"/>
      <c r="OAJ48" s="362"/>
      <c r="OAK48" s="362"/>
      <c r="OAL48" s="362"/>
      <c r="OAM48" s="362"/>
      <c r="OAN48" s="362"/>
      <c r="OAO48" s="362"/>
      <c r="OAP48" s="362"/>
      <c r="OAQ48" s="362"/>
      <c r="OAR48" s="362"/>
      <c r="OAS48" s="362"/>
      <c r="OAT48" s="362"/>
      <c r="OAU48" s="362"/>
      <c r="OAV48" s="362"/>
      <c r="OAW48" s="362"/>
      <c r="OAX48" s="362"/>
      <c r="OAY48" s="362"/>
      <c r="OAZ48" s="362"/>
      <c r="OBA48" s="362"/>
      <c r="OBB48" s="362"/>
      <c r="OBC48" s="362"/>
      <c r="OBD48" s="362"/>
      <c r="OBE48" s="362"/>
      <c r="OBF48" s="362"/>
      <c r="OBG48" s="362"/>
      <c r="OBH48" s="362"/>
      <c r="OBI48" s="362"/>
      <c r="OBJ48" s="362"/>
      <c r="OBK48" s="362"/>
      <c r="OBL48" s="362"/>
      <c r="OBM48" s="362"/>
      <c r="OBN48" s="362"/>
      <c r="OBO48" s="362"/>
      <c r="OBP48" s="362"/>
      <c r="OBQ48" s="362"/>
      <c r="OBR48" s="362"/>
      <c r="OBS48" s="362"/>
      <c r="OBT48" s="362"/>
      <c r="OBU48" s="362"/>
      <c r="OBV48" s="362"/>
      <c r="OBW48" s="362"/>
      <c r="OBX48" s="362"/>
      <c r="OBY48" s="362"/>
      <c r="OBZ48" s="362"/>
      <c r="OCA48" s="362"/>
      <c r="OCB48" s="362"/>
      <c r="OCC48" s="362"/>
      <c r="OCD48" s="362"/>
      <c r="OCE48" s="362"/>
      <c r="OCF48" s="362"/>
      <c r="OCG48" s="362"/>
      <c r="OCH48" s="362"/>
      <c r="OCI48" s="362"/>
      <c r="OCJ48" s="362"/>
      <c r="OCK48" s="362"/>
      <c r="OCL48" s="362"/>
      <c r="OCM48" s="362"/>
      <c r="OCN48" s="362"/>
      <c r="OCO48" s="362"/>
      <c r="OCP48" s="362"/>
      <c r="OCQ48" s="362"/>
      <c r="OCR48" s="362"/>
      <c r="OCS48" s="362"/>
      <c r="OCT48" s="362"/>
      <c r="OCU48" s="362"/>
      <c r="OCV48" s="362"/>
      <c r="OCW48" s="362"/>
      <c r="OCX48" s="362"/>
      <c r="OCY48" s="362"/>
      <c r="OCZ48" s="362"/>
      <c r="ODA48" s="362"/>
      <c r="ODB48" s="362"/>
      <c r="ODC48" s="362"/>
      <c r="ODD48" s="362"/>
      <c r="ODE48" s="362"/>
      <c r="ODF48" s="362"/>
      <c r="ODG48" s="362"/>
      <c r="ODH48" s="362"/>
      <c r="ODI48" s="362"/>
      <c r="ODJ48" s="362"/>
      <c r="ODK48" s="362"/>
      <c r="ODL48" s="362"/>
      <c r="ODM48" s="362"/>
      <c r="ODN48" s="362"/>
      <c r="ODO48" s="362"/>
      <c r="ODP48" s="362"/>
      <c r="ODQ48" s="362"/>
      <c r="ODR48" s="362"/>
      <c r="ODS48" s="362"/>
      <c r="ODT48" s="362"/>
      <c r="ODU48" s="362"/>
      <c r="ODV48" s="362"/>
      <c r="ODW48" s="362"/>
      <c r="ODX48" s="362"/>
      <c r="ODY48" s="362"/>
      <c r="ODZ48" s="362"/>
      <c r="OEA48" s="362"/>
      <c r="OEB48" s="362"/>
      <c r="OEC48" s="362"/>
      <c r="OED48" s="362"/>
      <c r="OEE48" s="362"/>
      <c r="OEF48" s="362"/>
      <c r="OEG48" s="362"/>
      <c r="OEH48" s="362"/>
      <c r="OEI48" s="362"/>
      <c r="OEJ48" s="362"/>
      <c r="OEK48" s="362"/>
      <c r="OEL48" s="362"/>
      <c r="OEM48" s="362"/>
      <c r="OEN48" s="362"/>
      <c r="OEO48" s="362"/>
      <c r="OEP48" s="362"/>
      <c r="OEQ48" s="362"/>
      <c r="OER48" s="362"/>
      <c r="OES48" s="362"/>
      <c r="OET48" s="362"/>
      <c r="OEU48" s="362"/>
      <c r="OEV48" s="362"/>
      <c r="OEW48" s="362"/>
      <c r="OEX48" s="362"/>
      <c r="OEY48" s="362"/>
      <c r="OEZ48" s="362"/>
      <c r="OFA48" s="362"/>
      <c r="OFB48" s="362"/>
      <c r="OFC48" s="362"/>
      <c r="OFD48" s="362"/>
      <c r="OFE48" s="362"/>
      <c r="OFF48" s="362"/>
      <c r="OFG48" s="362"/>
      <c r="OFH48" s="362"/>
      <c r="OFI48" s="362"/>
      <c r="OFJ48" s="362"/>
      <c r="OFK48" s="362"/>
      <c r="OFL48" s="362"/>
      <c r="OFM48" s="362"/>
      <c r="OFN48" s="362"/>
      <c r="OFO48" s="362"/>
      <c r="OFP48" s="362"/>
      <c r="OFQ48" s="362"/>
      <c r="OFR48" s="362"/>
      <c r="OFS48" s="362"/>
      <c r="OFT48" s="362"/>
      <c r="OFU48" s="362"/>
      <c r="OFV48" s="362"/>
      <c r="OFW48" s="362"/>
      <c r="OFX48" s="362"/>
      <c r="OFY48" s="362"/>
      <c r="OFZ48" s="362"/>
      <c r="OGA48" s="362"/>
      <c r="OGB48" s="362"/>
      <c r="OGC48" s="362"/>
      <c r="OGD48" s="362"/>
      <c r="OGE48" s="362"/>
      <c r="OGF48" s="362"/>
      <c r="OGG48" s="362"/>
      <c r="OGH48" s="362"/>
      <c r="OGI48" s="362"/>
      <c r="OGJ48" s="362"/>
      <c r="OGK48" s="362"/>
      <c r="OGL48" s="362"/>
      <c r="OGM48" s="362"/>
      <c r="OGN48" s="362"/>
      <c r="OGO48" s="362"/>
      <c r="OGP48" s="362"/>
      <c r="OGQ48" s="362"/>
      <c r="OGR48" s="362"/>
      <c r="OGS48" s="362"/>
      <c r="OGT48" s="362"/>
      <c r="OGU48" s="362"/>
      <c r="OGV48" s="362"/>
      <c r="OGW48" s="362"/>
      <c r="OGX48" s="362"/>
      <c r="OGY48" s="362"/>
      <c r="OGZ48" s="362"/>
      <c r="OHA48" s="362"/>
      <c r="OHB48" s="362"/>
      <c r="OHC48" s="362"/>
      <c r="OHD48" s="362"/>
      <c r="OHE48" s="362"/>
      <c r="OHF48" s="362"/>
      <c r="OHG48" s="362"/>
      <c r="OHH48" s="362"/>
      <c r="OHI48" s="362"/>
      <c r="OHJ48" s="362"/>
      <c r="OHK48" s="362"/>
      <c r="OHL48" s="362"/>
      <c r="OHM48" s="362"/>
      <c r="OHN48" s="362"/>
      <c r="OHO48" s="362"/>
      <c r="OHP48" s="362"/>
      <c r="OHQ48" s="362"/>
      <c r="OHR48" s="362"/>
      <c r="OHS48" s="362"/>
      <c r="OHT48" s="362"/>
      <c r="OHU48" s="362"/>
      <c r="OHV48" s="362"/>
      <c r="OHW48" s="362"/>
      <c r="OHX48" s="362"/>
      <c r="OHY48" s="362"/>
      <c r="OHZ48" s="362"/>
      <c r="OIA48" s="362"/>
      <c r="OIB48" s="362"/>
      <c r="OIC48" s="362"/>
      <c r="OID48" s="362"/>
      <c r="OIE48" s="362"/>
      <c r="OIF48" s="362"/>
      <c r="OIG48" s="362"/>
      <c r="OIH48" s="362"/>
      <c r="OII48" s="362"/>
      <c r="OIJ48" s="362"/>
      <c r="OIK48" s="362"/>
      <c r="OIL48" s="362"/>
      <c r="OIM48" s="362"/>
      <c r="OIN48" s="362"/>
      <c r="OIO48" s="362"/>
      <c r="OIP48" s="362"/>
      <c r="OIQ48" s="362"/>
      <c r="OIR48" s="362"/>
      <c r="OIS48" s="362"/>
      <c r="OIT48" s="362"/>
      <c r="OIU48" s="362"/>
      <c r="OIV48" s="362"/>
      <c r="OIW48" s="362"/>
      <c r="OIX48" s="362"/>
      <c r="OIY48" s="362"/>
      <c r="OIZ48" s="362"/>
      <c r="OJA48" s="362"/>
      <c r="OJB48" s="362"/>
      <c r="OJC48" s="362"/>
      <c r="OJD48" s="362"/>
      <c r="OJE48" s="362"/>
      <c r="OJF48" s="362"/>
      <c r="OJG48" s="362"/>
      <c r="OJH48" s="362"/>
      <c r="OJI48" s="362"/>
      <c r="OJJ48" s="362"/>
      <c r="OJK48" s="362"/>
      <c r="OJL48" s="362"/>
      <c r="OJM48" s="362"/>
      <c r="OJN48" s="362"/>
      <c r="OJO48" s="362"/>
      <c r="OJP48" s="362"/>
      <c r="OJQ48" s="362"/>
      <c r="OJR48" s="362"/>
      <c r="OJS48" s="362"/>
      <c r="OJT48" s="362"/>
      <c r="OJU48" s="362"/>
      <c r="OJV48" s="362"/>
      <c r="OJW48" s="362"/>
      <c r="OJX48" s="362"/>
      <c r="OJY48" s="362"/>
      <c r="OJZ48" s="362"/>
      <c r="OKA48" s="362"/>
      <c r="OKB48" s="362"/>
      <c r="OKC48" s="362"/>
      <c r="OKD48" s="362"/>
      <c r="OKE48" s="362"/>
      <c r="OKF48" s="362"/>
      <c r="OKG48" s="362"/>
      <c r="OKH48" s="362"/>
      <c r="OKI48" s="362"/>
      <c r="OKJ48" s="362"/>
      <c r="OKK48" s="362"/>
      <c r="OKL48" s="362"/>
      <c r="OKM48" s="362"/>
      <c r="OKN48" s="362"/>
      <c r="OKO48" s="362"/>
      <c r="OKP48" s="362"/>
      <c r="OKQ48" s="362"/>
      <c r="OKR48" s="362"/>
      <c r="OKS48" s="362"/>
      <c r="OKT48" s="362"/>
      <c r="OKU48" s="362"/>
      <c r="OKV48" s="362"/>
      <c r="OKW48" s="362"/>
      <c r="OKX48" s="362"/>
      <c r="OKY48" s="362"/>
      <c r="OKZ48" s="362"/>
      <c r="OLA48" s="362"/>
      <c r="OLB48" s="362"/>
      <c r="OLC48" s="362"/>
      <c r="OLD48" s="362"/>
      <c r="OLE48" s="362"/>
      <c r="OLF48" s="362"/>
      <c r="OLG48" s="362"/>
      <c r="OLH48" s="362"/>
      <c r="OLI48" s="362"/>
      <c r="OLJ48" s="362"/>
      <c r="OLK48" s="362"/>
      <c r="OLL48" s="362"/>
      <c r="OLM48" s="362"/>
      <c r="OLN48" s="362"/>
      <c r="OLO48" s="362"/>
      <c r="OLP48" s="362"/>
      <c r="OLQ48" s="362"/>
      <c r="OLR48" s="362"/>
      <c r="OLS48" s="362"/>
      <c r="OLT48" s="362"/>
      <c r="OLU48" s="362"/>
      <c r="OLV48" s="362"/>
      <c r="OLW48" s="362"/>
      <c r="OLX48" s="362"/>
      <c r="OLY48" s="362"/>
      <c r="OLZ48" s="362"/>
      <c r="OMA48" s="362"/>
      <c r="OMB48" s="362"/>
      <c r="OMC48" s="362"/>
      <c r="OMD48" s="362"/>
      <c r="OME48" s="362"/>
      <c r="OMF48" s="362"/>
      <c r="OMG48" s="362"/>
      <c r="OMH48" s="362"/>
      <c r="OMI48" s="362"/>
      <c r="OMJ48" s="362"/>
      <c r="OMK48" s="362"/>
      <c r="OML48" s="362"/>
      <c r="OMM48" s="362"/>
      <c r="OMN48" s="362"/>
      <c r="OMO48" s="362"/>
      <c r="OMP48" s="362"/>
      <c r="OMQ48" s="362"/>
      <c r="OMR48" s="362"/>
      <c r="OMS48" s="362"/>
      <c r="OMT48" s="362"/>
      <c r="OMU48" s="362"/>
      <c r="OMV48" s="362"/>
      <c r="OMW48" s="362"/>
      <c r="OMX48" s="362"/>
      <c r="OMY48" s="362"/>
      <c r="OMZ48" s="362"/>
      <c r="ONA48" s="362"/>
      <c r="ONB48" s="362"/>
      <c r="ONC48" s="362"/>
      <c r="OND48" s="362"/>
      <c r="ONE48" s="362"/>
      <c r="ONF48" s="362"/>
      <c r="ONG48" s="362"/>
      <c r="ONH48" s="362"/>
      <c r="ONI48" s="362"/>
      <c r="ONJ48" s="362"/>
      <c r="ONK48" s="362"/>
      <c r="ONL48" s="362"/>
      <c r="ONM48" s="362"/>
      <c r="ONN48" s="362"/>
      <c r="ONO48" s="362"/>
      <c r="ONP48" s="362"/>
      <c r="ONQ48" s="362"/>
      <c r="ONR48" s="362"/>
      <c r="ONS48" s="362"/>
      <c r="ONT48" s="362"/>
      <c r="ONU48" s="362"/>
      <c r="ONV48" s="362"/>
      <c r="ONW48" s="362"/>
      <c r="ONX48" s="362"/>
      <c r="ONY48" s="362"/>
      <c r="ONZ48" s="362"/>
      <c r="OOA48" s="362"/>
      <c r="OOB48" s="362"/>
      <c r="OOC48" s="362"/>
      <c r="OOD48" s="362"/>
      <c r="OOE48" s="362"/>
      <c r="OOF48" s="362"/>
      <c r="OOG48" s="362"/>
      <c r="OOH48" s="362"/>
      <c r="OOI48" s="362"/>
      <c r="OOJ48" s="362"/>
      <c r="OOK48" s="362"/>
      <c r="OOL48" s="362"/>
      <c r="OOM48" s="362"/>
      <c r="OON48" s="362"/>
      <c r="OOO48" s="362"/>
      <c r="OOP48" s="362"/>
      <c r="OOQ48" s="362"/>
      <c r="OOR48" s="362"/>
      <c r="OOS48" s="362"/>
      <c r="OOT48" s="362"/>
      <c r="OOU48" s="362"/>
      <c r="OOV48" s="362"/>
      <c r="OOW48" s="362"/>
      <c r="OOX48" s="362"/>
      <c r="OOY48" s="362"/>
      <c r="OOZ48" s="362"/>
      <c r="OPA48" s="362"/>
      <c r="OPB48" s="362"/>
      <c r="OPC48" s="362"/>
      <c r="OPD48" s="362"/>
      <c r="OPE48" s="362"/>
      <c r="OPF48" s="362"/>
      <c r="OPG48" s="362"/>
      <c r="OPH48" s="362"/>
      <c r="OPI48" s="362"/>
      <c r="OPJ48" s="362"/>
      <c r="OPK48" s="362"/>
      <c r="OPL48" s="362"/>
      <c r="OPM48" s="362"/>
      <c r="OPN48" s="362"/>
      <c r="OPO48" s="362"/>
      <c r="OPP48" s="362"/>
      <c r="OPQ48" s="362"/>
      <c r="OPR48" s="362"/>
      <c r="OPS48" s="362"/>
      <c r="OPT48" s="362"/>
      <c r="OPU48" s="362"/>
      <c r="OPV48" s="362"/>
      <c r="OPW48" s="362"/>
      <c r="OPX48" s="362"/>
      <c r="OPY48" s="362"/>
      <c r="OPZ48" s="362"/>
      <c r="OQA48" s="362"/>
      <c r="OQB48" s="362"/>
      <c r="OQC48" s="362"/>
      <c r="OQD48" s="362"/>
      <c r="OQE48" s="362"/>
      <c r="OQF48" s="362"/>
      <c r="OQG48" s="362"/>
      <c r="OQH48" s="362"/>
      <c r="OQI48" s="362"/>
      <c r="OQJ48" s="362"/>
      <c r="OQK48" s="362"/>
      <c r="OQL48" s="362"/>
      <c r="OQM48" s="362"/>
      <c r="OQN48" s="362"/>
      <c r="OQO48" s="362"/>
      <c r="OQP48" s="362"/>
      <c r="OQQ48" s="362"/>
      <c r="OQR48" s="362"/>
      <c r="OQS48" s="362"/>
      <c r="OQT48" s="362"/>
      <c r="OQU48" s="362"/>
      <c r="OQV48" s="362"/>
      <c r="OQW48" s="362"/>
      <c r="OQX48" s="362"/>
      <c r="OQY48" s="362"/>
      <c r="OQZ48" s="362"/>
      <c r="ORA48" s="362"/>
      <c r="ORB48" s="362"/>
      <c r="ORC48" s="362"/>
      <c r="ORD48" s="362"/>
      <c r="ORE48" s="362"/>
      <c r="ORF48" s="362"/>
      <c r="ORG48" s="362"/>
      <c r="ORH48" s="362"/>
      <c r="ORI48" s="362"/>
      <c r="ORJ48" s="362"/>
      <c r="ORK48" s="362"/>
      <c r="ORL48" s="362"/>
      <c r="ORM48" s="362"/>
      <c r="ORN48" s="362"/>
      <c r="ORO48" s="362"/>
      <c r="ORP48" s="362"/>
      <c r="ORQ48" s="362"/>
      <c r="ORR48" s="362"/>
      <c r="ORS48" s="362"/>
      <c r="ORT48" s="362"/>
      <c r="ORU48" s="362"/>
      <c r="ORV48" s="362"/>
      <c r="ORW48" s="362"/>
      <c r="ORX48" s="362"/>
      <c r="ORY48" s="362"/>
      <c r="ORZ48" s="362"/>
      <c r="OSA48" s="362"/>
      <c r="OSB48" s="362"/>
      <c r="OSC48" s="362"/>
      <c r="OSD48" s="362"/>
      <c r="OSE48" s="362"/>
      <c r="OSF48" s="362"/>
      <c r="OSG48" s="362"/>
      <c r="OSH48" s="362"/>
      <c r="OSI48" s="362"/>
      <c r="OSJ48" s="362"/>
      <c r="OSK48" s="362"/>
      <c r="OSL48" s="362"/>
      <c r="OSM48" s="362"/>
      <c r="OSN48" s="362"/>
      <c r="OSO48" s="362"/>
      <c r="OSP48" s="362"/>
      <c r="OSQ48" s="362"/>
      <c r="OSR48" s="362"/>
      <c r="OSS48" s="362"/>
      <c r="OST48" s="362"/>
      <c r="OSU48" s="362"/>
      <c r="OSV48" s="362"/>
      <c r="OSW48" s="362"/>
      <c r="OSX48" s="362"/>
      <c r="OSY48" s="362"/>
      <c r="OSZ48" s="362"/>
      <c r="OTA48" s="362"/>
      <c r="OTB48" s="362"/>
      <c r="OTC48" s="362"/>
      <c r="OTD48" s="362"/>
      <c r="OTE48" s="362"/>
      <c r="OTF48" s="362"/>
      <c r="OTG48" s="362"/>
      <c r="OTH48" s="362"/>
      <c r="OTI48" s="362"/>
      <c r="OTJ48" s="362"/>
      <c r="OTK48" s="362"/>
      <c r="OTL48" s="362"/>
      <c r="OTM48" s="362"/>
      <c r="OTN48" s="362"/>
      <c r="OTO48" s="362"/>
      <c r="OTP48" s="362"/>
      <c r="OTQ48" s="362"/>
      <c r="OTR48" s="362"/>
      <c r="OTS48" s="362"/>
      <c r="OTT48" s="362"/>
      <c r="OTU48" s="362"/>
      <c r="OTV48" s="362"/>
      <c r="OTW48" s="362"/>
      <c r="OTX48" s="362"/>
      <c r="OTY48" s="362"/>
      <c r="OTZ48" s="362"/>
      <c r="OUA48" s="362"/>
      <c r="OUB48" s="362"/>
      <c r="OUC48" s="362"/>
      <c r="OUD48" s="362"/>
      <c r="OUE48" s="362"/>
      <c r="OUF48" s="362"/>
      <c r="OUG48" s="362"/>
      <c r="OUH48" s="362"/>
      <c r="OUI48" s="362"/>
      <c r="OUJ48" s="362"/>
      <c r="OUK48" s="362"/>
      <c r="OUL48" s="362"/>
      <c r="OUM48" s="362"/>
      <c r="OUN48" s="362"/>
      <c r="OUO48" s="362"/>
      <c r="OUP48" s="362"/>
      <c r="OUQ48" s="362"/>
      <c r="OUR48" s="362"/>
      <c r="OUS48" s="362"/>
      <c r="OUT48" s="362"/>
      <c r="OUU48" s="362"/>
      <c r="OUV48" s="362"/>
      <c r="OUW48" s="362"/>
      <c r="OUX48" s="362"/>
      <c r="OUY48" s="362"/>
      <c r="OUZ48" s="362"/>
      <c r="OVA48" s="362"/>
      <c r="OVB48" s="362"/>
      <c r="OVC48" s="362"/>
      <c r="OVD48" s="362"/>
      <c r="OVE48" s="362"/>
      <c r="OVF48" s="362"/>
      <c r="OVG48" s="362"/>
      <c r="OVH48" s="362"/>
      <c r="OVI48" s="362"/>
      <c r="OVJ48" s="362"/>
      <c r="OVK48" s="362"/>
      <c r="OVL48" s="362"/>
      <c r="OVM48" s="362"/>
      <c r="OVN48" s="362"/>
      <c r="OVO48" s="362"/>
      <c r="OVP48" s="362"/>
      <c r="OVQ48" s="362"/>
      <c r="OVR48" s="362"/>
      <c r="OVS48" s="362"/>
      <c r="OVT48" s="362"/>
      <c r="OVU48" s="362"/>
      <c r="OVV48" s="362"/>
      <c r="OVW48" s="362"/>
      <c r="OVX48" s="362"/>
      <c r="OVY48" s="362"/>
      <c r="OVZ48" s="362"/>
      <c r="OWA48" s="362"/>
      <c r="OWB48" s="362"/>
      <c r="OWC48" s="362"/>
      <c r="OWD48" s="362"/>
      <c r="OWE48" s="362"/>
      <c r="OWF48" s="362"/>
      <c r="OWG48" s="362"/>
      <c r="OWH48" s="362"/>
      <c r="OWI48" s="362"/>
      <c r="OWJ48" s="362"/>
      <c r="OWK48" s="362"/>
      <c r="OWL48" s="362"/>
      <c r="OWM48" s="362"/>
      <c r="OWN48" s="362"/>
      <c r="OWO48" s="362"/>
      <c r="OWP48" s="362"/>
      <c r="OWQ48" s="362"/>
      <c r="OWR48" s="362"/>
      <c r="OWS48" s="362"/>
      <c r="OWT48" s="362"/>
      <c r="OWU48" s="362"/>
      <c r="OWV48" s="362"/>
      <c r="OWW48" s="362"/>
      <c r="OWX48" s="362"/>
      <c r="OWY48" s="362"/>
      <c r="OWZ48" s="362"/>
      <c r="OXA48" s="362"/>
      <c r="OXB48" s="362"/>
      <c r="OXC48" s="362"/>
      <c r="OXD48" s="362"/>
      <c r="OXE48" s="362"/>
      <c r="OXF48" s="362"/>
      <c r="OXG48" s="362"/>
      <c r="OXH48" s="362"/>
      <c r="OXI48" s="362"/>
      <c r="OXJ48" s="362"/>
      <c r="OXK48" s="362"/>
      <c r="OXL48" s="362"/>
      <c r="OXM48" s="362"/>
      <c r="OXN48" s="362"/>
      <c r="OXO48" s="362"/>
      <c r="OXP48" s="362"/>
      <c r="OXQ48" s="362"/>
      <c r="OXR48" s="362"/>
      <c r="OXS48" s="362"/>
      <c r="OXT48" s="362"/>
      <c r="OXU48" s="362"/>
      <c r="OXV48" s="362"/>
      <c r="OXW48" s="362"/>
      <c r="OXX48" s="362"/>
      <c r="OXY48" s="362"/>
      <c r="OXZ48" s="362"/>
      <c r="OYA48" s="362"/>
      <c r="OYB48" s="362"/>
      <c r="OYC48" s="362"/>
      <c r="OYD48" s="362"/>
      <c r="OYE48" s="362"/>
      <c r="OYF48" s="362"/>
      <c r="OYG48" s="362"/>
      <c r="OYH48" s="362"/>
      <c r="OYI48" s="362"/>
      <c r="OYJ48" s="362"/>
      <c r="OYK48" s="362"/>
      <c r="OYL48" s="362"/>
      <c r="OYM48" s="362"/>
      <c r="OYN48" s="362"/>
      <c r="OYO48" s="362"/>
      <c r="OYP48" s="362"/>
      <c r="OYQ48" s="362"/>
      <c r="OYR48" s="362"/>
      <c r="OYS48" s="362"/>
      <c r="OYT48" s="362"/>
      <c r="OYU48" s="362"/>
      <c r="OYV48" s="362"/>
      <c r="OYW48" s="362"/>
      <c r="OYX48" s="362"/>
      <c r="OYY48" s="362"/>
      <c r="OYZ48" s="362"/>
      <c r="OZA48" s="362"/>
      <c r="OZB48" s="362"/>
      <c r="OZC48" s="362"/>
      <c r="OZD48" s="362"/>
      <c r="OZE48" s="362"/>
      <c r="OZF48" s="362"/>
      <c r="OZG48" s="362"/>
      <c r="OZH48" s="362"/>
      <c r="OZI48" s="362"/>
      <c r="OZJ48" s="362"/>
      <c r="OZK48" s="362"/>
      <c r="OZL48" s="362"/>
      <c r="OZM48" s="362"/>
      <c r="OZN48" s="362"/>
      <c r="OZO48" s="362"/>
      <c r="OZP48" s="362"/>
      <c r="OZQ48" s="362"/>
      <c r="OZR48" s="362"/>
      <c r="OZS48" s="362"/>
      <c r="OZT48" s="362"/>
      <c r="OZU48" s="362"/>
      <c r="OZV48" s="362"/>
      <c r="OZW48" s="362"/>
      <c r="OZX48" s="362"/>
      <c r="OZY48" s="362"/>
      <c r="OZZ48" s="362"/>
      <c r="PAA48" s="362"/>
      <c r="PAB48" s="362"/>
      <c r="PAC48" s="362"/>
      <c r="PAD48" s="362"/>
      <c r="PAE48" s="362"/>
      <c r="PAF48" s="362"/>
      <c r="PAG48" s="362"/>
      <c r="PAH48" s="362"/>
      <c r="PAI48" s="362"/>
      <c r="PAJ48" s="362"/>
      <c r="PAK48" s="362"/>
      <c r="PAL48" s="362"/>
      <c r="PAM48" s="362"/>
      <c r="PAN48" s="362"/>
      <c r="PAO48" s="362"/>
      <c r="PAP48" s="362"/>
      <c r="PAQ48" s="362"/>
      <c r="PAR48" s="362"/>
      <c r="PAS48" s="362"/>
      <c r="PAT48" s="362"/>
      <c r="PAU48" s="362"/>
      <c r="PAV48" s="362"/>
      <c r="PAW48" s="362"/>
      <c r="PAX48" s="362"/>
      <c r="PAY48" s="362"/>
      <c r="PAZ48" s="362"/>
      <c r="PBA48" s="362"/>
      <c r="PBB48" s="362"/>
      <c r="PBC48" s="362"/>
      <c r="PBD48" s="362"/>
      <c r="PBE48" s="362"/>
      <c r="PBF48" s="362"/>
      <c r="PBG48" s="362"/>
      <c r="PBH48" s="362"/>
      <c r="PBI48" s="362"/>
      <c r="PBJ48" s="362"/>
      <c r="PBK48" s="362"/>
      <c r="PBL48" s="362"/>
      <c r="PBM48" s="362"/>
      <c r="PBN48" s="362"/>
      <c r="PBO48" s="362"/>
      <c r="PBP48" s="362"/>
      <c r="PBQ48" s="362"/>
      <c r="PBR48" s="362"/>
      <c r="PBS48" s="362"/>
      <c r="PBT48" s="362"/>
      <c r="PBU48" s="362"/>
      <c r="PBV48" s="362"/>
      <c r="PBW48" s="362"/>
      <c r="PBX48" s="362"/>
      <c r="PBY48" s="362"/>
      <c r="PBZ48" s="362"/>
      <c r="PCA48" s="362"/>
      <c r="PCB48" s="362"/>
      <c r="PCC48" s="362"/>
      <c r="PCD48" s="362"/>
      <c r="PCE48" s="362"/>
      <c r="PCF48" s="362"/>
      <c r="PCG48" s="362"/>
      <c r="PCH48" s="362"/>
      <c r="PCI48" s="362"/>
      <c r="PCJ48" s="362"/>
      <c r="PCK48" s="362"/>
      <c r="PCL48" s="362"/>
      <c r="PCM48" s="362"/>
      <c r="PCN48" s="362"/>
      <c r="PCO48" s="362"/>
      <c r="PCP48" s="362"/>
      <c r="PCQ48" s="362"/>
      <c r="PCR48" s="362"/>
      <c r="PCS48" s="362"/>
      <c r="PCT48" s="362"/>
      <c r="PCU48" s="362"/>
      <c r="PCV48" s="362"/>
      <c r="PCW48" s="362"/>
      <c r="PCX48" s="362"/>
      <c r="PCY48" s="362"/>
      <c r="PCZ48" s="362"/>
      <c r="PDA48" s="362"/>
      <c r="PDB48" s="362"/>
      <c r="PDC48" s="362"/>
      <c r="PDD48" s="362"/>
      <c r="PDE48" s="362"/>
      <c r="PDF48" s="362"/>
      <c r="PDG48" s="362"/>
      <c r="PDH48" s="362"/>
      <c r="PDI48" s="362"/>
      <c r="PDJ48" s="362"/>
      <c r="PDK48" s="362"/>
      <c r="PDL48" s="362"/>
      <c r="PDM48" s="362"/>
      <c r="PDN48" s="362"/>
      <c r="PDO48" s="362"/>
      <c r="PDP48" s="362"/>
      <c r="PDQ48" s="362"/>
      <c r="PDR48" s="362"/>
      <c r="PDS48" s="362"/>
      <c r="PDT48" s="362"/>
      <c r="PDU48" s="362"/>
      <c r="PDV48" s="362"/>
      <c r="PDW48" s="362"/>
      <c r="PDX48" s="362"/>
      <c r="PDY48" s="362"/>
      <c r="PDZ48" s="362"/>
      <c r="PEA48" s="362"/>
      <c r="PEB48" s="362"/>
      <c r="PEC48" s="362"/>
      <c r="PED48" s="362"/>
      <c r="PEE48" s="362"/>
      <c r="PEF48" s="362"/>
      <c r="PEG48" s="362"/>
      <c r="PEH48" s="362"/>
      <c r="PEI48" s="362"/>
      <c r="PEJ48" s="362"/>
      <c r="PEK48" s="362"/>
      <c r="PEL48" s="362"/>
      <c r="PEM48" s="362"/>
      <c r="PEN48" s="362"/>
      <c r="PEO48" s="362"/>
      <c r="PEP48" s="362"/>
      <c r="PEQ48" s="362"/>
      <c r="PER48" s="362"/>
      <c r="PES48" s="362"/>
      <c r="PET48" s="362"/>
      <c r="PEU48" s="362"/>
      <c r="PEV48" s="362"/>
      <c r="PEW48" s="362"/>
      <c r="PEX48" s="362"/>
      <c r="PEY48" s="362"/>
      <c r="PEZ48" s="362"/>
      <c r="PFA48" s="362"/>
      <c r="PFB48" s="362"/>
      <c r="PFC48" s="362"/>
      <c r="PFD48" s="362"/>
      <c r="PFE48" s="362"/>
      <c r="PFF48" s="362"/>
      <c r="PFG48" s="362"/>
      <c r="PFH48" s="362"/>
      <c r="PFI48" s="362"/>
      <c r="PFJ48" s="362"/>
      <c r="PFK48" s="362"/>
      <c r="PFL48" s="362"/>
      <c r="PFM48" s="362"/>
      <c r="PFN48" s="362"/>
      <c r="PFO48" s="362"/>
      <c r="PFP48" s="362"/>
      <c r="PFQ48" s="362"/>
      <c r="PFR48" s="362"/>
      <c r="PFS48" s="362"/>
      <c r="PFT48" s="362"/>
      <c r="PFU48" s="362"/>
      <c r="PFV48" s="362"/>
      <c r="PFW48" s="362"/>
      <c r="PFX48" s="362"/>
      <c r="PFY48" s="362"/>
      <c r="PFZ48" s="362"/>
      <c r="PGA48" s="362"/>
      <c r="PGB48" s="362"/>
      <c r="PGC48" s="362"/>
      <c r="PGD48" s="362"/>
      <c r="PGE48" s="362"/>
      <c r="PGF48" s="362"/>
      <c r="PGG48" s="362"/>
      <c r="PGH48" s="362"/>
      <c r="PGI48" s="362"/>
      <c r="PGJ48" s="362"/>
      <c r="PGK48" s="362"/>
      <c r="PGL48" s="362"/>
      <c r="PGM48" s="362"/>
      <c r="PGN48" s="362"/>
      <c r="PGO48" s="362"/>
      <c r="PGP48" s="362"/>
      <c r="PGQ48" s="362"/>
      <c r="PGR48" s="362"/>
      <c r="PGS48" s="362"/>
      <c r="PGT48" s="362"/>
      <c r="PGU48" s="362"/>
      <c r="PGV48" s="362"/>
      <c r="PGW48" s="362"/>
      <c r="PGX48" s="362"/>
      <c r="PGY48" s="362"/>
      <c r="PGZ48" s="362"/>
      <c r="PHA48" s="362"/>
      <c r="PHB48" s="362"/>
      <c r="PHC48" s="362"/>
      <c r="PHD48" s="362"/>
      <c r="PHE48" s="362"/>
      <c r="PHF48" s="362"/>
      <c r="PHG48" s="362"/>
      <c r="PHH48" s="362"/>
      <c r="PHI48" s="362"/>
      <c r="PHJ48" s="362"/>
      <c r="PHK48" s="362"/>
      <c r="PHL48" s="362"/>
      <c r="PHM48" s="362"/>
      <c r="PHN48" s="362"/>
      <c r="PHO48" s="362"/>
      <c r="PHP48" s="362"/>
      <c r="PHQ48" s="362"/>
      <c r="PHR48" s="362"/>
      <c r="PHS48" s="362"/>
      <c r="PHT48" s="362"/>
      <c r="PHU48" s="362"/>
      <c r="PHV48" s="362"/>
      <c r="PHW48" s="362"/>
      <c r="PHX48" s="362"/>
      <c r="PHY48" s="362"/>
      <c r="PHZ48" s="362"/>
      <c r="PIA48" s="362"/>
      <c r="PIB48" s="362"/>
      <c r="PIC48" s="362"/>
      <c r="PID48" s="362"/>
      <c r="PIE48" s="362"/>
      <c r="PIF48" s="362"/>
      <c r="PIG48" s="362"/>
      <c r="PIH48" s="362"/>
      <c r="PII48" s="362"/>
      <c r="PIJ48" s="362"/>
      <c r="PIK48" s="362"/>
      <c r="PIL48" s="362"/>
      <c r="PIM48" s="362"/>
      <c r="PIN48" s="362"/>
      <c r="PIO48" s="362"/>
      <c r="PIP48" s="362"/>
      <c r="PIQ48" s="362"/>
      <c r="PIR48" s="362"/>
      <c r="PIS48" s="362"/>
      <c r="PIT48" s="362"/>
      <c r="PIU48" s="362"/>
      <c r="PIV48" s="362"/>
      <c r="PIW48" s="362"/>
      <c r="PIX48" s="362"/>
      <c r="PIY48" s="362"/>
      <c r="PIZ48" s="362"/>
      <c r="PJA48" s="362"/>
      <c r="PJB48" s="362"/>
      <c r="PJC48" s="362"/>
      <c r="PJD48" s="362"/>
      <c r="PJE48" s="362"/>
      <c r="PJF48" s="362"/>
      <c r="PJG48" s="362"/>
      <c r="PJH48" s="362"/>
      <c r="PJI48" s="362"/>
      <c r="PJJ48" s="362"/>
      <c r="PJK48" s="362"/>
      <c r="PJL48" s="362"/>
      <c r="PJM48" s="362"/>
      <c r="PJN48" s="362"/>
      <c r="PJO48" s="362"/>
      <c r="PJP48" s="362"/>
      <c r="PJQ48" s="362"/>
      <c r="PJR48" s="362"/>
      <c r="PJS48" s="362"/>
      <c r="PJT48" s="362"/>
      <c r="PJU48" s="362"/>
      <c r="PJV48" s="362"/>
      <c r="PJW48" s="362"/>
      <c r="PJX48" s="362"/>
      <c r="PJY48" s="362"/>
      <c r="PJZ48" s="362"/>
      <c r="PKA48" s="362"/>
      <c r="PKB48" s="362"/>
      <c r="PKC48" s="362"/>
      <c r="PKD48" s="362"/>
      <c r="PKE48" s="362"/>
      <c r="PKF48" s="362"/>
      <c r="PKG48" s="362"/>
      <c r="PKH48" s="362"/>
      <c r="PKI48" s="362"/>
      <c r="PKJ48" s="362"/>
      <c r="PKK48" s="362"/>
      <c r="PKL48" s="362"/>
      <c r="PKM48" s="362"/>
      <c r="PKN48" s="362"/>
      <c r="PKO48" s="362"/>
      <c r="PKP48" s="362"/>
      <c r="PKQ48" s="362"/>
      <c r="PKR48" s="362"/>
      <c r="PKS48" s="362"/>
      <c r="PKT48" s="362"/>
      <c r="PKU48" s="362"/>
      <c r="PKV48" s="362"/>
      <c r="PKW48" s="362"/>
      <c r="PKX48" s="362"/>
      <c r="PKY48" s="362"/>
      <c r="PKZ48" s="362"/>
      <c r="PLA48" s="362"/>
      <c r="PLB48" s="362"/>
      <c r="PLC48" s="362"/>
      <c r="PLD48" s="362"/>
      <c r="PLE48" s="362"/>
      <c r="PLF48" s="362"/>
      <c r="PLG48" s="362"/>
      <c r="PLH48" s="362"/>
      <c r="PLI48" s="362"/>
      <c r="PLJ48" s="362"/>
      <c r="PLK48" s="362"/>
      <c r="PLL48" s="362"/>
      <c r="PLM48" s="362"/>
      <c r="PLN48" s="362"/>
      <c r="PLO48" s="362"/>
      <c r="PLP48" s="362"/>
      <c r="PLQ48" s="362"/>
      <c r="PLR48" s="362"/>
      <c r="PLS48" s="362"/>
      <c r="PLT48" s="362"/>
      <c r="PLU48" s="362"/>
      <c r="PLV48" s="362"/>
      <c r="PLW48" s="362"/>
      <c r="PLX48" s="362"/>
      <c r="PLY48" s="362"/>
      <c r="PLZ48" s="362"/>
      <c r="PMA48" s="362"/>
      <c r="PMB48" s="362"/>
      <c r="PMC48" s="362"/>
      <c r="PMD48" s="362"/>
      <c r="PME48" s="362"/>
      <c r="PMF48" s="362"/>
      <c r="PMG48" s="362"/>
      <c r="PMH48" s="362"/>
      <c r="PMI48" s="362"/>
      <c r="PMJ48" s="362"/>
      <c r="PMK48" s="362"/>
      <c r="PML48" s="362"/>
      <c r="PMM48" s="362"/>
      <c r="PMN48" s="362"/>
      <c r="PMO48" s="362"/>
      <c r="PMP48" s="362"/>
      <c r="PMQ48" s="362"/>
      <c r="PMR48" s="362"/>
      <c r="PMS48" s="362"/>
      <c r="PMT48" s="362"/>
      <c r="PMU48" s="362"/>
      <c r="PMV48" s="362"/>
      <c r="PMW48" s="362"/>
      <c r="PMX48" s="362"/>
      <c r="PMY48" s="362"/>
      <c r="PMZ48" s="362"/>
      <c r="PNA48" s="362"/>
      <c r="PNB48" s="362"/>
      <c r="PNC48" s="362"/>
      <c r="PND48" s="362"/>
      <c r="PNE48" s="362"/>
      <c r="PNF48" s="362"/>
      <c r="PNG48" s="362"/>
      <c r="PNH48" s="362"/>
      <c r="PNI48" s="362"/>
      <c r="PNJ48" s="362"/>
      <c r="PNK48" s="362"/>
      <c r="PNL48" s="362"/>
      <c r="PNM48" s="362"/>
      <c r="PNN48" s="362"/>
      <c r="PNO48" s="362"/>
      <c r="PNP48" s="362"/>
      <c r="PNQ48" s="362"/>
      <c r="PNR48" s="362"/>
      <c r="PNS48" s="362"/>
      <c r="PNT48" s="362"/>
      <c r="PNU48" s="362"/>
      <c r="PNV48" s="362"/>
      <c r="PNW48" s="362"/>
      <c r="PNX48" s="362"/>
      <c r="PNY48" s="362"/>
      <c r="PNZ48" s="362"/>
      <c r="POA48" s="362"/>
      <c r="POB48" s="362"/>
      <c r="POC48" s="362"/>
      <c r="POD48" s="362"/>
      <c r="POE48" s="362"/>
      <c r="POF48" s="362"/>
      <c r="POG48" s="362"/>
      <c r="POH48" s="362"/>
      <c r="POI48" s="362"/>
      <c r="POJ48" s="362"/>
      <c r="POK48" s="362"/>
      <c r="POL48" s="362"/>
      <c r="POM48" s="362"/>
      <c r="PON48" s="362"/>
      <c r="POO48" s="362"/>
      <c r="POP48" s="362"/>
      <c r="POQ48" s="362"/>
      <c r="POR48" s="362"/>
      <c r="POS48" s="362"/>
      <c r="POT48" s="362"/>
      <c r="POU48" s="362"/>
      <c r="POV48" s="362"/>
      <c r="POW48" s="362"/>
      <c r="POX48" s="362"/>
      <c r="POY48" s="362"/>
      <c r="POZ48" s="362"/>
      <c r="PPA48" s="362"/>
      <c r="PPB48" s="362"/>
      <c r="PPC48" s="362"/>
      <c r="PPD48" s="362"/>
      <c r="PPE48" s="362"/>
      <c r="PPF48" s="362"/>
      <c r="PPG48" s="362"/>
      <c r="PPH48" s="362"/>
      <c r="PPI48" s="362"/>
      <c r="PPJ48" s="362"/>
      <c r="PPK48" s="362"/>
      <c r="PPL48" s="362"/>
      <c r="PPM48" s="362"/>
      <c r="PPN48" s="362"/>
      <c r="PPO48" s="362"/>
      <c r="PPP48" s="362"/>
      <c r="PPQ48" s="362"/>
      <c r="PPR48" s="362"/>
      <c r="PPS48" s="362"/>
      <c r="PPT48" s="362"/>
      <c r="PPU48" s="362"/>
      <c r="PPV48" s="362"/>
      <c r="PPW48" s="362"/>
      <c r="PPX48" s="362"/>
      <c r="PPY48" s="362"/>
      <c r="PPZ48" s="362"/>
      <c r="PQA48" s="362"/>
      <c r="PQB48" s="362"/>
      <c r="PQC48" s="362"/>
      <c r="PQD48" s="362"/>
      <c r="PQE48" s="362"/>
      <c r="PQF48" s="362"/>
      <c r="PQG48" s="362"/>
      <c r="PQH48" s="362"/>
      <c r="PQI48" s="362"/>
      <c r="PQJ48" s="362"/>
      <c r="PQK48" s="362"/>
      <c r="PQL48" s="362"/>
      <c r="PQM48" s="362"/>
      <c r="PQN48" s="362"/>
      <c r="PQO48" s="362"/>
      <c r="PQP48" s="362"/>
      <c r="PQQ48" s="362"/>
      <c r="PQR48" s="362"/>
      <c r="PQS48" s="362"/>
      <c r="PQT48" s="362"/>
      <c r="PQU48" s="362"/>
      <c r="PQV48" s="362"/>
      <c r="PQW48" s="362"/>
      <c r="PQX48" s="362"/>
      <c r="PQY48" s="362"/>
      <c r="PQZ48" s="362"/>
      <c r="PRA48" s="362"/>
      <c r="PRB48" s="362"/>
      <c r="PRC48" s="362"/>
      <c r="PRD48" s="362"/>
      <c r="PRE48" s="362"/>
      <c r="PRF48" s="362"/>
      <c r="PRG48" s="362"/>
      <c r="PRH48" s="362"/>
      <c r="PRI48" s="362"/>
      <c r="PRJ48" s="362"/>
      <c r="PRK48" s="362"/>
      <c r="PRL48" s="362"/>
      <c r="PRM48" s="362"/>
      <c r="PRN48" s="362"/>
      <c r="PRO48" s="362"/>
      <c r="PRP48" s="362"/>
      <c r="PRQ48" s="362"/>
      <c r="PRR48" s="362"/>
      <c r="PRS48" s="362"/>
      <c r="PRT48" s="362"/>
      <c r="PRU48" s="362"/>
      <c r="PRV48" s="362"/>
      <c r="PRW48" s="362"/>
      <c r="PRX48" s="362"/>
      <c r="PRY48" s="362"/>
      <c r="PRZ48" s="362"/>
      <c r="PSA48" s="362"/>
      <c r="PSB48" s="362"/>
      <c r="PSC48" s="362"/>
      <c r="PSD48" s="362"/>
      <c r="PSE48" s="362"/>
      <c r="PSF48" s="362"/>
      <c r="PSG48" s="362"/>
      <c r="PSH48" s="362"/>
      <c r="PSI48" s="362"/>
      <c r="PSJ48" s="362"/>
      <c r="PSK48" s="362"/>
      <c r="PSL48" s="362"/>
      <c r="PSM48" s="362"/>
      <c r="PSN48" s="362"/>
      <c r="PSO48" s="362"/>
      <c r="PSP48" s="362"/>
      <c r="PSQ48" s="362"/>
      <c r="PSR48" s="362"/>
      <c r="PSS48" s="362"/>
      <c r="PST48" s="362"/>
      <c r="PSU48" s="362"/>
      <c r="PSV48" s="362"/>
      <c r="PSW48" s="362"/>
      <c r="PSX48" s="362"/>
      <c r="PSY48" s="362"/>
      <c r="PSZ48" s="362"/>
      <c r="PTA48" s="362"/>
      <c r="PTB48" s="362"/>
      <c r="PTC48" s="362"/>
      <c r="PTD48" s="362"/>
      <c r="PTE48" s="362"/>
      <c r="PTF48" s="362"/>
      <c r="PTG48" s="362"/>
      <c r="PTH48" s="362"/>
      <c r="PTI48" s="362"/>
      <c r="PTJ48" s="362"/>
      <c r="PTK48" s="362"/>
      <c r="PTL48" s="362"/>
      <c r="PTM48" s="362"/>
      <c r="PTN48" s="362"/>
      <c r="PTO48" s="362"/>
      <c r="PTP48" s="362"/>
      <c r="PTQ48" s="362"/>
      <c r="PTR48" s="362"/>
      <c r="PTS48" s="362"/>
      <c r="PTT48" s="362"/>
      <c r="PTU48" s="362"/>
      <c r="PTV48" s="362"/>
      <c r="PTW48" s="362"/>
      <c r="PTX48" s="362"/>
      <c r="PTY48" s="362"/>
      <c r="PTZ48" s="362"/>
      <c r="PUA48" s="362"/>
      <c r="PUB48" s="362"/>
      <c r="PUC48" s="362"/>
      <c r="PUD48" s="362"/>
      <c r="PUE48" s="362"/>
      <c r="PUF48" s="362"/>
      <c r="PUG48" s="362"/>
      <c r="PUH48" s="362"/>
      <c r="PUI48" s="362"/>
      <c r="PUJ48" s="362"/>
      <c r="PUK48" s="362"/>
      <c r="PUL48" s="362"/>
      <c r="PUM48" s="362"/>
      <c r="PUN48" s="362"/>
      <c r="PUO48" s="362"/>
      <c r="PUP48" s="362"/>
      <c r="PUQ48" s="362"/>
      <c r="PUR48" s="362"/>
      <c r="PUS48" s="362"/>
      <c r="PUT48" s="362"/>
      <c r="PUU48" s="362"/>
      <c r="PUV48" s="362"/>
      <c r="PUW48" s="362"/>
      <c r="PUX48" s="362"/>
      <c r="PUY48" s="362"/>
      <c r="PUZ48" s="362"/>
      <c r="PVA48" s="362"/>
      <c r="PVB48" s="362"/>
      <c r="PVC48" s="362"/>
      <c r="PVD48" s="362"/>
      <c r="PVE48" s="362"/>
      <c r="PVF48" s="362"/>
      <c r="PVG48" s="362"/>
      <c r="PVH48" s="362"/>
      <c r="PVI48" s="362"/>
      <c r="PVJ48" s="362"/>
      <c r="PVK48" s="362"/>
      <c r="PVL48" s="362"/>
      <c r="PVM48" s="362"/>
      <c r="PVN48" s="362"/>
      <c r="PVO48" s="362"/>
      <c r="PVP48" s="362"/>
      <c r="PVQ48" s="362"/>
      <c r="PVR48" s="362"/>
      <c r="PVS48" s="362"/>
      <c r="PVT48" s="362"/>
      <c r="PVU48" s="362"/>
      <c r="PVV48" s="362"/>
      <c r="PVW48" s="362"/>
      <c r="PVX48" s="362"/>
      <c r="PVY48" s="362"/>
      <c r="PVZ48" s="362"/>
      <c r="PWA48" s="362"/>
      <c r="PWB48" s="362"/>
      <c r="PWC48" s="362"/>
      <c r="PWD48" s="362"/>
      <c r="PWE48" s="362"/>
      <c r="PWF48" s="362"/>
      <c r="PWG48" s="362"/>
      <c r="PWH48" s="362"/>
      <c r="PWI48" s="362"/>
      <c r="PWJ48" s="362"/>
      <c r="PWK48" s="362"/>
      <c r="PWL48" s="362"/>
      <c r="PWM48" s="362"/>
      <c r="PWN48" s="362"/>
      <c r="PWO48" s="362"/>
      <c r="PWP48" s="362"/>
      <c r="PWQ48" s="362"/>
      <c r="PWR48" s="362"/>
      <c r="PWS48" s="362"/>
      <c r="PWT48" s="362"/>
      <c r="PWU48" s="362"/>
      <c r="PWV48" s="362"/>
      <c r="PWW48" s="362"/>
      <c r="PWX48" s="362"/>
      <c r="PWY48" s="362"/>
      <c r="PWZ48" s="362"/>
      <c r="PXA48" s="362"/>
      <c r="PXB48" s="362"/>
      <c r="PXC48" s="362"/>
      <c r="PXD48" s="362"/>
      <c r="PXE48" s="362"/>
      <c r="PXF48" s="362"/>
      <c r="PXG48" s="362"/>
      <c r="PXH48" s="362"/>
      <c r="PXI48" s="362"/>
      <c r="PXJ48" s="362"/>
      <c r="PXK48" s="362"/>
      <c r="PXL48" s="362"/>
      <c r="PXM48" s="362"/>
      <c r="PXN48" s="362"/>
      <c r="PXO48" s="362"/>
      <c r="PXP48" s="362"/>
      <c r="PXQ48" s="362"/>
      <c r="PXR48" s="362"/>
      <c r="PXS48" s="362"/>
      <c r="PXT48" s="362"/>
      <c r="PXU48" s="362"/>
      <c r="PXV48" s="362"/>
      <c r="PXW48" s="362"/>
      <c r="PXX48" s="362"/>
      <c r="PXY48" s="362"/>
      <c r="PXZ48" s="362"/>
      <c r="PYA48" s="362"/>
      <c r="PYB48" s="362"/>
      <c r="PYC48" s="362"/>
      <c r="PYD48" s="362"/>
      <c r="PYE48" s="362"/>
      <c r="PYF48" s="362"/>
      <c r="PYG48" s="362"/>
      <c r="PYH48" s="362"/>
      <c r="PYI48" s="362"/>
      <c r="PYJ48" s="362"/>
      <c r="PYK48" s="362"/>
      <c r="PYL48" s="362"/>
      <c r="PYM48" s="362"/>
      <c r="PYN48" s="362"/>
      <c r="PYO48" s="362"/>
      <c r="PYP48" s="362"/>
      <c r="PYQ48" s="362"/>
      <c r="PYR48" s="362"/>
      <c r="PYS48" s="362"/>
      <c r="PYT48" s="362"/>
      <c r="PYU48" s="362"/>
      <c r="PYV48" s="362"/>
      <c r="PYW48" s="362"/>
      <c r="PYX48" s="362"/>
      <c r="PYY48" s="362"/>
      <c r="PYZ48" s="362"/>
      <c r="PZA48" s="362"/>
      <c r="PZB48" s="362"/>
      <c r="PZC48" s="362"/>
      <c r="PZD48" s="362"/>
      <c r="PZE48" s="362"/>
      <c r="PZF48" s="362"/>
      <c r="PZG48" s="362"/>
      <c r="PZH48" s="362"/>
      <c r="PZI48" s="362"/>
      <c r="PZJ48" s="362"/>
      <c r="PZK48" s="362"/>
      <c r="PZL48" s="362"/>
      <c r="PZM48" s="362"/>
      <c r="PZN48" s="362"/>
      <c r="PZO48" s="362"/>
      <c r="PZP48" s="362"/>
      <c r="PZQ48" s="362"/>
      <c r="PZR48" s="362"/>
      <c r="PZS48" s="362"/>
      <c r="PZT48" s="362"/>
      <c r="PZU48" s="362"/>
      <c r="PZV48" s="362"/>
      <c r="PZW48" s="362"/>
      <c r="PZX48" s="362"/>
      <c r="PZY48" s="362"/>
      <c r="PZZ48" s="362"/>
      <c r="QAA48" s="362"/>
      <c r="QAB48" s="362"/>
      <c r="QAC48" s="362"/>
      <c r="QAD48" s="362"/>
      <c r="QAE48" s="362"/>
      <c r="QAF48" s="362"/>
      <c r="QAG48" s="362"/>
      <c r="QAH48" s="362"/>
      <c r="QAI48" s="362"/>
      <c r="QAJ48" s="362"/>
      <c r="QAK48" s="362"/>
      <c r="QAL48" s="362"/>
      <c r="QAM48" s="362"/>
      <c r="QAN48" s="362"/>
      <c r="QAO48" s="362"/>
      <c r="QAP48" s="362"/>
      <c r="QAQ48" s="362"/>
      <c r="QAR48" s="362"/>
      <c r="QAS48" s="362"/>
      <c r="QAT48" s="362"/>
      <c r="QAU48" s="362"/>
      <c r="QAV48" s="362"/>
      <c r="QAW48" s="362"/>
      <c r="QAX48" s="362"/>
      <c r="QAY48" s="362"/>
      <c r="QAZ48" s="362"/>
      <c r="QBA48" s="362"/>
      <c r="QBB48" s="362"/>
      <c r="QBC48" s="362"/>
      <c r="QBD48" s="362"/>
      <c r="QBE48" s="362"/>
      <c r="QBF48" s="362"/>
      <c r="QBG48" s="362"/>
      <c r="QBH48" s="362"/>
      <c r="QBI48" s="362"/>
      <c r="QBJ48" s="362"/>
      <c r="QBK48" s="362"/>
      <c r="QBL48" s="362"/>
      <c r="QBM48" s="362"/>
      <c r="QBN48" s="362"/>
      <c r="QBO48" s="362"/>
      <c r="QBP48" s="362"/>
      <c r="QBQ48" s="362"/>
      <c r="QBR48" s="362"/>
      <c r="QBS48" s="362"/>
      <c r="QBT48" s="362"/>
      <c r="QBU48" s="362"/>
      <c r="QBV48" s="362"/>
      <c r="QBW48" s="362"/>
      <c r="QBX48" s="362"/>
      <c r="QBY48" s="362"/>
      <c r="QBZ48" s="362"/>
      <c r="QCA48" s="362"/>
      <c r="QCB48" s="362"/>
      <c r="QCC48" s="362"/>
      <c r="QCD48" s="362"/>
      <c r="QCE48" s="362"/>
      <c r="QCF48" s="362"/>
      <c r="QCG48" s="362"/>
      <c r="QCH48" s="362"/>
      <c r="QCI48" s="362"/>
      <c r="QCJ48" s="362"/>
      <c r="QCK48" s="362"/>
      <c r="QCL48" s="362"/>
      <c r="QCM48" s="362"/>
      <c r="QCN48" s="362"/>
      <c r="QCO48" s="362"/>
      <c r="QCP48" s="362"/>
      <c r="QCQ48" s="362"/>
      <c r="QCR48" s="362"/>
      <c r="QCS48" s="362"/>
      <c r="QCT48" s="362"/>
      <c r="QCU48" s="362"/>
      <c r="QCV48" s="362"/>
      <c r="QCW48" s="362"/>
      <c r="QCX48" s="362"/>
      <c r="QCY48" s="362"/>
      <c r="QCZ48" s="362"/>
      <c r="QDA48" s="362"/>
      <c r="QDB48" s="362"/>
      <c r="QDC48" s="362"/>
      <c r="QDD48" s="362"/>
      <c r="QDE48" s="362"/>
      <c r="QDF48" s="362"/>
      <c r="QDG48" s="362"/>
      <c r="QDH48" s="362"/>
      <c r="QDI48" s="362"/>
      <c r="QDJ48" s="362"/>
      <c r="QDK48" s="362"/>
      <c r="QDL48" s="362"/>
      <c r="QDM48" s="362"/>
      <c r="QDN48" s="362"/>
      <c r="QDO48" s="362"/>
      <c r="QDP48" s="362"/>
      <c r="QDQ48" s="362"/>
      <c r="QDR48" s="362"/>
      <c r="QDS48" s="362"/>
      <c r="QDT48" s="362"/>
      <c r="QDU48" s="362"/>
      <c r="QDV48" s="362"/>
      <c r="QDW48" s="362"/>
      <c r="QDX48" s="362"/>
      <c r="QDY48" s="362"/>
      <c r="QDZ48" s="362"/>
      <c r="QEA48" s="362"/>
      <c r="QEB48" s="362"/>
      <c r="QEC48" s="362"/>
      <c r="QED48" s="362"/>
      <c r="QEE48" s="362"/>
      <c r="QEF48" s="362"/>
      <c r="QEG48" s="362"/>
      <c r="QEH48" s="362"/>
      <c r="QEI48" s="362"/>
      <c r="QEJ48" s="362"/>
      <c r="QEK48" s="362"/>
      <c r="QEL48" s="362"/>
      <c r="QEM48" s="362"/>
      <c r="QEN48" s="362"/>
      <c r="QEO48" s="362"/>
      <c r="QEP48" s="362"/>
      <c r="QEQ48" s="362"/>
      <c r="QER48" s="362"/>
      <c r="QES48" s="362"/>
      <c r="QET48" s="362"/>
      <c r="QEU48" s="362"/>
      <c r="QEV48" s="362"/>
      <c r="QEW48" s="362"/>
      <c r="QEX48" s="362"/>
      <c r="QEY48" s="362"/>
      <c r="QEZ48" s="362"/>
      <c r="QFA48" s="362"/>
      <c r="QFB48" s="362"/>
      <c r="QFC48" s="362"/>
      <c r="QFD48" s="362"/>
      <c r="QFE48" s="362"/>
      <c r="QFF48" s="362"/>
      <c r="QFG48" s="362"/>
      <c r="QFH48" s="362"/>
      <c r="QFI48" s="362"/>
      <c r="QFJ48" s="362"/>
      <c r="QFK48" s="362"/>
      <c r="QFL48" s="362"/>
      <c r="QFM48" s="362"/>
      <c r="QFN48" s="362"/>
      <c r="QFO48" s="362"/>
      <c r="QFP48" s="362"/>
      <c r="QFQ48" s="362"/>
      <c r="QFR48" s="362"/>
      <c r="QFS48" s="362"/>
      <c r="QFT48" s="362"/>
      <c r="QFU48" s="362"/>
      <c r="QFV48" s="362"/>
      <c r="QFW48" s="362"/>
      <c r="QFX48" s="362"/>
      <c r="QFY48" s="362"/>
      <c r="QFZ48" s="362"/>
      <c r="QGA48" s="362"/>
      <c r="QGB48" s="362"/>
      <c r="QGC48" s="362"/>
      <c r="QGD48" s="362"/>
      <c r="QGE48" s="362"/>
      <c r="QGF48" s="362"/>
      <c r="QGG48" s="362"/>
      <c r="QGH48" s="362"/>
      <c r="QGI48" s="362"/>
      <c r="QGJ48" s="362"/>
      <c r="QGK48" s="362"/>
      <c r="QGL48" s="362"/>
      <c r="QGM48" s="362"/>
      <c r="QGN48" s="362"/>
      <c r="QGO48" s="362"/>
      <c r="QGP48" s="362"/>
      <c r="QGQ48" s="362"/>
      <c r="QGR48" s="362"/>
      <c r="QGS48" s="362"/>
      <c r="QGT48" s="362"/>
      <c r="QGU48" s="362"/>
      <c r="QGV48" s="362"/>
      <c r="QGW48" s="362"/>
      <c r="QGX48" s="362"/>
      <c r="QGY48" s="362"/>
      <c r="QGZ48" s="362"/>
      <c r="QHA48" s="362"/>
      <c r="QHB48" s="362"/>
      <c r="QHC48" s="362"/>
      <c r="QHD48" s="362"/>
      <c r="QHE48" s="362"/>
      <c r="QHF48" s="362"/>
      <c r="QHG48" s="362"/>
      <c r="QHH48" s="362"/>
      <c r="QHI48" s="362"/>
      <c r="QHJ48" s="362"/>
      <c r="QHK48" s="362"/>
      <c r="QHL48" s="362"/>
      <c r="QHM48" s="362"/>
      <c r="QHN48" s="362"/>
      <c r="QHO48" s="362"/>
      <c r="QHP48" s="362"/>
      <c r="QHQ48" s="362"/>
      <c r="QHR48" s="362"/>
      <c r="QHS48" s="362"/>
      <c r="QHT48" s="362"/>
      <c r="QHU48" s="362"/>
      <c r="QHV48" s="362"/>
      <c r="QHW48" s="362"/>
      <c r="QHX48" s="362"/>
      <c r="QHY48" s="362"/>
      <c r="QHZ48" s="362"/>
      <c r="QIA48" s="362"/>
      <c r="QIB48" s="362"/>
      <c r="QIC48" s="362"/>
      <c r="QID48" s="362"/>
      <c r="QIE48" s="362"/>
      <c r="QIF48" s="362"/>
      <c r="QIG48" s="362"/>
      <c r="QIH48" s="362"/>
      <c r="QII48" s="362"/>
      <c r="QIJ48" s="362"/>
      <c r="QIK48" s="362"/>
      <c r="QIL48" s="362"/>
      <c r="QIM48" s="362"/>
      <c r="QIN48" s="362"/>
      <c r="QIO48" s="362"/>
      <c r="QIP48" s="362"/>
      <c r="QIQ48" s="362"/>
      <c r="QIR48" s="362"/>
      <c r="QIS48" s="362"/>
      <c r="QIT48" s="362"/>
      <c r="QIU48" s="362"/>
      <c r="QIV48" s="362"/>
      <c r="QIW48" s="362"/>
      <c r="QIX48" s="362"/>
      <c r="QIY48" s="362"/>
      <c r="QIZ48" s="362"/>
      <c r="QJA48" s="362"/>
      <c r="QJB48" s="362"/>
      <c r="QJC48" s="362"/>
      <c r="QJD48" s="362"/>
      <c r="QJE48" s="362"/>
      <c r="QJF48" s="362"/>
      <c r="QJG48" s="362"/>
      <c r="QJH48" s="362"/>
      <c r="QJI48" s="362"/>
      <c r="QJJ48" s="362"/>
      <c r="QJK48" s="362"/>
      <c r="QJL48" s="362"/>
      <c r="QJM48" s="362"/>
      <c r="QJN48" s="362"/>
      <c r="QJO48" s="362"/>
      <c r="QJP48" s="362"/>
      <c r="QJQ48" s="362"/>
      <c r="QJR48" s="362"/>
      <c r="QJS48" s="362"/>
      <c r="QJT48" s="362"/>
      <c r="QJU48" s="362"/>
      <c r="QJV48" s="362"/>
      <c r="QJW48" s="362"/>
      <c r="QJX48" s="362"/>
      <c r="QJY48" s="362"/>
      <c r="QJZ48" s="362"/>
      <c r="QKA48" s="362"/>
      <c r="QKB48" s="362"/>
      <c r="QKC48" s="362"/>
      <c r="QKD48" s="362"/>
      <c r="QKE48" s="362"/>
      <c r="QKF48" s="362"/>
      <c r="QKG48" s="362"/>
      <c r="QKH48" s="362"/>
      <c r="QKI48" s="362"/>
      <c r="QKJ48" s="362"/>
      <c r="QKK48" s="362"/>
      <c r="QKL48" s="362"/>
      <c r="QKM48" s="362"/>
      <c r="QKN48" s="362"/>
      <c r="QKO48" s="362"/>
      <c r="QKP48" s="362"/>
      <c r="QKQ48" s="362"/>
      <c r="QKR48" s="362"/>
      <c r="QKS48" s="362"/>
      <c r="QKT48" s="362"/>
      <c r="QKU48" s="362"/>
      <c r="QKV48" s="362"/>
      <c r="QKW48" s="362"/>
      <c r="QKX48" s="362"/>
      <c r="QKY48" s="362"/>
      <c r="QKZ48" s="362"/>
      <c r="QLA48" s="362"/>
      <c r="QLB48" s="362"/>
      <c r="QLC48" s="362"/>
      <c r="QLD48" s="362"/>
      <c r="QLE48" s="362"/>
      <c r="QLF48" s="362"/>
      <c r="QLG48" s="362"/>
      <c r="QLH48" s="362"/>
      <c r="QLI48" s="362"/>
      <c r="QLJ48" s="362"/>
      <c r="QLK48" s="362"/>
      <c r="QLL48" s="362"/>
      <c r="QLM48" s="362"/>
      <c r="QLN48" s="362"/>
      <c r="QLO48" s="362"/>
      <c r="QLP48" s="362"/>
      <c r="QLQ48" s="362"/>
      <c r="QLR48" s="362"/>
      <c r="QLS48" s="362"/>
      <c r="QLT48" s="362"/>
      <c r="QLU48" s="362"/>
      <c r="QLV48" s="362"/>
      <c r="QLW48" s="362"/>
      <c r="QLX48" s="362"/>
      <c r="QLY48" s="362"/>
      <c r="QLZ48" s="362"/>
      <c r="QMA48" s="362"/>
      <c r="QMB48" s="362"/>
      <c r="QMC48" s="362"/>
      <c r="QMD48" s="362"/>
      <c r="QME48" s="362"/>
      <c r="QMF48" s="362"/>
      <c r="QMG48" s="362"/>
      <c r="QMH48" s="362"/>
      <c r="QMI48" s="362"/>
      <c r="QMJ48" s="362"/>
      <c r="QMK48" s="362"/>
      <c r="QML48" s="362"/>
      <c r="QMM48" s="362"/>
      <c r="QMN48" s="362"/>
      <c r="QMO48" s="362"/>
      <c r="QMP48" s="362"/>
      <c r="QMQ48" s="362"/>
      <c r="QMR48" s="362"/>
      <c r="QMS48" s="362"/>
      <c r="QMT48" s="362"/>
      <c r="QMU48" s="362"/>
      <c r="QMV48" s="362"/>
      <c r="QMW48" s="362"/>
      <c r="QMX48" s="362"/>
      <c r="QMY48" s="362"/>
      <c r="QMZ48" s="362"/>
      <c r="QNA48" s="362"/>
      <c r="QNB48" s="362"/>
      <c r="QNC48" s="362"/>
      <c r="QND48" s="362"/>
      <c r="QNE48" s="362"/>
      <c r="QNF48" s="362"/>
      <c r="QNG48" s="362"/>
      <c r="QNH48" s="362"/>
      <c r="QNI48" s="362"/>
      <c r="QNJ48" s="362"/>
      <c r="QNK48" s="362"/>
      <c r="QNL48" s="362"/>
      <c r="QNM48" s="362"/>
      <c r="QNN48" s="362"/>
      <c r="QNO48" s="362"/>
      <c r="QNP48" s="362"/>
      <c r="QNQ48" s="362"/>
      <c r="QNR48" s="362"/>
      <c r="QNS48" s="362"/>
      <c r="QNT48" s="362"/>
      <c r="QNU48" s="362"/>
      <c r="QNV48" s="362"/>
      <c r="QNW48" s="362"/>
      <c r="QNX48" s="362"/>
      <c r="QNY48" s="362"/>
      <c r="QNZ48" s="362"/>
      <c r="QOA48" s="362"/>
      <c r="QOB48" s="362"/>
      <c r="QOC48" s="362"/>
      <c r="QOD48" s="362"/>
      <c r="QOE48" s="362"/>
      <c r="QOF48" s="362"/>
      <c r="QOG48" s="362"/>
      <c r="QOH48" s="362"/>
      <c r="QOI48" s="362"/>
      <c r="QOJ48" s="362"/>
      <c r="QOK48" s="362"/>
      <c r="QOL48" s="362"/>
      <c r="QOM48" s="362"/>
      <c r="QON48" s="362"/>
      <c r="QOO48" s="362"/>
      <c r="QOP48" s="362"/>
      <c r="QOQ48" s="362"/>
      <c r="QOR48" s="362"/>
      <c r="QOS48" s="362"/>
      <c r="QOT48" s="362"/>
      <c r="QOU48" s="362"/>
      <c r="QOV48" s="362"/>
      <c r="QOW48" s="362"/>
      <c r="QOX48" s="362"/>
      <c r="QOY48" s="362"/>
      <c r="QOZ48" s="362"/>
      <c r="QPA48" s="362"/>
      <c r="QPB48" s="362"/>
      <c r="QPC48" s="362"/>
      <c r="QPD48" s="362"/>
      <c r="QPE48" s="362"/>
      <c r="QPF48" s="362"/>
      <c r="QPG48" s="362"/>
      <c r="QPH48" s="362"/>
      <c r="QPI48" s="362"/>
      <c r="QPJ48" s="362"/>
      <c r="QPK48" s="362"/>
      <c r="QPL48" s="362"/>
      <c r="QPM48" s="362"/>
      <c r="QPN48" s="362"/>
      <c r="QPO48" s="362"/>
      <c r="QPP48" s="362"/>
      <c r="QPQ48" s="362"/>
      <c r="QPR48" s="362"/>
      <c r="QPS48" s="362"/>
      <c r="QPT48" s="362"/>
      <c r="QPU48" s="362"/>
      <c r="QPV48" s="362"/>
      <c r="QPW48" s="362"/>
      <c r="QPX48" s="362"/>
      <c r="QPY48" s="362"/>
      <c r="QPZ48" s="362"/>
      <c r="QQA48" s="362"/>
      <c r="QQB48" s="362"/>
      <c r="QQC48" s="362"/>
      <c r="QQD48" s="362"/>
      <c r="QQE48" s="362"/>
      <c r="QQF48" s="362"/>
      <c r="QQG48" s="362"/>
      <c r="QQH48" s="362"/>
      <c r="QQI48" s="362"/>
      <c r="QQJ48" s="362"/>
      <c r="QQK48" s="362"/>
      <c r="QQL48" s="362"/>
      <c r="QQM48" s="362"/>
      <c r="QQN48" s="362"/>
      <c r="QQO48" s="362"/>
      <c r="QQP48" s="362"/>
      <c r="QQQ48" s="362"/>
      <c r="QQR48" s="362"/>
      <c r="QQS48" s="362"/>
      <c r="QQT48" s="362"/>
      <c r="QQU48" s="362"/>
      <c r="QQV48" s="362"/>
      <c r="QQW48" s="362"/>
      <c r="QQX48" s="362"/>
      <c r="QQY48" s="362"/>
      <c r="QQZ48" s="362"/>
      <c r="QRA48" s="362"/>
      <c r="QRB48" s="362"/>
      <c r="QRC48" s="362"/>
      <c r="QRD48" s="362"/>
      <c r="QRE48" s="362"/>
      <c r="QRF48" s="362"/>
      <c r="QRG48" s="362"/>
      <c r="QRH48" s="362"/>
      <c r="QRI48" s="362"/>
      <c r="QRJ48" s="362"/>
      <c r="QRK48" s="362"/>
      <c r="QRL48" s="362"/>
      <c r="QRM48" s="362"/>
      <c r="QRN48" s="362"/>
      <c r="QRO48" s="362"/>
      <c r="QRP48" s="362"/>
      <c r="QRQ48" s="362"/>
      <c r="QRR48" s="362"/>
      <c r="QRS48" s="362"/>
      <c r="QRT48" s="362"/>
      <c r="QRU48" s="362"/>
      <c r="QRV48" s="362"/>
      <c r="QRW48" s="362"/>
      <c r="QRX48" s="362"/>
      <c r="QRY48" s="362"/>
      <c r="QRZ48" s="362"/>
      <c r="QSA48" s="362"/>
      <c r="QSB48" s="362"/>
      <c r="QSC48" s="362"/>
      <c r="QSD48" s="362"/>
      <c r="QSE48" s="362"/>
      <c r="QSF48" s="362"/>
      <c r="QSG48" s="362"/>
      <c r="QSH48" s="362"/>
      <c r="QSI48" s="362"/>
      <c r="QSJ48" s="362"/>
      <c r="QSK48" s="362"/>
      <c r="QSL48" s="362"/>
      <c r="QSM48" s="362"/>
      <c r="QSN48" s="362"/>
      <c r="QSO48" s="362"/>
      <c r="QSP48" s="362"/>
      <c r="QSQ48" s="362"/>
      <c r="QSR48" s="362"/>
      <c r="QSS48" s="362"/>
      <c r="QST48" s="362"/>
      <c r="QSU48" s="362"/>
      <c r="QSV48" s="362"/>
      <c r="QSW48" s="362"/>
      <c r="QSX48" s="362"/>
      <c r="QSY48" s="362"/>
      <c r="QSZ48" s="362"/>
      <c r="QTA48" s="362"/>
      <c r="QTB48" s="362"/>
      <c r="QTC48" s="362"/>
      <c r="QTD48" s="362"/>
      <c r="QTE48" s="362"/>
      <c r="QTF48" s="362"/>
      <c r="QTG48" s="362"/>
      <c r="QTH48" s="362"/>
      <c r="QTI48" s="362"/>
      <c r="QTJ48" s="362"/>
      <c r="QTK48" s="362"/>
      <c r="QTL48" s="362"/>
      <c r="QTM48" s="362"/>
      <c r="QTN48" s="362"/>
      <c r="QTO48" s="362"/>
      <c r="QTP48" s="362"/>
      <c r="QTQ48" s="362"/>
      <c r="QTR48" s="362"/>
      <c r="QTS48" s="362"/>
      <c r="QTT48" s="362"/>
      <c r="QTU48" s="362"/>
      <c r="QTV48" s="362"/>
      <c r="QTW48" s="362"/>
      <c r="QTX48" s="362"/>
      <c r="QTY48" s="362"/>
      <c r="QTZ48" s="362"/>
      <c r="QUA48" s="362"/>
      <c r="QUB48" s="362"/>
      <c r="QUC48" s="362"/>
      <c r="QUD48" s="362"/>
      <c r="QUE48" s="362"/>
      <c r="QUF48" s="362"/>
      <c r="QUG48" s="362"/>
      <c r="QUH48" s="362"/>
      <c r="QUI48" s="362"/>
      <c r="QUJ48" s="362"/>
      <c r="QUK48" s="362"/>
      <c r="QUL48" s="362"/>
      <c r="QUM48" s="362"/>
      <c r="QUN48" s="362"/>
      <c r="QUO48" s="362"/>
      <c r="QUP48" s="362"/>
      <c r="QUQ48" s="362"/>
      <c r="QUR48" s="362"/>
      <c r="QUS48" s="362"/>
      <c r="QUT48" s="362"/>
      <c r="QUU48" s="362"/>
      <c r="QUV48" s="362"/>
      <c r="QUW48" s="362"/>
      <c r="QUX48" s="362"/>
      <c r="QUY48" s="362"/>
      <c r="QUZ48" s="362"/>
      <c r="QVA48" s="362"/>
      <c r="QVB48" s="362"/>
      <c r="QVC48" s="362"/>
      <c r="QVD48" s="362"/>
      <c r="QVE48" s="362"/>
      <c r="QVF48" s="362"/>
      <c r="QVG48" s="362"/>
      <c r="QVH48" s="362"/>
      <c r="QVI48" s="362"/>
      <c r="QVJ48" s="362"/>
      <c r="QVK48" s="362"/>
      <c r="QVL48" s="362"/>
      <c r="QVM48" s="362"/>
      <c r="QVN48" s="362"/>
      <c r="QVO48" s="362"/>
      <c r="QVP48" s="362"/>
      <c r="QVQ48" s="362"/>
      <c r="QVR48" s="362"/>
      <c r="QVS48" s="362"/>
      <c r="QVT48" s="362"/>
      <c r="QVU48" s="362"/>
      <c r="QVV48" s="362"/>
      <c r="QVW48" s="362"/>
      <c r="QVX48" s="362"/>
      <c r="QVY48" s="362"/>
      <c r="QVZ48" s="362"/>
      <c r="QWA48" s="362"/>
      <c r="QWB48" s="362"/>
      <c r="QWC48" s="362"/>
      <c r="QWD48" s="362"/>
      <c r="QWE48" s="362"/>
      <c r="QWF48" s="362"/>
      <c r="QWG48" s="362"/>
      <c r="QWH48" s="362"/>
      <c r="QWI48" s="362"/>
      <c r="QWJ48" s="362"/>
      <c r="QWK48" s="362"/>
      <c r="QWL48" s="362"/>
      <c r="QWM48" s="362"/>
      <c r="QWN48" s="362"/>
      <c r="QWO48" s="362"/>
      <c r="QWP48" s="362"/>
      <c r="QWQ48" s="362"/>
      <c r="QWR48" s="362"/>
      <c r="QWS48" s="362"/>
      <c r="QWT48" s="362"/>
      <c r="QWU48" s="362"/>
      <c r="QWV48" s="362"/>
      <c r="QWW48" s="362"/>
      <c r="QWX48" s="362"/>
      <c r="QWY48" s="362"/>
      <c r="QWZ48" s="362"/>
      <c r="QXA48" s="362"/>
      <c r="QXB48" s="362"/>
      <c r="QXC48" s="362"/>
      <c r="QXD48" s="362"/>
      <c r="QXE48" s="362"/>
      <c r="QXF48" s="362"/>
      <c r="QXG48" s="362"/>
      <c r="QXH48" s="362"/>
      <c r="QXI48" s="362"/>
      <c r="QXJ48" s="362"/>
      <c r="QXK48" s="362"/>
      <c r="QXL48" s="362"/>
      <c r="QXM48" s="362"/>
      <c r="QXN48" s="362"/>
      <c r="QXO48" s="362"/>
      <c r="QXP48" s="362"/>
      <c r="QXQ48" s="362"/>
      <c r="QXR48" s="362"/>
      <c r="QXS48" s="362"/>
      <c r="QXT48" s="362"/>
      <c r="QXU48" s="362"/>
      <c r="QXV48" s="362"/>
      <c r="QXW48" s="362"/>
      <c r="QXX48" s="362"/>
      <c r="QXY48" s="362"/>
      <c r="QXZ48" s="362"/>
      <c r="QYA48" s="362"/>
      <c r="QYB48" s="362"/>
      <c r="QYC48" s="362"/>
      <c r="QYD48" s="362"/>
      <c r="QYE48" s="362"/>
      <c r="QYF48" s="362"/>
      <c r="QYG48" s="362"/>
      <c r="QYH48" s="362"/>
      <c r="QYI48" s="362"/>
      <c r="QYJ48" s="362"/>
      <c r="QYK48" s="362"/>
      <c r="QYL48" s="362"/>
      <c r="QYM48" s="362"/>
      <c r="QYN48" s="362"/>
      <c r="QYO48" s="362"/>
      <c r="QYP48" s="362"/>
      <c r="QYQ48" s="362"/>
      <c r="QYR48" s="362"/>
      <c r="QYS48" s="362"/>
      <c r="QYT48" s="362"/>
      <c r="QYU48" s="362"/>
      <c r="QYV48" s="362"/>
      <c r="QYW48" s="362"/>
      <c r="QYX48" s="362"/>
      <c r="QYY48" s="362"/>
      <c r="QYZ48" s="362"/>
      <c r="QZA48" s="362"/>
      <c r="QZB48" s="362"/>
      <c r="QZC48" s="362"/>
      <c r="QZD48" s="362"/>
      <c r="QZE48" s="362"/>
      <c r="QZF48" s="362"/>
      <c r="QZG48" s="362"/>
      <c r="QZH48" s="362"/>
      <c r="QZI48" s="362"/>
      <c r="QZJ48" s="362"/>
      <c r="QZK48" s="362"/>
      <c r="QZL48" s="362"/>
      <c r="QZM48" s="362"/>
      <c r="QZN48" s="362"/>
      <c r="QZO48" s="362"/>
      <c r="QZP48" s="362"/>
      <c r="QZQ48" s="362"/>
      <c r="QZR48" s="362"/>
      <c r="QZS48" s="362"/>
      <c r="QZT48" s="362"/>
      <c r="QZU48" s="362"/>
      <c r="QZV48" s="362"/>
      <c r="QZW48" s="362"/>
      <c r="QZX48" s="362"/>
      <c r="QZY48" s="362"/>
      <c r="QZZ48" s="362"/>
      <c r="RAA48" s="362"/>
      <c r="RAB48" s="362"/>
      <c r="RAC48" s="362"/>
      <c r="RAD48" s="362"/>
      <c r="RAE48" s="362"/>
      <c r="RAF48" s="362"/>
      <c r="RAG48" s="362"/>
      <c r="RAH48" s="362"/>
      <c r="RAI48" s="362"/>
      <c r="RAJ48" s="362"/>
      <c r="RAK48" s="362"/>
      <c r="RAL48" s="362"/>
      <c r="RAM48" s="362"/>
      <c r="RAN48" s="362"/>
      <c r="RAO48" s="362"/>
      <c r="RAP48" s="362"/>
      <c r="RAQ48" s="362"/>
      <c r="RAR48" s="362"/>
      <c r="RAS48" s="362"/>
      <c r="RAT48" s="362"/>
      <c r="RAU48" s="362"/>
      <c r="RAV48" s="362"/>
      <c r="RAW48" s="362"/>
      <c r="RAX48" s="362"/>
      <c r="RAY48" s="362"/>
      <c r="RAZ48" s="362"/>
      <c r="RBA48" s="362"/>
      <c r="RBB48" s="362"/>
      <c r="RBC48" s="362"/>
      <c r="RBD48" s="362"/>
      <c r="RBE48" s="362"/>
      <c r="RBF48" s="362"/>
      <c r="RBG48" s="362"/>
      <c r="RBH48" s="362"/>
      <c r="RBI48" s="362"/>
      <c r="RBJ48" s="362"/>
      <c r="RBK48" s="362"/>
      <c r="RBL48" s="362"/>
      <c r="RBM48" s="362"/>
      <c r="RBN48" s="362"/>
      <c r="RBO48" s="362"/>
      <c r="RBP48" s="362"/>
      <c r="RBQ48" s="362"/>
      <c r="RBR48" s="362"/>
      <c r="RBS48" s="362"/>
      <c r="RBT48" s="362"/>
      <c r="RBU48" s="362"/>
      <c r="RBV48" s="362"/>
      <c r="RBW48" s="362"/>
      <c r="RBX48" s="362"/>
      <c r="RBY48" s="362"/>
      <c r="RBZ48" s="362"/>
      <c r="RCA48" s="362"/>
      <c r="RCB48" s="362"/>
      <c r="RCC48" s="362"/>
      <c r="RCD48" s="362"/>
      <c r="RCE48" s="362"/>
      <c r="RCF48" s="362"/>
      <c r="RCG48" s="362"/>
      <c r="RCH48" s="362"/>
      <c r="RCI48" s="362"/>
      <c r="RCJ48" s="362"/>
      <c r="RCK48" s="362"/>
      <c r="RCL48" s="362"/>
      <c r="RCM48" s="362"/>
      <c r="RCN48" s="362"/>
      <c r="RCO48" s="362"/>
      <c r="RCP48" s="362"/>
      <c r="RCQ48" s="362"/>
      <c r="RCR48" s="362"/>
      <c r="RCS48" s="362"/>
      <c r="RCT48" s="362"/>
      <c r="RCU48" s="362"/>
      <c r="RCV48" s="362"/>
      <c r="RCW48" s="362"/>
      <c r="RCX48" s="362"/>
      <c r="RCY48" s="362"/>
      <c r="RCZ48" s="362"/>
      <c r="RDA48" s="362"/>
      <c r="RDB48" s="362"/>
      <c r="RDC48" s="362"/>
      <c r="RDD48" s="362"/>
      <c r="RDE48" s="362"/>
      <c r="RDF48" s="362"/>
      <c r="RDG48" s="362"/>
      <c r="RDH48" s="362"/>
      <c r="RDI48" s="362"/>
      <c r="RDJ48" s="362"/>
      <c r="RDK48" s="362"/>
      <c r="RDL48" s="362"/>
      <c r="RDM48" s="362"/>
      <c r="RDN48" s="362"/>
      <c r="RDO48" s="362"/>
      <c r="RDP48" s="362"/>
      <c r="RDQ48" s="362"/>
      <c r="RDR48" s="362"/>
      <c r="RDS48" s="362"/>
      <c r="RDT48" s="362"/>
      <c r="RDU48" s="362"/>
      <c r="RDV48" s="362"/>
      <c r="RDW48" s="362"/>
      <c r="RDX48" s="362"/>
      <c r="RDY48" s="362"/>
      <c r="RDZ48" s="362"/>
      <c r="REA48" s="362"/>
      <c r="REB48" s="362"/>
      <c r="REC48" s="362"/>
      <c r="RED48" s="362"/>
      <c r="REE48" s="362"/>
      <c r="REF48" s="362"/>
      <c r="REG48" s="362"/>
      <c r="REH48" s="362"/>
      <c r="REI48" s="362"/>
      <c r="REJ48" s="362"/>
      <c r="REK48" s="362"/>
      <c r="REL48" s="362"/>
      <c r="REM48" s="362"/>
      <c r="REN48" s="362"/>
      <c r="REO48" s="362"/>
      <c r="REP48" s="362"/>
      <c r="REQ48" s="362"/>
      <c r="RER48" s="362"/>
      <c r="RES48" s="362"/>
      <c r="RET48" s="362"/>
      <c r="REU48" s="362"/>
      <c r="REV48" s="362"/>
      <c r="REW48" s="362"/>
      <c r="REX48" s="362"/>
      <c r="REY48" s="362"/>
      <c r="REZ48" s="362"/>
      <c r="RFA48" s="362"/>
      <c r="RFB48" s="362"/>
      <c r="RFC48" s="362"/>
      <c r="RFD48" s="362"/>
      <c r="RFE48" s="362"/>
      <c r="RFF48" s="362"/>
      <c r="RFG48" s="362"/>
      <c r="RFH48" s="362"/>
      <c r="RFI48" s="362"/>
      <c r="RFJ48" s="362"/>
      <c r="RFK48" s="362"/>
      <c r="RFL48" s="362"/>
      <c r="RFM48" s="362"/>
      <c r="RFN48" s="362"/>
      <c r="RFO48" s="362"/>
      <c r="RFP48" s="362"/>
      <c r="RFQ48" s="362"/>
      <c r="RFR48" s="362"/>
      <c r="RFS48" s="362"/>
      <c r="RFT48" s="362"/>
      <c r="RFU48" s="362"/>
      <c r="RFV48" s="362"/>
      <c r="RFW48" s="362"/>
      <c r="RFX48" s="362"/>
      <c r="RFY48" s="362"/>
      <c r="RFZ48" s="362"/>
      <c r="RGA48" s="362"/>
      <c r="RGB48" s="362"/>
      <c r="RGC48" s="362"/>
      <c r="RGD48" s="362"/>
      <c r="RGE48" s="362"/>
      <c r="RGF48" s="362"/>
      <c r="RGG48" s="362"/>
      <c r="RGH48" s="362"/>
      <c r="RGI48" s="362"/>
      <c r="RGJ48" s="362"/>
      <c r="RGK48" s="362"/>
      <c r="RGL48" s="362"/>
      <c r="RGM48" s="362"/>
      <c r="RGN48" s="362"/>
      <c r="RGO48" s="362"/>
      <c r="RGP48" s="362"/>
      <c r="RGQ48" s="362"/>
      <c r="RGR48" s="362"/>
      <c r="RGS48" s="362"/>
      <c r="RGT48" s="362"/>
      <c r="RGU48" s="362"/>
      <c r="RGV48" s="362"/>
      <c r="RGW48" s="362"/>
      <c r="RGX48" s="362"/>
      <c r="RGY48" s="362"/>
      <c r="RGZ48" s="362"/>
      <c r="RHA48" s="362"/>
      <c r="RHB48" s="362"/>
      <c r="RHC48" s="362"/>
      <c r="RHD48" s="362"/>
      <c r="RHE48" s="362"/>
      <c r="RHF48" s="362"/>
      <c r="RHG48" s="362"/>
      <c r="RHH48" s="362"/>
      <c r="RHI48" s="362"/>
      <c r="RHJ48" s="362"/>
      <c r="RHK48" s="362"/>
      <c r="RHL48" s="362"/>
      <c r="RHM48" s="362"/>
      <c r="RHN48" s="362"/>
      <c r="RHO48" s="362"/>
      <c r="RHP48" s="362"/>
      <c r="RHQ48" s="362"/>
      <c r="RHR48" s="362"/>
      <c r="RHS48" s="362"/>
      <c r="RHT48" s="362"/>
      <c r="RHU48" s="362"/>
      <c r="RHV48" s="362"/>
      <c r="RHW48" s="362"/>
      <c r="RHX48" s="362"/>
      <c r="RHY48" s="362"/>
      <c r="RHZ48" s="362"/>
      <c r="RIA48" s="362"/>
      <c r="RIB48" s="362"/>
      <c r="RIC48" s="362"/>
      <c r="RID48" s="362"/>
      <c r="RIE48" s="362"/>
      <c r="RIF48" s="362"/>
      <c r="RIG48" s="362"/>
      <c r="RIH48" s="362"/>
      <c r="RII48" s="362"/>
      <c r="RIJ48" s="362"/>
      <c r="RIK48" s="362"/>
      <c r="RIL48" s="362"/>
      <c r="RIM48" s="362"/>
      <c r="RIN48" s="362"/>
      <c r="RIO48" s="362"/>
      <c r="RIP48" s="362"/>
      <c r="RIQ48" s="362"/>
      <c r="RIR48" s="362"/>
      <c r="RIS48" s="362"/>
      <c r="RIT48" s="362"/>
      <c r="RIU48" s="362"/>
      <c r="RIV48" s="362"/>
      <c r="RIW48" s="362"/>
      <c r="RIX48" s="362"/>
      <c r="RIY48" s="362"/>
      <c r="RIZ48" s="362"/>
      <c r="RJA48" s="362"/>
      <c r="RJB48" s="362"/>
      <c r="RJC48" s="362"/>
      <c r="RJD48" s="362"/>
      <c r="RJE48" s="362"/>
      <c r="RJF48" s="362"/>
      <c r="RJG48" s="362"/>
      <c r="RJH48" s="362"/>
      <c r="RJI48" s="362"/>
      <c r="RJJ48" s="362"/>
      <c r="RJK48" s="362"/>
      <c r="RJL48" s="362"/>
      <c r="RJM48" s="362"/>
      <c r="RJN48" s="362"/>
      <c r="RJO48" s="362"/>
      <c r="RJP48" s="362"/>
      <c r="RJQ48" s="362"/>
      <c r="RJR48" s="362"/>
      <c r="RJS48" s="362"/>
      <c r="RJT48" s="362"/>
      <c r="RJU48" s="362"/>
      <c r="RJV48" s="362"/>
      <c r="RJW48" s="362"/>
      <c r="RJX48" s="362"/>
      <c r="RJY48" s="362"/>
      <c r="RJZ48" s="362"/>
      <c r="RKA48" s="362"/>
      <c r="RKB48" s="362"/>
      <c r="RKC48" s="362"/>
      <c r="RKD48" s="362"/>
      <c r="RKE48" s="362"/>
      <c r="RKF48" s="362"/>
      <c r="RKG48" s="362"/>
      <c r="RKH48" s="362"/>
      <c r="RKI48" s="362"/>
      <c r="RKJ48" s="362"/>
      <c r="RKK48" s="362"/>
      <c r="RKL48" s="362"/>
      <c r="RKM48" s="362"/>
      <c r="RKN48" s="362"/>
      <c r="RKO48" s="362"/>
      <c r="RKP48" s="362"/>
      <c r="RKQ48" s="362"/>
      <c r="RKR48" s="362"/>
      <c r="RKS48" s="362"/>
      <c r="RKT48" s="362"/>
      <c r="RKU48" s="362"/>
      <c r="RKV48" s="362"/>
      <c r="RKW48" s="362"/>
      <c r="RKX48" s="362"/>
      <c r="RKY48" s="362"/>
      <c r="RKZ48" s="362"/>
      <c r="RLA48" s="362"/>
      <c r="RLB48" s="362"/>
      <c r="RLC48" s="362"/>
      <c r="RLD48" s="362"/>
      <c r="RLE48" s="362"/>
      <c r="RLF48" s="362"/>
      <c r="RLG48" s="362"/>
      <c r="RLH48" s="362"/>
      <c r="RLI48" s="362"/>
      <c r="RLJ48" s="362"/>
      <c r="RLK48" s="362"/>
      <c r="RLL48" s="362"/>
      <c r="RLM48" s="362"/>
      <c r="RLN48" s="362"/>
      <c r="RLO48" s="362"/>
      <c r="RLP48" s="362"/>
      <c r="RLQ48" s="362"/>
      <c r="RLR48" s="362"/>
      <c r="RLS48" s="362"/>
      <c r="RLT48" s="362"/>
      <c r="RLU48" s="362"/>
      <c r="RLV48" s="362"/>
      <c r="RLW48" s="362"/>
      <c r="RLX48" s="362"/>
      <c r="RLY48" s="362"/>
      <c r="RLZ48" s="362"/>
      <c r="RMA48" s="362"/>
      <c r="RMB48" s="362"/>
      <c r="RMC48" s="362"/>
      <c r="RMD48" s="362"/>
      <c r="RME48" s="362"/>
      <c r="RMF48" s="362"/>
      <c r="RMG48" s="362"/>
      <c r="RMH48" s="362"/>
      <c r="RMI48" s="362"/>
      <c r="RMJ48" s="362"/>
      <c r="RMK48" s="362"/>
      <c r="RML48" s="362"/>
      <c r="RMM48" s="362"/>
      <c r="RMN48" s="362"/>
      <c r="RMO48" s="362"/>
      <c r="RMP48" s="362"/>
      <c r="RMQ48" s="362"/>
      <c r="RMR48" s="362"/>
      <c r="RMS48" s="362"/>
      <c r="RMT48" s="362"/>
      <c r="RMU48" s="362"/>
      <c r="RMV48" s="362"/>
      <c r="RMW48" s="362"/>
      <c r="RMX48" s="362"/>
      <c r="RMY48" s="362"/>
      <c r="RMZ48" s="362"/>
      <c r="RNA48" s="362"/>
      <c r="RNB48" s="362"/>
      <c r="RNC48" s="362"/>
      <c r="RND48" s="362"/>
      <c r="RNE48" s="362"/>
      <c r="RNF48" s="362"/>
      <c r="RNG48" s="362"/>
      <c r="RNH48" s="362"/>
      <c r="RNI48" s="362"/>
      <c r="RNJ48" s="362"/>
      <c r="RNK48" s="362"/>
      <c r="RNL48" s="362"/>
      <c r="RNM48" s="362"/>
      <c r="RNN48" s="362"/>
      <c r="RNO48" s="362"/>
      <c r="RNP48" s="362"/>
      <c r="RNQ48" s="362"/>
      <c r="RNR48" s="362"/>
      <c r="RNS48" s="362"/>
      <c r="RNT48" s="362"/>
      <c r="RNU48" s="362"/>
      <c r="RNV48" s="362"/>
      <c r="RNW48" s="362"/>
      <c r="RNX48" s="362"/>
      <c r="RNY48" s="362"/>
      <c r="RNZ48" s="362"/>
      <c r="ROA48" s="362"/>
      <c r="ROB48" s="362"/>
      <c r="ROC48" s="362"/>
      <c r="ROD48" s="362"/>
      <c r="ROE48" s="362"/>
      <c r="ROF48" s="362"/>
      <c r="ROG48" s="362"/>
      <c r="ROH48" s="362"/>
      <c r="ROI48" s="362"/>
      <c r="ROJ48" s="362"/>
      <c r="ROK48" s="362"/>
      <c r="ROL48" s="362"/>
      <c r="ROM48" s="362"/>
      <c r="RON48" s="362"/>
      <c r="ROO48" s="362"/>
      <c r="ROP48" s="362"/>
      <c r="ROQ48" s="362"/>
      <c r="ROR48" s="362"/>
      <c r="ROS48" s="362"/>
      <c r="ROT48" s="362"/>
      <c r="ROU48" s="362"/>
      <c r="ROV48" s="362"/>
      <c r="ROW48" s="362"/>
      <c r="ROX48" s="362"/>
      <c r="ROY48" s="362"/>
      <c r="ROZ48" s="362"/>
      <c r="RPA48" s="362"/>
      <c r="RPB48" s="362"/>
      <c r="RPC48" s="362"/>
      <c r="RPD48" s="362"/>
      <c r="RPE48" s="362"/>
      <c r="RPF48" s="362"/>
      <c r="RPG48" s="362"/>
      <c r="RPH48" s="362"/>
      <c r="RPI48" s="362"/>
      <c r="RPJ48" s="362"/>
      <c r="RPK48" s="362"/>
      <c r="RPL48" s="362"/>
      <c r="RPM48" s="362"/>
      <c r="RPN48" s="362"/>
      <c r="RPO48" s="362"/>
      <c r="RPP48" s="362"/>
      <c r="RPQ48" s="362"/>
      <c r="RPR48" s="362"/>
      <c r="RPS48" s="362"/>
      <c r="RPT48" s="362"/>
      <c r="RPU48" s="362"/>
      <c r="RPV48" s="362"/>
      <c r="RPW48" s="362"/>
      <c r="RPX48" s="362"/>
      <c r="RPY48" s="362"/>
      <c r="RPZ48" s="362"/>
      <c r="RQA48" s="362"/>
      <c r="RQB48" s="362"/>
      <c r="RQC48" s="362"/>
      <c r="RQD48" s="362"/>
      <c r="RQE48" s="362"/>
      <c r="RQF48" s="362"/>
      <c r="RQG48" s="362"/>
      <c r="RQH48" s="362"/>
      <c r="RQI48" s="362"/>
      <c r="RQJ48" s="362"/>
      <c r="RQK48" s="362"/>
      <c r="RQL48" s="362"/>
      <c r="RQM48" s="362"/>
      <c r="RQN48" s="362"/>
      <c r="RQO48" s="362"/>
      <c r="RQP48" s="362"/>
      <c r="RQQ48" s="362"/>
      <c r="RQR48" s="362"/>
      <c r="RQS48" s="362"/>
      <c r="RQT48" s="362"/>
      <c r="RQU48" s="362"/>
      <c r="RQV48" s="362"/>
      <c r="RQW48" s="362"/>
      <c r="RQX48" s="362"/>
      <c r="RQY48" s="362"/>
      <c r="RQZ48" s="362"/>
      <c r="RRA48" s="362"/>
      <c r="RRB48" s="362"/>
      <c r="RRC48" s="362"/>
      <c r="RRD48" s="362"/>
      <c r="RRE48" s="362"/>
      <c r="RRF48" s="362"/>
      <c r="RRG48" s="362"/>
      <c r="RRH48" s="362"/>
      <c r="RRI48" s="362"/>
      <c r="RRJ48" s="362"/>
      <c r="RRK48" s="362"/>
      <c r="RRL48" s="362"/>
      <c r="RRM48" s="362"/>
      <c r="RRN48" s="362"/>
      <c r="RRO48" s="362"/>
      <c r="RRP48" s="362"/>
      <c r="RRQ48" s="362"/>
      <c r="RRR48" s="362"/>
      <c r="RRS48" s="362"/>
      <c r="RRT48" s="362"/>
      <c r="RRU48" s="362"/>
      <c r="RRV48" s="362"/>
      <c r="RRW48" s="362"/>
      <c r="RRX48" s="362"/>
      <c r="RRY48" s="362"/>
      <c r="RRZ48" s="362"/>
      <c r="RSA48" s="362"/>
      <c r="RSB48" s="362"/>
      <c r="RSC48" s="362"/>
      <c r="RSD48" s="362"/>
      <c r="RSE48" s="362"/>
      <c r="RSF48" s="362"/>
      <c r="RSG48" s="362"/>
      <c r="RSH48" s="362"/>
      <c r="RSI48" s="362"/>
      <c r="RSJ48" s="362"/>
      <c r="RSK48" s="362"/>
      <c r="RSL48" s="362"/>
      <c r="RSM48" s="362"/>
      <c r="RSN48" s="362"/>
      <c r="RSO48" s="362"/>
      <c r="RSP48" s="362"/>
      <c r="RSQ48" s="362"/>
      <c r="RSR48" s="362"/>
      <c r="RSS48" s="362"/>
      <c r="RST48" s="362"/>
      <c r="RSU48" s="362"/>
      <c r="RSV48" s="362"/>
      <c r="RSW48" s="362"/>
      <c r="RSX48" s="362"/>
      <c r="RSY48" s="362"/>
      <c r="RSZ48" s="362"/>
      <c r="RTA48" s="362"/>
      <c r="RTB48" s="362"/>
      <c r="RTC48" s="362"/>
      <c r="RTD48" s="362"/>
      <c r="RTE48" s="362"/>
      <c r="RTF48" s="362"/>
      <c r="RTG48" s="362"/>
      <c r="RTH48" s="362"/>
      <c r="RTI48" s="362"/>
      <c r="RTJ48" s="362"/>
      <c r="RTK48" s="362"/>
      <c r="RTL48" s="362"/>
      <c r="RTM48" s="362"/>
      <c r="RTN48" s="362"/>
      <c r="RTO48" s="362"/>
      <c r="RTP48" s="362"/>
      <c r="RTQ48" s="362"/>
      <c r="RTR48" s="362"/>
      <c r="RTS48" s="362"/>
      <c r="RTT48" s="362"/>
      <c r="RTU48" s="362"/>
      <c r="RTV48" s="362"/>
      <c r="RTW48" s="362"/>
      <c r="RTX48" s="362"/>
      <c r="RTY48" s="362"/>
      <c r="RTZ48" s="362"/>
      <c r="RUA48" s="362"/>
      <c r="RUB48" s="362"/>
      <c r="RUC48" s="362"/>
      <c r="RUD48" s="362"/>
      <c r="RUE48" s="362"/>
      <c r="RUF48" s="362"/>
      <c r="RUG48" s="362"/>
      <c r="RUH48" s="362"/>
      <c r="RUI48" s="362"/>
      <c r="RUJ48" s="362"/>
      <c r="RUK48" s="362"/>
      <c r="RUL48" s="362"/>
      <c r="RUM48" s="362"/>
      <c r="RUN48" s="362"/>
      <c r="RUO48" s="362"/>
      <c r="RUP48" s="362"/>
      <c r="RUQ48" s="362"/>
      <c r="RUR48" s="362"/>
      <c r="RUS48" s="362"/>
      <c r="RUT48" s="362"/>
      <c r="RUU48" s="362"/>
      <c r="RUV48" s="362"/>
      <c r="RUW48" s="362"/>
      <c r="RUX48" s="362"/>
      <c r="RUY48" s="362"/>
      <c r="RUZ48" s="362"/>
      <c r="RVA48" s="362"/>
      <c r="RVB48" s="362"/>
      <c r="RVC48" s="362"/>
      <c r="RVD48" s="362"/>
      <c r="RVE48" s="362"/>
      <c r="RVF48" s="362"/>
      <c r="RVG48" s="362"/>
      <c r="RVH48" s="362"/>
      <c r="RVI48" s="362"/>
      <c r="RVJ48" s="362"/>
      <c r="RVK48" s="362"/>
      <c r="RVL48" s="362"/>
      <c r="RVM48" s="362"/>
      <c r="RVN48" s="362"/>
      <c r="RVO48" s="362"/>
      <c r="RVP48" s="362"/>
      <c r="RVQ48" s="362"/>
      <c r="RVR48" s="362"/>
      <c r="RVS48" s="362"/>
      <c r="RVT48" s="362"/>
      <c r="RVU48" s="362"/>
      <c r="RVV48" s="362"/>
      <c r="RVW48" s="362"/>
      <c r="RVX48" s="362"/>
      <c r="RVY48" s="362"/>
      <c r="RVZ48" s="362"/>
      <c r="RWA48" s="362"/>
      <c r="RWB48" s="362"/>
      <c r="RWC48" s="362"/>
      <c r="RWD48" s="362"/>
      <c r="RWE48" s="362"/>
      <c r="RWF48" s="362"/>
      <c r="RWG48" s="362"/>
      <c r="RWH48" s="362"/>
      <c r="RWI48" s="362"/>
      <c r="RWJ48" s="362"/>
      <c r="RWK48" s="362"/>
      <c r="RWL48" s="362"/>
      <c r="RWM48" s="362"/>
      <c r="RWN48" s="362"/>
      <c r="RWO48" s="362"/>
      <c r="RWP48" s="362"/>
      <c r="RWQ48" s="362"/>
      <c r="RWR48" s="362"/>
      <c r="RWS48" s="362"/>
      <c r="RWT48" s="362"/>
      <c r="RWU48" s="362"/>
      <c r="RWV48" s="362"/>
      <c r="RWW48" s="362"/>
      <c r="RWX48" s="362"/>
      <c r="RWY48" s="362"/>
      <c r="RWZ48" s="362"/>
      <c r="RXA48" s="362"/>
      <c r="RXB48" s="362"/>
      <c r="RXC48" s="362"/>
      <c r="RXD48" s="362"/>
      <c r="RXE48" s="362"/>
      <c r="RXF48" s="362"/>
      <c r="RXG48" s="362"/>
      <c r="RXH48" s="362"/>
      <c r="RXI48" s="362"/>
      <c r="RXJ48" s="362"/>
      <c r="RXK48" s="362"/>
      <c r="RXL48" s="362"/>
      <c r="RXM48" s="362"/>
      <c r="RXN48" s="362"/>
      <c r="RXO48" s="362"/>
      <c r="RXP48" s="362"/>
      <c r="RXQ48" s="362"/>
      <c r="RXR48" s="362"/>
      <c r="RXS48" s="362"/>
      <c r="RXT48" s="362"/>
      <c r="RXU48" s="362"/>
      <c r="RXV48" s="362"/>
      <c r="RXW48" s="362"/>
      <c r="RXX48" s="362"/>
      <c r="RXY48" s="362"/>
      <c r="RXZ48" s="362"/>
      <c r="RYA48" s="362"/>
      <c r="RYB48" s="362"/>
      <c r="RYC48" s="362"/>
      <c r="RYD48" s="362"/>
      <c r="RYE48" s="362"/>
      <c r="RYF48" s="362"/>
      <c r="RYG48" s="362"/>
      <c r="RYH48" s="362"/>
      <c r="RYI48" s="362"/>
      <c r="RYJ48" s="362"/>
      <c r="RYK48" s="362"/>
      <c r="RYL48" s="362"/>
      <c r="RYM48" s="362"/>
      <c r="RYN48" s="362"/>
      <c r="RYO48" s="362"/>
      <c r="RYP48" s="362"/>
      <c r="RYQ48" s="362"/>
      <c r="RYR48" s="362"/>
      <c r="RYS48" s="362"/>
      <c r="RYT48" s="362"/>
      <c r="RYU48" s="362"/>
      <c r="RYV48" s="362"/>
      <c r="RYW48" s="362"/>
      <c r="RYX48" s="362"/>
      <c r="RYY48" s="362"/>
      <c r="RYZ48" s="362"/>
      <c r="RZA48" s="362"/>
      <c r="RZB48" s="362"/>
      <c r="RZC48" s="362"/>
      <c r="RZD48" s="362"/>
      <c r="RZE48" s="362"/>
      <c r="RZF48" s="362"/>
      <c r="RZG48" s="362"/>
      <c r="RZH48" s="362"/>
      <c r="RZI48" s="362"/>
      <c r="RZJ48" s="362"/>
      <c r="RZK48" s="362"/>
      <c r="RZL48" s="362"/>
      <c r="RZM48" s="362"/>
      <c r="RZN48" s="362"/>
      <c r="RZO48" s="362"/>
      <c r="RZP48" s="362"/>
      <c r="RZQ48" s="362"/>
      <c r="RZR48" s="362"/>
      <c r="RZS48" s="362"/>
      <c r="RZT48" s="362"/>
      <c r="RZU48" s="362"/>
      <c r="RZV48" s="362"/>
      <c r="RZW48" s="362"/>
      <c r="RZX48" s="362"/>
      <c r="RZY48" s="362"/>
      <c r="RZZ48" s="362"/>
      <c r="SAA48" s="362"/>
      <c r="SAB48" s="362"/>
      <c r="SAC48" s="362"/>
      <c r="SAD48" s="362"/>
      <c r="SAE48" s="362"/>
      <c r="SAF48" s="362"/>
      <c r="SAG48" s="362"/>
      <c r="SAH48" s="362"/>
      <c r="SAI48" s="362"/>
      <c r="SAJ48" s="362"/>
      <c r="SAK48" s="362"/>
      <c r="SAL48" s="362"/>
      <c r="SAM48" s="362"/>
      <c r="SAN48" s="362"/>
      <c r="SAO48" s="362"/>
      <c r="SAP48" s="362"/>
      <c r="SAQ48" s="362"/>
      <c r="SAR48" s="362"/>
      <c r="SAS48" s="362"/>
      <c r="SAT48" s="362"/>
      <c r="SAU48" s="362"/>
      <c r="SAV48" s="362"/>
      <c r="SAW48" s="362"/>
      <c r="SAX48" s="362"/>
      <c r="SAY48" s="362"/>
      <c r="SAZ48" s="362"/>
      <c r="SBA48" s="362"/>
      <c r="SBB48" s="362"/>
      <c r="SBC48" s="362"/>
      <c r="SBD48" s="362"/>
      <c r="SBE48" s="362"/>
      <c r="SBF48" s="362"/>
      <c r="SBG48" s="362"/>
      <c r="SBH48" s="362"/>
      <c r="SBI48" s="362"/>
      <c r="SBJ48" s="362"/>
      <c r="SBK48" s="362"/>
      <c r="SBL48" s="362"/>
      <c r="SBM48" s="362"/>
      <c r="SBN48" s="362"/>
      <c r="SBO48" s="362"/>
      <c r="SBP48" s="362"/>
      <c r="SBQ48" s="362"/>
      <c r="SBR48" s="362"/>
      <c r="SBS48" s="362"/>
      <c r="SBT48" s="362"/>
      <c r="SBU48" s="362"/>
      <c r="SBV48" s="362"/>
      <c r="SBW48" s="362"/>
      <c r="SBX48" s="362"/>
      <c r="SBY48" s="362"/>
      <c r="SBZ48" s="362"/>
      <c r="SCA48" s="362"/>
      <c r="SCB48" s="362"/>
      <c r="SCC48" s="362"/>
      <c r="SCD48" s="362"/>
      <c r="SCE48" s="362"/>
      <c r="SCF48" s="362"/>
      <c r="SCG48" s="362"/>
      <c r="SCH48" s="362"/>
      <c r="SCI48" s="362"/>
      <c r="SCJ48" s="362"/>
      <c r="SCK48" s="362"/>
      <c r="SCL48" s="362"/>
      <c r="SCM48" s="362"/>
      <c r="SCN48" s="362"/>
      <c r="SCO48" s="362"/>
      <c r="SCP48" s="362"/>
      <c r="SCQ48" s="362"/>
      <c r="SCR48" s="362"/>
      <c r="SCS48" s="362"/>
      <c r="SCT48" s="362"/>
      <c r="SCU48" s="362"/>
      <c r="SCV48" s="362"/>
      <c r="SCW48" s="362"/>
      <c r="SCX48" s="362"/>
      <c r="SCY48" s="362"/>
      <c r="SCZ48" s="362"/>
      <c r="SDA48" s="362"/>
      <c r="SDB48" s="362"/>
      <c r="SDC48" s="362"/>
      <c r="SDD48" s="362"/>
      <c r="SDE48" s="362"/>
      <c r="SDF48" s="362"/>
      <c r="SDG48" s="362"/>
      <c r="SDH48" s="362"/>
      <c r="SDI48" s="362"/>
      <c r="SDJ48" s="362"/>
      <c r="SDK48" s="362"/>
      <c r="SDL48" s="362"/>
      <c r="SDM48" s="362"/>
      <c r="SDN48" s="362"/>
      <c r="SDO48" s="362"/>
      <c r="SDP48" s="362"/>
      <c r="SDQ48" s="362"/>
      <c r="SDR48" s="362"/>
      <c r="SDS48" s="362"/>
      <c r="SDT48" s="362"/>
      <c r="SDU48" s="362"/>
      <c r="SDV48" s="362"/>
      <c r="SDW48" s="362"/>
      <c r="SDX48" s="362"/>
      <c r="SDY48" s="362"/>
      <c r="SDZ48" s="362"/>
      <c r="SEA48" s="362"/>
      <c r="SEB48" s="362"/>
      <c r="SEC48" s="362"/>
      <c r="SED48" s="362"/>
      <c r="SEE48" s="362"/>
      <c r="SEF48" s="362"/>
      <c r="SEG48" s="362"/>
      <c r="SEH48" s="362"/>
      <c r="SEI48" s="362"/>
      <c r="SEJ48" s="362"/>
      <c r="SEK48" s="362"/>
      <c r="SEL48" s="362"/>
      <c r="SEM48" s="362"/>
      <c r="SEN48" s="362"/>
      <c r="SEO48" s="362"/>
      <c r="SEP48" s="362"/>
      <c r="SEQ48" s="362"/>
      <c r="SER48" s="362"/>
      <c r="SES48" s="362"/>
      <c r="SET48" s="362"/>
      <c r="SEU48" s="362"/>
      <c r="SEV48" s="362"/>
      <c r="SEW48" s="362"/>
      <c r="SEX48" s="362"/>
      <c r="SEY48" s="362"/>
      <c r="SEZ48" s="362"/>
      <c r="SFA48" s="362"/>
      <c r="SFB48" s="362"/>
      <c r="SFC48" s="362"/>
      <c r="SFD48" s="362"/>
      <c r="SFE48" s="362"/>
      <c r="SFF48" s="362"/>
      <c r="SFG48" s="362"/>
      <c r="SFH48" s="362"/>
      <c r="SFI48" s="362"/>
      <c r="SFJ48" s="362"/>
      <c r="SFK48" s="362"/>
      <c r="SFL48" s="362"/>
      <c r="SFM48" s="362"/>
      <c r="SFN48" s="362"/>
      <c r="SFO48" s="362"/>
      <c r="SFP48" s="362"/>
      <c r="SFQ48" s="362"/>
      <c r="SFR48" s="362"/>
      <c r="SFS48" s="362"/>
      <c r="SFT48" s="362"/>
      <c r="SFU48" s="362"/>
      <c r="SFV48" s="362"/>
      <c r="SFW48" s="362"/>
      <c r="SFX48" s="362"/>
      <c r="SFY48" s="362"/>
      <c r="SFZ48" s="362"/>
      <c r="SGA48" s="362"/>
      <c r="SGB48" s="362"/>
      <c r="SGC48" s="362"/>
      <c r="SGD48" s="362"/>
      <c r="SGE48" s="362"/>
      <c r="SGF48" s="362"/>
      <c r="SGG48" s="362"/>
      <c r="SGH48" s="362"/>
      <c r="SGI48" s="362"/>
      <c r="SGJ48" s="362"/>
      <c r="SGK48" s="362"/>
      <c r="SGL48" s="362"/>
      <c r="SGM48" s="362"/>
      <c r="SGN48" s="362"/>
      <c r="SGO48" s="362"/>
      <c r="SGP48" s="362"/>
      <c r="SGQ48" s="362"/>
      <c r="SGR48" s="362"/>
      <c r="SGS48" s="362"/>
      <c r="SGT48" s="362"/>
      <c r="SGU48" s="362"/>
      <c r="SGV48" s="362"/>
      <c r="SGW48" s="362"/>
      <c r="SGX48" s="362"/>
      <c r="SGY48" s="362"/>
      <c r="SGZ48" s="362"/>
      <c r="SHA48" s="362"/>
      <c r="SHB48" s="362"/>
      <c r="SHC48" s="362"/>
      <c r="SHD48" s="362"/>
      <c r="SHE48" s="362"/>
      <c r="SHF48" s="362"/>
      <c r="SHG48" s="362"/>
      <c r="SHH48" s="362"/>
      <c r="SHI48" s="362"/>
      <c r="SHJ48" s="362"/>
      <c r="SHK48" s="362"/>
      <c r="SHL48" s="362"/>
      <c r="SHM48" s="362"/>
      <c r="SHN48" s="362"/>
      <c r="SHO48" s="362"/>
      <c r="SHP48" s="362"/>
      <c r="SHQ48" s="362"/>
      <c r="SHR48" s="362"/>
      <c r="SHS48" s="362"/>
      <c r="SHT48" s="362"/>
      <c r="SHU48" s="362"/>
      <c r="SHV48" s="362"/>
      <c r="SHW48" s="362"/>
      <c r="SHX48" s="362"/>
      <c r="SHY48" s="362"/>
      <c r="SHZ48" s="362"/>
      <c r="SIA48" s="362"/>
      <c r="SIB48" s="362"/>
      <c r="SIC48" s="362"/>
      <c r="SID48" s="362"/>
      <c r="SIE48" s="362"/>
      <c r="SIF48" s="362"/>
      <c r="SIG48" s="362"/>
      <c r="SIH48" s="362"/>
      <c r="SII48" s="362"/>
      <c r="SIJ48" s="362"/>
      <c r="SIK48" s="362"/>
      <c r="SIL48" s="362"/>
      <c r="SIM48" s="362"/>
      <c r="SIN48" s="362"/>
      <c r="SIO48" s="362"/>
      <c r="SIP48" s="362"/>
      <c r="SIQ48" s="362"/>
      <c r="SIR48" s="362"/>
      <c r="SIS48" s="362"/>
      <c r="SIT48" s="362"/>
      <c r="SIU48" s="362"/>
      <c r="SIV48" s="362"/>
      <c r="SIW48" s="362"/>
      <c r="SIX48" s="362"/>
      <c r="SIY48" s="362"/>
      <c r="SIZ48" s="362"/>
      <c r="SJA48" s="362"/>
      <c r="SJB48" s="362"/>
      <c r="SJC48" s="362"/>
      <c r="SJD48" s="362"/>
      <c r="SJE48" s="362"/>
      <c r="SJF48" s="362"/>
      <c r="SJG48" s="362"/>
      <c r="SJH48" s="362"/>
      <c r="SJI48" s="362"/>
      <c r="SJJ48" s="362"/>
      <c r="SJK48" s="362"/>
      <c r="SJL48" s="362"/>
      <c r="SJM48" s="362"/>
      <c r="SJN48" s="362"/>
      <c r="SJO48" s="362"/>
      <c r="SJP48" s="362"/>
      <c r="SJQ48" s="362"/>
      <c r="SJR48" s="362"/>
      <c r="SJS48" s="362"/>
      <c r="SJT48" s="362"/>
      <c r="SJU48" s="362"/>
      <c r="SJV48" s="362"/>
      <c r="SJW48" s="362"/>
      <c r="SJX48" s="362"/>
      <c r="SJY48" s="362"/>
      <c r="SJZ48" s="362"/>
      <c r="SKA48" s="362"/>
      <c r="SKB48" s="362"/>
      <c r="SKC48" s="362"/>
      <c r="SKD48" s="362"/>
      <c r="SKE48" s="362"/>
      <c r="SKF48" s="362"/>
      <c r="SKG48" s="362"/>
      <c r="SKH48" s="362"/>
      <c r="SKI48" s="362"/>
      <c r="SKJ48" s="362"/>
      <c r="SKK48" s="362"/>
      <c r="SKL48" s="362"/>
      <c r="SKM48" s="362"/>
      <c r="SKN48" s="362"/>
      <c r="SKO48" s="362"/>
      <c r="SKP48" s="362"/>
      <c r="SKQ48" s="362"/>
      <c r="SKR48" s="362"/>
      <c r="SKS48" s="362"/>
      <c r="SKT48" s="362"/>
      <c r="SKU48" s="362"/>
      <c r="SKV48" s="362"/>
      <c r="SKW48" s="362"/>
      <c r="SKX48" s="362"/>
      <c r="SKY48" s="362"/>
      <c r="SKZ48" s="362"/>
      <c r="SLA48" s="362"/>
      <c r="SLB48" s="362"/>
      <c r="SLC48" s="362"/>
      <c r="SLD48" s="362"/>
      <c r="SLE48" s="362"/>
      <c r="SLF48" s="362"/>
      <c r="SLG48" s="362"/>
      <c r="SLH48" s="362"/>
      <c r="SLI48" s="362"/>
      <c r="SLJ48" s="362"/>
      <c r="SLK48" s="362"/>
      <c r="SLL48" s="362"/>
      <c r="SLM48" s="362"/>
      <c r="SLN48" s="362"/>
      <c r="SLO48" s="362"/>
      <c r="SLP48" s="362"/>
      <c r="SLQ48" s="362"/>
      <c r="SLR48" s="362"/>
      <c r="SLS48" s="362"/>
      <c r="SLT48" s="362"/>
      <c r="SLU48" s="362"/>
      <c r="SLV48" s="362"/>
      <c r="SLW48" s="362"/>
      <c r="SLX48" s="362"/>
      <c r="SLY48" s="362"/>
      <c r="SLZ48" s="362"/>
      <c r="SMA48" s="362"/>
      <c r="SMB48" s="362"/>
      <c r="SMC48" s="362"/>
      <c r="SMD48" s="362"/>
      <c r="SME48" s="362"/>
      <c r="SMF48" s="362"/>
      <c r="SMG48" s="362"/>
      <c r="SMH48" s="362"/>
      <c r="SMI48" s="362"/>
      <c r="SMJ48" s="362"/>
      <c r="SMK48" s="362"/>
      <c r="SML48" s="362"/>
      <c r="SMM48" s="362"/>
      <c r="SMN48" s="362"/>
      <c r="SMO48" s="362"/>
      <c r="SMP48" s="362"/>
      <c r="SMQ48" s="362"/>
      <c r="SMR48" s="362"/>
      <c r="SMS48" s="362"/>
      <c r="SMT48" s="362"/>
      <c r="SMU48" s="362"/>
      <c r="SMV48" s="362"/>
      <c r="SMW48" s="362"/>
      <c r="SMX48" s="362"/>
      <c r="SMY48" s="362"/>
      <c r="SMZ48" s="362"/>
      <c r="SNA48" s="362"/>
      <c r="SNB48" s="362"/>
      <c r="SNC48" s="362"/>
      <c r="SND48" s="362"/>
      <c r="SNE48" s="362"/>
      <c r="SNF48" s="362"/>
      <c r="SNG48" s="362"/>
      <c r="SNH48" s="362"/>
      <c r="SNI48" s="362"/>
      <c r="SNJ48" s="362"/>
      <c r="SNK48" s="362"/>
      <c r="SNL48" s="362"/>
      <c r="SNM48" s="362"/>
      <c r="SNN48" s="362"/>
      <c r="SNO48" s="362"/>
      <c r="SNP48" s="362"/>
      <c r="SNQ48" s="362"/>
      <c r="SNR48" s="362"/>
      <c r="SNS48" s="362"/>
      <c r="SNT48" s="362"/>
      <c r="SNU48" s="362"/>
      <c r="SNV48" s="362"/>
      <c r="SNW48" s="362"/>
      <c r="SNX48" s="362"/>
      <c r="SNY48" s="362"/>
      <c r="SNZ48" s="362"/>
      <c r="SOA48" s="362"/>
      <c r="SOB48" s="362"/>
      <c r="SOC48" s="362"/>
      <c r="SOD48" s="362"/>
      <c r="SOE48" s="362"/>
      <c r="SOF48" s="362"/>
      <c r="SOG48" s="362"/>
      <c r="SOH48" s="362"/>
      <c r="SOI48" s="362"/>
      <c r="SOJ48" s="362"/>
      <c r="SOK48" s="362"/>
      <c r="SOL48" s="362"/>
      <c r="SOM48" s="362"/>
      <c r="SON48" s="362"/>
      <c r="SOO48" s="362"/>
      <c r="SOP48" s="362"/>
      <c r="SOQ48" s="362"/>
      <c r="SOR48" s="362"/>
      <c r="SOS48" s="362"/>
      <c r="SOT48" s="362"/>
      <c r="SOU48" s="362"/>
      <c r="SOV48" s="362"/>
      <c r="SOW48" s="362"/>
      <c r="SOX48" s="362"/>
      <c r="SOY48" s="362"/>
      <c r="SOZ48" s="362"/>
      <c r="SPA48" s="362"/>
      <c r="SPB48" s="362"/>
      <c r="SPC48" s="362"/>
      <c r="SPD48" s="362"/>
      <c r="SPE48" s="362"/>
      <c r="SPF48" s="362"/>
      <c r="SPG48" s="362"/>
      <c r="SPH48" s="362"/>
      <c r="SPI48" s="362"/>
      <c r="SPJ48" s="362"/>
      <c r="SPK48" s="362"/>
      <c r="SPL48" s="362"/>
      <c r="SPM48" s="362"/>
      <c r="SPN48" s="362"/>
      <c r="SPO48" s="362"/>
      <c r="SPP48" s="362"/>
      <c r="SPQ48" s="362"/>
      <c r="SPR48" s="362"/>
      <c r="SPS48" s="362"/>
      <c r="SPT48" s="362"/>
      <c r="SPU48" s="362"/>
      <c r="SPV48" s="362"/>
      <c r="SPW48" s="362"/>
      <c r="SPX48" s="362"/>
      <c r="SPY48" s="362"/>
      <c r="SPZ48" s="362"/>
      <c r="SQA48" s="362"/>
      <c r="SQB48" s="362"/>
      <c r="SQC48" s="362"/>
      <c r="SQD48" s="362"/>
      <c r="SQE48" s="362"/>
      <c r="SQF48" s="362"/>
      <c r="SQG48" s="362"/>
      <c r="SQH48" s="362"/>
      <c r="SQI48" s="362"/>
      <c r="SQJ48" s="362"/>
      <c r="SQK48" s="362"/>
      <c r="SQL48" s="362"/>
      <c r="SQM48" s="362"/>
      <c r="SQN48" s="362"/>
      <c r="SQO48" s="362"/>
      <c r="SQP48" s="362"/>
      <c r="SQQ48" s="362"/>
      <c r="SQR48" s="362"/>
      <c r="SQS48" s="362"/>
      <c r="SQT48" s="362"/>
      <c r="SQU48" s="362"/>
      <c r="SQV48" s="362"/>
      <c r="SQW48" s="362"/>
      <c r="SQX48" s="362"/>
      <c r="SQY48" s="362"/>
      <c r="SQZ48" s="362"/>
      <c r="SRA48" s="362"/>
      <c r="SRB48" s="362"/>
      <c r="SRC48" s="362"/>
      <c r="SRD48" s="362"/>
      <c r="SRE48" s="362"/>
      <c r="SRF48" s="362"/>
      <c r="SRG48" s="362"/>
      <c r="SRH48" s="362"/>
      <c r="SRI48" s="362"/>
      <c r="SRJ48" s="362"/>
      <c r="SRK48" s="362"/>
      <c r="SRL48" s="362"/>
      <c r="SRM48" s="362"/>
      <c r="SRN48" s="362"/>
      <c r="SRO48" s="362"/>
      <c r="SRP48" s="362"/>
      <c r="SRQ48" s="362"/>
      <c r="SRR48" s="362"/>
      <c r="SRS48" s="362"/>
      <c r="SRT48" s="362"/>
      <c r="SRU48" s="362"/>
      <c r="SRV48" s="362"/>
      <c r="SRW48" s="362"/>
      <c r="SRX48" s="362"/>
      <c r="SRY48" s="362"/>
      <c r="SRZ48" s="362"/>
      <c r="SSA48" s="362"/>
      <c r="SSB48" s="362"/>
      <c r="SSC48" s="362"/>
      <c r="SSD48" s="362"/>
      <c r="SSE48" s="362"/>
      <c r="SSF48" s="362"/>
      <c r="SSG48" s="362"/>
      <c r="SSH48" s="362"/>
      <c r="SSI48" s="362"/>
      <c r="SSJ48" s="362"/>
      <c r="SSK48" s="362"/>
      <c r="SSL48" s="362"/>
      <c r="SSM48" s="362"/>
      <c r="SSN48" s="362"/>
      <c r="SSO48" s="362"/>
      <c r="SSP48" s="362"/>
      <c r="SSQ48" s="362"/>
      <c r="SSR48" s="362"/>
      <c r="SSS48" s="362"/>
      <c r="SST48" s="362"/>
      <c r="SSU48" s="362"/>
      <c r="SSV48" s="362"/>
      <c r="SSW48" s="362"/>
      <c r="SSX48" s="362"/>
      <c r="SSY48" s="362"/>
      <c r="SSZ48" s="362"/>
      <c r="STA48" s="362"/>
      <c r="STB48" s="362"/>
      <c r="STC48" s="362"/>
      <c r="STD48" s="362"/>
      <c r="STE48" s="362"/>
      <c r="STF48" s="362"/>
      <c r="STG48" s="362"/>
      <c r="STH48" s="362"/>
      <c r="STI48" s="362"/>
      <c r="STJ48" s="362"/>
      <c r="STK48" s="362"/>
      <c r="STL48" s="362"/>
      <c r="STM48" s="362"/>
      <c r="STN48" s="362"/>
      <c r="STO48" s="362"/>
      <c r="STP48" s="362"/>
      <c r="STQ48" s="362"/>
      <c r="STR48" s="362"/>
      <c r="STS48" s="362"/>
      <c r="STT48" s="362"/>
      <c r="STU48" s="362"/>
      <c r="STV48" s="362"/>
      <c r="STW48" s="362"/>
      <c r="STX48" s="362"/>
      <c r="STY48" s="362"/>
      <c r="STZ48" s="362"/>
      <c r="SUA48" s="362"/>
      <c r="SUB48" s="362"/>
      <c r="SUC48" s="362"/>
      <c r="SUD48" s="362"/>
      <c r="SUE48" s="362"/>
      <c r="SUF48" s="362"/>
      <c r="SUG48" s="362"/>
      <c r="SUH48" s="362"/>
      <c r="SUI48" s="362"/>
      <c r="SUJ48" s="362"/>
      <c r="SUK48" s="362"/>
      <c r="SUL48" s="362"/>
      <c r="SUM48" s="362"/>
      <c r="SUN48" s="362"/>
      <c r="SUO48" s="362"/>
      <c r="SUP48" s="362"/>
      <c r="SUQ48" s="362"/>
      <c r="SUR48" s="362"/>
      <c r="SUS48" s="362"/>
      <c r="SUT48" s="362"/>
      <c r="SUU48" s="362"/>
      <c r="SUV48" s="362"/>
      <c r="SUW48" s="362"/>
      <c r="SUX48" s="362"/>
      <c r="SUY48" s="362"/>
      <c r="SUZ48" s="362"/>
      <c r="SVA48" s="362"/>
      <c r="SVB48" s="362"/>
      <c r="SVC48" s="362"/>
      <c r="SVD48" s="362"/>
      <c r="SVE48" s="362"/>
      <c r="SVF48" s="362"/>
      <c r="SVG48" s="362"/>
      <c r="SVH48" s="362"/>
      <c r="SVI48" s="362"/>
      <c r="SVJ48" s="362"/>
      <c r="SVK48" s="362"/>
      <c r="SVL48" s="362"/>
      <c r="SVM48" s="362"/>
      <c r="SVN48" s="362"/>
      <c r="SVO48" s="362"/>
      <c r="SVP48" s="362"/>
      <c r="SVQ48" s="362"/>
      <c r="SVR48" s="362"/>
      <c r="SVS48" s="362"/>
      <c r="SVT48" s="362"/>
      <c r="SVU48" s="362"/>
      <c r="SVV48" s="362"/>
      <c r="SVW48" s="362"/>
      <c r="SVX48" s="362"/>
      <c r="SVY48" s="362"/>
      <c r="SVZ48" s="362"/>
      <c r="SWA48" s="362"/>
      <c r="SWB48" s="362"/>
      <c r="SWC48" s="362"/>
      <c r="SWD48" s="362"/>
      <c r="SWE48" s="362"/>
      <c r="SWF48" s="362"/>
      <c r="SWG48" s="362"/>
      <c r="SWH48" s="362"/>
      <c r="SWI48" s="362"/>
      <c r="SWJ48" s="362"/>
      <c r="SWK48" s="362"/>
      <c r="SWL48" s="362"/>
      <c r="SWM48" s="362"/>
      <c r="SWN48" s="362"/>
      <c r="SWO48" s="362"/>
      <c r="SWP48" s="362"/>
      <c r="SWQ48" s="362"/>
      <c r="SWR48" s="362"/>
      <c r="SWS48" s="362"/>
      <c r="SWT48" s="362"/>
      <c r="SWU48" s="362"/>
      <c r="SWV48" s="362"/>
      <c r="SWW48" s="362"/>
      <c r="SWX48" s="362"/>
      <c r="SWY48" s="362"/>
      <c r="SWZ48" s="362"/>
      <c r="SXA48" s="362"/>
      <c r="SXB48" s="362"/>
      <c r="SXC48" s="362"/>
      <c r="SXD48" s="362"/>
      <c r="SXE48" s="362"/>
      <c r="SXF48" s="362"/>
      <c r="SXG48" s="362"/>
      <c r="SXH48" s="362"/>
      <c r="SXI48" s="362"/>
      <c r="SXJ48" s="362"/>
      <c r="SXK48" s="362"/>
      <c r="SXL48" s="362"/>
      <c r="SXM48" s="362"/>
      <c r="SXN48" s="362"/>
      <c r="SXO48" s="362"/>
      <c r="SXP48" s="362"/>
      <c r="SXQ48" s="362"/>
      <c r="SXR48" s="362"/>
      <c r="SXS48" s="362"/>
      <c r="SXT48" s="362"/>
      <c r="SXU48" s="362"/>
      <c r="SXV48" s="362"/>
      <c r="SXW48" s="362"/>
      <c r="SXX48" s="362"/>
      <c r="SXY48" s="362"/>
      <c r="SXZ48" s="362"/>
      <c r="SYA48" s="362"/>
      <c r="SYB48" s="362"/>
      <c r="SYC48" s="362"/>
      <c r="SYD48" s="362"/>
      <c r="SYE48" s="362"/>
      <c r="SYF48" s="362"/>
      <c r="SYG48" s="362"/>
      <c r="SYH48" s="362"/>
      <c r="SYI48" s="362"/>
      <c r="SYJ48" s="362"/>
      <c r="SYK48" s="362"/>
      <c r="SYL48" s="362"/>
      <c r="SYM48" s="362"/>
      <c r="SYN48" s="362"/>
      <c r="SYO48" s="362"/>
      <c r="SYP48" s="362"/>
      <c r="SYQ48" s="362"/>
      <c r="SYR48" s="362"/>
      <c r="SYS48" s="362"/>
      <c r="SYT48" s="362"/>
      <c r="SYU48" s="362"/>
      <c r="SYV48" s="362"/>
      <c r="SYW48" s="362"/>
      <c r="SYX48" s="362"/>
      <c r="SYY48" s="362"/>
      <c r="SYZ48" s="362"/>
      <c r="SZA48" s="362"/>
      <c r="SZB48" s="362"/>
      <c r="SZC48" s="362"/>
      <c r="SZD48" s="362"/>
      <c r="SZE48" s="362"/>
      <c r="SZF48" s="362"/>
      <c r="SZG48" s="362"/>
      <c r="SZH48" s="362"/>
      <c r="SZI48" s="362"/>
      <c r="SZJ48" s="362"/>
      <c r="SZK48" s="362"/>
      <c r="SZL48" s="362"/>
      <c r="SZM48" s="362"/>
      <c r="SZN48" s="362"/>
      <c r="SZO48" s="362"/>
      <c r="SZP48" s="362"/>
      <c r="SZQ48" s="362"/>
      <c r="SZR48" s="362"/>
      <c r="SZS48" s="362"/>
      <c r="SZT48" s="362"/>
      <c r="SZU48" s="362"/>
      <c r="SZV48" s="362"/>
      <c r="SZW48" s="362"/>
      <c r="SZX48" s="362"/>
      <c r="SZY48" s="362"/>
      <c r="SZZ48" s="362"/>
      <c r="TAA48" s="362"/>
      <c r="TAB48" s="362"/>
      <c r="TAC48" s="362"/>
      <c r="TAD48" s="362"/>
      <c r="TAE48" s="362"/>
      <c r="TAF48" s="362"/>
      <c r="TAG48" s="362"/>
      <c r="TAH48" s="362"/>
      <c r="TAI48" s="362"/>
      <c r="TAJ48" s="362"/>
      <c r="TAK48" s="362"/>
      <c r="TAL48" s="362"/>
      <c r="TAM48" s="362"/>
      <c r="TAN48" s="362"/>
      <c r="TAO48" s="362"/>
      <c r="TAP48" s="362"/>
      <c r="TAQ48" s="362"/>
      <c r="TAR48" s="362"/>
      <c r="TAS48" s="362"/>
      <c r="TAT48" s="362"/>
      <c r="TAU48" s="362"/>
      <c r="TAV48" s="362"/>
      <c r="TAW48" s="362"/>
      <c r="TAX48" s="362"/>
      <c r="TAY48" s="362"/>
      <c r="TAZ48" s="362"/>
      <c r="TBA48" s="362"/>
      <c r="TBB48" s="362"/>
      <c r="TBC48" s="362"/>
      <c r="TBD48" s="362"/>
      <c r="TBE48" s="362"/>
      <c r="TBF48" s="362"/>
      <c r="TBG48" s="362"/>
      <c r="TBH48" s="362"/>
      <c r="TBI48" s="362"/>
      <c r="TBJ48" s="362"/>
      <c r="TBK48" s="362"/>
      <c r="TBL48" s="362"/>
      <c r="TBM48" s="362"/>
      <c r="TBN48" s="362"/>
      <c r="TBO48" s="362"/>
      <c r="TBP48" s="362"/>
      <c r="TBQ48" s="362"/>
      <c r="TBR48" s="362"/>
      <c r="TBS48" s="362"/>
      <c r="TBT48" s="362"/>
      <c r="TBU48" s="362"/>
      <c r="TBV48" s="362"/>
      <c r="TBW48" s="362"/>
      <c r="TBX48" s="362"/>
      <c r="TBY48" s="362"/>
      <c r="TBZ48" s="362"/>
      <c r="TCA48" s="362"/>
      <c r="TCB48" s="362"/>
      <c r="TCC48" s="362"/>
      <c r="TCD48" s="362"/>
      <c r="TCE48" s="362"/>
      <c r="TCF48" s="362"/>
      <c r="TCG48" s="362"/>
      <c r="TCH48" s="362"/>
      <c r="TCI48" s="362"/>
      <c r="TCJ48" s="362"/>
      <c r="TCK48" s="362"/>
      <c r="TCL48" s="362"/>
      <c r="TCM48" s="362"/>
      <c r="TCN48" s="362"/>
      <c r="TCO48" s="362"/>
      <c r="TCP48" s="362"/>
      <c r="TCQ48" s="362"/>
      <c r="TCR48" s="362"/>
      <c r="TCS48" s="362"/>
      <c r="TCT48" s="362"/>
      <c r="TCU48" s="362"/>
      <c r="TCV48" s="362"/>
      <c r="TCW48" s="362"/>
      <c r="TCX48" s="362"/>
      <c r="TCY48" s="362"/>
      <c r="TCZ48" s="362"/>
      <c r="TDA48" s="362"/>
      <c r="TDB48" s="362"/>
      <c r="TDC48" s="362"/>
      <c r="TDD48" s="362"/>
      <c r="TDE48" s="362"/>
      <c r="TDF48" s="362"/>
      <c r="TDG48" s="362"/>
      <c r="TDH48" s="362"/>
      <c r="TDI48" s="362"/>
      <c r="TDJ48" s="362"/>
      <c r="TDK48" s="362"/>
      <c r="TDL48" s="362"/>
      <c r="TDM48" s="362"/>
      <c r="TDN48" s="362"/>
      <c r="TDO48" s="362"/>
      <c r="TDP48" s="362"/>
      <c r="TDQ48" s="362"/>
      <c r="TDR48" s="362"/>
      <c r="TDS48" s="362"/>
      <c r="TDT48" s="362"/>
      <c r="TDU48" s="362"/>
      <c r="TDV48" s="362"/>
      <c r="TDW48" s="362"/>
      <c r="TDX48" s="362"/>
      <c r="TDY48" s="362"/>
      <c r="TDZ48" s="362"/>
      <c r="TEA48" s="362"/>
      <c r="TEB48" s="362"/>
      <c r="TEC48" s="362"/>
      <c r="TED48" s="362"/>
      <c r="TEE48" s="362"/>
      <c r="TEF48" s="362"/>
      <c r="TEG48" s="362"/>
      <c r="TEH48" s="362"/>
      <c r="TEI48" s="362"/>
      <c r="TEJ48" s="362"/>
      <c r="TEK48" s="362"/>
      <c r="TEL48" s="362"/>
      <c r="TEM48" s="362"/>
      <c r="TEN48" s="362"/>
      <c r="TEO48" s="362"/>
      <c r="TEP48" s="362"/>
      <c r="TEQ48" s="362"/>
      <c r="TER48" s="362"/>
      <c r="TES48" s="362"/>
      <c r="TET48" s="362"/>
      <c r="TEU48" s="362"/>
      <c r="TEV48" s="362"/>
      <c r="TEW48" s="362"/>
      <c r="TEX48" s="362"/>
      <c r="TEY48" s="362"/>
      <c r="TEZ48" s="362"/>
      <c r="TFA48" s="362"/>
      <c r="TFB48" s="362"/>
      <c r="TFC48" s="362"/>
      <c r="TFD48" s="362"/>
      <c r="TFE48" s="362"/>
      <c r="TFF48" s="362"/>
      <c r="TFG48" s="362"/>
      <c r="TFH48" s="362"/>
      <c r="TFI48" s="362"/>
      <c r="TFJ48" s="362"/>
      <c r="TFK48" s="362"/>
      <c r="TFL48" s="362"/>
      <c r="TFM48" s="362"/>
      <c r="TFN48" s="362"/>
      <c r="TFO48" s="362"/>
      <c r="TFP48" s="362"/>
      <c r="TFQ48" s="362"/>
      <c r="TFR48" s="362"/>
      <c r="TFS48" s="362"/>
      <c r="TFT48" s="362"/>
      <c r="TFU48" s="362"/>
      <c r="TFV48" s="362"/>
      <c r="TFW48" s="362"/>
      <c r="TFX48" s="362"/>
      <c r="TFY48" s="362"/>
      <c r="TFZ48" s="362"/>
      <c r="TGA48" s="362"/>
      <c r="TGB48" s="362"/>
      <c r="TGC48" s="362"/>
      <c r="TGD48" s="362"/>
      <c r="TGE48" s="362"/>
      <c r="TGF48" s="362"/>
      <c r="TGG48" s="362"/>
      <c r="TGH48" s="362"/>
      <c r="TGI48" s="362"/>
      <c r="TGJ48" s="362"/>
      <c r="TGK48" s="362"/>
      <c r="TGL48" s="362"/>
      <c r="TGM48" s="362"/>
      <c r="TGN48" s="362"/>
      <c r="TGO48" s="362"/>
      <c r="TGP48" s="362"/>
      <c r="TGQ48" s="362"/>
      <c r="TGR48" s="362"/>
      <c r="TGS48" s="362"/>
      <c r="TGT48" s="362"/>
      <c r="TGU48" s="362"/>
      <c r="TGV48" s="362"/>
      <c r="TGW48" s="362"/>
      <c r="TGX48" s="362"/>
      <c r="TGY48" s="362"/>
      <c r="TGZ48" s="362"/>
      <c r="THA48" s="362"/>
      <c r="THB48" s="362"/>
      <c r="THC48" s="362"/>
      <c r="THD48" s="362"/>
      <c r="THE48" s="362"/>
      <c r="THF48" s="362"/>
      <c r="THG48" s="362"/>
      <c r="THH48" s="362"/>
      <c r="THI48" s="362"/>
      <c r="THJ48" s="362"/>
      <c r="THK48" s="362"/>
      <c r="THL48" s="362"/>
      <c r="THM48" s="362"/>
      <c r="THN48" s="362"/>
      <c r="THO48" s="362"/>
      <c r="THP48" s="362"/>
      <c r="THQ48" s="362"/>
      <c r="THR48" s="362"/>
      <c r="THS48" s="362"/>
      <c r="THT48" s="362"/>
      <c r="THU48" s="362"/>
      <c r="THV48" s="362"/>
      <c r="THW48" s="362"/>
      <c r="THX48" s="362"/>
      <c r="THY48" s="362"/>
      <c r="THZ48" s="362"/>
      <c r="TIA48" s="362"/>
      <c r="TIB48" s="362"/>
      <c r="TIC48" s="362"/>
      <c r="TID48" s="362"/>
      <c r="TIE48" s="362"/>
      <c r="TIF48" s="362"/>
      <c r="TIG48" s="362"/>
      <c r="TIH48" s="362"/>
      <c r="TII48" s="362"/>
      <c r="TIJ48" s="362"/>
      <c r="TIK48" s="362"/>
      <c r="TIL48" s="362"/>
      <c r="TIM48" s="362"/>
      <c r="TIN48" s="362"/>
      <c r="TIO48" s="362"/>
      <c r="TIP48" s="362"/>
      <c r="TIQ48" s="362"/>
      <c r="TIR48" s="362"/>
      <c r="TIS48" s="362"/>
      <c r="TIT48" s="362"/>
      <c r="TIU48" s="362"/>
      <c r="TIV48" s="362"/>
      <c r="TIW48" s="362"/>
      <c r="TIX48" s="362"/>
      <c r="TIY48" s="362"/>
      <c r="TIZ48" s="362"/>
      <c r="TJA48" s="362"/>
      <c r="TJB48" s="362"/>
      <c r="TJC48" s="362"/>
      <c r="TJD48" s="362"/>
      <c r="TJE48" s="362"/>
      <c r="TJF48" s="362"/>
      <c r="TJG48" s="362"/>
      <c r="TJH48" s="362"/>
      <c r="TJI48" s="362"/>
      <c r="TJJ48" s="362"/>
      <c r="TJK48" s="362"/>
      <c r="TJL48" s="362"/>
      <c r="TJM48" s="362"/>
      <c r="TJN48" s="362"/>
      <c r="TJO48" s="362"/>
      <c r="TJP48" s="362"/>
      <c r="TJQ48" s="362"/>
      <c r="TJR48" s="362"/>
      <c r="TJS48" s="362"/>
      <c r="TJT48" s="362"/>
      <c r="TJU48" s="362"/>
      <c r="TJV48" s="362"/>
      <c r="TJW48" s="362"/>
      <c r="TJX48" s="362"/>
      <c r="TJY48" s="362"/>
      <c r="TJZ48" s="362"/>
      <c r="TKA48" s="362"/>
      <c r="TKB48" s="362"/>
      <c r="TKC48" s="362"/>
      <c r="TKD48" s="362"/>
      <c r="TKE48" s="362"/>
      <c r="TKF48" s="362"/>
      <c r="TKG48" s="362"/>
      <c r="TKH48" s="362"/>
      <c r="TKI48" s="362"/>
      <c r="TKJ48" s="362"/>
      <c r="TKK48" s="362"/>
      <c r="TKL48" s="362"/>
      <c r="TKM48" s="362"/>
      <c r="TKN48" s="362"/>
      <c r="TKO48" s="362"/>
      <c r="TKP48" s="362"/>
      <c r="TKQ48" s="362"/>
      <c r="TKR48" s="362"/>
      <c r="TKS48" s="362"/>
      <c r="TKT48" s="362"/>
      <c r="TKU48" s="362"/>
      <c r="TKV48" s="362"/>
      <c r="TKW48" s="362"/>
      <c r="TKX48" s="362"/>
      <c r="TKY48" s="362"/>
      <c r="TKZ48" s="362"/>
      <c r="TLA48" s="362"/>
      <c r="TLB48" s="362"/>
      <c r="TLC48" s="362"/>
      <c r="TLD48" s="362"/>
      <c r="TLE48" s="362"/>
      <c r="TLF48" s="362"/>
      <c r="TLG48" s="362"/>
      <c r="TLH48" s="362"/>
      <c r="TLI48" s="362"/>
      <c r="TLJ48" s="362"/>
      <c r="TLK48" s="362"/>
      <c r="TLL48" s="362"/>
      <c r="TLM48" s="362"/>
      <c r="TLN48" s="362"/>
      <c r="TLO48" s="362"/>
      <c r="TLP48" s="362"/>
      <c r="TLQ48" s="362"/>
      <c r="TLR48" s="362"/>
      <c r="TLS48" s="362"/>
      <c r="TLT48" s="362"/>
      <c r="TLU48" s="362"/>
      <c r="TLV48" s="362"/>
      <c r="TLW48" s="362"/>
      <c r="TLX48" s="362"/>
      <c r="TLY48" s="362"/>
      <c r="TLZ48" s="362"/>
      <c r="TMA48" s="362"/>
      <c r="TMB48" s="362"/>
      <c r="TMC48" s="362"/>
      <c r="TMD48" s="362"/>
      <c r="TME48" s="362"/>
      <c r="TMF48" s="362"/>
      <c r="TMG48" s="362"/>
      <c r="TMH48" s="362"/>
      <c r="TMI48" s="362"/>
      <c r="TMJ48" s="362"/>
      <c r="TMK48" s="362"/>
      <c r="TML48" s="362"/>
      <c r="TMM48" s="362"/>
      <c r="TMN48" s="362"/>
      <c r="TMO48" s="362"/>
      <c r="TMP48" s="362"/>
      <c r="TMQ48" s="362"/>
      <c r="TMR48" s="362"/>
      <c r="TMS48" s="362"/>
      <c r="TMT48" s="362"/>
      <c r="TMU48" s="362"/>
      <c r="TMV48" s="362"/>
      <c r="TMW48" s="362"/>
      <c r="TMX48" s="362"/>
      <c r="TMY48" s="362"/>
      <c r="TMZ48" s="362"/>
      <c r="TNA48" s="362"/>
      <c r="TNB48" s="362"/>
      <c r="TNC48" s="362"/>
      <c r="TND48" s="362"/>
      <c r="TNE48" s="362"/>
      <c r="TNF48" s="362"/>
      <c r="TNG48" s="362"/>
      <c r="TNH48" s="362"/>
      <c r="TNI48" s="362"/>
      <c r="TNJ48" s="362"/>
      <c r="TNK48" s="362"/>
      <c r="TNL48" s="362"/>
      <c r="TNM48" s="362"/>
      <c r="TNN48" s="362"/>
      <c r="TNO48" s="362"/>
      <c r="TNP48" s="362"/>
      <c r="TNQ48" s="362"/>
      <c r="TNR48" s="362"/>
      <c r="TNS48" s="362"/>
      <c r="TNT48" s="362"/>
      <c r="TNU48" s="362"/>
      <c r="TNV48" s="362"/>
      <c r="TNW48" s="362"/>
      <c r="TNX48" s="362"/>
      <c r="TNY48" s="362"/>
      <c r="TNZ48" s="362"/>
      <c r="TOA48" s="362"/>
      <c r="TOB48" s="362"/>
      <c r="TOC48" s="362"/>
      <c r="TOD48" s="362"/>
      <c r="TOE48" s="362"/>
      <c r="TOF48" s="362"/>
      <c r="TOG48" s="362"/>
      <c r="TOH48" s="362"/>
      <c r="TOI48" s="362"/>
      <c r="TOJ48" s="362"/>
      <c r="TOK48" s="362"/>
      <c r="TOL48" s="362"/>
      <c r="TOM48" s="362"/>
      <c r="TON48" s="362"/>
      <c r="TOO48" s="362"/>
      <c r="TOP48" s="362"/>
      <c r="TOQ48" s="362"/>
      <c r="TOR48" s="362"/>
      <c r="TOS48" s="362"/>
      <c r="TOT48" s="362"/>
      <c r="TOU48" s="362"/>
      <c r="TOV48" s="362"/>
      <c r="TOW48" s="362"/>
      <c r="TOX48" s="362"/>
      <c r="TOY48" s="362"/>
      <c r="TOZ48" s="362"/>
      <c r="TPA48" s="362"/>
      <c r="TPB48" s="362"/>
      <c r="TPC48" s="362"/>
      <c r="TPD48" s="362"/>
      <c r="TPE48" s="362"/>
      <c r="TPF48" s="362"/>
      <c r="TPG48" s="362"/>
      <c r="TPH48" s="362"/>
      <c r="TPI48" s="362"/>
      <c r="TPJ48" s="362"/>
      <c r="TPK48" s="362"/>
      <c r="TPL48" s="362"/>
      <c r="TPM48" s="362"/>
      <c r="TPN48" s="362"/>
      <c r="TPO48" s="362"/>
      <c r="TPP48" s="362"/>
      <c r="TPQ48" s="362"/>
      <c r="TPR48" s="362"/>
      <c r="TPS48" s="362"/>
      <c r="TPT48" s="362"/>
      <c r="TPU48" s="362"/>
      <c r="TPV48" s="362"/>
      <c r="TPW48" s="362"/>
      <c r="TPX48" s="362"/>
      <c r="TPY48" s="362"/>
      <c r="TPZ48" s="362"/>
      <c r="TQA48" s="362"/>
      <c r="TQB48" s="362"/>
      <c r="TQC48" s="362"/>
      <c r="TQD48" s="362"/>
      <c r="TQE48" s="362"/>
      <c r="TQF48" s="362"/>
      <c r="TQG48" s="362"/>
      <c r="TQH48" s="362"/>
      <c r="TQI48" s="362"/>
      <c r="TQJ48" s="362"/>
      <c r="TQK48" s="362"/>
      <c r="TQL48" s="362"/>
      <c r="TQM48" s="362"/>
      <c r="TQN48" s="362"/>
      <c r="TQO48" s="362"/>
      <c r="TQP48" s="362"/>
      <c r="TQQ48" s="362"/>
      <c r="TQR48" s="362"/>
      <c r="TQS48" s="362"/>
      <c r="TQT48" s="362"/>
      <c r="TQU48" s="362"/>
      <c r="TQV48" s="362"/>
      <c r="TQW48" s="362"/>
      <c r="TQX48" s="362"/>
      <c r="TQY48" s="362"/>
      <c r="TQZ48" s="362"/>
      <c r="TRA48" s="362"/>
      <c r="TRB48" s="362"/>
      <c r="TRC48" s="362"/>
      <c r="TRD48" s="362"/>
      <c r="TRE48" s="362"/>
      <c r="TRF48" s="362"/>
      <c r="TRG48" s="362"/>
      <c r="TRH48" s="362"/>
      <c r="TRI48" s="362"/>
      <c r="TRJ48" s="362"/>
      <c r="TRK48" s="362"/>
      <c r="TRL48" s="362"/>
      <c r="TRM48" s="362"/>
      <c r="TRN48" s="362"/>
      <c r="TRO48" s="362"/>
      <c r="TRP48" s="362"/>
      <c r="TRQ48" s="362"/>
      <c r="TRR48" s="362"/>
      <c r="TRS48" s="362"/>
      <c r="TRT48" s="362"/>
      <c r="TRU48" s="362"/>
      <c r="TRV48" s="362"/>
      <c r="TRW48" s="362"/>
      <c r="TRX48" s="362"/>
      <c r="TRY48" s="362"/>
      <c r="TRZ48" s="362"/>
      <c r="TSA48" s="362"/>
      <c r="TSB48" s="362"/>
      <c r="TSC48" s="362"/>
      <c r="TSD48" s="362"/>
      <c r="TSE48" s="362"/>
      <c r="TSF48" s="362"/>
      <c r="TSG48" s="362"/>
      <c r="TSH48" s="362"/>
      <c r="TSI48" s="362"/>
      <c r="TSJ48" s="362"/>
      <c r="TSK48" s="362"/>
      <c r="TSL48" s="362"/>
      <c r="TSM48" s="362"/>
      <c r="TSN48" s="362"/>
      <c r="TSO48" s="362"/>
      <c r="TSP48" s="362"/>
      <c r="TSQ48" s="362"/>
      <c r="TSR48" s="362"/>
      <c r="TSS48" s="362"/>
      <c r="TST48" s="362"/>
      <c r="TSU48" s="362"/>
      <c r="TSV48" s="362"/>
      <c r="TSW48" s="362"/>
      <c r="TSX48" s="362"/>
      <c r="TSY48" s="362"/>
      <c r="TSZ48" s="362"/>
      <c r="TTA48" s="362"/>
      <c r="TTB48" s="362"/>
      <c r="TTC48" s="362"/>
      <c r="TTD48" s="362"/>
      <c r="TTE48" s="362"/>
      <c r="TTF48" s="362"/>
      <c r="TTG48" s="362"/>
      <c r="TTH48" s="362"/>
      <c r="TTI48" s="362"/>
      <c r="TTJ48" s="362"/>
      <c r="TTK48" s="362"/>
      <c r="TTL48" s="362"/>
      <c r="TTM48" s="362"/>
      <c r="TTN48" s="362"/>
      <c r="TTO48" s="362"/>
      <c r="TTP48" s="362"/>
      <c r="TTQ48" s="362"/>
      <c r="TTR48" s="362"/>
      <c r="TTS48" s="362"/>
      <c r="TTT48" s="362"/>
      <c r="TTU48" s="362"/>
      <c r="TTV48" s="362"/>
      <c r="TTW48" s="362"/>
      <c r="TTX48" s="362"/>
      <c r="TTY48" s="362"/>
      <c r="TTZ48" s="362"/>
      <c r="TUA48" s="362"/>
      <c r="TUB48" s="362"/>
      <c r="TUC48" s="362"/>
      <c r="TUD48" s="362"/>
      <c r="TUE48" s="362"/>
      <c r="TUF48" s="362"/>
      <c r="TUG48" s="362"/>
      <c r="TUH48" s="362"/>
      <c r="TUI48" s="362"/>
      <c r="TUJ48" s="362"/>
      <c r="TUK48" s="362"/>
      <c r="TUL48" s="362"/>
      <c r="TUM48" s="362"/>
      <c r="TUN48" s="362"/>
      <c r="TUO48" s="362"/>
      <c r="TUP48" s="362"/>
      <c r="TUQ48" s="362"/>
      <c r="TUR48" s="362"/>
      <c r="TUS48" s="362"/>
      <c r="TUT48" s="362"/>
      <c r="TUU48" s="362"/>
      <c r="TUV48" s="362"/>
      <c r="TUW48" s="362"/>
      <c r="TUX48" s="362"/>
      <c r="TUY48" s="362"/>
      <c r="TUZ48" s="362"/>
      <c r="TVA48" s="362"/>
      <c r="TVB48" s="362"/>
      <c r="TVC48" s="362"/>
      <c r="TVD48" s="362"/>
      <c r="TVE48" s="362"/>
      <c r="TVF48" s="362"/>
      <c r="TVG48" s="362"/>
      <c r="TVH48" s="362"/>
      <c r="TVI48" s="362"/>
      <c r="TVJ48" s="362"/>
      <c r="TVK48" s="362"/>
      <c r="TVL48" s="362"/>
      <c r="TVM48" s="362"/>
      <c r="TVN48" s="362"/>
      <c r="TVO48" s="362"/>
      <c r="TVP48" s="362"/>
      <c r="TVQ48" s="362"/>
      <c r="TVR48" s="362"/>
      <c r="TVS48" s="362"/>
      <c r="TVT48" s="362"/>
      <c r="TVU48" s="362"/>
      <c r="TVV48" s="362"/>
      <c r="TVW48" s="362"/>
      <c r="TVX48" s="362"/>
      <c r="TVY48" s="362"/>
      <c r="TVZ48" s="362"/>
      <c r="TWA48" s="362"/>
      <c r="TWB48" s="362"/>
      <c r="TWC48" s="362"/>
      <c r="TWD48" s="362"/>
      <c r="TWE48" s="362"/>
      <c r="TWF48" s="362"/>
      <c r="TWG48" s="362"/>
      <c r="TWH48" s="362"/>
      <c r="TWI48" s="362"/>
      <c r="TWJ48" s="362"/>
      <c r="TWK48" s="362"/>
      <c r="TWL48" s="362"/>
      <c r="TWM48" s="362"/>
      <c r="TWN48" s="362"/>
      <c r="TWO48" s="362"/>
      <c r="TWP48" s="362"/>
      <c r="TWQ48" s="362"/>
      <c r="TWR48" s="362"/>
      <c r="TWS48" s="362"/>
      <c r="TWT48" s="362"/>
      <c r="TWU48" s="362"/>
      <c r="TWV48" s="362"/>
      <c r="TWW48" s="362"/>
      <c r="TWX48" s="362"/>
      <c r="TWY48" s="362"/>
      <c r="TWZ48" s="362"/>
      <c r="TXA48" s="362"/>
      <c r="TXB48" s="362"/>
      <c r="TXC48" s="362"/>
      <c r="TXD48" s="362"/>
      <c r="TXE48" s="362"/>
      <c r="TXF48" s="362"/>
      <c r="TXG48" s="362"/>
      <c r="TXH48" s="362"/>
      <c r="TXI48" s="362"/>
      <c r="TXJ48" s="362"/>
      <c r="TXK48" s="362"/>
      <c r="TXL48" s="362"/>
      <c r="TXM48" s="362"/>
      <c r="TXN48" s="362"/>
      <c r="TXO48" s="362"/>
      <c r="TXP48" s="362"/>
      <c r="TXQ48" s="362"/>
      <c r="TXR48" s="362"/>
      <c r="TXS48" s="362"/>
      <c r="TXT48" s="362"/>
      <c r="TXU48" s="362"/>
      <c r="TXV48" s="362"/>
      <c r="TXW48" s="362"/>
      <c r="TXX48" s="362"/>
      <c r="TXY48" s="362"/>
      <c r="TXZ48" s="362"/>
      <c r="TYA48" s="362"/>
      <c r="TYB48" s="362"/>
      <c r="TYC48" s="362"/>
      <c r="TYD48" s="362"/>
      <c r="TYE48" s="362"/>
      <c r="TYF48" s="362"/>
      <c r="TYG48" s="362"/>
      <c r="TYH48" s="362"/>
      <c r="TYI48" s="362"/>
      <c r="TYJ48" s="362"/>
      <c r="TYK48" s="362"/>
      <c r="TYL48" s="362"/>
      <c r="TYM48" s="362"/>
      <c r="TYN48" s="362"/>
      <c r="TYO48" s="362"/>
      <c r="TYP48" s="362"/>
      <c r="TYQ48" s="362"/>
      <c r="TYR48" s="362"/>
      <c r="TYS48" s="362"/>
      <c r="TYT48" s="362"/>
      <c r="TYU48" s="362"/>
      <c r="TYV48" s="362"/>
      <c r="TYW48" s="362"/>
      <c r="TYX48" s="362"/>
      <c r="TYY48" s="362"/>
      <c r="TYZ48" s="362"/>
      <c r="TZA48" s="362"/>
      <c r="TZB48" s="362"/>
      <c r="TZC48" s="362"/>
      <c r="TZD48" s="362"/>
      <c r="TZE48" s="362"/>
      <c r="TZF48" s="362"/>
      <c r="TZG48" s="362"/>
      <c r="TZH48" s="362"/>
      <c r="TZI48" s="362"/>
      <c r="TZJ48" s="362"/>
      <c r="TZK48" s="362"/>
      <c r="TZL48" s="362"/>
      <c r="TZM48" s="362"/>
      <c r="TZN48" s="362"/>
      <c r="TZO48" s="362"/>
      <c r="TZP48" s="362"/>
      <c r="TZQ48" s="362"/>
      <c r="TZR48" s="362"/>
      <c r="TZS48" s="362"/>
      <c r="TZT48" s="362"/>
      <c r="TZU48" s="362"/>
      <c r="TZV48" s="362"/>
      <c r="TZW48" s="362"/>
      <c r="TZX48" s="362"/>
      <c r="TZY48" s="362"/>
      <c r="TZZ48" s="362"/>
      <c r="UAA48" s="362"/>
      <c r="UAB48" s="362"/>
      <c r="UAC48" s="362"/>
      <c r="UAD48" s="362"/>
      <c r="UAE48" s="362"/>
      <c r="UAF48" s="362"/>
      <c r="UAG48" s="362"/>
      <c r="UAH48" s="362"/>
      <c r="UAI48" s="362"/>
      <c r="UAJ48" s="362"/>
      <c r="UAK48" s="362"/>
      <c r="UAL48" s="362"/>
      <c r="UAM48" s="362"/>
      <c r="UAN48" s="362"/>
      <c r="UAO48" s="362"/>
      <c r="UAP48" s="362"/>
      <c r="UAQ48" s="362"/>
      <c r="UAR48" s="362"/>
      <c r="UAS48" s="362"/>
      <c r="UAT48" s="362"/>
      <c r="UAU48" s="362"/>
      <c r="UAV48" s="362"/>
      <c r="UAW48" s="362"/>
      <c r="UAX48" s="362"/>
      <c r="UAY48" s="362"/>
      <c r="UAZ48" s="362"/>
      <c r="UBA48" s="362"/>
      <c r="UBB48" s="362"/>
      <c r="UBC48" s="362"/>
      <c r="UBD48" s="362"/>
      <c r="UBE48" s="362"/>
      <c r="UBF48" s="362"/>
      <c r="UBG48" s="362"/>
      <c r="UBH48" s="362"/>
      <c r="UBI48" s="362"/>
      <c r="UBJ48" s="362"/>
      <c r="UBK48" s="362"/>
      <c r="UBL48" s="362"/>
      <c r="UBM48" s="362"/>
      <c r="UBN48" s="362"/>
      <c r="UBO48" s="362"/>
      <c r="UBP48" s="362"/>
      <c r="UBQ48" s="362"/>
      <c r="UBR48" s="362"/>
      <c r="UBS48" s="362"/>
      <c r="UBT48" s="362"/>
      <c r="UBU48" s="362"/>
      <c r="UBV48" s="362"/>
      <c r="UBW48" s="362"/>
      <c r="UBX48" s="362"/>
      <c r="UBY48" s="362"/>
      <c r="UBZ48" s="362"/>
      <c r="UCA48" s="362"/>
      <c r="UCB48" s="362"/>
      <c r="UCC48" s="362"/>
      <c r="UCD48" s="362"/>
      <c r="UCE48" s="362"/>
      <c r="UCF48" s="362"/>
      <c r="UCG48" s="362"/>
      <c r="UCH48" s="362"/>
      <c r="UCI48" s="362"/>
      <c r="UCJ48" s="362"/>
      <c r="UCK48" s="362"/>
      <c r="UCL48" s="362"/>
      <c r="UCM48" s="362"/>
      <c r="UCN48" s="362"/>
      <c r="UCO48" s="362"/>
      <c r="UCP48" s="362"/>
      <c r="UCQ48" s="362"/>
      <c r="UCR48" s="362"/>
      <c r="UCS48" s="362"/>
      <c r="UCT48" s="362"/>
      <c r="UCU48" s="362"/>
      <c r="UCV48" s="362"/>
      <c r="UCW48" s="362"/>
      <c r="UCX48" s="362"/>
      <c r="UCY48" s="362"/>
      <c r="UCZ48" s="362"/>
      <c r="UDA48" s="362"/>
      <c r="UDB48" s="362"/>
      <c r="UDC48" s="362"/>
      <c r="UDD48" s="362"/>
      <c r="UDE48" s="362"/>
      <c r="UDF48" s="362"/>
      <c r="UDG48" s="362"/>
      <c r="UDH48" s="362"/>
      <c r="UDI48" s="362"/>
      <c r="UDJ48" s="362"/>
      <c r="UDK48" s="362"/>
      <c r="UDL48" s="362"/>
      <c r="UDM48" s="362"/>
      <c r="UDN48" s="362"/>
      <c r="UDO48" s="362"/>
      <c r="UDP48" s="362"/>
      <c r="UDQ48" s="362"/>
      <c r="UDR48" s="362"/>
      <c r="UDS48" s="362"/>
      <c r="UDT48" s="362"/>
      <c r="UDU48" s="362"/>
      <c r="UDV48" s="362"/>
      <c r="UDW48" s="362"/>
      <c r="UDX48" s="362"/>
      <c r="UDY48" s="362"/>
      <c r="UDZ48" s="362"/>
      <c r="UEA48" s="362"/>
      <c r="UEB48" s="362"/>
      <c r="UEC48" s="362"/>
      <c r="UED48" s="362"/>
      <c r="UEE48" s="362"/>
      <c r="UEF48" s="362"/>
      <c r="UEG48" s="362"/>
      <c r="UEH48" s="362"/>
      <c r="UEI48" s="362"/>
      <c r="UEJ48" s="362"/>
      <c r="UEK48" s="362"/>
      <c r="UEL48" s="362"/>
      <c r="UEM48" s="362"/>
      <c r="UEN48" s="362"/>
      <c r="UEO48" s="362"/>
      <c r="UEP48" s="362"/>
      <c r="UEQ48" s="362"/>
      <c r="UER48" s="362"/>
      <c r="UES48" s="362"/>
      <c r="UET48" s="362"/>
      <c r="UEU48" s="362"/>
      <c r="UEV48" s="362"/>
      <c r="UEW48" s="362"/>
      <c r="UEX48" s="362"/>
      <c r="UEY48" s="362"/>
      <c r="UEZ48" s="362"/>
      <c r="UFA48" s="362"/>
      <c r="UFB48" s="362"/>
      <c r="UFC48" s="362"/>
      <c r="UFD48" s="362"/>
      <c r="UFE48" s="362"/>
      <c r="UFF48" s="362"/>
      <c r="UFG48" s="362"/>
      <c r="UFH48" s="362"/>
      <c r="UFI48" s="362"/>
      <c r="UFJ48" s="362"/>
      <c r="UFK48" s="362"/>
      <c r="UFL48" s="362"/>
      <c r="UFM48" s="362"/>
      <c r="UFN48" s="362"/>
      <c r="UFO48" s="362"/>
      <c r="UFP48" s="362"/>
      <c r="UFQ48" s="362"/>
      <c r="UFR48" s="362"/>
      <c r="UFS48" s="362"/>
      <c r="UFT48" s="362"/>
      <c r="UFU48" s="362"/>
      <c r="UFV48" s="362"/>
      <c r="UFW48" s="362"/>
      <c r="UFX48" s="362"/>
      <c r="UFY48" s="362"/>
      <c r="UFZ48" s="362"/>
      <c r="UGA48" s="362"/>
      <c r="UGB48" s="362"/>
      <c r="UGC48" s="362"/>
      <c r="UGD48" s="362"/>
      <c r="UGE48" s="362"/>
      <c r="UGF48" s="362"/>
      <c r="UGG48" s="362"/>
      <c r="UGH48" s="362"/>
      <c r="UGI48" s="362"/>
      <c r="UGJ48" s="362"/>
      <c r="UGK48" s="362"/>
      <c r="UGL48" s="362"/>
      <c r="UGM48" s="362"/>
      <c r="UGN48" s="362"/>
      <c r="UGO48" s="362"/>
      <c r="UGP48" s="362"/>
      <c r="UGQ48" s="362"/>
      <c r="UGR48" s="362"/>
      <c r="UGS48" s="362"/>
      <c r="UGT48" s="362"/>
      <c r="UGU48" s="362"/>
      <c r="UGV48" s="362"/>
      <c r="UGW48" s="362"/>
      <c r="UGX48" s="362"/>
      <c r="UGY48" s="362"/>
      <c r="UGZ48" s="362"/>
      <c r="UHA48" s="362"/>
      <c r="UHB48" s="362"/>
      <c r="UHC48" s="362"/>
      <c r="UHD48" s="362"/>
      <c r="UHE48" s="362"/>
      <c r="UHF48" s="362"/>
      <c r="UHG48" s="362"/>
      <c r="UHH48" s="362"/>
      <c r="UHI48" s="362"/>
      <c r="UHJ48" s="362"/>
      <c r="UHK48" s="362"/>
      <c r="UHL48" s="362"/>
      <c r="UHM48" s="362"/>
      <c r="UHN48" s="362"/>
      <c r="UHO48" s="362"/>
      <c r="UHP48" s="362"/>
      <c r="UHQ48" s="362"/>
      <c r="UHR48" s="362"/>
      <c r="UHS48" s="362"/>
      <c r="UHT48" s="362"/>
      <c r="UHU48" s="362"/>
      <c r="UHV48" s="362"/>
      <c r="UHW48" s="362"/>
      <c r="UHX48" s="362"/>
      <c r="UHY48" s="362"/>
      <c r="UHZ48" s="362"/>
      <c r="UIA48" s="362"/>
      <c r="UIB48" s="362"/>
      <c r="UIC48" s="362"/>
      <c r="UID48" s="362"/>
      <c r="UIE48" s="362"/>
      <c r="UIF48" s="362"/>
      <c r="UIG48" s="362"/>
      <c r="UIH48" s="362"/>
      <c r="UII48" s="362"/>
      <c r="UIJ48" s="362"/>
      <c r="UIK48" s="362"/>
      <c r="UIL48" s="362"/>
      <c r="UIM48" s="362"/>
      <c r="UIN48" s="362"/>
      <c r="UIO48" s="362"/>
      <c r="UIP48" s="362"/>
      <c r="UIQ48" s="362"/>
      <c r="UIR48" s="362"/>
      <c r="UIS48" s="362"/>
      <c r="UIT48" s="362"/>
      <c r="UIU48" s="362"/>
      <c r="UIV48" s="362"/>
      <c r="UIW48" s="362"/>
      <c r="UIX48" s="362"/>
      <c r="UIY48" s="362"/>
      <c r="UIZ48" s="362"/>
      <c r="UJA48" s="362"/>
      <c r="UJB48" s="362"/>
      <c r="UJC48" s="362"/>
      <c r="UJD48" s="362"/>
      <c r="UJE48" s="362"/>
      <c r="UJF48" s="362"/>
      <c r="UJG48" s="362"/>
      <c r="UJH48" s="362"/>
      <c r="UJI48" s="362"/>
      <c r="UJJ48" s="362"/>
      <c r="UJK48" s="362"/>
      <c r="UJL48" s="362"/>
      <c r="UJM48" s="362"/>
      <c r="UJN48" s="362"/>
      <c r="UJO48" s="362"/>
      <c r="UJP48" s="362"/>
      <c r="UJQ48" s="362"/>
      <c r="UJR48" s="362"/>
      <c r="UJS48" s="362"/>
      <c r="UJT48" s="362"/>
      <c r="UJU48" s="362"/>
      <c r="UJV48" s="362"/>
      <c r="UJW48" s="362"/>
      <c r="UJX48" s="362"/>
      <c r="UJY48" s="362"/>
      <c r="UJZ48" s="362"/>
      <c r="UKA48" s="362"/>
      <c r="UKB48" s="362"/>
      <c r="UKC48" s="362"/>
      <c r="UKD48" s="362"/>
      <c r="UKE48" s="362"/>
      <c r="UKF48" s="362"/>
      <c r="UKG48" s="362"/>
      <c r="UKH48" s="362"/>
      <c r="UKI48" s="362"/>
      <c r="UKJ48" s="362"/>
      <c r="UKK48" s="362"/>
      <c r="UKL48" s="362"/>
      <c r="UKM48" s="362"/>
      <c r="UKN48" s="362"/>
      <c r="UKO48" s="362"/>
      <c r="UKP48" s="362"/>
      <c r="UKQ48" s="362"/>
      <c r="UKR48" s="362"/>
      <c r="UKS48" s="362"/>
      <c r="UKT48" s="362"/>
      <c r="UKU48" s="362"/>
      <c r="UKV48" s="362"/>
      <c r="UKW48" s="362"/>
      <c r="UKX48" s="362"/>
      <c r="UKY48" s="362"/>
      <c r="UKZ48" s="362"/>
      <c r="ULA48" s="362"/>
      <c r="ULB48" s="362"/>
      <c r="ULC48" s="362"/>
      <c r="ULD48" s="362"/>
      <c r="ULE48" s="362"/>
      <c r="ULF48" s="362"/>
      <c r="ULG48" s="362"/>
      <c r="ULH48" s="362"/>
      <c r="ULI48" s="362"/>
      <c r="ULJ48" s="362"/>
      <c r="ULK48" s="362"/>
      <c r="ULL48" s="362"/>
      <c r="ULM48" s="362"/>
      <c r="ULN48" s="362"/>
      <c r="ULO48" s="362"/>
      <c r="ULP48" s="362"/>
      <c r="ULQ48" s="362"/>
      <c r="ULR48" s="362"/>
      <c r="ULS48" s="362"/>
      <c r="ULT48" s="362"/>
      <c r="ULU48" s="362"/>
      <c r="ULV48" s="362"/>
      <c r="ULW48" s="362"/>
      <c r="ULX48" s="362"/>
      <c r="ULY48" s="362"/>
      <c r="ULZ48" s="362"/>
      <c r="UMA48" s="362"/>
      <c r="UMB48" s="362"/>
      <c r="UMC48" s="362"/>
      <c r="UMD48" s="362"/>
      <c r="UME48" s="362"/>
      <c r="UMF48" s="362"/>
      <c r="UMG48" s="362"/>
      <c r="UMH48" s="362"/>
      <c r="UMI48" s="362"/>
      <c r="UMJ48" s="362"/>
      <c r="UMK48" s="362"/>
      <c r="UML48" s="362"/>
      <c r="UMM48" s="362"/>
      <c r="UMN48" s="362"/>
      <c r="UMO48" s="362"/>
      <c r="UMP48" s="362"/>
      <c r="UMQ48" s="362"/>
      <c r="UMR48" s="362"/>
      <c r="UMS48" s="362"/>
      <c r="UMT48" s="362"/>
      <c r="UMU48" s="362"/>
      <c r="UMV48" s="362"/>
      <c r="UMW48" s="362"/>
      <c r="UMX48" s="362"/>
      <c r="UMY48" s="362"/>
      <c r="UMZ48" s="362"/>
      <c r="UNA48" s="362"/>
      <c r="UNB48" s="362"/>
      <c r="UNC48" s="362"/>
      <c r="UND48" s="362"/>
      <c r="UNE48" s="362"/>
      <c r="UNF48" s="362"/>
      <c r="UNG48" s="362"/>
      <c r="UNH48" s="362"/>
      <c r="UNI48" s="362"/>
      <c r="UNJ48" s="362"/>
      <c r="UNK48" s="362"/>
      <c r="UNL48" s="362"/>
      <c r="UNM48" s="362"/>
      <c r="UNN48" s="362"/>
      <c r="UNO48" s="362"/>
      <c r="UNP48" s="362"/>
      <c r="UNQ48" s="362"/>
      <c r="UNR48" s="362"/>
      <c r="UNS48" s="362"/>
      <c r="UNT48" s="362"/>
      <c r="UNU48" s="362"/>
      <c r="UNV48" s="362"/>
      <c r="UNW48" s="362"/>
      <c r="UNX48" s="362"/>
      <c r="UNY48" s="362"/>
      <c r="UNZ48" s="362"/>
      <c r="UOA48" s="362"/>
      <c r="UOB48" s="362"/>
      <c r="UOC48" s="362"/>
      <c r="UOD48" s="362"/>
      <c r="UOE48" s="362"/>
      <c r="UOF48" s="362"/>
      <c r="UOG48" s="362"/>
      <c r="UOH48" s="362"/>
      <c r="UOI48" s="362"/>
      <c r="UOJ48" s="362"/>
      <c r="UOK48" s="362"/>
      <c r="UOL48" s="362"/>
      <c r="UOM48" s="362"/>
      <c r="UON48" s="362"/>
      <c r="UOO48" s="362"/>
      <c r="UOP48" s="362"/>
      <c r="UOQ48" s="362"/>
      <c r="UOR48" s="362"/>
      <c r="UOS48" s="362"/>
      <c r="UOT48" s="362"/>
      <c r="UOU48" s="362"/>
      <c r="UOV48" s="362"/>
      <c r="UOW48" s="362"/>
      <c r="UOX48" s="362"/>
      <c r="UOY48" s="362"/>
      <c r="UOZ48" s="362"/>
      <c r="UPA48" s="362"/>
      <c r="UPB48" s="362"/>
      <c r="UPC48" s="362"/>
      <c r="UPD48" s="362"/>
      <c r="UPE48" s="362"/>
      <c r="UPF48" s="362"/>
      <c r="UPG48" s="362"/>
      <c r="UPH48" s="362"/>
      <c r="UPI48" s="362"/>
      <c r="UPJ48" s="362"/>
      <c r="UPK48" s="362"/>
      <c r="UPL48" s="362"/>
      <c r="UPM48" s="362"/>
      <c r="UPN48" s="362"/>
      <c r="UPO48" s="362"/>
      <c r="UPP48" s="362"/>
      <c r="UPQ48" s="362"/>
      <c r="UPR48" s="362"/>
      <c r="UPS48" s="362"/>
      <c r="UPT48" s="362"/>
      <c r="UPU48" s="362"/>
      <c r="UPV48" s="362"/>
      <c r="UPW48" s="362"/>
      <c r="UPX48" s="362"/>
      <c r="UPY48" s="362"/>
      <c r="UPZ48" s="362"/>
      <c r="UQA48" s="362"/>
      <c r="UQB48" s="362"/>
      <c r="UQC48" s="362"/>
      <c r="UQD48" s="362"/>
      <c r="UQE48" s="362"/>
      <c r="UQF48" s="362"/>
      <c r="UQG48" s="362"/>
      <c r="UQH48" s="362"/>
      <c r="UQI48" s="362"/>
      <c r="UQJ48" s="362"/>
      <c r="UQK48" s="362"/>
      <c r="UQL48" s="362"/>
      <c r="UQM48" s="362"/>
      <c r="UQN48" s="362"/>
      <c r="UQO48" s="362"/>
      <c r="UQP48" s="362"/>
      <c r="UQQ48" s="362"/>
      <c r="UQR48" s="362"/>
      <c r="UQS48" s="362"/>
      <c r="UQT48" s="362"/>
      <c r="UQU48" s="362"/>
      <c r="UQV48" s="362"/>
      <c r="UQW48" s="362"/>
      <c r="UQX48" s="362"/>
      <c r="UQY48" s="362"/>
      <c r="UQZ48" s="362"/>
      <c r="URA48" s="362"/>
      <c r="URB48" s="362"/>
      <c r="URC48" s="362"/>
      <c r="URD48" s="362"/>
      <c r="URE48" s="362"/>
      <c r="URF48" s="362"/>
      <c r="URG48" s="362"/>
      <c r="URH48" s="362"/>
      <c r="URI48" s="362"/>
      <c r="URJ48" s="362"/>
      <c r="URK48" s="362"/>
      <c r="URL48" s="362"/>
      <c r="URM48" s="362"/>
      <c r="URN48" s="362"/>
      <c r="URO48" s="362"/>
      <c r="URP48" s="362"/>
      <c r="URQ48" s="362"/>
      <c r="URR48" s="362"/>
      <c r="URS48" s="362"/>
      <c r="URT48" s="362"/>
      <c r="URU48" s="362"/>
      <c r="URV48" s="362"/>
      <c r="URW48" s="362"/>
      <c r="URX48" s="362"/>
      <c r="URY48" s="362"/>
      <c r="URZ48" s="362"/>
      <c r="USA48" s="362"/>
      <c r="USB48" s="362"/>
      <c r="USC48" s="362"/>
      <c r="USD48" s="362"/>
      <c r="USE48" s="362"/>
      <c r="USF48" s="362"/>
      <c r="USG48" s="362"/>
      <c r="USH48" s="362"/>
      <c r="USI48" s="362"/>
      <c r="USJ48" s="362"/>
      <c r="USK48" s="362"/>
      <c r="USL48" s="362"/>
      <c r="USM48" s="362"/>
      <c r="USN48" s="362"/>
      <c r="USO48" s="362"/>
      <c r="USP48" s="362"/>
      <c r="USQ48" s="362"/>
      <c r="USR48" s="362"/>
      <c r="USS48" s="362"/>
      <c r="UST48" s="362"/>
      <c r="USU48" s="362"/>
      <c r="USV48" s="362"/>
      <c r="USW48" s="362"/>
      <c r="USX48" s="362"/>
      <c r="USY48" s="362"/>
      <c r="USZ48" s="362"/>
      <c r="UTA48" s="362"/>
      <c r="UTB48" s="362"/>
      <c r="UTC48" s="362"/>
      <c r="UTD48" s="362"/>
      <c r="UTE48" s="362"/>
      <c r="UTF48" s="362"/>
      <c r="UTG48" s="362"/>
      <c r="UTH48" s="362"/>
      <c r="UTI48" s="362"/>
      <c r="UTJ48" s="362"/>
      <c r="UTK48" s="362"/>
      <c r="UTL48" s="362"/>
      <c r="UTM48" s="362"/>
      <c r="UTN48" s="362"/>
      <c r="UTO48" s="362"/>
      <c r="UTP48" s="362"/>
      <c r="UTQ48" s="362"/>
      <c r="UTR48" s="362"/>
      <c r="UTS48" s="362"/>
      <c r="UTT48" s="362"/>
      <c r="UTU48" s="362"/>
      <c r="UTV48" s="362"/>
      <c r="UTW48" s="362"/>
      <c r="UTX48" s="362"/>
      <c r="UTY48" s="362"/>
      <c r="UTZ48" s="362"/>
      <c r="UUA48" s="362"/>
      <c r="UUB48" s="362"/>
      <c r="UUC48" s="362"/>
      <c r="UUD48" s="362"/>
      <c r="UUE48" s="362"/>
      <c r="UUF48" s="362"/>
      <c r="UUG48" s="362"/>
      <c r="UUH48" s="362"/>
      <c r="UUI48" s="362"/>
      <c r="UUJ48" s="362"/>
      <c r="UUK48" s="362"/>
      <c r="UUL48" s="362"/>
      <c r="UUM48" s="362"/>
      <c r="UUN48" s="362"/>
      <c r="UUO48" s="362"/>
      <c r="UUP48" s="362"/>
      <c r="UUQ48" s="362"/>
      <c r="UUR48" s="362"/>
      <c r="UUS48" s="362"/>
      <c r="UUT48" s="362"/>
      <c r="UUU48" s="362"/>
      <c r="UUV48" s="362"/>
      <c r="UUW48" s="362"/>
      <c r="UUX48" s="362"/>
      <c r="UUY48" s="362"/>
      <c r="UUZ48" s="362"/>
      <c r="UVA48" s="362"/>
      <c r="UVB48" s="362"/>
      <c r="UVC48" s="362"/>
      <c r="UVD48" s="362"/>
      <c r="UVE48" s="362"/>
      <c r="UVF48" s="362"/>
      <c r="UVG48" s="362"/>
      <c r="UVH48" s="362"/>
      <c r="UVI48" s="362"/>
      <c r="UVJ48" s="362"/>
      <c r="UVK48" s="362"/>
      <c r="UVL48" s="362"/>
      <c r="UVM48" s="362"/>
      <c r="UVN48" s="362"/>
      <c r="UVO48" s="362"/>
      <c r="UVP48" s="362"/>
      <c r="UVQ48" s="362"/>
      <c r="UVR48" s="362"/>
      <c r="UVS48" s="362"/>
      <c r="UVT48" s="362"/>
      <c r="UVU48" s="362"/>
      <c r="UVV48" s="362"/>
      <c r="UVW48" s="362"/>
      <c r="UVX48" s="362"/>
      <c r="UVY48" s="362"/>
      <c r="UVZ48" s="362"/>
      <c r="UWA48" s="362"/>
      <c r="UWB48" s="362"/>
      <c r="UWC48" s="362"/>
      <c r="UWD48" s="362"/>
      <c r="UWE48" s="362"/>
      <c r="UWF48" s="362"/>
      <c r="UWG48" s="362"/>
      <c r="UWH48" s="362"/>
      <c r="UWI48" s="362"/>
      <c r="UWJ48" s="362"/>
      <c r="UWK48" s="362"/>
      <c r="UWL48" s="362"/>
      <c r="UWM48" s="362"/>
      <c r="UWN48" s="362"/>
      <c r="UWO48" s="362"/>
      <c r="UWP48" s="362"/>
      <c r="UWQ48" s="362"/>
      <c r="UWR48" s="362"/>
      <c r="UWS48" s="362"/>
      <c r="UWT48" s="362"/>
      <c r="UWU48" s="362"/>
      <c r="UWV48" s="362"/>
      <c r="UWW48" s="362"/>
      <c r="UWX48" s="362"/>
      <c r="UWY48" s="362"/>
      <c r="UWZ48" s="362"/>
      <c r="UXA48" s="362"/>
      <c r="UXB48" s="362"/>
      <c r="UXC48" s="362"/>
      <c r="UXD48" s="362"/>
      <c r="UXE48" s="362"/>
      <c r="UXF48" s="362"/>
      <c r="UXG48" s="362"/>
      <c r="UXH48" s="362"/>
      <c r="UXI48" s="362"/>
      <c r="UXJ48" s="362"/>
      <c r="UXK48" s="362"/>
      <c r="UXL48" s="362"/>
      <c r="UXM48" s="362"/>
      <c r="UXN48" s="362"/>
      <c r="UXO48" s="362"/>
      <c r="UXP48" s="362"/>
      <c r="UXQ48" s="362"/>
      <c r="UXR48" s="362"/>
      <c r="UXS48" s="362"/>
      <c r="UXT48" s="362"/>
      <c r="UXU48" s="362"/>
      <c r="UXV48" s="362"/>
      <c r="UXW48" s="362"/>
      <c r="UXX48" s="362"/>
      <c r="UXY48" s="362"/>
      <c r="UXZ48" s="362"/>
      <c r="UYA48" s="362"/>
      <c r="UYB48" s="362"/>
      <c r="UYC48" s="362"/>
      <c r="UYD48" s="362"/>
      <c r="UYE48" s="362"/>
      <c r="UYF48" s="362"/>
      <c r="UYG48" s="362"/>
      <c r="UYH48" s="362"/>
      <c r="UYI48" s="362"/>
      <c r="UYJ48" s="362"/>
      <c r="UYK48" s="362"/>
      <c r="UYL48" s="362"/>
      <c r="UYM48" s="362"/>
      <c r="UYN48" s="362"/>
      <c r="UYO48" s="362"/>
      <c r="UYP48" s="362"/>
      <c r="UYQ48" s="362"/>
      <c r="UYR48" s="362"/>
      <c r="UYS48" s="362"/>
      <c r="UYT48" s="362"/>
      <c r="UYU48" s="362"/>
      <c r="UYV48" s="362"/>
      <c r="UYW48" s="362"/>
      <c r="UYX48" s="362"/>
      <c r="UYY48" s="362"/>
      <c r="UYZ48" s="362"/>
      <c r="UZA48" s="362"/>
      <c r="UZB48" s="362"/>
      <c r="UZC48" s="362"/>
      <c r="UZD48" s="362"/>
      <c r="UZE48" s="362"/>
      <c r="UZF48" s="362"/>
      <c r="UZG48" s="362"/>
      <c r="UZH48" s="362"/>
      <c r="UZI48" s="362"/>
      <c r="UZJ48" s="362"/>
      <c r="UZK48" s="362"/>
      <c r="UZL48" s="362"/>
      <c r="UZM48" s="362"/>
      <c r="UZN48" s="362"/>
      <c r="UZO48" s="362"/>
      <c r="UZP48" s="362"/>
      <c r="UZQ48" s="362"/>
      <c r="UZR48" s="362"/>
      <c r="UZS48" s="362"/>
      <c r="UZT48" s="362"/>
      <c r="UZU48" s="362"/>
      <c r="UZV48" s="362"/>
      <c r="UZW48" s="362"/>
      <c r="UZX48" s="362"/>
      <c r="UZY48" s="362"/>
      <c r="UZZ48" s="362"/>
      <c r="VAA48" s="362"/>
      <c r="VAB48" s="362"/>
      <c r="VAC48" s="362"/>
      <c r="VAD48" s="362"/>
      <c r="VAE48" s="362"/>
      <c r="VAF48" s="362"/>
      <c r="VAG48" s="362"/>
      <c r="VAH48" s="362"/>
      <c r="VAI48" s="362"/>
      <c r="VAJ48" s="362"/>
      <c r="VAK48" s="362"/>
      <c r="VAL48" s="362"/>
      <c r="VAM48" s="362"/>
      <c r="VAN48" s="362"/>
      <c r="VAO48" s="362"/>
      <c r="VAP48" s="362"/>
      <c r="VAQ48" s="362"/>
      <c r="VAR48" s="362"/>
      <c r="VAS48" s="362"/>
      <c r="VAT48" s="362"/>
      <c r="VAU48" s="362"/>
      <c r="VAV48" s="362"/>
      <c r="VAW48" s="362"/>
      <c r="VAX48" s="362"/>
      <c r="VAY48" s="362"/>
      <c r="VAZ48" s="362"/>
      <c r="VBA48" s="362"/>
      <c r="VBB48" s="362"/>
      <c r="VBC48" s="362"/>
      <c r="VBD48" s="362"/>
      <c r="VBE48" s="362"/>
      <c r="VBF48" s="362"/>
      <c r="VBG48" s="362"/>
      <c r="VBH48" s="362"/>
      <c r="VBI48" s="362"/>
      <c r="VBJ48" s="362"/>
      <c r="VBK48" s="362"/>
      <c r="VBL48" s="362"/>
      <c r="VBM48" s="362"/>
      <c r="VBN48" s="362"/>
      <c r="VBO48" s="362"/>
      <c r="VBP48" s="362"/>
      <c r="VBQ48" s="362"/>
      <c r="VBR48" s="362"/>
      <c r="VBS48" s="362"/>
      <c r="VBT48" s="362"/>
      <c r="VBU48" s="362"/>
      <c r="VBV48" s="362"/>
      <c r="VBW48" s="362"/>
      <c r="VBX48" s="362"/>
      <c r="VBY48" s="362"/>
      <c r="VBZ48" s="362"/>
      <c r="VCA48" s="362"/>
      <c r="VCB48" s="362"/>
      <c r="VCC48" s="362"/>
      <c r="VCD48" s="362"/>
      <c r="VCE48" s="362"/>
      <c r="VCF48" s="362"/>
      <c r="VCG48" s="362"/>
      <c r="VCH48" s="362"/>
      <c r="VCI48" s="362"/>
      <c r="VCJ48" s="362"/>
      <c r="VCK48" s="362"/>
      <c r="VCL48" s="362"/>
      <c r="VCM48" s="362"/>
      <c r="VCN48" s="362"/>
      <c r="VCO48" s="362"/>
      <c r="VCP48" s="362"/>
      <c r="VCQ48" s="362"/>
      <c r="VCR48" s="362"/>
      <c r="VCS48" s="362"/>
      <c r="VCT48" s="362"/>
      <c r="VCU48" s="362"/>
      <c r="VCV48" s="362"/>
      <c r="VCW48" s="362"/>
      <c r="VCX48" s="362"/>
      <c r="VCY48" s="362"/>
      <c r="VCZ48" s="362"/>
      <c r="VDA48" s="362"/>
      <c r="VDB48" s="362"/>
      <c r="VDC48" s="362"/>
      <c r="VDD48" s="362"/>
      <c r="VDE48" s="362"/>
      <c r="VDF48" s="362"/>
      <c r="VDG48" s="362"/>
      <c r="VDH48" s="362"/>
      <c r="VDI48" s="362"/>
      <c r="VDJ48" s="362"/>
      <c r="VDK48" s="362"/>
      <c r="VDL48" s="362"/>
      <c r="VDM48" s="362"/>
      <c r="VDN48" s="362"/>
      <c r="VDO48" s="362"/>
      <c r="VDP48" s="362"/>
      <c r="VDQ48" s="362"/>
      <c r="VDR48" s="362"/>
      <c r="VDS48" s="362"/>
      <c r="VDT48" s="362"/>
      <c r="VDU48" s="362"/>
      <c r="VDV48" s="362"/>
      <c r="VDW48" s="362"/>
      <c r="VDX48" s="362"/>
      <c r="VDY48" s="362"/>
      <c r="VDZ48" s="362"/>
      <c r="VEA48" s="362"/>
      <c r="VEB48" s="362"/>
      <c r="VEC48" s="362"/>
      <c r="VED48" s="362"/>
      <c r="VEE48" s="362"/>
      <c r="VEF48" s="362"/>
      <c r="VEG48" s="362"/>
      <c r="VEH48" s="362"/>
      <c r="VEI48" s="362"/>
      <c r="VEJ48" s="362"/>
      <c r="VEK48" s="362"/>
      <c r="VEL48" s="362"/>
      <c r="VEM48" s="362"/>
      <c r="VEN48" s="362"/>
      <c r="VEO48" s="362"/>
      <c r="VEP48" s="362"/>
      <c r="VEQ48" s="362"/>
      <c r="VER48" s="362"/>
      <c r="VES48" s="362"/>
      <c r="VET48" s="362"/>
      <c r="VEU48" s="362"/>
      <c r="VEV48" s="362"/>
      <c r="VEW48" s="362"/>
      <c r="VEX48" s="362"/>
      <c r="VEY48" s="362"/>
      <c r="VEZ48" s="362"/>
      <c r="VFA48" s="362"/>
      <c r="VFB48" s="362"/>
      <c r="VFC48" s="362"/>
      <c r="VFD48" s="362"/>
      <c r="VFE48" s="362"/>
      <c r="VFF48" s="362"/>
      <c r="VFG48" s="362"/>
      <c r="VFH48" s="362"/>
      <c r="VFI48" s="362"/>
      <c r="VFJ48" s="362"/>
      <c r="VFK48" s="362"/>
      <c r="VFL48" s="362"/>
      <c r="VFM48" s="362"/>
      <c r="VFN48" s="362"/>
      <c r="VFO48" s="362"/>
      <c r="VFP48" s="362"/>
      <c r="VFQ48" s="362"/>
      <c r="VFR48" s="362"/>
      <c r="VFS48" s="362"/>
      <c r="VFT48" s="362"/>
      <c r="VFU48" s="362"/>
      <c r="VFV48" s="362"/>
      <c r="VFW48" s="362"/>
      <c r="VFX48" s="362"/>
      <c r="VFY48" s="362"/>
      <c r="VFZ48" s="362"/>
      <c r="VGA48" s="362"/>
      <c r="VGB48" s="362"/>
      <c r="VGC48" s="362"/>
      <c r="VGD48" s="362"/>
      <c r="VGE48" s="362"/>
      <c r="VGF48" s="362"/>
      <c r="VGG48" s="362"/>
      <c r="VGH48" s="362"/>
      <c r="VGI48" s="362"/>
      <c r="VGJ48" s="362"/>
      <c r="VGK48" s="362"/>
      <c r="VGL48" s="362"/>
      <c r="VGM48" s="362"/>
      <c r="VGN48" s="362"/>
      <c r="VGO48" s="362"/>
      <c r="VGP48" s="362"/>
      <c r="VGQ48" s="362"/>
      <c r="VGR48" s="362"/>
      <c r="VGS48" s="362"/>
      <c r="VGT48" s="362"/>
      <c r="VGU48" s="362"/>
      <c r="VGV48" s="362"/>
      <c r="VGW48" s="362"/>
      <c r="VGX48" s="362"/>
      <c r="VGY48" s="362"/>
      <c r="VGZ48" s="362"/>
      <c r="VHA48" s="362"/>
      <c r="VHB48" s="362"/>
      <c r="VHC48" s="362"/>
      <c r="VHD48" s="362"/>
      <c r="VHE48" s="362"/>
      <c r="VHF48" s="362"/>
      <c r="VHG48" s="362"/>
      <c r="VHH48" s="362"/>
      <c r="VHI48" s="362"/>
      <c r="VHJ48" s="362"/>
      <c r="VHK48" s="362"/>
      <c r="VHL48" s="362"/>
      <c r="VHM48" s="362"/>
      <c r="VHN48" s="362"/>
      <c r="VHO48" s="362"/>
      <c r="VHP48" s="362"/>
      <c r="VHQ48" s="362"/>
      <c r="VHR48" s="362"/>
      <c r="VHS48" s="362"/>
      <c r="VHT48" s="362"/>
      <c r="VHU48" s="362"/>
      <c r="VHV48" s="362"/>
      <c r="VHW48" s="362"/>
      <c r="VHX48" s="362"/>
      <c r="VHY48" s="362"/>
      <c r="VHZ48" s="362"/>
      <c r="VIA48" s="362"/>
      <c r="VIB48" s="362"/>
      <c r="VIC48" s="362"/>
      <c r="VID48" s="362"/>
      <c r="VIE48" s="362"/>
      <c r="VIF48" s="362"/>
      <c r="VIG48" s="362"/>
      <c r="VIH48" s="362"/>
      <c r="VII48" s="362"/>
      <c r="VIJ48" s="362"/>
      <c r="VIK48" s="362"/>
      <c r="VIL48" s="362"/>
      <c r="VIM48" s="362"/>
      <c r="VIN48" s="362"/>
      <c r="VIO48" s="362"/>
      <c r="VIP48" s="362"/>
      <c r="VIQ48" s="362"/>
      <c r="VIR48" s="362"/>
      <c r="VIS48" s="362"/>
      <c r="VIT48" s="362"/>
      <c r="VIU48" s="362"/>
      <c r="VIV48" s="362"/>
      <c r="VIW48" s="362"/>
      <c r="VIX48" s="362"/>
      <c r="VIY48" s="362"/>
      <c r="VIZ48" s="362"/>
      <c r="VJA48" s="362"/>
      <c r="VJB48" s="362"/>
      <c r="VJC48" s="362"/>
      <c r="VJD48" s="362"/>
      <c r="VJE48" s="362"/>
      <c r="VJF48" s="362"/>
      <c r="VJG48" s="362"/>
      <c r="VJH48" s="362"/>
      <c r="VJI48" s="362"/>
      <c r="VJJ48" s="362"/>
      <c r="VJK48" s="362"/>
      <c r="VJL48" s="362"/>
      <c r="VJM48" s="362"/>
      <c r="VJN48" s="362"/>
      <c r="VJO48" s="362"/>
      <c r="VJP48" s="362"/>
      <c r="VJQ48" s="362"/>
      <c r="VJR48" s="362"/>
      <c r="VJS48" s="362"/>
      <c r="VJT48" s="362"/>
      <c r="VJU48" s="362"/>
      <c r="VJV48" s="362"/>
      <c r="VJW48" s="362"/>
      <c r="VJX48" s="362"/>
      <c r="VJY48" s="362"/>
      <c r="VJZ48" s="362"/>
      <c r="VKA48" s="362"/>
      <c r="VKB48" s="362"/>
      <c r="VKC48" s="362"/>
      <c r="VKD48" s="362"/>
      <c r="VKE48" s="362"/>
      <c r="VKF48" s="362"/>
      <c r="VKG48" s="362"/>
      <c r="VKH48" s="362"/>
      <c r="VKI48" s="362"/>
      <c r="VKJ48" s="362"/>
      <c r="VKK48" s="362"/>
      <c r="VKL48" s="362"/>
      <c r="VKM48" s="362"/>
      <c r="VKN48" s="362"/>
      <c r="VKO48" s="362"/>
      <c r="VKP48" s="362"/>
      <c r="VKQ48" s="362"/>
      <c r="VKR48" s="362"/>
      <c r="VKS48" s="362"/>
      <c r="VKT48" s="362"/>
      <c r="VKU48" s="362"/>
      <c r="VKV48" s="362"/>
      <c r="VKW48" s="362"/>
      <c r="VKX48" s="362"/>
      <c r="VKY48" s="362"/>
      <c r="VKZ48" s="362"/>
      <c r="VLA48" s="362"/>
      <c r="VLB48" s="362"/>
      <c r="VLC48" s="362"/>
      <c r="VLD48" s="362"/>
      <c r="VLE48" s="362"/>
      <c r="VLF48" s="362"/>
      <c r="VLG48" s="362"/>
      <c r="VLH48" s="362"/>
      <c r="VLI48" s="362"/>
      <c r="VLJ48" s="362"/>
      <c r="VLK48" s="362"/>
      <c r="VLL48" s="362"/>
      <c r="VLM48" s="362"/>
      <c r="VLN48" s="362"/>
      <c r="VLO48" s="362"/>
      <c r="VLP48" s="362"/>
      <c r="VLQ48" s="362"/>
      <c r="VLR48" s="362"/>
      <c r="VLS48" s="362"/>
      <c r="VLT48" s="362"/>
      <c r="VLU48" s="362"/>
      <c r="VLV48" s="362"/>
      <c r="VLW48" s="362"/>
      <c r="VLX48" s="362"/>
      <c r="VLY48" s="362"/>
      <c r="VLZ48" s="362"/>
      <c r="VMA48" s="362"/>
      <c r="VMB48" s="362"/>
      <c r="VMC48" s="362"/>
      <c r="VMD48" s="362"/>
      <c r="VME48" s="362"/>
      <c r="VMF48" s="362"/>
      <c r="VMG48" s="362"/>
      <c r="VMH48" s="362"/>
      <c r="VMI48" s="362"/>
      <c r="VMJ48" s="362"/>
      <c r="VMK48" s="362"/>
      <c r="VML48" s="362"/>
      <c r="VMM48" s="362"/>
      <c r="VMN48" s="362"/>
      <c r="VMO48" s="362"/>
      <c r="VMP48" s="362"/>
      <c r="VMQ48" s="362"/>
      <c r="VMR48" s="362"/>
      <c r="VMS48" s="362"/>
      <c r="VMT48" s="362"/>
      <c r="VMU48" s="362"/>
      <c r="VMV48" s="362"/>
      <c r="VMW48" s="362"/>
      <c r="VMX48" s="362"/>
      <c r="VMY48" s="362"/>
      <c r="VMZ48" s="362"/>
      <c r="VNA48" s="362"/>
      <c r="VNB48" s="362"/>
      <c r="VNC48" s="362"/>
      <c r="VND48" s="362"/>
      <c r="VNE48" s="362"/>
      <c r="VNF48" s="362"/>
      <c r="VNG48" s="362"/>
      <c r="VNH48" s="362"/>
      <c r="VNI48" s="362"/>
      <c r="VNJ48" s="362"/>
      <c r="VNK48" s="362"/>
      <c r="VNL48" s="362"/>
      <c r="VNM48" s="362"/>
      <c r="VNN48" s="362"/>
      <c r="VNO48" s="362"/>
      <c r="VNP48" s="362"/>
      <c r="VNQ48" s="362"/>
      <c r="VNR48" s="362"/>
      <c r="VNS48" s="362"/>
      <c r="VNT48" s="362"/>
      <c r="VNU48" s="362"/>
      <c r="VNV48" s="362"/>
      <c r="VNW48" s="362"/>
      <c r="VNX48" s="362"/>
      <c r="VNY48" s="362"/>
      <c r="VNZ48" s="362"/>
      <c r="VOA48" s="362"/>
      <c r="VOB48" s="362"/>
      <c r="VOC48" s="362"/>
      <c r="VOD48" s="362"/>
      <c r="VOE48" s="362"/>
      <c r="VOF48" s="362"/>
      <c r="VOG48" s="362"/>
      <c r="VOH48" s="362"/>
      <c r="VOI48" s="362"/>
      <c r="VOJ48" s="362"/>
      <c r="VOK48" s="362"/>
      <c r="VOL48" s="362"/>
      <c r="VOM48" s="362"/>
      <c r="VON48" s="362"/>
      <c r="VOO48" s="362"/>
      <c r="VOP48" s="362"/>
      <c r="VOQ48" s="362"/>
      <c r="VOR48" s="362"/>
      <c r="VOS48" s="362"/>
      <c r="VOT48" s="362"/>
      <c r="VOU48" s="362"/>
      <c r="VOV48" s="362"/>
      <c r="VOW48" s="362"/>
      <c r="VOX48" s="362"/>
      <c r="VOY48" s="362"/>
      <c r="VOZ48" s="362"/>
      <c r="VPA48" s="362"/>
      <c r="VPB48" s="362"/>
      <c r="VPC48" s="362"/>
      <c r="VPD48" s="362"/>
      <c r="VPE48" s="362"/>
      <c r="VPF48" s="362"/>
      <c r="VPG48" s="362"/>
      <c r="VPH48" s="362"/>
      <c r="VPI48" s="362"/>
      <c r="VPJ48" s="362"/>
      <c r="VPK48" s="362"/>
      <c r="VPL48" s="362"/>
      <c r="VPM48" s="362"/>
      <c r="VPN48" s="362"/>
      <c r="VPO48" s="362"/>
      <c r="VPP48" s="362"/>
      <c r="VPQ48" s="362"/>
      <c r="VPR48" s="362"/>
      <c r="VPS48" s="362"/>
      <c r="VPT48" s="362"/>
      <c r="VPU48" s="362"/>
      <c r="VPV48" s="362"/>
      <c r="VPW48" s="362"/>
      <c r="VPX48" s="362"/>
      <c r="VPY48" s="362"/>
      <c r="VPZ48" s="362"/>
      <c r="VQA48" s="362"/>
      <c r="VQB48" s="362"/>
      <c r="VQC48" s="362"/>
      <c r="VQD48" s="362"/>
      <c r="VQE48" s="362"/>
      <c r="VQF48" s="362"/>
      <c r="VQG48" s="362"/>
      <c r="VQH48" s="362"/>
      <c r="VQI48" s="362"/>
      <c r="VQJ48" s="362"/>
      <c r="VQK48" s="362"/>
      <c r="VQL48" s="362"/>
      <c r="VQM48" s="362"/>
      <c r="VQN48" s="362"/>
      <c r="VQO48" s="362"/>
      <c r="VQP48" s="362"/>
      <c r="VQQ48" s="362"/>
      <c r="VQR48" s="362"/>
      <c r="VQS48" s="362"/>
      <c r="VQT48" s="362"/>
      <c r="VQU48" s="362"/>
      <c r="VQV48" s="362"/>
      <c r="VQW48" s="362"/>
      <c r="VQX48" s="362"/>
      <c r="VQY48" s="362"/>
      <c r="VQZ48" s="362"/>
      <c r="VRA48" s="362"/>
      <c r="VRB48" s="362"/>
      <c r="VRC48" s="362"/>
      <c r="VRD48" s="362"/>
      <c r="VRE48" s="362"/>
      <c r="VRF48" s="362"/>
      <c r="VRG48" s="362"/>
      <c r="VRH48" s="362"/>
      <c r="VRI48" s="362"/>
      <c r="VRJ48" s="362"/>
      <c r="VRK48" s="362"/>
      <c r="VRL48" s="362"/>
      <c r="VRM48" s="362"/>
      <c r="VRN48" s="362"/>
      <c r="VRO48" s="362"/>
      <c r="VRP48" s="362"/>
      <c r="VRQ48" s="362"/>
      <c r="VRR48" s="362"/>
      <c r="VRS48" s="362"/>
      <c r="VRT48" s="362"/>
      <c r="VRU48" s="362"/>
      <c r="VRV48" s="362"/>
      <c r="VRW48" s="362"/>
      <c r="VRX48" s="362"/>
      <c r="VRY48" s="362"/>
      <c r="VRZ48" s="362"/>
      <c r="VSA48" s="362"/>
      <c r="VSB48" s="362"/>
      <c r="VSC48" s="362"/>
      <c r="VSD48" s="362"/>
      <c r="VSE48" s="362"/>
      <c r="VSF48" s="362"/>
      <c r="VSG48" s="362"/>
      <c r="VSH48" s="362"/>
      <c r="VSI48" s="362"/>
      <c r="VSJ48" s="362"/>
      <c r="VSK48" s="362"/>
      <c r="VSL48" s="362"/>
      <c r="VSM48" s="362"/>
      <c r="VSN48" s="362"/>
      <c r="VSO48" s="362"/>
      <c r="VSP48" s="362"/>
      <c r="VSQ48" s="362"/>
      <c r="VSR48" s="362"/>
      <c r="VSS48" s="362"/>
      <c r="VST48" s="362"/>
      <c r="VSU48" s="362"/>
      <c r="VSV48" s="362"/>
      <c r="VSW48" s="362"/>
      <c r="VSX48" s="362"/>
      <c r="VSY48" s="362"/>
      <c r="VSZ48" s="362"/>
      <c r="VTA48" s="362"/>
      <c r="VTB48" s="362"/>
      <c r="VTC48" s="362"/>
      <c r="VTD48" s="362"/>
      <c r="VTE48" s="362"/>
      <c r="VTF48" s="362"/>
      <c r="VTG48" s="362"/>
      <c r="VTH48" s="362"/>
      <c r="VTI48" s="362"/>
      <c r="VTJ48" s="362"/>
      <c r="VTK48" s="362"/>
      <c r="VTL48" s="362"/>
      <c r="VTM48" s="362"/>
      <c r="VTN48" s="362"/>
      <c r="VTO48" s="362"/>
      <c r="VTP48" s="362"/>
      <c r="VTQ48" s="362"/>
      <c r="VTR48" s="362"/>
      <c r="VTS48" s="362"/>
      <c r="VTT48" s="362"/>
      <c r="VTU48" s="362"/>
      <c r="VTV48" s="362"/>
      <c r="VTW48" s="362"/>
      <c r="VTX48" s="362"/>
      <c r="VTY48" s="362"/>
      <c r="VTZ48" s="362"/>
      <c r="VUA48" s="362"/>
      <c r="VUB48" s="362"/>
      <c r="VUC48" s="362"/>
      <c r="VUD48" s="362"/>
      <c r="VUE48" s="362"/>
      <c r="VUF48" s="362"/>
      <c r="VUG48" s="362"/>
      <c r="VUH48" s="362"/>
      <c r="VUI48" s="362"/>
      <c r="VUJ48" s="362"/>
      <c r="VUK48" s="362"/>
      <c r="VUL48" s="362"/>
      <c r="VUM48" s="362"/>
      <c r="VUN48" s="362"/>
      <c r="VUO48" s="362"/>
      <c r="VUP48" s="362"/>
      <c r="VUQ48" s="362"/>
      <c r="VUR48" s="362"/>
      <c r="VUS48" s="362"/>
      <c r="VUT48" s="362"/>
      <c r="VUU48" s="362"/>
      <c r="VUV48" s="362"/>
      <c r="VUW48" s="362"/>
      <c r="VUX48" s="362"/>
      <c r="VUY48" s="362"/>
      <c r="VUZ48" s="362"/>
      <c r="VVA48" s="362"/>
      <c r="VVB48" s="362"/>
      <c r="VVC48" s="362"/>
      <c r="VVD48" s="362"/>
      <c r="VVE48" s="362"/>
      <c r="VVF48" s="362"/>
      <c r="VVG48" s="362"/>
      <c r="VVH48" s="362"/>
      <c r="VVI48" s="362"/>
      <c r="VVJ48" s="362"/>
      <c r="VVK48" s="362"/>
      <c r="VVL48" s="362"/>
      <c r="VVM48" s="362"/>
      <c r="VVN48" s="362"/>
      <c r="VVO48" s="362"/>
      <c r="VVP48" s="362"/>
      <c r="VVQ48" s="362"/>
      <c r="VVR48" s="362"/>
      <c r="VVS48" s="362"/>
      <c r="VVT48" s="362"/>
      <c r="VVU48" s="362"/>
      <c r="VVV48" s="362"/>
      <c r="VVW48" s="362"/>
      <c r="VVX48" s="362"/>
      <c r="VVY48" s="362"/>
      <c r="VVZ48" s="362"/>
      <c r="VWA48" s="362"/>
      <c r="VWB48" s="362"/>
      <c r="VWC48" s="362"/>
      <c r="VWD48" s="362"/>
      <c r="VWE48" s="362"/>
      <c r="VWF48" s="362"/>
      <c r="VWG48" s="362"/>
      <c r="VWH48" s="362"/>
      <c r="VWI48" s="362"/>
      <c r="VWJ48" s="362"/>
      <c r="VWK48" s="362"/>
      <c r="VWL48" s="362"/>
      <c r="VWM48" s="362"/>
      <c r="VWN48" s="362"/>
      <c r="VWO48" s="362"/>
      <c r="VWP48" s="362"/>
      <c r="VWQ48" s="362"/>
      <c r="VWR48" s="362"/>
      <c r="VWS48" s="362"/>
      <c r="VWT48" s="362"/>
      <c r="VWU48" s="362"/>
      <c r="VWV48" s="362"/>
      <c r="VWW48" s="362"/>
      <c r="VWX48" s="362"/>
      <c r="VWY48" s="362"/>
      <c r="VWZ48" s="362"/>
      <c r="VXA48" s="362"/>
      <c r="VXB48" s="362"/>
      <c r="VXC48" s="362"/>
      <c r="VXD48" s="362"/>
      <c r="VXE48" s="362"/>
      <c r="VXF48" s="362"/>
      <c r="VXG48" s="362"/>
      <c r="VXH48" s="362"/>
      <c r="VXI48" s="362"/>
      <c r="VXJ48" s="362"/>
      <c r="VXK48" s="362"/>
      <c r="VXL48" s="362"/>
      <c r="VXM48" s="362"/>
      <c r="VXN48" s="362"/>
      <c r="VXO48" s="362"/>
      <c r="VXP48" s="362"/>
      <c r="VXQ48" s="362"/>
      <c r="VXR48" s="362"/>
      <c r="VXS48" s="362"/>
      <c r="VXT48" s="362"/>
      <c r="VXU48" s="362"/>
      <c r="VXV48" s="362"/>
      <c r="VXW48" s="362"/>
      <c r="VXX48" s="362"/>
      <c r="VXY48" s="362"/>
      <c r="VXZ48" s="362"/>
      <c r="VYA48" s="362"/>
      <c r="VYB48" s="362"/>
      <c r="VYC48" s="362"/>
      <c r="VYD48" s="362"/>
      <c r="VYE48" s="362"/>
      <c r="VYF48" s="362"/>
      <c r="VYG48" s="362"/>
      <c r="VYH48" s="362"/>
      <c r="VYI48" s="362"/>
      <c r="VYJ48" s="362"/>
      <c r="VYK48" s="362"/>
      <c r="VYL48" s="362"/>
      <c r="VYM48" s="362"/>
      <c r="VYN48" s="362"/>
      <c r="VYO48" s="362"/>
      <c r="VYP48" s="362"/>
      <c r="VYQ48" s="362"/>
      <c r="VYR48" s="362"/>
      <c r="VYS48" s="362"/>
      <c r="VYT48" s="362"/>
      <c r="VYU48" s="362"/>
      <c r="VYV48" s="362"/>
      <c r="VYW48" s="362"/>
      <c r="VYX48" s="362"/>
      <c r="VYY48" s="362"/>
      <c r="VYZ48" s="362"/>
      <c r="VZA48" s="362"/>
      <c r="VZB48" s="362"/>
      <c r="VZC48" s="362"/>
      <c r="VZD48" s="362"/>
      <c r="VZE48" s="362"/>
      <c r="VZF48" s="362"/>
      <c r="VZG48" s="362"/>
      <c r="VZH48" s="362"/>
      <c r="VZI48" s="362"/>
      <c r="VZJ48" s="362"/>
      <c r="VZK48" s="362"/>
      <c r="VZL48" s="362"/>
      <c r="VZM48" s="362"/>
      <c r="VZN48" s="362"/>
      <c r="VZO48" s="362"/>
      <c r="VZP48" s="362"/>
      <c r="VZQ48" s="362"/>
      <c r="VZR48" s="362"/>
      <c r="VZS48" s="362"/>
      <c r="VZT48" s="362"/>
      <c r="VZU48" s="362"/>
      <c r="VZV48" s="362"/>
      <c r="VZW48" s="362"/>
      <c r="VZX48" s="362"/>
      <c r="VZY48" s="362"/>
      <c r="VZZ48" s="362"/>
      <c r="WAA48" s="362"/>
      <c r="WAB48" s="362"/>
      <c r="WAC48" s="362"/>
      <c r="WAD48" s="362"/>
      <c r="WAE48" s="362"/>
      <c r="WAF48" s="362"/>
      <c r="WAG48" s="362"/>
      <c r="WAH48" s="362"/>
      <c r="WAI48" s="362"/>
      <c r="WAJ48" s="362"/>
      <c r="WAK48" s="362"/>
      <c r="WAL48" s="362"/>
      <c r="WAM48" s="362"/>
      <c r="WAN48" s="362"/>
      <c r="WAO48" s="362"/>
      <c r="WAP48" s="362"/>
      <c r="WAQ48" s="362"/>
      <c r="WAR48" s="362"/>
      <c r="WAS48" s="362"/>
      <c r="WAT48" s="362"/>
      <c r="WAU48" s="362"/>
      <c r="WAV48" s="362"/>
      <c r="WAW48" s="362"/>
      <c r="WAX48" s="362"/>
      <c r="WAY48" s="362"/>
      <c r="WAZ48" s="362"/>
      <c r="WBA48" s="362"/>
      <c r="WBB48" s="362"/>
      <c r="WBC48" s="362"/>
      <c r="WBD48" s="362"/>
      <c r="WBE48" s="362"/>
      <c r="WBF48" s="362"/>
      <c r="WBG48" s="362"/>
      <c r="WBH48" s="362"/>
      <c r="WBI48" s="362"/>
      <c r="WBJ48" s="362"/>
      <c r="WBK48" s="362"/>
      <c r="WBL48" s="362"/>
      <c r="WBM48" s="362"/>
      <c r="WBN48" s="362"/>
      <c r="WBO48" s="362"/>
      <c r="WBP48" s="362"/>
      <c r="WBQ48" s="362"/>
      <c r="WBR48" s="362"/>
      <c r="WBS48" s="362"/>
      <c r="WBT48" s="362"/>
      <c r="WBU48" s="362"/>
      <c r="WBV48" s="362"/>
      <c r="WBW48" s="362"/>
      <c r="WBX48" s="362"/>
      <c r="WBY48" s="362"/>
      <c r="WBZ48" s="362"/>
      <c r="WCA48" s="362"/>
      <c r="WCB48" s="362"/>
      <c r="WCC48" s="362"/>
      <c r="WCD48" s="362"/>
      <c r="WCE48" s="362"/>
      <c r="WCF48" s="362"/>
      <c r="WCG48" s="362"/>
      <c r="WCH48" s="362"/>
      <c r="WCI48" s="362"/>
      <c r="WCJ48" s="362"/>
      <c r="WCK48" s="362"/>
      <c r="WCL48" s="362"/>
      <c r="WCM48" s="362"/>
      <c r="WCN48" s="362"/>
      <c r="WCO48" s="362"/>
      <c r="WCP48" s="362"/>
      <c r="WCQ48" s="362"/>
      <c r="WCR48" s="362"/>
      <c r="WCS48" s="362"/>
      <c r="WCT48" s="362"/>
      <c r="WCU48" s="362"/>
      <c r="WCV48" s="362"/>
      <c r="WCW48" s="362"/>
      <c r="WCX48" s="362"/>
      <c r="WCY48" s="362"/>
      <c r="WCZ48" s="362"/>
      <c r="WDA48" s="362"/>
      <c r="WDB48" s="362"/>
      <c r="WDC48" s="362"/>
      <c r="WDD48" s="362"/>
      <c r="WDE48" s="362"/>
      <c r="WDF48" s="362"/>
      <c r="WDG48" s="362"/>
      <c r="WDH48" s="362"/>
      <c r="WDI48" s="362"/>
      <c r="WDJ48" s="362"/>
      <c r="WDK48" s="362"/>
      <c r="WDL48" s="362"/>
      <c r="WDM48" s="362"/>
      <c r="WDN48" s="362"/>
      <c r="WDO48" s="362"/>
      <c r="WDP48" s="362"/>
      <c r="WDQ48" s="362"/>
      <c r="WDR48" s="362"/>
      <c r="WDS48" s="362"/>
      <c r="WDT48" s="362"/>
      <c r="WDU48" s="362"/>
      <c r="WDV48" s="362"/>
      <c r="WDW48" s="362"/>
      <c r="WDX48" s="362"/>
      <c r="WDY48" s="362"/>
      <c r="WDZ48" s="362"/>
      <c r="WEA48" s="362"/>
      <c r="WEB48" s="362"/>
      <c r="WEC48" s="362"/>
      <c r="WED48" s="362"/>
      <c r="WEE48" s="362"/>
      <c r="WEF48" s="362"/>
      <c r="WEG48" s="362"/>
      <c r="WEH48" s="362"/>
      <c r="WEI48" s="362"/>
      <c r="WEJ48" s="362"/>
      <c r="WEK48" s="362"/>
      <c r="WEL48" s="362"/>
      <c r="WEM48" s="362"/>
      <c r="WEN48" s="362"/>
      <c r="WEO48" s="362"/>
      <c r="WEP48" s="362"/>
      <c r="WEQ48" s="362"/>
      <c r="WER48" s="362"/>
      <c r="WES48" s="362"/>
      <c r="WET48" s="362"/>
      <c r="WEU48" s="362"/>
      <c r="WEV48" s="362"/>
      <c r="WEW48" s="362"/>
      <c r="WEX48" s="362"/>
      <c r="WEY48" s="362"/>
      <c r="WEZ48" s="362"/>
      <c r="WFA48" s="362"/>
      <c r="WFB48" s="362"/>
      <c r="WFC48" s="362"/>
      <c r="WFD48" s="362"/>
      <c r="WFE48" s="362"/>
      <c r="WFF48" s="362"/>
      <c r="WFG48" s="362"/>
      <c r="WFH48" s="362"/>
      <c r="WFI48" s="362"/>
      <c r="WFJ48" s="362"/>
      <c r="WFK48" s="362"/>
      <c r="WFL48" s="362"/>
      <c r="WFM48" s="362"/>
      <c r="WFN48" s="362"/>
      <c r="WFO48" s="362"/>
      <c r="WFP48" s="362"/>
      <c r="WFQ48" s="362"/>
      <c r="WFR48" s="362"/>
      <c r="WFS48" s="362"/>
      <c r="WFT48" s="362"/>
      <c r="WFU48" s="362"/>
      <c r="WFV48" s="362"/>
      <c r="WFW48" s="362"/>
      <c r="WFX48" s="362"/>
      <c r="WFY48" s="362"/>
      <c r="WFZ48" s="362"/>
      <c r="WGA48" s="362"/>
      <c r="WGB48" s="362"/>
      <c r="WGC48" s="362"/>
      <c r="WGD48" s="362"/>
      <c r="WGE48" s="362"/>
      <c r="WGF48" s="362"/>
      <c r="WGG48" s="362"/>
      <c r="WGH48" s="362"/>
      <c r="WGI48" s="362"/>
    </row>
    <row r="49" spans="2:31 9581:15739" s="77" customFormat="1" ht="11.4">
      <c r="B49" s="81" t="s">
        <v>72</v>
      </c>
      <c r="C49" s="532"/>
      <c r="D49" s="288">
        <v>0.18</v>
      </c>
      <c r="E49" s="275">
        <v>0.16</v>
      </c>
      <c r="F49" s="291">
        <v>0.22</v>
      </c>
      <c r="G49" s="347">
        <v>0.15</v>
      </c>
      <c r="H49" s="275">
        <v>0.16</v>
      </c>
      <c r="I49" s="275">
        <v>0.16</v>
      </c>
      <c r="J49" s="275">
        <v>0.13</v>
      </c>
      <c r="K49" s="291">
        <v>0.19</v>
      </c>
      <c r="L49" s="288">
        <v>0.13</v>
      </c>
      <c r="M49" s="275">
        <v>0.13</v>
      </c>
      <c r="N49" s="275">
        <v>0.16</v>
      </c>
      <c r="O49" s="275">
        <v>0.13</v>
      </c>
      <c r="P49" s="291">
        <v>0.16</v>
      </c>
      <c r="Q49" s="288">
        <v>0.16</v>
      </c>
      <c r="R49" s="356">
        <v>0.12</v>
      </c>
      <c r="S49" s="356">
        <v>0.13</v>
      </c>
      <c r="T49" s="356">
        <v>0.14000000000000001</v>
      </c>
      <c r="U49" s="291">
        <v>0.28000000000000003</v>
      </c>
      <c r="V49" s="288">
        <v>0.13</v>
      </c>
      <c r="W49" s="275">
        <v>0.16</v>
      </c>
      <c r="X49" s="275">
        <v>0.15</v>
      </c>
      <c r="Y49" s="275">
        <v>0.1</v>
      </c>
      <c r="Z49" s="291">
        <v>0.12</v>
      </c>
      <c r="AA49" s="288">
        <v>0.13</v>
      </c>
      <c r="AB49" s="275">
        <v>0.12</v>
      </c>
      <c r="AC49" s="93">
        <v>0.17</v>
      </c>
      <c r="AD49" s="93">
        <v>0.09</v>
      </c>
      <c r="AE49" s="148">
        <v>0.15</v>
      </c>
      <c r="NDM49" s="362"/>
      <c r="NDN49" s="362"/>
      <c r="NDO49" s="362"/>
      <c r="NDP49" s="362"/>
      <c r="NDQ49" s="362"/>
      <c r="NDR49" s="362"/>
      <c r="NDS49" s="362"/>
      <c r="NDT49" s="362"/>
      <c r="NDU49" s="362"/>
      <c r="NDV49" s="362"/>
      <c r="NDW49" s="362"/>
      <c r="NDX49" s="362"/>
      <c r="NDY49" s="362"/>
      <c r="NDZ49" s="362"/>
      <c r="NEA49" s="362"/>
      <c r="NEB49" s="362"/>
      <c r="NEC49" s="362"/>
      <c r="NED49" s="362"/>
      <c r="NEE49" s="362"/>
      <c r="NEF49" s="362"/>
      <c r="NEG49" s="362"/>
      <c r="NEH49" s="362"/>
      <c r="NEI49" s="362"/>
      <c r="NEJ49" s="362"/>
      <c r="NEK49" s="362"/>
      <c r="NEL49" s="362"/>
      <c r="NEM49" s="362"/>
      <c r="NEN49" s="362"/>
      <c r="NEO49" s="362"/>
      <c r="NEP49" s="362"/>
      <c r="NEQ49" s="362"/>
      <c r="NER49" s="362"/>
      <c r="NES49" s="362"/>
      <c r="NET49" s="362"/>
      <c r="NEU49" s="362"/>
      <c r="NEV49" s="362"/>
      <c r="NEW49" s="362"/>
      <c r="NEX49" s="362"/>
      <c r="NEY49" s="362"/>
      <c r="NEZ49" s="362"/>
      <c r="NFA49" s="362"/>
      <c r="NFB49" s="362"/>
      <c r="NFC49" s="362"/>
      <c r="NFD49" s="362"/>
      <c r="NFE49" s="362"/>
      <c r="NFF49" s="362"/>
      <c r="NFG49" s="362"/>
      <c r="NFH49" s="362"/>
      <c r="NFI49" s="362"/>
      <c r="NFJ49" s="362"/>
      <c r="NFK49" s="362"/>
      <c r="NFL49" s="362"/>
      <c r="NFM49" s="362"/>
      <c r="NFN49" s="362"/>
      <c r="NFO49" s="362"/>
      <c r="NFP49" s="362"/>
      <c r="NFQ49" s="362"/>
      <c r="NFR49" s="362"/>
      <c r="NFS49" s="362"/>
      <c r="NFT49" s="362"/>
      <c r="NFU49" s="362"/>
      <c r="NFV49" s="362"/>
      <c r="NFW49" s="362"/>
      <c r="NFX49" s="362"/>
      <c r="NFY49" s="362"/>
      <c r="NFZ49" s="362"/>
      <c r="NGA49" s="362"/>
      <c r="NGB49" s="362"/>
      <c r="NGC49" s="362"/>
      <c r="NGD49" s="362"/>
      <c r="NGE49" s="362"/>
      <c r="NGF49" s="362"/>
      <c r="NGG49" s="362"/>
      <c r="NGH49" s="362"/>
      <c r="NGI49" s="362"/>
      <c r="NGJ49" s="362"/>
      <c r="NGK49" s="362"/>
      <c r="NGL49" s="362"/>
      <c r="NGM49" s="362"/>
      <c r="NGN49" s="362"/>
      <c r="NGO49" s="362"/>
      <c r="NGP49" s="362"/>
      <c r="NGQ49" s="362"/>
      <c r="NGR49" s="362"/>
      <c r="NGS49" s="362"/>
      <c r="NGT49" s="362"/>
      <c r="NGU49" s="362"/>
      <c r="NGV49" s="362"/>
      <c r="NGW49" s="362"/>
      <c r="NGX49" s="362"/>
      <c r="NGY49" s="362"/>
      <c r="NGZ49" s="362"/>
      <c r="NHA49" s="362"/>
      <c r="NHB49" s="362"/>
      <c r="NHC49" s="362"/>
      <c r="NHD49" s="362"/>
      <c r="NHE49" s="362"/>
      <c r="NHF49" s="362"/>
      <c r="NHG49" s="362"/>
      <c r="NHH49" s="362"/>
      <c r="NHI49" s="362"/>
      <c r="NHJ49" s="362"/>
      <c r="NHK49" s="362"/>
      <c r="NHL49" s="362"/>
      <c r="NHM49" s="362"/>
      <c r="NHN49" s="362"/>
      <c r="NHO49" s="362"/>
      <c r="NHP49" s="362"/>
      <c r="NHQ49" s="362"/>
      <c r="NHR49" s="362"/>
      <c r="NHS49" s="362"/>
      <c r="NHT49" s="362"/>
      <c r="NHU49" s="362"/>
      <c r="NHV49" s="362"/>
      <c r="NHW49" s="362"/>
      <c r="NHX49" s="362"/>
      <c r="NHY49" s="362"/>
      <c r="NHZ49" s="362"/>
      <c r="NIA49" s="362"/>
      <c r="NIB49" s="362"/>
      <c r="NIC49" s="362"/>
      <c r="NID49" s="362"/>
      <c r="NIE49" s="362"/>
      <c r="NIF49" s="362"/>
      <c r="NIG49" s="362"/>
      <c r="NIH49" s="362"/>
      <c r="NII49" s="362"/>
      <c r="NIJ49" s="362"/>
      <c r="NIK49" s="362"/>
      <c r="NIL49" s="362"/>
      <c r="NIM49" s="362"/>
      <c r="NIN49" s="362"/>
      <c r="NIO49" s="362"/>
      <c r="NIP49" s="362"/>
      <c r="NIQ49" s="362"/>
      <c r="NIR49" s="362"/>
      <c r="NIS49" s="362"/>
      <c r="NIT49" s="362"/>
      <c r="NIU49" s="362"/>
      <c r="NIV49" s="362"/>
      <c r="NIW49" s="362"/>
      <c r="NIX49" s="362"/>
      <c r="NIY49" s="362"/>
      <c r="NIZ49" s="362"/>
      <c r="NJA49" s="362"/>
      <c r="NJB49" s="362"/>
      <c r="NJC49" s="362"/>
      <c r="NJD49" s="362"/>
      <c r="NJE49" s="362"/>
      <c r="NJF49" s="362"/>
      <c r="NJG49" s="362"/>
      <c r="NJH49" s="362"/>
      <c r="NJI49" s="362"/>
      <c r="NJJ49" s="362"/>
      <c r="NJK49" s="362"/>
      <c r="NJL49" s="362"/>
      <c r="NJM49" s="362"/>
      <c r="NJN49" s="362"/>
      <c r="NJO49" s="362"/>
      <c r="NJP49" s="362"/>
      <c r="NJQ49" s="362"/>
      <c r="NJR49" s="362"/>
      <c r="NJS49" s="362"/>
      <c r="NJT49" s="362"/>
      <c r="NJU49" s="362"/>
      <c r="NJV49" s="362"/>
      <c r="NJW49" s="362"/>
      <c r="NJX49" s="362"/>
      <c r="NJY49" s="362"/>
      <c r="NJZ49" s="362"/>
      <c r="NKA49" s="362"/>
      <c r="NKB49" s="362"/>
      <c r="NKC49" s="362"/>
      <c r="NKD49" s="362"/>
      <c r="NKE49" s="362"/>
      <c r="NKF49" s="362"/>
      <c r="NKG49" s="362"/>
      <c r="NKH49" s="362"/>
      <c r="NKI49" s="362"/>
      <c r="NKJ49" s="362"/>
      <c r="NKK49" s="362"/>
      <c r="NKL49" s="362"/>
      <c r="NKM49" s="362"/>
      <c r="NKN49" s="362"/>
      <c r="NKO49" s="362"/>
      <c r="NKP49" s="362"/>
      <c r="NKQ49" s="362"/>
      <c r="NKR49" s="362"/>
      <c r="NKS49" s="362"/>
      <c r="NKT49" s="362"/>
      <c r="NKU49" s="362"/>
      <c r="NKV49" s="362"/>
      <c r="NKW49" s="362"/>
      <c r="NKX49" s="362"/>
      <c r="NKY49" s="362"/>
      <c r="NKZ49" s="362"/>
      <c r="NLA49" s="362"/>
      <c r="NLB49" s="362"/>
      <c r="NLC49" s="362"/>
      <c r="NLD49" s="362"/>
      <c r="NLE49" s="362"/>
      <c r="NLF49" s="362"/>
      <c r="NLG49" s="362"/>
      <c r="NLH49" s="362"/>
      <c r="NLI49" s="362"/>
      <c r="NLJ49" s="362"/>
      <c r="NLK49" s="362"/>
      <c r="NLL49" s="362"/>
      <c r="NLM49" s="362"/>
      <c r="NLN49" s="362"/>
      <c r="NLO49" s="362"/>
      <c r="NLP49" s="362"/>
      <c r="NLQ49" s="362"/>
      <c r="NLR49" s="362"/>
      <c r="NLS49" s="362"/>
      <c r="NLT49" s="362"/>
      <c r="NLU49" s="362"/>
      <c r="NLV49" s="362"/>
      <c r="NLW49" s="362"/>
      <c r="NLX49" s="362"/>
      <c r="NLY49" s="362"/>
      <c r="NLZ49" s="362"/>
      <c r="NMA49" s="362"/>
      <c r="NMB49" s="362"/>
      <c r="NMC49" s="362"/>
      <c r="NMD49" s="362"/>
      <c r="NME49" s="362"/>
      <c r="NMF49" s="362"/>
      <c r="NMG49" s="362"/>
      <c r="NMH49" s="362"/>
      <c r="NMI49" s="362"/>
      <c r="NMJ49" s="362"/>
      <c r="NMK49" s="362"/>
      <c r="NML49" s="362"/>
      <c r="NMM49" s="362"/>
      <c r="NMN49" s="362"/>
      <c r="NMO49" s="362"/>
      <c r="NMP49" s="362"/>
      <c r="NMQ49" s="362"/>
      <c r="NMR49" s="362"/>
      <c r="NMS49" s="362"/>
      <c r="NMT49" s="362"/>
      <c r="NMU49" s="362"/>
      <c r="NMV49" s="362"/>
      <c r="NMW49" s="362"/>
      <c r="NMX49" s="362"/>
      <c r="NMY49" s="362"/>
      <c r="NMZ49" s="362"/>
      <c r="NNA49" s="362"/>
      <c r="NNB49" s="362"/>
      <c r="NNC49" s="362"/>
      <c r="NND49" s="362"/>
      <c r="NNE49" s="362"/>
      <c r="NNF49" s="362"/>
      <c r="NNG49" s="362"/>
      <c r="NNH49" s="362"/>
      <c r="NNI49" s="362"/>
      <c r="NNJ49" s="362"/>
      <c r="NNK49" s="362"/>
      <c r="NNL49" s="362"/>
      <c r="NNM49" s="362"/>
      <c r="NNN49" s="362"/>
      <c r="NNO49" s="362"/>
      <c r="NNP49" s="362"/>
      <c r="NNQ49" s="362"/>
      <c r="NNR49" s="362"/>
      <c r="NNS49" s="362"/>
      <c r="NNT49" s="362"/>
      <c r="NNU49" s="362"/>
      <c r="NNV49" s="362"/>
      <c r="NNW49" s="362"/>
      <c r="NNX49" s="362"/>
      <c r="NNY49" s="362"/>
      <c r="NNZ49" s="362"/>
      <c r="NOA49" s="362"/>
      <c r="NOB49" s="362"/>
      <c r="NOC49" s="362"/>
      <c r="NOD49" s="362"/>
      <c r="NOE49" s="362"/>
      <c r="NOF49" s="362"/>
      <c r="NOG49" s="362"/>
      <c r="NOH49" s="362"/>
      <c r="NOI49" s="362"/>
      <c r="NOJ49" s="362"/>
      <c r="NOK49" s="362"/>
      <c r="NOL49" s="362"/>
      <c r="NOM49" s="362"/>
      <c r="NON49" s="362"/>
      <c r="NOO49" s="362"/>
      <c r="NOP49" s="362"/>
      <c r="NOQ49" s="362"/>
      <c r="NOR49" s="362"/>
      <c r="NOS49" s="362"/>
      <c r="NOT49" s="362"/>
      <c r="NOU49" s="362"/>
      <c r="NOV49" s="362"/>
      <c r="NOW49" s="362"/>
      <c r="NOX49" s="362"/>
      <c r="NOY49" s="362"/>
      <c r="NOZ49" s="362"/>
      <c r="NPA49" s="362"/>
      <c r="NPB49" s="362"/>
      <c r="NPC49" s="362"/>
      <c r="NPD49" s="362"/>
      <c r="NPE49" s="362"/>
      <c r="NPF49" s="362"/>
      <c r="NPG49" s="362"/>
      <c r="NPH49" s="362"/>
      <c r="NPI49" s="362"/>
      <c r="NPJ49" s="362"/>
      <c r="NPK49" s="362"/>
      <c r="NPL49" s="362"/>
      <c r="NPM49" s="362"/>
      <c r="NPN49" s="362"/>
      <c r="NPO49" s="362"/>
      <c r="NPP49" s="362"/>
      <c r="NPQ49" s="362"/>
      <c r="NPR49" s="362"/>
      <c r="NPS49" s="362"/>
      <c r="NPT49" s="362"/>
      <c r="NPU49" s="362"/>
      <c r="NPV49" s="362"/>
      <c r="NPW49" s="362"/>
      <c r="NPX49" s="362"/>
      <c r="NPY49" s="362"/>
      <c r="NPZ49" s="362"/>
      <c r="NQA49" s="362"/>
      <c r="NQB49" s="362"/>
      <c r="NQC49" s="362"/>
      <c r="NQD49" s="362"/>
      <c r="NQE49" s="362"/>
      <c r="NQF49" s="362"/>
      <c r="NQG49" s="362"/>
      <c r="NQH49" s="362"/>
      <c r="NQI49" s="362"/>
      <c r="NQJ49" s="362"/>
      <c r="NQK49" s="362"/>
      <c r="NQL49" s="362"/>
      <c r="NQM49" s="362"/>
      <c r="NQN49" s="362"/>
      <c r="NQO49" s="362"/>
      <c r="NQP49" s="362"/>
      <c r="NQQ49" s="362"/>
      <c r="NQR49" s="362"/>
      <c r="NQS49" s="362"/>
      <c r="NQT49" s="362"/>
      <c r="NQU49" s="362"/>
      <c r="NQV49" s="362"/>
      <c r="NQW49" s="362"/>
      <c r="NQX49" s="362"/>
      <c r="NQY49" s="362"/>
      <c r="NQZ49" s="362"/>
      <c r="NRA49" s="362"/>
      <c r="NRB49" s="362"/>
      <c r="NRC49" s="362"/>
      <c r="NRD49" s="362"/>
      <c r="NRE49" s="362"/>
      <c r="NRF49" s="362"/>
      <c r="NRG49" s="362"/>
      <c r="NRH49" s="362"/>
      <c r="NRI49" s="362"/>
      <c r="NRJ49" s="362"/>
      <c r="NRK49" s="362"/>
      <c r="NRL49" s="362"/>
      <c r="NRM49" s="362"/>
      <c r="NRN49" s="362"/>
      <c r="NRO49" s="362"/>
      <c r="NRP49" s="362"/>
      <c r="NRQ49" s="362"/>
      <c r="NRR49" s="362"/>
      <c r="NRS49" s="362"/>
      <c r="NRT49" s="362"/>
      <c r="NRU49" s="362"/>
      <c r="NRV49" s="362"/>
      <c r="NRW49" s="362"/>
      <c r="NRX49" s="362"/>
      <c r="NRY49" s="362"/>
      <c r="NRZ49" s="362"/>
      <c r="NSA49" s="362"/>
      <c r="NSB49" s="362"/>
      <c r="NSC49" s="362"/>
      <c r="NSD49" s="362"/>
      <c r="NSE49" s="362"/>
      <c r="NSF49" s="362"/>
      <c r="NSG49" s="362"/>
      <c r="NSH49" s="362"/>
      <c r="NSI49" s="362"/>
      <c r="NSJ49" s="362"/>
      <c r="NSK49" s="362"/>
      <c r="NSL49" s="362"/>
      <c r="NSM49" s="362"/>
      <c r="NSN49" s="362"/>
      <c r="NSO49" s="362"/>
      <c r="NSP49" s="362"/>
      <c r="NSQ49" s="362"/>
      <c r="NSR49" s="362"/>
      <c r="NSS49" s="362"/>
      <c r="NST49" s="362"/>
      <c r="NSU49" s="362"/>
      <c r="NSV49" s="362"/>
      <c r="NSW49" s="362"/>
      <c r="NSX49" s="362"/>
      <c r="NSY49" s="362"/>
      <c r="NSZ49" s="362"/>
      <c r="NTA49" s="362"/>
      <c r="NTB49" s="362"/>
      <c r="NTC49" s="362"/>
      <c r="NTD49" s="362"/>
      <c r="NTE49" s="362"/>
      <c r="NTF49" s="362"/>
      <c r="NTG49" s="362"/>
      <c r="NTH49" s="362"/>
      <c r="NTI49" s="362"/>
      <c r="NTJ49" s="362"/>
      <c r="NTK49" s="362"/>
      <c r="NTL49" s="362"/>
      <c r="NTM49" s="362"/>
      <c r="NTN49" s="362"/>
      <c r="NTO49" s="362"/>
      <c r="NTP49" s="362"/>
      <c r="NTQ49" s="362"/>
      <c r="NTR49" s="362"/>
      <c r="NTS49" s="362"/>
      <c r="NTT49" s="362"/>
      <c r="NTU49" s="362"/>
      <c r="NTV49" s="362"/>
      <c r="NTW49" s="362"/>
      <c r="NTX49" s="362"/>
      <c r="NTY49" s="362"/>
      <c r="NTZ49" s="362"/>
      <c r="NUA49" s="362"/>
      <c r="NUB49" s="362"/>
      <c r="NUC49" s="362"/>
      <c r="NUD49" s="362"/>
      <c r="NUE49" s="362"/>
      <c r="NUF49" s="362"/>
      <c r="NUG49" s="362"/>
      <c r="NUH49" s="362"/>
      <c r="NUI49" s="362"/>
      <c r="NUJ49" s="362"/>
      <c r="NUK49" s="362"/>
      <c r="NUL49" s="362"/>
      <c r="NUM49" s="362"/>
      <c r="NUN49" s="362"/>
      <c r="NUO49" s="362"/>
      <c r="NUP49" s="362"/>
      <c r="NUQ49" s="362"/>
      <c r="NUR49" s="362"/>
      <c r="NUS49" s="362"/>
      <c r="NUT49" s="362"/>
      <c r="NUU49" s="362"/>
      <c r="NUV49" s="362"/>
      <c r="NUW49" s="362"/>
      <c r="NUX49" s="362"/>
      <c r="NUY49" s="362"/>
      <c r="NUZ49" s="362"/>
      <c r="NVA49" s="362"/>
      <c r="NVB49" s="362"/>
      <c r="NVC49" s="362"/>
      <c r="NVD49" s="362"/>
      <c r="NVE49" s="362"/>
      <c r="NVF49" s="362"/>
      <c r="NVG49" s="362"/>
      <c r="NVH49" s="362"/>
      <c r="NVI49" s="362"/>
      <c r="NVJ49" s="362"/>
      <c r="NVK49" s="362"/>
      <c r="NVL49" s="362"/>
      <c r="NVM49" s="362"/>
      <c r="NVN49" s="362"/>
      <c r="NVO49" s="362"/>
      <c r="NVP49" s="362"/>
      <c r="NVQ49" s="362"/>
      <c r="NVR49" s="362"/>
      <c r="NVS49" s="362"/>
      <c r="NVT49" s="362"/>
      <c r="NVU49" s="362"/>
      <c r="NVV49" s="362"/>
      <c r="NVW49" s="362"/>
      <c r="NVX49" s="362"/>
      <c r="NVY49" s="362"/>
      <c r="NVZ49" s="362"/>
      <c r="NWA49" s="362"/>
      <c r="NWB49" s="362"/>
      <c r="NWC49" s="362"/>
      <c r="NWD49" s="362"/>
      <c r="NWE49" s="362"/>
      <c r="NWF49" s="362"/>
      <c r="NWG49" s="362"/>
      <c r="NWH49" s="362"/>
      <c r="NWI49" s="362"/>
      <c r="NWJ49" s="362"/>
      <c r="NWK49" s="362"/>
      <c r="NWL49" s="362"/>
      <c r="NWM49" s="362"/>
      <c r="NWN49" s="362"/>
      <c r="NWO49" s="362"/>
      <c r="NWP49" s="362"/>
      <c r="NWQ49" s="362"/>
      <c r="NWR49" s="362"/>
      <c r="NWS49" s="362"/>
      <c r="NWT49" s="362"/>
      <c r="NWU49" s="362"/>
      <c r="NWV49" s="362"/>
      <c r="NWW49" s="362"/>
      <c r="NWX49" s="362"/>
      <c r="NWY49" s="362"/>
      <c r="NWZ49" s="362"/>
      <c r="NXA49" s="362"/>
      <c r="NXB49" s="362"/>
      <c r="NXC49" s="362"/>
      <c r="NXD49" s="362"/>
      <c r="NXE49" s="362"/>
      <c r="NXF49" s="362"/>
      <c r="NXG49" s="362"/>
      <c r="NXH49" s="362"/>
      <c r="NXI49" s="362"/>
      <c r="NXJ49" s="362"/>
      <c r="NXK49" s="362"/>
      <c r="NXL49" s="362"/>
      <c r="NXM49" s="362"/>
      <c r="NXN49" s="362"/>
      <c r="NXO49" s="362"/>
      <c r="NXP49" s="362"/>
      <c r="NXQ49" s="362"/>
      <c r="NXR49" s="362"/>
      <c r="NXS49" s="362"/>
      <c r="NXT49" s="362"/>
      <c r="NXU49" s="362"/>
      <c r="NXV49" s="362"/>
      <c r="NXW49" s="362"/>
      <c r="NXX49" s="362"/>
      <c r="NXY49" s="362"/>
      <c r="NXZ49" s="362"/>
      <c r="NYA49" s="362"/>
      <c r="NYB49" s="362"/>
      <c r="NYC49" s="362"/>
      <c r="NYD49" s="362"/>
      <c r="NYE49" s="362"/>
      <c r="NYF49" s="362"/>
      <c r="NYG49" s="362"/>
      <c r="NYH49" s="362"/>
      <c r="NYI49" s="362"/>
      <c r="NYJ49" s="362"/>
      <c r="NYK49" s="362"/>
      <c r="NYL49" s="362"/>
      <c r="NYM49" s="362"/>
      <c r="NYN49" s="362"/>
      <c r="NYO49" s="362"/>
      <c r="NYP49" s="362"/>
      <c r="NYQ49" s="362"/>
      <c r="NYR49" s="362"/>
      <c r="NYS49" s="362"/>
      <c r="NYT49" s="362"/>
      <c r="NYU49" s="362"/>
      <c r="NYV49" s="362"/>
      <c r="NYW49" s="362"/>
      <c r="NYX49" s="362"/>
      <c r="NYY49" s="362"/>
      <c r="NYZ49" s="362"/>
      <c r="NZA49" s="362"/>
      <c r="NZB49" s="362"/>
      <c r="NZC49" s="362"/>
      <c r="NZD49" s="362"/>
      <c r="NZE49" s="362"/>
      <c r="NZF49" s="362"/>
      <c r="NZG49" s="362"/>
      <c r="NZH49" s="362"/>
      <c r="NZI49" s="362"/>
      <c r="NZJ49" s="362"/>
      <c r="NZK49" s="362"/>
      <c r="NZL49" s="362"/>
      <c r="NZM49" s="362"/>
      <c r="NZN49" s="362"/>
      <c r="NZO49" s="362"/>
      <c r="NZP49" s="362"/>
      <c r="NZQ49" s="362"/>
      <c r="NZR49" s="362"/>
      <c r="NZS49" s="362"/>
      <c r="NZT49" s="362"/>
      <c r="NZU49" s="362"/>
      <c r="NZV49" s="362"/>
      <c r="NZW49" s="362"/>
      <c r="NZX49" s="362"/>
      <c r="NZY49" s="362"/>
      <c r="NZZ49" s="362"/>
      <c r="OAA49" s="362"/>
      <c r="OAB49" s="362"/>
      <c r="OAC49" s="362"/>
      <c r="OAD49" s="362"/>
      <c r="OAE49" s="362"/>
      <c r="OAF49" s="362"/>
      <c r="OAG49" s="362"/>
      <c r="OAH49" s="362"/>
      <c r="OAI49" s="362"/>
      <c r="OAJ49" s="362"/>
      <c r="OAK49" s="362"/>
      <c r="OAL49" s="362"/>
      <c r="OAM49" s="362"/>
      <c r="OAN49" s="362"/>
      <c r="OAO49" s="362"/>
      <c r="OAP49" s="362"/>
      <c r="OAQ49" s="362"/>
      <c r="OAR49" s="362"/>
      <c r="OAS49" s="362"/>
      <c r="OAT49" s="362"/>
      <c r="OAU49" s="362"/>
      <c r="OAV49" s="362"/>
      <c r="OAW49" s="362"/>
      <c r="OAX49" s="362"/>
      <c r="OAY49" s="362"/>
      <c r="OAZ49" s="362"/>
      <c r="OBA49" s="362"/>
      <c r="OBB49" s="362"/>
      <c r="OBC49" s="362"/>
      <c r="OBD49" s="362"/>
      <c r="OBE49" s="362"/>
      <c r="OBF49" s="362"/>
      <c r="OBG49" s="362"/>
      <c r="OBH49" s="362"/>
      <c r="OBI49" s="362"/>
      <c r="OBJ49" s="362"/>
      <c r="OBK49" s="362"/>
      <c r="OBL49" s="362"/>
      <c r="OBM49" s="362"/>
      <c r="OBN49" s="362"/>
      <c r="OBO49" s="362"/>
      <c r="OBP49" s="362"/>
      <c r="OBQ49" s="362"/>
      <c r="OBR49" s="362"/>
      <c r="OBS49" s="362"/>
      <c r="OBT49" s="362"/>
      <c r="OBU49" s="362"/>
      <c r="OBV49" s="362"/>
      <c r="OBW49" s="362"/>
      <c r="OBX49" s="362"/>
      <c r="OBY49" s="362"/>
      <c r="OBZ49" s="362"/>
      <c r="OCA49" s="362"/>
      <c r="OCB49" s="362"/>
      <c r="OCC49" s="362"/>
      <c r="OCD49" s="362"/>
      <c r="OCE49" s="362"/>
      <c r="OCF49" s="362"/>
      <c r="OCG49" s="362"/>
      <c r="OCH49" s="362"/>
      <c r="OCI49" s="362"/>
      <c r="OCJ49" s="362"/>
      <c r="OCK49" s="362"/>
      <c r="OCL49" s="362"/>
      <c r="OCM49" s="362"/>
      <c r="OCN49" s="362"/>
      <c r="OCO49" s="362"/>
      <c r="OCP49" s="362"/>
      <c r="OCQ49" s="362"/>
      <c r="OCR49" s="362"/>
      <c r="OCS49" s="362"/>
      <c r="OCT49" s="362"/>
      <c r="OCU49" s="362"/>
      <c r="OCV49" s="362"/>
      <c r="OCW49" s="362"/>
      <c r="OCX49" s="362"/>
      <c r="OCY49" s="362"/>
      <c r="OCZ49" s="362"/>
      <c r="ODA49" s="362"/>
      <c r="ODB49" s="362"/>
      <c r="ODC49" s="362"/>
      <c r="ODD49" s="362"/>
      <c r="ODE49" s="362"/>
      <c r="ODF49" s="362"/>
      <c r="ODG49" s="362"/>
      <c r="ODH49" s="362"/>
      <c r="ODI49" s="362"/>
      <c r="ODJ49" s="362"/>
      <c r="ODK49" s="362"/>
      <c r="ODL49" s="362"/>
      <c r="ODM49" s="362"/>
      <c r="ODN49" s="362"/>
      <c r="ODO49" s="362"/>
      <c r="ODP49" s="362"/>
      <c r="ODQ49" s="362"/>
      <c r="ODR49" s="362"/>
      <c r="ODS49" s="362"/>
      <c r="ODT49" s="362"/>
      <c r="ODU49" s="362"/>
      <c r="ODV49" s="362"/>
      <c r="ODW49" s="362"/>
      <c r="ODX49" s="362"/>
      <c r="ODY49" s="362"/>
      <c r="ODZ49" s="362"/>
      <c r="OEA49" s="362"/>
      <c r="OEB49" s="362"/>
      <c r="OEC49" s="362"/>
      <c r="OED49" s="362"/>
      <c r="OEE49" s="362"/>
      <c r="OEF49" s="362"/>
      <c r="OEG49" s="362"/>
      <c r="OEH49" s="362"/>
      <c r="OEI49" s="362"/>
      <c r="OEJ49" s="362"/>
      <c r="OEK49" s="362"/>
      <c r="OEL49" s="362"/>
      <c r="OEM49" s="362"/>
      <c r="OEN49" s="362"/>
      <c r="OEO49" s="362"/>
      <c r="OEP49" s="362"/>
      <c r="OEQ49" s="362"/>
      <c r="OER49" s="362"/>
      <c r="OES49" s="362"/>
      <c r="OET49" s="362"/>
      <c r="OEU49" s="362"/>
      <c r="OEV49" s="362"/>
      <c r="OEW49" s="362"/>
      <c r="OEX49" s="362"/>
      <c r="OEY49" s="362"/>
      <c r="OEZ49" s="362"/>
      <c r="OFA49" s="362"/>
      <c r="OFB49" s="362"/>
      <c r="OFC49" s="362"/>
      <c r="OFD49" s="362"/>
      <c r="OFE49" s="362"/>
      <c r="OFF49" s="362"/>
      <c r="OFG49" s="362"/>
      <c r="OFH49" s="362"/>
      <c r="OFI49" s="362"/>
      <c r="OFJ49" s="362"/>
      <c r="OFK49" s="362"/>
      <c r="OFL49" s="362"/>
      <c r="OFM49" s="362"/>
      <c r="OFN49" s="362"/>
      <c r="OFO49" s="362"/>
      <c r="OFP49" s="362"/>
      <c r="OFQ49" s="362"/>
      <c r="OFR49" s="362"/>
      <c r="OFS49" s="362"/>
      <c r="OFT49" s="362"/>
      <c r="OFU49" s="362"/>
      <c r="OFV49" s="362"/>
      <c r="OFW49" s="362"/>
      <c r="OFX49" s="362"/>
      <c r="OFY49" s="362"/>
      <c r="OFZ49" s="362"/>
      <c r="OGA49" s="362"/>
      <c r="OGB49" s="362"/>
      <c r="OGC49" s="362"/>
      <c r="OGD49" s="362"/>
      <c r="OGE49" s="362"/>
      <c r="OGF49" s="362"/>
      <c r="OGG49" s="362"/>
      <c r="OGH49" s="362"/>
      <c r="OGI49" s="362"/>
      <c r="OGJ49" s="362"/>
      <c r="OGK49" s="362"/>
      <c r="OGL49" s="362"/>
      <c r="OGM49" s="362"/>
      <c r="OGN49" s="362"/>
      <c r="OGO49" s="362"/>
      <c r="OGP49" s="362"/>
      <c r="OGQ49" s="362"/>
      <c r="OGR49" s="362"/>
      <c r="OGS49" s="362"/>
      <c r="OGT49" s="362"/>
      <c r="OGU49" s="362"/>
      <c r="OGV49" s="362"/>
      <c r="OGW49" s="362"/>
      <c r="OGX49" s="362"/>
      <c r="OGY49" s="362"/>
      <c r="OGZ49" s="362"/>
      <c r="OHA49" s="362"/>
      <c r="OHB49" s="362"/>
      <c r="OHC49" s="362"/>
      <c r="OHD49" s="362"/>
      <c r="OHE49" s="362"/>
      <c r="OHF49" s="362"/>
      <c r="OHG49" s="362"/>
      <c r="OHH49" s="362"/>
      <c r="OHI49" s="362"/>
      <c r="OHJ49" s="362"/>
      <c r="OHK49" s="362"/>
      <c r="OHL49" s="362"/>
      <c r="OHM49" s="362"/>
      <c r="OHN49" s="362"/>
      <c r="OHO49" s="362"/>
      <c r="OHP49" s="362"/>
      <c r="OHQ49" s="362"/>
      <c r="OHR49" s="362"/>
      <c r="OHS49" s="362"/>
      <c r="OHT49" s="362"/>
      <c r="OHU49" s="362"/>
      <c r="OHV49" s="362"/>
      <c r="OHW49" s="362"/>
      <c r="OHX49" s="362"/>
      <c r="OHY49" s="362"/>
      <c r="OHZ49" s="362"/>
      <c r="OIA49" s="362"/>
      <c r="OIB49" s="362"/>
      <c r="OIC49" s="362"/>
      <c r="OID49" s="362"/>
      <c r="OIE49" s="362"/>
      <c r="OIF49" s="362"/>
      <c r="OIG49" s="362"/>
      <c r="OIH49" s="362"/>
      <c r="OII49" s="362"/>
      <c r="OIJ49" s="362"/>
      <c r="OIK49" s="362"/>
      <c r="OIL49" s="362"/>
      <c r="OIM49" s="362"/>
      <c r="OIN49" s="362"/>
      <c r="OIO49" s="362"/>
      <c r="OIP49" s="362"/>
      <c r="OIQ49" s="362"/>
      <c r="OIR49" s="362"/>
      <c r="OIS49" s="362"/>
      <c r="OIT49" s="362"/>
      <c r="OIU49" s="362"/>
      <c r="OIV49" s="362"/>
      <c r="OIW49" s="362"/>
      <c r="OIX49" s="362"/>
      <c r="OIY49" s="362"/>
      <c r="OIZ49" s="362"/>
      <c r="OJA49" s="362"/>
      <c r="OJB49" s="362"/>
      <c r="OJC49" s="362"/>
      <c r="OJD49" s="362"/>
      <c r="OJE49" s="362"/>
      <c r="OJF49" s="362"/>
      <c r="OJG49" s="362"/>
      <c r="OJH49" s="362"/>
      <c r="OJI49" s="362"/>
      <c r="OJJ49" s="362"/>
      <c r="OJK49" s="362"/>
      <c r="OJL49" s="362"/>
      <c r="OJM49" s="362"/>
      <c r="OJN49" s="362"/>
      <c r="OJO49" s="362"/>
      <c r="OJP49" s="362"/>
      <c r="OJQ49" s="362"/>
      <c r="OJR49" s="362"/>
      <c r="OJS49" s="362"/>
      <c r="OJT49" s="362"/>
      <c r="OJU49" s="362"/>
      <c r="OJV49" s="362"/>
      <c r="OJW49" s="362"/>
      <c r="OJX49" s="362"/>
      <c r="OJY49" s="362"/>
      <c r="OJZ49" s="362"/>
      <c r="OKA49" s="362"/>
      <c r="OKB49" s="362"/>
      <c r="OKC49" s="362"/>
      <c r="OKD49" s="362"/>
      <c r="OKE49" s="362"/>
      <c r="OKF49" s="362"/>
      <c r="OKG49" s="362"/>
      <c r="OKH49" s="362"/>
      <c r="OKI49" s="362"/>
      <c r="OKJ49" s="362"/>
      <c r="OKK49" s="362"/>
      <c r="OKL49" s="362"/>
      <c r="OKM49" s="362"/>
      <c r="OKN49" s="362"/>
      <c r="OKO49" s="362"/>
      <c r="OKP49" s="362"/>
      <c r="OKQ49" s="362"/>
      <c r="OKR49" s="362"/>
      <c r="OKS49" s="362"/>
      <c r="OKT49" s="362"/>
      <c r="OKU49" s="362"/>
      <c r="OKV49" s="362"/>
      <c r="OKW49" s="362"/>
      <c r="OKX49" s="362"/>
      <c r="OKY49" s="362"/>
      <c r="OKZ49" s="362"/>
      <c r="OLA49" s="362"/>
      <c r="OLB49" s="362"/>
      <c r="OLC49" s="362"/>
      <c r="OLD49" s="362"/>
      <c r="OLE49" s="362"/>
      <c r="OLF49" s="362"/>
      <c r="OLG49" s="362"/>
      <c r="OLH49" s="362"/>
      <c r="OLI49" s="362"/>
      <c r="OLJ49" s="362"/>
      <c r="OLK49" s="362"/>
      <c r="OLL49" s="362"/>
      <c r="OLM49" s="362"/>
      <c r="OLN49" s="362"/>
      <c r="OLO49" s="362"/>
      <c r="OLP49" s="362"/>
      <c r="OLQ49" s="362"/>
      <c r="OLR49" s="362"/>
      <c r="OLS49" s="362"/>
      <c r="OLT49" s="362"/>
      <c r="OLU49" s="362"/>
      <c r="OLV49" s="362"/>
      <c r="OLW49" s="362"/>
      <c r="OLX49" s="362"/>
      <c r="OLY49" s="362"/>
      <c r="OLZ49" s="362"/>
      <c r="OMA49" s="362"/>
      <c r="OMB49" s="362"/>
      <c r="OMC49" s="362"/>
      <c r="OMD49" s="362"/>
      <c r="OME49" s="362"/>
      <c r="OMF49" s="362"/>
      <c r="OMG49" s="362"/>
      <c r="OMH49" s="362"/>
      <c r="OMI49" s="362"/>
      <c r="OMJ49" s="362"/>
      <c r="OMK49" s="362"/>
      <c r="OML49" s="362"/>
      <c r="OMM49" s="362"/>
      <c r="OMN49" s="362"/>
      <c r="OMO49" s="362"/>
      <c r="OMP49" s="362"/>
      <c r="OMQ49" s="362"/>
      <c r="OMR49" s="362"/>
      <c r="OMS49" s="362"/>
      <c r="OMT49" s="362"/>
      <c r="OMU49" s="362"/>
      <c r="OMV49" s="362"/>
      <c r="OMW49" s="362"/>
      <c r="OMX49" s="362"/>
      <c r="OMY49" s="362"/>
      <c r="OMZ49" s="362"/>
      <c r="ONA49" s="362"/>
      <c r="ONB49" s="362"/>
      <c r="ONC49" s="362"/>
      <c r="OND49" s="362"/>
      <c r="ONE49" s="362"/>
      <c r="ONF49" s="362"/>
      <c r="ONG49" s="362"/>
      <c r="ONH49" s="362"/>
      <c r="ONI49" s="362"/>
      <c r="ONJ49" s="362"/>
      <c r="ONK49" s="362"/>
      <c r="ONL49" s="362"/>
      <c r="ONM49" s="362"/>
      <c r="ONN49" s="362"/>
      <c r="ONO49" s="362"/>
      <c r="ONP49" s="362"/>
      <c r="ONQ49" s="362"/>
      <c r="ONR49" s="362"/>
      <c r="ONS49" s="362"/>
      <c r="ONT49" s="362"/>
      <c r="ONU49" s="362"/>
      <c r="ONV49" s="362"/>
      <c r="ONW49" s="362"/>
      <c r="ONX49" s="362"/>
      <c r="ONY49" s="362"/>
      <c r="ONZ49" s="362"/>
      <c r="OOA49" s="362"/>
      <c r="OOB49" s="362"/>
      <c r="OOC49" s="362"/>
      <c r="OOD49" s="362"/>
      <c r="OOE49" s="362"/>
      <c r="OOF49" s="362"/>
      <c r="OOG49" s="362"/>
      <c r="OOH49" s="362"/>
      <c r="OOI49" s="362"/>
      <c r="OOJ49" s="362"/>
      <c r="OOK49" s="362"/>
      <c r="OOL49" s="362"/>
      <c r="OOM49" s="362"/>
      <c r="OON49" s="362"/>
      <c r="OOO49" s="362"/>
      <c r="OOP49" s="362"/>
      <c r="OOQ49" s="362"/>
      <c r="OOR49" s="362"/>
      <c r="OOS49" s="362"/>
      <c r="OOT49" s="362"/>
      <c r="OOU49" s="362"/>
      <c r="OOV49" s="362"/>
      <c r="OOW49" s="362"/>
      <c r="OOX49" s="362"/>
      <c r="OOY49" s="362"/>
      <c r="OOZ49" s="362"/>
      <c r="OPA49" s="362"/>
      <c r="OPB49" s="362"/>
      <c r="OPC49" s="362"/>
      <c r="OPD49" s="362"/>
      <c r="OPE49" s="362"/>
      <c r="OPF49" s="362"/>
      <c r="OPG49" s="362"/>
      <c r="OPH49" s="362"/>
      <c r="OPI49" s="362"/>
      <c r="OPJ49" s="362"/>
      <c r="OPK49" s="362"/>
      <c r="OPL49" s="362"/>
      <c r="OPM49" s="362"/>
      <c r="OPN49" s="362"/>
      <c r="OPO49" s="362"/>
      <c r="OPP49" s="362"/>
      <c r="OPQ49" s="362"/>
      <c r="OPR49" s="362"/>
      <c r="OPS49" s="362"/>
      <c r="OPT49" s="362"/>
      <c r="OPU49" s="362"/>
      <c r="OPV49" s="362"/>
      <c r="OPW49" s="362"/>
      <c r="OPX49" s="362"/>
      <c r="OPY49" s="362"/>
      <c r="OPZ49" s="362"/>
      <c r="OQA49" s="362"/>
      <c r="OQB49" s="362"/>
      <c r="OQC49" s="362"/>
      <c r="OQD49" s="362"/>
      <c r="OQE49" s="362"/>
      <c r="OQF49" s="362"/>
      <c r="OQG49" s="362"/>
      <c r="OQH49" s="362"/>
      <c r="OQI49" s="362"/>
      <c r="OQJ49" s="362"/>
      <c r="OQK49" s="362"/>
      <c r="OQL49" s="362"/>
      <c r="OQM49" s="362"/>
      <c r="OQN49" s="362"/>
      <c r="OQO49" s="362"/>
      <c r="OQP49" s="362"/>
      <c r="OQQ49" s="362"/>
      <c r="OQR49" s="362"/>
      <c r="OQS49" s="362"/>
      <c r="OQT49" s="362"/>
      <c r="OQU49" s="362"/>
      <c r="OQV49" s="362"/>
      <c r="OQW49" s="362"/>
      <c r="OQX49" s="362"/>
      <c r="OQY49" s="362"/>
      <c r="OQZ49" s="362"/>
      <c r="ORA49" s="362"/>
      <c r="ORB49" s="362"/>
      <c r="ORC49" s="362"/>
      <c r="ORD49" s="362"/>
      <c r="ORE49" s="362"/>
      <c r="ORF49" s="362"/>
      <c r="ORG49" s="362"/>
      <c r="ORH49" s="362"/>
      <c r="ORI49" s="362"/>
      <c r="ORJ49" s="362"/>
      <c r="ORK49" s="362"/>
      <c r="ORL49" s="362"/>
      <c r="ORM49" s="362"/>
      <c r="ORN49" s="362"/>
      <c r="ORO49" s="362"/>
      <c r="ORP49" s="362"/>
      <c r="ORQ49" s="362"/>
      <c r="ORR49" s="362"/>
      <c r="ORS49" s="362"/>
      <c r="ORT49" s="362"/>
      <c r="ORU49" s="362"/>
      <c r="ORV49" s="362"/>
      <c r="ORW49" s="362"/>
      <c r="ORX49" s="362"/>
      <c r="ORY49" s="362"/>
      <c r="ORZ49" s="362"/>
      <c r="OSA49" s="362"/>
      <c r="OSB49" s="362"/>
      <c r="OSC49" s="362"/>
      <c r="OSD49" s="362"/>
      <c r="OSE49" s="362"/>
      <c r="OSF49" s="362"/>
      <c r="OSG49" s="362"/>
      <c r="OSH49" s="362"/>
      <c r="OSI49" s="362"/>
      <c r="OSJ49" s="362"/>
      <c r="OSK49" s="362"/>
      <c r="OSL49" s="362"/>
      <c r="OSM49" s="362"/>
      <c r="OSN49" s="362"/>
      <c r="OSO49" s="362"/>
      <c r="OSP49" s="362"/>
      <c r="OSQ49" s="362"/>
      <c r="OSR49" s="362"/>
      <c r="OSS49" s="362"/>
      <c r="OST49" s="362"/>
      <c r="OSU49" s="362"/>
      <c r="OSV49" s="362"/>
      <c r="OSW49" s="362"/>
      <c r="OSX49" s="362"/>
      <c r="OSY49" s="362"/>
      <c r="OSZ49" s="362"/>
      <c r="OTA49" s="362"/>
      <c r="OTB49" s="362"/>
      <c r="OTC49" s="362"/>
      <c r="OTD49" s="362"/>
      <c r="OTE49" s="362"/>
      <c r="OTF49" s="362"/>
      <c r="OTG49" s="362"/>
      <c r="OTH49" s="362"/>
      <c r="OTI49" s="362"/>
      <c r="OTJ49" s="362"/>
      <c r="OTK49" s="362"/>
      <c r="OTL49" s="362"/>
      <c r="OTM49" s="362"/>
      <c r="OTN49" s="362"/>
      <c r="OTO49" s="362"/>
      <c r="OTP49" s="362"/>
      <c r="OTQ49" s="362"/>
      <c r="OTR49" s="362"/>
      <c r="OTS49" s="362"/>
      <c r="OTT49" s="362"/>
      <c r="OTU49" s="362"/>
      <c r="OTV49" s="362"/>
      <c r="OTW49" s="362"/>
      <c r="OTX49" s="362"/>
      <c r="OTY49" s="362"/>
      <c r="OTZ49" s="362"/>
      <c r="OUA49" s="362"/>
      <c r="OUB49" s="362"/>
      <c r="OUC49" s="362"/>
      <c r="OUD49" s="362"/>
      <c r="OUE49" s="362"/>
      <c r="OUF49" s="362"/>
      <c r="OUG49" s="362"/>
      <c r="OUH49" s="362"/>
      <c r="OUI49" s="362"/>
      <c r="OUJ49" s="362"/>
      <c r="OUK49" s="362"/>
      <c r="OUL49" s="362"/>
      <c r="OUM49" s="362"/>
      <c r="OUN49" s="362"/>
      <c r="OUO49" s="362"/>
      <c r="OUP49" s="362"/>
      <c r="OUQ49" s="362"/>
      <c r="OUR49" s="362"/>
      <c r="OUS49" s="362"/>
      <c r="OUT49" s="362"/>
      <c r="OUU49" s="362"/>
      <c r="OUV49" s="362"/>
      <c r="OUW49" s="362"/>
      <c r="OUX49" s="362"/>
      <c r="OUY49" s="362"/>
      <c r="OUZ49" s="362"/>
      <c r="OVA49" s="362"/>
      <c r="OVB49" s="362"/>
      <c r="OVC49" s="362"/>
      <c r="OVD49" s="362"/>
      <c r="OVE49" s="362"/>
      <c r="OVF49" s="362"/>
      <c r="OVG49" s="362"/>
      <c r="OVH49" s="362"/>
      <c r="OVI49" s="362"/>
      <c r="OVJ49" s="362"/>
      <c r="OVK49" s="362"/>
      <c r="OVL49" s="362"/>
      <c r="OVM49" s="362"/>
      <c r="OVN49" s="362"/>
      <c r="OVO49" s="362"/>
      <c r="OVP49" s="362"/>
      <c r="OVQ49" s="362"/>
      <c r="OVR49" s="362"/>
      <c r="OVS49" s="362"/>
      <c r="OVT49" s="362"/>
      <c r="OVU49" s="362"/>
      <c r="OVV49" s="362"/>
      <c r="OVW49" s="362"/>
      <c r="OVX49" s="362"/>
      <c r="OVY49" s="362"/>
      <c r="OVZ49" s="362"/>
      <c r="OWA49" s="362"/>
      <c r="OWB49" s="362"/>
      <c r="OWC49" s="362"/>
      <c r="OWD49" s="362"/>
      <c r="OWE49" s="362"/>
      <c r="OWF49" s="362"/>
      <c r="OWG49" s="362"/>
      <c r="OWH49" s="362"/>
      <c r="OWI49" s="362"/>
      <c r="OWJ49" s="362"/>
      <c r="OWK49" s="362"/>
      <c r="OWL49" s="362"/>
      <c r="OWM49" s="362"/>
      <c r="OWN49" s="362"/>
      <c r="OWO49" s="362"/>
      <c r="OWP49" s="362"/>
      <c r="OWQ49" s="362"/>
      <c r="OWR49" s="362"/>
      <c r="OWS49" s="362"/>
      <c r="OWT49" s="362"/>
      <c r="OWU49" s="362"/>
      <c r="OWV49" s="362"/>
      <c r="OWW49" s="362"/>
      <c r="OWX49" s="362"/>
      <c r="OWY49" s="362"/>
      <c r="OWZ49" s="362"/>
      <c r="OXA49" s="362"/>
      <c r="OXB49" s="362"/>
      <c r="OXC49" s="362"/>
      <c r="OXD49" s="362"/>
      <c r="OXE49" s="362"/>
      <c r="OXF49" s="362"/>
      <c r="OXG49" s="362"/>
      <c r="OXH49" s="362"/>
      <c r="OXI49" s="362"/>
      <c r="OXJ49" s="362"/>
      <c r="OXK49" s="362"/>
      <c r="OXL49" s="362"/>
      <c r="OXM49" s="362"/>
      <c r="OXN49" s="362"/>
      <c r="OXO49" s="362"/>
      <c r="OXP49" s="362"/>
      <c r="OXQ49" s="362"/>
      <c r="OXR49" s="362"/>
      <c r="OXS49" s="362"/>
      <c r="OXT49" s="362"/>
      <c r="OXU49" s="362"/>
      <c r="OXV49" s="362"/>
      <c r="OXW49" s="362"/>
      <c r="OXX49" s="362"/>
      <c r="OXY49" s="362"/>
      <c r="OXZ49" s="362"/>
      <c r="OYA49" s="362"/>
      <c r="OYB49" s="362"/>
      <c r="OYC49" s="362"/>
      <c r="OYD49" s="362"/>
      <c r="OYE49" s="362"/>
      <c r="OYF49" s="362"/>
      <c r="OYG49" s="362"/>
      <c r="OYH49" s="362"/>
      <c r="OYI49" s="362"/>
      <c r="OYJ49" s="362"/>
      <c r="OYK49" s="362"/>
      <c r="OYL49" s="362"/>
      <c r="OYM49" s="362"/>
      <c r="OYN49" s="362"/>
      <c r="OYO49" s="362"/>
      <c r="OYP49" s="362"/>
      <c r="OYQ49" s="362"/>
      <c r="OYR49" s="362"/>
      <c r="OYS49" s="362"/>
      <c r="OYT49" s="362"/>
      <c r="OYU49" s="362"/>
      <c r="OYV49" s="362"/>
      <c r="OYW49" s="362"/>
      <c r="OYX49" s="362"/>
      <c r="OYY49" s="362"/>
      <c r="OYZ49" s="362"/>
      <c r="OZA49" s="362"/>
      <c r="OZB49" s="362"/>
      <c r="OZC49" s="362"/>
      <c r="OZD49" s="362"/>
      <c r="OZE49" s="362"/>
      <c r="OZF49" s="362"/>
      <c r="OZG49" s="362"/>
      <c r="OZH49" s="362"/>
      <c r="OZI49" s="362"/>
      <c r="OZJ49" s="362"/>
      <c r="OZK49" s="362"/>
      <c r="OZL49" s="362"/>
      <c r="OZM49" s="362"/>
      <c r="OZN49" s="362"/>
      <c r="OZO49" s="362"/>
      <c r="OZP49" s="362"/>
      <c r="OZQ49" s="362"/>
      <c r="OZR49" s="362"/>
      <c r="OZS49" s="362"/>
      <c r="OZT49" s="362"/>
      <c r="OZU49" s="362"/>
      <c r="OZV49" s="362"/>
      <c r="OZW49" s="362"/>
      <c r="OZX49" s="362"/>
      <c r="OZY49" s="362"/>
      <c r="OZZ49" s="362"/>
      <c r="PAA49" s="362"/>
      <c r="PAB49" s="362"/>
      <c r="PAC49" s="362"/>
      <c r="PAD49" s="362"/>
      <c r="PAE49" s="362"/>
      <c r="PAF49" s="362"/>
      <c r="PAG49" s="362"/>
      <c r="PAH49" s="362"/>
      <c r="PAI49" s="362"/>
      <c r="PAJ49" s="362"/>
      <c r="PAK49" s="362"/>
      <c r="PAL49" s="362"/>
      <c r="PAM49" s="362"/>
      <c r="PAN49" s="362"/>
      <c r="PAO49" s="362"/>
      <c r="PAP49" s="362"/>
      <c r="PAQ49" s="362"/>
      <c r="PAR49" s="362"/>
      <c r="PAS49" s="362"/>
      <c r="PAT49" s="362"/>
      <c r="PAU49" s="362"/>
      <c r="PAV49" s="362"/>
      <c r="PAW49" s="362"/>
      <c r="PAX49" s="362"/>
      <c r="PAY49" s="362"/>
      <c r="PAZ49" s="362"/>
      <c r="PBA49" s="362"/>
      <c r="PBB49" s="362"/>
      <c r="PBC49" s="362"/>
      <c r="PBD49" s="362"/>
      <c r="PBE49" s="362"/>
      <c r="PBF49" s="362"/>
      <c r="PBG49" s="362"/>
      <c r="PBH49" s="362"/>
      <c r="PBI49" s="362"/>
      <c r="PBJ49" s="362"/>
      <c r="PBK49" s="362"/>
      <c r="PBL49" s="362"/>
      <c r="PBM49" s="362"/>
      <c r="PBN49" s="362"/>
      <c r="PBO49" s="362"/>
      <c r="PBP49" s="362"/>
      <c r="PBQ49" s="362"/>
      <c r="PBR49" s="362"/>
      <c r="PBS49" s="362"/>
      <c r="PBT49" s="362"/>
      <c r="PBU49" s="362"/>
      <c r="PBV49" s="362"/>
      <c r="PBW49" s="362"/>
      <c r="PBX49" s="362"/>
      <c r="PBY49" s="362"/>
      <c r="PBZ49" s="362"/>
      <c r="PCA49" s="362"/>
      <c r="PCB49" s="362"/>
      <c r="PCC49" s="362"/>
      <c r="PCD49" s="362"/>
      <c r="PCE49" s="362"/>
      <c r="PCF49" s="362"/>
      <c r="PCG49" s="362"/>
      <c r="PCH49" s="362"/>
      <c r="PCI49" s="362"/>
      <c r="PCJ49" s="362"/>
      <c r="PCK49" s="362"/>
      <c r="PCL49" s="362"/>
      <c r="PCM49" s="362"/>
      <c r="PCN49" s="362"/>
      <c r="PCO49" s="362"/>
      <c r="PCP49" s="362"/>
      <c r="PCQ49" s="362"/>
      <c r="PCR49" s="362"/>
      <c r="PCS49" s="362"/>
      <c r="PCT49" s="362"/>
      <c r="PCU49" s="362"/>
      <c r="PCV49" s="362"/>
      <c r="PCW49" s="362"/>
      <c r="PCX49" s="362"/>
      <c r="PCY49" s="362"/>
      <c r="PCZ49" s="362"/>
      <c r="PDA49" s="362"/>
      <c r="PDB49" s="362"/>
      <c r="PDC49" s="362"/>
      <c r="PDD49" s="362"/>
      <c r="PDE49" s="362"/>
      <c r="PDF49" s="362"/>
      <c r="PDG49" s="362"/>
      <c r="PDH49" s="362"/>
      <c r="PDI49" s="362"/>
      <c r="PDJ49" s="362"/>
      <c r="PDK49" s="362"/>
      <c r="PDL49" s="362"/>
      <c r="PDM49" s="362"/>
      <c r="PDN49" s="362"/>
      <c r="PDO49" s="362"/>
      <c r="PDP49" s="362"/>
      <c r="PDQ49" s="362"/>
      <c r="PDR49" s="362"/>
      <c r="PDS49" s="362"/>
      <c r="PDT49" s="362"/>
      <c r="PDU49" s="362"/>
      <c r="PDV49" s="362"/>
      <c r="PDW49" s="362"/>
      <c r="PDX49" s="362"/>
      <c r="PDY49" s="362"/>
      <c r="PDZ49" s="362"/>
      <c r="PEA49" s="362"/>
      <c r="PEB49" s="362"/>
      <c r="PEC49" s="362"/>
      <c r="PED49" s="362"/>
      <c r="PEE49" s="362"/>
      <c r="PEF49" s="362"/>
      <c r="PEG49" s="362"/>
      <c r="PEH49" s="362"/>
      <c r="PEI49" s="362"/>
      <c r="PEJ49" s="362"/>
      <c r="PEK49" s="362"/>
      <c r="PEL49" s="362"/>
      <c r="PEM49" s="362"/>
      <c r="PEN49" s="362"/>
      <c r="PEO49" s="362"/>
      <c r="PEP49" s="362"/>
      <c r="PEQ49" s="362"/>
      <c r="PER49" s="362"/>
      <c r="PES49" s="362"/>
      <c r="PET49" s="362"/>
      <c r="PEU49" s="362"/>
      <c r="PEV49" s="362"/>
      <c r="PEW49" s="362"/>
      <c r="PEX49" s="362"/>
      <c r="PEY49" s="362"/>
      <c r="PEZ49" s="362"/>
      <c r="PFA49" s="362"/>
      <c r="PFB49" s="362"/>
      <c r="PFC49" s="362"/>
      <c r="PFD49" s="362"/>
      <c r="PFE49" s="362"/>
      <c r="PFF49" s="362"/>
      <c r="PFG49" s="362"/>
      <c r="PFH49" s="362"/>
      <c r="PFI49" s="362"/>
      <c r="PFJ49" s="362"/>
      <c r="PFK49" s="362"/>
      <c r="PFL49" s="362"/>
      <c r="PFM49" s="362"/>
      <c r="PFN49" s="362"/>
      <c r="PFO49" s="362"/>
      <c r="PFP49" s="362"/>
      <c r="PFQ49" s="362"/>
      <c r="PFR49" s="362"/>
      <c r="PFS49" s="362"/>
      <c r="PFT49" s="362"/>
      <c r="PFU49" s="362"/>
      <c r="PFV49" s="362"/>
      <c r="PFW49" s="362"/>
      <c r="PFX49" s="362"/>
      <c r="PFY49" s="362"/>
      <c r="PFZ49" s="362"/>
      <c r="PGA49" s="362"/>
      <c r="PGB49" s="362"/>
      <c r="PGC49" s="362"/>
      <c r="PGD49" s="362"/>
      <c r="PGE49" s="362"/>
      <c r="PGF49" s="362"/>
      <c r="PGG49" s="362"/>
      <c r="PGH49" s="362"/>
      <c r="PGI49" s="362"/>
      <c r="PGJ49" s="362"/>
      <c r="PGK49" s="362"/>
      <c r="PGL49" s="362"/>
      <c r="PGM49" s="362"/>
      <c r="PGN49" s="362"/>
      <c r="PGO49" s="362"/>
      <c r="PGP49" s="362"/>
      <c r="PGQ49" s="362"/>
      <c r="PGR49" s="362"/>
      <c r="PGS49" s="362"/>
      <c r="PGT49" s="362"/>
      <c r="PGU49" s="362"/>
      <c r="PGV49" s="362"/>
      <c r="PGW49" s="362"/>
      <c r="PGX49" s="362"/>
      <c r="PGY49" s="362"/>
      <c r="PGZ49" s="362"/>
      <c r="PHA49" s="362"/>
      <c r="PHB49" s="362"/>
      <c r="PHC49" s="362"/>
      <c r="PHD49" s="362"/>
      <c r="PHE49" s="362"/>
      <c r="PHF49" s="362"/>
      <c r="PHG49" s="362"/>
      <c r="PHH49" s="362"/>
      <c r="PHI49" s="362"/>
      <c r="PHJ49" s="362"/>
      <c r="PHK49" s="362"/>
      <c r="PHL49" s="362"/>
      <c r="PHM49" s="362"/>
      <c r="PHN49" s="362"/>
      <c r="PHO49" s="362"/>
      <c r="PHP49" s="362"/>
      <c r="PHQ49" s="362"/>
      <c r="PHR49" s="362"/>
      <c r="PHS49" s="362"/>
      <c r="PHT49" s="362"/>
      <c r="PHU49" s="362"/>
      <c r="PHV49" s="362"/>
      <c r="PHW49" s="362"/>
      <c r="PHX49" s="362"/>
      <c r="PHY49" s="362"/>
      <c r="PHZ49" s="362"/>
      <c r="PIA49" s="362"/>
      <c r="PIB49" s="362"/>
      <c r="PIC49" s="362"/>
      <c r="PID49" s="362"/>
      <c r="PIE49" s="362"/>
      <c r="PIF49" s="362"/>
      <c r="PIG49" s="362"/>
      <c r="PIH49" s="362"/>
      <c r="PII49" s="362"/>
      <c r="PIJ49" s="362"/>
      <c r="PIK49" s="362"/>
      <c r="PIL49" s="362"/>
      <c r="PIM49" s="362"/>
      <c r="PIN49" s="362"/>
      <c r="PIO49" s="362"/>
      <c r="PIP49" s="362"/>
      <c r="PIQ49" s="362"/>
      <c r="PIR49" s="362"/>
      <c r="PIS49" s="362"/>
      <c r="PIT49" s="362"/>
      <c r="PIU49" s="362"/>
      <c r="PIV49" s="362"/>
      <c r="PIW49" s="362"/>
      <c r="PIX49" s="362"/>
      <c r="PIY49" s="362"/>
      <c r="PIZ49" s="362"/>
      <c r="PJA49" s="362"/>
      <c r="PJB49" s="362"/>
      <c r="PJC49" s="362"/>
      <c r="PJD49" s="362"/>
      <c r="PJE49" s="362"/>
      <c r="PJF49" s="362"/>
      <c r="PJG49" s="362"/>
      <c r="PJH49" s="362"/>
      <c r="PJI49" s="362"/>
      <c r="PJJ49" s="362"/>
      <c r="PJK49" s="362"/>
      <c r="PJL49" s="362"/>
      <c r="PJM49" s="362"/>
      <c r="PJN49" s="362"/>
      <c r="PJO49" s="362"/>
      <c r="PJP49" s="362"/>
      <c r="PJQ49" s="362"/>
      <c r="PJR49" s="362"/>
      <c r="PJS49" s="362"/>
      <c r="PJT49" s="362"/>
      <c r="PJU49" s="362"/>
      <c r="PJV49" s="362"/>
      <c r="PJW49" s="362"/>
      <c r="PJX49" s="362"/>
      <c r="PJY49" s="362"/>
      <c r="PJZ49" s="362"/>
      <c r="PKA49" s="362"/>
      <c r="PKB49" s="362"/>
      <c r="PKC49" s="362"/>
      <c r="PKD49" s="362"/>
      <c r="PKE49" s="362"/>
      <c r="PKF49" s="362"/>
      <c r="PKG49" s="362"/>
      <c r="PKH49" s="362"/>
      <c r="PKI49" s="362"/>
      <c r="PKJ49" s="362"/>
      <c r="PKK49" s="362"/>
      <c r="PKL49" s="362"/>
      <c r="PKM49" s="362"/>
      <c r="PKN49" s="362"/>
      <c r="PKO49" s="362"/>
      <c r="PKP49" s="362"/>
      <c r="PKQ49" s="362"/>
      <c r="PKR49" s="362"/>
      <c r="PKS49" s="362"/>
      <c r="PKT49" s="362"/>
      <c r="PKU49" s="362"/>
      <c r="PKV49" s="362"/>
      <c r="PKW49" s="362"/>
      <c r="PKX49" s="362"/>
      <c r="PKY49" s="362"/>
      <c r="PKZ49" s="362"/>
      <c r="PLA49" s="362"/>
      <c r="PLB49" s="362"/>
      <c r="PLC49" s="362"/>
      <c r="PLD49" s="362"/>
      <c r="PLE49" s="362"/>
      <c r="PLF49" s="362"/>
      <c r="PLG49" s="362"/>
      <c r="PLH49" s="362"/>
      <c r="PLI49" s="362"/>
      <c r="PLJ49" s="362"/>
      <c r="PLK49" s="362"/>
      <c r="PLL49" s="362"/>
      <c r="PLM49" s="362"/>
      <c r="PLN49" s="362"/>
      <c r="PLO49" s="362"/>
      <c r="PLP49" s="362"/>
      <c r="PLQ49" s="362"/>
      <c r="PLR49" s="362"/>
      <c r="PLS49" s="362"/>
      <c r="PLT49" s="362"/>
      <c r="PLU49" s="362"/>
      <c r="PLV49" s="362"/>
      <c r="PLW49" s="362"/>
      <c r="PLX49" s="362"/>
      <c r="PLY49" s="362"/>
      <c r="PLZ49" s="362"/>
      <c r="PMA49" s="362"/>
      <c r="PMB49" s="362"/>
      <c r="PMC49" s="362"/>
      <c r="PMD49" s="362"/>
      <c r="PME49" s="362"/>
      <c r="PMF49" s="362"/>
      <c r="PMG49" s="362"/>
      <c r="PMH49" s="362"/>
      <c r="PMI49" s="362"/>
      <c r="PMJ49" s="362"/>
      <c r="PMK49" s="362"/>
      <c r="PML49" s="362"/>
      <c r="PMM49" s="362"/>
      <c r="PMN49" s="362"/>
      <c r="PMO49" s="362"/>
      <c r="PMP49" s="362"/>
      <c r="PMQ49" s="362"/>
      <c r="PMR49" s="362"/>
      <c r="PMS49" s="362"/>
      <c r="PMT49" s="362"/>
      <c r="PMU49" s="362"/>
      <c r="PMV49" s="362"/>
      <c r="PMW49" s="362"/>
      <c r="PMX49" s="362"/>
      <c r="PMY49" s="362"/>
      <c r="PMZ49" s="362"/>
      <c r="PNA49" s="362"/>
      <c r="PNB49" s="362"/>
      <c r="PNC49" s="362"/>
      <c r="PND49" s="362"/>
      <c r="PNE49" s="362"/>
      <c r="PNF49" s="362"/>
      <c r="PNG49" s="362"/>
      <c r="PNH49" s="362"/>
      <c r="PNI49" s="362"/>
      <c r="PNJ49" s="362"/>
      <c r="PNK49" s="362"/>
      <c r="PNL49" s="362"/>
      <c r="PNM49" s="362"/>
      <c r="PNN49" s="362"/>
      <c r="PNO49" s="362"/>
      <c r="PNP49" s="362"/>
      <c r="PNQ49" s="362"/>
      <c r="PNR49" s="362"/>
      <c r="PNS49" s="362"/>
      <c r="PNT49" s="362"/>
      <c r="PNU49" s="362"/>
      <c r="PNV49" s="362"/>
      <c r="PNW49" s="362"/>
      <c r="PNX49" s="362"/>
      <c r="PNY49" s="362"/>
      <c r="PNZ49" s="362"/>
      <c r="POA49" s="362"/>
      <c r="POB49" s="362"/>
      <c r="POC49" s="362"/>
      <c r="POD49" s="362"/>
      <c r="POE49" s="362"/>
      <c r="POF49" s="362"/>
      <c r="POG49" s="362"/>
      <c r="POH49" s="362"/>
      <c r="POI49" s="362"/>
      <c r="POJ49" s="362"/>
      <c r="POK49" s="362"/>
      <c r="POL49" s="362"/>
      <c r="POM49" s="362"/>
      <c r="PON49" s="362"/>
      <c r="POO49" s="362"/>
      <c r="POP49" s="362"/>
      <c r="POQ49" s="362"/>
      <c r="POR49" s="362"/>
      <c r="POS49" s="362"/>
      <c r="POT49" s="362"/>
      <c r="POU49" s="362"/>
      <c r="POV49" s="362"/>
      <c r="POW49" s="362"/>
      <c r="POX49" s="362"/>
      <c r="POY49" s="362"/>
      <c r="POZ49" s="362"/>
      <c r="PPA49" s="362"/>
      <c r="PPB49" s="362"/>
      <c r="PPC49" s="362"/>
      <c r="PPD49" s="362"/>
      <c r="PPE49" s="362"/>
      <c r="PPF49" s="362"/>
      <c r="PPG49" s="362"/>
      <c r="PPH49" s="362"/>
      <c r="PPI49" s="362"/>
      <c r="PPJ49" s="362"/>
      <c r="PPK49" s="362"/>
      <c r="PPL49" s="362"/>
      <c r="PPM49" s="362"/>
      <c r="PPN49" s="362"/>
      <c r="PPO49" s="362"/>
      <c r="PPP49" s="362"/>
      <c r="PPQ49" s="362"/>
      <c r="PPR49" s="362"/>
      <c r="PPS49" s="362"/>
      <c r="PPT49" s="362"/>
      <c r="PPU49" s="362"/>
      <c r="PPV49" s="362"/>
      <c r="PPW49" s="362"/>
      <c r="PPX49" s="362"/>
      <c r="PPY49" s="362"/>
      <c r="PPZ49" s="362"/>
      <c r="PQA49" s="362"/>
      <c r="PQB49" s="362"/>
      <c r="PQC49" s="362"/>
      <c r="PQD49" s="362"/>
      <c r="PQE49" s="362"/>
      <c r="PQF49" s="362"/>
      <c r="PQG49" s="362"/>
      <c r="PQH49" s="362"/>
      <c r="PQI49" s="362"/>
      <c r="PQJ49" s="362"/>
      <c r="PQK49" s="362"/>
      <c r="PQL49" s="362"/>
      <c r="PQM49" s="362"/>
      <c r="PQN49" s="362"/>
      <c r="PQO49" s="362"/>
      <c r="PQP49" s="362"/>
      <c r="PQQ49" s="362"/>
      <c r="PQR49" s="362"/>
      <c r="PQS49" s="362"/>
      <c r="PQT49" s="362"/>
      <c r="PQU49" s="362"/>
      <c r="PQV49" s="362"/>
      <c r="PQW49" s="362"/>
      <c r="PQX49" s="362"/>
      <c r="PQY49" s="362"/>
      <c r="PQZ49" s="362"/>
      <c r="PRA49" s="362"/>
      <c r="PRB49" s="362"/>
      <c r="PRC49" s="362"/>
      <c r="PRD49" s="362"/>
      <c r="PRE49" s="362"/>
      <c r="PRF49" s="362"/>
      <c r="PRG49" s="362"/>
      <c r="PRH49" s="362"/>
      <c r="PRI49" s="362"/>
      <c r="PRJ49" s="362"/>
      <c r="PRK49" s="362"/>
      <c r="PRL49" s="362"/>
      <c r="PRM49" s="362"/>
      <c r="PRN49" s="362"/>
      <c r="PRO49" s="362"/>
      <c r="PRP49" s="362"/>
      <c r="PRQ49" s="362"/>
      <c r="PRR49" s="362"/>
      <c r="PRS49" s="362"/>
      <c r="PRT49" s="362"/>
      <c r="PRU49" s="362"/>
      <c r="PRV49" s="362"/>
      <c r="PRW49" s="362"/>
      <c r="PRX49" s="362"/>
      <c r="PRY49" s="362"/>
      <c r="PRZ49" s="362"/>
      <c r="PSA49" s="362"/>
      <c r="PSB49" s="362"/>
      <c r="PSC49" s="362"/>
      <c r="PSD49" s="362"/>
      <c r="PSE49" s="362"/>
      <c r="PSF49" s="362"/>
      <c r="PSG49" s="362"/>
      <c r="PSH49" s="362"/>
      <c r="PSI49" s="362"/>
      <c r="PSJ49" s="362"/>
      <c r="PSK49" s="362"/>
      <c r="PSL49" s="362"/>
      <c r="PSM49" s="362"/>
      <c r="PSN49" s="362"/>
      <c r="PSO49" s="362"/>
      <c r="PSP49" s="362"/>
      <c r="PSQ49" s="362"/>
      <c r="PSR49" s="362"/>
      <c r="PSS49" s="362"/>
      <c r="PST49" s="362"/>
      <c r="PSU49" s="362"/>
      <c r="PSV49" s="362"/>
      <c r="PSW49" s="362"/>
      <c r="PSX49" s="362"/>
      <c r="PSY49" s="362"/>
      <c r="PSZ49" s="362"/>
      <c r="PTA49" s="362"/>
      <c r="PTB49" s="362"/>
      <c r="PTC49" s="362"/>
      <c r="PTD49" s="362"/>
      <c r="PTE49" s="362"/>
      <c r="PTF49" s="362"/>
      <c r="PTG49" s="362"/>
      <c r="PTH49" s="362"/>
      <c r="PTI49" s="362"/>
      <c r="PTJ49" s="362"/>
      <c r="PTK49" s="362"/>
      <c r="PTL49" s="362"/>
      <c r="PTM49" s="362"/>
      <c r="PTN49" s="362"/>
      <c r="PTO49" s="362"/>
      <c r="PTP49" s="362"/>
      <c r="PTQ49" s="362"/>
      <c r="PTR49" s="362"/>
      <c r="PTS49" s="362"/>
      <c r="PTT49" s="362"/>
      <c r="PTU49" s="362"/>
      <c r="PTV49" s="362"/>
      <c r="PTW49" s="362"/>
      <c r="PTX49" s="362"/>
      <c r="PTY49" s="362"/>
      <c r="PTZ49" s="362"/>
      <c r="PUA49" s="362"/>
      <c r="PUB49" s="362"/>
      <c r="PUC49" s="362"/>
      <c r="PUD49" s="362"/>
      <c r="PUE49" s="362"/>
      <c r="PUF49" s="362"/>
      <c r="PUG49" s="362"/>
      <c r="PUH49" s="362"/>
      <c r="PUI49" s="362"/>
      <c r="PUJ49" s="362"/>
      <c r="PUK49" s="362"/>
      <c r="PUL49" s="362"/>
      <c r="PUM49" s="362"/>
      <c r="PUN49" s="362"/>
      <c r="PUO49" s="362"/>
      <c r="PUP49" s="362"/>
      <c r="PUQ49" s="362"/>
      <c r="PUR49" s="362"/>
      <c r="PUS49" s="362"/>
      <c r="PUT49" s="362"/>
      <c r="PUU49" s="362"/>
      <c r="PUV49" s="362"/>
      <c r="PUW49" s="362"/>
      <c r="PUX49" s="362"/>
      <c r="PUY49" s="362"/>
      <c r="PUZ49" s="362"/>
      <c r="PVA49" s="362"/>
      <c r="PVB49" s="362"/>
      <c r="PVC49" s="362"/>
      <c r="PVD49" s="362"/>
      <c r="PVE49" s="362"/>
      <c r="PVF49" s="362"/>
      <c r="PVG49" s="362"/>
      <c r="PVH49" s="362"/>
      <c r="PVI49" s="362"/>
      <c r="PVJ49" s="362"/>
      <c r="PVK49" s="362"/>
      <c r="PVL49" s="362"/>
      <c r="PVM49" s="362"/>
      <c r="PVN49" s="362"/>
      <c r="PVO49" s="362"/>
      <c r="PVP49" s="362"/>
      <c r="PVQ49" s="362"/>
      <c r="PVR49" s="362"/>
      <c r="PVS49" s="362"/>
      <c r="PVT49" s="362"/>
      <c r="PVU49" s="362"/>
      <c r="PVV49" s="362"/>
      <c r="PVW49" s="362"/>
      <c r="PVX49" s="362"/>
      <c r="PVY49" s="362"/>
      <c r="PVZ49" s="362"/>
      <c r="PWA49" s="362"/>
      <c r="PWB49" s="362"/>
      <c r="PWC49" s="362"/>
      <c r="PWD49" s="362"/>
      <c r="PWE49" s="362"/>
      <c r="PWF49" s="362"/>
      <c r="PWG49" s="362"/>
      <c r="PWH49" s="362"/>
      <c r="PWI49" s="362"/>
      <c r="PWJ49" s="362"/>
      <c r="PWK49" s="362"/>
      <c r="PWL49" s="362"/>
      <c r="PWM49" s="362"/>
      <c r="PWN49" s="362"/>
      <c r="PWO49" s="362"/>
      <c r="PWP49" s="362"/>
      <c r="PWQ49" s="362"/>
      <c r="PWR49" s="362"/>
      <c r="PWS49" s="362"/>
      <c r="PWT49" s="362"/>
      <c r="PWU49" s="362"/>
      <c r="PWV49" s="362"/>
      <c r="PWW49" s="362"/>
      <c r="PWX49" s="362"/>
      <c r="PWY49" s="362"/>
      <c r="PWZ49" s="362"/>
      <c r="PXA49" s="362"/>
      <c r="PXB49" s="362"/>
      <c r="PXC49" s="362"/>
      <c r="PXD49" s="362"/>
      <c r="PXE49" s="362"/>
      <c r="PXF49" s="362"/>
      <c r="PXG49" s="362"/>
      <c r="PXH49" s="362"/>
      <c r="PXI49" s="362"/>
      <c r="PXJ49" s="362"/>
      <c r="PXK49" s="362"/>
      <c r="PXL49" s="362"/>
      <c r="PXM49" s="362"/>
      <c r="PXN49" s="362"/>
      <c r="PXO49" s="362"/>
      <c r="PXP49" s="362"/>
      <c r="PXQ49" s="362"/>
      <c r="PXR49" s="362"/>
      <c r="PXS49" s="362"/>
      <c r="PXT49" s="362"/>
      <c r="PXU49" s="362"/>
      <c r="PXV49" s="362"/>
      <c r="PXW49" s="362"/>
      <c r="PXX49" s="362"/>
      <c r="PXY49" s="362"/>
      <c r="PXZ49" s="362"/>
      <c r="PYA49" s="362"/>
      <c r="PYB49" s="362"/>
      <c r="PYC49" s="362"/>
      <c r="PYD49" s="362"/>
      <c r="PYE49" s="362"/>
      <c r="PYF49" s="362"/>
      <c r="PYG49" s="362"/>
      <c r="PYH49" s="362"/>
      <c r="PYI49" s="362"/>
      <c r="PYJ49" s="362"/>
      <c r="PYK49" s="362"/>
      <c r="PYL49" s="362"/>
      <c r="PYM49" s="362"/>
      <c r="PYN49" s="362"/>
      <c r="PYO49" s="362"/>
      <c r="PYP49" s="362"/>
      <c r="PYQ49" s="362"/>
      <c r="PYR49" s="362"/>
      <c r="PYS49" s="362"/>
      <c r="PYT49" s="362"/>
      <c r="PYU49" s="362"/>
      <c r="PYV49" s="362"/>
      <c r="PYW49" s="362"/>
      <c r="PYX49" s="362"/>
      <c r="PYY49" s="362"/>
      <c r="PYZ49" s="362"/>
      <c r="PZA49" s="362"/>
      <c r="PZB49" s="362"/>
      <c r="PZC49" s="362"/>
      <c r="PZD49" s="362"/>
      <c r="PZE49" s="362"/>
      <c r="PZF49" s="362"/>
      <c r="PZG49" s="362"/>
      <c r="PZH49" s="362"/>
      <c r="PZI49" s="362"/>
      <c r="PZJ49" s="362"/>
      <c r="PZK49" s="362"/>
      <c r="PZL49" s="362"/>
      <c r="PZM49" s="362"/>
      <c r="PZN49" s="362"/>
      <c r="PZO49" s="362"/>
      <c r="PZP49" s="362"/>
      <c r="PZQ49" s="362"/>
      <c r="PZR49" s="362"/>
      <c r="PZS49" s="362"/>
      <c r="PZT49" s="362"/>
      <c r="PZU49" s="362"/>
      <c r="PZV49" s="362"/>
      <c r="PZW49" s="362"/>
      <c r="PZX49" s="362"/>
      <c r="PZY49" s="362"/>
      <c r="PZZ49" s="362"/>
      <c r="QAA49" s="362"/>
      <c r="QAB49" s="362"/>
      <c r="QAC49" s="362"/>
      <c r="QAD49" s="362"/>
      <c r="QAE49" s="362"/>
      <c r="QAF49" s="362"/>
      <c r="QAG49" s="362"/>
      <c r="QAH49" s="362"/>
      <c r="QAI49" s="362"/>
      <c r="QAJ49" s="362"/>
      <c r="QAK49" s="362"/>
      <c r="QAL49" s="362"/>
      <c r="QAM49" s="362"/>
      <c r="QAN49" s="362"/>
      <c r="QAO49" s="362"/>
      <c r="QAP49" s="362"/>
      <c r="QAQ49" s="362"/>
      <c r="QAR49" s="362"/>
      <c r="QAS49" s="362"/>
      <c r="QAT49" s="362"/>
      <c r="QAU49" s="362"/>
      <c r="QAV49" s="362"/>
      <c r="QAW49" s="362"/>
      <c r="QAX49" s="362"/>
      <c r="QAY49" s="362"/>
      <c r="QAZ49" s="362"/>
      <c r="QBA49" s="362"/>
      <c r="QBB49" s="362"/>
      <c r="QBC49" s="362"/>
      <c r="QBD49" s="362"/>
      <c r="QBE49" s="362"/>
      <c r="QBF49" s="362"/>
      <c r="QBG49" s="362"/>
      <c r="QBH49" s="362"/>
      <c r="QBI49" s="362"/>
      <c r="QBJ49" s="362"/>
      <c r="QBK49" s="362"/>
      <c r="QBL49" s="362"/>
      <c r="QBM49" s="362"/>
      <c r="QBN49" s="362"/>
      <c r="QBO49" s="362"/>
      <c r="QBP49" s="362"/>
      <c r="QBQ49" s="362"/>
      <c r="QBR49" s="362"/>
      <c r="QBS49" s="362"/>
      <c r="QBT49" s="362"/>
      <c r="QBU49" s="362"/>
      <c r="QBV49" s="362"/>
      <c r="QBW49" s="362"/>
      <c r="QBX49" s="362"/>
      <c r="QBY49" s="362"/>
      <c r="QBZ49" s="362"/>
      <c r="QCA49" s="362"/>
      <c r="QCB49" s="362"/>
      <c r="QCC49" s="362"/>
      <c r="QCD49" s="362"/>
      <c r="QCE49" s="362"/>
      <c r="QCF49" s="362"/>
      <c r="QCG49" s="362"/>
      <c r="QCH49" s="362"/>
      <c r="QCI49" s="362"/>
      <c r="QCJ49" s="362"/>
      <c r="QCK49" s="362"/>
      <c r="QCL49" s="362"/>
      <c r="QCM49" s="362"/>
      <c r="QCN49" s="362"/>
      <c r="QCO49" s="362"/>
      <c r="QCP49" s="362"/>
      <c r="QCQ49" s="362"/>
      <c r="QCR49" s="362"/>
      <c r="QCS49" s="362"/>
      <c r="QCT49" s="362"/>
      <c r="QCU49" s="362"/>
      <c r="QCV49" s="362"/>
      <c r="QCW49" s="362"/>
      <c r="QCX49" s="362"/>
      <c r="QCY49" s="362"/>
      <c r="QCZ49" s="362"/>
      <c r="QDA49" s="362"/>
      <c r="QDB49" s="362"/>
      <c r="QDC49" s="362"/>
      <c r="QDD49" s="362"/>
      <c r="QDE49" s="362"/>
      <c r="QDF49" s="362"/>
      <c r="QDG49" s="362"/>
      <c r="QDH49" s="362"/>
      <c r="QDI49" s="362"/>
      <c r="QDJ49" s="362"/>
      <c r="QDK49" s="362"/>
      <c r="QDL49" s="362"/>
      <c r="QDM49" s="362"/>
      <c r="QDN49" s="362"/>
      <c r="QDO49" s="362"/>
      <c r="QDP49" s="362"/>
      <c r="QDQ49" s="362"/>
      <c r="QDR49" s="362"/>
      <c r="QDS49" s="362"/>
      <c r="QDT49" s="362"/>
      <c r="QDU49" s="362"/>
      <c r="QDV49" s="362"/>
      <c r="QDW49" s="362"/>
      <c r="QDX49" s="362"/>
      <c r="QDY49" s="362"/>
      <c r="QDZ49" s="362"/>
      <c r="QEA49" s="362"/>
      <c r="QEB49" s="362"/>
      <c r="QEC49" s="362"/>
      <c r="QED49" s="362"/>
      <c r="QEE49" s="362"/>
      <c r="QEF49" s="362"/>
      <c r="QEG49" s="362"/>
      <c r="QEH49" s="362"/>
      <c r="QEI49" s="362"/>
      <c r="QEJ49" s="362"/>
      <c r="QEK49" s="362"/>
      <c r="QEL49" s="362"/>
      <c r="QEM49" s="362"/>
      <c r="QEN49" s="362"/>
      <c r="QEO49" s="362"/>
      <c r="QEP49" s="362"/>
      <c r="QEQ49" s="362"/>
      <c r="QER49" s="362"/>
      <c r="QES49" s="362"/>
      <c r="QET49" s="362"/>
      <c r="QEU49" s="362"/>
      <c r="QEV49" s="362"/>
      <c r="QEW49" s="362"/>
      <c r="QEX49" s="362"/>
      <c r="QEY49" s="362"/>
      <c r="QEZ49" s="362"/>
      <c r="QFA49" s="362"/>
      <c r="QFB49" s="362"/>
      <c r="QFC49" s="362"/>
      <c r="QFD49" s="362"/>
      <c r="QFE49" s="362"/>
      <c r="QFF49" s="362"/>
      <c r="QFG49" s="362"/>
      <c r="QFH49" s="362"/>
      <c r="QFI49" s="362"/>
      <c r="QFJ49" s="362"/>
      <c r="QFK49" s="362"/>
      <c r="QFL49" s="362"/>
      <c r="QFM49" s="362"/>
      <c r="QFN49" s="362"/>
      <c r="QFO49" s="362"/>
      <c r="QFP49" s="362"/>
      <c r="QFQ49" s="362"/>
      <c r="QFR49" s="362"/>
      <c r="QFS49" s="362"/>
      <c r="QFT49" s="362"/>
      <c r="QFU49" s="362"/>
      <c r="QFV49" s="362"/>
      <c r="QFW49" s="362"/>
      <c r="QFX49" s="362"/>
      <c r="QFY49" s="362"/>
      <c r="QFZ49" s="362"/>
      <c r="QGA49" s="362"/>
      <c r="QGB49" s="362"/>
      <c r="QGC49" s="362"/>
      <c r="QGD49" s="362"/>
      <c r="QGE49" s="362"/>
      <c r="QGF49" s="362"/>
      <c r="QGG49" s="362"/>
      <c r="QGH49" s="362"/>
      <c r="QGI49" s="362"/>
      <c r="QGJ49" s="362"/>
      <c r="QGK49" s="362"/>
      <c r="QGL49" s="362"/>
      <c r="QGM49" s="362"/>
      <c r="QGN49" s="362"/>
      <c r="QGO49" s="362"/>
      <c r="QGP49" s="362"/>
      <c r="QGQ49" s="362"/>
      <c r="QGR49" s="362"/>
      <c r="QGS49" s="362"/>
      <c r="QGT49" s="362"/>
      <c r="QGU49" s="362"/>
      <c r="QGV49" s="362"/>
      <c r="QGW49" s="362"/>
      <c r="QGX49" s="362"/>
      <c r="QGY49" s="362"/>
      <c r="QGZ49" s="362"/>
      <c r="QHA49" s="362"/>
      <c r="QHB49" s="362"/>
      <c r="QHC49" s="362"/>
      <c r="QHD49" s="362"/>
      <c r="QHE49" s="362"/>
      <c r="QHF49" s="362"/>
      <c r="QHG49" s="362"/>
      <c r="QHH49" s="362"/>
      <c r="QHI49" s="362"/>
      <c r="QHJ49" s="362"/>
      <c r="QHK49" s="362"/>
      <c r="QHL49" s="362"/>
      <c r="QHM49" s="362"/>
      <c r="QHN49" s="362"/>
      <c r="QHO49" s="362"/>
      <c r="QHP49" s="362"/>
      <c r="QHQ49" s="362"/>
      <c r="QHR49" s="362"/>
      <c r="QHS49" s="362"/>
      <c r="QHT49" s="362"/>
      <c r="QHU49" s="362"/>
      <c r="QHV49" s="362"/>
      <c r="QHW49" s="362"/>
      <c r="QHX49" s="362"/>
      <c r="QHY49" s="362"/>
      <c r="QHZ49" s="362"/>
      <c r="QIA49" s="362"/>
      <c r="QIB49" s="362"/>
      <c r="QIC49" s="362"/>
      <c r="QID49" s="362"/>
      <c r="QIE49" s="362"/>
      <c r="QIF49" s="362"/>
      <c r="QIG49" s="362"/>
      <c r="QIH49" s="362"/>
      <c r="QII49" s="362"/>
      <c r="QIJ49" s="362"/>
      <c r="QIK49" s="362"/>
      <c r="QIL49" s="362"/>
      <c r="QIM49" s="362"/>
      <c r="QIN49" s="362"/>
      <c r="QIO49" s="362"/>
      <c r="QIP49" s="362"/>
      <c r="QIQ49" s="362"/>
      <c r="QIR49" s="362"/>
      <c r="QIS49" s="362"/>
      <c r="QIT49" s="362"/>
      <c r="QIU49" s="362"/>
      <c r="QIV49" s="362"/>
      <c r="QIW49" s="362"/>
      <c r="QIX49" s="362"/>
      <c r="QIY49" s="362"/>
      <c r="QIZ49" s="362"/>
      <c r="QJA49" s="362"/>
      <c r="QJB49" s="362"/>
      <c r="QJC49" s="362"/>
      <c r="QJD49" s="362"/>
      <c r="QJE49" s="362"/>
      <c r="QJF49" s="362"/>
      <c r="QJG49" s="362"/>
      <c r="QJH49" s="362"/>
      <c r="QJI49" s="362"/>
      <c r="QJJ49" s="362"/>
      <c r="QJK49" s="362"/>
      <c r="QJL49" s="362"/>
      <c r="QJM49" s="362"/>
      <c r="QJN49" s="362"/>
      <c r="QJO49" s="362"/>
      <c r="QJP49" s="362"/>
      <c r="QJQ49" s="362"/>
      <c r="QJR49" s="362"/>
      <c r="QJS49" s="362"/>
      <c r="QJT49" s="362"/>
      <c r="QJU49" s="362"/>
      <c r="QJV49" s="362"/>
      <c r="QJW49" s="362"/>
      <c r="QJX49" s="362"/>
      <c r="QJY49" s="362"/>
      <c r="QJZ49" s="362"/>
      <c r="QKA49" s="362"/>
      <c r="QKB49" s="362"/>
      <c r="QKC49" s="362"/>
      <c r="QKD49" s="362"/>
      <c r="QKE49" s="362"/>
      <c r="QKF49" s="362"/>
      <c r="QKG49" s="362"/>
      <c r="QKH49" s="362"/>
      <c r="QKI49" s="362"/>
      <c r="QKJ49" s="362"/>
      <c r="QKK49" s="362"/>
      <c r="QKL49" s="362"/>
      <c r="QKM49" s="362"/>
      <c r="QKN49" s="362"/>
      <c r="QKO49" s="362"/>
      <c r="QKP49" s="362"/>
      <c r="QKQ49" s="362"/>
      <c r="QKR49" s="362"/>
      <c r="QKS49" s="362"/>
      <c r="QKT49" s="362"/>
      <c r="QKU49" s="362"/>
      <c r="QKV49" s="362"/>
      <c r="QKW49" s="362"/>
      <c r="QKX49" s="362"/>
      <c r="QKY49" s="362"/>
      <c r="QKZ49" s="362"/>
      <c r="QLA49" s="362"/>
      <c r="QLB49" s="362"/>
      <c r="QLC49" s="362"/>
      <c r="QLD49" s="362"/>
      <c r="QLE49" s="362"/>
      <c r="QLF49" s="362"/>
      <c r="QLG49" s="362"/>
      <c r="QLH49" s="362"/>
      <c r="QLI49" s="362"/>
      <c r="QLJ49" s="362"/>
      <c r="QLK49" s="362"/>
      <c r="QLL49" s="362"/>
      <c r="QLM49" s="362"/>
      <c r="QLN49" s="362"/>
      <c r="QLO49" s="362"/>
      <c r="QLP49" s="362"/>
      <c r="QLQ49" s="362"/>
      <c r="QLR49" s="362"/>
      <c r="QLS49" s="362"/>
      <c r="QLT49" s="362"/>
      <c r="QLU49" s="362"/>
      <c r="QLV49" s="362"/>
      <c r="QLW49" s="362"/>
      <c r="QLX49" s="362"/>
      <c r="QLY49" s="362"/>
      <c r="QLZ49" s="362"/>
      <c r="QMA49" s="362"/>
      <c r="QMB49" s="362"/>
      <c r="QMC49" s="362"/>
      <c r="QMD49" s="362"/>
      <c r="QME49" s="362"/>
      <c r="QMF49" s="362"/>
      <c r="QMG49" s="362"/>
      <c r="QMH49" s="362"/>
      <c r="QMI49" s="362"/>
      <c r="QMJ49" s="362"/>
      <c r="QMK49" s="362"/>
      <c r="QML49" s="362"/>
      <c r="QMM49" s="362"/>
      <c r="QMN49" s="362"/>
      <c r="QMO49" s="362"/>
      <c r="QMP49" s="362"/>
      <c r="QMQ49" s="362"/>
      <c r="QMR49" s="362"/>
      <c r="QMS49" s="362"/>
      <c r="QMT49" s="362"/>
      <c r="QMU49" s="362"/>
      <c r="QMV49" s="362"/>
      <c r="QMW49" s="362"/>
      <c r="QMX49" s="362"/>
      <c r="QMY49" s="362"/>
      <c r="QMZ49" s="362"/>
      <c r="QNA49" s="362"/>
      <c r="QNB49" s="362"/>
      <c r="QNC49" s="362"/>
      <c r="QND49" s="362"/>
      <c r="QNE49" s="362"/>
      <c r="QNF49" s="362"/>
      <c r="QNG49" s="362"/>
      <c r="QNH49" s="362"/>
      <c r="QNI49" s="362"/>
      <c r="QNJ49" s="362"/>
      <c r="QNK49" s="362"/>
      <c r="QNL49" s="362"/>
      <c r="QNM49" s="362"/>
      <c r="QNN49" s="362"/>
      <c r="QNO49" s="362"/>
      <c r="QNP49" s="362"/>
      <c r="QNQ49" s="362"/>
      <c r="QNR49" s="362"/>
      <c r="QNS49" s="362"/>
      <c r="QNT49" s="362"/>
      <c r="QNU49" s="362"/>
      <c r="QNV49" s="362"/>
      <c r="QNW49" s="362"/>
      <c r="QNX49" s="362"/>
      <c r="QNY49" s="362"/>
      <c r="QNZ49" s="362"/>
      <c r="QOA49" s="362"/>
      <c r="QOB49" s="362"/>
      <c r="QOC49" s="362"/>
      <c r="QOD49" s="362"/>
      <c r="QOE49" s="362"/>
      <c r="QOF49" s="362"/>
      <c r="QOG49" s="362"/>
      <c r="QOH49" s="362"/>
      <c r="QOI49" s="362"/>
      <c r="QOJ49" s="362"/>
      <c r="QOK49" s="362"/>
      <c r="QOL49" s="362"/>
      <c r="QOM49" s="362"/>
      <c r="QON49" s="362"/>
      <c r="QOO49" s="362"/>
      <c r="QOP49" s="362"/>
      <c r="QOQ49" s="362"/>
      <c r="QOR49" s="362"/>
      <c r="QOS49" s="362"/>
      <c r="QOT49" s="362"/>
      <c r="QOU49" s="362"/>
      <c r="QOV49" s="362"/>
      <c r="QOW49" s="362"/>
      <c r="QOX49" s="362"/>
      <c r="QOY49" s="362"/>
      <c r="QOZ49" s="362"/>
      <c r="QPA49" s="362"/>
      <c r="QPB49" s="362"/>
      <c r="QPC49" s="362"/>
      <c r="QPD49" s="362"/>
      <c r="QPE49" s="362"/>
      <c r="QPF49" s="362"/>
      <c r="QPG49" s="362"/>
      <c r="QPH49" s="362"/>
      <c r="QPI49" s="362"/>
      <c r="QPJ49" s="362"/>
      <c r="QPK49" s="362"/>
      <c r="QPL49" s="362"/>
      <c r="QPM49" s="362"/>
      <c r="QPN49" s="362"/>
      <c r="QPO49" s="362"/>
      <c r="QPP49" s="362"/>
      <c r="QPQ49" s="362"/>
      <c r="QPR49" s="362"/>
      <c r="QPS49" s="362"/>
      <c r="QPT49" s="362"/>
      <c r="QPU49" s="362"/>
      <c r="QPV49" s="362"/>
      <c r="QPW49" s="362"/>
      <c r="QPX49" s="362"/>
      <c r="QPY49" s="362"/>
      <c r="QPZ49" s="362"/>
      <c r="QQA49" s="362"/>
      <c r="QQB49" s="362"/>
      <c r="QQC49" s="362"/>
      <c r="QQD49" s="362"/>
      <c r="QQE49" s="362"/>
      <c r="QQF49" s="362"/>
      <c r="QQG49" s="362"/>
      <c r="QQH49" s="362"/>
      <c r="QQI49" s="362"/>
      <c r="QQJ49" s="362"/>
      <c r="QQK49" s="362"/>
      <c r="QQL49" s="362"/>
      <c r="QQM49" s="362"/>
      <c r="QQN49" s="362"/>
      <c r="QQO49" s="362"/>
      <c r="QQP49" s="362"/>
      <c r="QQQ49" s="362"/>
      <c r="QQR49" s="362"/>
      <c r="QQS49" s="362"/>
      <c r="QQT49" s="362"/>
      <c r="QQU49" s="362"/>
      <c r="QQV49" s="362"/>
      <c r="QQW49" s="362"/>
      <c r="QQX49" s="362"/>
      <c r="QQY49" s="362"/>
      <c r="QQZ49" s="362"/>
      <c r="QRA49" s="362"/>
      <c r="QRB49" s="362"/>
      <c r="QRC49" s="362"/>
      <c r="QRD49" s="362"/>
      <c r="QRE49" s="362"/>
      <c r="QRF49" s="362"/>
      <c r="QRG49" s="362"/>
      <c r="QRH49" s="362"/>
      <c r="QRI49" s="362"/>
      <c r="QRJ49" s="362"/>
      <c r="QRK49" s="362"/>
      <c r="QRL49" s="362"/>
      <c r="QRM49" s="362"/>
      <c r="QRN49" s="362"/>
      <c r="QRO49" s="362"/>
      <c r="QRP49" s="362"/>
      <c r="QRQ49" s="362"/>
      <c r="QRR49" s="362"/>
      <c r="QRS49" s="362"/>
      <c r="QRT49" s="362"/>
      <c r="QRU49" s="362"/>
      <c r="QRV49" s="362"/>
      <c r="QRW49" s="362"/>
      <c r="QRX49" s="362"/>
      <c r="QRY49" s="362"/>
      <c r="QRZ49" s="362"/>
      <c r="QSA49" s="362"/>
      <c r="QSB49" s="362"/>
      <c r="QSC49" s="362"/>
      <c r="QSD49" s="362"/>
      <c r="QSE49" s="362"/>
      <c r="QSF49" s="362"/>
      <c r="QSG49" s="362"/>
      <c r="QSH49" s="362"/>
      <c r="QSI49" s="362"/>
      <c r="QSJ49" s="362"/>
      <c r="QSK49" s="362"/>
      <c r="QSL49" s="362"/>
      <c r="QSM49" s="362"/>
      <c r="QSN49" s="362"/>
      <c r="QSO49" s="362"/>
      <c r="QSP49" s="362"/>
      <c r="QSQ49" s="362"/>
      <c r="QSR49" s="362"/>
      <c r="QSS49" s="362"/>
      <c r="QST49" s="362"/>
      <c r="QSU49" s="362"/>
      <c r="QSV49" s="362"/>
      <c r="QSW49" s="362"/>
      <c r="QSX49" s="362"/>
      <c r="QSY49" s="362"/>
      <c r="QSZ49" s="362"/>
      <c r="QTA49" s="362"/>
      <c r="QTB49" s="362"/>
      <c r="QTC49" s="362"/>
      <c r="QTD49" s="362"/>
      <c r="QTE49" s="362"/>
      <c r="QTF49" s="362"/>
      <c r="QTG49" s="362"/>
      <c r="QTH49" s="362"/>
      <c r="QTI49" s="362"/>
      <c r="QTJ49" s="362"/>
      <c r="QTK49" s="362"/>
      <c r="QTL49" s="362"/>
      <c r="QTM49" s="362"/>
      <c r="QTN49" s="362"/>
      <c r="QTO49" s="362"/>
      <c r="QTP49" s="362"/>
      <c r="QTQ49" s="362"/>
      <c r="QTR49" s="362"/>
      <c r="QTS49" s="362"/>
      <c r="QTT49" s="362"/>
      <c r="QTU49" s="362"/>
      <c r="QTV49" s="362"/>
      <c r="QTW49" s="362"/>
      <c r="QTX49" s="362"/>
      <c r="QTY49" s="362"/>
      <c r="QTZ49" s="362"/>
      <c r="QUA49" s="362"/>
      <c r="QUB49" s="362"/>
      <c r="QUC49" s="362"/>
      <c r="QUD49" s="362"/>
      <c r="QUE49" s="362"/>
      <c r="QUF49" s="362"/>
      <c r="QUG49" s="362"/>
      <c r="QUH49" s="362"/>
      <c r="QUI49" s="362"/>
      <c r="QUJ49" s="362"/>
      <c r="QUK49" s="362"/>
      <c r="QUL49" s="362"/>
      <c r="QUM49" s="362"/>
      <c r="QUN49" s="362"/>
      <c r="QUO49" s="362"/>
      <c r="QUP49" s="362"/>
      <c r="QUQ49" s="362"/>
      <c r="QUR49" s="362"/>
      <c r="QUS49" s="362"/>
      <c r="QUT49" s="362"/>
      <c r="QUU49" s="362"/>
      <c r="QUV49" s="362"/>
      <c r="QUW49" s="362"/>
      <c r="QUX49" s="362"/>
      <c r="QUY49" s="362"/>
      <c r="QUZ49" s="362"/>
      <c r="QVA49" s="362"/>
      <c r="QVB49" s="362"/>
      <c r="QVC49" s="362"/>
      <c r="QVD49" s="362"/>
      <c r="QVE49" s="362"/>
      <c r="QVF49" s="362"/>
      <c r="QVG49" s="362"/>
      <c r="QVH49" s="362"/>
      <c r="QVI49" s="362"/>
      <c r="QVJ49" s="362"/>
      <c r="QVK49" s="362"/>
      <c r="QVL49" s="362"/>
      <c r="QVM49" s="362"/>
      <c r="QVN49" s="362"/>
      <c r="QVO49" s="362"/>
      <c r="QVP49" s="362"/>
      <c r="QVQ49" s="362"/>
      <c r="QVR49" s="362"/>
      <c r="QVS49" s="362"/>
      <c r="QVT49" s="362"/>
      <c r="QVU49" s="362"/>
      <c r="QVV49" s="362"/>
      <c r="QVW49" s="362"/>
      <c r="QVX49" s="362"/>
      <c r="QVY49" s="362"/>
      <c r="QVZ49" s="362"/>
      <c r="QWA49" s="362"/>
      <c r="QWB49" s="362"/>
      <c r="QWC49" s="362"/>
      <c r="QWD49" s="362"/>
      <c r="QWE49" s="362"/>
      <c r="QWF49" s="362"/>
      <c r="QWG49" s="362"/>
      <c r="QWH49" s="362"/>
      <c r="QWI49" s="362"/>
      <c r="QWJ49" s="362"/>
      <c r="QWK49" s="362"/>
      <c r="QWL49" s="362"/>
      <c r="QWM49" s="362"/>
      <c r="QWN49" s="362"/>
      <c r="QWO49" s="362"/>
      <c r="QWP49" s="362"/>
      <c r="QWQ49" s="362"/>
      <c r="QWR49" s="362"/>
      <c r="QWS49" s="362"/>
      <c r="QWT49" s="362"/>
      <c r="QWU49" s="362"/>
      <c r="QWV49" s="362"/>
      <c r="QWW49" s="362"/>
      <c r="QWX49" s="362"/>
      <c r="QWY49" s="362"/>
      <c r="QWZ49" s="362"/>
      <c r="QXA49" s="362"/>
      <c r="QXB49" s="362"/>
      <c r="QXC49" s="362"/>
      <c r="QXD49" s="362"/>
      <c r="QXE49" s="362"/>
      <c r="QXF49" s="362"/>
      <c r="QXG49" s="362"/>
      <c r="QXH49" s="362"/>
      <c r="QXI49" s="362"/>
      <c r="QXJ49" s="362"/>
      <c r="QXK49" s="362"/>
      <c r="QXL49" s="362"/>
      <c r="QXM49" s="362"/>
      <c r="QXN49" s="362"/>
      <c r="QXO49" s="362"/>
      <c r="QXP49" s="362"/>
      <c r="QXQ49" s="362"/>
      <c r="QXR49" s="362"/>
      <c r="QXS49" s="362"/>
      <c r="QXT49" s="362"/>
      <c r="QXU49" s="362"/>
      <c r="QXV49" s="362"/>
      <c r="QXW49" s="362"/>
      <c r="QXX49" s="362"/>
      <c r="QXY49" s="362"/>
      <c r="QXZ49" s="362"/>
      <c r="QYA49" s="362"/>
      <c r="QYB49" s="362"/>
      <c r="QYC49" s="362"/>
      <c r="QYD49" s="362"/>
      <c r="QYE49" s="362"/>
      <c r="QYF49" s="362"/>
      <c r="QYG49" s="362"/>
      <c r="QYH49" s="362"/>
      <c r="QYI49" s="362"/>
      <c r="QYJ49" s="362"/>
      <c r="QYK49" s="362"/>
      <c r="QYL49" s="362"/>
      <c r="QYM49" s="362"/>
      <c r="QYN49" s="362"/>
      <c r="QYO49" s="362"/>
      <c r="QYP49" s="362"/>
      <c r="QYQ49" s="362"/>
      <c r="QYR49" s="362"/>
      <c r="QYS49" s="362"/>
      <c r="QYT49" s="362"/>
      <c r="QYU49" s="362"/>
      <c r="QYV49" s="362"/>
      <c r="QYW49" s="362"/>
      <c r="QYX49" s="362"/>
      <c r="QYY49" s="362"/>
      <c r="QYZ49" s="362"/>
      <c r="QZA49" s="362"/>
      <c r="QZB49" s="362"/>
      <c r="QZC49" s="362"/>
      <c r="QZD49" s="362"/>
      <c r="QZE49" s="362"/>
      <c r="QZF49" s="362"/>
      <c r="QZG49" s="362"/>
      <c r="QZH49" s="362"/>
      <c r="QZI49" s="362"/>
      <c r="QZJ49" s="362"/>
      <c r="QZK49" s="362"/>
      <c r="QZL49" s="362"/>
      <c r="QZM49" s="362"/>
      <c r="QZN49" s="362"/>
      <c r="QZO49" s="362"/>
      <c r="QZP49" s="362"/>
      <c r="QZQ49" s="362"/>
      <c r="QZR49" s="362"/>
      <c r="QZS49" s="362"/>
      <c r="QZT49" s="362"/>
      <c r="QZU49" s="362"/>
      <c r="QZV49" s="362"/>
      <c r="QZW49" s="362"/>
      <c r="QZX49" s="362"/>
      <c r="QZY49" s="362"/>
      <c r="QZZ49" s="362"/>
      <c r="RAA49" s="362"/>
      <c r="RAB49" s="362"/>
      <c r="RAC49" s="362"/>
      <c r="RAD49" s="362"/>
      <c r="RAE49" s="362"/>
      <c r="RAF49" s="362"/>
      <c r="RAG49" s="362"/>
      <c r="RAH49" s="362"/>
      <c r="RAI49" s="362"/>
      <c r="RAJ49" s="362"/>
      <c r="RAK49" s="362"/>
      <c r="RAL49" s="362"/>
      <c r="RAM49" s="362"/>
      <c r="RAN49" s="362"/>
      <c r="RAO49" s="362"/>
      <c r="RAP49" s="362"/>
      <c r="RAQ49" s="362"/>
      <c r="RAR49" s="362"/>
      <c r="RAS49" s="362"/>
      <c r="RAT49" s="362"/>
      <c r="RAU49" s="362"/>
      <c r="RAV49" s="362"/>
      <c r="RAW49" s="362"/>
      <c r="RAX49" s="362"/>
      <c r="RAY49" s="362"/>
      <c r="RAZ49" s="362"/>
      <c r="RBA49" s="362"/>
      <c r="RBB49" s="362"/>
      <c r="RBC49" s="362"/>
      <c r="RBD49" s="362"/>
      <c r="RBE49" s="362"/>
      <c r="RBF49" s="362"/>
      <c r="RBG49" s="362"/>
      <c r="RBH49" s="362"/>
      <c r="RBI49" s="362"/>
      <c r="RBJ49" s="362"/>
      <c r="RBK49" s="362"/>
      <c r="RBL49" s="362"/>
      <c r="RBM49" s="362"/>
      <c r="RBN49" s="362"/>
      <c r="RBO49" s="362"/>
      <c r="RBP49" s="362"/>
      <c r="RBQ49" s="362"/>
      <c r="RBR49" s="362"/>
      <c r="RBS49" s="362"/>
      <c r="RBT49" s="362"/>
      <c r="RBU49" s="362"/>
      <c r="RBV49" s="362"/>
      <c r="RBW49" s="362"/>
      <c r="RBX49" s="362"/>
      <c r="RBY49" s="362"/>
      <c r="RBZ49" s="362"/>
      <c r="RCA49" s="362"/>
      <c r="RCB49" s="362"/>
      <c r="RCC49" s="362"/>
      <c r="RCD49" s="362"/>
      <c r="RCE49" s="362"/>
      <c r="RCF49" s="362"/>
      <c r="RCG49" s="362"/>
      <c r="RCH49" s="362"/>
      <c r="RCI49" s="362"/>
      <c r="RCJ49" s="362"/>
      <c r="RCK49" s="362"/>
      <c r="RCL49" s="362"/>
      <c r="RCM49" s="362"/>
      <c r="RCN49" s="362"/>
      <c r="RCO49" s="362"/>
      <c r="RCP49" s="362"/>
      <c r="RCQ49" s="362"/>
      <c r="RCR49" s="362"/>
      <c r="RCS49" s="362"/>
      <c r="RCT49" s="362"/>
      <c r="RCU49" s="362"/>
      <c r="RCV49" s="362"/>
      <c r="RCW49" s="362"/>
      <c r="RCX49" s="362"/>
      <c r="RCY49" s="362"/>
      <c r="RCZ49" s="362"/>
      <c r="RDA49" s="362"/>
      <c r="RDB49" s="362"/>
      <c r="RDC49" s="362"/>
      <c r="RDD49" s="362"/>
      <c r="RDE49" s="362"/>
      <c r="RDF49" s="362"/>
      <c r="RDG49" s="362"/>
      <c r="RDH49" s="362"/>
      <c r="RDI49" s="362"/>
      <c r="RDJ49" s="362"/>
      <c r="RDK49" s="362"/>
      <c r="RDL49" s="362"/>
      <c r="RDM49" s="362"/>
      <c r="RDN49" s="362"/>
      <c r="RDO49" s="362"/>
      <c r="RDP49" s="362"/>
      <c r="RDQ49" s="362"/>
      <c r="RDR49" s="362"/>
      <c r="RDS49" s="362"/>
      <c r="RDT49" s="362"/>
      <c r="RDU49" s="362"/>
      <c r="RDV49" s="362"/>
      <c r="RDW49" s="362"/>
      <c r="RDX49" s="362"/>
      <c r="RDY49" s="362"/>
      <c r="RDZ49" s="362"/>
      <c r="REA49" s="362"/>
      <c r="REB49" s="362"/>
      <c r="REC49" s="362"/>
      <c r="RED49" s="362"/>
      <c r="REE49" s="362"/>
      <c r="REF49" s="362"/>
      <c r="REG49" s="362"/>
      <c r="REH49" s="362"/>
      <c r="REI49" s="362"/>
      <c r="REJ49" s="362"/>
      <c r="REK49" s="362"/>
      <c r="REL49" s="362"/>
      <c r="REM49" s="362"/>
      <c r="REN49" s="362"/>
      <c r="REO49" s="362"/>
      <c r="REP49" s="362"/>
      <c r="REQ49" s="362"/>
      <c r="RER49" s="362"/>
      <c r="RES49" s="362"/>
      <c r="RET49" s="362"/>
      <c r="REU49" s="362"/>
      <c r="REV49" s="362"/>
      <c r="REW49" s="362"/>
      <c r="REX49" s="362"/>
      <c r="REY49" s="362"/>
      <c r="REZ49" s="362"/>
      <c r="RFA49" s="362"/>
      <c r="RFB49" s="362"/>
      <c r="RFC49" s="362"/>
      <c r="RFD49" s="362"/>
      <c r="RFE49" s="362"/>
      <c r="RFF49" s="362"/>
      <c r="RFG49" s="362"/>
      <c r="RFH49" s="362"/>
      <c r="RFI49" s="362"/>
      <c r="RFJ49" s="362"/>
      <c r="RFK49" s="362"/>
      <c r="RFL49" s="362"/>
      <c r="RFM49" s="362"/>
      <c r="RFN49" s="362"/>
      <c r="RFO49" s="362"/>
      <c r="RFP49" s="362"/>
      <c r="RFQ49" s="362"/>
      <c r="RFR49" s="362"/>
      <c r="RFS49" s="362"/>
      <c r="RFT49" s="362"/>
      <c r="RFU49" s="362"/>
      <c r="RFV49" s="362"/>
      <c r="RFW49" s="362"/>
      <c r="RFX49" s="362"/>
      <c r="RFY49" s="362"/>
      <c r="RFZ49" s="362"/>
      <c r="RGA49" s="362"/>
      <c r="RGB49" s="362"/>
      <c r="RGC49" s="362"/>
      <c r="RGD49" s="362"/>
      <c r="RGE49" s="362"/>
      <c r="RGF49" s="362"/>
      <c r="RGG49" s="362"/>
      <c r="RGH49" s="362"/>
      <c r="RGI49" s="362"/>
      <c r="RGJ49" s="362"/>
      <c r="RGK49" s="362"/>
      <c r="RGL49" s="362"/>
      <c r="RGM49" s="362"/>
      <c r="RGN49" s="362"/>
      <c r="RGO49" s="362"/>
      <c r="RGP49" s="362"/>
      <c r="RGQ49" s="362"/>
      <c r="RGR49" s="362"/>
      <c r="RGS49" s="362"/>
      <c r="RGT49" s="362"/>
      <c r="RGU49" s="362"/>
      <c r="RGV49" s="362"/>
      <c r="RGW49" s="362"/>
      <c r="RGX49" s="362"/>
      <c r="RGY49" s="362"/>
      <c r="RGZ49" s="362"/>
      <c r="RHA49" s="362"/>
      <c r="RHB49" s="362"/>
      <c r="RHC49" s="362"/>
      <c r="RHD49" s="362"/>
      <c r="RHE49" s="362"/>
      <c r="RHF49" s="362"/>
      <c r="RHG49" s="362"/>
      <c r="RHH49" s="362"/>
      <c r="RHI49" s="362"/>
      <c r="RHJ49" s="362"/>
      <c r="RHK49" s="362"/>
      <c r="RHL49" s="362"/>
      <c r="RHM49" s="362"/>
      <c r="RHN49" s="362"/>
      <c r="RHO49" s="362"/>
      <c r="RHP49" s="362"/>
      <c r="RHQ49" s="362"/>
      <c r="RHR49" s="362"/>
      <c r="RHS49" s="362"/>
      <c r="RHT49" s="362"/>
      <c r="RHU49" s="362"/>
      <c r="RHV49" s="362"/>
      <c r="RHW49" s="362"/>
      <c r="RHX49" s="362"/>
      <c r="RHY49" s="362"/>
      <c r="RHZ49" s="362"/>
      <c r="RIA49" s="362"/>
      <c r="RIB49" s="362"/>
      <c r="RIC49" s="362"/>
      <c r="RID49" s="362"/>
      <c r="RIE49" s="362"/>
      <c r="RIF49" s="362"/>
      <c r="RIG49" s="362"/>
      <c r="RIH49" s="362"/>
      <c r="RII49" s="362"/>
      <c r="RIJ49" s="362"/>
      <c r="RIK49" s="362"/>
      <c r="RIL49" s="362"/>
      <c r="RIM49" s="362"/>
      <c r="RIN49" s="362"/>
      <c r="RIO49" s="362"/>
      <c r="RIP49" s="362"/>
      <c r="RIQ49" s="362"/>
      <c r="RIR49" s="362"/>
      <c r="RIS49" s="362"/>
      <c r="RIT49" s="362"/>
      <c r="RIU49" s="362"/>
      <c r="RIV49" s="362"/>
      <c r="RIW49" s="362"/>
      <c r="RIX49" s="362"/>
      <c r="RIY49" s="362"/>
      <c r="RIZ49" s="362"/>
      <c r="RJA49" s="362"/>
      <c r="RJB49" s="362"/>
      <c r="RJC49" s="362"/>
      <c r="RJD49" s="362"/>
      <c r="RJE49" s="362"/>
      <c r="RJF49" s="362"/>
      <c r="RJG49" s="362"/>
      <c r="RJH49" s="362"/>
      <c r="RJI49" s="362"/>
      <c r="RJJ49" s="362"/>
      <c r="RJK49" s="362"/>
      <c r="RJL49" s="362"/>
      <c r="RJM49" s="362"/>
      <c r="RJN49" s="362"/>
      <c r="RJO49" s="362"/>
      <c r="RJP49" s="362"/>
      <c r="RJQ49" s="362"/>
      <c r="RJR49" s="362"/>
      <c r="RJS49" s="362"/>
      <c r="RJT49" s="362"/>
      <c r="RJU49" s="362"/>
      <c r="RJV49" s="362"/>
      <c r="RJW49" s="362"/>
      <c r="RJX49" s="362"/>
      <c r="RJY49" s="362"/>
      <c r="RJZ49" s="362"/>
      <c r="RKA49" s="362"/>
      <c r="RKB49" s="362"/>
      <c r="RKC49" s="362"/>
      <c r="RKD49" s="362"/>
      <c r="RKE49" s="362"/>
      <c r="RKF49" s="362"/>
      <c r="RKG49" s="362"/>
      <c r="RKH49" s="362"/>
      <c r="RKI49" s="362"/>
      <c r="RKJ49" s="362"/>
      <c r="RKK49" s="362"/>
      <c r="RKL49" s="362"/>
      <c r="RKM49" s="362"/>
      <c r="RKN49" s="362"/>
      <c r="RKO49" s="362"/>
      <c r="RKP49" s="362"/>
      <c r="RKQ49" s="362"/>
      <c r="RKR49" s="362"/>
      <c r="RKS49" s="362"/>
      <c r="RKT49" s="362"/>
      <c r="RKU49" s="362"/>
      <c r="RKV49" s="362"/>
      <c r="RKW49" s="362"/>
      <c r="RKX49" s="362"/>
      <c r="RKY49" s="362"/>
      <c r="RKZ49" s="362"/>
      <c r="RLA49" s="362"/>
      <c r="RLB49" s="362"/>
      <c r="RLC49" s="362"/>
      <c r="RLD49" s="362"/>
      <c r="RLE49" s="362"/>
      <c r="RLF49" s="362"/>
      <c r="RLG49" s="362"/>
      <c r="RLH49" s="362"/>
      <c r="RLI49" s="362"/>
      <c r="RLJ49" s="362"/>
      <c r="RLK49" s="362"/>
      <c r="RLL49" s="362"/>
      <c r="RLM49" s="362"/>
      <c r="RLN49" s="362"/>
      <c r="RLO49" s="362"/>
      <c r="RLP49" s="362"/>
      <c r="RLQ49" s="362"/>
      <c r="RLR49" s="362"/>
      <c r="RLS49" s="362"/>
      <c r="RLT49" s="362"/>
      <c r="RLU49" s="362"/>
      <c r="RLV49" s="362"/>
      <c r="RLW49" s="362"/>
      <c r="RLX49" s="362"/>
      <c r="RLY49" s="362"/>
      <c r="RLZ49" s="362"/>
      <c r="RMA49" s="362"/>
      <c r="RMB49" s="362"/>
      <c r="RMC49" s="362"/>
      <c r="RMD49" s="362"/>
      <c r="RME49" s="362"/>
      <c r="RMF49" s="362"/>
      <c r="RMG49" s="362"/>
      <c r="RMH49" s="362"/>
      <c r="RMI49" s="362"/>
      <c r="RMJ49" s="362"/>
      <c r="RMK49" s="362"/>
      <c r="RML49" s="362"/>
      <c r="RMM49" s="362"/>
      <c r="RMN49" s="362"/>
      <c r="RMO49" s="362"/>
      <c r="RMP49" s="362"/>
      <c r="RMQ49" s="362"/>
      <c r="RMR49" s="362"/>
      <c r="RMS49" s="362"/>
      <c r="RMT49" s="362"/>
      <c r="RMU49" s="362"/>
      <c r="RMV49" s="362"/>
      <c r="RMW49" s="362"/>
      <c r="RMX49" s="362"/>
      <c r="RMY49" s="362"/>
      <c r="RMZ49" s="362"/>
      <c r="RNA49" s="362"/>
      <c r="RNB49" s="362"/>
      <c r="RNC49" s="362"/>
      <c r="RND49" s="362"/>
      <c r="RNE49" s="362"/>
      <c r="RNF49" s="362"/>
      <c r="RNG49" s="362"/>
      <c r="RNH49" s="362"/>
      <c r="RNI49" s="362"/>
      <c r="RNJ49" s="362"/>
      <c r="RNK49" s="362"/>
      <c r="RNL49" s="362"/>
      <c r="RNM49" s="362"/>
      <c r="RNN49" s="362"/>
      <c r="RNO49" s="362"/>
      <c r="RNP49" s="362"/>
      <c r="RNQ49" s="362"/>
      <c r="RNR49" s="362"/>
      <c r="RNS49" s="362"/>
      <c r="RNT49" s="362"/>
      <c r="RNU49" s="362"/>
      <c r="RNV49" s="362"/>
      <c r="RNW49" s="362"/>
      <c r="RNX49" s="362"/>
      <c r="RNY49" s="362"/>
      <c r="RNZ49" s="362"/>
      <c r="ROA49" s="362"/>
      <c r="ROB49" s="362"/>
      <c r="ROC49" s="362"/>
      <c r="ROD49" s="362"/>
      <c r="ROE49" s="362"/>
      <c r="ROF49" s="362"/>
      <c r="ROG49" s="362"/>
      <c r="ROH49" s="362"/>
      <c r="ROI49" s="362"/>
      <c r="ROJ49" s="362"/>
      <c r="ROK49" s="362"/>
      <c r="ROL49" s="362"/>
      <c r="ROM49" s="362"/>
      <c r="RON49" s="362"/>
      <c r="ROO49" s="362"/>
      <c r="ROP49" s="362"/>
      <c r="ROQ49" s="362"/>
      <c r="ROR49" s="362"/>
      <c r="ROS49" s="362"/>
      <c r="ROT49" s="362"/>
      <c r="ROU49" s="362"/>
      <c r="ROV49" s="362"/>
      <c r="ROW49" s="362"/>
      <c r="ROX49" s="362"/>
      <c r="ROY49" s="362"/>
      <c r="ROZ49" s="362"/>
      <c r="RPA49" s="362"/>
      <c r="RPB49" s="362"/>
      <c r="RPC49" s="362"/>
      <c r="RPD49" s="362"/>
      <c r="RPE49" s="362"/>
      <c r="RPF49" s="362"/>
      <c r="RPG49" s="362"/>
      <c r="RPH49" s="362"/>
      <c r="RPI49" s="362"/>
      <c r="RPJ49" s="362"/>
      <c r="RPK49" s="362"/>
      <c r="RPL49" s="362"/>
      <c r="RPM49" s="362"/>
      <c r="RPN49" s="362"/>
      <c r="RPO49" s="362"/>
      <c r="RPP49" s="362"/>
      <c r="RPQ49" s="362"/>
      <c r="RPR49" s="362"/>
      <c r="RPS49" s="362"/>
      <c r="RPT49" s="362"/>
      <c r="RPU49" s="362"/>
      <c r="RPV49" s="362"/>
      <c r="RPW49" s="362"/>
      <c r="RPX49" s="362"/>
      <c r="RPY49" s="362"/>
      <c r="RPZ49" s="362"/>
      <c r="RQA49" s="362"/>
      <c r="RQB49" s="362"/>
      <c r="RQC49" s="362"/>
      <c r="RQD49" s="362"/>
      <c r="RQE49" s="362"/>
      <c r="RQF49" s="362"/>
      <c r="RQG49" s="362"/>
      <c r="RQH49" s="362"/>
      <c r="RQI49" s="362"/>
      <c r="RQJ49" s="362"/>
      <c r="RQK49" s="362"/>
      <c r="RQL49" s="362"/>
      <c r="RQM49" s="362"/>
      <c r="RQN49" s="362"/>
      <c r="RQO49" s="362"/>
      <c r="RQP49" s="362"/>
      <c r="RQQ49" s="362"/>
      <c r="RQR49" s="362"/>
      <c r="RQS49" s="362"/>
      <c r="RQT49" s="362"/>
      <c r="RQU49" s="362"/>
      <c r="RQV49" s="362"/>
      <c r="RQW49" s="362"/>
      <c r="RQX49" s="362"/>
      <c r="RQY49" s="362"/>
      <c r="RQZ49" s="362"/>
      <c r="RRA49" s="362"/>
      <c r="RRB49" s="362"/>
      <c r="RRC49" s="362"/>
      <c r="RRD49" s="362"/>
      <c r="RRE49" s="362"/>
      <c r="RRF49" s="362"/>
      <c r="RRG49" s="362"/>
      <c r="RRH49" s="362"/>
      <c r="RRI49" s="362"/>
      <c r="RRJ49" s="362"/>
      <c r="RRK49" s="362"/>
      <c r="RRL49" s="362"/>
      <c r="RRM49" s="362"/>
      <c r="RRN49" s="362"/>
      <c r="RRO49" s="362"/>
      <c r="RRP49" s="362"/>
      <c r="RRQ49" s="362"/>
      <c r="RRR49" s="362"/>
      <c r="RRS49" s="362"/>
      <c r="RRT49" s="362"/>
      <c r="RRU49" s="362"/>
      <c r="RRV49" s="362"/>
      <c r="RRW49" s="362"/>
      <c r="RRX49" s="362"/>
      <c r="RRY49" s="362"/>
      <c r="RRZ49" s="362"/>
      <c r="RSA49" s="362"/>
      <c r="RSB49" s="362"/>
      <c r="RSC49" s="362"/>
      <c r="RSD49" s="362"/>
      <c r="RSE49" s="362"/>
      <c r="RSF49" s="362"/>
      <c r="RSG49" s="362"/>
      <c r="RSH49" s="362"/>
      <c r="RSI49" s="362"/>
      <c r="RSJ49" s="362"/>
      <c r="RSK49" s="362"/>
      <c r="RSL49" s="362"/>
      <c r="RSM49" s="362"/>
      <c r="RSN49" s="362"/>
      <c r="RSO49" s="362"/>
      <c r="RSP49" s="362"/>
      <c r="RSQ49" s="362"/>
      <c r="RSR49" s="362"/>
      <c r="RSS49" s="362"/>
      <c r="RST49" s="362"/>
      <c r="RSU49" s="362"/>
      <c r="RSV49" s="362"/>
      <c r="RSW49" s="362"/>
      <c r="RSX49" s="362"/>
      <c r="RSY49" s="362"/>
      <c r="RSZ49" s="362"/>
      <c r="RTA49" s="362"/>
      <c r="RTB49" s="362"/>
      <c r="RTC49" s="362"/>
      <c r="RTD49" s="362"/>
      <c r="RTE49" s="362"/>
      <c r="RTF49" s="362"/>
      <c r="RTG49" s="362"/>
      <c r="RTH49" s="362"/>
      <c r="RTI49" s="362"/>
      <c r="RTJ49" s="362"/>
      <c r="RTK49" s="362"/>
      <c r="RTL49" s="362"/>
      <c r="RTM49" s="362"/>
      <c r="RTN49" s="362"/>
      <c r="RTO49" s="362"/>
      <c r="RTP49" s="362"/>
      <c r="RTQ49" s="362"/>
      <c r="RTR49" s="362"/>
      <c r="RTS49" s="362"/>
      <c r="RTT49" s="362"/>
      <c r="RTU49" s="362"/>
      <c r="RTV49" s="362"/>
      <c r="RTW49" s="362"/>
      <c r="RTX49" s="362"/>
      <c r="RTY49" s="362"/>
      <c r="RTZ49" s="362"/>
      <c r="RUA49" s="362"/>
      <c r="RUB49" s="362"/>
      <c r="RUC49" s="362"/>
      <c r="RUD49" s="362"/>
      <c r="RUE49" s="362"/>
      <c r="RUF49" s="362"/>
      <c r="RUG49" s="362"/>
      <c r="RUH49" s="362"/>
      <c r="RUI49" s="362"/>
      <c r="RUJ49" s="362"/>
      <c r="RUK49" s="362"/>
      <c r="RUL49" s="362"/>
      <c r="RUM49" s="362"/>
      <c r="RUN49" s="362"/>
      <c r="RUO49" s="362"/>
      <c r="RUP49" s="362"/>
      <c r="RUQ49" s="362"/>
      <c r="RUR49" s="362"/>
      <c r="RUS49" s="362"/>
      <c r="RUT49" s="362"/>
      <c r="RUU49" s="362"/>
      <c r="RUV49" s="362"/>
      <c r="RUW49" s="362"/>
      <c r="RUX49" s="362"/>
      <c r="RUY49" s="362"/>
      <c r="RUZ49" s="362"/>
      <c r="RVA49" s="362"/>
      <c r="RVB49" s="362"/>
      <c r="RVC49" s="362"/>
      <c r="RVD49" s="362"/>
      <c r="RVE49" s="362"/>
      <c r="RVF49" s="362"/>
      <c r="RVG49" s="362"/>
      <c r="RVH49" s="362"/>
      <c r="RVI49" s="362"/>
      <c r="RVJ49" s="362"/>
      <c r="RVK49" s="362"/>
      <c r="RVL49" s="362"/>
      <c r="RVM49" s="362"/>
      <c r="RVN49" s="362"/>
      <c r="RVO49" s="362"/>
      <c r="RVP49" s="362"/>
      <c r="RVQ49" s="362"/>
      <c r="RVR49" s="362"/>
      <c r="RVS49" s="362"/>
      <c r="RVT49" s="362"/>
      <c r="RVU49" s="362"/>
      <c r="RVV49" s="362"/>
      <c r="RVW49" s="362"/>
      <c r="RVX49" s="362"/>
      <c r="RVY49" s="362"/>
      <c r="RVZ49" s="362"/>
      <c r="RWA49" s="362"/>
      <c r="RWB49" s="362"/>
      <c r="RWC49" s="362"/>
      <c r="RWD49" s="362"/>
      <c r="RWE49" s="362"/>
      <c r="RWF49" s="362"/>
      <c r="RWG49" s="362"/>
      <c r="RWH49" s="362"/>
      <c r="RWI49" s="362"/>
      <c r="RWJ49" s="362"/>
      <c r="RWK49" s="362"/>
      <c r="RWL49" s="362"/>
      <c r="RWM49" s="362"/>
      <c r="RWN49" s="362"/>
      <c r="RWO49" s="362"/>
      <c r="RWP49" s="362"/>
      <c r="RWQ49" s="362"/>
      <c r="RWR49" s="362"/>
      <c r="RWS49" s="362"/>
      <c r="RWT49" s="362"/>
      <c r="RWU49" s="362"/>
      <c r="RWV49" s="362"/>
      <c r="RWW49" s="362"/>
      <c r="RWX49" s="362"/>
      <c r="RWY49" s="362"/>
      <c r="RWZ49" s="362"/>
      <c r="RXA49" s="362"/>
      <c r="RXB49" s="362"/>
      <c r="RXC49" s="362"/>
      <c r="RXD49" s="362"/>
      <c r="RXE49" s="362"/>
      <c r="RXF49" s="362"/>
      <c r="RXG49" s="362"/>
      <c r="RXH49" s="362"/>
      <c r="RXI49" s="362"/>
      <c r="RXJ49" s="362"/>
      <c r="RXK49" s="362"/>
      <c r="RXL49" s="362"/>
      <c r="RXM49" s="362"/>
      <c r="RXN49" s="362"/>
      <c r="RXO49" s="362"/>
      <c r="RXP49" s="362"/>
      <c r="RXQ49" s="362"/>
      <c r="RXR49" s="362"/>
      <c r="RXS49" s="362"/>
      <c r="RXT49" s="362"/>
      <c r="RXU49" s="362"/>
      <c r="RXV49" s="362"/>
      <c r="RXW49" s="362"/>
      <c r="RXX49" s="362"/>
      <c r="RXY49" s="362"/>
      <c r="RXZ49" s="362"/>
      <c r="RYA49" s="362"/>
      <c r="RYB49" s="362"/>
      <c r="RYC49" s="362"/>
      <c r="RYD49" s="362"/>
      <c r="RYE49" s="362"/>
      <c r="RYF49" s="362"/>
      <c r="RYG49" s="362"/>
      <c r="RYH49" s="362"/>
      <c r="RYI49" s="362"/>
      <c r="RYJ49" s="362"/>
      <c r="RYK49" s="362"/>
      <c r="RYL49" s="362"/>
      <c r="RYM49" s="362"/>
      <c r="RYN49" s="362"/>
      <c r="RYO49" s="362"/>
      <c r="RYP49" s="362"/>
      <c r="RYQ49" s="362"/>
      <c r="RYR49" s="362"/>
      <c r="RYS49" s="362"/>
      <c r="RYT49" s="362"/>
      <c r="RYU49" s="362"/>
      <c r="RYV49" s="362"/>
      <c r="RYW49" s="362"/>
      <c r="RYX49" s="362"/>
      <c r="RYY49" s="362"/>
      <c r="RYZ49" s="362"/>
      <c r="RZA49" s="362"/>
      <c r="RZB49" s="362"/>
      <c r="RZC49" s="362"/>
      <c r="RZD49" s="362"/>
      <c r="RZE49" s="362"/>
      <c r="RZF49" s="362"/>
      <c r="RZG49" s="362"/>
      <c r="RZH49" s="362"/>
      <c r="RZI49" s="362"/>
      <c r="RZJ49" s="362"/>
      <c r="RZK49" s="362"/>
      <c r="RZL49" s="362"/>
      <c r="RZM49" s="362"/>
      <c r="RZN49" s="362"/>
      <c r="RZO49" s="362"/>
      <c r="RZP49" s="362"/>
      <c r="RZQ49" s="362"/>
      <c r="RZR49" s="362"/>
      <c r="RZS49" s="362"/>
      <c r="RZT49" s="362"/>
      <c r="RZU49" s="362"/>
      <c r="RZV49" s="362"/>
      <c r="RZW49" s="362"/>
      <c r="RZX49" s="362"/>
      <c r="RZY49" s="362"/>
      <c r="RZZ49" s="362"/>
      <c r="SAA49" s="362"/>
      <c r="SAB49" s="362"/>
      <c r="SAC49" s="362"/>
      <c r="SAD49" s="362"/>
      <c r="SAE49" s="362"/>
      <c r="SAF49" s="362"/>
      <c r="SAG49" s="362"/>
      <c r="SAH49" s="362"/>
      <c r="SAI49" s="362"/>
      <c r="SAJ49" s="362"/>
      <c r="SAK49" s="362"/>
      <c r="SAL49" s="362"/>
      <c r="SAM49" s="362"/>
      <c r="SAN49" s="362"/>
      <c r="SAO49" s="362"/>
      <c r="SAP49" s="362"/>
      <c r="SAQ49" s="362"/>
      <c r="SAR49" s="362"/>
      <c r="SAS49" s="362"/>
      <c r="SAT49" s="362"/>
      <c r="SAU49" s="362"/>
      <c r="SAV49" s="362"/>
      <c r="SAW49" s="362"/>
      <c r="SAX49" s="362"/>
      <c r="SAY49" s="362"/>
      <c r="SAZ49" s="362"/>
      <c r="SBA49" s="362"/>
      <c r="SBB49" s="362"/>
      <c r="SBC49" s="362"/>
      <c r="SBD49" s="362"/>
      <c r="SBE49" s="362"/>
      <c r="SBF49" s="362"/>
      <c r="SBG49" s="362"/>
      <c r="SBH49" s="362"/>
      <c r="SBI49" s="362"/>
      <c r="SBJ49" s="362"/>
      <c r="SBK49" s="362"/>
      <c r="SBL49" s="362"/>
      <c r="SBM49" s="362"/>
      <c r="SBN49" s="362"/>
      <c r="SBO49" s="362"/>
      <c r="SBP49" s="362"/>
      <c r="SBQ49" s="362"/>
      <c r="SBR49" s="362"/>
      <c r="SBS49" s="362"/>
      <c r="SBT49" s="362"/>
      <c r="SBU49" s="362"/>
      <c r="SBV49" s="362"/>
      <c r="SBW49" s="362"/>
      <c r="SBX49" s="362"/>
      <c r="SBY49" s="362"/>
      <c r="SBZ49" s="362"/>
      <c r="SCA49" s="362"/>
      <c r="SCB49" s="362"/>
      <c r="SCC49" s="362"/>
      <c r="SCD49" s="362"/>
      <c r="SCE49" s="362"/>
      <c r="SCF49" s="362"/>
      <c r="SCG49" s="362"/>
      <c r="SCH49" s="362"/>
      <c r="SCI49" s="362"/>
      <c r="SCJ49" s="362"/>
      <c r="SCK49" s="362"/>
      <c r="SCL49" s="362"/>
      <c r="SCM49" s="362"/>
      <c r="SCN49" s="362"/>
      <c r="SCO49" s="362"/>
      <c r="SCP49" s="362"/>
      <c r="SCQ49" s="362"/>
      <c r="SCR49" s="362"/>
      <c r="SCS49" s="362"/>
      <c r="SCT49" s="362"/>
      <c r="SCU49" s="362"/>
      <c r="SCV49" s="362"/>
      <c r="SCW49" s="362"/>
      <c r="SCX49" s="362"/>
      <c r="SCY49" s="362"/>
      <c r="SCZ49" s="362"/>
      <c r="SDA49" s="362"/>
      <c r="SDB49" s="362"/>
      <c r="SDC49" s="362"/>
      <c r="SDD49" s="362"/>
      <c r="SDE49" s="362"/>
      <c r="SDF49" s="362"/>
      <c r="SDG49" s="362"/>
      <c r="SDH49" s="362"/>
      <c r="SDI49" s="362"/>
      <c r="SDJ49" s="362"/>
      <c r="SDK49" s="362"/>
      <c r="SDL49" s="362"/>
      <c r="SDM49" s="362"/>
      <c r="SDN49" s="362"/>
      <c r="SDO49" s="362"/>
      <c r="SDP49" s="362"/>
      <c r="SDQ49" s="362"/>
      <c r="SDR49" s="362"/>
      <c r="SDS49" s="362"/>
      <c r="SDT49" s="362"/>
      <c r="SDU49" s="362"/>
      <c r="SDV49" s="362"/>
      <c r="SDW49" s="362"/>
      <c r="SDX49" s="362"/>
      <c r="SDY49" s="362"/>
      <c r="SDZ49" s="362"/>
      <c r="SEA49" s="362"/>
      <c r="SEB49" s="362"/>
      <c r="SEC49" s="362"/>
      <c r="SED49" s="362"/>
      <c r="SEE49" s="362"/>
      <c r="SEF49" s="362"/>
      <c r="SEG49" s="362"/>
      <c r="SEH49" s="362"/>
      <c r="SEI49" s="362"/>
      <c r="SEJ49" s="362"/>
      <c r="SEK49" s="362"/>
      <c r="SEL49" s="362"/>
      <c r="SEM49" s="362"/>
      <c r="SEN49" s="362"/>
      <c r="SEO49" s="362"/>
      <c r="SEP49" s="362"/>
      <c r="SEQ49" s="362"/>
      <c r="SER49" s="362"/>
      <c r="SES49" s="362"/>
      <c r="SET49" s="362"/>
      <c r="SEU49" s="362"/>
      <c r="SEV49" s="362"/>
      <c r="SEW49" s="362"/>
      <c r="SEX49" s="362"/>
      <c r="SEY49" s="362"/>
      <c r="SEZ49" s="362"/>
      <c r="SFA49" s="362"/>
      <c r="SFB49" s="362"/>
      <c r="SFC49" s="362"/>
      <c r="SFD49" s="362"/>
      <c r="SFE49" s="362"/>
      <c r="SFF49" s="362"/>
      <c r="SFG49" s="362"/>
      <c r="SFH49" s="362"/>
      <c r="SFI49" s="362"/>
      <c r="SFJ49" s="362"/>
      <c r="SFK49" s="362"/>
      <c r="SFL49" s="362"/>
      <c r="SFM49" s="362"/>
      <c r="SFN49" s="362"/>
      <c r="SFO49" s="362"/>
      <c r="SFP49" s="362"/>
      <c r="SFQ49" s="362"/>
      <c r="SFR49" s="362"/>
      <c r="SFS49" s="362"/>
      <c r="SFT49" s="362"/>
      <c r="SFU49" s="362"/>
      <c r="SFV49" s="362"/>
      <c r="SFW49" s="362"/>
      <c r="SFX49" s="362"/>
      <c r="SFY49" s="362"/>
      <c r="SFZ49" s="362"/>
      <c r="SGA49" s="362"/>
      <c r="SGB49" s="362"/>
      <c r="SGC49" s="362"/>
      <c r="SGD49" s="362"/>
      <c r="SGE49" s="362"/>
      <c r="SGF49" s="362"/>
      <c r="SGG49" s="362"/>
      <c r="SGH49" s="362"/>
      <c r="SGI49" s="362"/>
      <c r="SGJ49" s="362"/>
      <c r="SGK49" s="362"/>
      <c r="SGL49" s="362"/>
      <c r="SGM49" s="362"/>
      <c r="SGN49" s="362"/>
      <c r="SGO49" s="362"/>
      <c r="SGP49" s="362"/>
      <c r="SGQ49" s="362"/>
      <c r="SGR49" s="362"/>
      <c r="SGS49" s="362"/>
      <c r="SGT49" s="362"/>
      <c r="SGU49" s="362"/>
      <c r="SGV49" s="362"/>
      <c r="SGW49" s="362"/>
      <c r="SGX49" s="362"/>
      <c r="SGY49" s="362"/>
      <c r="SGZ49" s="362"/>
      <c r="SHA49" s="362"/>
      <c r="SHB49" s="362"/>
      <c r="SHC49" s="362"/>
      <c r="SHD49" s="362"/>
      <c r="SHE49" s="362"/>
      <c r="SHF49" s="362"/>
      <c r="SHG49" s="362"/>
      <c r="SHH49" s="362"/>
      <c r="SHI49" s="362"/>
      <c r="SHJ49" s="362"/>
      <c r="SHK49" s="362"/>
      <c r="SHL49" s="362"/>
      <c r="SHM49" s="362"/>
      <c r="SHN49" s="362"/>
      <c r="SHO49" s="362"/>
      <c r="SHP49" s="362"/>
      <c r="SHQ49" s="362"/>
      <c r="SHR49" s="362"/>
      <c r="SHS49" s="362"/>
      <c r="SHT49" s="362"/>
      <c r="SHU49" s="362"/>
      <c r="SHV49" s="362"/>
      <c r="SHW49" s="362"/>
      <c r="SHX49" s="362"/>
      <c r="SHY49" s="362"/>
      <c r="SHZ49" s="362"/>
      <c r="SIA49" s="362"/>
      <c r="SIB49" s="362"/>
      <c r="SIC49" s="362"/>
      <c r="SID49" s="362"/>
      <c r="SIE49" s="362"/>
      <c r="SIF49" s="362"/>
      <c r="SIG49" s="362"/>
      <c r="SIH49" s="362"/>
      <c r="SII49" s="362"/>
      <c r="SIJ49" s="362"/>
      <c r="SIK49" s="362"/>
      <c r="SIL49" s="362"/>
      <c r="SIM49" s="362"/>
      <c r="SIN49" s="362"/>
      <c r="SIO49" s="362"/>
      <c r="SIP49" s="362"/>
      <c r="SIQ49" s="362"/>
      <c r="SIR49" s="362"/>
      <c r="SIS49" s="362"/>
      <c r="SIT49" s="362"/>
      <c r="SIU49" s="362"/>
      <c r="SIV49" s="362"/>
      <c r="SIW49" s="362"/>
      <c r="SIX49" s="362"/>
      <c r="SIY49" s="362"/>
      <c r="SIZ49" s="362"/>
      <c r="SJA49" s="362"/>
      <c r="SJB49" s="362"/>
      <c r="SJC49" s="362"/>
      <c r="SJD49" s="362"/>
      <c r="SJE49" s="362"/>
      <c r="SJF49" s="362"/>
      <c r="SJG49" s="362"/>
      <c r="SJH49" s="362"/>
      <c r="SJI49" s="362"/>
      <c r="SJJ49" s="362"/>
      <c r="SJK49" s="362"/>
      <c r="SJL49" s="362"/>
      <c r="SJM49" s="362"/>
      <c r="SJN49" s="362"/>
      <c r="SJO49" s="362"/>
      <c r="SJP49" s="362"/>
      <c r="SJQ49" s="362"/>
      <c r="SJR49" s="362"/>
      <c r="SJS49" s="362"/>
      <c r="SJT49" s="362"/>
      <c r="SJU49" s="362"/>
      <c r="SJV49" s="362"/>
      <c r="SJW49" s="362"/>
      <c r="SJX49" s="362"/>
      <c r="SJY49" s="362"/>
      <c r="SJZ49" s="362"/>
      <c r="SKA49" s="362"/>
      <c r="SKB49" s="362"/>
      <c r="SKC49" s="362"/>
      <c r="SKD49" s="362"/>
      <c r="SKE49" s="362"/>
      <c r="SKF49" s="362"/>
      <c r="SKG49" s="362"/>
      <c r="SKH49" s="362"/>
      <c r="SKI49" s="362"/>
      <c r="SKJ49" s="362"/>
      <c r="SKK49" s="362"/>
      <c r="SKL49" s="362"/>
      <c r="SKM49" s="362"/>
      <c r="SKN49" s="362"/>
      <c r="SKO49" s="362"/>
      <c r="SKP49" s="362"/>
      <c r="SKQ49" s="362"/>
      <c r="SKR49" s="362"/>
      <c r="SKS49" s="362"/>
      <c r="SKT49" s="362"/>
      <c r="SKU49" s="362"/>
      <c r="SKV49" s="362"/>
      <c r="SKW49" s="362"/>
      <c r="SKX49" s="362"/>
      <c r="SKY49" s="362"/>
      <c r="SKZ49" s="362"/>
      <c r="SLA49" s="362"/>
      <c r="SLB49" s="362"/>
      <c r="SLC49" s="362"/>
      <c r="SLD49" s="362"/>
      <c r="SLE49" s="362"/>
      <c r="SLF49" s="362"/>
      <c r="SLG49" s="362"/>
      <c r="SLH49" s="362"/>
      <c r="SLI49" s="362"/>
      <c r="SLJ49" s="362"/>
      <c r="SLK49" s="362"/>
      <c r="SLL49" s="362"/>
      <c r="SLM49" s="362"/>
      <c r="SLN49" s="362"/>
      <c r="SLO49" s="362"/>
      <c r="SLP49" s="362"/>
      <c r="SLQ49" s="362"/>
      <c r="SLR49" s="362"/>
      <c r="SLS49" s="362"/>
      <c r="SLT49" s="362"/>
      <c r="SLU49" s="362"/>
      <c r="SLV49" s="362"/>
      <c r="SLW49" s="362"/>
      <c r="SLX49" s="362"/>
      <c r="SLY49" s="362"/>
      <c r="SLZ49" s="362"/>
      <c r="SMA49" s="362"/>
      <c r="SMB49" s="362"/>
      <c r="SMC49" s="362"/>
      <c r="SMD49" s="362"/>
      <c r="SME49" s="362"/>
      <c r="SMF49" s="362"/>
      <c r="SMG49" s="362"/>
      <c r="SMH49" s="362"/>
      <c r="SMI49" s="362"/>
      <c r="SMJ49" s="362"/>
      <c r="SMK49" s="362"/>
      <c r="SML49" s="362"/>
      <c r="SMM49" s="362"/>
      <c r="SMN49" s="362"/>
      <c r="SMO49" s="362"/>
      <c r="SMP49" s="362"/>
      <c r="SMQ49" s="362"/>
      <c r="SMR49" s="362"/>
      <c r="SMS49" s="362"/>
      <c r="SMT49" s="362"/>
      <c r="SMU49" s="362"/>
      <c r="SMV49" s="362"/>
      <c r="SMW49" s="362"/>
      <c r="SMX49" s="362"/>
      <c r="SMY49" s="362"/>
      <c r="SMZ49" s="362"/>
      <c r="SNA49" s="362"/>
      <c r="SNB49" s="362"/>
      <c r="SNC49" s="362"/>
      <c r="SND49" s="362"/>
      <c r="SNE49" s="362"/>
      <c r="SNF49" s="362"/>
      <c r="SNG49" s="362"/>
      <c r="SNH49" s="362"/>
      <c r="SNI49" s="362"/>
      <c r="SNJ49" s="362"/>
      <c r="SNK49" s="362"/>
      <c r="SNL49" s="362"/>
      <c r="SNM49" s="362"/>
      <c r="SNN49" s="362"/>
      <c r="SNO49" s="362"/>
      <c r="SNP49" s="362"/>
      <c r="SNQ49" s="362"/>
      <c r="SNR49" s="362"/>
      <c r="SNS49" s="362"/>
      <c r="SNT49" s="362"/>
      <c r="SNU49" s="362"/>
      <c r="SNV49" s="362"/>
      <c r="SNW49" s="362"/>
      <c r="SNX49" s="362"/>
      <c r="SNY49" s="362"/>
      <c r="SNZ49" s="362"/>
      <c r="SOA49" s="362"/>
      <c r="SOB49" s="362"/>
      <c r="SOC49" s="362"/>
      <c r="SOD49" s="362"/>
      <c r="SOE49" s="362"/>
      <c r="SOF49" s="362"/>
      <c r="SOG49" s="362"/>
      <c r="SOH49" s="362"/>
      <c r="SOI49" s="362"/>
      <c r="SOJ49" s="362"/>
      <c r="SOK49" s="362"/>
      <c r="SOL49" s="362"/>
      <c r="SOM49" s="362"/>
      <c r="SON49" s="362"/>
      <c r="SOO49" s="362"/>
      <c r="SOP49" s="362"/>
      <c r="SOQ49" s="362"/>
      <c r="SOR49" s="362"/>
      <c r="SOS49" s="362"/>
      <c r="SOT49" s="362"/>
      <c r="SOU49" s="362"/>
      <c r="SOV49" s="362"/>
      <c r="SOW49" s="362"/>
      <c r="SOX49" s="362"/>
      <c r="SOY49" s="362"/>
      <c r="SOZ49" s="362"/>
      <c r="SPA49" s="362"/>
      <c r="SPB49" s="362"/>
      <c r="SPC49" s="362"/>
      <c r="SPD49" s="362"/>
      <c r="SPE49" s="362"/>
      <c r="SPF49" s="362"/>
      <c r="SPG49" s="362"/>
      <c r="SPH49" s="362"/>
      <c r="SPI49" s="362"/>
      <c r="SPJ49" s="362"/>
      <c r="SPK49" s="362"/>
      <c r="SPL49" s="362"/>
      <c r="SPM49" s="362"/>
      <c r="SPN49" s="362"/>
      <c r="SPO49" s="362"/>
      <c r="SPP49" s="362"/>
      <c r="SPQ49" s="362"/>
      <c r="SPR49" s="362"/>
      <c r="SPS49" s="362"/>
      <c r="SPT49" s="362"/>
      <c r="SPU49" s="362"/>
      <c r="SPV49" s="362"/>
      <c r="SPW49" s="362"/>
      <c r="SPX49" s="362"/>
      <c r="SPY49" s="362"/>
      <c r="SPZ49" s="362"/>
      <c r="SQA49" s="362"/>
      <c r="SQB49" s="362"/>
      <c r="SQC49" s="362"/>
      <c r="SQD49" s="362"/>
      <c r="SQE49" s="362"/>
      <c r="SQF49" s="362"/>
      <c r="SQG49" s="362"/>
      <c r="SQH49" s="362"/>
      <c r="SQI49" s="362"/>
      <c r="SQJ49" s="362"/>
      <c r="SQK49" s="362"/>
      <c r="SQL49" s="362"/>
      <c r="SQM49" s="362"/>
      <c r="SQN49" s="362"/>
      <c r="SQO49" s="362"/>
      <c r="SQP49" s="362"/>
      <c r="SQQ49" s="362"/>
      <c r="SQR49" s="362"/>
      <c r="SQS49" s="362"/>
      <c r="SQT49" s="362"/>
      <c r="SQU49" s="362"/>
      <c r="SQV49" s="362"/>
      <c r="SQW49" s="362"/>
      <c r="SQX49" s="362"/>
      <c r="SQY49" s="362"/>
      <c r="SQZ49" s="362"/>
      <c r="SRA49" s="362"/>
      <c r="SRB49" s="362"/>
      <c r="SRC49" s="362"/>
      <c r="SRD49" s="362"/>
      <c r="SRE49" s="362"/>
      <c r="SRF49" s="362"/>
      <c r="SRG49" s="362"/>
      <c r="SRH49" s="362"/>
      <c r="SRI49" s="362"/>
      <c r="SRJ49" s="362"/>
      <c r="SRK49" s="362"/>
      <c r="SRL49" s="362"/>
      <c r="SRM49" s="362"/>
      <c r="SRN49" s="362"/>
      <c r="SRO49" s="362"/>
      <c r="SRP49" s="362"/>
      <c r="SRQ49" s="362"/>
      <c r="SRR49" s="362"/>
      <c r="SRS49" s="362"/>
      <c r="SRT49" s="362"/>
      <c r="SRU49" s="362"/>
      <c r="SRV49" s="362"/>
      <c r="SRW49" s="362"/>
      <c r="SRX49" s="362"/>
      <c r="SRY49" s="362"/>
      <c r="SRZ49" s="362"/>
      <c r="SSA49" s="362"/>
      <c r="SSB49" s="362"/>
      <c r="SSC49" s="362"/>
      <c r="SSD49" s="362"/>
      <c r="SSE49" s="362"/>
      <c r="SSF49" s="362"/>
      <c r="SSG49" s="362"/>
      <c r="SSH49" s="362"/>
      <c r="SSI49" s="362"/>
      <c r="SSJ49" s="362"/>
      <c r="SSK49" s="362"/>
      <c r="SSL49" s="362"/>
      <c r="SSM49" s="362"/>
      <c r="SSN49" s="362"/>
      <c r="SSO49" s="362"/>
      <c r="SSP49" s="362"/>
      <c r="SSQ49" s="362"/>
      <c r="SSR49" s="362"/>
      <c r="SSS49" s="362"/>
      <c r="SST49" s="362"/>
      <c r="SSU49" s="362"/>
      <c r="SSV49" s="362"/>
      <c r="SSW49" s="362"/>
      <c r="SSX49" s="362"/>
      <c r="SSY49" s="362"/>
      <c r="SSZ49" s="362"/>
      <c r="STA49" s="362"/>
      <c r="STB49" s="362"/>
      <c r="STC49" s="362"/>
      <c r="STD49" s="362"/>
      <c r="STE49" s="362"/>
      <c r="STF49" s="362"/>
      <c r="STG49" s="362"/>
      <c r="STH49" s="362"/>
      <c r="STI49" s="362"/>
      <c r="STJ49" s="362"/>
      <c r="STK49" s="362"/>
      <c r="STL49" s="362"/>
      <c r="STM49" s="362"/>
      <c r="STN49" s="362"/>
      <c r="STO49" s="362"/>
      <c r="STP49" s="362"/>
      <c r="STQ49" s="362"/>
      <c r="STR49" s="362"/>
      <c r="STS49" s="362"/>
      <c r="STT49" s="362"/>
      <c r="STU49" s="362"/>
      <c r="STV49" s="362"/>
      <c r="STW49" s="362"/>
      <c r="STX49" s="362"/>
      <c r="STY49" s="362"/>
      <c r="STZ49" s="362"/>
      <c r="SUA49" s="362"/>
      <c r="SUB49" s="362"/>
      <c r="SUC49" s="362"/>
      <c r="SUD49" s="362"/>
      <c r="SUE49" s="362"/>
      <c r="SUF49" s="362"/>
      <c r="SUG49" s="362"/>
      <c r="SUH49" s="362"/>
      <c r="SUI49" s="362"/>
      <c r="SUJ49" s="362"/>
      <c r="SUK49" s="362"/>
      <c r="SUL49" s="362"/>
      <c r="SUM49" s="362"/>
      <c r="SUN49" s="362"/>
      <c r="SUO49" s="362"/>
      <c r="SUP49" s="362"/>
      <c r="SUQ49" s="362"/>
      <c r="SUR49" s="362"/>
      <c r="SUS49" s="362"/>
      <c r="SUT49" s="362"/>
      <c r="SUU49" s="362"/>
      <c r="SUV49" s="362"/>
      <c r="SUW49" s="362"/>
      <c r="SUX49" s="362"/>
      <c r="SUY49" s="362"/>
      <c r="SUZ49" s="362"/>
      <c r="SVA49" s="362"/>
      <c r="SVB49" s="362"/>
      <c r="SVC49" s="362"/>
      <c r="SVD49" s="362"/>
      <c r="SVE49" s="362"/>
      <c r="SVF49" s="362"/>
      <c r="SVG49" s="362"/>
      <c r="SVH49" s="362"/>
      <c r="SVI49" s="362"/>
      <c r="SVJ49" s="362"/>
      <c r="SVK49" s="362"/>
      <c r="SVL49" s="362"/>
      <c r="SVM49" s="362"/>
      <c r="SVN49" s="362"/>
      <c r="SVO49" s="362"/>
      <c r="SVP49" s="362"/>
      <c r="SVQ49" s="362"/>
      <c r="SVR49" s="362"/>
      <c r="SVS49" s="362"/>
      <c r="SVT49" s="362"/>
      <c r="SVU49" s="362"/>
      <c r="SVV49" s="362"/>
      <c r="SVW49" s="362"/>
      <c r="SVX49" s="362"/>
      <c r="SVY49" s="362"/>
      <c r="SVZ49" s="362"/>
      <c r="SWA49" s="362"/>
      <c r="SWB49" s="362"/>
      <c r="SWC49" s="362"/>
      <c r="SWD49" s="362"/>
      <c r="SWE49" s="362"/>
      <c r="SWF49" s="362"/>
      <c r="SWG49" s="362"/>
      <c r="SWH49" s="362"/>
      <c r="SWI49" s="362"/>
      <c r="SWJ49" s="362"/>
      <c r="SWK49" s="362"/>
      <c r="SWL49" s="362"/>
      <c r="SWM49" s="362"/>
      <c r="SWN49" s="362"/>
      <c r="SWO49" s="362"/>
      <c r="SWP49" s="362"/>
      <c r="SWQ49" s="362"/>
      <c r="SWR49" s="362"/>
      <c r="SWS49" s="362"/>
      <c r="SWT49" s="362"/>
      <c r="SWU49" s="362"/>
      <c r="SWV49" s="362"/>
      <c r="SWW49" s="362"/>
      <c r="SWX49" s="362"/>
      <c r="SWY49" s="362"/>
      <c r="SWZ49" s="362"/>
      <c r="SXA49" s="362"/>
      <c r="SXB49" s="362"/>
      <c r="SXC49" s="362"/>
      <c r="SXD49" s="362"/>
      <c r="SXE49" s="362"/>
      <c r="SXF49" s="362"/>
      <c r="SXG49" s="362"/>
      <c r="SXH49" s="362"/>
      <c r="SXI49" s="362"/>
      <c r="SXJ49" s="362"/>
      <c r="SXK49" s="362"/>
      <c r="SXL49" s="362"/>
      <c r="SXM49" s="362"/>
      <c r="SXN49" s="362"/>
      <c r="SXO49" s="362"/>
      <c r="SXP49" s="362"/>
      <c r="SXQ49" s="362"/>
      <c r="SXR49" s="362"/>
      <c r="SXS49" s="362"/>
      <c r="SXT49" s="362"/>
      <c r="SXU49" s="362"/>
      <c r="SXV49" s="362"/>
      <c r="SXW49" s="362"/>
      <c r="SXX49" s="362"/>
      <c r="SXY49" s="362"/>
      <c r="SXZ49" s="362"/>
      <c r="SYA49" s="362"/>
      <c r="SYB49" s="362"/>
      <c r="SYC49" s="362"/>
      <c r="SYD49" s="362"/>
      <c r="SYE49" s="362"/>
      <c r="SYF49" s="362"/>
      <c r="SYG49" s="362"/>
      <c r="SYH49" s="362"/>
      <c r="SYI49" s="362"/>
      <c r="SYJ49" s="362"/>
      <c r="SYK49" s="362"/>
      <c r="SYL49" s="362"/>
      <c r="SYM49" s="362"/>
      <c r="SYN49" s="362"/>
      <c r="SYO49" s="362"/>
      <c r="SYP49" s="362"/>
      <c r="SYQ49" s="362"/>
      <c r="SYR49" s="362"/>
      <c r="SYS49" s="362"/>
      <c r="SYT49" s="362"/>
      <c r="SYU49" s="362"/>
      <c r="SYV49" s="362"/>
      <c r="SYW49" s="362"/>
      <c r="SYX49" s="362"/>
      <c r="SYY49" s="362"/>
      <c r="SYZ49" s="362"/>
      <c r="SZA49" s="362"/>
      <c r="SZB49" s="362"/>
      <c r="SZC49" s="362"/>
      <c r="SZD49" s="362"/>
      <c r="SZE49" s="362"/>
      <c r="SZF49" s="362"/>
      <c r="SZG49" s="362"/>
      <c r="SZH49" s="362"/>
      <c r="SZI49" s="362"/>
      <c r="SZJ49" s="362"/>
      <c r="SZK49" s="362"/>
      <c r="SZL49" s="362"/>
      <c r="SZM49" s="362"/>
      <c r="SZN49" s="362"/>
      <c r="SZO49" s="362"/>
      <c r="SZP49" s="362"/>
      <c r="SZQ49" s="362"/>
      <c r="SZR49" s="362"/>
      <c r="SZS49" s="362"/>
      <c r="SZT49" s="362"/>
      <c r="SZU49" s="362"/>
      <c r="SZV49" s="362"/>
      <c r="SZW49" s="362"/>
      <c r="SZX49" s="362"/>
      <c r="SZY49" s="362"/>
      <c r="SZZ49" s="362"/>
      <c r="TAA49" s="362"/>
      <c r="TAB49" s="362"/>
      <c r="TAC49" s="362"/>
      <c r="TAD49" s="362"/>
      <c r="TAE49" s="362"/>
      <c r="TAF49" s="362"/>
      <c r="TAG49" s="362"/>
      <c r="TAH49" s="362"/>
      <c r="TAI49" s="362"/>
      <c r="TAJ49" s="362"/>
      <c r="TAK49" s="362"/>
      <c r="TAL49" s="362"/>
      <c r="TAM49" s="362"/>
      <c r="TAN49" s="362"/>
      <c r="TAO49" s="362"/>
      <c r="TAP49" s="362"/>
      <c r="TAQ49" s="362"/>
      <c r="TAR49" s="362"/>
      <c r="TAS49" s="362"/>
      <c r="TAT49" s="362"/>
      <c r="TAU49" s="362"/>
      <c r="TAV49" s="362"/>
      <c r="TAW49" s="362"/>
      <c r="TAX49" s="362"/>
      <c r="TAY49" s="362"/>
      <c r="TAZ49" s="362"/>
      <c r="TBA49" s="362"/>
      <c r="TBB49" s="362"/>
      <c r="TBC49" s="362"/>
      <c r="TBD49" s="362"/>
      <c r="TBE49" s="362"/>
      <c r="TBF49" s="362"/>
      <c r="TBG49" s="362"/>
      <c r="TBH49" s="362"/>
      <c r="TBI49" s="362"/>
      <c r="TBJ49" s="362"/>
      <c r="TBK49" s="362"/>
      <c r="TBL49" s="362"/>
      <c r="TBM49" s="362"/>
      <c r="TBN49" s="362"/>
      <c r="TBO49" s="362"/>
      <c r="TBP49" s="362"/>
      <c r="TBQ49" s="362"/>
      <c r="TBR49" s="362"/>
      <c r="TBS49" s="362"/>
      <c r="TBT49" s="362"/>
      <c r="TBU49" s="362"/>
      <c r="TBV49" s="362"/>
      <c r="TBW49" s="362"/>
      <c r="TBX49" s="362"/>
      <c r="TBY49" s="362"/>
      <c r="TBZ49" s="362"/>
      <c r="TCA49" s="362"/>
      <c r="TCB49" s="362"/>
      <c r="TCC49" s="362"/>
      <c r="TCD49" s="362"/>
      <c r="TCE49" s="362"/>
      <c r="TCF49" s="362"/>
      <c r="TCG49" s="362"/>
      <c r="TCH49" s="362"/>
      <c r="TCI49" s="362"/>
      <c r="TCJ49" s="362"/>
      <c r="TCK49" s="362"/>
      <c r="TCL49" s="362"/>
      <c r="TCM49" s="362"/>
      <c r="TCN49" s="362"/>
      <c r="TCO49" s="362"/>
      <c r="TCP49" s="362"/>
      <c r="TCQ49" s="362"/>
      <c r="TCR49" s="362"/>
      <c r="TCS49" s="362"/>
      <c r="TCT49" s="362"/>
      <c r="TCU49" s="362"/>
      <c r="TCV49" s="362"/>
      <c r="TCW49" s="362"/>
      <c r="TCX49" s="362"/>
      <c r="TCY49" s="362"/>
      <c r="TCZ49" s="362"/>
      <c r="TDA49" s="362"/>
      <c r="TDB49" s="362"/>
      <c r="TDC49" s="362"/>
      <c r="TDD49" s="362"/>
      <c r="TDE49" s="362"/>
      <c r="TDF49" s="362"/>
      <c r="TDG49" s="362"/>
      <c r="TDH49" s="362"/>
      <c r="TDI49" s="362"/>
      <c r="TDJ49" s="362"/>
      <c r="TDK49" s="362"/>
      <c r="TDL49" s="362"/>
      <c r="TDM49" s="362"/>
      <c r="TDN49" s="362"/>
      <c r="TDO49" s="362"/>
      <c r="TDP49" s="362"/>
      <c r="TDQ49" s="362"/>
      <c r="TDR49" s="362"/>
      <c r="TDS49" s="362"/>
      <c r="TDT49" s="362"/>
      <c r="TDU49" s="362"/>
      <c r="TDV49" s="362"/>
      <c r="TDW49" s="362"/>
      <c r="TDX49" s="362"/>
      <c r="TDY49" s="362"/>
      <c r="TDZ49" s="362"/>
      <c r="TEA49" s="362"/>
      <c r="TEB49" s="362"/>
      <c r="TEC49" s="362"/>
      <c r="TED49" s="362"/>
      <c r="TEE49" s="362"/>
      <c r="TEF49" s="362"/>
      <c r="TEG49" s="362"/>
      <c r="TEH49" s="362"/>
      <c r="TEI49" s="362"/>
      <c r="TEJ49" s="362"/>
      <c r="TEK49" s="362"/>
      <c r="TEL49" s="362"/>
      <c r="TEM49" s="362"/>
      <c r="TEN49" s="362"/>
      <c r="TEO49" s="362"/>
      <c r="TEP49" s="362"/>
      <c r="TEQ49" s="362"/>
      <c r="TER49" s="362"/>
      <c r="TES49" s="362"/>
      <c r="TET49" s="362"/>
      <c r="TEU49" s="362"/>
      <c r="TEV49" s="362"/>
      <c r="TEW49" s="362"/>
      <c r="TEX49" s="362"/>
      <c r="TEY49" s="362"/>
      <c r="TEZ49" s="362"/>
      <c r="TFA49" s="362"/>
      <c r="TFB49" s="362"/>
      <c r="TFC49" s="362"/>
      <c r="TFD49" s="362"/>
      <c r="TFE49" s="362"/>
      <c r="TFF49" s="362"/>
      <c r="TFG49" s="362"/>
      <c r="TFH49" s="362"/>
      <c r="TFI49" s="362"/>
      <c r="TFJ49" s="362"/>
      <c r="TFK49" s="362"/>
      <c r="TFL49" s="362"/>
      <c r="TFM49" s="362"/>
      <c r="TFN49" s="362"/>
      <c r="TFO49" s="362"/>
      <c r="TFP49" s="362"/>
      <c r="TFQ49" s="362"/>
      <c r="TFR49" s="362"/>
      <c r="TFS49" s="362"/>
      <c r="TFT49" s="362"/>
      <c r="TFU49" s="362"/>
      <c r="TFV49" s="362"/>
      <c r="TFW49" s="362"/>
      <c r="TFX49" s="362"/>
      <c r="TFY49" s="362"/>
      <c r="TFZ49" s="362"/>
      <c r="TGA49" s="362"/>
      <c r="TGB49" s="362"/>
      <c r="TGC49" s="362"/>
      <c r="TGD49" s="362"/>
      <c r="TGE49" s="362"/>
      <c r="TGF49" s="362"/>
      <c r="TGG49" s="362"/>
      <c r="TGH49" s="362"/>
      <c r="TGI49" s="362"/>
      <c r="TGJ49" s="362"/>
      <c r="TGK49" s="362"/>
      <c r="TGL49" s="362"/>
      <c r="TGM49" s="362"/>
      <c r="TGN49" s="362"/>
      <c r="TGO49" s="362"/>
      <c r="TGP49" s="362"/>
      <c r="TGQ49" s="362"/>
      <c r="TGR49" s="362"/>
      <c r="TGS49" s="362"/>
      <c r="TGT49" s="362"/>
      <c r="TGU49" s="362"/>
      <c r="TGV49" s="362"/>
      <c r="TGW49" s="362"/>
      <c r="TGX49" s="362"/>
      <c r="TGY49" s="362"/>
      <c r="TGZ49" s="362"/>
      <c r="THA49" s="362"/>
      <c r="THB49" s="362"/>
      <c r="THC49" s="362"/>
      <c r="THD49" s="362"/>
      <c r="THE49" s="362"/>
      <c r="THF49" s="362"/>
      <c r="THG49" s="362"/>
      <c r="THH49" s="362"/>
      <c r="THI49" s="362"/>
      <c r="THJ49" s="362"/>
      <c r="THK49" s="362"/>
      <c r="THL49" s="362"/>
      <c r="THM49" s="362"/>
      <c r="THN49" s="362"/>
      <c r="THO49" s="362"/>
      <c r="THP49" s="362"/>
      <c r="THQ49" s="362"/>
      <c r="THR49" s="362"/>
      <c r="THS49" s="362"/>
      <c r="THT49" s="362"/>
      <c r="THU49" s="362"/>
      <c r="THV49" s="362"/>
      <c r="THW49" s="362"/>
      <c r="THX49" s="362"/>
      <c r="THY49" s="362"/>
      <c r="THZ49" s="362"/>
      <c r="TIA49" s="362"/>
      <c r="TIB49" s="362"/>
      <c r="TIC49" s="362"/>
      <c r="TID49" s="362"/>
      <c r="TIE49" s="362"/>
      <c r="TIF49" s="362"/>
      <c r="TIG49" s="362"/>
      <c r="TIH49" s="362"/>
      <c r="TII49" s="362"/>
      <c r="TIJ49" s="362"/>
      <c r="TIK49" s="362"/>
      <c r="TIL49" s="362"/>
      <c r="TIM49" s="362"/>
      <c r="TIN49" s="362"/>
      <c r="TIO49" s="362"/>
      <c r="TIP49" s="362"/>
      <c r="TIQ49" s="362"/>
      <c r="TIR49" s="362"/>
      <c r="TIS49" s="362"/>
      <c r="TIT49" s="362"/>
      <c r="TIU49" s="362"/>
      <c r="TIV49" s="362"/>
      <c r="TIW49" s="362"/>
      <c r="TIX49" s="362"/>
      <c r="TIY49" s="362"/>
      <c r="TIZ49" s="362"/>
      <c r="TJA49" s="362"/>
      <c r="TJB49" s="362"/>
      <c r="TJC49" s="362"/>
      <c r="TJD49" s="362"/>
      <c r="TJE49" s="362"/>
      <c r="TJF49" s="362"/>
      <c r="TJG49" s="362"/>
      <c r="TJH49" s="362"/>
      <c r="TJI49" s="362"/>
      <c r="TJJ49" s="362"/>
      <c r="TJK49" s="362"/>
      <c r="TJL49" s="362"/>
      <c r="TJM49" s="362"/>
      <c r="TJN49" s="362"/>
      <c r="TJO49" s="362"/>
      <c r="TJP49" s="362"/>
      <c r="TJQ49" s="362"/>
      <c r="TJR49" s="362"/>
      <c r="TJS49" s="362"/>
      <c r="TJT49" s="362"/>
      <c r="TJU49" s="362"/>
      <c r="TJV49" s="362"/>
      <c r="TJW49" s="362"/>
      <c r="TJX49" s="362"/>
      <c r="TJY49" s="362"/>
      <c r="TJZ49" s="362"/>
      <c r="TKA49" s="362"/>
      <c r="TKB49" s="362"/>
      <c r="TKC49" s="362"/>
      <c r="TKD49" s="362"/>
      <c r="TKE49" s="362"/>
      <c r="TKF49" s="362"/>
      <c r="TKG49" s="362"/>
      <c r="TKH49" s="362"/>
      <c r="TKI49" s="362"/>
      <c r="TKJ49" s="362"/>
      <c r="TKK49" s="362"/>
      <c r="TKL49" s="362"/>
      <c r="TKM49" s="362"/>
      <c r="TKN49" s="362"/>
      <c r="TKO49" s="362"/>
      <c r="TKP49" s="362"/>
      <c r="TKQ49" s="362"/>
      <c r="TKR49" s="362"/>
      <c r="TKS49" s="362"/>
      <c r="TKT49" s="362"/>
      <c r="TKU49" s="362"/>
      <c r="TKV49" s="362"/>
      <c r="TKW49" s="362"/>
      <c r="TKX49" s="362"/>
      <c r="TKY49" s="362"/>
      <c r="TKZ49" s="362"/>
      <c r="TLA49" s="362"/>
      <c r="TLB49" s="362"/>
      <c r="TLC49" s="362"/>
      <c r="TLD49" s="362"/>
      <c r="TLE49" s="362"/>
      <c r="TLF49" s="362"/>
      <c r="TLG49" s="362"/>
      <c r="TLH49" s="362"/>
      <c r="TLI49" s="362"/>
      <c r="TLJ49" s="362"/>
      <c r="TLK49" s="362"/>
      <c r="TLL49" s="362"/>
      <c r="TLM49" s="362"/>
      <c r="TLN49" s="362"/>
      <c r="TLO49" s="362"/>
      <c r="TLP49" s="362"/>
      <c r="TLQ49" s="362"/>
      <c r="TLR49" s="362"/>
      <c r="TLS49" s="362"/>
      <c r="TLT49" s="362"/>
      <c r="TLU49" s="362"/>
      <c r="TLV49" s="362"/>
      <c r="TLW49" s="362"/>
      <c r="TLX49" s="362"/>
      <c r="TLY49" s="362"/>
      <c r="TLZ49" s="362"/>
      <c r="TMA49" s="362"/>
      <c r="TMB49" s="362"/>
      <c r="TMC49" s="362"/>
      <c r="TMD49" s="362"/>
      <c r="TME49" s="362"/>
      <c r="TMF49" s="362"/>
      <c r="TMG49" s="362"/>
      <c r="TMH49" s="362"/>
      <c r="TMI49" s="362"/>
      <c r="TMJ49" s="362"/>
      <c r="TMK49" s="362"/>
      <c r="TML49" s="362"/>
      <c r="TMM49" s="362"/>
      <c r="TMN49" s="362"/>
      <c r="TMO49" s="362"/>
      <c r="TMP49" s="362"/>
      <c r="TMQ49" s="362"/>
      <c r="TMR49" s="362"/>
      <c r="TMS49" s="362"/>
      <c r="TMT49" s="362"/>
      <c r="TMU49" s="362"/>
      <c r="TMV49" s="362"/>
      <c r="TMW49" s="362"/>
      <c r="TMX49" s="362"/>
      <c r="TMY49" s="362"/>
      <c r="TMZ49" s="362"/>
      <c r="TNA49" s="362"/>
      <c r="TNB49" s="362"/>
      <c r="TNC49" s="362"/>
      <c r="TND49" s="362"/>
      <c r="TNE49" s="362"/>
      <c r="TNF49" s="362"/>
      <c r="TNG49" s="362"/>
      <c r="TNH49" s="362"/>
      <c r="TNI49" s="362"/>
      <c r="TNJ49" s="362"/>
      <c r="TNK49" s="362"/>
      <c r="TNL49" s="362"/>
      <c r="TNM49" s="362"/>
      <c r="TNN49" s="362"/>
      <c r="TNO49" s="362"/>
      <c r="TNP49" s="362"/>
      <c r="TNQ49" s="362"/>
      <c r="TNR49" s="362"/>
      <c r="TNS49" s="362"/>
      <c r="TNT49" s="362"/>
      <c r="TNU49" s="362"/>
      <c r="TNV49" s="362"/>
      <c r="TNW49" s="362"/>
      <c r="TNX49" s="362"/>
      <c r="TNY49" s="362"/>
      <c r="TNZ49" s="362"/>
      <c r="TOA49" s="362"/>
      <c r="TOB49" s="362"/>
      <c r="TOC49" s="362"/>
      <c r="TOD49" s="362"/>
      <c r="TOE49" s="362"/>
      <c r="TOF49" s="362"/>
      <c r="TOG49" s="362"/>
      <c r="TOH49" s="362"/>
      <c r="TOI49" s="362"/>
      <c r="TOJ49" s="362"/>
      <c r="TOK49" s="362"/>
      <c r="TOL49" s="362"/>
      <c r="TOM49" s="362"/>
      <c r="TON49" s="362"/>
      <c r="TOO49" s="362"/>
      <c r="TOP49" s="362"/>
      <c r="TOQ49" s="362"/>
      <c r="TOR49" s="362"/>
      <c r="TOS49" s="362"/>
      <c r="TOT49" s="362"/>
      <c r="TOU49" s="362"/>
      <c r="TOV49" s="362"/>
      <c r="TOW49" s="362"/>
      <c r="TOX49" s="362"/>
      <c r="TOY49" s="362"/>
      <c r="TOZ49" s="362"/>
      <c r="TPA49" s="362"/>
      <c r="TPB49" s="362"/>
      <c r="TPC49" s="362"/>
      <c r="TPD49" s="362"/>
      <c r="TPE49" s="362"/>
      <c r="TPF49" s="362"/>
      <c r="TPG49" s="362"/>
      <c r="TPH49" s="362"/>
      <c r="TPI49" s="362"/>
      <c r="TPJ49" s="362"/>
      <c r="TPK49" s="362"/>
      <c r="TPL49" s="362"/>
      <c r="TPM49" s="362"/>
      <c r="TPN49" s="362"/>
      <c r="TPO49" s="362"/>
      <c r="TPP49" s="362"/>
      <c r="TPQ49" s="362"/>
      <c r="TPR49" s="362"/>
      <c r="TPS49" s="362"/>
      <c r="TPT49" s="362"/>
      <c r="TPU49" s="362"/>
      <c r="TPV49" s="362"/>
      <c r="TPW49" s="362"/>
      <c r="TPX49" s="362"/>
      <c r="TPY49" s="362"/>
      <c r="TPZ49" s="362"/>
      <c r="TQA49" s="362"/>
      <c r="TQB49" s="362"/>
      <c r="TQC49" s="362"/>
      <c r="TQD49" s="362"/>
      <c r="TQE49" s="362"/>
      <c r="TQF49" s="362"/>
      <c r="TQG49" s="362"/>
      <c r="TQH49" s="362"/>
      <c r="TQI49" s="362"/>
      <c r="TQJ49" s="362"/>
      <c r="TQK49" s="362"/>
      <c r="TQL49" s="362"/>
      <c r="TQM49" s="362"/>
      <c r="TQN49" s="362"/>
      <c r="TQO49" s="362"/>
      <c r="TQP49" s="362"/>
      <c r="TQQ49" s="362"/>
      <c r="TQR49" s="362"/>
      <c r="TQS49" s="362"/>
      <c r="TQT49" s="362"/>
      <c r="TQU49" s="362"/>
      <c r="TQV49" s="362"/>
      <c r="TQW49" s="362"/>
      <c r="TQX49" s="362"/>
      <c r="TQY49" s="362"/>
      <c r="TQZ49" s="362"/>
      <c r="TRA49" s="362"/>
      <c r="TRB49" s="362"/>
      <c r="TRC49" s="362"/>
      <c r="TRD49" s="362"/>
      <c r="TRE49" s="362"/>
      <c r="TRF49" s="362"/>
      <c r="TRG49" s="362"/>
      <c r="TRH49" s="362"/>
      <c r="TRI49" s="362"/>
      <c r="TRJ49" s="362"/>
      <c r="TRK49" s="362"/>
      <c r="TRL49" s="362"/>
      <c r="TRM49" s="362"/>
      <c r="TRN49" s="362"/>
      <c r="TRO49" s="362"/>
      <c r="TRP49" s="362"/>
      <c r="TRQ49" s="362"/>
      <c r="TRR49" s="362"/>
      <c r="TRS49" s="362"/>
      <c r="TRT49" s="362"/>
      <c r="TRU49" s="362"/>
      <c r="TRV49" s="362"/>
      <c r="TRW49" s="362"/>
      <c r="TRX49" s="362"/>
      <c r="TRY49" s="362"/>
      <c r="TRZ49" s="362"/>
      <c r="TSA49" s="362"/>
      <c r="TSB49" s="362"/>
      <c r="TSC49" s="362"/>
      <c r="TSD49" s="362"/>
      <c r="TSE49" s="362"/>
      <c r="TSF49" s="362"/>
      <c r="TSG49" s="362"/>
      <c r="TSH49" s="362"/>
      <c r="TSI49" s="362"/>
      <c r="TSJ49" s="362"/>
      <c r="TSK49" s="362"/>
      <c r="TSL49" s="362"/>
      <c r="TSM49" s="362"/>
      <c r="TSN49" s="362"/>
      <c r="TSO49" s="362"/>
      <c r="TSP49" s="362"/>
      <c r="TSQ49" s="362"/>
      <c r="TSR49" s="362"/>
      <c r="TSS49" s="362"/>
      <c r="TST49" s="362"/>
      <c r="TSU49" s="362"/>
      <c r="TSV49" s="362"/>
      <c r="TSW49" s="362"/>
      <c r="TSX49" s="362"/>
      <c r="TSY49" s="362"/>
      <c r="TSZ49" s="362"/>
      <c r="TTA49" s="362"/>
      <c r="TTB49" s="362"/>
      <c r="TTC49" s="362"/>
      <c r="TTD49" s="362"/>
      <c r="TTE49" s="362"/>
      <c r="TTF49" s="362"/>
      <c r="TTG49" s="362"/>
      <c r="TTH49" s="362"/>
      <c r="TTI49" s="362"/>
      <c r="TTJ49" s="362"/>
      <c r="TTK49" s="362"/>
      <c r="TTL49" s="362"/>
      <c r="TTM49" s="362"/>
      <c r="TTN49" s="362"/>
      <c r="TTO49" s="362"/>
      <c r="TTP49" s="362"/>
      <c r="TTQ49" s="362"/>
      <c r="TTR49" s="362"/>
      <c r="TTS49" s="362"/>
      <c r="TTT49" s="362"/>
      <c r="TTU49" s="362"/>
      <c r="TTV49" s="362"/>
      <c r="TTW49" s="362"/>
      <c r="TTX49" s="362"/>
      <c r="TTY49" s="362"/>
      <c r="TTZ49" s="362"/>
      <c r="TUA49" s="362"/>
      <c r="TUB49" s="362"/>
      <c r="TUC49" s="362"/>
      <c r="TUD49" s="362"/>
      <c r="TUE49" s="362"/>
      <c r="TUF49" s="362"/>
      <c r="TUG49" s="362"/>
      <c r="TUH49" s="362"/>
      <c r="TUI49" s="362"/>
      <c r="TUJ49" s="362"/>
      <c r="TUK49" s="362"/>
      <c r="TUL49" s="362"/>
      <c r="TUM49" s="362"/>
      <c r="TUN49" s="362"/>
      <c r="TUO49" s="362"/>
      <c r="TUP49" s="362"/>
      <c r="TUQ49" s="362"/>
      <c r="TUR49" s="362"/>
      <c r="TUS49" s="362"/>
      <c r="TUT49" s="362"/>
      <c r="TUU49" s="362"/>
      <c r="TUV49" s="362"/>
      <c r="TUW49" s="362"/>
      <c r="TUX49" s="362"/>
      <c r="TUY49" s="362"/>
      <c r="TUZ49" s="362"/>
      <c r="TVA49" s="362"/>
      <c r="TVB49" s="362"/>
      <c r="TVC49" s="362"/>
      <c r="TVD49" s="362"/>
      <c r="TVE49" s="362"/>
      <c r="TVF49" s="362"/>
      <c r="TVG49" s="362"/>
      <c r="TVH49" s="362"/>
      <c r="TVI49" s="362"/>
      <c r="TVJ49" s="362"/>
      <c r="TVK49" s="362"/>
      <c r="TVL49" s="362"/>
      <c r="TVM49" s="362"/>
      <c r="TVN49" s="362"/>
      <c r="TVO49" s="362"/>
      <c r="TVP49" s="362"/>
      <c r="TVQ49" s="362"/>
      <c r="TVR49" s="362"/>
      <c r="TVS49" s="362"/>
      <c r="TVT49" s="362"/>
      <c r="TVU49" s="362"/>
      <c r="TVV49" s="362"/>
      <c r="TVW49" s="362"/>
      <c r="TVX49" s="362"/>
      <c r="TVY49" s="362"/>
      <c r="TVZ49" s="362"/>
      <c r="TWA49" s="362"/>
      <c r="TWB49" s="362"/>
      <c r="TWC49" s="362"/>
      <c r="TWD49" s="362"/>
      <c r="TWE49" s="362"/>
      <c r="TWF49" s="362"/>
      <c r="TWG49" s="362"/>
      <c r="TWH49" s="362"/>
      <c r="TWI49" s="362"/>
      <c r="TWJ49" s="362"/>
      <c r="TWK49" s="362"/>
      <c r="TWL49" s="362"/>
      <c r="TWM49" s="362"/>
      <c r="TWN49" s="362"/>
      <c r="TWO49" s="362"/>
      <c r="TWP49" s="362"/>
      <c r="TWQ49" s="362"/>
      <c r="TWR49" s="362"/>
      <c r="TWS49" s="362"/>
      <c r="TWT49" s="362"/>
      <c r="TWU49" s="362"/>
      <c r="TWV49" s="362"/>
      <c r="TWW49" s="362"/>
      <c r="TWX49" s="362"/>
      <c r="TWY49" s="362"/>
      <c r="TWZ49" s="362"/>
      <c r="TXA49" s="362"/>
      <c r="TXB49" s="362"/>
      <c r="TXC49" s="362"/>
      <c r="TXD49" s="362"/>
      <c r="TXE49" s="362"/>
      <c r="TXF49" s="362"/>
      <c r="TXG49" s="362"/>
      <c r="TXH49" s="362"/>
      <c r="TXI49" s="362"/>
      <c r="TXJ49" s="362"/>
      <c r="TXK49" s="362"/>
      <c r="TXL49" s="362"/>
      <c r="TXM49" s="362"/>
      <c r="TXN49" s="362"/>
      <c r="TXO49" s="362"/>
      <c r="TXP49" s="362"/>
      <c r="TXQ49" s="362"/>
      <c r="TXR49" s="362"/>
      <c r="TXS49" s="362"/>
      <c r="TXT49" s="362"/>
      <c r="TXU49" s="362"/>
      <c r="TXV49" s="362"/>
      <c r="TXW49" s="362"/>
      <c r="TXX49" s="362"/>
      <c r="TXY49" s="362"/>
      <c r="TXZ49" s="362"/>
      <c r="TYA49" s="362"/>
      <c r="TYB49" s="362"/>
      <c r="TYC49" s="362"/>
      <c r="TYD49" s="362"/>
      <c r="TYE49" s="362"/>
      <c r="TYF49" s="362"/>
      <c r="TYG49" s="362"/>
      <c r="TYH49" s="362"/>
      <c r="TYI49" s="362"/>
      <c r="TYJ49" s="362"/>
      <c r="TYK49" s="362"/>
      <c r="TYL49" s="362"/>
      <c r="TYM49" s="362"/>
      <c r="TYN49" s="362"/>
      <c r="TYO49" s="362"/>
      <c r="TYP49" s="362"/>
      <c r="TYQ49" s="362"/>
      <c r="TYR49" s="362"/>
      <c r="TYS49" s="362"/>
      <c r="TYT49" s="362"/>
      <c r="TYU49" s="362"/>
      <c r="TYV49" s="362"/>
      <c r="TYW49" s="362"/>
      <c r="TYX49" s="362"/>
      <c r="TYY49" s="362"/>
      <c r="TYZ49" s="362"/>
      <c r="TZA49" s="362"/>
      <c r="TZB49" s="362"/>
      <c r="TZC49" s="362"/>
      <c r="TZD49" s="362"/>
      <c r="TZE49" s="362"/>
      <c r="TZF49" s="362"/>
      <c r="TZG49" s="362"/>
      <c r="TZH49" s="362"/>
      <c r="TZI49" s="362"/>
      <c r="TZJ49" s="362"/>
      <c r="TZK49" s="362"/>
      <c r="TZL49" s="362"/>
      <c r="TZM49" s="362"/>
      <c r="TZN49" s="362"/>
      <c r="TZO49" s="362"/>
      <c r="TZP49" s="362"/>
      <c r="TZQ49" s="362"/>
      <c r="TZR49" s="362"/>
      <c r="TZS49" s="362"/>
      <c r="TZT49" s="362"/>
      <c r="TZU49" s="362"/>
      <c r="TZV49" s="362"/>
      <c r="TZW49" s="362"/>
      <c r="TZX49" s="362"/>
      <c r="TZY49" s="362"/>
      <c r="TZZ49" s="362"/>
      <c r="UAA49" s="362"/>
      <c r="UAB49" s="362"/>
      <c r="UAC49" s="362"/>
      <c r="UAD49" s="362"/>
      <c r="UAE49" s="362"/>
      <c r="UAF49" s="362"/>
      <c r="UAG49" s="362"/>
      <c r="UAH49" s="362"/>
      <c r="UAI49" s="362"/>
      <c r="UAJ49" s="362"/>
      <c r="UAK49" s="362"/>
      <c r="UAL49" s="362"/>
      <c r="UAM49" s="362"/>
      <c r="UAN49" s="362"/>
      <c r="UAO49" s="362"/>
      <c r="UAP49" s="362"/>
      <c r="UAQ49" s="362"/>
      <c r="UAR49" s="362"/>
      <c r="UAS49" s="362"/>
      <c r="UAT49" s="362"/>
      <c r="UAU49" s="362"/>
      <c r="UAV49" s="362"/>
      <c r="UAW49" s="362"/>
      <c r="UAX49" s="362"/>
      <c r="UAY49" s="362"/>
      <c r="UAZ49" s="362"/>
      <c r="UBA49" s="362"/>
      <c r="UBB49" s="362"/>
      <c r="UBC49" s="362"/>
      <c r="UBD49" s="362"/>
      <c r="UBE49" s="362"/>
      <c r="UBF49" s="362"/>
      <c r="UBG49" s="362"/>
      <c r="UBH49" s="362"/>
      <c r="UBI49" s="362"/>
      <c r="UBJ49" s="362"/>
      <c r="UBK49" s="362"/>
      <c r="UBL49" s="362"/>
      <c r="UBM49" s="362"/>
      <c r="UBN49" s="362"/>
      <c r="UBO49" s="362"/>
      <c r="UBP49" s="362"/>
      <c r="UBQ49" s="362"/>
      <c r="UBR49" s="362"/>
      <c r="UBS49" s="362"/>
      <c r="UBT49" s="362"/>
      <c r="UBU49" s="362"/>
      <c r="UBV49" s="362"/>
      <c r="UBW49" s="362"/>
      <c r="UBX49" s="362"/>
      <c r="UBY49" s="362"/>
      <c r="UBZ49" s="362"/>
      <c r="UCA49" s="362"/>
      <c r="UCB49" s="362"/>
      <c r="UCC49" s="362"/>
      <c r="UCD49" s="362"/>
      <c r="UCE49" s="362"/>
      <c r="UCF49" s="362"/>
      <c r="UCG49" s="362"/>
      <c r="UCH49" s="362"/>
      <c r="UCI49" s="362"/>
      <c r="UCJ49" s="362"/>
      <c r="UCK49" s="362"/>
      <c r="UCL49" s="362"/>
      <c r="UCM49" s="362"/>
      <c r="UCN49" s="362"/>
      <c r="UCO49" s="362"/>
      <c r="UCP49" s="362"/>
      <c r="UCQ49" s="362"/>
      <c r="UCR49" s="362"/>
      <c r="UCS49" s="362"/>
      <c r="UCT49" s="362"/>
      <c r="UCU49" s="362"/>
      <c r="UCV49" s="362"/>
      <c r="UCW49" s="362"/>
      <c r="UCX49" s="362"/>
      <c r="UCY49" s="362"/>
      <c r="UCZ49" s="362"/>
      <c r="UDA49" s="362"/>
      <c r="UDB49" s="362"/>
      <c r="UDC49" s="362"/>
      <c r="UDD49" s="362"/>
      <c r="UDE49" s="362"/>
      <c r="UDF49" s="362"/>
      <c r="UDG49" s="362"/>
      <c r="UDH49" s="362"/>
      <c r="UDI49" s="362"/>
      <c r="UDJ49" s="362"/>
      <c r="UDK49" s="362"/>
      <c r="UDL49" s="362"/>
      <c r="UDM49" s="362"/>
      <c r="UDN49" s="362"/>
      <c r="UDO49" s="362"/>
      <c r="UDP49" s="362"/>
      <c r="UDQ49" s="362"/>
      <c r="UDR49" s="362"/>
      <c r="UDS49" s="362"/>
      <c r="UDT49" s="362"/>
      <c r="UDU49" s="362"/>
      <c r="UDV49" s="362"/>
      <c r="UDW49" s="362"/>
      <c r="UDX49" s="362"/>
      <c r="UDY49" s="362"/>
      <c r="UDZ49" s="362"/>
      <c r="UEA49" s="362"/>
      <c r="UEB49" s="362"/>
      <c r="UEC49" s="362"/>
      <c r="UED49" s="362"/>
      <c r="UEE49" s="362"/>
      <c r="UEF49" s="362"/>
      <c r="UEG49" s="362"/>
      <c r="UEH49" s="362"/>
      <c r="UEI49" s="362"/>
      <c r="UEJ49" s="362"/>
      <c r="UEK49" s="362"/>
      <c r="UEL49" s="362"/>
      <c r="UEM49" s="362"/>
      <c r="UEN49" s="362"/>
      <c r="UEO49" s="362"/>
      <c r="UEP49" s="362"/>
      <c r="UEQ49" s="362"/>
      <c r="UER49" s="362"/>
      <c r="UES49" s="362"/>
      <c r="UET49" s="362"/>
      <c r="UEU49" s="362"/>
      <c r="UEV49" s="362"/>
      <c r="UEW49" s="362"/>
      <c r="UEX49" s="362"/>
      <c r="UEY49" s="362"/>
      <c r="UEZ49" s="362"/>
      <c r="UFA49" s="362"/>
      <c r="UFB49" s="362"/>
      <c r="UFC49" s="362"/>
      <c r="UFD49" s="362"/>
      <c r="UFE49" s="362"/>
      <c r="UFF49" s="362"/>
      <c r="UFG49" s="362"/>
      <c r="UFH49" s="362"/>
      <c r="UFI49" s="362"/>
      <c r="UFJ49" s="362"/>
      <c r="UFK49" s="362"/>
      <c r="UFL49" s="362"/>
      <c r="UFM49" s="362"/>
      <c r="UFN49" s="362"/>
      <c r="UFO49" s="362"/>
      <c r="UFP49" s="362"/>
      <c r="UFQ49" s="362"/>
      <c r="UFR49" s="362"/>
      <c r="UFS49" s="362"/>
      <c r="UFT49" s="362"/>
      <c r="UFU49" s="362"/>
      <c r="UFV49" s="362"/>
      <c r="UFW49" s="362"/>
      <c r="UFX49" s="362"/>
      <c r="UFY49" s="362"/>
      <c r="UFZ49" s="362"/>
      <c r="UGA49" s="362"/>
      <c r="UGB49" s="362"/>
      <c r="UGC49" s="362"/>
      <c r="UGD49" s="362"/>
      <c r="UGE49" s="362"/>
      <c r="UGF49" s="362"/>
      <c r="UGG49" s="362"/>
      <c r="UGH49" s="362"/>
      <c r="UGI49" s="362"/>
      <c r="UGJ49" s="362"/>
      <c r="UGK49" s="362"/>
      <c r="UGL49" s="362"/>
      <c r="UGM49" s="362"/>
      <c r="UGN49" s="362"/>
      <c r="UGO49" s="362"/>
      <c r="UGP49" s="362"/>
      <c r="UGQ49" s="362"/>
      <c r="UGR49" s="362"/>
      <c r="UGS49" s="362"/>
      <c r="UGT49" s="362"/>
      <c r="UGU49" s="362"/>
      <c r="UGV49" s="362"/>
      <c r="UGW49" s="362"/>
      <c r="UGX49" s="362"/>
      <c r="UGY49" s="362"/>
      <c r="UGZ49" s="362"/>
      <c r="UHA49" s="362"/>
      <c r="UHB49" s="362"/>
      <c r="UHC49" s="362"/>
      <c r="UHD49" s="362"/>
      <c r="UHE49" s="362"/>
      <c r="UHF49" s="362"/>
      <c r="UHG49" s="362"/>
      <c r="UHH49" s="362"/>
      <c r="UHI49" s="362"/>
      <c r="UHJ49" s="362"/>
      <c r="UHK49" s="362"/>
      <c r="UHL49" s="362"/>
      <c r="UHM49" s="362"/>
      <c r="UHN49" s="362"/>
      <c r="UHO49" s="362"/>
      <c r="UHP49" s="362"/>
      <c r="UHQ49" s="362"/>
      <c r="UHR49" s="362"/>
      <c r="UHS49" s="362"/>
      <c r="UHT49" s="362"/>
      <c r="UHU49" s="362"/>
      <c r="UHV49" s="362"/>
      <c r="UHW49" s="362"/>
      <c r="UHX49" s="362"/>
      <c r="UHY49" s="362"/>
      <c r="UHZ49" s="362"/>
      <c r="UIA49" s="362"/>
      <c r="UIB49" s="362"/>
      <c r="UIC49" s="362"/>
      <c r="UID49" s="362"/>
      <c r="UIE49" s="362"/>
      <c r="UIF49" s="362"/>
      <c r="UIG49" s="362"/>
      <c r="UIH49" s="362"/>
      <c r="UII49" s="362"/>
      <c r="UIJ49" s="362"/>
      <c r="UIK49" s="362"/>
      <c r="UIL49" s="362"/>
      <c r="UIM49" s="362"/>
      <c r="UIN49" s="362"/>
      <c r="UIO49" s="362"/>
      <c r="UIP49" s="362"/>
      <c r="UIQ49" s="362"/>
      <c r="UIR49" s="362"/>
      <c r="UIS49" s="362"/>
      <c r="UIT49" s="362"/>
      <c r="UIU49" s="362"/>
      <c r="UIV49" s="362"/>
      <c r="UIW49" s="362"/>
      <c r="UIX49" s="362"/>
      <c r="UIY49" s="362"/>
      <c r="UIZ49" s="362"/>
      <c r="UJA49" s="362"/>
      <c r="UJB49" s="362"/>
      <c r="UJC49" s="362"/>
      <c r="UJD49" s="362"/>
      <c r="UJE49" s="362"/>
      <c r="UJF49" s="362"/>
      <c r="UJG49" s="362"/>
      <c r="UJH49" s="362"/>
      <c r="UJI49" s="362"/>
      <c r="UJJ49" s="362"/>
      <c r="UJK49" s="362"/>
      <c r="UJL49" s="362"/>
      <c r="UJM49" s="362"/>
      <c r="UJN49" s="362"/>
      <c r="UJO49" s="362"/>
      <c r="UJP49" s="362"/>
      <c r="UJQ49" s="362"/>
      <c r="UJR49" s="362"/>
      <c r="UJS49" s="362"/>
      <c r="UJT49" s="362"/>
      <c r="UJU49" s="362"/>
      <c r="UJV49" s="362"/>
      <c r="UJW49" s="362"/>
      <c r="UJX49" s="362"/>
      <c r="UJY49" s="362"/>
      <c r="UJZ49" s="362"/>
      <c r="UKA49" s="362"/>
      <c r="UKB49" s="362"/>
      <c r="UKC49" s="362"/>
      <c r="UKD49" s="362"/>
      <c r="UKE49" s="362"/>
      <c r="UKF49" s="362"/>
      <c r="UKG49" s="362"/>
      <c r="UKH49" s="362"/>
      <c r="UKI49" s="362"/>
      <c r="UKJ49" s="362"/>
      <c r="UKK49" s="362"/>
      <c r="UKL49" s="362"/>
      <c r="UKM49" s="362"/>
      <c r="UKN49" s="362"/>
      <c r="UKO49" s="362"/>
      <c r="UKP49" s="362"/>
      <c r="UKQ49" s="362"/>
      <c r="UKR49" s="362"/>
      <c r="UKS49" s="362"/>
      <c r="UKT49" s="362"/>
      <c r="UKU49" s="362"/>
      <c r="UKV49" s="362"/>
      <c r="UKW49" s="362"/>
      <c r="UKX49" s="362"/>
      <c r="UKY49" s="362"/>
      <c r="UKZ49" s="362"/>
      <c r="ULA49" s="362"/>
      <c r="ULB49" s="362"/>
      <c r="ULC49" s="362"/>
      <c r="ULD49" s="362"/>
      <c r="ULE49" s="362"/>
      <c r="ULF49" s="362"/>
      <c r="ULG49" s="362"/>
      <c r="ULH49" s="362"/>
      <c r="ULI49" s="362"/>
      <c r="ULJ49" s="362"/>
      <c r="ULK49" s="362"/>
      <c r="ULL49" s="362"/>
      <c r="ULM49" s="362"/>
      <c r="ULN49" s="362"/>
      <c r="ULO49" s="362"/>
      <c r="ULP49" s="362"/>
      <c r="ULQ49" s="362"/>
      <c r="ULR49" s="362"/>
      <c r="ULS49" s="362"/>
      <c r="ULT49" s="362"/>
      <c r="ULU49" s="362"/>
      <c r="ULV49" s="362"/>
      <c r="ULW49" s="362"/>
      <c r="ULX49" s="362"/>
      <c r="ULY49" s="362"/>
      <c r="ULZ49" s="362"/>
      <c r="UMA49" s="362"/>
      <c r="UMB49" s="362"/>
      <c r="UMC49" s="362"/>
      <c r="UMD49" s="362"/>
      <c r="UME49" s="362"/>
      <c r="UMF49" s="362"/>
      <c r="UMG49" s="362"/>
      <c r="UMH49" s="362"/>
      <c r="UMI49" s="362"/>
      <c r="UMJ49" s="362"/>
      <c r="UMK49" s="362"/>
      <c r="UML49" s="362"/>
      <c r="UMM49" s="362"/>
      <c r="UMN49" s="362"/>
      <c r="UMO49" s="362"/>
      <c r="UMP49" s="362"/>
      <c r="UMQ49" s="362"/>
      <c r="UMR49" s="362"/>
      <c r="UMS49" s="362"/>
      <c r="UMT49" s="362"/>
      <c r="UMU49" s="362"/>
      <c r="UMV49" s="362"/>
      <c r="UMW49" s="362"/>
      <c r="UMX49" s="362"/>
      <c r="UMY49" s="362"/>
      <c r="UMZ49" s="362"/>
      <c r="UNA49" s="362"/>
      <c r="UNB49" s="362"/>
      <c r="UNC49" s="362"/>
      <c r="UND49" s="362"/>
      <c r="UNE49" s="362"/>
      <c r="UNF49" s="362"/>
      <c r="UNG49" s="362"/>
      <c r="UNH49" s="362"/>
      <c r="UNI49" s="362"/>
      <c r="UNJ49" s="362"/>
      <c r="UNK49" s="362"/>
      <c r="UNL49" s="362"/>
      <c r="UNM49" s="362"/>
      <c r="UNN49" s="362"/>
      <c r="UNO49" s="362"/>
      <c r="UNP49" s="362"/>
      <c r="UNQ49" s="362"/>
      <c r="UNR49" s="362"/>
      <c r="UNS49" s="362"/>
      <c r="UNT49" s="362"/>
      <c r="UNU49" s="362"/>
      <c r="UNV49" s="362"/>
      <c r="UNW49" s="362"/>
      <c r="UNX49" s="362"/>
      <c r="UNY49" s="362"/>
      <c r="UNZ49" s="362"/>
      <c r="UOA49" s="362"/>
      <c r="UOB49" s="362"/>
      <c r="UOC49" s="362"/>
      <c r="UOD49" s="362"/>
      <c r="UOE49" s="362"/>
      <c r="UOF49" s="362"/>
      <c r="UOG49" s="362"/>
      <c r="UOH49" s="362"/>
      <c r="UOI49" s="362"/>
      <c r="UOJ49" s="362"/>
      <c r="UOK49" s="362"/>
      <c r="UOL49" s="362"/>
      <c r="UOM49" s="362"/>
      <c r="UON49" s="362"/>
      <c r="UOO49" s="362"/>
      <c r="UOP49" s="362"/>
      <c r="UOQ49" s="362"/>
      <c r="UOR49" s="362"/>
      <c r="UOS49" s="362"/>
      <c r="UOT49" s="362"/>
      <c r="UOU49" s="362"/>
      <c r="UOV49" s="362"/>
      <c r="UOW49" s="362"/>
      <c r="UOX49" s="362"/>
      <c r="UOY49" s="362"/>
      <c r="UOZ49" s="362"/>
      <c r="UPA49" s="362"/>
      <c r="UPB49" s="362"/>
      <c r="UPC49" s="362"/>
      <c r="UPD49" s="362"/>
      <c r="UPE49" s="362"/>
      <c r="UPF49" s="362"/>
      <c r="UPG49" s="362"/>
      <c r="UPH49" s="362"/>
      <c r="UPI49" s="362"/>
      <c r="UPJ49" s="362"/>
      <c r="UPK49" s="362"/>
      <c r="UPL49" s="362"/>
      <c r="UPM49" s="362"/>
      <c r="UPN49" s="362"/>
      <c r="UPO49" s="362"/>
      <c r="UPP49" s="362"/>
      <c r="UPQ49" s="362"/>
      <c r="UPR49" s="362"/>
      <c r="UPS49" s="362"/>
      <c r="UPT49" s="362"/>
      <c r="UPU49" s="362"/>
      <c r="UPV49" s="362"/>
      <c r="UPW49" s="362"/>
      <c r="UPX49" s="362"/>
      <c r="UPY49" s="362"/>
      <c r="UPZ49" s="362"/>
      <c r="UQA49" s="362"/>
      <c r="UQB49" s="362"/>
      <c r="UQC49" s="362"/>
      <c r="UQD49" s="362"/>
      <c r="UQE49" s="362"/>
      <c r="UQF49" s="362"/>
      <c r="UQG49" s="362"/>
      <c r="UQH49" s="362"/>
      <c r="UQI49" s="362"/>
      <c r="UQJ49" s="362"/>
      <c r="UQK49" s="362"/>
      <c r="UQL49" s="362"/>
      <c r="UQM49" s="362"/>
      <c r="UQN49" s="362"/>
      <c r="UQO49" s="362"/>
      <c r="UQP49" s="362"/>
      <c r="UQQ49" s="362"/>
      <c r="UQR49" s="362"/>
      <c r="UQS49" s="362"/>
      <c r="UQT49" s="362"/>
      <c r="UQU49" s="362"/>
      <c r="UQV49" s="362"/>
      <c r="UQW49" s="362"/>
      <c r="UQX49" s="362"/>
      <c r="UQY49" s="362"/>
      <c r="UQZ49" s="362"/>
      <c r="URA49" s="362"/>
      <c r="URB49" s="362"/>
      <c r="URC49" s="362"/>
      <c r="URD49" s="362"/>
      <c r="URE49" s="362"/>
      <c r="URF49" s="362"/>
      <c r="URG49" s="362"/>
      <c r="URH49" s="362"/>
      <c r="URI49" s="362"/>
      <c r="URJ49" s="362"/>
      <c r="URK49" s="362"/>
      <c r="URL49" s="362"/>
      <c r="URM49" s="362"/>
      <c r="URN49" s="362"/>
      <c r="URO49" s="362"/>
      <c r="URP49" s="362"/>
      <c r="URQ49" s="362"/>
      <c r="URR49" s="362"/>
      <c r="URS49" s="362"/>
      <c r="URT49" s="362"/>
      <c r="URU49" s="362"/>
      <c r="URV49" s="362"/>
      <c r="URW49" s="362"/>
      <c r="URX49" s="362"/>
      <c r="URY49" s="362"/>
      <c r="URZ49" s="362"/>
      <c r="USA49" s="362"/>
      <c r="USB49" s="362"/>
      <c r="USC49" s="362"/>
      <c r="USD49" s="362"/>
      <c r="USE49" s="362"/>
      <c r="USF49" s="362"/>
      <c r="USG49" s="362"/>
      <c r="USH49" s="362"/>
      <c r="USI49" s="362"/>
      <c r="USJ49" s="362"/>
      <c r="USK49" s="362"/>
      <c r="USL49" s="362"/>
      <c r="USM49" s="362"/>
      <c r="USN49" s="362"/>
      <c r="USO49" s="362"/>
      <c r="USP49" s="362"/>
      <c r="USQ49" s="362"/>
      <c r="USR49" s="362"/>
      <c r="USS49" s="362"/>
      <c r="UST49" s="362"/>
      <c r="USU49" s="362"/>
      <c r="USV49" s="362"/>
      <c r="USW49" s="362"/>
      <c r="USX49" s="362"/>
      <c r="USY49" s="362"/>
      <c r="USZ49" s="362"/>
      <c r="UTA49" s="362"/>
      <c r="UTB49" s="362"/>
      <c r="UTC49" s="362"/>
      <c r="UTD49" s="362"/>
      <c r="UTE49" s="362"/>
      <c r="UTF49" s="362"/>
      <c r="UTG49" s="362"/>
      <c r="UTH49" s="362"/>
      <c r="UTI49" s="362"/>
      <c r="UTJ49" s="362"/>
      <c r="UTK49" s="362"/>
      <c r="UTL49" s="362"/>
      <c r="UTM49" s="362"/>
      <c r="UTN49" s="362"/>
      <c r="UTO49" s="362"/>
      <c r="UTP49" s="362"/>
      <c r="UTQ49" s="362"/>
      <c r="UTR49" s="362"/>
      <c r="UTS49" s="362"/>
      <c r="UTT49" s="362"/>
      <c r="UTU49" s="362"/>
      <c r="UTV49" s="362"/>
      <c r="UTW49" s="362"/>
      <c r="UTX49" s="362"/>
      <c r="UTY49" s="362"/>
      <c r="UTZ49" s="362"/>
      <c r="UUA49" s="362"/>
      <c r="UUB49" s="362"/>
      <c r="UUC49" s="362"/>
      <c r="UUD49" s="362"/>
      <c r="UUE49" s="362"/>
      <c r="UUF49" s="362"/>
      <c r="UUG49" s="362"/>
      <c r="UUH49" s="362"/>
      <c r="UUI49" s="362"/>
      <c r="UUJ49" s="362"/>
      <c r="UUK49" s="362"/>
      <c r="UUL49" s="362"/>
      <c r="UUM49" s="362"/>
      <c r="UUN49" s="362"/>
      <c r="UUO49" s="362"/>
      <c r="UUP49" s="362"/>
      <c r="UUQ49" s="362"/>
      <c r="UUR49" s="362"/>
      <c r="UUS49" s="362"/>
      <c r="UUT49" s="362"/>
      <c r="UUU49" s="362"/>
      <c r="UUV49" s="362"/>
      <c r="UUW49" s="362"/>
      <c r="UUX49" s="362"/>
      <c r="UUY49" s="362"/>
      <c r="UUZ49" s="362"/>
      <c r="UVA49" s="362"/>
      <c r="UVB49" s="362"/>
      <c r="UVC49" s="362"/>
      <c r="UVD49" s="362"/>
      <c r="UVE49" s="362"/>
      <c r="UVF49" s="362"/>
      <c r="UVG49" s="362"/>
      <c r="UVH49" s="362"/>
      <c r="UVI49" s="362"/>
      <c r="UVJ49" s="362"/>
      <c r="UVK49" s="362"/>
      <c r="UVL49" s="362"/>
      <c r="UVM49" s="362"/>
      <c r="UVN49" s="362"/>
      <c r="UVO49" s="362"/>
      <c r="UVP49" s="362"/>
      <c r="UVQ49" s="362"/>
      <c r="UVR49" s="362"/>
      <c r="UVS49" s="362"/>
      <c r="UVT49" s="362"/>
      <c r="UVU49" s="362"/>
      <c r="UVV49" s="362"/>
      <c r="UVW49" s="362"/>
      <c r="UVX49" s="362"/>
      <c r="UVY49" s="362"/>
      <c r="UVZ49" s="362"/>
      <c r="UWA49" s="362"/>
      <c r="UWB49" s="362"/>
      <c r="UWC49" s="362"/>
      <c r="UWD49" s="362"/>
      <c r="UWE49" s="362"/>
      <c r="UWF49" s="362"/>
      <c r="UWG49" s="362"/>
      <c r="UWH49" s="362"/>
      <c r="UWI49" s="362"/>
      <c r="UWJ49" s="362"/>
      <c r="UWK49" s="362"/>
      <c r="UWL49" s="362"/>
      <c r="UWM49" s="362"/>
      <c r="UWN49" s="362"/>
      <c r="UWO49" s="362"/>
      <c r="UWP49" s="362"/>
      <c r="UWQ49" s="362"/>
      <c r="UWR49" s="362"/>
      <c r="UWS49" s="362"/>
      <c r="UWT49" s="362"/>
      <c r="UWU49" s="362"/>
      <c r="UWV49" s="362"/>
      <c r="UWW49" s="362"/>
      <c r="UWX49" s="362"/>
      <c r="UWY49" s="362"/>
      <c r="UWZ49" s="362"/>
      <c r="UXA49" s="362"/>
      <c r="UXB49" s="362"/>
      <c r="UXC49" s="362"/>
      <c r="UXD49" s="362"/>
      <c r="UXE49" s="362"/>
      <c r="UXF49" s="362"/>
      <c r="UXG49" s="362"/>
      <c r="UXH49" s="362"/>
      <c r="UXI49" s="362"/>
      <c r="UXJ49" s="362"/>
      <c r="UXK49" s="362"/>
      <c r="UXL49" s="362"/>
      <c r="UXM49" s="362"/>
      <c r="UXN49" s="362"/>
      <c r="UXO49" s="362"/>
      <c r="UXP49" s="362"/>
      <c r="UXQ49" s="362"/>
      <c r="UXR49" s="362"/>
      <c r="UXS49" s="362"/>
      <c r="UXT49" s="362"/>
      <c r="UXU49" s="362"/>
      <c r="UXV49" s="362"/>
      <c r="UXW49" s="362"/>
      <c r="UXX49" s="362"/>
      <c r="UXY49" s="362"/>
      <c r="UXZ49" s="362"/>
      <c r="UYA49" s="362"/>
      <c r="UYB49" s="362"/>
      <c r="UYC49" s="362"/>
      <c r="UYD49" s="362"/>
      <c r="UYE49" s="362"/>
      <c r="UYF49" s="362"/>
      <c r="UYG49" s="362"/>
      <c r="UYH49" s="362"/>
      <c r="UYI49" s="362"/>
      <c r="UYJ49" s="362"/>
      <c r="UYK49" s="362"/>
      <c r="UYL49" s="362"/>
      <c r="UYM49" s="362"/>
      <c r="UYN49" s="362"/>
      <c r="UYO49" s="362"/>
      <c r="UYP49" s="362"/>
      <c r="UYQ49" s="362"/>
      <c r="UYR49" s="362"/>
      <c r="UYS49" s="362"/>
      <c r="UYT49" s="362"/>
      <c r="UYU49" s="362"/>
      <c r="UYV49" s="362"/>
      <c r="UYW49" s="362"/>
      <c r="UYX49" s="362"/>
      <c r="UYY49" s="362"/>
      <c r="UYZ49" s="362"/>
      <c r="UZA49" s="362"/>
      <c r="UZB49" s="362"/>
      <c r="UZC49" s="362"/>
      <c r="UZD49" s="362"/>
      <c r="UZE49" s="362"/>
      <c r="UZF49" s="362"/>
      <c r="UZG49" s="362"/>
      <c r="UZH49" s="362"/>
      <c r="UZI49" s="362"/>
      <c r="UZJ49" s="362"/>
      <c r="UZK49" s="362"/>
      <c r="UZL49" s="362"/>
      <c r="UZM49" s="362"/>
      <c r="UZN49" s="362"/>
      <c r="UZO49" s="362"/>
      <c r="UZP49" s="362"/>
      <c r="UZQ49" s="362"/>
      <c r="UZR49" s="362"/>
      <c r="UZS49" s="362"/>
      <c r="UZT49" s="362"/>
      <c r="UZU49" s="362"/>
      <c r="UZV49" s="362"/>
      <c r="UZW49" s="362"/>
      <c r="UZX49" s="362"/>
      <c r="UZY49" s="362"/>
      <c r="UZZ49" s="362"/>
      <c r="VAA49" s="362"/>
      <c r="VAB49" s="362"/>
      <c r="VAC49" s="362"/>
      <c r="VAD49" s="362"/>
      <c r="VAE49" s="362"/>
      <c r="VAF49" s="362"/>
      <c r="VAG49" s="362"/>
      <c r="VAH49" s="362"/>
      <c r="VAI49" s="362"/>
      <c r="VAJ49" s="362"/>
      <c r="VAK49" s="362"/>
      <c r="VAL49" s="362"/>
      <c r="VAM49" s="362"/>
      <c r="VAN49" s="362"/>
      <c r="VAO49" s="362"/>
      <c r="VAP49" s="362"/>
      <c r="VAQ49" s="362"/>
      <c r="VAR49" s="362"/>
      <c r="VAS49" s="362"/>
      <c r="VAT49" s="362"/>
      <c r="VAU49" s="362"/>
      <c r="VAV49" s="362"/>
      <c r="VAW49" s="362"/>
      <c r="VAX49" s="362"/>
      <c r="VAY49" s="362"/>
      <c r="VAZ49" s="362"/>
      <c r="VBA49" s="362"/>
      <c r="VBB49" s="362"/>
      <c r="VBC49" s="362"/>
      <c r="VBD49" s="362"/>
      <c r="VBE49" s="362"/>
      <c r="VBF49" s="362"/>
      <c r="VBG49" s="362"/>
      <c r="VBH49" s="362"/>
      <c r="VBI49" s="362"/>
      <c r="VBJ49" s="362"/>
      <c r="VBK49" s="362"/>
      <c r="VBL49" s="362"/>
      <c r="VBM49" s="362"/>
      <c r="VBN49" s="362"/>
      <c r="VBO49" s="362"/>
      <c r="VBP49" s="362"/>
      <c r="VBQ49" s="362"/>
      <c r="VBR49" s="362"/>
      <c r="VBS49" s="362"/>
      <c r="VBT49" s="362"/>
      <c r="VBU49" s="362"/>
      <c r="VBV49" s="362"/>
      <c r="VBW49" s="362"/>
      <c r="VBX49" s="362"/>
      <c r="VBY49" s="362"/>
      <c r="VBZ49" s="362"/>
      <c r="VCA49" s="362"/>
      <c r="VCB49" s="362"/>
      <c r="VCC49" s="362"/>
      <c r="VCD49" s="362"/>
      <c r="VCE49" s="362"/>
      <c r="VCF49" s="362"/>
      <c r="VCG49" s="362"/>
      <c r="VCH49" s="362"/>
      <c r="VCI49" s="362"/>
      <c r="VCJ49" s="362"/>
      <c r="VCK49" s="362"/>
      <c r="VCL49" s="362"/>
      <c r="VCM49" s="362"/>
      <c r="VCN49" s="362"/>
      <c r="VCO49" s="362"/>
      <c r="VCP49" s="362"/>
      <c r="VCQ49" s="362"/>
      <c r="VCR49" s="362"/>
      <c r="VCS49" s="362"/>
      <c r="VCT49" s="362"/>
      <c r="VCU49" s="362"/>
      <c r="VCV49" s="362"/>
      <c r="VCW49" s="362"/>
      <c r="VCX49" s="362"/>
      <c r="VCY49" s="362"/>
      <c r="VCZ49" s="362"/>
      <c r="VDA49" s="362"/>
      <c r="VDB49" s="362"/>
      <c r="VDC49" s="362"/>
      <c r="VDD49" s="362"/>
      <c r="VDE49" s="362"/>
      <c r="VDF49" s="362"/>
      <c r="VDG49" s="362"/>
      <c r="VDH49" s="362"/>
      <c r="VDI49" s="362"/>
      <c r="VDJ49" s="362"/>
      <c r="VDK49" s="362"/>
      <c r="VDL49" s="362"/>
      <c r="VDM49" s="362"/>
      <c r="VDN49" s="362"/>
      <c r="VDO49" s="362"/>
      <c r="VDP49" s="362"/>
      <c r="VDQ49" s="362"/>
      <c r="VDR49" s="362"/>
      <c r="VDS49" s="362"/>
      <c r="VDT49" s="362"/>
      <c r="VDU49" s="362"/>
      <c r="VDV49" s="362"/>
      <c r="VDW49" s="362"/>
      <c r="VDX49" s="362"/>
      <c r="VDY49" s="362"/>
      <c r="VDZ49" s="362"/>
      <c r="VEA49" s="362"/>
      <c r="VEB49" s="362"/>
      <c r="VEC49" s="362"/>
      <c r="VED49" s="362"/>
      <c r="VEE49" s="362"/>
      <c r="VEF49" s="362"/>
      <c r="VEG49" s="362"/>
      <c r="VEH49" s="362"/>
      <c r="VEI49" s="362"/>
      <c r="VEJ49" s="362"/>
      <c r="VEK49" s="362"/>
      <c r="VEL49" s="362"/>
      <c r="VEM49" s="362"/>
      <c r="VEN49" s="362"/>
      <c r="VEO49" s="362"/>
      <c r="VEP49" s="362"/>
      <c r="VEQ49" s="362"/>
      <c r="VER49" s="362"/>
      <c r="VES49" s="362"/>
      <c r="VET49" s="362"/>
      <c r="VEU49" s="362"/>
      <c r="VEV49" s="362"/>
      <c r="VEW49" s="362"/>
      <c r="VEX49" s="362"/>
      <c r="VEY49" s="362"/>
      <c r="VEZ49" s="362"/>
      <c r="VFA49" s="362"/>
      <c r="VFB49" s="362"/>
      <c r="VFC49" s="362"/>
      <c r="VFD49" s="362"/>
      <c r="VFE49" s="362"/>
      <c r="VFF49" s="362"/>
      <c r="VFG49" s="362"/>
      <c r="VFH49" s="362"/>
      <c r="VFI49" s="362"/>
      <c r="VFJ49" s="362"/>
      <c r="VFK49" s="362"/>
      <c r="VFL49" s="362"/>
      <c r="VFM49" s="362"/>
      <c r="VFN49" s="362"/>
      <c r="VFO49" s="362"/>
      <c r="VFP49" s="362"/>
      <c r="VFQ49" s="362"/>
      <c r="VFR49" s="362"/>
      <c r="VFS49" s="362"/>
      <c r="VFT49" s="362"/>
      <c r="VFU49" s="362"/>
      <c r="VFV49" s="362"/>
      <c r="VFW49" s="362"/>
      <c r="VFX49" s="362"/>
      <c r="VFY49" s="362"/>
      <c r="VFZ49" s="362"/>
      <c r="VGA49" s="362"/>
      <c r="VGB49" s="362"/>
      <c r="VGC49" s="362"/>
      <c r="VGD49" s="362"/>
      <c r="VGE49" s="362"/>
      <c r="VGF49" s="362"/>
      <c r="VGG49" s="362"/>
      <c r="VGH49" s="362"/>
      <c r="VGI49" s="362"/>
      <c r="VGJ49" s="362"/>
      <c r="VGK49" s="362"/>
      <c r="VGL49" s="362"/>
      <c r="VGM49" s="362"/>
      <c r="VGN49" s="362"/>
      <c r="VGO49" s="362"/>
      <c r="VGP49" s="362"/>
      <c r="VGQ49" s="362"/>
      <c r="VGR49" s="362"/>
      <c r="VGS49" s="362"/>
      <c r="VGT49" s="362"/>
      <c r="VGU49" s="362"/>
      <c r="VGV49" s="362"/>
      <c r="VGW49" s="362"/>
      <c r="VGX49" s="362"/>
      <c r="VGY49" s="362"/>
      <c r="VGZ49" s="362"/>
      <c r="VHA49" s="362"/>
      <c r="VHB49" s="362"/>
      <c r="VHC49" s="362"/>
      <c r="VHD49" s="362"/>
      <c r="VHE49" s="362"/>
      <c r="VHF49" s="362"/>
      <c r="VHG49" s="362"/>
      <c r="VHH49" s="362"/>
      <c r="VHI49" s="362"/>
      <c r="VHJ49" s="362"/>
      <c r="VHK49" s="362"/>
      <c r="VHL49" s="362"/>
      <c r="VHM49" s="362"/>
      <c r="VHN49" s="362"/>
      <c r="VHO49" s="362"/>
      <c r="VHP49" s="362"/>
      <c r="VHQ49" s="362"/>
      <c r="VHR49" s="362"/>
      <c r="VHS49" s="362"/>
      <c r="VHT49" s="362"/>
      <c r="VHU49" s="362"/>
      <c r="VHV49" s="362"/>
      <c r="VHW49" s="362"/>
      <c r="VHX49" s="362"/>
      <c r="VHY49" s="362"/>
      <c r="VHZ49" s="362"/>
      <c r="VIA49" s="362"/>
      <c r="VIB49" s="362"/>
      <c r="VIC49" s="362"/>
      <c r="VID49" s="362"/>
      <c r="VIE49" s="362"/>
      <c r="VIF49" s="362"/>
      <c r="VIG49" s="362"/>
      <c r="VIH49" s="362"/>
      <c r="VII49" s="362"/>
      <c r="VIJ49" s="362"/>
      <c r="VIK49" s="362"/>
      <c r="VIL49" s="362"/>
      <c r="VIM49" s="362"/>
      <c r="VIN49" s="362"/>
      <c r="VIO49" s="362"/>
      <c r="VIP49" s="362"/>
      <c r="VIQ49" s="362"/>
      <c r="VIR49" s="362"/>
      <c r="VIS49" s="362"/>
      <c r="VIT49" s="362"/>
      <c r="VIU49" s="362"/>
      <c r="VIV49" s="362"/>
      <c r="VIW49" s="362"/>
      <c r="VIX49" s="362"/>
      <c r="VIY49" s="362"/>
      <c r="VIZ49" s="362"/>
      <c r="VJA49" s="362"/>
      <c r="VJB49" s="362"/>
      <c r="VJC49" s="362"/>
      <c r="VJD49" s="362"/>
      <c r="VJE49" s="362"/>
      <c r="VJF49" s="362"/>
      <c r="VJG49" s="362"/>
      <c r="VJH49" s="362"/>
      <c r="VJI49" s="362"/>
      <c r="VJJ49" s="362"/>
      <c r="VJK49" s="362"/>
      <c r="VJL49" s="362"/>
      <c r="VJM49" s="362"/>
      <c r="VJN49" s="362"/>
      <c r="VJO49" s="362"/>
      <c r="VJP49" s="362"/>
      <c r="VJQ49" s="362"/>
      <c r="VJR49" s="362"/>
      <c r="VJS49" s="362"/>
      <c r="VJT49" s="362"/>
      <c r="VJU49" s="362"/>
      <c r="VJV49" s="362"/>
      <c r="VJW49" s="362"/>
      <c r="VJX49" s="362"/>
      <c r="VJY49" s="362"/>
      <c r="VJZ49" s="362"/>
      <c r="VKA49" s="362"/>
      <c r="VKB49" s="362"/>
      <c r="VKC49" s="362"/>
      <c r="VKD49" s="362"/>
      <c r="VKE49" s="362"/>
      <c r="VKF49" s="362"/>
      <c r="VKG49" s="362"/>
      <c r="VKH49" s="362"/>
      <c r="VKI49" s="362"/>
      <c r="VKJ49" s="362"/>
      <c r="VKK49" s="362"/>
      <c r="VKL49" s="362"/>
      <c r="VKM49" s="362"/>
      <c r="VKN49" s="362"/>
      <c r="VKO49" s="362"/>
      <c r="VKP49" s="362"/>
      <c r="VKQ49" s="362"/>
      <c r="VKR49" s="362"/>
      <c r="VKS49" s="362"/>
      <c r="VKT49" s="362"/>
      <c r="VKU49" s="362"/>
      <c r="VKV49" s="362"/>
      <c r="VKW49" s="362"/>
      <c r="VKX49" s="362"/>
      <c r="VKY49" s="362"/>
      <c r="VKZ49" s="362"/>
      <c r="VLA49" s="362"/>
      <c r="VLB49" s="362"/>
      <c r="VLC49" s="362"/>
      <c r="VLD49" s="362"/>
      <c r="VLE49" s="362"/>
      <c r="VLF49" s="362"/>
      <c r="VLG49" s="362"/>
      <c r="VLH49" s="362"/>
      <c r="VLI49" s="362"/>
      <c r="VLJ49" s="362"/>
      <c r="VLK49" s="362"/>
      <c r="VLL49" s="362"/>
      <c r="VLM49" s="362"/>
      <c r="VLN49" s="362"/>
      <c r="VLO49" s="362"/>
      <c r="VLP49" s="362"/>
      <c r="VLQ49" s="362"/>
      <c r="VLR49" s="362"/>
      <c r="VLS49" s="362"/>
      <c r="VLT49" s="362"/>
      <c r="VLU49" s="362"/>
      <c r="VLV49" s="362"/>
      <c r="VLW49" s="362"/>
      <c r="VLX49" s="362"/>
      <c r="VLY49" s="362"/>
      <c r="VLZ49" s="362"/>
      <c r="VMA49" s="362"/>
      <c r="VMB49" s="362"/>
      <c r="VMC49" s="362"/>
      <c r="VMD49" s="362"/>
      <c r="VME49" s="362"/>
      <c r="VMF49" s="362"/>
      <c r="VMG49" s="362"/>
      <c r="VMH49" s="362"/>
      <c r="VMI49" s="362"/>
      <c r="VMJ49" s="362"/>
      <c r="VMK49" s="362"/>
      <c r="VML49" s="362"/>
      <c r="VMM49" s="362"/>
      <c r="VMN49" s="362"/>
      <c r="VMO49" s="362"/>
      <c r="VMP49" s="362"/>
      <c r="VMQ49" s="362"/>
      <c r="VMR49" s="362"/>
      <c r="VMS49" s="362"/>
      <c r="VMT49" s="362"/>
      <c r="VMU49" s="362"/>
      <c r="VMV49" s="362"/>
      <c r="VMW49" s="362"/>
      <c r="VMX49" s="362"/>
      <c r="VMY49" s="362"/>
      <c r="VMZ49" s="362"/>
      <c r="VNA49" s="362"/>
      <c r="VNB49" s="362"/>
      <c r="VNC49" s="362"/>
      <c r="VND49" s="362"/>
      <c r="VNE49" s="362"/>
      <c r="VNF49" s="362"/>
      <c r="VNG49" s="362"/>
      <c r="VNH49" s="362"/>
      <c r="VNI49" s="362"/>
      <c r="VNJ49" s="362"/>
      <c r="VNK49" s="362"/>
      <c r="VNL49" s="362"/>
      <c r="VNM49" s="362"/>
      <c r="VNN49" s="362"/>
      <c r="VNO49" s="362"/>
      <c r="VNP49" s="362"/>
      <c r="VNQ49" s="362"/>
      <c r="VNR49" s="362"/>
      <c r="VNS49" s="362"/>
      <c r="VNT49" s="362"/>
      <c r="VNU49" s="362"/>
      <c r="VNV49" s="362"/>
      <c r="VNW49" s="362"/>
      <c r="VNX49" s="362"/>
      <c r="VNY49" s="362"/>
      <c r="VNZ49" s="362"/>
      <c r="VOA49" s="362"/>
      <c r="VOB49" s="362"/>
      <c r="VOC49" s="362"/>
      <c r="VOD49" s="362"/>
      <c r="VOE49" s="362"/>
      <c r="VOF49" s="362"/>
      <c r="VOG49" s="362"/>
      <c r="VOH49" s="362"/>
      <c r="VOI49" s="362"/>
      <c r="VOJ49" s="362"/>
      <c r="VOK49" s="362"/>
      <c r="VOL49" s="362"/>
      <c r="VOM49" s="362"/>
      <c r="VON49" s="362"/>
      <c r="VOO49" s="362"/>
      <c r="VOP49" s="362"/>
      <c r="VOQ49" s="362"/>
      <c r="VOR49" s="362"/>
      <c r="VOS49" s="362"/>
      <c r="VOT49" s="362"/>
      <c r="VOU49" s="362"/>
      <c r="VOV49" s="362"/>
      <c r="VOW49" s="362"/>
      <c r="VOX49" s="362"/>
      <c r="VOY49" s="362"/>
      <c r="VOZ49" s="362"/>
      <c r="VPA49" s="362"/>
      <c r="VPB49" s="362"/>
      <c r="VPC49" s="362"/>
      <c r="VPD49" s="362"/>
      <c r="VPE49" s="362"/>
      <c r="VPF49" s="362"/>
      <c r="VPG49" s="362"/>
      <c r="VPH49" s="362"/>
      <c r="VPI49" s="362"/>
      <c r="VPJ49" s="362"/>
      <c r="VPK49" s="362"/>
      <c r="VPL49" s="362"/>
      <c r="VPM49" s="362"/>
      <c r="VPN49" s="362"/>
      <c r="VPO49" s="362"/>
      <c r="VPP49" s="362"/>
      <c r="VPQ49" s="362"/>
      <c r="VPR49" s="362"/>
      <c r="VPS49" s="362"/>
      <c r="VPT49" s="362"/>
      <c r="VPU49" s="362"/>
      <c r="VPV49" s="362"/>
      <c r="VPW49" s="362"/>
      <c r="VPX49" s="362"/>
      <c r="VPY49" s="362"/>
      <c r="VPZ49" s="362"/>
      <c r="VQA49" s="362"/>
      <c r="VQB49" s="362"/>
      <c r="VQC49" s="362"/>
      <c r="VQD49" s="362"/>
      <c r="VQE49" s="362"/>
      <c r="VQF49" s="362"/>
      <c r="VQG49" s="362"/>
      <c r="VQH49" s="362"/>
      <c r="VQI49" s="362"/>
      <c r="VQJ49" s="362"/>
      <c r="VQK49" s="362"/>
      <c r="VQL49" s="362"/>
      <c r="VQM49" s="362"/>
      <c r="VQN49" s="362"/>
      <c r="VQO49" s="362"/>
      <c r="VQP49" s="362"/>
      <c r="VQQ49" s="362"/>
      <c r="VQR49" s="362"/>
      <c r="VQS49" s="362"/>
      <c r="VQT49" s="362"/>
      <c r="VQU49" s="362"/>
      <c r="VQV49" s="362"/>
      <c r="VQW49" s="362"/>
      <c r="VQX49" s="362"/>
      <c r="VQY49" s="362"/>
      <c r="VQZ49" s="362"/>
      <c r="VRA49" s="362"/>
      <c r="VRB49" s="362"/>
      <c r="VRC49" s="362"/>
      <c r="VRD49" s="362"/>
      <c r="VRE49" s="362"/>
      <c r="VRF49" s="362"/>
      <c r="VRG49" s="362"/>
      <c r="VRH49" s="362"/>
      <c r="VRI49" s="362"/>
      <c r="VRJ49" s="362"/>
      <c r="VRK49" s="362"/>
      <c r="VRL49" s="362"/>
      <c r="VRM49" s="362"/>
      <c r="VRN49" s="362"/>
      <c r="VRO49" s="362"/>
      <c r="VRP49" s="362"/>
      <c r="VRQ49" s="362"/>
      <c r="VRR49" s="362"/>
      <c r="VRS49" s="362"/>
      <c r="VRT49" s="362"/>
      <c r="VRU49" s="362"/>
      <c r="VRV49" s="362"/>
      <c r="VRW49" s="362"/>
      <c r="VRX49" s="362"/>
      <c r="VRY49" s="362"/>
      <c r="VRZ49" s="362"/>
      <c r="VSA49" s="362"/>
      <c r="VSB49" s="362"/>
      <c r="VSC49" s="362"/>
      <c r="VSD49" s="362"/>
      <c r="VSE49" s="362"/>
      <c r="VSF49" s="362"/>
      <c r="VSG49" s="362"/>
      <c r="VSH49" s="362"/>
      <c r="VSI49" s="362"/>
      <c r="VSJ49" s="362"/>
      <c r="VSK49" s="362"/>
      <c r="VSL49" s="362"/>
      <c r="VSM49" s="362"/>
      <c r="VSN49" s="362"/>
      <c r="VSO49" s="362"/>
      <c r="VSP49" s="362"/>
      <c r="VSQ49" s="362"/>
      <c r="VSR49" s="362"/>
      <c r="VSS49" s="362"/>
      <c r="VST49" s="362"/>
      <c r="VSU49" s="362"/>
      <c r="VSV49" s="362"/>
      <c r="VSW49" s="362"/>
      <c r="VSX49" s="362"/>
      <c r="VSY49" s="362"/>
      <c r="VSZ49" s="362"/>
      <c r="VTA49" s="362"/>
      <c r="VTB49" s="362"/>
      <c r="VTC49" s="362"/>
      <c r="VTD49" s="362"/>
      <c r="VTE49" s="362"/>
      <c r="VTF49" s="362"/>
      <c r="VTG49" s="362"/>
      <c r="VTH49" s="362"/>
      <c r="VTI49" s="362"/>
      <c r="VTJ49" s="362"/>
      <c r="VTK49" s="362"/>
      <c r="VTL49" s="362"/>
      <c r="VTM49" s="362"/>
      <c r="VTN49" s="362"/>
      <c r="VTO49" s="362"/>
      <c r="VTP49" s="362"/>
      <c r="VTQ49" s="362"/>
      <c r="VTR49" s="362"/>
      <c r="VTS49" s="362"/>
      <c r="VTT49" s="362"/>
      <c r="VTU49" s="362"/>
      <c r="VTV49" s="362"/>
      <c r="VTW49" s="362"/>
      <c r="VTX49" s="362"/>
      <c r="VTY49" s="362"/>
      <c r="VTZ49" s="362"/>
      <c r="VUA49" s="362"/>
      <c r="VUB49" s="362"/>
      <c r="VUC49" s="362"/>
      <c r="VUD49" s="362"/>
      <c r="VUE49" s="362"/>
      <c r="VUF49" s="362"/>
      <c r="VUG49" s="362"/>
      <c r="VUH49" s="362"/>
      <c r="VUI49" s="362"/>
      <c r="VUJ49" s="362"/>
      <c r="VUK49" s="362"/>
      <c r="VUL49" s="362"/>
      <c r="VUM49" s="362"/>
      <c r="VUN49" s="362"/>
      <c r="VUO49" s="362"/>
      <c r="VUP49" s="362"/>
      <c r="VUQ49" s="362"/>
      <c r="VUR49" s="362"/>
      <c r="VUS49" s="362"/>
      <c r="VUT49" s="362"/>
      <c r="VUU49" s="362"/>
      <c r="VUV49" s="362"/>
      <c r="VUW49" s="362"/>
      <c r="VUX49" s="362"/>
      <c r="VUY49" s="362"/>
      <c r="VUZ49" s="362"/>
      <c r="VVA49" s="362"/>
      <c r="VVB49" s="362"/>
      <c r="VVC49" s="362"/>
      <c r="VVD49" s="362"/>
      <c r="VVE49" s="362"/>
      <c r="VVF49" s="362"/>
      <c r="VVG49" s="362"/>
      <c r="VVH49" s="362"/>
      <c r="VVI49" s="362"/>
      <c r="VVJ49" s="362"/>
      <c r="VVK49" s="362"/>
      <c r="VVL49" s="362"/>
      <c r="VVM49" s="362"/>
      <c r="VVN49" s="362"/>
      <c r="VVO49" s="362"/>
      <c r="VVP49" s="362"/>
      <c r="VVQ49" s="362"/>
      <c r="VVR49" s="362"/>
      <c r="VVS49" s="362"/>
      <c r="VVT49" s="362"/>
      <c r="VVU49" s="362"/>
      <c r="VVV49" s="362"/>
      <c r="VVW49" s="362"/>
      <c r="VVX49" s="362"/>
      <c r="VVY49" s="362"/>
      <c r="VVZ49" s="362"/>
      <c r="VWA49" s="362"/>
      <c r="VWB49" s="362"/>
      <c r="VWC49" s="362"/>
      <c r="VWD49" s="362"/>
      <c r="VWE49" s="362"/>
      <c r="VWF49" s="362"/>
      <c r="VWG49" s="362"/>
      <c r="VWH49" s="362"/>
      <c r="VWI49" s="362"/>
      <c r="VWJ49" s="362"/>
      <c r="VWK49" s="362"/>
      <c r="VWL49" s="362"/>
      <c r="VWM49" s="362"/>
      <c r="VWN49" s="362"/>
      <c r="VWO49" s="362"/>
      <c r="VWP49" s="362"/>
      <c r="VWQ49" s="362"/>
      <c r="VWR49" s="362"/>
      <c r="VWS49" s="362"/>
      <c r="VWT49" s="362"/>
      <c r="VWU49" s="362"/>
      <c r="VWV49" s="362"/>
      <c r="VWW49" s="362"/>
      <c r="VWX49" s="362"/>
      <c r="VWY49" s="362"/>
      <c r="VWZ49" s="362"/>
      <c r="VXA49" s="362"/>
      <c r="VXB49" s="362"/>
      <c r="VXC49" s="362"/>
      <c r="VXD49" s="362"/>
      <c r="VXE49" s="362"/>
      <c r="VXF49" s="362"/>
      <c r="VXG49" s="362"/>
      <c r="VXH49" s="362"/>
      <c r="VXI49" s="362"/>
      <c r="VXJ49" s="362"/>
      <c r="VXK49" s="362"/>
      <c r="VXL49" s="362"/>
      <c r="VXM49" s="362"/>
      <c r="VXN49" s="362"/>
      <c r="VXO49" s="362"/>
      <c r="VXP49" s="362"/>
      <c r="VXQ49" s="362"/>
      <c r="VXR49" s="362"/>
      <c r="VXS49" s="362"/>
      <c r="VXT49" s="362"/>
      <c r="VXU49" s="362"/>
      <c r="VXV49" s="362"/>
      <c r="VXW49" s="362"/>
      <c r="VXX49" s="362"/>
      <c r="VXY49" s="362"/>
      <c r="VXZ49" s="362"/>
      <c r="VYA49" s="362"/>
      <c r="VYB49" s="362"/>
      <c r="VYC49" s="362"/>
      <c r="VYD49" s="362"/>
      <c r="VYE49" s="362"/>
      <c r="VYF49" s="362"/>
      <c r="VYG49" s="362"/>
      <c r="VYH49" s="362"/>
      <c r="VYI49" s="362"/>
      <c r="VYJ49" s="362"/>
      <c r="VYK49" s="362"/>
      <c r="VYL49" s="362"/>
      <c r="VYM49" s="362"/>
      <c r="VYN49" s="362"/>
      <c r="VYO49" s="362"/>
      <c r="VYP49" s="362"/>
      <c r="VYQ49" s="362"/>
      <c r="VYR49" s="362"/>
      <c r="VYS49" s="362"/>
      <c r="VYT49" s="362"/>
      <c r="VYU49" s="362"/>
      <c r="VYV49" s="362"/>
      <c r="VYW49" s="362"/>
      <c r="VYX49" s="362"/>
      <c r="VYY49" s="362"/>
      <c r="VYZ49" s="362"/>
      <c r="VZA49" s="362"/>
      <c r="VZB49" s="362"/>
      <c r="VZC49" s="362"/>
      <c r="VZD49" s="362"/>
      <c r="VZE49" s="362"/>
      <c r="VZF49" s="362"/>
      <c r="VZG49" s="362"/>
      <c r="VZH49" s="362"/>
      <c r="VZI49" s="362"/>
      <c r="VZJ49" s="362"/>
      <c r="VZK49" s="362"/>
      <c r="VZL49" s="362"/>
      <c r="VZM49" s="362"/>
      <c r="VZN49" s="362"/>
      <c r="VZO49" s="362"/>
      <c r="VZP49" s="362"/>
      <c r="VZQ49" s="362"/>
      <c r="VZR49" s="362"/>
      <c r="VZS49" s="362"/>
      <c r="VZT49" s="362"/>
      <c r="VZU49" s="362"/>
      <c r="VZV49" s="362"/>
      <c r="VZW49" s="362"/>
      <c r="VZX49" s="362"/>
      <c r="VZY49" s="362"/>
      <c r="VZZ49" s="362"/>
      <c r="WAA49" s="362"/>
      <c r="WAB49" s="362"/>
      <c r="WAC49" s="362"/>
      <c r="WAD49" s="362"/>
      <c r="WAE49" s="362"/>
      <c r="WAF49" s="362"/>
      <c r="WAG49" s="362"/>
      <c r="WAH49" s="362"/>
      <c r="WAI49" s="362"/>
      <c r="WAJ49" s="362"/>
      <c r="WAK49" s="362"/>
      <c r="WAL49" s="362"/>
      <c r="WAM49" s="362"/>
      <c r="WAN49" s="362"/>
      <c r="WAO49" s="362"/>
      <c r="WAP49" s="362"/>
      <c r="WAQ49" s="362"/>
      <c r="WAR49" s="362"/>
      <c r="WAS49" s="362"/>
      <c r="WAT49" s="362"/>
      <c r="WAU49" s="362"/>
      <c r="WAV49" s="362"/>
      <c r="WAW49" s="362"/>
      <c r="WAX49" s="362"/>
      <c r="WAY49" s="362"/>
      <c r="WAZ49" s="362"/>
      <c r="WBA49" s="362"/>
      <c r="WBB49" s="362"/>
      <c r="WBC49" s="362"/>
      <c r="WBD49" s="362"/>
      <c r="WBE49" s="362"/>
      <c r="WBF49" s="362"/>
      <c r="WBG49" s="362"/>
      <c r="WBH49" s="362"/>
      <c r="WBI49" s="362"/>
      <c r="WBJ49" s="362"/>
      <c r="WBK49" s="362"/>
      <c r="WBL49" s="362"/>
      <c r="WBM49" s="362"/>
      <c r="WBN49" s="362"/>
      <c r="WBO49" s="362"/>
      <c r="WBP49" s="362"/>
      <c r="WBQ49" s="362"/>
      <c r="WBR49" s="362"/>
      <c r="WBS49" s="362"/>
      <c r="WBT49" s="362"/>
      <c r="WBU49" s="362"/>
      <c r="WBV49" s="362"/>
      <c r="WBW49" s="362"/>
      <c r="WBX49" s="362"/>
      <c r="WBY49" s="362"/>
      <c r="WBZ49" s="362"/>
      <c r="WCA49" s="362"/>
      <c r="WCB49" s="362"/>
      <c r="WCC49" s="362"/>
      <c r="WCD49" s="362"/>
      <c r="WCE49" s="362"/>
      <c r="WCF49" s="362"/>
      <c r="WCG49" s="362"/>
      <c r="WCH49" s="362"/>
      <c r="WCI49" s="362"/>
      <c r="WCJ49" s="362"/>
      <c r="WCK49" s="362"/>
      <c r="WCL49" s="362"/>
      <c r="WCM49" s="362"/>
      <c r="WCN49" s="362"/>
      <c r="WCO49" s="362"/>
      <c r="WCP49" s="362"/>
      <c r="WCQ49" s="362"/>
      <c r="WCR49" s="362"/>
      <c r="WCS49" s="362"/>
      <c r="WCT49" s="362"/>
      <c r="WCU49" s="362"/>
      <c r="WCV49" s="362"/>
      <c r="WCW49" s="362"/>
      <c r="WCX49" s="362"/>
      <c r="WCY49" s="362"/>
      <c r="WCZ49" s="362"/>
      <c r="WDA49" s="362"/>
      <c r="WDB49" s="362"/>
      <c r="WDC49" s="362"/>
      <c r="WDD49" s="362"/>
      <c r="WDE49" s="362"/>
      <c r="WDF49" s="362"/>
      <c r="WDG49" s="362"/>
      <c r="WDH49" s="362"/>
      <c r="WDI49" s="362"/>
      <c r="WDJ49" s="362"/>
      <c r="WDK49" s="362"/>
      <c r="WDL49" s="362"/>
      <c r="WDM49" s="362"/>
      <c r="WDN49" s="362"/>
      <c r="WDO49" s="362"/>
      <c r="WDP49" s="362"/>
      <c r="WDQ49" s="362"/>
      <c r="WDR49" s="362"/>
      <c r="WDS49" s="362"/>
      <c r="WDT49" s="362"/>
      <c r="WDU49" s="362"/>
      <c r="WDV49" s="362"/>
      <c r="WDW49" s="362"/>
      <c r="WDX49" s="362"/>
      <c r="WDY49" s="362"/>
      <c r="WDZ49" s="362"/>
      <c r="WEA49" s="362"/>
      <c r="WEB49" s="362"/>
      <c r="WEC49" s="362"/>
      <c r="WED49" s="362"/>
      <c r="WEE49" s="362"/>
      <c r="WEF49" s="362"/>
      <c r="WEG49" s="362"/>
      <c r="WEH49" s="362"/>
      <c r="WEI49" s="362"/>
      <c r="WEJ49" s="362"/>
      <c r="WEK49" s="362"/>
      <c r="WEL49" s="362"/>
      <c r="WEM49" s="362"/>
      <c r="WEN49" s="362"/>
      <c r="WEO49" s="362"/>
      <c r="WEP49" s="362"/>
      <c r="WEQ49" s="362"/>
      <c r="WER49" s="362"/>
      <c r="WES49" s="362"/>
      <c r="WET49" s="362"/>
      <c r="WEU49" s="362"/>
      <c r="WEV49" s="362"/>
      <c r="WEW49" s="362"/>
      <c r="WEX49" s="362"/>
      <c r="WEY49" s="362"/>
      <c r="WEZ49" s="362"/>
      <c r="WFA49" s="362"/>
      <c r="WFB49" s="362"/>
      <c r="WFC49" s="362"/>
      <c r="WFD49" s="362"/>
      <c r="WFE49" s="362"/>
      <c r="WFF49" s="362"/>
      <c r="WFG49" s="362"/>
      <c r="WFH49" s="362"/>
      <c r="WFI49" s="362"/>
      <c r="WFJ49" s="362"/>
      <c r="WFK49" s="362"/>
      <c r="WFL49" s="362"/>
      <c r="WFM49" s="362"/>
      <c r="WFN49" s="362"/>
      <c r="WFO49" s="362"/>
      <c r="WFP49" s="362"/>
      <c r="WFQ49" s="362"/>
      <c r="WFR49" s="362"/>
      <c r="WFS49" s="362"/>
      <c r="WFT49" s="362"/>
      <c r="WFU49" s="362"/>
      <c r="WFV49" s="362"/>
      <c r="WFW49" s="362"/>
      <c r="WFX49" s="362"/>
      <c r="WFY49" s="362"/>
      <c r="WFZ49" s="362"/>
      <c r="WGA49" s="362"/>
      <c r="WGB49" s="362"/>
      <c r="WGC49" s="362"/>
      <c r="WGD49" s="362"/>
      <c r="WGE49" s="362"/>
      <c r="WGF49" s="362"/>
      <c r="WGG49" s="362"/>
      <c r="WGH49" s="362"/>
      <c r="WGI49" s="362"/>
    </row>
    <row r="50" spans="2:31 9581:15739" s="77" customFormat="1" ht="11.4">
      <c r="B50" s="81" t="s">
        <v>121</v>
      </c>
      <c r="C50" s="532"/>
      <c r="D50" s="288">
        <v>0.21</v>
      </c>
      <c r="E50" s="275">
        <v>0.2</v>
      </c>
      <c r="F50" s="291">
        <v>0.23</v>
      </c>
      <c r="G50" s="347">
        <v>0.21</v>
      </c>
      <c r="H50" s="275">
        <v>0.21</v>
      </c>
      <c r="I50" s="275">
        <v>0.2</v>
      </c>
      <c r="J50" s="275">
        <v>0.21</v>
      </c>
      <c r="K50" s="291">
        <v>0.19</v>
      </c>
      <c r="L50" s="288">
        <v>0.23</v>
      </c>
      <c r="M50" s="275">
        <v>0.27</v>
      </c>
      <c r="N50" s="275">
        <v>0.21</v>
      </c>
      <c r="O50" s="275">
        <v>0.25</v>
      </c>
      <c r="P50" s="291">
        <v>0.17</v>
      </c>
      <c r="Q50" s="288">
        <v>0.19</v>
      </c>
      <c r="R50" s="356">
        <v>0.23</v>
      </c>
      <c r="S50" s="356">
        <v>0.19</v>
      </c>
      <c r="T50" s="356">
        <v>0.2</v>
      </c>
      <c r="U50" s="291">
        <v>0.12</v>
      </c>
      <c r="V50" s="288">
        <v>0.15</v>
      </c>
      <c r="W50" s="275">
        <v>0.12</v>
      </c>
      <c r="X50" s="275">
        <v>0.13</v>
      </c>
      <c r="Y50" s="275">
        <v>0.23</v>
      </c>
      <c r="Z50" s="291">
        <v>0.14000000000000001</v>
      </c>
      <c r="AA50" s="288">
        <v>0.16</v>
      </c>
      <c r="AB50" s="275">
        <v>0.13</v>
      </c>
      <c r="AC50" s="93">
        <v>0.12</v>
      </c>
      <c r="AD50" s="93">
        <v>0.2</v>
      </c>
      <c r="AE50" s="148">
        <v>0.2</v>
      </c>
      <c r="NDM50" s="362"/>
      <c r="NDN50" s="362"/>
      <c r="NDO50" s="362"/>
      <c r="NDP50" s="362"/>
      <c r="NDQ50" s="362"/>
      <c r="NDR50" s="362"/>
      <c r="NDS50" s="362"/>
      <c r="NDT50" s="362"/>
      <c r="NDU50" s="362"/>
      <c r="NDV50" s="362"/>
      <c r="NDW50" s="362"/>
      <c r="NDX50" s="362"/>
      <c r="NDY50" s="362"/>
      <c r="NDZ50" s="362"/>
      <c r="NEA50" s="362"/>
      <c r="NEB50" s="362"/>
      <c r="NEC50" s="362"/>
      <c r="NED50" s="362"/>
      <c r="NEE50" s="362"/>
      <c r="NEF50" s="362"/>
      <c r="NEG50" s="362"/>
      <c r="NEH50" s="362"/>
      <c r="NEI50" s="362"/>
      <c r="NEJ50" s="362"/>
      <c r="NEK50" s="362"/>
      <c r="NEL50" s="362"/>
      <c r="NEM50" s="362"/>
      <c r="NEN50" s="362"/>
      <c r="NEO50" s="362"/>
      <c r="NEP50" s="362"/>
      <c r="NEQ50" s="362"/>
      <c r="NER50" s="362"/>
      <c r="NES50" s="362"/>
      <c r="NET50" s="362"/>
      <c r="NEU50" s="362"/>
      <c r="NEV50" s="362"/>
      <c r="NEW50" s="362"/>
      <c r="NEX50" s="362"/>
      <c r="NEY50" s="362"/>
      <c r="NEZ50" s="362"/>
      <c r="NFA50" s="362"/>
      <c r="NFB50" s="362"/>
      <c r="NFC50" s="362"/>
      <c r="NFD50" s="362"/>
      <c r="NFE50" s="362"/>
      <c r="NFF50" s="362"/>
      <c r="NFG50" s="362"/>
      <c r="NFH50" s="362"/>
      <c r="NFI50" s="362"/>
      <c r="NFJ50" s="362"/>
      <c r="NFK50" s="362"/>
      <c r="NFL50" s="362"/>
      <c r="NFM50" s="362"/>
      <c r="NFN50" s="362"/>
      <c r="NFO50" s="362"/>
      <c r="NFP50" s="362"/>
      <c r="NFQ50" s="362"/>
      <c r="NFR50" s="362"/>
      <c r="NFS50" s="362"/>
      <c r="NFT50" s="362"/>
      <c r="NFU50" s="362"/>
      <c r="NFV50" s="362"/>
      <c r="NFW50" s="362"/>
      <c r="NFX50" s="362"/>
      <c r="NFY50" s="362"/>
      <c r="NFZ50" s="362"/>
      <c r="NGA50" s="362"/>
      <c r="NGB50" s="362"/>
      <c r="NGC50" s="362"/>
      <c r="NGD50" s="362"/>
      <c r="NGE50" s="362"/>
      <c r="NGF50" s="362"/>
      <c r="NGG50" s="362"/>
      <c r="NGH50" s="362"/>
      <c r="NGI50" s="362"/>
      <c r="NGJ50" s="362"/>
      <c r="NGK50" s="362"/>
      <c r="NGL50" s="362"/>
      <c r="NGM50" s="362"/>
      <c r="NGN50" s="362"/>
      <c r="NGO50" s="362"/>
      <c r="NGP50" s="362"/>
      <c r="NGQ50" s="362"/>
      <c r="NGR50" s="362"/>
      <c r="NGS50" s="362"/>
      <c r="NGT50" s="362"/>
      <c r="NGU50" s="362"/>
      <c r="NGV50" s="362"/>
      <c r="NGW50" s="362"/>
      <c r="NGX50" s="362"/>
      <c r="NGY50" s="362"/>
      <c r="NGZ50" s="362"/>
      <c r="NHA50" s="362"/>
      <c r="NHB50" s="362"/>
      <c r="NHC50" s="362"/>
      <c r="NHD50" s="362"/>
      <c r="NHE50" s="362"/>
      <c r="NHF50" s="362"/>
      <c r="NHG50" s="362"/>
      <c r="NHH50" s="362"/>
      <c r="NHI50" s="362"/>
      <c r="NHJ50" s="362"/>
      <c r="NHK50" s="362"/>
      <c r="NHL50" s="362"/>
      <c r="NHM50" s="362"/>
      <c r="NHN50" s="362"/>
      <c r="NHO50" s="362"/>
      <c r="NHP50" s="362"/>
      <c r="NHQ50" s="362"/>
      <c r="NHR50" s="362"/>
      <c r="NHS50" s="362"/>
      <c r="NHT50" s="362"/>
      <c r="NHU50" s="362"/>
      <c r="NHV50" s="362"/>
      <c r="NHW50" s="362"/>
      <c r="NHX50" s="362"/>
      <c r="NHY50" s="362"/>
      <c r="NHZ50" s="362"/>
      <c r="NIA50" s="362"/>
      <c r="NIB50" s="362"/>
      <c r="NIC50" s="362"/>
      <c r="NID50" s="362"/>
      <c r="NIE50" s="362"/>
      <c r="NIF50" s="362"/>
      <c r="NIG50" s="362"/>
      <c r="NIH50" s="362"/>
      <c r="NII50" s="362"/>
      <c r="NIJ50" s="362"/>
      <c r="NIK50" s="362"/>
      <c r="NIL50" s="362"/>
      <c r="NIM50" s="362"/>
      <c r="NIN50" s="362"/>
      <c r="NIO50" s="362"/>
      <c r="NIP50" s="362"/>
      <c r="NIQ50" s="362"/>
      <c r="NIR50" s="362"/>
      <c r="NIS50" s="362"/>
      <c r="NIT50" s="362"/>
      <c r="NIU50" s="362"/>
      <c r="NIV50" s="362"/>
      <c r="NIW50" s="362"/>
      <c r="NIX50" s="362"/>
      <c r="NIY50" s="362"/>
      <c r="NIZ50" s="362"/>
      <c r="NJA50" s="362"/>
      <c r="NJB50" s="362"/>
      <c r="NJC50" s="362"/>
      <c r="NJD50" s="362"/>
      <c r="NJE50" s="362"/>
      <c r="NJF50" s="362"/>
      <c r="NJG50" s="362"/>
      <c r="NJH50" s="362"/>
      <c r="NJI50" s="362"/>
      <c r="NJJ50" s="362"/>
      <c r="NJK50" s="362"/>
      <c r="NJL50" s="362"/>
      <c r="NJM50" s="362"/>
      <c r="NJN50" s="362"/>
      <c r="NJO50" s="362"/>
      <c r="NJP50" s="362"/>
      <c r="NJQ50" s="362"/>
      <c r="NJR50" s="362"/>
      <c r="NJS50" s="362"/>
      <c r="NJT50" s="362"/>
      <c r="NJU50" s="362"/>
      <c r="NJV50" s="362"/>
      <c r="NJW50" s="362"/>
      <c r="NJX50" s="362"/>
      <c r="NJY50" s="362"/>
      <c r="NJZ50" s="362"/>
      <c r="NKA50" s="362"/>
      <c r="NKB50" s="362"/>
      <c r="NKC50" s="362"/>
      <c r="NKD50" s="362"/>
      <c r="NKE50" s="362"/>
      <c r="NKF50" s="362"/>
      <c r="NKG50" s="362"/>
      <c r="NKH50" s="362"/>
      <c r="NKI50" s="362"/>
      <c r="NKJ50" s="362"/>
      <c r="NKK50" s="362"/>
      <c r="NKL50" s="362"/>
      <c r="NKM50" s="362"/>
      <c r="NKN50" s="362"/>
      <c r="NKO50" s="362"/>
      <c r="NKP50" s="362"/>
      <c r="NKQ50" s="362"/>
      <c r="NKR50" s="362"/>
      <c r="NKS50" s="362"/>
      <c r="NKT50" s="362"/>
      <c r="NKU50" s="362"/>
      <c r="NKV50" s="362"/>
      <c r="NKW50" s="362"/>
      <c r="NKX50" s="362"/>
      <c r="NKY50" s="362"/>
      <c r="NKZ50" s="362"/>
      <c r="NLA50" s="362"/>
      <c r="NLB50" s="362"/>
      <c r="NLC50" s="362"/>
      <c r="NLD50" s="362"/>
      <c r="NLE50" s="362"/>
      <c r="NLF50" s="362"/>
      <c r="NLG50" s="362"/>
      <c r="NLH50" s="362"/>
      <c r="NLI50" s="362"/>
      <c r="NLJ50" s="362"/>
      <c r="NLK50" s="362"/>
      <c r="NLL50" s="362"/>
      <c r="NLM50" s="362"/>
      <c r="NLN50" s="362"/>
      <c r="NLO50" s="362"/>
      <c r="NLP50" s="362"/>
      <c r="NLQ50" s="362"/>
      <c r="NLR50" s="362"/>
      <c r="NLS50" s="362"/>
      <c r="NLT50" s="362"/>
      <c r="NLU50" s="362"/>
      <c r="NLV50" s="362"/>
      <c r="NLW50" s="362"/>
      <c r="NLX50" s="362"/>
      <c r="NLY50" s="362"/>
      <c r="NLZ50" s="362"/>
      <c r="NMA50" s="362"/>
      <c r="NMB50" s="362"/>
      <c r="NMC50" s="362"/>
      <c r="NMD50" s="362"/>
      <c r="NME50" s="362"/>
      <c r="NMF50" s="362"/>
      <c r="NMG50" s="362"/>
      <c r="NMH50" s="362"/>
      <c r="NMI50" s="362"/>
      <c r="NMJ50" s="362"/>
      <c r="NMK50" s="362"/>
      <c r="NML50" s="362"/>
      <c r="NMM50" s="362"/>
      <c r="NMN50" s="362"/>
      <c r="NMO50" s="362"/>
      <c r="NMP50" s="362"/>
      <c r="NMQ50" s="362"/>
      <c r="NMR50" s="362"/>
      <c r="NMS50" s="362"/>
      <c r="NMT50" s="362"/>
      <c r="NMU50" s="362"/>
      <c r="NMV50" s="362"/>
      <c r="NMW50" s="362"/>
      <c r="NMX50" s="362"/>
      <c r="NMY50" s="362"/>
      <c r="NMZ50" s="362"/>
      <c r="NNA50" s="362"/>
      <c r="NNB50" s="362"/>
      <c r="NNC50" s="362"/>
      <c r="NND50" s="362"/>
      <c r="NNE50" s="362"/>
      <c r="NNF50" s="362"/>
      <c r="NNG50" s="362"/>
      <c r="NNH50" s="362"/>
      <c r="NNI50" s="362"/>
      <c r="NNJ50" s="362"/>
      <c r="NNK50" s="362"/>
      <c r="NNL50" s="362"/>
      <c r="NNM50" s="362"/>
      <c r="NNN50" s="362"/>
      <c r="NNO50" s="362"/>
      <c r="NNP50" s="362"/>
      <c r="NNQ50" s="362"/>
      <c r="NNR50" s="362"/>
      <c r="NNS50" s="362"/>
      <c r="NNT50" s="362"/>
      <c r="NNU50" s="362"/>
      <c r="NNV50" s="362"/>
      <c r="NNW50" s="362"/>
      <c r="NNX50" s="362"/>
      <c r="NNY50" s="362"/>
      <c r="NNZ50" s="362"/>
      <c r="NOA50" s="362"/>
      <c r="NOB50" s="362"/>
      <c r="NOC50" s="362"/>
      <c r="NOD50" s="362"/>
      <c r="NOE50" s="362"/>
      <c r="NOF50" s="362"/>
      <c r="NOG50" s="362"/>
      <c r="NOH50" s="362"/>
      <c r="NOI50" s="362"/>
      <c r="NOJ50" s="362"/>
      <c r="NOK50" s="362"/>
      <c r="NOL50" s="362"/>
      <c r="NOM50" s="362"/>
      <c r="NON50" s="362"/>
      <c r="NOO50" s="362"/>
      <c r="NOP50" s="362"/>
      <c r="NOQ50" s="362"/>
      <c r="NOR50" s="362"/>
      <c r="NOS50" s="362"/>
      <c r="NOT50" s="362"/>
      <c r="NOU50" s="362"/>
      <c r="NOV50" s="362"/>
      <c r="NOW50" s="362"/>
      <c r="NOX50" s="362"/>
      <c r="NOY50" s="362"/>
      <c r="NOZ50" s="362"/>
      <c r="NPA50" s="362"/>
      <c r="NPB50" s="362"/>
      <c r="NPC50" s="362"/>
      <c r="NPD50" s="362"/>
      <c r="NPE50" s="362"/>
      <c r="NPF50" s="362"/>
      <c r="NPG50" s="362"/>
      <c r="NPH50" s="362"/>
      <c r="NPI50" s="362"/>
      <c r="NPJ50" s="362"/>
      <c r="NPK50" s="362"/>
      <c r="NPL50" s="362"/>
      <c r="NPM50" s="362"/>
      <c r="NPN50" s="362"/>
      <c r="NPO50" s="362"/>
      <c r="NPP50" s="362"/>
      <c r="NPQ50" s="362"/>
      <c r="NPR50" s="362"/>
      <c r="NPS50" s="362"/>
      <c r="NPT50" s="362"/>
      <c r="NPU50" s="362"/>
      <c r="NPV50" s="362"/>
      <c r="NPW50" s="362"/>
      <c r="NPX50" s="362"/>
      <c r="NPY50" s="362"/>
      <c r="NPZ50" s="362"/>
      <c r="NQA50" s="362"/>
      <c r="NQB50" s="362"/>
      <c r="NQC50" s="362"/>
      <c r="NQD50" s="362"/>
      <c r="NQE50" s="362"/>
      <c r="NQF50" s="362"/>
      <c r="NQG50" s="362"/>
      <c r="NQH50" s="362"/>
      <c r="NQI50" s="362"/>
      <c r="NQJ50" s="362"/>
      <c r="NQK50" s="362"/>
      <c r="NQL50" s="362"/>
      <c r="NQM50" s="362"/>
      <c r="NQN50" s="362"/>
      <c r="NQO50" s="362"/>
      <c r="NQP50" s="362"/>
      <c r="NQQ50" s="362"/>
      <c r="NQR50" s="362"/>
      <c r="NQS50" s="362"/>
      <c r="NQT50" s="362"/>
      <c r="NQU50" s="362"/>
      <c r="NQV50" s="362"/>
      <c r="NQW50" s="362"/>
      <c r="NQX50" s="362"/>
      <c r="NQY50" s="362"/>
      <c r="NQZ50" s="362"/>
      <c r="NRA50" s="362"/>
      <c r="NRB50" s="362"/>
      <c r="NRC50" s="362"/>
      <c r="NRD50" s="362"/>
      <c r="NRE50" s="362"/>
      <c r="NRF50" s="362"/>
      <c r="NRG50" s="362"/>
      <c r="NRH50" s="362"/>
      <c r="NRI50" s="362"/>
      <c r="NRJ50" s="362"/>
      <c r="NRK50" s="362"/>
      <c r="NRL50" s="362"/>
      <c r="NRM50" s="362"/>
      <c r="NRN50" s="362"/>
      <c r="NRO50" s="362"/>
      <c r="NRP50" s="362"/>
      <c r="NRQ50" s="362"/>
      <c r="NRR50" s="362"/>
      <c r="NRS50" s="362"/>
      <c r="NRT50" s="362"/>
      <c r="NRU50" s="362"/>
      <c r="NRV50" s="362"/>
      <c r="NRW50" s="362"/>
      <c r="NRX50" s="362"/>
      <c r="NRY50" s="362"/>
      <c r="NRZ50" s="362"/>
      <c r="NSA50" s="362"/>
      <c r="NSB50" s="362"/>
      <c r="NSC50" s="362"/>
      <c r="NSD50" s="362"/>
      <c r="NSE50" s="362"/>
      <c r="NSF50" s="362"/>
      <c r="NSG50" s="362"/>
      <c r="NSH50" s="362"/>
      <c r="NSI50" s="362"/>
      <c r="NSJ50" s="362"/>
      <c r="NSK50" s="362"/>
      <c r="NSL50" s="362"/>
      <c r="NSM50" s="362"/>
      <c r="NSN50" s="362"/>
      <c r="NSO50" s="362"/>
      <c r="NSP50" s="362"/>
      <c r="NSQ50" s="362"/>
      <c r="NSR50" s="362"/>
      <c r="NSS50" s="362"/>
      <c r="NST50" s="362"/>
      <c r="NSU50" s="362"/>
      <c r="NSV50" s="362"/>
      <c r="NSW50" s="362"/>
      <c r="NSX50" s="362"/>
      <c r="NSY50" s="362"/>
      <c r="NSZ50" s="362"/>
      <c r="NTA50" s="362"/>
      <c r="NTB50" s="362"/>
      <c r="NTC50" s="362"/>
      <c r="NTD50" s="362"/>
      <c r="NTE50" s="362"/>
      <c r="NTF50" s="362"/>
      <c r="NTG50" s="362"/>
      <c r="NTH50" s="362"/>
      <c r="NTI50" s="362"/>
      <c r="NTJ50" s="362"/>
      <c r="NTK50" s="362"/>
      <c r="NTL50" s="362"/>
      <c r="NTM50" s="362"/>
      <c r="NTN50" s="362"/>
      <c r="NTO50" s="362"/>
      <c r="NTP50" s="362"/>
      <c r="NTQ50" s="362"/>
      <c r="NTR50" s="362"/>
      <c r="NTS50" s="362"/>
      <c r="NTT50" s="362"/>
      <c r="NTU50" s="362"/>
      <c r="NTV50" s="362"/>
      <c r="NTW50" s="362"/>
      <c r="NTX50" s="362"/>
      <c r="NTY50" s="362"/>
      <c r="NTZ50" s="362"/>
      <c r="NUA50" s="362"/>
      <c r="NUB50" s="362"/>
      <c r="NUC50" s="362"/>
      <c r="NUD50" s="362"/>
      <c r="NUE50" s="362"/>
      <c r="NUF50" s="362"/>
      <c r="NUG50" s="362"/>
      <c r="NUH50" s="362"/>
      <c r="NUI50" s="362"/>
      <c r="NUJ50" s="362"/>
      <c r="NUK50" s="362"/>
      <c r="NUL50" s="362"/>
      <c r="NUM50" s="362"/>
      <c r="NUN50" s="362"/>
      <c r="NUO50" s="362"/>
      <c r="NUP50" s="362"/>
      <c r="NUQ50" s="362"/>
      <c r="NUR50" s="362"/>
      <c r="NUS50" s="362"/>
      <c r="NUT50" s="362"/>
      <c r="NUU50" s="362"/>
      <c r="NUV50" s="362"/>
      <c r="NUW50" s="362"/>
      <c r="NUX50" s="362"/>
      <c r="NUY50" s="362"/>
      <c r="NUZ50" s="362"/>
      <c r="NVA50" s="362"/>
      <c r="NVB50" s="362"/>
      <c r="NVC50" s="362"/>
      <c r="NVD50" s="362"/>
      <c r="NVE50" s="362"/>
      <c r="NVF50" s="362"/>
      <c r="NVG50" s="362"/>
      <c r="NVH50" s="362"/>
      <c r="NVI50" s="362"/>
      <c r="NVJ50" s="362"/>
      <c r="NVK50" s="362"/>
      <c r="NVL50" s="362"/>
      <c r="NVM50" s="362"/>
      <c r="NVN50" s="362"/>
      <c r="NVO50" s="362"/>
      <c r="NVP50" s="362"/>
      <c r="NVQ50" s="362"/>
      <c r="NVR50" s="362"/>
      <c r="NVS50" s="362"/>
      <c r="NVT50" s="362"/>
      <c r="NVU50" s="362"/>
      <c r="NVV50" s="362"/>
      <c r="NVW50" s="362"/>
      <c r="NVX50" s="362"/>
      <c r="NVY50" s="362"/>
      <c r="NVZ50" s="362"/>
      <c r="NWA50" s="362"/>
      <c r="NWB50" s="362"/>
      <c r="NWC50" s="362"/>
      <c r="NWD50" s="362"/>
      <c r="NWE50" s="362"/>
      <c r="NWF50" s="362"/>
      <c r="NWG50" s="362"/>
      <c r="NWH50" s="362"/>
      <c r="NWI50" s="362"/>
      <c r="NWJ50" s="362"/>
      <c r="NWK50" s="362"/>
      <c r="NWL50" s="362"/>
      <c r="NWM50" s="362"/>
      <c r="NWN50" s="362"/>
      <c r="NWO50" s="362"/>
      <c r="NWP50" s="362"/>
      <c r="NWQ50" s="362"/>
      <c r="NWR50" s="362"/>
      <c r="NWS50" s="362"/>
      <c r="NWT50" s="362"/>
      <c r="NWU50" s="362"/>
      <c r="NWV50" s="362"/>
      <c r="NWW50" s="362"/>
      <c r="NWX50" s="362"/>
      <c r="NWY50" s="362"/>
      <c r="NWZ50" s="362"/>
      <c r="NXA50" s="362"/>
      <c r="NXB50" s="362"/>
      <c r="NXC50" s="362"/>
      <c r="NXD50" s="362"/>
      <c r="NXE50" s="362"/>
      <c r="NXF50" s="362"/>
      <c r="NXG50" s="362"/>
      <c r="NXH50" s="362"/>
      <c r="NXI50" s="362"/>
      <c r="NXJ50" s="362"/>
      <c r="NXK50" s="362"/>
      <c r="NXL50" s="362"/>
      <c r="NXM50" s="362"/>
      <c r="NXN50" s="362"/>
      <c r="NXO50" s="362"/>
      <c r="NXP50" s="362"/>
      <c r="NXQ50" s="362"/>
      <c r="NXR50" s="362"/>
      <c r="NXS50" s="362"/>
      <c r="NXT50" s="362"/>
      <c r="NXU50" s="362"/>
      <c r="NXV50" s="362"/>
      <c r="NXW50" s="362"/>
      <c r="NXX50" s="362"/>
      <c r="NXY50" s="362"/>
      <c r="NXZ50" s="362"/>
      <c r="NYA50" s="362"/>
      <c r="NYB50" s="362"/>
      <c r="NYC50" s="362"/>
      <c r="NYD50" s="362"/>
      <c r="NYE50" s="362"/>
      <c r="NYF50" s="362"/>
      <c r="NYG50" s="362"/>
      <c r="NYH50" s="362"/>
      <c r="NYI50" s="362"/>
      <c r="NYJ50" s="362"/>
      <c r="NYK50" s="362"/>
      <c r="NYL50" s="362"/>
      <c r="NYM50" s="362"/>
      <c r="NYN50" s="362"/>
      <c r="NYO50" s="362"/>
      <c r="NYP50" s="362"/>
      <c r="NYQ50" s="362"/>
      <c r="NYR50" s="362"/>
      <c r="NYS50" s="362"/>
      <c r="NYT50" s="362"/>
      <c r="NYU50" s="362"/>
      <c r="NYV50" s="362"/>
      <c r="NYW50" s="362"/>
      <c r="NYX50" s="362"/>
      <c r="NYY50" s="362"/>
      <c r="NYZ50" s="362"/>
      <c r="NZA50" s="362"/>
      <c r="NZB50" s="362"/>
      <c r="NZC50" s="362"/>
      <c r="NZD50" s="362"/>
      <c r="NZE50" s="362"/>
      <c r="NZF50" s="362"/>
      <c r="NZG50" s="362"/>
      <c r="NZH50" s="362"/>
      <c r="NZI50" s="362"/>
      <c r="NZJ50" s="362"/>
      <c r="NZK50" s="362"/>
      <c r="NZL50" s="362"/>
      <c r="NZM50" s="362"/>
      <c r="NZN50" s="362"/>
      <c r="NZO50" s="362"/>
      <c r="NZP50" s="362"/>
      <c r="NZQ50" s="362"/>
      <c r="NZR50" s="362"/>
      <c r="NZS50" s="362"/>
      <c r="NZT50" s="362"/>
      <c r="NZU50" s="362"/>
      <c r="NZV50" s="362"/>
      <c r="NZW50" s="362"/>
      <c r="NZX50" s="362"/>
      <c r="NZY50" s="362"/>
      <c r="NZZ50" s="362"/>
      <c r="OAA50" s="362"/>
      <c r="OAB50" s="362"/>
      <c r="OAC50" s="362"/>
      <c r="OAD50" s="362"/>
      <c r="OAE50" s="362"/>
      <c r="OAF50" s="362"/>
      <c r="OAG50" s="362"/>
      <c r="OAH50" s="362"/>
      <c r="OAI50" s="362"/>
      <c r="OAJ50" s="362"/>
      <c r="OAK50" s="362"/>
      <c r="OAL50" s="362"/>
      <c r="OAM50" s="362"/>
      <c r="OAN50" s="362"/>
      <c r="OAO50" s="362"/>
      <c r="OAP50" s="362"/>
      <c r="OAQ50" s="362"/>
      <c r="OAR50" s="362"/>
      <c r="OAS50" s="362"/>
      <c r="OAT50" s="362"/>
      <c r="OAU50" s="362"/>
      <c r="OAV50" s="362"/>
      <c r="OAW50" s="362"/>
      <c r="OAX50" s="362"/>
      <c r="OAY50" s="362"/>
      <c r="OAZ50" s="362"/>
      <c r="OBA50" s="362"/>
      <c r="OBB50" s="362"/>
      <c r="OBC50" s="362"/>
      <c r="OBD50" s="362"/>
      <c r="OBE50" s="362"/>
      <c r="OBF50" s="362"/>
      <c r="OBG50" s="362"/>
      <c r="OBH50" s="362"/>
      <c r="OBI50" s="362"/>
      <c r="OBJ50" s="362"/>
      <c r="OBK50" s="362"/>
      <c r="OBL50" s="362"/>
      <c r="OBM50" s="362"/>
      <c r="OBN50" s="362"/>
      <c r="OBO50" s="362"/>
      <c r="OBP50" s="362"/>
      <c r="OBQ50" s="362"/>
      <c r="OBR50" s="362"/>
      <c r="OBS50" s="362"/>
      <c r="OBT50" s="362"/>
      <c r="OBU50" s="362"/>
      <c r="OBV50" s="362"/>
      <c r="OBW50" s="362"/>
      <c r="OBX50" s="362"/>
      <c r="OBY50" s="362"/>
      <c r="OBZ50" s="362"/>
      <c r="OCA50" s="362"/>
      <c r="OCB50" s="362"/>
      <c r="OCC50" s="362"/>
      <c r="OCD50" s="362"/>
      <c r="OCE50" s="362"/>
      <c r="OCF50" s="362"/>
      <c r="OCG50" s="362"/>
      <c r="OCH50" s="362"/>
      <c r="OCI50" s="362"/>
      <c r="OCJ50" s="362"/>
      <c r="OCK50" s="362"/>
      <c r="OCL50" s="362"/>
      <c r="OCM50" s="362"/>
      <c r="OCN50" s="362"/>
      <c r="OCO50" s="362"/>
      <c r="OCP50" s="362"/>
      <c r="OCQ50" s="362"/>
      <c r="OCR50" s="362"/>
      <c r="OCS50" s="362"/>
      <c r="OCT50" s="362"/>
      <c r="OCU50" s="362"/>
      <c r="OCV50" s="362"/>
      <c r="OCW50" s="362"/>
      <c r="OCX50" s="362"/>
      <c r="OCY50" s="362"/>
      <c r="OCZ50" s="362"/>
      <c r="ODA50" s="362"/>
      <c r="ODB50" s="362"/>
      <c r="ODC50" s="362"/>
      <c r="ODD50" s="362"/>
      <c r="ODE50" s="362"/>
      <c r="ODF50" s="362"/>
      <c r="ODG50" s="362"/>
      <c r="ODH50" s="362"/>
      <c r="ODI50" s="362"/>
      <c r="ODJ50" s="362"/>
      <c r="ODK50" s="362"/>
      <c r="ODL50" s="362"/>
      <c r="ODM50" s="362"/>
      <c r="ODN50" s="362"/>
      <c r="ODO50" s="362"/>
      <c r="ODP50" s="362"/>
      <c r="ODQ50" s="362"/>
      <c r="ODR50" s="362"/>
      <c r="ODS50" s="362"/>
      <c r="ODT50" s="362"/>
      <c r="ODU50" s="362"/>
      <c r="ODV50" s="362"/>
      <c r="ODW50" s="362"/>
      <c r="ODX50" s="362"/>
      <c r="ODY50" s="362"/>
      <c r="ODZ50" s="362"/>
      <c r="OEA50" s="362"/>
      <c r="OEB50" s="362"/>
      <c r="OEC50" s="362"/>
      <c r="OED50" s="362"/>
      <c r="OEE50" s="362"/>
      <c r="OEF50" s="362"/>
      <c r="OEG50" s="362"/>
      <c r="OEH50" s="362"/>
      <c r="OEI50" s="362"/>
      <c r="OEJ50" s="362"/>
      <c r="OEK50" s="362"/>
      <c r="OEL50" s="362"/>
      <c r="OEM50" s="362"/>
      <c r="OEN50" s="362"/>
      <c r="OEO50" s="362"/>
      <c r="OEP50" s="362"/>
      <c r="OEQ50" s="362"/>
      <c r="OER50" s="362"/>
      <c r="OES50" s="362"/>
      <c r="OET50" s="362"/>
      <c r="OEU50" s="362"/>
      <c r="OEV50" s="362"/>
      <c r="OEW50" s="362"/>
      <c r="OEX50" s="362"/>
      <c r="OEY50" s="362"/>
      <c r="OEZ50" s="362"/>
      <c r="OFA50" s="362"/>
      <c r="OFB50" s="362"/>
      <c r="OFC50" s="362"/>
      <c r="OFD50" s="362"/>
      <c r="OFE50" s="362"/>
      <c r="OFF50" s="362"/>
      <c r="OFG50" s="362"/>
      <c r="OFH50" s="362"/>
      <c r="OFI50" s="362"/>
      <c r="OFJ50" s="362"/>
      <c r="OFK50" s="362"/>
      <c r="OFL50" s="362"/>
      <c r="OFM50" s="362"/>
      <c r="OFN50" s="362"/>
      <c r="OFO50" s="362"/>
      <c r="OFP50" s="362"/>
      <c r="OFQ50" s="362"/>
      <c r="OFR50" s="362"/>
      <c r="OFS50" s="362"/>
      <c r="OFT50" s="362"/>
      <c r="OFU50" s="362"/>
      <c r="OFV50" s="362"/>
      <c r="OFW50" s="362"/>
      <c r="OFX50" s="362"/>
      <c r="OFY50" s="362"/>
      <c r="OFZ50" s="362"/>
      <c r="OGA50" s="362"/>
      <c r="OGB50" s="362"/>
      <c r="OGC50" s="362"/>
      <c r="OGD50" s="362"/>
      <c r="OGE50" s="362"/>
      <c r="OGF50" s="362"/>
      <c r="OGG50" s="362"/>
      <c r="OGH50" s="362"/>
      <c r="OGI50" s="362"/>
      <c r="OGJ50" s="362"/>
      <c r="OGK50" s="362"/>
      <c r="OGL50" s="362"/>
      <c r="OGM50" s="362"/>
      <c r="OGN50" s="362"/>
      <c r="OGO50" s="362"/>
      <c r="OGP50" s="362"/>
      <c r="OGQ50" s="362"/>
      <c r="OGR50" s="362"/>
      <c r="OGS50" s="362"/>
      <c r="OGT50" s="362"/>
      <c r="OGU50" s="362"/>
      <c r="OGV50" s="362"/>
      <c r="OGW50" s="362"/>
      <c r="OGX50" s="362"/>
      <c r="OGY50" s="362"/>
      <c r="OGZ50" s="362"/>
      <c r="OHA50" s="362"/>
      <c r="OHB50" s="362"/>
      <c r="OHC50" s="362"/>
      <c r="OHD50" s="362"/>
      <c r="OHE50" s="362"/>
      <c r="OHF50" s="362"/>
      <c r="OHG50" s="362"/>
      <c r="OHH50" s="362"/>
      <c r="OHI50" s="362"/>
      <c r="OHJ50" s="362"/>
      <c r="OHK50" s="362"/>
      <c r="OHL50" s="362"/>
      <c r="OHM50" s="362"/>
      <c r="OHN50" s="362"/>
      <c r="OHO50" s="362"/>
      <c r="OHP50" s="362"/>
      <c r="OHQ50" s="362"/>
      <c r="OHR50" s="362"/>
      <c r="OHS50" s="362"/>
      <c r="OHT50" s="362"/>
      <c r="OHU50" s="362"/>
      <c r="OHV50" s="362"/>
      <c r="OHW50" s="362"/>
      <c r="OHX50" s="362"/>
      <c r="OHY50" s="362"/>
      <c r="OHZ50" s="362"/>
      <c r="OIA50" s="362"/>
      <c r="OIB50" s="362"/>
      <c r="OIC50" s="362"/>
      <c r="OID50" s="362"/>
      <c r="OIE50" s="362"/>
      <c r="OIF50" s="362"/>
      <c r="OIG50" s="362"/>
      <c r="OIH50" s="362"/>
      <c r="OII50" s="362"/>
      <c r="OIJ50" s="362"/>
      <c r="OIK50" s="362"/>
      <c r="OIL50" s="362"/>
      <c r="OIM50" s="362"/>
      <c r="OIN50" s="362"/>
      <c r="OIO50" s="362"/>
      <c r="OIP50" s="362"/>
      <c r="OIQ50" s="362"/>
      <c r="OIR50" s="362"/>
      <c r="OIS50" s="362"/>
      <c r="OIT50" s="362"/>
      <c r="OIU50" s="362"/>
      <c r="OIV50" s="362"/>
      <c r="OIW50" s="362"/>
      <c r="OIX50" s="362"/>
      <c r="OIY50" s="362"/>
      <c r="OIZ50" s="362"/>
      <c r="OJA50" s="362"/>
      <c r="OJB50" s="362"/>
      <c r="OJC50" s="362"/>
      <c r="OJD50" s="362"/>
      <c r="OJE50" s="362"/>
      <c r="OJF50" s="362"/>
      <c r="OJG50" s="362"/>
      <c r="OJH50" s="362"/>
      <c r="OJI50" s="362"/>
      <c r="OJJ50" s="362"/>
      <c r="OJK50" s="362"/>
      <c r="OJL50" s="362"/>
      <c r="OJM50" s="362"/>
      <c r="OJN50" s="362"/>
      <c r="OJO50" s="362"/>
      <c r="OJP50" s="362"/>
      <c r="OJQ50" s="362"/>
      <c r="OJR50" s="362"/>
      <c r="OJS50" s="362"/>
      <c r="OJT50" s="362"/>
      <c r="OJU50" s="362"/>
      <c r="OJV50" s="362"/>
      <c r="OJW50" s="362"/>
      <c r="OJX50" s="362"/>
      <c r="OJY50" s="362"/>
      <c r="OJZ50" s="362"/>
      <c r="OKA50" s="362"/>
      <c r="OKB50" s="362"/>
      <c r="OKC50" s="362"/>
      <c r="OKD50" s="362"/>
      <c r="OKE50" s="362"/>
      <c r="OKF50" s="362"/>
      <c r="OKG50" s="362"/>
      <c r="OKH50" s="362"/>
      <c r="OKI50" s="362"/>
      <c r="OKJ50" s="362"/>
      <c r="OKK50" s="362"/>
      <c r="OKL50" s="362"/>
      <c r="OKM50" s="362"/>
      <c r="OKN50" s="362"/>
      <c r="OKO50" s="362"/>
      <c r="OKP50" s="362"/>
      <c r="OKQ50" s="362"/>
      <c r="OKR50" s="362"/>
      <c r="OKS50" s="362"/>
      <c r="OKT50" s="362"/>
      <c r="OKU50" s="362"/>
      <c r="OKV50" s="362"/>
      <c r="OKW50" s="362"/>
      <c r="OKX50" s="362"/>
      <c r="OKY50" s="362"/>
      <c r="OKZ50" s="362"/>
      <c r="OLA50" s="362"/>
      <c r="OLB50" s="362"/>
      <c r="OLC50" s="362"/>
      <c r="OLD50" s="362"/>
      <c r="OLE50" s="362"/>
      <c r="OLF50" s="362"/>
      <c r="OLG50" s="362"/>
      <c r="OLH50" s="362"/>
      <c r="OLI50" s="362"/>
      <c r="OLJ50" s="362"/>
      <c r="OLK50" s="362"/>
      <c r="OLL50" s="362"/>
      <c r="OLM50" s="362"/>
      <c r="OLN50" s="362"/>
      <c r="OLO50" s="362"/>
      <c r="OLP50" s="362"/>
      <c r="OLQ50" s="362"/>
      <c r="OLR50" s="362"/>
      <c r="OLS50" s="362"/>
      <c r="OLT50" s="362"/>
      <c r="OLU50" s="362"/>
      <c r="OLV50" s="362"/>
      <c r="OLW50" s="362"/>
      <c r="OLX50" s="362"/>
      <c r="OLY50" s="362"/>
      <c r="OLZ50" s="362"/>
      <c r="OMA50" s="362"/>
      <c r="OMB50" s="362"/>
      <c r="OMC50" s="362"/>
      <c r="OMD50" s="362"/>
      <c r="OME50" s="362"/>
      <c r="OMF50" s="362"/>
      <c r="OMG50" s="362"/>
      <c r="OMH50" s="362"/>
      <c r="OMI50" s="362"/>
      <c r="OMJ50" s="362"/>
      <c r="OMK50" s="362"/>
      <c r="OML50" s="362"/>
      <c r="OMM50" s="362"/>
      <c r="OMN50" s="362"/>
      <c r="OMO50" s="362"/>
      <c r="OMP50" s="362"/>
      <c r="OMQ50" s="362"/>
      <c r="OMR50" s="362"/>
      <c r="OMS50" s="362"/>
      <c r="OMT50" s="362"/>
      <c r="OMU50" s="362"/>
      <c r="OMV50" s="362"/>
      <c r="OMW50" s="362"/>
      <c r="OMX50" s="362"/>
      <c r="OMY50" s="362"/>
      <c r="OMZ50" s="362"/>
      <c r="ONA50" s="362"/>
      <c r="ONB50" s="362"/>
      <c r="ONC50" s="362"/>
      <c r="OND50" s="362"/>
      <c r="ONE50" s="362"/>
      <c r="ONF50" s="362"/>
      <c r="ONG50" s="362"/>
      <c r="ONH50" s="362"/>
      <c r="ONI50" s="362"/>
      <c r="ONJ50" s="362"/>
      <c r="ONK50" s="362"/>
      <c r="ONL50" s="362"/>
      <c r="ONM50" s="362"/>
      <c r="ONN50" s="362"/>
      <c r="ONO50" s="362"/>
      <c r="ONP50" s="362"/>
      <c r="ONQ50" s="362"/>
      <c r="ONR50" s="362"/>
      <c r="ONS50" s="362"/>
      <c r="ONT50" s="362"/>
      <c r="ONU50" s="362"/>
      <c r="ONV50" s="362"/>
      <c r="ONW50" s="362"/>
      <c r="ONX50" s="362"/>
      <c r="ONY50" s="362"/>
      <c r="ONZ50" s="362"/>
      <c r="OOA50" s="362"/>
      <c r="OOB50" s="362"/>
      <c r="OOC50" s="362"/>
      <c r="OOD50" s="362"/>
      <c r="OOE50" s="362"/>
      <c r="OOF50" s="362"/>
      <c r="OOG50" s="362"/>
      <c r="OOH50" s="362"/>
      <c r="OOI50" s="362"/>
      <c r="OOJ50" s="362"/>
      <c r="OOK50" s="362"/>
      <c r="OOL50" s="362"/>
      <c r="OOM50" s="362"/>
      <c r="OON50" s="362"/>
      <c r="OOO50" s="362"/>
      <c r="OOP50" s="362"/>
      <c r="OOQ50" s="362"/>
      <c r="OOR50" s="362"/>
      <c r="OOS50" s="362"/>
      <c r="OOT50" s="362"/>
      <c r="OOU50" s="362"/>
      <c r="OOV50" s="362"/>
      <c r="OOW50" s="362"/>
      <c r="OOX50" s="362"/>
      <c r="OOY50" s="362"/>
      <c r="OOZ50" s="362"/>
      <c r="OPA50" s="362"/>
      <c r="OPB50" s="362"/>
      <c r="OPC50" s="362"/>
      <c r="OPD50" s="362"/>
      <c r="OPE50" s="362"/>
      <c r="OPF50" s="362"/>
      <c r="OPG50" s="362"/>
      <c r="OPH50" s="362"/>
      <c r="OPI50" s="362"/>
      <c r="OPJ50" s="362"/>
      <c r="OPK50" s="362"/>
      <c r="OPL50" s="362"/>
      <c r="OPM50" s="362"/>
      <c r="OPN50" s="362"/>
      <c r="OPO50" s="362"/>
      <c r="OPP50" s="362"/>
      <c r="OPQ50" s="362"/>
      <c r="OPR50" s="362"/>
      <c r="OPS50" s="362"/>
      <c r="OPT50" s="362"/>
      <c r="OPU50" s="362"/>
      <c r="OPV50" s="362"/>
      <c r="OPW50" s="362"/>
      <c r="OPX50" s="362"/>
      <c r="OPY50" s="362"/>
      <c r="OPZ50" s="362"/>
      <c r="OQA50" s="362"/>
      <c r="OQB50" s="362"/>
      <c r="OQC50" s="362"/>
      <c r="OQD50" s="362"/>
      <c r="OQE50" s="362"/>
      <c r="OQF50" s="362"/>
      <c r="OQG50" s="362"/>
      <c r="OQH50" s="362"/>
      <c r="OQI50" s="362"/>
      <c r="OQJ50" s="362"/>
      <c r="OQK50" s="362"/>
      <c r="OQL50" s="362"/>
      <c r="OQM50" s="362"/>
      <c r="OQN50" s="362"/>
      <c r="OQO50" s="362"/>
      <c r="OQP50" s="362"/>
      <c r="OQQ50" s="362"/>
      <c r="OQR50" s="362"/>
      <c r="OQS50" s="362"/>
      <c r="OQT50" s="362"/>
      <c r="OQU50" s="362"/>
      <c r="OQV50" s="362"/>
      <c r="OQW50" s="362"/>
      <c r="OQX50" s="362"/>
      <c r="OQY50" s="362"/>
      <c r="OQZ50" s="362"/>
      <c r="ORA50" s="362"/>
      <c r="ORB50" s="362"/>
      <c r="ORC50" s="362"/>
      <c r="ORD50" s="362"/>
      <c r="ORE50" s="362"/>
      <c r="ORF50" s="362"/>
      <c r="ORG50" s="362"/>
      <c r="ORH50" s="362"/>
      <c r="ORI50" s="362"/>
      <c r="ORJ50" s="362"/>
      <c r="ORK50" s="362"/>
      <c r="ORL50" s="362"/>
      <c r="ORM50" s="362"/>
      <c r="ORN50" s="362"/>
      <c r="ORO50" s="362"/>
      <c r="ORP50" s="362"/>
      <c r="ORQ50" s="362"/>
      <c r="ORR50" s="362"/>
      <c r="ORS50" s="362"/>
      <c r="ORT50" s="362"/>
      <c r="ORU50" s="362"/>
      <c r="ORV50" s="362"/>
      <c r="ORW50" s="362"/>
      <c r="ORX50" s="362"/>
      <c r="ORY50" s="362"/>
      <c r="ORZ50" s="362"/>
      <c r="OSA50" s="362"/>
      <c r="OSB50" s="362"/>
      <c r="OSC50" s="362"/>
      <c r="OSD50" s="362"/>
      <c r="OSE50" s="362"/>
      <c r="OSF50" s="362"/>
      <c r="OSG50" s="362"/>
      <c r="OSH50" s="362"/>
      <c r="OSI50" s="362"/>
      <c r="OSJ50" s="362"/>
      <c r="OSK50" s="362"/>
      <c r="OSL50" s="362"/>
      <c r="OSM50" s="362"/>
      <c r="OSN50" s="362"/>
      <c r="OSO50" s="362"/>
      <c r="OSP50" s="362"/>
      <c r="OSQ50" s="362"/>
      <c r="OSR50" s="362"/>
      <c r="OSS50" s="362"/>
      <c r="OST50" s="362"/>
      <c r="OSU50" s="362"/>
      <c r="OSV50" s="362"/>
      <c r="OSW50" s="362"/>
      <c r="OSX50" s="362"/>
      <c r="OSY50" s="362"/>
      <c r="OSZ50" s="362"/>
      <c r="OTA50" s="362"/>
      <c r="OTB50" s="362"/>
      <c r="OTC50" s="362"/>
      <c r="OTD50" s="362"/>
      <c r="OTE50" s="362"/>
      <c r="OTF50" s="362"/>
      <c r="OTG50" s="362"/>
      <c r="OTH50" s="362"/>
      <c r="OTI50" s="362"/>
      <c r="OTJ50" s="362"/>
      <c r="OTK50" s="362"/>
      <c r="OTL50" s="362"/>
      <c r="OTM50" s="362"/>
      <c r="OTN50" s="362"/>
      <c r="OTO50" s="362"/>
      <c r="OTP50" s="362"/>
      <c r="OTQ50" s="362"/>
      <c r="OTR50" s="362"/>
      <c r="OTS50" s="362"/>
      <c r="OTT50" s="362"/>
      <c r="OTU50" s="362"/>
      <c r="OTV50" s="362"/>
      <c r="OTW50" s="362"/>
      <c r="OTX50" s="362"/>
      <c r="OTY50" s="362"/>
      <c r="OTZ50" s="362"/>
      <c r="OUA50" s="362"/>
      <c r="OUB50" s="362"/>
      <c r="OUC50" s="362"/>
      <c r="OUD50" s="362"/>
      <c r="OUE50" s="362"/>
      <c r="OUF50" s="362"/>
      <c r="OUG50" s="362"/>
      <c r="OUH50" s="362"/>
      <c r="OUI50" s="362"/>
      <c r="OUJ50" s="362"/>
      <c r="OUK50" s="362"/>
      <c r="OUL50" s="362"/>
      <c r="OUM50" s="362"/>
      <c r="OUN50" s="362"/>
      <c r="OUO50" s="362"/>
      <c r="OUP50" s="362"/>
      <c r="OUQ50" s="362"/>
      <c r="OUR50" s="362"/>
      <c r="OUS50" s="362"/>
      <c r="OUT50" s="362"/>
      <c r="OUU50" s="362"/>
      <c r="OUV50" s="362"/>
      <c r="OUW50" s="362"/>
      <c r="OUX50" s="362"/>
      <c r="OUY50" s="362"/>
      <c r="OUZ50" s="362"/>
      <c r="OVA50" s="362"/>
      <c r="OVB50" s="362"/>
      <c r="OVC50" s="362"/>
      <c r="OVD50" s="362"/>
      <c r="OVE50" s="362"/>
      <c r="OVF50" s="362"/>
      <c r="OVG50" s="362"/>
      <c r="OVH50" s="362"/>
      <c r="OVI50" s="362"/>
      <c r="OVJ50" s="362"/>
      <c r="OVK50" s="362"/>
      <c r="OVL50" s="362"/>
      <c r="OVM50" s="362"/>
      <c r="OVN50" s="362"/>
      <c r="OVO50" s="362"/>
      <c r="OVP50" s="362"/>
      <c r="OVQ50" s="362"/>
      <c r="OVR50" s="362"/>
      <c r="OVS50" s="362"/>
      <c r="OVT50" s="362"/>
      <c r="OVU50" s="362"/>
      <c r="OVV50" s="362"/>
      <c r="OVW50" s="362"/>
      <c r="OVX50" s="362"/>
      <c r="OVY50" s="362"/>
      <c r="OVZ50" s="362"/>
      <c r="OWA50" s="362"/>
      <c r="OWB50" s="362"/>
      <c r="OWC50" s="362"/>
      <c r="OWD50" s="362"/>
      <c r="OWE50" s="362"/>
      <c r="OWF50" s="362"/>
      <c r="OWG50" s="362"/>
      <c r="OWH50" s="362"/>
      <c r="OWI50" s="362"/>
      <c r="OWJ50" s="362"/>
      <c r="OWK50" s="362"/>
      <c r="OWL50" s="362"/>
      <c r="OWM50" s="362"/>
      <c r="OWN50" s="362"/>
      <c r="OWO50" s="362"/>
      <c r="OWP50" s="362"/>
      <c r="OWQ50" s="362"/>
      <c r="OWR50" s="362"/>
      <c r="OWS50" s="362"/>
      <c r="OWT50" s="362"/>
      <c r="OWU50" s="362"/>
      <c r="OWV50" s="362"/>
      <c r="OWW50" s="362"/>
      <c r="OWX50" s="362"/>
      <c r="OWY50" s="362"/>
      <c r="OWZ50" s="362"/>
      <c r="OXA50" s="362"/>
      <c r="OXB50" s="362"/>
      <c r="OXC50" s="362"/>
      <c r="OXD50" s="362"/>
      <c r="OXE50" s="362"/>
      <c r="OXF50" s="362"/>
      <c r="OXG50" s="362"/>
      <c r="OXH50" s="362"/>
      <c r="OXI50" s="362"/>
      <c r="OXJ50" s="362"/>
      <c r="OXK50" s="362"/>
      <c r="OXL50" s="362"/>
      <c r="OXM50" s="362"/>
      <c r="OXN50" s="362"/>
      <c r="OXO50" s="362"/>
      <c r="OXP50" s="362"/>
      <c r="OXQ50" s="362"/>
      <c r="OXR50" s="362"/>
      <c r="OXS50" s="362"/>
      <c r="OXT50" s="362"/>
      <c r="OXU50" s="362"/>
      <c r="OXV50" s="362"/>
      <c r="OXW50" s="362"/>
      <c r="OXX50" s="362"/>
      <c r="OXY50" s="362"/>
      <c r="OXZ50" s="362"/>
      <c r="OYA50" s="362"/>
      <c r="OYB50" s="362"/>
      <c r="OYC50" s="362"/>
      <c r="OYD50" s="362"/>
      <c r="OYE50" s="362"/>
      <c r="OYF50" s="362"/>
      <c r="OYG50" s="362"/>
      <c r="OYH50" s="362"/>
      <c r="OYI50" s="362"/>
      <c r="OYJ50" s="362"/>
      <c r="OYK50" s="362"/>
      <c r="OYL50" s="362"/>
      <c r="OYM50" s="362"/>
      <c r="OYN50" s="362"/>
      <c r="OYO50" s="362"/>
      <c r="OYP50" s="362"/>
      <c r="OYQ50" s="362"/>
      <c r="OYR50" s="362"/>
      <c r="OYS50" s="362"/>
      <c r="OYT50" s="362"/>
      <c r="OYU50" s="362"/>
      <c r="OYV50" s="362"/>
      <c r="OYW50" s="362"/>
      <c r="OYX50" s="362"/>
      <c r="OYY50" s="362"/>
      <c r="OYZ50" s="362"/>
      <c r="OZA50" s="362"/>
      <c r="OZB50" s="362"/>
      <c r="OZC50" s="362"/>
      <c r="OZD50" s="362"/>
      <c r="OZE50" s="362"/>
      <c r="OZF50" s="362"/>
      <c r="OZG50" s="362"/>
      <c r="OZH50" s="362"/>
      <c r="OZI50" s="362"/>
      <c r="OZJ50" s="362"/>
      <c r="OZK50" s="362"/>
      <c r="OZL50" s="362"/>
      <c r="OZM50" s="362"/>
      <c r="OZN50" s="362"/>
      <c r="OZO50" s="362"/>
      <c r="OZP50" s="362"/>
      <c r="OZQ50" s="362"/>
      <c r="OZR50" s="362"/>
      <c r="OZS50" s="362"/>
      <c r="OZT50" s="362"/>
      <c r="OZU50" s="362"/>
      <c r="OZV50" s="362"/>
      <c r="OZW50" s="362"/>
      <c r="OZX50" s="362"/>
      <c r="OZY50" s="362"/>
      <c r="OZZ50" s="362"/>
      <c r="PAA50" s="362"/>
      <c r="PAB50" s="362"/>
      <c r="PAC50" s="362"/>
      <c r="PAD50" s="362"/>
      <c r="PAE50" s="362"/>
      <c r="PAF50" s="362"/>
      <c r="PAG50" s="362"/>
      <c r="PAH50" s="362"/>
      <c r="PAI50" s="362"/>
      <c r="PAJ50" s="362"/>
      <c r="PAK50" s="362"/>
      <c r="PAL50" s="362"/>
      <c r="PAM50" s="362"/>
      <c r="PAN50" s="362"/>
      <c r="PAO50" s="362"/>
      <c r="PAP50" s="362"/>
      <c r="PAQ50" s="362"/>
      <c r="PAR50" s="362"/>
      <c r="PAS50" s="362"/>
      <c r="PAT50" s="362"/>
      <c r="PAU50" s="362"/>
      <c r="PAV50" s="362"/>
      <c r="PAW50" s="362"/>
      <c r="PAX50" s="362"/>
      <c r="PAY50" s="362"/>
      <c r="PAZ50" s="362"/>
      <c r="PBA50" s="362"/>
      <c r="PBB50" s="362"/>
      <c r="PBC50" s="362"/>
      <c r="PBD50" s="362"/>
      <c r="PBE50" s="362"/>
      <c r="PBF50" s="362"/>
      <c r="PBG50" s="362"/>
      <c r="PBH50" s="362"/>
      <c r="PBI50" s="362"/>
      <c r="PBJ50" s="362"/>
      <c r="PBK50" s="362"/>
      <c r="PBL50" s="362"/>
      <c r="PBM50" s="362"/>
      <c r="PBN50" s="362"/>
      <c r="PBO50" s="362"/>
      <c r="PBP50" s="362"/>
      <c r="PBQ50" s="362"/>
      <c r="PBR50" s="362"/>
      <c r="PBS50" s="362"/>
      <c r="PBT50" s="362"/>
      <c r="PBU50" s="362"/>
      <c r="PBV50" s="362"/>
      <c r="PBW50" s="362"/>
      <c r="PBX50" s="362"/>
      <c r="PBY50" s="362"/>
      <c r="PBZ50" s="362"/>
      <c r="PCA50" s="362"/>
      <c r="PCB50" s="362"/>
      <c r="PCC50" s="362"/>
      <c r="PCD50" s="362"/>
      <c r="PCE50" s="362"/>
      <c r="PCF50" s="362"/>
      <c r="PCG50" s="362"/>
      <c r="PCH50" s="362"/>
      <c r="PCI50" s="362"/>
      <c r="PCJ50" s="362"/>
      <c r="PCK50" s="362"/>
      <c r="PCL50" s="362"/>
      <c r="PCM50" s="362"/>
      <c r="PCN50" s="362"/>
      <c r="PCO50" s="362"/>
      <c r="PCP50" s="362"/>
      <c r="PCQ50" s="362"/>
      <c r="PCR50" s="362"/>
      <c r="PCS50" s="362"/>
      <c r="PCT50" s="362"/>
      <c r="PCU50" s="362"/>
      <c r="PCV50" s="362"/>
      <c r="PCW50" s="362"/>
      <c r="PCX50" s="362"/>
      <c r="PCY50" s="362"/>
      <c r="PCZ50" s="362"/>
      <c r="PDA50" s="362"/>
      <c r="PDB50" s="362"/>
      <c r="PDC50" s="362"/>
      <c r="PDD50" s="362"/>
      <c r="PDE50" s="362"/>
      <c r="PDF50" s="362"/>
      <c r="PDG50" s="362"/>
      <c r="PDH50" s="362"/>
      <c r="PDI50" s="362"/>
      <c r="PDJ50" s="362"/>
      <c r="PDK50" s="362"/>
      <c r="PDL50" s="362"/>
      <c r="PDM50" s="362"/>
      <c r="PDN50" s="362"/>
      <c r="PDO50" s="362"/>
      <c r="PDP50" s="362"/>
      <c r="PDQ50" s="362"/>
      <c r="PDR50" s="362"/>
      <c r="PDS50" s="362"/>
      <c r="PDT50" s="362"/>
      <c r="PDU50" s="362"/>
      <c r="PDV50" s="362"/>
      <c r="PDW50" s="362"/>
      <c r="PDX50" s="362"/>
      <c r="PDY50" s="362"/>
      <c r="PDZ50" s="362"/>
      <c r="PEA50" s="362"/>
      <c r="PEB50" s="362"/>
      <c r="PEC50" s="362"/>
      <c r="PED50" s="362"/>
      <c r="PEE50" s="362"/>
      <c r="PEF50" s="362"/>
      <c r="PEG50" s="362"/>
      <c r="PEH50" s="362"/>
      <c r="PEI50" s="362"/>
      <c r="PEJ50" s="362"/>
      <c r="PEK50" s="362"/>
      <c r="PEL50" s="362"/>
      <c r="PEM50" s="362"/>
      <c r="PEN50" s="362"/>
      <c r="PEO50" s="362"/>
      <c r="PEP50" s="362"/>
      <c r="PEQ50" s="362"/>
      <c r="PER50" s="362"/>
      <c r="PES50" s="362"/>
      <c r="PET50" s="362"/>
      <c r="PEU50" s="362"/>
      <c r="PEV50" s="362"/>
      <c r="PEW50" s="362"/>
      <c r="PEX50" s="362"/>
      <c r="PEY50" s="362"/>
      <c r="PEZ50" s="362"/>
      <c r="PFA50" s="362"/>
      <c r="PFB50" s="362"/>
      <c r="PFC50" s="362"/>
      <c r="PFD50" s="362"/>
      <c r="PFE50" s="362"/>
      <c r="PFF50" s="362"/>
      <c r="PFG50" s="362"/>
      <c r="PFH50" s="362"/>
      <c r="PFI50" s="362"/>
      <c r="PFJ50" s="362"/>
      <c r="PFK50" s="362"/>
      <c r="PFL50" s="362"/>
      <c r="PFM50" s="362"/>
      <c r="PFN50" s="362"/>
      <c r="PFO50" s="362"/>
      <c r="PFP50" s="362"/>
      <c r="PFQ50" s="362"/>
      <c r="PFR50" s="362"/>
      <c r="PFS50" s="362"/>
      <c r="PFT50" s="362"/>
      <c r="PFU50" s="362"/>
      <c r="PFV50" s="362"/>
      <c r="PFW50" s="362"/>
      <c r="PFX50" s="362"/>
      <c r="PFY50" s="362"/>
      <c r="PFZ50" s="362"/>
      <c r="PGA50" s="362"/>
      <c r="PGB50" s="362"/>
      <c r="PGC50" s="362"/>
      <c r="PGD50" s="362"/>
      <c r="PGE50" s="362"/>
      <c r="PGF50" s="362"/>
      <c r="PGG50" s="362"/>
      <c r="PGH50" s="362"/>
      <c r="PGI50" s="362"/>
      <c r="PGJ50" s="362"/>
      <c r="PGK50" s="362"/>
      <c r="PGL50" s="362"/>
      <c r="PGM50" s="362"/>
      <c r="PGN50" s="362"/>
      <c r="PGO50" s="362"/>
      <c r="PGP50" s="362"/>
      <c r="PGQ50" s="362"/>
      <c r="PGR50" s="362"/>
      <c r="PGS50" s="362"/>
      <c r="PGT50" s="362"/>
      <c r="PGU50" s="362"/>
      <c r="PGV50" s="362"/>
      <c r="PGW50" s="362"/>
      <c r="PGX50" s="362"/>
      <c r="PGY50" s="362"/>
      <c r="PGZ50" s="362"/>
      <c r="PHA50" s="362"/>
      <c r="PHB50" s="362"/>
      <c r="PHC50" s="362"/>
      <c r="PHD50" s="362"/>
      <c r="PHE50" s="362"/>
      <c r="PHF50" s="362"/>
      <c r="PHG50" s="362"/>
      <c r="PHH50" s="362"/>
      <c r="PHI50" s="362"/>
      <c r="PHJ50" s="362"/>
      <c r="PHK50" s="362"/>
      <c r="PHL50" s="362"/>
      <c r="PHM50" s="362"/>
      <c r="PHN50" s="362"/>
      <c r="PHO50" s="362"/>
      <c r="PHP50" s="362"/>
      <c r="PHQ50" s="362"/>
      <c r="PHR50" s="362"/>
      <c r="PHS50" s="362"/>
      <c r="PHT50" s="362"/>
      <c r="PHU50" s="362"/>
      <c r="PHV50" s="362"/>
      <c r="PHW50" s="362"/>
      <c r="PHX50" s="362"/>
      <c r="PHY50" s="362"/>
      <c r="PHZ50" s="362"/>
      <c r="PIA50" s="362"/>
      <c r="PIB50" s="362"/>
      <c r="PIC50" s="362"/>
      <c r="PID50" s="362"/>
      <c r="PIE50" s="362"/>
      <c r="PIF50" s="362"/>
      <c r="PIG50" s="362"/>
      <c r="PIH50" s="362"/>
      <c r="PII50" s="362"/>
      <c r="PIJ50" s="362"/>
      <c r="PIK50" s="362"/>
      <c r="PIL50" s="362"/>
      <c r="PIM50" s="362"/>
      <c r="PIN50" s="362"/>
      <c r="PIO50" s="362"/>
      <c r="PIP50" s="362"/>
      <c r="PIQ50" s="362"/>
      <c r="PIR50" s="362"/>
      <c r="PIS50" s="362"/>
      <c r="PIT50" s="362"/>
      <c r="PIU50" s="362"/>
      <c r="PIV50" s="362"/>
      <c r="PIW50" s="362"/>
      <c r="PIX50" s="362"/>
      <c r="PIY50" s="362"/>
      <c r="PIZ50" s="362"/>
      <c r="PJA50" s="362"/>
      <c r="PJB50" s="362"/>
      <c r="PJC50" s="362"/>
      <c r="PJD50" s="362"/>
      <c r="PJE50" s="362"/>
      <c r="PJF50" s="362"/>
      <c r="PJG50" s="362"/>
      <c r="PJH50" s="362"/>
      <c r="PJI50" s="362"/>
      <c r="PJJ50" s="362"/>
      <c r="PJK50" s="362"/>
      <c r="PJL50" s="362"/>
      <c r="PJM50" s="362"/>
      <c r="PJN50" s="362"/>
      <c r="PJO50" s="362"/>
      <c r="PJP50" s="362"/>
      <c r="PJQ50" s="362"/>
      <c r="PJR50" s="362"/>
      <c r="PJS50" s="362"/>
      <c r="PJT50" s="362"/>
      <c r="PJU50" s="362"/>
      <c r="PJV50" s="362"/>
      <c r="PJW50" s="362"/>
      <c r="PJX50" s="362"/>
      <c r="PJY50" s="362"/>
      <c r="PJZ50" s="362"/>
      <c r="PKA50" s="362"/>
      <c r="PKB50" s="362"/>
      <c r="PKC50" s="362"/>
      <c r="PKD50" s="362"/>
      <c r="PKE50" s="362"/>
      <c r="PKF50" s="362"/>
      <c r="PKG50" s="362"/>
      <c r="PKH50" s="362"/>
      <c r="PKI50" s="362"/>
      <c r="PKJ50" s="362"/>
      <c r="PKK50" s="362"/>
      <c r="PKL50" s="362"/>
      <c r="PKM50" s="362"/>
      <c r="PKN50" s="362"/>
      <c r="PKO50" s="362"/>
      <c r="PKP50" s="362"/>
      <c r="PKQ50" s="362"/>
      <c r="PKR50" s="362"/>
      <c r="PKS50" s="362"/>
      <c r="PKT50" s="362"/>
      <c r="PKU50" s="362"/>
      <c r="PKV50" s="362"/>
      <c r="PKW50" s="362"/>
      <c r="PKX50" s="362"/>
      <c r="PKY50" s="362"/>
      <c r="PKZ50" s="362"/>
      <c r="PLA50" s="362"/>
      <c r="PLB50" s="362"/>
      <c r="PLC50" s="362"/>
      <c r="PLD50" s="362"/>
      <c r="PLE50" s="362"/>
      <c r="PLF50" s="362"/>
      <c r="PLG50" s="362"/>
      <c r="PLH50" s="362"/>
      <c r="PLI50" s="362"/>
      <c r="PLJ50" s="362"/>
      <c r="PLK50" s="362"/>
      <c r="PLL50" s="362"/>
      <c r="PLM50" s="362"/>
      <c r="PLN50" s="362"/>
      <c r="PLO50" s="362"/>
      <c r="PLP50" s="362"/>
      <c r="PLQ50" s="362"/>
      <c r="PLR50" s="362"/>
      <c r="PLS50" s="362"/>
      <c r="PLT50" s="362"/>
      <c r="PLU50" s="362"/>
      <c r="PLV50" s="362"/>
      <c r="PLW50" s="362"/>
      <c r="PLX50" s="362"/>
      <c r="PLY50" s="362"/>
      <c r="PLZ50" s="362"/>
      <c r="PMA50" s="362"/>
      <c r="PMB50" s="362"/>
      <c r="PMC50" s="362"/>
      <c r="PMD50" s="362"/>
      <c r="PME50" s="362"/>
      <c r="PMF50" s="362"/>
      <c r="PMG50" s="362"/>
      <c r="PMH50" s="362"/>
      <c r="PMI50" s="362"/>
      <c r="PMJ50" s="362"/>
      <c r="PMK50" s="362"/>
      <c r="PML50" s="362"/>
      <c r="PMM50" s="362"/>
      <c r="PMN50" s="362"/>
      <c r="PMO50" s="362"/>
      <c r="PMP50" s="362"/>
      <c r="PMQ50" s="362"/>
      <c r="PMR50" s="362"/>
      <c r="PMS50" s="362"/>
      <c r="PMT50" s="362"/>
      <c r="PMU50" s="362"/>
      <c r="PMV50" s="362"/>
      <c r="PMW50" s="362"/>
      <c r="PMX50" s="362"/>
      <c r="PMY50" s="362"/>
      <c r="PMZ50" s="362"/>
      <c r="PNA50" s="362"/>
      <c r="PNB50" s="362"/>
      <c r="PNC50" s="362"/>
      <c r="PND50" s="362"/>
      <c r="PNE50" s="362"/>
      <c r="PNF50" s="362"/>
      <c r="PNG50" s="362"/>
      <c r="PNH50" s="362"/>
      <c r="PNI50" s="362"/>
      <c r="PNJ50" s="362"/>
      <c r="PNK50" s="362"/>
      <c r="PNL50" s="362"/>
      <c r="PNM50" s="362"/>
      <c r="PNN50" s="362"/>
      <c r="PNO50" s="362"/>
      <c r="PNP50" s="362"/>
      <c r="PNQ50" s="362"/>
      <c r="PNR50" s="362"/>
      <c r="PNS50" s="362"/>
      <c r="PNT50" s="362"/>
      <c r="PNU50" s="362"/>
      <c r="PNV50" s="362"/>
      <c r="PNW50" s="362"/>
      <c r="PNX50" s="362"/>
      <c r="PNY50" s="362"/>
      <c r="PNZ50" s="362"/>
      <c r="POA50" s="362"/>
      <c r="POB50" s="362"/>
      <c r="POC50" s="362"/>
      <c r="POD50" s="362"/>
      <c r="POE50" s="362"/>
      <c r="POF50" s="362"/>
      <c r="POG50" s="362"/>
      <c r="POH50" s="362"/>
      <c r="POI50" s="362"/>
      <c r="POJ50" s="362"/>
      <c r="POK50" s="362"/>
      <c r="POL50" s="362"/>
      <c r="POM50" s="362"/>
      <c r="PON50" s="362"/>
      <c r="POO50" s="362"/>
      <c r="POP50" s="362"/>
      <c r="POQ50" s="362"/>
      <c r="POR50" s="362"/>
      <c r="POS50" s="362"/>
      <c r="POT50" s="362"/>
      <c r="POU50" s="362"/>
      <c r="POV50" s="362"/>
      <c r="POW50" s="362"/>
      <c r="POX50" s="362"/>
      <c r="POY50" s="362"/>
      <c r="POZ50" s="362"/>
      <c r="PPA50" s="362"/>
      <c r="PPB50" s="362"/>
      <c r="PPC50" s="362"/>
      <c r="PPD50" s="362"/>
      <c r="PPE50" s="362"/>
      <c r="PPF50" s="362"/>
      <c r="PPG50" s="362"/>
      <c r="PPH50" s="362"/>
      <c r="PPI50" s="362"/>
      <c r="PPJ50" s="362"/>
      <c r="PPK50" s="362"/>
      <c r="PPL50" s="362"/>
      <c r="PPM50" s="362"/>
      <c r="PPN50" s="362"/>
      <c r="PPO50" s="362"/>
      <c r="PPP50" s="362"/>
      <c r="PPQ50" s="362"/>
      <c r="PPR50" s="362"/>
      <c r="PPS50" s="362"/>
      <c r="PPT50" s="362"/>
      <c r="PPU50" s="362"/>
      <c r="PPV50" s="362"/>
      <c r="PPW50" s="362"/>
      <c r="PPX50" s="362"/>
      <c r="PPY50" s="362"/>
      <c r="PPZ50" s="362"/>
      <c r="PQA50" s="362"/>
      <c r="PQB50" s="362"/>
      <c r="PQC50" s="362"/>
      <c r="PQD50" s="362"/>
      <c r="PQE50" s="362"/>
      <c r="PQF50" s="362"/>
      <c r="PQG50" s="362"/>
      <c r="PQH50" s="362"/>
      <c r="PQI50" s="362"/>
      <c r="PQJ50" s="362"/>
      <c r="PQK50" s="362"/>
      <c r="PQL50" s="362"/>
      <c r="PQM50" s="362"/>
      <c r="PQN50" s="362"/>
      <c r="PQO50" s="362"/>
      <c r="PQP50" s="362"/>
      <c r="PQQ50" s="362"/>
      <c r="PQR50" s="362"/>
      <c r="PQS50" s="362"/>
      <c r="PQT50" s="362"/>
      <c r="PQU50" s="362"/>
      <c r="PQV50" s="362"/>
      <c r="PQW50" s="362"/>
      <c r="PQX50" s="362"/>
      <c r="PQY50" s="362"/>
      <c r="PQZ50" s="362"/>
      <c r="PRA50" s="362"/>
      <c r="PRB50" s="362"/>
      <c r="PRC50" s="362"/>
      <c r="PRD50" s="362"/>
      <c r="PRE50" s="362"/>
      <c r="PRF50" s="362"/>
      <c r="PRG50" s="362"/>
      <c r="PRH50" s="362"/>
      <c r="PRI50" s="362"/>
      <c r="PRJ50" s="362"/>
      <c r="PRK50" s="362"/>
      <c r="PRL50" s="362"/>
      <c r="PRM50" s="362"/>
      <c r="PRN50" s="362"/>
      <c r="PRO50" s="362"/>
      <c r="PRP50" s="362"/>
      <c r="PRQ50" s="362"/>
      <c r="PRR50" s="362"/>
      <c r="PRS50" s="362"/>
      <c r="PRT50" s="362"/>
      <c r="PRU50" s="362"/>
      <c r="PRV50" s="362"/>
      <c r="PRW50" s="362"/>
      <c r="PRX50" s="362"/>
      <c r="PRY50" s="362"/>
      <c r="PRZ50" s="362"/>
      <c r="PSA50" s="362"/>
      <c r="PSB50" s="362"/>
      <c r="PSC50" s="362"/>
      <c r="PSD50" s="362"/>
      <c r="PSE50" s="362"/>
      <c r="PSF50" s="362"/>
      <c r="PSG50" s="362"/>
      <c r="PSH50" s="362"/>
      <c r="PSI50" s="362"/>
      <c r="PSJ50" s="362"/>
      <c r="PSK50" s="362"/>
      <c r="PSL50" s="362"/>
      <c r="PSM50" s="362"/>
      <c r="PSN50" s="362"/>
      <c r="PSO50" s="362"/>
      <c r="PSP50" s="362"/>
      <c r="PSQ50" s="362"/>
      <c r="PSR50" s="362"/>
      <c r="PSS50" s="362"/>
      <c r="PST50" s="362"/>
      <c r="PSU50" s="362"/>
      <c r="PSV50" s="362"/>
      <c r="PSW50" s="362"/>
      <c r="PSX50" s="362"/>
      <c r="PSY50" s="362"/>
      <c r="PSZ50" s="362"/>
      <c r="PTA50" s="362"/>
      <c r="PTB50" s="362"/>
      <c r="PTC50" s="362"/>
      <c r="PTD50" s="362"/>
      <c r="PTE50" s="362"/>
      <c r="PTF50" s="362"/>
      <c r="PTG50" s="362"/>
      <c r="PTH50" s="362"/>
      <c r="PTI50" s="362"/>
      <c r="PTJ50" s="362"/>
      <c r="PTK50" s="362"/>
      <c r="PTL50" s="362"/>
      <c r="PTM50" s="362"/>
      <c r="PTN50" s="362"/>
      <c r="PTO50" s="362"/>
      <c r="PTP50" s="362"/>
      <c r="PTQ50" s="362"/>
      <c r="PTR50" s="362"/>
      <c r="PTS50" s="362"/>
      <c r="PTT50" s="362"/>
      <c r="PTU50" s="362"/>
      <c r="PTV50" s="362"/>
      <c r="PTW50" s="362"/>
      <c r="PTX50" s="362"/>
      <c r="PTY50" s="362"/>
      <c r="PTZ50" s="362"/>
      <c r="PUA50" s="362"/>
      <c r="PUB50" s="362"/>
      <c r="PUC50" s="362"/>
      <c r="PUD50" s="362"/>
      <c r="PUE50" s="362"/>
      <c r="PUF50" s="362"/>
      <c r="PUG50" s="362"/>
      <c r="PUH50" s="362"/>
      <c r="PUI50" s="362"/>
      <c r="PUJ50" s="362"/>
      <c r="PUK50" s="362"/>
      <c r="PUL50" s="362"/>
      <c r="PUM50" s="362"/>
      <c r="PUN50" s="362"/>
      <c r="PUO50" s="362"/>
      <c r="PUP50" s="362"/>
      <c r="PUQ50" s="362"/>
      <c r="PUR50" s="362"/>
      <c r="PUS50" s="362"/>
      <c r="PUT50" s="362"/>
      <c r="PUU50" s="362"/>
      <c r="PUV50" s="362"/>
      <c r="PUW50" s="362"/>
      <c r="PUX50" s="362"/>
      <c r="PUY50" s="362"/>
      <c r="PUZ50" s="362"/>
      <c r="PVA50" s="362"/>
      <c r="PVB50" s="362"/>
      <c r="PVC50" s="362"/>
      <c r="PVD50" s="362"/>
      <c r="PVE50" s="362"/>
      <c r="PVF50" s="362"/>
      <c r="PVG50" s="362"/>
      <c r="PVH50" s="362"/>
      <c r="PVI50" s="362"/>
      <c r="PVJ50" s="362"/>
      <c r="PVK50" s="362"/>
      <c r="PVL50" s="362"/>
      <c r="PVM50" s="362"/>
      <c r="PVN50" s="362"/>
      <c r="PVO50" s="362"/>
      <c r="PVP50" s="362"/>
      <c r="PVQ50" s="362"/>
      <c r="PVR50" s="362"/>
      <c r="PVS50" s="362"/>
      <c r="PVT50" s="362"/>
      <c r="PVU50" s="362"/>
      <c r="PVV50" s="362"/>
      <c r="PVW50" s="362"/>
      <c r="PVX50" s="362"/>
      <c r="PVY50" s="362"/>
      <c r="PVZ50" s="362"/>
      <c r="PWA50" s="362"/>
      <c r="PWB50" s="362"/>
      <c r="PWC50" s="362"/>
      <c r="PWD50" s="362"/>
      <c r="PWE50" s="362"/>
      <c r="PWF50" s="362"/>
      <c r="PWG50" s="362"/>
      <c r="PWH50" s="362"/>
      <c r="PWI50" s="362"/>
      <c r="PWJ50" s="362"/>
      <c r="PWK50" s="362"/>
      <c r="PWL50" s="362"/>
      <c r="PWM50" s="362"/>
      <c r="PWN50" s="362"/>
      <c r="PWO50" s="362"/>
      <c r="PWP50" s="362"/>
      <c r="PWQ50" s="362"/>
      <c r="PWR50" s="362"/>
      <c r="PWS50" s="362"/>
      <c r="PWT50" s="362"/>
      <c r="PWU50" s="362"/>
      <c r="PWV50" s="362"/>
      <c r="PWW50" s="362"/>
      <c r="PWX50" s="362"/>
      <c r="PWY50" s="362"/>
      <c r="PWZ50" s="362"/>
      <c r="PXA50" s="362"/>
      <c r="PXB50" s="362"/>
      <c r="PXC50" s="362"/>
      <c r="PXD50" s="362"/>
      <c r="PXE50" s="362"/>
      <c r="PXF50" s="362"/>
      <c r="PXG50" s="362"/>
      <c r="PXH50" s="362"/>
      <c r="PXI50" s="362"/>
      <c r="PXJ50" s="362"/>
      <c r="PXK50" s="362"/>
      <c r="PXL50" s="362"/>
      <c r="PXM50" s="362"/>
      <c r="PXN50" s="362"/>
      <c r="PXO50" s="362"/>
      <c r="PXP50" s="362"/>
      <c r="PXQ50" s="362"/>
      <c r="PXR50" s="362"/>
      <c r="PXS50" s="362"/>
      <c r="PXT50" s="362"/>
      <c r="PXU50" s="362"/>
      <c r="PXV50" s="362"/>
      <c r="PXW50" s="362"/>
      <c r="PXX50" s="362"/>
      <c r="PXY50" s="362"/>
      <c r="PXZ50" s="362"/>
      <c r="PYA50" s="362"/>
      <c r="PYB50" s="362"/>
      <c r="PYC50" s="362"/>
      <c r="PYD50" s="362"/>
      <c r="PYE50" s="362"/>
      <c r="PYF50" s="362"/>
      <c r="PYG50" s="362"/>
      <c r="PYH50" s="362"/>
      <c r="PYI50" s="362"/>
      <c r="PYJ50" s="362"/>
      <c r="PYK50" s="362"/>
      <c r="PYL50" s="362"/>
      <c r="PYM50" s="362"/>
      <c r="PYN50" s="362"/>
      <c r="PYO50" s="362"/>
      <c r="PYP50" s="362"/>
      <c r="PYQ50" s="362"/>
      <c r="PYR50" s="362"/>
      <c r="PYS50" s="362"/>
      <c r="PYT50" s="362"/>
      <c r="PYU50" s="362"/>
      <c r="PYV50" s="362"/>
      <c r="PYW50" s="362"/>
      <c r="PYX50" s="362"/>
      <c r="PYY50" s="362"/>
      <c r="PYZ50" s="362"/>
      <c r="PZA50" s="362"/>
      <c r="PZB50" s="362"/>
      <c r="PZC50" s="362"/>
      <c r="PZD50" s="362"/>
      <c r="PZE50" s="362"/>
      <c r="PZF50" s="362"/>
      <c r="PZG50" s="362"/>
      <c r="PZH50" s="362"/>
      <c r="PZI50" s="362"/>
      <c r="PZJ50" s="362"/>
      <c r="PZK50" s="362"/>
      <c r="PZL50" s="362"/>
      <c r="PZM50" s="362"/>
      <c r="PZN50" s="362"/>
      <c r="PZO50" s="362"/>
      <c r="PZP50" s="362"/>
      <c r="PZQ50" s="362"/>
      <c r="PZR50" s="362"/>
      <c r="PZS50" s="362"/>
      <c r="PZT50" s="362"/>
      <c r="PZU50" s="362"/>
      <c r="PZV50" s="362"/>
      <c r="PZW50" s="362"/>
      <c r="PZX50" s="362"/>
      <c r="PZY50" s="362"/>
      <c r="PZZ50" s="362"/>
      <c r="QAA50" s="362"/>
      <c r="QAB50" s="362"/>
      <c r="QAC50" s="362"/>
      <c r="QAD50" s="362"/>
      <c r="QAE50" s="362"/>
      <c r="QAF50" s="362"/>
      <c r="QAG50" s="362"/>
      <c r="QAH50" s="362"/>
      <c r="QAI50" s="362"/>
      <c r="QAJ50" s="362"/>
      <c r="QAK50" s="362"/>
      <c r="QAL50" s="362"/>
      <c r="QAM50" s="362"/>
      <c r="QAN50" s="362"/>
      <c r="QAO50" s="362"/>
      <c r="QAP50" s="362"/>
      <c r="QAQ50" s="362"/>
      <c r="QAR50" s="362"/>
      <c r="QAS50" s="362"/>
      <c r="QAT50" s="362"/>
      <c r="QAU50" s="362"/>
      <c r="QAV50" s="362"/>
      <c r="QAW50" s="362"/>
      <c r="QAX50" s="362"/>
      <c r="QAY50" s="362"/>
      <c r="QAZ50" s="362"/>
      <c r="QBA50" s="362"/>
      <c r="QBB50" s="362"/>
      <c r="QBC50" s="362"/>
      <c r="QBD50" s="362"/>
      <c r="QBE50" s="362"/>
      <c r="QBF50" s="362"/>
      <c r="QBG50" s="362"/>
      <c r="QBH50" s="362"/>
      <c r="QBI50" s="362"/>
      <c r="QBJ50" s="362"/>
      <c r="QBK50" s="362"/>
      <c r="QBL50" s="362"/>
      <c r="QBM50" s="362"/>
      <c r="QBN50" s="362"/>
      <c r="QBO50" s="362"/>
      <c r="QBP50" s="362"/>
      <c r="QBQ50" s="362"/>
      <c r="QBR50" s="362"/>
      <c r="QBS50" s="362"/>
      <c r="QBT50" s="362"/>
      <c r="QBU50" s="362"/>
      <c r="QBV50" s="362"/>
      <c r="QBW50" s="362"/>
      <c r="QBX50" s="362"/>
      <c r="QBY50" s="362"/>
      <c r="QBZ50" s="362"/>
      <c r="QCA50" s="362"/>
      <c r="QCB50" s="362"/>
      <c r="QCC50" s="362"/>
      <c r="QCD50" s="362"/>
      <c r="QCE50" s="362"/>
      <c r="QCF50" s="362"/>
      <c r="QCG50" s="362"/>
      <c r="QCH50" s="362"/>
      <c r="QCI50" s="362"/>
      <c r="QCJ50" s="362"/>
      <c r="QCK50" s="362"/>
      <c r="QCL50" s="362"/>
      <c r="QCM50" s="362"/>
      <c r="QCN50" s="362"/>
      <c r="QCO50" s="362"/>
      <c r="QCP50" s="362"/>
      <c r="QCQ50" s="362"/>
      <c r="QCR50" s="362"/>
      <c r="QCS50" s="362"/>
      <c r="QCT50" s="362"/>
      <c r="QCU50" s="362"/>
      <c r="QCV50" s="362"/>
      <c r="QCW50" s="362"/>
      <c r="QCX50" s="362"/>
      <c r="QCY50" s="362"/>
      <c r="QCZ50" s="362"/>
      <c r="QDA50" s="362"/>
      <c r="QDB50" s="362"/>
      <c r="QDC50" s="362"/>
      <c r="QDD50" s="362"/>
      <c r="QDE50" s="362"/>
      <c r="QDF50" s="362"/>
      <c r="QDG50" s="362"/>
      <c r="QDH50" s="362"/>
      <c r="QDI50" s="362"/>
      <c r="QDJ50" s="362"/>
      <c r="QDK50" s="362"/>
      <c r="QDL50" s="362"/>
      <c r="QDM50" s="362"/>
      <c r="QDN50" s="362"/>
      <c r="QDO50" s="362"/>
      <c r="QDP50" s="362"/>
      <c r="QDQ50" s="362"/>
      <c r="QDR50" s="362"/>
      <c r="QDS50" s="362"/>
      <c r="QDT50" s="362"/>
      <c r="QDU50" s="362"/>
      <c r="QDV50" s="362"/>
      <c r="QDW50" s="362"/>
      <c r="QDX50" s="362"/>
      <c r="QDY50" s="362"/>
      <c r="QDZ50" s="362"/>
      <c r="QEA50" s="362"/>
      <c r="QEB50" s="362"/>
      <c r="QEC50" s="362"/>
      <c r="QED50" s="362"/>
      <c r="QEE50" s="362"/>
      <c r="QEF50" s="362"/>
      <c r="QEG50" s="362"/>
      <c r="QEH50" s="362"/>
      <c r="QEI50" s="362"/>
      <c r="QEJ50" s="362"/>
      <c r="QEK50" s="362"/>
      <c r="QEL50" s="362"/>
      <c r="QEM50" s="362"/>
      <c r="QEN50" s="362"/>
      <c r="QEO50" s="362"/>
      <c r="QEP50" s="362"/>
      <c r="QEQ50" s="362"/>
      <c r="QER50" s="362"/>
      <c r="QES50" s="362"/>
      <c r="QET50" s="362"/>
      <c r="QEU50" s="362"/>
      <c r="QEV50" s="362"/>
      <c r="QEW50" s="362"/>
      <c r="QEX50" s="362"/>
      <c r="QEY50" s="362"/>
      <c r="QEZ50" s="362"/>
      <c r="QFA50" s="362"/>
      <c r="QFB50" s="362"/>
      <c r="QFC50" s="362"/>
      <c r="QFD50" s="362"/>
      <c r="QFE50" s="362"/>
      <c r="QFF50" s="362"/>
      <c r="QFG50" s="362"/>
      <c r="QFH50" s="362"/>
      <c r="QFI50" s="362"/>
      <c r="QFJ50" s="362"/>
      <c r="QFK50" s="362"/>
      <c r="QFL50" s="362"/>
      <c r="QFM50" s="362"/>
      <c r="QFN50" s="362"/>
      <c r="QFO50" s="362"/>
      <c r="QFP50" s="362"/>
      <c r="QFQ50" s="362"/>
      <c r="QFR50" s="362"/>
      <c r="QFS50" s="362"/>
      <c r="QFT50" s="362"/>
      <c r="QFU50" s="362"/>
      <c r="QFV50" s="362"/>
      <c r="QFW50" s="362"/>
      <c r="QFX50" s="362"/>
      <c r="QFY50" s="362"/>
      <c r="QFZ50" s="362"/>
      <c r="QGA50" s="362"/>
      <c r="QGB50" s="362"/>
      <c r="QGC50" s="362"/>
      <c r="QGD50" s="362"/>
      <c r="QGE50" s="362"/>
      <c r="QGF50" s="362"/>
      <c r="QGG50" s="362"/>
      <c r="QGH50" s="362"/>
      <c r="QGI50" s="362"/>
      <c r="QGJ50" s="362"/>
      <c r="QGK50" s="362"/>
      <c r="QGL50" s="362"/>
      <c r="QGM50" s="362"/>
      <c r="QGN50" s="362"/>
      <c r="QGO50" s="362"/>
      <c r="QGP50" s="362"/>
      <c r="QGQ50" s="362"/>
      <c r="QGR50" s="362"/>
      <c r="QGS50" s="362"/>
      <c r="QGT50" s="362"/>
      <c r="QGU50" s="362"/>
      <c r="QGV50" s="362"/>
      <c r="QGW50" s="362"/>
      <c r="QGX50" s="362"/>
      <c r="QGY50" s="362"/>
      <c r="QGZ50" s="362"/>
      <c r="QHA50" s="362"/>
      <c r="QHB50" s="362"/>
      <c r="QHC50" s="362"/>
      <c r="QHD50" s="362"/>
      <c r="QHE50" s="362"/>
      <c r="QHF50" s="362"/>
      <c r="QHG50" s="362"/>
      <c r="QHH50" s="362"/>
      <c r="QHI50" s="362"/>
      <c r="QHJ50" s="362"/>
      <c r="QHK50" s="362"/>
      <c r="QHL50" s="362"/>
      <c r="QHM50" s="362"/>
      <c r="QHN50" s="362"/>
      <c r="QHO50" s="362"/>
      <c r="QHP50" s="362"/>
      <c r="QHQ50" s="362"/>
      <c r="QHR50" s="362"/>
      <c r="QHS50" s="362"/>
      <c r="QHT50" s="362"/>
      <c r="QHU50" s="362"/>
      <c r="QHV50" s="362"/>
      <c r="QHW50" s="362"/>
      <c r="QHX50" s="362"/>
      <c r="QHY50" s="362"/>
      <c r="QHZ50" s="362"/>
      <c r="QIA50" s="362"/>
      <c r="QIB50" s="362"/>
      <c r="QIC50" s="362"/>
      <c r="QID50" s="362"/>
      <c r="QIE50" s="362"/>
      <c r="QIF50" s="362"/>
      <c r="QIG50" s="362"/>
      <c r="QIH50" s="362"/>
      <c r="QII50" s="362"/>
      <c r="QIJ50" s="362"/>
      <c r="QIK50" s="362"/>
      <c r="QIL50" s="362"/>
      <c r="QIM50" s="362"/>
      <c r="QIN50" s="362"/>
      <c r="QIO50" s="362"/>
      <c r="QIP50" s="362"/>
      <c r="QIQ50" s="362"/>
      <c r="QIR50" s="362"/>
      <c r="QIS50" s="362"/>
      <c r="QIT50" s="362"/>
      <c r="QIU50" s="362"/>
      <c r="QIV50" s="362"/>
      <c r="QIW50" s="362"/>
      <c r="QIX50" s="362"/>
      <c r="QIY50" s="362"/>
      <c r="QIZ50" s="362"/>
      <c r="QJA50" s="362"/>
      <c r="QJB50" s="362"/>
      <c r="QJC50" s="362"/>
      <c r="QJD50" s="362"/>
      <c r="QJE50" s="362"/>
      <c r="QJF50" s="362"/>
      <c r="QJG50" s="362"/>
      <c r="QJH50" s="362"/>
      <c r="QJI50" s="362"/>
      <c r="QJJ50" s="362"/>
      <c r="QJK50" s="362"/>
      <c r="QJL50" s="362"/>
      <c r="QJM50" s="362"/>
      <c r="QJN50" s="362"/>
      <c r="QJO50" s="362"/>
      <c r="QJP50" s="362"/>
      <c r="QJQ50" s="362"/>
      <c r="QJR50" s="362"/>
      <c r="QJS50" s="362"/>
      <c r="QJT50" s="362"/>
      <c r="QJU50" s="362"/>
      <c r="QJV50" s="362"/>
      <c r="QJW50" s="362"/>
      <c r="QJX50" s="362"/>
      <c r="QJY50" s="362"/>
      <c r="QJZ50" s="362"/>
      <c r="QKA50" s="362"/>
      <c r="QKB50" s="362"/>
      <c r="QKC50" s="362"/>
      <c r="QKD50" s="362"/>
      <c r="QKE50" s="362"/>
      <c r="QKF50" s="362"/>
      <c r="QKG50" s="362"/>
      <c r="QKH50" s="362"/>
      <c r="QKI50" s="362"/>
      <c r="QKJ50" s="362"/>
      <c r="QKK50" s="362"/>
      <c r="QKL50" s="362"/>
      <c r="QKM50" s="362"/>
      <c r="QKN50" s="362"/>
      <c r="QKO50" s="362"/>
      <c r="QKP50" s="362"/>
      <c r="QKQ50" s="362"/>
      <c r="QKR50" s="362"/>
      <c r="QKS50" s="362"/>
      <c r="QKT50" s="362"/>
      <c r="QKU50" s="362"/>
      <c r="QKV50" s="362"/>
      <c r="QKW50" s="362"/>
      <c r="QKX50" s="362"/>
      <c r="QKY50" s="362"/>
      <c r="QKZ50" s="362"/>
      <c r="QLA50" s="362"/>
      <c r="QLB50" s="362"/>
      <c r="QLC50" s="362"/>
      <c r="QLD50" s="362"/>
      <c r="QLE50" s="362"/>
      <c r="QLF50" s="362"/>
      <c r="QLG50" s="362"/>
      <c r="QLH50" s="362"/>
      <c r="QLI50" s="362"/>
      <c r="QLJ50" s="362"/>
      <c r="QLK50" s="362"/>
      <c r="QLL50" s="362"/>
      <c r="QLM50" s="362"/>
      <c r="QLN50" s="362"/>
      <c r="QLO50" s="362"/>
      <c r="QLP50" s="362"/>
      <c r="QLQ50" s="362"/>
      <c r="QLR50" s="362"/>
      <c r="QLS50" s="362"/>
      <c r="QLT50" s="362"/>
      <c r="QLU50" s="362"/>
      <c r="QLV50" s="362"/>
      <c r="QLW50" s="362"/>
      <c r="QLX50" s="362"/>
      <c r="QLY50" s="362"/>
      <c r="QLZ50" s="362"/>
      <c r="QMA50" s="362"/>
      <c r="QMB50" s="362"/>
      <c r="QMC50" s="362"/>
      <c r="QMD50" s="362"/>
      <c r="QME50" s="362"/>
      <c r="QMF50" s="362"/>
      <c r="QMG50" s="362"/>
      <c r="QMH50" s="362"/>
      <c r="QMI50" s="362"/>
      <c r="QMJ50" s="362"/>
      <c r="QMK50" s="362"/>
      <c r="QML50" s="362"/>
      <c r="QMM50" s="362"/>
      <c r="QMN50" s="362"/>
      <c r="QMO50" s="362"/>
      <c r="QMP50" s="362"/>
      <c r="QMQ50" s="362"/>
      <c r="QMR50" s="362"/>
      <c r="QMS50" s="362"/>
      <c r="QMT50" s="362"/>
      <c r="QMU50" s="362"/>
      <c r="QMV50" s="362"/>
      <c r="QMW50" s="362"/>
      <c r="QMX50" s="362"/>
      <c r="QMY50" s="362"/>
      <c r="QMZ50" s="362"/>
      <c r="QNA50" s="362"/>
      <c r="QNB50" s="362"/>
      <c r="QNC50" s="362"/>
      <c r="QND50" s="362"/>
      <c r="QNE50" s="362"/>
      <c r="QNF50" s="362"/>
      <c r="QNG50" s="362"/>
      <c r="QNH50" s="362"/>
      <c r="QNI50" s="362"/>
      <c r="QNJ50" s="362"/>
      <c r="QNK50" s="362"/>
      <c r="QNL50" s="362"/>
      <c r="QNM50" s="362"/>
      <c r="QNN50" s="362"/>
      <c r="QNO50" s="362"/>
      <c r="QNP50" s="362"/>
      <c r="QNQ50" s="362"/>
      <c r="QNR50" s="362"/>
      <c r="QNS50" s="362"/>
      <c r="QNT50" s="362"/>
      <c r="QNU50" s="362"/>
      <c r="QNV50" s="362"/>
      <c r="QNW50" s="362"/>
      <c r="QNX50" s="362"/>
      <c r="QNY50" s="362"/>
      <c r="QNZ50" s="362"/>
      <c r="QOA50" s="362"/>
      <c r="QOB50" s="362"/>
      <c r="QOC50" s="362"/>
      <c r="QOD50" s="362"/>
      <c r="QOE50" s="362"/>
      <c r="QOF50" s="362"/>
      <c r="QOG50" s="362"/>
      <c r="QOH50" s="362"/>
      <c r="QOI50" s="362"/>
      <c r="QOJ50" s="362"/>
      <c r="QOK50" s="362"/>
      <c r="QOL50" s="362"/>
      <c r="QOM50" s="362"/>
      <c r="QON50" s="362"/>
      <c r="QOO50" s="362"/>
      <c r="QOP50" s="362"/>
      <c r="QOQ50" s="362"/>
      <c r="QOR50" s="362"/>
      <c r="QOS50" s="362"/>
      <c r="QOT50" s="362"/>
      <c r="QOU50" s="362"/>
      <c r="QOV50" s="362"/>
      <c r="QOW50" s="362"/>
      <c r="QOX50" s="362"/>
      <c r="QOY50" s="362"/>
      <c r="QOZ50" s="362"/>
      <c r="QPA50" s="362"/>
      <c r="QPB50" s="362"/>
      <c r="QPC50" s="362"/>
      <c r="QPD50" s="362"/>
      <c r="QPE50" s="362"/>
      <c r="QPF50" s="362"/>
      <c r="QPG50" s="362"/>
      <c r="QPH50" s="362"/>
      <c r="QPI50" s="362"/>
      <c r="QPJ50" s="362"/>
      <c r="QPK50" s="362"/>
      <c r="QPL50" s="362"/>
      <c r="QPM50" s="362"/>
      <c r="QPN50" s="362"/>
      <c r="QPO50" s="362"/>
      <c r="QPP50" s="362"/>
      <c r="QPQ50" s="362"/>
      <c r="QPR50" s="362"/>
      <c r="QPS50" s="362"/>
      <c r="QPT50" s="362"/>
      <c r="QPU50" s="362"/>
      <c r="QPV50" s="362"/>
      <c r="QPW50" s="362"/>
      <c r="QPX50" s="362"/>
      <c r="QPY50" s="362"/>
      <c r="QPZ50" s="362"/>
      <c r="QQA50" s="362"/>
      <c r="QQB50" s="362"/>
      <c r="QQC50" s="362"/>
      <c r="QQD50" s="362"/>
      <c r="QQE50" s="362"/>
      <c r="QQF50" s="362"/>
      <c r="QQG50" s="362"/>
      <c r="QQH50" s="362"/>
      <c r="QQI50" s="362"/>
      <c r="QQJ50" s="362"/>
      <c r="QQK50" s="362"/>
      <c r="QQL50" s="362"/>
      <c r="QQM50" s="362"/>
      <c r="QQN50" s="362"/>
      <c r="QQO50" s="362"/>
      <c r="QQP50" s="362"/>
      <c r="QQQ50" s="362"/>
      <c r="QQR50" s="362"/>
      <c r="QQS50" s="362"/>
      <c r="QQT50" s="362"/>
      <c r="QQU50" s="362"/>
      <c r="QQV50" s="362"/>
      <c r="QQW50" s="362"/>
      <c r="QQX50" s="362"/>
      <c r="QQY50" s="362"/>
      <c r="QQZ50" s="362"/>
      <c r="QRA50" s="362"/>
      <c r="QRB50" s="362"/>
      <c r="QRC50" s="362"/>
      <c r="QRD50" s="362"/>
      <c r="QRE50" s="362"/>
      <c r="QRF50" s="362"/>
      <c r="QRG50" s="362"/>
      <c r="QRH50" s="362"/>
      <c r="QRI50" s="362"/>
      <c r="QRJ50" s="362"/>
      <c r="QRK50" s="362"/>
      <c r="QRL50" s="362"/>
      <c r="QRM50" s="362"/>
      <c r="QRN50" s="362"/>
      <c r="QRO50" s="362"/>
      <c r="QRP50" s="362"/>
      <c r="QRQ50" s="362"/>
      <c r="QRR50" s="362"/>
      <c r="QRS50" s="362"/>
      <c r="QRT50" s="362"/>
      <c r="QRU50" s="362"/>
      <c r="QRV50" s="362"/>
      <c r="QRW50" s="362"/>
      <c r="QRX50" s="362"/>
      <c r="QRY50" s="362"/>
      <c r="QRZ50" s="362"/>
      <c r="QSA50" s="362"/>
      <c r="QSB50" s="362"/>
      <c r="QSC50" s="362"/>
      <c r="QSD50" s="362"/>
      <c r="QSE50" s="362"/>
      <c r="QSF50" s="362"/>
      <c r="QSG50" s="362"/>
      <c r="QSH50" s="362"/>
      <c r="QSI50" s="362"/>
      <c r="QSJ50" s="362"/>
      <c r="QSK50" s="362"/>
      <c r="QSL50" s="362"/>
      <c r="QSM50" s="362"/>
      <c r="QSN50" s="362"/>
      <c r="QSO50" s="362"/>
      <c r="QSP50" s="362"/>
      <c r="QSQ50" s="362"/>
      <c r="QSR50" s="362"/>
      <c r="QSS50" s="362"/>
      <c r="QST50" s="362"/>
      <c r="QSU50" s="362"/>
      <c r="QSV50" s="362"/>
      <c r="QSW50" s="362"/>
      <c r="QSX50" s="362"/>
      <c r="QSY50" s="362"/>
      <c r="QSZ50" s="362"/>
      <c r="QTA50" s="362"/>
      <c r="QTB50" s="362"/>
      <c r="QTC50" s="362"/>
      <c r="QTD50" s="362"/>
      <c r="QTE50" s="362"/>
      <c r="QTF50" s="362"/>
      <c r="QTG50" s="362"/>
      <c r="QTH50" s="362"/>
      <c r="QTI50" s="362"/>
      <c r="QTJ50" s="362"/>
      <c r="QTK50" s="362"/>
      <c r="QTL50" s="362"/>
      <c r="QTM50" s="362"/>
      <c r="QTN50" s="362"/>
      <c r="QTO50" s="362"/>
      <c r="QTP50" s="362"/>
      <c r="QTQ50" s="362"/>
      <c r="QTR50" s="362"/>
      <c r="QTS50" s="362"/>
      <c r="QTT50" s="362"/>
      <c r="QTU50" s="362"/>
      <c r="QTV50" s="362"/>
      <c r="QTW50" s="362"/>
      <c r="QTX50" s="362"/>
      <c r="QTY50" s="362"/>
      <c r="QTZ50" s="362"/>
      <c r="QUA50" s="362"/>
      <c r="QUB50" s="362"/>
      <c r="QUC50" s="362"/>
      <c r="QUD50" s="362"/>
      <c r="QUE50" s="362"/>
      <c r="QUF50" s="362"/>
      <c r="QUG50" s="362"/>
      <c r="QUH50" s="362"/>
      <c r="QUI50" s="362"/>
      <c r="QUJ50" s="362"/>
      <c r="QUK50" s="362"/>
      <c r="QUL50" s="362"/>
      <c r="QUM50" s="362"/>
      <c r="QUN50" s="362"/>
      <c r="QUO50" s="362"/>
      <c r="QUP50" s="362"/>
      <c r="QUQ50" s="362"/>
      <c r="QUR50" s="362"/>
      <c r="QUS50" s="362"/>
      <c r="QUT50" s="362"/>
      <c r="QUU50" s="362"/>
      <c r="QUV50" s="362"/>
      <c r="QUW50" s="362"/>
      <c r="QUX50" s="362"/>
      <c r="QUY50" s="362"/>
      <c r="QUZ50" s="362"/>
      <c r="QVA50" s="362"/>
      <c r="QVB50" s="362"/>
      <c r="QVC50" s="362"/>
      <c r="QVD50" s="362"/>
      <c r="QVE50" s="362"/>
      <c r="QVF50" s="362"/>
      <c r="QVG50" s="362"/>
      <c r="QVH50" s="362"/>
      <c r="QVI50" s="362"/>
      <c r="QVJ50" s="362"/>
      <c r="QVK50" s="362"/>
      <c r="QVL50" s="362"/>
      <c r="QVM50" s="362"/>
      <c r="QVN50" s="362"/>
      <c r="QVO50" s="362"/>
      <c r="QVP50" s="362"/>
      <c r="QVQ50" s="362"/>
      <c r="QVR50" s="362"/>
      <c r="QVS50" s="362"/>
      <c r="QVT50" s="362"/>
      <c r="QVU50" s="362"/>
      <c r="QVV50" s="362"/>
      <c r="QVW50" s="362"/>
      <c r="QVX50" s="362"/>
      <c r="QVY50" s="362"/>
      <c r="QVZ50" s="362"/>
      <c r="QWA50" s="362"/>
      <c r="QWB50" s="362"/>
      <c r="QWC50" s="362"/>
      <c r="QWD50" s="362"/>
      <c r="QWE50" s="362"/>
      <c r="QWF50" s="362"/>
      <c r="QWG50" s="362"/>
      <c r="QWH50" s="362"/>
      <c r="QWI50" s="362"/>
      <c r="QWJ50" s="362"/>
      <c r="QWK50" s="362"/>
      <c r="QWL50" s="362"/>
      <c r="QWM50" s="362"/>
      <c r="QWN50" s="362"/>
      <c r="QWO50" s="362"/>
      <c r="QWP50" s="362"/>
      <c r="QWQ50" s="362"/>
      <c r="QWR50" s="362"/>
      <c r="QWS50" s="362"/>
      <c r="QWT50" s="362"/>
      <c r="QWU50" s="362"/>
      <c r="QWV50" s="362"/>
      <c r="QWW50" s="362"/>
      <c r="QWX50" s="362"/>
      <c r="QWY50" s="362"/>
      <c r="QWZ50" s="362"/>
      <c r="QXA50" s="362"/>
      <c r="QXB50" s="362"/>
      <c r="QXC50" s="362"/>
      <c r="QXD50" s="362"/>
      <c r="QXE50" s="362"/>
      <c r="QXF50" s="362"/>
      <c r="QXG50" s="362"/>
      <c r="QXH50" s="362"/>
      <c r="QXI50" s="362"/>
      <c r="QXJ50" s="362"/>
      <c r="QXK50" s="362"/>
      <c r="QXL50" s="362"/>
      <c r="QXM50" s="362"/>
      <c r="QXN50" s="362"/>
      <c r="QXO50" s="362"/>
      <c r="QXP50" s="362"/>
      <c r="QXQ50" s="362"/>
      <c r="QXR50" s="362"/>
      <c r="QXS50" s="362"/>
      <c r="QXT50" s="362"/>
      <c r="QXU50" s="362"/>
      <c r="QXV50" s="362"/>
      <c r="QXW50" s="362"/>
      <c r="QXX50" s="362"/>
      <c r="QXY50" s="362"/>
      <c r="QXZ50" s="362"/>
      <c r="QYA50" s="362"/>
      <c r="QYB50" s="362"/>
      <c r="QYC50" s="362"/>
      <c r="QYD50" s="362"/>
      <c r="QYE50" s="362"/>
      <c r="QYF50" s="362"/>
      <c r="QYG50" s="362"/>
      <c r="QYH50" s="362"/>
      <c r="QYI50" s="362"/>
      <c r="QYJ50" s="362"/>
      <c r="QYK50" s="362"/>
      <c r="QYL50" s="362"/>
      <c r="QYM50" s="362"/>
      <c r="QYN50" s="362"/>
      <c r="QYO50" s="362"/>
      <c r="QYP50" s="362"/>
      <c r="QYQ50" s="362"/>
      <c r="QYR50" s="362"/>
      <c r="QYS50" s="362"/>
      <c r="QYT50" s="362"/>
      <c r="QYU50" s="362"/>
      <c r="QYV50" s="362"/>
      <c r="QYW50" s="362"/>
      <c r="QYX50" s="362"/>
      <c r="QYY50" s="362"/>
      <c r="QYZ50" s="362"/>
      <c r="QZA50" s="362"/>
      <c r="QZB50" s="362"/>
      <c r="QZC50" s="362"/>
      <c r="QZD50" s="362"/>
      <c r="QZE50" s="362"/>
      <c r="QZF50" s="362"/>
      <c r="QZG50" s="362"/>
      <c r="QZH50" s="362"/>
      <c r="QZI50" s="362"/>
      <c r="QZJ50" s="362"/>
      <c r="QZK50" s="362"/>
      <c r="QZL50" s="362"/>
      <c r="QZM50" s="362"/>
      <c r="QZN50" s="362"/>
      <c r="QZO50" s="362"/>
      <c r="QZP50" s="362"/>
      <c r="QZQ50" s="362"/>
      <c r="QZR50" s="362"/>
      <c r="QZS50" s="362"/>
      <c r="QZT50" s="362"/>
      <c r="QZU50" s="362"/>
      <c r="QZV50" s="362"/>
      <c r="QZW50" s="362"/>
      <c r="QZX50" s="362"/>
      <c r="QZY50" s="362"/>
      <c r="QZZ50" s="362"/>
      <c r="RAA50" s="362"/>
      <c r="RAB50" s="362"/>
      <c r="RAC50" s="362"/>
      <c r="RAD50" s="362"/>
      <c r="RAE50" s="362"/>
      <c r="RAF50" s="362"/>
      <c r="RAG50" s="362"/>
      <c r="RAH50" s="362"/>
      <c r="RAI50" s="362"/>
      <c r="RAJ50" s="362"/>
      <c r="RAK50" s="362"/>
      <c r="RAL50" s="362"/>
      <c r="RAM50" s="362"/>
      <c r="RAN50" s="362"/>
      <c r="RAO50" s="362"/>
      <c r="RAP50" s="362"/>
      <c r="RAQ50" s="362"/>
      <c r="RAR50" s="362"/>
      <c r="RAS50" s="362"/>
      <c r="RAT50" s="362"/>
      <c r="RAU50" s="362"/>
      <c r="RAV50" s="362"/>
      <c r="RAW50" s="362"/>
      <c r="RAX50" s="362"/>
      <c r="RAY50" s="362"/>
      <c r="RAZ50" s="362"/>
      <c r="RBA50" s="362"/>
      <c r="RBB50" s="362"/>
      <c r="RBC50" s="362"/>
      <c r="RBD50" s="362"/>
      <c r="RBE50" s="362"/>
      <c r="RBF50" s="362"/>
      <c r="RBG50" s="362"/>
      <c r="RBH50" s="362"/>
      <c r="RBI50" s="362"/>
      <c r="RBJ50" s="362"/>
      <c r="RBK50" s="362"/>
      <c r="RBL50" s="362"/>
      <c r="RBM50" s="362"/>
      <c r="RBN50" s="362"/>
      <c r="RBO50" s="362"/>
      <c r="RBP50" s="362"/>
      <c r="RBQ50" s="362"/>
      <c r="RBR50" s="362"/>
      <c r="RBS50" s="362"/>
      <c r="RBT50" s="362"/>
      <c r="RBU50" s="362"/>
      <c r="RBV50" s="362"/>
      <c r="RBW50" s="362"/>
      <c r="RBX50" s="362"/>
      <c r="RBY50" s="362"/>
      <c r="RBZ50" s="362"/>
      <c r="RCA50" s="362"/>
      <c r="RCB50" s="362"/>
      <c r="RCC50" s="362"/>
      <c r="RCD50" s="362"/>
      <c r="RCE50" s="362"/>
      <c r="RCF50" s="362"/>
      <c r="RCG50" s="362"/>
      <c r="RCH50" s="362"/>
      <c r="RCI50" s="362"/>
      <c r="RCJ50" s="362"/>
      <c r="RCK50" s="362"/>
      <c r="RCL50" s="362"/>
      <c r="RCM50" s="362"/>
      <c r="RCN50" s="362"/>
      <c r="RCO50" s="362"/>
      <c r="RCP50" s="362"/>
      <c r="RCQ50" s="362"/>
      <c r="RCR50" s="362"/>
      <c r="RCS50" s="362"/>
      <c r="RCT50" s="362"/>
      <c r="RCU50" s="362"/>
      <c r="RCV50" s="362"/>
      <c r="RCW50" s="362"/>
      <c r="RCX50" s="362"/>
      <c r="RCY50" s="362"/>
      <c r="RCZ50" s="362"/>
      <c r="RDA50" s="362"/>
      <c r="RDB50" s="362"/>
      <c r="RDC50" s="362"/>
      <c r="RDD50" s="362"/>
      <c r="RDE50" s="362"/>
      <c r="RDF50" s="362"/>
      <c r="RDG50" s="362"/>
      <c r="RDH50" s="362"/>
      <c r="RDI50" s="362"/>
      <c r="RDJ50" s="362"/>
      <c r="RDK50" s="362"/>
      <c r="RDL50" s="362"/>
      <c r="RDM50" s="362"/>
      <c r="RDN50" s="362"/>
      <c r="RDO50" s="362"/>
      <c r="RDP50" s="362"/>
      <c r="RDQ50" s="362"/>
      <c r="RDR50" s="362"/>
      <c r="RDS50" s="362"/>
      <c r="RDT50" s="362"/>
      <c r="RDU50" s="362"/>
      <c r="RDV50" s="362"/>
      <c r="RDW50" s="362"/>
      <c r="RDX50" s="362"/>
      <c r="RDY50" s="362"/>
      <c r="RDZ50" s="362"/>
      <c r="REA50" s="362"/>
      <c r="REB50" s="362"/>
      <c r="REC50" s="362"/>
      <c r="RED50" s="362"/>
      <c r="REE50" s="362"/>
      <c r="REF50" s="362"/>
      <c r="REG50" s="362"/>
      <c r="REH50" s="362"/>
      <c r="REI50" s="362"/>
      <c r="REJ50" s="362"/>
      <c r="REK50" s="362"/>
      <c r="REL50" s="362"/>
      <c r="REM50" s="362"/>
      <c r="REN50" s="362"/>
      <c r="REO50" s="362"/>
      <c r="REP50" s="362"/>
      <c r="REQ50" s="362"/>
      <c r="RER50" s="362"/>
      <c r="RES50" s="362"/>
      <c r="RET50" s="362"/>
      <c r="REU50" s="362"/>
      <c r="REV50" s="362"/>
      <c r="REW50" s="362"/>
      <c r="REX50" s="362"/>
      <c r="REY50" s="362"/>
      <c r="REZ50" s="362"/>
      <c r="RFA50" s="362"/>
      <c r="RFB50" s="362"/>
      <c r="RFC50" s="362"/>
      <c r="RFD50" s="362"/>
      <c r="RFE50" s="362"/>
      <c r="RFF50" s="362"/>
      <c r="RFG50" s="362"/>
      <c r="RFH50" s="362"/>
      <c r="RFI50" s="362"/>
      <c r="RFJ50" s="362"/>
      <c r="RFK50" s="362"/>
      <c r="RFL50" s="362"/>
      <c r="RFM50" s="362"/>
      <c r="RFN50" s="362"/>
      <c r="RFO50" s="362"/>
      <c r="RFP50" s="362"/>
      <c r="RFQ50" s="362"/>
      <c r="RFR50" s="362"/>
      <c r="RFS50" s="362"/>
      <c r="RFT50" s="362"/>
      <c r="RFU50" s="362"/>
      <c r="RFV50" s="362"/>
      <c r="RFW50" s="362"/>
      <c r="RFX50" s="362"/>
      <c r="RFY50" s="362"/>
      <c r="RFZ50" s="362"/>
      <c r="RGA50" s="362"/>
      <c r="RGB50" s="362"/>
      <c r="RGC50" s="362"/>
      <c r="RGD50" s="362"/>
      <c r="RGE50" s="362"/>
      <c r="RGF50" s="362"/>
      <c r="RGG50" s="362"/>
      <c r="RGH50" s="362"/>
      <c r="RGI50" s="362"/>
      <c r="RGJ50" s="362"/>
      <c r="RGK50" s="362"/>
      <c r="RGL50" s="362"/>
      <c r="RGM50" s="362"/>
      <c r="RGN50" s="362"/>
      <c r="RGO50" s="362"/>
      <c r="RGP50" s="362"/>
      <c r="RGQ50" s="362"/>
      <c r="RGR50" s="362"/>
      <c r="RGS50" s="362"/>
      <c r="RGT50" s="362"/>
      <c r="RGU50" s="362"/>
      <c r="RGV50" s="362"/>
      <c r="RGW50" s="362"/>
      <c r="RGX50" s="362"/>
      <c r="RGY50" s="362"/>
      <c r="RGZ50" s="362"/>
      <c r="RHA50" s="362"/>
      <c r="RHB50" s="362"/>
      <c r="RHC50" s="362"/>
      <c r="RHD50" s="362"/>
      <c r="RHE50" s="362"/>
      <c r="RHF50" s="362"/>
      <c r="RHG50" s="362"/>
      <c r="RHH50" s="362"/>
      <c r="RHI50" s="362"/>
      <c r="RHJ50" s="362"/>
      <c r="RHK50" s="362"/>
      <c r="RHL50" s="362"/>
      <c r="RHM50" s="362"/>
      <c r="RHN50" s="362"/>
      <c r="RHO50" s="362"/>
      <c r="RHP50" s="362"/>
      <c r="RHQ50" s="362"/>
      <c r="RHR50" s="362"/>
      <c r="RHS50" s="362"/>
      <c r="RHT50" s="362"/>
      <c r="RHU50" s="362"/>
      <c r="RHV50" s="362"/>
      <c r="RHW50" s="362"/>
      <c r="RHX50" s="362"/>
      <c r="RHY50" s="362"/>
      <c r="RHZ50" s="362"/>
      <c r="RIA50" s="362"/>
      <c r="RIB50" s="362"/>
      <c r="RIC50" s="362"/>
      <c r="RID50" s="362"/>
      <c r="RIE50" s="362"/>
      <c r="RIF50" s="362"/>
      <c r="RIG50" s="362"/>
      <c r="RIH50" s="362"/>
      <c r="RII50" s="362"/>
      <c r="RIJ50" s="362"/>
      <c r="RIK50" s="362"/>
      <c r="RIL50" s="362"/>
      <c r="RIM50" s="362"/>
      <c r="RIN50" s="362"/>
      <c r="RIO50" s="362"/>
      <c r="RIP50" s="362"/>
      <c r="RIQ50" s="362"/>
      <c r="RIR50" s="362"/>
      <c r="RIS50" s="362"/>
      <c r="RIT50" s="362"/>
      <c r="RIU50" s="362"/>
      <c r="RIV50" s="362"/>
      <c r="RIW50" s="362"/>
      <c r="RIX50" s="362"/>
      <c r="RIY50" s="362"/>
      <c r="RIZ50" s="362"/>
      <c r="RJA50" s="362"/>
      <c r="RJB50" s="362"/>
      <c r="RJC50" s="362"/>
      <c r="RJD50" s="362"/>
      <c r="RJE50" s="362"/>
      <c r="RJF50" s="362"/>
      <c r="RJG50" s="362"/>
      <c r="RJH50" s="362"/>
      <c r="RJI50" s="362"/>
      <c r="RJJ50" s="362"/>
      <c r="RJK50" s="362"/>
      <c r="RJL50" s="362"/>
      <c r="RJM50" s="362"/>
      <c r="RJN50" s="362"/>
      <c r="RJO50" s="362"/>
      <c r="RJP50" s="362"/>
      <c r="RJQ50" s="362"/>
      <c r="RJR50" s="362"/>
      <c r="RJS50" s="362"/>
      <c r="RJT50" s="362"/>
      <c r="RJU50" s="362"/>
      <c r="RJV50" s="362"/>
      <c r="RJW50" s="362"/>
      <c r="RJX50" s="362"/>
      <c r="RJY50" s="362"/>
      <c r="RJZ50" s="362"/>
      <c r="RKA50" s="362"/>
      <c r="RKB50" s="362"/>
      <c r="RKC50" s="362"/>
      <c r="RKD50" s="362"/>
      <c r="RKE50" s="362"/>
      <c r="RKF50" s="362"/>
      <c r="RKG50" s="362"/>
      <c r="RKH50" s="362"/>
      <c r="RKI50" s="362"/>
      <c r="RKJ50" s="362"/>
      <c r="RKK50" s="362"/>
      <c r="RKL50" s="362"/>
      <c r="RKM50" s="362"/>
      <c r="RKN50" s="362"/>
      <c r="RKO50" s="362"/>
      <c r="RKP50" s="362"/>
      <c r="RKQ50" s="362"/>
      <c r="RKR50" s="362"/>
      <c r="RKS50" s="362"/>
      <c r="RKT50" s="362"/>
      <c r="RKU50" s="362"/>
      <c r="RKV50" s="362"/>
      <c r="RKW50" s="362"/>
      <c r="RKX50" s="362"/>
      <c r="RKY50" s="362"/>
      <c r="RKZ50" s="362"/>
      <c r="RLA50" s="362"/>
      <c r="RLB50" s="362"/>
      <c r="RLC50" s="362"/>
      <c r="RLD50" s="362"/>
      <c r="RLE50" s="362"/>
      <c r="RLF50" s="362"/>
      <c r="RLG50" s="362"/>
      <c r="RLH50" s="362"/>
      <c r="RLI50" s="362"/>
      <c r="RLJ50" s="362"/>
      <c r="RLK50" s="362"/>
      <c r="RLL50" s="362"/>
      <c r="RLM50" s="362"/>
      <c r="RLN50" s="362"/>
      <c r="RLO50" s="362"/>
      <c r="RLP50" s="362"/>
      <c r="RLQ50" s="362"/>
      <c r="RLR50" s="362"/>
      <c r="RLS50" s="362"/>
      <c r="RLT50" s="362"/>
      <c r="RLU50" s="362"/>
      <c r="RLV50" s="362"/>
      <c r="RLW50" s="362"/>
      <c r="RLX50" s="362"/>
      <c r="RLY50" s="362"/>
      <c r="RLZ50" s="362"/>
      <c r="RMA50" s="362"/>
      <c r="RMB50" s="362"/>
      <c r="RMC50" s="362"/>
      <c r="RMD50" s="362"/>
      <c r="RME50" s="362"/>
      <c r="RMF50" s="362"/>
      <c r="RMG50" s="362"/>
      <c r="RMH50" s="362"/>
      <c r="RMI50" s="362"/>
      <c r="RMJ50" s="362"/>
      <c r="RMK50" s="362"/>
      <c r="RML50" s="362"/>
      <c r="RMM50" s="362"/>
      <c r="RMN50" s="362"/>
      <c r="RMO50" s="362"/>
      <c r="RMP50" s="362"/>
      <c r="RMQ50" s="362"/>
      <c r="RMR50" s="362"/>
      <c r="RMS50" s="362"/>
      <c r="RMT50" s="362"/>
      <c r="RMU50" s="362"/>
      <c r="RMV50" s="362"/>
      <c r="RMW50" s="362"/>
      <c r="RMX50" s="362"/>
      <c r="RMY50" s="362"/>
      <c r="RMZ50" s="362"/>
      <c r="RNA50" s="362"/>
      <c r="RNB50" s="362"/>
      <c r="RNC50" s="362"/>
      <c r="RND50" s="362"/>
      <c r="RNE50" s="362"/>
      <c r="RNF50" s="362"/>
      <c r="RNG50" s="362"/>
      <c r="RNH50" s="362"/>
      <c r="RNI50" s="362"/>
      <c r="RNJ50" s="362"/>
      <c r="RNK50" s="362"/>
      <c r="RNL50" s="362"/>
      <c r="RNM50" s="362"/>
      <c r="RNN50" s="362"/>
      <c r="RNO50" s="362"/>
      <c r="RNP50" s="362"/>
      <c r="RNQ50" s="362"/>
      <c r="RNR50" s="362"/>
      <c r="RNS50" s="362"/>
      <c r="RNT50" s="362"/>
      <c r="RNU50" s="362"/>
      <c r="RNV50" s="362"/>
      <c r="RNW50" s="362"/>
      <c r="RNX50" s="362"/>
      <c r="RNY50" s="362"/>
      <c r="RNZ50" s="362"/>
      <c r="ROA50" s="362"/>
      <c r="ROB50" s="362"/>
      <c r="ROC50" s="362"/>
      <c r="ROD50" s="362"/>
      <c r="ROE50" s="362"/>
      <c r="ROF50" s="362"/>
      <c r="ROG50" s="362"/>
      <c r="ROH50" s="362"/>
      <c r="ROI50" s="362"/>
      <c r="ROJ50" s="362"/>
      <c r="ROK50" s="362"/>
      <c r="ROL50" s="362"/>
      <c r="ROM50" s="362"/>
      <c r="RON50" s="362"/>
      <c r="ROO50" s="362"/>
      <c r="ROP50" s="362"/>
      <c r="ROQ50" s="362"/>
      <c r="ROR50" s="362"/>
      <c r="ROS50" s="362"/>
      <c r="ROT50" s="362"/>
      <c r="ROU50" s="362"/>
      <c r="ROV50" s="362"/>
      <c r="ROW50" s="362"/>
      <c r="ROX50" s="362"/>
      <c r="ROY50" s="362"/>
      <c r="ROZ50" s="362"/>
      <c r="RPA50" s="362"/>
      <c r="RPB50" s="362"/>
      <c r="RPC50" s="362"/>
      <c r="RPD50" s="362"/>
      <c r="RPE50" s="362"/>
      <c r="RPF50" s="362"/>
      <c r="RPG50" s="362"/>
      <c r="RPH50" s="362"/>
      <c r="RPI50" s="362"/>
      <c r="RPJ50" s="362"/>
      <c r="RPK50" s="362"/>
      <c r="RPL50" s="362"/>
      <c r="RPM50" s="362"/>
      <c r="RPN50" s="362"/>
      <c r="RPO50" s="362"/>
      <c r="RPP50" s="362"/>
      <c r="RPQ50" s="362"/>
      <c r="RPR50" s="362"/>
      <c r="RPS50" s="362"/>
      <c r="RPT50" s="362"/>
      <c r="RPU50" s="362"/>
      <c r="RPV50" s="362"/>
      <c r="RPW50" s="362"/>
      <c r="RPX50" s="362"/>
      <c r="RPY50" s="362"/>
      <c r="RPZ50" s="362"/>
      <c r="RQA50" s="362"/>
      <c r="RQB50" s="362"/>
      <c r="RQC50" s="362"/>
      <c r="RQD50" s="362"/>
      <c r="RQE50" s="362"/>
      <c r="RQF50" s="362"/>
      <c r="RQG50" s="362"/>
      <c r="RQH50" s="362"/>
      <c r="RQI50" s="362"/>
      <c r="RQJ50" s="362"/>
      <c r="RQK50" s="362"/>
      <c r="RQL50" s="362"/>
      <c r="RQM50" s="362"/>
      <c r="RQN50" s="362"/>
      <c r="RQO50" s="362"/>
      <c r="RQP50" s="362"/>
      <c r="RQQ50" s="362"/>
      <c r="RQR50" s="362"/>
      <c r="RQS50" s="362"/>
      <c r="RQT50" s="362"/>
      <c r="RQU50" s="362"/>
      <c r="RQV50" s="362"/>
      <c r="RQW50" s="362"/>
      <c r="RQX50" s="362"/>
      <c r="RQY50" s="362"/>
      <c r="RQZ50" s="362"/>
      <c r="RRA50" s="362"/>
      <c r="RRB50" s="362"/>
      <c r="RRC50" s="362"/>
      <c r="RRD50" s="362"/>
      <c r="RRE50" s="362"/>
      <c r="RRF50" s="362"/>
      <c r="RRG50" s="362"/>
      <c r="RRH50" s="362"/>
      <c r="RRI50" s="362"/>
      <c r="RRJ50" s="362"/>
      <c r="RRK50" s="362"/>
      <c r="RRL50" s="362"/>
      <c r="RRM50" s="362"/>
      <c r="RRN50" s="362"/>
      <c r="RRO50" s="362"/>
      <c r="RRP50" s="362"/>
      <c r="RRQ50" s="362"/>
      <c r="RRR50" s="362"/>
      <c r="RRS50" s="362"/>
      <c r="RRT50" s="362"/>
      <c r="RRU50" s="362"/>
      <c r="RRV50" s="362"/>
      <c r="RRW50" s="362"/>
      <c r="RRX50" s="362"/>
      <c r="RRY50" s="362"/>
      <c r="RRZ50" s="362"/>
      <c r="RSA50" s="362"/>
      <c r="RSB50" s="362"/>
      <c r="RSC50" s="362"/>
      <c r="RSD50" s="362"/>
      <c r="RSE50" s="362"/>
      <c r="RSF50" s="362"/>
      <c r="RSG50" s="362"/>
      <c r="RSH50" s="362"/>
      <c r="RSI50" s="362"/>
      <c r="RSJ50" s="362"/>
      <c r="RSK50" s="362"/>
      <c r="RSL50" s="362"/>
      <c r="RSM50" s="362"/>
      <c r="RSN50" s="362"/>
      <c r="RSO50" s="362"/>
      <c r="RSP50" s="362"/>
      <c r="RSQ50" s="362"/>
      <c r="RSR50" s="362"/>
      <c r="RSS50" s="362"/>
      <c r="RST50" s="362"/>
      <c r="RSU50" s="362"/>
      <c r="RSV50" s="362"/>
      <c r="RSW50" s="362"/>
      <c r="RSX50" s="362"/>
      <c r="RSY50" s="362"/>
      <c r="RSZ50" s="362"/>
      <c r="RTA50" s="362"/>
      <c r="RTB50" s="362"/>
      <c r="RTC50" s="362"/>
      <c r="RTD50" s="362"/>
      <c r="RTE50" s="362"/>
      <c r="RTF50" s="362"/>
      <c r="RTG50" s="362"/>
      <c r="RTH50" s="362"/>
      <c r="RTI50" s="362"/>
      <c r="RTJ50" s="362"/>
      <c r="RTK50" s="362"/>
      <c r="RTL50" s="362"/>
      <c r="RTM50" s="362"/>
      <c r="RTN50" s="362"/>
      <c r="RTO50" s="362"/>
      <c r="RTP50" s="362"/>
      <c r="RTQ50" s="362"/>
      <c r="RTR50" s="362"/>
      <c r="RTS50" s="362"/>
      <c r="RTT50" s="362"/>
      <c r="RTU50" s="362"/>
      <c r="RTV50" s="362"/>
      <c r="RTW50" s="362"/>
      <c r="RTX50" s="362"/>
      <c r="RTY50" s="362"/>
      <c r="RTZ50" s="362"/>
      <c r="RUA50" s="362"/>
      <c r="RUB50" s="362"/>
      <c r="RUC50" s="362"/>
      <c r="RUD50" s="362"/>
      <c r="RUE50" s="362"/>
      <c r="RUF50" s="362"/>
      <c r="RUG50" s="362"/>
      <c r="RUH50" s="362"/>
      <c r="RUI50" s="362"/>
      <c r="RUJ50" s="362"/>
      <c r="RUK50" s="362"/>
      <c r="RUL50" s="362"/>
      <c r="RUM50" s="362"/>
      <c r="RUN50" s="362"/>
      <c r="RUO50" s="362"/>
      <c r="RUP50" s="362"/>
      <c r="RUQ50" s="362"/>
      <c r="RUR50" s="362"/>
      <c r="RUS50" s="362"/>
      <c r="RUT50" s="362"/>
      <c r="RUU50" s="362"/>
      <c r="RUV50" s="362"/>
      <c r="RUW50" s="362"/>
      <c r="RUX50" s="362"/>
      <c r="RUY50" s="362"/>
      <c r="RUZ50" s="362"/>
      <c r="RVA50" s="362"/>
      <c r="RVB50" s="362"/>
      <c r="RVC50" s="362"/>
      <c r="RVD50" s="362"/>
      <c r="RVE50" s="362"/>
      <c r="RVF50" s="362"/>
      <c r="RVG50" s="362"/>
      <c r="RVH50" s="362"/>
      <c r="RVI50" s="362"/>
      <c r="RVJ50" s="362"/>
      <c r="RVK50" s="362"/>
      <c r="RVL50" s="362"/>
      <c r="RVM50" s="362"/>
      <c r="RVN50" s="362"/>
      <c r="RVO50" s="362"/>
      <c r="RVP50" s="362"/>
      <c r="RVQ50" s="362"/>
      <c r="RVR50" s="362"/>
      <c r="RVS50" s="362"/>
      <c r="RVT50" s="362"/>
      <c r="RVU50" s="362"/>
      <c r="RVV50" s="362"/>
      <c r="RVW50" s="362"/>
      <c r="RVX50" s="362"/>
      <c r="RVY50" s="362"/>
      <c r="RVZ50" s="362"/>
      <c r="RWA50" s="362"/>
      <c r="RWB50" s="362"/>
      <c r="RWC50" s="362"/>
      <c r="RWD50" s="362"/>
      <c r="RWE50" s="362"/>
      <c r="RWF50" s="362"/>
      <c r="RWG50" s="362"/>
      <c r="RWH50" s="362"/>
      <c r="RWI50" s="362"/>
      <c r="RWJ50" s="362"/>
      <c r="RWK50" s="362"/>
      <c r="RWL50" s="362"/>
      <c r="RWM50" s="362"/>
      <c r="RWN50" s="362"/>
      <c r="RWO50" s="362"/>
      <c r="RWP50" s="362"/>
      <c r="RWQ50" s="362"/>
      <c r="RWR50" s="362"/>
      <c r="RWS50" s="362"/>
      <c r="RWT50" s="362"/>
      <c r="RWU50" s="362"/>
      <c r="RWV50" s="362"/>
      <c r="RWW50" s="362"/>
      <c r="RWX50" s="362"/>
      <c r="RWY50" s="362"/>
      <c r="RWZ50" s="362"/>
      <c r="RXA50" s="362"/>
      <c r="RXB50" s="362"/>
      <c r="RXC50" s="362"/>
      <c r="RXD50" s="362"/>
      <c r="RXE50" s="362"/>
      <c r="RXF50" s="362"/>
      <c r="RXG50" s="362"/>
      <c r="RXH50" s="362"/>
      <c r="RXI50" s="362"/>
      <c r="RXJ50" s="362"/>
      <c r="RXK50" s="362"/>
      <c r="RXL50" s="362"/>
      <c r="RXM50" s="362"/>
      <c r="RXN50" s="362"/>
      <c r="RXO50" s="362"/>
      <c r="RXP50" s="362"/>
      <c r="RXQ50" s="362"/>
      <c r="RXR50" s="362"/>
      <c r="RXS50" s="362"/>
      <c r="RXT50" s="362"/>
      <c r="RXU50" s="362"/>
      <c r="RXV50" s="362"/>
      <c r="RXW50" s="362"/>
      <c r="RXX50" s="362"/>
      <c r="RXY50" s="362"/>
      <c r="RXZ50" s="362"/>
      <c r="RYA50" s="362"/>
      <c r="RYB50" s="362"/>
      <c r="RYC50" s="362"/>
      <c r="RYD50" s="362"/>
      <c r="RYE50" s="362"/>
      <c r="RYF50" s="362"/>
      <c r="RYG50" s="362"/>
      <c r="RYH50" s="362"/>
      <c r="RYI50" s="362"/>
      <c r="RYJ50" s="362"/>
      <c r="RYK50" s="362"/>
      <c r="RYL50" s="362"/>
      <c r="RYM50" s="362"/>
      <c r="RYN50" s="362"/>
      <c r="RYO50" s="362"/>
      <c r="RYP50" s="362"/>
      <c r="RYQ50" s="362"/>
      <c r="RYR50" s="362"/>
      <c r="RYS50" s="362"/>
      <c r="RYT50" s="362"/>
      <c r="RYU50" s="362"/>
      <c r="RYV50" s="362"/>
      <c r="RYW50" s="362"/>
      <c r="RYX50" s="362"/>
      <c r="RYY50" s="362"/>
      <c r="RYZ50" s="362"/>
      <c r="RZA50" s="362"/>
      <c r="RZB50" s="362"/>
      <c r="RZC50" s="362"/>
      <c r="RZD50" s="362"/>
      <c r="RZE50" s="362"/>
      <c r="RZF50" s="362"/>
      <c r="RZG50" s="362"/>
      <c r="RZH50" s="362"/>
      <c r="RZI50" s="362"/>
      <c r="RZJ50" s="362"/>
      <c r="RZK50" s="362"/>
      <c r="RZL50" s="362"/>
      <c r="RZM50" s="362"/>
      <c r="RZN50" s="362"/>
      <c r="RZO50" s="362"/>
      <c r="RZP50" s="362"/>
      <c r="RZQ50" s="362"/>
      <c r="RZR50" s="362"/>
      <c r="RZS50" s="362"/>
      <c r="RZT50" s="362"/>
      <c r="RZU50" s="362"/>
      <c r="RZV50" s="362"/>
      <c r="RZW50" s="362"/>
      <c r="RZX50" s="362"/>
      <c r="RZY50" s="362"/>
      <c r="RZZ50" s="362"/>
      <c r="SAA50" s="362"/>
      <c r="SAB50" s="362"/>
      <c r="SAC50" s="362"/>
      <c r="SAD50" s="362"/>
      <c r="SAE50" s="362"/>
      <c r="SAF50" s="362"/>
      <c r="SAG50" s="362"/>
      <c r="SAH50" s="362"/>
      <c r="SAI50" s="362"/>
      <c r="SAJ50" s="362"/>
      <c r="SAK50" s="362"/>
      <c r="SAL50" s="362"/>
      <c r="SAM50" s="362"/>
      <c r="SAN50" s="362"/>
      <c r="SAO50" s="362"/>
      <c r="SAP50" s="362"/>
      <c r="SAQ50" s="362"/>
      <c r="SAR50" s="362"/>
      <c r="SAS50" s="362"/>
      <c r="SAT50" s="362"/>
      <c r="SAU50" s="362"/>
      <c r="SAV50" s="362"/>
      <c r="SAW50" s="362"/>
      <c r="SAX50" s="362"/>
      <c r="SAY50" s="362"/>
      <c r="SAZ50" s="362"/>
      <c r="SBA50" s="362"/>
      <c r="SBB50" s="362"/>
      <c r="SBC50" s="362"/>
      <c r="SBD50" s="362"/>
      <c r="SBE50" s="362"/>
      <c r="SBF50" s="362"/>
      <c r="SBG50" s="362"/>
      <c r="SBH50" s="362"/>
      <c r="SBI50" s="362"/>
      <c r="SBJ50" s="362"/>
      <c r="SBK50" s="362"/>
      <c r="SBL50" s="362"/>
      <c r="SBM50" s="362"/>
      <c r="SBN50" s="362"/>
      <c r="SBO50" s="362"/>
      <c r="SBP50" s="362"/>
      <c r="SBQ50" s="362"/>
      <c r="SBR50" s="362"/>
      <c r="SBS50" s="362"/>
      <c r="SBT50" s="362"/>
      <c r="SBU50" s="362"/>
      <c r="SBV50" s="362"/>
      <c r="SBW50" s="362"/>
      <c r="SBX50" s="362"/>
      <c r="SBY50" s="362"/>
      <c r="SBZ50" s="362"/>
      <c r="SCA50" s="362"/>
      <c r="SCB50" s="362"/>
      <c r="SCC50" s="362"/>
      <c r="SCD50" s="362"/>
      <c r="SCE50" s="362"/>
      <c r="SCF50" s="362"/>
      <c r="SCG50" s="362"/>
      <c r="SCH50" s="362"/>
      <c r="SCI50" s="362"/>
      <c r="SCJ50" s="362"/>
      <c r="SCK50" s="362"/>
      <c r="SCL50" s="362"/>
      <c r="SCM50" s="362"/>
      <c r="SCN50" s="362"/>
      <c r="SCO50" s="362"/>
      <c r="SCP50" s="362"/>
      <c r="SCQ50" s="362"/>
      <c r="SCR50" s="362"/>
      <c r="SCS50" s="362"/>
      <c r="SCT50" s="362"/>
      <c r="SCU50" s="362"/>
      <c r="SCV50" s="362"/>
      <c r="SCW50" s="362"/>
      <c r="SCX50" s="362"/>
      <c r="SCY50" s="362"/>
      <c r="SCZ50" s="362"/>
      <c r="SDA50" s="362"/>
      <c r="SDB50" s="362"/>
      <c r="SDC50" s="362"/>
      <c r="SDD50" s="362"/>
      <c r="SDE50" s="362"/>
      <c r="SDF50" s="362"/>
      <c r="SDG50" s="362"/>
      <c r="SDH50" s="362"/>
      <c r="SDI50" s="362"/>
      <c r="SDJ50" s="362"/>
      <c r="SDK50" s="362"/>
      <c r="SDL50" s="362"/>
      <c r="SDM50" s="362"/>
      <c r="SDN50" s="362"/>
      <c r="SDO50" s="362"/>
      <c r="SDP50" s="362"/>
      <c r="SDQ50" s="362"/>
      <c r="SDR50" s="362"/>
      <c r="SDS50" s="362"/>
      <c r="SDT50" s="362"/>
      <c r="SDU50" s="362"/>
      <c r="SDV50" s="362"/>
      <c r="SDW50" s="362"/>
      <c r="SDX50" s="362"/>
      <c r="SDY50" s="362"/>
      <c r="SDZ50" s="362"/>
      <c r="SEA50" s="362"/>
      <c r="SEB50" s="362"/>
      <c r="SEC50" s="362"/>
      <c r="SED50" s="362"/>
      <c r="SEE50" s="362"/>
      <c r="SEF50" s="362"/>
      <c r="SEG50" s="362"/>
      <c r="SEH50" s="362"/>
      <c r="SEI50" s="362"/>
      <c r="SEJ50" s="362"/>
      <c r="SEK50" s="362"/>
      <c r="SEL50" s="362"/>
      <c r="SEM50" s="362"/>
      <c r="SEN50" s="362"/>
      <c r="SEO50" s="362"/>
      <c r="SEP50" s="362"/>
      <c r="SEQ50" s="362"/>
      <c r="SER50" s="362"/>
      <c r="SES50" s="362"/>
      <c r="SET50" s="362"/>
      <c r="SEU50" s="362"/>
      <c r="SEV50" s="362"/>
      <c r="SEW50" s="362"/>
      <c r="SEX50" s="362"/>
      <c r="SEY50" s="362"/>
      <c r="SEZ50" s="362"/>
      <c r="SFA50" s="362"/>
      <c r="SFB50" s="362"/>
      <c r="SFC50" s="362"/>
      <c r="SFD50" s="362"/>
      <c r="SFE50" s="362"/>
      <c r="SFF50" s="362"/>
      <c r="SFG50" s="362"/>
      <c r="SFH50" s="362"/>
      <c r="SFI50" s="362"/>
      <c r="SFJ50" s="362"/>
      <c r="SFK50" s="362"/>
      <c r="SFL50" s="362"/>
      <c r="SFM50" s="362"/>
      <c r="SFN50" s="362"/>
      <c r="SFO50" s="362"/>
      <c r="SFP50" s="362"/>
      <c r="SFQ50" s="362"/>
      <c r="SFR50" s="362"/>
      <c r="SFS50" s="362"/>
      <c r="SFT50" s="362"/>
      <c r="SFU50" s="362"/>
      <c r="SFV50" s="362"/>
      <c r="SFW50" s="362"/>
      <c r="SFX50" s="362"/>
      <c r="SFY50" s="362"/>
      <c r="SFZ50" s="362"/>
      <c r="SGA50" s="362"/>
      <c r="SGB50" s="362"/>
      <c r="SGC50" s="362"/>
      <c r="SGD50" s="362"/>
      <c r="SGE50" s="362"/>
      <c r="SGF50" s="362"/>
      <c r="SGG50" s="362"/>
      <c r="SGH50" s="362"/>
      <c r="SGI50" s="362"/>
      <c r="SGJ50" s="362"/>
      <c r="SGK50" s="362"/>
      <c r="SGL50" s="362"/>
      <c r="SGM50" s="362"/>
      <c r="SGN50" s="362"/>
      <c r="SGO50" s="362"/>
      <c r="SGP50" s="362"/>
      <c r="SGQ50" s="362"/>
      <c r="SGR50" s="362"/>
      <c r="SGS50" s="362"/>
      <c r="SGT50" s="362"/>
      <c r="SGU50" s="362"/>
      <c r="SGV50" s="362"/>
      <c r="SGW50" s="362"/>
      <c r="SGX50" s="362"/>
      <c r="SGY50" s="362"/>
      <c r="SGZ50" s="362"/>
      <c r="SHA50" s="362"/>
      <c r="SHB50" s="362"/>
      <c r="SHC50" s="362"/>
      <c r="SHD50" s="362"/>
      <c r="SHE50" s="362"/>
      <c r="SHF50" s="362"/>
      <c r="SHG50" s="362"/>
      <c r="SHH50" s="362"/>
      <c r="SHI50" s="362"/>
      <c r="SHJ50" s="362"/>
      <c r="SHK50" s="362"/>
      <c r="SHL50" s="362"/>
      <c r="SHM50" s="362"/>
      <c r="SHN50" s="362"/>
      <c r="SHO50" s="362"/>
      <c r="SHP50" s="362"/>
      <c r="SHQ50" s="362"/>
      <c r="SHR50" s="362"/>
      <c r="SHS50" s="362"/>
      <c r="SHT50" s="362"/>
      <c r="SHU50" s="362"/>
      <c r="SHV50" s="362"/>
      <c r="SHW50" s="362"/>
      <c r="SHX50" s="362"/>
      <c r="SHY50" s="362"/>
      <c r="SHZ50" s="362"/>
      <c r="SIA50" s="362"/>
      <c r="SIB50" s="362"/>
      <c r="SIC50" s="362"/>
      <c r="SID50" s="362"/>
      <c r="SIE50" s="362"/>
      <c r="SIF50" s="362"/>
      <c r="SIG50" s="362"/>
      <c r="SIH50" s="362"/>
      <c r="SII50" s="362"/>
      <c r="SIJ50" s="362"/>
      <c r="SIK50" s="362"/>
      <c r="SIL50" s="362"/>
      <c r="SIM50" s="362"/>
      <c r="SIN50" s="362"/>
      <c r="SIO50" s="362"/>
      <c r="SIP50" s="362"/>
      <c r="SIQ50" s="362"/>
      <c r="SIR50" s="362"/>
      <c r="SIS50" s="362"/>
      <c r="SIT50" s="362"/>
      <c r="SIU50" s="362"/>
      <c r="SIV50" s="362"/>
      <c r="SIW50" s="362"/>
      <c r="SIX50" s="362"/>
      <c r="SIY50" s="362"/>
      <c r="SIZ50" s="362"/>
      <c r="SJA50" s="362"/>
      <c r="SJB50" s="362"/>
      <c r="SJC50" s="362"/>
      <c r="SJD50" s="362"/>
      <c r="SJE50" s="362"/>
      <c r="SJF50" s="362"/>
      <c r="SJG50" s="362"/>
      <c r="SJH50" s="362"/>
      <c r="SJI50" s="362"/>
      <c r="SJJ50" s="362"/>
      <c r="SJK50" s="362"/>
      <c r="SJL50" s="362"/>
      <c r="SJM50" s="362"/>
      <c r="SJN50" s="362"/>
      <c r="SJO50" s="362"/>
      <c r="SJP50" s="362"/>
      <c r="SJQ50" s="362"/>
      <c r="SJR50" s="362"/>
      <c r="SJS50" s="362"/>
      <c r="SJT50" s="362"/>
      <c r="SJU50" s="362"/>
      <c r="SJV50" s="362"/>
      <c r="SJW50" s="362"/>
      <c r="SJX50" s="362"/>
      <c r="SJY50" s="362"/>
      <c r="SJZ50" s="362"/>
      <c r="SKA50" s="362"/>
      <c r="SKB50" s="362"/>
      <c r="SKC50" s="362"/>
      <c r="SKD50" s="362"/>
      <c r="SKE50" s="362"/>
      <c r="SKF50" s="362"/>
      <c r="SKG50" s="362"/>
      <c r="SKH50" s="362"/>
      <c r="SKI50" s="362"/>
      <c r="SKJ50" s="362"/>
      <c r="SKK50" s="362"/>
      <c r="SKL50" s="362"/>
      <c r="SKM50" s="362"/>
      <c r="SKN50" s="362"/>
      <c r="SKO50" s="362"/>
      <c r="SKP50" s="362"/>
      <c r="SKQ50" s="362"/>
      <c r="SKR50" s="362"/>
      <c r="SKS50" s="362"/>
      <c r="SKT50" s="362"/>
      <c r="SKU50" s="362"/>
      <c r="SKV50" s="362"/>
      <c r="SKW50" s="362"/>
      <c r="SKX50" s="362"/>
      <c r="SKY50" s="362"/>
      <c r="SKZ50" s="362"/>
      <c r="SLA50" s="362"/>
      <c r="SLB50" s="362"/>
      <c r="SLC50" s="362"/>
      <c r="SLD50" s="362"/>
      <c r="SLE50" s="362"/>
      <c r="SLF50" s="362"/>
      <c r="SLG50" s="362"/>
      <c r="SLH50" s="362"/>
      <c r="SLI50" s="362"/>
      <c r="SLJ50" s="362"/>
      <c r="SLK50" s="362"/>
      <c r="SLL50" s="362"/>
      <c r="SLM50" s="362"/>
      <c r="SLN50" s="362"/>
      <c r="SLO50" s="362"/>
      <c r="SLP50" s="362"/>
      <c r="SLQ50" s="362"/>
      <c r="SLR50" s="362"/>
      <c r="SLS50" s="362"/>
      <c r="SLT50" s="362"/>
      <c r="SLU50" s="362"/>
      <c r="SLV50" s="362"/>
      <c r="SLW50" s="362"/>
      <c r="SLX50" s="362"/>
      <c r="SLY50" s="362"/>
      <c r="SLZ50" s="362"/>
      <c r="SMA50" s="362"/>
      <c r="SMB50" s="362"/>
      <c r="SMC50" s="362"/>
      <c r="SMD50" s="362"/>
      <c r="SME50" s="362"/>
      <c r="SMF50" s="362"/>
      <c r="SMG50" s="362"/>
      <c r="SMH50" s="362"/>
      <c r="SMI50" s="362"/>
      <c r="SMJ50" s="362"/>
      <c r="SMK50" s="362"/>
      <c r="SML50" s="362"/>
      <c r="SMM50" s="362"/>
      <c r="SMN50" s="362"/>
      <c r="SMO50" s="362"/>
      <c r="SMP50" s="362"/>
      <c r="SMQ50" s="362"/>
      <c r="SMR50" s="362"/>
      <c r="SMS50" s="362"/>
      <c r="SMT50" s="362"/>
      <c r="SMU50" s="362"/>
      <c r="SMV50" s="362"/>
      <c r="SMW50" s="362"/>
      <c r="SMX50" s="362"/>
      <c r="SMY50" s="362"/>
      <c r="SMZ50" s="362"/>
      <c r="SNA50" s="362"/>
      <c r="SNB50" s="362"/>
      <c r="SNC50" s="362"/>
      <c r="SND50" s="362"/>
      <c r="SNE50" s="362"/>
      <c r="SNF50" s="362"/>
      <c r="SNG50" s="362"/>
      <c r="SNH50" s="362"/>
      <c r="SNI50" s="362"/>
      <c r="SNJ50" s="362"/>
      <c r="SNK50" s="362"/>
      <c r="SNL50" s="362"/>
      <c r="SNM50" s="362"/>
      <c r="SNN50" s="362"/>
      <c r="SNO50" s="362"/>
      <c r="SNP50" s="362"/>
      <c r="SNQ50" s="362"/>
      <c r="SNR50" s="362"/>
      <c r="SNS50" s="362"/>
      <c r="SNT50" s="362"/>
      <c r="SNU50" s="362"/>
      <c r="SNV50" s="362"/>
      <c r="SNW50" s="362"/>
      <c r="SNX50" s="362"/>
      <c r="SNY50" s="362"/>
      <c r="SNZ50" s="362"/>
      <c r="SOA50" s="362"/>
      <c r="SOB50" s="362"/>
      <c r="SOC50" s="362"/>
      <c r="SOD50" s="362"/>
      <c r="SOE50" s="362"/>
      <c r="SOF50" s="362"/>
      <c r="SOG50" s="362"/>
      <c r="SOH50" s="362"/>
      <c r="SOI50" s="362"/>
      <c r="SOJ50" s="362"/>
      <c r="SOK50" s="362"/>
      <c r="SOL50" s="362"/>
      <c r="SOM50" s="362"/>
      <c r="SON50" s="362"/>
      <c r="SOO50" s="362"/>
      <c r="SOP50" s="362"/>
      <c r="SOQ50" s="362"/>
      <c r="SOR50" s="362"/>
      <c r="SOS50" s="362"/>
      <c r="SOT50" s="362"/>
      <c r="SOU50" s="362"/>
      <c r="SOV50" s="362"/>
      <c r="SOW50" s="362"/>
      <c r="SOX50" s="362"/>
      <c r="SOY50" s="362"/>
      <c r="SOZ50" s="362"/>
      <c r="SPA50" s="362"/>
      <c r="SPB50" s="362"/>
      <c r="SPC50" s="362"/>
      <c r="SPD50" s="362"/>
      <c r="SPE50" s="362"/>
      <c r="SPF50" s="362"/>
      <c r="SPG50" s="362"/>
      <c r="SPH50" s="362"/>
      <c r="SPI50" s="362"/>
      <c r="SPJ50" s="362"/>
      <c r="SPK50" s="362"/>
      <c r="SPL50" s="362"/>
      <c r="SPM50" s="362"/>
      <c r="SPN50" s="362"/>
      <c r="SPO50" s="362"/>
      <c r="SPP50" s="362"/>
      <c r="SPQ50" s="362"/>
      <c r="SPR50" s="362"/>
      <c r="SPS50" s="362"/>
      <c r="SPT50" s="362"/>
      <c r="SPU50" s="362"/>
      <c r="SPV50" s="362"/>
      <c r="SPW50" s="362"/>
      <c r="SPX50" s="362"/>
      <c r="SPY50" s="362"/>
      <c r="SPZ50" s="362"/>
      <c r="SQA50" s="362"/>
      <c r="SQB50" s="362"/>
      <c r="SQC50" s="362"/>
      <c r="SQD50" s="362"/>
      <c r="SQE50" s="362"/>
      <c r="SQF50" s="362"/>
      <c r="SQG50" s="362"/>
      <c r="SQH50" s="362"/>
      <c r="SQI50" s="362"/>
      <c r="SQJ50" s="362"/>
      <c r="SQK50" s="362"/>
      <c r="SQL50" s="362"/>
      <c r="SQM50" s="362"/>
      <c r="SQN50" s="362"/>
      <c r="SQO50" s="362"/>
      <c r="SQP50" s="362"/>
      <c r="SQQ50" s="362"/>
      <c r="SQR50" s="362"/>
      <c r="SQS50" s="362"/>
      <c r="SQT50" s="362"/>
      <c r="SQU50" s="362"/>
      <c r="SQV50" s="362"/>
      <c r="SQW50" s="362"/>
      <c r="SQX50" s="362"/>
      <c r="SQY50" s="362"/>
      <c r="SQZ50" s="362"/>
      <c r="SRA50" s="362"/>
      <c r="SRB50" s="362"/>
      <c r="SRC50" s="362"/>
      <c r="SRD50" s="362"/>
      <c r="SRE50" s="362"/>
      <c r="SRF50" s="362"/>
      <c r="SRG50" s="362"/>
      <c r="SRH50" s="362"/>
      <c r="SRI50" s="362"/>
      <c r="SRJ50" s="362"/>
      <c r="SRK50" s="362"/>
      <c r="SRL50" s="362"/>
      <c r="SRM50" s="362"/>
      <c r="SRN50" s="362"/>
      <c r="SRO50" s="362"/>
      <c r="SRP50" s="362"/>
      <c r="SRQ50" s="362"/>
      <c r="SRR50" s="362"/>
      <c r="SRS50" s="362"/>
      <c r="SRT50" s="362"/>
      <c r="SRU50" s="362"/>
      <c r="SRV50" s="362"/>
      <c r="SRW50" s="362"/>
      <c r="SRX50" s="362"/>
      <c r="SRY50" s="362"/>
      <c r="SRZ50" s="362"/>
      <c r="SSA50" s="362"/>
      <c r="SSB50" s="362"/>
      <c r="SSC50" s="362"/>
      <c r="SSD50" s="362"/>
      <c r="SSE50" s="362"/>
      <c r="SSF50" s="362"/>
      <c r="SSG50" s="362"/>
      <c r="SSH50" s="362"/>
      <c r="SSI50" s="362"/>
      <c r="SSJ50" s="362"/>
      <c r="SSK50" s="362"/>
      <c r="SSL50" s="362"/>
      <c r="SSM50" s="362"/>
      <c r="SSN50" s="362"/>
      <c r="SSO50" s="362"/>
      <c r="SSP50" s="362"/>
      <c r="SSQ50" s="362"/>
      <c r="SSR50" s="362"/>
      <c r="SSS50" s="362"/>
      <c r="SST50" s="362"/>
      <c r="SSU50" s="362"/>
      <c r="SSV50" s="362"/>
      <c r="SSW50" s="362"/>
      <c r="SSX50" s="362"/>
      <c r="SSY50" s="362"/>
      <c r="SSZ50" s="362"/>
      <c r="STA50" s="362"/>
      <c r="STB50" s="362"/>
      <c r="STC50" s="362"/>
      <c r="STD50" s="362"/>
      <c r="STE50" s="362"/>
      <c r="STF50" s="362"/>
      <c r="STG50" s="362"/>
      <c r="STH50" s="362"/>
      <c r="STI50" s="362"/>
      <c r="STJ50" s="362"/>
      <c r="STK50" s="362"/>
      <c r="STL50" s="362"/>
      <c r="STM50" s="362"/>
      <c r="STN50" s="362"/>
      <c r="STO50" s="362"/>
      <c r="STP50" s="362"/>
      <c r="STQ50" s="362"/>
      <c r="STR50" s="362"/>
      <c r="STS50" s="362"/>
      <c r="STT50" s="362"/>
      <c r="STU50" s="362"/>
      <c r="STV50" s="362"/>
      <c r="STW50" s="362"/>
      <c r="STX50" s="362"/>
      <c r="STY50" s="362"/>
      <c r="STZ50" s="362"/>
      <c r="SUA50" s="362"/>
      <c r="SUB50" s="362"/>
      <c r="SUC50" s="362"/>
      <c r="SUD50" s="362"/>
      <c r="SUE50" s="362"/>
      <c r="SUF50" s="362"/>
      <c r="SUG50" s="362"/>
      <c r="SUH50" s="362"/>
      <c r="SUI50" s="362"/>
      <c r="SUJ50" s="362"/>
      <c r="SUK50" s="362"/>
      <c r="SUL50" s="362"/>
      <c r="SUM50" s="362"/>
      <c r="SUN50" s="362"/>
      <c r="SUO50" s="362"/>
      <c r="SUP50" s="362"/>
      <c r="SUQ50" s="362"/>
      <c r="SUR50" s="362"/>
      <c r="SUS50" s="362"/>
      <c r="SUT50" s="362"/>
      <c r="SUU50" s="362"/>
      <c r="SUV50" s="362"/>
      <c r="SUW50" s="362"/>
      <c r="SUX50" s="362"/>
      <c r="SUY50" s="362"/>
      <c r="SUZ50" s="362"/>
      <c r="SVA50" s="362"/>
      <c r="SVB50" s="362"/>
      <c r="SVC50" s="362"/>
      <c r="SVD50" s="362"/>
      <c r="SVE50" s="362"/>
      <c r="SVF50" s="362"/>
      <c r="SVG50" s="362"/>
      <c r="SVH50" s="362"/>
      <c r="SVI50" s="362"/>
      <c r="SVJ50" s="362"/>
      <c r="SVK50" s="362"/>
      <c r="SVL50" s="362"/>
      <c r="SVM50" s="362"/>
      <c r="SVN50" s="362"/>
      <c r="SVO50" s="362"/>
      <c r="SVP50" s="362"/>
      <c r="SVQ50" s="362"/>
      <c r="SVR50" s="362"/>
      <c r="SVS50" s="362"/>
      <c r="SVT50" s="362"/>
      <c r="SVU50" s="362"/>
      <c r="SVV50" s="362"/>
      <c r="SVW50" s="362"/>
      <c r="SVX50" s="362"/>
      <c r="SVY50" s="362"/>
      <c r="SVZ50" s="362"/>
      <c r="SWA50" s="362"/>
      <c r="SWB50" s="362"/>
      <c r="SWC50" s="362"/>
      <c r="SWD50" s="362"/>
      <c r="SWE50" s="362"/>
      <c r="SWF50" s="362"/>
      <c r="SWG50" s="362"/>
      <c r="SWH50" s="362"/>
      <c r="SWI50" s="362"/>
      <c r="SWJ50" s="362"/>
      <c r="SWK50" s="362"/>
      <c r="SWL50" s="362"/>
      <c r="SWM50" s="362"/>
      <c r="SWN50" s="362"/>
      <c r="SWO50" s="362"/>
      <c r="SWP50" s="362"/>
      <c r="SWQ50" s="362"/>
      <c r="SWR50" s="362"/>
      <c r="SWS50" s="362"/>
      <c r="SWT50" s="362"/>
      <c r="SWU50" s="362"/>
      <c r="SWV50" s="362"/>
      <c r="SWW50" s="362"/>
      <c r="SWX50" s="362"/>
      <c r="SWY50" s="362"/>
      <c r="SWZ50" s="362"/>
      <c r="SXA50" s="362"/>
      <c r="SXB50" s="362"/>
      <c r="SXC50" s="362"/>
      <c r="SXD50" s="362"/>
      <c r="SXE50" s="362"/>
      <c r="SXF50" s="362"/>
      <c r="SXG50" s="362"/>
      <c r="SXH50" s="362"/>
      <c r="SXI50" s="362"/>
      <c r="SXJ50" s="362"/>
      <c r="SXK50" s="362"/>
      <c r="SXL50" s="362"/>
      <c r="SXM50" s="362"/>
      <c r="SXN50" s="362"/>
      <c r="SXO50" s="362"/>
      <c r="SXP50" s="362"/>
      <c r="SXQ50" s="362"/>
      <c r="SXR50" s="362"/>
      <c r="SXS50" s="362"/>
      <c r="SXT50" s="362"/>
      <c r="SXU50" s="362"/>
      <c r="SXV50" s="362"/>
      <c r="SXW50" s="362"/>
      <c r="SXX50" s="362"/>
      <c r="SXY50" s="362"/>
      <c r="SXZ50" s="362"/>
      <c r="SYA50" s="362"/>
      <c r="SYB50" s="362"/>
      <c r="SYC50" s="362"/>
      <c r="SYD50" s="362"/>
      <c r="SYE50" s="362"/>
      <c r="SYF50" s="362"/>
      <c r="SYG50" s="362"/>
      <c r="SYH50" s="362"/>
      <c r="SYI50" s="362"/>
      <c r="SYJ50" s="362"/>
      <c r="SYK50" s="362"/>
      <c r="SYL50" s="362"/>
      <c r="SYM50" s="362"/>
      <c r="SYN50" s="362"/>
      <c r="SYO50" s="362"/>
      <c r="SYP50" s="362"/>
      <c r="SYQ50" s="362"/>
      <c r="SYR50" s="362"/>
      <c r="SYS50" s="362"/>
      <c r="SYT50" s="362"/>
      <c r="SYU50" s="362"/>
      <c r="SYV50" s="362"/>
      <c r="SYW50" s="362"/>
      <c r="SYX50" s="362"/>
      <c r="SYY50" s="362"/>
      <c r="SYZ50" s="362"/>
      <c r="SZA50" s="362"/>
      <c r="SZB50" s="362"/>
      <c r="SZC50" s="362"/>
      <c r="SZD50" s="362"/>
      <c r="SZE50" s="362"/>
      <c r="SZF50" s="362"/>
      <c r="SZG50" s="362"/>
      <c r="SZH50" s="362"/>
      <c r="SZI50" s="362"/>
      <c r="SZJ50" s="362"/>
      <c r="SZK50" s="362"/>
      <c r="SZL50" s="362"/>
      <c r="SZM50" s="362"/>
      <c r="SZN50" s="362"/>
      <c r="SZO50" s="362"/>
      <c r="SZP50" s="362"/>
      <c r="SZQ50" s="362"/>
      <c r="SZR50" s="362"/>
      <c r="SZS50" s="362"/>
      <c r="SZT50" s="362"/>
      <c r="SZU50" s="362"/>
      <c r="SZV50" s="362"/>
      <c r="SZW50" s="362"/>
      <c r="SZX50" s="362"/>
      <c r="SZY50" s="362"/>
      <c r="SZZ50" s="362"/>
      <c r="TAA50" s="362"/>
      <c r="TAB50" s="362"/>
      <c r="TAC50" s="362"/>
      <c r="TAD50" s="362"/>
      <c r="TAE50" s="362"/>
      <c r="TAF50" s="362"/>
      <c r="TAG50" s="362"/>
      <c r="TAH50" s="362"/>
      <c r="TAI50" s="362"/>
      <c r="TAJ50" s="362"/>
      <c r="TAK50" s="362"/>
      <c r="TAL50" s="362"/>
      <c r="TAM50" s="362"/>
      <c r="TAN50" s="362"/>
      <c r="TAO50" s="362"/>
      <c r="TAP50" s="362"/>
      <c r="TAQ50" s="362"/>
      <c r="TAR50" s="362"/>
      <c r="TAS50" s="362"/>
      <c r="TAT50" s="362"/>
      <c r="TAU50" s="362"/>
      <c r="TAV50" s="362"/>
      <c r="TAW50" s="362"/>
      <c r="TAX50" s="362"/>
      <c r="TAY50" s="362"/>
      <c r="TAZ50" s="362"/>
      <c r="TBA50" s="362"/>
      <c r="TBB50" s="362"/>
      <c r="TBC50" s="362"/>
      <c r="TBD50" s="362"/>
      <c r="TBE50" s="362"/>
      <c r="TBF50" s="362"/>
      <c r="TBG50" s="362"/>
      <c r="TBH50" s="362"/>
      <c r="TBI50" s="362"/>
      <c r="TBJ50" s="362"/>
      <c r="TBK50" s="362"/>
      <c r="TBL50" s="362"/>
      <c r="TBM50" s="362"/>
      <c r="TBN50" s="362"/>
      <c r="TBO50" s="362"/>
      <c r="TBP50" s="362"/>
      <c r="TBQ50" s="362"/>
      <c r="TBR50" s="362"/>
      <c r="TBS50" s="362"/>
      <c r="TBT50" s="362"/>
      <c r="TBU50" s="362"/>
      <c r="TBV50" s="362"/>
      <c r="TBW50" s="362"/>
      <c r="TBX50" s="362"/>
      <c r="TBY50" s="362"/>
      <c r="TBZ50" s="362"/>
      <c r="TCA50" s="362"/>
      <c r="TCB50" s="362"/>
      <c r="TCC50" s="362"/>
      <c r="TCD50" s="362"/>
      <c r="TCE50" s="362"/>
      <c r="TCF50" s="362"/>
      <c r="TCG50" s="362"/>
      <c r="TCH50" s="362"/>
      <c r="TCI50" s="362"/>
      <c r="TCJ50" s="362"/>
      <c r="TCK50" s="362"/>
      <c r="TCL50" s="362"/>
      <c r="TCM50" s="362"/>
      <c r="TCN50" s="362"/>
      <c r="TCO50" s="362"/>
      <c r="TCP50" s="362"/>
      <c r="TCQ50" s="362"/>
      <c r="TCR50" s="362"/>
      <c r="TCS50" s="362"/>
      <c r="TCT50" s="362"/>
      <c r="TCU50" s="362"/>
      <c r="TCV50" s="362"/>
      <c r="TCW50" s="362"/>
      <c r="TCX50" s="362"/>
      <c r="TCY50" s="362"/>
      <c r="TCZ50" s="362"/>
      <c r="TDA50" s="362"/>
      <c r="TDB50" s="362"/>
      <c r="TDC50" s="362"/>
      <c r="TDD50" s="362"/>
      <c r="TDE50" s="362"/>
      <c r="TDF50" s="362"/>
      <c r="TDG50" s="362"/>
      <c r="TDH50" s="362"/>
      <c r="TDI50" s="362"/>
      <c r="TDJ50" s="362"/>
      <c r="TDK50" s="362"/>
      <c r="TDL50" s="362"/>
      <c r="TDM50" s="362"/>
      <c r="TDN50" s="362"/>
      <c r="TDO50" s="362"/>
      <c r="TDP50" s="362"/>
      <c r="TDQ50" s="362"/>
      <c r="TDR50" s="362"/>
      <c r="TDS50" s="362"/>
      <c r="TDT50" s="362"/>
      <c r="TDU50" s="362"/>
      <c r="TDV50" s="362"/>
      <c r="TDW50" s="362"/>
      <c r="TDX50" s="362"/>
      <c r="TDY50" s="362"/>
      <c r="TDZ50" s="362"/>
      <c r="TEA50" s="362"/>
      <c r="TEB50" s="362"/>
      <c r="TEC50" s="362"/>
      <c r="TED50" s="362"/>
      <c r="TEE50" s="362"/>
      <c r="TEF50" s="362"/>
      <c r="TEG50" s="362"/>
      <c r="TEH50" s="362"/>
      <c r="TEI50" s="362"/>
      <c r="TEJ50" s="362"/>
      <c r="TEK50" s="362"/>
      <c r="TEL50" s="362"/>
      <c r="TEM50" s="362"/>
      <c r="TEN50" s="362"/>
      <c r="TEO50" s="362"/>
      <c r="TEP50" s="362"/>
      <c r="TEQ50" s="362"/>
      <c r="TER50" s="362"/>
      <c r="TES50" s="362"/>
      <c r="TET50" s="362"/>
      <c r="TEU50" s="362"/>
      <c r="TEV50" s="362"/>
      <c r="TEW50" s="362"/>
      <c r="TEX50" s="362"/>
      <c r="TEY50" s="362"/>
      <c r="TEZ50" s="362"/>
      <c r="TFA50" s="362"/>
      <c r="TFB50" s="362"/>
      <c r="TFC50" s="362"/>
      <c r="TFD50" s="362"/>
      <c r="TFE50" s="362"/>
      <c r="TFF50" s="362"/>
      <c r="TFG50" s="362"/>
      <c r="TFH50" s="362"/>
      <c r="TFI50" s="362"/>
      <c r="TFJ50" s="362"/>
      <c r="TFK50" s="362"/>
      <c r="TFL50" s="362"/>
      <c r="TFM50" s="362"/>
      <c r="TFN50" s="362"/>
      <c r="TFO50" s="362"/>
      <c r="TFP50" s="362"/>
      <c r="TFQ50" s="362"/>
      <c r="TFR50" s="362"/>
      <c r="TFS50" s="362"/>
      <c r="TFT50" s="362"/>
      <c r="TFU50" s="362"/>
      <c r="TFV50" s="362"/>
      <c r="TFW50" s="362"/>
      <c r="TFX50" s="362"/>
      <c r="TFY50" s="362"/>
      <c r="TFZ50" s="362"/>
      <c r="TGA50" s="362"/>
      <c r="TGB50" s="362"/>
      <c r="TGC50" s="362"/>
      <c r="TGD50" s="362"/>
      <c r="TGE50" s="362"/>
      <c r="TGF50" s="362"/>
      <c r="TGG50" s="362"/>
      <c r="TGH50" s="362"/>
      <c r="TGI50" s="362"/>
      <c r="TGJ50" s="362"/>
      <c r="TGK50" s="362"/>
      <c r="TGL50" s="362"/>
      <c r="TGM50" s="362"/>
      <c r="TGN50" s="362"/>
      <c r="TGO50" s="362"/>
      <c r="TGP50" s="362"/>
      <c r="TGQ50" s="362"/>
      <c r="TGR50" s="362"/>
      <c r="TGS50" s="362"/>
      <c r="TGT50" s="362"/>
      <c r="TGU50" s="362"/>
      <c r="TGV50" s="362"/>
      <c r="TGW50" s="362"/>
      <c r="TGX50" s="362"/>
      <c r="TGY50" s="362"/>
      <c r="TGZ50" s="362"/>
      <c r="THA50" s="362"/>
      <c r="THB50" s="362"/>
      <c r="THC50" s="362"/>
      <c r="THD50" s="362"/>
      <c r="THE50" s="362"/>
      <c r="THF50" s="362"/>
      <c r="THG50" s="362"/>
      <c r="THH50" s="362"/>
      <c r="THI50" s="362"/>
      <c r="THJ50" s="362"/>
      <c r="THK50" s="362"/>
      <c r="THL50" s="362"/>
      <c r="THM50" s="362"/>
      <c r="THN50" s="362"/>
      <c r="THO50" s="362"/>
      <c r="THP50" s="362"/>
      <c r="THQ50" s="362"/>
      <c r="THR50" s="362"/>
      <c r="THS50" s="362"/>
      <c r="THT50" s="362"/>
      <c r="THU50" s="362"/>
      <c r="THV50" s="362"/>
      <c r="THW50" s="362"/>
      <c r="THX50" s="362"/>
      <c r="THY50" s="362"/>
      <c r="THZ50" s="362"/>
      <c r="TIA50" s="362"/>
      <c r="TIB50" s="362"/>
      <c r="TIC50" s="362"/>
      <c r="TID50" s="362"/>
      <c r="TIE50" s="362"/>
      <c r="TIF50" s="362"/>
      <c r="TIG50" s="362"/>
      <c r="TIH50" s="362"/>
      <c r="TII50" s="362"/>
      <c r="TIJ50" s="362"/>
      <c r="TIK50" s="362"/>
      <c r="TIL50" s="362"/>
      <c r="TIM50" s="362"/>
      <c r="TIN50" s="362"/>
      <c r="TIO50" s="362"/>
      <c r="TIP50" s="362"/>
      <c r="TIQ50" s="362"/>
      <c r="TIR50" s="362"/>
      <c r="TIS50" s="362"/>
      <c r="TIT50" s="362"/>
      <c r="TIU50" s="362"/>
      <c r="TIV50" s="362"/>
      <c r="TIW50" s="362"/>
      <c r="TIX50" s="362"/>
      <c r="TIY50" s="362"/>
      <c r="TIZ50" s="362"/>
      <c r="TJA50" s="362"/>
      <c r="TJB50" s="362"/>
      <c r="TJC50" s="362"/>
      <c r="TJD50" s="362"/>
      <c r="TJE50" s="362"/>
      <c r="TJF50" s="362"/>
      <c r="TJG50" s="362"/>
      <c r="TJH50" s="362"/>
      <c r="TJI50" s="362"/>
      <c r="TJJ50" s="362"/>
      <c r="TJK50" s="362"/>
      <c r="TJL50" s="362"/>
      <c r="TJM50" s="362"/>
      <c r="TJN50" s="362"/>
      <c r="TJO50" s="362"/>
      <c r="TJP50" s="362"/>
      <c r="TJQ50" s="362"/>
      <c r="TJR50" s="362"/>
      <c r="TJS50" s="362"/>
      <c r="TJT50" s="362"/>
      <c r="TJU50" s="362"/>
      <c r="TJV50" s="362"/>
      <c r="TJW50" s="362"/>
      <c r="TJX50" s="362"/>
      <c r="TJY50" s="362"/>
      <c r="TJZ50" s="362"/>
      <c r="TKA50" s="362"/>
      <c r="TKB50" s="362"/>
      <c r="TKC50" s="362"/>
      <c r="TKD50" s="362"/>
      <c r="TKE50" s="362"/>
      <c r="TKF50" s="362"/>
      <c r="TKG50" s="362"/>
      <c r="TKH50" s="362"/>
      <c r="TKI50" s="362"/>
      <c r="TKJ50" s="362"/>
      <c r="TKK50" s="362"/>
      <c r="TKL50" s="362"/>
      <c r="TKM50" s="362"/>
      <c r="TKN50" s="362"/>
      <c r="TKO50" s="362"/>
      <c r="TKP50" s="362"/>
      <c r="TKQ50" s="362"/>
      <c r="TKR50" s="362"/>
      <c r="TKS50" s="362"/>
      <c r="TKT50" s="362"/>
      <c r="TKU50" s="362"/>
      <c r="TKV50" s="362"/>
      <c r="TKW50" s="362"/>
      <c r="TKX50" s="362"/>
      <c r="TKY50" s="362"/>
      <c r="TKZ50" s="362"/>
      <c r="TLA50" s="362"/>
      <c r="TLB50" s="362"/>
      <c r="TLC50" s="362"/>
      <c r="TLD50" s="362"/>
      <c r="TLE50" s="362"/>
      <c r="TLF50" s="362"/>
      <c r="TLG50" s="362"/>
      <c r="TLH50" s="362"/>
      <c r="TLI50" s="362"/>
      <c r="TLJ50" s="362"/>
      <c r="TLK50" s="362"/>
      <c r="TLL50" s="362"/>
      <c r="TLM50" s="362"/>
      <c r="TLN50" s="362"/>
      <c r="TLO50" s="362"/>
      <c r="TLP50" s="362"/>
      <c r="TLQ50" s="362"/>
      <c r="TLR50" s="362"/>
      <c r="TLS50" s="362"/>
      <c r="TLT50" s="362"/>
      <c r="TLU50" s="362"/>
      <c r="TLV50" s="362"/>
      <c r="TLW50" s="362"/>
      <c r="TLX50" s="362"/>
      <c r="TLY50" s="362"/>
      <c r="TLZ50" s="362"/>
      <c r="TMA50" s="362"/>
      <c r="TMB50" s="362"/>
      <c r="TMC50" s="362"/>
      <c r="TMD50" s="362"/>
      <c r="TME50" s="362"/>
      <c r="TMF50" s="362"/>
      <c r="TMG50" s="362"/>
      <c r="TMH50" s="362"/>
      <c r="TMI50" s="362"/>
      <c r="TMJ50" s="362"/>
      <c r="TMK50" s="362"/>
      <c r="TML50" s="362"/>
      <c r="TMM50" s="362"/>
      <c r="TMN50" s="362"/>
      <c r="TMO50" s="362"/>
      <c r="TMP50" s="362"/>
      <c r="TMQ50" s="362"/>
      <c r="TMR50" s="362"/>
      <c r="TMS50" s="362"/>
      <c r="TMT50" s="362"/>
      <c r="TMU50" s="362"/>
      <c r="TMV50" s="362"/>
      <c r="TMW50" s="362"/>
      <c r="TMX50" s="362"/>
      <c r="TMY50" s="362"/>
      <c r="TMZ50" s="362"/>
      <c r="TNA50" s="362"/>
      <c r="TNB50" s="362"/>
      <c r="TNC50" s="362"/>
      <c r="TND50" s="362"/>
      <c r="TNE50" s="362"/>
      <c r="TNF50" s="362"/>
      <c r="TNG50" s="362"/>
      <c r="TNH50" s="362"/>
      <c r="TNI50" s="362"/>
      <c r="TNJ50" s="362"/>
      <c r="TNK50" s="362"/>
      <c r="TNL50" s="362"/>
      <c r="TNM50" s="362"/>
      <c r="TNN50" s="362"/>
      <c r="TNO50" s="362"/>
      <c r="TNP50" s="362"/>
      <c r="TNQ50" s="362"/>
      <c r="TNR50" s="362"/>
      <c r="TNS50" s="362"/>
      <c r="TNT50" s="362"/>
      <c r="TNU50" s="362"/>
      <c r="TNV50" s="362"/>
      <c r="TNW50" s="362"/>
      <c r="TNX50" s="362"/>
      <c r="TNY50" s="362"/>
      <c r="TNZ50" s="362"/>
      <c r="TOA50" s="362"/>
      <c r="TOB50" s="362"/>
      <c r="TOC50" s="362"/>
      <c r="TOD50" s="362"/>
      <c r="TOE50" s="362"/>
      <c r="TOF50" s="362"/>
      <c r="TOG50" s="362"/>
      <c r="TOH50" s="362"/>
      <c r="TOI50" s="362"/>
      <c r="TOJ50" s="362"/>
      <c r="TOK50" s="362"/>
      <c r="TOL50" s="362"/>
      <c r="TOM50" s="362"/>
      <c r="TON50" s="362"/>
      <c r="TOO50" s="362"/>
      <c r="TOP50" s="362"/>
      <c r="TOQ50" s="362"/>
      <c r="TOR50" s="362"/>
      <c r="TOS50" s="362"/>
      <c r="TOT50" s="362"/>
      <c r="TOU50" s="362"/>
      <c r="TOV50" s="362"/>
      <c r="TOW50" s="362"/>
      <c r="TOX50" s="362"/>
      <c r="TOY50" s="362"/>
      <c r="TOZ50" s="362"/>
      <c r="TPA50" s="362"/>
      <c r="TPB50" s="362"/>
      <c r="TPC50" s="362"/>
      <c r="TPD50" s="362"/>
      <c r="TPE50" s="362"/>
      <c r="TPF50" s="362"/>
      <c r="TPG50" s="362"/>
      <c r="TPH50" s="362"/>
      <c r="TPI50" s="362"/>
      <c r="TPJ50" s="362"/>
      <c r="TPK50" s="362"/>
      <c r="TPL50" s="362"/>
      <c r="TPM50" s="362"/>
      <c r="TPN50" s="362"/>
      <c r="TPO50" s="362"/>
      <c r="TPP50" s="362"/>
      <c r="TPQ50" s="362"/>
      <c r="TPR50" s="362"/>
      <c r="TPS50" s="362"/>
      <c r="TPT50" s="362"/>
      <c r="TPU50" s="362"/>
      <c r="TPV50" s="362"/>
      <c r="TPW50" s="362"/>
      <c r="TPX50" s="362"/>
      <c r="TPY50" s="362"/>
      <c r="TPZ50" s="362"/>
      <c r="TQA50" s="362"/>
      <c r="TQB50" s="362"/>
      <c r="TQC50" s="362"/>
      <c r="TQD50" s="362"/>
      <c r="TQE50" s="362"/>
      <c r="TQF50" s="362"/>
      <c r="TQG50" s="362"/>
      <c r="TQH50" s="362"/>
      <c r="TQI50" s="362"/>
      <c r="TQJ50" s="362"/>
      <c r="TQK50" s="362"/>
      <c r="TQL50" s="362"/>
      <c r="TQM50" s="362"/>
      <c r="TQN50" s="362"/>
      <c r="TQO50" s="362"/>
      <c r="TQP50" s="362"/>
      <c r="TQQ50" s="362"/>
      <c r="TQR50" s="362"/>
      <c r="TQS50" s="362"/>
      <c r="TQT50" s="362"/>
      <c r="TQU50" s="362"/>
      <c r="TQV50" s="362"/>
      <c r="TQW50" s="362"/>
      <c r="TQX50" s="362"/>
      <c r="TQY50" s="362"/>
      <c r="TQZ50" s="362"/>
      <c r="TRA50" s="362"/>
      <c r="TRB50" s="362"/>
      <c r="TRC50" s="362"/>
      <c r="TRD50" s="362"/>
      <c r="TRE50" s="362"/>
      <c r="TRF50" s="362"/>
      <c r="TRG50" s="362"/>
      <c r="TRH50" s="362"/>
      <c r="TRI50" s="362"/>
      <c r="TRJ50" s="362"/>
      <c r="TRK50" s="362"/>
      <c r="TRL50" s="362"/>
      <c r="TRM50" s="362"/>
      <c r="TRN50" s="362"/>
      <c r="TRO50" s="362"/>
      <c r="TRP50" s="362"/>
      <c r="TRQ50" s="362"/>
      <c r="TRR50" s="362"/>
      <c r="TRS50" s="362"/>
      <c r="TRT50" s="362"/>
      <c r="TRU50" s="362"/>
      <c r="TRV50" s="362"/>
      <c r="TRW50" s="362"/>
      <c r="TRX50" s="362"/>
      <c r="TRY50" s="362"/>
      <c r="TRZ50" s="362"/>
      <c r="TSA50" s="362"/>
      <c r="TSB50" s="362"/>
      <c r="TSC50" s="362"/>
      <c r="TSD50" s="362"/>
      <c r="TSE50" s="362"/>
      <c r="TSF50" s="362"/>
      <c r="TSG50" s="362"/>
      <c r="TSH50" s="362"/>
      <c r="TSI50" s="362"/>
      <c r="TSJ50" s="362"/>
      <c r="TSK50" s="362"/>
      <c r="TSL50" s="362"/>
      <c r="TSM50" s="362"/>
      <c r="TSN50" s="362"/>
      <c r="TSO50" s="362"/>
      <c r="TSP50" s="362"/>
      <c r="TSQ50" s="362"/>
      <c r="TSR50" s="362"/>
      <c r="TSS50" s="362"/>
      <c r="TST50" s="362"/>
      <c r="TSU50" s="362"/>
      <c r="TSV50" s="362"/>
      <c r="TSW50" s="362"/>
      <c r="TSX50" s="362"/>
      <c r="TSY50" s="362"/>
      <c r="TSZ50" s="362"/>
      <c r="TTA50" s="362"/>
      <c r="TTB50" s="362"/>
      <c r="TTC50" s="362"/>
      <c r="TTD50" s="362"/>
      <c r="TTE50" s="362"/>
      <c r="TTF50" s="362"/>
      <c r="TTG50" s="362"/>
      <c r="TTH50" s="362"/>
      <c r="TTI50" s="362"/>
      <c r="TTJ50" s="362"/>
      <c r="TTK50" s="362"/>
      <c r="TTL50" s="362"/>
      <c r="TTM50" s="362"/>
      <c r="TTN50" s="362"/>
      <c r="TTO50" s="362"/>
      <c r="TTP50" s="362"/>
      <c r="TTQ50" s="362"/>
      <c r="TTR50" s="362"/>
      <c r="TTS50" s="362"/>
      <c r="TTT50" s="362"/>
      <c r="TTU50" s="362"/>
      <c r="TTV50" s="362"/>
      <c r="TTW50" s="362"/>
      <c r="TTX50" s="362"/>
      <c r="TTY50" s="362"/>
      <c r="TTZ50" s="362"/>
      <c r="TUA50" s="362"/>
      <c r="TUB50" s="362"/>
      <c r="TUC50" s="362"/>
      <c r="TUD50" s="362"/>
      <c r="TUE50" s="362"/>
      <c r="TUF50" s="362"/>
      <c r="TUG50" s="362"/>
      <c r="TUH50" s="362"/>
      <c r="TUI50" s="362"/>
      <c r="TUJ50" s="362"/>
      <c r="TUK50" s="362"/>
      <c r="TUL50" s="362"/>
      <c r="TUM50" s="362"/>
      <c r="TUN50" s="362"/>
      <c r="TUO50" s="362"/>
      <c r="TUP50" s="362"/>
      <c r="TUQ50" s="362"/>
      <c r="TUR50" s="362"/>
      <c r="TUS50" s="362"/>
      <c r="TUT50" s="362"/>
      <c r="TUU50" s="362"/>
      <c r="TUV50" s="362"/>
      <c r="TUW50" s="362"/>
      <c r="TUX50" s="362"/>
      <c r="TUY50" s="362"/>
      <c r="TUZ50" s="362"/>
      <c r="TVA50" s="362"/>
      <c r="TVB50" s="362"/>
      <c r="TVC50" s="362"/>
      <c r="TVD50" s="362"/>
      <c r="TVE50" s="362"/>
      <c r="TVF50" s="362"/>
      <c r="TVG50" s="362"/>
      <c r="TVH50" s="362"/>
      <c r="TVI50" s="362"/>
      <c r="TVJ50" s="362"/>
      <c r="TVK50" s="362"/>
      <c r="TVL50" s="362"/>
      <c r="TVM50" s="362"/>
      <c r="TVN50" s="362"/>
      <c r="TVO50" s="362"/>
      <c r="TVP50" s="362"/>
      <c r="TVQ50" s="362"/>
      <c r="TVR50" s="362"/>
      <c r="TVS50" s="362"/>
      <c r="TVT50" s="362"/>
      <c r="TVU50" s="362"/>
      <c r="TVV50" s="362"/>
      <c r="TVW50" s="362"/>
      <c r="TVX50" s="362"/>
      <c r="TVY50" s="362"/>
      <c r="TVZ50" s="362"/>
      <c r="TWA50" s="362"/>
      <c r="TWB50" s="362"/>
      <c r="TWC50" s="362"/>
      <c r="TWD50" s="362"/>
      <c r="TWE50" s="362"/>
      <c r="TWF50" s="362"/>
      <c r="TWG50" s="362"/>
      <c r="TWH50" s="362"/>
      <c r="TWI50" s="362"/>
      <c r="TWJ50" s="362"/>
      <c r="TWK50" s="362"/>
      <c r="TWL50" s="362"/>
      <c r="TWM50" s="362"/>
      <c r="TWN50" s="362"/>
      <c r="TWO50" s="362"/>
      <c r="TWP50" s="362"/>
      <c r="TWQ50" s="362"/>
      <c r="TWR50" s="362"/>
      <c r="TWS50" s="362"/>
      <c r="TWT50" s="362"/>
      <c r="TWU50" s="362"/>
      <c r="TWV50" s="362"/>
      <c r="TWW50" s="362"/>
      <c r="TWX50" s="362"/>
      <c r="TWY50" s="362"/>
      <c r="TWZ50" s="362"/>
      <c r="TXA50" s="362"/>
      <c r="TXB50" s="362"/>
      <c r="TXC50" s="362"/>
      <c r="TXD50" s="362"/>
      <c r="TXE50" s="362"/>
      <c r="TXF50" s="362"/>
      <c r="TXG50" s="362"/>
      <c r="TXH50" s="362"/>
      <c r="TXI50" s="362"/>
      <c r="TXJ50" s="362"/>
      <c r="TXK50" s="362"/>
      <c r="TXL50" s="362"/>
      <c r="TXM50" s="362"/>
      <c r="TXN50" s="362"/>
      <c r="TXO50" s="362"/>
      <c r="TXP50" s="362"/>
      <c r="TXQ50" s="362"/>
      <c r="TXR50" s="362"/>
      <c r="TXS50" s="362"/>
      <c r="TXT50" s="362"/>
      <c r="TXU50" s="362"/>
      <c r="TXV50" s="362"/>
      <c r="TXW50" s="362"/>
      <c r="TXX50" s="362"/>
      <c r="TXY50" s="362"/>
      <c r="TXZ50" s="362"/>
      <c r="TYA50" s="362"/>
      <c r="TYB50" s="362"/>
      <c r="TYC50" s="362"/>
      <c r="TYD50" s="362"/>
      <c r="TYE50" s="362"/>
      <c r="TYF50" s="362"/>
      <c r="TYG50" s="362"/>
      <c r="TYH50" s="362"/>
      <c r="TYI50" s="362"/>
      <c r="TYJ50" s="362"/>
      <c r="TYK50" s="362"/>
      <c r="TYL50" s="362"/>
      <c r="TYM50" s="362"/>
      <c r="TYN50" s="362"/>
      <c r="TYO50" s="362"/>
      <c r="TYP50" s="362"/>
      <c r="TYQ50" s="362"/>
      <c r="TYR50" s="362"/>
      <c r="TYS50" s="362"/>
      <c r="TYT50" s="362"/>
      <c r="TYU50" s="362"/>
      <c r="TYV50" s="362"/>
      <c r="TYW50" s="362"/>
      <c r="TYX50" s="362"/>
      <c r="TYY50" s="362"/>
      <c r="TYZ50" s="362"/>
      <c r="TZA50" s="362"/>
      <c r="TZB50" s="362"/>
      <c r="TZC50" s="362"/>
      <c r="TZD50" s="362"/>
      <c r="TZE50" s="362"/>
      <c r="TZF50" s="362"/>
      <c r="TZG50" s="362"/>
      <c r="TZH50" s="362"/>
      <c r="TZI50" s="362"/>
      <c r="TZJ50" s="362"/>
      <c r="TZK50" s="362"/>
      <c r="TZL50" s="362"/>
      <c r="TZM50" s="362"/>
      <c r="TZN50" s="362"/>
      <c r="TZO50" s="362"/>
      <c r="TZP50" s="362"/>
      <c r="TZQ50" s="362"/>
      <c r="TZR50" s="362"/>
      <c r="TZS50" s="362"/>
      <c r="TZT50" s="362"/>
      <c r="TZU50" s="362"/>
      <c r="TZV50" s="362"/>
      <c r="TZW50" s="362"/>
      <c r="TZX50" s="362"/>
      <c r="TZY50" s="362"/>
      <c r="TZZ50" s="362"/>
      <c r="UAA50" s="362"/>
      <c r="UAB50" s="362"/>
      <c r="UAC50" s="362"/>
      <c r="UAD50" s="362"/>
      <c r="UAE50" s="362"/>
      <c r="UAF50" s="362"/>
      <c r="UAG50" s="362"/>
      <c r="UAH50" s="362"/>
      <c r="UAI50" s="362"/>
      <c r="UAJ50" s="362"/>
      <c r="UAK50" s="362"/>
      <c r="UAL50" s="362"/>
      <c r="UAM50" s="362"/>
      <c r="UAN50" s="362"/>
      <c r="UAO50" s="362"/>
      <c r="UAP50" s="362"/>
      <c r="UAQ50" s="362"/>
      <c r="UAR50" s="362"/>
      <c r="UAS50" s="362"/>
      <c r="UAT50" s="362"/>
      <c r="UAU50" s="362"/>
      <c r="UAV50" s="362"/>
      <c r="UAW50" s="362"/>
      <c r="UAX50" s="362"/>
      <c r="UAY50" s="362"/>
      <c r="UAZ50" s="362"/>
      <c r="UBA50" s="362"/>
      <c r="UBB50" s="362"/>
      <c r="UBC50" s="362"/>
      <c r="UBD50" s="362"/>
      <c r="UBE50" s="362"/>
      <c r="UBF50" s="362"/>
      <c r="UBG50" s="362"/>
      <c r="UBH50" s="362"/>
      <c r="UBI50" s="362"/>
      <c r="UBJ50" s="362"/>
      <c r="UBK50" s="362"/>
      <c r="UBL50" s="362"/>
      <c r="UBM50" s="362"/>
      <c r="UBN50" s="362"/>
      <c r="UBO50" s="362"/>
      <c r="UBP50" s="362"/>
      <c r="UBQ50" s="362"/>
      <c r="UBR50" s="362"/>
      <c r="UBS50" s="362"/>
      <c r="UBT50" s="362"/>
      <c r="UBU50" s="362"/>
      <c r="UBV50" s="362"/>
      <c r="UBW50" s="362"/>
      <c r="UBX50" s="362"/>
      <c r="UBY50" s="362"/>
      <c r="UBZ50" s="362"/>
      <c r="UCA50" s="362"/>
      <c r="UCB50" s="362"/>
      <c r="UCC50" s="362"/>
      <c r="UCD50" s="362"/>
      <c r="UCE50" s="362"/>
      <c r="UCF50" s="362"/>
      <c r="UCG50" s="362"/>
      <c r="UCH50" s="362"/>
      <c r="UCI50" s="362"/>
      <c r="UCJ50" s="362"/>
      <c r="UCK50" s="362"/>
      <c r="UCL50" s="362"/>
      <c r="UCM50" s="362"/>
      <c r="UCN50" s="362"/>
      <c r="UCO50" s="362"/>
      <c r="UCP50" s="362"/>
      <c r="UCQ50" s="362"/>
      <c r="UCR50" s="362"/>
      <c r="UCS50" s="362"/>
      <c r="UCT50" s="362"/>
      <c r="UCU50" s="362"/>
      <c r="UCV50" s="362"/>
      <c r="UCW50" s="362"/>
      <c r="UCX50" s="362"/>
      <c r="UCY50" s="362"/>
      <c r="UCZ50" s="362"/>
      <c r="UDA50" s="362"/>
      <c r="UDB50" s="362"/>
      <c r="UDC50" s="362"/>
      <c r="UDD50" s="362"/>
      <c r="UDE50" s="362"/>
      <c r="UDF50" s="362"/>
      <c r="UDG50" s="362"/>
      <c r="UDH50" s="362"/>
      <c r="UDI50" s="362"/>
      <c r="UDJ50" s="362"/>
      <c r="UDK50" s="362"/>
      <c r="UDL50" s="362"/>
      <c r="UDM50" s="362"/>
      <c r="UDN50" s="362"/>
      <c r="UDO50" s="362"/>
      <c r="UDP50" s="362"/>
      <c r="UDQ50" s="362"/>
      <c r="UDR50" s="362"/>
      <c r="UDS50" s="362"/>
      <c r="UDT50" s="362"/>
      <c r="UDU50" s="362"/>
      <c r="UDV50" s="362"/>
      <c r="UDW50" s="362"/>
      <c r="UDX50" s="362"/>
      <c r="UDY50" s="362"/>
      <c r="UDZ50" s="362"/>
      <c r="UEA50" s="362"/>
      <c r="UEB50" s="362"/>
      <c r="UEC50" s="362"/>
      <c r="UED50" s="362"/>
      <c r="UEE50" s="362"/>
      <c r="UEF50" s="362"/>
      <c r="UEG50" s="362"/>
      <c r="UEH50" s="362"/>
      <c r="UEI50" s="362"/>
      <c r="UEJ50" s="362"/>
      <c r="UEK50" s="362"/>
      <c r="UEL50" s="362"/>
      <c r="UEM50" s="362"/>
      <c r="UEN50" s="362"/>
      <c r="UEO50" s="362"/>
      <c r="UEP50" s="362"/>
      <c r="UEQ50" s="362"/>
      <c r="UER50" s="362"/>
      <c r="UES50" s="362"/>
      <c r="UET50" s="362"/>
      <c r="UEU50" s="362"/>
      <c r="UEV50" s="362"/>
      <c r="UEW50" s="362"/>
      <c r="UEX50" s="362"/>
      <c r="UEY50" s="362"/>
      <c r="UEZ50" s="362"/>
      <c r="UFA50" s="362"/>
      <c r="UFB50" s="362"/>
      <c r="UFC50" s="362"/>
      <c r="UFD50" s="362"/>
      <c r="UFE50" s="362"/>
      <c r="UFF50" s="362"/>
      <c r="UFG50" s="362"/>
      <c r="UFH50" s="362"/>
      <c r="UFI50" s="362"/>
      <c r="UFJ50" s="362"/>
      <c r="UFK50" s="362"/>
      <c r="UFL50" s="362"/>
      <c r="UFM50" s="362"/>
      <c r="UFN50" s="362"/>
      <c r="UFO50" s="362"/>
      <c r="UFP50" s="362"/>
      <c r="UFQ50" s="362"/>
      <c r="UFR50" s="362"/>
      <c r="UFS50" s="362"/>
      <c r="UFT50" s="362"/>
      <c r="UFU50" s="362"/>
      <c r="UFV50" s="362"/>
      <c r="UFW50" s="362"/>
      <c r="UFX50" s="362"/>
      <c r="UFY50" s="362"/>
      <c r="UFZ50" s="362"/>
      <c r="UGA50" s="362"/>
      <c r="UGB50" s="362"/>
      <c r="UGC50" s="362"/>
      <c r="UGD50" s="362"/>
      <c r="UGE50" s="362"/>
      <c r="UGF50" s="362"/>
      <c r="UGG50" s="362"/>
      <c r="UGH50" s="362"/>
      <c r="UGI50" s="362"/>
      <c r="UGJ50" s="362"/>
      <c r="UGK50" s="362"/>
      <c r="UGL50" s="362"/>
      <c r="UGM50" s="362"/>
      <c r="UGN50" s="362"/>
      <c r="UGO50" s="362"/>
      <c r="UGP50" s="362"/>
      <c r="UGQ50" s="362"/>
      <c r="UGR50" s="362"/>
      <c r="UGS50" s="362"/>
      <c r="UGT50" s="362"/>
      <c r="UGU50" s="362"/>
      <c r="UGV50" s="362"/>
      <c r="UGW50" s="362"/>
      <c r="UGX50" s="362"/>
      <c r="UGY50" s="362"/>
      <c r="UGZ50" s="362"/>
      <c r="UHA50" s="362"/>
      <c r="UHB50" s="362"/>
      <c r="UHC50" s="362"/>
      <c r="UHD50" s="362"/>
      <c r="UHE50" s="362"/>
      <c r="UHF50" s="362"/>
      <c r="UHG50" s="362"/>
      <c r="UHH50" s="362"/>
      <c r="UHI50" s="362"/>
      <c r="UHJ50" s="362"/>
      <c r="UHK50" s="362"/>
      <c r="UHL50" s="362"/>
      <c r="UHM50" s="362"/>
      <c r="UHN50" s="362"/>
      <c r="UHO50" s="362"/>
      <c r="UHP50" s="362"/>
      <c r="UHQ50" s="362"/>
      <c r="UHR50" s="362"/>
      <c r="UHS50" s="362"/>
      <c r="UHT50" s="362"/>
      <c r="UHU50" s="362"/>
      <c r="UHV50" s="362"/>
      <c r="UHW50" s="362"/>
      <c r="UHX50" s="362"/>
      <c r="UHY50" s="362"/>
      <c r="UHZ50" s="362"/>
      <c r="UIA50" s="362"/>
      <c r="UIB50" s="362"/>
      <c r="UIC50" s="362"/>
      <c r="UID50" s="362"/>
      <c r="UIE50" s="362"/>
      <c r="UIF50" s="362"/>
      <c r="UIG50" s="362"/>
      <c r="UIH50" s="362"/>
      <c r="UII50" s="362"/>
      <c r="UIJ50" s="362"/>
      <c r="UIK50" s="362"/>
      <c r="UIL50" s="362"/>
      <c r="UIM50" s="362"/>
      <c r="UIN50" s="362"/>
      <c r="UIO50" s="362"/>
      <c r="UIP50" s="362"/>
      <c r="UIQ50" s="362"/>
      <c r="UIR50" s="362"/>
      <c r="UIS50" s="362"/>
      <c r="UIT50" s="362"/>
      <c r="UIU50" s="362"/>
      <c r="UIV50" s="362"/>
      <c r="UIW50" s="362"/>
      <c r="UIX50" s="362"/>
      <c r="UIY50" s="362"/>
      <c r="UIZ50" s="362"/>
      <c r="UJA50" s="362"/>
      <c r="UJB50" s="362"/>
      <c r="UJC50" s="362"/>
      <c r="UJD50" s="362"/>
      <c r="UJE50" s="362"/>
      <c r="UJF50" s="362"/>
      <c r="UJG50" s="362"/>
      <c r="UJH50" s="362"/>
      <c r="UJI50" s="362"/>
      <c r="UJJ50" s="362"/>
      <c r="UJK50" s="362"/>
      <c r="UJL50" s="362"/>
      <c r="UJM50" s="362"/>
      <c r="UJN50" s="362"/>
      <c r="UJO50" s="362"/>
      <c r="UJP50" s="362"/>
      <c r="UJQ50" s="362"/>
      <c r="UJR50" s="362"/>
      <c r="UJS50" s="362"/>
      <c r="UJT50" s="362"/>
      <c r="UJU50" s="362"/>
      <c r="UJV50" s="362"/>
      <c r="UJW50" s="362"/>
      <c r="UJX50" s="362"/>
      <c r="UJY50" s="362"/>
      <c r="UJZ50" s="362"/>
      <c r="UKA50" s="362"/>
      <c r="UKB50" s="362"/>
      <c r="UKC50" s="362"/>
      <c r="UKD50" s="362"/>
      <c r="UKE50" s="362"/>
      <c r="UKF50" s="362"/>
      <c r="UKG50" s="362"/>
      <c r="UKH50" s="362"/>
      <c r="UKI50" s="362"/>
      <c r="UKJ50" s="362"/>
      <c r="UKK50" s="362"/>
      <c r="UKL50" s="362"/>
      <c r="UKM50" s="362"/>
      <c r="UKN50" s="362"/>
      <c r="UKO50" s="362"/>
      <c r="UKP50" s="362"/>
      <c r="UKQ50" s="362"/>
      <c r="UKR50" s="362"/>
      <c r="UKS50" s="362"/>
      <c r="UKT50" s="362"/>
      <c r="UKU50" s="362"/>
      <c r="UKV50" s="362"/>
      <c r="UKW50" s="362"/>
      <c r="UKX50" s="362"/>
      <c r="UKY50" s="362"/>
      <c r="UKZ50" s="362"/>
      <c r="ULA50" s="362"/>
      <c r="ULB50" s="362"/>
      <c r="ULC50" s="362"/>
      <c r="ULD50" s="362"/>
      <c r="ULE50" s="362"/>
      <c r="ULF50" s="362"/>
      <c r="ULG50" s="362"/>
      <c r="ULH50" s="362"/>
      <c r="ULI50" s="362"/>
      <c r="ULJ50" s="362"/>
      <c r="ULK50" s="362"/>
      <c r="ULL50" s="362"/>
      <c r="ULM50" s="362"/>
      <c r="ULN50" s="362"/>
      <c r="ULO50" s="362"/>
      <c r="ULP50" s="362"/>
      <c r="ULQ50" s="362"/>
      <c r="ULR50" s="362"/>
      <c r="ULS50" s="362"/>
      <c r="ULT50" s="362"/>
      <c r="ULU50" s="362"/>
      <c r="ULV50" s="362"/>
      <c r="ULW50" s="362"/>
      <c r="ULX50" s="362"/>
      <c r="ULY50" s="362"/>
      <c r="ULZ50" s="362"/>
      <c r="UMA50" s="362"/>
      <c r="UMB50" s="362"/>
      <c r="UMC50" s="362"/>
      <c r="UMD50" s="362"/>
      <c r="UME50" s="362"/>
      <c r="UMF50" s="362"/>
      <c r="UMG50" s="362"/>
      <c r="UMH50" s="362"/>
      <c r="UMI50" s="362"/>
      <c r="UMJ50" s="362"/>
      <c r="UMK50" s="362"/>
      <c r="UML50" s="362"/>
      <c r="UMM50" s="362"/>
      <c r="UMN50" s="362"/>
      <c r="UMO50" s="362"/>
      <c r="UMP50" s="362"/>
      <c r="UMQ50" s="362"/>
      <c r="UMR50" s="362"/>
      <c r="UMS50" s="362"/>
      <c r="UMT50" s="362"/>
      <c r="UMU50" s="362"/>
      <c r="UMV50" s="362"/>
      <c r="UMW50" s="362"/>
      <c r="UMX50" s="362"/>
      <c r="UMY50" s="362"/>
      <c r="UMZ50" s="362"/>
      <c r="UNA50" s="362"/>
      <c r="UNB50" s="362"/>
      <c r="UNC50" s="362"/>
      <c r="UND50" s="362"/>
      <c r="UNE50" s="362"/>
      <c r="UNF50" s="362"/>
      <c r="UNG50" s="362"/>
      <c r="UNH50" s="362"/>
      <c r="UNI50" s="362"/>
      <c r="UNJ50" s="362"/>
      <c r="UNK50" s="362"/>
      <c r="UNL50" s="362"/>
      <c r="UNM50" s="362"/>
      <c r="UNN50" s="362"/>
      <c r="UNO50" s="362"/>
      <c r="UNP50" s="362"/>
      <c r="UNQ50" s="362"/>
      <c r="UNR50" s="362"/>
      <c r="UNS50" s="362"/>
      <c r="UNT50" s="362"/>
      <c r="UNU50" s="362"/>
      <c r="UNV50" s="362"/>
      <c r="UNW50" s="362"/>
      <c r="UNX50" s="362"/>
      <c r="UNY50" s="362"/>
      <c r="UNZ50" s="362"/>
      <c r="UOA50" s="362"/>
      <c r="UOB50" s="362"/>
      <c r="UOC50" s="362"/>
      <c r="UOD50" s="362"/>
      <c r="UOE50" s="362"/>
      <c r="UOF50" s="362"/>
      <c r="UOG50" s="362"/>
      <c r="UOH50" s="362"/>
      <c r="UOI50" s="362"/>
      <c r="UOJ50" s="362"/>
      <c r="UOK50" s="362"/>
      <c r="UOL50" s="362"/>
      <c r="UOM50" s="362"/>
      <c r="UON50" s="362"/>
      <c r="UOO50" s="362"/>
      <c r="UOP50" s="362"/>
      <c r="UOQ50" s="362"/>
      <c r="UOR50" s="362"/>
      <c r="UOS50" s="362"/>
      <c r="UOT50" s="362"/>
      <c r="UOU50" s="362"/>
      <c r="UOV50" s="362"/>
      <c r="UOW50" s="362"/>
      <c r="UOX50" s="362"/>
      <c r="UOY50" s="362"/>
      <c r="UOZ50" s="362"/>
      <c r="UPA50" s="362"/>
      <c r="UPB50" s="362"/>
      <c r="UPC50" s="362"/>
      <c r="UPD50" s="362"/>
      <c r="UPE50" s="362"/>
      <c r="UPF50" s="362"/>
      <c r="UPG50" s="362"/>
      <c r="UPH50" s="362"/>
      <c r="UPI50" s="362"/>
      <c r="UPJ50" s="362"/>
      <c r="UPK50" s="362"/>
      <c r="UPL50" s="362"/>
      <c r="UPM50" s="362"/>
      <c r="UPN50" s="362"/>
      <c r="UPO50" s="362"/>
      <c r="UPP50" s="362"/>
      <c r="UPQ50" s="362"/>
      <c r="UPR50" s="362"/>
      <c r="UPS50" s="362"/>
      <c r="UPT50" s="362"/>
      <c r="UPU50" s="362"/>
      <c r="UPV50" s="362"/>
      <c r="UPW50" s="362"/>
      <c r="UPX50" s="362"/>
      <c r="UPY50" s="362"/>
      <c r="UPZ50" s="362"/>
      <c r="UQA50" s="362"/>
      <c r="UQB50" s="362"/>
      <c r="UQC50" s="362"/>
      <c r="UQD50" s="362"/>
      <c r="UQE50" s="362"/>
      <c r="UQF50" s="362"/>
      <c r="UQG50" s="362"/>
      <c r="UQH50" s="362"/>
      <c r="UQI50" s="362"/>
      <c r="UQJ50" s="362"/>
      <c r="UQK50" s="362"/>
      <c r="UQL50" s="362"/>
      <c r="UQM50" s="362"/>
      <c r="UQN50" s="362"/>
      <c r="UQO50" s="362"/>
      <c r="UQP50" s="362"/>
      <c r="UQQ50" s="362"/>
      <c r="UQR50" s="362"/>
      <c r="UQS50" s="362"/>
      <c r="UQT50" s="362"/>
      <c r="UQU50" s="362"/>
      <c r="UQV50" s="362"/>
      <c r="UQW50" s="362"/>
      <c r="UQX50" s="362"/>
      <c r="UQY50" s="362"/>
      <c r="UQZ50" s="362"/>
      <c r="URA50" s="362"/>
      <c r="URB50" s="362"/>
      <c r="URC50" s="362"/>
      <c r="URD50" s="362"/>
      <c r="URE50" s="362"/>
      <c r="URF50" s="362"/>
      <c r="URG50" s="362"/>
      <c r="URH50" s="362"/>
      <c r="URI50" s="362"/>
      <c r="URJ50" s="362"/>
      <c r="URK50" s="362"/>
      <c r="URL50" s="362"/>
      <c r="URM50" s="362"/>
      <c r="URN50" s="362"/>
      <c r="URO50" s="362"/>
      <c r="URP50" s="362"/>
      <c r="URQ50" s="362"/>
      <c r="URR50" s="362"/>
      <c r="URS50" s="362"/>
      <c r="URT50" s="362"/>
      <c r="URU50" s="362"/>
      <c r="URV50" s="362"/>
      <c r="URW50" s="362"/>
      <c r="URX50" s="362"/>
      <c r="URY50" s="362"/>
      <c r="URZ50" s="362"/>
      <c r="USA50" s="362"/>
      <c r="USB50" s="362"/>
      <c r="USC50" s="362"/>
      <c r="USD50" s="362"/>
      <c r="USE50" s="362"/>
      <c r="USF50" s="362"/>
      <c r="USG50" s="362"/>
      <c r="USH50" s="362"/>
      <c r="USI50" s="362"/>
      <c r="USJ50" s="362"/>
      <c r="USK50" s="362"/>
      <c r="USL50" s="362"/>
      <c r="USM50" s="362"/>
      <c r="USN50" s="362"/>
      <c r="USO50" s="362"/>
      <c r="USP50" s="362"/>
      <c r="USQ50" s="362"/>
      <c r="USR50" s="362"/>
      <c r="USS50" s="362"/>
      <c r="UST50" s="362"/>
      <c r="USU50" s="362"/>
      <c r="USV50" s="362"/>
      <c r="USW50" s="362"/>
      <c r="USX50" s="362"/>
      <c r="USY50" s="362"/>
      <c r="USZ50" s="362"/>
      <c r="UTA50" s="362"/>
      <c r="UTB50" s="362"/>
      <c r="UTC50" s="362"/>
      <c r="UTD50" s="362"/>
      <c r="UTE50" s="362"/>
      <c r="UTF50" s="362"/>
      <c r="UTG50" s="362"/>
      <c r="UTH50" s="362"/>
      <c r="UTI50" s="362"/>
      <c r="UTJ50" s="362"/>
      <c r="UTK50" s="362"/>
      <c r="UTL50" s="362"/>
      <c r="UTM50" s="362"/>
      <c r="UTN50" s="362"/>
      <c r="UTO50" s="362"/>
      <c r="UTP50" s="362"/>
      <c r="UTQ50" s="362"/>
      <c r="UTR50" s="362"/>
      <c r="UTS50" s="362"/>
      <c r="UTT50" s="362"/>
      <c r="UTU50" s="362"/>
      <c r="UTV50" s="362"/>
      <c r="UTW50" s="362"/>
      <c r="UTX50" s="362"/>
      <c r="UTY50" s="362"/>
      <c r="UTZ50" s="362"/>
      <c r="UUA50" s="362"/>
      <c r="UUB50" s="362"/>
      <c r="UUC50" s="362"/>
      <c r="UUD50" s="362"/>
      <c r="UUE50" s="362"/>
      <c r="UUF50" s="362"/>
      <c r="UUG50" s="362"/>
      <c r="UUH50" s="362"/>
      <c r="UUI50" s="362"/>
      <c r="UUJ50" s="362"/>
      <c r="UUK50" s="362"/>
      <c r="UUL50" s="362"/>
      <c r="UUM50" s="362"/>
      <c r="UUN50" s="362"/>
      <c r="UUO50" s="362"/>
      <c r="UUP50" s="362"/>
      <c r="UUQ50" s="362"/>
      <c r="UUR50" s="362"/>
      <c r="UUS50" s="362"/>
      <c r="UUT50" s="362"/>
      <c r="UUU50" s="362"/>
      <c r="UUV50" s="362"/>
      <c r="UUW50" s="362"/>
      <c r="UUX50" s="362"/>
      <c r="UUY50" s="362"/>
      <c r="UUZ50" s="362"/>
      <c r="UVA50" s="362"/>
      <c r="UVB50" s="362"/>
      <c r="UVC50" s="362"/>
      <c r="UVD50" s="362"/>
      <c r="UVE50" s="362"/>
      <c r="UVF50" s="362"/>
      <c r="UVG50" s="362"/>
      <c r="UVH50" s="362"/>
      <c r="UVI50" s="362"/>
      <c r="UVJ50" s="362"/>
      <c r="UVK50" s="362"/>
      <c r="UVL50" s="362"/>
      <c r="UVM50" s="362"/>
      <c r="UVN50" s="362"/>
      <c r="UVO50" s="362"/>
      <c r="UVP50" s="362"/>
      <c r="UVQ50" s="362"/>
      <c r="UVR50" s="362"/>
      <c r="UVS50" s="362"/>
      <c r="UVT50" s="362"/>
      <c r="UVU50" s="362"/>
      <c r="UVV50" s="362"/>
      <c r="UVW50" s="362"/>
      <c r="UVX50" s="362"/>
      <c r="UVY50" s="362"/>
      <c r="UVZ50" s="362"/>
      <c r="UWA50" s="362"/>
      <c r="UWB50" s="362"/>
      <c r="UWC50" s="362"/>
      <c r="UWD50" s="362"/>
      <c r="UWE50" s="362"/>
      <c r="UWF50" s="362"/>
      <c r="UWG50" s="362"/>
      <c r="UWH50" s="362"/>
      <c r="UWI50" s="362"/>
      <c r="UWJ50" s="362"/>
      <c r="UWK50" s="362"/>
      <c r="UWL50" s="362"/>
      <c r="UWM50" s="362"/>
      <c r="UWN50" s="362"/>
      <c r="UWO50" s="362"/>
      <c r="UWP50" s="362"/>
      <c r="UWQ50" s="362"/>
      <c r="UWR50" s="362"/>
      <c r="UWS50" s="362"/>
      <c r="UWT50" s="362"/>
      <c r="UWU50" s="362"/>
      <c r="UWV50" s="362"/>
      <c r="UWW50" s="362"/>
      <c r="UWX50" s="362"/>
      <c r="UWY50" s="362"/>
      <c r="UWZ50" s="362"/>
      <c r="UXA50" s="362"/>
      <c r="UXB50" s="362"/>
      <c r="UXC50" s="362"/>
      <c r="UXD50" s="362"/>
      <c r="UXE50" s="362"/>
      <c r="UXF50" s="362"/>
      <c r="UXG50" s="362"/>
      <c r="UXH50" s="362"/>
      <c r="UXI50" s="362"/>
      <c r="UXJ50" s="362"/>
      <c r="UXK50" s="362"/>
      <c r="UXL50" s="362"/>
      <c r="UXM50" s="362"/>
      <c r="UXN50" s="362"/>
      <c r="UXO50" s="362"/>
      <c r="UXP50" s="362"/>
      <c r="UXQ50" s="362"/>
      <c r="UXR50" s="362"/>
      <c r="UXS50" s="362"/>
      <c r="UXT50" s="362"/>
      <c r="UXU50" s="362"/>
      <c r="UXV50" s="362"/>
      <c r="UXW50" s="362"/>
      <c r="UXX50" s="362"/>
      <c r="UXY50" s="362"/>
      <c r="UXZ50" s="362"/>
      <c r="UYA50" s="362"/>
      <c r="UYB50" s="362"/>
      <c r="UYC50" s="362"/>
      <c r="UYD50" s="362"/>
      <c r="UYE50" s="362"/>
      <c r="UYF50" s="362"/>
      <c r="UYG50" s="362"/>
      <c r="UYH50" s="362"/>
      <c r="UYI50" s="362"/>
      <c r="UYJ50" s="362"/>
      <c r="UYK50" s="362"/>
      <c r="UYL50" s="362"/>
      <c r="UYM50" s="362"/>
      <c r="UYN50" s="362"/>
      <c r="UYO50" s="362"/>
      <c r="UYP50" s="362"/>
      <c r="UYQ50" s="362"/>
      <c r="UYR50" s="362"/>
      <c r="UYS50" s="362"/>
      <c r="UYT50" s="362"/>
      <c r="UYU50" s="362"/>
      <c r="UYV50" s="362"/>
      <c r="UYW50" s="362"/>
      <c r="UYX50" s="362"/>
      <c r="UYY50" s="362"/>
      <c r="UYZ50" s="362"/>
      <c r="UZA50" s="362"/>
      <c r="UZB50" s="362"/>
      <c r="UZC50" s="362"/>
      <c r="UZD50" s="362"/>
      <c r="UZE50" s="362"/>
      <c r="UZF50" s="362"/>
      <c r="UZG50" s="362"/>
      <c r="UZH50" s="362"/>
      <c r="UZI50" s="362"/>
      <c r="UZJ50" s="362"/>
      <c r="UZK50" s="362"/>
      <c r="UZL50" s="362"/>
      <c r="UZM50" s="362"/>
      <c r="UZN50" s="362"/>
      <c r="UZO50" s="362"/>
      <c r="UZP50" s="362"/>
      <c r="UZQ50" s="362"/>
      <c r="UZR50" s="362"/>
      <c r="UZS50" s="362"/>
      <c r="UZT50" s="362"/>
      <c r="UZU50" s="362"/>
      <c r="UZV50" s="362"/>
      <c r="UZW50" s="362"/>
      <c r="UZX50" s="362"/>
      <c r="UZY50" s="362"/>
      <c r="UZZ50" s="362"/>
      <c r="VAA50" s="362"/>
      <c r="VAB50" s="362"/>
      <c r="VAC50" s="362"/>
      <c r="VAD50" s="362"/>
      <c r="VAE50" s="362"/>
      <c r="VAF50" s="362"/>
      <c r="VAG50" s="362"/>
      <c r="VAH50" s="362"/>
      <c r="VAI50" s="362"/>
      <c r="VAJ50" s="362"/>
      <c r="VAK50" s="362"/>
      <c r="VAL50" s="362"/>
      <c r="VAM50" s="362"/>
      <c r="VAN50" s="362"/>
      <c r="VAO50" s="362"/>
      <c r="VAP50" s="362"/>
      <c r="VAQ50" s="362"/>
      <c r="VAR50" s="362"/>
      <c r="VAS50" s="362"/>
      <c r="VAT50" s="362"/>
      <c r="VAU50" s="362"/>
      <c r="VAV50" s="362"/>
      <c r="VAW50" s="362"/>
      <c r="VAX50" s="362"/>
      <c r="VAY50" s="362"/>
      <c r="VAZ50" s="362"/>
      <c r="VBA50" s="362"/>
      <c r="VBB50" s="362"/>
      <c r="VBC50" s="362"/>
      <c r="VBD50" s="362"/>
      <c r="VBE50" s="362"/>
      <c r="VBF50" s="362"/>
      <c r="VBG50" s="362"/>
      <c r="VBH50" s="362"/>
      <c r="VBI50" s="362"/>
      <c r="VBJ50" s="362"/>
      <c r="VBK50" s="362"/>
      <c r="VBL50" s="362"/>
      <c r="VBM50" s="362"/>
      <c r="VBN50" s="362"/>
      <c r="VBO50" s="362"/>
      <c r="VBP50" s="362"/>
      <c r="VBQ50" s="362"/>
      <c r="VBR50" s="362"/>
      <c r="VBS50" s="362"/>
      <c r="VBT50" s="362"/>
      <c r="VBU50" s="362"/>
      <c r="VBV50" s="362"/>
      <c r="VBW50" s="362"/>
      <c r="VBX50" s="362"/>
      <c r="VBY50" s="362"/>
      <c r="VBZ50" s="362"/>
      <c r="VCA50" s="362"/>
      <c r="VCB50" s="362"/>
      <c r="VCC50" s="362"/>
      <c r="VCD50" s="362"/>
      <c r="VCE50" s="362"/>
      <c r="VCF50" s="362"/>
      <c r="VCG50" s="362"/>
      <c r="VCH50" s="362"/>
      <c r="VCI50" s="362"/>
      <c r="VCJ50" s="362"/>
      <c r="VCK50" s="362"/>
      <c r="VCL50" s="362"/>
      <c r="VCM50" s="362"/>
      <c r="VCN50" s="362"/>
      <c r="VCO50" s="362"/>
      <c r="VCP50" s="362"/>
      <c r="VCQ50" s="362"/>
      <c r="VCR50" s="362"/>
      <c r="VCS50" s="362"/>
      <c r="VCT50" s="362"/>
      <c r="VCU50" s="362"/>
      <c r="VCV50" s="362"/>
      <c r="VCW50" s="362"/>
      <c r="VCX50" s="362"/>
      <c r="VCY50" s="362"/>
      <c r="VCZ50" s="362"/>
      <c r="VDA50" s="362"/>
      <c r="VDB50" s="362"/>
      <c r="VDC50" s="362"/>
      <c r="VDD50" s="362"/>
      <c r="VDE50" s="362"/>
      <c r="VDF50" s="362"/>
      <c r="VDG50" s="362"/>
      <c r="VDH50" s="362"/>
      <c r="VDI50" s="362"/>
      <c r="VDJ50" s="362"/>
      <c r="VDK50" s="362"/>
      <c r="VDL50" s="362"/>
      <c r="VDM50" s="362"/>
      <c r="VDN50" s="362"/>
      <c r="VDO50" s="362"/>
      <c r="VDP50" s="362"/>
      <c r="VDQ50" s="362"/>
      <c r="VDR50" s="362"/>
      <c r="VDS50" s="362"/>
      <c r="VDT50" s="362"/>
      <c r="VDU50" s="362"/>
      <c r="VDV50" s="362"/>
      <c r="VDW50" s="362"/>
      <c r="VDX50" s="362"/>
      <c r="VDY50" s="362"/>
      <c r="VDZ50" s="362"/>
      <c r="VEA50" s="362"/>
      <c r="VEB50" s="362"/>
      <c r="VEC50" s="362"/>
      <c r="VED50" s="362"/>
      <c r="VEE50" s="362"/>
      <c r="VEF50" s="362"/>
      <c r="VEG50" s="362"/>
      <c r="VEH50" s="362"/>
      <c r="VEI50" s="362"/>
      <c r="VEJ50" s="362"/>
      <c r="VEK50" s="362"/>
      <c r="VEL50" s="362"/>
      <c r="VEM50" s="362"/>
      <c r="VEN50" s="362"/>
      <c r="VEO50" s="362"/>
      <c r="VEP50" s="362"/>
      <c r="VEQ50" s="362"/>
      <c r="VER50" s="362"/>
      <c r="VES50" s="362"/>
      <c r="VET50" s="362"/>
      <c r="VEU50" s="362"/>
      <c r="VEV50" s="362"/>
      <c r="VEW50" s="362"/>
      <c r="VEX50" s="362"/>
      <c r="VEY50" s="362"/>
      <c r="VEZ50" s="362"/>
      <c r="VFA50" s="362"/>
      <c r="VFB50" s="362"/>
      <c r="VFC50" s="362"/>
      <c r="VFD50" s="362"/>
      <c r="VFE50" s="362"/>
      <c r="VFF50" s="362"/>
      <c r="VFG50" s="362"/>
      <c r="VFH50" s="362"/>
      <c r="VFI50" s="362"/>
      <c r="VFJ50" s="362"/>
      <c r="VFK50" s="362"/>
      <c r="VFL50" s="362"/>
      <c r="VFM50" s="362"/>
      <c r="VFN50" s="362"/>
      <c r="VFO50" s="362"/>
      <c r="VFP50" s="362"/>
      <c r="VFQ50" s="362"/>
      <c r="VFR50" s="362"/>
      <c r="VFS50" s="362"/>
      <c r="VFT50" s="362"/>
      <c r="VFU50" s="362"/>
      <c r="VFV50" s="362"/>
      <c r="VFW50" s="362"/>
      <c r="VFX50" s="362"/>
      <c r="VFY50" s="362"/>
      <c r="VFZ50" s="362"/>
      <c r="VGA50" s="362"/>
      <c r="VGB50" s="362"/>
      <c r="VGC50" s="362"/>
      <c r="VGD50" s="362"/>
      <c r="VGE50" s="362"/>
      <c r="VGF50" s="362"/>
      <c r="VGG50" s="362"/>
      <c r="VGH50" s="362"/>
      <c r="VGI50" s="362"/>
      <c r="VGJ50" s="362"/>
      <c r="VGK50" s="362"/>
      <c r="VGL50" s="362"/>
      <c r="VGM50" s="362"/>
      <c r="VGN50" s="362"/>
      <c r="VGO50" s="362"/>
      <c r="VGP50" s="362"/>
      <c r="VGQ50" s="362"/>
      <c r="VGR50" s="362"/>
      <c r="VGS50" s="362"/>
      <c r="VGT50" s="362"/>
      <c r="VGU50" s="362"/>
      <c r="VGV50" s="362"/>
      <c r="VGW50" s="362"/>
      <c r="VGX50" s="362"/>
      <c r="VGY50" s="362"/>
      <c r="VGZ50" s="362"/>
      <c r="VHA50" s="362"/>
      <c r="VHB50" s="362"/>
      <c r="VHC50" s="362"/>
      <c r="VHD50" s="362"/>
      <c r="VHE50" s="362"/>
      <c r="VHF50" s="362"/>
      <c r="VHG50" s="362"/>
      <c r="VHH50" s="362"/>
      <c r="VHI50" s="362"/>
      <c r="VHJ50" s="362"/>
      <c r="VHK50" s="362"/>
      <c r="VHL50" s="362"/>
      <c r="VHM50" s="362"/>
      <c r="VHN50" s="362"/>
      <c r="VHO50" s="362"/>
      <c r="VHP50" s="362"/>
      <c r="VHQ50" s="362"/>
      <c r="VHR50" s="362"/>
      <c r="VHS50" s="362"/>
      <c r="VHT50" s="362"/>
      <c r="VHU50" s="362"/>
      <c r="VHV50" s="362"/>
      <c r="VHW50" s="362"/>
      <c r="VHX50" s="362"/>
      <c r="VHY50" s="362"/>
      <c r="VHZ50" s="362"/>
      <c r="VIA50" s="362"/>
      <c r="VIB50" s="362"/>
      <c r="VIC50" s="362"/>
      <c r="VID50" s="362"/>
      <c r="VIE50" s="362"/>
      <c r="VIF50" s="362"/>
      <c r="VIG50" s="362"/>
      <c r="VIH50" s="362"/>
      <c r="VII50" s="362"/>
      <c r="VIJ50" s="362"/>
      <c r="VIK50" s="362"/>
      <c r="VIL50" s="362"/>
      <c r="VIM50" s="362"/>
      <c r="VIN50" s="362"/>
      <c r="VIO50" s="362"/>
      <c r="VIP50" s="362"/>
      <c r="VIQ50" s="362"/>
      <c r="VIR50" s="362"/>
      <c r="VIS50" s="362"/>
      <c r="VIT50" s="362"/>
      <c r="VIU50" s="362"/>
      <c r="VIV50" s="362"/>
      <c r="VIW50" s="362"/>
      <c r="VIX50" s="362"/>
      <c r="VIY50" s="362"/>
      <c r="VIZ50" s="362"/>
      <c r="VJA50" s="362"/>
      <c r="VJB50" s="362"/>
      <c r="VJC50" s="362"/>
      <c r="VJD50" s="362"/>
      <c r="VJE50" s="362"/>
      <c r="VJF50" s="362"/>
      <c r="VJG50" s="362"/>
      <c r="VJH50" s="362"/>
      <c r="VJI50" s="362"/>
      <c r="VJJ50" s="362"/>
      <c r="VJK50" s="362"/>
      <c r="VJL50" s="362"/>
      <c r="VJM50" s="362"/>
      <c r="VJN50" s="362"/>
      <c r="VJO50" s="362"/>
      <c r="VJP50" s="362"/>
      <c r="VJQ50" s="362"/>
      <c r="VJR50" s="362"/>
      <c r="VJS50" s="362"/>
      <c r="VJT50" s="362"/>
      <c r="VJU50" s="362"/>
      <c r="VJV50" s="362"/>
      <c r="VJW50" s="362"/>
      <c r="VJX50" s="362"/>
      <c r="VJY50" s="362"/>
      <c r="VJZ50" s="362"/>
      <c r="VKA50" s="362"/>
      <c r="VKB50" s="362"/>
      <c r="VKC50" s="362"/>
      <c r="VKD50" s="362"/>
      <c r="VKE50" s="362"/>
      <c r="VKF50" s="362"/>
      <c r="VKG50" s="362"/>
      <c r="VKH50" s="362"/>
      <c r="VKI50" s="362"/>
      <c r="VKJ50" s="362"/>
      <c r="VKK50" s="362"/>
      <c r="VKL50" s="362"/>
      <c r="VKM50" s="362"/>
      <c r="VKN50" s="362"/>
      <c r="VKO50" s="362"/>
      <c r="VKP50" s="362"/>
      <c r="VKQ50" s="362"/>
      <c r="VKR50" s="362"/>
      <c r="VKS50" s="362"/>
      <c r="VKT50" s="362"/>
      <c r="VKU50" s="362"/>
      <c r="VKV50" s="362"/>
      <c r="VKW50" s="362"/>
      <c r="VKX50" s="362"/>
      <c r="VKY50" s="362"/>
      <c r="VKZ50" s="362"/>
      <c r="VLA50" s="362"/>
      <c r="VLB50" s="362"/>
      <c r="VLC50" s="362"/>
      <c r="VLD50" s="362"/>
      <c r="VLE50" s="362"/>
      <c r="VLF50" s="362"/>
      <c r="VLG50" s="362"/>
      <c r="VLH50" s="362"/>
      <c r="VLI50" s="362"/>
      <c r="VLJ50" s="362"/>
      <c r="VLK50" s="362"/>
      <c r="VLL50" s="362"/>
      <c r="VLM50" s="362"/>
      <c r="VLN50" s="362"/>
      <c r="VLO50" s="362"/>
      <c r="VLP50" s="362"/>
      <c r="VLQ50" s="362"/>
      <c r="VLR50" s="362"/>
      <c r="VLS50" s="362"/>
      <c r="VLT50" s="362"/>
      <c r="VLU50" s="362"/>
      <c r="VLV50" s="362"/>
      <c r="VLW50" s="362"/>
      <c r="VLX50" s="362"/>
      <c r="VLY50" s="362"/>
      <c r="VLZ50" s="362"/>
      <c r="VMA50" s="362"/>
      <c r="VMB50" s="362"/>
      <c r="VMC50" s="362"/>
      <c r="VMD50" s="362"/>
      <c r="VME50" s="362"/>
      <c r="VMF50" s="362"/>
      <c r="VMG50" s="362"/>
      <c r="VMH50" s="362"/>
      <c r="VMI50" s="362"/>
      <c r="VMJ50" s="362"/>
      <c r="VMK50" s="362"/>
      <c r="VML50" s="362"/>
      <c r="VMM50" s="362"/>
      <c r="VMN50" s="362"/>
      <c r="VMO50" s="362"/>
      <c r="VMP50" s="362"/>
      <c r="VMQ50" s="362"/>
      <c r="VMR50" s="362"/>
      <c r="VMS50" s="362"/>
      <c r="VMT50" s="362"/>
      <c r="VMU50" s="362"/>
      <c r="VMV50" s="362"/>
      <c r="VMW50" s="362"/>
      <c r="VMX50" s="362"/>
      <c r="VMY50" s="362"/>
      <c r="VMZ50" s="362"/>
      <c r="VNA50" s="362"/>
      <c r="VNB50" s="362"/>
      <c r="VNC50" s="362"/>
      <c r="VND50" s="362"/>
      <c r="VNE50" s="362"/>
      <c r="VNF50" s="362"/>
      <c r="VNG50" s="362"/>
      <c r="VNH50" s="362"/>
      <c r="VNI50" s="362"/>
      <c r="VNJ50" s="362"/>
      <c r="VNK50" s="362"/>
      <c r="VNL50" s="362"/>
      <c r="VNM50" s="362"/>
      <c r="VNN50" s="362"/>
      <c r="VNO50" s="362"/>
      <c r="VNP50" s="362"/>
      <c r="VNQ50" s="362"/>
      <c r="VNR50" s="362"/>
      <c r="VNS50" s="362"/>
      <c r="VNT50" s="362"/>
      <c r="VNU50" s="362"/>
      <c r="VNV50" s="362"/>
      <c r="VNW50" s="362"/>
      <c r="VNX50" s="362"/>
      <c r="VNY50" s="362"/>
      <c r="VNZ50" s="362"/>
      <c r="VOA50" s="362"/>
      <c r="VOB50" s="362"/>
      <c r="VOC50" s="362"/>
      <c r="VOD50" s="362"/>
      <c r="VOE50" s="362"/>
      <c r="VOF50" s="362"/>
      <c r="VOG50" s="362"/>
      <c r="VOH50" s="362"/>
      <c r="VOI50" s="362"/>
      <c r="VOJ50" s="362"/>
      <c r="VOK50" s="362"/>
      <c r="VOL50" s="362"/>
      <c r="VOM50" s="362"/>
      <c r="VON50" s="362"/>
      <c r="VOO50" s="362"/>
      <c r="VOP50" s="362"/>
      <c r="VOQ50" s="362"/>
      <c r="VOR50" s="362"/>
      <c r="VOS50" s="362"/>
      <c r="VOT50" s="362"/>
      <c r="VOU50" s="362"/>
      <c r="VOV50" s="362"/>
      <c r="VOW50" s="362"/>
      <c r="VOX50" s="362"/>
      <c r="VOY50" s="362"/>
      <c r="VOZ50" s="362"/>
      <c r="VPA50" s="362"/>
      <c r="VPB50" s="362"/>
      <c r="VPC50" s="362"/>
      <c r="VPD50" s="362"/>
      <c r="VPE50" s="362"/>
      <c r="VPF50" s="362"/>
      <c r="VPG50" s="362"/>
      <c r="VPH50" s="362"/>
      <c r="VPI50" s="362"/>
      <c r="VPJ50" s="362"/>
      <c r="VPK50" s="362"/>
      <c r="VPL50" s="362"/>
      <c r="VPM50" s="362"/>
      <c r="VPN50" s="362"/>
      <c r="VPO50" s="362"/>
      <c r="VPP50" s="362"/>
      <c r="VPQ50" s="362"/>
      <c r="VPR50" s="362"/>
      <c r="VPS50" s="362"/>
      <c r="VPT50" s="362"/>
      <c r="VPU50" s="362"/>
      <c r="VPV50" s="362"/>
      <c r="VPW50" s="362"/>
      <c r="VPX50" s="362"/>
      <c r="VPY50" s="362"/>
      <c r="VPZ50" s="362"/>
      <c r="VQA50" s="362"/>
      <c r="VQB50" s="362"/>
      <c r="VQC50" s="362"/>
      <c r="VQD50" s="362"/>
      <c r="VQE50" s="362"/>
      <c r="VQF50" s="362"/>
      <c r="VQG50" s="362"/>
      <c r="VQH50" s="362"/>
      <c r="VQI50" s="362"/>
      <c r="VQJ50" s="362"/>
      <c r="VQK50" s="362"/>
      <c r="VQL50" s="362"/>
      <c r="VQM50" s="362"/>
      <c r="VQN50" s="362"/>
      <c r="VQO50" s="362"/>
      <c r="VQP50" s="362"/>
      <c r="VQQ50" s="362"/>
      <c r="VQR50" s="362"/>
      <c r="VQS50" s="362"/>
      <c r="VQT50" s="362"/>
      <c r="VQU50" s="362"/>
      <c r="VQV50" s="362"/>
      <c r="VQW50" s="362"/>
      <c r="VQX50" s="362"/>
      <c r="VQY50" s="362"/>
      <c r="VQZ50" s="362"/>
      <c r="VRA50" s="362"/>
      <c r="VRB50" s="362"/>
      <c r="VRC50" s="362"/>
      <c r="VRD50" s="362"/>
      <c r="VRE50" s="362"/>
      <c r="VRF50" s="362"/>
      <c r="VRG50" s="362"/>
      <c r="VRH50" s="362"/>
      <c r="VRI50" s="362"/>
      <c r="VRJ50" s="362"/>
      <c r="VRK50" s="362"/>
      <c r="VRL50" s="362"/>
      <c r="VRM50" s="362"/>
      <c r="VRN50" s="362"/>
      <c r="VRO50" s="362"/>
      <c r="VRP50" s="362"/>
      <c r="VRQ50" s="362"/>
      <c r="VRR50" s="362"/>
      <c r="VRS50" s="362"/>
      <c r="VRT50" s="362"/>
      <c r="VRU50" s="362"/>
      <c r="VRV50" s="362"/>
      <c r="VRW50" s="362"/>
      <c r="VRX50" s="362"/>
      <c r="VRY50" s="362"/>
      <c r="VRZ50" s="362"/>
      <c r="VSA50" s="362"/>
      <c r="VSB50" s="362"/>
      <c r="VSC50" s="362"/>
      <c r="VSD50" s="362"/>
      <c r="VSE50" s="362"/>
      <c r="VSF50" s="362"/>
      <c r="VSG50" s="362"/>
      <c r="VSH50" s="362"/>
      <c r="VSI50" s="362"/>
      <c r="VSJ50" s="362"/>
      <c r="VSK50" s="362"/>
      <c r="VSL50" s="362"/>
      <c r="VSM50" s="362"/>
      <c r="VSN50" s="362"/>
      <c r="VSO50" s="362"/>
      <c r="VSP50" s="362"/>
      <c r="VSQ50" s="362"/>
      <c r="VSR50" s="362"/>
      <c r="VSS50" s="362"/>
      <c r="VST50" s="362"/>
      <c r="VSU50" s="362"/>
      <c r="VSV50" s="362"/>
      <c r="VSW50" s="362"/>
      <c r="VSX50" s="362"/>
      <c r="VSY50" s="362"/>
      <c r="VSZ50" s="362"/>
      <c r="VTA50" s="362"/>
      <c r="VTB50" s="362"/>
      <c r="VTC50" s="362"/>
      <c r="VTD50" s="362"/>
      <c r="VTE50" s="362"/>
      <c r="VTF50" s="362"/>
      <c r="VTG50" s="362"/>
      <c r="VTH50" s="362"/>
      <c r="VTI50" s="362"/>
      <c r="VTJ50" s="362"/>
      <c r="VTK50" s="362"/>
      <c r="VTL50" s="362"/>
      <c r="VTM50" s="362"/>
      <c r="VTN50" s="362"/>
      <c r="VTO50" s="362"/>
      <c r="VTP50" s="362"/>
      <c r="VTQ50" s="362"/>
      <c r="VTR50" s="362"/>
      <c r="VTS50" s="362"/>
      <c r="VTT50" s="362"/>
      <c r="VTU50" s="362"/>
      <c r="VTV50" s="362"/>
      <c r="VTW50" s="362"/>
      <c r="VTX50" s="362"/>
      <c r="VTY50" s="362"/>
      <c r="VTZ50" s="362"/>
      <c r="VUA50" s="362"/>
      <c r="VUB50" s="362"/>
      <c r="VUC50" s="362"/>
      <c r="VUD50" s="362"/>
      <c r="VUE50" s="362"/>
      <c r="VUF50" s="362"/>
      <c r="VUG50" s="362"/>
      <c r="VUH50" s="362"/>
      <c r="VUI50" s="362"/>
      <c r="VUJ50" s="362"/>
      <c r="VUK50" s="362"/>
      <c r="VUL50" s="362"/>
      <c r="VUM50" s="362"/>
      <c r="VUN50" s="362"/>
      <c r="VUO50" s="362"/>
      <c r="VUP50" s="362"/>
      <c r="VUQ50" s="362"/>
      <c r="VUR50" s="362"/>
      <c r="VUS50" s="362"/>
      <c r="VUT50" s="362"/>
      <c r="VUU50" s="362"/>
      <c r="VUV50" s="362"/>
      <c r="VUW50" s="362"/>
      <c r="VUX50" s="362"/>
      <c r="VUY50" s="362"/>
      <c r="VUZ50" s="362"/>
      <c r="VVA50" s="362"/>
      <c r="VVB50" s="362"/>
      <c r="VVC50" s="362"/>
      <c r="VVD50" s="362"/>
      <c r="VVE50" s="362"/>
      <c r="VVF50" s="362"/>
      <c r="VVG50" s="362"/>
      <c r="VVH50" s="362"/>
      <c r="VVI50" s="362"/>
      <c r="VVJ50" s="362"/>
      <c r="VVK50" s="362"/>
      <c r="VVL50" s="362"/>
      <c r="VVM50" s="362"/>
      <c r="VVN50" s="362"/>
      <c r="VVO50" s="362"/>
      <c r="VVP50" s="362"/>
      <c r="VVQ50" s="362"/>
      <c r="VVR50" s="362"/>
      <c r="VVS50" s="362"/>
      <c r="VVT50" s="362"/>
      <c r="VVU50" s="362"/>
      <c r="VVV50" s="362"/>
      <c r="VVW50" s="362"/>
      <c r="VVX50" s="362"/>
      <c r="VVY50" s="362"/>
      <c r="VVZ50" s="362"/>
      <c r="VWA50" s="362"/>
      <c r="VWB50" s="362"/>
      <c r="VWC50" s="362"/>
      <c r="VWD50" s="362"/>
      <c r="VWE50" s="362"/>
      <c r="VWF50" s="362"/>
      <c r="VWG50" s="362"/>
      <c r="VWH50" s="362"/>
      <c r="VWI50" s="362"/>
      <c r="VWJ50" s="362"/>
      <c r="VWK50" s="362"/>
      <c r="VWL50" s="362"/>
      <c r="VWM50" s="362"/>
      <c r="VWN50" s="362"/>
      <c r="VWO50" s="362"/>
      <c r="VWP50" s="362"/>
      <c r="VWQ50" s="362"/>
      <c r="VWR50" s="362"/>
      <c r="VWS50" s="362"/>
      <c r="VWT50" s="362"/>
      <c r="VWU50" s="362"/>
      <c r="VWV50" s="362"/>
      <c r="VWW50" s="362"/>
      <c r="VWX50" s="362"/>
      <c r="VWY50" s="362"/>
      <c r="VWZ50" s="362"/>
      <c r="VXA50" s="362"/>
      <c r="VXB50" s="362"/>
      <c r="VXC50" s="362"/>
      <c r="VXD50" s="362"/>
      <c r="VXE50" s="362"/>
      <c r="VXF50" s="362"/>
      <c r="VXG50" s="362"/>
      <c r="VXH50" s="362"/>
      <c r="VXI50" s="362"/>
      <c r="VXJ50" s="362"/>
      <c r="VXK50" s="362"/>
      <c r="VXL50" s="362"/>
      <c r="VXM50" s="362"/>
      <c r="VXN50" s="362"/>
      <c r="VXO50" s="362"/>
      <c r="VXP50" s="362"/>
      <c r="VXQ50" s="362"/>
      <c r="VXR50" s="362"/>
      <c r="VXS50" s="362"/>
      <c r="VXT50" s="362"/>
      <c r="VXU50" s="362"/>
      <c r="VXV50" s="362"/>
      <c r="VXW50" s="362"/>
      <c r="VXX50" s="362"/>
      <c r="VXY50" s="362"/>
      <c r="VXZ50" s="362"/>
      <c r="VYA50" s="362"/>
      <c r="VYB50" s="362"/>
      <c r="VYC50" s="362"/>
      <c r="VYD50" s="362"/>
      <c r="VYE50" s="362"/>
      <c r="VYF50" s="362"/>
      <c r="VYG50" s="362"/>
      <c r="VYH50" s="362"/>
      <c r="VYI50" s="362"/>
      <c r="VYJ50" s="362"/>
      <c r="VYK50" s="362"/>
      <c r="VYL50" s="362"/>
      <c r="VYM50" s="362"/>
      <c r="VYN50" s="362"/>
      <c r="VYO50" s="362"/>
      <c r="VYP50" s="362"/>
      <c r="VYQ50" s="362"/>
      <c r="VYR50" s="362"/>
      <c r="VYS50" s="362"/>
      <c r="VYT50" s="362"/>
      <c r="VYU50" s="362"/>
      <c r="VYV50" s="362"/>
      <c r="VYW50" s="362"/>
      <c r="VYX50" s="362"/>
      <c r="VYY50" s="362"/>
      <c r="VYZ50" s="362"/>
      <c r="VZA50" s="362"/>
      <c r="VZB50" s="362"/>
      <c r="VZC50" s="362"/>
      <c r="VZD50" s="362"/>
      <c r="VZE50" s="362"/>
      <c r="VZF50" s="362"/>
      <c r="VZG50" s="362"/>
      <c r="VZH50" s="362"/>
      <c r="VZI50" s="362"/>
      <c r="VZJ50" s="362"/>
      <c r="VZK50" s="362"/>
      <c r="VZL50" s="362"/>
      <c r="VZM50" s="362"/>
      <c r="VZN50" s="362"/>
      <c r="VZO50" s="362"/>
      <c r="VZP50" s="362"/>
      <c r="VZQ50" s="362"/>
      <c r="VZR50" s="362"/>
      <c r="VZS50" s="362"/>
      <c r="VZT50" s="362"/>
      <c r="VZU50" s="362"/>
      <c r="VZV50" s="362"/>
      <c r="VZW50" s="362"/>
      <c r="VZX50" s="362"/>
      <c r="VZY50" s="362"/>
      <c r="VZZ50" s="362"/>
      <c r="WAA50" s="362"/>
      <c r="WAB50" s="362"/>
      <c r="WAC50" s="362"/>
      <c r="WAD50" s="362"/>
      <c r="WAE50" s="362"/>
      <c r="WAF50" s="362"/>
      <c r="WAG50" s="362"/>
      <c r="WAH50" s="362"/>
      <c r="WAI50" s="362"/>
      <c r="WAJ50" s="362"/>
      <c r="WAK50" s="362"/>
      <c r="WAL50" s="362"/>
      <c r="WAM50" s="362"/>
      <c r="WAN50" s="362"/>
      <c r="WAO50" s="362"/>
      <c r="WAP50" s="362"/>
      <c r="WAQ50" s="362"/>
      <c r="WAR50" s="362"/>
      <c r="WAS50" s="362"/>
      <c r="WAT50" s="362"/>
      <c r="WAU50" s="362"/>
      <c r="WAV50" s="362"/>
      <c r="WAW50" s="362"/>
      <c r="WAX50" s="362"/>
      <c r="WAY50" s="362"/>
      <c r="WAZ50" s="362"/>
      <c r="WBA50" s="362"/>
      <c r="WBB50" s="362"/>
      <c r="WBC50" s="362"/>
      <c r="WBD50" s="362"/>
      <c r="WBE50" s="362"/>
      <c r="WBF50" s="362"/>
      <c r="WBG50" s="362"/>
      <c r="WBH50" s="362"/>
      <c r="WBI50" s="362"/>
      <c r="WBJ50" s="362"/>
      <c r="WBK50" s="362"/>
      <c r="WBL50" s="362"/>
      <c r="WBM50" s="362"/>
      <c r="WBN50" s="362"/>
      <c r="WBO50" s="362"/>
      <c r="WBP50" s="362"/>
      <c r="WBQ50" s="362"/>
      <c r="WBR50" s="362"/>
      <c r="WBS50" s="362"/>
      <c r="WBT50" s="362"/>
      <c r="WBU50" s="362"/>
      <c r="WBV50" s="362"/>
      <c r="WBW50" s="362"/>
      <c r="WBX50" s="362"/>
      <c r="WBY50" s="362"/>
      <c r="WBZ50" s="362"/>
      <c r="WCA50" s="362"/>
      <c r="WCB50" s="362"/>
      <c r="WCC50" s="362"/>
      <c r="WCD50" s="362"/>
      <c r="WCE50" s="362"/>
      <c r="WCF50" s="362"/>
      <c r="WCG50" s="362"/>
      <c r="WCH50" s="362"/>
      <c r="WCI50" s="362"/>
      <c r="WCJ50" s="362"/>
      <c r="WCK50" s="362"/>
      <c r="WCL50" s="362"/>
      <c r="WCM50" s="362"/>
      <c r="WCN50" s="362"/>
      <c r="WCO50" s="362"/>
      <c r="WCP50" s="362"/>
      <c r="WCQ50" s="362"/>
      <c r="WCR50" s="362"/>
      <c r="WCS50" s="362"/>
      <c r="WCT50" s="362"/>
      <c r="WCU50" s="362"/>
      <c r="WCV50" s="362"/>
      <c r="WCW50" s="362"/>
      <c r="WCX50" s="362"/>
      <c r="WCY50" s="362"/>
      <c r="WCZ50" s="362"/>
      <c r="WDA50" s="362"/>
      <c r="WDB50" s="362"/>
      <c r="WDC50" s="362"/>
      <c r="WDD50" s="362"/>
      <c r="WDE50" s="362"/>
      <c r="WDF50" s="362"/>
      <c r="WDG50" s="362"/>
      <c r="WDH50" s="362"/>
      <c r="WDI50" s="362"/>
      <c r="WDJ50" s="362"/>
      <c r="WDK50" s="362"/>
      <c r="WDL50" s="362"/>
      <c r="WDM50" s="362"/>
      <c r="WDN50" s="362"/>
      <c r="WDO50" s="362"/>
      <c r="WDP50" s="362"/>
      <c r="WDQ50" s="362"/>
      <c r="WDR50" s="362"/>
      <c r="WDS50" s="362"/>
      <c r="WDT50" s="362"/>
      <c r="WDU50" s="362"/>
      <c r="WDV50" s="362"/>
      <c r="WDW50" s="362"/>
      <c r="WDX50" s="362"/>
      <c r="WDY50" s="362"/>
      <c r="WDZ50" s="362"/>
      <c r="WEA50" s="362"/>
      <c r="WEB50" s="362"/>
      <c r="WEC50" s="362"/>
      <c r="WED50" s="362"/>
      <c r="WEE50" s="362"/>
      <c r="WEF50" s="362"/>
      <c r="WEG50" s="362"/>
      <c r="WEH50" s="362"/>
      <c r="WEI50" s="362"/>
      <c r="WEJ50" s="362"/>
      <c r="WEK50" s="362"/>
      <c r="WEL50" s="362"/>
      <c r="WEM50" s="362"/>
      <c r="WEN50" s="362"/>
      <c r="WEO50" s="362"/>
      <c r="WEP50" s="362"/>
      <c r="WEQ50" s="362"/>
      <c r="WER50" s="362"/>
      <c r="WES50" s="362"/>
      <c r="WET50" s="362"/>
      <c r="WEU50" s="362"/>
      <c r="WEV50" s="362"/>
      <c r="WEW50" s="362"/>
      <c r="WEX50" s="362"/>
      <c r="WEY50" s="362"/>
      <c r="WEZ50" s="362"/>
      <c r="WFA50" s="362"/>
      <c r="WFB50" s="362"/>
      <c r="WFC50" s="362"/>
      <c r="WFD50" s="362"/>
      <c r="WFE50" s="362"/>
      <c r="WFF50" s="362"/>
      <c r="WFG50" s="362"/>
      <c r="WFH50" s="362"/>
      <c r="WFI50" s="362"/>
      <c r="WFJ50" s="362"/>
      <c r="WFK50" s="362"/>
      <c r="WFL50" s="362"/>
      <c r="WFM50" s="362"/>
      <c r="WFN50" s="362"/>
      <c r="WFO50" s="362"/>
      <c r="WFP50" s="362"/>
      <c r="WFQ50" s="362"/>
      <c r="WFR50" s="362"/>
      <c r="WFS50" s="362"/>
      <c r="WFT50" s="362"/>
      <c r="WFU50" s="362"/>
      <c r="WFV50" s="362"/>
      <c r="WFW50" s="362"/>
      <c r="WFX50" s="362"/>
      <c r="WFY50" s="362"/>
      <c r="WFZ50" s="362"/>
      <c r="WGA50" s="362"/>
      <c r="WGB50" s="362"/>
      <c r="WGC50" s="362"/>
      <c r="WGD50" s="362"/>
      <c r="WGE50" s="362"/>
      <c r="WGF50" s="362"/>
      <c r="WGG50" s="362"/>
      <c r="WGH50" s="362"/>
      <c r="WGI50" s="362"/>
    </row>
    <row r="51" spans="2:31 9581:15739" s="77" customFormat="1" ht="11.4">
      <c r="B51" s="81" t="s">
        <v>73</v>
      </c>
      <c r="C51" s="532"/>
      <c r="D51" s="288">
        <v>0.03</v>
      </c>
      <c r="E51" s="275">
        <v>0.03</v>
      </c>
      <c r="F51" s="291">
        <v>0.02</v>
      </c>
      <c r="G51" s="347">
        <v>0.06</v>
      </c>
      <c r="H51" s="275">
        <v>0.08</v>
      </c>
      <c r="I51" s="275">
        <v>0.02</v>
      </c>
      <c r="J51" s="275">
        <v>0.08</v>
      </c>
      <c r="K51" s="291">
        <v>0.04</v>
      </c>
      <c r="L51" s="288">
        <v>0.04</v>
      </c>
      <c r="M51" s="275">
        <v>0.08</v>
      </c>
      <c r="N51" s="275">
        <v>0.01</v>
      </c>
      <c r="O51" s="275">
        <v>0.02</v>
      </c>
      <c r="P51" s="291">
        <v>0.03</v>
      </c>
      <c r="Q51" s="288">
        <v>0.04</v>
      </c>
      <c r="R51" s="356">
        <v>0.02</v>
      </c>
      <c r="S51" s="356">
        <v>0.04</v>
      </c>
      <c r="T51" s="356">
        <v>7.0000000000000007E-2</v>
      </c>
      <c r="U51" s="291">
        <v>0.02</v>
      </c>
      <c r="V51" s="288">
        <v>0.04</v>
      </c>
      <c r="W51" s="275">
        <v>0.05</v>
      </c>
      <c r="X51" s="275">
        <v>0.02</v>
      </c>
      <c r="Y51" s="275">
        <v>0.03</v>
      </c>
      <c r="Z51" s="291">
        <v>0.06</v>
      </c>
      <c r="AA51" s="288">
        <v>0.04</v>
      </c>
      <c r="AB51" s="275">
        <v>0.03</v>
      </c>
      <c r="AC51" s="93">
        <v>0.05</v>
      </c>
      <c r="AD51" s="93">
        <v>7.0000000000000007E-2</v>
      </c>
      <c r="AE51" s="148">
        <v>0.04</v>
      </c>
      <c r="NDM51" s="362"/>
      <c r="NDN51" s="362"/>
      <c r="NDO51" s="362"/>
      <c r="NDP51" s="362"/>
      <c r="NDQ51" s="362"/>
      <c r="NDR51" s="362"/>
      <c r="NDS51" s="362"/>
      <c r="NDT51" s="362"/>
      <c r="NDU51" s="362"/>
      <c r="NDV51" s="362"/>
      <c r="NDW51" s="362"/>
      <c r="NDX51" s="362"/>
      <c r="NDY51" s="362"/>
      <c r="NDZ51" s="362"/>
      <c r="NEA51" s="362"/>
      <c r="NEB51" s="362"/>
      <c r="NEC51" s="362"/>
      <c r="NED51" s="362"/>
      <c r="NEE51" s="362"/>
      <c r="NEF51" s="362"/>
      <c r="NEG51" s="362"/>
      <c r="NEH51" s="362"/>
      <c r="NEI51" s="362"/>
      <c r="NEJ51" s="362"/>
      <c r="NEK51" s="362"/>
      <c r="NEL51" s="362"/>
      <c r="NEM51" s="362"/>
      <c r="NEN51" s="362"/>
      <c r="NEO51" s="362"/>
      <c r="NEP51" s="362"/>
      <c r="NEQ51" s="362"/>
      <c r="NER51" s="362"/>
      <c r="NES51" s="362"/>
      <c r="NET51" s="362"/>
      <c r="NEU51" s="362"/>
      <c r="NEV51" s="362"/>
      <c r="NEW51" s="362"/>
      <c r="NEX51" s="362"/>
      <c r="NEY51" s="362"/>
      <c r="NEZ51" s="362"/>
      <c r="NFA51" s="362"/>
      <c r="NFB51" s="362"/>
      <c r="NFC51" s="362"/>
      <c r="NFD51" s="362"/>
      <c r="NFE51" s="362"/>
      <c r="NFF51" s="362"/>
      <c r="NFG51" s="362"/>
      <c r="NFH51" s="362"/>
      <c r="NFI51" s="362"/>
      <c r="NFJ51" s="362"/>
      <c r="NFK51" s="362"/>
      <c r="NFL51" s="362"/>
      <c r="NFM51" s="362"/>
      <c r="NFN51" s="362"/>
      <c r="NFO51" s="362"/>
      <c r="NFP51" s="362"/>
      <c r="NFQ51" s="362"/>
      <c r="NFR51" s="362"/>
      <c r="NFS51" s="362"/>
      <c r="NFT51" s="362"/>
      <c r="NFU51" s="362"/>
      <c r="NFV51" s="362"/>
      <c r="NFW51" s="362"/>
      <c r="NFX51" s="362"/>
      <c r="NFY51" s="362"/>
      <c r="NFZ51" s="362"/>
      <c r="NGA51" s="362"/>
      <c r="NGB51" s="362"/>
      <c r="NGC51" s="362"/>
      <c r="NGD51" s="362"/>
      <c r="NGE51" s="362"/>
      <c r="NGF51" s="362"/>
      <c r="NGG51" s="362"/>
      <c r="NGH51" s="362"/>
      <c r="NGI51" s="362"/>
      <c r="NGJ51" s="362"/>
      <c r="NGK51" s="362"/>
      <c r="NGL51" s="362"/>
      <c r="NGM51" s="362"/>
      <c r="NGN51" s="362"/>
      <c r="NGO51" s="362"/>
      <c r="NGP51" s="362"/>
      <c r="NGQ51" s="362"/>
      <c r="NGR51" s="362"/>
      <c r="NGS51" s="362"/>
      <c r="NGT51" s="362"/>
      <c r="NGU51" s="362"/>
      <c r="NGV51" s="362"/>
      <c r="NGW51" s="362"/>
      <c r="NGX51" s="362"/>
      <c r="NGY51" s="362"/>
      <c r="NGZ51" s="362"/>
      <c r="NHA51" s="362"/>
      <c r="NHB51" s="362"/>
      <c r="NHC51" s="362"/>
      <c r="NHD51" s="362"/>
      <c r="NHE51" s="362"/>
      <c r="NHF51" s="362"/>
      <c r="NHG51" s="362"/>
      <c r="NHH51" s="362"/>
      <c r="NHI51" s="362"/>
      <c r="NHJ51" s="362"/>
      <c r="NHK51" s="362"/>
      <c r="NHL51" s="362"/>
      <c r="NHM51" s="362"/>
      <c r="NHN51" s="362"/>
      <c r="NHO51" s="362"/>
      <c r="NHP51" s="362"/>
      <c r="NHQ51" s="362"/>
      <c r="NHR51" s="362"/>
      <c r="NHS51" s="362"/>
      <c r="NHT51" s="362"/>
      <c r="NHU51" s="362"/>
      <c r="NHV51" s="362"/>
      <c r="NHW51" s="362"/>
      <c r="NHX51" s="362"/>
      <c r="NHY51" s="362"/>
      <c r="NHZ51" s="362"/>
      <c r="NIA51" s="362"/>
      <c r="NIB51" s="362"/>
      <c r="NIC51" s="362"/>
      <c r="NID51" s="362"/>
      <c r="NIE51" s="362"/>
      <c r="NIF51" s="362"/>
      <c r="NIG51" s="362"/>
      <c r="NIH51" s="362"/>
      <c r="NII51" s="362"/>
      <c r="NIJ51" s="362"/>
      <c r="NIK51" s="362"/>
      <c r="NIL51" s="362"/>
      <c r="NIM51" s="362"/>
      <c r="NIN51" s="362"/>
      <c r="NIO51" s="362"/>
      <c r="NIP51" s="362"/>
      <c r="NIQ51" s="362"/>
      <c r="NIR51" s="362"/>
      <c r="NIS51" s="362"/>
      <c r="NIT51" s="362"/>
      <c r="NIU51" s="362"/>
      <c r="NIV51" s="362"/>
      <c r="NIW51" s="362"/>
      <c r="NIX51" s="362"/>
      <c r="NIY51" s="362"/>
      <c r="NIZ51" s="362"/>
      <c r="NJA51" s="362"/>
      <c r="NJB51" s="362"/>
      <c r="NJC51" s="362"/>
      <c r="NJD51" s="362"/>
      <c r="NJE51" s="362"/>
      <c r="NJF51" s="362"/>
      <c r="NJG51" s="362"/>
      <c r="NJH51" s="362"/>
      <c r="NJI51" s="362"/>
      <c r="NJJ51" s="362"/>
      <c r="NJK51" s="362"/>
      <c r="NJL51" s="362"/>
      <c r="NJM51" s="362"/>
      <c r="NJN51" s="362"/>
      <c r="NJO51" s="362"/>
      <c r="NJP51" s="362"/>
      <c r="NJQ51" s="362"/>
      <c r="NJR51" s="362"/>
      <c r="NJS51" s="362"/>
      <c r="NJT51" s="362"/>
      <c r="NJU51" s="362"/>
      <c r="NJV51" s="362"/>
      <c r="NJW51" s="362"/>
      <c r="NJX51" s="362"/>
      <c r="NJY51" s="362"/>
      <c r="NJZ51" s="362"/>
      <c r="NKA51" s="362"/>
      <c r="NKB51" s="362"/>
      <c r="NKC51" s="362"/>
      <c r="NKD51" s="362"/>
      <c r="NKE51" s="362"/>
      <c r="NKF51" s="362"/>
      <c r="NKG51" s="362"/>
      <c r="NKH51" s="362"/>
      <c r="NKI51" s="362"/>
      <c r="NKJ51" s="362"/>
      <c r="NKK51" s="362"/>
      <c r="NKL51" s="362"/>
      <c r="NKM51" s="362"/>
      <c r="NKN51" s="362"/>
      <c r="NKO51" s="362"/>
      <c r="NKP51" s="362"/>
      <c r="NKQ51" s="362"/>
      <c r="NKR51" s="362"/>
      <c r="NKS51" s="362"/>
      <c r="NKT51" s="362"/>
      <c r="NKU51" s="362"/>
      <c r="NKV51" s="362"/>
      <c r="NKW51" s="362"/>
      <c r="NKX51" s="362"/>
      <c r="NKY51" s="362"/>
      <c r="NKZ51" s="362"/>
      <c r="NLA51" s="362"/>
      <c r="NLB51" s="362"/>
      <c r="NLC51" s="362"/>
      <c r="NLD51" s="362"/>
      <c r="NLE51" s="362"/>
      <c r="NLF51" s="362"/>
      <c r="NLG51" s="362"/>
      <c r="NLH51" s="362"/>
      <c r="NLI51" s="362"/>
      <c r="NLJ51" s="362"/>
      <c r="NLK51" s="362"/>
      <c r="NLL51" s="362"/>
      <c r="NLM51" s="362"/>
      <c r="NLN51" s="362"/>
      <c r="NLO51" s="362"/>
      <c r="NLP51" s="362"/>
      <c r="NLQ51" s="362"/>
      <c r="NLR51" s="362"/>
      <c r="NLS51" s="362"/>
      <c r="NLT51" s="362"/>
      <c r="NLU51" s="362"/>
      <c r="NLV51" s="362"/>
      <c r="NLW51" s="362"/>
      <c r="NLX51" s="362"/>
      <c r="NLY51" s="362"/>
      <c r="NLZ51" s="362"/>
      <c r="NMA51" s="362"/>
      <c r="NMB51" s="362"/>
      <c r="NMC51" s="362"/>
      <c r="NMD51" s="362"/>
      <c r="NME51" s="362"/>
      <c r="NMF51" s="362"/>
      <c r="NMG51" s="362"/>
      <c r="NMH51" s="362"/>
      <c r="NMI51" s="362"/>
      <c r="NMJ51" s="362"/>
      <c r="NMK51" s="362"/>
      <c r="NML51" s="362"/>
      <c r="NMM51" s="362"/>
      <c r="NMN51" s="362"/>
      <c r="NMO51" s="362"/>
      <c r="NMP51" s="362"/>
      <c r="NMQ51" s="362"/>
      <c r="NMR51" s="362"/>
      <c r="NMS51" s="362"/>
      <c r="NMT51" s="362"/>
      <c r="NMU51" s="362"/>
      <c r="NMV51" s="362"/>
      <c r="NMW51" s="362"/>
      <c r="NMX51" s="362"/>
      <c r="NMY51" s="362"/>
      <c r="NMZ51" s="362"/>
      <c r="NNA51" s="362"/>
      <c r="NNB51" s="362"/>
      <c r="NNC51" s="362"/>
      <c r="NND51" s="362"/>
      <c r="NNE51" s="362"/>
      <c r="NNF51" s="362"/>
      <c r="NNG51" s="362"/>
      <c r="NNH51" s="362"/>
      <c r="NNI51" s="362"/>
      <c r="NNJ51" s="362"/>
      <c r="NNK51" s="362"/>
      <c r="NNL51" s="362"/>
      <c r="NNM51" s="362"/>
      <c r="NNN51" s="362"/>
      <c r="NNO51" s="362"/>
      <c r="NNP51" s="362"/>
      <c r="NNQ51" s="362"/>
      <c r="NNR51" s="362"/>
      <c r="NNS51" s="362"/>
      <c r="NNT51" s="362"/>
      <c r="NNU51" s="362"/>
      <c r="NNV51" s="362"/>
      <c r="NNW51" s="362"/>
      <c r="NNX51" s="362"/>
      <c r="NNY51" s="362"/>
      <c r="NNZ51" s="362"/>
      <c r="NOA51" s="362"/>
      <c r="NOB51" s="362"/>
      <c r="NOC51" s="362"/>
      <c r="NOD51" s="362"/>
      <c r="NOE51" s="362"/>
      <c r="NOF51" s="362"/>
      <c r="NOG51" s="362"/>
      <c r="NOH51" s="362"/>
      <c r="NOI51" s="362"/>
      <c r="NOJ51" s="362"/>
      <c r="NOK51" s="362"/>
      <c r="NOL51" s="362"/>
      <c r="NOM51" s="362"/>
      <c r="NON51" s="362"/>
      <c r="NOO51" s="362"/>
      <c r="NOP51" s="362"/>
      <c r="NOQ51" s="362"/>
      <c r="NOR51" s="362"/>
      <c r="NOS51" s="362"/>
      <c r="NOT51" s="362"/>
      <c r="NOU51" s="362"/>
      <c r="NOV51" s="362"/>
      <c r="NOW51" s="362"/>
      <c r="NOX51" s="362"/>
      <c r="NOY51" s="362"/>
      <c r="NOZ51" s="362"/>
      <c r="NPA51" s="362"/>
      <c r="NPB51" s="362"/>
      <c r="NPC51" s="362"/>
      <c r="NPD51" s="362"/>
      <c r="NPE51" s="362"/>
      <c r="NPF51" s="362"/>
      <c r="NPG51" s="362"/>
      <c r="NPH51" s="362"/>
      <c r="NPI51" s="362"/>
      <c r="NPJ51" s="362"/>
      <c r="NPK51" s="362"/>
      <c r="NPL51" s="362"/>
      <c r="NPM51" s="362"/>
      <c r="NPN51" s="362"/>
      <c r="NPO51" s="362"/>
      <c r="NPP51" s="362"/>
      <c r="NPQ51" s="362"/>
      <c r="NPR51" s="362"/>
      <c r="NPS51" s="362"/>
      <c r="NPT51" s="362"/>
      <c r="NPU51" s="362"/>
      <c r="NPV51" s="362"/>
      <c r="NPW51" s="362"/>
      <c r="NPX51" s="362"/>
      <c r="NPY51" s="362"/>
      <c r="NPZ51" s="362"/>
      <c r="NQA51" s="362"/>
      <c r="NQB51" s="362"/>
      <c r="NQC51" s="362"/>
      <c r="NQD51" s="362"/>
      <c r="NQE51" s="362"/>
      <c r="NQF51" s="362"/>
      <c r="NQG51" s="362"/>
      <c r="NQH51" s="362"/>
      <c r="NQI51" s="362"/>
      <c r="NQJ51" s="362"/>
      <c r="NQK51" s="362"/>
      <c r="NQL51" s="362"/>
      <c r="NQM51" s="362"/>
      <c r="NQN51" s="362"/>
      <c r="NQO51" s="362"/>
      <c r="NQP51" s="362"/>
      <c r="NQQ51" s="362"/>
      <c r="NQR51" s="362"/>
      <c r="NQS51" s="362"/>
      <c r="NQT51" s="362"/>
      <c r="NQU51" s="362"/>
      <c r="NQV51" s="362"/>
      <c r="NQW51" s="362"/>
      <c r="NQX51" s="362"/>
      <c r="NQY51" s="362"/>
      <c r="NQZ51" s="362"/>
      <c r="NRA51" s="362"/>
      <c r="NRB51" s="362"/>
      <c r="NRC51" s="362"/>
      <c r="NRD51" s="362"/>
      <c r="NRE51" s="362"/>
      <c r="NRF51" s="362"/>
      <c r="NRG51" s="362"/>
      <c r="NRH51" s="362"/>
      <c r="NRI51" s="362"/>
      <c r="NRJ51" s="362"/>
      <c r="NRK51" s="362"/>
      <c r="NRL51" s="362"/>
      <c r="NRM51" s="362"/>
      <c r="NRN51" s="362"/>
      <c r="NRO51" s="362"/>
      <c r="NRP51" s="362"/>
      <c r="NRQ51" s="362"/>
      <c r="NRR51" s="362"/>
      <c r="NRS51" s="362"/>
      <c r="NRT51" s="362"/>
      <c r="NRU51" s="362"/>
      <c r="NRV51" s="362"/>
      <c r="NRW51" s="362"/>
      <c r="NRX51" s="362"/>
      <c r="NRY51" s="362"/>
      <c r="NRZ51" s="362"/>
      <c r="NSA51" s="362"/>
      <c r="NSB51" s="362"/>
      <c r="NSC51" s="362"/>
      <c r="NSD51" s="362"/>
      <c r="NSE51" s="362"/>
      <c r="NSF51" s="362"/>
      <c r="NSG51" s="362"/>
      <c r="NSH51" s="362"/>
      <c r="NSI51" s="362"/>
      <c r="NSJ51" s="362"/>
      <c r="NSK51" s="362"/>
      <c r="NSL51" s="362"/>
      <c r="NSM51" s="362"/>
      <c r="NSN51" s="362"/>
      <c r="NSO51" s="362"/>
      <c r="NSP51" s="362"/>
      <c r="NSQ51" s="362"/>
      <c r="NSR51" s="362"/>
      <c r="NSS51" s="362"/>
      <c r="NST51" s="362"/>
      <c r="NSU51" s="362"/>
      <c r="NSV51" s="362"/>
      <c r="NSW51" s="362"/>
      <c r="NSX51" s="362"/>
      <c r="NSY51" s="362"/>
      <c r="NSZ51" s="362"/>
      <c r="NTA51" s="362"/>
      <c r="NTB51" s="362"/>
      <c r="NTC51" s="362"/>
      <c r="NTD51" s="362"/>
      <c r="NTE51" s="362"/>
      <c r="NTF51" s="362"/>
      <c r="NTG51" s="362"/>
      <c r="NTH51" s="362"/>
      <c r="NTI51" s="362"/>
      <c r="NTJ51" s="362"/>
      <c r="NTK51" s="362"/>
      <c r="NTL51" s="362"/>
      <c r="NTM51" s="362"/>
      <c r="NTN51" s="362"/>
      <c r="NTO51" s="362"/>
      <c r="NTP51" s="362"/>
      <c r="NTQ51" s="362"/>
      <c r="NTR51" s="362"/>
      <c r="NTS51" s="362"/>
      <c r="NTT51" s="362"/>
      <c r="NTU51" s="362"/>
      <c r="NTV51" s="362"/>
      <c r="NTW51" s="362"/>
      <c r="NTX51" s="362"/>
      <c r="NTY51" s="362"/>
      <c r="NTZ51" s="362"/>
      <c r="NUA51" s="362"/>
      <c r="NUB51" s="362"/>
      <c r="NUC51" s="362"/>
      <c r="NUD51" s="362"/>
      <c r="NUE51" s="362"/>
      <c r="NUF51" s="362"/>
      <c r="NUG51" s="362"/>
      <c r="NUH51" s="362"/>
      <c r="NUI51" s="362"/>
      <c r="NUJ51" s="362"/>
      <c r="NUK51" s="362"/>
      <c r="NUL51" s="362"/>
      <c r="NUM51" s="362"/>
      <c r="NUN51" s="362"/>
      <c r="NUO51" s="362"/>
      <c r="NUP51" s="362"/>
      <c r="NUQ51" s="362"/>
      <c r="NUR51" s="362"/>
      <c r="NUS51" s="362"/>
      <c r="NUT51" s="362"/>
      <c r="NUU51" s="362"/>
      <c r="NUV51" s="362"/>
      <c r="NUW51" s="362"/>
      <c r="NUX51" s="362"/>
      <c r="NUY51" s="362"/>
      <c r="NUZ51" s="362"/>
      <c r="NVA51" s="362"/>
      <c r="NVB51" s="362"/>
      <c r="NVC51" s="362"/>
      <c r="NVD51" s="362"/>
      <c r="NVE51" s="362"/>
      <c r="NVF51" s="362"/>
      <c r="NVG51" s="362"/>
      <c r="NVH51" s="362"/>
      <c r="NVI51" s="362"/>
      <c r="NVJ51" s="362"/>
      <c r="NVK51" s="362"/>
      <c r="NVL51" s="362"/>
      <c r="NVM51" s="362"/>
      <c r="NVN51" s="362"/>
      <c r="NVO51" s="362"/>
      <c r="NVP51" s="362"/>
      <c r="NVQ51" s="362"/>
      <c r="NVR51" s="362"/>
      <c r="NVS51" s="362"/>
      <c r="NVT51" s="362"/>
      <c r="NVU51" s="362"/>
      <c r="NVV51" s="362"/>
      <c r="NVW51" s="362"/>
      <c r="NVX51" s="362"/>
      <c r="NVY51" s="362"/>
      <c r="NVZ51" s="362"/>
      <c r="NWA51" s="362"/>
      <c r="NWB51" s="362"/>
      <c r="NWC51" s="362"/>
      <c r="NWD51" s="362"/>
      <c r="NWE51" s="362"/>
      <c r="NWF51" s="362"/>
      <c r="NWG51" s="362"/>
      <c r="NWH51" s="362"/>
      <c r="NWI51" s="362"/>
      <c r="NWJ51" s="362"/>
      <c r="NWK51" s="362"/>
      <c r="NWL51" s="362"/>
      <c r="NWM51" s="362"/>
      <c r="NWN51" s="362"/>
      <c r="NWO51" s="362"/>
      <c r="NWP51" s="362"/>
      <c r="NWQ51" s="362"/>
      <c r="NWR51" s="362"/>
      <c r="NWS51" s="362"/>
      <c r="NWT51" s="362"/>
      <c r="NWU51" s="362"/>
      <c r="NWV51" s="362"/>
      <c r="NWW51" s="362"/>
      <c r="NWX51" s="362"/>
      <c r="NWY51" s="362"/>
      <c r="NWZ51" s="362"/>
      <c r="NXA51" s="362"/>
      <c r="NXB51" s="362"/>
      <c r="NXC51" s="362"/>
      <c r="NXD51" s="362"/>
      <c r="NXE51" s="362"/>
      <c r="NXF51" s="362"/>
      <c r="NXG51" s="362"/>
      <c r="NXH51" s="362"/>
      <c r="NXI51" s="362"/>
      <c r="NXJ51" s="362"/>
      <c r="NXK51" s="362"/>
      <c r="NXL51" s="362"/>
      <c r="NXM51" s="362"/>
      <c r="NXN51" s="362"/>
      <c r="NXO51" s="362"/>
      <c r="NXP51" s="362"/>
      <c r="NXQ51" s="362"/>
      <c r="NXR51" s="362"/>
      <c r="NXS51" s="362"/>
      <c r="NXT51" s="362"/>
      <c r="NXU51" s="362"/>
      <c r="NXV51" s="362"/>
      <c r="NXW51" s="362"/>
      <c r="NXX51" s="362"/>
      <c r="NXY51" s="362"/>
      <c r="NXZ51" s="362"/>
      <c r="NYA51" s="362"/>
      <c r="NYB51" s="362"/>
      <c r="NYC51" s="362"/>
      <c r="NYD51" s="362"/>
      <c r="NYE51" s="362"/>
      <c r="NYF51" s="362"/>
      <c r="NYG51" s="362"/>
      <c r="NYH51" s="362"/>
      <c r="NYI51" s="362"/>
      <c r="NYJ51" s="362"/>
      <c r="NYK51" s="362"/>
      <c r="NYL51" s="362"/>
      <c r="NYM51" s="362"/>
      <c r="NYN51" s="362"/>
      <c r="NYO51" s="362"/>
      <c r="NYP51" s="362"/>
      <c r="NYQ51" s="362"/>
      <c r="NYR51" s="362"/>
      <c r="NYS51" s="362"/>
      <c r="NYT51" s="362"/>
      <c r="NYU51" s="362"/>
      <c r="NYV51" s="362"/>
      <c r="NYW51" s="362"/>
      <c r="NYX51" s="362"/>
      <c r="NYY51" s="362"/>
      <c r="NYZ51" s="362"/>
      <c r="NZA51" s="362"/>
      <c r="NZB51" s="362"/>
      <c r="NZC51" s="362"/>
      <c r="NZD51" s="362"/>
      <c r="NZE51" s="362"/>
      <c r="NZF51" s="362"/>
      <c r="NZG51" s="362"/>
      <c r="NZH51" s="362"/>
      <c r="NZI51" s="362"/>
      <c r="NZJ51" s="362"/>
      <c r="NZK51" s="362"/>
      <c r="NZL51" s="362"/>
      <c r="NZM51" s="362"/>
      <c r="NZN51" s="362"/>
      <c r="NZO51" s="362"/>
      <c r="NZP51" s="362"/>
      <c r="NZQ51" s="362"/>
      <c r="NZR51" s="362"/>
      <c r="NZS51" s="362"/>
      <c r="NZT51" s="362"/>
      <c r="NZU51" s="362"/>
      <c r="NZV51" s="362"/>
      <c r="NZW51" s="362"/>
      <c r="NZX51" s="362"/>
      <c r="NZY51" s="362"/>
      <c r="NZZ51" s="362"/>
      <c r="OAA51" s="362"/>
      <c r="OAB51" s="362"/>
      <c r="OAC51" s="362"/>
      <c r="OAD51" s="362"/>
      <c r="OAE51" s="362"/>
      <c r="OAF51" s="362"/>
      <c r="OAG51" s="362"/>
      <c r="OAH51" s="362"/>
      <c r="OAI51" s="362"/>
      <c r="OAJ51" s="362"/>
      <c r="OAK51" s="362"/>
      <c r="OAL51" s="362"/>
      <c r="OAM51" s="362"/>
      <c r="OAN51" s="362"/>
      <c r="OAO51" s="362"/>
      <c r="OAP51" s="362"/>
      <c r="OAQ51" s="362"/>
      <c r="OAR51" s="362"/>
      <c r="OAS51" s="362"/>
      <c r="OAT51" s="362"/>
      <c r="OAU51" s="362"/>
      <c r="OAV51" s="362"/>
      <c r="OAW51" s="362"/>
      <c r="OAX51" s="362"/>
      <c r="OAY51" s="362"/>
      <c r="OAZ51" s="362"/>
      <c r="OBA51" s="362"/>
      <c r="OBB51" s="362"/>
      <c r="OBC51" s="362"/>
      <c r="OBD51" s="362"/>
      <c r="OBE51" s="362"/>
      <c r="OBF51" s="362"/>
      <c r="OBG51" s="362"/>
      <c r="OBH51" s="362"/>
      <c r="OBI51" s="362"/>
      <c r="OBJ51" s="362"/>
      <c r="OBK51" s="362"/>
      <c r="OBL51" s="362"/>
      <c r="OBM51" s="362"/>
      <c r="OBN51" s="362"/>
      <c r="OBO51" s="362"/>
      <c r="OBP51" s="362"/>
      <c r="OBQ51" s="362"/>
      <c r="OBR51" s="362"/>
      <c r="OBS51" s="362"/>
      <c r="OBT51" s="362"/>
      <c r="OBU51" s="362"/>
      <c r="OBV51" s="362"/>
      <c r="OBW51" s="362"/>
      <c r="OBX51" s="362"/>
      <c r="OBY51" s="362"/>
      <c r="OBZ51" s="362"/>
      <c r="OCA51" s="362"/>
      <c r="OCB51" s="362"/>
      <c r="OCC51" s="362"/>
      <c r="OCD51" s="362"/>
      <c r="OCE51" s="362"/>
      <c r="OCF51" s="362"/>
      <c r="OCG51" s="362"/>
      <c r="OCH51" s="362"/>
      <c r="OCI51" s="362"/>
      <c r="OCJ51" s="362"/>
      <c r="OCK51" s="362"/>
      <c r="OCL51" s="362"/>
      <c r="OCM51" s="362"/>
      <c r="OCN51" s="362"/>
      <c r="OCO51" s="362"/>
      <c r="OCP51" s="362"/>
      <c r="OCQ51" s="362"/>
      <c r="OCR51" s="362"/>
      <c r="OCS51" s="362"/>
      <c r="OCT51" s="362"/>
      <c r="OCU51" s="362"/>
      <c r="OCV51" s="362"/>
      <c r="OCW51" s="362"/>
      <c r="OCX51" s="362"/>
      <c r="OCY51" s="362"/>
      <c r="OCZ51" s="362"/>
      <c r="ODA51" s="362"/>
      <c r="ODB51" s="362"/>
      <c r="ODC51" s="362"/>
      <c r="ODD51" s="362"/>
      <c r="ODE51" s="362"/>
      <c r="ODF51" s="362"/>
      <c r="ODG51" s="362"/>
      <c r="ODH51" s="362"/>
      <c r="ODI51" s="362"/>
      <c r="ODJ51" s="362"/>
      <c r="ODK51" s="362"/>
      <c r="ODL51" s="362"/>
      <c r="ODM51" s="362"/>
      <c r="ODN51" s="362"/>
      <c r="ODO51" s="362"/>
      <c r="ODP51" s="362"/>
      <c r="ODQ51" s="362"/>
      <c r="ODR51" s="362"/>
      <c r="ODS51" s="362"/>
      <c r="ODT51" s="362"/>
      <c r="ODU51" s="362"/>
      <c r="ODV51" s="362"/>
      <c r="ODW51" s="362"/>
      <c r="ODX51" s="362"/>
      <c r="ODY51" s="362"/>
      <c r="ODZ51" s="362"/>
      <c r="OEA51" s="362"/>
      <c r="OEB51" s="362"/>
      <c r="OEC51" s="362"/>
      <c r="OED51" s="362"/>
      <c r="OEE51" s="362"/>
      <c r="OEF51" s="362"/>
      <c r="OEG51" s="362"/>
      <c r="OEH51" s="362"/>
      <c r="OEI51" s="362"/>
      <c r="OEJ51" s="362"/>
      <c r="OEK51" s="362"/>
      <c r="OEL51" s="362"/>
      <c r="OEM51" s="362"/>
      <c r="OEN51" s="362"/>
      <c r="OEO51" s="362"/>
      <c r="OEP51" s="362"/>
      <c r="OEQ51" s="362"/>
      <c r="OER51" s="362"/>
      <c r="OES51" s="362"/>
      <c r="OET51" s="362"/>
      <c r="OEU51" s="362"/>
      <c r="OEV51" s="362"/>
      <c r="OEW51" s="362"/>
      <c r="OEX51" s="362"/>
      <c r="OEY51" s="362"/>
      <c r="OEZ51" s="362"/>
      <c r="OFA51" s="362"/>
      <c r="OFB51" s="362"/>
      <c r="OFC51" s="362"/>
      <c r="OFD51" s="362"/>
      <c r="OFE51" s="362"/>
      <c r="OFF51" s="362"/>
      <c r="OFG51" s="362"/>
      <c r="OFH51" s="362"/>
      <c r="OFI51" s="362"/>
      <c r="OFJ51" s="362"/>
      <c r="OFK51" s="362"/>
      <c r="OFL51" s="362"/>
      <c r="OFM51" s="362"/>
      <c r="OFN51" s="362"/>
      <c r="OFO51" s="362"/>
      <c r="OFP51" s="362"/>
      <c r="OFQ51" s="362"/>
      <c r="OFR51" s="362"/>
      <c r="OFS51" s="362"/>
      <c r="OFT51" s="362"/>
      <c r="OFU51" s="362"/>
      <c r="OFV51" s="362"/>
      <c r="OFW51" s="362"/>
      <c r="OFX51" s="362"/>
      <c r="OFY51" s="362"/>
      <c r="OFZ51" s="362"/>
      <c r="OGA51" s="362"/>
      <c r="OGB51" s="362"/>
      <c r="OGC51" s="362"/>
      <c r="OGD51" s="362"/>
      <c r="OGE51" s="362"/>
      <c r="OGF51" s="362"/>
      <c r="OGG51" s="362"/>
      <c r="OGH51" s="362"/>
      <c r="OGI51" s="362"/>
      <c r="OGJ51" s="362"/>
      <c r="OGK51" s="362"/>
      <c r="OGL51" s="362"/>
      <c r="OGM51" s="362"/>
      <c r="OGN51" s="362"/>
      <c r="OGO51" s="362"/>
      <c r="OGP51" s="362"/>
      <c r="OGQ51" s="362"/>
      <c r="OGR51" s="362"/>
      <c r="OGS51" s="362"/>
      <c r="OGT51" s="362"/>
      <c r="OGU51" s="362"/>
      <c r="OGV51" s="362"/>
      <c r="OGW51" s="362"/>
      <c r="OGX51" s="362"/>
      <c r="OGY51" s="362"/>
      <c r="OGZ51" s="362"/>
      <c r="OHA51" s="362"/>
      <c r="OHB51" s="362"/>
      <c r="OHC51" s="362"/>
      <c r="OHD51" s="362"/>
      <c r="OHE51" s="362"/>
      <c r="OHF51" s="362"/>
      <c r="OHG51" s="362"/>
      <c r="OHH51" s="362"/>
      <c r="OHI51" s="362"/>
      <c r="OHJ51" s="362"/>
      <c r="OHK51" s="362"/>
      <c r="OHL51" s="362"/>
      <c r="OHM51" s="362"/>
      <c r="OHN51" s="362"/>
      <c r="OHO51" s="362"/>
      <c r="OHP51" s="362"/>
      <c r="OHQ51" s="362"/>
      <c r="OHR51" s="362"/>
      <c r="OHS51" s="362"/>
      <c r="OHT51" s="362"/>
      <c r="OHU51" s="362"/>
      <c r="OHV51" s="362"/>
      <c r="OHW51" s="362"/>
      <c r="OHX51" s="362"/>
      <c r="OHY51" s="362"/>
      <c r="OHZ51" s="362"/>
      <c r="OIA51" s="362"/>
      <c r="OIB51" s="362"/>
      <c r="OIC51" s="362"/>
      <c r="OID51" s="362"/>
      <c r="OIE51" s="362"/>
      <c r="OIF51" s="362"/>
      <c r="OIG51" s="362"/>
      <c r="OIH51" s="362"/>
      <c r="OII51" s="362"/>
      <c r="OIJ51" s="362"/>
      <c r="OIK51" s="362"/>
      <c r="OIL51" s="362"/>
      <c r="OIM51" s="362"/>
      <c r="OIN51" s="362"/>
      <c r="OIO51" s="362"/>
      <c r="OIP51" s="362"/>
      <c r="OIQ51" s="362"/>
      <c r="OIR51" s="362"/>
      <c r="OIS51" s="362"/>
      <c r="OIT51" s="362"/>
      <c r="OIU51" s="362"/>
      <c r="OIV51" s="362"/>
      <c r="OIW51" s="362"/>
      <c r="OIX51" s="362"/>
      <c r="OIY51" s="362"/>
      <c r="OIZ51" s="362"/>
      <c r="OJA51" s="362"/>
      <c r="OJB51" s="362"/>
      <c r="OJC51" s="362"/>
      <c r="OJD51" s="362"/>
      <c r="OJE51" s="362"/>
      <c r="OJF51" s="362"/>
      <c r="OJG51" s="362"/>
      <c r="OJH51" s="362"/>
      <c r="OJI51" s="362"/>
      <c r="OJJ51" s="362"/>
      <c r="OJK51" s="362"/>
      <c r="OJL51" s="362"/>
      <c r="OJM51" s="362"/>
      <c r="OJN51" s="362"/>
      <c r="OJO51" s="362"/>
      <c r="OJP51" s="362"/>
      <c r="OJQ51" s="362"/>
      <c r="OJR51" s="362"/>
      <c r="OJS51" s="362"/>
      <c r="OJT51" s="362"/>
      <c r="OJU51" s="362"/>
      <c r="OJV51" s="362"/>
      <c r="OJW51" s="362"/>
      <c r="OJX51" s="362"/>
      <c r="OJY51" s="362"/>
      <c r="OJZ51" s="362"/>
      <c r="OKA51" s="362"/>
      <c r="OKB51" s="362"/>
      <c r="OKC51" s="362"/>
      <c r="OKD51" s="362"/>
      <c r="OKE51" s="362"/>
      <c r="OKF51" s="362"/>
      <c r="OKG51" s="362"/>
      <c r="OKH51" s="362"/>
      <c r="OKI51" s="362"/>
      <c r="OKJ51" s="362"/>
      <c r="OKK51" s="362"/>
      <c r="OKL51" s="362"/>
      <c r="OKM51" s="362"/>
      <c r="OKN51" s="362"/>
      <c r="OKO51" s="362"/>
      <c r="OKP51" s="362"/>
      <c r="OKQ51" s="362"/>
      <c r="OKR51" s="362"/>
      <c r="OKS51" s="362"/>
      <c r="OKT51" s="362"/>
      <c r="OKU51" s="362"/>
      <c r="OKV51" s="362"/>
      <c r="OKW51" s="362"/>
      <c r="OKX51" s="362"/>
      <c r="OKY51" s="362"/>
      <c r="OKZ51" s="362"/>
      <c r="OLA51" s="362"/>
      <c r="OLB51" s="362"/>
      <c r="OLC51" s="362"/>
      <c r="OLD51" s="362"/>
      <c r="OLE51" s="362"/>
      <c r="OLF51" s="362"/>
      <c r="OLG51" s="362"/>
      <c r="OLH51" s="362"/>
      <c r="OLI51" s="362"/>
      <c r="OLJ51" s="362"/>
      <c r="OLK51" s="362"/>
      <c r="OLL51" s="362"/>
      <c r="OLM51" s="362"/>
      <c r="OLN51" s="362"/>
      <c r="OLO51" s="362"/>
      <c r="OLP51" s="362"/>
      <c r="OLQ51" s="362"/>
      <c r="OLR51" s="362"/>
      <c r="OLS51" s="362"/>
      <c r="OLT51" s="362"/>
      <c r="OLU51" s="362"/>
      <c r="OLV51" s="362"/>
      <c r="OLW51" s="362"/>
      <c r="OLX51" s="362"/>
      <c r="OLY51" s="362"/>
      <c r="OLZ51" s="362"/>
      <c r="OMA51" s="362"/>
      <c r="OMB51" s="362"/>
      <c r="OMC51" s="362"/>
      <c r="OMD51" s="362"/>
      <c r="OME51" s="362"/>
      <c r="OMF51" s="362"/>
      <c r="OMG51" s="362"/>
      <c r="OMH51" s="362"/>
      <c r="OMI51" s="362"/>
      <c r="OMJ51" s="362"/>
      <c r="OMK51" s="362"/>
      <c r="OML51" s="362"/>
      <c r="OMM51" s="362"/>
      <c r="OMN51" s="362"/>
      <c r="OMO51" s="362"/>
      <c r="OMP51" s="362"/>
      <c r="OMQ51" s="362"/>
      <c r="OMR51" s="362"/>
      <c r="OMS51" s="362"/>
      <c r="OMT51" s="362"/>
      <c r="OMU51" s="362"/>
      <c r="OMV51" s="362"/>
      <c r="OMW51" s="362"/>
      <c r="OMX51" s="362"/>
      <c r="OMY51" s="362"/>
      <c r="OMZ51" s="362"/>
      <c r="ONA51" s="362"/>
      <c r="ONB51" s="362"/>
      <c r="ONC51" s="362"/>
      <c r="OND51" s="362"/>
      <c r="ONE51" s="362"/>
      <c r="ONF51" s="362"/>
      <c r="ONG51" s="362"/>
      <c r="ONH51" s="362"/>
      <c r="ONI51" s="362"/>
      <c r="ONJ51" s="362"/>
      <c r="ONK51" s="362"/>
      <c r="ONL51" s="362"/>
      <c r="ONM51" s="362"/>
      <c r="ONN51" s="362"/>
      <c r="ONO51" s="362"/>
      <c r="ONP51" s="362"/>
      <c r="ONQ51" s="362"/>
      <c r="ONR51" s="362"/>
      <c r="ONS51" s="362"/>
      <c r="ONT51" s="362"/>
      <c r="ONU51" s="362"/>
      <c r="ONV51" s="362"/>
      <c r="ONW51" s="362"/>
      <c r="ONX51" s="362"/>
      <c r="ONY51" s="362"/>
      <c r="ONZ51" s="362"/>
      <c r="OOA51" s="362"/>
      <c r="OOB51" s="362"/>
      <c r="OOC51" s="362"/>
      <c r="OOD51" s="362"/>
      <c r="OOE51" s="362"/>
      <c r="OOF51" s="362"/>
      <c r="OOG51" s="362"/>
      <c r="OOH51" s="362"/>
      <c r="OOI51" s="362"/>
      <c r="OOJ51" s="362"/>
      <c r="OOK51" s="362"/>
      <c r="OOL51" s="362"/>
      <c r="OOM51" s="362"/>
      <c r="OON51" s="362"/>
      <c r="OOO51" s="362"/>
      <c r="OOP51" s="362"/>
      <c r="OOQ51" s="362"/>
      <c r="OOR51" s="362"/>
      <c r="OOS51" s="362"/>
      <c r="OOT51" s="362"/>
      <c r="OOU51" s="362"/>
      <c r="OOV51" s="362"/>
      <c r="OOW51" s="362"/>
      <c r="OOX51" s="362"/>
      <c r="OOY51" s="362"/>
      <c r="OOZ51" s="362"/>
      <c r="OPA51" s="362"/>
      <c r="OPB51" s="362"/>
      <c r="OPC51" s="362"/>
      <c r="OPD51" s="362"/>
      <c r="OPE51" s="362"/>
      <c r="OPF51" s="362"/>
      <c r="OPG51" s="362"/>
      <c r="OPH51" s="362"/>
      <c r="OPI51" s="362"/>
      <c r="OPJ51" s="362"/>
      <c r="OPK51" s="362"/>
      <c r="OPL51" s="362"/>
      <c r="OPM51" s="362"/>
      <c r="OPN51" s="362"/>
      <c r="OPO51" s="362"/>
      <c r="OPP51" s="362"/>
      <c r="OPQ51" s="362"/>
      <c r="OPR51" s="362"/>
      <c r="OPS51" s="362"/>
      <c r="OPT51" s="362"/>
      <c r="OPU51" s="362"/>
      <c r="OPV51" s="362"/>
      <c r="OPW51" s="362"/>
      <c r="OPX51" s="362"/>
      <c r="OPY51" s="362"/>
      <c r="OPZ51" s="362"/>
      <c r="OQA51" s="362"/>
      <c r="OQB51" s="362"/>
      <c r="OQC51" s="362"/>
      <c r="OQD51" s="362"/>
      <c r="OQE51" s="362"/>
      <c r="OQF51" s="362"/>
      <c r="OQG51" s="362"/>
      <c r="OQH51" s="362"/>
      <c r="OQI51" s="362"/>
      <c r="OQJ51" s="362"/>
      <c r="OQK51" s="362"/>
      <c r="OQL51" s="362"/>
      <c r="OQM51" s="362"/>
      <c r="OQN51" s="362"/>
      <c r="OQO51" s="362"/>
      <c r="OQP51" s="362"/>
      <c r="OQQ51" s="362"/>
      <c r="OQR51" s="362"/>
      <c r="OQS51" s="362"/>
      <c r="OQT51" s="362"/>
      <c r="OQU51" s="362"/>
      <c r="OQV51" s="362"/>
      <c r="OQW51" s="362"/>
      <c r="OQX51" s="362"/>
      <c r="OQY51" s="362"/>
      <c r="OQZ51" s="362"/>
      <c r="ORA51" s="362"/>
      <c r="ORB51" s="362"/>
      <c r="ORC51" s="362"/>
      <c r="ORD51" s="362"/>
      <c r="ORE51" s="362"/>
      <c r="ORF51" s="362"/>
      <c r="ORG51" s="362"/>
      <c r="ORH51" s="362"/>
      <c r="ORI51" s="362"/>
      <c r="ORJ51" s="362"/>
      <c r="ORK51" s="362"/>
      <c r="ORL51" s="362"/>
      <c r="ORM51" s="362"/>
      <c r="ORN51" s="362"/>
      <c r="ORO51" s="362"/>
      <c r="ORP51" s="362"/>
      <c r="ORQ51" s="362"/>
      <c r="ORR51" s="362"/>
      <c r="ORS51" s="362"/>
      <c r="ORT51" s="362"/>
      <c r="ORU51" s="362"/>
      <c r="ORV51" s="362"/>
      <c r="ORW51" s="362"/>
      <c r="ORX51" s="362"/>
      <c r="ORY51" s="362"/>
      <c r="ORZ51" s="362"/>
      <c r="OSA51" s="362"/>
      <c r="OSB51" s="362"/>
      <c r="OSC51" s="362"/>
      <c r="OSD51" s="362"/>
      <c r="OSE51" s="362"/>
      <c r="OSF51" s="362"/>
      <c r="OSG51" s="362"/>
      <c r="OSH51" s="362"/>
      <c r="OSI51" s="362"/>
      <c r="OSJ51" s="362"/>
      <c r="OSK51" s="362"/>
      <c r="OSL51" s="362"/>
      <c r="OSM51" s="362"/>
      <c r="OSN51" s="362"/>
      <c r="OSO51" s="362"/>
      <c r="OSP51" s="362"/>
      <c r="OSQ51" s="362"/>
      <c r="OSR51" s="362"/>
      <c r="OSS51" s="362"/>
      <c r="OST51" s="362"/>
      <c r="OSU51" s="362"/>
      <c r="OSV51" s="362"/>
      <c r="OSW51" s="362"/>
      <c r="OSX51" s="362"/>
      <c r="OSY51" s="362"/>
      <c r="OSZ51" s="362"/>
      <c r="OTA51" s="362"/>
      <c r="OTB51" s="362"/>
      <c r="OTC51" s="362"/>
      <c r="OTD51" s="362"/>
      <c r="OTE51" s="362"/>
      <c r="OTF51" s="362"/>
      <c r="OTG51" s="362"/>
      <c r="OTH51" s="362"/>
      <c r="OTI51" s="362"/>
      <c r="OTJ51" s="362"/>
      <c r="OTK51" s="362"/>
      <c r="OTL51" s="362"/>
      <c r="OTM51" s="362"/>
      <c r="OTN51" s="362"/>
      <c r="OTO51" s="362"/>
      <c r="OTP51" s="362"/>
      <c r="OTQ51" s="362"/>
      <c r="OTR51" s="362"/>
      <c r="OTS51" s="362"/>
      <c r="OTT51" s="362"/>
      <c r="OTU51" s="362"/>
      <c r="OTV51" s="362"/>
      <c r="OTW51" s="362"/>
      <c r="OTX51" s="362"/>
      <c r="OTY51" s="362"/>
      <c r="OTZ51" s="362"/>
      <c r="OUA51" s="362"/>
      <c r="OUB51" s="362"/>
      <c r="OUC51" s="362"/>
      <c r="OUD51" s="362"/>
      <c r="OUE51" s="362"/>
      <c r="OUF51" s="362"/>
      <c r="OUG51" s="362"/>
      <c r="OUH51" s="362"/>
      <c r="OUI51" s="362"/>
      <c r="OUJ51" s="362"/>
      <c r="OUK51" s="362"/>
      <c r="OUL51" s="362"/>
      <c r="OUM51" s="362"/>
      <c r="OUN51" s="362"/>
      <c r="OUO51" s="362"/>
      <c r="OUP51" s="362"/>
      <c r="OUQ51" s="362"/>
      <c r="OUR51" s="362"/>
      <c r="OUS51" s="362"/>
      <c r="OUT51" s="362"/>
      <c r="OUU51" s="362"/>
      <c r="OUV51" s="362"/>
      <c r="OUW51" s="362"/>
      <c r="OUX51" s="362"/>
      <c r="OUY51" s="362"/>
      <c r="OUZ51" s="362"/>
      <c r="OVA51" s="362"/>
      <c r="OVB51" s="362"/>
      <c r="OVC51" s="362"/>
      <c r="OVD51" s="362"/>
      <c r="OVE51" s="362"/>
      <c r="OVF51" s="362"/>
      <c r="OVG51" s="362"/>
      <c r="OVH51" s="362"/>
      <c r="OVI51" s="362"/>
      <c r="OVJ51" s="362"/>
      <c r="OVK51" s="362"/>
      <c r="OVL51" s="362"/>
      <c r="OVM51" s="362"/>
      <c r="OVN51" s="362"/>
      <c r="OVO51" s="362"/>
      <c r="OVP51" s="362"/>
      <c r="OVQ51" s="362"/>
      <c r="OVR51" s="362"/>
      <c r="OVS51" s="362"/>
      <c r="OVT51" s="362"/>
      <c r="OVU51" s="362"/>
      <c r="OVV51" s="362"/>
      <c r="OVW51" s="362"/>
      <c r="OVX51" s="362"/>
      <c r="OVY51" s="362"/>
      <c r="OVZ51" s="362"/>
      <c r="OWA51" s="362"/>
      <c r="OWB51" s="362"/>
      <c r="OWC51" s="362"/>
      <c r="OWD51" s="362"/>
      <c r="OWE51" s="362"/>
      <c r="OWF51" s="362"/>
      <c r="OWG51" s="362"/>
      <c r="OWH51" s="362"/>
      <c r="OWI51" s="362"/>
      <c r="OWJ51" s="362"/>
      <c r="OWK51" s="362"/>
      <c r="OWL51" s="362"/>
      <c r="OWM51" s="362"/>
      <c r="OWN51" s="362"/>
      <c r="OWO51" s="362"/>
      <c r="OWP51" s="362"/>
      <c r="OWQ51" s="362"/>
      <c r="OWR51" s="362"/>
      <c r="OWS51" s="362"/>
      <c r="OWT51" s="362"/>
      <c r="OWU51" s="362"/>
      <c r="OWV51" s="362"/>
      <c r="OWW51" s="362"/>
      <c r="OWX51" s="362"/>
      <c r="OWY51" s="362"/>
      <c r="OWZ51" s="362"/>
      <c r="OXA51" s="362"/>
      <c r="OXB51" s="362"/>
      <c r="OXC51" s="362"/>
      <c r="OXD51" s="362"/>
      <c r="OXE51" s="362"/>
      <c r="OXF51" s="362"/>
      <c r="OXG51" s="362"/>
      <c r="OXH51" s="362"/>
      <c r="OXI51" s="362"/>
      <c r="OXJ51" s="362"/>
      <c r="OXK51" s="362"/>
      <c r="OXL51" s="362"/>
      <c r="OXM51" s="362"/>
      <c r="OXN51" s="362"/>
      <c r="OXO51" s="362"/>
      <c r="OXP51" s="362"/>
      <c r="OXQ51" s="362"/>
      <c r="OXR51" s="362"/>
      <c r="OXS51" s="362"/>
      <c r="OXT51" s="362"/>
      <c r="OXU51" s="362"/>
      <c r="OXV51" s="362"/>
      <c r="OXW51" s="362"/>
      <c r="OXX51" s="362"/>
      <c r="OXY51" s="362"/>
      <c r="OXZ51" s="362"/>
      <c r="OYA51" s="362"/>
      <c r="OYB51" s="362"/>
      <c r="OYC51" s="362"/>
      <c r="OYD51" s="362"/>
      <c r="OYE51" s="362"/>
      <c r="OYF51" s="362"/>
      <c r="OYG51" s="362"/>
      <c r="OYH51" s="362"/>
      <c r="OYI51" s="362"/>
      <c r="OYJ51" s="362"/>
      <c r="OYK51" s="362"/>
      <c r="OYL51" s="362"/>
      <c r="OYM51" s="362"/>
      <c r="OYN51" s="362"/>
      <c r="OYO51" s="362"/>
      <c r="OYP51" s="362"/>
      <c r="OYQ51" s="362"/>
      <c r="OYR51" s="362"/>
      <c r="OYS51" s="362"/>
      <c r="OYT51" s="362"/>
      <c r="OYU51" s="362"/>
      <c r="OYV51" s="362"/>
      <c r="OYW51" s="362"/>
      <c r="OYX51" s="362"/>
      <c r="OYY51" s="362"/>
      <c r="OYZ51" s="362"/>
      <c r="OZA51" s="362"/>
      <c r="OZB51" s="362"/>
      <c r="OZC51" s="362"/>
      <c r="OZD51" s="362"/>
      <c r="OZE51" s="362"/>
      <c r="OZF51" s="362"/>
      <c r="OZG51" s="362"/>
      <c r="OZH51" s="362"/>
      <c r="OZI51" s="362"/>
      <c r="OZJ51" s="362"/>
      <c r="OZK51" s="362"/>
      <c r="OZL51" s="362"/>
      <c r="OZM51" s="362"/>
      <c r="OZN51" s="362"/>
      <c r="OZO51" s="362"/>
      <c r="OZP51" s="362"/>
      <c r="OZQ51" s="362"/>
      <c r="OZR51" s="362"/>
      <c r="OZS51" s="362"/>
      <c r="OZT51" s="362"/>
      <c r="OZU51" s="362"/>
      <c r="OZV51" s="362"/>
      <c r="OZW51" s="362"/>
      <c r="OZX51" s="362"/>
      <c r="OZY51" s="362"/>
      <c r="OZZ51" s="362"/>
      <c r="PAA51" s="362"/>
      <c r="PAB51" s="362"/>
      <c r="PAC51" s="362"/>
      <c r="PAD51" s="362"/>
      <c r="PAE51" s="362"/>
      <c r="PAF51" s="362"/>
      <c r="PAG51" s="362"/>
      <c r="PAH51" s="362"/>
      <c r="PAI51" s="362"/>
      <c r="PAJ51" s="362"/>
      <c r="PAK51" s="362"/>
      <c r="PAL51" s="362"/>
      <c r="PAM51" s="362"/>
      <c r="PAN51" s="362"/>
      <c r="PAO51" s="362"/>
      <c r="PAP51" s="362"/>
      <c r="PAQ51" s="362"/>
      <c r="PAR51" s="362"/>
      <c r="PAS51" s="362"/>
      <c r="PAT51" s="362"/>
      <c r="PAU51" s="362"/>
      <c r="PAV51" s="362"/>
      <c r="PAW51" s="362"/>
      <c r="PAX51" s="362"/>
      <c r="PAY51" s="362"/>
      <c r="PAZ51" s="362"/>
      <c r="PBA51" s="362"/>
      <c r="PBB51" s="362"/>
      <c r="PBC51" s="362"/>
      <c r="PBD51" s="362"/>
      <c r="PBE51" s="362"/>
      <c r="PBF51" s="362"/>
      <c r="PBG51" s="362"/>
      <c r="PBH51" s="362"/>
      <c r="PBI51" s="362"/>
      <c r="PBJ51" s="362"/>
      <c r="PBK51" s="362"/>
      <c r="PBL51" s="362"/>
      <c r="PBM51" s="362"/>
      <c r="PBN51" s="362"/>
      <c r="PBO51" s="362"/>
      <c r="PBP51" s="362"/>
      <c r="PBQ51" s="362"/>
      <c r="PBR51" s="362"/>
      <c r="PBS51" s="362"/>
      <c r="PBT51" s="362"/>
      <c r="PBU51" s="362"/>
      <c r="PBV51" s="362"/>
      <c r="PBW51" s="362"/>
      <c r="PBX51" s="362"/>
      <c r="PBY51" s="362"/>
      <c r="PBZ51" s="362"/>
      <c r="PCA51" s="362"/>
      <c r="PCB51" s="362"/>
      <c r="PCC51" s="362"/>
      <c r="PCD51" s="362"/>
      <c r="PCE51" s="362"/>
      <c r="PCF51" s="362"/>
      <c r="PCG51" s="362"/>
      <c r="PCH51" s="362"/>
      <c r="PCI51" s="362"/>
      <c r="PCJ51" s="362"/>
      <c r="PCK51" s="362"/>
      <c r="PCL51" s="362"/>
      <c r="PCM51" s="362"/>
      <c r="PCN51" s="362"/>
      <c r="PCO51" s="362"/>
      <c r="PCP51" s="362"/>
      <c r="PCQ51" s="362"/>
      <c r="PCR51" s="362"/>
      <c r="PCS51" s="362"/>
      <c r="PCT51" s="362"/>
      <c r="PCU51" s="362"/>
      <c r="PCV51" s="362"/>
      <c r="PCW51" s="362"/>
      <c r="PCX51" s="362"/>
      <c r="PCY51" s="362"/>
      <c r="PCZ51" s="362"/>
      <c r="PDA51" s="362"/>
      <c r="PDB51" s="362"/>
      <c r="PDC51" s="362"/>
      <c r="PDD51" s="362"/>
      <c r="PDE51" s="362"/>
      <c r="PDF51" s="362"/>
      <c r="PDG51" s="362"/>
      <c r="PDH51" s="362"/>
      <c r="PDI51" s="362"/>
      <c r="PDJ51" s="362"/>
      <c r="PDK51" s="362"/>
      <c r="PDL51" s="362"/>
      <c r="PDM51" s="362"/>
      <c r="PDN51" s="362"/>
      <c r="PDO51" s="362"/>
      <c r="PDP51" s="362"/>
      <c r="PDQ51" s="362"/>
      <c r="PDR51" s="362"/>
      <c r="PDS51" s="362"/>
      <c r="PDT51" s="362"/>
      <c r="PDU51" s="362"/>
      <c r="PDV51" s="362"/>
      <c r="PDW51" s="362"/>
      <c r="PDX51" s="362"/>
      <c r="PDY51" s="362"/>
      <c r="PDZ51" s="362"/>
      <c r="PEA51" s="362"/>
      <c r="PEB51" s="362"/>
      <c r="PEC51" s="362"/>
      <c r="PED51" s="362"/>
      <c r="PEE51" s="362"/>
      <c r="PEF51" s="362"/>
      <c r="PEG51" s="362"/>
      <c r="PEH51" s="362"/>
      <c r="PEI51" s="362"/>
      <c r="PEJ51" s="362"/>
      <c r="PEK51" s="362"/>
      <c r="PEL51" s="362"/>
      <c r="PEM51" s="362"/>
      <c r="PEN51" s="362"/>
      <c r="PEO51" s="362"/>
      <c r="PEP51" s="362"/>
      <c r="PEQ51" s="362"/>
      <c r="PER51" s="362"/>
      <c r="PES51" s="362"/>
      <c r="PET51" s="362"/>
      <c r="PEU51" s="362"/>
      <c r="PEV51" s="362"/>
      <c r="PEW51" s="362"/>
      <c r="PEX51" s="362"/>
      <c r="PEY51" s="362"/>
      <c r="PEZ51" s="362"/>
      <c r="PFA51" s="362"/>
      <c r="PFB51" s="362"/>
      <c r="PFC51" s="362"/>
      <c r="PFD51" s="362"/>
      <c r="PFE51" s="362"/>
      <c r="PFF51" s="362"/>
      <c r="PFG51" s="362"/>
      <c r="PFH51" s="362"/>
      <c r="PFI51" s="362"/>
      <c r="PFJ51" s="362"/>
      <c r="PFK51" s="362"/>
      <c r="PFL51" s="362"/>
      <c r="PFM51" s="362"/>
      <c r="PFN51" s="362"/>
      <c r="PFO51" s="362"/>
      <c r="PFP51" s="362"/>
      <c r="PFQ51" s="362"/>
      <c r="PFR51" s="362"/>
      <c r="PFS51" s="362"/>
      <c r="PFT51" s="362"/>
      <c r="PFU51" s="362"/>
      <c r="PFV51" s="362"/>
      <c r="PFW51" s="362"/>
      <c r="PFX51" s="362"/>
      <c r="PFY51" s="362"/>
      <c r="PFZ51" s="362"/>
      <c r="PGA51" s="362"/>
      <c r="PGB51" s="362"/>
      <c r="PGC51" s="362"/>
      <c r="PGD51" s="362"/>
      <c r="PGE51" s="362"/>
      <c r="PGF51" s="362"/>
      <c r="PGG51" s="362"/>
      <c r="PGH51" s="362"/>
      <c r="PGI51" s="362"/>
      <c r="PGJ51" s="362"/>
      <c r="PGK51" s="362"/>
      <c r="PGL51" s="362"/>
      <c r="PGM51" s="362"/>
      <c r="PGN51" s="362"/>
      <c r="PGO51" s="362"/>
      <c r="PGP51" s="362"/>
      <c r="PGQ51" s="362"/>
      <c r="PGR51" s="362"/>
      <c r="PGS51" s="362"/>
      <c r="PGT51" s="362"/>
      <c r="PGU51" s="362"/>
      <c r="PGV51" s="362"/>
      <c r="PGW51" s="362"/>
      <c r="PGX51" s="362"/>
      <c r="PGY51" s="362"/>
      <c r="PGZ51" s="362"/>
      <c r="PHA51" s="362"/>
      <c r="PHB51" s="362"/>
      <c r="PHC51" s="362"/>
      <c r="PHD51" s="362"/>
      <c r="PHE51" s="362"/>
      <c r="PHF51" s="362"/>
      <c r="PHG51" s="362"/>
      <c r="PHH51" s="362"/>
      <c r="PHI51" s="362"/>
      <c r="PHJ51" s="362"/>
      <c r="PHK51" s="362"/>
      <c r="PHL51" s="362"/>
      <c r="PHM51" s="362"/>
      <c r="PHN51" s="362"/>
      <c r="PHO51" s="362"/>
      <c r="PHP51" s="362"/>
      <c r="PHQ51" s="362"/>
      <c r="PHR51" s="362"/>
      <c r="PHS51" s="362"/>
      <c r="PHT51" s="362"/>
      <c r="PHU51" s="362"/>
      <c r="PHV51" s="362"/>
      <c r="PHW51" s="362"/>
      <c r="PHX51" s="362"/>
      <c r="PHY51" s="362"/>
      <c r="PHZ51" s="362"/>
      <c r="PIA51" s="362"/>
      <c r="PIB51" s="362"/>
      <c r="PIC51" s="362"/>
      <c r="PID51" s="362"/>
      <c r="PIE51" s="362"/>
      <c r="PIF51" s="362"/>
      <c r="PIG51" s="362"/>
      <c r="PIH51" s="362"/>
      <c r="PII51" s="362"/>
      <c r="PIJ51" s="362"/>
      <c r="PIK51" s="362"/>
      <c r="PIL51" s="362"/>
      <c r="PIM51" s="362"/>
      <c r="PIN51" s="362"/>
      <c r="PIO51" s="362"/>
      <c r="PIP51" s="362"/>
      <c r="PIQ51" s="362"/>
      <c r="PIR51" s="362"/>
      <c r="PIS51" s="362"/>
      <c r="PIT51" s="362"/>
      <c r="PIU51" s="362"/>
      <c r="PIV51" s="362"/>
      <c r="PIW51" s="362"/>
      <c r="PIX51" s="362"/>
      <c r="PIY51" s="362"/>
      <c r="PIZ51" s="362"/>
      <c r="PJA51" s="362"/>
      <c r="PJB51" s="362"/>
      <c r="PJC51" s="362"/>
      <c r="PJD51" s="362"/>
      <c r="PJE51" s="362"/>
      <c r="PJF51" s="362"/>
      <c r="PJG51" s="362"/>
      <c r="PJH51" s="362"/>
      <c r="PJI51" s="362"/>
      <c r="PJJ51" s="362"/>
      <c r="PJK51" s="362"/>
      <c r="PJL51" s="362"/>
      <c r="PJM51" s="362"/>
      <c r="PJN51" s="362"/>
      <c r="PJO51" s="362"/>
      <c r="PJP51" s="362"/>
      <c r="PJQ51" s="362"/>
      <c r="PJR51" s="362"/>
      <c r="PJS51" s="362"/>
      <c r="PJT51" s="362"/>
      <c r="PJU51" s="362"/>
      <c r="PJV51" s="362"/>
      <c r="PJW51" s="362"/>
      <c r="PJX51" s="362"/>
      <c r="PJY51" s="362"/>
      <c r="PJZ51" s="362"/>
      <c r="PKA51" s="362"/>
      <c r="PKB51" s="362"/>
      <c r="PKC51" s="362"/>
      <c r="PKD51" s="362"/>
      <c r="PKE51" s="362"/>
      <c r="PKF51" s="362"/>
      <c r="PKG51" s="362"/>
      <c r="PKH51" s="362"/>
      <c r="PKI51" s="362"/>
      <c r="PKJ51" s="362"/>
      <c r="PKK51" s="362"/>
      <c r="PKL51" s="362"/>
      <c r="PKM51" s="362"/>
      <c r="PKN51" s="362"/>
      <c r="PKO51" s="362"/>
      <c r="PKP51" s="362"/>
      <c r="PKQ51" s="362"/>
      <c r="PKR51" s="362"/>
      <c r="PKS51" s="362"/>
      <c r="PKT51" s="362"/>
      <c r="PKU51" s="362"/>
      <c r="PKV51" s="362"/>
      <c r="PKW51" s="362"/>
      <c r="PKX51" s="362"/>
      <c r="PKY51" s="362"/>
      <c r="PKZ51" s="362"/>
      <c r="PLA51" s="362"/>
      <c r="PLB51" s="362"/>
      <c r="PLC51" s="362"/>
      <c r="PLD51" s="362"/>
      <c r="PLE51" s="362"/>
      <c r="PLF51" s="362"/>
      <c r="PLG51" s="362"/>
      <c r="PLH51" s="362"/>
      <c r="PLI51" s="362"/>
      <c r="PLJ51" s="362"/>
      <c r="PLK51" s="362"/>
      <c r="PLL51" s="362"/>
      <c r="PLM51" s="362"/>
      <c r="PLN51" s="362"/>
      <c r="PLO51" s="362"/>
      <c r="PLP51" s="362"/>
      <c r="PLQ51" s="362"/>
      <c r="PLR51" s="362"/>
      <c r="PLS51" s="362"/>
      <c r="PLT51" s="362"/>
      <c r="PLU51" s="362"/>
      <c r="PLV51" s="362"/>
      <c r="PLW51" s="362"/>
      <c r="PLX51" s="362"/>
      <c r="PLY51" s="362"/>
      <c r="PLZ51" s="362"/>
      <c r="PMA51" s="362"/>
      <c r="PMB51" s="362"/>
      <c r="PMC51" s="362"/>
      <c r="PMD51" s="362"/>
      <c r="PME51" s="362"/>
      <c r="PMF51" s="362"/>
      <c r="PMG51" s="362"/>
      <c r="PMH51" s="362"/>
      <c r="PMI51" s="362"/>
      <c r="PMJ51" s="362"/>
      <c r="PMK51" s="362"/>
      <c r="PML51" s="362"/>
      <c r="PMM51" s="362"/>
      <c r="PMN51" s="362"/>
      <c r="PMO51" s="362"/>
      <c r="PMP51" s="362"/>
      <c r="PMQ51" s="362"/>
      <c r="PMR51" s="362"/>
      <c r="PMS51" s="362"/>
      <c r="PMT51" s="362"/>
      <c r="PMU51" s="362"/>
      <c r="PMV51" s="362"/>
      <c r="PMW51" s="362"/>
      <c r="PMX51" s="362"/>
      <c r="PMY51" s="362"/>
      <c r="PMZ51" s="362"/>
      <c r="PNA51" s="362"/>
      <c r="PNB51" s="362"/>
      <c r="PNC51" s="362"/>
      <c r="PND51" s="362"/>
      <c r="PNE51" s="362"/>
      <c r="PNF51" s="362"/>
      <c r="PNG51" s="362"/>
      <c r="PNH51" s="362"/>
      <c r="PNI51" s="362"/>
      <c r="PNJ51" s="362"/>
      <c r="PNK51" s="362"/>
      <c r="PNL51" s="362"/>
      <c r="PNM51" s="362"/>
      <c r="PNN51" s="362"/>
      <c r="PNO51" s="362"/>
      <c r="PNP51" s="362"/>
      <c r="PNQ51" s="362"/>
      <c r="PNR51" s="362"/>
      <c r="PNS51" s="362"/>
      <c r="PNT51" s="362"/>
      <c r="PNU51" s="362"/>
      <c r="PNV51" s="362"/>
      <c r="PNW51" s="362"/>
      <c r="PNX51" s="362"/>
      <c r="PNY51" s="362"/>
      <c r="PNZ51" s="362"/>
      <c r="POA51" s="362"/>
      <c r="POB51" s="362"/>
      <c r="POC51" s="362"/>
      <c r="POD51" s="362"/>
      <c r="POE51" s="362"/>
      <c r="POF51" s="362"/>
      <c r="POG51" s="362"/>
      <c r="POH51" s="362"/>
      <c r="POI51" s="362"/>
      <c r="POJ51" s="362"/>
      <c r="POK51" s="362"/>
      <c r="POL51" s="362"/>
      <c r="POM51" s="362"/>
      <c r="PON51" s="362"/>
      <c r="POO51" s="362"/>
      <c r="POP51" s="362"/>
      <c r="POQ51" s="362"/>
      <c r="POR51" s="362"/>
      <c r="POS51" s="362"/>
      <c r="POT51" s="362"/>
      <c r="POU51" s="362"/>
      <c r="POV51" s="362"/>
      <c r="POW51" s="362"/>
      <c r="POX51" s="362"/>
      <c r="POY51" s="362"/>
      <c r="POZ51" s="362"/>
      <c r="PPA51" s="362"/>
      <c r="PPB51" s="362"/>
      <c r="PPC51" s="362"/>
      <c r="PPD51" s="362"/>
      <c r="PPE51" s="362"/>
      <c r="PPF51" s="362"/>
      <c r="PPG51" s="362"/>
      <c r="PPH51" s="362"/>
      <c r="PPI51" s="362"/>
      <c r="PPJ51" s="362"/>
      <c r="PPK51" s="362"/>
      <c r="PPL51" s="362"/>
      <c r="PPM51" s="362"/>
      <c r="PPN51" s="362"/>
      <c r="PPO51" s="362"/>
      <c r="PPP51" s="362"/>
      <c r="PPQ51" s="362"/>
      <c r="PPR51" s="362"/>
      <c r="PPS51" s="362"/>
      <c r="PPT51" s="362"/>
      <c r="PPU51" s="362"/>
      <c r="PPV51" s="362"/>
      <c r="PPW51" s="362"/>
      <c r="PPX51" s="362"/>
      <c r="PPY51" s="362"/>
      <c r="PPZ51" s="362"/>
      <c r="PQA51" s="362"/>
      <c r="PQB51" s="362"/>
      <c r="PQC51" s="362"/>
      <c r="PQD51" s="362"/>
      <c r="PQE51" s="362"/>
      <c r="PQF51" s="362"/>
      <c r="PQG51" s="362"/>
      <c r="PQH51" s="362"/>
      <c r="PQI51" s="362"/>
      <c r="PQJ51" s="362"/>
      <c r="PQK51" s="362"/>
      <c r="PQL51" s="362"/>
      <c r="PQM51" s="362"/>
      <c r="PQN51" s="362"/>
      <c r="PQO51" s="362"/>
      <c r="PQP51" s="362"/>
      <c r="PQQ51" s="362"/>
      <c r="PQR51" s="362"/>
      <c r="PQS51" s="362"/>
      <c r="PQT51" s="362"/>
      <c r="PQU51" s="362"/>
      <c r="PQV51" s="362"/>
      <c r="PQW51" s="362"/>
      <c r="PQX51" s="362"/>
      <c r="PQY51" s="362"/>
      <c r="PQZ51" s="362"/>
      <c r="PRA51" s="362"/>
      <c r="PRB51" s="362"/>
      <c r="PRC51" s="362"/>
      <c r="PRD51" s="362"/>
      <c r="PRE51" s="362"/>
      <c r="PRF51" s="362"/>
      <c r="PRG51" s="362"/>
      <c r="PRH51" s="362"/>
      <c r="PRI51" s="362"/>
      <c r="PRJ51" s="362"/>
      <c r="PRK51" s="362"/>
      <c r="PRL51" s="362"/>
      <c r="PRM51" s="362"/>
      <c r="PRN51" s="362"/>
      <c r="PRO51" s="362"/>
      <c r="PRP51" s="362"/>
      <c r="PRQ51" s="362"/>
      <c r="PRR51" s="362"/>
      <c r="PRS51" s="362"/>
      <c r="PRT51" s="362"/>
      <c r="PRU51" s="362"/>
      <c r="PRV51" s="362"/>
      <c r="PRW51" s="362"/>
      <c r="PRX51" s="362"/>
      <c r="PRY51" s="362"/>
      <c r="PRZ51" s="362"/>
      <c r="PSA51" s="362"/>
      <c r="PSB51" s="362"/>
      <c r="PSC51" s="362"/>
      <c r="PSD51" s="362"/>
      <c r="PSE51" s="362"/>
      <c r="PSF51" s="362"/>
      <c r="PSG51" s="362"/>
      <c r="PSH51" s="362"/>
      <c r="PSI51" s="362"/>
      <c r="PSJ51" s="362"/>
      <c r="PSK51" s="362"/>
      <c r="PSL51" s="362"/>
      <c r="PSM51" s="362"/>
      <c r="PSN51" s="362"/>
      <c r="PSO51" s="362"/>
      <c r="PSP51" s="362"/>
      <c r="PSQ51" s="362"/>
      <c r="PSR51" s="362"/>
      <c r="PSS51" s="362"/>
      <c r="PST51" s="362"/>
      <c r="PSU51" s="362"/>
      <c r="PSV51" s="362"/>
      <c r="PSW51" s="362"/>
      <c r="PSX51" s="362"/>
      <c r="PSY51" s="362"/>
      <c r="PSZ51" s="362"/>
      <c r="PTA51" s="362"/>
      <c r="PTB51" s="362"/>
      <c r="PTC51" s="362"/>
      <c r="PTD51" s="362"/>
      <c r="PTE51" s="362"/>
      <c r="PTF51" s="362"/>
      <c r="PTG51" s="362"/>
      <c r="PTH51" s="362"/>
      <c r="PTI51" s="362"/>
      <c r="PTJ51" s="362"/>
      <c r="PTK51" s="362"/>
      <c r="PTL51" s="362"/>
      <c r="PTM51" s="362"/>
      <c r="PTN51" s="362"/>
      <c r="PTO51" s="362"/>
      <c r="PTP51" s="362"/>
      <c r="PTQ51" s="362"/>
      <c r="PTR51" s="362"/>
      <c r="PTS51" s="362"/>
      <c r="PTT51" s="362"/>
      <c r="PTU51" s="362"/>
      <c r="PTV51" s="362"/>
      <c r="PTW51" s="362"/>
      <c r="PTX51" s="362"/>
      <c r="PTY51" s="362"/>
      <c r="PTZ51" s="362"/>
      <c r="PUA51" s="362"/>
      <c r="PUB51" s="362"/>
      <c r="PUC51" s="362"/>
      <c r="PUD51" s="362"/>
      <c r="PUE51" s="362"/>
      <c r="PUF51" s="362"/>
      <c r="PUG51" s="362"/>
      <c r="PUH51" s="362"/>
      <c r="PUI51" s="362"/>
      <c r="PUJ51" s="362"/>
      <c r="PUK51" s="362"/>
      <c r="PUL51" s="362"/>
      <c r="PUM51" s="362"/>
      <c r="PUN51" s="362"/>
      <c r="PUO51" s="362"/>
      <c r="PUP51" s="362"/>
      <c r="PUQ51" s="362"/>
      <c r="PUR51" s="362"/>
      <c r="PUS51" s="362"/>
      <c r="PUT51" s="362"/>
      <c r="PUU51" s="362"/>
      <c r="PUV51" s="362"/>
      <c r="PUW51" s="362"/>
      <c r="PUX51" s="362"/>
      <c r="PUY51" s="362"/>
      <c r="PUZ51" s="362"/>
      <c r="PVA51" s="362"/>
      <c r="PVB51" s="362"/>
      <c r="PVC51" s="362"/>
      <c r="PVD51" s="362"/>
      <c r="PVE51" s="362"/>
      <c r="PVF51" s="362"/>
      <c r="PVG51" s="362"/>
      <c r="PVH51" s="362"/>
      <c r="PVI51" s="362"/>
      <c r="PVJ51" s="362"/>
      <c r="PVK51" s="362"/>
      <c r="PVL51" s="362"/>
      <c r="PVM51" s="362"/>
      <c r="PVN51" s="362"/>
      <c r="PVO51" s="362"/>
      <c r="PVP51" s="362"/>
      <c r="PVQ51" s="362"/>
      <c r="PVR51" s="362"/>
      <c r="PVS51" s="362"/>
      <c r="PVT51" s="362"/>
      <c r="PVU51" s="362"/>
      <c r="PVV51" s="362"/>
      <c r="PVW51" s="362"/>
      <c r="PVX51" s="362"/>
      <c r="PVY51" s="362"/>
      <c r="PVZ51" s="362"/>
      <c r="PWA51" s="362"/>
      <c r="PWB51" s="362"/>
      <c r="PWC51" s="362"/>
      <c r="PWD51" s="362"/>
      <c r="PWE51" s="362"/>
      <c r="PWF51" s="362"/>
      <c r="PWG51" s="362"/>
      <c r="PWH51" s="362"/>
      <c r="PWI51" s="362"/>
      <c r="PWJ51" s="362"/>
      <c r="PWK51" s="362"/>
      <c r="PWL51" s="362"/>
      <c r="PWM51" s="362"/>
      <c r="PWN51" s="362"/>
      <c r="PWO51" s="362"/>
      <c r="PWP51" s="362"/>
      <c r="PWQ51" s="362"/>
      <c r="PWR51" s="362"/>
      <c r="PWS51" s="362"/>
      <c r="PWT51" s="362"/>
      <c r="PWU51" s="362"/>
      <c r="PWV51" s="362"/>
      <c r="PWW51" s="362"/>
      <c r="PWX51" s="362"/>
      <c r="PWY51" s="362"/>
      <c r="PWZ51" s="362"/>
      <c r="PXA51" s="362"/>
      <c r="PXB51" s="362"/>
      <c r="PXC51" s="362"/>
      <c r="PXD51" s="362"/>
      <c r="PXE51" s="362"/>
      <c r="PXF51" s="362"/>
      <c r="PXG51" s="362"/>
      <c r="PXH51" s="362"/>
      <c r="PXI51" s="362"/>
      <c r="PXJ51" s="362"/>
      <c r="PXK51" s="362"/>
      <c r="PXL51" s="362"/>
      <c r="PXM51" s="362"/>
      <c r="PXN51" s="362"/>
      <c r="PXO51" s="362"/>
      <c r="PXP51" s="362"/>
      <c r="PXQ51" s="362"/>
      <c r="PXR51" s="362"/>
      <c r="PXS51" s="362"/>
      <c r="PXT51" s="362"/>
      <c r="PXU51" s="362"/>
      <c r="PXV51" s="362"/>
      <c r="PXW51" s="362"/>
      <c r="PXX51" s="362"/>
      <c r="PXY51" s="362"/>
      <c r="PXZ51" s="362"/>
      <c r="PYA51" s="362"/>
      <c r="PYB51" s="362"/>
      <c r="PYC51" s="362"/>
      <c r="PYD51" s="362"/>
      <c r="PYE51" s="362"/>
      <c r="PYF51" s="362"/>
      <c r="PYG51" s="362"/>
      <c r="PYH51" s="362"/>
      <c r="PYI51" s="362"/>
      <c r="PYJ51" s="362"/>
      <c r="PYK51" s="362"/>
      <c r="PYL51" s="362"/>
      <c r="PYM51" s="362"/>
      <c r="PYN51" s="362"/>
      <c r="PYO51" s="362"/>
      <c r="PYP51" s="362"/>
      <c r="PYQ51" s="362"/>
      <c r="PYR51" s="362"/>
      <c r="PYS51" s="362"/>
      <c r="PYT51" s="362"/>
      <c r="PYU51" s="362"/>
      <c r="PYV51" s="362"/>
      <c r="PYW51" s="362"/>
      <c r="PYX51" s="362"/>
      <c r="PYY51" s="362"/>
      <c r="PYZ51" s="362"/>
      <c r="PZA51" s="362"/>
      <c r="PZB51" s="362"/>
      <c r="PZC51" s="362"/>
      <c r="PZD51" s="362"/>
      <c r="PZE51" s="362"/>
      <c r="PZF51" s="362"/>
      <c r="PZG51" s="362"/>
      <c r="PZH51" s="362"/>
      <c r="PZI51" s="362"/>
      <c r="PZJ51" s="362"/>
      <c r="PZK51" s="362"/>
      <c r="PZL51" s="362"/>
      <c r="PZM51" s="362"/>
      <c r="PZN51" s="362"/>
      <c r="PZO51" s="362"/>
      <c r="PZP51" s="362"/>
      <c r="PZQ51" s="362"/>
      <c r="PZR51" s="362"/>
      <c r="PZS51" s="362"/>
      <c r="PZT51" s="362"/>
      <c r="PZU51" s="362"/>
      <c r="PZV51" s="362"/>
      <c r="PZW51" s="362"/>
      <c r="PZX51" s="362"/>
      <c r="PZY51" s="362"/>
      <c r="PZZ51" s="362"/>
      <c r="QAA51" s="362"/>
      <c r="QAB51" s="362"/>
      <c r="QAC51" s="362"/>
      <c r="QAD51" s="362"/>
      <c r="QAE51" s="362"/>
      <c r="QAF51" s="362"/>
      <c r="QAG51" s="362"/>
      <c r="QAH51" s="362"/>
      <c r="QAI51" s="362"/>
      <c r="QAJ51" s="362"/>
      <c r="QAK51" s="362"/>
      <c r="QAL51" s="362"/>
      <c r="QAM51" s="362"/>
      <c r="QAN51" s="362"/>
      <c r="QAO51" s="362"/>
      <c r="QAP51" s="362"/>
      <c r="QAQ51" s="362"/>
      <c r="QAR51" s="362"/>
      <c r="QAS51" s="362"/>
      <c r="QAT51" s="362"/>
      <c r="QAU51" s="362"/>
      <c r="QAV51" s="362"/>
      <c r="QAW51" s="362"/>
      <c r="QAX51" s="362"/>
      <c r="QAY51" s="362"/>
      <c r="QAZ51" s="362"/>
      <c r="QBA51" s="362"/>
      <c r="QBB51" s="362"/>
      <c r="QBC51" s="362"/>
      <c r="QBD51" s="362"/>
      <c r="QBE51" s="362"/>
      <c r="QBF51" s="362"/>
      <c r="QBG51" s="362"/>
      <c r="QBH51" s="362"/>
      <c r="QBI51" s="362"/>
      <c r="QBJ51" s="362"/>
      <c r="QBK51" s="362"/>
      <c r="QBL51" s="362"/>
      <c r="QBM51" s="362"/>
      <c r="QBN51" s="362"/>
      <c r="QBO51" s="362"/>
      <c r="QBP51" s="362"/>
      <c r="QBQ51" s="362"/>
      <c r="QBR51" s="362"/>
      <c r="QBS51" s="362"/>
      <c r="QBT51" s="362"/>
      <c r="QBU51" s="362"/>
      <c r="QBV51" s="362"/>
      <c r="QBW51" s="362"/>
      <c r="QBX51" s="362"/>
      <c r="QBY51" s="362"/>
      <c r="QBZ51" s="362"/>
      <c r="QCA51" s="362"/>
      <c r="QCB51" s="362"/>
      <c r="QCC51" s="362"/>
      <c r="QCD51" s="362"/>
      <c r="QCE51" s="362"/>
      <c r="QCF51" s="362"/>
      <c r="QCG51" s="362"/>
      <c r="QCH51" s="362"/>
      <c r="QCI51" s="362"/>
      <c r="QCJ51" s="362"/>
      <c r="QCK51" s="362"/>
      <c r="QCL51" s="362"/>
      <c r="QCM51" s="362"/>
      <c r="QCN51" s="362"/>
      <c r="QCO51" s="362"/>
      <c r="QCP51" s="362"/>
      <c r="QCQ51" s="362"/>
      <c r="QCR51" s="362"/>
      <c r="QCS51" s="362"/>
      <c r="QCT51" s="362"/>
      <c r="QCU51" s="362"/>
      <c r="QCV51" s="362"/>
      <c r="QCW51" s="362"/>
      <c r="QCX51" s="362"/>
      <c r="QCY51" s="362"/>
      <c r="QCZ51" s="362"/>
      <c r="QDA51" s="362"/>
      <c r="QDB51" s="362"/>
      <c r="QDC51" s="362"/>
      <c r="QDD51" s="362"/>
      <c r="QDE51" s="362"/>
      <c r="QDF51" s="362"/>
      <c r="QDG51" s="362"/>
      <c r="QDH51" s="362"/>
      <c r="QDI51" s="362"/>
      <c r="QDJ51" s="362"/>
      <c r="QDK51" s="362"/>
      <c r="QDL51" s="362"/>
      <c r="QDM51" s="362"/>
      <c r="QDN51" s="362"/>
      <c r="QDO51" s="362"/>
      <c r="QDP51" s="362"/>
      <c r="QDQ51" s="362"/>
      <c r="QDR51" s="362"/>
      <c r="QDS51" s="362"/>
      <c r="QDT51" s="362"/>
      <c r="QDU51" s="362"/>
      <c r="QDV51" s="362"/>
      <c r="QDW51" s="362"/>
      <c r="QDX51" s="362"/>
      <c r="QDY51" s="362"/>
      <c r="QDZ51" s="362"/>
      <c r="QEA51" s="362"/>
      <c r="QEB51" s="362"/>
      <c r="QEC51" s="362"/>
      <c r="QED51" s="362"/>
      <c r="QEE51" s="362"/>
      <c r="QEF51" s="362"/>
      <c r="QEG51" s="362"/>
      <c r="QEH51" s="362"/>
      <c r="QEI51" s="362"/>
      <c r="QEJ51" s="362"/>
      <c r="QEK51" s="362"/>
      <c r="QEL51" s="362"/>
      <c r="QEM51" s="362"/>
      <c r="QEN51" s="362"/>
      <c r="QEO51" s="362"/>
      <c r="QEP51" s="362"/>
      <c r="QEQ51" s="362"/>
      <c r="QER51" s="362"/>
      <c r="QES51" s="362"/>
      <c r="QET51" s="362"/>
      <c r="QEU51" s="362"/>
      <c r="QEV51" s="362"/>
      <c r="QEW51" s="362"/>
      <c r="QEX51" s="362"/>
      <c r="QEY51" s="362"/>
      <c r="QEZ51" s="362"/>
      <c r="QFA51" s="362"/>
      <c r="QFB51" s="362"/>
      <c r="QFC51" s="362"/>
      <c r="QFD51" s="362"/>
      <c r="QFE51" s="362"/>
      <c r="QFF51" s="362"/>
      <c r="QFG51" s="362"/>
      <c r="QFH51" s="362"/>
      <c r="QFI51" s="362"/>
      <c r="QFJ51" s="362"/>
      <c r="QFK51" s="362"/>
      <c r="QFL51" s="362"/>
      <c r="QFM51" s="362"/>
      <c r="QFN51" s="362"/>
      <c r="QFO51" s="362"/>
      <c r="QFP51" s="362"/>
      <c r="QFQ51" s="362"/>
      <c r="QFR51" s="362"/>
      <c r="QFS51" s="362"/>
      <c r="QFT51" s="362"/>
      <c r="QFU51" s="362"/>
      <c r="QFV51" s="362"/>
      <c r="QFW51" s="362"/>
      <c r="QFX51" s="362"/>
      <c r="QFY51" s="362"/>
      <c r="QFZ51" s="362"/>
      <c r="QGA51" s="362"/>
      <c r="QGB51" s="362"/>
      <c r="QGC51" s="362"/>
      <c r="QGD51" s="362"/>
      <c r="QGE51" s="362"/>
      <c r="QGF51" s="362"/>
      <c r="QGG51" s="362"/>
      <c r="QGH51" s="362"/>
      <c r="QGI51" s="362"/>
      <c r="QGJ51" s="362"/>
      <c r="QGK51" s="362"/>
      <c r="QGL51" s="362"/>
      <c r="QGM51" s="362"/>
      <c r="QGN51" s="362"/>
      <c r="QGO51" s="362"/>
      <c r="QGP51" s="362"/>
      <c r="QGQ51" s="362"/>
      <c r="QGR51" s="362"/>
      <c r="QGS51" s="362"/>
      <c r="QGT51" s="362"/>
      <c r="QGU51" s="362"/>
      <c r="QGV51" s="362"/>
      <c r="QGW51" s="362"/>
      <c r="QGX51" s="362"/>
      <c r="QGY51" s="362"/>
      <c r="QGZ51" s="362"/>
      <c r="QHA51" s="362"/>
      <c r="QHB51" s="362"/>
      <c r="QHC51" s="362"/>
      <c r="QHD51" s="362"/>
      <c r="QHE51" s="362"/>
      <c r="QHF51" s="362"/>
      <c r="QHG51" s="362"/>
      <c r="QHH51" s="362"/>
      <c r="QHI51" s="362"/>
      <c r="QHJ51" s="362"/>
      <c r="QHK51" s="362"/>
      <c r="QHL51" s="362"/>
      <c r="QHM51" s="362"/>
      <c r="QHN51" s="362"/>
      <c r="QHO51" s="362"/>
      <c r="QHP51" s="362"/>
      <c r="QHQ51" s="362"/>
      <c r="QHR51" s="362"/>
      <c r="QHS51" s="362"/>
      <c r="QHT51" s="362"/>
      <c r="QHU51" s="362"/>
      <c r="QHV51" s="362"/>
      <c r="QHW51" s="362"/>
      <c r="QHX51" s="362"/>
      <c r="QHY51" s="362"/>
      <c r="QHZ51" s="362"/>
      <c r="QIA51" s="362"/>
      <c r="QIB51" s="362"/>
      <c r="QIC51" s="362"/>
      <c r="QID51" s="362"/>
      <c r="QIE51" s="362"/>
      <c r="QIF51" s="362"/>
      <c r="QIG51" s="362"/>
      <c r="QIH51" s="362"/>
      <c r="QII51" s="362"/>
      <c r="QIJ51" s="362"/>
      <c r="QIK51" s="362"/>
      <c r="QIL51" s="362"/>
      <c r="QIM51" s="362"/>
      <c r="QIN51" s="362"/>
      <c r="QIO51" s="362"/>
      <c r="QIP51" s="362"/>
      <c r="QIQ51" s="362"/>
      <c r="QIR51" s="362"/>
      <c r="QIS51" s="362"/>
      <c r="QIT51" s="362"/>
      <c r="QIU51" s="362"/>
      <c r="QIV51" s="362"/>
      <c r="QIW51" s="362"/>
      <c r="QIX51" s="362"/>
      <c r="QIY51" s="362"/>
      <c r="QIZ51" s="362"/>
      <c r="QJA51" s="362"/>
      <c r="QJB51" s="362"/>
      <c r="QJC51" s="362"/>
      <c r="QJD51" s="362"/>
      <c r="QJE51" s="362"/>
      <c r="QJF51" s="362"/>
      <c r="QJG51" s="362"/>
      <c r="QJH51" s="362"/>
      <c r="QJI51" s="362"/>
      <c r="QJJ51" s="362"/>
      <c r="QJK51" s="362"/>
      <c r="QJL51" s="362"/>
      <c r="QJM51" s="362"/>
      <c r="QJN51" s="362"/>
      <c r="QJO51" s="362"/>
      <c r="QJP51" s="362"/>
      <c r="QJQ51" s="362"/>
      <c r="QJR51" s="362"/>
      <c r="QJS51" s="362"/>
      <c r="QJT51" s="362"/>
      <c r="QJU51" s="362"/>
      <c r="QJV51" s="362"/>
      <c r="QJW51" s="362"/>
      <c r="QJX51" s="362"/>
      <c r="QJY51" s="362"/>
      <c r="QJZ51" s="362"/>
      <c r="QKA51" s="362"/>
      <c r="QKB51" s="362"/>
      <c r="QKC51" s="362"/>
      <c r="QKD51" s="362"/>
      <c r="QKE51" s="362"/>
      <c r="QKF51" s="362"/>
      <c r="QKG51" s="362"/>
      <c r="QKH51" s="362"/>
      <c r="QKI51" s="362"/>
      <c r="QKJ51" s="362"/>
      <c r="QKK51" s="362"/>
      <c r="QKL51" s="362"/>
      <c r="QKM51" s="362"/>
      <c r="QKN51" s="362"/>
      <c r="QKO51" s="362"/>
      <c r="QKP51" s="362"/>
      <c r="QKQ51" s="362"/>
      <c r="QKR51" s="362"/>
      <c r="QKS51" s="362"/>
      <c r="QKT51" s="362"/>
      <c r="QKU51" s="362"/>
      <c r="QKV51" s="362"/>
      <c r="QKW51" s="362"/>
      <c r="QKX51" s="362"/>
      <c r="QKY51" s="362"/>
      <c r="QKZ51" s="362"/>
      <c r="QLA51" s="362"/>
      <c r="QLB51" s="362"/>
      <c r="QLC51" s="362"/>
      <c r="QLD51" s="362"/>
      <c r="QLE51" s="362"/>
      <c r="QLF51" s="362"/>
      <c r="QLG51" s="362"/>
      <c r="QLH51" s="362"/>
      <c r="QLI51" s="362"/>
      <c r="QLJ51" s="362"/>
      <c r="QLK51" s="362"/>
      <c r="QLL51" s="362"/>
      <c r="QLM51" s="362"/>
      <c r="QLN51" s="362"/>
      <c r="QLO51" s="362"/>
      <c r="QLP51" s="362"/>
      <c r="QLQ51" s="362"/>
      <c r="QLR51" s="362"/>
      <c r="QLS51" s="362"/>
      <c r="QLT51" s="362"/>
      <c r="QLU51" s="362"/>
      <c r="QLV51" s="362"/>
      <c r="QLW51" s="362"/>
      <c r="QLX51" s="362"/>
      <c r="QLY51" s="362"/>
      <c r="QLZ51" s="362"/>
      <c r="QMA51" s="362"/>
      <c r="QMB51" s="362"/>
      <c r="QMC51" s="362"/>
      <c r="QMD51" s="362"/>
      <c r="QME51" s="362"/>
      <c r="QMF51" s="362"/>
      <c r="QMG51" s="362"/>
      <c r="QMH51" s="362"/>
      <c r="QMI51" s="362"/>
      <c r="QMJ51" s="362"/>
      <c r="QMK51" s="362"/>
      <c r="QML51" s="362"/>
      <c r="QMM51" s="362"/>
      <c r="QMN51" s="362"/>
      <c r="QMO51" s="362"/>
      <c r="QMP51" s="362"/>
      <c r="QMQ51" s="362"/>
      <c r="QMR51" s="362"/>
      <c r="QMS51" s="362"/>
      <c r="QMT51" s="362"/>
      <c r="QMU51" s="362"/>
      <c r="QMV51" s="362"/>
      <c r="QMW51" s="362"/>
      <c r="QMX51" s="362"/>
      <c r="QMY51" s="362"/>
      <c r="QMZ51" s="362"/>
      <c r="QNA51" s="362"/>
      <c r="QNB51" s="362"/>
      <c r="QNC51" s="362"/>
      <c r="QND51" s="362"/>
      <c r="QNE51" s="362"/>
      <c r="QNF51" s="362"/>
      <c r="QNG51" s="362"/>
      <c r="QNH51" s="362"/>
      <c r="QNI51" s="362"/>
      <c r="QNJ51" s="362"/>
      <c r="QNK51" s="362"/>
      <c r="QNL51" s="362"/>
      <c r="QNM51" s="362"/>
      <c r="QNN51" s="362"/>
      <c r="QNO51" s="362"/>
      <c r="QNP51" s="362"/>
      <c r="QNQ51" s="362"/>
      <c r="QNR51" s="362"/>
      <c r="QNS51" s="362"/>
      <c r="QNT51" s="362"/>
      <c r="QNU51" s="362"/>
      <c r="QNV51" s="362"/>
      <c r="QNW51" s="362"/>
      <c r="QNX51" s="362"/>
      <c r="QNY51" s="362"/>
      <c r="QNZ51" s="362"/>
      <c r="QOA51" s="362"/>
      <c r="QOB51" s="362"/>
      <c r="QOC51" s="362"/>
      <c r="QOD51" s="362"/>
      <c r="QOE51" s="362"/>
      <c r="QOF51" s="362"/>
      <c r="QOG51" s="362"/>
      <c r="QOH51" s="362"/>
      <c r="QOI51" s="362"/>
      <c r="QOJ51" s="362"/>
      <c r="QOK51" s="362"/>
      <c r="QOL51" s="362"/>
      <c r="QOM51" s="362"/>
      <c r="QON51" s="362"/>
      <c r="QOO51" s="362"/>
      <c r="QOP51" s="362"/>
      <c r="QOQ51" s="362"/>
      <c r="QOR51" s="362"/>
      <c r="QOS51" s="362"/>
      <c r="QOT51" s="362"/>
      <c r="QOU51" s="362"/>
      <c r="QOV51" s="362"/>
      <c r="QOW51" s="362"/>
      <c r="QOX51" s="362"/>
      <c r="QOY51" s="362"/>
      <c r="QOZ51" s="362"/>
      <c r="QPA51" s="362"/>
      <c r="QPB51" s="362"/>
      <c r="QPC51" s="362"/>
      <c r="QPD51" s="362"/>
      <c r="QPE51" s="362"/>
      <c r="QPF51" s="362"/>
      <c r="QPG51" s="362"/>
      <c r="QPH51" s="362"/>
      <c r="QPI51" s="362"/>
      <c r="QPJ51" s="362"/>
      <c r="QPK51" s="362"/>
      <c r="QPL51" s="362"/>
      <c r="QPM51" s="362"/>
      <c r="QPN51" s="362"/>
      <c r="QPO51" s="362"/>
      <c r="QPP51" s="362"/>
      <c r="QPQ51" s="362"/>
      <c r="QPR51" s="362"/>
      <c r="QPS51" s="362"/>
      <c r="QPT51" s="362"/>
      <c r="QPU51" s="362"/>
      <c r="QPV51" s="362"/>
      <c r="QPW51" s="362"/>
      <c r="QPX51" s="362"/>
      <c r="QPY51" s="362"/>
      <c r="QPZ51" s="362"/>
      <c r="QQA51" s="362"/>
      <c r="QQB51" s="362"/>
      <c r="QQC51" s="362"/>
      <c r="QQD51" s="362"/>
      <c r="QQE51" s="362"/>
      <c r="QQF51" s="362"/>
      <c r="QQG51" s="362"/>
      <c r="QQH51" s="362"/>
      <c r="QQI51" s="362"/>
      <c r="QQJ51" s="362"/>
      <c r="QQK51" s="362"/>
      <c r="QQL51" s="362"/>
      <c r="QQM51" s="362"/>
      <c r="QQN51" s="362"/>
      <c r="QQO51" s="362"/>
      <c r="QQP51" s="362"/>
      <c r="QQQ51" s="362"/>
      <c r="QQR51" s="362"/>
      <c r="QQS51" s="362"/>
      <c r="QQT51" s="362"/>
      <c r="QQU51" s="362"/>
      <c r="QQV51" s="362"/>
      <c r="QQW51" s="362"/>
      <c r="QQX51" s="362"/>
      <c r="QQY51" s="362"/>
      <c r="QQZ51" s="362"/>
      <c r="QRA51" s="362"/>
      <c r="QRB51" s="362"/>
      <c r="QRC51" s="362"/>
      <c r="QRD51" s="362"/>
      <c r="QRE51" s="362"/>
      <c r="QRF51" s="362"/>
      <c r="QRG51" s="362"/>
      <c r="QRH51" s="362"/>
      <c r="QRI51" s="362"/>
      <c r="QRJ51" s="362"/>
      <c r="QRK51" s="362"/>
      <c r="QRL51" s="362"/>
      <c r="QRM51" s="362"/>
      <c r="QRN51" s="362"/>
      <c r="QRO51" s="362"/>
      <c r="QRP51" s="362"/>
      <c r="QRQ51" s="362"/>
      <c r="QRR51" s="362"/>
      <c r="QRS51" s="362"/>
      <c r="QRT51" s="362"/>
      <c r="QRU51" s="362"/>
      <c r="QRV51" s="362"/>
      <c r="QRW51" s="362"/>
      <c r="QRX51" s="362"/>
      <c r="QRY51" s="362"/>
      <c r="QRZ51" s="362"/>
      <c r="QSA51" s="362"/>
      <c r="QSB51" s="362"/>
      <c r="QSC51" s="362"/>
      <c r="QSD51" s="362"/>
      <c r="QSE51" s="362"/>
      <c r="QSF51" s="362"/>
      <c r="QSG51" s="362"/>
      <c r="QSH51" s="362"/>
      <c r="QSI51" s="362"/>
      <c r="QSJ51" s="362"/>
      <c r="QSK51" s="362"/>
      <c r="QSL51" s="362"/>
      <c r="QSM51" s="362"/>
      <c r="QSN51" s="362"/>
      <c r="QSO51" s="362"/>
      <c r="QSP51" s="362"/>
      <c r="QSQ51" s="362"/>
      <c r="QSR51" s="362"/>
      <c r="QSS51" s="362"/>
      <c r="QST51" s="362"/>
      <c r="QSU51" s="362"/>
      <c r="QSV51" s="362"/>
      <c r="QSW51" s="362"/>
      <c r="QSX51" s="362"/>
      <c r="QSY51" s="362"/>
      <c r="QSZ51" s="362"/>
      <c r="QTA51" s="362"/>
      <c r="QTB51" s="362"/>
      <c r="QTC51" s="362"/>
      <c r="QTD51" s="362"/>
      <c r="QTE51" s="362"/>
      <c r="QTF51" s="362"/>
      <c r="QTG51" s="362"/>
      <c r="QTH51" s="362"/>
      <c r="QTI51" s="362"/>
      <c r="QTJ51" s="362"/>
      <c r="QTK51" s="362"/>
      <c r="QTL51" s="362"/>
      <c r="QTM51" s="362"/>
      <c r="QTN51" s="362"/>
      <c r="QTO51" s="362"/>
      <c r="QTP51" s="362"/>
      <c r="QTQ51" s="362"/>
      <c r="QTR51" s="362"/>
      <c r="QTS51" s="362"/>
      <c r="QTT51" s="362"/>
      <c r="QTU51" s="362"/>
      <c r="QTV51" s="362"/>
      <c r="QTW51" s="362"/>
      <c r="QTX51" s="362"/>
      <c r="QTY51" s="362"/>
      <c r="QTZ51" s="362"/>
      <c r="QUA51" s="362"/>
      <c r="QUB51" s="362"/>
      <c r="QUC51" s="362"/>
      <c r="QUD51" s="362"/>
      <c r="QUE51" s="362"/>
      <c r="QUF51" s="362"/>
      <c r="QUG51" s="362"/>
      <c r="QUH51" s="362"/>
      <c r="QUI51" s="362"/>
      <c r="QUJ51" s="362"/>
      <c r="QUK51" s="362"/>
      <c r="QUL51" s="362"/>
      <c r="QUM51" s="362"/>
      <c r="QUN51" s="362"/>
      <c r="QUO51" s="362"/>
      <c r="QUP51" s="362"/>
      <c r="QUQ51" s="362"/>
      <c r="QUR51" s="362"/>
      <c r="QUS51" s="362"/>
      <c r="QUT51" s="362"/>
      <c r="QUU51" s="362"/>
      <c r="QUV51" s="362"/>
      <c r="QUW51" s="362"/>
      <c r="QUX51" s="362"/>
      <c r="QUY51" s="362"/>
      <c r="QUZ51" s="362"/>
      <c r="QVA51" s="362"/>
      <c r="QVB51" s="362"/>
      <c r="QVC51" s="362"/>
      <c r="QVD51" s="362"/>
      <c r="QVE51" s="362"/>
      <c r="QVF51" s="362"/>
      <c r="QVG51" s="362"/>
      <c r="QVH51" s="362"/>
      <c r="QVI51" s="362"/>
      <c r="QVJ51" s="362"/>
      <c r="QVK51" s="362"/>
      <c r="QVL51" s="362"/>
      <c r="QVM51" s="362"/>
      <c r="QVN51" s="362"/>
      <c r="QVO51" s="362"/>
      <c r="QVP51" s="362"/>
      <c r="QVQ51" s="362"/>
      <c r="QVR51" s="362"/>
      <c r="QVS51" s="362"/>
      <c r="QVT51" s="362"/>
      <c r="QVU51" s="362"/>
      <c r="QVV51" s="362"/>
      <c r="QVW51" s="362"/>
      <c r="QVX51" s="362"/>
      <c r="QVY51" s="362"/>
      <c r="QVZ51" s="362"/>
      <c r="QWA51" s="362"/>
      <c r="QWB51" s="362"/>
      <c r="QWC51" s="362"/>
      <c r="QWD51" s="362"/>
      <c r="QWE51" s="362"/>
      <c r="QWF51" s="362"/>
      <c r="QWG51" s="362"/>
      <c r="QWH51" s="362"/>
      <c r="QWI51" s="362"/>
      <c r="QWJ51" s="362"/>
      <c r="QWK51" s="362"/>
      <c r="QWL51" s="362"/>
      <c r="QWM51" s="362"/>
      <c r="QWN51" s="362"/>
      <c r="QWO51" s="362"/>
      <c r="QWP51" s="362"/>
      <c r="QWQ51" s="362"/>
      <c r="QWR51" s="362"/>
      <c r="QWS51" s="362"/>
      <c r="QWT51" s="362"/>
      <c r="QWU51" s="362"/>
      <c r="QWV51" s="362"/>
      <c r="QWW51" s="362"/>
      <c r="QWX51" s="362"/>
      <c r="QWY51" s="362"/>
      <c r="QWZ51" s="362"/>
      <c r="QXA51" s="362"/>
      <c r="QXB51" s="362"/>
      <c r="QXC51" s="362"/>
      <c r="QXD51" s="362"/>
      <c r="QXE51" s="362"/>
      <c r="QXF51" s="362"/>
      <c r="QXG51" s="362"/>
      <c r="QXH51" s="362"/>
      <c r="QXI51" s="362"/>
      <c r="QXJ51" s="362"/>
      <c r="QXK51" s="362"/>
      <c r="QXL51" s="362"/>
      <c r="QXM51" s="362"/>
      <c r="QXN51" s="362"/>
      <c r="QXO51" s="362"/>
      <c r="QXP51" s="362"/>
      <c r="QXQ51" s="362"/>
      <c r="QXR51" s="362"/>
      <c r="QXS51" s="362"/>
      <c r="QXT51" s="362"/>
      <c r="QXU51" s="362"/>
      <c r="QXV51" s="362"/>
      <c r="QXW51" s="362"/>
      <c r="QXX51" s="362"/>
      <c r="QXY51" s="362"/>
      <c r="QXZ51" s="362"/>
      <c r="QYA51" s="362"/>
      <c r="QYB51" s="362"/>
      <c r="QYC51" s="362"/>
      <c r="QYD51" s="362"/>
      <c r="QYE51" s="362"/>
      <c r="QYF51" s="362"/>
      <c r="QYG51" s="362"/>
      <c r="QYH51" s="362"/>
      <c r="QYI51" s="362"/>
      <c r="QYJ51" s="362"/>
      <c r="QYK51" s="362"/>
      <c r="QYL51" s="362"/>
      <c r="QYM51" s="362"/>
      <c r="QYN51" s="362"/>
      <c r="QYO51" s="362"/>
      <c r="QYP51" s="362"/>
      <c r="QYQ51" s="362"/>
      <c r="QYR51" s="362"/>
      <c r="QYS51" s="362"/>
      <c r="QYT51" s="362"/>
      <c r="QYU51" s="362"/>
      <c r="QYV51" s="362"/>
      <c r="QYW51" s="362"/>
      <c r="QYX51" s="362"/>
      <c r="QYY51" s="362"/>
      <c r="QYZ51" s="362"/>
      <c r="QZA51" s="362"/>
      <c r="QZB51" s="362"/>
      <c r="QZC51" s="362"/>
      <c r="QZD51" s="362"/>
      <c r="QZE51" s="362"/>
      <c r="QZF51" s="362"/>
      <c r="QZG51" s="362"/>
      <c r="QZH51" s="362"/>
      <c r="QZI51" s="362"/>
      <c r="QZJ51" s="362"/>
      <c r="QZK51" s="362"/>
      <c r="QZL51" s="362"/>
      <c r="QZM51" s="362"/>
      <c r="QZN51" s="362"/>
      <c r="QZO51" s="362"/>
      <c r="QZP51" s="362"/>
      <c r="QZQ51" s="362"/>
      <c r="QZR51" s="362"/>
      <c r="QZS51" s="362"/>
      <c r="QZT51" s="362"/>
      <c r="QZU51" s="362"/>
      <c r="QZV51" s="362"/>
      <c r="QZW51" s="362"/>
      <c r="QZX51" s="362"/>
      <c r="QZY51" s="362"/>
      <c r="QZZ51" s="362"/>
      <c r="RAA51" s="362"/>
      <c r="RAB51" s="362"/>
      <c r="RAC51" s="362"/>
      <c r="RAD51" s="362"/>
      <c r="RAE51" s="362"/>
      <c r="RAF51" s="362"/>
      <c r="RAG51" s="362"/>
      <c r="RAH51" s="362"/>
      <c r="RAI51" s="362"/>
      <c r="RAJ51" s="362"/>
      <c r="RAK51" s="362"/>
      <c r="RAL51" s="362"/>
      <c r="RAM51" s="362"/>
      <c r="RAN51" s="362"/>
      <c r="RAO51" s="362"/>
      <c r="RAP51" s="362"/>
      <c r="RAQ51" s="362"/>
      <c r="RAR51" s="362"/>
      <c r="RAS51" s="362"/>
      <c r="RAT51" s="362"/>
      <c r="RAU51" s="362"/>
      <c r="RAV51" s="362"/>
      <c r="RAW51" s="362"/>
      <c r="RAX51" s="362"/>
      <c r="RAY51" s="362"/>
      <c r="RAZ51" s="362"/>
      <c r="RBA51" s="362"/>
      <c r="RBB51" s="362"/>
      <c r="RBC51" s="362"/>
      <c r="RBD51" s="362"/>
      <c r="RBE51" s="362"/>
      <c r="RBF51" s="362"/>
      <c r="RBG51" s="362"/>
      <c r="RBH51" s="362"/>
      <c r="RBI51" s="362"/>
      <c r="RBJ51" s="362"/>
      <c r="RBK51" s="362"/>
      <c r="RBL51" s="362"/>
      <c r="RBM51" s="362"/>
      <c r="RBN51" s="362"/>
      <c r="RBO51" s="362"/>
      <c r="RBP51" s="362"/>
      <c r="RBQ51" s="362"/>
      <c r="RBR51" s="362"/>
      <c r="RBS51" s="362"/>
      <c r="RBT51" s="362"/>
      <c r="RBU51" s="362"/>
      <c r="RBV51" s="362"/>
      <c r="RBW51" s="362"/>
      <c r="RBX51" s="362"/>
      <c r="RBY51" s="362"/>
      <c r="RBZ51" s="362"/>
      <c r="RCA51" s="362"/>
      <c r="RCB51" s="362"/>
      <c r="RCC51" s="362"/>
      <c r="RCD51" s="362"/>
      <c r="RCE51" s="362"/>
      <c r="RCF51" s="362"/>
      <c r="RCG51" s="362"/>
      <c r="RCH51" s="362"/>
      <c r="RCI51" s="362"/>
      <c r="RCJ51" s="362"/>
      <c r="RCK51" s="362"/>
      <c r="RCL51" s="362"/>
      <c r="RCM51" s="362"/>
      <c r="RCN51" s="362"/>
      <c r="RCO51" s="362"/>
      <c r="RCP51" s="362"/>
      <c r="RCQ51" s="362"/>
      <c r="RCR51" s="362"/>
      <c r="RCS51" s="362"/>
      <c r="RCT51" s="362"/>
      <c r="RCU51" s="362"/>
      <c r="RCV51" s="362"/>
      <c r="RCW51" s="362"/>
      <c r="RCX51" s="362"/>
      <c r="RCY51" s="362"/>
      <c r="RCZ51" s="362"/>
      <c r="RDA51" s="362"/>
      <c r="RDB51" s="362"/>
      <c r="RDC51" s="362"/>
      <c r="RDD51" s="362"/>
      <c r="RDE51" s="362"/>
      <c r="RDF51" s="362"/>
      <c r="RDG51" s="362"/>
      <c r="RDH51" s="362"/>
      <c r="RDI51" s="362"/>
      <c r="RDJ51" s="362"/>
      <c r="RDK51" s="362"/>
      <c r="RDL51" s="362"/>
      <c r="RDM51" s="362"/>
      <c r="RDN51" s="362"/>
      <c r="RDO51" s="362"/>
      <c r="RDP51" s="362"/>
      <c r="RDQ51" s="362"/>
      <c r="RDR51" s="362"/>
      <c r="RDS51" s="362"/>
      <c r="RDT51" s="362"/>
      <c r="RDU51" s="362"/>
      <c r="RDV51" s="362"/>
      <c r="RDW51" s="362"/>
      <c r="RDX51" s="362"/>
      <c r="RDY51" s="362"/>
      <c r="RDZ51" s="362"/>
      <c r="REA51" s="362"/>
      <c r="REB51" s="362"/>
      <c r="REC51" s="362"/>
      <c r="RED51" s="362"/>
      <c r="REE51" s="362"/>
      <c r="REF51" s="362"/>
      <c r="REG51" s="362"/>
      <c r="REH51" s="362"/>
      <c r="REI51" s="362"/>
      <c r="REJ51" s="362"/>
      <c r="REK51" s="362"/>
      <c r="REL51" s="362"/>
      <c r="REM51" s="362"/>
      <c r="REN51" s="362"/>
      <c r="REO51" s="362"/>
      <c r="REP51" s="362"/>
      <c r="REQ51" s="362"/>
      <c r="RER51" s="362"/>
      <c r="RES51" s="362"/>
      <c r="RET51" s="362"/>
      <c r="REU51" s="362"/>
      <c r="REV51" s="362"/>
      <c r="REW51" s="362"/>
      <c r="REX51" s="362"/>
      <c r="REY51" s="362"/>
      <c r="REZ51" s="362"/>
      <c r="RFA51" s="362"/>
      <c r="RFB51" s="362"/>
      <c r="RFC51" s="362"/>
      <c r="RFD51" s="362"/>
      <c r="RFE51" s="362"/>
      <c r="RFF51" s="362"/>
      <c r="RFG51" s="362"/>
      <c r="RFH51" s="362"/>
      <c r="RFI51" s="362"/>
      <c r="RFJ51" s="362"/>
      <c r="RFK51" s="362"/>
      <c r="RFL51" s="362"/>
      <c r="RFM51" s="362"/>
      <c r="RFN51" s="362"/>
      <c r="RFO51" s="362"/>
      <c r="RFP51" s="362"/>
      <c r="RFQ51" s="362"/>
      <c r="RFR51" s="362"/>
      <c r="RFS51" s="362"/>
      <c r="RFT51" s="362"/>
      <c r="RFU51" s="362"/>
      <c r="RFV51" s="362"/>
      <c r="RFW51" s="362"/>
      <c r="RFX51" s="362"/>
      <c r="RFY51" s="362"/>
      <c r="RFZ51" s="362"/>
      <c r="RGA51" s="362"/>
      <c r="RGB51" s="362"/>
      <c r="RGC51" s="362"/>
      <c r="RGD51" s="362"/>
      <c r="RGE51" s="362"/>
      <c r="RGF51" s="362"/>
      <c r="RGG51" s="362"/>
      <c r="RGH51" s="362"/>
      <c r="RGI51" s="362"/>
      <c r="RGJ51" s="362"/>
      <c r="RGK51" s="362"/>
      <c r="RGL51" s="362"/>
      <c r="RGM51" s="362"/>
      <c r="RGN51" s="362"/>
      <c r="RGO51" s="362"/>
      <c r="RGP51" s="362"/>
      <c r="RGQ51" s="362"/>
      <c r="RGR51" s="362"/>
      <c r="RGS51" s="362"/>
      <c r="RGT51" s="362"/>
      <c r="RGU51" s="362"/>
      <c r="RGV51" s="362"/>
      <c r="RGW51" s="362"/>
      <c r="RGX51" s="362"/>
      <c r="RGY51" s="362"/>
      <c r="RGZ51" s="362"/>
      <c r="RHA51" s="362"/>
      <c r="RHB51" s="362"/>
      <c r="RHC51" s="362"/>
      <c r="RHD51" s="362"/>
      <c r="RHE51" s="362"/>
      <c r="RHF51" s="362"/>
      <c r="RHG51" s="362"/>
      <c r="RHH51" s="362"/>
      <c r="RHI51" s="362"/>
      <c r="RHJ51" s="362"/>
      <c r="RHK51" s="362"/>
      <c r="RHL51" s="362"/>
      <c r="RHM51" s="362"/>
      <c r="RHN51" s="362"/>
      <c r="RHO51" s="362"/>
      <c r="RHP51" s="362"/>
      <c r="RHQ51" s="362"/>
      <c r="RHR51" s="362"/>
      <c r="RHS51" s="362"/>
      <c r="RHT51" s="362"/>
      <c r="RHU51" s="362"/>
      <c r="RHV51" s="362"/>
      <c r="RHW51" s="362"/>
      <c r="RHX51" s="362"/>
      <c r="RHY51" s="362"/>
      <c r="RHZ51" s="362"/>
      <c r="RIA51" s="362"/>
      <c r="RIB51" s="362"/>
      <c r="RIC51" s="362"/>
      <c r="RID51" s="362"/>
      <c r="RIE51" s="362"/>
      <c r="RIF51" s="362"/>
      <c r="RIG51" s="362"/>
      <c r="RIH51" s="362"/>
      <c r="RII51" s="362"/>
      <c r="RIJ51" s="362"/>
      <c r="RIK51" s="362"/>
      <c r="RIL51" s="362"/>
      <c r="RIM51" s="362"/>
      <c r="RIN51" s="362"/>
      <c r="RIO51" s="362"/>
      <c r="RIP51" s="362"/>
      <c r="RIQ51" s="362"/>
      <c r="RIR51" s="362"/>
      <c r="RIS51" s="362"/>
      <c r="RIT51" s="362"/>
      <c r="RIU51" s="362"/>
      <c r="RIV51" s="362"/>
      <c r="RIW51" s="362"/>
      <c r="RIX51" s="362"/>
      <c r="RIY51" s="362"/>
      <c r="RIZ51" s="362"/>
      <c r="RJA51" s="362"/>
      <c r="RJB51" s="362"/>
      <c r="RJC51" s="362"/>
      <c r="RJD51" s="362"/>
      <c r="RJE51" s="362"/>
      <c r="RJF51" s="362"/>
      <c r="RJG51" s="362"/>
      <c r="RJH51" s="362"/>
      <c r="RJI51" s="362"/>
      <c r="RJJ51" s="362"/>
      <c r="RJK51" s="362"/>
      <c r="RJL51" s="362"/>
      <c r="RJM51" s="362"/>
      <c r="RJN51" s="362"/>
      <c r="RJO51" s="362"/>
      <c r="RJP51" s="362"/>
      <c r="RJQ51" s="362"/>
      <c r="RJR51" s="362"/>
      <c r="RJS51" s="362"/>
      <c r="RJT51" s="362"/>
      <c r="RJU51" s="362"/>
      <c r="RJV51" s="362"/>
      <c r="RJW51" s="362"/>
      <c r="RJX51" s="362"/>
      <c r="RJY51" s="362"/>
      <c r="RJZ51" s="362"/>
      <c r="RKA51" s="362"/>
      <c r="RKB51" s="362"/>
      <c r="RKC51" s="362"/>
      <c r="RKD51" s="362"/>
      <c r="RKE51" s="362"/>
      <c r="RKF51" s="362"/>
      <c r="RKG51" s="362"/>
      <c r="RKH51" s="362"/>
      <c r="RKI51" s="362"/>
      <c r="RKJ51" s="362"/>
      <c r="RKK51" s="362"/>
      <c r="RKL51" s="362"/>
      <c r="RKM51" s="362"/>
      <c r="RKN51" s="362"/>
      <c r="RKO51" s="362"/>
      <c r="RKP51" s="362"/>
      <c r="RKQ51" s="362"/>
      <c r="RKR51" s="362"/>
      <c r="RKS51" s="362"/>
      <c r="RKT51" s="362"/>
      <c r="RKU51" s="362"/>
      <c r="RKV51" s="362"/>
      <c r="RKW51" s="362"/>
      <c r="RKX51" s="362"/>
      <c r="RKY51" s="362"/>
      <c r="RKZ51" s="362"/>
      <c r="RLA51" s="362"/>
      <c r="RLB51" s="362"/>
      <c r="RLC51" s="362"/>
      <c r="RLD51" s="362"/>
      <c r="RLE51" s="362"/>
      <c r="RLF51" s="362"/>
      <c r="RLG51" s="362"/>
      <c r="RLH51" s="362"/>
      <c r="RLI51" s="362"/>
      <c r="RLJ51" s="362"/>
      <c r="RLK51" s="362"/>
      <c r="RLL51" s="362"/>
      <c r="RLM51" s="362"/>
      <c r="RLN51" s="362"/>
      <c r="RLO51" s="362"/>
      <c r="RLP51" s="362"/>
      <c r="RLQ51" s="362"/>
      <c r="RLR51" s="362"/>
      <c r="RLS51" s="362"/>
      <c r="RLT51" s="362"/>
      <c r="RLU51" s="362"/>
      <c r="RLV51" s="362"/>
      <c r="RLW51" s="362"/>
      <c r="RLX51" s="362"/>
      <c r="RLY51" s="362"/>
      <c r="RLZ51" s="362"/>
      <c r="RMA51" s="362"/>
      <c r="RMB51" s="362"/>
      <c r="RMC51" s="362"/>
      <c r="RMD51" s="362"/>
      <c r="RME51" s="362"/>
      <c r="RMF51" s="362"/>
      <c r="RMG51" s="362"/>
      <c r="RMH51" s="362"/>
      <c r="RMI51" s="362"/>
      <c r="RMJ51" s="362"/>
      <c r="RMK51" s="362"/>
      <c r="RML51" s="362"/>
      <c r="RMM51" s="362"/>
      <c r="RMN51" s="362"/>
      <c r="RMO51" s="362"/>
      <c r="RMP51" s="362"/>
      <c r="RMQ51" s="362"/>
      <c r="RMR51" s="362"/>
      <c r="RMS51" s="362"/>
      <c r="RMT51" s="362"/>
      <c r="RMU51" s="362"/>
      <c r="RMV51" s="362"/>
      <c r="RMW51" s="362"/>
      <c r="RMX51" s="362"/>
      <c r="RMY51" s="362"/>
      <c r="RMZ51" s="362"/>
      <c r="RNA51" s="362"/>
      <c r="RNB51" s="362"/>
      <c r="RNC51" s="362"/>
      <c r="RND51" s="362"/>
      <c r="RNE51" s="362"/>
      <c r="RNF51" s="362"/>
      <c r="RNG51" s="362"/>
      <c r="RNH51" s="362"/>
      <c r="RNI51" s="362"/>
      <c r="RNJ51" s="362"/>
      <c r="RNK51" s="362"/>
      <c r="RNL51" s="362"/>
      <c r="RNM51" s="362"/>
      <c r="RNN51" s="362"/>
      <c r="RNO51" s="362"/>
      <c r="RNP51" s="362"/>
      <c r="RNQ51" s="362"/>
      <c r="RNR51" s="362"/>
      <c r="RNS51" s="362"/>
      <c r="RNT51" s="362"/>
      <c r="RNU51" s="362"/>
      <c r="RNV51" s="362"/>
      <c r="RNW51" s="362"/>
      <c r="RNX51" s="362"/>
      <c r="RNY51" s="362"/>
      <c r="RNZ51" s="362"/>
      <c r="ROA51" s="362"/>
      <c r="ROB51" s="362"/>
      <c r="ROC51" s="362"/>
      <c r="ROD51" s="362"/>
      <c r="ROE51" s="362"/>
      <c r="ROF51" s="362"/>
      <c r="ROG51" s="362"/>
      <c r="ROH51" s="362"/>
      <c r="ROI51" s="362"/>
      <c r="ROJ51" s="362"/>
      <c r="ROK51" s="362"/>
      <c r="ROL51" s="362"/>
      <c r="ROM51" s="362"/>
      <c r="RON51" s="362"/>
      <c r="ROO51" s="362"/>
      <c r="ROP51" s="362"/>
      <c r="ROQ51" s="362"/>
      <c r="ROR51" s="362"/>
      <c r="ROS51" s="362"/>
      <c r="ROT51" s="362"/>
      <c r="ROU51" s="362"/>
      <c r="ROV51" s="362"/>
      <c r="ROW51" s="362"/>
      <c r="ROX51" s="362"/>
      <c r="ROY51" s="362"/>
      <c r="ROZ51" s="362"/>
      <c r="RPA51" s="362"/>
      <c r="RPB51" s="362"/>
      <c r="RPC51" s="362"/>
      <c r="RPD51" s="362"/>
      <c r="RPE51" s="362"/>
      <c r="RPF51" s="362"/>
      <c r="RPG51" s="362"/>
      <c r="RPH51" s="362"/>
      <c r="RPI51" s="362"/>
      <c r="RPJ51" s="362"/>
      <c r="RPK51" s="362"/>
      <c r="RPL51" s="362"/>
      <c r="RPM51" s="362"/>
      <c r="RPN51" s="362"/>
      <c r="RPO51" s="362"/>
      <c r="RPP51" s="362"/>
      <c r="RPQ51" s="362"/>
      <c r="RPR51" s="362"/>
      <c r="RPS51" s="362"/>
      <c r="RPT51" s="362"/>
      <c r="RPU51" s="362"/>
      <c r="RPV51" s="362"/>
      <c r="RPW51" s="362"/>
      <c r="RPX51" s="362"/>
      <c r="RPY51" s="362"/>
      <c r="RPZ51" s="362"/>
      <c r="RQA51" s="362"/>
      <c r="RQB51" s="362"/>
      <c r="RQC51" s="362"/>
      <c r="RQD51" s="362"/>
      <c r="RQE51" s="362"/>
      <c r="RQF51" s="362"/>
      <c r="RQG51" s="362"/>
      <c r="RQH51" s="362"/>
      <c r="RQI51" s="362"/>
      <c r="RQJ51" s="362"/>
      <c r="RQK51" s="362"/>
      <c r="RQL51" s="362"/>
      <c r="RQM51" s="362"/>
      <c r="RQN51" s="362"/>
      <c r="RQO51" s="362"/>
      <c r="RQP51" s="362"/>
      <c r="RQQ51" s="362"/>
      <c r="RQR51" s="362"/>
      <c r="RQS51" s="362"/>
      <c r="RQT51" s="362"/>
      <c r="RQU51" s="362"/>
      <c r="RQV51" s="362"/>
      <c r="RQW51" s="362"/>
      <c r="RQX51" s="362"/>
      <c r="RQY51" s="362"/>
      <c r="RQZ51" s="362"/>
      <c r="RRA51" s="362"/>
      <c r="RRB51" s="362"/>
      <c r="RRC51" s="362"/>
      <c r="RRD51" s="362"/>
      <c r="RRE51" s="362"/>
      <c r="RRF51" s="362"/>
      <c r="RRG51" s="362"/>
      <c r="RRH51" s="362"/>
      <c r="RRI51" s="362"/>
      <c r="RRJ51" s="362"/>
      <c r="RRK51" s="362"/>
      <c r="RRL51" s="362"/>
      <c r="RRM51" s="362"/>
      <c r="RRN51" s="362"/>
      <c r="RRO51" s="362"/>
      <c r="RRP51" s="362"/>
      <c r="RRQ51" s="362"/>
      <c r="RRR51" s="362"/>
      <c r="RRS51" s="362"/>
      <c r="RRT51" s="362"/>
      <c r="RRU51" s="362"/>
      <c r="RRV51" s="362"/>
      <c r="RRW51" s="362"/>
      <c r="RRX51" s="362"/>
      <c r="RRY51" s="362"/>
      <c r="RRZ51" s="362"/>
      <c r="RSA51" s="362"/>
      <c r="RSB51" s="362"/>
      <c r="RSC51" s="362"/>
      <c r="RSD51" s="362"/>
      <c r="RSE51" s="362"/>
      <c r="RSF51" s="362"/>
      <c r="RSG51" s="362"/>
      <c r="RSH51" s="362"/>
      <c r="RSI51" s="362"/>
      <c r="RSJ51" s="362"/>
      <c r="RSK51" s="362"/>
      <c r="RSL51" s="362"/>
      <c r="RSM51" s="362"/>
      <c r="RSN51" s="362"/>
      <c r="RSO51" s="362"/>
      <c r="RSP51" s="362"/>
      <c r="RSQ51" s="362"/>
      <c r="RSR51" s="362"/>
      <c r="RSS51" s="362"/>
      <c r="RST51" s="362"/>
      <c r="RSU51" s="362"/>
      <c r="RSV51" s="362"/>
      <c r="RSW51" s="362"/>
      <c r="RSX51" s="362"/>
      <c r="RSY51" s="362"/>
      <c r="RSZ51" s="362"/>
      <c r="RTA51" s="362"/>
      <c r="RTB51" s="362"/>
      <c r="RTC51" s="362"/>
      <c r="RTD51" s="362"/>
      <c r="RTE51" s="362"/>
      <c r="RTF51" s="362"/>
      <c r="RTG51" s="362"/>
      <c r="RTH51" s="362"/>
      <c r="RTI51" s="362"/>
      <c r="RTJ51" s="362"/>
      <c r="RTK51" s="362"/>
      <c r="RTL51" s="362"/>
      <c r="RTM51" s="362"/>
      <c r="RTN51" s="362"/>
      <c r="RTO51" s="362"/>
      <c r="RTP51" s="362"/>
      <c r="RTQ51" s="362"/>
      <c r="RTR51" s="362"/>
      <c r="RTS51" s="362"/>
      <c r="RTT51" s="362"/>
      <c r="RTU51" s="362"/>
      <c r="RTV51" s="362"/>
      <c r="RTW51" s="362"/>
      <c r="RTX51" s="362"/>
      <c r="RTY51" s="362"/>
      <c r="RTZ51" s="362"/>
      <c r="RUA51" s="362"/>
      <c r="RUB51" s="362"/>
      <c r="RUC51" s="362"/>
      <c r="RUD51" s="362"/>
      <c r="RUE51" s="362"/>
      <c r="RUF51" s="362"/>
      <c r="RUG51" s="362"/>
      <c r="RUH51" s="362"/>
      <c r="RUI51" s="362"/>
      <c r="RUJ51" s="362"/>
      <c r="RUK51" s="362"/>
      <c r="RUL51" s="362"/>
      <c r="RUM51" s="362"/>
      <c r="RUN51" s="362"/>
      <c r="RUO51" s="362"/>
      <c r="RUP51" s="362"/>
      <c r="RUQ51" s="362"/>
      <c r="RUR51" s="362"/>
      <c r="RUS51" s="362"/>
      <c r="RUT51" s="362"/>
      <c r="RUU51" s="362"/>
      <c r="RUV51" s="362"/>
      <c r="RUW51" s="362"/>
      <c r="RUX51" s="362"/>
      <c r="RUY51" s="362"/>
      <c r="RUZ51" s="362"/>
      <c r="RVA51" s="362"/>
      <c r="RVB51" s="362"/>
      <c r="RVC51" s="362"/>
      <c r="RVD51" s="362"/>
      <c r="RVE51" s="362"/>
      <c r="RVF51" s="362"/>
      <c r="RVG51" s="362"/>
      <c r="RVH51" s="362"/>
      <c r="RVI51" s="362"/>
      <c r="RVJ51" s="362"/>
      <c r="RVK51" s="362"/>
      <c r="RVL51" s="362"/>
      <c r="RVM51" s="362"/>
      <c r="RVN51" s="362"/>
      <c r="RVO51" s="362"/>
      <c r="RVP51" s="362"/>
      <c r="RVQ51" s="362"/>
      <c r="RVR51" s="362"/>
      <c r="RVS51" s="362"/>
      <c r="RVT51" s="362"/>
      <c r="RVU51" s="362"/>
      <c r="RVV51" s="362"/>
      <c r="RVW51" s="362"/>
      <c r="RVX51" s="362"/>
      <c r="RVY51" s="362"/>
      <c r="RVZ51" s="362"/>
      <c r="RWA51" s="362"/>
      <c r="RWB51" s="362"/>
      <c r="RWC51" s="362"/>
      <c r="RWD51" s="362"/>
      <c r="RWE51" s="362"/>
      <c r="RWF51" s="362"/>
      <c r="RWG51" s="362"/>
      <c r="RWH51" s="362"/>
      <c r="RWI51" s="362"/>
      <c r="RWJ51" s="362"/>
      <c r="RWK51" s="362"/>
      <c r="RWL51" s="362"/>
      <c r="RWM51" s="362"/>
      <c r="RWN51" s="362"/>
      <c r="RWO51" s="362"/>
      <c r="RWP51" s="362"/>
      <c r="RWQ51" s="362"/>
      <c r="RWR51" s="362"/>
      <c r="RWS51" s="362"/>
      <c r="RWT51" s="362"/>
      <c r="RWU51" s="362"/>
      <c r="RWV51" s="362"/>
      <c r="RWW51" s="362"/>
      <c r="RWX51" s="362"/>
      <c r="RWY51" s="362"/>
      <c r="RWZ51" s="362"/>
      <c r="RXA51" s="362"/>
      <c r="RXB51" s="362"/>
      <c r="RXC51" s="362"/>
      <c r="RXD51" s="362"/>
      <c r="RXE51" s="362"/>
      <c r="RXF51" s="362"/>
      <c r="RXG51" s="362"/>
      <c r="RXH51" s="362"/>
      <c r="RXI51" s="362"/>
      <c r="RXJ51" s="362"/>
      <c r="RXK51" s="362"/>
      <c r="RXL51" s="362"/>
      <c r="RXM51" s="362"/>
      <c r="RXN51" s="362"/>
      <c r="RXO51" s="362"/>
      <c r="RXP51" s="362"/>
      <c r="RXQ51" s="362"/>
      <c r="RXR51" s="362"/>
      <c r="RXS51" s="362"/>
      <c r="RXT51" s="362"/>
      <c r="RXU51" s="362"/>
      <c r="RXV51" s="362"/>
      <c r="RXW51" s="362"/>
      <c r="RXX51" s="362"/>
      <c r="RXY51" s="362"/>
      <c r="RXZ51" s="362"/>
      <c r="RYA51" s="362"/>
      <c r="RYB51" s="362"/>
      <c r="RYC51" s="362"/>
      <c r="RYD51" s="362"/>
      <c r="RYE51" s="362"/>
      <c r="RYF51" s="362"/>
      <c r="RYG51" s="362"/>
      <c r="RYH51" s="362"/>
      <c r="RYI51" s="362"/>
      <c r="RYJ51" s="362"/>
      <c r="RYK51" s="362"/>
      <c r="RYL51" s="362"/>
      <c r="RYM51" s="362"/>
      <c r="RYN51" s="362"/>
      <c r="RYO51" s="362"/>
      <c r="RYP51" s="362"/>
      <c r="RYQ51" s="362"/>
      <c r="RYR51" s="362"/>
      <c r="RYS51" s="362"/>
      <c r="RYT51" s="362"/>
      <c r="RYU51" s="362"/>
      <c r="RYV51" s="362"/>
      <c r="RYW51" s="362"/>
      <c r="RYX51" s="362"/>
      <c r="RYY51" s="362"/>
      <c r="RYZ51" s="362"/>
      <c r="RZA51" s="362"/>
      <c r="RZB51" s="362"/>
      <c r="RZC51" s="362"/>
      <c r="RZD51" s="362"/>
      <c r="RZE51" s="362"/>
      <c r="RZF51" s="362"/>
      <c r="RZG51" s="362"/>
      <c r="RZH51" s="362"/>
      <c r="RZI51" s="362"/>
      <c r="RZJ51" s="362"/>
      <c r="RZK51" s="362"/>
      <c r="RZL51" s="362"/>
      <c r="RZM51" s="362"/>
      <c r="RZN51" s="362"/>
      <c r="RZO51" s="362"/>
      <c r="RZP51" s="362"/>
      <c r="RZQ51" s="362"/>
      <c r="RZR51" s="362"/>
      <c r="RZS51" s="362"/>
      <c r="RZT51" s="362"/>
      <c r="RZU51" s="362"/>
      <c r="RZV51" s="362"/>
      <c r="RZW51" s="362"/>
      <c r="RZX51" s="362"/>
      <c r="RZY51" s="362"/>
      <c r="RZZ51" s="362"/>
      <c r="SAA51" s="362"/>
      <c r="SAB51" s="362"/>
      <c r="SAC51" s="362"/>
      <c r="SAD51" s="362"/>
      <c r="SAE51" s="362"/>
      <c r="SAF51" s="362"/>
      <c r="SAG51" s="362"/>
      <c r="SAH51" s="362"/>
      <c r="SAI51" s="362"/>
      <c r="SAJ51" s="362"/>
      <c r="SAK51" s="362"/>
      <c r="SAL51" s="362"/>
      <c r="SAM51" s="362"/>
      <c r="SAN51" s="362"/>
      <c r="SAO51" s="362"/>
      <c r="SAP51" s="362"/>
      <c r="SAQ51" s="362"/>
      <c r="SAR51" s="362"/>
      <c r="SAS51" s="362"/>
      <c r="SAT51" s="362"/>
      <c r="SAU51" s="362"/>
      <c r="SAV51" s="362"/>
      <c r="SAW51" s="362"/>
      <c r="SAX51" s="362"/>
      <c r="SAY51" s="362"/>
      <c r="SAZ51" s="362"/>
      <c r="SBA51" s="362"/>
      <c r="SBB51" s="362"/>
      <c r="SBC51" s="362"/>
      <c r="SBD51" s="362"/>
      <c r="SBE51" s="362"/>
      <c r="SBF51" s="362"/>
      <c r="SBG51" s="362"/>
      <c r="SBH51" s="362"/>
      <c r="SBI51" s="362"/>
      <c r="SBJ51" s="362"/>
      <c r="SBK51" s="362"/>
      <c r="SBL51" s="362"/>
      <c r="SBM51" s="362"/>
      <c r="SBN51" s="362"/>
      <c r="SBO51" s="362"/>
      <c r="SBP51" s="362"/>
      <c r="SBQ51" s="362"/>
      <c r="SBR51" s="362"/>
      <c r="SBS51" s="362"/>
      <c r="SBT51" s="362"/>
      <c r="SBU51" s="362"/>
      <c r="SBV51" s="362"/>
      <c r="SBW51" s="362"/>
      <c r="SBX51" s="362"/>
      <c r="SBY51" s="362"/>
      <c r="SBZ51" s="362"/>
      <c r="SCA51" s="362"/>
      <c r="SCB51" s="362"/>
      <c r="SCC51" s="362"/>
      <c r="SCD51" s="362"/>
      <c r="SCE51" s="362"/>
      <c r="SCF51" s="362"/>
      <c r="SCG51" s="362"/>
      <c r="SCH51" s="362"/>
      <c r="SCI51" s="362"/>
      <c r="SCJ51" s="362"/>
      <c r="SCK51" s="362"/>
      <c r="SCL51" s="362"/>
      <c r="SCM51" s="362"/>
      <c r="SCN51" s="362"/>
      <c r="SCO51" s="362"/>
      <c r="SCP51" s="362"/>
      <c r="SCQ51" s="362"/>
      <c r="SCR51" s="362"/>
      <c r="SCS51" s="362"/>
      <c r="SCT51" s="362"/>
      <c r="SCU51" s="362"/>
      <c r="SCV51" s="362"/>
      <c r="SCW51" s="362"/>
      <c r="SCX51" s="362"/>
      <c r="SCY51" s="362"/>
      <c r="SCZ51" s="362"/>
      <c r="SDA51" s="362"/>
      <c r="SDB51" s="362"/>
      <c r="SDC51" s="362"/>
      <c r="SDD51" s="362"/>
      <c r="SDE51" s="362"/>
      <c r="SDF51" s="362"/>
      <c r="SDG51" s="362"/>
      <c r="SDH51" s="362"/>
      <c r="SDI51" s="362"/>
      <c r="SDJ51" s="362"/>
      <c r="SDK51" s="362"/>
      <c r="SDL51" s="362"/>
      <c r="SDM51" s="362"/>
      <c r="SDN51" s="362"/>
      <c r="SDO51" s="362"/>
      <c r="SDP51" s="362"/>
      <c r="SDQ51" s="362"/>
      <c r="SDR51" s="362"/>
      <c r="SDS51" s="362"/>
      <c r="SDT51" s="362"/>
      <c r="SDU51" s="362"/>
      <c r="SDV51" s="362"/>
      <c r="SDW51" s="362"/>
      <c r="SDX51" s="362"/>
      <c r="SDY51" s="362"/>
      <c r="SDZ51" s="362"/>
      <c r="SEA51" s="362"/>
      <c r="SEB51" s="362"/>
      <c r="SEC51" s="362"/>
      <c r="SED51" s="362"/>
      <c r="SEE51" s="362"/>
      <c r="SEF51" s="362"/>
      <c r="SEG51" s="362"/>
      <c r="SEH51" s="362"/>
      <c r="SEI51" s="362"/>
      <c r="SEJ51" s="362"/>
      <c r="SEK51" s="362"/>
      <c r="SEL51" s="362"/>
      <c r="SEM51" s="362"/>
      <c r="SEN51" s="362"/>
      <c r="SEO51" s="362"/>
      <c r="SEP51" s="362"/>
      <c r="SEQ51" s="362"/>
      <c r="SER51" s="362"/>
      <c r="SES51" s="362"/>
      <c r="SET51" s="362"/>
      <c r="SEU51" s="362"/>
      <c r="SEV51" s="362"/>
      <c r="SEW51" s="362"/>
      <c r="SEX51" s="362"/>
      <c r="SEY51" s="362"/>
      <c r="SEZ51" s="362"/>
      <c r="SFA51" s="362"/>
      <c r="SFB51" s="362"/>
      <c r="SFC51" s="362"/>
      <c r="SFD51" s="362"/>
      <c r="SFE51" s="362"/>
      <c r="SFF51" s="362"/>
      <c r="SFG51" s="362"/>
      <c r="SFH51" s="362"/>
      <c r="SFI51" s="362"/>
      <c r="SFJ51" s="362"/>
      <c r="SFK51" s="362"/>
      <c r="SFL51" s="362"/>
      <c r="SFM51" s="362"/>
      <c r="SFN51" s="362"/>
      <c r="SFO51" s="362"/>
      <c r="SFP51" s="362"/>
      <c r="SFQ51" s="362"/>
      <c r="SFR51" s="362"/>
      <c r="SFS51" s="362"/>
      <c r="SFT51" s="362"/>
      <c r="SFU51" s="362"/>
      <c r="SFV51" s="362"/>
      <c r="SFW51" s="362"/>
      <c r="SFX51" s="362"/>
      <c r="SFY51" s="362"/>
      <c r="SFZ51" s="362"/>
      <c r="SGA51" s="362"/>
      <c r="SGB51" s="362"/>
      <c r="SGC51" s="362"/>
      <c r="SGD51" s="362"/>
      <c r="SGE51" s="362"/>
      <c r="SGF51" s="362"/>
      <c r="SGG51" s="362"/>
      <c r="SGH51" s="362"/>
      <c r="SGI51" s="362"/>
      <c r="SGJ51" s="362"/>
      <c r="SGK51" s="362"/>
      <c r="SGL51" s="362"/>
      <c r="SGM51" s="362"/>
      <c r="SGN51" s="362"/>
      <c r="SGO51" s="362"/>
      <c r="SGP51" s="362"/>
      <c r="SGQ51" s="362"/>
      <c r="SGR51" s="362"/>
      <c r="SGS51" s="362"/>
      <c r="SGT51" s="362"/>
      <c r="SGU51" s="362"/>
      <c r="SGV51" s="362"/>
      <c r="SGW51" s="362"/>
      <c r="SGX51" s="362"/>
      <c r="SGY51" s="362"/>
      <c r="SGZ51" s="362"/>
      <c r="SHA51" s="362"/>
      <c r="SHB51" s="362"/>
      <c r="SHC51" s="362"/>
      <c r="SHD51" s="362"/>
      <c r="SHE51" s="362"/>
      <c r="SHF51" s="362"/>
      <c r="SHG51" s="362"/>
      <c r="SHH51" s="362"/>
      <c r="SHI51" s="362"/>
      <c r="SHJ51" s="362"/>
      <c r="SHK51" s="362"/>
      <c r="SHL51" s="362"/>
      <c r="SHM51" s="362"/>
      <c r="SHN51" s="362"/>
      <c r="SHO51" s="362"/>
      <c r="SHP51" s="362"/>
      <c r="SHQ51" s="362"/>
      <c r="SHR51" s="362"/>
      <c r="SHS51" s="362"/>
      <c r="SHT51" s="362"/>
      <c r="SHU51" s="362"/>
      <c r="SHV51" s="362"/>
      <c r="SHW51" s="362"/>
      <c r="SHX51" s="362"/>
      <c r="SHY51" s="362"/>
      <c r="SHZ51" s="362"/>
      <c r="SIA51" s="362"/>
      <c r="SIB51" s="362"/>
      <c r="SIC51" s="362"/>
      <c r="SID51" s="362"/>
      <c r="SIE51" s="362"/>
      <c r="SIF51" s="362"/>
      <c r="SIG51" s="362"/>
      <c r="SIH51" s="362"/>
      <c r="SII51" s="362"/>
      <c r="SIJ51" s="362"/>
      <c r="SIK51" s="362"/>
      <c r="SIL51" s="362"/>
      <c r="SIM51" s="362"/>
      <c r="SIN51" s="362"/>
      <c r="SIO51" s="362"/>
      <c r="SIP51" s="362"/>
      <c r="SIQ51" s="362"/>
      <c r="SIR51" s="362"/>
      <c r="SIS51" s="362"/>
      <c r="SIT51" s="362"/>
      <c r="SIU51" s="362"/>
      <c r="SIV51" s="362"/>
      <c r="SIW51" s="362"/>
      <c r="SIX51" s="362"/>
      <c r="SIY51" s="362"/>
      <c r="SIZ51" s="362"/>
      <c r="SJA51" s="362"/>
      <c r="SJB51" s="362"/>
      <c r="SJC51" s="362"/>
      <c r="SJD51" s="362"/>
      <c r="SJE51" s="362"/>
      <c r="SJF51" s="362"/>
      <c r="SJG51" s="362"/>
      <c r="SJH51" s="362"/>
      <c r="SJI51" s="362"/>
      <c r="SJJ51" s="362"/>
      <c r="SJK51" s="362"/>
      <c r="SJL51" s="362"/>
      <c r="SJM51" s="362"/>
      <c r="SJN51" s="362"/>
      <c r="SJO51" s="362"/>
      <c r="SJP51" s="362"/>
      <c r="SJQ51" s="362"/>
      <c r="SJR51" s="362"/>
      <c r="SJS51" s="362"/>
      <c r="SJT51" s="362"/>
      <c r="SJU51" s="362"/>
      <c r="SJV51" s="362"/>
      <c r="SJW51" s="362"/>
      <c r="SJX51" s="362"/>
      <c r="SJY51" s="362"/>
      <c r="SJZ51" s="362"/>
      <c r="SKA51" s="362"/>
      <c r="SKB51" s="362"/>
      <c r="SKC51" s="362"/>
      <c r="SKD51" s="362"/>
      <c r="SKE51" s="362"/>
      <c r="SKF51" s="362"/>
      <c r="SKG51" s="362"/>
      <c r="SKH51" s="362"/>
      <c r="SKI51" s="362"/>
      <c r="SKJ51" s="362"/>
      <c r="SKK51" s="362"/>
      <c r="SKL51" s="362"/>
      <c r="SKM51" s="362"/>
      <c r="SKN51" s="362"/>
      <c r="SKO51" s="362"/>
      <c r="SKP51" s="362"/>
      <c r="SKQ51" s="362"/>
      <c r="SKR51" s="362"/>
      <c r="SKS51" s="362"/>
      <c r="SKT51" s="362"/>
      <c r="SKU51" s="362"/>
      <c r="SKV51" s="362"/>
      <c r="SKW51" s="362"/>
      <c r="SKX51" s="362"/>
      <c r="SKY51" s="362"/>
      <c r="SKZ51" s="362"/>
      <c r="SLA51" s="362"/>
      <c r="SLB51" s="362"/>
      <c r="SLC51" s="362"/>
      <c r="SLD51" s="362"/>
      <c r="SLE51" s="362"/>
      <c r="SLF51" s="362"/>
      <c r="SLG51" s="362"/>
      <c r="SLH51" s="362"/>
      <c r="SLI51" s="362"/>
      <c r="SLJ51" s="362"/>
      <c r="SLK51" s="362"/>
      <c r="SLL51" s="362"/>
      <c r="SLM51" s="362"/>
      <c r="SLN51" s="362"/>
      <c r="SLO51" s="362"/>
      <c r="SLP51" s="362"/>
      <c r="SLQ51" s="362"/>
      <c r="SLR51" s="362"/>
      <c r="SLS51" s="362"/>
      <c r="SLT51" s="362"/>
      <c r="SLU51" s="362"/>
      <c r="SLV51" s="362"/>
      <c r="SLW51" s="362"/>
      <c r="SLX51" s="362"/>
      <c r="SLY51" s="362"/>
      <c r="SLZ51" s="362"/>
      <c r="SMA51" s="362"/>
      <c r="SMB51" s="362"/>
      <c r="SMC51" s="362"/>
      <c r="SMD51" s="362"/>
      <c r="SME51" s="362"/>
      <c r="SMF51" s="362"/>
      <c r="SMG51" s="362"/>
      <c r="SMH51" s="362"/>
      <c r="SMI51" s="362"/>
      <c r="SMJ51" s="362"/>
      <c r="SMK51" s="362"/>
      <c r="SML51" s="362"/>
      <c r="SMM51" s="362"/>
      <c r="SMN51" s="362"/>
      <c r="SMO51" s="362"/>
      <c r="SMP51" s="362"/>
      <c r="SMQ51" s="362"/>
      <c r="SMR51" s="362"/>
      <c r="SMS51" s="362"/>
      <c r="SMT51" s="362"/>
      <c r="SMU51" s="362"/>
      <c r="SMV51" s="362"/>
      <c r="SMW51" s="362"/>
      <c r="SMX51" s="362"/>
      <c r="SMY51" s="362"/>
      <c r="SMZ51" s="362"/>
      <c r="SNA51" s="362"/>
      <c r="SNB51" s="362"/>
      <c r="SNC51" s="362"/>
      <c r="SND51" s="362"/>
      <c r="SNE51" s="362"/>
      <c r="SNF51" s="362"/>
      <c r="SNG51" s="362"/>
      <c r="SNH51" s="362"/>
      <c r="SNI51" s="362"/>
      <c r="SNJ51" s="362"/>
      <c r="SNK51" s="362"/>
      <c r="SNL51" s="362"/>
      <c r="SNM51" s="362"/>
      <c r="SNN51" s="362"/>
      <c r="SNO51" s="362"/>
      <c r="SNP51" s="362"/>
      <c r="SNQ51" s="362"/>
      <c r="SNR51" s="362"/>
      <c r="SNS51" s="362"/>
      <c r="SNT51" s="362"/>
      <c r="SNU51" s="362"/>
      <c r="SNV51" s="362"/>
      <c r="SNW51" s="362"/>
      <c r="SNX51" s="362"/>
      <c r="SNY51" s="362"/>
      <c r="SNZ51" s="362"/>
      <c r="SOA51" s="362"/>
      <c r="SOB51" s="362"/>
      <c r="SOC51" s="362"/>
      <c r="SOD51" s="362"/>
      <c r="SOE51" s="362"/>
      <c r="SOF51" s="362"/>
      <c r="SOG51" s="362"/>
      <c r="SOH51" s="362"/>
      <c r="SOI51" s="362"/>
      <c r="SOJ51" s="362"/>
      <c r="SOK51" s="362"/>
      <c r="SOL51" s="362"/>
      <c r="SOM51" s="362"/>
      <c r="SON51" s="362"/>
      <c r="SOO51" s="362"/>
      <c r="SOP51" s="362"/>
      <c r="SOQ51" s="362"/>
      <c r="SOR51" s="362"/>
      <c r="SOS51" s="362"/>
      <c r="SOT51" s="362"/>
      <c r="SOU51" s="362"/>
      <c r="SOV51" s="362"/>
      <c r="SOW51" s="362"/>
      <c r="SOX51" s="362"/>
      <c r="SOY51" s="362"/>
      <c r="SOZ51" s="362"/>
      <c r="SPA51" s="362"/>
      <c r="SPB51" s="362"/>
      <c r="SPC51" s="362"/>
      <c r="SPD51" s="362"/>
      <c r="SPE51" s="362"/>
      <c r="SPF51" s="362"/>
      <c r="SPG51" s="362"/>
      <c r="SPH51" s="362"/>
      <c r="SPI51" s="362"/>
      <c r="SPJ51" s="362"/>
      <c r="SPK51" s="362"/>
      <c r="SPL51" s="362"/>
      <c r="SPM51" s="362"/>
      <c r="SPN51" s="362"/>
      <c r="SPO51" s="362"/>
      <c r="SPP51" s="362"/>
      <c r="SPQ51" s="362"/>
      <c r="SPR51" s="362"/>
      <c r="SPS51" s="362"/>
      <c r="SPT51" s="362"/>
      <c r="SPU51" s="362"/>
      <c r="SPV51" s="362"/>
      <c r="SPW51" s="362"/>
      <c r="SPX51" s="362"/>
      <c r="SPY51" s="362"/>
      <c r="SPZ51" s="362"/>
      <c r="SQA51" s="362"/>
      <c r="SQB51" s="362"/>
      <c r="SQC51" s="362"/>
      <c r="SQD51" s="362"/>
      <c r="SQE51" s="362"/>
      <c r="SQF51" s="362"/>
      <c r="SQG51" s="362"/>
      <c r="SQH51" s="362"/>
      <c r="SQI51" s="362"/>
      <c r="SQJ51" s="362"/>
      <c r="SQK51" s="362"/>
      <c r="SQL51" s="362"/>
      <c r="SQM51" s="362"/>
      <c r="SQN51" s="362"/>
      <c r="SQO51" s="362"/>
      <c r="SQP51" s="362"/>
      <c r="SQQ51" s="362"/>
      <c r="SQR51" s="362"/>
      <c r="SQS51" s="362"/>
      <c r="SQT51" s="362"/>
      <c r="SQU51" s="362"/>
      <c r="SQV51" s="362"/>
      <c r="SQW51" s="362"/>
      <c r="SQX51" s="362"/>
      <c r="SQY51" s="362"/>
      <c r="SQZ51" s="362"/>
      <c r="SRA51" s="362"/>
      <c r="SRB51" s="362"/>
      <c r="SRC51" s="362"/>
      <c r="SRD51" s="362"/>
      <c r="SRE51" s="362"/>
      <c r="SRF51" s="362"/>
      <c r="SRG51" s="362"/>
      <c r="SRH51" s="362"/>
      <c r="SRI51" s="362"/>
      <c r="SRJ51" s="362"/>
      <c r="SRK51" s="362"/>
      <c r="SRL51" s="362"/>
      <c r="SRM51" s="362"/>
      <c r="SRN51" s="362"/>
      <c r="SRO51" s="362"/>
      <c r="SRP51" s="362"/>
      <c r="SRQ51" s="362"/>
      <c r="SRR51" s="362"/>
      <c r="SRS51" s="362"/>
      <c r="SRT51" s="362"/>
      <c r="SRU51" s="362"/>
      <c r="SRV51" s="362"/>
      <c r="SRW51" s="362"/>
      <c r="SRX51" s="362"/>
      <c r="SRY51" s="362"/>
      <c r="SRZ51" s="362"/>
      <c r="SSA51" s="362"/>
      <c r="SSB51" s="362"/>
      <c r="SSC51" s="362"/>
      <c r="SSD51" s="362"/>
      <c r="SSE51" s="362"/>
      <c r="SSF51" s="362"/>
      <c r="SSG51" s="362"/>
      <c r="SSH51" s="362"/>
      <c r="SSI51" s="362"/>
      <c r="SSJ51" s="362"/>
      <c r="SSK51" s="362"/>
      <c r="SSL51" s="362"/>
      <c r="SSM51" s="362"/>
      <c r="SSN51" s="362"/>
      <c r="SSO51" s="362"/>
      <c r="SSP51" s="362"/>
      <c r="SSQ51" s="362"/>
      <c r="SSR51" s="362"/>
      <c r="SSS51" s="362"/>
      <c r="SST51" s="362"/>
      <c r="SSU51" s="362"/>
      <c r="SSV51" s="362"/>
      <c r="SSW51" s="362"/>
      <c r="SSX51" s="362"/>
      <c r="SSY51" s="362"/>
      <c r="SSZ51" s="362"/>
      <c r="STA51" s="362"/>
      <c r="STB51" s="362"/>
      <c r="STC51" s="362"/>
      <c r="STD51" s="362"/>
      <c r="STE51" s="362"/>
      <c r="STF51" s="362"/>
      <c r="STG51" s="362"/>
      <c r="STH51" s="362"/>
      <c r="STI51" s="362"/>
      <c r="STJ51" s="362"/>
      <c r="STK51" s="362"/>
      <c r="STL51" s="362"/>
      <c r="STM51" s="362"/>
      <c r="STN51" s="362"/>
      <c r="STO51" s="362"/>
      <c r="STP51" s="362"/>
      <c r="STQ51" s="362"/>
      <c r="STR51" s="362"/>
      <c r="STS51" s="362"/>
      <c r="STT51" s="362"/>
      <c r="STU51" s="362"/>
      <c r="STV51" s="362"/>
      <c r="STW51" s="362"/>
      <c r="STX51" s="362"/>
      <c r="STY51" s="362"/>
      <c r="STZ51" s="362"/>
      <c r="SUA51" s="362"/>
      <c r="SUB51" s="362"/>
      <c r="SUC51" s="362"/>
      <c r="SUD51" s="362"/>
      <c r="SUE51" s="362"/>
      <c r="SUF51" s="362"/>
      <c r="SUG51" s="362"/>
      <c r="SUH51" s="362"/>
      <c r="SUI51" s="362"/>
      <c r="SUJ51" s="362"/>
      <c r="SUK51" s="362"/>
      <c r="SUL51" s="362"/>
      <c r="SUM51" s="362"/>
      <c r="SUN51" s="362"/>
      <c r="SUO51" s="362"/>
      <c r="SUP51" s="362"/>
      <c r="SUQ51" s="362"/>
      <c r="SUR51" s="362"/>
      <c r="SUS51" s="362"/>
      <c r="SUT51" s="362"/>
      <c r="SUU51" s="362"/>
      <c r="SUV51" s="362"/>
      <c r="SUW51" s="362"/>
      <c r="SUX51" s="362"/>
      <c r="SUY51" s="362"/>
      <c r="SUZ51" s="362"/>
      <c r="SVA51" s="362"/>
      <c r="SVB51" s="362"/>
      <c r="SVC51" s="362"/>
      <c r="SVD51" s="362"/>
      <c r="SVE51" s="362"/>
      <c r="SVF51" s="362"/>
      <c r="SVG51" s="362"/>
      <c r="SVH51" s="362"/>
      <c r="SVI51" s="362"/>
      <c r="SVJ51" s="362"/>
      <c r="SVK51" s="362"/>
      <c r="SVL51" s="362"/>
      <c r="SVM51" s="362"/>
      <c r="SVN51" s="362"/>
      <c r="SVO51" s="362"/>
      <c r="SVP51" s="362"/>
      <c r="SVQ51" s="362"/>
      <c r="SVR51" s="362"/>
      <c r="SVS51" s="362"/>
      <c r="SVT51" s="362"/>
      <c r="SVU51" s="362"/>
      <c r="SVV51" s="362"/>
      <c r="SVW51" s="362"/>
      <c r="SVX51" s="362"/>
      <c r="SVY51" s="362"/>
      <c r="SVZ51" s="362"/>
      <c r="SWA51" s="362"/>
      <c r="SWB51" s="362"/>
      <c r="SWC51" s="362"/>
      <c r="SWD51" s="362"/>
      <c r="SWE51" s="362"/>
      <c r="SWF51" s="362"/>
      <c r="SWG51" s="362"/>
      <c r="SWH51" s="362"/>
      <c r="SWI51" s="362"/>
      <c r="SWJ51" s="362"/>
      <c r="SWK51" s="362"/>
      <c r="SWL51" s="362"/>
      <c r="SWM51" s="362"/>
      <c r="SWN51" s="362"/>
      <c r="SWO51" s="362"/>
      <c r="SWP51" s="362"/>
      <c r="SWQ51" s="362"/>
      <c r="SWR51" s="362"/>
      <c r="SWS51" s="362"/>
      <c r="SWT51" s="362"/>
      <c r="SWU51" s="362"/>
      <c r="SWV51" s="362"/>
      <c r="SWW51" s="362"/>
      <c r="SWX51" s="362"/>
      <c r="SWY51" s="362"/>
      <c r="SWZ51" s="362"/>
      <c r="SXA51" s="362"/>
      <c r="SXB51" s="362"/>
      <c r="SXC51" s="362"/>
      <c r="SXD51" s="362"/>
      <c r="SXE51" s="362"/>
      <c r="SXF51" s="362"/>
      <c r="SXG51" s="362"/>
      <c r="SXH51" s="362"/>
      <c r="SXI51" s="362"/>
      <c r="SXJ51" s="362"/>
      <c r="SXK51" s="362"/>
      <c r="SXL51" s="362"/>
      <c r="SXM51" s="362"/>
      <c r="SXN51" s="362"/>
      <c r="SXO51" s="362"/>
      <c r="SXP51" s="362"/>
      <c r="SXQ51" s="362"/>
      <c r="SXR51" s="362"/>
      <c r="SXS51" s="362"/>
      <c r="SXT51" s="362"/>
      <c r="SXU51" s="362"/>
      <c r="SXV51" s="362"/>
      <c r="SXW51" s="362"/>
      <c r="SXX51" s="362"/>
      <c r="SXY51" s="362"/>
      <c r="SXZ51" s="362"/>
      <c r="SYA51" s="362"/>
      <c r="SYB51" s="362"/>
      <c r="SYC51" s="362"/>
      <c r="SYD51" s="362"/>
      <c r="SYE51" s="362"/>
      <c r="SYF51" s="362"/>
      <c r="SYG51" s="362"/>
      <c r="SYH51" s="362"/>
      <c r="SYI51" s="362"/>
      <c r="SYJ51" s="362"/>
      <c r="SYK51" s="362"/>
      <c r="SYL51" s="362"/>
      <c r="SYM51" s="362"/>
      <c r="SYN51" s="362"/>
      <c r="SYO51" s="362"/>
      <c r="SYP51" s="362"/>
      <c r="SYQ51" s="362"/>
      <c r="SYR51" s="362"/>
      <c r="SYS51" s="362"/>
      <c r="SYT51" s="362"/>
      <c r="SYU51" s="362"/>
      <c r="SYV51" s="362"/>
      <c r="SYW51" s="362"/>
      <c r="SYX51" s="362"/>
      <c r="SYY51" s="362"/>
      <c r="SYZ51" s="362"/>
      <c r="SZA51" s="362"/>
      <c r="SZB51" s="362"/>
      <c r="SZC51" s="362"/>
      <c r="SZD51" s="362"/>
      <c r="SZE51" s="362"/>
      <c r="SZF51" s="362"/>
      <c r="SZG51" s="362"/>
      <c r="SZH51" s="362"/>
      <c r="SZI51" s="362"/>
      <c r="SZJ51" s="362"/>
      <c r="SZK51" s="362"/>
      <c r="SZL51" s="362"/>
      <c r="SZM51" s="362"/>
      <c r="SZN51" s="362"/>
      <c r="SZO51" s="362"/>
      <c r="SZP51" s="362"/>
      <c r="SZQ51" s="362"/>
      <c r="SZR51" s="362"/>
      <c r="SZS51" s="362"/>
      <c r="SZT51" s="362"/>
      <c r="SZU51" s="362"/>
      <c r="SZV51" s="362"/>
      <c r="SZW51" s="362"/>
      <c r="SZX51" s="362"/>
      <c r="SZY51" s="362"/>
      <c r="SZZ51" s="362"/>
      <c r="TAA51" s="362"/>
      <c r="TAB51" s="362"/>
      <c r="TAC51" s="362"/>
      <c r="TAD51" s="362"/>
      <c r="TAE51" s="362"/>
      <c r="TAF51" s="362"/>
      <c r="TAG51" s="362"/>
      <c r="TAH51" s="362"/>
      <c r="TAI51" s="362"/>
      <c r="TAJ51" s="362"/>
      <c r="TAK51" s="362"/>
      <c r="TAL51" s="362"/>
      <c r="TAM51" s="362"/>
      <c r="TAN51" s="362"/>
      <c r="TAO51" s="362"/>
      <c r="TAP51" s="362"/>
      <c r="TAQ51" s="362"/>
      <c r="TAR51" s="362"/>
      <c r="TAS51" s="362"/>
      <c r="TAT51" s="362"/>
      <c r="TAU51" s="362"/>
      <c r="TAV51" s="362"/>
      <c r="TAW51" s="362"/>
      <c r="TAX51" s="362"/>
      <c r="TAY51" s="362"/>
      <c r="TAZ51" s="362"/>
      <c r="TBA51" s="362"/>
      <c r="TBB51" s="362"/>
      <c r="TBC51" s="362"/>
      <c r="TBD51" s="362"/>
      <c r="TBE51" s="362"/>
      <c r="TBF51" s="362"/>
      <c r="TBG51" s="362"/>
      <c r="TBH51" s="362"/>
      <c r="TBI51" s="362"/>
      <c r="TBJ51" s="362"/>
      <c r="TBK51" s="362"/>
      <c r="TBL51" s="362"/>
      <c r="TBM51" s="362"/>
      <c r="TBN51" s="362"/>
      <c r="TBO51" s="362"/>
      <c r="TBP51" s="362"/>
      <c r="TBQ51" s="362"/>
      <c r="TBR51" s="362"/>
      <c r="TBS51" s="362"/>
      <c r="TBT51" s="362"/>
      <c r="TBU51" s="362"/>
      <c r="TBV51" s="362"/>
      <c r="TBW51" s="362"/>
      <c r="TBX51" s="362"/>
      <c r="TBY51" s="362"/>
      <c r="TBZ51" s="362"/>
      <c r="TCA51" s="362"/>
      <c r="TCB51" s="362"/>
      <c r="TCC51" s="362"/>
      <c r="TCD51" s="362"/>
      <c r="TCE51" s="362"/>
      <c r="TCF51" s="362"/>
      <c r="TCG51" s="362"/>
      <c r="TCH51" s="362"/>
      <c r="TCI51" s="362"/>
      <c r="TCJ51" s="362"/>
      <c r="TCK51" s="362"/>
      <c r="TCL51" s="362"/>
      <c r="TCM51" s="362"/>
      <c r="TCN51" s="362"/>
      <c r="TCO51" s="362"/>
      <c r="TCP51" s="362"/>
      <c r="TCQ51" s="362"/>
      <c r="TCR51" s="362"/>
      <c r="TCS51" s="362"/>
      <c r="TCT51" s="362"/>
      <c r="TCU51" s="362"/>
      <c r="TCV51" s="362"/>
      <c r="TCW51" s="362"/>
      <c r="TCX51" s="362"/>
      <c r="TCY51" s="362"/>
      <c r="TCZ51" s="362"/>
      <c r="TDA51" s="362"/>
      <c r="TDB51" s="362"/>
      <c r="TDC51" s="362"/>
      <c r="TDD51" s="362"/>
      <c r="TDE51" s="362"/>
      <c r="TDF51" s="362"/>
      <c r="TDG51" s="362"/>
      <c r="TDH51" s="362"/>
      <c r="TDI51" s="362"/>
      <c r="TDJ51" s="362"/>
      <c r="TDK51" s="362"/>
      <c r="TDL51" s="362"/>
      <c r="TDM51" s="362"/>
      <c r="TDN51" s="362"/>
      <c r="TDO51" s="362"/>
      <c r="TDP51" s="362"/>
      <c r="TDQ51" s="362"/>
      <c r="TDR51" s="362"/>
      <c r="TDS51" s="362"/>
      <c r="TDT51" s="362"/>
      <c r="TDU51" s="362"/>
      <c r="TDV51" s="362"/>
      <c r="TDW51" s="362"/>
      <c r="TDX51" s="362"/>
      <c r="TDY51" s="362"/>
      <c r="TDZ51" s="362"/>
      <c r="TEA51" s="362"/>
      <c r="TEB51" s="362"/>
      <c r="TEC51" s="362"/>
      <c r="TED51" s="362"/>
      <c r="TEE51" s="362"/>
      <c r="TEF51" s="362"/>
      <c r="TEG51" s="362"/>
      <c r="TEH51" s="362"/>
      <c r="TEI51" s="362"/>
      <c r="TEJ51" s="362"/>
      <c r="TEK51" s="362"/>
      <c r="TEL51" s="362"/>
      <c r="TEM51" s="362"/>
      <c r="TEN51" s="362"/>
      <c r="TEO51" s="362"/>
      <c r="TEP51" s="362"/>
      <c r="TEQ51" s="362"/>
      <c r="TER51" s="362"/>
      <c r="TES51" s="362"/>
      <c r="TET51" s="362"/>
      <c r="TEU51" s="362"/>
      <c r="TEV51" s="362"/>
      <c r="TEW51" s="362"/>
      <c r="TEX51" s="362"/>
      <c r="TEY51" s="362"/>
      <c r="TEZ51" s="362"/>
      <c r="TFA51" s="362"/>
      <c r="TFB51" s="362"/>
      <c r="TFC51" s="362"/>
      <c r="TFD51" s="362"/>
      <c r="TFE51" s="362"/>
      <c r="TFF51" s="362"/>
      <c r="TFG51" s="362"/>
      <c r="TFH51" s="362"/>
      <c r="TFI51" s="362"/>
      <c r="TFJ51" s="362"/>
      <c r="TFK51" s="362"/>
      <c r="TFL51" s="362"/>
      <c r="TFM51" s="362"/>
      <c r="TFN51" s="362"/>
      <c r="TFO51" s="362"/>
      <c r="TFP51" s="362"/>
      <c r="TFQ51" s="362"/>
      <c r="TFR51" s="362"/>
      <c r="TFS51" s="362"/>
      <c r="TFT51" s="362"/>
      <c r="TFU51" s="362"/>
      <c r="TFV51" s="362"/>
      <c r="TFW51" s="362"/>
      <c r="TFX51" s="362"/>
      <c r="TFY51" s="362"/>
      <c r="TFZ51" s="362"/>
      <c r="TGA51" s="362"/>
      <c r="TGB51" s="362"/>
      <c r="TGC51" s="362"/>
      <c r="TGD51" s="362"/>
      <c r="TGE51" s="362"/>
      <c r="TGF51" s="362"/>
      <c r="TGG51" s="362"/>
      <c r="TGH51" s="362"/>
      <c r="TGI51" s="362"/>
      <c r="TGJ51" s="362"/>
      <c r="TGK51" s="362"/>
      <c r="TGL51" s="362"/>
      <c r="TGM51" s="362"/>
      <c r="TGN51" s="362"/>
      <c r="TGO51" s="362"/>
      <c r="TGP51" s="362"/>
      <c r="TGQ51" s="362"/>
      <c r="TGR51" s="362"/>
      <c r="TGS51" s="362"/>
      <c r="TGT51" s="362"/>
      <c r="TGU51" s="362"/>
      <c r="TGV51" s="362"/>
      <c r="TGW51" s="362"/>
      <c r="TGX51" s="362"/>
      <c r="TGY51" s="362"/>
      <c r="TGZ51" s="362"/>
      <c r="THA51" s="362"/>
      <c r="THB51" s="362"/>
      <c r="THC51" s="362"/>
      <c r="THD51" s="362"/>
      <c r="THE51" s="362"/>
      <c r="THF51" s="362"/>
      <c r="THG51" s="362"/>
      <c r="THH51" s="362"/>
      <c r="THI51" s="362"/>
      <c r="THJ51" s="362"/>
      <c r="THK51" s="362"/>
      <c r="THL51" s="362"/>
      <c r="THM51" s="362"/>
      <c r="THN51" s="362"/>
      <c r="THO51" s="362"/>
      <c r="THP51" s="362"/>
      <c r="THQ51" s="362"/>
      <c r="THR51" s="362"/>
      <c r="THS51" s="362"/>
      <c r="THT51" s="362"/>
      <c r="THU51" s="362"/>
      <c r="THV51" s="362"/>
      <c r="THW51" s="362"/>
      <c r="THX51" s="362"/>
      <c r="THY51" s="362"/>
      <c r="THZ51" s="362"/>
      <c r="TIA51" s="362"/>
      <c r="TIB51" s="362"/>
      <c r="TIC51" s="362"/>
      <c r="TID51" s="362"/>
      <c r="TIE51" s="362"/>
      <c r="TIF51" s="362"/>
      <c r="TIG51" s="362"/>
      <c r="TIH51" s="362"/>
      <c r="TII51" s="362"/>
      <c r="TIJ51" s="362"/>
      <c r="TIK51" s="362"/>
      <c r="TIL51" s="362"/>
      <c r="TIM51" s="362"/>
      <c r="TIN51" s="362"/>
      <c r="TIO51" s="362"/>
      <c r="TIP51" s="362"/>
      <c r="TIQ51" s="362"/>
      <c r="TIR51" s="362"/>
      <c r="TIS51" s="362"/>
      <c r="TIT51" s="362"/>
      <c r="TIU51" s="362"/>
      <c r="TIV51" s="362"/>
      <c r="TIW51" s="362"/>
      <c r="TIX51" s="362"/>
      <c r="TIY51" s="362"/>
      <c r="TIZ51" s="362"/>
      <c r="TJA51" s="362"/>
      <c r="TJB51" s="362"/>
      <c r="TJC51" s="362"/>
      <c r="TJD51" s="362"/>
      <c r="TJE51" s="362"/>
      <c r="TJF51" s="362"/>
      <c r="TJG51" s="362"/>
      <c r="TJH51" s="362"/>
      <c r="TJI51" s="362"/>
      <c r="TJJ51" s="362"/>
      <c r="TJK51" s="362"/>
      <c r="TJL51" s="362"/>
      <c r="TJM51" s="362"/>
      <c r="TJN51" s="362"/>
      <c r="TJO51" s="362"/>
      <c r="TJP51" s="362"/>
      <c r="TJQ51" s="362"/>
      <c r="TJR51" s="362"/>
      <c r="TJS51" s="362"/>
      <c r="TJT51" s="362"/>
      <c r="TJU51" s="362"/>
      <c r="TJV51" s="362"/>
      <c r="TJW51" s="362"/>
      <c r="TJX51" s="362"/>
      <c r="TJY51" s="362"/>
      <c r="TJZ51" s="362"/>
      <c r="TKA51" s="362"/>
      <c r="TKB51" s="362"/>
      <c r="TKC51" s="362"/>
      <c r="TKD51" s="362"/>
      <c r="TKE51" s="362"/>
      <c r="TKF51" s="362"/>
      <c r="TKG51" s="362"/>
      <c r="TKH51" s="362"/>
      <c r="TKI51" s="362"/>
      <c r="TKJ51" s="362"/>
      <c r="TKK51" s="362"/>
      <c r="TKL51" s="362"/>
      <c r="TKM51" s="362"/>
      <c r="TKN51" s="362"/>
      <c r="TKO51" s="362"/>
      <c r="TKP51" s="362"/>
      <c r="TKQ51" s="362"/>
      <c r="TKR51" s="362"/>
      <c r="TKS51" s="362"/>
      <c r="TKT51" s="362"/>
      <c r="TKU51" s="362"/>
      <c r="TKV51" s="362"/>
      <c r="TKW51" s="362"/>
      <c r="TKX51" s="362"/>
      <c r="TKY51" s="362"/>
      <c r="TKZ51" s="362"/>
      <c r="TLA51" s="362"/>
      <c r="TLB51" s="362"/>
      <c r="TLC51" s="362"/>
      <c r="TLD51" s="362"/>
      <c r="TLE51" s="362"/>
      <c r="TLF51" s="362"/>
      <c r="TLG51" s="362"/>
      <c r="TLH51" s="362"/>
      <c r="TLI51" s="362"/>
      <c r="TLJ51" s="362"/>
      <c r="TLK51" s="362"/>
      <c r="TLL51" s="362"/>
      <c r="TLM51" s="362"/>
      <c r="TLN51" s="362"/>
      <c r="TLO51" s="362"/>
      <c r="TLP51" s="362"/>
      <c r="TLQ51" s="362"/>
      <c r="TLR51" s="362"/>
      <c r="TLS51" s="362"/>
      <c r="TLT51" s="362"/>
      <c r="TLU51" s="362"/>
      <c r="TLV51" s="362"/>
      <c r="TLW51" s="362"/>
      <c r="TLX51" s="362"/>
      <c r="TLY51" s="362"/>
      <c r="TLZ51" s="362"/>
      <c r="TMA51" s="362"/>
      <c r="TMB51" s="362"/>
      <c r="TMC51" s="362"/>
      <c r="TMD51" s="362"/>
      <c r="TME51" s="362"/>
      <c r="TMF51" s="362"/>
      <c r="TMG51" s="362"/>
      <c r="TMH51" s="362"/>
      <c r="TMI51" s="362"/>
      <c r="TMJ51" s="362"/>
      <c r="TMK51" s="362"/>
      <c r="TML51" s="362"/>
      <c r="TMM51" s="362"/>
      <c r="TMN51" s="362"/>
      <c r="TMO51" s="362"/>
      <c r="TMP51" s="362"/>
      <c r="TMQ51" s="362"/>
      <c r="TMR51" s="362"/>
      <c r="TMS51" s="362"/>
      <c r="TMT51" s="362"/>
      <c r="TMU51" s="362"/>
      <c r="TMV51" s="362"/>
      <c r="TMW51" s="362"/>
      <c r="TMX51" s="362"/>
      <c r="TMY51" s="362"/>
      <c r="TMZ51" s="362"/>
      <c r="TNA51" s="362"/>
      <c r="TNB51" s="362"/>
      <c r="TNC51" s="362"/>
      <c r="TND51" s="362"/>
      <c r="TNE51" s="362"/>
      <c r="TNF51" s="362"/>
      <c r="TNG51" s="362"/>
      <c r="TNH51" s="362"/>
      <c r="TNI51" s="362"/>
      <c r="TNJ51" s="362"/>
      <c r="TNK51" s="362"/>
      <c r="TNL51" s="362"/>
      <c r="TNM51" s="362"/>
      <c r="TNN51" s="362"/>
      <c r="TNO51" s="362"/>
      <c r="TNP51" s="362"/>
      <c r="TNQ51" s="362"/>
      <c r="TNR51" s="362"/>
      <c r="TNS51" s="362"/>
      <c r="TNT51" s="362"/>
      <c r="TNU51" s="362"/>
      <c r="TNV51" s="362"/>
      <c r="TNW51" s="362"/>
      <c r="TNX51" s="362"/>
      <c r="TNY51" s="362"/>
      <c r="TNZ51" s="362"/>
      <c r="TOA51" s="362"/>
      <c r="TOB51" s="362"/>
      <c r="TOC51" s="362"/>
      <c r="TOD51" s="362"/>
      <c r="TOE51" s="362"/>
      <c r="TOF51" s="362"/>
      <c r="TOG51" s="362"/>
      <c r="TOH51" s="362"/>
      <c r="TOI51" s="362"/>
      <c r="TOJ51" s="362"/>
      <c r="TOK51" s="362"/>
      <c r="TOL51" s="362"/>
      <c r="TOM51" s="362"/>
      <c r="TON51" s="362"/>
      <c r="TOO51" s="362"/>
      <c r="TOP51" s="362"/>
      <c r="TOQ51" s="362"/>
      <c r="TOR51" s="362"/>
      <c r="TOS51" s="362"/>
      <c r="TOT51" s="362"/>
      <c r="TOU51" s="362"/>
      <c r="TOV51" s="362"/>
      <c r="TOW51" s="362"/>
      <c r="TOX51" s="362"/>
      <c r="TOY51" s="362"/>
      <c r="TOZ51" s="362"/>
      <c r="TPA51" s="362"/>
      <c r="TPB51" s="362"/>
      <c r="TPC51" s="362"/>
      <c r="TPD51" s="362"/>
      <c r="TPE51" s="362"/>
      <c r="TPF51" s="362"/>
      <c r="TPG51" s="362"/>
      <c r="TPH51" s="362"/>
      <c r="TPI51" s="362"/>
      <c r="TPJ51" s="362"/>
      <c r="TPK51" s="362"/>
      <c r="TPL51" s="362"/>
      <c r="TPM51" s="362"/>
      <c r="TPN51" s="362"/>
      <c r="TPO51" s="362"/>
      <c r="TPP51" s="362"/>
      <c r="TPQ51" s="362"/>
      <c r="TPR51" s="362"/>
      <c r="TPS51" s="362"/>
      <c r="TPT51" s="362"/>
      <c r="TPU51" s="362"/>
      <c r="TPV51" s="362"/>
      <c r="TPW51" s="362"/>
      <c r="TPX51" s="362"/>
      <c r="TPY51" s="362"/>
      <c r="TPZ51" s="362"/>
      <c r="TQA51" s="362"/>
      <c r="TQB51" s="362"/>
      <c r="TQC51" s="362"/>
      <c r="TQD51" s="362"/>
      <c r="TQE51" s="362"/>
      <c r="TQF51" s="362"/>
      <c r="TQG51" s="362"/>
      <c r="TQH51" s="362"/>
      <c r="TQI51" s="362"/>
      <c r="TQJ51" s="362"/>
      <c r="TQK51" s="362"/>
      <c r="TQL51" s="362"/>
      <c r="TQM51" s="362"/>
      <c r="TQN51" s="362"/>
      <c r="TQO51" s="362"/>
      <c r="TQP51" s="362"/>
      <c r="TQQ51" s="362"/>
      <c r="TQR51" s="362"/>
      <c r="TQS51" s="362"/>
      <c r="TQT51" s="362"/>
      <c r="TQU51" s="362"/>
      <c r="TQV51" s="362"/>
      <c r="TQW51" s="362"/>
      <c r="TQX51" s="362"/>
      <c r="TQY51" s="362"/>
      <c r="TQZ51" s="362"/>
      <c r="TRA51" s="362"/>
      <c r="TRB51" s="362"/>
      <c r="TRC51" s="362"/>
      <c r="TRD51" s="362"/>
      <c r="TRE51" s="362"/>
      <c r="TRF51" s="362"/>
      <c r="TRG51" s="362"/>
      <c r="TRH51" s="362"/>
      <c r="TRI51" s="362"/>
      <c r="TRJ51" s="362"/>
      <c r="TRK51" s="362"/>
      <c r="TRL51" s="362"/>
      <c r="TRM51" s="362"/>
      <c r="TRN51" s="362"/>
      <c r="TRO51" s="362"/>
      <c r="TRP51" s="362"/>
      <c r="TRQ51" s="362"/>
      <c r="TRR51" s="362"/>
      <c r="TRS51" s="362"/>
      <c r="TRT51" s="362"/>
      <c r="TRU51" s="362"/>
      <c r="TRV51" s="362"/>
      <c r="TRW51" s="362"/>
      <c r="TRX51" s="362"/>
      <c r="TRY51" s="362"/>
      <c r="TRZ51" s="362"/>
      <c r="TSA51" s="362"/>
      <c r="TSB51" s="362"/>
      <c r="TSC51" s="362"/>
      <c r="TSD51" s="362"/>
      <c r="TSE51" s="362"/>
      <c r="TSF51" s="362"/>
      <c r="TSG51" s="362"/>
      <c r="TSH51" s="362"/>
      <c r="TSI51" s="362"/>
      <c r="TSJ51" s="362"/>
      <c r="TSK51" s="362"/>
      <c r="TSL51" s="362"/>
      <c r="TSM51" s="362"/>
      <c r="TSN51" s="362"/>
      <c r="TSO51" s="362"/>
      <c r="TSP51" s="362"/>
      <c r="TSQ51" s="362"/>
      <c r="TSR51" s="362"/>
      <c r="TSS51" s="362"/>
      <c r="TST51" s="362"/>
      <c r="TSU51" s="362"/>
      <c r="TSV51" s="362"/>
      <c r="TSW51" s="362"/>
      <c r="TSX51" s="362"/>
      <c r="TSY51" s="362"/>
      <c r="TSZ51" s="362"/>
      <c r="TTA51" s="362"/>
      <c r="TTB51" s="362"/>
      <c r="TTC51" s="362"/>
      <c r="TTD51" s="362"/>
      <c r="TTE51" s="362"/>
      <c r="TTF51" s="362"/>
      <c r="TTG51" s="362"/>
      <c r="TTH51" s="362"/>
      <c r="TTI51" s="362"/>
      <c r="TTJ51" s="362"/>
      <c r="TTK51" s="362"/>
      <c r="TTL51" s="362"/>
      <c r="TTM51" s="362"/>
      <c r="TTN51" s="362"/>
      <c r="TTO51" s="362"/>
      <c r="TTP51" s="362"/>
      <c r="TTQ51" s="362"/>
      <c r="TTR51" s="362"/>
      <c r="TTS51" s="362"/>
      <c r="TTT51" s="362"/>
      <c r="TTU51" s="362"/>
      <c r="TTV51" s="362"/>
      <c r="TTW51" s="362"/>
      <c r="TTX51" s="362"/>
      <c r="TTY51" s="362"/>
      <c r="TTZ51" s="362"/>
      <c r="TUA51" s="362"/>
      <c r="TUB51" s="362"/>
      <c r="TUC51" s="362"/>
      <c r="TUD51" s="362"/>
      <c r="TUE51" s="362"/>
      <c r="TUF51" s="362"/>
      <c r="TUG51" s="362"/>
      <c r="TUH51" s="362"/>
      <c r="TUI51" s="362"/>
      <c r="TUJ51" s="362"/>
      <c r="TUK51" s="362"/>
      <c r="TUL51" s="362"/>
      <c r="TUM51" s="362"/>
      <c r="TUN51" s="362"/>
      <c r="TUO51" s="362"/>
      <c r="TUP51" s="362"/>
      <c r="TUQ51" s="362"/>
      <c r="TUR51" s="362"/>
      <c r="TUS51" s="362"/>
      <c r="TUT51" s="362"/>
      <c r="TUU51" s="362"/>
      <c r="TUV51" s="362"/>
      <c r="TUW51" s="362"/>
      <c r="TUX51" s="362"/>
      <c r="TUY51" s="362"/>
      <c r="TUZ51" s="362"/>
      <c r="TVA51" s="362"/>
      <c r="TVB51" s="362"/>
      <c r="TVC51" s="362"/>
      <c r="TVD51" s="362"/>
      <c r="TVE51" s="362"/>
      <c r="TVF51" s="362"/>
      <c r="TVG51" s="362"/>
      <c r="TVH51" s="362"/>
      <c r="TVI51" s="362"/>
      <c r="TVJ51" s="362"/>
      <c r="TVK51" s="362"/>
      <c r="TVL51" s="362"/>
      <c r="TVM51" s="362"/>
      <c r="TVN51" s="362"/>
      <c r="TVO51" s="362"/>
      <c r="TVP51" s="362"/>
      <c r="TVQ51" s="362"/>
      <c r="TVR51" s="362"/>
      <c r="TVS51" s="362"/>
      <c r="TVT51" s="362"/>
      <c r="TVU51" s="362"/>
      <c r="TVV51" s="362"/>
      <c r="TVW51" s="362"/>
      <c r="TVX51" s="362"/>
      <c r="TVY51" s="362"/>
      <c r="TVZ51" s="362"/>
      <c r="TWA51" s="362"/>
      <c r="TWB51" s="362"/>
      <c r="TWC51" s="362"/>
      <c r="TWD51" s="362"/>
      <c r="TWE51" s="362"/>
      <c r="TWF51" s="362"/>
      <c r="TWG51" s="362"/>
      <c r="TWH51" s="362"/>
      <c r="TWI51" s="362"/>
      <c r="TWJ51" s="362"/>
      <c r="TWK51" s="362"/>
      <c r="TWL51" s="362"/>
      <c r="TWM51" s="362"/>
      <c r="TWN51" s="362"/>
      <c r="TWO51" s="362"/>
      <c r="TWP51" s="362"/>
      <c r="TWQ51" s="362"/>
      <c r="TWR51" s="362"/>
      <c r="TWS51" s="362"/>
      <c r="TWT51" s="362"/>
      <c r="TWU51" s="362"/>
      <c r="TWV51" s="362"/>
      <c r="TWW51" s="362"/>
      <c r="TWX51" s="362"/>
      <c r="TWY51" s="362"/>
      <c r="TWZ51" s="362"/>
      <c r="TXA51" s="362"/>
      <c r="TXB51" s="362"/>
      <c r="TXC51" s="362"/>
      <c r="TXD51" s="362"/>
      <c r="TXE51" s="362"/>
      <c r="TXF51" s="362"/>
      <c r="TXG51" s="362"/>
      <c r="TXH51" s="362"/>
      <c r="TXI51" s="362"/>
      <c r="TXJ51" s="362"/>
      <c r="TXK51" s="362"/>
      <c r="TXL51" s="362"/>
      <c r="TXM51" s="362"/>
      <c r="TXN51" s="362"/>
      <c r="TXO51" s="362"/>
      <c r="TXP51" s="362"/>
      <c r="TXQ51" s="362"/>
      <c r="TXR51" s="362"/>
      <c r="TXS51" s="362"/>
      <c r="TXT51" s="362"/>
      <c r="TXU51" s="362"/>
      <c r="TXV51" s="362"/>
      <c r="TXW51" s="362"/>
      <c r="TXX51" s="362"/>
      <c r="TXY51" s="362"/>
      <c r="TXZ51" s="362"/>
      <c r="TYA51" s="362"/>
      <c r="TYB51" s="362"/>
      <c r="TYC51" s="362"/>
      <c r="TYD51" s="362"/>
      <c r="TYE51" s="362"/>
      <c r="TYF51" s="362"/>
      <c r="TYG51" s="362"/>
      <c r="TYH51" s="362"/>
      <c r="TYI51" s="362"/>
      <c r="TYJ51" s="362"/>
      <c r="TYK51" s="362"/>
      <c r="TYL51" s="362"/>
      <c r="TYM51" s="362"/>
      <c r="TYN51" s="362"/>
      <c r="TYO51" s="362"/>
      <c r="TYP51" s="362"/>
      <c r="TYQ51" s="362"/>
      <c r="TYR51" s="362"/>
      <c r="TYS51" s="362"/>
      <c r="TYT51" s="362"/>
      <c r="TYU51" s="362"/>
      <c r="TYV51" s="362"/>
      <c r="TYW51" s="362"/>
      <c r="TYX51" s="362"/>
      <c r="TYY51" s="362"/>
      <c r="TYZ51" s="362"/>
      <c r="TZA51" s="362"/>
      <c r="TZB51" s="362"/>
      <c r="TZC51" s="362"/>
      <c r="TZD51" s="362"/>
      <c r="TZE51" s="362"/>
      <c r="TZF51" s="362"/>
      <c r="TZG51" s="362"/>
      <c r="TZH51" s="362"/>
      <c r="TZI51" s="362"/>
      <c r="TZJ51" s="362"/>
      <c r="TZK51" s="362"/>
      <c r="TZL51" s="362"/>
      <c r="TZM51" s="362"/>
      <c r="TZN51" s="362"/>
      <c r="TZO51" s="362"/>
      <c r="TZP51" s="362"/>
      <c r="TZQ51" s="362"/>
      <c r="TZR51" s="362"/>
      <c r="TZS51" s="362"/>
      <c r="TZT51" s="362"/>
      <c r="TZU51" s="362"/>
      <c r="TZV51" s="362"/>
      <c r="TZW51" s="362"/>
      <c r="TZX51" s="362"/>
      <c r="TZY51" s="362"/>
      <c r="TZZ51" s="362"/>
      <c r="UAA51" s="362"/>
      <c r="UAB51" s="362"/>
      <c r="UAC51" s="362"/>
      <c r="UAD51" s="362"/>
      <c r="UAE51" s="362"/>
      <c r="UAF51" s="362"/>
      <c r="UAG51" s="362"/>
      <c r="UAH51" s="362"/>
      <c r="UAI51" s="362"/>
      <c r="UAJ51" s="362"/>
      <c r="UAK51" s="362"/>
      <c r="UAL51" s="362"/>
      <c r="UAM51" s="362"/>
      <c r="UAN51" s="362"/>
      <c r="UAO51" s="362"/>
      <c r="UAP51" s="362"/>
      <c r="UAQ51" s="362"/>
      <c r="UAR51" s="362"/>
      <c r="UAS51" s="362"/>
      <c r="UAT51" s="362"/>
      <c r="UAU51" s="362"/>
      <c r="UAV51" s="362"/>
      <c r="UAW51" s="362"/>
      <c r="UAX51" s="362"/>
      <c r="UAY51" s="362"/>
      <c r="UAZ51" s="362"/>
      <c r="UBA51" s="362"/>
      <c r="UBB51" s="362"/>
      <c r="UBC51" s="362"/>
      <c r="UBD51" s="362"/>
      <c r="UBE51" s="362"/>
      <c r="UBF51" s="362"/>
      <c r="UBG51" s="362"/>
      <c r="UBH51" s="362"/>
      <c r="UBI51" s="362"/>
      <c r="UBJ51" s="362"/>
      <c r="UBK51" s="362"/>
      <c r="UBL51" s="362"/>
      <c r="UBM51" s="362"/>
      <c r="UBN51" s="362"/>
      <c r="UBO51" s="362"/>
      <c r="UBP51" s="362"/>
      <c r="UBQ51" s="362"/>
      <c r="UBR51" s="362"/>
      <c r="UBS51" s="362"/>
      <c r="UBT51" s="362"/>
      <c r="UBU51" s="362"/>
      <c r="UBV51" s="362"/>
      <c r="UBW51" s="362"/>
      <c r="UBX51" s="362"/>
      <c r="UBY51" s="362"/>
      <c r="UBZ51" s="362"/>
      <c r="UCA51" s="362"/>
      <c r="UCB51" s="362"/>
      <c r="UCC51" s="362"/>
      <c r="UCD51" s="362"/>
      <c r="UCE51" s="362"/>
      <c r="UCF51" s="362"/>
      <c r="UCG51" s="362"/>
      <c r="UCH51" s="362"/>
      <c r="UCI51" s="362"/>
      <c r="UCJ51" s="362"/>
      <c r="UCK51" s="362"/>
      <c r="UCL51" s="362"/>
      <c r="UCM51" s="362"/>
      <c r="UCN51" s="362"/>
      <c r="UCO51" s="362"/>
      <c r="UCP51" s="362"/>
      <c r="UCQ51" s="362"/>
      <c r="UCR51" s="362"/>
      <c r="UCS51" s="362"/>
      <c r="UCT51" s="362"/>
      <c r="UCU51" s="362"/>
      <c r="UCV51" s="362"/>
      <c r="UCW51" s="362"/>
      <c r="UCX51" s="362"/>
      <c r="UCY51" s="362"/>
      <c r="UCZ51" s="362"/>
      <c r="UDA51" s="362"/>
      <c r="UDB51" s="362"/>
      <c r="UDC51" s="362"/>
      <c r="UDD51" s="362"/>
      <c r="UDE51" s="362"/>
      <c r="UDF51" s="362"/>
      <c r="UDG51" s="362"/>
      <c r="UDH51" s="362"/>
      <c r="UDI51" s="362"/>
      <c r="UDJ51" s="362"/>
      <c r="UDK51" s="362"/>
      <c r="UDL51" s="362"/>
      <c r="UDM51" s="362"/>
      <c r="UDN51" s="362"/>
      <c r="UDO51" s="362"/>
      <c r="UDP51" s="362"/>
      <c r="UDQ51" s="362"/>
      <c r="UDR51" s="362"/>
      <c r="UDS51" s="362"/>
      <c r="UDT51" s="362"/>
      <c r="UDU51" s="362"/>
      <c r="UDV51" s="362"/>
      <c r="UDW51" s="362"/>
      <c r="UDX51" s="362"/>
      <c r="UDY51" s="362"/>
      <c r="UDZ51" s="362"/>
      <c r="UEA51" s="362"/>
      <c r="UEB51" s="362"/>
      <c r="UEC51" s="362"/>
      <c r="UED51" s="362"/>
      <c r="UEE51" s="362"/>
      <c r="UEF51" s="362"/>
      <c r="UEG51" s="362"/>
      <c r="UEH51" s="362"/>
      <c r="UEI51" s="362"/>
      <c r="UEJ51" s="362"/>
      <c r="UEK51" s="362"/>
      <c r="UEL51" s="362"/>
      <c r="UEM51" s="362"/>
      <c r="UEN51" s="362"/>
      <c r="UEO51" s="362"/>
      <c r="UEP51" s="362"/>
      <c r="UEQ51" s="362"/>
      <c r="UER51" s="362"/>
      <c r="UES51" s="362"/>
      <c r="UET51" s="362"/>
      <c r="UEU51" s="362"/>
      <c r="UEV51" s="362"/>
      <c r="UEW51" s="362"/>
      <c r="UEX51" s="362"/>
      <c r="UEY51" s="362"/>
      <c r="UEZ51" s="362"/>
      <c r="UFA51" s="362"/>
      <c r="UFB51" s="362"/>
      <c r="UFC51" s="362"/>
      <c r="UFD51" s="362"/>
      <c r="UFE51" s="362"/>
      <c r="UFF51" s="362"/>
      <c r="UFG51" s="362"/>
      <c r="UFH51" s="362"/>
      <c r="UFI51" s="362"/>
      <c r="UFJ51" s="362"/>
      <c r="UFK51" s="362"/>
      <c r="UFL51" s="362"/>
      <c r="UFM51" s="362"/>
      <c r="UFN51" s="362"/>
      <c r="UFO51" s="362"/>
      <c r="UFP51" s="362"/>
      <c r="UFQ51" s="362"/>
      <c r="UFR51" s="362"/>
      <c r="UFS51" s="362"/>
      <c r="UFT51" s="362"/>
      <c r="UFU51" s="362"/>
      <c r="UFV51" s="362"/>
      <c r="UFW51" s="362"/>
      <c r="UFX51" s="362"/>
      <c r="UFY51" s="362"/>
      <c r="UFZ51" s="362"/>
      <c r="UGA51" s="362"/>
      <c r="UGB51" s="362"/>
      <c r="UGC51" s="362"/>
      <c r="UGD51" s="362"/>
      <c r="UGE51" s="362"/>
      <c r="UGF51" s="362"/>
      <c r="UGG51" s="362"/>
      <c r="UGH51" s="362"/>
      <c r="UGI51" s="362"/>
      <c r="UGJ51" s="362"/>
      <c r="UGK51" s="362"/>
      <c r="UGL51" s="362"/>
      <c r="UGM51" s="362"/>
      <c r="UGN51" s="362"/>
      <c r="UGO51" s="362"/>
      <c r="UGP51" s="362"/>
      <c r="UGQ51" s="362"/>
      <c r="UGR51" s="362"/>
      <c r="UGS51" s="362"/>
      <c r="UGT51" s="362"/>
      <c r="UGU51" s="362"/>
      <c r="UGV51" s="362"/>
      <c r="UGW51" s="362"/>
      <c r="UGX51" s="362"/>
      <c r="UGY51" s="362"/>
      <c r="UGZ51" s="362"/>
      <c r="UHA51" s="362"/>
      <c r="UHB51" s="362"/>
      <c r="UHC51" s="362"/>
      <c r="UHD51" s="362"/>
      <c r="UHE51" s="362"/>
      <c r="UHF51" s="362"/>
      <c r="UHG51" s="362"/>
      <c r="UHH51" s="362"/>
      <c r="UHI51" s="362"/>
      <c r="UHJ51" s="362"/>
      <c r="UHK51" s="362"/>
      <c r="UHL51" s="362"/>
      <c r="UHM51" s="362"/>
      <c r="UHN51" s="362"/>
      <c r="UHO51" s="362"/>
      <c r="UHP51" s="362"/>
      <c r="UHQ51" s="362"/>
      <c r="UHR51" s="362"/>
      <c r="UHS51" s="362"/>
      <c r="UHT51" s="362"/>
      <c r="UHU51" s="362"/>
      <c r="UHV51" s="362"/>
      <c r="UHW51" s="362"/>
      <c r="UHX51" s="362"/>
      <c r="UHY51" s="362"/>
      <c r="UHZ51" s="362"/>
      <c r="UIA51" s="362"/>
      <c r="UIB51" s="362"/>
      <c r="UIC51" s="362"/>
      <c r="UID51" s="362"/>
      <c r="UIE51" s="362"/>
      <c r="UIF51" s="362"/>
      <c r="UIG51" s="362"/>
      <c r="UIH51" s="362"/>
      <c r="UII51" s="362"/>
      <c r="UIJ51" s="362"/>
      <c r="UIK51" s="362"/>
      <c r="UIL51" s="362"/>
      <c r="UIM51" s="362"/>
      <c r="UIN51" s="362"/>
      <c r="UIO51" s="362"/>
      <c r="UIP51" s="362"/>
      <c r="UIQ51" s="362"/>
      <c r="UIR51" s="362"/>
      <c r="UIS51" s="362"/>
      <c r="UIT51" s="362"/>
      <c r="UIU51" s="362"/>
      <c r="UIV51" s="362"/>
      <c r="UIW51" s="362"/>
      <c r="UIX51" s="362"/>
      <c r="UIY51" s="362"/>
      <c r="UIZ51" s="362"/>
      <c r="UJA51" s="362"/>
      <c r="UJB51" s="362"/>
      <c r="UJC51" s="362"/>
      <c r="UJD51" s="362"/>
      <c r="UJE51" s="362"/>
      <c r="UJF51" s="362"/>
      <c r="UJG51" s="362"/>
      <c r="UJH51" s="362"/>
      <c r="UJI51" s="362"/>
      <c r="UJJ51" s="362"/>
      <c r="UJK51" s="362"/>
      <c r="UJL51" s="362"/>
      <c r="UJM51" s="362"/>
      <c r="UJN51" s="362"/>
      <c r="UJO51" s="362"/>
      <c r="UJP51" s="362"/>
      <c r="UJQ51" s="362"/>
      <c r="UJR51" s="362"/>
      <c r="UJS51" s="362"/>
      <c r="UJT51" s="362"/>
      <c r="UJU51" s="362"/>
      <c r="UJV51" s="362"/>
      <c r="UJW51" s="362"/>
      <c r="UJX51" s="362"/>
      <c r="UJY51" s="362"/>
      <c r="UJZ51" s="362"/>
      <c r="UKA51" s="362"/>
      <c r="UKB51" s="362"/>
      <c r="UKC51" s="362"/>
      <c r="UKD51" s="362"/>
      <c r="UKE51" s="362"/>
      <c r="UKF51" s="362"/>
      <c r="UKG51" s="362"/>
      <c r="UKH51" s="362"/>
      <c r="UKI51" s="362"/>
      <c r="UKJ51" s="362"/>
      <c r="UKK51" s="362"/>
      <c r="UKL51" s="362"/>
      <c r="UKM51" s="362"/>
      <c r="UKN51" s="362"/>
      <c r="UKO51" s="362"/>
      <c r="UKP51" s="362"/>
      <c r="UKQ51" s="362"/>
      <c r="UKR51" s="362"/>
      <c r="UKS51" s="362"/>
      <c r="UKT51" s="362"/>
      <c r="UKU51" s="362"/>
      <c r="UKV51" s="362"/>
      <c r="UKW51" s="362"/>
      <c r="UKX51" s="362"/>
      <c r="UKY51" s="362"/>
      <c r="UKZ51" s="362"/>
      <c r="ULA51" s="362"/>
      <c r="ULB51" s="362"/>
      <c r="ULC51" s="362"/>
      <c r="ULD51" s="362"/>
      <c r="ULE51" s="362"/>
      <c r="ULF51" s="362"/>
      <c r="ULG51" s="362"/>
      <c r="ULH51" s="362"/>
      <c r="ULI51" s="362"/>
      <c r="ULJ51" s="362"/>
      <c r="ULK51" s="362"/>
      <c r="ULL51" s="362"/>
      <c r="ULM51" s="362"/>
      <c r="ULN51" s="362"/>
      <c r="ULO51" s="362"/>
      <c r="ULP51" s="362"/>
      <c r="ULQ51" s="362"/>
      <c r="ULR51" s="362"/>
      <c r="ULS51" s="362"/>
      <c r="ULT51" s="362"/>
      <c r="ULU51" s="362"/>
      <c r="ULV51" s="362"/>
      <c r="ULW51" s="362"/>
      <c r="ULX51" s="362"/>
      <c r="ULY51" s="362"/>
      <c r="ULZ51" s="362"/>
      <c r="UMA51" s="362"/>
      <c r="UMB51" s="362"/>
      <c r="UMC51" s="362"/>
      <c r="UMD51" s="362"/>
      <c r="UME51" s="362"/>
      <c r="UMF51" s="362"/>
      <c r="UMG51" s="362"/>
      <c r="UMH51" s="362"/>
      <c r="UMI51" s="362"/>
      <c r="UMJ51" s="362"/>
      <c r="UMK51" s="362"/>
      <c r="UML51" s="362"/>
      <c r="UMM51" s="362"/>
      <c r="UMN51" s="362"/>
      <c r="UMO51" s="362"/>
      <c r="UMP51" s="362"/>
      <c r="UMQ51" s="362"/>
      <c r="UMR51" s="362"/>
      <c r="UMS51" s="362"/>
      <c r="UMT51" s="362"/>
      <c r="UMU51" s="362"/>
      <c r="UMV51" s="362"/>
      <c r="UMW51" s="362"/>
      <c r="UMX51" s="362"/>
      <c r="UMY51" s="362"/>
      <c r="UMZ51" s="362"/>
      <c r="UNA51" s="362"/>
      <c r="UNB51" s="362"/>
      <c r="UNC51" s="362"/>
      <c r="UND51" s="362"/>
      <c r="UNE51" s="362"/>
      <c r="UNF51" s="362"/>
      <c r="UNG51" s="362"/>
      <c r="UNH51" s="362"/>
      <c r="UNI51" s="362"/>
      <c r="UNJ51" s="362"/>
      <c r="UNK51" s="362"/>
      <c r="UNL51" s="362"/>
      <c r="UNM51" s="362"/>
      <c r="UNN51" s="362"/>
      <c r="UNO51" s="362"/>
      <c r="UNP51" s="362"/>
      <c r="UNQ51" s="362"/>
      <c r="UNR51" s="362"/>
      <c r="UNS51" s="362"/>
      <c r="UNT51" s="362"/>
      <c r="UNU51" s="362"/>
      <c r="UNV51" s="362"/>
      <c r="UNW51" s="362"/>
      <c r="UNX51" s="362"/>
      <c r="UNY51" s="362"/>
      <c r="UNZ51" s="362"/>
      <c r="UOA51" s="362"/>
      <c r="UOB51" s="362"/>
      <c r="UOC51" s="362"/>
      <c r="UOD51" s="362"/>
      <c r="UOE51" s="362"/>
      <c r="UOF51" s="362"/>
      <c r="UOG51" s="362"/>
      <c r="UOH51" s="362"/>
      <c r="UOI51" s="362"/>
      <c r="UOJ51" s="362"/>
      <c r="UOK51" s="362"/>
      <c r="UOL51" s="362"/>
      <c r="UOM51" s="362"/>
      <c r="UON51" s="362"/>
      <c r="UOO51" s="362"/>
      <c r="UOP51" s="362"/>
      <c r="UOQ51" s="362"/>
      <c r="UOR51" s="362"/>
      <c r="UOS51" s="362"/>
      <c r="UOT51" s="362"/>
      <c r="UOU51" s="362"/>
      <c r="UOV51" s="362"/>
      <c r="UOW51" s="362"/>
      <c r="UOX51" s="362"/>
      <c r="UOY51" s="362"/>
      <c r="UOZ51" s="362"/>
      <c r="UPA51" s="362"/>
      <c r="UPB51" s="362"/>
      <c r="UPC51" s="362"/>
      <c r="UPD51" s="362"/>
      <c r="UPE51" s="362"/>
      <c r="UPF51" s="362"/>
      <c r="UPG51" s="362"/>
      <c r="UPH51" s="362"/>
      <c r="UPI51" s="362"/>
      <c r="UPJ51" s="362"/>
      <c r="UPK51" s="362"/>
      <c r="UPL51" s="362"/>
      <c r="UPM51" s="362"/>
      <c r="UPN51" s="362"/>
      <c r="UPO51" s="362"/>
      <c r="UPP51" s="362"/>
      <c r="UPQ51" s="362"/>
      <c r="UPR51" s="362"/>
      <c r="UPS51" s="362"/>
      <c r="UPT51" s="362"/>
      <c r="UPU51" s="362"/>
      <c r="UPV51" s="362"/>
      <c r="UPW51" s="362"/>
      <c r="UPX51" s="362"/>
      <c r="UPY51" s="362"/>
      <c r="UPZ51" s="362"/>
      <c r="UQA51" s="362"/>
      <c r="UQB51" s="362"/>
      <c r="UQC51" s="362"/>
      <c r="UQD51" s="362"/>
      <c r="UQE51" s="362"/>
      <c r="UQF51" s="362"/>
      <c r="UQG51" s="362"/>
      <c r="UQH51" s="362"/>
      <c r="UQI51" s="362"/>
      <c r="UQJ51" s="362"/>
      <c r="UQK51" s="362"/>
      <c r="UQL51" s="362"/>
      <c r="UQM51" s="362"/>
      <c r="UQN51" s="362"/>
      <c r="UQO51" s="362"/>
      <c r="UQP51" s="362"/>
      <c r="UQQ51" s="362"/>
      <c r="UQR51" s="362"/>
      <c r="UQS51" s="362"/>
      <c r="UQT51" s="362"/>
      <c r="UQU51" s="362"/>
      <c r="UQV51" s="362"/>
      <c r="UQW51" s="362"/>
      <c r="UQX51" s="362"/>
      <c r="UQY51" s="362"/>
      <c r="UQZ51" s="362"/>
      <c r="URA51" s="362"/>
      <c r="URB51" s="362"/>
      <c r="URC51" s="362"/>
      <c r="URD51" s="362"/>
      <c r="URE51" s="362"/>
      <c r="URF51" s="362"/>
      <c r="URG51" s="362"/>
      <c r="URH51" s="362"/>
      <c r="URI51" s="362"/>
      <c r="URJ51" s="362"/>
      <c r="URK51" s="362"/>
      <c r="URL51" s="362"/>
      <c r="URM51" s="362"/>
      <c r="URN51" s="362"/>
      <c r="URO51" s="362"/>
      <c r="URP51" s="362"/>
      <c r="URQ51" s="362"/>
      <c r="URR51" s="362"/>
      <c r="URS51" s="362"/>
      <c r="URT51" s="362"/>
      <c r="URU51" s="362"/>
      <c r="URV51" s="362"/>
      <c r="URW51" s="362"/>
      <c r="URX51" s="362"/>
      <c r="URY51" s="362"/>
      <c r="URZ51" s="362"/>
      <c r="USA51" s="362"/>
      <c r="USB51" s="362"/>
      <c r="USC51" s="362"/>
      <c r="USD51" s="362"/>
      <c r="USE51" s="362"/>
      <c r="USF51" s="362"/>
      <c r="USG51" s="362"/>
      <c r="USH51" s="362"/>
      <c r="USI51" s="362"/>
      <c r="USJ51" s="362"/>
      <c r="USK51" s="362"/>
      <c r="USL51" s="362"/>
      <c r="USM51" s="362"/>
      <c r="USN51" s="362"/>
      <c r="USO51" s="362"/>
      <c r="USP51" s="362"/>
      <c r="USQ51" s="362"/>
      <c r="USR51" s="362"/>
      <c r="USS51" s="362"/>
      <c r="UST51" s="362"/>
      <c r="USU51" s="362"/>
      <c r="USV51" s="362"/>
      <c r="USW51" s="362"/>
      <c r="USX51" s="362"/>
      <c r="USY51" s="362"/>
      <c r="USZ51" s="362"/>
      <c r="UTA51" s="362"/>
      <c r="UTB51" s="362"/>
      <c r="UTC51" s="362"/>
      <c r="UTD51" s="362"/>
      <c r="UTE51" s="362"/>
      <c r="UTF51" s="362"/>
      <c r="UTG51" s="362"/>
      <c r="UTH51" s="362"/>
      <c r="UTI51" s="362"/>
      <c r="UTJ51" s="362"/>
      <c r="UTK51" s="362"/>
      <c r="UTL51" s="362"/>
      <c r="UTM51" s="362"/>
      <c r="UTN51" s="362"/>
      <c r="UTO51" s="362"/>
      <c r="UTP51" s="362"/>
      <c r="UTQ51" s="362"/>
      <c r="UTR51" s="362"/>
      <c r="UTS51" s="362"/>
      <c r="UTT51" s="362"/>
      <c r="UTU51" s="362"/>
      <c r="UTV51" s="362"/>
      <c r="UTW51" s="362"/>
      <c r="UTX51" s="362"/>
      <c r="UTY51" s="362"/>
      <c r="UTZ51" s="362"/>
      <c r="UUA51" s="362"/>
      <c r="UUB51" s="362"/>
      <c r="UUC51" s="362"/>
      <c r="UUD51" s="362"/>
      <c r="UUE51" s="362"/>
      <c r="UUF51" s="362"/>
      <c r="UUG51" s="362"/>
      <c r="UUH51" s="362"/>
      <c r="UUI51" s="362"/>
      <c r="UUJ51" s="362"/>
      <c r="UUK51" s="362"/>
      <c r="UUL51" s="362"/>
      <c r="UUM51" s="362"/>
      <c r="UUN51" s="362"/>
      <c r="UUO51" s="362"/>
      <c r="UUP51" s="362"/>
      <c r="UUQ51" s="362"/>
      <c r="UUR51" s="362"/>
      <c r="UUS51" s="362"/>
      <c r="UUT51" s="362"/>
      <c r="UUU51" s="362"/>
      <c r="UUV51" s="362"/>
      <c r="UUW51" s="362"/>
      <c r="UUX51" s="362"/>
      <c r="UUY51" s="362"/>
      <c r="UUZ51" s="362"/>
      <c r="UVA51" s="362"/>
      <c r="UVB51" s="362"/>
      <c r="UVC51" s="362"/>
      <c r="UVD51" s="362"/>
      <c r="UVE51" s="362"/>
      <c r="UVF51" s="362"/>
      <c r="UVG51" s="362"/>
      <c r="UVH51" s="362"/>
      <c r="UVI51" s="362"/>
      <c r="UVJ51" s="362"/>
      <c r="UVK51" s="362"/>
      <c r="UVL51" s="362"/>
      <c r="UVM51" s="362"/>
      <c r="UVN51" s="362"/>
      <c r="UVO51" s="362"/>
      <c r="UVP51" s="362"/>
      <c r="UVQ51" s="362"/>
      <c r="UVR51" s="362"/>
      <c r="UVS51" s="362"/>
      <c r="UVT51" s="362"/>
      <c r="UVU51" s="362"/>
      <c r="UVV51" s="362"/>
      <c r="UVW51" s="362"/>
      <c r="UVX51" s="362"/>
      <c r="UVY51" s="362"/>
      <c r="UVZ51" s="362"/>
      <c r="UWA51" s="362"/>
      <c r="UWB51" s="362"/>
      <c r="UWC51" s="362"/>
      <c r="UWD51" s="362"/>
      <c r="UWE51" s="362"/>
      <c r="UWF51" s="362"/>
      <c r="UWG51" s="362"/>
      <c r="UWH51" s="362"/>
      <c r="UWI51" s="362"/>
      <c r="UWJ51" s="362"/>
      <c r="UWK51" s="362"/>
      <c r="UWL51" s="362"/>
      <c r="UWM51" s="362"/>
      <c r="UWN51" s="362"/>
      <c r="UWO51" s="362"/>
      <c r="UWP51" s="362"/>
      <c r="UWQ51" s="362"/>
      <c r="UWR51" s="362"/>
      <c r="UWS51" s="362"/>
      <c r="UWT51" s="362"/>
      <c r="UWU51" s="362"/>
      <c r="UWV51" s="362"/>
      <c r="UWW51" s="362"/>
      <c r="UWX51" s="362"/>
      <c r="UWY51" s="362"/>
      <c r="UWZ51" s="362"/>
      <c r="UXA51" s="362"/>
      <c r="UXB51" s="362"/>
      <c r="UXC51" s="362"/>
      <c r="UXD51" s="362"/>
      <c r="UXE51" s="362"/>
      <c r="UXF51" s="362"/>
      <c r="UXG51" s="362"/>
      <c r="UXH51" s="362"/>
      <c r="UXI51" s="362"/>
      <c r="UXJ51" s="362"/>
      <c r="UXK51" s="362"/>
      <c r="UXL51" s="362"/>
      <c r="UXM51" s="362"/>
      <c r="UXN51" s="362"/>
      <c r="UXO51" s="362"/>
      <c r="UXP51" s="362"/>
      <c r="UXQ51" s="362"/>
      <c r="UXR51" s="362"/>
      <c r="UXS51" s="362"/>
      <c r="UXT51" s="362"/>
      <c r="UXU51" s="362"/>
      <c r="UXV51" s="362"/>
      <c r="UXW51" s="362"/>
      <c r="UXX51" s="362"/>
      <c r="UXY51" s="362"/>
      <c r="UXZ51" s="362"/>
      <c r="UYA51" s="362"/>
      <c r="UYB51" s="362"/>
      <c r="UYC51" s="362"/>
      <c r="UYD51" s="362"/>
      <c r="UYE51" s="362"/>
      <c r="UYF51" s="362"/>
      <c r="UYG51" s="362"/>
      <c r="UYH51" s="362"/>
      <c r="UYI51" s="362"/>
      <c r="UYJ51" s="362"/>
      <c r="UYK51" s="362"/>
      <c r="UYL51" s="362"/>
      <c r="UYM51" s="362"/>
      <c r="UYN51" s="362"/>
      <c r="UYO51" s="362"/>
      <c r="UYP51" s="362"/>
      <c r="UYQ51" s="362"/>
      <c r="UYR51" s="362"/>
      <c r="UYS51" s="362"/>
      <c r="UYT51" s="362"/>
      <c r="UYU51" s="362"/>
      <c r="UYV51" s="362"/>
      <c r="UYW51" s="362"/>
      <c r="UYX51" s="362"/>
      <c r="UYY51" s="362"/>
      <c r="UYZ51" s="362"/>
      <c r="UZA51" s="362"/>
      <c r="UZB51" s="362"/>
      <c r="UZC51" s="362"/>
      <c r="UZD51" s="362"/>
      <c r="UZE51" s="362"/>
      <c r="UZF51" s="362"/>
      <c r="UZG51" s="362"/>
      <c r="UZH51" s="362"/>
      <c r="UZI51" s="362"/>
      <c r="UZJ51" s="362"/>
      <c r="UZK51" s="362"/>
      <c r="UZL51" s="362"/>
      <c r="UZM51" s="362"/>
      <c r="UZN51" s="362"/>
      <c r="UZO51" s="362"/>
      <c r="UZP51" s="362"/>
      <c r="UZQ51" s="362"/>
      <c r="UZR51" s="362"/>
      <c r="UZS51" s="362"/>
      <c r="UZT51" s="362"/>
      <c r="UZU51" s="362"/>
      <c r="UZV51" s="362"/>
      <c r="UZW51" s="362"/>
      <c r="UZX51" s="362"/>
      <c r="UZY51" s="362"/>
      <c r="UZZ51" s="362"/>
      <c r="VAA51" s="362"/>
      <c r="VAB51" s="362"/>
      <c r="VAC51" s="362"/>
      <c r="VAD51" s="362"/>
      <c r="VAE51" s="362"/>
      <c r="VAF51" s="362"/>
      <c r="VAG51" s="362"/>
      <c r="VAH51" s="362"/>
      <c r="VAI51" s="362"/>
      <c r="VAJ51" s="362"/>
      <c r="VAK51" s="362"/>
      <c r="VAL51" s="362"/>
      <c r="VAM51" s="362"/>
      <c r="VAN51" s="362"/>
      <c r="VAO51" s="362"/>
      <c r="VAP51" s="362"/>
      <c r="VAQ51" s="362"/>
      <c r="VAR51" s="362"/>
      <c r="VAS51" s="362"/>
      <c r="VAT51" s="362"/>
      <c r="VAU51" s="362"/>
      <c r="VAV51" s="362"/>
      <c r="VAW51" s="362"/>
      <c r="VAX51" s="362"/>
      <c r="VAY51" s="362"/>
      <c r="VAZ51" s="362"/>
      <c r="VBA51" s="362"/>
      <c r="VBB51" s="362"/>
      <c r="VBC51" s="362"/>
      <c r="VBD51" s="362"/>
      <c r="VBE51" s="362"/>
      <c r="VBF51" s="362"/>
      <c r="VBG51" s="362"/>
      <c r="VBH51" s="362"/>
      <c r="VBI51" s="362"/>
      <c r="VBJ51" s="362"/>
      <c r="VBK51" s="362"/>
      <c r="VBL51" s="362"/>
      <c r="VBM51" s="362"/>
      <c r="VBN51" s="362"/>
      <c r="VBO51" s="362"/>
      <c r="VBP51" s="362"/>
      <c r="VBQ51" s="362"/>
      <c r="VBR51" s="362"/>
      <c r="VBS51" s="362"/>
      <c r="VBT51" s="362"/>
      <c r="VBU51" s="362"/>
      <c r="VBV51" s="362"/>
      <c r="VBW51" s="362"/>
      <c r="VBX51" s="362"/>
      <c r="VBY51" s="362"/>
      <c r="VBZ51" s="362"/>
      <c r="VCA51" s="362"/>
      <c r="VCB51" s="362"/>
      <c r="VCC51" s="362"/>
      <c r="VCD51" s="362"/>
      <c r="VCE51" s="362"/>
      <c r="VCF51" s="362"/>
      <c r="VCG51" s="362"/>
      <c r="VCH51" s="362"/>
      <c r="VCI51" s="362"/>
      <c r="VCJ51" s="362"/>
      <c r="VCK51" s="362"/>
      <c r="VCL51" s="362"/>
      <c r="VCM51" s="362"/>
      <c r="VCN51" s="362"/>
      <c r="VCO51" s="362"/>
      <c r="VCP51" s="362"/>
      <c r="VCQ51" s="362"/>
      <c r="VCR51" s="362"/>
      <c r="VCS51" s="362"/>
      <c r="VCT51" s="362"/>
      <c r="VCU51" s="362"/>
      <c r="VCV51" s="362"/>
      <c r="VCW51" s="362"/>
      <c r="VCX51" s="362"/>
      <c r="VCY51" s="362"/>
      <c r="VCZ51" s="362"/>
      <c r="VDA51" s="362"/>
      <c r="VDB51" s="362"/>
      <c r="VDC51" s="362"/>
      <c r="VDD51" s="362"/>
      <c r="VDE51" s="362"/>
      <c r="VDF51" s="362"/>
      <c r="VDG51" s="362"/>
      <c r="VDH51" s="362"/>
      <c r="VDI51" s="362"/>
      <c r="VDJ51" s="362"/>
      <c r="VDK51" s="362"/>
      <c r="VDL51" s="362"/>
      <c r="VDM51" s="362"/>
      <c r="VDN51" s="362"/>
      <c r="VDO51" s="362"/>
      <c r="VDP51" s="362"/>
      <c r="VDQ51" s="362"/>
      <c r="VDR51" s="362"/>
      <c r="VDS51" s="362"/>
      <c r="VDT51" s="362"/>
      <c r="VDU51" s="362"/>
      <c r="VDV51" s="362"/>
      <c r="VDW51" s="362"/>
      <c r="VDX51" s="362"/>
      <c r="VDY51" s="362"/>
      <c r="VDZ51" s="362"/>
      <c r="VEA51" s="362"/>
      <c r="VEB51" s="362"/>
      <c r="VEC51" s="362"/>
      <c r="VED51" s="362"/>
      <c r="VEE51" s="362"/>
      <c r="VEF51" s="362"/>
      <c r="VEG51" s="362"/>
      <c r="VEH51" s="362"/>
      <c r="VEI51" s="362"/>
      <c r="VEJ51" s="362"/>
      <c r="VEK51" s="362"/>
      <c r="VEL51" s="362"/>
      <c r="VEM51" s="362"/>
      <c r="VEN51" s="362"/>
      <c r="VEO51" s="362"/>
      <c r="VEP51" s="362"/>
      <c r="VEQ51" s="362"/>
      <c r="VER51" s="362"/>
      <c r="VES51" s="362"/>
      <c r="VET51" s="362"/>
      <c r="VEU51" s="362"/>
      <c r="VEV51" s="362"/>
      <c r="VEW51" s="362"/>
      <c r="VEX51" s="362"/>
      <c r="VEY51" s="362"/>
      <c r="VEZ51" s="362"/>
      <c r="VFA51" s="362"/>
      <c r="VFB51" s="362"/>
      <c r="VFC51" s="362"/>
      <c r="VFD51" s="362"/>
      <c r="VFE51" s="362"/>
      <c r="VFF51" s="362"/>
      <c r="VFG51" s="362"/>
      <c r="VFH51" s="362"/>
      <c r="VFI51" s="362"/>
      <c r="VFJ51" s="362"/>
      <c r="VFK51" s="362"/>
      <c r="VFL51" s="362"/>
      <c r="VFM51" s="362"/>
      <c r="VFN51" s="362"/>
      <c r="VFO51" s="362"/>
      <c r="VFP51" s="362"/>
      <c r="VFQ51" s="362"/>
      <c r="VFR51" s="362"/>
      <c r="VFS51" s="362"/>
      <c r="VFT51" s="362"/>
      <c r="VFU51" s="362"/>
      <c r="VFV51" s="362"/>
      <c r="VFW51" s="362"/>
      <c r="VFX51" s="362"/>
      <c r="VFY51" s="362"/>
      <c r="VFZ51" s="362"/>
      <c r="VGA51" s="362"/>
      <c r="VGB51" s="362"/>
      <c r="VGC51" s="362"/>
      <c r="VGD51" s="362"/>
      <c r="VGE51" s="362"/>
      <c r="VGF51" s="362"/>
      <c r="VGG51" s="362"/>
      <c r="VGH51" s="362"/>
      <c r="VGI51" s="362"/>
      <c r="VGJ51" s="362"/>
      <c r="VGK51" s="362"/>
      <c r="VGL51" s="362"/>
      <c r="VGM51" s="362"/>
      <c r="VGN51" s="362"/>
      <c r="VGO51" s="362"/>
      <c r="VGP51" s="362"/>
      <c r="VGQ51" s="362"/>
      <c r="VGR51" s="362"/>
      <c r="VGS51" s="362"/>
      <c r="VGT51" s="362"/>
      <c r="VGU51" s="362"/>
      <c r="VGV51" s="362"/>
      <c r="VGW51" s="362"/>
      <c r="VGX51" s="362"/>
      <c r="VGY51" s="362"/>
      <c r="VGZ51" s="362"/>
      <c r="VHA51" s="362"/>
      <c r="VHB51" s="362"/>
      <c r="VHC51" s="362"/>
      <c r="VHD51" s="362"/>
      <c r="VHE51" s="362"/>
      <c r="VHF51" s="362"/>
      <c r="VHG51" s="362"/>
      <c r="VHH51" s="362"/>
      <c r="VHI51" s="362"/>
      <c r="VHJ51" s="362"/>
      <c r="VHK51" s="362"/>
      <c r="VHL51" s="362"/>
      <c r="VHM51" s="362"/>
      <c r="VHN51" s="362"/>
      <c r="VHO51" s="362"/>
      <c r="VHP51" s="362"/>
      <c r="VHQ51" s="362"/>
      <c r="VHR51" s="362"/>
      <c r="VHS51" s="362"/>
      <c r="VHT51" s="362"/>
      <c r="VHU51" s="362"/>
      <c r="VHV51" s="362"/>
      <c r="VHW51" s="362"/>
      <c r="VHX51" s="362"/>
      <c r="VHY51" s="362"/>
      <c r="VHZ51" s="362"/>
      <c r="VIA51" s="362"/>
      <c r="VIB51" s="362"/>
      <c r="VIC51" s="362"/>
      <c r="VID51" s="362"/>
      <c r="VIE51" s="362"/>
      <c r="VIF51" s="362"/>
      <c r="VIG51" s="362"/>
      <c r="VIH51" s="362"/>
      <c r="VII51" s="362"/>
      <c r="VIJ51" s="362"/>
      <c r="VIK51" s="362"/>
      <c r="VIL51" s="362"/>
      <c r="VIM51" s="362"/>
      <c r="VIN51" s="362"/>
      <c r="VIO51" s="362"/>
      <c r="VIP51" s="362"/>
      <c r="VIQ51" s="362"/>
      <c r="VIR51" s="362"/>
      <c r="VIS51" s="362"/>
      <c r="VIT51" s="362"/>
      <c r="VIU51" s="362"/>
      <c r="VIV51" s="362"/>
      <c r="VIW51" s="362"/>
      <c r="VIX51" s="362"/>
      <c r="VIY51" s="362"/>
      <c r="VIZ51" s="362"/>
      <c r="VJA51" s="362"/>
      <c r="VJB51" s="362"/>
      <c r="VJC51" s="362"/>
      <c r="VJD51" s="362"/>
      <c r="VJE51" s="362"/>
      <c r="VJF51" s="362"/>
      <c r="VJG51" s="362"/>
      <c r="VJH51" s="362"/>
      <c r="VJI51" s="362"/>
      <c r="VJJ51" s="362"/>
      <c r="VJK51" s="362"/>
      <c r="VJL51" s="362"/>
      <c r="VJM51" s="362"/>
      <c r="VJN51" s="362"/>
      <c r="VJO51" s="362"/>
      <c r="VJP51" s="362"/>
      <c r="VJQ51" s="362"/>
      <c r="VJR51" s="362"/>
      <c r="VJS51" s="362"/>
      <c r="VJT51" s="362"/>
      <c r="VJU51" s="362"/>
      <c r="VJV51" s="362"/>
      <c r="VJW51" s="362"/>
      <c r="VJX51" s="362"/>
      <c r="VJY51" s="362"/>
      <c r="VJZ51" s="362"/>
      <c r="VKA51" s="362"/>
      <c r="VKB51" s="362"/>
      <c r="VKC51" s="362"/>
      <c r="VKD51" s="362"/>
      <c r="VKE51" s="362"/>
      <c r="VKF51" s="362"/>
      <c r="VKG51" s="362"/>
      <c r="VKH51" s="362"/>
      <c r="VKI51" s="362"/>
      <c r="VKJ51" s="362"/>
      <c r="VKK51" s="362"/>
      <c r="VKL51" s="362"/>
      <c r="VKM51" s="362"/>
      <c r="VKN51" s="362"/>
      <c r="VKO51" s="362"/>
      <c r="VKP51" s="362"/>
      <c r="VKQ51" s="362"/>
      <c r="VKR51" s="362"/>
      <c r="VKS51" s="362"/>
      <c r="VKT51" s="362"/>
      <c r="VKU51" s="362"/>
      <c r="VKV51" s="362"/>
      <c r="VKW51" s="362"/>
      <c r="VKX51" s="362"/>
      <c r="VKY51" s="362"/>
      <c r="VKZ51" s="362"/>
      <c r="VLA51" s="362"/>
      <c r="VLB51" s="362"/>
      <c r="VLC51" s="362"/>
      <c r="VLD51" s="362"/>
      <c r="VLE51" s="362"/>
      <c r="VLF51" s="362"/>
      <c r="VLG51" s="362"/>
      <c r="VLH51" s="362"/>
      <c r="VLI51" s="362"/>
      <c r="VLJ51" s="362"/>
      <c r="VLK51" s="362"/>
      <c r="VLL51" s="362"/>
      <c r="VLM51" s="362"/>
      <c r="VLN51" s="362"/>
      <c r="VLO51" s="362"/>
      <c r="VLP51" s="362"/>
      <c r="VLQ51" s="362"/>
      <c r="VLR51" s="362"/>
      <c r="VLS51" s="362"/>
      <c r="VLT51" s="362"/>
      <c r="VLU51" s="362"/>
      <c r="VLV51" s="362"/>
      <c r="VLW51" s="362"/>
      <c r="VLX51" s="362"/>
      <c r="VLY51" s="362"/>
      <c r="VLZ51" s="362"/>
      <c r="VMA51" s="362"/>
      <c r="VMB51" s="362"/>
      <c r="VMC51" s="362"/>
      <c r="VMD51" s="362"/>
      <c r="VME51" s="362"/>
      <c r="VMF51" s="362"/>
      <c r="VMG51" s="362"/>
      <c r="VMH51" s="362"/>
      <c r="VMI51" s="362"/>
      <c r="VMJ51" s="362"/>
      <c r="VMK51" s="362"/>
      <c r="VML51" s="362"/>
      <c r="VMM51" s="362"/>
      <c r="VMN51" s="362"/>
      <c r="VMO51" s="362"/>
      <c r="VMP51" s="362"/>
      <c r="VMQ51" s="362"/>
      <c r="VMR51" s="362"/>
      <c r="VMS51" s="362"/>
      <c r="VMT51" s="362"/>
      <c r="VMU51" s="362"/>
      <c r="VMV51" s="362"/>
      <c r="VMW51" s="362"/>
      <c r="VMX51" s="362"/>
      <c r="VMY51" s="362"/>
      <c r="VMZ51" s="362"/>
      <c r="VNA51" s="362"/>
      <c r="VNB51" s="362"/>
      <c r="VNC51" s="362"/>
      <c r="VND51" s="362"/>
      <c r="VNE51" s="362"/>
      <c r="VNF51" s="362"/>
      <c r="VNG51" s="362"/>
      <c r="VNH51" s="362"/>
      <c r="VNI51" s="362"/>
      <c r="VNJ51" s="362"/>
      <c r="VNK51" s="362"/>
      <c r="VNL51" s="362"/>
      <c r="VNM51" s="362"/>
      <c r="VNN51" s="362"/>
      <c r="VNO51" s="362"/>
      <c r="VNP51" s="362"/>
      <c r="VNQ51" s="362"/>
      <c r="VNR51" s="362"/>
      <c r="VNS51" s="362"/>
      <c r="VNT51" s="362"/>
      <c r="VNU51" s="362"/>
      <c r="VNV51" s="362"/>
      <c r="VNW51" s="362"/>
      <c r="VNX51" s="362"/>
      <c r="VNY51" s="362"/>
      <c r="VNZ51" s="362"/>
      <c r="VOA51" s="362"/>
      <c r="VOB51" s="362"/>
      <c r="VOC51" s="362"/>
      <c r="VOD51" s="362"/>
      <c r="VOE51" s="362"/>
      <c r="VOF51" s="362"/>
      <c r="VOG51" s="362"/>
      <c r="VOH51" s="362"/>
      <c r="VOI51" s="362"/>
      <c r="VOJ51" s="362"/>
      <c r="VOK51" s="362"/>
      <c r="VOL51" s="362"/>
      <c r="VOM51" s="362"/>
      <c r="VON51" s="362"/>
      <c r="VOO51" s="362"/>
      <c r="VOP51" s="362"/>
      <c r="VOQ51" s="362"/>
      <c r="VOR51" s="362"/>
      <c r="VOS51" s="362"/>
      <c r="VOT51" s="362"/>
      <c r="VOU51" s="362"/>
      <c r="VOV51" s="362"/>
      <c r="VOW51" s="362"/>
      <c r="VOX51" s="362"/>
      <c r="VOY51" s="362"/>
      <c r="VOZ51" s="362"/>
      <c r="VPA51" s="362"/>
      <c r="VPB51" s="362"/>
      <c r="VPC51" s="362"/>
      <c r="VPD51" s="362"/>
      <c r="VPE51" s="362"/>
      <c r="VPF51" s="362"/>
      <c r="VPG51" s="362"/>
      <c r="VPH51" s="362"/>
      <c r="VPI51" s="362"/>
      <c r="VPJ51" s="362"/>
      <c r="VPK51" s="362"/>
      <c r="VPL51" s="362"/>
      <c r="VPM51" s="362"/>
      <c r="VPN51" s="362"/>
      <c r="VPO51" s="362"/>
      <c r="VPP51" s="362"/>
      <c r="VPQ51" s="362"/>
      <c r="VPR51" s="362"/>
      <c r="VPS51" s="362"/>
      <c r="VPT51" s="362"/>
      <c r="VPU51" s="362"/>
      <c r="VPV51" s="362"/>
      <c r="VPW51" s="362"/>
      <c r="VPX51" s="362"/>
      <c r="VPY51" s="362"/>
      <c r="VPZ51" s="362"/>
      <c r="VQA51" s="362"/>
      <c r="VQB51" s="362"/>
      <c r="VQC51" s="362"/>
      <c r="VQD51" s="362"/>
      <c r="VQE51" s="362"/>
      <c r="VQF51" s="362"/>
      <c r="VQG51" s="362"/>
      <c r="VQH51" s="362"/>
      <c r="VQI51" s="362"/>
      <c r="VQJ51" s="362"/>
      <c r="VQK51" s="362"/>
      <c r="VQL51" s="362"/>
      <c r="VQM51" s="362"/>
      <c r="VQN51" s="362"/>
      <c r="VQO51" s="362"/>
      <c r="VQP51" s="362"/>
      <c r="VQQ51" s="362"/>
      <c r="VQR51" s="362"/>
      <c r="VQS51" s="362"/>
      <c r="VQT51" s="362"/>
      <c r="VQU51" s="362"/>
      <c r="VQV51" s="362"/>
      <c r="VQW51" s="362"/>
      <c r="VQX51" s="362"/>
      <c r="VQY51" s="362"/>
      <c r="VQZ51" s="362"/>
      <c r="VRA51" s="362"/>
      <c r="VRB51" s="362"/>
      <c r="VRC51" s="362"/>
      <c r="VRD51" s="362"/>
      <c r="VRE51" s="362"/>
      <c r="VRF51" s="362"/>
      <c r="VRG51" s="362"/>
      <c r="VRH51" s="362"/>
      <c r="VRI51" s="362"/>
      <c r="VRJ51" s="362"/>
      <c r="VRK51" s="362"/>
      <c r="VRL51" s="362"/>
      <c r="VRM51" s="362"/>
      <c r="VRN51" s="362"/>
      <c r="VRO51" s="362"/>
      <c r="VRP51" s="362"/>
      <c r="VRQ51" s="362"/>
      <c r="VRR51" s="362"/>
      <c r="VRS51" s="362"/>
      <c r="VRT51" s="362"/>
      <c r="VRU51" s="362"/>
      <c r="VRV51" s="362"/>
      <c r="VRW51" s="362"/>
      <c r="VRX51" s="362"/>
      <c r="VRY51" s="362"/>
      <c r="VRZ51" s="362"/>
      <c r="VSA51" s="362"/>
      <c r="VSB51" s="362"/>
      <c r="VSC51" s="362"/>
      <c r="VSD51" s="362"/>
      <c r="VSE51" s="362"/>
      <c r="VSF51" s="362"/>
      <c r="VSG51" s="362"/>
      <c r="VSH51" s="362"/>
      <c r="VSI51" s="362"/>
      <c r="VSJ51" s="362"/>
      <c r="VSK51" s="362"/>
      <c r="VSL51" s="362"/>
      <c r="VSM51" s="362"/>
      <c r="VSN51" s="362"/>
      <c r="VSO51" s="362"/>
      <c r="VSP51" s="362"/>
      <c r="VSQ51" s="362"/>
      <c r="VSR51" s="362"/>
      <c r="VSS51" s="362"/>
      <c r="VST51" s="362"/>
      <c r="VSU51" s="362"/>
      <c r="VSV51" s="362"/>
      <c r="VSW51" s="362"/>
      <c r="VSX51" s="362"/>
      <c r="VSY51" s="362"/>
      <c r="VSZ51" s="362"/>
      <c r="VTA51" s="362"/>
      <c r="VTB51" s="362"/>
      <c r="VTC51" s="362"/>
      <c r="VTD51" s="362"/>
      <c r="VTE51" s="362"/>
      <c r="VTF51" s="362"/>
      <c r="VTG51" s="362"/>
      <c r="VTH51" s="362"/>
      <c r="VTI51" s="362"/>
      <c r="VTJ51" s="362"/>
      <c r="VTK51" s="362"/>
      <c r="VTL51" s="362"/>
      <c r="VTM51" s="362"/>
      <c r="VTN51" s="362"/>
      <c r="VTO51" s="362"/>
      <c r="VTP51" s="362"/>
      <c r="VTQ51" s="362"/>
      <c r="VTR51" s="362"/>
      <c r="VTS51" s="362"/>
      <c r="VTT51" s="362"/>
      <c r="VTU51" s="362"/>
      <c r="VTV51" s="362"/>
      <c r="VTW51" s="362"/>
      <c r="VTX51" s="362"/>
      <c r="VTY51" s="362"/>
      <c r="VTZ51" s="362"/>
      <c r="VUA51" s="362"/>
      <c r="VUB51" s="362"/>
      <c r="VUC51" s="362"/>
      <c r="VUD51" s="362"/>
      <c r="VUE51" s="362"/>
      <c r="VUF51" s="362"/>
      <c r="VUG51" s="362"/>
      <c r="VUH51" s="362"/>
      <c r="VUI51" s="362"/>
      <c r="VUJ51" s="362"/>
      <c r="VUK51" s="362"/>
      <c r="VUL51" s="362"/>
      <c r="VUM51" s="362"/>
      <c r="VUN51" s="362"/>
      <c r="VUO51" s="362"/>
      <c r="VUP51" s="362"/>
      <c r="VUQ51" s="362"/>
      <c r="VUR51" s="362"/>
      <c r="VUS51" s="362"/>
      <c r="VUT51" s="362"/>
      <c r="VUU51" s="362"/>
      <c r="VUV51" s="362"/>
      <c r="VUW51" s="362"/>
      <c r="VUX51" s="362"/>
      <c r="VUY51" s="362"/>
      <c r="VUZ51" s="362"/>
      <c r="VVA51" s="362"/>
      <c r="VVB51" s="362"/>
      <c r="VVC51" s="362"/>
      <c r="VVD51" s="362"/>
      <c r="VVE51" s="362"/>
      <c r="VVF51" s="362"/>
      <c r="VVG51" s="362"/>
      <c r="VVH51" s="362"/>
      <c r="VVI51" s="362"/>
      <c r="VVJ51" s="362"/>
      <c r="VVK51" s="362"/>
      <c r="VVL51" s="362"/>
      <c r="VVM51" s="362"/>
      <c r="VVN51" s="362"/>
      <c r="VVO51" s="362"/>
      <c r="VVP51" s="362"/>
      <c r="VVQ51" s="362"/>
      <c r="VVR51" s="362"/>
      <c r="VVS51" s="362"/>
      <c r="VVT51" s="362"/>
      <c r="VVU51" s="362"/>
      <c r="VVV51" s="362"/>
      <c r="VVW51" s="362"/>
      <c r="VVX51" s="362"/>
      <c r="VVY51" s="362"/>
      <c r="VVZ51" s="362"/>
      <c r="VWA51" s="362"/>
      <c r="VWB51" s="362"/>
      <c r="VWC51" s="362"/>
      <c r="VWD51" s="362"/>
      <c r="VWE51" s="362"/>
      <c r="VWF51" s="362"/>
      <c r="VWG51" s="362"/>
      <c r="VWH51" s="362"/>
      <c r="VWI51" s="362"/>
      <c r="VWJ51" s="362"/>
      <c r="VWK51" s="362"/>
      <c r="VWL51" s="362"/>
      <c r="VWM51" s="362"/>
      <c r="VWN51" s="362"/>
      <c r="VWO51" s="362"/>
      <c r="VWP51" s="362"/>
      <c r="VWQ51" s="362"/>
      <c r="VWR51" s="362"/>
      <c r="VWS51" s="362"/>
      <c r="VWT51" s="362"/>
      <c r="VWU51" s="362"/>
      <c r="VWV51" s="362"/>
      <c r="VWW51" s="362"/>
      <c r="VWX51" s="362"/>
      <c r="VWY51" s="362"/>
      <c r="VWZ51" s="362"/>
      <c r="VXA51" s="362"/>
      <c r="VXB51" s="362"/>
      <c r="VXC51" s="362"/>
      <c r="VXD51" s="362"/>
      <c r="VXE51" s="362"/>
      <c r="VXF51" s="362"/>
      <c r="VXG51" s="362"/>
      <c r="VXH51" s="362"/>
      <c r="VXI51" s="362"/>
      <c r="VXJ51" s="362"/>
      <c r="VXK51" s="362"/>
      <c r="VXL51" s="362"/>
      <c r="VXM51" s="362"/>
      <c r="VXN51" s="362"/>
      <c r="VXO51" s="362"/>
      <c r="VXP51" s="362"/>
      <c r="VXQ51" s="362"/>
      <c r="VXR51" s="362"/>
      <c r="VXS51" s="362"/>
      <c r="VXT51" s="362"/>
      <c r="VXU51" s="362"/>
      <c r="VXV51" s="362"/>
      <c r="VXW51" s="362"/>
      <c r="VXX51" s="362"/>
      <c r="VXY51" s="362"/>
      <c r="VXZ51" s="362"/>
      <c r="VYA51" s="362"/>
      <c r="VYB51" s="362"/>
      <c r="VYC51" s="362"/>
      <c r="VYD51" s="362"/>
      <c r="VYE51" s="362"/>
      <c r="VYF51" s="362"/>
      <c r="VYG51" s="362"/>
      <c r="VYH51" s="362"/>
      <c r="VYI51" s="362"/>
      <c r="VYJ51" s="362"/>
      <c r="VYK51" s="362"/>
      <c r="VYL51" s="362"/>
      <c r="VYM51" s="362"/>
      <c r="VYN51" s="362"/>
      <c r="VYO51" s="362"/>
      <c r="VYP51" s="362"/>
      <c r="VYQ51" s="362"/>
      <c r="VYR51" s="362"/>
      <c r="VYS51" s="362"/>
      <c r="VYT51" s="362"/>
      <c r="VYU51" s="362"/>
      <c r="VYV51" s="362"/>
      <c r="VYW51" s="362"/>
      <c r="VYX51" s="362"/>
      <c r="VYY51" s="362"/>
      <c r="VYZ51" s="362"/>
      <c r="VZA51" s="362"/>
      <c r="VZB51" s="362"/>
      <c r="VZC51" s="362"/>
      <c r="VZD51" s="362"/>
      <c r="VZE51" s="362"/>
      <c r="VZF51" s="362"/>
      <c r="VZG51" s="362"/>
      <c r="VZH51" s="362"/>
      <c r="VZI51" s="362"/>
      <c r="VZJ51" s="362"/>
      <c r="VZK51" s="362"/>
      <c r="VZL51" s="362"/>
      <c r="VZM51" s="362"/>
      <c r="VZN51" s="362"/>
      <c r="VZO51" s="362"/>
      <c r="VZP51" s="362"/>
      <c r="VZQ51" s="362"/>
      <c r="VZR51" s="362"/>
      <c r="VZS51" s="362"/>
      <c r="VZT51" s="362"/>
      <c r="VZU51" s="362"/>
      <c r="VZV51" s="362"/>
      <c r="VZW51" s="362"/>
      <c r="VZX51" s="362"/>
      <c r="VZY51" s="362"/>
      <c r="VZZ51" s="362"/>
      <c r="WAA51" s="362"/>
      <c r="WAB51" s="362"/>
      <c r="WAC51" s="362"/>
      <c r="WAD51" s="362"/>
      <c r="WAE51" s="362"/>
      <c r="WAF51" s="362"/>
      <c r="WAG51" s="362"/>
      <c r="WAH51" s="362"/>
      <c r="WAI51" s="362"/>
      <c r="WAJ51" s="362"/>
      <c r="WAK51" s="362"/>
      <c r="WAL51" s="362"/>
      <c r="WAM51" s="362"/>
      <c r="WAN51" s="362"/>
      <c r="WAO51" s="362"/>
      <c r="WAP51" s="362"/>
      <c r="WAQ51" s="362"/>
      <c r="WAR51" s="362"/>
      <c r="WAS51" s="362"/>
      <c r="WAT51" s="362"/>
      <c r="WAU51" s="362"/>
      <c r="WAV51" s="362"/>
      <c r="WAW51" s="362"/>
      <c r="WAX51" s="362"/>
      <c r="WAY51" s="362"/>
      <c r="WAZ51" s="362"/>
      <c r="WBA51" s="362"/>
      <c r="WBB51" s="362"/>
      <c r="WBC51" s="362"/>
      <c r="WBD51" s="362"/>
      <c r="WBE51" s="362"/>
      <c r="WBF51" s="362"/>
      <c r="WBG51" s="362"/>
      <c r="WBH51" s="362"/>
      <c r="WBI51" s="362"/>
      <c r="WBJ51" s="362"/>
      <c r="WBK51" s="362"/>
      <c r="WBL51" s="362"/>
      <c r="WBM51" s="362"/>
      <c r="WBN51" s="362"/>
      <c r="WBO51" s="362"/>
      <c r="WBP51" s="362"/>
      <c r="WBQ51" s="362"/>
      <c r="WBR51" s="362"/>
      <c r="WBS51" s="362"/>
      <c r="WBT51" s="362"/>
      <c r="WBU51" s="362"/>
      <c r="WBV51" s="362"/>
      <c r="WBW51" s="362"/>
      <c r="WBX51" s="362"/>
      <c r="WBY51" s="362"/>
      <c r="WBZ51" s="362"/>
      <c r="WCA51" s="362"/>
      <c r="WCB51" s="362"/>
      <c r="WCC51" s="362"/>
      <c r="WCD51" s="362"/>
      <c r="WCE51" s="362"/>
      <c r="WCF51" s="362"/>
      <c r="WCG51" s="362"/>
      <c r="WCH51" s="362"/>
      <c r="WCI51" s="362"/>
      <c r="WCJ51" s="362"/>
      <c r="WCK51" s="362"/>
      <c r="WCL51" s="362"/>
      <c r="WCM51" s="362"/>
      <c r="WCN51" s="362"/>
      <c r="WCO51" s="362"/>
      <c r="WCP51" s="362"/>
      <c r="WCQ51" s="362"/>
      <c r="WCR51" s="362"/>
      <c r="WCS51" s="362"/>
      <c r="WCT51" s="362"/>
      <c r="WCU51" s="362"/>
      <c r="WCV51" s="362"/>
      <c r="WCW51" s="362"/>
      <c r="WCX51" s="362"/>
      <c r="WCY51" s="362"/>
      <c r="WCZ51" s="362"/>
      <c r="WDA51" s="362"/>
      <c r="WDB51" s="362"/>
      <c r="WDC51" s="362"/>
      <c r="WDD51" s="362"/>
      <c r="WDE51" s="362"/>
      <c r="WDF51" s="362"/>
      <c r="WDG51" s="362"/>
      <c r="WDH51" s="362"/>
      <c r="WDI51" s="362"/>
      <c r="WDJ51" s="362"/>
      <c r="WDK51" s="362"/>
      <c r="WDL51" s="362"/>
      <c r="WDM51" s="362"/>
      <c r="WDN51" s="362"/>
      <c r="WDO51" s="362"/>
      <c r="WDP51" s="362"/>
      <c r="WDQ51" s="362"/>
      <c r="WDR51" s="362"/>
      <c r="WDS51" s="362"/>
      <c r="WDT51" s="362"/>
      <c r="WDU51" s="362"/>
      <c r="WDV51" s="362"/>
      <c r="WDW51" s="362"/>
      <c r="WDX51" s="362"/>
      <c r="WDY51" s="362"/>
      <c r="WDZ51" s="362"/>
      <c r="WEA51" s="362"/>
      <c r="WEB51" s="362"/>
      <c r="WEC51" s="362"/>
      <c r="WED51" s="362"/>
      <c r="WEE51" s="362"/>
      <c r="WEF51" s="362"/>
      <c r="WEG51" s="362"/>
      <c r="WEH51" s="362"/>
      <c r="WEI51" s="362"/>
      <c r="WEJ51" s="362"/>
      <c r="WEK51" s="362"/>
      <c r="WEL51" s="362"/>
      <c r="WEM51" s="362"/>
      <c r="WEN51" s="362"/>
      <c r="WEO51" s="362"/>
      <c r="WEP51" s="362"/>
      <c r="WEQ51" s="362"/>
      <c r="WER51" s="362"/>
      <c r="WES51" s="362"/>
      <c r="WET51" s="362"/>
      <c r="WEU51" s="362"/>
      <c r="WEV51" s="362"/>
      <c r="WEW51" s="362"/>
      <c r="WEX51" s="362"/>
      <c r="WEY51" s="362"/>
      <c r="WEZ51" s="362"/>
      <c r="WFA51" s="362"/>
      <c r="WFB51" s="362"/>
      <c r="WFC51" s="362"/>
      <c r="WFD51" s="362"/>
      <c r="WFE51" s="362"/>
      <c r="WFF51" s="362"/>
      <c r="WFG51" s="362"/>
      <c r="WFH51" s="362"/>
      <c r="WFI51" s="362"/>
      <c r="WFJ51" s="362"/>
      <c r="WFK51" s="362"/>
      <c r="WFL51" s="362"/>
      <c r="WFM51" s="362"/>
      <c r="WFN51" s="362"/>
      <c r="WFO51" s="362"/>
      <c r="WFP51" s="362"/>
      <c r="WFQ51" s="362"/>
      <c r="WFR51" s="362"/>
      <c r="WFS51" s="362"/>
      <c r="WFT51" s="362"/>
      <c r="WFU51" s="362"/>
      <c r="WFV51" s="362"/>
      <c r="WFW51" s="362"/>
      <c r="WFX51" s="362"/>
      <c r="WFY51" s="362"/>
      <c r="WFZ51" s="362"/>
      <c r="WGA51" s="362"/>
      <c r="WGB51" s="362"/>
      <c r="WGC51" s="362"/>
      <c r="WGD51" s="362"/>
      <c r="WGE51" s="362"/>
      <c r="WGF51" s="362"/>
      <c r="WGG51" s="362"/>
      <c r="WGH51" s="362"/>
      <c r="WGI51" s="362"/>
    </row>
    <row r="52" spans="2:31 9581:15739" s="77" customFormat="1" ht="11.4">
      <c r="B52" s="81" t="s">
        <v>74</v>
      </c>
      <c r="C52" s="532"/>
      <c r="D52" s="288">
        <v>7.0000000000000007E-2</v>
      </c>
      <c r="E52" s="275">
        <v>0.05</v>
      </c>
      <c r="F52" s="291">
        <v>0.12</v>
      </c>
      <c r="G52" s="347">
        <v>0.05</v>
      </c>
      <c r="H52" s="275">
        <v>0.05</v>
      </c>
      <c r="I52" s="275">
        <v>0.05</v>
      </c>
      <c r="J52" s="275">
        <v>0.05</v>
      </c>
      <c r="K52" s="291">
        <v>7.0000000000000007E-2</v>
      </c>
      <c r="L52" s="288">
        <v>0.09</v>
      </c>
      <c r="M52" s="275">
        <v>0.08</v>
      </c>
      <c r="N52" s="275">
        <v>7.0000000000000007E-2</v>
      </c>
      <c r="O52" s="275">
        <v>0.1</v>
      </c>
      <c r="P52" s="291">
        <v>0.11</v>
      </c>
      <c r="Q52" s="288">
        <v>0.08</v>
      </c>
      <c r="R52" s="356">
        <v>0.11</v>
      </c>
      <c r="S52" s="356">
        <v>0.08</v>
      </c>
      <c r="T52" s="356">
        <v>0.08</v>
      </c>
      <c r="U52" s="291">
        <v>0.05</v>
      </c>
      <c r="V52" s="288">
        <v>0.09</v>
      </c>
      <c r="W52" s="275">
        <v>0.06</v>
      </c>
      <c r="X52" s="275">
        <v>0.09</v>
      </c>
      <c r="Y52" s="275">
        <v>0.06</v>
      </c>
      <c r="Z52" s="291">
        <v>0.16</v>
      </c>
      <c r="AA52" s="288">
        <v>0.06</v>
      </c>
      <c r="AB52" s="275">
        <v>7.0000000000000007E-2</v>
      </c>
      <c r="AC52" s="93">
        <v>0.03</v>
      </c>
      <c r="AD52" s="93">
        <v>0.08</v>
      </c>
      <c r="AE52" s="148">
        <v>0.06</v>
      </c>
      <c r="NDM52" s="362"/>
      <c r="NDN52" s="362"/>
      <c r="NDO52" s="362"/>
      <c r="NDP52" s="362"/>
      <c r="NDQ52" s="362"/>
      <c r="NDR52" s="362"/>
      <c r="NDS52" s="362"/>
      <c r="NDT52" s="362"/>
      <c r="NDU52" s="362"/>
      <c r="NDV52" s="362"/>
      <c r="NDW52" s="362"/>
      <c r="NDX52" s="362"/>
      <c r="NDY52" s="362"/>
      <c r="NDZ52" s="362"/>
      <c r="NEA52" s="362"/>
      <c r="NEB52" s="362"/>
      <c r="NEC52" s="362"/>
      <c r="NED52" s="362"/>
      <c r="NEE52" s="362"/>
      <c r="NEF52" s="362"/>
      <c r="NEG52" s="362"/>
      <c r="NEH52" s="362"/>
      <c r="NEI52" s="362"/>
      <c r="NEJ52" s="362"/>
      <c r="NEK52" s="362"/>
      <c r="NEL52" s="362"/>
      <c r="NEM52" s="362"/>
      <c r="NEN52" s="362"/>
      <c r="NEO52" s="362"/>
      <c r="NEP52" s="362"/>
      <c r="NEQ52" s="362"/>
      <c r="NER52" s="362"/>
      <c r="NES52" s="362"/>
      <c r="NET52" s="362"/>
      <c r="NEU52" s="362"/>
      <c r="NEV52" s="362"/>
      <c r="NEW52" s="362"/>
      <c r="NEX52" s="362"/>
      <c r="NEY52" s="362"/>
      <c r="NEZ52" s="362"/>
      <c r="NFA52" s="362"/>
      <c r="NFB52" s="362"/>
      <c r="NFC52" s="362"/>
      <c r="NFD52" s="362"/>
      <c r="NFE52" s="362"/>
      <c r="NFF52" s="362"/>
      <c r="NFG52" s="362"/>
      <c r="NFH52" s="362"/>
      <c r="NFI52" s="362"/>
      <c r="NFJ52" s="362"/>
      <c r="NFK52" s="362"/>
      <c r="NFL52" s="362"/>
      <c r="NFM52" s="362"/>
      <c r="NFN52" s="362"/>
      <c r="NFO52" s="362"/>
      <c r="NFP52" s="362"/>
      <c r="NFQ52" s="362"/>
      <c r="NFR52" s="362"/>
      <c r="NFS52" s="362"/>
      <c r="NFT52" s="362"/>
      <c r="NFU52" s="362"/>
      <c r="NFV52" s="362"/>
      <c r="NFW52" s="362"/>
      <c r="NFX52" s="362"/>
      <c r="NFY52" s="362"/>
      <c r="NFZ52" s="362"/>
      <c r="NGA52" s="362"/>
      <c r="NGB52" s="362"/>
      <c r="NGC52" s="362"/>
      <c r="NGD52" s="362"/>
      <c r="NGE52" s="362"/>
      <c r="NGF52" s="362"/>
      <c r="NGG52" s="362"/>
      <c r="NGH52" s="362"/>
      <c r="NGI52" s="362"/>
      <c r="NGJ52" s="362"/>
      <c r="NGK52" s="362"/>
      <c r="NGL52" s="362"/>
      <c r="NGM52" s="362"/>
      <c r="NGN52" s="362"/>
      <c r="NGO52" s="362"/>
      <c r="NGP52" s="362"/>
      <c r="NGQ52" s="362"/>
      <c r="NGR52" s="362"/>
      <c r="NGS52" s="362"/>
      <c r="NGT52" s="362"/>
      <c r="NGU52" s="362"/>
      <c r="NGV52" s="362"/>
      <c r="NGW52" s="362"/>
      <c r="NGX52" s="362"/>
      <c r="NGY52" s="362"/>
      <c r="NGZ52" s="362"/>
      <c r="NHA52" s="362"/>
      <c r="NHB52" s="362"/>
      <c r="NHC52" s="362"/>
      <c r="NHD52" s="362"/>
      <c r="NHE52" s="362"/>
      <c r="NHF52" s="362"/>
      <c r="NHG52" s="362"/>
      <c r="NHH52" s="362"/>
      <c r="NHI52" s="362"/>
      <c r="NHJ52" s="362"/>
      <c r="NHK52" s="362"/>
      <c r="NHL52" s="362"/>
      <c r="NHM52" s="362"/>
      <c r="NHN52" s="362"/>
      <c r="NHO52" s="362"/>
      <c r="NHP52" s="362"/>
      <c r="NHQ52" s="362"/>
      <c r="NHR52" s="362"/>
      <c r="NHS52" s="362"/>
      <c r="NHT52" s="362"/>
      <c r="NHU52" s="362"/>
      <c r="NHV52" s="362"/>
      <c r="NHW52" s="362"/>
      <c r="NHX52" s="362"/>
      <c r="NHY52" s="362"/>
      <c r="NHZ52" s="362"/>
      <c r="NIA52" s="362"/>
      <c r="NIB52" s="362"/>
      <c r="NIC52" s="362"/>
      <c r="NID52" s="362"/>
      <c r="NIE52" s="362"/>
      <c r="NIF52" s="362"/>
      <c r="NIG52" s="362"/>
      <c r="NIH52" s="362"/>
      <c r="NII52" s="362"/>
      <c r="NIJ52" s="362"/>
      <c r="NIK52" s="362"/>
      <c r="NIL52" s="362"/>
      <c r="NIM52" s="362"/>
      <c r="NIN52" s="362"/>
      <c r="NIO52" s="362"/>
      <c r="NIP52" s="362"/>
      <c r="NIQ52" s="362"/>
      <c r="NIR52" s="362"/>
      <c r="NIS52" s="362"/>
      <c r="NIT52" s="362"/>
      <c r="NIU52" s="362"/>
      <c r="NIV52" s="362"/>
      <c r="NIW52" s="362"/>
      <c r="NIX52" s="362"/>
      <c r="NIY52" s="362"/>
      <c r="NIZ52" s="362"/>
      <c r="NJA52" s="362"/>
      <c r="NJB52" s="362"/>
      <c r="NJC52" s="362"/>
      <c r="NJD52" s="362"/>
      <c r="NJE52" s="362"/>
      <c r="NJF52" s="362"/>
      <c r="NJG52" s="362"/>
      <c r="NJH52" s="362"/>
      <c r="NJI52" s="362"/>
      <c r="NJJ52" s="362"/>
      <c r="NJK52" s="362"/>
      <c r="NJL52" s="362"/>
      <c r="NJM52" s="362"/>
      <c r="NJN52" s="362"/>
      <c r="NJO52" s="362"/>
      <c r="NJP52" s="362"/>
      <c r="NJQ52" s="362"/>
      <c r="NJR52" s="362"/>
      <c r="NJS52" s="362"/>
      <c r="NJT52" s="362"/>
      <c r="NJU52" s="362"/>
      <c r="NJV52" s="362"/>
      <c r="NJW52" s="362"/>
      <c r="NJX52" s="362"/>
      <c r="NJY52" s="362"/>
      <c r="NJZ52" s="362"/>
      <c r="NKA52" s="362"/>
      <c r="NKB52" s="362"/>
      <c r="NKC52" s="362"/>
      <c r="NKD52" s="362"/>
      <c r="NKE52" s="362"/>
      <c r="NKF52" s="362"/>
      <c r="NKG52" s="362"/>
      <c r="NKH52" s="362"/>
      <c r="NKI52" s="362"/>
      <c r="NKJ52" s="362"/>
      <c r="NKK52" s="362"/>
      <c r="NKL52" s="362"/>
      <c r="NKM52" s="362"/>
      <c r="NKN52" s="362"/>
      <c r="NKO52" s="362"/>
      <c r="NKP52" s="362"/>
      <c r="NKQ52" s="362"/>
      <c r="NKR52" s="362"/>
      <c r="NKS52" s="362"/>
      <c r="NKT52" s="362"/>
      <c r="NKU52" s="362"/>
      <c r="NKV52" s="362"/>
      <c r="NKW52" s="362"/>
      <c r="NKX52" s="362"/>
      <c r="NKY52" s="362"/>
      <c r="NKZ52" s="362"/>
      <c r="NLA52" s="362"/>
      <c r="NLB52" s="362"/>
      <c r="NLC52" s="362"/>
      <c r="NLD52" s="362"/>
      <c r="NLE52" s="362"/>
      <c r="NLF52" s="362"/>
      <c r="NLG52" s="362"/>
      <c r="NLH52" s="362"/>
      <c r="NLI52" s="362"/>
      <c r="NLJ52" s="362"/>
      <c r="NLK52" s="362"/>
      <c r="NLL52" s="362"/>
      <c r="NLM52" s="362"/>
      <c r="NLN52" s="362"/>
      <c r="NLO52" s="362"/>
      <c r="NLP52" s="362"/>
      <c r="NLQ52" s="362"/>
      <c r="NLR52" s="362"/>
      <c r="NLS52" s="362"/>
      <c r="NLT52" s="362"/>
      <c r="NLU52" s="362"/>
      <c r="NLV52" s="362"/>
      <c r="NLW52" s="362"/>
      <c r="NLX52" s="362"/>
      <c r="NLY52" s="362"/>
      <c r="NLZ52" s="362"/>
      <c r="NMA52" s="362"/>
      <c r="NMB52" s="362"/>
      <c r="NMC52" s="362"/>
      <c r="NMD52" s="362"/>
      <c r="NME52" s="362"/>
      <c r="NMF52" s="362"/>
      <c r="NMG52" s="362"/>
      <c r="NMH52" s="362"/>
      <c r="NMI52" s="362"/>
      <c r="NMJ52" s="362"/>
      <c r="NMK52" s="362"/>
      <c r="NML52" s="362"/>
      <c r="NMM52" s="362"/>
      <c r="NMN52" s="362"/>
      <c r="NMO52" s="362"/>
      <c r="NMP52" s="362"/>
      <c r="NMQ52" s="362"/>
      <c r="NMR52" s="362"/>
      <c r="NMS52" s="362"/>
      <c r="NMT52" s="362"/>
      <c r="NMU52" s="362"/>
      <c r="NMV52" s="362"/>
      <c r="NMW52" s="362"/>
      <c r="NMX52" s="362"/>
      <c r="NMY52" s="362"/>
      <c r="NMZ52" s="362"/>
      <c r="NNA52" s="362"/>
      <c r="NNB52" s="362"/>
      <c r="NNC52" s="362"/>
      <c r="NND52" s="362"/>
      <c r="NNE52" s="362"/>
      <c r="NNF52" s="362"/>
      <c r="NNG52" s="362"/>
      <c r="NNH52" s="362"/>
      <c r="NNI52" s="362"/>
      <c r="NNJ52" s="362"/>
      <c r="NNK52" s="362"/>
      <c r="NNL52" s="362"/>
      <c r="NNM52" s="362"/>
      <c r="NNN52" s="362"/>
      <c r="NNO52" s="362"/>
      <c r="NNP52" s="362"/>
      <c r="NNQ52" s="362"/>
      <c r="NNR52" s="362"/>
      <c r="NNS52" s="362"/>
      <c r="NNT52" s="362"/>
      <c r="NNU52" s="362"/>
      <c r="NNV52" s="362"/>
      <c r="NNW52" s="362"/>
      <c r="NNX52" s="362"/>
      <c r="NNY52" s="362"/>
      <c r="NNZ52" s="362"/>
      <c r="NOA52" s="362"/>
      <c r="NOB52" s="362"/>
      <c r="NOC52" s="362"/>
      <c r="NOD52" s="362"/>
      <c r="NOE52" s="362"/>
      <c r="NOF52" s="362"/>
      <c r="NOG52" s="362"/>
      <c r="NOH52" s="362"/>
      <c r="NOI52" s="362"/>
      <c r="NOJ52" s="362"/>
      <c r="NOK52" s="362"/>
      <c r="NOL52" s="362"/>
      <c r="NOM52" s="362"/>
      <c r="NON52" s="362"/>
      <c r="NOO52" s="362"/>
      <c r="NOP52" s="362"/>
      <c r="NOQ52" s="362"/>
      <c r="NOR52" s="362"/>
      <c r="NOS52" s="362"/>
      <c r="NOT52" s="362"/>
      <c r="NOU52" s="362"/>
      <c r="NOV52" s="362"/>
      <c r="NOW52" s="362"/>
      <c r="NOX52" s="362"/>
      <c r="NOY52" s="362"/>
      <c r="NOZ52" s="362"/>
      <c r="NPA52" s="362"/>
      <c r="NPB52" s="362"/>
      <c r="NPC52" s="362"/>
      <c r="NPD52" s="362"/>
      <c r="NPE52" s="362"/>
      <c r="NPF52" s="362"/>
      <c r="NPG52" s="362"/>
      <c r="NPH52" s="362"/>
      <c r="NPI52" s="362"/>
      <c r="NPJ52" s="362"/>
      <c r="NPK52" s="362"/>
      <c r="NPL52" s="362"/>
      <c r="NPM52" s="362"/>
      <c r="NPN52" s="362"/>
      <c r="NPO52" s="362"/>
      <c r="NPP52" s="362"/>
      <c r="NPQ52" s="362"/>
      <c r="NPR52" s="362"/>
      <c r="NPS52" s="362"/>
      <c r="NPT52" s="362"/>
      <c r="NPU52" s="362"/>
      <c r="NPV52" s="362"/>
      <c r="NPW52" s="362"/>
      <c r="NPX52" s="362"/>
      <c r="NPY52" s="362"/>
      <c r="NPZ52" s="362"/>
      <c r="NQA52" s="362"/>
      <c r="NQB52" s="362"/>
      <c r="NQC52" s="362"/>
      <c r="NQD52" s="362"/>
      <c r="NQE52" s="362"/>
      <c r="NQF52" s="362"/>
      <c r="NQG52" s="362"/>
      <c r="NQH52" s="362"/>
      <c r="NQI52" s="362"/>
      <c r="NQJ52" s="362"/>
      <c r="NQK52" s="362"/>
      <c r="NQL52" s="362"/>
      <c r="NQM52" s="362"/>
      <c r="NQN52" s="362"/>
      <c r="NQO52" s="362"/>
      <c r="NQP52" s="362"/>
      <c r="NQQ52" s="362"/>
      <c r="NQR52" s="362"/>
      <c r="NQS52" s="362"/>
      <c r="NQT52" s="362"/>
      <c r="NQU52" s="362"/>
      <c r="NQV52" s="362"/>
      <c r="NQW52" s="362"/>
      <c r="NQX52" s="362"/>
      <c r="NQY52" s="362"/>
      <c r="NQZ52" s="362"/>
      <c r="NRA52" s="362"/>
      <c r="NRB52" s="362"/>
      <c r="NRC52" s="362"/>
      <c r="NRD52" s="362"/>
      <c r="NRE52" s="362"/>
      <c r="NRF52" s="362"/>
      <c r="NRG52" s="362"/>
      <c r="NRH52" s="362"/>
      <c r="NRI52" s="362"/>
      <c r="NRJ52" s="362"/>
      <c r="NRK52" s="362"/>
      <c r="NRL52" s="362"/>
      <c r="NRM52" s="362"/>
      <c r="NRN52" s="362"/>
      <c r="NRO52" s="362"/>
      <c r="NRP52" s="362"/>
      <c r="NRQ52" s="362"/>
      <c r="NRR52" s="362"/>
      <c r="NRS52" s="362"/>
      <c r="NRT52" s="362"/>
      <c r="NRU52" s="362"/>
      <c r="NRV52" s="362"/>
      <c r="NRW52" s="362"/>
      <c r="NRX52" s="362"/>
      <c r="NRY52" s="362"/>
      <c r="NRZ52" s="362"/>
      <c r="NSA52" s="362"/>
      <c r="NSB52" s="362"/>
      <c r="NSC52" s="362"/>
      <c r="NSD52" s="362"/>
      <c r="NSE52" s="362"/>
      <c r="NSF52" s="362"/>
      <c r="NSG52" s="362"/>
      <c r="NSH52" s="362"/>
      <c r="NSI52" s="362"/>
      <c r="NSJ52" s="362"/>
      <c r="NSK52" s="362"/>
      <c r="NSL52" s="362"/>
      <c r="NSM52" s="362"/>
      <c r="NSN52" s="362"/>
      <c r="NSO52" s="362"/>
      <c r="NSP52" s="362"/>
      <c r="NSQ52" s="362"/>
      <c r="NSR52" s="362"/>
      <c r="NSS52" s="362"/>
      <c r="NST52" s="362"/>
      <c r="NSU52" s="362"/>
      <c r="NSV52" s="362"/>
      <c r="NSW52" s="362"/>
      <c r="NSX52" s="362"/>
      <c r="NSY52" s="362"/>
      <c r="NSZ52" s="362"/>
      <c r="NTA52" s="362"/>
      <c r="NTB52" s="362"/>
      <c r="NTC52" s="362"/>
      <c r="NTD52" s="362"/>
      <c r="NTE52" s="362"/>
      <c r="NTF52" s="362"/>
      <c r="NTG52" s="362"/>
      <c r="NTH52" s="362"/>
      <c r="NTI52" s="362"/>
      <c r="NTJ52" s="362"/>
      <c r="NTK52" s="362"/>
      <c r="NTL52" s="362"/>
      <c r="NTM52" s="362"/>
      <c r="NTN52" s="362"/>
      <c r="NTO52" s="362"/>
      <c r="NTP52" s="362"/>
      <c r="NTQ52" s="362"/>
      <c r="NTR52" s="362"/>
      <c r="NTS52" s="362"/>
      <c r="NTT52" s="362"/>
      <c r="NTU52" s="362"/>
      <c r="NTV52" s="362"/>
      <c r="NTW52" s="362"/>
      <c r="NTX52" s="362"/>
      <c r="NTY52" s="362"/>
      <c r="NTZ52" s="362"/>
      <c r="NUA52" s="362"/>
      <c r="NUB52" s="362"/>
      <c r="NUC52" s="362"/>
      <c r="NUD52" s="362"/>
      <c r="NUE52" s="362"/>
      <c r="NUF52" s="362"/>
      <c r="NUG52" s="362"/>
      <c r="NUH52" s="362"/>
      <c r="NUI52" s="362"/>
      <c r="NUJ52" s="362"/>
      <c r="NUK52" s="362"/>
      <c r="NUL52" s="362"/>
      <c r="NUM52" s="362"/>
      <c r="NUN52" s="362"/>
      <c r="NUO52" s="362"/>
      <c r="NUP52" s="362"/>
      <c r="NUQ52" s="362"/>
      <c r="NUR52" s="362"/>
      <c r="NUS52" s="362"/>
      <c r="NUT52" s="362"/>
      <c r="NUU52" s="362"/>
      <c r="NUV52" s="362"/>
      <c r="NUW52" s="362"/>
      <c r="NUX52" s="362"/>
      <c r="NUY52" s="362"/>
      <c r="NUZ52" s="362"/>
      <c r="NVA52" s="362"/>
      <c r="NVB52" s="362"/>
      <c r="NVC52" s="362"/>
      <c r="NVD52" s="362"/>
      <c r="NVE52" s="362"/>
      <c r="NVF52" s="362"/>
      <c r="NVG52" s="362"/>
      <c r="NVH52" s="362"/>
      <c r="NVI52" s="362"/>
      <c r="NVJ52" s="362"/>
      <c r="NVK52" s="362"/>
      <c r="NVL52" s="362"/>
      <c r="NVM52" s="362"/>
      <c r="NVN52" s="362"/>
      <c r="NVO52" s="362"/>
      <c r="NVP52" s="362"/>
      <c r="NVQ52" s="362"/>
      <c r="NVR52" s="362"/>
      <c r="NVS52" s="362"/>
      <c r="NVT52" s="362"/>
      <c r="NVU52" s="362"/>
      <c r="NVV52" s="362"/>
      <c r="NVW52" s="362"/>
      <c r="NVX52" s="362"/>
      <c r="NVY52" s="362"/>
      <c r="NVZ52" s="362"/>
      <c r="NWA52" s="362"/>
      <c r="NWB52" s="362"/>
      <c r="NWC52" s="362"/>
      <c r="NWD52" s="362"/>
      <c r="NWE52" s="362"/>
      <c r="NWF52" s="362"/>
      <c r="NWG52" s="362"/>
      <c r="NWH52" s="362"/>
      <c r="NWI52" s="362"/>
      <c r="NWJ52" s="362"/>
      <c r="NWK52" s="362"/>
      <c r="NWL52" s="362"/>
      <c r="NWM52" s="362"/>
      <c r="NWN52" s="362"/>
      <c r="NWO52" s="362"/>
      <c r="NWP52" s="362"/>
      <c r="NWQ52" s="362"/>
      <c r="NWR52" s="362"/>
      <c r="NWS52" s="362"/>
      <c r="NWT52" s="362"/>
      <c r="NWU52" s="362"/>
      <c r="NWV52" s="362"/>
      <c r="NWW52" s="362"/>
      <c r="NWX52" s="362"/>
      <c r="NWY52" s="362"/>
      <c r="NWZ52" s="362"/>
      <c r="NXA52" s="362"/>
      <c r="NXB52" s="362"/>
      <c r="NXC52" s="362"/>
      <c r="NXD52" s="362"/>
      <c r="NXE52" s="362"/>
      <c r="NXF52" s="362"/>
      <c r="NXG52" s="362"/>
      <c r="NXH52" s="362"/>
      <c r="NXI52" s="362"/>
      <c r="NXJ52" s="362"/>
      <c r="NXK52" s="362"/>
      <c r="NXL52" s="362"/>
      <c r="NXM52" s="362"/>
      <c r="NXN52" s="362"/>
      <c r="NXO52" s="362"/>
      <c r="NXP52" s="362"/>
      <c r="NXQ52" s="362"/>
      <c r="NXR52" s="362"/>
      <c r="NXS52" s="362"/>
      <c r="NXT52" s="362"/>
      <c r="NXU52" s="362"/>
      <c r="NXV52" s="362"/>
      <c r="NXW52" s="362"/>
      <c r="NXX52" s="362"/>
      <c r="NXY52" s="362"/>
      <c r="NXZ52" s="362"/>
      <c r="NYA52" s="362"/>
      <c r="NYB52" s="362"/>
      <c r="NYC52" s="362"/>
      <c r="NYD52" s="362"/>
      <c r="NYE52" s="362"/>
      <c r="NYF52" s="362"/>
      <c r="NYG52" s="362"/>
      <c r="NYH52" s="362"/>
      <c r="NYI52" s="362"/>
      <c r="NYJ52" s="362"/>
      <c r="NYK52" s="362"/>
      <c r="NYL52" s="362"/>
      <c r="NYM52" s="362"/>
      <c r="NYN52" s="362"/>
      <c r="NYO52" s="362"/>
      <c r="NYP52" s="362"/>
      <c r="NYQ52" s="362"/>
      <c r="NYR52" s="362"/>
      <c r="NYS52" s="362"/>
      <c r="NYT52" s="362"/>
      <c r="NYU52" s="362"/>
      <c r="NYV52" s="362"/>
      <c r="NYW52" s="362"/>
      <c r="NYX52" s="362"/>
      <c r="NYY52" s="362"/>
      <c r="NYZ52" s="362"/>
      <c r="NZA52" s="362"/>
      <c r="NZB52" s="362"/>
      <c r="NZC52" s="362"/>
      <c r="NZD52" s="362"/>
      <c r="NZE52" s="362"/>
      <c r="NZF52" s="362"/>
      <c r="NZG52" s="362"/>
      <c r="NZH52" s="362"/>
      <c r="NZI52" s="362"/>
      <c r="NZJ52" s="362"/>
      <c r="NZK52" s="362"/>
      <c r="NZL52" s="362"/>
      <c r="NZM52" s="362"/>
      <c r="NZN52" s="362"/>
      <c r="NZO52" s="362"/>
      <c r="NZP52" s="362"/>
      <c r="NZQ52" s="362"/>
      <c r="NZR52" s="362"/>
      <c r="NZS52" s="362"/>
      <c r="NZT52" s="362"/>
      <c r="NZU52" s="362"/>
      <c r="NZV52" s="362"/>
      <c r="NZW52" s="362"/>
      <c r="NZX52" s="362"/>
      <c r="NZY52" s="362"/>
      <c r="NZZ52" s="362"/>
      <c r="OAA52" s="362"/>
      <c r="OAB52" s="362"/>
      <c r="OAC52" s="362"/>
      <c r="OAD52" s="362"/>
      <c r="OAE52" s="362"/>
      <c r="OAF52" s="362"/>
      <c r="OAG52" s="362"/>
      <c r="OAH52" s="362"/>
      <c r="OAI52" s="362"/>
      <c r="OAJ52" s="362"/>
      <c r="OAK52" s="362"/>
      <c r="OAL52" s="362"/>
      <c r="OAM52" s="362"/>
      <c r="OAN52" s="362"/>
      <c r="OAO52" s="362"/>
      <c r="OAP52" s="362"/>
      <c r="OAQ52" s="362"/>
      <c r="OAR52" s="362"/>
      <c r="OAS52" s="362"/>
      <c r="OAT52" s="362"/>
      <c r="OAU52" s="362"/>
      <c r="OAV52" s="362"/>
      <c r="OAW52" s="362"/>
      <c r="OAX52" s="362"/>
      <c r="OAY52" s="362"/>
      <c r="OAZ52" s="362"/>
      <c r="OBA52" s="362"/>
      <c r="OBB52" s="362"/>
      <c r="OBC52" s="362"/>
      <c r="OBD52" s="362"/>
      <c r="OBE52" s="362"/>
      <c r="OBF52" s="362"/>
      <c r="OBG52" s="362"/>
      <c r="OBH52" s="362"/>
      <c r="OBI52" s="362"/>
      <c r="OBJ52" s="362"/>
      <c r="OBK52" s="362"/>
      <c r="OBL52" s="362"/>
      <c r="OBM52" s="362"/>
      <c r="OBN52" s="362"/>
      <c r="OBO52" s="362"/>
      <c r="OBP52" s="362"/>
      <c r="OBQ52" s="362"/>
      <c r="OBR52" s="362"/>
      <c r="OBS52" s="362"/>
      <c r="OBT52" s="362"/>
      <c r="OBU52" s="362"/>
      <c r="OBV52" s="362"/>
      <c r="OBW52" s="362"/>
      <c r="OBX52" s="362"/>
      <c r="OBY52" s="362"/>
      <c r="OBZ52" s="362"/>
      <c r="OCA52" s="362"/>
      <c r="OCB52" s="362"/>
      <c r="OCC52" s="362"/>
      <c r="OCD52" s="362"/>
      <c r="OCE52" s="362"/>
      <c r="OCF52" s="362"/>
      <c r="OCG52" s="362"/>
      <c r="OCH52" s="362"/>
      <c r="OCI52" s="362"/>
      <c r="OCJ52" s="362"/>
      <c r="OCK52" s="362"/>
      <c r="OCL52" s="362"/>
      <c r="OCM52" s="362"/>
      <c r="OCN52" s="362"/>
      <c r="OCO52" s="362"/>
      <c r="OCP52" s="362"/>
      <c r="OCQ52" s="362"/>
      <c r="OCR52" s="362"/>
      <c r="OCS52" s="362"/>
      <c r="OCT52" s="362"/>
      <c r="OCU52" s="362"/>
      <c r="OCV52" s="362"/>
      <c r="OCW52" s="362"/>
      <c r="OCX52" s="362"/>
      <c r="OCY52" s="362"/>
      <c r="OCZ52" s="362"/>
      <c r="ODA52" s="362"/>
      <c r="ODB52" s="362"/>
      <c r="ODC52" s="362"/>
      <c r="ODD52" s="362"/>
      <c r="ODE52" s="362"/>
      <c r="ODF52" s="362"/>
      <c r="ODG52" s="362"/>
      <c r="ODH52" s="362"/>
      <c r="ODI52" s="362"/>
      <c r="ODJ52" s="362"/>
      <c r="ODK52" s="362"/>
      <c r="ODL52" s="362"/>
      <c r="ODM52" s="362"/>
      <c r="ODN52" s="362"/>
      <c r="ODO52" s="362"/>
      <c r="ODP52" s="362"/>
      <c r="ODQ52" s="362"/>
      <c r="ODR52" s="362"/>
      <c r="ODS52" s="362"/>
      <c r="ODT52" s="362"/>
      <c r="ODU52" s="362"/>
      <c r="ODV52" s="362"/>
      <c r="ODW52" s="362"/>
      <c r="ODX52" s="362"/>
      <c r="ODY52" s="362"/>
      <c r="ODZ52" s="362"/>
      <c r="OEA52" s="362"/>
      <c r="OEB52" s="362"/>
      <c r="OEC52" s="362"/>
      <c r="OED52" s="362"/>
      <c r="OEE52" s="362"/>
      <c r="OEF52" s="362"/>
      <c r="OEG52" s="362"/>
      <c r="OEH52" s="362"/>
      <c r="OEI52" s="362"/>
      <c r="OEJ52" s="362"/>
      <c r="OEK52" s="362"/>
      <c r="OEL52" s="362"/>
      <c r="OEM52" s="362"/>
      <c r="OEN52" s="362"/>
      <c r="OEO52" s="362"/>
      <c r="OEP52" s="362"/>
      <c r="OEQ52" s="362"/>
      <c r="OER52" s="362"/>
      <c r="OES52" s="362"/>
      <c r="OET52" s="362"/>
      <c r="OEU52" s="362"/>
      <c r="OEV52" s="362"/>
      <c r="OEW52" s="362"/>
      <c r="OEX52" s="362"/>
      <c r="OEY52" s="362"/>
      <c r="OEZ52" s="362"/>
      <c r="OFA52" s="362"/>
      <c r="OFB52" s="362"/>
      <c r="OFC52" s="362"/>
      <c r="OFD52" s="362"/>
      <c r="OFE52" s="362"/>
      <c r="OFF52" s="362"/>
      <c r="OFG52" s="362"/>
      <c r="OFH52" s="362"/>
      <c r="OFI52" s="362"/>
      <c r="OFJ52" s="362"/>
      <c r="OFK52" s="362"/>
      <c r="OFL52" s="362"/>
      <c r="OFM52" s="362"/>
      <c r="OFN52" s="362"/>
      <c r="OFO52" s="362"/>
      <c r="OFP52" s="362"/>
      <c r="OFQ52" s="362"/>
      <c r="OFR52" s="362"/>
      <c r="OFS52" s="362"/>
      <c r="OFT52" s="362"/>
      <c r="OFU52" s="362"/>
      <c r="OFV52" s="362"/>
      <c r="OFW52" s="362"/>
      <c r="OFX52" s="362"/>
      <c r="OFY52" s="362"/>
      <c r="OFZ52" s="362"/>
      <c r="OGA52" s="362"/>
      <c r="OGB52" s="362"/>
      <c r="OGC52" s="362"/>
      <c r="OGD52" s="362"/>
      <c r="OGE52" s="362"/>
      <c r="OGF52" s="362"/>
      <c r="OGG52" s="362"/>
      <c r="OGH52" s="362"/>
      <c r="OGI52" s="362"/>
      <c r="OGJ52" s="362"/>
      <c r="OGK52" s="362"/>
      <c r="OGL52" s="362"/>
      <c r="OGM52" s="362"/>
      <c r="OGN52" s="362"/>
      <c r="OGO52" s="362"/>
      <c r="OGP52" s="362"/>
      <c r="OGQ52" s="362"/>
      <c r="OGR52" s="362"/>
      <c r="OGS52" s="362"/>
      <c r="OGT52" s="362"/>
      <c r="OGU52" s="362"/>
      <c r="OGV52" s="362"/>
      <c r="OGW52" s="362"/>
      <c r="OGX52" s="362"/>
      <c r="OGY52" s="362"/>
      <c r="OGZ52" s="362"/>
      <c r="OHA52" s="362"/>
      <c r="OHB52" s="362"/>
      <c r="OHC52" s="362"/>
      <c r="OHD52" s="362"/>
      <c r="OHE52" s="362"/>
      <c r="OHF52" s="362"/>
      <c r="OHG52" s="362"/>
      <c r="OHH52" s="362"/>
      <c r="OHI52" s="362"/>
      <c r="OHJ52" s="362"/>
      <c r="OHK52" s="362"/>
      <c r="OHL52" s="362"/>
      <c r="OHM52" s="362"/>
      <c r="OHN52" s="362"/>
      <c r="OHO52" s="362"/>
      <c r="OHP52" s="362"/>
      <c r="OHQ52" s="362"/>
      <c r="OHR52" s="362"/>
      <c r="OHS52" s="362"/>
      <c r="OHT52" s="362"/>
      <c r="OHU52" s="362"/>
      <c r="OHV52" s="362"/>
      <c r="OHW52" s="362"/>
      <c r="OHX52" s="362"/>
      <c r="OHY52" s="362"/>
      <c r="OHZ52" s="362"/>
      <c r="OIA52" s="362"/>
      <c r="OIB52" s="362"/>
      <c r="OIC52" s="362"/>
      <c r="OID52" s="362"/>
      <c r="OIE52" s="362"/>
      <c r="OIF52" s="362"/>
      <c r="OIG52" s="362"/>
      <c r="OIH52" s="362"/>
      <c r="OII52" s="362"/>
      <c r="OIJ52" s="362"/>
      <c r="OIK52" s="362"/>
      <c r="OIL52" s="362"/>
      <c r="OIM52" s="362"/>
      <c r="OIN52" s="362"/>
      <c r="OIO52" s="362"/>
      <c r="OIP52" s="362"/>
      <c r="OIQ52" s="362"/>
      <c r="OIR52" s="362"/>
      <c r="OIS52" s="362"/>
      <c r="OIT52" s="362"/>
      <c r="OIU52" s="362"/>
      <c r="OIV52" s="362"/>
      <c r="OIW52" s="362"/>
      <c r="OIX52" s="362"/>
      <c r="OIY52" s="362"/>
      <c r="OIZ52" s="362"/>
      <c r="OJA52" s="362"/>
      <c r="OJB52" s="362"/>
      <c r="OJC52" s="362"/>
      <c r="OJD52" s="362"/>
      <c r="OJE52" s="362"/>
      <c r="OJF52" s="362"/>
      <c r="OJG52" s="362"/>
      <c r="OJH52" s="362"/>
      <c r="OJI52" s="362"/>
      <c r="OJJ52" s="362"/>
      <c r="OJK52" s="362"/>
      <c r="OJL52" s="362"/>
      <c r="OJM52" s="362"/>
      <c r="OJN52" s="362"/>
      <c r="OJO52" s="362"/>
      <c r="OJP52" s="362"/>
      <c r="OJQ52" s="362"/>
      <c r="OJR52" s="362"/>
      <c r="OJS52" s="362"/>
      <c r="OJT52" s="362"/>
      <c r="OJU52" s="362"/>
      <c r="OJV52" s="362"/>
      <c r="OJW52" s="362"/>
      <c r="OJX52" s="362"/>
      <c r="OJY52" s="362"/>
      <c r="OJZ52" s="362"/>
      <c r="OKA52" s="362"/>
      <c r="OKB52" s="362"/>
      <c r="OKC52" s="362"/>
      <c r="OKD52" s="362"/>
      <c r="OKE52" s="362"/>
      <c r="OKF52" s="362"/>
      <c r="OKG52" s="362"/>
      <c r="OKH52" s="362"/>
      <c r="OKI52" s="362"/>
      <c r="OKJ52" s="362"/>
      <c r="OKK52" s="362"/>
      <c r="OKL52" s="362"/>
      <c r="OKM52" s="362"/>
      <c r="OKN52" s="362"/>
      <c r="OKO52" s="362"/>
      <c r="OKP52" s="362"/>
      <c r="OKQ52" s="362"/>
      <c r="OKR52" s="362"/>
      <c r="OKS52" s="362"/>
      <c r="OKT52" s="362"/>
      <c r="OKU52" s="362"/>
      <c r="OKV52" s="362"/>
      <c r="OKW52" s="362"/>
      <c r="OKX52" s="362"/>
      <c r="OKY52" s="362"/>
      <c r="OKZ52" s="362"/>
      <c r="OLA52" s="362"/>
      <c r="OLB52" s="362"/>
      <c r="OLC52" s="362"/>
      <c r="OLD52" s="362"/>
      <c r="OLE52" s="362"/>
      <c r="OLF52" s="362"/>
      <c r="OLG52" s="362"/>
      <c r="OLH52" s="362"/>
      <c r="OLI52" s="362"/>
      <c r="OLJ52" s="362"/>
      <c r="OLK52" s="362"/>
      <c r="OLL52" s="362"/>
      <c r="OLM52" s="362"/>
      <c r="OLN52" s="362"/>
      <c r="OLO52" s="362"/>
      <c r="OLP52" s="362"/>
      <c r="OLQ52" s="362"/>
      <c r="OLR52" s="362"/>
      <c r="OLS52" s="362"/>
      <c r="OLT52" s="362"/>
      <c r="OLU52" s="362"/>
      <c r="OLV52" s="362"/>
      <c r="OLW52" s="362"/>
      <c r="OLX52" s="362"/>
      <c r="OLY52" s="362"/>
      <c r="OLZ52" s="362"/>
      <c r="OMA52" s="362"/>
      <c r="OMB52" s="362"/>
      <c r="OMC52" s="362"/>
      <c r="OMD52" s="362"/>
      <c r="OME52" s="362"/>
      <c r="OMF52" s="362"/>
      <c r="OMG52" s="362"/>
      <c r="OMH52" s="362"/>
      <c r="OMI52" s="362"/>
      <c r="OMJ52" s="362"/>
      <c r="OMK52" s="362"/>
      <c r="OML52" s="362"/>
      <c r="OMM52" s="362"/>
      <c r="OMN52" s="362"/>
      <c r="OMO52" s="362"/>
      <c r="OMP52" s="362"/>
      <c r="OMQ52" s="362"/>
      <c r="OMR52" s="362"/>
      <c r="OMS52" s="362"/>
      <c r="OMT52" s="362"/>
      <c r="OMU52" s="362"/>
      <c r="OMV52" s="362"/>
      <c r="OMW52" s="362"/>
      <c r="OMX52" s="362"/>
      <c r="OMY52" s="362"/>
      <c r="OMZ52" s="362"/>
      <c r="ONA52" s="362"/>
      <c r="ONB52" s="362"/>
      <c r="ONC52" s="362"/>
      <c r="OND52" s="362"/>
      <c r="ONE52" s="362"/>
      <c r="ONF52" s="362"/>
      <c r="ONG52" s="362"/>
      <c r="ONH52" s="362"/>
      <c r="ONI52" s="362"/>
      <c r="ONJ52" s="362"/>
      <c r="ONK52" s="362"/>
      <c r="ONL52" s="362"/>
      <c r="ONM52" s="362"/>
      <c r="ONN52" s="362"/>
      <c r="ONO52" s="362"/>
      <c r="ONP52" s="362"/>
      <c r="ONQ52" s="362"/>
      <c r="ONR52" s="362"/>
      <c r="ONS52" s="362"/>
      <c r="ONT52" s="362"/>
      <c r="ONU52" s="362"/>
      <c r="ONV52" s="362"/>
      <c r="ONW52" s="362"/>
      <c r="ONX52" s="362"/>
      <c r="ONY52" s="362"/>
      <c r="ONZ52" s="362"/>
      <c r="OOA52" s="362"/>
      <c r="OOB52" s="362"/>
      <c r="OOC52" s="362"/>
      <c r="OOD52" s="362"/>
      <c r="OOE52" s="362"/>
      <c r="OOF52" s="362"/>
      <c r="OOG52" s="362"/>
      <c r="OOH52" s="362"/>
      <c r="OOI52" s="362"/>
      <c r="OOJ52" s="362"/>
      <c r="OOK52" s="362"/>
      <c r="OOL52" s="362"/>
      <c r="OOM52" s="362"/>
      <c r="OON52" s="362"/>
      <c r="OOO52" s="362"/>
      <c r="OOP52" s="362"/>
      <c r="OOQ52" s="362"/>
      <c r="OOR52" s="362"/>
      <c r="OOS52" s="362"/>
      <c r="OOT52" s="362"/>
      <c r="OOU52" s="362"/>
      <c r="OOV52" s="362"/>
      <c r="OOW52" s="362"/>
      <c r="OOX52" s="362"/>
      <c r="OOY52" s="362"/>
      <c r="OOZ52" s="362"/>
      <c r="OPA52" s="362"/>
      <c r="OPB52" s="362"/>
      <c r="OPC52" s="362"/>
      <c r="OPD52" s="362"/>
      <c r="OPE52" s="362"/>
      <c r="OPF52" s="362"/>
      <c r="OPG52" s="362"/>
      <c r="OPH52" s="362"/>
      <c r="OPI52" s="362"/>
      <c r="OPJ52" s="362"/>
      <c r="OPK52" s="362"/>
      <c r="OPL52" s="362"/>
      <c r="OPM52" s="362"/>
      <c r="OPN52" s="362"/>
      <c r="OPO52" s="362"/>
      <c r="OPP52" s="362"/>
      <c r="OPQ52" s="362"/>
      <c r="OPR52" s="362"/>
      <c r="OPS52" s="362"/>
      <c r="OPT52" s="362"/>
      <c r="OPU52" s="362"/>
      <c r="OPV52" s="362"/>
      <c r="OPW52" s="362"/>
      <c r="OPX52" s="362"/>
      <c r="OPY52" s="362"/>
      <c r="OPZ52" s="362"/>
      <c r="OQA52" s="362"/>
      <c r="OQB52" s="362"/>
      <c r="OQC52" s="362"/>
      <c r="OQD52" s="362"/>
      <c r="OQE52" s="362"/>
      <c r="OQF52" s="362"/>
      <c r="OQG52" s="362"/>
      <c r="OQH52" s="362"/>
      <c r="OQI52" s="362"/>
      <c r="OQJ52" s="362"/>
      <c r="OQK52" s="362"/>
      <c r="OQL52" s="362"/>
      <c r="OQM52" s="362"/>
      <c r="OQN52" s="362"/>
      <c r="OQO52" s="362"/>
      <c r="OQP52" s="362"/>
      <c r="OQQ52" s="362"/>
      <c r="OQR52" s="362"/>
      <c r="OQS52" s="362"/>
      <c r="OQT52" s="362"/>
      <c r="OQU52" s="362"/>
      <c r="OQV52" s="362"/>
      <c r="OQW52" s="362"/>
      <c r="OQX52" s="362"/>
      <c r="OQY52" s="362"/>
      <c r="OQZ52" s="362"/>
      <c r="ORA52" s="362"/>
      <c r="ORB52" s="362"/>
      <c r="ORC52" s="362"/>
      <c r="ORD52" s="362"/>
      <c r="ORE52" s="362"/>
      <c r="ORF52" s="362"/>
      <c r="ORG52" s="362"/>
      <c r="ORH52" s="362"/>
      <c r="ORI52" s="362"/>
      <c r="ORJ52" s="362"/>
      <c r="ORK52" s="362"/>
      <c r="ORL52" s="362"/>
      <c r="ORM52" s="362"/>
      <c r="ORN52" s="362"/>
      <c r="ORO52" s="362"/>
      <c r="ORP52" s="362"/>
      <c r="ORQ52" s="362"/>
      <c r="ORR52" s="362"/>
      <c r="ORS52" s="362"/>
      <c r="ORT52" s="362"/>
      <c r="ORU52" s="362"/>
      <c r="ORV52" s="362"/>
      <c r="ORW52" s="362"/>
      <c r="ORX52" s="362"/>
      <c r="ORY52" s="362"/>
      <c r="ORZ52" s="362"/>
      <c r="OSA52" s="362"/>
      <c r="OSB52" s="362"/>
      <c r="OSC52" s="362"/>
      <c r="OSD52" s="362"/>
      <c r="OSE52" s="362"/>
      <c r="OSF52" s="362"/>
      <c r="OSG52" s="362"/>
      <c r="OSH52" s="362"/>
      <c r="OSI52" s="362"/>
      <c r="OSJ52" s="362"/>
      <c r="OSK52" s="362"/>
      <c r="OSL52" s="362"/>
      <c r="OSM52" s="362"/>
      <c r="OSN52" s="362"/>
      <c r="OSO52" s="362"/>
      <c r="OSP52" s="362"/>
      <c r="OSQ52" s="362"/>
      <c r="OSR52" s="362"/>
      <c r="OSS52" s="362"/>
      <c r="OST52" s="362"/>
      <c r="OSU52" s="362"/>
      <c r="OSV52" s="362"/>
      <c r="OSW52" s="362"/>
      <c r="OSX52" s="362"/>
      <c r="OSY52" s="362"/>
      <c r="OSZ52" s="362"/>
      <c r="OTA52" s="362"/>
      <c r="OTB52" s="362"/>
      <c r="OTC52" s="362"/>
      <c r="OTD52" s="362"/>
      <c r="OTE52" s="362"/>
      <c r="OTF52" s="362"/>
      <c r="OTG52" s="362"/>
      <c r="OTH52" s="362"/>
      <c r="OTI52" s="362"/>
      <c r="OTJ52" s="362"/>
      <c r="OTK52" s="362"/>
      <c r="OTL52" s="362"/>
      <c r="OTM52" s="362"/>
      <c r="OTN52" s="362"/>
      <c r="OTO52" s="362"/>
      <c r="OTP52" s="362"/>
      <c r="OTQ52" s="362"/>
      <c r="OTR52" s="362"/>
      <c r="OTS52" s="362"/>
      <c r="OTT52" s="362"/>
      <c r="OTU52" s="362"/>
      <c r="OTV52" s="362"/>
      <c r="OTW52" s="362"/>
      <c r="OTX52" s="362"/>
      <c r="OTY52" s="362"/>
      <c r="OTZ52" s="362"/>
      <c r="OUA52" s="362"/>
      <c r="OUB52" s="362"/>
      <c r="OUC52" s="362"/>
      <c r="OUD52" s="362"/>
      <c r="OUE52" s="362"/>
      <c r="OUF52" s="362"/>
      <c r="OUG52" s="362"/>
      <c r="OUH52" s="362"/>
      <c r="OUI52" s="362"/>
      <c r="OUJ52" s="362"/>
      <c r="OUK52" s="362"/>
      <c r="OUL52" s="362"/>
      <c r="OUM52" s="362"/>
      <c r="OUN52" s="362"/>
      <c r="OUO52" s="362"/>
      <c r="OUP52" s="362"/>
      <c r="OUQ52" s="362"/>
      <c r="OUR52" s="362"/>
      <c r="OUS52" s="362"/>
      <c r="OUT52" s="362"/>
      <c r="OUU52" s="362"/>
      <c r="OUV52" s="362"/>
      <c r="OUW52" s="362"/>
      <c r="OUX52" s="362"/>
      <c r="OUY52" s="362"/>
      <c r="OUZ52" s="362"/>
      <c r="OVA52" s="362"/>
      <c r="OVB52" s="362"/>
      <c r="OVC52" s="362"/>
      <c r="OVD52" s="362"/>
      <c r="OVE52" s="362"/>
      <c r="OVF52" s="362"/>
      <c r="OVG52" s="362"/>
      <c r="OVH52" s="362"/>
      <c r="OVI52" s="362"/>
      <c r="OVJ52" s="362"/>
      <c r="OVK52" s="362"/>
      <c r="OVL52" s="362"/>
      <c r="OVM52" s="362"/>
      <c r="OVN52" s="362"/>
      <c r="OVO52" s="362"/>
      <c r="OVP52" s="362"/>
      <c r="OVQ52" s="362"/>
      <c r="OVR52" s="362"/>
      <c r="OVS52" s="362"/>
      <c r="OVT52" s="362"/>
      <c r="OVU52" s="362"/>
      <c r="OVV52" s="362"/>
      <c r="OVW52" s="362"/>
      <c r="OVX52" s="362"/>
      <c r="OVY52" s="362"/>
      <c r="OVZ52" s="362"/>
      <c r="OWA52" s="362"/>
      <c r="OWB52" s="362"/>
      <c r="OWC52" s="362"/>
      <c r="OWD52" s="362"/>
      <c r="OWE52" s="362"/>
      <c r="OWF52" s="362"/>
      <c r="OWG52" s="362"/>
      <c r="OWH52" s="362"/>
      <c r="OWI52" s="362"/>
      <c r="OWJ52" s="362"/>
      <c r="OWK52" s="362"/>
      <c r="OWL52" s="362"/>
      <c r="OWM52" s="362"/>
      <c r="OWN52" s="362"/>
      <c r="OWO52" s="362"/>
      <c r="OWP52" s="362"/>
      <c r="OWQ52" s="362"/>
      <c r="OWR52" s="362"/>
      <c r="OWS52" s="362"/>
      <c r="OWT52" s="362"/>
      <c r="OWU52" s="362"/>
      <c r="OWV52" s="362"/>
      <c r="OWW52" s="362"/>
      <c r="OWX52" s="362"/>
      <c r="OWY52" s="362"/>
      <c r="OWZ52" s="362"/>
      <c r="OXA52" s="362"/>
      <c r="OXB52" s="362"/>
      <c r="OXC52" s="362"/>
      <c r="OXD52" s="362"/>
      <c r="OXE52" s="362"/>
      <c r="OXF52" s="362"/>
      <c r="OXG52" s="362"/>
      <c r="OXH52" s="362"/>
      <c r="OXI52" s="362"/>
      <c r="OXJ52" s="362"/>
      <c r="OXK52" s="362"/>
      <c r="OXL52" s="362"/>
      <c r="OXM52" s="362"/>
      <c r="OXN52" s="362"/>
      <c r="OXO52" s="362"/>
      <c r="OXP52" s="362"/>
      <c r="OXQ52" s="362"/>
      <c r="OXR52" s="362"/>
      <c r="OXS52" s="362"/>
      <c r="OXT52" s="362"/>
      <c r="OXU52" s="362"/>
      <c r="OXV52" s="362"/>
      <c r="OXW52" s="362"/>
      <c r="OXX52" s="362"/>
      <c r="OXY52" s="362"/>
      <c r="OXZ52" s="362"/>
      <c r="OYA52" s="362"/>
      <c r="OYB52" s="362"/>
      <c r="OYC52" s="362"/>
      <c r="OYD52" s="362"/>
      <c r="OYE52" s="362"/>
      <c r="OYF52" s="362"/>
      <c r="OYG52" s="362"/>
      <c r="OYH52" s="362"/>
      <c r="OYI52" s="362"/>
      <c r="OYJ52" s="362"/>
      <c r="OYK52" s="362"/>
      <c r="OYL52" s="362"/>
      <c r="OYM52" s="362"/>
      <c r="OYN52" s="362"/>
      <c r="OYO52" s="362"/>
      <c r="OYP52" s="362"/>
      <c r="OYQ52" s="362"/>
      <c r="OYR52" s="362"/>
      <c r="OYS52" s="362"/>
      <c r="OYT52" s="362"/>
      <c r="OYU52" s="362"/>
      <c r="OYV52" s="362"/>
      <c r="OYW52" s="362"/>
      <c r="OYX52" s="362"/>
      <c r="OYY52" s="362"/>
      <c r="OYZ52" s="362"/>
      <c r="OZA52" s="362"/>
      <c r="OZB52" s="362"/>
      <c r="OZC52" s="362"/>
      <c r="OZD52" s="362"/>
      <c r="OZE52" s="362"/>
      <c r="OZF52" s="362"/>
      <c r="OZG52" s="362"/>
      <c r="OZH52" s="362"/>
      <c r="OZI52" s="362"/>
      <c r="OZJ52" s="362"/>
      <c r="OZK52" s="362"/>
      <c r="OZL52" s="362"/>
      <c r="OZM52" s="362"/>
      <c r="OZN52" s="362"/>
      <c r="OZO52" s="362"/>
      <c r="OZP52" s="362"/>
      <c r="OZQ52" s="362"/>
      <c r="OZR52" s="362"/>
      <c r="OZS52" s="362"/>
      <c r="OZT52" s="362"/>
      <c r="OZU52" s="362"/>
      <c r="OZV52" s="362"/>
      <c r="OZW52" s="362"/>
      <c r="OZX52" s="362"/>
      <c r="OZY52" s="362"/>
      <c r="OZZ52" s="362"/>
      <c r="PAA52" s="362"/>
      <c r="PAB52" s="362"/>
      <c r="PAC52" s="362"/>
      <c r="PAD52" s="362"/>
      <c r="PAE52" s="362"/>
      <c r="PAF52" s="362"/>
      <c r="PAG52" s="362"/>
      <c r="PAH52" s="362"/>
      <c r="PAI52" s="362"/>
      <c r="PAJ52" s="362"/>
      <c r="PAK52" s="362"/>
      <c r="PAL52" s="362"/>
      <c r="PAM52" s="362"/>
      <c r="PAN52" s="362"/>
      <c r="PAO52" s="362"/>
      <c r="PAP52" s="362"/>
      <c r="PAQ52" s="362"/>
      <c r="PAR52" s="362"/>
      <c r="PAS52" s="362"/>
      <c r="PAT52" s="362"/>
      <c r="PAU52" s="362"/>
      <c r="PAV52" s="362"/>
      <c r="PAW52" s="362"/>
      <c r="PAX52" s="362"/>
      <c r="PAY52" s="362"/>
      <c r="PAZ52" s="362"/>
      <c r="PBA52" s="362"/>
      <c r="PBB52" s="362"/>
      <c r="PBC52" s="362"/>
      <c r="PBD52" s="362"/>
      <c r="PBE52" s="362"/>
      <c r="PBF52" s="362"/>
      <c r="PBG52" s="362"/>
      <c r="PBH52" s="362"/>
      <c r="PBI52" s="362"/>
      <c r="PBJ52" s="362"/>
      <c r="PBK52" s="362"/>
      <c r="PBL52" s="362"/>
      <c r="PBM52" s="362"/>
      <c r="PBN52" s="362"/>
      <c r="PBO52" s="362"/>
      <c r="PBP52" s="362"/>
      <c r="PBQ52" s="362"/>
      <c r="PBR52" s="362"/>
      <c r="PBS52" s="362"/>
      <c r="PBT52" s="362"/>
      <c r="PBU52" s="362"/>
      <c r="PBV52" s="362"/>
      <c r="PBW52" s="362"/>
      <c r="PBX52" s="362"/>
      <c r="PBY52" s="362"/>
      <c r="PBZ52" s="362"/>
      <c r="PCA52" s="362"/>
      <c r="PCB52" s="362"/>
      <c r="PCC52" s="362"/>
      <c r="PCD52" s="362"/>
      <c r="PCE52" s="362"/>
      <c r="PCF52" s="362"/>
      <c r="PCG52" s="362"/>
      <c r="PCH52" s="362"/>
      <c r="PCI52" s="362"/>
      <c r="PCJ52" s="362"/>
      <c r="PCK52" s="362"/>
      <c r="PCL52" s="362"/>
      <c r="PCM52" s="362"/>
      <c r="PCN52" s="362"/>
      <c r="PCO52" s="362"/>
      <c r="PCP52" s="362"/>
      <c r="PCQ52" s="362"/>
      <c r="PCR52" s="362"/>
      <c r="PCS52" s="362"/>
      <c r="PCT52" s="362"/>
      <c r="PCU52" s="362"/>
      <c r="PCV52" s="362"/>
      <c r="PCW52" s="362"/>
      <c r="PCX52" s="362"/>
      <c r="PCY52" s="362"/>
      <c r="PCZ52" s="362"/>
      <c r="PDA52" s="362"/>
      <c r="PDB52" s="362"/>
      <c r="PDC52" s="362"/>
      <c r="PDD52" s="362"/>
      <c r="PDE52" s="362"/>
      <c r="PDF52" s="362"/>
      <c r="PDG52" s="362"/>
      <c r="PDH52" s="362"/>
      <c r="PDI52" s="362"/>
      <c r="PDJ52" s="362"/>
      <c r="PDK52" s="362"/>
      <c r="PDL52" s="362"/>
      <c r="PDM52" s="362"/>
      <c r="PDN52" s="362"/>
      <c r="PDO52" s="362"/>
      <c r="PDP52" s="362"/>
      <c r="PDQ52" s="362"/>
      <c r="PDR52" s="362"/>
      <c r="PDS52" s="362"/>
      <c r="PDT52" s="362"/>
      <c r="PDU52" s="362"/>
      <c r="PDV52" s="362"/>
      <c r="PDW52" s="362"/>
      <c r="PDX52" s="362"/>
      <c r="PDY52" s="362"/>
      <c r="PDZ52" s="362"/>
      <c r="PEA52" s="362"/>
      <c r="PEB52" s="362"/>
      <c r="PEC52" s="362"/>
      <c r="PED52" s="362"/>
      <c r="PEE52" s="362"/>
      <c r="PEF52" s="362"/>
      <c r="PEG52" s="362"/>
      <c r="PEH52" s="362"/>
      <c r="PEI52" s="362"/>
      <c r="PEJ52" s="362"/>
      <c r="PEK52" s="362"/>
      <c r="PEL52" s="362"/>
      <c r="PEM52" s="362"/>
      <c r="PEN52" s="362"/>
      <c r="PEO52" s="362"/>
      <c r="PEP52" s="362"/>
      <c r="PEQ52" s="362"/>
      <c r="PER52" s="362"/>
      <c r="PES52" s="362"/>
      <c r="PET52" s="362"/>
      <c r="PEU52" s="362"/>
      <c r="PEV52" s="362"/>
      <c r="PEW52" s="362"/>
      <c r="PEX52" s="362"/>
      <c r="PEY52" s="362"/>
      <c r="PEZ52" s="362"/>
      <c r="PFA52" s="362"/>
      <c r="PFB52" s="362"/>
      <c r="PFC52" s="362"/>
      <c r="PFD52" s="362"/>
      <c r="PFE52" s="362"/>
      <c r="PFF52" s="362"/>
      <c r="PFG52" s="362"/>
      <c r="PFH52" s="362"/>
      <c r="PFI52" s="362"/>
      <c r="PFJ52" s="362"/>
      <c r="PFK52" s="362"/>
      <c r="PFL52" s="362"/>
      <c r="PFM52" s="362"/>
      <c r="PFN52" s="362"/>
      <c r="PFO52" s="362"/>
      <c r="PFP52" s="362"/>
      <c r="PFQ52" s="362"/>
      <c r="PFR52" s="362"/>
      <c r="PFS52" s="362"/>
      <c r="PFT52" s="362"/>
      <c r="PFU52" s="362"/>
      <c r="PFV52" s="362"/>
      <c r="PFW52" s="362"/>
      <c r="PFX52" s="362"/>
      <c r="PFY52" s="362"/>
      <c r="PFZ52" s="362"/>
      <c r="PGA52" s="362"/>
      <c r="PGB52" s="362"/>
      <c r="PGC52" s="362"/>
      <c r="PGD52" s="362"/>
      <c r="PGE52" s="362"/>
      <c r="PGF52" s="362"/>
      <c r="PGG52" s="362"/>
      <c r="PGH52" s="362"/>
      <c r="PGI52" s="362"/>
      <c r="PGJ52" s="362"/>
      <c r="PGK52" s="362"/>
      <c r="PGL52" s="362"/>
      <c r="PGM52" s="362"/>
      <c r="PGN52" s="362"/>
      <c r="PGO52" s="362"/>
      <c r="PGP52" s="362"/>
      <c r="PGQ52" s="362"/>
      <c r="PGR52" s="362"/>
      <c r="PGS52" s="362"/>
      <c r="PGT52" s="362"/>
      <c r="PGU52" s="362"/>
      <c r="PGV52" s="362"/>
      <c r="PGW52" s="362"/>
      <c r="PGX52" s="362"/>
      <c r="PGY52" s="362"/>
      <c r="PGZ52" s="362"/>
      <c r="PHA52" s="362"/>
      <c r="PHB52" s="362"/>
      <c r="PHC52" s="362"/>
      <c r="PHD52" s="362"/>
      <c r="PHE52" s="362"/>
      <c r="PHF52" s="362"/>
      <c r="PHG52" s="362"/>
      <c r="PHH52" s="362"/>
      <c r="PHI52" s="362"/>
      <c r="PHJ52" s="362"/>
      <c r="PHK52" s="362"/>
      <c r="PHL52" s="362"/>
      <c r="PHM52" s="362"/>
      <c r="PHN52" s="362"/>
      <c r="PHO52" s="362"/>
      <c r="PHP52" s="362"/>
      <c r="PHQ52" s="362"/>
      <c r="PHR52" s="362"/>
      <c r="PHS52" s="362"/>
      <c r="PHT52" s="362"/>
      <c r="PHU52" s="362"/>
      <c r="PHV52" s="362"/>
      <c r="PHW52" s="362"/>
      <c r="PHX52" s="362"/>
      <c r="PHY52" s="362"/>
      <c r="PHZ52" s="362"/>
      <c r="PIA52" s="362"/>
      <c r="PIB52" s="362"/>
      <c r="PIC52" s="362"/>
      <c r="PID52" s="362"/>
      <c r="PIE52" s="362"/>
      <c r="PIF52" s="362"/>
      <c r="PIG52" s="362"/>
      <c r="PIH52" s="362"/>
      <c r="PII52" s="362"/>
      <c r="PIJ52" s="362"/>
      <c r="PIK52" s="362"/>
      <c r="PIL52" s="362"/>
      <c r="PIM52" s="362"/>
      <c r="PIN52" s="362"/>
      <c r="PIO52" s="362"/>
      <c r="PIP52" s="362"/>
      <c r="PIQ52" s="362"/>
      <c r="PIR52" s="362"/>
      <c r="PIS52" s="362"/>
      <c r="PIT52" s="362"/>
      <c r="PIU52" s="362"/>
      <c r="PIV52" s="362"/>
      <c r="PIW52" s="362"/>
      <c r="PIX52" s="362"/>
      <c r="PIY52" s="362"/>
      <c r="PIZ52" s="362"/>
      <c r="PJA52" s="362"/>
      <c r="PJB52" s="362"/>
      <c r="PJC52" s="362"/>
      <c r="PJD52" s="362"/>
      <c r="PJE52" s="362"/>
      <c r="PJF52" s="362"/>
      <c r="PJG52" s="362"/>
      <c r="PJH52" s="362"/>
      <c r="PJI52" s="362"/>
      <c r="PJJ52" s="362"/>
      <c r="PJK52" s="362"/>
      <c r="PJL52" s="362"/>
      <c r="PJM52" s="362"/>
      <c r="PJN52" s="362"/>
      <c r="PJO52" s="362"/>
      <c r="PJP52" s="362"/>
      <c r="PJQ52" s="362"/>
      <c r="PJR52" s="362"/>
      <c r="PJS52" s="362"/>
      <c r="PJT52" s="362"/>
      <c r="PJU52" s="362"/>
      <c r="PJV52" s="362"/>
      <c r="PJW52" s="362"/>
      <c r="PJX52" s="362"/>
      <c r="PJY52" s="362"/>
      <c r="PJZ52" s="362"/>
      <c r="PKA52" s="362"/>
      <c r="PKB52" s="362"/>
      <c r="PKC52" s="362"/>
      <c r="PKD52" s="362"/>
      <c r="PKE52" s="362"/>
      <c r="PKF52" s="362"/>
      <c r="PKG52" s="362"/>
      <c r="PKH52" s="362"/>
      <c r="PKI52" s="362"/>
      <c r="PKJ52" s="362"/>
      <c r="PKK52" s="362"/>
      <c r="PKL52" s="362"/>
      <c r="PKM52" s="362"/>
      <c r="PKN52" s="362"/>
      <c r="PKO52" s="362"/>
      <c r="PKP52" s="362"/>
      <c r="PKQ52" s="362"/>
      <c r="PKR52" s="362"/>
      <c r="PKS52" s="362"/>
      <c r="PKT52" s="362"/>
      <c r="PKU52" s="362"/>
      <c r="PKV52" s="362"/>
      <c r="PKW52" s="362"/>
      <c r="PKX52" s="362"/>
      <c r="PKY52" s="362"/>
      <c r="PKZ52" s="362"/>
      <c r="PLA52" s="362"/>
      <c r="PLB52" s="362"/>
      <c r="PLC52" s="362"/>
      <c r="PLD52" s="362"/>
      <c r="PLE52" s="362"/>
      <c r="PLF52" s="362"/>
      <c r="PLG52" s="362"/>
      <c r="PLH52" s="362"/>
      <c r="PLI52" s="362"/>
      <c r="PLJ52" s="362"/>
      <c r="PLK52" s="362"/>
      <c r="PLL52" s="362"/>
      <c r="PLM52" s="362"/>
      <c r="PLN52" s="362"/>
      <c r="PLO52" s="362"/>
      <c r="PLP52" s="362"/>
      <c r="PLQ52" s="362"/>
      <c r="PLR52" s="362"/>
      <c r="PLS52" s="362"/>
      <c r="PLT52" s="362"/>
      <c r="PLU52" s="362"/>
      <c r="PLV52" s="362"/>
      <c r="PLW52" s="362"/>
      <c r="PLX52" s="362"/>
      <c r="PLY52" s="362"/>
      <c r="PLZ52" s="362"/>
      <c r="PMA52" s="362"/>
      <c r="PMB52" s="362"/>
      <c r="PMC52" s="362"/>
      <c r="PMD52" s="362"/>
      <c r="PME52" s="362"/>
      <c r="PMF52" s="362"/>
      <c r="PMG52" s="362"/>
      <c r="PMH52" s="362"/>
      <c r="PMI52" s="362"/>
      <c r="PMJ52" s="362"/>
      <c r="PMK52" s="362"/>
      <c r="PML52" s="362"/>
      <c r="PMM52" s="362"/>
      <c r="PMN52" s="362"/>
      <c r="PMO52" s="362"/>
      <c r="PMP52" s="362"/>
      <c r="PMQ52" s="362"/>
      <c r="PMR52" s="362"/>
      <c r="PMS52" s="362"/>
      <c r="PMT52" s="362"/>
      <c r="PMU52" s="362"/>
      <c r="PMV52" s="362"/>
      <c r="PMW52" s="362"/>
      <c r="PMX52" s="362"/>
      <c r="PMY52" s="362"/>
      <c r="PMZ52" s="362"/>
      <c r="PNA52" s="362"/>
      <c r="PNB52" s="362"/>
      <c r="PNC52" s="362"/>
      <c r="PND52" s="362"/>
      <c r="PNE52" s="362"/>
      <c r="PNF52" s="362"/>
      <c r="PNG52" s="362"/>
      <c r="PNH52" s="362"/>
      <c r="PNI52" s="362"/>
      <c r="PNJ52" s="362"/>
      <c r="PNK52" s="362"/>
      <c r="PNL52" s="362"/>
      <c r="PNM52" s="362"/>
      <c r="PNN52" s="362"/>
      <c r="PNO52" s="362"/>
      <c r="PNP52" s="362"/>
      <c r="PNQ52" s="362"/>
      <c r="PNR52" s="362"/>
      <c r="PNS52" s="362"/>
      <c r="PNT52" s="362"/>
      <c r="PNU52" s="362"/>
      <c r="PNV52" s="362"/>
      <c r="PNW52" s="362"/>
      <c r="PNX52" s="362"/>
      <c r="PNY52" s="362"/>
      <c r="PNZ52" s="362"/>
      <c r="POA52" s="362"/>
      <c r="POB52" s="362"/>
      <c r="POC52" s="362"/>
      <c r="POD52" s="362"/>
      <c r="POE52" s="362"/>
      <c r="POF52" s="362"/>
      <c r="POG52" s="362"/>
      <c r="POH52" s="362"/>
      <c r="POI52" s="362"/>
      <c r="POJ52" s="362"/>
      <c r="POK52" s="362"/>
      <c r="POL52" s="362"/>
      <c r="POM52" s="362"/>
      <c r="PON52" s="362"/>
      <c r="POO52" s="362"/>
      <c r="POP52" s="362"/>
      <c r="POQ52" s="362"/>
      <c r="POR52" s="362"/>
      <c r="POS52" s="362"/>
      <c r="POT52" s="362"/>
      <c r="POU52" s="362"/>
      <c r="POV52" s="362"/>
      <c r="POW52" s="362"/>
      <c r="POX52" s="362"/>
      <c r="POY52" s="362"/>
      <c r="POZ52" s="362"/>
      <c r="PPA52" s="362"/>
      <c r="PPB52" s="362"/>
      <c r="PPC52" s="362"/>
      <c r="PPD52" s="362"/>
      <c r="PPE52" s="362"/>
      <c r="PPF52" s="362"/>
      <c r="PPG52" s="362"/>
      <c r="PPH52" s="362"/>
      <c r="PPI52" s="362"/>
      <c r="PPJ52" s="362"/>
      <c r="PPK52" s="362"/>
      <c r="PPL52" s="362"/>
      <c r="PPM52" s="362"/>
      <c r="PPN52" s="362"/>
      <c r="PPO52" s="362"/>
      <c r="PPP52" s="362"/>
      <c r="PPQ52" s="362"/>
      <c r="PPR52" s="362"/>
      <c r="PPS52" s="362"/>
      <c r="PPT52" s="362"/>
      <c r="PPU52" s="362"/>
      <c r="PPV52" s="362"/>
      <c r="PPW52" s="362"/>
      <c r="PPX52" s="362"/>
      <c r="PPY52" s="362"/>
      <c r="PPZ52" s="362"/>
      <c r="PQA52" s="362"/>
      <c r="PQB52" s="362"/>
      <c r="PQC52" s="362"/>
      <c r="PQD52" s="362"/>
      <c r="PQE52" s="362"/>
      <c r="PQF52" s="362"/>
      <c r="PQG52" s="362"/>
      <c r="PQH52" s="362"/>
      <c r="PQI52" s="362"/>
      <c r="PQJ52" s="362"/>
      <c r="PQK52" s="362"/>
      <c r="PQL52" s="362"/>
      <c r="PQM52" s="362"/>
      <c r="PQN52" s="362"/>
      <c r="PQO52" s="362"/>
      <c r="PQP52" s="362"/>
      <c r="PQQ52" s="362"/>
      <c r="PQR52" s="362"/>
      <c r="PQS52" s="362"/>
      <c r="PQT52" s="362"/>
      <c r="PQU52" s="362"/>
      <c r="PQV52" s="362"/>
      <c r="PQW52" s="362"/>
      <c r="PQX52" s="362"/>
      <c r="PQY52" s="362"/>
      <c r="PQZ52" s="362"/>
      <c r="PRA52" s="362"/>
      <c r="PRB52" s="362"/>
      <c r="PRC52" s="362"/>
      <c r="PRD52" s="362"/>
      <c r="PRE52" s="362"/>
      <c r="PRF52" s="362"/>
      <c r="PRG52" s="362"/>
      <c r="PRH52" s="362"/>
      <c r="PRI52" s="362"/>
      <c r="PRJ52" s="362"/>
      <c r="PRK52" s="362"/>
      <c r="PRL52" s="362"/>
      <c r="PRM52" s="362"/>
      <c r="PRN52" s="362"/>
      <c r="PRO52" s="362"/>
      <c r="PRP52" s="362"/>
      <c r="PRQ52" s="362"/>
      <c r="PRR52" s="362"/>
      <c r="PRS52" s="362"/>
      <c r="PRT52" s="362"/>
      <c r="PRU52" s="362"/>
      <c r="PRV52" s="362"/>
      <c r="PRW52" s="362"/>
      <c r="PRX52" s="362"/>
      <c r="PRY52" s="362"/>
      <c r="PRZ52" s="362"/>
      <c r="PSA52" s="362"/>
      <c r="PSB52" s="362"/>
      <c r="PSC52" s="362"/>
      <c r="PSD52" s="362"/>
      <c r="PSE52" s="362"/>
      <c r="PSF52" s="362"/>
      <c r="PSG52" s="362"/>
      <c r="PSH52" s="362"/>
      <c r="PSI52" s="362"/>
      <c r="PSJ52" s="362"/>
      <c r="PSK52" s="362"/>
      <c r="PSL52" s="362"/>
      <c r="PSM52" s="362"/>
      <c r="PSN52" s="362"/>
      <c r="PSO52" s="362"/>
      <c r="PSP52" s="362"/>
      <c r="PSQ52" s="362"/>
      <c r="PSR52" s="362"/>
      <c r="PSS52" s="362"/>
      <c r="PST52" s="362"/>
      <c r="PSU52" s="362"/>
      <c r="PSV52" s="362"/>
      <c r="PSW52" s="362"/>
      <c r="PSX52" s="362"/>
      <c r="PSY52" s="362"/>
      <c r="PSZ52" s="362"/>
      <c r="PTA52" s="362"/>
      <c r="PTB52" s="362"/>
      <c r="PTC52" s="362"/>
      <c r="PTD52" s="362"/>
      <c r="PTE52" s="362"/>
      <c r="PTF52" s="362"/>
      <c r="PTG52" s="362"/>
      <c r="PTH52" s="362"/>
      <c r="PTI52" s="362"/>
      <c r="PTJ52" s="362"/>
      <c r="PTK52" s="362"/>
      <c r="PTL52" s="362"/>
      <c r="PTM52" s="362"/>
      <c r="PTN52" s="362"/>
      <c r="PTO52" s="362"/>
      <c r="PTP52" s="362"/>
      <c r="PTQ52" s="362"/>
      <c r="PTR52" s="362"/>
      <c r="PTS52" s="362"/>
      <c r="PTT52" s="362"/>
      <c r="PTU52" s="362"/>
      <c r="PTV52" s="362"/>
      <c r="PTW52" s="362"/>
      <c r="PTX52" s="362"/>
      <c r="PTY52" s="362"/>
      <c r="PTZ52" s="362"/>
      <c r="PUA52" s="362"/>
      <c r="PUB52" s="362"/>
      <c r="PUC52" s="362"/>
      <c r="PUD52" s="362"/>
      <c r="PUE52" s="362"/>
      <c r="PUF52" s="362"/>
      <c r="PUG52" s="362"/>
      <c r="PUH52" s="362"/>
      <c r="PUI52" s="362"/>
      <c r="PUJ52" s="362"/>
      <c r="PUK52" s="362"/>
      <c r="PUL52" s="362"/>
      <c r="PUM52" s="362"/>
      <c r="PUN52" s="362"/>
      <c r="PUO52" s="362"/>
      <c r="PUP52" s="362"/>
      <c r="PUQ52" s="362"/>
      <c r="PUR52" s="362"/>
      <c r="PUS52" s="362"/>
      <c r="PUT52" s="362"/>
      <c r="PUU52" s="362"/>
      <c r="PUV52" s="362"/>
      <c r="PUW52" s="362"/>
      <c r="PUX52" s="362"/>
      <c r="PUY52" s="362"/>
      <c r="PUZ52" s="362"/>
      <c r="PVA52" s="362"/>
      <c r="PVB52" s="362"/>
      <c r="PVC52" s="362"/>
      <c r="PVD52" s="362"/>
      <c r="PVE52" s="362"/>
      <c r="PVF52" s="362"/>
      <c r="PVG52" s="362"/>
      <c r="PVH52" s="362"/>
      <c r="PVI52" s="362"/>
      <c r="PVJ52" s="362"/>
      <c r="PVK52" s="362"/>
      <c r="PVL52" s="362"/>
      <c r="PVM52" s="362"/>
      <c r="PVN52" s="362"/>
      <c r="PVO52" s="362"/>
      <c r="PVP52" s="362"/>
      <c r="PVQ52" s="362"/>
      <c r="PVR52" s="362"/>
      <c r="PVS52" s="362"/>
      <c r="PVT52" s="362"/>
      <c r="PVU52" s="362"/>
      <c r="PVV52" s="362"/>
      <c r="PVW52" s="362"/>
      <c r="PVX52" s="362"/>
      <c r="PVY52" s="362"/>
      <c r="PVZ52" s="362"/>
      <c r="PWA52" s="362"/>
      <c r="PWB52" s="362"/>
      <c r="PWC52" s="362"/>
      <c r="PWD52" s="362"/>
      <c r="PWE52" s="362"/>
      <c r="PWF52" s="362"/>
      <c r="PWG52" s="362"/>
      <c r="PWH52" s="362"/>
      <c r="PWI52" s="362"/>
      <c r="PWJ52" s="362"/>
      <c r="PWK52" s="362"/>
      <c r="PWL52" s="362"/>
      <c r="PWM52" s="362"/>
      <c r="PWN52" s="362"/>
      <c r="PWO52" s="362"/>
      <c r="PWP52" s="362"/>
      <c r="PWQ52" s="362"/>
      <c r="PWR52" s="362"/>
      <c r="PWS52" s="362"/>
      <c r="PWT52" s="362"/>
      <c r="PWU52" s="362"/>
      <c r="PWV52" s="362"/>
      <c r="PWW52" s="362"/>
      <c r="PWX52" s="362"/>
      <c r="PWY52" s="362"/>
      <c r="PWZ52" s="362"/>
      <c r="PXA52" s="362"/>
      <c r="PXB52" s="362"/>
      <c r="PXC52" s="362"/>
      <c r="PXD52" s="362"/>
      <c r="PXE52" s="362"/>
      <c r="PXF52" s="362"/>
      <c r="PXG52" s="362"/>
      <c r="PXH52" s="362"/>
      <c r="PXI52" s="362"/>
      <c r="PXJ52" s="362"/>
      <c r="PXK52" s="362"/>
      <c r="PXL52" s="362"/>
      <c r="PXM52" s="362"/>
      <c r="PXN52" s="362"/>
      <c r="PXO52" s="362"/>
      <c r="PXP52" s="362"/>
      <c r="PXQ52" s="362"/>
      <c r="PXR52" s="362"/>
      <c r="PXS52" s="362"/>
      <c r="PXT52" s="362"/>
      <c r="PXU52" s="362"/>
      <c r="PXV52" s="362"/>
      <c r="PXW52" s="362"/>
      <c r="PXX52" s="362"/>
      <c r="PXY52" s="362"/>
      <c r="PXZ52" s="362"/>
      <c r="PYA52" s="362"/>
      <c r="PYB52" s="362"/>
      <c r="PYC52" s="362"/>
      <c r="PYD52" s="362"/>
      <c r="PYE52" s="362"/>
      <c r="PYF52" s="362"/>
      <c r="PYG52" s="362"/>
      <c r="PYH52" s="362"/>
      <c r="PYI52" s="362"/>
      <c r="PYJ52" s="362"/>
      <c r="PYK52" s="362"/>
      <c r="PYL52" s="362"/>
      <c r="PYM52" s="362"/>
      <c r="PYN52" s="362"/>
      <c r="PYO52" s="362"/>
      <c r="PYP52" s="362"/>
      <c r="PYQ52" s="362"/>
      <c r="PYR52" s="362"/>
      <c r="PYS52" s="362"/>
      <c r="PYT52" s="362"/>
      <c r="PYU52" s="362"/>
      <c r="PYV52" s="362"/>
      <c r="PYW52" s="362"/>
      <c r="PYX52" s="362"/>
      <c r="PYY52" s="362"/>
      <c r="PYZ52" s="362"/>
      <c r="PZA52" s="362"/>
      <c r="PZB52" s="362"/>
      <c r="PZC52" s="362"/>
      <c r="PZD52" s="362"/>
      <c r="PZE52" s="362"/>
      <c r="PZF52" s="362"/>
      <c r="PZG52" s="362"/>
      <c r="PZH52" s="362"/>
      <c r="PZI52" s="362"/>
      <c r="PZJ52" s="362"/>
      <c r="PZK52" s="362"/>
      <c r="PZL52" s="362"/>
      <c r="PZM52" s="362"/>
      <c r="PZN52" s="362"/>
      <c r="PZO52" s="362"/>
      <c r="PZP52" s="362"/>
      <c r="PZQ52" s="362"/>
      <c r="PZR52" s="362"/>
      <c r="PZS52" s="362"/>
      <c r="PZT52" s="362"/>
      <c r="PZU52" s="362"/>
      <c r="PZV52" s="362"/>
      <c r="PZW52" s="362"/>
      <c r="PZX52" s="362"/>
      <c r="PZY52" s="362"/>
      <c r="PZZ52" s="362"/>
      <c r="QAA52" s="362"/>
      <c r="QAB52" s="362"/>
      <c r="QAC52" s="362"/>
      <c r="QAD52" s="362"/>
      <c r="QAE52" s="362"/>
      <c r="QAF52" s="362"/>
      <c r="QAG52" s="362"/>
      <c r="QAH52" s="362"/>
      <c r="QAI52" s="362"/>
      <c r="QAJ52" s="362"/>
      <c r="QAK52" s="362"/>
      <c r="QAL52" s="362"/>
      <c r="QAM52" s="362"/>
      <c r="QAN52" s="362"/>
      <c r="QAO52" s="362"/>
      <c r="QAP52" s="362"/>
      <c r="QAQ52" s="362"/>
      <c r="QAR52" s="362"/>
      <c r="QAS52" s="362"/>
      <c r="QAT52" s="362"/>
      <c r="QAU52" s="362"/>
      <c r="QAV52" s="362"/>
      <c r="QAW52" s="362"/>
      <c r="QAX52" s="362"/>
      <c r="QAY52" s="362"/>
      <c r="QAZ52" s="362"/>
      <c r="QBA52" s="362"/>
      <c r="QBB52" s="362"/>
      <c r="QBC52" s="362"/>
      <c r="QBD52" s="362"/>
      <c r="QBE52" s="362"/>
      <c r="QBF52" s="362"/>
      <c r="QBG52" s="362"/>
      <c r="QBH52" s="362"/>
      <c r="QBI52" s="362"/>
      <c r="QBJ52" s="362"/>
      <c r="QBK52" s="362"/>
      <c r="QBL52" s="362"/>
      <c r="QBM52" s="362"/>
      <c r="QBN52" s="362"/>
      <c r="QBO52" s="362"/>
      <c r="QBP52" s="362"/>
      <c r="QBQ52" s="362"/>
      <c r="QBR52" s="362"/>
      <c r="QBS52" s="362"/>
      <c r="QBT52" s="362"/>
      <c r="QBU52" s="362"/>
      <c r="QBV52" s="362"/>
      <c r="QBW52" s="362"/>
      <c r="QBX52" s="362"/>
      <c r="QBY52" s="362"/>
      <c r="QBZ52" s="362"/>
      <c r="QCA52" s="362"/>
      <c r="QCB52" s="362"/>
      <c r="QCC52" s="362"/>
      <c r="QCD52" s="362"/>
      <c r="QCE52" s="362"/>
      <c r="QCF52" s="362"/>
      <c r="QCG52" s="362"/>
      <c r="QCH52" s="362"/>
      <c r="QCI52" s="362"/>
      <c r="QCJ52" s="362"/>
      <c r="QCK52" s="362"/>
      <c r="QCL52" s="362"/>
      <c r="QCM52" s="362"/>
      <c r="QCN52" s="362"/>
      <c r="QCO52" s="362"/>
      <c r="QCP52" s="362"/>
      <c r="QCQ52" s="362"/>
      <c r="QCR52" s="362"/>
      <c r="QCS52" s="362"/>
      <c r="QCT52" s="362"/>
      <c r="QCU52" s="362"/>
      <c r="QCV52" s="362"/>
      <c r="QCW52" s="362"/>
      <c r="QCX52" s="362"/>
      <c r="QCY52" s="362"/>
      <c r="QCZ52" s="362"/>
      <c r="QDA52" s="362"/>
      <c r="QDB52" s="362"/>
      <c r="QDC52" s="362"/>
      <c r="QDD52" s="362"/>
      <c r="QDE52" s="362"/>
      <c r="QDF52" s="362"/>
      <c r="QDG52" s="362"/>
      <c r="QDH52" s="362"/>
      <c r="QDI52" s="362"/>
      <c r="QDJ52" s="362"/>
      <c r="QDK52" s="362"/>
      <c r="QDL52" s="362"/>
      <c r="QDM52" s="362"/>
      <c r="QDN52" s="362"/>
      <c r="QDO52" s="362"/>
      <c r="QDP52" s="362"/>
      <c r="QDQ52" s="362"/>
      <c r="QDR52" s="362"/>
      <c r="QDS52" s="362"/>
      <c r="QDT52" s="362"/>
      <c r="QDU52" s="362"/>
      <c r="QDV52" s="362"/>
      <c r="QDW52" s="362"/>
      <c r="QDX52" s="362"/>
      <c r="QDY52" s="362"/>
      <c r="QDZ52" s="362"/>
      <c r="QEA52" s="362"/>
      <c r="QEB52" s="362"/>
      <c r="QEC52" s="362"/>
      <c r="QED52" s="362"/>
      <c r="QEE52" s="362"/>
      <c r="QEF52" s="362"/>
      <c r="QEG52" s="362"/>
      <c r="QEH52" s="362"/>
      <c r="QEI52" s="362"/>
      <c r="QEJ52" s="362"/>
      <c r="QEK52" s="362"/>
      <c r="QEL52" s="362"/>
      <c r="QEM52" s="362"/>
      <c r="QEN52" s="362"/>
      <c r="QEO52" s="362"/>
      <c r="QEP52" s="362"/>
      <c r="QEQ52" s="362"/>
      <c r="QER52" s="362"/>
      <c r="QES52" s="362"/>
      <c r="QET52" s="362"/>
      <c r="QEU52" s="362"/>
      <c r="QEV52" s="362"/>
      <c r="QEW52" s="362"/>
      <c r="QEX52" s="362"/>
      <c r="QEY52" s="362"/>
      <c r="QEZ52" s="362"/>
      <c r="QFA52" s="362"/>
      <c r="QFB52" s="362"/>
      <c r="QFC52" s="362"/>
      <c r="QFD52" s="362"/>
      <c r="QFE52" s="362"/>
      <c r="QFF52" s="362"/>
      <c r="QFG52" s="362"/>
      <c r="QFH52" s="362"/>
      <c r="QFI52" s="362"/>
      <c r="QFJ52" s="362"/>
      <c r="QFK52" s="362"/>
      <c r="QFL52" s="362"/>
      <c r="QFM52" s="362"/>
      <c r="QFN52" s="362"/>
      <c r="QFO52" s="362"/>
      <c r="QFP52" s="362"/>
      <c r="QFQ52" s="362"/>
      <c r="QFR52" s="362"/>
      <c r="QFS52" s="362"/>
      <c r="QFT52" s="362"/>
      <c r="QFU52" s="362"/>
      <c r="QFV52" s="362"/>
      <c r="QFW52" s="362"/>
      <c r="QFX52" s="362"/>
      <c r="QFY52" s="362"/>
      <c r="QFZ52" s="362"/>
      <c r="QGA52" s="362"/>
      <c r="QGB52" s="362"/>
      <c r="QGC52" s="362"/>
      <c r="QGD52" s="362"/>
      <c r="QGE52" s="362"/>
      <c r="QGF52" s="362"/>
      <c r="QGG52" s="362"/>
      <c r="QGH52" s="362"/>
      <c r="QGI52" s="362"/>
      <c r="QGJ52" s="362"/>
      <c r="QGK52" s="362"/>
      <c r="QGL52" s="362"/>
      <c r="QGM52" s="362"/>
      <c r="QGN52" s="362"/>
      <c r="QGO52" s="362"/>
      <c r="QGP52" s="362"/>
      <c r="QGQ52" s="362"/>
      <c r="QGR52" s="362"/>
      <c r="QGS52" s="362"/>
      <c r="QGT52" s="362"/>
      <c r="QGU52" s="362"/>
      <c r="QGV52" s="362"/>
      <c r="QGW52" s="362"/>
      <c r="QGX52" s="362"/>
      <c r="QGY52" s="362"/>
      <c r="QGZ52" s="362"/>
      <c r="QHA52" s="362"/>
      <c r="QHB52" s="362"/>
      <c r="QHC52" s="362"/>
      <c r="QHD52" s="362"/>
      <c r="QHE52" s="362"/>
      <c r="QHF52" s="362"/>
      <c r="QHG52" s="362"/>
      <c r="QHH52" s="362"/>
      <c r="QHI52" s="362"/>
      <c r="QHJ52" s="362"/>
      <c r="QHK52" s="362"/>
      <c r="QHL52" s="362"/>
      <c r="QHM52" s="362"/>
      <c r="QHN52" s="362"/>
      <c r="QHO52" s="362"/>
      <c r="QHP52" s="362"/>
      <c r="QHQ52" s="362"/>
      <c r="QHR52" s="362"/>
      <c r="QHS52" s="362"/>
      <c r="QHT52" s="362"/>
      <c r="QHU52" s="362"/>
      <c r="QHV52" s="362"/>
      <c r="QHW52" s="362"/>
      <c r="QHX52" s="362"/>
      <c r="QHY52" s="362"/>
      <c r="QHZ52" s="362"/>
      <c r="QIA52" s="362"/>
      <c r="QIB52" s="362"/>
      <c r="QIC52" s="362"/>
      <c r="QID52" s="362"/>
      <c r="QIE52" s="362"/>
      <c r="QIF52" s="362"/>
      <c r="QIG52" s="362"/>
      <c r="QIH52" s="362"/>
      <c r="QII52" s="362"/>
      <c r="QIJ52" s="362"/>
      <c r="QIK52" s="362"/>
      <c r="QIL52" s="362"/>
      <c r="QIM52" s="362"/>
      <c r="QIN52" s="362"/>
      <c r="QIO52" s="362"/>
      <c r="QIP52" s="362"/>
      <c r="QIQ52" s="362"/>
      <c r="QIR52" s="362"/>
      <c r="QIS52" s="362"/>
      <c r="QIT52" s="362"/>
      <c r="QIU52" s="362"/>
      <c r="QIV52" s="362"/>
      <c r="QIW52" s="362"/>
      <c r="QIX52" s="362"/>
      <c r="QIY52" s="362"/>
      <c r="QIZ52" s="362"/>
      <c r="QJA52" s="362"/>
      <c r="QJB52" s="362"/>
      <c r="QJC52" s="362"/>
      <c r="QJD52" s="362"/>
      <c r="QJE52" s="362"/>
      <c r="QJF52" s="362"/>
      <c r="QJG52" s="362"/>
      <c r="QJH52" s="362"/>
      <c r="QJI52" s="362"/>
      <c r="QJJ52" s="362"/>
      <c r="QJK52" s="362"/>
      <c r="QJL52" s="362"/>
      <c r="QJM52" s="362"/>
      <c r="QJN52" s="362"/>
      <c r="QJO52" s="362"/>
      <c r="QJP52" s="362"/>
      <c r="QJQ52" s="362"/>
      <c r="QJR52" s="362"/>
      <c r="QJS52" s="362"/>
      <c r="QJT52" s="362"/>
      <c r="QJU52" s="362"/>
      <c r="QJV52" s="362"/>
      <c r="QJW52" s="362"/>
      <c r="QJX52" s="362"/>
      <c r="QJY52" s="362"/>
      <c r="QJZ52" s="362"/>
      <c r="QKA52" s="362"/>
      <c r="QKB52" s="362"/>
      <c r="QKC52" s="362"/>
      <c r="QKD52" s="362"/>
      <c r="QKE52" s="362"/>
      <c r="QKF52" s="362"/>
      <c r="QKG52" s="362"/>
      <c r="QKH52" s="362"/>
      <c r="QKI52" s="362"/>
      <c r="QKJ52" s="362"/>
      <c r="QKK52" s="362"/>
      <c r="QKL52" s="362"/>
      <c r="QKM52" s="362"/>
      <c r="QKN52" s="362"/>
      <c r="QKO52" s="362"/>
      <c r="QKP52" s="362"/>
      <c r="QKQ52" s="362"/>
      <c r="QKR52" s="362"/>
      <c r="QKS52" s="362"/>
      <c r="QKT52" s="362"/>
      <c r="QKU52" s="362"/>
      <c r="QKV52" s="362"/>
      <c r="QKW52" s="362"/>
      <c r="QKX52" s="362"/>
      <c r="QKY52" s="362"/>
      <c r="QKZ52" s="362"/>
      <c r="QLA52" s="362"/>
      <c r="QLB52" s="362"/>
      <c r="QLC52" s="362"/>
      <c r="QLD52" s="362"/>
      <c r="QLE52" s="362"/>
      <c r="QLF52" s="362"/>
      <c r="QLG52" s="362"/>
      <c r="QLH52" s="362"/>
      <c r="QLI52" s="362"/>
      <c r="QLJ52" s="362"/>
      <c r="QLK52" s="362"/>
      <c r="QLL52" s="362"/>
      <c r="QLM52" s="362"/>
      <c r="QLN52" s="362"/>
      <c r="QLO52" s="362"/>
      <c r="QLP52" s="362"/>
      <c r="QLQ52" s="362"/>
      <c r="QLR52" s="362"/>
      <c r="QLS52" s="362"/>
      <c r="QLT52" s="362"/>
      <c r="QLU52" s="362"/>
      <c r="QLV52" s="362"/>
      <c r="QLW52" s="362"/>
      <c r="QLX52" s="362"/>
      <c r="QLY52" s="362"/>
      <c r="QLZ52" s="362"/>
      <c r="QMA52" s="362"/>
      <c r="QMB52" s="362"/>
      <c r="QMC52" s="362"/>
      <c r="QMD52" s="362"/>
      <c r="QME52" s="362"/>
      <c r="QMF52" s="362"/>
      <c r="QMG52" s="362"/>
      <c r="QMH52" s="362"/>
      <c r="QMI52" s="362"/>
      <c r="QMJ52" s="362"/>
      <c r="QMK52" s="362"/>
      <c r="QML52" s="362"/>
      <c r="QMM52" s="362"/>
      <c r="QMN52" s="362"/>
      <c r="QMO52" s="362"/>
      <c r="QMP52" s="362"/>
      <c r="QMQ52" s="362"/>
      <c r="QMR52" s="362"/>
      <c r="QMS52" s="362"/>
      <c r="QMT52" s="362"/>
      <c r="QMU52" s="362"/>
      <c r="QMV52" s="362"/>
      <c r="QMW52" s="362"/>
      <c r="QMX52" s="362"/>
      <c r="QMY52" s="362"/>
      <c r="QMZ52" s="362"/>
      <c r="QNA52" s="362"/>
      <c r="QNB52" s="362"/>
      <c r="QNC52" s="362"/>
      <c r="QND52" s="362"/>
      <c r="QNE52" s="362"/>
      <c r="QNF52" s="362"/>
      <c r="QNG52" s="362"/>
      <c r="QNH52" s="362"/>
      <c r="QNI52" s="362"/>
      <c r="QNJ52" s="362"/>
      <c r="QNK52" s="362"/>
      <c r="QNL52" s="362"/>
      <c r="QNM52" s="362"/>
      <c r="QNN52" s="362"/>
      <c r="QNO52" s="362"/>
      <c r="QNP52" s="362"/>
      <c r="QNQ52" s="362"/>
      <c r="QNR52" s="362"/>
      <c r="QNS52" s="362"/>
      <c r="QNT52" s="362"/>
      <c r="QNU52" s="362"/>
      <c r="QNV52" s="362"/>
      <c r="QNW52" s="362"/>
      <c r="QNX52" s="362"/>
      <c r="QNY52" s="362"/>
      <c r="QNZ52" s="362"/>
      <c r="QOA52" s="362"/>
      <c r="QOB52" s="362"/>
      <c r="QOC52" s="362"/>
      <c r="QOD52" s="362"/>
      <c r="QOE52" s="362"/>
      <c r="QOF52" s="362"/>
      <c r="QOG52" s="362"/>
      <c r="QOH52" s="362"/>
      <c r="QOI52" s="362"/>
      <c r="QOJ52" s="362"/>
      <c r="QOK52" s="362"/>
      <c r="QOL52" s="362"/>
      <c r="QOM52" s="362"/>
      <c r="QON52" s="362"/>
      <c r="QOO52" s="362"/>
      <c r="QOP52" s="362"/>
      <c r="QOQ52" s="362"/>
      <c r="QOR52" s="362"/>
      <c r="QOS52" s="362"/>
      <c r="QOT52" s="362"/>
      <c r="QOU52" s="362"/>
      <c r="QOV52" s="362"/>
      <c r="QOW52" s="362"/>
      <c r="QOX52" s="362"/>
      <c r="QOY52" s="362"/>
      <c r="QOZ52" s="362"/>
      <c r="QPA52" s="362"/>
      <c r="QPB52" s="362"/>
      <c r="QPC52" s="362"/>
      <c r="QPD52" s="362"/>
      <c r="QPE52" s="362"/>
      <c r="QPF52" s="362"/>
      <c r="QPG52" s="362"/>
      <c r="QPH52" s="362"/>
      <c r="QPI52" s="362"/>
      <c r="QPJ52" s="362"/>
      <c r="QPK52" s="362"/>
      <c r="QPL52" s="362"/>
      <c r="QPM52" s="362"/>
      <c r="QPN52" s="362"/>
      <c r="QPO52" s="362"/>
      <c r="QPP52" s="362"/>
      <c r="QPQ52" s="362"/>
      <c r="QPR52" s="362"/>
      <c r="QPS52" s="362"/>
      <c r="QPT52" s="362"/>
      <c r="QPU52" s="362"/>
      <c r="QPV52" s="362"/>
      <c r="QPW52" s="362"/>
      <c r="QPX52" s="362"/>
      <c r="QPY52" s="362"/>
      <c r="QPZ52" s="362"/>
      <c r="QQA52" s="362"/>
      <c r="QQB52" s="362"/>
      <c r="QQC52" s="362"/>
      <c r="QQD52" s="362"/>
      <c r="QQE52" s="362"/>
      <c r="QQF52" s="362"/>
      <c r="QQG52" s="362"/>
      <c r="QQH52" s="362"/>
      <c r="QQI52" s="362"/>
      <c r="QQJ52" s="362"/>
      <c r="QQK52" s="362"/>
      <c r="QQL52" s="362"/>
      <c r="QQM52" s="362"/>
      <c r="QQN52" s="362"/>
      <c r="QQO52" s="362"/>
      <c r="QQP52" s="362"/>
      <c r="QQQ52" s="362"/>
      <c r="QQR52" s="362"/>
      <c r="QQS52" s="362"/>
      <c r="QQT52" s="362"/>
      <c r="QQU52" s="362"/>
      <c r="QQV52" s="362"/>
      <c r="QQW52" s="362"/>
      <c r="QQX52" s="362"/>
      <c r="QQY52" s="362"/>
      <c r="QQZ52" s="362"/>
      <c r="QRA52" s="362"/>
      <c r="QRB52" s="362"/>
      <c r="QRC52" s="362"/>
      <c r="QRD52" s="362"/>
      <c r="QRE52" s="362"/>
      <c r="QRF52" s="362"/>
      <c r="QRG52" s="362"/>
      <c r="QRH52" s="362"/>
      <c r="QRI52" s="362"/>
      <c r="QRJ52" s="362"/>
      <c r="QRK52" s="362"/>
      <c r="QRL52" s="362"/>
      <c r="QRM52" s="362"/>
      <c r="QRN52" s="362"/>
      <c r="QRO52" s="362"/>
      <c r="QRP52" s="362"/>
      <c r="QRQ52" s="362"/>
      <c r="QRR52" s="362"/>
      <c r="QRS52" s="362"/>
      <c r="QRT52" s="362"/>
      <c r="QRU52" s="362"/>
      <c r="QRV52" s="362"/>
      <c r="QRW52" s="362"/>
      <c r="QRX52" s="362"/>
      <c r="QRY52" s="362"/>
      <c r="QRZ52" s="362"/>
      <c r="QSA52" s="362"/>
      <c r="QSB52" s="362"/>
      <c r="QSC52" s="362"/>
      <c r="QSD52" s="362"/>
      <c r="QSE52" s="362"/>
      <c r="QSF52" s="362"/>
      <c r="QSG52" s="362"/>
      <c r="QSH52" s="362"/>
      <c r="QSI52" s="362"/>
      <c r="QSJ52" s="362"/>
      <c r="QSK52" s="362"/>
      <c r="QSL52" s="362"/>
      <c r="QSM52" s="362"/>
      <c r="QSN52" s="362"/>
      <c r="QSO52" s="362"/>
      <c r="QSP52" s="362"/>
      <c r="QSQ52" s="362"/>
      <c r="QSR52" s="362"/>
      <c r="QSS52" s="362"/>
      <c r="QST52" s="362"/>
      <c r="QSU52" s="362"/>
      <c r="QSV52" s="362"/>
      <c r="QSW52" s="362"/>
      <c r="QSX52" s="362"/>
      <c r="QSY52" s="362"/>
      <c r="QSZ52" s="362"/>
      <c r="QTA52" s="362"/>
      <c r="QTB52" s="362"/>
      <c r="QTC52" s="362"/>
      <c r="QTD52" s="362"/>
      <c r="QTE52" s="362"/>
      <c r="QTF52" s="362"/>
      <c r="QTG52" s="362"/>
      <c r="QTH52" s="362"/>
      <c r="QTI52" s="362"/>
      <c r="QTJ52" s="362"/>
      <c r="QTK52" s="362"/>
      <c r="QTL52" s="362"/>
      <c r="QTM52" s="362"/>
      <c r="QTN52" s="362"/>
      <c r="QTO52" s="362"/>
      <c r="QTP52" s="362"/>
      <c r="QTQ52" s="362"/>
      <c r="QTR52" s="362"/>
      <c r="QTS52" s="362"/>
      <c r="QTT52" s="362"/>
      <c r="QTU52" s="362"/>
      <c r="QTV52" s="362"/>
      <c r="QTW52" s="362"/>
      <c r="QTX52" s="362"/>
      <c r="QTY52" s="362"/>
      <c r="QTZ52" s="362"/>
      <c r="QUA52" s="362"/>
      <c r="QUB52" s="362"/>
      <c r="QUC52" s="362"/>
      <c r="QUD52" s="362"/>
      <c r="QUE52" s="362"/>
      <c r="QUF52" s="362"/>
      <c r="QUG52" s="362"/>
      <c r="QUH52" s="362"/>
      <c r="QUI52" s="362"/>
      <c r="QUJ52" s="362"/>
      <c r="QUK52" s="362"/>
      <c r="QUL52" s="362"/>
      <c r="QUM52" s="362"/>
      <c r="QUN52" s="362"/>
      <c r="QUO52" s="362"/>
      <c r="QUP52" s="362"/>
      <c r="QUQ52" s="362"/>
      <c r="QUR52" s="362"/>
      <c r="QUS52" s="362"/>
      <c r="QUT52" s="362"/>
      <c r="QUU52" s="362"/>
      <c r="QUV52" s="362"/>
      <c r="QUW52" s="362"/>
      <c r="QUX52" s="362"/>
      <c r="QUY52" s="362"/>
      <c r="QUZ52" s="362"/>
      <c r="QVA52" s="362"/>
      <c r="QVB52" s="362"/>
      <c r="QVC52" s="362"/>
      <c r="QVD52" s="362"/>
      <c r="QVE52" s="362"/>
      <c r="QVF52" s="362"/>
      <c r="QVG52" s="362"/>
      <c r="QVH52" s="362"/>
      <c r="QVI52" s="362"/>
      <c r="QVJ52" s="362"/>
      <c r="QVK52" s="362"/>
      <c r="QVL52" s="362"/>
      <c r="QVM52" s="362"/>
      <c r="QVN52" s="362"/>
      <c r="QVO52" s="362"/>
      <c r="QVP52" s="362"/>
      <c r="QVQ52" s="362"/>
      <c r="QVR52" s="362"/>
      <c r="QVS52" s="362"/>
      <c r="QVT52" s="362"/>
      <c r="QVU52" s="362"/>
      <c r="QVV52" s="362"/>
      <c r="QVW52" s="362"/>
      <c r="QVX52" s="362"/>
      <c r="QVY52" s="362"/>
      <c r="QVZ52" s="362"/>
      <c r="QWA52" s="362"/>
      <c r="QWB52" s="362"/>
      <c r="QWC52" s="362"/>
      <c r="QWD52" s="362"/>
      <c r="QWE52" s="362"/>
      <c r="QWF52" s="362"/>
      <c r="QWG52" s="362"/>
      <c r="QWH52" s="362"/>
      <c r="QWI52" s="362"/>
      <c r="QWJ52" s="362"/>
      <c r="QWK52" s="362"/>
      <c r="QWL52" s="362"/>
      <c r="QWM52" s="362"/>
      <c r="QWN52" s="362"/>
      <c r="QWO52" s="362"/>
      <c r="QWP52" s="362"/>
      <c r="QWQ52" s="362"/>
      <c r="QWR52" s="362"/>
      <c r="QWS52" s="362"/>
      <c r="QWT52" s="362"/>
      <c r="QWU52" s="362"/>
      <c r="QWV52" s="362"/>
      <c r="QWW52" s="362"/>
      <c r="QWX52" s="362"/>
      <c r="QWY52" s="362"/>
      <c r="QWZ52" s="362"/>
      <c r="QXA52" s="362"/>
      <c r="QXB52" s="362"/>
      <c r="QXC52" s="362"/>
      <c r="QXD52" s="362"/>
      <c r="QXE52" s="362"/>
      <c r="QXF52" s="362"/>
      <c r="QXG52" s="362"/>
      <c r="QXH52" s="362"/>
      <c r="QXI52" s="362"/>
      <c r="QXJ52" s="362"/>
      <c r="QXK52" s="362"/>
      <c r="QXL52" s="362"/>
      <c r="QXM52" s="362"/>
      <c r="QXN52" s="362"/>
      <c r="QXO52" s="362"/>
      <c r="QXP52" s="362"/>
      <c r="QXQ52" s="362"/>
      <c r="QXR52" s="362"/>
      <c r="QXS52" s="362"/>
      <c r="QXT52" s="362"/>
      <c r="QXU52" s="362"/>
      <c r="QXV52" s="362"/>
      <c r="QXW52" s="362"/>
      <c r="QXX52" s="362"/>
      <c r="QXY52" s="362"/>
      <c r="QXZ52" s="362"/>
      <c r="QYA52" s="362"/>
      <c r="QYB52" s="362"/>
      <c r="QYC52" s="362"/>
      <c r="QYD52" s="362"/>
      <c r="QYE52" s="362"/>
      <c r="QYF52" s="362"/>
      <c r="QYG52" s="362"/>
      <c r="QYH52" s="362"/>
      <c r="QYI52" s="362"/>
      <c r="QYJ52" s="362"/>
      <c r="QYK52" s="362"/>
      <c r="QYL52" s="362"/>
      <c r="QYM52" s="362"/>
      <c r="QYN52" s="362"/>
      <c r="QYO52" s="362"/>
      <c r="QYP52" s="362"/>
      <c r="QYQ52" s="362"/>
      <c r="QYR52" s="362"/>
      <c r="QYS52" s="362"/>
      <c r="QYT52" s="362"/>
      <c r="QYU52" s="362"/>
      <c r="QYV52" s="362"/>
      <c r="QYW52" s="362"/>
      <c r="QYX52" s="362"/>
      <c r="QYY52" s="362"/>
      <c r="QYZ52" s="362"/>
      <c r="QZA52" s="362"/>
      <c r="QZB52" s="362"/>
      <c r="QZC52" s="362"/>
      <c r="QZD52" s="362"/>
      <c r="QZE52" s="362"/>
      <c r="QZF52" s="362"/>
      <c r="QZG52" s="362"/>
      <c r="QZH52" s="362"/>
      <c r="QZI52" s="362"/>
      <c r="QZJ52" s="362"/>
      <c r="QZK52" s="362"/>
      <c r="QZL52" s="362"/>
      <c r="QZM52" s="362"/>
      <c r="QZN52" s="362"/>
      <c r="QZO52" s="362"/>
      <c r="QZP52" s="362"/>
      <c r="QZQ52" s="362"/>
      <c r="QZR52" s="362"/>
      <c r="QZS52" s="362"/>
      <c r="QZT52" s="362"/>
      <c r="QZU52" s="362"/>
      <c r="QZV52" s="362"/>
      <c r="QZW52" s="362"/>
      <c r="QZX52" s="362"/>
      <c r="QZY52" s="362"/>
      <c r="QZZ52" s="362"/>
      <c r="RAA52" s="362"/>
      <c r="RAB52" s="362"/>
      <c r="RAC52" s="362"/>
      <c r="RAD52" s="362"/>
      <c r="RAE52" s="362"/>
      <c r="RAF52" s="362"/>
      <c r="RAG52" s="362"/>
      <c r="RAH52" s="362"/>
      <c r="RAI52" s="362"/>
      <c r="RAJ52" s="362"/>
      <c r="RAK52" s="362"/>
      <c r="RAL52" s="362"/>
      <c r="RAM52" s="362"/>
      <c r="RAN52" s="362"/>
      <c r="RAO52" s="362"/>
      <c r="RAP52" s="362"/>
      <c r="RAQ52" s="362"/>
      <c r="RAR52" s="362"/>
      <c r="RAS52" s="362"/>
      <c r="RAT52" s="362"/>
      <c r="RAU52" s="362"/>
      <c r="RAV52" s="362"/>
      <c r="RAW52" s="362"/>
      <c r="RAX52" s="362"/>
      <c r="RAY52" s="362"/>
      <c r="RAZ52" s="362"/>
      <c r="RBA52" s="362"/>
      <c r="RBB52" s="362"/>
      <c r="RBC52" s="362"/>
      <c r="RBD52" s="362"/>
      <c r="RBE52" s="362"/>
      <c r="RBF52" s="362"/>
      <c r="RBG52" s="362"/>
      <c r="RBH52" s="362"/>
      <c r="RBI52" s="362"/>
      <c r="RBJ52" s="362"/>
      <c r="RBK52" s="362"/>
      <c r="RBL52" s="362"/>
      <c r="RBM52" s="362"/>
      <c r="RBN52" s="362"/>
      <c r="RBO52" s="362"/>
      <c r="RBP52" s="362"/>
      <c r="RBQ52" s="362"/>
      <c r="RBR52" s="362"/>
      <c r="RBS52" s="362"/>
      <c r="RBT52" s="362"/>
      <c r="RBU52" s="362"/>
      <c r="RBV52" s="362"/>
      <c r="RBW52" s="362"/>
      <c r="RBX52" s="362"/>
      <c r="RBY52" s="362"/>
      <c r="RBZ52" s="362"/>
      <c r="RCA52" s="362"/>
      <c r="RCB52" s="362"/>
      <c r="RCC52" s="362"/>
      <c r="RCD52" s="362"/>
      <c r="RCE52" s="362"/>
      <c r="RCF52" s="362"/>
      <c r="RCG52" s="362"/>
      <c r="RCH52" s="362"/>
      <c r="RCI52" s="362"/>
      <c r="RCJ52" s="362"/>
      <c r="RCK52" s="362"/>
      <c r="RCL52" s="362"/>
      <c r="RCM52" s="362"/>
      <c r="RCN52" s="362"/>
      <c r="RCO52" s="362"/>
      <c r="RCP52" s="362"/>
      <c r="RCQ52" s="362"/>
      <c r="RCR52" s="362"/>
      <c r="RCS52" s="362"/>
      <c r="RCT52" s="362"/>
      <c r="RCU52" s="362"/>
      <c r="RCV52" s="362"/>
      <c r="RCW52" s="362"/>
      <c r="RCX52" s="362"/>
      <c r="RCY52" s="362"/>
      <c r="RCZ52" s="362"/>
      <c r="RDA52" s="362"/>
      <c r="RDB52" s="362"/>
      <c r="RDC52" s="362"/>
      <c r="RDD52" s="362"/>
      <c r="RDE52" s="362"/>
      <c r="RDF52" s="362"/>
      <c r="RDG52" s="362"/>
      <c r="RDH52" s="362"/>
      <c r="RDI52" s="362"/>
      <c r="RDJ52" s="362"/>
      <c r="RDK52" s="362"/>
      <c r="RDL52" s="362"/>
      <c r="RDM52" s="362"/>
      <c r="RDN52" s="362"/>
      <c r="RDO52" s="362"/>
      <c r="RDP52" s="362"/>
      <c r="RDQ52" s="362"/>
      <c r="RDR52" s="362"/>
      <c r="RDS52" s="362"/>
      <c r="RDT52" s="362"/>
      <c r="RDU52" s="362"/>
      <c r="RDV52" s="362"/>
      <c r="RDW52" s="362"/>
      <c r="RDX52" s="362"/>
      <c r="RDY52" s="362"/>
      <c r="RDZ52" s="362"/>
      <c r="REA52" s="362"/>
      <c r="REB52" s="362"/>
      <c r="REC52" s="362"/>
      <c r="RED52" s="362"/>
      <c r="REE52" s="362"/>
      <c r="REF52" s="362"/>
      <c r="REG52" s="362"/>
      <c r="REH52" s="362"/>
      <c r="REI52" s="362"/>
      <c r="REJ52" s="362"/>
      <c r="REK52" s="362"/>
      <c r="REL52" s="362"/>
      <c r="REM52" s="362"/>
      <c r="REN52" s="362"/>
      <c r="REO52" s="362"/>
      <c r="REP52" s="362"/>
      <c r="REQ52" s="362"/>
      <c r="RER52" s="362"/>
      <c r="RES52" s="362"/>
      <c r="RET52" s="362"/>
      <c r="REU52" s="362"/>
      <c r="REV52" s="362"/>
      <c r="REW52" s="362"/>
      <c r="REX52" s="362"/>
      <c r="REY52" s="362"/>
      <c r="REZ52" s="362"/>
      <c r="RFA52" s="362"/>
      <c r="RFB52" s="362"/>
      <c r="RFC52" s="362"/>
      <c r="RFD52" s="362"/>
      <c r="RFE52" s="362"/>
      <c r="RFF52" s="362"/>
      <c r="RFG52" s="362"/>
      <c r="RFH52" s="362"/>
      <c r="RFI52" s="362"/>
      <c r="RFJ52" s="362"/>
      <c r="RFK52" s="362"/>
      <c r="RFL52" s="362"/>
      <c r="RFM52" s="362"/>
      <c r="RFN52" s="362"/>
      <c r="RFO52" s="362"/>
      <c r="RFP52" s="362"/>
      <c r="RFQ52" s="362"/>
      <c r="RFR52" s="362"/>
      <c r="RFS52" s="362"/>
      <c r="RFT52" s="362"/>
      <c r="RFU52" s="362"/>
      <c r="RFV52" s="362"/>
      <c r="RFW52" s="362"/>
      <c r="RFX52" s="362"/>
      <c r="RFY52" s="362"/>
      <c r="RFZ52" s="362"/>
      <c r="RGA52" s="362"/>
      <c r="RGB52" s="362"/>
      <c r="RGC52" s="362"/>
      <c r="RGD52" s="362"/>
      <c r="RGE52" s="362"/>
      <c r="RGF52" s="362"/>
      <c r="RGG52" s="362"/>
      <c r="RGH52" s="362"/>
      <c r="RGI52" s="362"/>
      <c r="RGJ52" s="362"/>
      <c r="RGK52" s="362"/>
      <c r="RGL52" s="362"/>
      <c r="RGM52" s="362"/>
      <c r="RGN52" s="362"/>
      <c r="RGO52" s="362"/>
      <c r="RGP52" s="362"/>
      <c r="RGQ52" s="362"/>
      <c r="RGR52" s="362"/>
      <c r="RGS52" s="362"/>
      <c r="RGT52" s="362"/>
      <c r="RGU52" s="362"/>
      <c r="RGV52" s="362"/>
      <c r="RGW52" s="362"/>
      <c r="RGX52" s="362"/>
      <c r="RGY52" s="362"/>
      <c r="RGZ52" s="362"/>
      <c r="RHA52" s="362"/>
      <c r="RHB52" s="362"/>
      <c r="RHC52" s="362"/>
      <c r="RHD52" s="362"/>
      <c r="RHE52" s="362"/>
      <c r="RHF52" s="362"/>
      <c r="RHG52" s="362"/>
      <c r="RHH52" s="362"/>
      <c r="RHI52" s="362"/>
      <c r="RHJ52" s="362"/>
      <c r="RHK52" s="362"/>
      <c r="RHL52" s="362"/>
      <c r="RHM52" s="362"/>
      <c r="RHN52" s="362"/>
      <c r="RHO52" s="362"/>
      <c r="RHP52" s="362"/>
      <c r="RHQ52" s="362"/>
      <c r="RHR52" s="362"/>
      <c r="RHS52" s="362"/>
      <c r="RHT52" s="362"/>
      <c r="RHU52" s="362"/>
      <c r="RHV52" s="362"/>
      <c r="RHW52" s="362"/>
      <c r="RHX52" s="362"/>
      <c r="RHY52" s="362"/>
      <c r="RHZ52" s="362"/>
      <c r="RIA52" s="362"/>
      <c r="RIB52" s="362"/>
      <c r="RIC52" s="362"/>
      <c r="RID52" s="362"/>
      <c r="RIE52" s="362"/>
      <c r="RIF52" s="362"/>
      <c r="RIG52" s="362"/>
      <c r="RIH52" s="362"/>
      <c r="RII52" s="362"/>
      <c r="RIJ52" s="362"/>
      <c r="RIK52" s="362"/>
      <c r="RIL52" s="362"/>
      <c r="RIM52" s="362"/>
      <c r="RIN52" s="362"/>
      <c r="RIO52" s="362"/>
      <c r="RIP52" s="362"/>
      <c r="RIQ52" s="362"/>
      <c r="RIR52" s="362"/>
      <c r="RIS52" s="362"/>
      <c r="RIT52" s="362"/>
      <c r="RIU52" s="362"/>
      <c r="RIV52" s="362"/>
      <c r="RIW52" s="362"/>
      <c r="RIX52" s="362"/>
      <c r="RIY52" s="362"/>
      <c r="RIZ52" s="362"/>
      <c r="RJA52" s="362"/>
      <c r="RJB52" s="362"/>
      <c r="RJC52" s="362"/>
      <c r="RJD52" s="362"/>
      <c r="RJE52" s="362"/>
      <c r="RJF52" s="362"/>
      <c r="RJG52" s="362"/>
      <c r="RJH52" s="362"/>
      <c r="RJI52" s="362"/>
      <c r="RJJ52" s="362"/>
      <c r="RJK52" s="362"/>
      <c r="RJL52" s="362"/>
      <c r="RJM52" s="362"/>
      <c r="RJN52" s="362"/>
      <c r="RJO52" s="362"/>
      <c r="RJP52" s="362"/>
      <c r="RJQ52" s="362"/>
      <c r="RJR52" s="362"/>
      <c r="RJS52" s="362"/>
      <c r="RJT52" s="362"/>
      <c r="RJU52" s="362"/>
      <c r="RJV52" s="362"/>
      <c r="RJW52" s="362"/>
      <c r="RJX52" s="362"/>
      <c r="RJY52" s="362"/>
      <c r="RJZ52" s="362"/>
      <c r="RKA52" s="362"/>
      <c r="RKB52" s="362"/>
      <c r="RKC52" s="362"/>
      <c r="RKD52" s="362"/>
      <c r="RKE52" s="362"/>
      <c r="RKF52" s="362"/>
      <c r="RKG52" s="362"/>
      <c r="RKH52" s="362"/>
      <c r="RKI52" s="362"/>
      <c r="RKJ52" s="362"/>
      <c r="RKK52" s="362"/>
      <c r="RKL52" s="362"/>
      <c r="RKM52" s="362"/>
      <c r="RKN52" s="362"/>
      <c r="RKO52" s="362"/>
      <c r="RKP52" s="362"/>
      <c r="RKQ52" s="362"/>
      <c r="RKR52" s="362"/>
      <c r="RKS52" s="362"/>
      <c r="RKT52" s="362"/>
      <c r="RKU52" s="362"/>
      <c r="RKV52" s="362"/>
      <c r="RKW52" s="362"/>
      <c r="RKX52" s="362"/>
      <c r="RKY52" s="362"/>
      <c r="RKZ52" s="362"/>
      <c r="RLA52" s="362"/>
      <c r="RLB52" s="362"/>
      <c r="RLC52" s="362"/>
      <c r="RLD52" s="362"/>
      <c r="RLE52" s="362"/>
      <c r="RLF52" s="362"/>
      <c r="RLG52" s="362"/>
      <c r="RLH52" s="362"/>
      <c r="RLI52" s="362"/>
      <c r="RLJ52" s="362"/>
      <c r="RLK52" s="362"/>
      <c r="RLL52" s="362"/>
      <c r="RLM52" s="362"/>
      <c r="RLN52" s="362"/>
      <c r="RLO52" s="362"/>
      <c r="RLP52" s="362"/>
      <c r="RLQ52" s="362"/>
      <c r="RLR52" s="362"/>
      <c r="RLS52" s="362"/>
      <c r="RLT52" s="362"/>
      <c r="RLU52" s="362"/>
      <c r="RLV52" s="362"/>
      <c r="RLW52" s="362"/>
      <c r="RLX52" s="362"/>
      <c r="RLY52" s="362"/>
      <c r="RLZ52" s="362"/>
      <c r="RMA52" s="362"/>
      <c r="RMB52" s="362"/>
      <c r="RMC52" s="362"/>
      <c r="RMD52" s="362"/>
      <c r="RME52" s="362"/>
      <c r="RMF52" s="362"/>
      <c r="RMG52" s="362"/>
      <c r="RMH52" s="362"/>
      <c r="RMI52" s="362"/>
      <c r="RMJ52" s="362"/>
      <c r="RMK52" s="362"/>
      <c r="RML52" s="362"/>
      <c r="RMM52" s="362"/>
      <c r="RMN52" s="362"/>
      <c r="RMO52" s="362"/>
      <c r="RMP52" s="362"/>
      <c r="RMQ52" s="362"/>
      <c r="RMR52" s="362"/>
      <c r="RMS52" s="362"/>
      <c r="RMT52" s="362"/>
      <c r="RMU52" s="362"/>
      <c r="RMV52" s="362"/>
      <c r="RMW52" s="362"/>
      <c r="RMX52" s="362"/>
      <c r="RMY52" s="362"/>
      <c r="RMZ52" s="362"/>
      <c r="RNA52" s="362"/>
      <c r="RNB52" s="362"/>
      <c r="RNC52" s="362"/>
      <c r="RND52" s="362"/>
      <c r="RNE52" s="362"/>
      <c r="RNF52" s="362"/>
      <c r="RNG52" s="362"/>
      <c r="RNH52" s="362"/>
      <c r="RNI52" s="362"/>
      <c r="RNJ52" s="362"/>
      <c r="RNK52" s="362"/>
      <c r="RNL52" s="362"/>
      <c r="RNM52" s="362"/>
      <c r="RNN52" s="362"/>
      <c r="RNO52" s="362"/>
      <c r="RNP52" s="362"/>
      <c r="RNQ52" s="362"/>
      <c r="RNR52" s="362"/>
      <c r="RNS52" s="362"/>
      <c r="RNT52" s="362"/>
      <c r="RNU52" s="362"/>
      <c r="RNV52" s="362"/>
      <c r="RNW52" s="362"/>
      <c r="RNX52" s="362"/>
      <c r="RNY52" s="362"/>
      <c r="RNZ52" s="362"/>
      <c r="ROA52" s="362"/>
      <c r="ROB52" s="362"/>
      <c r="ROC52" s="362"/>
      <c r="ROD52" s="362"/>
      <c r="ROE52" s="362"/>
      <c r="ROF52" s="362"/>
      <c r="ROG52" s="362"/>
      <c r="ROH52" s="362"/>
      <c r="ROI52" s="362"/>
      <c r="ROJ52" s="362"/>
      <c r="ROK52" s="362"/>
      <c r="ROL52" s="362"/>
      <c r="ROM52" s="362"/>
      <c r="RON52" s="362"/>
      <c r="ROO52" s="362"/>
      <c r="ROP52" s="362"/>
      <c r="ROQ52" s="362"/>
      <c r="ROR52" s="362"/>
      <c r="ROS52" s="362"/>
      <c r="ROT52" s="362"/>
      <c r="ROU52" s="362"/>
      <c r="ROV52" s="362"/>
      <c r="ROW52" s="362"/>
      <c r="ROX52" s="362"/>
      <c r="ROY52" s="362"/>
      <c r="ROZ52" s="362"/>
      <c r="RPA52" s="362"/>
      <c r="RPB52" s="362"/>
      <c r="RPC52" s="362"/>
      <c r="RPD52" s="362"/>
      <c r="RPE52" s="362"/>
      <c r="RPF52" s="362"/>
      <c r="RPG52" s="362"/>
      <c r="RPH52" s="362"/>
      <c r="RPI52" s="362"/>
      <c r="RPJ52" s="362"/>
      <c r="RPK52" s="362"/>
      <c r="RPL52" s="362"/>
      <c r="RPM52" s="362"/>
      <c r="RPN52" s="362"/>
      <c r="RPO52" s="362"/>
      <c r="RPP52" s="362"/>
      <c r="RPQ52" s="362"/>
      <c r="RPR52" s="362"/>
      <c r="RPS52" s="362"/>
      <c r="RPT52" s="362"/>
      <c r="RPU52" s="362"/>
      <c r="RPV52" s="362"/>
      <c r="RPW52" s="362"/>
      <c r="RPX52" s="362"/>
      <c r="RPY52" s="362"/>
      <c r="RPZ52" s="362"/>
      <c r="RQA52" s="362"/>
      <c r="RQB52" s="362"/>
      <c r="RQC52" s="362"/>
      <c r="RQD52" s="362"/>
      <c r="RQE52" s="362"/>
      <c r="RQF52" s="362"/>
      <c r="RQG52" s="362"/>
      <c r="RQH52" s="362"/>
      <c r="RQI52" s="362"/>
      <c r="RQJ52" s="362"/>
      <c r="RQK52" s="362"/>
      <c r="RQL52" s="362"/>
      <c r="RQM52" s="362"/>
      <c r="RQN52" s="362"/>
      <c r="RQO52" s="362"/>
      <c r="RQP52" s="362"/>
      <c r="RQQ52" s="362"/>
      <c r="RQR52" s="362"/>
      <c r="RQS52" s="362"/>
      <c r="RQT52" s="362"/>
      <c r="RQU52" s="362"/>
      <c r="RQV52" s="362"/>
      <c r="RQW52" s="362"/>
      <c r="RQX52" s="362"/>
      <c r="RQY52" s="362"/>
      <c r="RQZ52" s="362"/>
      <c r="RRA52" s="362"/>
      <c r="RRB52" s="362"/>
      <c r="RRC52" s="362"/>
      <c r="RRD52" s="362"/>
      <c r="RRE52" s="362"/>
      <c r="RRF52" s="362"/>
      <c r="RRG52" s="362"/>
      <c r="RRH52" s="362"/>
      <c r="RRI52" s="362"/>
      <c r="RRJ52" s="362"/>
      <c r="RRK52" s="362"/>
      <c r="RRL52" s="362"/>
      <c r="RRM52" s="362"/>
      <c r="RRN52" s="362"/>
      <c r="RRO52" s="362"/>
      <c r="RRP52" s="362"/>
      <c r="RRQ52" s="362"/>
      <c r="RRR52" s="362"/>
      <c r="RRS52" s="362"/>
      <c r="RRT52" s="362"/>
      <c r="RRU52" s="362"/>
      <c r="RRV52" s="362"/>
      <c r="RRW52" s="362"/>
      <c r="RRX52" s="362"/>
      <c r="RRY52" s="362"/>
      <c r="RRZ52" s="362"/>
      <c r="RSA52" s="362"/>
      <c r="RSB52" s="362"/>
      <c r="RSC52" s="362"/>
      <c r="RSD52" s="362"/>
      <c r="RSE52" s="362"/>
      <c r="RSF52" s="362"/>
      <c r="RSG52" s="362"/>
      <c r="RSH52" s="362"/>
      <c r="RSI52" s="362"/>
      <c r="RSJ52" s="362"/>
      <c r="RSK52" s="362"/>
      <c r="RSL52" s="362"/>
      <c r="RSM52" s="362"/>
      <c r="RSN52" s="362"/>
      <c r="RSO52" s="362"/>
      <c r="RSP52" s="362"/>
      <c r="RSQ52" s="362"/>
      <c r="RSR52" s="362"/>
      <c r="RSS52" s="362"/>
      <c r="RST52" s="362"/>
      <c r="RSU52" s="362"/>
      <c r="RSV52" s="362"/>
      <c r="RSW52" s="362"/>
      <c r="RSX52" s="362"/>
      <c r="RSY52" s="362"/>
      <c r="RSZ52" s="362"/>
      <c r="RTA52" s="362"/>
      <c r="RTB52" s="362"/>
      <c r="RTC52" s="362"/>
      <c r="RTD52" s="362"/>
      <c r="RTE52" s="362"/>
      <c r="RTF52" s="362"/>
      <c r="RTG52" s="362"/>
      <c r="RTH52" s="362"/>
      <c r="RTI52" s="362"/>
      <c r="RTJ52" s="362"/>
      <c r="RTK52" s="362"/>
      <c r="RTL52" s="362"/>
      <c r="RTM52" s="362"/>
      <c r="RTN52" s="362"/>
      <c r="RTO52" s="362"/>
      <c r="RTP52" s="362"/>
      <c r="RTQ52" s="362"/>
      <c r="RTR52" s="362"/>
      <c r="RTS52" s="362"/>
      <c r="RTT52" s="362"/>
      <c r="RTU52" s="362"/>
      <c r="RTV52" s="362"/>
      <c r="RTW52" s="362"/>
      <c r="RTX52" s="362"/>
      <c r="RTY52" s="362"/>
      <c r="RTZ52" s="362"/>
      <c r="RUA52" s="362"/>
      <c r="RUB52" s="362"/>
      <c r="RUC52" s="362"/>
      <c r="RUD52" s="362"/>
      <c r="RUE52" s="362"/>
      <c r="RUF52" s="362"/>
      <c r="RUG52" s="362"/>
      <c r="RUH52" s="362"/>
      <c r="RUI52" s="362"/>
      <c r="RUJ52" s="362"/>
      <c r="RUK52" s="362"/>
      <c r="RUL52" s="362"/>
      <c r="RUM52" s="362"/>
      <c r="RUN52" s="362"/>
      <c r="RUO52" s="362"/>
      <c r="RUP52" s="362"/>
      <c r="RUQ52" s="362"/>
      <c r="RUR52" s="362"/>
      <c r="RUS52" s="362"/>
      <c r="RUT52" s="362"/>
      <c r="RUU52" s="362"/>
      <c r="RUV52" s="362"/>
      <c r="RUW52" s="362"/>
      <c r="RUX52" s="362"/>
      <c r="RUY52" s="362"/>
      <c r="RUZ52" s="362"/>
      <c r="RVA52" s="362"/>
      <c r="RVB52" s="362"/>
      <c r="RVC52" s="362"/>
      <c r="RVD52" s="362"/>
      <c r="RVE52" s="362"/>
      <c r="RVF52" s="362"/>
      <c r="RVG52" s="362"/>
      <c r="RVH52" s="362"/>
      <c r="RVI52" s="362"/>
      <c r="RVJ52" s="362"/>
      <c r="RVK52" s="362"/>
      <c r="RVL52" s="362"/>
      <c r="RVM52" s="362"/>
      <c r="RVN52" s="362"/>
      <c r="RVO52" s="362"/>
      <c r="RVP52" s="362"/>
      <c r="RVQ52" s="362"/>
      <c r="RVR52" s="362"/>
      <c r="RVS52" s="362"/>
      <c r="RVT52" s="362"/>
      <c r="RVU52" s="362"/>
      <c r="RVV52" s="362"/>
      <c r="RVW52" s="362"/>
      <c r="RVX52" s="362"/>
      <c r="RVY52" s="362"/>
      <c r="RVZ52" s="362"/>
      <c r="RWA52" s="362"/>
      <c r="RWB52" s="362"/>
      <c r="RWC52" s="362"/>
      <c r="RWD52" s="362"/>
      <c r="RWE52" s="362"/>
      <c r="RWF52" s="362"/>
      <c r="RWG52" s="362"/>
      <c r="RWH52" s="362"/>
      <c r="RWI52" s="362"/>
      <c r="RWJ52" s="362"/>
      <c r="RWK52" s="362"/>
      <c r="RWL52" s="362"/>
      <c r="RWM52" s="362"/>
      <c r="RWN52" s="362"/>
      <c r="RWO52" s="362"/>
      <c r="RWP52" s="362"/>
      <c r="RWQ52" s="362"/>
      <c r="RWR52" s="362"/>
      <c r="RWS52" s="362"/>
      <c r="RWT52" s="362"/>
      <c r="RWU52" s="362"/>
      <c r="RWV52" s="362"/>
      <c r="RWW52" s="362"/>
      <c r="RWX52" s="362"/>
      <c r="RWY52" s="362"/>
      <c r="RWZ52" s="362"/>
      <c r="RXA52" s="362"/>
      <c r="RXB52" s="362"/>
      <c r="RXC52" s="362"/>
      <c r="RXD52" s="362"/>
      <c r="RXE52" s="362"/>
      <c r="RXF52" s="362"/>
      <c r="RXG52" s="362"/>
      <c r="RXH52" s="362"/>
      <c r="RXI52" s="362"/>
      <c r="RXJ52" s="362"/>
      <c r="RXK52" s="362"/>
      <c r="RXL52" s="362"/>
      <c r="RXM52" s="362"/>
      <c r="RXN52" s="362"/>
      <c r="RXO52" s="362"/>
      <c r="RXP52" s="362"/>
      <c r="RXQ52" s="362"/>
      <c r="RXR52" s="362"/>
      <c r="RXS52" s="362"/>
      <c r="RXT52" s="362"/>
      <c r="RXU52" s="362"/>
      <c r="RXV52" s="362"/>
      <c r="RXW52" s="362"/>
      <c r="RXX52" s="362"/>
      <c r="RXY52" s="362"/>
      <c r="RXZ52" s="362"/>
      <c r="RYA52" s="362"/>
      <c r="RYB52" s="362"/>
      <c r="RYC52" s="362"/>
      <c r="RYD52" s="362"/>
      <c r="RYE52" s="362"/>
      <c r="RYF52" s="362"/>
      <c r="RYG52" s="362"/>
      <c r="RYH52" s="362"/>
      <c r="RYI52" s="362"/>
      <c r="RYJ52" s="362"/>
      <c r="RYK52" s="362"/>
      <c r="RYL52" s="362"/>
      <c r="RYM52" s="362"/>
      <c r="RYN52" s="362"/>
      <c r="RYO52" s="362"/>
      <c r="RYP52" s="362"/>
      <c r="RYQ52" s="362"/>
      <c r="RYR52" s="362"/>
      <c r="RYS52" s="362"/>
      <c r="RYT52" s="362"/>
      <c r="RYU52" s="362"/>
      <c r="RYV52" s="362"/>
      <c r="RYW52" s="362"/>
      <c r="RYX52" s="362"/>
      <c r="RYY52" s="362"/>
      <c r="RYZ52" s="362"/>
      <c r="RZA52" s="362"/>
      <c r="RZB52" s="362"/>
      <c r="RZC52" s="362"/>
      <c r="RZD52" s="362"/>
      <c r="RZE52" s="362"/>
      <c r="RZF52" s="362"/>
      <c r="RZG52" s="362"/>
      <c r="RZH52" s="362"/>
      <c r="RZI52" s="362"/>
      <c r="RZJ52" s="362"/>
      <c r="RZK52" s="362"/>
      <c r="RZL52" s="362"/>
      <c r="RZM52" s="362"/>
      <c r="RZN52" s="362"/>
      <c r="RZO52" s="362"/>
      <c r="RZP52" s="362"/>
      <c r="RZQ52" s="362"/>
      <c r="RZR52" s="362"/>
      <c r="RZS52" s="362"/>
      <c r="RZT52" s="362"/>
      <c r="RZU52" s="362"/>
      <c r="RZV52" s="362"/>
      <c r="RZW52" s="362"/>
      <c r="RZX52" s="362"/>
      <c r="RZY52" s="362"/>
      <c r="RZZ52" s="362"/>
      <c r="SAA52" s="362"/>
      <c r="SAB52" s="362"/>
      <c r="SAC52" s="362"/>
      <c r="SAD52" s="362"/>
      <c r="SAE52" s="362"/>
      <c r="SAF52" s="362"/>
      <c r="SAG52" s="362"/>
      <c r="SAH52" s="362"/>
      <c r="SAI52" s="362"/>
      <c r="SAJ52" s="362"/>
      <c r="SAK52" s="362"/>
      <c r="SAL52" s="362"/>
      <c r="SAM52" s="362"/>
      <c r="SAN52" s="362"/>
      <c r="SAO52" s="362"/>
      <c r="SAP52" s="362"/>
      <c r="SAQ52" s="362"/>
      <c r="SAR52" s="362"/>
      <c r="SAS52" s="362"/>
      <c r="SAT52" s="362"/>
      <c r="SAU52" s="362"/>
      <c r="SAV52" s="362"/>
      <c r="SAW52" s="362"/>
      <c r="SAX52" s="362"/>
      <c r="SAY52" s="362"/>
      <c r="SAZ52" s="362"/>
      <c r="SBA52" s="362"/>
      <c r="SBB52" s="362"/>
      <c r="SBC52" s="362"/>
      <c r="SBD52" s="362"/>
      <c r="SBE52" s="362"/>
      <c r="SBF52" s="362"/>
      <c r="SBG52" s="362"/>
      <c r="SBH52" s="362"/>
      <c r="SBI52" s="362"/>
      <c r="SBJ52" s="362"/>
      <c r="SBK52" s="362"/>
      <c r="SBL52" s="362"/>
      <c r="SBM52" s="362"/>
      <c r="SBN52" s="362"/>
      <c r="SBO52" s="362"/>
      <c r="SBP52" s="362"/>
      <c r="SBQ52" s="362"/>
      <c r="SBR52" s="362"/>
      <c r="SBS52" s="362"/>
      <c r="SBT52" s="362"/>
      <c r="SBU52" s="362"/>
      <c r="SBV52" s="362"/>
      <c r="SBW52" s="362"/>
      <c r="SBX52" s="362"/>
      <c r="SBY52" s="362"/>
      <c r="SBZ52" s="362"/>
      <c r="SCA52" s="362"/>
      <c r="SCB52" s="362"/>
      <c r="SCC52" s="362"/>
      <c r="SCD52" s="362"/>
      <c r="SCE52" s="362"/>
      <c r="SCF52" s="362"/>
      <c r="SCG52" s="362"/>
      <c r="SCH52" s="362"/>
      <c r="SCI52" s="362"/>
      <c r="SCJ52" s="362"/>
      <c r="SCK52" s="362"/>
      <c r="SCL52" s="362"/>
      <c r="SCM52" s="362"/>
      <c r="SCN52" s="362"/>
      <c r="SCO52" s="362"/>
      <c r="SCP52" s="362"/>
      <c r="SCQ52" s="362"/>
      <c r="SCR52" s="362"/>
      <c r="SCS52" s="362"/>
      <c r="SCT52" s="362"/>
      <c r="SCU52" s="362"/>
      <c r="SCV52" s="362"/>
      <c r="SCW52" s="362"/>
      <c r="SCX52" s="362"/>
      <c r="SCY52" s="362"/>
      <c r="SCZ52" s="362"/>
      <c r="SDA52" s="362"/>
      <c r="SDB52" s="362"/>
      <c r="SDC52" s="362"/>
      <c r="SDD52" s="362"/>
      <c r="SDE52" s="362"/>
      <c r="SDF52" s="362"/>
      <c r="SDG52" s="362"/>
      <c r="SDH52" s="362"/>
      <c r="SDI52" s="362"/>
      <c r="SDJ52" s="362"/>
      <c r="SDK52" s="362"/>
      <c r="SDL52" s="362"/>
      <c r="SDM52" s="362"/>
      <c r="SDN52" s="362"/>
      <c r="SDO52" s="362"/>
      <c r="SDP52" s="362"/>
      <c r="SDQ52" s="362"/>
      <c r="SDR52" s="362"/>
      <c r="SDS52" s="362"/>
      <c r="SDT52" s="362"/>
      <c r="SDU52" s="362"/>
      <c r="SDV52" s="362"/>
      <c r="SDW52" s="362"/>
      <c r="SDX52" s="362"/>
      <c r="SDY52" s="362"/>
      <c r="SDZ52" s="362"/>
      <c r="SEA52" s="362"/>
      <c r="SEB52" s="362"/>
      <c r="SEC52" s="362"/>
      <c r="SED52" s="362"/>
      <c r="SEE52" s="362"/>
      <c r="SEF52" s="362"/>
      <c r="SEG52" s="362"/>
      <c r="SEH52" s="362"/>
      <c r="SEI52" s="362"/>
      <c r="SEJ52" s="362"/>
      <c r="SEK52" s="362"/>
      <c r="SEL52" s="362"/>
      <c r="SEM52" s="362"/>
      <c r="SEN52" s="362"/>
      <c r="SEO52" s="362"/>
      <c r="SEP52" s="362"/>
      <c r="SEQ52" s="362"/>
      <c r="SER52" s="362"/>
      <c r="SES52" s="362"/>
      <c r="SET52" s="362"/>
      <c r="SEU52" s="362"/>
      <c r="SEV52" s="362"/>
      <c r="SEW52" s="362"/>
      <c r="SEX52" s="362"/>
      <c r="SEY52" s="362"/>
      <c r="SEZ52" s="362"/>
      <c r="SFA52" s="362"/>
      <c r="SFB52" s="362"/>
      <c r="SFC52" s="362"/>
      <c r="SFD52" s="362"/>
      <c r="SFE52" s="362"/>
      <c r="SFF52" s="362"/>
      <c r="SFG52" s="362"/>
      <c r="SFH52" s="362"/>
      <c r="SFI52" s="362"/>
      <c r="SFJ52" s="362"/>
      <c r="SFK52" s="362"/>
      <c r="SFL52" s="362"/>
      <c r="SFM52" s="362"/>
      <c r="SFN52" s="362"/>
      <c r="SFO52" s="362"/>
      <c r="SFP52" s="362"/>
      <c r="SFQ52" s="362"/>
      <c r="SFR52" s="362"/>
      <c r="SFS52" s="362"/>
      <c r="SFT52" s="362"/>
      <c r="SFU52" s="362"/>
      <c r="SFV52" s="362"/>
      <c r="SFW52" s="362"/>
      <c r="SFX52" s="362"/>
      <c r="SFY52" s="362"/>
      <c r="SFZ52" s="362"/>
      <c r="SGA52" s="362"/>
      <c r="SGB52" s="362"/>
      <c r="SGC52" s="362"/>
      <c r="SGD52" s="362"/>
      <c r="SGE52" s="362"/>
      <c r="SGF52" s="362"/>
      <c r="SGG52" s="362"/>
      <c r="SGH52" s="362"/>
      <c r="SGI52" s="362"/>
      <c r="SGJ52" s="362"/>
      <c r="SGK52" s="362"/>
      <c r="SGL52" s="362"/>
      <c r="SGM52" s="362"/>
      <c r="SGN52" s="362"/>
      <c r="SGO52" s="362"/>
      <c r="SGP52" s="362"/>
      <c r="SGQ52" s="362"/>
      <c r="SGR52" s="362"/>
      <c r="SGS52" s="362"/>
      <c r="SGT52" s="362"/>
      <c r="SGU52" s="362"/>
      <c r="SGV52" s="362"/>
      <c r="SGW52" s="362"/>
      <c r="SGX52" s="362"/>
      <c r="SGY52" s="362"/>
      <c r="SGZ52" s="362"/>
      <c r="SHA52" s="362"/>
      <c r="SHB52" s="362"/>
      <c r="SHC52" s="362"/>
      <c r="SHD52" s="362"/>
      <c r="SHE52" s="362"/>
      <c r="SHF52" s="362"/>
      <c r="SHG52" s="362"/>
      <c r="SHH52" s="362"/>
      <c r="SHI52" s="362"/>
      <c r="SHJ52" s="362"/>
      <c r="SHK52" s="362"/>
      <c r="SHL52" s="362"/>
      <c r="SHM52" s="362"/>
      <c r="SHN52" s="362"/>
      <c r="SHO52" s="362"/>
      <c r="SHP52" s="362"/>
      <c r="SHQ52" s="362"/>
      <c r="SHR52" s="362"/>
      <c r="SHS52" s="362"/>
      <c r="SHT52" s="362"/>
      <c r="SHU52" s="362"/>
      <c r="SHV52" s="362"/>
      <c r="SHW52" s="362"/>
      <c r="SHX52" s="362"/>
      <c r="SHY52" s="362"/>
      <c r="SHZ52" s="362"/>
      <c r="SIA52" s="362"/>
      <c r="SIB52" s="362"/>
      <c r="SIC52" s="362"/>
      <c r="SID52" s="362"/>
      <c r="SIE52" s="362"/>
      <c r="SIF52" s="362"/>
      <c r="SIG52" s="362"/>
      <c r="SIH52" s="362"/>
      <c r="SII52" s="362"/>
      <c r="SIJ52" s="362"/>
      <c r="SIK52" s="362"/>
      <c r="SIL52" s="362"/>
      <c r="SIM52" s="362"/>
      <c r="SIN52" s="362"/>
      <c r="SIO52" s="362"/>
      <c r="SIP52" s="362"/>
      <c r="SIQ52" s="362"/>
      <c r="SIR52" s="362"/>
      <c r="SIS52" s="362"/>
      <c r="SIT52" s="362"/>
      <c r="SIU52" s="362"/>
      <c r="SIV52" s="362"/>
      <c r="SIW52" s="362"/>
      <c r="SIX52" s="362"/>
      <c r="SIY52" s="362"/>
      <c r="SIZ52" s="362"/>
      <c r="SJA52" s="362"/>
      <c r="SJB52" s="362"/>
      <c r="SJC52" s="362"/>
      <c r="SJD52" s="362"/>
      <c r="SJE52" s="362"/>
      <c r="SJF52" s="362"/>
      <c r="SJG52" s="362"/>
      <c r="SJH52" s="362"/>
      <c r="SJI52" s="362"/>
      <c r="SJJ52" s="362"/>
      <c r="SJK52" s="362"/>
      <c r="SJL52" s="362"/>
      <c r="SJM52" s="362"/>
      <c r="SJN52" s="362"/>
      <c r="SJO52" s="362"/>
      <c r="SJP52" s="362"/>
      <c r="SJQ52" s="362"/>
      <c r="SJR52" s="362"/>
      <c r="SJS52" s="362"/>
      <c r="SJT52" s="362"/>
      <c r="SJU52" s="362"/>
      <c r="SJV52" s="362"/>
      <c r="SJW52" s="362"/>
      <c r="SJX52" s="362"/>
      <c r="SJY52" s="362"/>
      <c r="SJZ52" s="362"/>
      <c r="SKA52" s="362"/>
      <c r="SKB52" s="362"/>
      <c r="SKC52" s="362"/>
      <c r="SKD52" s="362"/>
      <c r="SKE52" s="362"/>
      <c r="SKF52" s="362"/>
      <c r="SKG52" s="362"/>
      <c r="SKH52" s="362"/>
      <c r="SKI52" s="362"/>
      <c r="SKJ52" s="362"/>
      <c r="SKK52" s="362"/>
      <c r="SKL52" s="362"/>
      <c r="SKM52" s="362"/>
      <c r="SKN52" s="362"/>
      <c r="SKO52" s="362"/>
      <c r="SKP52" s="362"/>
      <c r="SKQ52" s="362"/>
      <c r="SKR52" s="362"/>
      <c r="SKS52" s="362"/>
      <c r="SKT52" s="362"/>
      <c r="SKU52" s="362"/>
      <c r="SKV52" s="362"/>
      <c r="SKW52" s="362"/>
      <c r="SKX52" s="362"/>
      <c r="SKY52" s="362"/>
      <c r="SKZ52" s="362"/>
      <c r="SLA52" s="362"/>
      <c r="SLB52" s="362"/>
      <c r="SLC52" s="362"/>
      <c r="SLD52" s="362"/>
      <c r="SLE52" s="362"/>
      <c r="SLF52" s="362"/>
      <c r="SLG52" s="362"/>
      <c r="SLH52" s="362"/>
      <c r="SLI52" s="362"/>
      <c r="SLJ52" s="362"/>
      <c r="SLK52" s="362"/>
      <c r="SLL52" s="362"/>
      <c r="SLM52" s="362"/>
      <c r="SLN52" s="362"/>
      <c r="SLO52" s="362"/>
      <c r="SLP52" s="362"/>
      <c r="SLQ52" s="362"/>
      <c r="SLR52" s="362"/>
      <c r="SLS52" s="362"/>
      <c r="SLT52" s="362"/>
      <c r="SLU52" s="362"/>
      <c r="SLV52" s="362"/>
      <c r="SLW52" s="362"/>
      <c r="SLX52" s="362"/>
      <c r="SLY52" s="362"/>
      <c r="SLZ52" s="362"/>
      <c r="SMA52" s="362"/>
      <c r="SMB52" s="362"/>
      <c r="SMC52" s="362"/>
      <c r="SMD52" s="362"/>
      <c r="SME52" s="362"/>
      <c r="SMF52" s="362"/>
      <c r="SMG52" s="362"/>
      <c r="SMH52" s="362"/>
      <c r="SMI52" s="362"/>
      <c r="SMJ52" s="362"/>
      <c r="SMK52" s="362"/>
      <c r="SML52" s="362"/>
      <c r="SMM52" s="362"/>
      <c r="SMN52" s="362"/>
      <c r="SMO52" s="362"/>
      <c r="SMP52" s="362"/>
      <c r="SMQ52" s="362"/>
      <c r="SMR52" s="362"/>
      <c r="SMS52" s="362"/>
      <c r="SMT52" s="362"/>
      <c r="SMU52" s="362"/>
      <c r="SMV52" s="362"/>
      <c r="SMW52" s="362"/>
      <c r="SMX52" s="362"/>
      <c r="SMY52" s="362"/>
      <c r="SMZ52" s="362"/>
      <c r="SNA52" s="362"/>
      <c r="SNB52" s="362"/>
      <c r="SNC52" s="362"/>
      <c r="SND52" s="362"/>
      <c r="SNE52" s="362"/>
      <c r="SNF52" s="362"/>
      <c r="SNG52" s="362"/>
      <c r="SNH52" s="362"/>
      <c r="SNI52" s="362"/>
      <c r="SNJ52" s="362"/>
      <c r="SNK52" s="362"/>
      <c r="SNL52" s="362"/>
      <c r="SNM52" s="362"/>
      <c r="SNN52" s="362"/>
      <c r="SNO52" s="362"/>
      <c r="SNP52" s="362"/>
      <c r="SNQ52" s="362"/>
      <c r="SNR52" s="362"/>
      <c r="SNS52" s="362"/>
      <c r="SNT52" s="362"/>
      <c r="SNU52" s="362"/>
      <c r="SNV52" s="362"/>
      <c r="SNW52" s="362"/>
      <c r="SNX52" s="362"/>
      <c r="SNY52" s="362"/>
      <c r="SNZ52" s="362"/>
      <c r="SOA52" s="362"/>
      <c r="SOB52" s="362"/>
      <c r="SOC52" s="362"/>
      <c r="SOD52" s="362"/>
      <c r="SOE52" s="362"/>
      <c r="SOF52" s="362"/>
      <c r="SOG52" s="362"/>
      <c r="SOH52" s="362"/>
      <c r="SOI52" s="362"/>
      <c r="SOJ52" s="362"/>
      <c r="SOK52" s="362"/>
      <c r="SOL52" s="362"/>
      <c r="SOM52" s="362"/>
      <c r="SON52" s="362"/>
      <c r="SOO52" s="362"/>
      <c r="SOP52" s="362"/>
      <c r="SOQ52" s="362"/>
      <c r="SOR52" s="362"/>
      <c r="SOS52" s="362"/>
      <c r="SOT52" s="362"/>
      <c r="SOU52" s="362"/>
      <c r="SOV52" s="362"/>
      <c r="SOW52" s="362"/>
      <c r="SOX52" s="362"/>
      <c r="SOY52" s="362"/>
      <c r="SOZ52" s="362"/>
      <c r="SPA52" s="362"/>
      <c r="SPB52" s="362"/>
      <c r="SPC52" s="362"/>
      <c r="SPD52" s="362"/>
      <c r="SPE52" s="362"/>
      <c r="SPF52" s="362"/>
      <c r="SPG52" s="362"/>
      <c r="SPH52" s="362"/>
      <c r="SPI52" s="362"/>
      <c r="SPJ52" s="362"/>
      <c r="SPK52" s="362"/>
      <c r="SPL52" s="362"/>
      <c r="SPM52" s="362"/>
      <c r="SPN52" s="362"/>
      <c r="SPO52" s="362"/>
      <c r="SPP52" s="362"/>
      <c r="SPQ52" s="362"/>
      <c r="SPR52" s="362"/>
      <c r="SPS52" s="362"/>
      <c r="SPT52" s="362"/>
      <c r="SPU52" s="362"/>
      <c r="SPV52" s="362"/>
      <c r="SPW52" s="362"/>
      <c r="SPX52" s="362"/>
      <c r="SPY52" s="362"/>
      <c r="SPZ52" s="362"/>
      <c r="SQA52" s="362"/>
      <c r="SQB52" s="362"/>
      <c r="SQC52" s="362"/>
      <c r="SQD52" s="362"/>
      <c r="SQE52" s="362"/>
      <c r="SQF52" s="362"/>
      <c r="SQG52" s="362"/>
      <c r="SQH52" s="362"/>
      <c r="SQI52" s="362"/>
      <c r="SQJ52" s="362"/>
      <c r="SQK52" s="362"/>
      <c r="SQL52" s="362"/>
      <c r="SQM52" s="362"/>
      <c r="SQN52" s="362"/>
      <c r="SQO52" s="362"/>
      <c r="SQP52" s="362"/>
      <c r="SQQ52" s="362"/>
      <c r="SQR52" s="362"/>
      <c r="SQS52" s="362"/>
      <c r="SQT52" s="362"/>
      <c r="SQU52" s="362"/>
      <c r="SQV52" s="362"/>
      <c r="SQW52" s="362"/>
      <c r="SQX52" s="362"/>
      <c r="SQY52" s="362"/>
      <c r="SQZ52" s="362"/>
      <c r="SRA52" s="362"/>
      <c r="SRB52" s="362"/>
      <c r="SRC52" s="362"/>
      <c r="SRD52" s="362"/>
      <c r="SRE52" s="362"/>
      <c r="SRF52" s="362"/>
      <c r="SRG52" s="362"/>
      <c r="SRH52" s="362"/>
      <c r="SRI52" s="362"/>
      <c r="SRJ52" s="362"/>
      <c r="SRK52" s="362"/>
      <c r="SRL52" s="362"/>
      <c r="SRM52" s="362"/>
      <c r="SRN52" s="362"/>
      <c r="SRO52" s="362"/>
      <c r="SRP52" s="362"/>
      <c r="SRQ52" s="362"/>
      <c r="SRR52" s="362"/>
      <c r="SRS52" s="362"/>
      <c r="SRT52" s="362"/>
      <c r="SRU52" s="362"/>
      <c r="SRV52" s="362"/>
      <c r="SRW52" s="362"/>
      <c r="SRX52" s="362"/>
      <c r="SRY52" s="362"/>
      <c r="SRZ52" s="362"/>
      <c r="SSA52" s="362"/>
      <c r="SSB52" s="362"/>
      <c r="SSC52" s="362"/>
      <c r="SSD52" s="362"/>
      <c r="SSE52" s="362"/>
      <c r="SSF52" s="362"/>
      <c r="SSG52" s="362"/>
      <c r="SSH52" s="362"/>
      <c r="SSI52" s="362"/>
      <c r="SSJ52" s="362"/>
      <c r="SSK52" s="362"/>
      <c r="SSL52" s="362"/>
      <c r="SSM52" s="362"/>
      <c r="SSN52" s="362"/>
      <c r="SSO52" s="362"/>
      <c r="SSP52" s="362"/>
      <c r="SSQ52" s="362"/>
      <c r="SSR52" s="362"/>
      <c r="SSS52" s="362"/>
      <c r="SST52" s="362"/>
      <c r="SSU52" s="362"/>
      <c r="SSV52" s="362"/>
      <c r="SSW52" s="362"/>
      <c r="SSX52" s="362"/>
      <c r="SSY52" s="362"/>
      <c r="SSZ52" s="362"/>
      <c r="STA52" s="362"/>
      <c r="STB52" s="362"/>
      <c r="STC52" s="362"/>
      <c r="STD52" s="362"/>
      <c r="STE52" s="362"/>
      <c r="STF52" s="362"/>
      <c r="STG52" s="362"/>
      <c r="STH52" s="362"/>
      <c r="STI52" s="362"/>
      <c r="STJ52" s="362"/>
      <c r="STK52" s="362"/>
      <c r="STL52" s="362"/>
      <c r="STM52" s="362"/>
      <c r="STN52" s="362"/>
      <c r="STO52" s="362"/>
      <c r="STP52" s="362"/>
      <c r="STQ52" s="362"/>
      <c r="STR52" s="362"/>
      <c r="STS52" s="362"/>
      <c r="STT52" s="362"/>
      <c r="STU52" s="362"/>
      <c r="STV52" s="362"/>
      <c r="STW52" s="362"/>
      <c r="STX52" s="362"/>
      <c r="STY52" s="362"/>
      <c r="STZ52" s="362"/>
      <c r="SUA52" s="362"/>
      <c r="SUB52" s="362"/>
      <c r="SUC52" s="362"/>
      <c r="SUD52" s="362"/>
      <c r="SUE52" s="362"/>
      <c r="SUF52" s="362"/>
      <c r="SUG52" s="362"/>
      <c r="SUH52" s="362"/>
      <c r="SUI52" s="362"/>
      <c r="SUJ52" s="362"/>
      <c r="SUK52" s="362"/>
      <c r="SUL52" s="362"/>
      <c r="SUM52" s="362"/>
      <c r="SUN52" s="362"/>
      <c r="SUO52" s="362"/>
      <c r="SUP52" s="362"/>
      <c r="SUQ52" s="362"/>
      <c r="SUR52" s="362"/>
      <c r="SUS52" s="362"/>
      <c r="SUT52" s="362"/>
      <c r="SUU52" s="362"/>
      <c r="SUV52" s="362"/>
      <c r="SUW52" s="362"/>
      <c r="SUX52" s="362"/>
      <c r="SUY52" s="362"/>
      <c r="SUZ52" s="362"/>
      <c r="SVA52" s="362"/>
      <c r="SVB52" s="362"/>
      <c r="SVC52" s="362"/>
      <c r="SVD52" s="362"/>
      <c r="SVE52" s="362"/>
      <c r="SVF52" s="362"/>
      <c r="SVG52" s="362"/>
      <c r="SVH52" s="362"/>
      <c r="SVI52" s="362"/>
      <c r="SVJ52" s="362"/>
      <c r="SVK52" s="362"/>
      <c r="SVL52" s="362"/>
      <c r="SVM52" s="362"/>
      <c r="SVN52" s="362"/>
      <c r="SVO52" s="362"/>
      <c r="SVP52" s="362"/>
      <c r="SVQ52" s="362"/>
      <c r="SVR52" s="362"/>
      <c r="SVS52" s="362"/>
      <c r="SVT52" s="362"/>
      <c r="SVU52" s="362"/>
      <c r="SVV52" s="362"/>
      <c r="SVW52" s="362"/>
      <c r="SVX52" s="362"/>
      <c r="SVY52" s="362"/>
      <c r="SVZ52" s="362"/>
      <c r="SWA52" s="362"/>
      <c r="SWB52" s="362"/>
      <c r="SWC52" s="362"/>
      <c r="SWD52" s="362"/>
      <c r="SWE52" s="362"/>
      <c r="SWF52" s="362"/>
      <c r="SWG52" s="362"/>
      <c r="SWH52" s="362"/>
      <c r="SWI52" s="362"/>
      <c r="SWJ52" s="362"/>
      <c r="SWK52" s="362"/>
      <c r="SWL52" s="362"/>
      <c r="SWM52" s="362"/>
      <c r="SWN52" s="362"/>
      <c r="SWO52" s="362"/>
      <c r="SWP52" s="362"/>
      <c r="SWQ52" s="362"/>
      <c r="SWR52" s="362"/>
      <c r="SWS52" s="362"/>
      <c r="SWT52" s="362"/>
      <c r="SWU52" s="362"/>
      <c r="SWV52" s="362"/>
      <c r="SWW52" s="362"/>
      <c r="SWX52" s="362"/>
      <c r="SWY52" s="362"/>
      <c r="SWZ52" s="362"/>
      <c r="SXA52" s="362"/>
      <c r="SXB52" s="362"/>
      <c r="SXC52" s="362"/>
      <c r="SXD52" s="362"/>
      <c r="SXE52" s="362"/>
      <c r="SXF52" s="362"/>
      <c r="SXG52" s="362"/>
      <c r="SXH52" s="362"/>
      <c r="SXI52" s="362"/>
      <c r="SXJ52" s="362"/>
      <c r="SXK52" s="362"/>
      <c r="SXL52" s="362"/>
      <c r="SXM52" s="362"/>
      <c r="SXN52" s="362"/>
      <c r="SXO52" s="362"/>
      <c r="SXP52" s="362"/>
      <c r="SXQ52" s="362"/>
      <c r="SXR52" s="362"/>
      <c r="SXS52" s="362"/>
      <c r="SXT52" s="362"/>
      <c r="SXU52" s="362"/>
      <c r="SXV52" s="362"/>
      <c r="SXW52" s="362"/>
      <c r="SXX52" s="362"/>
      <c r="SXY52" s="362"/>
      <c r="SXZ52" s="362"/>
      <c r="SYA52" s="362"/>
      <c r="SYB52" s="362"/>
      <c r="SYC52" s="362"/>
      <c r="SYD52" s="362"/>
      <c r="SYE52" s="362"/>
      <c r="SYF52" s="362"/>
      <c r="SYG52" s="362"/>
      <c r="SYH52" s="362"/>
      <c r="SYI52" s="362"/>
      <c r="SYJ52" s="362"/>
      <c r="SYK52" s="362"/>
      <c r="SYL52" s="362"/>
      <c r="SYM52" s="362"/>
      <c r="SYN52" s="362"/>
      <c r="SYO52" s="362"/>
      <c r="SYP52" s="362"/>
      <c r="SYQ52" s="362"/>
      <c r="SYR52" s="362"/>
      <c r="SYS52" s="362"/>
      <c r="SYT52" s="362"/>
      <c r="SYU52" s="362"/>
      <c r="SYV52" s="362"/>
      <c r="SYW52" s="362"/>
      <c r="SYX52" s="362"/>
      <c r="SYY52" s="362"/>
      <c r="SYZ52" s="362"/>
      <c r="SZA52" s="362"/>
      <c r="SZB52" s="362"/>
      <c r="SZC52" s="362"/>
      <c r="SZD52" s="362"/>
      <c r="SZE52" s="362"/>
      <c r="SZF52" s="362"/>
      <c r="SZG52" s="362"/>
      <c r="SZH52" s="362"/>
      <c r="SZI52" s="362"/>
      <c r="SZJ52" s="362"/>
      <c r="SZK52" s="362"/>
      <c r="SZL52" s="362"/>
      <c r="SZM52" s="362"/>
      <c r="SZN52" s="362"/>
      <c r="SZO52" s="362"/>
      <c r="SZP52" s="362"/>
      <c r="SZQ52" s="362"/>
      <c r="SZR52" s="362"/>
      <c r="SZS52" s="362"/>
      <c r="SZT52" s="362"/>
      <c r="SZU52" s="362"/>
      <c r="SZV52" s="362"/>
      <c r="SZW52" s="362"/>
      <c r="SZX52" s="362"/>
      <c r="SZY52" s="362"/>
      <c r="SZZ52" s="362"/>
      <c r="TAA52" s="362"/>
      <c r="TAB52" s="362"/>
      <c r="TAC52" s="362"/>
      <c r="TAD52" s="362"/>
      <c r="TAE52" s="362"/>
      <c r="TAF52" s="362"/>
      <c r="TAG52" s="362"/>
      <c r="TAH52" s="362"/>
      <c r="TAI52" s="362"/>
      <c r="TAJ52" s="362"/>
      <c r="TAK52" s="362"/>
      <c r="TAL52" s="362"/>
      <c r="TAM52" s="362"/>
      <c r="TAN52" s="362"/>
      <c r="TAO52" s="362"/>
      <c r="TAP52" s="362"/>
      <c r="TAQ52" s="362"/>
      <c r="TAR52" s="362"/>
      <c r="TAS52" s="362"/>
      <c r="TAT52" s="362"/>
      <c r="TAU52" s="362"/>
      <c r="TAV52" s="362"/>
      <c r="TAW52" s="362"/>
      <c r="TAX52" s="362"/>
      <c r="TAY52" s="362"/>
      <c r="TAZ52" s="362"/>
      <c r="TBA52" s="362"/>
      <c r="TBB52" s="362"/>
      <c r="TBC52" s="362"/>
      <c r="TBD52" s="362"/>
      <c r="TBE52" s="362"/>
      <c r="TBF52" s="362"/>
      <c r="TBG52" s="362"/>
      <c r="TBH52" s="362"/>
      <c r="TBI52" s="362"/>
      <c r="TBJ52" s="362"/>
      <c r="TBK52" s="362"/>
      <c r="TBL52" s="362"/>
      <c r="TBM52" s="362"/>
      <c r="TBN52" s="362"/>
      <c r="TBO52" s="362"/>
      <c r="TBP52" s="362"/>
      <c r="TBQ52" s="362"/>
      <c r="TBR52" s="362"/>
      <c r="TBS52" s="362"/>
      <c r="TBT52" s="362"/>
      <c r="TBU52" s="362"/>
      <c r="TBV52" s="362"/>
      <c r="TBW52" s="362"/>
      <c r="TBX52" s="362"/>
      <c r="TBY52" s="362"/>
      <c r="TBZ52" s="362"/>
      <c r="TCA52" s="362"/>
      <c r="TCB52" s="362"/>
      <c r="TCC52" s="362"/>
      <c r="TCD52" s="362"/>
      <c r="TCE52" s="362"/>
      <c r="TCF52" s="362"/>
      <c r="TCG52" s="362"/>
      <c r="TCH52" s="362"/>
      <c r="TCI52" s="362"/>
      <c r="TCJ52" s="362"/>
      <c r="TCK52" s="362"/>
      <c r="TCL52" s="362"/>
      <c r="TCM52" s="362"/>
      <c r="TCN52" s="362"/>
      <c r="TCO52" s="362"/>
      <c r="TCP52" s="362"/>
      <c r="TCQ52" s="362"/>
      <c r="TCR52" s="362"/>
      <c r="TCS52" s="362"/>
      <c r="TCT52" s="362"/>
      <c r="TCU52" s="362"/>
      <c r="TCV52" s="362"/>
      <c r="TCW52" s="362"/>
      <c r="TCX52" s="362"/>
      <c r="TCY52" s="362"/>
      <c r="TCZ52" s="362"/>
      <c r="TDA52" s="362"/>
      <c r="TDB52" s="362"/>
      <c r="TDC52" s="362"/>
      <c r="TDD52" s="362"/>
      <c r="TDE52" s="362"/>
      <c r="TDF52" s="362"/>
      <c r="TDG52" s="362"/>
      <c r="TDH52" s="362"/>
      <c r="TDI52" s="362"/>
      <c r="TDJ52" s="362"/>
      <c r="TDK52" s="362"/>
      <c r="TDL52" s="362"/>
      <c r="TDM52" s="362"/>
      <c r="TDN52" s="362"/>
      <c r="TDO52" s="362"/>
      <c r="TDP52" s="362"/>
      <c r="TDQ52" s="362"/>
      <c r="TDR52" s="362"/>
      <c r="TDS52" s="362"/>
      <c r="TDT52" s="362"/>
      <c r="TDU52" s="362"/>
      <c r="TDV52" s="362"/>
      <c r="TDW52" s="362"/>
      <c r="TDX52" s="362"/>
      <c r="TDY52" s="362"/>
      <c r="TDZ52" s="362"/>
      <c r="TEA52" s="362"/>
      <c r="TEB52" s="362"/>
      <c r="TEC52" s="362"/>
      <c r="TED52" s="362"/>
      <c r="TEE52" s="362"/>
      <c r="TEF52" s="362"/>
      <c r="TEG52" s="362"/>
      <c r="TEH52" s="362"/>
      <c r="TEI52" s="362"/>
      <c r="TEJ52" s="362"/>
      <c r="TEK52" s="362"/>
      <c r="TEL52" s="362"/>
      <c r="TEM52" s="362"/>
      <c r="TEN52" s="362"/>
      <c r="TEO52" s="362"/>
      <c r="TEP52" s="362"/>
      <c r="TEQ52" s="362"/>
      <c r="TER52" s="362"/>
      <c r="TES52" s="362"/>
      <c r="TET52" s="362"/>
      <c r="TEU52" s="362"/>
      <c r="TEV52" s="362"/>
      <c r="TEW52" s="362"/>
      <c r="TEX52" s="362"/>
      <c r="TEY52" s="362"/>
      <c r="TEZ52" s="362"/>
      <c r="TFA52" s="362"/>
      <c r="TFB52" s="362"/>
      <c r="TFC52" s="362"/>
      <c r="TFD52" s="362"/>
      <c r="TFE52" s="362"/>
      <c r="TFF52" s="362"/>
      <c r="TFG52" s="362"/>
      <c r="TFH52" s="362"/>
      <c r="TFI52" s="362"/>
      <c r="TFJ52" s="362"/>
      <c r="TFK52" s="362"/>
      <c r="TFL52" s="362"/>
      <c r="TFM52" s="362"/>
      <c r="TFN52" s="362"/>
      <c r="TFO52" s="362"/>
      <c r="TFP52" s="362"/>
      <c r="TFQ52" s="362"/>
      <c r="TFR52" s="362"/>
      <c r="TFS52" s="362"/>
      <c r="TFT52" s="362"/>
      <c r="TFU52" s="362"/>
      <c r="TFV52" s="362"/>
      <c r="TFW52" s="362"/>
      <c r="TFX52" s="362"/>
      <c r="TFY52" s="362"/>
      <c r="TFZ52" s="362"/>
      <c r="TGA52" s="362"/>
      <c r="TGB52" s="362"/>
      <c r="TGC52" s="362"/>
      <c r="TGD52" s="362"/>
      <c r="TGE52" s="362"/>
      <c r="TGF52" s="362"/>
      <c r="TGG52" s="362"/>
      <c r="TGH52" s="362"/>
      <c r="TGI52" s="362"/>
      <c r="TGJ52" s="362"/>
      <c r="TGK52" s="362"/>
      <c r="TGL52" s="362"/>
      <c r="TGM52" s="362"/>
      <c r="TGN52" s="362"/>
      <c r="TGO52" s="362"/>
      <c r="TGP52" s="362"/>
      <c r="TGQ52" s="362"/>
      <c r="TGR52" s="362"/>
      <c r="TGS52" s="362"/>
      <c r="TGT52" s="362"/>
      <c r="TGU52" s="362"/>
      <c r="TGV52" s="362"/>
      <c r="TGW52" s="362"/>
      <c r="TGX52" s="362"/>
      <c r="TGY52" s="362"/>
      <c r="TGZ52" s="362"/>
      <c r="THA52" s="362"/>
      <c r="THB52" s="362"/>
      <c r="THC52" s="362"/>
      <c r="THD52" s="362"/>
      <c r="THE52" s="362"/>
      <c r="THF52" s="362"/>
      <c r="THG52" s="362"/>
      <c r="THH52" s="362"/>
      <c r="THI52" s="362"/>
      <c r="THJ52" s="362"/>
      <c r="THK52" s="362"/>
      <c r="THL52" s="362"/>
      <c r="THM52" s="362"/>
      <c r="THN52" s="362"/>
      <c r="THO52" s="362"/>
      <c r="THP52" s="362"/>
      <c r="THQ52" s="362"/>
      <c r="THR52" s="362"/>
      <c r="THS52" s="362"/>
      <c r="THT52" s="362"/>
      <c r="THU52" s="362"/>
      <c r="THV52" s="362"/>
      <c r="THW52" s="362"/>
      <c r="THX52" s="362"/>
      <c r="THY52" s="362"/>
      <c r="THZ52" s="362"/>
      <c r="TIA52" s="362"/>
      <c r="TIB52" s="362"/>
      <c r="TIC52" s="362"/>
      <c r="TID52" s="362"/>
      <c r="TIE52" s="362"/>
      <c r="TIF52" s="362"/>
      <c r="TIG52" s="362"/>
      <c r="TIH52" s="362"/>
      <c r="TII52" s="362"/>
      <c r="TIJ52" s="362"/>
      <c r="TIK52" s="362"/>
      <c r="TIL52" s="362"/>
      <c r="TIM52" s="362"/>
      <c r="TIN52" s="362"/>
      <c r="TIO52" s="362"/>
      <c r="TIP52" s="362"/>
      <c r="TIQ52" s="362"/>
      <c r="TIR52" s="362"/>
      <c r="TIS52" s="362"/>
      <c r="TIT52" s="362"/>
      <c r="TIU52" s="362"/>
      <c r="TIV52" s="362"/>
      <c r="TIW52" s="362"/>
      <c r="TIX52" s="362"/>
      <c r="TIY52" s="362"/>
      <c r="TIZ52" s="362"/>
      <c r="TJA52" s="362"/>
      <c r="TJB52" s="362"/>
      <c r="TJC52" s="362"/>
      <c r="TJD52" s="362"/>
      <c r="TJE52" s="362"/>
      <c r="TJF52" s="362"/>
      <c r="TJG52" s="362"/>
      <c r="TJH52" s="362"/>
      <c r="TJI52" s="362"/>
      <c r="TJJ52" s="362"/>
      <c r="TJK52" s="362"/>
      <c r="TJL52" s="362"/>
      <c r="TJM52" s="362"/>
      <c r="TJN52" s="362"/>
      <c r="TJO52" s="362"/>
      <c r="TJP52" s="362"/>
      <c r="TJQ52" s="362"/>
      <c r="TJR52" s="362"/>
      <c r="TJS52" s="362"/>
      <c r="TJT52" s="362"/>
      <c r="TJU52" s="362"/>
      <c r="TJV52" s="362"/>
      <c r="TJW52" s="362"/>
      <c r="TJX52" s="362"/>
      <c r="TJY52" s="362"/>
      <c r="TJZ52" s="362"/>
      <c r="TKA52" s="362"/>
      <c r="TKB52" s="362"/>
      <c r="TKC52" s="362"/>
      <c r="TKD52" s="362"/>
      <c r="TKE52" s="362"/>
      <c r="TKF52" s="362"/>
      <c r="TKG52" s="362"/>
      <c r="TKH52" s="362"/>
      <c r="TKI52" s="362"/>
      <c r="TKJ52" s="362"/>
      <c r="TKK52" s="362"/>
      <c r="TKL52" s="362"/>
      <c r="TKM52" s="362"/>
      <c r="TKN52" s="362"/>
      <c r="TKO52" s="362"/>
      <c r="TKP52" s="362"/>
      <c r="TKQ52" s="362"/>
      <c r="TKR52" s="362"/>
      <c r="TKS52" s="362"/>
      <c r="TKT52" s="362"/>
      <c r="TKU52" s="362"/>
      <c r="TKV52" s="362"/>
      <c r="TKW52" s="362"/>
      <c r="TKX52" s="362"/>
      <c r="TKY52" s="362"/>
      <c r="TKZ52" s="362"/>
      <c r="TLA52" s="362"/>
      <c r="TLB52" s="362"/>
      <c r="TLC52" s="362"/>
      <c r="TLD52" s="362"/>
      <c r="TLE52" s="362"/>
      <c r="TLF52" s="362"/>
      <c r="TLG52" s="362"/>
      <c r="TLH52" s="362"/>
      <c r="TLI52" s="362"/>
      <c r="TLJ52" s="362"/>
      <c r="TLK52" s="362"/>
      <c r="TLL52" s="362"/>
      <c r="TLM52" s="362"/>
      <c r="TLN52" s="362"/>
      <c r="TLO52" s="362"/>
      <c r="TLP52" s="362"/>
      <c r="TLQ52" s="362"/>
      <c r="TLR52" s="362"/>
      <c r="TLS52" s="362"/>
      <c r="TLT52" s="362"/>
      <c r="TLU52" s="362"/>
      <c r="TLV52" s="362"/>
      <c r="TLW52" s="362"/>
      <c r="TLX52" s="362"/>
      <c r="TLY52" s="362"/>
      <c r="TLZ52" s="362"/>
      <c r="TMA52" s="362"/>
      <c r="TMB52" s="362"/>
      <c r="TMC52" s="362"/>
      <c r="TMD52" s="362"/>
      <c r="TME52" s="362"/>
      <c r="TMF52" s="362"/>
      <c r="TMG52" s="362"/>
      <c r="TMH52" s="362"/>
      <c r="TMI52" s="362"/>
      <c r="TMJ52" s="362"/>
      <c r="TMK52" s="362"/>
      <c r="TML52" s="362"/>
      <c r="TMM52" s="362"/>
      <c r="TMN52" s="362"/>
      <c r="TMO52" s="362"/>
      <c r="TMP52" s="362"/>
      <c r="TMQ52" s="362"/>
      <c r="TMR52" s="362"/>
      <c r="TMS52" s="362"/>
      <c r="TMT52" s="362"/>
      <c r="TMU52" s="362"/>
      <c r="TMV52" s="362"/>
      <c r="TMW52" s="362"/>
      <c r="TMX52" s="362"/>
      <c r="TMY52" s="362"/>
      <c r="TMZ52" s="362"/>
      <c r="TNA52" s="362"/>
      <c r="TNB52" s="362"/>
      <c r="TNC52" s="362"/>
      <c r="TND52" s="362"/>
      <c r="TNE52" s="362"/>
      <c r="TNF52" s="362"/>
      <c r="TNG52" s="362"/>
      <c r="TNH52" s="362"/>
      <c r="TNI52" s="362"/>
      <c r="TNJ52" s="362"/>
      <c r="TNK52" s="362"/>
      <c r="TNL52" s="362"/>
      <c r="TNM52" s="362"/>
      <c r="TNN52" s="362"/>
      <c r="TNO52" s="362"/>
      <c r="TNP52" s="362"/>
      <c r="TNQ52" s="362"/>
      <c r="TNR52" s="362"/>
      <c r="TNS52" s="362"/>
      <c r="TNT52" s="362"/>
      <c r="TNU52" s="362"/>
      <c r="TNV52" s="362"/>
      <c r="TNW52" s="362"/>
      <c r="TNX52" s="362"/>
      <c r="TNY52" s="362"/>
      <c r="TNZ52" s="362"/>
      <c r="TOA52" s="362"/>
      <c r="TOB52" s="362"/>
      <c r="TOC52" s="362"/>
      <c r="TOD52" s="362"/>
      <c r="TOE52" s="362"/>
      <c r="TOF52" s="362"/>
      <c r="TOG52" s="362"/>
      <c r="TOH52" s="362"/>
      <c r="TOI52" s="362"/>
      <c r="TOJ52" s="362"/>
      <c r="TOK52" s="362"/>
      <c r="TOL52" s="362"/>
      <c r="TOM52" s="362"/>
      <c r="TON52" s="362"/>
      <c r="TOO52" s="362"/>
      <c r="TOP52" s="362"/>
      <c r="TOQ52" s="362"/>
      <c r="TOR52" s="362"/>
      <c r="TOS52" s="362"/>
      <c r="TOT52" s="362"/>
      <c r="TOU52" s="362"/>
      <c r="TOV52" s="362"/>
      <c r="TOW52" s="362"/>
      <c r="TOX52" s="362"/>
      <c r="TOY52" s="362"/>
      <c r="TOZ52" s="362"/>
      <c r="TPA52" s="362"/>
      <c r="TPB52" s="362"/>
      <c r="TPC52" s="362"/>
      <c r="TPD52" s="362"/>
      <c r="TPE52" s="362"/>
      <c r="TPF52" s="362"/>
      <c r="TPG52" s="362"/>
      <c r="TPH52" s="362"/>
      <c r="TPI52" s="362"/>
      <c r="TPJ52" s="362"/>
      <c r="TPK52" s="362"/>
      <c r="TPL52" s="362"/>
      <c r="TPM52" s="362"/>
      <c r="TPN52" s="362"/>
      <c r="TPO52" s="362"/>
      <c r="TPP52" s="362"/>
      <c r="TPQ52" s="362"/>
      <c r="TPR52" s="362"/>
      <c r="TPS52" s="362"/>
      <c r="TPT52" s="362"/>
      <c r="TPU52" s="362"/>
      <c r="TPV52" s="362"/>
      <c r="TPW52" s="362"/>
      <c r="TPX52" s="362"/>
      <c r="TPY52" s="362"/>
      <c r="TPZ52" s="362"/>
      <c r="TQA52" s="362"/>
      <c r="TQB52" s="362"/>
      <c r="TQC52" s="362"/>
      <c r="TQD52" s="362"/>
      <c r="TQE52" s="362"/>
      <c r="TQF52" s="362"/>
      <c r="TQG52" s="362"/>
      <c r="TQH52" s="362"/>
      <c r="TQI52" s="362"/>
      <c r="TQJ52" s="362"/>
      <c r="TQK52" s="362"/>
      <c r="TQL52" s="362"/>
      <c r="TQM52" s="362"/>
      <c r="TQN52" s="362"/>
      <c r="TQO52" s="362"/>
      <c r="TQP52" s="362"/>
      <c r="TQQ52" s="362"/>
      <c r="TQR52" s="362"/>
      <c r="TQS52" s="362"/>
      <c r="TQT52" s="362"/>
      <c r="TQU52" s="362"/>
      <c r="TQV52" s="362"/>
      <c r="TQW52" s="362"/>
      <c r="TQX52" s="362"/>
      <c r="TQY52" s="362"/>
      <c r="TQZ52" s="362"/>
      <c r="TRA52" s="362"/>
      <c r="TRB52" s="362"/>
      <c r="TRC52" s="362"/>
      <c r="TRD52" s="362"/>
      <c r="TRE52" s="362"/>
      <c r="TRF52" s="362"/>
      <c r="TRG52" s="362"/>
      <c r="TRH52" s="362"/>
      <c r="TRI52" s="362"/>
      <c r="TRJ52" s="362"/>
      <c r="TRK52" s="362"/>
      <c r="TRL52" s="362"/>
      <c r="TRM52" s="362"/>
      <c r="TRN52" s="362"/>
      <c r="TRO52" s="362"/>
      <c r="TRP52" s="362"/>
      <c r="TRQ52" s="362"/>
      <c r="TRR52" s="362"/>
      <c r="TRS52" s="362"/>
      <c r="TRT52" s="362"/>
      <c r="TRU52" s="362"/>
      <c r="TRV52" s="362"/>
      <c r="TRW52" s="362"/>
      <c r="TRX52" s="362"/>
      <c r="TRY52" s="362"/>
      <c r="TRZ52" s="362"/>
      <c r="TSA52" s="362"/>
      <c r="TSB52" s="362"/>
      <c r="TSC52" s="362"/>
      <c r="TSD52" s="362"/>
      <c r="TSE52" s="362"/>
      <c r="TSF52" s="362"/>
      <c r="TSG52" s="362"/>
      <c r="TSH52" s="362"/>
      <c r="TSI52" s="362"/>
      <c r="TSJ52" s="362"/>
      <c r="TSK52" s="362"/>
      <c r="TSL52" s="362"/>
      <c r="TSM52" s="362"/>
      <c r="TSN52" s="362"/>
      <c r="TSO52" s="362"/>
      <c r="TSP52" s="362"/>
      <c r="TSQ52" s="362"/>
      <c r="TSR52" s="362"/>
      <c r="TSS52" s="362"/>
      <c r="TST52" s="362"/>
      <c r="TSU52" s="362"/>
      <c r="TSV52" s="362"/>
      <c r="TSW52" s="362"/>
      <c r="TSX52" s="362"/>
      <c r="TSY52" s="362"/>
      <c r="TSZ52" s="362"/>
      <c r="TTA52" s="362"/>
      <c r="TTB52" s="362"/>
      <c r="TTC52" s="362"/>
      <c r="TTD52" s="362"/>
      <c r="TTE52" s="362"/>
      <c r="TTF52" s="362"/>
      <c r="TTG52" s="362"/>
      <c r="TTH52" s="362"/>
      <c r="TTI52" s="362"/>
      <c r="TTJ52" s="362"/>
      <c r="TTK52" s="362"/>
      <c r="TTL52" s="362"/>
      <c r="TTM52" s="362"/>
      <c r="TTN52" s="362"/>
      <c r="TTO52" s="362"/>
      <c r="TTP52" s="362"/>
      <c r="TTQ52" s="362"/>
      <c r="TTR52" s="362"/>
      <c r="TTS52" s="362"/>
      <c r="TTT52" s="362"/>
      <c r="TTU52" s="362"/>
      <c r="TTV52" s="362"/>
      <c r="TTW52" s="362"/>
      <c r="TTX52" s="362"/>
      <c r="TTY52" s="362"/>
      <c r="TTZ52" s="362"/>
      <c r="TUA52" s="362"/>
      <c r="TUB52" s="362"/>
      <c r="TUC52" s="362"/>
      <c r="TUD52" s="362"/>
      <c r="TUE52" s="362"/>
      <c r="TUF52" s="362"/>
      <c r="TUG52" s="362"/>
      <c r="TUH52" s="362"/>
      <c r="TUI52" s="362"/>
      <c r="TUJ52" s="362"/>
      <c r="TUK52" s="362"/>
      <c r="TUL52" s="362"/>
      <c r="TUM52" s="362"/>
      <c r="TUN52" s="362"/>
      <c r="TUO52" s="362"/>
      <c r="TUP52" s="362"/>
      <c r="TUQ52" s="362"/>
      <c r="TUR52" s="362"/>
      <c r="TUS52" s="362"/>
      <c r="TUT52" s="362"/>
      <c r="TUU52" s="362"/>
      <c r="TUV52" s="362"/>
      <c r="TUW52" s="362"/>
      <c r="TUX52" s="362"/>
      <c r="TUY52" s="362"/>
      <c r="TUZ52" s="362"/>
      <c r="TVA52" s="362"/>
      <c r="TVB52" s="362"/>
      <c r="TVC52" s="362"/>
      <c r="TVD52" s="362"/>
      <c r="TVE52" s="362"/>
      <c r="TVF52" s="362"/>
      <c r="TVG52" s="362"/>
      <c r="TVH52" s="362"/>
      <c r="TVI52" s="362"/>
      <c r="TVJ52" s="362"/>
      <c r="TVK52" s="362"/>
      <c r="TVL52" s="362"/>
      <c r="TVM52" s="362"/>
      <c r="TVN52" s="362"/>
      <c r="TVO52" s="362"/>
      <c r="TVP52" s="362"/>
      <c r="TVQ52" s="362"/>
      <c r="TVR52" s="362"/>
      <c r="TVS52" s="362"/>
      <c r="TVT52" s="362"/>
      <c r="TVU52" s="362"/>
      <c r="TVV52" s="362"/>
      <c r="TVW52" s="362"/>
      <c r="TVX52" s="362"/>
      <c r="TVY52" s="362"/>
      <c r="TVZ52" s="362"/>
      <c r="TWA52" s="362"/>
      <c r="TWB52" s="362"/>
      <c r="TWC52" s="362"/>
      <c r="TWD52" s="362"/>
      <c r="TWE52" s="362"/>
      <c r="TWF52" s="362"/>
      <c r="TWG52" s="362"/>
      <c r="TWH52" s="362"/>
      <c r="TWI52" s="362"/>
      <c r="TWJ52" s="362"/>
      <c r="TWK52" s="362"/>
      <c r="TWL52" s="362"/>
      <c r="TWM52" s="362"/>
      <c r="TWN52" s="362"/>
      <c r="TWO52" s="362"/>
      <c r="TWP52" s="362"/>
      <c r="TWQ52" s="362"/>
      <c r="TWR52" s="362"/>
      <c r="TWS52" s="362"/>
      <c r="TWT52" s="362"/>
      <c r="TWU52" s="362"/>
      <c r="TWV52" s="362"/>
      <c r="TWW52" s="362"/>
      <c r="TWX52" s="362"/>
      <c r="TWY52" s="362"/>
      <c r="TWZ52" s="362"/>
      <c r="TXA52" s="362"/>
      <c r="TXB52" s="362"/>
      <c r="TXC52" s="362"/>
      <c r="TXD52" s="362"/>
      <c r="TXE52" s="362"/>
      <c r="TXF52" s="362"/>
      <c r="TXG52" s="362"/>
      <c r="TXH52" s="362"/>
      <c r="TXI52" s="362"/>
      <c r="TXJ52" s="362"/>
      <c r="TXK52" s="362"/>
      <c r="TXL52" s="362"/>
      <c r="TXM52" s="362"/>
      <c r="TXN52" s="362"/>
      <c r="TXO52" s="362"/>
      <c r="TXP52" s="362"/>
      <c r="TXQ52" s="362"/>
      <c r="TXR52" s="362"/>
      <c r="TXS52" s="362"/>
      <c r="TXT52" s="362"/>
      <c r="TXU52" s="362"/>
      <c r="TXV52" s="362"/>
      <c r="TXW52" s="362"/>
      <c r="TXX52" s="362"/>
      <c r="TXY52" s="362"/>
      <c r="TXZ52" s="362"/>
      <c r="TYA52" s="362"/>
      <c r="TYB52" s="362"/>
      <c r="TYC52" s="362"/>
      <c r="TYD52" s="362"/>
      <c r="TYE52" s="362"/>
      <c r="TYF52" s="362"/>
      <c r="TYG52" s="362"/>
      <c r="TYH52" s="362"/>
      <c r="TYI52" s="362"/>
      <c r="TYJ52" s="362"/>
      <c r="TYK52" s="362"/>
      <c r="TYL52" s="362"/>
      <c r="TYM52" s="362"/>
      <c r="TYN52" s="362"/>
      <c r="TYO52" s="362"/>
      <c r="TYP52" s="362"/>
      <c r="TYQ52" s="362"/>
      <c r="TYR52" s="362"/>
      <c r="TYS52" s="362"/>
      <c r="TYT52" s="362"/>
      <c r="TYU52" s="362"/>
      <c r="TYV52" s="362"/>
      <c r="TYW52" s="362"/>
      <c r="TYX52" s="362"/>
      <c r="TYY52" s="362"/>
      <c r="TYZ52" s="362"/>
      <c r="TZA52" s="362"/>
      <c r="TZB52" s="362"/>
      <c r="TZC52" s="362"/>
      <c r="TZD52" s="362"/>
      <c r="TZE52" s="362"/>
      <c r="TZF52" s="362"/>
      <c r="TZG52" s="362"/>
      <c r="TZH52" s="362"/>
      <c r="TZI52" s="362"/>
      <c r="TZJ52" s="362"/>
      <c r="TZK52" s="362"/>
      <c r="TZL52" s="362"/>
      <c r="TZM52" s="362"/>
      <c r="TZN52" s="362"/>
      <c r="TZO52" s="362"/>
      <c r="TZP52" s="362"/>
      <c r="TZQ52" s="362"/>
      <c r="TZR52" s="362"/>
      <c r="TZS52" s="362"/>
      <c r="TZT52" s="362"/>
      <c r="TZU52" s="362"/>
      <c r="TZV52" s="362"/>
      <c r="TZW52" s="362"/>
      <c r="TZX52" s="362"/>
      <c r="TZY52" s="362"/>
      <c r="TZZ52" s="362"/>
      <c r="UAA52" s="362"/>
      <c r="UAB52" s="362"/>
      <c r="UAC52" s="362"/>
      <c r="UAD52" s="362"/>
      <c r="UAE52" s="362"/>
      <c r="UAF52" s="362"/>
      <c r="UAG52" s="362"/>
      <c r="UAH52" s="362"/>
      <c r="UAI52" s="362"/>
      <c r="UAJ52" s="362"/>
      <c r="UAK52" s="362"/>
      <c r="UAL52" s="362"/>
      <c r="UAM52" s="362"/>
      <c r="UAN52" s="362"/>
      <c r="UAO52" s="362"/>
      <c r="UAP52" s="362"/>
      <c r="UAQ52" s="362"/>
      <c r="UAR52" s="362"/>
      <c r="UAS52" s="362"/>
      <c r="UAT52" s="362"/>
      <c r="UAU52" s="362"/>
      <c r="UAV52" s="362"/>
      <c r="UAW52" s="362"/>
      <c r="UAX52" s="362"/>
      <c r="UAY52" s="362"/>
      <c r="UAZ52" s="362"/>
      <c r="UBA52" s="362"/>
      <c r="UBB52" s="362"/>
      <c r="UBC52" s="362"/>
      <c r="UBD52" s="362"/>
      <c r="UBE52" s="362"/>
      <c r="UBF52" s="362"/>
      <c r="UBG52" s="362"/>
      <c r="UBH52" s="362"/>
      <c r="UBI52" s="362"/>
      <c r="UBJ52" s="362"/>
      <c r="UBK52" s="362"/>
      <c r="UBL52" s="362"/>
      <c r="UBM52" s="362"/>
      <c r="UBN52" s="362"/>
      <c r="UBO52" s="362"/>
      <c r="UBP52" s="362"/>
      <c r="UBQ52" s="362"/>
      <c r="UBR52" s="362"/>
      <c r="UBS52" s="362"/>
      <c r="UBT52" s="362"/>
      <c r="UBU52" s="362"/>
      <c r="UBV52" s="362"/>
      <c r="UBW52" s="362"/>
      <c r="UBX52" s="362"/>
      <c r="UBY52" s="362"/>
      <c r="UBZ52" s="362"/>
      <c r="UCA52" s="362"/>
      <c r="UCB52" s="362"/>
      <c r="UCC52" s="362"/>
      <c r="UCD52" s="362"/>
      <c r="UCE52" s="362"/>
      <c r="UCF52" s="362"/>
      <c r="UCG52" s="362"/>
      <c r="UCH52" s="362"/>
      <c r="UCI52" s="362"/>
      <c r="UCJ52" s="362"/>
      <c r="UCK52" s="362"/>
      <c r="UCL52" s="362"/>
      <c r="UCM52" s="362"/>
      <c r="UCN52" s="362"/>
      <c r="UCO52" s="362"/>
      <c r="UCP52" s="362"/>
      <c r="UCQ52" s="362"/>
      <c r="UCR52" s="362"/>
      <c r="UCS52" s="362"/>
      <c r="UCT52" s="362"/>
      <c r="UCU52" s="362"/>
      <c r="UCV52" s="362"/>
      <c r="UCW52" s="362"/>
      <c r="UCX52" s="362"/>
      <c r="UCY52" s="362"/>
      <c r="UCZ52" s="362"/>
      <c r="UDA52" s="362"/>
      <c r="UDB52" s="362"/>
      <c r="UDC52" s="362"/>
      <c r="UDD52" s="362"/>
      <c r="UDE52" s="362"/>
      <c r="UDF52" s="362"/>
      <c r="UDG52" s="362"/>
      <c r="UDH52" s="362"/>
      <c r="UDI52" s="362"/>
      <c r="UDJ52" s="362"/>
      <c r="UDK52" s="362"/>
      <c r="UDL52" s="362"/>
      <c r="UDM52" s="362"/>
      <c r="UDN52" s="362"/>
      <c r="UDO52" s="362"/>
      <c r="UDP52" s="362"/>
      <c r="UDQ52" s="362"/>
      <c r="UDR52" s="362"/>
      <c r="UDS52" s="362"/>
      <c r="UDT52" s="362"/>
      <c r="UDU52" s="362"/>
      <c r="UDV52" s="362"/>
      <c r="UDW52" s="362"/>
      <c r="UDX52" s="362"/>
      <c r="UDY52" s="362"/>
      <c r="UDZ52" s="362"/>
      <c r="UEA52" s="362"/>
      <c r="UEB52" s="362"/>
      <c r="UEC52" s="362"/>
      <c r="UED52" s="362"/>
      <c r="UEE52" s="362"/>
      <c r="UEF52" s="362"/>
      <c r="UEG52" s="362"/>
      <c r="UEH52" s="362"/>
      <c r="UEI52" s="362"/>
      <c r="UEJ52" s="362"/>
      <c r="UEK52" s="362"/>
      <c r="UEL52" s="362"/>
      <c r="UEM52" s="362"/>
      <c r="UEN52" s="362"/>
      <c r="UEO52" s="362"/>
      <c r="UEP52" s="362"/>
      <c r="UEQ52" s="362"/>
      <c r="UER52" s="362"/>
      <c r="UES52" s="362"/>
      <c r="UET52" s="362"/>
      <c r="UEU52" s="362"/>
      <c r="UEV52" s="362"/>
      <c r="UEW52" s="362"/>
      <c r="UEX52" s="362"/>
      <c r="UEY52" s="362"/>
      <c r="UEZ52" s="362"/>
      <c r="UFA52" s="362"/>
      <c r="UFB52" s="362"/>
      <c r="UFC52" s="362"/>
      <c r="UFD52" s="362"/>
      <c r="UFE52" s="362"/>
      <c r="UFF52" s="362"/>
      <c r="UFG52" s="362"/>
      <c r="UFH52" s="362"/>
      <c r="UFI52" s="362"/>
      <c r="UFJ52" s="362"/>
      <c r="UFK52" s="362"/>
      <c r="UFL52" s="362"/>
      <c r="UFM52" s="362"/>
      <c r="UFN52" s="362"/>
      <c r="UFO52" s="362"/>
      <c r="UFP52" s="362"/>
      <c r="UFQ52" s="362"/>
      <c r="UFR52" s="362"/>
      <c r="UFS52" s="362"/>
      <c r="UFT52" s="362"/>
      <c r="UFU52" s="362"/>
      <c r="UFV52" s="362"/>
      <c r="UFW52" s="362"/>
      <c r="UFX52" s="362"/>
      <c r="UFY52" s="362"/>
      <c r="UFZ52" s="362"/>
      <c r="UGA52" s="362"/>
      <c r="UGB52" s="362"/>
      <c r="UGC52" s="362"/>
      <c r="UGD52" s="362"/>
      <c r="UGE52" s="362"/>
      <c r="UGF52" s="362"/>
      <c r="UGG52" s="362"/>
      <c r="UGH52" s="362"/>
      <c r="UGI52" s="362"/>
      <c r="UGJ52" s="362"/>
      <c r="UGK52" s="362"/>
      <c r="UGL52" s="362"/>
      <c r="UGM52" s="362"/>
      <c r="UGN52" s="362"/>
      <c r="UGO52" s="362"/>
      <c r="UGP52" s="362"/>
      <c r="UGQ52" s="362"/>
      <c r="UGR52" s="362"/>
      <c r="UGS52" s="362"/>
      <c r="UGT52" s="362"/>
      <c r="UGU52" s="362"/>
      <c r="UGV52" s="362"/>
      <c r="UGW52" s="362"/>
      <c r="UGX52" s="362"/>
      <c r="UGY52" s="362"/>
      <c r="UGZ52" s="362"/>
      <c r="UHA52" s="362"/>
      <c r="UHB52" s="362"/>
      <c r="UHC52" s="362"/>
      <c r="UHD52" s="362"/>
      <c r="UHE52" s="362"/>
      <c r="UHF52" s="362"/>
      <c r="UHG52" s="362"/>
      <c r="UHH52" s="362"/>
      <c r="UHI52" s="362"/>
      <c r="UHJ52" s="362"/>
      <c r="UHK52" s="362"/>
      <c r="UHL52" s="362"/>
      <c r="UHM52" s="362"/>
      <c r="UHN52" s="362"/>
      <c r="UHO52" s="362"/>
      <c r="UHP52" s="362"/>
      <c r="UHQ52" s="362"/>
      <c r="UHR52" s="362"/>
      <c r="UHS52" s="362"/>
      <c r="UHT52" s="362"/>
      <c r="UHU52" s="362"/>
      <c r="UHV52" s="362"/>
      <c r="UHW52" s="362"/>
      <c r="UHX52" s="362"/>
      <c r="UHY52" s="362"/>
      <c r="UHZ52" s="362"/>
      <c r="UIA52" s="362"/>
      <c r="UIB52" s="362"/>
      <c r="UIC52" s="362"/>
      <c r="UID52" s="362"/>
      <c r="UIE52" s="362"/>
      <c r="UIF52" s="362"/>
      <c r="UIG52" s="362"/>
      <c r="UIH52" s="362"/>
      <c r="UII52" s="362"/>
      <c r="UIJ52" s="362"/>
      <c r="UIK52" s="362"/>
      <c r="UIL52" s="362"/>
      <c r="UIM52" s="362"/>
      <c r="UIN52" s="362"/>
      <c r="UIO52" s="362"/>
      <c r="UIP52" s="362"/>
      <c r="UIQ52" s="362"/>
      <c r="UIR52" s="362"/>
      <c r="UIS52" s="362"/>
      <c r="UIT52" s="362"/>
      <c r="UIU52" s="362"/>
      <c r="UIV52" s="362"/>
      <c r="UIW52" s="362"/>
      <c r="UIX52" s="362"/>
      <c r="UIY52" s="362"/>
      <c r="UIZ52" s="362"/>
      <c r="UJA52" s="362"/>
      <c r="UJB52" s="362"/>
      <c r="UJC52" s="362"/>
      <c r="UJD52" s="362"/>
      <c r="UJE52" s="362"/>
      <c r="UJF52" s="362"/>
      <c r="UJG52" s="362"/>
      <c r="UJH52" s="362"/>
      <c r="UJI52" s="362"/>
      <c r="UJJ52" s="362"/>
      <c r="UJK52" s="362"/>
      <c r="UJL52" s="362"/>
      <c r="UJM52" s="362"/>
      <c r="UJN52" s="362"/>
      <c r="UJO52" s="362"/>
      <c r="UJP52" s="362"/>
      <c r="UJQ52" s="362"/>
      <c r="UJR52" s="362"/>
      <c r="UJS52" s="362"/>
      <c r="UJT52" s="362"/>
      <c r="UJU52" s="362"/>
      <c r="UJV52" s="362"/>
      <c r="UJW52" s="362"/>
      <c r="UJX52" s="362"/>
      <c r="UJY52" s="362"/>
      <c r="UJZ52" s="362"/>
      <c r="UKA52" s="362"/>
      <c r="UKB52" s="362"/>
      <c r="UKC52" s="362"/>
      <c r="UKD52" s="362"/>
      <c r="UKE52" s="362"/>
      <c r="UKF52" s="362"/>
      <c r="UKG52" s="362"/>
      <c r="UKH52" s="362"/>
      <c r="UKI52" s="362"/>
      <c r="UKJ52" s="362"/>
      <c r="UKK52" s="362"/>
      <c r="UKL52" s="362"/>
      <c r="UKM52" s="362"/>
      <c r="UKN52" s="362"/>
      <c r="UKO52" s="362"/>
      <c r="UKP52" s="362"/>
      <c r="UKQ52" s="362"/>
      <c r="UKR52" s="362"/>
      <c r="UKS52" s="362"/>
      <c r="UKT52" s="362"/>
      <c r="UKU52" s="362"/>
      <c r="UKV52" s="362"/>
      <c r="UKW52" s="362"/>
      <c r="UKX52" s="362"/>
      <c r="UKY52" s="362"/>
      <c r="UKZ52" s="362"/>
      <c r="ULA52" s="362"/>
      <c r="ULB52" s="362"/>
      <c r="ULC52" s="362"/>
      <c r="ULD52" s="362"/>
      <c r="ULE52" s="362"/>
      <c r="ULF52" s="362"/>
      <c r="ULG52" s="362"/>
      <c r="ULH52" s="362"/>
      <c r="ULI52" s="362"/>
      <c r="ULJ52" s="362"/>
      <c r="ULK52" s="362"/>
      <c r="ULL52" s="362"/>
      <c r="ULM52" s="362"/>
      <c r="ULN52" s="362"/>
      <c r="ULO52" s="362"/>
      <c r="ULP52" s="362"/>
      <c r="ULQ52" s="362"/>
      <c r="ULR52" s="362"/>
      <c r="ULS52" s="362"/>
      <c r="ULT52" s="362"/>
      <c r="ULU52" s="362"/>
      <c r="ULV52" s="362"/>
      <c r="ULW52" s="362"/>
      <c r="ULX52" s="362"/>
      <c r="ULY52" s="362"/>
      <c r="ULZ52" s="362"/>
      <c r="UMA52" s="362"/>
      <c r="UMB52" s="362"/>
      <c r="UMC52" s="362"/>
      <c r="UMD52" s="362"/>
      <c r="UME52" s="362"/>
      <c r="UMF52" s="362"/>
      <c r="UMG52" s="362"/>
      <c r="UMH52" s="362"/>
      <c r="UMI52" s="362"/>
      <c r="UMJ52" s="362"/>
      <c r="UMK52" s="362"/>
      <c r="UML52" s="362"/>
      <c r="UMM52" s="362"/>
      <c r="UMN52" s="362"/>
      <c r="UMO52" s="362"/>
      <c r="UMP52" s="362"/>
      <c r="UMQ52" s="362"/>
      <c r="UMR52" s="362"/>
      <c r="UMS52" s="362"/>
      <c r="UMT52" s="362"/>
      <c r="UMU52" s="362"/>
      <c r="UMV52" s="362"/>
      <c r="UMW52" s="362"/>
      <c r="UMX52" s="362"/>
      <c r="UMY52" s="362"/>
      <c r="UMZ52" s="362"/>
      <c r="UNA52" s="362"/>
      <c r="UNB52" s="362"/>
      <c r="UNC52" s="362"/>
      <c r="UND52" s="362"/>
      <c r="UNE52" s="362"/>
      <c r="UNF52" s="362"/>
      <c r="UNG52" s="362"/>
      <c r="UNH52" s="362"/>
      <c r="UNI52" s="362"/>
      <c r="UNJ52" s="362"/>
      <c r="UNK52" s="362"/>
      <c r="UNL52" s="362"/>
      <c r="UNM52" s="362"/>
      <c r="UNN52" s="362"/>
      <c r="UNO52" s="362"/>
      <c r="UNP52" s="362"/>
      <c r="UNQ52" s="362"/>
      <c r="UNR52" s="362"/>
      <c r="UNS52" s="362"/>
      <c r="UNT52" s="362"/>
      <c r="UNU52" s="362"/>
      <c r="UNV52" s="362"/>
      <c r="UNW52" s="362"/>
      <c r="UNX52" s="362"/>
      <c r="UNY52" s="362"/>
      <c r="UNZ52" s="362"/>
      <c r="UOA52" s="362"/>
      <c r="UOB52" s="362"/>
      <c r="UOC52" s="362"/>
      <c r="UOD52" s="362"/>
      <c r="UOE52" s="362"/>
      <c r="UOF52" s="362"/>
      <c r="UOG52" s="362"/>
      <c r="UOH52" s="362"/>
      <c r="UOI52" s="362"/>
      <c r="UOJ52" s="362"/>
      <c r="UOK52" s="362"/>
      <c r="UOL52" s="362"/>
      <c r="UOM52" s="362"/>
      <c r="UON52" s="362"/>
      <c r="UOO52" s="362"/>
      <c r="UOP52" s="362"/>
      <c r="UOQ52" s="362"/>
      <c r="UOR52" s="362"/>
      <c r="UOS52" s="362"/>
      <c r="UOT52" s="362"/>
      <c r="UOU52" s="362"/>
      <c r="UOV52" s="362"/>
      <c r="UOW52" s="362"/>
      <c r="UOX52" s="362"/>
      <c r="UOY52" s="362"/>
      <c r="UOZ52" s="362"/>
      <c r="UPA52" s="362"/>
      <c r="UPB52" s="362"/>
      <c r="UPC52" s="362"/>
      <c r="UPD52" s="362"/>
      <c r="UPE52" s="362"/>
      <c r="UPF52" s="362"/>
      <c r="UPG52" s="362"/>
      <c r="UPH52" s="362"/>
      <c r="UPI52" s="362"/>
      <c r="UPJ52" s="362"/>
      <c r="UPK52" s="362"/>
      <c r="UPL52" s="362"/>
      <c r="UPM52" s="362"/>
      <c r="UPN52" s="362"/>
      <c r="UPO52" s="362"/>
      <c r="UPP52" s="362"/>
      <c r="UPQ52" s="362"/>
      <c r="UPR52" s="362"/>
      <c r="UPS52" s="362"/>
      <c r="UPT52" s="362"/>
      <c r="UPU52" s="362"/>
      <c r="UPV52" s="362"/>
      <c r="UPW52" s="362"/>
      <c r="UPX52" s="362"/>
      <c r="UPY52" s="362"/>
      <c r="UPZ52" s="362"/>
      <c r="UQA52" s="362"/>
      <c r="UQB52" s="362"/>
      <c r="UQC52" s="362"/>
      <c r="UQD52" s="362"/>
      <c r="UQE52" s="362"/>
      <c r="UQF52" s="362"/>
      <c r="UQG52" s="362"/>
      <c r="UQH52" s="362"/>
      <c r="UQI52" s="362"/>
      <c r="UQJ52" s="362"/>
      <c r="UQK52" s="362"/>
      <c r="UQL52" s="362"/>
      <c r="UQM52" s="362"/>
      <c r="UQN52" s="362"/>
      <c r="UQO52" s="362"/>
      <c r="UQP52" s="362"/>
      <c r="UQQ52" s="362"/>
      <c r="UQR52" s="362"/>
      <c r="UQS52" s="362"/>
      <c r="UQT52" s="362"/>
      <c r="UQU52" s="362"/>
      <c r="UQV52" s="362"/>
      <c r="UQW52" s="362"/>
      <c r="UQX52" s="362"/>
      <c r="UQY52" s="362"/>
      <c r="UQZ52" s="362"/>
      <c r="URA52" s="362"/>
      <c r="URB52" s="362"/>
      <c r="URC52" s="362"/>
      <c r="URD52" s="362"/>
      <c r="URE52" s="362"/>
      <c r="URF52" s="362"/>
      <c r="URG52" s="362"/>
      <c r="URH52" s="362"/>
      <c r="URI52" s="362"/>
      <c r="URJ52" s="362"/>
      <c r="URK52" s="362"/>
      <c r="URL52" s="362"/>
      <c r="URM52" s="362"/>
      <c r="URN52" s="362"/>
      <c r="URO52" s="362"/>
      <c r="URP52" s="362"/>
      <c r="URQ52" s="362"/>
      <c r="URR52" s="362"/>
      <c r="URS52" s="362"/>
      <c r="URT52" s="362"/>
      <c r="URU52" s="362"/>
      <c r="URV52" s="362"/>
      <c r="URW52" s="362"/>
      <c r="URX52" s="362"/>
      <c r="URY52" s="362"/>
      <c r="URZ52" s="362"/>
      <c r="USA52" s="362"/>
      <c r="USB52" s="362"/>
      <c r="USC52" s="362"/>
      <c r="USD52" s="362"/>
      <c r="USE52" s="362"/>
      <c r="USF52" s="362"/>
      <c r="USG52" s="362"/>
      <c r="USH52" s="362"/>
      <c r="USI52" s="362"/>
      <c r="USJ52" s="362"/>
      <c r="USK52" s="362"/>
      <c r="USL52" s="362"/>
      <c r="USM52" s="362"/>
      <c r="USN52" s="362"/>
      <c r="USO52" s="362"/>
      <c r="USP52" s="362"/>
      <c r="USQ52" s="362"/>
      <c r="USR52" s="362"/>
      <c r="USS52" s="362"/>
      <c r="UST52" s="362"/>
      <c r="USU52" s="362"/>
      <c r="USV52" s="362"/>
      <c r="USW52" s="362"/>
      <c r="USX52" s="362"/>
      <c r="USY52" s="362"/>
      <c r="USZ52" s="362"/>
      <c r="UTA52" s="362"/>
      <c r="UTB52" s="362"/>
      <c r="UTC52" s="362"/>
      <c r="UTD52" s="362"/>
      <c r="UTE52" s="362"/>
      <c r="UTF52" s="362"/>
      <c r="UTG52" s="362"/>
      <c r="UTH52" s="362"/>
      <c r="UTI52" s="362"/>
      <c r="UTJ52" s="362"/>
      <c r="UTK52" s="362"/>
      <c r="UTL52" s="362"/>
      <c r="UTM52" s="362"/>
      <c r="UTN52" s="362"/>
      <c r="UTO52" s="362"/>
      <c r="UTP52" s="362"/>
      <c r="UTQ52" s="362"/>
      <c r="UTR52" s="362"/>
      <c r="UTS52" s="362"/>
      <c r="UTT52" s="362"/>
      <c r="UTU52" s="362"/>
      <c r="UTV52" s="362"/>
      <c r="UTW52" s="362"/>
      <c r="UTX52" s="362"/>
      <c r="UTY52" s="362"/>
      <c r="UTZ52" s="362"/>
      <c r="UUA52" s="362"/>
      <c r="UUB52" s="362"/>
      <c r="UUC52" s="362"/>
      <c r="UUD52" s="362"/>
      <c r="UUE52" s="362"/>
      <c r="UUF52" s="362"/>
      <c r="UUG52" s="362"/>
      <c r="UUH52" s="362"/>
      <c r="UUI52" s="362"/>
      <c r="UUJ52" s="362"/>
      <c r="UUK52" s="362"/>
      <c r="UUL52" s="362"/>
      <c r="UUM52" s="362"/>
      <c r="UUN52" s="362"/>
      <c r="UUO52" s="362"/>
      <c r="UUP52" s="362"/>
      <c r="UUQ52" s="362"/>
      <c r="UUR52" s="362"/>
      <c r="UUS52" s="362"/>
      <c r="UUT52" s="362"/>
      <c r="UUU52" s="362"/>
      <c r="UUV52" s="362"/>
      <c r="UUW52" s="362"/>
      <c r="UUX52" s="362"/>
      <c r="UUY52" s="362"/>
      <c r="UUZ52" s="362"/>
      <c r="UVA52" s="362"/>
      <c r="UVB52" s="362"/>
      <c r="UVC52" s="362"/>
      <c r="UVD52" s="362"/>
      <c r="UVE52" s="362"/>
      <c r="UVF52" s="362"/>
      <c r="UVG52" s="362"/>
      <c r="UVH52" s="362"/>
      <c r="UVI52" s="362"/>
      <c r="UVJ52" s="362"/>
      <c r="UVK52" s="362"/>
      <c r="UVL52" s="362"/>
      <c r="UVM52" s="362"/>
      <c r="UVN52" s="362"/>
      <c r="UVO52" s="362"/>
      <c r="UVP52" s="362"/>
      <c r="UVQ52" s="362"/>
      <c r="UVR52" s="362"/>
      <c r="UVS52" s="362"/>
      <c r="UVT52" s="362"/>
      <c r="UVU52" s="362"/>
      <c r="UVV52" s="362"/>
      <c r="UVW52" s="362"/>
      <c r="UVX52" s="362"/>
      <c r="UVY52" s="362"/>
      <c r="UVZ52" s="362"/>
      <c r="UWA52" s="362"/>
      <c r="UWB52" s="362"/>
      <c r="UWC52" s="362"/>
      <c r="UWD52" s="362"/>
      <c r="UWE52" s="362"/>
      <c r="UWF52" s="362"/>
      <c r="UWG52" s="362"/>
      <c r="UWH52" s="362"/>
      <c r="UWI52" s="362"/>
      <c r="UWJ52" s="362"/>
      <c r="UWK52" s="362"/>
      <c r="UWL52" s="362"/>
      <c r="UWM52" s="362"/>
      <c r="UWN52" s="362"/>
      <c r="UWO52" s="362"/>
      <c r="UWP52" s="362"/>
      <c r="UWQ52" s="362"/>
      <c r="UWR52" s="362"/>
      <c r="UWS52" s="362"/>
      <c r="UWT52" s="362"/>
      <c r="UWU52" s="362"/>
      <c r="UWV52" s="362"/>
      <c r="UWW52" s="362"/>
      <c r="UWX52" s="362"/>
      <c r="UWY52" s="362"/>
      <c r="UWZ52" s="362"/>
      <c r="UXA52" s="362"/>
      <c r="UXB52" s="362"/>
      <c r="UXC52" s="362"/>
      <c r="UXD52" s="362"/>
      <c r="UXE52" s="362"/>
      <c r="UXF52" s="362"/>
      <c r="UXG52" s="362"/>
      <c r="UXH52" s="362"/>
      <c r="UXI52" s="362"/>
      <c r="UXJ52" s="362"/>
      <c r="UXK52" s="362"/>
      <c r="UXL52" s="362"/>
      <c r="UXM52" s="362"/>
      <c r="UXN52" s="362"/>
      <c r="UXO52" s="362"/>
      <c r="UXP52" s="362"/>
      <c r="UXQ52" s="362"/>
      <c r="UXR52" s="362"/>
      <c r="UXS52" s="362"/>
      <c r="UXT52" s="362"/>
      <c r="UXU52" s="362"/>
      <c r="UXV52" s="362"/>
      <c r="UXW52" s="362"/>
      <c r="UXX52" s="362"/>
      <c r="UXY52" s="362"/>
      <c r="UXZ52" s="362"/>
      <c r="UYA52" s="362"/>
      <c r="UYB52" s="362"/>
      <c r="UYC52" s="362"/>
      <c r="UYD52" s="362"/>
      <c r="UYE52" s="362"/>
      <c r="UYF52" s="362"/>
      <c r="UYG52" s="362"/>
      <c r="UYH52" s="362"/>
      <c r="UYI52" s="362"/>
      <c r="UYJ52" s="362"/>
      <c r="UYK52" s="362"/>
      <c r="UYL52" s="362"/>
      <c r="UYM52" s="362"/>
      <c r="UYN52" s="362"/>
      <c r="UYO52" s="362"/>
      <c r="UYP52" s="362"/>
      <c r="UYQ52" s="362"/>
      <c r="UYR52" s="362"/>
      <c r="UYS52" s="362"/>
      <c r="UYT52" s="362"/>
      <c r="UYU52" s="362"/>
      <c r="UYV52" s="362"/>
      <c r="UYW52" s="362"/>
      <c r="UYX52" s="362"/>
      <c r="UYY52" s="362"/>
      <c r="UYZ52" s="362"/>
      <c r="UZA52" s="362"/>
      <c r="UZB52" s="362"/>
      <c r="UZC52" s="362"/>
      <c r="UZD52" s="362"/>
      <c r="UZE52" s="362"/>
      <c r="UZF52" s="362"/>
      <c r="UZG52" s="362"/>
      <c r="UZH52" s="362"/>
      <c r="UZI52" s="362"/>
      <c r="UZJ52" s="362"/>
      <c r="UZK52" s="362"/>
      <c r="UZL52" s="362"/>
      <c r="UZM52" s="362"/>
      <c r="UZN52" s="362"/>
      <c r="UZO52" s="362"/>
      <c r="UZP52" s="362"/>
      <c r="UZQ52" s="362"/>
      <c r="UZR52" s="362"/>
      <c r="UZS52" s="362"/>
      <c r="UZT52" s="362"/>
      <c r="UZU52" s="362"/>
      <c r="UZV52" s="362"/>
      <c r="UZW52" s="362"/>
      <c r="UZX52" s="362"/>
      <c r="UZY52" s="362"/>
      <c r="UZZ52" s="362"/>
      <c r="VAA52" s="362"/>
      <c r="VAB52" s="362"/>
      <c r="VAC52" s="362"/>
      <c r="VAD52" s="362"/>
      <c r="VAE52" s="362"/>
      <c r="VAF52" s="362"/>
      <c r="VAG52" s="362"/>
      <c r="VAH52" s="362"/>
      <c r="VAI52" s="362"/>
      <c r="VAJ52" s="362"/>
      <c r="VAK52" s="362"/>
      <c r="VAL52" s="362"/>
      <c r="VAM52" s="362"/>
      <c r="VAN52" s="362"/>
      <c r="VAO52" s="362"/>
      <c r="VAP52" s="362"/>
      <c r="VAQ52" s="362"/>
      <c r="VAR52" s="362"/>
      <c r="VAS52" s="362"/>
      <c r="VAT52" s="362"/>
      <c r="VAU52" s="362"/>
      <c r="VAV52" s="362"/>
      <c r="VAW52" s="362"/>
      <c r="VAX52" s="362"/>
      <c r="VAY52" s="362"/>
      <c r="VAZ52" s="362"/>
      <c r="VBA52" s="362"/>
      <c r="VBB52" s="362"/>
      <c r="VBC52" s="362"/>
      <c r="VBD52" s="362"/>
      <c r="VBE52" s="362"/>
      <c r="VBF52" s="362"/>
      <c r="VBG52" s="362"/>
      <c r="VBH52" s="362"/>
      <c r="VBI52" s="362"/>
      <c r="VBJ52" s="362"/>
      <c r="VBK52" s="362"/>
      <c r="VBL52" s="362"/>
      <c r="VBM52" s="362"/>
      <c r="VBN52" s="362"/>
      <c r="VBO52" s="362"/>
      <c r="VBP52" s="362"/>
      <c r="VBQ52" s="362"/>
      <c r="VBR52" s="362"/>
      <c r="VBS52" s="362"/>
      <c r="VBT52" s="362"/>
      <c r="VBU52" s="362"/>
      <c r="VBV52" s="362"/>
      <c r="VBW52" s="362"/>
      <c r="VBX52" s="362"/>
      <c r="VBY52" s="362"/>
      <c r="VBZ52" s="362"/>
      <c r="VCA52" s="362"/>
      <c r="VCB52" s="362"/>
      <c r="VCC52" s="362"/>
      <c r="VCD52" s="362"/>
      <c r="VCE52" s="362"/>
      <c r="VCF52" s="362"/>
      <c r="VCG52" s="362"/>
      <c r="VCH52" s="362"/>
      <c r="VCI52" s="362"/>
      <c r="VCJ52" s="362"/>
      <c r="VCK52" s="362"/>
      <c r="VCL52" s="362"/>
      <c r="VCM52" s="362"/>
      <c r="VCN52" s="362"/>
      <c r="VCO52" s="362"/>
      <c r="VCP52" s="362"/>
      <c r="VCQ52" s="362"/>
      <c r="VCR52" s="362"/>
      <c r="VCS52" s="362"/>
      <c r="VCT52" s="362"/>
      <c r="VCU52" s="362"/>
      <c r="VCV52" s="362"/>
      <c r="VCW52" s="362"/>
      <c r="VCX52" s="362"/>
      <c r="VCY52" s="362"/>
      <c r="VCZ52" s="362"/>
      <c r="VDA52" s="362"/>
      <c r="VDB52" s="362"/>
      <c r="VDC52" s="362"/>
      <c r="VDD52" s="362"/>
      <c r="VDE52" s="362"/>
      <c r="VDF52" s="362"/>
      <c r="VDG52" s="362"/>
      <c r="VDH52" s="362"/>
      <c r="VDI52" s="362"/>
      <c r="VDJ52" s="362"/>
      <c r="VDK52" s="362"/>
      <c r="VDL52" s="362"/>
      <c r="VDM52" s="362"/>
      <c r="VDN52" s="362"/>
      <c r="VDO52" s="362"/>
      <c r="VDP52" s="362"/>
      <c r="VDQ52" s="362"/>
      <c r="VDR52" s="362"/>
      <c r="VDS52" s="362"/>
      <c r="VDT52" s="362"/>
      <c r="VDU52" s="362"/>
      <c r="VDV52" s="362"/>
      <c r="VDW52" s="362"/>
      <c r="VDX52" s="362"/>
      <c r="VDY52" s="362"/>
      <c r="VDZ52" s="362"/>
      <c r="VEA52" s="362"/>
      <c r="VEB52" s="362"/>
      <c r="VEC52" s="362"/>
      <c r="VED52" s="362"/>
      <c r="VEE52" s="362"/>
      <c r="VEF52" s="362"/>
      <c r="VEG52" s="362"/>
      <c r="VEH52" s="362"/>
      <c r="VEI52" s="362"/>
      <c r="VEJ52" s="362"/>
      <c r="VEK52" s="362"/>
      <c r="VEL52" s="362"/>
      <c r="VEM52" s="362"/>
      <c r="VEN52" s="362"/>
      <c r="VEO52" s="362"/>
      <c r="VEP52" s="362"/>
      <c r="VEQ52" s="362"/>
      <c r="VER52" s="362"/>
      <c r="VES52" s="362"/>
      <c r="VET52" s="362"/>
      <c r="VEU52" s="362"/>
      <c r="VEV52" s="362"/>
      <c r="VEW52" s="362"/>
      <c r="VEX52" s="362"/>
      <c r="VEY52" s="362"/>
      <c r="VEZ52" s="362"/>
      <c r="VFA52" s="362"/>
      <c r="VFB52" s="362"/>
      <c r="VFC52" s="362"/>
      <c r="VFD52" s="362"/>
      <c r="VFE52" s="362"/>
      <c r="VFF52" s="362"/>
      <c r="VFG52" s="362"/>
      <c r="VFH52" s="362"/>
      <c r="VFI52" s="362"/>
      <c r="VFJ52" s="362"/>
      <c r="VFK52" s="362"/>
      <c r="VFL52" s="362"/>
      <c r="VFM52" s="362"/>
      <c r="VFN52" s="362"/>
      <c r="VFO52" s="362"/>
      <c r="VFP52" s="362"/>
      <c r="VFQ52" s="362"/>
      <c r="VFR52" s="362"/>
      <c r="VFS52" s="362"/>
      <c r="VFT52" s="362"/>
      <c r="VFU52" s="362"/>
      <c r="VFV52" s="362"/>
      <c r="VFW52" s="362"/>
      <c r="VFX52" s="362"/>
      <c r="VFY52" s="362"/>
      <c r="VFZ52" s="362"/>
      <c r="VGA52" s="362"/>
      <c r="VGB52" s="362"/>
      <c r="VGC52" s="362"/>
      <c r="VGD52" s="362"/>
      <c r="VGE52" s="362"/>
      <c r="VGF52" s="362"/>
      <c r="VGG52" s="362"/>
      <c r="VGH52" s="362"/>
      <c r="VGI52" s="362"/>
      <c r="VGJ52" s="362"/>
      <c r="VGK52" s="362"/>
      <c r="VGL52" s="362"/>
      <c r="VGM52" s="362"/>
      <c r="VGN52" s="362"/>
      <c r="VGO52" s="362"/>
      <c r="VGP52" s="362"/>
      <c r="VGQ52" s="362"/>
      <c r="VGR52" s="362"/>
      <c r="VGS52" s="362"/>
      <c r="VGT52" s="362"/>
      <c r="VGU52" s="362"/>
      <c r="VGV52" s="362"/>
      <c r="VGW52" s="362"/>
      <c r="VGX52" s="362"/>
      <c r="VGY52" s="362"/>
      <c r="VGZ52" s="362"/>
      <c r="VHA52" s="362"/>
      <c r="VHB52" s="362"/>
      <c r="VHC52" s="362"/>
      <c r="VHD52" s="362"/>
      <c r="VHE52" s="362"/>
      <c r="VHF52" s="362"/>
      <c r="VHG52" s="362"/>
      <c r="VHH52" s="362"/>
      <c r="VHI52" s="362"/>
      <c r="VHJ52" s="362"/>
      <c r="VHK52" s="362"/>
      <c r="VHL52" s="362"/>
      <c r="VHM52" s="362"/>
      <c r="VHN52" s="362"/>
      <c r="VHO52" s="362"/>
      <c r="VHP52" s="362"/>
      <c r="VHQ52" s="362"/>
      <c r="VHR52" s="362"/>
      <c r="VHS52" s="362"/>
      <c r="VHT52" s="362"/>
      <c r="VHU52" s="362"/>
      <c r="VHV52" s="362"/>
      <c r="VHW52" s="362"/>
      <c r="VHX52" s="362"/>
      <c r="VHY52" s="362"/>
      <c r="VHZ52" s="362"/>
      <c r="VIA52" s="362"/>
      <c r="VIB52" s="362"/>
      <c r="VIC52" s="362"/>
      <c r="VID52" s="362"/>
      <c r="VIE52" s="362"/>
      <c r="VIF52" s="362"/>
      <c r="VIG52" s="362"/>
      <c r="VIH52" s="362"/>
      <c r="VII52" s="362"/>
      <c r="VIJ52" s="362"/>
      <c r="VIK52" s="362"/>
      <c r="VIL52" s="362"/>
      <c r="VIM52" s="362"/>
      <c r="VIN52" s="362"/>
      <c r="VIO52" s="362"/>
      <c r="VIP52" s="362"/>
      <c r="VIQ52" s="362"/>
      <c r="VIR52" s="362"/>
      <c r="VIS52" s="362"/>
      <c r="VIT52" s="362"/>
      <c r="VIU52" s="362"/>
      <c r="VIV52" s="362"/>
      <c r="VIW52" s="362"/>
      <c r="VIX52" s="362"/>
      <c r="VIY52" s="362"/>
      <c r="VIZ52" s="362"/>
      <c r="VJA52" s="362"/>
      <c r="VJB52" s="362"/>
      <c r="VJC52" s="362"/>
      <c r="VJD52" s="362"/>
      <c r="VJE52" s="362"/>
      <c r="VJF52" s="362"/>
      <c r="VJG52" s="362"/>
      <c r="VJH52" s="362"/>
      <c r="VJI52" s="362"/>
      <c r="VJJ52" s="362"/>
      <c r="VJK52" s="362"/>
      <c r="VJL52" s="362"/>
      <c r="VJM52" s="362"/>
      <c r="VJN52" s="362"/>
      <c r="VJO52" s="362"/>
      <c r="VJP52" s="362"/>
      <c r="VJQ52" s="362"/>
      <c r="VJR52" s="362"/>
      <c r="VJS52" s="362"/>
      <c r="VJT52" s="362"/>
      <c r="VJU52" s="362"/>
      <c r="VJV52" s="362"/>
      <c r="VJW52" s="362"/>
      <c r="VJX52" s="362"/>
      <c r="VJY52" s="362"/>
      <c r="VJZ52" s="362"/>
      <c r="VKA52" s="362"/>
      <c r="VKB52" s="362"/>
      <c r="VKC52" s="362"/>
      <c r="VKD52" s="362"/>
      <c r="VKE52" s="362"/>
      <c r="VKF52" s="362"/>
      <c r="VKG52" s="362"/>
      <c r="VKH52" s="362"/>
      <c r="VKI52" s="362"/>
      <c r="VKJ52" s="362"/>
      <c r="VKK52" s="362"/>
      <c r="VKL52" s="362"/>
      <c r="VKM52" s="362"/>
      <c r="VKN52" s="362"/>
      <c r="VKO52" s="362"/>
      <c r="VKP52" s="362"/>
      <c r="VKQ52" s="362"/>
      <c r="VKR52" s="362"/>
      <c r="VKS52" s="362"/>
      <c r="VKT52" s="362"/>
      <c r="VKU52" s="362"/>
      <c r="VKV52" s="362"/>
      <c r="VKW52" s="362"/>
      <c r="VKX52" s="362"/>
      <c r="VKY52" s="362"/>
      <c r="VKZ52" s="362"/>
      <c r="VLA52" s="362"/>
      <c r="VLB52" s="362"/>
      <c r="VLC52" s="362"/>
      <c r="VLD52" s="362"/>
      <c r="VLE52" s="362"/>
      <c r="VLF52" s="362"/>
      <c r="VLG52" s="362"/>
      <c r="VLH52" s="362"/>
      <c r="VLI52" s="362"/>
      <c r="VLJ52" s="362"/>
      <c r="VLK52" s="362"/>
      <c r="VLL52" s="362"/>
      <c r="VLM52" s="362"/>
      <c r="VLN52" s="362"/>
      <c r="VLO52" s="362"/>
      <c r="VLP52" s="362"/>
      <c r="VLQ52" s="362"/>
      <c r="VLR52" s="362"/>
      <c r="VLS52" s="362"/>
      <c r="VLT52" s="362"/>
      <c r="VLU52" s="362"/>
      <c r="VLV52" s="362"/>
      <c r="VLW52" s="362"/>
      <c r="VLX52" s="362"/>
      <c r="VLY52" s="362"/>
      <c r="VLZ52" s="362"/>
      <c r="VMA52" s="362"/>
      <c r="VMB52" s="362"/>
      <c r="VMC52" s="362"/>
      <c r="VMD52" s="362"/>
      <c r="VME52" s="362"/>
      <c r="VMF52" s="362"/>
      <c r="VMG52" s="362"/>
      <c r="VMH52" s="362"/>
      <c r="VMI52" s="362"/>
      <c r="VMJ52" s="362"/>
      <c r="VMK52" s="362"/>
      <c r="VML52" s="362"/>
      <c r="VMM52" s="362"/>
      <c r="VMN52" s="362"/>
      <c r="VMO52" s="362"/>
      <c r="VMP52" s="362"/>
      <c r="VMQ52" s="362"/>
      <c r="VMR52" s="362"/>
      <c r="VMS52" s="362"/>
      <c r="VMT52" s="362"/>
      <c r="VMU52" s="362"/>
      <c r="VMV52" s="362"/>
      <c r="VMW52" s="362"/>
      <c r="VMX52" s="362"/>
      <c r="VMY52" s="362"/>
      <c r="VMZ52" s="362"/>
      <c r="VNA52" s="362"/>
      <c r="VNB52" s="362"/>
      <c r="VNC52" s="362"/>
      <c r="VND52" s="362"/>
      <c r="VNE52" s="362"/>
      <c r="VNF52" s="362"/>
      <c r="VNG52" s="362"/>
      <c r="VNH52" s="362"/>
      <c r="VNI52" s="362"/>
      <c r="VNJ52" s="362"/>
      <c r="VNK52" s="362"/>
      <c r="VNL52" s="362"/>
      <c r="VNM52" s="362"/>
      <c r="VNN52" s="362"/>
      <c r="VNO52" s="362"/>
      <c r="VNP52" s="362"/>
      <c r="VNQ52" s="362"/>
      <c r="VNR52" s="362"/>
      <c r="VNS52" s="362"/>
      <c r="VNT52" s="362"/>
      <c r="VNU52" s="362"/>
      <c r="VNV52" s="362"/>
      <c r="VNW52" s="362"/>
      <c r="VNX52" s="362"/>
      <c r="VNY52" s="362"/>
      <c r="VNZ52" s="362"/>
      <c r="VOA52" s="362"/>
      <c r="VOB52" s="362"/>
      <c r="VOC52" s="362"/>
      <c r="VOD52" s="362"/>
      <c r="VOE52" s="362"/>
      <c r="VOF52" s="362"/>
      <c r="VOG52" s="362"/>
      <c r="VOH52" s="362"/>
      <c r="VOI52" s="362"/>
      <c r="VOJ52" s="362"/>
      <c r="VOK52" s="362"/>
      <c r="VOL52" s="362"/>
      <c r="VOM52" s="362"/>
      <c r="VON52" s="362"/>
      <c r="VOO52" s="362"/>
      <c r="VOP52" s="362"/>
      <c r="VOQ52" s="362"/>
      <c r="VOR52" s="362"/>
      <c r="VOS52" s="362"/>
      <c r="VOT52" s="362"/>
      <c r="VOU52" s="362"/>
      <c r="VOV52" s="362"/>
      <c r="VOW52" s="362"/>
      <c r="VOX52" s="362"/>
      <c r="VOY52" s="362"/>
      <c r="VOZ52" s="362"/>
      <c r="VPA52" s="362"/>
      <c r="VPB52" s="362"/>
      <c r="VPC52" s="362"/>
      <c r="VPD52" s="362"/>
      <c r="VPE52" s="362"/>
      <c r="VPF52" s="362"/>
      <c r="VPG52" s="362"/>
      <c r="VPH52" s="362"/>
      <c r="VPI52" s="362"/>
      <c r="VPJ52" s="362"/>
      <c r="VPK52" s="362"/>
      <c r="VPL52" s="362"/>
      <c r="VPM52" s="362"/>
      <c r="VPN52" s="362"/>
      <c r="VPO52" s="362"/>
      <c r="VPP52" s="362"/>
      <c r="VPQ52" s="362"/>
      <c r="VPR52" s="362"/>
      <c r="VPS52" s="362"/>
      <c r="VPT52" s="362"/>
      <c r="VPU52" s="362"/>
      <c r="VPV52" s="362"/>
      <c r="VPW52" s="362"/>
      <c r="VPX52" s="362"/>
      <c r="VPY52" s="362"/>
      <c r="VPZ52" s="362"/>
      <c r="VQA52" s="362"/>
      <c r="VQB52" s="362"/>
      <c r="VQC52" s="362"/>
      <c r="VQD52" s="362"/>
      <c r="VQE52" s="362"/>
      <c r="VQF52" s="362"/>
      <c r="VQG52" s="362"/>
      <c r="VQH52" s="362"/>
      <c r="VQI52" s="362"/>
      <c r="VQJ52" s="362"/>
      <c r="VQK52" s="362"/>
      <c r="VQL52" s="362"/>
      <c r="VQM52" s="362"/>
      <c r="VQN52" s="362"/>
      <c r="VQO52" s="362"/>
      <c r="VQP52" s="362"/>
      <c r="VQQ52" s="362"/>
      <c r="VQR52" s="362"/>
      <c r="VQS52" s="362"/>
      <c r="VQT52" s="362"/>
      <c r="VQU52" s="362"/>
      <c r="VQV52" s="362"/>
      <c r="VQW52" s="362"/>
      <c r="VQX52" s="362"/>
      <c r="VQY52" s="362"/>
      <c r="VQZ52" s="362"/>
      <c r="VRA52" s="362"/>
      <c r="VRB52" s="362"/>
      <c r="VRC52" s="362"/>
      <c r="VRD52" s="362"/>
      <c r="VRE52" s="362"/>
      <c r="VRF52" s="362"/>
      <c r="VRG52" s="362"/>
      <c r="VRH52" s="362"/>
      <c r="VRI52" s="362"/>
      <c r="VRJ52" s="362"/>
      <c r="VRK52" s="362"/>
      <c r="VRL52" s="362"/>
      <c r="VRM52" s="362"/>
      <c r="VRN52" s="362"/>
      <c r="VRO52" s="362"/>
      <c r="VRP52" s="362"/>
      <c r="VRQ52" s="362"/>
      <c r="VRR52" s="362"/>
      <c r="VRS52" s="362"/>
      <c r="VRT52" s="362"/>
      <c r="VRU52" s="362"/>
      <c r="VRV52" s="362"/>
      <c r="VRW52" s="362"/>
      <c r="VRX52" s="362"/>
      <c r="VRY52" s="362"/>
      <c r="VRZ52" s="362"/>
      <c r="VSA52" s="362"/>
      <c r="VSB52" s="362"/>
      <c r="VSC52" s="362"/>
      <c r="VSD52" s="362"/>
      <c r="VSE52" s="362"/>
      <c r="VSF52" s="362"/>
      <c r="VSG52" s="362"/>
      <c r="VSH52" s="362"/>
      <c r="VSI52" s="362"/>
      <c r="VSJ52" s="362"/>
      <c r="VSK52" s="362"/>
      <c r="VSL52" s="362"/>
      <c r="VSM52" s="362"/>
      <c r="VSN52" s="362"/>
      <c r="VSO52" s="362"/>
      <c r="VSP52" s="362"/>
      <c r="VSQ52" s="362"/>
      <c r="VSR52" s="362"/>
      <c r="VSS52" s="362"/>
      <c r="VST52" s="362"/>
      <c r="VSU52" s="362"/>
      <c r="VSV52" s="362"/>
      <c r="VSW52" s="362"/>
      <c r="VSX52" s="362"/>
      <c r="VSY52" s="362"/>
      <c r="VSZ52" s="362"/>
      <c r="VTA52" s="362"/>
      <c r="VTB52" s="362"/>
      <c r="VTC52" s="362"/>
      <c r="VTD52" s="362"/>
      <c r="VTE52" s="362"/>
      <c r="VTF52" s="362"/>
      <c r="VTG52" s="362"/>
      <c r="VTH52" s="362"/>
      <c r="VTI52" s="362"/>
      <c r="VTJ52" s="362"/>
      <c r="VTK52" s="362"/>
      <c r="VTL52" s="362"/>
      <c r="VTM52" s="362"/>
      <c r="VTN52" s="362"/>
      <c r="VTO52" s="362"/>
      <c r="VTP52" s="362"/>
      <c r="VTQ52" s="362"/>
      <c r="VTR52" s="362"/>
      <c r="VTS52" s="362"/>
      <c r="VTT52" s="362"/>
      <c r="VTU52" s="362"/>
      <c r="VTV52" s="362"/>
      <c r="VTW52" s="362"/>
      <c r="VTX52" s="362"/>
      <c r="VTY52" s="362"/>
      <c r="VTZ52" s="362"/>
      <c r="VUA52" s="362"/>
      <c r="VUB52" s="362"/>
      <c r="VUC52" s="362"/>
      <c r="VUD52" s="362"/>
      <c r="VUE52" s="362"/>
      <c r="VUF52" s="362"/>
      <c r="VUG52" s="362"/>
      <c r="VUH52" s="362"/>
      <c r="VUI52" s="362"/>
      <c r="VUJ52" s="362"/>
      <c r="VUK52" s="362"/>
      <c r="VUL52" s="362"/>
      <c r="VUM52" s="362"/>
      <c r="VUN52" s="362"/>
      <c r="VUO52" s="362"/>
      <c r="VUP52" s="362"/>
      <c r="VUQ52" s="362"/>
      <c r="VUR52" s="362"/>
      <c r="VUS52" s="362"/>
      <c r="VUT52" s="362"/>
      <c r="VUU52" s="362"/>
      <c r="VUV52" s="362"/>
      <c r="VUW52" s="362"/>
      <c r="VUX52" s="362"/>
      <c r="VUY52" s="362"/>
      <c r="VUZ52" s="362"/>
      <c r="VVA52" s="362"/>
      <c r="VVB52" s="362"/>
      <c r="VVC52" s="362"/>
      <c r="VVD52" s="362"/>
      <c r="VVE52" s="362"/>
      <c r="VVF52" s="362"/>
      <c r="VVG52" s="362"/>
      <c r="VVH52" s="362"/>
      <c r="VVI52" s="362"/>
      <c r="VVJ52" s="362"/>
      <c r="VVK52" s="362"/>
      <c r="VVL52" s="362"/>
      <c r="VVM52" s="362"/>
      <c r="VVN52" s="362"/>
      <c r="VVO52" s="362"/>
      <c r="VVP52" s="362"/>
      <c r="VVQ52" s="362"/>
      <c r="VVR52" s="362"/>
      <c r="VVS52" s="362"/>
      <c r="VVT52" s="362"/>
      <c r="VVU52" s="362"/>
      <c r="VVV52" s="362"/>
      <c r="VVW52" s="362"/>
      <c r="VVX52" s="362"/>
      <c r="VVY52" s="362"/>
      <c r="VVZ52" s="362"/>
      <c r="VWA52" s="362"/>
      <c r="VWB52" s="362"/>
      <c r="VWC52" s="362"/>
      <c r="VWD52" s="362"/>
      <c r="VWE52" s="362"/>
      <c r="VWF52" s="362"/>
      <c r="VWG52" s="362"/>
      <c r="VWH52" s="362"/>
      <c r="VWI52" s="362"/>
      <c r="VWJ52" s="362"/>
      <c r="VWK52" s="362"/>
      <c r="VWL52" s="362"/>
      <c r="VWM52" s="362"/>
      <c r="VWN52" s="362"/>
      <c r="VWO52" s="362"/>
      <c r="VWP52" s="362"/>
      <c r="VWQ52" s="362"/>
      <c r="VWR52" s="362"/>
      <c r="VWS52" s="362"/>
      <c r="VWT52" s="362"/>
      <c r="VWU52" s="362"/>
      <c r="VWV52" s="362"/>
      <c r="VWW52" s="362"/>
      <c r="VWX52" s="362"/>
      <c r="VWY52" s="362"/>
      <c r="VWZ52" s="362"/>
      <c r="VXA52" s="362"/>
      <c r="VXB52" s="362"/>
      <c r="VXC52" s="362"/>
      <c r="VXD52" s="362"/>
      <c r="VXE52" s="362"/>
      <c r="VXF52" s="362"/>
      <c r="VXG52" s="362"/>
      <c r="VXH52" s="362"/>
      <c r="VXI52" s="362"/>
      <c r="VXJ52" s="362"/>
      <c r="VXK52" s="362"/>
      <c r="VXL52" s="362"/>
      <c r="VXM52" s="362"/>
      <c r="VXN52" s="362"/>
      <c r="VXO52" s="362"/>
      <c r="VXP52" s="362"/>
      <c r="VXQ52" s="362"/>
      <c r="VXR52" s="362"/>
      <c r="VXS52" s="362"/>
      <c r="VXT52" s="362"/>
      <c r="VXU52" s="362"/>
      <c r="VXV52" s="362"/>
      <c r="VXW52" s="362"/>
      <c r="VXX52" s="362"/>
      <c r="VXY52" s="362"/>
      <c r="VXZ52" s="362"/>
      <c r="VYA52" s="362"/>
      <c r="VYB52" s="362"/>
      <c r="VYC52" s="362"/>
      <c r="VYD52" s="362"/>
      <c r="VYE52" s="362"/>
      <c r="VYF52" s="362"/>
      <c r="VYG52" s="362"/>
      <c r="VYH52" s="362"/>
      <c r="VYI52" s="362"/>
      <c r="VYJ52" s="362"/>
      <c r="VYK52" s="362"/>
      <c r="VYL52" s="362"/>
      <c r="VYM52" s="362"/>
      <c r="VYN52" s="362"/>
      <c r="VYO52" s="362"/>
      <c r="VYP52" s="362"/>
      <c r="VYQ52" s="362"/>
      <c r="VYR52" s="362"/>
      <c r="VYS52" s="362"/>
      <c r="VYT52" s="362"/>
      <c r="VYU52" s="362"/>
      <c r="VYV52" s="362"/>
      <c r="VYW52" s="362"/>
      <c r="VYX52" s="362"/>
      <c r="VYY52" s="362"/>
      <c r="VYZ52" s="362"/>
      <c r="VZA52" s="362"/>
      <c r="VZB52" s="362"/>
      <c r="VZC52" s="362"/>
      <c r="VZD52" s="362"/>
      <c r="VZE52" s="362"/>
      <c r="VZF52" s="362"/>
      <c r="VZG52" s="362"/>
      <c r="VZH52" s="362"/>
      <c r="VZI52" s="362"/>
      <c r="VZJ52" s="362"/>
      <c r="VZK52" s="362"/>
      <c r="VZL52" s="362"/>
      <c r="VZM52" s="362"/>
      <c r="VZN52" s="362"/>
      <c r="VZO52" s="362"/>
      <c r="VZP52" s="362"/>
      <c r="VZQ52" s="362"/>
      <c r="VZR52" s="362"/>
      <c r="VZS52" s="362"/>
      <c r="VZT52" s="362"/>
      <c r="VZU52" s="362"/>
      <c r="VZV52" s="362"/>
      <c r="VZW52" s="362"/>
      <c r="VZX52" s="362"/>
      <c r="VZY52" s="362"/>
      <c r="VZZ52" s="362"/>
      <c r="WAA52" s="362"/>
      <c r="WAB52" s="362"/>
      <c r="WAC52" s="362"/>
      <c r="WAD52" s="362"/>
      <c r="WAE52" s="362"/>
      <c r="WAF52" s="362"/>
      <c r="WAG52" s="362"/>
      <c r="WAH52" s="362"/>
      <c r="WAI52" s="362"/>
      <c r="WAJ52" s="362"/>
      <c r="WAK52" s="362"/>
      <c r="WAL52" s="362"/>
      <c r="WAM52" s="362"/>
      <c r="WAN52" s="362"/>
      <c r="WAO52" s="362"/>
      <c r="WAP52" s="362"/>
      <c r="WAQ52" s="362"/>
      <c r="WAR52" s="362"/>
      <c r="WAS52" s="362"/>
      <c r="WAT52" s="362"/>
      <c r="WAU52" s="362"/>
      <c r="WAV52" s="362"/>
      <c r="WAW52" s="362"/>
      <c r="WAX52" s="362"/>
      <c r="WAY52" s="362"/>
      <c r="WAZ52" s="362"/>
      <c r="WBA52" s="362"/>
      <c r="WBB52" s="362"/>
      <c r="WBC52" s="362"/>
      <c r="WBD52" s="362"/>
      <c r="WBE52" s="362"/>
      <c r="WBF52" s="362"/>
      <c r="WBG52" s="362"/>
      <c r="WBH52" s="362"/>
      <c r="WBI52" s="362"/>
      <c r="WBJ52" s="362"/>
      <c r="WBK52" s="362"/>
      <c r="WBL52" s="362"/>
      <c r="WBM52" s="362"/>
      <c r="WBN52" s="362"/>
      <c r="WBO52" s="362"/>
      <c r="WBP52" s="362"/>
      <c r="WBQ52" s="362"/>
      <c r="WBR52" s="362"/>
      <c r="WBS52" s="362"/>
      <c r="WBT52" s="362"/>
      <c r="WBU52" s="362"/>
      <c r="WBV52" s="362"/>
      <c r="WBW52" s="362"/>
      <c r="WBX52" s="362"/>
      <c r="WBY52" s="362"/>
      <c r="WBZ52" s="362"/>
      <c r="WCA52" s="362"/>
      <c r="WCB52" s="362"/>
      <c r="WCC52" s="362"/>
      <c r="WCD52" s="362"/>
      <c r="WCE52" s="362"/>
      <c r="WCF52" s="362"/>
      <c r="WCG52" s="362"/>
      <c r="WCH52" s="362"/>
      <c r="WCI52" s="362"/>
      <c r="WCJ52" s="362"/>
      <c r="WCK52" s="362"/>
      <c r="WCL52" s="362"/>
      <c r="WCM52" s="362"/>
      <c r="WCN52" s="362"/>
      <c r="WCO52" s="362"/>
      <c r="WCP52" s="362"/>
      <c r="WCQ52" s="362"/>
      <c r="WCR52" s="362"/>
      <c r="WCS52" s="362"/>
      <c r="WCT52" s="362"/>
      <c r="WCU52" s="362"/>
      <c r="WCV52" s="362"/>
      <c r="WCW52" s="362"/>
      <c r="WCX52" s="362"/>
      <c r="WCY52" s="362"/>
      <c r="WCZ52" s="362"/>
      <c r="WDA52" s="362"/>
      <c r="WDB52" s="362"/>
      <c r="WDC52" s="362"/>
      <c r="WDD52" s="362"/>
      <c r="WDE52" s="362"/>
      <c r="WDF52" s="362"/>
      <c r="WDG52" s="362"/>
      <c r="WDH52" s="362"/>
      <c r="WDI52" s="362"/>
      <c r="WDJ52" s="362"/>
      <c r="WDK52" s="362"/>
      <c r="WDL52" s="362"/>
      <c r="WDM52" s="362"/>
      <c r="WDN52" s="362"/>
      <c r="WDO52" s="362"/>
      <c r="WDP52" s="362"/>
      <c r="WDQ52" s="362"/>
      <c r="WDR52" s="362"/>
      <c r="WDS52" s="362"/>
      <c r="WDT52" s="362"/>
      <c r="WDU52" s="362"/>
      <c r="WDV52" s="362"/>
      <c r="WDW52" s="362"/>
      <c r="WDX52" s="362"/>
      <c r="WDY52" s="362"/>
      <c r="WDZ52" s="362"/>
      <c r="WEA52" s="362"/>
      <c r="WEB52" s="362"/>
      <c r="WEC52" s="362"/>
      <c r="WED52" s="362"/>
      <c r="WEE52" s="362"/>
      <c r="WEF52" s="362"/>
      <c r="WEG52" s="362"/>
      <c r="WEH52" s="362"/>
      <c r="WEI52" s="362"/>
      <c r="WEJ52" s="362"/>
      <c r="WEK52" s="362"/>
      <c r="WEL52" s="362"/>
      <c r="WEM52" s="362"/>
      <c r="WEN52" s="362"/>
      <c r="WEO52" s="362"/>
      <c r="WEP52" s="362"/>
      <c r="WEQ52" s="362"/>
      <c r="WER52" s="362"/>
      <c r="WES52" s="362"/>
      <c r="WET52" s="362"/>
      <c r="WEU52" s="362"/>
      <c r="WEV52" s="362"/>
      <c r="WEW52" s="362"/>
      <c r="WEX52" s="362"/>
      <c r="WEY52" s="362"/>
      <c r="WEZ52" s="362"/>
      <c r="WFA52" s="362"/>
      <c r="WFB52" s="362"/>
      <c r="WFC52" s="362"/>
      <c r="WFD52" s="362"/>
      <c r="WFE52" s="362"/>
      <c r="WFF52" s="362"/>
      <c r="WFG52" s="362"/>
      <c r="WFH52" s="362"/>
      <c r="WFI52" s="362"/>
      <c r="WFJ52" s="362"/>
      <c r="WFK52" s="362"/>
      <c r="WFL52" s="362"/>
      <c r="WFM52" s="362"/>
      <c r="WFN52" s="362"/>
      <c r="WFO52" s="362"/>
      <c r="WFP52" s="362"/>
      <c r="WFQ52" s="362"/>
      <c r="WFR52" s="362"/>
      <c r="WFS52" s="362"/>
      <c r="WFT52" s="362"/>
      <c r="WFU52" s="362"/>
      <c r="WFV52" s="362"/>
      <c r="WFW52" s="362"/>
      <c r="WFX52" s="362"/>
      <c r="WFY52" s="362"/>
      <c r="WFZ52" s="362"/>
      <c r="WGA52" s="362"/>
      <c r="WGB52" s="362"/>
      <c r="WGC52" s="362"/>
      <c r="WGD52" s="362"/>
      <c r="WGE52" s="362"/>
      <c r="WGF52" s="362"/>
      <c r="WGG52" s="362"/>
      <c r="WGH52" s="362"/>
      <c r="WGI52" s="362"/>
    </row>
    <row r="53" spans="2:31 9581:15739" s="77" customFormat="1" ht="11.4">
      <c r="B53" s="81" t="s">
        <v>123</v>
      </c>
      <c r="C53" s="532"/>
      <c r="D53" s="288">
        <v>0.19</v>
      </c>
      <c r="E53" s="275">
        <v>0.21</v>
      </c>
      <c r="F53" s="291">
        <v>0.16</v>
      </c>
      <c r="G53" s="347">
        <v>0.17</v>
      </c>
      <c r="H53" s="275">
        <v>0.17</v>
      </c>
      <c r="I53" s="275">
        <v>0.16</v>
      </c>
      <c r="J53" s="275">
        <v>0.16</v>
      </c>
      <c r="K53" s="291">
        <v>0.21</v>
      </c>
      <c r="L53" s="288">
        <v>0.16</v>
      </c>
      <c r="M53" s="275">
        <v>0.17</v>
      </c>
      <c r="N53" s="275">
        <v>0.11</v>
      </c>
      <c r="O53" s="275">
        <v>0.17</v>
      </c>
      <c r="P53" s="291">
        <v>0.15</v>
      </c>
      <c r="Q53" s="288">
        <v>0.17</v>
      </c>
      <c r="R53" s="356">
        <v>0.17</v>
      </c>
      <c r="S53" s="356">
        <v>0.15</v>
      </c>
      <c r="T53" s="356">
        <v>0.2</v>
      </c>
      <c r="U53" s="291">
        <v>0.13</v>
      </c>
      <c r="V53" s="288">
        <v>0.16</v>
      </c>
      <c r="W53" s="275">
        <v>0.14000000000000001</v>
      </c>
      <c r="X53" s="275">
        <v>0.17</v>
      </c>
      <c r="Y53" s="275">
        <v>0.18</v>
      </c>
      <c r="Z53" s="291">
        <v>0.16</v>
      </c>
      <c r="AA53" s="288">
        <v>0.21</v>
      </c>
      <c r="AB53" s="275">
        <v>0.24</v>
      </c>
      <c r="AC53" s="93">
        <v>0.19</v>
      </c>
      <c r="AD53" s="93">
        <v>0.2</v>
      </c>
      <c r="AE53" s="148">
        <v>0.18</v>
      </c>
      <c r="NDM53" s="362"/>
      <c r="NDN53" s="362"/>
      <c r="NDO53" s="362"/>
      <c r="NDP53" s="362"/>
      <c r="NDQ53" s="362"/>
      <c r="NDR53" s="362"/>
      <c r="NDS53" s="362"/>
      <c r="NDT53" s="362"/>
      <c r="NDU53" s="362"/>
      <c r="NDV53" s="362"/>
      <c r="NDW53" s="362"/>
      <c r="NDX53" s="362"/>
      <c r="NDY53" s="362"/>
      <c r="NDZ53" s="362"/>
      <c r="NEA53" s="362"/>
      <c r="NEB53" s="362"/>
      <c r="NEC53" s="362"/>
      <c r="NED53" s="362"/>
      <c r="NEE53" s="362"/>
      <c r="NEF53" s="362"/>
      <c r="NEG53" s="362"/>
      <c r="NEH53" s="362"/>
      <c r="NEI53" s="362"/>
      <c r="NEJ53" s="362"/>
      <c r="NEK53" s="362"/>
      <c r="NEL53" s="362"/>
      <c r="NEM53" s="362"/>
      <c r="NEN53" s="362"/>
      <c r="NEO53" s="362"/>
      <c r="NEP53" s="362"/>
      <c r="NEQ53" s="362"/>
      <c r="NER53" s="362"/>
      <c r="NES53" s="362"/>
      <c r="NET53" s="362"/>
      <c r="NEU53" s="362"/>
      <c r="NEV53" s="362"/>
      <c r="NEW53" s="362"/>
      <c r="NEX53" s="362"/>
      <c r="NEY53" s="362"/>
      <c r="NEZ53" s="362"/>
      <c r="NFA53" s="362"/>
      <c r="NFB53" s="362"/>
      <c r="NFC53" s="362"/>
      <c r="NFD53" s="362"/>
      <c r="NFE53" s="362"/>
      <c r="NFF53" s="362"/>
      <c r="NFG53" s="362"/>
      <c r="NFH53" s="362"/>
      <c r="NFI53" s="362"/>
      <c r="NFJ53" s="362"/>
      <c r="NFK53" s="362"/>
      <c r="NFL53" s="362"/>
      <c r="NFM53" s="362"/>
      <c r="NFN53" s="362"/>
      <c r="NFO53" s="362"/>
      <c r="NFP53" s="362"/>
      <c r="NFQ53" s="362"/>
      <c r="NFR53" s="362"/>
      <c r="NFS53" s="362"/>
      <c r="NFT53" s="362"/>
      <c r="NFU53" s="362"/>
      <c r="NFV53" s="362"/>
      <c r="NFW53" s="362"/>
      <c r="NFX53" s="362"/>
      <c r="NFY53" s="362"/>
      <c r="NFZ53" s="362"/>
      <c r="NGA53" s="362"/>
      <c r="NGB53" s="362"/>
      <c r="NGC53" s="362"/>
      <c r="NGD53" s="362"/>
      <c r="NGE53" s="362"/>
      <c r="NGF53" s="362"/>
      <c r="NGG53" s="362"/>
      <c r="NGH53" s="362"/>
      <c r="NGI53" s="362"/>
      <c r="NGJ53" s="362"/>
      <c r="NGK53" s="362"/>
      <c r="NGL53" s="362"/>
      <c r="NGM53" s="362"/>
      <c r="NGN53" s="362"/>
      <c r="NGO53" s="362"/>
      <c r="NGP53" s="362"/>
      <c r="NGQ53" s="362"/>
      <c r="NGR53" s="362"/>
      <c r="NGS53" s="362"/>
      <c r="NGT53" s="362"/>
      <c r="NGU53" s="362"/>
      <c r="NGV53" s="362"/>
      <c r="NGW53" s="362"/>
      <c r="NGX53" s="362"/>
      <c r="NGY53" s="362"/>
      <c r="NGZ53" s="362"/>
      <c r="NHA53" s="362"/>
      <c r="NHB53" s="362"/>
      <c r="NHC53" s="362"/>
      <c r="NHD53" s="362"/>
      <c r="NHE53" s="362"/>
      <c r="NHF53" s="362"/>
      <c r="NHG53" s="362"/>
      <c r="NHH53" s="362"/>
      <c r="NHI53" s="362"/>
      <c r="NHJ53" s="362"/>
      <c r="NHK53" s="362"/>
      <c r="NHL53" s="362"/>
      <c r="NHM53" s="362"/>
      <c r="NHN53" s="362"/>
      <c r="NHO53" s="362"/>
      <c r="NHP53" s="362"/>
      <c r="NHQ53" s="362"/>
      <c r="NHR53" s="362"/>
      <c r="NHS53" s="362"/>
      <c r="NHT53" s="362"/>
      <c r="NHU53" s="362"/>
      <c r="NHV53" s="362"/>
      <c r="NHW53" s="362"/>
      <c r="NHX53" s="362"/>
      <c r="NHY53" s="362"/>
      <c r="NHZ53" s="362"/>
      <c r="NIA53" s="362"/>
      <c r="NIB53" s="362"/>
      <c r="NIC53" s="362"/>
      <c r="NID53" s="362"/>
      <c r="NIE53" s="362"/>
      <c r="NIF53" s="362"/>
      <c r="NIG53" s="362"/>
      <c r="NIH53" s="362"/>
      <c r="NII53" s="362"/>
      <c r="NIJ53" s="362"/>
      <c r="NIK53" s="362"/>
      <c r="NIL53" s="362"/>
      <c r="NIM53" s="362"/>
      <c r="NIN53" s="362"/>
      <c r="NIO53" s="362"/>
      <c r="NIP53" s="362"/>
      <c r="NIQ53" s="362"/>
      <c r="NIR53" s="362"/>
      <c r="NIS53" s="362"/>
      <c r="NIT53" s="362"/>
      <c r="NIU53" s="362"/>
      <c r="NIV53" s="362"/>
      <c r="NIW53" s="362"/>
      <c r="NIX53" s="362"/>
      <c r="NIY53" s="362"/>
      <c r="NIZ53" s="362"/>
      <c r="NJA53" s="362"/>
      <c r="NJB53" s="362"/>
      <c r="NJC53" s="362"/>
      <c r="NJD53" s="362"/>
      <c r="NJE53" s="362"/>
      <c r="NJF53" s="362"/>
      <c r="NJG53" s="362"/>
      <c r="NJH53" s="362"/>
      <c r="NJI53" s="362"/>
      <c r="NJJ53" s="362"/>
      <c r="NJK53" s="362"/>
      <c r="NJL53" s="362"/>
      <c r="NJM53" s="362"/>
      <c r="NJN53" s="362"/>
      <c r="NJO53" s="362"/>
      <c r="NJP53" s="362"/>
      <c r="NJQ53" s="362"/>
      <c r="NJR53" s="362"/>
      <c r="NJS53" s="362"/>
      <c r="NJT53" s="362"/>
      <c r="NJU53" s="362"/>
      <c r="NJV53" s="362"/>
      <c r="NJW53" s="362"/>
      <c r="NJX53" s="362"/>
      <c r="NJY53" s="362"/>
      <c r="NJZ53" s="362"/>
      <c r="NKA53" s="362"/>
      <c r="NKB53" s="362"/>
      <c r="NKC53" s="362"/>
      <c r="NKD53" s="362"/>
      <c r="NKE53" s="362"/>
      <c r="NKF53" s="362"/>
      <c r="NKG53" s="362"/>
      <c r="NKH53" s="362"/>
      <c r="NKI53" s="362"/>
      <c r="NKJ53" s="362"/>
      <c r="NKK53" s="362"/>
      <c r="NKL53" s="362"/>
      <c r="NKM53" s="362"/>
      <c r="NKN53" s="362"/>
      <c r="NKO53" s="362"/>
      <c r="NKP53" s="362"/>
      <c r="NKQ53" s="362"/>
      <c r="NKR53" s="362"/>
      <c r="NKS53" s="362"/>
      <c r="NKT53" s="362"/>
      <c r="NKU53" s="362"/>
      <c r="NKV53" s="362"/>
      <c r="NKW53" s="362"/>
      <c r="NKX53" s="362"/>
      <c r="NKY53" s="362"/>
      <c r="NKZ53" s="362"/>
      <c r="NLA53" s="362"/>
      <c r="NLB53" s="362"/>
      <c r="NLC53" s="362"/>
      <c r="NLD53" s="362"/>
      <c r="NLE53" s="362"/>
      <c r="NLF53" s="362"/>
      <c r="NLG53" s="362"/>
      <c r="NLH53" s="362"/>
      <c r="NLI53" s="362"/>
      <c r="NLJ53" s="362"/>
      <c r="NLK53" s="362"/>
      <c r="NLL53" s="362"/>
      <c r="NLM53" s="362"/>
      <c r="NLN53" s="362"/>
      <c r="NLO53" s="362"/>
      <c r="NLP53" s="362"/>
      <c r="NLQ53" s="362"/>
      <c r="NLR53" s="362"/>
      <c r="NLS53" s="362"/>
      <c r="NLT53" s="362"/>
      <c r="NLU53" s="362"/>
      <c r="NLV53" s="362"/>
      <c r="NLW53" s="362"/>
      <c r="NLX53" s="362"/>
      <c r="NLY53" s="362"/>
      <c r="NLZ53" s="362"/>
      <c r="NMA53" s="362"/>
      <c r="NMB53" s="362"/>
      <c r="NMC53" s="362"/>
      <c r="NMD53" s="362"/>
      <c r="NME53" s="362"/>
      <c r="NMF53" s="362"/>
      <c r="NMG53" s="362"/>
      <c r="NMH53" s="362"/>
      <c r="NMI53" s="362"/>
      <c r="NMJ53" s="362"/>
      <c r="NMK53" s="362"/>
      <c r="NML53" s="362"/>
      <c r="NMM53" s="362"/>
      <c r="NMN53" s="362"/>
      <c r="NMO53" s="362"/>
      <c r="NMP53" s="362"/>
      <c r="NMQ53" s="362"/>
      <c r="NMR53" s="362"/>
      <c r="NMS53" s="362"/>
      <c r="NMT53" s="362"/>
      <c r="NMU53" s="362"/>
      <c r="NMV53" s="362"/>
      <c r="NMW53" s="362"/>
      <c r="NMX53" s="362"/>
      <c r="NMY53" s="362"/>
      <c r="NMZ53" s="362"/>
      <c r="NNA53" s="362"/>
      <c r="NNB53" s="362"/>
      <c r="NNC53" s="362"/>
      <c r="NND53" s="362"/>
      <c r="NNE53" s="362"/>
      <c r="NNF53" s="362"/>
      <c r="NNG53" s="362"/>
      <c r="NNH53" s="362"/>
      <c r="NNI53" s="362"/>
      <c r="NNJ53" s="362"/>
      <c r="NNK53" s="362"/>
      <c r="NNL53" s="362"/>
      <c r="NNM53" s="362"/>
      <c r="NNN53" s="362"/>
      <c r="NNO53" s="362"/>
      <c r="NNP53" s="362"/>
      <c r="NNQ53" s="362"/>
      <c r="NNR53" s="362"/>
      <c r="NNS53" s="362"/>
      <c r="NNT53" s="362"/>
      <c r="NNU53" s="362"/>
      <c r="NNV53" s="362"/>
      <c r="NNW53" s="362"/>
      <c r="NNX53" s="362"/>
      <c r="NNY53" s="362"/>
      <c r="NNZ53" s="362"/>
      <c r="NOA53" s="362"/>
      <c r="NOB53" s="362"/>
      <c r="NOC53" s="362"/>
      <c r="NOD53" s="362"/>
      <c r="NOE53" s="362"/>
      <c r="NOF53" s="362"/>
      <c r="NOG53" s="362"/>
      <c r="NOH53" s="362"/>
      <c r="NOI53" s="362"/>
      <c r="NOJ53" s="362"/>
      <c r="NOK53" s="362"/>
      <c r="NOL53" s="362"/>
      <c r="NOM53" s="362"/>
      <c r="NON53" s="362"/>
      <c r="NOO53" s="362"/>
      <c r="NOP53" s="362"/>
      <c r="NOQ53" s="362"/>
      <c r="NOR53" s="362"/>
      <c r="NOS53" s="362"/>
      <c r="NOT53" s="362"/>
      <c r="NOU53" s="362"/>
      <c r="NOV53" s="362"/>
      <c r="NOW53" s="362"/>
      <c r="NOX53" s="362"/>
      <c r="NOY53" s="362"/>
      <c r="NOZ53" s="362"/>
      <c r="NPA53" s="362"/>
      <c r="NPB53" s="362"/>
      <c r="NPC53" s="362"/>
      <c r="NPD53" s="362"/>
      <c r="NPE53" s="362"/>
      <c r="NPF53" s="362"/>
      <c r="NPG53" s="362"/>
      <c r="NPH53" s="362"/>
      <c r="NPI53" s="362"/>
      <c r="NPJ53" s="362"/>
      <c r="NPK53" s="362"/>
      <c r="NPL53" s="362"/>
      <c r="NPM53" s="362"/>
      <c r="NPN53" s="362"/>
      <c r="NPO53" s="362"/>
      <c r="NPP53" s="362"/>
      <c r="NPQ53" s="362"/>
      <c r="NPR53" s="362"/>
      <c r="NPS53" s="362"/>
      <c r="NPT53" s="362"/>
      <c r="NPU53" s="362"/>
      <c r="NPV53" s="362"/>
      <c r="NPW53" s="362"/>
      <c r="NPX53" s="362"/>
      <c r="NPY53" s="362"/>
      <c r="NPZ53" s="362"/>
      <c r="NQA53" s="362"/>
      <c r="NQB53" s="362"/>
      <c r="NQC53" s="362"/>
      <c r="NQD53" s="362"/>
      <c r="NQE53" s="362"/>
      <c r="NQF53" s="362"/>
      <c r="NQG53" s="362"/>
      <c r="NQH53" s="362"/>
      <c r="NQI53" s="362"/>
      <c r="NQJ53" s="362"/>
      <c r="NQK53" s="362"/>
      <c r="NQL53" s="362"/>
      <c r="NQM53" s="362"/>
      <c r="NQN53" s="362"/>
      <c r="NQO53" s="362"/>
      <c r="NQP53" s="362"/>
      <c r="NQQ53" s="362"/>
      <c r="NQR53" s="362"/>
      <c r="NQS53" s="362"/>
      <c r="NQT53" s="362"/>
      <c r="NQU53" s="362"/>
      <c r="NQV53" s="362"/>
      <c r="NQW53" s="362"/>
      <c r="NQX53" s="362"/>
      <c r="NQY53" s="362"/>
      <c r="NQZ53" s="362"/>
      <c r="NRA53" s="362"/>
      <c r="NRB53" s="362"/>
      <c r="NRC53" s="362"/>
      <c r="NRD53" s="362"/>
      <c r="NRE53" s="362"/>
      <c r="NRF53" s="362"/>
      <c r="NRG53" s="362"/>
      <c r="NRH53" s="362"/>
      <c r="NRI53" s="362"/>
      <c r="NRJ53" s="362"/>
      <c r="NRK53" s="362"/>
      <c r="NRL53" s="362"/>
      <c r="NRM53" s="362"/>
      <c r="NRN53" s="362"/>
      <c r="NRO53" s="362"/>
      <c r="NRP53" s="362"/>
      <c r="NRQ53" s="362"/>
      <c r="NRR53" s="362"/>
      <c r="NRS53" s="362"/>
      <c r="NRT53" s="362"/>
      <c r="NRU53" s="362"/>
      <c r="NRV53" s="362"/>
      <c r="NRW53" s="362"/>
      <c r="NRX53" s="362"/>
      <c r="NRY53" s="362"/>
      <c r="NRZ53" s="362"/>
      <c r="NSA53" s="362"/>
      <c r="NSB53" s="362"/>
      <c r="NSC53" s="362"/>
      <c r="NSD53" s="362"/>
      <c r="NSE53" s="362"/>
      <c r="NSF53" s="362"/>
      <c r="NSG53" s="362"/>
      <c r="NSH53" s="362"/>
      <c r="NSI53" s="362"/>
      <c r="NSJ53" s="362"/>
      <c r="NSK53" s="362"/>
      <c r="NSL53" s="362"/>
      <c r="NSM53" s="362"/>
      <c r="NSN53" s="362"/>
      <c r="NSO53" s="362"/>
      <c r="NSP53" s="362"/>
      <c r="NSQ53" s="362"/>
      <c r="NSR53" s="362"/>
      <c r="NSS53" s="362"/>
      <c r="NST53" s="362"/>
      <c r="NSU53" s="362"/>
      <c r="NSV53" s="362"/>
      <c r="NSW53" s="362"/>
      <c r="NSX53" s="362"/>
      <c r="NSY53" s="362"/>
      <c r="NSZ53" s="362"/>
      <c r="NTA53" s="362"/>
      <c r="NTB53" s="362"/>
      <c r="NTC53" s="362"/>
      <c r="NTD53" s="362"/>
      <c r="NTE53" s="362"/>
      <c r="NTF53" s="362"/>
      <c r="NTG53" s="362"/>
      <c r="NTH53" s="362"/>
      <c r="NTI53" s="362"/>
      <c r="NTJ53" s="362"/>
      <c r="NTK53" s="362"/>
      <c r="NTL53" s="362"/>
      <c r="NTM53" s="362"/>
      <c r="NTN53" s="362"/>
      <c r="NTO53" s="362"/>
      <c r="NTP53" s="362"/>
      <c r="NTQ53" s="362"/>
      <c r="NTR53" s="362"/>
      <c r="NTS53" s="362"/>
      <c r="NTT53" s="362"/>
      <c r="NTU53" s="362"/>
      <c r="NTV53" s="362"/>
      <c r="NTW53" s="362"/>
      <c r="NTX53" s="362"/>
      <c r="NTY53" s="362"/>
      <c r="NTZ53" s="362"/>
      <c r="NUA53" s="362"/>
      <c r="NUB53" s="362"/>
      <c r="NUC53" s="362"/>
      <c r="NUD53" s="362"/>
      <c r="NUE53" s="362"/>
      <c r="NUF53" s="362"/>
      <c r="NUG53" s="362"/>
      <c r="NUH53" s="362"/>
      <c r="NUI53" s="362"/>
      <c r="NUJ53" s="362"/>
      <c r="NUK53" s="362"/>
      <c r="NUL53" s="362"/>
      <c r="NUM53" s="362"/>
      <c r="NUN53" s="362"/>
      <c r="NUO53" s="362"/>
      <c r="NUP53" s="362"/>
      <c r="NUQ53" s="362"/>
      <c r="NUR53" s="362"/>
      <c r="NUS53" s="362"/>
      <c r="NUT53" s="362"/>
      <c r="NUU53" s="362"/>
      <c r="NUV53" s="362"/>
      <c r="NUW53" s="362"/>
      <c r="NUX53" s="362"/>
      <c r="NUY53" s="362"/>
      <c r="NUZ53" s="362"/>
      <c r="NVA53" s="362"/>
      <c r="NVB53" s="362"/>
      <c r="NVC53" s="362"/>
      <c r="NVD53" s="362"/>
      <c r="NVE53" s="362"/>
      <c r="NVF53" s="362"/>
      <c r="NVG53" s="362"/>
      <c r="NVH53" s="362"/>
      <c r="NVI53" s="362"/>
      <c r="NVJ53" s="362"/>
      <c r="NVK53" s="362"/>
      <c r="NVL53" s="362"/>
      <c r="NVM53" s="362"/>
      <c r="NVN53" s="362"/>
      <c r="NVO53" s="362"/>
      <c r="NVP53" s="362"/>
      <c r="NVQ53" s="362"/>
      <c r="NVR53" s="362"/>
      <c r="NVS53" s="362"/>
      <c r="NVT53" s="362"/>
      <c r="NVU53" s="362"/>
      <c r="NVV53" s="362"/>
      <c r="NVW53" s="362"/>
      <c r="NVX53" s="362"/>
      <c r="NVY53" s="362"/>
      <c r="NVZ53" s="362"/>
      <c r="NWA53" s="362"/>
      <c r="NWB53" s="362"/>
      <c r="NWC53" s="362"/>
      <c r="NWD53" s="362"/>
      <c r="NWE53" s="362"/>
      <c r="NWF53" s="362"/>
      <c r="NWG53" s="362"/>
      <c r="NWH53" s="362"/>
      <c r="NWI53" s="362"/>
      <c r="NWJ53" s="362"/>
      <c r="NWK53" s="362"/>
      <c r="NWL53" s="362"/>
      <c r="NWM53" s="362"/>
      <c r="NWN53" s="362"/>
      <c r="NWO53" s="362"/>
      <c r="NWP53" s="362"/>
      <c r="NWQ53" s="362"/>
      <c r="NWR53" s="362"/>
      <c r="NWS53" s="362"/>
      <c r="NWT53" s="362"/>
      <c r="NWU53" s="362"/>
      <c r="NWV53" s="362"/>
      <c r="NWW53" s="362"/>
      <c r="NWX53" s="362"/>
      <c r="NWY53" s="362"/>
      <c r="NWZ53" s="362"/>
      <c r="NXA53" s="362"/>
      <c r="NXB53" s="362"/>
      <c r="NXC53" s="362"/>
      <c r="NXD53" s="362"/>
      <c r="NXE53" s="362"/>
      <c r="NXF53" s="362"/>
      <c r="NXG53" s="362"/>
      <c r="NXH53" s="362"/>
      <c r="NXI53" s="362"/>
      <c r="NXJ53" s="362"/>
      <c r="NXK53" s="362"/>
      <c r="NXL53" s="362"/>
      <c r="NXM53" s="362"/>
      <c r="NXN53" s="362"/>
      <c r="NXO53" s="362"/>
      <c r="NXP53" s="362"/>
      <c r="NXQ53" s="362"/>
      <c r="NXR53" s="362"/>
      <c r="NXS53" s="362"/>
      <c r="NXT53" s="362"/>
      <c r="NXU53" s="362"/>
      <c r="NXV53" s="362"/>
      <c r="NXW53" s="362"/>
      <c r="NXX53" s="362"/>
      <c r="NXY53" s="362"/>
      <c r="NXZ53" s="362"/>
      <c r="NYA53" s="362"/>
      <c r="NYB53" s="362"/>
      <c r="NYC53" s="362"/>
      <c r="NYD53" s="362"/>
      <c r="NYE53" s="362"/>
      <c r="NYF53" s="362"/>
      <c r="NYG53" s="362"/>
      <c r="NYH53" s="362"/>
      <c r="NYI53" s="362"/>
      <c r="NYJ53" s="362"/>
      <c r="NYK53" s="362"/>
      <c r="NYL53" s="362"/>
      <c r="NYM53" s="362"/>
      <c r="NYN53" s="362"/>
      <c r="NYO53" s="362"/>
      <c r="NYP53" s="362"/>
      <c r="NYQ53" s="362"/>
      <c r="NYR53" s="362"/>
      <c r="NYS53" s="362"/>
      <c r="NYT53" s="362"/>
      <c r="NYU53" s="362"/>
      <c r="NYV53" s="362"/>
      <c r="NYW53" s="362"/>
      <c r="NYX53" s="362"/>
      <c r="NYY53" s="362"/>
      <c r="NYZ53" s="362"/>
      <c r="NZA53" s="362"/>
      <c r="NZB53" s="362"/>
      <c r="NZC53" s="362"/>
      <c r="NZD53" s="362"/>
      <c r="NZE53" s="362"/>
      <c r="NZF53" s="362"/>
      <c r="NZG53" s="362"/>
      <c r="NZH53" s="362"/>
      <c r="NZI53" s="362"/>
      <c r="NZJ53" s="362"/>
      <c r="NZK53" s="362"/>
      <c r="NZL53" s="362"/>
      <c r="NZM53" s="362"/>
      <c r="NZN53" s="362"/>
      <c r="NZO53" s="362"/>
      <c r="NZP53" s="362"/>
      <c r="NZQ53" s="362"/>
      <c r="NZR53" s="362"/>
      <c r="NZS53" s="362"/>
      <c r="NZT53" s="362"/>
      <c r="NZU53" s="362"/>
      <c r="NZV53" s="362"/>
      <c r="NZW53" s="362"/>
      <c r="NZX53" s="362"/>
      <c r="NZY53" s="362"/>
      <c r="NZZ53" s="362"/>
      <c r="OAA53" s="362"/>
      <c r="OAB53" s="362"/>
      <c r="OAC53" s="362"/>
      <c r="OAD53" s="362"/>
      <c r="OAE53" s="362"/>
      <c r="OAF53" s="362"/>
      <c r="OAG53" s="362"/>
      <c r="OAH53" s="362"/>
      <c r="OAI53" s="362"/>
      <c r="OAJ53" s="362"/>
      <c r="OAK53" s="362"/>
      <c r="OAL53" s="362"/>
      <c r="OAM53" s="362"/>
      <c r="OAN53" s="362"/>
      <c r="OAO53" s="362"/>
      <c r="OAP53" s="362"/>
      <c r="OAQ53" s="362"/>
      <c r="OAR53" s="362"/>
      <c r="OAS53" s="362"/>
      <c r="OAT53" s="362"/>
      <c r="OAU53" s="362"/>
      <c r="OAV53" s="362"/>
      <c r="OAW53" s="362"/>
      <c r="OAX53" s="362"/>
      <c r="OAY53" s="362"/>
      <c r="OAZ53" s="362"/>
      <c r="OBA53" s="362"/>
      <c r="OBB53" s="362"/>
      <c r="OBC53" s="362"/>
      <c r="OBD53" s="362"/>
      <c r="OBE53" s="362"/>
      <c r="OBF53" s="362"/>
      <c r="OBG53" s="362"/>
      <c r="OBH53" s="362"/>
      <c r="OBI53" s="362"/>
      <c r="OBJ53" s="362"/>
      <c r="OBK53" s="362"/>
      <c r="OBL53" s="362"/>
      <c r="OBM53" s="362"/>
      <c r="OBN53" s="362"/>
      <c r="OBO53" s="362"/>
      <c r="OBP53" s="362"/>
      <c r="OBQ53" s="362"/>
      <c r="OBR53" s="362"/>
      <c r="OBS53" s="362"/>
      <c r="OBT53" s="362"/>
      <c r="OBU53" s="362"/>
      <c r="OBV53" s="362"/>
      <c r="OBW53" s="362"/>
      <c r="OBX53" s="362"/>
      <c r="OBY53" s="362"/>
      <c r="OBZ53" s="362"/>
      <c r="OCA53" s="362"/>
      <c r="OCB53" s="362"/>
      <c r="OCC53" s="362"/>
      <c r="OCD53" s="362"/>
      <c r="OCE53" s="362"/>
      <c r="OCF53" s="362"/>
      <c r="OCG53" s="362"/>
      <c r="OCH53" s="362"/>
      <c r="OCI53" s="362"/>
      <c r="OCJ53" s="362"/>
      <c r="OCK53" s="362"/>
      <c r="OCL53" s="362"/>
      <c r="OCM53" s="362"/>
      <c r="OCN53" s="362"/>
      <c r="OCO53" s="362"/>
      <c r="OCP53" s="362"/>
      <c r="OCQ53" s="362"/>
      <c r="OCR53" s="362"/>
      <c r="OCS53" s="362"/>
      <c r="OCT53" s="362"/>
      <c r="OCU53" s="362"/>
      <c r="OCV53" s="362"/>
      <c r="OCW53" s="362"/>
      <c r="OCX53" s="362"/>
      <c r="OCY53" s="362"/>
      <c r="OCZ53" s="362"/>
      <c r="ODA53" s="362"/>
      <c r="ODB53" s="362"/>
      <c r="ODC53" s="362"/>
      <c r="ODD53" s="362"/>
      <c r="ODE53" s="362"/>
      <c r="ODF53" s="362"/>
      <c r="ODG53" s="362"/>
      <c r="ODH53" s="362"/>
      <c r="ODI53" s="362"/>
      <c r="ODJ53" s="362"/>
      <c r="ODK53" s="362"/>
      <c r="ODL53" s="362"/>
      <c r="ODM53" s="362"/>
      <c r="ODN53" s="362"/>
      <c r="ODO53" s="362"/>
      <c r="ODP53" s="362"/>
      <c r="ODQ53" s="362"/>
      <c r="ODR53" s="362"/>
      <c r="ODS53" s="362"/>
      <c r="ODT53" s="362"/>
      <c r="ODU53" s="362"/>
      <c r="ODV53" s="362"/>
      <c r="ODW53" s="362"/>
      <c r="ODX53" s="362"/>
      <c r="ODY53" s="362"/>
      <c r="ODZ53" s="362"/>
      <c r="OEA53" s="362"/>
      <c r="OEB53" s="362"/>
      <c r="OEC53" s="362"/>
      <c r="OED53" s="362"/>
      <c r="OEE53" s="362"/>
      <c r="OEF53" s="362"/>
      <c r="OEG53" s="362"/>
      <c r="OEH53" s="362"/>
      <c r="OEI53" s="362"/>
      <c r="OEJ53" s="362"/>
      <c r="OEK53" s="362"/>
      <c r="OEL53" s="362"/>
      <c r="OEM53" s="362"/>
      <c r="OEN53" s="362"/>
      <c r="OEO53" s="362"/>
      <c r="OEP53" s="362"/>
      <c r="OEQ53" s="362"/>
      <c r="OER53" s="362"/>
      <c r="OES53" s="362"/>
      <c r="OET53" s="362"/>
      <c r="OEU53" s="362"/>
      <c r="OEV53" s="362"/>
      <c r="OEW53" s="362"/>
      <c r="OEX53" s="362"/>
      <c r="OEY53" s="362"/>
      <c r="OEZ53" s="362"/>
      <c r="OFA53" s="362"/>
      <c r="OFB53" s="362"/>
      <c r="OFC53" s="362"/>
      <c r="OFD53" s="362"/>
      <c r="OFE53" s="362"/>
      <c r="OFF53" s="362"/>
      <c r="OFG53" s="362"/>
      <c r="OFH53" s="362"/>
      <c r="OFI53" s="362"/>
      <c r="OFJ53" s="362"/>
      <c r="OFK53" s="362"/>
      <c r="OFL53" s="362"/>
      <c r="OFM53" s="362"/>
      <c r="OFN53" s="362"/>
      <c r="OFO53" s="362"/>
      <c r="OFP53" s="362"/>
      <c r="OFQ53" s="362"/>
      <c r="OFR53" s="362"/>
      <c r="OFS53" s="362"/>
      <c r="OFT53" s="362"/>
      <c r="OFU53" s="362"/>
      <c r="OFV53" s="362"/>
      <c r="OFW53" s="362"/>
      <c r="OFX53" s="362"/>
      <c r="OFY53" s="362"/>
      <c r="OFZ53" s="362"/>
      <c r="OGA53" s="362"/>
      <c r="OGB53" s="362"/>
      <c r="OGC53" s="362"/>
      <c r="OGD53" s="362"/>
      <c r="OGE53" s="362"/>
      <c r="OGF53" s="362"/>
      <c r="OGG53" s="362"/>
      <c r="OGH53" s="362"/>
      <c r="OGI53" s="362"/>
      <c r="OGJ53" s="362"/>
      <c r="OGK53" s="362"/>
      <c r="OGL53" s="362"/>
      <c r="OGM53" s="362"/>
      <c r="OGN53" s="362"/>
      <c r="OGO53" s="362"/>
      <c r="OGP53" s="362"/>
      <c r="OGQ53" s="362"/>
      <c r="OGR53" s="362"/>
      <c r="OGS53" s="362"/>
      <c r="OGT53" s="362"/>
      <c r="OGU53" s="362"/>
      <c r="OGV53" s="362"/>
      <c r="OGW53" s="362"/>
      <c r="OGX53" s="362"/>
      <c r="OGY53" s="362"/>
      <c r="OGZ53" s="362"/>
      <c r="OHA53" s="362"/>
      <c r="OHB53" s="362"/>
      <c r="OHC53" s="362"/>
      <c r="OHD53" s="362"/>
      <c r="OHE53" s="362"/>
      <c r="OHF53" s="362"/>
      <c r="OHG53" s="362"/>
      <c r="OHH53" s="362"/>
      <c r="OHI53" s="362"/>
      <c r="OHJ53" s="362"/>
      <c r="OHK53" s="362"/>
      <c r="OHL53" s="362"/>
      <c r="OHM53" s="362"/>
      <c r="OHN53" s="362"/>
      <c r="OHO53" s="362"/>
      <c r="OHP53" s="362"/>
      <c r="OHQ53" s="362"/>
      <c r="OHR53" s="362"/>
      <c r="OHS53" s="362"/>
      <c r="OHT53" s="362"/>
      <c r="OHU53" s="362"/>
      <c r="OHV53" s="362"/>
      <c r="OHW53" s="362"/>
      <c r="OHX53" s="362"/>
      <c r="OHY53" s="362"/>
      <c r="OHZ53" s="362"/>
      <c r="OIA53" s="362"/>
      <c r="OIB53" s="362"/>
      <c r="OIC53" s="362"/>
      <c r="OID53" s="362"/>
      <c r="OIE53" s="362"/>
      <c r="OIF53" s="362"/>
      <c r="OIG53" s="362"/>
      <c r="OIH53" s="362"/>
      <c r="OII53" s="362"/>
      <c r="OIJ53" s="362"/>
      <c r="OIK53" s="362"/>
      <c r="OIL53" s="362"/>
      <c r="OIM53" s="362"/>
      <c r="OIN53" s="362"/>
      <c r="OIO53" s="362"/>
      <c r="OIP53" s="362"/>
      <c r="OIQ53" s="362"/>
      <c r="OIR53" s="362"/>
      <c r="OIS53" s="362"/>
      <c r="OIT53" s="362"/>
      <c r="OIU53" s="362"/>
      <c r="OIV53" s="362"/>
      <c r="OIW53" s="362"/>
      <c r="OIX53" s="362"/>
      <c r="OIY53" s="362"/>
      <c r="OIZ53" s="362"/>
      <c r="OJA53" s="362"/>
      <c r="OJB53" s="362"/>
      <c r="OJC53" s="362"/>
      <c r="OJD53" s="362"/>
      <c r="OJE53" s="362"/>
      <c r="OJF53" s="362"/>
      <c r="OJG53" s="362"/>
      <c r="OJH53" s="362"/>
      <c r="OJI53" s="362"/>
      <c r="OJJ53" s="362"/>
      <c r="OJK53" s="362"/>
      <c r="OJL53" s="362"/>
      <c r="OJM53" s="362"/>
      <c r="OJN53" s="362"/>
      <c r="OJO53" s="362"/>
      <c r="OJP53" s="362"/>
      <c r="OJQ53" s="362"/>
      <c r="OJR53" s="362"/>
      <c r="OJS53" s="362"/>
      <c r="OJT53" s="362"/>
      <c r="OJU53" s="362"/>
      <c r="OJV53" s="362"/>
      <c r="OJW53" s="362"/>
      <c r="OJX53" s="362"/>
      <c r="OJY53" s="362"/>
      <c r="OJZ53" s="362"/>
      <c r="OKA53" s="362"/>
      <c r="OKB53" s="362"/>
      <c r="OKC53" s="362"/>
      <c r="OKD53" s="362"/>
      <c r="OKE53" s="362"/>
      <c r="OKF53" s="362"/>
      <c r="OKG53" s="362"/>
      <c r="OKH53" s="362"/>
      <c r="OKI53" s="362"/>
      <c r="OKJ53" s="362"/>
      <c r="OKK53" s="362"/>
      <c r="OKL53" s="362"/>
      <c r="OKM53" s="362"/>
      <c r="OKN53" s="362"/>
      <c r="OKO53" s="362"/>
      <c r="OKP53" s="362"/>
      <c r="OKQ53" s="362"/>
      <c r="OKR53" s="362"/>
      <c r="OKS53" s="362"/>
      <c r="OKT53" s="362"/>
      <c r="OKU53" s="362"/>
      <c r="OKV53" s="362"/>
      <c r="OKW53" s="362"/>
      <c r="OKX53" s="362"/>
      <c r="OKY53" s="362"/>
      <c r="OKZ53" s="362"/>
      <c r="OLA53" s="362"/>
      <c r="OLB53" s="362"/>
      <c r="OLC53" s="362"/>
      <c r="OLD53" s="362"/>
      <c r="OLE53" s="362"/>
      <c r="OLF53" s="362"/>
      <c r="OLG53" s="362"/>
      <c r="OLH53" s="362"/>
      <c r="OLI53" s="362"/>
      <c r="OLJ53" s="362"/>
      <c r="OLK53" s="362"/>
      <c r="OLL53" s="362"/>
      <c r="OLM53" s="362"/>
      <c r="OLN53" s="362"/>
      <c r="OLO53" s="362"/>
      <c r="OLP53" s="362"/>
      <c r="OLQ53" s="362"/>
      <c r="OLR53" s="362"/>
      <c r="OLS53" s="362"/>
      <c r="OLT53" s="362"/>
      <c r="OLU53" s="362"/>
      <c r="OLV53" s="362"/>
      <c r="OLW53" s="362"/>
      <c r="OLX53" s="362"/>
      <c r="OLY53" s="362"/>
      <c r="OLZ53" s="362"/>
      <c r="OMA53" s="362"/>
      <c r="OMB53" s="362"/>
      <c r="OMC53" s="362"/>
      <c r="OMD53" s="362"/>
      <c r="OME53" s="362"/>
      <c r="OMF53" s="362"/>
      <c r="OMG53" s="362"/>
      <c r="OMH53" s="362"/>
      <c r="OMI53" s="362"/>
      <c r="OMJ53" s="362"/>
      <c r="OMK53" s="362"/>
      <c r="OML53" s="362"/>
      <c r="OMM53" s="362"/>
      <c r="OMN53" s="362"/>
      <c r="OMO53" s="362"/>
      <c r="OMP53" s="362"/>
      <c r="OMQ53" s="362"/>
      <c r="OMR53" s="362"/>
      <c r="OMS53" s="362"/>
      <c r="OMT53" s="362"/>
      <c r="OMU53" s="362"/>
      <c r="OMV53" s="362"/>
      <c r="OMW53" s="362"/>
      <c r="OMX53" s="362"/>
      <c r="OMY53" s="362"/>
      <c r="OMZ53" s="362"/>
      <c r="ONA53" s="362"/>
      <c r="ONB53" s="362"/>
      <c r="ONC53" s="362"/>
      <c r="OND53" s="362"/>
      <c r="ONE53" s="362"/>
      <c r="ONF53" s="362"/>
      <c r="ONG53" s="362"/>
      <c r="ONH53" s="362"/>
      <c r="ONI53" s="362"/>
      <c r="ONJ53" s="362"/>
      <c r="ONK53" s="362"/>
      <c r="ONL53" s="362"/>
      <c r="ONM53" s="362"/>
      <c r="ONN53" s="362"/>
      <c r="ONO53" s="362"/>
      <c r="ONP53" s="362"/>
      <c r="ONQ53" s="362"/>
      <c r="ONR53" s="362"/>
      <c r="ONS53" s="362"/>
      <c r="ONT53" s="362"/>
      <c r="ONU53" s="362"/>
      <c r="ONV53" s="362"/>
      <c r="ONW53" s="362"/>
      <c r="ONX53" s="362"/>
      <c r="ONY53" s="362"/>
      <c r="ONZ53" s="362"/>
      <c r="OOA53" s="362"/>
      <c r="OOB53" s="362"/>
      <c r="OOC53" s="362"/>
      <c r="OOD53" s="362"/>
      <c r="OOE53" s="362"/>
      <c r="OOF53" s="362"/>
      <c r="OOG53" s="362"/>
      <c r="OOH53" s="362"/>
      <c r="OOI53" s="362"/>
      <c r="OOJ53" s="362"/>
      <c r="OOK53" s="362"/>
      <c r="OOL53" s="362"/>
      <c r="OOM53" s="362"/>
      <c r="OON53" s="362"/>
      <c r="OOO53" s="362"/>
      <c r="OOP53" s="362"/>
      <c r="OOQ53" s="362"/>
      <c r="OOR53" s="362"/>
      <c r="OOS53" s="362"/>
      <c r="OOT53" s="362"/>
      <c r="OOU53" s="362"/>
      <c r="OOV53" s="362"/>
      <c r="OOW53" s="362"/>
      <c r="OOX53" s="362"/>
      <c r="OOY53" s="362"/>
      <c r="OOZ53" s="362"/>
      <c r="OPA53" s="362"/>
      <c r="OPB53" s="362"/>
      <c r="OPC53" s="362"/>
      <c r="OPD53" s="362"/>
      <c r="OPE53" s="362"/>
      <c r="OPF53" s="362"/>
      <c r="OPG53" s="362"/>
      <c r="OPH53" s="362"/>
      <c r="OPI53" s="362"/>
      <c r="OPJ53" s="362"/>
      <c r="OPK53" s="362"/>
      <c r="OPL53" s="362"/>
      <c r="OPM53" s="362"/>
      <c r="OPN53" s="362"/>
      <c r="OPO53" s="362"/>
      <c r="OPP53" s="362"/>
      <c r="OPQ53" s="362"/>
      <c r="OPR53" s="362"/>
      <c r="OPS53" s="362"/>
      <c r="OPT53" s="362"/>
      <c r="OPU53" s="362"/>
      <c r="OPV53" s="362"/>
      <c r="OPW53" s="362"/>
      <c r="OPX53" s="362"/>
      <c r="OPY53" s="362"/>
      <c r="OPZ53" s="362"/>
      <c r="OQA53" s="362"/>
      <c r="OQB53" s="362"/>
      <c r="OQC53" s="362"/>
      <c r="OQD53" s="362"/>
      <c r="OQE53" s="362"/>
      <c r="OQF53" s="362"/>
      <c r="OQG53" s="362"/>
      <c r="OQH53" s="362"/>
      <c r="OQI53" s="362"/>
      <c r="OQJ53" s="362"/>
      <c r="OQK53" s="362"/>
      <c r="OQL53" s="362"/>
      <c r="OQM53" s="362"/>
      <c r="OQN53" s="362"/>
      <c r="OQO53" s="362"/>
      <c r="OQP53" s="362"/>
      <c r="OQQ53" s="362"/>
      <c r="OQR53" s="362"/>
      <c r="OQS53" s="362"/>
      <c r="OQT53" s="362"/>
      <c r="OQU53" s="362"/>
      <c r="OQV53" s="362"/>
      <c r="OQW53" s="362"/>
      <c r="OQX53" s="362"/>
      <c r="OQY53" s="362"/>
      <c r="OQZ53" s="362"/>
      <c r="ORA53" s="362"/>
      <c r="ORB53" s="362"/>
      <c r="ORC53" s="362"/>
      <c r="ORD53" s="362"/>
      <c r="ORE53" s="362"/>
      <c r="ORF53" s="362"/>
      <c r="ORG53" s="362"/>
      <c r="ORH53" s="362"/>
      <c r="ORI53" s="362"/>
      <c r="ORJ53" s="362"/>
      <c r="ORK53" s="362"/>
      <c r="ORL53" s="362"/>
      <c r="ORM53" s="362"/>
      <c r="ORN53" s="362"/>
      <c r="ORO53" s="362"/>
      <c r="ORP53" s="362"/>
      <c r="ORQ53" s="362"/>
      <c r="ORR53" s="362"/>
      <c r="ORS53" s="362"/>
      <c r="ORT53" s="362"/>
      <c r="ORU53" s="362"/>
      <c r="ORV53" s="362"/>
      <c r="ORW53" s="362"/>
      <c r="ORX53" s="362"/>
      <c r="ORY53" s="362"/>
      <c r="ORZ53" s="362"/>
      <c r="OSA53" s="362"/>
      <c r="OSB53" s="362"/>
      <c r="OSC53" s="362"/>
      <c r="OSD53" s="362"/>
      <c r="OSE53" s="362"/>
      <c r="OSF53" s="362"/>
      <c r="OSG53" s="362"/>
      <c r="OSH53" s="362"/>
      <c r="OSI53" s="362"/>
      <c r="OSJ53" s="362"/>
      <c r="OSK53" s="362"/>
      <c r="OSL53" s="362"/>
      <c r="OSM53" s="362"/>
      <c r="OSN53" s="362"/>
      <c r="OSO53" s="362"/>
      <c r="OSP53" s="362"/>
      <c r="OSQ53" s="362"/>
      <c r="OSR53" s="362"/>
      <c r="OSS53" s="362"/>
      <c r="OST53" s="362"/>
      <c r="OSU53" s="362"/>
      <c r="OSV53" s="362"/>
      <c r="OSW53" s="362"/>
      <c r="OSX53" s="362"/>
      <c r="OSY53" s="362"/>
      <c r="OSZ53" s="362"/>
      <c r="OTA53" s="362"/>
      <c r="OTB53" s="362"/>
      <c r="OTC53" s="362"/>
      <c r="OTD53" s="362"/>
      <c r="OTE53" s="362"/>
      <c r="OTF53" s="362"/>
      <c r="OTG53" s="362"/>
      <c r="OTH53" s="362"/>
      <c r="OTI53" s="362"/>
      <c r="OTJ53" s="362"/>
      <c r="OTK53" s="362"/>
      <c r="OTL53" s="362"/>
      <c r="OTM53" s="362"/>
      <c r="OTN53" s="362"/>
      <c r="OTO53" s="362"/>
      <c r="OTP53" s="362"/>
      <c r="OTQ53" s="362"/>
      <c r="OTR53" s="362"/>
      <c r="OTS53" s="362"/>
      <c r="OTT53" s="362"/>
      <c r="OTU53" s="362"/>
      <c r="OTV53" s="362"/>
      <c r="OTW53" s="362"/>
      <c r="OTX53" s="362"/>
      <c r="OTY53" s="362"/>
      <c r="OTZ53" s="362"/>
      <c r="OUA53" s="362"/>
      <c r="OUB53" s="362"/>
      <c r="OUC53" s="362"/>
      <c r="OUD53" s="362"/>
      <c r="OUE53" s="362"/>
      <c r="OUF53" s="362"/>
      <c r="OUG53" s="362"/>
      <c r="OUH53" s="362"/>
      <c r="OUI53" s="362"/>
      <c r="OUJ53" s="362"/>
      <c r="OUK53" s="362"/>
      <c r="OUL53" s="362"/>
      <c r="OUM53" s="362"/>
      <c r="OUN53" s="362"/>
      <c r="OUO53" s="362"/>
      <c r="OUP53" s="362"/>
      <c r="OUQ53" s="362"/>
      <c r="OUR53" s="362"/>
      <c r="OUS53" s="362"/>
      <c r="OUT53" s="362"/>
      <c r="OUU53" s="362"/>
      <c r="OUV53" s="362"/>
      <c r="OUW53" s="362"/>
      <c r="OUX53" s="362"/>
      <c r="OUY53" s="362"/>
      <c r="OUZ53" s="362"/>
      <c r="OVA53" s="362"/>
      <c r="OVB53" s="362"/>
      <c r="OVC53" s="362"/>
      <c r="OVD53" s="362"/>
      <c r="OVE53" s="362"/>
      <c r="OVF53" s="362"/>
      <c r="OVG53" s="362"/>
      <c r="OVH53" s="362"/>
      <c r="OVI53" s="362"/>
      <c r="OVJ53" s="362"/>
      <c r="OVK53" s="362"/>
      <c r="OVL53" s="362"/>
      <c r="OVM53" s="362"/>
      <c r="OVN53" s="362"/>
      <c r="OVO53" s="362"/>
      <c r="OVP53" s="362"/>
      <c r="OVQ53" s="362"/>
      <c r="OVR53" s="362"/>
      <c r="OVS53" s="362"/>
      <c r="OVT53" s="362"/>
      <c r="OVU53" s="362"/>
      <c r="OVV53" s="362"/>
      <c r="OVW53" s="362"/>
      <c r="OVX53" s="362"/>
      <c r="OVY53" s="362"/>
      <c r="OVZ53" s="362"/>
      <c r="OWA53" s="362"/>
      <c r="OWB53" s="362"/>
      <c r="OWC53" s="362"/>
      <c r="OWD53" s="362"/>
      <c r="OWE53" s="362"/>
      <c r="OWF53" s="362"/>
      <c r="OWG53" s="362"/>
      <c r="OWH53" s="362"/>
      <c r="OWI53" s="362"/>
      <c r="OWJ53" s="362"/>
      <c r="OWK53" s="362"/>
      <c r="OWL53" s="362"/>
      <c r="OWM53" s="362"/>
      <c r="OWN53" s="362"/>
      <c r="OWO53" s="362"/>
      <c r="OWP53" s="362"/>
      <c r="OWQ53" s="362"/>
      <c r="OWR53" s="362"/>
      <c r="OWS53" s="362"/>
      <c r="OWT53" s="362"/>
      <c r="OWU53" s="362"/>
      <c r="OWV53" s="362"/>
      <c r="OWW53" s="362"/>
      <c r="OWX53" s="362"/>
      <c r="OWY53" s="362"/>
      <c r="OWZ53" s="362"/>
      <c r="OXA53" s="362"/>
      <c r="OXB53" s="362"/>
      <c r="OXC53" s="362"/>
      <c r="OXD53" s="362"/>
      <c r="OXE53" s="362"/>
      <c r="OXF53" s="362"/>
      <c r="OXG53" s="362"/>
      <c r="OXH53" s="362"/>
      <c r="OXI53" s="362"/>
      <c r="OXJ53" s="362"/>
      <c r="OXK53" s="362"/>
      <c r="OXL53" s="362"/>
      <c r="OXM53" s="362"/>
      <c r="OXN53" s="362"/>
      <c r="OXO53" s="362"/>
      <c r="OXP53" s="362"/>
      <c r="OXQ53" s="362"/>
      <c r="OXR53" s="362"/>
      <c r="OXS53" s="362"/>
      <c r="OXT53" s="362"/>
      <c r="OXU53" s="362"/>
      <c r="OXV53" s="362"/>
      <c r="OXW53" s="362"/>
      <c r="OXX53" s="362"/>
      <c r="OXY53" s="362"/>
      <c r="OXZ53" s="362"/>
      <c r="OYA53" s="362"/>
      <c r="OYB53" s="362"/>
      <c r="OYC53" s="362"/>
      <c r="OYD53" s="362"/>
      <c r="OYE53" s="362"/>
      <c r="OYF53" s="362"/>
      <c r="OYG53" s="362"/>
      <c r="OYH53" s="362"/>
      <c r="OYI53" s="362"/>
      <c r="OYJ53" s="362"/>
      <c r="OYK53" s="362"/>
      <c r="OYL53" s="362"/>
      <c r="OYM53" s="362"/>
      <c r="OYN53" s="362"/>
      <c r="OYO53" s="362"/>
      <c r="OYP53" s="362"/>
      <c r="OYQ53" s="362"/>
      <c r="OYR53" s="362"/>
      <c r="OYS53" s="362"/>
      <c r="OYT53" s="362"/>
      <c r="OYU53" s="362"/>
      <c r="OYV53" s="362"/>
      <c r="OYW53" s="362"/>
      <c r="OYX53" s="362"/>
      <c r="OYY53" s="362"/>
      <c r="OYZ53" s="362"/>
      <c r="OZA53" s="362"/>
      <c r="OZB53" s="362"/>
      <c r="OZC53" s="362"/>
      <c r="OZD53" s="362"/>
      <c r="OZE53" s="362"/>
      <c r="OZF53" s="362"/>
      <c r="OZG53" s="362"/>
      <c r="OZH53" s="362"/>
      <c r="OZI53" s="362"/>
      <c r="OZJ53" s="362"/>
      <c r="OZK53" s="362"/>
      <c r="OZL53" s="362"/>
      <c r="OZM53" s="362"/>
      <c r="OZN53" s="362"/>
      <c r="OZO53" s="362"/>
      <c r="OZP53" s="362"/>
      <c r="OZQ53" s="362"/>
      <c r="OZR53" s="362"/>
      <c r="OZS53" s="362"/>
      <c r="OZT53" s="362"/>
      <c r="OZU53" s="362"/>
      <c r="OZV53" s="362"/>
      <c r="OZW53" s="362"/>
      <c r="OZX53" s="362"/>
      <c r="OZY53" s="362"/>
      <c r="OZZ53" s="362"/>
      <c r="PAA53" s="362"/>
      <c r="PAB53" s="362"/>
      <c r="PAC53" s="362"/>
      <c r="PAD53" s="362"/>
      <c r="PAE53" s="362"/>
      <c r="PAF53" s="362"/>
      <c r="PAG53" s="362"/>
      <c r="PAH53" s="362"/>
      <c r="PAI53" s="362"/>
      <c r="PAJ53" s="362"/>
      <c r="PAK53" s="362"/>
      <c r="PAL53" s="362"/>
      <c r="PAM53" s="362"/>
      <c r="PAN53" s="362"/>
      <c r="PAO53" s="362"/>
      <c r="PAP53" s="362"/>
      <c r="PAQ53" s="362"/>
      <c r="PAR53" s="362"/>
      <c r="PAS53" s="362"/>
      <c r="PAT53" s="362"/>
      <c r="PAU53" s="362"/>
      <c r="PAV53" s="362"/>
      <c r="PAW53" s="362"/>
      <c r="PAX53" s="362"/>
      <c r="PAY53" s="362"/>
      <c r="PAZ53" s="362"/>
      <c r="PBA53" s="362"/>
      <c r="PBB53" s="362"/>
      <c r="PBC53" s="362"/>
      <c r="PBD53" s="362"/>
      <c r="PBE53" s="362"/>
      <c r="PBF53" s="362"/>
      <c r="PBG53" s="362"/>
      <c r="PBH53" s="362"/>
      <c r="PBI53" s="362"/>
      <c r="PBJ53" s="362"/>
      <c r="PBK53" s="362"/>
      <c r="PBL53" s="362"/>
      <c r="PBM53" s="362"/>
      <c r="PBN53" s="362"/>
      <c r="PBO53" s="362"/>
      <c r="PBP53" s="362"/>
      <c r="PBQ53" s="362"/>
      <c r="PBR53" s="362"/>
      <c r="PBS53" s="362"/>
      <c r="PBT53" s="362"/>
      <c r="PBU53" s="362"/>
      <c r="PBV53" s="362"/>
      <c r="PBW53" s="362"/>
      <c r="PBX53" s="362"/>
      <c r="PBY53" s="362"/>
      <c r="PBZ53" s="362"/>
      <c r="PCA53" s="362"/>
      <c r="PCB53" s="362"/>
      <c r="PCC53" s="362"/>
      <c r="PCD53" s="362"/>
      <c r="PCE53" s="362"/>
      <c r="PCF53" s="362"/>
      <c r="PCG53" s="362"/>
      <c r="PCH53" s="362"/>
      <c r="PCI53" s="362"/>
      <c r="PCJ53" s="362"/>
      <c r="PCK53" s="362"/>
      <c r="PCL53" s="362"/>
      <c r="PCM53" s="362"/>
      <c r="PCN53" s="362"/>
      <c r="PCO53" s="362"/>
      <c r="PCP53" s="362"/>
      <c r="PCQ53" s="362"/>
      <c r="PCR53" s="362"/>
      <c r="PCS53" s="362"/>
      <c r="PCT53" s="362"/>
      <c r="PCU53" s="362"/>
      <c r="PCV53" s="362"/>
      <c r="PCW53" s="362"/>
      <c r="PCX53" s="362"/>
      <c r="PCY53" s="362"/>
      <c r="PCZ53" s="362"/>
      <c r="PDA53" s="362"/>
      <c r="PDB53" s="362"/>
      <c r="PDC53" s="362"/>
      <c r="PDD53" s="362"/>
      <c r="PDE53" s="362"/>
      <c r="PDF53" s="362"/>
      <c r="PDG53" s="362"/>
      <c r="PDH53" s="362"/>
      <c r="PDI53" s="362"/>
      <c r="PDJ53" s="362"/>
      <c r="PDK53" s="362"/>
      <c r="PDL53" s="362"/>
      <c r="PDM53" s="362"/>
      <c r="PDN53" s="362"/>
      <c r="PDO53" s="362"/>
      <c r="PDP53" s="362"/>
      <c r="PDQ53" s="362"/>
      <c r="PDR53" s="362"/>
      <c r="PDS53" s="362"/>
      <c r="PDT53" s="362"/>
      <c r="PDU53" s="362"/>
      <c r="PDV53" s="362"/>
      <c r="PDW53" s="362"/>
      <c r="PDX53" s="362"/>
      <c r="PDY53" s="362"/>
      <c r="PDZ53" s="362"/>
      <c r="PEA53" s="362"/>
      <c r="PEB53" s="362"/>
      <c r="PEC53" s="362"/>
      <c r="PED53" s="362"/>
      <c r="PEE53" s="362"/>
      <c r="PEF53" s="362"/>
      <c r="PEG53" s="362"/>
      <c r="PEH53" s="362"/>
      <c r="PEI53" s="362"/>
      <c r="PEJ53" s="362"/>
      <c r="PEK53" s="362"/>
      <c r="PEL53" s="362"/>
      <c r="PEM53" s="362"/>
      <c r="PEN53" s="362"/>
      <c r="PEO53" s="362"/>
      <c r="PEP53" s="362"/>
      <c r="PEQ53" s="362"/>
      <c r="PER53" s="362"/>
      <c r="PES53" s="362"/>
      <c r="PET53" s="362"/>
      <c r="PEU53" s="362"/>
      <c r="PEV53" s="362"/>
      <c r="PEW53" s="362"/>
      <c r="PEX53" s="362"/>
      <c r="PEY53" s="362"/>
      <c r="PEZ53" s="362"/>
      <c r="PFA53" s="362"/>
      <c r="PFB53" s="362"/>
      <c r="PFC53" s="362"/>
      <c r="PFD53" s="362"/>
      <c r="PFE53" s="362"/>
      <c r="PFF53" s="362"/>
      <c r="PFG53" s="362"/>
      <c r="PFH53" s="362"/>
      <c r="PFI53" s="362"/>
      <c r="PFJ53" s="362"/>
      <c r="PFK53" s="362"/>
      <c r="PFL53" s="362"/>
      <c r="PFM53" s="362"/>
      <c r="PFN53" s="362"/>
      <c r="PFO53" s="362"/>
      <c r="PFP53" s="362"/>
      <c r="PFQ53" s="362"/>
      <c r="PFR53" s="362"/>
      <c r="PFS53" s="362"/>
      <c r="PFT53" s="362"/>
      <c r="PFU53" s="362"/>
      <c r="PFV53" s="362"/>
      <c r="PFW53" s="362"/>
      <c r="PFX53" s="362"/>
      <c r="PFY53" s="362"/>
      <c r="PFZ53" s="362"/>
      <c r="PGA53" s="362"/>
      <c r="PGB53" s="362"/>
      <c r="PGC53" s="362"/>
      <c r="PGD53" s="362"/>
      <c r="PGE53" s="362"/>
      <c r="PGF53" s="362"/>
      <c r="PGG53" s="362"/>
      <c r="PGH53" s="362"/>
      <c r="PGI53" s="362"/>
      <c r="PGJ53" s="362"/>
      <c r="PGK53" s="362"/>
      <c r="PGL53" s="362"/>
      <c r="PGM53" s="362"/>
      <c r="PGN53" s="362"/>
      <c r="PGO53" s="362"/>
      <c r="PGP53" s="362"/>
      <c r="PGQ53" s="362"/>
      <c r="PGR53" s="362"/>
      <c r="PGS53" s="362"/>
      <c r="PGT53" s="362"/>
      <c r="PGU53" s="362"/>
      <c r="PGV53" s="362"/>
      <c r="PGW53" s="362"/>
      <c r="PGX53" s="362"/>
      <c r="PGY53" s="362"/>
      <c r="PGZ53" s="362"/>
      <c r="PHA53" s="362"/>
      <c r="PHB53" s="362"/>
      <c r="PHC53" s="362"/>
      <c r="PHD53" s="362"/>
      <c r="PHE53" s="362"/>
      <c r="PHF53" s="362"/>
      <c r="PHG53" s="362"/>
      <c r="PHH53" s="362"/>
      <c r="PHI53" s="362"/>
      <c r="PHJ53" s="362"/>
      <c r="PHK53" s="362"/>
      <c r="PHL53" s="362"/>
      <c r="PHM53" s="362"/>
      <c r="PHN53" s="362"/>
      <c r="PHO53" s="362"/>
      <c r="PHP53" s="362"/>
      <c r="PHQ53" s="362"/>
      <c r="PHR53" s="362"/>
      <c r="PHS53" s="362"/>
      <c r="PHT53" s="362"/>
      <c r="PHU53" s="362"/>
      <c r="PHV53" s="362"/>
      <c r="PHW53" s="362"/>
      <c r="PHX53" s="362"/>
      <c r="PHY53" s="362"/>
      <c r="PHZ53" s="362"/>
      <c r="PIA53" s="362"/>
      <c r="PIB53" s="362"/>
      <c r="PIC53" s="362"/>
      <c r="PID53" s="362"/>
      <c r="PIE53" s="362"/>
      <c r="PIF53" s="362"/>
      <c r="PIG53" s="362"/>
      <c r="PIH53" s="362"/>
      <c r="PII53" s="362"/>
      <c r="PIJ53" s="362"/>
      <c r="PIK53" s="362"/>
      <c r="PIL53" s="362"/>
      <c r="PIM53" s="362"/>
      <c r="PIN53" s="362"/>
      <c r="PIO53" s="362"/>
      <c r="PIP53" s="362"/>
      <c r="PIQ53" s="362"/>
      <c r="PIR53" s="362"/>
      <c r="PIS53" s="362"/>
      <c r="PIT53" s="362"/>
      <c r="PIU53" s="362"/>
      <c r="PIV53" s="362"/>
      <c r="PIW53" s="362"/>
      <c r="PIX53" s="362"/>
      <c r="PIY53" s="362"/>
      <c r="PIZ53" s="362"/>
      <c r="PJA53" s="362"/>
      <c r="PJB53" s="362"/>
      <c r="PJC53" s="362"/>
      <c r="PJD53" s="362"/>
      <c r="PJE53" s="362"/>
      <c r="PJF53" s="362"/>
      <c r="PJG53" s="362"/>
      <c r="PJH53" s="362"/>
      <c r="PJI53" s="362"/>
      <c r="PJJ53" s="362"/>
      <c r="PJK53" s="362"/>
      <c r="PJL53" s="362"/>
      <c r="PJM53" s="362"/>
      <c r="PJN53" s="362"/>
      <c r="PJO53" s="362"/>
      <c r="PJP53" s="362"/>
      <c r="PJQ53" s="362"/>
      <c r="PJR53" s="362"/>
      <c r="PJS53" s="362"/>
      <c r="PJT53" s="362"/>
      <c r="PJU53" s="362"/>
      <c r="PJV53" s="362"/>
      <c r="PJW53" s="362"/>
      <c r="PJX53" s="362"/>
      <c r="PJY53" s="362"/>
      <c r="PJZ53" s="362"/>
      <c r="PKA53" s="362"/>
      <c r="PKB53" s="362"/>
      <c r="PKC53" s="362"/>
      <c r="PKD53" s="362"/>
      <c r="PKE53" s="362"/>
      <c r="PKF53" s="362"/>
      <c r="PKG53" s="362"/>
      <c r="PKH53" s="362"/>
      <c r="PKI53" s="362"/>
      <c r="PKJ53" s="362"/>
      <c r="PKK53" s="362"/>
      <c r="PKL53" s="362"/>
      <c r="PKM53" s="362"/>
      <c r="PKN53" s="362"/>
      <c r="PKO53" s="362"/>
      <c r="PKP53" s="362"/>
      <c r="PKQ53" s="362"/>
      <c r="PKR53" s="362"/>
      <c r="PKS53" s="362"/>
      <c r="PKT53" s="362"/>
      <c r="PKU53" s="362"/>
      <c r="PKV53" s="362"/>
      <c r="PKW53" s="362"/>
      <c r="PKX53" s="362"/>
      <c r="PKY53" s="362"/>
      <c r="PKZ53" s="362"/>
      <c r="PLA53" s="362"/>
      <c r="PLB53" s="362"/>
      <c r="PLC53" s="362"/>
      <c r="PLD53" s="362"/>
      <c r="PLE53" s="362"/>
      <c r="PLF53" s="362"/>
      <c r="PLG53" s="362"/>
      <c r="PLH53" s="362"/>
      <c r="PLI53" s="362"/>
      <c r="PLJ53" s="362"/>
      <c r="PLK53" s="362"/>
      <c r="PLL53" s="362"/>
      <c r="PLM53" s="362"/>
      <c r="PLN53" s="362"/>
      <c r="PLO53" s="362"/>
      <c r="PLP53" s="362"/>
      <c r="PLQ53" s="362"/>
      <c r="PLR53" s="362"/>
      <c r="PLS53" s="362"/>
      <c r="PLT53" s="362"/>
      <c r="PLU53" s="362"/>
      <c r="PLV53" s="362"/>
      <c r="PLW53" s="362"/>
      <c r="PLX53" s="362"/>
      <c r="PLY53" s="362"/>
      <c r="PLZ53" s="362"/>
      <c r="PMA53" s="362"/>
      <c r="PMB53" s="362"/>
      <c r="PMC53" s="362"/>
      <c r="PMD53" s="362"/>
      <c r="PME53" s="362"/>
      <c r="PMF53" s="362"/>
      <c r="PMG53" s="362"/>
      <c r="PMH53" s="362"/>
      <c r="PMI53" s="362"/>
      <c r="PMJ53" s="362"/>
      <c r="PMK53" s="362"/>
      <c r="PML53" s="362"/>
      <c r="PMM53" s="362"/>
      <c r="PMN53" s="362"/>
      <c r="PMO53" s="362"/>
      <c r="PMP53" s="362"/>
      <c r="PMQ53" s="362"/>
      <c r="PMR53" s="362"/>
      <c r="PMS53" s="362"/>
      <c r="PMT53" s="362"/>
      <c r="PMU53" s="362"/>
      <c r="PMV53" s="362"/>
      <c r="PMW53" s="362"/>
      <c r="PMX53" s="362"/>
      <c r="PMY53" s="362"/>
      <c r="PMZ53" s="362"/>
      <c r="PNA53" s="362"/>
      <c r="PNB53" s="362"/>
      <c r="PNC53" s="362"/>
      <c r="PND53" s="362"/>
      <c r="PNE53" s="362"/>
      <c r="PNF53" s="362"/>
      <c r="PNG53" s="362"/>
      <c r="PNH53" s="362"/>
      <c r="PNI53" s="362"/>
      <c r="PNJ53" s="362"/>
      <c r="PNK53" s="362"/>
      <c r="PNL53" s="362"/>
      <c r="PNM53" s="362"/>
      <c r="PNN53" s="362"/>
      <c r="PNO53" s="362"/>
      <c r="PNP53" s="362"/>
      <c r="PNQ53" s="362"/>
      <c r="PNR53" s="362"/>
      <c r="PNS53" s="362"/>
      <c r="PNT53" s="362"/>
      <c r="PNU53" s="362"/>
      <c r="PNV53" s="362"/>
      <c r="PNW53" s="362"/>
      <c r="PNX53" s="362"/>
      <c r="PNY53" s="362"/>
      <c r="PNZ53" s="362"/>
      <c r="POA53" s="362"/>
      <c r="POB53" s="362"/>
      <c r="POC53" s="362"/>
      <c r="POD53" s="362"/>
      <c r="POE53" s="362"/>
      <c r="POF53" s="362"/>
      <c r="POG53" s="362"/>
      <c r="POH53" s="362"/>
      <c r="POI53" s="362"/>
      <c r="POJ53" s="362"/>
      <c r="POK53" s="362"/>
      <c r="POL53" s="362"/>
      <c r="POM53" s="362"/>
      <c r="PON53" s="362"/>
      <c r="POO53" s="362"/>
      <c r="POP53" s="362"/>
      <c r="POQ53" s="362"/>
      <c r="POR53" s="362"/>
      <c r="POS53" s="362"/>
      <c r="POT53" s="362"/>
      <c r="POU53" s="362"/>
      <c r="POV53" s="362"/>
      <c r="POW53" s="362"/>
      <c r="POX53" s="362"/>
      <c r="POY53" s="362"/>
      <c r="POZ53" s="362"/>
      <c r="PPA53" s="362"/>
      <c r="PPB53" s="362"/>
      <c r="PPC53" s="362"/>
      <c r="PPD53" s="362"/>
      <c r="PPE53" s="362"/>
      <c r="PPF53" s="362"/>
      <c r="PPG53" s="362"/>
      <c r="PPH53" s="362"/>
      <c r="PPI53" s="362"/>
      <c r="PPJ53" s="362"/>
      <c r="PPK53" s="362"/>
      <c r="PPL53" s="362"/>
      <c r="PPM53" s="362"/>
      <c r="PPN53" s="362"/>
      <c r="PPO53" s="362"/>
      <c r="PPP53" s="362"/>
      <c r="PPQ53" s="362"/>
      <c r="PPR53" s="362"/>
      <c r="PPS53" s="362"/>
      <c r="PPT53" s="362"/>
      <c r="PPU53" s="362"/>
      <c r="PPV53" s="362"/>
      <c r="PPW53" s="362"/>
      <c r="PPX53" s="362"/>
      <c r="PPY53" s="362"/>
      <c r="PPZ53" s="362"/>
      <c r="PQA53" s="362"/>
      <c r="PQB53" s="362"/>
      <c r="PQC53" s="362"/>
      <c r="PQD53" s="362"/>
      <c r="PQE53" s="362"/>
      <c r="PQF53" s="362"/>
      <c r="PQG53" s="362"/>
      <c r="PQH53" s="362"/>
      <c r="PQI53" s="362"/>
      <c r="PQJ53" s="362"/>
      <c r="PQK53" s="362"/>
      <c r="PQL53" s="362"/>
      <c r="PQM53" s="362"/>
      <c r="PQN53" s="362"/>
      <c r="PQO53" s="362"/>
      <c r="PQP53" s="362"/>
      <c r="PQQ53" s="362"/>
      <c r="PQR53" s="362"/>
      <c r="PQS53" s="362"/>
      <c r="PQT53" s="362"/>
      <c r="PQU53" s="362"/>
      <c r="PQV53" s="362"/>
      <c r="PQW53" s="362"/>
      <c r="PQX53" s="362"/>
      <c r="PQY53" s="362"/>
      <c r="PQZ53" s="362"/>
      <c r="PRA53" s="362"/>
      <c r="PRB53" s="362"/>
      <c r="PRC53" s="362"/>
      <c r="PRD53" s="362"/>
      <c r="PRE53" s="362"/>
      <c r="PRF53" s="362"/>
      <c r="PRG53" s="362"/>
      <c r="PRH53" s="362"/>
      <c r="PRI53" s="362"/>
      <c r="PRJ53" s="362"/>
      <c r="PRK53" s="362"/>
      <c r="PRL53" s="362"/>
      <c r="PRM53" s="362"/>
      <c r="PRN53" s="362"/>
      <c r="PRO53" s="362"/>
      <c r="PRP53" s="362"/>
      <c r="PRQ53" s="362"/>
      <c r="PRR53" s="362"/>
      <c r="PRS53" s="362"/>
      <c r="PRT53" s="362"/>
      <c r="PRU53" s="362"/>
      <c r="PRV53" s="362"/>
      <c r="PRW53" s="362"/>
      <c r="PRX53" s="362"/>
      <c r="PRY53" s="362"/>
      <c r="PRZ53" s="362"/>
      <c r="PSA53" s="362"/>
      <c r="PSB53" s="362"/>
      <c r="PSC53" s="362"/>
      <c r="PSD53" s="362"/>
      <c r="PSE53" s="362"/>
      <c r="PSF53" s="362"/>
      <c r="PSG53" s="362"/>
      <c r="PSH53" s="362"/>
      <c r="PSI53" s="362"/>
      <c r="PSJ53" s="362"/>
      <c r="PSK53" s="362"/>
      <c r="PSL53" s="362"/>
      <c r="PSM53" s="362"/>
      <c r="PSN53" s="362"/>
      <c r="PSO53" s="362"/>
      <c r="PSP53" s="362"/>
      <c r="PSQ53" s="362"/>
      <c r="PSR53" s="362"/>
      <c r="PSS53" s="362"/>
      <c r="PST53" s="362"/>
      <c r="PSU53" s="362"/>
      <c r="PSV53" s="362"/>
      <c r="PSW53" s="362"/>
      <c r="PSX53" s="362"/>
      <c r="PSY53" s="362"/>
      <c r="PSZ53" s="362"/>
      <c r="PTA53" s="362"/>
      <c r="PTB53" s="362"/>
      <c r="PTC53" s="362"/>
      <c r="PTD53" s="362"/>
      <c r="PTE53" s="362"/>
      <c r="PTF53" s="362"/>
      <c r="PTG53" s="362"/>
      <c r="PTH53" s="362"/>
      <c r="PTI53" s="362"/>
      <c r="PTJ53" s="362"/>
      <c r="PTK53" s="362"/>
      <c r="PTL53" s="362"/>
      <c r="PTM53" s="362"/>
      <c r="PTN53" s="362"/>
      <c r="PTO53" s="362"/>
      <c r="PTP53" s="362"/>
      <c r="PTQ53" s="362"/>
      <c r="PTR53" s="362"/>
      <c r="PTS53" s="362"/>
      <c r="PTT53" s="362"/>
      <c r="PTU53" s="362"/>
      <c r="PTV53" s="362"/>
      <c r="PTW53" s="362"/>
      <c r="PTX53" s="362"/>
      <c r="PTY53" s="362"/>
      <c r="PTZ53" s="362"/>
      <c r="PUA53" s="362"/>
      <c r="PUB53" s="362"/>
      <c r="PUC53" s="362"/>
      <c r="PUD53" s="362"/>
      <c r="PUE53" s="362"/>
      <c r="PUF53" s="362"/>
      <c r="PUG53" s="362"/>
      <c r="PUH53" s="362"/>
      <c r="PUI53" s="362"/>
      <c r="PUJ53" s="362"/>
      <c r="PUK53" s="362"/>
      <c r="PUL53" s="362"/>
      <c r="PUM53" s="362"/>
      <c r="PUN53" s="362"/>
      <c r="PUO53" s="362"/>
      <c r="PUP53" s="362"/>
      <c r="PUQ53" s="362"/>
      <c r="PUR53" s="362"/>
      <c r="PUS53" s="362"/>
      <c r="PUT53" s="362"/>
      <c r="PUU53" s="362"/>
      <c r="PUV53" s="362"/>
      <c r="PUW53" s="362"/>
      <c r="PUX53" s="362"/>
      <c r="PUY53" s="362"/>
      <c r="PUZ53" s="362"/>
      <c r="PVA53" s="362"/>
      <c r="PVB53" s="362"/>
      <c r="PVC53" s="362"/>
      <c r="PVD53" s="362"/>
      <c r="PVE53" s="362"/>
      <c r="PVF53" s="362"/>
      <c r="PVG53" s="362"/>
      <c r="PVH53" s="362"/>
      <c r="PVI53" s="362"/>
      <c r="PVJ53" s="362"/>
      <c r="PVK53" s="362"/>
      <c r="PVL53" s="362"/>
      <c r="PVM53" s="362"/>
      <c r="PVN53" s="362"/>
      <c r="PVO53" s="362"/>
      <c r="PVP53" s="362"/>
      <c r="PVQ53" s="362"/>
      <c r="PVR53" s="362"/>
      <c r="PVS53" s="362"/>
      <c r="PVT53" s="362"/>
      <c r="PVU53" s="362"/>
      <c r="PVV53" s="362"/>
      <c r="PVW53" s="362"/>
      <c r="PVX53" s="362"/>
      <c r="PVY53" s="362"/>
      <c r="PVZ53" s="362"/>
      <c r="PWA53" s="362"/>
      <c r="PWB53" s="362"/>
      <c r="PWC53" s="362"/>
      <c r="PWD53" s="362"/>
      <c r="PWE53" s="362"/>
      <c r="PWF53" s="362"/>
      <c r="PWG53" s="362"/>
      <c r="PWH53" s="362"/>
      <c r="PWI53" s="362"/>
      <c r="PWJ53" s="362"/>
      <c r="PWK53" s="362"/>
      <c r="PWL53" s="362"/>
      <c r="PWM53" s="362"/>
      <c r="PWN53" s="362"/>
      <c r="PWO53" s="362"/>
      <c r="PWP53" s="362"/>
      <c r="PWQ53" s="362"/>
      <c r="PWR53" s="362"/>
      <c r="PWS53" s="362"/>
      <c r="PWT53" s="362"/>
      <c r="PWU53" s="362"/>
      <c r="PWV53" s="362"/>
      <c r="PWW53" s="362"/>
      <c r="PWX53" s="362"/>
      <c r="PWY53" s="362"/>
      <c r="PWZ53" s="362"/>
      <c r="PXA53" s="362"/>
      <c r="PXB53" s="362"/>
      <c r="PXC53" s="362"/>
      <c r="PXD53" s="362"/>
      <c r="PXE53" s="362"/>
      <c r="PXF53" s="362"/>
      <c r="PXG53" s="362"/>
      <c r="PXH53" s="362"/>
      <c r="PXI53" s="362"/>
      <c r="PXJ53" s="362"/>
      <c r="PXK53" s="362"/>
      <c r="PXL53" s="362"/>
      <c r="PXM53" s="362"/>
      <c r="PXN53" s="362"/>
      <c r="PXO53" s="362"/>
      <c r="PXP53" s="362"/>
      <c r="PXQ53" s="362"/>
      <c r="PXR53" s="362"/>
      <c r="PXS53" s="362"/>
      <c r="PXT53" s="362"/>
      <c r="PXU53" s="362"/>
      <c r="PXV53" s="362"/>
      <c r="PXW53" s="362"/>
      <c r="PXX53" s="362"/>
      <c r="PXY53" s="362"/>
      <c r="PXZ53" s="362"/>
      <c r="PYA53" s="362"/>
      <c r="PYB53" s="362"/>
      <c r="PYC53" s="362"/>
      <c r="PYD53" s="362"/>
      <c r="PYE53" s="362"/>
      <c r="PYF53" s="362"/>
      <c r="PYG53" s="362"/>
      <c r="PYH53" s="362"/>
      <c r="PYI53" s="362"/>
      <c r="PYJ53" s="362"/>
      <c r="PYK53" s="362"/>
      <c r="PYL53" s="362"/>
      <c r="PYM53" s="362"/>
      <c r="PYN53" s="362"/>
      <c r="PYO53" s="362"/>
      <c r="PYP53" s="362"/>
      <c r="PYQ53" s="362"/>
      <c r="PYR53" s="362"/>
      <c r="PYS53" s="362"/>
      <c r="PYT53" s="362"/>
      <c r="PYU53" s="362"/>
      <c r="PYV53" s="362"/>
      <c r="PYW53" s="362"/>
      <c r="PYX53" s="362"/>
      <c r="PYY53" s="362"/>
      <c r="PYZ53" s="362"/>
      <c r="PZA53" s="362"/>
      <c r="PZB53" s="362"/>
      <c r="PZC53" s="362"/>
      <c r="PZD53" s="362"/>
      <c r="PZE53" s="362"/>
      <c r="PZF53" s="362"/>
      <c r="PZG53" s="362"/>
      <c r="PZH53" s="362"/>
      <c r="PZI53" s="362"/>
      <c r="PZJ53" s="362"/>
      <c r="PZK53" s="362"/>
      <c r="PZL53" s="362"/>
      <c r="PZM53" s="362"/>
      <c r="PZN53" s="362"/>
      <c r="PZO53" s="362"/>
      <c r="PZP53" s="362"/>
      <c r="PZQ53" s="362"/>
      <c r="PZR53" s="362"/>
      <c r="PZS53" s="362"/>
      <c r="PZT53" s="362"/>
      <c r="PZU53" s="362"/>
      <c r="PZV53" s="362"/>
      <c r="PZW53" s="362"/>
      <c r="PZX53" s="362"/>
      <c r="PZY53" s="362"/>
      <c r="PZZ53" s="362"/>
      <c r="QAA53" s="362"/>
      <c r="QAB53" s="362"/>
      <c r="QAC53" s="362"/>
      <c r="QAD53" s="362"/>
      <c r="QAE53" s="362"/>
      <c r="QAF53" s="362"/>
      <c r="QAG53" s="362"/>
      <c r="QAH53" s="362"/>
      <c r="QAI53" s="362"/>
      <c r="QAJ53" s="362"/>
      <c r="QAK53" s="362"/>
      <c r="QAL53" s="362"/>
      <c r="QAM53" s="362"/>
      <c r="QAN53" s="362"/>
      <c r="QAO53" s="362"/>
      <c r="QAP53" s="362"/>
      <c r="QAQ53" s="362"/>
      <c r="QAR53" s="362"/>
      <c r="QAS53" s="362"/>
      <c r="QAT53" s="362"/>
      <c r="QAU53" s="362"/>
      <c r="QAV53" s="362"/>
      <c r="QAW53" s="362"/>
      <c r="QAX53" s="362"/>
      <c r="QAY53" s="362"/>
      <c r="QAZ53" s="362"/>
      <c r="QBA53" s="362"/>
      <c r="QBB53" s="362"/>
      <c r="QBC53" s="362"/>
      <c r="QBD53" s="362"/>
      <c r="QBE53" s="362"/>
      <c r="QBF53" s="362"/>
      <c r="QBG53" s="362"/>
      <c r="QBH53" s="362"/>
      <c r="QBI53" s="362"/>
      <c r="QBJ53" s="362"/>
      <c r="QBK53" s="362"/>
      <c r="QBL53" s="362"/>
      <c r="QBM53" s="362"/>
      <c r="QBN53" s="362"/>
      <c r="QBO53" s="362"/>
      <c r="QBP53" s="362"/>
      <c r="QBQ53" s="362"/>
      <c r="QBR53" s="362"/>
      <c r="QBS53" s="362"/>
      <c r="QBT53" s="362"/>
      <c r="QBU53" s="362"/>
      <c r="QBV53" s="362"/>
      <c r="QBW53" s="362"/>
      <c r="QBX53" s="362"/>
      <c r="QBY53" s="362"/>
      <c r="QBZ53" s="362"/>
      <c r="QCA53" s="362"/>
      <c r="QCB53" s="362"/>
      <c r="QCC53" s="362"/>
      <c r="QCD53" s="362"/>
      <c r="QCE53" s="362"/>
      <c r="QCF53" s="362"/>
      <c r="QCG53" s="362"/>
      <c r="QCH53" s="362"/>
      <c r="QCI53" s="362"/>
      <c r="QCJ53" s="362"/>
      <c r="QCK53" s="362"/>
      <c r="QCL53" s="362"/>
      <c r="QCM53" s="362"/>
      <c r="QCN53" s="362"/>
      <c r="QCO53" s="362"/>
      <c r="QCP53" s="362"/>
      <c r="QCQ53" s="362"/>
      <c r="QCR53" s="362"/>
      <c r="QCS53" s="362"/>
      <c r="QCT53" s="362"/>
      <c r="QCU53" s="362"/>
      <c r="QCV53" s="362"/>
      <c r="QCW53" s="362"/>
      <c r="QCX53" s="362"/>
      <c r="QCY53" s="362"/>
      <c r="QCZ53" s="362"/>
      <c r="QDA53" s="362"/>
      <c r="QDB53" s="362"/>
      <c r="QDC53" s="362"/>
      <c r="QDD53" s="362"/>
      <c r="QDE53" s="362"/>
      <c r="QDF53" s="362"/>
      <c r="QDG53" s="362"/>
      <c r="QDH53" s="362"/>
      <c r="QDI53" s="362"/>
      <c r="QDJ53" s="362"/>
      <c r="QDK53" s="362"/>
      <c r="QDL53" s="362"/>
      <c r="QDM53" s="362"/>
      <c r="QDN53" s="362"/>
      <c r="QDO53" s="362"/>
      <c r="QDP53" s="362"/>
      <c r="QDQ53" s="362"/>
      <c r="QDR53" s="362"/>
      <c r="QDS53" s="362"/>
      <c r="QDT53" s="362"/>
      <c r="QDU53" s="362"/>
      <c r="QDV53" s="362"/>
      <c r="QDW53" s="362"/>
      <c r="QDX53" s="362"/>
      <c r="QDY53" s="362"/>
      <c r="QDZ53" s="362"/>
      <c r="QEA53" s="362"/>
      <c r="QEB53" s="362"/>
      <c r="QEC53" s="362"/>
      <c r="QED53" s="362"/>
      <c r="QEE53" s="362"/>
      <c r="QEF53" s="362"/>
      <c r="QEG53" s="362"/>
      <c r="QEH53" s="362"/>
      <c r="QEI53" s="362"/>
      <c r="QEJ53" s="362"/>
      <c r="QEK53" s="362"/>
      <c r="QEL53" s="362"/>
      <c r="QEM53" s="362"/>
      <c r="QEN53" s="362"/>
      <c r="QEO53" s="362"/>
      <c r="QEP53" s="362"/>
      <c r="QEQ53" s="362"/>
      <c r="QER53" s="362"/>
      <c r="QES53" s="362"/>
      <c r="QET53" s="362"/>
      <c r="QEU53" s="362"/>
      <c r="QEV53" s="362"/>
      <c r="QEW53" s="362"/>
      <c r="QEX53" s="362"/>
      <c r="QEY53" s="362"/>
      <c r="QEZ53" s="362"/>
      <c r="QFA53" s="362"/>
      <c r="QFB53" s="362"/>
      <c r="QFC53" s="362"/>
      <c r="QFD53" s="362"/>
      <c r="QFE53" s="362"/>
      <c r="QFF53" s="362"/>
      <c r="QFG53" s="362"/>
      <c r="QFH53" s="362"/>
      <c r="QFI53" s="362"/>
      <c r="QFJ53" s="362"/>
      <c r="QFK53" s="362"/>
      <c r="QFL53" s="362"/>
      <c r="QFM53" s="362"/>
      <c r="QFN53" s="362"/>
      <c r="QFO53" s="362"/>
      <c r="QFP53" s="362"/>
      <c r="QFQ53" s="362"/>
      <c r="QFR53" s="362"/>
      <c r="QFS53" s="362"/>
      <c r="QFT53" s="362"/>
      <c r="QFU53" s="362"/>
      <c r="QFV53" s="362"/>
      <c r="QFW53" s="362"/>
      <c r="QFX53" s="362"/>
      <c r="QFY53" s="362"/>
      <c r="QFZ53" s="362"/>
      <c r="QGA53" s="362"/>
      <c r="QGB53" s="362"/>
      <c r="QGC53" s="362"/>
      <c r="QGD53" s="362"/>
      <c r="QGE53" s="362"/>
      <c r="QGF53" s="362"/>
      <c r="QGG53" s="362"/>
      <c r="QGH53" s="362"/>
      <c r="QGI53" s="362"/>
      <c r="QGJ53" s="362"/>
      <c r="QGK53" s="362"/>
      <c r="QGL53" s="362"/>
      <c r="QGM53" s="362"/>
      <c r="QGN53" s="362"/>
      <c r="QGO53" s="362"/>
      <c r="QGP53" s="362"/>
      <c r="QGQ53" s="362"/>
      <c r="QGR53" s="362"/>
      <c r="QGS53" s="362"/>
      <c r="QGT53" s="362"/>
      <c r="QGU53" s="362"/>
      <c r="QGV53" s="362"/>
      <c r="QGW53" s="362"/>
      <c r="QGX53" s="362"/>
      <c r="QGY53" s="362"/>
      <c r="QGZ53" s="362"/>
      <c r="QHA53" s="362"/>
      <c r="QHB53" s="362"/>
      <c r="QHC53" s="362"/>
      <c r="QHD53" s="362"/>
      <c r="QHE53" s="362"/>
      <c r="QHF53" s="362"/>
      <c r="QHG53" s="362"/>
      <c r="QHH53" s="362"/>
      <c r="QHI53" s="362"/>
      <c r="QHJ53" s="362"/>
      <c r="QHK53" s="362"/>
      <c r="QHL53" s="362"/>
      <c r="QHM53" s="362"/>
      <c r="QHN53" s="362"/>
      <c r="QHO53" s="362"/>
      <c r="QHP53" s="362"/>
      <c r="QHQ53" s="362"/>
      <c r="QHR53" s="362"/>
      <c r="QHS53" s="362"/>
      <c r="QHT53" s="362"/>
      <c r="QHU53" s="362"/>
      <c r="QHV53" s="362"/>
      <c r="QHW53" s="362"/>
      <c r="QHX53" s="362"/>
      <c r="QHY53" s="362"/>
      <c r="QHZ53" s="362"/>
      <c r="QIA53" s="362"/>
      <c r="QIB53" s="362"/>
      <c r="QIC53" s="362"/>
      <c r="QID53" s="362"/>
      <c r="QIE53" s="362"/>
      <c r="QIF53" s="362"/>
      <c r="QIG53" s="362"/>
      <c r="QIH53" s="362"/>
      <c r="QII53" s="362"/>
      <c r="QIJ53" s="362"/>
      <c r="QIK53" s="362"/>
      <c r="QIL53" s="362"/>
      <c r="QIM53" s="362"/>
      <c r="QIN53" s="362"/>
      <c r="QIO53" s="362"/>
      <c r="QIP53" s="362"/>
      <c r="QIQ53" s="362"/>
      <c r="QIR53" s="362"/>
      <c r="QIS53" s="362"/>
      <c r="QIT53" s="362"/>
      <c r="QIU53" s="362"/>
      <c r="QIV53" s="362"/>
      <c r="QIW53" s="362"/>
      <c r="QIX53" s="362"/>
      <c r="QIY53" s="362"/>
      <c r="QIZ53" s="362"/>
      <c r="QJA53" s="362"/>
      <c r="QJB53" s="362"/>
      <c r="QJC53" s="362"/>
      <c r="QJD53" s="362"/>
      <c r="QJE53" s="362"/>
      <c r="QJF53" s="362"/>
      <c r="QJG53" s="362"/>
      <c r="QJH53" s="362"/>
      <c r="QJI53" s="362"/>
      <c r="QJJ53" s="362"/>
      <c r="QJK53" s="362"/>
      <c r="QJL53" s="362"/>
      <c r="QJM53" s="362"/>
      <c r="QJN53" s="362"/>
      <c r="QJO53" s="362"/>
      <c r="QJP53" s="362"/>
      <c r="QJQ53" s="362"/>
      <c r="QJR53" s="362"/>
      <c r="QJS53" s="362"/>
      <c r="QJT53" s="362"/>
      <c r="QJU53" s="362"/>
      <c r="QJV53" s="362"/>
      <c r="QJW53" s="362"/>
      <c r="QJX53" s="362"/>
      <c r="QJY53" s="362"/>
      <c r="QJZ53" s="362"/>
      <c r="QKA53" s="362"/>
      <c r="QKB53" s="362"/>
      <c r="QKC53" s="362"/>
      <c r="QKD53" s="362"/>
      <c r="QKE53" s="362"/>
      <c r="QKF53" s="362"/>
      <c r="QKG53" s="362"/>
      <c r="QKH53" s="362"/>
      <c r="QKI53" s="362"/>
      <c r="QKJ53" s="362"/>
      <c r="QKK53" s="362"/>
      <c r="QKL53" s="362"/>
      <c r="QKM53" s="362"/>
      <c r="QKN53" s="362"/>
      <c r="QKO53" s="362"/>
      <c r="QKP53" s="362"/>
      <c r="QKQ53" s="362"/>
      <c r="QKR53" s="362"/>
      <c r="QKS53" s="362"/>
      <c r="QKT53" s="362"/>
      <c r="QKU53" s="362"/>
      <c r="QKV53" s="362"/>
      <c r="QKW53" s="362"/>
      <c r="QKX53" s="362"/>
      <c r="QKY53" s="362"/>
      <c r="QKZ53" s="362"/>
      <c r="QLA53" s="362"/>
      <c r="QLB53" s="362"/>
      <c r="QLC53" s="362"/>
      <c r="QLD53" s="362"/>
      <c r="QLE53" s="362"/>
      <c r="QLF53" s="362"/>
      <c r="QLG53" s="362"/>
      <c r="QLH53" s="362"/>
      <c r="QLI53" s="362"/>
      <c r="QLJ53" s="362"/>
      <c r="QLK53" s="362"/>
      <c r="QLL53" s="362"/>
      <c r="QLM53" s="362"/>
      <c r="QLN53" s="362"/>
      <c r="QLO53" s="362"/>
      <c r="QLP53" s="362"/>
      <c r="QLQ53" s="362"/>
      <c r="QLR53" s="362"/>
      <c r="QLS53" s="362"/>
      <c r="QLT53" s="362"/>
      <c r="QLU53" s="362"/>
      <c r="QLV53" s="362"/>
      <c r="QLW53" s="362"/>
      <c r="QLX53" s="362"/>
      <c r="QLY53" s="362"/>
      <c r="QLZ53" s="362"/>
      <c r="QMA53" s="362"/>
      <c r="QMB53" s="362"/>
      <c r="QMC53" s="362"/>
      <c r="QMD53" s="362"/>
      <c r="QME53" s="362"/>
      <c r="QMF53" s="362"/>
      <c r="QMG53" s="362"/>
      <c r="QMH53" s="362"/>
      <c r="QMI53" s="362"/>
      <c r="QMJ53" s="362"/>
      <c r="QMK53" s="362"/>
      <c r="QML53" s="362"/>
      <c r="QMM53" s="362"/>
      <c r="QMN53" s="362"/>
      <c r="QMO53" s="362"/>
      <c r="QMP53" s="362"/>
      <c r="QMQ53" s="362"/>
      <c r="QMR53" s="362"/>
      <c r="QMS53" s="362"/>
      <c r="QMT53" s="362"/>
      <c r="QMU53" s="362"/>
      <c r="QMV53" s="362"/>
      <c r="QMW53" s="362"/>
      <c r="QMX53" s="362"/>
      <c r="QMY53" s="362"/>
      <c r="QMZ53" s="362"/>
      <c r="QNA53" s="362"/>
      <c r="QNB53" s="362"/>
      <c r="QNC53" s="362"/>
      <c r="QND53" s="362"/>
      <c r="QNE53" s="362"/>
      <c r="QNF53" s="362"/>
      <c r="QNG53" s="362"/>
      <c r="QNH53" s="362"/>
      <c r="QNI53" s="362"/>
      <c r="QNJ53" s="362"/>
      <c r="QNK53" s="362"/>
      <c r="QNL53" s="362"/>
      <c r="QNM53" s="362"/>
      <c r="QNN53" s="362"/>
      <c r="QNO53" s="362"/>
      <c r="QNP53" s="362"/>
      <c r="QNQ53" s="362"/>
      <c r="QNR53" s="362"/>
      <c r="QNS53" s="362"/>
      <c r="QNT53" s="362"/>
      <c r="QNU53" s="362"/>
      <c r="QNV53" s="362"/>
      <c r="QNW53" s="362"/>
      <c r="QNX53" s="362"/>
      <c r="QNY53" s="362"/>
      <c r="QNZ53" s="362"/>
      <c r="QOA53" s="362"/>
      <c r="QOB53" s="362"/>
      <c r="QOC53" s="362"/>
      <c r="QOD53" s="362"/>
      <c r="QOE53" s="362"/>
      <c r="QOF53" s="362"/>
      <c r="QOG53" s="362"/>
      <c r="QOH53" s="362"/>
      <c r="QOI53" s="362"/>
      <c r="QOJ53" s="362"/>
      <c r="QOK53" s="362"/>
      <c r="QOL53" s="362"/>
      <c r="QOM53" s="362"/>
      <c r="QON53" s="362"/>
      <c r="QOO53" s="362"/>
      <c r="QOP53" s="362"/>
      <c r="QOQ53" s="362"/>
      <c r="QOR53" s="362"/>
      <c r="QOS53" s="362"/>
      <c r="QOT53" s="362"/>
      <c r="QOU53" s="362"/>
      <c r="QOV53" s="362"/>
      <c r="QOW53" s="362"/>
      <c r="QOX53" s="362"/>
      <c r="QOY53" s="362"/>
      <c r="QOZ53" s="362"/>
      <c r="QPA53" s="362"/>
      <c r="QPB53" s="362"/>
      <c r="QPC53" s="362"/>
      <c r="QPD53" s="362"/>
      <c r="QPE53" s="362"/>
      <c r="QPF53" s="362"/>
      <c r="QPG53" s="362"/>
      <c r="QPH53" s="362"/>
      <c r="QPI53" s="362"/>
      <c r="QPJ53" s="362"/>
      <c r="QPK53" s="362"/>
      <c r="QPL53" s="362"/>
      <c r="QPM53" s="362"/>
      <c r="QPN53" s="362"/>
      <c r="QPO53" s="362"/>
      <c r="QPP53" s="362"/>
      <c r="QPQ53" s="362"/>
      <c r="QPR53" s="362"/>
      <c r="QPS53" s="362"/>
      <c r="QPT53" s="362"/>
      <c r="QPU53" s="362"/>
      <c r="QPV53" s="362"/>
      <c r="QPW53" s="362"/>
      <c r="QPX53" s="362"/>
      <c r="QPY53" s="362"/>
      <c r="QPZ53" s="362"/>
      <c r="QQA53" s="362"/>
      <c r="QQB53" s="362"/>
      <c r="QQC53" s="362"/>
      <c r="QQD53" s="362"/>
      <c r="QQE53" s="362"/>
      <c r="QQF53" s="362"/>
      <c r="QQG53" s="362"/>
      <c r="QQH53" s="362"/>
      <c r="QQI53" s="362"/>
      <c r="QQJ53" s="362"/>
      <c r="QQK53" s="362"/>
      <c r="QQL53" s="362"/>
      <c r="QQM53" s="362"/>
      <c r="QQN53" s="362"/>
      <c r="QQO53" s="362"/>
      <c r="QQP53" s="362"/>
      <c r="QQQ53" s="362"/>
      <c r="QQR53" s="362"/>
      <c r="QQS53" s="362"/>
      <c r="QQT53" s="362"/>
      <c r="QQU53" s="362"/>
      <c r="QQV53" s="362"/>
      <c r="QQW53" s="362"/>
      <c r="QQX53" s="362"/>
      <c r="QQY53" s="362"/>
      <c r="QQZ53" s="362"/>
      <c r="QRA53" s="362"/>
      <c r="QRB53" s="362"/>
      <c r="QRC53" s="362"/>
      <c r="QRD53" s="362"/>
      <c r="QRE53" s="362"/>
      <c r="QRF53" s="362"/>
      <c r="QRG53" s="362"/>
      <c r="QRH53" s="362"/>
      <c r="QRI53" s="362"/>
      <c r="QRJ53" s="362"/>
      <c r="QRK53" s="362"/>
      <c r="QRL53" s="362"/>
      <c r="QRM53" s="362"/>
      <c r="QRN53" s="362"/>
      <c r="QRO53" s="362"/>
      <c r="QRP53" s="362"/>
      <c r="QRQ53" s="362"/>
      <c r="QRR53" s="362"/>
      <c r="QRS53" s="362"/>
      <c r="QRT53" s="362"/>
      <c r="QRU53" s="362"/>
      <c r="QRV53" s="362"/>
      <c r="QRW53" s="362"/>
      <c r="QRX53" s="362"/>
      <c r="QRY53" s="362"/>
      <c r="QRZ53" s="362"/>
      <c r="QSA53" s="362"/>
      <c r="QSB53" s="362"/>
      <c r="QSC53" s="362"/>
      <c r="QSD53" s="362"/>
      <c r="QSE53" s="362"/>
      <c r="QSF53" s="362"/>
      <c r="QSG53" s="362"/>
      <c r="QSH53" s="362"/>
      <c r="QSI53" s="362"/>
      <c r="QSJ53" s="362"/>
      <c r="QSK53" s="362"/>
      <c r="QSL53" s="362"/>
      <c r="QSM53" s="362"/>
      <c r="QSN53" s="362"/>
      <c r="QSO53" s="362"/>
      <c r="QSP53" s="362"/>
      <c r="QSQ53" s="362"/>
      <c r="QSR53" s="362"/>
      <c r="QSS53" s="362"/>
      <c r="QST53" s="362"/>
      <c r="QSU53" s="362"/>
      <c r="QSV53" s="362"/>
      <c r="QSW53" s="362"/>
      <c r="QSX53" s="362"/>
      <c r="QSY53" s="362"/>
      <c r="QSZ53" s="362"/>
      <c r="QTA53" s="362"/>
      <c r="QTB53" s="362"/>
      <c r="QTC53" s="362"/>
      <c r="QTD53" s="362"/>
      <c r="QTE53" s="362"/>
      <c r="QTF53" s="362"/>
      <c r="QTG53" s="362"/>
      <c r="QTH53" s="362"/>
      <c r="QTI53" s="362"/>
      <c r="QTJ53" s="362"/>
      <c r="QTK53" s="362"/>
      <c r="QTL53" s="362"/>
      <c r="QTM53" s="362"/>
      <c r="QTN53" s="362"/>
      <c r="QTO53" s="362"/>
      <c r="QTP53" s="362"/>
      <c r="QTQ53" s="362"/>
      <c r="QTR53" s="362"/>
      <c r="QTS53" s="362"/>
      <c r="QTT53" s="362"/>
      <c r="QTU53" s="362"/>
      <c r="QTV53" s="362"/>
      <c r="QTW53" s="362"/>
      <c r="QTX53" s="362"/>
      <c r="QTY53" s="362"/>
      <c r="QTZ53" s="362"/>
      <c r="QUA53" s="362"/>
      <c r="QUB53" s="362"/>
      <c r="QUC53" s="362"/>
      <c r="QUD53" s="362"/>
      <c r="QUE53" s="362"/>
      <c r="QUF53" s="362"/>
      <c r="QUG53" s="362"/>
      <c r="QUH53" s="362"/>
      <c r="QUI53" s="362"/>
      <c r="QUJ53" s="362"/>
      <c r="QUK53" s="362"/>
      <c r="QUL53" s="362"/>
      <c r="QUM53" s="362"/>
      <c r="QUN53" s="362"/>
      <c r="QUO53" s="362"/>
      <c r="QUP53" s="362"/>
      <c r="QUQ53" s="362"/>
      <c r="QUR53" s="362"/>
      <c r="QUS53" s="362"/>
      <c r="QUT53" s="362"/>
      <c r="QUU53" s="362"/>
      <c r="QUV53" s="362"/>
      <c r="QUW53" s="362"/>
      <c r="QUX53" s="362"/>
      <c r="QUY53" s="362"/>
      <c r="QUZ53" s="362"/>
      <c r="QVA53" s="362"/>
      <c r="QVB53" s="362"/>
      <c r="QVC53" s="362"/>
      <c r="QVD53" s="362"/>
      <c r="QVE53" s="362"/>
      <c r="QVF53" s="362"/>
      <c r="QVG53" s="362"/>
      <c r="QVH53" s="362"/>
      <c r="QVI53" s="362"/>
      <c r="QVJ53" s="362"/>
      <c r="QVK53" s="362"/>
      <c r="QVL53" s="362"/>
      <c r="QVM53" s="362"/>
      <c r="QVN53" s="362"/>
      <c r="QVO53" s="362"/>
      <c r="QVP53" s="362"/>
      <c r="QVQ53" s="362"/>
      <c r="QVR53" s="362"/>
      <c r="QVS53" s="362"/>
      <c r="QVT53" s="362"/>
      <c r="QVU53" s="362"/>
      <c r="QVV53" s="362"/>
      <c r="QVW53" s="362"/>
      <c r="QVX53" s="362"/>
      <c r="QVY53" s="362"/>
      <c r="QVZ53" s="362"/>
      <c r="QWA53" s="362"/>
      <c r="QWB53" s="362"/>
      <c r="QWC53" s="362"/>
      <c r="QWD53" s="362"/>
      <c r="QWE53" s="362"/>
      <c r="QWF53" s="362"/>
      <c r="QWG53" s="362"/>
      <c r="QWH53" s="362"/>
      <c r="QWI53" s="362"/>
      <c r="QWJ53" s="362"/>
      <c r="QWK53" s="362"/>
      <c r="QWL53" s="362"/>
      <c r="QWM53" s="362"/>
      <c r="QWN53" s="362"/>
      <c r="QWO53" s="362"/>
      <c r="QWP53" s="362"/>
      <c r="QWQ53" s="362"/>
      <c r="QWR53" s="362"/>
      <c r="QWS53" s="362"/>
      <c r="QWT53" s="362"/>
      <c r="QWU53" s="362"/>
      <c r="QWV53" s="362"/>
      <c r="QWW53" s="362"/>
      <c r="QWX53" s="362"/>
      <c r="QWY53" s="362"/>
      <c r="QWZ53" s="362"/>
      <c r="QXA53" s="362"/>
      <c r="QXB53" s="362"/>
      <c r="QXC53" s="362"/>
      <c r="QXD53" s="362"/>
      <c r="QXE53" s="362"/>
      <c r="QXF53" s="362"/>
      <c r="QXG53" s="362"/>
      <c r="QXH53" s="362"/>
      <c r="QXI53" s="362"/>
      <c r="QXJ53" s="362"/>
      <c r="QXK53" s="362"/>
      <c r="QXL53" s="362"/>
      <c r="QXM53" s="362"/>
      <c r="QXN53" s="362"/>
      <c r="QXO53" s="362"/>
      <c r="QXP53" s="362"/>
      <c r="QXQ53" s="362"/>
      <c r="QXR53" s="362"/>
      <c r="QXS53" s="362"/>
      <c r="QXT53" s="362"/>
      <c r="QXU53" s="362"/>
      <c r="QXV53" s="362"/>
      <c r="QXW53" s="362"/>
      <c r="QXX53" s="362"/>
      <c r="QXY53" s="362"/>
      <c r="QXZ53" s="362"/>
      <c r="QYA53" s="362"/>
      <c r="QYB53" s="362"/>
      <c r="QYC53" s="362"/>
      <c r="QYD53" s="362"/>
      <c r="QYE53" s="362"/>
      <c r="QYF53" s="362"/>
      <c r="QYG53" s="362"/>
      <c r="QYH53" s="362"/>
      <c r="QYI53" s="362"/>
      <c r="QYJ53" s="362"/>
      <c r="QYK53" s="362"/>
      <c r="QYL53" s="362"/>
      <c r="QYM53" s="362"/>
      <c r="QYN53" s="362"/>
      <c r="QYO53" s="362"/>
      <c r="QYP53" s="362"/>
      <c r="QYQ53" s="362"/>
      <c r="QYR53" s="362"/>
      <c r="QYS53" s="362"/>
      <c r="QYT53" s="362"/>
      <c r="QYU53" s="362"/>
      <c r="QYV53" s="362"/>
      <c r="QYW53" s="362"/>
      <c r="QYX53" s="362"/>
      <c r="QYY53" s="362"/>
      <c r="QYZ53" s="362"/>
      <c r="QZA53" s="362"/>
      <c r="QZB53" s="362"/>
      <c r="QZC53" s="362"/>
      <c r="QZD53" s="362"/>
      <c r="QZE53" s="362"/>
      <c r="QZF53" s="362"/>
      <c r="QZG53" s="362"/>
      <c r="QZH53" s="362"/>
      <c r="QZI53" s="362"/>
      <c r="QZJ53" s="362"/>
      <c r="QZK53" s="362"/>
      <c r="QZL53" s="362"/>
      <c r="QZM53" s="362"/>
      <c r="QZN53" s="362"/>
      <c r="QZO53" s="362"/>
      <c r="QZP53" s="362"/>
      <c r="QZQ53" s="362"/>
      <c r="QZR53" s="362"/>
      <c r="QZS53" s="362"/>
      <c r="QZT53" s="362"/>
      <c r="QZU53" s="362"/>
      <c r="QZV53" s="362"/>
      <c r="QZW53" s="362"/>
      <c r="QZX53" s="362"/>
      <c r="QZY53" s="362"/>
      <c r="QZZ53" s="362"/>
      <c r="RAA53" s="362"/>
      <c r="RAB53" s="362"/>
      <c r="RAC53" s="362"/>
      <c r="RAD53" s="362"/>
      <c r="RAE53" s="362"/>
      <c r="RAF53" s="362"/>
      <c r="RAG53" s="362"/>
      <c r="RAH53" s="362"/>
      <c r="RAI53" s="362"/>
      <c r="RAJ53" s="362"/>
      <c r="RAK53" s="362"/>
      <c r="RAL53" s="362"/>
      <c r="RAM53" s="362"/>
      <c r="RAN53" s="362"/>
      <c r="RAO53" s="362"/>
      <c r="RAP53" s="362"/>
      <c r="RAQ53" s="362"/>
      <c r="RAR53" s="362"/>
      <c r="RAS53" s="362"/>
      <c r="RAT53" s="362"/>
      <c r="RAU53" s="362"/>
      <c r="RAV53" s="362"/>
      <c r="RAW53" s="362"/>
      <c r="RAX53" s="362"/>
      <c r="RAY53" s="362"/>
      <c r="RAZ53" s="362"/>
      <c r="RBA53" s="362"/>
      <c r="RBB53" s="362"/>
      <c r="RBC53" s="362"/>
      <c r="RBD53" s="362"/>
      <c r="RBE53" s="362"/>
      <c r="RBF53" s="362"/>
      <c r="RBG53" s="362"/>
      <c r="RBH53" s="362"/>
      <c r="RBI53" s="362"/>
      <c r="RBJ53" s="362"/>
      <c r="RBK53" s="362"/>
      <c r="RBL53" s="362"/>
      <c r="RBM53" s="362"/>
      <c r="RBN53" s="362"/>
      <c r="RBO53" s="362"/>
      <c r="RBP53" s="362"/>
      <c r="RBQ53" s="362"/>
      <c r="RBR53" s="362"/>
      <c r="RBS53" s="362"/>
      <c r="RBT53" s="362"/>
      <c r="RBU53" s="362"/>
      <c r="RBV53" s="362"/>
      <c r="RBW53" s="362"/>
      <c r="RBX53" s="362"/>
      <c r="RBY53" s="362"/>
      <c r="RBZ53" s="362"/>
      <c r="RCA53" s="362"/>
      <c r="RCB53" s="362"/>
      <c r="RCC53" s="362"/>
      <c r="RCD53" s="362"/>
      <c r="RCE53" s="362"/>
      <c r="RCF53" s="362"/>
      <c r="RCG53" s="362"/>
      <c r="RCH53" s="362"/>
      <c r="RCI53" s="362"/>
      <c r="RCJ53" s="362"/>
      <c r="RCK53" s="362"/>
      <c r="RCL53" s="362"/>
      <c r="RCM53" s="362"/>
      <c r="RCN53" s="362"/>
      <c r="RCO53" s="362"/>
      <c r="RCP53" s="362"/>
      <c r="RCQ53" s="362"/>
      <c r="RCR53" s="362"/>
      <c r="RCS53" s="362"/>
      <c r="RCT53" s="362"/>
      <c r="RCU53" s="362"/>
      <c r="RCV53" s="362"/>
      <c r="RCW53" s="362"/>
      <c r="RCX53" s="362"/>
      <c r="RCY53" s="362"/>
      <c r="RCZ53" s="362"/>
      <c r="RDA53" s="362"/>
      <c r="RDB53" s="362"/>
      <c r="RDC53" s="362"/>
      <c r="RDD53" s="362"/>
      <c r="RDE53" s="362"/>
      <c r="RDF53" s="362"/>
      <c r="RDG53" s="362"/>
      <c r="RDH53" s="362"/>
      <c r="RDI53" s="362"/>
      <c r="RDJ53" s="362"/>
      <c r="RDK53" s="362"/>
      <c r="RDL53" s="362"/>
      <c r="RDM53" s="362"/>
      <c r="RDN53" s="362"/>
      <c r="RDO53" s="362"/>
      <c r="RDP53" s="362"/>
      <c r="RDQ53" s="362"/>
      <c r="RDR53" s="362"/>
      <c r="RDS53" s="362"/>
      <c r="RDT53" s="362"/>
      <c r="RDU53" s="362"/>
      <c r="RDV53" s="362"/>
      <c r="RDW53" s="362"/>
      <c r="RDX53" s="362"/>
      <c r="RDY53" s="362"/>
      <c r="RDZ53" s="362"/>
      <c r="REA53" s="362"/>
      <c r="REB53" s="362"/>
      <c r="REC53" s="362"/>
      <c r="RED53" s="362"/>
      <c r="REE53" s="362"/>
      <c r="REF53" s="362"/>
      <c r="REG53" s="362"/>
      <c r="REH53" s="362"/>
      <c r="REI53" s="362"/>
      <c r="REJ53" s="362"/>
      <c r="REK53" s="362"/>
      <c r="REL53" s="362"/>
      <c r="REM53" s="362"/>
      <c r="REN53" s="362"/>
      <c r="REO53" s="362"/>
      <c r="REP53" s="362"/>
      <c r="REQ53" s="362"/>
      <c r="RER53" s="362"/>
      <c r="RES53" s="362"/>
      <c r="RET53" s="362"/>
      <c r="REU53" s="362"/>
      <c r="REV53" s="362"/>
      <c r="REW53" s="362"/>
      <c r="REX53" s="362"/>
      <c r="REY53" s="362"/>
      <c r="REZ53" s="362"/>
      <c r="RFA53" s="362"/>
      <c r="RFB53" s="362"/>
      <c r="RFC53" s="362"/>
      <c r="RFD53" s="362"/>
      <c r="RFE53" s="362"/>
      <c r="RFF53" s="362"/>
      <c r="RFG53" s="362"/>
      <c r="RFH53" s="362"/>
      <c r="RFI53" s="362"/>
      <c r="RFJ53" s="362"/>
      <c r="RFK53" s="362"/>
      <c r="RFL53" s="362"/>
      <c r="RFM53" s="362"/>
      <c r="RFN53" s="362"/>
      <c r="RFO53" s="362"/>
      <c r="RFP53" s="362"/>
      <c r="RFQ53" s="362"/>
      <c r="RFR53" s="362"/>
      <c r="RFS53" s="362"/>
      <c r="RFT53" s="362"/>
      <c r="RFU53" s="362"/>
      <c r="RFV53" s="362"/>
      <c r="RFW53" s="362"/>
      <c r="RFX53" s="362"/>
      <c r="RFY53" s="362"/>
      <c r="RFZ53" s="362"/>
      <c r="RGA53" s="362"/>
      <c r="RGB53" s="362"/>
      <c r="RGC53" s="362"/>
      <c r="RGD53" s="362"/>
      <c r="RGE53" s="362"/>
      <c r="RGF53" s="362"/>
      <c r="RGG53" s="362"/>
      <c r="RGH53" s="362"/>
      <c r="RGI53" s="362"/>
      <c r="RGJ53" s="362"/>
      <c r="RGK53" s="362"/>
      <c r="RGL53" s="362"/>
      <c r="RGM53" s="362"/>
      <c r="RGN53" s="362"/>
      <c r="RGO53" s="362"/>
      <c r="RGP53" s="362"/>
      <c r="RGQ53" s="362"/>
      <c r="RGR53" s="362"/>
      <c r="RGS53" s="362"/>
      <c r="RGT53" s="362"/>
      <c r="RGU53" s="362"/>
      <c r="RGV53" s="362"/>
      <c r="RGW53" s="362"/>
      <c r="RGX53" s="362"/>
      <c r="RGY53" s="362"/>
      <c r="RGZ53" s="362"/>
      <c r="RHA53" s="362"/>
      <c r="RHB53" s="362"/>
      <c r="RHC53" s="362"/>
      <c r="RHD53" s="362"/>
      <c r="RHE53" s="362"/>
      <c r="RHF53" s="362"/>
      <c r="RHG53" s="362"/>
      <c r="RHH53" s="362"/>
      <c r="RHI53" s="362"/>
      <c r="RHJ53" s="362"/>
      <c r="RHK53" s="362"/>
      <c r="RHL53" s="362"/>
      <c r="RHM53" s="362"/>
      <c r="RHN53" s="362"/>
      <c r="RHO53" s="362"/>
      <c r="RHP53" s="362"/>
      <c r="RHQ53" s="362"/>
      <c r="RHR53" s="362"/>
      <c r="RHS53" s="362"/>
      <c r="RHT53" s="362"/>
      <c r="RHU53" s="362"/>
      <c r="RHV53" s="362"/>
      <c r="RHW53" s="362"/>
      <c r="RHX53" s="362"/>
      <c r="RHY53" s="362"/>
      <c r="RHZ53" s="362"/>
      <c r="RIA53" s="362"/>
      <c r="RIB53" s="362"/>
      <c r="RIC53" s="362"/>
      <c r="RID53" s="362"/>
      <c r="RIE53" s="362"/>
      <c r="RIF53" s="362"/>
      <c r="RIG53" s="362"/>
      <c r="RIH53" s="362"/>
      <c r="RII53" s="362"/>
      <c r="RIJ53" s="362"/>
      <c r="RIK53" s="362"/>
      <c r="RIL53" s="362"/>
      <c r="RIM53" s="362"/>
      <c r="RIN53" s="362"/>
      <c r="RIO53" s="362"/>
      <c r="RIP53" s="362"/>
      <c r="RIQ53" s="362"/>
      <c r="RIR53" s="362"/>
      <c r="RIS53" s="362"/>
      <c r="RIT53" s="362"/>
      <c r="RIU53" s="362"/>
      <c r="RIV53" s="362"/>
      <c r="RIW53" s="362"/>
      <c r="RIX53" s="362"/>
      <c r="RIY53" s="362"/>
      <c r="RIZ53" s="362"/>
      <c r="RJA53" s="362"/>
      <c r="RJB53" s="362"/>
      <c r="RJC53" s="362"/>
      <c r="RJD53" s="362"/>
      <c r="RJE53" s="362"/>
      <c r="RJF53" s="362"/>
      <c r="RJG53" s="362"/>
      <c r="RJH53" s="362"/>
      <c r="RJI53" s="362"/>
      <c r="RJJ53" s="362"/>
      <c r="RJK53" s="362"/>
      <c r="RJL53" s="362"/>
      <c r="RJM53" s="362"/>
      <c r="RJN53" s="362"/>
      <c r="RJO53" s="362"/>
      <c r="RJP53" s="362"/>
      <c r="RJQ53" s="362"/>
      <c r="RJR53" s="362"/>
      <c r="RJS53" s="362"/>
      <c r="RJT53" s="362"/>
      <c r="RJU53" s="362"/>
      <c r="RJV53" s="362"/>
      <c r="RJW53" s="362"/>
      <c r="RJX53" s="362"/>
      <c r="RJY53" s="362"/>
      <c r="RJZ53" s="362"/>
      <c r="RKA53" s="362"/>
      <c r="RKB53" s="362"/>
      <c r="RKC53" s="362"/>
      <c r="RKD53" s="362"/>
      <c r="RKE53" s="362"/>
      <c r="RKF53" s="362"/>
      <c r="RKG53" s="362"/>
      <c r="RKH53" s="362"/>
      <c r="RKI53" s="362"/>
      <c r="RKJ53" s="362"/>
      <c r="RKK53" s="362"/>
      <c r="RKL53" s="362"/>
      <c r="RKM53" s="362"/>
      <c r="RKN53" s="362"/>
      <c r="RKO53" s="362"/>
      <c r="RKP53" s="362"/>
      <c r="RKQ53" s="362"/>
      <c r="RKR53" s="362"/>
      <c r="RKS53" s="362"/>
      <c r="RKT53" s="362"/>
      <c r="RKU53" s="362"/>
      <c r="RKV53" s="362"/>
      <c r="RKW53" s="362"/>
      <c r="RKX53" s="362"/>
      <c r="RKY53" s="362"/>
      <c r="RKZ53" s="362"/>
      <c r="RLA53" s="362"/>
      <c r="RLB53" s="362"/>
      <c r="RLC53" s="362"/>
      <c r="RLD53" s="362"/>
      <c r="RLE53" s="362"/>
      <c r="RLF53" s="362"/>
      <c r="RLG53" s="362"/>
      <c r="RLH53" s="362"/>
      <c r="RLI53" s="362"/>
      <c r="RLJ53" s="362"/>
      <c r="RLK53" s="362"/>
      <c r="RLL53" s="362"/>
      <c r="RLM53" s="362"/>
      <c r="RLN53" s="362"/>
      <c r="RLO53" s="362"/>
      <c r="RLP53" s="362"/>
      <c r="RLQ53" s="362"/>
      <c r="RLR53" s="362"/>
      <c r="RLS53" s="362"/>
      <c r="RLT53" s="362"/>
      <c r="RLU53" s="362"/>
      <c r="RLV53" s="362"/>
      <c r="RLW53" s="362"/>
      <c r="RLX53" s="362"/>
      <c r="RLY53" s="362"/>
      <c r="RLZ53" s="362"/>
      <c r="RMA53" s="362"/>
      <c r="RMB53" s="362"/>
      <c r="RMC53" s="362"/>
      <c r="RMD53" s="362"/>
      <c r="RME53" s="362"/>
      <c r="RMF53" s="362"/>
      <c r="RMG53" s="362"/>
      <c r="RMH53" s="362"/>
      <c r="RMI53" s="362"/>
      <c r="RMJ53" s="362"/>
      <c r="RMK53" s="362"/>
      <c r="RML53" s="362"/>
      <c r="RMM53" s="362"/>
      <c r="RMN53" s="362"/>
      <c r="RMO53" s="362"/>
      <c r="RMP53" s="362"/>
      <c r="RMQ53" s="362"/>
      <c r="RMR53" s="362"/>
      <c r="RMS53" s="362"/>
      <c r="RMT53" s="362"/>
      <c r="RMU53" s="362"/>
      <c r="RMV53" s="362"/>
      <c r="RMW53" s="362"/>
      <c r="RMX53" s="362"/>
      <c r="RMY53" s="362"/>
      <c r="RMZ53" s="362"/>
      <c r="RNA53" s="362"/>
      <c r="RNB53" s="362"/>
      <c r="RNC53" s="362"/>
      <c r="RND53" s="362"/>
      <c r="RNE53" s="362"/>
      <c r="RNF53" s="362"/>
      <c r="RNG53" s="362"/>
      <c r="RNH53" s="362"/>
      <c r="RNI53" s="362"/>
      <c r="RNJ53" s="362"/>
      <c r="RNK53" s="362"/>
      <c r="RNL53" s="362"/>
      <c r="RNM53" s="362"/>
      <c r="RNN53" s="362"/>
      <c r="RNO53" s="362"/>
      <c r="RNP53" s="362"/>
      <c r="RNQ53" s="362"/>
      <c r="RNR53" s="362"/>
      <c r="RNS53" s="362"/>
      <c r="RNT53" s="362"/>
      <c r="RNU53" s="362"/>
      <c r="RNV53" s="362"/>
      <c r="RNW53" s="362"/>
      <c r="RNX53" s="362"/>
      <c r="RNY53" s="362"/>
      <c r="RNZ53" s="362"/>
      <c r="ROA53" s="362"/>
      <c r="ROB53" s="362"/>
      <c r="ROC53" s="362"/>
      <c r="ROD53" s="362"/>
      <c r="ROE53" s="362"/>
      <c r="ROF53" s="362"/>
      <c r="ROG53" s="362"/>
      <c r="ROH53" s="362"/>
      <c r="ROI53" s="362"/>
      <c r="ROJ53" s="362"/>
      <c r="ROK53" s="362"/>
      <c r="ROL53" s="362"/>
      <c r="ROM53" s="362"/>
      <c r="RON53" s="362"/>
      <c r="ROO53" s="362"/>
      <c r="ROP53" s="362"/>
      <c r="ROQ53" s="362"/>
      <c r="ROR53" s="362"/>
      <c r="ROS53" s="362"/>
      <c r="ROT53" s="362"/>
      <c r="ROU53" s="362"/>
      <c r="ROV53" s="362"/>
      <c r="ROW53" s="362"/>
      <c r="ROX53" s="362"/>
      <c r="ROY53" s="362"/>
      <c r="ROZ53" s="362"/>
      <c r="RPA53" s="362"/>
      <c r="RPB53" s="362"/>
      <c r="RPC53" s="362"/>
      <c r="RPD53" s="362"/>
      <c r="RPE53" s="362"/>
      <c r="RPF53" s="362"/>
      <c r="RPG53" s="362"/>
      <c r="RPH53" s="362"/>
      <c r="RPI53" s="362"/>
      <c r="RPJ53" s="362"/>
      <c r="RPK53" s="362"/>
      <c r="RPL53" s="362"/>
      <c r="RPM53" s="362"/>
      <c r="RPN53" s="362"/>
      <c r="RPO53" s="362"/>
      <c r="RPP53" s="362"/>
      <c r="RPQ53" s="362"/>
      <c r="RPR53" s="362"/>
      <c r="RPS53" s="362"/>
      <c r="RPT53" s="362"/>
      <c r="RPU53" s="362"/>
      <c r="RPV53" s="362"/>
      <c r="RPW53" s="362"/>
      <c r="RPX53" s="362"/>
      <c r="RPY53" s="362"/>
      <c r="RPZ53" s="362"/>
      <c r="RQA53" s="362"/>
      <c r="RQB53" s="362"/>
      <c r="RQC53" s="362"/>
      <c r="RQD53" s="362"/>
      <c r="RQE53" s="362"/>
      <c r="RQF53" s="362"/>
      <c r="RQG53" s="362"/>
      <c r="RQH53" s="362"/>
      <c r="RQI53" s="362"/>
      <c r="RQJ53" s="362"/>
      <c r="RQK53" s="362"/>
      <c r="RQL53" s="362"/>
      <c r="RQM53" s="362"/>
      <c r="RQN53" s="362"/>
      <c r="RQO53" s="362"/>
      <c r="RQP53" s="362"/>
      <c r="RQQ53" s="362"/>
      <c r="RQR53" s="362"/>
      <c r="RQS53" s="362"/>
      <c r="RQT53" s="362"/>
      <c r="RQU53" s="362"/>
      <c r="RQV53" s="362"/>
      <c r="RQW53" s="362"/>
      <c r="RQX53" s="362"/>
      <c r="RQY53" s="362"/>
      <c r="RQZ53" s="362"/>
      <c r="RRA53" s="362"/>
      <c r="RRB53" s="362"/>
      <c r="RRC53" s="362"/>
      <c r="RRD53" s="362"/>
      <c r="RRE53" s="362"/>
      <c r="RRF53" s="362"/>
      <c r="RRG53" s="362"/>
      <c r="RRH53" s="362"/>
      <c r="RRI53" s="362"/>
      <c r="RRJ53" s="362"/>
      <c r="RRK53" s="362"/>
      <c r="RRL53" s="362"/>
      <c r="RRM53" s="362"/>
      <c r="RRN53" s="362"/>
      <c r="RRO53" s="362"/>
      <c r="RRP53" s="362"/>
      <c r="RRQ53" s="362"/>
      <c r="RRR53" s="362"/>
      <c r="RRS53" s="362"/>
      <c r="RRT53" s="362"/>
      <c r="RRU53" s="362"/>
      <c r="RRV53" s="362"/>
      <c r="RRW53" s="362"/>
      <c r="RRX53" s="362"/>
      <c r="RRY53" s="362"/>
      <c r="RRZ53" s="362"/>
      <c r="RSA53" s="362"/>
      <c r="RSB53" s="362"/>
      <c r="RSC53" s="362"/>
      <c r="RSD53" s="362"/>
      <c r="RSE53" s="362"/>
      <c r="RSF53" s="362"/>
      <c r="RSG53" s="362"/>
      <c r="RSH53" s="362"/>
      <c r="RSI53" s="362"/>
      <c r="RSJ53" s="362"/>
      <c r="RSK53" s="362"/>
      <c r="RSL53" s="362"/>
      <c r="RSM53" s="362"/>
      <c r="RSN53" s="362"/>
      <c r="RSO53" s="362"/>
      <c r="RSP53" s="362"/>
      <c r="RSQ53" s="362"/>
      <c r="RSR53" s="362"/>
      <c r="RSS53" s="362"/>
      <c r="RST53" s="362"/>
      <c r="RSU53" s="362"/>
      <c r="RSV53" s="362"/>
      <c r="RSW53" s="362"/>
      <c r="RSX53" s="362"/>
      <c r="RSY53" s="362"/>
      <c r="RSZ53" s="362"/>
      <c r="RTA53" s="362"/>
      <c r="RTB53" s="362"/>
      <c r="RTC53" s="362"/>
      <c r="RTD53" s="362"/>
      <c r="RTE53" s="362"/>
      <c r="RTF53" s="362"/>
      <c r="RTG53" s="362"/>
      <c r="RTH53" s="362"/>
      <c r="RTI53" s="362"/>
      <c r="RTJ53" s="362"/>
      <c r="RTK53" s="362"/>
      <c r="RTL53" s="362"/>
      <c r="RTM53" s="362"/>
      <c r="RTN53" s="362"/>
      <c r="RTO53" s="362"/>
      <c r="RTP53" s="362"/>
      <c r="RTQ53" s="362"/>
      <c r="RTR53" s="362"/>
      <c r="RTS53" s="362"/>
      <c r="RTT53" s="362"/>
      <c r="RTU53" s="362"/>
      <c r="RTV53" s="362"/>
      <c r="RTW53" s="362"/>
      <c r="RTX53" s="362"/>
      <c r="RTY53" s="362"/>
      <c r="RTZ53" s="362"/>
      <c r="RUA53" s="362"/>
      <c r="RUB53" s="362"/>
      <c r="RUC53" s="362"/>
      <c r="RUD53" s="362"/>
      <c r="RUE53" s="362"/>
      <c r="RUF53" s="362"/>
      <c r="RUG53" s="362"/>
      <c r="RUH53" s="362"/>
      <c r="RUI53" s="362"/>
      <c r="RUJ53" s="362"/>
      <c r="RUK53" s="362"/>
      <c r="RUL53" s="362"/>
      <c r="RUM53" s="362"/>
      <c r="RUN53" s="362"/>
      <c r="RUO53" s="362"/>
      <c r="RUP53" s="362"/>
      <c r="RUQ53" s="362"/>
      <c r="RUR53" s="362"/>
      <c r="RUS53" s="362"/>
      <c r="RUT53" s="362"/>
      <c r="RUU53" s="362"/>
      <c r="RUV53" s="362"/>
      <c r="RUW53" s="362"/>
      <c r="RUX53" s="362"/>
      <c r="RUY53" s="362"/>
      <c r="RUZ53" s="362"/>
      <c r="RVA53" s="362"/>
      <c r="RVB53" s="362"/>
      <c r="RVC53" s="362"/>
      <c r="RVD53" s="362"/>
      <c r="RVE53" s="362"/>
      <c r="RVF53" s="362"/>
      <c r="RVG53" s="362"/>
      <c r="RVH53" s="362"/>
      <c r="RVI53" s="362"/>
      <c r="RVJ53" s="362"/>
      <c r="RVK53" s="362"/>
      <c r="RVL53" s="362"/>
      <c r="RVM53" s="362"/>
      <c r="RVN53" s="362"/>
      <c r="RVO53" s="362"/>
      <c r="RVP53" s="362"/>
      <c r="RVQ53" s="362"/>
      <c r="RVR53" s="362"/>
      <c r="RVS53" s="362"/>
      <c r="RVT53" s="362"/>
      <c r="RVU53" s="362"/>
      <c r="RVV53" s="362"/>
      <c r="RVW53" s="362"/>
      <c r="RVX53" s="362"/>
      <c r="RVY53" s="362"/>
      <c r="RVZ53" s="362"/>
      <c r="RWA53" s="362"/>
      <c r="RWB53" s="362"/>
      <c r="RWC53" s="362"/>
      <c r="RWD53" s="362"/>
      <c r="RWE53" s="362"/>
      <c r="RWF53" s="362"/>
      <c r="RWG53" s="362"/>
      <c r="RWH53" s="362"/>
      <c r="RWI53" s="362"/>
      <c r="RWJ53" s="362"/>
      <c r="RWK53" s="362"/>
      <c r="RWL53" s="362"/>
      <c r="RWM53" s="362"/>
      <c r="RWN53" s="362"/>
      <c r="RWO53" s="362"/>
      <c r="RWP53" s="362"/>
      <c r="RWQ53" s="362"/>
      <c r="RWR53" s="362"/>
      <c r="RWS53" s="362"/>
      <c r="RWT53" s="362"/>
      <c r="RWU53" s="362"/>
      <c r="RWV53" s="362"/>
      <c r="RWW53" s="362"/>
      <c r="RWX53" s="362"/>
      <c r="RWY53" s="362"/>
      <c r="RWZ53" s="362"/>
      <c r="RXA53" s="362"/>
      <c r="RXB53" s="362"/>
      <c r="RXC53" s="362"/>
      <c r="RXD53" s="362"/>
      <c r="RXE53" s="362"/>
      <c r="RXF53" s="362"/>
      <c r="RXG53" s="362"/>
      <c r="RXH53" s="362"/>
      <c r="RXI53" s="362"/>
      <c r="RXJ53" s="362"/>
      <c r="RXK53" s="362"/>
      <c r="RXL53" s="362"/>
      <c r="RXM53" s="362"/>
      <c r="RXN53" s="362"/>
      <c r="RXO53" s="362"/>
      <c r="RXP53" s="362"/>
      <c r="RXQ53" s="362"/>
      <c r="RXR53" s="362"/>
      <c r="RXS53" s="362"/>
      <c r="RXT53" s="362"/>
      <c r="RXU53" s="362"/>
      <c r="RXV53" s="362"/>
      <c r="RXW53" s="362"/>
      <c r="RXX53" s="362"/>
      <c r="RXY53" s="362"/>
      <c r="RXZ53" s="362"/>
      <c r="RYA53" s="362"/>
      <c r="RYB53" s="362"/>
      <c r="RYC53" s="362"/>
      <c r="RYD53" s="362"/>
      <c r="RYE53" s="362"/>
      <c r="RYF53" s="362"/>
      <c r="RYG53" s="362"/>
      <c r="RYH53" s="362"/>
      <c r="RYI53" s="362"/>
      <c r="RYJ53" s="362"/>
      <c r="RYK53" s="362"/>
      <c r="RYL53" s="362"/>
      <c r="RYM53" s="362"/>
      <c r="RYN53" s="362"/>
      <c r="RYO53" s="362"/>
      <c r="RYP53" s="362"/>
      <c r="RYQ53" s="362"/>
      <c r="RYR53" s="362"/>
      <c r="RYS53" s="362"/>
      <c r="RYT53" s="362"/>
      <c r="RYU53" s="362"/>
      <c r="RYV53" s="362"/>
      <c r="RYW53" s="362"/>
      <c r="RYX53" s="362"/>
      <c r="RYY53" s="362"/>
      <c r="RYZ53" s="362"/>
      <c r="RZA53" s="362"/>
      <c r="RZB53" s="362"/>
      <c r="RZC53" s="362"/>
      <c r="RZD53" s="362"/>
      <c r="RZE53" s="362"/>
      <c r="RZF53" s="362"/>
      <c r="RZG53" s="362"/>
      <c r="RZH53" s="362"/>
      <c r="RZI53" s="362"/>
      <c r="RZJ53" s="362"/>
      <c r="RZK53" s="362"/>
      <c r="RZL53" s="362"/>
      <c r="RZM53" s="362"/>
      <c r="RZN53" s="362"/>
      <c r="RZO53" s="362"/>
      <c r="RZP53" s="362"/>
      <c r="RZQ53" s="362"/>
      <c r="RZR53" s="362"/>
      <c r="RZS53" s="362"/>
      <c r="RZT53" s="362"/>
      <c r="RZU53" s="362"/>
      <c r="RZV53" s="362"/>
      <c r="RZW53" s="362"/>
      <c r="RZX53" s="362"/>
      <c r="RZY53" s="362"/>
      <c r="RZZ53" s="362"/>
      <c r="SAA53" s="362"/>
      <c r="SAB53" s="362"/>
      <c r="SAC53" s="362"/>
      <c r="SAD53" s="362"/>
      <c r="SAE53" s="362"/>
      <c r="SAF53" s="362"/>
      <c r="SAG53" s="362"/>
      <c r="SAH53" s="362"/>
      <c r="SAI53" s="362"/>
      <c r="SAJ53" s="362"/>
      <c r="SAK53" s="362"/>
      <c r="SAL53" s="362"/>
      <c r="SAM53" s="362"/>
      <c r="SAN53" s="362"/>
      <c r="SAO53" s="362"/>
      <c r="SAP53" s="362"/>
      <c r="SAQ53" s="362"/>
      <c r="SAR53" s="362"/>
      <c r="SAS53" s="362"/>
      <c r="SAT53" s="362"/>
      <c r="SAU53" s="362"/>
      <c r="SAV53" s="362"/>
      <c r="SAW53" s="362"/>
      <c r="SAX53" s="362"/>
      <c r="SAY53" s="362"/>
      <c r="SAZ53" s="362"/>
      <c r="SBA53" s="362"/>
      <c r="SBB53" s="362"/>
      <c r="SBC53" s="362"/>
      <c r="SBD53" s="362"/>
      <c r="SBE53" s="362"/>
      <c r="SBF53" s="362"/>
      <c r="SBG53" s="362"/>
      <c r="SBH53" s="362"/>
      <c r="SBI53" s="362"/>
      <c r="SBJ53" s="362"/>
      <c r="SBK53" s="362"/>
      <c r="SBL53" s="362"/>
      <c r="SBM53" s="362"/>
      <c r="SBN53" s="362"/>
      <c r="SBO53" s="362"/>
      <c r="SBP53" s="362"/>
      <c r="SBQ53" s="362"/>
      <c r="SBR53" s="362"/>
      <c r="SBS53" s="362"/>
      <c r="SBT53" s="362"/>
      <c r="SBU53" s="362"/>
      <c r="SBV53" s="362"/>
      <c r="SBW53" s="362"/>
      <c r="SBX53" s="362"/>
      <c r="SBY53" s="362"/>
      <c r="SBZ53" s="362"/>
      <c r="SCA53" s="362"/>
      <c r="SCB53" s="362"/>
      <c r="SCC53" s="362"/>
      <c r="SCD53" s="362"/>
      <c r="SCE53" s="362"/>
      <c r="SCF53" s="362"/>
      <c r="SCG53" s="362"/>
      <c r="SCH53" s="362"/>
      <c r="SCI53" s="362"/>
      <c r="SCJ53" s="362"/>
      <c r="SCK53" s="362"/>
      <c r="SCL53" s="362"/>
      <c r="SCM53" s="362"/>
      <c r="SCN53" s="362"/>
      <c r="SCO53" s="362"/>
      <c r="SCP53" s="362"/>
      <c r="SCQ53" s="362"/>
      <c r="SCR53" s="362"/>
      <c r="SCS53" s="362"/>
      <c r="SCT53" s="362"/>
      <c r="SCU53" s="362"/>
      <c r="SCV53" s="362"/>
      <c r="SCW53" s="362"/>
      <c r="SCX53" s="362"/>
      <c r="SCY53" s="362"/>
      <c r="SCZ53" s="362"/>
      <c r="SDA53" s="362"/>
      <c r="SDB53" s="362"/>
      <c r="SDC53" s="362"/>
      <c r="SDD53" s="362"/>
      <c r="SDE53" s="362"/>
      <c r="SDF53" s="362"/>
      <c r="SDG53" s="362"/>
      <c r="SDH53" s="362"/>
      <c r="SDI53" s="362"/>
      <c r="SDJ53" s="362"/>
      <c r="SDK53" s="362"/>
      <c r="SDL53" s="362"/>
      <c r="SDM53" s="362"/>
      <c r="SDN53" s="362"/>
      <c r="SDO53" s="362"/>
      <c r="SDP53" s="362"/>
      <c r="SDQ53" s="362"/>
      <c r="SDR53" s="362"/>
      <c r="SDS53" s="362"/>
      <c r="SDT53" s="362"/>
      <c r="SDU53" s="362"/>
      <c r="SDV53" s="362"/>
      <c r="SDW53" s="362"/>
      <c r="SDX53" s="362"/>
      <c r="SDY53" s="362"/>
      <c r="SDZ53" s="362"/>
      <c r="SEA53" s="362"/>
      <c r="SEB53" s="362"/>
      <c r="SEC53" s="362"/>
      <c r="SED53" s="362"/>
      <c r="SEE53" s="362"/>
      <c r="SEF53" s="362"/>
      <c r="SEG53" s="362"/>
      <c r="SEH53" s="362"/>
      <c r="SEI53" s="362"/>
      <c r="SEJ53" s="362"/>
      <c r="SEK53" s="362"/>
      <c r="SEL53" s="362"/>
      <c r="SEM53" s="362"/>
      <c r="SEN53" s="362"/>
      <c r="SEO53" s="362"/>
      <c r="SEP53" s="362"/>
      <c r="SEQ53" s="362"/>
      <c r="SER53" s="362"/>
      <c r="SES53" s="362"/>
      <c r="SET53" s="362"/>
      <c r="SEU53" s="362"/>
      <c r="SEV53" s="362"/>
      <c r="SEW53" s="362"/>
      <c r="SEX53" s="362"/>
      <c r="SEY53" s="362"/>
      <c r="SEZ53" s="362"/>
      <c r="SFA53" s="362"/>
      <c r="SFB53" s="362"/>
      <c r="SFC53" s="362"/>
      <c r="SFD53" s="362"/>
      <c r="SFE53" s="362"/>
      <c r="SFF53" s="362"/>
      <c r="SFG53" s="362"/>
      <c r="SFH53" s="362"/>
      <c r="SFI53" s="362"/>
      <c r="SFJ53" s="362"/>
      <c r="SFK53" s="362"/>
      <c r="SFL53" s="362"/>
      <c r="SFM53" s="362"/>
      <c r="SFN53" s="362"/>
      <c r="SFO53" s="362"/>
      <c r="SFP53" s="362"/>
      <c r="SFQ53" s="362"/>
      <c r="SFR53" s="362"/>
      <c r="SFS53" s="362"/>
      <c r="SFT53" s="362"/>
      <c r="SFU53" s="362"/>
      <c r="SFV53" s="362"/>
      <c r="SFW53" s="362"/>
      <c r="SFX53" s="362"/>
      <c r="SFY53" s="362"/>
      <c r="SFZ53" s="362"/>
      <c r="SGA53" s="362"/>
      <c r="SGB53" s="362"/>
      <c r="SGC53" s="362"/>
      <c r="SGD53" s="362"/>
      <c r="SGE53" s="362"/>
      <c r="SGF53" s="362"/>
      <c r="SGG53" s="362"/>
      <c r="SGH53" s="362"/>
      <c r="SGI53" s="362"/>
      <c r="SGJ53" s="362"/>
      <c r="SGK53" s="362"/>
      <c r="SGL53" s="362"/>
      <c r="SGM53" s="362"/>
      <c r="SGN53" s="362"/>
      <c r="SGO53" s="362"/>
      <c r="SGP53" s="362"/>
      <c r="SGQ53" s="362"/>
      <c r="SGR53" s="362"/>
      <c r="SGS53" s="362"/>
      <c r="SGT53" s="362"/>
      <c r="SGU53" s="362"/>
      <c r="SGV53" s="362"/>
      <c r="SGW53" s="362"/>
      <c r="SGX53" s="362"/>
      <c r="SGY53" s="362"/>
      <c r="SGZ53" s="362"/>
      <c r="SHA53" s="362"/>
      <c r="SHB53" s="362"/>
      <c r="SHC53" s="362"/>
      <c r="SHD53" s="362"/>
      <c r="SHE53" s="362"/>
      <c r="SHF53" s="362"/>
      <c r="SHG53" s="362"/>
      <c r="SHH53" s="362"/>
      <c r="SHI53" s="362"/>
      <c r="SHJ53" s="362"/>
      <c r="SHK53" s="362"/>
      <c r="SHL53" s="362"/>
      <c r="SHM53" s="362"/>
      <c r="SHN53" s="362"/>
      <c r="SHO53" s="362"/>
      <c r="SHP53" s="362"/>
      <c r="SHQ53" s="362"/>
      <c r="SHR53" s="362"/>
      <c r="SHS53" s="362"/>
      <c r="SHT53" s="362"/>
      <c r="SHU53" s="362"/>
      <c r="SHV53" s="362"/>
      <c r="SHW53" s="362"/>
      <c r="SHX53" s="362"/>
      <c r="SHY53" s="362"/>
      <c r="SHZ53" s="362"/>
      <c r="SIA53" s="362"/>
      <c r="SIB53" s="362"/>
      <c r="SIC53" s="362"/>
      <c r="SID53" s="362"/>
      <c r="SIE53" s="362"/>
      <c r="SIF53" s="362"/>
      <c r="SIG53" s="362"/>
      <c r="SIH53" s="362"/>
      <c r="SII53" s="362"/>
      <c r="SIJ53" s="362"/>
      <c r="SIK53" s="362"/>
      <c r="SIL53" s="362"/>
      <c r="SIM53" s="362"/>
      <c r="SIN53" s="362"/>
      <c r="SIO53" s="362"/>
      <c r="SIP53" s="362"/>
      <c r="SIQ53" s="362"/>
      <c r="SIR53" s="362"/>
      <c r="SIS53" s="362"/>
      <c r="SIT53" s="362"/>
      <c r="SIU53" s="362"/>
      <c r="SIV53" s="362"/>
      <c r="SIW53" s="362"/>
      <c r="SIX53" s="362"/>
      <c r="SIY53" s="362"/>
      <c r="SIZ53" s="362"/>
      <c r="SJA53" s="362"/>
      <c r="SJB53" s="362"/>
      <c r="SJC53" s="362"/>
      <c r="SJD53" s="362"/>
      <c r="SJE53" s="362"/>
      <c r="SJF53" s="362"/>
      <c r="SJG53" s="362"/>
      <c r="SJH53" s="362"/>
      <c r="SJI53" s="362"/>
      <c r="SJJ53" s="362"/>
      <c r="SJK53" s="362"/>
      <c r="SJL53" s="362"/>
      <c r="SJM53" s="362"/>
      <c r="SJN53" s="362"/>
      <c r="SJO53" s="362"/>
      <c r="SJP53" s="362"/>
      <c r="SJQ53" s="362"/>
      <c r="SJR53" s="362"/>
      <c r="SJS53" s="362"/>
      <c r="SJT53" s="362"/>
      <c r="SJU53" s="362"/>
      <c r="SJV53" s="362"/>
      <c r="SJW53" s="362"/>
      <c r="SJX53" s="362"/>
      <c r="SJY53" s="362"/>
      <c r="SJZ53" s="362"/>
      <c r="SKA53" s="362"/>
      <c r="SKB53" s="362"/>
      <c r="SKC53" s="362"/>
      <c r="SKD53" s="362"/>
      <c r="SKE53" s="362"/>
      <c r="SKF53" s="362"/>
      <c r="SKG53" s="362"/>
      <c r="SKH53" s="362"/>
      <c r="SKI53" s="362"/>
      <c r="SKJ53" s="362"/>
      <c r="SKK53" s="362"/>
      <c r="SKL53" s="362"/>
      <c r="SKM53" s="362"/>
      <c r="SKN53" s="362"/>
      <c r="SKO53" s="362"/>
      <c r="SKP53" s="362"/>
      <c r="SKQ53" s="362"/>
      <c r="SKR53" s="362"/>
      <c r="SKS53" s="362"/>
      <c r="SKT53" s="362"/>
      <c r="SKU53" s="362"/>
      <c r="SKV53" s="362"/>
      <c r="SKW53" s="362"/>
      <c r="SKX53" s="362"/>
      <c r="SKY53" s="362"/>
      <c r="SKZ53" s="362"/>
      <c r="SLA53" s="362"/>
      <c r="SLB53" s="362"/>
      <c r="SLC53" s="362"/>
      <c r="SLD53" s="362"/>
      <c r="SLE53" s="362"/>
      <c r="SLF53" s="362"/>
      <c r="SLG53" s="362"/>
      <c r="SLH53" s="362"/>
      <c r="SLI53" s="362"/>
      <c r="SLJ53" s="362"/>
      <c r="SLK53" s="362"/>
      <c r="SLL53" s="362"/>
      <c r="SLM53" s="362"/>
      <c r="SLN53" s="362"/>
      <c r="SLO53" s="362"/>
      <c r="SLP53" s="362"/>
      <c r="SLQ53" s="362"/>
      <c r="SLR53" s="362"/>
      <c r="SLS53" s="362"/>
      <c r="SLT53" s="362"/>
      <c r="SLU53" s="362"/>
      <c r="SLV53" s="362"/>
      <c r="SLW53" s="362"/>
      <c r="SLX53" s="362"/>
      <c r="SLY53" s="362"/>
      <c r="SLZ53" s="362"/>
      <c r="SMA53" s="362"/>
      <c r="SMB53" s="362"/>
      <c r="SMC53" s="362"/>
      <c r="SMD53" s="362"/>
      <c r="SME53" s="362"/>
      <c r="SMF53" s="362"/>
      <c r="SMG53" s="362"/>
      <c r="SMH53" s="362"/>
      <c r="SMI53" s="362"/>
      <c r="SMJ53" s="362"/>
      <c r="SMK53" s="362"/>
      <c r="SML53" s="362"/>
      <c r="SMM53" s="362"/>
      <c r="SMN53" s="362"/>
      <c r="SMO53" s="362"/>
      <c r="SMP53" s="362"/>
      <c r="SMQ53" s="362"/>
      <c r="SMR53" s="362"/>
      <c r="SMS53" s="362"/>
      <c r="SMT53" s="362"/>
      <c r="SMU53" s="362"/>
      <c r="SMV53" s="362"/>
      <c r="SMW53" s="362"/>
      <c r="SMX53" s="362"/>
      <c r="SMY53" s="362"/>
      <c r="SMZ53" s="362"/>
      <c r="SNA53" s="362"/>
      <c r="SNB53" s="362"/>
      <c r="SNC53" s="362"/>
      <c r="SND53" s="362"/>
      <c r="SNE53" s="362"/>
      <c r="SNF53" s="362"/>
      <c r="SNG53" s="362"/>
      <c r="SNH53" s="362"/>
      <c r="SNI53" s="362"/>
      <c r="SNJ53" s="362"/>
      <c r="SNK53" s="362"/>
      <c r="SNL53" s="362"/>
      <c r="SNM53" s="362"/>
      <c r="SNN53" s="362"/>
      <c r="SNO53" s="362"/>
      <c r="SNP53" s="362"/>
      <c r="SNQ53" s="362"/>
      <c r="SNR53" s="362"/>
      <c r="SNS53" s="362"/>
      <c r="SNT53" s="362"/>
      <c r="SNU53" s="362"/>
      <c r="SNV53" s="362"/>
      <c r="SNW53" s="362"/>
      <c r="SNX53" s="362"/>
      <c r="SNY53" s="362"/>
      <c r="SNZ53" s="362"/>
      <c r="SOA53" s="362"/>
      <c r="SOB53" s="362"/>
      <c r="SOC53" s="362"/>
      <c r="SOD53" s="362"/>
      <c r="SOE53" s="362"/>
      <c r="SOF53" s="362"/>
      <c r="SOG53" s="362"/>
      <c r="SOH53" s="362"/>
      <c r="SOI53" s="362"/>
      <c r="SOJ53" s="362"/>
      <c r="SOK53" s="362"/>
      <c r="SOL53" s="362"/>
      <c r="SOM53" s="362"/>
      <c r="SON53" s="362"/>
      <c r="SOO53" s="362"/>
      <c r="SOP53" s="362"/>
      <c r="SOQ53" s="362"/>
      <c r="SOR53" s="362"/>
      <c r="SOS53" s="362"/>
      <c r="SOT53" s="362"/>
      <c r="SOU53" s="362"/>
      <c r="SOV53" s="362"/>
      <c r="SOW53" s="362"/>
      <c r="SOX53" s="362"/>
      <c r="SOY53" s="362"/>
      <c r="SOZ53" s="362"/>
      <c r="SPA53" s="362"/>
      <c r="SPB53" s="362"/>
      <c r="SPC53" s="362"/>
      <c r="SPD53" s="362"/>
      <c r="SPE53" s="362"/>
      <c r="SPF53" s="362"/>
      <c r="SPG53" s="362"/>
      <c r="SPH53" s="362"/>
      <c r="SPI53" s="362"/>
      <c r="SPJ53" s="362"/>
      <c r="SPK53" s="362"/>
      <c r="SPL53" s="362"/>
      <c r="SPM53" s="362"/>
      <c r="SPN53" s="362"/>
      <c r="SPO53" s="362"/>
      <c r="SPP53" s="362"/>
      <c r="SPQ53" s="362"/>
      <c r="SPR53" s="362"/>
      <c r="SPS53" s="362"/>
      <c r="SPT53" s="362"/>
      <c r="SPU53" s="362"/>
      <c r="SPV53" s="362"/>
      <c r="SPW53" s="362"/>
      <c r="SPX53" s="362"/>
      <c r="SPY53" s="362"/>
      <c r="SPZ53" s="362"/>
      <c r="SQA53" s="362"/>
      <c r="SQB53" s="362"/>
      <c r="SQC53" s="362"/>
      <c r="SQD53" s="362"/>
      <c r="SQE53" s="362"/>
      <c r="SQF53" s="362"/>
      <c r="SQG53" s="362"/>
      <c r="SQH53" s="362"/>
      <c r="SQI53" s="362"/>
      <c r="SQJ53" s="362"/>
      <c r="SQK53" s="362"/>
      <c r="SQL53" s="362"/>
      <c r="SQM53" s="362"/>
      <c r="SQN53" s="362"/>
      <c r="SQO53" s="362"/>
      <c r="SQP53" s="362"/>
      <c r="SQQ53" s="362"/>
      <c r="SQR53" s="362"/>
      <c r="SQS53" s="362"/>
      <c r="SQT53" s="362"/>
      <c r="SQU53" s="362"/>
      <c r="SQV53" s="362"/>
      <c r="SQW53" s="362"/>
      <c r="SQX53" s="362"/>
      <c r="SQY53" s="362"/>
      <c r="SQZ53" s="362"/>
      <c r="SRA53" s="362"/>
      <c r="SRB53" s="362"/>
      <c r="SRC53" s="362"/>
      <c r="SRD53" s="362"/>
      <c r="SRE53" s="362"/>
      <c r="SRF53" s="362"/>
      <c r="SRG53" s="362"/>
      <c r="SRH53" s="362"/>
      <c r="SRI53" s="362"/>
      <c r="SRJ53" s="362"/>
      <c r="SRK53" s="362"/>
      <c r="SRL53" s="362"/>
      <c r="SRM53" s="362"/>
      <c r="SRN53" s="362"/>
      <c r="SRO53" s="362"/>
      <c r="SRP53" s="362"/>
      <c r="SRQ53" s="362"/>
      <c r="SRR53" s="362"/>
      <c r="SRS53" s="362"/>
      <c r="SRT53" s="362"/>
      <c r="SRU53" s="362"/>
      <c r="SRV53" s="362"/>
      <c r="SRW53" s="362"/>
      <c r="SRX53" s="362"/>
      <c r="SRY53" s="362"/>
      <c r="SRZ53" s="362"/>
      <c r="SSA53" s="362"/>
      <c r="SSB53" s="362"/>
      <c r="SSC53" s="362"/>
      <c r="SSD53" s="362"/>
      <c r="SSE53" s="362"/>
      <c r="SSF53" s="362"/>
      <c r="SSG53" s="362"/>
      <c r="SSH53" s="362"/>
      <c r="SSI53" s="362"/>
      <c r="SSJ53" s="362"/>
      <c r="SSK53" s="362"/>
      <c r="SSL53" s="362"/>
      <c r="SSM53" s="362"/>
      <c r="SSN53" s="362"/>
      <c r="SSO53" s="362"/>
      <c r="SSP53" s="362"/>
      <c r="SSQ53" s="362"/>
      <c r="SSR53" s="362"/>
      <c r="SSS53" s="362"/>
      <c r="SST53" s="362"/>
      <c r="SSU53" s="362"/>
      <c r="SSV53" s="362"/>
      <c r="SSW53" s="362"/>
      <c r="SSX53" s="362"/>
      <c r="SSY53" s="362"/>
      <c r="SSZ53" s="362"/>
      <c r="STA53" s="362"/>
      <c r="STB53" s="362"/>
      <c r="STC53" s="362"/>
      <c r="STD53" s="362"/>
      <c r="STE53" s="362"/>
      <c r="STF53" s="362"/>
      <c r="STG53" s="362"/>
      <c r="STH53" s="362"/>
      <c r="STI53" s="362"/>
      <c r="STJ53" s="362"/>
      <c r="STK53" s="362"/>
      <c r="STL53" s="362"/>
      <c r="STM53" s="362"/>
      <c r="STN53" s="362"/>
      <c r="STO53" s="362"/>
      <c r="STP53" s="362"/>
      <c r="STQ53" s="362"/>
      <c r="STR53" s="362"/>
      <c r="STS53" s="362"/>
      <c r="STT53" s="362"/>
      <c r="STU53" s="362"/>
      <c r="STV53" s="362"/>
      <c r="STW53" s="362"/>
      <c r="STX53" s="362"/>
      <c r="STY53" s="362"/>
      <c r="STZ53" s="362"/>
      <c r="SUA53" s="362"/>
      <c r="SUB53" s="362"/>
      <c r="SUC53" s="362"/>
      <c r="SUD53" s="362"/>
      <c r="SUE53" s="362"/>
      <c r="SUF53" s="362"/>
      <c r="SUG53" s="362"/>
      <c r="SUH53" s="362"/>
      <c r="SUI53" s="362"/>
      <c r="SUJ53" s="362"/>
      <c r="SUK53" s="362"/>
      <c r="SUL53" s="362"/>
      <c r="SUM53" s="362"/>
      <c r="SUN53" s="362"/>
      <c r="SUO53" s="362"/>
      <c r="SUP53" s="362"/>
      <c r="SUQ53" s="362"/>
      <c r="SUR53" s="362"/>
      <c r="SUS53" s="362"/>
      <c r="SUT53" s="362"/>
      <c r="SUU53" s="362"/>
      <c r="SUV53" s="362"/>
      <c r="SUW53" s="362"/>
      <c r="SUX53" s="362"/>
      <c r="SUY53" s="362"/>
      <c r="SUZ53" s="362"/>
      <c r="SVA53" s="362"/>
      <c r="SVB53" s="362"/>
      <c r="SVC53" s="362"/>
      <c r="SVD53" s="362"/>
      <c r="SVE53" s="362"/>
      <c r="SVF53" s="362"/>
      <c r="SVG53" s="362"/>
      <c r="SVH53" s="362"/>
      <c r="SVI53" s="362"/>
      <c r="SVJ53" s="362"/>
      <c r="SVK53" s="362"/>
      <c r="SVL53" s="362"/>
      <c r="SVM53" s="362"/>
      <c r="SVN53" s="362"/>
      <c r="SVO53" s="362"/>
      <c r="SVP53" s="362"/>
      <c r="SVQ53" s="362"/>
      <c r="SVR53" s="362"/>
      <c r="SVS53" s="362"/>
      <c r="SVT53" s="362"/>
      <c r="SVU53" s="362"/>
      <c r="SVV53" s="362"/>
      <c r="SVW53" s="362"/>
      <c r="SVX53" s="362"/>
      <c r="SVY53" s="362"/>
      <c r="SVZ53" s="362"/>
      <c r="SWA53" s="362"/>
      <c r="SWB53" s="362"/>
      <c r="SWC53" s="362"/>
      <c r="SWD53" s="362"/>
      <c r="SWE53" s="362"/>
      <c r="SWF53" s="362"/>
      <c r="SWG53" s="362"/>
      <c r="SWH53" s="362"/>
      <c r="SWI53" s="362"/>
      <c r="SWJ53" s="362"/>
      <c r="SWK53" s="362"/>
      <c r="SWL53" s="362"/>
      <c r="SWM53" s="362"/>
      <c r="SWN53" s="362"/>
      <c r="SWO53" s="362"/>
      <c r="SWP53" s="362"/>
      <c r="SWQ53" s="362"/>
      <c r="SWR53" s="362"/>
      <c r="SWS53" s="362"/>
      <c r="SWT53" s="362"/>
      <c r="SWU53" s="362"/>
      <c r="SWV53" s="362"/>
      <c r="SWW53" s="362"/>
      <c r="SWX53" s="362"/>
      <c r="SWY53" s="362"/>
      <c r="SWZ53" s="362"/>
      <c r="SXA53" s="362"/>
      <c r="SXB53" s="362"/>
      <c r="SXC53" s="362"/>
      <c r="SXD53" s="362"/>
      <c r="SXE53" s="362"/>
      <c r="SXF53" s="362"/>
      <c r="SXG53" s="362"/>
      <c r="SXH53" s="362"/>
      <c r="SXI53" s="362"/>
      <c r="SXJ53" s="362"/>
      <c r="SXK53" s="362"/>
      <c r="SXL53" s="362"/>
      <c r="SXM53" s="362"/>
      <c r="SXN53" s="362"/>
      <c r="SXO53" s="362"/>
      <c r="SXP53" s="362"/>
      <c r="SXQ53" s="362"/>
      <c r="SXR53" s="362"/>
      <c r="SXS53" s="362"/>
      <c r="SXT53" s="362"/>
      <c r="SXU53" s="362"/>
      <c r="SXV53" s="362"/>
      <c r="SXW53" s="362"/>
      <c r="SXX53" s="362"/>
      <c r="SXY53" s="362"/>
      <c r="SXZ53" s="362"/>
      <c r="SYA53" s="362"/>
      <c r="SYB53" s="362"/>
      <c r="SYC53" s="362"/>
      <c r="SYD53" s="362"/>
      <c r="SYE53" s="362"/>
      <c r="SYF53" s="362"/>
      <c r="SYG53" s="362"/>
      <c r="SYH53" s="362"/>
      <c r="SYI53" s="362"/>
      <c r="SYJ53" s="362"/>
      <c r="SYK53" s="362"/>
      <c r="SYL53" s="362"/>
      <c r="SYM53" s="362"/>
      <c r="SYN53" s="362"/>
      <c r="SYO53" s="362"/>
      <c r="SYP53" s="362"/>
      <c r="SYQ53" s="362"/>
      <c r="SYR53" s="362"/>
      <c r="SYS53" s="362"/>
      <c r="SYT53" s="362"/>
      <c r="SYU53" s="362"/>
      <c r="SYV53" s="362"/>
      <c r="SYW53" s="362"/>
      <c r="SYX53" s="362"/>
      <c r="SYY53" s="362"/>
      <c r="SYZ53" s="362"/>
      <c r="SZA53" s="362"/>
      <c r="SZB53" s="362"/>
      <c r="SZC53" s="362"/>
      <c r="SZD53" s="362"/>
      <c r="SZE53" s="362"/>
      <c r="SZF53" s="362"/>
      <c r="SZG53" s="362"/>
      <c r="SZH53" s="362"/>
      <c r="SZI53" s="362"/>
      <c r="SZJ53" s="362"/>
      <c r="SZK53" s="362"/>
      <c r="SZL53" s="362"/>
      <c r="SZM53" s="362"/>
      <c r="SZN53" s="362"/>
      <c r="SZO53" s="362"/>
      <c r="SZP53" s="362"/>
      <c r="SZQ53" s="362"/>
      <c r="SZR53" s="362"/>
      <c r="SZS53" s="362"/>
      <c r="SZT53" s="362"/>
      <c r="SZU53" s="362"/>
      <c r="SZV53" s="362"/>
      <c r="SZW53" s="362"/>
      <c r="SZX53" s="362"/>
      <c r="SZY53" s="362"/>
      <c r="SZZ53" s="362"/>
      <c r="TAA53" s="362"/>
      <c r="TAB53" s="362"/>
      <c r="TAC53" s="362"/>
      <c r="TAD53" s="362"/>
      <c r="TAE53" s="362"/>
      <c r="TAF53" s="362"/>
      <c r="TAG53" s="362"/>
      <c r="TAH53" s="362"/>
      <c r="TAI53" s="362"/>
      <c r="TAJ53" s="362"/>
      <c r="TAK53" s="362"/>
      <c r="TAL53" s="362"/>
      <c r="TAM53" s="362"/>
      <c r="TAN53" s="362"/>
      <c r="TAO53" s="362"/>
      <c r="TAP53" s="362"/>
      <c r="TAQ53" s="362"/>
      <c r="TAR53" s="362"/>
      <c r="TAS53" s="362"/>
      <c r="TAT53" s="362"/>
      <c r="TAU53" s="362"/>
      <c r="TAV53" s="362"/>
      <c r="TAW53" s="362"/>
      <c r="TAX53" s="362"/>
      <c r="TAY53" s="362"/>
      <c r="TAZ53" s="362"/>
      <c r="TBA53" s="362"/>
      <c r="TBB53" s="362"/>
      <c r="TBC53" s="362"/>
      <c r="TBD53" s="362"/>
      <c r="TBE53" s="362"/>
      <c r="TBF53" s="362"/>
      <c r="TBG53" s="362"/>
      <c r="TBH53" s="362"/>
      <c r="TBI53" s="362"/>
      <c r="TBJ53" s="362"/>
      <c r="TBK53" s="362"/>
      <c r="TBL53" s="362"/>
      <c r="TBM53" s="362"/>
      <c r="TBN53" s="362"/>
      <c r="TBO53" s="362"/>
      <c r="TBP53" s="362"/>
      <c r="TBQ53" s="362"/>
      <c r="TBR53" s="362"/>
      <c r="TBS53" s="362"/>
      <c r="TBT53" s="362"/>
      <c r="TBU53" s="362"/>
      <c r="TBV53" s="362"/>
      <c r="TBW53" s="362"/>
      <c r="TBX53" s="362"/>
      <c r="TBY53" s="362"/>
      <c r="TBZ53" s="362"/>
      <c r="TCA53" s="362"/>
      <c r="TCB53" s="362"/>
      <c r="TCC53" s="362"/>
      <c r="TCD53" s="362"/>
      <c r="TCE53" s="362"/>
      <c r="TCF53" s="362"/>
      <c r="TCG53" s="362"/>
      <c r="TCH53" s="362"/>
      <c r="TCI53" s="362"/>
      <c r="TCJ53" s="362"/>
      <c r="TCK53" s="362"/>
      <c r="TCL53" s="362"/>
      <c r="TCM53" s="362"/>
      <c r="TCN53" s="362"/>
      <c r="TCO53" s="362"/>
      <c r="TCP53" s="362"/>
      <c r="TCQ53" s="362"/>
      <c r="TCR53" s="362"/>
      <c r="TCS53" s="362"/>
      <c r="TCT53" s="362"/>
      <c r="TCU53" s="362"/>
      <c r="TCV53" s="362"/>
      <c r="TCW53" s="362"/>
      <c r="TCX53" s="362"/>
      <c r="TCY53" s="362"/>
      <c r="TCZ53" s="362"/>
      <c r="TDA53" s="362"/>
      <c r="TDB53" s="362"/>
      <c r="TDC53" s="362"/>
      <c r="TDD53" s="362"/>
      <c r="TDE53" s="362"/>
      <c r="TDF53" s="362"/>
      <c r="TDG53" s="362"/>
      <c r="TDH53" s="362"/>
      <c r="TDI53" s="362"/>
      <c r="TDJ53" s="362"/>
      <c r="TDK53" s="362"/>
      <c r="TDL53" s="362"/>
      <c r="TDM53" s="362"/>
      <c r="TDN53" s="362"/>
      <c r="TDO53" s="362"/>
      <c r="TDP53" s="362"/>
      <c r="TDQ53" s="362"/>
      <c r="TDR53" s="362"/>
      <c r="TDS53" s="362"/>
      <c r="TDT53" s="362"/>
      <c r="TDU53" s="362"/>
      <c r="TDV53" s="362"/>
      <c r="TDW53" s="362"/>
      <c r="TDX53" s="362"/>
      <c r="TDY53" s="362"/>
      <c r="TDZ53" s="362"/>
      <c r="TEA53" s="362"/>
      <c r="TEB53" s="362"/>
      <c r="TEC53" s="362"/>
      <c r="TED53" s="362"/>
      <c r="TEE53" s="362"/>
      <c r="TEF53" s="362"/>
      <c r="TEG53" s="362"/>
      <c r="TEH53" s="362"/>
      <c r="TEI53" s="362"/>
      <c r="TEJ53" s="362"/>
      <c r="TEK53" s="362"/>
      <c r="TEL53" s="362"/>
      <c r="TEM53" s="362"/>
      <c r="TEN53" s="362"/>
      <c r="TEO53" s="362"/>
      <c r="TEP53" s="362"/>
      <c r="TEQ53" s="362"/>
      <c r="TER53" s="362"/>
      <c r="TES53" s="362"/>
      <c r="TET53" s="362"/>
      <c r="TEU53" s="362"/>
      <c r="TEV53" s="362"/>
      <c r="TEW53" s="362"/>
      <c r="TEX53" s="362"/>
      <c r="TEY53" s="362"/>
      <c r="TEZ53" s="362"/>
      <c r="TFA53" s="362"/>
      <c r="TFB53" s="362"/>
      <c r="TFC53" s="362"/>
      <c r="TFD53" s="362"/>
      <c r="TFE53" s="362"/>
      <c r="TFF53" s="362"/>
      <c r="TFG53" s="362"/>
      <c r="TFH53" s="362"/>
      <c r="TFI53" s="362"/>
      <c r="TFJ53" s="362"/>
      <c r="TFK53" s="362"/>
      <c r="TFL53" s="362"/>
      <c r="TFM53" s="362"/>
      <c r="TFN53" s="362"/>
      <c r="TFO53" s="362"/>
      <c r="TFP53" s="362"/>
      <c r="TFQ53" s="362"/>
      <c r="TFR53" s="362"/>
      <c r="TFS53" s="362"/>
      <c r="TFT53" s="362"/>
      <c r="TFU53" s="362"/>
      <c r="TFV53" s="362"/>
      <c r="TFW53" s="362"/>
      <c r="TFX53" s="362"/>
      <c r="TFY53" s="362"/>
      <c r="TFZ53" s="362"/>
      <c r="TGA53" s="362"/>
      <c r="TGB53" s="362"/>
      <c r="TGC53" s="362"/>
      <c r="TGD53" s="362"/>
      <c r="TGE53" s="362"/>
      <c r="TGF53" s="362"/>
      <c r="TGG53" s="362"/>
      <c r="TGH53" s="362"/>
      <c r="TGI53" s="362"/>
      <c r="TGJ53" s="362"/>
      <c r="TGK53" s="362"/>
      <c r="TGL53" s="362"/>
      <c r="TGM53" s="362"/>
      <c r="TGN53" s="362"/>
      <c r="TGO53" s="362"/>
      <c r="TGP53" s="362"/>
      <c r="TGQ53" s="362"/>
      <c r="TGR53" s="362"/>
      <c r="TGS53" s="362"/>
      <c r="TGT53" s="362"/>
      <c r="TGU53" s="362"/>
      <c r="TGV53" s="362"/>
      <c r="TGW53" s="362"/>
      <c r="TGX53" s="362"/>
      <c r="TGY53" s="362"/>
      <c r="TGZ53" s="362"/>
      <c r="THA53" s="362"/>
      <c r="THB53" s="362"/>
      <c r="THC53" s="362"/>
      <c r="THD53" s="362"/>
      <c r="THE53" s="362"/>
      <c r="THF53" s="362"/>
      <c r="THG53" s="362"/>
      <c r="THH53" s="362"/>
      <c r="THI53" s="362"/>
      <c r="THJ53" s="362"/>
      <c r="THK53" s="362"/>
      <c r="THL53" s="362"/>
      <c r="THM53" s="362"/>
      <c r="THN53" s="362"/>
      <c r="THO53" s="362"/>
      <c r="THP53" s="362"/>
      <c r="THQ53" s="362"/>
      <c r="THR53" s="362"/>
      <c r="THS53" s="362"/>
      <c r="THT53" s="362"/>
      <c r="THU53" s="362"/>
      <c r="THV53" s="362"/>
      <c r="THW53" s="362"/>
      <c r="THX53" s="362"/>
      <c r="THY53" s="362"/>
      <c r="THZ53" s="362"/>
      <c r="TIA53" s="362"/>
      <c r="TIB53" s="362"/>
      <c r="TIC53" s="362"/>
      <c r="TID53" s="362"/>
      <c r="TIE53" s="362"/>
      <c r="TIF53" s="362"/>
      <c r="TIG53" s="362"/>
      <c r="TIH53" s="362"/>
      <c r="TII53" s="362"/>
      <c r="TIJ53" s="362"/>
      <c r="TIK53" s="362"/>
      <c r="TIL53" s="362"/>
      <c r="TIM53" s="362"/>
      <c r="TIN53" s="362"/>
      <c r="TIO53" s="362"/>
      <c r="TIP53" s="362"/>
      <c r="TIQ53" s="362"/>
      <c r="TIR53" s="362"/>
      <c r="TIS53" s="362"/>
      <c r="TIT53" s="362"/>
      <c r="TIU53" s="362"/>
      <c r="TIV53" s="362"/>
      <c r="TIW53" s="362"/>
      <c r="TIX53" s="362"/>
      <c r="TIY53" s="362"/>
      <c r="TIZ53" s="362"/>
      <c r="TJA53" s="362"/>
      <c r="TJB53" s="362"/>
      <c r="TJC53" s="362"/>
      <c r="TJD53" s="362"/>
      <c r="TJE53" s="362"/>
      <c r="TJF53" s="362"/>
      <c r="TJG53" s="362"/>
      <c r="TJH53" s="362"/>
      <c r="TJI53" s="362"/>
      <c r="TJJ53" s="362"/>
      <c r="TJK53" s="362"/>
      <c r="TJL53" s="362"/>
      <c r="TJM53" s="362"/>
      <c r="TJN53" s="362"/>
      <c r="TJO53" s="362"/>
      <c r="TJP53" s="362"/>
      <c r="TJQ53" s="362"/>
      <c r="TJR53" s="362"/>
      <c r="TJS53" s="362"/>
      <c r="TJT53" s="362"/>
      <c r="TJU53" s="362"/>
      <c r="TJV53" s="362"/>
      <c r="TJW53" s="362"/>
      <c r="TJX53" s="362"/>
      <c r="TJY53" s="362"/>
      <c r="TJZ53" s="362"/>
      <c r="TKA53" s="362"/>
      <c r="TKB53" s="362"/>
      <c r="TKC53" s="362"/>
      <c r="TKD53" s="362"/>
      <c r="TKE53" s="362"/>
      <c r="TKF53" s="362"/>
      <c r="TKG53" s="362"/>
      <c r="TKH53" s="362"/>
      <c r="TKI53" s="362"/>
      <c r="TKJ53" s="362"/>
      <c r="TKK53" s="362"/>
      <c r="TKL53" s="362"/>
      <c r="TKM53" s="362"/>
      <c r="TKN53" s="362"/>
      <c r="TKO53" s="362"/>
      <c r="TKP53" s="362"/>
      <c r="TKQ53" s="362"/>
      <c r="TKR53" s="362"/>
      <c r="TKS53" s="362"/>
      <c r="TKT53" s="362"/>
      <c r="TKU53" s="362"/>
      <c r="TKV53" s="362"/>
      <c r="TKW53" s="362"/>
      <c r="TKX53" s="362"/>
      <c r="TKY53" s="362"/>
      <c r="TKZ53" s="362"/>
      <c r="TLA53" s="362"/>
      <c r="TLB53" s="362"/>
      <c r="TLC53" s="362"/>
      <c r="TLD53" s="362"/>
      <c r="TLE53" s="362"/>
      <c r="TLF53" s="362"/>
      <c r="TLG53" s="362"/>
      <c r="TLH53" s="362"/>
      <c r="TLI53" s="362"/>
      <c r="TLJ53" s="362"/>
      <c r="TLK53" s="362"/>
      <c r="TLL53" s="362"/>
      <c r="TLM53" s="362"/>
      <c r="TLN53" s="362"/>
      <c r="TLO53" s="362"/>
      <c r="TLP53" s="362"/>
      <c r="TLQ53" s="362"/>
      <c r="TLR53" s="362"/>
      <c r="TLS53" s="362"/>
      <c r="TLT53" s="362"/>
      <c r="TLU53" s="362"/>
      <c r="TLV53" s="362"/>
      <c r="TLW53" s="362"/>
      <c r="TLX53" s="362"/>
      <c r="TLY53" s="362"/>
      <c r="TLZ53" s="362"/>
      <c r="TMA53" s="362"/>
      <c r="TMB53" s="362"/>
      <c r="TMC53" s="362"/>
      <c r="TMD53" s="362"/>
      <c r="TME53" s="362"/>
      <c r="TMF53" s="362"/>
      <c r="TMG53" s="362"/>
      <c r="TMH53" s="362"/>
      <c r="TMI53" s="362"/>
      <c r="TMJ53" s="362"/>
      <c r="TMK53" s="362"/>
      <c r="TML53" s="362"/>
      <c r="TMM53" s="362"/>
      <c r="TMN53" s="362"/>
      <c r="TMO53" s="362"/>
      <c r="TMP53" s="362"/>
      <c r="TMQ53" s="362"/>
      <c r="TMR53" s="362"/>
      <c r="TMS53" s="362"/>
      <c r="TMT53" s="362"/>
      <c r="TMU53" s="362"/>
      <c r="TMV53" s="362"/>
      <c r="TMW53" s="362"/>
      <c r="TMX53" s="362"/>
      <c r="TMY53" s="362"/>
      <c r="TMZ53" s="362"/>
      <c r="TNA53" s="362"/>
      <c r="TNB53" s="362"/>
      <c r="TNC53" s="362"/>
      <c r="TND53" s="362"/>
      <c r="TNE53" s="362"/>
      <c r="TNF53" s="362"/>
      <c r="TNG53" s="362"/>
      <c r="TNH53" s="362"/>
      <c r="TNI53" s="362"/>
      <c r="TNJ53" s="362"/>
      <c r="TNK53" s="362"/>
      <c r="TNL53" s="362"/>
      <c r="TNM53" s="362"/>
      <c r="TNN53" s="362"/>
      <c r="TNO53" s="362"/>
      <c r="TNP53" s="362"/>
      <c r="TNQ53" s="362"/>
      <c r="TNR53" s="362"/>
      <c r="TNS53" s="362"/>
      <c r="TNT53" s="362"/>
      <c r="TNU53" s="362"/>
      <c r="TNV53" s="362"/>
      <c r="TNW53" s="362"/>
      <c r="TNX53" s="362"/>
      <c r="TNY53" s="362"/>
      <c r="TNZ53" s="362"/>
      <c r="TOA53" s="362"/>
      <c r="TOB53" s="362"/>
      <c r="TOC53" s="362"/>
      <c r="TOD53" s="362"/>
      <c r="TOE53" s="362"/>
      <c r="TOF53" s="362"/>
      <c r="TOG53" s="362"/>
      <c r="TOH53" s="362"/>
      <c r="TOI53" s="362"/>
      <c r="TOJ53" s="362"/>
      <c r="TOK53" s="362"/>
      <c r="TOL53" s="362"/>
      <c r="TOM53" s="362"/>
      <c r="TON53" s="362"/>
      <c r="TOO53" s="362"/>
      <c r="TOP53" s="362"/>
      <c r="TOQ53" s="362"/>
      <c r="TOR53" s="362"/>
      <c r="TOS53" s="362"/>
      <c r="TOT53" s="362"/>
      <c r="TOU53" s="362"/>
      <c r="TOV53" s="362"/>
      <c r="TOW53" s="362"/>
      <c r="TOX53" s="362"/>
      <c r="TOY53" s="362"/>
      <c r="TOZ53" s="362"/>
      <c r="TPA53" s="362"/>
      <c r="TPB53" s="362"/>
      <c r="TPC53" s="362"/>
      <c r="TPD53" s="362"/>
      <c r="TPE53" s="362"/>
      <c r="TPF53" s="362"/>
      <c r="TPG53" s="362"/>
      <c r="TPH53" s="362"/>
      <c r="TPI53" s="362"/>
      <c r="TPJ53" s="362"/>
      <c r="TPK53" s="362"/>
      <c r="TPL53" s="362"/>
      <c r="TPM53" s="362"/>
      <c r="TPN53" s="362"/>
      <c r="TPO53" s="362"/>
      <c r="TPP53" s="362"/>
      <c r="TPQ53" s="362"/>
      <c r="TPR53" s="362"/>
      <c r="TPS53" s="362"/>
      <c r="TPT53" s="362"/>
      <c r="TPU53" s="362"/>
      <c r="TPV53" s="362"/>
      <c r="TPW53" s="362"/>
      <c r="TPX53" s="362"/>
      <c r="TPY53" s="362"/>
      <c r="TPZ53" s="362"/>
      <c r="TQA53" s="362"/>
      <c r="TQB53" s="362"/>
      <c r="TQC53" s="362"/>
      <c r="TQD53" s="362"/>
      <c r="TQE53" s="362"/>
      <c r="TQF53" s="362"/>
      <c r="TQG53" s="362"/>
      <c r="TQH53" s="362"/>
      <c r="TQI53" s="362"/>
      <c r="TQJ53" s="362"/>
      <c r="TQK53" s="362"/>
      <c r="TQL53" s="362"/>
      <c r="TQM53" s="362"/>
      <c r="TQN53" s="362"/>
      <c r="TQO53" s="362"/>
      <c r="TQP53" s="362"/>
      <c r="TQQ53" s="362"/>
      <c r="TQR53" s="362"/>
      <c r="TQS53" s="362"/>
      <c r="TQT53" s="362"/>
      <c r="TQU53" s="362"/>
      <c r="TQV53" s="362"/>
      <c r="TQW53" s="362"/>
      <c r="TQX53" s="362"/>
      <c r="TQY53" s="362"/>
      <c r="TQZ53" s="362"/>
      <c r="TRA53" s="362"/>
      <c r="TRB53" s="362"/>
      <c r="TRC53" s="362"/>
      <c r="TRD53" s="362"/>
      <c r="TRE53" s="362"/>
      <c r="TRF53" s="362"/>
      <c r="TRG53" s="362"/>
      <c r="TRH53" s="362"/>
      <c r="TRI53" s="362"/>
      <c r="TRJ53" s="362"/>
      <c r="TRK53" s="362"/>
      <c r="TRL53" s="362"/>
      <c r="TRM53" s="362"/>
      <c r="TRN53" s="362"/>
      <c r="TRO53" s="362"/>
      <c r="TRP53" s="362"/>
      <c r="TRQ53" s="362"/>
      <c r="TRR53" s="362"/>
      <c r="TRS53" s="362"/>
      <c r="TRT53" s="362"/>
      <c r="TRU53" s="362"/>
      <c r="TRV53" s="362"/>
      <c r="TRW53" s="362"/>
      <c r="TRX53" s="362"/>
      <c r="TRY53" s="362"/>
      <c r="TRZ53" s="362"/>
      <c r="TSA53" s="362"/>
      <c r="TSB53" s="362"/>
      <c r="TSC53" s="362"/>
      <c r="TSD53" s="362"/>
      <c r="TSE53" s="362"/>
      <c r="TSF53" s="362"/>
      <c r="TSG53" s="362"/>
      <c r="TSH53" s="362"/>
      <c r="TSI53" s="362"/>
      <c r="TSJ53" s="362"/>
      <c r="TSK53" s="362"/>
      <c r="TSL53" s="362"/>
      <c r="TSM53" s="362"/>
      <c r="TSN53" s="362"/>
      <c r="TSO53" s="362"/>
      <c r="TSP53" s="362"/>
      <c r="TSQ53" s="362"/>
      <c r="TSR53" s="362"/>
      <c r="TSS53" s="362"/>
      <c r="TST53" s="362"/>
      <c r="TSU53" s="362"/>
      <c r="TSV53" s="362"/>
      <c r="TSW53" s="362"/>
      <c r="TSX53" s="362"/>
      <c r="TSY53" s="362"/>
      <c r="TSZ53" s="362"/>
      <c r="TTA53" s="362"/>
      <c r="TTB53" s="362"/>
      <c r="TTC53" s="362"/>
      <c r="TTD53" s="362"/>
      <c r="TTE53" s="362"/>
      <c r="TTF53" s="362"/>
      <c r="TTG53" s="362"/>
      <c r="TTH53" s="362"/>
      <c r="TTI53" s="362"/>
      <c r="TTJ53" s="362"/>
      <c r="TTK53" s="362"/>
      <c r="TTL53" s="362"/>
      <c r="TTM53" s="362"/>
      <c r="TTN53" s="362"/>
      <c r="TTO53" s="362"/>
      <c r="TTP53" s="362"/>
      <c r="TTQ53" s="362"/>
      <c r="TTR53" s="362"/>
      <c r="TTS53" s="362"/>
      <c r="TTT53" s="362"/>
      <c r="TTU53" s="362"/>
      <c r="TTV53" s="362"/>
      <c r="TTW53" s="362"/>
      <c r="TTX53" s="362"/>
      <c r="TTY53" s="362"/>
      <c r="TTZ53" s="362"/>
      <c r="TUA53" s="362"/>
      <c r="TUB53" s="362"/>
      <c r="TUC53" s="362"/>
      <c r="TUD53" s="362"/>
      <c r="TUE53" s="362"/>
      <c r="TUF53" s="362"/>
      <c r="TUG53" s="362"/>
      <c r="TUH53" s="362"/>
      <c r="TUI53" s="362"/>
      <c r="TUJ53" s="362"/>
      <c r="TUK53" s="362"/>
      <c r="TUL53" s="362"/>
      <c r="TUM53" s="362"/>
      <c r="TUN53" s="362"/>
      <c r="TUO53" s="362"/>
      <c r="TUP53" s="362"/>
      <c r="TUQ53" s="362"/>
      <c r="TUR53" s="362"/>
      <c r="TUS53" s="362"/>
      <c r="TUT53" s="362"/>
      <c r="TUU53" s="362"/>
      <c r="TUV53" s="362"/>
      <c r="TUW53" s="362"/>
      <c r="TUX53" s="362"/>
      <c r="TUY53" s="362"/>
      <c r="TUZ53" s="362"/>
      <c r="TVA53" s="362"/>
      <c r="TVB53" s="362"/>
      <c r="TVC53" s="362"/>
      <c r="TVD53" s="362"/>
      <c r="TVE53" s="362"/>
      <c r="TVF53" s="362"/>
      <c r="TVG53" s="362"/>
      <c r="TVH53" s="362"/>
      <c r="TVI53" s="362"/>
      <c r="TVJ53" s="362"/>
      <c r="TVK53" s="362"/>
      <c r="TVL53" s="362"/>
      <c r="TVM53" s="362"/>
      <c r="TVN53" s="362"/>
      <c r="TVO53" s="362"/>
      <c r="TVP53" s="362"/>
      <c r="TVQ53" s="362"/>
      <c r="TVR53" s="362"/>
      <c r="TVS53" s="362"/>
      <c r="TVT53" s="362"/>
      <c r="TVU53" s="362"/>
      <c r="TVV53" s="362"/>
      <c r="TVW53" s="362"/>
      <c r="TVX53" s="362"/>
      <c r="TVY53" s="362"/>
      <c r="TVZ53" s="362"/>
      <c r="TWA53" s="362"/>
      <c r="TWB53" s="362"/>
      <c r="TWC53" s="362"/>
      <c r="TWD53" s="362"/>
      <c r="TWE53" s="362"/>
      <c r="TWF53" s="362"/>
      <c r="TWG53" s="362"/>
      <c r="TWH53" s="362"/>
      <c r="TWI53" s="362"/>
      <c r="TWJ53" s="362"/>
      <c r="TWK53" s="362"/>
      <c r="TWL53" s="362"/>
      <c r="TWM53" s="362"/>
      <c r="TWN53" s="362"/>
      <c r="TWO53" s="362"/>
      <c r="TWP53" s="362"/>
      <c r="TWQ53" s="362"/>
      <c r="TWR53" s="362"/>
      <c r="TWS53" s="362"/>
      <c r="TWT53" s="362"/>
      <c r="TWU53" s="362"/>
      <c r="TWV53" s="362"/>
      <c r="TWW53" s="362"/>
      <c r="TWX53" s="362"/>
      <c r="TWY53" s="362"/>
      <c r="TWZ53" s="362"/>
      <c r="TXA53" s="362"/>
      <c r="TXB53" s="362"/>
      <c r="TXC53" s="362"/>
      <c r="TXD53" s="362"/>
      <c r="TXE53" s="362"/>
      <c r="TXF53" s="362"/>
      <c r="TXG53" s="362"/>
      <c r="TXH53" s="362"/>
      <c r="TXI53" s="362"/>
      <c r="TXJ53" s="362"/>
      <c r="TXK53" s="362"/>
      <c r="TXL53" s="362"/>
      <c r="TXM53" s="362"/>
      <c r="TXN53" s="362"/>
      <c r="TXO53" s="362"/>
      <c r="TXP53" s="362"/>
      <c r="TXQ53" s="362"/>
      <c r="TXR53" s="362"/>
      <c r="TXS53" s="362"/>
      <c r="TXT53" s="362"/>
      <c r="TXU53" s="362"/>
      <c r="TXV53" s="362"/>
      <c r="TXW53" s="362"/>
      <c r="TXX53" s="362"/>
      <c r="TXY53" s="362"/>
      <c r="TXZ53" s="362"/>
      <c r="TYA53" s="362"/>
      <c r="TYB53" s="362"/>
      <c r="TYC53" s="362"/>
      <c r="TYD53" s="362"/>
      <c r="TYE53" s="362"/>
      <c r="TYF53" s="362"/>
      <c r="TYG53" s="362"/>
      <c r="TYH53" s="362"/>
      <c r="TYI53" s="362"/>
      <c r="TYJ53" s="362"/>
      <c r="TYK53" s="362"/>
      <c r="TYL53" s="362"/>
      <c r="TYM53" s="362"/>
      <c r="TYN53" s="362"/>
      <c r="TYO53" s="362"/>
      <c r="TYP53" s="362"/>
      <c r="TYQ53" s="362"/>
      <c r="TYR53" s="362"/>
      <c r="TYS53" s="362"/>
      <c r="TYT53" s="362"/>
      <c r="TYU53" s="362"/>
      <c r="TYV53" s="362"/>
      <c r="TYW53" s="362"/>
      <c r="TYX53" s="362"/>
      <c r="TYY53" s="362"/>
      <c r="TYZ53" s="362"/>
      <c r="TZA53" s="362"/>
      <c r="TZB53" s="362"/>
      <c r="TZC53" s="362"/>
      <c r="TZD53" s="362"/>
      <c r="TZE53" s="362"/>
      <c r="TZF53" s="362"/>
      <c r="TZG53" s="362"/>
      <c r="TZH53" s="362"/>
      <c r="TZI53" s="362"/>
      <c r="TZJ53" s="362"/>
      <c r="TZK53" s="362"/>
      <c r="TZL53" s="362"/>
      <c r="TZM53" s="362"/>
      <c r="TZN53" s="362"/>
      <c r="TZO53" s="362"/>
      <c r="TZP53" s="362"/>
      <c r="TZQ53" s="362"/>
      <c r="TZR53" s="362"/>
      <c r="TZS53" s="362"/>
      <c r="TZT53" s="362"/>
      <c r="TZU53" s="362"/>
      <c r="TZV53" s="362"/>
      <c r="TZW53" s="362"/>
      <c r="TZX53" s="362"/>
      <c r="TZY53" s="362"/>
      <c r="TZZ53" s="362"/>
      <c r="UAA53" s="362"/>
      <c r="UAB53" s="362"/>
      <c r="UAC53" s="362"/>
      <c r="UAD53" s="362"/>
      <c r="UAE53" s="362"/>
      <c r="UAF53" s="362"/>
      <c r="UAG53" s="362"/>
      <c r="UAH53" s="362"/>
      <c r="UAI53" s="362"/>
      <c r="UAJ53" s="362"/>
      <c r="UAK53" s="362"/>
      <c r="UAL53" s="362"/>
      <c r="UAM53" s="362"/>
      <c r="UAN53" s="362"/>
      <c r="UAO53" s="362"/>
      <c r="UAP53" s="362"/>
      <c r="UAQ53" s="362"/>
      <c r="UAR53" s="362"/>
      <c r="UAS53" s="362"/>
      <c r="UAT53" s="362"/>
      <c r="UAU53" s="362"/>
      <c r="UAV53" s="362"/>
      <c r="UAW53" s="362"/>
      <c r="UAX53" s="362"/>
      <c r="UAY53" s="362"/>
      <c r="UAZ53" s="362"/>
      <c r="UBA53" s="362"/>
      <c r="UBB53" s="362"/>
      <c r="UBC53" s="362"/>
      <c r="UBD53" s="362"/>
      <c r="UBE53" s="362"/>
      <c r="UBF53" s="362"/>
      <c r="UBG53" s="362"/>
      <c r="UBH53" s="362"/>
      <c r="UBI53" s="362"/>
      <c r="UBJ53" s="362"/>
      <c r="UBK53" s="362"/>
      <c r="UBL53" s="362"/>
      <c r="UBM53" s="362"/>
      <c r="UBN53" s="362"/>
      <c r="UBO53" s="362"/>
      <c r="UBP53" s="362"/>
      <c r="UBQ53" s="362"/>
      <c r="UBR53" s="362"/>
      <c r="UBS53" s="362"/>
      <c r="UBT53" s="362"/>
      <c r="UBU53" s="362"/>
      <c r="UBV53" s="362"/>
      <c r="UBW53" s="362"/>
      <c r="UBX53" s="362"/>
      <c r="UBY53" s="362"/>
      <c r="UBZ53" s="362"/>
      <c r="UCA53" s="362"/>
      <c r="UCB53" s="362"/>
      <c r="UCC53" s="362"/>
      <c r="UCD53" s="362"/>
      <c r="UCE53" s="362"/>
      <c r="UCF53" s="362"/>
      <c r="UCG53" s="362"/>
      <c r="UCH53" s="362"/>
      <c r="UCI53" s="362"/>
      <c r="UCJ53" s="362"/>
      <c r="UCK53" s="362"/>
      <c r="UCL53" s="362"/>
      <c r="UCM53" s="362"/>
      <c r="UCN53" s="362"/>
      <c r="UCO53" s="362"/>
      <c r="UCP53" s="362"/>
      <c r="UCQ53" s="362"/>
      <c r="UCR53" s="362"/>
      <c r="UCS53" s="362"/>
      <c r="UCT53" s="362"/>
      <c r="UCU53" s="362"/>
      <c r="UCV53" s="362"/>
      <c r="UCW53" s="362"/>
      <c r="UCX53" s="362"/>
      <c r="UCY53" s="362"/>
      <c r="UCZ53" s="362"/>
      <c r="UDA53" s="362"/>
      <c r="UDB53" s="362"/>
      <c r="UDC53" s="362"/>
      <c r="UDD53" s="362"/>
      <c r="UDE53" s="362"/>
      <c r="UDF53" s="362"/>
      <c r="UDG53" s="362"/>
      <c r="UDH53" s="362"/>
      <c r="UDI53" s="362"/>
      <c r="UDJ53" s="362"/>
      <c r="UDK53" s="362"/>
      <c r="UDL53" s="362"/>
      <c r="UDM53" s="362"/>
      <c r="UDN53" s="362"/>
      <c r="UDO53" s="362"/>
      <c r="UDP53" s="362"/>
      <c r="UDQ53" s="362"/>
      <c r="UDR53" s="362"/>
      <c r="UDS53" s="362"/>
      <c r="UDT53" s="362"/>
      <c r="UDU53" s="362"/>
      <c r="UDV53" s="362"/>
      <c r="UDW53" s="362"/>
      <c r="UDX53" s="362"/>
      <c r="UDY53" s="362"/>
      <c r="UDZ53" s="362"/>
      <c r="UEA53" s="362"/>
      <c r="UEB53" s="362"/>
      <c r="UEC53" s="362"/>
      <c r="UED53" s="362"/>
      <c r="UEE53" s="362"/>
      <c r="UEF53" s="362"/>
      <c r="UEG53" s="362"/>
      <c r="UEH53" s="362"/>
      <c r="UEI53" s="362"/>
      <c r="UEJ53" s="362"/>
      <c r="UEK53" s="362"/>
      <c r="UEL53" s="362"/>
      <c r="UEM53" s="362"/>
      <c r="UEN53" s="362"/>
      <c r="UEO53" s="362"/>
      <c r="UEP53" s="362"/>
      <c r="UEQ53" s="362"/>
      <c r="UER53" s="362"/>
      <c r="UES53" s="362"/>
      <c r="UET53" s="362"/>
      <c r="UEU53" s="362"/>
      <c r="UEV53" s="362"/>
      <c r="UEW53" s="362"/>
      <c r="UEX53" s="362"/>
      <c r="UEY53" s="362"/>
      <c r="UEZ53" s="362"/>
      <c r="UFA53" s="362"/>
      <c r="UFB53" s="362"/>
      <c r="UFC53" s="362"/>
      <c r="UFD53" s="362"/>
      <c r="UFE53" s="362"/>
      <c r="UFF53" s="362"/>
      <c r="UFG53" s="362"/>
      <c r="UFH53" s="362"/>
      <c r="UFI53" s="362"/>
      <c r="UFJ53" s="362"/>
      <c r="UFK53" s="362"/>
      <c r="UFL53" s="362"/>
      <c r="UFM53" s="362"/>
      <c r="UFN53" s="362"/>
      <c r="UFO53" s="362"/>
      <c r="UFP53" s="362"/>
      <c r="UFQ53" s="362"/>
      <c r="UFR53" s="362"/>
      <c r="UFS53" s="362"/>
      <c r="UFT53" s="362"/>
      <c r="UFU53" s="362"/>
      <c r="UFV53" s="362"/>
      <c r="UFW53" s="362"/>
      <c r="UFX53" s="362"/>
      <c r="UFY53" s="362"/>
      <c r="UFZ53" s="362"/>
      <c r="UGA53" s="362"/>
      <c r="UGB53" s="362"/>
      <c r="UGC53" s="362"/>
      <c r="UGD53" s="362"/>
      <c r="UGE53" s="362"/>
      <c r="UGF53" s="362"/>
      <c r="UGG53" s="362"/>
      <c r="UGH53" s="362"/>
      <c r="UGI53" s="362"/>
      <c r="UGJ53" s="362"/>
      <c r="UGK53" s="362"/>
      <c r="UGL53" s="362"/>
      <c r="UGM53" s="362"/>
      <c r="UGN53" s="362"/>
      <c r="UGO53" s="362"/>
      <c r="UGP53" s="362"/>
      <c r="UGQ53" s="362"/>
      <c r="UGR53" s="362"/>
      <c r="UGS53" s="362"/>
      <c r="UGT53" s="362"/>
      <c r="UGU53" s="362"/>
      <c r="UGV53" s="362"/>
      <c r="UGW53" s="362"/>
      <c r="UGX53" s="362"/>
      <c r="UGY53" s="362"/>
      <c r="UGZ53" s="362"/>
      <c r="UHA53" s="362"/>
      <c r="UHB53" s="362"/>
      <c r="UHC53" s="362"/>
      <c r="UHD53" s="362"/>
      <c r="UHE53" s="362"/>
      <c r="UHF53" s="362"/>
      <c r="UHG53" s="362"/>
      <c r="UHH53" s="362"/>
      <c r="UHI53" s="362"/>
      <c r="UHJ53" s="362"/>
      <c r="UHK53" s="362"/>
      <c r="UHL53" s="362"/>
      <c r="UHM53" s="362"/>
      <c r="UHN53" s="362"/>
      <c r="UHO53" s="362"/>
      <c r="UHP53" s="362"/>
      <c r="UHQ53" s="362"/>
      <c r="UHR53" s="362"/>
      <c r="UHS53" s="362"/>
      <c r="UHT53" s="362"/>
      <c r="UHU53" s="362"/>
      <c r="UHV53" s="362"/>
      <c r="UHW53" s="362"/>
      <c r="UHX53" s="362"/>
      <c r="UHY53" s="362"/>
      <c r="UHZ53" s="362"/>
      <c r="UIA53" s="362"/>
      <c r="UIB53" s="362"/>
      <c r="UIC53" s="362"/>
      <c r="UID53" s="362"/>
      <c r="UIE53" s="362"/>
      <c r="UIF53" s="362"/>
      <c r="UIG53" s="362"/>
      <c r="UIH53" s="362"/>
      <c r="UII53" s="362"/>
      <c r="UIJ53" s="362"/>
      <c r="UIK53" s="362"/>
      <c r="UIL53" s="362"/>
      <c r="UIM53" s="362"/>
      <c r="UIN53" s="362"/>
      <c r="UIO53" s="362"/>
      <c r="UIP53" s="362"/>
      <c r="UIQ53" s="362"/>
      <c r="UIR53" s="362"/>
      <c r="UIS53" s="362"/>
      <c r="UIT53" s="362"/>
      <c r="UIU53" s="362"/>
      <c r="UIV53" s="362"/>
      <c r="UIW53" s="362"/>
      <c r="UIX53" s="362"/>
      <c r="UIY53" s="362"/>
      <c r="UIZ53" s="362"/>
      <c r="UJA53" s="362"/>
      <c r="UJB53" s="362"/>
      <c r="UJC53" s="362"/>
      <c r="UJD53" s="362"/>
      <c r="UJE53" s="362"/>
      <c r="UJF53" s="362"/>
      <c r="UJG53" s="362"/>
      <c r="UJH53" s="362"/>
      <c r="UJI53" s="362"/>
      <c r="UJJ53" s="362"/>
      <c r="UJK53" s="362"/>
      <c r="UJL53" s="362"/>
      <c r="UJM53" s="362"/>
      <c r="UJN53" s="362"/>
      <c r="UJO53" s="362"/>
      <c r="UJP53" s="362"/>
      <c r="UJQ53" s="362"/>
      <c r="UJR53" s="362"/>
      <c r="UJS53" s="362"/>
      <c r="UJT53" s="362"/>
      <c r="UJU53" s="362"/>
      <c r="UJV53" s="362"/>
      <c r="UJW53" s="362"/>
      <c r="UJX53" s="362"/>
      <c r="UJY53" s="362"/>
      <c r="UJZ53" s="362"/>
      <c r="UKA53" s="362"/>
      <c r="UKB53" s="362"/>
      <c r="UKC53" s="362"/>
      <c r="UKD53" s="362"/>
      <c r="UKE53" s="362"/>
      <c r="UKF53" s="362"/>
      <c r="UKG53" s="362"/>
      <c r="UKH53" s="362"/>
      <c r="UKI53" s="362"/>
      <c r="UKJ53" s="362"/>
      <c r="UKK53" s="362"/>
      <c r="UKL53" s="362"/>
      <c r="UKM53" s="362"/>
      <c r="UKN53" s="362"/>
      <c r="UKO53" s="362"/>
      <c r="UKP53" s="362"/>
      <c r="UKQ53" s="362"/>
      <c r="UKR53" s="362"/>
      <c r="UKS53" s="362"/>
      <c r="UKT53" s="362"/>
      <c r="UKU53" s="362"/>
      <c r="UKV53" s="362"/>
      <c r="UKW53" s="362"/>
      <c r="UKX53" s="362"/>
      <c r="UKY53" s="362"/>
      <c r="UKZ53" s="362"/>
      <c r="ULA53" s="362"/>
      <c r="ULB53" s="362"/>
      <c r="ULC53" s="362"/>
      <c r="ULD53" s="362"/>
      <c r="ULE53" s="362"/>
      <c r="ULF53" s="362"/>
      <c r="ULG53" s="362"/>
      <c r="ULH53" s="362"/>
      <c r="ULI53" s="362"/>
      <c r="ULJ53" s="362"/>
      <c r="ULK53" s="362"/>
      <c r="ULL53" s="362"/>
      <c r="ULM53" s="362"/>
      <c r="ULN53" s="362"/>
      <c r="ULO53" s="362"/>
      <c r="ULP53" s="362"/>
      <c r="ULQ53" s="362"/>
      <c r="ULR53" s="362"/>
      <c r="ULS53" s="362"/>
      <c r="ULT53" s="362"/>
      <c r="ULU53" s="362"/>
      <c r="ULV53" s="362"/>
      <c r="ULW53" s="362"/>
      <c r="ULX53" s="362"/>
      <c r="ULY53" s="362"/>
      <c r="ULZ53" s="362"/>
      <c r="UMA53" s="362"/>
      <c r="UMB53" s="362"/>
      <c r="UMC53" s="362"/>
      <c r="UMD53" s="362"/>
      <c r="UME53" s="362"/>
      <c r="UMF53" s="362"/>
      <c r="UMG53" s="362"/>
      <c r="UMH53" s="362"/>
      <c r="UMI53" s="362"/>
      <c r="UMJ53" s="362"/>
      <c r="UMK53" s="362"/>
      <c r="UML53" s="362"/>
      <c r="UMM53" s="362"/>
      <c r="UMN53" s="362"/>
      <c r="UMO53" s="362"/>
      <c r="UMP53" s="362"/>
      <c r="UMQ53" s="362"/>
      <c r="UMR53" s="362"/>
      <c r="UMS53" s="362"/>
      <c r="UMT53" s="362"/>
      <c r="UMU53" s="362"/>
      <c r="UMV53" s="362"/>
      <c r="UMW53" s="362"/>
      <c r="UMX53" s="362"/>
      <c r="UMY53" s="362"/>
      <c r="UMZ53" s="362"/>
      <c r="UNA53" s="362"/>
      <c r="UNB53" s="362"/>
      <c r="UNC53" s="362"/>
      <c r="UND53" s="362"/>
      <c r="UNE53" s="362"/>
      <c r="UNF53" s="362"/>
      <c r="UNG53" s="362"/>
      <c r="UNH53" s="362"/>
      <c r="UNI53" s="362"/>
      <c r="UNJ53" s="362"/>
      <c r="UNK53" s="362"/>
      <c r="UNL53" s="362"/>
      <c r="UNM53" s="362"/>
      <c r="UNN53" s="362"/>
      <c r="UNO53" s="362"/>
      <c r="UNP53" s="362"/>
      <c r="UNQ53" s="362"/>
      <c r="UNR53" s="362"/>
      <c r="UNS53" s="362"/>
      <c r="UNT53" s="362"/>
      <c r="UNU53" s="362"/>
      <c r="UNV53" s="362"/>
      <c r="UNW53" s="362"/>
      <c r="UNX53" s="362"/>
      <c r="UNY53" s="362"/>
      <c r="UNZ53" s="362"/>
      <c r="UOA53" s="362"/>
      <c r="UOB53" s="362"/>
      <c r="UOC53" s="362"/>
      <c r="UOD53" s="362"/>
      <c r="UOE53" s="362"/>
      <c r="UOF53" s="362"/>
      <c r="UOG53" s="362"/>
      <c r="UOH53" s="362"/>
      <c r="UOI53" s="362"/>
      <c r="UOJ53" s="362"/>
      <c r="UOK53" s="362"/>
      <c r="UOL53" s="362"/>
      <c r="UOM53" s="362"/>
      <c r="UON53" s="362"/>
      <c r="UOO53" s="362"/>
      <c r="UOP53" s="362"/>
      <c r="UOQ53" s="362"/>
      <c r="UOR53" s="362"/>
      <c r="UOS53" s="362"/>
      <c r="UOT53" s="362"/>
      <c r="UOU53" s="362"/>
      <c r="UOV53" s="362"/>
      <c r="UOW53" s="362"/>
      <c r="UOX53" s="362"/>
      <c r="UOY53" s="362"/>
      <c r="UOZ53" s="362"/>
      <c r="UPA53" s="362"/>
      <c r="UPB53" s="362"/>
      <c r="UPC53" s="362"/>
      <c r="UPD53" s="362"/>
      <c r="UPE53" s="362"/>
      <c r="UPF53" s="362"/>
      <c r="UPG53" s="362"/>
      <c r="UPH53" s="362"/>
      <c r="UPI53" s="362"/>
      <c r="UPJ53" s="362"/>
      <c r="UPK53" s="362"/>
      <c r="UPL53" s="362"/>
      <c r="UPM53" s="362"/>
      <c r="UPN53" s="362"/>
      <c r="UPO53" s="362"/>
      <c r="UPP53" s="362"/>
      <c r="UPQ53" s="362"/>
      <c r="UPR53" s="362"/>
      <c r="UPS53" s="362"/>
      <c r="UPT53" s="362"/>
      <c r="UPU53" s="362"/>
      <c r="UPV53" s="362"/>
      <c r="UPW53" s="362"/>
      <c r="UPX53" s="362"/>
      <c r="UPY53" s="362"/>
      <c r="UPZ53" s="362"/>
      <c r="UQA53" s="362"/>
      <c r="UQB53" s="362"/>
      <c r="UQC53" s="362"/>
      <c r="UQD53" s="362"/>
      <c r="UQE53" s="362"/>
      <c r="UQF53" s="362"/>
      <c r="UQG53" s="362"/>
      <c r="UQH53" s="362"/>
      <c r="UQI53" s="362"/>
      <c r="UQJ53" s="362"/>
      <c r="UQK53" s="362"/>
      <c r="UQL53" s="362"/>
      <c r="UQM53" s="362"/>
      <c r="UQN53" s="362"/>
      <c r="UQO53" s="362"/>
      <c r="UQP53" s="362"/>
      <c r="UQQ53" s="362"/>
      <c r="UQR53" s="362"/>
      <c r="UQS53" s="362"/>
      <c r="UQT53" s="362"/>
      <c r="UQU53" s="362"/>
      <c r="UQV53" s="362"/>
      <c r="UQW53" s="362"/>
      <c r="UQX53" s="362"/>
      <c r="UQY53" s="362"/>
      <c r="UQZ53" s="362"/>
      <c r="URA53" s="362"/>
      <c r="URB53" s="362"/>
      <c r="URC53" s="362"/>
      <c r="URD53" s="362"/>
      <c r="URE53" s="362"/>
      <c r="URF53" s="362"/>
      <c r="URG53" s="362"/>
      <c r="URH53" s="362"/>
      <c r="URI53" s="362"/>
      <c r="URJ53" s="362"/>
      <c r="URK53" s="362"/>
      <c r="URL53" s="362"/>
      <c r="URM53" s="362"/>
      <c r="URN53" s="362"/>
      <c r="URO53" s="362"/>
      <c r="URP53" s="362"/>
      <c r="URQ53" s="362"/>
      <c r="URR53" s="362"/>
      <c r="URS53" s="362"/>
      <c r="URT53" s="362"/>
      <c r="URU53" s="362"/>
      <c r="URV53" s="362"/>
      <c r="URW53" s="362"/>
      <c r="URX53" s="362"/>
      <c r="URY53" s="362"/>
      <c r="URZ53" s="362"/>
      <c r="USA53" s="362"/>
      <c r="USB53" s="362"/>
      <c r="USC53" s="362"/>
      <c r="USD53" s="362"/>
      <c r="USE53" s="362"/>
      <c r="USF53" s="362"/>
      <c r="USG53" s="362"/>
      <c r="USH53" s="362"/>
      <c r="USI53" s="362"/>
      <c r="USJ53" s="362"/>
      <c r="USK53" s="362"/>
      <c r="USL53" s="362"/>
      <c r="USM53" s="362"/>
      <c r="USN53" s="362"/>
      <c r="USO53" s="362"/>
      <c r="USP53" s="362"/>
      <c r="USQ53" s="362"/>
      <c r="USR53" s="362"/>
      <c r="USS53" s="362"/>
      <c r="UST53" s="362"/>
      <c r="USU53" s="362"/>
      <c r="USV53" s="362"/>
      <c r="USW53" s="362"/>
      <c r="USX53" s="362"/>
      <c r="USY53" s="362"/>
      <c r="USZ53" s="362"/>
      <c r="UTA53" s="362"/>
      <c r="UTB53" s="362"/>
      <c r="UTC53" s="362"/>
      <c r="UTD53" s="362"/>
      <c r="UTE53" s="362"/>
      <c r="UTF53" s="362"/>
      <c r="UTG53" s="362"/>
      <c r="UTH53" s="362"/>
      <c r="UTI53" s="362"/>
      <c r="UTJ53" s="362"/>
      <c r="UTK53" s="362"/>
      <c r="UTL53" s="362"/>
      <c r="UTM53" s="362"/>
      <c r="UTN53" s="362"/>
      <c r="UTO53" s="362"/>
      <c r="UTP53" s="362"/>
      <c r="UTQ53" s="362"/>
      <c r="UTR53" s="362"/>
      <c r="UTS53" s="362"/>
      <c r="UTT53" s="362"/>
      <c r="UTU53" s="362"/>
      <c r="UTV53" s="362"/>
      <c r="UTW53" s="362"/>
      <c r="UTX53" s="362"/>
      <c r="UTY53" s="362"/>
      <c r="UTZ53" s="362"/>
      <c r="UUA53" s="362"/>
      <c r="UUB53" s="362"/>
      <c r="UUC53" s="362"/>
      <c r="UUD53" s="362"/>
      <c r="UUE53" s="362"/>
      <c r="UUF53" s="362"/>
      <c r="UUG53" s="362"/>
      <c r="UUH53" s="362"/>
      <c r="UUI53" s="362"/>
      <c r="UUJ53" s="362"/>
      <c r="UUK53" s="362"/>
      <c r="UUL53" s="362"/>
      <c r="UUM53" s="362"/>
      <c r="UUN53" s="362"/>
      <c r="UUO53" s="362"/>
      <c r="UUP53" s="362"/>
      <c r="UUQ53" s="362"/>
      <c r="UUR53" s="362"/>
      <c r="UUS53" s="362"/>
      <c r="UUT53" s="362"/>
      <c r="UUU53" s="362"/>
      <c r="UUV53" s="362"/>
      <c r="UUW53" s="362"/>
      <c r="UUX53" s="362"/>
      <c r="UUY53" s="362"/>
      <c r="UUZ53" s="362"/>
      <c r="UVA53" s="362"/>
      <c r="UVB53" s="362"/>
      <c r="UVC53" s="362"/>
      <c r="UVD53" s="362"/>
      <c r="UVE53" s="362"/>
      <c r="UVF53" s="362"/>
      <c r="UVG53" s="362"/>
      <c r="UVH53" s="362"/>
      <c r="UVI53" s="362"/>
      <c r="UVJ53" s="362"/>
      <c r="UVK53" s="362"/>
      <c r="UVL53" s="362"/>
      <c r="UVM53" s="362"/>
      <c r="UVN53" s="362"/>
      <c r="UVO53" s="362"/>
      <c r="UVP53" s="362"/>
      <c r="UVQ53" s="362"/>
      <c r="UVR53" s="362"/>
      <c r="UVS53" s="362"/>
      <c r="UVT53" s="362"/>
      <c r="UVU53" s="362"/>
      <c r="UVV53" s="362"/>
      <c r="UVW53" s="362"/>
      <c r="UVX53" s="362"/>
      <c r="UVY53" s="362"/>
      <c r="UVZ53" s="362"/>
      <c r="UWA53" s="362"/>
      <c r="UWB53" s="362"/>
      <c r="UWC53" s="362"/>
      <c r="UWD53" s="362"/>
      <c r="UWE53" s="362"/>
      <c r="UWF53" s="362"/>
      <c r="UWG53" s="362"/>
      <c r="UWH53" s="362"/>
      <c r="UWI53" s="362"/>
      <c r="UWJ53" s="362"/>
      <c r="UWK53" s="362"/>
      <c r="UWL53" s="362"/>
      <c r="UWM53" s="362"/>
      <c r="UWN53" s="362"/>
      <c r="UWO53" s="362"/>
      <c r="UWP53" s="362"/>
      <c r="UWQ53" s="362"/>
      <c r="UWR53" s="362"/>
      <c r="UWS53" s="362"/>
      <c r="UWT53" s="362"/>
      <c r="UWU53" s="362"/>
      <c r="UWV53" s="362"/>
      <c r="UWW53" s="362"/>
      <c r="UWX53" s="362"/>
      <c r="UWY53" s="362"/>
      <c r="UWZ53" s="362"/>
      <c r="UXA53" s="362"/>
      <c r="UXB53" s="362"/>
      <c r="UXC53" s="362"/>
      <c r="UXD53" s="362"/>
      <c r="UXE53" s="362"/>
      <c r="UXF53" s="362"/>
      <c r="UXG53" s="362"/>
      <c r="UXH53" s="362"/>
      <c r="UXI53" s="362"/>
      <c r="UXJ53" s="362"/>
      <c r="UXK53" s="362"/>
      <c r="UXL53" s="362"/>
      <c r="UXM53" s="362"/>
      <c r="UXN53" s="362"/>
      <c r="UXO53" s="362"/>
      <c r="UXP53" s="362"/>
      <c r="UXQ53" s="362"/>
      <c r="UXR53" s="362"/>
      <c r="UXS53" s="362"/>
      <c r="UXT53" s="362"/>
      <c r="UXU53" s="362"/>
      <c r="UXV53" s="362"/>
      <c r="UXW53" s="362"/>
      <c r="UXX53" s="362"/>
      <c r="UXY53" s="362"/>
      <c r="UXZ53" s="362"/>
      <c r="UYA53" s="362"/>
      <c r="UYB53" s="362"/>
      <c r="UYC53" s="362"/>
      <c r="UYD53" s="362"/>
      <c r="UYE53" s="362"/>
      <c r="UYF53" s="362"/>
      <c r="UYG53" s="362"/>
      <c r="UYH53" s="362"/>
      <c r="UYI53" s="362"/>
      <c r="UYJ53" s="362"/>
      <c r="UYK53" s="362"/>
      <c r="UYL53" s="362"/>
      <c r="UYM53" s="362"/>
      <c r="UYN53" s="362"/>
      <c r="UYO53" s="362"/>
      <c r="UYP53" s="362"/>
      <c r="UYQ53" s="362"/>
      <c r="UYR53" s="362"/>
      <c r="UYS53" s="362"/>
      <c r="UYT53" s="362"/>
      <c r="UYU53" s="362"/>
      <c r="UYV53" s="362"/>
      <c r="UYW53" s="362"/>
      <c r="UYX53" s="362"/>
      <c r="UYY53" s="362"/>
      <c r="UYZ53" s="362"/>
      <c r="UZA53" s="362"/>
      <c r="UZB53" s="362"/>
      <c r="UZC53" s="362"/>
      <c r="UZD53" s="362"/>
      <c r="UZE53" s="362"/>
      <c r="UZF53" s="362"/>
      <c r="UZG53" s="362"/>
      <c r="UZH53" s="362"/>
      <c r="UZI53" s="362"/>
      <c r="UZJ53" s="362"/>
      <c r="UZK53" s="362"/>
      <c r="UZL53" s="362"/>
      <c r="UZM53" s="362"/>
      <c r="UZN53" s="362"/>
      <c r="UZO53" s="362"/>
      <c r="UZP53" s="362"/>
      <c r="UZQ53" s="362"/>
      <c r="UZR53" s="362"/>
      <c r="UZS53" s="362"/>
      <c r="UZT53" s="362"/>
      <c r="UZU53" s="362"/>
      <c r="UZV53" s="362"/>
      <c r="UZW53" s="362"/>
      <c r="UZX53" s="362"/>
      <c r="UZY53" s="362"/>
      <c r="UZZ53" s="362"/>
      <c r="VAA53" s="362"/>
      <c r="VAB53" s="362"/>
      <c r="VAC53" s="362"/>
      <c r="VAD53" s="362"/>
      <c r="VAE53" s="362"/>
      <c r="VAF53" s="362"/>
      <c r="VAG53" s="362"/>
      <c r="VAH53" s="362"/>
      <c r="VAI53" s="362"/>
      <c r="VAJ53" s="362"/>
      <c r="VAK53" s="362"/>
      <c r="VAL53" s="362"/>
      <c r="VAM53" s="362"/>
      <c r="VAN53" s="362"/>
      <c r="VAO53" s="362"/>
      <c r="VAP53" s="362"/>
      <c r="VAQ53" s="362"/>
      <c r="VAR53" s="362"/>
      <c r="VAS53" s="362"/>
      <c r="VAT53" s="362"/>
      <c r="VAU53" s="362"/>
      <c r="VAV53" s="362"/>
      <c r="VAW53" s="362"/>
      <c r="VAX53" s="362"/>
      <c r="VAY53" s="362"/>
      <c r="VAZ53" s="362"/>
      <c r="VBA53" s="362"/>
      <c r="VBB53" s="362"/>
      <c r="VBC53" s="362"/>
      <c r="VBD53" s="362"/>
      <c r="VBE53" s="362"/>
      <c r="VBF53" s="362"/>
      <c r="VBG53" s="362"/>
      <c r="VBH53" s="362"/>
      <c r="VBI53" s="362"/>
      <c r="VBJ53" s="362"/>
      <c r="VBK53" s="362"/>
      <c r="VBL53" s="362"/>
      <c r="VBM53" s="362"/>
      <c r="VBN53" s="362"/>
      <c r="VBO53" s="362"/>
      <c r="VBP53" s="362"/>
      <c r="VBQ53" s="362"/>
      <c r="VBR53" s="362"/>
      <c r="VBS53" s="362"/>
      <c r="VBT53" s="362"/>
      <c r="VBU53" s="362"/>
      <c r="VBV53" s="362"/>
      <c r="VBW53" s="362"/>
      <c r="VBX53" s="362"/>
      <c r="VBY53" s="362"/>
      <c r="VBZ53" s="362"/>
      <c r="VCA53" s="362"/>
      <c r="VCB53" s="362"/>
      <c r="VCC53" s="362"/>
      <c r="VCD53" s="362"/>
      <c r="VCE53" s="362"/>
      <c r="VCF53" s="362"/>
      <c r="VCG53" s="362"/>
      <c r="VCH53" s="362"/>
      <c r="VCI53" s="362"/>
      <c r="VCJ53" s="362"/>
      <c r="VCK53" s="362"/>
      <c r="VCL53" s="362"/>
      <c r="VCM53" s="362"/>
      <c r="VCN53" s="362"/>
      <c r="VCO53" s="362"/>
      <c r="VCP53" s="362"/>
      <c r="VCQ53" s="362"/>
      <c r="VCR53" s="362"/>
      <c r="VCS53" s="362"/>
      <c r="VCT53" s="362"/>
      <c r="VCU53" s="362"/>
      <c r="VCV53" s="362"/>
      <c r="VCW53" s="362"/>
      <c r="VCX53" s="362"/>
      <c r="VCY53" s="362"/>
      <c r="VCZ53" s="362"/>
      <c r="VDA53" s="362"/>
      <c r="VDB53" s="362"/>
      <c r="VDC53" s="362"/>
      <c r="VDD53" s="362"/>
      <c r="VDE53" s="362"/>
      <c r="VDF53" s="362"/>
      <c r="VDG53" s="362"/>
      <c r="VDH53" s="362"/>
      <c r="VDI53" s="362"/>
      <c r="VDJ53" s="362"/>
      <c r="VDK53" s="362"/>
      <c r="VDL53" s="362"/>
      <c r="VDM53" s="362"/>
      <c r="VDN53" s="362"/>
      <c r="VDO53" s="362"/>
      <c r="VDP53" s="362"/>
      <c r="VDQ53" s="362"/>
      <c r="VDR53" s="362"/>
      <c r="VDS53" s="362"/>
      <c r="VDT53" s="362"/>
      <c r="VDU53" s="362"/>
      <c r="VDV53" s="362"/>
      <c r="VDW53" s="362"/>
      <c r="VDX53" s="362"/>
      <c r="VDY53" s="362"/>
      <c r="VDZ53" s="362"/>
      <c r="VEA53" s="362"/>
      <c r="VEB53" s="362"/>
      <c r="VEC53" s="362"/>
      <c r="VED53" s="362"/>
      <c r="VEE53" s="362"/>
      <c r="VEF53" s="362"/>
      <c r="VEG53" s="362"/>
      <c r="VEH53" s="362"/>
      <c r="VEI53" s="362"/>
      <c r="VEJ53" s="362"/>
      <c r="VEK53" s="362"/>
      <c r="VEL53" s="362"/>
      <c r="VEM53" s="362"/>
      <c r="VEN53" s="362"/>
      <c r="VEO53" s="362"/>
      <c r="VEP53" s="362"/>
      <c r="VEQ53" s="362"/>
      <c r="VER53" s="362"/>
      <c r="VES53" s="362"/>
      <c r="VET53" s="362"/>
      <c r="VEU53" s="362"/>
      <c r="VEV53" s="362"/>
      <c r="VEW53" s="362"/>
      <c r="VEX53" s="362"/>
      <c r="VEY53" s="362"/>
      <c r="VEZ53" s="362"/>
      <c r="VFA53" s="362"/>
      <c r="VFB53" s="362"/>
      <c r="VFC53" s="362"/>
      <c r="VFD53" s="362"/>
      <c r="VFE53" s="362"/>
      <c r="VFF53" s="362"/>
      <c r="VFG53" s="362"/>
      <c r="VFH53" s="362"/>
      <c r="VFI53" s="362"/>
      <c r="VFJ53" s="362"/>
      <c r="VFK53" s="362"/>
      <c r="VFL53" s="362"/>
      <c r="VFM53" s="362"/>
      <c r="VFN53" s="362"/>
      <c r="VFO53" s="362"/>
      <c r="VFP53" s="362"/>
      <c r="VFQ53" s="362"/>
      <c r="VFR53" s="362"/>
      <c r="VFS53" s="362"/>
      <c r="VFT53" s="362"/>
      <c r="VFU53" s="362"/>
      <c r="VFV53" s="362"/>
      <c r="VFW53" s="362"/>
      <c r="VFX53" s="362"/>
      <c r="VFY53" s="362"/>
      <c r="VFZ53" s="362"/>
      <c r="VGA53" s="362"/>
      <c r="VGB53" s="362"/>
      <c r="VGC53" s="362"/>
      <c r="VGD53" s="362"/>
      <c r="VGE53" s="362"/>
      <c r="VGF53" s="362"/>
      <c r="VGG53" s="362"/>
      <c r="VGH53" s="362"/>
      <c r="VGI53" s="362"/>
      <c r="VGJ53" s="362"/>
      <c r="VGK53" s="362"/>
      <c r="VGL53" s="362"/>
      <c r="VGM53" s="362"/>
      <c r="VGN53" s="362"/>
      <c r="VGO53" s="362"/>
      <c r="VGP53" s="362"/>
      <c r="VGQ53" s="362"/>
      <c r="VGR53" s="362"/>
      <c r="VGS53" s="362"/>
      <c r="VGT53" s="362"/>
      <c r="VGU53" s="362"/>
      <c r="VGV53" s="362"/>
      <c r="VGW53" s="362"/>
      <c r="VGX53" s="362"/>
      <c r="VGY53" s="362"/>
      <c r="VGZ53" s="362"/>
      <c r="VHA53" s="362"/>
      <c r="VHB53" s="362"/>
      <c r="VHC53" s="362"/>
      <c r="VHD53" s="362"/>
      <c r="VHE53" s="362"/>
      <c r="VHF53" s="362"/>
      <c r="VHG53" s="362"/>
      <c r="VHH53" s="362"/>
      <c r="VHI53" s="362"/>
      <c r="VHJ53" s="362"/>
      <c r="VHK53" s="362"/>
      <c r="VHL53" s="362"/>
      <c r="VHM53" s="362"/>
      <c r="VHN53" s="362"/>
      <c r="VHO53" s="362"/>
      <c r="VHP53" s="362"/>
      <c r="VHQ53" s="362"/>
      <c r="VHR53" s="362"/>
      <c r="VHS53" s="362"/>
      <c r="VHT53" s="362"/>
      <c r="VHU53" s="362"/>
      <c r="VHV53" s="362"/>
      <c r="VHW53" s="362"/>
      <c r="VHX53" s="362"/>
      <c r="VHY53" s="362"/>
      <c r="VHZ53" s="362"/>
      <c r="VIA53" s="362"/>
      <c r="VIB53" s="362"/>
      <c r="VIC53" s="362"/>
      <c r="VID53" s="362"/>
      <c r="VIE53" s="362"/>
      <c r="VIF53" s="362"/>
      <c r="VIG53" s="362"/>
      <c r="VIH53" s="362"/>
      <c r="VII53" s="362"/>
      <c r="VIJ53" s="362"/>
      <c r="VIK53" s="362"/>
      <c r="VIL53" s="362"/>
      <c r="VIM53" s="362"/>
      <c r="VIN53" s="362"/>
      <c r="VIO53" s="362"/>
      <c r="VIP53" s="362"/>
      <c r="VIQ53" s="362"/>
      <c r="VIR53" s="362"/>
      <c r="VIS53" s="362"/>
      <c r="VIT53" s="362"/>
      <c r="VIU53" s="362"/>
      <c r="VIV53" s="362"/>
      <c r="VIW53" s="362"/>
      <c r="VIX53" s="362"/>
      <c r="VIY53" s="362"/>
      <c r="VIZ53" s="362"/>
      <c r="VJA53" s="362"/>
      <c r="VJB53" s="362"/>
      <c r="VJC53" s="362"/>
      <c r="VJD53" s="362"/>
      <c r="VJE53" s="362"/>
      <c r="VJF53" s="362"/>
      <c r="VJG53" s="362"/>
      <c r="VJH53" s="362"/>
      <c r="VJI53" s="362"/>
      <c r="VJJ53" s="362"/>
      <c r="VJK53" s="362"/>
      <c r="VJL53" s="362"/>
      <c r="VJM53" s="362"/>
      <c r="VJN53" s="362"/>
      <c r="VJO53" s="362"/>
      <c r="VJP53" s="362"/>
      <c r="VJQ53" s="362"/>
      <c r="VJR53" s="362"/>
      <c r="VJS53" s="362"/>
      <c r="VJT53" s="362"/>
      <c r="VJU53" s="362"/>
      <c r="VJV53" s="362"/>
      <c r="VJW53" s="362"/>
      <c r="VJX53" s="362"/>
      <c r="VJY53" s="362"/>
      <c r="VJZ53" s="362"/>
      <c r="VKA53" s="362"/>
      <c r="VKB53" s="362"/>
      <c r="VKC53" s="362"/>
      <c r="VKD53" s="362"/>
      <c r="VKE53" s="362"/>
      <c r="VKF53" s="362"/>
      <c r="VKG53" s="362"/>
      <c r="VKH53" s="362"/>
      <c r="VKI53" s="362"/>
      <c r="VKJ53" s="362"/>
      <c r="VKK53" s="362"/>
      <c r="VKL53" s="362"/>
      <c r="VKM53" s="362"/>
      <c r="VKN53" s="362"/>
      <c r="VKO53" s="362"/>
      <c r="VKP53" s="362"/>
      <c r="VKQ53" s="362"/>
      <c r="VKR53" s="362"/>
      <c r="VKS53" s="362"/>
      <c r="VKT53" s="362"/>
      <c r="VKU53" s="362"/>
      <c r="VKV53" s="362"/>
      <c r="VKW53" s="362"/>
      <c r="VKX53" s="362"/>
      <c r="VKY53" s="362"/>
      <c r="VKZ53" s="362"/>
      <c r="VLA53" s="362"/>
      <c r="VLB53" s="362"/>
      <c r="VLC53" s="362"/>
      <c r="VLD53" s="362"/>
      <c r="VLE53" s="362"/>
      <c r="VLF53" s="362"/>
      <c r="VLG53" s="362"/>
      <c r="VLH53" s="362"/>
      <c r="VLI53" s="362"/>
      <c r="VLJ53" s="362"/>
      <c r="VLK53" s="362"/>
      <c r="VLL53" s="362"/>
      <c r="VLM53" s="362"/>
      <c r="VLN53" s="362"/>
      <c r="VLO53" s="362"/>
      <c r="VLP53" s="362"/>
      <c r="VLQ53" s="362"/>
      <c r="VLR53" s="362"/>
      <c r="VLS53" s="362"/>
      <c r="VLT53" s="362"/>
      <c r="VLU53" s="362"/>
      <c r="VLV53" s="362"/>
      <c r="VLW53" s="362"/>
      <c r="VLX53" s="362"/>
      <c r="VLY53" s="362"/>
      <c r="VLZ53" s="362"/>
      <c r="VMA53" s="362"/>
      <c r="VMB53" s="362"/>
      <c r="VMC53" s="362"/>
      <c r="VMD53" s="362"/>
      <c r="VME53" s="362"/>
      <c r="VMF53" s="362"/>
      <c r="VMG53" s="362"/>
      <c r="VMH53" s="362"/>
      <c r="VMI53" s="362"/>
      <c r="VMJ53" s="362"/>
      <c r="VMK53" s="362"/>
      <c r="VML53" s="362"/>
      <c r="VMM53" s="362"/>
      <c r="VMN53" s="362"/>
      <c r="VMO53" s="362"/>
      <c r="VMP53" s="362"/>
      <c r="VMQ53" s="362"/>
      <c r="VMR53" s="362"/>
      <c r="VMS53" s="362"/>
      <c r="VMT53" s="362"/>
      <c r="VMU53" s="362"/>
      <c r="VMV53" s="362"/>
      <c r="VMW53" s="362"/>
      <c r="VMX53" s="362"/>
      <c r="VMY53" s="362"/>
      <c r="VMZ53" s="362"/>
      <c r="VNA53" s="362"/>
      <c r="VNB53" s="362"/>
      <c r="VNC53" s="362"/>
      <c r="VND53" s="362"/>
      <c r="VNE53" s="362"/>
      <c r="VNF53" s="362"/>
      <c r="VNG53" s="362"/>
      <c r="VNH53" s="362"/>
      <c r="VNI53" s="362"/>
      <c r="VNJ53" s="362"/>
      <c r="VNK53" s="362"/>
      <c r="VNL53" s="362"/>
      <c r="VNM53" s="362"/>
      <c r="VNN53" s="362"/>
      <c r="VNO53" s="362"/>
      <c r="VNP53" s="362"/>
      <c r="VNQ53" s="362"/>
      <c r="VNR53" s="362"/>
      <c r="VNS53" s="362"/>
      <c r="VNT53" s="362"/>
      <c r="VNU53" s="362"/>
      <c r="VNV53" s="362"/>
      <c r="VNW53" s="362"/>
      <c r="VNX53" s="362"/>
      <c r="VNY53" s="362"/>
      <c r="VNZ53" s="362"/>
      <c r="VOA53" s="362"/>
      <c r="VOB53" s="362"/>
      <c r="VOC53" s="362"/>
      <c r="VOD53" s="362"/>
      <c r="VOE53" s="362"/>
      <c r="VOF53" s="362"/>
      <c r="VOG53" s="362"/>
      <c r="VOH53" s="362"/>
      <c r="VOI53" s="362"/>
      <c r="VOJ53" s="362"/>
      <c r="VOK53" s="362"/>
      <c r="VOL53" s="362"/>
      <c r="VOM53" s="362"/>
      <c r="VON53" s="362"/>
      <c r="VOO53" s="362"/>
      <c r="VOP53" s="362"/>
      <c r="VOQ53" s="362"/>
      <c r="VOR53" s="362"/>
      <c r="VOS53" s="362"/>
      <c r="VOT53" s="362"/>
      <c r="VOU53" s="362"/>
      <c r="VOV53" s="362"/>
      <c r="VOW53" s="362"/>
      <c r="VOX53" s="362"/>
      <c r="VOY53" s="362"/>
      <c r="VOZ53" s="362"/>
      <c r="VPA53" s="362"/>
      <c r="VPB53" s="362"/>
      <c r="VPC53" s="362"/>
      <c r="VPD53" s="362"/>
      <c r="VPE53" s="362"/>
      <c r="VPF53" s="362"/>
      <c r="VPG53" s="362"/>
      <c r="VPH53" s="362"/>
      <c r="VPI53" s="362"/>
      <c r="VPJ53" s="362"/>
      <c r="VPK53" s="362"/>
      <c r="VPL53" s="362"/>
      <c r="VPM53" s="362"/>
      <c r="VPN53" s="362"/>
      <c r="VPO53" s="362"/>
      <c r="VPP53" s="362"/>
      <c r="VPQ53" s="362"/>
      <c r="VPR53" s="362"/>
      <c r="VPS53" s="362"/>
      <c r="VPT53" s="362"/>
      <c r="VPU53" s="362"/>
      <c r="VPV53" s="362"/>
      <c r="VPW53" s="362"/>
      <c r="VPX53" s="362"/>
      <c r="VPY53" s="362"/>
      <c r="VPZ53" s="362"/>
      <c r="VQA53" s="362"/>
      <c r="VQB53" s="362"/>
      <c r="VQC53" s="362"/>
      <c r="VQD53" s="362"/>
      <c r="VQE53" s="362"/>
      <c r="VQF53" s="362"/>
      <c r="VQG53" s="362"/>
      <c r="VQH53" s="362"/>
      <c r="VQI53" s="362"/>
      <c r="VQJ53" s="362"/>
      <c r="VQK53" s="362"/>
      <c r="VQL53" s="362"/>
      <c r="VQM53" s="362"/>
      <c r="VQN53" s="362"/>
      <c r="VQO53" s="362"/>
      <c r="VQP53" s="362"/>
      <c r="VQQ53" s="362"/>
      <c r="VQR53" s="362"/>
      <c r="VQS53" s="362"/>
      <c r="VQT53" s="362"/>
      <c r="VQU53" s="362"/>
      <c r="VQV53" s="362"/>
      <c r="VQW53" s="362"/>
      <c r="VQX53" s="362"/>
      <c r="VQY53" s="362"/>
      <c r="VQZ53" s="362"/>
      <c r="VRA53" s="362"/>
      <c r="VRB53" s="362"/>
      <c r="VRC53" s="362"/>
      <c r="VRD53" s="362"/>
      <c r="VRE53" s="362"/>
      <c r="VRF53" s="362"/>
      <c r="VRG53" s="362"/>
      <c r="VRH53" s="362"/>
      <c r="VRI53" s="362"/>
      <c r="VRJ53" s="362"/>
      <c r="VRK53" s="362"/>
      <c r="VRL53" s="362"/>
      <c r="VRM53" s="362"/>
      <c r="VRN53" s="362"/>
      <c r="VRO53" s="362"/>
      <c r="VRP53" s="362"/>
      <c r="VRQ53" s="362"/>
      <c r="VRR53" s="362"/>
      <c r="VRS53" s="362"/>
      <c r="VRT53" s="362"/>
      <c r="VRU53" s="362"/>
      <c r="VRV53" s="362"/>
      <c r="VRW53" s="362"/>
      <c r="VRX53" s="362"/>
      <c r="VRY53" s="362"/>
      <c r="VRZ53" s="362"/>
      <c r="VSA53" s="362"/>
      <c r="VSB53" s="362"/>
      <c r="VSC53" s="362"/>
      <c r="VSD53" s="362"/>
      <c r="VSE53" s="362"/>
      <c r="VSF53" s="362"/>
      <c r="VSG53" s="362"/>
      <c r="VSH53" s="362"/>
      <c r="VSI53" s="362"/>
      <c r="VSJ53" s="362"/>
      <c r="VSK53" s="362"/>
      <c r="VSL53" s="362"/>
      <c r="VSM53" s="362"/>
      <c r="VSN53" s="362"/>
      <c r="VSO53" s="362"/>
      <c r="VSP53" s="362"/>
      <c r="VSQ53" s="362"/>
      <c r="VSR53" s="362"/>
      <c r="VSS53" s="362"/>
      <c r="VST53" s="362"/>
      <c r="VSU53" s="362"/>
      <c r="VSV53" s="362"/>
      <c r="VSW53" s="362"/>
      <c r="VSX53" s="362"/>
      <c r="VSY53" s="362"/>
      <c r="VSZ53" s="362"/>
      <c r="VTA53" s="362"/>
      <c r="VTB53" s="362"/>
      <c r="VTC53" s="362"/>
      <c r="VTD53" s="362"/>
      <c r="VTE53" s="362"/>
      <c r="VTF53" s="362"/>
      <c r="VTG53" s="362"/>
      <c r="VTH53" s="362"/>
      <c r="VTI53" s="362"/>
      <c r="VTJ53" s="362"/>
      <c r="VTK53" s="362"/>
      <c r="VTL53" s="362"/>
      <c r="VTM53" s="362"/>
      <c r="VTN53" s="362"/>
      <c r="VTO53" s="362"/>
      <c r="VTP53" s="362"/>
      <c r="VTQ53" s="362"/>
      <c r="VTR53" s="362"/>
      <c r="VTS53" s="362"/>
      <c r="VTT53" s="362"/>
      <c r="VTU53" s="362"/>
      <c r="VTV53" s="362"/>
      <c r="VTW53" s="362"/>
      <c r="VTX53" s="362"/>
      <c r="VTY53" s="362"/>
      <c r="VTZ53" s="362"/>
      <c r="VUA53" s="362"/>
      <c r="VUB53" s="362"/>
      <c r="VUC53" s="362"/>
      <c r="VUD53" s="362"/>
      <c r="VUE53" s="362"/>
      <c r="VUF53" s="362"/>
      <c r="VUG53" s="362"/>
      <c r="VUH53" s="362"/>
      <c r="VUI53" s="362"/>
      <c r="VUJ53" s="362"/>
      <c r="VUK53" s="362"/>
      <c r="VUL53" s="362"/>
      <c r="VUM53" s="362"/>
      <c r="VUN53" s="362"/>
      <c r="VUO53" s="362"/>
      <c r="VUP53" s="362"/>
      <c r="VUQ53" s="362"/>
      <c r="VUR53" s="362"/>
      <c r="VUS53" s="362"/>
      <c r="VUT53" s="362"/>
      <c r="VUU53" s="362"/>
      <c r="VUV53" s="362"/>
      <c r="VUW53" s="362"/>
      <c r="VUX53" s="362"/>
      <c r="VUY53" s="362"/>
      <c r="VUZ53" s="362"/>
      <c r="VVA53" s="362"/>
      <c r="VVB53" s="362"/>
      <c r="VVC53" s="362"/>
      <c r="VVD53" s="362"/>
      <c r="VVE53" s="362"/>
      <c r="VVF53" s="362"/>
      <c r="VVG53" s="362"/>
      <c r="VVH53" s="362"/>
      <c r="VVI53" s="362"/>
      <c r="VVJ53" s="362"/>
      <c r="VVK53" s="362"/>
      <c r="VVL53" s="362"/>
      <c r="VVM53" s="362"/>
      <c r="VVN53" s="362"/>
      <c r="VVO53" s="362"/>
      <c r="VVP53" s="362"/>
      <c r="VVQ53" s="362"/>
      <c r="VVR53" s="362"/>
      <c r="VVS53" s="362"/>
      <c r="VVT53" s="362"/>
      <c r="VVU53" s="362"/>
      <c r="VVV53" s="362"/>
      <c r="VVW53" s="362"/>
      <c r="VVX53" s="362"/>
      <c r="VVY53" s="362"/>
      <c r="VVZ53" s="362"/>
      <c r="VWA53" s="362"/>
      <c r="VWB53" s="362"/>
      <c r="VWC53" s="362"/>
      <c r="VWD53" s="362"/>
      <c r="VWE53" s="362"/>
      <c r="VWF53" s="362"/>
      <c r="VWG53" s="362"/>
      <c r="VWH53" s="362"/>
      <c r="VWI53" s="362"/>
      <c r="VWJ53" s="362"/>
      <c r="VWK53" s="362"/>
      <c r="VWL53" s="362"/>
      <c r="VWM53" s="362"/>
      <c r="VWN53" s="362"/>
      <c r="VWO53" s="362"/>
      <c r="VWP53" s="362"/>
      <c r="VWQ53" s="362"/>
      <c r="VWR53" s="362"/>
      <c r="VWS53" s="362"/>
      <c r="VWT53" s="362"/>
      <c r="VWU53" s="362"/>
      <c r="VWV53" s="362"/>
      <c r="VWW53" s="362"/>
      <c r="VWX53" s="362"/>
      <c r="VWY53" s="362"/>
      <c r="VWZ53" s="362"/>
      <c r="VXA53" s="362"/>
      <c r="VXB53" s="362"/>
      <c r="VXC53" s="362"/>
      <c r="VXD53" s="362"/>
      <c r="VXE53" s="362"/>
      <c r="VXF53" s="362"/>
      <c r="VXG53" s="362"/>
      <c r="VXH53" s="362"/>
      <c r="VXI53" s="362"/>
      <c r="VXJ53" s="362"/>
      <c r="VXK53" s="362"/>
      <c r="VXL53" s="362"/>
      <c r="VXM53" s="362"/>
      <c r="VXN53" s="362"/>
      <c r="VXO53" s="362"/>
      <c r="VXP53" s="362"/>
      <c r="VXQ53" s="362"/>
      <c r="VXR53" s="362"/>
      <c r="VXS53" s="362"/>
      <c r="VXT53" s="362"/>
      <c r="VXU53" s="362"/>
      <c r="VXV53" s="362"/>
      <c r="VXW53" s="362"/>
      <c r="VXX53" s="362"/>
      <c r="VXY53" s="362"/>
      <c r="VXZ53" s="362"/>
      <c r="VYA53" s="362"/>
      <c r="VYB53" s="362"/>
      <c r="VYC53" s="362"/>
      <c r="VYD53" s="362"/>
      <c r="VYE53" s="362"/>
      <c r="VYF53" s="362"/>
      <c r="VYG53" s="362"/>
      <c r="VYH53" s="362"/>
      <c r="VYI53" s="362"/>
      <c r="VYJ53" s="362"/>
      <c r="VYK53" s="362"/>
      <c r="VYL53" s="362"/>
      <c r="VYM53" s="362"/>
      <c r="VYN53" s="362"/>
      <c r="VYO53" s="362"/>
      <c r="VYP53" s="362"/>
      <c r="VYQ53" s="362"/>
      <c r="VYR53" s="362"/>
      <c r="VYS53" s="362"/>
      <c r="VYT53" s="362"/>
      <c r="VYU53" s="362"/>
      <c r="VYV53" s="362"/>
      <c r="VYW53" s="362"/>
      <c r="VYX53" s="362"/>
      <c r="VYY53" s="362"/>
      <c r="VYZ53" s="362"/>
      <c r="VZA53" s="362"/>
      <c r="VZB53" s="362"/>
      <c r="VZC53" s="362"/>
      <c r="VZD53" s="362"/>
      <c r="VZE53" s="362"/>
      <c r="VZF53" s="362"/>
      <c r="VZG53" s="362"/>
      <c r="VZH53" s="362"/>
      <c r="VZI53" s="362"/>
      <c r="VZJ53" s="362"/>
      <c r="VZK53" s="362"/>
      <c r="VZL53" s="362"/>
      <c r="VZM53" s="362"/>
      <c r="VZN53" s="362"/>
      <c r="VZO53" s="362"/>
      <c r="VZP53" s="362"/>
      <c r="VZQ53" s="362"/>
      <c r="VZR53" s="362"/>
      <c r="VZS53" s="362"/>
      <c r="VZT53" s="362"/>
      <c r="VZU53" s="362"/>
      <c r="VZV53" s="362"/>
      <c r="VZW53" s="362"/>
      <c r="VZX53" s="362"/>
      <c r="VZY53" s="362"/>
      <c r="VZZ53" s="362"/>
      <c r="WAA53" s="362"/>
      <c r="WAB53" s="362"/>
      <c r="WAC53" s="362"/>
      <c r="WAD53" s="362"/>
      <c r="WAE53" s="362"/>
      <c r="WAF53" s="362"/>
      <c r="WAG53" s="362"/>
      <c r="WAH53" s="362"/>
      <c r="WAI53" s="362"/>
      <c r="WAJ53" s="362"/>
      <c r="WAK53" s="362"/>
      <c r="WAL53" s="362"/>
      <c r="WAM53" s="362"/>
      <c r="WAN53" s="362"/>
      <c r="WAO53" s="362"/>
      <c r="WAP53" s="362"/>
      <c r="WAQ53" s="362"/>
      <c r="WAR53" s="362"/>
      <c r="WAS53" s="362"/>
      <c r="WAT53" s="362"/>
      <c r="WAU53" s="362"/>
      <c r="WAV53" s="362"/>
      <c r="WAW53" s="362"/>
      <c r="WAX53" s="362"/>
      <c r="WAY53" s="362"/>
      <c r="WAZ53" s="362"/>
      <c r="WBA53" s="362"/>
      <c r="WBB53" s="362"/>
      <c r="WBC53" s="362"/>
      <c r="WBD53" s="362"/>
      <c r="WBE53" s="362"/>
      <c r="WBF53" s="362"/>
      <c r="WBG53" s="362"/>
      <c r="WBH53" s="362"/>
      <c r="WBI53" s="362"/>
      <c r="WBJ53" s="362"/>
      <c r="WBK53" s="362"/>
      <c r="WBL53" s="362"/>
      <c r="WBM53" s="362"/>
      <c r="WBN53" s="362"/>
      <c r="WBO53" s="362"/>
      <c r="WBP53" s="362"/>
      <c r="WBQ53" s="362"/>
      <c r="WBR53" s="362"/>
      <c r="WBS53" s="362"/>
      <c r="WBT53" s="362"/>
      <c r="WBU53" s="362"/>
      <c r="WBV53" s="362"/>
      <c r="WBW53" s="362"/>
      <c r="WBX53" s="362"/>
      <c r="WBY53" s="362"/>
      <c r="WBZ53" s="362"/>
      <c r="WCA53" s="362"/>
      <c r="WCB53" s="362"/>
      <c r="WCC53" s="362"/>
      <c r="WCD53" s="362"/>
      <c r="WCE53" s="362"/>
      <c r="WCF53" s="362"/>
      <c r="WCG53" s="362"/>
      <c r="WCH53" s="362"/>
      <c r="WCI53" s="362"/>
      <c r="WCJ53" s="362"/>
      <c r="WCK53" s="362"/>
      <c r="WCL53" s="362"/>
      <c r="WCM53" s="362"/>
      <c r="WCN53" s="362"/>
      <c r="WCO53" s="362"/>
      <c r="WCP53" s="362"/>
      <c r="WCQ53" s="362"/>
      <c r="WCR53" s="362"/>
      <c r="WCS53" s="362"/>
      <c r="WCT53" s="362"/>
      <c r="WCU53" s="362"/>
      <c r="WCV53" s="362"/>
      <c r="WCW53" s="362"/>
      <c r="WCX53" s="362"/>
      <c r="WCY53" s="362"/>
      <c r="WCZ53" s="362"/>
      <c r="WDA53" s="362"/>
      <c r="WDB53" s="362"/>
      <c r="WDC53" s="362"/>
      <c r="WDD53" s="362"/>
      <c r="WDE53" s="362"/>
      <c r="WDF53" s="362"/>
      <c r="WDG53" s="362"/>
      <c r="WDH53" s="362"/>
      <c r="WDI53" s="362"/>
      <c r="WDJ53" s="362"/>
      <c r="WDK53" s="362"/>
      <c r="WDL53" s="362"/>
      <c r="WDM53" s="362"/>
      <c r="WDN53" s="362"/>
      <c r="WDO53" s="362"/>
      <c r="WDP53" s="362"/>
      <c r="WDQ53" s="362"/>
      <c r="WDR53" s="362"/>
      <c r="WDS53" s="362"/>
      <c r="WDT53" s="362"/>
      <c r="WDU53" s="362"/>
      <c r="WDV53" s="362"/>
      <c r="WDW53" s="362"/>
      <c r="WDX53" s="362"/>
      <c r="WDY53" s="362"/>
      <c r="WDZ53" s="362"/>
      <c r="WEA53" s="362"/>
      <c r="WEB53" s="362"/>
      <c r="WEC53" s="362"/>
      <c r="WED53" s="362"/>
      <c r="WEE53" s="362"/>
      <c r="WEF53" s="362"/>
      <c r="WEG53" s="362"/>
      <c r="WEH53" s="362"/>
      <c r="WEI53" s="362"/>
      <c r="WEJ53" s="362"/>
      <c r="WEK53" s="362"/>
      <c r="WEL53" s="362"/>
      <c r="WEM53" s="362"/>
      <c r="WEN53" s="362"/>
      <c r="WEO53" s="362"/>
      <c r="WEP53" s="362"/>
      <c r="WEQ53" s="362"/>
      <c r="WER53" s="362"/>
      <c r="WES53" s="362"/>
      <c r="WET53" s="362"/>
      <c r="WEU53" s="362"/>
      <c r="WEV53" s="362"/>
      <c r="WEW53" s="362"/>
      <c r="WEX53" s="362"/>
      <c r="WEY53" s="362"/>
      <c r="WEZ53" s="362"/>
      <c r="WFA53" s="362"/>
      <c r="WFB53" s="362"/>
      <c r="WFC53" s="362"/>
      <c r="WFD53" s="362"/>
      <c r="WFE53" s="362"/>
      <c r="WFF53" s="362"/>
      <c r="WFG53" s="362"/>
      <c r="WFH53" s="362"/>
      <c r="WFI53" s="362"/>
      <c r="WFJ53" s="362"/>
      <c r="WFK53" s="362"/>
      <c r="WFL53" s="362"/>
      <c r="WFM53" s="362"/>
      <c r="WFN53" s="362"/>
      <c r="WFO53" s="362"/>
      <c r="WFP53" s="362"/>
      <c r="WFQ53" s="362"/>
      <c r="WFR53" s="362"/>
      <c r="WFS53" s="362"/>
      <c r="WFT53" s="362"/>
      <c r="WFU53" s="362"/>
      <c r="WFV53" s="362"/>
      <c r="WFW53" s="362"/>
      <c r="WFX53" s="362"/>
      <c r="WFY53" s="362"/>
      <c r="WFZ53" s="362"/>
      <c r="WGA53" s="362"/>
      <c r="WGB53" s="362"/>
      <c r="WGC53" s="362"/>
      <c r="WGD53" s="362"/>
      <c r="WGE53" s="362"/>
      <c r="WGF53" s="362"/>
      <c r="WGG53" s="362"/>
      <c r="WGH53" s="362"/>
      <c r="WGI53" s="362"/>
    </row>
    <row r="54" spans="2:31 9581:15739" s="77" customFormat="1" ht="11.4">
      <c r="B54" s="81" t="s">
        <v>122</v>
      </c>
      <c r="C54" s="532"/>
      <c r="D54" s="288">
        <v>0.08</v>
      </c>
      <c r="E54" s="275">
        <v>7.0000000000000007E-2</v>
      </c>
      <c r="F54" s="291">
        <v>0.1</v>
      </c>
      <c r="G54" s="347">
        <v>7.0000000000000007E-2</v>
      </c>
      <c r="H54" s="275">
        <v>7.0000000000000007E-2</v>
      </c>
      <c r="I54" s="275">
        <v>0.06</v>
      </c>
      <c r="J54" s="275">
        <v>0.09</v>
      </c>
      <c r="K54" s="291">
        <v>0.08</v>
      </c>
      <c r="L54" s="288">
        <v>0.1</v>
      </c>
      <c r="M54" s="275">
        <v>0.08</v>
      </c>
      <c r="N54" s="275">
        <v>0.08</v>
      </c>
      <c r="O54" s="275">
        <v>0.1</v>
      </c>
      <c r="P54" s="291">
        <v>0.14000000000000001</v>
      </c>
      <c r="Q54" s="288">
        <v>0.09</v>
      </c>
      <c r="R54" s="356">
        <v>0.05</v>
      </c>
      <c r="S54" s="356">
        <v>0.13</v>
      </c>
      <c r="T54" s="356">
        <v>0.08</v>
      </c>
      <c r="U54" s="291">
        <v>0.13</v>
      </c>
      <c r="V54" s="288">
        <v>0.15</v>
      </c>
      <c r="W54" s="275">
        <v>0.21</v>
      </c>
      <c r="X54" s="275">
        <v>0.12</v>
      </c>
      <c r="Y54" s="275">
        <v>0.11</v>
      </c>
      <c r="Z54" s="291">
        <v>0.14000000000000001</v>
      </c>
      <c r="AA54" s="288">
        <v>0.12</v>
      </c>
      <c r="AB54" s="275">
        <v>0.11</v>
      </c>
      <c r="AC54" s="93">
        <v>0.12</v>
      </c>
      <c r="AD54" s="93">
        <v>0.11</v>
      </c>
      <c r="AE54" s="148">
        <v>0.13</v>
      </c>
      <c r="NDM54" s="362"/>
      <c r="NDN54" s="362"/>
      <c r="NDO54" s="362"/>
      <c r="NDP54" s="362"/>
      <c r="NDQ54" s="362"/>
      <c r="NDR54" s="362"/>
      <c r="NDS54" s="362"/>
      <c r="NDT54" s="362"/>
      <c r="NDU54" s="362"/>
      <c r="NDV54" s="362"/>
      <c r="NDW54" s="362"/>
      <c r="NDX54" s="362"/>
      <c r="NDY54" s="362"/>
      <c r="NDZ54" s="362"/>
      <c r="NEA54" s="362"/>
      <c r="NEB54" s="362"/>
      <c r="NEC54" s="362"/>
      <c r="NED54" s="362"/>
      <c r="NEE54" s="362"/>
      <c r="NEF54" s="362"/>
      <c r="NEG54" s="362"/>
      <c r="NEH54" s="362"/>
      <c r="NEI54" s="362"/>
      <c r="NEJ54" s="362"/>
      <c r="NEK54" s="362"/>
      <c r="NEL54" s="362"/>
      <c r="NEM54" s="362"/>
      <c r="NEN54" s="362"/>
      <c r="NEO54" s="362"/>
      <c r="NEP54" s="362"/>
      <c r="NEQ54" s="362"/>
      <c r="NER54" s="362"/>
      <c r="NES54" s="362"/>
      <c r="NET54" s="362"/>
      <c r="NEU54" s="362"/>
      <c r="NEV54" s="362"/>
      <c r="NEW54" s="362"/>
      <c r="NEX54" s="362"/>
      <c r="NEY54" s="362"/>
      <c r="NEZ54" s="362"/>
      <c r="NFA54" s="362"/>
      <c r="NFB54" s="362"/>
      <c r="NFC54" s="362"/>
      <c r="NFD54" s="362"/>
      <c r="NFE54" s="362"/>
      <c r="NFF54" s="362"/>
      <c r="NFG54" s="362"/>
      <c r="NFH54" s="362"/>
      <c r="NFI54" s="362"/>
      <c r="NFJ54" s="362"/>
      <c r="NFK54" s="362"/>
      <c r="NFL54" s="362"/>
      <c r="NFM54" s="362"/>
      <c r="NFN54" s="362"/>
      <c r="NFO54" s="362"/>
      <c r="NFP54" s="362"/>
      <c r="NFQ54" s="362"/>
      <c r="NFR54" s="362"/>
      <c r="NFS54" s="362"/>
      <c r="NFT54" s="362"/>
      <c r="NFU54" s="362"/>
      <c r="NFV54" s="362"/>
      <c r="NFW54" s="362"/>
      <c r="NFX54" s="362"/>
      <c r="NFY54" s="362"/>
      <c r="NFZ54" s="362"/>
      <c r="NGA54" s="362"/>
      <c r="NGB54" s="362"/>
      <c r="NGC54" s="362"/>
      <c r="NGD54" s="362"/>
      <c r="NGE54" s="362"/>
      <c r="NGF54" s="362"/>
      <c r="NGG54" s="362"/>
      <c r="NGH54" s="362"/>
      <c r="NGI54" s="362"/>
      <c r="NGJ54" s="362"/>
      <c r="NGK54" s="362"/>
      <c r="NGL54" s="362"/>
      <c r="NGM54" s="362"/>
      <c r="NGN54" s="362"/>
      <c r="NGO54" s="362"/>
      <c r="NGP54" s="362"/>
      <c r="NGQ54" s="362"/>
      <c r="NGR54" s="362"/>
      <c r="NGS54" s="362"/>
      <c r="NGT54" s="362"/>
      <c r="NGU54" s="362"/>
      <c r="NGV54" s="362"/>
      <c r="NGW54" s="362"/>
      <c r="NGX54" s="362"/>
      <c r="NGY54" s="362"/>
      <c r="NGZ54" s="362"/>
      <c r="NHA54" s="362"/>
      <c r="NHB54" s="362"/>
      <c r="NHC54" s="362"/>
      <c r="NHD54" s="362"/>
      <c r="NHE54" s="362"/>
      <c r="NHF54" s="362"/>
      <c r="NHG54" s="362"/>
      <c r="NHH54" s="362"/>
      <c r="NHI54" s="362"/>
      <c r="NHJ54" s="362"/>
      <c r="NHK54" s="362"/>
      <c r="NHL54" s="362"/>
      <c r="NHM54" s="362"/>
      <c r="NHN54" s="362"/>
      <c r="NHO54" s="362"/>
      <c r="NHP54" s="362"/>
      <c r="NHQ54" s="362"/>
      <c r="NHR54" s="362"/>
      <c r="NHS54" s="362"/>
      <c r="NHT54" s="362"/>
      <c r="NHU54" s="362"/>
      <c r="NHV54" s="362"/>
      <c r="NHW54" s="362"/>
      <c r="NHX54" s="362"/>
      <c r="NHY54" s="362"/>
      <c r="NHZ54" s="362"/>
      <c r="NIA54" s="362"/>
      <c r="NIB54" s="362"/>
      <c r="NIC54" s="362"/>
      <c r="NID54" s="362"/>
      <c r="NIE54" s="362"/>
      <c r="NIF54" s="362"/>
      <c r="NIG54" s="362"/>
      <c r="NIH54" s="362"/>
      <c r="NII54" s="362"/>
      <c r="NIJ54" s="362"/>
      <c r="NIK54" s="362"/>
      <c r="NIL54" s="362"/>
      <c r="NIM54" s="362"/>
      <c r="NIN54" s="362"/>
      <c r="NIO54" s="362"/>
      <c r="NIP54" s="362"/>
      <c r="NIQ54" s="362"/>
      <c r="NIR54" s="362"/>
      <c r="NIS54" s="362"/>
      <c r="NIT54" s="362"/>
      <c r="NIU54" s="362"/>
      <c r="NIV54" s="362"/>
      <c r="NIW54" s="362"/>
      <c r="NIX54" s="362"/>
      <c r="NIY54" s="362"/>
      <c r="NIZ54" s="362"/>
      <c r="NJA54" s="362"/>
      <c r="NJB54" s="362"/>
      <c r="NJC54" s="362"/>
      <c r="NJD54" s="362"/>
      <c r="NJE54" s="362"/>
      <c r="NJF54" s="362"/>
      <c r="NJG54" s="362"/>
      <c r="NJH54" s="362"/>
      <c r="NJI54" s="362"/>
      <c r="NJJ54" s="362"/>
      <c r="NJK54" s="362"/>
      <c r="NJL54" s="362"/>
      <c r="NJM54" s="362"/>
      <c r="NJN54" s="362"/>
      <c r="NJO54" s="362"/>
      <c r="NJP54" s="362"/>
      <c r="NJQ54" s="362"/>
      <c r="NJR54" s="362"/>
      <c r="NJS54" s="362"/>
      <c r="NJT54" s="362"/>
      <c r="NJU54" s="362"/>
      <c r="NJV54" s="362"/>
      <c r="NJW54" s="362"/>
      <c r="NJX54" s="362"/>
      <c r="NJY54" s="362"/>
      <c r="NJZ54" s="362"/>
      <c r="NKA54" s="362"/>
      <c r="NKB54" s="362"/>
      <c r="NKC54" s="362"/>
      <c r="NKD54" s="362"/>
      <c r="NKE54" s="362"/>
      <c r="NKF54" s="362"/>
      <c r="NKG54" s="362"/>
      <c r="NKH54" s="362"/>
      <c r="NKI54" s="362"/>
      <c r="NKJ54" s="362"/>
      <c r="NKK54" s="362"/>
      <c r="NKL54" s="362"/>
      <c r="NKM54" s="362"/>
      <c r="NKN54" s="362"/>
      <c r="NKO54" s="362"/>
      <c r="NKP54" s="362"/>
      <c r="NKQ54" s="362"/>
      <c r="NKR54" s="362"/>
      <c r="NKS54" s="362"/>
      <c r="NKT54" s="362"/>
      <c r="NKU54" s="362"/>
      <c r="NKV54" s="362"/>
      <c r="NKW54" s="362"/>
      <c r="NKX54" s="362"/>
      <c r="NKY54" s="362"/>
      <c r="NKZ54" s="362"/>
      <c r="NLA54" s="362"/>
      <c r="NLB54" s="362"/>
      <c r="NLC54" s="362"/>
      <c r="NLD54" s="362"/>
      <c r="NLE54" s="362"/>
      <c r="NLF54" s="362"/>
      <c r="NLG54" s="362"/>
      <c r="NLH54" s="362"/>
      <c r="NLI54" s="362"/>
      <c r="NLJ54" s="362"/>
      <c r="NLK54" s="362"/>
      <c r="NLL54" s="362"/>
      <c r="NLM54" s="362"/>
      <c r="NLN54" s="362"/>
      <c r="NLO54" s="362"/>
      <c r="NLP54" s="362"/>
      <c r="NLQ54" s="362"/>
      <c r="NLR54" s="362"/>
      <c r="NLS54" s="362"/>
      <c r="NLT54" s="362"/>
      <c r="NLU54" s="362"/>
      <c r="NLV54" s="362"/>
      <c r="NLW54" s="362"/>
      <c r="NLX54" s="362"/>
      <c r="NLY54" s="362"/>
      <c r="NLZ54" s="362"/>
      <c r="NMA54" s="362"/>
      <c r="NMB54" s="362"/>
      <c r="NMC54" s="362"/>
      <c r="NMD54" s="362"/>
      <c r="NME54" s="362"/>
      <c r="NMF54" s="362"/>
      <c r="NMG54" s="362"/>
      <c r="NMH54" s="362"/>
      <c r="NMI54" s="362"/>
      <c r="NMJ54" s="362"/>
      <c r="NMK54" s="362"/>
      <c r="NML54" s="362"/>
      <c r="NMM54" s="362"/>
      <c r="NMN54" s="362"/>
      <c r="NMO54" s="362"/>
      <c r="NMP54" s="362"/>
      <c r="NMQ54" s="362"/>
      <c r="NMR54" s="362"/>
      <c r="NMS54" s="362"/>
      <c r="NMT54" s="362"/>
      <c r="NMU54" s="362"/>
      <c r="NMV54" s="362"/>
      <c r="NMW54" s="362"/>
      <c r="NMX54" s="362"/>
      <c r="NMY54" s="362"/>
      <c r="NMZ54" s="362"/>
      <c r="NNA54" s="362"/>
      <c r="NNB54" s="362"/>
      <c r="NNC54" s="362"/>
      <c r="NND54" s="362"/>
      <c r="NNE54" s="362"/>
      <c r="NNF54" s="362"/>
      <c r="NNG54" s="362"/>
      <c r="NNH54" s="362"/>
      <c r="NNI54" s="362"/>
      <c r="NNJ54" s="362"/>
      <c r="NNK54" s="362"/>
      <c r="NNL54" s="362"/>
      <c r="NNM54" s="362"/>
      <c r="NNN54" s="362"/>
      <c r="NNO54" s="362"/>
      <c r="NNP54" s="362"/>
      <c r="NNQ54" s="362"/>
      <c r="NNR54" s="362"/>
      <c r="NNS54" s="362"/>
      <c r="NNT54" s="362"/>
      <c r="NNU54" s="362"/>
      <c r="NNV54" s="362"/>
      <c r="NNW54" s="362"/>
      <c r="NNX54" s="362"/>
      <c r="NNY54" s="362"/>
      <c r="NNZ54" s="362"/>
      <c r="NOA54" s="362"/>
      <c r="NOB54" s="362"/>
      <c r="NOC54" s="362"/>
      <c r="NOD54" s="362"/>
      <c r="NOE54" s="362"/>
      <c r="NOF54" s="362"/>
      <c r="NOG54" s="362"/>
      <c r="NOH54" s="362"/>
      <c r="NOI54" s="362"/>
      <c r="NOJ54" s="362"/>
      <c r="NOK54" s="362"/>
      <c r="NOL54" s="362"/>
      <c r="NOM54" s="362"/>
      <c r="NON54" s="362"/>
      <c r="NOO54" s="362"/>
      <c r="NOP54" s="362"/>
      <c r="NOQ54" s="362"/>
      <c r="NOR54" s="362"/>
      <c r="NOS54" s="362"/>
      <c r="NOT54" s="362"/>
      <c r="NOU54" s="362"/>
      <c r="NOV54" s="362"/>
      <c r="NOW54" s="362"/>
      <c r="NOX54" s="362"/>
      <c r="NOY54" s="362"/>
      <c r="NOZ54" s="362"/>
      <c r="NPA54" s="362"/>
      <c r="NPB54" s="362"/>
      <c r="NPC54" s="362"/>
      <c r="NPD54" s="362"/>
      <c r="NPE54" s="362"/>
      <c r="NPF54" s="362"/>
      <c r="NPG54" s="362"/>
      <c r="NPH54" s="362"/>
      <c r="NPI54" s="362"/>
      <c r="NPJ54" s="362"/>
      <c r="NPK54" s="362"/>
      <c r="NPL54" s="362"/>
      <c r="NPM54" s="362"/>
      <c r="NPN54" s="362"/>
      <c r="NPO54" s="362"/>
      <c r="NPP54" s="362"/>
      <c r="NPQ54" s="362"/>
      <c r="NPR54" s="362"/>
      <c r="NPS54" s="362"/>
      <c r="NPT54" s="362"/>
      <c r="NPU54" s="362"/>
      <c r="NPV54" s="362"/>
      <c r="NPW54" s="362"/>
      <c r="NPX54" s="362"/>
      <c r="NPY54" s="362"/>
      <c r="NPZ54" s="362"/>
      <c r="NQA54" s="362"/>
      <c r="NQB54" s="362"/>
      <c r="NQC54" s="362"/>
      <c r="NQD54" s="362"/>
      <c r="NQE54" s="362"/>
      <c r="NQF54" s="362"/>
      <c r="NQG54" s="362"/>
      <c r="NQH54" s="362"/>
      <c r="NQI54" s="362"/>
      <c r="NQJ54" s="362"/>
      <c r="NQK54" s="362"/>
      <c r="NQL54" s="362"/>
      <c r="NQM54" s="362"/>
      <c r="NQN54" s="362"/>
      <c r="NQO54" s="362"/>
      <c r="NQP54" s="362"/>
      <c r="NQQ54" s="362"/>
      <c r="NQR54" s="362"/>
      <c r="NQS54" s="362"/>
      <c r="NQT54" s="362"/>
      <c r="NQU54" s="362"/>
      <c r="NQV54" s="362"/>
      <c r="NQW54" s="362"/>
      <c r="NQX54" s="362"/>
      <c r="NQY54" s="362"/>
      <c r="NQZ54" s="362"/>
      <c r="NRA54" s="362"/>
      <c r="NRB54" s="362"/>
      <c r="NRC54" s="362"/>
      <c r="NRD54" s="362"/>
      <c r="NRE54" s="362"/>
      <c r="NRF54" s="362"/>
      <c r="NRG54" s="362"/>
      <c r="NRH54" s="362"/>
      <c r="NRI54" s="362"/>
      <c r="NRJ54" s="362"/>
      <c r="NRK54" s="362"/>
      <c r="NRL54" s="362"/>
      <c r="NRM54" s="362"/>
      <c r="NRN54" s="362"/>
      <c r="NRO54" s="362"/>
      <c r="NRP54" s="362"/>
      <c r="NRQ54" s="362"/>
      <c r="NRR54" s="362"/>
      <c r="NRS54" s="362"/>
      <c r="NRT54" s="362"/>
      <c r="NRU54" s="362"/>
      <c r="NRV54" s="362"/>
      <c r="NRW54" s="362"/>
      <c r="NRX54" s="362"/>
      <c r="NRY54" s="362"/>
      <c r="NRZ54" s="362"/>
      <c r="NSA54" s="362"/>
      <c r="NSB54" s="362"/>
      <c r="NSC54" s="362"/>
      <c r="NSD54" s="362"/>
      <c r="NSE54" s="362"/>
      <c r="NSF54" s="362"/>
      <c r="NSG54" s="362"/>
      <c r="NSH54" s="362"/>
      <c r="NSI54" s="362"/>
      <c r="NSJ54" s="362"/>
      <c r="NSK54" s="362"/>
      <c r="NSL54" s="362"/>
      <c r="NSM54" s="362"/>
      <c r="NSN54" s="362"/>
      <c r="NSO54" s="362"/>
      <c r="NSP54" s="362"/>
      <c r="NSQ54" s="362"/>
      <c r="NSR54" s="362"/>
      <c r="NSS54" s="362"/>
      <c r="NST54" s="362"/>
      <c r="NSU54" s="362"/>
      <c r="NSV54" s="362"/>
      <c r="NSW54" s="362"/>
      <c r="NSX54" s="362"/>
      <c r="NSY54" s="362"/>
      <c r="NSZ54" s="362"/>
      <c r="NTA54" s="362"/>
      <c r="NTB54" s="362"/>
      <c r="NTC54" s="362"/>
      <c r="NTD54" s="362"/>
      <c r="NTE54" s="362"/>
      <c r="NTF54" s="362"/>
      <c r="NTG54" s="362"/>
      <c r="NTH54" s="362"/>
      <c r="NTI54" s="362"/>
      <c r="NTJ54" s="362"/>
      <c r="NTK54" s="362"/>
      <c r="NTL54" s="362"/>
      <c r="NTM54" s="362"/>
      <c r="NTN54" s="362"/>
      <c r="NTO54" s="362"/>
      <c r="NTP54" s="362"/>
      <c r="NTQ54" s="362"/>
      <c r="NTR54" s="362"/>
      <c r="NTS54" s="362"/>
      <c r="NTT54" s="362"/>
      <c r="NTU54" s="362"/>
      <c r="NTV54" s="362"/>
      <c r="NTW54" s="362"/>
      <c r="NTX54" s="362"/>
      <c r="NTY54" s="362"/>
      <c r="NTZ54" s="362"/>
      <c r="NUA54" s="362"/>
      <c r="NUB54" s="362"/>
      <c r="NUC54" s="362"/>
      <c r="NUD54" s="362"/>
      <c r="NUE54" s="362"/>
      <c r="NUF54" s="362"/>
      <c r="NUG54" s="362"/>
      <c r="NUH54" s="362"/>
      <c r="NUI54" s="362"/>
      <c r="NUJ54" s="362"/>
      <c r="NUK54" s="362"/>
      <c r="NUL54" s="362"/>
      <c r="NUM54" s="362"/>
      <c r="NUN54" s="362"/>
      <c r="NUO54" s="362"/>
      <c r="NUP54" s="362"/>
      <c r="NUQ54" s="362"/>
      <c r="NUR54" s="362"/>
      <c r="NUS54" s="362"/>
      <c r="NUT54" s="362"/>
      <c r="NUU54" s="362"/>
      <c r="NUV54" s="362"/>
      <c r="NUW54" s="362"/>
      <c r="NUX54" s="362"/>
      <c r="NUY54" s="362"/>
      <c r="NUZ54" s="362"/>
      <c r="NVA54" s="362"/>
      <c r="NVB54" s="362"/>
      <c r="NVC54" s="362"/>
      <c r="NVD54" s="362"/>
      <c r="NVE54" s="362"/>
      <c r="NVF54" s="362"/>
      <c r="NVG54" s="362"/>
      <c r="NVH54" s="362"/>
      <c r="NVI54" s="362"/>
      <c r="NVJ54" s="362"/>
      <c r="NVK54" s="362"/>
      <c r="NVL54" s="362"/>
      <c r="NVM54" s="362"/>
      <c r="NVN54" s="362"/>
      <c r="NVO54" s="362"/>
      <c r="NVP54" s="362"/>
      <c r="NVQ54" s="362"/>
      <c r="NVR54" s="362"/>
      <c r="NVS54" s="362"/>
      <c r="NVT54" s="362"/>
      <c r="NVU54" s="362"/>
      <c r="NVV54" s="362"/>
      <c r="NVW54" s="362"/>
      <c r="NVX54" s="362"/>
      <c r="NVY54" s="362"/>
      <c r="NVZ54" s="362"/>
      <c r="NWA54" s="362"/>
      <c r="NWB54" s="362"/>
      <c r="NWC54" s="362"/>
      <c r="NWD54" s="362"/>
      <c r="NWE54" s="362"/>
      <c r="NWF54" s="362"/>
      <c r="NWG54" s="362"/>
      <c r="NWH54" s="362"/>
      <c r="NWI54" s="362"/>
      <c r="NWJ54" s="362"/>
      <c r="NWK54" s="362"/>
      <c r="NWL54" s="362"/>
      <c r="NWM54" s="362"/>
      <c r="NWN54" s="362"/>
      <c r="NWO54" s="362"/>
      <c r="NWP54" s="362"/>
      <c r="NWQ54" s="362"/>
      <c r="NWR54" s="362"/>
      <c r="NWS54" s="362"/>
      <c r="NWT54" s="362"/>
      <c r="NWU54" s="362"/>
      <c r="NWV54" s="362"/>
      <c r="NWW54" s="362"/>
      <c r="NWX54" s="362"/>
      <c r="NWY54" s="362"/>
      <c r="NWZ54" s="362"/>
      <c r="NXA54" s="362"/>
      <c r="NXB54" s="362"/>
      <c r="NXC54" s="362"/>
      <c r="NXD54" s="362"/>
      <c r="NXE54" s="362"/>
      <c r="NXF54" s="362"/>
      <c r="NXG54" s="362"/>
      <c r="NXH54" s="362"/>
      <c r="NXI54" s="362"/>
      <c r="NXJ54" s="362"/>
      <c r="NXK54" s="362"/>
      <c r="NXL54" s="362"/>
      <c r="NXM54" s="362"/>
      <c r="NXN54" s="362"/>
      <c r="NXO54" s="362"/>
      <c r="NXP54" s="362"/>
      <c r="NXQ54" s="362"/>
      <c r="NXR54" s="362"/>
      <c r="NXS54" s="362"/>
      <c r="NXT54" s="362"/>
      <c r="NXU54" s="362"/>
      <c r="NXV54" s="362"/>
      <c r="NXW54" s="362"/>
      <c r="NXX54" s="362"/>
      <c r="NXY54" s="362"/>
      <c r="NXZ54" s="362"/>
      <c r="NYA54" s="362"/>
      <c r="NYB54" s="362"/>
      <c r="NYC54" s="362"/>
      <c r="NYD54" s="362"/>
      <c r="NYE54" s="362"/>
      <c r="NYF54" s="362"/>
      <c r="NYG54" s="362"/>
      <c r="NYH54" s="362"/>
      <c r="NYI54" s="362"/>
      <c r="NYJ54" s="362"/>
      <c r="NYK54" s="362"/>
      <c r="NYL54" s="362"/>
      <c r="NYM54" s="362"/>
      <c r="NYN54" s="362"/>
      <c r="NYO54" s="362"/>
      <c r="NYP54" s="362"/>
      <c r="NYQ54" s="362"/>
      <c r="NYR54" s="362"/>
      <c r="NYS54" s="362"/>
      <c r="NYT54" s="362"/>
      <c r="NYU54" s="362"/>
      <c r="NYV54" s="362"/>
      <c r="NYW54" s="362"/>
      <c r="NYX54" s="362"/>
      <c r="NYY54" s="362"/>
      <c r="NYZ54" s="362"/>
      <c r="NZA54" s="362"/>
      <c r="NZB54" s="362"/>
      <c r="NZC54" s="362"/>
      <c r="NZD54" s="362"/>
      <c r="NZE54" s="362"/>
      <c r="NZF54" s="362"/>
      <c r="NZG54" s="362"/>
      <c r="NZH54" s="362"/>
      <c r="NZI54" s="362"/>
      <c r="NZJ54" s="362"/>
      <c r="NZK54" s="362"/>
      <c r="NZL54" s="362"/>
      <c r="NZM54" s="362"/>
      <c r="NZN54" s="362"/>
      <c r="NZO54" s="362"/>
      <c r="NZP54" s="362"/>
      <c r="NZQ54" s="362"/>
      <c r="NZR54" s="362"/>
      <c r="NZS54" s="362"/>
      <c r="NZT54" s="362"/>
      <c r="NZU54" s="362"/>
      <c r="NZV54" s="362"/>
      <c r="NZW54" s="362"/>
      <c r="NZX54" s="362"/>
      <c r="NZY54" s="362"/>
      <c r="NZZ54" s="362"/>
      <c r="OAA54" s="362"/>
      <c r="OAB54" s="362"/>
      <c r="OAC54" s="362"/>
      <c r="OAD54" s="362"/>
      <c r="OAE54" s="362"/>
      <c r="OAF54" s="362"/>
      <c r="OAG54" s="362"/>
      <c r="OAH54" s="362"/>
      <c r="OAI54" s="362"/>
      <c r="OAJ54" s="362"/>
      <c r="OAK54" s="362"/>
      <c r="OAL54" s="362"/>
      <c r="OAM54" s="362"/>
      <c r="OAN54" s="362"/>
      <c r="OAO54" s="362"/>
      <c r="OAP54" s="362"/>
      <c r="OAQ54" s="362"/>
      <c r="OAR54" s="362"/>
      <c r="OAS54" s="362"/>
      <c r="OAT54" s="362"/>
      <c r="OAU54" s="362"/>
      <c r="OAV54" s="362"/>
      <c r="OAW54" s="362"/>
      <c r="OAX54" s="362"/>
      <c r="OAY54" s="362"/>
      <c r="OAZ54" s="362"/>
      <c r="OBA54" s="362"/>
      <c r="OBB54" s="362"/>
      <c r="OBC54" s="362"/>
      <c r="OBD54" s="362"/>
      <c r="OBE54" s="362"/>
      <c r="OBF54" s="362"/>
      <c r="OBG54" s="362"/>
      <c r="OBH54" s="362"/>
      <c r="OBI54" s="362"/>
      <c r="OBJ54" s="362"/>
      <c r="OBK54" s="362"/>
      <c r="OBL54" s="362"/>
      <c r="OBM54" s="362"/>
      <c r="OBN54" s="362"/>
      <c r="OBO54" s="362"/>
      <c r="OBP54" s="362"/>
      <c r="OBQ54" s="362"/>
      <c r="OBR54" s="362"/>
      <c r="OBS54" s="362"/>
      <c r="OBT54" s="362"/>
      <c r="OBU54" s="362"/>
      <c r="OBV54" s="362"/>
      <c r="OBW54" s="362"/>
      <c r="OBX54" s="362"/>
      <c r="OBY54" s="362"/>
      <c r="OBZ54" s="362"/>
      <c r="OCA54" s="362"/>
      <c r="OCB54" s="362"/>
      <c r="OCC54" s="362"/>
      <c r="OCD54" s="362"/>
      <c r="OCE54" s="362"/>
      <c r="OCF54" s="362"/>
      <c r="OCG54" s="362"/>
      <c r="OCH54" s="362"/>
      <c r="OCI54" s="362"/>
      <c r="OCJ54" s="362"/>
      <c r="OCK54" s="362"/>
      <c r="OCL54" s="362"/>
      <c r="OCM54" s="362"/>
      <c r="OCN54" s="362"/>
      <c r="OCO54" s="362"/>
      <c r="OCP54" s="362"/>
      <c r="OCQ54" s="362"/>
      <c r="OCR54" s="362"/>
      <c r="OCS54" s="362"/>
      <c r="OCT54" s="362"/>
      <c r="OCU54" s="362"/>
      <c r="OCV54" s="362"/>
      <c r="OCW54" s="362"/>
      <c r="OCX54" s="362"/>
      <c r="OCY54" s="362"/>
      <c r="OCZ54" s="362"/>
      <c r="ODA54" s="362"/>
      <c r="ODB54" s="362"/>
      <c r="ODC54" s="362"/>
      <c r="ODD54" s="362"/>
      <c r="ODE54" s="362"/>
      <c r="ODF54" s="362"/>
      <c r="ODG54" s="362"/>
      <c r="ODH54" s="362"/>
      <c r="ODI54" s="362"/>
      <c r="ODJ54" s="362"/>
      <c r="ODK54" s="362"/>
      <c r="ODL54" s="362"/>
      <c r="ODM54" s="362"/>
      <c r="ODN54" s="362"/>
      <c r="ODO54" s="362"/>
      <c r="ODP54" s="362"/>
      <c r="ODQ54" s="362"/>
      <c r="ODR54" s="362"/>
      <c r="ODS54" s="362"/>
      <c r="ODT54" s="362"/>
      <c r="ODU54" s="362"/>
      <c r="ODV54" s="362"/>
      <c r="ODW54" s="362"/>
      <c r="ODX54" s="362"/>
      <c r="ODY54" s="362"/>
      <c r="ODZ54" s="362"/>
      <c r="OEA54" s="362"/>
      <c r="OEB54" s="362"/>
      <c r="OEC54" s="362"/>
      <c r="OED54" s="362"/>
      <c r="OEE54" s="362"/>
      <c r="OEF54" s="362"/>
      <c r="OEG54" s="362"/>
      <c r="OEH54" s="362"/>
      <c r="OEI54" s="362"/>
      <c r="OEJ54" s="362"/>
      <c r="OEK54" s="362"/>
      <c r="OEL54" s="362"/>
      <c r="OEM54" s="362"/>
      <c r="OEN54" s="362"/>
      <c r="OEO54" s="362"/>
      <c r="OEP54" s="362"/>
      <c r="OEQ54" s="362"/>
      <c r="OER54" s="362"/>
      <c r="OES54" s="362"/>
      <c r="OET54" s="362"/>
      <c r="OEU54" s="362"/>
      <c r="OEV54" s="362"/>
      <c r="OEW54" s="362"/>
      <c r="OEX54" s="362"/>
      <c r="OEY54" s="362"/>
      <c r="OEZ54" s="362"/>
      <c r="OFA54" s="362"/>
      <c r="OFB54" s="362"/>
      <c r="OFC54" s="362"/>
      <c r="OFD54" s="362"/>
      <c r="OFE54" s="362"/>
      <c r="OFF54" s="362"/>
      <c r="OFG54" s="362"/>
      <c r="OFH54" s="362"/>
      <c r="OFI54" s="362"/>
      <c r="OFJ54" s="362"/>
      <c r="OFK54" s="362"/>
      <c r="OFL54" s="362"/>
      <c r="OFM54" s="362"/>
      <c r="OFN54" s="362"/>
      <c r="OFO54" s="362"/>
      <c r="OFP54" s="362"/>
      <c r="OFQ54" s="362"/>
      <c r="OFR54" s="362"/>
      <c r="OFS54" s="362"/>
      <c r="OFT54" s="362"/>
      <c r="OFU54" s="362"/>
      <c r="OFV54" s="362"/>
      <c r="OFW54" s="362"/>
      <c r="OFX54" s="362"/>
      <c r="OFY54" s="362"/>
      <c r="OFZ54" s="362"/>
      <c r="OGA54" s="362"/>
      <c r="OGB54" s="362"/>
      <c r="OGC54" s="362"/>
      <c r="OGD54" s="362"/>
      <c r="OGE54" s="362"/>
      <c r="OGF54" s="362"/>
      <c r="OGG54" s="362"/>
      <c r="OGH54" s="362"/>
      <c r="OGI54" s="362"/>
      <c r="OGJ54" s="362"/>
      <c r="OGK54" s="362"/>
      <c r="OGL54" s="362"/>
      <c r="OGM54" s="362"/>
      <c r="OGN54" s="362"/>
      <c r="OGO54" s="362"/>
      <c r="OGP54" s="362"/>
      <c r="OGQ54" s="362"/>
      <c r="OGR54" s="362"/>
      <c r="OGS54" s="362"/>
      <c r="OGT54" s="362"/>
      <c r="OGU54" s="362"/>
      <c r="OGV54" s="362"/>
      <c r="OGW54" s="362"/>
      <c r="OGX54" s="362"/>
      <c r="OGY54" s="362"/>
      <c r="OGZ54" s="362"/>
      <c r="OHA54" s="362"/>
      <c r="OHB54" s="362"/>
      <c r="OHC54" s="362"/>
      <c r="OHD54" s="362"/>
      <c r="OHE54" s="362"/>
      <c r="OHF54" s="362"/>
      <c r="OHG54" s="362"/>
      <c r="OHH54" s="362"/>
      <c r="OHI54" s="362"/>
      <c r="OHJ54" s="362"/>
      <c r="OHK54" s="362"/>
      <c r="OHL54" s="362"/>
      <c r="OHM54" s="362"/>
      <c r="OHN54" s="362"/>
      <c r="OHO54" s="362"/>
      <c r="OHP54" s="362"/>
      <c r="OHQ54" s="362"/>
      <c r="OHR54" s="362"/>
      <c r="OHS54" s="362"/>
      <c r="OHT54" s="362"/>
      <c r="OHU54" s="362"/>
      <c r="OHV54" s="362"/>
      <c r="OHW54" s="362"/>
      <c r="OHX54" s="362"/>
      <c r="OHY54" s="362"/>
      <c r="OHZ54" s="362"/>
      <c r="OIA54" s="362"/>
      <c r="OIB54" s="362"/>
      <c r="OIC54" s="362"/>
      <c r="OID54" s="362"/>
      <c r="OIE54" s="362"/>
      <c r="OIF54" s="362"/>
      <c r="OIG54" s="362"/>
      <c r="OIH54" s="362"/>
      <c r="OII54" s="362"/>
      <c r="OIJ54" s="362"/>
      <c r="OIK54" s="362"/>
      <c r="OIL54" s="362"/>
      <c r="OIM54" s="362"/>
      <c r="OIN54" s="362"/>
      <c r="OIO54" s="362"/>
      <c r="OIP54" s="362"/>
      <c r="OIQ54" s="362"/>
      <c r="OIR54" s="362"/>
      <c r="OIS54" s="362"/>
      <c r="OIT54" s="362"/>
      <c r="OIU54" s="362"/>
      <c r="OIV54" s="362"/>
      <c r="OIW54" s="362"/>
      <c r="OIX54" s="362"/>
      <c r="OIY54" s="362"/>
      <c r="OIZ54" s="362"/>
      <c r="OJA54" s="362"/>
      <c r="OJB54" s="362"/>
      <c r="OJC54" s="362"/>
      <c r="OJD54" s="362"/>
      <c r="OJE54" s="362"/>
      <c r="OJF54" s="362"/>
      <c r="OJG54" s="362"/>
      <c r="OJH54" s="362"/>
      <c r="OJI54" s="362"/>
      <c r="OJJ54" s="362"/>
      <c r="OJK54" s="362"/>
      <c r="OJL54" s="362"/>
      <c r="OJM54" s="362"/>
      <c r="OJN54" s="362"/>
      <c r="OJO54" s="362"/>
      <c r="OJP54" s="362"/>
      <c r="OJQ54" s="362"/>
      <c r="OJR54" s="362"/>
      <c r="OJS54" s="362"/>
      <c r="OJT54" s="362"/>
      <c r="OJU54" s="362"/>
      <c r="OJV54" s="362"/>
      <c r="OJW54" s="362"/>
      <c r="OJX54" s="362"/>
      <c r="OJY54" s="362"/>
      <c r="OJZ54" s="362"/>
      <c r="OKA54" s="362"/>
      <c r="OKB54" s="362"/>
      <c r="OKC54" s="362"/>
      <c r="OKD54" s="362"/>
      <c r="OKE54" s="362"/>
      <c r="OKF54" s="362"/>
      <c r="OKG54" s="362"/>
      <c r="OKH54" s="362"/>
      <c r="OKI54" s="362"/>
      <c r="OKJ54" s="362"/>
      <c r="OKK54" s="362"/>
      <c r="OKL54" s="362"/>
      <c r="OKM54" s="362"/>
      <c r="OKN54" s="362"/>
      <c r="OKO54" s="362"/>
      <c r="OKP54" s="362"/>
      <c r="OKQ54" s="362"/>
      <c r="OKR54" s="362"/>
      <c r="OKS54" s="362"/>
      <c r="OKT54" s="362"/>
      <c r="OKU54" s="362"/>
      <c r="OKV54" s="362"/>
      <c r="OKW54" s="362"/>
      <c r="OKX54" s="362"/>
      <c r="OKY54" s="362"/>
      <c r="OKZ54" s="362"/>
      <c r="OLA54" s="362"/>
      <c r="OLB54" s="362"/>
      <c r="OLC54" s="362"/>
      <c r="OLD54" s="362"/>
      <c r="OLE54" s="362"/>
      <c r="OLF54" s="362"/>
      <c r="OLG54" s="362"/>
      <c r="OLH54" s="362"/>
      <c r="OLI54" s="362"/>
      <c r="OLJ54" s="362"/>
      <c r="OLK54" s="362"/>
      <c r="OLL54" s="362"/>
      <c r="OLM54" s="362"/>
      <c r="OLN54" s="362"/>
      <c r="OLO54" s="362"/>
      <c r="OLP54" s="362"/>
      <c r="OLQ54" s="362"/>
      <c r="OLR54" s="362"/>
      <c r="OLS54" s="362"/>
      <c r="OLT54" s="362"/>
      <c r="OLU54" s="362"/>
      <c r="OLV54" s="362"/>
      <c r="OLW54" s="362"/>
      <c r="OLX54" s="362"/>
      <c r="OLY54" s="362"/>
      <c r="OLZ54" s="362"/>
      <c r="OMA54" s="362"/>
      <c r="OMB54" s="362"/>
      <c r="OMC54" s="362"/>
      <c r="OMD54" s="362"/>
      <c r="OME54" s="362"/>
      <c r="OMF54" s="362"/>
      <c r="OMG54" s="362"/>
      <c r="OMH54" s="362"/>
      <c r="OMI54" s="362"/>
      <c r="OMJ54" s="362"/>
      <c r="OMK54" s="362"/>
      <c r="OML54" s="362"/>
      <c r="OMM54" s="362"/>
      <c r="OMN54" s="362"/>
      <c r="OMO54" s="362"/>
      <c r="OMP54" s="362"/>
      <c r="OMQ54" s="362"/>
      <c r="OMR54" s="362"/>
      <c r="OMS54" s="362"/>
      <c r="OMT54" s="362"/>
      <c r="OMU54" s="362"/>
      <c r="OMV54" s="362"/>
      <c r="OMW54" s="362"/>
      <c r="OMX54" s="362"/>
      <c r="OMY54" s="362"/>
      <c r="OMZ54" s="362"/>
      <c r="ONA54" s="362"/>
      <c r="ONB54" s="362"/>
      <c r="ONC54" s="362"/>
      <c r="OND54" s="362"/>
      <c r="ONE54" s="362"/>
      <c r="ONF54" s="362"/>
      <c r="ONG54" s="362"/>
      <c r="ONH54" s="362"/>
      <c r="ONI54" s="362"/>
      <c r="ONJ54" s="362"/>
      <c r="ONK54" s="362"/>
      <c r="ONL54" s="362"/>
      <c r="ONM54" s="362"/>
      <c r="ONN54" s="362"/>
      <c r="ONO54" s="362"/>
      <c r="ONP54" s="362"/>
      <c r="ONQ54" s="362"/>
      <c r="ONR54" s="362"/>
      <c r="ONS54" s="362"/>
      <c r="ONT54" s="362"/>
      <c r="ONU54" s="362"/>
      <c r="ONV54" s="362"/>
      <c r="ONW54" s="362"/>
      <c r="ONX54" s="362"/>
      <c r="ONY54" s="362"/>
      <c r="ONZ54" s="362"/>
      <c r="OOA54" s="362"/>
      <c r="OOB54" s="362"/>
      <c r="OOC54" s="362"/>
      <c r="OOD54" s="362"/>
      <c r="OOE54" s="362"/>
      <c r="OOF54" s="362"/>
      <c r="OOG54" s="362"/>
      <c r="OOH54" s="362"/>
      <c r="OOI54" s="362"/>
      <c r="OOJ54" s="362"/>
      <c r="OOK54" s="362"/>
      <c r="OOL54" s="362"/>
      <c r="OOM54" s="362"/>
      <c r="OON54" s="362"/>
      <c r="OOO54" s="362"/>
      <c r="OOP54" s="362"/>
      <c r="OOQ54" s="362"/>
      <c r="OOR54" s="362"/>
      <c r="OOS54" s="362"/>
      <c r="OOT54" s="362"/>
      <c r="OOU54" s="362"/>
      <c r="OOV54" s="362"/>
      <c r="OOW54" s="362"/>
      <c r="OOX54" s="362"/>
      <c r="OOY54" s="362"/>
      <c r="OOZ54" s="362"/>
      <c r="OPA54" s="362"/>
      <c r="OPB54" s="362"/>
      <c r="OPC54" s="362"/>
      <c r="OPD54" s="362"/>
      <c r="OPE54" s="362"/>
      <c r="OPF54" s="362"/>
      <c r="OPG54" s="362"/>
      <c r="OPH54" s="362"/>
      <c r="OPI54" s="362"/>
      <c r="OPJ54" s="362"/>
      <c r="OPK54" s="362"/>
      <c r="OPL54" s="362"/>
      <c r="OPM54" s="362"/>
      <c r="OPN54" s="362"/>
      <c r="OPO54" s="362"/>
      <c r="OPP54" s="362"/>
      <c r="OPQ54" s="362"/>
      <c r="OPR54" s="362"/>
      <c r="OPS54" s="362"/>
      <c r="OPT54" s="362"/>
      <c r="OPU54" s="362"/>
      <c r="OPV54" s="362"/>
      <c r="OPW54" s="362"/>
      <c r="OPX54" s="362"/>
      <c r="OPY54" s="362"/>
      <c r="OPZ54" s="362"/>
      <c r="OQA54" s="362"/>
      <c r="OQB54" s="362"/>
      <c r="OQC54" s="362"/>
      <c r="OQD54" s="362"/>
      <c r="OQE54" s="362"/>
      <c r="OQF54" s="362"/>
      <c r="OQG54" s="362"/>
      <c r="OQH54" s="362"/>
      <c r="OQI54" s="362"/>
      <c r="OQJ54" s="362"/>
      <c r="OQK54" s="362"/>
      <c r="OQL54" s="362"/>
      <c r="OQM54" s="362"/>
      <c r="OQN54" s="362"/>
      <c r="OQO54" s="362"/>
      <c r="OQP54" s="362"/>
      <c r="OQQ54" s="362"/>
      <c r="OQR54" s="362"/>
      <c r="OQS54" s="362"/>
      <c r="OQT54" s="362"/>
      <c r="OQU54" s="362"/>
      <c r="OQV54" s="362"/>
      <c r="OQW54" s="362"/>
      <c r="OQX54" s="362"/>
      <c r="OQY54" s="362"/>
      <c r="OQZ54" s="362"/>
      <c r="ORA54" s="362"/>
      <c r="ORB54" s="362"/>
      <c r="ORC54" s="362"/>
      <c r="ORD54" s="362"/>
      <c r="ORE54" s="362"/>
      <c r="ORF54" s="362"/>
      <c r="ORG54" s="362"/>
      <c r="ORH54" s="362"/>
      <c r="ORI54" s="362"/>
      <c r="ORJ54" s="362"/>
      <c r="ORK54" s="362"/>
      <c r="ORL54" s="362"/>
      <c r="ORM54" s="362"/>
      <c r="ORN54" s="362"/>
      <c r="ORO54" s="362"/>
      <c r="ORP54" s="362"/>
      <c r="ORQ54" s="362"/>
      <c r="ORR54" s="362"/>
      <c r="ORS54" s="362"/>
      <c r="ORT54" s="362"/>
      <c r="ORU54" s="362"/>
      <c r="ORV54" s="362"/>
      <c r="ORW54" s="362"/>
      <c r="ORX54" s="362"/>
      <c r="ORY54" s="362"/>
      <c r="ORZ54" s="362"/>
      <c r="OSA54" s="362"/>
      <c r="OSB54" s="362"/>
      <c r="OSC54" s="362"/>
      <c r="OSD54" s="362"/>
      <c r="OSE54" s="362"/>
      <c r="OSF54" s="362"/>
      <c r="OSG54" s="362"/>
      <c r="OSH54" s="362"/>
      <c r="OSI54" s="362"/>
      <c r="OSJ54" s="362"/>
      <c r="OSK54" s="362"/>
      <c r="OSL54" s="362"/>
      <c r="OSM54" s="362"/>
      <c r="OSN54" s="362"/>
      <c r="OSO54" s="362"/>
      <c r="OSP54" s="362"/>
      <c r="OSQ54" s="362"/>
      <c r="OSR54" s="362"/>
      <c r="OSS54" s="362"/>
      <c r="OST54" s="362"/>
      <c r="OSU54" s="362"/>
      <c r="OSV54" s="362"/>
      <c r="OSW54" s="362"/>
      <c r="OSX54" s="362"/>
      <c r="OSY54" s="362"/>
      <c r="OSZ54" s="362"/>
      <c r="OTA54" s="362"/>
      <c r="OTB54" s="362"/>
      <c r="OTC54" s="362"/>
      <c r="OTD54" s="362"/>
      <c r="OTE54" s="362"/>
      <c r="OTF54" s="362"/>
      <c r="OTG54" s="362"/>
      <c r="OTH54" s="362"/>
      <c r="OTI54" s="362"/>
      <c r="OTJ54" s="362"/>
      <c r="OTK54" s="362"/>
      <c r="OTL54" s="362"/>
      <c r="OTM54" s="362"/>
      <c r="OTN54" s="362"/>
      <c r="OTO54" s="362"/>
      <c r="OTP54" s="362"/>
      <c r="OTQ54" s="362"/>
      <c r="OTR54" s="362"/>
      <c r="OTS54" s="362"/>
      <c r="OTT54" s="362"/>
      <c r="OTU54" s="362"/>
      <c r="OTV54" s="362"/>
      <c r="OTW54" s="362"/>
      <c r="OTX54" s="362"/>
      <c r="OTY54" s="362"/>
      <c r="OTZ54" s="362"/>
      <c r="OUA54" s="362"/>
      <c r="OUB54" s="362"/>
      <c r="OUC54" s="362"/>
      <c r="OUD54" s="362"/>
      <c r="OUE54" s="362"/>
      <c r="OUF54" s="362"/>
      <c r="OUG54" s="362"/>
      <c r="OUH54" s="362"/>
      <c r="OUI54" s="362"/>
      <c r="OUJ54" s="362"/>
      <c r="OUK54" s="362"/>
      <c r="OUL54" s="362"/>
      <c r="OUM54" s="362"/>
      <c r="OUN54" s="362"/>
      <c r="OUO54" s="362"/>
      <c r="OUP54" s="362"/>
      <c r="OUQ54" s="362"/>
      <c r="OUR54" s="362"/>
      <c r="OUS54" s="362"/>
      <c r="OUT54" s="362"/>
      <c r="OUU54" s="362"/>
      <c r="OUV54" s="362"/>
      <c r="OUW54" s="362"/>
      <c r="OUX54" s="362"/>
      <c r="OUY54" s="362"/>
      <c r="OUZ54" s="362"/>
      <c r="OVA54" s="362"/>
      <c r="OVB54" s="362"/>
      <c r="OVC54" s="362"/>
      <c r="OVD54" s="362"/>
      <c r="OVE54" s="362"/>
      <c r="OVF54" s="362"/>
      <c r="OVG54" s="362"/>
      <c r="OVH54" s="362"/>
      <c r="OVI54" s="362"/>
      <c r="OVJ54" s="362"/>
      <c r="OVK54" s="362"/>
      <c r="OVL54" s="362"/>
      <c r="OVM54" s="362"/>
      <c r="OVN54" s="362"/>
      <c r="OVO54" s="362"/>
      <c r="OVP54" s="362"/>
      <c r="OVQ54" s="362"/>
      <c r="OVR54" s="362"/>
      <c r="OVS54" s="362"/>
      <c r="OVT54" s="362"/>
      <c r="OVU54" s="362"/>
      <c r="OVV54" s="362"/>
      <c r="OVW54" s="362"/>
      <c r="OVX54" s="362"/>
      <c r="OVY54" s="362"/>
      <c r="OVZ54" s="362"/>
      <c r="OWA54" s="362"/>
      <c r="OWB54" s="362"/>
      <c r="OWC54" s="362"/>
      <c r="OWD54" s="362"/>
      <c r="OWE54" s="362"/>
      <c r="OWF54" s="362"/>
      <c r="OWG54" s="362"/>
      <c r="OWH54" s="362"/>
      <c r="OWI54" s="362"/>
      <c r="OWJ54" s="362"/>
      <c r="OWK54" s="362"/>
      <c r="OWL54" s="362"/>
      <c r="OWM54" s="362"/>
      <c r="OWN54" s="362"/>
      <c r="OWO54" s="362"/>
      <c r="OWP54" s="362"/>
      <c r="OWQ54" s="362"/>
      <c r="OWR54" s="362"/>
      <c r="OWS54" s="362"/>
      <c r="OWT54" s="362"/>
      <c r="OWU54" s="362"/>
      <c r="OWV54" s="362"/>
      <c r="OWW54" s="362"/>
      <c r="OWX54" s="362"/>
      <c r="OWY54" s="362"/>
      <c r="OWZ54" s="362"/>
      <c r="OXA54" s="362"/>
      <c r="OXB54" s="362"/>
      <c r="OXC54" s="362"/>
      <c r="OXD54" s="362"/>
      <c r="OXE54" s="362"/>
      <c r="OXF54" s="362"/>
      <c r="OXG54" s="362"/>
      <c r="OXH54" s="362"/>
      <c r="OXI54" s="362"/>
      <c r="OXJ54" s="362"/>
      <c r="OXK54" s="362"/>
      <c r="OXL54" s="362"/>
      <c r="OXM54" s="362"/>
      <c r="OXN54" s="362"/>
      <c r="OXO54" s="362"/>
      <c r="OXP54" s="362"/>
      <c r="OXQ54" s="362"/>
      <c r="OXR54" s="362"/>
      <c r="OXS54" s="362"/>
      <c r="OXT54" s="362"/>
      <c r="OXU54" s="362"/>
      <c r="OXV54" s="362"/>
      <c r="OXW54" s="362"/>
      <c r="OXX54" s="362"/>
      <c r="OXY54" s="362"/>
      <c r="OXZ54" s="362"/>
      <c r="OYA54" s="362"/>
      <c r="OYB54" s="362"/>
      <c r="OYC54" s="362"/>
      <c r="OYD54" s="362"/>
      <c r="OYE54" s="362"/>
      <c r="OYF54" s="362"/>
      <c r="OYG54" s="362"/>
      <c r="OYH54" s="362"/>
      <c r="OYI54" s="362"/>
      <c r="OYJ54" s="362"/>
      <c r="OYK54" s="362"/>
      <c r="OYL54" s="362"/>
      <c r="OYM54" s="362"/>
      <c r="OYN54" s="362"/>
      <c r="OYO54" s="362"/>
      <c r="OYP54" s="362"/>
      <c r="OYQ54" s="362"/>
      <c r="OYR54" s="362"/>
      <c r="OYS54" s="362"/>
      <c r="OYT54" s="362"/>
      <c r="OYU54" s="362"/>
      <c r="OYV54" s="362"/>
      <c r="OYW54" s="362"/>
      <c r="OYX54" s="362"/>
      <c r="OYY54" s="362"/>
      <c r="OYZ54" s="362"/>
      <c r="OZA54" s="362"/>
      <c r="OZB54" s="362"/>
      <c r="OZC54" s="362"/>
      <c r="OZD54" s="362"/>
      <c r="OZE54" s="362"/>
      <c r="OZF54" s="362"/>
      <c r="OZG54" s="362"/>
      <c r="OZH54" s="362"/>
      <c r="OZI54" s="362"/>
      <c r="OZJ54" s="362"/>
      <c r="OZK54" s="362"/>
      <c r="OZL54" s="362"/>
      <c r="OZM54" s="362"/>
      <c r="OZN54" s="362"/>
      <c r="OZO54" s="362"/>
      <c r="OZP54" s="362"/>
      <c r="OZQ54" s="362"/>
      <c r="OZR54" s="362"/>
      <c r="OZS54" s="362"/>
      <c r="OZT54" s="362"/>
      <c r="OZU54" s="362"/>
      <c r="OZV54" s="362"/>
      <c r="OZW54" s="362"/>
      <c r="OZX54" s="362"/>
      <c r="OZY54" s="362"/>
      <c r="OZZ54" s="362"/>
      <c r="PAA54" s="362"/>
      <c r="PAB54" s="362"/>
      <c r="PAC54" s="362"/>
      <c r="PAD54" s="362"/>
      <c r="PAE54" s="362"/>
      <c r="PAF54" s="362"/>
      <c r="PAG54" s="362"/>
      <c r="PAH54" s="362"/>
      <c r="PAI54" s="362"/>
      <c r="PAJ54" s="362"/>
      <c r="PAK54" s="362"/>
      <c r="PAL54" s="362"/>
      <c r="PAM54" s="362"/>
      <c r="PAN54" s="362"/>
      <c r="PAO54" s="362"/>
      <c r="PAP54" s="362"/>
      <c r="PAQ54" s="362"/>
      <c r="PAR54" s="362"/>
      <c r="PAS54" s="362"/>
      <c r="PAT54" s="362"/>
      <c r="PAU54" s="362"/>
      <c r="PAV54" s="362"/>
      <c r="PAW54" s="362"/>
      <c r="PAX54" s="362"/>
      <c r="PAY54" s="362"/>
      <c r="PAZ54" s="362"/>
      <c r="PBA54" s="362"/>
      <c r="PBB54" s="362"/>
      <c r="PBC54" s="362"/>
      <c r="PBD54" s="362"/>
      <c r="PBE54" s="362"/>
      <c r="PBF54" s="362"/>
      <c r="PBG54" s="362"/>
      <c r="PBH54" s="362"/>
      <c r="PBI54" s="362"/>
      <c r="PBJ54" s="362"/>
      <c r="PBK54" s="362"/>
      <c r="PBL54" s="362"/>
      <c r="PBM54" s="362"/>
      <c r="PBN54" s="362"/>
      <c r="PBO54" s="362"/>
      <c r="PBP54" s="362"/>
      <c r="PBQ54" s="362"/>
      <c r="PBR54" s="362"/>
      <c r="PBS54" s="362"/>
      <c r="PBT54" s="362"/>
      <c r="PBU54" s="362"/>
      <c r="PBV54" s="362"/>
      <c r="PBW54" s="362"/>
      <c r="PBX54" s="362"/>
      <c r="PBY54" s="362"/>
      <c r="PBZ54" s="362"/>
      <c r="PCA54" s="362"/>
      <c r="PCB54" s="362"/>
      <c r="PCC54" s="362"/>
      <c r="PCD54" s="362"/>
      <c r="PCE54" s="362"/>
      <c r="PCF54" s="362"/>
      <c r="PCG54" s="362"/>
      <c r="PCH54" s="362"/>
      <c r="PCI54" s="362"/>
      <c r="PCJ54" s="362"/>
      <c r="PCK54" s="362"/>
      <c r="PCL54" s="362"/>
      <c r="PCM54" s="362"/>
      <c r="PCN54" s="362"/>
      <c r="PCO54" s="362"/>
      <c r="PCP54" s="362"/>
      <c r="PCQ54" s="362"/>
      <c r="PCR54" s="362"/>
      <c r="PCS54" s="362"/>
      <c r="PCT54" s="362"/>
      <c r="PCU54" s="362"/>
      <c r="PCV54" s="362"/>
      <c r="PCW54" s="362"/>
      <c r="PCX54" s="362"/>
      <c r="PCY54" s="362"/>
      <c r="PCZ54" s="362"/>
      <c r="PDA54" s="362"/>
      <c r="PDB54" s="362"/>
      <c r="PDC54" s="362"/>
      <c r="PDD54" s="362"/>
      <c r="PDE54" s="362"/>
      <c r="PDF54" s="362"/>
      <c r="PDG54" s="362"/>
      <c r="PDH54" s="362"/>
      <c r="PDI54" s="362"/>
      <c r="PDJ54" s="362"/>
      <c r="PDK54" s="362"/>
      <c r="PDL54" s="362"/>
      <c r="PDM54" s="362"/>
      <c r="PDN54" s="362"/>
      <c r="PDO54" s="362"/>
      <c r="PDP54" s="362"/>
      <c r="PDQ54" s="362"/>
      <c r="PDR54" s="362"/>
      <c r="PDS54" s="362"/>
      <c r="PDT54" s="362"/>
      <c r="PDU54" s="362"/>
      <c r="PDV54" s="362"/>
      <c r="PDW54" s="362"/>
      <c r="PDX54" s="362"/>
      <c r="PDY54" s="362"/>
      <c r="PDZ54" s="362"/>
      <c r="PEA54" s="362"/>
      <c r="PEB54" s="362"/>
      <c r="PEC54" s="362"/>
      <c r="PED54" s="362"/>
      <c r="PEE54" s="362"/>
      <c r="PEF54" s="362"/>
      <c r="PEG54" s="362"/>
      <c r="PEH54" s="362"/>
      <c r="PEI54" s="362"/>
      <c r="PEJ54" s="362"/>
      <c r="PEK54" s="362"/>
      <c r="PEL54" s="362"/>
      <c r="PEM54" s="362"/>
      <c r="PEN54" s="362"/>
      <c r="PEO54" s="362"/>
      <c r="PEP54" s="362"/>
      <c r="PEQ54" s="362"/>
      <c r="PER54" s="362"/>
      <c r="PES54" s="362"/>
      <c r="PET54" s="362"/>
      <c r="PEU54" s="362"/>
      <c r="PEV54" s="362"/>
      <c r="PEW54" s="362"/>
      <c r="PEX54" s="362"/>
      <c r="PEY54" s="362"/>
      <c r="PEZ54" s="362"/>
      <c r="PFA54" s="362"/>
      <c r="PFB54" s="362"/>
      <c r="PFC54" s="362"/>
      <c r="PFD54" s="362"/>
      <c r="PFE54" s="362"/>
      <c r="PFF54" s="362"/>
      <c r="PFG54" s="362"/>
      <c r="PFH54" s="362"/>
      <c r="PFI54" s="362"/>
      <c r="PFJ54" s="362"/>
      <c r="PFK54" s="362"/>
      <c r="PFL54" s="362"/>
      <c r="PFM54" s="362"/>
      <c r="PFN54" s="362"/>
      <c r="PFO54" s="362"/>
      <c r="PFP54" s="362"/>
      <c r="PFQ54" s="362"/>
      <c r="PFR54" s="362"/>
      <c r="PFS54" s="362"/>
      <c r="PFT54" s="362"/>
      <c r="PFU54" s="362"/>
      <c r="PFV54" s="362"/>
      <c r="PFW54" s="362"/>
      <c r="PFX54" s="362"/>
      <c r="PFY54" s="362"/>
      <c r="PFZ54" s="362"/>
      <c r="PGA54" s="362"/>
      <c r="PGB54" s="362"/>
      <c r="PGC54" s="362"/>
      <c r="PGD54" s="362"/>
      <c r="PGE54" s="362"/>
      <c r="PGF54" s="362"/>
      <c r="PGG54" s="362"/>
      <c r="PGH54" s="362"/>
      <c r="PGI54" s="362"/>
      <c r="PGJ54" s="362"/>
      <c r="PGK54" s="362"/>
      <c r="PGL54" s="362"/>
      <c r="PGM54" s="362"/>
      <c r="PGN54" s="362"/>
      <c r="PGO54" s="362"/>
      <c r="PGP54" s="362"/>
      <c r="PGQ54" s="362"/>
      <c r="PGR54" s="362"/>
      <c r="PGS54" s="362"/>
      <c r="PGT54" s="362"/>
      <c r="PGU54" s="362"/>
      <c r="PGV54" s="362"/>
      <c r="PGW54" s="362"/>
      <c r="PGX54" s="362"/>
      <c r="PGY54" s="362"/>
      <c r="PGZ54" s="362"/>
      <c r="PHA54" s="362"/>
      <c r="PHB54" s="362"/>
      <c r="PHC54" s="362"/>
      <c r="PHD54" s="362"/>
      <c r="PHE54" s="362"/>
      <c r="PHF54" s="362"/>
      <c r="PHG54" s="362"/>
      <c r="PHH54" s="362"/>
      <c r="PHI54" s="362"/>
      <c r="PHJ54" s="362"/>
      <c r="PHK54" s="362"/>
      <c r="PHL54" s="362"/>
      <c r="PHM54" s="362"/>
      <c r="PHN54" s="362"/>
      <c r="PHO54" s="362"/>
      <c r="PHP54" s="362"/>
      <c r="PHQ54" s="362"/>
      <c r="PHR54" s="362"/>
      <c r="PHS54" s="362"/>
      <c r="PHT54" s="362"/>
      <c r="PHU54" s="362"/>
      <c r="PHV54" s="362"/>
      <c r="PHW54" s="362"/>
      <c r="PHX54" s="362"/>
      <c r="PHY54" s="362"/>
      <c r="PHZ54" s="362"/>
      <c r="PIA54" s="362"/>
      <c r="PIB54" s="362"/>
      <c r="PIC54" s="362"/>
      <c r="PID54" s="362"/>
      <c r="PIE54" s="362"/>
      <c r="PIF54" s="362"/>
      <c r="PIG54" s="362"/>
      <c r="PIH54" s="362"/>
      <c r="PII54" s="362"/>
      <c r="PIJ54" s="362"/>
      <c r="PIK54" s="362"/>
      <c r="PIL54" s="362"/>
      <c r="PIM54" s="362"/>
      <c r="PIN54" s="362"/>
      <c r="PIO54" s="362"/>
      <c r="PIP54" s="362"/>
      <c r="PIQ54" s="362"/>
      <c r="PIR54" s="362"/>
      <c r="PIS54" s="362"/>
      <c r="PIT54" s="362"/>
      <c r="PIU54" s="362"/>
      <c r="PIV54" s="362"/>
      <c r="PIW54" s="362"/>
      <c r="PIX54" s="362"/>
      <c r="PIY54" s="362"/>
      <c r="PIZ54" s="362"/>
      <c r="PJA54" s="362"/>
      <c r="PJB54" s="362"/>
      <c r="PJC54" s="362"/>
      <c r="PJD54" s="362"/>
      <c r="PJE54" s="362"/>
      <c r="PJF54" s="362"/>
      <c r="PJG54" s="362"/>
      <c r="PJH54" s="362"/>
      <c r="PJI54" s="362"/>
      <c r="PJJ54" s="362"/>
      <c r="PJK54" s="362"/>
      <c r="PJL54" s="362"/>
      <c r="PJM54" s="362"/>
      <c r="PJN54" s="362"/>
      <c r="PJO54" s="362"/>
      <c r="PJP54" s="362"/>
      <c r="PJQ54" s="362"/>
      <c r="PJR54" s="362"/>
      <c r="PJS54" s="362"/>
      <c r="PJT54" s="362"/>
      <c r="PJU54" s="362"/>
      <c r="PJV54" s="362"/>
      <c r="PJW54" s="362"/>
      <c r="PJX54" s="362"/>
      <c r="PJY54" s="362"/>
      <c r="PJZ54" s="362"/>
      <c r="PKA54" s="362"/>
      <c r="PKB54" s="362"/>
      <c r="PKC54" s="362"/>
      <c r="PKD54" s="362"/>
      <c r="PKE54" s="362"/>
      <c r="PKF54" s="362"/>
      <c r="PKG54" s="362"/>
      <c r="PKH54" s="362"/>
      <c r="PKI54" s="362"/>
      <c r="PKJ54" s="362"/>
      <c r="PKK54" s="362"/>
      <c r="PKL54" s="362"/>
      <c r="PKM54" s="362"/>
      <c r="PKN54" s="362"/>
      <c r="PKO54" s="362"/>
      <c r="PKP54" s="362"/>
      <c r="PKQ54" s="362"/>
      <c r="PKR54" s="362"/>
      <c r="PKS54" s="362"/>
      <c r="PKT54" s="362"/>
      <c r="PKU54" s="362"/>
      <c r="PKV54" s="362"/>
      <c r="PKW54" s="362"/>
      <c r="PKX54" s="362"/>
      <c r="PKY54" s="362"/>
      <c r="PKZ54" s="362"/>
      <c r="PLA54" s="362"/>
      <c r="PLB54" s="362"/>
      <c r="PLC54" s="362"/>
      <c r="PLD54" s="362"/>
      <c r="PLE54" s="362"/>
      <c r="PLF54" s="362"/>
      <c r="PLG54" s="362"/>
      <c r="PLH54" s="362"/>
      <c r="PLI54" s="362"/>
      <c r="PLJ54" s="362"/>
      <c r="PLK54" s="362"/>
      <c r="PLL54" s="362"/>
      <c r="PLM54" s="362"/>
      <c r="PLN54" s="362"/>
      <c r="PLO54" s="362"/>
      <c r="PLP54" s="362"/>
      <c r="PLQ54" s="362"/>
      <c r="PLR54" s="362"/>
      <c r="PLS54" s="362"/>
      <c r="PLT54" s="362"/>
      <c r="PLU54" s="362"/>
      <c r="PLV54" s="362"/>
      <c r="PLW54" s="362"/>
      <c r="PLX54" s="362"/>
      <c r="PLY54" s="362"/>
      <c r="PLZ54" s="362"/>
      <c r="PMA54" s="362"/>
      <c r="PMB54" s="362"/>
      <c r="PMC54" s="362"/>
      <c r="PMD54" s="362"/>
      <c r="PME54" s="362"/>
      <c r="PMF54" s="362"/>
      <c r="PMG54" s="362"/>
      <c r="PMH54" s="362"/>
      <c r="PMI54" s="362"/>
      <c r="PMJ54" s="362"/>
      <c r="PMK54" s="362"/>
      <c r="PML54" s="362"/>
      <c r="PMM54" s="362"/>
      <c r="PMN54" s="362"/>
      <c r="PMO54" s="362"/>
      <c r="PMP54" s="362"/>
      <c r="PMQ54" s="362"/>
      <c r="PMR54" s="362"/>
      <c r="PMS54" s="362"/>
      <c r="PMT54" s="362"/>
      <c r="PMU54" s="362"/>
      <c r="PMV54" s="362"/>
      <c r="PMW54" s="362"/>
      <c r="PMX54" s="362"/>
      <c r="PMY54" s="362"/>
      <c r="PMZ54" s="362"/>
      <c r="PNA54" s="362"/>
      <c r="PNB54" s="362"/>
      <c r="PNC54" s="362"/>
      <c r="PND54" s="362"/>
      <c r="PNE54" s="362"/>
      <c r="PNF54" s="362"/>
      <c r="PNG54" s="362"/>
      <c r="PNH54" s="362"/>
      <c r="PNI54" s="362"/>
      <c r="PNJ54" s="362"/>
      <c r="PNK54" s="362"/>
      <c r="PNL54" s="362"/>
      <c r="PNM54" s="362"/>
      <c r="PNN54" s="362"/>
      <c r="PNO54" s="362"/>
      <c r="PNP54" s="362"/>
      <c r="PNQ54" s="362"/>
      <c r="PNR54" s="362"/>
      <c r="PNS54" s="362"/>
      <c r="PNT54" s="362"/>
      <c r="PNU54" s="362"/>
      <c r="PNV54" s="362"/>
      <c r="PNW54" s="362"/>
      <c r="PNX54" s="362"/>
      <c r="PNY54" s="362"/>
      <c r="PNZ54" s="362"/>
      <c r="POA54" s="362"/>
      <c r="POB54" s="362"/>
      <c r="POC54" s="362"/>
      <c r="POD54" s="362"/>
      <c r="POE54" s="362"/>
      <c r="POF54" s="362"/>
      <c r="POG54" s="362"/>
      <c r="POH54" s="362"/>
      <c r="POI54" s="362"/>
      <c r="POJ54" s="362"/>
      <c r="POK54" s="362"/>
      <c r="POL54" s="362"/>
      <c r="POM54" s="362"/>
      <c r="PON54" s="362"/>
      <c r="POO54" s="362"/>
      <c r="POP54" s="362"/>
      <c r="POQ54" s="362"/>
      <c r="POR54" s="362"/>
      <c r="POS54" s="362"/>
      <c r="POT54" s="362"/>
      <c r="POU54" s="362"/>
      <c r="POV54" s="362"/>
      <c r="POW54" s="362"/>
      <c r="POX54" s="362"/>
      <c r="POY54" s="362"/>
      <c r="POZ54" s="362"/>
      <c r="PPA54" s="362"/>
      <c r="PPB54" s="362"/>
      <c r="PPC54" s="362"/>
      <c r="PPD54" s="362"/>
      <c r="PPE54" s="362"/>
      <c r="PPF54" s="362"/>
      <c r="PPG54" s="362"/>
      <c r="PPH54" s="362"/>
      <c r="PPI54" s="362"/>
      <c r="PPJ54" s="362"/>
      <c r="PPK54" s="362"/>
      <c r="PPL54" s="362"/>
      <c r="PPM54" s="362"/>
      <c r="PPN54" s="362"/>
      <c r="PPO54" s="362"/>
      <c r="PPP54" s="362"/>
      <c r="PPQ54" s="362"/>
      <c r="PPR54" s="362"/>
      <c r="PPS54" s="362"/>
      <c r="PPT54" s="362"/>
      <c r="PPU54" s="362"/>
      <c r="PPV54" s="362"/>
      <c r="PPW54" s="362"/>
      <c r="PPX54" s="362"/>
      <c r="PPY54" s="362"/>
      <c r="PPZ54" s="362"/>
      <c r="PQA54" s="362"/>
      <c r="PQB54" s="362"/>
      <c r="PQC54" s="362"/>
      <c r="PQD54" s="362"/>
      <c r="PQE54" s="362"/>
      <c r="PQF54" s="362"/>
      <c r="PQG54" s="362"/>
      <c r="PQH54" s="362"/>
      <c r="PQI54" s="362"/>
      <c r="PQJ54" s="362"/>
      <c r="PQK54" s="362"/>
      <c r="PQL54" s="362"/>
      <c r="PQM54" s="362"/>
      <c r="PQN54" s="362"/>
      <c r="PQO54" s="362"/>
      <c r="PQP54" s="362"/>
      <c r="PQQ54" s="362"/>
      <c r="PQR54" s="362"/>
      <c r="PQS54" s="362"/>
      <c r="PQT54" s="362"/>
      <c r="PQU54" s="362"/>
      <c r="PQV54" s="362"/>
      <c r="PQW54" s="362"/>
      <c r="PQX54" s="362"/>
      <c r="PQY54" s="362"/>
      <c r="PQZ54" s="362"/>
      <c r="PRA54" s="362"/>
      <c r="PRB54" s="362"/>
      <c r="PRC54" s="362"/>
      <c r="PRD54" s="362"/>
      <c r="PRE54" s="362"/>
      <c r="PRF54" s="362"/>
      <c r="PRG54" s="362"/>
      <c r="PRH54" s="362"/>
      <c r="PRI54" s="362"/>
      <c r="PRJ54" s="362"/>
      <c r="PRK54" s="362"/>
      <c r="PRL54" s="362"/>
      <c r="PRM54" s="362"/>
      <c r="PRN54" s="362"/>
      <c r="PRO54" s="362"/>
      <c r="PRP54" s="362"/>
      <c r="PRQ54" s="362"/>
      <c r="PRR54" s="362"/>
      <c r="PRS54" s="362"/>
      <c r="PRT54" s="362"/>
      <c r="PRU54" s="362"/>
      <c r="PRV54" s="362"/>
      <c r="PRW54" s="362"/>
      <c r="PRX54" s="362"/>
      <c r="PRY54" s="362"/>
      <c r="PRZ54" s="362"/>
      <c r="PSA54" s="362"/>
      <c r="PSB54" s="362"/>
      <c r="PSC54" s="362"/>
      <c r="PSD54" s="362"/>
      <c r="PSE54" s="362"/>
      <c r="PSF54" s="362"/>
      <c r="PSG54" s="362"/>
      <c r="PSH54" s="362"/>
      <c r="PSI54" s="362"/>
      <c r="PSJ54" s="362"/>
      <c r="PSK54" s="362"/>
      <c r="PSL54" s="362"/>
      <c r="PSM54" s="362"/>
      <c r="PSN54" s="362"/>
      <c r="PSO54" s="362"/>
      <c r="PSP54" s="362"/>
      <c r="PSQ54" s="362"/>
      <c r="PSR54" s="362"/>
      <c r="PSS54" s="362"/>
      <c r="PST54" s="362"/>
      <c r="PSU54" s="362"/>
      <c r="PSV54" s="362"/>
      <c r="PSW54" s="362"/>
      <c r="PSX54" s="362"/>
      <c r="PSY54" s="362"/>
      <c r="PSZ54" s="362"/>
      <c r="PTA54" s="362"/>
      <c r="PTB54" s="362"/>
      <c r="PTC54" s="362"/>
      <c r="PTD54" s="362"/>
      <c r="PTE54" s="362"/>
      <c r="PTF54" s="362"/>
      <c r="PTG54" s="362"/>
      <c r="PTH54" s="362"/>
      <c r="PTI54" s="362"/>
      <c r="PTJ54" s="362"/>
      <c r="PTK54" s="362"/>
      <c r="PTL54" s="362"/>
      <c r="PTM54" s="362"/>
      <c r="PTN54" s="362"/>
      <c r="PTO54" s="362"/>
      <c r="PTP54" s="362"/>
      <c r="PTQ54" s="362"/>
      <c r="PTR54" s="362"/>
      <c r="PTS54" s="362"/>
      <c r="PTT54" s="362"/>
      <c r="PTU54" s="362"/>
      <c r="PTV54" s="362"/>
      <c r="PTW54" s="362"/>
      <c r="PTX54" s="362"/>
      <c r="PTY54" s="362"/>
      <c r="PTZ54" s="362"/>
      <c r="PUA54" s="362"/>
      <c r="PUB54" s="362"/>
      <c r="PUC54" s="362"/>
      <c r="PUD54" s="362"/>
      <c r="PUE54" s="362"/>
      <c r="PUF54" s="362"/>
      <c r="PUG54" s="362"/>
      <c r="PUH54" s="362"/>
      <c r="PUI54" s="362"/>
      <c r="PUJ54" s="362"/>
      <c r="PUK54" s="362"/>
      <c r="PUL54" s="362"/>
      <c r="PUM54" s="362"/>
      <c r="PUN54" s="362"/>
      <c r="PUO54" s="362"/>
      <c r="PUP54" s="362"/>
      <c r="PUQ54" s="362"/>
      <c r="PUR54" s="362"/>
      <c r="PUS54" s="362"/>
      <c r="PUT54" s="362"/>
      <c r="PUU54" s="362"/>
      <c r="PUV54" s="362"/>
      <c r="PUW54" s="362"/>
      <c r="PUX54" s="362"/>
      <c r="PUY54" s="362"/>
      <c r="PUZ54" s="362"/>
      <c r="PVA54" s="362"/>
      <c r="PVB54" s="362"/>
      <c r="PVC54" s="362"/>
      <c r="PVD54" s="362"/>
      <c r="PVE54" s="362"/>
      <c r="PVF54" s="362"/>
      <c r="PVG54" s="362"/>
      <c r="PVH54" s="362"/>
      <c r="PVI54" s="362"/>
      <c r="PVJ54" s="362"/>
      <c r="PVK54" s="362"/>
      <c r="PVL54" s="362"/>
      <c r="PVM54" s="362"/>
      <c r="PVN54" s="362"/>
      <c r="PVO54" s="362"/>
      <c r="PVP54" s="362"/>
      <c r="PVQ54" s="362"/>
      <c r="PVR54" s="362"/>
      <c r="PVS54" s="362"/>
      <c r="PVT54" s="362"/>
      <c r="PVU54" s="362"/>
      <c r="PVV54" s="362"/>
      <c r="PVW54" s="362"/>
      <c r="PVX54" s="362"/>
      <c r="PVY54" s="362"/>
      <c r="PVZ54" s="362"/>
      <c r="PWA54" s="362"/>
      <c r="PWB54" s="362"/>
      <c r="PWC54" s="362"/>
      <c r="PWD54" s="362"/>
      <c r="PWE54" s="362"/>
      <c r="PWF54" s="362"/>
      <c r="PWG54" s="362"/>
      <c r="PWH54" s="362"/>
      <c r="PWI54" s="362"/>
      <c r="PWJ54" s="362"/>
      <c r="PWK54" s="362"/>
      <c r="PWL54" s="362"/>
      <c r="PWM54" s="362"/>
      <c r="PWN54" s="362"/>
      <c r="PWO54" s="362"/>
      <c r="PWP54" s="362"/>
      <c r="PWQ54" s="362"/>
      <c r="PWR54" s="362"/>
      <c r="PWS54" s="362"/>
      <c r="PWT54" s="362"/>
      <c r="PWU54" s="362"/>
      <c r="PWV54" s="362"/>
      <c r="PWW54" s="362"/>
      <c r="PWX54" s="362"/>
      <c r="PWY54" s="362"/>
      <c r="PWZ54" s="362"/>
      <c r="PXA54" s="362"/>
      <c r="PXB54" s="362"/>
      <c r="PXC54" s="362"/>
      <c r="PXD54" s="362"/>
      <c r="PXE54" s="362"/>
      <c r="PXF54" s="362"/>
      <c r="PXG54" s="362"/>
      <c r="PXH54" s="362"/>
      <c r="PXI54" s="362"/>
      <c r="PXJ54" s="362"/>
      <c r="PXK54" s="362"/>
      <c r="PXL54" s="362"/>
      <c r="PXM54" s="362"/>
      <c r="PXN54" s="362"/>
      <c r="PXO54" s="362"/>
      <c r="PXP54" s="362"/>
      <c r="PXQ54" s="362"/>
      <c r="PXR54" s="362"/>
      <c r="PXS54" s="362"/>
      <c r="PXT54" s="362"/>
      <c r="PXU54" s="362"/>
      <c r="PXV54" s="362"/>
      <c r="PXW54" s="362"/>
      <c r="PXX54" s="362"/>
      <c r="PXY54" s="362"/>
      <c r="PXZ54" s="362"/>
      <c r="PYA54" s="362"/>
      <c r="PYB54" s="362"/>
      <c r="PYC54" s="362"/>
      <c r="PYD54" s="362"/>
      <c r="PYE54" s="362"/>
      <c r="PYF54" s="362"/>
      <c r="PYG54" s="362"/>
      <c r="PYH54" s="362"/>
      <c r="PYI54" s="362"/>
      <c r="PYJ54" s="362"/>
      <c r="PYK54" s="362"/>
      <c r="PYL54" s="362"/>
      <c r="PYM54" s="362"/>
      <c r="PYN54" s="362"/>
      <c r="PYO54" s="362"/>
      <c r="PYP54" s="362"/>
      <c r="PYQ54" s="362"/>
      <c r="PYR54" s="362"/>
      <c r="PYS54" s="362"/>
      <c r="PYT54" s="362"/>
      <c r="PYU54" s="362"/>
      <c r="PYV54" s="362"/>
      <c r="PYW54" s="362"/>
      <c r="PYX54" s="362"/>
      <c r="PYY54" s="362"/>
      <c r="PYZ54" s="362"/>
      <c r="PZA54" s="362"/>
      <c r="PZB54" s="362"/>
      <c r="PZC54" s="362"/>
      <c r="PZD54" s="362"/>
      <c r="PZE54" s="362"/>
      <c r="PZF54" s="362"/>
      <c r="PZG54" s="362"/>
      <c r="PZH54" s="362"/>
      <c r="PZI54" s="362"/>
      <c r="PZJ54" s="362"/>
      <c r="PZK54" s="362"/>
      <c r="PZL54" s="362"/>
      <c r="PZM54" s="362"/>
      <c r="PZN54" s="362"/>
      <c r="PZO54" s="362"/>
      <c r="PZP54" s="362"/>
      <c r="PZQ54" s="362"/>
      <c r="PZR54" s="362"/>
      <c r="PZS54" s="362"/>
      <c r="PZT54" s="362"/>
      <c r="PZU54" s="362"/>
      <c r="PZV54" s="362"/>
      <c r="PZW54" s="362"/>
      <c r="PZX54" s="362"/>
      <c r="PZY54" s="362"/>
      <c r="PZZ54" s="362"/>
      <c r="QAA54" s="362"/>
      <c r="QAB54" s="362"/>
      <c r="QAC54" s="362"/>
      <c r="QAD54" s="362"/>
      <c r="QAE54" s="362"/>
      <c r="QAF54" s="362"/>
      <c r="QAG54" s="362"/>
      <c r="QAH54" s="362"/>
      <c r="QAI54" s="362"/>
      <c r="QAJ54" s="362"/>
      <c r="QAK54" s="362"/>
      <c r="QAL54" s="362"/>
      <c r="QAM54" s="362"/>
      <c r="QAN54" s="362"/>
      <c r="QAO54" s="362"/>
      <c r="QAP54" s="362"/>
      <c r="QAQ54" s="362"/>
      <c r="QAR54" s="362"/>
      <c r="QAS54" s="362"/>
      <c r="QAT54" s="362"/>
      <c r="QAU54" s="362"/>
      <c r="QAV54" s="362"/>
      <c r="QAW54" s="362"/>
      <c r="QAX54" s="362"/>
      <c r="QAY54" s="362"/>
      <c r="QAZ54" s="362"/>
      <c r="QBA54" s="362"/>
      <c r="QBB54" s="362"/>
      <c r="QBC54" s="362"/>
      <c r="QBD54" s="362"/>
      <c r="QBE54" s="362"/>
      <c r="QBF54" s="362"/>
      <c r="QBG54" s="362"/>
      <c r="QBH54" s="362"/>
      <c r="QBI54" s="362"/>
      <c r="QBJ54" s="362"/>
      <c r="QBK54" s="362"/>
      <c r="QBL54" s="362"/>
      <c r="QBM54" s="362"/>
      <c r="QBN54" s="362"/>
      <c r="QBO54" s="362"/>
      <c r="QBP54" s="362"/>
      <c r="QBQ54" s="362"/>
      <c r="QBR54" s="362"/>
      <c r="QBS54" s="362"/>
      <c r="QBT54" s="362"/>
      <c r="QBU54" s="362"/>
      <c r="QBV54" s="362"/>
      <c r="QBW54" s="362"/>
      <c r="QBX54" s="362"/>
      <c r="QBY54" s="362"/>
      <c r="QBZ54" s="362"/>
      <c r="QCA54" s="362"/>
      <c r="QCB54" s="362"/>
      <c r="QCC54" s="362"/>
      <c r="QCD54" s="362"/>
      <c r="QCE54" s="362"/>
      <c r="QCF54" s="362"/>
      <c r="QCG54" s="362"/>
      <c r="QCH54" s="362"/>
      <c r="QCI54" s="362"/>
      <c r="QCJ54" s="362"/>
      <c r="QCK54" s="362"/>
      <c r="QCL54" s="362"/>
      <c r="QCM54" s="362"/>
      <c r="QCN54" s="362"/>
      <c r="QCO54" s="362"/>
      <c r="QCP54" s="362"/>
      <c r="QCQ54" s="362"/>
      <c r="QCR54" s="362"/>
      <c r="QCS54" s="362"/>
      <c r="QCT54" s="362"/>
      <c r="QCU54" s="362"/>
      <c r="QCV54" s="362"/>
      <c r="QCW54" s="362"/>
      <c r="QCX54" s="362"/>
      <c r="QCY54" s="362"/>
      <c r="QCZ54" s="362"/>
      <c r="QDA54" s="362"/>
      <c r="QDB54" s="362"/>
      <c r="QDC54" s="362"/>
      <c r="QDD54" s="362"/>
      <c r="QDE54" s="362"/>
      <c r="QDF54" s="362"/>
      <c r="QDG54" s="362"/>
      <c r="QDH54" s="362"/>
      <c r="QDI54" s="362"/>
      <c r="QDJ54" s="362"/>
      <c r="QDK54" s="362"/>
      <c r="QDL54" s="362"/>
      <c r="QDM54" s="362"/>
      <c r="QDN54" s="362"/>
      <c r="QDO54" s="362"/>
      <c r="QDP54" s="362"/>
      <c r="QDQ54" s="362"/>
      <c r="QDR54" s="362"/>
      <c r="QDS54" s="362"/>
      <c r="QDT54" s="362"/>
      <c r="QDU54" s="362"/>
      <c r="QDV54" s="362"/>
      <c r="QDW54" s="362"/>
      <c r="QDX54" s="362"/>
      <c r="QDY54" s="362"/>
      <c r="QDZ54" s="362"/>
      <c r="QEA54" s="362"/>
      <c r="QEB54" s="362"/>
      <c r="QEC54" s="362"/>
      <c r="QED54" s="362"/>
      <c r="QEE54" s="362"/>
      <c r="QEF54" s="362"/>
      <c r="QEG54" s="362"/>
      <c r="QEH54" s="362"/>
      <c r="QEI54" s="362"/>
      <c r="QEJ54" s="362"/>
      <c r="QEK54" s="362"/>
      <c r="QEL54" s="362"/>
      <c r="QEM54" s="362"/>
      <c r="QEN54" s="362"/>
      <c r="QEO54" s="362"/>
      <c r="QEP54" s="362"/>
      <c r="QEQ54" s="362"/>
      <c r="QER54" s="362"/>
      <c r="QES54" s="362"/>
      <c r="QET54" s="362"/>
      <c r="QEU54" s="362"/>
      <c r="QEV54" s="362"/>
      <c r="QEW54" s="362"/>
      <c r="QEX54" s="362"/>
      <c r="QEY54" s="362"/>
      <c r="QEZ54" s="362"/>
      <c r="QFA54" s="362"/>
      <c r="QFB54" s="362"/>
      <c r="QFC54" s="362"/>
      <c r="QFD54" s="362"/>
      <c r="QFE54" s="362"/>
      <c r="QFF54" s="362"/>
      <c r="QFG54" s="362"/>
      <c r="QFH54" s="362"/>
      <c r="QFI54" s="362"/>
      <c r="QFJ54" s="362"/>
      <c r="QFK54" s="362"/>
      <c r="QFL54" s="362"/>
      <c r="QFM54" s="362"/>
      <c r="QFN54" s="362"/>
      <c r="QFO54" s="362"/>
      <c r="QFP54" s="362"/>
      <c r="QFQ54" s="362"/>
      <c r="QFR54" s="362"/>
      <c r="QFS54" s="362"/>
      <c r="QFT54" s="362"/>
      <c r="QFU54" s="362"/>
      <c r="QFV54" s="362"/>
      <c r="QFW54" s="362"/>
      <c r="QFX54" s="362"/>
      <c r="QFY54" s="362"/>
      <c r="QFZ54" s="362"/>
      <c r="QGA54" s="362"/>
      <c r="QGB54" s="362"/>
      <c r="QGC54" s="362"/>
      <c r="QGD54" s="362"/>
      <c r="QGE54" s="362"/>
      <c r="QGF54" s="362"/>
      <c r="QGG54" s="362"/>
      <c r="QGH54" s="362"/>
      <c r="QGI54" s="362"/>
      <c r="QGJ54" s="362"/>
      <c r="QGK54" s="362"/>
      <c r="QGL54" s="362"/>
      <c r="QGM54" s="362"/>
      <c r="QGN54" s="362"/>
      <c r="QGO54" s="362"/>
      <c r="QGP54" s="362"/>
      <c r="QGQ54" s="362"/>
      <c r="QGR54" s="362"/>
      <c r="QGS54" s="362"/>
      <c r="QGT54" s="362"/>
      <c r="QGU54" s="362"/>
      <c r="QGV54" s="362"/>
      <c r="QGW54" s="362"/>
      <c r="QGX54" s="362"/>
      <c r="QGY54" s="362"/>
      <c r="QGZ54" s="362"/>
      <c r="QHA54" s="362"/>
      <c r="QHB54" s="362"/>
      <c r="QHC54" s="362"/>
      <c r="QHD54" s="362"/>
      <c r="QHE54" s="362"/>
      <c r="QHF54" s="362"/>
      <c r="QHG54" s="362"/>
      <c r="QHH54" s="362"/>
      <c r="QHI54" s="362"/>
      <c r="QHJ54" s="362"/>
      <c r="QHK54" s="362"/>
      <c r="QHL54" s="362"/>
      <c r="QHM54" s="362"/>
      <c r="QHN54" s="362"/>
      <c r="QHO54" s="362"/>
      <c r="QHP54" s="362"/>
      <c r="QHQ54" s="362"/>
      <c r="QHR54" s="362"/>
      <c r="QHS54" s="362"/>
      <c r="QHT54" s="362"/>
      <c r="QHU54" s="362"/>
      <c r="QHV54" s="362"/>
      <c r="QHW54" s="362"/>
      <c r="QHX54" s="362"/>
      <c r="QHY54" s="362"/>
      <c r="QHZ54" s="362"/>
      <c r="QIA54" s="362"/>
      <c r="QIB54" s="362"/>
      <c r="QIC54" s="362"/>
      <c r="QID54" s="362"/>
      <c r="QIE54" s="362"/>
      <c r="QIF54" s="362"/>
      <c r="QIG54" s="362"/>
      <c r="QIH54" s="362"/>
      <c r="QII54" s="362"/>
      <c r="QIJ54" s="362"/>
      <c r="QIK54" s="362"/>
      <c r="QIL54" s="362"/>
      <c r="QIM54" s="362"/>
      <c r="QIN54" s="362"/>
      <c r="QIO54" s="362"/>
      <c r="QIP54" s="362"/>
      <c r="QIQ54" s="362"/>
      <c r="QIR54" s="362"/>
      <c r="QIS54" s="362"/>
      <c r="QIT54" s="362"/>
      <c r="QIU54" s="362"/>
      <c r="QIV54" s="362"/>
      <c r="QIW54" s="362"/>
      <c r="QIX54" s="362"/>
      <c r="QIY54" s="362"/>
      <c r="QIZ54" s="362"/>
      <c r="QJA54" s="362"/>
      <c r="QJB54" s="362"/>
      <c r="QJC54" s="362"/>
      <c r="QJD54" s="362"/>
      <c r="QJE54" s="362"/>
      <c r="QJF54" s="362"/>
      <c r="QJG54" s="362"/>
      <c r="QJH54" s="362"/>
      <c r="QJI54" s="362"/>
      <c r="QJJ54" s="362"/>
      <c r="QJK54" s="362"/>
      <c r="QJL54" s="362"/>
      <c r="QJM54" s="362"/>
      <c r="QJN54" s="362"/>
      <c r="QJO54" s="362"/>
      <c r="QJP54" s="362"/>
      <c r="QJQ54" s="362"/>
      <c r="QJR54" s="362"/>
      <c r="QJS54" s="362"/>
      <c r="QJT54" s="362"/>
      <c r="QJU54" s="362"/>
      <c r="QJV54" s="362"/>
      <c r="QJW54" s="362"/>
      <c r="QJX54" s="362"/>
      <c r="QJY54" s="362"/>
      <c r="QJZ54" s="362"/>
      <c r="QKA54" s="362"/>
      <c r="QKB54" s="362"/>
      <c r="QKC54" s="362"/>
      <c r="QKD54" s="362"/>
      <c r="QKE54" s="362"/>
      <c r="QKF54" s="362"/>
      <c r="QKG54" s="362"/>
      <c r="QKH54" s="362"/>
      <c r="QKI54" s="362"/>
      <c r="QKJ54" s="362"/>
      <c r="QKK54" s="362"/>
      <c r="QKL54" s="362"/>
      <c r="QKM54" s="362"/>
      <c r="QKN54" s="362"/>
      <c r="QKO54" s="362"/>
      <c r="QKP54" s="362"/>
      <c r="QKQ54" s="362"/>
      <c r="QKR54" s="362"/>
      <c r="QKS54" s="362"/>
      <c r="QKT54" s="362"/>
      <c r="QKU54" s="362"/>
      <c r="QKV54" s="362"/>
      <c r="QKW54" s="362"/>
      <c r="QKX54" s="362"/>
      <c r="QKY54" s="362"/>
      <c r="QKZ54" s="362"/>
      <c r="QLA54" s="362"/>
      <c r="QLB54" s="362"/>
      <c r="QLC54" s="362"/>
      <c r="QLD54" s="362"/>
      <c r="QLE54" s="362"/>
      <c r="QLF54" s="362"/>
      <c r="QLG54" s="362"/>
      <c r="QLH54" s="362"/>
      <c r="QLI54" s="362"/>
      <c r="QLJ54" s="362"/>
      <c r="QLK54" s="362"/>
      <c r="QLL54" s="362"/>
      <c r="QLM54" s="362"/>
      <c r="QLN54" s="362"/>
      <c r="QLO54" s="362"/>
      <c r="QLP54" s="362"/>
      <c r="QLQ54" s="362"/>
      <c r="QLR54" s="362"/>
      <c r="QLS54" s="362"/>
      <c r="QLT54" s="362"/>
      <c r="QLU54" s="362"/>
      <c r="QLV54" s="362"/>
      <c r="QLW54" s="362"/>
      <c r="QLX54" s="362"/>
      <c r="QLY54" s="362"/>
      <c r="QLZ54" s="362"/>
      <c r="QMA54" s="362"/>
      <c r="QMB54" s="362"/>
      <c r="QMC54" s="362"/>
      <c r="QMD54" s="362"/>
      <c r="QME54" s="362"/>
      <c r="QMF54" s="362"/>
      <c r="QMG54" s="362"/>
      <c r="QMH54" s="362"/>
      <c r="QMI54" s="362"/>
      <c r="QMJ54" s="362"/>
      <c r="QMK54" s="362"/>
      <c r="QML54" s="362"/>
      <c r="QMM54" s="362"/>
      <c r="QMN54" s="362"/>
      <c r="QMO54" s="362"/>
      <c r="QMP54" s="362"/>
      <c r="QMQ54" s="362"/>
      <c r="QMR54" s="362"/>
      <c r="QMS54" s="362"/>
      <c r="QMT54" s="362"/>
      <c r="QMU54" s="362"/>
      <c r="QMV54" s="362"/>
      <c r="QMW54" s="362"/>
      <c r="QMX54" s="362"/>
      <c r="QMY54" s="362"/>
      <c r="QMZ54" s="362"/>
      <c r="QNA54" s="362"/>
      <c r="QNB54" s="362"/>
      <c r="QNC54" s="362"/>
      <c r="QND54" s="362"/>
      <c r="QNE54" s="362"/>
      <c r="QNF54" s="362"/>
      <c r="QNG54" s="362"/>
      <c r="QNH54" s="362"/>
      <c r="QNI54" s="362"/>
      <c r="QNJ54" s="362"/>
      <c r="QNK54" s="362"/>
      <c r="QNL54" s="362"/>
      <c r="QNM54" s="362"/>
      <c r="QNN54" s="362"/>
      <c r="QNO54" s="362"/>
      <c r="QNP54" s="362"/>
      <c r="QNQ54" s="362"/>
      <c r="QNR54" s="362"/>
      <c r="QNS54" s="362"/>
      <c r="QNT54" s="362"/>
      <c r="QNU54" s="362"/>
      <c r="QNV54" s="362"/>
      <c r="QNW54" s="362"/>
      <c r="QNX54" s="362"/>
      <c r="QNY54" s="362"/>
      <c r="QNZ54" s="362"/>
      <c r="QOA54" s="362"/>
      <c r="QOB54" s="362"/>
      <c r="QOC54" s="362"/>
      <c r="QOD54" s="362"/>
      <c r="QOE54" s="362"/>
      <c r="QOF54" s="362"/>
      <c r="QOG54" s="362"/>
      <c r="QOH54" s="362"/>
      <c r="QOI54" s="362"/>
      <c r="QOJ54" s="362"/>
      <c r="QOK54" s="362"/>
      <c r="QOL54" s="362"/>
      <c r="QOM54" s="362"/>
      <c r="QON54" s="362"/>
      <c r="QOO54" s="362"/>
      <c r="QOP54" s="362"/>
      <c r="QOQ54" s="362"/>
      <c r="QOR54" s="362"/>
      <c r="QOS54" s="362"/>
      <c r="QOT54" s="362"/>
      <c r="QOU54" s="362"/>
      <c r="QOV54" s="362"/>
      <c r="QOW54" s="362"/>
      <c r="QOX54" s="362"/>
      <c r="QOY54" s="362"/>
      <c r="QOZ54" s="362"/>
      <c r="QPA54" s="362"/>
      <c r="QPB54" s="362"/>
      <c r="QPC54" s="362"/>
      <c r="QPD54" s="362"/>
      <c r="QPE54" s="362"/>
      <c r="QPF54" s="362"/>
      <c r="QPG54" s="362"/>
      <c r="QPH54" s="362"/>
      <c r="QPI54" s="362"/>
      <c r="QPJ54" s="362"/>
      <c r="QPK54" s="362"/>
      <c r="QPL54" s="362"/>
      <c r="QPM54" s="362"/>
      <c r="QPN54" s="362"/>
      <c r="QPO54" s="362"/>
      <c r="QPP54" s="362"/>
      <c r="QPQ54" s="362"/>
      <c r="QPR54" s="362"/>
      <c r="QPS54" s="362"/>
      <c r="QPT54" s="362"/>
      <c r="QPU54" s="362"/>
      <c r="QPV54" s="362"/>
      <c r="QPW54" s="362"/>
      <c r="QPX54" s="362"/>
      <c r="QPY54" s="362"/>
      <c r="QPZ54" s="362"/>
      <c r="QQA54" s="362"/>
      <c r="QQB54" s="362"/>
      <c r="QQC54" s="362"/>
      <c r="QQD54" s="362"/>
      <c r="QQE54" s="362"/>
      <c r="QQF54" s="362"/>
      <c r="QQG54" s="362"/>
      <c r="QQH54" s="362"/>
      <c r="QQI54" s="362"/>
      <c r="QQJ54" s="362"/>
      <c r="QQK54" s="362"/>
      <c r="QQL54" s="362"/>
      <c r="QQM54" s="362"/>
      <c r="QQN54" s="362"/>
      <c r="QQO54" s="362"/>
      <c r="QQP54" s="362"/>
      <c r="QQQ54" s="362"/>
      <c r="QQR54" s="362"/>
      <c r="QQS54" s="362"/>
      <c r="QQT54" s="362"/>
      <c r="QQU54" s="362"/>
      <c r="QQV54" s="362"/>
      <c r="QQW54" s="362"/>
      <c r="QQX54" s="362"/>
      <c r="QQY54" s="362"/>
      <c r="QQZ54" s="362"/>
      <c r="QRA54" s="362"/>
      <c r="QRB54" s="362"/>
      <c r="QRC54" s="362"/>
      <c r="QRD54" s="362"/>
      <c r="QRE54" s="362"/>
      <c r="QRF54" s="362"/>
      <c r="QRG54" s="362"/>
      <c r="QRH54" s="362"/>
      <c r="QRI54" s="362"/>
      <c r="QRJ54" s="362"/>
      <c r="QRK54" s="362"/>
      <c r="QRL54" s="362"/>
      <c r="QRM54" s="362"/>
      <c r="QRN54" s="362"/>
      <c r="QRO54" s="362"/>
      <c r="QRP54" s="362"/>
      <c r="QRQ54" s="362"/>
      <c r="QRR54" s="362"/>
      <c r="QRS54" s="362"/>
      <c r="QRT54" s="362"/>
      <c r="QRU54" s="362"/>
      <c r="QRV54" s="362"/>
      <c r="QRW54" s="362"/>
      <c r="QRX54" s="362"/>
      <c r="QRY54" s="362"/>
      <c r="QRZ54" s="362"/>
      <c r="QSA54" s="362"/>
      <c r="QSB54" s="362"/>
      <c r="QSC54" s="362"/>
      <c r="QSD54" s="362"/>
      <c r="QSE54" s="362"/>
      <c r="QSF54" s="362"/>
      <c r="QSG54" s="362"/>
      <c r="QSH54" s="362"/>
      <c r="QSI54" s="362"/>
      <c r="QSJ54" s="362"/>
      <c r="QSK54" s="362"/>
      <c r="QSL54" s="362"/>
      <c r="QSM54" s="362"/>
      <c r="QSN54" s="362"/>
      <c r="QSO54" s="362"/>
      <c r="QSP54" s="362"/>
      <c r="QSQ54" s="362"/>
      <c r="QSR54" s="362"/>
      <c r="QSS54" s="362"/>
      <c r="QST54" s="362"/>
      <c r="QSU54" s="362"/>
      <c r="QSV54" s="362"/>
      <c r="QSW54" s="362"/>
      <c r="QSX54" s="362"/>
      <c r="QSY54" s="362"/>
      <c r="QSZ54" s="362"/>
      <c r="QTA54" s="362"/>
      <c r="QTB54" s="362"/>
      <c r="QTC54" s="362"/>
      <c r="QTD54" s="362"/>
      <c r="QTE54" s="362"/>
      <c r="QTF54" s="362"/>
      <c r="QTG54" s="362"/>
      <c r="QTH54" s="362"/>
      <c r="QTI54" s="362"/>
      <c r="QTJ54" s="362"/>
      <c r="QTK54" s="362"/>
      <c r="QTL54" s="362"/>
      <c r="QTM54" s="362"/>
      <c r="QTN54" s="362"/>
      <c r="QTO54" s="362"/>
      <c r="QTP54" s="362"/>
      <c r="QTQ54" s="362"/>
      <c r="QTR54" s="362"/>
      <c r="QTS54" s="362"/>
      <c r="QTT54" s="362"/>
      <c r="QTU54" s="362"/>
      <c r="QTV54" s="362"/>
      <c r="QTW54" s="362"/>
      <c r="QTX54" s="362"/>
      <c r="QTY54" s="362"/>
      <c r="QTZ54" s="362"/>
      <c r="QUA54" s="362"/>
      <c r="QUB54" s="362"/>
      <c r="QUC54" s="362"/>
      <c r="QUD54" s="362"/>
      <c r="QUE54" s="362"/>
      <c r="QUF54" s="362"/>
      <c r="QUG54" s="362"/>
      <c r="QUH54" s="362"/>
      <c r="QUI54" s="362"/>
      <c r="QUJ54" s="362"/>
      <c r="QUK54" s="362"/>
      <c r="QUL54" s="362"/>
      <c r="QUM54" s="362"/>
      <c r="QUN54" s="362"/>
      <c r="QUO54" s="362"/>
      <c r="QUP54" s="362"/>
      <c r="QUQ54" s="362"/>
      <c r="QUR54" s="362"/>
      <c r="QUS54" s="362"/>
      <c r="QUT54" s="362"/>
      <c r="QUU54" s="362"/>
      <c r="QUV54" s="362"/>
      <c r="QUW54" s="362"/>
      <c r="QUX54" s="362"/>
      <c r="QUY54" s="362"/>
      <c r="QUZ54" s="362"/>
      <c r="QVA54" s="362"/>
      <c r="QVB54" s="362"/>
      <c r="QVC54" s="362"/>
      <c r="QVD54" s="362"/>
      <c r="QVE54" s="362"/>
      <c r="QVF54" s="362"/>
      <c r="QVG54" s="362"/>
      <c r="QVH54" s="362"/>
      <c r="QVI54" s="362"/>
      <c r="QVJ54" s="362"/>
      <c r="QVK54" s="362"/>
      <c r="QVL54" s="362"/>
      <c r="QVM54" s="362"/>
      <c r="QVN54" s="362"/>
      <c r="QVO54" s="362"/>
      <c r="QVP54" s="362"/>
      <c r="QVQ54" s="362"/>
      <c r="QVR54" s="362"/>
      <c r="QVS54" s="362"/>
      <c r="QVT54" s="362"/>
      <c r="QVU54" s="362"/>
      <c r="QVV54" s="362"/>
      <c r="QVW54" s="362"/>
      <c r="QVX54" s="362"/>
      <c r="QVY54" s="362"/>
      <c r="QVZ54" s="362"/>
      <c r="QWA54" s="362"/>
      <c r="QWB54" s="362"/>
      <c r="QWC54" s="362"/>
      <c r="QWD54" s="362"/>
      <c r="QWE54" s="362"/>
      <c r="QWF54" s="362"/>
      <c r="QWG54" s="362"/>
      <c r="QWH54" s="362"/>
      <c r="QWI54" s="362"/>
      <c r="QWJ54" s="362"/>
      <c r="QWK54" s="362"/>
      <c r="QWL54" s="362"/>
      <c r="QWM54" s="362"/>
      <c r="QWN54" s="362"/>
      <c r="QWO54" s="362"/>
      <c r="QWP54" s="362"/>
      <c r="QWQ54" s="362"/>
      <c r="QWR54" s="362"/>
      <c r="QWS54" s="362"/>
      <c r="QWT54" s="362"/>
      <c r="QWU54" s="362"/>
      <c r="QWV54" s="362"/>
      <c r="QWW54" s="362"/>
      <c r="QWX54" s="362"/>
      <c r="QWY54" s="362"/>
      <c r="QWZ54" s="362"/>
      <c r="QXA54" s="362"/>
      <c r="QXB54" s="362"/>
      <c r="QXC54" s="362"/>
      <c r="QXD54" s="362"/>
      <c r="QXE54" s="362"/>
      <c r="QXF54" s="362"/>
      <c r="QXG54" s="362"/>
      <c r="QXH54" s="362"/>
      <c r="QXI54" s="362"/>
      <c r="QXJ54" s="362"/>
      <c r="QXK54" s="362"/>
      <c r="QXL54" s="362"/>
      <c r="QXM54" s="362"/>
      <c r="QXN54" s="362"/>
      <c r="QXO54" s="362"/>
      <c r="QXP54" s="362"/>
      <c r="QXQ54" s="362"/>
      <c r="QXR54" s="362"/>
      <c r="QXS54" s="362"/>
      <c r="QXT54" s="362"/>
      <c r="QXU54" s="362"/>
      <c r="QXV54" s="362"/>
      <c r="QXW54" s="362"/>
      <c r="QXX54" s="362"/>
      <c r="QXY54" s="362"/>
      <c r="QXZ54" s="362"/>
      <c r="QYA54" s="362"/>
      <c r="QYB54" s="362"/>
      <c r="QYC54" s="362"/>
      <c r="QYD54" s="362"/>
      <c r="QYE54" s="362"/>
      <c r="QYF54" s="362"/>
      <c r="QYG54" s="362"/>
      <c r="QYH54" s="362"/>
      <c r="QYI54" s="362"/>
      <c r="QYJ54" s="362"/>
      <c r="QYK54" s="362"/>
      <c r="QYL54" s="362"/>
      <c r="QYM54" s="362"/>
      <c r="QYN54" s="362"/>
      <c r="QYO54" s="362"/>
      <c r="QYP54" s="362"/>
      <c r="QYQ54" s="362"/>
      <c r="QYR54" s="362"/>
      <c r="QYS54" s="362"/>
      <c r="QYT54" s="362"/>
      <c r="QYU54" s="362"/>
      <c r="QYV54" s="362"/>
      <c r="QYW54" s="362"/>
      <c r="QYX54" s="362"/>
      <c r="QYY54" s="362"/>
      <c r="QYZ54" s="362"/>
      <c r="QZA54" s="362"/>
      <c r="QZB54" s="362"/>
      <c r="QZC54" s="362"/>
      <c r="QZD54" s="362"/>
      <c r="QZE54" s="362"/>
      <c r="QZF54" s="362"/>
      <c r="QZG54" s="362"/>
      <c r="QZH54" s="362"/>
      <c r="QZI54" s="362"/>
      <c r="QZJ54" s="362"/>
      <c r="QZK54" s="362"/>
      <c r="QZL54" s="362"/>
      <c r="QZM54" s="362"/>
      <c r="QZN54" s="362"/>
      <c r="QZO54" s="362"/>
      <c r="QZP54" s="362"/>
      <c r="QZQ54" s="362"/>
      <c r="QZR54" s="362"/>
      <c r="QZS54" s="362"/>
      <c r="QZT54" s="362"/>
      <c r="QZU54" s="362"/>
      <c r="QZV54" s="362"/>
      <c r="QZW54" s="362"/>
      <c r="QZX54" s="362"/>
      <c r="QZY54" s="362"/>
      <c r="QZZ54" s="362"/>
      <c r="RAA54" s="362"/>
      <c r="RAB54" s="362"/>
      <c r="RAC54" s="362"/>
      <c r="RAD54" s="362"/>
      <c r="RAE54" s="362"/>
      <c r="RAF54" s="362"/>
      <c r="RAG54" s="362"/>
      <c r="RAH54" s="362"/>
      <c r="RAI54" s="362"/>
      <c r="RAJ54" s="362"/>
      <c r="RAK54" s="362"/>
      <c r="RAL54" s="362"/>
      <c r="RAM54" s="362"/>
      <c r="RAN54" s="362"/>
      <c r="RAO54" s="362"/>
      <c r="RAP54" s="362"/>
      <c r="RAQ54" s="362"/>
      <c r="RAR54" s="362"/>
      <c r="RAS54" s="362"/>
      <c r="RAT54" s="362"/>
      <c r="RAU54" s="362"/>
      <c r="RAV54" s="362"/>
      <c r="RAW54" s="362"/>
      <c r="RAX54" s="362"/>
      <c r="RAY54" s="362"/>
      <c r="RAZ54" s="362"/>
      <c r="RBA54" s="362"/>
      <c r="RBB54" s="362"/>
      <c r="RBC54" s="362"/>
      <c r="RBD54" s="362"/>
      <c r="RBE54" s="362"/>
      <c r="RBF54" s="362"/>
      <c r="RBG54" s="362"/>
      <c r="RBH54" s="362"/>
      <c r="RBI54" s="362"/>
      <c r="RBJ54" s="362"/>
      <c r="RBK54" s="362"/>
      <c r="RBL54" s="362"/>
      <c r="RBM54" s="362"/>
      <c r="RBN54" s="362"/>
      <c r="RBO54" s="362"/>
      <c r="RBP54" s="362"/>
      <c r="RBQ54" s="362"/>
      <c r="RBR54" s="362"/>
      <c r="RBS54" s="362"/>
      <c r="RBT54" s="362"/>
      <c r="RBU54" s="362"/>
      <c r="RBV54" s="362"/>
      <c r="RBW54" s="362"/>
      <c r="RBX54" s="362"/>
      <c r="RBY54" s="362"/>
      <c r="RBZ54" s="362"/>
      <c r="RCA54" s="362"/>
      <c r="RCB54" s="362"/>
      <c r="RCC54" s="362"/>
      <c r="RCD54" s="362"/>
      <c r="RCE54" s="362"/>
      <c r="RCF54" s="362"/>
      <c r="RCG54" s="362"/>
      <c r="RCH54" s="362"/>
      <c r="RCI54" s="362"/>
      <c r="RCJ54" s="362"/>
      <c r="RCK54" s="362"/>
      <c r="RCL54" s="362"/>
      <c r="RCM54" s="362"/>
      <c r="RCN54" s="362"/>
      <c r="RCO54" s="362"/>
      <c r="RCP54" s="362"/>
      <c r="RCQ54" s="362"/>
      <c r="RCR54" s="362"/>
      <c r="RCS54" s="362"/>
      <c r="RCT54" s="362"/>
      <c r="RCU54" s="362"/>
      <c r="RCV54" s="362"/>
      <c r="RCW54" s="362"/>
      <c r="RCX54" s="362"/>
      <c r="RCY54" s="362"/>
      <c r="RCZ54" s="362"/>
      <c r="RDA54" s="362"/>
      <c r="RDB54" s="362"/>
      <c r="RDC54" s="362"/>
      <c r="RDD54" s="362"/>
      <c r="RDE54" s="362"/>
      <c r="RDF54" s="362"/>
      <c r="RDG54" s="362"/>
      <c r="RDH54" s="362"/>
      <c r="RDI54" s="362"/>
      <c r="RDJ54" s="362"/>
      <c r="RDK54" s="362"/>
      <c r="RDL54" s="362"/>
      <c r="RDM54" s="362"/>
      <c r="RDN54" s="362"/>
      <c r="RDO54" s="362"/>
      <c r="RDP54" s="362"/>
      <c r="RDQ54" s="362"/>
      <c r="RDR54" s="362"/>
      <c r="RDS54" s="362"/>
      <c r="RDT54" s="362"/>
      <c r="RDU54" s="362"/>
      <c r="RDV54" s="362"/>
      <c r="RDW54" s="362"/>
      <c r="RDX54" s="362"/>
      <c r="RDY54" s="362"/>
      <c r="RDZ54" s="362"/>
      <c r="REA54" s="362"/>
      <c r="REB54" s="362"/>
      <c r="REC54" s="362"/>
      <c r="RED54" s="362"/>
      <c r="REE54" s="362"/>
      <c r="REF54" s="362"/>
      <c r="REG54" s="362"/>
      <c r="REH54" s="362"/>
      <c r="REI54" s="362"/>
      <c r="REJ54" s="362"/>
      <c r="REK54" s="362"/>
      <c r="REL54" s="362"/>
      <c r="REM54" s="362"/>
      <c r="REN54" s="362"/>
      <c r="REO54" s="362"/>
      <c r="REP54" s="362"/>
      <c r="REQ54" s="362"/>
      <c r="RER54" s="362"/>
      <c r="RES54" s="362"/>
      <c r="RET54" s="362"/>
      <c r="REU54" s="362"/>
      <c r="REV54" s="362"/>
      <c r="REW54" s="362"/>
      <c r="REX54" s="362"/>
      <c r="REY54" s="362"/>
      <c r="REZ54" s="362"/>
      <c r="RFA54" s="362"/>
      <c r="RFB54" s="362"/>
      <c r="RFC54" s="362"/>
      <c r="RFD54" s="362"/>
      <c r="RFE54" s="362"/>
      <c r="RFF54" s="362"/>
      <c r="RFG54" s="362"/>
      <c r="RFH54" s="362"/>
      <c r="RFI54" s="362"/>
      <c r="RFJ54" s="362"/>
      <c r="RFK54" s="362"/>
      <c r="RFL54" s="362"/>
      <c r="RFM54" s="362"/>
      <c r="RFN54" s="362"/>
      <c r="RFO54" s="362"/>
      <c r="RFP54" s="362"/>
      <c r="RFQ54" s="362"/>
      <c r="RFR54" s="362"/>
      <c r="RFS54" s="362"/>
      <c r="RFT54" s="362"/>
      <c r="RFU54" s="362"/>
      <c r="RFV54" s="362"/>
      <c r="RFW54" s="362"/>
      <c r="RFX54" s="362"/>
      <c r="RFY54" s="362"/>
      <c r="RFZ54" s="362"/>
      <c r="RGA54" s="362"/>
      <c r="RGB54" s="362"/>
      <c r="RGC54" s="362"/>
      <c r="RGD54" s="362"/>
      <c r="RGE54" s="362"/>
      <c r="RGF54" s="362"/>
      <c r="RGG54" s="362"/>
      <c r="RGH54" s="362"/>
      <c r="RGI54" s="362"/>
      <c r="RGJ54" s="362"/>
      <c r="RGK54" s="362"/>
      <c r="RGL54" s="362"/>
      <c r="RGM54" s="362"/>
      <c r="RGN54" s="362"/>
      <c r="RGO54" s="362"/>
      <c r="RGP54" s="362"/>
      <c r="RGQ54" s="362"/>
      <c r="RGR54" s="362"/>
      <c r="RGS54" s="362"/>
      <c r="RGT54" s="362"/>
      <c r="RGU54" s="362"/>
      <c r="RGV54" s="362"/>
      <c r="RGW54" s="362"/>
      <c r="RGX54" s="362"/>
      <c r="RGY54" s="362"/>
      <c r="RGZ54" s="362"/>
      <c r="RHA54" s="362"/>
      <c r="RHB54" s="362"/>
      <c r="RHC54" s="362"/>
      <c r="RHD54" s="362"/>
      <c r="RHE54" s="362"/>
      <c r="RHF54" s="362"/>
      <c r="RHG54" s="362"/>
      <c r="RHH54" s="362"/>
      <c r="RHI54" s="362"/>
      <c r="RHJ54" s="362"/>
      <c r="RHK54" s="362"/>
      <c r="RHL54" s="362"/>
      <c r="RHM54" s="362"/>
      <c r="RHN54" s="362"/>
      <c r="RHO54" s="362"/>
      <c r="RHP54" s="362"/>
      <c r="RHQ54" s="362"/>
      <c r="RHR54" s="362"/>
      <c r="RHS54" s="362"/>
      <c r="RHT54" s="362"/>
      <c r="RHU54" s="362"/>
      <c r="RHV54" s="362"/>
      <c r="RHW54" s="362"/>
      <c r="RHX54" s="362"/>
      <c r="RHY54" s="362"/>
      <c r="RHZ54" s="362"/>
      <c r="RIA54" s="362"/>
      <c r="RIB54" s="362"/>
      <c r="RIC54" s="362"/>
      <c r="RID54" s="362"/>
      <c r="RIE54" s="362"/>
      <c r="RIF54" s="362"/>
      <c r="RIG54" s="362"/>
      <c r="RIH54" s="362"/>
      <c r="RII54" s="362"/>
      <c r="RIJ54" s="362"/>
      <c r="RIK54" s="362"/>
      <c r="RIL54" s="362"/>
      <c r="RIM54" s="362"/>
      <c r="RIN54" s="362"/>
      <c r="RIO54" s="362"/>
      <c r="RIP54" s="362"/>
      <c r="RIQ54" s="362"/>
      <c r="RIR54" s="362"/>
      <c r="RIS54" s="362"/>
      <c r="RIT54" s="362"/>
      <c r="RIU54" s="362"/>
      <c r="RIV54" s="362"/>
      <c r="RIW54" s="362"/>
      <c r="RIX54" s="362"/>
      <c r="RIY54" s="362"/>
      <c r="RIZ54" s="362"/>
      <c r="RJA54" s="362"/>
      <c r="RJB54" s="362"/>
      <c r="RJC54" s="362"/>
      <c r="RJD54" s="362"/>
      <c r="RJE54" s="362"/>
      <c r="RJF54" s="362"/>
      <c r="RJG54" s="362"/>
      <c r="RJH54" s="362"/>
      <c r="RJI54" s="362"/>
      <c r="RJJ54" s="362"/>
      <c r="RJK54" s="362"/>
      <c r="RJL54" s="362"/>
      <c r="RJM54" s="362"/>
      <c r="RJN54" s="362"/>
      <c r="RJO54" s="362"/>
      <c r="RJP54" s="362"/>
      <c r="RJQ54" s="362"/>
      <c r="RJR54" s="362"/>
      <c r="RJS54" s="362"/>
      <c r="RJT54" s="362"/>
      <c r="RJU54" s="362"/>
      <c r="RJV54" s="362"/>
      <c r="RJW54" s="362"/>
      <c r="RJX54" s="362"/>
      <c r="RJY54" s="362"/>
      <c r="RJZ54" s="362"/>
      <c r="RKA54" s="362"/>
      <c r="RKB54" s="362"/>
      <c r="RKC54" s="362"/>
      <c r="RKD54" s="362"/>
      <c r="RKE54" s="362"/>
      <c r="RKF54" s="362"/>
      <c r="RKG54" s="362"/>
      <c r="RKH54" s="362"/>
      <c r="RKI54" s="362"/>
      <c r="RKJ54" s="362"/>
      <c r="RKK54" s="362"/>
      <c r="RKL54" s="362"/>
      <c r="RKM54" s="362"/>
      <c r="RKN54" s="362"/>
      <c r="RKO54" s="362"/>
      <c r="RKP54" s="362"/>
      <c r="RKQ54" s="362"/>
      <c r="RKR54" s="362"/>
      <c r="RKS54" s="362"/>
      <c r="RKT54" s="362"/>
      <c r="RKU54" s="362"/>
      <c r="RKV54" s="362"/>
      <c r="RKW54" s="362"/>
      <c r="RKX54" s="362"/>
      <c r="RKY54" s="362"/>
      <c r="RKZ54" s="362"/>
      <c r="RLA54" s="362"/>
      <c r="RLB54" s="362"/>
      <c r="RLC54" s="362"/>
      <c r="RLD54" s="362"/>
      <c r="RLE54" s="362"/>
      <c r="RLF54" s="362"/>
      <c r="RLG54" s="362"/>
      <c r="RLH54" s="362"/>
      <c r="RLI54" s="362"/>
      <c r="RLJ54" s="362"/>
      <c r="RLK54" s="362"/>
      <c r="RLL54" s="362"/>
      <c r="RLM54" s="362"/>
      <c r="RLN54" s="362"/>
      <c r="RLO54" s="362"/>
      <c r="RLP54" s="362"/>
      <c r="RLQ54" s="362"/>
      <c r="RLR54" s="362"/>
      <c r="RLS54" s="362"/>
      <c r="RLT54" s="362"/>
      <c r="RLU54" s="362"/>
      <c r="RLV54" s="362"/>
      <c r="RLW54" s="362"/>
      <c r="RLX54" s="362"/>
      <c r="RLY54" s="362"/>
      <c r="RLZ54" s="362"/>
      <c r="RMA54" s="362"/>
      <c r="RMB54" s="362"/>
      <c r="RMC54" s="362"/>
      <c r="RMD54" s="362"/>
      <c r="RME54" s="362"/>
      <c r="RMF54" s="362"/>
      <c r="RMG54" s="362"/>
      <c r="RMH54" s="362"/>
      <c r="RMI54" s="362"/>
      <c r="RMJ54" s="362"/>
      <c r="RMK54" s="362"/>
      <c r="RML54" s="362"/>
      <c r="RMM54" s="362"/>
      <c r="RMN54" s="362"/>
      <c r="RMO54" s="362"/>
      <c r="RMP54" s="362"/>
      <c r="RMQ54" s="362"/>
      <c r="RMR54" s="362"/>
      <c r="RMS54" s="362"/>
      <c r="RMT54" s="362"/>
      <c r="RMU54" s="362"/>
      <c r="RMV54" s="362"/>
      <c r="RMW54" s="362"/>
      <c r="RMX54" s="362"/>
      <c r="RMY54" s="362"/>
      <c r="RMZ54" s="362"/>
      <c r="RNA54" s="362"/>
      <c r="RNB54" s="362"/>
      <c r="RNC54" s="362"/>
      <c r="RND54" s="362"/>
      <c r="RNE54" s="362"/>
      <c r="RNF54" s="362"/>
      <c r="RNG54" s="362"/>
      <c r="RNH54" s="362"/>
      <c r="RNI54" s="362"/>
      <c r="RNJ54" s="362"/>
      <c r="RNK54" s="362"/>
      <c r="RNL54" s="362"/>
      <c r="RNM54" s="362"/>
      <c r="RNN54" s="362"/>
      <c r="RNO54" s="362"/>
      <c r="RNP54" s="362"/>
      <c r="RNQ54" s="362"/>
      <c r="RNR54" s="362"/>
      <c r="RNS54" s="362"/>
      <c r="RNT54" s="362"/>
      <c r="RNU54" s="362"/>
      <c r="RNV54" s="362"/>
      <c r="RNW54" s="362"/>
      <c r="RNX54" s="362"/>
      <c r="RNY54" s="362"/>
      <c r="RNZ54" s="362"/>
      <c r="ROA54" s="362"/>
      <c r="ROB54" s="362"/>
      <c r="ROC54" s="362"/>
      <c r="ROD54" s="362"/>
      <c r="ROE54" s="362"/>
      <c r="ROF54" s="362"/>
      <c r="ROG54" s="362"/>
      <c r="ROH54" s="362"/>
      <c r="ROI54" s="362"/>
      <c r="ROJ54" s="362"/>
      <c r="ROK54" s="362"/>
      <c r="ROL54" s="362"/>
      <c r="ROM54" s="362"/>
      <c r="RON54" s="362"/>
      <c r="ROO54" s="362"/>
      <c r="ROP54" s="362"/>
      <c r="ROQ54" s="362"/>
      <c r="ROR54" s="362"/>
      <c r="ROS54" s="362"/>
      <c r="ROT54" s="362"/>
      <c r="ROU54" s="362"/>
      <c r="ROV54" s="362"/>
      <c r="ROW54" s="362"/>
      <c r="ROX54" s="362"/>
      <c r="ROY54" s="362"/>
      <c r="ROZ54" s="362"/>
      <c r="RPA54" s="362"/>
      <c r="RPB54" s="362"/>
      <c r="RPC54" s="362"/>
      <c r="RPD54" s="362"/>
      <c r="RPE54" s="362"/>
      <c r="RPF54" s="362"/>
      <c r="RPG54" s="362"/>
      <c r="RPH54" s="362"/>
      <c r="RPI54" s="362"/>
      <c r="RPJ54" s="362"/>
      <c r="RPK54" s="362"/>
      <c r="RPL54" s="362"/>
      <c r="RPM54" s="362"/>
      <c r="RPN54" s="362"/>
      <c r="RPO54" s="362"/>
      <c r="RPP54" s="362"/>
      <c r="RPQ54" s="362"/>
      <c r="RPR54" s="362"/>
      <c r="RPS54" s="362"/>
      <c r="RPT54" s="362"/>
      <c r="RPU54" s="362"/>
      <c r="RPV54" s="362"/>
      <c r="RPW54" s="362"/>
      <c r="RPX54" s="362"/>
      <c r="RPY54" s="362"/>
      <c r="RPZ54" s="362"/>
      <c r="RQA54" s="362"/>
      <c r="RQB54" s="362"/>
      <c r="RQC54" s="362"/>
      <c r="RQD54" s="362"/>
      <c r="RQE54" s="362"/>
      <c r="RQF54" s="362"/>
      <c r="RQG54" s="362"/>
      <c r="RQH54" s="362"/>
      <c r="RQI54" s="362"/>
      <c r="RQJ54" s="362"/>
      <c r="RQK54" s="362"/>
      <c r="RQL54" s="362"/>
      <c r="RQM54" s="362"/>
      <c r="RQN54" s="362"/>
      <c r="RQO54" s="362"/>
      <c r="RQP54" s="362"/>
      <c r="RQQ54" s="362"/>
      <c r="RQR54" s="362"/>
      <c r="RQS54" s="362"/>
      <c r="RQT54" s="362"/>
      <c r="RQU54" s="362"/>
      <c r="RQV54" s="362"/>
      <c r="RQW54" s="362"/>
      <c r="RQX54" s="362"/>
      <c r="RQY54" s="362"/>
      <c r="RQZ54" s="362"/>
      <c r="RRA54" s="362"/>
      <c r="RRB54" s="362"/>
      <c r="RRC54" s="362"/>
      <c r="RRD54" s="362"/>
      <c r="RRE54" s="362"/>
      <c r="RRF54" s="362"/>
      <c r="RRG54" s="362"/>
      <c r="RRH54" s="362"/>
      <c r="RRI54" s="362"/>
      <c r="RRJ54" s="362"/>
      <c r="RRK54" s="362"/>
      <c r="RRL54" s="362"/>
      <c r="RRM54" s="362"/>
      <c r="RRN54" s="362"/>
      <c r="RRO54" s="362"/>
      <c r="RRP54" s="362"/>
      <c r="RRQ54" s="362"/>
      <c r="RRR54" s="362"/>
      <c r="RRS54" s="362"/>
      <c r="RRT54" s="362"/>
      <c r="RRU54" s="362"/>
      <c r="RRV54" s="362"/>
      <c r="RRW54" s="362"/>
      <c r="RRX54" s="362"/>
      <c r="RRY54" s="362"/>
      <c r="RRZ54" s="362"/>
      <c r="RSA54" s="362"/>
      <c r="RSB54" s="362"/>
      <c r="RSC54" s="362"/>
      <c r="RSD54" s="362"/>
      <c r="RSE54" s="362"/>
      <c r="RSF54" s="362"/>
      <c r="RSG54" s="362"/>
      <c r="RSH54" s="362"/>
      <c r="RSI54" s="362"/>
      <c r="RSJ54" s="362"/>
      <c r="RSK54" s="362"/>
      <c r="RSL54" s="362"/>
      <c r="RSM54" s="362"/>
      <c r="RSN54" s="362"/>
      <c r="RSO54" s="362"/>
      <c r="RSP54" s="362"/>
      <c r="RSQ54" s="362"/>
      <c r="RSR54" s="362"/>
      <c r="RSS54" s="362"/>
      <c r="RST54" s="362"/>
      <c r="RSU54" s="362"/>
      <c r="RSV54" s="362"/>
      <c r="RSW54" s="362"/>
      <c r="RSX54" s="362"/>
      <c r="RSY54" s="362"/>
      <c r="RSZ54" s="362"/>
      <c r="RTA54" s="362"/>
      <c r="RTB54" s="362"/>
      <c r="RTC54" s="362"/>
      <c r="RTD54" s="362"/>
      <c r="RTE54" s="362"/>
      <c r="RTF54" s="362"/>
      <c r="RTG54" s="362"/>
      <c r="RTH54" s="362"/>
      <c r="RTI54" s="362"/>
      <c r="RTJ54" s="362"/>
      <c r="RTK54" s="362"/>
      <c r="RTL54" s="362"/>
      <c r="RTM54" s="362"/>
      <c r="RTN54" s="362"/>
      <c r="RTO54" s="362"/>
      <c r="RTP54" s="362"/>
      <c r="RTQ54" s="362"/>
      <c r="RTR54" s="362"/>
      <c r="RTS54" s="362"/>
      <c r="RTT54" s="362"/>
      <c r="RTU54" s="362"/>
      <c r="RTV54" s="362"/>
      <c r="RTW54" s="362"/>
      <c r="RTX54" s="362"/>
      <c r="RTY54" s="362"/>
      <c r="RTZ54" s="362"/>
      <c r="RUA54" s="362"/>
      <c r="RUB54" s="362"/>
      <c r="RUC54" s="362"/>
      <c r="RUD54" s="362"/>
      <c r="RUE54" s="362"/>
      <c r="RUF54" s="362"/>
      <c r="RUG54" s="362"/>
      <c r="RUH54" s="362"/>
      <c r="RUI54" s="362"/>
      <c r="RUJ54" s="362"/>
      <c r="RUK54" s="362"/>
      <c r="RUL54" s="362"/>
      <c r="RUM54" s="362"/>
      <c r="RUN54" s="362"/>
      <c r="RUO54" s="362"/>
      <c r="RUP54" s="362"/>
      <c r="RUQ54" s="362"/>
      <c r="RUR54" s="362"/>
      <c r="RUS54" s="362"/>
      <c r="RUT54" s="362"/>
      <c r="RUU54" s="362"/>
      <c r="RUV54" s="362"/>
      <c r="RUW54" s="362"/>
      <c r="RUX54" s="362"/>
      <c r="RUY54" s="362"/>
      <c r="RUZ54" s="362"/>
      <c r="RVA54" s="362"/>
      <c r="RVB54" s="362"/>
      <c r="RVC54" s="362"/>
      <c r="RVD54" s="362"/>
      <c r="RVE54" s="362"/>
      <c r="RVF54" s="362"/>
      <c r="RVG54" s="362"/>
      <c r="RVH54" s="362"/>
      <c r="RVI54" s="362"/>
      <c r="RVJ54" s="362"/>
      <c r="RVK54" s="362"/>
      <c r="RVL54" s="362"/>
      <c r="RVM54" s="362"/>
      <c r="RVN54" s="362"/>
      <c r="RVO54" s="362"/>
      <c r="RVP54" s="362"/>
      <c r="RVQ54" s="362"/>
      <c r="RVR54" s="362"/>
      <c r="RVS54" s="362"/>
      <c r="RVT54" s="362"/>
      <c r="RVU54" s="362"/>
      <c r="RVV54" s="362"/>
      <c r="RVW54" s="362"/>
      <c r="RVX54" s="362"/>
      <c r="RVY54" s="362"/>
      <c r="RVZ54" s="362"/>
      <c r="RWA54" s="362"/>
      <c r="RWB54" s="362"/>
      <c r="RWC54" s="362"/>
      <c r="RWD54" s="362"/>
      <c r="RWE54" s="362"/>
      <c r="RWF54" s="362"/>
      <c r="RWG54" s="362"/>
      <c r="RWH54" s="362"/>
      <c r="RWI54" s="362"/>
      <c r="RWJ54" s="362"/>
      <c r="RWK54" s="362"/>
      <c r="RWL54" s="362"/>
      <c r="RWM54" s="362"/>
      <c r="RWN54" s="362"/>
      <c r="RWO54" s="362"/>
      <c r="RWP54" s="362"/>
      <c r="RWQ54" s="362"/>
      <c r="RWR54" s="362"/>
      <c r="RWS54" s="362"/>
      <c r="RWT54" s="362"/>
      <c r="RWU54" s="362"/>
      <c r="RWV54" s="362"/>
      <c r="RWW54" s="362"/>
      <c r="RWX54" s="362"/>
      <c r="RWY54" s="362"/>
      <c r="RWZ54" s="362"/>
      <c r="RXA54" s="362"/>
      <c r="RXB54" s="362"/>
      <c r="RXC54" s="362"/>
      <c r="RXD54" s="362"/>
      <c r="RXE54" s="362"/>
      <c r="RXF54" s="362"/>
      <c r="RXG54" s="362"/>
      <c r="RXH54" s="362"/>
      <c r="RXI54" s="362"/>
      <c r="RXJ54" s="362"/>
      <c r="RXK54" s="362"/>
      <c r="RXL54" s="362"/>
      <c r="RXM54" s="362"/>
      <c r="RXN54" s="362"/>
      <c r="RXO54" s="362"/>
      <c r="RXP54" s="362"/>
      <c r="RXQ54" s="362"/>
      <c r="RXR54" s="362"/>
      <c r="RXS54" s="362"/>
      <c r="RXT54" s="362"/>
      <c r="RXU54" s="362"/>
      <c r="RXV54" s="362"/>
      <c r="RXW54" s="362"/>
      <c r="RXX54" s="362"/>
      <c r="RXY54" s="362"/>
      <c r="RXZ54" s="362"/>
      <c r="RYA54" s="362"/>
      <c r="RYB54" s="362"/>
      <c r="RYC54" s="362"/>
      <c r="RYD54" s="362"/>
      <c r="RYE54" s="362"/>
      <c r="RYF54" s="362"/>
      <c r="RYG54" s="362"/>
      <c r="RYH54" s="362"/>
      <c r="RYI54" s="362"/>
      <c r="RYJ54" s="362"/>
      <c r="RYK54" s="362"/>
      <c r="RYL54" s="362"/>
      <c r="RYM54" s="362"/>
      <c r="RYN54" s="362"/>
      <c r="RYO54" s="362"/>
      <c r="RYP54" s="362"/>
      <c r="RYQ54" s="362"/>
      <c r="RYR54" s="362"/>
      <c r="RYS54" s="362"/>
      <c r="RYT54" s="362"/>
      <c r="RYU54" s="362"/>
      <c r="RYV54" s="362"/>
      <c r="RYW54" s="362"/>
      <c r="RYX54" s="362"/>
      <c r="RYY54" s="362"/>
      <c r="RYZ54" s="362"/>
      <c r="RZA54" s="362"/>
      <c r="RZB54" s="362"/>
      <c r="RZC54" s="362"/>
      <c r="RZD54" s="362"/>
      <c r="RZE54" s="362"/>
      <c r="RZF54" s="362"/>
      <c r="RZG54" s="362"/>
      <c r="RZH54" s="362"/>
      <c r="RZI54" s="362"/>
      <c r="RZJ54" s="362"/>
      <c r="RZK54" s="362"/>
      <c r="RZL54" s="362"/>
      <c r="RZM54" s="362"/>
      <c r="RZN54" s="362"/>
      <c r="RZO54" s="362"/>
      <c r="RZP54" s="362"/>
      <c r="RZQ54" s="362"/>
      <c r="RZR54" s="362"/>
      <c r="RZS54" s="362"/>
      <c r="RZT54" s="362"/>
      <c r="RZU54" s="362"/>
      <c r="RZV54" s="362"/>
      <c r="RZW54" s="362"/>
      <c r="RZX54" s="362"/>
      <c r="RZY54" s="362"/>
      <c r="RZZ54" s="362"/>
      <c r="SAA54" s="362"/>
      <c r="SAB54" s="362"/>
      <c r="SAC54" s="362"/>
      <c r="SAD54" s="362"/>
      <c r="SAE54" s="362"/>
      <c r="SAF54" s="362"/>
      <c r="SAG54" s="362"/>
      <c r="SAH54" s="362"/>
      <c r="SAI54" s="362"/>
      <c r="SAJ54" s="362"/>
      <c r="SAK54" s="362"/>
      <c r="SAL54" s="362"/>
      <c r="SAM54" s="362"/>
      <c r="SAN54" s="362"/>
      <c r="SAO54" s="362"/>
      <c r="SAP54" s="362"/>
      <c r="SAQ54" s="362"/>
      <c r="SAR54" s="362"/>
      <c r="SAS54" s="362"/>
      <c r="SAT54" s="362"/>
      <c r="SAU54" s="362"/>
      <c r="SAV54" s="362"/>
      <c r="SAW54" s="362"/>
      <c r="SAX54" s="362"/>
      <c r="SAY54" s="362"/>
      <c r="SAZ54" s="362"/>
      <c r="SBA54" s="362"/>
      <c r="SBB54" s="362"/>
      <c r="SBC54" s="362"/>
      <c r="SBD54" s="362"/>
      <c r="SBE54" s="362"/>
      <c r="SBF54" s="362"/>
      <c r="SBG54" s="362"/>
      <c r="SBH54" s="362"/>
      <c r="SBI54" s="362"/>
      <c r="SBJ54" s="362"/>
      <c r="SBK54" s="362"/>
      <c r="SBL54" s="362"/>
      <c r="SBM54" s="362"/>
      <c r="SBN54" s="362"/>
      <c r="SBO54" s="362"/>
      <c r="SBP54" s="362"/>
      <c r="SBQ54" s="362"/>
      <c r="SBR54" s="362"/>
      <c r="SBS54" s="362"/>
      <c r="SBT54" s="362"/>
      <c r="SBU54" s="362"/>
      <c r="SBV54" s="362"/>
      <c r="SBW54" s="362"/>
      <c r="SBX54" s="362"/>
      <c r="SBY54" s="362"/>
      <c r="SBZ54" s="362"/>
      <c r="SCA54" s="362"/>
      <c r="SCB54" s="362"/>
      <c r="SCC54" s="362"/>
      <c r="SCD54" s="362"/>
      <c r="SCE54" s="362"/>
      <c r="SCF54" s="362"/>
      <c r="SCG54" s="362"/>
      <c r="SCH54" s="362"/>
      <c r="SCI54" s="362"/>
      <c r="SCJ54" s="362"/>
      <c r="SCK54" s="362"/>
      <c r="SCL54" s="362"/>
      <c r="SCM54" s="362"/>
      <c r="SCN54" s="362"/>
      <c r="SCO54" s="362"/>
      <c r="SCP54" s="362"/>
      <c r="SCQ54" s="362"/>
      <c r="SCR54" s="362"/>
      <c r="SCS54" s="362"/>
      <c r="SCT54" s="362"/>
      <c r="SCU54" s="362"/>
      <c r="SCV54" s="362"/>
      <c r="SCW54" s="362"/>
      <c r="SCX54" s="362"/>
      <c r="SCY54" s="362"/>
      <c r="SCZ54" s="362"/>
      <c r="SDA54" s="362"/>
      <c r="SDB54" s="362"/>
      <c r="SDC54" s="362"/>
      <c r="SDD54" s="362"/>
      <c r="SDE54" s="362"/>
      <c r="SDF54" s="362"/>
      <c r="SDG54" s="362"/>
      <c r="SDH54" s="362"/>
      <c r="SDI54" s="362"/>
      <c r="SDJ54" s="362"/>
      <c r="SDK54" s="362"/>
      <c r="SDL54" s="362"/>
      <c r="SDM54" s="362"/>
      <c r="SDN54" s="362"/>
      <c r="SDO54" s="362"/>
      <c r="SDP54" s="362"/>
      <c r="SDQ54" s="362"/>
      <c r="SDR54" s="362"/>
      <c r="SDS54" s="362"/>
      <c r="SDT54" s="362"/>
      <c r="SDU54" s="362"/>
      <c r="SDV54" s="362"/>
      <c r="SDW54" s="362"/>
      <c r="SDX54" s="362"/>
      <c r="SDY54" s="362"/>
      <c r="SDZ54" s="362"/>
      <c r="SEA54" s="362"/>
      <c r="SEB54" s="362"/>
      <c r="SEC54" s="362"/>
      <c r="SED54" s="362"/>
      <c r="SEE54" s="362"/>
      <c r="SEF54" s="362"/>
      <c r="SEG54" s="362"/>
      <c r="SEH54" s="362"/>
      <c r="SEI54" s="362"/>
      <c r="SEJ54" s="362"/>
      <c r="SEK54" s="362"/>
      <c r="SEL54" s="362"/>
      <c r="SEM54" s="362"/>
      <c r="SEN54" s="362"/>
      <c r="SEO54" s="362"/>
      <c r="SEP54" s="362"/>
      <c r="SEQ54" s="362"/>
      <c r="SER54" s="362"/>
      <c r="SES54" s="362"/>
      <c r="SET54" s="362"/>
      <c r="SEU54" s="362"/>
      <c r="SEV54" s="362"/>
      <c r="SEW54" s="362"/>
      <c r="SEX54" s="362"/>
      <c r="SEY54" s="362"/>
      <c r="SEZ54" s="362"/>
      <c r="SFA54" s="362"/>
      <c r="SFB54" s="362"/>
      <c r="SFC54" s="362"/>
      <c r="SFD54" s="362"/>
      <c r="SFE54" s="362"/>
      <c r="SFF54" s="362"/>
      <c r="SFG54" s="362"/>
      <c r="SFH54" s="362"/>
      <c r="SFI54" s="362"/>
      <c r="SFJ54" s="362"/>
      <c r="SFK54" s="362"/>
      <c r="SFL54" s="362"/>
      <c r="SFM54" s="362"/>
      <c r="SFN54" s="362"/>
      <c r="SFO54" s="362"/>
      <c r="SFP54" s="362"/>
      <c r="SFQ54" s="362"/>
      <c r="SFR54" s="362"/>
      <c r="SFS54" s="362"/>
      <c r="SFT54" s="362"/>
      <c r="SFU54" s="362"/>
      <c r="SFV54" s="362"/>
      <c r="SFW54" s="362"/>
      <c r="SFX54" s="362"/>
      <c r="SFY54" s="362"/>
      <c r="SFZ54" s="362"/>
      <c r="SGA54" s="362"/>
      <c r="SGB54" s="362"/>
      <c r="SGC54" s="362"/>
      <c r="SGD54" s="362"/>
      <c r="SGE54" s="362"/>
      <c r="SGF54" s="362"/>
      <c r="SGG54" s="362"/>
      <c r="SGH54" s="362"/>
      <c r="SGI54" s="362"/>
      <c r="SGJ54" s="362"/>
      <c r="SGK54" s="362"/>
      <c r="SGL54" s="362"/>
      <c r="SGM54" s="362"/>
      <c r="SGN54" s="362"/>
      <c r="SGO54" s="362"/>
      <c r="SGP54" s="362"/>
      <c r="SGQ54" s="362"/>
      <c r="SGR54" s="362"/>
      <c r="SGS54" s="362"/>
      <c r="SGT54" s="362"/>
      <c r="SGU54" s="362"/>
      <c r="SGV54" s="362"/>
      <c r="SGW54" s="362"/>
      <c r="SGX54" s="362"/>
      <c r="SGY54" s="362"/>
      <c r="SGZ54" s="362"/>
      <c r="SHA54" s="362"/>
      <c r="SHB54" s="362"/>
      <c r="SHC54" s="362"/>
      <c r="SHD54" s="362"/>
      <c r="SHE54" s="362"/>
      <c r="SHF54" s="362"/>
      <c r="SHG54" s="362"/>
      <c r="SHH54" s="362"/>
      <c r="SHI54" s="362"/>
      <c r="SHJ54" s="362"/>
      <c r="SHK54" s="362"/>
      <c r="SHL54" s="362"/>
      <c r="SHM54" s="362"/>
      <c r="SHN54" s="362"/>
      <c r="SHO54" s="362"/>
      <c r="SHP54" s="362"/>
      <c r="SHQ54" s="362"/>
      <c r="SHR54" s="362"/>
      <c r="SHS54" s="362"/>
      <c r="SHT54" s="362"/>
      <c r="SHU54" s="362"/>
      <c r="SHV54" s="362"/>
      <c r="SHW54" s="362"/>
      <c r="SHX54" s="362"/>
      <c r="SHY54" s="362"/>
      <c r="SHZ54" s="362"/>
      <c r="SIA54" s="362"/>
      <c r="SIB54" s="362"/>
      <c r="SIC54" s="362"/>
      <c r="SID54" s="362"/>
      <c r="SIE54" s="362"/>
      <c r="SIF54" s="362"/>
      <c r="SIG54" s="362"/>
      <c r="SIH54" s="362"/>
      <c r="SII54" s="362"/>
      <c r="SIJ54" s="362"/>
      <c r="SIK54" s="362"/>
      <c r="SIL54" s="362"/>
      <c r="SIM54" s="362"/>
      <c r="SIN54" s="362"/>
      <c r="SIO54" s="362"/>
      <c r="SIP54" s="362"/>
      <c r="SIQ54" s="362"/>
      <c r="SIR54" s="362"/>
      <c r="SIS54" s="362"/>
      <c r="SIT54" s="362"/>
      <c r="SIU54" s="362"/>
      <c r="SIV54" s="362"/>
      <c r="SIW54" s="362"/>
      <c r="SIX54" s="362"/>
      <c r="SIY54" s="362"/>
      <c r="SIZ54" s="362"/>
      <c r="SJA54" s="362"/>
      <c r="SJB54" s="362"/>
      <c r="SJC54" s="362"/>
      <c r="SJD54" s="362"/>
      <c r="SJE54" s="362"/>
      <c r="SJF54" s="362"/>
      <c r="SJG54" s="362"/>
      <c r="SJH54" s="362"/>
      <c r="SJI54" s="362"/>
      <c r="SJJ54" s="362"/>
      <c r="SJK54" s="362"/>
      <c r="SJL54" s="362"/>
      <c r="SJM54" s="362"/>
      <c r="SJN54" s="362"/>
      <c r="SJO54" s="362"/>
      <c r="SJP54" s="362"/>
      <c r="SJQ54" s="362"/>
      <c r="SJR54" s="362"/>
      <c r="SJS54" s="362"/>
      <c r="SJT54" s="362"/>
      <c r="SJU54" s="362"/>
      <c r="SJV54" s="362"/>
      <c r="SJW54" s="362"/>
      <c r="SJX54" s="362"/>
      <c r="SJY54" s="362"/>
      <c r="SJZ54" s="362"/>
      <c r="SKA54" s="362"/>
      <c r="SKB54" s="362"/>
      <c r="SKC54" s="362"/>
      <c r="SKD54" s="362"/>
      <c r="SKE54" s="362"/>
      <c r="SKF54" s="362"/>
      <c r="SKG54" s="362"/>
      <c r="SKH54" s="362"/>
      <c r="SKI54" s="362"/>
      <c r="SKJ54" s="362"/>
      <c r="SKK54" s="362"/>
      <c r="SKL54" s="362"/>
      <c r="SKM54" s="362"/>
      <c r="SKN54" s="362"/>
      <c r="SKO54" s="362"/>
      <c r="SKP54" s="362"/>
      <c r="SKQ54" s="362"/>
      <c r="SKR54" s="362"/>
      <c r="SKS54" s="362"/>
      <c r="SKT54" s="362"/>
      <c r="SKU54" s="362"/>
      <c r="SKV54" s="362"/>
      <c r="SKW54" s="362"/>
      <c r="SKX54" s="362"/>
      <c r="SKY54" s="362"/>
      <c r="SKZ54" s="362"/>
      <c r="SLA54" s="362"/>
      <c r="SLB54" s="362"/>
      <c r="SLC54" s="362"/>
      <c r="SLD54" s="362"/>
      <c r="SLE54" s="362"/>
      <c r="SLF54" s="362"/>
      <c r="SLG54" s="362"/>
      <c r="SLH54" s="362"/>
      <c r="SLI54" s="362"/>
      <c r="SLJ54" s="362"/>
      <c r="SLK54" s="362"/>
      <c r="SLL54" s="362"/>
      <c r="SLM54" s="362"/>
      <c r="SLN54" s="362"/>
      <c r="SLO54" s="362"/>
      <c r="SLP54" s="362"/>
      <c r="SLQ54" s="362"/>
      <c r="SLR54" s="362"/>
      <c r="SLS54" s="362"/>
      <c r="SLT54" s="362"/>
      <c r="SLU54" s="362"/>
      <c r="SLV54" s="362"/>
      <c r="SLW54" s="362"/>
      <c r="SLX54" s="362"/>
      <c r="SLY54" s="362"/>
      <c r="SLZ54" s="362"/>
      <c r="SMA54" s="362"/>
      <c r="SMB54" s="362"/>
      <c r="SMC54" s="362"/>
      <c r="SMD54" s="362"/>
      <c r="SME54" s="362"/>
      <c r="SMF54" s="362"/>
      <c r="SMG54" s="362"/>
      <c r="SMH54" s="362"/>
      <c r="SMI54" s="362"/>
      <c r="SMJ54" s="362"/>
      <c r="SMK54" s="362"/>
      <c r="SML54" s="362"/>
      <c r="SMM54" s="362"/>
      <c r="SMN54" s="362"/>
      <c r="SMO54" s="362"/>
      <c r="SMP54" s="362"/>
      <c r="SMQ54" s="362"/>
      <c r="SMR54" s="362"/>
      <c r="SMS54" s="362"/>
      <c r="SMT54" s="362"/>
      <c r="SMU54" s="362"/>
      <c r="SMV54" s="362"/>
      <c r="SMW54" s="362"/>
      <c r="SMX54" s="362"/>
      <c r="SMY54" s="362"/>
      <c r="SMZ54" s="362"/>
      <c r="SNA54" s="362"/>
      <c r="SNB54" s="362"/>
      <c r="SNC54" s="362"/>
      <c r="SND54" s="362"/>
      <c r="SNE54" s="362"/>
      <c r="SNF54" s="362"/>
      <c r="SNG54" s="362"/>
      <c r="SNH54" s="362"/>
      <c r="SNI54" s="362"/>
      <c r="SNJ54" s="362"/>
      <c r="SNK54" s="362"/>
      <c r="SNL54" s="362"/>
      <c r="SNM54" s="362"/>
      <c r="SNN54" s="362"/>
      <c r="SNO54" s="362"/>
      <c r="SNP54" s="362"/>
      <c r="SNQ54" s="362"/>
      <c r="SNR54" s="362"/>
      <c r="SNS54" s="362"/>
      <c r="SNT54" s="362"/>
      <c r="SNU54" s="362"/>
      <c r="SNV54" s="362"/>
      <c r="SNW54" s="362"/>
      <c r="SNX54" s="362"/>
      <c r="SNY54" s="362"/>
      <c r="SNZ54" s="362"/>
      <c r="SOA54" s="362"/>
      <c r="SOB54" s="362"/>
      <c r="SOC54" s="362"/>
      <c r="SOD54" s="362"/>
      <c r="SOE54" s="362"/>
      <c r="SOF54" s="362"/>
      <c r="SOG54" s="362"/>
      <c r="SOH54" s="362"/>
      <c r="SOI54" s="362"/>
      <c r="SOJ54" s="362"/>
      <c r="SOK54" s="362"/>
      <c r="SOL54" s="362"/>
      <c r="SOM54" s="362"/>
      <c r="SON54" s="362"/>
      <c r="SOO54" s="362"/>
      <c r="SOP54" s="362"/>
      <c r="SOQ54" s="362"/>
      <c r="SOR54" s="362"/>
      <c r="SOS54" s="362"/>
      <c r="SOT54" s="362"/>
      <c r="SOU54" s="362"/>
      <c r="SOV54" s="362"/>
      <c r="SOW54" s="362"/>
      <c r="SOX54" s="362"/>
      <c r="SOY54" s="362"/>
      <c r="SOZ54" s="362"/>
      <c r="SPA54" s="362"/>
      <c r="SPB54" s="362"/>
      <c r="SPC54" s="362"/>
      <c r="SPD54" s="362"/>
      <c r="SPE54" s="362"/>
      <c r="SPF54" s="362"/>
      <c r="SPG54" s="362"/>
      <c r="SPH54" s="362"/>
      <c r="SPI54" s="362"/>
      <c r="SPJ54" s="362"/>
      <c r="SPK54" s="362"/>
      <c r="SPL54" s="362"/>
      <c r="SPM54" s="362"/>
      <c r="SPN54" s="362"/>
      <c r="SPO54" s="362"/>
      <c r="SPP54" s="362"/>
      <c r="SPQ54" s="362"/>
      <c r="SPR54" s="362"/>
      <c r="SPS54" s="362"/>
      <c r="SPT54" s="362"/>
      <c r="SPU54" s="362"/>
      <c r="SPV54" s="362"/>
      <c r="SPW54" s="362"/>
      <c r="SPX54" s="362"/>
      <c r="SPY54" s="362"/>
      <c r="SPZ54" s="362"/>
      <c r="SQA54" s="362"/>
      <c r="SQB54" s="362"/>
      <c r="SQC54" s="362"/>
      <c r="SQD54" s="362"/>
      <c r="SQE54" s="362"/>
      <c r="SQF54" s="362"/>
      <c r="SQG54" s="362"/>
      <c r="SQH54" s="362"/>
      <c r="SQI54" s="362"/>
      <c r="SQJ54" s="362"/>
      <c r="SQK54" s="362"/>
      <c r="SQL54" s="362"/>
      <c r="SQM54" s="362"/>
      <c r="SQN54" s="362"/>
      <c r="SQO54" s="362"/>
      <c r="SQP54" s="362"/>
      <c r="SQQ54" s="362"/>
      <c r="SQR54" s="362"/>
      <c r="SQS54" s="362"/>
      <c r="SQT54" s="362"/>
      <c r="SQU54" s="362"/>
      <c r="SQV54" s="362"/>
      <c r="SQW54" s="362"/>
      <c r="SQX54" s="362"/>
      <c r="SQY54" s="362"/>
      <c r="SQZ54" s="362"/>
      <c r="SRA54" s="362"/>
      <c r="SRB54" s="362"/>
      <c r="SRC54" s="362"/>
      <c r="SRD54" s="362"/>
      <c r="SRE54" s="362"/>
      <c r="SRF54" s="362"/>
      <c r="SRG54" s="362"/>
      <c r="SRH54" s="362"/>
      <c r="SRI54" s="362"/>
      <c r="SRJ54" s="362"/>
      <c r="SRK54" s="362"/>
      <c r="SRL54" s="362"/>
      <c r="SRM54" s="362"/>
      <c r="SRN54" s="362"/>
      <c r="SRO54" s="362"/>
      <c r="SRP54" s="362"/>
      <c r="SRQ54" s="362"/>
      <c r="SRR54" s="362"/>
      <c r="SRS54" s="362"/>
      <c r="SRT54" s="362"/>
      <c r="SRU54" s="362"/>
      <c r="SRV54" s="362"/>
      <c r="SRW54" s="362"/>
      <c r="SRX54" s="362"/>
      <c r="SRY54" s="362"/>
      <c r="SRZ54" s="362"/>
      <c r="SSA54" s="362"/>
      <c r="SSB54" s="362"/>
      <c r="SSC54" s="362"/>
      <c r="SSD54" s="362"/>
      <c r="SSE54" s="362"/>
      <c r="SSF54" s="362"/>
      <c r="SSG54" s="362"/>
      <c r="SSH54" s="362"/>
      <c r="SSI54" s="362"/>
      <c r="SSJ54" s="362"/>
      <c r="SSK54" s="362"/>
      <c r="SSL54" s="362"/>
      <c r="SSM54" s="362"/>
      <c r="SSN54" s="362"/>
      <c r="SSO54" s="362"/>
      <c r="SSP54" s="362"/>
      <c r="SSQ54" s="362"/>
      <c r="SSR54" s="362"/>
      <c r="SSS54" s="362"/>
      <c r="SST54" s="362"/>
      <c r="SSU54" s="362"/>
      <c r="SSV54" s="362"/>
      <c r="SSW54" s="362"/>
      <c r="SSX54" s="362"/>
      <c r="SSY54" s="362"/>
      <c r="SSZ54" s="362"/>
      <c r="STA54" s="362"/>
      <c r="STB54" s="362"/>
      <c r="STC54" s="362"/>
      <c r="STD54" s="362"/>
      <c r="STE54" s="362"/>
      <c r="STF54" s="362"/>
      <c r="STG54" s="362"/>
      <c r="STH54" s="362"/>
      <c r="STI54" s="362"/>
      <c r="STJ54" s="362"/>
      <c r="STK54" s="362"/>
      <c r="STL54" s="362"/>
      <c r="STM54" s="362"/>
      <c r="STN54" s="362"/>
      <c r="STO54" s="362"/>
      <c r="STP54" s="362"/>
      <c r="STQ54" s="362"/>
      <c r="STR54" s="362"/>
      <c r="STS54" s="362"/>
      <c r="STT54" s="362"/>
      <c r="STU54" s="362"/>
      <c r="STV54" s="362"/>
      <c r="STW54" s="362"/>
      <c r="STX54" s="362"/>
      <c r="STY54" s="362"/>
      <c r="STZ54" s="362"/>
      <c r="SUA54" s="362"/>
      <c r="SUB54" s="362"/>
      <c r="SUC54" s="362"/>
      <c r="SUD54" s="362"/>
      <c r="SUE54" s="362"/>
      <c r="SUF54" s="362"/>
      <c r="SUG54" s="362"/>
      <c r="SUH54" s="362"/>
      <c r="SUI54" s="362"/>
      <c r="SUJ54" s="362"/>
      <c r="SUK54" s="362"/>
      <c r="SUL54" s="362"/>
      <c r="SUM54" s="362"/>
      <c r="SUN54" s="362"/>
      <c r="SUO54" s="362"/>
      <c r="SUP54" s="362"/>
      <c r="SUQ54" s="362"/>
      <c r="SUR54" s="362"/>
      <c r="SUS54" s="362"/>
      <c r="SUT54" s="362"/>
      <c r="SUU54" s="362"/>
      <c r="SUV54" s="362"/>
      <c r="SUW54" s="362"/>
      <c r="SUX54" s="362"/>
      <c r="SUY54" s="362"/>
      <c r="SUZ54" s="362"/>
      <c r="SVA54" s="362"/>
      <c r="SVB54" s="362"/>
      <c r="SVC54" s="362"/>
      <c r="SVD54" s="362"/>
      <c r="SVE54" s="362"/>
      <c r="SVF54" s="362"/>
      <c r="SVG54" s="362"/>
      <c r="SVH54" s="362"/>
      <c r="SVI54" s="362"/>
      <c r="SVJ54" s="362"/>
      <c r="SVK54" s="362"/>
      <c r="SVL54" s="362"/>
      <c r="SVM54" s="362"/>
      <c r="SVN54" s="362"/>
      <c r="SVO54" s="362"/>
      <c r="SVP54" s="362"/>
      <c r="SVQ54" s="362"/>
      <c r="SVR54" s="362"/>
      <c r="SVS54" s="362"/>
      <c r="SVT54" s="362"/>
      <c r="SVU54" s="362"/>
      <c r="SVV54" s="362"/>
      <c r="SVW54" s="362"/>
      <c r="SVX54" s="362"/>
      <c r="SVY54" s="362"/>
      <c r="SVZ54" s="362"/>
      <c r="SWA54" s="362"/>
      <c r="SWB54" s="362"/>
      <c r="SWC54" s="362"/>
      <c r="SWD54" s="362"/>
      <c r="SWE54" s="362"/>
      <c r="SWF54" s="362"/>
      <c r="SWG54" s="362"/>
      <c r="SWH54" s="362"/>
      <c r="SWI54" s="362"/>
      <c r="SWJ54" s="362"/>
      <c r="SWK54" s="362"/>
      <c r="SWL54" s="362"/>
      <c r="SWM54" s="362"/>
      <c r="SWN54" s="362"/>
      <c r="SWO54" s="362"/>
      <c r="SWP54" s="362"/>
      <c r="SWQ54" s="362"/>
      <c r="SWR54" s="362"/>
      <c r="SWS54" s="362"/>
      <c r="SWT54" s="362"/>
      <c r="SWU54" s="362"/>
      <c r="SWV54" s="362"/>
      <c r="SWW54" s="362"/>
      <c r="SWX54" s="362"/>
      <c r="SWY54" s="362"/>
      <c r="SWZ54" s="362"/>
      <c r="SXA54" s="362"/>
      <c r="SXB54" s="362"/>
      <c r="SXC54" s="362"/>
      <c r="SXD54" s="362"/>
      <c r="SXE54" s="362"/>
      <c r="SXF54" s="362"/>
      <c r="SXG54" s="362"/>
      <c r="SXH54" s="362"/>
      <c r="SXI54" s="362"/>
      <c r="SXJ54" s="362"/>
      <c r="SXK54" s="362"/>
      <c r="SXL54" s="362"/>
      <c r="SXM54" s="362"/>
      <c r="SXN54" s="362"/>
      <c r="SXO54" s="362"/>
      <c r="SXP54" s="362"/>
      <c r="SXQ54" s="362"/>
      <c r="SXR54" s="362"/>
      <c r="SXS54" s="362"/>
      <c r="SXT54" s="362"/>
      <c r="SXU54" s="362"/>
      <c r="SXV54" s="362"/>
      <c r="SXW54" s="362"/>
      <c r="SXX54" s="362"/>
      <c r="SXY54" s="362"/>
      <c r="SXZ54" s="362"/>
      <c r="SYA54" s="362"/>
      <c r="SYB54" s="362"/>
      <c r="SYC54" s="362"/>
      <c r="SYD54" s="362"/>
      <c r="SYE54" s="362"/>
      <c r="SYF54" s="362"/>
      <c r="SYG54" s="362"/>
      <c r="SYH54" s="362"/>
      <c r="SYI54" s="362"/>
      <c r="SYJ54" s="362"/>
      <c r="SYK54" s="362"/>
      <c r="SYL54" s="362"/>
      <c r="SYM54" s="362"/>
      <c r="SYN54" s="362"/>
      <c r="SYO54" s="362"/>
      <c r="SYP54" s="362"/>
      <c r="SYQ54" s="362"/>
      <c r="SYR54" s="362"/>
      <c r="SYS54" s="362"/>
      <c r="SYT54" s="362"/>
      <c r="SYU54" s="362"/>
      <c r="SYV54" s="362"/>
      <c r="SYW54" s="362"/>
      <c r="SYX54" s="362"/>
      <c r="SYY54" s="362"/>
      <c r="SYZ54" s="362"/>
      <c r="SZA54" s="362"/>
      <c r="SZB54" s="362"/>
      <c r="SZC54" s="362"/>
      <c r="SZD54" s="362"/>
      <c r="SZE54" s="362"/>
      <c r="SZF54" s="362"/>
      <c r="SZG54" s="362"/>
      <c r="SZH54" s="362"/>
      <c r="SZI54" s="362"/>
      <c r="SZJ54" s="362"/>
      <c r="SZK54" s="362"/>
      <c r="SZL54" s="362"/>
      <c r="SZM54" s="362"/>
      <c r="SZN54" s="362"/>
      <c r="SZO54" s="362"/>
      <c r="SZP54" s="362"/>
      <c r="SZQ54" s="362"/>
      <c r="SZR54" s="362"/>
      <c r="SZS54" s="362"/>
      <c r="SZT54" s="362"/>
      <c r="SZU54" s="362"/>
      <c r="SZV54" s="362"/>
      <c r="SZW54" s="362"/>
      <c r="SZX54" s="362"/>
      <c r="SZY54" s="362"/>
      <c r="SZZ54" s="362"/>
      <c r="TAA54" s="362"/>
      <c r="TAB54" s="362"/>
      <c r="TAC54" s="362"/>
      <c r="TAD54" s="362"/>
      <c r="TAE54" s="362"/>
      <c r="TAF54" s="362"/>
      <c r="TAG54" s="362"/>
      <c r="TAH54" s="362"/>
      <c r="TAI54" s="362"/>
      <c r="TAJ54" s="362"/>
      <c r="TAK54" s="362"/>
      <c r="TAL54" s="362"/>
      <c r="TAM54" s="362"/>
      <c r="TAN54" s="362"/>
      <c r="TAO54" s="362"/>
      <c r="TAP54" s="362"/>
      <c r="TAQ54" s="362"/>
      <c r="TAR54" s="362"/>
      <c r="TAS54" s="362"/>
      <c r="TAT54" s="362"/>
      <c r="TAU54" s="362"/>
      <c r="TAV54" s="362"/>
      <c r="TAW54" s="362"/>
      <c r="TAX54" s="362"/>
      <c r="TAY54" s="362"/>
      <c r="TAZ54" s="362"/>
      <c r="TBA54" s="362"/>
      <c r="TBB54" s="362"/>
      <c r="TBC54" s="362"/>
      <c r="TBD54" s="362"/>
      <c r="TBE54" s="362"/>
      <c r="TBF54" s="362"/>
      <c r="TBG54" s="362"/>
      <c r="TBH54" s="362"/>
      <c r="TBI54" s="362"/>
      <c r="TBJ54" s="362"/>
      <c r="TBK54" s="362"/>
      <c r="TBL54" s="362"/>
      <c r="TBM54" s="362"/>
      <c r="TBN54" s="362"/>
      <c r="TBO54" s="362"/>
      <c r="TBP54" s="362"/>
      <c r="TBQ54" s="362"/>
      <c r="TBR54" s="362"/>
      <c r="TBS54" s="362"/>
      <c r="TBT54" s="362"/>
      <c r="TBU54" s="362"/>
      <c r="TBV54" s="362"/>
      <c r="TBW54" s="362"/>
      <c r="TBX54" s="362"/>
      <c r="TBY54" s="362"/>
      <c r="TBZ54" s="362"/>
      <c r="TCA54" s="362"/>
      <c r="TCB54" s="362"/>
      <c r="TCC54" s="362"/>
      <c r="TCD54" s="362"/>
      <c r="TCE54" s="362"/>
      <c r="TCF54" s="362"/>
      <c r="TCG54" s="362"/>
      <c r="TCH54" s="362"/>
      <c r="TCI54" s="362"/>
      <c r="TCJ54" s="362"/>
      <c r="TCK54" s="362"/>
      <c r="TCL54" s="362"/>
      <c r="TCM54" s="362"/>
      <c r="TCN54" s="362"/>
      <c r="TCO54" s="362"/>
      <c r="TCP54" s="362"/>
      <c r="TCQ54" s="362"/>
      <c r="TCR54" s="362"/>
      <c r="TCS54" s="362"/>
      <c r="TCT54" s="362"/>
      <c r="TCU54" s="362"/>
      <c r="TCV54" s="362"/>
      <c r="TCW54" s="362"/>
      <c r="TCX54" s="362"/>
      <c r="TCY54" s="362"/>
      <c r="TCZ54" s="362"/>
      <c r="TDA54" s="362"/>
      <c r="TDB54" s="362"/>
      <c r="TDC54" s="362"/>
      <c r="TDD54" s="362"/>
      <c r="TDE54" s="362"/>
      <c r="TDF54" s="362"/>
      <c r="TDG54" s="362"/>
      <c r="TDH54" s="362"/>
      <c r="TDI54" s="362"/>
      <c r="TDJ54" s="362"/>
      <c r="TDK54" s="362"/>
      <c r="TDL54" s="362"/>
      <c r="TDM54" s="362"/>
      <c r="TDN54" s="362"/>
      <c r="TDO54" s="362"/>
      <c r="TDP54" s="362"/>
      <c r="TDQ54" s="362"/>
      <c r="TDR54" s="362"/>
      <c r="TDS54" s="362"/>
      <c r="TDT54" s="362"/>
      <c r="TDU54" s="362"/>
      <c r="TDV54" s="362"/>
      <c r="TDW54" s="362"/>
      <c r="TDX54" s="362"/>
      <c r="TDY54" s="362"/>
      <c r="TDZ54" s="362"/>
      <c r="TEA54" s="362"/>
      <c r="TEB54" s="362"/>
      <c r="TEC54" s="362"/>
      <c r="TED54" s="362"/>
      <c r="TEE54" s="362"/>
      <c r="TEF54" s="362"/>
      <c r="TEG54" s="362"/>
      <c r="TEH54" s="362"/>
      <c r="TEI54" s="362"/>
      <c r="TEJ54" s="362"/>
      <c r="TEK54" s="362"/>
      <c r="TEL54" s="362"/>
      <c r="TEM54" s="362"/>
      <c r="TEN54" s="362"/>
      <c r="TEO54" s="362"/>
      <c r="TEP54" s="362"/>
      <c r="TEQ54" s="362"/>
      <c r="TER54" s="362"/>
      <c r="TES54" s="362"/>
      <c r="TET54" s="362"/>
      <c r="TEU54" s="362"/>
      <c r="TEV54" s="362"/>
      <c r="TEW54" s="362"/>
      <c r="TEX54" s="362"/>
      <c r="TEY54" s="362"/>
      <c r="TEZ54" s="362"/>
      <c r="TFA54" s="362"/>
      <c r="TFB54" s="362"/>
      <c r="TFC54" s="362"/>
      <c r="TFD54" s="362"/>
      <c r="TFE54" s="362"/>
      <c r="TFF54" s="362"/>
      <c r="TFG54" s="362"/>
      <c r="TFH54" s="362"/>
      <c r="TFI54" s="362"/>
      <c r="TFJ54" s="362"/>
      <c r="TFK54" s="362"/>
      <c r="TFL54" s="362"/>
      <c r="TFM54" s="362"/>
      <c r="TFN54" s="362"/>
      <c r="TFO54" s="362"/>
      <c r="TFP54" s="362"/>
      <c r="TFQ54" s="362"/>
      <c r="TFR54" s="362"/>
      <c r="TFS54" s="362"/>
      <c r="TFT54" s="362"/>
      <c r="TFU54" s="362"/>
      <c r="TFV54" s="362"/>
      <c r="TFW54" s="362"/>
      <c r="TFX54" s="362"/>
      <c r="TFY54" s="362"/>
      <c r="TFZ54" s="362"/>
      <c r="TGA54" s="362"/>
      <c r="TGB54" s="362"/>
      <c r="TGC54" s="362"/>
      <c r="TGD54" s="362"/>
      <c r="TGE54" s="362"/>
      <c r="TGF54" s="362"/>
      <c r="TGG54" s="362"/>
      <c r="TGH54" s="362"/>
      <c r="TGI54" s="362"/>
      <c r="TGJ54" s="362"/>
      <c r="TGK54" s="362"/>
      <c r="TGL54" s="362"/>
      <c r="TGM54" s="362"/>
      <c r="TGN54" s="362"/>
      <c r="TGO54" s="362"/>
      <c r="TGP54" s="362"/>
      <c r="TGQ54" s="362"/>
      <c r="TGR54" s="362"/>
      <c r="TGS54" s="362"/>
      <c r="TGT54" s="362"/>
      <c r="TGU54" s="362"/>
      <c r="TGV54" s="362"/>
      <c r="TGW54" s="362"/>
      <c r="TGX54" s="362"/>
      <c r="TGY54" s="362"/>
      <c r="TGZ54" s="362"/>
      <c r="THA54" s="362"/>
      <c r="THB54" s="362"/>
      <c r="THC54" s="362"/>
      <c r="THD54" s="362"/>
      <c r="THE54" s="362"/>
      <c r="THF54" s="362"/>
      <c r="THG54" s="362"/>
      <c r="THH54" s="362"/>
      <c r="THI54" s="362"/>
      <c r="THJ54" s="362"/>
      <c r="THK54" s="362"/>
      <c r="THL54" s="362"/>
      <c r="THM54" s="362"/>
      <c r="THN54" s="362"/>
      <c r="THO54" s="362"/>
      <c r="THP54" s="362"/>
      <c r="THQ54" s="362"/>
      <c r="THR54" s="362"/>
      <c r="THS54" s="362"/>
      <c r="THT54" s="362"/>
      <c r="THU54" s="362"/>
      <c r="THV54" s="362"/>
      <c r="THW54" s="362"/>
      <c r="THX54" s="362"/>
      <c r="THY54" s="362"/>
      <c r="THZ54" s="362"/>
      <c r="TIA54" s="362"/>
      <c r="TIB54" s="362"/>
      <c r="TIC54" s="362"/>
      <c r="TID54" s="362"/>
      <c r="TIE54" s="362"/>
      <c r="TIF54" s="362"/>
      <c r="TIG54" s="362"/>
      <c r="TIH54" s="362"/>
      <c r="TII54" s="362"/>
      <c r="TIJ54" s="362"/>
      <c r="TIK54" s="362"/>
      <c r="TIL54" s="362"/>
      <c r="TIM54" s="362"/>
      <c r="TIN54" s="362"/>
      <c r="TIO54" s="362"/>
      <c r="TIP54" s="362"/>
      <c r="TIQ54" s="362"/>
      <c r="TIR54" s="362"/>
      <c r="TIS54" s="362"/>
      <c r="TIT54" s="362"/>
      <c r="TIU54" s="362"/>
      <c r="TIV54" s="362"/>
      <c r="TIW54" s="362"/>
      <c r="TIX54" s="362"/>
      <c r="TIY54" s="362"/>
      <c r="TIZ54" s="362"/>
      <c r="TJA54" s="362"/>
      <c r="TJB54" s="362"/>
      <c r="TJC54" s="362"/>
      <c r="TJD54" s="362"/>
      <c r="TJE54" s="362"/>
      <c r="TJF54" s="362"/>
      <c r="TJG54" s="362"/>
      <c r="TJH54" s="362"/>
      <c r="TJI54" s="362"/>
      <c r="TJJ54" s="362"/>
      <c r="TJK54" s="362"/>
      <c r="TJL54" s="362"/>
      <c r="TJM54" s="362"/>
      <c r="TJN54" s="362"/>
      <c r="TJO54" s="362"/>
      <c r="TJP54" s="362"/>
      <c r="TJQ54" s="362"/>
      <c r="TJR54" s="362"/>
      <c r="TJS54" s="362"/>
      <c r="TJT54" s="362"/>
      <c r="TJU54" s="362"/>
      <c r="TJV54" s="362"/>
      <c r="TJW54" s="362"/>
      <c r="TJX54" s="362"/>
      <c r="TJY54" s="362"/>
      <c r="TJZ54" s="362"/>
      <c r="TKA54" s="362"/>
      <c r="TKB54" s="362"/>
      <c r="TKC54" s="362"/>
      <c r="TKD54" s="362"/>
      <c r="TKE54" s="362"/>
      <c r="TKF54" s="362"/>
      <c r="TKG54" s="362"/>
      <c r="TKH54" s="362"/>
      <c r="TKI54" s="362"/>
      <c r="TKJ54" s="362"/>
      <c r="TKK54" s="362"/>
      <c r="TKL54" s="362"/>
      <c r="TKM54" s="362"/>
      <c r="TKN54" s="362"/>
      <c r="TKO54" s="362"/>
      <c r="TKP54" s="362"/>
      <c r="TKQ54" s="362"/>
      <c r="TKR54" s="362"/>
      <c r="TKS54" s="362"/>
      <c r="TKT54" s="362"/>
      <c r="TKU54" s="362"/>
      <c r="TKV54" s="362"/>
      <c r="TKW54" s="362"/>
      <c r="TKX54" s="362"/>
      <c r="TKY54" s="362"/>
      <c r="TKZ54" s="362"/>
      <c r="TLA54" s="362"/>
      <c r="TLB54" s="362"/>
      <c r="TLC54" s="362"/>
      <c r="TLD54" s="362"/>
      <c r="TLE54" s="362"/>
      <c r="TLF54" s="362"/>
      <c r="TLG54" s="362"/>
      <c r="TLH54" s="362"/>
      <c r="TLI54" s="362"/>
      <c r="TLJ54" s="362"/>
      <c r="TLK54" s="362"/>
      <c r="TLL54" s="362"/>
      <c r="TLM54" s="362"/>
      <c r="TLN54" s="362"/>
      <c r="TLO54" s="362"/>
      <c r="TLP54" s="362"/>
      <c r="TLQ54" s="362"/>
      <c r="TLR54" s="362"/>
      <c r="TLS54" s="362"/>
      <c r="TLT54" s="362"/>
      <c r="TLU54" s="362"/>
      <c r="TLV54" s="362"/>
      <c r="TLW54" s="362"/>
      <c r="TLX54" s="362"/>
      <c r="TLY54" s="362"/>
      <c r="TLZ54" s="362"/>
      <c r="TMA54" s="362"/>
      <c r="TMB54" s="362"/>
      <c r="TMC54" s="362"/>
      <c r="TMD54" s="362"/>
      <c r="TME54" s="362"/>
      <c r="TMF54" s="362"/>
      <c r="TMG54" s="362"/>
      <c r="TMH54" s="362"/>
      <c r="TMI54" s="362"/>
      <c r="TMJ54" s="362"/>
      <c r="TMK54" s="362"/>
      <c r="TML54" s="362"/>
      <c r="TMM54" s="362"/>
      <c r="TMN54" s="362"/>
      <c r="TMO54" s="362"/>
      <c r="TMP54" s="362"/>
      <c r="TMQ54" s="362"/>
      <c r="TMR54" s="362"/>
      <c r="TMS54" s="362"/>
      <c r="TMT54" s="362"/>
      <c r="TMU54" s="362"/>
      <c r="TMV54" s="362"/>
      <c r="TMW54" s="362"/>
      <c r="TMX54" s="362"/>
      <c r="TMY54" s="362"/>
      <c r="TMZ54" s="362"/>
      <c r="TNA54" s="362"/>
      <c r="TNB54" s="362"/>
      <c r="TNC54" s="362"/>
      <c r="TND54" s="362"/>
      <c r="TNE54" s="362"/>
      <c r="TNF54" s="362"/>
      <c r="TNG54" s="362"/>
      <c r="TNH54" s="362"/>
      <c r="TNI54" s="362"/>
      <c r="TNJ54" s="362"/>
      <c r="TNK54" s="362"/>
      <c r="TNL54" s="362"/>
      <c r="TNM54" s="362"/>
      <c r="TNN54" s="362"/>
      <c r="TNO54" s="362"/>
      <c r="TNP54" s="362"/>
      <c r="TNQ54" s="362"/>
      <c r="TNR54" s="362"/>
      <c r="TNS54" s="362"/>
      <c r="TNT54" s="362"/>
      <c r="TNU54" s="362"/>
      <c r="TNV54" s="362"/>
      <c r="TNW54" s="362"/>
      <c r="TNX54" s="362"/>
      <c r="TNY54" s="362"/>
      <c r="TNZ54" s="362"/>
      <c r="TOA54" s="362"/>
      <c r="TOB54" s="362"/>
      <c r="TOC54" s="362"/>
      <c r="TOD54" s="362"/>
      <c r="TOE54" s="362"/>
      <c r="TOF54" s="362"/>
      <c r="TOG54" s="362"/>
      <c r="TOH54" s="362"/>
      <c r="TOI54" s="362"/>
      <c r="TOJ54" s="362"/>
      <c r="TOK54" s="362"/>
      <c r="TOL54" s="362"/>
      <c r="TOM54" s="362"/>
      <c r="TON54" s="362"/>
      <c r="TOO54" s="362"/>
      <c r="TOP54" s="362"/>
      <c r="TOQ54" s="362"/>
      <c r="TOR54" s="362"/>
      <c r="TOS54" s="362"/>
      <c r="TOT54" s="362"/>
      <c r="TOU54" s="362"/>
      <c r="TOV54" s="362"/>
      <c r="TOW54" s="362"/>
      <c r="TOX54" s="362"/>
      <c r="TOY54" s="362"/>
      <c r="TOZ54" s="362"/>
      <c r="TPA54" s="362"/>
      <c r="TPB54" s="362"/>
      <c r="TPC54" s="362"/>
      <c r="TPD54" s="362"/>
      <c r="TPE54" s="362"/>
      <c r="TPF54" s="362"/>
      <c r="TPG54" s="362"/>
      <c r="TPH54" s="362"/>
      <c r="TPI54" s="362"/>
      <c r="TPJ54" s="362"/>
      <c r="TPK54" s="362"/>
      <c r="TPL54" s="362"/>
      <c r="TPM54" s="362"/>
      <c r="TPN54" s="362"/>
      <c r="TPO54" s="362"/>
      <c r="TPP54" s="362"/>
      <c r="TPQ54" s="362"/>
      <c r="TPR54" s="362"/>
      <c r="TPS54" s="362"/>
      <c r="TPT54" s="362"/>
      <c r="TPU54" s="362"/>
      <c r="TPV54" s="362"/>
      <c r="TPW54" s="362"/>
      <c r="TPX54" s="362"/>
      <c r="TPY54" s="362"/>
      <c r="TPZ54" s="362"/>
      <c r="TQA54" s="362"/>
      <c r="TQB54" s="362"/>
      <c r="TQC54" s="362"/>
      <c r="TQD54" s="362"/>
      <c r="TQE54" s="362"/>
      <c r="TQF54" s="362"/>
      <c r="TQG54" s="362"/>
      <c r="TQH54" s="362"/>
      <c r="TQI54" s="362"/>
      <c r="TQJ54" s="362"/>
      <c r="TQK54" s="362"/>
      <c r="TQL54" s="362"/>
      <c r="TQM54" s="362"/>
      <c r="TQN54" s="362"/>
      <c r="TQO54" s="362"/>
      <c r="TQP54" s="362"/>
      <c r="TQQ54" s="362"/>
      <c r="TQR54" s="362"/>
      <c r="TQS54" s="362"/>
      <c r="TQT54" s="362"/>
      <c r="TQU54" s="362"/>
      <c r="TQV54" s="362"/>
      <c r="TQW54" s="362"/>
      <c r="TQX54" s="362"/>
      <c r="TQY54" s="362"/>
      <c r="TQZ54" s="362"/>
      <c r="TRA54" s="362"/>
      <c r="TRB54" s="362"/>
      <c r="TRC54" s="362"/>
      <c r="TRD54" s="362"/>
      <c r="TRE54" s="362"/>
      <c r="TRF54" s="362"/>
      <c r="TRG54" s="362"/>
      <c r="TRH54" s="362"/>
      <c r="TRI54" s="362"/>
      <c r="TRJ54" s="362"/>
      <c r="TRK54" s="362"/>
      <c r="TRL54" s="362"/>
      <c r="TRM54" s="362"/>
      <c r="TRN54" s="362"/>
      <c r="TRO54" s="362"/>
      <c r="TRP54" s="362"/>
      <c r="TRQ54" s="362"/>
      <c r="TRR54" s="362"/>
      <c r="TRS54" s="362"/>
      <c r="TRT54" s="362"/>
      <c r="TRU54" s="362"/>
      <c r="TRV54" s="362"/>
      <c r="TRW54" s="362"/>
      <c r="TRX54" s="362"/>
      <c r="TRY54" s="362"/>
      <c r="TRZ54" s="362"/>
      <c r="TSA54" s="362"/>
      <c r="TSB54" s="362"/>
      <c r="TSC54" s="362"/>
      <c r="TSD54" s="362"/>
      <c r="TSE54" s="362"/>
      <c r="TSF54" s="362"/>
      <c r="TSG54" s="362"/>
      <c r="TSH54" s="362"/>
      <c r="TSI54" s="362"/>
      <c r="TSJ54" s="362"/>
      <c r="TSK54" s="362"/>
      <c r="TSL54" s="362"/>
      <c r="TSM54" s="362"/>
      <c r="TSN54" s="362"/>
      <c r="TSO54" s="362"/>
      <c r="TSP54" s="362"/>
      <c r="TSQ54" s="362"/>
      <c r="TSR54" s="362"/>
      <c r="TSS54" s="362"/>
      <c r="TST54" s="362"/>
      <c r="TSU54" s="362"/>
      <c r="TSV54" s="362"/>
      <c r="TSW54" s="362"/>
      <c r="TSX54" s="362"/>
      <c r="TSY54" s="362"/>
      <c r="TSZ54" s="362"/>
      <c r="TTA54" s="362"/>
      <c r="TTB54" s="362"/>
      <c r="TTC54" s="362"/>
      <c r="TTD54" s="362"/>
      <c r="TTE54" s="362"/>
      <c r="TTF54" s="362"/>
      <c r="TTG54" s="362"/>
      <c r="TTH54" s="362"/>
      <c r="TTI54" s="362"/>
      <c r="TTJ54" s="362"/>
      <c r="TTK54" s="362"/>
      <c r="TTL54" s="362"/>
      <c r="TTM54" s="362"/>
      <c r="TTN54" s="362"/>
      <c r="TTO54" s="362"/>
      <c r="TTP54" s="362"/>
      <c r="TTQ54" s="362"/>
      <c r="TTR54" s="362"/>
      <c r="TTS54" s="362"/>
      <c r="TTT54" s="362"/>
      <c r="TTU54" s="362"/>
      <c r="TTV54" s="362"/>
      <c r="TTW54" s="362"/>
      <c r="TTX54" s="362"/>
      <c r="TTY54" s="362"/>
      <c r="TTZ54" s="362"/>
      <c r="TUA54" s="362"/>
      <c r="TUB54" s="362"/>
      <c r="TUC54" s="362"/>
      <c r="TUD54" s="362"/>
      <c r="TUE54" s="362"/>
      <c r="TUF54" s="362"/>
      <c r="TUG54" s="362"/>
      <c r="TUH54" s="362"/>
      <c r="TUI54" s="362"/>
      <c r="TUJ54" s="362"/>
      <c r="TUK54" s="362"/>
      <c r="TUL54" s="362"/>
      <c r="TUM54" s="362"/>
      <c r="TUN54" s="362"/>
      <c r="TUO54" s="362"/>
      <c r="TUP54" s="362"/>
      <c r="TUQ54" s="362"/>
      <c r="TUR54" s="362"/>
      <c r="TUS54" s="362"/>
      <c r="TUT54" s="362"/>
      <c r="TUU54" s="362"/>
      <c r="TUV54" s="362"/>
      <c r="TUW54" s="362"/>
      <c r="TUX54" s="362"/>
      <c r="TUY54" s="362"/>
      <c r="TUZ54" s="362"/>
      <c r="TVA54" s="362"/>
      <c r="TVB54" s="362"/>
      <c r="TVC54" s="362"/>
      <c r="TVD54" s="362"/>
      <c r="TVE54" s="362"/>
      <c r="TVF54" s="362"/>
      <c r="TVG54" s="362"/>
      <c r="TVH54" s="362"/>
      <c r="TVI54" s="362"/>
      <c r="TVJ54" s="362"/>
      <c r="TVK54" s="362"/>
      <c r="TVL54" s="362"/>
      <c r="TVM54" s="362"/>
      <c r="TVN54" s="362"/>
      <c r="TVO54" s="362"/>
      <c r="TVP54" s="362"/>
      <c r="TVQ54" s="362"/>
      <c r="TVR54" s="362"/>
      <c r="TVS54" s="362"/>
      <c r="TVT54" s="362"/>
      <c r="TVU54" s="362"/>
      <c r="TVV54" s="362"/>
      <c r="TVW54" s="362"/>
      <c r="TVX54" s="362"/>
      <c r="TVY54" s="362"/>
      <c r="TVZ54" s="362"/>
      <c r="TWA54" s="362"/>
      <c r="TWB54" s="362"/>
      <c r="TWC54" s="362"/>
      <c r="TWD54" s="362"/>
      <c r="TWE54" s="362"/>
      <c r="TWF54" s="362"/>
      <c r="TWG54" s="362"/>
      <c r="TWH54" s="362"/>
      <c r="TWI54" s="362"/>
      <c r="TWJ54" s="362"/>
      <c r="TWK54" s="362"/>
      <c r="TWL54" s="362"/>
      <c r="TWM54" s="362"/>
      <c r="TWN54" s="362"/>
      <c r="TWO54" s="362"/>
      <c r="TWP54" s="362"/>
      <c r="TWQ54" s="362"/>
      <c r="TWR54" s="362"/>
      <c r="TWS54" s="362"/>
      <c r="TWT54" s="362"/>
      <c r="TWU54" s="362"/>
      <c r="TWV54" s="362"/>
      <c r="TWW54" s="362"/>
      <c r="TWX54" s="362"/>
      <c r="TWY54" s="362"/>
      <c r="TWZ54" s="362"/>
      <c r="TXA54" s="362"/>
      <c r="TXB54" s="362"/>
      <c r="TXC54" s="362"/>
      <c r="TXD54" s="362"/>
      <c r="TXE54" s="362"/>
      <c r="TXF54" s="362"/>
      <c r="TXG54" s="362"/>
      <c r="TXH54" s="362"/>
      <c r="TXI54" s="362"/>
      <c r="TXJ54" s="362"/>
      <c r="TXK54" s="362"/>
      <c r="TXL54" s="362"/>
      <c r="TXM54" s="362"/>
      <c r="TXN54" s="362"/>
      <c r="TXO54" s="362"/>
      <c r="TXP54" s="362"/>
      <c r="TXQ54" s="362"/>
      <c r="TXR54" s="362"/>
      <c r="TXS54" s="362"/>
      <c r="TXT54" s="362"/>
      <c r="TXU54" s="362"/>
      <c r="TXV54" s="362"/>
      <c r="TXW54" s="362"/>
      <c r="TXX54" s="362"/>
      <c r="TXY54" s="362"/>
      <c r="TXZ54" s="362"/>
      <c r="TYA54" s="362"/>
      <c r="TYB54" s="362"/>
      <c r="TYC54" s="362"/>
      <c r="TYD54" s="362"/>
      <c r="TYE54" s="362"/>
      <c r="TYF54" s="362"/>
      <c r="TYG54" s="362"/>
      <c r="TYH54" s="362"/>
      <c r="TYI54" s="362"/>
      <c r="TYJ54" s="362"/>
      <c r="TYK54" s="362"/>
      <c r="TYL54" s="362"/>
      <c r="TYM54" s="362"/>
      <c r="TYN54" s="362"/>
      <c r="TYO54" s="362"/>
      <c r="TYP54" s="362"/>
      <c r="TYQ54" s="362"/>
      <c r="TYR54" s="362"/>
      <c r="TYS54" s="362"/>
      <c r="TYT54" s="362"/>
      <c r="TYU54" s="362"/>
      <c r="TYV54" s="362"/>
      <c r="TYW54" s="362"/>
      <c r="TYX54" s="362"/>
      <c r="TYY54" s="362"/>
      <c r="TYZ54" s="362"/>
      <c r="TZA54" s="362"/>
      <c r="TZB54" s="362"/>
      <c r="TZC54" s="362"/>
      <c r="TZD54" s="362"/>
      <c r="TZE54" s="362"/>
      <c r="TZF54" s="362"/>
      <c r="TZG54" s="362"/>
      <c r="TZH54" s="362"/>
      <c r="TZI54" s="362"/>
      <c r="TZJ54" s="362"/>
      <c r="TZK54" s="362"/>
      <c r="TZL54" s="362"/>
      <c r="TZM54" s="362"/>
      <c r="TZN54" s="362"/>
      <c r="TZO54" s="362"/>
      <c r="TZP54" s="362"/>
      <c r="TZQ54" s="362"/>
      <c r="TZR54" s="362"/>
      <c r="TZS54" s="362"/>
      <c r="TZT54" s="362"/>
      <c r="TZU54" s="362"/>
      <c r="TZV54" s="362"/>
      <c r="TZW54" s="362"/>
      <c r="TZX54" s="362"/>
      <c r="TZY54" s="362"/>
      <c r="TZZ54" s="362"/>
      <c r="UAA54" s="362"/>
      <c r="UAB54" s="362"/>
      <c r="UAC54" s="362"/>
      <c r="UAD54" s="362"/>
      <c r="UAE54" s="362"/>
      <c r="UAF54" s="362"/>
      <c r="UAG54" s="362"/>
      <c r="UAH54" s="362"/>
      <c r="UAI54" s="362"/>
      <c r="UAJ54" s="362"/>
      <c r="UAK54" s="362"/>
      <c r="UAL54" s="362"/>
      <c r="UAM54" s="362"/>
      <c r="UAN54" s="362"/>
      <c r="UAO54" s="362"/>
      <c r="UAP54" s="362"/>
      <c r="UAQ54" s="362"/>
      <c r="UAR54" s="362"/>
      <c r="UAS54" s="362"/>
      <c r="UAT54" s="362"/>
      <c r="UAU54" s="362"/>
      <c r="UAV54" s="362"/>
      <c r="UAW54" s="362"/>
      <c r="UAX54" s="362"/>
      <c r="UAY54" s="362"/>
      <c r="UAZ54" s="362"/>
      <c r="UBA54" s="362"/>
      <c r="UBB54" s="362"/>
      <c r="UBC54" s="362"/>
      <c r="UBD54" s="362"/>
      <c r="UBE54" s="362"/>
      <c r="UBF54" s="362"/>
      <c r="UBG54" s="362"/>
      <c r="UBH54" s="362"/>
      <c r="UBI54" s="362"/>
      <c r="UBJ54" s="362"/>
      <c r="UBK54" s="362"/>
      <c r="UBL54" s="362"/>
      <c r="UBM54" s="362"/>
      <c r="UBN54" s="362"/>
      <c r="UBO54" s="362"/>
      <c r="UBP54" s="362"/>
      <c r="UBQ54" s="362"/>
      <c r="UBR54" s="362"/>
      <c r="UBS54" s="362"/>
      <c r="UBT54" s="362"/>
      <c r="UBU54" s="362"/>
      <c r="UBV54" s="362"/>
      <c r="UBW54" s="362"/>
      <c r="UBX54" s="362"/>
      <c r="UBY54" s="362"/>
      <c r="UBZ54" s="362"/>
      <c r="UCA54" s="362"/>
      <c r="UCB54" s="362"/>
      <c r="UCC54" s="362"/>
      <c r="UCD54" s="362"/>
      <c r="UCE54" s="362"/>
      <c r="UCF54" s="362"/>
      <c r="UCG54" s="362"/>
      <c r="UCH54" s="362"/>
      <c r="UCI54" s="362"/>
      <c r="UCJ54" s="362"/>
      <c r="UCK54" s="362"/>
      <c r="UCL54" s="362"/>
      <c r="UCM54" s="362"/>
      <c r="UCN54" s="362"/>
      <c r="UCO54" s="362"/>
      <c r="UCP54" s="362"/>
      <c r="UCQ54" s="362"/>
      <c r="UCR54" s="362"/>
      <c r="UCS54" s="362"/>
      <c r="UCT54" s="362"/>
      <c r="UCU54" s="362"/>
      <c r="UCV54" s="362"/>
      <c r="UCW54" s="362"/>
      <c r="UCX54" s="362"/>
      <c r="UCY54" s="362"/>
      <c r="UCZ54" s="362"/>
      <c r="UDA54" s="362"/>
      <c r="UDB54" s="362"/>
      <c r="UDC54" s="362"/>
      <c r="UDD54" s="362"/>
      <c r="UDE54" s="362"/>
      <c r="UDF54" s="362"/>
      <c r="UDG54" s="362"/>
      <c r="UDH54" s="362"/>
      <c r="UDI54" s="362"/>
      <c r="UDJ54" s="362"/>
      <c r="UDK54" s="362"/>
      <c r="UDL54" s="362"/>
      <c r="UDM54" s="362"/>
      <c r="UDN54" s="362"/>
      <c r="UDO54" s="362"/>
      <c r="UDP54" s="362"/>
      <c r="UDQ54" s="362"/>
      <c r="UDR54" s="362"/>
      <c r="UDS54" s="362"/>
      <c r="UDT54" s="362"/>
      <c r="UDU54" s="362"/>
      <c r="UDV54" s="362"/>
      <c r="UDW54" s="362"/>
      <c r="UDX54" s="362"/>
      <c r="UDY54" s="362"/>
      <c r="UDZ54" s="362"/>
      <c r="UEA54" s="362"/>
      <c r="UEB54" s="362"/>
      <c r="UEC54" s="362"/>
      <c r="UED54" s="362"/>
      <c r="UEE54" s="362"/>
      <c r="UEF54" s="362"/>
      <c r="UEG54" s="362"/>
      <c r="UEH54" s="362"/>
      <c r="UEI54" s="362"/>
      <c r="UEJ54" s="362"/>
      <c r="UEK54" s="362"/>
      <c r="UEL54" s="362"/>
      <c r="UEM54" s="362"/>
      <c r="UEN54" s="362"/>
      <c r="UEO54" s="362"/>
      <c r="UEP54" s="362"/>
      <c r="UEQ54" s="362"/>
      <c r="UER54" s="362"/>
      <c r="UES54" s="362"/>
      <c r="UET54" s="362"/>
      <c r="UEU54" s="362"/>
      <c r="UEV54" s="362"/>
      <c r="UEW54" s="362"/>
      <c r="UEX54" s="362"/>
      <c r="UEY54" s="362"/>
      <c r="UEZ54" s="362"/>
      <c r="UFA54" s="362"/>
      <c r="UFB54" s="362"/>
      <c r="UFC54" s="362"/>
      <c r="UFD54" s="362"/>
      <c r="UFE54" s="362"/>
      <c r="UFF54" s="362"/>
      <c r="UFG54" s="362"/>
      <c r="UFH54" s="362"/>
      <c r="UFI54" s="362"/>
      <c r="UFJ54" s="362"/>
      <c r="UFK54" s="362"/>
      <c r="UFL54" s="362"/>
      <c r="UFM54" s="362"/>
      <c r="UFN54" s="362"/>
      <c r="UFO54" s="362"/>
      <c r="UFP54" s="362"/>
      <c r="UFQ54" s="362"/>
      <c r="UFR54" s="362"/>
      <c r="UFS54" s="362"/>
      <c r="UFT54" s="362"/>
      <c r="UFU54" s="362"/>
      <c r="UFV54" s="362"/>
      <c r="UFW54" s="362"/>
      <c r="UFX54" s="362"/>
      <c r="UFY54" s="362"/>
      <c r="UFZ54" s="362"/>
      <c r="UGA54" s="362"/>
      <c r="UGB54" s="362"/>
      <c r="UGC54" s="362"/>
      <c r="UGD54" s="362"/>
      <c r="UGE54" s="362"/>
      <c r="UGF54" s="362"/>
      <c r="UGG54" s="362"/>
      <c r="UGH54" s="362"/>
      <c r="UGI54" s="362"/>
      <c r="UGJ54" s="362"/>
      <c r="UGK54" s="362"/>
      <c r="UGL54" s="362"/>
      <c r="UGM54" s="362"/>
      <c r="UGN54" s="362"/>
      <c r="UGO54" s="362"/>
      <c r="UGP54" s="362"/>
      <c r="UGQ54" s="362"/>
      <c r="UGR54" s="362"/>
      <c r="UGS54" s="362"/>
      <c r="UGT54" s="362"/>
      <c r="UGU54" s="362"/>
      <c r="UGV54" s="362"/>
      <c r="UGW54" s="362"/>
      <c r="UGX54" s="362"/>
      <c r="UGY54" s="362"/>
      <c r="UGZ54" s="362"/>
      <c r="UHA54" s="362"/>
      <c r="UHB54" s="362"/>
      <c r="UHC54" s="362"/>
      <c r="UHD54" s="362"/>
      <c r="UHE54" s="362"/>
      <c r="UHF54" s="362"/>
      <c r="UHG54" s="362"/>
      <c r="UHH54" s="362"/>
      <c r="UHI54" s="362"/>
      <c r="UHJ54" s="362"/>
      <c r="UHK54" s="362"/>
      <c r="UHL54" s="362"/>
      <c r="UHM54" s="362"/>
      <c r="UHN54" s="362"/>
      <c r="UHO54" s="362"/>
      <c r="UHP54" s="362"/>
      <c r="UHQ54" s="362"/>
      <c r="UHR54" s="362"/>
      <c r="UHS54" s="362"/>
      <c r="UHT54" s="362"/>
      <c r="UHU54" s="362"/>
      <c r="UHV54" s="362"/>
      <c r="UHW54" s="362"/>
      <c r="UHX54" s="362"/>
      <c r="UHY54" s="362"/>
      <c r="UHZ54" s="362"/>
      <c r="UIA54" s="362"/>
      <c r="UIB54" s="362"/>
      <c r="UIC54" s="362"/>
      <c r="UID54" s="362"/>
      <c r="UIE54" s="362"/>
      <c r="UIF54" s="362"/>
      <c r="UIG54" s="362"/>
      <c r="UIH54" s="362"/>
      <c r="UII54" s="362"/>
      <c r="UIJ54" s="362"/>
      <c r="UIK54" s="362"/>
      <c r="UIL54" s="362"/>
      <c r="UIM54" s="362"/>
      <c r="UIN54" s="362"/>
      <c r="UIO54" s="362"/>
      <c r="UIP54" s="362"/>
      <c r="UIQ54" s="362"/>
      <c r="UIR54" s="362"/>
      <c r="UIS54" s="362"/>
      <c r="UIT54" s="362"/>
      <c r="UIU54" s="362"/>
      <c r="UIV54" s="362"/>
      <c r="UIW54" s="362"/>
      <c r="UIX54" s="362"/>
      <c r="UIY54" s="362"/>
      <c r="UIZ54" s="362"/>
      <c r="UJA54" s="362"/>
      <c r="UJB54" s="362"/>
      <c r="UJC54" s="362"/>
      <c r="UJD54" s="362"/>
      <c r="UJE54" s="362"/>
      <c r="UJF54" s="362"/>
      <c r="UJG54" s="362"/>
      <c r="UJH54" s="362"/>
      <c r="UJI54" s="362"/>
      <c r="UJJ54" s="362"/>
      <c r="UJK54" s="362"/>
      <c r="UJL54" s="362"/>
      <c r="UJM54" s="362"/>
      <c r="UJN54" s="362"/>
      <c r="UJO54" s="362"/>
      <c r="UJP54" s="362"/>
      <c r="UJQ54" s="362"/>
      <c r="UJR54" s="362"/>
      <c r="UJS54" s="362"/>
      <c r="UJT54" s="362"/>
      <c r="UJU54" s="362"/>
      <c r="UJV54" s="362"/>
      <c r="UJW54" s="362"/>
      <c r="UJX54" s="362"/>
      <c r="UJY54" s="362"/>
      <c r="UJZ54" s="362"/>
      <c r="UKA54" s="362"/>
      <c r="UKB54" s="362"/>
      <c r="UKC54" s="362"/>
      <c r="UKD54" s="362"/>
      <c r="UKE54" s="362"/>
      <c r="UKF54" s="362"/>
      <c r="UKG54" s="362"/>
      <c r="UKH54" s="362"/>
      <c r="UKI54" s="362"/>
      <c r="UKJ54" s="362"/>
      <c r="UKK54" s="362"/>
      <c r="UKL54" s="362"/>
      <c r="UKM54" s="362"/>
      <c r="UKN54" s="362"/>
      <c r="UKO54" s="362"/>
      <c r="UKP54" s="362"/>
      <c r="UKQ54" s="362"/>
      <c r="UKR54" s="362"/>
      <c r="UKS54" s="362"/>
      <c r="UKT54" s="362"/>
      <c r="UKU54" s="362"/>
      <c r="UKV54" s="362"/>
      <c r="UKW54" s="362"/>
      <c r="UKX54" s="362"/>
      <c r="UKY54" s="362"/>
      <c r="UKZ54" s="362"/>
      <c r="ULA54" s="362"/>
      <c r="ULB54" s="362"/>
      <c r="ULC54" s="362"/>
      <c r="ULD54" s="362"/>
      <c r="ULE54" s="362"/>
      <c r="ULF54" s="362"/>
      <c r="ULG54" s="362"/>
      <c r="ULH54" s="362"/>
      <c r="ULI54" s="362"/>
      <c r="ULJ54" s="362"/>
      <c r="ULK54" s="362"/>
      <c r="ULL54" s="362"/>
      <c r="ULM54" s="362"/>
      <c r="ULN54" s="362"/>
      <c r="ULO54" s="362"/>
      <c r="ULP54" s="362"/>
      <c r="ULQ54" s="362"/>
      <c r="ULR54" s="362"/>
      <c r="ULS54" s="362"/>
      <c r="ULT54" s="362"/>
      <c r="ULU54" s="362"/>
      <c r="ULV54" s="362"/>
      <c r="ULW54" s="362"/>
      <c r="ULX54" s="362"/>
      <c r="ULY54" s="362"/>
      <c r="ULZ54" s="362"/>
      <c r="UMA54" s="362"/>
      <c r="UMB54" s="362"/>
      <c r="UMC54" s="362"/>
      <c r="UMD54" s="362"/>
      <c r="UME54" s="362"/>
      <c r="UMF54" s="362"/>
      <c r="UMG54" s="362"/>
      <c r="UMH54" s="362"/>
      <c r="UMI54" s="362"/>
      <c r="UMJ54" s="362"/>
      <c r="UMK54" s="362"/>
      <c r="UML54" s="362"/>
      <c r="UMM54" s="362"/>
      <c r="UMN54" s="362"/>
      <c r="UMO54" s="362"/>
      <c r="UMP54" s="362"/>
      <c r="UMQ54" s="362"/>
      <c r="UMR54" s="362"/>
      <c r="UMS54" s="362"/>
      <c r="UMT54" s="362"/>
      <c r="UMU54" s="362"/>
      <c r="UMV54" s="362"/>
      <c r="UMW54" s="362"/>
      <c r="UMX54" s="362"/>
      <c r="UMY54" s="362"/>
      <c r="UMZ54" s="362"/>
      <c r="UNA54" s="362"/>
      <c r="UNB54" s="362"/>
      <c r="UNC54" s="362"/>
      <c r="UND54" s="362"/>
      <c r="UNE54" s="362"/>
      <c r="UNF54" s="362"/>
      <c r="UNG54" s="362"/>
      <c r="UNH54" s="362"/>
      <c r="UNI54" s="362"/>
      <c r="UNJ54" s="362"/>
      <c r="UNK54" s="362"/>
      <c r="UNL54" s="362"/>
      <c r="UNM54" s="362"/>
      <c r="UNN54" s="362"/>
      <c r="UNO54" s="362"/>
      <c r="UNP54" s="362"/>
      <c r="UNQ54" s="362"/>
      <c r="UNR54" s="362"/>
      <c r="UNS54" s="362"/>
      <c r="UNT54" s="362"/>
      <c r="UNU54" s="362"/>
      <c r="UNV54" s="362"/>
      <c r="UNW54" s="362"/>
      <c r="UNX54" s="362"/>
      <c r="UNY54" s="362"/>
      <c r="UNZ54" s="362"/>
      <c r="UOA54" s="362"/>
      <c r="UOB54" s="362"/>
      <c r="UOC54" s="362"/>
      <c r="UOD54" s="362"/>
      <c r="UOE54" s="362"/>
      <c r="UOF54" s="362"/>
      <c r="UOG54" s="362"/>
      <c r="UOH54" s="362"/>
      <c r="UOI54" s="362"/>
      <c r="UOJ54" s="362"/>
      <c r="UOK54" s="362"/>
      <c r="UOL54" s="362"/>
      <c r="UOM54" s="362"/>
      <c r="UON54" s="362"/>
      <c r="UOO54" s="362"/>
      <c r="UOP54" s="362"/>
      <c r="UOQ54" s="362"/>
      <c r="UOR54" s="362"/>
      <c r="UOS54" s="362"/>
      <c r="UOT54" s="362"/>
      <c r="UOU54" s="362"/>
      <c r="UOV54" s="362"/>
      <c r="UOW54" s="362"/>
      <c r="UOX54" s="362"/>
      <c r="UOY54" s="362"/>
      <c r="UOZ54" s="362"/>
      <c r="UPA54" s="362"/>
      <c r="UPB54" s="362"/>
      <c r="UPC54" s="362"/>
      <c r="UPD54" s="362"/>
      <c r="UPE54" s="362"/>
      <c r="UPF54" s="362"/>
      <c r="UPG54" s="362"/>
      <c r="UPH54" s="362"/>
      <c r="UPI54" s="362"/>
      <c r="UPJ54" s="362"/>
      <c r="UPK54" s="362"/>
      <c r="UPL54" s="362"/>
      <c r="UPM54" s="362"/>
      <c r="UPN54" s="362"/>
      <c r="UPO54" s="362"/>
      <c r="UPP54" s="362"/>
      <c r="UPQ54" s="362"/>
      <c r="UPR54" s="362"/>
      <c r="UPS54" s="362"/>
      <c r="UPT54" s="362"/>
      <c r="UPU54" s="362"/>
      <c r="UPV54" s="362"/>
      <c r="UPW54" s="362"/>
      <c r="UPX54" s="362"/>
      <c r="UPY54" s="362"/>
      <c r="UPZ54" s="362"/>
      <c r="UQA54" s="362"/>
      <c r="UQB54" s="362"/>
      <c r="UQC54" s="362"/>
      <c r="UQD54" s="362"/>
      <c r="UQE54" s="362"/>
      <c r="UQF54" s="362"/>
      <c r="UQG54" s="362"/>
      <c r="UQH54" s="362"/>
      <c r="UQI54" s="362"/>
      <c r="UQJ54" s="362"/>
      <c r="UQK54" s="362"/>
      <c r="UQL54" s="362"/>
      <c r="UQM54" s="362"/>
      <c r="UQN54" s="362"/>
      <c r="UQO54" s="362"/>
      <c r="UQP54" s="362"/>
      <c r="UQQ54" s="362"/>
      <c r="UQR54" s="362"/>
      <c r="UQS54" s="362"/>
      <c r="UQT54" s="362"/>
      <c r="UQU54" s="362"/>
      <c r="UQV54" s="362"/>
      <c r="UQW54" s="362"/>
      <c r="UQX54" s="362"/>
      <c r="UQY54" s="362"/>
      <c r="UQZ54" s="362"/>
      <c r="URA54" s="362"/>
      <c r="URB54" s="362"/>
      <c r="URC54" s="362"/>
      <c r="URD54" s="362"/>
      <c r="URE54" s="362"/>
      <c r="URF54" s="362"/>
      <c r="URG54" s="362"/>
      <c r="URH54" s="362"/>
      <c r="URI54" s="362"/>
      <c r="URJ54" s="362"/>
      <c r="URK54" s="362"/>
      <c r="URL54" s="362"/>
      <c r="URM54" s="362"/>
      <c r="URN54" s="362"/>
      <c r="URO54" s="362"/>
      <c r="URP54" s="362"/>
      <c r="URQ54" s="362"/>
      <c r="URR54" s="362"/>
      <c r="URS54" s="362"/>
      <c r="URT54" s="362"/>
      <c r="URU54" s="362"/>
      <c r="URV54" s="362"/>
      <c r="URW54" s="362"/>
      <c r="URX54" s="362"/>
      <c r="URY54" s="362"/>
      <c r="URZ54" s="362"/>
      <c r="USA54" s="362"/>
      <c r="USB54" s="362"/>
      <c r="USC54" s="362"/>
      <c r="USD54" s="362"/>
      <c r="USE54" s="362"/>
      <c r="USF54" s="362"/>
      <c r="USG54" s="362"/>
      <c r="USH54" s="362"/>
      <c r="USI54" s="362"/>
      <c r="USJ54" s="362"/>
      <c r="USK54" s="362"/>
      <c r="USL54" s="362"/>
      <c r="USM54" s="362"/>
      <c r="USN54" s="362"/>
      <c r="USO54" s="362"/>
      <c r="USP54" s="362"/>
      <c r="USQ54" s="362"/>
      <c r="USR54" s="362"/>
      <c r="USS54" s="362"/>
      <c r="UST54" s="362"/>
      <c r="USU54" s="362"/>
      <c r="USV54" s="362"/>
      <c r="USW54" s="362"/>
      <c r="USX54" s="362"/>
      <c r="USY54" s="362"/>
      <c r="USZ54" s="362"/>
      <c r="UTA54" s="362"/>
      <c r="UTB54" s="362"/>
      <c r="UTC54" s="362"/>
      <c r="UTD54" s="362"/>
      <c r="UTE54" s="362"/>
      <c r="UTF54" s="362"/>
      <c r="UTG54" s="362"/>
      <c r="UTH54" s="362"/>
      <c r="UTI54" s="362"/>
      <c r="UTJ54" s="362"/>
      <c r="UTK54" s="362"/>
      <c r="UTL54" s="362"/>
      <c r="UTM54" s="362"/>
      <c r="UTN54" s="362"/>
      <c r="UTO54" s="362"/>
      <c r="UTP54" s="362"/>
      <c r="UTQ54" s="362"/>
      <c r="UTR54" s="362"/>
      <c r="UTS54" s="362"/>
      <c r="UTT54" s="362"/>
      <c r="UTU54" s="362"/>
      <c r="UTV54" s="362"/>
      <c r="UTW54" s="362"/>
      <c r="UTX54" s="362"/>
      <c r="UTY54" s="362"/>
      <c r="UTZ54" s="362"/>
      <c r="UUA54" s="362"/>
      <c r="UUB54" s="362"/>
      <c r="UUC54" s="362"/>
      <c r="UUD54" s="362"/>
      <c r="UUE54" s="362"/>
      <c r="UUF54" s="362"/>
      <c r="UUG54" s="362"/>
      <c r="UUH54" s="362"/>
      <c r="UUI54" s="362"/>
      <c r="UUJ54" s="362"/>
      <c r="UUK54" s="362"/>
      <c r="UUL54" s="362"/>
      <c r="UUM54" s="362"/>
      <c r="UUN54" s="362"/>
      <c r="UUO54" s="362"/>
      <c r="UUP54" s="362"/>
      <c r="UUQ54" s="362"/>
      <c r="UUR54" s="362"/>
      <c r="UUS54" s="362"/>
      <c r="UUT54" s="362"/>
      <c r="UUU54" s="362"/>
      <c r="UUV54" s="362"/>
      <c r="UUW54" s="362"/>
      <c r="UUX54" s="362"/>
      <c r="UUY54" s="362"/>
      <c r="UUZ54" s="362"/>
      <c r="UVA54" s="362"/>
      <c r="UVB54" s="362"/>
      <c r="UVC54" s="362"/>
      <c r="UVD54" s="362"/>
      <c r="UVE54" s="362"/>
      <c r="UVF54" s="362"/>
      <c r="UVG54" s="362"/>
      <c r="UVH54" s="362"/>
      <c r="UVI54" s="362"/>
      <c r="UVJ54" s="362"/>
      <c r="UVK54" s="362"/>
      <c r="UVL54" s="362"/>
      <c r="UVM54" s="362"/>
      <c r="UVN54" s="362"/>
      <c r="UVO54" s="362"/>
      <c r="UVP54" s="362"/>
      <c r="UVQ54" s="362"/>
      <c r="UVR54" s="362"/>
      <c r="UVS54" s="362"/>
      <c r="UVT54" s="362"/>
      <c r="UVU54" s="362"/>
      <c r="UVV54" s="362"/>
      <c r="UVW54" s="362"/>
      <c r="UVX54" s="362"/>
      <c r="UVY54" s="362"/>
      <c r="UVZ54" s="362"/>
      <c r="UWA54" s="362"/>
      <c r="UWB54" s="362"/>
      <c r="UWC54" s="362"/>
      <c r="UWD54" s="362"/>
      <c r="UWE54" s="362"/>
      <c r="UWF54" s="362"/>
      <c r="UWG54" s="362"/>
      <c r="UWH54" s="362"/>
      <c r="UWI54" s="362"/>
      <c r="UWJ54" s="362"/>
      <c r="UWK54" s="362"/>
      <c r="UWL54" s="362"/>
      <c r="UWM54" s="362"/>
      <c r="UWN54" s="362"/>
      <c r="UWO54" s="362"/>
      <c r="UWP54" s="362"/>
      <c r="UWQ54" s="362"/>
      <c r="UWR54" s="362"/>
      <c r="UWS54" s="362"/>
      <c r="UWT54" s="362"/>
      <c r="UWU54" s="362"/>
      <c r="UWV54" s="362"/>
      <c r="UWW54" s="362"/>
      <c r="UWX54" s="362"/>
      <c r="UWY54" s="362"/>
      <c r="UWZ54" s="362"/>
      <c r="UXA54" s="362"/>
      <c r="UXB54" s="362"/>
      <c r="UXC54" s="362"/>
      <c r="UXD54" s="362"/>
      <c r="UXE54" s="362"/>
      <c r="UXF54" s="362"/>
      <c r="UXG54" s="362"/>
      <c r="UXH54" s="362"/>
      <c r="UXI54" s="362"/>
      <c r="UXJ54" s="362"/>
      <c r="UXK54" s="362"/>
      <c r="UXL54" s="362"/>
      <c r="UXM54" s="362"/>
      <c r="UXN54" s="362"/>
      <c r="UXO54" s="362"/>
      <c r="UXP54" s="362"/>
      <c r="UXQ54" s="362"/>
      <c r="UXR54" s="362"/>
      <c r="UXS54" s="362"/>
      <c r="UXT54" s="362"/>
      <c r="UXU54" s="362"/>
      <c r="UXV54" s="362"/>
      <c r="UXW54" s="362"/>
      <c r="UXX54" s="362"/>
      <c r="UXY54" s="362"/>
      <c r="UXZ54" s="362"/>
      <c r="UYA54" s="362"/>
      <c r="UYB54" s="362"/>
      <c r="UYC54" s="362"/>
      <c r="UYD54" s="362"/>
      <c r="UYE54" s="362"/>
      <c r="UYF54" s="362"/>
      <c r="UYG54" s="362"/>
      <c r="UYH54" s="362"/>
      <c r="UYI54" s="362"/>
      <c r="UYJ54" s="362"/>
      <c r="UYK54" s="362"/>
      <c r="UYL54" s="362"/>
      <c r="UYM54" s="362"/>
      <c r="UYN54" s="362"/>
      <c r="UYO54" s="362"/>
      <c r="UYP54" s="362"/>
      <c r="UYQ54" s="362"/>
      <c r="UYR54" s="362"/>
      <c r="UYS54" s="362"/>
      <c r="UYT54" s="362"/>
      <c r="UYU54" s="362"/>
      <c r="UYV54" s="362"/>
      <c r="UYW54" s="362"/>
      <c r="UYX54" s="362"/>
      <c r="UYY54" s="362"/>
      <c r="UYZ54" s="362"/>
      <c r="UZA54" s="362"/>
      <c r="UZB54" s="362"/>
      <c r="UZC54" s="362"/>
      <c r="UZD54" s="362"/>
      <c r="UZE54" s="362"/>
      <c r="UZF54" s="362"/>
      <c r="UZG54" s="362"/>
      <c r="UZH54" s="362"/>
      <c r="UZI54" s="362"/>
      <c r="UZJ54" s="362"/>
      <c r="UZK54" s="362"/>
      <c r="UZL54" s="362"/>
      <c r="UZM54" s="362"/>
      <c r="UZN54" s="362"/>
      <c r="UZO54" s="362"/>
      <c r="UZP54" s="362"/>
      <c r="UZQ54" s="362"/>
      <c r="UZR54" s="362"/>
      <c r="UZS54" s="362"/>
      <c r="UZT54" s="362"/>
      <c r="UZU54" s="362"/>
      <c r="UZV54" s="362"/>
      <c r="UZW54" s="362"/>
      <c r="UZX54" s="362"/>
      <c r="UZY54" s="362"/>
      <c r="UZZ54" s="362"/>
      <c r="VAA54" s="362"/>
      <c r="VAB54" s="362"/>
      <c r="VAC54" s="362"/>
      <c r="VAD54" s="362"/>
      <c r="VAE54" s="362"/>
      <c r="VAF54" s="362"/>
      <c r="VAG54" s="362"/>
      <c r="VAH54" s="362"/>
      <c r="VAI54" s="362"/>
      <c r="VAJ54" s="362"/>
      <c r="VAK54" s="362"/>
      <c r="VAL54" s="362"/>
      <c r="VAM54" s="362"/>
      <c r="VAN54" s="362"/>
      <c r="VAO54" s="362"/>
      <c r="VAP54" s="362"/>
      <c r="VAQ54" s="362"/>
      <c r="VAR54" s="362"/>
      <c r="VAS54" s="362"/>
      <c r="VAT54" s="362"/>
      <c r="VAU54" s="362"/>
      <c r="VAV54" s="362"/>
      <c r="VAW54" s="362"/>
      <c r="VAX54" s="362"/>
      <c r="VAY54" s="362"/>
      <c r="VAZ54" s="362"/>
      <c r="VBA54" s="362"/>
      <c r="VBB54" s="362"/>
      <c r="VBC54" s="362"/>
      <c r="VBD54" s="362"/>
      <c r="VBE54" s="362"/>
      <c r="VBF54" s="362"/>
      <c r="VBG54" s="362"/>
      <c r="VBH54" s="362"/>
      <c r="VBI54" s="362"/>
      <c r="VBJ54" s="362"/>
      <c r="VBK54" s="362"/>
      <c r="VBL54" s="362"/>
      <c r="VBM54" s="362"/>
      <c r="VBN54" s="362"/>
      <c r="VBO54" s="362"/>
      <c r="VBP54" s="362"/>
      <c r="VBQ54" s="362"/>
      <c r="VBR54" s="362"/>
      <c r="VBS54" s="362"/>
      <c r="VBT54" s="362"/>
      <c r="VBU54" s="362"/>
      <c r="VBV54" s="362"/>
      <c r="VBW54" s="362"/>
      <c r="VBX54" s="362"/>
      <c r="VBY54" s="362"/>
      <c r="VBZ54" s="362"/>
      <c r="VCA54" s="362"/>
      <c r="VCB54" s="362"/>
      <c r="VCC54" s="362"/>
      <c r="VCD54" s="362"/>
      <c r="VCE54" s="362"/>
      <c r="VCF54" s="362"/>
      <c r="VCG54" s="362"/>
      <c r="VCH54" s="362"/>
      <c r="VCI54" s="362"/>
      <c r="VCJ54" s="362"/>
      <c r="VCK54" s="362"/>
      <c r="VCL54" s="362"/>
      <c r="VCM54" s="362"/>
      <c r="VCN54" s="362"/>
      <c r="VCO54" s="362"/>
      <c r="VCP54" s="362"/>
      <c r="VCQ54" s="362"/>
      <c r="VCR54" s="362"/>
      <c r="VCS54" s="362"/>
      <c r="VCT54" s="362"/>
      <c r="VCU54" s="362"/>
      <c r="VCV54" s="362"/>
      <c r="VCW54" s="362"/>
      <c r="VCX54" s="362"/>
      <c r="VCY54" s="362"/>
      <c r="VCZ54" s="362"/>
      <c r="VDA54" s="362"/>
      <c r="VDB54" s="362"/>
      <c r="VDC54" s="362"/>
      <c r="VDD54" s="362"/>
      <c r="VDE54" s="362"/>
      <c r="VDF54" s="362"/>
      <c r="VDG54" s="362"/>
      <c r="VDH54" s="362"/>
      <c r="VDI54" s="362"/>
      <c r="VDJ54" s="362"/>
      <c r="VDK54" s="362"/>
      <c r="VDL54" s="362"/>
      <c r="VDM54" s="362"/>
      <c r="VDN54" s="362"/>
      <c r="VDO54" s="362"/>
      <c r="VDP54" s="362"/>
      <c r="VDQ54" s="362"/>
      <c r="VDR54" s="362"/>
      <c r="VDS54" s="362"/>
      <c r="VDT54" s="362"/>
      <c r="VDU54" s="362"/>
      <c r="VDV54" s="362"/>
      <c r="VDW54" s="362"/>
      <c r="VDX54" s="362"/>
      <c r="VDY54" s="362"/>
      <c r="VDZ54" s="362"/>
      <c r="VEA54" s="362"/>
      <c r="VEB54" s="362"/>
      <c r="VEC54" s="362"/>
      <c r="VED54" s="362"/>
      <c r="VEE54" s="362"/>
      <c r="VEF54" s="362"/>
      <c r="VEG54" s="362"/>
      <c r="VEH54" s="362"/>
      <c r="VEI54" s="362"/>
      <c r="VEJ54" s="362"/>
      <c r="VEK54" s="362"/>
      <c r="VEL54" s="362"/>
      <c r="VEM54" s="362"/>
      <c r="VEN54" s="362"/>
      <c r="VEO54" s="362"/>
      <c r="VEP54" s="362"/>
      <c r="VEQ54" s="362"/>
      <c r="VER54" s="362"/>
      <c r="VES54" s="362"/>
      <c r="VET54" s="362"/>
      <c r="VEU54" s="362"/>
      <c r="VEV54" s="362"/>
      <c r="VEW54" s="362"/>
      <c r="VEX54" s="362"/>
      <c r="VEY54" s="362"/>
      <c r="VEZ54" s="362"/>
      <c r="VFA54" s="362"/>
      <c r="VFB54" s="362"/>
      <c r="VFC54" s="362"/>
      <c r="VFD54" s="362"/>
      <c r="VFE54" s="362"/>
      <c r="VFF54" s="362"/>
      <c r="VFG54" s="362"/>
      <c r="VFH54" s="362"/>
      <c r="VFI54" s="362"/>
      <c r="VFJ54" s="362"/>
      <c r="VFK54" s="362"/>
      <c r="VFL54" s="362"/>
      <c r="VFM54" s="362"/>
      <c r="VFN54" s="362"/>
      <c r="VFO54" s="362"/>
      <c r="VFP54" s="362"/>
      <c r="VFQ54" s="362"/>
      <c r="VFR54" s="362"/>
      <c r="VFS54" s="362"/>
      <c r="VFT54" s="362"/>
      <c r="VFU54" s="362"/>
      <c r="VFV54" s="362"/>
      <c r="VFW54" s="362"/>
      <c r="VFX54" s="362"/>
      <c r="VFY54" s="362"/>
      <c r="VFZ54" s="362"/>
      <c r="VGA54" s="362"/>
      <c r="VGB54" s="362"/>
      <c r="VGC54" s="362"/>
      <c r="VGD54" s="362"/>
      <c r="VGE54" s="362"/>
      <c r="VGF54" s="362"/>
      <c r="VGG54" s="362"/>
      <c r="VGH54" s="362"/>
      <c r="VGI54" s="362"/>
      <c r="VGJ54" s="362"/>
      <c r="VGK54" s="362"/>
      <c r="VGL54" s="362"/>
      <c r="VGM54" s="362"/>
      <c r="VGN54" s="362"/>
      <c r="VGO54" s="362"/>
      <c r="VGP54" s="362"/>
      <c r="VGQ54" s="362"/>
      <c r="VGR54" s="362"/>
      <c r="VGS54" s="362"/>
      <c r="VGT54" s="362"/>
      <c r="VGU54" s="362"/>
      <c r="VGV54" s="362"/>
      <c r="VGW54" s="362"/>
      <c r="VGX54" s="362"/>
      <c r="VGY54" s="362"/>
      <c r="VGZ54" s="362"/>
      <c r="VHA54" s="362"/>
      <c r="VHB54" s="362"/>
      <c r="VHC54" s="362"/>
      <c r="VHD54" s="362"/>
      <c r="VHE54" s="362"/>
      <c r="VHF54" s="362"/>
      <c r="VHG54" s="362"/>
      <c r="VHH54" s="362"/>
      <c r="VHI54" s="362"/>
      <c r="VHJ54" s="362"/>
      <c r="VHK54" s="362"/>
      <c r="VHL54" s="362"/>
      <c r="VHM54" s="362"/>
      <c r="VHN54" s="362"/>
      <c r="VHO54" s="362"/>
      <c r="VHP54" s="362"/>
      <c r="VHQ54" s="362"/>
      <c r="VHR54" s="362"/>
      <c r="VHS54" s="362"/>
      <c r="VHT54" s="362"/>
      <c r="VHU54" s="362"/>
      <c r="VHV54" s="362"/>
      <c r="VHW54" s="362"/>
      <c r="VHX54" s="362"/>
      <c r="VHY54" s="362"/>
      <c r="VHZ54" s="362"/>
      <c r="VIA54" s="362"/>
      <c r="VIB54" s="362"/>
      <c r="VIC54" s="362"/>
      <c r="VID54" s="362"/>
      <c r="VIE54" s="362"/>
      <c r="VIF54" s="362"/>
      <c r="VIG54" s="362"/>
      <c r="VIH54" s="362"/>
      <c r="VII54" s="362"/>
      <c r="VIJ54" s="362"/>
      <c r="VIK54" s="362"/>
      <c r="VIL54" s="362"/>
      <c r="VIM54" s="362"/>
      <c r="VIN54" s="362"/>
      <c r="VIO54" s="362"/>
      <c r="VIP54" s="362"/>
      <c r="VIQ54" s="362"/>
      <c r="VIR54" s="362"/>
      <c r="VIS54" s="362"/>
      <c r="VIT54" s="362"/>
      <c r="VIU54" s="362"/>
      <c r="VIV54" s="362"/>
      <c r="VIW54" s="362"/>
      <c r="VIX54" s="362"/>
      <c r="VIY54" s="362"/>
      <c r="VIZ54" s="362"/>
      <c r="VJA54" s="362"/>
      <c r="VJB54" s="362"/>
      <c r="VJC54" s="362"/>
      <c r="VJD54" s="362"/>
      <c r="VJE54" s="362"/>
      <c r="VJF54" s="362"/>
      <c r="VJG54" s="362"/>
      <c r="VJH54" s="362"/>
      <c r="VJI54" s="362"/>
      <c r="VJJ54" s="362"/>
      <c r="VJK54" s="362"/>
      <c r="VJL54" s="362"/>
      <c r="VJM54" s="362"/>
      <c r="VJN54" s="362"/>
      <c r="VJO54" s="362"/>
      <c r="VJP54" s="362"/>
      <c r="VJQ54" s="362"/>
      <c r="VJR54" s="362"/>
      <c r="VJS54" s="362"/>
      <c r="VJT54" s="362"/>
      <c r="VJU54" s="362"/>
      <c r="VJV54" s="362"/>
      <c r="VJW54" s="362"/>
      <c r="VJX54" s="362"/>
      <c r="VJY54" s="362"/>
      <c r="VJZ54" s="362"/>
      <c r="VKA54" s="362"/>
      <c r="VKB54" s="362"/>
      <c r="VKC54" s="362"/>
      <c r="VKD54" s="362"/>
      <c r="VKE54" s="362"/>
      <c r="VKF54" s="362"/>
      <c r="VKG54" s="362"/>
      <c r="VKH54" s="362"/>
      <c r="VKI54" s="362"/>
      <c r="VKJ54" s="362"/>
      <c r="VKK54" s="362"/>
      <c r="VKL54" s="362"/>
      <c r="VKM54" s="362"/>
      <c r="VKN54" s="362"/>
      <c r="VKO54" s="362"/>
      <c r="VKP54" s="362"/>
      <c r="VKQ54" s="362"/>
      <c r="VKR54" s="362"/>
      <c r="VKS54" s="362"/>
      <c r="VKT54" s="362"/>
      <c r="VKU54" s="362"/>
      <c r="VKV54" s="362"/>
      <c r="VKW54" s="362"/>
      <c r="VKX54" s="362"/>
      <c r="VKY54" s="362"/>
      <c r="VKZ54" s="362"/>
      <c r="VLA54" s="362"/>
      <c r="VLB54" s="362"/>
      <c r="VLC54" s="362"/>
      <c r="VLD54" s="362"/>
      <c r="VLE54" s="362"/>
      <c r="VLF54" s="362"/>
      <c r="VLG54" s="362"/>
      <c r="VLH54" s="362"/>
      <c r="VLI54" s="362"/>
      <c r="VLJ54" s="362"/>
      <c r="VLK54" s="362"/>
      <c r="VLL54" s="362"/>
      <c r="VLM54" s="362"/>
      <c r="VLN54" s="362"/>
      <c r="VLO54" s="362"/>
      <c r="VLP54" s="362"/>
      <c r="VLQ54" s="362"/>
      <c r="VLR54" s="362"/>
      <c r="VLS54" s="362"/>
      <c r="VLT54" s="362"/>
      <c r="VLU54" s="362"/>
      <c r="VLV54" s="362"/>
      <c r="VLW54" s="362"/>
      <c r="VLX54" s="362"/>
      <c r="VLY54" s="362"/>
      <c r="VLZ54" s="362"/>
      <c r="VMA54" s="362"/>
      <c r="VMB54" s="362"/>
      <c r="VMC54" s="362"/>
      <c r="VMD54" s="362"/>
      <c r="VME54" s="362"/>
      <c r="VMF54" s="362"/>
      <c r="VMG54" s="362"/>
      <c r="VMH54" s="362"/>
      <c r="VMI54" s="362"/>
      <c r="VMJ54" s="362"/>
      <c r="VMK54" s="362"/>
      <c r="VML54" s="362"/>
      <c r="VMM54" s="362"/>
      <c r="VMN54" s="362"/>
      <c r="VMO54" s="362"/>
      <c r="VMP54" s="362"/>
      <c r="VMQ54" s="362"/>
      <c r="VMR54" s="362"/>
      <c r="VMS54" s="362"/>
      <c r="VMT54" s="362"/>
      <c r="VMU54" s="362"/>
      <c r="VMV54" s="362"/>
      <c r="VMW54" s="362"/>
      <c r="VMX54" s="362"/>
      <c r="VMY54" s="362"/>
      <c r="VMZ54" s="362"/>
      <c r="VNA54" s="362"/>
      <c r="VNB54" s="362"/>
      <c r="VNC54" s="362"/>
      <c r="VND54" s="362"/>
      <c r="VNE54" s="362"/>
      <c r="VNF54" s="362"/>
      <c r="VNG54" s="362"/>
      <c r="VNH54" s="362"/>
      <c r="VNI54" s="362"/>
      <c r="VNJ54" s="362"/>
      <c r="VNK54" s="362"/>
      <c r="VNL54" s="362"/>
      <c r="VNM54" s="362"/>
      <c r="VNN54" s="362"/>
      <c r="VNO54" s="362"/>
      <c r="VNP54" s="362"/>
      <c r="VNQ54" s="362"/>
      <c r="VNR54" s="362"/>
      <c r="VNS54" s="362"/>
      <c r="VNT54" s="362"/>
      <c r="VNU54" s="362"/>
      <c r="VNV54" s="362"/>
      <c r="VNW54" s="362"/>
      <c r="VNX54" s="362"/>
      <c r="VNY54" s="362"/>
      <c r="VNZ54" s="362"/>
      <c r="VOA54" s="362"/>
      <c r="VOB54" s="362"/>
      <c r="VOC54" s="362"/>
      <c r="VOD54" s="362"/>
      <c r="VOE54" s="362"/>
      <c r="VOF54" s="362"/>
      <c r="VOG54" s="362"/>
      <c r="VOH54" s="362"/>
      <c r="VOI54" s="362"/>
      <c r="VOJ54" s="362"/>
      <c r="VOK54" s="362"/>
      <c r="VOL54" s="362"/>
      <c r="VOM54" s="362"/>
      <c r="VON54" s="362"/>
      <c r="VOO54" s="362"/>
      <c r="VOP54" s="362"/>
      <c r="VOQ54" s="362"/>
      <c r="VOR54" s="362"/>
      <c r="VOS54" s="362"/>
      <c r="VOT54" s="362"/>
      <c r="VOU54" s="362"/>
      <c r="VOV54" s="362"/>
      <c r="VOW54" s="362"/>
      <c r="VOX54" s="362"/>
      <c r="VOY54" s="362"/>
      <c r="VOZ54" s="362"/>
      <c r="VPA54" s="362"/>
      <c r="VPB54" s="362"/>
      <c r="VPC54" s="362"/>
      <c r="VPD54" s="362"/>
      <c r="VPE54" s="362"/>
      <c r="VPF54" s="362"/>
      <c r="VPG54" s="362"/>
      <c r="VPH54" s="362"/>
      <c r="VPI54" s="362"/>
      <c r="VPJ54" s="362"/>
      <c r="VPK54" s="362"/>
      <c r="VPL54" s="362"/>
      <c r="VPM54" s="362"/>
      <c r="VPN54" s="362"/>
      <c r="VPO54" s="362"/>
      <c r="VPP54" s="362"/>
      <c r="VPQ54" s="362"/>
      <c r="VPR54" s="362"/>
      <c r="VPS54" s="362"/>
      <c r="VPT54" s="362"/>
      <c r="VPU54" s="362"/>
      <c r="VPV54" s="362"/>
      <c r="VPW54" s="362"/>
      <c r="VPX54" s="362"/>
      <c r="VPY54" s="362"/>
      <c r="VPZ54" s="362"/>
      <c r="VQA54" s="362"/>
      <c r="VQB54" s="362"/>
      <c r="VQC54" s="362"/>
      <c r="VQD54" s="362"/>
      <c r="VQE54" s="362"/>
      <c r="VQF54" s="362"/>
      <c r="VQG54" s="362"/>
      <c r="VQH54" s="362"/>
      <c r="VQI54" s="362"/>
      <c r="VQJ54" s="362"/>
      <c r="VQK54" s="362"/>
      <c r="VQL54" s="362"/>
      <c r="VQM54" s="362"/>
      <c r="VQN54" s="362"/>
      <c r="VQO54" s="362"/>
      <c r="VQP54" s="362"/>
      <c r="VQQ54" s="362"/>
      <c r="VQR54" s="362"/>
      <c r="VQS54" s="362"/>
      <c r="VQT54" s="362"/>
      <c r="VQU54" s="362"/>
      <c r="VQV54" s="362"/>
      <c r="VQW54" s="362"/>
      <c r="VQX54" s="362"/>
      <c r="VQY54" s="362"/>
      <c r="VQZ54" s="362"/>
      <c r="VRA54" s="362"/>
      <c r="VRB54" s="362"/>
      <c r="VRC54" s="362"/>
      <c r="VRD54" s="362"/>
      <c r="VRE54" s="362"/>
      <c r="VRF54" s="362"/>
      <c r="VRG54" s="362"/>
      <c r="VRH54" s="362"/>
      <c r="VRI54" s="362"/>
      <c r="VRJ54" s="362"/>
      <c r="VRK54" s="362"/>
      <c r="VRL54" s="362"/>
      <c r="VRM54" s="362"/>
      <c r="VRN54" s="362"/>
      <c r="VRO54" s="362"/>
      <c r="VRP54" s="362"/>
      <c r="VRQ54" s="362"/>
      <c r="VRR54" s="362"/>
      <c r="VRS54" s="362"/>
      <c r="VRT54" s="362"/>
      <c r="VRU54" s="362"/>
      <c r="VRV54" s="362"/>
      <c r="VRW54" s="362"/>
      <c r="VRX54" s="362"/>
      <c r="VRY54" s="362"/>
      <c r="VRZ54" s="362"/>
      <c r="VSA54" s="362"/>
      <c r="VSB54" s="362"/>
      <c r="VSC54" s="362"/>
      <c r="VSD54" s="362"/>
      <c r="VSE54" s="362"/>
      <c r="VSF54" s="362"/>
      <c r="VSG54" s="362"/>
      <c r="VSH54" s="362"/>
      <c r="VSI54" s="362"/>
      <c r="VSJ54" s="362"/>
      <c r="VSK54" s="362"/>
      <c r="VSL54" s="362"/>
      <c r="VSM54" s="362"/>
      <c r="VSN54" s="362"/>
      <c r="VSO54" s="362"/>
      <c r="VSP54" s="362"/>
      <c r="VSQ54" s="362"/>
      <c r="VSR54" s="362"/>
      <c r="VSS54" s="362"/>
      <c r="VST54" s="362"/>
      <c r="VSU54" s="362"/>
      <c r="VSV54" s="362"/>
      <c r="VSW54" s="362"/>
      <c r="VSX54" s="362"/>
      <c r="VSY54" s="362"/>
      <c r="VSZ54" s="362"/>
      <c r="VTA54" s="362"/>
      <c r="VTB54" s="362"/>
      <c r="VTC54" s="362"/>
      <c r="VTD54" s="362"/>
      <c r="VTE54" s="362"/>
      <c r="VTF54" s="362"/>
      <c r="VTG54" s="362"/>
      <c r="VTH54" s="362"/>
      <c r="VTI54" s="362"/>
      <c r="VTJ54" s="362"/>
      <c r="VTK54" s="362"/>
      <c r="VTL54" s="362"/>
      <c r="VTM54" s="362"/>
      <c r="VTN54" s="362"/>
      <c r="VTO54" s="362"/>
      <c r="VTP54" s="362"/>
      <c r="VTQ54" s="362"/>
      <c r="VTR54" s="362"/>
      <c r="VTS54" s="362"/>
      <c r="VTT54" s="362"/>
      <c r="VTU54" s="362"/>
      <c r="VTV54" s="362"/>
      <c r="VTW54" s="362"/>
      <c r="VTX54" s="362"/>
      <c r="VTY54" s="362"/>
      <c r="VTZ54" s="362"/>
      <c r="VUA54" s="362"/>
      <c r="VUB54" s="362"/>
      <c r="VUC54" s="362"/>
      <c r="VUD54" s="362"/>
      <c r="VUE54" s="362"/>
      <c r="VUF54" s="362"/>
      <c r="VUG54" s="362"/>
      <c r="VUH54" s="362"/>
      <c r="VUI54" s="362"/>
      <c r="VUJ54" s="362"/>
      <c r="VUK54" s="362"/>
      <c r="VUL54" s="362"/>
      <c r="VUM54" s="362"/>
      <c r="VUN54" s="362"/>
      <c r="VUO54" s="362"/>
      <c r="VUP54" s="362"/>
      <c r="VUQ54" s="362"/>
      <c r="VUR54" s="362"/>
      <c r="VUS54" s="362"/>
      <c r="VUT54" s="362"/>
      <c r="VUU54" s="362"/>
      <c r="VUV54" s="362"/>
      <c r="VUW54" s="362"/>
      <c r="VUX54" s="362"/>
      <c r="VUY54" s="362"/>
      <c r="VUZ54" s="362"/>
      <c r="VVA54" s="362"/>
      <c r="VVB54" s="362"/>
      <c r="VVC54" s="362"/>
      <c r="VVD54" s="362"/>
      <c r="VVE54" s="362"/>
      <c r="VVF54" s="362"/>
      <c r="VVG54" s="362"/>
      <c r="VVH54" s="362"/>
      <c r="VVI54" s="362"/>
      <c r="VVJ54" s="362"/>
      <c r="VVK54" s="362"/>
      <c r="VVL54" s="362"/>
      <c r="VVM54" s="362"/>
      <c r="VVN54" s="362"/>
      <c r="VVO54" s="362"/>
      <c r="VVP54" s="362"/>
      <c r="VVQ54" s="362"/>
      <c r="VVR54" s="362"/>
      <c r="VVS54" s="362"/>
      <c r="VVT54" s="362"/>
      <c r="VVU54" s="362"/>
      <c r="VVV54" s="362"/>
      <c r="VVW54" s="362"/>
      <c r="VVX54" s="362"/>
      <c r="VVY54" s="362"/>
      <c r="VVZ54" s="362"/>
      <c r="VWA54" s="362"/>
      <c r="VWB54" s="362"/>
      <c r="VWC54" s="362"/>
      <c r="VWD54" s="362"/>
      <c r="VWE54" s="362"/>
      <c r="VWF54" s="362"/>
      <c r="VWG54" s="362"/>
      <c r="VWH54" s="362"/>
      <c r="VWI54" s="362"/>
      <c r="VWJ54" s="362"/>
      <c r="VWK54" s="362"/>
      <c r="VWL54" s="362"/>
      <c r="VWM54" s="362"/>
      <c r="VWN54" s="362"/>
      <c r="VWO54" s="362"/>
      <c r="VWP54" s="362"/>
      <c r="VWQ54" s="362"/>
      <c r="VWR54" s="362"/>
      <c r="VWS54" s="362"/>
      <c r="VWT54" s="362"/>
      <c r="VWU54" s="362"/>
      <c r="VWV54" s="362"/>
      <c r="VWW54" s="362"/>
      <c r="VWX54" s="362"/>
      <c r="VWY54" s="362"/>
      <c r="VWZ54" s="362"/>
      <c r="VXA54" s="362"/>
      <c r="VXB54" s="362"/>
      <c r="VXC54" s="362"/>
      <c r="VXD54" s="362"/>
      <c r="VXE54" s="362"/>
      <c r="VXF54" s="362"/>
      <c r="VXG54" s="362"/>
      <c r="VXH54" s="362"/>
      <c r="VXI54" s="362"/>
      <c r="VXJ54" s="362"/>
      <c r="VXK54" s="362"/>
      <c r="VXL54" s="362"/>
      <c r="VXM54" s="362"/>
      <c r="VXN54" s="362"/>
      <c r="VXO54" s="362"/>
      <c r="VXP54" s="362"/>
      <c r="VXQ54" s="362"/>
      <c r="VXR54" s="362"/>
      <c r="VXS54" s="362"/>
      <c r="VXT54" s="362"/>
      <c r="VXU54" s="362"/>
      <c r="VXV54" s="362"/>
      <c r="VXW54" s="362"/>
      <c r="VXX54" s="362"/>
      <c r="VXY54" s="362"/>
      <c r="VXZ54" s="362"/>
      <c r="VYA54" s="362"/>
      <c r="VYB54" s="362"/>
      <c r="VYC54" s="362"/>
      <c r="VYD54" s="362"/>
      <c r="VYE54" s="362"/>
      <c r="VYF54" s="362"/>
      <c r="VYG54" s="362"/>
      <c r="VYH54" s="362"/>
      <c r="VYI54" s="362"/>
      <c r="VYJ54" s="362"/>
      <c r="VYK54" s="362"/>
      <c r="VYL54" s="362"/>
      <c r="VYM54" s="362"/>
      <c r="VYN54" s="362"/>
      <c r="VYO54" s="362"/>
      <c r="VYP54" s="362"/>
      <c r="VYQ54" s="362"/>
      <c r="VYR54" s="362"/>
      <c r="VYS54" s="362"/>
      <c r="VYT54" s="362"/>
      <c r="VYU54" s="362"/>
      <c r="VYV54" s="362"/>
      <c r="VYW54" s="362"/>
      <c r="VYX54" s="362"/>
      <c r="VYY54" s="362"/>
      <c r="VYZ54" s="362"/>
      <c r="VZA54" s="362"/>
      <c r="VZB54" s="362"/>
      <c r="VZC54" s="362"/>
      <c r="VZD54" s="362"/>
      <c r="VZE54" s="362"/>
      <c r="VZF54" s="362"/>
      <c r="VZG54" s="362"/>
      <c r="VZH54" s="362"/>
      <c r="VZI54" s="362"/>
      <c r="VZJ54" s="362"/>
      <c r="VZK54" s="362"/>
      <c r="VZL54" s="362"/>
      <c r="VZM54" s="362"/>
      <c r="VZN54" s="362"/>
      <c r="VZO54" s="362"/>
      <c r="VZP54" s="362"/>
      <c r="VZQ54" s="362"/>
      <c r="VZR54" s="362"/>
      <c r="VZS54" s="362"/>
      <c r="VZT54" s="362"/>
      <c r="VZU54" s="362"/>
      <c r="VZV54" s="362"/>
      <c r="VZW54" s="362"/>
      <c r="VZX54" s="362"/>
      <c r="VZY54" s="362"/>
      <c r="VZZ54" s="362"/>
      <c r="WAA54" s="362"/>
      <c r="WAB54" s="362"/>
      <c r="WAC54" s="362"/>
      <c r="WAD54" s="362"/>
      <c r="WAE54" s="362"/>
      <c r="WAF54" s="362"/>
      <c r="WAG54" s="362"/>
      <c r="WAH54" s="362"/>
      <c r="WAI54" s="362"/>
      <c r="WAJ54" s="362"/>
      <c r="WAK54" s="362"/>
      <c r="WAL54" s="362"/>
      <c r="WAM54" s="362"/>
      <c r="WAN54" s="362"/>
      <c r="WAO54" s="362"/>
      <c r="WAP54" s="362"/>
      <c r="WAQ54" s="362"/>
      <c r="WAR54" s="362"/>
      <c r="WAS54" s="362"/>
      <c r="WAT54" s="362"/>
      <c r="WAU54" s="362"/>
      <c r="WAV54" s="362"/>
      <c r="WAW54" s="362"/>
      <c r="WAX54" s="362"/>
      <c r="WAY54" s="362"/>
      <c r="WAZ54" s="362"/>
      <c r="WBA54" s="362"/>
      <c r="WBB54" s="362"/>
      <c r="WBC54" s="362"/>
      <c r="WBD54" s="362"/>
      <c r="WBE54" s="362"/>
      <c r="WBF54" s="362"/>
      <c r="WBG54" s="362"/>
      <c r="WBH54" s="362"/>
      <c r="WBI54" s="362"/>
      <c r="WBJ54" s="362"/>
      <c r="WBK54" s="362"/>
      <c r="WBL54" s="362"/>
      <c r="WBM54" s="362"/>
      <c r="WBN54" s="362"/>
      <c r="WBO54" s="362"/>
      <c r="WBP54" s="362"/>
      <c r="WBQ54" s="362"/>
      <c r="WBR54" s="362"/>
      <c r="WBS54" s="362"/>
      <c r="WBT54" s="362"/>
      <c r="WBU54" s="362"/>
      <c r="WBV54" s="362"/>
      <c r="WBW54" s="362"/>
      <c r="WBX54" s="362"/>
      <c r="WBY54" s="362"/>
      <c r="WBZ54" s="362"/>
      <c r="WCA54" s="362"/>
      <c r="WCB54" s="362"/>
      <c r="WCC54" s="362"/>
      <c r="WCD54" s="362"/>
      <c r="WCE54" s="362"/>
      <c r="WCF54" s="362"/>
      <c r="WCG54" s="362"/>
      <c r="WCH54" s="362"/>
      <c r="WCI54" s="362"/>
      <c r="WCJ54" s="362"/>
      <c r="WCK54" s="362"/>
      <c r="WCL54" s="362"/>
      <c r="WCM54" s="362"/>
      <c r="WCN54" s="362"/>
      <c r="WCO54" s="362"/>
      <c r="WCP54" s="362"/>
      <c r="WCQ54" s="362"/>
      <c r="WCR54" s="362"/>
      <c r="WCS54" s="362"/>
      <c r="WCT54" s="362"/>
      <c r="WCU54" s="362"/>
      <c r="WCV54" s="362"/>
      <c r="WCW54" s="362"/>
      <c r="WCX54" s="362"/>
      <c r="WCY54" s="362"/>
      <c r="WCZ54" s="362"/>
      <c r="WDA54" s="362"/>
      <c r="WDB54" s="362"/>
      <c r="WDC54" s="362"/>
      <c r="WDD54" s="362"/>
      <c r="WDE54" s="362"/>
      <c r="WDF54" s="362"/>
      <c r="WDG54" s="362"/>
      <c r="WDH54" s="362"/>
      <c r="WDI54" s="362"/>
      <c r="WDJ54" s="362"/>
      <c r="WDK54" s="362"/>
      <c r="WDL54" s="362"/>
      <c r="WDM54" s="362"/>
      <c r="WDN54" s="362"/>
      <c r="WDO54" s="362"/>
      <c r="WDP54" s="362"/>
      <c r="WDQ54" s="362"/>
      <c r="WDR54" s="362"/>
      <c r="WDS54" s="362"/>
      <c r="WDT54" s="362"/>
      <c r="WDU54" s="362"/>
      <c r="WDV54" s="362"/>
      <c r="WDW54" s="362"/>
      <c r="WDX54" s="362"/>
      <c r="WDY54" s="362"/>
      <c r="WDZ54" s="362"/>
      <c r="WEA54" s="362"/>
      <c r="WEB54" s="362"/>
      <c r="WEC54" s="362"/>
      <c r="WED54" s="362"/>
      <c r="WEE54" s="362"/>
      <c r="WEF54" s="362"/>
      <c r="WEG54" s="362"/>
      <c r="WEH54" s="362"/>
      <c r="WEI54" s="362"/>
      <c r="WEJ54" s="362"/>
      <c r="WEK54" s="362"/>
      <c r="WEL54" s="362"/>
      <c r="WEM54" s="362"/>
      <c r="WEN54" s="362"/>
      <c r="WEO54" s="362"/>
      <c r="WEP54" s="362"/>
      <c r="WEQ54" s="362"/>
      <c r="WER54" s="362"/>
      <c r="WES54" s="362"/>
      <c r="WET54" s="362"/>
      <c r="WEU54" s="362"/>
      <c r="WEV54" s="362"/>
      <c r="WEW54" s="362"/>
      <c r="WEX54" s="362"/>
      <c r="WEY54" s="362"/>
      <c r="WEZ54" s="362"/>
      <c r="WFA54" s="362"/>
      <c r="WFB54" s="362"/>
      <c r="WFC54" s="362"/>
      <c r="WFD54" s="362"/>
      <c r="WFE54" s="362"/>
      <c r="WFF54" s="362"/>
      <c r="WFG54" s="362"/>
      <c r="WFH54" s="362"/>
      <c r="WFI54" s="362"/>
      <c r="WFJ54" s="362"/>
      <c r="WFK54" s="362"/>
      <c r="WFL54" s="362"/>
      <c r="WFM54" s="362"/>
      <c r="WFN54" s="362"/>
      <c r="WFO54" s="362"/>
      <c r="WFP54" s="362"/>
      <c r="WFQ54" s="362"/>
      <c r="WFR54" s="362"/>
      <c r="WFS54" s="362"/>
      <c r="WFT54" s="362"/>
      <c r="WFU54" s="362"/>
      <c r="WFV54" s="362"/>
      <c r="WFW54" s="362"/>
      <c r="WFX54" s="362"/>
      <c r="WFY54" s="362"/>
      <c r="WFZ54" s="362"/>
      <c r="WGA54" s="362"/>
      <c r="WGB54" s="362"/>
      <c r="WGC54" s="362"/>
      <c r="WGD54" s="362"/>
      <c r="WGE54" s="362"/>
      <c r="WGF54" s="362"/>
      <c r="WGG54" s="362"/>
      <c r="WGH54" s="362"/>
      <c r="WGI54" s="362"/>
    </row>
    <row r="55" spans="2:31 9581:15739" s="77" customFormat="1" ht="11.4">
      <c r="B55" s="81" t="s">
        <v>75</v>
      </c>
      <c r="C55" s="532"/>
      <c r="D55" s="288">
        <v>0.03</v>
      </c>
      <c r="E55" s="275">
        <v>0.02</v>
      </c>
      <c r="F55" s="291">
        <v>0.03</v>
      </c>
      <c r="G55" s="347">
        <v>7.0000000000000007E-2</v>
      </c>
      <c r="H55" s="275">
        <v>0.05</v>
      </c>
      <c r="I55" s="275">
        <v>0.18</v>
      </c>
      <c r="J55" s="275">
        <v>0.02</v>
      </c>
      <c r="K55" s="291">
        <v>0.03</v>
      </c>
      <c r="L55" s="288">
        <v>0.06</v>
      </c>
      <c r="M55" s="275">
        <v>0.04</v>
      </c>
      <c r="N55" s="275">
        <v>0.1</v>
      </c>
      <c r="O55" s="275">
        <v>0.06</v>
      </c>
      <c r="P55" s="291">
        <v>0.05</v>
      </c>
      <c r="Q55" s="288">
        <v>0.09</v>
      </c>
      <c r="R55" s="356">
        <v>0.15</v>
      </c>
      <c r="S55" s="356">
        <v>0.06</v>
      </c>
      <c r="T55" s="356">
        <v>0.05</v>
      </c>
      <c r="U55" s="291">
        <v>0.06</v>
      </c>
      <c r="V55" s="288">
        <v>7.0000000000000007E-2</v>
      </c>
      <c r="W55" s="275">
        <v>0.09</v>
      </c>
      <c r="X55" s="275">
        <v>0.06</v>
      </c>
      <c r="Y55" s="275">
        <v>0.06</v>
      </c>
      <c r="Z55" s="291">
        <v>7.0000000000000007E-2</v>
      </c>
      <c r="AA55" s="288">
        <v>0.05</v>
      </c>
      <c r="AB55" s="275">
        <v>0.06</v>
      </c>
      <c r="AC55" s="93">
        <v>0.06</v>
      </c>
      <c r="AD55" s="93">
        <v>0.04</v>
      </c>
      <c r="AE55" s="148">
        <v>0.03</v>
      </c>
      <c r="NDM55" s="362"/>
      <c r="NDN55" s="362"/>
      <c r="NDO55" s="362"/>
      <c r="NDP55" s="362"/>
      <c r="NDQ55" s="362"/>
      <c r="NDR55" s="362"/>
      <c r="NDS55" s="362"/>
      <c r="NDT55" s="362"/>
      <c r="NDU55" s="362"/>
      <c r="NDV55" s="362"/>
      <c r="NDW55" s="362"/>
      <c r="NDX55" s="362"/>
      <c r="NDY55" s="362"/>
      <c r="NDZ55" s="362"/>
      <c r="NEA55" s="362"/>
      <c r="NEB55" s="362"/>
      <c r="NEC55" s="362"/>
      <c r="NED55" s="362"/>
      <c r="NEE55" s="362"/>
      <c r="NEF55" s="362"/>
      <c r="NEG55" s="362"/>
      <c r="NEH55" s="362"/>
      <c r="NEI55" s="362"/>
      <c r="NEJ55" s="362"/>
      <c r="NEK55" s="362"/>
      <c r="NEL55" s="362"/>
      <c r="NEM55" s="362"/>
      <c r="NEN55" s="362"/>
      <c r="NEO55" s="362"/>
      <c r="NEP55" s="362"/>
      <c r="NEQ55" s="362"/>
      <c r="NER55" s="362"/>
      <c r="NES55" s="362"/>
      <c r="NET55" s="362"/>
      <c r="NEU55" s="362"/>
      <c r="NEV55" s="362"/>
      <c r="NEW55" s="362"/>
      <c r="NEX55" s="362"/>
      <c r="NEY55" s="362"/>
      <c r="NEZ55" s="362"/>
      <c r="NFA55" s="362"/>
      <c r="NFB55" s="362"/>
      <c r="NFC55" s="362"/>
      <c r="NFD55" s="362"/>
      <c r="NFE55" s="362"/>
      <c r="NFF55" s="362"/>
      <c r="NFG55" s="362"/>
      <c r="NFH55" s="362"/>
      <c r="NFI55" s="362"/>
      <c r="NFJ55" s="362"/>
      <c r="NFK55" s="362"/>
      <c r="NFL55" s="362"/>
      <c r="NFM55" s="362"/>
      <c r="NFN55" s="362"/>
      <c r="NFO55" s="362"/>
      <c r="NFP55" s="362"/>
      <c r="NFQ55" s="362"/>
      <c r="NFR55" s="362"/>
      <c r="NFS55" s="362"/>
      <c r="NFT55" s="362"/>
      <c r="NFU55" s="362"/>
      <c r="NFV55" s="362"/>
      <c r="NFW55" s="362"/>
      <c r="NFX55" s="362"/>
      <c r="NFY55" s="362"/>
      <c r="NFZ55" s="362"/>
      <c r="NGA55" s="362"/>
      <c r="NGB55" s="362"/>
      <c r="NGC55" s="362"/>
      <c r="NGD55" s="362"/>
      <c r="NGE55" s="362"/>
      <c r="NGF55" s="362"/>
      <c r="NGG55" s="362"/>
      <c r="NGH55" s="362"/>
      <c r="NGI55" s="362"/>
      <c r="NGJ55" s="362"/>
      <c r="NGK55" s="362"/>
      <c r="NGL55" s="362"/>
      <c r="NGM55" s="362"/>
      <c r="NGN55" s="362"/>
      <c r="NGO55" s="362"/>
      <c r="NGP55" s="362"/>
      <c r="NGQ55" s="362"/>
      <c r="NGR55" s="362"/>
      <c r="NGS55" s="362"/>
      <c r="NGT55" s="362"/>
      <c r="NGU55" s="362"/>
      <c r="NGV55" s="362"/>
      <c r="NGW55" s="362"/>
      <c r="NGX55" s="362"/>
      <c r="NGY55" s="362"/>
      <c r="NGZ55" s="362"/>
      <c r="NHA55" s="362"/>
      <c r="NHB55" s="362"/>
      <c r="NHC55" s="362"/>
      <c r="NHD55" s="362"/>
      <c r="NHE55" s="362"/>
      <c r="NHF55" s="362"/>
      <c r="NHG55" s="362"/>
      <c r="NHH55" s="362"/>
      <c r="NHI55" s="362"/>
      <c r="NHJ55" s="362"/>
      <c r="NHK55" s="362"/>
      <c r="NHL55" s="362"/>
      <c r="NHM55" s="362"/>
      <c r="NHN55" s="362"/>
      <c r="NHO55" s="362"/>
      <c r="NHP55" s="362"/>
      <c r="NHQ55" s="362"/>
      <c r="NHR55" s="362"/>
      <c r="NHS55" s="362"/>
      <c r="NHT55" s="362"/>
      <c r="NHU55" s="362"/>
      <c r="NHV55" s="362"/>
      <c r="NHW55" s="362"/>
      <c r="NHX55" s="362"/>
      <c r="NHY55" s="362"/>
      <c r="NHZ55" s="362"/>
      <c r="NIA55" s="362"/>
      <c r="NIB55" s="362"/>
      <c r="NIC55" s="362"/>
      <c r="NID55" s="362"/>
      <c r="NIE55" s="362"/>
      <c r="NIF55" s="362"/>
      <c r="NIG55" s="362"/>
      <c r="NIH55" s="362"/>
      <c r="NII55" s="362"/>
      <c r="NIJ55" s="362"/>
      <c r="NIK55" s="362"/>
      <c r="NIL55" s="362"/>
      <c r="NIM55" s="362"/>
      <c r="NIN55" s="362"/>
      <c r="NIO55" s="362"/>
      <c r="NIP55" s="362"/>
      <c r="NIQ55" s="362"/>
      <c r="NIR55" s="362"/>
      <c r="NIS55" s="362"/>
      <c r="NIT55" s="362"/>
      <c r="NIU55" s="362"/>
      <c r="NIV55" s="362"/>
      <c r="NIW55" s="362"/>
      <c r="NIX55" s="362"/>
      <c r="NIY55" s="362"/>
      <c r="NIZ55" s="362"/>
      <c r="NJA55" s="362"/>
      <c r="NJB55" s="362"/>
      <c r="NJC55" s="362"/>
      <c r="NJD55" s="362"/>
      <c r="NJE55" s="362"/>
      <c r="NJF55" s="362"/>
      <c r="NJG55" s="362"/>
      <c r="NJH55" s="362"/>
      <c r="NJI55" s="362"/>
      <c r="NJJ55" s="362"/>
      <c r="NJK55" s="362"/>
      <c r="NJL55" s="362"/>
      <c r="NJM55" s="362"/>
      <c r="NJN55" s="362"/>
      <c r="NJO55" s="362"/>
      <c r="NJP55" s="362"/>
      <c r="NJQ55" s="362"/>
      <c r="NJR55" s="362"/>
      <c r="NJS55" s="362"/>
      <c r="NJT55" s="362"/>
      <c r="NJU55" s="362"/>
      <c r="NJV55" s="362"/>
      <c r="NJW55" s="362"/>
      <c r="NJX55" s="362"/>
      <c r="NJY55" s="362"/>
      <c r="NJZ55" s="362"/>
      <c r="NKA55" s="362"/>
      <c r="NKB55" s="362"/>
      <c r="NKC55" s="362"/>
      <c r="NKD55" s="362"/>
      <c r="NKE55" s="362"/>
      <c r="NKF55" s="362"/>
      <c r="NKG55" s="362"/>
      <c r="NKH55" s="362"/>
      <c r="NKI55" s="362"/>
      <c r="NKJ55" s="362"/>
      <c r="NKK55" s="362"/>
      <c r="NKL55" s="362"/>
      <c r="NKM55" s="362"/>
      <c r="NKN55" s="362"/>
      <c r="NKO55" s="362"/>
      <c r="NKP55" s="362"/>
      <c r="NKQ55" s="362"/>
      <c r="NKR55" s="362"/>
      <c r="NKS55" s="362"/>
      <c r="NKT55" s="362"/>
      <c r="NKU55" s="362"/>
      <c r="NKV55" s="362"/>
      <c r="NKW55" s="362"/>
      <c r="NKX55" s="362"/>
      <c r="NKY55" s="362"/>
      <c r="NKZ55" s="362"/>
      <c r="NLA55" s="362"/>
      <c r="NLB55" s="362"/>
      <c r="NLC55" s="362"/>
      <c r="NLD55" s="362"/>
      <c r="NLE55" s="362"/>
      <c r="NLF55" s="362"/>
      <c r="NLG55" s="362"/>
      <c r="NLH55" s="362"/>
      <c r="NLI55" s="362"/>
      <c r="NLJ55" s="362"/>
      <c r="NLK55" s="362"/>
      <c r="NLL55" s="362"/>
      <c r="NLM55" s="362"/>
      <c r="NLN55" s="362"/>
      <c r="NLO55" s="362"/>
      <c r="NLP55" s="362"/>
      <c r="NLQ55" s="362"/>
      <c r="NLR55" s="362"/>
      <c r="NLS55" s="362"/>
      <c r="NLT55" s="362"/>
      <c r="NLU55" s="362"/>
      <c r="NLV55" s="362"/>
      <c r="NLW55" s="362"/>
      <c r="NLX55" s="362"/>
      <c r="NLY55" s="362"/>
      <c r="NLZ55" s="362"/>
      <c r="NMA55" s="362"/>
      <c r="NMB55" s="362"/>
      <c r="NMC55" s="362"/>
      <c r="NMD55" s="362"/>
      <c r="NME55" s="362"/>
      <c r="NMF55" s="362"/>
      <c r="NMG55" s="362"/>
      <c r="NMH55" s="362"/>
      <c r="NMI55" s="362"/>
      <c r="NMJ55" s="362"/>
      <c r="NMK55" s="362"/>
      <c r="NML55" s="362"/>
      <c r="NMM55" s="362"/>
      <c r="NMN55" s="362"/>
      <c r="NMO55" s="362"/>
      <c r="NMP55" s="362"/>
      <c r="NMQ55" s="362"/>
      <c r="NMR55" s="362"/>
      <c r="NMS55" s="362"/>
      <c r="NMT55" s="362"/>
      <c r="NMU55" s="362"/>
      <c r="NMV55" s="362"/>
      <c r="NMW55" s="362"/>
      <c r="NMX55" s="362"/>
      <c r="NMY55" s="362"/>
      <c r="NMZ55" s="362"/>
      <c r="NNA55" s="362"/>
      <c r="NNB55" s="362"/>
      <c r="NNC55" s="362"/>
      <c r="NND55" s="362"/>
      <c r="NNE55" s="362"/>
      <c r="NNF55" s="362"/>
      <c r="NNG55" s="362"/>
      <c r="NNH55" s="362"/>
      <c r="NNI55" s="362"/>
      <c r="NNJ55" s="362"/>
      <c r="NNK55" s="362"/>
      <c r="NNL55" s="362"/>
      <c r="NNM55" s="362"/>
      <c r="NNN55" s="362"/>
      <c r="NNO55" s="362"/>
      <c r="NNP55" s="362"/>
      <c r="NNQ55" s="362"/>
      <c r="NNR55" s="362"/>
      <c r="NNS55" s="362"/>
      <c r="NNT55" s="362"/>
      <c r="NNU55" s="362"/>
      <c r="NNV55" s="362"/>
      <c r="NNW55" s="362"/>
      <c r="NNX55" s="362"/>
      <c r="NNY55" s="362"/>
      <c r="NNZ55" s="362"/>
      <c r="NOA55" s="362"/>
      <c r="NOB55" s="362"/>
      <c r="NOC55" s="362"/>
      <c r="NOD55" s="362"/>
      <c r="NOE55" s="362"/>
      <c r="NOF55" s="362"/>
      <c r="NOG55" s="362"/>
      <c r="NOH55" s="362"/>
      <c r="NOI55" s="362"/>
      <c r="NOJ55" s="362"/>
      <c r="NOK55" s="362"/>
      <c r="NOL55" s="362"/>
      <c r="NOM55" s="362"/>
      <c r="NON55" s="362"/>
      <c r="NOO55" s="362"/>
      <c r="NOP55" s="362"/>
      <c r="NOQ55" s="362"/>
      <c r="NOR55" s="362"/>
      <c r="NOS55" s="362"/>
      <c r="NOT55" s="362"/>
      <c r="NOU55" s="362"/>
      <c r="NOV55" s="362"/>
      <c r="NOW55" s="362"/>
      <c r="NOX55" s="362"/>
      <c r="NOY55" s="362"/>
      <c r="NOZ55" s="362"/>
      <c r="NPA55" s="362"/>
      <c r="NPB55" s="362"/>
      <c r="NPC55" s="362"/>
      <c r="NPD55" s="362"/>
      <c r="NPE55" s="362"/>
      <c r="NPF55" s="362"/>
      <c r="NPG55" s="362"/>
      <c r="NPH55" s="362"/>
      <c r="NPI55" s="362"/>
      <c r="NPJ55" s="362"/>
      <c r="NPK55" s="362"/>
      <c r="NPL55" s="362"/>
      <c r="NPM55" s="362"/>
      <c r="NPN55" s="362"/>
      <c r="NPO55" s="362"/>
      <c r="NPP55" s="362"/>
      <c r="NPQ55" s="362"/>
      <c r="NPR55" s="362"/>
      <c r="NPS55" s="362"/>
      <c r="NPT55" s="362"/>
      <c r="NPU55" s="362"/>
      <c r="NPV55" s="362"/>
      <c r="NPW55" s="362"/>
      <c r="NPX55" s="362"/>
      <c r="NPY55" s="362"/>
      <c r="NPZ55" s="362"/>
      <c r="NQA55" s="362"/>
      <c r="NQB55" s="362"/>
      <c r="NQC55" s="362"/>
      <c r="NQD55" s="362"/>
      <c r="NQE55" s="362"/>
      <c r="NQF55" s="362"/>
      <c r="NQG55" s="362"/>
      <c r="NQH55" s="362"/>
      <c r="NQI55" s="362"/>
      <c r="NQJ55" s="362"/>
      <c r="NQK55" s="362"/>
      <c r="NQL55" s="362"/>
      <c r="NQM55" s="362"/>
      <c r="NQN55" s="362"/>
      <c r="NQO55" s="362"/>
      <c r="NQP55" s="362"/>
      <c r="NQQ55" s="362"/>
      <c r="NQR55" s="362"/>
      <c r="NQS55" s="362"/>
      <c r="NQT55" s="362"/>
      <c r="NQU55" s="362"/>
      <c r="NQV55" s="362"/>
      <c r="NQW55" s="362"/>
      <c r="NQX55" s="362"/>
      <c r="NQY55" s="362"/>
      <c r="NQZ55" s="362"/>
      <c r="NRA55" s="362"/>
      <c r="NRB55" s="362"/>
      <c r="NRC55" s="362"/>
      <c r="NRD55" s="362"/>
      <c r="NRE55" s="362"/>
      <c r="NRF55" s="362"/>
      <c r="NRG55" s="362"/>
      <c r="NRH55" s="362"/>
      <c r="NRI55" s="362"/>
      <c r="NRJ55" s="362"/>
      <c r="NRK55" s="362"/>
      <c r="NRL55" s="362"/>
      <c r="NRM55" s="362"/>
      <c r="NRN55" s="362"/>
      <c r="NRO55" s="362"/>
      <c r="NRP55" s="362"/>
      <c r="NRQ55" s="362"/>
      <c r="NRR55" s="362"/>
      <c r="NRS55" s="362"/>
      <c r="NRT55" s="362"/>
      <c r="NRU55" s="362"/>
      <c r="NRV55" s="362"/>
      <c r="NRW55" s="362"/>
      <c r="NRX55" s="362"/>
      <c r="NRY55" s="362"/>
      <c r="NRZ55" s="362"/>
      <c r="NSA55" s="362"/>
      <c r="NSB55" s="362"/>
      <c r="NSC55" s="362"/>
      <c r="NSD55" s="362"/>
      <c r="NSE55" s="362"/>
      <c r="NSF55" s="362"/>
      <c r="NSG55" s="362"/>
      <c r="NSH55" s="362"/>
      <c r="NSI55" s="362"/>
      <c r="NSJ55" s="362"/>
      <c r="NSK55" s="362"/>
      <c r="NSL55" s="362"/>
      <c r="NSM55" s="362"/>
      <c r="NSN55" s="362"/>
      <c r="NSO55" s="362"/>
      <c r="NSP55" s="362"/>
      <c r="NSQ55" s="362"/>
      <c r="NSR55" s="362"/>
      <c r="NSS55" s="362"/>
      <c r="NST55" s="362"/>
      <c r="NSU55" s="362"/>
      <c r="NSV55" s="362"/>
      <c r="NSW55" s="362"/>
      <c r="NSX55" s="362"/>
      <c r="NSY55" s="362"/>
      <c r="NSZ55" s="362"/>
      <c r="NTA55" s="362"/>
      <c r="NTB55" s="362"/>
      <c r="NTC55" s="362"/>
      <c r="NTD55" s="362"/>
      <c r="NTE55" s="362"/>
      <c r="NTF55" s="362"/>
      <c r="NTG55" s="362"/>
      <c r="NTH55" s="362"/>
      <c r="NTI55" s="362"/>
      <c r="NTJ55" s="362"/>
      <c r="NTK55" s="362"/>
      <c r="NTL55" s="362"/>
      <c r="NTM55" s="362"/>
      <c r="NTN55" s="362"/>
      <c r="NTO55" s="362"/>
      <c r="NTP55" s="362"/>
      <c r="NTQ55" s="362"/>
      <c r="NTR55" s="362"/>
      <c r="NTS55" s="362"/>
      <c r="NTT55" s="362"/>
      <c r="NTU55" s="362"/>
      <c r="NTV55" s="362"/>
      <c r="NTW55" s="362"/>
      <c r="NTX55" s="362"/>
      <c r="NTY55" s="362"/>
      <c r="NTZ55" s="362"/>
      <c r="NUA55" s="362"/>
      <c r="NUB55" s="362"/>
      <c r="NUC55" s="362"/>
      <c r="NUD55" s="362"/>
      <c r="NUE55" s="362"/>
      <c r="NUF55" s="362"/>
      <c r="NUG55" s="362"/>
      <c r="NUH55" s="362"/>
      <c r="NUI55" s="362"/>
      <c r="NUJ55" s="362"/>
      <c r="NUK55" s="362"/>
      <c r="NUL55" s="362"/>
      <c r="NUM55" s="362"/>
      <c r="NUN55" s="362"/>
      <c r="NUO55" s="362"/>
      <c r="NUP55" s="362"/>
      <c r="NUQ55" s="362"/>
      <c r="NUR55" s="362"/>
      <c r="NUS55" s="362"/>
      <c r="NUT55" s="362"/>
      <c r="NUU55" s="362"/>
      <c r="NUV55" s="362"/>
      <c r="NUW55" s="362"/>
      <c r="NUX55" s="362"/>
      <c r="NUY55" s="362"/>
      <c r="NUZ55" s="362"/>
      <c r="NVA55" s="362"/>
      <c r="NVB55" s="362"/>
      <c r="NVC55" s="362"/>
      <c r="NVD55" s="362"/>
      <c r="NVE55" s="362"/>
      <c r="NVF55" s="362"/>
      <c r="NVG55" s="362"/>
      <c r="NVH55" s="362"/>
      <c r="NVI55" s="362"/>
      <c r="NVJ55" s="362"/>
      <c r="NVK55" s="362"/>
      <c r="NVL55" s="362"/>
      <c r="NVM55" s="362"/>
      <c r="NVN55" s="362"/>
      <c r="NVO55" s="362"/>
      <c r="NVP55" s="362"/>
      <c r="NVQ55" s="362"/>
      <c r="NVR55" s="362"/>
      <c r="NVS55" s="362"/>
      <c r="NVT55" s="362"/>
      <c r="NVU55" s="362"/>
      <c r="NVV55" s="362"/>
      <c r="NVW55" s="362"/>
      <c r="NVX55" s="362"/>
      <c r="NVY55" s="362"/>
      <c r="NVZ55" s="362"/>
      <c r="NWA55" s="362"/>
      <c r="NWB55" s="362"/>
      <c r="NWC55" s="362"/>
      <c r="NWD55" s="362"/>
      <c r="NWE55" s="362"/>
      <c r="NWF55" s="362"/>
      <c r="NWG55" s="362"/>
      <c r="NWH55" s="362"/>
      <c r="NWI55" s="362"/>
      <c r="NWJ55" s="362"/>
      <c r="NWK55" s="362"/>
      <c r="NWL55" s="362"/>
      <c r="NWM55" s="362"/>
      <c r="NWN55" s="362"/>
      <c r="NWO55" s="362"/>
      <c r="NWP55" s="362"/>
      <c r="NWQ55" s="362"/>
      <c r="NWR55" s="362"/>
      <c r="NWS55" s="362"/>
      <c r="NWT55" s="362"/>
      <c r="NWU55" s="362"/>
      <c r="NWV55" s="362"/>
      <c r="NWW55" s="362"/>
      <c r="NWX55" s="362"/>
      <c r="NWY55" s="362"/>
      <c r="NWZ55" s="362"/>
      <c r="NXA55" s="362"/>
      <c r="NXB55" s="362"/>
      <c r="NXC55" s="362"/>
      <c r="NXD55" s="362"/>
      <c r="NXE55" s="362"/>
      <c r="NXF55" s="362"/>
      <c r="NXG55" s="362"/>
      <c r="NXH55" s="362"/>
      <c r="NXI55" s="362"/>
      <c r="NXJ55" s="362"/>
      <c r="NXK55" s="362"/>
      <c r="NXL55" s="362"/>
      <c r="NXM55" s="362"/>
      <c r="NXN55" s="362"/>
      <c r="NXO55" s="362"/>
      <c r="NXP55" s="362"/>
      <c r="NXQ55" s="362"/>
      <c r="NXR55" s="362"/>
      <c r="NXS55" s="362"/>
      <c r="NXT55" s="362"/>
      <c r="NXU55" s="362"/>
      <c r="NXV55" s="362"/>
      <c r="NXW55" s="362"/>
      <c r="NXX55" s="362"/>
      <c r="NXY55" s="362"/>
      <c r="NXZ55" s="362"/>
      <c r="NYA55" s="362"/>
      <c r="NYB55" s="362"/>
      <c r="NYC55" s="362"/>
      <c r="NYD55" s="362"/>
      <c r="NYE55" s="362"/>
      <c r="NYF55" s="362"/>
      <c r="NYG55" s="362"/>
      <c r="NYH55" s="362"/>
      <c r="NYI55" s="362"/>
      <c r="NYJ55" s="362"/>
      <c r="NYK55" s="362"/>
      <c r="NYL55" s="362"/>
      <c r="NYM55" s="362"/>
      <c r="NYN55" s="362"/>
      <c r="NYO55" s="362"/>
      <c r="NYP55" s="362"/>
      <c r="NYQ55" s="362"/>
      <c r="NYR55" s="362"/>
      <c r="NYS55" s="362"/>
      <c r="NYT55" s="362"/>
      <c r="NYU55" s="362"/>
      <c r="NYV55" s="362"/>
      <c r="NYW55" s="362"/>
      <c r="NYX55" s="362"/>
      <c r="NYY55" s="362"/>
      <c r="NYZ55" s="362"/>
      <c r="NZA55" s="362"/>
      <c r="NZB55" s="362"/>
      <c r="NZC55" s="362"/>
      <c r="NZD55" s="362"/>
      <c r="NZE55" s="362"/>
      <c r="NZF55" s="362"/>
      <c r="NZG55" s="362"/>
      <c r="NZH55" s="362"/>
      <c r="NZI55" s="362"/>
      <c r="NZJ55" s="362"/>
      <c r="NZK55" s="362"/>
      <c r="NZL55" s="362"/>
      <c r="NZM55" s="362"/>
      <c r="NZN55" s="362"/>
      <c r="NZO55" s="362"/>
      <c r="NZP55" s="362"/>
      <c r="NZQ55" s="362"/>
      <c r="NZR55" s="362"/>
      <c r="NZS55" s="362"/>
      <c r="NZT55" s="362"/>
      <c r="NZU55" s="362"/>
      <c r="NZV55" s="362"/>
      <c r="NZW55" s="362"/>
      <c r="NZX55" s="362"/>
      <c r="NZY55" s="362"/>
      <c r="NZZ55" s="362"/>
      <c r="OAA55" s="362"/>
      <c r="OAB55" s="362"/>
      <c r="OAC55" s="362"/>
      <c r="OAD55" s="362"/>
      <c r="OAE55" s="362"/>
      <c r="OAF55" s="362"/>
      <c r="OAG55" s="362"/>
      <c r="OAH55" s="362"/>
      <c r="OAI55" s="362"/>
      <c r="OAJ55" s="362"/>
      <c r="OAK55" s="362"/>
      <c r="OAL55" s="362"/>
      <c r="OAM55" s="362"/>
      <c r="OAN55" s="362"/>
      <c r="OAO55" s="362"/>
      <c r="OAP55" s="362"/>
      <c r="OAQ55" s="362"/>
      <c r="OAR55" s="362"/>
      <c r="OAS55" s="362"/>
      <c r="OAT55" s="362"/>
      <c r="OAU55" s="362"/>
      <c r="OAV55" s="362"/>
      <c r="OAW55" s="362"/>
      <c r="OAX55" s="362"/>
      <c r="OAY55" s="362"/>
      <c r="OAZ55" s="362"/>
      <c r="OBA55" s="362"/>
      <c r="OBB55" s="362"/>
      <c r="OBC55" s="362"/>
      <c r="OBD55" s="362"/>
      <c r="OBE55" s="362"/>
      <c r="OBF55" s="362"/>
      <c r="OBG55" s="362"/>
      <c r="OBH55" s="362"/>
      <c r="OBI55" s="362"/>
      <c r="OBJ55" s="362"/>
      <c r="OBK55" s="362"/>
      <c r="OBL55" s="362"/>
      <c r="OBM55" s="362"/>
      <c r="OBN55" s="362"/>
      <c r="OBO55" s="362"/>
      <c r="OBP55" s="362"/>
      <c r="OBQ55" s="362"/>
      <c r="OBR55" s="362"/>
      <c r="OBS55" s="362"/>
      <c r="OBT55" s="362"/>
      <c r="OBU55" s="362"/>
      <c r="OBV55" s="362"/>
      <c r="OBW55" s="362"/>
      <c r="OBX55" s="362"/>
      <c r="OBY55" s="362"/>
      <c r="OBZ55" s="362"/>
      <c r="OCA55" s="362"/>
      <c r="OCB55" s="362"/>
      <c r="OCC55" s="362"/>
      <c r="OCD55" s="362"/>
      <c r="OCE55" s="362"/>
      <c r="OCF55" s="362"/>
      <c r="OCG55" s="362"/>
      <c r="OCH55" s="362"/>
      <c r="OCI55" s="362"/>
      <c r="OCJ55" s="362"/>
      <c r="OCK55" s="362"/>
      <c r="OCL55" s="362"/>
      <c r="OCM55" s="362"/>
      <c r="OCN55" s="362"/>
      <c r="OCO55" s="362"/>
      <c r="OCP55" s="362"/>
      <c r="OCQ55" s="362"/>
      <c r="OCR55" s="362"/>
      <c r="OCS55" s="362"/>
      <c r="OCT55" s="362"/>
      <c r="OCU55" s="362"/>
      <c r="OCV55" s="362"/>
      <c r="OCW55" s="362"/>
      <c r="OCX55" s="362"/>
      <c r="OCY55" s="362"/>
      <c r="OCZ55" s="362"/>
      <c r="ODA55" s="362"/>
      <c r="ODB55" s="362"/>
      <c r="ODC55" s="362"/>
      <c r="ODD55" s="362"/>
      <c r="ODE55" s="362"/>
      <c r="ODF55" s="362"/>
      <c r="ODG55" s="362"/>
      <c r="ODH55" s="362"/>
      <c r="ODI55" s="362"/>
      <c r="ODJ55" s="362"/>
      <c r="ODK55" s="362"/>
      <c r="ODL55" s="362"/>
      <c r="ODM55" s="362"/>
      <c r="ODN55" s="362"/>
      <c r="ODO55" s="362"/>
      <c r="ODP55" s="362"/>
      <c r="ODQ55" s="362"/>
      <c r="ODR55" s="362"/>
      <c r="ODS55" s="362"/>
      <c r="ODT55" s="362"/>
      <c r="ODU55" s="362"/>
      <c r="ODV55" s="362"/>
      <c r="ODW55" s="362"/>
      <c r="ODX55" s="362"/>
      <c r="ODY55" s="362"/>
      <c r="ODZ55" s="362"/>
      <c r="OEA55" s="362"/>
      <c r="OEB55" s="362"/>
      <c r="OEC55" s="362"/>
      <c r="OED55" s="362"/>
      <c r="OEE55" s="362"/>
      <c r="OEF55" s="362"/>
      <c r="OEG55" s="362"/>
      <c r="OEH55" s="362"/>
      <c r="OEI55" s="362"/>
      <c r="OEJ55" s="362"/>
      <c r="OEK55" s="362"/>
      <c r="OEL55" s="362"/>
      <c r="OEM55" s="362"/>
      <c r="OEN55" s="362"/>
      <c r="OEO55" s="362"/>
      <c r="OEP55" s="362"/>
      <c r="OEQ55" s="362"/>
      <c r="OER55" s="362"/>
      <c r="OES55" s="362"/>
      <c r="OET55" s="362"/>
      <c r="OEU55" s="362"/>
      <c r="OEV55" s="362"/>
      <c r="OEW55" s="362"/>
      <c r="OEX55" s="362"/>
      <c r="OEY55" s="362"/>
      <c r="OEZ55" s="362"/>
      <c r="OFA55" s="362"/>
      <c r="OFB55" s="362"/>
      <c r="OFC55" s="362"/>
      <c r="OFD55" s="362"/>
      <c r="OFE55" s="362"/>
      <c r="OFF55" s="362"/>
      <c r="OFG55" s="362"/>
      <c r="OFH55" s="362"/>
      <c r="OFI55" s="362"/>
      <c r="OFJ55" s="362"/>
      <c r="OFK55" s="362"/>
      <c r="OFL55" s="362"/>
      <c r="OFM55" s="362"/>
      <c r="OFN55" s="362"/>
      <c r="OFO55" s="362"/>
      <c r="OFP55" s="362"/>
      <c r="OFQ55" s="362"/>
      <c r="OFR55" s="362"/>
      <c r="OFS55" s="362"/>
      <c r="OFT55" s="362"/>
      <c r="OFU55" s="362"/>
      <c r="OFV55" s="362"/>
      <c r="OFW55" s="362"/>
      <c r="OFX55" s="362"/>
      <c r="OFY55" s="362"/>
      <c r="OFZ55" s="362"/>
      <c r="OGA55" s="362"/>
      <c r="OGB55" s="362"/>
      <c r="OGC55" s="362"/>
      <c r="OGD55" s="362"/>
      <c r="OGE55" s="362"/>
      <c r="OGF55" s="362"/>
      <c r="OGG55" s="362"/>
      <c r="OGH55" s="362"/>
      <c r="OGI55" s="362"/>
      <c r="OGJ55" s="362"/>
      <c r="OGK55" s="362"/>
      <c r="OGL55" s="362"/>
      <c r="OGM55" s="362"/>
      <c r="OGN55" s="362"/>
      <c r="OGO55" s="362"/>
      <c r="OGP55" s="362"/>
      <c r="OGQ55" s="362"/>
      <c r="OGR55" s="362"/>
      <c r="OGS55" s="362"/>
      <c r="OGT55" s="362"/>
      <c r="OGU55" s="362"/>
      <c r="OGV55" s="362"/>
      <c r="OGW55" s="362"/>
      <c r="OGX55" s="362"/>
      <c r="OGY55" s="362"/>
      <c r="OGZ55" s="362"/>
      <c r="OHA55" s="362"/>
      <c r="OHB55" s="362"/>
      <c r="OHC55" s="362"/>
      <c r="OHD55" s="362"/>
      <c r="OHE55" s="362"/>
      <c r="OHF55" s="362"/>
      <c r="OHG55" s="362"/>
      <c r="OHH55" s="362"/>
      <c r="OHI55" s="362"/>
      <c r="OHJ55" s="362"/>
      <c r="OHK55" s="362"/>
      <c r="OHL55" s="362"/>
      <c r="OHM55" s="362"/>
      <c r="OHN55" s="362"/>
      <c r="OHO55" s="362"/>
      <c r="OHP55" s="362"/>
      <c r="OHQ55" s="362"/>
      <c r="OHR55" s="362"/>
      <c r="OHS55" s="362"/>
      <c r="OHT55" s="362"/>
      <c r="OHU55" s="362"/>
      <c r="OHV55" s="362"/>
      <c r="OHW55" s="362"/>
      <c r="OHX55" s="362"/>
      <c r="OHY55" s="362"/>
      <c r="OHZ55" s="362"/>
      <c r="OIA55" s="362"/>
      <c r="OIB55" s="362"/>
      <c r="OIC55" s="362"/>
      <c r="OID55" s="362"/>
      <c r="OIE55" s="362"/>
      <c r="OIF55" s="362"/>
      <c r="OIG55" s="362"/>
      <c r="OIH55" s="362"/>
      <c r="OII55" s="362"/>
      <c r="OIJ55" s="362"/>
      <c r="OIK55" s="362"/>
      <c r="OIL55" s="362"/>
      <c r="OIM55" s="362"/>
      <c r="OIN55" s="362"/>
      <c r="OIO55" s="362"/>
      <c r="OIP55" s="362"/>
      <c r="OIQ55" s="362"/>
      <c r="OIR55" s="362"/>
      <c r="OIS55" s="362"/>
      <c r="OIT55" s="362"/>
      <c r="OIU55" s="362"/>
      <c r="OIV55" s="362"/>
      <c r="OIW55" s="362"/>
      <c r="OIX55" s="362"/>
      <c r="OIY55" s="362"/>
      <c r="OIZ55" s="362"/>
      <c r="OJA55" s="362"/>
      <c r="OJB55" s="362"/>
      <c r="OJC55" s="362"/>
      <c r="OJD55" s="362"/>
      <c r="OJE55" s="362"/>
      <c r="OJF55" s="362"/>
      <c r="OJG55" s="362"/>
      <c r="OJH55" s="362"/>
      <c r="OJI55" s="362"/>
      <c r="OJJ55" s="362"/>
      <c r="OJK55" s="362"/>
      <c r="OJL55" s="362"/>
      <c r="OJM55" s="362"/>
      <c r="OJN55" s="362"/>
      <c r="OJO55" s="362"/>
      <c r="OJP55" s="362"/>
      <c r="OJQ55" s="362"/>
      <c r="OJR55" s="362"/>
      <c r="OJS55" s="362"/>
      <c r="OJT55" s="362"/>
      <c r="OJU55" s="362"/>
      <c r="OJV55" s="362"/>
      <c r="OJW55" s="362"/>
      <c r="OJX55" s="362"/>
      <c r="OJY55" s="362"/>
      <c r="OJZ55" s="362"/>
      <c r="OKA55" s="362"/>
      <c r="OKB55" s="362"/>
      <c r="OKC55" s="362"/>
      <c r="OKD55" s="362"/>
      <c r="OKE55" s="362"/>
      <c r="OKF55" s="362"/>
      <c r="OKG55" s="362"/>
      <c r="OKH55" s="362"/>
      <c r="OKI55" s="362"/>
      <c r="OKJ55" s="362"/>
      <c r="OKK55" s="362"/>
      <c r="OKL55" s="362"/>
      <c r="OKM55" s="362"/>
      <c r="OKN55" s="362"/>
      <c r="OKO55" s="362"/>
      <c r="OKP55" s="362"/>
      <c r="OKQ55" s="362"/>
      <c r="OKR55" s="362"/>
      <c r="OKS55" s="362"/>
      <c r="OKT55" s="362"/>
      <c r="OKU55" s="362"/>
      <c r="OKV55" s="362"/>
      <c r="OKW55" s="362"/>
      <c r="OKX55" s="362"/>
      <c r="OKY55" s="362"/>
      <c r="OKZ55" s="362"/>
      <c r="OLA55" s="362"/>
      <c r="OLB55" s="362"/>
      <c r="OLC55" s="362"/>
      <c r="OLD55" s="362"/>
      <c r="OLE55" s="362"/>
      <c r="OLF55" s="362"/>
      <c r="OLG55" s="362"/>
      <c r="OLH55" s="362"/>
      <c r="OLI55" s="362"/>
      <c r="OLJ55" s="362"/>
      <c r="OLK55" s="362"/>
      <c r="OLL55" s="362"/>
      <c r="OLM55" s="362"/>
      <c r="OLN55" s="362"/>
      <c r="OLO55" s="362"/>
      <c r="OLP55" s="362"/>
      <c r="OLQ55" s="362"/>
      <c r="OLR55" s="362"/>
      <c r="OLS55" s="362"/>
      <c r="OLT55" s="362"/>
      <c r="OLU55" s="362"/>
      <c r="OLV55" s="362"/>
      <c r="OLW55" s="362"/>
      <c r="OLX55" s="362"/>
      <c r="OLY55" s="362"/>
      <c r="OLZ55" s="362"/>
      <c r="OMA55" s="362"/>
      <c r="OMB55" s="362"/>
      <c r="OMC55" s="362"/>
      <c r="OMD55" s="362"/>
      <c r="OME55" s="362"/>
      <c r="OMF55" s="362"/>
      <c r="OMG55" s="362"/>
      <c r="OMH55" s="362"/>
      <c r="OMI55" s="362"/>
      <c r="OMJ55" s="362"/>
      <c r="OMK55" s="362"/>
      <c r="OML55" s="362"/>
      <c r="OMM55" s="362"/>
      <c r="OMN55" s="362"/>
      <c r="OMO55" s="362"/>
      <c r="OMP55" s="362"/>
      <c r="OMQ55" s="362"/>
      <c r="OMR55" s="362"/>
      <c r="OMS55" s="362"/>
      <c r="OMT55" s="362"/>
      <c r="OMU55" s="362"/>
      <c r="OMV55" s="362"/>
      <c r="OMW55" s="362"/>
      <c r="OMX55" s="362"/>
      <c r="OMY55" s="362"/>
      <c r="OMZ55" s="362"/>
      <c r="ONA55" s="362"/>
      <c r="ONB55" s="362"/>
      <c r="ONC55" s="362"/>
      <c r="OND55" s="362"/>
      <c r="ONE55" s="362"/>
      <c r="ONF55" s="362"/>
      <c r="ONG55" s="362"/>
      <c r="ONH55" s="362"/>
      <c r="ONI55" s="362"/>
      <c r="ONJ55" s="362"/>
      <c r="ONK55" s="362"/>
      <c r="ONL55" s="362"/>
      <c r="ONM55" s="362"/>
      <c r="ONN55" s="362"/>
      <c r="ONO55" s="362"/>
      <c r="ONP55" s="362"/>
      <c r="ONQ55" s="362"/>
      <c r="ONR55" s="362"/>
      <c r="ONS55" s="362"/>
      <c r="ONT55" s="362"/>
      <c r="ONU55" s="362"/>
      <c r="ONV55" s="362"/>
      <c r="ONW55" s="362"/>
      <c r="ONX55" s="362"/>
      <c r="ONY55" s="362"/>
      <c r="ONZ55" s="362"/>
      <c r="OOA55" s="362"/>
      <c r="OOB55" s="362"/>
      <c r="OOC55" s="362"/>
      <c r="OOD55" s="362"/>
      <c r="OOE55" s="362"/>
      <c r="OOF55" s="362"/>
      <c r="OOG55" s="362"/>
      <c r="OOH55" s="362"/>
      <c r="OOI55" s="362"/>
      <c r="OOJ55" s="362"/>
      <c r="OOK55" s="362"/>
      <c r="OOL55" s="362"/>
      <c r="OOM55" s="362"/>
      <c r="OON55" s="362"/>
      <c r="OOO55" s="362"/>
      <c r="OOP55" s="362"/>
      <c r="OOQ55" s="362"/>
      <c r="OOR55" s="362"/>
      <c r="OOS55" s="362"/>
      <c r="OOT55" s="362"/>
      <c r="OOU55" s="362"/>
      <c r="OOV55" s="362"/>
      <c r="OOW55" s="362"/>
      <c r="OOX55" s="362"/>
      <c r="OOY55" s="362"/>
      <c r="OOZ55" s="362"/>
      <c r="OPA55" s="362"/>
      <c r="OPB55" s="362"/>
      <c r="OPC55" s="362"/>
      <c r="OPD55" s="362"/>
      <c r="OPE55" s="362"/>
      <c r="OPF55" s="362"/>
      <c r="OPG55" s="362"/>
      <c r="OPH55" s="362"/>
      <c r="OPI55" s="362"/>
      <c r="OPJ55" s="362"/>
      <c r="OPK55" s="362"/>
      <c r="OPL55" s="362"/>
      <c r="OPM55" s="362"/>
      <c r="OPN55" s="362"/>
      <c r="OPO55" s="362"/>
      <c r="OPP55" s="362"/>
      <c r="OPQ55" s="362"/>
      <c r="OPR55" s="362"/>
      <c r="OPS55" s="362"/>
      <c r="OPT55" s="362"/>
      <c r="OPU55" s="362"/>
      <c r="OPV55" s="362"/>
      <c r="OPW55" s="362"/>
      <c r="OPX55" s="362"/>
      <c r="OPY55" s="362"/>
      <c r="OPZ55" s="362"/>
      <c r="OQA55" s="362"/>
      <c r="OQB55" s="362"/>
      <c r="OQC55" s="362"/>
      <c r="OQD55" s="362"/>
      <c r="OQE55" s="362"/>
      <c r="OQF55" s="362"/>
      <c r="OQG55" s="362"/>
      <c r="OQH55" s="362"/>
      <c r="OQI55" s="362"/>
      <c r="OQJ55" s="362"/>
      <c r="OQK55" s="362"/>
      <c r="OQL55" s="362"/>
      <c r="OQM55" s="362"/>
      <c r="OQN55" s="362"/>
      <c r="OQO55" s="362"/>
      <c r="OQP55" s="362"/>
      <c r="OQQ55" s="362"/>
      <c r="OQR55" s="362"/>
      <c r="OQS55" s="362"/>
      <c r="OQT55" s="362"/>
      <c r="OQU55" s="362"/>
      <c r="OQV55" s="362"/>
      <c r="OQW55" s="362"/>
      <c r="OQX55" s="362"/>
      <c r="OQY55" s="362"/>
      <c r="OQZ55" s="362"/>
      <c r="ORA55" s="362"/>
      <c r="ORB55" s="362"/>
      <c r="ORC55" s="362"/>
      <c r="ORD55" s="362"/>
      <c r="ORE55" s="362"/>
      <c r="ORF55" s="362"/>
      <c r="ORG55" s="362"/>
      <c r="ORH55" s="362"/>
      <c r="ORI55" s="362"/>
      <c r="ORJ55" s="362"/>
      <c r="ORK55" s="362"/>
      <c r="ORL55" s="362"/>
      <c r="ORM55" s="362"/>
      <c r="ORN55" s="362"/>
      <c r="ORO55" s="362"/>
      <c r="ORP55" s="362"/>
      <c r="ORQ55" s="362"/>
      <c r="ORR55" s="362"/>
      <c r="ORS55" s="362"/>
      <c r="ORT55" s="362"/>
      <c r="ORU55" s="362"/>
      <c r="ORV55" s="362"/>
      <c r="ORW55" s="362"/>
      <c r="ORX55" s="362"/>
      <c r="ORY55" s="362"/>
      <c r="ORZ55" s="362"/>
      <c r="OSA55" s="362"/>
      <c r="OSB55" s="362"/>
      <c r="OSC55" s="362"/>
      <c r="OSD55" s="362"/>
      <c r="OSE55" s="362"/>
      <c r="OSF55" s="362"/>
      <c r="OSG55" s="362"/>
      <c r="OSH55" s="362"/>
      <c r="OSI55" s="362"/>
      <c r="OSJ55" s="362"/>
      <c r="OSK55" s="362"/>
      <c r="OSL55" s="362"/>
      <c r="OSM55" s="362"/>
      <c r="OSN55" s="362"/>
      <c r="OSO55" s="362"/>
      <c r="OSP55" s="362"/>
      <c r="OSQ55" s="362"/>
      <c r="OSR55" s="362"/>
      <c r="OSS55" s="362"/>
      <c r="OST55" s="362"/>
      <c r="OSU55" s="362"/>
      <c r="OSV55" s="362"/>
      <c r="OSW55" s="362"/>
      <c r="OSX55" s="362"/>
      <c r="OSY55" s="362"/>
      <c r="OSZ55" s="362"/>
      <c r="OTA55" s="362"/>
      <c r="OTB55" s="362"/>
      <c r="OTC55" s="362"/>
      <c r="OTD55" s="362"/>
      <c r="OTE55" s="362"/>
      <c r="OTF55" s="362"/>
      <c r="OTG55" s="362"/>
      <c r="OTH55" s="362"/>
      <c r="OTI55" s="362"/>
      <c r="OTJ55" s="362"/>
      <c r="OTK55" s="362"/>
      <c r="OTL55" s="362"/>
      <c r="OTM55" s="362"/>
      <c r="OTN55" s="362"/>
      <c r="OTO55" s="362"/>
      <c r="OTP55" s="362"/>
      <c r="OTQ55" s="362"/>
      <c r="OTR55" s="362"/>
      <c r="OTS55" s="362"/>
      <c r="OTT55" s="362"/>
      <c r="OTU55" s="362"/>
      <c r="OTV55" s="362"/>
      <c r="OTW55" s="362"/>
      <c r="OTX55" s="362"/>
      <c r="OTY55" s="362"/>
      <c r="OTZ55" s="362"/>
      <c r="OUA55" s="362"/>
      <c r="OUB55" s="362"/>
      <c r="OUC55" s="362"/>
      <c r="OUD55" s="362"/>
      <c r="OUE55" s="362"/>
      <c r="OUF55" s="362"/>
      <c r="OUG55" s="362"/>
      <c r="OUH55" s="362"/>
      <c r="OUI55" s="362"/>
      <c r="OUJ55" s="362"/>
      <c r="OUK55" s="362"/>
      <c r="OUL55" s="362"/>
      <c r="OUM55" s="362"/>
      <c r="OUN55" s="362"/>
      <c r="OUO55" s="362"/>
      <c r="OUP55" s="362"/>
      <c r="OUQ55" s="362"/>
      <c r="OUR55" s="362"/>
      <c r="OUS55" s="362"/>
      <c r="OUT55" s="362"/>
      <c r="OUU55" s="362"/>
      <c r="OUV55" s="362"/>
      <c r="OUW55" s="362"/>
      <c r="OUX55" s="362"/>
      <c r="OUY55" s="362"/>
      <c r="OUZ55" s="362"/>
      <c r="OVA55" s="362"/>
      <c r="OVB55" s="362"/>
      <c r="OVC55" s="362"/>
      <c r="OVD55" s="362"/>
      <c r="OVE55" s="362"/>
      <c r="OVF55" s="362"/>
      <c r="OVG55" s="362"/>
      <c r="OVH55" s="362"/>
      <c r="OVI55" s="362"/>
      <c r="OVJ55" s="362"/>
      <c r="OVK55" s="362"/>
      <c r="OVL55" s="362"/>
      <c r="OVM55" s="362"/>
      <c r="OVN55" s="362"/>
      <c r="OVO55" s="362"/>
      <c r="OVP55" s="362"/>
      <c r="OVQ55" s="362"/>
      <c r="OVR55" s="362"/>
      <c r="OVS55" s="362"/>
      <c r="OVT55" s="362"/>
      <c r="OVU55" s="362"/>
      <c r="OVV55" s="362"/>
      <c r="OVW55" s="362"/>
      <c r="OVX55" s="362"/>
      <c r="OVY55" s="362"/>
      <c r="OVZ55" s="362"/>
      <c r="OWA55" s="362"/>
      <c r="OWB55" s="362"/>
      <c r="OWC55" s="362"/>
      <c r="OWD55" s="362"/>
      <c r="OWE55" s="362"/>
      <c r="OWF55" s="362"/>
      <c r="OWG55" s="362"/>
      <c r="OWH55" s="362"/>
      <c r="OWI55" s="362"/>
      <c r="OWJ55" s="362"/>
      <c r="OWK55" s="362"/>
      <c r="OWL55" s="362"/>
      <c r="OWM55" s="362"/>
      <c r="OWN55" s="362"/>
      <c r="OWO55" s="362"/>
      <c r="OWP55" s="362"/>
      <c r="OWQ55" s="362"/>
      <c r="OWR55" s="362"/>
      <c r="OWS55" s="362"/>
      <c r="OWT55" s="362"/>
      <c r="OWU55" s="362"/>
      <c r="OWV55" s="362"/>
      <c r="OWW55" s="362"/>
      <c r="OWX55" s="362"/>
      <c r="OWY55" s="362"/>
      <c r="OWZ55" s="362"/>
      <c r="OXA55" s="362"/>
      <c r="OXB55" s="362"/>
      <c r="OXC55" s="362"/>
      <c r="OXD55" s="362"/>
      <c r="OXE55" s="362"/>
      <c r="OXF55" s="362"/>
      <c r="OXG55" s="362"/>
      <c r="OXH55" s="362"/>
      <c r="OXI55" s="362"/>
      <c r="OXJ55" s="362"/>
      <c r="OXK55" s="362"/>
      <c r="OXL55" s="362"/>
      <c r="OXM55" s="362"/>
      <c r="OXN55" s="362"/>
      <c r="OXO55" s="362"/>
      <c r="OXP55" s="362"/>
      <c r="OXQ55" s="362"/>
      <c r="OXR55" s="362"/>
      <c r="OXS55" s="362"/>
      <c r="OXT55" s="362"/>
      <c r="OXU55" s="362"/>
      <c r="OXV55" s="362"/>
      <c r="OXW55" s="362"/>
      <c r="OXX55" s="362"/>
      <c r="OXY55" s="362"/>
      <c r="OXZ55" s="362"/>
      <c r="OYA55" s="362"/>
      <c r="OYB55" s="362"/>
      <c r="OYC55" s="362"/>
      <c r="OYD55" s="362"/>
      <c r="OYE55" s="362"/>
      <c r="OYF55" s="362"/>
      <c r="OYG55" s="362"/>
      <c r="OYH55" s="362"/>
      <c r="OYI55" s="362"/>
      <c r="OYJ55" s="362"/>
      <c r="OYK55" s="362"/>
      <c r="OYL55" s="362"/>
      <c r="OYM55" s="362"/>
      <c r="OYN55" s="362"/>
      <c r="OYO55" s="362"/>
      <c r="OYP55" s="362"/>
      <c r="OYQ55" s="362"/>
      <c r="OYR55" s="362"/>
      <c r="OYS55" s="362"/>
      <c r="OYT55" s="362"/>
      <c r="OYU55" s="362"/>
      <c r="OYV55" s="362"/>
      <c r="OYW55" s="362"/>
      <c r="OYX55" s="362"/>
      <c r="OYY55" s="362"/>
      <c r="OYZ55" s="362"/>
      <c r="OZA55" s="362"/>
      <c r="OZB55" s="362"/>
      <c r="OZC55" s="362"/>
      <c r="OZD55" s="362"/>
      <c r="OZE55" s="362"/>
      <c r="OZF55" s="362"/>
      <c r="OZG55" s="362"/>
      <c r="OZH55" s="362"/>
      <c r="OZI55" s="362"/>
      <c r="OZJ55" s="362"/>
      <c r="OZK55" s="362"/>
      <c r="OZL55" s="362"/>
      <c r="OZM55" s="362"/>
      <c r="OZN55" s="362"/>
      <c r="OZO55" s="362"/>
      <c r="OZP55" s="362"/>
      <c r="OZQ55" s="362"/>
      <c r="OZR55" s="362"/>
      <c r="OZS55" s="362"/>
      <c r="OZT55" s="362"/>
      <c r="OZU55" s="362"/>
      <c r="OZV55" s="362"/>
      <c r="OZW55" s="362"/>
      <c r="OZX55" s="362"/>
      <c r="OZY55" s="362"/>
      <c r="OZZ55" s="362"/>
      <c r="PAA55" s="362"/>
      <c r="PAB55" s="362"/>
      <c r="PAC55" s="362"/>
      <c r="PAD55" s="362"/>
      <c r="PAE55" s="362"/>
      <c r="PAF55" s="362"/>
      <c r="PAG55" s="362"/>
      <c r="PAH55" s="362"/>
      <c r="PAI55" s="362"/>
      <c r="PAJ55" s="362"/>
      <c r="PAK55" s="362"/>
      <c r="PAL55" s="362"/>
      <c r="PAM55" s="362"/>
      <c r="PAN55" s="362"/>
      <c r="PAO55" s="362"/>
      <c r="PAP55" s="362"/>
      <c r="PAQ55" s="362"/>
      <c r="PAR55" s="362"/>
      <c r="PAS55" s="362"/>
      <c r="PAT55" s="362"/>
      <c r="PAU55" s="362"/>
      <c r="PAV55" s="362"/>
      <c r="PAW55" s="362"/>
      <c r="PAX55" s="362"/>
      <c r="PAY55" s="362"/>
      <c r="PAZ55" s="362"/>
      <c r="PBA55" s="362"/>
      <c r="PBB55" s="362"/>
      <c r="PBC55" s="362"/>
      <c r="PBD55" s="362"/>
      <c r="PBE55" s="362"/>
      <c r="PBF55" s="362"/>
      <c r="PBG55" s="362"/>
      <c r="PBH55" s="362"/>
      <c r="PBI55" s="362"/>
      <c r="PBJ55" s="362"/>
      <c r="PBK55" s="362"/>
      <c r="PBL55" s="362"/>
      <c r="PBM55" s="362"/>
      <c r="PBN55" s="362"/>
      <c r="PBO55" s="362"/>
      <c r="PBP55" s="362"/>
      <c r="PBQ55" s="362"/>
      <c r="PBR55" s="362"/>
      <c r="PBS55" s="362"/>
      <c r="PBT55" s="362"/>
      <c r="PBU55" s="362"/>
      <c r="PBV55" s="362"/>
      <c r="PBW55" s="362"/>
      <c r="PBX55" s="362"/>
      <c r="PBY55" s="362"/>
      <c r="PBZ55" s="362"/>
      <c r="PCA55" s="362"/>
      <c r="PCB55" s="362"/>
      <c r="PCC55" s="362"/>
      <c r="PCD55" s="362"/>
      <c r="PCE55" s="362"/>
      <c r="PCF55" s="362"/>
      <c r="PCG55" s="362"/>
      <c r="PCH55" s="362"/>
      <c r="PCI55" s="362"/>
      <c r="PCJ55" s="362"/>
      <c r="PCK55" s="362"/>
      <c r="PCL55" s="362"/>
      <c r="PCM55" s="362"/>
      <c r="PCN55" s="362"/>
      <c r="PCO55" s="362"/>
      <c r="PCP55" s="362"/>
      <c r="PCQ55" s="362"/>
      <c r="PCR55" s="362"/>
      <c r="PCS55" s="362"/>
      <c r="PCT55" s="362"/>
      <c r="PCU55" s="362"/>
      <c r="PCV55" s="362"/>
      <c r="PCW55" s="362"/>
      <c r="PCX55" s="362"/>
      <c r="PCY55" s="362"/>
      <c r="PCZ55" s="362"/>
      <c r="PDA55" s="362"/>
      <c r="PDB55" s="362"/>
      <c r="PDC55" s="362"/>
      <c r="PDD55" s="362"/>
      <c r="PDE55" s="362"/>
      <c r="PDF55" s="362"/>
      <c r="PDG55" s="362"/>
      <c r="PDH55" s="362"/>
      <c r="PDI55" s="362"/>
      <c r="PDJ55" s="362"/>
      <c r="PDK55" s="362"/>
      <c r="PDL55" s="362"/>
      <c r="PDM55" s="362"/>
      <c r="PDN55" s="362"/>
      <c r="PDO55" s="362"/>
      <c r="PDP55" s="362"/>
      <c r="PDQ55" s="362"/>
      <c r="PDR55" s="362"/>
      <c r="PDS55" s="362"/>
      <c r="PDT55" s="362"/>
      <c r="PDU55" s="362"/>
      <c r="PDV55" s="362"/>
      <c r="PDW55" s="362"/>
      <c r="PDX55" s="362"/>
      <c r="PDY55" s="362"/>
      <c r="PDZ55" s="362"/>
      <c r="PEA55" s="362"/>
      <c r="PEB55" s="362"/>
      <c r="PEC55" s="362"/>
      <c r="PED55" s="362"/>
      <c r="PEE55" s="362"/>
      <c r="PEF55" s="362"/>
      <c r="PEG55" s="362"/>
      <c r="PEH55" s="362"/>
      <c r="PEI55" s="362"/>
      <c r="PEJ55" s="362"/>
      <c r="PEK55" s="362"/>
      <c r="PEL55" s="362"/>
      <c r="PEM55" s="362"/>
      <c r="PEN55" s="362"/>
      <c r="PEO55" s="362"/>
      <c r="PEP55" s="362"/>
      <c r="PEQ55" s="362"/>
      <c r="PER55" s="362"/>
      <c r="PES55" s="362"/>
      <c r="PET55" s="362"/>
      <c r="PEU55" s="362"/>
      <c r="PEV55" s="362"/>
      <c r="PEW55" s="362"/>
      <c r="PEX55" s="362"/>
      <c r="PEY55" s="362"/>
      <c r="PEZ55" s="362"/>
      <c r="PFA55" s="362"/>
      <c r="PFB55" s="362"/>
      <c r="PFC55" s="362"/>
      <c r="PFD55" s="362"/>
      <c r="PFE55" s="362"/>
      <c r="PFF55" s="362"/>
      <c r="PFG55" s="362"/>
      <c r="PFH55" s="362"/>
      <c r="PFI55" s="362"/>
      <c r="PFJ55" s="362"/>
      <c r="PFK55" s="362"/>
      <c r="PFL55" s="362"/>
      <c r="PFM55" s="362"/>
      <c r="PFN55" s="362"/>
      <c r="PFO55" s="362"/>
      <c r="PFP55" s="362"/>
      <c r="PFQ55" s="362"/>
      <c r="PFR55" s="362"/>
      <c r="PFS55" s="362"/>
      <c r="PFT55" s="362"/>
      <c r="PFU55" s="362"/>
      <c r="PFV55" s="362"/>
      <c r="PFW55" s="362"/>
      <c r="PFX55" s="362"/>
      <c r="PFY55" s="362"/>
      <c r="PFZ55" s="362"/>
      <c r="PGA55" s="362"/>
      <c r="PGB55" s="362"/>
      <c r="PGC55" s="362"/>
      <c r="PGD55" s="362"/>
      <c r="PGE55" s="362"/>
      <c r="PGF55" s="362"/>
      <c r="PGG55" s="362"/>
      <c r="PGH55" s="362"/>
      <c r="PGI55" s="362"/>
      <c r="PGJ55" s="362"/>
      <c r="PGK55" s="362"/>
      <c r="PGL55" s="362"/>
      <c r="PGM55" s="362"/>
      <c r="PGN55" s="362"/>
      <c r="PGO55" s="362"/>
      <c r="PGP55" s="362"/>
      <c r="PGQ55" s="362"/>
      <c r="PGR55" s="362"/>
      <c r="PGS55" s="362"/>
      <c r="PGT55" s="362"/>
      <c r="PGU55" s="362"/>
      <c r="PGV55" s="362"/>
      <c r="PGW55" s="362"/>
      <c r="PGX55" s="362"/>
      <c r="PGY55" s="362"/>
      <c r="PGZ55" s="362"/>
      <c r="PHA55" s="362"/>
      <c r="PHB55" s="362"/>
      <c r="PHC55" s="362"/>
      <c r="PHD55" s="362"/>
      <c r="PHE55" s="362"/>
      <c r="PHF55" s="362"/>
      <c r="PHG55" s="362"/>
      <c r="PHH55" s="362"/>
      <c r="PHI55" s="362"/>
      <c r="PHJ55" s="362"/>
      <c r="PHK55" s="362"/>
      <c r="PHL55" s="362"/>
      <c r="PHM55" s="362"/>
      <c r="PHN55" s="362"/>
      <c r="PHO55" s="362"/>
      <c r="PHP55" s="362"/>
      <c r="PHQ55" s="362"/>
      <c r="PHR55" s="362"/>
      <c r="PHS55" s="362"/>
      <c r="PHT55" s="362"/>
      <c r="PHU55" s="362"/>
      <c r="PHV55" s="362"/>
      <c r="PHW55" s="362"/>
      <c r="PHX55" s="362"/>
      <c r="PHY55" s="362"/>
      <c r="PHZ55" s="362"/>
      <c r="PIA55" s="362"/>
      <c r="PIB55" s="362"/>
      <c r="PIC55" s="362"/>
      <c r="PID55" s="362"/>
      <c r="PIE55" s="362"/>
      <c r="PIF55" s="362"/>
      <c r="PIG55" s="362"/>
      <c r="PIH55" s="362"/>
      <c r="PII55" s="362"/>
      <c r="PIJ55" s="362"/>
      <c r="PIK55" s="362"/>
      <c r="PIL55" s="362"/>
      <c r="PIM55" s="362"/>
      <c r="PIN55" s="362"/>
      <c r="PIO55" s="362"/>
      <c r="PIP55" s="362"/>
      <c r="PIQ55" s="362"/>
      <c r="PIR55" s="362"/>
      <c r="PIS55" s="362"/>
      <c r="PIT55" s="362"/>
      <c r="PIU55" s="362"/>
      <c r="PIV55" s="362"/>
      <c r="PIW55" s="362"/>
      <c r="PIX55" s="362"/>
      <c r="PIY55" s="362"/>
      <c r="PIZ55" s="362"/>
      <c r="PJA55" s="362"/>
      <c r="PJB55" s="362"/>
      <c r="PJC55" s="362"/>
      <c r="PJD55" s="362"/>
      <c r="PJE55" s="362"/>
      <c r="PJF55" s="362"/>
      <c r="PJG55" s="362"/>
      <c r="PJH55" s="362"/>
      <c r="PJI55" s="362"/>
      <c r="PJJ55" s="362"/>
      <c r="PJK55" s="362"/>
      <c r="PJL55" s="362"/>
      <c r="PJM55" s="362"/>
      <c r="PJN55" s="362"/>
      <c r="PJO55" s="362"/>
      <c r="PJP55" s="362"/>
      <c r="PJQ55" s="362"/>
      <c r="PJR55" s="362"/>
      <c r="PJS55" s="362"/>
      <c r="PJT55" s="362"/>
      <c r="PJU55" s="362"/>
      <c r="PJV55" s="362"/>
      <c r="PJW55" s="362"/>
      <c r="PJX55" s="362"/>
      <c r="PJY55" s="362"/>
      <c r="PJZ55" s="362"/>
      <c r="PKA55" s="362"/>
      <c r="PKB55" s="362"/>
      <c r="PKC55" s="362"/>
      <c r="PKD55" s="362"/>
      <c r="PKE55" s="362"/>
      <c r="PKF55" s="362"/>
      <c r="PKG55" s="362"/>
      <c r="PKH55" s="362"/>
      <c r="PKI55" s="362"/>
      <c r="PKJ55" s="362"/>
      <c r="PKK55" s="362"/>
      <c r="PKL55" s="362"/>
      <c r="PKM55" s="362"/>
      <c r="PKN55" s="362"/>
      <c r="PKO55" s="362"/>
      <c r="PKP55" s="362"/>
      <c r="PKQ55" s="362"/>
      <c r="PKR55" s="362"/>
      <c r="PKS55" s="362"/>
      <c r="PKT55" s="362"/>
      <c r="PKU55" s="362"/>
      <c r="PKV55" s="362"/>
      <c r="PKW55" s="362"/>
      <c r="PKX55" s="362"/>
      <c r="PKY55" s="362"/>
      <c r="PKZ55" s="362"/>
      <c r="PLA55" s="362"/>
      <c r="PLB55" s="362"/>
      <c r="PLC55" s="362"/>
      <c r="PLD55" s="362"/>
      <c r="PLE55" s="362"/>
      <c r="PLF55" s="362"/>
      <c r="PLG55" s="362"/>
      <c r="PLH55" s="362"/>
      <c r="PLI55" s="362"/>
      <c r="PLJ55" s="362"/>
      <c r="PLK55" s="362"/>
      <c r="PLL55" s="362"/>
      <c r="PLM55" s="362"/>
      <c r="PLN55" s="362"/>
      <c r="PLO55" s="362"/>
      <c r="PLP55" s="362"/>
      <c r="PLQ55" s="362"/>
      <c r="PLR55" s="362"/>
      <c r="PLS55" s="362"/>
      <c r="PLT55" s="362"/>
      <c r="PLU55" s="362"/>
      <c r="PLV55" s="362"/>
      <c r="PLW55" s="362"/>
      <c r="PLX55" s="362"/>
      <c r="PLY55" s="362"/>
      <c r="PLZ55" s="362"/>
      <c r="PMA55" s="362"/>
      <c r="PMB55" s="362"/>
      <c r="PMC55" s="362"/>
      <c r="PMD55" s="362"/>
      <c r="PME55" s="362"/>
      <c r="PMF55" s="362"/>
      <c r="PMG55" s="362"/>
      <c r="PMH55" s="362"/>
      <c r="PMI55" s="362"/>
      <c r="PMJ55" s="362"/>
      <c r="PMK55" s="362"/>
      <c r="PML55" s="362"/>
      <c r="PMM55" s="362"/>
      <c r="PMN55" s="362"/>
      <c r="PMO55" s="362"/>
      <c r="PMP55" s="362"/>
      <c r="PMQ55" s="362"/>
      <c r="PMR55" s="362"/>
      <c r="PMS55" s="362"/>
      <c r="PMT55" s="362"/>
      <c r="PMU55" s="362"/>
      <c r="PMV55" s="362"/>
      <c r="PMW55" s="362"/>
      <c r="PMX55" s="362"/>
      <c r="PMY55" s="362"/>
      <c r="PMZ55" s="362"/>
      <c r="PNA55" s="362"/>
      <c r="PNB55" s="362"/>
      <c r="PNC55" s="362"/>
      <c r="PND55" s="362"/>
      <c r="PNE55" s="362"/>
      <c r="PNF55" s="362"/>
      <c r="PNG55" s="362"/>
      <c r="PNH55" s="362"/>
      <c r="PNI55" s="362"/>
      <c r="PNJ55" s="362"/>
      <c r="PNK55" s="362"/>
      <c r="PNL55" s="362"/>
      <c r="PNM55" s="362"/>
      <c r="PNN55" s="362"/>
      <c r="PNO55" s="362"/>
      <c r="PNP55" s="362"/>
      <c r="PNQ55" s="362"/>
      <c r="PNR55" s="362"/>
      <c r="PNS55" s="362"/>
      <c r="PNT55" s="362"/>
      <c r="PNU55" s="362"/>
      <c r="PNV55" s="362"/>
      <c r="PNW55" s="362"/>
      <c r="PNX55" s="362"/>
      <c r="PNY55" s="362"/>
      <c r="PNZ55" s="362"/>
      <c r="POA55" s="362"/>
      <c r="POB55" s="362"/>
      <c r="POC55" s="362"/>
      <c r="POD55" s="362"/>
      <c r="POE55" s="362"/>
      <c r="POF55" s="362"/>
      <c r="POG55" s="362"/>
      <c r="POH55" s="362"/>
      <c r="POI55" s="362"/>
      <c r="POJ55" s="362"/>
      <c r="POK55" s="362"/>
      <c r="POL55" s="362"/>
      <c r="POM55" s="362"/>
      <c r="PON55" s="362"/>
      <c r="POO55" s="362"/>
      <c r="POP55" s="362"/>
      <c r="POQ55" s="362"/>
      <c r="POR55" s="362"/>
      <c r="POS55" s="362"/>
      <c r="POT55" s="362"/>
      <c r="POU55" s="362"/>
      <c r="POV55" s="362"/>
      <c r="POW55" s="362"/>
      <c r="POX55" s="362"/>
      <c r="POY55" s="362"/>
      <c r="POZ55" s="362"/>
      <c r="PPA55" s="362"/>
      <c r="PPB55" s="362"/>
      <c r="PPC55" s="362"/>
      <c r="PPD55" s="362"/>
      <c r="PPE55" s="362"/>
      <c r="PPF55" s="362"/>
      <c r="PPG55" s="362"/>
      <c r="PPH55" s="362"/>
      <c r="PPI55" s="362"/>
      <c r="PPJ55" s="362"/>
      <c r="PPK55" s="362"/>
      <c r="PPL55" s="362"/>
      <c r="PPM55" s="362"/>
      <c r="PPN55" s="362"/>
      <c r="PPO55" s="362"/>
      <c r="PPP55" s="362"/>
      <c r="PPQ55" s="362"/>
      <c r="PPR55" s="362"/>
      <c r="PPS55" s="362"/>
      <c r="PPT55" s="362"/>
      <c r="PPU55" s="362"/>
      <c r="PPV55" s="362"/>
      <c r="PPW55" s="362"/>
      <c r="PPX55" s="362"/>
      <c r="PPY55" s="362"/>
      <c r="PPZ55" s="362"/>
      <c r="PQA55" s="362"/>
      <c r="PQB55" s="362"/>
      <c r="PQC55" s="362"/>
      <c r="PQD55" s="362"/>
      <c r="PQE55" s="362"/>
      <c r="PQF55" s="362"/>
      <c r="PQG55" s="362"/>
      <c r="PQH55" s="362"/>
      <c r="PQI55" s="362"/>
      <c r="PQJ55" s="362"/>
      <c r="PQK55" s="362"/>
      <c r="PQL55" s="362"/>
      <c r="PQM55" s="362"/>
      <c r="PQN55" s="362"/>
      <c r="PQO55" s="362"/>
      <c r="PQP55" s="362"/>
      <c r="PQQ55" s="362"/>
      <c r="PQR55" s="362"/>
      <c r="PQS55" s="362"/>
      <c r="PQT55" s="362"/>
      <c r="PQU55" s="362"/>
      <c r="PQV55" s="362"/>
      <c r="PQW55" s="362"/>
      <c r="PQX55" s="362"/>
      <c r="PQY55" s="362"/>
      <c r="PQZ55" s="362"/>
      <c r="PRA55" s="362"/>
      <c r="PRB55" s="362"/>
      <c r="PRC55" s="362"/>
      <c r="PRD55" s="362"/>
      <c r="PRE55" s="362"/>
      <c r="PRF55" s="362"/>
      <c r="PRG55" s="362"/>
      <c r="PRH55" s="362"/>
      <c r="PRI55" s="362"/>
      <c r="PRJ55" s="362"/>
      <c r="PRK55" s="362"/>
      <c r="PRL55" s="362"/>
      <c r="PRM55" s="362"/>
      <c r="PRN55" s="362"/>
      <c r="PRO55" s="362"/>
      <c r="PRP55" s="362"/>
      <c r="PRQ55" s="362"/>
      <c r="PRR55" s="362"/>
      <c r="PRS55" s="362"/>
      <c r="PRT55" s="362"/>
      <c r="PRU55" s="362"/>
      <c r="PRV55" s="362"/>
      <c r="PRW55" s="362"/>
      <c r="PRX55" s="362"/>
      <c r="PRY55" s="362"/>
      <c r="PRZ55" s="362"/>
      <c r="PSA55" s="362"/>
      <c r="PSB55" s="362"/>
      <c r="PSC55" s="362"/>
      <c r="PSD55" s="362"/>
      <c r="PSE55" s="362"/>
      <c r="PSF55" s="362"/>
      <c r="PSG55" s="362"/>
      <c r="PSH55" s="362"/>
      <c r="PSI55" s="362"/>
      <c r="PSJ55" s="362"/>
      <c r="PSK55" s="362"/>
      <c r="PSL55" s="362"/>
      <c r="PSM55" s="362"/>
      <c r="PSN55" s="362"/>
      <c r="PSO55" s="362"/>
      <c r="PSP55" s="362"/>
      <c r="PSQ55" s="362"/>
      <c r="PSR55" s="362"/>
      <c r="PSS55" s="362"/>
      <c r="PST55" s="362"/>
      <c r="PSU55" s="362"/>
      <c r="PSV55" s="362"/>
      <c r="PSW55" s="362"/>
      <c r="PSX55" s="362"/>
      <c r="PSY55" s="362"/>
      <c r="PSZ55" s="362"/>
      <c r="PTA55" s="362"/>
      <c r="PTB55" s="362"/>
      <c r="PTC55" s="362"/>
      <c r="PTD55" s="362"/>
      <c r="PTE55" s="362"/>
      <c r="PTF55" s="362"/>
      <c r="PTG55" s="362"/>
      <c r="PTH55" s="362"/>
      <c r="PTI55" s="362"/>
      <c r="PTJ55" s="362"/>
      <c r="PTK55" s="362"/>
      <c r="PTL55" s="362"/>
      <c r="PTM55" s="362"/>
      <c r="PTN55" s="362"/>
      <c r="PTO55" s="362"/>
      <c r="PTP55" s="362"/>
      <c r="PTQ55" s="362"/>
      <c r="PTR55" s="362"/>
      <c r="PTS55" s="362"/>
      <c r="PTT55" s="362"/>
      <c r="PTU55" s="362"/>
      <c r="PTV55" s="362"/>
      <c r="PTW55" s="362"/>
      <c r="PTX55" s="362"/>
      <c r="PTY55" s="362"/>
      <c r="PTZ55" s="362"/>
      <c r="PUA55" s="362"/>
      <c r="PUB55" s="362"/>
      <c r="PUC55" s="362"/>
      <c r="PUD55" s="362"/>
      <c r="PUE55" s="362"/>
      <c r="PUF55" s="362"/>
      <c r="PUG55" s="362"/>
      <c r="PUH55" s="362"/>
      <c r="PUI55" s="362"/>
      <c r="PUJ55" s="362"/>
      <c r="PUK55" s="362"/>
      <c r="PUL55" s="362"/>
      <c r="PUM55" s="362"/>
      <c r="PUN55" s="362"/>
      <c r="PUO55" s="362"/>
      <c r="PUP55" s="362"/>
      <c r="PUQ55" s="362"/>
      <c r="PUR55" s="362"/>
      <c r="PUS55" s="362"/>
      <c r="PUT55" s="362"/>
      <c r="PUU55" s="362"/>
      <c r="PUV55" s="362"/>
      <c r="PUW55" s="362"/>
      <c r="PUX55" s="362"/>
      <c r="PUY55" s="362"/>
      <c r="PUZ55" s="362"/>
      <c r="PVA55" s="362"/>
      <c r="PVB55" s="362"/>
      <c r="PVC55" s="362"/>
      <c r="PVD55" s="362"/>
      <c r="PVE55" s="362"/>
      <c r="PVF55" s="362"/>
      <c r="PVG55" s="362"/>
      <c r="PVH55" s="362"/>
      <c r="PVI55" s="362"/>
      <c r="PVJ55" s="362"/>
      <c r="PVK55" s="362"/>
      <c r="PVL55" s="362"/>
      <c r="PVM55" s="362"/>
      <c r="PVN55" s="362"/>
      <c r="PVO55" s="362"/>
      <c r="PVP55" s="362"/>
      <c r="PVQ55" s="362"/>
      <c r="PVR55" s="362"/>
      <c r="PVS55" s="362"/>
      <c r="PVT55" s="362"/>
      <c r="PVU55" s="362"/>
      <c r="PVV55" s="362"/>
      <c r="PVW55" s="362"/>
      <c r="PVX55" s="362"/>
      <c r="PVY55" s="362"/>
      <c r="PVZ55" s="362"/>
      <c r="PWA55" s="362"/>
      <c r="PWB55" s="362"/>
      <c r="PWC55" s="362"/>
      <c r="PWD55" s="362"/>
      <c r="PWE55" s="362"/>
      <c r="PWF55" s="362"/>
      <c r="PWG55" s="362"/>
      <c r="PWH55" s="362"/>
      <c r="PWI55" s="362"/>
      <c r="PWJ55" s="362"/>
      <c r="PWK55" s="362"/>
      <c r="PWL55" s="362"/>
      <c r="PWM55" s="362"/>
      <c r="PWN55" s="362"/>
      <c r="PWO55" s="362"/>
      <c r="PWP55" s="362"/>
      <c r="PWQ55" s="362"/>
      <c r="PWR55" s="362"/>
      <c r="PWS55" s="362"/>
      <c r="PWT55" s="362"/>
      <c r="PWU55" s="362"/>
      <c r="PWV55" s="362"/>
      <c r="PWW55" s="362"/>
      <c r="PWX55" s="362"/>
      <c r="PWY55" s="362"/>
      <c r="PWZ55" s="362"/>
      <c r="PXA55" s="362"/>
      <c r="PXB55" s="362"/>
      <c r="PXC55" s="362"/>
      <c r="PXD55" s="362"/>
      <c r="PXE55" s="362"/>
      <c r="PXF55" s="362"/>
      <c r="PXG55" s="362"/>
      <c r="PXH55" s="362"/>
      <c r="PXI55" s="362"/>
      <c r="PXJ55" s="362"/>
      <c r="PXK55" s="362"/>
      <c r="PXL55" s="362"/>
      <c r="PXM55" s="362"/>
      <c r="PXN55" s="362"/>
      <c r="PXO55" s="362"/>
      <c r="PXP55" s="362"/>
      <c r="PXQ55" s="362"/>
      <c r="PXR55" s="362"/>
      <c r="PXS55" s="362"/>
      <c r="PXT55" s="362"/>
      <c r="PXU55" s="362"/>
      <c r="PXV55" s="362"/>
      <c r="PXW55" s="362"/>
      <c r="PXX55" s="362"/>
      <c r="PXY55" s="362"/>
      <c r="PXZ55" s="362"/>
      <c r="PYA55" s="362"/>
      <c r="PYB55" s="362"/>
      <c r="PYC55" s="362"/>
      <c r="PYD55" s="362"/>
      <c r="PYE55" s="362"/>
      <c r="PYF55" s="362"/>
      <c r="PYG55" s="362"/>
      <c r="PYH55" s="362"/>
      <c r="PYI55" s="362"/>
      <c r="PYJ55" s="362"/>
      <c r="PYK55" s="362"/>
      <c r="PYL55" s="362"/>
      <c r="PYM55" s="362"/>
      <c r="PYN55" s="362"/>
      <c r="PYO55" s="362"/>
      <c r="PYP55" s="362"/>
      <c r="PYQ55" s="362"/>
      <c r="PYR55" s="362"/>
      <c r="PYS55" s="362"/>
      <c r="PYT55" s="362"/>
      <c r="PYU55" s="362"/>
      <c r="PYV55" s="362"/>
      <c r="PYW55" s="362"/>
      <c r="PYX55" s="362"/>
      <c r="PYY55" s="362"/>
      <c r="PYZ55" s="362"/>
      <c r="PZA55" s="362"/>
      <c r="PZB55" s="362"/>
      <c r="PZC55" s="362"/>
      <c r="PZD55" s="362"/>
      <c r="PZE55" s="362"/>
      <c r="PZF55" s="362"/>
      <c r="PZG55" s="362"/>
      <c r="PZH55" s="362"/>
      <c r="PZI55" s="362"/>
      <c r="PZJ55" s="362"/>
      <c r="PZK55" s="362"/>
      <c r="PZL55" s="362"/>
      <c r="PZM55" s="362"/>
      <c r="PZN55" s="362"/>
      <c r="PZO55" s="362"/>
      <c r="PZP55" s="362"/>
      <c r="PZQ55" s="362"/>
      <c r="PZR55" s="362"/>
      <c r="PZS55" s="362"/>
      <c r="PZT55" s="362"/>
      <c r="PZU55" s="362"/>
      <c r="PZV55" s="362"/>
      <c r="PZW55" s="362"/>
      <c r="PZX55" s="362"/>
      <c r="PZY55" s="362"/>
      <c r="PZZ55" s="362"/>
      <c r="QAA55" s="362"/>
      <c r="QAB55" s="362"/>
      <c r="QAC55" s="362"/>
      <c r="QAD55" s="362"/>
      <c r="QAE55" s="362"/>
      <c r="QAF55" s="362"/>
      <c r="QAG55" s="362"/>
      <c r="QAH55" s="362"/>
      <c r="QAI55" s="362"/>
      <c r="QAJ55" s="362"/>
      <c r="QAK55" s="362"/>
      <c r="QAL55" s="362"/>
      <c r="QAM55" s="362"/>
      <c r="QAN55" s="362"/>
      <c r="QAO55" s="362"/>
      <c r="QAP55" s="362"/>
      <c r="QAQ55" s="362"/>
      <c r="QAR55" s="362"/>
      <c r="QAS55" s="362"/>
      <c r="QAT55" s="362"/>
      <c r="QAU55" s="362"/>
      <c r="QAV55" s="362"/>
      <c r="QAW55" s="362"/>
      <c r="QAX55" s="362"/>
      <c r="QAY55" s="362"/>
      <c r="QAZ55" s="362"/>
      <c r="QBA55" s="362"/>
      <c r="QBB55" s="362"/>
      <c r="QBC55" s="362"/>
      <c r="QBD55" s="362"/>
      <c r="QBE55" s="362"/>
      <c r="QBF55" s="362"/>
      <c r="QBG55" s="362"/>
      <c r="QBH55" s="362"/>
      <c r="QBI55" s="362"/>
      <c r="QBJ55" s="362"/>
      <c r="QBK55" s="362"/>
      <c r="QBL55" s="362"/>
      <c r="QBM55" s="362"/>
      <c r="QBN55" s="362"/>
      <c r="QBO55" s="362"/>
      <c r="QBP55" s="362"/>
      <c r="QBQ55" s="362"/>
      <c r="QBR55" s="362"/>
      <c r="QBS55" s="362"/>
      <c r="QBT55" s="362"/>
      <c r="QBU55" s="362"/>
      <c r="QBV55" s="362"/>
      <c r="QBW55" s="362"/>
      <c r="QBX55" s="362"/>
      <c r="QBY55" s="362"/>
      <c r="QBZ55" s="362"/>
      <c r="QCA55" s="362"/>
      <c r="QCB55" s="362"/>
      <c r="QCC55" s="362"/>
      <c r="QCD55" s="362"/>
      <c r="QCE55" s="362"/>
      <c r="QCF55" s="362"/>
      <c r="QCG55" s="362"/>
      <c r="QCH55" s="362"/>
      <c r="QCI55" s="362"/>
      <c r="QCJ55" s="362"/>
      <c r="QCK55" s="362"/>
      <c r="QCL55" s="362"/>
      <c r="QCM55" s="362"/>
      <c r="QCN55" s="362"/>
      <c r="QCO55" s="362"/>
      <c r="QCP55" s="362"/>
      <c r="QCQ55" s="362"/>
      <c r="QCR55" s="362"/>
      <c r="QCS55" s="362"/>
      <c r="QCT55" s="362"/>
      <c r="QCU55" s="362"/>
      <c r="QCV55" s="362"/>
      <c r="QCW55" s="362"/>
      <c r="QCX55" s="362"/>
      <c r="QCY55" s="362"/>
      <c r="QCZ55" s="362"/>
      <c r="QDA55" s="362"/>
      <c r="QDB55" s="362"/>
      <c r="QDC55" s="362"/>
      <c r="QDD55" s="362"/>
      <c r="QDE55" s="362"/>
      <c r="QDF55" s="362"/>
      <c r="QDG55" s="362"/>
      <c r="QDH55" s="362"/>
      <c r="QDI55" s="362"/>
      <c r="QDJ55" s="362"/>
      <c r="QDK55" s="362"/>
      <c r="QDL55" s="362"/>
      <c r="QDM55" s="362"/>
      <c r="QDN55" s="362"/>
      <c r="QDO55" s="362"/>
      <c r="QDP55" s="362"/>
      <c r="QDQ55" s="362"/>
      <c r="QDR55" s="362"/>
      <c r="QDS55" s="362"/>
      <c r="QDT55" s="362"/>
      <c r="QDU55" s="362"/>
      <c r="QDV55" s="362"/>
      <c r="QDW55" s="362"/>
      <c r="QDX55" s="362"/>
      <c r="QDY55" s="362"/>
      <c r="QDZ55" s="362"/>
      <c r="QEA55" s="362"/>
      <c r="QEB55" s="362"/>
      <c r="QEC55" s="362"/>
      <c r="QED55" s="362"/>
      <c r="QEE55" s="362"/>
      <c r="QEF55" s="362"/>
      <c r="QEG55" s="362"/>
      <c r="QEH55" s="362"/>
      <c r="QEI55" s="362"/>
      <c r="QEJ55" s="362"/>
      <c r="QEK55" s="362"/>
      <c r="QEL55" s="362"/>
      <c r="QEM55" s="362"/>
      <c r="QEN55" s="362"/>
      <c r="QEO55" s="362"/>
      <c r="QEP55" s="362"/>
      <c r="QEQ55" s="362"/>
      <c r="QER55" s="362"/>
      <c r="QES55" s="362"/>
      <c r="QET55" s="362"/>
      <c r="QEU55" s="362"/>
      <c r="QEV55" s="362"/>
      <c r="QEW55" s="362"/>
      <c r="QEX55" s="362"/>
      <c r="QEY55" s="362"/>
      <c r="QEZ55" s="362"/>
      <c r="QFA55" s="362"/>
      <c r="QFB55" s="362"/>
      <c r="QFC55" s="362"/>
      <c r="QFD55" s="362"/>
      <c r="QFE55" s="362"/>
      <c r="QFF55" s="362"/>
      <c r="QFG55" s="362"/>
      <c r="QFH55" s="362"/>
      <c r="QFI55" s="362"/>
      <c r="QFJ55" s="362"/>
      <c r="QFK55" s="362"/>
      <c r="QFL55" s="362"/>
      <c r="QFM55" s="362"/>
      <c r="QFN55" s="362"/>
      <c r="QFO55" s="362"/>
      <c r="QFP55" s="362"/>
      <c r="QFQ55" s="362"/>
      <c r="QFR55" s="362"/>
      <c r="QFS55" s="362"/>
      <c r="QFT55" s="362"/>
      <c r="QFU55" s="362"/>
      <c r="QFV55" s="362"/>
      <c r="QFW55" s="362"/>
      <c r="QFX55" s="362"/>
      <c r="QFY55" s="362"/>
      <c r="QFZ55" s="362"/>
      <c r="QGA55" s="362"/>
      <c r="QGB55" s="362"/>
      <c r="QGC55" s="362"/>
      <c r="QGD55" s="362"/>
      <c r="QGE55" s="362"/>
      <c r="QGF55" s="362"/>
      <c r="QGG55" s="362"/>
      <c r="QGH55" s="362"/>
      <c r="QGI55" s="362"/>
      <c r="QGJ55" s="362"/>
      <c r="QGK55" s="362"/>
      <c r="QGL55" s="362"/>
      <c r="QGM55" s="362"/>
      <c r="QGN55" s="362"/>
      <c r="QGO55" s="362"/>
      <c r="QGP55" s="362"/>
      <c r="QGQ55" s="362"/>
      <c r="QGR55" s="362"/>
      <c r="QGS55" s="362"/>
      <c r="QGT55" s="362"/>
      <c r="QGU55" s="362"/>
      <c r="QGV55" s="362"/>
      <c r="QGW55" s="362"/>
      <c r="QGX55" s="362"/>
      <c r="QGY55" s="362"/>
      <c r="QGZ55" s="362"/>
      <c r="QHA55" s="362"/>
      <c r="QHB55" s="362"/>
      <c r="QHC55" s="362"/>
      <c r="QHD55" s="362"/>
      <c r="QHE55" s="362"/>
      <c r="QHF55" s="362"/>
      <c r="QHG55" s="362"/>
      <c r="QHH55" s="362"/>
      <c r="QHI55" s="362"/>
      <c r="QHJ55" s="362"/>
      <c r="QHK55" s="362"/>
      <c r="QHL55" s="362"/>
      <c r="QHM55" s="362"/>
      <c r="QHN55" s="362"/>
      <c r="QHO55" s="362"/>
      <c r="QHP55" s="362"/>
      <c r="QHQ55" s="362"/>
      <c r="QHR55" s="362"/>
      <c r="QHS55" s="362"/>
      <c r="QHT55" s="362"/>
      <c r="QHU55" s="362"/>
      <c r="QHV55" s="362"/>
      <c r="QHW55" s="362"/>
      <c r="QHX55" s="362"/>
      <c r="QHY55" s="362"/>
      <c r="QHZ55" s="362"/>
      <c r="QIA55" s="362"/>
      <c r="QIB55" s="362"/>
      <c r="QIC55" s="362"/>
      <c r="QID55" s="362"/>
      <c r="QIE55" s="362"/>
      <c r="QIF55" s="362"/>
      <c r="QIG55" s="362"/>
      <c r="QIH55" s="362"/>
      <c r="QII55" s="362"/>
      <c r="QIJ55" s="362"/>
      <c r="QIK55" s="362"/>
      <c r="QIL55" s="362"/>
      <c r="QIM55" s="362"/>
      <c r="QIN55" s="362"/>
      <c r="QIO55" s="362"/>
      <c r="QIP55" s="362"/>
      <c r="QIQ55" s="362"/>
      <c r="QIR55" s="362"/>
      <c r="QIS55" s="362"/>
      <c r="QIT55" s="362"/>
      <c r="QIU55" s="362"/>
      <c r="QIV55" s="362"/>
      <c r="QIW55" s="362"/>
      <c r="QIX55" s="362"/>
      <c r="QIY55" s="362"/>
      <c r="QIZ55" s="362"/>
      <c r="QJA55" s="362"/>
      <c r="QJB55" s="362"/>
      <c r="QJC55" s="362"/>
      <c r="QJD55" s="362"/>
      <c r="QJE55" s="362"/>
      <c r="QJF55" s="362"/>
      <c r="QJG55" s="362"/>
      <c r="QJH55" s="362"/>
      <c r="QJI55" s="362"/>
      <c r="QJJ55" s="362"/>
      <c r="QJK55" s="362"/>
      <c r="QJL55" s="362"/>
      <c r="QJM55" s="362"/>
      <c r="QJN55" s="362"/>
      <c r="QJO55" s="362"/>
      <c r="QJP55" s="362"/>
      <c r="QJQ55" s="362"/>
      <c r="QJR55" s="362"/>
      <c r="QJS55" s="362"/>
      <c r="QJT55" s="362"/>
      <c r="QJU55" s="362"/>
      <c r="QJV55" s="362"/>
      <c r="QJW55" s="362"/>
      <c r="QJX55" s="362"/>
      <c r="QJY55" s="362"/>
      <c r="QJZ55" s="362"/>
      <c r="QKA55" s="362"/>
      <c r="QKB55" s="362"/>
      <c r="QKC55" s="362"/>
      <c r="QKD55" s="362"/>
      <c r="QKE55" s="362"/>
      <c r="QKF55" s="362"/>
      <c r="QKG55" s="362"/>
      <c r="QKH55" s="362"/>
      <c r="QKI55" s="362"/>
      <c r="QKJ55" s="362"/>
      <c r="QKK55" s="362"/>
      <c r="QKL55" s="362"/>
      <c r="QKM55" s="362"/>
      <c r="QKN55" s="362"/>
      <c r="QKO55" s="362"/>
      <c r="QKP55" s="362"/>
      <c r="QKQ55" s="362"/>
      <c r="QKR55" s="362"/>
      <c r="QKS55" s="362"/>
      <c r="QKT55" s="362"/>
      <c r="QKU55" s="362"/>
      <c r="QKV55" s="362"/>
      <c r="QKW55" s="362"/>
      <c r="QKX55" s="362"/>
      <c r="QKY55" s="362"/>
      <c r="QKZ55" s="362"/>
      <c r="QLA55" s="362"/>
      <c r="QLB55" s="362"/>
      <c r="QLC55" s="362"/>
      <c r="QLD55" s="362"/>
      <c r="QLE55" s="362"/>
      <c r="QLF55" s="362"/>
      <c r="QLG55" s="362"/>
      <c r="QLH55" s="362"/>
      <c r="QLI55" s="362"/>
      <c r="QLJ55" s="362"/>
      <c r="QLK55" s="362"/>
      <c r="QLL55" s="362"/>
      <c r="QLM55" s="362"/>
      <c r="QLN55" s="362"/>
      <c r="QLO55" s="362"/>
      <c r="QLP55" s="362"/>
      <c r="QLQ55" s="362"/>
      <c r="QLR55" s="362"/>
      <c r="QLS55" s="362"/>
      <c r="QLT55" s="362"/>
      <c r="QLU55" s="362"/>
      <c r="QLV55" s="362"/>
      <c r="QLW55" s="362"/>
      <c r="QLX55" s="362"/>
      <c r="QLY55" s="362"/>
      <c r="QLZ55" s="362"/>
      <c r="QMA55" s="362"/>
      <c r="QMB55" s="362"/>
      <c r="QMC55" s="362"/>
      <c r="QMD55" s="362"/>
      <c r="QME55" s="362"/>
      <c r="QMF55" s="362"/>
      <c r="QMG55" s="362"/>
      <c r="QMH55" s="362"/>
      <c r="QMI55" s="362"/>
      <c r="QMJ55" s="362"/>
      <c r="QMK55" s="362"/>
      <c r="QML55" s="362"/>
      <c r="QMM55" s="362"/>
      <c r="QMN55" s="362"/>
      <c r="QMO55" s="362"/>
      <c r="QMP55" s="362"/>
      <c r="QMQ55" s="362"/>
      <c r="QMR55" s="362"/>
      <c r="QMS55" s="362"/>
      <c r="QMT55" s="362"/>
      <c r="QMU55" s="362"/>
      <c r="QMV55" s="362"/>
      <c r="QMW55" s="362"/>
      <c r="QMX55" s="362"/>
      <c r="QMY55" s="362"/>
      <c r="QMZ55" s="362"/>
      <c r="QNA55" s="362"/>
      <c r="QNB55" s="362"/>
      <c r="QNC55" s="362"/>
      <c r="QND55" s="362"/>
      <c r="QNE55" s="362"/>
      <c r="QNF55" s="362"/>
      <c r="QNG55" s="362"/>
      <c r="QNH55" s="362"/>
      <c r="QNI55" s="362"/>
      <c r="QNJ55" s="362"/>
      <c r="QNK55" s="362"/>
      <c r="QNL55" s="362"/>
      <c r="QNM55" s="362"/>
      <c r="QNN55" s="362"/>
      <c r="QNO55" s="362"/>
      <c r="QNP55" s="362"/>
      <c r="QNQ55" s="362"/>
      <c r="QNR55" s="362"/>
      <c r="QNS55" s="362"/>
      <c r="QNT55" s="362"/>
      <c r="QNU55" s="362"/>
      <c r="QNV55" s="362"/>
      <c r="QNW55" s="362"/>
      <c r="QNX55" s="362"/>
      <c r="QNY55" s="362"/>
      <c r="QNZ55" s="362"/>
      <c r="QOA55" s="362"/>
      <c r="QOB55" s="362"/>
      <c r="QOC55" s="362"/>
      <c r="QOD55" s="362"/>
      <c r="QOE55" s="362"/>
      <c r="QOF55" s="362"/>
      <c r="QOG55" s="362"/>
      <c r="QOH55" s="362"/>
      <c r="QOI55" s="362"/>
      <c r="QOJ55" s="362"/>
      <c r="QOK55" s="362"/>
      <c r="QOL55" s="362"/>
      <c r="QOM55" s="362"/>
      <c r="QON55" s="362"/>
      <c r="QOO55" s="362"/>
      <c r="QOP55" s="362"/>
      <c r="QOQ55" s="362"/>
      <c r="QOR55" s="362"/>
      <c r="QOS55" s="362"/>
      <c r="QOT55" s="362"/>
      <c r="QOU55" s="362"/>
      <c r="QOV55" s="362"/>
      <c r="QOW55" s="362"/>
      <c r="QOX55" s="362"/>
      <c r="QOY55" s="362"/>
      <c r="QOZ55" s="362"/>
      <c r="QPA55" s="362"/>
      <c r="QPB55" s="362"/>
      <c r="QPC55" s="362"/>
      <c r="QPD55" s="362"/>
      <c r="QPE55" s="362"/>
      <c r="QPF55" s="362"/>
      <c r="QPG55" s="362"/>
      <c r="QPH55" s="362"/>
      <c r="QPI55" s="362"/>
      <c r="QPJ55" s="362"/>
      <c r="QPK55" s="362"/>
      <c r="QPL55" s="362"/>
      <c r="QPM55" s="362"/>
      <c r="QPN55" s="362"/>
      <c r="QPO55" s="362"/>
      <c r="QPP55" s="362"/>
      <c r="QPQ55" s="362"/>
      <c r="QPR55" s="362"/>
      <c r="QPS55" s="362"/>
      <c r="QPT55" s="362"/>
      <c r="QPU55" s="362"/>
      <c r="QPV55" s="362"/>
      <c r="QPW55" s="362"/>
      <c r="QPX55" s="362"/>
      <c r="QPY55" s="362"/>
      <c r="QPZ55" s="362"/>
      <c r="QQA55" s="362"/>
      <c r="QQB55" s="362"/>
      <c r="QQC55" s="362"/>
      <c r="QQD55" s="362"/>
      <c r="QQE55" s="362"/>
      <c r="QQF55" s="362"/>
      <c r="QQG55" s="362"/>
      <c r="QQH55" s="362"/>
      <c r="QQI55" s="362"/>
      <c r="QQJ55" s="362"/>
      <c r="QQK55" s="362"/>
      <c r="QQL55" s="362"/>
      <c r="QQM55" s="362"/>
      <c r="QQN55" s="362"/>
      <c r="QQO55" s="362"/>
      <c r="QQP55" s="362"/>
      <c r="QQQ55" s="362"/>
      <c r="QQR55" s="362"/>
      <c r="QQS55" s="362"/>
      <c r="QQT55" s="362"/>
      <c r="QQU55" s="362"/>
      <c r="QQV55" s="362"/>
      <c r="QQW55" s="362"/>
      <c r="QQX55" s="362"/>
      <c r="QQY55" s="362"/>
      <c r="QQZ55" s="362"/>
      <c r="QRA55" s="362"/>
      <c r="QRB55" s="362"/>
      <c r="QRC55" s="362"/>
      <c r="QRD55" s="362"/>
      <c r="QRE55" s="362"/>
      <c r="QRF55" s="362"/>
      <c r="QRG55" s="362"/>
      <c r="QRH55" s="362"/>
      <c r="QRI55" s="362"/>
      <c r="QRJ55" s="362"/>
      <c r="QRK55" s="362"/>
      <c r="QRL55" s="362"/>
      <c r="QRM55" s="362"/>
      <c r="QRN55" s="362"/>
      <c r="QRO55" s="362"/>
      <c r="QRP55" s="362"/>
      <c r="QRQ55" s="362"/>
      <c r="QRR55" s="362"/>
      <c r="QRS55" s="362"/>
      <c r="QRT55" s="362"/>
      <c r="QRU55" s="362"/>
      <c r="QRV55" s="362"/>
      <c r="QRW55" s="362"/>
      <c r="QRX55" s="362"/>
      <c r="QRY55" s="362"/>
      <c r="QRZ55" s="362"/>
      <c r="QSA55" s="362"/>
      <c r="QSB55" s="362"/>
      <c r="QSC55" s="362"/>
      <c r="QSD55" s="362"/>
      <c r="QSE55" s="362"/>
      <c r="QSF55" s="362"/>
      <c r="QSG55" s="362"/>
      <c r="QSH55" s="362"/>
      <c r="QSI55" s="362"/>
      <c r="QSJ55" s="362"/>
      <c r="QSK55" s="362"/>
      <c r="QSL55" s="362"/>
      <c r="QSM55" s="362"/>
      <c r="QSN55" s="362"/>
      <c r="QSO55" s="362"/>
      <c r="QSP55" s="362"/>
      <c r="QSQ55" s="362"/>
      <c r="QSR55" s="362"/>
      <c r="QSS55" s="362"/>
      <c r="QST55" s="362"/>
      <c r="QSU55" s="362"/>
      <c r="QSV55" s="362"/>
      <c r="QSW55" s="362"/>
      <c r="QSX55" s="362"/>
      <c r="QSY55" s="362"/>
      <c r="QSZ55" s="362"/>
      <c r="QTA55" s="362"/>
      <c r="QTB55" s="362"/>
      <c r="QTC55" s="362"/>
      <c r="QTD55" s="362"/>
      <c r="QTE55" s="362"/>
      <c r="QTF55" s="362"/>
      <c r="QTG55" s="362"/>
      <c r="QTH55" s="362"/>
      <c r="QTI55" s="362"/>
      <c r="QTJ55" s="362"/>
      <c r="QTK55" s="362"/>
      <c r="QTL55" s="362"/>
      <c r="QTM55" s="362"/>
      <c r="QTN55" s="362"/>
      <c r="QTO55" s="362"/>
      <c r="QTP55" s="362"/>
      <c r="QTQ55" s="362"/>
      <c r="QTR55" s="362"/>
      <c r="QTS55" s="362"/>
      <c r="QTT55" s="362"/>
      <c r="QTU55" s="362"/>
      <c r="QTV55" s="362"/>
      <c r="QTW55" s="362"/>
      <c r="QTX55" s="362"/>
      <c r="QTY55" s="362"/>
      <c r="QTZ55" s="362"/>
      <c r="QUA55" s="362"/>
      <c r="QUB55" s="362"/>
      <c r="QUC55" s="362"/>
      <c r="QUD55" s="362"/>
      <c r="QUE55" s="362"/>
      <c r="QUF55" s="362"/>
      <c r="QUG55" s="362"/>
      <c r="QUH55" s="362"/>
      <c r="QUI55" s="362"/>
      <c r="QUJ55" s="362"/>
      <c r="QUK55" s="362"/>
      <c r="QUL55" s="362"/>
      <c r="QUM55" s="362"/>
      <c r="QUN55" s="362"/>
      <c r="QUO55" s="362"/>
      <c r="QUP55" s="362"/>
      <c r="QUQ55" s="362"/>
      <c r="QUR55" s="362"/>
      <c r="QUS55" s="362"/>
      <c r="QUT55" s="362"/>
      <c r="QUU55" s="362"/>
      <c r="QUV55" s="362"/>
      <c r="QUW55" s="362"/>
      <c r="QUX55" s="362"/>
      <c r="QUY55" s="362"/>
      <c r="QUZ55" s="362"/>
      <c r="QVA55" s="362"/>
      <c r="QVB55" s="362"/>
      <c r="QVC55" s="362"/>
      <c r="QVD55" s="362"/>
      <c r="QVE55" s="362"/>
      <c r="QVF55" s="362"/>
      <c r="QVG55" s="362"/>
      <c r="QVH55" s="362"/>
      <c r="QVI55" s="362"/>
      <c r="QVJ55" s="362"/>
      <c r="QVK55" s="362"/>
      <c r="QVL55" s="362"/>
      <c r="QVM55" s="362"/>
      <c r="QVN55" s="362"/>
      <c r="QVO55" s="362"/>
      <c r="QVP55" s="362"/>
      <c r="QVQ55" s="362"/>
      <c r="QVR55" s="362"/>
      <c r="QVS55" s="362"/>
      <c r="QVT55" s="362"/>
      <c r="QVU55" s="362"/>
      <c r="QVV55" s="362"/>
      <c r="QVW55" s="362"/>
      <c r="QVX55" s="362"/>
      <c r="QVY55" s="362"/>
      <c r="QVZ55" s="362"/>
      <c r="QWA55" s="362"/>
      <c r="QWB55" s="362"/>
      <c r="QWC55" s="362"/>
      <c r="QWD55" s="362"/>
      <c r="QWE55" s="362"/>
      <c r="QWF55" s="362"/>
      <c r="QWG55" s="362"/>
      <c r="QWH55" s="362"/>
      <c r="QWI55" s="362"/>
      <c r="QWJ55" s="362"/>
      <c r="QWK55" s="362"/>
      <c r="QWL55" s="362"/>
      <c r="QWM55" s="362"/>
      <c r="QWN55" s="362"/>
      <c r="QWO55" s="362"/>
      <c r="QWP55" s="362"/>
      <c r="QWQ55" s="362"/>
      <c r="QWR55" s="362"/>
      <c r="QWS55" s="362"/>
      <c r="QWT55" s="362"/>
      <c r="QWU55" s="362"/>
      <c r="QWV55" s="362"/>
      <c r="QWW55" s="362"/>
      <c r="QWX55" s="362"/>
      <c r="QWY55" s="362"/>
      <c r="QWZ55" s="362"/>
      <c r="QXA55" s="362"/>
      <c r="QXB55" s="362"/>
      <c r="QXC55" s="362"/>
      <c r="QXD55" s="362"/>
      <c r="QXE55" s="362"/>
      <c r="QXF55" s="362"/>
      <c r="QXG55" s="362"/>
      <c r="QXH55" s="362"/>
      <c r="QXI55" s="362"/>
      <c r="QXJ55" s="362"/>
      <c r="QXK55" s="362"/>
      <c r="QXL55" s="362"/>
      <c r="QXM55" s="362"/>
      <c r="QXN55" s="362"/>
      <c r="QXO55" s="362"/>
      <c r="QXP55" s="362"/>
      <c r="QXQ55" s="362"/>
      <c r="QXR55" s="362"/>
      <c r="QXS55" s="362"/>
      <c r="QXT55" s="362"/>
      <c r="QXU55" s="362"/>
      <c r="QXV55" s="362"/>
      <c r="QXW55" s="362"/>
      <c r="QXX55" s="362"/>
      <c r="QXY55" s="362"/>
      <c r="QXZ55" s="362"/>
      <c r="QYA55" s="362"/>
      <c r="QYB55" s="362"/>
      <c r="QYC55" s="362"/>
      <c r="QYD55" s="362"/>
      <c r="QYE55" s="362"/>
      <c r="QYF55" s="362"/>
      <c r="QYG55" s="362"/>
      <c r="QYH55" s="362"/>
      <c r="QYI55" s="362"/>
      <c r="QYJ55" s="362"/>
      <c r="QYK55" s="362"/>
      <c r="QYL55" s="362"/>
      <c r="QYM55" s="362"/>
      <c r="QYN55" s="362"/>
      <c r="QYO55" s="362"/>
      <c r="QYP55" s="362"/>
      <c r="QYQ55" s="362"/>
      <c r="QYR55" s="362"/>
      <c r="QYS55" s="362"/>
      <c r="QYT55" s="362"/>
      <c r="QYU55" s="362"/>
      <c r="QYV55" s="362"/>
      <c r="QYW55" s="362"/>
      <c r="QYX55" s="362"/>
      <c r="QYY55" s="362"/>
      <c r="QYZ55" s="362"/>
      <c r="QZA55" s="362"/>
      <c r="QZB55" s="362"/>
      <c r="QZC55" s="362"/>
      <c r="QZD55" s="362"/>
      <c r="QZE55" s="362"/>
      <c r="QZF55" s="362"/>
      <c r="QZG55" s="362"/>
      <c r="QZH55" s="362"/>
      <c r="QZI55" s="362"/>
      <c r="QZJ55" s="362"/>
      <c r="QZK55" s="362"/>
      <c r="QZL55" s="362"/>
      <c r="QZM55" s="362"/>
      <c r="QZN55" s="362"/>
      <c r="QZO55" s="362"/>
      <c r="QZP55" s="362"/>
      <c r="QZQ55" s="362"/>
      <c r="QZR55" s="362"/>
      <c r="QZS55" s="362"/>
      <c r="QZT55" s="362"/>
      <c r="QZU55" s="362"/>
      <c r="QZV55" s="362"/>
      <c r="QZW55" s="362"/>
      <c r="QZX55" s="362"/>
      <c r="QZY55" s="362"/>
      <c r="QZZ55" s="362"/>
      <c r="RAA55" s="362"/>
      <c r="RAB55" s="362"/>
      <c r="RAC55" s="362"/>
      <c r="RAD55" s="362"/>
      <c r="RAE55" s="362"/>
      <c r="RAF55" s="362"/>
      <c r="RAG55" s="362"/>
      <c r="RAH55" s="362"/>
      <c r="RAI55" s="362"/>
      <c r="RAJ55" s="362"/>
      <c r="RAK55" s="362"/>
      <c r="RAL55" s="362"/>
      <c r="RAM55" s="362"/>
      <c r="RAN55" s="362"/>
      <c r="RAO55" s="362"/>
      <c r="RAP55" s="362"/>
      <c r="RAQ55" s="362"/>
      <c r="RAR55" s="362"/>
      <c r="RAS55" s="362"/>
      <c r="RAT55" s="362"/>
      <c r="RAU55" s="362"/>
      <c r="RAV55" s="362"/>
      <c r="RAW55" s="362"/>
      <c r="RAX55" s="362"/>
      <c r="RAY55" s="362"/>
      <c r="RAZ55" s="362"/>
      <c r="RBA55" s="362"/>
      <c r="RBB55" s="362"/>
      <c r="RBC55" s="362"/>
      <c r="RBD55" s="362"/>
      <c r="RBE55" s="362"/>
      <c r="RBF55" s="362"/>
      <c r="RBG55" s="362"/>
      <c r="RBH55" s="362"/>
      <c r="RBI55" s="362"/>
      <c r="RBJ55" s="362"/>
      <c r="RBK55" s="362"/>
      <c r="RBL55" s="362"/>
      <c r="RBM55" s="362"/>
      <c r="RBN55" s="362"/>
      <c r="RBO55" s="362"/>
      <c r="RBP55" s="362"/>
      <c r="RBQ55" s="362"/>
      <c r="RBR55" s="362"/>
      <c r="RBS55" s="362"/>
      <c r="RBT55" s="362"/>
      <c r="RBU55" s="362"/>
      <c r="RBV55" s="362"/>
      <c r="RBW55" s="362"/>
      <c r="RBX55" s="362"/>
      <c r="RBY55" s="362"/>
      <c r="RBZ55" s="362"/>
      <c r="RCA55" s="362"/>
      <c r="RCB55" s="362"/>
      <c r="RCC55" s="362"/>
      <c r="RCD55" s="362"/>
      <c r="RCE55" s="362"/>
      <c r="RCF55" s="362"/>
      <c r="RCG55" s="362"/>
      <c r="RCH55" s="362"/>
      <c r="RCI55" s="362"/>
      <c r="RCJ55" s="362"/>
      <c r="RCK55" s="362"/>
      <c r="RCL55" s="362"/>
      <c r="RCM55" s="362"/>
      <c r="RCN55" s="362"/>
      <c r="RCO55" s="362"/>
      <c r="RCP55" s="362"/>
      <c r="RCQ55" s="362"/>
      <c r="RCR55" s="362"/>
      <c r="RCS55" s="362"/>
      <c r="RCT55" s="362"/>
      <c r="RCU55" s="362"/>
      <c r="RCV55" s="362"/>
      <c r="RCW55" s="362"/>
      <c r="RCX55" s="362"/>
      <c r="RCY55" s="362"/>
      <c r="RCZ55" s="362"/>
      <c r="RDA55" s="362"/>
      <c r="RDB55" s="362"/>
      <c r="RDC55" s="362"/>
      <c r="RDD55" s="362"/>
      <c r="RDE55" s="362"/>
      <c r="RDF55" s="362"/>
      <c r="RDG55" s="362"/>
      <c r="RDH55" s="362"/>
      <c r="RDI55" s="362"/>
      <c r="RDJ55" s="362"/>
      <c r="RDK55" s="362"/>
      <c r="RDL55" s="362"/>
      <c r="RDM55" s="362"/>
      <c r="RDN55" s="362"/>
      <c r="RDO55" s="362"/>
      <c r="RDP55" s="362"/>
      <c r="RDQ55" s="362"/>
      <c r="RDR55" s="362"/>
      <c r="RDS55" s="362"/>
      <c r="RDT55" s="362"/>
      <c r="RDU55" s="362"/>
      <c r="RDV55" s="362"/>
      <c r="RDW55" s="362"/>
      <c r="RDX55" s="362"/>
      <c r="RDY55" s="362"/>
      <c r="RDZ55" s="362"/>
      <c r="REA55" s="362"/>
      <c r="REB55" s="362"/>
      <c r="REC55" s="362"/>
      <c r="RED55" s="362"/>
      <c r="REE55" s="362"/>
      <c r="REF55" s="362"/>
      <c r="REG55" s="362"/>
      <c r="REH55" s="362"/>
      <c r="REI55" s="362"/>
      <c r="REJ55" s="362"/>
      <c r="REK55" s="362"/>
      <c r="REL55" s="362"/>
      <c r="REM55" s="362"/>
      <c r="REN55" s="362"/>
      <c r="REO55" s="362"/>
      <c r="REP55" s="362"/>
      <c r="REQ55" s="362"/>
      <c r="RER55" s="362"/>
      <c r="RES55" s="362"/>
      <c r="RET55" s="362"/>
      <c r="REU55" s="362"/>
      <c r="REV55" s="362"/>
      <c r="REW55" s="362"/>
      <c r="REX55" s="362"/>
      <c r="REY55" s="362"/>
      <c r="REZ55" s="362"/>
      <c r="RFA55" s="362"/>
      <c r="RFB55" s="362"/>
      <c r="RFC55" s="362"/>
      <c r="RFD55" s="362"/>
      <c r="RFE55" s="362"/>
      <c r="RFF55" s="362"/>
      <c r="RFG55" s="362"/>
      <c r="RFH55" s="362"/>
      <c r="RFI55" s="362"/>
      <c r="RFJ55" s="362"/>
      <c r="RFK55" s="362"/>
      <c r="RFL55" s="362"/>
      <c r="RFM55" s="362"/>
      <c r="RFN55" s="362"/>
      <c r="RFO55" s="362"/>
      <c r="RFP55" s="362"/>
      <c r="RFQ55" s="362"/>
      <c r="RFR55" s="362"/>
      <c r="RFS55" s="362"/>
      <c r="RFT55" s="362"/>
      <c r="RFU55" s="362"/>
      <c r="RFV55" s="362"/>
      <c r="RFW55" s="362"/>
      <c r="RFX55" s="362"/>
      <c r="RFY55" s="362"/>
      <c r="RFZ55" s="362"/>
      <c r="RGA55" s="362"/>
      <c r="RGB55" s="362"/>
      <c r="RGC55" s="362"/>
      <c r="RGD55" s="362"/>
      <c r="RGE55" s="362"/>
      <c r="RGF55" s="362"/>
      <c r="RGG55" s="362"/>
      <c r="RGH55" s="362"/>
      <c r="RGI55" s="362"/>
      <c r="RGJ55" s="362"/>
      <c r="RGK55" s="362"/>
      <c r="RGL55" s="362"/>
      <c r="RGM55" s="362"/>
      <c r="RGN55" s="362"/>
      <c r="RGO55" s="362"/>
      <c r="RGP55" s="362"/>
      <c r="RGQ55" s="362"/>
      <c r="RGR55" s="362"/>
      <c r="RGS55" s="362"/>
      <c r="RGT55" s="362"/>
      <c r="RGU55" s="362"/>
      <c r="RGV55" s="362"/>
      <c r="RGW55" s="362"/>
      <c r="RGX55" s="362"/>
      <c r="RGY55" s="362"/>
      <c r="RGZ55" s="362"/>
      <c r="RHA55" s="362"/>
      <c r="RHB55" s="362"/>
      <c r="RHC55" s="362"/>
      <c r="RHD55" s="362"/>
      <c r="RHE55" s="362"/>
      <c r="RHF55" s="362"/>
      <c r="RHG55" s="362"/>
      <c r="RHH55" s="362"/>
      <c r="RHI55" s="362"/>
      <c r="RHJ55" s="362"/>
      <c r="RHK55" s="362"/>
      <c r="RHL55" s="362"/>
      <c r="RHM55" s="362"/>
      <c r="RHN55" s="362"/>
      <c r="RHO55" s="362"/>
      <c r="RHP55" s="362"/>
      <c r="RHQ55" s="362"/>
      <c r="RHR55" s="362"/>
      <c r="RHS55" s="362"/>
      <c r="RHT55" s="362"/>
      <c r="RHU55" s="362"/>
      <c r="RHV55" s="362"/>
      <c r="RHW55" s="362"/>
      <c r="RHX55" s="362"/>
      <c r="RHY55" s="362"/>
      <c r="RHZ55" s="362"/>
      <c r="RIA55" s="362"/>
      <c r="RIB55" s="362"/>
      <c r="RIC55" s="362"/>
      <c r="RID55" s="362"/>
      <c r="RIE55" s="362"/>
      <c r="RIF55" s="362"/>
      <c r="RIG55" s="362"/>
      <c r="RIH55" s="362"/>
      <c r="RII55" s="362"/>
      <c r="RIJ55" s="362"/>
      <c r="RIK55" s="362"/>
      <c r="RIL55" s="362"/>
      <c r="RIM55" s="362"/>
      <c r="RIN55" s="362"/>
      <c r="RIO55" s="362"/>
      <c r="RIP55" s="362"/>
      <c r="RIQ55" s="362"/>
      <c r="RIR55" s="362"/>
      <c r="RIS55" s="362"/>
      <c r="RIT55" s="362"/>
      <c r="RIU55" s="362"/>
      <c r="RIV55" s="362"/>
      <c r="RIW55" s="362"/>
      <c r="RIX55" s="362"/>
      <c r="RIY55" s="362"/>
      <c r="RIZ55" s="362"/>
      <c r="RJA55" s="362"/>
      <c r="RJB55" s="362"/>
      <c r="RJC55" s="362"/>
      <c r="RJD55" s="362"/>
      <c r="RJE55" s="362"/>
      <c r="RJF55" s="362"/>
      <c r="RJG55" s="362"/>
      <c r="RJH55" s="362"/>
      <c r="RJI55" s="362"/>
      <c r="RJJ55" s="362"/>
      <c r="RJK55" s="362"/>
      <c r="RJL55" s="362"/>
      <c r="RJM55" s="362"/>
      <c r="RJN55" s="362"/>
      <c r="RJO55" s="362"/>
      <c r="RJP55" s="362"/>
      <c r="RJQ55" s="362"/>
      <c r="RJR55" s="362"/>
      <c r="RJS55" s="362"/>
      <c r="RJT55" s="362"/>
      <c r="RJU55" s="362"/>
      <c r="RJV55" s="362"/>
      <c r="RJW55" s="362"/>
      <c r="RJX55" s="362"/>
      <c r="RJY55" s="362"/>
      <c r="RJZ55" s="362"/>
      <c r="RKA55" s="362"/>
      <c r="RKB55" s="362"/>
      <c r="RKC55" s="362"/>
      <c r="RKD55" s="362"/>
      <c r="RKE55" s="362"/>
      <c r="RKF55" s="362"/>
      <c r="RKG55" s="362"/>
      <c r="RKH55" s="362"/>
      <c r="RKI55" s="362"/>
      <c r="RKJ55" s="362"/>
      <c r="RKK55" s="362"/>
      <c r="RKL55" s="362"/>
      <c r="RKM55" s="362"/>
      <c r="RKN55" s="362"/>
      <c r="RKO55" s="362"/>
      <c r="RKP55" s="362"/>
      <c r="RKQ55" s="362"/>
      <c r="RKR55" s="362"/>
      <c r="RKS55" s="362"/>
      <c r="RKT55" s="362"/>
      <c r="RKU55" s="362"/>
      <c r="RKV55" s="362"/>
      <c r="RKW55" s="362"/>
      <c r="RKX55" s="362"/>
      <c r="RKY55" s="362"/>
      <c r="RKZ55" s="362"/>
      <c r="RLA55" s="362"/>
      <c r="RLB55" s="362"/>
      <c r="RLC55" s="362"/>
      <c r="RLD55" s="362"/>
      <c r="RLE55" s="362"/>
      <c r="RLF55" s="362"/>
      <c r="RLG55" s="362"/>
      <c r="RLH55" s="362"/>
      <c r="RLI55" s="362"/>
      <c r="RLJ55" s="362"/>
      <c r="RLK55" s="362"/>
      <c r="RLL55" s="362"/>
      <c r="RLM55" s="362"/>
      <c r="RLN55" s="362"/>
      <c r="RLO55" s="362"/>
      <c r="RLP55" s="362"/>
      <c r="RLQ55" s="362"/>
      <c r="RLR55" s="362"/>
      <c r="RLS55" s="362"/>
      <c r="RLT55" s="362"/>
      <c r="RLU55" s="362"/>
      <c r="RLV55" s="362"/>
      <c r="RLW55" s="362"/>
      <c r="RLX55" s="362"/>
      <c r="RLY55" s="362"/>
      <c r="RLZ55" s="362"/>
      <c r="RMA55" s="362"/>
      <c r="RMB55" s="362"/>
      <c r="RMC55" s="362"/>
      <c r="RMD55" s="362"/>
      <c r="RME55" s="362"/>
      <c r="RMF55" s="362"/>
      <c r="RMG55" s="362"/>
      <c r="RMH55" s="362"/>
      <c r="RMI55" s="362"/>
      <c r="RMJ55" s="362"/>
      <c r="RMK55" s="362"/>
      <c r="RML55" s="362"/>
      <c r="RMM55" s="362"/>
      <c r="RMN55" s="362"/>
      <c r="RMO55" s="362"/>
      <c r="RMP55" s="362"/>
      <c r="RMQ55" s="362"/>
      <c r="RMR55" s="362"/>
      <c r="RMS55" s="362"/>
      <c r="RMT55" s="362"/>
      <c r="RMU55" s="362"/>
      <c r="RMV55" s="362"/>
      <c r="RMW55" s="362"/>
      <c r="RMX55" s="362"/>
      <c r="RMY55" s="362"/>
      <c r="RMZ55" s="362"/>
      <c r="RNA55" s="362"/>
      <c r="RNB55" s="362"/>
      <c r="RNC55" s="362"/>
      <c r="RND55" s="362"/>
      <c r="RNE55" s="362"/>
      <c r="RNF55" s="362"/>
      <c r="RNG55" s="362"/>
      <c r="RNH55" s="362"/>
      <c r="RNI55" s="362"/>
      <c r="RNJ55" s="362"/>
      <c r="RNK55" s="362"/>
      <c r="RNL55" s="362"/>
      <c r="RNM55" s="362"/>
      <c r="RNN55" s="362"/>
      <c r="RNO55" s="362"/>
      <c r="RNP55" s="362"/>
      <c r="RNQ55" s="362"/>
      <c r="RNR55" s="362"/>
      <c r="RNS55" s="362"/>
      <c r="RNT55" s="362"/>
      <c r="RNU55" s="362"/>
      <c r="RNV55" s="362"/>
      <c r="RNW55" s="362"/>
      <c r="RNX55" s="362"/>
      <c r="RNY55" s="362"/>
      <c r="RNZ55" s="362"/>
      <c r="ROA55" s="362"/>
      <c r="ROB55" s="362"/>
      <c r="ROC55" s="362"/>
      <c r="ROD55" s="362"/>
      <c r="ROE55" s="362"/>
      <c r="ROF55" s="362"/>
      <c r="ROG55" s="362"/>
      <c r="ROH55" s="362"/>
      <c r="ROI55" s="362"/>
      <c r="ROJ55" s="362"/>
      <c r="ROK55" s="362"/>
      <c r="ROL55" s="362"/>
      <c r="ROM55" s="362"/>
      <c r="RON55" s="362"/>
      <c r="ROO55" s="362"/>
      <c r="ROP55" s="362"/>
      <c r="ROQ55" s="362"/>
      <c r="ROR55" s="362"/>
      <c r="ROS55" s="362"/>
      <c r="ROT55" s="362"/>
      <c r="ROU55" s="362"/>
      <c r="ROV55" s="362"/>
      <c r="ROW55" s="362"/>
      <c r="ROX55" s="362"/>
      <c r="ROY55" s="362"/>
      <c r="ROZ55" s="362"/>
      <c r="RPA55" s="362"/>
      <c r="RPB55" s="362"/>
      <c r="RPC55" s="362"/>
      <c r="RPD55" s="362"/>
      <c r="RPE55" s="362"/>
      <c r="RPF55" s="362"/>
      <c r="RPG55" s="362"/>
      <c r="RPH55" s="362"/>
      <c r="RPI55" s="362"/>
      <c r="RPJ55" s="362"/>
      <c r="RPK55" s="362"/>
      <c r="RPL55" s="362"/>
      <c r="RPM55" s="362"/>
      <c r="RPN55" s="362"/>
      <c r="RPO55" s="362"/>
      <c r="RPP55" s="362"/>
      <c r="RPQ55" s="362"/>
      <c r="RPR55" s="362"/>
      <c r="RPS55" s="362"/>
      <c r="RPT55" s="362"/>
      <c r="RPU55" s="362"/>
      <c r="RPV55" s="362"/>
      <c r="RPW55" s="362"/>
      <c r="RPX55" s="362"/>
      <c r="RPY55" s="362"/>
      <c r="RPZ55" s="362"/>
      <c r="RQA55" s="362"/>
      <c r="RQB55" s="362"/>
      <c r="RQC55" s="362"/>
      <c r="RQD55" s="362"/>
      <c r="RQE55" s="362"/>
      <c r="RQF55" s="362"/>
      <c r="RQG55" s="362"/>
      <c r="RQH55" s="362"/>
      <c r="RQI55" s="362"/>
      <c r="RQJ55" s="362"/>
      <c r="RQK55" s="362"/>
      <c r="RQL55" s="362"/>
      <c r="RQM55" s="362"/>
      <c r="RQN55" s="362"/>
      <c r="RQO55" s="362"/>
      <c r="RQP55" s="362"/>
      <c r="RQQ55" s="362"/>
      <c r="RQR55" s="362"/>
      <c r="RQS55" s="362"/>
      <c r="RQT55" s="362"/>
      <c r="RQU55" s="362"/>
      <c r="RQV55" s="362"/>
      <c r="RQW55" s="362"/>
      <c r="RQX55" s="362"/>
      <c r="RQY55" s="362"/>
      <c r="RQZ55" s="362"/>
      <c r="RRA55" s="362"/>
      <c r="RRB55" s="362"/>
      <c r="RRC55" s="362"/>
      <c r="RRD55" s="362"/>
      <c r="RRE55" s="362"/>
      <c r="RRF55" s="362"/>
      <c r="RRG55" s="362"/>
      <c r="RRH55" s="362"/>
      <c r="RRI55" s="362"/>
      <c r="RRJ55" s="362"/>
      <c r="RRK55" s="362"/>
      <c r="RRL55" s="362"/>
      <c r="RRM55" s="362"/>
      <c r="RRN55" s="362"/>
      <c r="RRO55" s="362"/>
      <c r="RRP55" s="362"/>
      <c r="RRQ55" s="362"/>
      <c r="RRR55" s="362"/>
      <c r="RRS55" s="362"/>
      <c r="RRT55" s="362"/>
      <c r="RRU55" s="362"/>
      <c r="RRV55" s="362"/>
      <c r="RRW55" s="362"/>
      <c r="RRX55" s="362"/>
      <c r="RRY55" s="362"/>
      <c r="RRZ55" s="362"/>
      <c r="RSA55" s="362"/>
      <c r="RSB55" s="362"/>
      <c r="RSC55" s="362"/>
      <c r="RSD55" s="362"/>
      <c r="RSE55" s="362"/>
      <c r="RSF55" s="362"/>
      <c r="RSG55" s="362"/>
      <c r="RSH55" s="362"/>
      <c r="RSI55" s="362"/>
      <c r="RSJ55" s="362"/>
      <c r="RSK55" s="362"/>
      <c r="RSL55" s="362"/>
      <c r="RSM55" s="362"/>
      <c r="RSN55" s="362"/>
      <c r="RSO55" s="362"/>
      <c r="RSP55" s="362"/>
      <c r="RSQ55" s="362"/>
      <c r="RSR55" s="362"/>
      <c r="RSS55" s="362"/>
      <c r="RST55" s="362"/>
      <c r="RSU55" s="362"/>
      <c r="RSV55" s="362"/>
      <c r="RSW55" s="362"/>
      <c r="RSX55" s="362"/>
      <c r="RSY55" s="362"/>
      <c r="RSZ55" s="362"/>
      <c r="RTA55" s="362"/>
      <c r="RTB55" s="362"/>
      <c r="RTC55" s="362"/>
      <c r="RTD55" s="362"/>
      <c r="RTE55" s="362"/>
      <c r="RTF55" s="362"/>
      <c r="RTG55" s="362"/>
      <c r="RTH55" s="362"/>
      <c r="RTI55" s="362"/>
      <c r="RTJ55" s="362"/>
      <c r="RTK55" s="362"/>
      <c r="RTL55" s="362"/>
      <c r="RTM55" s="362"/>
      <c r="RTN55" s="362"/>
      <c r="RTO55" s="362"/>
      <c r="RTP55" s="362"/>
      <c r="RTQ55" s="362"/>
      <c r="RTR55" s="362"/>
      <c r="RTS55" s="362"/>
      <c r="RTT55" s="362"/>
      <c r="RTU55" s="362"/>
      <c r="RTV55" s="362"/>
      <c r="RTW55" s="362"/>
      <c r="RTX55" s="362"/>
      <c r="RTY55" s="362"/>
      <c r="RTZ55" s="362"/>
      <c r="RUA55" s="362"/>
      <c r="RUB55" s="362"/>
      <c r="RUC55" s="362"/>
      <c r="RUD55" s="362"/>
      <c r="RUE55" s="362"/>
      <c r="RUF55" s="362"/>
      <c r="RUG55" s="362"/>
      <c r="RUH55" s="362"/>
      <c r="RUI55" s="362"/>
      <c r="RUJ55" s="362"/>
      <c r="RUK55" s="362"/>
      <c r="RUL55" s="362"/>
      <c r="RUM55" s="362"/>
      <c r="RUN55" s="362"/>
      <c r="RUO55" s="362"/>
      <c r="RUP55" s="362"/>
      <c r="RUQ55" s="362"/>
      <c r="RUR55" s="362"/>
      <c r="RUS55" s="362"/>
      <c r="RUT55" s="362"/>
      <c r="RUU55" s="362"/>
      <c r="RUV55" s="362"/>
      <c r="RUW55" s="362"/>
      <c r="RUX55" s="362"/>
      <c r="RUY55" s="362"/>
      <c r="RUZ55" s="362"/>
      <c r="RVA55" s="362"/>
      <c r="RVB55" s="362"/>
      <c r="RVC55" s="362"/>
      <c r="RVD55" s="362"/>
      <c r="RVE55" s="362"/>
      <c r="RVF55" s="362"/>
      <c r="RVG55" s="362"/>
      <c r="RVH55" s="362"/>
      <c r="RVI55" s="362"/>
      <c r="RVJ55" s="362"/>
      <c r="RVK55" s="362"/>
      <c r="RVL55" s="362"/>
      <c r="RVM55" s="362"/>
      <c r="RVN55" s="362"/>
      <c r="RVO55" s="362"/>
      <c r="RVP55" s="362"/>
      <c r="RVQ55" s="362"/>
      <c r="RVR55" s="362"/>
      <c r="RVS55" s="362"/>
      <c r="RVT55" s="362"/>
      <c r="RVU55" s="362"/>
      <c r="RVV55" s="362"/>
      <c r="RVW55" s="362"/>
      <c r="RVX55" s="362"/>
      <c r="RVY55" s="362"/>
      <c r="RVZ55" s="362"/>
      <c r="RWA55" s="362"/>
      <c r="RWB55" s="362"/>
      <c r="RWC55" s="362"/>
      <c r="RWD55" s="362"/>
      <c r="RWE55" s="362"/>
      <c r="RWF55" s="362"/>
      <c r="RWG55" s="362"/>
      <c r="RWH55" s="362"/>
      <c r="RWI55" s="362"/>
      <c r="RWJ55" s="362"/>
      <c r="RWK55" s="362"/>
      <c r="RWL55" s="362"/>
      <c r="RWM55" s="362"/>
      <c r="RWN55" s="362"/>
      <c r="RWO55" s="362"/>
      <c r="RWP55" s="362"/>
      <c r="RWQ55" s="362"/>
      <c r="RWR55" s="362"/>
      <c r="RWS55" s="362"/>
      <c r="RWT55" s="362"/>
      <c r="RWU55" s="362"/>
      <c r="RWV55" s="362"/>
      <c r="RWW55" s="362"/>
      <c r="RWX55" s="362"/>
      <c r="RWY55" s="362"/>
      <c r="RWZ55" s="362"/>
      <c r="RXA55" s="362"/>
      <c r="RXB55" s="362"/>
      <c r="RXC55" s="362"/>
      <c r="RXD55" s="362"/>
      <c r="RXE55" s="362"/>
      <c r="RXF55" s="362"/>
      <c r="RXG55" s="362"/>
      <c r="RXH55" s="362"/>
      <c r="RXI55" s="362"/>
      <c r="RXJ55" s="362"/>
      <c r="RXK55" s="362"/>
      <c r="RXL55" s="362"/>
      <c r="RXM55" s="362"/>
      <c r="RXN55" s="362"/>
      <c r="RXO55" s="362"/>
      <c r="RXP55" s="362"/>
      <c r="RXQ55" s="362"/>
      <c r="RXR55" s="362"/>
      <c r="RXS55" s="362"/>
      <c r="RXT55" s="362"/>
      <c r="RXU55" s="362"/>
      <c r="RXV55" s="362"/>
      <c r="RXW55" s="362"/>
      <c r="RXX55" s="362"/>
      <c r="RXY55" s="362"/>
      <c r="RXZ55" s="362"/>
      <c r="RYA55" s="362"/>
      <c r="RYB55" s="362"/>
      <c r="RYC55" s="362"/>
      <c r="RYD55" s="362"/>
      <c r="RYE55" s="362"/>
      <c r="RYF55" s="362"/>
      <c r="RYG55" s="362"/>
      <c r="RYH55" s="362"/>
      <c r="RYI55" s="362"/>
      <c r="RYJ55" s="362"/>
      <c r="RYK55" s="362"/>
      <c r="RYL55" s="362"/>
      <c r="RYM55" s="362"/>
      <c r="RYN55" s="362"/>
      <c r="RYO55" s="362"/>
      <c r="RYP55" s="362"/>
      <c r="RYQ55" s="362"/>
      <c r="RYR55" s="362"/>
      <c r="RYS55" s="362"/>
      <c r="RYT55" s="362"/>
      <c r="RYU55" s="362"/>
      <c r="RYV55" s="362"/>
      <c r="RYW55" s="362"/>
      <c r="RYX55" s="362"/>
      <c r="RYY55" s="362"/>
      <c r="RYZ55" s="362"/>
      <c r="RZA55" s="362"/>
      <c r="RZB55" s="362"/>
      <c r="RZC55" s="362"/>
      <c r="RZD55" s="362"/>
      <c r="RZE55" s="362"/>
      <c r="RZF55" s="362"/>
      <c r="RZG55" s="362"/>
      <c r="RZH55" s="362"/>
      <c r="RZI55" s="362"/>
      <c r="RZJ55" s="362"/>
      <c r="RZK55" s="362"/>
      <c r="RZL55" s="362"/>
      <c r="RZM55" s="362"/>
      <c r="RZN55" s="362"/>
      <c r="RZO55" s="362"/>
      <c r="RZP55" s="362"/>
      <c r="RZQ55" s="362"/>
      <c r="RZR55" s="362"/>
      <c r="RZS55" s="362"/>
      <c r="RZT55" s="362"/>
      <c r="RZU55" s="362"/>
      <c r="RZV55" s="362"/>
      <c r="RZW55" s="362"/>
      <c r="RZX55" s="362"/>
      <c r="RZY55" s="362"/>
      <c r="RZZ55" s="362"/>
      <c r="SAA55" s="362"/>
      <c r="SAB55" s="362"/>
      <c r="SAC55" s="362"/>
      <c r="SAD55" s="362"/>
      <c r="SAE55" s="362"/>
      <c r="SAF55" s="362"/>
      <c r="SAG55" s="362"/>
      <c r="SAH55" s="362"/>
      <c r="SAI55" s="362"/>
      <c r="SAJ55" s="362"/>
      <c r="SAK55" s="362"/>
      <c r="SAL55" s="362"/>
      <c r="SAM55" s="362"/>
      <c r="SAN55" s="362"/>
      <c r="SAO55" s="362"/>
      <c r="SAP55" s="362"/>
      <c r="SAQ55" s="362"/>
      <c r="SAR55" s="362"/>
      <c r="SAS55" s="362"/>
      <c r="SAT55" s="362"/>
      <c r="SAU55" s="362"/>
      <c r="SAV55" s="362"/>
      <c r="SAW55" s="362"/>
      <c r="SAX55" s="362"/>
      <c r="SAY55" s="362"/>
      <c r="SAZ55" s="362"/>
      <c r="SBA55" s="362"/>
      <c r="SBB55" s="362"/>
      <c r="SBC55" s="362"/>
      <c r="SBD55" s="362"/>
      <c r="SBE55" s="362"/>
      <c r="SBF55" s="362"/>
      <c r="SBG55" s="362"/>
      <c r="SBH55" s="362"/>
      <c r="SBI55" s="362"/>
      <c r="SBJ55" s="362"/>
      <c r="SBK55" s="362"/>
      <c r="SBL55" s="362"/>
      <c r="SBM55" s="362"/>
      <c r="SBN55" s="362"/>
      <c r="SBO55" s="362"/>
      <c r="SBP55" s="362"/>
      <c r="SBQ55" s="362"/>
      <c r="SBR55" s="362"/>
      <c r="SBS55" s="362"/>
      <c r="SBT55" s="362"/>
      <c r="SBU55" s="362"/>
      <c r="SBV55" s="362"/>
      <c r="SBW55" s="362"/>
      <c r="SBX55" s="362"/>
      <c r="SBY55" s="362"/>
      <c r="SBZ55" s="362"/>
      <c r="SCA55" s="362"/>
      <c r="SCB55" s="362"/>
      <c r="SCC55" s="362"/>
      <c r="SCD55" s="362"/>
      <c r="SCE55" s="362"/>
      <c r="SCF55" s="362"/>
      <c r="SCG55" s="362"/>
      <c r="SCH55" s="362"/>
      <c r="SCI55" s="362"/>
      <c r="SCJ55" s="362"/>
      <c r="SCK55" s="362"/>
      <c r="SCL55" s="362"/>
      <c r="SCM55" s="362"/>
      <c r="SCN55" s="362"/>
      <c r="SCO55" s="362"/>
      <c r="SCP55" s="362"/>
      <c r="SCQ55" s="362"/>
      <c r="SCR55" s="362"/>
      <c r="SCS55" s="362"/>
      <c r="SCT55" s="362"/>
      <c r="SCU55" s="362"/>
      <c r="SCV55" s="362"/>
      <c r="SCW55" s="362"/>
      <c r="SCX55" s="362"/>
      <c r="SCY55" s="362"/>
      <c r="SCZ55" s="362"/>
      <c r="SDA55" s="362"/>
      <c r="SDB55" s="362"/>
      <c r="SDC55" s="362"/>
      <c r="SDD55" s="362"/>
      <c r="SDE55" s="362"/>
      <c r="SDF55" s="362"/>
      <c r="SDG55" s="362"/>
      <c r="SDH55" s="362"/>
      <c r="SDI55" s="362"/>
      <c r="SDJ55" s="362"/>
      <c r="SDK55" s="362"/>
      <c r="SDL55" s="362"/>
      <c r="SDM55" s="362"/>
      <c r="SDN55" s="362"/>
      <c r="SDO55" s="362"/>
      <c r="SDP55" s="362"/>
      <c r="SDQ55" s="362"/>
      <c r="SDR55" s="362"/>
      <c r="SDS55" s="362"/>
      <c r="SDT55" s="362"/>
      <c r="SDU55" s="362"/>
      <c r="SDV55" s="362"/>
      <c r="SDW55" s="362"/>
      <c r="SDX55" s="362"/>
      <c r="SDY55" s="362"/>
      <c r="SDZ55" s="362"/>
      <c r="SEA55" s="362"/>
      <c r="SEB55" s="362"/>
      <c r="SEC55" s="362"/>
      <c r="SED55" s="362"/>
      <c r="SEE55" s="362"/>
      <c r="SEF55" s="362"/>
      <c r="SEG55" s="362"/>
      <c r="SEH55" s="362"/>
      <c r="SEI55" s="362"/>
      <c r="SEJ55" s="362"/>
      <c r="SEK55" s="362"/>
      <c r="SEL55" s="362"/>
      <c r="SEM55" s="362"/>
      <c r="SEN55" s="362"/>
      <c r="SEO55" s="362"/>
      <c r="SEP55" s="362"/>
      <c r="SEQ55" s="362"/>
      <c r="SER55" s="362"/>
      <c r="SES55" s="362"/>
      <c r="SET55" s="362"/>
      <c r="SEU55" s="362"/>
      <c r="SEV55" s="362"/>
      <c r="SEW55" s="362"/>
      <c r="SEX55" s="362"/>
      <c r="SEY55" s="362"/>
      <c r="SEZ55" s="362"/>
      <c r="SFA55" s="362"/>
      <c r="SFB55" s="362"/>
      <c r="SFC55" s="362"/>
      <c r="SFD55" s="362"/>
      <c r="SFE55" s="362"/>
      <c r="SFF55" s="362"/>
      <c r="SFG55" s="362"/>
      <c r="SFH55" s="362"/>
      <c r="SFI55" s="362"/>
      <c r="SFJ55" s="362"/>
      <c r="SFK55" s="362"/>
      <c r="SFL55" s="362"/>
      <c r="SFM55" s="362"/>
      <c r="SFN55" s="362"/>
      <c r="SFO55" s="362"/>
      <c r="SFP55" s="362"/>
      <c r="SFQ55" s="362"/>
      <c r="SFR55" s="362"/>
      <c r="SFS55" s="362"/>
      <c r="SFT55" s="362"/>
      <c r="SFU55" s="362"/>
      <c r="SFV55" s="362"/>
      <c r="SFW55" s="362"/>
      <c r="SFX55" s="362"/>
      <c r="SFY55" s="362"/>
      <c r="SFZ55" s="362"/>
      <c r="SGA55" s="362"/>
      <c r="SGB55" s="362"/>
      <c r="SGC55" s="362"/>
      <c r="SGD55" s="362"/>
      <c r="SGE55" s="362"/>
      <c r="SGF55" s="362"/>
      <c r="SGG55" s="362"/>
      <c r="SGH55" s="362"/>
      <c r="SGI55" s="362"/>
      <c r="SGJ55" s="362"/>
      <c r="SGK55" s="362"/>
      <c r="SGL55" s="362"/>
      <c r="SGM55" s="362"/>
      <c r="SGN55" s="362"/>
      <c r="SGO55" s="362"/>
      <c r="SGP55" s="362"/>
      <c r="SGQ55" s="362"/>
      <c r="SGR55" s="362"/>
      <c r="SGS55" s="362"/>
      <c r="SGT55" s="362"/>
      <c r="SGU55" s="362"/>
      <c r="SGV55" s="362"/>
      <c r="SGW55" s="362"/>
      <c r="SGX55" s="362"/>
      <c r="SGY55" s="362"/>
      <c r="SGZ55" s="362"/>
      <c r="SHA55" s="362"/>
      <c r="SHB55" s="362"/>
      <c r="SHC55" s="362"/>
      <c r="SHD55" s="362"/>
      <c r="SHE55" s="362"/>
      <c r="SHF55" s="362"/>
      <c r="SHG55" s="362"/>
      <c r="SHH55" s="362"/>
      <c r="SHI55" s="362"/>
      <c r="SHJ55" s="362"/>
      <c r="SHK55" s="362"/>
      <c r="SHL55" s="362"/>
      <c r="SHM55" s="362"/>
      <c r="SHN55" s="362"/>
      <c r="SHO55" s="362"/>
      <c r="SHP55" s="362"/>
      <c r="SHQ55" s="362"/>
      <c r="SHR55" s="362"/>
      <c r="SHS55" s="362"/>
      <c r="SHT55" s="362"/>
      <c r="SHU55" s="362"/>
      <c r="SHV55" s="362"/>
      <c r="SHW55" s="362"/>
      <c r="SHX55" s="362"/>
      <c r="SHY55" s="362"/>
      <c r="SHZ55" s="362"/>
      <c r="SIA55" s="362"/>
      <c r="SIB55" s="362"/>
      <c r="SIC55" s="362"/>
      <c r="SID55" s="362"/>
      <c r="SIE55" s="362"/>
      <c r="SIF55" s="362"/>
      <c r="SIG55" s="362"/>
      <c r="SIH55" s="362"/>
      <c r="SII55" s="362"/>
      <c r="SIJ55" s="362"/>
      <c r="SIK55" s="362"/>
      <c r="SIL55" s="362"/>
      <c r="SIM55" s="362"/>
      <c r="SIN55" s="362"/>
      <c r="SIO55" s="362"/>
      <c r="SIP55" s="362"/>
      <c r="SIQ55" s="362"/>
      <c r="SIR55" s="362"/>
      <c r="SIS55" s="362"/>
      <c r="SIT55" s="362"/>
      <c r="SIU55" s="362"/>
      <c r="SIV55" s="362"/>
      <c r="SIW55" s="362"/>
      <c r="SIX55" s="362"/>
      <c r="SIY55" s="362"/>
      <c r="SIZ55" s="362"/>
      <c r="SJA55" s="362"/>
      <c r="SJB55" s="362"/>
      <c r="SJC55" s="362"/>
      <c r="SJD55" s="362"/>
      <c r="SJE55" s="362"/>
      <c r="SJF55" s="362"/>
      <c r="SJG55" s="362"/>
      <c r="SJH55" s="362"/>
      <c r="SJI55" s="362"/>
      <c r="SJJ55" s="362"/>
      <c r="SJK55" s="362"/>
      <c r="SJL55" s="362"/>
      <c r="SJM55" s="362"/>
      <c r="SJN55" s="362"/>
      <c r="SJO55" s="362"/>
      <c r="SJP55" s="362"/>
      <c r="SJQ55" s="362"/>
      <c r="SJR55" s="362"/>
      <c r="SJS55" s="362"/>
      <c r="SJT55" s="362"/>
      <c r="SJU55" s="362"/>
      <c r="SJV55" s="362"/>
      <c r="SJW55" s="362"/>
      <c r="SJX55" s="362"/>
      <c r="SJY55" s="362"/>
      <c r="SJZ55" s="362"/>
      <c r="SKA55" s="362"/>
      <c r="SKB55" s="362"/>
      <c r="SKC55" s="362"/>
      <c r="SKD55" s="362"/>
      <c r="SKE55" s="362"/>
      <c r="SKF55" s="362"/>
      <c r="SKG55" s="362"/>
      <c r="SKH55" s="362"/>
      <c r="SKI55" s="362"/>
      <c r="SKJ55" s="362"/>
      <c r="SKK55" s="362"/>
      <c r="SKL55" s="362"/>
      <c r="SKM55" s="362"/>
      <c r="SKN55" s="362"/>
      <c r="SKO55" s="362"/>
      <c r="SKP55" s="362"/>
      <c r="SKQ55" s="362"/>
      <c r="SKR55" s="362"/>
      <c r="SKS55" s="362"/>
      <c r="SKT55" s="362"/>
      <c r="SKU55" s="362"/>
      <c r="SKV55" s="362"/>
      <c r="SKW55" s="362"/>
      <c r="SKX55" s="362"/>
      <c r="SKY55" s="362"/>
      <c r="SKZ55" s="362"/>
      <c r="SLA55" s="362"/>
      <c r="SLB55" s="362"/>
      <c r="SLC55" s="362"/>
      <c r="SLD55" s="362"/>
      <c r="SLE55" s="362"/>
      <c r="SLF55" s="362"/>
      <c r="SLG55" s="362"/>
      <c r="SLH55" s="362"/>
      <c r="SLI55" s="362"/>
      <c r="SLJ55" s="362"/>
      <c r="SLK55" s="362"/>
      <c r="SLL55" s="362"/>
      <c r="SLM55" s="362"/>
      <c r="SLN55" s="362"/>
      <c r="SLO55" s="362"/>
      <c r="SLP55" s="362"/>
      <c r="SLQ55" s="362"/>
      <c r="SLR55" s="362"/>
      <c r="SLS55" s="362"/>
      <c r="SLT55" s="362"/>
      <c r="SLU55" s="362"/>
      <c r="SLV55" s="362"/>
      <c r="SLW55" s="362"/>
      <c r="SLX55" s="362"/>
      <c r="SLY55" s="362"/>
      <c r="SLZ55" s="362"/>
      <c r="SMA55" s="362"/>
      <c r="SMB55" s="362"/>
      <c r="SMC55" s="362"/>
      <c r="SMD55" s="362"/>
      <c r="SME55" s="362"/>
      <c r="SMF55" s="362"/>
      <c r="SMG55" s="362"/>
      <c r="SMH55" s="362"/>
      <c r="SMI55" s="362"/>
      <c r="SMJ55" s="362"/>
      <c r="SMK55" s="362"/>
      <c r="SML55" s="362"/>
      <c r="SMM55" s="362"/>
      <c r="SMN55" s="362"/>
      <c r="SMO55" s="362"/>
      <c r="SMP55" s="362"/>
      <c r="SMQ55" s="362"/>
      <c r="SMR55" s="362"/>
      <c r="SMS55" s="362"/>
      <c r="SMT55" s="362"/>
      <c r="SMU55" s="362"/>
      <c r="SMV55" s="362"/>
      <c r="SMW55" s="362"/>
      <c r="SMX55" s="362"/>
      <c r="SMY55" s="362"/>
      <c r="SMZ55" s="362"/>
      <c r="SNA55" s="362"/>
      <c r="SNB55" s="362"/>
      <c r="SNC55" s="362"/>
      <c r="SND55" s="362"/>
      <c r="SNE55" s="362"/>
      <c r="SNF55" s="362"/>
      <c r="SNG55" s="362"/>
      <c r="SNH55" s="362"/>
      <c r="SNI55" s="362"/>
      <c r="SNJ55" s="362"/>
      <c r="SNK55" s="362"/>
      <c r="SNL55" s="362"/>
      <c r="SNM55" s="362"/>
      <c r="SNN55" s="362"/>
      <c r="SNO55" s="362"/>
      <c r="SNP55" s="362"/>
      <c r="SNQ55" s="362"/>
      <c r="SNR55" s="362"/>
      <c r="SNS55" s="362"/>
      <c r="SNT55" s="362"/>
      <c r="SNU55" s="362"/>
      <c r="SNV55" s="362"/>
      <c r="SNW55" s="362"/>
      <c r="SNX55" s="362"/>
      <c r="SNY55" s="362"/>
      <c r="SNZ55" s="362"/>
      <c r="SOA55" s="362"/>
      <c r="SOB55" s="362"/>
      <c r="SOC55" s="362"/>
      <c r="SOD55" s="362"/>
      <c r="SOE55" s="362"/>
      <c r="SOF55" s="362"/>
      <c r="SOG55" s="362"/>
      <c r="SOH55" s="362"/>
      <c r="SOI55" s="362"/>
      <c r="SOJ55" s="362"/>
      <c r="SOK55" s="362"/>
      <c r="SOL55" s="362"/>
      <c r="SOM55" s="362"/>
      <c r="SON55" s="362"/>
      <c r="SOO55" s="362"/>
      <c r="SOP55" s="362"/>
      <c r="SOQ55" s="362"/>
      <c r="SOR55" s="362"/>
      <c r="SOS55" s="362"/>
      <c r="SOT55" s="362"/>
      <c r="SOU55" s="362"/>
      <c r="SOV55" s="362"/>
      <c r="SOW55" s="362"/>
      <c r="SOX55" s="362"/>
      <c r="SOY55" s="362"/>
      <c r="SOZ55" s="362"/>
      <c r="SPA55" s="362"/>
      <c r="SPB55" s="362"/>
      <c r="SPC55" s="362"/>
      <c r="SPD55" s="362"/>
      <c r="SPE55" s="362"/>
      <c r="SPF55" s="362"/>
      <c r="SPG55" s="362"/>
      <c r="SPH55" s="362"/>
      <c r="SPI55" s="362"/>
      <c r="SPJ55" s="362"/>
      <c r="SPK55" s="362"/>
      <c r="SPL55" s="362"/>
      <c r="SPM55" s="362"/>
      <c r="SPN55" s="362"/>
      <c r="SPO55" s="362"/>
      <c r="SPP55" s="362"/>
      <c r="SPQ55" s="362"/>
      <c r="SPR55" s="362"/>
      <c r="SPS55" s="362"/>
      <c r="SPT55" s="362"/>
      <c r="SPU55" s="362"/>
      <c r="SPV55" s="362"/>
      <c r="SPW55" s="362"/>
      <c r="SPX55" s="362"/>
      <c r="SPY55" s="362"/>
      <c r="SPZ55" s="362"/>
      <c r="SQA55" s="362"/>
      <c r="SQB55" s="362"/>
      <c r="SQC55" s="362"/>
      <c r="SQD55" s="362"/>
      <c r="SQE55" s="362"/>
      <c r="SQF55" s="362"/>
      <c r="SQG55" s="362"/>
      <c r="SQH55" s="362"/>
      <c r="SQI55" s="362"/>
      <c r="SQJ55" s="362"/>
      <c r="SQK55" s="362"/>
      <c r="SQL55" s="362"/>
      <c r="SQM55" s="362"/>
      <c r="SQN55" s="362"/>
      <c r="SQO55" s="362"/>
      <c r="SQP55" s="362"/>
      <c r="SQQ55" s="362"/>
      <c r="SQR55" s="362"/>
      <c r="SQS55" s="362"/>
      <c r="SQT55" s="362"/>
      <c r="SQU55" s="362"/>
      <c r="SQV55" s="362"/>
      <c r="SQW55" s="362"/>
      <c r="SQX55" s="362"/>
      <c r="SQY55" s="362"/>
      <c r="SQZ55" s="362"/>
      <c r="SRA55" s="362"/>
      <c r="SRB55" s="362"/>
      <c r="SRC55" s="362"/>
      <c r="SRD55" s="362"/>
      <c r="SRE55" s="362"/>
      <c r="SRF55" s="362"/>
      <c r="SRG55" s="362"/>
      <c r="SRH55" s="362"/>
      <c r="SRI55" s="362"/>
      <c r="SRJ55" s="362"/>
      <c r="SRK55" s="362"/>
      <c r="SRL55" s="362"/>
      <c r="SRM55" s="362"/>
      <c r="SRN55" s="362"/>
      <c r="SRO55" s="362"/>
      <c r="SRP55" s="362"/>
      <c r="SRQ55" s="362"/>
      <c r="SRR55" s="362"/>
      <c r="SRS55" s="362"/>
      <c r="SRT55" s="362"/>
      <c r="SRU55" s="362"/>
      <c r="SRV55" s="362"/>
      <c r="SRW55" s="362"/>
      <c r="SRX55" s="362"/>
      <c r="SRY55" s="362"/>
      <c r="SRZ55" s="362"/>
      <c r="SSA55" s="362"/>
      <c r="SSB55" s="362"/>
      <c r="SSC55" s="362"/>
      <c r="SSD55" s="362"/>
      <c r="SSE55" s="362"/>
      <c r="SSF55" s="362"/>
      <c r="SSG55" s="362"/>
      <c r="SSH55" s="362"/>
      <c r="SSI55" s="362"/>
      <c r="SSJ55" s="362"/>
      <c r="SSK55" s="362"/>
      <c r="SSL55" s="362"/>
      <c r="SSM55" s="362"/>
      <c r="SSN55" s="362"/>
      <c r="SSO55" s="362"/>
      <c r="SSP55" s="362"/>
      <c r="SSQ55" s="362"/>
      <c r="SSR55" s="362"/>
      <c r="SSS55" s="362"/>
      <c r="SST55" s="362"/>
      <c r="SSU55" s="362"/>
      <c r="SSV55" s="362"/>
      <c r="SSW55" s="362"/>
      <c r="SSX55" s="362"/>
      <c r="SSY55" s="362"/>
      <c r="SSZ55" s="362"/>
      <c r="STA55" s="362"/>
      <c r="STB55" s="362"/>
      <c r="STC55" s="362"/>
      <c r="STD55" s="362"/>
      <c r="STE55" s="362"/>
      <c r="STF55" s="362"/>
      <c r="STG55" s="362"/>
      <c r="STH55" s="362"/>
      <c r="STI55" s="362"/>
      <c r="STJ55" s="362"/>
      <c r="STK55" s="362"/>
      <c r="STL55" s="362"/>
      <c r="STM55" s="362"/>
      <c r="STN55" s="362"/>
      <c r="STO55" s="362"/>
      <c r="STP55" s="362"/>
      <c r="STQ55" s="362"/>
      <c r="STR55" s="362"/>
      <c r="STS55" s="362"/>
      <c r="STT55" s="362"/>
      <c r="STU55" s="362"/>
      <c r="STV55" s="362"/>
      <c r="STW55" s="362"/>
      <c r="STX55" s="362"/>
      <c r="STY55" s="362"/>
      <c r="STZ55" s="362"/>
      <c r="SUA55" s="362"/>
      <c r="SUB55" s="362"/>
      <c r="SUC55" s="362"/>
      <c r="SUD55" s="362"/>
      <c r="SUE55" s="362"/>
      <c r="SUF55" s="362"/>
      <c r="SUG55" s="362"/>
      <c r="SUH55" s="362"/>
      <c r="SUI55" s="362"/>
      <c r="SUJ55" s="362"/>
      <c r="SUK55" s="362"/>
      <c r="SUL55" s="362"/>
      <c r="SUM55" s="362"/>
      <c r="SUN55" s="362"/>
      <c r="SUO55" s="362"/>
      <c r="SUP55" s="362"/>
      <c r="SUQ55" s="362"/>
      <c r="SUR55" s="362"/>
      <c r="SUS55" s="362"/>
      <c r="SUT55" s="362"/>
      <c r="SUU55" s="362"/>
      <c r="SUV55" s="362"/>
      <c r="SUW55" s="362"/>
      <c r="SUX55" s="362"/>
      <c r="SUY55" s="362"/>
      <c r="SUZ55" s="362"/>
      <c r="SVA55" s="362"/>
      <c r="SVB55" s="362"/>
      <c r="SVC55" s="362"/>
      <c r="SVD55" s="362"/>
      <c r="SVE55" s="362"/>
      <c r="SVF55" s="362"/>
      <c r="SVG55" s="362"/>
      <c r="SVH55" s="362"/>
      <c r="SVI55" s="362"/>
      <c r="SVJ55" s="362"/>
      <c r="SVK55" s="362"/>
      <c r="SVL55" s="362"/>
      <c r="SVM55" s="362"/>
      <c r="SVN55" s="362"/>
      <c r="SVO55" s="362"/>
      <c r="SVP55" s="362"/>
      <c r="SVQ55" s="362"/>
      <c r="SVR55" s="362"/>
      <c r="SVS55" s="362"/>
      <c r="SVT55" s="362"/>
      <c r="SVU55" s="362"/>
      <c r="SVV55" s="362"/>
      <c r="SVW55" s="362"/>
      <c r="SVX55" s="362"/>
      <c r="SVY55" s="362"/>
      <c r="SVZ55" s="362"/>
      <c r="SWA55" s="362"/>
      <c r="SWB55" s="362"/>
      <c r="SWC55" s="362"/>
      <c r="SWD55" s="362"/>
      <c r="SWE55" s="362"/>
      <c r="SWF55" s="362"/>
      <c r="SWG55" s="362"/>
      <c r="SWH55" s="362"/>
      <c r="SWI55" s="362"/>
      <c r="SWJ55" s="362"/>
      <c r="SWK55" s="362"/>
      <c r="SWL55" s="362"/>
      <c r="SWM55" s="362"/>
      <c r="SWN55" s="362"/>
      <c r="SWO55" s="362"/>
      <c r="SWP55" s="362"/>
      <c r="SWQ55" s="362"/>
      <c r="SWR55" s="362"/>
      <c r="SWS55" s="362"/>
      <c r="SWT55" s="362"/>
      <c r="SWU55" s="362"/>
      <c r="SWV55" s="362"/>
      <c r="SWW55" s="362"/>
      <c r="SWX55" s="362"/>
      <c r="SWY55" s="362"/>
      <c r="SWZ55" s="362"/>
      <c r="SXA55" s="362"/>
      <c r="SXB55" s="362"/>
      <c r="SXC55" s="362"/>
      <c r="SXD55" s="362"/>
      <c r="SXE55" s="362"/>
      <c r="SXF55" s="362"/>
      <c r="SXG55" s="362"/>
      <c r="SXH55" s="362"/>
      <c r="SXI55" s="362"/>
      <c r="SXJ55" s="362"/>
      <c r="SXK55" s="362"/>
      <c r="SXL55" s="362"/>
      <c r="SXM55" s="362"/>
      <c r="SXN55" s="362"/>
      <c r="SXO55" s="362"/>
      <c r="SXP55" s="362"/>
      <c r="SXQ55" s="362"/>
      <c r="SXR55" s="362"/>
      <c r="SXS55" s="362"/>
      <c r="SXT55" s="362"/>
      <c r="SXU55" s="362"/>
      <c r="SXV55" s="362"/>
      <c r="SXW55" s="362"/>
      <c r="SXX55" s="362"/>
      <c r="SXY55" s="362"/>
      <c r="SXZ55" s="362"/>
      <c r="SYA55" s="362"/>
      <c r="SYB55" s="362"/>
      <c r="SYC55" s="362"/>
      <c r="SYD55" s="362"/>
      <c r="SYE55" s="362"/>
      <c r="SYF55" s="362"/>
      <c r="SYG55" s="362"/>
      <c r="SYH55" s="362"/>
      <c r="SYI55" s="362"/>
      <c r="SYJ55" s="362"/>
      <c r="SYK55" s="362"/>
      <c r="SYL55" s="362"/>
      <c r="SYM55" s="362"/>
      <c r="SYN55" s="362"/>
      <c r="SYO55" s="362"/>
      <c r="SYP55" s="362"/>
      <c r="SYQ55" s="362"/>
      <c r="SYR55" s="362"/>
      <c r="SYS55" s="362"/>
      <c r="SYT55" s="362"/>
      <c r="SYU55" s="362"/>
      <c r="SYV55" s="362"/>
      <c r="SYW55" s="362"/>
      <c r="SYX55" s="362"/>
      <c r="SYY55" s="362"/>
      <c r="SYZ55" s="362"/>
      <c r="SZA55" s="362"/>
      <c r="SZB55" s="362"/>
      <c r="SZC55" s="362"/>
      <c r="SZD55" s="362"/>
      <c r="SZE55" s="362"/>
      <c r="SZF55" s="362"/>
      <c r="SZG55" s="362"/>
      <c r="SZH55" s="362"/>
      <c r="SZI55" s="362"/>
      <c r="SZJ55" s="362"/>
      <c r="SZK55" s="362"/>
      <c r="SZL55" s="362"/>
      <c r="SZM55" s="362"/>
      <c r="SZN55" s="362"/>
      <c r="SZO55" s="362"/>
      <c r="SZP55" s="362"/>
      <c r="SZQ55" s="362"/>
      <c r="SZR55" s="362"/>
      <c r="SZS55" s="362"/>
      <c r="SZT55" s="362"/>
      <c r="SZU55" s="362"/>
      <c r="SZV55" s="362"/>
      <c r="SZW55" s="362"/>
      <c r="SZX55" s="362"/>
      <c r="SZY55" s="362"/>
      <c r="SZZ55" s="362"/>
      <c r="TAA55" s="362"/>
      <c r="TAB55" s="362"/>
      <c r="TAC55" s="362"/>
      <c r="TAD55" s="362"/>
      <c r="TAE55" s="362"/>
      <c r="TAF55" s="362"/>
      <c r="TAG55" s="362"/>
      <c r="TAH55" s="362"/>
      <c r="TAI55" s="362"/>
      <c r="TAJ55" s="362"/>
      <c r="TAK55" s="362"/>
      <c r="TAL55" s="362"/>
      <c r="TAM55" s="362"/>
      <c r="TAN55" s="362"/>
      <c r="TAO55" s="362"/>
      <c r="TAP55" s="362"/>
      <c r="TAQ55" s="362"/>
      <c r="TAR55" s="362"/>
      <c r="TAS55" s="362"/>
      <c r="TAT55" s="362"/>
      <c r="TAU55" s="362"/>
      <c r="TAV55" s="362"/>
      <c r="TAW55" s="362"/>
      <c r="TAX55" s="362"/>
      <c r="TAY55" s="362"/>
      <c r="TAZ55" s="362"/>
      <c r="TBA55" s="362"/>
      <c r="TBB55" s="362"/>
      <c r="TBC55" s="362"/>
      <c r="TBD55" s="362"/>
      <c r="TBE55" s="362"/>
      <c r="TBF55" s="362"/>
      <c r="TBG55" s="362"/>
      <c r="TBH55" s="362"/>
      <c r="TBI55" s="362"/>
      <c r="TBJ55" s="362"/>
      <c r="TBK55" s="362"/>
      <c r="TBL55" s="362"/>
      <c r="TBM55" s="362"/>
      <c r="TBN55" s="362"/>
      <c r="TBO55" s="362"/>
      <c r="TBP55" s="362"/>
      <c r="TBQ55" s="362"/>
      <c r="TBR55" s="362"/>
      <c r="TBS55" s="362"/>
      <c r="TBT55" s="362"/>
      <c r="TBU55" s="362"/>
      <c r="TBV55" s="362"/>
      <c r="TBW55" s="362"/>
      <c r="TBX55" s="362"/>
      <c r="TBY55" s="362"/>
      <c r="TBZ55" s="362"/>
      <c r="TCA55" s="362"/>
      <c r="TCB55" s="362"/>
      <c r="TCC55" s="362"/>
      <c r="TCD55" s="362"/>
      <c r="TCE55" s="362"/>
      <c r="TCF55" s="362"/>
      <c r="TCG55" s="362"/>
      <c r="TCH55" s="362"/>
      <c r="TCI55" s="362"/>
      <c r="TCJ55" s="362"/>
      <c r="TCK55" s="362"/>
      <c r="TCL55" s="362"/>
      <c r="TCM55" s="362"/>
      <c r="TCN55" s="362"/>
      <c r="TCO55" s="362"/>
      <c r="TCP55" s="362"/>
      <c r="TCQ55" s="362"/>
      <c r="TCR55" s="362"/>
      <c r="TCS55" s="362"/>
      <c r="TCT55" s="362"/>
      <c r="TCU55" s="362"/>
      <c r="TCV55" s="362"/>
      <c r="TCW55" s="362"/>
      <c r="TCX55" s="362"/>
      <c r="TCY55" s="362"/>
      <c r="TCZ55" s="362"/>
      <c r="TDA55" s="362"/>
      <c r="TDB55" s="362"/>
      <c r="TDC55" s="362"/>
      <c r="TDD55" s="362"/>
      <c r="TDE55" s="362"/>
      <c r="TDF55" s="362"/>
      <c r="TDG55" s="362"/>
      <c r="TDH55" s="362"/>
      <c r="TDI55" s="362"/>
      <c r="TDJ55" s="362"/>
      <c r="TDK55" s="362"/>
      <c r="TDL55" s="362"/>
      <c r="TDM55" s="362"/>
      <c r="TDN55" s="362"/>
      <c r="TDO55" s="362"/>
      <c r="TDP55" s="362"/>
      <c r="TDQ55" s="362"/>
      <c r="TDR55" s="362"/>
      <c r="TDS55" s="362"/>
      <c r="TDT55" s="362"/>
      <c r="TDU55" s="362"/>
      <c r="TDV55" s="362"/>
      <c r="TDW55" s="362"/>
      <c r="TDX55" s="362"/>
      <c r="TDY55" s="362"/>
      <c r="TDZ55" s="362"/>
      <c r="TEA55" s="362"/>
      <c r="TEB55" s="362"/>
      <c r="TEC55" s="362"/>
      <c r="TED55" s="362"/>
      <c r="TEE55" s="362"/>
      <c r="TEF55" s="362"/>
      <c r="TEG55" s="362"/>
      <c r="TEH55" s="362"/>
      <c r="TEI55" s="362"/>
      <c r="TEJ55" s="362"/>
      <c r="TEK55" s="362"/>
      <c r="TEL55" s="362"/>
      <c r="TEM55" s="362"/>
      <c r="TEN55" s="362"/>
      <c r="TEO55" s="362"/>
      <c r="TEP55" s="362"/>
      <c r="TEQ55" s="362"/>
      <c r="TER55" s="362"/>
      <c r="TES55" s="362"/>
      <c r="TET55" s="362"/>
      <c r="TEU55" s="362"/>
      <c r="TEV55" s="362"/>
      <c r="TEW55" s="362"/>
      <c r="TEX55" s="362"/>
      <c r="TEY55" s="362"/>
      <c r="TEZ55" s="362"/>
      <c r="TFA55" s="362"/>
      <c r="TFB55" s="362"/>
      <c r="TFC55" s="362"/>
      <c r="TFD55" s="362"/>
      <c r="TFE55" s="362"/>
      <c r="TFF55" s="362"/>
      <c r="TFG55" s="362"/>
      <c r="TFH55" s="362"/>
      <c r="TFI55" s="362"/>
      <c r="TFJ55" s="362"/>
      <c r="TFK55" s="362"/>
      <c r="TFL55" s="362"/>
      <c r="TFM55" s="362"/>
      <c r="TFN55" s="362"/>
      <c r="TFO55" s="362"/>
      <c r="TFP55" s="362"/>
      <c r="TFQ55" s="362"/>
      <c r="TFR55" s="362"/>
      <c r="TFS55" s="362"/>
      <c r="TFT55" s="362"/>
      <c r="TFU55" s="362"/>
      <c r="TFV55" s="362"/>
      <c r="TFW55" s="362"/>
      <c r="TFX55" s="362"/>
      <c r="TFY55" s="362"/>
      <c r="TFZ55" s="362"/>
      <c r="TGA55" s="362"/>
      <c r="TGB55" s="362"/>
      <c r="TGC55" s="362"/>
      <c r="TGD55" s="362"/>
      <c r="TGE55" s="362"/>
      <c r="TGF55" s="362"/>
      <c r="TGG55" s="362"/>
      <c r="TGH55" s="362"/>
      <c r="TGI55" s="362"/>
      <c r="TGJ55" s="362"/>
      <c r="TGK55" s="362"/>
      <c r="TGL55" s="362"/>
      <c r="TGM55" s="362"/>
      <c r="TGN55" s="362"/>
      <c r="TGO55" s="362"/>
      <c r="TGP55" s="362"/>
      <c r="TGQ55" s="362"/>
      <c r="TGR55" s="362"/>
      <c r="TGS55" s="362"/>
      <c r="TGT55" s="362"/>
      <c r="TGU55" s="362"/>
      <c r="TGV55" s="362"/>
      <c r="TGW55" s="362"/>
      <c r="TGX55" s="362"/>
      <c r="TGY55" s="362"/>
      <c r="TGZ55" s="362"/>
      <c r="THA55" s="362"/>
      <c r="THB55" s="362"/>
      <c r="THC55" s="362"/>
      <c r="THD55" s="362"/>
      <c r="THE55" s="362"/>
      <c r="THF55" s="362"/>
      <c r="THG55" s="362"/>
      <c r="THH55" s="362"/>
      <c r="THI55" s="362"/>
      <c r="THJ55" s="362"/>
      <c r="THK55" s="362"/>
      <c r="THL55" s="362"/>
      <c r="THM55" s="362"/>
      <c r="THN55" s="362"/>
      <c r="THO55" s="362"/>
      <c r="THP55" s="362"/>
      <c r="THQ55" s="362"/>
      <c r="THR55" s="362"/>
      <c r="THS55" s="362"/>
      <c r="THT55" s="362"/>
      <c r="THU55" s="362"/>
      <c r="THV55" s="362"/>
      <c r="THW55" s="362"/>
      <c r="THX55" s="362"/>
      <c r="THY55" s="362"/>
      <c r="THZ55" s="362"/>
      <c r="TIA55" s="362"/>
      <c r="TIB55" s="362"/>
      <c r="TIC55" s="362"/>
      <c r="TID55" s="362"/>
      <c r="TIE55" s="362"/>
      <c r="TIF55" s="362"/>
      <c r="TIG55" s="362"/>
      <c r="TIH55" s="362"/>
      <c r="TII55" s="362"/>
      <c r="TIJ55" s="362"/>
      <c r="TIK55" s="362"/>
      <c r="TIL55" s="362"/>
      <c r="TIM55" s="362"/>
      <c r="TIN55" s="362"/>
      <c r="TIO55" s="362"/>
      <c r="TIP55" s="362"/>
      <c r="TIQ55" s="362"/>
      <c r="TIR55" s="362"/>
      <c r="TIS55" s="362"/>
      <c r="TIT55" s="362"/>
      <c r="TIU55" s="362"/>
      <c r="TIV55" s="362"/>
      <c r="TIW55" s="362"/>
      <c r="TIX55" s="362"/>
      <c r="TIY55" s="362"/>
      <c r="TIZ55" s="362"/>
      <c r="TJA55" s="362"/>
      <c r="TJB55" s="362"/>
      <c r="TJC55" s="362"/>
      <c r="TJD55" s="362"/>
      <c r="TJE55" s="362"/>
      <c r="TJF55" s="362"/>
      <c r="TJG55" s="362"/>
      <c r="TJH55" s="362"/>
      <c r="TJI55" s="362"/>
      <c r="TJJ55" s="362"/>
      <c r="TJK55" s="362"/>
      <c r="TJL55" s="362"/>
      <c r="TJM55" s="362"/>
      <c r="TJN55" s="362"/>
      <c r="TJO55" s="362"/>
      <c r="TJP55" s="362"/>
      <c r="TJQ55" s="362"/>
      <c r="TJR55" s="362"/>
      <c r="TJS55" s="362"/>
      <c r="TJT55" s="362"/>
      <c r="TJU55" s="362"/>
      <c r="TJV55" s="362"/>
      <c r="TJW55" s="362"/>
      <c r="TJX55" s="362"/>
      <c r="TJY55" s="362"/>
      <c r="TJZ55" s="362"/>
      <c r="TKA55" s="362"/>
      <c r="TKB55" s="362"/>
      <c r="TKC55" s="362"/>
      <c r="TKD55" s="362"/>
      <c r="TKE55" s="362"/>
      <c r="TKF55" s="362"/>
      <c r="TKG55" s="362"/>
      <c r="TKH55" s="362"/>
      <c r="TKI55" s="362"/>
      <c r="TKJ55" s="362"/>
      <c r="TKK55" s="362"/>
      <c r="TKL55" s="362"/>
      <c r="TKM55" s="362"/>
      <c r="TKN55" s="362"/>
      <c r="TKO55" s="362"/>
      <c r="TKP55" s="362"/>
      <c r="TKQ55" s="362"/>
      <c r="TKR55" s="362"/>
      <c r="TKS55" s="362"/>
      <c r="TKT55" s="362"/>
      <c r="TKU55" s="362"/>
      <c r="TKV55" s="362"/>
      <c r="TKW55" s="362"/>
      <c r="TKX55" s="362"/>
      <c r="TKY55" s="362"/>
      <c r="TKZ55" s="362"/>
      <c r="TLA55" s="362"/>
      <c r="TLB55" s="362"/>
      <c r="TLC55" s="362"/>
      <c r="TLD55" s="362"/>
      <c r="TLE55" s="362"/>
      <c r="TLF55" s="362"/>
      <c r="TLG55" s="362"/>
      <c r="TLH55" s="362"/>
      <c r="TLI55" s="362"/>
      <c r="TLJ55" s="362"/>
      <c r="TLK55" s="362"/>
      <c r="TLL55" s="362"/>
      <c r="TLM55" s="362"/>
      <c r="TLN55" s="362"/>
      <c r="TLO55" s="362"/>
      <c r="TLP55" s="362"/>
      <c r="TLQ55" s="362"/>
      <c r="TLR55" s="362"/>
      <c r="TLS55" s="362"/>
      <c r="TLT55" s="362"/>
      <c r="TLU55" s="362"/>
      <c r="TLV55" s="362"/>
      <c r="TLW55" s="362"/>
      <c r="TLX55" s="362"/>
      <c r="TLY55" s="362"/>
      <c r="TLZ55" s="362"/>
      <c r="TMA55" s="362"/>
      <c r="TMB55" s="362"/>
      <c r="TMC55" s="362"/>
      <c r="TMD55" s="362"/>
      <c r="TME55" s="362"/>
      <c r="TMF55" s="362"/>
      <c r="TMG55" s="362"/>
      <c r="TMH55" s="362"/>
      <c r="TMI55" s="362"/>
      <c r="TMJ55" s="362"/>
      <c r="TMK55" s="362"/>
      <c r="TML55" s="362"/>
      <c r="TMM55" s="362"/>
      <c r="TMN55" s="362"/>
      <c r="TMO55" s="362"/>
      <c r="TMP55" s="362"/>
      <c r="TMQ55" s="362"/>
      <c r="TMR55" s="362"/>
      <c r="TMS55" s="362"/>
      <c r="TMT55" s="362"/>
      <c r="TMU55" s="362"/>
      <c r="TMV55" s="362"/>
      <c r="TMW55" s="362"/>
      <c r="TMX55" s="362"/>
      <c r="TMY55" s="362"/>
      <c r="TMZ55" s="362"/>
      <c r="TNA55" s="362"/>
      <c r="TNB55" s="362"/>
      <c r="TNC55" s="362"/>
      <c r="TND55" s="362"/>
      <c r="TNE55" s="362"/>
      <c r="TNF55" s="362"/>
      <c r="TNG55" s="362"/>
      <c r="TNH55" s="362"/>
      <c r="TNI55" s="362"/>
      <c r="TNJ55" s="362"/>
      <c r="TNK55" s="362"/>
      <c r="TNL55" s="362"/>
      <c r="TNM55" s="362"/>
      <c r="TNN55" s="362"/>
      <c r="TNO55" s="362"/>
      <c r="TNP55" s="362"/>
      <c r="TNQ55" s="362"/>
      <c r="TNR55" s="362"/>
      <c r="TNS55" s="362"/>
      <c r="TNT55" s="362"/>
      <c r="TNU55" s="362"/>
      <c r="TNV55" s="362"/>
      <c r="TNW55" s="362"/>
      <c r="TNX55" s="362"/>
      <c r="TNY55" s="362"/>
      <c r="TNZ55" s="362"/>
      <c r="TOA55" s="362"/>
      <c r="TOB55" s="362"/>
      <c r="TOC55" s="362"/>
      <c r="TOD55" s="362"/>
      <c r="TOE55" s="362"/>
      <c r="TOF55" s="362"/>
      <c r="TOG55" s="362"/>
      <c r="TOH55" s="362"/>
      <c r="TOI55" s="362"/>
      <c r="TOJ55" s="362"/>
      <c r="TOK55" s="362"/>
      <c r="TOL55" s="362"/>
      <c r="TOM55" s="362"/>
      <c r="TON55" s="362"/>
      <c r="TOO55" s="362"/>
      <c r="TOP55" s="362"/>
      <c r="TOQ55" s="362"/>
      <c r="TOR55" s="362"/>
      <c r="TOS55" s="362"/>
      <c r="TOT55" s="362"/>
      <c r="TOU55" s="362"/>
      <c r="TOV55" s="362"/>
      <c r="TOW55" s="362"/>
      <c r="TOX55" s="362"/>
      <c r="TOY55" s="362"/>
      <c r="TOZ55" s="362"/>
      <c r="TPA55" s="362"/>
      <c r="TPB55" s="362"/>
      <c r="TPC55" s="362"/>
      <c r="TPD55" s="362"/>
      <c r="TPE55" s="362"/>
      <c r="TPF55" s="362"/>
      <c r="TPG55" s="362"/>
      <c r="TPH55" s="362"/>
      <c r="TPI55" s="362"/>
      <c r="TPJ55" s="362"/>
      <c r="TPK55" s="362"/>
      <c r="TPL55" s="362"/>
      <c r="TPM55" s="362"/>
      <c r="TPN55" s="362"/>
      <c r="TPO55" s="362"/>
      <c r="TPP55" s="362"/>
      <c r="TPQ55" s="362"/>
      <c r="TPR55" s="362"/>
      <c r="TPS55" s="362"/>
      <c r="TPT55" s="362"/>
      <c r="TPU55" s="362"/>
      <c r="TPV55" s="362"/>
      <c r="TPW55" s="362"/>
      <c r="TPX55" s="362"/>
      <c r="TPY55" s="362"/>
      <c r="TPZ55" s="362"/>
      <c r="TQA55" s="362"/>
      <c r="TQB55" s="362"/>
      <c r="TQC55" s="362"/>
      <c r="TQD55" s="362"/>
      <c r="TQE55" s="362"/>
      <c r="TQF55" s="362"/>
      <c r="TQG55" s="362"/>
      <c r="TQH55" s="362"/>
      <c r="TQI55" s="362"/>
      <c r="TQJ55" s="362"/>
      <c r="TQK55" s="362"/>
      <c r="TQL55" s="362"/>
      <c r="TQM55" s="362"/>
      <c r="TQN55" s="362"/>
      <c r="TQO55" s="362"/>
      <c r="TQP55" s="362"/>
      <c r="TQQ55" s="362"/>
      <c r="TQR55" s="362"/>
      <c r="TQS55" s="362"/>
      <c r="TQT55" s="362"/>
      <c r="TQU55" s="362"/>
      <c r="TQV55" s="362"/>
      <c r="TQW55" s="362"/>
      <c r="TQX55" s="362"/>
      <c r="TQY55" s="362"/>
      <c r="TQZ55" s="362"/>
      <c r="TRA55" s="362"/>
      <c r="TRB55" s="362"/>
      <c r="TRC55" s="362"/>
      <c r="TRD55" s="362"/>
      <c r="TRE55" s="362"/>
      <c r="TRF55" s="362"/>
      <c r="TRG55" s="362"/>
      <c r="TRH55" s="362"/>
      <c r="TRI55" s="362"/>
      <c r="TRJ55" s="362"/>
      <c r="TRK55" s="362"/>
      <c r="TRL55" s="362"/>
      <c r="TRM55" s="362"/>
      <c r="TRN55" s="362"/>
      <c r="TRO55" s="362"/>
      <c r="TRP55" s="362"/>
      <c r="TRQ55" s="362"/>
      <c r="TRR55" s="362"/>
      <c r="TRS55" s="362"/>
      <c r="TRT55" s="362"/>
      <c r="TRU55" s="362"/>
      <c r="TRV55" s="362"/>
      <c r="TRW55" s="362"/>
      <c r="TRX55" s="362"/>
      <c r="TRY55" s="362"/>
      <c r="TRZ55" s="362"/>
      <c r="TSA55" s="362"/>
      <c r="TSB55" s="362"/>
      <c r="TSC55" s="362"/>
      <c r="TSD55" s="362"/>
      <c r="TSE55" s="362"/>
      <c r="TSF55" s="362"/>
      <c r="TSG55" s="362"/>
      <c r="TSH55" s="362"/>
      <c r="TSI55" s="362"/>
      <c r="TSJ55" s="362"/>
      <c r="TSK55" s="362"/>
      <c r="TSL55" s="362"/>
      <c r="TSM55" s="362"/>
      <c r="TSN55" s="362"/>
      <c r="TSO55" s="362"/>
      <c r="TSP55" s="362"/>
      <c r="TSQ55" s="362"/>
      <c r="TSR55" s="362"/>
      <c r="TSS55" s="362"/>
      <c r="TST55" s="362"/>
      <c r="TSU55" s="362"/>
      <c r="TSV55" s="362"/>
      <c r="TSW55" s="362"/>
      <c r="TSX55" s="362"/>
      <c r="TSY55" s="362"/>
      <c r="TSZ55" s="362"/>
      <c r="TTA55" s="362"/>
      <c r="TTB55" s="362"/>
      <c r="TTC55" s="362"/>
      <c r="TTD55" s="362"/>
      <c r="TTE55" s="362"/>
      <c r="TTF55" s="362"/>
      <c r="TTG55" s="362"/>
      <c r="TTH55" s="362"/>
      <c r="TTI55" s="362"/>
      <c r="TTJ55" s="362"/>
      <c r="TTK55" s="362"/>
      <c r="TTL55" s="362"/>
      <c r="TTM55" s="362"/>
      <c r="TTN55" s="362"/>
      <c r="TTO55" s="362"/>
      <c r="TTP55" s="362"/>
      <c r="TTQ55" s="362"/>
      <c r="TTR55" s="362"/>
      <c r="TTS55" s="362"/>
      <c r="TTT55" s="362"/>
      <c r="TTU55" s="362"/>
      <c r="TTV55" s="362"/>
      <c r="TTW55" s="362"/>
      <c r="TTX55" s="362"/>
      <c r="TTY55" s="362"/>
      <c r="TTZ55" s="362"/>
      <c r="TUA55" s="362"/>
      <c r="TUB55" s="362"/>
      <c r="TUC55" s="362"/>
      <c r="TUD55" s="362"/>
      <c r="TUE55" s="362"/>
      <c r="TUF55" s="362"/>
      <c r="TUG55" s="362"/>
      <c r="TUH55" s="362"/>
      <c r="TUI55" s="362"/>
      <c r="TUJ55" s="362"/>
      <c r="TUK55" s="362"/>
      <c r="TUL55" s="362"/>
      <c r="TUM55" s="362"/>
      <c r="TUN55" s="362"/>
      <c r="TUO55" s="362"/>
      <c r="TUP55" s="362"/>
      <c r="TUQ55" s="362"/>
      <c r="TUR55" s="362"/>
      <c r="TUS55" s="362"/>
      <c r="TUT55" s="362"/>
      <c r="TUU55" s="362"/>
      <c r="TUV55" s="362"/>
      <c r="TUW55" s="362"/>
      <c r="TUX55" s="362"/>
      <c r="TUY55" s="362"/>
      <c r="TUZ55" s="362"/>
      <c r="TVA55" s="362"/>
      <c r="TVB55" s="362"/>
      <c r="TVC55" s="362"/>
      <c r="TVD55" s="362"/>
      <c r="TVE55" s="362"/>
      <c r="TVF55" s="362"/>
      <c r="TVG55" s="362"/>
      <c r="TVH55" s="362"/>
      <c r="TVI55" s="362"/>
      <c r="TVJ55" s="362"/>
      <c r="TVK55" s="362"/>
      <c r="TVL55" s="362"/>
      <c r="TVM55" s="362"/>
      <c r="TVN55" s="362"/>
      <c r="TVO55" s="362"/>
      <c r="TVP55" s="362"/>
      <c r="TVQ55" s="362"/>
      <c r="TVR55" s="362"/>
      <c r="TVS55" s="362"/>
      <c r="TVT55" s="362"/>
      <c r="TVU55" s="362"/>
      <c r="TVV55" s="362"/>
      <c r="TVW55" s="362"/>
      <c r="TVX55" s="362"/>
      <c r="TVY55" s="362"/>
      <c r="TVZ55" s="362"/>
      <c r="TWA55" s="362"/>
      <c r="TWB55" s="362"/>
      <c r="TWC55" s="362"/>
      <c r="TWD55" s="362"/>
      <c r="TWE55" s="362"/>
      <c r="TWF55" s="362"/>
      <c r="TWG55" s="362"/>
      <c r="TWH55" s="362"/>
      <c r="TWI55" s="362"/>
      <c r="TWJ55" s="362"/>
      <c r="TWK55" s="362"/>
      <c r="TWL55" s="362"/>
      <c r="TWM55" s="362"/>
      <c r="TWN55" s="362"/>
      <c r="TWO55" s="362"/>
      <c r="TWP55" s="362"/>
      <c r="TWQ55" s="362"/>
      <c r="TWR55" s="362"/>
      <c r="TWS55" s="362"/>
      <c r="TWT55" s="362"/>
      <c r="TWU55" s="362"/>
      <c r="TWV55" s="362"/>
      <c r="TWW55" s="362"/>
      <c r="TWX55" s="362"/>
      <c r="TWY55" s="362"/>
      <c r="TWZ55" s="362"/>
      <c r="TXA55" s="362"/>
      <c r="TXB55" s="362"/>
      <c r="TXC55" s="362"/>
      <c r="TXD55" s="362"/>
      <c r="TXE55" s="362"/>
      <c r="TXF55" s="362"/>
      <c r="TXG55" s="362"/>
      <c r="TXH55" s="362"/>
      <c r="TXI55" s="362"/>
      <c r="TXJ55" s="362"/>
      <c r="TXK55" s="362"/>
      <c r="TXL55" s="362"/>
      <c r="TXM55" s="362"/>
      <c r="TXN55" s="362"/>
      <c r="TXO55" s="362"/>
      <c r="TXP55" s="362"/>
      <c r="TXQ55" s="362"/>
      <c r="TXR55" s="362"/>
      <c r="TXS55" s="362"/>
      <c r="TXT55" s="362"/>
      <c r="TXU55" s="362"/>
      <c r="TXV55" s="362"/>
      <c r="TXW55" s="362"/>
      <c r="TXX55" s="362"/>
      <c r="TXY55" s="362"/>
      <c r="TXZ55" s="362"/>
      <c r="TYA55" s="362"/>
      <c r="TYB55" s="362"/>
      <c r="TYC55" s="362"/>
      <c r="TYD55" s="362"/>
      <c r="TYE55" s="362"/>
      <c r="TYF55" s="362"/>
      <c r="TYG55" s="362"/>
      <c r="TYH55" s="362"/>
      <c r="TYI55" s="362"/>
      <c r="TYJ55" s="362"/>
      <c r="TYK55" s="362"/>
      <c r="TYL55" s="362"/>
      <c r="TYM55" s="362"/>
      <c r="TYN55" s="362"/>
      <c r="TYO55" s="362"/>
      <c r="TYP55" s="362"/>
      <c r="TYQ55" s="362"/>
      <c r="TYR55" s="362"/>
      <c r="TYS55" s="362"/>
      <c r="TYT55" s="362"/>
      <c r="TYU55" s="362"/>
      <c r="TYV55" s="362"/>
      <c r="TYW55" s="362"/>
      <c r="TYX55" s="362"/>
      <c r="TYY55" s="362"/>
      <c r="TYZ55" s="362"/>
      <c r="TZA55" s="362"/>
      <c r="TZB55" s="362"/>
      <c r="TZC55" s="362"/>
      <c r="TZD55" s="362"/>
      <c r="TZE55" s="362"/>
      <c r="TZF55" s="362"/>
      <c r="TZG55" s="362"/>
      <c r="TZH55" s="362"/>
      <c r="TZI55" s="362"/>
      <c r="TZJ55" s="362"/>
      <c r="TZK55" s="362"/>
      <c r="TZL55" s="362"/>
      <c r="TZM55" s="362"/>
      <c r="TZN55" s="362"/>
      <c r="TZO55" s="362"/>
      <c r="TZP55" s="362"/>
      <c r="TZQ55" s="362"/>
      <c r="TZR55" s="362"/>
      <c r="TZS55" s="362"/>
      <c r="TZT55" s="362"/>
      <c r="TZU55" s="362"/>
      <c r="TZV55" s="362"/>
      <c r="TZW55" s="362"/>
      <c r="TZX55" s="362"/>
      <c r="TZY55" s="362"/>
      <c r="TZZ55" s="362"/>
      <c r="UAA55" s="362"/>
      <c r="UAB55" s="362"/>
      <c r="UAC55" s="362"/>
      <c r="UAD55" s="362"/>
      <c r="UAE55" s="362"/>
      <c r="UAF55" s="362"/>
      <c r="UAG55" s="362"/>
      <c r="UAH55" s="362"/>
      <c r="UAI55" s="362"/>
      <c r="UAJ55" s="362"/>
      <c r="UAK55" s="362"/>
      <c r="UAL55" s="362"/>
      <c r="UAM55" s="362"/>
      <c r="UAN55" s="362"/>
      <c r="UAO55" s="362"/>
      <c r="UAP55" s="362"/>
      <c r="UAQ55" s="362"/>
      <c r="UAR55" s="362"/>
      <c r="UAS55" s="362"/>
      <c r="UAT55" s="362"/>
      <c r="UAU55" s="362"/>
      <c r="UAV55" s="362"/>
      <c r="UAW55" s="362"/>
      <c r="UAX55" s="362"/>
      <c r="UAY55" s="362"/>
      <c r="UAZ55" s="362"/>
      <c r="UBA55" s="362"/>
      <c r="UBB55" s="362"/>
      <c r="UBC55" s="362"/>
      <c r="UBD55" s="362"/>
      <c r="UBE55" s="362"/>
      <c r="UBF55" s="362"/>
      <c r="UBG55" s="362"/>
      <c r="UBH55" s="362"/>
      <c r="UBI55" s="362"/>
      <c r="UBJ55" s="362"/>
      <c r="UBK55" s="362"/>
      <c r="UBL55" s="362"/>
      <c r="UBM55" s="362"/>
      <c r="UBN55" s="362"/>
      <c r="UBO55" s="362"/>
      <c r="UBP55" s="362"/>
      <c r="UBQ55" s="362"/>
      <c r="UBR55" s="362"/>
      <c r="UBS55" s="362"/>
      <c r="UBT55" s="362"/>
      <c r="UBU55" s="362"/>
      <c r="UBV55" s="362"/>
      <c r="UBW55" s="362"/>
      <c r="UBX55" s="362"/>
      <c r="UBY55" s="362"/>
      <c r="UBZ55" s="362"/>
      <c r="UCA55" s="362"/>
      <c r="UCB55" s="362"/>
      <c r="UCC55" s="362"/>
      <c r="UCD55" s="362"/>
      <c r="UCE55" s="362"/>
      <c r="UCF55" s="362"/>
      <c r="UCG55" s="362"/>
      <c r="UCH55" s="362"/>
      <c r="UCI55" s="362"/>
      <c r="UCJ55" s="362"/>
      <c r="UCK55" s="362"/>
      <c r="UCL55" s="362"/>
      <c r="UCM55" s="362"/>
      <c r="UCN55" s="362"/>
      <c r="UCO55" s="362"/>
      <c r="UCP55" s="362"/>
      <c r="UCQ55" s="362"/>
      <c r="UCR55" s="362"/>
      <c r="UCS55" s="362"/>
      <c r="UCT55" s="362"/>
      <c r="UCU55" s="362"/>
      <c r="UCV55" s="362"/>
      <c r="UCW55" s="362"/>
      <c r="UCX55" s="362"/>
      <c r="UCY55" s="362"/>
      <c r="UCZ55" s="362"/>
      <c r="UDA55" s="362"/>
      <c r="UDB55" s="362"/>
      <c r="UDC55" s="362"/>
      <c r="UDD55" s="362"/>
      <c r="UDE55" s="362"/>
      <c r="UDF55" s="362"/>
      <c r="UDG55" s="362"/>
      <c r="UDH55" s="362"/>
      <c r="UDI55" s="362"/>
      <c r="UDJ55" s="362"/>
      <c r="UDK55" s="362"/>
      <c r="UDL55" s="362"/>
      <c r="UDM55" s="362"/>
      <c r="UDN55" s="362"/>
      <c r="UDO55" s="362"/>
      <c r="UDP55" s="362"/>
      <c r="UDQ55" s="362"/>
      <c r="UDR55" s="362"/>
      <c r="UDS55" s="362"/>
      <c r="UDT55" s="362"/>
      <c r="UDU55" s="362"/>
      <c r="UDV55" s="362"/>
      <c r="UDW55" s="362"/>
      <c r="UDX55" s="362"/>
      <c r="UDY55" s="362"/>
      <c r="UDZ55" s="362"/>
      <c r="UEA55" s="362"/>
      <c r="UEB55" s="362"/>
      <c r="UEC55" s="362"/>
      <c r="UED55" s="362"/>
      <c r="UEE55" s="362"/>
      <c r="UEF55" s="362"/>
      <c r="UEG55" s="362"/>
      <c r="UEH55" s="362"/>
      <c r="UEI55" s="362"/>
      <c r="UEJ55" s="362"/>
      <c r="UEK55" s="362"/>
      <c r="UEL55" s="362"/>
      <c r="UEM55" s="362"/>
      <c r="UEN55" s="362"/>
      <c r="UEO55" s="362"/>
      <c r="UEP55" s="362"/>
      <c r="UEQ55" s="362"/>
      <c r="UER55" s="362"/>
      <c r="UES55" s="362"/>
      <c r="UET55" s="362"/>
      <c r="UEU55" s="362"/>
      <c r="UEV55" s="362"/>
      <c r="UEW55" s="362"/>
      <c r="UEX55" s="362"/>
      <c r="UEY55" s="362"/>
      <c r="UEZ55" s="362"/>
      <c r="UFA55" s="362"/>
      <c r="UFB55" s="362"/>
      <c r="UFC55" s="362"/>
      <c r="UFD55" s="362"/>
      <c r="UFE55" s="362"/>
      <c r="UFF55" s="362"/>
      <c r="UFG55" s="362"/>
      <c r="UFH55" s="362"/>
      <c r="UFI55" s="362"/>
      <c r="UFJ55" s="362"/>
      <c r="UFK55" s="362"/>
      <c r="UFL55" s="362"/>
      <c r="UFM55" s="362"/>
      <c r="UFN55" s="362"/>
      <c r="UFO55" s="362"/>
      <c r="UFP55" s="362"/>
      <c r="UFQ55" s="362"/>
      <c r="UFR55" s="362"/>
      <c r="UFS55" s="362"/>
      <c r="UFT55" s="362"/>
      <c r="UFU55" s="362"/>
      <c r="UFV55" s="362"/>
      <c r="UFW55" s="362"/>
      <c r="UFX55" s="362"/>
      <c r="UFY55" s="362"/>
      <c r="UFZ55" s="362"/>
      <c r="UGA55" s="362"/>
      <c r="UGB55" s="362"/>
      <c r="UGC55" s="362"/>
      <c r="UGD55" s="362"/>
      <c r="UGE55" s="362"/>
      <c r="UGF55" s="362"/>
      <c r="UGG55" s="362"/>
      <c r="UGH55" s="362"/>
      <c r="UGI55" s="362"/>
      <c r="UGJ55" s="362"/>
      <c r="UGK55" s="362"/>
      <c r="UGL55" s="362"/>
      <c r="UGM55" s="362"/>
      <c r="UGN55" s="362"/>
      <c r="UGO55" s="362"/>
      <c r="UGP55" s="362"/>
      <c r="UGQ55" s="362"/>
      <c r="UGR55" s="362"/>
      <c r="UGS55" s="362"/>
      <c r="UGT55" s="362"/>
      <c r="UGU55" s="362"/>
      <c r="UGV55" s="362"/>
      <c r="UGW55" s="362"/>
      <c r="UGX55" s="362"/>
      <c r="UGY55" s="362"/>
      <c r="UGZ55" s="362"/>
      <c r="UHA55" s="362"/>
      <c r="UHB55" s="362"/>
      <c r="UHC55" s="362"/>
      <c r="UHD55" s="362"/>
      <c r="UHE55" s="362"/>
      <c r="UHF55" s="362"/>
      <c r="UHG55" s="362"/>
      <c r="UHH55" s="362"/>
      <c r="UHI55" s="362"/>
      <c r="UHJ55" s="362"/>
      <c r="UHK55" s="362"/>
      <c r="UHL55" s="362"/>
      <c r="UHM55" s="362"/>
      <c r="UHN55" s="362"/>
      <c r="UHO55" s="362"/>
      <c r="UHP55" s="362"/>
      <c r="UHQ55" s="362"/>
      <c r="UHR55" s="362"/>
      <c r="UHS55" s="362"/>
      <c r="UHT55" s="362"/>
      <c r="UHU55" s="362"/>
      <c r="UHV55" s="362"/>
      <c r="UHW55" s="362"/>
      <c r="UHX55" s="362"/>
      <c r="UHY55" s="362"/>
      <c r="UHZ55" s="362"/>
      <c r="UIA55" s="362"/>
      <c r="UIB55" s="362"/>
      <c r="UIC55" s="362"/>
      <c r="UID55" s="362"/>
      <c r="UIE55" s="362"/>
      <c r="UIF55" s="362"/>
      <c r="UIG55" s="362"/>
      <c r="UIH55" s="362"/>
      <c r="UII55" s="362"/>
      <c r="UIJ55" s="362"/>
      <c r="UIK55" s="362"/>
      <c r="UIL55" s="362"/>
      <c r="UIM55" s="362"/>
      <c r="UIN55" s="362"/>
      <c r="UIO55" s="362"/>
      <c r="UIP55" s="362"/>
      <c r="UIQ55" s="362"/>
      <c r="UIR55" s="362"/>
      <c r="UIS55" s="362"/>
      <c r="UIT55" s="362"/>
      <c r="UIU55" s="362"/>
      <c r="UIV55" s="362"/>
      <c r="UIW55" s="362"/>
      <c r="UIX55" s="362"/>
      <c r="UIY55" s="362"/>
      <c r="UIZ55" s="362"/>
      <c r="UJA55" s="362"/>
      <c r="UJB55" s="362"/>
      <c r="UJC55" s="362"/>
      <c r="UJD55" s="362"/>
      <c r="UJE55" s="362"/>
      <c r="UJF55" s="362"/>
      <c r="UJG55" s="362"/>
      <c r="UJH55" s="362"/>
      <c r="UJI55" s="362"/>
      <c r="UJJ55" s="362"/>
      <c r="UJK55" s="362"/>
      <c r="UJL55" s="362"/>
      <c r="UJM55" s="362"/>
      <c r="UJN55" s="362"/>
      <c r="UJO55" s="362"/>
      <c r="UJP55" s="362"/>
      <c r="UJQ55" s="362"/>
      <c r="UJR55" s="362"/>
      <c r="UJS55" s="362"/>
      <c r="UJT55" s="362"/>
      <c r="UJU55" s="362"/>
      <c r="UJV55" s="362"/>
      <c r="UJW55" s="362"/>
      <c r="UJX55" s="362"/>
      <c r="UJY55" s="362"/>
      <c r="UJZ55" s="362"/>
      <c r="UKA55" s="362"/>
      <c r="UKB55" s="362"/>
      <c r="UKC55" s="362"/>
      <c r="UKD55" s="362"/>
      <c r="UKE55" s="362"/>
      <c r="UKF55" s="362"/>
      <c r="UKG55" s="362"/>
      <c r="UKH55" s="362"/>
      <c r="UKI55" s="362"/>
      <c r="UKJ55" s="362"/>
      <c r="UKK55" s="362"/>
      <c r="UKL55" s="362"/>
      <c r="UKM55" s="362"/>
      <c r="UKN55" s="362"/>
      <c r="UKO55" s="362"/>
      <c r="UKP55" s="362"/>
      <c r="UKQ55" s="362"/>
      <c r="UKR55" s="362"/>
      <c r="UKS55" s="362"/>
      <c r="UKT55" s="362"/>
      <c r="UKU55" s="362"/>
      <c r="UKV55" s="362"/>
      <c r="UKW55" s="362"/>
      <c r="UKX55" s="362"/>
      <c r="UKY55" s="362"/>
      <c r="UKZ55" s="362"/>
      <c r="ULA55" s="362"/>
      <c r="ULB55" s="362"/>
      <c r="ULC55" s="362"/>
      <c r="ULD55" s="362"/>
      <c r="ULE55" s="362"/>
      <c r="ULF55" s="362"/>
      <c r="ULG55" s="362"/>
      <c r="ULH55" s="362"/>
      <c r="ULI55" s="362"/>
      <c r="ULJ55" s="362"/>
      <c r="ULK55" s="362"/>
      <c r="ULL55" s="362"/>
      <c r="ULM55" s="362"/>
      <c r="ULN55" s="362"/>
      <c r="ULO55" s="362"/>
      <c r="ULP55" s="362"/>
      <c r="ULQ55" s="362"/>
      <c r="ULR55" s="362"/>
      <c r="ULS55" s="362"/>
      <c r="ULT55" s="362"/>
      <c r="ULU55" s="362"/>
      <c r="ULV55" s="362"/>
      <c r="ULW55" s="362"/>
      <c r="ULX55" s="362"/>
      <c r="ULY55" s="362"/>
      <c r="ULZ55" s="362"/>
      <c r="UMA55" s="362"/>
      <c r="UMB55" s="362"/>
      <c r="UMC55" s="362"/>
      <c r="UMD55" s="362"/>
      <c r="UME55" s="362"/>
      <c r="UMF55" s="362"/>
      <c r="UMG55" s="362"/>
      <c r="UMH55" s="362"/>
      <c r="UMI55" s="362"/>
      <c r="UMJ55" s="362"/>
      <c r="UMK55" s="362"/>
      <c r="UML55" s="362"/>
      <c r="UMM55" s="362"/>
      <c r="UMN55" s="362"/>
      <c r="UMO55" s="362"/>
      <c r="UMP55" s="362"/>
      <c r="UMQ55" s="362"/>
      <c r="UMR55" s="362"/>
      <c r="UMS55" s="362"/>
      <c r="UMT55" s="362"/>
      <c r="UMU55" s="362"/>
      <c r="UMV55" s="362"/>
      <c r="UMW55" s="362"/>
      <c r="UMX55" s="362"/>
      <c r="UMY55" s="362"/>
      <c r="UMZ55" s="362"/>
      <c r="UNA55" s="362"/>
      <c r="UNB55" s="362"/>
      <c r="UNC55" s="362"/>
      <c r="UND55" s="362"/>
      <c r="UNE55" s="362"/>
      <c r="UNF55" s="362"/>
      <c r="UNG55" s="362"/>
      <c r="UNH55" s="362"/>
      <c r="UNI55" s="362"/>
      <c r="UNJ55" s="362"/>
      <c r="UNK55" s="362"/>
      <c r="UNL55" s="362"/>
      <c r="UNM55" s="362"/>
      <c r="UNN55" s="362"/>
      <c r="UNO55" s="362"/>
      <c r="UNP55" s="362"/>
      <c r="UNQ55" s="362"/>
      <c r="UNR55" s="362"/>
      <c r="UNS55" s="362"/>
      <c r="UNT55" s="362"/>
      <c r="UNU55" s="362"/>
      <c r="UNV55" s="362"/>
      <c r="UNW55" s="362"/>
      <c r="UNX55" s="362"/>
      <c r="UNY55" s="362"/>
      <c r="UNZ55" s="362"/>
      <c r="UOA55" s="362"/>
      <c r="UOB55" s="362"/>
      <c r="UOC55" s="362"/>
      <c r="UOD55" s="362"/>
      <c r="UOE55" s="362"/>
      <c r="UOF55" s="362"/>
      <c r="UOG55" s="362"/>
      <c r="UOH55" s="362"/>
      <c r="UOI55" s="362"/>
      <c r="UOJ55" s="362"/>
      <c r="UOK55" s="362"/>
      <c r="UOL55" s="362"/>
      <c r="UOM55" s="362"/>
      <c r="UON55" s="362"/>
      <c r="UOO55" s="362"/>
      <c r="UOP55" s="362"/>
      <c r="UOQ55" s="362"/>
      <c r="UOR55" s="362"/>
      <c r="UOS55" s="362"/>
      <c r="UOT55" s="362"/>
      <c r="UOU55" s="362"/>
      <c r="UOV55" s="362"/>
      <c r="UOW55" s="362"/>
      <c r="UOX55" s="362"/>
      <c r="UOY55" s="362"/>
      <c r="UOZ55" s="362"/>
      <c r="UPA55" s="362"/>
      <c r="UPB55" s="362"/>
      <c r="UPC55" s="362"/>
      <c r="UPD55" s="362"/>
      <c r="UPE55" s="362"/>
      <c r="UPF55" s="362"/>
      <c r="UPG55" s="362"/>
      <c r="UPH55" s="362"/>
      <c r="UPI55" s="362"/>
      <c r="UPJ55" s="362"/>
      <c r="UPK55" s="362"/>
      <c r="UPL55" s="362"/>
      <c r="UPM55" s="362"/>
      <c r="UPN55" s="362"/>
      <c r="UPO55" s="362"/>
      <c r="UPP55" s="362"/>
      <c r="UPQ55" s="362"/>
      <c r="UPR55" s="362"/>
      <c r="UPS55" s="362"/>
      <c r="UPT55" s="362"/>
      <c r="UPU55" s="362"/>
      <c r="UPV55" s="362"/>
      <c r="UPW55" s="362"/>
      <c r="UPX55" s="362"/>
      <c r="UPY55" s="362"/>
      <c r="UPZ55" s="362"/>
      <c r="UQA55" s="362"/>
      <c r="UQB55" s="362"/>
      <c r="UQC55" s="362"/>
      <c r="UQD55" s="362"/>
      <c r="UQE55" s="362"/>
      <c r="UQF55" s="362"/>
      <c r="UQG55" s="362"/>
      <c r="UQH55" s="362"/>
      <c r="UQI55" s="362"/>
      <c r="UQJ55" s="362"/>
      <c r="UQK55" s="362"/>
      <c r="UQL55" s="362"/>
      <c r="UQM55" s="362"/>
      <c r="UQN55" s="362"/>
      <c r="UQO55" s="362"/>
      <c r="UQP55" s="362"/>
      <c r="UQQ55" s="362"/>
      <c r="UQR55" s="362"/>
      <c r="UQS55" s="362"/>
      <c r="UQT55" s="362"/>
      <c r="UQU55" s="362"/>
      <c r="UQV55" s="362"/>
      <c r="UQW55" s="362"/>
      <c r="UQX55" s="362"/>
      <c r="UQY55" s="362"/>
      <c r="UQZ55" s="362"/>
      <c r="URA55" s="362"/>
      <c r="URB55" s="362"/>
      <c r="URC55" s="362"/>
      <c r="URD55" s="362"/>
      <c r="URE55" s="362"/>
      <c r="URF55" s="362"/>
      <c r="URG55" s="362"/>
      <c r="URH55" s="362"/>
      <c r="URI55" s="362"/>
      <c r="URJ55" s="362"/>
      <c r="URK55" s="362"/>
      <c r="URL55" s="362"/>
      <c r="URM55" s="362"/>
      <c r="URN55" s="362"/>
      <c r="URO55" s="362"/>
      <c r="URP55" s="362"/>
      <c r="URQ55" s="362"/>
      <c r="URR55" s="362"/>
      <c r="URS55" s="362"/>
      <c r="URT55" s="362"/>
      <c r="URU55" s="362"/>
      <c r="URV55" s="362"/>
      <c r="URW55" s="362"/>
      <c r="URX55" s="362"/>
      <c r="URY55" s="362"/>
      <c r="URZ55" s="362"/>
      <c r="USA55" s="362"/>
      <c r="USB55" s="362"/>
      <c r="USC55" s="362"/>
      <c r="USD55" s="362"/>
      <c r="USE55" s="362"/>
      <c r="USF55" s="362"/>
      <c r="USG55" s="362"/>
      <c r="USH55" s="362"/>
      <c r="USI55" s="362"/>
      <c r="USJ55" s="362"/>
      <c r="USK55" s="362"/>
      <c r="USL55" s="362"/>
      <c r="USM55" s="362"/>
      <c r="USN55" s="362"/>
      <c r="USO55" s="362"/>
      <c r="USP55" s="362"/>
      <c r="USQ55" s="362"/>
      <c r="USR55" s="362"/>
      <c r="USS55" s="362"/>
      <c r="UST55" s="362"/>
      <c r="USU55" s="362"/>
      <c r="USV55" s="362"/>
      <c r="USW55" s="362"/>
      <c r="USX55" s="362"/>
      <c r="USY55" s="362"/>
      <c r="USZ55" s="362"/>
      <c r="UTA55" s="362"/>
      <c r="UTB55" s="362"/>
      <c r="UTC55" s="362"/>
      <c r="UTD55" s="362"/>
      <c r="UTE55" s="362"/>
      <c r="UTF55" s="362"/>
      <c r="UTG55" s="362"/>
      <c r="UTH55" s="362"/>
      <c r="UTI55" s="362"/>
      <c r="UTJ55" s="362"/>
      <c r="UTK55" s="362"/>
      <c r="UTL55" s="362"/>
      <c r="UTM55" s="362"/>
      <c r="UTN55" s="362"/>
      <c r="UTO55" s="362"/>
      <c r="UTP55" s="362"/>
      <c r="UTQ55" s="362"/>
      <c r="UTR55" s="362"/>
      <c r="UTS55" s="362"/>
      <c r="UTT55" s="362"/>
      <c r="UTU55" s="362"/>
      <c r="UTV55" s="362"/>
      <c r="UTW55" s="362"/>
      <c r="UTX55" s="362"/>
      <c r="UTY55" s="362"/>
      <c r="UTZ55" s="362"/>
      <c r="UUA55" s="362"/>
      <c r="UUB55" s="362"/>
      <c r="UUC55" s="362"/>
      <c r="UUD55" s="362"/>
      <c r="UUE55" s="362"/>
      <c r="UUF55" s="362"/>
      <c r="UUG55" s="362"/>
      <c r="UUH55" s="362"/>
      <c r="UUI55" s="362"/>
      <c r="UUJ55" s="362"/>
      <c r="UUK55" s="362"/>
      <c r="UUL55" s="362"/>
      <c r="UUM55" s="362"/>
      <c r="UUN55" s="362"/>
      <c r="UUO55" s="362"/>
      <c r="UUP55" s="362"/>
      <c r="UUQ55" s="362"/>
      <c r="UUR55" s="362"/>
      <c r="UUS55" s="362"/>
      <c r="UUT55" s="362"/>
      <c r="UUU55" s="362"/>
      <c r="UUV55" s="362"/>
      <c r="UUW55" s="362"/>
      <c r="UUX55" s="362"/>
      <c r="UUY55" s="362"/>
      <c r="UUZ55" s="362"/>
      <c r="UVA55" s="362"/>
      <c r="UVB55" s="362"/>
      <c r="UVC55" s="362"/>
      <c r="UVD55" s="362"/>
      <c r="UVE55" s="362"/>
      <c r="UVF55" s="362"/>
      <c r="UVG55" s="362"/>
      <c r="UVH55" s="362"/>
      <c r="UVI55" s="362"/>
      <c r="UVJ55" s="362"/>
      <c r="UVK55" s="362"/>
      <c r="UVL55" s="362"/>
      <c r="UVM55" s="362"/>
      <c r="UVN55" s="362"/>
      <c r="UVO55" s="362"/>
      <c r="UVP55" s="362"/>
      <c r="UVQ55" s="362"/>
      <c r="UVR55" s="362"/>
      <c r="UVS55" s="362"/>
      <c r="UVT55" s="362"/>
      <c r="UVU55" s="362"/>
      <c r="UVV55" s="362"/>
      <c r="UVW55" s="362"/>
      <c r="UVX55" s="362"/>
      <c r="UVY55" s="362"/>
      <c r="UVZ55" s="362"/>
      <c r="UWA55" s="362"/>
      <c r="UWB55" s="362"/>
      <c r="UWC55" s="362"/>
      <c r="UWD55" s="362"/>
      <c r="UWE55" s="362"/>
      <c r="UWF55" s="362"/>
      <c r="UWG55" s="362"/>
      <c r="UWH55" s="362"/>
      <c r="UWI55" s="362"/>
      <c r="UWJ55" s="362"/>
      <c r="UWK55" s="362"/>
      <c r="UWL55" s="362"/>
      <c r="UWM55" s="362"/>
      <c r="UWN55" s="362"/>
      <c r="UWO55" s="362"/>
      <c r="UWP55" s="362"/>
      <c r="UWQ55" s="362"/>
      <c r="UWR55" s="362"/>
      <c r="UWS55" s="362"/>
      <c r="UWT55" s="362"/>
      <c r="UWU55" s="362"/>
      <c r="UWV55" s="362"/>
      <c r="UWW55" s="362"/>
      <c r="UWX55" s="362"/>
      <c r="UWY55" s="362"/>
      <c r="UWZ55" s="362"/>
      <c r="UXA55" s="362"/>
      <c r="UXB55" s="362"/>
      <c r="UXC55" s="362"/>
      <c r="UXD55" s="362"/>
      <c r="UXE55" s="362"/>
      <c r="UXF55" s="362"/>
      <c r="UXG55" s="362"/>
      <c r="UXH55" s="362"/>
      <c r="UXI55" s="362"/>
      <c r="UXJ55" s="362"/>
      <c r="UXK55" s="362"/>
      <c r="UXL55" s="362"/>
      <c r="UXM55" s="362"/>
      <c r="UXN55" s="362"/>
      <c r="UXO55" s="362"/>
      <c r="UXP55" s="362"/>
      <c r="UXQ55" s="362"/>
      <c r="UXR55" s="362"/>
      <c r="UXS55" s="362"/>
      <c r="UXT55" s="362"/>
      <c r="UXU55" s="362"/>
      <c r="UXV55" s="362"/>
      <c r="UXW55" s="362"/>
      <c r="UXX55" s="362"/>
      <c r="UXY55" s="362"/>
      <c r="UXZ55" s="362"/>
      <c r="UYA55" s="362"/>
      <c r="UYB55" s="362"/>
      <c r="UYC55" s="362"/>
      <c r="UYD55" s="362"/>
      <c r="UYE55" s="362"/>
      <c r="UYF55" s="362"/>
      <c r="UYG55" s="362"/>
      <c r="UYH55" s="362"/>
      <c r="UYI55" s="362"/>
      <c r="UYJ55" s="362"/>
      <c r="UYK55" s="362"/>
      <c r="UYL55" s="362"/>
      <c r="UYM55" s="362"/>
      <c r="UYN55" s="362"/>
      <c r="UYO55" s="362"/>
      <c r="UYP55" s="362"/>
      <c r="UYQ55" s="362"/>
      <c r="UYR55" s="362"/>
      <c r="UYS55" s="362"/>
      <c r="UYT55" s="362"/>
      <c r="UYU55" s="362"/>
      <c r="UYV55" s="362"/>
      <c r="UYW55" s="362"/>
      <c r="UYX55" s="362"/>
      <c r="UYY55" s="362"/>
      <c r="UYZ55" s="362"/>
      <c r="UZA55" s="362"/>
      <c r="UZB55" s="362"/>
      <c r="UZC55" s="362"/>
      <c r="UZD55" s="362"/>
      <c r="UZE55" s="362"/>
      <c r="UZF55" s="362"/>
      <c r="UZG55" s="362"/>
      <c r="UZH55" s="362"/>
      <c r="UZI55" s="362"/>
      <c r="UZJ55" s="362"/>
      <c r="UZK55" s="362"/>
      <c r="UZL55" s="362"/>
      <c r="UZM55" s="362"/>
      <c r="UZN55" s="362"/>
      <c r="UZO55" s="362"/>
      <c r="UZP55" s="362"/>
      <c r="UZQ55" s="362"/>
      <c r="UZR55" s="362"/>
      <c r="UZS55" s="362"/>
      <c r="UZT55" s="362"/>
      <c r="UZU55" s="362"/>
      <c r="UZV55" s="362"/>
      <c r="UZW55" s="362"/>
      <c r="UZX55" s="362"/>
      <c r="UZY55" s="362"/>
      <c r="UZZ55" s="362"/>
      <c r="VAA55" s="362"/>
      <c r="VAB55" s="362"/>
      <c r="VAC55" s="362"/>
      <c r="VAD55" s="362"/>
      <c r="VAE55" s="362"/>
      <c r="VAF55" s="362"/>
      <c r="VAG55" s="362"/>
      <c r="VAH55" s="362"/>
      <c r="VAI55" s="362"/>
      <c r="VAJ55" s="362"/>
      <c r="VAK55" s="362"/>
      <c r="VAL55" s="362"/>
      <c r="VAM55" s="362"/>
      <c r="VAN55" s="362"/>
      <c r="VAO55" s="362"/>
      <c r="VAP55" s="362"/>
      <c r="VAQ55" s="362"/>
      <c r="VAR55" s="362"/>
      <c r="VAS55" s="362"/>
      <c r="VAT55" s="362"/>
      <c r="VAU55" s="362"/>
      <c r="VAV55" s="362"/>
      <c r="VAW55" s="362"/>
      <c r="VAX55" s="362"/>
      <c r="VAY55" s="362"/>
      <c r="VAZ55" s="362"/>
      <c r="VBA55" s="362"/>
      <c r="VBB55" s="362"/>
      <c r="VBC55" s="362"/>
      <c r="VBD55" s="362"/>
      <c r="VBE55" s="362"/>
      <c r="VBF55" s="362"/>
      <c r="VBG55" s="362"/>
      <c r="VBH55" s="362"/>
      <c r="VBI55" s="362"/>
      <c r="VBJ55" s="362"/>
      <c r="VBK55" s="362"/>
      <c r="VBL55" s="362"/>
      <c r="VBM55" s="362"/>
      <c r="VBN55" s="362"/>
      <c r="VBO55" s="362"/>
      <c r="VBP55" s="362"/>
      <c r="VBQ55" s="362"/>
      <c r="VBR55" s="362"/>
      <c r="VBS55" s="362"/>
      <c r="VBT55" s="362"/>
      <c r="VBU55" s="362"/>
      <c r="VBV55" s="362"/>
      <c r="VBW55" s="362"/>
      <c r="VBX55" s="362"/>
      <c r="VBY55" s="362"/>
      <c r="VBZ55" s="362"/>
      <c r="VCA55" s="362"/>
      <c r="VCB55" s="362"/>
      <c r="VCC55" s="362"/>
      <c r="VCD55" s="362"/>
      <c r="VCE55" s="362"/>
      <c r="VCF55" s="362"/>
      <c r="VCG55" s="362"/>
      <c r="VCH55" s="362"/>
      <c r="VCI55" s="362"/>
      <c r="VCJ55" s="362"/>
      <c r="VCK55" s="362"/>
      <c r="VCL55" s="362"/>
      <c r="VCM55" s="362"/>
      <c r="VCN55" s="362"/>
      <c r="VCO55" s="362"/>
      <c r="VCP55" s="362"/>
      <c r="VCQ55" s="362"/>
      <c r="VCR55" s="362"/>
      <c r="VCS55" s="362"/>
      <c r="VCT55" s="362"/>
      <c r="VCU55" s="362"/>
      <c r="VCV55" s="362"/>
      <c r="VCW55" s="362"/>
      <c r="VCX55" s="362"/>
      <c r="VCY55" s="362"/>
      <c r="VCZ55" s="362"/>
      <c r="VDA55" s="362"/>
      <c r="VDB55" s="362"/>
      <c r="VDC55" s="362"/>
      <c r="VDD55" s="362"/>
      <c r="VDE55" s="362"/>
      <c r="VDF55" s="362"/>
      <c r="VDG55" s="362"/>
      <c r="VDH55" s="362"/>
      <c r="VDI55" s="362"/>
      <c r="VDJ55" s="362"/>
      <c r="VDK55" s="362"/>
      <c r="VDL55" s="362"/>
      <c r="VDM55" s="362"/>
      <c r="VDN55" s="362"/>
      <c r="VDO55" s="362"/>
      <c r="VDP55" s="362"/>
      <c r="VDQ55" s="362"/>
      <c r="VDR55" s="362"/>
      <c r="VDS55" s="362"/>
      <c r="VDT55" s="362"/>
      <c r="VDU55" s="362"/>
      <c r="VDV55" s="362"/>
      <c r="VDW55" s="362"/>
      <c r="VDX55" s="362"/>
      <c r="VDY55" s="362"/>
      <c r="VDZ55" s="362"/>
      <c r="VEA55" s="362"/>
      <c r="VEB55" s="362"/>
      <c r="VEC55" s="362"/>
      <c r="VED55" s="362"/>
      <c r="VEE55" s="362"/>
      <c r="VEF55" s="362"/>
      <c r="VEG55" s="362"/>
      <c r="VEH55" s="362"/>
      <c r="VEI55" s="362"/>
      <c r="VEJ55" s="362"/>
      <c r="VEK55" s="362"/>
      <c r="VEL55" s="362"/>
      <c r="VEM55" s="362"/>
      <c r="VEN55" s="362"/>
      <c r="VEO55" s="362"/>
      <c r="VEP55" s="362"/>
      <c r="VEQ55" s="362"/>
      <c r="VER55" s="362"/>
      <c r="VES55" s="362"/>
      <c r="VET55" s="362"/>
      <c r="VEU55" s="362"/>
      <c r="VEV55" s="362"/>
      <c r="VEW55" s="362"/>
      <c r="VEX55" s="362"/>
      <c r="VEY55" s="362"/>
      <c r="VEZ55" s="362"/>
      <c r="VFA55" s="362"/>
      <c r="VFB55" s="362"/>
      <c r="VFC55" s="362"/>
      <c r="VFD55" s="362"/>
      <c r="VFE55" s="362"/>
      <c r="VFF55" s="362"/>
      <c r="VFG55" s="362"/>
      <c r="VFH55" s="362"/>
      <c r="VFI55" s="362"/>
      <c r="VFJ55" s="362"/>
      <c r="VFK55" s="362"/>
      <c r="VFL55" s="362"/>
      <c r="VFM55" s="362"/>
      <c r="VFN55" s="362"/>
      <c r="VFO55" s="362"/>
      <c r="VFP55" s="362"/>
      <c r="VFQ55" s="362"/>
      <c r="VFR55" s="362"/>
      <c r="VFS55" s="362"/>
      <c r="VFT55" s="362"/>
      <c r="VFU55" s="362"/>
      <c r="VFV55" s="362"/>
      <c r="VFW55" s="362"/>
      <c r="VFX55" s="362"/>
      <c r="VFY55" s="362"/>
      <c r="VFZ55" s="362"/>
      <c r="VGA55" s="362"/>
      <c r="VGB55" s="362"/>
      <c r="VGC55" s="362"/>
      <c r="VGD55" s="362"/>
      <c r="VGE55" s="362"/>
      <c r="VGF55" s="362"/>
      <c r="VGG55" s="362"/>
      <c r="VGH55" s="362"/>
      <c r="VGI55" s="362"/>
      <c r="VGJ55" s="362"/>
      <c r="VGK55" s="362"/>
      <c r="VGL55" s="362"/>
      <c r="VGM55" s="362"/>
      <c r="VGN55" s="362"/>
      <c r="VGO55" s="362"/>
      <c r="VGP55" s="362"/>
      <c r="VGQ55" s="362"/>
      <c r="VGR55" s="362"/>
      <c r="VGS55" s="362"/>
      <c r="VGT55" s="362"/>
      <c r="VGU55" s="362"/>
      <c r="VGV55" s="362"/>
      <c r="VGW55" s="362"/>
      <c r="VGX55" s="362"/>
      <c r="VGY55" s="362"/>
      <c r="VGZ55" s="362"/>
      <c r="VHA55" s="362"/>
      <c r="VHB55" s="362"/>
      <c r="VHC55" s="362"/>
      <c r="VHD55" s="362"/>
      <c r="VHE55" s="362"/>
      <c r="VHF55" s="362"/>
      <c r="VHG55" s="362"/>
      <c r="VHH55" s="362"/>
      <c r="VHI55" s="362"/>
      <c r="VHJ55" s="362"/>
      <c r="VHK55" s="362"/>
      <c r="VHL55" s="362"/>
      <c r="VHM55" s="362"/>
      <c r="VHN55" s="362"/>
      <c r="VHO55" s="362"/>
      <c r="VHP55" s="362"/>
      <c r="VHQ55" s="362"/>
      <c r="VHR55" s="362"/>
      <c r="VHS55" s="362"/>
      <c r="VHT55" s="362"/>
      <c r="VHU55" s="362"/>
      <c r="VHV55" s="362"/>
      <c r="VHW55" s="362"/>
      <c r="VHX55" s="362"/>
      <c r="VHY55" s="362"/>
      <c r="VHZ55" s="362"/>
      <c r="VIA55" s="362"/>
      <c r="VIB55" s="362"/>
      <c r="VIC55" s="362"/>
      <c r="VID55" s="362"/>
      <c r="VIE55" s="362"/>
      <c r="VIF55" s="362"/>
      <c r="VIG55" s="362"/>
      <c r="VIH55" s="362"/>
      <c r="VII55" s="362"/>
      <c r="VIJ55" s="362"/>
      <c r="VIK55" s="362"/>
      <c r="VIL55" s="362"/>
      <c r="VIM55" s="362"/>
      <c r="VIN55" s="362"/>
      <c r="VIO55" s="362"/>
      <c r="VIP55" s="362"/>
      <c r="VIQ55" s="362"/>
      <c r="VIR55" s="362"/>
      <c r="VIS55" s="362"/>
      <c r="VIT55" s="362"/>
      <c r="VIU55" s="362"/>
      <c r="VIV55" s="362"/>
      <c r="VIW55" s="362"/>
      <c r="VIX55" s="362"/>
      <c r="VIY55" s="362"/>
      <c r="VIZ55" s="362"/>
      <c r="VJA55" s="362"/>
      <c r="VJB55" s="362"/>
      <c r="VJC55" s="362"/>
      <c r="VJD55" s="362"/>
      <c r="VJE55" s="362"/>
      <c r="VJF55" s="362"/>
      <c r="VJG55" s="362"/>
      <c r="VJH55" s="362"/>
      <c r="VJI55" s="362"/>
      <c r="VJJ55" s="362"/>
      <c r="VJK55" s="362"/>
      <c r="VJL55" s="362"/>
      <c r="VJM55" s="362"/>
      <c r="VJN55" s="362"/>
      <c r="VJO55" s="362"/>
      <c r="VJP55" s="362"/>
      <c r="VJQ55" s="362"/>
      <c r="VJR55" s="362"/>
      <c r="VJS55" s="362"/>
      <c r="VJT55" s="362"/>
      <c r="VJU55" s="362"/>
      <c r="VJV55" s="362"/>
      <c r="VJW55" s="362"/>
      <c r="VJX55" s="362"/>
      <c r="VJY55" s="362"/>
      <c r="VJZ55" s="362"/>
      <c r="VKA55" s="362"/>
      <c r="VKB55" s="362"/>
      <c r="VKC55" s="362"/>
      <c r="VKD55" s="362"/>
      <c r="VKE55" s="362"/>
      <c r="VKF55" s="362"/>
      <c r="VKG55" s="362"/>
      <c r="VKH55" s="362"/>
      <c r="VKI55" s="362"/>
      <c r="VKJ55" s="362"/>
      <c r="VKK55" s="362"/>
      <c r="VKL55" s="362"/>
      <c r="VKM55" s="362"/>
      <c r="VKN55" s="362"/>
      <c r="VKO55" s="362"/>
      <c r="VKP55" s="362"/>
      <c r="VKQ55" s="362"/>
      <c r="VKR55" s="362"/>
      <c r="VKS55" s="362"/>
      <c r="VKT55" s="362"/>
      <c r="VKU55" s="362"/>
      <c r="VKV55" s="362"/>
      <c r="VKW55" s="362"/>
      <c r="VKX55" s="362"/>
      <c r="VKY55" s="362"/>
      <c r="VKZ55" s="362"/>
      <c r="VLA55" s="362"/>
      <c r="VLB55" s="362"/>
      <c r="VLC55" s="362"/>
      <c r="VLD55" s="362"/>
      <c r="VLE55" s="362"/>
      <c r="VLF55" s="362"/>
      <c r="VLG55" s="362"/>
      <c r="VLH55" s="362"/>
      <c r="VLI55" s="362"/>
      <c r="VLJ55" s="362"/>
      <c r="VLK55" s="362"/>
      <c r="VLL55" s="362"/>
      <c r="VLM55" s="362"/>
      <c r="VLN55" s="362"/>
      <c r="VLO55" s="362"/>
      <c r="VLP55" s="362"/>
      <c r="VLQ55" s="362"/>
      <c r="VLR55" s="362"/>
      <c r="VLS55" s="362"/>
      <c r="VLT55" s="362"/>
      <c r="VLU55" s="362"/>
      <c r="VLV55" s="362"/>
      <c r="VLW55" s="362"/>
      <c r="VLX55" s="362"/>
      <c r="VLY55" s="362"/>
      <c r="VLZ55" s="362"/>
      <c r="VMA55" s="362"/>
      <c r="VMB55" s="362"/>
      <c r="VMC55" s="362"/>
      <c r="VMD55" s="362"/>
      <c r="VME55" s="362"/>
      <c r="VMF55" s="362"/>
      <c r="VMG55" s="362"/>
      <c r="VMH55" s="362"/>
      <c r="VMI55" s="362"/>
      <c r="VMJ55" s="362"/>
      <c r="VMK55" s="362"/>
      <c r="VML55" s="362"/>
      <c r="VMM55" s="362"/>
      <c r="VMN55" s="362"/>
      <c r="VMO55" s="362"/>
      <c r="VMP55" s="362"/>
      <c r="VMQ55" s="362"/>
      <c r="VMR55" s="362"/>
      <c r="VMS55" s="362"/>
      <c r="VMT55" s="362"/>
      <c r="VMU55" s="362"/>
      <c r="VMV55" s="362"/>
      <c r="VMW55" s="362"/>
      <c r="VMX55" s="362"/>
      <c r="VMY55" s="362"/>
      <c r="VMZ55" s="362"/>
      <c r="VNA55" s="362"/>
      <c r="VNB55" s="362"/>
      <c r="VNC55" s="362"/>
      <c r="VND55" s="362"/>
      <c r="VNE55" s="362"/>
      <c r="VNF55" s="362"/>
      <c r="VNG55" s="362"/>
      <c r="VNH55" s="362"/>
      <c r="VNI55" s="362"/>
      <c r="VNJ55" s="362"/>
      <c r="VNK55" s="362"/>
      <c r="VNL55" s="362"/>
      <c r="VNM55" s="362"/>
      <c r="VNN55" s="362"/>
      <c r="VNO55" s="362"/>
      <c r="VNP55" s="362"/>
      <c r="VNQ55" s="362"/>
      <c r="VNR55" s="362"/>
      <c r="VNS55" s="362"/>
      <c r="VNT55" s="362"/>
      <c r="VNU55" s="362"/>
      <c r="VNV55" s="362"/>
      <c r="VNW55" s="362"/>
      <c r="VNX55" s="362"/>
      <c r="VNY55" s="362"/>
      <c r="VNZ55" s="362"/>
      <c r="VOA55" s="362"/>
      <c r="VOB55" s="362"/>
      <c r="VOC55" s="362"/>
      <c r="VOD55" s="362"/>
      <c r="VOE55" s="362"/>
      <c r="VOF55" s="362"/>
      <c r="VOG55" s="362"/>
      <c r="VOH55" s="362"/>
      <c r="VOI55" s="362"/>
      <c r="VOJ55" s="362"/>
      <c r="VOK55" s="362"/>
      <c r="VOL55" s="362"/>
      <c r="VOM55" s="362"/>
      <c r="VON55" s="362"/>
      <c r="VOO55" s="362"/>
      <c r="VOP55" s="362"/>
      <c r="VOQ55" s="362"/>
      <c r="VOR55" s="362"/>
      <c r="VOS55" s="362"/>
      <c r="VOT55" s="362"/>
      <c r="VOU55" s="362"/>
      <c r="VOV55" s="362"/>
      <c r="VOW55" s="362"/>
      <c r="VOX55" s="362"/>
      <c r="VOY55" s="362"/>
      <c r="VOZ55" s="362"/>
      <c r="VPA55" s="362"/>
      <c r="VPB55" s="362"/>
      <c r="VPC55" s="362"/>
      <c r="VPD55" s="362"/>
      <c r="VPE55" s="362"/>
      <c r="VPF55" s="362"/>
      <c r="VPG55" s="362"/>
      <c r="VPH55" s="362"/>
      <c r="VPI55" s="362"/>
      <c r="VPJ55" s="362"/>
      <c r="VPK55" s="362"/>
      <c r="VPL55" s="362"/>
      <c r="VPM55" s="362"/>
      <c r="VPN55" s="362"/>
      <c r="VPO55" s="362"/>
      <c r="VPP55" s="362"/>
      <c r="VPQ55" s="362"/>
      <c r="VPR55" s="362"/>
      <c r="VPS55" s="362"/>
      <c r="VPT55" s="362"/>
      <c r="VPU55" s="362"/>
      <c r="VPV55" s="362"/>
      <c r="VPW55" s="362"/>
      <c r="VPX55" s="362"/>
      <c r="VPY55" s="362"/>
      <c r="VPZ55" s="362"/>
      <c r="VQA55" s="362"/>
      <c r="VQB55" s="362"/>
      <c r="VQC55" s="362"/>
      <c r="VQD55" s="362"/>
      <c r="VQE55" s="362"/>
      <c r="VQF55" s="362"/>
      <c r="VQG55" s="362"/>
      <c r="VQH55" s="362"/>
      <c r="VQI55" s="362"/>
      <c r="VQJ55" s="362"/>
      <c r="VQK55" s="362"/>
      <c r="VQL55" s="362"/>
      <c r="VQM55" s="362"/>
      <c r="VQN55" s="362"/>
      <c r="VQO55" s="362"/>
      <c r="VQP55" s="362"/>
      <c r="VQQ55" s="362"/>
      <c r="VQR55" s="362"/>
      <c r="VQS55" s="362"/>
      <c r="VQT55" s="362"/>
      <c r="VQU55" s="362"/>
      <c r="VQV55" s="362"/>
      <c r="VQW55" s="362"/>
      <c r="VQX55" s="362"/>
      <c r="VQY55" s="362"/>
      <c r="VQZ55" s="362"/>
      <c r="VRA55" s="362"/>
      <c r="VRB55" s="362"/>
      <c r="VRC55" s="362"/>
      <c r="VRD55" s="362"/>
      <c r="VRE55" s="362"/>
      <c r="VRF55" s="362"/>
      <c r="VRG55" s="362"/>
      <c r="VRH55" s="362"/>
      <c r="VRI55" s="362"/>
      <c r="VRJ55" s="362"/>
      <c r="VRK55" s="362"/>
      <c r="VRL55" s="362"/>
      <c r="VRM55" s="362"/>
      <c r="VRN55" s="362"/>
      <c r="VRO55" s="362"/>
      <c r="VRP55" s="362"/>
      <c r="VRQ55" s="362"/>
      <c r="VRR55" s="362"/>
      <c r="VRS55" s="362"/>
      <c r="VRT55" s="362"/>
      <c r="VRU55" s="362"/>
      <c r="VRV55" s="362"/>
      <c r="VRW55" s="362"/>
      <c r="VRX55" s="362"/>
      <c r="VRY55" s="362"/>
      <c r="VRZ55" s="362"/>
      <c r="VSA55" s="362"/>
      <c r="VSB55" s="362"/>
      <c r="VSC55" s="362"/>
      <c r="VSD55" s="362"/>
      <c r="VSE55" s="362"/>
      <c r="VSF55" s="362"/>
      <c r="VSG55" s="362"/>
      <c r="VSH55" s="362"/>
      <c r="VSI55" s="362"/>
      <c r="VSJ55" s="362"/>
      <c r="VSK55" s="362"/>
      <c r="VSL55" s="362"/>
      <c r="VSM55" s="362"/>
      <c r="VSN55" s="362"/>
      <c r="VSO55" s="362"/>
      <c r="VSP55" s="362"/>
      <c r="VSQ55" s="362"/>
      <c r="VSR55" s="362"/>
      <c r="VSS55" s="362"/>
      <c r="VST55" s="362"/>
      <c r="VSU55" s="362"/>
      <c r="VSV55" s="362"/>
      <c r="VSW55" s="362"/>
      <c r="VSX55" s="362"/>
      <c r="VSY55" s="362"/>
      <c r="VSZ55" s="362"/>
      <c r="VTA55" s="362"/>
      <c r="VTB55" s="362"/>
      <c r="VTC55" s="362"/>
      <c r="VTD55" s="362"/>
      <c r="VTE55" s="362"/>
      <c r="VTF55" s="362"/>
      <c r="VTG55" s="362"/>
      <c r="VTH55" s="362"/>
      <c r="VTI55" s="362"/>
      <c r="VTJ55" s="362"/>
      <c r="VTK55" s="362"/>
      <c r="VTL55" s="362"/>
      <c r="VTM55" s="362"/>
      <c r="VTN55" s="362"/>
      <c r="VTO55" s="362"/>
      <c r="VTP55" s="362"/>
      <c r="VTQ55" s="362"/>
      <c r="VTR55" s="362"/>
      <c r="VTS55" s="362"/>
      <c r="VTT55" s="362"/>
      <c r="VTU55" s="362"/>
      <c r="VTV55" s="362"/>
      <c r="VTW55" s="362"/>
      <c r="VTX55" s="362"/>
      <c r="VTY55" s="362"/>
      <c r="VTZ55" s="362"/>
      <c r="VUA55" s="362"/>
      <c r="VUB55" s="362"/>
      <c r="VUC55" s="362"/>
      <c r="VUD55" s="362"/>
      <c r="VUE55" s="362"/>
      <c r="VUF55" s="362"/>
      <c r="VUG55" s="362"/>
      <c r="VUH55" s="362"/>
      <c r="VUI55" s="362"/>
      <c r="VUJ55" s="362"/>
      <c r="VUK55" s="362"/>
      <c r="VUL55" s="362"/>
      <c r="VUM55" s="362"/>
      <c r="VUN55" s="362"/>
      <c r="VUO55" s="362"/>
      <c r="VUP55" s="362"/>
      <c r="VUQ55" s="362"/>
      <c r="VUR55" s="362"/>
      <c r="VUS55" s="362"/>
      <c r="VUT55" s="362"/>
      <c r="VUU55" s="362"/>
      <c r="VUV55" s="362"/>
      <c r="VUW55" s="362"/>
      <c r="VUX55" s="362"/>
      <c r="VUY55" s="362"/>
      <c r="VUZ55" s="362"/>
      <c r="VVA55" s="362"/>
      <c r="VVB55" s="362"/>
      <c r="VVC55" s="362"/>
      <c r="VVD55" s="362"/>
      <c r="VVE55" s="362"/>
      <c r="VVF55" s="362"/>
      <c r="VVG55" s="362"/>
      <c r="VVH55" s="362"/>
      <c r="VVI55" s="362"/>
      <c r="VVJ55" s="362"/>
      <c r="VVK55" s="362"/>
      <c r="VVL55" s="362"/>
      <c r="VVM55" s="362"/>
      <c r="VVN55" s="362"/>
      <c r="VVO55" s="362"/>
      <c r="VVP55" s="362"/>
      <c r="VVQ55" s="362"/>
      <c r="VVR55" s="362"/>
      <c r="VVS55" s="362"/>
      <c r="VVT55" s="362"/>
      <c r="VVU55" s="362"/>
      <c r="VVV55" s="362"/>
      <c r="VVW55" s="362"/>
      <c r="VVX55" s="362"/>
      <c r="VVY55" s="362"/>
      <c r="VVZ55" s="362"/>
      <c r="VWA55" s="362"/>
      <c r="VWB55" s="362"/>
      <c r="VWC55" s="362"/>
      <c r="VWD55" s="362"/>
      <c r="VWE55" s="362"/>
      <c r="VWF55" s="362"/>
      <c r="VWG55" s="362"/>
      <c r="VWH55" s="362"/>
      <c r="VWI55" s="362"/>
      <c r="VWJ55" s="362"/>
      <c r="VWK55" s="362"/>
      <c r="VWL55" s="362"/>
      <c r="VWM55" s="362"/>
      <c r="VWN55" s="362"/>
      <c r="VWO55" s="362"/>
      <c r="VWP55" s="362"/>
      <c r="VWQ55" s="362"/>
      <c r="VWR55" s="362"/>
      <c r="VWS55" s="362"/>
      <c r="VWT55" s="362"/>
      <c r="VWU55" s="362"/>
      <c r="VWV55" s="362"/>
      <c r="VWW55" s="362"/>
      <c r="VWX55" s="362"/>
      <c r="VWY55" s="362"/>
      <c r="VWZ55" s="362"/>
      <c r="VXA55" s="362"/>
      <c r="VXB55" s="362"/>
      <c r="VXC55" s="362"/>
      <c r="VXD55" s="362"/>
      <c r="VXE55" s="362"/>
      <c r="VXF55" s="362"/>
      <c r="VXG55" s="362"/>
      <c r="VXH55" s="362"/>
      <c r="VXI55" s="362"/>
      <c r="VXJ55" s="362"/>
      <c r="VXK55" s="362"/>
      <c r="VXL55" s="362"/>
      <c r="VXM55" s="362"/>
      <c r="VXN55" s="362"/>
      <c r="VXO55" s="362"/>
      <c r="VXP55" s="362"/>
      <c r="VXQ55" s="362"/>
      <c r="VXR55" s="362"/>
      <c r="VXS55" s="362"/>
      <c r="VXT55" s="362"/>
      <c r="VXU55" s="362"/>
      <c r="VXV55" s="362"/>
      <c r="VXW55" s="362"/>
      <c r="VXX55" s="362"/>
      <c r="VXY55" s="362"/>
      <c r="VXZ55" s="362"/>
      <c r="VYA55" s="362"/>
      <c r="VYB55" s="362"/>
      <c r="VYC55" s="362"/>
      <c r="VYD55" s="362"/>
      <c r="VYE55" s="362"/>
      <c r="VYF55" s="362"/>
      <c r="VYG55" s="362"/>
      <c r="VYH55" s="362"/>
      <c r="VYI55" s="362"/>
      <c r="VYJ55" s="362"/>
      <c r="VYK55" s="362"/>
      <c r="VYL55" s="362"/>
      <c r="VYM55" s="362"/>
      <c r="VYN55" s="362"/>
      <c r="VYO55" s="362"/>
      <c r="VYP55" s="362"/>
      <c r="VYQ55" s="362"/>
      <c r="VYR55" s="362"/>
      <c r="VYS55" s="362"/>
      <c r="VYT55" s="362"/>
      <c r="VYU55" s="362"/>
      <c r="VYV55" s="362"/>
      <c r="VYW55" s="362"/>
      <c r="VYX55" s="362"/>
      <c r="VYY55" s="362"/>
      <c r="VYZ55" s="362"/>
      <c r="VZA55" s="362"/>
      <c r="VZB55" s="362"/>
      <c r="VZC55" s="362"/>
      <c r="VZD55" s="362"/>
      <c r="VZE55" s="362"/>
      <c r="VZF55" s="362"/>
      <c r="VZG55" s="362"/>
      <c r="VZH55" s="362"/>
      <c r="VZI55" s="362"/>
      <c r="VZJ55" s="362"/>
      <c r="VZK55" s="362"/>
      <c r="VZL55" s="362"/>
      <c r="VZM55" s="362"/>
      <c r="VZN55" s="362"/>
      <c r="VZO55" s="362"/>
      <c r="VZP55" s="362"/>
      <c r="VZQ55" s="362"/>
      <c r="VZR55" s="362"/>
      <c r="VZS55" s="362"/>
      <c r="VZT55" s="362"/>
      <c r="VZU55" s="362"/>
      <c r="VZV55" s="362"/>
      <c r="VZW55" s="362"/>
      <c r="VZX55" s="362"/>
      <c r="VZY55" s="362"/>
      <c r="VZZ55" s="362"/>
      <c r="WAA55" s="362"/>
      <c r="WAB55" s="362"/>
      <c r="WAC55" s="362"/>
      <c r="WAD55" s="362"/>
      <c r="WAE55" s="362"/>
      <c r="WAF55" s="362"/>
      <c r="WAG55" s="362"/>
      <c r="WAH55" s="362"/>
      <c r="WAI55" s="362"/>
      <c r="WAJ55" s="362"/>
      <c r="WAK55" s="362"/>
      <c r="WAL55" s="362"/>
      <c r="WAM55" s="362"/>
      <c r="WAN55" s="362"/>
      <c r="WAO55" s="362"/>
      <c r="WAP55" s="362"/>
      <c r="WAQ55" s="362"/>
      <c r="WAR55" s="362"/>
      <c r="WAS55" s="362"/>
      <c r="WAT55" s="362"/>
      <c r="WAU55" s="362"/>
      <c r="WAV55" s="362"/>
      <c r="WAW55" s="362"/>
      <c r="WAX55" s="362"/>
      <c r="WAY55" s="362"/>
      <c r="WAZ55" s="362"/>
      <c r="WBA55" s="362"/>
      <c r="WBB55" s="362"/>
      <c r="WBC55" s="362"/>
      <c r="WBD55" s="362"/>
      <c r="WBE55" s="362"/>
      <c r="WBF55" s="362"/>
      <c r="WBG55" s="362"/>
      <c r="WBH55" s="362"/>
      <c r="WBI55" s="362"/>
      <c r="WBJ55" s="362"/>
      <c r="WBK55" s="362"/>
      <c r="WBL55" s="362"/>
      <c r="WBM55" s="362"/>
      <c r="WBN55" s="362"/>
      <c r="WBO55" s="362"/>
      <c r="WBP55" s="362"/>
      <c r="WBQ55" s="362"/>
      <c r="WBR55" s="362"/>
      <c r="WBS55" s="362"/>
      <c r="WBT55" s="362"/>
      <c r="WBU55" s="362"/>
      <c r="WBV55" s="362"/>
      <c r="WBW55" s="362"/>
      <c r="WBX55" s="362"/>
      <c r="WBY55" s="362"/>
      <c r="WBZ55" s="362"/>
      <c r="WCA55" s="362"/>
      <c r="WCB55" s="362"/>
      <c r="WCC55" s="362"/>
      <c r="WCD55" s="362"/>
      <c r="WCE55" s="362"/>
      <c r="WCF55" s="362"/>
      <c r="WCG55" s="362"/>
      <c r="WCH55" s="362"/>
      <c r="WCI55" s="362"/>
      <c r="WCJ55" s="362"/>
      <c r="WCK55" s="362"/>
      <c r="WCL55" s="362"/>
      <c r="WCM55" s="362"/>
      <c r="WCN55" s="362"/>
      <c r="WCO55" s="362"/>
      <c r="WCP55" s="362"/>
      <c r="WCQ55" s="362"/>
      <c r="WCR55" s="362"/>
      <c r="WCS55" s="362"/>
      <c r="WCT55" s="362"/>
      <c r="WCU55" s="362"/>
      <c r="WCV55" s="362"/>
      <c r="WCW55" s="362"/>
      <c r="WCX55" s="362"/>
      <c r="WCY55" s="362"/>
      <c r="WCZ55" s="362"/>
      <c r="WDA55" s="362"/>
      <c r="WDB55" s="362"/>
      <c r="WDC55" s="362"/>
      <c r="WDD55" s="362"/>
      <c r="WDE55" s="362"/>
      <c r="WDF55" s="362"/>
      <c r="WDG55" s="362"/>
      <c r="WDH55" s="362"/>
      <c r="WDI55" s="362"/>
      <c r="WDJ55" s="362"/>
      <c r="WDK55" s="362"/>
      <c r="WDL55" s="362"/>
      <c r="WDM55" s="362"/>
      <c r="WDN55" s="362"/>
      <c r="WDO55" s="362"/>
      <c r="WDP55" s="362"/>
      <c r="WDQ55" s="362"/>
      <c r="WDR55" s="362"/>
      <c r="WDS55" s="362"/>
      <c r="WDT55" s="362"/>
      <c r="WDU55" s="362"/>
      <c r="WDV55" s="362"/>
      <c r="WDW55" s="362"/>
      <c r="WDX55" s="362"/>
      <c r="WDY55" s="362"/>
      <c r="WDZ55" s="362"/>
      <c r="WEA55" s="362"/>
      <c r="WEB55" s="362"/>
      <c r="WEC55" s="362"/>
      <c r="WED55" s="362"/>
      <c r="WEE55" s="362"/>
      <c r="WEF55" s="362"/>
      <c r="WEG55" s="362"/>
      <c r="WEH55" s="362"/>
      <c r="WEI55" s="362"/>
      <c r="WEJ55" s="362"/>
      <c r="WEK55" s="362"/>
      <c r="WEL55" s="362"/>
      <c r="WEM55" s="362"/>
      <c r="WEN55" s="362"/>
      <c r="WEO55" s="362"/>
      <c r="WEP55" s="362"/>
      <c r="WEQ55" s="362"/>
      <c r="WER55" s="362"/>
      <c r="WES55" s="362"/>
      <c r="WET55" s="362"/>
      <c r="WEU55" s="362"/>
      <c r="WEV55" s="362"/>
      <c r="WEW55" s="362"/>
      <c r="WEX55" s="362"/>
      <c r="WEY55" s="362"/>
      <c r="WEZ55" s="362"/>
      <c r="WFA55" s="362"/>
      <c r="WFB55" s="362"/>
      <c r="WFC55" s="362"/>
      <c r="WFD55" s="362"/>
      <c r="WFE55" s="362"/>
      <c r="WFF55" s="362"/>
      <c r="WFG55" s="362"/>
      <c r="WFH55" s="362"/>
      <c r="WFI55" s="362"/>
      <c r="WFJ55" s="362"/>
      <c r="WFK55" s="362"/>
      <c r="WFL55" s="362"/>
      <c r="WFM55" s="362"/>
      <c r="WFN55" s="362"/>
      <c r="WFO55" s="362"/>
      <c r="WFP55" s="362"/>
      <c r="WFQ55" s="362"/>
      <c r="WFR55" s="362"/>
      <c r="WFS55" s="362"/>
      <c r="WFT55" s="362"/>
      <c r="WFU55" s="362"/>
      <c r="WFV55" s="362"/>
      <c r="WFW55" s="362"/>
      <c r="WFX55" s="362"/>
      <c r="WFY55" s="362"/>
      <c r="WFZ55" s="362"/>
      <c r="WGA55" s="362"/>
      <c r="WGB55" s="362"/>
      <c r="WGC55" s="362"/>
      <c r="WGD55" s="362"/>
      <c r="WGE55" s="362"/>
      <c r="WGF55" s="362"/>
      <c r="WGG55" s="362"/>
      <c r="WGH55" s="362"/>
      <c r="WGI55" s="362"/>
    </row>
    <row r="56" spans="2:31 9581:15739" s="77" customFormat="1" ht="12" thickBot="1">
      <c r="B56" s="94" t="s">
        <v>76</v>
      </c>
      <c r="C56" s="532"/>
      <c r="D56" s="289">
        <v>0.06</v>
      </c>
      <c r="E56" s="276">
        <v>7.0000000000000007E-2</v>
      </c>
      <c r="F56" s="292">
        <v>0.04</v>
      </c>
      <c r="G56" s="347">
        <v>0.1</v>
      </c>
      <c r="H56" s="275">
        <v>0.1</v>
      </c>
      <c r="I56" s="275">
        <v>0.04</v>
      </c>
      <c r="J56" s="275">
        <v>0.12</v>
      </c>
      <c r="K56" s="291">
        <v>0.09</v>
      </c>
      <c r="L56" s="288">
        <v>0.08</v>
      </c>
      <c r="M56" s="275">
        <v>7.0000000000000007E-2</v>
      </c>
      <c r="N56" s="275">
        <v>0.11</v>
      </c>
      <c r="O56" s="275">
        <v>7.0000000000000007E-2</v>
      </c>
      <c r="P56" s="291">
        <v>7.0000000000000007E-2</v>
      </c>
      <c r="Q56" s="288">
        <v>0.06</v>
      </c>
      <c r="R56" s="357">
        <v>0.04</v>
      </c>
      <c r="S56" s="357">
        <v>7.0000000000000007E-2</v>
      </c>
      <c r="T56" s="357">
        <v>7.0000000000000007E-2</v>
      </c>
      <c r="U56" s="292">
        <v>0.06</v>
      </c>
      <c r="V56" s="289">
        <v>7.0000000000000007E-2</v>
      </c>
      <c r="W56" s="276">
        <v>7.0000000000000007E-2</v>
      </c>
      <c r="X56" s="276">
        <v>0.06</v>
      </c>
      <c r="Y56" s="276">
        <v>0.09</v>
      </c>
      <c r="Z56" s="292">
        <v>0.04</v>
      </c>
      <c r="AA56" s="289">
        <v>0.11</v>
      </c>
      <c r="AB56" s="276">
        <v>0.1</v>
      </c>
      <c r="AC56" s="196">
        <v>0.15</v>
      </c>
      <c r="AD56" s="196">
        <v>7.0000000000000007E-2</v>
      </c>
      <c r="AE56" s="197">
        <v>0.12</v>
      </c>
      <c r="NDM56" s="362"/>
      <c r="NDN56" s="362"/>
      <c r="NDO56" s="362"/>
      <c r="NDP56" s="362"/>
      <c r="NDQ56" s="362"/>
      <c r="NDR56" s="362"/>
      <c r="NDS56" s="362"/>
      <c r="NDT56" s="362"/>
      <c r="NDU56" s="362"/>
      <c r="NDV56" s="362"/>
      <c r="NDW56" s="362"/>
      <c r="NDX56" s="362"/>
      <c r="NDY56" s="362"/>
      <c r="NDZ56" s="362"/>
      <c r="NEA56" s="362"/>
      <c r="NEB56" s="362"/>
      <c r="NEC56" s="362"/>
      <c r="NED56" s="362"/>
      <c r="NEE56" s="362"/>
      <c r="NEF56" s="362"/>
      <c r="NEG56" s="362"/>
      <c r="NEH56" s="362"/>
      <c r="NEI56" s="362"/>
      <c r="NEJ56" s="362"/>
      <c r="NEK56" s="362"/>
      <c r="NEL56" s="362"/>
      <c r="NEM56" s="362"/>
      <c r="NEN56" s="362"/>
      <c r="NEO56" s="362"/>
      <c r="NEP56" s="362"/>
      <c r="NEQ56" s="362"/>
      <c r="NER56" s="362"/>
      <c r="NES56" s="362"/>
      <c r="NET56" s="362"/>
      <c r="NEU56" s="362"/>
      <c r="NEV56" s="362"/>
      <c r="NEW56" s="362"/>
      <c r="NEX56" s="362"/>
      <c r="NEY56" s="362"/>
      <c r="NEZ56" s="362"/>
      <c r="NFA56" s="362"/>
      <c r="NFB56" s="362"/>
      <c r="NFC56" s="362"/>
      <c r="NFD56" s="362"/>
      <c r="NFE56" s="362"/>
      <c r="NFF56" s="362"/>
      <c r="NFG56" s="362"/>
      <c r="NFH56" s="362"/>
      <c r="NFI56" s="362"/>
      <c r="NFJ56" s="362"/>
      <c r="NFK56" s="362"/>
      <c r="NFL56" s="362"/>
      <c r="NFM56" s="362"/>
      <c r="NFN56" s="362"/>
      <c r="NFO56" s="362"/>
      <c r="NFP56" s="362"/>
      <c r="NFQ56" s="362"/>
      <c r="NFR56" s="362"/>
      <c r="NFS56" s="362"/>
      <c r="NFT56" s="362"/>
      <c r="NFU56" s="362"/>
      <c r="NFV56" s="362"/>
      <c r="NFW56" s="362"/>
      <c r="NFX56" s="362"/>
      <c r="NFY56" s="362"/>
      <c r="NFZ56" s="362"/>
      <c r="NGA56" s="362"/>
      <c r="NGB56" s="362"/>
      <c r="NGC56" s="362"/>
      <c r="NGD56" s="362"/>
      <c r="NGE56" s="362"/>
      <c r="NGF56" s="362"/>
      <c r="NGG56" s="362"/>
      <c r="NGH56" s="362"/>
      <c r="NGI56" s="362"/>
      <c r="NGJ56" s="362"/>
      <c r="NGK56" s="362"/>
      <c r="NGL56" s="362"/>
      <c r="NGM56" s="362"/>
      <c r="NGN56" s="362"/>
      <c r="NGO56" s="362"/>
      <c r="NGP56" s="362"/>
      <c r="NGQ56" s="362"/>
      <c r="NGR56" s="362"/>
      <c r="NGS56" s="362"/>
      <c r="NGT56" s="362"/>
      <c r="NGU56" s="362"/>
      <c r="NGV56" s="362"/>
      <c r="NGW56" s="362"/>
      <c r="NGX56" s="362"/>
      <c r="NGY56" s="362"/>
      <c r="NGZ56" s="362"/>
      <c r="NHA56" s="362"/>
      <c r="NHB56" s="362"/>
      <c r="NHC56" s="362"/>
      <c r="NHD56" s="362"/>
      <c r="NHE56" s="362"/>
      <c r="NHF56" s="362"/>
      <c r="NHG56" s="362"/>
      <c r="NHH56" s="362"/>
      <c r="NHI56" s="362"/>
      <c r="NHJ56" s="362"/>
      <c r="NHK56" s="362"/>
      <c r="NHL56" s="362"/>
      <c r="NHM56" s="362"/>
      <c r="NHN56" s="362"/>
      <c r="NHO56" s="362"/>
      <c r="NHP56" s="362"/>
      <c r="NHQ56" s="362"/>
      <c r="NHR56" s="362"/>
      <c r="NHS56" s="362"/>
      <c r="NHT56" s="362"/>
      <c r="NHU56" s="362"/>
      <c r="NHV56" s="362"/>
      <c r="NHW56" s="362"/>
      <c r="NHX56" s="362"/>
      <c r="NHY56" s="362"/>
      <c r="NHZ56" s="362"/>
      <c r="NIA56" s="362"/>
      <c r="NIB56" s="362"/>
      <c r="NIC56" s="362"/>
      <c r="NID56" s="362"/>
      <c r="NIE56" s="362"/>
      <c r="NIF56" s="362"/>
      <c r="NIG56" s="362"/>
      <c r="NIH56" s="362"/>
      <c r="NII56" s="362"/>
      <c r="NIJ56" s="362"/>
      <c r="NIK56" s="362"/>
      <c r="NIL56" s="362"/>
      <c r="NIM56" s="362"/>
      <c r="NIN56" s="362"/>
      <c r="NIO56" s="362"/>
      <c r="NIP56" s="362"/>
      <c r="NIQ56" s="362"/>
      <c r="NIR56" s="362"/>
      <c r="NIS56" s="362"/>
      <c r="NIT56" s="362"/>
      <c r="NIU56" s="362"/>
      <c r="NIV56" s="362"/>
      <c r="NIW56" s="362"/>
      <c r="NIX56" s="362"/>
      <c r="NIY56" s="362"/>
      <c r="NIZ56" s="362"/>
      <c r="NJA56" s="362"/>
      <c r="NJB56" s="362"/>
      <c r="NJC56" s="362"/>
      <c r="NJD56" s="362"/>
      <c r="NJE56" s="362"/>
      <c r="NJF56" s="362"/>
      <c r="NJG56" s="362"/>
      <c r="NJH56" s="362"/>
      <c r="NJI56" s="362"/>
      <c r="NJJ56" s="362"/>
      <c r="NJK56" s="362"/>
      <c r="NJL56" s="362"/>
      <c r="NJM56" s="362"/>
      <c r="NJN56" s="362"/>
      <c r="NJO56" s="362"/>
      <c r="NJP56" s="362"/>
      <c r="NJQ56" s="362"/>
      <c r="NJR56" s="362"/>
      <c r="NJS56" s="362"/>
      <c r="NJT56" s="362"/>
      <c r="NJU56" s="362"/>
      <c r="NJV56" s="362"/>
      <c r="NJW56" s="362"/>
      <c r="NJX56" s="362"/>
      <c r="NJY56" s="362"/>
      <c r="NJZ56" s="362"/>
      <c r="NKA56" s="362"/>
      <c r="NKB56" s="362"/>
      <c r="NKC56" s="362"/>
      <c r="NKD56" s="362"/>
      <c r="NKE56" s="362"/>
      <c r="NKF56" s="362"/>
      <c r="NKG56" s="362"/>
      <c r="NKH56" s="362"/>
      <c r="NKI56" s="362"/>
      <c r="NKJ56" s="362"/>
      <c r="NKK56" s="362"/>
      <c r="NKL56" s="362"/>
      <c r="NKM56" s="362"/>
      <c r="NKN56" s="362"/>
      <c r="NKO56" s="362"/>
      <c r="NKP56" s="362"/>
      <c r="NKQ56" s="362"/>
      <c r="NKR56" s="362"/>
      <c r="NKS56" s="362"/>
      <c r="NKT56" s="362"/>
      <c r="NKU56" s="362"/>
      <c r="NKV56" s="362"/>
      <c r="NKW56" s="362"/>
      <c r="NKX56" s="362"/>
      <c r="NKY56" s="362"/>
      <c r="NKZ56" s="362"/>
      <c r="NLA56" s="362"/>
      <c r="NLB56" s="362"/>
      <c r="NLC56" s="362"/>
      <c r="NLD56" s="362"/>
      <c r="NLE56" s="362"/>
      <c r="NLF56" s="362"/>
      <c r="NLG56" s="362"/>
      <c r="NLH56" s="362"/>
      <c r="NLI56" s="362"/>
      <c r="NLJ56" s="362"/>
      <c r="NLK56" s="362"/>
      <c r="NLL56" s="362"/>
      <c r="NLM56" s="362"/>
      <c r="NLN56" s="362"/>
      <c r="NLO56" s="362"/>
      <c r="NLP56" s="362"/>
      <c r="NLQ56" s="362"/>
      <c r="NLR56" s="362"/>
      <c r="NLS56" s="362"/>
      <c r="NLT56" s="362"/>
      <c r="NLU56" s="362"/>
      <c r="NLV56" s="362"/>
      <c r="NLW56" s="362"/>
      <c r="NLX56" s="362"/>
      <c r="NLY56" s="362"/>
      <c r="NLZ56" s="362"/>
      <c r="NMA56" s="362"/>
      <c r="NMB56" s="362"/>
      <c r="NMC56" s="362"/>
      <c r="NMD56" s="362"/>
      <c r="NME56" s="362"/>
      <c r="NMF56" s="362"/>
      <c r="NMG56" s="362"/>
      <c r="NMH56" s="362"/>
      <c r="NMI56" s="362"/>
      <c r="NMJ56" s="362"/>
      <c r="NMK56" s="362"/>
      <c r="NML56" s="362"/>
      <c r="NMM56" s="362"/>
      <c r="NMN56" s="362"/>
      <c r="NMO56" s="362"/>
      <c r="NMP56" s="362"/>
      <c r="NMQ56" s="362"/>
      <c r="NMR56" s="362"/>
      <c r="NMS56" s="362"/>
      <c r="NMT56" s="362"/>
      <c r="NMU56" s="362"/>
      <c r="NMV56" s="362"/>
      <c r="NMW56" s="362"/>
      <c r="NMX56" s="362"/>
      <c r="NMY56" s="362"/>
      <c r="NMZ56" s="362"/>
      <c r="NNA56" s="362"/>
      <c r="NNB56" s="362"/>
      <c r="NNC56" s="362"/>
      <c r="NND56" s="362"/>
      <c r="NNE56" s="362"/>
      <c r="NNF56" s="362"/>
      <c r="NNG56" s="362"/>
      <c r="NNH56" s="362"/>
      <c r="NNI56" s="362"/>
      <c r="NNJ56" s="362"/>
      <c r="NNK56" s="362"/>
      <c r="NNL56" s="362"/>
      <c r="NNM56" s="362"/>
      <c r="NNN56" s="362"/>
      <c r="NNO56" s="362"/>
      <c r="NNP56" s="362"/>
      <c r="NNQ56" s="362"/>
      <c r="NNR56" s="362"/>
      <c r="NNS56" s="362"/>
      <c r="NNT56" s="362"/>
      <c r="NNU56" s="362"/>
      <c r="NNV56" s="362"/>
      <c r="NNW56" s="362"/>
      <c r="NNX56" s="362"/>
      <c r="NNY56" s="362"/>
      <c r="NNZ56" s="362"/>
      <c r="NOA56" s="362"/>
      <c r="NOB56" s="362"/>
      <c r="NOC56" s="362"/>
      <c r="NOD56" s="362"/>
      <c r="NOE56" s="362"/>
      <c r="NOF56" s="362"/>
      <c r="NOG56" s="362"/>
      <c r="NOH56" s="362"/>
      <c r="NOI56" s="362"/>
      <c r="NOJ56" s="362"/>
      <c r="NOK56" s="362"/>
      <c r="NOL56" s="362"/>
      <c r="NOM56" s="362"/>
      <c r="NON56" s="362"/>
      <c r="NOO56" s="362"/>
      <c r="NOP56" s="362"/>
      <c r="NOQ56" s="362"/>
      <c r="NOR56" s="362"/>
      <c r="NOS56" s="362"/>
      <c r="NOT56" s="362"/>
      <c r="NOU56" s="362"/>
      <c r="NOV56" s="362"/>
      <c r="NOW56" s="362"/>
      <c r="NOX56" s="362"/>
      <c r="NOY56" s="362"/>
      <c r="NOZ56" s="362"/>
      <c r="NPA56" s="362"/>
      <c r="NPB56" s="362"/>
      <c r="NPC56" s="362"/>
      <c r="NPD56" s="362"/>
      <c r="NPE56" s="362"/>
      <c r="NPF56" s="362"/>
      <c r="NPG56" s="362"/>
      <c r="NPH56" s="362"/>
      <c r="NPI56" s="362"/>
      <c r="NPJ56" s="362"/>
      <c r="NPK56" s="362"/>
      <c r="NPL56" s="362"/>
      <c r="NPM56" s="362"/>
      <c r="NPN56" s="362"/>
      <c r="NPO56" s="362"/>
      <c r="NPP56" s="362"/>
      <c r="NPQ56" s="362"/>
      <c r="NPR56" s="362"/>
      <c r="NPS56" s="362"/>
      <c r="NPT56" s="362"/>
      <c r="NPU56" s="362"/>
      <c r="NPV56" s="362"/>
      <c r="NPW56" s="362"/>
      <c r="NPX56" s="362"/>
      <c r="NPY56" s="362"/>
      <c r="NPZ56" s="362"/>
      <c r="NQA56" s="362"/>
      <c r="NQB56" s="362"/>
      <c r="NQC56" s="362"/>
      <c r="NQD56" s="362"/>
      <c r="NQE56" s="362"/>
      <c r="NQF56" s="362"/>
      <c r="NQG56" s="362"/>
      <c r="NQH56" s="362"/>
      <c r="NQI56" s="362"/>
      <c r="NQJ56" s="362"/>
      <c r="NQK56" s="362"/>
      <c r="NQL56" s="362"/>
      <c r="NQM56" s="362"/>
      <c r="NQN56" s="362"/>
      <c r="NQO56" s="362"/>
      <c r="NQP56" s="362"/>
      <c r="NQQ56" s="362"/>
      <c r="NQR56" s="362"/>
      <c r="NQS56" s="362"/>
      <c r="NQT56" s="362"/>
      <c r="NQU56" s="362"/>
      <c r="NQV56" s="362"/>
      <c r="NQW56" s="362"/>
      <c r="NQX56" s="362"/>
      <c r="NQY56" s="362"/>
      <c r="NQZ56" s="362"/>
      <c r="NRA56" s="362"/>
      <c r="NRB56" s="362"/>
      <c r="NRC56" s="362"/>
      <c r="NRD56" s="362"/>
      <c r="NRE56" s="362"/>
      <c r="NRF56" s="362"/>
      <c r="NRG56" s="362"/>
      <c r="NRH56" s="362"/>
      <c r="NRI56" s="362"/>
      <c r="NRJ56" s="362"/>
      <c r="NRK56" s="362"/>
      <c r="NRL56" s="362"/>
      <c r="NRM56" s="362"/>
      <c r="NRN56" s="362"/>
      <c r="NRO56" s="362"/>
      <c r="NRP56" s="362"/>
      <c r="NRQ56" s="362"/>
      <c r="NRR56" s="362"/>
      <c r="NRS56" s="362"/>
      <c r="NRT56" s="362"/>
      <c r="NRU56" s="362"/>
      <c r="NRV56" s="362"/>
      <c r="NRW56" s="362"/>
      <c r="NRX56" s="362"/>
      <c r="NRY56" s="362"/>
      <c r="NRZ56" s="362"/>
      <c r="NSA56" s="362"/>
      <c r="NSB56" s="362"/>
      <c r="NSC56" s="362"/>
      <c r="NSD56" s="362"/>
      <c r="NSE56" s="362"/>
      <c r="NSF56" s="362"/>
      <c r="NSG56" s="362"/>
      <c r="NSH56" s="362"/>
      <c r="NSI56" s="362"/>
      <c r="NSJ56" s="362"/>
      <c r="NSK56" s="362"/>
      <c r="NSL56" s="362"/>
      <c r="NSM56" s="362"/>
      <c r="NSN56" s="362"/>
      <c r="NSO56" s="362"/>
      <c r="NSP56" s="362"/>
      <c r="NSQ56" s="362"/>
      <c r="NSR56" s="362"/>
      <c r="NSS56" s="362"/>
      <c r="NST56" s="362"/>
      <c r="NSU56" s="362"/>
      <c r="NSV56" s="362"/>
      <c r="NSW56" s="362"/>
      <c r="NSX56" s="362"/>
      <c r="NSY56" s="362"/>
      <c r="NSZ56" s="362"/>
      <c r="NTA56" s="362"/>
      <c r="NTB56" s="362"/>
      <c r="NTC56" s="362"/>
      <c r="NTD56" s="362"/>
      <c r="NTE56" s="362"/>
      <c r="NTF56" s="362"/>
      <c r="NTG56" s="362"/>
      <c r="NTH56" s="362"/>
      <c r="NTI56" s="362"/>
      <c r="NTJ56" s="362"/>
      <c r="NTK56" s="362"/>
      <c r="NTL56" s="362"/>
      <c r="NTM56" s="362"/>
      <c r="NTN56" s="362"/>
      <c r="NTO56" s="362"/>
      <c r="NTP56" s="362"/>
      <c r="NTQ56" s="362"/>
      <c r="NTR56" s="362"/>
      <c r="NTS56" s="362"/>
      <c r="NTT56" s="362"/>
      <c r="NTU56" s="362"/>
      <c r="NTV56" s="362"/>
      <c r="NTW56" s="362"/>
      <c r="NTX56" s="362"/>
      <c r="NTY56" s="362"/>
      <c r="NTZ56" s="362"/>
      <c r="NUA56" s="362"/>
      <c r="NUB56" s="362"/>
      <c r="NUC56" s="362"/>
      <c r="NUD56" s="362"/>
      <c r="NUE56" s="362"/>
      <c r="NUF56" s="362"/>
      <c r="NUG56" s="362"/>
      <c r="NUH56" s="362"/>
      <c r="NUI56" s="362"/>
      <c r="NUJ56" s="362"/>
      <c r="NUK56" s="362"/>
      <c r="NUL56" s="362"/>
      <c r="NUM56" s="362"/>
      <c r="NUN56" s="362"/>
      <c r="NUO56" s="362"/>
      <c r="NUP56" s="362"/>
      <c r="NUQ56" s="362"/>
      <c r="NUR56" s="362"/>
      <c r="NUS56" s="362"/>
      <c r="NUT56" s="362"/>
      <c r="NUU56" s="362"/>
      <c r="NUV56" s="362"/>
      <c r="NUW56" s="362"/>
      <c r="NUX56" s="362"/>
      <c r="NUY56" s="362"/>
      <c r="NUZ56" s="362"/>
      <c r="NVA56" s="362"/>
      <c r="NVB56" s="362"/>
      <c r="NVC56" s="362"/>
      <c r="NVD56" s="362"/>
      <c r="NVE56" s="362"/>
      <c r="NVF56" s="362"/>
      <c r="NVG56" s="362"/>
      <c r="NVH56" s="362"/>
      <c r="NVI56" s="362"/>
      <c r="NVJ56" s="362"/>
      <c r="NVK56" s="362"/>
      <c r="NVL56" s="362"/>
      <c r="NVM56" s="362"/>
      <c r="NVN56" s="362"/>
      <c r="NVO56" s="362"/>
      <c r="NVP56" s="362"/>
      <c r="NVQ56" s="362"/>
      <c r="NVR56" s="362"/>
      <c r="NVS56" s="362"/>
      <c r="NVT56" s="362"/>
      <c r="NVU56" s="362"/>
      <c r="NVV56" s="362"/>
      <c r="NVW56" s="362"/>
      <c r="NVX56" s="362"/>
      <c r="NVY56" s="362"/>
      <c r="NVZ56" s="362"/>
      <c r="NWA56" s="362"/>
      <c r="NWB56" s="362"/>
      <c r="NWC56" s="362"/>
      <c r="NWD56" s="362"/>
      <c r="NWE56" s="362"/>
      <c r="NWF56" s="362"/>
      <c r="NWG56" s="362"/>
      <c r="NWH56" s="362"/>
      <c r="NWI56" s="362"/>
      <c r="NWJ56" s="362"/>
      <c r="NWK56" s="362"/>
      <c r="NWL56" s="362"/>
      <c r="NWM56" s="362"/>
      <c r="NWN56" s="362"/>
      <c r="NWO56" s="362"/>
      <c r="NWP56" s="362"/>
      <c r="NWQ56" s="362"/>
      <c r="NWR56" s="362"/>
      <c r="NWS56" s="362"/>
      <c r="NWT56" s="362"/>
      <c r="NWU56" s="362"/>
      <c r="NWV56" s="362"/>
      <c r="NWW56" s="362"/>
      <c r="NWX56" s="362"/>
      <c r="NWY56" s="362"/>
      <c r="NWZ56" s="362"/>
      <c r="NXA56" s="362"/>
      <c r="NXB56" s="362"/>
      <c r="NXC56" s="362"/>
      <c r="NXD56" s="362"/>
      <c r="NXE56" s="362"/>
      <c r="NXF56" s="362"/>
      <c r="NXG56" s="362"/>
      <c r="NXH56" s="362"/>
      <c r="NXI56" s="362"/>
      <c r="NXJ56" s="362"/>
      <c r="NXK56" s="362"/>
      <c r="NXL56" s="362"/>
      <c r="NXM56" s="362"/>
      <c r="NXN56" s="362"/>
      <c r="NXO56" s="362"/>
      <c r="NXP56" s="362"/>
      <c r="NXQ56" s="362"/>
      <c r="NXR56" s="362"/>
      <c r="NXS56" s="362"/>
      <c r="NXT56" s="362"/>
      <c r="NXU56" s="362"/>
      <c r="NXV56" s="362"/>
      <c r="NXW56" s="362"/>
      <c r="NXX56" s="362"/>
      <c r="NXY56" s="362"/>
      <c r="NXZ56" s="362"/>
      <c r="NYA56" s="362"/>
      <c r="NYB56" s="362"/>
      <c r="NYC56" s="362"/>
      <c r="NYD56" s="362"/>
      <c r="NYE56" s="362"/>
      <c r="NYF56" s="362"/>
      <c r="NYG56" s="362"/>
      <c r="NYH56" s="362"/>
      <c r="NYI56" s="362"/>
      <c r="NYJ56" s="362"/>
      <c r="NYK56" s="362"/>
      <c r="NYL56" s="362"/>
      <c r="NYM56" s="362"/>
      <c r="NYN56" s="362"/>
      <c r="NYO56" s="362"/>
      <c r="NYP56" s="362"/>
      <c r="NYQ56" s="362"/>
      <c r="NYR56" s="362"/>
      <c r="NYS56" s="362"/>
      <c r="NYT56" s="362"/>
      <c r="NYU56" s="362"/>
      <c r="NYV56" s="362"/>
      <c r="NYW56" s="362"/>
      <c r="NYX56" s="362"/>
      <c r="NYY56" s="362"/>
      <c r="NYZ56" s="362"/>
      <c r="NZA56" s="362"/>
      <c r="NZB56" s="362"/>
      <c r="NZC56" s="362"/>
      <c r="NZD56" s="362"/>
      <c r="NZE56" s="362"/>
      <c r="NZF56" s="362"/>
      <c r="NZG56" s="362"/>
      <c r="NZH56" s="362"/>
      <c r="NZI56" s="362"/>
      <c r="NZJ56" s="362"/>
      <c r="NZK56" s="362"/>
      <c r="NZL56" s="362"/>
      <c r="NZM56" s="362"/>
      <c r="NZN56" s="362"/>
      <c r="NZO56" s="362"/>
      <c r="NZP56" s="362"/>
      <c r="NZQ56" s="362"/>
      <c r="NZR56" s="362"/>
      <c r="NZS56" s="362"/>
      <c r="NZT56" s="362"/>
      <c r="NZU56" s="362"/>
      <c r="NZV56" s="362"/>
      <c r="NZW56" s="362"/>
      <c r="NZX56" s="362"/>
      <c r="NZY56" s="362"/>
      <c r="NZZ56" s="362"/>
      <c r="OAA56" s="362"/>
      <c r="OAB56" s="362"/>
      <c r="OAC56" s="362"/>
      <c r="OAD56" s="362"/>
      <c r="OAE56" s="362"/>
      <c r="OAF56" s="362"/>
      <c r="OAG56" s="362"/>
      <c r="OAH56" s="362"/>
      <c r="OAI56" s="362"/>
      <c r="OAJ56" s="362"/>
      <c r="OAK56" s="362"/>
      <c r="OAL56" s="362"/>
      <c r="OAM56" s="362"/>
      <c r="OAN56" s="362"/>
      <c r="OAO56" s="362"/>
      <c r="OAP56" s="362"/>
      <c r="OAQ56" s="362"/>
      <c r="OAR56" s="362"/>
      <c r="OAS56" s="362"/>
      <c r="OAT56" s="362"/>
      <c r="OAU56" s="362"/>
      <c r="OAV56" s="362"/>
      <c r="OAW56" s="362"/>
      <c r="OAX56" s="362"/>
      <c r="OAY56" s="362"/>
      <c r="OAZ56" s="362"/>
      <c r="OBA56" s="362"/>
      <c r="OBB56" s="362"/>
      <c r="OBC56" s="362"/>
      <c r="OBD56" s="362"/>
      <c r="OBE56" s="362"/>
      <c r="OBF56" s="362"/>
      <c r="OBG56" s="362"/>
      <c r="OBH56" s="362"/>
      <c r="OBI56" s="362"/>
      <c r="OBJ56" s="362"/>
      <c r="OBK56" s="362"/>
      <c r="OBL56" s="362"/>
      <c r="OBM56" s="362"/>
      <c r="OBN56" s="362"/>
      <c r="OBO56" s="362"/>
      <c r="OBP56" s="362"/>
      <c r="OBQ56" s="362"/>
      <c r="OBR56" s="362"/>
      <c r="OBS56" s="362"/>
      <c r="OBT56" s="362"/>
      <c r="OBU56" s="362"/>
      <c r="OBV56" s="362"/>
      <c r="OBW56" s="362"/>
      <c r="OBX56" s="362"/>
      <c r="OBY56" s="362"/>
      <c r="OBZ56" s="362"/>
      <c r="OCA56" s="362"/>
      <c r="OCB56" s="362"/>
      <c r="OCC56" s="362"/>
      <c r="OCD56" s="362"/>
      <c r="OCE56" s="362"/>
      <c r="OCF56" s="362"/>
      <c r="OCG56" s="362"/>
      <c r="OCH56" s="362"/>
      <c r="OCI56" s="362"/>
      <c r="OCJ56" s="362"/>
      <c r="OCK56" s="362"/>
      <c r="OCL56" s="362"/>
      <c r="OCM56" s="362"/>
      <c r="OCN56" s="362"/>
      <c r="OCO56" s="362"/>
      <c r="OCP56" s="362"/>
      <c r="OCQ56" s="362"/>
      <c r="OCR56" s="362"/>
      <c r="OCS56" s="362"/>
      <c r="OCT56" s="362"/>
      <c r="OCU56" s="362"/>
      <c r="OCV56" s="362"/>
      <c r="OCW56" s="362"/>
      <c r="OCX56" s="362"/>
      <c r="OCY56" s="362"/>
      <c r="OCZ56" s="362"/>
      <c r="ODA56" s="362"/>
      <c r="ODB56" s="362"/>
      <c r="ODC56" s="362"/>
      <c r="ODD56" s="362"/>
      <c r="ODE56" s="362"/>
      <c r="ODF56" s="362"/>
      <c r="ODG56" s="362"/>
      <c r="ODH56" s="362"/>
      <c r="ODI56" s="362"/>
      <c r="ODJ56" s="362"/>
      <c r="ODK56" s="362"/>
      <c r="ODL56" s="362"/>
      <c r="ODM56" s="362"/>
      <c r="ODN56" s="362"/>
      <c r="ODO56" s="362"/>
      <c r="ODP56" s="362"/>
      <c r="ODQ56" s="362"/>
      <c r="ODR56" s="362"/>
      <c r="ODS56" s="362"/>
      <c r="ODT56" s="362"/>
      <c r="ODU56" s="362"/>
      <c r="ODV56" s="362"/>
      <c r="ODW56" s="362"/>
      <c r="ODX56" s="362"/>
      <c r="ODY56" s="362"/>
      <c r="ODZ56" s="362"/>
      <c r="OEA56" s="362"/>
      <c r="OEB56" s="362"/>
      <c r="OEC56" s="362"/>
      <c r="OED56" s="362"/>
      <c r="OEE56" s="362"/>
      <c r="OEF56" s="362"/>
      <c r="OEG56" s="362"/>
      <c r="OEH56" s="362"/>
      <c r="OEI56" s="362"/>
      <c r="OEJ56" s="362"/>
      <c r="OEK56" s="362"/>
      <c r="OEL56" s="362"/>
      <c r="OEM56" s="362"/>
      <c r="OEN56" s="362"/>
      <c r="OEO56" s="362"/>
      <c r="OEP56" s="362"/>
      <c r="OEQ56" s="362"/>
      <c r="OER56" s="362"/>
      <c r="OES56" s="362"/>
      <c r="OET56" s="362"/>
      <c r="OEU56" s="362"/>
      <c r="OEV56" s="362"/>
      <c r="OEW56" s="362"/>
      <c r="OEX56" s="362"/>
      <c r="OEY56" s="362"/>
      <c r="OEZ56" s="362"/>
      <c r="OFA56" s="362"/>
      <c r="OFB56" s="362"/>
      <c r="OFC56" s="362"/>
      <c r="OFD56" s="362"/>
      <c r="OFE56" s="362"/>
      <c r="OFF56" s="362"/>
      <c r="OFG56" s="362"/>
      <c r="OFH56" s="362"/>
      <c r="OFI56" s="362"/>
      <c r="OFJ56" s="362"/>
      <c r="OFK56" s="362"/>
      <c r="OFL56" s="362"/>
      <c r="OFM56" s="362"/>
      <c r="OFN56" s="362"/>
      <c r="OFO56" s="362"/>
      <c r="OFP56" s="362"/>
      <c r="OFQ56" s="362"/>
      <c r="OFR56" s="362"/>
      <c r="OFS56" s="362"/>
      <c r="OFT56" s="362"/>
      <c r="OFU56" s="362"/>
      <c r="OFV56" s="362"/>
      <c r="OFW56" s="362"/>
      <c r="OFX56" s="362"/>
      <c r="OFY56" s="362"/>
      <c r="OFZ56" s="362"/>
      <c r="OGA56" s="362"/>
      <c r="OGB56" s="362"/>
      <c r="OGC56" s="362"/>
      <c r="OGD56" s="362"/>
      <c r="OGE56" s="362"/>
      <c r="OGF56" s="362"/>
      <c r="OGG56" s="362"/>
      <c r="OGH56" s="362"/>
      <c r="OGI56" s="362"/>
      <c r="OGJ56" s="362"/>
      <c r="OGK56" s="362"/>
      <c r="OGL56" s="362"/>
      <c r="OGM56" s="362"/>
      <c r="OGN56" s="362"/>
      <c r="OGO56" s="362"/>
      <c r="OGP56" s="362"/>
      <c r="OGQ56" s="362"/>
      <c r="OGR56" s="362"/>
      <c r="OGS56" s="362"/>
      <c r="OGT56" s="362"/>
      <c r="OGU56" s="362"/>
      <c r="OGV56" s="362"/>
      <c r="OGW56" s="362"/>
      <c r="OGX56" s="362"/>
      <c r="OGY56" s="362"/>
      <c r="OGZ56" s="362"/>
      <c r="OHA56" s="362"/>
      <c r="OHB56" s="362"/>
      <c r="OHC56" s="362"/>
      <c r="OHD56" s="362"/>
      <c r="OHE56" s="362"/>
      <c r="OHF56" s="362"/>
      <c r="OHG56" s="362"/>
      <c r="OHH56" s="362"/>
      <c r="OHI56" s="362"/>
      <c r="OHJ56" s="362"/>
      <c r="OHK56" s="362"/>
      <c r="OHL56" s="362"/>
      <c r="OHM56" s="362"/>
      <c r="OHN56" s="362"/>
      <c r="OHO56" s="362"/>
      <c r="OHP56" s="362"/>
      <c r="OHQ56" s="362"/>
      <c r="OHR56" s="362"/>
      <c r="OHS56" s="362"/>
      <c r="OHT56" s="362"/>
      <c r="OHU56" s="362"/>
      <c r="OHV56" s="362"/>
      <c r="OHW56" s="362"/>
      <c r="OHX56" s="362"/>
      <c r="OHY56" s="362"/>
      <c r="OHZ56" s="362"/>
      <c r="OIA56" s="362"/>
      <c r="OIB56" s="362"/>
      <c r="OIC56" s="362"/>
      <c r="OID56" s="362"/>
      <c r="OIE56" s="362"/>
      <c r="OIF56" s="362"/>
      <c r="OIG56" s="362"/>
      <c r="OIH56" s="362"/>
      <c r="OII56" s="362"/>
      <c r="OIJ56" s="362"/>
      <c r="OIK56" s="362"/>
      <c r="OIL56" s="362"/>
      <c r="OIM56" s="362"/>
      <c r="OIN56" s="362"/>
      <c r="OIO56" s="362"/>
      <c r="OIP56" s="362"/>
      <c r="OIQ56" s="362"/>
      <c r="OIR56" s="362"/>
      <c r="OIS56" s="362"/>
      <c r="OIT56" s="362"/>
      <c r="OIU56" s="362"/>
      <c r="OIV56" s="362"/>
      <c r="OIW56" s="362"/>
      <c r="OIX56" s="362"/>
      <c r="OIY56" s="362"/>
      <c r="OIZ56" s="362"/>
      <c r="OJA56" s="362"/>
      <c r="OJB56" s="362"/>
      <c r="OJC56" s="362"/>
      <c r="OJD56" s="362"/>
      <c r="OJE56" s="362"/>
      <c r="OJF56" s="362"/>
      <c r="OJG56" s="362"/>
      <c r="OJH56" s="362"/>
      <c r="OJI56" s="362"/>
      <c r="OJJ56" s="362"/>
      <c r="OJK56" s="362"/>
      <c r="OJL56" s="362"/>
      <c r="OJM56" s="362"/>
      <c r="OJN56" s="362"/>
      <c r="OJO56" s="362"/>
      <c r="OJP56" s="362"/>
      <c r="OJQ56" s="362"/>
      <c r="OJR56" s="362"/>
      <c r="OJS56" s="362"/>
      <c r="OJT56" s="362"/>
      <c r="OJU56" s="362"/>
      <c r="OJV56" s="362"/>
      <c r="OJW56" s="362"/>
      <c r="OJX56" s="362"/>
      <c r="OJY56" s="362"/>
      <c r="OJZ56" s="362"/>
      <c r="OKA56" s="362"/>
      <c r="OKB56" s="362"/>
      <c r="OKC56" s="362"/>
      <c r="OKD56" s="362"/>
      <c r="OKE56" s="362"/>
      <c r="OKF56" s="362"/>
      <c r="OKG56" s="362"/>
      <c r="OKH56" s="362"/>
      <c r="OKI56" s="362"/>
      <c r="OKJ56" s="362"/>
      <c r="OKK56" s="362"/>
      <c r="OKL56" s="362"/>
      <c r="OKM56" s="362"/>
      <c r="OKN56" s="362"/>
      <c r="OKO56" s="362"/>
      <c r="OKP56" s="362"/>
      <c r="OKQ56" s="362"/>
      <c r="OKR56" s="362"/>
      <c r="OKS56" s="362"/>
      <c r="OKT56" s="362"/>
      <c r="OKU56" s="362"/>
      <c r="OKV56" s="362"/>
      <c r="OKW56" s="362"/>
      <c r="OKX56" s="362"/>
      <c r="OKY56" s="362"/>
      <c r="OKZ56" s="362"/>
      <c r="OLA56" s="362"/>
      <c r="OLB56" s="362"/>
      <c r="OLC56" s="362"/>
      <c r="OLD56" s="362"/>
      <c r="OLE56" s="362"/>
      <c r="OLF56" s="362"/>
      <c r="OLG56" s="362"/>
      <c r="OLH56" s="362"/>
      <c r="OLI56" s="362"/>
      <c r="OLJ56" s="362"/>
      <c r="OLK56" s="362"/>
      <c r="OLL56" s="362"/>
      <c r="OLM56" s="362"/>
      <c r="OLN56" s="362"/>
      <c r="OLO56" s="362"/>
      <c r="OLP56" s="362"/>
      <c r="OLQ56" s="362"/>
      <c r="OLR56" s="362"/>
      <c r="OLS56" s="362"/>
      <c r="OLT56" s="362"/>
      <c r="OLU56" s="362"/>
      <c r="OLV56" s="362"/>
      <c r="OLW56" s="362"/>
      <c r="OLX56" s="362"/>
      <c r="OLY56" s="362"/>
      <c r="OLZ56" s="362"/>
      <c r="OMA56" s="362"/>
      <c r="OMB56" s="362"/>
      <c r="OMC56" s="362"/>
      <c r="OMD56" s="362"/>
      <c r="OME56" s="362"/>
      <c r="OMF56" s="362"/>
      <c r="OMG56" s="362"/>
      <c r="OMH56" s="362"/>
      <c r="OMI56" s="362"/>
      <c r="OMJ56" s="362"/>
      <c r="OMK56" s="362"/>
      <c r="OML56" s="362"/>
      <c r="OMM56" s="362"/>
      <c r="OMN56" s="362"/>
      <c r="OMO56" s="362"/>
      <c r="OMP56" s="362"/>
      <c r="OMQ56" s="362"/>
      <c r="OMR56" s="362"/>
      <c r="OMS56" s="362"/>
      <c r="OMT56" s="362"/>
      <c r="OMU56" s="362"/>
      <c r="OMV56" s="362"/>
      <c r="OMW56" s="362"/>
      <c r="OMX56" s="362"/>
      <c r="OMY56" s="362"/>
      <c r="OMZ56" s="362"/>
      <c r="ONA56" s="362"/>
      <c r="ONB56" s="362"/>
      <c r="ONC56" s="362"/>
      <c r="OND56" s="362"/>
      <c r="ONE56" s="362"/>
      <c r="ONF56" s="362"/>
      <c r="ONG56" s="362"/>
      <c r="ONH56" s="362"/>
      <c r="ONI56" s="362"/>
      <c r="ONJ56" s="362"/>
      <c r="ONK56" s="362"/>
      <c r="ONL56" s="362"/>
      <c r="ONM56" s="362"/>
      <c r="ONN56" s="362"/>
      <c r="ONO56" s="362"/>
      <c r="ONP56" s="362"/>
      <c r="ONQ56" s="362"/>
      <c r="ONR56" s="362"/>
      <c r="ONS56" s="362"/>
      <c r="ONT56" s="362"/>
      <c r="ONU56" s="362"/>
      <c r="ONV56" s="362"/>
      <c r="ONW56" s="362"/>
      <c r="ONX56" s="362"/>
      <c r="ONY56" s="362"/>
      <c r="ONZ56" s="362"/>
      <c r="OOA56" s="362"/>
      <c r="OOB56" s="362"/>
      <c r="OOC56" s="362"/>
      <c r="OOD56" s="362"/>
      <c r="OOE56" s="362"/>
      <c r="OOF56" s="362"/>
      <c r="OOG56" s="362"/>
      <c r="OOH56" s="362"/>
      <c r="OOI56" s="362"/>
      <c r="OOJ56" s="362"/>
      <c r="OOK56" s="362"/>
      <c r="OOL56" s="362"/>
      <c r="OOM56" s="362"/>
      <c r="OON56" s="362"/>
      <c r="OOO56" s="362"/>
      <c r="OOP56" s="362"/>
      <c r="OOQ56" s="362"/>
      <c r="OOR56" s="362"/>
      <c r="OOS56" s="362"/>
      <c r="OOT56" s="362"/>
      <c r="OOU56" s="362"/>
      <c r="OOV56" s="362"/>
      <c r="OOW56" s="362"/>
      <c r="OOX56" s="362"/>
      <c r="OOY56" s="362"/>
      <c r="OOZ56" s="362"/>
      <c r="OPA56" s="362"/>
      <c r="OPB56" s="362"/>
      <c r="OPC56" s="362"/>
      <c r="OPD56" s="362"/>
      <c r="OPE56" s="362"/>
      <c r="OPF56" s="362"/>
      <c r="OPG56" s="362"/>
      <c r="OPH56" s="362"/>
      <c r="OPI56" s="362"/>
      <c r="OPJ56" s="362"/>
      <c r="OPK56" s="362"/>
      <c r="OPL56" s="362"/>
      <c r="OPM56" s="362"/>
      <c r="OPN56" s="362"/>
      <c r="OPO56" s="362"/>
      <c r="OPP56" s="362"/>
      <c r="OPQ56" s="362"/>
      <c r="OPR56" s="362"/>
      <c r="OPS56" s="362"/>
      <c r="OPT56" s="362"/>
      <c r="OPU56" s="362"/>
      <c r="OPV56" s="362"/>
      <c r="OPW56" s="362"/>
      <c r="OPX56" s="362"/>
      <c r="OPY56" s="362"/>
      <c r="OPZ56" s="362"/>
      <c r="OQA56" s="362"/>
      <c r="OQB56" s="362"/>
      <c r="OQC56" s="362"/>
      <c r="OQD56" s="362"/>
      <c r="OQE56" s="362"/>
      <c r="OQF56" s="362"/>
      <c r="OQG56" s="362"/>
      <c r="OQH56" s="362"/>
      <c r="OQI56" s="362"/>
      <c r="OQJ56" s="362"/>
      <c r="OQK56" s="362"/>
      <c r="OQL56" s="362"/>
      <c r="OQM56" s="362"/>
      <c r="OQN56" s="362"/>
      <c r="OQO56" s="362"/>
      <c r="OQP56" s="362"/>
      <c r="OQQ56" s="362"/>
      <c r="OQR56" s="362"/>
      <c r="OQS56" s="362"/>
      <c r="OQT56" s="362"/>
      <c r="OQU56" s="362"/>
      <c r="OQV56" s="362"/>
      <c r="OQW56" s="362"/>
      <c r="OQX56" s="362"/>
      <c r="OQY56" s="362"/>
      <c r="OQZ56" s="362"/>
      <c r="ORA56" s="362"/>
      <c r="ORB56" s="362"/>
      <c r="ORC56" s="362"/>
      <c r="ORD56" s="362"/>
      <c r="ORE56" s="362"/>
      <c r="ORF56" s="362"/>
      <c r="ORG56" s="362"/>
      <c r="ORH56" s="362"/>
      <c r="ORI56" s="362"/>
      <c r="ORJ56" s="362"/>
      <c r="ORK56" s="362"/>
      <c r="ORL56" s="362"/>
      <c r="ORM56" s="362"/>
      <c r="ORN56" s="362"/>
      <c r="ORO56" s="362"/>
      <c r="ORP56" s="362"/>
      <c r="ORQ56" s="362"/>
      <c r="ORR56" s="362"/>
      <c r="ORS56" s="362"/>
      <c r="ORT56" s="362"/>
      <c r="ORU56" s="362"/>
      <c r="ORV56" s="362"/>
      <c r="ORW56" s="362"/>
      <c r="ORX56" s="362"/>
      <c r="ORY56" s="362"/>
      <c r="ORZ56" s="362"/>
      <c r="OSA56" s="362"/>
      <c r="OSB56" s="362"/>
      <c r="OSC56" s="362"/>
      <c r="OSD56" s="362"/>
      <c r="OSE56" s="362"/>
      <c r="OSF56" s="362"/>
      <c r="OSG56" s="362"/>
      <c r="OSH56" s="362"/>
      <c r="OSI56" s="362"/>
      <c r="OSJ56" s="362"/>
      <c r="OSK56" s="362"/>
      <c r="OSL56" s="362"/>
      <c r="OSM56" s="362"/>
      <c r="OSN56" s="362"/>
      <c r="OSO56" s="362"/>
      <c r="OSP56" s="362"/>
      <c r="OSQ56" s="362"/>
      <c r="OSR56" s="362"/>
      <c r="OSS56" s="362"/>
      <c r="OST56" s="362"/>
      <c r="OSU56" s="362"/>
      <c r="OSV56" s="362"/>
      <c r="OSW56" s="362"/>
      <c r="OSX56" s="362"/>
      <c r="OSY56" s="362"/>
      <c r="OSZ56" s="362"/>
      <c r="OTA56" s="362"/>
      <c r="OTB56" s="362"/>
      <c r="OTC56" s="362"/>
      <c r="OTD56" s="362"/>
      <c r="OTE56" s="362"/>
      <c r="OTF56" s="362"/>
      <c r="OTG56" s="362"/>
      <c r="OTH56" s="362"/>
      <c r="OTI56" s="362"/>
      <c r="OTJ56" s="362"/>
      <c r="OTK56" s="362"/>
      <c r="OTL56" s="362"/>
      <c r="OTM56" s="362"/>
      <c r="OTN56" s="362"/>
      <c r="OTO56" s="362"/>
      <c r="OTP56" s="362"/>
      <c r="OTQ56" s="362"/>
      <c r="OTR56" s="362"/>
      <c r="OTS56" s="362"/>
      <c r="OTT56" s="362"/>
      <c r="OTU56" s="362"/>
      <c r="OTV56" s="362"/>
      <c r="OTW56" s="362"/>
      <c r="OTX56" s="362"/>
      <c r="OTY56" s="362"/>
      <c r="OTZ56" s="362"/>
      <c r="OUA56" s="362"/>
      <c r="OUB56" s="362"/>
      <c r="OUC56" s="362"/>
      <c r="OUD56" s="362"/>
      <c r="OUE56" s="362"/>
      <c r="OUF56" s="362"/>
      <c r="OUG56" s="362"/>
      <c r="OUH56" s="362"/>
      <c r="OUI56" s="362"/>
      <c r="OUJ56" s="362"/>
      <c r="OUK56" s="362"/>
      <c r="OUL56" s="362"/>
      <c r="OUM56" s="362"/>
      <c r="OUN56" s="362"/>
      <c r="OUO56" s="362"/>
      <c r="OUP56" s="362"/>
      <c r="OUQ56" s="362"/>
      <c r="OUR56" s="362"/>
      <c r="OUS56" s="362"/>
      <c r="OUT56" s="362"/>
      <c r="OUU56" s="362"/>
      <c r="OUV56" s="362"/>
      <c r="OUW56" s="362"/>
      <c r="OUX56" s="362"/>
      <c r="OUY56" s="362"/>
      <c r="OUZ56" s="362"/>
      <c r="OVA56" s="362"/>
      <c r="OVB56" s="362"/>
      <c r="OVC56" s="362"/>
      <c r="OVD56" s="362"/>
      <c r="OVE56" s="362"/>
      <c r="OVF56" s="362"/>
      <c r="OVG56" s="362"/>
      <c r="OVH56" s="362"/>
      <c r="OVI56" s="362"/>
      <c r="OVJ56" s="362"/>
      <c r="OVK56" s="362"/>
      <c r="OVL56" s="362"/>
      <c r="OVM56" s="362"/>
      <c r="OVN56" s="362"/>
      <c r="OVO56" s="362"/>
      <c r="OVP56" s="362"/>
      <c r="OVQ56" s="362"/>
      <c r="OVR56" s="362"/>
      <c r="OVS56" s="362"/>
      <c r="OVT56" s="362"/>
      <c r="OVU56" s="362"/>
      <c r="OVV56" s="362"/>
      <c r="OVW56" s="362"/>
      <c r="OVX56" s="362"/>
      <c r="OVY56" s="362"/>
      <c r="OVZ56" s="362"/>
      <c r="OWA56" s="362"/>
      <c r="OWB56" s="362"/>
      <c r="OWC56" s="362"/>
      <c r="OWD56" s="362"/>
      <c r="OWE56" s="362"/>
      <c r="OWF56" s="362"/>
      <c r="OWG56" s="362"/>
      <c r="OWH56" s="362"/>
      <c r="OWI56" s="362"/>
      <c r="OWJ56" s="362"/>
      <c r="OWK56" s="362"/>
      <c r="OWL56" s="362"/>
      <c r="OWM56" s="362"/>
      <c r="OWN56" s="362"/>
      <c r="OWO56" s="362"/>
      <c r="OWP56" s="362"/>
      <c r="OWQ56" s="362"/>
      <c r="OWR56" s="362"/>
      <c r="OWS56" s="362"/>
      <c r="OWT56" s="362"/>
      <c r="OWU56" s="362"/>
      <c r="OWV56" s="362"/>
      <c r="OWW56" s="362"/>
      <c r="OWX56" s="362"/>
      <c r="OWY56" s="362"/>
      <c r="OWZ56" s="362"/>
      <c r="OXA56" s="362"/>
      <c r="OXB56" s="362"/>
      <c r="OXC56" s="362"/>
      <c r="OXD56" s="362"/>
      <c r="OXE56" s="362"/>
      <c r="OXF56" s="362"/>
      <c r="OXG56" s="362"/>
      <c r="OXH56" s="362"/>
      <c r="OXI56" s="362"/>
      <c r="OXJ56" s="362"/>
      <c r="OXK56" s="362"/>
      <c r="OXL56" s="362"/>
      <c r="OXM56" s="362"/>
      <c r="OXN56" s="362"/>
      <c r="OXO56" s="362"/>
      <c r="OXP56" s="362"/>
      <c r="OXQ56" s="362"/>
      <c r="OXR56" s="362"/>
      <c r="OXS56" s="362"/>
      <c r="OXT56" s="362"/>
      <c r="OXU56" s="362"/>
      <c r="OXV56" s="362"/>
      <c r="OXW56" s="362"/>
      <c r="OXX56" s="362"/>
      <c r="OXY56" s="362"/>
      <c r="OXZ56" s="362"/>
      <c r="OYA56" s="362"/>
      <c r="OYB56" s="362"/>
      <c r="OYC56" s="362"/>
      <c r="OYD56" s="362"/>
      <c r="OYE56" s="362"/>
      <c r="OYF56" s="362"/>
      <c r="OYG56" s="362"/>
      <c r="OYH56" s="362"/>
      <c r="OYI56" s="362"/>
      <c r="OYJ56" s="362"/>
      <c r="OYK56" s="362"/>
      <c r="OYL56" s="362"/>
      <c r="OYM56" s="362"/>
      <c r="OYN56" s="362"/>
      <c r="OYO56" s="362"/>
      <c r="OYP56" s="362"/>
      <c r="OYQ56" s="362"/>
      <c r="OYR56" s="362"/>
      <c r="OYS56" s="362"/>
      <c r="OYT56" s="362"/>
      <c r="OYU56" s="362"/>
      <c r="OYV56" s="362"/>
      <c r="OYW56" s="362"/>
      <c r="OYX56" s="362"/>
      <c r="OYY56" s="362"/>
      <c r="OYZ56" s="362"/>
      <c r="OZA56" s="362"/>
      <c r="OZB56" s="362"/>
      <c r="OZC56" s="362"/>
      <c r="OZD56" s="362"/>
      <c r="OZE56" s="362"/>
      <c r="OZF56" s="362"/>
      <c r="OZG56" s="362"/>
      <c r="OZH56" s="362"/>
      <c r="OZI56" s="362"/>
      <c r="OZJ56" s="362"/>
      <c r="OZK56" s="362"/>
      <c r="OZL56" s="362"/>
      <c r="OZM56" s="362"/>
      <c r="OZN56" s="362"/>
      <c r="OZO56" s="362"/>
      <c r="OZP56" s="362"/>
      <c r="OZQ56" s="362"/>
      <c r="OZR56" s="362"/>
      <c r="OZS56" s="362"/>
      <c r="OZT56" s="362"/>
      <c r="OZU56" s="362"/>
      <c r="OZV56" s="362"/>
      <c r="OZW56" s="362"/>
      <c r="OZX56" s="362"/>
      <c r="OZY56" s="362"/>
      <c r="OZZ56" s="362"/>
      <c r="PAA56" s="362"/>
      <c r="PAB56" s="362"/>
      <c r="PAC56" s="362"/>
      <c r="PAD56" s="362"/>
      <c r="PAE56" s="362"/>
      <c r="PAF56" s="362"/>
      <c r="PAG56" s="362"/>
      <c r="PAH56" s="362"/>
      <c r="PAI56" s="362"/>
      <c r="PAJ56" s="362"/>
      <c r="PAK56" s="362"/>
      <c r="PAL56" s="362"/>
      <c r="PAM56" s="362"/>
      <c r="PAN56" s="362"/>
      <c r="PAO56" s="362"/>
      <c r="PAP56" s="362"/>
      <c r="PAQ56" s="362"/>
      <c r="PAR56" s="362"/>
      <c r="PAS56" s="362"/>
      <c r="PAT56" s="362"/>
      <c r="PAU56" s="362"/>
      <c r="PAV56" s="362"/>
      <c r="PAW56" s="362"/>
      <c r="PAX56" s="362"/>
      <c r="PAY56" s="362"/>
      <c r="PAZ56" s="362"/>
      <c r="PBA56" s="362"/>
      <c r="PBB56" s="362"/>
      <c r="PBC56" s="362"/>
      <c r="PBD56" s="362"/>
      <c r="PBE56" s="362"/>
      <c r="PBF56" s="362"/>
      <c r="PBG56" s="362"/>
      <c r="PBH56" s="362"/>
      <c r="PBI56" s="362"/>
      <c r="PBJ56" s="362"/>
      <c r="PBK56" s="362"/>
      <c r="PBL56" s="362"/>
      <c r="PBM56" s="362"/>
      <c r="PBN56" s="362"/>
      <c r="PBO56" s="362"/>
      <c r="PBP56" s="362"/>
      <c r="PBQ56" s="362"/>
      <c r="PBR56" s="362"/>
      <c r="PBS56" s="362"/>
      <c r="PBT56" s="362"/>
      <c r="PBU56" s="362"/>
      <c r="PBV56" s="362"/>
      <c r="PBW56" s="362"/>
      <c r="PBX56" s="362"/>
      <c r="PBY56" s="362"/>
      <c r="PBZ56" s="362"/>
      <c r="PCA56" s="362"/>
      <c r="PCB56" s="362"/>
      <c r="PCC56" s="362"/>
      <c r="PCD56" s="362"/>
      <c r="PCE56" s="362"/>
      <c r="PCF56" s="362"/>
      <c r="PCG56" s="362"/>
      <c r="PCH56" s="362"/>
      <c r="PCI56" s="362"/>
      <c r="PCJ56" s="362"/>
      <c r="PCK56" s="362"/>
      <c r="PCL56" s="362"/>
      <c r="PCM56" s="362"/>
      <c r="PCN56" s="362"/>
      <c r="PCO56" s="362"/>
      <c r="PCP56" s="362"/>
      <c r="PCQ56" s="362"/>
      <c r="PCR56" s="362"/>
      <c r="PCS56" s="362"/>
      <c r="PCT56" s="362"/>
      <c r="PCU56" s="362"/>
      <c r="PCV56" s="362"/>
      <c r="PCW56" s="362"/>
      <c r="PCX56" s="362"/>
      <c r="PCY56" s="362"/>
      <c r="PCZ56" s="362"/>
      <c r="PDA56" s="362"/>
      <c r="PDB56" s="362"/>
      <c r="PDC56" s="362"/>
      <c r="PDD56" s="362"/>
      <c r="PDE56" s="362"/>
      <c r="PDF56" s="362"/>
      <c r="PDG56" s="362"/>
      <c r="PDH56" s="362"/>
      <c r="PDI56" s="362"/>
      <c r="PDJ56" s="362"/>
      <c r="PDK56" s="362"/>
      <c r="PDL56" s="362"/>
      <c r="PDM56" s="362"/>
      <c r="PDN56" s="362"/>
      <c r="PDO56" s="362"/>
      <c r="PDP56" s="362"/>
      <c r="PDQ56" s="362"/>
      <c r="PDR56" s="362"/>
      <c r="PDS56" s="362"/>
      <c r="PDT56" s="362"/>
      <c r="PDU56" s="362"/>
      <c r="PDV56" s="362"/>
      <c r="PDW56" s="362"/>
      <c r="PDX56" s="362"/>
      <c r="PDY56" s="362"/>
      <c r="PDZ56" s="362"/>
      <c r="PEA56" s="362"/>
      <c r="PEB56" s="362"/>
      <c r="PEC56" s="362"/>
      <c r="PED56" s="362"/>
      <c r="PEE56" s="362"/>
      <c r="PEF56" s="362"/>
      <c r="PEG56" s="362"/>
      <c r="PEH56" s="362"/>
      <c r="PEI56" s="362"/>
      <c r="PEJ56" s="362"/>
      <c r="PEK56" s="362"/>
      <c r="PEL56" s="362"/>
      <c r="PEM56" s="362"/>
      <c r="PEN56" s="362"/>
      <c r="PEO56" s="362"/>
      <c r="PEP56" s="362"/>
      <c r="PEQ56" s="362"/>
      <c r="PER56" s="362"/>
      <c r="PES56" s="362"/>
      <c r="PET56" s="362"/>
      <c r="PEU56" s="362"/>
      <c r="PEV56" s="362"/>
      <c r="PEW56" s="362"/>
      <c r="PEX56" s="362"/>
      <c r="PEY56" s="362"/>
      <c r="PEZ56" s="362"/>
      <c r="PFA56" s="362"/>
      <c r="PFB56" s="362"/>
      <c r="PFC56" s="362"/>
      <c r="PFD56" s="362"/>
      <c r="PFE56" s="362"/>
      <c r="PFF56" s="362"/>
      <c r="PFG56" s="362"/>
      <c r="PFH56" s="362"/>
      <c r="PFI56" s="362"/>
      <c r="PFJ56" s="362"/>
      <c r="PFK56" s="362"/>
      <c r="PFL56" s="362"/>
      <c r="PFM56" s="362"/>
      <c r="PFN56" s="362"/>
      <c r="PFO56" s="362"/>
      <c r="PFP56" s="362"/>
      <c r="PFQ56" s="362"/>
      <c r="PFR56" s="362"/>
      <c r="PFS56" s="362"/>
      <c r="PFT56" s="362"/>
      <c r="PFU56" s="362"/>
      <c r="PFV56" s="362"/>
      <c r="PFW56" s="362"/>
      <c r="PFX56" s="362"/>
      <c r="PFY56" s="362"/>
      <c r="PFZ56" s="362"/>
      <c r="PGA56" s="362"/>
      <c r="PGB56" s="362"/>
      <c r="PGC56" s="362"/>
      <c r="PGD56" s="362"/>
      <c r="PGE56" s="362"/>
      <c r="PGF56" s="362"/>
      <c r="PGG56" s="362"/>
      <c r="PGH56" s="362"/>
      <c r="PGI56" s="362"/>
      <c r="PGJ56" s="362"/>
      <c r="PGK56" s="362"/>
      <c r="PGL56" s="362"/>
      <c r="PGM56" s="362"/>
      <c r="PGN56" s="362"/>
      <c r="PGO56" s="362"/>
      <c r="PGP56" s="362"/>
      <c r="PGQ56" s="362"/>
      <c r="PGR56" s="362"/>
      <c r="PGS56" s="362"/>
      <c r="PGT56" s="362"/>
      <c r="PGU56" s="362"/>
      <c r="PGV56" s="362"/>
      <c r="PGW56" s="362"/>
      <c r="PGX56" s="362"/>
      <c r="PGY56" s="362"/>
      <c r="PGZ56" s="362"/>
      <c r="PHA56" s="362"/>
      <c r="PHB56" s="362"/>
      <c r="PHC56" s="362"/>
      <c r="PHD56" s="362"/>
      <c r="PHE56" s="362"/>
      <c r="PHF56" s="362"/>
      <c r="PHG56" s="362"/>
      <c r="PHH56" s="362"/>
      <c r="PHI56" s="362"/>
      <c r="PHJ56" s="362"/>
      <c r="PHK56" s="362"/>
      <c r="PHL56" s="362"/>
      <c r="PHM56" s="362"/>
      <c r="PHN56" s="362"/>
      <c r="PHO56" s="362"/>
      <c r="PHP56" s="362"/>
      <c r="PHQ56" s="362"/>
      <c r="PHR56" s="362"/>
      <c r="PHS56" s="362"/>
      <c r="PHT56" s="362"/>
      <c r="PHU56" s="362"/>
      <c r="PHV56" s="362"/>
      <c r="PHW56" s="362"/>
      <c r="PHX56" s="362"/>
      <c r="PHY56" s="362"/>
      <c r="PHZ56" s="362"/>
      <c r="PIA56" s="362"/>
      <c r="PIB56" s="362"/>
      <c r="PIC56" s="362"/>
      <c r="PID56" s="362"/>
      <c r="PIE56" s="362"/>
      <c r="PIF56" s="362"/>
      <c r="PIG56" s="362"/>
      <c r="PIH56" s="362"/>
      <c r="PII56" s="362"/>
      <c r="PIJ56" s="362"/>
      <c r="PIK56" s="362"/>
      <c r="PIL56" s="362"/>
      <c r="PIM56" s="362"/>
      <c r="PIN56" s="362"/>
      <c r="PIO56" s="362"/>
      <c r="PIP56" s="362"/>
      <c r="PIQ56" s="362"/>
      <c r="PIR56" s="362"/>
      <c r="PIS56" s="362"/>
      <c r="PIT56" s="362"/>
      <c r="PIU56" s="362"/>
      <c r="PIV56" s="362"/>
      <c r="PIW56" s="362"/>
      <c r="PIX56" s="362"/>
      <c r="PIY56" s="362"/>
      <c r="PIZ56" s="362"/>
      <c r="PJA56" s="362"/>
      <c r="PJB56" s="362"/>
      <c r="PJC56" s="362"/>
      <c r="PJD56" s="362"/>
      <c r="PJE56" s="362"/>
      <c r="PJF56" s="362"/>
      <c r="PJG56" s="362"/>
      <c r="PJH56" s="362"/>
      <c r="PJI56" s="362"/>
      <c r="PJJ56" s="362"/>
      <c r="PJK56" s="362"/>
      <c r="PJL56" s="362"/>
      <c r="PJM56" s="362"/>
      <c r="PJN56" s="362"/>
      <c r="PJO56" s="362"/>
      <c r="PJP56" s="362"/>
      <c r="PJQ56" s="362"/>
      <c r="PJR56" s="362"/>
      <c r="PJS56" s="362"/>
      <c r="PJT56" s="362"/>
      <c r="PJU56" s="362"/>
      <c r="PJV56" s="362"/>
      <c r="PJW56" s="362"/>
      <c r="PJX56" s="362"/>
      <c r="PJY56" s="362"/>
      <c r="PJZ56" s="362"/>
      <c r="PKA56" s="362"/>
      <c r="PKB56" s="362"/>
      <c r="PKC56" s="362"/>
      <c r="PKD56" s="362"/>
      <c r="PKE56" s="362"/>
      <c r="PKF56" s="362"/>
      <c r="PKG56" s="362"/>
      <c r="PKH56" s="362"/>
      <c r="PKI56" s="362"/>
      <c r="PKJ56" s="362"/>
      <c r="PKK56" s="362"/>
      <c r="PKL56" s="362"/>
      <c r="PKM56" s="362"/>
      <c r="PKN56" s="362"/>
      <c r="PKO56" s="362"/>
      <c r="PKP56" s="362"/>
      <c r="PKQ56" s="362"/>
      <c r="PKR56" s="362"/>
      <c r="PKS56" s="362"/>
      <c r="PKT56" s="362"/>
      <c r="PKU56" s="362"/>
      <c r="PKV56" s="362"/>
      <c r="PKW56" s="362"/>
      <c r="PKX56" s="362"/>
      <c r="PKY56" s="362"/>
      <c r="PKZ56" s="362"/>
      <c r="PLA56" s="362"/>
      <c r="PLB56" s="362"/>
      <c r="PLC56" s="362"/>
      <c r="PLD56" s="362"/>
      <c r="PLE56" s="362"/>
      <c r="PLF56" s="362"/>
      <c r="PLG56" s="362"/>
      <c r="PLH56" s="362"/>
      <c r="PLI56" s="362"/>
      <c r="PLJ56" s="362"/>
      <c r="PLK56" s="362"/>
      <c r="PLL56" s="362"/>
      <c r="PLM56" s="362"/>
      <c r="PLN56" s="362"/>
      <c r="PLO56" s="362"/>
      <c r="PLP56" s="362"/>
      <c r="PLQ56" s="362"/>
      <c r="PLR56" s="362"/>
      <c r="PLS56" s="362"/>
      <c r="PLT56" s="362"/>
      <c r="PLU56" s="362"/>
      <c r="PLV56" s="362"/>
      <c r="PLW56" s="362"/>
      <c r="PLX56" s="362"/>
      <c r="PLY56" s="362"/>
      <c r="PLZ56" s="362"/>
      <c r="PMA56" s="362"/>
      <c r="PMB56" s="362"/>
      <c r="PMC56" s="362"/>
      <c r="PMD56" s="362"/>
      <c r="PME56" s="362"/>
      <c r="PMF56" s="362"/>
      <c r="PMG56" s="362"/>
      <c r="PMH56" s="362"/>
      <c r="PMI56" s="362"/>
      <c r="PMJ56" s="362"/>
      <c r="PMK56" s="362"/>
      <c r="PML56" s="362"/>
      <c r="PMM56" s="362"/>
      <c r="PMN56" s="362"/>
      <c r="PMO56" s="362"/>
      <c r="PMP56" s="362"/>
      <c r="PMQ56" s="362"/>
      <c r="PMR56" s="362"/>
      <c r="PMS56" s="362"/>
      <c r="PMT56" s="362"/>
      <c r="PMU56" s="362"/>
      <c r="PMV56" s="362"/>
      <c r="PMW56" s="362"/>
      <c r="PMX56" s="362"/>
      <c r="PMY56" s="362"/>
      <c r="PMZ56" s="362"/>
      <c r="PNA56" s="362"/>
      <c r="PNB56" s="362"/>
      <c r="PNC56" s="362"/>
      <c r="PND56" s="362"/>
      <c r="PNE56" s="362"/>
      <c r="PNF56" s="362"/>
      <c r="PNG56" s="362"/>
      <c r="PNH56" s="362"/>
      <c r="PNI56" s="362"/>
      <c r="PNJ56" s="362"/>
      <c r="PNK56" s="362"/>
      <c r="PNL56" s="362"/>
      <c r="PNM56" s="362"/>
      <c r="PNN56" s="362"/>
      <c r="PNO56" s="362"/>
      <c r="PNP56" s="362"/>
      <c r="PNQ56" s="362"/>
      <c r="PNR56" s="362"/>
      <c r="PNS56" s="362"/>
      <c r="PNT56" s="362"/>
      <c r="PNU56" s="362"/>
      <c r="PNV56" s="362"/>
      <c r="PNW56" s="362"/>
      <c r="PNX56" s="362"/>
      <c r="PNY56" s="362"/>
      <c r="PNZ56" s="362"/>
      <c r="POA56" s="362"/>
      <c r="POB56" s="362"/>
      <c r="POC56" s="362"/>
      <c r="POD56" s="362"/>
      <c r="POE56" s="362"/>
      <c r="POF56" s="362"/>
      <c r="POG56" s="362"/>
      <c r="POH56" s="362"/>
      <c r="POI56" s="362"/>
      <c r="POJ56" s="362"/>
      <c r="POK56" s="362"/>
      <c r="POL56" s="362"/>
      <c r="POM56" s="362"/>
      <c r="PON56" s="362"/>
      <c r="POO56" s="362"/>
      <c r="POP56" s="362"/>
      <c r="POQ56" s="362"/>
      <c r="POR56" s="362"/>
      <c r="POS56" s="362"/>
      <c r="POT56" s="362"/>
      <c r="POU56" s="362"/>
      <c r="POV56" s="362"/>
      <c r="POW56" s="362"/>
      <c r="POX56" s="362"/>
      <c r="POY56" s="362"/>
      <c r="POZ56" s="362"/>
      <c r="PPA56" s="362"/>
      <c r="PPB56" s="362"/>
      <c r="PPC56" s="362"/>
      <c r="PPD56" s="362"/>
      <c r="PPE56" s="362"/>
      <c r="PPF56" s="362"/>
      <c r="PPG56" s="362"/>
      <c r="PPH56" s="362"/>
      <c r="PPI56" s="362"/>
      <c r="PPJ56" s="362"/>
      <c r="PPK56" s="362"/>
      <c r="PPL56" s="362"/>
      <c r="PPM56" s="362"/>
      <c r="PPN56" s="362"/>
      <c r="PPO56" s="362"/>
      <c r="PPP56" s="362"/>
      <c r="PPQ56" s="362"/>
      <c r="PPR56" s="362"/>
      <c r="PPS56" s="362"/>
      <c r="PPT56" s="362"/>
      <c r="PPU56" s="362"/>
      <c r="PPV56" s="362"/>
      <c r="PPW56" s="362"/>
      <c r="PPX56" s="362"/>
      <c r="PPY56" s="362"/>
      <c r="PPZ56" s="362"/>
      <c r="PQA56" s="362"/>
      <c r="PQB56" s="362"/>
      <c r="PQC56" s="362"/>
      <c r="PQD56" s="362"/>
      <c r="PQE56" s="362"/>
      <c r="PQF56" s="362"/>
      <c r="PQG56" s="362"/>
      <c r="PQH56" s="362"/>
      <c r="PQI56" s="362"/>
      <c r="PQJ56" s="362"/>
      <c r="PQK56" s="362"/>
      <c r="PQL56" s="362"/>
      <c r="PQM56" s="362"/>
      <c r="PQN56" s="362"/>
      <c r="PQO56" s="362"/>
      <c r="PQP56" s="362"/>
      <c r="PQQ56" s="362"/>
      <c r="PQR56" s="362"/>
      <c r="PQS56" s="362"/>
      <c r="PQT56" s="362"/>
      <c r="PQU56" s="362"/>
      <c r="PQV56" s="362"/>
      <c r="PQW56" s="362"/>
      <c r="PQX56" s="362"/>
      <c r="PQY56" s="362"/>
      <c r="PQZ56" s="362"/>
      <c r="PRA56" s="362"/>
      <c r="PRB56" s="362"/>
      <c r="PRC56" s="362"/>
      <c r="PRD56" s="362"/>
      <c r="PRE56" s="362"/>
      <c r="PRF56" s="362"/>
      <c r="PRG56" s="362"/>
      <c r="PRH56" s="362"/>
      <c r="PRI56" s="362"/>
      <c r="PRJ56" s="362"/>
      <c r="PRK56" s="362"/>
      <c r="PRL56" s="362"/>
      <c r="PRM56" s="362"/>
      <c r="PRN56" s="362"/>
      <c r="PRO56" s="362"/>
      <c r="PRP56" s="362"/>
      <c r="PRQ56" s="362"/>
      <c r="PRR56" s="362"/>
      <c r="PRS56" s="362"/>
      <c r="PRT56" s="362"/>
      <c r="PRU56" s="362"/>
      <c r="PRV56" s="362"/>
      <c r="PRW56" s="362"/>
      <c r="PRX56" s="362"/>
      <c r="PRY56" s="362"/>
      <c r="PRZ56" s="362"/>
      <c r="PSA56" s="362"/>
      <c r="PSB56" s="362"/>
      <c r="PSC56" s="362"/>
      <c r="PSD56" s="362"/>
      <c r="PSE56" s="362"/>
      <c r="PSF56" s="362"/>
      <c r="PSG56" s="362"/>
      <c r="PSH56" s="362"/>
      <c r="PSI56" s="362"/>
      <c r="PSJ56" s="362"/>
      <c r="PSK56" s="362"/>
      <c r="PSL56" s="362"/>
      <c r="PSM56" s="362"/>
      <c r="PSN56" s="362"/>
      <c r="PSO56" s="362"/>
      <c r="PSP56" s="362"/>
      <c r="PSQ56" s="362"/>
      <c r="PSR56" s="362"/>
      <c r="PSS56" s="362"/>
      <c r="PST56" s="362"/>
      <c r="PSU56" s="362"/>
      <c r="PSV56" s="362"/>
      <c r="PSW56" s="362"/>
      <c r="PSX56" s="362"/>
      <c r="PSY56" s="362"/>
      <c r="PSZ56" s="362"/>
      <c r="PTA56" s="362"/>
      <c r="PTB56" s="362"/>
      <c r="PTC56" s="362"/>
      <c r="PTD56" s="362"/>
      <c r="PTE56" s="362"/>
      <c r="PTF56" s="362"/>
      <c r="PTG56" s="362"/>
      <c r="PTH56" s="362"/>
      <c r="PTI56" s="362"/>
      <c r="PTJ56" s="362"/>
      <c r="PTK56" s="362"/>
      <c r="PTL56" s="362"/>
      <c r="PTM56" s="362"/>
      <c r="PTN56" s="362"/>
      <c r="PTO56" s="362"/>
      <c r="PTP56" s="362"/>
      <c r="PTQ56" s="362"/>
      <c r="PTR56" s="362"/>
      <c r="PTS56" s="362"/>
      <c r="PTT56" s="362"/>
      <c r="PTU56" s="362"/>
      <c r="PTV56" s="362"/>
      <c r="PTW56" s="362"/>
      <c r="PTX56" s="362"/>
      <c r="PTY56" s="362"/>
      <c r="PTZ56" s="362"/>
      <c r="PUA56" s="362"/>
      <c r="PUB56" s="362"/>
      <c r="PUC56" s="362"/>
      <c r="PUD56" s="362"/>
      <c r="PUE56" s="362"/>
      <c r="PUF56" s="362"/>
      <c r="PUG56" s="362"/>
      <c r="PUH56" s="362"/>
      <c r="PUI56" s="362"/>
      <c r="PUJ56" s="362"/>
      <c r="PUK56" s="362"/>
      <c r="PUL56" s="362"/>
      <c r="PUM56" s="362"/>
      <c r="PUN56" s="362"/>
      <c r="PUO56" s="362"/>
      <c r="PUP56" s="362"/>
      <c r="PUQ56" s="362"/>
      <c r="PUR56" s="362"/>
      <c r="PUS56" s="362"/>
      <c r="PUT56" s="362"/>
      <c r="PUU56" s="362"/>
      <c r="PUV56" s="362"/>
      <c r="PUW56" s="362"/>
      <c r="PUX56" s="362"/>
      <c r="PUY56" s="362"/>
      <c r="PUZ56" s="362"/>
      <c r="PVA56" s="362"/>
      <c r="PVB56" s="362"/>
      <c r="PVC56" s="362"/>
      <c r="PVD56" s="362"/>
      <c r="PVE56" s="362"/>
      <c r="PVF56" s="362"/>
      <c r="PVG56" s="362"/>
      <c r="PVH56" s="362"/>
      <c r="PVI56" s="362"/>
      <c r="PVJ56" s="362"/>
      <c r="PVK56" s="362"/>
      <c r="PVL56" s="362"/>
      <c r="PVM56" s="362"/>
      <c r="PVN56" s="362"/>
      <c r="PVO56" s="362"/>
      <c r="PVP56" s="362"/>
      <c r="PVQ56" s="362"/>
      <c r="PVR56" s="362"/>
      <c r="PVS56" s="362"/>
      <c r="PVT56" s="362"/>
      <c r="PVU56" s="362"/>
      <c r="PVV56" s="362"/>
      <c r="PVW56" s="362"/>
      <c r="PVX56" s="362"/>
      <c r="PVY56" s="362"/>
      <c r="PVZ56" s="362"/>
      <c r="PWA56" s="362"/>
      <c r="PWB56" s="362"/>
      <c r="PWC56" s="362"/>
      <c r="PWD56" s="362"/>
      <c r="PWE56" s="362"/>
      <c r="PWF56" s="362"/>
      <c r="PWG56" s="362"/>
      <c r="PWH56" s="362"/>
      <c r="PWI56" s="362"/>
      <c r="PWJ56" s="362"/>
      <c r="PWK56" s="362"/>
      <c r="PWL56" s="362"/>
      <c r="PWM56" s="362"/>
      <c r="PWN56" s="362"/>
      <c r="PWO56" s="362"/>
      <c r="PWP56" s="362"/>
      <c r="PWQ56" s="362"/>
      <c r="PWR56" s="362"/>
      <c r="PWS56" s="362"/>
      <c r="PWT56" s="362"/>
      <c r="PWU56" s="362"/>
      <c r="PWV56" s="362"/>
      <c r="PWW56" s="362"/>
      <c r="PWX56" s="362"/>
      <c r="PWY56" s="362"/>
      <c r="PWZ56" s="362"/>
      <c r="PXA56" s="362"/>
      <c r="PXB56" s="362"/>
      <c r="PXC56" s="362"/>
      <c r="PXD56" s="362"/>
      <c r="PXE56" s="362"/>
      <c r="PXF56" s="362"/>
      <c r="PXG56" s="362"/>
      <c r="PXH56" s="362"/>
      <c r="PXI56" s="362"/>
      <c r="PXJ56" s="362"/>
      <c r="PXK56" s="362"/>
      <c r="PXL56" s="362"/>
      <c r="PXM56" s="362"/>
      <c r="PXN56" s="362"/>
      <c r="PXO56" s="362"/>
      <c r="PXP56" s="362"/>
      <c r="PXQ56" s="362"/>
      <c r="PXR56" s="362"/>
      <c r="PXS56" s="362"/>
      <c r="PXT56" s="362"/>
      <c r="PXU56" s="362"/>
      <c r="PXV56" s="362"/>
      <c r="PXW56" s="362"/>
      <c r="PXX56" s="362"/>
      <c r="PXY56" s="362"/>
      <c r="PXZ56" s="362"/>
      <c r="PYA56" s="362"/>
      <c r="PYB56" s="362"/>
      <c r="PYC56" s="362"/>
      <c r="PYD56" s="362"/>
      <c r="PYE56" s="362"/>
      <c r="PYF56" s="362"/>
      <c r="PYG56" s="362"/>
      <c r="PYH56" s="362"/>
      <c r="PYI56" s="362"/>
      <c r="PYJ56" s="362"/>
      <c r="PYK56" s="362"/>
      <c r="PYL56" s="362"/>
      <c r="PYM56" s="362"/>
      <c r="PYN56" s="362"/>
      <c r="PYO56" s="362"/>
      <c r="PYP56" s="362"/>
      <c r="PYQ56" s="362"/>
      <c r="PYR56" s="362"/>
      <c r="PYS56" s="362"/>
      <c r="PYT56" s="362"/>
      <c r="PYU56" s="362"/>
      <c r="PYV56" s="362"/>
      <c r="PYW56" s="362"/>
      <c r="PYX56" s="362"/>
      <c r="PYY56" s="362"/>
      <c r="PYZ56" s="362"/>
      <c r="PZA56" s="362"/>
      <c r="PZB56" s="362"/>
      <c r="PZC56" s="362"/>
      <c r="PZD56" s="362"/>
      <c r="PZE56" s="362"/>
      <c r="PZF56" s="362"/>
      <c r="PZG56" s="362"/>
      <c r="PZH56" s="362"/>
      <c r="PZI56" s="362"/>
      <c r="PZJ56" s="362"/>
      <c r="PZK56" s="362"/>
      <c r="PZL56" s="362"/>
      <c r="PZM56" s="362"/>
      <c r="PZN56" s="362"/>
      <c r="PZO56" s="362"/>
      <c r="PZP56" s="362"/>
      <c r="PZQ56" s="362"/>
      <c r="PZR56" s="362"/>
      <c r="PZS56" s="362"/>
      <c r="PZT56" s="362"/>
      <c r="PZU56" s="362"/>
      <c r="PZV56" s="362"/>
      <c r="PZW56" s="362"/>
      <c r="PZX56" s="362"/>
      <c r="PZY56" s="362"/>
      <c r="PZZ56" s="362"/>
      <c r="QAA56" s="362"/>
      <c r="QAB56" s="362"/>
      <c r="QAC56" s="362"/>
      <c r="QAD56" s="362"/>
      <c r="QAE56" s="362"/>
      <c r="QAF56" s="362"/>
      <c r="QAG56" s="362"/>
      <c r="QAH56" s="362"/>
      <c r="QAI56" s="362"/>
      <c r="QAJ56" s="362"/>
      <c r="QAK56" s="362"/>
      <c r="QAL56" s="362"/>
      <c r="QAM56" s="362"/>
      <c r="QAN56" s="362"/>
      <c r="QAO56" s="362"/>
      <c r="QAP56" s="362"/>
      <c r="QAQ56" s="362"/>
      <c r="QAR56" s="362"/>
      <c r="QAS56" s="362"/>
      <c r="QAT56" s="362"/>
      <c r="QAU56" s="362"/>
      <c r="QAV56" s="362"/>
      <c r="QAW56" s="362"/>
      <c r="QAX56" s="362"/>
      <c r="QAY56" s="362"/>
      <c r="QAZ56" s="362"/>
      <c r="QBA56" s="362"/>
      <c r="QBB56" s="362"/>
      <c r="QBC56" s="362"/>
      <c r="QBD56" s="362"/>
      <c r="QBE56" s="362"/>
      <c r="QBF56" s="362"/>
      <c r="QBG56" s="362"/>
      <c r="QBH56" s="362"/>
      <c r="QBI56" s="362"/>
      <c r="QBJ56" s="362"/>
      <c r="QBK56" s="362"/>
      <c r="QBL56" s="362"/>
      <c r="QBM56" s="362"/>
      <c r="QBN56" s="362"/>
      <c r="QBO56" s="362"/>
      <c r="QBP56" s="362"/>
      <c r="QBQ56" s="362"/>
      <c r="QBR56" s="362"/>
      <c r="QBS56" s="362"/>
      <c r="QBT56" s="362"/>
      <c r="QBU56" s="362"/>
      <c r="QBV56" s="362"/>
      <c r="QBW56" s="362"/>
      <c r="QBX56" s="362"/>
      <c r="QBY56" s="362"/>
      <c r="QBZ56" s="362"/>
      <c r="QCA56" s="362"/>
      <c r="QCB56" s="362"/>
      <c r="QCC56" s="362"/>
      <c r="QCD56" s="362"/>
      <c r="QCE56" s="362"/>
      <c r="QCF56" s="362"/>
      <c r="QCG56" s="362"/>
      <c r="QCH56" s="362"/>
      <c r="QCI56" s="362"/>
      <c r="QCJ56" s="362"/>
      <c r="QCK56" s="362"/>
      <c r="QCL56" s="362"/>
      <c r="QCM56" s="362"/>
      <c r="QCN56" s="362"/>
      <c r="QCO56" s="362"/>
      <c r="QCP56" s="362"/>
      <c r="QCQ56" s="362"/>
      <c r="QCR56" s="362"/>
      <c r="QCS56" s="362"/>
      <c r="QCT56" s="362"/>
      <c r="QCU56" s="362"/>
      <c r="QCV56" s="362"/>
      <c r="QCW56" s="362"/>
      <c r="QCX56" s="362"/>
      <c r="QCY56" s="362"/>
      <c r="QCZ56" s="362"/>
      <c r="QDA56" s="362"/>
      <c r="QDB56" s="362"/>
      <c r="QDC56" s="362"/>
      <c r="QDD56" s="362"/>
      <c r="QDE56" s="362"/>
      <c r="QDF56" s="362"/>
      <c r="QDG56" s="362"/>
      <c r="QDH56" s="362"/>
      <c r="QDI56" s="362"/>
      <c r="QDJ56" s="362"/>
      <c r="QDK56" s="362"/>
      <c r="QDL56" s="362"/>
      <c r="QDM56" s="362"/>
      <c r="QDN56" s="362"/>
      <c r="QDO56" s="362"/>
      <c r="QDP56" s="362"/>
      <c r="QDQ56" s="362"/>
      <c r="QDR56" s="362"/>
      <c r="QDS56" s="362"/>
      <c r="QDT56" s="362"/>
      <c r="QDU56" s="362"/>
      <c r="QDV56" s="362"/>
      <c r="QDW56" s="362"/>
      <c r="QDX56" s="362"/>
      <c r="QDY56" s="362"/>
      <c r="QDZ56" s="362"/>
      <c r="QEA56" s="362"/>
      <c r="QEB56" s="362"/>
      <c r="QEC56" s="362"/>
      <c r="QED56" s="362"/>
      <c r="QEE56" s="362"/>
      <c r="QEF56" s="362"/>
      <c r="QEG56" s="362"/>
      <c r="QEH56" s="362"/>
      <c r="QEI56" s="362"/>
      <c r="QEJ56" s="362"/>
      <c r="QEK56" s="362"/>
      <c r="QEL56" s="362"/>
      <c r="QEM56" s="362"/>
      <c r="QEN56" s="362"/>
      <c r="QEO56" s="362"/>
      <c r="QEP56" s="362"/>
      <c r="QEQ56" s="362"/>
      <c r="QER56" s="362"/>
      <c r="QES56" s="362"/>
      <c r="QET56" s="362"/>
      <c r="QEU56" s="362"/>
      <c r="QEV56" s="362"/>
      <c r="QEW56" s="362"/>
      <c r="QEX56" s="362"/>
      <c r="QEY56" s="362"/>
      <c r="QEZ56" s="362"/>
      <c r="QFA56" s="362"/>
      <c r="QFB56" s="362"/>
      <c r="QFC56" s="362"/>
      <c r="QFD56" s="362"/>
      <c r="QFE56" s="362"/>
      <c r="QFF56" s="362"/>
      <c r="QFG56" s="362"/>
      <c r="QFH56" s="362"/>
      <c r="QFI56" s="362"/>
      <c r="QFJ56" s="362"/>
      <c r="QFK56" s="362"/>
      <c r="QFL56" s="362"/>
      <c r="QFM56" s="362"/>
      <c r="QFN56" s="362"/>
      <c r="QFO56" s="362"/>
      <c r="QFP56" s="362"/>
      <c r="QFQ56" s="362"/>
      <c r="QFR56" s="362"/>
      <c r="QFS56" s="362"/>
      <c r="QFT56" s="362"/>
      <c r="QFU56" s="362"/>
      <c r="QFV56" s="362"/>
      <c r="QFW56" s="362"/>
      <c r="QFX56" s="362"/>
      <c r="QFY56" s="362"/>
      <c r="QFZ56" s="362"/>
      <c r="QGA56" s="362"/>
      <c r="QGB56" s="362"/>
      <c r="QGC56" s="362"/>
      <c r="QGD56" s="362"/>
      <c r="QGE56" s="362"/>
      <c r="QGF56" s="362"/>
      <c r="QGG56" s="362"/>
      <c r="QGH56" s="362"/>
      <c r="QGI56" s="362"/>
      <c r="QGJ56" s="362"/>
      <c r="QGK56" s="362"/>
      <c r="QGL56" s="362"/>
      <c r="QGM56" s="362"/>
      <c r="QGN56" s="362"/>
      <c r="QGO56" s="362"/>
      <c r="QGP56" s="362"/>
      <c r="QGQ56" s="362"/>
      <c r="QGR56" s="362"/>
      <c r="QGS56" s="362"/>
      <c r="QGT56" s="362"/>
      <c r="QGU56" s="362"/>
      <c r="QGV56" s="362"/>
      <c r="QGW56" s="362"/>
      <c r="QGX56" s="362"/>
      <c r="QGY56" s="362"/>
      <c r="QGZ56" s="362"/>
      <c r="QHA56" s="362"/>
      <c r="QHB56" s="362"/>
      <c r="QHC56" s="362"/>
      <c r="QHD56" s="362"/>
      <c r="QHE56" s="362"/>
      <c r="QHF56" s="362"/>
      <c r="QHG56" s="362"/>
      <c r="QHH56" s="362"/>
      <c r="QHI56" s="362"/>
      <c r="QHJ56" s="362"/>
      <c r="QHK56" s="362"/>
      <c r="QHL56" s="362"/>
      <c r="QHM56" s="362"/>
      <c r="QHN56" s="362"/>
      <c r="QHO56" s="362"/>
      <c r="QHP56" s="362"/>
      <c r="QHQ56" s="362"/>
      <c r="QHR56" s="362"/>
      <c r="QHS56" s="362"/>
      <c r="QHT56" s="362"/>
      <c r="QHU56" s="362"/>
      <c r="QHV56" s="362"/>
      <c r="QHW56" s="362"/>
      <c r="QHX56" s="362"/>
      <c r="QHY56" s="362"/>
      <c r="QHZ56" s="362"/>
      <c r="QIA56" s="362"/>
      <c r="QIB56" s="362"/>
      <c r="QIC56" s="362"/>
      <c r="QID56" s="362"/>
      <c r="QIE56" s="362"/>
      <c r="QIF56" s="362"/>
      <c r="QIG56" s="362"/>
      <c r="QIH56" s="362"/>
      <c r="QII56" s="362"/>
      <c r="QIJ56" s="362"/>
      <c r="QIK56" s="362"/>
      <c r="QIL56" s="362"/>
      <c r="QIM56" s="362"/>
      <c r="QIN56" s="362"/>
      <c r="QIO56" s="362"/>
      <c r="QIP56" s="362"/>
      <c r="QIQ56" s="362"/>
      <c r="QIR56" s="362"/>
      <c r="QIS56" s="362"/>
      <c r="QIT56" s="362"/>
      <c r="QIU56" s="362"/>
      <c r="QIV56" s="362"/>
      <c r="QIW56" s="362"/>
      <c r="QIX56" s="362"/>
      <c r="QIY56" s="362"/>
      <c r="QIZ56" s="362"/>
      <c r="QJA56" s="362"/>
      <c r="QJB56" s="362"/>
      <c r="QJC56" s="362"/>
      <c r="QJD56" s="362"/>
      <c r="QJE56" s="362"/>
      <c r="QJF56" s="362"/>
      <c r="QJG56" s="362"/>
      <c r="QJH56" s="362"/>
      <c r="QJI56" s="362"/>
      <c r="QJJ56" s="362"/>
      <c r="QJK56" s="362"/>
      <c r="QJL56" s="362"/>
      <c r="QJM56" s="362"/>
      <c r="QJN56" s="362"/>
      <c r="QJO56" s="362"/>
      <c r="QJP56" s="362"/>
      <c r="QJQ56" s="362"/>
      <c r="QJR56" s="362"/>
      <c r="QJS56" s="362"/>
      <c r="QJT56" s="362"/>
      <c r="QJU56" s="362"/>
      <c r="QJV56" s="362"/>
      <c r="QJW56" s="362"/>
      <c r="QJX56" s="362"/>
      <c r="QJY56" s="362"/>
      <c r="QJZ56" s="362"/>
      <c r="QKA56" s="362"/>
      <c r="QKB56" s="362"/>
      <c r="QKC56" s="362"/>
      <c r="QKD56" s="362"/>
      <c r="QKE56" s="362"/>
      <c r="QKF56" s="362"/>
      <c r="QKG56" s="362"/>
      <c r="QKH56" s="362"/>
      <c r="QKI56" s="362"/>
      <c r="QKJ56" s="362"/>
      <c r="QKK56" s="362"/>
      <c r="QKL56" s="362"/>
      <c r="QKM56" s="362"/>
      <c r="QKN56" s="362"/>
      <c r="QKO56" s="362"/>
      <c r="QKP56" s="362"/>
      <c r="QKQ56" s="362"/>
      <c r="QKR56" s="362"/>
      <c r="QKS56" s="362"/>
      <c r="QKT56" s="362"/>
      <c r="QKU56" s="362"/>
      <c r="QKV56" s="362"/>
      <c r="QKW56" s="362"/>
      <c r="QKX56" s="362"/>
      <c r="QKY56" s="362"/>
      <c r="QKZ56" s="362"/>
      <c r="QLA56" s="362"/>
      <c r="QLB56" s="362"/>
      <c r="QLC56" s="362"/>
      <c r="QLD56" s="362"/>
      <c r="QLE56" s="362"/>
      <c r="QLF56" s="362"/>
      <c r="QLG56" s="362"/>
      <c r="QLH56" s="362"/>
      <c r="QLI56" s="362"/>
      <c r="QLJ56" s="362"/>
      <c r="QLK56" s="362"/>
      <c r="QLL56" s="362"/>
      <c r="QLM56" s="362"/>
      <c r="QLN56" s="362"/>
      <c r="QLO56" s="362"/>
      <c r="QLP56" s="362"/>
      <c r="QLQ56" s="362"/>
      <c r="QLR56" s="362"/>
      <c r="QLS56" s="362"/>
      <c r="QLT56" s="362"/>
      <c r="QLU56" s="362"/>
      <c r="QLV56" s="362"/>
      <c r="QLW56" s="362"/>
      <c r="QLX56" s="362"/>
      <c r="QLY56" s="362"/>
      <c r="QLZ56" s="362"/>
      <c r="QMA56" s="362"/>
      <c r="QMB56" s="362"/>
      <c r="QMC56" s="362"/>
      <c r="QMD56" s="362"/>
      <c r="QME56" s="362"/>
      <c r="QMF56" s="362"/>
      <c r="QMG56" s="362"/>
      <c r="QMH56" s="362"/>
      <c r="QMI56" s="362"/>
      <c r="QMJ56" s="362"/>
      <c r="QMK56" s="362"/>
      <c r="QML56" s="362"/>
      <c r="QMM56" s="362"/>
      <c r="QMN56" s="362"/>
      <c r="QMO56" s="362"/>
      <c r="QMP56" s="362"/>
      <c r="QMQ56" s="362"/>
      <c r="QMR56" s="362"/>
      <c r="QMS56" s="362"/>
      <c r="QMT56" s="362"/>
      <c r="QMU56" s="362"/>
      <c r="QMV56" s="362"/>
      <c r="QMW56" s="362"/>
      <c r="QMX56" s="362"/>
      <c r="QMY56" s="362"/>
      <c r="QMZ56" s="362"/>
      <c r="QNA56" s="362"/>
      <c r="QNB56" s="362"/>
      <c r="QNC56" s="362"/>
      <c r="QND56" s="362"/>
      <c r="QNE56" s="362"/>
      <c r="QNF56" s="362"/>
      <c r="QNG56" s="362"/>
      <c r="QNH56" s="362"/>
      <c r="QNI56" s="362"/>
      <c r="QNJ56" s="362"/>
      <c r="QNK56" s="362"/>
      <c r="QNL56" s="362"/>
      <c r="QNM56" s="362"/>
      <c r="QNN56" s="362"/>
      <c r="QNO56" s="362"/>
      <c r="QNP56" s="362"/>
      <c r="QNQ56" s="362"/>
      <c r="QNR56" s="362"/>
      <c r="QNS56" s="362"/>
      <c r="QNT56" s="362"/>
      <c r="QNU56" s="362"/>
      <c r="QNV56" s="362"/>
      <c r="QNW56" s="362"/>
      <c r="QNX56" s="362"/>
      <c r="QNY56" s="362"/>
      <c r="QNZ56" s="362"/>
      <c r="QOA56" s="362"/>
      <c r="QOB56" s="362"/>
      <c r="QOC56" s="362"/>
      <c r="QOD56" s="362"/>
      <c r="QOE56" s="362"/>
      <c r="QOF56" s="362"/>
      <c r="QOG56" s="362"/>
      <c r="QOH56" s="362"/>
      <c r="QOI56" s="362"/>
      <c r="QOJ56" s="362"/>
      <c r="QOK56" s="362"/>
      <c r="QOL56" s="362"/>
      <c r="QOM56" s="362"/>
      <c r="QON56" s="362"/>
      <c r="QOO56" s="362"/>
      <c r="QOP56" s="362"/>
      <c r="QOQ56" s="362"/>
      <c r="QOR56" s="362"/>
      <c r="QOS56" s="362"/>
      <c r="QOT56" s="362"/>
      <c r="QOU56" s="362"/>
      <c r="QOV56" s="362"/>
      <c r="QOW56" s="362"/>
      <c r="QOX56" s="362"/>
      <c r="QOY56" s="362"/>
      <c r="QOZ56" s="362"/>
      <c r="QPA56" s="362"/>
      <c r="QPB56" s="362"/>
      <c r="QPC56" s="362"/>
      <c r="QPD56" s="362"/>
      <c r="QPE56" s="362"/>
      <c r="QPF56" s="362"/>
      <c r="QPG56" s="362"/>
      <c r="QPH56" s="362"/>
      <c r="QPI56" s="362"/>
      <c r="QPJ56" s="362"/>
      <c r="QPK56" s="362"/>
      <c r="QPL56" s="362"/>
      <c r="QPM56" s="362"/>
      <c r="QPN56" s="362"/>
      <c r="QPO56" s="362"/>
      <c r="QPP56" s="362"/>
      <c r="QPQ56" s="362"/>
      <c r="QPR56" s="362"/>
      <c r="QPS56" s="362"/>
      <c r="QPT56" s="362"/>
      <c r="QPU56" s="362"/>
      <c r="QPV56" s="362"/>
      <c r="QPW56" s="362"/>
      <c r="QPX56" s="362"/>
      <c r="QPY56" s="362"/>
      <c r="QPZ56" s="362"/>
      <c r="QQA56" s="362"/>
      <c r="QQB56" s="362"/>
      <c r="QQC56" s="362"/>
      <c r="QQD56" s="362"/>
      <c r="QQE56" s="362"/>
      <c r="QQF56" s="362"/>
      <c r="QQG56" s="362"/>
      <c r="QQH56" s="362"/>
      <c r="QQI56" s="362"/>
      <c r="QQJ56" s="362"/>
      <c r="QQK56" s="362"/>
      <c r="QQL56" s="362"/>
      <c r="QQM56" s="362"/>
      <c r="QQN56" s="362"/>
      <c r="QQO56" s="362"/>
      <c r="QQP56" s="362"/>
      <c r="QQQ56" s="362"/>
      <c r="QQR56" s="362"/>
      <c r="QQS56" s="362"/>
      <c r="QQT56" s="362"/>
      <c r="QQU56" s="362"/>
      <c r="QQV56" s="362"/>
      <c r="QQW56" s="362"/>
      <c r="QQX56" s="362"/>
      <c r="QQY56" s="362"/>
      <c r="QQZ56" s="362"/>
      <c r="QRA56" s="362"/>
      <c r="QRB56" s="362"/>
      <c r="QRC56" s="362"/>
      <c r="QRD56" s="362"/>
      <c r="QRE56" s="362"/>
      <c r="QRF56" s="362"/>
      <c r="QRG56" s="362"/>
      <c r="QRH56" s="362"/>
      <c r="QRI56" s="362"/>
      <c r="QRJ56" s="362"/>
      <c r="QRK56" s="362"/>
      <c r="QRL56" s="362"/>
      <c r="QRM56" s="362"/>
      <c r="QRN56" s="362"/>
      <c r="QRO56" s="362"/>
      <c r="QRP56" s="362"/>
      <c r="QRQ56" s="362"/>
      <c r="QRR56" s="362"/>
      <c r="QRS56" s="362"/>
      <c r="QRT56" s="362"/>
      <c r="QRU56" s="362"/>
      <c r="QRV56" s="362"/>
      <c r="QRW56" s="362"/>
      <c r="QRX56" s="362"/>
      <c r="QRY56" s="362"/>
      <c r="QRZ56" s="362"/>
      <c r="QSA56" s="362"/>
      <c r="QSB56" s="362"/>
      <c r="QSC56" s="362"/>
      <c r="QSD56" s="362"/>
      <c r="QSE56" s="362"/>
      <c r="QSF56" s="362"/>
      <c r="QSG56" s="362"/>
      <c r="QSH56" s="362"/>
      <c r="QSI56" s="362"/>
      <c r="QSJ56" s="362"/>
      <c r="QSK56" s="362"/>
      <c r="QSL56" s="362"/>
      <c r="QSM56" s="362"/>
      <c r="QSN56" s="362"/>
      <c r="QSO56" s="362"/>
      <c r="QSP56" s="362"/>
      <c r="QSQ56" s="362"/>
      <c r="QSR56" s="362"/>
      <c r="QSS56" s="362"/>
      <c r="QST56" s="362"/>
      <c r="QSU56" s="362"/>
      <c r="QSV56" s="362"/>
      <c r="QSW56" s="362"/>
      <c r="QSX56" s="362"/>
      <c r="QSY56" s="362"/>
      <c r="QSZ56" s="362"/>
      <c r="QTA56" s="362"/>
      <c r="QTB56" s="362"/>
      <c r="QTC56" s="362"/>
      <c r="QTD56" s="362"/>
      <c r="QTE56" s="362"/>
      <c r="QTF56" s="362"/>
      <c r="QTG56" s="362"/>
      <c r="QTH56" s="362"/>
      <c r="QTI56" s="362"/>
      <c r="QTJ56" s="362"/>
      <c r="QTK56" s="362"/>
      <c r="QTL56" s="362"/>
      <c r="QTM56" s="362"/>
      <c r="QTN56" s="362"/>
      <c r="QTO56" s="362"/>
      <c r="QTP56" s="362"/>
      <c r="QTQ56" s="362"/>
      <c r="QTR56" s="362"/>
      <c r="QTS56" s="362"/>
      <c r="QTT56" s="362"/>
      <c r="QTU56" s="362"/>
      <c r="QTV56" s="362"/>
      <c r="QTW56" s="362"/>
      <c r="QTX56" s="362"/>
      <c r="QTY56" s="362"/>
      <c r="QTZ56" s="362"/>
      <c r="QUA56" s="362"/>
      <c r="QUB56" s="362"/>
      <c r="QUC56" s="362"/>
      <c r="QUD56" s="362"/>
      <c r="QUE56" s="362"/>
      <c r="QUF56" s="362"/>
      <c r="QUG56" s="362"/>
      <c r="QUH56" s="362"/>
      <c r="QUI56" s="362"/>
      <c r="QUJ56" s="362"/>
      <c r="QUK56" s="362"/>
      <c r="QUL56" s="362"/>
      <c r="QUM56" s="362"/>
      <c r="QUN56" s="362"/>
      <c r="QUO56" s="362"/>
      <c r="QUP56" s="362"/>
      <c r="QUQ56" s="362"/>
      <c r="QUR56" s="362"/>
      <c r="QUS56" s="362"/>
      <c r="QUT56" s="362"/>
      <c r="QUU56" s="362"/>
      <c r="QUV56" s="362"/>
      <c r="QUW56" s="362"/>
      <c r="QUX56" s="362"/>
      <c r="QUY56" s="362"/>
      <c r="QUZ56" s="362"/>
      <c r="QVA56" s="362"/>
      <c r="QVB56" s="362"/>
      <c r="QVC56" s="362"/>
      <c r="QVD56" s="362"/>
      <c r="QVE56" s="362"/>
      <c r="QVF56" s="362"/>
      <c r="QVG56" s="362"/>
      <c r="QVH56" s="362"/>
      <c r="QVI56" s="362"/>
      <c r="QVJ56" s="362"/>
      <c r="QVK56" s="362"/>
      <c r="QVL56" s="362"/>
      <c r="QVM56" s="362"/>
      <c r="QVN56" s="362"/>
      <c r="QVO56" s="362"/>
      <c r="QVP56" s="362"/>
      <c r="QVQ56" s="362"/>
      <c r="QVR56" s="362"/>
      <c r="QVS56" s="362"/>
      <c r="QVT56" s="362"/>
      <c r="QVU56" s="362"/>
      <c r="QVV56" s="362"/>
      <c r="QVW56" s="362"/>
      <c r="QVX56" s="362"/>
      <c r="QVY56" s="362"/>
      <c r="QVZ56" s="362"/>
      <c r="QWA56" s="362"/>
      <c r="QWB56" s="362"/>
      <c r="QWC56" s="362"/>
      <c r="QWD56" s="362"/>
      <c r="QWE56" s="362"/>
      <c r="QWF56" s="362"/>
      <c r="QWG56" s="362"/>
      <c r="QWH56" s="362"/>
      <c r="QWI56" s="362"/>
      <c r="QWJ56" s="362"/>
      <c r="QWK56" s="362"/>
      <c r="QWL56" s="362"/>
      <c r="QWM56" s="362"/>
      <c r="QWN56" s="362"/>
      <c r="QWO56" s="362"/>
      <c r="QWP56" s="362"/>
      <c r="QWQ56" s="362"/>
      <c r="QWR56" s="362"/>
      <c r="QWS56" s="362"/>
      <c r="QWT56" s="362"/>
      <c r="QWU56" s="362"/>
      <c r="QWV56" s="362"/>
      <c r="QWW56" s="362"/>
      <c r="QWX56" s="362"/>
      <c r="QWY56" s="362"/>
      <c r="QWZ56" s="362"/>
      <c r="QXA56" s="362"/>
      <c r="QXB56" s="362"/>
      <c r="QXC56" s="362"/>
      <c r="QXD56" s="362"/>
      <c r="QXE56" s="362"/>
      <c r="QXF56" s="362"/>
      <c r="QXG56" s="362"/>
      <c r="QXH56" s="362"/>
      <c r="QXI56" s="362"/>
      <c r="QXJ56" s="362"/>
      <c r="QXK56" s="362"/>
      <c r="QXL56" s="362"/>
      <c r="QXM56" s="362"/>
      <c r="QXN56" s="362"/>
      <c r="QXO56" s="362"/>
      <c r="QXP56" s="362"/>
      <c r="QXQ56" s="362"/>
      <c r="QXR56" s="362"/>
      <c r="QXS56" s="362"/>
      <c r="QXT56" s="362"/>
      <c r="QXU56" s="362"/>
      <c r="QXV56" s="362"/>
      <c r="QXW56" s="362"/>
      <c r="QXX56" s="362"/>
      <c r="QXY56" s="362"/>
      <c r="QXZ56" s="362"/>
      <c r="QYA56" s="362"/>
      <c r="QYB56" s="362"/>
      <c r="QYC56" s="362"/>
      <c r="QYD56" s="362"/>
      <c r="QYE56" s="362"/>
      <c r="QYF56" s="362"/>
      <c r="QYG56" s="362"/>
      <c r="QYH56" s="362"/>
      <c r="QYI56" s="362"/>
      <c r="QYJ56" s="362"/>
      <c r="QYK56" s="362"/>
      <c r="QYL56" s="362"/>
      <c r="QYM56" s="362"/>
      <c r="QYN56" s="362"/>
      <c r="QYO56" s="362"/>
      <c r="QYP56" s="362"/>
      <c r="QYQ56" s="362"/>
      <c r="QYR56" s="362"/>
      <c r="QYS56" s="362"/>
      <c r="QYT56" s="362"/>
      <c r="QYU56" s="362"/>
      <c r="QYV56" s="362"/>
      <c r="QYW56" s="362"/>
      <c r="QYX56" s="362"/>
      <c r="QYY56" s="362"/>
      <c r="QYZ56" s="362"/>
      <c r="QZA56" s="362"/>
      <c r="QZB56" s="362"/>
      <c r="QZC56" s="362"/>
      <c r="QZD56" s="362"/>
      <c r="QZE56" s="362"/>
      <c r="QZF56" s="362"/>
      <c r="QZG56" s="362"/>
      <c r="QZH56" s="362"/>
      <c r="QZI56" s="362"/>
      <c r="QZJ56" s="362"/>
      <c r="QZK56" s="362"/>
      <c r="QZL56" s="362"/>
      <c r="QZM56" s="362"/>
      <c r="QZN56" s="362"/>
      <c r="QZO56" s="362"/>
      <c r="QZP56" s="362"/>
      <c r="QZQ56" s="362"/>
      <c r="QZR56" s="362"/>
      <c r="QZS56" s="362"/>
      <c r="QZT56" s="362"/>
      <c r="QZU56" s="362"/>
      <c r="QZV56" s="362"/>
      <c r="QZW56" s="362"/>
      <c r="QZX56" s="362"/>
      <c r="QZY56" s="362"/>
      <c r="QZZ56" s="362"/>
      <c r="RAA56" s="362"/>
      <c r="RAB56" s="362"/>
      <c r="RAC56" s="362"/>
      <c r="RAD56" s="362"/>
      <c r="RAE56" s="362"/>
      <c r="RAF56" s="362"/>
      <c r="RAG56" s="362"/>
      <c r="RAH56" s="362"/>
      <c r="RAI56" s="362"/>
      <c r="RAJ56" s="362"/>
      <c r="RAK56" s="362"/>
      <c r="RAL56" s="362"/>
      <c r="RAM56" s="362"/>
      <c r="RAN56" s="362"/>
      <c r="RAO56" s="362"/>
      <c r="RAP56" s="362"/>
      <c r="RAQ56" s="362"/>
      <c r="RAR56" s="362"/>
      <c r="RAS56" s="362"/>
      <c r="RAT56" s="362"/>
      <c r="RAU56" s="362"/>
      <c r="RAV56" s="362"/>
      <c r="RAW56" s="362"/>
      <c r="RAX56" s="362"/>
      <c r="RAY56" s="362"/>
      <c r="RAZ56" s="362"/>
      <c r="RBA56" s="362"/>
      <c r="RBB56" s="362"/>
      <c r="RBC56" s="362"/>
      <c r="RBD56" s="362"/>
      <c r="RBE56" s="362"/>
      <c r="RBF56" s="362"/>
      <c r="RBG56" s="362"/>
      <c r="RBH56" s="362"/>
      <c r="RBI56" s="362"/>
      <c r="RBJ56" s="362"/>
      <c r="RBK56" s="362"/>
      <c r="RBL56" s="362"/>
      <c r="RBM56" s="362"/>
      <c r="RBN56" s="362"/>
      <c r="RBO56" s="362"/>
      <c r="RBP56" s="362"/>
      <c r="RBQ56" s="362"/>
      <c r="RBR56" s="362"/>
      <c r="RBS56" s="362"/>
      <c r="RBT56" s="362"/>
      <c r="RBU56" s="362"/>
      <c r="RBV56" s="362"/>
      <c r="RBW56" s="362"/>
      <c r="RBX56" s="362"/>
      <c r="RBY56" s="362"/>
      <c r="RBZ56" s="362"/>
      <c r="RCA56" s="362"/>
      <c r="RCB56" s="362"/>
      <c r="RCC56" s="362"/>
      <c r="RCD56" s="362"/>
      <c r="RCE56" s="362"/>
      <c r="RCF56" s="362"/>
      <c r="RCG56" s="362"/>
      <c r="RCH56" s="362"/>
      <c r="RCI56" s="362"/>
      <c r="RCJ56" s="362"/>
      <c r="RCK56" s="362"/>
      <c r="RCL56" s="362"/>
      <c r="RCM56" s="362"/>
      <c r="RCN56" s="362"/>
      <c r="RCO56" s="362"/>
      <c r="RCP56" s="362"/>
      <c r="RCQ56" s="362"/>
      <c r="RCR56" s="362"/>
      <c r="RCS56" s="362"/>
      <c r="RCT56" s="362"/>
      <c r="RCU56" s="362"/>
      <c r="RCV56" s="362"/>
      <c r="RCW56" s="362"/>
      <c r="RCX56" s="362"/>
      <c r="RCY56" s="362"/>
      <c r="RCZ56" s="362"/>
      <c r="RDA56" s="362"/>
      <c r="RDB56" s="362"/>
      <c r="RDC56" s="362"/>
      <c r="RDD56" s="362"/>
      <c r="RDE56" s="362"/>
      <c r="RDF56" s="362"/>
      <c r="RDG56" s="362"/>
      <c r="RDH56" s="362"/>
      <c r="RDI56" s="362"/>
      <c r="RDJ56" s="362"/>
      <c r="RDK56" s="362"/>
      <c r="RDL56" s="362"/>
      <c r="RDM56" s="362"/>
      <c r="RDN56" s="362"/>
      <c r="RDO56" s="362"/>
      <c r="RDP56" s="362"/>
      <c r="RDQ56" s="362"/>
      <c r="RDR56" s="362"/>
      <c r="RDS56" s="362"/>
      <c r="RDT56" s="362"/>
      <c r="RDU56" s="362"/>
      <c r="RDV56" s="362"/>
      <c r="RDW56" s="362"/>
      <c r="RDX56" s="362"/>
      <c r="RDY56" s="362"/>
      <c r="RDZ56" s="362"/>
      <c r="REA56" s="362"/>
      <c r="REB56" s="362"/>
      <c r="REC56" s="362"/>
      <c r="RED56" s="362"/>
      <c r="REE56" s="362"/>
      <c r="REF56" s="362"/>
      <c r="REG56" s="362"/>
      <c r="REH56" s="362"/>
      <c r="REI56" s="362"/>
      <c r="REJ56" s="362"/>
      <c r="REK56" s="362"/>
      <c r="REL56" s="362"/>
      <c r="REM56" s="362"/>
      <c r="REN56" s="362"/>
      <c r="REO56" s="362"/>
      <c r="REP56" s="362"/>
      <c r="REQ56" s="362"/>
      <c r="RER56" s="362"/>
      <c r="RES56" s="362"/>
      <c r="RET56" s="362"/>
      <c r="REU56" s="362"/>
      <c r="REV56" s="362"/>
      <c r="REW56" s="362"/>
      <c r="REX56" s="362"/>
      <c r="REY56" s="362"/>
      <c r="REZ56" s="362"/>
      <c r="RFA56" s="362"/>
      <c r="RFB56" s="362"/>
      <c r="RFC56" s="362"/>
      <c r="RFD56" s="362"/>
      <c r="RFE56" s="362"/>
      <c r="RFF56" s="362"/>
      <c r="RFG56" s="362"/>
      <c r="RFH56" s="362"/>
      <c r="RFI56" s="362"/>
      <c r="RFJ56" s="362"/>
      <c r="RFK56" s="362"/>
      <c r="RFL56" s="362"/>
      <c r="RFM56" s="362"/>
      <c r="RFN56" s="362"/>
      <c r="RFO56" s="362"/>
      <c r="RFP56" s="362"/>
      <c r="RFQ56" s="362"/>
      <c r="RFR56" s="362"/>
      <c r="RFS56" s="362"/>
      <c r="RFT56" s="362"/>
      <c r="RFU56" s="362"/>
      <c r="RFV56" s="362"/>
      <c r="RFW56" s="362"/>
      <c r="RFX56" s="362"/>
      <c r="RFY56" s="362"/>
      <c r="RFZ56" s="362"/>
      <c r="RGA56" s="362"/>
      <c r="RGB56" s="362"/>
      <c r="RGC56" s="362"/>
      <c r="RGD56" s="362"/>
      <c r="RGE56" s="362"/>
      <c r="RGF56" s="362"/>
      <c r="RGG56" s="362"/>
      <c r="RGH56" s="362"/>
      <c r="RGI56" s="362"/>
      <c r="RGJ56" s="362"/>
      <c r="RGK56" s="362"/>
      <c r="RGL56" s="362"/>
      <c r="RGM56" s="362"/>
      <c r="RGN56" s="362"/>
      <c r="RGO56" s="362"/>
      <c r="RGP56" s="362"/>
      <c r="RGQ56" s="362"/>
      <c r="RGR56" s="362"/>
      <c r="RGS56" s="362"/>
      <c r="RGT56" s="362"/>
      <c r="RGU56" s="362"/>
      <c r="RGV56" s="362"/>
      <c r="RGW56" s="362"/>
      <c r="RGX56" s="362"/>
      <c r="RGY56" s="362"/>
      <c r="RGZ56" s="362"/>
      <c r="RHA56" s="362"/>
      <c r="RHB56" s="362"/>
      <c r="RHC56" s="362"/>
      <c r="RHD56" s="362"/>
      <c r="RHE56" s="362"/>
      <c r="RHF56" s="362"/>
      <c r="RHG56" s="362"/>
      <c r="RHH56" s="362"/>
      <c r="RHI56" s="362"/>
      <c r="RHJ56" s="362"/>
      <c r="RHK56" s="362"/>
      <c r="RHL56" s="362"/>
      <c r="RHM56" s="362"/>
      <c r="RHN56" s="362"/>
      <c r="RHO56" s="362"/>
      <c r="RHP56" s="362"/>
      <c r="RHQ56" s="362"/>
      <c r="RHR56" s="362"/>
      <c r="RHS56" s="362"/>
      <c r="RHT56" s="362"/>
      <c r="RHU56" s="362"/>
      <c r="RHV56" s="362"/>
      <c r="RHW56" s="362"/>
      <c r="RHX56" s="362"/>
      <c r="RHY56" s="362"/>
      <c r="RHZ56" s="362"/>
      <c r="RIA56" s="362"/>
      <c r="RIB56" s="362"/>
      <c r="RIC56" s="362"/>
      <c r="RID56" s="362"/>
      <c r="RIE56" s="362"/>
      <c r="RIF56" s="362"/>
      <c r="RIG56" s="362"/>
      <c r="RIH56" s="362"/>
      <c r="RII56" s="362"/>
      <c r="RIJ56" s="362"/>
      <c r="RIK56" s="362"/>
      <c r="RIL56" s="362"/>
      <c r="RIM56" s="362"/>
      <c r="RIN56" s="362"/>
      <c r="RIO56" s="362"/>
      <c r="RIP56" s="362"/>
      <c r="RIQ56" s="362"/>
      <c r="RIR56" s="362"/>
      <c r="RIS56" s="362"/>
      <c r="RIT56" s="362"/>
      <c r="RIU56" s="362"/>
      <c r="RIV56" s="362"/>
      <c r="RIW56" s="362"/>
      <c r="RIX56" s="362"/>
      <c r="RIY56" s="362"/>
      <c r="RIZ56" s="362"/>
      <c r="RJA56" s="362"/>
      <c r="RJB56" s="362"/>
      <c r="RJC56" s="362"/>
      <c r="RJD56" s="362"/>
      <c r="RJE56" s="362"/>
      <c r="RJF56" s="362"/>
      <c r="RJG56" s="362"/>
      <c r="RJH56" s="362"/>
      <c r="RJI56" s="362"/>
      <c r="RJJ56" s="362"/>
      <c r="RJK56" s="362"/>
      <c r="RJL56" s="362"/>
      <c r="RJM56" s="362"/>
      <c r="RJN56" s="362"/>
      <c r="RJO56" s="362"/>
      <c r="RJP56" s="362"/>
      <c r="RJQ56" s="362"/>
      <c r="RJR56" s="362"/>
      <c r="RJS56" s="362"/>
      <c r="RJT56" s="362"/>
      <c r="RJU56" s="362"/>
      <c r="RJV56" s="362"/>
      <c r="RJW56" s="362"/>
      <c r="RJX56" s="362"/>
      <c r="RJY56" s="362"/>
      <c r="RJZ56" s="362"/>
      <c r="RKA56" s="362"/>
      <c r="RKB56" s="362"/>
      <c r="RKC56" s="362"/>
      <c r="RKD56" s="362"/>
      <c r="RKE56" s="362"/>
      <c r="RKF56" s="362"/>
      <c r="RKG56" s="362"/>
      <c r="RKH56" s="362"/>
      <c r="RKI56" s="362"/>
      <c r="RKJ56" s="362"/>
      <c r="RKK56" s="362"/>
      <c r="RKL56" s="362"/>
      <c r="RKM56" s="362"/>
      <c r="RKN56" s="362"/>
      <c r="RKO56" s="362"/>
      <c r="RKP56" s="362"/>
      <c r="RKQ56" s="362"/>
      <c r="RKR56" s="362"/>
      <c r="RKS56" s="362"/>
      <c r="RKT56" s="362"/>
      <c r="RKU56" s="362"/>
      <c r="RKV56" s="362"/>
      <c r="RKW56" s="362"/>
      <c r="RKX56" s="362"/>
      <c r="RKY56" s="362"/>
      <c r="RKZ56" s="362"/>
      <c r="RLA56" s="362"/>
      <c r="RLB56" s="362"/>
      <c r="RLC56" s="362"/>
      <c r="RLD56" s="362"/>
      <c r="RLE56" s="362"/>
      <c r="RLF56" s="362"/>
      <c r="RLG56" s="362"/>
      <c r="RLH56" s="362"/>
      <c r="RLI56" s="362"/>
      <c r="RLJ56" s="362"/>
      <c r="RLK56" s="362"/>
      <c r="RLL56" s="362"/>
      <c r="RLM56" s="362"/>
      <c r="RLN56" s="362"/>
      <c r="RLO56" s="362"/>
      <c r="RLP56" s="362"/>
      <c r="RLQ56" s="362"/>
      <c r="RLR56" s="362"/>
      <c r="RLS56" s="362"/>
      <c r="RLT56" s="362"/>
      <c r="RLU56" s="362"/>
      <c r="RLV56" s="362"/>
      <c r="RLW56" s="362"/>
      <c r="RLX56" s="362"/>
      <c r="RLY56" s="362"/>
      <c r="RLZ56" s="362"/>
      <c r="RMA56" s="362"/>
      <c r="RMB56" s="362"/>
      <c r="RMC56" s="362"/>
      <c r="RMD56" s="362"/>
      <c r="RME56" s="362"/>
      <c r="RMF56" s="362"/>
      <c r="RMG56" s="362"/>
      <c r="RMH56" s="362"/>
      <c r="RMI56" s="362"/>
      <c r="RMJ56" s="362"/>
      <c r="RMK56" s="362"/>
      <c r="RML56" s="362"/>
      <c r="RMM56" s="362"/>
      <c r="RMN56" s="362"/>
      <c r="RMO56" s="362"/>
      <c r="RMP56" s="362"/>
      <c r="RMQ56" s="362"/>
      <c r="RMR56" s="362"/>
      <c r="RMS56" s="362"/>
      <c r="RMT56" s="362"/>
      <c r="RMU56" s="362"/>
      <c r="RMV56" s="362"/>
      <c r="RMW56" s="362"/>
      <c r="RMX56" s="362"/>
      <c r="RMY56" s="362"/>
      <c r="RMZ56" s="362"/>
      <c r="RNA56" s="362"/>
      <c r="RNB56" s="362"/>
      <c r="RNC56" s="362"/>
      <c r="RND56" s="362"/>
      <c r="RNE56" s="362"/>
      <c r="RNF56" s="362"/>
      <c r="RNG56" s="362"/>
      <c r="RNH56" s="362"/>
      <c r="RNI56" s="362"/>
      <c r="RNJ56" s="362"/>
      <c r="RNK56" s="362"/>
      <c r="RNL56" s="362"/>
      <c r="RNM56" s="362"/>
      <c r="RNN56" s="362"/>
      <c r="RNO56" s="362"/>
      <c r="RNP56" s="362"/>
      <c r="RNQ56" s="362"/>
      <c r="RNR56" s="362"/>
      <c r="RNS56" s="362"/>
      <c r="RNT56" s="362"/>
      <c r="RNU56" s="362"/>
      <c r="RNV56" s="362"/>
      <c r="RNW56" s="362"/>
      <c r="RNX56" s="362"/>
      <c r="RNY56" s="362"/>
      <c r="RNZ56" s="362"/>
      <c r="ROA56" s="362"/>
      <c r="ROB56" s="362"/>
      <c r="ROC56" s="362"/>
      <c r="ROD56" s="362"/>
      <c r="ROE56" s="362"/>
      <c r="ROF56" s="362"/>
      <c r="ROG56" s="362"/>
      <c r="ROH56" s="362"/>
      <c r="ROI56" s="362"/>
      <c r="ROJ56" s="362"/>
      <c r="ROK56" s="362"/>
      <c r="ROL56" s="362"/>
      <c r="ROM56" s="362"/>
      <c r="RON56" s="362"/>
      <c r="ROO56" s="362"/>
      <c r="ROP56" s="362"/>
      <c r="ROQ56" s="362"/>
      <c r="ROR56" s="362"/>
      <c r="ROS56" s="362"/>
      <c r="ROT56" s="362"/>
      <c r="ROU56" s="362"/>
      <c r="ROV56" s="362"/>
      <c r="ROW56" s="362"/>
      <c r="ROX56" s="362"/>
      <c r="ROY56" s="362"/>
      <c r="ROZ56" s="362"/>
      <c r="RPA56" s="362"/>
      <c r="RPB56" s="362"/>
      <c r="RPC56" s="362"/>
      <c r="RPD56" s="362"/>
      <c r="RPE56" s="362"/>
      <c r="RPF56" s="362"/>
      <c r="RPG56" s="362"/>
      <c r="RPH56" s="362"/>
      <c r="RPI56" s="362"/>
      <c r="RPJ56" s="362"/>
      <c r="RPK56" s="362"/>
      <c r="RPL56" s="362"/>
      <c r="RPM56" s="362"/>
      <c r="RPN56" s="362"/>
      <c r="RPO56" s="362"/>
      <c r="RPP56" s="362"/>
      <c r="RPQ56" s="362"/>
      <c r="RPR56" s="362"/>
      <c r="RPS56" s="362"/>
      <c r="RPT56" s="362"/>
      <c r="RPU56" s="362"/>
      <c r="RPV56" s="362"/>
      <c r="RPW56" s="362"/>
      <c r="RPX56" s="362"/>
      <c r="RPY56" s="362"/>
      <c r="RPZ56" s="362"/>
      <c r="RQA56" s="362"/>
      <c r="RQB56" s="362"/>
      <c r="RQC56" s="362"/>
      <c r="RQD56" s="362"/>
      <c r="RQE56" s="362"/>
      <c r="RQF56" s="362"/>
      <c r="RQG56" s="362"/>
      <c r="RQH56" s="362"/>
      <c r="RQI56" s="362"/>
      <c r="RQJ56" s="362"/>
      <c r="RQK56" s="362"/>
      <c r="RQL56" s="362"/>
      <c r="RQM56" s="362"/>
      <c r="RQN56" s="362"/>
      <c r="RQO56" s="362"/>
      <c r="RQP56" s="362"/>
      <c r="RQQ56" s="362"/>
      <c r="RQR56" s="362"/>
      <c r="RQS56" s="362"/>
      <c r="RQT56" s="362"/>
      <c r="RQU56" s="362"/>
      <c r="RQV56" s="362"/>
      <c r="RQW56" s="362"/>
      <c r="RQX56" s="362"/>
      <c r="RQY56" s="362"/>
      <c r="RQZ56" s="362"/>
      <c r="RRA56" s="362"/>
      <c r="RRB56" s="362"/>
      <c r="RRC56" s="362"/>
      <c r="RRD56" s="362"/>
      <c r="RRE56" s="362"/>
      <c r="RRF56" s="362"/>
      <c r="RRG56" s="362"/>
      <c r="RRH56" s="362"/>
      <c r="RRI56" s="362"/>
      <c r="RRJ56" s="362"/>
      <c r="RRK56" s="362"/>
      <c r="RRL56" s="362"/>
      <c r="RRM56" s="362"/>
      <c r="RRN56" s="362"/>
      <c r="RRO56" s="362"/>
      <c r="RRP56" s="362"/>
      <c r="RRQ56" s="362"/>
      <c r="RRR56" s="362"/>
      <c r="RRS56" s="362"/>
      <c r="RRT56" s="362"/>
      <c r="RRU56" s="362"/>
      <c r="RRV56" s="362"/>
      <c r="RRW56" s="362"/>
      <c r="RRX56" s="362"/>
      <c r="RRY56" s="362"/>
      <c r="RRZ56" s="362"/>
      <c r="RSA56" s="362"/>
      <c r="RSB56" s="362"/>
      <c r="RSC56" s="362"/>
      <c r="RSD56" s="362"/>
      <c r="RSE56" s="362"/>
      <c r="RSF56" s="362"/>
      <c r="RSG56" s="362"/>
      <c r="RSH56" s="362"/>
      <c r="RSI56" s="362"/>
      <c r="RSJ56" s="362"/>
      <c r="RSK56" s="362"/>
      <c r="RSL56" s="362"/>
      <c r="RSM56" s="362"/>
      <c r="RSN56" s="362"/>
      <c r="RSO56" s="362"/>
      <c r="RSP56" s="362"/>
      <c r="RSQ56" s="362"/>
      <c r="RSR56" s="362"/>
      <c r="RSS56" s="362"/>
      <c r="RST56" s="362"/>
      <c r="RSU56" s="362"/>
      <c r="RSV56" s="362"/>
      <c r="RSW56" s="362"/>
      <c r="RSX56" s="362"/>
      <c r="RSY56" s="362"/>
      <c r="RSZ56" s="362"/>
      <c r="RTA56" s="362"/>
      <c r="RTB56" s="362"/>
      <c r="RTC56" s="362"/>
      <c r="RTD56" s="362"/>
      <c r="RTE56" s="362"/>
      <c r="RTF56" s="362"/>
      <c r="RTG56" s="362"/>
      <c r="RTH56" s="362"/>
      <c r="RTI56" s="362"/>
      <c r="RTJ56" s="362"/>
      <c r="RTK56" s="362"/>
      <c r="RTL56" s="362"/>
      <c r="RTM56" s="362"/>
      <c r="RTN56" s="362"/>
      <c r="RTO56" s="362"/>
      <c r="RTP56" s="362"/>
      <c r="RTQ56" s="362"/>
      <c r="RTR56" s="362"/>
      <c r="RTS56" s="362"/>
      <c r="RTT56" s="362"/>
      <c r="RTU56" s="362"/>
      <c r="RTV56" s="362"/>
      <c r="RTW56" s="362"/>
      <c r="RTX56" s="362"/>
      <c r="RTY56" s="362"/>
      <c r="RTZ56" s="362"/>
      <c r="RUA56" s="362"/>
      <c r="RUB56" s="362"/>
      <c r="RUC56" s="362"/>
      <c r="RUD56" s="362"/>
      <c r="RUE56" s="362"/>
      <c r="RUF56" s="362"/>
      <c r="RUG56" s="362"/>
      <c r="RUH56" s="362"/>
      <c r="RUI56" s="362"/>
      <c r="RUJ56" s="362"/>
      <c r="RUK56" s="362"/>
      <c r="RUL56" s="362"/>
      <c r="RUM56" s="362"/>
      <c r="RUN56" s="362"/>
      <c r="RUO56" s="362"/>
      <c r="RUP56" s="362"/>
      <c r="RUQ56" s="362"/>
      <c r="RUR56" s="362"/>
      <c r="RUS56" s="362"/>
      <c r="RUT56" s="362"/>
      <c r="RUU56" s="362"/>
      <c r="RUV56" s="362"/>
      <c r="RUW56" s="362"/>
      <c r="RUX56" s="362"/>
      <c r="RUY56" s="362"/>
      <c r="RUZ56" s="362"/>
      <c r="RVA56" s="362"/>
      <c r="RVB56" s="362"/>
      <c r="RVC56" s="362"/>
      <c r="RVD56" s="362"/>
      <c r="RVE56" s="362"/>
      <c r="RVF56" s="362"/>
      <c r="RVG56" s="362"/>
      <c r="RVH56" s="362"/>
      <c r="RVI56" s="362"/>
      <c r="RVJ56" s="362"/>
      <c r="RVK56" s="362"/>
      <c r="RVL56" s="362"/>
      <c r="RVM56" s="362"/>
      <c r="RVN56" s="362"/>
      <c r="RVO56" s="362"/>
      <c r="RVP56" s="362"/>
      <c r="RVQ56" s="362"/>
      <c r="RVR56" s="362"/>
      <c r="RVS56" s="362"/>
      <c r="RVT56" s="362"/>
      <c r="RVU56" s="362"/>
      <c r="RVV56" s="362"/>
      <c r="RVW56" s="362"/>
      <c r="RVX56" s="362"/>
      <c r="RVY56" s="362"/>
      <c r="RVZ56" s="362"/>
      <c r="RWA56" s="362"/>
      <c r="RWB56" s="362"/>
      <c r="RWC56" s="362"/>
      <c r="RWD56" s="362"/>
      <c r="RWE56" s="362"/>
      <c r="RWF56" s="362"/>
      <c r="RWG56" s="362"/>
      <c r="RWH56" s="362"/>
      <c r="RWI56" s="362"/>
      <c r="RWJ56" s="362"/>
      <c r="RWK56" s="362"/>
      <c r="RWL56" s="362"/>
      <c r="RWM56" s="362"/>
      <c r="RWN56" s="362"/>
      <c r="RWO56" s="362"/>
      <c r="RWP56" s="362"/>
      <c r="RWQ56" s="362"/>
      <c r="RWR56" s="362"/>
      <c r="RWS56" s="362"/>
      <c r="RWT56" s="362"/>
      <c r="RWU56" s="362"/>
      <c r="RWV56" s="362"/>
      <c r="RWW56" s="362"/>
      <c r="RWX56" s="362"/>
      <c r="RWY56" s="362"/>
      <c r="RWZ56" s="362"/>
      <c r="RXA56" s="362"/>
      <c r="RXB56" s="362"/>
      <c r="RXC56" s="362"/>
      <c r="RXD56" s="362"/>
      <c r="RXE56" s="362"/>
      <c r="RXF56" s="362"/>
      <c r="RXG56" s="362"/>
      <c r="RXH56" s="362"/>
      <c r="RXI56" s="362"/>
      <c r="RXJ56" s="362"/>
      <c r="RXK56" s="362"/>
      <c r="RXL56" s="362"/>
      <c r="RXM56" s="362"/>
      <c r="RXN56" s="362"/>
      <c r="RXO56" s="362"/>
      <c r="RXP56" s="362"/>
      <c r="RXQ56" s="362"/>
      <c r="RXR56" s="362"/>
      <c r="RXS56" s="362"/>
      <c r="RXT56" s="362"/>
      <c r="RXU56" s="362"/>
      <c r="RXV56" s="362"/>
      <c r="RXW56" s="362"/>
      <c r="RXX56" s="362"/>
      <c r="RXY56" s="362"/>
      <c r="RXZ56" s="362"/>
      <c r="RYA56" s="362"/>
      <c r="RYB56" s="362"/>
      <c r="RYC56" s="362"/>
      <c r="RYD56" s="362"/>
      <c r="RYE56" s="362"/>
      <c r="RYF56" s="362"/>
      <c r="RYG56" s="362"/>
      <c r="RYH56" s="362"/>
      <c r="RYI56" s="362"/>
      <c r="RYJ56" s="362"/>
      <c r="RYK56" s="362"/>
      <c r="RYL56" s="362"/>
      <c r="RYM56" s="362"/>
      <c r="RYN56" s="362"/>
      <c r="RYO56" s="362"/>
      <c r="RYP56" s="362"/>
      <c r="RYQ56" s="362"/>
      <c r="RYR56" s="362"/>
      <c r="RYS56" s="362"/>
      <c r="RYT56" s="362"/>
      <c r="RYU56" s="362"/>
      <c r="RYV56" s="362"/>
      <c r="RYW56" s="362"/>
      <c r="RYX56" s="362"/>
      <c r="RYY56" s="362"/>
      <c r="RYZ56" s="362"/>
      <c r="RZA56" s="362"/>
      <c r="RZB56" s="362"/>
      <c r="RZC56" s="362"/>
      <c r="RZD56" s="362"/>
      <c r="RZE56" s="362"/>
      <c r="RZF56" s="362"/>
      <c r="RZG56" s="362"/>
      <c r="RZH56" s="362"/>
      <c r="RZI56" s="362"/>
      <c r="RZJ56" s="362"/>
      <c r="RZK56" s="362"/>
      <c r="RZL56" s="362"/>
      <c r="RZM56" s="362"/>
      <c r="RZN56" s="362"/>
      <c r="RZO56" s="362"/>
      <c r="RZP56" s="362"/>
      <c r="RZQ56" s="362"/>
      <c r="RZR56" s="362"/>
      <c r="RZS56" s="362"/>
      <c r="RZT56" s="362"/>
      <c r="RZU56" s="362"/>
      <c r="RZV56" s="362"/>
      <c r="RZW56" s="362"/>
      <c r="RZX56" s="362"/>
      <c r="RZY56" s="362"/>
      <c r="RZZ56" s="362"/>
      <c r="SAA56" s="362"/>
      <c r="SAB56" s="362"/>
      <c r="SAC56" s="362"/>
      <c r="SAD56" s="362"/>
      <c r="SAE56" s="362"/>
      <c r="SAF56" s="362"/>
      <c r="SAG56" s="362"/>
      <c r="SAH56" s="362"/>
      <c r="SAI56" s="362"/>
      <c r="SAJ56" s="362"/>
      <c r="SAK56" s="362"/>
      <c r="SAL56" s="362"/>
      <c r="SAM56" s="362"/>
      <c r="SAN56" s="362"/>
      <c r="SAO56" s="362"/>
      <c r="SAP56" s="362"/>
      <c r="SAQ56" s="362"/>
      <c r="SAR56" s="362"/>
      <c r="SAS56" s="362"/>
      <c r="SAT56" s="362"/>
      <c r="SAU56" s="362"/>
      <c r="SAV56" s="362"/>
      <c r="SAW56" s="362"/>
      <c r="SAX56" s="362"/>
      <c r="SAY56" s="362"/>
      <c r="SAZ56" s="362"/>
      <c r="SBA56" s="362"/>
      <c r="SBB56" s="362"/>
      <c r="SBC56" s="362"/>
      <c r="SBD56" s="362"/>
      <c r="SBE56" s="362"/>
      <c r="SBF56" s="362"/>
      <c r="SBG56" s="362"/>
      <c r="SBH56" s="362"/>
      <c r="SBI56" s="362"/>
      <c r="SBJ56" s="362"/>
      <c r="SBK56" s="362"/>
      <c r="SBL56" s="362"/>
      <c r="SBM56" s="362"/>
      <c r="SBN56" s="362"/>
      <c r="SBO56" s="362"/>
      <c r="SBP56" s="362"/>
      <c r="SBQ56" s="362"/>
      <c r="SBR56" s="362"/>
      <c r="SBS56" s="362"/>
      <c r="SBT56" s="362"/>
      <c r="SBU56" s="362"/>
      <c r="SBV56" s="362"/>
      <c r="SBW56" s="362"/>
      <c r="SBX56" s="362"/>
      <c r="SBY56" s="362"/>
      <c r="SBZ56" s="362"/>
      <c r="SCA56" s="362"/>
      <c r="SCB56" s="362"/>
      <c r="SCC56" s="362"/>
      <c r="SCD56" s="362"/>
      <c r="SCE56" s="362"/>
      <c r="SCF56" s="362"/>
      <c r="SCG56" s="362"/>
      <c r="SCH56" s="362"/>
      <c r="SCI56" s="362"/>
      <c r="SCJ56" s="362"/>
      <c r="SCK56" s="362"/>
      <c r="SCL56" s="362"/>
      <c r="SCM56" s="362"/>
      <c r="SCN56" s="362"/>
      <c r="SCO56" s="362"/>
      <c r="SCP56" s="362"/>
      <c r="SCQ56" s="362"/>
      <c r="SCR56" s="362"/>
      <c r="SCS56" s="362"/>
      <c r="SCT56" s="362"/>
      <c r="SCU56" s="362"/>
      <c r="SCV56" s="362"/>
      <c r="SCW56" s="362"/>
      <c r="SCX56" s="362"/>
      <c r="SCY56" s="362"/>
      <c r="SCZ56" s="362"/>
      <c r="SDA56" s="362"/>
      <c r="SDB56" s="362"/>
      <c r="SDC56" s="362"/>
      <c r="SDD56" s="362"/>
      <c r="SDE56" s="362"/>
      <c r="SDF56" s="362"/>
      <c r="SDG56" s="362"/>
      <c r="SDH56" s="362"/>
      <c r="SDI56" s="362"/>
      <c r="SDJ56" s="362"/>
      <c r="SDK56" s="362"/>
      <c r="SDL56" s="362"/>
      <c r="SDM56" s="362"/>
      <c r="SDN56" s="362"/>
      <c r="SDO56" s="362"/>
      <c r="SDP56" s="362"/>
      <c r="SDQ56" s="362"/>
      <c r="SDR56" s="362"/>
      <c r="SDS56" s="362"/>
      <c r="SDT56" s="362"/>
      <c r="SDU56" s="362"/>
      <c r="SDV56" s="362"/>
      <c r="SDW56" s="362"/>
      <c r="SDX56" s="362"/>
      <c r="SDY56" s="362"/>
      <c r="SDZ56" s="362"/>
      <c r="SEA56" s="362"/>
      <c r="SEB56" s="362"/>
      <c r="SEC56" s="362"/>
      <c r="SED56" s="362"/>
      <c r="SEE56" s="362"/>
      <c r="SEF56" s="362"/>
      <c r="SEG56" s="362"/>
      <c r="SEH56" s="362"/>
      <c r="SEI56" s="362"/>
      <c r="SEJ56" s="362"/>
      <c r="SEK56" s="362"/>
      <c r="SEL56" s="362"/>
      <c r="SEM56" s="362"/>
      <c r="SEN56" s="362"/>
      <c r="SEO56" s="362"/>
      <c r="SEP56" s="362"/>
      <c r="SEQ56" s="362"/>
      <c r="SER56" s="362"/>
      <c r="SES56" s="362"/>
      <c r="SET56" s="362"/>
      <c r="SEU56" s="362"/>
      <c r="SEV56" s="362"/>
      <c r="SEW56" s="362"/>
      <c r="SEX56" s="362"/>
      <c r="SEY56" s="362"/>
      <c r="SEZ56" s="362"/>
      <c r="SFA56" s="362"/>
      <c r="SFB56" s="362"/>
      <c r="SFC56" s="362"/>
      <c r="SFD56" s="362"/>
      <c r="SFE56" s="362"/>
      <c r="SFF56" s="362"/>
      <c r="SFG56" s="362"/>
      <c r="SFH56" s="362"/>
      <c r="SFI56" s="362"/>
      <c r="SFJ56" s="362"/>
      <c r="SFK56" s="362"/>
      <c r="SFL56" s="362"/>
      <c r="SFM56" s="362"/>
      <c r="SFN56" s="362"/>
      <c r="SFO56" s="362"/>
      <c r="SFP56" s="362"/>
      <c r="SFQ56" s="362"/>
      <c r="SFR56" s="362"/>
      <c r="SFS56" s="362"/>
      <c r="SFT56" s="362"/>
      <c r="SFU56" s="362"/>
      <c r="SFV56" s="362"/>
      <c r="SFW56" s="362"/>
      <c r="SFX56" s="362"/>
      <c r="SFY56" s="362"/>
      <c r="SFZ56" s="362"/>
      <c r="SGA56" s="362"/>
      <c r="SGB56" s="362"/>
      <c r="SGC56" s="362"/>
      <c r="SGD56" s="362"/>
      <c r="SGE56" s="362"/>
      <c r="SGF56" s="362"/>
      <c r="SGG56" s="362"/>
      <c r="SGH56" s="362"/>
      <c r="SGI56" s="362"/>
      <c r="SGJ56" s="362"/>
      <c r="SGK56" s="362"/>
      <c r="SGL56" s="362"/>
      <c r="SGM56" s="362"/>
      <c r="SGN56" s="362"/>
      <c r="SGO56" s="362"/>
      <c r="SGP56" s="362"/>
      <c r="SGQ56" s="362"/>
      <c r="SGR56" s="362"/>
      <c r="SGS56" s="362"/>
      <c r="SGT56" s="362"/>
      <c r="SGU56" s="362"/>
      <c r="SGV56" s="362"/>
      <c r="SGW56" s="362"/>
      <c r="SGX56" s="362"/>
      <c r="SGY56" s="362"/>
      <c r="SGZ56" s="362"/>
      <c r="SHA56" s="362"/>
      <c r="SHB56" s="362"/>
      <c r="SHC56" s="362"/>
      <c r="SHD56" s="362"/>
      <c r="SHE56" s="362"/>
      <c r="SHF56" s="362"/>
      <c r="SHG56" s="362"/>
      <c r="SHH56" s="362"/>
      <c r="SHI56" s="362"/>
      <c r="SHJ56" s="362"/>
      <c r="SHK56" s="362"/>
      <c r="SHL56" s="362"/>
      <c r="SHM56" s="362"/>
      <c r="SHN56" s="362"/>
      <c r="SHO56" s="362"/>
      <c r="SHP56" s="362"/>
      <c r="SHQ56" s="362"/>
      <c r="SHR56" s="362"/>
      <c r="SHS56" s="362"/>
      <c r="SHT56" s="362"/>
      <c r="SHU56" s="362"/>
      <c r="SHV56" s="362"/>
      <c r="SHW56" s="362"/>
      <c r="SHX56" s="362"/>
      <c r="SHY56" s="362"/>
      <c r="SHZ56" s="362"/>
      <c r="SIA56" s="362"/>
      <c r="SIB56" s="362"/>
      <c r="SIC56" s="362"/>
      <c r="SID56" s="362"/>
      <c r="SIE56" s="362"/>
      <c r="SIF56" s="362"/>
      <c r="SIG56" s="362"/>
      <c r="SIH56" s="362"/>
      <c r="SII56" s="362"/>
      <c r="SIJ56" s="362"/>
      <c r="SIK56" s="362"/>
      <c r="SIL56" s="362"/>
      <c r="SIM56" s="362"/>
      <c r="SIN56" s="362"/>
      <c r="SIO56" s="362"/>
      <c r="SIP56" s="362"/>
      <c r="SIQ56" s="362"/>
      <c r="SIR56" s="362"/>
      <c r="SIS56" s="362"/>
      <c r="SIT56" s="362"/>
      <c r="SIU56" s="362"/>
      <c r="SIV56" s="362"/>
      <c r="SIW56" s="362"/>
      <c r="SIX56" s="362"/>
      <c r="SIY56" s="362"/>
      <c r="SIZ56" s="362"/>
      <c r="SJA56" s="362"/>
      <c r="SJB56" s="362"/>
      <c r="SJC56" s="362"/>
      <c r="SJD56" s="362"/>
      <c r="SJE56" s="362"/>
      <c r="SJF56" s="362"/>
      <c r="SJG56" s="362"/>
      <c r="SJH56" s="362"/>
      <c r="SJI56" s="362"/>
      <c r="SJJ56" s="362"/>
      <c r="SJK56" s="362"/>
      <c r="SJL56" s="362"/>
      <c r="SJM56" s="362"/>
      <c r="SJN56" s="362"/>
      <c r="SJO56" s="362"/>
      <c r="SJP56" s="362"/>
      <c r="SJQ56" s="362"/>
      <c r="SJR56" s="362"/>
      <c r="SJS56" s="362"/>
      <c r="SJT56" s="362"/>
      <c r="SJU56" s="362"/>
      <c r="SJV56" s="362"/>
      <c r="SJW56" s="362"/>
      <c r="SJX56" s="362"/>
      <c r="SJY56" s="362"/>
      <c r="SJZ56" s="362"/>
      <c r="SKA56" s="362"/>
      <c r="SKB56" s="362"/>
      <c r="SKC56" s="362"/>
      <c r="SKD56" s="362"/>
      <c r="SKE56" s="362"/>
      <c r="SKF56" s="362"/>
      <c r="SKG56" s="362"/>
      <c r="SKH56" s="362"/>
      <c r="SKI56" s="362"/>
      <c r="SKJ56" s="362"/>
      <c r="SKK56" s="362"/>
      <c r="SKL56" s="362"/>
      <c r="SKM56" s="362"/>
      <c r="SKN56" s="362"/>
      <c r="SKO56" s="362"/>
      <c r="SKP56" s="362"/>
      <c r="SKQ56" s="362"/>
      <c r="SKR56" s="362"/>
      <c r="SKS56" s="362"/>
      <c r="SKT56" s="362"/>
      <c r="SKU56" s="362"/>
      <c r="SKV56" s="362"/>
      <c r="SKW56" s="362"/>
      <c r="SKX56" s="362"/>
      <c r="SKY56" s="362"/>
      <c r="SKZ56" s="362"/>
      <c r="SLA56" s="362"/>
      <c r="SLB56" s="362"/>
      <c r="SLC56" s="362"/>
      <c r="SLD56" s="362"/>
      <c r="SLE56" s="362"/>
      <c r="SLF56" s="362"/>
      <c r="SLG56" s="362"/>
      <c r="SLH56" s="362"/>
      <c r="SLI56" s="362"/>
      <c r="SLJ56" s="362"/>
      <c r="SLK56" s="362"/>
      <c r="SLL56" s="362"/>
      <c r="SLM56" s="362"/>
      <c r="SLN56" s="362"/>
      <c r="SLO56" s="362"/>
      <c r="SLP56" s="362"/>
      <c r="SLQ56" s="362"/>
      <c r="SLR56" s="362"/>
      <c r="SLS56" s="362"/>
      <c r="SLT56" s="362"/>
      <c r="SLU56" s="362"/>
      <c r="SLV56" s="362"/>
      <c r="SLW56" s="362"/>
      <c r="SLX56" s="362"/>
      <c r="SLY56" s="362"/>
      <c r="SLZ56" s="362"/>
      <c r="SMA56" s="362"/>
      <c r="SMB56" s="362"/>
      <c r="SMC56" s="362"/>
      <c r="SMD56" s="362"/>
      <c r="SME56" s="362"/>
      <c r="SMF56" s="362"/>
      <c r="SMG56" s="362"/>
      <c r="SMH56" s="362"/>
      <c r="SMI56" s="362"/>
      <c r="SMJ56" s="362"/>
      <c r="SMK56" s="362"/>
      <c r="SML56" s="362"/>
      <c r="SMM56" s="362"/>
      <c r="SMN56" s="362"/>
      <c r="SMO56" s="362"/>
      <c r="SMP56" s="362"/>
      <c r="SMQ56" s="362"/>
      <c r="SMR56" s="362"/>
      <c r="SMS56" s="362"/>
      <c r="SMT56" s="362"/>
      <c r="SMU56" s="362"/>
      <c r="SMV56" s="362"/>
      <c r="SMW56" s="362"/>
      <c r="SMX56" s="362"/>
      <c r="SMY56" s="362"/>
      <c r="SMZ56" s="362"/>
      <c r="SNA56" s="362"/>
      <c r="SNB56" s="362"/>
      <c r="SNC56" s="362"/>
      <c r="SND56" s="362"/>
      <c r="SNE56" s="362"/>
      <c r="SNF56" s="362"/>
      <c r="SNG56" s="362"/>
      <c r="SNH56" s="362"/>
      <c r="SNI56" s="362"/>
      <c r="SNJ56" s="362"/>
      <c r="SNK56" s="362"/>
      <c r="SNL56" s="362"/>
      <c r="SNM56" s="362"/>
      <c r="SNN56" s="362"/>
      <c r="SNO56" s="362"/>
      <c r="SNP56" s="362"/>
      <c r="SNQ56" s="362"/>
      <c r="SNR56" s="362"/>
      <c r="SNS56" s="362"/>
      <c r="SNT56" s="362"/>
      <c r="SNU56" s="362"/>
      <c r="SNV56" s="362"/>
      <c r="SNW56" s="362"/>
      <c r="SNX56" s="362"/>
      <c r="SNY56" s="362"/>
      <c r="SNZ56" s="362"/>
      <c r="SOA56" s="362"/>
      <c r="SOB56" s="362"/>
      <c r="SOC56" s="362"/>
      <c r="SOD56" s="362"/>
      <c r="SOE56" s="362"/>
      <c r="SOF56" s="362"/>
      <c r="SOG56" s="362"/>
      <c r="SOH56" s="362"/>
      <c r="SOI56" s="362"/>
      <c r="SOJ56" s="362"/>
      <c r="SOK56" s="362"/>
      <c r="SOL56" s="362"/>
      <c r="SOM56" s="362"/>
      <c r="SON56" s="362"/>
      <c r="SOO56" s="362"/>
      <c r="SOP56" s="362"/>
      <c r="SOQ56" s="362"/>
      <c r="SOR56" s="362"/>
      <c r="SOS56" s="362"/>
      <c r="SOT56" s="362"/>
      <c r="SOU56" s="362"/>
      <c r="SOV56" s="362"/>
      <c r="SOW56" s="362"/>
      <c r="SOX56" s="362"/>
      <c r="SOY56" s="362"/>
      <c r="SOZ56" s="362"/>
      <c r="SPA56" s="362"/>
      <c r="SPB56" s="362"/>
      <c r="SPC56" s="362"/>
      <c r="SPD56" s="362"/>
      <c r="SPE56" s="362"/>
      <c r="SPF56" s="362"/>
      <c r="SPG56" s="362"/>
      <c r="SPH56" s="362"/>
      <c r="SPI56" s="362"/>
      <c r="SPJ56" s="362"/>
      <c r="SPK56" s="362"/>
      <c r="SPL56" s="362"/>
      <c r="SPM56" s="362"/>
      <c r="SPN56" s="362"/>
      <c r="SPO56" s="362"/>
      <c r="SPP56" s="362"/>
      <c r="SPQ56" s="362"/>
      <c r="SPR56" s="362"/>
      <c r="SPS56" s="362"/>
      <c r="SPT56" s="362"/>
      <c r="SPU56" s="362"/>
      <c r="SPV56" s="362"/>
      <c r="SPW56" s="362"/>
      <c r="SPX56" s="362"/>
      <c r="SPY56" s="362"/>
      <c r="SPZ56" s="362"/>
      <c r="SQA56" s="362"/>
      <c r="SQB56" s="362"/>
      <c r="SQC56" s="362"/>
      <c r="SQD56" s="362"/>
      <c r="SQE56" s="362"/>
      <c r="SQF56" s="362"/>
      <c r="SQG56" s="362"/>
      <c r="SQH56" s="362"/>
      <c r="SQI56" s="362"/>
      <c r="SQJ56" s="362"/>
      <c r="SQK56" s="362"/>
      <c r="SQL56" s="362"/>
      <c r="SQM56" s="362"/>
      <c r="SQN56" s="362"/>
      <c r="SQO56" s="362"/>
      <c r="SQP56" s="362"/>
      <c r="SQQ56" s="362"/>
      <c r="SQR56" s="362"/>
      <c r="SQS56" s="362"/>
      <c r="SQT56" s="362"/>
      <c r="SQU56" s="362"/>
      <c r="SQV56" s="362"/>
      <c r="SQW56" s="362"/>
      <c r="SQX56" s="362"/>
      <c r="SQY56" s="362"/>
      <c r="SQZ56" s="362"/>
      <c r="SRA56" s="362"/>
      <c r="SRB56" s="362"/>
      <c r="SRC56" s="362"/>
      <c r="SRD56" s="362"/>
      <c r="SRE56" s="362"/>
      <c r="SRF56" s="362"/>
      <c r="SRG56" s="362"/>
      <c r="SRH56" s="362"/>
      <c r="SRI56" s="362"/>
      <c r="SRJ56" s="362"/>
      <c r="SRK56" s="362"/>
      <c r="SRL56" s="362"/>
      <c r="SRM56" s="362"/>
      <c r="SRN56" s="362"/>
      <c r="SRO56" s="362"/>
      <c r="SRP56" s="362"/>
      <c r="SRQ56" s="362"/>
      <c r="SRR56" s="362"/>
      <c r="SRS56" s="362"/>
      <c r="SRT56" s="362"/>
      <c r="SRU56" s="362"/>
      <c r="SRV56" s="362"/>
      <c r="SRW56" s="362"/>
      <c r="SRX56" s="362"/>
      <c r="SRY56" s="362"/>
      <c r="SRZ56" s="362"/>
      <c r="SSA56" s="362"/>
      <c r="SSB56" s="362"/>
      <c r="SSC56" s="362"/>
      <c r="SSD56" s="362"/>
      <c r="SSE56" s="362"/>
      <c r="SSF56" s="362"/>
      <c r="SSG56" s="362"/>
      <c r="SSH56" s="362"/>
      <c r="SSI56" s="362"/>
      <c r="SSJ56" s="362"/>
      <c r="SSK56" s="362"/>
      <c r="SSL56" s="362"/>
      <c r="SSM56" s="362"/>
      <c r="SSN56" s="362"/>
      <c r="SSO56" s="362"/>
      <c r="SSP56" s="362"/>
      <c r="SSQ56" s="362"/>
      <c r="SSR56" s="362"/>
      <c r="SSS56" s="362"/>
      <c r="SST56" s="362"/>
      <c r="SSU56" s="362"/>
      <c r="SSV56" s="362"/>
      <c r="SSW56" s="362"/>
      <c r="SSX56" s="362"/>
      <c r="SSY56" s="362"/>
      <c r="SSZ56" s="362"/>
      <c r="STA56" s="362"/>
      <c r="STB56" s="362"/>
      <c r="STC56" s="362"/>
      <c r="STD56" s="362"/>
      <c r="STE56" s="362"/>
      <c r="STF56" s="362"/>
      <c r="STG56" s="362"/>
      <c r="STH56" s="362"/>
      <c r="STI56" s="362"/>
      <c r="STJ56" s="362"/>
      <c r="STK56" s="362"/>
      <c r="STL56" s="362"/>
      <c r="STM56" s="362"/>
      <c r="STN56" s="362"/>
      <c r="STO56" s="362"/>
      <c r="STP56" s="362"/>
      <c r="STQ56" s="362"/>
      <c r="STR56" s="362"/>
      <c r="STS56" s="362"/>
      <c r="STT56" s="362"/>
      <c r="STU56" s="362"/>
      <c r="STV56" s="362"/>
      <c r="STW56" s="362"/>
      <c r="STX56" s="362"/>
      <c r="STY56" s="362"/>
      <c r="STZ56" s="362"/>
      <c r="SUA56" s="362"/>
      <c r="SUB56" s="362"/>
      <c r="SUC56" s="362"/>
      <c r="SUD56" s="362"/>
      <c r="SUE56" s="362"/>
      <c r="SUF56" s="362"/>
      <c r="SUG56" s="362"/>
      <c r="SUH56" s="362"/>
      <c r="SUI56" s="362"/>
      <c r="SUJ56" s="362"/>
      <c r="SUK56" s="362"/>
      <c r="SUL56" s="362"/>
      <c r="SUM56" s="362"/>
      <c r="SUN56" s="362"/>
      <c r="SUO56" s="362"/>
      <c r="SUP56" s="362"/>
      <c r="SUQ56" s="362"/>
      <c r="SUR56" s="362"/>
      <c r="SUS56" s="362"/>
      <c r="SUT56" s="362"/>
      <c r="SUU56" s="362"/>
      <c r="SUV56" s="362"/>
      <c r="SUW56" s="362"/>
      <c r="SUX56" s="362"/>
      <c r="SUY56" s="362"/>
      <c r="SUZ56" s="362"/>
      <c r="SVA56" s="362"/>
      <c r="SVB56" s="362"/>
      <c r="SVC56" s="362"/>
      <c r="SVD56" s="362"/>
      <c r="SVE56" s="362"/>
      <c r="SVF56" s="362"/>
      <c r="SVG56" s="362"/>
      <c r="SVH56" s="362"/>
      <c r="SVI56" s="362"/>
      <c r="SVJ56" s="362"/>
      <c r="SVK56" s="362"/>
      <c r="SVL56" s="362"/>
      <c r="SVM56" s="362"/>
      <c r="SVN56" s="362"/>
      <c r="SVO56" s="362"/>
      <c r="SVP56" s="362"/>
      <c r="SVQ56" s="362"/>
      <c r="SVR56" s="362"/>
      <c r="SVS56" s="362"/>
      <c r="SVT56" s="362"/>
      <c r="SVU56" s="362"/>
      <c r="SVV56" s="362"/>
      <c r="SVW56" s="362"/>
      <c r="SVX56" s="362"/>
      <c r="SVY56" s="362"/>
      <c r="SVZ56" s="362"/>
      <c r="SWA56" s="362"/>
      <c r="SWB56" s="362"/>
      <c r="SWC56" s="362"/>
      <c r="SWD56" s="362"/>
      <c r="SWE56" s="362"/>
      <c r="SWF56" s="362"/>
      <c r="SWG56" s="362"/>
      <c r="SWH56" s="362"/>
      <c r="SWI56" s="362"/>
      <c r="SWJ56" s="362"/>
      <c r="SWK56" s="362"/>
      <c r="SWL56" s="362"/>
      <c r="SWM56" s="362"/>
      <c r="SWN56" s="362"/>
      <c r="SWO56" s="362"/>
      <c r="SWP56" s="362"/>
      <c r="SWQ56" s="362"/>
      <c r="SWR56" s="362"/>
      <c r="SWS56" s="362"/>
      <c r="SWT56" s="362"/>
      <c r="SWU56" s="362"/>
      <c r="SWV56" s="362"/>
      <c r="SWW56" s="362"/>
      <c r="SWX56" s="362"/>
      <c r="SWY56" s="362"/>
      <c r="SWZ56" s="362"/>
      <c r="SXA56" s="362"/>
      <c r="SXB56" s="362"/>
      <c r="SXC56" s="362"/>
      <c r="SXD56" s="362"/>
      <c r="SXE56" s="362"/>
      <c r="SXF56" s="362"/>
      <c r="SXG56" s="362"/>
      <c r="SXH56" s="362"/>
      <c r="SXI56" s="362"/>
      <c r="SXJ56" s="362"/>
      <c r="SXK56" s="362"/>
      <c r="SXL56" s="362"/>
      <c r="SXM56" s="362"/>
      <c r="SXN56" s="362"/>
      <c r="SXO56" s="362"/>
      <c r="SXP56" s="362"/>
      <c r="SXQ56" s="362"/>
      <c r="SXR56" s="362"/>
      <c r="SXS56" s="362"/>
      <c r="SXT56" s="362"/>
      <c r="SXU56" s="362"/>
      <c r="SXV56" s="362"/>
      <c r="SXW56" s="362"/>
      <c r="SXX56" s="362"/>
      <c r="SXY56" s="362"/>
      <c r="SXZ56" s="362"/>
      <c r="SYA56" s="362"/>
      <c r="SYB56" s="362"/>
      <c r="SYC56" s="362"/>
      <c r="SYD56" s="362"/>
      <c r="SYE56" s="362"/>
      <c r="SYF56" s="362"/>
      <c r="SYG56" s="362"/>
      <c r="SYH56" s="362"/>
      <c r="SYI56" s="362"/>
      <c r="SYJ56" s="362"/>
      <c r="SYK56" s="362"/>
      <c r="SYL56" s="362"/>
      <c r="SYM56" s="362"/>
      <c r="SYN56" s="362"/>
      <c r="SYO56" s="362"/>
      <c r="SYP56" s="362"/>
      <c r="SYQ56" s="362"/>
      <c r="SYR56" s="362"/>
      <c r="SYS56" s="362"/>
      <c r="SYT56" s="362"/>
      <c r="SYU56" s="362"/>
      <c r="SYV56" s="362"/>
      <c r="SYW56" s="362"/>
      <c r="SYX56" s="362"/>
      <c r="SYY56" s="362"/>
      <c r="SYZ56" s="362"/>
      <c r="SZA56" s="362"/>
      <c r="SZB56" s="362"/>
      <c r="SZC56" s="362"/>
      <c r="SZD56" s="362"/>
      <c r="SZE56" s="362"/>
      <c r="SZF56" s="362"/>
      <c r="SZG56" s="362"/>
      <c r="SZH56" s="362"/>
      <c r="SZI56" s="362"/>
      <c r="SZJ56" s="362"/>
      <c r="SZK56" s="362"/>
      <c r="SZL56" s="362"/>
      <c r="SZM56" s="362"/>
      <c r="SZN56" s="362"/>
      <c r="SZO56" s="362"/>
      <c r="SZP56" s="362"/>
      <c r="SZQ56" s="362"/>
      <c r="SZR56" s="362"/>
      <c r="SZS56" s="362"/>
      <c r="SZT56" s="362"/>
      <c r="SZU56" s="362"/>
      <c r="SZV56" s="362"/>
      <c r="SZW56" s="362"/>
      <c r="SZX56" s="362"/>
      <c r="SZY56" s="362"/>
      <c r="SZZ56" s="362"/>
      <c r="TAA56" s="362"/>
      <c r="TAB56" s="362"/>
      <c r="TAC56" s="362"/>
      <c r="TAD56" s="362"/>
      <c r="TAE56" s="362"/>
      <c r="TAF56" s="362"/>
      <c r="TAG56" s="362"/>
      <c r="TAH56" s="362"/>
      <c r="TAI56" s="362"/>
      <c r="TAJ56" s="362"/>
      <c r="TAK56" s="362"/>
      <c r="TAL56" s="362"/>
      <c r="TAM56" s="362"/>
      <c r="TAN56" s="362"/>
      <c r="TAO56" s="362"/>
      <c r="TAP56" s="362"/>
      <c r="TAQ56" s="362"/>
      <c r="TAR56" s="362"/>
      <c r="TAS56" s="362"/>
      <c r="TAT56" s="362"/>
      <c r="TAU56" s="362"/>
      <c r="TAV56" s="362"/>
      <c r="TAW56" s="362"/>
      <c r="TAX56" s="362"/>
      <c r="TAY56" s="362"/>
      <c r="TAZ56" s="362"/>
      <c r="TBA56" s="362"/>
      <c r="TBB56" s="362"/>
      <c r="TBC56" s="362"/>
      <c r="TBD56" s="362"/>
      <c r="TBE56" s="362"/>
      <c r="TBF56" s="362"/>
      <c r="TBG56" s="362"/>
      <c r="TBH56" s="362"/>
      <c r="TBI56" s="362"/>
      <c r="TBJ56" s="362"/>
      <c r="TBK56" s="362"/>
      <c r="TBL56" s="362"/>
      <c r="TBM56" s="362"/>
      <c r="TBN56" s="362"/>
      <c r="TBO56" s="362"/>
      <c r="TBP56" s="362"/>
      <c r="TBQ56" s="362"/>
      <c r="TBR56" s="362"/>
      <c r="TBS56" s="362"/>
      <c r="TBT56" s="362"/>
      <c r="TBU56" s="362"/>
      <c r="TBV56" s="362"/>
      <c r="TBW56" s="362"/>
      <c r="TBX56" s="362"/>
      <c r="TBY56" s="362"/>
      <c r="TBZ56" s="362"/>
      <c r="TCA56" s="362"/>
      <c r="TCB56" s="362"/>
      <c r="TCC56" s="362"/>
      <c r="TCD56" s="362"/>
      <c r="TCE56" s="362"/>
      <c r="TCF56" s="362"/>
      <c r="TCG56" s="362"/>
      <c r="TCH56" s="362"/>
      <c r="TCI56" s="362"/>
      <c r="TCJ56" s="362"/>
      <c r="TCK56" s="362"/>
      <c r="TCL56" s="362"/>
      <c r="TCM56" s="362"/>
      <c r="TCN56" s="362"/>
      <c r="TCO56" s="362"/>
      <c r="TCP56" s="362"/>
      <c r="TCQ56" s="362"/>
      <c r="TCR56" s="362"/>
      <c r="TCS56" s="362"/>
      <c r="TCT56" s="362"/>
      <c r="TCU56" s="362"/>
      <c r="TCV56" s="362"/>
      <c r="TCW56" s="362"/>
      <c r="TCX56" s="362"/>
      <c r="TCY56" s="362"/>
      <c r="TCZ56" s="362"/>
      <c r="TDA56" s="362"/>
      <c r="TDB56" s="362"/>
      <c r="TDC56" s="362"/>
      <c r="TDD56" s="362"/>
      <c r="TDE56" s="362"/>
      <c r="TDF56" s="362"/>
      <c r="TDG56" s="362"/>
      <c r="TDH56" s="362"/>
      <c r="TDI56" s="362"/>
      <c r="TDJ56" s="362"/>
      <c r="TDK56" s="362"/>
      <c r="TDL56" s="362"/>
      <c r="TDM56" s="362"/>
      <c r="TDN56" s="362"/>
      <c r="TDO56" s="362"/>
      <c r="TDP56" s="362"/>
      <c r="TDQ56" s="362"/>
      <c r="TDR56" s="362"/>
      <c r="TDS56" s="362"/>
      <c r="TDT56" s="362"/>
      <c r="TDU56" s="362"/>
      <c r="TDV56" s="362"/>
      <c r="TDW56" s="362"/>
      <c r="TDX56" s="362"/>
      <c r="TDY56" s="362"/>
      <c r="TDZ56" s="362"/>
      <c r="TEA56" s="362"/>
      <c r="TEB56" s="362"/>
      <c r="TEC56" s="362"/>
      <c r="TED56" s="362"/>
      <c r="TEE56" s="362"/>
      <c r="TEF56" s="362"/>
      <c r="TEG56" s="362"/>
      <c r="TEH56" s="362"/>
      <c r="TEI56" s="362"/>
      <c r="TEJ56" s="362"/>
      <c r="TEK56" s="362"/>
      <c r="TEL56" s="362"/>
      <c r="TEM56" s="362"/>
      <c r="TEN56" s="362"/>
      <c r="TEO56" s="362"/>
      <c r="TEP56" s="362"/>
      <c r="TEQ56" s="362"/>
      <c r="TER56" s="362"/>
      <c r="TES56" s="362"/>
      <c r="TET56" s="362"/>
      <c r="TEU56" s="362"/>
      <c r="TEV56" s="362"/>
      <c r="TEW56" s="362"/>
      <c r="TEX56" s="362"/>
      <c r="TEY56" s="362"/>
      <c r="TEZ56" s="362"/>
      <c r="TFA56" s="362"/>
      <c r="TFB56" s="362"/>
      <c r="TFC56" s="362"/>
      <c r="TFD56" s="362"/>
      <c r="TFE56" s="362"/>
      <c r="TFF56" s="362"/>
      <c r="TFG56" s="362"/>
      <c r="TFH56" s="362"/>
      <c r="TFI56" s="362"/>
      <c r="TFJ56" s="362"/>
      <c r="TFK56" s="362"/>
      <c r="TFL56" s="362"/>
      <c r="TFM56" s="362"/>
      <c r="TFN56" s="362"/>
      <c r="TFO56" s="362"/>
      <c r="TFP56" s="362"/>
      <c r="TFQ56" s="362"/>
      <c r="TFR56" s="362"/>
      <c r="TFS56" s="362"/>
      <c r="TFT56" s="362"/>
      <c r="TFU56" s="362"/>
      <c r="TFV56" s="362"/>
      <c r="TFW56" s="362"/>
      <c r="TFX56" s="362"/>
      <c r="TFY56" s="362"/>
      <c r="TFZ56" s="362"/>
      <c r="TGA56" s="362"/>
      <c r="TGB56" s="362"/>
      <c r="TGC56" s="362"/>
      <c r="TGD56" s="362"/>
      <c r="TGE56" s="362"/>
      <c r="TGF56" s="362"/>
      <c r="TGG56" s="362"/>
      <c r="TGH56" s="362"/>
      <c r="TGI56" s="362"/>
      <c r="TGJ56" s="362"/>
      <c r="TGK56" s="362"/>
      <c r="TGL56" s="362"/>
      <c r="TGM56" s="362"/>
      <c r="TGN56" s="362"/>
      <c r="TGO56" s="362"/>
      <c r="TGP56" s="362"/>
      <c r="TGQ56" s="362"/>
      <c r="TGR56" s="362"/>
      <c r="TGS56" s="362"/>
      <c r="TGT56" s="362"/>
      <c r="TGU56" s="362"/>
      <c r="TGV56" s="362"/>
      <c r="TGW56" s="362"/>
      <c r="TGX56" s="362"/>
      <c r="TGY56" s="362"/>
      <c r="TGZ56" s="362"/>
      <c r="THA56" s="362"/>
      <c r="THB56" s="362"/>
      <c r="THC56" s="362"/>
      <c r="THD56" s="362"/>
      <c r="THE56" s="362"/>
      <c r="THF56" s="362"/>
      <c r="THG56" s="362"/>
      <c r="THH56" s="362"/>
      <c r="THI56" s="362"/>
      <c r="THJ56" s="362"/>
      <c r="THK56" s="362"/>
      <c r="THL56" s="362"/>
      <c r="THM56" s="362"/>
      <c r="THN56" s="362"/>
      <c r="THO56" s="362"/>
      <c r="THP56" s="362"/>
      <c r="THQ56" s="362"/>
      <c r="THR56" s="362"/>
      <c r="THS56" s="362"/>
      <c r="THT56" s="362"/>
      <c r="THU56" s="362"/>
      <c r="THV56" s="362"/>
      <c r="THW56" s="362"/>
      <c r="THX56" s="362"/>
      <c r="THY56" s="362"/>
      <c r="THZ56" s="362"/>
      <c r="TIA56" s="362"/>
      <c r="TIB56" s="362"/>
      <c r="TIC56" s="362"/>
      <c r="TID56" s="362"/>
      <c r="TIE56" s="362"/>
      <c r="TIF56" s="362"/>
      <c r="TIG56" s="362"/>
      <c r="TIH56" s="362"/>
      <c r="TII56" s="362"/>
      <c r="TIJ56" s="362"/>
      <c r="TIK56" s="362"/>
      <c r="TIL56" s="362"/>
      <c r="TIM56" s="362"/>
      <c r="TIN56" s="362"/>
      <c r="TIO56" s="362"/>
      <c r="TIP56" s="362"/>
      <c r="TIQ56" s="362"/>
      <c r="TIR56" s="362"/>
      <c r="TIS56" s="362"/>
      <c r="TIT56" s="362"/>
      <c r="TIU56" s="362"/>
      <c r="TIV56" s="362"/>
      <c r="TIW56" s="362"/>
      <c r="TIX56" s="362"/>
      <c r="TIY56" s="362"/>
      <c r="TIZ56" s="362"/>
      <c r="TJA56" s="362"/>
      <c r="TJB56" s="362"/>
      <c r="TJC56" s="362"/>
      <c r="TJD56" s="362"/>
      <c r="TJE56" s="362"/>
      <c r="TJF56" s="362"/>
      <c r="TJG56" s="362"/>
      <c r="TJH56" s="362"/>
      <c r="TJI56" s="362"/>
      <c r="TJJ56" s="362"/>
      <c r="TJK56" s="362"/>
      <c r="TJL56" s="362"/>
      <c r="TJM56" s="362"/>
      <c r="TJN56" s="362"/>
      <c r="TJO56" s="362"/>
      <c r="TJP56" s="362"/>
      <c r="TJQ56" s="362"/>
      <c r="TJR56" s="362"/>
      <c r="TJS56" s="362"/>
      <c r="TJT56" s="362"/>
      <c r="TJU56" s="362"/>
      <c r="TJV56" s="362"/>
      <c r="TJW56" s="362"/>
      <c r="TJX56" s="362"/>
      <c r="TJY56" s="362"/>
      <c r="TJZ56" s="362"/>
      <c r="TKA56" s="362"/>
      <c r="TKB56" s="362"/>
      <c r="TKC56" s="362"/>
      <c r="TKD56" s="362"/>
      <c r="TKE56" s="362"/>
      <c r="TKF56" s="362"/>
      <c r="TKG56" s="362"/>
      <c r="TKH56" s="362"/>
      <c r="TKI56" s="362"/>
      <c r="TKJ56" s="362"/>
      <c r="TKK56" s="362"/>
      <c r="TKL56" s="362"/>
      <c r="TKM56" s="362"/>
      <c r="TKN56" s="362"/>
      <c r="TKO56" s="362"/>
      <c r="TKP56" s="362"/>
      <c r="TKQ56" s="362"/>
      <c r="TKR56" s="362"/>
      <c r="TKS56" s="362"/>
      <c r="TKT56" s="362"/>
      <c r="TKU56" s="362"/>
      <c r="TKV56" s="362"/>
      <c r="TKW56" s="362"/>
      <c r="TKX56" s="362"/>
      <c r="TKY56" s="362"/>
      <c r="TKZ56" s="362"/>
      <c r="TLA56" s="362"/>
      <c r="TLB56" s="362"/>
      <c r="TLC56" s="362"/>
      <c r="TLD56" s="362"/>
      <c r="TLE56" s="362"/>
      <c r="TLF56" s="362"/>
      <c r="TLG56" s="362"/>
      <c r="TLH56" s="362"/>
      <c r="TLI56" s="362"/>
      <c r="TLJ56" s="362"/>
      <c r="TLK56" s="362"/>
      <c r="TLL56" s="362"/>
      <c r="TLM56" s="362"/>
      <c r="TLN56" s="362"/>
      <c r="TLO56" s="362"/>
      <c r="TLP56" s="362"/>
      <c r="TLQ56" s="362"/>
      <c r="TLR56" s="362"/>
      <c r="TLS56" s="362"/>
      <c r="TLT56" s="362"/>
      <c r="TLU56" s="362"/>
      <c r="TLV56" s="362"/>
      <c r="TLW56" s="362"/>
      <c r="TLX56" s="362"/>
      <c r="TLY56" s="362"/>
      <c r="TLZ56" s="362"/>
      <c r="TMA56" s="362"/>
      <c r="TMB56" s="362"/>
      <c r="TMC56" s="362"/>
      <c r="TMD56" s="362"/>
      <c r="TME56" s="362"/>
      <c r="TMF56" s="362"/>
      <c r="TMG56" s="362"/>
      <c r="TMH56" s="362"/>
      <c r="TMI56" s="362"/>
      <c r="TMJ56" s="362"/>
      <c r="TMK56" s="362"/>
      <c r="TML56" s="362"/>
      <c r="TMM56" s="362"/>
      <c r="TMN56" s="362"/>
      <c r="TMO56" s="362"/>
      <c r="TMP56" s="362"/>
      <c r="TMQ56" s="362"/>
      <c r="TMR56" s="362"/>
      <c r="TMS56" s="362"/>
      <c r="TMT56" s="362"/>
      <c r="TMU56" s="362"/>
      <c r="TMV56" s="362"/>
      <c r="TMW56" s="362"/>
      <c r="TMX56" s="362"/>
      <c r="TMY56" s="362"/>
      <c r="TMZ56" s="362"/>
      <c r="TNA56" s="362"/>
      <c r="TNB56" s="362"/>
      <c r="TNC56" s="362"/>
      <c r="TND56" s="362"/>
      <c r="TNE56" s="362"/>
      <c r="TNF56" s="362"/>
      <c r="TNG56" s="362"/>
      <c r="TNH56" s="362"/>
      <c r="TNI56" s="362"/>
      <c r="TNJ56" s="362"/>
      <c r="TNK56" s="362"/>
      <c r="TNL56" s="362"/>
      <c r="TNM56" s="362"/>
      <c r="TNN56" s="362"/>
      <c r="TNO56" s="362"/>
      <c r="TNP56" s="362"/>
      <c r="TNQ56" s="362"/>
      <c r="TNR56" s="362"/>
      <c r="TNS56" s="362"/>
      <c r="TNT56" s="362"/>
      <c r="TNU56" s="362"/>
      <c r="TNV56" s="362"/>
      <c r="TNW56" s="362"/>
      <c r="TNX56" s="362"/>
      <c r="TNY56" s="362"/>
      <c r="TNZ56" s="362"/>
      <c r="TOA56" s="362"/>
      <c r="TOB56" s="362"/>
      <c r="TOC56" s="362"/>
      <c r="TOD56" s="362"/>
      <c r="TOE56" s="362"/>
      <c r="TOF56" s="362"/>
      <c r="TOG56" s="362"/>
      <c r="TOH56" s="362"/>
      <c r="TOI56" s="362"/>
      <c r="TOJ56" s="362"/>
      <c r="TOK56" s="362"/>
      <c r="TOL56" s="362"/>
      <c r="TOM56" s="362"/>
      <c r="TON56" s="362"/>
      <c r="TOO56" s="362"/>
      <c r="TOP56" s="362"/>
      <c r="TOQ56" s="362"/>
      <c r="TOR56" s="362"/>
      <c r="TOS56" s="362"/>
      <c r="TOT56" s="362"/>
      <c r="TOU56" s="362"/>
      <c r="TOV56" s="362"/>
      <c r="TOW56" s="362"/>
      <c r="TOX56" s="362"/>
      <c r="TOY56" s="362"/>
      <c r="TOZ56" s="362"/>
      <c r="TPA56" s="362"/>
      <c r="TPB56" s="362"/>
      <c r="TPC56" s="362"/>
      <c r="TPD56" s="362"/>
      <c r="TPE56" s="362"/>
      <c r="TPF56" s="362"/>
      <c r="TPG56" s="362"/>
      <c r="TPH56" s="362"/>
      <c r="TPI56" s="362"/>
      <c r="TPJ56" s="362"/>
      <c r="TPK56" s="362"/>
      <c r="TPL56" s="362"/>
      <c r="TPM56" s="362"/>
      <c r="TPN56" s="362"/>
      <c r="TPO56" s="362"/>
      <c r="TPP56" s="362"/>
      <c r="TPQ56" s="362"/>
      <c r="TPR56" s="362"/>
      <c r="TPS56" s="362"/>
      <c r="TPT56" s="362"/>
      <c r="TPU56" s="362"/>
      <c r="TPV56" s="362"/>
      <c r="TPW56" s="362"/>
      <c r="TPX56" s="362"/>
      <c r="TPY56" s="362"/>
      <c r="TPZ56" s="362"/>
      <c r="TQA56" s="362"/>
      <c r="TQB56" s="362"/>
      <c r="TQC56" s="362"/>
      <c r="TQD56" s="362"/>
      <c r="TQE56" s="362"/>
      <c r="TQF56" s="362"/>
      <c r="TQG56" s="362"/>
      <c r="TQH56" s="362"/>
      <c r="TQI56" s="362"/>
      <c r="TQJ56" s="362"/>
      <c r="TQK56" s="362"/>
      <c r="TQL56" s="362"/>
      <c r="TQM56" s="362"/>
      <c r="TQN56" s="362"/>
      <c r="TQO56" s="362"/>
      <c r="TQP56" s="362"/>
      <c r="TQQ56" s="362"/>
      <c r="TQR56" s="362"/>
      <c r="TQS56" s="362"/>
      <c r="TQT56" s="362"/>
      <c r="TQU56" s="362"/>
      <c r="TQV56" s="362"/>
      <c r="TQW56" s="362"/>
      <c r="TQX56" s="362"/>
      <c r="TQY56" s="362"/>
      <c r="TQZ56" s="362"/>
      <c r="TRA56" s="362"/>
      <c r="TRB56" s="362"/>
      <c r="TRC56" s="362"/>
      <c r="TRD56" s="362"/>
      <c r="TRE56" s="362"/>
      <c r="TRF56" s="362"/>
      <c r="TRG56" s="362"/>
      <c r="TRH56" s="362"/>
      <c r="TRI56" s="362"/>
      <c r="TRJ56" s="362"/>
      <c r="TRK56" s="362"/>
      <c r="TRL56" s="362"/>
      <c r="TRM56" s="362"/>
      <c r="TRN56" s="362"/>
      <c r="TRO56" s="362"/>
      <c r="TRP56" s="362"/>
      <c r="TRQ56" s="362"/>
      <c r="TRR56" s="362"/>
      <c r="TRS56" s="362"/>
      <c r="TRT56" s="362"/>
      <c r="TRU56" s="362"/>
      <c r="TRV56" s="362"/>
      <c r="TRW56" s="362"/>
      <c r="TRX56" s="362"/>
      <c r="TRY56" s="362"/>
      <c r="TRZ56" s="362"/>
      <c r="TSA56" s="362"/>
      <c r="TSB56" s="362"/>
      <c r="TSC56" s="362"/>
      <c r="TSD56" s="362"/>
      <c r="TSE56" s="362"/>
      <c r="TSF56" s="362"/>
      <c r="TSG56" s="362"/>
      <c r="TSH56" s="362"/>
      <c r="TSI56" s="362"/>
      <c r="TSJ56" s="362"/>
      <c r="TSK56" s="362"/>
      <c r="TSL56" s="362"/>
      <c r="TSM56" s="362"/>
      <c r="TSN56" s="362"/>
      <c r="TSO56" s="362"/>
      <c r="TSP56" s="362"/>
      <c r="TSQ56" s="362"/>
      <c r="TSR56" s="362"/>
      <c r="TSS56" s="362"/>
      <c r="TST56" s="362"/>
      <c r="TSU56" s="362"/>
      <c r="TSV56" s="362"/>
      <c r="TSW56" s="362"/>
      <c r="TSX56" s="362"/>
      <c r="TSY56" s="362"/>
      <c r="TSZ56" s="362"/>
      <c r="TTA56" s="362"/>
      <c r="TTB56" s="362"/>
      <c r="TTC56" s="362"/>
      <c r="TTD56" s="362"/>
      <c r="TTE56" s="362"/>
      <c r="TTF56" s="362"/>
      <c r="TTG56" s="362"/>
      <c r="TTH56" s="362"/>
      <c r="TTI56" s="362"/>
      <c r="TTJ56" s="362"/>
      <c r="TTK56" s="362"/>
      <c r="TTL56" s="362"/>
      <c r="TTM56" s="362"/>
      <c r="TTN56" s="362"/>
      <c r="TTO56" s="362"/>
      <c r="TTP56" s="362"/>
      <c r="TTQ56" s="362"/>
      <c r="TTR56" s="362"/>
      <c r="TTS56" s="362"/>
      <c r="TTT56" s="362"/>
      <c r="TTU56" s="362"/>
      <c r="TTV56" s="362"/>
      <c r="TTW56" s="362"/>
      <c r="TTX56" s="362"/>
      <c r="TTY56" s="362"/>
      <c r="TTZ56" s="362"/>
      <c r="TUA56" s="362"/>
      <c r="TUB56" s="362"/>
      <c r="TUC56" s="362"/>
      <c r="TUD56" s="362"/>
      <c r="TUE56" s="362"/>
      <c r="TUF56" s="362"/>
      <c r="TUG56" s="362"/>
      <c r="TUH56" s="362"/>
      <c r="TUI56" s="362"/>
      <c r="TUJ56" s="362"/>
      <c r="TUK56" s="362"/>
      <c r="TUL56" s="362"/>
      <c r="TUM56" s="362"/>
      <c r="TUN56" s="362"/>
      <c r="TUO56" s="362"/>
      <c r="TUP56" s="362"/>
      <c r="TUQ56" s="362"/>
      <c r="TUR56" s="362"/>
      <c r="TUS56" s="362"/>
      <c r="TUT56" s="362"/>
      <c r="TUU56" s="362"/>
      <c r="TUV56" s="362"/>
      <c r="TUW56" s="362"/>
      <c r="TUX56" s="362"/>
      <c r="TUY56" s="362"/>
      <c r="TUZ56" s="362"/>
      <c r="TVA56" s="362"/>
      <c r="TVB56" s="362"/>
      <c r="TVC56" s="362"/>
      <c r="TVD56" s="362"/>
      <c r="TVE56" s="362"/>
      <c r="TVF56" s="362"/>
      <c r="TVG56" s="362"/>
      <c r="TVH56" s="362"/>
      <c r="TVI56" s="362"/>
      <c r="TVJ56" s="362"/>
      <c r="TVK56" s="362"/>
      <c r="TVL56" s="362"/>
      <c r="TVM56" s="362"/>
      <c r="TVN56" s="362"/>
      <c r="TVO56" s="362"/>
      <c r="TVP56" s="362"/>
      <c r="TVQ56" s="362"/>
      <c r="TVR56" s="362"/>
      <c r="TVS56" s="362"/>
      <c r="TVT56" s="362"/>
      <c r="TVU56" s="362"/>
      <c r="TVV56" s="362"/>
      <c r="TVW56" s="362"/>
      <c r="TVX56" s="362"/>
      <c r="TVY56" s="362"/>
      <c r="TVZ56" s="362"/>
      <c r="TWA56" s="362"/>
      <c r="TWB56" s="362"/>
      <c r="TWC56" s="362"/>
      <c r="TWD56" s="362"/>
      <c r="TWE56" s="362"/>
      <c r="TWF56" s="362"/>
      <c r="TWG56" s="362"/>
      <c r="TWH56" s="362"/>
      <c r="TWI56" s="362"/>
      <c r="TWJ56" s="362"/>
      <c r="TWK56" s="362"/>
      <c r="TWL56" s="362"/>
      <c r="TWM56" s="362"/>
      <c r="TWN56" s="362"/>
      <c r="TWO56" s="362"/>
      <c r="TWP56" s="362"/>
      <c r="TWQ56" s="362"/>
      <c r="TWR56" s="362"/>
      <c r="TWS56" s="362"/>
      <c r="TWT56" s="362"/>
      <c r="TWU56" s="362"/>
      <c r="TWV56" s="362"/>
      <c r="TWW56" s="362"/>
      <c r="TWX56" s="362"/>
      <c r="TWY56" s="362"/>
      <c r="TWZ56" s="362"/>
      <c r="TXA56" s="362"/>
      <c r="TXB56" s="362"/>
      <c r="TXC56" s="362"/>
      <c r="TXD56" s="362"/>
      <c r="TXE56" s="362"/>
      <c r="TXF56" s="362"/>
      <c r="TXG56" s="362"/>
      <c r="TXH56" s="362"/>
      <c r="TXI56" s="362"/>
      <c r="TXJ56" s="362"/>
      <c r="TXK56" s="362"/>
      <c r="TXL56" s="362"/>
      <c r="TXM56" s="362"/>
      <c r="TXN56" s="362"/>
      <c r="TXO56" s="362"/>
      <c r="TXP56" s="362"/>
      <c r="TXQ56" s="362"/>
      <c r="TXR56" s="362"/>
      <c r="TXS56" s="362"/>
      <c r="TXT56" s="362"/>
      <c r="TXU56" s="362"/>
      <c r="TXV56" s="362"/>
      <c r="TXW56" s="362"/>
      <c r="TXX56" s="362"/>
      <c r="TXY56" s="362"/>
      <c r="TXZ56" s="362"/>
      <c r="TYA56" s="362"/>
      <c r="TYB56" s="362"/>
      <c r="TYC56" s="362"/>
      <c r="TYD56" s="362"/>
      <c r="TYE56" s="362"/>
      <c r="TYF56" s="362"/>
      <c r="TYG56" s="362"/>
      <c r="TYH56" s="362"/>
      <c r="TYI56" s="362"/>
      <c r="TYJ56" s="362"/>
      <c r="TYK56" s="362"/>
      <c r="TYL56" s="362"/>
      <c r="TYM56" s="362"/>
      <c r="TYN56" s="362"/>
      <c r="TYO56" s="362"/>
      <c r="TYP56" s="362"/>
      <c r="TYQ56" s="362"/>
      <c r="TYR56" s="362"/>
      <c r="TYS56" s="362"/>
      <c r="TYT56" s="362"/>
      <c r="TYU56" s="362"/>
      <c r="TYV56" s="362"/>
      <c r="TYW56" s="362"/>
      <c r="TYX56" s="362"/>
      <c r="TYY56" s="362"/>
      <c r="TYZ56" s="362"/>
      <c r="TZA56" s="362"/>
      <c r="TZB56" s="362"/>
      <c r="TZC56" s="362"/>
      <c r="TZD56" s="362"/>
      <c r="TZE56" s="362"/>
      <c r="TZF56" s="362"/>
      <c r="TZG56" s="362"/>
      <c r="TZH56" s="362"/>
      <c r="TZI56" s="362"/>
      <c r="TZJ56" s="362"/>
      <c r="TZK56" s="362"/>
      <c r="TZL56" s="362"/>
      <c r="TZM56" s="362"/>
      <c r="TZN56" s="362"/>
      <c r="TZO56" s="362"/>
      <c r="TZP56" s="362"/>
      <c r="TZQ56" s="362"/>
      <c r="TZR56" s="362"/>
      <c r="TZS56" s="362"/>
      <c r="TZT56" s="362"/>
      <c r="TZU56" s="362"/>
      <c r="TZV56" s="362"/>
      <c r="TZW56" s="362"/>
      <c r="TZX56" s="362"/>
      <c r="TZY56" s="362"/>
      <c r="TZZ56" s="362"/>
      <c r="UAA56" s="362"/>
      <c r="UAB56" s="362"/>
      <c r="UAC56" s="362"/>
      <c r="UAD56" s="362"/>
      <c r="UAE56" s="362"/>
      <c r="UAF56" s="362"/>
      <c r="UAG56" s="362"/>
      <c r="UAH56" s="362"/>
      <c r="UAI56" s="362"/>
      <c r="UAJ56" s="362"/>
      <c r="UAK56" s="362"/>
      <c r="UAL56" s="362"/>
      <c r="UAM56" s="362"/>
      <c r="UAN56" s="362"/>
      <c r="UAO56" s="362"/>
      <c r="UAP56" s="362"/>
      <c r="UAQ56" s="362"/>
      <c r="UAR56" s="362"/>
      <c r="UAS56" s="362"/>
      <c r="UAT56" s="362"/>
      <c r="UAU56" s="362"/>
      <c r="UAV56" s="362"/>
      <c r="UAW56" s="362"/>
      <c r="UAX56" s="362"/>
      <c r="UAY56" s="362"/>
      <c r="UAZ56" s="362"/>
      <c r="UBA56" s="362"/>
      <c r="UBB56" s="362"/>
      <c r="UBC56" s="362"/>
      <c r="UBD56" s="362"/>
      <c r="UBE56" s="362"/>
      <c r="UBF56" s="362"/>
      <c r="UBG56" s="362"/>
      <c r="UBH56" s="362"/>
      <c r="UBI56" s="362"/>
      <c r="UBJ56" s="362"/>
      <c r="UBK56" s="362"/>
      <c r="UBL56" s="362"/>
      <c r="UBM56" s="362"/>
      <c r="UBN56" s="362"/>
      <c r="UBO56" s="362"/>
      <c r="UBP56" s="362"/>
      <c r="UBQ56" s="362"/>
      <c r="UBR56" s="362"/>
      <c r="UBS56" s="362"/>
      <c r="UBT56" s="362"/>
      <c r="UBU56" s="362"/>
      <c r="UBV56" s="362"/>
      <c r="UBW56" s="362"/>
      <c r="UBX56" s="362"/>
      <c r="UBY56" s="362"/>
      <c r="UBZ56" s="362"/>
      <c r="UCA56" s="362"/>
      <c r="UCB56" s="362"/>
      <c r="UCC56" s="362"/>
      <c r="UCD56" s="362"/>
      <c r="UCE56" s="362"/>
      <c r="UCF56" s="362"/>
      <c r="UCG56" s="362"/>
      <c r="UCH56" s="362"/>
      <c r="UCI56" s="362"/>
      <c r="UCJ56" s="362"/>
      <c r="UCK56" s="362"/>
      <c r="UCL56" s="362"/>
      <c r="UCM56" s="362"/>
      <c r="UCN56" s="362"/>
      <c r="UCO56" s="362"/>
      <c r="UCP56" s="362"/>
      <c r="UCQ56" s="362"/>
      <c r="UCR56" s="362"/>
      <c r="UCS56" s="362"/>
      <c r="UCT56" s="362"/>
      <c r="UCU56" s="362"/>
      <c r="UCV56" s="362"/>
      <c r="UCW56" s="362"/>
      <c r="UCX56" s="362"/>
      <c r="UCY56" s="362"/>
      <c r="UCZ56" s="362"/>
      <c r="UDA56" s="362"/>
      <c r="UDB56" s="362"/>
      <c r="UDC56" s="362"/>
      <c r="UDD56" s="362"/>
      <c r="UDE56" s="362"/>
      <c r="UDF56" s="362"/>
      <c r="UDG56" s="362"/>
      <c r="UDH56" s="362"/>
      <c r="UDI56" s="362"/>
      <c r="UDJ56" s="362"/>
      <c r="UDK56" s="362"/>
      <c r="UDL56" s="362"/>
      <c r="UDM56" s="362"/>
      <c r="UDN56" s="362"/>
      <c r="UDO56" s="362"/>
      <c r="UDP56" s="362"/>
      <c r="UDQ56" s="362"/>
      <c r="UDR56" s="362"/>
      <c r="UDS56" s="362"/>
      <c r="UDT56" s="362"/>
      <c r="UDU56" s="362"/>
      <c r="UDV56" s="362"/>
      <c r="UDW56" s="362"/>
      <c r="UDX56" s="362"/>
      <c r="UDY56" s="362"/>
      <c r="UDZ56" s="362"/>
      <c r="UEA56" s="362"/>
      <c r="UEB56" s="362"/>
      <c r="UEC56" s="362"/>
      <c r="UED56" s="362"/>
      <c r="UEE56" s="362"/>
      <c r="UEF56" s="362"/>
      <c r="UEG56" s="362"/>
      <c r="UEH56" s="362"/>
      <c r="UEI56" s="362"/>
      <c r="UEJ56" s="362"/>
      <c r="UEK56" s="362"/>
      <c r="UEL56" s="362"/>
      <c r="UEM56" s="362"/>
      <c r="UEN56" s="362"/>
      <c r="UEO56" s="362"/>
      <c r="UEP56" s="362"/>
      <c r="UEQ56" s="362"/>
      <c r="UER56" s="362"/>
      <c r="UES56" s="362"/>
      <c r="UET56" s="362"/>
      <c r="UEU56" s="362"/>
      <c r="UEV56" s="362"/>
      <c r="UEW56" s="362"/>
      <c r="UEX56" s="362"/>
      <c r="UEY56" s="362"/>
      <c r="UEZ56" s="362"/>
      <c r="UFA56" s="362"/>
      <c r="UFB56" s="362"/>
      <c r="UFC56" s="362"/>
      <c r="UFD56" s="362"/>
      <c r="UFE56" s="362"/>
      <c r="UFF56" s="362"/>
      <c r="UFG56" s="362"/>
      <c r="UFH56" s="362"/>
      <c r="UFI56" s="362"/>
      <c r="UFJ56" s="362"/>
      <c r="UFK56" s="362"/>
      <c r="UFL56" s="362"/>
      <c r="UFM56" s="362"/>
      <c r="UFN56" s="362"/>
      <c r="UFO56" s="362"/>
      <c r="UFP56" s="362"/>
      <c r="UFQ56" s="362"/>
      <c r="UFR56" s="362"/>
      <c r="UFS56" s="362"/>
      <c r="UFT56" s="362"/>
      <c r="UFU56" s="362"/>
      <c r="UFV56" s="362"/>
      <c r="UFW56" s="362"/>
      <c r="UFX56" s="362"/>
      <c r="UFY56" s="362"/>
      <c r="UFZ56" s="362"/>
      <c r="UGA56" s="362"/>
      <c r="UGB56" s="362"/>
      <c r="UGC56" s="362"/>
      <c r="UGD56" s="362"/>
      <c r="UGE56" s="362"/>
      <c r="UGF56" s="362"/>
      <c r="UGG56" s="362"/>
      <c r="UGH56" s="362"/>
      <c r="UGI56" s="362"/>
      <c r="UGJ56" s="362"/>
      <c r="UGK56" s="362"/>
      <c r="UGL56" s="362"/>
      <c r="UGM56" s="362"/>
      <c r="UGN56" s="362"/>
      <c r="UGO56" s="362"/>
      <c r="UGP56" s="362"/>
      <c r="UGQ56" s="362"/>
      <c r="UGR56" s="362"/>
      <c r="UGS56" s="362"/>
      <c r="UGT56" s="362"/>
      <c r="UGU56" s="362"/>
      <c r="UGV56" s="362"/>
      <c r="UGW56" s="362"/>
      <c r="UGX56" s="362"/>
      <c r="UGY56" s="362"/>
      <c r="UGZ56" s="362"/>
      <c r="UHA56" s="362"/>
      <c r="UHB56" s="362"/>
      <c r="UHC56" s="362"/>
      <c r="UHD56" s="362"/>
      <c r="UHE56" s="362"/>
      <c r="UHF56" s="362"/>
      <c r="UHG56" s="362"/>
      <c r="UHH56" s="362"/>
      <c r="UHI56" s="362"/>
      <c r="UHJ56" s="362"/>
      <c r="UHK56" s="362"/>
      <c r="UHL56" s="362"/>
      <c r="UHM56" s="362"/>
      <c r="UHN56" s="362"/>
      <c r="UHO56" s="362"/>
      <c r="UHP56" s="362"/>
      <c r="UHQ56" s="362"/>
      <c r="UHR56" s="362"/>
      <c r="UHS56" s="362"/>
      <c r="UHT56" s="362"/>
      <c r="UHU56" s="362"/>
      <c r="UHV56" s="362"/>
      <c r="UHW56" s="362"/>
      <c r="UHX56" s="362"/>
      <c r="UHY56" s="362"/>
      <c r="UHZ56" s="362"/>
      <c r="UIA56" s="362"/>
      <c r="UIB56" s="362"/>
      <c r="UIC56" s="362"/>
      <c r="UID56" s="362"/>
      <c r="UIE56" s="362"/>
      <c r="UIF56" s="362"/>
      <c r="UIG56" s="362"/>
      <c r="UIH56" s="362"/>
      <c r="UII56" s="362"/>
      <c r="UIJ56" s="362"/>
      <c r="UIK56" s="362"/>
      <c r="UIL56" s="362"/>
      <c r="UIM56" s="362"/>
      <c r="UIN56" s="362"/>
      <c r="UIO56" s="362"/>
      <c r="UIP56" s="362"/>
      <c r="UIQ56" s="362"/>
      <c r="UIR56" s="362"/>
      <c r="UIS56" s="362"/>
      <c r="UIT56" s="362"/>
      <c r="UIU56" s="362"/>
      <c r="UIV56" s="362"/>
      <c r="UIW56" s="362"/>
      <c r="UIX56" s="362"/>
      <c r="UIY56" s="362"/>
      <c r="UIZ56" s="362"/>
      <c r="UJA56" s="362"/>
      <c r="UJB56" s="362"/>
      <c r="UJC56" s="362"/>
      <c r="UJD56" s="362"/>
      <c r="UJE56" s="362"/>
      <c r="UJF56" s="362"/>
      <c r="UJG56" s="362"/>
      <c r="UJH56" s="362"/>
      <c r="UJI56" s="362"/>
      <c r="UJJ56" s="362"/>
      <c r="UJK56" s="362"/>
      <c r="UJL56" s="362"/>
      <c r="UJM56" s="362"/>
      <c r="UJN56" s="362"/>
      <c r="UJO56" s="362"/>
      <c r="UJP56" s="362"/>
      <c r="UJQ56" s="362"/>
      <c r="UJR56" s="362"/>
      <c r="UJS56" s="362"/>
      <c r="UJT56" s="362"/>
      <c r="UJU56" s="362"/>
      <c r="UJV56" s="362"/>
      <c r="UJW56" s="362"/>
      <c r="UJX56" s="362"/>
      <c r="UJY56" s="362"/>
      <c r="UJZ56" s="362"/>
      <c r="UKA56" s="362"/>
      <c r="UKB56" s="362"/>
      <c r="UKC56" s="362"/>
      <c r="UKD56" s="362"/>
      <c r="UKE56" s="362"/>
      <c r="UKF56" s="362"/>
      <c r="UKG56" s="362"/>
      <c r="UKH56" s="362"/>
      <c r="UKI56" s="362"/>
      <c r="UKJ56" s="362"/>
      <c r="UKK56" s="362"/>
      <c r="UKL56" s="362"/>
      <c r="UKM56" s="362"/>
      <c r="UKN56" s="362"/>
      <c r="UKO56" s="362"/>
      <c r="UKP56" s="362"/>
      <c r="UKQ56" s="362"/>
      <c r="UKR56" s="362"/>
      <c r="UKS56" s="362"/>
      <c r="UKT56" s="362"/>
      <c r="UKU56" s="362"/>
      <c r="UKV56" s="362"/>
      <c r="UKW56" s="362"/>
      <c r="UKX56" s="362"/>
      <c r="UKY56" s="362"/>
      <c r="UKZ56" s="362"/>
      <c r="ULA56" s="362"/>
      <c r="ULB56" s="362"/>
      <c r="ULC56" s="362"/>
      <c r="ULD56" s="362"/>
      <c r="ULE56" s="362"/>
      <c r="ULF56" s="362"/>
      <c r="ULG56" s="362"/>
      <c r="ULH56" s="362"/>
      <c r="ULI56" s="362"/>
      <c r="ULJ56" s="362"/>
      <c r="ULK56" s="362"/>
      <c r="ULL56" s="362"/>
      <c r="ULM56" s="362"/>
      <c r="ULN56" s="362"/>
      <c r="ULO56" s="362"/>
      <c r="ULP56" s="362"/>
      <c r="ULQ56" s="362"/>
      <c r="ULR56" s="362"/>
      <c r="ULS56" s="362"/>
      <c r="ULT56" s="362"/>
      <c r="ULU56" s="362"/>
      <c r="ULV56" s="362"/>
      <c r="ULW56" s="362"/>
      <c r="ULX56" s="362"/>
      <c r="ULY56" s="362"/>
      <c r="ULZ56" s="362"/>
      <c r="UMA56" s="362"/>
      <c r="UMB56" s="362"/>
      <c r="UMC56" s="362"/>
      <c r="UMD56" s="362"/>
      <c r="UME56" s="362"/>
      <c r="UMF56" s="362"/>
      <c r="UMG56" s="362"/>
      <c r="UMH56" s="362"/>
      <c r="UMI56" s="362"/>
      <c r="UMJ56" s="362"/>
      <c r="UMK56" s="362"/>
      <c r="UML56" s="362"/>
      <c r="UMM56" s="362"/>
      <c r="UMN56" s="362"/>
      <c r="UMO56" s="362"/>
      <c r="UMP56" s="362"/>
      <c r="UMQ56" s="362"/>
      <c r="UMR56" s="362"/>
      <c r="UMS56" s="362"/>
      <c r="UMT56" s="362"/>
      <c r="UMU56" s="362"/>
      <c r="UMV56" s="362"/>
      <c r="UMW56" s="362"/>
      <c r="UMX56" s="362"/>
      <c r="UMY56" s="362"/>
      <c r="UMZ56" s="362"/>
      <c r="UNA56" s="362"/>
      <c r="UNB56" s="362"/>
      <c r="UNC56" s="362"/>
      <c r="UND56" s="362"/>
      <c r="UNE56" s="362"/>
      <c r="UNF56" s="362"/>
      <c r="UNG56" s="362"/>
      <c r="UNH56" s="362"/>
      <c r="UNI56" s="362"/>
      <c r="UNJ56" s="362"/>
      <c r="UNK56" s="362"/>
      <c r="UNL56" s="362"/>
      <c r="UNM56" s="362"/>
      <c r="UNN56" s="362"/>
      <c r="UNO56" s="362"/>
      <c r="UNP56" s="362"/>
      <c r="UNQ56" s="362"/>
      <c r="UNR56" s="362"/>
      <c r="UNS56" s="362"/>
      <c r="UNT56" s="362"/>
      <c r="UNU56" s="362"/>
      <c r="UNV56" s="362"/>
      <c r="UNW56" s="362"/>
      <c r="UNX56" s="362"/>
      <c r="UNY56" s="362"/>
      <c r="UNZ56" s="362"/>
      <c r="UOA56" s="362"/>
      <c r="UOB56" s="362"/>
      <c r="UOC56" s="362"/>
      <c r="UOD56" s="362"/>
      <c r="UOE56" s="362"/>
      <c r="UOF56" s="362"/>
      <c r="UOG56" s="362"/>
      <c r="UOH56" s="362"/>
      <c r="UOI56" s="362"/>
      <c r="UOJ56" s="362"/>
      <c r="UOK56" s="362"/>
      <c r="UOL56" s="362"/>
      <c r="UOM56" s="362"/>
      <c r="UON56" s="362"/>
      <c r="UOO56" s="362"/>
      <c r="UOP56" s="362"/>
      <c r="UOQ56" s="362"/>
      <c r="UOR56" s="362"/>
      <c r="UOS56" s="362"/>
      <c r="UOT56" s="362"/>
      <c r="UOU56" s="362"/>
      <c r="UOV56" s="362"/>
      <c r="UOW56" s="362"/>
      <c r="UOX56" s="362"/>
      <c r="UOY56" s="362"/>
      <c r="UOZ56" s="362"/>
      <c r="UPA56" s="362"/>
      <c r="UPB56" s="362"/>
      <c r="UPC56" s="362"/>
      <c r="UPD56" s="362"/>
      <c r="UPE56" s="362"/>
      <c r="UPF56" s="362"/>
      <c r="UPG56" s="362"/>
      <c r="UPH56" s="362"/>
      <c r="UPI56" s="362"/>
      <c r="UPJ56" s="362"/>
      <c r="UPK56" s="362"/>
      <c r="UPL56" s="362"/>
      <c r="UPM56" s="362"/>
      <c r="UPN56" s="362"/>
      <c r="UPO56" s="362"/>
      <c r="UPP56" s="362"/>
      <c r="UPQ56" s="362"/>
      <c r="UPR56" s="362"/>
      <c r="UPS56" s="362"/>
      <c r="UPT56" s="362"/>
      <c r="UPU56" s="362"/>
      <c r="UPV56" s="362"/>
      <c r="UPW56" s="362"/>
      <c r="UPX56" s="362"/>
      <c r="UPY56" s="362"/>
      <c r="UPZ56" s="362"/>
      <c r="UQA56" s="362"/>
      <c r="UQB56" s="362"/>
      <c r="UQC56" s="362"/>
      <c r="UQD56" s="362"/>
      <c r="UQE56" s="362"/>
      <c r="UQF56" s="362"/>
      <c r="UQG56" s="362"/>
      <c r="UQH56" s="362"/>
      <c r="UQI56" s="362"/>
      <c r="UQJ56" s="362"/>
      <c r="UQK56" s="362"/>
      <c r="UQL56" s="362"/>
      <c r="UQM56" s="362"/>
      <c r="UQN56" s="362"/>
      <c r="UQO56" s="362"/>
      <c r="UQP56" s="362"/>
      <c r="UQQ56" s="362"/>
      <c r="UQR56" s="362"/>
      <c r="UQS56" s="362"/>
      <c r="UQT56" s="362"/>
      <c r="UQU56" s="362"/>
      <c r="UQV56" s="362"/>
      <c r="UQW56" s="362"/>
      <c r="UQX56" s="362"/>
      <c r="UQY56" s="362"/>
      <c r="UQZ56" s="362"/>
      <c r="URA56" s="362"/>
      <c r="URB56" s="362"/>
      <c r="URC56" s="362"/>
      <c r="URD56" s="362"/>
      <c r="URE56" s="362"/>
      <c r="URF56" s="362"/>
      <c r="URG56" s="362"/>
      <c r="URH56" s="362"/>
      <c r="URI56" s="362"/>
      <c r="URJ56" s="362"/>
      <c r="URK56" s="362"/>
      <c r="URL56" s="362"/>
      <c r="URM56" s="362"/>
      <c r="URN56" s="362"/>
      <c r="URO56" s="362"/>
      <c r="URP56" s="362"/>
      <c r="URQ56" s="362"/>
      <c r="URR56" s="362"/>
      <c r="URS56" s="362"/>
      <c r="URT56" s="362"/>
      <c r="URU56" s="362"/>
      <c r="URV56" s="362"/>
      <c r="URW56" s="362"/>
      <c r="URX56" s="362"/>
      <c r="URY56" s="362"/>
      <c r="URZ56" s="362"/>
      <c r="USA56" s="362"/>
      <c r="USB56" s="362"/>
      <c r="USC56" s="362"/>
      <c r="USD56" s="362"/>
      <c r="USE56" s="362"/>
      <c r="USF56" s="362"/>
      <c r="USG56" s="362"/>
      <c r="USH56" s="362"/>
      <c r="USI56" s="362"/>
      <c r="USJ56" s="362"/>
      <c r="USK56" s="362"/>
      <c r="USL56" s="362"/>
      <c r="USM56" s="362"/>
      <c r="USN56" s="362"/>
      <c r="USO56" s="362"/>
      <c r="USP56" s="362"/>
      <c r="USQ56" s="362"/>
      <c r="USR56" s="362"/>
      <c r="USS56" s="362"/>
      <c r="UST56" s="362"/>
      <c r="USU56" s="362"/>
      <c r="USV56" s="362"/>
      <c r="USW56" s="362"/>
      <c r="USX56" s="362"/>
      <c r="USY56" s="362"/>
      <c r="USZ56" s="362"/>
      <c r="UTA56" s="362"/>
      <c r="UTB56" s="362"/>
      <c r="UTC56" s="362"/>
      <c r="UTD56" s="362"/>
      <c r="UTE56" s="362"/>
      <c r="UTF56" s="362"/>
      <c r="UTG56" s="362"/>
      <c r="UTH56" s="362"/>
      <c r="UTI56" s="362"/>
      <c r="UTJ56" s="362"/>
      <c r="UTK56" s="362"/>
      <c r="UTL56" s="362"/>
      <c r="UTM56" s="362"/>
      <c r="UTN56" s="362"/>
      <c r="UTO56" s="362"/>
      <c r="UTP56" s="362"/>
      <c r="UTQ56" s="362"/>
      <c r="UTR56" s="362"/>
      <c r="UTS56" s="362"/>
      <c r="UTT56" s="362"/>
      <c r="UTU56" s="362"/>
      <c r="UTV56" s="362"/>
      <c r="UTW56" s="362"/>
      <c r="UTX56" s="362"/>
      <c r="UTY56" s="362"/>
      <c r="UTZ56" s="362"/>
      <c r="UUA56" s="362"/>
      <c r="UUB56" s="362"/>
      <c r="UUC56" s="362"/>
      <c r="UUD56" s="362"/>
      <c r="UUE56" s="362"/>
      <c r="UUF56" s="362"/>
      <c r="UUG56" s="362"/>
      <c r="UUH56" s="362"/>
      <c r="UUI56" s="362"/>
      <c r="UUJ56" s="362"/>
      <c r="UUK56" s="362"/>
      <c r="UUL56" s="362"/>
      <c r="UUM56" s="362"/>
      <c r="UUN56" s="362"/>
      <c r="UUO56" s="362"/>
      <c r="UUP56" s="362"/>
      <c r="UUQ56" s="362"/>
      <c r="UUR56" s="362"/>
      <c r="UUS56" s="362"/>
      <c r="UUT56" s="362"/>
      <c r="UUU56" s="362"/>
      <c r="UUV56" s="362"/>
      <c r="UUW56" s="362"/>
      <c r="UUX56" s="362"/>
      <c r="UUY56" s="362"/>
      <c r="UUZ56" s="362"/>
      <c r="UVA56" s="362"/>
      <c r="UVB56" s="362"/>
      <c r="UVC56" s="362"/>
      <c r="UVD56" s="362"/>
      <c r="UVE56" s="362"/>
      <c r="UVF56" s="362"/>
      <c r="UVG56" s="362"/>
      <c r="UVH56" s="362"/>
      <c r="UVI56" s="362"/>
      <c r="UVJ56" s="362"/>
      <c r="UVK56" s="362"/>
      <c r="UVL56" s="362"/>
      <c r="UVM56" s="362"/>
      <c r="UVN56" s="362"/>
      <c r="UVO56" s="362"/>
      <c r="UVP56" s="362"/>
      <c r="UVQ56" s="362"/>
      <c r="UVR56" s="362"/>
      <c r="UVS56" s="362"/>
      <c r="UVT56" s="362"/>
      <c r="UVU56" s="362"/>
      <c r="UVV56" s="362"/>
      <c r="UVW56" s="362"/>
      <c r="UVX56" s="362"/>
      <c r="UVY56" s="362"/>
      <c r="UVZ56" s="362"/>
      <c r="UWA56" s="362"/>
      <c r="UWB56" s="362"/>
      <c r="UWC56" s="362"/>
      <c r="UWD56" s="362"/>
      <c r="UWE56" s="362"/>
      <c r="UWF56" s="362"/>
      <c r="UWG56" s="362"/>
      <c r="UWH56" s="362"/>
      <c r="UWI56" s="362"/>
      <c r="UWJ56" s="362"/>
      <c r="UWK56" s="362"/>
      <c r="UWL56" s="362"/>
      <c r="UWM56" s="362"/>
      <c r="UWN56" s="362"/>
      <c r="UWO56" s="362"/>
      <c r="UWP56" s="362"/>
      <c r="UWQ56" s="362"/>
      <c r="UWR56" s="362"/>
      <c r="UWS56" s="362"/>
      <c r="UWT56" s="362"/>
      <c r="UWU56" s="362"/>
      <c r="UWV56" s="362"/>
      <c r="UWW56" s="362"/>
      <c r="UWX56" s="362"/>
      <c r="UWY56" s="362"/>
      <c r="UWZ56" s="362"/>
      <c r="UXA56" s="362"/>
      <c r="UXB56" s="362"/>
      <c r="UXC56" s="362"/>
      <c r="UXD56" s="362"/>
      <c r="UXE56" s="362"/>
      <c r="UXF56" s="362"/>
      <c r="UXG56" s="362"/>
      <c r="UXH56" s="362"/>
      <c r="UXI56" s="362"/>
      <c r="UXJ56" s="362"/>
      <c r="UXK56" s="362"/>
      <c r="UXL56" s="362"/>
      <c r="UXM56" s="362"/>
      <c r="UXN56" s="362"/>
      <c r="UXO56" s="362"/>
      <c r="UXP56" s="362"/>
      <c r="UXQ56" s="362"/>
      <c r="UXR56" s="362"/>
      <c r="UXS56" s="362"/>
      <c r="UXT56" s="362"/>
      <c r="UXU56" s="362"/>
      <c r="UXV56" s="362"/>
      <c r="UXW56" s="362"/>
      <c r="UXX56" s="362"/>
      <c r="UXY56" s="362"/>
      <c r="UXZ56" s="362"/>
      <c r="UYA56" s="362"/>
      <c r="UYB56" s="362"/>
      <c r="UYC56" s="362"/>
      <c r="UYD56" s="362"/>
      <c r="UYE56" s="362"/>
      <c r="UYF56" s="362"/>
      <c r="UYG56" s="362"/>
      <c r="UYH56" s="362"/>
      <c r="UYI56" s="362"/>
      <c r="UYJ56" s="362"/>
      <c r="UYK56" s="362"/>
      <c r="UYL56" s="362"/>
      <c r="UYM56" s="362"/>
      <c r="UYN56" s="362"/>
      <c r="UYO56" s="362"/>
      <c r="UYP56" s="362"/>
      <c r="UYQ56" s="362"/>
      <c r="UYR56" s="362"/>
      <c r="UYS56" s="362"/>
      <c r="UYT56" s="362"/>
      <c r="UYU56" s="362"/>
      <c r="UYV56" s="362"/>
      <c r="UYW56" s="362"/>
      <c r="UYX56" s="362"/>
      <c r="UYY56" s="362"/>
      <c r="UYZ56" s="362"/>
      <c r="UZA56" s="362"/>
      <c r="UZB56" s="362"/>
      <c r="UZC56" s="362"/>
      <c r="UZD56" s="362"/>
      <c r="UZE56" s="362"/>
      <c r="UZF56" s="362"/>
      <c r="UZG56" s="362"/>
      <c r="UZH56" s="362"/>
      <c r="UZI56" s="362"/>
      <c r="UZJ56" s="362"/>
      <c r="UZK56" s="362"/>
      <c r="UZL56" s="362"/>
      <c r="UZM56" s="362"/>
      <c r="UZN56" s="362"/>
      <c r="UZO56" s="362"/>
      <c r="UZP56" s="362"/>
      <c r="UZQ56" s="362"/>
      <c r="UZR56" s="362"/>
      <c r="UZS56" s="362"/>
      <c r="UZT56" s="362"/>
      <c r="UZU56" s="362"/>
      <c r="UZV56" s="362"/>
      <c r="UZW56" s="362"/>
      <c r="UZX56" s="362"/>
      <c r="UZY56" s="362"/>
      <c r="UZZ56" s="362"/>
      <c r="VAA56" s="362"/>
      <c r="VAB56" s="362"/>
      <c r="VAC56" s="362"/>
      <c r="VAD56" s="362"/>
      <c r="VAE56" s="362"/>
      <c r="VAF56" s="362"/>
      <c r="VAG56" s="362"/>
      <c r="VAH56" s="362"/>
      <c r="VAI56" s="362"/>
      <c r="VAJ56" s="362"/>
      <c r="VAK56" s="362"/>
      <c r="VAL56" s="362"/>
      <c r="VAM56" s="362"/>
      <c r="VAN56" s="362"/>
      <c r="VAO56" s="362"/>
      <c r="VAP56" s="362"/>
      <c r="VAQ56" s="362"/>
      <c r="VAR56" s="362"/>
      <c r="VAS56" s="362"/>
      <c r="VAT56" s="362"/>
      <c r="VAU56" s="362"/>
      <c r="VAV56" s="362"/>
      <c r="VAW56" s="362"/>
      <c r="VAX56" s="362"/>
      <c r="VAY56" s="362"/>
      <c r="VAZ56" s="362"/>
      <c r="VBA56" s="362"/>
      <c r="VBB56" s="362"/>
      <c r="VBC56" s="362"/>
      <c r="VBD56" s="362"/>
      <c r="VBE56" s="362"/>
      <c r="VBF56" s="362"/>
      <c r="VBG56" s="362"/>
      <c r="VBH56" s="362"/>
      <c r="VBI56" s="362"/>
      <c r="VBJ56" s="362"/>
      <c r="VBK56" s="362"/>
      <c r="VBL56" s="362"/>
      <c r="VBM56" s="362"/>
      <c r="VBN56" s="362"/>
      <c r="VBO56" s="362"/>
      <c r="VBP56" s="362"/>
      <c r="VBQ56" s="362"/>
      <c r="VBR56" s="362"/>
      <c r="VBS56" s="362"/>
      <c r="VBT56" s="362"/>
      <c r="VBU56" s="362"/>
      <c r="VBV56" s="362"/>
      <c r="VBW56" s="362"/>
      <c r="VBX56" s="362"/>
      <c r="VBY56" s="362"/>
      <c r="VBZ56" s="362"/>
      <c r="VCA56" s="362"/>
      <c r="VCB56" s="362"/>
      <c r="VCC56" s="362"/>
      <c r="VCD56" s="362"/>
      <c r="VCE56" s="362"/>
      <c r="VCF56" s="362"/>
      <c r="VCG56" s="362"/>
      <c r="VCH56" s="362"/>
      <c r="VCI56" s="362"/>
      <c r="VCJ56" s="362"/>
      <c r="VCK56" s="362"/>
      <c r="VCL56" s="362"/>
      <c r="VCM56" s="362"/>
      <c r="VCN56" s="362"/>
      <c r="VCO56" s="362"/>
      <c r="VCP56" s="362"/>
      <c r="VCQ56" s="362"/>
      <c r="VCR56" s="362"/>
      <c r="VCS56" s="362"/>
      <c r="VCT56" s="362"/>
      <c r="VCU56" s="362"/>
      <c r="VCV56" s="362"/>
      <c r="VCW56" s="362"/>
      <c r="VCX56" s="362"/>
      <c r="VCY56" s="362"/>
      <c r="VCZ56" s="362"/>
      <c r="VDA56" s="362"/>
      <c r="VDB56" s="362"/>
      <c r="VDC56" s="362"/>
      <c r="VDD56" s="362"/>
      <c r="VDE56" s="362"/>
      <c r="VDF56" s="362"/>
      <c r="VDG56" s="362"/>
      <c r="VDH56" s="362"/>
      <c r="VDI56" s="362"/>
      <c r="VDJ56" s="362"/>
      <c r="VDK56" s="362"/>
      <c r="VDL56" s="362"/>
      <c r="VDM56" s="362"/>
      <c r="VDN56" s="362"/>
      <c r="VDO56" s="362"/>
      <c r="VDP56" s="362"/>
      <c r="VDQ56" s="362"/>
      <c r="VDR56" s="362"/>
      <c r="VDS56" s="362"/>
      <c r="VDT56" s="362"/>
      <c r="VDU56" s="362"/>
      <c r="VDV56" s="362"/>
      <c r="VDW56" s="362"/>
      <c r="VDX56" s="362"/>
      <c r="VDY56" s="362"/>
      <c r="VDZ56" s="362"/>
      <c r="VEA56" s="362"/>
      <c r="VEB56" s="362"/>
      <c r="VEC56" s="362"/>
      <c r="VED56" s="362"/>
      <c r="VEE56" s="362"/>
      <c r="VEF56" s="362"/>
      <c r="VEG56" s="362"/>
      <c r="VEH56" s="362"/>
      <c r="VEI56" s="362"/>
      <c r="VEJ56" s="362"/>
      <c r="VEK56" s="362"/>
      <c r="VEL56" s="362"/>
      <c r="VEM56" s="362"/>
      <c r="VEN56" s="362"/>
      <c r="VEO56" s="362"/>
      <c r="VEP56" s="362"/>
      <c r="VEQ56" s="362"/>
      <c r="VER56" s="362"/>
      <c r="VES56" s="362"/>
      <c r="VET56" s="362"/>
      <c r="VEU56" s="362"/>
      <c r="VEV56" s="362"/>
      <c r="VEW56" s="362"/>
      <c r="VEX56" s="362"/>
      <c r="VEY56" s="362"/>
      <c r="VEZ56" s="362"/>
      <c r="VFA56" s="362"/>
      <c r="VFB56" s="362"/>
      <c r="VFC56" s="362"/>
      <c r="VFD56" s="362"/>
      <c r="VFE56" s="362"/>
      <c r="VFF56" s="362"/>
      <c r="VFG56" s="362"/>
      <c r="VFH56" s="362"/>
      <c r="VFI56" s="362"/>
      <c r="VFJ56" s="362"/>
      <c r="VFK56" s="362"/>
      <c r="VFL56" s="362"/>
      <c r="VFM56" s="362"/>
      <c r="VFN56" s="362"/>
      <c r="VFO56" s="362"/>
      <c r="VFP56" s="362"/>
      <c r="VFQ56" s="362"/>
      <c r="VFR56" s="362"/>
      <c r="VFS56" s="362"/>
      <c r="VFT56" s="362"/>
      <c r="VFU56" s="362"/>
      <c r="VFV56" s="362"/>
      <c r="VFW56" s="362"/>
      <c r="VFX56" s="362"/>
      <c r="VFY56" s="362"/>
      <c r="VFZ56" s="362"/>
      <c r="VGA56" s="362"/>
      <c r="VGB56" s="362"/>
      <c r="VGC56" s="362"/>
      <c r="VGD56" s="362"/>
      <c r="VGE56" s="362"/>
      <c r="VGF56" s="362"/>
      <c r="VGG56" s="362"/>
      <c r="VGH56" s="362"/>
      <c r="VGI56" s="362"/>
      <c r="VGJ56" s="362"/>
      <c r="VGK56" s="362"/>
      <c r="VGL56" s="362"/>
      <c r="VGM56" s="362"/>
      <c r="VGN56" s="362"/>
      <c r="VGO56" s="362"/>
      <c r="VGP56" s="362"/>
      <c r="VGQ56" s="362"/>
      <c r="VGR56" s="362"/>
      <c r="VGS56" s="362"/>
      <c r="VGT56" s="362"/>
      <c r="VGU56" s="362"/>
      <c r="VGV56" s="362"/>
      <c r="VGW56" s="362"/>
      <c r="VGX56" s="362"/>
      <c r="VGY56" s="362"/>
      <c r="VGZ56" s="362"/>
      <c r="VHA56" s="362"/>
      <c r="VHB56" s="362"/>
      <c r="VHC56" s="362"/>
      <c r="VHD56" s="362"/>
      <c r="VHE56" s="362"/>
      <c r="VHF56" s="362"/>
      <c r="VHG56" s="362"/>
      <c r="VHH56" s="362"/>
      <c r="VHI56" s="362"/>
      <c r="VHJ56" s="362"/>
      <c r="VHK56" s="362"/>
      <c r="VHL56" s="362"/>
      <c r="VHM56" s="362"/>
      <c r="VHN56" s="362"/>
      <c r="VHO56" s="362"/>
      <c r="VHP56" s="362"/>
      <c r="VHQ56" s="362"/>
      <c r="VHR56" s="362"/>
      <c r="VHS56" s="362"/>
      <c r="VHT56" s="362"/>
      <c r="VHU56" s="362"/>
      <c r="VHV56" s="362"/>
      <c r="VHW56" s="362"/>
      <c r="VHX56" s="362"/>
      <c r="VHY56" s="362"/>
      <c r="VHZ56" s="362"/>
      <c r="VIA56" s="362"/>
      <c r="VIB56" s="362"/>
      <c r="VIC56" s="362"/>
      <c r="VID56" s="362"/>
      <c r="VIE56" s="362"/>
      <c r="VIF56" s="362"/>
      <c r="VIG56" s="362"/>
      <c r="VIH56" s="362"/>
      <c r="VII56" s="362"/>
      <c r="VIJ56" s="362"/>
      <c r="VIK56" s="362"/>
      <c r="VIL56" s="362"/>
      <c r="VIM56" s="362"/>
      <c r="VIN56" s="362"/>
      <c r="VIO56" s="362"/>
      <c r="VIP56" s="362"/>
      <c r="VIQ56" s="362"/>
      <c r="VIR56" s="362"/>
      <c r="VIS56" s="362"/>
      <c r="VIT56" s="362"/>
      <c r="VIU56" s="362"/>
      <c r="VIV56" s="362"/>
      <c r="VIW56" s="362"/>
      <c r="VIX56" s="362"/>
      <c r="VIY56" s="362"/>
      <c r="VIZ56" s="362"/>
      <c r="VJA56" s="362"/>
      <c r="VJB56" s="362"/>
      <c r="VJC56" s="362"/>
      <c r="VJD56" s="362"/>
      <c r="VJE56" s="362"/>
      <c r="VJF56" s="362"/>
      <c r="VJG56" s="362"/>
      <c r="VJH56" s="362"/>
      <c r="VJI56" s="362"/>
      <c r="VJJ56" s="362"/>
      <c r="VJK56" s="362"/>
      <c r="VJL56" s="362"/>
      <c r="VJM56" s="362"/>
      <c r="VJN56" s="362"/>
      <c r="VJO56" s="362"/>
      <c r="VJP56" s="362"/>
      <c r="VJQ56" s="362"/>
      <c r="VJR56" s="362"/>
      <c r="VJS56" s="362"/>
      <c r="VJT56" s="362"/>
      <c r="VJU56" s="362"/>
      <c r="VJV56" s="362"/>
      <c r="VJW56" s="362"/>
      <c r="VJX56" s="362"/>
      <c r="VJY56" s="362"/>
      <c r="VJZ56" s="362"/>
      <c r="VKA56" s="362"/>
      <c r="VKB56" s="362"/>
      <c r="VKC56" s="362"/>
      <c r="VKD56" s="362"/>
      <c r="VKE56" s="362"/>
      <c r="VKF56" s="362"/>
      <c r="VKG56" s="362"/>
      <c r="VKH56" s="362"/>
      <c r="VKI56" s="362"/>
      <c r="VKJ56" s="362"/>
      <c r="VKK56" s="362"/>
      <c r="VKL56" s="362"/>
      <c r="VKM56" s="362"/>
      <c r="VKN56" s="362"/>
      <c r="VKO56" s="362"/>
      <c r="VKP56" s="362"/>
      <c r="VKQ56" s="362"/>
      <c r="VKR56" s="362"/>
      <c r="VKS56" s="362"/>
      <c r="VKT56" s="362"/>
      <c r="VKU56" s="362"/>
      <c r="VKV56" s="362"/>
      <c r="VKW56" s="362"/>
      <c r="VKX56" s="362"/>
      <c r="VKY56" s="362"/>
      <c r="VKZ56" s="362"/>
      <c r="VLA56" s="362"/>
      <c r="VLB56" s="362"/>
      <c r="VLC56" s="362"/>
      <c r="VLD56" s="362"/>
      <c r="VLE56" s="362"/>
      <c r="VLF56" s="362"/>
      <c r="VLG56" s="362"/>
      <c r="VLH56" s="362"/>
      <c r="VLI56" s="362"/>
      <c r="VLJ56" s="362"/>
      <c r="VLK56" s="362"/>
      <c r="VLL56" s="362"/>
      <c r="VLM56" s="362"/>
      <c r="VLN56" s="362"/>
      <c r="VLO56" s="362"/>
      <c r="VLP56" s="362"/>
      <c r="VLQ56" s="362"/>
      <c r="VLR56" s="362"/>
      <c r="VLS56" s="362"/>
      <c r="VLT56" s="362"/>
      <c r="VLU56" s="362"/>
      <c r="VLV56" s="362"/>
      <c r="VLW56" s="362"/>
      <c r="VLX56" s="362"/>
      <c r="VLY56" s="362"/>
      <c r="VLZ56" s="362"/>
      <c r="VMA56" s="362"/>
      <c r="VMB56" s="362"/>
      <c r="VMC56" s="362"/>
      <c r="VMD56" s="362"/>
      <c r="VME56" s="362"/>
      <c r="VMF56" s="362"/>
      <c r="VMG56" s="362"/>
      <c r="VMH56" s="362"/>
      <c r="VMI56" s="362"/>
      <c r="VMJ56" s="362"/>
      <c r="VMK56" s="362"/>
      <c r="VML56" s="362"/>
      <c r="VMM56" s="362"/>
      <c r="VMN56" s="362"/>
      <c r="VMO56" s="362"/>
      <c r="VMP56" s="362"/>
      <c r="VMQ56" s="362"/>
      <c r="VMR56" s="362"/>
      <c r="VMS56" s="362"/>
      <c r="VMT56" s="362"/>
      <c r="VMU56" s="362"/>
      <c r="VMV56" s="362"/>
      <c r="VMW56" s="362"/>
      <c r="VMX56" s="362"/>
      <c r="VMY56" s="362"/>
      <c r="VMZ56" s="362"/>
      <c r="VNA56" s="362"/>
      <c r="VNB56" s="362"/>
      <c r="VNC56" s="362"/>
      <c r="VND56" s="362"/>
      <c r="VNE56" s="362"/>
      <c r="VNF56" s="362"/>
      <c r="VNG56" s="362"/>
      <c r="VNH56" s="362"/>
      <c r="VNI56" s="362"/>
      <c r="VNJ56" s="362"/>
      <c r="VNK56" s="362"/>
      <c r="VNL56" s="362"/>
      <c r="VNM56" s="362"/>
      <c r="VNN56" s="362"/>
      <c r="VNO56" s="362"/>
      <c r="VNP56" s="362"/>
      <c r="VNQ56" s="362"/>
      <c r="VNR56" s="362"/>
      <c r="VNS56" s="362"/>
      <c r="VNT56" s="362"/>
      <c r="VNU56" s="362"/>
      <c r="VNV56" s="362"/>
      <c r="VNW56" s="362"/>
      <c r="VNX56" s="362"/>
      <c r="VNY56" s="362"/>
      <c r="VNZ56" s="362"/>
      <c r="VOA56" s="362"/>
      <c r="VOB56" s="362"/>
      <c r="VOC56" s="362"/>
      <c r="VOD56" s="362"/>
      <c r="VOE56" s="362"/>
      <c r="VOF56" s="362"/>
      <c r="VOG56" s="362"/>
      <c r="VOH56" s="362"/>
      <c r="VOI56" s="362"/>
      <c r="VOJ56" s="362"/>
      <c r="VOK56" s="362"/>
      <c r="VOL56" s="362"/>
      <c r="VOM56" s="362"/>
      <c r="VON56" s="362"/>
      <c r="VOO56" s="362"/>
      <c r="VOP56" s="362"/>
      <c r="VOQ56" s="362"/>
      <c r="VOR56" s="362"/>
      <c r="VOS56" s="362"/>
      <c r="VOT56" s="362"/>
      <c r="VOU56" s="362"/>
      <c r="VOV56" s="362"/>
      <c r="VOW56" s="362"/>
      <c r="VOX56" s="362"/>
      <c r="VOY56" s="362"/>
      <c r="VOZ56" s="362"/>
      <c r="VPA56" s="362"/>
      <c r="VPB56" s="362"/>
      <c r="VPC56" s="362"/>
      <c r="VPD56" s="362"/>
      <c r="VPE56" s="362"/>
      <c r="VPF56" s="362"/>
      <c r="VPG56" s="362"/>
      <c r="VPH56" s="362"/>
      <c r="VPI56" s="362"/>
      <c r="VPJ56" s="362"/>
      <c r="VPK56" s="362"/>
      <c r="VPL56" s="362"/>
      <c r="VPM56" s="362"/>
      <c r="VPN56" s="362"/>
      <c r="VPO56" s="362"/>
      <c r="VPP56" s="362"/>
      <c r="VPQ56" s="362"/>
      <c r="VPR56" s="362"/>
      <c r="VPS56" s="362"/>
      <c r="VPT56" s="362"/>
      <c r="VPU56" s="362"/>
      <c r="VPV56" s="362"/>
      <c r="VPW56" s="362"/>
      <c r="VPX56" s="362"/>
      <c r="VPY56" s="362"/>
      <c r="VPZ56" s="362"/>
      <c r="VQA56" s="362"/>
      <c r="VQB56" s="362"/>
      <c r="VQC56" s="362"/>
      <c r="VQD56" s="362"/>
      <c r="VQE56" s="362"/>
      <c r="VQF56" s="362"/>
      <c r="VQG56" s="362"/>
      <c r="VQH56" s="362"/>
      <c r="VQI56" s="362"/>
      <c r="VQJ56" s="362"/>
      <c r="VQK56" s="362"/>
      <c r="VQL56" s="362"/>
      <c r="VQM56" s="362"/>
      <c r="VQN56" s="362"/>
      <c r="VQO56" s="362"/>
      <c r="VQP56" s="362"/>
      <c r="VQQ56" s="362"/>
      <c r="VQR56" s="362"/>
      <c r="VQS56" s="362"/>
      <c r="VQT56" s="362"/>
      <c r="VQU56" s="362"/>
      <c r="VQV56" s="362"/>
      <c r="VQW56" s="362"/>
      <c r="VQX56" s="362"/>
      <c r="VQY56" s="362"/>
      <c r="VQZ56" s="362"/>
      <c r="VRA56" s="362"/>
      <c r="VRB56" s="362"/>
      <c r="VRC56" s="362"/>
      <c r="VRD56" s="362"/>
      <c r="VRE56" s="362"/>
      <c r="VRF56" s="362"/>
      <c r="VRG56" s="362"/>
      <c r="VRH56" s="362"/>
      <c r="VRI56" s="362"/>
      <c r="VRJ56" s="362"/>
      <c r="VRK56" s="362"/>
      <c r="VRL56" s="362"/>
      <c r="VRM56" s="362"/>
      <c r="VRN56" s="362"/>
      <c r="VRO56" s="362"/>
      <c r="VRP56" s="362"/>
      <c r="VRQ56" s="362"/>
      <c r="VRR56" s="362"/>
      <c r="VRS56" s="362"/>
      <c r="VRT56" s="362"/>
      <c r="VRU56" s="362"/>
      <c r="VRV56" s="362"/>
      <c r="VRW56" s="362"/>
      <c r="VRX56" s="362"/>
      <c r="VRY56" s="362"/>
      <c r="VRZ56" s="362"/>
      <c r="VSA56" s="362"/>
      <c r="VSB56" s="362"/>
      <c r="VSC56" s="362"/>
      <c r="VSD56" s="362"/>
      <c r="VSE56" s="362"/>
      <c r="VSF56" s="362"/>
      <c r="VSG56" s="362"/>
      <c r="VSH56" s="362"/>
      <c r="VSI56" s="362"/>
      <c r="VSJ56" s="362"/>
      <c r="VSK56" s="362"/>
      <c r="VSL56" s="362"/>
      <c r="VSM56" s="362"/>
      <c r="VSN56" s="362"/>
      <c r="VSO56" s="362"/>
      <c r="VSP56" s="362"/>
      <c r="VSQ56" s="362"/>
      <c r="VSR56" s="362"/>
      <c r="VSS56" s="362"/>
      <c r="VST56" s="362"/>
      <c r="VSU56" s="362"/>
      <c r="VSV56" s="362"/>
      <c r="VSW56" s="362"/>
      <c r="VSX56" s="362"/>
      <c r="VSY56" s="362"/>
      <c r="VSZ56" s="362"/>
      <c r="VTA56" s="362"/>
      <c r="VTB56" s="362"/>
      <c r="VTC56" s="362"/>
      <c r="VTD56" s="362"/>
      <c r="VTE56" s="362"/>
      <c r="VTF56" s="362"/>
      <c r="VTG56" s="362"/>
      <c r="VTH56" s="362"/>
      <c r="VTI56" s="362"/>
      <c r="VTJ56" s="362"/>
      <c r="VTK56" s="362"/>
      <c r="VTL56" s="362"/>
      <c r="VTM56" s="362"/>
      <c r="VTN56" s="362"/>
      <c r="VTO56" s="362"/>
      <c r="VTP56" s="362"/>
      <c r="VTQ56" s="362"/>
      <c r="VTR56" s="362"/>
      <c r="VTS56" s="362"/>
      <c r="VTT56" s="362"/>
      <c r="VTU56" s="362"/>
      <c r="VTV56" s="362"/>
      <c r="VTW56" s="362"/>
      <c r="VTX56" s="362"/>
      <c r="VTY56" s="362"/>
      <c r="VTZ56" s="362"/>
      <c r="VUA56" s="362"/>
      <c r="VUB56" s="362"/>
      <c r="VUC56" s="362"/>
      <c r="VUD56" s="362"/>
      <c r="VUE56" s="362"/>
      <c r="VUF56" s="362"/>
      <c r="VUG56" s="362"/>
      <c r="VUH56" s="362"/>
      <c r="VUI56" s="362"/>
      <c r="VUJ56" s="362"/>
      <c r="VUK56" s="362"/>
      <c r="VUL56" s="362"/>
      <c r="VUM56" s="362"/>
      <c r="VUN56" s="362"/>
      <c r="VUO56" s="362"/>
      <c r="VUP56" s="362"/>
      <c r="VUQ56" s="362"/>
      <c r="VUR56" s="362"/>
      <c r="VUS56" s="362"/>
      <c r="VUT56" s="362"/>
      <c r="VUU56" s="362"/>
      <c r="VUV56" s="362"/>
      <c r="VUW56" s="362"/>
      <c r="VUX56" s="362"/>
      <c r="VUY56" s="362"/>
      <c r="VUZ56" s="362"/>
      <c r="VVA56" s="362"/>
      <c r="VVB56" s="362"/>
      <c r="VVC56" s="362"/>
      <c r="VVD56" s="362"/>
      <c r="VVE56" s="362"/>
      <c r="VVF56" s="362"/>
      <c r="VVG56" s="362"/>
      <c r="VVH56" s="362"/>
      <c r="VVI56" s="362"/>
      <c r="VVJ56" s="362"/>
      <c r="VVK56" s="362"/>
      <c r="VVL56" s="362"/>
      <c r="VVM56" s="362"/>
      <c r="VVN56" s="362"/>
      <c r="VVO56" s="362"/>
      <c r="VVP56" s="362"/>
      <c r="VVQ56" s="362"/>
      <c r="VVR56" s="362"/>
      <c r="VVS56" s="362"/>
      <c r="VVT56" s="362"/>
      <c r="VVU56" s="362"/>
      <c r="VVV56" s="362"/>
      <c r="VVW56" s="362"/>
      <c r="VVX56" s="362"/>
      <c r="VVY56" s="362"/>
      <c r="VVZ56" s="362"/>
      <c r="VWA56" s="362"/>
      <c r="VWB56" s="362"/>
      <c r="VWC56" s="362"/>
      <c r="VWD56" s="362"/>
      <c r="VWE56" s="362"/>
      <c r="VWF56" s="362"/>
      <c r="VWG56" s="362"/>
      <c r="VWH56" s="362"/>
      <c r="VWI56" s="362"/>
      <c r="VWJ56" s="362"/>
      <c r="VWK56" s="362"/>
      <c r="VWL56" s="362"/>
      <c r="VWM56" s="362"/>
      <c r="VWN56" s="362"/>
      <c r="VWO56" s="362"/>
      <c r="VWP56" s="362"/>
      <c r="VWQ56" s="362"/>
      <c r="VWR56" s="362"/>
      <c r="VWS56" s="362"/>
      <c r="VWT56" s="362"/>
      <c r="VWU56" s="362"/>
      <c r="VWV56" s="362"/>
      <c r="VWW56" s="362"/>
      <c r="VWX56" s="362"/>
      <c r="VWY56" s="362"/>
      <c r="VWZ56" s="362"/>
      <c r="VXA56" s="362"/>
      <c r="VXB56" s="362"/>
      <c r="VXC56" s="362"/>
      <c r="VXD56" s="362"/>
      <c r="VXE56" s="362"/>
      <c r="VXF56" s="362"/>
      <c r="VXG56" s="362"/>
      <c r="VXH56" s="362"/>
      <c r="VXI56" s="362"/>
      <c r="VXJ56" s="362"/>
      <c r="VXK56" s="362"/>
      <c r="VXL56" s="362"/>
      <c r="VXM56" s="362"/>
      <c r="VXN56" s="362"/>
      <c r="VXO56" s="362"/>
      <c r="VXP56" s="362"/>
      <c r="VXQ56" s="362"/>
      <c r="VXR56" s="362"/>
      <c r="VXS56" s="362"/>
      <c r="VXT56" s="362"/>
      <c r="VXU56" s="362"/>
      <c r="VXV56" s="362"/>
      <c r="VXW56" s="362"/>
      <c r="VXX56" s="362"/>
      <c r="VXY56" s="362"/>
      <c r="VXZ56" s="362"/>
      <c r="VYA56" s="362"/>
      <c r="VYB56" s="362"/>
      <c r="VYC56" s="362"/>
      <c r="VYD56" s="362"/>
      <c r="VYE56" s="362"/>
      <c r="VYF56" s="362"/>
      <c r="VYG56" s="362"/>
      <c r="VYH56" s="362"/>
      <c r="VYI56" s="362"/>
      <c r="VYJ56" s="362"/>
      <c r="VYK56" s="362"/>
      <c r="VYL56" s="362"/>
      <c r="VYM56" s="362"/>
      <c r="VYN56" s="362"/>
      <c r="VYO56" s="362"/>
      <c r="VYP56" s="362"/>
      <c r="VYQ56" s="362"/>
      <c r="VYR56" s="362"/>
      <c r="VYS56" s="362"/>
      <c r="VYT56" s="362"/>
      <c r="VYU56" s="362"/>
      <c r="VYV56" s="362"/>
      <c r="VYW56" s="362"/>
      <c r="VYX56" s="362"/>
      <c r="VYY56" s="362"/>
      <c r="VYZ56" s="362"/>
      <c r="VZA56" s="362"/>
      <c r="VZB56" s="362"/>
      <c r="VZC56" s="362"/>
      <c r="VZD56" s="362"/>
      <c r="VZE56" s="362"/>
      <c r="VZF56" s="362"/>
      <c r="VZG56" s="362"/>
      <c r="VZH56" s="362"/>
      <c r="VZI56" s="362"/>
      <c r="VZJ56" s="362"/>
      <c r="VZK56" s="362"/>
      <c r="VZL56" s="362"/>
      <c r="VZM56" s="362"/>
      <c r="VZN56" s="362"/>
      <c r="VZO56" s="362"/>
      <c r="VZP56" s="362"/>
      <c r="VZQ56" s="362"/>
      <c r="VZR56" s="362"/>
      <c r="VZS56" s="362"/>
      <c r="VZT56" s="362"/>
      <c r="VZU56" s="362"/>
      <c r="VZV56" s="362"/>
      <c r="VZW56" s="362"/>
      <c r="VZX56" s="362"/>
      <c r="VZY56" s="362"/>
      <c r="VZZ56" s="362"/>
      <c r="WAA56" s="362"/>
      <c r="WAB56" s="362"/>
      <c r="WAC56" s="362"/>
      <c r="WAD56" s="362"/>
      <c r="WAE56" s="362"/>
      <c r="WAF56" s="362"/>
      <c r="WAG56" s="362"/>
      <c r="WAH56" s="362"/>
      <c r="WAI56" s="362"/>
      <c r="WAJ56" s="362"/>
      <c r="WAK56" s="362"/>
      <c r="WAL56" s="362"/>
      <c r="WAM56" s="362"/>
      <c r="WAN56" s="362"/>
      <c r="WAO56" s="362"/>
      <c r="WAP56" s="362"/>
      <c r="WAQ56" s="362"/>
      <c r="WAR56" s="362"/>
      <c r="WAS56" s="362"/>
      <c r="WAT56" s="362"/>
      <c r="WAU56" s="362"/>
      <c r="WAV56" s="362"/>
      <c r="WAW56" s="362"/>
      <c r="WAX56" s="362"/>
      <c r="WAY56" s="362"/>
      <c r="WAZ56" s="362"/>
      <c r="WBA56" s="362"/>
      <c r="WBB56" s="362"/>
      <c r="WBC56" s="362"/>
      <c r="WBD56" s="362"/>
      <c r="WBE56" s="362"/>
      <c r="WBF56" s="362"/>
      <c r="WBG56" s="362"/>
      <c r="WBH56" s="362"/>
      <c r="WBI56" s="362"/>
      <c r="WBJ56" s="362"/>
      <c r="WBK56" s="362"/>
      <c r="WBL56" s="362"/>
      <c r="WBM56" s="362"/>
      <c r="WBN56" s="362"/>
      <c r="WBO56" s="362"/>
      <c r="WBP56" s="362"/>
      <c r="WBQ56" s="362"/>
      <c r="WBR56" s="362"/>
      <c r="WBS56" s="362"/>
      <c r="WBT56" s="362"/>
      <c r="WBU56" s="362"/>
      <c r="WBV56" s="362"/>
      <c r="WBW56" s="362"/>
      <c r="WBX56" s="362"/>
      <c r="WBY56" s="362"/>
      <c r="WBZ56" s="362"/>
      <c r="WCA56" s="362"/>
      <c r="WCB56" s="362"/>
      <c r="WCC56" s="362"/>
      <c r="WCD56" s="362"/>
      <c r="WCE56" s="362"/>
      <c r="WCF56" s="362"/>
      <c r="WCG56" s="362"/>
      <c r="WCH56" s="362"/>
      <c r="WCI56" s="362"/>
      <c r="WCJ56" s="362"/>
      <c r="WCK56" s="362"/>
      <c r="WCL56" s="362"/>
      <c r="WCM56" s="362"/>
      <c r="WCN56" s="362"/>
      <c r="WCO56" s="362"/>
      <c r="WCP56" s="362"/>
      <c r="WCQ56" s="362"/>
      <c r="WCR56" s="362"/>
      <c r="WCS56" s="362"/>
      <c r="WCT56" s="362"/>
      <c r="WCU56" s="362"/>
      <c r="WCV56" s="362"/>
      <c r="WCW56" s="362"/>
      <c r="WCX56" s="362"/>
      <c r="WCY56" s="362"/>
      <c r="WCZ56" s="362"/>
      <c r="WDA56" s="362"/>
      <c r="WDB56" s="362"/>
      <c r="WDC56" s="362"/>
      <c r="WDD56" s="362"/>
      <c r="WDE56" s="362"/>
      <c r="WDF56" s="362"/>
      <c r="WDG56" s="362"/>
      <c r="WDH56" s="362"/>
      <c r="WDI56" s="362"/>
      <c r="WDJ56" s="362"/>
      <c r="WDK56" s="362"/>
      <c r="WDL56" s="362"/>
      <c r="WDM56" s="362"/>
      <c r="WDN56" s="362"/>
      <c r="WDO56" s="362"/>
      <c r="WDP56" s="362"/>
      <c r="WDQ56" s="362"/>
      <c r="WDR56" s="362"/>
      <c r="WDS56" s="362"/>
      <c r="WDT56" s="362"/>
      <c r="WDU56" s="362"/>
      <c r="WDV56" s="362"/>
      <c r="WDW56" s="362"/>
      <c r="WDX56" s="362"/>
      <c r="WDY56" s="362"/>
      <c r="WDZ56" s="362"/>
      <c r="WEA56" s="362"/>
      <c r="WEB56" s="362"/>
      <c r="WEC56" s="362"/>
      <c r="WED56" s="362"/>
      <c r="WEE56" s="362"/>
      <c r="WEF56" s="362"/>
      <c r="WEG56" s="362"/>
      <c r="WEH56" s="362"/>
      <c r="WEI56" s="362"/>
      <c r="WEJ56" s="362"/>
      <c r="WEK56" s="362"/>
      <c r="WEL56" s="362"/>
      <c r="WEM56" s="362"/>
      <c r="WEN56" s="362"/>
      <c r="WEO56" s="362"/>
      <c r="WEP56" s="362"/>
      <c r="WEQ56" s="362"/>
      <c r="WER56" s="362"/>
      <c r="WES56" s="362"/>
      <c r="WET56" s="362"/>
      <c r="WEU56" s="362"/>
      <c r="WEV56" s="362"/>
      <c r="WEW56" s="362"/>
      <c r="WEX56" s="362"/>
      <c r="WEY56" s="362"/>
      <c r="WEZ56" s="362"/>
      <c r="WFA56" s="362"/>
      <c r="WFB56" s="362"/>
      <c r="WFC56" s="362"/>
      <c r="WFD56" s="362"/>
      <c r="WFE56" s="362"/>
      <c r="WFF56" s="362"/>
      <c r="WFG56" s="362"/>
      <c r="WFH56" s="362"/>
      <c r="WFI56" s="362"/>
      <c r="WFJ56" s="362"/>
      <c r="WFK56" s="362"/>
      <c r="WFL56" s="362"/>
      <c r="WFM56" s="362"/>
      <c r="WFN56" s="362"/>
      <c r="WFO56" s="362"/>
      <c r="WFP56" s="362"/>
      <c r="WFQ56" s="362"/>
      <c r="WFR56" s="362"/>
      <c r="WFS56" s="362"/>
      <c r="WFT56" s="362"/>
      <c r="WFU56" s="362"/>
      <c r="WFV56" s="362"/>
      <c r="WFW56" s="362"/>
      <c r="WFX56" s="362"/>
      <c r="WFY56" s="362"/>
      <c r="WFZ56" s="362"/>
      <c r="WGA56" s="362"/>
      <c r="WGB56" s="362"/>
      <c r="WGC56" s="362"/>
      <c r="WGD56" s="362"/>
      <c r="WGE56" s="362"/>
      <c r="WGF56" s="362"/>
      <c r="WGG56" s="362"/>
      <c r="WGH56" s="362"/>
      <c r="WGI56" s="362"/>
    </row>
    <row r="57" spans="2:31 9581:15739" s="77" customFormat="1" ht="12.6" thickBot="1">
      <c r="B57" s="120" t="s">
        <v>294</v>
      </c>
      <c r="C57" s="533" t="s">
        <v>295</v>
      </c>
      <c r="D57" s="451"/>
      <c r="E57" s="451"/>
      <c r="F57" s="147"/>
      <c r="G57" s="230"/>
      <c r="H57" s="271"/>
      <c r="I57" s="271"/>
      <c r="J57" s="271"/>
      <c r="K57" s="283"/>
      <c r="L57" s="271"/>
      <c r="M57" s="271"/>
      <c r="N57" s="271"/>
      <c r="O57" s="271"/>
      <c r="P57" s="283"/>
      <c r="Q57" s="271"/>
      <c r="R57" s="271"/>
      <c r="S57" s="271"/>
      <c r="T57" s="271"/>
      <c r="U57" s="283"/>
      <c r="V57" s="271"/>
      <c r="W57" s="271"/>
      <c r="X57" s="271"/>
      <c r="Y57" s="271"/>
      <c r="Z57" s="283"/>
      <c r="AA57" s="230"/>
      <c r="AB57" s="271"/>
      <c r="AC57" s="486"/>
      <c r="AD57" s="486"/>
      <c r="AE57" s="147"/>
      <c r="NDM57" s="362"/>
      <c r="NDN57" s="362"/>
      <c r="NDO57" s="362"/>
      <c r="NDP57" s="362"/>
      <c r="NDQ57" s="362"/>
      <c r="NDR57" s="362"/>
      <c r="NDS57" s="362"/>
      <c r="NDT57" s="362"/>
      <c r="NDU57" s="362"/>
      <c r="NDV57" s="362"/>
      <c r="NDW57" s="362"/>
      <c r="NDX57" s="362"/>
      <c r="NDY57" s="362"/>
      <c r="NDZ57" s="362"/>
      <c r="NEA57" s="362"/>
      <c r="NEB57" s="362"/>
      <c r="NEC57" s="362"/>
      <c r="NED57" s="362"/>
      <c r="NEE57" s="362"/>
      <c r="NEF57" s="362"/>
      <c r="NEG57" s="362"/>
      <c r="NEH57" s="362"/>
      <c r="NEI57" s="362"/>
      <c r="NEJ57" s="362"/>
      <c r="NEK57" s="362"/>
      <c r="NEL57" s="362"/>
      <c r="NEM57" s="362"/>
      <c r="NEN57" s="362"/>
      <c r="NEO57" s="362"/>
      <c r="NEP57" s="362"/>
      <c r="NEQ57" s="362"/>
      <c r="NER57" s="362"/>
      <c r="NES57" s="362"/>
      <c r="NET57" s="362"/>
      <c r="NEU57" s="362"/>
      <c r="NEV57" s="362"/>
      <c r="NEW57" s="362"/>
      <c r="NEX57" s="362"/>
      <c r="NEY57" s="362"/>
      <c r="NEZ57" s="362"/>
      <c r="NFA57" s="362"/>
      <c r="NFB57" s="362"/>
      <c r="NFC57" s="362"/>
      <c r="NFD57" s="362"/>
      <c r="NFE57" s="362"/>
      <c r="NFF57" s="362"/>
      <c r="NFG57" s="362"/>
      <c r="NFH57" s="362"/>
      <c r="NFI57" s="362"/>
      <c r="NFJ57" s="362"/>
      <c r="NFK57" s="362"/>
      <c r="NFL57" s="362"/>
      <c r="NFM57" s="362"/>
      <c r="NFN57" s="362"/>
      <c r="NFO57" s="362"/>
      <c r="NFP57" s="362"/>
      <c r="NFQ57" s="362"/>
      <c r="NFR57" s="362"/>
      <c r="NFS57" s="362"/>
      <c r="NFT57" s="362"/>
      <c r="NFU57" s="362"/>
      <c r="NFV57" s="362"/>
      <c r="NFW57" s="362"/>
      <c r="NFX57" s="362"/>
      <c r="NFY57" s="362"/>
      <c r="NFZ57" s="362"/>
      <c r="NGA57" s="362"/>
      <c r="NGB57" s="362"/>
      <c r="NGC57" s="362"/>
      <c r="NGD57" s="362"/>
      <c r="NGE57" s="362"/>
      <c r="NGF57" s="362"/>
      <c r="NGG57" s="362"/>
      <c r="NGH57" s="362"/>
      <c r="NGI57" s="362"/>
      <c r="NGJ57" s="362"/>
      <c r="NGK57" s="362"/>
      <c r="NGL57" s="362"/>
      <c r="NGM57" s="362"/>
      <c r="NGN57" s="362"/>
      <c r="NGO57" s="362"/>
      <c r="NGP57" s="362"/>
      <c r="NGQ57" s="362"/>
      <c r="NGR57" s="362"/>
      <c r="NGS57" s="362"/>
      <c r="NGT57" s="362"/>
      <c r="NGU57" s="362"/>
      <c r="NGV57" s="362"/>
      <c r="NGW57" s="362"/>
      <c r="NGX57" s="362"/>
      <c r="NGY57" s="362"/>
      <c r="NGZ57" s="362"/>
      <c r="NHA57" s="362"/>
      <c r="NHB57" s="362"/>
      <c r="NHC57" s="362"/>
      <c r="NHD57" s="362"/>
      <c r="NHE57" s="362"/>
      <c r="NHF57" s="362"/>
      <c r="NHG57" s="362"/>
      <c r="NHH57" s="362"/>
      <c r="NHI57" s="362"/>
      <c r="NHJ57" s="362"/>
      <c r="NHK57" s="362"/>
      <c r="NHL57" s="362"/>
      <c r="NHM57" s="362"/>
      <c r="NHN57" s="362"/>
      <c r="NHO57" s="362"/>
      <c r="NHP57" s="362"/>
      <c r="NHQ57" s="362"/>
      <c r="NHR57" s="362"/>
      <c r="NHS57" s="362"/>
      <c r="NHT57" s="362"/>
      <c r="NHU57" s="362"/>
      <c r="NHV57" s="362"/>
      <c r="NHW57" s="362"/>
      <c r="NHX57" s="362"/>
      <c r="NHY57" s="362"/>
      <c r="NHZ57" s="362"/>
      <c r="NIA57" s="362"/>
      <c r="NIB57" s="362"/>
      <c r="NIC57" s="362"/>
      <c r="NID57" s="362"/>
      <c r="NIE57" s="362"/>
      <c r="NIF57" s="362"/>
      <c r="NIG57" s="362"/>
      <c r="NIH57" s="362"/>
      <c r="NII57" s="362"/>
      <c r="NIJ57" s="362"/>
      <c r="NIK57" s="362"/>
      <c r="NIL57" s="362"/>
      <c r="NIM57" s="362"/>
      <c r="NIN57" s="362"/>
      <c r="NIO57" s="362"/>
      <c r="NIP57" s="362"/>
      <c r="NIQ57" s="362"/>
      <c r="NIR57" s="362"/>
      <c r="NIS57" s="362"/>
      <c r="NIT57" s="362"/>
      <c r="NIU57" s="362"/>
      <c r="NIV57" s="362"/>
      <c r="NIW57" s="362"/>
      <c r="NIX57" s="362"/>
      <c r="NIY57" s="362"/>
      <c r="NIZ57" s="362"/>
      <c r="NJA57" s="362"/>
      <c r="NJB57" s="362"/>
      <c r="NJC57" s="362"/>
      <c r="NJD57" s="362"/>
      <c r="NJE57" s="362"/>
      <c r="NJF57" s="362"/>
      <c r="NJG57" s="362"/>
      <c r="NJH57" s="362"/>
      <c r="NJI57" s="362"/>
      <c r="NJJ57" s="362"/>
      <c r="NJK57" s="362"/>
      <c r="NJL57" s="362"/>
      <c r="NJM57" s="362"/>
      <c r="NJN57" s="362"/>
      <c r="NJO57" s="362"/>
      <c r="NJP57" s="362"/>
      <c r="NJQ57" s="362"/>
      <c r="NJR57" s="362"/>
      <c r="NJS57" s="362"/>
      <c r="NJT57" s="362"/>
      <c r="NJU57" s="362"/>
      <c r="NJV57" s="362"/>
      <c r="NJW57" s="362"/>
      <c r="NJX57" s="362"/>
      <c r="NJY57" s="362"/>
      <c r="NJZ57" s="362"/>
      <c r="NKA57" s="362"/>
      <c r="NKB57" s="362"/>
      <c r="NKC57" s="362"/>
      <c r="NKD57" s="362"/>
      <c r="NKE57" s="362"/>
      <c r="NKF57" s="362"/>
      <c r="NKG57" s="362"/>
      <c r="NKH57" s="362"/>
      <c r="NKI57" s="362"/>
      <c r="NKJ57" s="362"/>
      <c r="NKK57" s="362"/>
      <c r="NKL57" s="362"/>
      <c r="NKM57" s="362"/>
      <c r="NKN57" s="362"/>
      <c r="NKO57" s="362"/>
      <c r="NKP57" s="362"/>
      <c r="NKQ57" s="362"/>
      <c r="NKR57" s="362"/>
      <c r="NKS57" s="362"/>
      <c r="NKT57" s="362"/>
      <c r="NKU57" s="362"/>
      <c r="NKV57" s="362"/>
      <c r="NKW57" s="362"/>
      <c r="NKX57" s="362"/>
      <c r="NKY57" s="362"/>
      <c r="NKZ57" s="362"/>
      <c r="NLA57" s="362"/>
      <c r="NLB57" s="362"/>
      <c r="NLC57" s="362"/>
      <c r="NLD57" s="362"/>
      <c r="NLE57" s="362"/>
      <c r="NLF57" s="362"/>
      <c r="NLG57" s="362"/>
      <c r="NLH57" s="362"/>
      <c r="NLI57" s="362"/>
      <c r="NLJ57" s="362"/>
      <c r="NLK57" s="362"/>
      <c r="NLL57" s="362"/>
      <c r="NLM57" s="362"/>
      <c r="NLN57" s="362"/>
      <c r="NLO57" s="362"/>
      <c r="NLP57" s="362"/>
      <c r="NLQ57" s="362"/>
      <c r="NLR57" s="362"/>
      <c r="NLS57" s="362"/>
      <c r="NLT57" s="362"/>
      <c r="NLU57" s="362"/>
      <c r="NLV57" s="362"/>
      <c r="NLW57" s="362"/>
      <c r="NLX57" s="362"/>
      <c r="NLY57" s="362"/>
      <c r="NLZ57" s="362"/>
      <c r="NMA57" s="362"/>
      <c r="NMB57" s="362"/>
      <c r="NMC57" s="362"/>
      <c r="NMD57" s="362"/>
      <c r="NME57" s="362"/>
      <c r="NMF57" s="362"/>
      <c r="NMG57" s="362"/>
      <c r="NMH57" s="362"/>
      <c r="NMI57" s="362"/>
      <c r="NMJ57" s="362"/>
      <c r="NMK57" s="362"/>
      <c r="NML57" s="362"/>
      <c r="NMM57" s="362"/>
      <c r="NMN57" s="362"/>
      <c r="NMO57" s="362"/>
      <c r="NMP57" s="362"/>
      <c r="NMQ57" s="362"/>
      <c r="NMR57" s="362"/>
      <c r="NMS57" s="362"/>
      <c r="NMT57" s="362"/>
      <c r="NMU57" s="362"/>
      <c r="NMV57" s="362"/>
      <c r="NMW57" s="362"/>
      <c r="NMX57" s="362"/>
      <c r="NMY57" s="362"/>
      <c r="NMZ57" s="362"/>
      <c r="NNA57" s="362"/>
      <c r="NNB57" s="362"/>
      <c r="NNC57" s="362"/>
      <c r="NND57" s="362"/>
      <c r="NNE57" s="362"/>
      <c r="NNF57" s="362"/>
      <c r="NNG57" s="362"/>
      <c r="NNH57" s="362"/>
      <c r="NNI57" s="362"/>
      <c r="NNJ57" s="362"/>
      <c r="NNK57" s="362"/>
      <c r="NNL57" s="362"/>
      <c r="NNM57" s="362"/>
      <c r="NNN57" s="362"/>
      <c r="NNO57" s="362"/>
      <c r="NNP57" s="362"/>
      <c r="NNQ57" s="362"/>
      <c r="NNR57" s="362"/>
      <c r="NNS57" s="362"/>
      <c r="NNT57" s="362"/>
      <c r="NNU57" s="362"/>
      <c r="NNV57" s="362"/>
      <c r="NNW57" s="362"/>
      <c r="NNX57" s="362"/>
      <c r="NNY57" s="362"/>
      <c r="NNZ57" s="362"/>
      <c r="NOA57" s="362"/>
      <c r="NOB57" s="362"/>
      <c r="NOC57" s="362"/>
      <c r="NOD57" s="362"/>
      <c r="NOE57" s="362"/>
      <c r="NOF57" s="362"/>
      <c r="NOG57" s="362"/>
      <c r="NOH57" s="362"/>
      <c r="NOI57" s="362"/>
      <c r="NOJ57" s="362"/>
      <c r="NOK57" s="362"/>
      <c r="NOL57" s="362"/>
      <c r="NOM57" s="362"/>
      <c r="NON57" s="362"/>
      <c r="NOO57" s="362"/>
      <c r="NOP57" s="362"/>
      <c r="NOQ57" s="362"/>
      <c r="NOR57" s="362"/>
      <c r="NOS57" s="362"/>
      <c r="NOT57" s="362"/>
      <c r="NOU57" s="362"/>
      <c r="NOV57" s="362"/>
      <c r="NOW57" s="362"/>
      <c r="NOX57" s="362"/>
      <c r="NOY57" s="362"/>
      <c r="NOZ57" s="362"/>
      <c r="NPA57" s="362"/>
      <c r="NPB57" s="362"/>
      <c r="NPC57" s="362"/>
      <c r="NPD57" s="362"/>
      <c r="NPE57" s="362"/>
      <c r="NPF57" s="362"/>
      <c r="NPG57" s="362"/>
      <c r="NPH57" s="362"/>
      <c r="NPI57" s="362"/>
      <c r="NPJ57" s="362"/>
      <c r="NPK57" s="362"/>
      <c r="NPL57" s="362"/>
      <c r="NPM57" s="362"/>
      <c r="NPN57" s="362"/>
      <c r="NPO57" s="362"/>
      <c r="NPP57" s="362"/>
      <c r="NPQ57" s="362"/>
      <c r="NPR57" s="362"/>
      <c r="NPS57" s="362"/>
      <c r="NPT57" s="362"/>
      <c r="NPU57" s="362"/>
      <c r="NPV57" s="362"/>
      <c r="NPW57" s="362"/>
      <c r="NPX57" s="362"/>
      <c r="NPY57" s="362"/>
      <c r="NPZ57" s="362"/>
      <c r="NQA57" s="362"/>
      <c r="NQB57" s="362"/>
      <c r="NQC57" s="362"/>
      <c r="NQD57" s="362"/>
      <c r="NQE57" s="362"/>
      <c r="NQF57" s="362"/>
      <c r="NQG57" s="362"/>
      <c r="NQH57" s="362"/>
      <c r="NQI57" s="362"/>
      <c r="NQJ57" s="362"/>
      <c r="NQK57" s="362"/>
      <c r="NQL57" s="362"/>
      <c r="NQM57" s="362"/>
      <c r="NQN57" s="362"/>
      <c r="NQO57" s="362"/>
      <c r="NQP57" s="362"/>
      <c r="NQQ57" s="362"/>
      <c r="NQR57" s="362"/>
      <c r="NQS57" s="362"/>
      <c r="NQT57" s="362"/>
      <c r="NQU57" s="362"/>
      <c r="NQV57" s="362"/>
      <c r="NQW57" s="362"/>
      <c r="NQX57" s="362"/>
      <c r="NQY57" s="362"/>
      <c r="NQZ57" s="362"/>
      <c r="NRA57" s="362"/>
      <c r="NRB57" s="362"/>
      <c r="NRC57" s="362"/>
      <c r="NRD57" s="362"/>
      <c r="NRE57" s="362"/>
      <c r="NRF57" s="362"/>
      <c r="NRG57" s="362"/>
      <c r="NRH57" s="362"/>
      <c r="NRI57" s="362"/>
      <c r="NRJ57" s="362"/>
      <c r="NRK57" s="362"/>
      <c r="NRL57" s="362"/>
      <c r="NRM57" s="362"/>
      <c r="NRN57" s="362"/>
      <c r="NRO57" s="362"/>
      <c r="NRP57" s="362"/>
      <c r="NRQ57" s="362"/>
      <c r="NRR57" s="362"/>
      <c r="NRS57" s="362"/>
      <c r="NRT57" s="362"/>
      <c r="NRU57" s="362"/>
      <c r="NRV57" s="362"/>
      <c r="NRW57" s="362"/>
      <c r="NRX57" s="362"/>
      <c r="NRY57" s="362"/>
      <c r="NRZ57" s="362"/>
      <c r="NSA57" s="362"/>
      <c r="NSB57" s="362"/>
      <c r="NSC57" s="362"/>
      <c r="NSD57" s="362"/>
      <c r="NSE57" s="362"/>
      <c r="NSF57" s="362"/>
      <c r="NSG57" s="362"/>
      <c r="NSH57" s="362"/>
      <c r="NSI57" s="362"/>
      <c r="NSJ57" s="362"/>
      <c r="NSK57" s="362"/>
      <c r="NSL57" s="362"/>
      <c r="NSM57" s="362"/>
      <c r="NSN57" s="362"/>
      <c r="NSO57" s="362"/>
      <c r="NSP57" s="362"/>
      <c r="NSQ57" s="362"/>
      <c r="NSR57" s="362"/>
      <c r="NSS57" s="362"/>
      <c r="NST57" s="362"/>
      <c r="NSU57" s="362"/>
      <c r="NSV57" s="362"/>
      <c r="NSW57" s="362"/>
      <c r="NSX57" s="362"/>
      <c r="NSY57" s="362"/>
      <c r="NSZ57" s="362"/>
      <c r="NTA57" s="362"/>
      <c r="NTB57" s="362"/>
      <c r="NTC57" s="362"/>
      <c r="NTD57" s="362"/>
      <c r="NTE57" s="362"/>
      <c r="NTF57" s="362"/>
      <c r="NTG57" s="362"/>
      <c r="NTH57" s="362"/>
      <c r="NTI57" s="362"/>
      <c r="NTJ57" s="362"/>
      <c r="NTK57" s="362"/>
      <c r="NTL57" s="362"/>
      <c r="NTM57" s="362"/>
      <c r="NTN57" s="362"/>
      <c r="NTO57" s="362"/>
      <c r="NTP57" s="362"/>
      <c r="NTQ57" s="362"/>
      <c r="NTR57" s="362"/>
      <c r="NTS57" s="362"/>
      <c r="NTT57" s="362"/>
      <c r="NTU57" s="362"/>
      <c r="NTV57" s="362"/>
      <c r="NTW57" s="362"/>
      <c r="NTX57" s="362"/>
      <c r="NTY57" s="362"/>
      <c r="NTZ57" s="362"/>
      <c r="NUA57" s="362"/>
      <c r="NUB57" s="362"/>
      <c r="NUC57" s="362"/>
      <c r="NUD57" s="362"/>
      <c r="NUE57" s="362"/>
      <c r="NUF57" s="362"/>
      <c r="NUG57" s="362"/>
      <c r="NUH57" s="362"/>
      <c r="NUI57" s="362"/>
      <c r="NUJ57" s="362"/>
      <c r="NUK57" s="362"/>
      <c r="NUL57" s="362"/>
      <c r="NUM57" s="362"/>
      <c r="NUN57" s="362"/>
      <c r="NUO57" s="362"/>
      <c r="NUP57" s="362"/>
      <c r="NUQ57" s="362"/>
      <c r="NUR57" s="362"/>
      <c r="NUS57" s="362"/>
      <c r="NUT57" s="362"/>
      <c r="NUU57" s="362"/>
      <c r="NUV57" s="362"/>
      <c r="NUW57" s="362"/>
      <c r="NUX57" s="362"/>
      <c r="NUY57" s="362"/>
      <c r="NUZ57" s="362"/>
      <c r="NVA57" s="362"/>
      <c r="NVB57" s="362"/>
      <c r="NVC57" s="362"/>
      <c r="NVD57" s="362"/>
      <c r="NVE57" s="362"/>
      <c r="NVF57" s="362"/>
      <c r="NVG57" s="362"/>
      <c r="NVH57" s="362"/>
      <c r="NVI57" s="362"/>
      <c r="NVJ57" s="362"/>
      <c r="NVK57" s="362"/>
      <c r="NVL57" s="362"/>
      <c r="NVM57" s="362"/>
      <c r="NVN57" s="362"/>
      <c r="NVO57" s="362"/>
      <c r="NVP57" s="362"/>
      <c r="NVQ57" s="362"/>
      <c r="NVR57" s="362"/>
      <c r="NVS57" s="362"/>
      <c r="NVT57" s="362"/>
      <c r="NVU57" s="362"/>
      <c r="NVV57" s="362"/>
      <c r="NVW57" s="362"/>
      <c r="NVX57" s="362"/>
      <c r="NVY57" s="362"/>
      <c r="NVZ57" s="362"/>
      <c r="NWA57" s="362"/>
      <c r="NWB57" s="362"/>
      <c r="NWC57" s="362"/>
      <c r="NWD57" s="362"/>
      <c r="NWE57" s="362"/>
      <c r="NWF57" s="362"/>
      <c r="NWG57" s="362"/>
      <c r="NWH57" s="362"/>
      <c r="NWI57" s="362"/>
      <c r="NWJ57" s="362"/>
      <c r="NWK57" s="362"/>
      <c r="NWL57" s="362"/>
      <c r="NWM57" s="362"/>
      <c r="NWN57" s="362"/>
      <c r="NWO57" s="362"/>
      <c r="NWP57" s="362"/>
      <c r="NWQ57" s="362"/>
      <c r="NWR57" s="362"/>
      <c r="NWS57" s="362"/>
      <c r="NWT57" s="362"/>
      <c r="NWU57" s="362"/>
      <c r="NWV57" s="362"/>
      <c r="NWW57" s="362"/>
      <c r="NWX57" s="362"/>
      <c r="NWY57" s="362"/>
      <c r="NWZ57" s="362"/>
      <c r="NXA57" s="362"/>
      <c r="NXB57" s="362"/>
      <c r="NXC57" s="362"/>
      <c r="NXD57" s="362"/>
      <c r="NXE57" s="362"/>
      <c r="NXF57" s="362"/>
      <c r="NXG57" s="362"/>
      <c r="NXH57" s="362"/>
      <c r="NXI57" s="362"/>
      <c r="NXJ57" s="362"/>
      <c r="NXK57" s="362"/>
      <c r="NXL57" s="362"/>
      <c r="NXM57" s="362"/>
      <c r="NXN57" s="362"/>
      <c r="NXO57" s="362"/>
      <c r="NXP57" s="362"/>
      <c r="NXQ57" s="362"/>
      <c r="NXR57" s="362"/>
      <c r="NXS57" s="362"/>
      <c r="NXT57" s="362"/>
      <c r="NXU57" s="362"/>
      <c r="NXV57" s="362"/>
      <c r="NXW57" s="362"/>
      <c r="NXX57" s="362"/>
      <c r="NXY57" s="362"/>
      <c r="NXZ57" s="362"/>
      <c r="NYA57" s="362"/>
      <c r="NYB57" s="362"/>
      <c r="NYC57" s="362"/>
      <c r="NYD57" s="362"/>
      <c r="NYE57" s="362"/>
      <c r="NYF57" s="362"/>
      <c r="NYG57" s="362"/>
      <c r="NYH57" s="362"/>
      <c r="NYI57" s="362"/>
      <c r="NYJ57" s="362"/>
      <c r="NYK57" s="362"/>
      <c r="NYL57" s="362"/>
      <c r="NYM57" s="362"/>
      <c r="NYN57" s="362"/>
      <c r="NYO57" s="362"/>
      <c r="NYP57" s="362"/>
      <c r="NYQ57" s="362"/>
      <c r="NYR57" s="362"/>
      <c r="NYS57" s="362"/>
      <c r="NYT57" s="362"/>
      <c r="NYU57" s="362"/>
      <c r="NYV57" s="362"/>
      <c r="NYW57" s="362"/>
      <c r="NYX57" s="362"/>
      <c r="NYY57" s="362"/>
      <c r="NYZ57" s="362"/>
      <c r="NZA57" s="362"/>
      <c r="NZB57" s="362"/>
      <c r="NZC57" s="362"/>
      <c r="NZD57" s="362"/>
      <c r="NZE57" s="362"/>
      <c r="NZF57" s="362"/>
      <c r="NZG57" s="362"/>
      <c r="NZH57" s="362"/>
      <c r="NZI57" s="362"/>
      <c r="NZJ57" s="362"/>
      <c r="NZK57" s="362"/>
      <c r="NZL57" s="362"/>
      <c r="NZM57" s="362"/>
      <c r="NZN57" s="362"/>
      <c r="NZO57" s="362"/>
      <c r="NZP57" s="362"/>
      <c r="NZQ57" s="362"/>
      <c r="NZR57" s="362"/>
      <c r="NZS57" s="362"/>
      <c r="NZT57" s="362"/>
      <c r="NZU57" s="362"/>
      <c r="NZV57" s="362"/>
      <c r="NZW57" s="362"/>
      <c r="NZX57" s="362"/>
      <c r="NZY57" s="362"/>
      <c r="NZZ57" s="362"/>
      <c r="OAA57" s="362"/>
      <c r="OAB57" s="362"/>
      <c r="OAC57" s="362"/>
      <c r="OAD57" s="362"/>
      <c r="OAE57" s="362"/>
      <c r="OAF57" s="362"/>
      <c r="OAG57" s="362"/>
      <c r="OAH57" s="362"/>
      <c r="OAI57" s="362"/>
      <c r="OAJ57" s="362"/>
      <c r="OAK57" s="362"/>
      <c r="OAL57" s="362"/>
      <c r="OAM57" s="362"/>
      <c r="OAN57" s="362"/>
      <c r="OAO57" s="362"/>
      <c r="OAP57" s="362"/>
      <c r="OAQ57" s="362"/>
      <c r="OAR57" s="362"/>
      <c r="OAS57" s="362"/>
      <c r="OAT57" s="362"/>
      <c r="OAU57" s="362"/>
      <c r="OAV57" s="362"/>
      <c r="OAW57" s="362"/>
      <c r="OAX57" s="362"/>
      <c r="OAY57" s="362"/>
      <c r="OAZ57" s="362"/>
      <c r="OBA57" s="362"/>
      <c r="OBB57" s="362"/>
      <c r="OBC57" s="362"/>
      <c r="OBD57" s="362"/>
      <c r="OBE57" s="362"/>
      <c r="OBF57" s="362"/>
      <c r="OBG57" s="362"/>
      <c r="OBH57" s="362"/>
      <c r="OBI57" s="362"/>
      <c r="OBJ57" s="362"/>
      <c r="OBK57" s="362"/>
      <c r="OBL57" s="362"/>
      <c r="OBM57" s="362"/>
      <c r="OBN57" s="362"/>
      <c r="OBO57" s="362"/>
      <c r="OBP57" s="362"/>
      <c r="OBQ57" s="362"/>
      <c r="OBR57" s="362"/>
      <c r="OBS57" s="362"/>
      <c r="OBT57" s="362"/>
      <c r="OBU57" s="362"/>
      <c r="OBV57" s="362"/>
      <c r="OBW57" s="362"/>
      <c r="OBX57" s="362"/>
      <c r="OBY57" s="362"/>
      <c r="OBZ57" s="362"/>
      <c r="OCA57" s="362"/>
      <c r="OCB57" s="362"/>
      <c r="OCC57" s="362"/>
      <c r="OCD57" s="362"/>
      <c r="OCE57" s="362"/>
      <c r="OCF57" s="362"/>
      <c r="OCG57" s="362"/>
      <c r="OCH57" s="362"/>
      <c r="OCI57" s="362"/>
      <c r="OCJ57" s="362"/>
      <c r="OCK57" s="362"/>
      <c r="OCL57" s="362"/>
      <c r="OCM57" s="362"/>
      <c r="OCN57" s="362"/>
      <c r="OCO57" s="362"/>
      <c r="OCP57" s="362"/>
      <c r="OCQ57" s="362"/>
      <c r="OCR57" s="362"/>
      <c r="OCS57" s="362"/>
      <c r="OCT57" s="362"/>
      <c r="OCU57" s="362"/>
      <c r="OCV57" s="362"/>
      <c r="OCW57" s="362"/>
      <c r="OCX57" s="362"/>
      <c r="OCY57" s="362"/>
      <c r="OCZ57" s="362"/>
      <c r="ODA57" s="362"/>
      <c r="ODB57" s="362"/>
      <c r="ODC57" s="362"/>
      <c r="ODD57" s="362"/>
      <c r="ODE57" s="362"/>
      <c r="ODF57" s="362"/>
      <c r="ODG57" s="362"/>
      <c r="ODH57" s="362"/>
      <c r="ODI57" s="362"/>
      <c r="ODJ57" s="362"/>
      <c r="ODK57" s="362"/>
      <c r="ODL57" s="362"/>
      <c r="ODM57" s="362"/>
      <c r="ODN57" s="362"/>
      <c r="ODO57" s="362"/>
      <c r="ODP57" s="362"/>
      <c r="ODQ57" s="362"/>
      <c r="ODR57" s="362"/>
      <c r="ODS57" s="362"/>
      <c r="ODT57" s="362"/>
      <c r="ODU57" s="362"/>
      <c r="ODV57" s="362"/>
      <c r="ODW57" s="362"/>
      <c r="ODX57" s="362"/>
      <c r="ODY57" s="362"/>
      <c r="ODZ57" s="362"/>
      <c r="OEA57" s="362"/>
      <c r="OEB57" s="362"/>
      <c r="OEC57" s="362"/>
      <c r="OED57" s="362"/>
      <c r="OEE57" s="362"/>
      <c r="OEF57" s="362"/>
      <c r="OEG57" s="362"/>
      <c r="OEH57" s="362"/>
      <c r="OEI57" s="362"/>
      <c r="OEJ57" s="362"/>
      <c r="OEK57" s="362"/>
      <c r="OEL57" s="362"/>
      <c r="OEM57" s="362"/>
      <c r="OEN57" s="362"/>
      <c r="OEO57" s="362"/>
      <c r="OEP57" s="362"/>
      <c r="OEQ57" s="362"/>
      <c r="OER57" s="362"/>
      <c r="OES57" s="362"/>
      <c r="OET57" s="362"/>
      <c r="OEU57" s="362"/>
      <c r="OEV57" s="362"/>
      <c r="OEW57" s="362"/>
      <c r="OEX57" s="362"/>
      <c r="OEY57" s="362"/>
      <c r="OEZ57" s="362"/>
      <c r="OFA57" s="362"/>
      <c r="OFB57" s="362"/>
      <c r="OFC57" s="362"/>
      <c r="OFD57" s="362"/>
      <c r="OFE57" s="362"/>
      <c r="OFF57" s="362"/>
      <c r="OFG57" s="362"/>
      <c r="OFH57" s="362"/>
      <c r="OFI57" s="362"/>
      <c r="OFJ57" s="362"/>
      <c r="OFK57" s="362"/>
      <c r="OFL57" s="362"/>
      <c r="OFM57" s="362"/>
      <c r="OFN57" s="362"/>
      <c r="OFO57" s="362"/>
      <c r="OFP57" s="362"/>
      <c r="OFQ57" s="362"/>
      <c r="OFR57" s="362"/>
      <c r="OFS57" s="362"/>
      <c r="OFT57" s="362"/>
      <c r="OFU57" s="362"/>
      <c r="OFV57" s="362"/>
      <c r="OFW57" s="362"/>
      <c r="OFX57" s="362"/>
      <c r="OFY57" s="362"/>
      <c r="OFZ57" s="362"/>
      <c r="OGA57" s="362"/>
      <c r="OGB57" s="362"/>
      <c r="OGC57" s="362"/>
      <c r="OGD57" s="362"/>
      <c r="OGE57" s="362"/>
      <c r="OGF57" s="362"/>
      <c r="OGG57" s="362"/>
      <c r="OGH57" s="362"/>
      <c r="OGI57" s="362"/>
      <c r="OGJ57" s="362"/>
      <c r="OGK57" s="362"/>
      <c r="OGL57" s="362"/>
      <c r="OGM57" s="362"/>
      <c r="OGN57" s="362"/>
      <c r="OGO57" s="362"/>
      <c r="OGP57" s="362"/>
      <c r="OGQ57" s="362"/>
      <c r="OGR57" s="362"/>
      <c r="OGS57" s="362"/>
      <c r="OGT57" s="362"/>
      <c r="OGU57" s="362"/>
      <c r="OGV57" s="362"/>
      <c r="OGW57" s="362"/>
      <c r="OGX57" s="362"/>
      <c r="OGY57" s="362"/>
      <c r="OGZ57" s="362"/>
      <c r="OHA57" s="362"/>
      <c r="OHB57" s="362"/>
      <c r="OHC57" s="362"/>
      <c r="OHD57" s="362"/>
      <c r="OHE57" s="362"/>
      <c r="OHF57" s="362"/>
      <c r="OHG57" s="362"/>
      <c r="OHH57" s="362"/>
      <c r="OHI57" s="362"/>
      <c r="OHJ57" s="362"/>
      <c r="OHK57" s="362"/>
      <c r="OHL57" s="362"/>
      <c r="OHM57" s="362"/>
      <c r="OHN57" s="362"/>
      <c r="OHO57" s="362"/>
      <c r="OHP57" s="362"/>
      <c r="OHQ57" s="362"/>
      <c r="OHR57" s="362"/>
      <c r="OHS57" s="362"/>
      <c r="OHT57" s="362"/>
      <c r="OHU57" s="362"/>
      <c r="OHV57" s="362"/>
      <c r="OHW57" s="362"/>
      <c r="OHX57" s="362"/>
      <c r="OHY57" s="362"/>
      <c r="OHZ57" s="362"/>
      <c r="OIA57" s="362"/>
      <c r="OIB57" s="362"/>
      <c r="OIC57" s="362"/>
      <c r="OID57" s="362"/>
      <c r="OIE57" s="362"/>
      <c r="OIF57" s="362"/>
      <c r="OIG57" s="362"/>
      <c r="OIH57" s="362"/>
      <c r="OII57" s="362"/>
      <c r="OIJ57" s="362"/>
      <c r="OIK57" s="362"/>
      <c r="OIL57" s="362"/>
      <c r="OIM57" s="362"/>
      <c r="OIN57" s="362"/>
      <c r="OIO57" s="362"/>
      <c r="OIP57" s="362"/>
      <c r="OIQ57" s="362"/>
      <c r="OIR57" s="362"/>
      <c r="OIS57" s="362"/>
      <c r="OIT57" s="362"/>
      <c r="OIU57" s="362"/>
      <c r="OIV57" s="362"/>
      <c r="OIW57" s="362"/>
      <c r="OIX57" s="362"/>
      <c r="OIY57" s="362"/>
      <c r="OIZ57" s="362"/>
      <c r="OJA57" s="362"/>
      <c r="OJB57" s="362"/>
      <c r="OJC57" s="362"/>
      <c r="OJD57" s="362"/>
      <c r="OJE57" s="362"/>
      <c r="OJF57" s="362"/>
      <c r="OJG57" s="362"/>
      <c r="OJH57" s="362"/>
      <c r="OJI57" s="362"/>
      <c r="OJJ57" s="362"/>
      <c r="OJK57" s="362"/>
      <c r="OJL57" s="362"/>
      <c r="OJM57" s="362"/>
      <c r="OJN57" s="362"/>
      <c r="OJO57" s="362"/>
      <c r="OJP57" s="362"/>
      <c r="OJQ57" s="362"/>
      <c r="OJR57" s="362"/>
      <c r="OJS57" s="362"/>
      <c r="OJT57" s="362"/>
      <c r="OJU57" s="362"/>
      <c r="OJV57" s="362"/>
      <c r="OJW57" s="362"/>
      <c r="OJX57" s="362"/>
      <c r="OJY57" s="362"/>
      <c r="OJZ57" s="362"/>
      <c r="OKA57" s="362"/>
      <c r="OKB57" s="362"/>
      <c r="OKC57" s="362"/>
      <c r="OKD57" s="362"/>
      <c r="OKE57" s="362"/>
      <c r="OKF57" s="362"/>
      <c r="OKG57" s="362"/>
      <c r="OKH57" s="362"/>
      <c r="OKI57" s="362"/>
      <c r="OKJ57" s="362"/>
      <c r="OKK57" s="362"/>
      <c r="OKL57" s="362"/>
      <c r="OKM57" s="362"/>
      <c r="OKN57" s="362"/>
      <c r="OKO57" s="362"/>
      <c r="OKP57" s="362"/>
      <c r="OKQ57" s="362"/>
      <c r="OKR57" s="362"/>
      <c r="OKS57" s="362"/>
      <c r="OKT57" s="362"/>
      <c r="OKU57" s="362"/>
      <c r="OKV57" s="362"/>
      <c r="OKW57" s="362"/>
      <c r="OKX57" s="362"/>
      <c r="OKY57" s="362"/>
      <c r="OKZ57" s="362"/>
      <c r="OLA57" s="362"/>
      <c r="OLB57" s="362"/>
      <c r="OLC57" s="362"/>
      <c r="OLD57" s="362"/>
      <c r="OLE57" s="362"/>
      <c r="OLF57" s="362"/>
      <c r="OLG57" s="362"/>
      <c r="OLH57" s="362"/>
      <c r="OLI57" s="362"/>
      <c r="OLJ57" s="362"/>
      <c r="OLK57" s="362"/>
      <c r="OLL57" s="362"/>
      <c r="OLM57" s="362"/>
      <c r="OLN57" s="362"/>
      <c r="OLO57" s="362"/>
      <c r="OLP57" s="362"/>
      <c r="OLQ57" s="362"/>
      <c r="OLR57" s="362"/>
      <c r="OLS57" s="362"/>
      <c r="OLT57" s="362"/>
      <c r="OLU57" s="362"/>
      <c r="OLV57" s="362"/>
      <c r="OLW57" s="362"/>
      <c r="OLX57" s="362"/>
      <c r="OLY57" s="362"/>
      <c r="OLZ57" s="362"/>
      <c r="OMA57" s="362"/>
      <c r="OMB57" s="362"/>
      <c r="OMC57" s="362"/>
      <c r="OMD57" s="362"/>
      <c r="OME57" s="362"/>
      <c r="OMF57" s="362"/>
      <c r="OMG57" s="362"/>
      <c r="OMH57" s="362"/>
      <c r="OMI57" s="362"/>
      <c r="OMJ57" s="362"/>
      <c r="OMK57" s="362"/>
      <c r="OML57" s="362"/>
      <c r="OMM57" s="362"/>
      <c r="OMN57" s="362"/>
      <c r="OMO57" s="362"/>
      <c r="OMP57" s="362"/>
      <c r="OMQ57" s="362"/>
      <c r="OMR57" s="362"/>
      <c r="OMS57" s="362"/>
      <c r="OMT57" s="362"/>
      <c r="OMU57" s="362"/>
      <c r="OMV57" s="362"/>
      <c r="OMW57" s="362"/>
      <c r="OMX57" s="362"/>
      <c r="OMY57" s="362"/>
      <c r="OMZ57" s="362"/>
      <c r="ONA57" s="362"/>
      <c r="ONB57" s="362"/>
      <c r="ONC57" s="362"/>
      <c r="OND57" s="362"/>
      <c r="ONE57" s="362"/>
      <c r="ONF57" s="362"/>
      <c r="ONG57" s="362"/>
      <c r="ONH57" s="362"/>
      <c r="ONI57" s="362"/>
      <c r="ONJ57" s="362"/>
      <c r="ONK57" s="362"/>
      <c r="ONL57" s="362"/>
      <c r="ONM57" s="362"/>
      <c r="ONN57" s="362"/>
      <c r="ONO57" s="362"/>
      <c r="ONP57" s="362"/>
      <c r="ONQ57" s="362"/>
      <c r="ONR57" s="362"/>
      <c r="ONS57" s="362"/>
      <c r="ONT57" s="362"/>
      <c r="ONU57" s="362"/>
      <c r="ONV57" s="362"/>
      <c r="ONW57" s="362"/>
      <c r="ONX57" s="362"/>
      <c r="ONY57" s="362"/>
      <c r="ONZ57" s="362"/>
      <c r="OOA57" s="362"/>
      <c r="OOB57" s="362"/>
      <c r="OOC57" s="362"/>
      <c r="OOD57" s="362"/>
      <c r="OOE57" s="362"/>
      <c r="OOF57" s="362"/>
      <c r="OOG57" s="362"/>
      <c r="OOH57" s="362"/>
      <c r="OOI57" s="362"/>
      <c r="OOJ57" s="362"/>
      <c r="OOK57" s="362"/>
      <c r="OOL57" s="362"/>
      <c r="OOM57" s="362"/>
      <c r="OON57" s="362"/>
      <c r="OOO57" s="362"/>
      <c r="OOP57" s="362"/>
      <c r="OOQ57" s="362"/>
      <c r="OOR57" s="362"/>
      <c r="OOS57" s="362"/>
      <c r="OOT57" s="362"/>
      <c r="OOU57" s="362"/>
      <c r="OOV57" s="362"/>
      <c r="OOW57" s="362"/>
      <c r="OOX57" s="362"/>
      <c r="OOY57" s="362"/>
      <c r="OOZ57" s="362"/>
      <c r="OPA57" s="362"/>
      <c r="OPB57" s="362"/>
      <c r="OPC57" s="362"/>
      <c r="OPD57" s="362"/>
      <c r="OPE57" s="362"/>
      <c r="OPF57" s="362"/>
      <c r="OPG57" s="362"/>
      <c r="OPH57" s="362"/>
      <c r="OPI57" s="362"/>
      <c r="OPJ57" s="362"/>
      <c r="OPK57" s="362"/>
      <c r="OPL57" s="362"/>
      <c r="OPM57" s="362"/>
      <c r="OPN57" s="362"/>
      <c r="OPO57" s="362"/>
      <c r="OPP57" s="362"/>
      <c r="OPQ57" s="362"/>
      <c r="OPR57" s="362"/>
      <c r="OPS57" s="362"/>
      <c r="OPT57" s="362"/>
      <c r="OPU57" s="362"/>
      <c r="OPV57" s="362"/>
      <c r="OPW57" s="362"/>
      <c r="OPX57" s="362"/>
      <c r="OPY57" s="362"/>
      <c r="OPZ57" s="362"/>
      <c r="OQA57" s="362"/>
      <c r="OQB57" s="362"/>
      <c r="OQC57" s="362"/>
      <c r="OQD57" s="362"/>
      <c r="OQE57" s="362"/>
      <c r="OQF57" s="362"/>
      <c r="OQG57" s="362"/>
      <c r="OQH57" s="362"/>
      <c r="OQI57" s="362"/>
      <c r="OQJ57" s="362"/>
      <c r="OQK57" s="362"/>
      <c r="OQL57" s="362"/>
      <c r="OQM57" s="362"/>
      <c r="OQN57" s="362"/>
      <c r="OQO57" s="362"/>
      <c r="OQP57" s="362"/>
      <c r="OQQ57" s="362"/>
      <c r="OQR57" s="362"/>
      <c r="OQS57" s="362"/>
      <c r="OQT57" s="362"/>
      <c r="OQU57" s="362"/>
      <c r="OQV57" s="362"/>
      <c r="OQW57" s="362"/>
      <c r="OQX57" s="362"/>
      <c r="OQY57" s="362"/>
      <c r="OQZ57" s="362"/>
      <c r="ORA57" s="362"/>
      <c r="ORB57" s="362"/>
      <c r="ORC57" s="362"/>
      <c r="ORD57" s="362"/>
      <c r="ORE57" s="362"/>
      <c r="ORF57" s="362"/>
      <c r="ORG57" s="362"/>
      <c r="ORH57" s="362"/>
      <c r="ORI57" s="362"/>
      <c r="ORJ57" s="362"/>
      <c r="ORK57" s="362"/>
      <c r="ORL57" s="362"/>
      <c r="ORM57" s="362"/>
      <c r="ORN57" s="362"/>
      <c r="ORO57" s="362"/>
      <c r="ORP57" s="362"/>
      <c r="ORQ57" s="362"/>
      <c r="ORR57" s="362"/>
      <c r="ORS57" s="362"/>
      <c r="ORT57" s="362"/>
      <c r="ORU57" s="362"/>
      <c r="ORV57" s="362"/>
      <c r="ORW57" s="362"/>
      <c r="ORX57" s="362"/>
      <c r="ORY57" s="362"/>
      <c r="ORZ57" s="362"/>
      <c r="OSA57" s="362"/>
      <c r="OSB57" s="362"/>
      <c r="OSC57" s="362"/>
      <c r="OSD57" s="362"/>
      <c r="OSE57" s="362"/>
      <c r="OSF57" s="362"/>
      <c r="OSG57" s="362"/>
      <c r="OSH57" s="362"/>
      <c r="OSI57" s="362"/>
      <c r="OSJ57" s="362"/>
      <c r="OSK57" s="362"/>
      <c r="OSL57" s="362"/>
      <c r="OSM57" s="362"/>
      <c r="OSN57" s="362"/>
      <c r="OSO57" s="362"/>
      <c r="OSP57" s="362"/>
      <c r="OSQ57" s="362"/>
      <c r="OSR57" s="362"/>
      <c r="OSS57" s="362"/>
      <c r="OST57" s="362"/>
      <c r="OSU57" s="362"/>
      <c r="OSV57" s="362"/>
      <c r="OSW57" s="362"/>
      <c r="OSX57" s="362"/>
      <c r="OSY57" s="362"/>
      <c r="OSZ57" s="362"/>
      <c r="OTA57" s="362"/>
      <c r="OTB57" s="362"/>
      <c r="OTC57" s="362"/>
      <c r="OTD57" s="362"/>
      <c r="OTE57" s="362"/>
      <c r="OTF57" s="362"/>
      <c r="OTG57" s="362"/>
      <c r="OTH57" s="362"/>
      <c r="OTI57" s="362"/>
      <c r="OTJ57" s="362"/>
      <c r="OTK57" s="362"/>
      <c r="OTL57" s="362"/>
      <c r="OTM57" s="362"/>
      <c r="OTN57" s="362"/>
      <c r="OTO57" s="362"/>
      <c r="OTP57" s="362"/>
      <c r="OTQ57" s="362"/>
      <c r="OTR57" s="362"/>
      <c r="OTS57" s="362"/>
      <c r="OTT57" s="362"/>
      <c r="OTU57" s="362"/>
      <c r="OTV57" s="362"/>
      <c r="OTW57" s="362"/>
      <c r="OTX57" s="362"/>
      <c r="OTY57" s="362"/>
      <c r="OTZ57" s="362"/>
      <c r="OUA57" s="362"/>
      <c r="OUB57" s="362"/>
      <c r="OUC57" s="362"/>
      <c r="OUD57" s="362"/>
      <c r="OUE57" s="362"/>
      <c r="OUF57" s="362"/>
      <c r="OUG57" s="362"/>
      <c r="OUH57" s="362"/>
      <c r="OUI57" s="362"/>
      <c r="OUJ57" s="362"/>
      <c r="OUK57" s="362"/>
      <c r="OUL57" s="362"/>
      <c r="OUM57" s="362"/>
      <c r="OUN57" s="362"/>
      <c r="OUO57" s="362"/>
      <c r="OUP57" s="362"/>
      <c r="OUQ57" s="362"/>
      <c r="OUR57" s="362"/>
      <c r="OUS57" s="362"/>
      <c r="OUT57" s="362"/>
      <c r="OUU57" s="362"/>
      <c r="OUV57" s="362"/>
      <c r="OUW57" s="362"/>
      <c r="OUX57" s="362"/>
      <c r="OUY57" s="362"/>
      <c r="OUZ57" s="362"/>
      <c r="OVA57" s="362"/>
      <c r="OVB57" s="362"/>
      <c r="OVC57" s="362"/>
      <c r="OVD57" s="362"/>
      <c r="OVE57" s="362"/>
      <c r="OVF57" s="362"/>
      <c r="OVG57" s="362"/>
      <c r="OVH57" s="362"/>
      <c r="OVI57" s="362"/>
      <c r="OVJ57" s="362"/>
      <c r="OVK57" s="362"/>
      <c r="OVL57" s="362"/>
      <c r="OVM57" s="362"/>
      <c r="OVN57" s="362"/>
      <c r="OVO57" s="362"/>
      <c r="OVP57" s="362"/>
      <c r="OVQ57" s="362"/>
      <c r="OVR57" s="362"/>
      <c r="OVS57" s="362"/>
      <c r="OVT57" s="362"/>
      <c r="OVU57" s="362"/>
      <c r="OVV57" s="362"/>
      <c r="OVW57" s="362"/>
      <c r="OVX57" s="362"/>
      <c r="OVY57" s="362"/>
      <c r="OVZ57" s="362"/>
      <c r="OWA57" s="362"/>
      <c r="OWB57" s="362"/>
      <c r="OWC57" s="362"/>
      <c r="OWD57" s="362"/>
      <c r="OWE57" s="362"/>
      <c r="OWF57" s="362"/>
      <c r="OWG57" s="362"/>
      <c r="OWH57" s="362"/>
      <c r="OWI57" s="362"/>
      <c r="OWJ57" s="362"/>
      <c r="OWK57" s="362"/>
      <c r="OWL57" s="362"/>
      <c r="OWM57" s="362"/>
      <c r="OWN57" s="362"/>
      <c r="OWO57" s="362"/>
      <c r="OWP57" s="362"/>
      <c r="OWQ57" s="362"/>
      <c r="OWR57" s="362"/>
      <c r="OWS57" s="362"/>
      <c r="OWT57" s="362"/>
      <c r="OWU57" s="362"/>
      <c r="OWV57" s="362"/>
      <c r="OWW57" s="362"/>
      <c r="OWX57" s="362"/>
      <c r="OWY57" s="362"/>
      <c r="OWZ57" s="362"/>
      <c r="OXA57" s="362"/>
      <c r="OXB57" s="362"/>
      <c r="OXC57" s="362"/>
      <c r="OXD57" s="362"/>
      <c r="OXE57" s="362"/>
      <c r="OXF57" s="362"/>
      <c r="OXG57" s="362"/>
      <c r="OXH57" s="362"/>
      <c r="OXI57" s="362"/>
      <c r="OXJ57" s="362"/>
      <c r="OXK57" s="362"/>
      <c r="OXL57" s="362"/>
      <c r="OXM57" s="362"/>
      <c r="OXN57" s="362"/>
      <c r="OXO57" s="362"/>
      <c r="OXP57" s="362"/>
      <c r="OXQ57" s="362"/>
      <c r="OXR57" s="362"/>
      <c r="OXS57" s="362"/>
      <c r="OXT57" s="362"/>
      <c r="OXU57" s="362"/>
      <c r="OXV57" s="362"/>
      <c r="OXW57" s="362"/>
      <c r="OXX57" s="362"/>
      <c r="OXY57" s="362"/>
      <c r="OXZ57" s="362"/>
      <c r="OYA57" s="362"/>
      <c r="OYB57" s="362"/>
      <c r="OYC57" s="362"/>
      <c r="OYD57" s="362"/>
      <c r="OYE57" s="362"/>
      <c r="OYF57" s="362"/>
      <c r="OYG57" s="362"/>
      <c r="OYH57" s="362"/>
      <c r="OYI57" s="362"/>
      <c r="OYJ57" s="362"/>
      <c r="OYK57" s="362"/>
      <c r="OYL57" s="362"/>
      <c r="OYM57" s="362"/>
      <c r="OYN57" s="362"/>
      <c r="OYO57" s="362"/>
      <c r="OYP57" s="362"/>
      <c r="OYQ57" s="362"/>
      <c r="OYR57" s="362"/>
      <c r="OYS57" s="362"/>
      <c r="OYT57" s="362"/>
      <c r="OYU57" s="362"/>
      <c r="OYV57" s="362"/>
      <c r="OYW57" s="362"/>
      <c r="OYX57" s="362"/>
      <c r="OYY57" s="362"/>
      <c r="OYZ57" s="362"/>
      <c r="OZA57" s="362"/>
      <c r="OZB57" s="362"/>
      <c r="OZC57" s="362"/>
      <c r="OZD57" s="362"/>
      <c r="OZE57" s="362"/>
      <c r="OZF57" s="362"/>
      <c r="OZG57" s="362"/>
      <c r="OZH57" s="362"/>
      <c r="OZI57" s="362"/>
      <c r="OZJ57" s="362"/>
      <c r="OZK57" s="362"/>
      <c r="OZL57" s="362"/>
      <c r="OZM57" s="362"/>
      <c r="OZN57" s="362"/>
      <c r="OZO57" s="362"/>
      <c r="OZP57" s="362"/>
      <c r="OZQ57" s="362"/>
      <c r="OZR57" s="362"/>
      <c r="OZS57" s="362"/>
      <c r="OZT57" s="362"/>
      <c r="OZU57" s="362"/>
      <c r="OZV57" s="362"/>
      <c r="OZW57" s="362"/>
      <c r="OZX57" s="362"/>
      <c r="OZY57" s="362"/>
      <c r="OZZ57" s="362"/>
      <c r="PAA57" s="362"/>
      <c r="PAB57" s="362"/>
      <c r="PAC57" s="362"/>
      <c r="PAD57" s="362"/>
      <c r="PAE57" s="362"/>
      <c r="PAF57" s="362"/>
      <c r="PAG57" s="362"/>
      <c r="PAH57" s="362"/>
      <c r="PAI57" s="362"/>
      <c r="PAJ57" s="362"/>
      <c r="PAK57" s="362"/>
      <c r="PAL57" s="362"/>
      <c r="PAM57" s="362"/>
      <c r="PAN57" s="362"/>
      <c r="PAO57" s="362"/>
      <c r="PAP57" s="362"/>
      <c r="PAQ57" s="362"/>
      <c r="PAR57" s="362"/>
      <c r="PAS57" s="362"/>
      <c r="PAT57" s="362"/>
      <c r="PAU57" s="362"/>
      <c r="PAV57" s="362"/>
      <c r="PAW57" s="362"/>
      <c r="PAX57" s="362"/>
      <c r="PAY57" s="362"/>
      <c r="PAZ57" s="362"/>
      <c r="PBA57" s="362"/>
      <c r="PBB57" s="362"/>
      <c r="PBC57" s="362"/>
      <c r="PBD57" s="362"/>
      <c r="PBE57" s="362"/>
      <c r="PBF57" s="362"/>
      <c r="PBG57" s="362"/>
      <c r="PBH57" s="362"/>
      <c r="PBI57" s="362"/>
      <c r="PBJ57" s="362"/>
      <c r="PBK57" s="362"/>
      <c r="PBL57" s="362"/>
      <c r="PBM57" s="362"/>
      <c r="PBN57" s="362"/>
      <c r="PBO57" s="362"/>
      <c r="PBP57" s="362"/>
      <c r="PBQ57" s="362"/>
      <c r="PBR57" s="362"/>
      <c r="PBS57" s="362"/>
      <c r="PBT57" s="362"/>
      <c r="PBU57" s="362"/>
      <c r="PBV57" s="362"/>
      <c r="PBW57" s="362"/>
      <c r="PBX57" s="362"/>
      <c r="PBY57" s="362"/>
      <c r="PBZ57" s="362"/>
      <c r="PCA57" s="362"/>
      <c r="PCB57" s="362"/>
      <c r="PCC57" s="362"/>
      <c r="PCD57" s="362"/>
      <c r="PCE57" s="362"/>
      <c r="PCF57" s="362"/>
      <c r="PCG57" s="362"/>
      <c r="PCH57" s="362"/>
      <c r="PCI57" s="362"/>
      <c r="PCJ57" s="362"/>
      <c r="PCK57" s="362"/>
      <c r="PCL57" s="362"/>
      <c r="PCM57" s="362"/>
      <c r="PCN57" s="362"/>
      <c r="PCO57" s="362"/>
      <c r="PCP57" s="362"/>
      <c r="PCQ57" s="362"/>
      <c r="PCR57" s="362"/>
      <c r="PCS57" s="362"/>
      <c r="PCT57" s="362"/>
      <c r="PCU57" s="362"/>
      <c r="PCV57" s="362"/>
      <c r="PCW57" s="362"/>
      <c r="PCX57" s="362"/>
      <c r="PCY57" s="362"/>
      <c r="PCZ57" s="362"/>
      <c r="PDA57" s="362"/>
      <c r="PDB57" s="362"/>
      <c r="PDC57" s="362"/>
      <c r="PDD57" s="362"/>
      <c r="PDE57" s="362"/>
      <c r="PDF57" s="362"/>
      <c r="PDG57" s="362"/>
      <c r="PDH57" s="362"/>
      <c r="PDI57" s="362"/>
      <c r="PDJ57" s="362"/>
      <c r="PDK57" s="362"/>
      <c r="PDL57" s="362"/>
      <c r="PDM57" s="362"/>
      <c r="PDN57" s="362"/>
      <c r="PDO57" s="362"/>
      <c r="PDP57" s="362"/>
      <c r="PDQ57" s="362"/>
      <c r="PDR57" s="362"/>
      <c r="PDS57" s="362"/>
      <c r="PDT57" s="362"/>
      <c r="PDU57" s="362"/>
      <c r="PDV57" s="362"/>
      <c r="PDW57" s="362"/>
      <c r="PDX57" s="362"/>
      <c r="PDY57" s="362"/>
      <c r="PDZ57" s="362"/>
      <c r="PEA57" s="362"/>
      <c r="PEB57" s="362"/>
      <c r="PEC57" s="362"/>
      <c r="PED57" s="362"/>
      <c r="PEE57" s="362"/>
      <c r="PEF57" s="362"/>
      <c r="PEG57" s="362"/>
      <c r="PEH57" s="362"/>
      <c r="PEI57" s="362"/>
      <c r="PEJ57" s="362"/>
      <c r="PEK57" s="362"/>
      <c r="PEL57" s="362"/>
      <c r="PEM57" s="362"/>
      <c r="PEN57" s="362"/>
      <c r="PEO57" s="362"/>
      <c r="PEP57" s="362"/>
      <c r="PEQ57" s="362"/>
      <c r="PER57" s="362"/>
      <c r="PES57" s="362"/>
      <c r="PET57" s="362"/>
      <c r="PEU57" s="362"/>
      <c r="PEV57" s="362"/>
      <c r="PEW57" s="362"/>
      <c r="PEX57" s="362"/>
      <c r="PEY57" s="362"/>
      <c r="PEZ57" s="362"/>
      <c r="PFA57" s="362"/>
      <c r="PFB57" s="362"/>
      <c r="PFC57" s="362"/>
      <c r="PFD57" s="362"/>
      <c r="PFE57" s="362"/>
      <c r="PFF57" s="362"/>
      <c r="PFG57" s="362"/>
      <c r="PFH57" s="362"/>
      <c r="PFI57" s="362"/>
      <c r="PFJ57" s="362"/>
      <c r="PFK57" s="362"/>
      <c r="PFL57" s="362"/>
      <c r="PFM57" s="362"/>
      <c r="PFN57" s="362"/>
      <c r="PFO57" s="362"/>
      <c r="PFP57" s="362"/>
      <c r="PFQ57" s="362"/>
      <c r="PFR57" s="362"/>
      <c r="PFS57" s="362"/>
      <c r="PFT57" s="362"/>
      <c r="PFU57" s="362"/>
      <c r="PFV57" s="362"/>
      <c r="PFW57" s="362"/>
      <c r="PFX57" s="362"/>
      <c r="PFY57" s="362"/>
      <c r="PFZ57" s="362"/>
      <c r="PGA57" s="362"/>
      <c r="PGB57" s="362"/>
      <c r="PGC57" s="362"/>
      <c r="PGD57" s="362"/>
      <c r="PGE57" s="362"/>
      <c r="PGF57" s="362"/>
      <c r="PGG57" s="362"/>
      <c r="PGH57" s="362"/>
      <c r="PGI57" s="362"/>
      <c r="PGJ57" s="362"/>
      <c r="PGK57" s="362"/>
      <c r="PGL57" s="362"/>
      <c r="PGM57" s="362"/>
      <c r="PGN57" s="362"/>
      <c r="PGO57" s="362"/>
      <c r="PGP57" s="362"/>
      <c r="PGQ57" s="362"/>
      <c r="PGR57" s="362"/>
      <c r="PGS57" s="362"/>
      <c r="PGT57" s="362"/>
      <c r="PGU57" s="362"/>
      <c r="PGV57" s="362"/>
      <c r="PGW57" s="362"/>
      <c r="PGX57" s="362"/>
      <c r="PGY57" s="362"/>
      <c r="PGZ57" s="362"/>
      <c r="PHA57" s="362"/>
      <c r="PHB57" s="362"/>
      <c r="PHC57" s="362"/>
      <c r="PHD57" s="362"/>
      <c r="PHE57" s="362"/>
      <c r="PHF57" s="362"/>
      <c r="PHG57" s="362"/>
      <c r="PHH57" s="362"/>
      <c r="PHI57" s="362"/>
      <c r="PHJ57" s="362"/>
      <c r="PHK57" s="362"/>
      <c r="PHL57" s="362"/>
      <c r="PHM57" s="362"/>
      <c r="PHN57" s="362"/>
      <c r="PHO57" s="362"/>
      <c r="PHP57" s="362"/>
      <c r="PHQ57" s="362"/>
      <c r="PHR57" s="362"/>
      <c r="PHS57" s="362"/>
      <c r="PHT57" s="362"/>
      <c r="PHU57" s="362"/>
      <c r="PHV57" s="362"/>
      <c r="PHW57" s="362"/>
      <c r="PHX57" s="362"/>
      <c r="PHY57" s="362"/>
      <c r="PHZ57" s="362"/>
      <c r="PIA57" s="362"/>
      <c r="PIB57" s="362"/>
      <c r="PIC57" s="362"/>
      <c r="PID57" s="362"/>
      <c r="PIE57" s="362"/>
      <c r="PIF57" s="362"/>
      <c r="PIG57" s="362"/>
      <c r="PIH57" s="362"/>
      <c r="PII57" s="362"/>
      <c r="PIJ57" s="362"/>
      <c r="PIK57" s="362"/>
      <c r="PIL57" s="362"/>
      <c r="PIM57" s="362"/>
      <c r="PIN57" s="362"/>
      <c r="PIO57" s="362"/>
      <c r="PIP57" s="362"/>
      <c r="PIQ57" s="362"/>
      <c r="PIR57" s="362"/>
      <c r="PIS57" s="362"/>
      <c r="PIT57" s="362"/>
      <c r="PIU57" s="362"/>
      <c r="PIV57" s="362"/>
      <c r="PIW57" s="362"/>
      <c r="PIX57" s="362"/>
      <c r="PIY57" s="362"/>
      <c r="PIZ57" s="362"/>
      <c r="PJA57" s="362"/>
      <c r="PJB57" s="362"/>
      <c r="PJC57" s="362"/>
      <c r="PJD57" s="362"/>
      <c r="PJE57" s="362"/>
      <c r="PJF57" s="362"/>
      <c r="PJG57" s="362"/>
      <c r="PJH57" s="362"/>
      <c r="PJI57" s="362"/>
      <c r="PJJ57" s="362"/>
      <c r="PJK57" s="362"/>
      <c r="PJL57" s="362"/>
      <c r="PJM57" s="362"/>
      <c r="PJN57" s="362"/>
      <c r="PJO57" s="362"/>
      <c r="PJP57" s="362"/>
      <c r="PJQ57" s="362"/>
      <c r="PJR57" s="362"/>
      <c r="PJS57" s="362"/>
      <c r="PJT57" s="362"/>
      <c r="PJU57" s="362"/>
      <c r="PJV57" s="362"/>
      <c r="PJW57" s="362"/>
      <c r="PJX57" s="362"/>
      <c r="PJY57" s="362"/>
      <c r="PJZ57" s="362"/>
      <c r="PKA57" s="362"/>
      <c r="PKB57" s="362"/>
      <c r="PKC57" s="362"/>
      <c r="PKD57" s="362"/>
      <c r="PKE57" s="362"/>
      <c r="PKF57" s="362"/>
      <c r="PKG57" s="362"/>
      <c r="PKH57" s="362"/>
      <c r="PKI57" s="362"/>
      <c r="PKJ57" s="362"/>
      <c r="PKK57" s="362"/>
      <c r="PKL57" s="362"/>
      <c r="PKM57" s="362"/>
      <c r="PKN57" s="362"/>
      <c r="PKO57" s="362"/>
      <c r="PKP57" s="362"/>
      <c r="PKQ57" s="362"/>
      <c r="PKR57" s="362"/>
      <c r="PKS57" s="362"/>
      <c r="PKT57" s="362"/>
      <c r="PKU57" s="362"/>
      <c r="PKV57" s="362"/>
      <c r="PKW57" s="362"/>
      <c r="PKX57" s="362"/>
      <c r="PKY57" s="362"/>
      <c r="PKZ57" s="362"/>
      <c r="PLA57" s="362"/>
      <c r="PLB57" s="362"/>
      <c r="PLC57" s="362"/>
      <c r="PLD57" s="362"/>
      <c r="PLE57" s="362"/>
      <c r="PLF57" s="362"/>
      <c r="PLG57" s="362"/>
      <c r="PLH57" s="362"/>
      <c r="PLI57" s="362"/>
      <c r="PLJ57" s="362"/>
      <c r="PLK57" s="362"/>
      <c r="PLL57" s="362"/>
      <c r="PLM57" s="362"/>
      <c r="PLN57" s="362"/>
      <c r="PLO57" s="362"/>
      <c r="PLP57" s="362"/>
      <c r="PLQ57" s="362"/>
      <c r="PLR57" s="362"/>
      <c r="PLS57" s="362"/>
      <c r="PLT57" s="362"/>
      <c r="PLU57" s="362"/>
      <c r="PLV57" s="362"/>
      <c r="PLW57" s="362"/>
      <c r="PLX57" s="362"/>
      <c r="PLY57" s="362"/>
      <c r="PLZ57" s="362"/>
      <c r="PMA57" s="362"/>
      <c r="PMB57" s="362"/>
      <c r="PMC57" s="362"/>
      <c r="PMD57" s="362"/>
      <c r="PME57" s="362"/>
      <c r="PMF57" s="362"/>
      <c r="PMG57" s="362"/>
      <c r="PMH57" s="362"/>
      <c r="PMI57" s="362"/>
      <c r="PMJ57" s="362"/>
      <c r="PMK57" s="362"/>
      <c r="PML57" s="362"/>
      <c r="PMM57" s="362"/>
      <c r="PMN57" s="362"/>
      <c r="PMO57" s="362"/>
      <c r="PMP57" s="362"/>
      <c r="PMQ57" s="362"/>
      <c r="PMR57" s="362"/>
      <c r="PMS57" s="362"/>
      <c r="PMT57" s="362"/>
      <c r="PMU57" s="362"/>
      <c r="PMV57" s="362"/>
      <c r="PMW57" s="362"/>
      <c r="PMX57" s="362"/>
      <c r="PMY57" s="362"/>
      <c r="PMZ57" s="362"/>
      <c r="PNA57" s="362"/>
      <c r="PNB57" s="362"/>
      <c r="PNC57" s="362"/>
      <c r="PND57" s="362"/>
      <c r="PNE57" s="362"/>
      <c r="PNF57" s="362"/>
      <c r="PNG57" s="362"/>
      <c r="PNH57" s="362"/>
      <c r="PNI57" s="362"/>
      <c r="PNJ57" s="362"/>
      <c r="PNK57" s="362"/>
      <c r="PNL57" s="362"/>
      <c r="PNM57" s="362"/>
      <c r="PNN57" s="362"/>
      <c r="PNO57" s="362"/>
      <c r="PNP57" s="362"/>
      <c r="PNQ57" s="362"/>
      <c r="PNR57" s="362"/>
      <c r="PNS57" s="362"/>
      <c r="PNT57" s="362"/>
      <c r="PNU57" s="362"/>
      <c r="PNV57" s="362"/>
      <c r="PNW57" s="362"/>
      <c r="PNX57" s="362"/>
      <c r="PNY57" s="362"/>
      <c r="PNZ57" s="362"/>
      <c r="POA57" s="362"/>
      <c r="POB57" s="362"/>
      <c r="POC57" s="362"/>
      <c r="POD57" s="362"/>
      <c r="POE57" s="362"/>
      <c r="POF57" s="362"/>
      <c r="POG57" s="362"/>
      <c r="POH57" s="362"/>
      <c r="POI57" s="362"/>
      <c r="POJ57" s="362"/>
      <c r="POK57" s="362"/>
      <c r="POL57" s="362"/>
      <c r="POM57" s="362"/>
      <c r="PON57" s="362"/>
      <c r="POO57" s="362"/>
      <c r="POP57" s="362"/>
      <c r="POQ57" s="362"/>
      <c r="POR57" s="362"/>
      <c r="POS57" s="362"/>
      <c r="POT57" s="362"/>
      <c r="POU57" s="362"/>
      <c r="POV57" s="362"/>
      <c r="POW57" s="362"/>
      <c r="POX57" s="362"/>
      <c r="POY57" s="362"/>
      <c r="POZ57" s="362"/>
      <c r="PPA57" s="362"/>
      <c r="PPB57" s="362"/>
      <c r="PPC57" s="362"/>
      <c r="PPD57" s="362"/>
      <c r="PPE57" s="362"/>
      <c r="PPF57" s="362"/>
      <c r="PPG57" s="362"/>
      <c r="PPH57" s="362"/>
      <c r="PPI57" s="362"/>
      <c r="PPJ57" s="362"/>
      <c r="PPK57" s="362"/>
      <c r="PPL57" s="362"/>
      <c r="PPM57" s="362"/>
      <c r="PPN57" s="362"/>
      <c r="PPO57" s="362"/>
      <c r="PPP57" s="362"/>
      <c r="PPQ57" s="362"/>
      <c r="PPR57" s="362"/>
      <c r="PPS57" s="362"/>
      <c r="PPT57" s="362"/>
      <c r="PPU57" s="362"/>
      <c r="PPV57" s="362"/>
      <c r="PPW57" s="362"/>
      <c r="PPX57" s="362"/>
      <c r="PPY57" s="362"/>
      <c r="PPZ57" s="362"/>
      <c r="PQA57" s="362"/>
      <c r="PQB57" s="362"/>
      <c r="PQC57" s="362"/>
      <c r="PQD57" s="362"/>
      <c r="PQE57" s="362"/>
      <c r="PQF57" s="362"/>
      <c r="PQG57" s="362"/>
      <c r="PQH57" s="362"/>
      <c r="PQI57" s="362"/>
      <c r="PQJ57" s="362"/>
      <c r="PQK57" s="362"/>
      <c r="PQL57" s="362"/>
      <c r="PQM57" s="362"/>
      <c r="PQN57" s="362"/>
      <c r="PQO57" s="362"/>
      <c r="PQP57" s="362"/>
      <c r="PQQ57" s="362"/>
      <c r="PQR57" s="362"/>
      <c r="PQS57" s="362"/>
      <c r="PQT57" s="362"/>
      <c r="PQU57" s="362"/>
      <c r="PQV57" s="362"/>
      <c r="PQW57" s="362"/>
      <c r="PQX57" s="362"/>
      <c r="PQY57" s="362"/>
      <c r="PQZ57" s="362"/>
      <c r="PRA57" s="362"/>
      <c r="PRB57" s="362"/>
      <c r="PRC57" s="362"/>
      <c r="PRD57" s="362"/>
      <c r="PRE57" s="362"/>
      <c r="PRF57" s="362"/>
      <c r="PRG57" s="362"/>
      <c r="PRH57" s="362"/>
      <c r="PRI57" s="362"/>
      <c r="PRJ57" s="362"/>
      <c r="PRK57" s="362"/>
      <c r="PRL57" s="362"/>
      <c r="PRM57" s="362"/>
      <c r="PRN57" s="362"/>
      <c r="PRO57" s="362"/>
      <c r="PRP57" s="362"/>
      <c r="PRQ57" s="362"/>
      <c r="PRR57" s="362"/>
      <c r="PRS57" s="362"/>
      <c r="PRT57" s="362"/>
      <c r="PRU57" s="362"/>
      <c r="PRV57" s="362"/>
      <c r="PRW57" s="362"/>
      <c r="PRX57" s="362"/>
      <c r="PRY57" s="362"/>
      <c r="PRZ57" s="362"/>
      <c r="PSA57" s="362"/>
      <c r="PSB57" s="362"/>
      <c r="PSC57" s="362"/>
      <c r="PSD57" s="362"/>
      <c r="PSE57" s="362"/>
      <c r="PSF57" s="362"/>
      <c r="PSG57" s="362"/>
      <c r="PSH57" s="362"/>
      <c r="PSI57" s="362"/>
      <c r="PSJ57" s="362"/>
      <c r="PSK57" s="362"/>
      <c r="PSL57" s="362"/>
      <c r="PSM57" s="362"/>
      <c r="PSN57" s="362"/>
      <c r="PSO57" s="362"/>
      <c r="PSP57" s="362"/>
      <c r="PSQ57" s="362"/>
      <c r="PSR57" s="362"/>
      <c r="PSS57" s="362"/>
      <c r="PST57" s="362"/>
      <c r="PSU57" s="362"/>
      <c r="PSV57" s="362"/>
      <c r="PSW57" s="362"/>
      <c r="PSX57" s="362"/>
      <c r="PSY57" s="362"/>
      <c r="PSZ57" s="362"/>
      <c r="PTA57" s="362"/>
      <c r="PTB57" s="362"/>
      <c r="PTC57" s="362"/>
      <c r="PTD57" s="362"/>
      <c r="PTE57" s="362"/>
      <c r="PTF57" s="362"/>
      <c r="PTG57" s="362"/>
      <c r="PTH57" s="362"/>
      <c r="PTI57" s="362"/>
      <c r="PTJ57" s="362"/>
      <c r="PTK57" s="362"/>
      <c r="PTL57" s="362"/>
      <c r="PTM57" s="362"/>
      <c r="PTN57" s="362"/>
      <c r="PTO57" s="362"/>
      <c r="PTP57" s="362"/>
      <c r="PTQ57" s="362"/>
      <c r="PTR57" s="362"/>
      <c r="PTS57" s="362"/>
      <c r="PTT57" s="362"/>
      <c r="PTU57" s="362"/>
      <c r="PTV57" s="362"/>
      <c r="PTW57" s="362"/>
      <c r="PTX57" s="362"/>
      <c r="PTY57" s="362"/>
      <c r="PTZ57" s="362"/>
      <c r="PUA57" s="362"/>
      <c r="PUB57" s="362"/>
      <c r="PUC57" s="362"/>
      <c r="PUD57" s="362"/>
      <c r="PUE57" s="362"/>
      <c r="PUF57" s="362"/>
      <c r="PUG57" s="362"/>
      <c r="PUH57" s="362"/>
      <c r="PUI57" s="362"/>
      <c r="PUJ57" s="362"/>
      <c r="PUK57" s="362"/>
      <c r="PUL57" s="362"/>
      <c r="PUM57" s="362"/>
      <c r="PUN57" s="362"/>
      <c r="PUO57" s="362"/>
      <c r="PUP57" s="362"/>
      <c r="PUQ57" s="362"/>
      <c r="PUR57" s="362"/>
      <c r="PUS57" s="362"/>
      <c r="PUT57" s="362"/>
      <c r="PUU57" s="362"/>
      <c r="PUV57" s="362"/>
      <c r="PUW57" s="362"/>
      <c r="PUX57" s="362"/>
      <c r="PUY57" s="362"/>
      <c r="PUZ57" s="362"/>
      <c r="PVA57" s="362"/>
      <c r="PVB57" s="362"/>
      <c r="PVC57" s="362"/>
      <c r="PVD57" s="362"/>
      <c r="PVE57" s="362"/>
      <c r="PVF57" s="362"/>
      <c r="PVG57" s="362"/>
      <c r="PVH57" s="362"/>
      <c r="PVI57" s="362"/>
      <c r="PVJ57" s="362"/>
      <c r="PVK57" s="362"/>
      <c r="PVL57" s="362"/>
      <c r="PVM57" s="362"/>
      <c r="PVN57" s="362"/>
      <c r="PVO57" s="362"/>
      <c r="PVP57" s="362"/>
      <c r="PVQ57" s="362"/>
      <c r="PVR57" s="362"/>
      <c r="PVS57" s="362"/>
      <c r="PVT57" s="362"/>
      <c r="PVU57" s="362"/>
      <c r="PVV57" s="362"/>
      <c r="PVW57" s="362"/>
      <c r="PVX57" s="362"/>
      <c r="PVY57" s="362"/>
      <c r="PVZ57" s="362"/>
      <c r="PWA57" s="362"/>
      <c r="PWB57" s="362"/>
      <c r="PWC57" s="362"/>
      <c r="PWD57" s="362"/>
      <c r="PWE57" s="362"/>
      <c r="PWF57" s="362"/>
      <c r="PWG57" s="362"/>
      <c r="PWH57" s="362"/>
      <c r="PWI57" s="362"/>
      <c r="PWJ57" s="362"/>
      <c r="PWK57" s="362"/>
      <c r="PWL57" s="362"/>
      <c r="PWM57" s="362"/>
      <c r="PWN57" s="362"/>
      <c r="PWO57" s="362"/>
      <c r="PWP57" s="362"/>
      <c r="PWQ57" s="362"/>
      <c r="PWR57" s="362"/>
      <c r="PWS57" s="362"/>
      <c r="PWT57" s="362"/>
      <c r="PWU57" s="362"/>
      <c r="PWV57" s="362"/>
      <c r="PWW57" s="362"/>
      <c r="PWX57" s="362"/>
      <c r="PWY57" s="362"/>
      <c r="PWZ57" s="362"/>
      <c r="PXA57" s="362"/>
      <c r="PXB57" s="362"/>
      <c r="PXC57" s="362"/>
      <c r="PXD57" s="362"/>
      <c r="PXE57" s="362"/>
      <c r="PXF57" s="362"/>
      <c r="PXG57" s="362"/>
      <c r="PXH57" s="362"/>
      <c r="PXI57" s="362"/>
      <c r="PXJ57" s="362"/>
      <c r="PXK57" s="362"/>
      <c r="PXL57" s="362"/>
      <c r="PXM57" s="362"/>
      <c r="PXN57" s="362"/>
      <c r="PXO57" s="362"/>
      <c r="PXP57" s="362"/>
      <c r="PXQ57" s="362"/>
      <c r="PXR57" s="362"/>
      <c r="PXS57" s="362"/>
      <c r="PXT57" s="362"/>
      <c r="PXU57" s="362"/>
      <c r="PXV57" s="362"/>
      <c r="PXW57" s="362"/>
      <c r="PXX57" s="362"/>
      <c r="PXY57" s="362"/>
      <c r="PXZ57" s="362"/>
      <c r="PYA57" s="362"/>
      <c r="PYB57" s="362"/>
      <c r="PYC57" s="362"/>
      <c r="PYD57" s="362"/>
      <c r="PYE57" s="362"/>
      <c r="PYF57" s="362"/>
      <c r="PYG57" s="362"/>
      <c r="PYH57" s="362"/>
      <c r="PYI57" s="362"/>
      <c r="PYJ57" s="362"/>
      <c r="PYK57" s="362"/>
      <c r="PYL57" s="362"/>
      <c r="PYM57" s="362"/>
      <c r="PYN57" s="362"/>
      <c r="PYO57" s="362"/>
      <c r="PYP57" s="362"/>
      <c r="PYQ57" s="362"/>
      <c r="PYR57" s="362"/>
      <c r="PYS57" s="362"/>
      <c r="PYT57" s="362"/>
      <c r="PYU57" s="362"/>
      <c r="PYV57" s="362"/>
      <c r="PYW57" s="362"/>
      <c r="PYX57" s="362"/>
      <c r="PYY57" s="362"/>
      <c r="PYZ57" s="362"/>
      <c r="PZA57" s="362"/>
      <c r="PZB57" s="362"/>
      <c r="PZC57" s="362"/>
      <c r="PZD57" s="362"/>
      <c r="PZE57" s="362"/>
      <c r="PZF57" s="362"/>
      <c r="PZG57" s="362"/>
      <c r="PZH57" s="362"/>
      <c r="PZI57" s="362"/>
      <c r="PZJ57" s="362"/>
      <c r="PZK57" s="362"/>
      <c r="PZL57" s="362"/>
      <c r="PZM57" s="362"/>
      <c r="PZN57" s="362"/>
      <c r="PZO57" s="362"/>
      <c r="PZP57" s="362"/>
      <c r="PZQ57" s="362"/>
      <c r="PZR57" s="362"/>
      <c r="PZS57" s="362"/>
      <c r="PZT57" s="362"/>
      <c r="PZU57" s="362"/>
      <c r="PZV57" s="362"/>
      <c r="PZW57" s="362"/>
      <c r="PZX57" s="362"/>
      <c r="PZY57" s="362"/>
      <c r="PZZ57" s="362"/>
      <c r="QAA57" s="362"/>
      <c r="QAB57" s="362"/>
      <c r="QAC57" s="362"/>
      <c r="QAD57" s="362"/>
      <c r="QAE57" s="362"/>
      <c r="QAF57" s="362"/>
      <c r="QAG57" s="362"/>
      <c r="QAH57" s="362"/>
      <c r="QAI57" s="362"/>
      <c r="QAJ57" s="362"/>
      <c r="QAK57" s="362"/>
      <c r="QAL57" s="362"/>
      <c r="QAM57" s="362"/>
      <c r="QAN57" s="362"/>
      <c r="QAO57" s="362"/>
      <c r="QAP57" s="362"/>
      <c r="QAQ57" s="362"/>
      <c r="QAR57" s="362"/>
      <c r="QAS57" s="362"/>
      <c r="QAT57" s="362"/>
      <c r="QAU57" s="362"/>
      <c r="QAV57" s="362"/>
      <c r="QAW57" s="362"/>
      <c r="QAX57" s="362"/>
      <c r="QAY57" s="362"/>
      <c r="QAZ57" s="362"/>
      <c r="QBA57" s="362"/>
      <c r="QBB57" s="362"/>
      <c r="QBC57" s="362"/>
      <c r="QBD57" s="362"/>
      <c r="QBE57" s="362"/>
      <c r="QBF57" s="362"/>
      <c r="QBG57" s="362"/>
      <c r="QBH57" s="362"/>
      <c r="QBI57" s="362"/>
      <c r="QBJ57" s="362"/>
      <c r="QBK57" s="362"/>
      <c r="QBL57" s="362"/>
      <c r="QBM57" s="362"/>
      <c r="QBN57" s="362"/>
      <c r="QBO57" s="362"/>
      <c r="QBP57" s="362"/>
      <c r="QBQ57" s="362"/>
      <c r="QBR57" s="362"/>
      <c r="QBS57" s="362"/>
      <c r="QBT57" s="362"/>
      <c r="QBU57" s="362"/>
      <c r="QBV57" s="362"/>
      <c r="QBW57" s="362"/>
      <c r="QBX57" s="362"/>
      <c r="QBY57" s="362"/>
      <c r="QBZ57" s="362"/>
      <c r="QCA57" s="362"/>
      <c r="QCB57" s="362"/>
      <c r="QCC57" s="362"/>
      <c r="QCD57" s="362"/>
      <c r="QCE57" s="362"/>
      <c r="QCF57" s="362"/>
      <c r="QCG57" s="362"/>
      <c r="QCH57" s="362"/>
      <c r="QCI57" s="362"/>
      <c r="QCJ57" s="362"/>
      <c r="QCK57" s="362"/>
      <c r="QCL57" s="362"/>
      <c r="QCM57" s="362"/>
      <c r="QCN57" s="362"/>
      <c r="QCO57" s="362"/>
      <c r="QCP57" s="362"/>
      <c r="QCQ57" s="362"/>
      <c r="QCR57" s="362"/>
      <c r="QCS57" s="362"/>
      <c r="QCT57" s="362"/>
      <c r="QCU57" s="362"/>
      <c r="QCV57" s="362"/>
      <c r="QCW57" s="362"/>
      <c r="QCX57" s="362"/>
      <c r="QCY57" s="362"/>
      <c r="QCZ57" s="362"/>
      <c r="QDA57" s="362"/>
      <c r="QDB57" s="362"/>
      <c r="QDC57" s="362"/>
      <c r="QDD57" s="362"/>
      <c r="QDE57" s="362"/>
      <c r="QDF57" s="362"/>
      <c r="QDG57" s="362"/>
      <c r="QDH57" s="362"/>
      <c r="QDI57" s="362"/>
      <c r="QDJ57" s="362"/>
      <c r="QDK57" s="362"/>
      <c r="QDL57" s="362"/>
      <c r="QDM57" s="362"/>
      <c r="QDN57" s="362"/>
      <c r="QDO57" s="362"/>
      <c r="QDP57" s="362"/>
      <c r="QDQ57" s="362"/>
      <c r="QDR57" s="362"/>
      <c r="QDS57" s="362"/>
      <c r="QDT57" s="362"/>
      <c r="QDU57" s="362"/>
      <c r="QDV57" s="362"/>
      <c r="QDW57" s="362"/>
      <c r="QDX57" s="362"/>
      <c r="QDY57" s="362"/>
      <c r="QDZ57" s="362"/>
      <c r="QEA57" s="362"/>
      <c r="QEB57" s="362"/>
      <c r="QEC57" s="362"/>
      <c r="QED57" s="362"/>
      <c r="QEE57" s="362"/>
      <c r="QEF57" s="362"/>
      <c r="QEG57" s="362"/>
      <c r="QEH57" s="362"/>
      <c r="QEI57" s="362"/>
      <c r="QEJ57" s="362"/>
      <c r="QEK57" s="362"/>
      <c r="QEL57" s="362"/>
      <c r="QEM57" s="362"/>
      <c r="QEN57" s="362"/>
      <c r="QEO57" s="362"/>
      <c r="QEP57" s="362"/>
      <c r="QEQ57" s="362"/>
      <c r="QER57" s="362"/>
      <c r="QES57" s="362"/>
      <c r="QET57" s="362"/>
      <c r="QEU57" s="362"/>
      <c r="QEV57" s="362"/>
      <c r="QEW57" s="362"/>
      <c r="QEX57" s="362"/>
      <c r="QEY57" s="362"/>
      <c r="QEZ57" s="362"/>
      <c r="QFA57" s="362"/>
      <c r="QFB57" s="362"/>
      <c r="QFC57" s="362"/>
      <c r="QFD57" s="362"/>
      <c r="QFE57" s="362"/>
      <c r="QFF57" s="362"/>
      <c r="QFG57" s="362"/>
      <c r="QFH57" s="362"/>
      <c r="QFI57" s="362"/>
      <c r="QFJ57" s="362"/>
      <c r="QFK57" s="362"/>
      <c r="QFL57" s="362"/>
      <c r="QFM57" s="362"/>
      <c r="QFN57" s="362"/>
      <c r="QFO57" s="362"/>
      <c r="QFP57" s="362"/>
      <c r="QFQ57" s="362"/>
      <c r="QFR57" s="362"/>
      <c r="QFS57" s="362"/>
      <c r="QFT57" s="362"/>
      <c r="QFU57" s="362"/>
      <c r="QFV57" s="362"/>
      <c r="QFW57" s="362"/>
      <c r="QFX57" s="362"/>
      <c r="QFY57" s="362"/>
      <c r="QFZ57" s="362"/>
      <c r="QGA57" s="362"/>
      <c r="QGB57" s="362"/>
      <c r="QGC57" s="362"/>
      <c r="QGD57" s="362"/>
      <c r="QGE57" s="362"/>
      <c r="QGF57" s="362"/>
      <c r="QGG57" s="362"/>
      <c r="QGH57" s="362"/>
      <c r="QGI57" s="362"/>
      <c r="QGJ57" s="362"/>
      <c r="QGK57" s="362"/>
      <c r="QGL57" s="362"/>
      <c r="QGM57" s="362"/>
      <c r="QGN57" s="362"/>
      <c r="QGO57" s="362"/>
      <c r="QGP57" s="362"/>
      <c r="QGQ57" s="362"/>
      <c r="QGR57" s="362"/>
      <c r="QGS57" s="362"/>
      <c r="QGT57" s="362"/>
      <c r="QGU57" s="362"/>
      <c r="QGV57" s="362"/>
      <c r="QGW57" s="362"/>
      <c r="QGX57" s="362"/>
      <c r="QGY57" s="362"/>
      <c r="QGZ57" s="362"/>
      <c r="QHA57" s="362"/>
      <c r="QHB57" s="362"/>
      <c r="QHC57" s="362"/>
      <c r="QHD57" s="362"/>
      <c r="QHE57" s="362"/>
      <c r="QHF57" s="362"/>
      <c r="QHG57" s="362"/>
      <c r="QHH57" s="362"/>
      <c r="QHI57" s="362"/>
      <c r="QHJ57" s="362"/>
      <c r="QHK57" s="362"/>
      <c r="QHL57" s="362"/>
      <c r="QHM57" s="362"/>
      <c r="QHN57" s="362"/>
      <c r="QHO57" s="362"/>
      <c r="QHP57" s="362"/>
      <c r="QHQ57" s="362"/>
      <c r="QHR57" s="362"/>
      <c r="QHS57" s="362"/>
      <c r="QHT57" s="362"/>
      <c r="QHU57" s="362"/>
      <c r="QHV57" s="362"/>
      <c r="QHW57" s="362"/>
      <c r="QHX57" s="362"/>
      <c r="QHY57" s="362"/>
      <c r="QHZ57" s="362"/>
      <c r="QIA57" s="362"/>
      <c r="QIB57" s="362"/>
      <c r="QIC57" s="362"/>
      <c r="QID57" s="362"/>
      <c r="QIE57" s="362"/>
      <c r="QIF57" s="362"/>
      <c r="QIG57" s="362"/>
      <c r="QIH57" s="362"/>
      <c r="QII57" s="362"/>
      <c r="QIJ57" s="362"/>
      <c r="QIK57" s="362"/>
      <c r="QIL57" s="362"/>
      <c r="QIM57" s="362"/>
      <c r="QIN57" s="362"/>
      <c r="QIO57" s="362"/>
      <c r="QIP57" s="362"/>
      <c r="QIQ57" s="362"/>
      <c r="QIR57" s="362"/>
      <c r="QIS57" s="362"/>
      <c r="QIT57" s="362"/>
      <c r="QIU57" s="362"/>
      <c r="QIV57" s="362"/>
      <c r="QIW57" s="362"/>
      <c r="QIX57" s="362"/>
      <c r="QIY57" s="362"/>
      <c r="QIZ57" s="362"/>
      <c r="QJA57" s="362"/>
      <c r="QJB57" s="362"/>
      <c r="QJC57" s="362"/>
      <c r="QJD57" s="362"/>
      <c r="QJE57" s="362"/>
      <c r="QJF57" s="362"/>
      <c r="QJG57" s="362"/>
      <c r="QJH57" s="362"/>
      <c r="QJI57" s="362"/>
      <c r="QJJ57" s="362"/>
      <c r="QJK57" s="362"/>
      <c r="QJL57" s="362"/>
      <c r="QJM57" s="362"/>
      <c r="QJN57" s="362"/>
      <c r="QJO57" s="362"/>
      <c r="QJP57" s="362"/>
      <c r="QJQ57" s="362"/>
      <c r="QJR57" s="362"/>
      <c r="QJS57" s="362"/>
      <c r="QJT57" s="362"/>
      <c r="QJU57" s="362"/>
      <c r="QJV57" s="362"/>
      <c r="QJW57" s="362"/>
      <c r="QJX57" s="362"/>
      <c r="QJY57" s="362"/>
      <c r="QJZ57" s="362"/>
      <c r="QKA57" s="362"/>
      <c r="QKB57" s="362"/>
      <c r="QKC57" s="362"/>
      <c r="QKD57" s="362"/>
      <c r="QKE57" s="362"/>
      <c r="QKF57" s="362"/>
      <c r="QKG57" s="362"/>
      <c r="QKH57" s="362"/>
      <c r="QKI57" s="362"/>
      <c r="QKJ57" s="362"/>
      <c r="QKK57" s="362"/>
      <c r="QKL57" s="362"/>
      <c r="QKM57" s="362"/>
      <c r="QKN57" s="362"/>
      <c r="QKO57" s="362"/>
      <c r="QKP57" s="362"/>
      <c r="QKQ57" s="362"/>
      <c r="QKR57" s="362"/>
      <c r="QKS57" s="362"/>
      <c r="QKT57" s="362"/>
      <c r="QKU57" s="362"/>
      <c r="QKV57" s="362"/>
      <c r="QKW57" s="362"/>
      <c r="QKX57" s="362"/>
      <c r="QKY57" s="362"/>
      <c r="QKZ57" s="362"/>
      <c r="QLA57" s="362"/>
      <c r="QLB57" s="362"/>
      <c r="QLC57" s="362"/>
      <c r="QLD57" s="362"/>
      <c r="QLE57" s="362"/>
      <c r="QLF57" s="362"/>
      <c r="QLG57" s="362"/>
      <c r="QLH57" s="362"/>
      <c r="QLI57" s="362"/>
      <c r="QLJ57" s="362"/>
      <c r="QLK57" s="362"/>
      <c r="QLL57" s="362"/>
      <c r="QLM57" s="362"/>
      <c r="QLN57" s="362"/>
      <c r="QLO57" s="362"/>
      <c r="QLP57" s="362"/>
      <c r="QLQ57" s="362"/>
      <c r="QLR57" s="362"/>
      <c r="QLS57" s="362"/>
      <c r="QLT57" s="362"/>
      <c r="QLU57" s="362"/>
      <c r="QLV57" s="362"/>
      <c r="QLW57" s="362"/>
      <c r="QLX57" s="362"/>
      <c r="QLY57" s="362"/>
      <c r="QLZ57" s="362"/>
      <c r="QMA57" s="362"/>
      <c r="QMB57" s="362"/>
      <c r="QMC57" s="362"/>
      <c r="QMD57" s="362"/>
      <c r="QME57" s="362"/>
      <c r="QMF57" s="362"/>
      <c r="QMG57" s="362"/>
      <c r="QMH57" s="362"/>
      <c r="QMI57" s="362"/>
      <c r="QMJ57" s="362"/>
      <c r="QMK57" s="362"/>
      <c r="QML57" s="362"/>
      <c r="QMM57" s="362"/>
      <c r="QMN57" s="362"/>
      <c r="QMO57" s="362"/>
      <c r="QMP57" s="362"/>
      <c r="QMQ57" s="362"/>
      <c r="QMR57" s="362"/>
      <c r="QMS57" s="362"/>
      <c r="QMT57" s="362"/>
      <c r="QMU57" s="362"/>
      <c r="QMV57" s="362"/>
      <c r="QMW57" s="362"/>
      <c r="QMX57" s="362"/>
      <c r="QMY57" s="362"/>
      <c r="QMZ57" s="362"/>
      <c r="QNA57" s="362"/>
      <c r="QNB57" s="362"/>
      <c r="QNC57" s="362"/>
      <c r="QND57" s="362"/>
      <c r="QNE57" s="362"/>
      <c r="QNF57" s="362"/>
      <c r="QNG57" s="362"/>
      <c r="QNH57" s="362"/>
      <c r="QNI57" s="362"/>
      <c r="QNJ57" s="362"/>
      <c r="QNK57" s="362"/>
      <c r="QNL57" s="362"/>
      <c r="QNM57" s="362"/>
      <c r="QNN57" s="362"/>
      <c r="QNO57" s="362"/>
      <c r="QNP57" s="362"/>
      <c r="QNQ57" s="362"/>
      <c r="QNR57" s="362"/>
      <c r="QNS57" s="362"/>
      <c r="QNT57" s="362"/>
      <c r="QNU57" s="362"/>
      <c r="QNV57" s="362"/>
      <c r="QNW57" s="362"/>
      <c r="QNX57" s="362"/>
      <c r="QNY57" s="362"/>
      <c r="QNZ57" s="362"/>
      <c r="QOA57" s="362"/>
      <c r="QOB57" s="362"/>
      <c r="QOC57" s="362"/>
      <c r="QOD57" s="362"/>
      <c r="QOE57" s="362"/>
      <c r="QOF57" s="362"/>
      <c r="QOG57" s="362"/>
      <c r="QOH57" s="362"/>
      <c r="QOI57" s="362"/>
      <c r="QOJ57" s="362"/>
      <c r="QOK57" s="362"/>
      <c r="QOL57" s="362"/>
      <c r="QOM57" s="362"/>
      <c r="QON57" s="362"/>
      <c r="QOO57" s="362"/>
      <c r="QOP57" s="362"/>
      <c r="QOQ57" s="362"/>
      <c r="QOR57" s="362"/>
      <c r="QOS57" s="362"/>
      <c r="QOT57" s="362"/>
      <c r="QOU57" s="362"/>
      <c r="QOV57" s="362"/>
      <c r="QOW57" s="362"/>
      <c r="QOX57" s="362"/>
      <c r="QOY57" s="362"/>
      <c r="QOZ57" s="362"/>
      <c r="QPA57" s="362"/>
      <c r="QPB57" s="362"/>
      <c r="QPC57" s="362"/>
      <c r="QPD57" s="362"/>
      <c r="QPE57" s="362"/>
      <c r="QPF57" s="362"/>
      <c r="QPG57" s="362"/>
      <c r="QPH57" s="362"/>
      <c r="QPI57" s="362"/>
      <c r="QPJ57" s="362"/>
      <c r="QPK57" s="362"/>
      <c r="QPL57" s="362"/>
      <c r="QPM57" s="362"/>
      <c r="QPN57" s="362"/>
      <c r="QPO57" s="362"/>
      <c r="QPP57" s="362"/>
      <c r="QPQ57" s="362"/>
      <c r="QPR57" s="362"/>
      <c r="QPS57" s="362"/>
      <c r="QPT57" s="362"/>
      <c r="QPU57" s="362"/>
      <c r="QPV57" s="362"/>
      <c r="QPW57" s="362"/>
      <c r="QPX57" s="362"/>
      <c r="QPY57" s="362"/>
      <c r="QPZ57" s="362"/>
      <c r="QQA57" s="362"/>
      <c r="QQB57" s="362"/>
      <c r="QQC57" s="362"/>
      <c r="QQD57" s="362"/>
      <c r="QQE57" s="362"/>
      <c r="QQF57" s="362"/>
      <c r="QQG57" s="362"/>
      <c r="QQH57" s="362"/>
      <c r="QQI57" s="362"/>
      <c r="QQJ57" s="362"/>
      <c r="QQK57" s="362"/>
      <c r="QQL57" s="362"/>
      <c r="QQM57" s="362"/>
      <c r="QQN57" s="362"/>
      <c r="QQO57" s="362"/>
      <c r="QQP57" s="362"/>
      <c r="QQQ57" s="362"/>
      <c r="QQR57" s="362"/>
      <c r="QQS57" s="362"/>
      <c r="QQT57" s="362"/>
      <c r="QQU57" s="362"/>
      <c r="QQV57" s="362"/>
      <c r="QQW57" s="362"/>
      <c r="QQX57" s="362"/>
      <c r="QQY57" s="362"/>
      <c r="QQZ57" s="362"/>
      <c r="QRA57" s="362"/>
      <c r="QRB57" s="362"/>
      <c r="QRC57" s="362"/>
      <c r="QRD57" s="362"/>
      <c r="QRE57" s="362"/>
      <c r="QRF57" s="362"/>
      <c r="QRG57" s="362"/>
      <c r="QRH57" s="362"/>
      <c r="QRI57" s="362"/>
      <c r="QRJ57" s="362"/>
      <c r="QRK57" s="362"/>
      <c r="QRL57" s="362"/>
      <c r="QRM57" s="362"/>
      <c r="QRN57" s="362"/>
      <c r="QRO57" s="362"/>
      <c r="QRP57" s="362"/>
      <c r="QRQ57" s="362"/>
      <c r="QRR57" s="362"/>
      <c r="QRS57" s="362"/>
      <c r="QRT57" s="362"/>
      <c r="QRU57" s="362"/>
      <c r="QRV57" s="362"/>
      <c r="QRW57" s="362"/>
      <c r="QRX57" s="362"/>
      <c r="QRY57" s="362"/>
      <c r="QRZ57" s="362"/>
      <c r="QSA57" s="362"/>
      <c r="QSB57" s="362"/>
      <c r="QSC57" s="362"/>
      <c r="QSD57" s="362"/>
      <c r="QSE57" s="362"/>
      <c r="QSF57" s="362"/>
      <c r="QSG57" s="362"/>
      <c r="QSH57" s="362"/>
      <c r="QSI57" s="362"/>
      <c r="QSJ57" s="362"/>
      <c r="QSK57" s="362"/>
      <c r="QSL57" s="362"/>
      <c r="QSM57" s="362"/>
      <c r="QSN57" s="362"/>
      <c r="QSO57" s="362"/>
      <c r="QSP57" s="362"/>
      <c r="QSQ57" s="362"/>
      <c r="QSR57" s="362"/>
      <c r="QSS57" s="362"/>
      <c r="QST57" s="362"/>
      <c r="QSU57" s="362"/>
      <c r="QSV57" s="362"/>
      <c r="QSW57" s="362"/>
      <c r="QSX57" s="362"/>
      <c r="QSY57" s="362"/>
      <c r="QSZ57" s="362"/>
      <c r="QTA57" s="362"/>
      <c r="QTB57" s="362"/>
      <c r="QTC57" s="362"/>
      <c r="QTD57" s="362"/>
      <c r="QTE57" s="362"/>
      <c r="QTF57" s="362"/>
      <c r="QTG57" s="362"/>
      <c r="QTH57" s="362"/>
      <c r="QTI57" s="362"/>
      <c r="QTJ57" s="362"/>
      <c r="QTK57" s="362"/>
      <c r="QTL57" s="362"/>
      <c r="QTM57" s="362"/>
      <c r="QTN57" s="362"/>
      <c r="QTO57" s="362"/>
      <c r="QTP57" s="362"/>
      <c r="QTQ57" s="362"/>
      <c r="QTR57" s="362"/>
      <c r="QTS57" s="362"/>
      <c r="QTT57" s="362"/>
      <c r="QTU57" s="362"/>
      <c r="QTV57" s="362"/>
      <c r="QTW57" s="362"/>
      <c r="QTX57" s="362"/>
      <c r="QTY57" s="362"/>
      <c r="QTZ57" s="362"/>
      <c r="QUA57" s="362"/>
      <c r="QUB57" s="362"/>
      <c r="QUC57" s="362"/>
      <c r="QUD57" s="362"/>
      <c r="QUE57" s="362"/>
      <c r="QUF57" s="362"/>
      <c r="QUG57" s="362"/>
      <c r="QUH57" s="362"/>
      <c r="QUI57" s="362"/>
      <c r="QUJ57" s="362"/>
      <c r="QUK57" s="362"/>
      <c r="QUL57" s="362"/>
      <c r="QUM57" s="362"/>
      <c r="QUN57" s="362"/>
      <c r="QUO57" s="362"/>
      <c r="QUP57" s="362"/>
      <c r="QUQ57" s="362"/>
      <c r="QUR57" s="362"/>
      <c r="QUS57" s="362"/>
      <c r="QUT57" s="362"/>
      <c r="QUU57" s="362"/>
      <c r="QUV57" s="362"/>
      <c r="QUW57" s="362"/>
      <c r="QUX57" s="362"/>
      <c r="QUY57" s="362"/>
      <c r="QUZ57" s="362"/>
      <c r="QVA57" s="362"/>
      <c r="QVB57" s="362"/>
      <c r="QVC57" s="362"/>
      <c r="QVD57" s="362"/>
      <c r="QVE57" s="362"/>
      <c r="QVF57" s="362"/>
      <c r="QVG57" s="362"/>
      <c r="QVH57" s="362"/>
      <c r="QVI57" s="362"/>
      <c r="QVJ57" s="362"/>
      <c r="QVK57" s="362"/>
      <c r="QVL57" s="362"/>
      <c r="QVM57" s="362"/>
      <c r="QVN57" s="362"/>
      <c r="QVO57" s="362"/>
      <c r="QVP57" s="362"/>
      <c r="QVQ57" s="362"/>
      <c r="QVR57" s="362"/>
      <c r="QVS57" s="362"/>
      <c r="QVT57" s="362"/>
      <c r="QVU57" s="362"/>
      <c r="QVV57" s="362"/>
      <c r="QVW57" s="362"/>
      <c r="QVX57" s="362"/>
      <c r="QVY57" s="362"/>
      <c r="QVZ57" s="362"/>
      <c r="QWA57" s="362"/>
      <c r="QWB57" s="362"/>
      <c r="QWC57" s="362"/>
      <c r="QWD57" s="362"/>
      <c r="QWE57" s="362"/>
      <c r="QWF57" s="362"/>
      <c r="QWG57" s="362"/>
      <c r="QWH57" s="362"/>
      <c r="QWI57" s="362"/>
      <c r="QWJ57" s="362"/>
      <c r="QWK57" s="362"/>
      <c r="QWL57" s="362"/>
      <c r="QWM57" s="362"/>
      <c r="QWN57" s="362"/>
      <c r="QWO57" s="362"/>
      <c r="QWP57" s="362"/>
      <c r="QWQ57" s="362"/>
      <c r="QWR57" s="362"/>
      <c r="QWS57" s="362"/>
      <c r="QWT57" s="362"/>
      <c r="QWU57" s="362"/>
      <c r="QWV57" s="362"/>
      <c r="QWW57" s="362"/>
      <c r="QWX57" s="362"/>
      <c r="QWY57" s="362"/>
      <c r="QWZ57" s="362"/>
      <c r="QXA57" s="362"/>
      <c r="QXB57" s="362"/>
      <c r="QXC57" s="362"/>
      <c r="QXD57" s="362"/>
      <c r="QXE57" s="362"/>
      <c r="QXF57" s="362"/>
      <c r="QXG57" s="362"/>
      <c r="QXH57" s="362"/>
      <c r="QXI57" s="362"/>
      <c r="QXJ57" s="362"/>
      <c r="QXK57" s="362"/>
      <c r="QXL57" s="362"/>
      <c r="QXM57" s="362"/>
      <c r="QXN57" s="362"/>
      <c r="QXO57" s="362"/>
      <c r="QXP57" s="362"/>
      <c r="QXQ57" s="362"/>
      <c r="QXR57" s="362"/>
      <c r="QXS57" s="362"/>
      <c r="QXT57" s="362"/>
      <c r="QXU57" s="362"/>
      <c r="QXV57" s="362"/>
      <c r="QXW57" s="362"/>
      <c r="QXX57" s="362"/>
      <c r="QXY57" s="362"/>
      <c r="QXZ57" s="362"/>
      <c r="QYA57" s="362"/>
      <c r="QYB57" s="362"/>
      <c r="QYC57" s="362"/>
      <c r="QYD57" s="362"/>
      <c r="QYE57" s="362"/>
      <c r="QYF57" s="362"/>
      <c r="QYG57" s="362"/>
      <c r="QYH57" s="362"/>
      <c r="QYI57" s="362"/>
      <c r="QYJ57" s="362"/>
      <c r="QYK57" s="362"/>
      <c r="QYL57" s="362"/>
      <c r="QYM57" s="362"/>
      <c r="QYN57" s="362"/>
      <c r="QYO57" s="362"/>
      <c r="QYP57" s="362"/>
      <c r="QYQ57" s="362"/>
      <c r="QYR57" s="362"/>
      <c r="QYS57" s="362"/>
      <c r="QYT57" s="362"/>
      <c r="QYU57" s="362"/>
      <c r="QYV57" s="362"/>
      <c r="QYW57" s="362"/>
      <c r="QYX57" s="362"/>
      <c r="QYY57" s="362"/>
      <c r="QYZ57" s="362"/>
      <c r="QZA57" s="362"/>
      <c r="QZB57" s="362"/>
      <c r="QZC57" s="362"/>
      <c r="QZD57" s="362"/>
      <c r="QZE57" s="362"/>
      <c r="QZF57" s="362"/>
      <c r="QZG57" s="362"/>
      <c r="QZH57" s="362"/>
      <c r="QZI57" s="362"/>
      <c r="QZJ57" s="362"/>
      <c r="QZK57" s="362"/>
      <c r="QZL57" s="362"/>
      <c r="QZM57" s="362"/>
      <c r="QZN57" s="362"/>
      <c r="QZO57" s="362"/>
      <c r="QZP57" s="362"/>
      <c r="QZQ57" s="362"/>
      <c r="QZR57" s="362"/>
      <c r="QZS57" s="362"/>
      <c r="QZT57" s="362"/>
      <c r="QZU57" s="362"/>
      <c r="QZV57" s="362"/>
      <c r="QZW57" s="362"/>
      <c r="QZX57" s="362"/>
      <c r="QZY57" s="362"/>
      <c r="QZZ57" s="362"/>
      <c r="RAA57" s="362"/>
      <c r="RAB57" s="362"/>
      <c r="RAC57" s="362"/>
      <c r="RAD57" s="362"/>
      <c r="RAE57" s="362"/>
      <c r="RAF57" s="362"/>
      <c r="RAG57" s="362"/>
      <c r="RAH57" s="362"/>
      <c r="RAI57" s="362"/>
      <c r="RAJ57" s="362"/>
      <c r="RAK57" s="362"/>
      <c r="RAL57" s="362"/>
      <c r="RAM57" s="362"/>
      <c r="RAN57" s="362"/>
      <c r="RAO57" s="362"/>
      <c r="RAP57" s="362"/>
      <c r="RAQ57" s="362"/>
      <c r="RAR57" s="362"/>
      <c r="RAS57" s="362"/>
      <c r="RAT57" s="362"/>
      <c r="RAU57" s="362"/>
      <c r="RAV57" s="362"/>
      <c r="RAW57" s="362"/>
      <c r="RAX57" s="362"/>
      <c r="RAY57" s="362"/>
      <c r="RAZ57" s="362"/>
      <c r="RBA57" s="362"/>
      <c r="RBB57" s="362"/>
      <c r="RBC57" s="362"/>
      <c r="RBD57" s="362"/>
      <c r="RBE57" s="362"/>
      <c r="RBF57" s="362"/>
      <c r="RBG57" s="362"/>
      <c r="RBH57" s="362"/>
      <c r="RBI57" s="362"/>
      <c r="RBJ57" s="362"/>
      <c r="RBK57" s="362"/>
      <c r="RBL57" s="362"/>
      <c r="RBM57" s="362"/>
      <c r="RBN57" s="362"/>
      <c r="RBO57" s="362"/>
      <c r="RBP57" s="362"/>
      <c r="RBQ57" s="362"/>
      <c r="RBR57" s="362"/>
      <c r="RBS57" s="362"/>
      <c r="RBT57" s="362"/>
      <c r="RBU57" s="362"/>
      <c r="RBV57" s="362"/>
      <c r="RBW57" s="362"/>
      <c r="RBX57" s="362"/>
      <c r="RBY57" s="362"/>
      <c r="RBZ57" s="362"/>
      <c r="RCA57" s="362"/>
      <c r="RCB57" s="362"/>
      <c r="RCC57" s="362"/>
      <c r="RCD57" s="362"/>
      <c r="RCE57" s="362"/>
      <c r="RCF57" s="362"/>
      <c r="RCG57" s="362"/>
      <c r="RCH57" s="362"/>
      <c r="RCI57" s="362"/>
      <c r="RCJ57" s="362"/>
      <c r="RCK57" s="362"/>
      <c r="RCL57" s="362"/>
      <c r="RCM57" s="362"/>
      <c r="RCN57" s="362"/>
      <c r="RCO57" s="362"/>
      <c r="RCP57" s="362"/>
      <c r="RCQ57" s="362"/>
      <c r="RCR57" s="362"/>
      <c r="RCS57" s="362"/>
      <c r="RCT57" s="362"/>
      <c r="RCU57" s="362"/>
      <c r="RCV57" s="362"/>
      <c r="RCW57" s="362"/>
      <c r="RCX57" s="362"/>
      <c r="RCY57" s="362"/>
      <c r="RCZ57" s="362"/>
      <c r="RDA57" s="362"/>
      <c r="RDB57" s="362"/>
      <c r="RDC57" s="362"/>
      <c r="RDD57" s="362"/>
      <c r="RDE57" s="362"/>
      <c r="RDF57" s="362"/>
      <c r="RDG57" s="362"/>
      <c r="RDH57" s="362"/>
      <c r="RDI57" s="362"/>
      <c r="RDJ57" s="362"/>
      <c r="RDK57" s="362"/>
      <c r="RDL57" s="362"/>
      <c r="RDM57" s="362"/>
      <c r="RDN57" s="362"/>
      <c r="RDO57" s="362"/>
      <c r="RDP57" s="362"/>
      <c r="RDQ57" s="362"/>
      <c r="RDR57" s="362"/>
      <c r="RDS57" s="362"/>
      <c r="RDT57" s="362"/>
      <c r="RDU57" s="362"/>
      <c r="RDV57" s="362"/>
      <c r="RDW57" s="362"/>
      <c r="RDX57" s="362"/>
      <c r="RDY57" s="362"/>
      <c r="RDZ57" s="362"/>
      <c r="REA57" s="362"/>
      <c r="REB57" s="362"/>
      <c r="REC57" s="362"/>
      <c r="RED57" s="362"/>
      <c r="REE57" s="362"/>
      <c r="REF57" s="362"/>
      <c r="REG57" s="362"/>
      <c r="REH57" s="362"/>
      <c r="REI57" s="362"/>
      <c r="REJ57" s="362"/>
      <c r="REK57" s="362"/>
      <c r="REL57" s="362"/>
      <c r="REM57" s="362"/>
      <c r="REN57" s="362"/>
      <c r="REO57" s="362"/>
      <c r="REP57" s="362"/>
      <c r="REQ57" s="362"/>
      <c r="RER57" s="362"/>
      <c r="RES57" s="362"/>
      <c r="RET57" s="362"/>
      <c r="REU57" s="362"/>
      <c r="REV57" s="362"/>
      <c r="REW57" s="362"/>
      <c r="REX57" s="362"/>
      <c r="REY57" s="362"/>
      <c r="REZ57" s="362"/>
      <c r="RFA57" s="362"/>
      <c r="RFB57" s="362"/>
      <c r="RFC57" s="362"/>
      <c r="RFD57" s="362"/>
      <c r="RFE57" s="362"/>
      <c r="RFF57" s="362"/>
      <c r="RFG57" s="362"/>
      <c r="RFH57" s="362"/>
      <c r="RFI57" s="362"/>
      <c r="RFJ57" s="362"/>
      <c r="RFK57" s="362"/>
      <c r="RFL57" s="362"/>
      <c r="RFM57" s="362"/>
      <c r="RFN57" s="362"/>
      <c r="RFO57" s="362"/>
      <c r="RFP57" s="362"/>
      <c r="RFQ57" s="362"/>
      <c r="RFR57" s="362"/>
      <c r="RFS57" s="362"/>
      <c r="RFT57" s="362"/>
      <c r="RFU57" s="362"/>
      <c r="RFV57" s="362"/>
      <c r="RFW57" s="362"/>
      <c r="RFX57" s="362"/>
      <c r="RFY57" s="362"/>
      <c r="RFZ57" s="362"/>
      <c r="RGA57" s="362"/>
      <c r="RGB57" s="362"/>
      <c r="RGC57" s="362"/>
      <c r="RGD57" s="362"/>
      <c r="RGE57" s="362"/>
      <c r="RGF57" s="362"/>
      <c r="RGG57" s="362"/>
      <c r="RGH57" s="362"/>
      <c r="RGI57" s="362"/>
      <c r="RGJ57" s="362"/>
      <c r="RGK57" s="362"/>
      <c r="RGL57" s="362"/>
      <c r="RGM57" s="362"/>
      <c r="RGN57" s="362"/>
      <c r="RGO57" s="362"/>
      <c r="RGP57" s="362"/>
      <c r="RGQ57" s="362"/>
      <c r="RGR57" s="362"/>
      <c r="RGS57" s="362"/>
      <c r="RGT57" s="362"/>
      <c r="RGU57" s="362"/>
      <c r="RGV57" s="362"/>
      <c r="RGW57" s="362"/>
      <c r="RGX57" s="362"/>
      <c r="RGY57" s="362"/>
      <c r="RGZ57" s="362"/>
      <c r="RHA57" s="362"/>
      <c r="RHB57" s="362"/>
      <c r="RHC57" s="362"/>
      <c r="RHD57" s="362"/>
      <c r="RHE57" s="362"/>
      <c r="RHF57" s="362"/>
      <c r="RHG57" s="362"/>
      <c r="RHH57" s="362"/>
      <c r="RHI57" s="362"/>
      <c r="RHJ57" s="362"/>
      <c r="RHK57" s="362"/>
      <c r="RHL57" s="362"/>
      <c r="RHM57" s="362"/>
      <c r="RHN57" s="362"/>
      <c r="RHO57" s="362"/>
      <c r="RHP57" s="362"/>
      <c r="RHQ57" s="362"/>
      <c r="RHR57" s="362"/>
      <c r="RHS57" s="362"/>
      <c r="RHT57" s="362"/>
      <c r="RHU57" s="362"/>
      <c r="RHV57" s="362"/>
      <c r="RHW57" s="362"/>
      <c r="RHX57" s="362"/>
      <c r="RHY57" s="362"/>
      <c r="RHZ57" s="362"/>
      <c r="RIA57" s="362"/>
      <c r="RIB57" s="362"/>
      <c r="RIC57" s="362"/>
      <c r="RID57" s="362"/>
      <c r="RIE57" s="362"/>
      <c r="RIF57" s="362"/>
      <c r="RIG57" s="362"/>
      <c r="RIH57" s="362"/>
      <c r="RII57" s="362"/>
      <c r="RIJ57" s="362"/>
      <c r="RIK57" s="362"/>
      <c r="RIL57" s="362"/>
      <c r="RIM57" s="362"/>
      <c r="RIN57" s="362"/>
      <c r="RIO57" s="362"/>
      <c r="RIP57" s="362"/>
      <c r="RIQ57" s="362"/>
      <c r="RIR57" s="362"/>
      <c r="RIS57" s="362"/>
      <c r="RIT57" s="362"/>
      <c r="RIU57" s="362"/>
      <c r="RIV57" s="362"/>
      <c r="RIW57" s="362"/>
      <c r="RIX57" s="362"/>
      <c r="RIY57" s="362"/>
      <c r="RIZ57" s="362"/>
      <c r="RJA57" s="362"/>
      <c r="RJB57" s="362"/>
      <c r="RJC57" s="362"/>
      <c r="RJD57" s="362"/>
      <c r="RJE57" s="362"/>
      <c r="RJF57" s="362"/>
      <c r="RJG57" s="362"/>
      <c r="RJH57" s="362"/>
      <c r="RJI57" s="362"/>
      <c r="RJJ57" s="362"/>
      <c r="RJK57" s="362"/>
      <c r="RJL57" s="362"/>
      <c r="RJM57" s="362"/>
      <c r="RJN57" s="362"/>
      <c r="RJO57" s="362"/>
      <c r="RJP57" s="362"/>
      <c r="RJQ57" s="362"/>
      <c r="RJR57" s="362"/>
      <c r="RJS57" s="362"/>
      <c r="RJT57" s="362"/>
      <c r="RJU57" s="362"/>
      <c r="RJV57" s="362"/>
      <c r="RJW57" s="362"/>
      <c r="RJX57" s="362"/>
      <c r="RJY57" s="362"/>
      <c r="RJZ57" s="362"/>
      <c r="RKA57" s="362"/>
      <c r="RKB57" s="362"/>
      <c r="RKC57" s="362"/>
      <c r="RKD57" s="362"/>
      <c r="RKE57" s="362"/>
      <c r="RKF57" s="362"/>
      <c r="RKG57" s="362"/>
      <c r="RKH57" s="362"/>
      <c r="RKI57" s="362"/>
      <c r="RKJ57" s="362"/>
      <c r="RKK57" s="362"/>
      <c r="RKL57" s="362"/>
      <c r="RKM57" s="362"/>
      <c r="RKN57" s="362"/>
      <c r="RKO57" s="362"/>
      <c r="RKP57" s="362"/>
      <c r="RKQ57" s="362"/>
      <c r="RKR57" s="362"/>
      <c r="RKS57" s="362"/>
      <c r="RKT57" s="362"/>
      <c r="RKU57" s="362"/>
      <c r="RKV57" s="362"/>
      <c r="RKW57" s="362"/>
      <c r="RKX57" s="362"/>
      <c r="RKY57" s="362"/>
      <c r="RKZ57" s="362"/>
      <c r="RLA57" s="362"/>
      <c r="RLB57" s="362"/>
      <c r="RLC57" s="362"/>
      <c r="RLD57" s="362"/>
      <c r="RLE57" s="362"/>
      <c r="RLF57" s="362"/>
      <c r="RLG57" s="362"/>
      <c r="RLH57" s="362"/>
      <c r="RLI57" s="362"/>
      <c r="RLJ57" s="362"/>
      <c r="RLK57" s="362"/>
      <c r="RLL57" s="362"/>
      <c r="RLM57" s="362"/>
      <c r="RLN57" s="362"/>
      <c r="RLO57" s="362"/>
      <c r="RLP57" s="362"/>
      <c r="RLQ57" s="362"/>
      <c r="RLR57" s="362"/>
      <c r="RLS57" s="362"/>
      <c r="RLT57" s="362"/>
      <c r="RLU57" s="362"/>
      <c r="RLV57" s="362"/>
      <c r="RLW57" s="362"/>
      <c r="RLX57" s="362"/>
      <c r="RLY57" s="362"/>
      <c r="RLZ57" s="362"/>
      <c r="RMA57" s="362"/>
      <c r="RMB57" s="362"/>
      <c r="RMC57" s="362"/>
      <c r="RMD57" s="362"/>
      <c r="RME57" s="362"/>
      <c r="RMF57" s="362"/>
      <c r="RMG57" s="362"/>
      <c r="RMH57" s="362"/>
      <c r="RMI57" s="362"/>
      <c r="RMJ57" s="362"/>
      <c r="RMK57" s="362"/>
      <c r="RML57" s="362"/>
      <c r="RMM57" s="362"/>
      <c r="RMN57" s="362"/>
      <c r="RMO57" s="362"/>
      <c r="RMP57" s="362"/>
      <c r="RMQ57" s="362"/>
      <c r="RMR57" s="362"/>
      <c r="RMS57" s="362"/>
      <c r="RMT57" s="362"/>
      <c r="RMU57" s="362"/>
      <c r="RMV57" s="362"/>
      <c r="RMW57" s="362"/>
      <c r="RMX57" s="362"/>
      <c r="RMY57" s="362"/>
      <c r="RMZ57" s="362"/>
      <c r="RNA57" s="362"/>
      <c r="RNB57" s="362"/>
      <c r="RNC57" s="362"/>
      <c r="RND57" s="362"/>
      <c r="RNE57" s="362"/>
      <c r="RNF57" s="362"/>
      <c r="RNG57" s="362"/>
      <c r="RNH57" s="362"/>
      <c r="RNI57" s="362"/>
      <c r="RNJ57" s="362"/>
      <c r="RNK57" s="362"/>
      <c r="RNL57" s="362"/>
      <c r="RNM57" s="362"/>
      <c r="RNN57" s="362"/>
      <c r="RNO57" s="362"/>
      <c r="RNP57" s="362"/>
      <c r="RNQ57" s="362"/>
      <c r="RNR57" s="362"/>
      <c r="RNS57" s="362"/>
      <c r="RNT57" s="362"/>
      <c r="RNU57" s="362"/>
      <c r="RNV57" s="362"/>
      <c r="RNW57" s="362"/>
      <c r="RNX57" s="362"/>
      <c r="RNY57" s="362"/>
      <c r="RNZ57" s="362"/>
      <c r="ROA57" s="362"/>
      <c r="ROB57" s="362"/>
      <c r="ROC57" s="362"/>
      <c r="ROD57" s="362"/>
      <c r="ROE57" s="362"/>
      <c r="ROF57" s="362"/>
      <c r="ROG57" s="362"/>
      <c r="ROH57" s="362"/>
      <c r="ROI57" s="362"/>
      <c r="ROJ57" s="362"/>
      <c r="ROK57" s="362"/>
      <c r="ROL57" s="362"/>
      <c r="ROM57" s="362"/>
      <c r="RON57" s="362"/>
      <c r="ROO57" s="362"/>
      <c r="ROP57" s="362"/>
      <c r="ROQ57" s="362"/>
      <c r="ROR57" s="362"/>
      <c r="ROS57" s="362"/>
      <c r="ROT57" s="362"/>
      <c r="ROU57" s="362"/>
      <c r="ROV57" s="362"/>
      <c r="ROW57" s="362"/>
      <c r="ROX57" s="362"/>
      <c r="ROY57" s="362"/>
      <c r="ROZ57" s="362"/>
      <c r="RPA57" s="362"/>
      <c r="RPB57" s="362"/>
      <c r="RPC57" s="362"/>
      <c r="RPD57" s="362"/>
      <c r="RPE57" s="362"/>
      <c r="RPF57" s="362"/>
      <c r="RPG57" s="362"/>
      <c r="RPH57" s="362"/>
      <c r="RPI57" s="362"/>
      <c r="RPJ57" s="362"/>
      <c r="RPK57" s="362"/>
      <c r="RPL57" s="362"/>
      <c r="RPM57" s="362"/>
      <c r="RPN57" s="362"/>
      <c r="RPO57" s="362"/>
      <c r="RPP57" s="362"/>
      <c r="RPQ57" s="362"/>
      <c r="RPR57" s="362"/>
      <c r="RPS57" s="362"/>
      <c r="RPT57" s="362"/>
      <c r="RPU57" s="362"/>
      <c r="RPV57" s="362"/>
      <c r="RPW57" s="362"/>
      <c r="RPX57" s="362"/>
      <c r="RPY57" s="362"/>
      <c r="RPZ57" s="362"/>
      <c r="RQA57" s="362"/>
      <c r="RQB57" s="362"/>
      <c r="RQC57" s="362"/>
      <c r="RQD57" s="362"/>
      <c r="RQE57" s="362"/>
      <c r="RQF57" s="362"/>
      <c r="RQG57" s="362"/>
      <c r="RQH57" s="362"/>
      <c r="RQI57" s="362"/>
      <c r="RQJ57" s="362"/>
      <c r="RQK57" s="362"/>
      <c r="RQL57" s="362"/>
      <c r="RQM57" s="362"/>
      <c r="RQN57" s="362"/>
      <c r="RQO57" s="362"/>
      <c r="RQP57" s="362"/>
      <c r="RQQ57" s="362"/>
      <c r="RQR57" s="362"/>
      <c r="RQS57" s="362"/>
      <c r="RQT57" s="362"/>
      <c r="RQU57" s="362"/>
      <c r="RQV57" s="362"/>
      <c r="RQW57" s="362"/>
      <c r="RQX57" s="362"/>
      <c r="RQY57" s="362"/>
      <c r="RQZ57" s="362"/>
      <c r="RRA57" s="362"/>
      <c r="RRB57" s="362"/>
      <c r="RRC57" s="362"/>
      <c r="RRD57" s="362"/>
      <c r="RRE57" s="362"/>
      <c r="RRF57" s="362"/>
      <c r="RRG57" s="362"/>
      <c r="RRH57" s="362"/>
      <c r="RRI57" s="362"/>
      <c r="RRJ57" s="362"/>
      <c r="RRK57" s="362"/>
      <c r="RRL57" s="362"/>
      <c r="RRM57" s="362"/>
      <c r="RRN57" s="362"/>
      <c r="RRO57" s="362"/>
      <c r="RRP57" s="362"/>
      <c r="RRQ57" s="362"/>
      <c r="RRR57" s="362"/>
      <c r="RRS57" s="362"/>
      <c r="RRT57" s="362"/>
      <c r="RRU57" s="362"/>
      <c r="RRV57" s="362"/>
      <c r="RRW57" s="362"/>
      <c r="RRX57" s="362"/>
      <c r="RRY57" s="362"/>
      <c r="RRZ57" s="362"/>
      <c r="RSA57" s="362"/>
      <c r="RSB57" s="362"/>
      <c r="RSC57" s="362"/>
      <c r="RSD57" s="362"/>
      <c r="RSE57" s="362"/>
      <c r="RSF57" s="362"/>
      <c r="RSG57" s="362"/>
      <c r="RSH57" s="362"/>
      <c r="RSI57" s="362"/>
      <c r="RSJ57" s="362"/>
      <c r="RSK57" s="362"/>
      <c r="RSL57" s="362"/>
      <c r="RSM57" s="362"/>
      <c r="RSN57" s="362"/>
      <c r="RSO57" s="362"/>
      <c r="RSP57" s="362"/>
      <c r="RSQ57" s="362"/>
      <c r="RSR57" s="362"/>
      <c r="RSS57" s="362"/>
      <c r="RST57" s="362"/>
      <c r="RSU57" s="362"/>
      <c r="RSV57" s="362"/>
      <c r="RSW57" s="362"/>
      <c r="RSX57" s="362"/>
      <c r="RSY57" s="362"/>
      <c r="RSZ57" s="362"/>
      <c r="RTA57" s="362"/>
      <c r="RTB57" s="362"/>
      <c r="RTC57" s="362"/>
      <c r="RTD57" s="362"/>
      <c r="RTE57" s="362"/>
      <c r="RTF57" s="362"/>
      <c r="RTG57" s="362"/>
      <c r="RTH57" s="362"/>
      <c r="RTI57" s="362"/>
      <c r="RTJ57" s="362"/>
      <c r="RTK57" s="362"/>
      <c r="RTL57" s="362"/>
      <c r="RTM57" s="362"/>
      <c r="RTN57" s="362"/>
      <c r="RTO57" s="362"/>
      <c r="RTP57" s="362"/>
      <c r="RTQ57" s="362"/>
      <c r="RTR57" s="362"/>
      <c r="RTS57" s="362"/>
      <c r="RTT57" s="362"/>
      <c r="RTU57" s="362"/>
      <c r="RTV57" s="362"/>
      <c r="RTW57" s="362"/>
      <c r="RTX57" s="362"/>
      <c r="RTY57" s="362"/>
      <c r="RTZ57" s="362"/>
      <c r="RUA57" s="362"/>
      <c r="RUB57" s="362"/>
      <c r="RUC57" s="362"/>
      <c r="RUD57" s="362"/>
      <c r="RUE57" s="362"/>
      <c r="RUF57" s="362"/>
      <c r="RUG57" s="362"/>
      <c r="RUH57" s="362"/>
      <c r="RUI57" s="362"/>
      <c r="RUJ57" s="362"/>
      <c r="RUK57" s="362"/>
      <c r="RUL57" s="362"/>
      <c r="RUM57" s="362"/>
      <c r="RUN57" s="362"/>
      <c r="RUO57" s="362"/>
      <c r="RUP57" s="362"/>
      <c r="RUQ57" s="362"/>
      <c r="RUR57" s="362"/>
      <c r="RUS57" s="362"/>
      <c r="RUT57" s="362"/>
      <c r="RUU57" s="362"/>
      <c r="RUV57" s="362"/>
      <c r="RUW57" s="362"/>
      <c r="RUX57" s="362"/>
      <c r="RUY57" s="362"/>
      <c r="RUZ57" s="362"/>
      <c r="RVA57" s="362"/>
      <c r="RVB57" s="362"/>
      <c r="RVC57" s="362"/>
      <c r="RVD57" s="362"/>
      <c r="RVE57" s="362"/>
      <c r="RVF57" s="362"/>
      <c r="RVG57" s="362"/>
      <c r="RVH57" s="362"/>
      <c r="RVI57" s="362"/>
      <c r="RVJ57" s="362"/>
      <c r="RVK57" s="362"/>
      <c r="RVL57" s="362"/>
      <c r="RVM57" s="362"/>
      <c r="RVN57" s="362"/>
      <c r="RVO57" s="362"/>
      <c r="RVP57" s="362"/>
      <c r="RVQ57" s="362"/>
      <c r="RVR57" s="362"/>
      <c r="RVS57" s="362"/>
      <c r="RVT57" s="362"/>
      <c r="RVU57" s="362"/>
      <c r="RVV57" s="362"/>
      <c r="RVW57" s="362"/>
      <c r="RVX57" s="362"/>
      <c r="RVY57" s="362"/>
      <c r="RVZ57" s="362"/>
      <c r="RWA57" s="362"/>
      <c r="RWB57" s="362"/>
      <c r="RWC57" s="362"/>
      <c r="RWD57" s="362"/>
      <c r="RWE57" s="362"/>
      <c r="RWF57" s="362"/>
      <c r="RWG57" s="362"/>
      <c r="RWH57" s="362"/>
      <c r="RWI57" s="362"/>
      <c r="RWJ57" s="362"/>
      <c r="RWK57" s="362"/>
      <c r="RWL57" s="362"/>
      <c r="RWM57" s="362"/>
      <c r="RWN57" s="362"/>
      <c r="RWO57" s="362"/>
      <c r="RWP57" s="362"/>
      <c r="RWQ57" s="362"/>
      <c r="RWR57" s="362"/>
      <c r="RWS57" s="362"/>
      <c r="RWT57" s="362"/>
      <c r="RWU57" s="362"/>
      <c r="RWV57" s="362"/>
      <c r="RWW57" s="362"/>
      <c r="RWX57" s="362"/>
      <c r="RWY57" s="362"/>
      <c r="RWZ57" s="362"/>
      <c r="RXA57" s="362"/>
      <c r="RXB57" s="362"/>
      <c r="RXC57" s="362"/>
      <c r="RXD57" s="362"/>
      <c r="RXE57" s="362"/>
      <c r="RXF57" s="362"/>
      <c r="RXG57" s="362"/>
      <c r="RXH57" s="362"/>
      <c r="RXI57" s="362"/>
      <c r="RXJ57" s="362"/>
      <c r="RXK57" s="362"/>
      <c r="RXL57" s="362"/>
      <c r="RXM57" s="362"/>
      <c r="RXN57" s="362"/>
      <c r="RXO57" s="362"/>
      <c r="RXP57" s="362"/>
      <c r="RXQ57" s="362"/>
      <c r="RXR57" s="362"/>
      <c r="RXS57" s="362"/>
      <c r="RXT57" s="362"/>
      <c r="RXU57" s="362"/>
      <c r="RXV57" s="362"/>
      <c r="RXW57" s="362"/>
      <c r="RXX57" s="362"/>
      <c r="RXY57" s="362"/>
      <c r="RXZ57" s="362"/>
      <c r="RYA57" s="362"/>
      <c r="RYB57" s="362"/>
      <c r="RYC57" s="362"/>
      <c r="RYD57" s="362"/>
      <c r="RYE57" s="362"/>
      <c r="RYF57" s="362"/>
      <c r="RYG57" s="362"/>
      <c r="RYH57" s="362"/>
      <c r="RYI57" s="362"/>
      <c r="RYJ57" s="362"/>
      <c r="RYK57" s="362"/>
      <c r="RYL57" s="362"/>
      <c r="RYM57" s="362"/>
      <c r="RYN57" s="362"/>
      <c r="RYO57" s="362"/>
      <c r="RYP57" s="362"/>
      <c r="RYQ57" s="362"/>
      <c r="RYR57" s="362"/>
      <c r="RYS57" s="362"/>
      <c r="RYT57" s="362"/>
      <c r="RYU57" s="362"/>
      <c r="RYV57" s="362"/>
      <c r="RYW57" s="362"/>
      <c r="RYX57" s="362"/>
      <c r="RYY57" s="362"/>
      <c r="RYZ57" s="362"/>
      <c r="RZA57" s="362"/>
      <c r="RZB57" s="362"/>
      <c r="RZC57" s="362"/>
      <c r="RZD57" s="362"/>
      <c r="RZE57" s="362"/>
      <c r="RZF57" s="362"/>
      <c r="RZG57" s="362"/>
      <c r="RZH57" s="362"/>
      <c r="RZI57" s="362"/>
      <c r="RZJ57" s="362"/>
      <c r="RZK57" s="362"/>
      <c r="RZL57" s="362"/>
      <c r="RZM57" s="362"/>
      <c r="RZN57" s="362"/>
      <c r="RZO57" s="362"/>
      <c r="RZP57" s="362"/>
      <c r="RZQ57" s="362"/>
      <c r="RZR57" s="362"/>
      <c r="RZS57" s="362"/>
      <c r="RZT57" s="362"/>
      <c r="RZU57" s="362"/>
      <c r="RZV57" s="362"/>
      <c r="RZW57" s="362"/>
      <c r="RZX57" s="362"/>
      <c r="RZY57" s="362"/>
      <c r="RZZ57" s="362"/>
      <c r="SAA57" s="362"/>
      <c r="SAB57" s="362"/>
      <c r="SAC57" s="362"/>
      <c r="SAD57" s="362"/>
      <c r="SAE57" s="362"/>
      <c r="SAF57" s="362"/>
      <c r="SAG57" s="362"/>
      <c r="SAH57" s="362"/>
      <c r="SAI57" s="362"/>
      <c r="SAJ57" s="362"/>
      <c r="SAK57" s="362"/>
      <c r="SAL57" s="362"/>
      <c r="SAM57" s="362"/>
      <c r="SAN57" s="362"/>
      <c r="SAO57" s="362"/>
      <c r="SAP57" s="362"/>
      <c r="SAQ57" s="362"/>
      <c r="SAR57" s="362"/>
      <c r="SAS57" s="362"/>
      <c r="SAT57" s="362"/>
      <c r="SAU57" s="362"/>
      <c r="SAV57" s="362"/>
      <c r="SAW57" s="362"/>
      <c r="SAX57" s="362"/>
      <c r="SAY57" s="362"/>
      <c r="SAZ57" s="362"/>
      <c r="SBA57" s="362"/>
      <c r="SBB57" s="362"/>
      <c r="SBC57" s="362"/>
      <c r="SBD57" s="362"/>
      <c r="SBE57" s="362"/>
      <c r="SBF57" s="362"/>
      <c r="SBG57" s="362"/>
      <c r="SBH57" s="362"/>
      <c r="SBI57" s="362"/>
      <c r="SBJ57" s="362"/>
      <c r="SBK57" s="362"/>
      <c r="SBL57" s="362"/>
      <c r="SBM57" s="362"/>
      <c r="SBN57" s="362"/>
      <c r="SBO57" s="362"/>
      <c r="SBP57" s="362"/>
      <c r="SBQ57" s="362"/>
      <c r="SBR57" s="362"/>
      <c r="SBS57" s="362"/>
      <c r="SBT57" s="362"/>
      <c r="SBU57" s="362"/>
      <c r="SBV57" s="362"/>
      <c r="SBW57" s="362"/>
      <c r="SBX57" s="362"/>
      <c r="SBY57" s="362"/>
      <c r="SBZ57" s="362"/>
      <c r="SCA57" s="362"/>
      <c r="SCB57" s="362"/>
      <c r="SCC57" s="362"/>
      <c r="SCD57" s="362"/>
      <c r="SCE57" s="362"/>
      <c r="SCF57" s="362"/>
      <c r="SCG57" s="362"/>
      <c r="SCH57" s="362"/>
      <c r="SCI57" s="362"/>
      <c r="SCJ57" s="362"/>
      <c r="SCK57" s="362"/>
      <c r="SCL57" s="362"/>
      <c r="SCM57" s="362"/>
      <c r="SCN57" s="362"/>
      <c r="SCO57" s="362"/>
      <c r="SCP57" s="362"/>
      <c r="SCQ57" s="362"/>
      <c r="SCR57" s="362"/>
      <c r="SCS57" s="362"/>
      <c r="SCT57" s="362"/>
      <c r="SCU57" s="362"/>
      <c r="SCV57" s="362"/>
      <c r="SCW57" s="362"/>
      <c r="SCX57" s="362"/>
      <c r="SCY57" s="362"/>
      <c r="SCZ57" s="362"/>
      <c r="SDA57" s="362"/>
      <c r="SDB57" s="362"/>
      <c r="SDC57" s="362"/>
      <c r="SDD57" s="362"/>
      <c r="SDE57" s="362"/>
      <c r="SDF57" s="362"/>
      <c r="SDG57" s="362"/>
      <c r="SDH57" s="362"/>
      <c r="SDI57" s="362"/>
      <c r="SDJ57" s="362"/>
      <c r="SDK57" s="362"/>
      <c r="SDL57" s="362"/>
      <c r="SDM57" s="362"/>
      <c r="SDN57" s="362"/>
      <c r="SDO57" s="362"/>
      <c r="SDP57" s="362"/>
      <c r="SDQ57" s="362"/>
      <c r="SDR57" s="362"/>
      <c r="SDS57" s="362"/>
      <c r="SDT57" s="362"/>
      <c r="SDU57" s="362"/>
      <c r="SDV57" s="362"/>
      <c r="SDW57" s="362"/>
      <c r="SDX57" s="362"/>
      <c r="SDY57" s="362"/>
      <c r="SDZ57" s="362"/>
      <c r="SEA57" s="362"/>
      <c r="SEB57" s="362"/>
      <c r="SEC57" s="362"/>
      <c r="SED57" s="362"/>
      <c r="SEE57" s="362"/>
      <c r="SEF57" s="362"/>
      <c r="SEG57" s="362"/>
      <c r="SEH57" s="362"/>
      <c r="SEI57" s="362"/>
      <c r="SEJ57" s="362"/>
      <c r="SEK57" s="362"/>
      <c r="SEL57" s="362"/>
      <c r="SEM57" s="362"/>
      <c r="SEN57" s="362"/>
      <c r="SEO57" s="362"/>
      <c r="SEP57" s="362"/>
      <c r="SEQ57" s="362"/>
      <c r="SER57" s="362"/>
      <c r="SES57" s="362"/>
      <c r="SET57" s="362"/>
      <c r="SEU57" s="362"/>
      <c r="SEV57" s="362"/>
      <c r="SEW57" s="362"/>
      <c r="SEX57" s="362"/>
      <c r="SEY57" s="362"/>
      <c r="SEZ57" s="362"/>
      <c r="SFA57" s="362"/>
      <c r="SFB57" s="362"/>
      <c r="SFC57" s="362"/>
      <c r="SFD57" s="362"/>
      <c r="SFE57" s="362"/>
      <c r="SFF57" s="362"/>
      <c r="SFG57" s="362"/>
      <c r="SFH57" s="362"/>
      <c r="SFI57" s="362"/>
      <c r="SFJ57" s="362"/>
      <c r="SFK57" s="362"/>
      <c r="SFL57" s="362"/>
      <c r="SFM57" s="362"/>
      <c r="SFN57" s="362"/>
      <c r="SFO57" s="362"/>
      <c r="SFP57" s="362"/>
      <c r="SFQ57" s="362"/>
      <c r="SFR57" s="362"/>
      <c r="SFS57" s="362"/>
      <c r="SFT57" s="362"/>
      <c r="SFU57" s="362"/>
      <c r="SFV57" s="362"/>
      <c r="SFW57" s="362"/>
      <c r="SFX57" s="362"/>
      <c r="SFY57" s="362"/>
      <c r="SFZ57" s="362"/>
      <c r="SGA57" s="362"/>
      <c r="SGB57" s="362"/>
      <c r="SGC57" s="362"/>
      <c r="SGD57" s="362"/>
      <c r="SGE57" s="362"/>
      <c r="SGF57" s="362"/>
      <c r="SGG57" s="362"/>
      <c r="SGH57" s="362"/>
      <c r="SGI57" s="362"/>
      <c r="SGJ57" s="362"/>
      <c r="SGK57" s="362"/>
      <c r="SGL57" s="362"/>
      <c r="SGM57" s="362"/>
      <c r="SGN57" s="362"/>
      <c r="SGO57" s="362"/>
      <c r="SGP57" s="362"/>
      <c r="SGQ57" s="362"/>
      <c r="SGR57" s="362"/>
      <c r="SGS57" s="362"/>
      <c r="SGT57" s="362"/>
      <c r="SGU57" s="362"/>
      <c r="SGV57" s="362"/>
      <c r="SGW57" s="362"/>
      <c r="SGX57" s="362"/>
      <c r="SGY57" s="362"/>
      <c r="SGZ57" s="362"/>
      <c r="SHA57" s="362"/>
      <c r="SHB57" s="362"/>
      <c r="SHC57" s="362"/>
      <c r="SHD57" s="362"/>
      <c r="SHE57" s="362"/>
      <c r="SHF57" s="362"/>
      <c r="SHG57" s="362"/>
      <c r="SHH57" s="362"/>
      <c r="SHI57" s="362"/>
      <c r="SHJ57" s="362"/>
      <c r="SHK57" s="362"/>
      <c r="SHL57" s="362"/>
      <c r="SHM57" s="362"/>
      <c r="SHN57" s="362"/>
      <c r="SHO57" s="362"/>
      <c r="SHP57" s="362"/>
      <c r="SHQ57" s="362"/>
      <c r="SHR57" s="362"/>
      <c r="SHS57" s="362"/>
      <c r="SHT57" s="362"/>
      <c r="SHU57" s="362"/>
      <c r="SHV57" s="362"/>
      <c r="SHW57" s="362"/>
      <c r="SHX57" s="362"/>
      <c r="SHY57" s="362"/>
      <c r="SHZ57" s="362"/>
      <c r="SIA57" s="362"/>
      <c r="SIB57" s="362"/>
      <c r="SIC57" s="362"/>
      <c r="SID57" s="362"/>
      <c r="SIE57" s="362"/>
      <c r="SIF57" s="362"/>
      <c r="SIG57" s="362"/>
      <c r="SIH57" s="362"/>
      <c r="SII57" s="362"/>
      <c r="SIJ57" s="362"/>
      <c r="SIK57" s="362"/>
      <c r="SIL57" s="362"/>
      <c r="SIM57" s="362"/>
      <c r="SIN57" s="362"/>
      <c r="SIO57" s="362"/>
      <c r="SIP57" s="362"/>
      <c r="SIQ57" s="362"/>
      <c r="SIR57" s="362"/>
      <c r="SIS57" s="362"/>
      <c r="SIT57" s="362"/>
      <c r="SIU57" s="362"/>
      <c r="SIV57" s="362"/>
      <c r="SIW57" s="362"/>
      <c r="SIX57" s="362"/>
      <c r="SIY57" s="362"/>
      <c r="SIZ57" s="362"/>
      <c r="SJA57" s="362"/>
      <c r="SJB57" s="362"/>
      <c r="SJC57" s="362"/>
      <c r="SJD57" s="362"/>
      <c r="SJE57" s="362"/>
      <c r="SJF57" s="362"/>
      <c r="SJG57" s="362"/>
      <c r="SJH57" s="362"/>
      <c r="SJI57" s="362"/>
      <c r="SJJ57" s="362"/>
      <c r="SJK57" s="362"/>
      <c r="SJL57" s="362"/>
      <c r="SJM57" s="362"/>
      <c r="SJN57" s="362"/>
      <c r="SJO57" s="362"/>
      <c r="SJP57" s="362"/>
      <c r="SJQ57" s="362"/>
      <c r="SJR57" s="362"/>
      <c r="SJS57" s="362"/>
      <c r="SJT57" s="362"/>
      <c r="SJU57" s="362"/>
      <c r="SJV57" s="362"/>
      <c r="SJW57" s="362"/>
      <c r="SJX57" s="362"/>
      <c r="SJY57" s="362"/>
      <c r="SJZ57" s="362"/>
      <c r="SKA57" s="362"/>
      <c r="SKB57" s="362"/>
      <c r="SKC57" s="362"/>
      <c r="SKD57" s="362"/>
      <c r="SKE57" s="362"/>
      <c r="SKF57" s="362"/>
      <c r="SKG57" s="362"/>
      <c r="SKH57" s="362"/>
      <c r="SKI57" s="362"/>
      <c r="SKJ57" s="362"/>
      <c r="SKK57" s="362"/>
      <c r="SKL57" s="362"/>
      <c r="SKM57" s="362"/>
      <c r="SKN57" s="362"/>
      <c r="SKO57" s="362"/>
      <c r="SKP57" s="362"/>
      <c r="SKQ57" s="362"/>
      <c r="SKR57" s="362"/>
      <c r="SKS57" s="362"/>
      <c r="SKT57" s="362"/>
      <c r="SKU57" s="362"/>
      <c r="SKV57" s="362"/>
      <c r="SKW57" s="362"/>
      <c r="SKX57" s="362"/>
      <c r="SKY57" s="362"/>
      <c r="SKZ57" s="362"/>
      <c r="SLA57" s="362"/>
      <c r="SLB57" s="362"/>
      <c r="SLC57" s="362"/>
      <c r="SLD57" s="362"/>
      <c r="SLE57" s="362"/>
      <c r="SLF57" s="362"/>
      <c r="SLG57" s="362"/>
      <c r="SLH57" s="362"/>
      <c r="SLI57" s="362"/>
      <c r="SLJ57" s="362"/>
      <c r="SLK57" s="362"/>
      <c r="SLL57" s="362"/>
      <c r="SLM57" s="362"/>
      <c r="SLN57" s="362"/>
      <c r="SLO57" s="362"/>
      <c r="SLP57" s="362"/>
      <c r="SLQ57" s="362"/>
      <c r="SLR57" s="362"/>
      <c r="SLS57" s="362"/>
      <c r="SLT57" s="362"/>
      <c r="SLU57" s="362"/>
      <c r="SLV57" s="362"/>
      <c r="SLW57" s="362"/>
      <c r="SLX57" s="362"/>
      <c r="SLY57" s="362"/>
      <c r="SLZ57" s="362"/>
      <c r="SMA57" s="362"/>
      <c r="SMB57" s="362"/>
      <c r="SMC57" s="362"/>
      <c r="SMD57" s="362"/>
      <c r="SME57" s="362"/>
      <c r="SMF57" s="362"/>
      <c r="SMG57" s="362"/>
      <c r="SMH57" s="362"/>
      <c r="SMI57" s="362"/>
      <c r="SMJ57" s="362"/>
      <c r="SMK57" s="362"/>
      <c r="SML57" s="362"/>
      <c r="SMM57" s="362"/>
      <c r="SMN57" s="362"/>
      <c r="SMO57" s="362"/>
      <c r="SMP57" s="362"/>
      <c r="SMQ57" s="362"/>
      <c r="SMR57" s="362"/>
      <c r="SMS57" s="362"/>
      <c r="SMT57" s="362"/>
      <c r="SMU57" s="362"/>
      <c r="SMV57" s="362"/>
      <c r="SMW57" s="362"/>
      <c r="SMX57" s="362"/>
      <c r="SMY57" s="362"/>
      <c r="SMZ57" s="362"/>
      <c r="SNA57" s="362"/>
      <c r="SNB57" s="362"/>
      <c r="SNC57" s="362"/>
      <c r="SND57" s="362"/>
      <c r="SNE57" s="362"/>
      <c r="SNF57" s="362"/>
      <c r="SNG57" s="362"/>
      <c r="SNH57" s="362"/>
      <c r="SNI57" s="362"/>
      <c r="SNJ57" s="362"/>
      <c r="SNK57" s="362"/>
      <c r="SNL57" s="362"/>
      <c r="SNM57" s="362"/>
      <c r="SNN57" s="362"/>
      <c r="SNO57" s="362"/>
      <c r="SNP57" s="362"/>
      <c r="SNQ57" s="362"/>
      <c r="SNR57" s="362"/>
      <c r="SNS57" s="362"/>
      <c r="SNT57" s="362"/>
      <c r="SNU57" s="362"/>
      <c r="SNV57" s="362"/>
      <c r="SNW57" s="362"/>
      <c r="SNX57" s="362"/>
      <c r="SNY57" s="362"/>
      <c r="SNZ57" s="362"/>
      <c r="SOA57" s="362"/>
      <c r="SOB57" s="362"/>
      <c r="SOC57" s="362"/>
      <c r="SOD57" s="362"/>
      <c r="SOE57" s="362"/>
      <c r="SOF57" s="362"/>
      <c r="SOG57" s="362"/>
      <c r="SOH57" s="362"/>
      <c r="SOI57" s="362"/>
      <c r="SOJ57" s="362"/>
      <c r="SOK57" s="362"/>
      <c r="SOL57" s="362"/>
      <c r="SOM57" s="362"/>
      <c r="SON57" s="362"/>
      <c r="SOO57" s="362"/>
      <c r="SOP57" s="362"/>
      <c r="SOQ57" s="362"/>
      <c r="SOR57" s="362"/>
      <c r="SOS57" s="362"/>
      <c r="SOT57" s="362"/>
      <c r="SOU57" s="362"/>
      <c r="SOV57" s="362"/>
      <c r="SOW57" s="362"/>
      <c r="SOX57" s="362"/>
      <c r="SOY57" s="362"/>
      <c r="SOZ57" s="362"/>
      <c r="SPA57" s="362"/>
      <c r="SPB57" s="362"/>
      <c r="SPC57" s="362"/>
      <c r="SPD57" s="362"/>
      <c r="SPE57" s="362"/>
      <c r="SPF57" s="362"/>
      <c r="SPG57" s="362"/>
      <c r="SPH57" s="362"/>
      <c r="SPI57" s="362"/>
      <c r="SPJ57" s="362"/>
      <c r="SPK57" s="362"/>
      <c r="SPL57" s="362"/>
      <c r="SPM57" s="362"/>
      <c r="SPN57" s="362"/>
      <c r="SPO57" s="362"/>
      <c r="SPP57" s="362"/>
      <c r="SPQ57" s="362"/>
      <c r="SPR57" s="362"/>
      <c r="SPS57" s="362"/>
      <c r="SPT57" s="362"/>
      <c r="SPU57" s="362"/>
      <c r="SPV57" s="362"/>
      <c r="SPW57" s="362"/>
      <c r="SPX57" s="362"/>
      <c r="SPY57" s="362"/>
      <c r="SPZ57" s="362"/>
      <c r="SQA57" s="362"/>
      <c r="SQB57" s="362"/>
      <c r="SQC57" s="362"/>
      <c r="SQD57" s="362"/>
      <c r="SQE57" s="362"/>
      <c r="SQF57" s="362"/>
      <c r="SQG57" s="362"/>
      <c r="SQH57" s="362"/>
      <c r="SQI57" s="362"/>
      <c r="SQJ57" s="362"/>
      <c r="SQK57" s="362"/>
      <c r="SQL57" s="362"/>
      <c r="SQM57" s="362"/>
      <c r="SQN57" s="362"/>
      <c r="SQO57" s="362"/>
      <c r="SQP57" s="362"/>
      <c r="SQQ57" s="362"/>
      <c r="SQR57" s="362"/>
      <c r="SQS57" s="362"/>
      <c r="SQT57" s="362"/>
      <c r="SQU57" s="362"/>
      <c r="SQV57" s="362"/>
      <c r="SQW57" s="362"/>
      <c r="SQX57" s="362"/>
      <c r="SQY57" s="362"/>
      <c r="SQZ57" s="362"/>
      <c r="SRA57" s="362"/>
      <c r="SRB57" s="362"/>
      <c r="SRC57" s="362"/>
      <c r="SRD57" s="362"/>
      <c r="SRE57" s="362"/>
      <c r="SRF57" s="362"/>
      <c r="SRG57" s="362"/>
      <c r="SRH57" s="362"/>
      <c r="SRI57" s="362"/>
      <c r="SRJ57" s="362"/>
      <c r="SRK57" s="362"/>
      <c r="SRL57" s="362"/>
      <c r="SRM57" s="362"/>
      <c r="SRN57" s="362"/>
      <c r="SRO57" s="362"/>
      <c r="SRP57" s="362"/>
      <c r="SRQ57" s="362"/>
      <c r="SRR57" s="362"/>
      <c r="SRS57" s="362"/>
      <c r="SRT57" s="362"/>
      <c r="SRU57" s="362"/>
      <c r="SRV57" s="362"/>
      <c r="SRW57" s="362"/>
      <c r="SRX57" s="362"/>
      <c r="SRY57" s="362"/>
      <c r="SRZ57" s="362"/>
      <c r="SSA57" s="362"/>
      <c r="SSB57" s="362"/>
      <c r="SSC57" s="362"/>
      <c r="SSD57" s="362"/>
      <c r="SSE57" s="362"/>
      <c r="SSF57" s="362"/>
      <c r="SSG57" s="362"/>
      <c r="SSH57" s="362"/>
      <c r="SSI57" s="362"/>
      <c r="SSJ57" s="362"/>
      <c r="SSK57" s="362"/>
      <c r="SSL57" s="362"/>
      <c r="SSM57" s="362"/>
      <c r="SSN57" s="362"/>
      <c r="SSO57" s="362"/>
      <c r="SSP57" s="362"/>
      <c r="SSQ57" s="362"/>
      <c r="SSR57" s="362"/>
      <c r="SSS57" s="362"/>
      <c r="SST57" s="362"/>
      <c r="SSU57" s="362"/>
      <c r="SSV57" s="362"/>
      <c r="SSW57" s="362"/>
      <c r="SSX57" s="362"/>
      <c r="SSY57" s="362"/>
      <c r="SSZ57" s="362"/>
      <c r="STA57" s="362"/>
      <c r="STB57" s="362"/>
      <c r="STC57" s="362"/>
      <c r="STD57" s="362"/>
      <c r="STE57" s="362"/>
      <c r="STF57" s="362"/>
      <c r="STG57" s="362"/>
      <c r="STH57" s="362"/>
      <c r="STI57" s="362"/>
      <c r="STJ57" s="362"/>
      <c r="STK57" s="362"/>
      <c r="STL57" s="362"/>
      <c r="STM57" s="362"/>
      <c r="STN57" s="362"/>
      <c r="STO57" s="362"/>
      <c r="STP57" s="362"/>
      <c r="STQ57" s="362"/>
      <c r="STR57" s="362"/>
      <c r="STS57" s="362"/>
      <c r="STT57" s="362"/>
      <c r="STU57" s="362"/>
      <c r="STV57" s="362"/>
      <c r="STW57" s="362"/>
      <c r="STX57" s="362"/>
      <c r="STY57" s="362"/>
      <c r="STZ57" s="362"/>
      <c r="SUA57" s="362"/>
      <c r="SUB57" s="362"/>
      <c r="SUC57" s="362"/>
      <c r="SUD57" s="362"/>
      <c r="SUE57" s="362"/>
      <c r="SUF57" s="362"/>
      <c r="SUG57" s="362"/>
      <c r="SUH57" s="362"/>
      <c r="SUI57" s="362"/>
      <c r="SUJ57" s="362"/>
      <c r="SUK57" s="362"/>
      <c r="SUL57" s="362"/>
      <c r="SUM57" s="362"/>
      <c r="SUN57" s="362"/>
      <c r="SUO57" s="362"/>
      <c r="SUP57" s="362"/>
      <c r="SUQ57" s="362"/>
      <c r="SUR57" s="362"/>
      <c r="SUS57" s="362"/>
      <c r="SUT57" s="362"/>
      <c r="SUU57" s="362"/>
      <c r="SUV57" s="362"/>
      <c r="SUW57" s="362"/>
      <c r="SUX57" s="362"/>
      <c r="SUY57" s="362"/>
      <c r="SUZ57" s="362"/>
      <c r="SVA57" s="362"/>
      <c r="SVB57" s="362"/>
      <c r="SVC57" s="362"/>
      <c r="SVD57" s="362"/>
      <c r="SVE57" s="362"/>
      <c r="SVF57" s="362"/>
      <c r="SVG57" s="362"/>
      <c r="SVH57" s="362"/>
      <c r="SVI57" s="362"/>
      <c r="SVJ57" s="362"/>
      <c r="SVK57" s="362"/>
      <c r="SVL57" s="362"/>
      <c r="SVM57" s="362"/>
      <c r="SVN57" s="362"/>
      <c r="SVO57" s="362"/>
      <c r="SVP57" s="362"/>
      <c r="SVQ57" s="362"/>
      <c r="SVR57" s="362"/>
      <c r="SVS57" s="362"/>
      <c r="SVT57" s="362"/>
      <c r="SVU57" s="362"/>
      <c r="SVV57" s="362"/>
      <c r="SVW57" s="362"/>
      <c r="SVX57" s="362"/>
      <c r="SVY57" s="362"/>
      <c r="SVZ57" s="362"/>
      <c r="SWA57" s="362"/>
      <c r="SWB57" s="362"/>
      <c r="SWC57" s="362"/>
      <c r="SWD57" s="362"/>
      <c r="SWE57" s="362"/>
      <c r="SWF57" s="362"/>
      <c r="SWG57" s="362"/>
      <c r="SWH57" s="362"/>
      <c r="SWI57" s="362"/>
      <c r="SWJ57" s="362"/>
      <c r="SWK57" s="362"/>
      <c r="SWL57" s="362"/>
      <c r="SWM57" s="362"/>
      <c r="SWN57" s="362"/>
      <c r="SWO57" s="362"/>
      <c r="SWP57" s="362"/>
      <c r="SWQ57" s="362"/>
      <c r="SWR57" s="362"/>
      <c r="SWS57" s="362"/>
      <c r="SWT57" s="362"/>
      <c r="SWU57" s="362"/>
      <c r="SWV57" s="362"/>
      <c r="SWW57" s="362"/>
      <c r="SWX57" s="362"/>
      <c r="SWY57" s="362"/>
      <c r="SWZ57" s="362"/>
      <c r="SXA57" s="362"/>
      <c r="SXB57" s="362"/>
      <c r="SXC57" s="362"/>
      <c r="SXD57" s="362"/>
      <c r="SXE57" s="362"/>
      <c r="SXF57" s="362"/>
      <c r="SXG57" s="362"/>
      <c r="SXH57" s="362"/>
      <c r="SXI57" s="362"/>
      <c r="SXJ57" s="362"/>
      <c r="SXK57" s="362"/>
      <c r="SXL57" s="362"/>
      <c r="SXM57" s="362"/>
      <c r="SXN57" s="362"/>
      <c r="SXO57" s="362"/>
      <c r="SXP57" s="362"/>
      <c r="SXQ57" s="362"/>
      <c r="SXR57" s="362"/>
      <c r="SXS57" s="362"/>
      <c r="SXT57" s="362"/>
      <c r="SXU57" s="362"/>
      <c r="SXV57" s="362"/>
      <c r="SXW57" s="362"/>
      <c r="SXX57" s="362"/>
      <c r="SXY57" s="362"/>
      <c r="SXZ57" s="362"/>
      <c r="SYA57" s="362"/>
      <c r="SYB57" s="362"/>
      <c r="SYC57" s="362"/>
      <c r="SYD57" s="362"/>
      <c r="SYE57" s="362"/>
      <c r="SYF57" s="362"/>
      <c r="SYG57" s="362"/>
      <c r="SYH57" s="362"/>
      <c r="SYI57" s="362"/>
      <c r="SYJ57" s="362"/>
      <c r="SYK57" s="362"/>
      <c r="SYL57" s="362"/>
      <c r="SYM57" s="362"/>
      <c r="SYN57" s="362"/>
      <c r="SYO57" s="362"/>
      <c r="SYP57" s="362"/>
      <c r="SYQ57" s="362"/>
      <c r="SYR57" s="362"/>
      <c r="SYS57" s="362"/>
      <c r="SYT57" s="362"/>
      <c r="SYU57" s="362"/>
      <c r="SYV57" s="362"/>
      <c r="SYW57" s="362"/>
      <c r="SYX57" s="362"/>
      <c r="SYY57" s="362"/>
      <c r="SYZ57" s="362"/>
      <c r="SZA57" s="362"/>
      <c r="SZB57" s="362"/>
      <c r="SZC57" s="362"/>
      <c r="SZD57" s="362"/>
      <c r="SZE57" s="362"/>
      <c r="SZF57" s="362"/>
      <c r="SZG57" s="362"/>
      <c r="SZH57" s="362"/>
      <c r="SZI57" s="362"/>
      <c r="SZJ57" s="362"/>
      <c r="SZK57" s="362"/>
      <c r="SZL57" s="362"/>
      <c r="SZM57" s="362"/>
      <c r="SZN57" s="362"/>
      <c r="SZO57" s="362"/>
      <c r="SZP57" s="362"/>
      <c r="SZQ57" s="362"/>
      <c r="SZR57" s="362"/>
      <c r="SZS57" s="362"/>
      <c r="SZT57" s="362"/>
      <c r="SZU57" s="362"/>
      <c r="SZV57" s="362"/>
      <c r="SZW57" s="362"/>
      <c r="SZX57" s="362"/>
      <c r="SZY57" s="362"/>
      <c r="SZZ57" s="362"/>
      <c r="TAA57" s="362"/>
      <c r="TAB57" s="362"/>
      <c r="TAC57" s="362"/>
      <c r="TAD57" s="362"/>
      <c r="TAE57" s="362"/>
      <c r="TAF57" s="362"/>
      <c r="TAG57" s="362"/>
      <c r="TAH57" s="362"/>
      <c r="TAI57" s="362"/>
      <c r="TAJ57" s="362"/>
      <c r="TAK57" s="362"/>
      <c r="TAL57" s="362"/>
      <c r="TAM57" s="362"/>
      <c r="TAN57" s="362"/>
      <c r="TAO57" s="362"/>
      <c r="TAP57" s="362"/>
      <c r="TAQ57" s="362"/>
      <c r="TAR57" s="362"/>
      <c r="TAS57" s="362"/>
      <c r="TAT57" s="362"/>
      <c r="TAU57" s="362"/>
      <c r="TAV57" s="362"/>
      <c r="TAW57" s="362"/>
      <c r="TAX57" s="362"/>
      <c r="TAY57" s="362"/>
      <c r="TAZ57" s="362"/>
      <c r="TBA57" s="362"/>
      <c r="TBB57" s="362"/>
      <c r="TBC57" s="362"/>
      <c r="TBD57" s="362"/>
      <c r="TBE57" s="362"/>
      <c r="TBF57" s="362"/>
      <c r="TBG57" s="362"/>
      <c r="TBH57" s="362"/>
      <c r="TBI57" s="362"/>
      <c r="TBJ57" s="362"/>
      <c r="TBK57" s="362"/>
      <c r="TBL57" s="362"/>
      <c r="TBM57" s="362"/>
      <c r="TBN57" s="362"/>
      <c r="TBO57" s="362"/>
      <c r="TBP57" s="362"/>
      <c r="TBQ57" s="362"/>
      <c r="TBR57" s="362"/>
      <c r="TBS57" s="362"/>
      <c r="TBT57" s="362"/>
      <c r="TBU57" s="362"/>
      <c r="TBV57" s="362"/>
      <c r="TBW57" s="362"/>
      <c r="TBX57" s="362"/>
      <c r="TBY57" s="362"/>
      <c r="TBZ57" s="362"/>
      <c r="TCA57" s="362"/>
      <c r="TCB57" s="362"/>
      <c r="TCC57" s="362"/>
      <c r="TCD57" s="362"/>
      <c r="TCE57" s="362"/>
      <c r="TCF57" s="362"/>
      <c r="TCG57" s="362"/>
      <c r="TCH57" s="362"/>
      <c r="TCI57" s="362"/>
      <c r="TCJ57" s="362"/>
      <c r="TCK57" s="362"/>
      <c r="TCL57" s="362"/>
      <c r="TCM57" s="362"/>
      <c r="TCN57" s="362"/>
      <c r="TCO57" s="362"/>
      <c r="TCP57" s="362"/>
      <c r="TCQ57" s="362"/>
      <c r="TCR57" s="362"/>
      <c r="TCS57" s="362"/>
      <c r="TCT57" s="362"/>
      <c r="TCU57" s="362"/>
      <c r="TCV57" s="362"/>
      <c r="TCW57" s="362"/>
      <c r="TCX57" s="362"/>
      <c r="TCY57" s="362"/>
      <c r="TCZ57" s="362"/>
      <c r="TDA57" s="362"/>
      <c r="TDB57" s="362"/>
      <c r="TDC57" s="362"/>
      <c r="TDD57" s="362"/>
      <c r="TDE57" s="362"/>
      <c r="TDF57" s="362"/>
      <c r="TDG57" s="362"/>
      <c r="TDH57" s="362"/>
      <c r="TDI57" s="362"/>
      <c r="TDJ57" s="362"/>
      <c r="TDK57" s="362"/>
      <c r="TDL57" s="362"/>
      <c r="TDM57" s="362"/>
      <c r="TDN57" s="362"/>
      <c r="TDO57" s="362"/>
      <c r="TDP57" s="362"/>
      <c r="TDQ57" s="362"/>
      <c r="TDR57" s="362"/>
      <c r="TDS57" s="362"/>
      <c r="TDT57" s="362"/>
      <c r="TDU57" s="362"/>
      <c r="TDV57" s="362"/>
      <c r="TDW57" s="362"/>
      <c r="TDX57" s="362"/>
      <c r="TDY57" s="362"/>
      <c r="TDZ57" s="362"/>
      <c r="TEA57" s="362"/>
      <c r="TEB57" s="362"/>
      <c r="TEC57" s="362"/>
      <c r="TED57" s="362"/>
      <c r="TEE57" s="362"/>
      <c r="TEF57" s="362"/>
      <c r="TEG57" s="362"/>
      <c r="TEH57" s="362"/>
      <c r="TEI57" s="362"/>
      <c r="TEJ57" s="362"/>
      <c r="TEK57" s="362"/>
      <c r="TEL57" s="362"/>
      <c r="TEM57" s="362"/>
      <c r="TEN57" s="362"/>
      <c r="TEO57" s="362"/>
      <c r="TEP57" s="362"/>
      <c r="TEQ57" s="362"/>
      <c r="TER57" s="362"/>
      <c r="TES57" s="362"/>
      <c r="TET57" s="362"/>
      <c r="TEU57" s="362"/>
      <c r="TEV57" s="362"/>
      <c r="TEW57" s="362"/>
      <c r="TEX57" s="362"/>
      <c r="TEY57" s="362"/>
      <c r="TEZ57" s="362"/>
      <c r="TFA57" s="362"/>
      <c r="TFB57" s="362"/>
      <c r="TFC57" s="362"/>
      <c r="TFD57" s="362"/>
      <c r="TFE57" s="362"/>
      <c r="TFF57" s="362"/>
      <c r="TFG57" s="362"/>
      <c r="TFH57" s="362"/>
      <c r="TFI57" s="362"/>
      <c r="TFJ57" s="362"/>
      <c r="TFK57" s="362"/>
      <c r="TFL57" s="362"/>
      <c r="TFM57" s="362"/>
      <c r="TFN57" s="362"/>
      <c r="TFO57" s="362"/>
      <c r="TFP57" s="362"/>
      <c r="TFQ57" s="362"/>
      <c r="TFR57" s="362"/>
      <c r="TFS57" s="362"/>
      <c r="TFT57" s="362"/>
      <c r="TFU57" s="362"/>
      <c r="TFV57" s="362"/>
      <c r="TFW57" s="362"/>
      <c r="TFX57" s="362"/>
      <c r="TFY57" s="362"/>
      <c r="TFZ57" s="362"/>
      <c r="TGA57" s="362"/>
      <c r="TGB57" s="362"/>
      <c r="TGC57" s="362"/>
      <c r="TGD57" s="362"/>
      <c r="TGE57" s="362"/>
      <c r="TGF57" s="362"/>
      <c r="TGG57" s="362"/>
      <c r="TGH57" s="362"/>
      <c r="TGI57" s="362"/>
      <c r="TGJ57" s="362"/>
      <c r="TGK57" s="362"/>
      <c r="TGL57" s="362"/>
      <c r="TGM57" s="362"/>
      <c r="TGN57" s="362"/>
      <c r="TGO57" s="362"/>
      <c r="TGP57" s="362"/>
      <c r="TGQ57" s="362"/>
      <c r="TGR57" s="362"/>
      <c r="TGS57" s="362"/>
      <c r="TGT57" s="362"/>
      <c r="TGU57" s="362"/>
      <c r="TGV57" s="362"/>
      <c r="TGW57" s="362"/>
      <c r="TGX57" s="362"/>
      <c r="TGY57" s="362"/>
      <c r="TGZ57" s="362"/>
      <c r="THA57" s="362"/>
      <c r="THB57" s="362"/>
      <c r="THC57" s="362"/>
      <c r="THD57" s="362"/>
      <c r="THE57" s="362"/>
      <c r="THF57" s="362"/>
      <c r="THG57" s="362"/>
      <c r="THH57" s="362"/>
      <c r="THI57" s="362"/>
      <c r="THJ57" s="362"/>
      <c r="THK57" s="362"/>
      <c r="THL57" s="362"/>
      <c r="THM57" s="362"/>
      <c r="THN57" s="362"/>
      <c r="THO57" s="362"/>
      <c r="THP57" s="362"/>
      <c r="THQ57" s="362"/>
      <c r="THR57" s="362"/>
      <c r="THS57" s="362"/>
      <c r="THT57" s="362"/>
      <c r="THU57" s="362"/>
      <c r="THV57" s="362"/>
      <c r="THW57" s="362"/>
      <c r="THX57" s="362"/>
      <c r="THY57" s="362"/>
      <c r="THZ57" s="362"/>
      <c r="TIA57" s="362"/>
      <c r="TIB57" s="362"/>
      <c r="TIC57" s="362"/>
      <c r="TID57" s="362"/>
      <c r="TIE57" s="362"/>
      <c r="TIF57" s="362"/>
      <c r="TIG57" s="362"/>
      <c r="TIH57" s="362"/>
      <c r="TII57" s="362"/>
      <c r="TIJ57" s="362"/>
      <c r="TIK57" s="362"/>
      <c r="TIL57" s="362"/>
      <c r="TIM57" s="362"/>
      <c r="TIN57" s="362"/>
      <c r="TIO57" s="362"/>
      <c r="TIP57" s="362"/>
      <c r="TIQ57" s="362"/>
      <c r="TIR57" s="362"/>
      <c r="TIS57" s="362"/>
      <c r="TIT57" s="362"/>
      <c r="TIU57" s="362"/>
      <c r="TIV57" s="362"/>
      <c r="TIW57" s="362"/>
      <c r="TIX57" s="362"/>
      <c r="TIY57" s="362"/>
      <c r="TIZ57" s="362"/>
      <c r="TJA57" s="362"/>
      <c r="TJB57" s="362"/>
      <c r="TJC57" s="362"/>
      <c r="TJD57" s="362"/>
      <c r="TJE57" s="362"/>
      <c r="TJF57" s="362"/>
      <c r="TJG57" s="362"/>
      <c r="TJH57" s="362"/>
      <c r="TJI57" s="362"/>
      <c r="TJJ57" s="362"/>
      <c r="TJK57" s="362"/>
      <c r="TJL57" s="362"/>
      <c r="TJM57" s="362"/>
      <c r="TJN57" s="362"/>
      <c r="TJO57" s="362"/>
      <c r="TJP57" s="362"/>
      <c r="TJQ57" s="362"/>
      <c r="TJR57" s="362"/>
      <c r="TJS57" s="362"/>
      <c r="TJT57" s="362"/>
      <c r="TJU57" s="362"/>
      <c r="TJV57" s="362"/>
      <c r="TJW57" s="362"/>
      <c r="TJX57" s="362"/>
      <c r="TJY57" s="362"/>
      <c r="TJZ57" s="362"/>
      <c r="TKA57" s="362"/>
      <c r="TKB57" s="362"/>
      <c r="TKC57" s="362"/>
      <c r="TKD57" s="362"/>
      <c r="TKE57" s="362"/>
      <c r="TKF57" s="362"/>
      <c r="TKG57" s="362"/>
      <c r="TKH57" s="362"/>
      <c r="TKI57" s="362"/>
      <c r="TKJ57" s="362"/>
      <c r="TKK57" s="362"/>
      <c r="TKL57" s="362"/>
      <c r="TKM57" s="362"/>
      <c r="TKN57" s="362"/>
      <c r="TKO57" s="362"/>
      <c r="TKP57" s="362"/>
      <c r="TKQ57" s="362"/>
      <c r="TKR57" s="362"/>
      <c r="TKS57" s="362"/>
      <c r="TKT57" s="362"/>
      <c r="TKU57" s="362"/>
      <c r="TKV57" s="362"/>
      <c r="TKW57" s="362"/>
      <c r="TKX57" s="362"/>
      <c r="TKY57" s="362"/>
      <c r="TKZ57" s="362"/>
      <c r="TLA57" s="362"/>
      <c r="TLB57" s="362"/>
      <c r="TLC57" s="362"/>
      <c r="TLD57" s="362"/>
      <c r="TLE57" s="362"/>
      <c r="TLF57" s="362"/>
      <c r="TLG57" s="362"/>
      <c r="TLH57" s="362"/>
      <c r="TLI57" s="362"/>
      <c r="TLJ57" s="362"/>
      <c r="TLK57" s="362"/>
      <c r="TLL57" s="362"/>
      <c r="TLM57" s="362"/>
      <c r="TLN57" s="362"/>
      <c r="TLO57" s="362"/>
      <c r="TLP57" s="362"/>
      <c r="TLQ57" s="362"/>
      <c r="TLR57" s="362"/>
      <c r="TLS57" s="362"/>
      <c r="TLT57" s="362"/>
      <c r="TLU57" s="362"/>
      <c r="TLV57" s="362"/>
      <c r="TLW57" s="362"/>
      <c r="TLX57" s="362"/>
      <c r="TLY57" s="362"/>
      <c r="TLZ57" s="362"/>
      <c r="TMA57" s="362"/>
      <c r="TMB57" s="362"/>
      <c r="TMC57" s="362"/>
      <c r="TMD57" s="362"/>
      <c r="TME57" s="362"/>
      <c r="TMF57" s="362"/>
      <c r="TMG57" s="362"/>
      <c r="TMH57" s="362"/>
      <c r="TMI57" s="362"/>
      <c r="TMJ57" s="362"/>
      <c r="TMK57" s="362"/>
      <c r="TML57" s="362"/>
      <c r="TMM57" s="362"/>
      <c r="TMN57" s="362"/>
      <c r="TMO57" s="362"/>
      <c r="TMP57" s="362"/>
      <c r="TMQ57" s="362"/>
      <c r="TMR57" s="362"/>
      <c r="TMS57" s="362"/>
      <c r="TMT57" s="362"/>
      <c r="TMU57" s="362"/>
      <c r="TMV57" s="362"/>
      <c r="TMW57" s="362"/>
      <c r="TMX57" s="362"/>
      <c r="TMY57" s="362"/>
      <c r="TMZ57" s="362"/>
      <c r="TNA57" s="362"/>
      <c r="TNB57" s="362"/>
      <c r="TNC57" s="362"/>
      <c r="TND57" s="362"/>
      <c r="TNE57" s="362"/>
      <c r="TNF57" s="362"/>
      <c r="TNG57" s="362"/>
      <c r="TNH57" s="362"/>
      <c r="TNI57" s="362"/>
      <c r="TNJ57" s="362"/>
      <c r="TNK57" s="362"/>
      <c r="TNL57" s="362"/>
      <c r="TNM57" s="362"/>
      <c r="TNN57" s="362"/>
      <c r="TNO57" s="362"/>
      <c r="TNP57" s="362"/>
      <c r="TNQ57" s="362"/>
      <c r="TNR57" s="362"/>
      <c r="TNS57" s="362"/>
      <c r="TNT57" s="362"/>
      <c r="TNU57" s="362"/>
      <c r="TNV57" s="362"/>
      <c r="TNW57" s="362"/>
      <c r="TNX57" s="362"/>
      <c r="TNY57" s="362"/>
      <c r="TNZ57" s="362"/>
      <c r="TOA57" s="362"/>
      <c r="TOB57" s="362"/>
      <c r="TOC57" s="362"/>
      <c r="TOD57" s="362"/>
      <c r="TOE57" s="362"/>
      <c r="TOF57" s="362"/>
      <c r="TOG57" s="362"/>
      <c r="TOH57" s="362"/>
      <c r="TOI57" s="362"/>
      <c r="TOJ57" s="362"/>
      <c r="TOK57" s="362"/>
      <c r="TOL57" s="362"/>
      <c r="TOM57" s="362"/>
      <c r="TON57" s="362"/>
      <c r="TOO57" s="362"/>
      <c r="TOP57" s="362"/>
      <c r="TOQ57" s="362"/>
      <c r="TOR57" s="362"/>
      <c r="TOS57" s="362"/>
      <c r="TOT57" s="362"/>
      <c r="TOU57" s="362"/>
      <c r="TOV57" s="362"/>
      <c r="TOW57" s="362"/>
      <c r="TOX57" s="362"/>
      <c r="TOY57" s="362"/>
      <c r="TOZ57" s="362"/>
      <c r="TPA57" s="362"/>
      <c r="TPB57" s="362"/>
      <c r="TPC57" s="362"/>
      <c r="TPD57" s="362"/>
      <c r="TPE57" s="362"/>
      <c r="TPF57" s="362"/>
      <c r="TPG57" s="362"/>
      <c r="TPH57" s="362"/>
      <c r="TPI57" s="362"/>
      <c r="TPJ57" s="362"/>
      <c r="TPK57" s="362"/>
      <c r="TPL57" s="362"/>
      <c r="TPM57" s="362"/>
      <c r="TPN57" s="362"/>
      <c r="TPO57" s="362"/>
      <c r="TPP57" s="362"/>
      <c r="TPQ57" s="362"/>
      <c r="TPR57" s="362"/>
      <c r="TPS57" s="362"/>
      <c r="TPT57" s="362"/>
      <c r="TPU57" s="362"/>
      <c r="TPV57" s="362"/>
      <c r="TPW57" s="362"/>
      <c r="TPX57" s="362"/>
      <c r="TPY57" s="362"/>
      <c r="TPZ57" s="362"/>
      <c r="TQA57" s="362"/>
      <c r="TQB57" s="362"/>
      <c r="TQC57" s="362"/>
      <c r="TQD57" s="362"/>
      <c r="TQE57" s="362"/>
      <c r="TQF57" s="362"/>
      <c r="TQG57" s="362"/>
      <c r="TQH57" s="362"/>
      <c r="TQI57" s="362"/>
      <c r="TQJ57" s="362"/>
      <c r="TQK57" s="362"/>
      <c r="TQL57" s="362"/>
      <c r="TQM57" s="362"/>
      <c r="TQN57" s="362"/>
      <c r="TQO57" s="362"/>
      <c r="TQP57" s="362"/>
      <c r="TQQ57" s="362"/>
      <c r="TQR57" s="362"/>
      <c r="TQS57" s="362"/>
      <c r="TQT57" s="362"/>
      <c r="TQU57" s="362"/>
      <c r="TQV57" s="362"/>
      <c r="TQW57" s="362"/>
      <c r="TQX57" s="362"/>
      <c r="TQY57" s="362"/>
      <c r="TQZ57" s="362"/>
      <c r="TRA57" s="362"/>
      <c r="TRB57" s="362"/>
      <c r="TRC57" s="362"/>
      <c r="TRD57" s="362"/>
      <c r="TRE57" s="362"/>
      <c r="TRF57" s="362"/>
      <c r="TRG57" s="362"/>
      <c r="TRH57" s="362"/>
      <c r="TRI57" s="362"/>
      <c r="TRJ57" s="362"/>
      <c r="TRK57" s="362"/>
      <c r="TRL57" s="362"/>
      <c r="TRM57" s="362"/>
      <c r="TRN57" s="362"/>
      <c r="TRO57" s="362"/>
      <c r="TRP57" s="362"/>
      <c r="TRQ57" s="362"/>
      <c r="TRR57" s="362"/>
      <c r="TRS57" s="362"/>
      <c r="TRT57" s="362"/>
      <c r="TRU57" s="362"/>
      <c r="TRV57" s="362"/>
      <c r="TRW57" s="362"/>
      <c r="TRX57" s="362"/>
      <c r="TRY57" s="362"/>
      <c r="TRZ57" s="362"/>
      <c r="TSA57" s="362"/>
      <c r="TSB57" s="362"/>
      <c r="TSC57" s="362"/>
      <c r="TSD57" s="362"/>
      <c r="TSE57" s="362"/>
      <c r="TSF57" s="362"/>
      <c r="TSG57" s="362"/>
      <c r="TSH57" s="362"/>
      <c r="TSI57" s="362"/>
      <c r="TSJ57" s="362"/>
      <c r="TSK57" s="362"/>
      <c r="TSL57" s="362"/>
      <c r="TSM57" s="362"/>
      <c r="TSN57" s="362"/>
      <c r="TSO57" s="362"/>
      <c r="TSP57" s="362"/>
      <c r="TSQ57" s="362"/>
      <c r="TSR57" s="362"/>
      <c r="TSS57" s="362"/>
      <c r="TST57" s="362"/>
      <c r="TSU57" s="362"/>
      <c r="TSV57" s="362"/>
      <c r="TSW57" s="362"/>
      <c r="TSX57" s="362"/>
      <c r="TSY57" s="362"/>
      <c r="TSZ57" s="362"/>
      <c r="TTA57" s="362"/>
      <c r="TTB57" s="362"/>
      <c r="TTC57" s="362"/>
      <c r="TTD57" s="362"/>
      <c r="TTE57" s="362"/>
      <c r="TTF57" s="362"/>
      <c r="TTG57" s="362"/>
      <c r="TTH57" s="362"/>
      <c r="TTI57" s="362"/>
      <c r="TTJ57" s="362"/>
      <c r="TTK57" s="362"/>
      <c r="TTL57" s="362"/>
      <c r="TTM57" s="362"/>
      <c r="TTN57" s="362"/>
      <c r="TTO57" s="362"/>
      <c r="TTP57" s="362"/>
      <c r="TTQ57" s="362"/>
      <c r="TTR57" s="362"/>
      <c r="TTS57" s="362"/>
      <c r="TTT57" s="362"/>
      <c r="TTU57" s="362"/>
      <c r="TTV57" s="362"/>
      <c r="TTW57" s="362"/>
      <c r="TTX57" s="362"/>
      <c r="TTY57" s="362"/>
      <c r="TTZ57" s="362"/>
      <c r="TUA57" s="362"/>
      <c r="TUB57" s="362"/>
      <c r="TUC57" s="362"/>
      <c r="TUD57" s="362"/>
      <c r="TUE57" s="362"/>
      <c r="TUF57" s="362"/>
      <c r="TUG57" s="362"/>
      <c r="TUH57" s="362"/>
      <c r="TUI57" s="362"/>
      <c r="TUJ57" s="362"/>
      <c r="TUK57" s="362"/>
      <c r="TUL57" s="362"/>
      <c r="TUM57" s="362"/>
      <c r="TUN57" s="362"/>
      <c r="TUO57" s="362"/>
      <c r="TUP57" s="362"/>
      <c r="TUQ57" s="362"/>
      <c r="TUR57" s="362"/>
      <c r="TUS57" s="362"/>
      <c r="TUT57" s="362"/>
      <c r="TUU57" s="362"/>
      <c r="TUV57" s="362"/>
      <c r="TUW57" s="362"/>
      <c r="TUX57" s="362"/>
      <c r="TUY57" s="362"/>
      <c r="TUZ57" s="362"/>
      <c r="TVA57" s="362"/>
      <c r="TVB57" s="362"/>
      <c r="TVC57" s="362"/>
      <c r="TVD57" s="362"/>
      <c r="TVE57" s="362"/>
      <c r="TVF57" s="362"/>
      <c r="TVG57" s="362"/>
      <c r="TVH57" s="362"/>
      <c r="TVI57" s="362"/>
      <c r="TVJ57" s="362"/>
      <c r="TVK57" s="362"/>
      <c r="TVL57" s="362"/>
      <c r="TVM57" s="362"/>
      <c r="TVN57" s="362"/>
      <c r="TVO57" s="362"/>
      <c r="TVP57" s="362"/>
      <c r="TVQ57" s="362"/>
      <c r="TVR57" s="362"/>
      <c r="TVS57" s="362"/>
      <c r="TVT57" s="362"/>
      <c r="TVU57" s="362"/>
      <c r="TVV57" s="362"/>
      <c r="TVW57" s="362"/>
      <c r="TVX57" s="362"/>
      <c r="TVY57" s="362"/>
      <c r="TVZ57" s="362"/>
      <c r="TWA57" s="362"/>
      <c r="TWB57" s="362"/>
      <c r="TWC57" s="362"/>
      <c r="TWD57" s="362"/>
      <c r="TWE57" s="362"/>
      <c r="TWF57" s="362"/>
      <c r="TWG57" s="362"/>
      <c r="TWH57" s="362"/>
      <c r="TWI57" s="362"/>
      <c r="TWJ57" s="362"/>
      <c r="TWK57" s="362"/>
      <c r="TWL57" s="362"/>
      <c r="TWM57" s="362"/>
      <c r="TWN57" s="362"/>
      <c r="TWO57" s="362"/>
      <c r="TWP57" s="362"/>
      <c r="TWQ57" s="362"/>
      <c r="TWR57" s="362"/>
      <c r="TWS57" s="362"/>
      <c r="TWT57" s="362"/>
      <c r="TWU57" s="362"/>
      <c r="TWV57" s="362"/>
      <c r="TWW57" s="362"/>
      <c r="TWX57" s="362"/>
      <c r="TWY57" s="362"/>
      <c r="TWZ57" s="362"/>
      <c r="TXA57" s="362"/>
      <c r="TXB57" s="362"/>
      <c r="TXC57" s="362"/>
      <c r="TXD57" s="362"/>
      <c r="TXE57" s="362"/>
      <c r="TXF57" s="362"/>
      <c r="TXG57" s="362"/>
      <c r="TXH57" s="362"/>
      <c r="TXI57" s="362"/>
      <c r="TXJ57" s="362"/>
      <c r="TXK57" s="362"/>
      <c r="TXL57" s="362"/>
      <c r="TXM57" s="362"/>
      <c r="TXN57" s="362"/>
      <c r="TXO57" s="362"/>
      <c r="TXP57" s="362"/>
      <c r="TXQ57" s="362"/>
      <c r="TXR57" s="362"/>
      <c r="TXS57" s="362"/>
      <c r="TXT57" s="362"/>
      <c r="TXU57" s="362"/>
      <c r="TXV57" s="362"/>
      <c r="TXW57" s="362"/>
      <c r="TXX57" s="362"/>
      <c r="TXY57" s="362"/>
      <c r="TXZ57" s="362"/>
      <c r="TYA57" s="362"/>
      <c r="TYB57" s="362"/>
      <c r="TYC57" s="362"/>
      <c r="TYD57" s="362"/>
      <c r="TYE57" s="362"/>
      <c r="TYF57" s="362"/>
      <c r="TYG57" s="362"/>
      <c r="TYH57" s="362"/>
      <c r="TYI57" s="362"/>
      <c r="TYJ57" s="362"/>
      <c r="TYK57" s="362"/>
      <c r="TYL57" s="362"/>
      <c r="TYM57" s="362"/>
      <c r="TYN57" s="362"/>
      <c r="TYO57" s="362"/>
      <c r="TYP57" s="362"/>
      <c r="TYQ57" s="362"/>
      <c r="TYR57" s="362"/>
      <c r="TYS57" s="362"/>
      <c r="TYT57" s="362"/>
      <c r="TYU57" s="362"/>
      <c r="TYV57" s="362"/>
      <c r="TYW57" s="362"/>
      <c r="TYX57" s="362"/>
      <c r="TYY57" s="362"/>
      <c r="TYZ57" s="362"/>
      <c r="TZA57" s="362"/>
      <c r="TZB57" s="362"/>
      <c r="TZC57" s="362"/>
      <c r="TZD57" s="362"/>
      <c r="TZE57" s="362"/>
      <c r="TZF57" s="362"/>
      <c r="TZG57" s="362"/>
      <c r="TZH57" s="362"/>
      <c r="TZI57" s="362"/>
      <c r="TZJ57" s="362"/>
      <c r="TZK57" s="362"/>
      <c r="TZL57" s="362"/>
      <c r="TZM57" s="362"/>
      <c r="TZN57" s="362"/>
      <c r="TZO57" s="362"/>
      <c r="TZP57" s="362"/>
      <c r="TZQ57" s="362"/>
      <c r="TZR57" s="362"/>
      <c r="TZS57" s="362"/>
      <c r="TZT57" s="362"/>
      <c r="TZU57" s="362"/>
      <c r="TZV57" s="362"/>
      <c r="TZW57" s="362"/>
      <c r="TZX57" s="362"/>
      <c r="TZY57" s="362"/>
      <c r="TZZ57" s="362"/>
      <c r="UAA57" s="362"/>
      <c r="UAB57" s="362"/>
      <c r="UAC57" s="362"/>
      <c r="UAD57" s="362"/>
      <c r="UAE57" s="362"/>
      <c r="UAF57" s="362"/>
      <c r="UAG57" s="362"/>
      <c r="UAH57" s="362"/>
      <c r="UAI57" s="362"/>
      <c r="UAJ57" s="362"/>
      <c r="UAK57" s="362"/>
      <c r="UAL57" s="362"/>
      <c r="UAM57" s="362"/>
      <c r="UAN57" s="362"/>
      <c r="UAO57" s="362"/>
      <c r="UAP57" s="362"/>
      <c r="UAQ57" s="362"/>
      <c r="UAR57" s="362"/>
      <c r="UAS57" s="362"/>
      <c r="UAT57" s="362"/>
      <c r="UAU57" s="362"/>
      <c r="UAV57" s="362"/>
      <c r="UAW57" s="362"/>
      <c r="UAX57" s="362"/>
      <c r="UAY57" s="362"/>
      <c r="UAZ57" s="362"/>
      <c r="UBA57" s="362"/>
      <c r="UBB57" s="362"/>
      <c r="UBC57" s="362"/>
      <c r="UBD57" s="362"/>
      <c r="UBE57" s="362"/>
      <c r="UBF57" s="362"/>
      <c r="UBG57" s="362"/>
      <c r="UBH57" s="362"/>
      <c r="UBI57" s="362"/>
      <c r="UBJ57" s="362"/>
      <c r="UBK57" s="362"/>
      <c r="UBL57" s="362"/>
      <c r="UBM57" s="362"/>
      <c r="UBN57" s="362"/>
      <c r="UBO57" s="362"/>
      <c r="UBP57" s="362"/>
      <c r="UBQ57" s="362"/>
      <c r="UBR57" s="362"/>
      <c r="UBS57" s="362"/>
      <c r="UBT57" s="362"/>
      <c r="UBU57" s="362"/>
      <c r="UBV57" s="362"/>
      <c r="UBW57" s="362"/>
      <c r="UBX57" s="362"/>
      <c r="UBY57" s="362"/>
      <c r="UBZ57" s="362"/>
      <c r="UCA57" s="362"/>
      <c r="UCB57" s="362"/>
      <c r="UCC57" s="362"/>
      <c r="UCD57" s="362"/>
      <c r="UCE57" s="362"/>
      <c r="UCF57" s="362"/>
      <c r="UCG57" s="362"/>
      <c r="UCH57" s="362"/>
      <c r="UCI57" s="362"/>
      <c r="UCJ57" s="362"/>
      <c r="UCK57" s="362"/>
      <c r="UCL57" s="362"/>
      <c r="UCM57" s="362"/>
      <c r="UCN57" s="362"/>
      <c r="UCO57" s="362"/>
      <c r="UCP57" s="362"/>
      <c r="UCQ57" s="362"/>
      <c r="UCR57" s="362"/>
      <c r="UCS57" s="362"/>
      <c r="UCT57" s="362"/>
      <c r="UCU57" s="362"/>
      <c r="UCV57" s="362"/>
      <c r="UCW57" s="362"/>
      <c r="UCX57" s="362"/>
      <c r="UCY57" s="362"/>
      <c r="UCZ57" s="362"/>
      <c r="UDA57" s="362"/>
      <c r="UDB57" s="362"/>
      <c r="UDC57" s="362"/>
      <c r="UDD57" s="362"/>
      <c r="UDE57" s="362"/>
      <c r="UDF57" s="362"/>
      <c r="UDG57" s="362"/>
      <c r="UDH57" s="362"/>
      <c r="UDI57" s="362"/>
      <c r="UDJ57" s="362"/>
      <c r="UDK57" s="362"/>
      <c r="UDL57" s="362"/>
      <c r="UDM57" s="362"/>
      <c r="UDN57" s="362"/>
      <c r="UDO57" s="362"/>
      <c r="UDP57" s="362"/>
      <c r="UDQ57" s="362"/>
      <c r="UDR57" s="362"/>
      <c r="UDS57" s="362"/>
      <c r="UDT57" s="362"/>
      <c r="UDU57" s="362"/>
      <c r="UDV57" s="362"/>
      <c r="UDW57" s="362"/>
      <c r="UDX57" s="362"/>
      <c r="UDY57" s="362"/>
      <c r="UDZ57" s="362"/>
      <c r="UEA57" s="362"/>
      <c r="UEB57" s="362"/>
      <c r="UEC57" s="362"/>
      <c r="UED57" s="362"/>
      <c r="UEE57" s="362"/>
      <c r="UEF57" s="362"/>
      <c r="UEG57" s="362"/>
      <c r="UEH57" s="362"/>
      <c r="UEI57" s="362"/>
      <c r="UEJ57" s="362"/>
      <c r="UEK57" s="362"/>
      <c r="UEL57" s="362"/>
      <c r="UEM57" s="362"/>
      <c r="UEN57" s="362"/>
      <c r="UEO57" s="362"/>
      <c r="UEP57" s="362"/>
      <c r="UEQ57" s="362"/>
      <c r="UER57" s="362"/>
      <c r="UES57" s="362"/>
      <c r="UET57" s="362"/>
      <c r="UEU57" s="362"/>
      <c r="UEV57" s="362"/>
      <c r="UEW57" s="362"/>
      <c r="UEX57" s="362"/>
      <c r="UEY57" s="362"/>
      <c r="UEZ57" s="362"/>
      <c r="UFA57" s="362"/>
      <c r="UFB57" s="362"/>
      <c r="UFC57" s="362"/>
      <c r="UFD57" s="362"/>
      <c r="UFE57" s="362"/>
      <c r="UFF57" s="362"/>
      <c r="UFG57" s="362"/>
      <c r="UFH57" s="362"/>
      <c r="UFI57" s="362"/>
      <c r="UFJ57" s="362"/>
      <c r="UFK57" s="362"/>
      <c r="UFL57" s="362"/>
      <c r="UFM57" s="362"/>
      <c r="UFN57" s="362"/>
      <c r="UFO57" s="362"/>
      <c r="UFP57" s="362"/>
      <c r="UFQ57" s="362"/>
      <c r="UFR57" s="362"/>
      <c r="UFS57" s="362"/>
      <c r="UFT57" s="362"/>
      <c r="UFU57" s="362"/>
      <c r="UFV57" s="362"/>
      <c r="UFW57" s="362"/>
      <c r="UFX57" s="362"/>
      <c r="UFY57" s="362"/>
      <c r="UFZ57" s="362"/>
      <c r="UGA57" s="362"/>
      <c r="UGB57" s="362"/>
      <c r="UGC57" s="362"/>
      <c r="UGD57" s="362"/>
      <c r="UGE57" s="362"/>
      <c r="UGF57" s="362"/>
      <c r="UGG57" s="362"/>
      <c r="UGH57" s="362"/>
      <c r="UGI57" s="362"/>
      <c r="UGJ57" s="362"/>
      <c r="UGK57" s="362"/>
      <c r="UGL57" s="362"/>
      <c r="UGM57" s="362"/>
      <c r="UGN57" s="362"/>
      <c r="UGO57" s="362"/>
      <c r="UGP57" s="362"/>
      <c r="UGQ57" s="362"/>
      <c r="UGR57" s="362"/>
      <c r="UGS57" s="362"/>
      <c r="UGT57" s="362"/>
      <c r="UGU57" s="362"/>
      <c r="UGV57" s="362"/>
      <c r="UGW57" s="362"/>
      <c r="UGX57" s="362"/>
      <c r="UGY57" s="362"/>
      <c r="UGZ57" s="362"/>
      <c r="UHA57" s="362"/>
      <c r="UHB57" s="362"/>
      <c r="UHC57" s="362"/>
      <c r="UHD57" s="362"/>
      <c r="UHE57" s="362"/>
      <c r="UHF57" s="362"/>
      <c r="UHG57" s="362"/>
      <c r="UHH57" s="362"/>
      <c r="UHI57" s="362"/>
      <c r="UHJ57" s="362"/>
      <c r="UHK57" s="362"/>
      <c r="UHL57" s="362"/>
      <c r="UHM57" s="362"/>
      <c r="UHN57" s="362"/>
      <c r="UHO57" s="362"/>
      <c r="UHP57" s="362"/>
      <c r="UHQ57" s="362"/>
      <c r="UHR57" s="362"/>
      <c r="UHS57" s="362"/>
      <c r="UHT57" s="362"/>
      <c r="UHU57" s="362"/>
      <c r="UHV57" s="362"/>
      <c r="UHW57" s="362"/>
      <c r="UHX57" s="362"/>
      <c r="UHY57" s="362"/>
      <c r="UHZ57" s="362"/>
      <c r="UIA57" s="362"/>
      <c r="UIB57" s="362"/>
      <c r="UIC57" s="362"/>
      <c r="UID57" s="362"/>
      <c r="UIE57" s="362"/>
      <c r="UIF57" s="362"/>
      <c r="UIG57" s="362"/>
      <c r="UIH57" s="362"/>
      <c r="UII57" s="362"/>
      <c r="UIJ57" s="362"/>
      <c r="UIK57" s="362"/>
      <c r="UIL57" s="362"/>
      <c r="UIM57" s="362"/>
      <c r="UIN57" s="362"/>
      <c r="UIO57" s="362"/>
      <c r="UIP57" s="362"/>
      <c r="UIQ57" s="362"/>
      <c r="UIR57" s="362"/>
      <c r="UIS57" s="362"/>
      <c r="UIT57" s="362"/>
      <c r="UIU57" s="362"/>
      <c r="UIV57" s="362"/>
      <c r="UIW57" s="362"/>
      <c r="UIX57" s="362"/>
      <c r="UIY57" s="362"/>
      <c r="UIZ57" s="362"/>
      <c r="UJA57" s="362"/>
      <c r="UJB57" s="362"/>
      <c r="UJC57" s="362"/>
      <c r="UJD57" s="362"/>
      <c r="UJE57" s="362"/>
      <c r="UJF57" s="362"/>
      <c r="UJG57" s="362"/>
      <c r="UJH57" s="362"/>
      <c r="UJI57" s="362"/>
      <c r="UJJ57" s="362"/>
      <c r="UJK57" s="362"/>
      <c r="UJL57" s="362"/>
      <c r="UJM57" s="362"/>
      <c r="UJN57" s="362"/>
      <c r="UJO57" s="362"/>
      <c r="UJP57" s="362"/>
      <c r="UJQ57" s="362"/>
      <c r="UJR57" s="362"/>
      <c r="UJS57" s="362"/>
      <c r="UJT57" s="362"/>
      <c r="UJU57" s="362"/>
      <c r="UJV57" s="362"/>
      <c r="UJW57" s="362"/>
      <c r="UJX57" s="362"/>
      <c r="UJY57" s="362"/>
      <c r="UJZ57" s="362"/>
      <c r="UKA57" s="362"/>
      <c r="UKB57" s="362"/>
      <c r="UKC57" s="362"/>
      <c r="UKD57" s="362"/>
      <c r="UKE57" s="362"/>
      <c r="UKF57" s="362"/>
      <c r="UKG57" s="362"/>
      <c r="UKH57" s="362"/>
      <c r="UKI57" s="362"/>
      <c r="UKJ57" s="362"/>
      <c r="UKK57" s="362"/>
      <c r="UKL57" s="362"/>
      <c r="UKM57" s="362"/>
      <c r="UKN57" s="362"/>
      <c r="UKO57" s="362"/>
      <c r="UKP57" s="362"/>
      <c r="UKQ57" s="362"/>
      <c r="UKR57" s="362"/>
      <c r="UKS57" s="362"/>
      <c r="UKT57" s="362"/>
      <c r="UKU57" s="362"/>
      <c r="UKV57" s="362"/>
      <c r="UKW57" s="362"/>
      <c r="UKX57" s="362"/>
      <c r="UKY57" s="362"/>
      <c r="UKZ57" s="362"/>
      <c r="ULA57" s="362"/>
      <c r="ULB57" s="362"/>
      <c r="ULC57" s="362"/>
      <c r="ULD57" s="362"/>
      <c r="ULE57" s="362"/>
      <c r="ULF57" s="362"/>
      <c r="ULG57" s="362"/>
      <c r="ULH57" s="362"/>
      <c r="ULI57" s="362"/>
      <c r="ULJ57" s="362"/>
      <c r="ULK57" s="362"/>
      <c r="ULL57" s="362"/>
      <c r="ULM57" s="362"/>
      <c r="ULN57" s="362"/>
      <c r="ULO57" s="362"/>
      <c r="ULP57" s="362"/>
      <c r="ULQ57" s="362"/>
      <c r="ULR57" s="362"/>
      <c r="ULS57" s="362"/>
      <c r="ULT57" s="362"/>
      <c r="ULU57" s="362"/>
      <c r="ULV57" s="362"/>
      <c r="ULW57" s="362"/>
      <c r="ULX57" s="362"/>
      <c r="ULY57" s="362"/>
      <c r="ULZ57" s="362"/>
      <c r="UMA57" s="362"/>
      <c r="UMB57" s="362"/>
      <c r="UMC57" s="362"/>
      <c r="UMD57" s="362"/>
      <c r="UME57" s="362"/>
      <c r="UMF57" s="362"/>
      <c r="UMG57" s="362"/>
      <c r="UMH57" s="362"/>
      <c r="UMI57" s="362"/>
      <c r="UMJ57" s="362"/>
      <c r="UMK57" s="362"/>
      <c r="UML57" s="362"/>
      <c r="UMM57" s="362"/>
      <c r="UMN57" s="362"/>
      <c r="UMO57" s="362"/>
      <c r="UMP57" s="362"/>
      <c r="UMQ57" s="362"/>
      <c r="UMR57" s="362"/>
      <c r="UMS57" s="362"/>
      <c r="UMT57" s="362"/>
      <c r="UMU57" s="362"/>
      <c r="UMV57" s="362"/>
      <c r="UMW57" s="362"/>
      <c r="UMX57" s="362"/>
      <c r="UMY57" s="362"/>
      <c r="UMZ57" s="362"/>
      <c r="UNA57" s="362"/>
      <c r="UNB57" s="362"/>
      <c r="UNC57" s="362"/>
      <c r="UND57" s="362"/>
      <c r="UNE57" s="362"/>
      <c r="UNF57" s="362"/>
      <c r="UNG57" s="362"/>
      <c r="UNH57" s="362"/>
      <c r="UNI57" s="362"/>
      <c r="UNJ57" s="362"/>
      <c r="UNK57" s="362"/>
      <c r="UNL57" s="362"/>
      <c r="UNM57" s="362"/>
      <c r="UNN57" s="362"/>
      <c r="UNO57" s="362"/>
      <c r="UNP57" s="362"/>
      <c r="UNQ57" s="362"/>
      <c r="UNR57" s="362"/>
      <c r="UNS57" s="362"/>
      <c r="UNT57" s="362"/>
      <c r="UNU57" s="362"/>
      <c r="UNV57" s="362"/>
      <c r="UNW57" s="362"/>
      <c r="UNX57" s="362"/>
      <c r="UNY57" s="362"/>
      <c r="UNZ57" s="362"/>
      <c r="UOA57" s="362"/>
      <c r="UOB57" s="362"/>
      <c r="UOC57" s="362"/>
      <c r="UOD57" s="362"/>
      <c r="UOE57" s="362"/>
      <c r="UOF57" s="362"/>
      <c r="UOG57" s="362"/>
      <c r="UOH57" s="362"/>
      <c r="UOI57" s="362"/>
      <c r="UOJ57" s="362"/>
      <c r="UOK57" s="362"/>
      <c r="UOL57" s="362"/>
      <c r="UOM57" s="362"/>
      <c r="UON57" s="362"/>
      <c r="UOO57" s="362"/>
      <c r="UOP57" s="362"/>
      <c r="UOQ57" s="362"/>
      <c r="UOR57" s="362"/>
      <c r="UOS57" s="362"/>
      <c r="UOT57" s="362"/>
      <c r="UOU57" s="362"/>
      <c r="UOV57" s="362"/>
      <c r="UOW57" s="362"/>
      <c r="UOX57" s="362"/>
      <c r="UOY57" s="362"/>
      <c r="UOZ57" s="362"/>
      <c r="UPA57" s="362"/>
      <c r="UPB57" s="362"/>
      <c r="UPC57" s="362"/>
      <c r="UPD57" s="362"/>
      <c r="UPE57" s="362"/>
      <c r="UPF57" s="362"/>
      <c r="UPG57" s="362"/>
      <c r="UPH57" s="362"/>
      <c r="UPI57" s="362"/>
      <c r="UPJ57" s="362"/>
      <c r="UPK57" s="362"/>
      <c r="UPL57" s="362"/>
      <c r="UPM57" s="362"/>
      <c r="UPN57" s="362"/>
      <c r="UPO57" s="362"/>
      <c r="UPP57" s="362"/>
      <c r="UPQ57" s="362"/>
      <c r="UPR57" s="362"/>
      <c r="UPS57" s="362"/>
      <c r="UPT57" s="362"/>
      <c r="UPU57" s="362"/>
      <c r="UPV57" s="362"/>
      <c r="UPW57" s="362"/>
      <c r="UPX57" s="362"/>
      <c r="UPY57" s="362"/>
      <c r="UPZ57" s="362"/>
      <c r="UQA57" s="362"/>
      <c r="UQB57" s="362"/>
      <c r="UQC57" s="362"/>
      <c r="UQD57" s="362"/>
      <c r="UQE57" s="362"/>
      <c r="UQF57" s="362"/>
      <c r="UQG57" s="362"/>
      <c r="UQH57" s="362"/>
      <c r="UQI57" s="362"/>
      <c r="UQJ57" s="362"/>
      <c r="UQK57" s="362"/>
      <c r="UQL57" s="362"/>
      <c r="UQM57" s="362"/>
      <c r="UQN57" s="362"/>
      <c r="UQO57" s="362"/>
      <c r="UQP57" s="362"/>
      <c r="UQQ57" s="362"/>
      <c r="UQR57" s="362"/>
      <c r="UQS57" s="362"/>
      <c r="UQT57" s="362"/>
      <c r="UQU57" s="362"/>
      <c r="UQV57" s="362"/>
      <c r="UQW57" s="362"/>
      <c r="UQX57" s="362"/>
      <c r="UQY57" s="362"/>
      <c r="UQZ57" s="362"/>
      <c r="URA57" s="362"/>
      <c r="URB57" s="362"/>
      <c r="URC57" s="362"/>
      <c r="URD57" s="362"/>
      <c r="URE57" s="362"/>
      <c r="URF57" s="362"/>
      <c r="URG57" s="362"/>
      <c r="URH57" s="362"/>
      <c r="URI57" s="362"/>
      <c r="URJ57" s="362"/>
      <c r="URK57" s="362"/>
      <c r="URL57" s="362"/>
      <c r="URM57" s="362"/>
      <c r="URN57" s="362"/>
      <c r="URO57" s="362"/>
      <c r="URP57" s="362"/>
      <c r="URQ57" s="362"/>
      <c r="URR57" s="362"/>
      <c r="URS57" s="362"/>
      <c r="URT57" s="362"/>
      <c r="URU57" s="362"/>
      <c r="URV57" s="362"/>
      <c r="URW57" s="362"/>
      <c r="URX57" s="362"/>
      <c r="URY57" s="362"/>
      <c r="URZ57" s="362"/>
      <c r="USA57" s="362"/>
      <c r="USB57" s="362"/>
      <c r="USC57" s="362"/>
      <c r="USD57" s="362"/>
      <c r="USE57" s="362"/>
      <c r="USF57" s="362"/>
      <c r="USG57" s="362"/>
      <c r="USH57" s="362"/>
      <c r="USI57" s="362"/>
      <c r="USJ57" s="362"/>
      <c r="USK57" s="362"/>
      <c r="USL57" s="362"/>
      <c r="USM57" s="362"/>
      <c r="USN57" s="362"/>
      <c r="USO57" s="362"/>
      <c r="USP57" s="362"/>
      <c r="USQ57" s="362"/>
      <c r="USR57" s="362"/>
      <c r="USS57" s="362"/>
      <c r="UST57" s="362"/>
      <c r="USU57" s="362"/>
      <c r="USV57" s="362"/>
      <c r="USW57" s="362"/>
      <c r="USX57" s="362"/>
      <c r="USY57" s="362"/>
      <c r="USZ57" s="362"/>
      <c r="UTA57" s="362"/>
      <c r="UTB57" s="362"/>
      <c r="UTC57" s="362"/>
      <c r="UTD57" s="362"/>
      <c r="UTE57" s="362"/>
      <c r="UTF57" s="362"/>
      <c r="UTG57" s="362"/>
      <c r="UTH57" s="362"/>
      <c r="UTI57" s="362"/>
      <c r="UTJ57" s="362"/>
      <c r="UTK57" s="362"/>
      <c r="UTL57" s="362"/>
      <c r="UTM57" s="362"/>
      <c r="UTN57" s="362"/>
      <c r="UTO57" s="362"/>
      <c r="UTP57" s="362"/>
      <c r="UTQ57" s="362"/>
      <c r="UTR57" s="362"/>
      <c r="UTS57" s="362"/>
      <c r="UTT57" s="362"/>
      <c r="UTU57" s="362"/>
      <c r="UTV57" s="362"/>
      <c r="UTW57" s="362"/>
      <c r="UTX57" s="362"/>
      <c r="UTY57" s="362"/>
      <c r="UTZ57" s="362"/>
      <c r="UUA57" s="362"/>
      <c r="UUB57" s="362"/>
      <c r="UUC57" s="362"/>
      <c r="UUD57" s="362"/>
      <c r="UUE57" s="362"/>
      <c r="UUF57" s="362"/>
      <c r="UUG57" s="362"/>
      <c r="UUH57" s="362"/>
      <c r="UUI57" s="362"/>
      <c r="UUJ57" s="362"/>
      <c r="UUK57" s="362"/>
      <c r="UUL57" s="362"/>
      <c r="UUM57" s="362"/>
      <c r="UUN57" s="362"/>
      <c r="UUO57" s="362"/>
      <c r="UUP57" s="362"/>
      <c r="UUQ57" s="362"/>
      <c r="UUR57" s="362"/>
      <c r="UUS57" s="362"/>
      <c r="UUT57" s="362"/>
      <c r="UUU57" s="362"/>
      <c r="UUV57" s="362"/>
      <c r="UUW57" s="362"/>
      <c r="UUX57" s="362"/>
      <c r="UUY57" s="362"/>
      <c r="UUZ57" s="362"/>
      <c r="UVA57" s="362"/>
      <c r="UVB57" s="362"/>
      <c r="UVC57" s="362"/>
      <c r="UVD57" s="362"/>
      <c r="UVE57" s="362"/>
      <c r="UVF57" s="362"/>
      <c r="UVG57" s="362"/>
      <c r="UVH57" s="362"/>
      <c r="UVI57" s="362"/>
      <c r="UVJ57" s="362"/>
      <c r="UVK57" s="362"/>
      <c r="UVL57" s="362"/>
      <c r="UVM57" s="362"/>
      <c r="UVN57" s="362"/>
      <c r="UVO57" s="362"/>
      <c r="UVP57" s="362"/>
      <c r="UVQ57" s="362"/>
      <c r="UVR57" s="362"/>
      <c r="UVS57" s="362"/>
      <c r="UVT57" s="362"/>
      <c r="UVU57" s="362"/>
      <c r="UVV57" s="362"/>
      <c r="UVW57" s="362"/>
      <c r="UVX57" s="362"/>
      <c r="UVY57" s="362"/>
      <c r="UVZ57" s="362"/>
      <c r="UWA57" s="362"/>
      <c r="UWB57" s="362"/>
      <c r="UWC57" s="362"/>
      <c r="UWD57" s="362"/>
      <c r="UWE57" s="362"/>
      <c r="UWF57" s="362"/>
      <c r="UWG57" s="362"/>
      <c r="UWH57" s="362"/>
      <c r="UWI57" s="362"/>
      <c r="UWJ57" s="362"/>
      <c r="UWK57" s="362"/>
      <c r="UWL57" s="362"/>
      <c r="UWM57" s="362"/>
      <c r="UWN57" s="362"/>
      <c r="UWO57" s="362"/>
      <c r="UWP57" s="362"/>
      <c r="UWQ57" s="362"/>
      <c r="UWR57" s="362"/>
      <c r="UWS57" s="362"/>
      <c r="UWT57" s="362"/>
      <c r="UWU57" s="362"/>
      <c r="UWV57" s="362"/>
      <c r="UWW57" s="362"/>
      <c r="UWX57" s="362"/>
      <c r="UWY57" s="362"/>
      <c r="UWZ57" s="362"/>
      <c r="UXA57" s="362"/>
      <c r="UXB57" s="362"/>
      <c r="UXC57" s="362"/>
      <c r="UXD57" s="362"/>
      <c r="UXE57" s="362"/>
      <c r="UXF57" s="362"/>
      <c r="UXG57" s="362"/>
      <c r="UXH57" s="362"/>
      <c r="UXI57" s="362"/>
      <c r="UXJ57" s="362"/>
      <c r="UXK57" s="362"/>
      <c r="UXL57" s="362"/>
      <c r="UXM57" s="362"/>
      <c r="UXN57" s="362"/>
      <c r="UXO57" s="362"/>
      <c r="UXP57" s="362"/>
      <c r="UXQ57" s="362"/>
      <c r="UXR57" s="362"/>
      <c r="UXS57" s="362"/>
      <c r="UXT57" s="362"/>
      <c r="UXU57" s="362"/>
      <c r="UXV57" s="362"/>
      <c r="UXW57" s="362"/>
      <c r="UXX57" s="362"/>
      <c r="UXY57" s="362"/>
      <c r="UXZ57" s="362"/>
      <c r="UYA57" s="362"/>
      <c r="UYB57" s="362"/>
      <c r="UYC57" s="362"/>
      <c r="UYD57" s="362"/>
      <c r="UYE57" s="362"/>
      <c r="UYF57" s="362"/>
      <c r="UYG57" s="362"/>
      <c r="UYH57" s="362"/>
      <c r="UYI57" s="362"/>
      <c r="UYJ57" s="362"/>
      <c r="UYK57" s="362"/>
      <c r="UYL57" s="362"/>
      <c r="UYM57" s="362"/>
      <c r="UYN57" s="362"/>
      <c r="UYO57" s="362"/>
      <c r="UYP57" s="362"/>
      <c r="UYQ57" s="362"/>
      <c r="UYR57" s="362"/>
      <c r="UYS57" s="362"/>
      <c r="UYT57" s="362"/>
      <c r="UYU57" s="362"/>
      <c r="UYV57" s="362"/>
      <c r="UYW57" s="362"/>
      <c r="UYX57" s="362"/>
      <c r="UYY57" s="362"/>
      <c r="UYZ57" s="362"/>
      <c r="UZA57" s="362"/>
      <c r="UZB57" s="362"/>
      <c r="UZC57" s="362"/>
      <c r="UZD57" s="362"/>
      <c r="UZE57" s="362"/>
      <c r="UZF57" s="362"/>
      <c r="UZG57" s="362"/>
      <c r="UZH57" s="362"/>
      <c r="UZI57" s="362"/>
      <c r="UZJ57" s="362"/>
      <c r="UZK57" s="362"/>
      <c r="UZL57" s="362"/>
      <c r="UZM57" s="362"/>
      <c r="UZN57" s="362"/>
      <c r="UZO57" s="362"/>
      <c r="UZP57" s="362"/>
      <c r="UZQ57" s="362"/>
      <c r="UZR57" s="362"/>
      <c r="UZS57" s="362"/>
      <c r="UZT57" s="362"/>
      <c r="UZU57" s="362"/>
      <c r="UZV57" s="362"/>
      <c r="UZW57" s="362"/>
      <c r="UZX57" s="362"/>
      <c r="UZY57" s="362"/>
      <c r="UZZ57" s="362"/>
      <c r="VAA57" s="362"/>
      <c r="VAB57" s="362"/>
      <c r="VAC57" s="362"/>
      <c r="VAD57" s="362"/>
      <c r="VAE57" s="362"/>
      <c r="VAF57" s="362"/>
      <c r="VAG57" s="362"/>
      <c r="VAH57" s="362"/>
      <c r="VAI57" s="362"/>
      <c r="VAJ57" s="362"/>
      <c r="VAK57" s="362"/>
      <c r="VAL57" s="362"/>
      <c r="VAM57" s="362"/>
      <c r="VAN57" s="362"/>
      <c r="VAO57" s="362"/>
      <c r="VAP57" s="362"/>
      <c r="VAQ57" s="362"/>
      <c r="VAR57" s="362"/>
      <c r="VAS57" s="362"/>
      <c r="VAT57" s="362"/>
      <c r="VAU57" s="362"/>
      <c r="VAV57" s="362"/>
      <c r="VAW57" s="362"/>
      <c r="VAX57" s="362"/>
      <c r="VAY57" s="362"/>
      <c r="VAZ57" s="362"/>
      <c r="VBA57" s="362"/>
      <c r="VBB57" s="362"/>
      <c r="VBC57" s="362"/>
      <c r="VBD57" s="362"/>
      <c r="VBE57" s="362"/>
      <c r="VBF57" s="362"/>
      <c r="VBG57" s="362"/>
      <c r="VBH57" s="362"/>
      <c r="VBI57" s="362"/>
      <c r="VBJ57" s="362"/>
      <c r="VBK57" s="362"/>
      <c r="VBL57" s="362"/>
      <c r="VBM57" s="362"/>
      <c r="VBN57" s="362"/>
      <c r="VBO57" s="362"/>
      <c r="VBP57" s="362"/>
      <c r="VBQ57" s="362"/>
      <c r="VBR57" s="362"/>
      <c r="VBS57" s="362"/>
      <c r="VBT57" s="362"/>
      <c r="VBU57" s="362"/>
      <c r="VBV57" s="362"/>
      <c r="VBW57" s="362"/>
      <c r="VBX57" s="362"/>
      <c r="VBY57" s="362"/>
      <c r="VBZ57" s="362"/>
      <c r="VCA57" s="362"/>
      <c r="VCB57" s="362"/>
      <c r="VCC57" s="362"/>
      <c r="VCD57" s="362"/>
      <c r="VCE57" s="362"/>
      <c r="VCF57" s="362"/>
      <c r="VCG57" s="362"/>
      <c r="VCH57" s="362"/>
      <c r="VCI57" s="362"/>
      <c r="VCJ57" s="362"/>
      <c r="VCK57" s="362"/>
      <c r="VCL57" s="362"/>
      <c r="VCM57" s="362"/>
      <c r="VCN57" s="362"/>
      <c r="VCO57" s="362"/>
      <c r="VCP57" s="362"/>
      <c r="VCQ57" s="362"/>
      <c r="VCR57" s="362"/>
      <c r="VCS57" s="362"/>
      <c r="VCT57" s="362"/>
      <c r="VCU57" s="362"/>
      <c r="VCV57" s="362"/>
      <c r="VCW57" s="362"/>
      <c r="VCX57" s="362"/>
      <c r="VCY57" s="362"/>
      <c r="VCZ57" s="362"/>
      <c r="VDA57" s="362"/>
      <c r="VDB57" s="362"/>
      <c r="VDC57" s="362"/>
      <c r="VDD57" s="362"/>
      <c r="VDE57" s="362"/>
      <c r="VDF57" s="362"/>
      <c r="VDG57" s="362"/>
      <c r="VDH57" s="362"/>
      <c r="VDI57" s="362"/>
      <c r="VDJ57" s="362"/>
      <c r="VDK57" s="362"/>
      <c r="VDL57" s="362"/>
      <c r="VDM57" s="362"/>
      <c r="VDN57" s="362"/>
      <c r="VDO57" s="362"/>
      <c r="VDP57" s="362"/>
      <c r="VDQ57" s="362"/>
      <c r="VDR57" s="362"/>
      <c r="VDS57" s="362"/>
      <c r="VDT57" s="362"/>
      <c r="VDU57" s="362"/>
      <c r="VDV57" s="362"/>
      <c r="VDW57" s="362"/>
      <c r="VDX57" s="362"/>
      <c r="VDY57" s="362"/>
      <c r="VDZ57" s="362"/>
      <c r="VEA57" s="362"/>
      <c r="VEB57" s="362"/>
      <c r="VEC57" s="362"/>
      <c r="VED57" s="362"/>
      <c r="VEE57" s="362"/>
      <c r="VEF57" s="362"/>
      <c r="VEG57" s="362"/>
      <c r="VEH57" s="362"/>
      <c r="VEI57" s="362"/>
      <c r="VEJ57" s="362"/>
      <c r="VEK57" s="362"/>
      <c r="VEL57" s="362"/>
      <c r="VEM57" s="362"/>
      <c r="VEN57" s="362"/>
      <c r="VEO57" s="362"/>
      <c r="VEP57" s="362"/>
      <c r="VEQ57" s="362"/>
      <c r="VER57" s="362"/>
      <c r="VES57" s="362"/>
      <c r="VET57" s="362"/>
      <c r="VEU57" s="362"/>
      <c r="VEV57" s="362"/>
      <c r="VEW57" s="362"/>
      <c r="VEX57" s="362"/>
      <c r="VEY57" s="362"/>
      <c r="VEZ57" s="362"/>
      <c r="VFA57" s="362"/>
      <c r="VFB57" s="362"/>
      <c r="VFC57" s="362"/>
      <c r="VFD57" s="362"/>
      <c r="VFE57" s="362"/>
      <c r="VFF57" s="362"/>
      <c r="VFG57" s="362"/>
      <c r="VFH57" s="362"/>
      <c r="VFI57" s="362"/>
      <c r="VFJ57" s="362"/>
      <c r="VFK57" s="362"/>
      <c r="VFL57" s="362"/>
      <c r="VFM57" s="362"/>
      <c r="VFN57" s="362"/>
      <c r="VFO57" s="362"/>
      <c r="VFP57" s="362"/>
      <c r="VFQ57" s="362"/>
      <c r="VFR57" s="362"/>
      <c r="VFS57" s="362"/>
      <c r="VFT57" s="362"/>
      <c r="VFU57" s="362"/>
      <c r="VFV57" s="362"/>
      <c r="VFW57" s="362"/>
      <c r="VFX57" s="362"/>
      <c r="VFY57" s="362"/>
      <c r="VFZ57" s="362"/>
      <c r="VGA57" s="362"/>
      <c r="VGB57" s="362"/>
      <c r="VGC57" s="362"/>
      <c r="VGD57" s="362"/>
      <c r="VGE57" s="362"/>
      <c r="VGF57" s="362"/>
      <c r="VGG57" s="362"/>
      <c r="VGH57" s="362"/>
      <c r="VGI57" s="362"/>
      <c r="VGJ57" s="362"/>
      <c r="VGK57" s="362"/>
      <c r="VGL57" s="362"/>
      <c r="VGM57" s="362"/>
      <c r="VGN57" s="362"/>
      <c r="VGO57" s="362"/>
      <c r="VGP57" s="362"/>
      <c r="VGQ57" s="362"/>
      <c r="VGR57" s="362"/>
      <c r="VGS57" s="362"/>
      <c r="VGT57" s="362"/>
      <c r="VGU57" s="362"/>
      <c r="VGV57" s="362"/>
      <c r="VGW57" s="362"/>
      <c r="VGX57" s="362"/>
      <c r="VGY57" s="362"/>
      <c r="VGZ57" s="362"/>
      <c r="VHA57" s="362"/>
      <c r="VHB57" s="362"/>
      <c r="VHC57" s="362"/>
      <c r="VHD57" s="362"/>
      <c r="VHE57" s="362"/>
      <c r="VHF57" s="362"/>
      <c r="VHG57" s="362"/>
      <c r="VHH57" s="362"/>
      <c r="VHI57" s="362"/>
      <c r="VHJ57" s="362"/>
      <c r="VHK57" s="362"/>
      <c r="VHL57" s="362"/>
      <c r="VHM57" s="362"/>
      <c r="VHN57" s="362"/>
      <c r="VHO57" s="362"/>
      <c r="VHP57" s="362"/>
      <c r="VHQ57" s="362"/>
      <c r="VHR57" s="362"/>
      <c r="VHS57" s="362"/>
      <c r="VHT57" s="362"/>
      <c r="VHU57" s="362"/>
      <c r="VHV57" s="362"/>
      <c r="VHW57" s="362"/>
      <c r="VHX57" s="362"/>
      <c r="VHY57" s="362"/>
      <c r="VHZ57" s="362"/>
      <c r="VIA57" s="362"/>
      <c r="VIB57" s="362"/>
      <c r="VIC57" s="362"/>
      <c r="VID57" s="362"/>
      <c r="VIE57" s="362"/>
      <c r="VIF57" s="362"/>
      <c r="VIG57" s="362"/>
      <c r="VIH57" s="362"/>
      <c r="VII57" s="362"/>
      <c r="VIJ57" s="362"/>
      <c r="VIK57" s="362"/>
      <c r="VIL57" s="362"/>
      <c r="VIM57" s="362"/>
      <c r="VIN57" s="362"/>
      <c r="VIO57" s="362"/>
      <c r="VIP57" s="362"/>
      <c r="VIQ57" s="362"/>
      <c r="VIR57" s="362"/>
      <c r="VIS57" s="362"/>
      <c r="VIT57" s="362"/>
      <c r="VIU57" s="362"/>
      <c r="VIV57" s="362"/>
      <c r="VIW57" s="362"/>
      <c r="VIX57" s="362"/>
      <c r="VIY57" s="362"/>
      <c r="VIZ57" s="362"/>
      <c r="VJA57" s="362"/>
      <c r="VJB57" s="362"/>
      <c r="VJC57" s="362"/>
      <c r="VJD57" s="362"/>
      <c r="VJE57" s="362"/>
      <c r="VJF57" s="362"/>
      <c r="VJG57" s="362"/>
      <c r="VJH57" s="362"/>
      <c r="VJI57" s="362"/>
      <c r="VJJ57" s="362"/>
      <c r="VJK57" s="362"/>
      <c r="VJL57" s="362"/>
      <c r="VJM57" s="362"/>
      <c r="VJN57" s="362"/>
      <c r="VJO57" s="362"/>
      <c r="VJP57" s="362"/>
      <c r="VJQ57" s="362"/>
      <c r="VJR57" s="362"/>
      <c r="VJS57" s="362"/>
      <c r="VJT57" s="362"/>
      <c r="VJU57" s="362"/>
      <c r="VJV57" s="362"/>
      <c r="VJW57" s="362"/>
      <c r="VJX57" s="362"/>
      <c r="VJY57" s="362"/>
      <c r="VJZ57" s="362"/>
      <c r="VKA57" s="362"/>
      <c r="VKB57" s="362"/>
      <c r="VKC57" s="362"/>
      <c r="VKD57" s="362"/>
      <c r="VKE57" s="362"/>
      <c r="VKF57" s="362"/>
      <c r="VKG57" s="362"/>
      <c r="VKH57" s="362"/>
      <c r="VKI57" s="362"/>
      <c r="VKJ57" s="362"/>
      <c r="VKK57" s="362"/>
      <c r="VKL57" s="362"/>
      <c r="VKM57" s="362"/>
      <c r="VKN57" s="362"/>
      <c r="VKO57" s="362"/>
      <c r="VKP57" s="362"/>
      <c r="VKQ57" s="362"/>
      <c r="VKR57" s="362"/>
      <c r="VKS57" s="362"/>
      <c r="VKT57" s="362"/>
      <c r="VKU57" s="362"/>
      <c r="VKV57" s="362"/>
      <c r="VKW57" s="362"/>
      <c r="VKX57" s="362"/>
      <c r="VKY57" s="362"/>
      <c r="VKZ57" s="362"/>
      <c r="VLA57" s="362"/>
      <c r="VLB57" s="362"/>
      <c r="VLC57" s="362"/>
      <c r="VLD57" s="362"/>
      <c r="VLE57" s="362"/>
      <c r="VLF57" s="362"/>
      <c r="VLG57" s="362"/>
      <c r="VLH57" s="362"/>
      <c r="VLI57" s="362"/>
      <c r="VLJ57" s="362"/>
      <c r="VLK57" s="362"/>
      <c r="VLL57" s="362"/>
      <c r="VLM57" s="362"/>
      <c r="VLN57" s="362"/>
      <c r="VLO57" s="362"/>
      <c r="VLP57" s="362"/>
      <c r="VLQ57" s="362"/>
      <c r="VLR57" s="362"/>
      <c r="VLS57" s="362"/>
      <c r="VLT57" s="362"/>
      <c r="VLU57" s="362"/>
      <c r="VLV57" s="362"/>
      <c r="VLW57" s="362"/>
      <c r="VLX57" s="362"/>
      <c r="VLY57" s="362"/>
      <c r="VLZ57" s="362"/>
      <c r="VMA57" s="362"/>
      <c r="VMB57" s="362"/>
      <c r="VMC57" s="362"/>
      <c r="VMD57" s="362"/>
      <c r="VME57" s="362"/>
      <c r="VMF57" s="362"/>
      <c r="VMG57" s="362"/>
      <c r="VMH57" s="362"/>
      <c r="VMI57" s="362"/>
      <c r="VMJ57" s="362"/>
      <c r="VMK57" s="362"/>
      <c r="VML57" s="362"/>
      <c r="VMM57" s="362"/>
      <c r="VMN57" s="362"/>
      <c r="VMO57" s="362"/>
      <c r="VMP57" s="362"/>
      <c r="VMQ57" s="362"/>
      <c r="VMR57" s="362"/>
      <c r="VMS57" s="362"/>
      <c r="VMT57" s="362"/>
      <c r="VMU57" s="362"/>
      <c r="VMV57" s="362"/>
      <c r="VMW57" s="362"/>
      <c r="VMX57" s="362"/>
      <c r="VMY57" s="362"/>
      <c r="VMZ57" s="362"/>
      <c r="VNA57" s="362"/>
      <c r="VNB57" s="362"/>
      <c r="VNC57" s="362"/>
      <c r="VND57" s="362"/>
      <c r="VNE57" s="362"/>
      <c r="VNF57" s="362"/>
      <c r="VNG57" s="362"/>
      <c r="VNH57" s="362"/>
      <c r="VNI57" s="362"/>
      <c r="VNJ57" s="362"/>
      <c r="VNK57" s="362"/>
      <c r="VNL57" s="362"/>
      <c r="VNM57" s="362"/>
      <c r="VNN57" s="362"/>
      <c r="VNO57" s="362"/>
      <c r="VNP57" s="362"/>
      <c r="VNQ57" s="362"/>
      <c r="VNR57" s="362"/>
      <c r="VNS57" s="362"/>
      <c r="VNT57" s="362"/>
      <c r="VNU57" s="362"/>
      <c r="VNV57" s="362"/>
      <c r="VNW57" s="362"/>
      <c r="VNX57" s="362"/>
      <c r="VNY57" s="362"/>
      <c r="VNZ57" s="362"/>
      <c r="VOA57" s="362"/>
      <c r="VOB57" s="362"/>
      <c r="VOC57" s="362"/>
      <c r="VOD57" s="362"/>
      <c r="VOE57" s="362"/>
      <c r="VOF57" s="362"/>
      <c r="VOG57" s="362"/>
      <c r="VOH57" s="362"/>
      <c r="VOI57" s="362"/>
      <c r="VOJ57" s="362"/>
      <c r="VOK57" s="362"/>
      <c r="VOL57" s="362"/>
      <c r="VOM57" s="362"/>
      <c r="VON57" s="362"/>
      <c r="VOO57" s="362"/>
      <c r="VOP57" s="362"/>
      <c r="VOQ57" s="362"/>
      <c r="VOR57" s="362"/>
      <c r="VOS57" s="362"/>
      <c r="VOT57" s="362"/>
      <c r="VOU57" s="362"/>
      <c r="VOV57" s="362"/>
      <c r="VOW57" s="362"/>
      <c r="VOX57" s="362"/>
      <c r="VOY57" s="362"/>
      <c r="VOZ57" s="362"/>
      <c r="VPA57" s="362"/>
      <c r="VPB57" s="362"/>
      <c r="VPC57" s="362"/>
      <c r="VPD57" s="362"/>
      <c r="VPE57" s="362"/>
      <c r="VPF57" s="362"/>
      <c r="VPG57" s="362"/>
      <c r="VPH57" s="362"/>
      <c r="VPI57" s="362"/>
      <c r="VPJ57" s="362"/>
      <c r="VPK57" s="362"/>
      <c r="VPL57" s="362"/>
      <c r="VPM57" s="362"/>
      <c r="VPN57" s="362"/>
      <c r="VPO57" s="362"/>
      <c r="VPP57" s="362"/>
      <c r="VPQ57" s="362"/>
      <c r="VPR57" s="362"/>
      <c r="VPS57" s="362"/>
      <c r="VPT57" s="362"/>
      <c r="VPU57" s="362"/>
      <c r="VPV57" s="362"/>
      <c r="VPW57" s="362"/>
      <c r="VPX57" s="362"/>
      <c r="VPY57" s="362"/>
      <c r="VPZ57" s="362"/>
      <c r="VQA57" s="362"/>
      <c r="VQB57" s="362"/>
      <c r="VQC57" s="362"/>
      <c r="VQD57" s="362"/>
      <c r="VQE57" s="362"/>
      <c r="VQF57" s="362"/>
      <c r="VQG57" s="362"/>
      <c r="VQH57" s="362"/>
      <c r="VQI57" s="362"/>
      <c r="VQJ57" s="362"/>
      <c r="VQK57" s="362"/>
      <c r="VQL57" s="362"/>
      <c r="VQM57" s="362"/>
      <c r="VQN57" s="362"/>
      <c r="VQO57" s="362"/>
      <c r="VQP57" s="362"/>
      <c r="VQQ57" s="362"/>
      <c r="VQR57" s="362"/>
      <c r="VQS57" s="362"/>
      <c r="VQT57" s="362"/>
      <c r="VQU57" s="362"/>
      <c r="VQV57" s="362"/>
      <c r="VQW57" s="362"/>
      <c r="VQX57" s="362"/>
      <c r="VQY57" s="362"/>
      <c r="VQZ57" s="362"/>
      <c r="VRA57" s="362"/>
      <c r="VRB57" s="362"/>
      <c r="VRC57" s="362"/>
      <c r="VRD57" s="362"/>
      <c r="VRE57" s="362"/>
      <c r="VRF57" s="362"/>
      <c r="VRG57" s="362"/>
      <c r="VRH57" s="362"/>
      <c r="VRI57" s="362"/>
      <c r="VRJ57" s="362"/>
      <c r="VRK57" s="362"/>
      <c r="VRL57" s="362"/>
      <c r="VRM57" s="362"/>
      <c r="VRN57" s="362"/>
      <c r="VRO57" s="362"/>
      <c r="VRP57" s="362"/>
      <c r="VRQ57" s="362"/>
      <c r="VRR57" s="362"/>
      <c r="VRS57" s="362"/>
      <c r="VRT57" s="362"/>
      <c r="VRU57" s="362"/>
      <c r="VRV57" s="362"/>
      <c r="VRW57" s="362"/>
      <c r="VRX57" s="362"/>
      <c r="VRY57" s="362"/>
      <c r="VRZ57" s="362"/>
      <c r="VSA57" s="362"/>
      <c r="VSB57" s="362"/>
      <c r="VSC57" s="362"/>
      <c r="VSD57" s="362"/>
      <c r="VSE57" s="362"/>
      <c r="VSF57" s="362"/>
      <c r="VSG57" s="362"/>
      <c r="VSH57" s="362"/>
      <c r="VSI57" s="362"/>
      <c r="VSJ57" s="362"/>
      <c r="VSK57" s="362"/>
      <c r="VSL57" s="362"/>
      <c r="VSM57" s="362"/>
      <c r="VSN57" s="362"/>
      <c r="VSO57" s="362"/>
      <c r="VSP57" s="362"/>
      <c r="VSQ57" s="362"/>
      <c r="VSR57" s="362"/>
      <c r="VSS57" s="362"/>
      <c r="VST57" s="362"/>
      <c r="VSU57" s="362"/>
      <c r="VSV57" s="362"/>
      <c r="VSW57" s="362"/>
      <c r="VSX57" s="362"/>
      <c r="VSY57" s="362"/>
      <c r="VSZ57" s="362"/>
      <c r="VTA57" s="362"/>
      <c r="VTB57" s="362"/>
      <c r="VTC57" s="362"/>
      <c r="VTD57" s="362"/>
      <c r="VTE57" s="362"/>
      <c r="VTF57" s="362"/>
      <c r="VTG57" s="362"/>
      <c r="VTH57" s="362"/>
      <c r="VTI57" s="362"/>
      <c r="VTJ57" s="362"/>
      <c r="VTK57" s="362"/>
      <c r="VTL57" s="362"/>
      <c r="VTM57" s="362"/>
      <c r="VTN57" s="362"/>
      <c r="VTO57" s="362"/>
      <c r="VTP57" s="362"/>
      <c r="VTQ57" s="362"/>
      <c r="VTR57" s="362"/>
      <c r="VTS57" s="362"/>
      <c r="VTT57" s="362"/>
      <c r="VTU57" s="362"/>
      <c r="VTV57" s="362"/>
      <c r="VTW57" s="362"/>
      <c r="VTX57" s="362"/>
      <c r="VTY57" s="362"/>
      <c r="VTZ57" s="362"/>
      <c r="VUA57" s="362"/>
      <c r="VUB57" s="362"/>
      <c r="VUC57" s="362"/>
      <c r="VUD57" s="362"/>
      <c r="VUE57" s="362"/>
      <c r="VUF57" s="362"/>
      <c r="VUG57" s="362"/>
      <c r="VUH57" s="362"/>
      <c r="VUI57" s="362"/>
      <c r="VUJ57" s="362"/>
      <c r="VUK57" s="362"/>
      <c r="VUL57" s="362"/>
      <c r="VUM57" s="362"/>
      <c r="VUN57" s="362"/>
      <c r="VUO57" s="362"/>
      <c r="VUP57" s="362"/>
      <c r="VUQ57" s="362"/>
      <c r="VUR57" s="362"/>
      <c r="VUS57" s="362"/>
      <c r="VUT57" s="362"/>
      <c r="VUU57" s="362"/>
      <c r="VUV57" s="362"/>
      <c r="VUW57" s="362"/>
      <c r="VUX57" s="362"/>
      <c r="VUY57" s="362"/>
      <c r="VUZ57" s="362"/>
      <c r="VVA57" s="362"/>
      <c r="VVB57" s="362"/>
      <c r="VVC57" s="362"/>
      <c r="VVD57" s="362"/>
      <c r="VVE57" s="362"/>
      <c r="VVF57" s="362"/>
      <c r="VVG57" s="362"/>
      <c r="VVH57" s="362"/>
      <c r="VVI57" s="362"/>
      <c r="VVJ57" s="362"/>
      <c r="VVK57" s="362"/>
      <c r="VVL57" s="362"/>
      <c r="VVM57" s="362"/>
      <c r="VVN57" s="362"/>
      <c r="VVO57" s="362"/>
      <c r="VVP57" s="362"/>
      <c r="VVQ57" s="362"/>
      <c r="VVR57" s="362"/>
      <c r="VVS57" s="362"/>
      <c r="VVT57" s="362"/>
      <c r="VVU57" s="362"/>
      <c r="VVV57" s="362"/>
      <c r="VVW57" s="362"/>
      <c r="VVX57" s="362"/>
      <c r="VVY57" s="362"/>
      <c r="VVZ57" s="362"/>
      <c r="VWA57" s="362"/>
      <c r="VWB57" s="362"/>
      <c r="VWC57" s="362"/>
      <c r="VWD57" s="362"/>
      <c r="VWE57" s="362"/>
      <c r="VWF57" s="362"/>
      <c r="VWG57" s="362"/>
      <c r="VWH57" s="362"/>
      <c r="VWI57" s="362"/>
      <c r="VWJ57" s="362"/>
      <c r="VWK57" s="362"/>
      <c r="VWL57" s="362"/>
      <c r="VWM57" s="362"/>
      <c r="VWN57" s="362"/>
      <c r="VWO57" s="362"/>
      <c r="VWP57" s="362"/>
      <c r="VWQ57" s="362"/>
      <c r="VWR57" s="362"/>
      <c r="VWS57" s="362"/>
      <c r="VWT57" s="362"/>
      <c r="VWU57" s="362"/>
      <c r="VWV57" s="362"/>
      <c r="VWW57" s="362"/>
      <c r="VWX57" s="362"/>
      <c r="VWY57" s="362"/>
      <c r="VWZ57" s="362"/>
      <c r="VXA57" s="362"/>
      <c r="VXB57" s="362"/>
      <c r="VXC57" s="362"/>
      <c r="VXD57" s="362"/>
      <c r="VXE57" s="362"/>
      <c r="VXF57" s="362"/>
      <c r="VXG57" s="362"/>
      <c r="VXH57" s="362"/>
      <c r="VXI57" s="362"/>
      <c r="VXJ57" s="362"/>
      <c r="VXK57" s="362"/>
      <c r="VXL57" s="362"/>
      <c r="VXM57" s="362"/>
      <c r="VXN57" s="362"/>
      <c r="VXO57" s="362"/>
      <c r="VXP57" s="362"/>
      <c r="VXQ57" s="362"/>
      <c r="VXR57" s="362"/>
      <c r="VXS57" s="362"/>
      <c r="VXT57" s="362"/>
      <c r="VXU57" s="362"/>
      <c r="VXV57" s="362"/>
      <c r="VXW57" s="362"/>
      <c r="VXX57" s="362"/>
      <c r="VXY57" s="362"/>
      <c r="VXZ57" s="362"/>
      <c r="VYA57" s="362"/>
      <c r="VYB57" s="362"/>
      <c r="VYC57" s="362"/>
      <c r="VYD57" s="362"/>
      <c r="VYE57" s="362"/>
      <c r="VYF57" s="362"/>
      <c r="VYG57" s="362"/>
      <c r="VYH57" s="362"/>
      <c r="VYI57" s="362"/>
      <c r="VYJ57" s="362"/>
      <c r="VYK57" s="362"/>
      <c r="VYL57" s="362"/>
      <c r="VYM57" s="362"/>
      <c r="VYN57" s="362"/>
      <c r="VYO57" s="362"/>
      <c r="VYP57" s="362"/>
      <c r="VYQ57" s="362"/>
      <c r="VYR57" s="362"/>
      <c r="VYS57" s="362"/>
      <c r="VYT57" s="362"/>
      <c r="VYU57" s="362"/>
      <c r="VYV57" s="362"/>
      <c r="VYW57" s="362"/>
      <c r="VYX57" s="362"/>
      <c r="VYY57" s="362"/>
      <c r="VYZ57" s="362"/>
      <c r="VZA57" s="362"/>
      <c r="VZB57" s="362"/>
      <c r="VZC57" s="362"/>
      <c r="VZD57" s="362"/>
      <c r="VZE57" s="362"/>
      <c r="VZF57" s="362"/>
      <c r="VZG57" s="362"/>
      <c r="VZH57" s="362"/>
      <c r="VZI57" s="362"/>
      <c r="VZJ57" s="362"/>
      <c r="VZK57" s="362"/>
      <c r="VZL57" s="362"/>
      <c r="VZM57" s="362"/>
      <c r="VZN57" s="362"/>
      <c r="VZO57" s="362"/>
      <c r="VZP57" s="362"/>
      <c r="VZQ57" s="362"/>
      <c r="VZR57" s="362"/>
      <c r="VZS57" s="362"/>
      <c r="VZT57" s="362"/>
      <c r="VZU57" s="362"/>
      <c r="VZV57" s="362"/>
      <c r="VZW57" s="362"/>
      <c r="VZX57" s="362"/>
      <c r="VZY57" s="362"/>
      <c r="VZZ57" s="362"/>
      <c r="WAA57" s="362"/>
      <c r="WAB57" s="362"/>
      <c r="WAC57" s="362"/>
      <c r="WAD57" s="362"/>
      <c r="WAE57" s="362"/>
      <c r="WAF57" s="362"/>
      <c r="WAG57" s="362"/>
      <c r="WAH57" s="362"/>
      <c r="WAI57" s="362"/>
      <c r="WAJ57" s="362"/>
      <c r="WAK57" s="362"/>
      <c r="WAL57" s="362"/>
      <c r="WAM57" s="362"/>
      <c r="WAN57" s="362"/>
      <c r="WAO57" s="362"/>
      <c r="WAP57" s="362"/>
      <c r="WAQ57" s="362"/>
      <c r="WAR57" s="362"/>
      <c r="WAS57" s="362"/>
      <c r="WAT57" s="362"/>
      <c r="WAU57" s="362"/>
      <c r="WAV57" s="362"/>
      <c r="WAW57" s="362"/>
      <c r="WAX57" s="362"/>
      <c r="WAY57" s="362"/>
      <c r="WAZ57" s="362"/>
      <c r="WBA57" s="362"/>
      <c r="WBB57" s="362"/>
      <c r="WBC57" s="362"/>
      <c r="WBD57" s="362"/>
      <c r="WBE57" s="362"/>
      <c r="WBF57" s="362"/>
      <c r="WBG57" s="362"/>
      <c r="WBH57" s="362"/>
      <c r="WBI57" s="362"/>
      <c r="WBJ57" s="362"/>
      <c r="WBK57" s="362"/>
      <c r="WBL57" s="362"/>
      <c r="WBM57" s="362"/>
      <c r="WBN57" s="362"/>
      <c r="WBO57" s="362"/>
      <c r="WBP57" s="362"/>
      <c r="WBQ57" s="362"/>
      <c r="WBR57" s="362"/>
      <c r="WBS57" s="362"/>
      <c r="WBT57" s="362"/>
      <c r="WBU57" s="362"/>
      <c r="WBV57" s="362"/>
      <c r="WBW57" s="362"/>
      <c r="WBX57" s="362"/>
      <c r="WBY57" s="362"/>
      <c r="WBZ57" s="362"/>
      <c r="WCA57" s="362"/>
      <c r="WCB57" s="362"/>
      <c r="WCC57" s="362"/>
      <c r="WCD57" s="362"/>
      <c r="WCE57" s="362"/>
      <c r="WCF57" s="362"/>
      <c r="WCG57" s="362"/>
      <c r="WCH57" s="362"/>
      <c r="WCI57" s="362"/>
      <c r="WCJ57" s="362"/>
      <c r="WCK57" s="362"/>
      <c r="WCL57" s="362"/>
      <c r="WCM57" s="362"/>
      <c r="WCN57" s="362"/>
      <c r="WCO57" s="362"/>
      <c r="WCP57" s="362"/>
      <c r="WCQ57" s="362"/>
      <c r="WCR57" s="362"/>
      <c r="WCS57" s="362"/>
      <c r="WCT57" s="362"/>
      <c r="WCU57" s="362"/>
      <c r="WCV57" s="362"/>
      <c r="WCW57" s="362"/>
      <c r="WCX57" s="362"/>
      <c r="WCY57" s="362"/>
      <c r="WCZ57" s="362"/>
      <c r="WDA57" s="362"/>
      <c r="WDB57" s="362"/>
      <c r="WDC57" s="362"/>
      <c r="WDD57" s="362"/>
      <c r="WDE57" s="362"/>
      <c r="WDF57" s="362"/>
      <c r="WDG57" s="362"/>
      <c r="WDH57" s="362"/>
      <c r="WDI57" s="362"/>
      <c r="WDJ57" s="362"/>
      <c r="WDK57" s="362"/>
      <c r="WDL57" s="362"/>
      <c r="WDM57" s="362"/>
      <c r="WDN57" s="362"/>
      <c r="WDO57" s="362"/>
      <c r="WDP57" s="362"/>
      <c r="WDQ57" s="362"/>
      <c r="WDR57" s="362"/>
      <c r="WDS57" s="362"/>
      <c r="WDT57" s="362"/>
      <c r="WDU57" s="362"/>
      <c r="WDV57" s="362"/>
      <c r="WDW57" s="362"/>
      <c r="WDX57" s="362"/>
      <c r="WDY57" s="362"/>
      <c r="WDZ57" s="362"/>
      <c r="WEA57" s="362"/>
      <c r="WEB57" s="362"/>
      <c r="WEC57" s="362"/>
      <c r="WED57" s="362"/>
      <c r="WEE57" s="362"/>
      <c r="WEF57" s="362"/>
      <c r="WEG57" s="362"/>
      <c r="WEH57" s="362"/>
      <c r="WEI57" s="362"/>
      <c r="WEJ57" s="362"/>
      <c r="WEK57" s="362"/>
      <c r="WEL57" s="362"/>
      <c r="WEM57" s="362"/>
      <c r="WEN57" s="362"/>
      <c r="WEO57" s="362"/>
      <c r="WEP57" s="362"/>
      <c r="WEQ57" s="362"/>
      <c r="WER57" s="362"/>
      <c r="WES57" s="362"/>
      <c r="WET57" s="362"/>
      <c r="WEU57" s="362"/>
      <c r="WEV57" s="362"/>
      <c r="WEW57" s="362"/>
      <c r="WEX57" s="362"/>
      <c r="WEY57" s="362"/>
      <c r="WEZ57" s="362"/>
      <c r="WFA57" s="362"/>
      <c r="WFB57" s="362"/>
      <c r="WFC57" s="362"/>
      <c r="WFD57" s="362"/>
      <c r="WFE57" s="362"/>
      <c r="WFF57" s="362"/>
      <c r="WFG57" s="362"/>
      <c r="WFH57" s="362"/>
      <c r="WFI57" s="362"/>
      <c r="WFJ57" s="362"/>
      <c r="WFK57" s="362"/>
      <c r="WFL57" s="362"/>
      <c r="WFM57" s="362"/>
      <c r="WFN57" s="362"/>
      <c r="WFO57" s="362"/>
      <c r="WFP57" s="362"/>
      <c r="WFQ57" s="362"/>
      <c r="WFR57" s="362"/>
      <c r="WFS57" s="362"/>
      <c r="WFT57" s="362"/>
      <c r="WFU57" s="362"/>
      <c r="WFV57" s="362"/>
      <c r="WFW57" s="362"/>
      <c r="WFX57" s="362"/>
      <c r="WFY57" s="362"/>
      <c r="WFZ57" s="362"/>
      <c r="WGA57" s="362"/>
      <c r="WGB57" s="362"/>
      <c r="WGC57" s="362"/>
      <c r="WGD57" s="362"/>
      <c r="WGE57" s="362"/>
      <c r="WGF57" s="362"/>
      <c r="WGG57" s="362"/>
      <c r="WGH57" s="362"/>
      <c r="WGI57" s="362"/>
    </row>
    <row r="58" spans="2:31 9581:15739" s="77" customFormat="1" ht="11.4">
      <c r="B58" s="81" t="s">
        <v>120</v>
      </c>
      <c r="C58" s="532"/>
      <c r="D58" s="329">
        <v>0.09</v>
      </c>
      <c r="E58" s="296">
        <v>0.09</v>
      </c>
      <c r="F58" s="290">
        <v>0.09</v>
      </c>
      <c r="G58" s="347">
        <v>0.08</v>
      </c>
      <c r="H58" s="275">
        <v>0.08</v>
      </c>
      <c r="I58" s="275">
        <v>0.08</v>
      </c>
      <c r="J58" s="275">
        <v>0.08</v>
      </c>
      <c r="K58" s="291">
        <v>0.08</v>
      </c>
      <c r="L58" s="288">
        <v>0.08</v>
      </c>
      <c r="M58" s="275">
        <v>0.08</v>
      </c>
      <c r="N58" s="275">
        <v>0.08</v>
      </c>
      <c r="O58" s="275">
        <v>0.09</v>
      </c>
      <c r="P58" s="291">
        <v>0.09</v>
      </c>
      <c r="Q58" s="288">
        <v>0.09</v>
      </c>
      <c r="R58" s="356">
        <v>0.09</v>
      </c>
      <c r="S58" s="356">
        <v>0.09</v>
      </c>
      <c r="T58" s="356">
        <v>0.09</v>
      </c>
      <c r="U58" s="291">
        <v>0.09</v>
      </c>
      <c r="V58" s="288">
        <v>0.13</v>
      </c>
      <c r="W58" s="275">
        <v>0.13</v>
      </c>
      <c r="X58" s="275">
        <v>0.13</v>
      </c>
      <c r="Y58" s="275">
        <v>0.13</v>
      </c>
      <c r="Z58" s="291">
        <v>0.12</v>
      </c>
      <c r="AA58" s="288">
        <v>0.14000000000000001</v>
      </c>
      <c r="AB58" s="275">
        <v>0.13</v>
      </c>
      <c r="AC58" s="275">
        <v>0.15</v>
      </c>
      <c r="AD58" s="275">
        <v>0.15</v>
      </c>
      <c r="AE58" s="291">
        <v>0.16</v>
      </c>
      <c r="NDM58" s="362"/>
      <c r="NDN58" s="362"/>
      <c r="NDO58" s="362"/>
      <c r="NDP58" s="362"/>
      <c r="NDQ58" s="362"/>
      <c r="NDR58" s="362"/>
      <c r="NDS58" s="362"/>
      <c r="NDT58" s="362"/>
      <c r="NDU58" s="362"/>
      <c r="NDV58" s="362"/>
      <c r="NDW58" s="362"/>
      <c r="NDX58" s="362"/>
      <c r="NDY58" s="362"/>
      <c r="NDZ58" s="362"/>
      <c r="NEA58" s="362"/>
      <c r="NEB58" s="362"/>
      <c r="NEC58" s="362"/>
      <c r="NED58" s="362"/>
      <c r="NEE58" s="362"/>
      <c r="NEF58" s="362"/>
      <c r="NEG58" s="362"/>
      <c r="NEH58" s="362"/>
      <c r="NEI58" s="362"/>
      <c r="NEJ58" s="362"/>
      <c r="NEK58" s="362"/>
      <c r="NEL58" s="362"/>
      <c r="NEM58" s="362"/>
      <c r="NEN58" s="362"/>
      <c r="NEO58" s="362"/>
      <c r="NEP58" s="362"/>
      <c r="NEQ58" s="362"/>
      <c r="NER58" s="362"/>
      <c r="NES58" s="362"/>
      <c r="NET58" s="362"/>
      <c r="NEU58" s="362"/>
      <c r="NEV58" s="362"/>
      <c r="NEW58" s="362"/>
      <c r="NEX58" s="362"/>
      <c r="NEY58" s="362"/>
      <c r="NEZ58" s="362"/>
      <c r="NFA58" s="362"/>
      <c r="NFB58" s="362"/>
      <c r="NFC58" s="362"/>
      <c r="NFD58" s="362"/>
      <c r="NFE58" s="362"/>
      <c r="NFF58" s="362"/>
      <c r="NFG58" s="362"/>
      <c r="NFH58" s="362"/>
      <c r="NFI58" s="362"/>
      <c r="NFJ58" s="362"/>
      <c r="NFK58" s="362"/>
      <c r="NFL58" s="362"/>
      <c r="NFM58" s="362"/>
      <c r="NFN58" s="362"/>
      <c r="NFO58" s="362"/>
      <c r="NFP58" s="362"/>
      <c r="NFQ58" s="362"/>
      <c r="NFR58" s="362"/>
      <c r="NFS58" s="362"/>
      <c r="NFT58" s="362"/>
      <c r="NFU58" s="362"/>
      <c r="NFV58" s="362"/>
      <c r="NFW58" s="362"/>
      <c r="NFX58" s="362"/>
      <c r="NFY58" s="362"/>
      <c r="NFZ58" s="362"/>
      <c r="NGA58" s="362"/>
      <c r="NGB58" s="362"/>
      <c r="NGC58" s="362"/>
      <c r="NGD58" s="362"/>
      <c r="NGE58" s="362"/>
      <c r="NGF58" s="362"/>
      <c r="NGG58" s="362"/>
      <c r="NGH58" s="362"/>
      <c r="NGI58" s="362"/>
      <c r="NGJ58" s="362"/>
      <c r="NGK58" s="362"/>
      <c r="NGL58" s="362"/>
      <c r="NGM58" s="362"/>
      <c r="NGN58" s="362"/>
      <c r="NGO58" s="362"/>
      <c r="NGP58" s="362"/>
      <c r="NGQ58" s="362"/>
      <c r="NGR58" s="362"/>
      <c r="NGS58" s="362"/>
      <c r="NGT58" s="362"/>
      <c r="NGU58" s="362"/>
      <c r="NGV58" s="362"/>
      <c r="NGW58" s="362"/>
      <c r="NGX58" s="362"/>
      <c r="NGY58" s="362"/>
      <c r="NGZ58" s="362"/>
      <c r="NHA58" s="362"/>
      <c r="NHB58" s="362"/>
      <c r="NHC58" s="362"/>
      <c r="NHD58" s="362"/>
      <c r="NHE58" s="362"/>
      <c r="NHF58" s="362"/>
      <c r="NHG58" s="362"/>
      <c r="NHH58" s="362"/>
      <c r="NHI58" s="362"/>
      <c r="NHJ58" s="362"/>
      <c r="NHK58" s="362"/>
      <c r="NHL58" s="362"/>
      <c r="NHM58" s="362"/>
      <c r="NHN58" s="362"/>
      <c r="NHO58" s="362"/>
      <c r="NHP58" s="362"/>
      <c r="NHQ58" s="362"/>
      <c r="NHR58" s="362"/>
      <c r="NHS58" s="362"/>
      <c r="NHT58" s="362"/>
      <c r="NHU58" s="362"/>
      <c r="NHV58" s="362"/>
      <c r="NHW58" s="362"/>
      <c r="NHX58" s="362"/>
      <c r="NHY58" s="362"/>
      <c r="NHZ58" s="362"/>
      <c r="NIA58" s="362"/>
      <c r="NIB58" s="362"/>
      <c r="NIC58" s="362"/>
      <c r="NID58" s="362"/>
      <c r="NIE58" s="362"/>
      <c r="NIF58" s="362"/>
      <c r="NIG58" s="362"/>
      <c r="NIH58" s="362"/>
      <c r="NII58" s="362"/>
      <c r="NIJ58" s="362"/>
      <c r="NIK58" s="362"/>
      <c r="NIL58" s="362"/>
      <c r="NIM58" s="362"/>
      <c r="NIN58" s="362"/>
      <c r="NIO58" s="362"/>
      <c r="NIP58" s="362"/>
      <c r="NIQ58" s="362"/>
      <c r="NIR58" s="362"/>
      <c r="NIS58" s="362"/>
      <c r="NIT58" s="362"/>
      <c r="NIU58" s="362"/>
      <c r="NIV58" s="362"/>
      <c r="NIW58" s="362"/>
      <c r="NIX58" s="362"/>
      <c r="NIY58" s="362"/>
      <c r="NIZ58" s="362"/>
      <c r="NJA58" s="362"/>
      <c r="NJB58" s="362"/>
      <c r="NJC58" s="362"/>
      <c r="NJD58" s="362"/>
      <c r="NJE58" s="362"/>
      <c r="NJF58" s="362"/>
      <c r="NJG58" s="362"/>
      <c r="NJH58" s="362"/>
      <c r="NJI58" s="362"/>
      <c r="NJJ58" s="362"/>
      <c r="NJK58" s="362"/>
      <c r="NJL58" s="362"/>
      <c r="NJM58" s="362"/>
      <c r="NJN58" s="362"/>
      <c r="NJO58" s="362"/>
      <c r="NJP58" s="362"/>
      <c r="NJQ58" s="362"/>
      <c r="NJR58" s="362"/>
      <c r="NJS58" s="362"/>
      <c r="NJT58" s="362"/>
      <c r="NJU58" s="362"/>
      <c r="NJV58" s="362"/>
      <c r="NJW58" s="362"/>
      <c r="NJX58" s="362"/>
      <c r="NJY58" s="362"/>
      <c r="NJZ58" s="362"/>
      <c r="NKA58" s="362"/>
      <c r="NKB58" s="362"/>
      <c r="NKC58" s="362"/>
      <c r="NKD58" s="362"/>
      <c r="NKE58" s="362"/>
      <c r="NKF58" s="362"/>
      <c r="NKG58" s="362"/>
      <c r="NKH58" s="362"/>
      <c r="NKI58" s="362"/>
      <c r="NKJ58" s="362"/>
      <c r="NKK58" s="362"/>
      <c r="NKL58" s="362"/>
      <c r="NKM58" s="362"/>
      <c r="NKN58" s="362"/>
      <c r="NKO58" s="362"/>
      <c r="NKP58" s="362"/>
      <c r="NKQ58" s="362"/>
      <c r="NKR58" s="362"/>
      <c r="NKS58" s="362"/>
      <c r="NKT58" s="362"/>
      <c r="NKU58" s="362"/>
      <c r="NKV58" s="362"/>
      <c r="NKW58" s="362"/>
      <c r="NKX58" s="362"/>
      <c r="NKY58" s="362"/>
      <c r="NKZ58" s="362"/>
      <c r="NLA58" s="362"/>
      <c r="NLB58" s="362"/>
      <c r="NLC58" s="362"/>
      <c r="NLD58" s="362"/>
      <c r="NLE58" s="362"/>
      <c r="NLF58" s="362"/>
      <c r="NLG58" s="362"/>
      <c r="NLH58" s="362"/>
      <c r="NLI58" s="362"/>
      <c r="NLJ58" s="362"/>
      <c r="NLK58" s="362"/>
      <c r="NLL58" s="362"/>
      <c r="NLM58" s="362"/>
      <c r="NLN58" s="362"/>
      <c r="NLO58" s="362"/>
      <c r="NLP58" s="362"/>
      <c r="NLQ58" s="362"/>
      <c r="NLR58" s="362"/>
      <c r="NLS58" s="362"/>
      <c r="NLT58" s="362"/>
      <c r="NLU58" s="362"/>
      <c r="NLV58" s="362"/>
      <c r="NLW58" s="362"/>
      <c r="NLX58" s="362"/>
      <c r="NLY58" s="362"/>
      <c r="NLZ58" s="362"/>
      <c r="NMA58" s="362"/>
      <c r="NMB58" s="362"/>
      <c r="NMC58" s="362"/>
      <c r="NMD58" s="362"/>
      <c r="NME58" s="362"/>
      <c r="NMF58" s="362"/>
      <c r="NMG58" s="362"/>
      <c r="NMH58" s="362"/>
      <c r="NMI58" s="362"/>
      <c r="NMJ58" s="362"/>
      <c r="NMK58" s="362"/>
      <c r="NML58" s="362"/>
      <c r="NMM58" s="362"/>
      <c r="NMN58" s="362"/>
      <c r="NMO58" s="362"/>
      <c r="NMP58" s="362"/>
      <c r="NMQ58" s="362"/>
      <c r="NMR58" s="362"/>
      <c r="NMS58" s="362"/>
      <c r="NMT58" s="362"/>
      <c r="NMU58" s="362"/>
      <c r="NMV58" s="362"/>
      <c r="NMW58" s="362"/>
      <c r="NMX58" s="362"/>
      <c r="NMY58" s="362"/>
      <c r="NMZ58" s="362"/>
      <c r="NNA58" s="362"/>
      <c r="NNB58" s="362"/>
      <c r="NNC58" s="362"/>
      <c r="NND58" s="362"/>
      <c r="NNE58" s="362"/>
      <c r="NNF58" s="362"/>
      <c r="NNG58" s="362"/>
      <c r="NNH58" s="362"/>
      <c r="NNI58" s="362"/>
      <c r="NNJ58" s="362"/>
      <c r="NNK58" s="362"/>
      <c r="NNL58" s="362"/>
      <c r="NNM58" s="362"/>
      <c r="NNN58" s="362"/>
      <c r="NNO58" s="362"/>
      <c r="NNP58" s="362"/>
      <c r="NNQ58" s="362"/>
      <c r="NNR58" s="362"/>
      <c r="NNS58" s="362"/>
      <c r="NNT58" s="362"/>
      <c r="NNU58" s="362"/>
      <c r="NNV58" s="362"/>
      <c r="NNW58" s="362"/>
      <c r="NNX58" s="362"/>
      <c r="NNY58" s="362"/>
      <c r="NNZ58" s="362"/>
      <c r="NOA58" s="362"/>
      <c r="NOB58" s="362"/>
      <c r="NOC58" s="362"/>
      <c r="NOD58" s="362"/>
      <c r="NOE58" s="362"/>
      <c r="NOF58" s="362"/>
      <c r="NOG58" s="362"/>
      <c r="NOH58" s="362"/>
      <c r="NOI58" s="362"/>
      <c r="NOJ58" s="362"/>
      <c r="NOK58" s="362"/>
      <c r="NOL58" s="362"/>
      <c r="NOM58" s="362"/>
      <c r="NON58" s="362"/>
      <c r="NOO58" s="362"/>
      <c r="NOP58" s="362"/>
      <c r="NOQ58" s="362"/>
      <c r="NOR58" s="362"/>
      <c r="NOS58" s="362"/>
      <c r="NOT58" s="362"/>
      <c r="NOU58" s="362"/>
      <c r="NOV58" s="362"/>
      <c r="NOW58" s="362"/>
      <c r="NOX58" s="362"/>
      <c r="NOY58" s="362"/>
      <c r="NOZ58" s="362"/>
      <c r="NPA58" s="362"/>
      <c r="NPB58" s="362"/>
      <c r="NPC58" s="362"/>
      <c r="NPD58" s="362"/>
      <c r="NPE58" s="362"/>
      <c r="NPF58" s="362"/>
      <c r="NPG58" s="362"/>
      <c r="NPH58" s="362"/>
      <c r="NPI58" s="362"/>
      <c r="NPJ58" s="362"/>
      <c r="NPK58" s="362"/>
      <c r="NPL58" s="362"/>
      <c r="NPM58" s="362"/>
      <c r="NPN58" s="362"/>
      <c r="NPO58" s="362"/>
      <c r="NPP58" s="362"/>
      <c r="NPQ58" s="362"/>
      <c r="NPR58" s="362"/>
      <c r="NPS58" s="362"/>
      <c r="NPT58" s="362"/>
      <c r="NPU58" s="362"/>
      <c r="NPV58" s="362"/>
      <c r="NPW58" s="362"/>
      <c r="NPX58" s="362"/>
      <c r="NPY58" s="362"/>
      <c r="NPZ58" s="362"/>
      <c r="NQA58" s="362"/>
      <c r="NQB58" s="362"/>
      <c r="NQC58" s="362"/>
      <c r="NQD58" s="362"/>
      <c r="NQE58" s="362"/>
      <c r="NQF58" s="362"/>
      <c r="NQG58" s="362"/>
      <c r="NQH58" s="362"/>
      <c r="NQI58" s="362"/>
      <c r="NQJ58" s="362"/>
      <c r="NQK58" s="362"/>
      <c r="NQL58" s="362"/>
      <c r="NQM58" s="362"/>
      <c r="NQN58" s="362"/>
      <c r="NQO58" s="362"/>
      <c r="NQP58" s="362"/>
      <c r="NQQ58" s="362"/>
      <c r="NQR58" s="362"/>
      <c r="NQS58" s="362"/>
      <c r="NQT58" s="362"/>
      <c r="NQU58" s="362"/>
      <c r="NQV58" s="362"/>
      <c r="NQW58" s="362"/>
      <c r="NQX58" s="362"/>
      <c r="NQY58" s="362"/>
      <c r="NQZ58" s="362"/>
      <c r="NRA58" s="362"/>
      <c r="NRB58" s="362"/>
      <c r="NRC58" s="362"/>
      <c r="NRD58" s="362"/>
      <c r="NRE58" s="362"/>
      <c r="NRF58" s="362"/>
      <c r="NRG58" s="362"/>
      <c r="NRH58" s="362"/>
      <c r="NRI58" s="362"/>
      <c r="NRJ58" s="362"/>
      <c r="NRK58" s="362"/>
      <c r="NRL58" s="362"/>
      <c r="NRM58" s="362"/>
      <c r="NRN58" s="362"/>
      <c r="NRO58" s="362"/>
      <c r="NRP58" s="362"/>
      <c r="NRQ58" s="362"/>
      <c r="NRR58" s="362"/>
      <c r="NRS58" s="362"/>
      <c r="NRT58" s="362"/>
      <c r="NRU58" s="362"/>
      <c r="NRV58" s="362"/>
      <c r="NRW58" s="362"/>
      <c r="NRX58" s="362"/>
      <c r="NRY58" s="362"/>
      <c r="NRZ58" s="362"/>
      <c r="NSA58" s="362"/>
      <c r="NSB58" s="362"/>
      <c r="NSC58" s="362"/>
      <c r="NSD58" s="362"/>
      <c r="NSE58" s="362"/>
      <c r="NSF58" s="362"/>
      <c r="NSG58" s="362"/>
      <c r="NSH58" s="362"/>
      <c r="NSI58" s="362"/>
      <c r="NSJ58" s="362"/>
      <c r="NSK58" s="362"/>
      <c r="NSL58" s="362"/>
      <c r="NSM58" s="362"/>
      <c r="NSN58" s="362"/>
      <c r="NSO58" s="362"/>
      <c r="NSP58" s="362"/>
      <c r="NSQ58" s="362"/>
      <c r="NSR58" s="362"/>
      <c r="NSS58" s="362"/>
      <c r="NST58" s="362"/>
      <c r="NSU58" s="362"/>
      <c r="NSV58" s="362"/>
      <c r="NSW58" s="362"/>
      <c r="NSX58" s="362"/>
      <c r="NSY58" s="362"/>
      <c r="NSZ58" s="362"/>
      <c r="NTA58" s="362"/>
      <c r="NTB58" s="362"/>
      <c r="NTC58" s="362"/>
      <c r="NTD58" s="362"/>
      <c r="NTE58" s="362"/>
      <c r="NTF58" s="362"/>
      <c r="NTG58" s="362"/>
      <c r="NTH58" s="362"/>
      <c r="NTI58" s="362"/>
      <c r="NTJ58" s="362"/>
      <c r="NTK58" s="362"/>
      <c r="NTL58" s="362"/>
      <c r="NTM58" s="362"/>
      <c r="NTN58" s="362"/>
      <c r="NTO58" s="362"/>
      <c r="NTP58" s="362"/>
      <c r="NTQ58" s="362"/>
      <c r="NTR58" s="362"/>
      <c r="NTS58" s="362"/>
      <c r="NTT58" s="362"/>
      <c r="NTU58" s="362"/>
      <c r="NTV58" s="362"/>
      <c r="NTW58" s="362"/>
      <c r="NTX58" s="362"/>
      <c r="NTY58" s="362"/>
      <c r="NTZ58" s="362"/>
      <c r="NUA58" s="362"/>
      <c r="NUB58" s="362"/>
      <c r="NUC58" s="362"/>
      <c r="NUD58" s="362"/>
      <c r="NUE58" s="362"/>
      <c r="NUF58" s="362"/>
      <c r="NUG58" s="362"/>
      <c r="NUH58" s="362"/>
      <c r="NUI58" s="362"/>
      <c r="NUJ58" s="362"/>
      <c r="NUK58" s="362"/>
      <c r="NUL58" s="362"/>
      <c r="NUM58" s="362"/>
      <c r="NUN58" s="362"/>
      <c r="NUO58" s="362"/>
      <c r="NUP58" s="362"/>
      <c r="NUQ58" s="362"/>
      <c r="NUR58" s="362"/>
      <c r="NUS58" s="362"/>
      <c r="NUT58" s="362"/>
      <c r="NUU58" s="362"/>
      <c r="NUV58" s="362"/>
      <c r="NUW58" s="362"/>
      <c r="NUX58" s="362"/>
      <c r="NUY58" s="362"/>
      <c r="NUZ58" s="362"/>
      <c r="NVA58" s="362"/>
      <c r="NVB58" s="362"/>
      <c r="NVC58" s="362"/>
      <c r="NVD58" s="362"/>
      <c r="NVE58" s="362"/>
      <c r="NVF58" s="362"/>
      <c r="NVG58" s="362"/>
      <c r="NVH58" s="362"/>
      <c r="NVI58" s="362"/>
      <c r="NVJ58" s="362"/>
      <c r="NVK58" s="362"/>
      <c r="NVL58" s="362"/>
      <c r="NVM58" s="362"/>
      <c r="NVN58" s="362"/>
      <c r="NVO58" s="362"/>
      <c r="NVP58" s="362"/>
      <c r="NVQ58" s="362"/>
      <c r="NVR58" s="362"/>
      <c r="NVS58" s="362"/>
      <c r="NVT58" s="362"/>
      <c r="NVU58" s="362"/>
      <c r="NVV58" s="362"/>
      <c r="NVW58" s="362"/>
      <c r="NVX58" s="362"/>
      <c r="NVY58" s="362"/>
      <c r="NVZ58" s="362"/>
      <c r="NWA58" s="362"/>
      <c r="NWB58" s="362"/>
      <c r="NWC58" s="362"/>
      <c r="NWD58" s="362"/>
      <c r="NWE58" s="362"/>
      <c r="NWF58" s="362"/>
      <c r="NWG58" s="362"/>
      <c r="NWH58" s="362"/>
      <c r="NWI58" s="362"/>
      <c r="NWJ58" s="362"/>
      <c r="NWK58" s="362"/>
      <c r="NWL58" s="362"/>
      <c r="NWM58" s="362"/>
      <c r="NWN58" s="362"/>
      <c r="NWO58" s="362"/>
      <c r="NWP58" s="362"/>
      <c r="NWQ58" s="362"/>
      <c r="NWR58" s="362"/>
      <c r="NWS58" s="362"/>
      <c r="NWT58" s="362"/>
      <c r="NWU58" s="362"/>
      <c r="NWV58" s="362"/>
      <c r="NWW58" s="362"/>
      <c r="NWX58" s="362"/>
      <c r="NWY58" s="362"/>
      <c r="NWZ58" s="362"/>
      <c r="NXA58" s="362"/>
      <c r="NXB58" s="362"/>
      <c r="NXC58" s="362"/>
      <c r="NXD58" s="362"/>
      <c r="NXE58" s="362"/>
      <c r="NXF58" s="362"/>
      <c r="NXG58" s="362"/>
      <c r="NXH58" s="362"/>
      <c r="NXI58" s="362"/>
      <c r="NXJ58" s="362"/>
      <c r="NXK58" s="362"/>
      <c r="NXL58" s="362"/>
      <c r="NXM58" s="362"/>
      <c r="NXN58" s="362"/>
      <c r="NXO58" s="362"/>
      <c r="NXP58" s="362"/>
      <c r="NXQ58" s="362"/>
      <c r="NXR58" s="362"/>
      <c r="NXS58" s="362"/>
      <c r="NXT58" s="362"/>
      <c r="NXU58" s="362"/>
      <c r="NXV58" s="362"/>
      <c r="NXW58" s="362"/>
      <c r="NXX58" s="362"/>
      <c r="NXY58" s="362"/>
      <c r="NXZ58" s="362"/>
      <c r="NYA58" s="362"/>
      <c r="NYB58" s="362"/>
      <c r="NYC58" s="362"/>
      <c r="NYD58" s="362"/>
      <c r="NYE58" s="362"/>
      <c r="NYF58" s="362"/>
      <c r="NYG58" s="362"/>
      <c r="NYH58" s="362"/>
      <c r="NYI58" s="362"/>
      <c r="NYJ58" s="362"/>
      <c r="NYK58" s="362"/>
      <c r="NYL58" s="362"/>
      <c r="NYM58" s="362"/>
      <c r="NYN58" s="362"/>
      <c r="NYO58" s="362"/>
      <c r="NYP58" s="362"/>
      <c r="NYQ58" s="362"/>
      <c r="NYR58" s="362"/>
      <c r="NYS58" s="362"/>
      <c r="NYT58" s="362"/>
      <c r="NYU58" s="362"/>
      <c r="NYV58" s="362"/>
      <c r="NYW58" s="362"/>
      <c r="NYX58" s="362"/>
      <c r="NYY58" s="362"/>
      <c r="NYZ58" s="362"/>
      <c r="NZA58" s="362"/>
      <c r="NZB58" s="362"/>
      <c r="NZC58" s="362"/>
      <c r="NZD58" s="362"/>
      <c r="NZE58" s="362"/>
      <c r="NZF58" s="362"/>
      <c r="NZG58" s="362"/>
      <c r="NZH58" s="362"/>
      <c r="NZI58" s="362"/>
      <c r="NZJ58" s="362"/>
      <c r="NZK58" s="362"/>
      <c r="NZL58" s="362"/>
      <c r="NZM58" s="362"/>
      <c r="NZN58" s="362"/>
      <c r="NZO58" s="362"/>
      <c r="NZP58" s="362"/>
      <c r="NZQ58" s="362"/>
      <c r="NZR58" s="362"/>
      <c r="NZS58" s="362"/>
      <c r="NZT58" s="362"/>
      <c r="NZU58" s="362"/>
      <c r="NZV58" s="362"/>
      <c r="NZW58" s="362"/>
      <c r="NZX58" s="362"/>
      <c r="NZY58" s="362"/>
      <c r="NZZ58" s="362"/>
      <c r="OAA58" s="362"/>
      <c r="OAB58" s="362"/>
      <c r="OAC58" s="362"/>
      <c r="OAD58" s="362"/>
      <c r="OAE58" s="362"/>
      <c r="OAF58" s="362"/>
      <c r="OAG58" s="362"/>
      <c r="OAH58" s="362"/>
      <c r="OAI58" s="362"/>
      <c r="OAJ58" s="362"/>
      <c r="OAK58" s="362"/>
      <c r="OAL58" s="362"/>
      <c r="OAM58" s="362"/>
      <c r="OAN58" s="362"/>
      <c r="OAO58" s="362"/>
      <c r="OAP58" s="362"/>
      <c r="OAQ58" s="362"/>
      <c r="OAR58" s="362"/>
      <c r="OAS58" s="362"/>
      <c r="OAT58" s="362"/>
      <c r="OAU58" s="362"/>
      <c r="OAV58" s="362"/>
      <c r="OAW58" s="362"/>
      <c r="OAX58" s="362"/>
      <c r="OAY58" s="362"/>
      <c r="OAZ58" s="362"/>
      <c r="OBA58" s="362"/>
      <c r="OBB58" s="362"/>
      <c r="OBC58" s="362"/>
      <c r="OBD58" s="362"/>
      <c r="OBE58" s="362"/>
      <c r="OBF58" s="362"/>
      <c r="OBG58" s="362"/>
      <c r="OBH58" s="362"/>
      <c r="OBI58" s="362"/>
      <c r="OBJ58" s="362"/>
      <c r="OBK58" s="362"/>
      <c r="OBL58" s="362"/>
      <c r="OBM58" s="362"/>
      <c r="OBN58" s="362"/>
      <c r="OBO58" s="362"/>
      <c r="OBP58" s="362"/>
      <c r="OBQ58" s="362"/>
      <c r="OBR58" s="362"/>
      <c r="OBS58" s="362"/>
      <c r="OBT58" s="362"/>
      <c r="OBU58" s="362"/>
      <c r="OBV58" s="362"/>
      <c r="OBW58" s="362"/>
      <c r="OBX58" s="362"/>
      <c r="OBY58" s="362"/>
      <c r="OBZ58" s="362"/>
      <c r="OCA58" s="362"/>
      <c r="OCB58" s="362"/>
      <c r="OCC58" s="362"/>
      <c r="OCD58" s="362"/>
      <c r="OCE58" s="362"/>
      <c r="OCF58" s="362"/>
      <c r="OCG58" s="362"/>
      <c r="OCH58" s="362"/>
      <c r="OCI58" s="362"/>
      <c r="OCJ58" s="362"/>
      <c r="OCK58" s="362"/>
      <c r="OCL58" s="362"/>
      <c r="OCM58" s="362"/>
      <c r="OCN58" s="362"/>
      <c r="OCO58" s="362"/>
      <c r="OCP58" s="362"/>
      <c r="OCQ58" s="362"/>
      <c r="OCR58" s="362"/>
      <c r="OCS58" s="362"/>
      <c r="OCT58" s="362"/>
      <c r="OCU58" s="362"/>
      <c r="OCV58" s="362"/>
      <c r="OCW58" s="362"/>
      <c r="OCX58" s="362"/>
      <c r="OCY58" s="362"/>
      <c r="OCZ58" s="362"/>
      <c r="ODA58" s="362"/>
      <c r="ODB58" s="362"/>
      <c r="ODC58" s="362"/>
      <c r="ODD58" s="362"/>
      <c r="ODE58" s="362"/>
      <c r="ODF58" s="362"/>
      <c r="ODG58" s="362"/>
      <c r="ODH58" s="362"/>
      <c r="ODI58" s="362"/>
      <c r="ODJ58" s="362"/>
      <c r="ODK58" s="362"/>
      <c r="ODL58" s="362"/>
      <c r="ODM58" s="362"/>
      <c r="ODN58" s="362"/>
      <c r="ODO58" s="362"/>
      <c r="ODP58" s="362"/>
      <c r="ODQ58" s="362"/>
      <c r="ODR58" s="362"/>
      <c r="ODS58" s="362"/>
      <c r="ODT58" s="362"/>
      <c r="ODU58" s="362"/>
      <c r="ODV58" s="362"/>
      <c r="ODW58" s="362"/>
      <c r="ODX58" s="362"/>
      <c r="ODY58" s="362"/>
      <c r="ODZ58" s="362"/>
      <c r="OEA58" s="362"/>
      <c r="OEB58" s="362"/>
      <c r="OEC58" s="362"/>
      <c r="OED58" s="362"/>
      <c r="OEE58" s="362"/>
      <c r="OEF58" s="362"/>
      <c r="OEG58" s="362"/>
      <c r="OEH58" s="362"/>
      <c r="OEI58" s="362"/>
      <c r="OEJ58" s="362"/>
      <c r="OEK58" s="362"/>
      <c r="OEL58" s="362"/>
      <c r="OEM58" s="362"/>
      <c r="OEN58" s="362"/>
      <c r="OEO58" s="362"/>
      <c r="OEP58" s="362"/>
      <c r="OEQ58" s="362"/>
      <c r="OER58" s="362"/>
      <c r="OES58" s="362"/>
      <c r="OET58" s="362"/>
      <c r="OEU58" s="362"/>
      <c r="OEV58" s="362"/>
      <c r="OEW58" s="362"/>
      <c r="OEX58" s="362"/>
      <c r="OEY58" s="362"/>
      <c r="OEZ58" s="362"/>
      <c r="OFA58" s="362"/>
      <c r="OFB58" s="362"/>
      <c r="OFC58" s="362"/>
      <c r="OFD58" s="362"/>
      <c r="OFE58" s="362"/>
      <c r="OFF58" s="362"/>
      <c r="OFG58" s="362"/>
      <c r="OFH58" s="362"/>
      <c r="OFI58" s="362"/>
      <c r="OFJ58" s="362"/>
      <c r="OFK58" s="362"/>
      <c r="OFL58" s="362"/>
      <c r="OFM58" s="362"/>
      <c r="OFN58" s="362"/>
      <c r="OFO58" s="362"/>
      <c r="OFP58" s="362"/>
      <c r="OFQ58" s="362"/>
      <c r="OFR58" s="362"/>
      <c r="OFS58" s="362"/>
      <c r="OFT58" s="362"/>
      <c r="OFU58" s="362"/>
      <c r="OFV58" s="362"/>
      <c r="OFW58" s="362"/>
      <c r="OFX58" s="362"/>
      <c r="OFY58" s="362"/>
      <c r="OFZ58" s="362"/>
      <c r="OGA58" s="362"/>
      <c r="OGB58" s="362"/>
      <c r="OGC58" s="362"/>
      <c r="OGD58" s="362"/>
      <c r="OGE58" s="362"/>
      <c r="OGF58" s="362"/>
      <c r="OGG58" s="362"/>
      <c r="OGH58" s="362"/>
      <c r="OGI58" s="362"/>
      <c r="OGJ58" s="362"/>
      <c r="OGK58" s="362"/>
      <c r="OGL58" s="362"/>
      <c r="OGM58" s="362"/>
      <c r="OGN58" s="362"/>
      <c r="OGO58" s="362"/>
      <c r="OGP58" s="362"/>
      <c r="OGQ58" s="362"/>
      <c r="OGR58" s="362"/>
      <c r="OGS58" s="362"/>
      <c r="OGT58" s="362"/>
      <c r="OGU58" s="362"/>
      <c r="OGV58" s="362"/>
      <c r="OGW58" s="362"/>
      <c r="OGX58" s="362"/>
      <c r="OGY58" s="362"/>
      <c r="OGZ58" s="362"/>
      <c r="OHA58" s="362"/>
      <c r="OHB58" s="362"/>
      <c r="OHC58" s="362"/>
      <c r="OHD58" s="362"/>
      <c r="OHE58" s="362"/>
      <c r="OHF58" s="362"/>
      <c r="OHG58" s="362"/>
      <c r="OHH58" s="362"/>
      <c r="OHI58" s="362"/>
      <c r="OHJ58" s="362"/>
      <c r="OHK58" s="362"/>
      <c r="OHL58" s="362"/>
      <c r="OHM58" s="362"/>
      <c r="OHN58" s="362"/>
      <c r="OHO58" s="362"/>
      <c r="OHP58" s="362"/>
      <c r="OHQ58" s="362"/>
      <c r="OHR58" s="362"/>
      <c r="OHS58" s="362"/>
      <c r="OHT58" s="362"/>
      <c r="OHU58" s="362"/>
      <c r="OHV58" s="362"/>
      <c r="OHW58" s="362"/>
      <c r="OHX58" s="362"/>
      <c r="OHY58" s="362"/>
      <c r="OHZ58" s="362"/>
      <c r="OIA58" s="362"/>
      <c r="OIB58" s="362"/>
      <c r="OIC58" s="362"/>
      <c r="OID58" s="362"/>
      <c r="OIE58" s="362"/>
      <c r="OIF58" s="362"/>
      <c r="OIG58" s="362"/>
      <c r="OIH58" s="362"/>
      <c r="OII58" s="362"/>
      <c r="OIJ58" s="362"/>
      <c r="OIK58" s="362"/>
      <c r="OIL58" s="362"/>
      <c r="OIM58" s="362"/>
      <c r="OIN58" s="362"/>
      <c r="OIO58" s="362"/>
      <c r="OIP58" s="362"/>
      <c r="OIQ58" s="362"/>
      <c r="OIR58" s="362"/>
      <c r="OIS58" s="362"/>
      <c r="OIT58" s="362"/>
      <c r="OIU58" s="362"/>
      <c r="OIV58" s="362"/>
      <c r="OIW58" s="362"/>
      <c r="OIX58" s="362"/>
      <c r="OIY58" s="362"/>
      <c r="OIZ58" s="362"/>
      <c r="OJA58" s="362"/>
      <c r="OJB58" s="362"/>
      <c r="OJC58" s="362"/>
      <c r="OJD58" s="362"/>
      <c r="OJE58" s="362"/>
      <c r="OJF58" s="362"/>
      <c r="OJG58" s="362"/>
      <c r="OJH58" s="362"/>
      <c r="OJI58" s="362"/>
      <c r="OJJ58" s="362"/>
      <c r="OJK58" s="362"/>
      <c r="OJL58" s="362"/>
      <c r="OJM58" s="362"/>
      <c r="OJN58" s="362"/>
      <c r="OJO58" s="362"/>
      <c r="OJP58" s="362"/>
      <c r="OJQ58" s="362"/>
      <c r="OJR58" s="362"/>
      <c r="OJS58" s="362"/>
      <c r="OJT58" s="362"/>
      <c r="OJU58" s="362"/>
      <c r="OJV58" s="362"/>
      <c r="OJW58" s="362"/>
      <c r="OJX58" s="362"/>
      <c r="OJY58" s="362"/>
      <c r="OJZ58" s="362"/>
      <c r="OKA58" s="362"/>
      <c r="OKB58" s="362"/>
      <c r="OKC58" s="362"/>
      <c r="OKD58" s="362"/>
      <c r="OKE58" s="362"/>
      <c r="OKF58" s="362"/>
      <c r="OKG58" s="362"/>
      <c r="OKH58" s="362"/>
      <c r="OKI58" s="362"/>
      <c r="OKJ58" s="362"/>
      <c r="OKK58" s="362"/>
      <c r="OKL58" s="362"/>
      <c r="OKM58" s="362"/>
      <c r="OKN58" s="362"/>
      <c r="OKO58" s="362"/>
      <c r="OKP58" s="362"/>
      <c r="OKQ58" s="362"/>
      <c r="OKR58" s="362"/>
      <c r="OKS58" s="362"/>
      <c r="OKT58" s="362"/>
      <c r="OKU58" s="362"/>
      <c r="OKV58" s="362"/>
      <c r="OKW58" s="362"/>
      <c r="OKX58" s="362"/>
      <c r="OKY58" s="362"/>
      <c r="OKZ58" s="362"/>
      <c r="OLA58" s="362"/>
      <c r="OLB58" s="362"/>
      <c r="OLC58" s="362"/>
      <c r="OLD58" s="362"/>
      <c r="OLE58" s="362"/>
      <c r="OLF58" s="362"/>
      <c r="OLG58" s="362"/>
      <c r="OLH58" s="362"/>
      <c r="OLI58" s="362"/>
      <c r="OLJ58" s="362"/>
      <c r="OLK58" s="362"/>
      <c r="OLL58" s="362"/>
      <c r="OLM58" s="362"/>
      <c r="OLN58" s="362"/>
      <c r="OLO58" s="362"/>
      <c r="OLP58" s="362"/>
      <c r="OLQ58" s="362"/>
      <c r="OLR58" s="362"/>
      <c r="OLS58" s="362"/>
      <c r="OLT58" s="362"/>
      <c r="OLU58" s="362"/>
      <c r="OLV58" s="362"/>
      <c r="OLW58" s="362"/>
      <c r="OLX58" s="362"/>
      <c r="OLY58" s="362"/>
      <c r="OLZ58" s="362"/>
      <c r="OMA58" s="362"/>
      <c r="OMB58" s="362"/>
      <c r="OMC58" s="362"/>
      <c r="OMD58" s="362"/>
      <c r="OME58" s="362"/>
      <c r="OMF58" s="362"/>
      <c r="OMG58" s="362"/>
      <c r="OMH58" s="362"/>
      <c r="OMI58" s="362"/>
      <c r="OMJ58" s="362"/>
      <c r="OMK58" s="362"/>
      <c r="OML58" s="362"/>
      <c r="OMM58" s="362"/>
      <c r="OMN58" s="362"/>
      <c r="OMO58" s="362"/>
      <c r="OMP58" s="362"/>
      <c r="OMQ58" s="362"/>
      <c r="OMR58" s="362"/>
      <c r="OMS58" s="362"/>
      <c r="OMT58" s="362"/>
      <c r="OMU58" s="362"/>
      <c r="OMV58" s="362"/>
      <c r="OMW58" s="362"/>
      <c r="OMX58" s="362"/>
      <c r="OMY58" s="362"/>
      <c r="OMZ58" s="362"/>
      <c r="ONA58" s="362"/>
      <c r="ONB58" s="362"/>
      <c r="ONC58" s="362"/>
      <c r="OND58" s="362"/>
      <c r="ONE58" s="362"/>
      <c r="ONF58" s="362"/>
      <c r="ONG58" s="362"/>
      <c r="ONH58" s="362"/>
      <c r="ONI58" s="362"/>
      <c r="ONJ58" s="362"/>
      <c r="ONK58" s="362"/>
      <c r="ONL58" s="362"/>
      <c r="ONM58" s="362"/>
      <c r="ONN58" s="362"/>
      <c r="ONO58" s="362"/>
      <c r="ONP58" s="362"/>
      <c r="ONQ58" s="362"/>
      <c r="ONR58" s="362"/>
      <c r="ONS58" s="362"/>
      <c r="ONT58" s="362"/>
      <c r="ONU58" s="362"/>
      <c r="ONV58" s="362"/>
      <c r="ONW58" s="362"/>
      <c r="ONX58" s="362"/>
      <c r="ONY58" s="362"/>
      <c r="ONZ58" s="362"/>
      <c r="OOA58" s="362"/>
      <c r="OOB58" s="362"/>
      <c r="OOC58" s="362"/>
      <c r="OOD58" s="362"/>
      <c r="OOE58" s="362"/>
      <c r="OOF58" s="362"/>
      <c r="OOG58" s="362"/>
      <c r="OOH58" s="362"/>
      <c r="OOI58" s="362"/>
      <c r="OOJ58" s="362"/>
      <c r="OOK58" s="362"/>
      <c r="OOL58" s="362"/>
      <c r="OOM58" s="362"/>
      <c r="OON58" s="362"/>
      <c r="OOO58" s="362"/>
      <c r="OOP58" s="362"/>
      <c r="OOQ58" s="362"/>
      <c r="OOR58" s="362"/>
      <c r="OOS58" s="362"/>
      <c r="OOT58" s="362"/>
      <c r="OOU58" s="362"/>
      <c r="OOV58" s="362"/>
      <c r="OOW58" s="362"/>
      <c r="OOX58" s="362"/>
      <c r="OOY58" s="362"/>
      <c r="OOZ58" s="362"/>
      <c r="OPA58" s="362"/>
      <c r="OPB58" s="362"/>
      <c r="OPC58" s="362"/>
      <c r="OPD58" s="362"/>
      <c r="OPE58" s="362"/>
      <c r="OPF58" s="362"/>
      <c r="OPG58" s="362"/>
      <c r="OPH58" s="362"/>
      <c r="OPI58" s="362"/>
      <c r="OPJ58" s="362"/>
      <c r="OPK58" s="362"/>
      <c r="OPL58" s="362"/>
      <c r="OPM58" s="362"/>
      <c r="OPN58" s="362"/>
      <c r="OPO58" s="362"/>
      <c r="OPP58" s="362"/>
      <c r="OPQ58" s="362"/>
      <c r="OPR58" s="362"/>
      <c r="OPS58" s="362"/>
      <c r="OPT58" s="362"/>
      <c r="OPU58" s="362"/>
      <c r="OPV58" s="362"/>
      <c r="OPW58" s="362"/>
      <c r="OPX58" s="362"/>
      <c r="OPY58" s="362"/>
      <c r="OPZ58" s="362"/>
      <c r="OQA58" s="362"/>
      <c r="OQB58" s="362"/>
      <c r="OQC58" s="362"/>
      <c r="OQD58" s="362"/>
      <c r="OQE58" s="362"/>
      <c r="OQF58" s="362"/>
      <c r="OQG58" s="362"/>
      <c r="OQH58" s="362"/>
      <c r="OQI58" s="362"/>
      <c r="OQJ58" s="362"/>
      <c r="OQK58" s="362"/>
      <c r="OQL58" s="362"/>
      <c r="OQM58" s="362"/>
      <c r="OQN58" s="362"/>
      <c r="OQO58" s="362"/>
      <c r="OQP58" s="362"/>
      <c r="OQQ58" s="362"/>
      <c r="OQR58" s="362"/>
      <c r="OQS58" s="362"/>
      <c r="OQT58" s="362"/>
      <c r="OQU58" s="362"/>
      <c r="OQV58" s="362"/>
      <c r="OQW58" s="362"/>
      <c r="OQX58" s="362"/>
      <c r="OQY58" s="362"/>
      <c r="OQZ58" s="362"/>
      <c r="ORA58" s="362"/>
      <c r="ORB58" s="362"/>
      <c r="ORC58" s="362"/>
      <c r="ORD58" s="362"/>
      <c r="ORE58" s="362"/>
      <c r="ORF58" s="362"/>
      <c r="ORG58" s="362"/>
      <c r="ORH58" s="362"/>
      <c r="ORI58" s="362"/>
      <c r="ORJ58" s="362"/>
      <c r="ORK58" s="362"/>
      <c r="ORL58" s="362"/>
      <c r="ORM58" s="362"/>
      <c r="ORN58" s="362"/>
      <c r="ORO58" s="362"/>
      <c r="ORP58" s="362"/>
      <c r="ORQ58" s="362"/>
      <c r="ORR58" s="362"/>
      <c r="ORS58" s="362"/>
      <c r="ORT58" s="362"/>
      <c r="ORU58" s="362"/>
      <c r="ORV58" s="362"/>
      <c r="ORW58" s="362"/>
      <c r="ORX58" s="362"/>
      <c r="ORY58" s="362"/>
      <c r="ORZ58" s="362"/>
      <c r="OSA58" s="362"/>
      <c r="OSB58" s="362"/>
      <c r="OSC58" s="362"/>
      <c r="OSD58" s="362"/>
      <c r="OSE58" s="362"/>
      <c r="OSF58" s="362"/>
      <c r="OSG58" s="362"/>
      <c r="OSH58" s="362"/>
      <c r="OSI58" s="362"/>
      <c r="OSJ58" s="362"/>
      <c r="OSK58" s="362"/>
      <c r="OSL58" s="362"/>
      <c r="OSM58" s="362"/>
      <c r="OSN58" s="362"/>
      <c r="OSO58" s="362"/>
      <c r="OSP58" s="362"/>
      <c r="OSQ58" s="362"/>
      <c r="OSR58" s="362"/>
      <c r="OSS58" s="362"/>
      <c r="OST58" s="362"/>
      <c r="OSU58" s="362"/>
      <c r="OSV58" s="362"/>
      <c r="OSW58" s="362"/>
      <c r="OSX58" s="362"/>
      <c r="OSY58" s="362"/>
      <c r="OSZ58" s="362"/>
      <c r="OTA58" s="362"/>
      <c r="OTB58" s="362"/>
      <c r="OTC58" s="362"/>
      <c r="OTD58" s="362"/>
      <c r="OTE58" s="362"/>
      <c r="OTF58" s="362"/>
      <c r="OTG58" s="362"/>
      <c r="OTH58" s="362"/>
      <c r="OTI58" s="362"/>
      <c r="OTJ58" s="362"/>
      <c r="OTK58" s="362"/>
      <c r="OTL58" s="362"/>
      <c r="OTM58" s="362"/>
      <c r="OTN58" s="362"/>
      <c r="OTO58" s="362"/>
      <c r="OTP58" s="362"/>
      <c r="OTQ58" s="362"/>
      <c r="OTR58" s="362"/>
      <c r="OTS58" s="362"/>
      <c r="OTT58" s="362"/>
      <c r="OTU58" s="362"/>
      <c r="OTV58" s="362"/>
      <c r="OTW58" s="362"/>
      <c r="OTX58" s="362"/>
      <c r="OTY58" s="362"/>
      <c r="OTZ58" s="362"/>
      <c r="OUA58" s="362"/>
      <c r="OUB58" s="362"/>
      <c r="OUC58" s="362"/>
      <c r="OUD58" s="362"/>
      <c r="OUE58" s="362"/>
      <c r="OUF58" s="362"/>
      <c r="OUG58" s="362"/>
      <c r="OUH58" s="362"/>
      <c r="OUI58" s="362"/>
      <c r="OUJ58" s="362"/>
      <c r="OUK58" s="362"/>
      <c r="OUL58" s="362"/>
      <c r="OUM58" s="362"/>
      <c r="OUN58" s="362"/>
      <c r="OUO58" s="362"/>
      <c r="OUP58" s="362"/>
      <c r="OUQ58" s="362"/>
      <c r="OUR58" s="362"/>
      <c r="OUS58" s="362"/>
      <c r="OUT58" s="362"/>
      <c r="OUU58" s="362"/>
      <c r="OUV58" s="362"/>
      <c r="OUW58" s="362"/>
      <c r="OUX58" s="362"/>
      <c r="OUY58" s="362"/>
      <c r="OUZ58" s="362"/>
      <c r="OVA58" s="362"/>
      <c r="OVB58" s="362"/>
      <c r="OVC58" s="362"/>
      <c r="OVD58" s="362"/>
      <c r="OVE58" s="362"/>
      <c r="OVF58" s="362"/>
      <c r="OVG58" s="362"/>
      <c r="OVH58" s="362"/>
      <c r="OVI58" s="362"/>
      <c r="OVJ58" s="362"/>
      <c r="OVK58" s="362"/>
      <c r="OVL58" s="362"/>
      <c r="OVM58" s="362"/>
      <c r="OVN58" s="362"/>
      <c r="OVO58" s="362"/>
      <c r="OVP58" s="362"/>
      <c r="OVQ58" s="362"/>
      <c r="OVR58" s="362"/>
      <c r="OVS58" s="362"/>
      <c r="OVT58" s="362"/>
      <c r="OVU58" s="362"/>
      <c r="OVV58" s="362"/>
      <c r="OVW58" s="362"/>
      <c r="OVX58" s="362"/>
      <c r="OVY58" s="362"/>
      <c r="OVZ58" s="362"/>
      <c r="OWA58" s="362"/>
      <c r="OWB58" s="362"/>
      <c r="OWC58" s="362"/>
      <c r="OWD58" s="362"/>
      <c r="OWE58" s="362"/>
      <c r="OWF58" s="362"/>
      <c r="OWG58" s="362"/>
      <c r="OWH58" s="362"/>
      <c r="OWI58" s="362"/>
      <c r="OWJ58" s="362"/>
      <c r="OWK58" s="362"/>
      <c r="OWL58" s="362"/>
      <c r="OWM58" s="362"/>
      <c r="OWN58" s="362"/>
      <c r="OWO58" s="362"/>
      <c r="OWP58" s="362"/>
      <c r="OWQ58" s="362"/>
      <c r="OWR58" s="362"/>
      <c r="OWS58" s="362"/>
      <c r="OWT58" s="362"/>
      <c r="OWU58" s="362"/>
      <c r="OWV58" s="362"/>
      <c r="OWW58" s="362"/>
      <c r="OWX58" s="362"/>
      <c r="OWY58" s="362"/>
      <c r="OWZ58" s="362"/>
      <c r="OXA58" s="362"/>
      <c r="OXB58" s="362"/>
      <c r="OXC58" s="362"/>
      <c r="OXD58" s="362"/>
      <c r="OXE58" s="362"/>
      <c r="OXF58" s="362"/>
      <c r="OXG58" s="362"/>
      <c r="OXH58" s="362"/>
      <c r="OXI58" s="362"/>
      <c r="OXJ58" s="362"/>
      <c r="OXK58" s="362"/>
      <c r="OXL58" s="362"/>
      <c r="OXM58" s="362"/>
      <c r="OXN58" s="362"/>
      <c r="OXO58" s="362"/>
      <c r="OXP58" s="362"/>
      <c r="OXQ58" s="362"/>
      <c r="OXR58" s="362"/>
      <c r="OXS58" s="362"/>
      <c r="OXT58" s="362"/>
      <c r="OXU58" s="362"/>
      <c r="OXV58" s="362"/>
      <c r="OXW58" s="362"/>
      <c r="OXX58" s="362"/>
      <c r="OXY58" s="362"/>
      <c r="OXZ58" s="362"/>
      <c r="OYA58" s="362"/>
      <c r="OYB58" s="362"/>
      <c r="OYC58" s="362"/>
      <c r="OYD58" s="362"/>
      <c r="OYE58" s="362"/>
      <c r="OYF58" s="362"/>
      <c r="OYG58" s="362"/>
      <c r="OYH58" s="362"/>
      <c r="OYI58" s="362"/>
      <c r="OYJ58" s="362"/>
      <c r="OYK58" s="362"/>
      <c r="OYL58" s="362"/>
      <c r="OYM58" s="362"/>
      <c r="OYN58" s="362"/>
      <c r="OYO58" s="362"/>
      <c r="OYP58" s="362"/>
      <c r="OYQ58" s="362"/>
      <c r="OYR58" s="362"/>
      <c r="OYS58" s="362"/>
      <c r="OYT58" s="362"/>
      <c r="OYU58" s="362"/>
      <c r="OYV58" s="362"/>
      <c r="OYW58" s="362"/>
      <c r="OYX58" s="362"/>
      <c r="OYY58" s="362"/>
      <c r="OYZ58" s="362"/>
      <c r="OZA58" s="362"/>
      <c r="OZB58" s="362"/>
      <c r="OZC58" s="362"/>
      <c r="OZD58" s="362"/>
      <c r="OZE58" s="362"/>
      <c r="OZF58" s="362"/>
      <c r="OZG58" s="362"/>
      <c r="OZH58" s="362"/>
      <c r="OZI58" s="362"/>
      <c r="OZJ58" s="362"/>
      <c r="OZK58" s="362"/>
      <c r="OZL58" s="362"/>
      <c r="OZM58" s="362"/>
      <c r="OZN58" s="362"/>
      <c r="OZO58" s="362"/>
      <c r="OZP58" s="362"/>
      <c r="OZQ58" s="362"/>
      <c r="OZR58" s="362"/>
      <c r="OZS58" s="362"/>
      <c r="OZT58" s="362"/>
      <c r="OZU58" s="362"/>
      <c r="OZV58" s="362"/>
      <c r="OZW58" s="362"/>
      <c r="OZX58" s="362"/>
      <c r="OZY58" s="362"/>
      <c r="OZZ58" s="362"/>
      <c r="PAA58" s="362"/>
      <c r="PAB58" s="362"/>
      <c r="PAC58" s="362"/>
      <c r="PAD58" s="362"/>
      <c r="PAE58" s="362"/>
      <c r="PAF58" s="362"/>
      <c r="PAG58" s="362"/>
      <c r="PAH58" s="362"/>
      <c r="PAI58" s="362"/>
      <c r="PAJ58" s="362"/>
      <c r="PAK58" s="362"/>
      <c r="PAL58" s="362"/>
      <c r="PAM58" s="362"/>
      <c r="PAN58" s="362"/>
      <c r="PAO58" s="362"/>
      <c r="PAP58" s="362"/>
      <c r="PAQ58" s="362"/>
      <c r="PAR58" s="362"/>
      <c r="PAS58" s="362"/>
      <c r="PAT58" s="362"/>
      <c r="PAU58" s="362"/>
      <c r="PAV58" s="362"/>
      <c r="PAW58" s="362"/>
      <c r="PAX58" s="362"/>
      <c r="PAY58" s="362"/>
      <c r="PAZ58" s="362"/>
      <c r="PBA58" s="362"/>
      <c r="PBB58" s="362"/>
      <c r="PBC58" s="362"/>
      <c r="PBD58" s="362"/>
      <c r="PBE58" s="362"/>
      <c r="PBF58" s="362"/>
      <c r="PBG58" s="362"/>
      <c r="PBH58" s="362"/>
      <c r="PBI58" s="362"/>
      <c r="PBJ58" s="362"/>
      <c r="PBK58" s="362"/>
      <c r="PBL58" s="362"/>
      <c r="PBM58" s="362"/>
      <c r="PBN58" s="362"/>
      <c r="PBO58" s="362"/>
      <c r="PBP58" s="362"/>
      <c r="PBQ58" s="362"/>
      <c r="PBR58" s="362"/>
      <c r="PBS58" s="362"/>
      <c r="PBT58" s="362"/>
      <c r="PBU58" s="362"/>
      <c r="PBV58" s="362"/>
      <c r="PBW58" s="362"/>
      <c r="PBX58" s="362"/>
      <c r="PBY58" s="362"/>
      <c r="PBZ58" s="362"/>
      <c r="PCA58" s="362"/>
      <c r="PCB58" s="362"/>
      <c r="PCC58" s="362"/>
      <c r="PCD58" s="362"/>
      <c r="PCE58" s="362"/>
      <c r="PCF58" s="362"/>
      <c r="PCG58" s="362"/>
      <c r="PCH58" s="362"/>
      <c r="PCI58" s="362"/>
      <c r="PCJ58" s="362"/>
      <c r="PCK58" s="362"/>
      <c r="PCL58" s="362"/>
      <c r="PCM58" s="362"/>
      <c r="PCN58" s="362"/>
      <c r="PCO58" s="362"/>
      <c r="PCP58" s="362"/>
      <c r="PCQ58" s="362"/>
      <c r="PCR58" s="362"/>
      <c r="PCS58" s="362"/>
      <c r="PCT58" s="362"/>
      <c r="PCU58" s="362"/>
      <c r="PCV58" s="362"/>
      <c r="PCW58" s="362"/>
      <c r="PCX58" s="362"/>
      <c r="PCY58" s="362"/>
      <c r="PCZ58" s="362"/>
      <c r="PDA58" s="362"/>
      <c r="PDB58" s="362"/>
      <c r="PDC58" s="362"/>
      <c r="PDD58" s="362"/>
      <c r="PDE58" s="362"/>
      <c r="PDF58" s="362"/>
      <c r="PDG58" s="362"/>
      <c r="PDH58" s="362"/>
      <c r="PDI58" s="362"/>
      <c r="PDJ58" s="362"/>
      <c r="PDK58" s="362"/>
      <c r="PDL58" s="362"/>
      <c r="PDM58" s="362"/>
      <c r="PDN58" s="362"/>
      <c r="PDO58" s="362"/>
      <c r="PDP58" s="362"/>
      <c r="PDQ58" s="362"/>
      <c r="PDR58" s="362"/>
      <c r="PDS58" s="362"/>
      <c r="PDT58" s="362"/>
      <c r="PDU58" s="362"/>
      <c r="PDV58" s="362"/>
      <c r="PDW58" s="362"/>
      <c r="PDX58" s="362"/>
      <c r="PDY58" s="362"/>
      <c r="PDZ58" s="362"/>
      <c r="PEA58" s="362"/>
      <c r="PEB58" s="362"/>
      <c r="PEC58" s="362"/>
      <c r="PED58" s="362"/>
      <c r="PEE58" s="362"/>
      <c r="PEF58" s="362"/>
      <c r="PEG58" s="362"/>
      <c r="PEH58" s="362"/>
      <c r="PEI58" s="362"/>
      <c r="PEJ58" s="362"/>
      <c r="PEK58" s="362"/>
      <c r="PEL58" s="362"/>
      <c r="PEM58" s="362"/>
      <c r="PEN58" s="362"/>
      <c r="PEO58" s="362"/>
      <c r="PEP58" s="362"/>
      <c r="PEQ58" s="362"/>
      <c r="PER58" s="362"/>
      <c r="PES58" s="362"/>
      <c r="PET58" s="362"/>
      <c r="PEU58" s="362"/>
      <c r="PEV58" s="362"/>
      <c r="PEW58" s="362"/>
      <c r="PEX58" s="362"/>
      <c r="PEY58" s="362"/>
      <c r="PEZ58" s="362"/>
      <c r="PFA58" s="362"/>
      <c r="PFB58" s="362"/>
      <c r="PFC58" s="362"/>
      <c r="PFD58" s="362"/>
      <c r="PFE58" s="362"/>
      <c r="PFF58" s="362"/>
      <c r="PFG58" s="362"/>
      <c r="PFH58" s="362"/>
      <c r="PFI58" s="362"/>
      <c r="PFJ58" s="362"/>
      <c r="PFK58" s="362"/>
      <c r="PFL58" s="362"/>
      <c r="PFM58" s="362"/>
      <c r="PFN58" s="362"/>
      <c r="PFO58" s="362"/>
      <c r="PFP58" s="362"/>
      <c r="PFQ58" s="362"/>
      <c r="PFR58" s="362"/>
      <c r="PFS58" s="362"/>
      <c r="PFT58" s="362"/>
      <c r="PFU58" s="362"/>
      <c r="PFV58" s="362"/>
      <c r="PFW58" s="362"/>
      <c r="PFX58" s="362"/>
      <c r="PFY58" s="362"/>
      <c r="PFZ58" s="362"/>
      <c r="PGA58" s="362"/>
      <c r="PGB58" s="362"/>
      <c r="PGC58" s="362"/>
      <c r="PGD58" s="362"/>
      <c r="PGE58" s="362"/>
      <c r="PGF58" s="362"/>
      <c r="PGG58" s="362"/>
      <c r="PGH58" s="362"/>
      <c r="PGI58" s="362"/>
      <c r="PGJ58" s="362"/>
      <c r="PGK58" s="362"/>
      <c r="PGL58" s="362"/>
      <c r="PGM58" s="362"/>
      <c r="PGN58" s="362"/>
      <c r="PGO58" s="362"/>
      <c r="PGP58" s="362"/>
      <c r="PGQ58" s="362"/>
      <c r="PGR58" s="362"/>
      <c r="PGS58" s="362"/>
      <c r="PGT58" s="362"/>
      <c r="PGU58" s="362"/>
      <c r="PGV58" s="362"/>
      <c r="PGW58" s="362"/>
      <c r="PGX58" s="362"/>
      <c r="PGY58" s="362"/>
      <c r="PGZ58" s="362"/>
      <c r="PHA58" s="362"/>
      <c r="PHB58" s="362"/>
      <c r="PHC58" s="362"/>
      <c r="PHD58" s="362"/>
      <c r="PHE58" s="362"/>
      <c r="PHF58" s="362"/>
      <c r="PHG58" s="362"/>
      <c r="PHH58" s="362"/>
      <c r="PHI58" s="362"/>
      <c r="PHJ58" s="362"/>
      <c r="PHK58" s="362"/>
      <c r="PHL58" s="362"/>
      <c r="PHM58" s="362"/>
      <c r="PHN58" s="362"/>
      <c r="PHO58" s="362"/>
      <c r="PHP58" s="362"/>
      <c r="PHQ58" s="362"/>
      <c r="PHR58" s="362"/>
      <c r="PHS58" s="362"/>
      <c r="PHT58" s="362"/>
      <c r="PHU58" s="362"/>
      <c r="PHV58" s="362"/>
      <c r="PHW58" s="362"/>
      <c r="PHX58" s="362"/>
      <c r="PHY58" s="362"/>
      <c r="PHZ58" s="362"/>
      <c r="PIA58" s="362"/>
      <c r="PIB58" s="362"/>
      <c r="PIC58" s="362"/>
      <c r="PID58" s="362"/>
      <c r="PIE58" s="362"/>
      <c r="PIF58" s="362"/>
      <c r="PIG58" s="362"/>
      <c r="PIH58" s="362"/>
      <c r="PII58" s="362"/>
      <c r="PIJ58" s="362"/>
      <c r="PIK58" s="362"/>
      <c r="PIL58" s="362"/>
      <c r="PIM58" s="362"/>
      <c r="PIN58" s="362"/>
      <c r="PIO58" s="362"/>
      <c r="PIP58" s="362"/>
      <c r="PIQ58" s="362"/>
      <c r="PIR58" s="362"/>
      <c r="PIS58" s="362"/>
      <c r="PIT58" s="362"/>
      <c r="PIU58" s="362"/>
      <c r="PIV58" s="362"/>
      <c r="PIW58" s="362"/>
      <c r="PIX58" s="362"/>
      <c r="PIY58" s="362"/>
      <c r="PIZ58" s="362"/>
      <c r="PJA58" s="362"/>
      <c r="PJB58" s="362"/>
      <c r="PJC58" s="362"/>
      <c r="PJD58" s="362"/>
      <c r="PJE58" s="362"/>
      <c r="PJF58" s="362"/>
      <c r="PJG58" s="362"/>
      <c r="PJH58" s="362"/>
      <c r="PJI58" s="362"/>
      <c r="PJJ58" s="362"/>
      <c r="PJK58" s="362"/>
      <c r="PJL58" s="362"/>
      <c r="PJM58" s="362"/>
      <c r="PJN58" s="362"/>
      <c r="PJO58" s="362"/>
      <c r="PJP58" s="362"/>
      <c r="PJQ58" s="362"/>
      <c r="PJR58" s="362"/>
      <c r="PJS58" s="362"/>
      <c r="PJT58" s="362"/>
      <c r="PJU58" s="362"/>
      <c r="PJV58" s="362"/>
      <c r="PJW58" s="362"/>
      <c r="PJX58" s="362"/>
      <c r="PJY58" s="362"/>
      <c r="PJZ58" s="362"/>
      <c r="PKA58" s="362"/>
      <c r="PKB58" s="362"/>
      <c r="PKC58" s="362"/>
      <c r="PKD58" s="362"/>
      <c r="PKE58" s="362"/>
      <c r="PKF58" s="362"/>
      <c r="PKG58" s="362"/>
      <c r="PKH58" s="362"/>
      <c r="PKI58" s="362"/>
      <c r="PKJ58" s="362"/>
      <c r="PKK58" s="362"/>
      <c r="PKL58" s="362"/>
      <c r="PKM58" s="362"/>
      <c r="PKN58" s="362"/>
      <c r="PKO58" s="362"/>
      <c r="PKP58" s="362"/>
      <c r="PKQ58" s="362"/>
      <c r="PKR58" s="362"/>
      <c r="PKS58" s="362"/>
      <c r="PKT58" s="362"/>
      <c r="PKU58" s="362"/>
      <c r="PKV58" s="362"/>
      <c r="PKW58" s="362"/>
      <c r="PKX58" s="362"/>
      <c r="PKY58" s="362"/>
      <c r="PKZ58" s="362"/>
      <c r="PLA58" s="362"/>
      <c r="PLB58" s="362"/>
      <c r="PLC58" s="362"/>
      <c r="PLD58" s="362"/>
      <c r="PLE58" s="362"/>
      <c r="PLF58" s="362"/>
      <c r="PLG58" s="362"/>
      <c r="PLH58" s="362"/>
      <c r="PLI58" s="362"/>
      <c r="PLJ58" s="362"/>
      <c r="PLK58" s="362"/>
      <c r="PLL58" s="362"/>
      <c r="PLM58" s="362"/>
      <c r="PLN58" s="362"/>
      <c r="PLO58" s="362"/>
      <c r="PLP58" s="362"/>
      <c r="PLQ58" s="362"/>
      <c r="PLR58" s="362"/>
      <c r="PLS58" s="362"/>
      <c r="PLT58" s="362"/>
      <c r="PLU58" s="362"/>
      <c r="PLV58" s="362"/>
      <c r="PLW58" s="362"/>
      <c r="PLX58" s="362"/>
      <c r="PLY58" s="362"/>
      <c r="PLZ58" s="362"/>
      <c r="PMA58" s="362"/>
      <c r="PMB58" s="362"/>
      <c r="PMC58" s="362"/>
      <c r="PMD58" s="362"/>
      <c r="PME58" s="362"/>
      <c r="PMF58" s="362"/>
      <c r="PMG58" s="362"/>
      <c r="PMH58" s="362"/>
      <c r="PMI58" s="362"/>
      <c r="PMJ58" s="362"/>
      <c r="PMK58" s="362"/>
      <c r="PML58" s="362"/>
      <c r="PMM58" s="362"/>
      <c r="PMN58" s="362"/>
      <c r="PMO58" s="362"/>
      <c r="PMP58" s="362"/>
      <c r="PMQ58" s="362"/>
      <c r="PMR58" s="362"/>
      <c r="PMS58" s="362"/>
      <c r="PMT58" s="362"/>
      <c r="PMU58" s="362"/>
      <c r="PMV58" s="362"/>
      <c r="PMW58" s="362"/>
      <c r="PMX58" s="362"/>
      <c r="PMY58" s="362"/>
      <c r="PMZ58" s="362"/>
      <c r="PNA58" s="362"/>
      <c r="PNB58" s="362"/>
      <c r="PNC58" s="362"/>
      <c r="PND58" s="362"/>
      <c r="PNE58" s="362"/>
      <c r="PNF58" s="362"/>
      <c r="PNG58" s="362"/>
      <c r="PNH58" s="362"/>
      <c r="PNI58" s="362"/>
      <c r="PNJ58" s="362"/>
      <c r="PNK58" s="362"/>
      <c r="PNL58" s="362"/>
      <c r="PNM58" s="362"/>
      <c r="PNN58" s="362"/>
      <c r="PNO58" s="362"/>
      <c r="PNP58" s="362"/>
      <c r="PNQ58" s="362"/>
      <c r="PNR58" s="362"/>
      <c r="PNS58" s="362"/>
      <c r="PNT58" s="362"/>
      <c r="PNU58" s="362"/>
      <c r="PNV58" s="362"/>
      <c r="PNW58" s="362"/>
      <c r="PNX58" s="362"/>
      <c r="PNY58" s="362"/>
      <c r="PNZ58" s="362"/>
      <c r="POA58" s="362"/>
      <c r="POB58" s="362"/>
      <c r="POC58" s="362"/>
      <c r="POD58" s="362"/>
      <c r="POE58" s="362"/>
      <c r="POF58" s="362"/>
      <c r="POG58" s="362"/>
      <c r="POH58" s="362"/>
      <c r="POI58" s="362"/>
      <c r="POJ58" s="362"/>
      <c r="POK58" s="362"/>
      <c r="POL58" s="362"/>
      <c r="POM58" s="362"/>
      <c r="PON58" s="362"/>
      <c r="POO58" s="362"/>
      <c r="POP58" s="362"/>
      <c r="POQ58" s="362"/>
      <c r="POR58" s="362"/>
      <c r="POS58" s="362"/>
      <c r="POT58" s="362"/>
      <c r="POU58" s="362"/>
      <c r="POV58" s="362"/>
      <c r="POW58" s="362"/>
      <c r="POX58" s="362"/>
      <c r="POY58" s="362"/>
      <c r="POZ58" s="362"/>
      <c r="PPA58" s="362"/>
      <c r="PPB58" s="362"/>
      <c r="PPC58" s="362"/>
      <c r="PPD58" s="362"/>
      <c r="PPE58" s="362"/>
      <c r="PPF58" s="362"/>
      <c r="PPG58" s="362"/>
      <c r="PPH58" s="362"/>
      <c r="PPI58" s="362"/>
      <c r="PPJ58" s="362"/>
      <c r="PPK58" s="362"/>
      <c r="PPL58" s="362"/>
      <c r="PPM58" s="362"/>
      <c r="PPN58" s="362"/>
      <c r="PPO58" s="362"/>
      <c r="PPP58" s="362"/>
      <c r="PPQ58" s="362"/>
      <c r="PPR58" s="362"/>
      <c r="PPS58" s="362"/>
      <c r="PPT58" s="362"/>
      <c r="PPU58" s="362"/>
      <c r="PPV58" s="362"/>
      <c r="PPW58" s="362"/>
      <c r="PPX58" s="362"/>
      <c r="PPY58" s="362"/>
      <c r="PPZ58" s="362"/>
      <c r="PQA58" s="362"/>
      <c r="PQB58" s="362"/>
      <c r="PQC58" s="362"/>
      <c r="PQD58" s="362"/>
      <c r="PQE58" s="362"/>
      <c r="PQF58" s="362"/>
      <c r="PQG58" s="362"/>
      <c r="PQH58" s="362"/>
      <c r="PQI58" s="362"/>
      <c r="PQJ58" s="362"/>
      <c r="PQK58" s="362"/>
      <c r="PQL58" s="362"/>
      <c r="PQM58" s="362"/>
      <c r="PQN58" s="362"/>
      <c r="PQO58" s="362"/>
      <c r="PQP58" s="362"/>
      <c r="PQQ58" s="362"/>
      <c r="PQR58" s="362"/>
      <c r="PQS58" s="362"/>
      <c r="PQT58" s="362"/>
      <c r="PQU58" s="362"/>
      <c r="PQV58" s="362"/>
      <c r="PQW58" s="362"/>
      <c r="PQX58" s="362"/>
      <c r="PQY58" s="362"/>
      <c r="PQZ58" s="362"/>
      <c r="PRA58" s="362"/>
      <c r="PRB58" s="362"/>
      <c r="PRC58" s="362"/>
      <c r="PRD58" s="362"/>
      <c r="PRE58" s="362"/>
      <c r="PRF58" s="362"/>
      <c r="PRG58" s="362"/>
      <c r="PRH58" s="362"/>
      <c r="PRI58" s="362"/>
      <c r="PRJ58" s="362"/>
      <c r="PRK58" s="362"/>
      <c r="PRL58" s="362"/>
      <c r="PRM58" s="362"/>
      <c r="PRN58" s="362"/>
      <c r="PRO58" s="362"/>
      <c r="PRP58" s="362"/>
      <c r="PRQ58" s="362"/>
      <c r="PRR58" s="362"/>
      <c r="PRS58" s="362"/>
      <c r="PRT58" s="362"/>
      <c r="PRU58" s="362"/>
      <c r="PRV58" s="362"/>
      <c r="PRW58" s="362"/>
      <c r="PRX58" s="362"/>
      <c r="PRY58" s="362"/>
      <c r="PRZ58" s="362"/>
      <c r="PSA58" s="362"/>
      <c r="PSB58" s="362"/>
      <c r="PSC58" s="362"/>
      <c r="PSD58" s="362"/>
      <c r="PSE58" s="362"/>
      <c r="PSF58" s="362"/>
      <c r="PSG58" s="362"/>
      <c r="PSH58" s="362"/>
      <c r="PSI58" s="362"/>
      <c r="PSJ58" s="362"/>
      <c r="PSK58" s="362"/>
      <c r="PSL58" s="362"/>
      <c r="PSM58" s="362"/>
      <c r="PSN58" s="362"/>
      <c r="PSO58" s="362"/>
      <c r="PSP58" s="362"/>
      <c r="PSQ58" s="362"/>
      <c r="PSR58" s="362"/>
      <c r="PSS58" s="362"/>
      <c r="PST58" s="362"/>
      <c r="PSU58" s="362"/>
      <c r="PSV58" s="362"/>
      <c r="PSW58" s="362"/>
      <c r="PSX58" s="362"/>
      <c r="PSY58" s="362"/>
      <c r="PSZ58" s="362"/>
      <c r="PTA58" s="362"/>
      <c r="PTB58" s="362"/>
      <c r="PTC58" s="362"/>
      <c r="PTD58" s="362"/>
      <c r="PTE58" s="362"/>
      <c r="PTF58" s="362"/>
      <c r="PTG58" s="362"/>
      <c r="PTH58" s="362"/>
      <c r="PTI58" s="362"/>
      <c r="PTJ58" s="362"/>
      <c r="PTK58" s="362"/>
      <c r="PTL58" s="362"/>
      <c r="PTM58" s="362"/>
      <c r="PTN58" s="362"/>
      <c r="PTO58" s="362"/>
      <c r="PTP58" s="362"/>
      <c r="PTQ58" s="362"/>
      <c r="PTR58" s="362"/>
      <c r="PTS58" s="362"/>
      <c r="PTT58" s="362"/>
      <c r="PTU58" s="362"/>
      <c r="PTV58" s="362"/>
      <c r="PTW58" s="362"/>
      <c r="PTX58" s="362"/>
      <c r="PTY58" s="362"/>
      <c r="PTZ58" s="362"/>
      <c r="PUA58" s="362"/>
      <c r="PUB58" s="362"/>
      <c r="PUC58" s="362"/>
      <c r="PUD58" s="362"/>
      <c r="PUE58" s="362"/>
      <c r="PUF58" s="362"/>
      <c r="PUG58" s="362"/>
      <c r="PUH58" s="362"/>
      <c r="PUI58" s="362"/>
      <c r="PUJ58" s="362"/>
      <c r="PUK58" s="362"/>
      <c r="PUL58" s="362"/>
      <c r="PUM58" s="362"/>
      <c r="PUN58" s="362"/>
      <c r="PUO58" s="362"/>
      <c r="PUP58" s="362"/>
      <c r="PUQ58" s="362"/>
      <c r="PUR58" s="362"/>
      <c r="PUS58" s="362"/>
      <c r="PUT58" s="362"/>
      <c r="PUU58" s="362"/>
      <c r="PUV58" s="362"/>
      <c r="PUW58" s="362"/>
      <c r="PUX58" s="362"/>
      <c r="PUY58" s="362"/>
      <c r="PUZ58" s="362"/>
      <c r="PVA58" s="362"/>
      <c r="PVB58" s="362"/>
      <c r="PVC58" s="362"/>
      <c r="PVD58" s="362"/>
      <c r="PVE58" s="362"/>
      <c r="PVF58" s="362"/>
      <c r="PVG58" s="362"/>
      <c r="PVH58" s="362"/>
      <c r="PVI58" s="362"/>
      <c r="PVJ58" s="362"/>
      <c r="PVK58" s="362"/>
      <c r="PVL58" s="362"/>
      <c r="PVM58" s="362"/>
      <c r="PVN58" s="362"/>
      <c r="PVO58" s="362"/>
      <c r="PVP58" s="362"/>
      <c r="PVQ58" s="362"/>
      <c r="PVR58" s="362"/>
      <c r="PVS58" s="362"/>
      <c r="PVT58" s="362"/>
      <c r="PVU58" s="362"/>
      <c r="PVV58" s="362"/>
      <c r="PVW58" s="362"/>
      <c r="PVX58" s="362"/>
      <c r="PVY58" s="362"/>
      <c r="PVZ58" s="362"/>
      <c r="PWA58" s="362"/>
      <c r="PWB58" s="362"/>
      <c r="PWC58" s="362"/>
      <c r="PWD58" s="362"/>
      <c r="PWE58" s="362"/>
      <c r="PWF58" s="362"/>
      <c r="PWG58" s="362"/>
      <c r="PWH58" s="362"/>
      <c r="PWI58" s="362"/>
      <c r="PWJ58" s="362"/>
      <c r="PWK58" s="362"/>
      <c r="PWL58" s="362"/>
      <c r="PWM58" s="362"/>
      <c r="PWN58" s="362"/>
      <c r="PWO58" s="362"/>
      <c r="PWP58" s="362"/>
      <c r="PWQ58" s="362"/>
      <c r="PWR58" s="362"/>
      <c r="PWS58" s="362"/>
      <c r="PWT58" s="362"/>
      <c r="PWU58" s="362"/>
      <c r="PWV58" s="362"/>
      <c r="PWW58" s="362"/>
      <c r="PWX58" s="362"/>
      <c r="PWY58" s="362"/>
      <c r="PWZ58" s="362"/>
      <c r="PXA58" s="362"/>
      <c r="PXB58" s="362"/>
      <c r="PXC58" s="362"/>
      <c r="PXD58" s="362"/>
      <c r="PXE58" s="362"/>
      <c r="PXF58" s="362"/>
      <c r="PXG58" s="362"/>
      <c r="PXH58" s="362"/>
      <c r="PXI58" s="362"/>
      <c r="PXJ58" s="362"/>
      <c r="PXK58" s="362"/>
      <c r="PXL58" s="362"/>
      <c r="PXM58" s="362"/>
      <c r="PXN58" s="362"/>
      <c r="PXO58" s="362"/>
      <c r="PXP58" s="362"/>
      <c r="PXQ58" s="362"/>
      <c r="PXR58" s="362"/>
      <c r="PXS58" s="362"/>
      <c r="PXT58" s="362"/>
      <c r="PXU58" s="362"/>
      <c r="PXV58" s="362"/>
      <c r="PXW58" s="362"/>
      <c r="PXX58" s="362"/>
      <c r="PXY58" s="362"/>
      <c r="PXZ58" s="362"/>
      <c r="PYA58" s="362"/>
      <c r="PYB58" s="362"/>
      <c r="PYC58" s="362"/>
      <c r="PYD58" s="362"/>
      <c r="PYE58" s="362"/>
      <c r="PYF58" s="362"/>
      <c r="PYG58" s="362"/>
      <c r="PYH58" s="362"/>
      <c r="PYI58" s="362"/>
      <c r="PYJ58" s="362"/>
      <c r="PYK58" s="362"/>
      <c r="PYL58" s="362"/>
      <c r="PYM58" s="362"/>
      <c r="PYN58" s="362"/>
      <c r="PYO58" s="362"/>
      <c r="PYP58" s="362"/>
      <c r="PYQ58" s="362"/>
      <c r="PYR58" s="362"/>
      <c r="PYS58" s="362"/>
      <c r="PYT58" s="362"/>
      <c r="PYU58" s="362"/>
      <c r="PYV58" s="362"/>
      <c r="PYW58" s="362"/>
      <c r="PYX58" s="362"/>
      <c r="PYY58" s="362"/>
      <c r="PYZ58" s="362"/>
      <c r="PZA58" s="362"/>
      <c r="PZB58" s="362"/>
      <c r="PZC58" s="362"/>
      <c r="PZD58" s="362"/>
      <c r="PZE58" s="362"/>
      <c r="PZF58" s="362"/>
      <c r="PZG58" s="362"/>
      <c r="PZH58" s="362"/>
      <c r="PZI58" s="362"/>
      <c r="PZJ58" s="362"/>
      <c r="PZK58" s="362"/>
      <c r="PZL58" s="362"/>
      <c r="PZM58" s="362"/>
      <c r="PZN58" s="362"/>
      <c r="PZO58" s="362"/>
      <c r="PZP58" s="362"/>
      <c r="PZQ58" s="362"/>
      <c r="PZR58" s="362"/>
      <c r="PZS58" s="362"/>
      <c r="PZT58" s="362"/>
      <c r="PZU58" s="362"/>
      <c r="PZV58" s="362"/>
      <c r="PZW58" s="362"/>
      <c r="PZX58" s="362"/>
      <c r="PZY58" s="362"/>
      <c r="PZZ58" s="362"/>
      <c r="QAA58" s="362"/>
      <c r="QAB58" s="362"/>
      <c r="QAC58" s="362"/>
      <c r="QAD58" s="362"/>
      <c r="QAE58" s="362"/>
      <c r="QAF58" s="362"/>
      <c r="QAG58" s="362"/>
      <c r="QAH58" s="362"/>
      <c r="QAI58" s="362"/>
      <c r="QAJ58" s="362"/>
      <c r="QAK58" s="362"/>
      <c r="QAL58" s="362"/>
      <c r="QAM58" s="362"/>
      <c r="QAN58" s="362"/>
      <c r="QAO58" s="362"/>
      <c r="QAP58" s="362"/>
      <c r="QAQ58" s="362"/>
      <c r="QAR58" s="362"/>
      <c r="QAS58" s="362"/>
      <c r="QAT58" s="362"/>
      <c r="QAU58" s="362"/>
      <c r="QAV58" s="362"/>
      <c r="QAW58" s="362"/>
      <c r="QAX58" s="362"/>
      <c r="QAY58" s="362"/>
      <c r="QAZ58" s="362"/>
      <c r="QBA58" s="362"/>
      <c r="QBB58" s="362"/>
      <c r="QBC58" s="362"/>
      <c r="QBD58" s="362"/>
      <c r="QBE58" s="362"/>
      <c r="QBF58" s="362"/>
      <c r="QBG58" s="362"/>
      <c r="QBH58" s="362"/>
      <c r="QBI58" s="362"/>
      <c r="QBJ58" s="362"/>
      <c r="QBK58" s="362"/>
      <c r="QBL58" s="362"/>
      <c r="QBM58" s="362"/>
      <c r="QBN58" s="362"/>
      <c r="QBO58" s="362"/>
      <c r="QBP58" s="362"/>
      <c r="QBQ58" s="362"/>
      <c r="QBR58" s="362"/>
      <c r="QBS58" s="362"/>
      <c r="QBT58" s="362"/>
      <c r="QBU58" s="362"/>
      <c r="QBV58" s="362"/>
      <c r="QBW58" s="362"/>
      <c r="QBX58" s="362"/>
      <c r="QBY58" s="362"/>
      <c r="QBZ58" s="362"/>
      <c r="QCA58" s="362"/>
      <c r="QCB58" s="362"/>
      <c r="QCC58" s="362"/>
      <c r="QCD58" s="362"/>
      <c r="QCE58" s="362"/>
      <c r="QCF58" s="362"/>
      <c r="QCG58" s="362"/>
      <c r="QCH58" s="362"/>
      <c r="QCI58" s="362"/>
      <c r="QCJ58" s="362"/>
      <c r="QCK58" s="362"/>
      <c r="QCL58" s="362"/>
      <c r="QCM58" s="362"/>
      <c r="QCN58" s="362"/>
      <c r="QCO58" s="362"/>
      <c r="QCP58" s="362"/>
      <c r="QCQ58" s="362"/>
      <c r="QCR58" s="362"/>
      <c r="QCS58" s="362"/>
      <c r="QCT58" s="362"/>
      <c r="QCU58" s="362"/>
      <c r="QCV58" s="362"/>
      <c r="QCW58" s="362"/>
      <c r="QCX58" s="362"/>
      <c r="QCY58" s="362"/>
      <c r="QCZ58" s="362"/>
      <c r="QDA58" s="362"/>
      <c r="QDB58" s="362"/>
      <c r="QDC58" s="362"/>
      <c r="QDD58" s="362"/>
      <c r="QDE58" s="362"/>
      <c r="QDF58" s="362"/>
      <c r="QDG58" s="362"/>
      <c r="QDH58" s="362"/>
      <c r="QDI58" s="362"/>
      <c r="QDJ58" s="362"/>
      <c r="QDK58" s="362"/>
      <c r="QDL58" s="362"/>
      <c r="QDM58" s="362"/>
      <c r="QDN58" s="362"/>
      <c r="QDO58" s="362"/>
      <c r="QDP58" s="362"/>
      <c r="QDQ58" s="362"/>
      <c r="QDR58" s="362"/>
      <c r="QDS58" s="362"/>
      <c r="QDT58" s="362"/>
      <c r="QDU58" s="362"/>
      <c r="QDV58" s="362"/>
      <c r="QDW58" s="362"/>
      <c r="QDX58" s="362"/>
      <c r="QDY58" s="362"/>
      <c r="QDZ58" s="362"/>
      <c r="QEA58" s="362"/>
      <c r="QEB58" s="362"/>
      <c r="QEC58" s="362"/>
      <c r="QED58" s="362"/>
      <c r="QEE58" s="362"/>
      <c r="QEF58" s="362"/>
      <c r="QEG58" s="362"/>
      <c r="QEH58" s="362"/>
      <c r="QEI58" s="362"/>
      <c r="QEJ58" s="362"/>
      <c r="QEK58" s="362"/>
      <c r="QEL58" s="362"/>
      <c r="QEM58" s="362"/>
      <c r="QEN58" s="362"/>
      <c r="QEO58" s="362"/>
      <c r="QEP58" s="362"/>
      <c r="QEQ58" s="362"/>
      <c r="QER58" s="362"/>
      <c r="QES58" s="362"/>
      <c r="QET58" s="362"/>
      <c r="QEU58" s="362"/>
      <c r="QEV58" s="362"/>
      <c r="QEW58" s="362"/>
      <c r="QEX58" s="362"/>
      <c r="QEY58" s="362"/>
      <c r="QEZ58" s="362"/>
      <c r="QFA58" s="362"/>
      <c r="QFB58" s="362"/>
      <c r="QFC58" s="362"/>
      <c r="QFD58" s="362"/>
      <c r="QFE58" s="362"/>
      <c r="QFF58" s="362"/>
      <c r="QFG58" s="362"/>
      <c r="QFH58" s="362"/>
      <c r="QFI58" s="362"/>
      <c r="QFJ58" s="362"/>
      <c r="QFK58" s="362"/>
      <c r="QFL58" s="362"/>
      <c r="QFM58" s="362"/>
      <c r="QFN58" s="362"/>
      <c r="QFO58" s="362"/>
      <c r="QFP58" s="362"/>
      <c r="QFQ58" s="362"/>
      <c r="QFR58" s="362"/>
      <c r="QFS58" s="362"/>
      <c r="QFT58" s="362"/>
      <c r="QFU58" s="362"/>
      <c r="QFV58" s="362"/>
      <c r="QFW58" s="362"/>
      <c r="QFX58" s="362"/>
      <c r="QFY58" s="362"/>
      <c r="QFZ58" s="362"/>
      <c r="QGA58" s="362"/>
      <c r="QGB58" s="362"/>
      <c r="QGC58" s="362"/>
      <c r="QGD58" s="362"/>
      <c r="QGE58" s="362"/>
      <c r="QGF58" s="362"/>
      <c r="QGG58" s="362"/>
      <c r="QGH58" s="362"/>
      <c r="QGI58" s="362"/>
      <c r="QGJ58" s="362"/>
      <c r="QGK58" s="362"/>
      <c r="QGL58" s="362"/>
      <c r="QGM58" s="362"/>
      <c r="QGN58" s="362"/>
      <c r="QGO58" s="362"/>
      <c r="QGP58" s="362"/>
      <c r="QGQ58" s="362"/>
      <c r="QGR58" s="362"/>
      <c r="QGS58" s="362"/>
      <c r="QGT58" s="362"/>
      <c r="QGU58" s="362"/>
      <c r="QGV58" s="362"/>
      <c r="QGW58" s="362"/>
      <c r="QGX58" s="362"/>
      <c r="QGY58" s="362"/>
      <c r="QGZ58" s="362"/>
      <c r="QHA58" s="362"/>
      <c r="QHB58" s="362"/>
      <c r="QHC58" s="362"/>
      <c r="QHD58" s="362"/>
      <c r="QHE58" s="362"/>
      <c r="QHF58" s="362"/>
      <c r="QHG58" s="362"/>
      <c r="QHH58" s="362"/>
      <c r="QHI58" s="362"/>
      <c r="QHJ58" s="362"/>
      <c r="QHK58" s="362"/>
      <c r="QHL58" s="362"/>
      <c r="QHM58" s="362"/>
      <c r="QHN58" s="362"/>
      <c r="QHO58" s="362"/>
      <c r="QHP58" s="362"/>
      <c r="QHQ58" s="362"/>
      <c r="QHR58" s="362"/>
      <c r="QHS58" s="362"/>
      <c r="QHT58" s="362"/>
      <c r="QHU58" s="362"/>
      <c r="QHV58" s="362"/>
      <c r="QHW58" s="362"/>
      <c r="QHX58" s="362"/>
      <c r="QHY58" s="362"/>
      <c r="QHZ58" s="362"/>
      <c r="QIA58" s="362"/>
      <c r="QIB58" s="362"/>
      <c r="QIC58" s="362"/>
      <c r="QID58" s="362"/>
      <c r="QIE58" s="362"/>
      <c r="QIF58" s="362"/>
      <c r="QIG58" s="362"/>
      <c r="QIH58" s="362"/>
      <c r="QII58" s="362"/>
      <c r="QIJ58" s="362"/>
      <c r="QIK58" s="362"/>
      <c r="QIL58" s="362"/>
      <c r="QIM58" s="362"/>
      <c r="QIN58" s="362"/>
      <c r="QIO58" s="362"/>
      <c r="QIP58" s="362"/>
      <c r="QIQ58" s="362"/>
      <c r="QIR58" s="362"/>
      <c r="QIS58" s="362"/>
      <c r="QIT58" s="362"/>
      <c r="QIU58" s="362"/>
      <c r="QIV58" s="362"/>
      <c r="QIW58" s="362"/>
      <c r="QIX58" s="362"/>
      <c r="QIY58" s="362"/>
      <c r="QIZ58" s="362"/>
      <c r="QJA58" s="362"/>
      <c r="QJB58" s="362"/>
      <c r="QJC58" s="362"/>
      <c r="QJD58" s="362"/>
      <c r="QJE58" s="362"/>
      <c r="QJF58" s="362"/>
      <c r="QJG58" s="362"/>
      <c r="QJH58" s="362"/>
      <c r="QJI58" s="362"/>
      <c r="QJJ58" s="362"/>
      <c r="QJK58" s="362"/>
      <c r="QJL58" s="362"/>
      <c r="QJM58" s="362"/>
      <c r="QJN58" s="362"/>
      <c r="QJO58" s="362"/>
      <c r="QJP58" s="362"/>
      <c r="QJQ58" s="362"/>
      <c r="QJR58" s="362"/>
      <c r="QJS58" s="362"/>
      <c r="QJT58" s="362"/>
      <c r="QJU58" s="362"/>
      <c r="QJV58" s="362"/>
      <c r="QJW58" s="362"/>
      <c r="QJX58" s="362"/>
      <c r="QJY58" s="362"/>
      <c r="QJZ58" s="362"/>
      <c r="QKA58" s="362"/>
      <c r="QKB58" s="362"/>
      <c r="QKC58" s="362"/>
      <c r="QKD58" s="362"/>
      <c r="QKE58" s="362"/>
      <c r="QKF58" s="362"/>
      <c r="QKG58" s="362"/>
      <c r="QKH58" s="362"/>
      <c r="QKI58" s="362"/>
      <c r="QKJ58" s="362"/>
      <c r="QKK58" s="362"/>
      <c r="QKL58" s="362"/>
      <c r="QKM58" s="362"/>
      <c r="QKN58" s="362"/>
      <c r="QKO58" s="362"/>
      <c r="QKP58" s="362"/>
      <c r="QKQ58" s="362"/>
      <c r="QKR58" s="362"/>
      <c r="QKS58" s="362"/>
      <c r="QKT58" s="362"/>
      <c r="QKU58" s="362"/>
      <c r="QKV58" s="362"/>
      <c r="QKW58" s="362"/>
      <c r="QKX58" s="362"/>
      <c r="QKY58" s="362"/>
      <c r="QKZ58" s="362"/>
      <c r="QLA58" s="362"/>
      <c r="QLB58" s="362"/>
      <c r="QLC58" s="362"/>
      <c r="QLD58" s="362"/>
      <c r="QLE58" s="362"/>
      <c r="QLF58" s="362"/>
      <c r="QLG58" s="362"/>
      <c r="QLH58" s="362"/>
      <c r="QLI58" s="362"/>
      <c r="QLJ58" s="362"/>
      <c r="QLK58" s="362"/>
      <c r="QLL58" s="362"/>
      <c r="QLM58" s="362"/>
      <c r="QLN58" s="362"/>
      <c r="QLO58" s="362"/>
      <c r="QLP58" s="362"/>
      <c r="QLQ58" s="362"/>
      <c r="QLR58" s="362"/>
      <c r="QLS58" s="362"/>
      <c r="QLT58" s="362"/>
      <c r="QLU58" s="362"/>
      <c r="QLV58" s="362"/>
      <c r="QLW58" s="362"/>
      <c r="QLX58" s="362"/>
      <c r="QLY58" s="362"/>
      <c r="QLZ58" s="362"/>
      <c r="QMA58" s="362"/>
      <c r="QMB58" s="362"/>
      <c r="QMC58" s="362"/>
      <c r="QMD58" s="362"/>
      <c r="QME58" s="362"/>
      <c r="QMF58" s="362"/>
      <c r="QMG58" s="362"/>
      <c r="QMH58" s="362"/>
      <c r="QMI58" s="362"/>
      <c r="QMJ58" s="362"/>
      <c r="QMK58" s="362"/>
      <c r="QML58" s="362"/>
      <c r="QMM58" s="362"/>
      <c r="QMN58" s="362"/>
      <c r="QMO58" s="362"/>
      <c r="QMP58" s="362"/>
      <c r="QMQ58" s="362"/>
      <c r="QMR58" s="362"/>
      <c r="QMS58" s="362"/>
      <c r="QMT58" s="362"/>
      <c r="QMU58" s="362"/>
      <c r="QMV58" s="362"/>
      <c r="QMW58" s="362"/>
      <c r="QMX58" s="362"/>
      <c r="QMY58" s="362"/>
      <c r="QMZ58" s="362"/>
      <c r="QNA58" s="362"/>
      <c r="QNB58" s="362"/>
      <c r="QNC58" s="362"/>
      <c r="QND58" s="362"/>
      <c r="QNE58" s="362"/>
      <c r="QNF58" s="362"/>
      <c r="QNG58" s="362"/>
      <c r="QNH58" s="362"/>
      <c r="QNI58" s="362"/>
      <c r="QNJ58" s="362"/>
      <c r="QNK58" s="362"/>
      <c r="QNL58" s="362"/>
      <c r="QNM58" s="362"/>
      <c r="QNN58" s="362"/>
      <c r="QNO58" s="362"/>
      <c r="QNP58" s="362"/>
      <c r="QNQ58" s="362"/>
      <c r="QNR58" s="362"/>
      <c r="QNS58" s="362"/>
      <c r="QNT58" s="362"/>
      <c r="QNU58" s="362"/>
      <c r="QNV58" s="362"/>
      <c r="QNW58" s="362"/>
      <c r="QNX58" s="362"/>
      <c r="QNY58" s="362"/>
      <c r="QNZ58" s="362"/>
      <c r="QOA58" s="362"/>
      <c r="QOB58" s="362"/>
      <c r="QOC58" s="362"/>
      <c r="QOD58" s="362"/>
      <c r="QOE58" s="362"/>
      <c r="QOF58" s="362"/>
      <c r="QOG58" s="362"/>
      <c r="QOH58" s="362"/>
      <c r="QOI58" s="362"/>
      <c r="QOJ58" s="362"/>
      <c r="QOK58" s="362"/>
      <c r="QOL58" s="362"/>
      <c r="QOM58" s="362"/>
      <c r="QON58" s="362"/>
      <c r="QOO58" s="362"/>
      <c r="QOP58" s="362"/>
      <c r="QOQ58" s="362"/>
      <c r="QOR58" s="362"/>
      <c r="QOS58" s="362"/>
      <c r="QOT58" s="362"/>
      <c r="QOU58" s="362"/>
      <c r="QOV58" s="362"/>
      <c r="QOW58" s="362"/>
      <c r="QOX58" s="362"/>
      <c r="QOY58" s="362"/>
      <c r="QOZ58" s="362"/>
      <c r="QPA58" s="362"/>
      <c r="QPB58" s="362"/>
      <c r="QPC58" s="362"/>
      <c r="QPD58" s="362"/>
      <c r="QPE58" s="362"/>
      <c r="QPF58" s="362"/>
      <c r="QPG58" s="362"/>
      <c r="QPH58" s="362"/>
      <c r="QPI58" s="362"/>
      <c r="QPJ58" s="362"/>
      <c r="QPK58" s="362"/>
      <c r="QPL58" s="362"/>
      <c r="QPM58" s="362"/>
      <c r="QPN58" s="362"/>
      <c r="QPO58" s="362"/>
      <c r="QPP58" s="362"/>
      <c r="QPQ58" s="362"/>
      <c r="QPR58" s="362"/>
      <c r="QPS58" s="362"/>
      <c r="QPT58" s="362"/>
      <c r="QPU58" s="362"/>
      <c r="QPV58" s="362"/>
      <c r="QPW58" s="362"/>
      <c r="QPX58" s="362"/>
      <c r="QPY58" s="362"/>
      <c r="QPZ58" s="362"/>
      <c r="QQA58" s="362"/>
      <c r="QQB58" s="362"/>
      <c r="QQC58" s="362"/>
      <c r="QQD58" s="362"/>
      <c r="QQE58" s="362"/>
      <c r="QQF58" s="362"/>
      <c r="QQG58" s="362"/>
      <c r="QQH58" s="362"/>
      <c r="QQI58" s="362"/>
      <c r="QQJ58" s="362"/>
      <c r="QQK58" s="362"/>
      <c r="QQL58" s="362"/>
      <c r="QQM58" s="362"/>
      <c r="QQN58" s="362"/>
      <c r="QQO58" s="362"/>
      <c r="QQP58" s="362"/>
      <c r="QQQ58" s="362"/>
      <c r="QQR58" s="362"/>
      <c r="QQS58" s="362"/>
      <c r="QQT58" s="362"/>
      <c r="QQU58" s="362"/>
      <c r="QQV58" s="362"/>
      <c r="QQW58" s="362"/>
      <c r="QQX58" s="362"/>
      <c r="QQY58" s="362"/>
      <c r="QQZ58" s="362"/>
      <c r="QRA58" s="362"/>
      <c r="QRB58" s="362"/>
      <c r="QRC58" s="362"/>
      <c r="QRD58" s="362"/>
      <c r="QRE58" s="362"/>
      <c r="QRF58" s="362"/>
      <c r="QRG58" s="362"/>
      <c r="QRH58" s="362"/>
      <c r="QRI58" s="362"/>
      <c r="QRJ58" s="362"/>
      <c r="QRK58" s="362"/>
      <c r="QRL58" s="362"/>
      <c r="QRM58" s="362"/>
      <c r="QRN58" s="362"/>
      <c r="QRO58" s="362"/>
      <c r="QRP58" s="362"/>
      <c r="QRQ58" s="362"/>
      <c r="QRR58" s="362"/>
      <c r="QRS58" s="362"/>
      <c r="QRT58" s="362"/>
      <c r="QRU58" s="362"/>
      <c r="QRV58" s="362"/>
      <c r="QRW58" s="362"/>
      <c r="QRX58" s="362"/>
      <c r="QRY58" s="362"/>
      <c r="QRZ58" s="362"/>
      <c r="QSA58" s="362"/>
      <c r="QSB58" s="362"/>
      <c r="QSC58" s="362"/>
      <c r="QSD58" s="362"/>
      <c r="QSE58" s="362"/>
      <c r="QSF58" s="362"/>
      <c r="QSG58" s="362"/>
      <c r="QSH58" s="362"/>
      <c r="QSI58" s="362"/>
      <c r="QSJ58" s="362"/>
      <c r="QSK58" s="362"/>
      <c r="QSL58" s="362"/>
      <c r="QSM58" s="362"/>
      <c r="QSN58" s="362"/>
      <c r="QSO58" s="362"/>
      <c r="QSP58" s="362"/>
      <c r="QSQ58" s="362"/>
      <c r="QSR58" s="362"/>
      <c r="QSS58" s="362"/>
      <c r="QST58" s="362"/>
      <c r="QSU58" s="362"/>
      <c r="QSV58" s="362"/>
      <c r="QSW58" s="362"/>
      <c r="QSX58" s="362"/>
      <c r="QSY58" s="362"/>
      <c r="QSZ58" s="362"/>
      <c r="QTA58" s="362"/>
      <c r="QTB58" s="362"/>
      <c r="QTC58" s="362"/>
      <c r="QTD58" s="362"/>
      <c r="QTE58" s="362"/>
      <c r="QTF58" s="362"/>
      <c r="QTG58" s="362"/>
      <c r="QTH58" s="362"/>
      <c r="QTI58" s="362"/>
      <c r="QTJ58" s="362"/>
      <c r="QTK58" s="362"/>
      <c r="QTL58" s="362"/>
      <c r="QTM58" s="362"/>
      <c r="QTN58" s="362"/>
      <c r="QTO58" s="362"/>
      <c r="QTP58" s="362"/>
      <c r="QTQ58" s="362"/>
      <c r="QTR58" s="362"/>
      <c r="QTS58" s="362"/>
      <c r="QTT58" s="362"/>
      <c r="QTU58" s="362"/>
      <c r="QTV58" s="362"/>
      <c r="QTW58" s="362"/>
      <c r="QTX58" s="362"/>
      <c r="QTY58" s="362"/>
      <c r="QTZ58" s="362"/>
      <c r="QUA58" s="362"/>
      <c r="QUB58" s="362"/>
      <c r="QUC58" s="362"/>
      <c r="QUD58" s="362"/>
      <c r="QUE58" s="362"/>
      <c r="QUF58" s="362"/>
      <c r="QUG58" s="362"/>
      <c r="QUH58" s="362"/>
      <c r="QUI58" s="362"/>
      <c r="QUJ58" s="362"/>
      <c r="QUK58" s="362"/>
      <c r="QUL58" s="362"/>
      <c r="QUM58" s="362"/>
      <c r="QUN58" s="362"/>
      <c r="QUO58" s="362"/>
      <c r="QUP58" s="362"/>
      <c r="QUQ58" s="362"/>
      <c r="QUR58" s="362"/>
      <c r="QUS58" s="362"/>
      <c r="QUT58" s="362"/>
      <c r="QUU58" s="362"/>
      <c r="QUV58" s="362"/>
      <c r="QUW58" s="362"/>
      <c r="QUX58" s="362"/>
      <c r="QUY58" s="362"/>
      <c r="QUZ58" s="362"/>
      <c r="QVA58" s="362"/>
      <c r="QVB58" s="362"/>
      <c r="QVC58" s="362"/>
      <c r="QVD58" s="362"/>
      <c r="QVE58" s="362"/>
      <c r="QVF58" s="362"/>
      <c r="QVG58" s="362"/>
      <c r="QVH58" s="362"/>
      <c r="QVI58" s="362"/>
      <c r="QVJ58" s="362"/>
      <c r="QVK58" s="362"/>
      <c r="QVL58" s="362"/>
      <c r="QVM58" s="362"/>
      <c r="QVN58" s="362"/>
      <c r="QVO58" s="362"/>
      <c r="QVP58" s="362"/>
      <c r="QVQ58" s="362"/>
      <c r="QVR58" s="362"/>
      <c r="QVS58" s="362"/>
      <c r="QVT58" s="362"/>
      <c r="QVU58" s="362"/>
      <c r="QVV58" s="362"/>
      <c r="QVW58" s="362"/>
      <c r="QVX58" s="362"/>
      <c r="QVY58" s="362"/>
      <c r="QVZ58" s="362"/>
      <c r="QWA58" s="362"/>
      <c r="QWB58" s="362"/>
      <c r="QWC58" s="362"/>
      <c r="QWD58" s="362"/>
      <c r="QWE58" s="362"/>
      <c r="QWF58" s="362"/>
      <c r="QWG58" s="362"/>
      <c r="QWH58" s="362"/>
      <c r="QWI58" s="362"/>
      <c r="QWJ58" s="362"/>
      <c r="QWK58" s="362"/>
      <c r="QWL58" s="362"/>
      <c r="QWM58" s="362"/>
      <c r="QWN58" s="362"/>
      <c r="QWO58" s="362"/>
      <c r="QWP58" s="362"/>
      <c r="QWQ58" s="362"/>
      <c r="QWR58" s="362"/>
      <c r="QWS58" s="362"/>
      <c r="QWT58" s="362"/>
      <c r="QWU58" s="362"/>
      <c r="QWV58" s="362"/>
      <c r="QWW58" s="362"/>
      <c r="QWX58" s="362"/>
      <c r="QWY58" s="362"/>
      <c r="QWZ58" s="362"/>
      <c r="QXA58" s="362"/>
      <c r="QXB58" s="362"/>
      <c r="QXC58" s="362"/>
      <c r="QXD58" s="362"/>
      <c r="QXE58" s="362"/>
      <c r="QXF58" s="362"/>
      <c r="QXG58" s="362"/>
      <c r="QXH58" s="362"/>
      <c r="QXI58" s="362"/>
      <c r="QXJ58" s="362"/>
      <c r="QXK58" s="362"/>
      <c r="QXL58" s="362"/>
      <c r="QXM58" s="362"/>
      <c r="QXN58" s="362"/>
      <c r="QXO58" s="362"/>
      <c r="QXP58" s="362"/>
      <c r="QXQ58" s="362"/>
      <c r="QXR58" s="362"/>
      <c r="QXS58" s="362"/>
      <c r="QXT58" s="362"/>
      <c r="QXU58" s="362"/>
      <c r="QXV58" s="362"/>
      <c r="QXW58" s="362"/>
      <c r="QXX58" s="362"/>
      <c r="QXY58" s="362"/>
      <c r="QXZ58" s="362"/>
      <c r="QYA58" s="362"/>
      <c r="QYB58" s="362"/>
      <c r="QYC58" s="362"/>
      <c r="QYD58" s="362"/>
      <c r="QYE58" s="362"/>
      <c r="QYF58" s="362"/>
      <c r="QYG58" s="362"/>
      <c r="QYH58" s="362"/>
      <c r="QYI58" s="362"/>
      <c r="QYJ58" s="362"/>
      <c r="QYK58" s="362"/>
      <c r="QYL58" s="362"/>
      <c r="QYM58" s="362"/>
      <c r="QYN58" s="362"/>
      <c r="QYO58" s="362"/>
      <c r="QYP58" s="362"/>
      <c r="QYQ58" s="362"/>
      <c r="QYR58" s="362"/>
      <c r="QYS58" s="362"/>
      <c r="QYT58" s="362"/>
      <c r="QYU58" s="362"/>
      <c r="QYV58" s="362"/>
      <c r="QYW58" s="362"/>
      <c r="QYX58" s="362"/>
      <c r="QYY58" s="362"/>
      <c r="QYZ58" s="362"/>
      <c r="QZA58" s="362"/>
      <c r="QZB58" s="362"/>
      <c r="QZC58" s="362"/>
      <c r="QZD58" s="362"/>
      <c r="QZE58" s="362"/>
      <c r="QZF58" s="362"/>
      <c r="QZG58" s="362"/>
      <c r="QZH58" s="362"/>
      <c r="QZI58" s="362"/>
      <c r="QZJ58" s="362"/>
      <c r="QZK58" s="362"/>
      <c r="QZL58" s="362"/>
      <c r="QZM58" s="362"/>
      <c r="QZN58" s="362"/>
      <c r="QZO58" s="362"/>
      <c r="QZP58" s="362"/>
      <c r="QZQ58" s="362"/>
      <c r="QZR58" s="362"/>
      <c r="QZS58" s="362"/>
      <c r="QZT58" s="362"/>
      <c r="QZU58" s="362"/>
      <c r="QZV58" s="362"/>
      <c r="QZW58" s="362"/>
      <c r="QZX58" s="362"/>
      <c r="QZY58" s="362"/>
      <c r="QZZ58" s="362"/>
      <c r="RAA58" s="362"/>
      <c r="RAB58" s="362"/>
      <c r="RAC58" s="362"/>
      <c r="RAD58" s="362"/>
      <c r="RAE58" s="362"/>
      <c r="RAF58" s="362"/>
      <c r="RAG58" s="362"/>
      <c r="RAH58" s="362"/>
      <c r="RAI58" s="362"/>
      <c r="RAJ58" s="362"/>
      <c r="RAK58" s="362"/>
      <c r="RAL58" s="362"/>
      <c r="RAM58" s="362"/>
      <c r="RAN58" s="362"/>
      <c r="RAO58" s="362"/>
      <c r="RAP58" s="362"/>
      <c r="RAQ58" s="362"/>
      <c r="RAR58" s="362"/>
      <c r="RAS58" s="362"/>
      <c r="RAT58" s="362"/>
      <c r="RAU58" s="362"/>
      <c r="RAV58" s="362"/>
      <c r="RAW58" s="362"/>
      <c r="RAX58" s="362"/>
      <c r="RAY58" s="362"/>
      <c r="RAZ58" s="362"/>
      <c r="RBA58" s="362"/>
      <c r="RBB58" s="362"/>
      <c r="RBC58" s="362"/>
      <c r="RBD58" s="362"/>
      <c r="RBE58" s="362"/>
      <c r="RBF58" s="362"/>
      <c r="RBG58" s="362"/>
      <c r="RBH58" s="362"/>
      <c r="RBI58" s="362"/>
      <c r="RBJ58" s="362"/>
      <c r="RBK58" s="362"/>
      <c r="RBL58" s="362"/>
      <c r="RBM58" s="362"/>
      <c r="RBN58" s="362"/>
      <c r="RBO58" s="362"/>
      <c r="RBP58" s="362"/>
      <c r="RBQ58" s="362"/>
      <c r="RBR58" s="362"/>
      <c r="RBS58" s="362"/>
      <c r="RBT58" s="362"/>
      <c r="RBU58" s="362"/>
      <c r="RBV58" s="362"/>
      <c r="RBW58" s="362"/>
      <c r="RBX58" s="362"/>
      <c r="RBY58" s="362"/>
      <c r="RBZ58" s="362"/>
      <c r="RCA58" s="362"/>
      <c r="RCB58" s="362"/>
      <c r="RCC58" s="362"/>
      <c r="RCD58" s="362"/>
      <c r="RCE58" s="362"/>
      <c r="RCF58" s="362"/>
      <c r="RCG58" s="362"/>
      <c r="RCH58" s="362"/>
      <c r="RCI58" s="362"/>
      <c r="RCJ58" s="362"/>
      <c r="RCK58" s="362"/>
      <c r="RCL58" s="362"/>
      <c r="RCM58" s="362"/>
      <c r="RCN58" s="362"/>
      <c r="RCO58" s="362"/>
      <c r="RCP58" s="362"/>
      <c r="RCQ58" s="362"/>
      <c r="RCR58" s="362"/>
      <c r="RCS58" s="362"/>
      <c r="RCT58" s="362"/>
      <c r="RCU58" s="362"/>
      <c r="RCV58" s="362"/>
      <c r="RCW58" s="362"/>
      <c r="RCX58" s="362"/>
      <c r="RCY58" s="362"/>
      <c r="RCZ58" s="362"/>
      <c r="RDA58" s="362"/>
      <c r="RDB58" s="362"/>
      <c r="RDC58" s="362"/>
      <c r="RDD58" s="362"/>
      <c r="RDE58" s="362"/>
      <c r="RDF58" s="362"/>
      <c r="RDG58" s="362"/>
      <c r="RDH58" s="362"/>
      <c r="RDI58" s="362"/>
      <c r="RDJ58" s="362"/>
      <c r="RDK58" s="362"/>
      <c r="RDL58" s="362"/>
      <c r="RDM58" s="362"/>
      <c r="RDN58" s="362"/>
      <c r="RDO58" s="362"/>
      <c r="RDP58" s="362"/>
      <c r="RDQ58" s="362"/>
      <c r="RDR58" s="362"/>
      <c r="RDS58" s="362"/>
      <c r="RDT58" s="362"/>
      <c r="RDU58" s="362"/>
      <c r="RDV58" s="362"/>
      <c r="RDW58" s="362"/>
      <c r="RDX58" s="362"/>
      <c r="RDY58" s="362"/>
      <c r="RDZ58" s="362"/>
      <c r="REA58" s="362"/>
      <c r="REB58" s="362"/>
      <c r="REC58" s="362"/>
      <c r="RED58" s="362"/>
      <c r="REE58" s="362"/>
      <c r="REF58" s="362"/>
      <c r="REG58" s="362"/>
      <c r="REH58" s="362"/>
      <c r="REI58" s="362"/>
      <c r="REJ58" s="362"/>
      <c r="REK58" s="362"/>
      <c r="REL58" s="362"/>
      <c r="REM58" s="362"/>
      <c r="REN58" s="362"/>
      <c r="REO58" s="362"/>
      <c r="REP58" s="362"/>
      <c r="REQ58" s="362"/>
      <c r="RER58" s="362"/>
      <c r="RES58" s="362"/>
      <c r="RET58" s="362"/>
      <c r="REU58" s="362"/>
      <c r="REV58" s="362"/>
      <c r="REW58" s="362"/>
      <c r="REX58" s="362"/>
      <c r="REY58" s="362"/>
      <c r="REZ58" s="362"/>
      <c r="RFA58" s="362"/>
      <c r="RFB58" s="362"/>
      <c r="RFC58" s="362"/>
      <c r="RFD58" s="362"/>
      <c r="RFE58" s="362"/>
      <c r="RFF58" s="362"/>
      <c r="RFG58" s="362"/>
      <c r="RFH58" s="362"/>
      <c r="RFI58" s="362"/>
      <c r="RFJ58" s="362"/>
      <c r="RFK58" s="362"/>
      <c r="RFL58" s="362"/>
      <c r="RFM58" s="362"/>
      <c r="RFN58" s="362"/>
      <c r="RFO58" s="362"/>
      <c r="RFP58" s="362"/>
      <c r="RFQ58" s="362"/>
      <c r="RFR58" s="362"/>
      <c r="RFS58" s="362"/>
      <c r="RFT58" s="362"/>
      <c r="RFU58" s="362"/>
      <c r="RFV58" s="362"/>
      <c r="RFW58" s="362"/>
      <c r="RFX58" s="362"/>
      <c r="RFY58" s="362"/>
      <c r="RFZ58" s="362"/>
      <c r="RGA58" s="362"/>
      <c r="RGB58" s="362"/>
      <c r="RGC58" s="362"/>
      <c r="RGD58" s="362"/>
      <c r="RGE58" s="362"/>
      <c r="RGF58" s="362"/>
      <c r="RGG58" s="362"/>
      <c r="RGH58" s="362"/>
      <c r="RGI58" s="362"/>
      <c r="RGJ58" s="362"/>
      <c r="RGK58" s="362"/>
      <c r="RGL58" s="362"/>
      <c r="RGM58" s="362"/>
      <c r="RGN58" s="362"/>
      <c r="RGO58" s="362"/>
      <c r="RGP58" s="362"/>
      <c r="RGQ58" s="362"/>
      <c r="RGR58" s="362"/>
      <c r="RGS58" s="362"/>
      <c r="RGT58" s="362"/>
      <c r="RGU58" s="362"/>
      <c r="RGV58" s="362"/>
      <c r="RGW58" s="362"/>
      <c r="RGX58" s="362"/>
      <c r="RGY58" s="362"/>
      <c r="RGZ58" s="362"/>
      <c r="RHA58" s="362"/>
      <c r="RHB58" s="362"/>
      <c r="RHC58" s="362"/>
      <c r="RHD58" s="362"/>
      <c r="RHE58" s="362"/>
      <c r="RHF58" s="362"/>
      <c r="RHG58" s="362"/>
      <c r="RHH58" s="362"/>
      <c r="RHI58" s="362"/>
      <c r="RHJ58" s="362"/>
      <c r="RHK58" s="362"/>
      <c r="RHL58" s="362"/>
      <c r="RHM58" s="362"/>
      <c r="RHN58" s="362"/>
      <c r="RHO58" s="362"/>
      <c r="RHP58" s="362"/>
      <c r="RHQ58" s="362"/>
      <c r="RHR58" s="362"/>
      <c r="RHS58" s="362"/>
      <c r="RHT58" s="362"/>
      <c r="RHU58" s="362"/>
      <c r="RHV58" s="362"/>
      <c r="RHW58" s="362"/>
      <c r="RHX58" s="362"/>
      <c r="RHY58" s="362"/>
      <c r="RHZ58" s="362"/>
      <c r="RIA58" s="362"/>
      <c r="RIB58" s="362"/>
      <c r="RIC58" s="362"/>
      <c r="RID58" s="362"/>
      <c r="RIE58" s="362"/>
      <c r="RIF58" s="362"/>
      <c r="RIG58" s="362"/>
      <c r="RIH58" s="362"/>
      <c r="RII58" s="362"/>
      <c r="RIJ58" s="362"/>
      <c r="RIK58" s="362"/>
      <c r="RIL58" s="362"/>
      <c r="RIM58" s="362"/>
      <c r="RIN58" s="362"/>
      <c r="RIO58" s="362"/>
      <c r="RIP58" s="362"/>
      <c r="RIQ58" s="362"/>
      <c r="RIR58" s="362"/>
      <c r="RIS58" s="362"/>
      <c r="RIT58" s="362"/>
      <c r="RIU58" s="362"/>
      <c r="RIV58" s="362"/>
      <c r="RIW58" s="362"/>
      <c r="RIX58" s="362"/>
      <c r="RIY58" s="362"/>
      <c r="RIZ58" s="362"/>
      <c r="RJA58" s="362"/>
      <c r="RJB58" s="362"/>
      <c r="RJC58" s="362"/>
      <c r="RJD58" s="362"/>
      <c r="RJE58" s="362"/>
      <c r="RJF58" s="362"/>
      <c r="RJG58" s="362"/>
      <c r="RJH58" s="362"/>
      <c r="RJI58" s="362"/>
      <c r="RJJ58" s="362"/>
      <c r="RJK58" s="362"/>
      <c r="RJL58" s="362"/>
      <c r="RJM58" s="362"/>
      <c r="RJN58" s="362"/>
      <c r="RJO58" s="362"/>
      <c r="RJP58" s="362"/>
      <c r="RJQ58" s="362"/>
      <c r="RJR58" s="362"/>
      <c r="RJS58" s="362"/>
      <c r="RJT58" s="362"/>
      <c r="RJU58" s="362"/>
      <c r="RJV58" s="362"/>
      <c r="RJW58" s="362"/>
      <c r="RJX58" s="362"/>
      <c r="RJY58" s="362"/>
      <c r="RJZ58" s="362"/>
      <c r="RKA58" s="362"/>
      <c r="RKB58" s="362"/>
      <c r="RKC58" s="362"/>
      <c r="RKD58" s="362"/>
      <c r="RKE58" s="362"/>
      <c r="RKF58" s="362"/>
      <c r="RKG58" s="362"/>
      <c r="RKH58" s="362"/>
      <c r="RKI58" s="362"/>
      <c r="RKJ58" s="362"/>
      <c r="RKK58" s="362"/>
      <c r="RKL58" s="362"/>
      <c r="RKM58" s="362"/>
      <c r="RKN58" s="362"/>
      <c r="RKO58" s="362"/>
      <c r="RKP58" s="362"/>
      <c r="RKQ58" s="362"/>
      <c r="RKR58" s="362"/>
      <c r="RKS58" s="362"/>
      <c r="RKT58" s="362"/>
      <c r="RKU58" s="362"/>
      <c r="RKV58" s="362"/>
      <c r="RKW58" s="362"/>
      <c r="RKX58" s="362"/>
      <c r="RKY58" s="362"/>
      <c r="RKZ58" s="362"/>
      <c r="RLA58" s="362"/>
      <c r="RLB58" s="362"/>
      <c r="RLC58" s="362"/>
      <c r="RLD58" s="362"/>
      <c r="RLE58" s="362"/>
      <c r="RLF58" s="362"/>
      <c r="RLG58" s="362"/>
      <c r="RLH58" s="362"/>
      <c r="RLI58" s="362"/>
      <c r="RLJ58" s="362"/>
      <c r="RLK58" s="362"/>
      <c r="RLL58" s="362"/>
      <c r="RLM58" s="362"/>
      <c r="RLN58" s="362"/>
      <c r="RLO58" s="362"/>
      <c r="RLP58" s="362"/>
      <c r="RLQ58" s="362"/>
      <c r="RLR58" s="362"/>
      <c r="RLS58" s="362"/>
      <c r="RLT58" s="362"/>
      <c r="RLU58" s="362"/>
      <c r="RLV58" s="362"/>
      <c r="RLW58" s="362"/>
      <c r="RLX58" s="362"/>
      <c r="RLY58" s="362"/>
      <c r="RLZ58" s="362"/>
      <c r="RMA58" s="362"/>
      <c r="RMB58" s="362"/>
      <c r="RMC58" s="362"/>
      <c r="RMD58" s="362"/>
      <c r="RME58" s="362"/>
      <c r="RMF58" s="362"/>
      <c r="RMG58" s="362"/>
      <c r="RMH58" s="362"/>
      <c r="RMI58" s="362"/>
      <c r="RMJ58" s="362"/>
      <c r="RMK58" s="362"/>
      <c r="RML58" s="362"/>
      <c r="RMM58" s="362"/>
      <c r="RMN58" s="362"/>
      <c r="RMO58" s="362"/>
      <c r="RMP58" s="362"/>
      <c r="RMQ58" s="362"/>
      <c r="RMR58" s="362"/>
      <c r="RMS58" s="362"/>
      <c r="RMT58" s="362"/>
      <c r="RMU58" s="362"/>
      <c r="RMV58" s="362"/>
      <c r="RMW58" s="362"/>
      <c r="RMX58" s="362"/>
      <c r="RMY58" s="362"/>
      <c r="RMZ58" s="362"/>
      <c r="RNA58" s="362"/>
      <c r="RNB58" s="362"/>
      <c r="RNC58" s="362"/>
      <c r="RND58" s="362"/>
      <c r="RNE58" s="362"/>
      <c r="RNF58" s="362"/>
      <c r="RNG58" s="362"/>
      <c r="RNH58" s="362"/>
      <c r="RNI58" s="362"/>
      <c r="RNJ58" s="362"/>
      <c r="RNK58" s="362"/>
      <c r="RNL58" s="362"/>
      <c r="RNM58" s="362"/>
      <c r="RNN58" s="362"/>
      <c r="RNO58" s="362"/>
      <c r="RNP58" s="362"/>
      <c r="RNQ58" s="362"/>
      <c r="RNR58" s="362"/>
      <c r="RNS58" s="362"/>
      <c r="RNT58" s="362"/>
      <c r="RNU58" s="362"/>
      <c r="RNV58" s="362"/>
      <c r="RNW58" s="362"/>
      <c r="RNX58" s="362"/>
      <c r="RNY58" s="362"/>
      <c r="RNZ58" s="362"/>
      <c r="ROA58" s="362"/>
      <c r="ROB58" s="362"/>
      <c r="ROC58" s="362"/>
      <c r="ROD58" s="362"/>
      <c r="ROE58" s="362"/>
      <c r="ROF58" s="362"/>
      <c r="ROG58" s="362"/>
      <c r="ROH58" s="362"/>
      <c r="ROI58" s="362"/>
      <c r="ROJ58" s="362"/>
      <c r="ROK58" s="362"/>
      <c r="ROL58" s="362"/>
      <c r="ROM58" s="362"/>
      <c r="RON58" s="362"/>
      <c r="ROO58" s="362"/>
      <c r="ROP58" s="362"/>
      <c r="ROQ58" s="362"/>
      <c r="ROR58" s="362"/>
      <c r="ROS58" s="362"/>
      <c r="ROT58" s="362"/>
      <c r="ROU58" s="362"/>
      <c r="ROV58" s="362"/>
      <c r="ROW58" s="362"/>
      <c r="ROX58" s="362"/>
      <c r="ROY58" s="362"/>
      <c r="ROZ58" s="362"/>
      <c r="RPA58" s="362"/>
      <c r="RPB58" s="362"/>
      <c r="RPC58" s="362"/>
      <c r="RPD58" s="362"/>
      <c r="RPE58" s="362"/>
      <c r="RPF58" s="362"/>
      <c r="RPG58" s="362"/>
      <c r="RPH58" s="362"/>
      <c r="RPI58" s="362"/>
      <c r="RPJ58" s="362"/>
      <c r="RPK58" s="362"/>
      <c r="RPL58" s="362"/>
      <c r="RPM58" s="362"/>
      <c r="RPN58" s="362"/>
      <c r="RPO58" s="362"/>
      <c r="RPP58" s="362"/>
      <c r="RPQ58" s="362"/>
      <c r="RPR58" s="362"/>
      <c r="RPS58" s="362"/>
      <c r="RPT58" s="362"/>
      <c r="RPU58" s="362"/>
      <c r="RPV58" s="362"/>
      <c r="RPW58" s="362"/>
      <c r="RPX58" s="362"/>
      <c r="RPY58" s="362"/>
      <c r="RPZ58" s="362"/>
      <c r="RQA58" s="362"/>
      <c r="RQB58" s="362"/>
      <c r="RQC58" s="362"/>
      <c r="RQD58" s="362"/>
      <c r="RQE58" s="362"/>
      <c r="RQF58" s="362"/>
      <c r="RQG58" s="362"/>
      <c r="RQH58" s="362"/>
      <c r="RQI58" s="362"/>
      <c r="RQJ58" s="362"/>
      <c r="RQK58" s="362"/>
      <c r="RQL58" s="362"/>
      <c r="RQM58" s="362"/>
      <c r="RQN58" s="362"/>
      <c r="RQO58" s="362"/>
      <c r="RQP58" s="362"/>
      <c r="RQQ58" s="362"/>
      <c r="RQR58" s="362"/>
      <c r="RQS58" s="362"/>
      <c r="RQT58" s="362"/>
      <c r="RQU58" s="362"/>
      <c r="RQV58" s="362"/>
      <c r="RQW58" s="362"/>
      <c r="RQX58" s="362"/>
      <c r="RQY58" s="362"/>
      <c r="RQZ58" s="362"/>
      <c r="RRA58" s="362"/>
      <c r="RRB58" s="362"/>
      <c r="RRC58" s="362"/>
      <c r="RRD58" s="362"/>
      <c r="RRE58" s="362"/>
      <c r="RRF58" s="362"/>
      <c r="RRG58" s="362"/>
      <c r="RRH58" s="362"/>
      <c r="RRI58" s="362"/>
      <c r="RRJ58" s="362"/>
      <c r="RRK58" s="362"/>
      <c r="RRL58" s="362"/>
      <c r="RRM58" s="362"/>
      <c r="RRN58" s="362"/>
      <c r="RRO58" s="362"/>
      <c r="RRP58" s="362"/>
      <c r="RRQ58" s="362"/>
      <c r="RRR58" s="362"/>
      <c r="RRS58" s="362"/>
      <c r="RRT58" s="362"/>
      <c r="RRU58" s="362"/>
      <c r="RRV58" s="362"/>
      <c r="RRW58" s="362"/>
      <c r="RRX58" s="362"/>
      <c r="RRY58" s="362"/>
      <c r="RRZ58" s="362"/>
      <c r="RSA58" s="362"/>
      <c r="RSB58" s="362"/>
      <c r="RSC58" s="362"/>
      <c r="RSD58" s="362"/>
      <c r="RSE58" s="362"/>
      <c r="RSF58" s="362"/>
      <c r="RSG58" s="362"/>
      <c r="RSH58" s="362"/>
      <c r="RSI58" s="362"/>
      <c r="RSJ58" s="362"/>
      <c r="RSK58" s="362"/>
      <c r="RSL58" s="362"/>
      <c r="RSM58" s="362"/>
      <c r="RSN58" s="362"/>
      <c r="RSO58" s="362"/>
      <c r="RSP58" s="362"/>
      <c r="RSQ58" s="362"/>
      <c r="RSR58" s="362"/>
      <c r="RSS58" s="362"/>
      <c r="RST58" s="362"/>
      <c r="RSU58" s="362"/>
      <c r="RSV58" s="362"/>
      <c r="RSW58" s="362"/>
      <c r="RSX58" s="362"/>
      <c r="RSY58" s="362"/>
      <c r="RSZ58" s="362"/>
      <c r="RTA58" s="362"/>
      <c r="RTB58" s="362"/>
      <c r="RTC58" s="362"/>
      <c r="RTD58" s="362"/>
      <c r="RTE58" s="362"/>
      <c r="RTF58" s="362"/>
      <c r="RTG58" s="362"/>
      <c r="RTH58" s="362"/>
      <c r="RTI58" s="362"/>
      <c r="RTJ58" s="362"/>
      <c r="RTK58" s="362"/>
      <c r="RTL58" s="362"/>
      <c r="RTM58" s="362"/>
      <c r="RTN58" s="362"/>
      <c r="RTO58" s="362"/>
      <c r="RTP58" s="362"/>
      <c r="RTQ58" s="362"/>
      <c r="RTR58" s="362"/>
      <c r="RTS58" s="362"/>
      <c r="RTT58" s="362"/>
      <c r="RTU58" s="362"/>
      <c r="RTV58" s="362"/>
      <c r="RTW58" s="362"/>
      <c r="RTX58" s="362"/>
      <c r="RTY58" s="362"/>
      <c r="RTZ58" s="362"/>
      <c r="RUA58" s="362"/>
      <c r="RUB58" s="362"/>
      <c r="RUC58" s="362"/>
      <c r="RUD58" s="362"/>
      <c r="RUE58" s="362"/>
      <c r="RUF58" s="362"/>
      <c r="RUG58" s="362"/>
      <c r="RUH58" s="362"/>
      <c r="RUI58" s="362"/>
      <c r="RUJ58" s="362"/>
      <c r="RUK58" s="362"/>
      <c r="RUL58" s="362"/>
      <c r="RUM58" s="362"/>
      <c r="RUN58" s="362"/>
      <c r="RUO58" s="362"/>
      <c r="RUP58" s="362"/>
      <c r="RUQ58" s="362"/>
      <c r="RUR58" s="362"/>
      <c r="RUS58" s="362"/>
      <c r="RUT58" s="362"/>
      <c r="RUU58" s="362"/>
      <c r="RUV58" s="362"/>
      <c r="RUW58" s="362"/>
      <c r="RUX58" s="362"/>
      <c r="RUY58" s="362"/>
      <c r="RUZ58" s="362"/>
      <c r="RVA58" s="362"/>
      <c r="RVB58" s="362"/>
      <c r="RVC58" s="362"/>
      <c r="RVD58" s="362"/>
      <c r="RVE58" s="362"/>
      <c r="RVF58" s="362"/>
      <c r="RVG58" s="362"/>
      <c r="RVH58" s="362"/>
      <c r="RVI58" s="362"/>
      <c r="RVJ58" s="362"/>
      <c r="RVK58" s="362"/>
      <c r="RVL58" s="362"/>
      <c r="RVM58" s="362"/>
      <c r="RVN58" s="362"/>
      <c r="RVO58" s="362"/>
      <c r="RVP58" s="362"/>
      <c r="RVQ58" s="362"/>
      <c r="RVR58" s="362"/>
      <c r="RVS58" s="362"/>
      <c r="RVT58" s="362"/>
      <c r="RVU58" s="362"/>
      <c r="RVV58" s="362"/>
      <c r="RVW58" s="362"/>
      <c r="RVX58" s="362"/>
      <c r="RVY58" s="362"/>
      <c r="RVZ58" s="362"/>
      <c r="RWA58" s="362"/>
      <c r="RWB58" s="362"/>
      <c r="RWC58" s="362"/>
      <c r="RWD58" s="362"/>
      <c r="RWE58" s="362"/>
      <c r="RWF58" s="362"/>
      <c r="RWG58" s="362"/>
      <c r="RWH58" s="362"/>
      <c r="RWI58" s="362"/>
      <c r="RWJ58" s="362"/>
      <c r="RWK58" s="362"/>
      <c r="RWL58" s="362"/>
      <c r="RWM58" s="362"/>
      <c r="RWN58" s="362"/>
      <c r="RWO58" s="362"/>
      <c r="RWP58" s="362"/>
      <c r="RWQ58" s="362"/>
      <c r="RWR58" s="362"/>
      <c r="RWS58" s="362"/>
      <c r="RWT58" s="362"/>
      <c r="RWU58" s="362"/>
      <c r="RWV58" s="362"/>
      <c r="RWW58" s="362"/>
      <c r="RWX58" s="362"/>
      <c r="RWY58" s="362"/>
      <c r="RWZ58" s="362"/>
      <c r="RXA58" s="362"/>
      <c r="RXB58" s="362"/>
      <c r="RXC58" s="362"/>
      <c r="RXD58" s="362"/>
      <c r="RXE58" s="362"/>
      <c r="RXF58" s="362"/>
      <c r="RXG58" s="362"/>
      <c r="RXH58" s="362"/>
      <c r="RXI58" s="362"/>
      <c r="RXJ58" s="362"/>
      <c r="RXK58" s="362"/>
      <c r="RXL58" s="362"/>
      <c r="RXM58" s="362"/>
      <c r="RXN58" s="362"/>
      <c r="RXO58" s="362"/>
      <c r="RXP58" s="362"/>
      <c r="RXQ58" s="362"/>
      <c r="RXR58" s="362"/>
      <c r="RXS58" s="362"/>
      <c r="RXT58" s="362"/>
      <c r="RXU58" s="362"/>
      <c r="RXV58" s="362"/>
      <c r="RXW58" s="362"/>
      <c r="RXX58" s="362"/>
      <c r="RXY58" s="362"/>
      <c r="RXZ58" s="362"/>
      <c r="RYA58" s="362"/>
      <c r="RYB58" s="362"/>
      <c r="RYC58" s="362"/>
      <c r="RYD58" s="362"/>
      <c r="RYE58" s="362"/>
      <c r="RYF58" s="362"/>
      <c r="RYG58" s="362"/>
      <c r="RYH58" s="362"/>
      <c r="RYI58" s="362"/>
      <c r="RYJ58" s="362"/>
      <c r="RYK58" s="362"/>
      <c r="RYL58" s="362"/>
      <c r="RYM58" s="362"/>
      <c r="RYN58" s="362"/>
      <c r="RYO58" s="362"/>
      <c r="RYP58" s="362"/>
      <c r="RYQ58" s="362"/>
      <c r="RYR58" s="362"/>
      <c r="RYS58" s="362"/>
      <c r="RYT58" s="362"/>
      <c r="RYU58" s="362"/>
      <c r="RYV58" s="362"/>
      <c r="RYW58" s="362"/>
      <c r="RYX58" s="362"/>
      <c r="RYY58" s="362"/>
      <c r="RYZ58" s="362"/>
      <c r="RZA58" s="362"/>
      <c r="RZB58" s="362"/>
      <c r="RZC58" s="362"/>
      <c r="RZD58" s="362"/>
      <c r="RZE58" s="362"/>
      <c r="RZF58" s="362"/>
      <c r="RZG58" s="362"/>
      <c r="RZH58" s="362"/>
      <c r="RZI58" s="362"/>
      <c r="RZJ58" s="362"/>
      <c r="RZK58" s="362"/>
      <c r="RZL58" s="362"/>
      <c r="RZM58" s="362"/>
      <c r="RZN58" s="362"/>
      <c r="RZO58" s="362"/>
      <c r="RZP58" s="362"/>
      <c r="RZQ58" s="362"/>
      <c r="RZR58" s="362"/>
      <c r="RZS58" s="362"/>
      <c r="RZT58" s="362"/>
      <c r="RZU58" s="362"/>
      <c r="RZV58" s="362"/>
      <c r="RZW58" s="362"/>
      <c r="RZX58" s="362"/>
      <c r="RZY58" s="362"/>
      <c r="RZZ58" s="362"/>
      <c r="SAA58" s="362"/>
      <c r="SAB58" s="362"/>
      <c r="SAC58" s="362"/>
      <c r="SAD58" s="362"/>
      <c r="SAE58" s="362"/>
      <c r="SAF58" s="362"/>
      <c r="SAG58" s="362"/>
      <c r="SAH58" s="362"/>
      <c r="SAI58" s="362"/>
      <c r="SAJ58" s="362"/>
      <c r="SAK58" s="362"/>
      <c r="SAL58" s="362"/>
      <c r="SAM58" s="362"/>
      <c r="SAN58" s="362"/>
      <c r="SAO58" s="362"/>
      <c r="SAP58" s="362"/>
      <c r="SAQ58" s="362"/>
      <c r="SAR58" s="362"/>
      <c r="SAS58" s="362"/>
      <c r="SAT58" s="362"/>
      <c r="SAU58" s="362"/>
      <c r="SAV58" s="362"/>
      <c r="SAW58" s="362"/>
      <c r="SAX58" s="362"/>
      <c r="SAY58" s="362"/>
      <c r="SAZ58" s="362"/>
      <c r="SBA58" s="362"/>
      <c r="SBB58" s="362"/>
      <c r="SBC58" s="362"/>
      <c r="SBD58" s="362"/>
      <c r="SBE58" s="362"/>
      <c r="SBF58" s="362"/>
      <c r="SBG58" s="362"/>
      <c r="SBH58" s="362"/>
      <c r="SBI58" s="362"/>
      <c r="SBJ58" s="362"/>
      <c r="SBK58" s="362"/>
      <c r="SBL58" s="362"/>
      <c r="SBM58" s="362"/>
      <c r="SBN58" s="362"/>
      <c r="SBO58" s="362"/>
      <c r="SBP58" s="362"/>
      <c r="SBQ58" s="362"/>
      <c r="SBR58" s="362"/>
      <c r="SBS58" s="362"/>
      <c r="SBT58" s="362"/>
      <c r="SBU58" s="362"/>
      <c r="SBV58" s="362"/>
      <c r="SBW58" s="362"/>
      <c r="SBX58" s="362"/>
      <c r="SBY58" s="362"/>
      <c r="SBZ58" s="362"/>
      <c r="SCA58" s="362"/>
      <c r="SCB58" s="362"/>
      <c r="SCC58" s="362"/>
      <c r="SCD58" s="362"/>
      <c r="SCE58" s="362"/>
      <c r="SCF58" s="362"/>
      <c r="SCG58" s="362"/>
      <c r="SCH58" s="362"/>
      <c r="SCI58" s="362"/>
      <c r="SCJ58" s="362"/>
      <c r="SCK58" s="362"/>
      <c r="SCL58" s="362"/>
      <c r="SCM58" s="362"/>
      <c r="SCN58" s="362"/>
      <c r="SCO58" s="362"/>
      <c r="SCP58" s="362"/>
      <c r="SCQ58" s="362"/>
      <c r="SCR58" s="362"/>
      <c r="SCS58" s="362"/>
      <c r="SCT58" s="362"/>
      <c r="SCU58" s="362"/>
      <c r="SCV58" s="362"/>
      <c r="SCW58" s="362"/>
      <c r="SCX58" s="362"/>
      <c r="SCY58" s="362"/>
      <c r="SCZ58" s="362"/>
      <c r="SDA58" s="362"/>
      <c r="SDB58" s="362"/>
      <c r="SDC58" s="362"/>
      <c r="SDD58" s="362"/>
      <c r="SDE58" s="362"/>
      <c r="SDF58" s="362"/>
      <c r="SDG58" s="362"/>
      <c r="SDH58" s="362"/>
      <c r="SDI58" s="362"/>
      <c r="SDJ58" s="362"/>
      <c r="SDK58" s="362"/>
      <c r="SDL58" s="362"/>
      <c r="SDM58" s="362"/>
      <c r="SDN58" s="362"/>
      <c r="SDO58" s="362"/>
      <c r="SDP58" s="362"/>
      <c r="SDQ58" s="362"/>
      <c r="SDR58" s="362"/>
      <c r="SDS58" s="362"/>
      <c r="SDT58" s="362"/>
      <c r="SDU58" s="362"/>
      <c r="SDV58" s="362"/>
      <c r="SDW58" s="362"/>
      <c r="SDX58" s="362"/>
      <c r="SDY58" s="362"/>
      <c r="SDZ58" s="362"/>
      <c r="SEA58" s="362"/>
      <c r="SEB58" s="362"/>
      <c r="SEC58" s="362"/>
      <c r="SED58" s="362"/>
      <c r="SEE58" s="362"/>
      <c r="SEF58" s="362"/>
      <c r="SEG58" s="362"/>
      <c r="SEH58" s="362"/>
      <c r="SEI58" s="362"/>
      <c r="SEJ58" s="362"/>
      <c r="SEK58" s="362"/>
      <c r="SEL58" s="362"/>
      <c r="SEM58" s="362"/>
      <c r="SEN58" s="362"/>
      <c r="SEO58" s="362"/>
      <c r="SEP58" s="362"/>
      <c r="SEQ58" s="362"/>
      <c r="SER58" s="362"/>
      <c r="SES58" s="362"/>
      <c r="SET58" s="362"/>
      <c r="SEU58" s="362"/>
      <c r="SEV58" s="362"/>
      <c r="SEW58" s="362"/>
      <c r="SEX58" s="362"/>
      <c r="SEY58" s="362"/>
      <c r="SEZ58" s="362"/>
      <c r="SFA58" s="362"/>
      <c r="SFB58" s="362"/>
      <c r="SFC58" s="362"/>
      <c r="SFD58" s="362"/>
      <c r="SFE58" s="362"/>
      <c r="SFF58" s="362"/>
      <c r="SFG58" s="362"/>
      <c r="SFH58" s="362"/>
      <c r="SFI58" s="362"/>
      <c r="SFJ58" s="362"/>
      <c r="SFK58" s="362"/>
      <c r="SFL58" s="362"/>
      <c r="SFM58" s="362"/>
      <c r="SFN58" s="362"/>
      <c r="SFO58" s="362"/>
      <c r="SFP58" s="362"/>
      <c r="SFQ58" s="362"/>
      <c r="SFR58" s="362"/>
      <c r="SFS58" s="362"/>
      <c r="SFT58" s="362"/>
      <c r="SFU58" s="362"/>
      <c r="SFV58" s="362"/>
      <c r="SFW58" s="362"/>
      <c r="SFX58" s="362"/>
      <c r="SFY58" s="362"/>
      <c r="SFZ58" s="362"/>
      <c r="SGA58" s="362"/>
      <c r="SGB58" s="362"/>
      <c r="SGC58" s="362"/>
      <c r="SGD58" s="362"/>
      <c r="SGE58" s="362"/>
      <c r="SGF58" s="362"/>
      <c r="SGG58" s="362"/>
      <c r="SGH58" s="362"/>
      <c r="SGI58" s="362"/>
      <c r="SGJ58" s="362"/>
      <c r="SGK58" s="362"/>
      <c r="SGL58" s="362"/>
      <c r="SGM58" s="362"/>
      <c r="SGN58" s="362"/>
      <c r="SGO58" s="362"/>
      <c r="SGP58" s="362"/>
      <c r="SGQ58" s="362"/>
      <c r="SGR58" s="362"/>
      <c r="SGS58" s="362"/>
      <c r="SGT58" s="362"/>
      <c r="SGU58" s="362"/>
      <c r="SGV58" s="362"/>
      <c r="SGW58" s="362"/>
      <c r="SGX58" s="362"/>
      <c r="SGY58" s="362"/>
      <c r="SGZ58" s="362"/>
      <c r="SHA58" s="362"/>
      <c r="SHB58" s="362"/>
      <c r="SHC58" s="362"/>
      <c r="SHD58" s="362"/>
      <c r="SHE58" s="362"/>
      <c r="SHF58" s="362"/>
      <c r="SHG58" s="362"/>
      <c r="SHH58" s="362"/>
      <c r="SHI58" s="362"/>
      <c r="SHJ58" s="362"/>
      <c r="SHK58" s="362"/>
      <c r="SHL58" s="362"/>
      <c r="SHM58" s="362"/>
      <c r="SHN58" s="362"/>
      <c r="SHO58" s="362"/>
      <c r="SHP58" s="362"/>
      <c r="SHQ58" s="362"/>
      <c r="SHR58" s="362"/>
      <c r="SHS58" s="362"/>
      <c r="SHT58" s="362"/>
      <c r="SHU58" s="362"/>
      <c r="SHV58" s="362"/>
      <c r="SHW58" s="362"/>
      <c r="SHX58" s="362"/>
      <c r="SHY58" s="362"/>
      <c r="SHZ58" s="362"/>
      <c r="SIA58" s="362"/>
      <c r="SIB58" s="362"/>
      <c r="SIC58" s="362"/>
      <c r="SID58" s="362"/>
      <c r="SIE58" s="362"/>
      <c r="SIF58" s="362"/>
      <c r="SIG58" s="362"/>
      <c r="SIH58" s="362"/>
      <c r="SII58" s="362"/>
      <c r="SIJ58" s="362"/>
      <c r="SIK58" s="362"/>
      <c r="SIL58" s="362"/>
      <c r="SIM58" s="362"/>
      <c r="SIN58" s="362"/>
      <c r="SIO58" s="362"/>
      <c r="SIP58" s="362"/>
      <c r="SIQ58" s="362"/>
      <c r="SIR58" s="362"/>
      <c r="SIS58" s="362"/>
      <c r="SIT58" s="362"/>
      <c r="SIU58" s="362"/>
      <c r="SIV58" s="362"/>
      <c r="SIW58" s="362"/>
      <c r="SIX58" s="362"/>
      <c r="SIY58" s="362"/>
      <c r="SIZ58" s="362"/>
      <c r="SJA58" s="362"/>
      <c r="SJB58" s="362"/>
      <c r="SJC58" s="362"/>
      <c r="SJD58" s="362"/>
      <c r="SJE58" s="362"/>
      <c r="SJF58" s="362"/>
      <c r="SJG58" s="362"/>
      <c r="SJH58" s="362"/>
      <c r="SJI58" s="362"/>
      <c r="SJJ58" s="362"/>
      <c r="SJK58" s="362"/>
      <c r="SJL58" s="362"/>
      <c r="SJM58" s="362"/>
      <c r="SJN58" s="362"/>
      <c r="SJO58" s="362"/>
      <c r="SJP58" s="362"/>
      <c r="SJQ58" s="362"/>
      <c r="SJR58" s="362"/>
      <c r="SJS58" s="362"/>
      <c r="SJT58" s="362"/>
      <c r="SJU58" s="362"/>
      <c r="SJV58" s="362"/>
      <c r="SJW58" s="362"/>
      <c r="SJX58" s="362"/>
      <c r="SJY58" s="362"/>
      <c r="SJZ58" s="362"/>
      <c r="SKA58" s="362"/>
      <c r="SKB58" s="362"/>
      <c r="SKC58" s="362"/>
      <c r="SKD58" s="362"/>
      <c r="SKE58" s="362"/>
      <c r="SKF58" s="362"/>
      <c r="SKG58" s="362"/>
      <c r="SKH58" s="362"/>
      <c r="SKI58" s="362"/>
      <c r="SKJ58" s="362"/>
      <c r="SKK58" s="362"/>
      <c r="SKL58" s="362"/>
      <c r="SKM58" s="362"/>
      <c r="SKN58" s="362"/>
      <c r="SKO58" s="362"/>
      <c r="SKP58" s="362"/>
      <c r="SKQ58" s="362"/>
      <c r="SKR58" s="362"/>
      <c r="SKS58" s="362"/>
      <c r="SKT58" s="362"/>
      <c r="SKU58" s="362"/>
      <c r="SKV58" s="362"/>
      <c r="SKW58" s="362"/>
      <c r="SKX58" s="362"/>
      <c r="SKY58" s="362"/>
      <c r="SKZ58" s="362"/>
      <c r="SLA58" s="362"/>
      <c r="SLB58" s="362"/>
      <c r="SLC58" s="362"/>
      <c r="SLD58" s="362"/>
      <c r="SLE58" s="362"/>
      <c r="SLF58" s="362"/>
      <c r="SLG58" s="362"/>
      <c r="SLH58" s="362"/>
      <c r="SLI58" s="362"/>
      <c r="SLJ58" s="362"/>
      <c r="SLK58" s="362"/>
      <c r="SLL58" s="362"/>
      <c r="SLM58" s="362"/>
      <c r="SLN58" s="362"/>
      <c r="SLO58" s="362"/>
      <c r="SLP58" s="362"/>
      <c r="SLQ58" s="362"/>
      <c r="SLR58" s="362"/>
      <c r="SLS58" s="362"/>
      <c r="SLT58" s="362"/>
      <c r="SLU58" s="362"/>
      <c r="SLV58" s="362"/>
      <c r="SLW58" s="362"/>
      <c r="SLX58" s="362"/>
      <c r="SLY58" s="362"/>
      <c r="SLZ58" s="362"/>
      <c r="SMA58" s="362"/>
      <c r="SMB58" s="362"/>
      <c r="SMC58" s="362"/>
      <c r="SMD58" s="362"/>
      <c r="SME58" s="362"/>
      <c r="SMF58" s="362"/>
      <c r="SMG58" s="362"/>
      <c r="SMH58" s="362"/>
      <c r="SMI58" s="362"/>
      <c r="SMJ58" s="362"/>
      <c r="SMK58" s="362"/>
      <c r="SML58" s="362"/>
      <c r="SMM58" s="362"/>
      <c r="SMN58" s="362"/>
      <c r="SMO58" s="362"/>
      <c r="SMP58" s="362"/>
      <c r="SMQ58" s="362"/>
      <c r="SMR58" s="362"/>
      <c r="SMS58" s="362"/>
      <c r="SMT58" s="362"/>
      <c r="SMU58" s="362"/>
      <c r="SMV58" s="362"/>
      <c r="SMW58" s="362"/>
      <c r="SMX58" s="362"/>
      <c r="SMY58" s="362"/>
      <c r="SMZ58" s="362"/>
      <c r="SNA58" s="362"/>
      <c r="SNB58" s="362"/>
      <c r="SNC58" s="362"/>
      <c r="SND58" s="362"/>
      <c r="SNE58" s="362"/>
      <c r="SNF58" s="362"/>
      <c r="SNG58" s="362"/>
      <c r="SNH58" s="362"/>
      <c r="SNI58" s="362"/>
      <c r="SNJ58" s="362"/>
      <c r="SNK58" s="362"/>
      <c r="SNL58" s="362"/>
      <c r="SNM58" s="362"/>
      <c r="SNN58" s="362"/>
      <c r="SNO58" s="362"/>
      <c r="SNP58" s="362"/>
      <c r="SNQ58" s="362"/>
      <c r="SNR58" s="362"/>
      <c r="SNS58" s="362"/>
      <c r="SNT58" s="362"/>
      <c r="SNU58" s="362"/>
      <c r="SNV58" s="362"/>
      <c r="SNW58" s="362"/>
      <c r="SNX58" s="362"/>
      <c r="SNY58" s="362"/>
      <c r="SNZ58" s="362"/>
      <c r="SOA58" s="362"/>
      <c r="SOB58" s="362"/>
      <c r="SOC58" s="362"/>
      <c r="SOD58" s="362"/>
      <c r="SOE58" s="362"/>
      <c r="SOF58" s="362"/>
      <c r="SOG58" s="362"/>
      <c r="SOH58" s="362"/>
      <c r="SOI58" s="362"/>
      <c r="SOJ58" s="362"/>
      <c r="SOK58" s="362"/>
      <c r="SOL58" s="362"/>
      <c r="SOM58" s="362"/>
      <c r="SON58" s="362"/>
      <c r="SOO58" s="362"/>
      <c r="SOP58" s="362"/>
      <c r="SOQ58" s="362"/>
      <c r="SOR58" s="362"/>
      <c r="SOS58" s="362"/>
      <c r="SOT58" s="362"/>
      <c r="SOU58" s="362"/>
      <c r="SOV58" s="362"/>
      <c r="SOW58" s="362"/>
      <c r="SOX58" s="362"/>
      <c r="SOY58" s="362"/>
      <c r="SOZ58" s="362"/>
      <c r="SPA58" s="362"/>
      <c r="SPB58" s="362"/>
      <c r="SPC58" s="362"/>
      <c r="SPD58" s="362"/>
      <c r="SPE58" s="362"/>
      <c r="SPF58" s="362"/>
      <c r="SPG58" s="362"/>
      <c r="SPH58" s="362"/>
      <c r="SPI58" s="362"/>
      <c r="SPJ58" s="362"/>
      <c r="SPK58" s="362"/>
      <c r="SPL58" s="362"/>
      <c r="SPM58" s="362"/>
      <c r="SPN58" s="362"/>
      <c r="SPO58" s="362"/>
      <c r="SPP58" s="362"/>
      <c r="SPQ58" s="362"/>
      <c r="SPR58" s="362"/>
      <c r="SPS58" s="362"/>
      <c r="SPT58" s="362"/>
      <c r="SPU58" s="362"/>
      <c r="SPV58" s="362"/>
      <c r="SPW58" s="362"/>
      <c r="SPX58" s="362"/>
      <c r="SPY58" s="362"/>
      <c r="SPZ58" s="362"/>
      <c r="SQA58" s="362"/>
      <c r="SQB58" s="362"/>
      <c r="SQC58" s="362"/>
      <c r="SQD58" s="362"/>
      <c r="SQE58" s="362"/>
      <c r="SQF58" s="362"/>
      <c r="SQG58" s="362"/>
      <c r="SQH58" s="362"/>
      <c r="SQI58" s="362"/>
      <c r="SQJ58" s="362"/>
      <c r="SQK58" s="362"/>
      <c r="SQL58" s="362"/>
      <c r="SQM58" s="362"/>
      <c r="SQN58" s="362"/>
      <c r="SQO58" s="362"/>
      <c r="SQP58" s="362"/>
      <c r="SQQ58" s="362"/>
      <c r="SQR58" s="362"/>
      <c r="SQS58" s="362"/>
      <c r="SQT58" s="362"/>
      <c r="SQU58" s="362"/>
      <c r="SQV58" s="362"/>
      <c r="SQW58" s="362"/>
      <c r="SQX58" s="362"/>
      <c r="SQY58" s="362"/>
      <c r="SQZ58" s="362"/>
      <c r="SRA58" s="362"/>
      <c r="SRB58" s="362"/>
      <c r="SRC58" s="362"/>
      <c r="SRD58" s="362"/>
      <c r="SRE58" s="362"/>
      <c r="SRF58" s="362"/>
      <c r="SRG58" s="362"/>
      <c r="SRH58" s="362"/>
      <c r="SRI58" s="362"/>
      <c r="SRJ58" s="362"/>
      <c r="SRK58" s="362"/>
      <c r="SRL58" s="362"/>
      <c r="SRM58" s="362"/>
      <c r="SRN58" s="362"/>
      <c r="SRO58" s="362"/>
      <c r="SRP58" s="362"/>
      <c r="SRQ58" s="362"/>
      <c r="SRR58" s="362"/>
      <c r="SRS58" s="362"/>
      <c r="SRT58" s="362"/>
      <c r="SRU58" s="362"/>
      <c r="SRV58" s="362"/>
      <c r="SRW58" s="362"/>
      <c r="SRX58" s="362"/>
      <c r="SRY58" s="362"/>
      <c r="SRZ58" s="362"/>
      <c r="SSA58" s="362"/>
      <c r="SSB58" s="362"/>
      <c r="SSC58" s="362"/>
      <c r="SSD58" s="362"/>
      <c r="SSE58" s="362"/>
      <c r="SSF58" s="362"/>
      <c r="SSG58" s="362"/>
      <c r="SSH58" s="362"/>
      <c r="SSI58" s="362"/>
      <c r="SSJ58" s="362"/>
      <c r="SSK58" s="362"/>
      <c r="SSL58" s="362"/>
      <c r="SSM58" s="362"/>
      <c r="SSN58" s="362"/>
      <c r="SSO58" s="362"/>
      <c r="SSP58" s="362"/>
      <c r="SSQ58" s="362"/>
      <c r="SSR58" s="362"/>
      <c r="SSS58" s="362"/>
      <c r="SST58" s="362"/>
      <c r="SSU58" s="362"/>
      <c r="SSV58" s="362"/>
      <c r="SSW58" s="362"/>
      <c r="SSX58" s="362"/>
      <c r="SSY58" s="362"/>
      <c r="SSZ58" s="362"/>
      <c r="STA58" s="362"/>
      <c r="STB58" s="362"/>
      <c r="STC58" s="362"/>
      <c r="STD58" s="362"/>
      <c r="STE58" s="362"/>
      <c r="STF58" s="362"/>
      <c r="STG58" s="362"/>
      <c r="STH58" s="362"/>
      <c r="STI58" s="362"/>
      <c r="STJ58" s="362"/>
      <c r="STK58" s="362"/>
      <c r="STL58" s="362"/>
      <c r="STM58" s="362"/>
      <c r="STN58" s="362"/>
      <c r="STO58" s="362"/>
      <c r="STP58" s="362"/>
      <c r="STQ58" s="362"/>
      <c r="STR58" s="362"/>
      <c r="STS58" s="362"/>
      <c r="STT58" s="362"/>
      <c r="STU58" s="362"/>
      <c r="STV58" s="362"/>
      <c r="STW58" s="362"/>
      <c r="STX58" s="362"/>
      <c r="STY58" s="362"/>
      <c r="STZ58" s="362"/>
      <c r="SUA58" s="362"/>
      <c r="SUB58" s="362"/>
      <c r="SUC58" s="362"/>
      <c r="SUD58" s="362"/>
      <c r="SUE58" s="362"/>
      <c r="SUF58" s="362"/>
      <c r="SUG58" s="362"/>
      <c r="SUH58" s="362"/>
      <c r="SUI58" s="362"/>
      <c r="SUJ58" s="362"/>
      <c r="SUK58" s="362"/>
      <c r="SUL58" s="362"/>
      <c r="SUM58" s="362"/>
      <c r="SUN58" s="362"/>
      <c r="SUO58" s="362"/>
      <c r="SUP58" s="362"/>
      <c r="SUQ58" s="362"/>
      <c r="SUR58" s="362"/>
      <c r="SUS58" s="362"/>
      <c r="SUT58" s="362"/>
      <c r="SUU58" s="362"/>
      <c r="SUV58" s="362"/>
      <c r="SUW58" s="362"/>
      <c r="SUX58" s="362"/>
      <c r="SUY58" s="362"/>
      <c r="SUZ58" s="362"/>
      <c r="SVA58" s="362"/>
      <c r="SVB58" s="362"/>
      <c r="SVC58" s="362"/>
      <c r="SVD58" s="362"/>
      <c r="SVE58" s="362"/>
      <c r="SVF58" s="362"/>
      <c r="SVG58" s="362"/>
      <c r="SVH58" s="362"/>
      <c r="SVI58" s="362"/>
      <c r="SVJ58" s="362"/>
      <c r="SVK58" s="362"/>
      <c r="SVL58" s="362"/>
      <c r="SVM58" s="362"/>
      <c r="SVN58" s="362"/>
      <c r="SVO58" s="362"/>
      <c r="SVP58" s="362"/>
      <c r="SVQ58" s="362"/>
      <c r="SVR58" s="362"/>
      <c r="SVS58" s="362"/>
      <c r="SVT58" s="362"/>
      <c r="SVU58" s="362"/>
      <c r="SVV58" s="362"/>
      <c r="SVW58" s="362"/>
      <c r="SVX58" s="362"/>
      <c r="SVY58" s="362"/>
      <c r="SVZ58" s="362"/>
      <c r="SWA58" s="362"/>
      <c r="SWB58" s="362"/>
      <c r="SWC58" s="362"/>
      <c r="SWD58" s="362"/>
      <c r="SWE58" s="362"/>
      <c r="SWF58" s="362"/>
      <c r="SWG58" s="362"/>
      <c r="SWH58" s="362"/>
      <c r="SWI58" s="362"/>
      <c r="SWJ58" s="362"/>
      <c r="SWK58" s="362"/>
      <c r="SWL58" s="362"/>
      <c r="SWM58" s="362"/>
      <c r="SWN58" s="362"/>
      <c r="SWO58" s="362"/>
      <c r="SWP58" s="362"/>
      <c r="SWQ58" s="362"/>
      <c r="SWR58" s="362"/>
      <c r="SWS58" s="362"/>
      <c r="SWT58" s="362"/>
      <c r="SWU58" s="362"/>
      <c r="SWV58" s="362"/>
      <c r="SWW58" s="362"/>
      <c r="SWX58" s="362"/>
      <c r="SWY58" s="362"/>
      <c r="SWZ58" s="362"/>
      <c r="SXA58" s="362"/>
      <c r="SXB58" s="362"/>
      <c r="SXC58" s="362"/>
      <c r="SXD58" s="362"/>
      <c r="SXE58" s="362"/>
      <c r="SXF58" s="362"/>
      <c r="SXG58" s="362"/>
      <c r="SXH58" s="362"/>
      <c r="SXI58" s="362"/>
      <c r="SXJ58" s="362"/>
      <c r="SXK58" s="362"/>
      <c r="SXL58" s="362"/>
      <c r="SXM58" s="362"/>
      <c r="SXN58" s="362"/>
      <c r="SXO58" s="362"/>
      <c r="SXP58" s="362"/>
      <c r="SXQ58" s="362"/>
      <c r="SXR58" s="362"/>
      <c r="SXS58" s="362"/>
      <c r="SXT58" s="362"/>
      <c r="SXU58" s="362"/>
      <c r="SXV58" s="362"/>
      <c r="SXW58" s="362"/>
      <c r="SXX58" s="362"/>
      <c r="SXY58" s="362"/>
      <c r="SXZ58" s="362"/>
      <c r="SYA58" s="362"/>
      <c r="SYB58" s="362"/>
      <c r="SYC58" s="362"/>
      <c r="SYD58" s="362"/>
      <c r="SYE58" s="362"/>
      <c r="SYF58" s="362"/>
      <c r="SYG58" s="362"/>
      <c r="SYH58" s="362"/>
      <c r="SYI58" s="362"/>
      <c r="SYJ58" s="362"/>
      <c r="SYK58" s="362"/>
      <c r="SYL58" s="362"/>
      <c r="SYM58" s="362"/>
      <c r="SYN58" s="362"/>
      <c r="SYO58" s="362"/>
      <c r="SYP58" s="362"/>
      <c r="SYQ58" s="362"/>
      <c r="SYR58" s="362"/>
      <c r="SYS58" s="362"/>
      <c r="SYT58" s="362"/>
      <c r="SYU58" s="362"/>
      <c r="SYV58" s="362"/>
      <c r="SYW58" s="362"/>
      <c r="SYX58" s="362"/>
      <c r="SYY58" s="362"/>
      <c r="SYZ58" s="362"/>
      <c r="SZA58" s="362"/>
      <c r="SZB58" s="362"/>
      <c r="SZC58" s="362"/>
      <c r="SZD58" s="362"/>
      <c r="SZE58" s="362"/>
      <c r="SZF58" s="362"/>
      <c r="SZG58" s="362"/>
      <c r="SZH58" s="362"/>
      <c r="SZI58" s="362"/>
      <c r="SZJ58" s="362"/>
      <c r="SZK58" s="362"/>
      <c r="SZL58" s="362"/>
      <c r="SZM58" s="362"/>
      <c r="SZN58" s="362"/>
      <c r="SZO58" s="362"/>
      <c r="SZP58" s="362"/>
      <c r="SZQ58" s="362"/>
      <c r="SZR58" s="362"/>
      <c r="SZS58" s="362"/>
      <c r="SZT58" s="362"/>
      <c r="SZU58" s="362"/>
      <c r="SZV58" s="362"/>
      <c r="SZW58" s="362"/>
      <c r="SZX58" s="362"/>
      <c r="SZY58" s="362"/>
      <c r="SZZ58" s="362"/>
      <c r="TAA58" s="362"/>
      <c r="TAB58" s="362"/>
      <c r="TAC58" s="362"/>
      <c r="TAD58" s="362"/>
      <c r="TAE58" s="362"/>
      <c r="TAF58" s="362"/>
      <c r="TAG58" s="362"/>
      <c r="TAH58" s="362"/>
      <c r="TAI58" s="362"/>
      <c r="TAJ58" s="362"/>
      <c r="TAK58" s="362"/>
      <c r="TAL58" s="362"/>
      <c r="TAM58" s="362"/>
      <c r="TAN58" s="362"/>
      <c r="TAO58" s="362"/>
      <c r="TAP58" s="362"/>
      <c r="TAQ58" s="362"/>
      <c r="TAR58" s="362"/>
      <c r="TAS58" s="362"/>
      <c r="TAT58" s="362"/>
      <c r="TAU58" s="362"/>
      <c r="TAV58" s="362"/>
      <c r="TAW58" s="362"/>
      <c r="TAX58" s="362"/>
      <c r="TAY58" s="362"/>
      <c r="TAZ58" s="362"/>
      <c r="TBA58" s="362"/>
      <c r="TBB58" s="362"/>
      <c r="TBC58" s="362"/>
      <c r="TBD58" s="362"/>
      <c r="TBE58" s="362"/>
      <c r="TBF58" s="362"/>
      <c r="TBG58" s="362"/>
      <c r="TBH58" s="362"/>
      <c r="TBI58" s="362"/>
      <c r="TBJ58" s="362"/>
      <c r="TBK58" s="362"/>
      <c r="TBL58" s="362"/>
      <c r="TBM58" s="362"/>
      <c r="TBN58" s="362"/>
      <c r="TBO58" s="362"/>
      <c r="TBP58" s="362"/>
      <c r="TBQ58" s="362"/>
      <c r="TBR58" s="362"/>
      <c r="TBS58" s="362"/>
      <c r="TBT58" s="362"/>
      <c r="TBU58" s="362"/>
      <c r="TBV58" s="362"/>
      <c r="TBW58" s="362"/>
      <c r="TBX58" s="362"/>
      <c r="TBY58" s="362"/>
      <c r="TBZ58" s="362"/>
      <c r="TCA58" s="362"/>
      <c r="TCB58" s="362"/>
      <c r="TCC58" s="362"/>
      <c r="TCD58" s="362"/>
      <c r="TCE58" s="362"/>
      <c r="TCF58" s="362"/>
      <c r="TCG58" s="362"/>
      <c r="TCH58" s="362"/>
      <c r="TCI58" s="362"/>
      <c r="TCJ58" s="362"/>
      <c r="TCK58" s="362"/>
      <c r="TCL58" s="362"/>
      <c r="TCM58" s="362"/>
      <c r="TCN58" s="362"/>
      <c r="TCO58" s="362"/>
      <c r="TCP58" s="362"/>
      <c r="TCQ58" s="362"/>
      <c r="TCR58" s="362"/>
      <c r="TCS58" s="362"/>
      <c r="TCT58" s="362"/>
      <c r="TCU58" s="362"/>
      <c r="TCV58" s="362"/>
      <c r="TCW58" s="362"/>
      <c r="TCX58" s="362"/>
      <c r="TCY58" s="362"/>
      <c r="TCZ58" s="362"/>
      <c r="TDA58" s="362"/>
      <c r="TDB58" s="362"/>
      <c r="TDC58" s="362"/>
      <c r="TDD58" s="362"/>
      <c r="TDE58" s="362"/>
      <c r="TDF58" s="362"/>
      <c r="TDG58" s="362"/>
      <c r="TDH58" s="362"/>
      <c r="TDI58" s="362"/>
      <c r="TDJ58" s="362"/>
      <c r="TDK58" s="362"/>
      <c r="TDL58" s="362"/>
      <c r="TDM58" s="362"/>
      <c r="TDN58" s="362"/>
      <c r="TDO58" s="362"/>
      <c r="TDP58" s="362"/>
      <c r="TDQ58" s="362"/>
      <c r="TDR58" s="362"/>
      <c r="TDS58" s="362"/>
      <c r="TDT58" s="362"/>
      <c r="TDU58" s="362"/>
      <c r="TDV58" s="362"/>
      <c r="TDW58" s="362"/>
      <c r="TDX58" s="362"/>
      <c r="TDY58" s="362"/>
      <c r="TDZ58" s="362"/>
      <c r="TEA58" s="362"/>
      <c r="TEB58" s="362"/>
      <c r="TEC58" s="362"/>
      <c r="TED58" s="362"/>
      <c r="TEE58" s="362"/>
      <c r="TEF58" s="362"/>
      <c r="TEG58" s="362"/>
      <c r="TEH58" s="362"/>
      <c r="TEI58" s="362"/>
      <c r="TEJ58" s="362"/>
      <c r="TEK58" s="362"/>
      <c r="TEL58" s="362"/>
      <c r="TEM58" s="362"/>
      <c r="TEN58" s="362"/>
      <c r="TEO58" s="362"/>
      <c r="TEP58" s="362"/>
      <c r="TEQ58" s="362"/>
      <c r="TER58" s="362"/>
      <c r="TES58" s="362"/>
      <c r="TET58" s="362"/>
      <c r="TEU58" s="362"/>
      <c r="TEV58" s="362"/>
      <c r="TEW58" s="362"/>
      <c r="TEX58" s="362"/>
      <c r="TEY58" s="362"/>
      <c r="TEZ58" s="362"/>
      <c r="TFA58" s="362"/>
      <c r="TFB58" s="362"/>
      <c r="TFC58" s="362"/>
      <c r="TFD58" s="362"/>
      <c r="TFE58" s="362"/>
      <c r="TFF58" s="362"/>
      <c r="TFG58" s="362"/>
      <c r="TFH58" s="362"/>
      <c r="TFI58" s="362"/>
      <c r="TFJ58" s="362"/>
      <c r="TFK58" s="362"/>
      <c r="TFL58" s="362"/>
      <c r="TFM58" s="362"/>
      <c r="TFN58" s="362"/>
      <c r="TFO58" s="362"/>
      <c r="TFP58" s="362"/>
      <c r="TFQ58" s="362"/>
      <c r="TFR58" s="362"/>
      <c r="TFS58" s="362"/>
      <c r="TFT58" s="362"/>
      <c r="TFU58" s="362"/>
      <c r="TFV58" s="362"/>
      <c r="TFW58" s="362"/>
      <c r="TFX58" s="362"/>
      <c r="TFY58" s="362"/>
      <c r="TFZ58" s="362"/>
      <c r="TGA58" s="362"/>
      <c r="TGB58" s="362"/>
      <c r="TGC58" s="362"/>
      <c r="TGD58" s="362"/>
      <c r="TGE58" s="362"/>
      <c r="TGF58" s="362"/>
      <c r="TGG58" s="362"/>
      <c r="TGH58" s="362"/>
      <c r="TGI58" s="362"/>
      <c r="TGJ58" s="362"/>
      <c r="TGK58" s="362"/>
      <c r="TGL58" s="362"/>
      <c r="TGM58" s="362"/>
      <c r="TGN58" s="362"/>
      <c r="TGO58" s="362"/>
      <c r="TGP58" s="362"/>
      <c r="TGQ58" s="362"/>
      <c r="TGR58" s="362"/>
      <c r="TGS58" s="362"/>
      <c r="TGT58" s="362"/>
      <c r="TGU58" s="362"/>
      <c r="TGV58" s="362"/>
      <c r="TGW58" s="362"/>
      <c r="TGX58" s="362"/>
      <c r="TGY58" s="362"/>
      <c r="TGZ58" s="362"/>
      <c r="THA58" s="362"/>
      <c r="THB58" s="362"/>
      <c r="THC58" s="362"/>
      <c r="THD58" s="362"/>
      <c r="THE58" s="362"/>
      <c r="THF58" s="362"/>
      <c r="THG58" s="362"/>
      <c r="THH58" s="362"/>
      <c r="THI58" s="362"/>
      <c r="THJ58" s="362"/>
      <c r="THK58" s="362"/>
      <c r="THL58" s="362"/>
      <c r="THM58" s="362"/>
      <c r="THN58" s="362"/>
      <c r="THO58" s="362"/>
      <c r="THP58" s="362"/>
      <c r="THQ58" s="362"/>
      <c r="THR58" s="362"/>
      <c r="THS58" s="362"/>
      <c r="THT58" s="362"/>
      <c r="THU58" s="362"/>
      <c r="THV58" s="362"/>
      <c r="THW58" s="362"/>
      <c r="THX58" s="362"/>
      <c r="THY58" s="362"/>
      <c r="THZ58" s="362"/>
      <c r="TIA58" s="362"/>
      <c r="TIB58" s="362"/>
      <c r="TIC58" s="362"/>
      <c r="TID58" s="362"/>
      <c r="TIE58" s="362"/>
      <c r="TIF58" s="362"/>
      <c r="TIG58" s="362"/>
      <c r="TIH58" s="362"/>
      <c r="TII58" s="362"/>
      <c r="TIJ58" s="362"/>
      <c r="TIK58" s="362"/>
      <c r="TIL58" s="362"/>
      <c r="TIM58" s="362"/>
      <c r="TIN58" s="362"/>
      <c r="TIO58" s="362"/>
      <c r="TIP58" s="362"/>
      <c r="TIQ58" s="362"/>
      <c r="TIR58" s="362"/>
      <c r="TIS58" s="362"/>
      <c r="TIT58" s="362"/>
      <c r="TIU58" s="362"/>
      <c r="TIV58" s="362"/>
      <c r="TIW58" s="362"/>
      <c r="TIX58" s="362"/>
      <c r="TIY58" s="362"/>
      <c r="TIZ58" s="362"/>
      <c r="TJA58" s="362"/>
      <c r="TJB58" s="362"/>
      <c r="TJC58" s="362"/>
      <c r="TJD58" s="362"/>
      <c r="TJE58" s="362"/>
      <c r="TJF58" s="362"/>
      <c r="TJG58" s="362"/>
      <c r="TJH58" s="362"/>
      <c r="TJI58" s="362"/>
      <c r="TJJ58" s="362"/>
      <c r="TJK58" s="362"/>
      <c r="TJL58" s="362"/>
      <c r="TJM58" s="362"/>
      <c r="TJN58" s="362"/>
      <c r="TJO58" s="362"/>
      <c r="TJP58" s="362"/>
      <c r="TJQ58" s="362"/>
      <c r="TJR58" s="362"/>
      <c r="TJS58" s="362"/>
      <c r="TJT58" s="362"/>
      <c r="TJU58" s="362"/>
      <c r="TJV58" s="362"/>
      <c r="TJW58" s="362"/>
      <c r="TJX58" s="362"/>
      <c r="TJY58" s="362"/>
      <c r="TJZ58" s="362"/>
      <c r="TKA58" s="362"/>
      <c r="TKB58" s="362"/>
      <c r="TKC58" s="362"/>
      <c r="TKD58" s="362"/>
      <c r="TKE58" s="362"/>
      <c r="TKF58" s="362"/>
      <c r="TKG58" s="362"/>
      <c r="TKH58" s="362"/>
      <c r="TKI58" s="362"/>
      <c r="TKJ58" s="362"/>
      <c r="TKK58" s="362"/>
      <c r="TKL58" s="362"/>
      <c r="TKM58" s="362"/>
      <c r="TKN58" s="362"/>
      <c r="TKO58" s="362"/>
      <c r="TKP58" s="362"/>
      <c r="TKQ58" s="362"/>
      <c r="TKR58" s="362"/>
      <c r="TKS58" s="362"/>
      <c r="TKT58" s="362"/>
      <c r="TKU58" s="362"/>
      <c r="TKV58" s="362"/>
      <c r="TKW58" s="362"/>
      <c r="TKX58" s="362"/>
      <c r="TKY58" s="362"/>
      <c r="TKZ58" s="362"/>
      <c r="TLA58" s="362"/>
      <c r="TLB58" s="362"/>
      <c r="TLC58" s="362"/>
      <c r="TLD58" s="362"/>
      <c r="TLE58" s="362"/>
      <c r="TLF58" s="362"/>
      <c r="TLG58" s="362"/>
      <c r="TLH58" s="362"/>
      <c r="TLI58" s="362"/>
      <c r="TLJ58" s="362"/>
      <c r="TLK58" s="362"/>
      <c r="TLL58" s="362"/>
      <c r="TLM58" s="362"/>
      <c r="TLN58" s="362"/>
      <c r="TLO58" s="362"/>
      <c r="TLP58" s="362"/>
      <c r="TLQ58" s="362"/>
      <c r="TLR58" s="362"/>
      <c r="TLS58" s="362"/>
      <c r="TLT58" s="362"/>
      <c r="TLU58" s="362"/>
      <c r="TLV58" s="362"/>
      <c r="TLW58" s="362"/>
      <c r="TLX58" s="362"/>
      <c r="TLY58" s="362"/>
      <c r="TLZ58" s="362"/>
      <c r="TMA58" s="362"/>
      <c r="TMB58" s="362"/>
      <c r="TMC58" s="362"/>
      <c r="TMD58" s="362"/>
      <c r="TME58" s="362"/>
      <c r="TMF58" s="362"/>
      <c r="TMG58" s="362"/>
      <c r="TMH58" s="362"/>
      <c r="TMI58" s="362"/>
      <c r="TMJ58" s="362"/>
      <c r="TMK58" s="362"/>
      <c r="TML58" s="362"/>
      <c r="TMM58" s="362"/>
      <c r="TMN58" s="362"/>
      <c r="TMO58" s="362"/>
      <c r="TMP58" s="362"/>
      <c r="TMQ58" s="362"/>
      <c r="TMR58" s="362"/>
      <c r="TMS58" s="362"/>
      <c r="TMT58" s="362"/>
      <c r="TMU58" s="362"/>
      <c r="TMV58" s="362"/>
      <c r="TMW58" s="362"/>
      <c r="TMX58" s="362"/>
      <c r="TMY58" s="362"/>
      <c r="TMZ58" s="362"/>
      <c r="TNA58" s="362"/>
      <c r="TNB58" s="362"/>
      <c r="TNC58" s="362"/>
      <c r="TND58" s="362"/>
      <c r="TNE58" s="362"/>
      <c r="TNF58" s="362"/>
      <c r="TNG58" s="362"/>
      <c r="TNH58" s="362"/>
      <c r="TNI58" s="362"/>
      <c r="TNJ58" s="362"/>
      <c r="TNK58" s="362"/>
      <c r="TNL58" s="362"/>
      <c r="TNM58" s="362"/>
      <c r="TNN58" s="362"/>
      <c r="TNO58" s="362"/>
      <c r="TNP58" s="362"/>
      <c r="TNQ58" s="362"/>
      <c r="TNR58" s="362"/>
      <c r="TNS58" s="362"/>
      <c r="TNT58" s="362"/>
      <c r="TNU58" s="362"/>
      <c r="TNV58" s="362"/>
      <c r="TNW58" s="362"/>
      <c r="TNX58" s="362"/>
      <c r="TNY58" s="362"/>
      <c r="TNZ58" s="362"/>
      <c r="TOA58" s="362"/>
      <c r="TOB58" s="362"/>
      <c r="TOC58" s="362"/>
      <c r="TOD58" s="362"/>
      <c r="TOE58" s="362"/>
      <c r="TOF58" s="362"/>
      <c r="TOG58" s="362"/>
      <c r="TOH58" s="362"/>
      <c r="TOI58" s="362"/>
      <c r="TOJ58" s="362"/>
      <c r="TOK58" s="362"/>
      <c r="TOL58" s="362"/>
      <c r="TOM58" s="362"/>
      <c r="TON58" s="362"/>
      <c r="TOO58" s="362"/>
      <c r="TOP58" s="362"/>
      <c r="TOQ58" s="362"/>
      <c r="TOR58" s="362"/>
      <c r="TOS58" s="362"/>
      <c r="TOT58" s="362"/>
      <c r="TOU58" s="362"/>
      <c r="TOV58" s="362"/>
      <c r="TOW58" s="362"/>
      <c r="TOX58" s="362"/>
      <c r="TOY58" s="362"/>
      <c r="TOZ58" s="362"/>
      <c r="TPA58" s="362"/>
      <c r="TPB58" s="362"/>
      <c r="TPC58" s="362"/>
      <c r="TPD58" s="362"/>
      <c r="TPE58" s="362"/>
      <c r="TPF58" s="362"/>
      <c r="TPG58" s="362"/>
      <c r="TPH58" s="362"/>
      <c r="TPI58" s="362"/>
      <c r="TPJ58" s="362"/>
      <c r="TPK58" s="362"/>
      <c r="TPL58" s="362"/>
      <c r="TPM58" s="362"/>
      <c r="TPN58" s="362"/>
      <c r="TPO58" s="362"/>
      <c r="TPP58" s="362"/>
      <c r="TPQ58" s="362"/>
      <c r="TPR58" s="362"/>
      <c r="TPS58" s="362"/>
      <c r="TPT58" s="362"/>
      <c r="TPU58" s="362"/>
      <c r="TPV58" s="362"/>
      <c r="TPW58" s="362"/>
      <c r="TPX58" s="362"/>
      <c r="TPY58" s="362"/>
      <c r="TPZ58" s="362"/>
      <c r="TQA58" s="362"/>
      <c r="TQB58" s="362"/>
      <c r="TQC58" s="362"/>
      <c r="TQD58" s="362"/>
      <c r="TQE58" s="362"/>
      <c r="TQF58" s="362"/>
      <c r="TQG58" s="362"/>
      <c r="TQH58" s="362"/>
      <c r="TQI58" s="362"/>
      <c r="TQJ58" s="362"/>
      <c r="TQK58" s="362"/>
      <c r="TQL58" s="362"/>
      <c r="TQM58" s="362"/>
      <c r="TQN58" s="362"/>
      <c r="TQO58" s="362"/>
      <c r="TQP58" s="362"/>
      <c r="TQQ58" s="362"/>
      <c r="TQR58" s="362"/>
      <c r="TQS58" s="362"/>
      <c r="TQT58" s="362"/>
      <c r="TQU58" s="362"/>
      <c r="TQV58" s="362"/>
      <c r="TQW58" s="362"/>
      <c r="TQX58" s="362"/>
      <c r="TQY58" s="362"/>
      <c r="TQZ58" s="362"/>
      <c r="TRA58" s="362"/>
      <c r="TRB58" s="362"/>
      <c r="TRC58" s="362"/>
      <c r="TRD58" s="362"/>
      <c r="TRE58" s="362"/>
      <c r="TRF58" s="362"/>
      <c r="TRG58" s="362"/>
      <c r="TRH58" s="362"/>
      <c r="TRI58" s="362"/>
      <c r="TRJ58" s="362"/>
      <c r="TRK58" s="362"/>
      <c r="TRL58" s="362"/>
      <c r="TRM58" s="362"/>
      <c r="TRN58" s="362"/>
      <c r="TRO58" s="362"/>
      <c r="TRP58" s="362"/>
      <c r="TRQ58" s="362"/>
      <c r="TRR58" s="362"/>
      <c r="TRS58" s="362"/>
      <c r="TRT58" s="362"/>
      <c r="TRU58" s="362"/>
      <c r="TRV58" s="362"/>
      <c r="TRW58" s="362"/>
      <c r="TRX58" s="362"/>
      <c r="TRY58" s="362"/>
      <c r="TRZ58" s="362"/>
      <c r="TSA58" s="362"/>
      <c r="TSB58" s="362"/>
      <c r="TSC58" s="362"/>
      <c r="TSD58" s="362"/>
      <c r="TSE58" s="362"/>
      <c r="TSF58" s="362"/>
      <c r="TSG58" s="362"/>
      <c r="TSH58" s="362"/>
      <c r="TSI58" s="362"/>
      <c r="TSJ58" s="362"/>
      <c r="TSK58" s="362"/>
      <c r="TSL58" s="362"/>
      <c r="TSM58" s="362"/>
      <c r="TSN58" s="362"/>
      <c r="TSO58" s="362"/>
      <c r="TSP58" s="362"/>
      <c r="TSQ58" s="362"/>
      <c r="TSR58" s="362"/>
      <c r="TSS58" s="362"/>
      <c r="TST58" s="362"/>
      <c r="TSU58" s="362"/>
      <c r="TSV58" s="362"/>
      <c r="TSW58" s="362"/>
      <c r="TSX58" s="362"/>
      <c r="TSY58" s="362"/>
      <c r="TSZ58" s="362"/>
      <c r="TTA58" s="362"/>
      <c r="TTB58" s="362"/>
      <c r="TTC58" s="362"/>
      <c r="TTD58" s="362"/>
      <c r="TTE58" s="362"/>
      <c r="TTF58" s="362"/>
      <c r="TTG58" s="362"/>
      <c r="TTH58" s="362"/>
      <c r="TTI58" s="362"/>
      <c r="TTJ58" s="362"/>
      <c r="TTK58" s="362"/>
      <c r="TTL58" s="362"/>
      <c r="TTM58" s="362"/>
      <c r="TTN58" s="362"/>
      <c r="TTO58" s="362"/>
      <c r="TTP58" s="362"/>
      <c r="TTQ58" s="362"/>
      <c r="TTR58" s="362"/>
      <c r="TTS58" s="362"/>
      <c r="TTT58" s="362"/>
      <c r="TTU58" s="362"/>
      <c r="TTV58" s="362"/>
      <c r="TTW58" s="362"/>
      <c r="TTX58" s="362"/>
      <c r="TTY58" s="362"/>
      <c r="TTZ58" s="362"/>
      <c r="TUA58" s="362"/>
      <c r="TUB58" s="362"/>
      <c r="TUC58" s="362"/>
      <c r="TUD58" s="362"/>
      <c r="TUE58" s="362"/>
      <c r="TUF58" s="362"/>
      <c r="TUG58" s="362"/>
      <c r="TUH58" s="362"/>
      <c r="TUI58" s="362"/>
      <c r="TUJ58" s="362"/>
      <c r="TUK58" s="362"/>
      <c r="TUL58" s="362"/>
      <c r="TUM58" s="362"/>
      <c r="TUN58" s="362"/>
      <c r="TUO58" s="362"/>
      <c r="TUP58" s="362"/>
      <c r="TUQ58" s="362"/>
      <c r="TUR58" s="362"/>
      <c r="TUS58" s="362"/>
      <c r="TUT58" s="362"/>
      <c r="TUU58" s="362"/>
      <c r="TUV58" s="362"/>
      <c r="TUW58" s="362"/>
      <c r="TUX58" s="362"/>
      <c r="TUY58" s="362"/>
      <c r="TUZ58" s="362"/>
      <c r="TVA58" s="362"/>
      <c r="TVB58" s="362"/>
      <c r="TVC58" s="362"/>
      <c r="TVD58" s="362"/>
      <c r="TVE58" s="362"/>
      <c r="TVF58" s="362"/>
      <c r="TVG58" s="362"/>
      <c r="TVH58" s="362"/>
      <c r="TVI58" s="362"/>
      <c r="TVJ58" s="362"/>
      <c r="TVK58" s="362"/>
      <c r="TVL58" s="362"/>
      <c r="TVM58" s="362"/>
      <c r="TVN58" s="362"/>
      <c r="TVO58" s="362"/>
      <c r="TVP58" s="362"/>
      <c r="TVQ58" s="362"/>
      <c r="TVR58" s="362"/>
      <c r="TVS58" s="362"/>
      <c r="TVT58" s="362"/>
      <c r="TVU58" s="362"/>
      <c r="TVV58" s="362"/>
      <c r="TVW58" s="362"/>
      <c r="TVX58" s="362"/>
      <c r="TVY58" s="362"/>
      <c r="TVZ58" s="362"/>
      <c r="TWA58" s="362"/>
      <c r="TWB58" s="362"/>
      <c r="TWC58" s="362"/>
      <c r="TWD58" s="362"/>
      <c r="TWE58" s="362"/>
      <c r="TWF58" s="362"/>
      <c r="TWG58" s="362"/>
      <c r="TWH58" s="362"/>
      <c r="TWI58" s="362"/>
      <c r="TWJ58" s="362"/>
      <c r="TWK58" s="362"/>
      <c r="TWL58" s="362"/>
      <c r="TWM58" s="362"/>
      <c r="TWN58" s="362"/>
      <c r="TWO58" s="362"/>
      <c r="TWP58" s="362"/>
      <c r="TWQ58" s="362"/>
      <c r="TWR58" s="362"/>
      <c r="TWS58" s="362"/>
      <c r="TWT58" s="362"/>
      <c r="TWU58" s="362"/>
      <c r="TWV58" s="362"/>
      <c r="TWW58" s="362"/>
      <c r="TWX58" s="362"/>
      <c r="TWY58" s="362"/>
      <c r="TWZ58" s="362"/>
      <c r="TXA58" s="362"/>
      <c r="TXB58" s="362"/>
      <c r="TXC58" s="362"/>
      <c r="TXD58" s="362"/>
      <c r="TXE58" s="362"/>
      <c r="TXF58" s="362"/>
      <c r="TXG58" s="362"/>
      <c r="TXH58" s="362"/>
      <c r="TXI58" s="362"/>
      <c r="TXJ58" s="362"/>
      <c r="TXK58" s="362"/>
      <c r="TXL58" s="362"/>
      <c r="TXM58" s="362"/>
      <c r="TXN58" s="362"/>
      <c r="TXO58" s="362"/>
      <c r="TXP58" s="362"/>
      <c r="TXQ58" s="362"/>
      <c r="TXR58" s="362"/>
      <c r="TXS58" s="362"/>
      <c r="TXT58" s="362"/>
      <c r="TXU58" s="362"/>
      <c r="TXV58" s="362"/>
      <c r="TXW58" s="362"/>
      <c r="TXX58" s="362"/>
      <c r="TXY58" s="362"/>
      <c r="TXZ58" s="362"/>
      <c r="TYA58" s="362"/>
      <c r="TYB58" s="362"/>
      <c r="TYC58" s="362"/>
      <c r="TYD58" s="362"/>
      <c r="TYE58" s="362"/>
      <c r="TYF58" s="362"/>
      <c r="TYG58" s="362"/>
      <c r="TYH58" s="362"/>
      <c r="TYI58" s="362"/>
      <c r="TYJ58" s="362"/>
      <c r="TYK58" s="362"/>
      <c r="TYL58" s="362"/>
      <c r="TYM58" s="362"/>
      <c r="TYN58" s="362"/>
      <c r="TYO58" s="362"/>
      <c r="TYP58" s="362"/>
      <c r="TYQ58" s="362"/>
      <c r="TYR58" s="362"/>
      <c r="TYS58" s="362"/>
      <c r="TYT58" s="362"/>
      <c r="TYU58" s="362"/>
      <c r="TYV58" s="362"/>
      <c r="TYW58" s="362"/>
      <c r="TYX58" s="362"/>
      <c r="TYY58" s="362"/>
      <c r="TYZ58" s="362"/>
      <c r="TZA58" s="362"/>
      <c r="TZB58" s="362"/>
      <c r="TZC58" s="362"/>
      <c r="TZD58" s="362"/>
      <c r="TZE58" s="362"/>
      <c r="TZF58" s="362"/>
      <c r="TZG58" s="362"/>
      <c r="TZH58" s="362"/>
      <c r="TZI58" s="362"/>
      <c r="TZJ58" s="362"/>
      <c r="TZK58" s="362"/>
      <c r="TZL58" s="362"/>
      <c r="TZM58" s="362"/>
      <c r="TZN58" s="362"/>
      <c r="TZO58" s="362"/>
      <c r="TZP58" s="362"/>
      <c r="TZQ58" s="362"/>
      <c r="TZR58" s="362"/>
      <c r="TZS58" s="362"/>
      <c r="TZT58" s="362"/>
      <c r="TZU58" s="362"/>
      <c r="TZV58" s="362"/>
      <c r="TZW58" s="362"/>
      <c r="TZX58" s="362"/>
      <c r="TZY58" s="362"/>
      <c r="TZZ58" s="362"/>
      <c r="UAA58" s="362"/>
      <c r="UAB58" s="362"/>
      <c r="UAC58" s="362"/>
      <c r="UAD58" s="362"/>
      <c r="UAE58" s="362"/>
      <c r="UAF58" s="362"/>
      <c r="UAG58" s="362"/>
      <c r="UAH58" s="362"/>
      <c r="UAI58" s="362"/>
      <c r="UAJ58" s="362"/>
      <c r="UAK58" s="362"/>
      <c r="UAL58" s="362"/>
      <c r="UAM58" s="362"/>
      <c r="UAN58" s="362"/>
      <c r="UAO58" s="362"/>
      <c r="UAP58" s="362"/>
      <c r="UAQ58" s="362"/>
      <c r="UAR58" s="362"/>
      <c r="UAS58" s="362"/>
      <c r="UAT58" s="362"/>
      <c r="UAU58" s="362"/>
      <c r="UAV58" s="362"/>
      <c r="UAW58" s="362"/>
      <c r="UAX58" s="362"/>
      <c r="UAY58" s="362"/>
      <c r="UAZ58" s="362"/>
      <c r="UBA58" s="362"/>
      <c r="UBB58" s="362"/>
      <c r="UBC58" s="362"/>
      <c r="UBD58" s="362"/>
      <c r="UBE58" s="362"/>
      <c r="UBF58" s="362"/>
      <c r="UBG58" s="362"/>
      <c r="UBH58" s="362"/>
      <c r="UBI58" s="362"/>
      <c r="UBJ58" s="362"/>
      <c r="UBK58" s="362"/>
      <c r="UBL58" s="362"/>
      <c r="UBM58" s="362"/>
      <c r="UBN58" s="362"/>
      <c r="UBO58" s="362"/>
      <c r="UBP58" s="362"/>
      <c r="UBQ58" s="362"/>
      <c r="UBR58" s="362"/>
      <c r="UBS58" s="362"/>
      <c r="UBT58" s="362"/>
      <c r="UBU58" s="362"/>
      <c r="UBV58" s="362"/>
      <c r="UBW58" s="362"/>
      <c r="UBX58" s="362"/>
      <c r="UBY58" s="362"/>
      <c r="UBZ58" s="362"/>
      <c r="UCA58" s="362"/>
      <c r="UCB58" s="362"/>
      <c r="UCC58" s="362"/>
      <c r="UCD58" s="362"/>
      <c r="UCE58" s="362"/>
      <c r="UCF58" s="362"/>
      <c r="UCG58" s="362"/>
      <c r="UCH58" s="362"/>
      <c r="UCI58" s="362"/>
      <c r="UCJ58" s="362"/>
      <c r="UCK58" s="362"/>
      <c r="UCL58" s="362"/>
      <c r="UCM58" s="362"/>
      <c r="UCN58" s="362"/>
      <c r="UCO58" s="362"/>
      <c r="UCP58" s="362"/>
      <c r="UCQ58" s="362"/>
      <c r="UCR58" s="362"/>
      <c r="UCS58" s="362"/>
      <c r="UCT58" s="362"/>
      <c r="UCU58" s="362"/>
      <c r="UCV58" s="362"/>
      <c r="UCW58" s="362"/>
      <c r="UCX58" s="362"/>
      <c r="UCY58" s="362"/>
      <c r="UCZ58" s="362"/>
      <c r="UDA58" s="362"/>
      <c r="UDB58" s="362"/>
      <c r="UDC58" s="362"/>
      <c r="UDD58" s="362"/>
      <c r="UDE58" s="362"/>
      <c r="UDF58" s="362"/>
      <c r="UDG58" s="362"/>
      <c r="UDH58" s="362"/>
      <c r="UDI58" s="362"/>
      <c r="UDJ58" s="362"/>
      <c r="UDK58" s="362"/>
      <c r="UDL58" s="362"/>
      <c r="UDM58" s="362"/>
      <c r="UDN58" s="362"/>
      <c r="UDO58" s="362"/>
      <c r="UDP58" s="362"/>
      <c r="UDQ58" s="362"/>
      <c r="UDR58" s="362"/>
      <c r="UDS58" s="362"/>
      <c r="UDT58" s="362"/>
      <c r="UDU58" s="362"/>
      <c r="UDV58" s="362"/>
      <c r="UDW58" s="362"/>
      <c r="UDX58" s="362"/>
      <c r="UDY58" s="362"/>
      <c r="UDZ58" s="362"/>
      <c r="UEA58" s="362"/>
      <c r="UEB58" s="362"/>
      <c r="UEC58" s="362"/>
      <c r="UED58" s="362"/>
      <c r="UEE58" s="362"/>
      <c r="UEF58" s="362"/>
      <c r="UEG58" s="362"/>
      <c r="UEH58" s="362"/>
      <c r="UEI58" s="362"/>
      <c r="UEJ58" s="362"/>
      <c r="UEK58" s="362"/>
      <c r="UEL58" s="362"/>
      <c r="UEM58" s="362"/>
      <c r="UEN58" s="362"/>
      <c r="UEO58" s="362"/>
      <c r="UEP58" s="362"/>
      <c r="UEQ58" s="362"/>
      <c r="UER58" s="362"/>
      <c r="UES58" s="362"/>
      <c r="UET58" s="362"/>
      <c r="UEU58" s="362"/>
      <c r="UEV58" s="362"/>
      <c r="UEW58" s="362"/>
      <c r="UEX58" s="362"/>
      <c r="UEY58" s="362"/>
      <c r="UEZ58" s="362"/>
      <c r="UFA58" s="362"/>
      <c r="UFB58" s="362"/>
      <c r="UFC58" s="362"/>
      <c r="UFD58" s="362"/>
      <c r="UFE58" s="362"/>
      <c r="UFF58" s="362"/>
      <c r="UFG58" s="362"/>
      <c r="UFH58" s="362"/>
      <c r="UFI58" s="362"/>
      <c r="UFJ58" s="362"/>
      <c r="UFK58" s="362"/>
      <c r="UFL58" s="362"/>
      <c r="UFM58" s="362"/>
      <c r="UFN58" s="362"/>
      <c r="UFO58" s="362"/>
      <c r="UFP58" s="362"/>
      <c r="UFQ58" s="362"/>
      <c r="UFR58" s="362"/>
      <c r="UFS58" s="362"/>
      <c r="UFT58" s="362"/>
      <c r="UFU58" s="362"/>
      <c r="UFV58" s="362"/>
      <c r="UFW58" s="362"/>
      <c r="UFX58" s="362"/>
      <c r="UFY58" s="362"/>
      <c r="UFZ58" s="362"/>
      <c r="UGA58" s="362"/>
      <c r="UGB58" s="362"/>
      <c r="UGC58" s="362"/>
      <c r="UGD58" s="362"/>
      <c r="UGE58" s="362"/>
      <c r="UGF58" s="362"/>
      <c r="UGG58" s="362"/>
      <c r="UGH58" s="362"/>
      <c r="UGI58" s="362"/>
      <c r="UGJ58" s="362"/>
      <c r="UGK58" s="362"/>
      <c r="UGL58" s="362"/>
      <c r="UGM58" s="362"/>
      <c r="UGN58" s="362"/>
      <c r="UGO58" s="362"/>
      <c r="UGP58" s="362"/>
      <c r="UGQ58" s="362"/>
      <c r="UGR58" s="362"/>
      <c r="UGS58" s="362"/>
      <c r="UGT58" s="362"/>
      <c r="UGU58" s="362"/>
      <c r="UGV58" s="362"/>
      <c r="UGW58" s="362"/>
      <c r="UGX58" s="362"/>
      <c r="UGY58" s="362"/>
      <c r="UGZ58" s="362"/>
      <c r="UHA58" s="362"/>
      <c r="UHB58" s="362"/>
      <c r="UHC58" s="362"/>
      <c r="UHD58" s="362"/>
      <c r="UHE58" s="362"/>
      <c r="UHF58" s="362"/>
      <c r="UHG58" s="362"/>
      <c r="UHH58" s="362"/>
      <c r="UHI58" s="362"/>
      <c r="UHJ58" s="362"/>
      <c r="UHK58" s="362"/>
      <c r="UHL58" s="362"/>
      <c r="UHM58" s="362"/>
      <c r="UHN58" s="362"/>
      <c r="UHO58" s="362"/>
      <c r="UHP58" s="362"/>
      <c r="UHQ58" s="362"/>
      <c r="UHR58" s="362"/>
      <c r="UHS58" s="362"/>
      <c r="UHT58" s="362"/>
      <c r="UHU58" s="362"/>
      <c r="UHV58" s="362"/>
      <c r="UHW58" s="362"/>
      <c r="UHX58" s="362"/>
      <c r="UHY58" s="362"/>
      <c r="UHZ58" s="362"/>
      <c r="UIA58" s="362"/>
      <c r="UIB58" s="362"/>
      <c r="UIC58" s="362"/>
      <c r="UID58" s="362"/>
      <c r="UIE58" s="362"/>
      <c r="UIF58" s="362"/>
      <c r="UIG58" s="362"/>
      <c r="UIH58" s="362"/>
      <c r="UII58" s="362"/>
      <c r="UIJ58" s="362"/>
      <c r="UIK58" s="362"/>
      <c r="UIL58" s="362"/>
      <c r="UIM58" s="362"/>
      <c r="UIN58" s="362"/>
      <c r="UIO58" s="362"/>
      <c r="UIP58" s="362"/>
      <c r="UIQ58" s="362"/>
      <c r="UIR58" s="362"/>
      <c r="UIS58" s="362"/>
      <c r="UIT58" s="362"/>
      <c r="UIU58" s="362"/>
      <c r="UIV58" s="362"/>
      <c r="UIW58" s="362"/>
      <c r="UIX58" s="362"/>
      <c r="UIY58" s="362"/>
      <c r="UIZ58" s="362"/>
      <c r="UJA58" s="362"/>
      <c r="UJB58" s="362"/>
      <c r="UJC58" s="362"/>
      <c r="UJD58" s="362"/>
      <c r="UJE58" s="362"/>
      <c r="UJF58" s="362"/>
      <c r="UJG58" s="362"/>
      <c r="UJH58" s="362"/>
      <c r="UJI58" s="362"/>
      <c r="UJJ58" s="362"/>
      <c r="UJK58" s="362"/>
      <c r="UJL58" s="362"/>
      <c r="UJM58" s="362"/>
      <c r="UJN58" s="362"/>
      <c r="UJO58" s="362"/>
      <c r="UJP58" s="362"/>
      <c r="UJQ58" s="362"/>
      <c r="UJR58" s="362"/>
      <c r="UJS58" s="362"/>
      <c r="UJT58" s="362"/>
      <c r="UJU58" s="362"/>
      <c r="UJV58" s="362"/>
      <c r="UJW58" s="362"/>
      <c r="UJX58" s="362"/>
      <c r="UJY58" s="362"/>
      <c r="UJZ58" s="362"/>
      <c r="UKA58" s="362"/>
      <c r="UKB58" s="362"/>
      <c r="UKC58" s="362"/>
      <c r="UKD58" s="362"/>
      <c r="UKE58" s="362"/>
      <c r="UKF58" s="362"/>
      <c r="UKG58" s="362"/>
      <c r="UKH58" s="362"/>
      <c r="UKI58" s="362"/>
      <c r="UKJ58" s="362"/>
      <c r="UKK58" s="362"/>
      <c r="UKL58" s="362"/>
      <c r="UKM58" s="362"/>
      <c r="UKN58" s="362"/>
      <c r="UKO58" s="362"/>
      <c r="UKP58" s="362"/>
      <c r="UKQ58" s="362"/>
      <c r="UKR58" s="362"/>
      <c r="UKS58" s="362"/>
      <c r="UKT58" s="362"/>
      <c r="UKU58" s="362"/>
      <c r="UKV58" s="362"/>
      <c r="UKW58" s="362"/>
      <c r="UKX58" s="362"/>
      <c r="UKY58" s="362"/>
      <c r="UKZ58" s="362"/>
      <c r="ULA58" s="362"/>
      <c r="ULB58" s="362"/>
      <c r="ULC58" s="362"/>
      <c r="ULD58" s="362"/>
      <c r="ULE58" s="362"/>
      <c r="ULF58" s="362"/>
      <c r="ULG58" s="362"/>
      <c r="ULH58" s="362"/>
      <c r="ULI58" s="362"/>
      <c r="ULJ58" s="362"/>
      <c r="ULK58" s="362"/>
      <c r="ULL58" s="362"/>
      <c r="ULM58" s="362"/>
      <c r="ULN58" s="362"/>
      <c r="ULO58" s="362"/>
      <c r="ULP58" s="362"/>
      <c r="ULQ58" s="362"/>
      <c r="ULR58" s="362"/>
      <c r="ULS58" s="362"/>
      <c r="ULT58" s="362"/>
      <c r="ULU58" s="362"/>
      <c r="ULV58" s="362"/>
      <c r="ULW58" s="362"/>
      <c r="ULX58" s="362"/>
      <c r="ULY58" s="362"/>
      <c r="ULZ58" s="362"/>
      <c r="UMA58" s="362"/>
      <c r="UMB58" s="362"/>
      <c r="UMC58" s="362"/>
      <c r="UMD58" s="362"/>
      <c r="UME58" s="362"/>
      <c r="UMF58" s="362"/>
      <c r="UMG58" s="362"/>
      <c r="UMH58" s="362"/>
      <c r="UMI58" s="362"/>
      <c r="UMJ58" s="362"/>
      <c r="UMK58" s="362"/>
      <c r="UML58" s="362"/>
      <c r="UMM58" s="362"/>
      <c r="UMN58" s="362"/>
      <c r="UMO58" s="362"/>
      <c r="UMP58" s="362"/>
      <c r="UMQ58" s="362"/>
      <c r="UMR58" s="362"/>
      <c r="UMS58" s="362"/>
      <c r="UMT58" s="362"/>
      <c r="UMU58" s="362"/>
      <c r="UMV58" s="362"/>
      <c r="UMW58" s="362"/>
      <c r="UMX58" s="362"/>
      <c r="UMY58" s="362"/>
      <c r="UMZ58" s="362"/>
      <c r="UNA58" s="362"/>
      <c r="UNB58" s="362"/>
      <c r="UNC58" s="362"/>
      <c r="UND58" s="362"/>
      <c r="UNE58" s="362"/>
      <c r="UNF58" s="362"/>
      <c r="UNG58" s="362"/>
      <c r="UNH58" s="362"/>
      <c r="UNI58" s="362"/>
      <c r="UNJ58" s="362"/>
      <c r="UNK58" s="362"/>
      <c r="UNL58" s="362"/>
      <c r="UNM58" s="362"/>
      <c r="UNN58" s="362"/>
      <c r="UNO58" s="362"/>
      <c r="UNP58" s="362"/>
      <c r="UNQ58" s="362"/>
      <c r="UNR58" s="362"/>
      <c r="UNS58" s="362"/>
      <c r="UNT58" s="362"/>
      <c r="UNU58" s="362"/>
      <c r="UNV58" s="362"/>
      <c r="UNW58" s="362"/>
      <c r="UNX58" s="362"/>
      <c r="UNY58" s="362"/>
      <c r="UNZ58" s="362"/>
      <c r="UOA58" s="362"/>
      <c r="UOB58" s="362"/>
      <c r="UOC58" s="362"/>
      <c r="UOD58" s="362"/>
      <c r="UOE58" s="362"/>
      <c r="UOF58" s="362"/>
      <c r="UOG58" s="362"/>
      <c r="UOH58" s="362"/>
      <c r="UOI58" s="362"/>
      <c r="UOJ58" s="362"/>
      <c r="UOK58" s="362"/>
      <c r="UOL58" s="362"/>
      <c r="UOM58" s="362"/>
      <c r="UON58" s="362"/>
      <c r="UOO58" s="362"/>
      <c r="UOP58" s="362"/>
      <c r="UOQ58" s="362"/>
      <c r="UOR58" s="362"/>
      <c r="UOS58" s="362"/>
      <c r="UOT58" s="362"/>
      <c r="UOU58" s="362"/>
      <c r="UOV58" s="362"/>
      <c r="UOW58" s="362"/>
      <c r="UOX58" s="362"/>
      <c r="UOY58" s="362"/>
      <c r="UOZ58" s="362"/>
      <c r="UPA58" s="362"/>
      <c r="UPB58" s="362"/>
      <c r="UPC58" s="362"/>
      <c r="UPD58" s="362"/>
      <c r="UPE58" s="362"/>
      <c r="UPF58" s="362"/>
      <c r="UPG58" s="362"/>
      <c r="UPH58" s="362"/>
      <c r="UPI58" s="362"/>
      <c r="UPJ58" s="362"/>
      <c r="UPK58" s="362"/>
      <c r="UPL58" s="362"/>
      <c r="UPM58" s="362"/>
      <c r="UPN58" s="362"/>
      <c r="UPO58" s="362"/>
      <c r="UPP58" s="362"/>
      <c r="UPQ58" s="362"/>
      <c r="UPR58" s="362"/>
      <c r="UPS58" s="362"/>
      <c r="UPT58" s="362"/>
      <c r="UPU58" s="362"/>
      <c r="UPV58" s="362"/>
      <c r="UPW58" s="362"/>
      <c r="UPX58" s="362"/>
      <c r="UPY58" s="362"/>
      <c r="UPZ58" s="362"/>
      <c r="UQA58" s="362"/>
      <c r="UQB58" s="362"/>
      <c r="UQC58" s="362"/>
      <c r="UQD58" s="362"/>
      <c r="UQE58" s="362"/>
      <c r="UQF58" s="362"/>
      <c r="UQG58" s="362"/>
      <c r="UQH58" s="362"/>
      <c r="UQI58" s="362"/>
      <c r="UQJ58" s="362"/>
      <c r="UQK58" s="362"/>
      <c r="UQL58" s="362"/>
      <c r="UQM58" s="362"/>
      <c r="UQN58" s="362"/>
      <c r="UQO58" s="362"/>
      <c r="UQP58" s="362"/>
      <c r="UQQ58" s="362"/>
      <c r="UQR58" s="362"/>
      <c r="UQS58" s="362"/>
      <c r="UQT58" s="362"/>
      <c r="UQU58" s="362"/>
      <c r="UQV58" s="362"/>
      <c r="UQW58" s="362"/>
      <c r="UQX58" s="362"/>
      <c r="UQY58" s="362"/>
      <c r="UQZ58" s="362"/>
      <c r="URA58" s="362"/>
      <c r="URB58" s="362"/>
      <c r="URC58" s="362"/>
      <c r="URD58" s="362"/>
      <c r="URE58" s="362"/>
      <c r="URF58" s="362"/>
      <c r="URG58" s="362"/>
      <c r="URH58" s="362"/>
      <c r="URI58" s="362"/>
      <c r="URJ58" s="362"/>
      <c r="URK58" s="362"/>
      <c r="URL58" s="362"/>
      <c r="URM58" s="362"/>
      <c r="URN58" s="362"/>
      <c r="URO58" s="362"/>
      <c r="URP58" s="362"/>
      <c r="URQ58" s="362"/>
      <c r="URR58" s="362"/>
      <c r="URS58" s="362"/>
      <c r="URT58" s="362"/>
      <c r="URU58" s="362"/>
      <c r="URV58" s="362"/>
      <c r="URW58" s="362"/>
      <c r="URX58" s="362"/>
      <c r="URY58" s="362"/>
      <c r="URZ58" s="362"/>
      <c r="USA58" s="362"/>
      <c r="USB58" s="362"/>
      <c r="USC58" s="362"/>
      <c r="USD58" s="362"/>
      <c r="USE58" s="362"/>
      <c r="USF58" s="362"/>
      <c r="USG58" s="362"/>
      <c r="USH58" s="362"/>
      <c r="USI58" s="362"/>
      <c r="USJ58" s="362"/>
      <c r="USK58" s="362"/>
      <c r="USL58" s="362"/>
      <c r="USM58" s="362"/>
      <c r="USN58" s="362"/>
      <c r="USO58" s="362"/>
      <c r="USP58" s="362"/>
      <c r="USQ58" s="362"/>
      <c r="USR58" s="362"/>
      <c r="USS58" s="362"/>
      <c r="UST58" s="362"/>
      <c r="USU58" s="362"/>
      <c r="USV58" s="362"/>
      <c r="USW58" s="362"/>
      <c r="USX58" s="362"/>
      <c r="USY58" s="362"/>
      <c r="USZ58" s="362"/>
      <c r="UTA58" s="362"/>
      <c r="UTB58" s="362"/>
      <c r="UTC58" s="362"/>
      <c r="UTD58" s="362"/>
      <c r="UTE58" s="362"/>
      <c r="UTF58" s="362"/>
      <c r="UTG58" s="362"/>
      <c r="UTH58" s="362"/>
      <c r="UTI58" s="362"/>
      <c r="UTJ58" s="362"/>
      <c r="UTK58" s="362"/>
      <c r="UTL58" s="362"/>
      <c r="UTM58" s="362"/>
      <c r="UTN58" s="362"/>
      <c r="UTO58" s="362"/>
      <c r="UTP58" s="362"/>
      <c r="UTQ58" s="362"/>
      <c r="UTR58" s="362"/>
      <c r="UTS58" s="362"/>
      <c r="UTT58" s="362"/>
      <c r="UTU58" s="362"/>
      <c r="UTV58" s="362"/>
      <c r="UTW58" s="362"/>
      <c r="UTX58" s="362"/>
      <c r="UTY58" s="362"/>
      <c r="UTZ58" s="362"/>
      <c r="UUA58" s="362"/>
      <c r="UUB58" s="362"/>
      <c r="UUC58" s="362"/>
      <c r="UUD58" s="362"/>
      <c r="UUE58" s="362"/>
      <c r="UUF58" s="362"/>
      <c r="UUG58" s="362"/>
      <c r="UUH58" s="362"/>
      <c r="UUI58" s="362"/>
      <c r="UUJ58" s="362"/>
      <c r="UUK58" s="362"/>
      <c r="UUL58" s="362"/>
      <c r="UUM58" s="362"/>
      <c r="UUN58" s="362"/>
      <c r="UUO58" s="362"/>
      <c r="UUP58" s="362"/>
      <c r="UUQ58" s="362"/>
      <c r="UUR58" s="362"/>
      <c r="UUS58" s="362"/>
      <c r="UUT58" s="362"/>
      <c r="UUU58" s="362"/>
      <c r="UUV58" s="362"/>
      <c r="UUW58" s="362"/>
      <c r="UUX58" s="362"/>
      <c r="UUY58" s="362"/>
      <c r="UUZ58" s="362"/>
      <c r="UVA58" s="362"/>
      <c r="UVB58" s="362"/>
      <c r="UVC58" s="362"/>
      <c r="UVD58" s="362"/>
      <c r="UVE58" s="362"/>
      <c r="UVF58" s="362"/>
      <c r="UVG58" s="362"/>
      <c r="UVH58" s="362"/>
      <c r="UVI58" s="362"/>
      <c r="UVJ58" s="362"/>
      <c r="UVK58" s="362"/>
      <c r="UVL58" s="362"/>
      <c r="UVM58" s="362"/>
      <c r="UVN58" s="362"/>
      <c r="UVO58" s="362"/>
      <c r="UVP58" s="362"/>
      <c r="UVQ58" s="362"/>
      <c r="UVR58" s="362"/>
      <c r="UVS58" s="362"/>
      <c r="UVT58" s="362"/>
      <c r="UVU58" s="362"/>
      <c r="UVV58" s="362"/>
      <c r="UVW58" s="362"/>
      <c r="UVX58" s="362"/>
      <c r="UVY58" s="362"/>
      <c r="UVZ58" s="362"/>
      <c r="UWA58" s="362"/>
      <c r="UWB58" s="362"/>
      <c r="UWC58" s="362"/>
      <c r="UWD58" s="362"/>
      <c r="UWE58" s="362"/>
      <c r="UWF58" s="362"/>
      <c r="UWG58" s="362"/>
      <c r="UWH58" s="362"/>
      <c r="UWI58" s="362"/>
      <c r="UWJ58" s="362"/>
      <c r="UWK58" s="362"/>
      <c r="UWL58" s="362"/>
      <c r="UWM58" s="362"/>
      <c r="UWN58" s="362"/>
      <c r="UWO58" s="362"/>
      <c r="UWP58" s="362"/>
      <c r="UWQ58" s="362"/>
      <c r="UWR58" s="362"/>
      <c r="UWS58" s="362"/>
      <c r="UWT58" s="362"/>
      <c r="UWU58" s="362"/>
      <c r="UWV58" s="362"/>
      <c r="UWW58" s="362"/>
      <c r="UWX58" s="362"/>
      <c r="UWY58" s="362"/>
      <c r="UWZ58" s="362"/>
      <c r="UXA58" s="362"/>
      <c r="UXB58" s="362"/>
      <c r="UXC58" s="362"/>
      <c r="UXD58" s="362"/>
      <c r="UXE58" s="362"/>
      <c r="UXF58" s="362"/>
      <c r="UXG58" s="362"/>
      <c r="UXH58" s="362"/>
      <c r="UXI58" s="362"/>
      <c r="UXJ58" s="362"/>
      <c r="UXK58" s="362"/>
      <c r="UXL58" s="362"/>
      <c r="UXM58" s="362"/>
      <c r="UXN58" s="362"/>
      <c r="UXO58" s="362"/>
      <c r="UXP58" s="362"/>
      <c r="UXQ58" s="362"/>
      <c r="UXR58" s="362"/>
      <c r="UXS58" s="362"/>
      <c r="UXT58" s="362"/>
      <c r="UXU58" s="362"/>
      <c r="UXV58" s="362"/>
      <c r="UXW58" s="362"/>
      <c r="UXX58" s="362"/>
      <c r="UXY58" s="362"/>
      <c r="UXZ58" s="362"/>
      <c r="UYA58" s="362"/>
      <c r="UYB58" s="362"/>
      <c r="UYC58" s="362"/>
      <c r="UYD58" s="362"/>
      <c r="UYE58" s="362"/>
      <c r="UYF58" s="362"/>
      <c r="UYG58" s="362"/>
      <c r="UYH58" s="362"/>
      <c r="UYI58" s="362"/>
      <c r="UYJ58" s="362"/>
      <c r="UYK58" s="362"/>
      <c r="UYL58" s="362"/>
      <c r="UYM58" s="362"/>
      <c r="UYN58" s="362"/>
      <c r="UYO58" s="362"/>
      <c r="UYP58" s="362"/>
      <c r="UYQ58" s="362"/>
      <c r="UYR58" s="362"/>
      <c r="UYS58" s="362"/>
      <c r="UYT58" s="362"/>
      <c r="UYU58" s="362"/>
      <c r="UYV58" s="362"/>
      <c r="UYW58" s="362"/>
      <c r="UYX58" s="362"/>
      <c r="UYY58" s="362"/>
      <c r="UYZ58" s="362"/>
      <c r="UZA58" s="362"/>
      <c r="UZB58" s="362"/>
      <c r="UZC58" s="362"/>
      <c r="UZD58" s="362"/>
      <c r="UZE58" s="362"/>
      <c r="UZF58" s="362"/>
      <c r="UZG58" s="362"/>
      <c r="UZH58" s="362"/>
      <c r="UZI58" s="362"/>
      <c r="UZJ58" s="362"/>
      <c r="UZK58" s="362"/>
      <c r="UZL58" s="362"/>
      <c r="UZM58" s="362"/>
      <c r="UZN58" s="362"/>
      <c r="UZO58" s="362"/>
      <c r="UZP58" s="362"/>
      <c r="UZQ58" s="362"/>
      <c r="UZR58" s="362"/>
      <c r="UZS58" s="362"/>
      <c r="UZT58" s="362"/>
      <c r="UZU58" s="362"/>
      <c r="UZV58" s="362"/>
      <c r="UZW58" s="362"/>
      <c r="UZX58" s="362"/>
      <c r="UZY58" s="362"/>
      <c r="UZZ58" s="362"/>
      <c r="VAA58" s="362"/>
      <c r="VAB58" s="362"/>
      <c r="VAC58" s="362"/>
      <c r="VAD58" s="362"/>
      <c r="VAE58" s="362"/>
      <c r="VAF58" s="362"/>
      <c r="VAG58" s="362"/>
      <c r="VAH58" s="362"/>
      <c r="VAI58" s="362"/>
      <c r="VAJ58" s="362"/>
      <c r="VAK58" s="362"/>
      <c r="VAL58" s="362"/>
      <c r="VAM58" s="362"/>
      <c r="VAN58" s="362"/>
      <c r="VAO58" s="362"/>
      <c r="VAP58" s="362"/>
      <c r="VAQ58" s="362"/>
      <c r="VAR58" s="362"/>
      <c r="VAS58" s="362"/>
      <c r="VAT58" s="362"/>
      <c r="VAU58" s="362"/>
      <c r="VAV58" s="362"/>
      <c r="VAW58" s="362"/>
      <c r="VAX58" s="362"/>
      <c r="VAY58" s="362"/>
      <c r="VAZ58" s="362"/>
      <c r="VBA58" s="362"/>
      <c r="VBB58" s="362"/>
      <c r="VBC58" s="362"/>
      <c r="VBD58" s="362"/>
      <c r="VBE58" s="362"/>
      <c r="VBF58" s="362"/>
      <c r="VBG58" s="362"/>
      <c r="VBH58" s="362"/>
      <c r="VBI58" s="362"/>
      <c r="VBJ58" s="362"/>
      <c r="VBK58" s="362"/>
      <c r="VBL58" s="362"/>
      <c r="VBM58" s="362"/>
      <c r="VBN58" s="362"/>
      <c r="VBO58" s="362"/>
      <c r="VBP58" s="362"/>
      <c r="VBQ58" s="362"/>
      <c r="VBR58" s="362"/>
      <c r="VBS58" s="362"/>
      <c r="VBT58" s="362"/>
      <c r="VBU58" s="362"/>
      <c r="VBV58" s="362"/>
      <c r="VBW58" s="362"/>
      <c r="VBX58" s="362"/>
      <c r="VBY58" s="362"/>
      <c r="VBZ58" s="362"/>
      <c r="VCA58" s="362"/>
      <c r="VCB58" s="362"/>
      <c r="VCC58" s="362"/>
      <c r="VCD58" s="362"/>
      <c r="VCE58" s="362"/>
      <c r="VCF58" s="362"/>
      <c r="VCG58" s="362"/>
      <c r="VCH58" s="362"/>
      <c r="VCI58" s="362"/>
      <c r="VCJ58" s="362"/>
      <c r="VCK58" s="362"/>
      <c r="VCL58" s="362"/>
      <c r="VCM58" s="362"/>
      <c r="VCN58" s="362"/>
      <c r="VCO58" s="362"/>
      <c r="VCP58" s="362"/>
      <c r="VCQ58" s="362"/>
      <c r="VCR58" s="362"/>
      <c r="VCS58" s="362"/>
      <c r="VCT58" s="362"/>
      <c r="VCU58" s="362"/>
      <c r="VCV58" s="362"/>
      <c r="VCW58" s="362"/>
      <c r="VCX58" s="362"/>
      <c r="VCY58" s="362"/>
      <c r="VCZ58" s="362"/>
      <c r="VDA58" s="362"/>
      <c r="VDB58" s="362"/>
      <c r="VDC58" s="362"/>
      <c r="VDD58" s="362"/>
      <c r="VDE58" s="362"/>
      <c r="VDF58" s="362"/>
      <c r="VDG58" s="362"/>
      <c r="VDH58" s="362"/>
      <c r="VDI58" s="362"/>
      <c r="VDJ58" s="362"/>
      <c r="VDK58" s="362"/>
      <c r="VDL58" s="362"/>
      <c r="VDM58" s="362"/>
      <c r="VDN58" s="362"/>
      <c r="VDO58" s="362"/>
      <c r="VDP58" s="362"/>
      <c r="VDQ58" s="362"/>
      <c r="VDR58" s="362"/>
      <c r="VDS58" s="362"/>
      <c r="VDT58" s="362"/>
      <c r="VDU58" s="362"/>
      <c r="VDV58" s="362"/>
      <c r="VDW58" s="362"/>
      <c r="VDX58" s="362"/>
      <c r="VDY58" s="362"/>
      <c r="VDZ58" s="362"/>
      <c r="VEA58" s="362"/>
      <c r="VEB58" s="362"/>
      <c r="VEC58" s="362"/>
      <c r="VED58" s="362"/>
      <c r="VEE58" s="362"/>
      <c r="VEF58" s="362"/>
      <c r="VEG58" s="362"/>
      <c r="VEH58" s="362"/>
      <c r="VEI58" s="362"/>
      <c r="VEJ58" s="362"/>
      <c r="VEK58" s="362"/>
      <c r="VEL58" s="362"/>
      <c r="VEM58" s="362"/>
      <c r="VEN58" s="362"/>
      <c r="VEO58" s="362"/>
      <c r="VEP58" s="362"/>
      <c r="VEQ58" s="362"/>
      <c r="VER58" s="362"/>
      <c r="VES58" s="362"/>
      <c r="VET58" s="362"/>
      <c r="VEU58" s="362"/>
      <c r="VEV58" s="362"/>
      <c r="VEW58" s="362"/>
      <c r="VEX58" s="362"/>
      <c r="VEY58" s="362"/>
      <c r="VEZ58" s="362"/>
      <c r="VFA58" s="362"/>
      <c r="VFB58" s="362"/>
      <c r="VFC58" s="362"/>
      <c r="VFD58" s="362"/>
      <c r="VFE58" s="362"/>
      <c r="VFF58" s="362"/>
      <c r="VFG58" s="362"/>
      <c r="VFH58" s="362"/>
      <c r="VFI58" s="362"/>
      <c r="VFJ58" s="362"/>
      <c r="VFK58" s="362"/>
      <c r="VFL58" s="362"/>
      <c r="VFM58" s="362"/>
      <c r="VFN58" s="362"/>
      <c r="VFO58" s="362"/>
      <c r="VFP58" s="362"/>
      <c r="VFQ58" s="362"/>
      <c r="VFR58" s="362"/>
      <c r="VFS58" s="362"/>
      <c r="VFT58" s="362"/>
      <c r="VFU58" s="362"/>
      <c r="VFV58" s="362"/>
      <c r="VFW58" s="362"/>
      <c r="VFX58" s="362"/>
      <c r="VFY58" s="362"/>
      <c r="VFZ58" s="362"/>
      <c r="VGA58" s="362"/>
      <c r="VGB58" s="362"/>
      <c r="VGC58" s="362"/>
      <c r="VGD58" s="362"/>
      <c r="VGE58" s="362"/>
      <c r="VGF58" s="362"/>
      <c r="VGG58" s="362"/>
      <c r="VGH58" s="362"/>
      <c r="VGI58" s="362"/>
      <c r="VGJ58" s="362"/>
      <c r="VGK58" s="362"/>
      <c r="VGL58" s="362"/>
      <c r="VGM58" s="362"/>
      <c r="VGN58" s="362"/>
      <c r="VGO58" s="362"/>
      <c r="VGP58" s="362"/>
      <c r="VGQ58" s="362"/>
      <c r="VGR58" s="362"/>
      <c r="VGS58" s="362"/>
      <c r="VGT58" s="362"/>
      <c r="VGU58" s="362"/>
      <c r="VGV58" s="362"/>
      <c r="VGW58" s="362"/>
      <c r="VGX58" s="362"/>
      <c r="VGY58" s="362"/>
      <c r="VGZ58" s="362"/>
      <c r="VHA58" s="362"/>
      <c r="VHB58" s="362"/>
      <c r="VHC58" s="362"/>
      <c r="VHD58" s="362"/>
      <c r="VHE58" s="362"/>
      <c r="VHF58" s="362"/>
      <c r="VHG58" s="362"/>
      <c r="VHH58" s="362"/>
      <c r="VHI58" s="362"/>
      <c r="VHJ58" s="362"/>
      <c r="VHK58" s="362"/>
      <c r="VHL58" s="362"/>
      <c r="VHM58" s="362"/>
      <c r="VHN58" s="362"/>
      <c r="VHO58" s="362"/>
      <c r="VHP58" s="362"/>
      <c r="VHQ58" s="362"/>
      <c r="VHR58" s="362"/>
      <c r="VHS58" s="362"/>
      <c r="VHT58" s="362"/>
      <c r="VHU58" s="362"/>
      <c r="VHV58" s="362"/>
      <c r="VHW58" s="362"/>
      <c r="VHX58" s="362"/>
      <c r="VHY58" s="362"/>
      <c r="VHZ58" s="362"/>
      <c r="VIA58" s="362"/>
      <c r="VIB58" s="362"/>
      <c r="VIC58" s="362"/>
      <c r="VID58" s="362"/>
      <c r="VIE58" s="362"/>
      <c r="VIF58" s="362"/>
      <c r="VIG58" s="362"/>
      <c r="VIH58" s="362"/>
      <c r="VII58" s="362"/>
      <c r="VIJ58" s="362"/>
      <c r="VIK58" s="362"/>
      <c r="VIL58" s="362"/>
      <c r="VIM58" s="362"/>
      <c r="VIN58" s="362"/>
      <c r="VIO58" s="362"/>
      <c r="VIP58" s="362"/>
      <c r="VIQ58" s="362"/>
      <c r="VIR58" s="362"/>
      <c r="VIS58" s="362"/>
      <c r="VIT58" s="362"/>
      <c r="VIU58" s="362"/>
      <c r="VIV58" s="362"/>
      <c r="VIW58" s="362"/>
      <c r="VIX58" s="362"/>
      <c r="VIY58" s="362"/>
      <c r="VIZ58" s="362"/>
      <c r="VJA58" s="362"/>
      <c r="VJB58" s="362"/>
      <c r="VJC58" s="362"/>
      <c r="VJD58" s="362"/>
      <c r="VJE58" s="362"/>
      <c r="VJF58" s="362"/>
      <c r="VJG58" s="362"/>
      <c r="VJH58" s="362"/>
      <c r="VJI58" s="362"/>
      <c r="VJJ58" s="362"/>
      <c r="VJK58" s="362"/>
      <c r="VJL58" s="362"/>
      <c r="VJM58" s="362"/>
      <c r="VJN58" s="362"/>
      <c r="VJO58" s="362"/>
      <c r="VJP58" s="362"/>
      <c r="VJQ58" s="362"/>
      <c r="VJR58" s="362"/>
      <c r="VJS58" s="362"/>
      <c r="VJT58" s="362"/>
      <c r="VJU58" s="362"/>
      <c r="VJV58" s="362"/>
      <c r="VJW58" s="362"/>
      <c r="VJX58" s="362"/>
      <c r="VJY58" s="362"/>
      <c r="VJZ58" s="362"/>
      <c r="VKA58" s="362"/>
      <c r="VKB58" s="362"/>
      <c r="VKC58" s="362"/>
      <c r="VKD58" s="362"/>
      <c r="VKE58" s="362"/>
      <c r="VKF58" s="362"/>
      <c r="VKG58" s="362"/>
      <c r="VKH58" s="362"/>
      <c r="VKI58" s="362"/>
      <c r="VKJ58" s="362"/>
      <c r="VKK58" s="362"/>
      <c r="VKL58" s="362"/>
      <c r="VKM58" s="362"/>
      <c r="VKN58" s="362"/>
      <c r="VKO58" s="362"/>
      <c r="VKP58" s="362"/>
      <c r="VKQ58" s="362"/>
      <c r="VKR58" s="362"/>
      <c r="VKS58" s="362"/>
      <c r="VKT58" s="362"/>
      <c r="VKU58" s="362"/>
      <c r="VKV58" s="362"/>
      <c r="VKW58" s="362"/>
      <c r="VKX58" s="362"/>
      <c r="VKY58" s="362"/>
      <c r="VKZ58" s="362"/>
      <c r="VLA58" s="362"/>
      <c r="VLB58" s="362"/>
      <c r="VLC58" s="362"/>
      <c r="VLD58" s="362"/>
      <c r="VLE58" s="362"/>
      <c r="VLF58" s="362"/>
      <c r="VLG58" s="362"/>
      <c r="VLH58" s="362"/>
      <c r="VLI58" s="362"/>
      <c r="VLJ58" s="362"/>
      <c r="VLK58" s="362"/>
      <c r="VLL58" s="362"/>
      <c r="VLM58" s="362"/>
      <c r="VLN58" s="362"/>
      <c r="VLO58" s="362"/>
      <c r="VLP58" s="362"/>
      <c r="VLQ58" s="362"/>
      <c r="VLR58" s="362"/>
      <c r="VLS58" s="362"/>
      <c r="VLT58" s="362"/>
      <c r="VLU58" s="362"/>
      <c r="VLV58" s="362"/>
      <c r="VLW58" s="362"/>
      <c r="VLX58" s="362"/>
      <c r="VLY58" s="362"/>
      <c r="VLZ58" s="362"/>
      <c r="VMA58" s="362"/>
      <c r="VMB58" s="362"/>
      <c r="VMC58" s="362"/>
      <c r="VMD58" s="362"/>
      <c r="VME58" s="362"/>
      <c r="VMF58" s="362"/>
      <c r="VMG58" s="362"/>
      <c r="VMH58" s="362"/>
      <c r="VMI58" s="362"/>
      <c r="VMJ58" s="362"/>
      <c r="VMK58" s="362"/>
      <c r="VML58" s="362"/>
      <c r="VMM58" s="362"/>
      <c r="VMN58" s="362"/>
      <c r="VMO58" s="362"/>
      <c r="VMP58" s="362"/>
      <c r="VMQ58" s="362"/>
      <c r="VMR58" s="362"/>
      <c r="VMS58" s="362"/>
      <c r="VMT58" s="362"/>
      <c r="VMU58" s="362"/>
      <c r="VMV58" s="362"/>
      <c r="VMW58" s="362"/>
      <c r="VMX58" s="362"/>
      <c r="VMY58" s="362"/>
      <c r="VMZ58" s="362"/>
      <c r="VNA58" s="362"/>
      <c r="VNB58" s="362"/>
      <c r="VNC58" s="362"/>
      <c r="VND58" s="362"/>
      <c r="VNE58" s="362"/>
      <c r="VNF58" s="362"/>
      <c r="VNG58" s="362"/>
      <c r="VNH58" s="362"/>
      <c r="VNI58" s="362"/>
      <c r="VNJ58" s="362"/>
      <c r="VNK58" s="362"/>
      <c r="VNL58" s="362"/>
      <c r="VNM58" s="362"/>
      <c r="VNN58" s="362"/>
      <c r="VNO58" s="362"/>
      <c r="VNP58" s="362"/>
      <c r="VNQ58" s="362"/>
      <c r="VNR58" s="362"/>
      <c r="VNS58" s="362"/>
      <c r="VNT58" s="362"/>
      <c r="VNU58" s="362"/>
      <c r="VNV58" s="362"/>
      <c r="VNW58" s="362"/>
      <c r="VNX58" s="362"/>
      <c r="VNY58" s="362"/>
      <c r="VNZ58" s="362"/>
      <c r="VOA58" s="362"/>
      <c r="VOB58" s="362"/>
      <c r="VOC58" s="362"/>
      <c r="VOD58" s="362"/>
      <c r="VOE58" s="362"/>
      <c r="VOF58" s="362"/>
      <c r="VOG58" s="362"/>
      <c r="VOH58" s="362"/>
      <c r="VOI58" s="362"/>
      <c r="VOJ58" s="362"/>
      <c r="VOK58" s="362"/>
      <c r="VOL58" s="362"/>
      <c r="VOM58" s="362"/>
      <c r="VON58" s="362"/>
      <c r="VOO58" s="362"/>
      <c r="VOP58" s="362"/>
      <c r="VOQ58" s="362"/>
      <c r="VOR58" s="362"/>
      <c r="VOS58" s="362"/>
      <c r="VOT58" s="362"/>
      <c r="VOU58" s="362"/>
      <c r="VOV58" s="362"/>
      <c r="VOW58" s="362"/>
      <c r="VOX58" s="362"/>
      <c r="VOY58" s="362"/>
      <c r="VOZ58" s="362"/>
      <c r="VPA58" s="362"/>
      <c r="VPB58" s="362"/>
      <c r="VPC58" s="362"/>
      <c r="VPD58" s="362"/>
      <c r="VPE58" s="362"/>
      <c r="VPF58" s="362"/>
      <c r="VPG58" s="362"/>
      <c r="VPH58" s="362"/>
      <c r="VPI58" s="362"/>
      <c r="VPJ58" s="362"/>
      <c r="VPK58" s="362"/>
      <c r="VPL58" s="362"/>
      <c r="VPM58" s="362"/>
      <c r="VPN58" s="362"/>
      <c r="VPO58" s="362"/>
      <c r="VPP58" s="362"/>
      <c r="VPQ58" s="362"/>
      <c r="VPR58" s="362"/>
      <c r="VPS58" s="362"/>
      <c r="VPT58" s="362"/>
      <c r="VPU58" s="362"/>
      <c r="VPV58" s="362"/>
      <c r="VPW58" s="362"/>
      <c r="VPX58" s="362"/>
      <c r="VPY58" s="362"/>
      <c r="VPZ58" s="362"/>
      <c r="VQA58" s="362"/>
      <c r="VQB58" s="362"/>
      <c r="VQC58" s="362"/>
      <c r="VQD58" s="362"/>
      <c r="VQE58" s="362"/>
      <c r="VQF58" s="362"/>
      <c r="VQG58" s="362"/>
      <c r="VQH58" s="362"/>
      <c r="VQI58" s="362"/>
      <c r="VQJ58" s="362"/>
      <c r="VQK58" s="362"/>
      <c r="VQL58" s="362"/>
      <c r="VQM58" s="362"/>
      <c r="VQN58" s="362"/>
      <c r="VQO58" s="362"/>
      <c r="VQP58" s="362"/>
      <c r="VQQ58" s="362"/>
      <c r="VQR58" s="362"/>
      <c r="VQS58" s="362"/>
      <c r="VQT58" s="362"/>
      <c r="VQU58" s="362"/>
      <c r="VQV58" s="362"/>
      <c r="VQW58" s="362"/>
      <c r="VQX58" s="362"/>
      <c r="VQY58" s="362"/>
      <c r="VQZ58" s="362"/>
      <c r="VRA58" s="362"/>
      <c r="VRB58" s="362"/>
      <c r="VRC58" s="362"/>
      <c r="VRD58" s="362"/>
      <c r="VRE58" s="362"/>
      <c r="VRF58" s="362"/>
      <c r="VRG58" s="362"/>
      <c r="VRH58" s="362"/>
      <c r="VRI58" s="362"/>
      <c r="VRJ58" s="362"/>
      <c r="VRK58" s="362"/>
      <c r="VRL58" s="362"/>
      <c r="VRM58" s="362"/>
      <c r="VRN58" s="362"/>
      <c r="VRO58" s="362"/>
      <c r="VRP58" s="362"/>
      <c r="VRQ58" s="362"/>
      <c r="VRR58" s="362"/>
      <c r="VRS58" s="362"/>
      <c r="VRT58" s="362"/>
      <c r="VRU58" s="362"/>
      <c r="VRV58" s="362"/>
      <c r="VRW58" s="362"/>
      <c r="VRX58" s="362"/>
      <c r="VRY58" s="362"/>
      <c r="VRZ58" s="362"/>
      <c r="VSA58" s="362"/>
      <c r="VSB58" s="362"/>
      <c r="VSC58" s="362"/>
      <c r="VSD58" s="362"/>
      <c r="VSE58" s="362"/>
      <c r="VSF58" s="362"/>
      <c r="VSG58" s="362"/>
      <c r="VSH58" s="362"/>
      <c r="VSI58" s="362"/>
      <c r="VSJ58" s="362"/>
      <c r="VSK58" s="362"/>
      <c r="VSL58" s="362"/>
      <c r="VSM58" s="362"/>
      <c r="VSN58" s="362"/>
      <c r="VSO58" s="362"/>
      <c r="VSP58" s="362"/>
      <c r="VSQ58" s="362"/>
      <c r="VSR58" s="362"/>
      <c r="VSS58" s="362"/>
      <c r="VST58" s="362"/>
      <c r="VSU58" s="362"/>
      <c r="VSV58" s="362"/>
      <c r="VSW58" s="362"/>
      <c r="VSX58" s="362"/>
      <c r="VSY58" s="362"/>
      <c r="VSZ58" s="362"/>
      <c r="VTA58" s="362"/>
      <c r="VTB58" s="362"/>
      <c r="VTC58" s="362"/>
      <c r="VTD58" s="362"/>
      <c r="VTE58" s="362"/>
      <c r="VTF58" s="362"/>
      <c r="VTG58" s="362"/>
      <c r="VTH58" s="362"/>
      <c r="VTI58" s="362"/>
      <c r="VTJ58" s="362"/>
      <c r="VTK58" s="362"/>
      <c r="VTL58" s="362"/>
      <c r="VTM58" s="362"/>
      <c r="VTN58" s="362"/>
      <c r="VTO58" s="362"/>
      <c r="VTP58" s="362"/>
      <c r="VTQ58" s="362"/>
      <c r="VTR58" s="362"/>
      <c r="VTS58" s="362"/>
      <c r="VTT58" s="362"/>
      <c r="VTU58" s="362"/>
      <c r="VTV58" s="362"/>
      <c r="VTW58" s="362"/>
      <c r="VTX58" s="362"/>
      <c r="VTY58" s="362"/>
      <c r="VTZ58" s="362"/>
      <c r="VUA58" s="362"/>
      <c r="VUB58" s="362"/>
      <c r="VUC58" s="362"/>
      <c r="VUD58" s="362"/>
      <c r="VUE58" s="362"/>
      <c r="VUF58" s="362"/>
      <c r="VUG58" s="362"/>
      <c r="VUH58" s="362"/>
      <c r="VUI58" s="362"/>
      <c r="VUJ58" s="362"/>
      <c r="VUK58" s="362"/>
      <c r="VUL58" s="362"/>
      <c r="VUM58" s="362"/>
      <c r="VUN58" s="362"/>
      <c r="VUO58" s="362"/>
      <c r="VUP58" s="362"/>
      <c r="VUQ58" s="362"/>
      <c r="VUR58" s="362"/>
      <c r="VUS58" s="362"/>
      <c r="VUT58" s="362"/>
      <c r="VUU58" s="362"/>
      <c r="VUV58" s="362"/>
      <c r="VUW58" s="362"/>
      <c r="VUX58" s="362"/>
      <c r="VUY58" s="362"/>
      <c r="VUZ58" s="362"/>
      <c r="VVA58" s="362"/>
      <c r="VVB58" s="362"/>
      <c r="VVC58" s="362"/>
      <c r="VVD58" s="362"/>
      <c r="VVE58" s="362"/>
      <c r="VVF58" s="362"/>
      <c r="VVG58" s="362"/>
      <c r="VVH58" s="362"/>
      <c r="VVI58" s="362"/>
      <c r="VVJ58" s="362"/>
      <c r="VVK58" s="362"/>
      <c r="VVL58" s="362"/>
      <c r="VVM58" s="362"/>
      <c r="VVN58" s="362"/>
      <c r="VVO58" s="362"/>
      <c r="VVP58" s="362"/>
      <c r="VVQ58" s="362"/>
      <c r="VVR58" s="362"/>
      <c r="VVS58" s="362"/>
      <c r="VVT58" s="362"/>
      <c r="VVU58" s="362"/>
      <c r="VVV58" s="362"/>
      <c r="VVW58" s="362"/>
      <c r="VVX58" s="362"/>
      <c r="VVY58" s="362"/>
      <c r="VVZ58" s="362"/>
      <c r="VWA58" s="362"/>
      <c r="VWB58" s="362"/>
      <c r="VWC58" s="362"/>
      <c r="VWD58" s="362"/>
      <c r="VWE58" s="362"/>
      <c r="VWF58" s="362"/>
      <c r="VWG58" s="362"/>
      <c r="VWH58" s="362"/>
      <c r="VWI58" s="362"/>
      <c r="VWJ58" s="362"/>
      <c r="VWK58" s="362"/>
      <c r="VWL58" s="362"/>
      <c r="VWM58" s="362"/>
      <c r="VWN58" s="362"/>
      <c r="VWO58" s="362"/>
      <c r="VWP58" s="362"/>
      <c r="VWQ58" s="362"/>
      <c r="VWR58" s="362"/>
      <c r="VWS58" s="362"/>
      <c r="VWT58" s="362"/>
      <c r="VWU58" s="362"/>
      <c r="VWV58" s="362"/>
      <c r="VWW58" s="362"/>
      <c r="VWX58" s="362"/>
      <c r="VWY58" s="362"/>
      <c r="VWZ58" s="362"/>
      <c r="VXA58" s="362"/>
      <c r="VXB58" s="362"/>
      <c r="VXC58" s="362"/>
      <c r="VXD58" s="362"/>
      <c r="VXE58" s="362"/>
      <c r="VXF58" s="362"/>
      <c r="VXG58" s="362"/>
      <c r="VXH58" s="362"/>
      <c r="VXI58" s="362"/>
      <c r="VXJ58" s="362"/>
      <c r="VXK58" s="362"/>
      <c r="VXL58" s="362"/>
      <c r="VXM58" s="362"/>
      <c r="VXN58" s="362"/>
      <c r="VXO58" s="362"/>
      <c r="VXP58" s="362"/>
      <c r="VXQ58" s="362"/>
      <c r="VXR58" s="362"/>
      <c r="VXS58" s="362"/>
      <c r="VXT58" s="362"/>
      <c r="VXU58" s="362"/>
      <c r="VXV58" s="362"/>
      <c r="VXW58" s="362"/>
      <c r="VXX58" s="362"/>
      <c r="VXY58" s="362"/>
      <c r="VXZ58" s="362"/>
      <c r="VYA58" s="362"/>
      <c r="VYB58" s="362"/>
      <c r="VYC58" s="362"/>
      <c r="VYD58" s="362"/>
      <c r="VYE58" s="362"/>
      <c r="VYF58" s="362"/>
      <c r="VYG58" s="362"/>
      <c r="VYH58" s="362"/>
      <c r="VYI58" s="362"/>
      <c r="VYJ58" s="362"/>
      <c r="VYK58" s="362"/>
      <c r="VYL58" s="362"/>
      <c r="VYM58" s="362"/>
      <c r="VYN58" s="362"/>
      <c r="VYO58" s="362"/>
      <c r="VYP58" s="362"/>
      <c r="VYQ58" s="362"/>
      <c r="VYR58" s="362"/>
      <c r="VYS58" s="362"/>
      <c r="VYT58" s="362"/>
      <c r="VYU58" s="362"/>
      <c r="VYV58" s="362"/>
      <c r="VYW58" s="362"/>
      <c r="VYX58" s="362"/>
      <c r="VYY58" s="362"/>
      <c r="VYZ58" s="362"/>
      <c r="VZA58" s="362"/>
      <c r="VZB58" s="362"/>
      <c r="VZC58" s="362"/>
      <c r="VZD58" s="362"/>
      <c r="VZE58" s="362"/>
      <c r="VZF58" s="362"/>
      <c r="VZG58" s="362"/>
      <c r="VZH58" s="362"/>
      <c r="VZI58" s="362"/>
      <c r="VZJ58" s="362"/>
      <c r="VZK58" s="362"/>
      <c r="VZL58" s="362"/>
      <c r="VZM58" s="362"/>
      <c r="VZN58" s="362"/>
      <c r="VZO58" s="362"/>
      <c r="VZP58" s="362"/>
      <c r="VZQ58" s="362"/>
      <c r="VZR58" s="362"/>
      <c r="VZS58" s="362"/>
      <c r="VZT58" s="362"/>
      <c r="VZU58" s="362"/>
      <c r="VZV58" s="362"/>
      <c r="VZW58" s="362"/>
      <c r="VZX58" s="362"/>
      <c r="VZY58" s="362"/>
      <c r="VZZ58" s="362"/>
      <c r="WAA58" s="362"/>
      <c r="WAB58" s="362"/>
      <c r="WAC58" s="362"/>
      <c r="WAD58" s="362"/>
      <c r="WAE58" s="362"/>
      <c r="WAF58" s="362"/>
      <c r="WAG58" s="362"/>
      <c r="WAH58" s="362"/>
      <c r="WAI58" s="362"/>
      <c r="WAJ58" s="362"/>
      <c r="WAK58" s="362"/>
      <c r="WAL58" s="362"/>
      <c r="WAM58" s="362"/>
      <c r="WAN58" s="362"/>
      <c r="WAO58" s="362"/>
      <c r="WAP58" s="362"/>
      <c r="WAQ58" s="362"/>
      <c r="WAR58" s="362"/>
      <c r="WAS58" s="362"/>
      <c r="WAT58" s="362"/>
      <c r="WAU58" s="362"/>
      <c r="WAV58" s="362"/>
      <c r="WAW58" s="362"/>
      <c r="WAX58" s="362"/>
      <c r="WAY58" s="362"/>
      <c r="WAZ58" s="362"/>
      <c r="WBA58" s="362"/>
      <c r="WBB58" s="362"/>
      <c r="WBC58" s="362"/>
      <c r="WBD58" s="362"/>
      <c r="WBE58" s="362"/>
      <c r="WBF58" s="362"/>
      <c r="WBG58" s="362"/>
      <c r="WBH58" s="362"/>
      <c r="WBI58" s="362"/>
      <c r="WBJ58" s="362"/>
      <c r="WBK58" s="362"/>
      <c r="WBL58" s="362"/>
      <c r="WBM58" s="362"/>
      <c r="WBN58" s="362"/>
      <c r="WBO58" s="362"/>
      <c r="WBP58" s="362"/>
      <c r="WBQ58" s="362"/>
      <c r="WBR58" s="362"/>
      <c r="WBS58" s="362"/>
      <c r="WBT58" s="362"/>
      <c r="WBU58" s="362"/>
      <c r="WBV58" s="362"/>
      <c r="WBW58" s="362"/>
      <c r="WBX58" s="362"/>
      <c r="WBY58" s="362"/>
      <c r="WBZ58" s="362"/>
      <c r="WCA58" s="362"/>
      <c r="WCB58" s="362"/>
      <c r="WCC58" s="362"/>
      <c r="WCD58" s="362"/>
      <c r="WCE58" s="362"/>
      <c r="WCF58" s="362"/>
      <c r="WCG58" s="362"/>
      <c r="WCH58" s="362"/>
      <c r="WCI58" s="362"/>
      <c r="WCJ58" s="362"/>
      <c r="WCK58" s="362"/>
      <c r="WCL58" s="362"/>
      <c r="WCM58" s="362"/>
      <c r="WCN58" s="362"/>
      <c r="WCO58" s="362"/>
      <c r="WCP58" s="362"/>
      <c r="WCQ58" s="362"/>
      <c r="WCR58" s="362"/>
      <c r="WCS58" s="362"/>
      <c r="WCT58" s="362"/>
      <c r="WCU58" s="362"/>
      <c r="WCV58" s="362"/>
      <c r="WCW58" s="362"/>
      <c r="WCX58" s="362"/>
      <c r="WCY58" s="362"/>
      <c r="WCZ58" s="362"/>
      <c r="WDA58" s="362"/>
      <c r="WDB58" s="362"/>
      <c r="WDC58" s="362"/>
      <c r="WDD58" s="362"/>
      <c r="WDE58" s="362"/>
      <c r="WDF58" s="362"/>
      <c r="WDG58" s="362"/>
      <c r="WDH58" s="362"/>
      <c r="WDI58" s="362"/>
      <c r="WDJ58" s="362"/>
      <c r="WDK58" s="362"/>
      <c r="WDL58" s="362"/>
      <c r="WDM58" s="362"/>
      <c r="WDN58" s="362"/>
      <c r="WDO58" s="362"/>
      <c r="WDP58" s="362"/>
      <c r="WDQ58" s="362"/>
      <c r="WDR58" s="362"/>
      <c r="WDS58" s="362"/>
      <c r="WDT58" s="362"/>
      <c r="WDU58" s="362"/>
      <c r="WDV58" s="362"/>
      <c r="WDW58" s="362"/>
      <c r="WDX58" s="362"/>
      <c r="WDY58" s="362"/>
      <c r="WDZ58" s="362"/>
      <c r="WEA58" s="362"/>
      <c r="WEB58" s="362"/>
      <c r="WEC58" s="362"/>
      <c r="WED58" s="362"/>
      <c r="WEE58" s="362"/>
      <c r="WEF58" s="362"/>
      <c r="WEG58" s="362"/>
      <c r="WEH58" s="362"/>
      <c r="WEI58" s="362"/>
      <c r="WEJ58" s="362"/>
      <c r="WEK58" s="362"/>
      <c r="WEL58" s="362"/>
      <c r="WEM58" s="362"/>
      <c r="WEN58" s="362"/>
      <c r="WEO58" s="362"/>
      <c r="WEP58" s="362"/>
      <c r="WEQ58" s="362"/>
      <c r="WER58" s="362"/>
      <c r="WES58" s="362"/>
      <c r="WET58" s="362"/>
      <c r="WEU58" s="362"/>
      <c r="WEV58" s="362"/>
      <c r="WEW58" s="362"/>
      <c r="WEX58" s="362"/>
      <c r="WEY58" s="362"/>
      <c r="WEZ58" s="362"/>
      <c r="WFA58" s="362"/>
      <c r="WFB58" s="362"/>
      <c r="WFC58" s="362"/>
      <c r="WFD58" s="362"/>
      <c r="WFE58" s="362"/>
      <c r="WFF58" s="362"/>
      <c r="WFG58" s="362"/>
      <c r="WFH58" s="362"/>
      <c r="WFI58" s="362"/>
      <c r="WFJ58" s="362"/>
      <c r="WFK58" s="362"/>
      <c r="WFL58" s="362"/>
      <c r="WFM58" s="362"/>
      <c r="WFN58" s="362"/>
      <c r="WFO58" s="362"/>
      <c r="WFP58" s="362"/>
      <c r="WFQ58" s="362"/>
      <c r="WFR58" s="362"/>
      <c r="WFS58" s="362"/>
      <c r="WFT58" s="362"/>
      <c r="WFU58" s="362"/>
      <c r="WFV58" s="362"/>
      <c r="WFW58" s="362"/>
      <c r="WFX58" s="362"/>
      <c r="WFY58" s="362"/>
      <c r="WFZ58" s="362"/>
      <c r="WGA58" s="362"/>
      <c r="WGB58" s="362"/>
      <c r="WGC58" s="362"/>
      <c r="WGD58" s="362"/>
      <c r="WGE58" s="362"/>
      <c r="WGF58" s="362"/>
      <c r="WGG58" s="362"/>
      <c r="WGH58" s="362"/>
      <c r="WGI58" s="362"/>
    </row>
    <row r="59" spans="2:31 9581:15739" s="77" customFormat="1" ht="11.4">
      <c r="B59" s="81" t="s">
        <v>72</v>
      </c>
      <c r="C59" s="532"/>
      <c r="D59" s="288">
        <v>0.11</v>
      </c>
      <c r="E59" s="275">
        <v>0.11</v>
      </c>
      <c r="F59" s="291">
        <v>0.12</v>
      </c>
      <c r="G59" s="347">
        <v>0.12</v>
      </c>
      <c r="H59" s="275">
        <v>0.11</v>
      </c>
      <c r="I59" s="275">
        <v>0.11</v>
      </c>
      <c r="J59" s="275">
        <v>0.12</v>
      </c>
      <c r="K59" s="291">
        <v>0.12</v>
      </c>
      <c r="L59" s="288">
        <v>0.12</v>
      </c>
      <c r="M59" s="275">
        <v>0.12</v>
      </c>
      <c r="N59" s="275">
        <v>0.12</v>
      </c>
      <c r="O59" s="275">
        <v>0.12</v>
      </c>
      <c r="P59" s="291">
        <v>0.12</v>
      </c>
      <c r="Q59" s="288">
        <v>0.12</v>
      </c>
      <c r="R59" s="356">
        <v>0.12</v>
      </c>
      <c r="S59" s="356">
        <v>0.12</v>
      </c>
      <c r="T59" s="356">
        <v>0.13</v>
      </c>
      <c r="U59" s="291">
        <v>0.13</v>
      </c>
      <c r="V59" s="288">
        <v>0.11</v>
      </c>
      <c r="W59" s="275">
        <v>0.11</v>
      </c>
      <c r="X59" s="275">
        <v>0.11</v>
      </c>
      <c r="Y59" s="275">
        <v>0.11</v>
      </c>
      <c r="Z59" s="291">
        <v>0.11</v>
      </c>
      <c r="AA59" s="288">
        <v>0.11</v>
      </c>
      <c r="AB59" s="275">
        <v>0.12</v>
      </c>
      <c r="AC59" s="275">
        <v>0.11</v>
      </c>
      <c r="AD59" s="275">
        <v>0.1</v>
      </c>
      <c r="AE59" s="291">
        <v>0.1</v>
      </c>
      <c r="NDM59" s="362"/>
      <c r="NDN59" s="362"/>
      <c r="NDO59" s="362"/>
      <c r="NDP59" s="362"/>
      <c r="NDQ59" s="362"/>
      <c r="NDR59" s="362"/>
      <c r="NDS59" s="362"/>
      <c r="NDT59" s="362"/>
      <c r="NDU59" s="362"/>
      <c r="NDV59" s="362"/>
      <c r="NDW59" s="362"/>
      <c r="NDX59" s="362"/>
      <c r="NDY59" s="362"/>
      <c r="NDZ59" s="362"/>
      <c r="NEA59" s="362"/>
      <c r="NEB59" s="362"/>
      <c r="NEC59" s="362"/>
      <c r="NED59" s="362"/>
      <c r="NEE59" s="362"/>
      <c r="NEF59" s="362"/>
      <c r="NEG59" s="362"/>
      <c r="NEH59" s="362"/>
      <c r="NEI59" s="362"/>
      <c r="NEJ59" s="362"/>
      <c r="NEK59" s="362"/>
      <c r="NEL59" s="362"/>
      <c r="NEM59" s="362"/>
      <c r="NEN59" s="362"/>
      <c r="NEO59" s="362"/>
      <c r="NEP59" s="362"/>
      <c r="NEQ59" s="362"/>
      <c r="NER59" s="362"/>
      <c r="NES59" s="362"/>
      <c r="NET59" s="362"/>
      <c r="NEU59" s="362"/>
      <c r="NEV59" s="362"/>
      <c r="NEW59" s="362"/>
      <c r="NEX59" s="362"/>
      <c r="NEY59" s="362"/>
      <c r="NEZ59" s="362"/>
      <c r="NFA59" s="362"/>
      <c r="NFB59" s="362"/>
      <c r="NFC59" s="362"/>
      <c r="NFD59" s="362"/>
      <c r="NFE59" s="362"/>
      <c r="NFF59" s="362"/>
      <c r="NFG59" s="362"/>
      <c r="NFH59" s="362"/>
      <c r="NFI59" s="362"/>
      <c r="NFJ59" s="362"/>
      <c r="NFK59" s="362"/>
      <c r="NFL59" s="362"/>
      <c r="NFM59" s="362"/>
      <c r="NFN59" s="362"/>
      <c r="NFO59" s="362"/>
      <c r="NFP59" s="362"/>
      <c r="NFQ59" s="362"/>
      <c r="NFR59" s="362"/>
      <c r="NFS59" s="362"/>
      <c r="NFT59" s="362"/>
      <c r="NFU59" s="362"/>
      <c r="NFV59" s="362"/>
      <c r="NFW59" s="362"/>
      <c r="NFX59" s="362"/>
      <c r="NFY59" s="362"/>
      <c r="NFZ59" s="362"/>
      <c r="NGA59" s="362"/>
      <c r="NGB59" s="362"/>
      <c r="NGC59" s="362"/>
      <c r="NGD59" s="362"/>
      <c r="NGE59" s="362"/>
      <c r="NGF59" s="362"/>
      <c r="NGG59" s="362"/>
      <c r="NGH59" s="362"/>
      <c r="NGI59" s="362"/>
      <c r="NGJ59" s="362"/>
      <c r="NGK59" s="362"/>
      <c r="NGL59" s="362"/>
      <c r="NGM59" s="362"/>
      <c r="NGN59" s="362"/>
      <c r="NGO59" s="362"/>
      <c r="NGP59" s="362"/>
      <c r="NGQ59" s="362"/>
      <c r="NGR59" s="362"/>
      <c r="NGS59" s="362"/>
      <c r="NGT59" s="362"/>
      <c r="NGU59" s="362"/>
      <c r="NGV59" s="362"/>
      <c r="NGW59" s="362"/>
      <c r="NGX59" s="362"/>
      <c r="NGY59" s="362"/>
      <c r="NGZ59" s="362"/>
      <c r="NHA59" s="362"/>
      <c r="NHB59" s="362"/>
      <c r="NHC59" s="362"/>
      <c r="NHD59" s="362"/>
      <c r="NHE59" s="362"/>
      <c r="NHF59" s="362"/>
      <c r="NHG59" s="362"/>
      <c r="NHH59" s="362"/>
      <c r="NHI59" s="362"/>
      <c r="NHJ59" s="362"/>
      <c r="NHK59" s="362"/>
      <c r="NHL59" s="362"/>
      <c r="NHM59" s="362"/>
      <c r="NHN59" s="362"/>
      <c r="NHO59" s="362"/>
      <c r="NHP59" s="362"/>
      <c r="NHQ59" s="362"/>
      <c r="NHR59" s="362"/>
      <c r="NHS59" s="362"/>
      <c r="NHT59" s="362"/>
      <c r="NHU59" s="362"/>
      <c r="NHV59" s="362"/>
      <c r="NHW59" s="362"/>
      <c r="NHX59" s="362"/>
      <c r="NHY59" s="362"/>
      <c r="NHZ59" s="362"/>
      <c r="NIA59" s="362"/>
      <c r="NIB59" s="362"/>
      <c r="NIC59" s="362"/>
      <c r="NID59" s="362"/>
      <c r="NIE59" s="362"/>
      <c r="NIF59" s="362"/>
      <c r="NIG59" s="362"/>
      <c r="NIH59" s="362"/>
      <c r="NII59" s="362"/>
      <c r="NIJ59" s="362"/>
      <c r="NIK59" s="362"/>
      <c r="NIL59" s="362"/>
      <c r="NIM59" s="362"/>
      <c r="NIN59" s="362"/>
      <c r="NIO59" s="362"/>
      <c r="NIP59" s="362"/>
      <c r="NIQ59" s="362"/>
      <c r="NIR59" s="362"/>
      <c r="NIS59" s="362"/>
      <c r="NIT59" s="362"/>
      <c r="NIU59" s="362"/>
      <c r="NIV59" s="362"/>
      <c r="NIW59" s="362"/>
      <c r="NIX59" s="362"/>
      <c r="NIY59" s="362"/>
      <c r="NIZ59" s="362"/>
      <c r="NJA59" s="362"/>
      <c r="NJB59" s="362"/>
      <c r="NJC59" s="362"/>
      <c r="NJD59" s="362"/>
      <c r="NJE59" s="362"/>
      <c r="NJF59" s="362"/>
      <c r="NJG59" s="362"/>
      <c r="NJH59" s="362"/>
      <c r="NJI59" s="362"/>
      <c r="NJJ59" s="362"/>
      <c r="NJK59" s="362"/>
      <c r="NJL59" s="362"/>
      <c r="NJM59" s="362"/>
      <c r="NJN59" s="362"/>
      <c r="NJO59" s="362"/>
      <c r="NJP59" s="362"/>
      <c r="NJQ59" s="362"/>
      <c r="NJR59" s="362"/>
      <c r="NJS59" s="362"/>
      <c r="NJT59" s="362"/>
      <c r="NJU59" s="362"/>
      <c r="NJV59" s="362"/>
      <c r="NJW59" s="362"/>
      <c r="NJX59" s="362"/>
      <c r="NJY59" s="362"/>
      <c r="NJZ59" s="362"/>
      <c r="NKA59" s="362"/>
      <c r="NKB59" s="362"/>
      <c r="NKC59" s="362"/>
      <c r="NKD59" s="362"/>
      <c r="NKE59" s="362"/>
      <c r="NKF59" s="362"/>
      <c r="NKG59" s="362"/>
      <c r="NKH59" s="362"/>
      <c r="NKI59" s="362"/>
      <c r="NKJ59" s="362"/>
      <c r="NKK59" s="362"/>
      <c r="NKL59" s="362"/>
      <c r="NKM59" s="362"/>
      <c r="NKN59" s="362"/>
      <c r="NKO59" s="362"/>
      <c r="NKP59" s="362"/>
      <c r="NKQ59" s="362"/>
      <c r="NKR59" s="362"/>
      <c r="NKS59" s="362"/>
      <c r="NKT59" s="362"/>
      <c r="NKU59" s="362"/>
      <c r="NKV59" s="362"/>
      <c r="NKW59" s="362"/>
      <c r="NKX59" s="362"/>
      <c r="NKY59" s="362"/>
      <c r="NKZ59" s="362"/>
      <c r="NLA59" s="362"/>
      <c r="NLB59" s="362"/>
      <c r="NLC59" s="362"/>
      <c r="NLD59" s="362"/>
      <c r="NLE59" s="362"/>
      <c r="NLF59" s="362"/>
      <c r="NLG59" s="362"/>
      <c r="NLH59" s="362"/>
      <c r="NLI59" s="362"/>
      <c r="NLJ59" s="362"/>
      <c r="NLK59" s="362"/>
      <c r="NLL59" s="362"/>
      <c r="NLM59" s="362"/>
      <c r="NLN59" s="362"/>
      <c r="NLO59" s="362"/>
      <c r="NLP59" s="362"/>
      <c r="NLQ59" s="362"/>
      <c r="NLR59" s="362"/>
      <c r="NLS59" s="362"/>
      <c r="NLT59" s="362"/>
      <c r="NLU59" s="362"/>
      <c r="NLV59" s="362"/>
      <c r="NLW59" s="362"/>
      <c r="NLX59" s="362"/>
      <c r="NLY59" s="362"/>
      <c r="NLZ59" s="362"/>
      <c r="NMA59" s="362"/>
      <c r="NMB59" s="362"/>
      <c r="NMC59" s="362"/>
      <c r="NMD59" s="362"/>
      <c r="NME59" s="362"/>
      <c r="NMF59" s="362"/>
      <c r="NMG59" s="362"/>
      <c r="NMH59" s="362"/>
      <c r="NMI59" s="362"/>
      <c r="NMJ59" s="362"/>
      <c r="NMK59" s="362"/>
      <c r="NML59" s="362"/>
      <c r="NMM59" s="362"/>
      <c r="NMN59" s="362"/>
      <c r="NMO59" s="362"/>
      <c r="NMP59" s="362"/>
      <c r="NMQ59" s="362"/>
      <c r="NMR59" s="362"/>
      <c r="NMS59" s="362"/>
      <c r="NMT59" s="362"/>
      <c r="NMU59" s="362"/>
      <c r="NMV59" s="362"/>
      <c r="NMW59" s="362"/>
      <c r="NMX59" s="362"/>
      <c r="NMY59" s="362"/>
      <c r="NMZ59" s="362"/>
      <c r="NNA59" s="362"/>
      <c r="NNB59" s="362"/>
      <c r="NNC59" s="362"/>
      <c r="NND59" s="362"/>
      <c r="NNE59" s="362"/>
      <c r="NNF59" s="362"/>
      <c r="NNG59" s="362"/>
      <c r="NNH59" s="362"/>
      <c r="NNI59" s="362"/>
      <c r="NNJ59" s="362"/>
      <c r="NNK59" s="362"/>
      <c r="NNL59" s="362"/>
      <c r="NNM59" s="362"/>
      <c r="NNN59" s="362"/>
      <c r="NNO59" s="362"/>
      <c r="NNP59" s="362"/>
      <c r="NNQ59" s="362"/>
      <c r="NNR59" s="362"/>
      <c r="NNS59" s="362"/>
      <c r="NNT59" s="362"/>
      <c r="NNU59" s="362"/>
      <c r="NNV59" s="362"/>
      <c r="NNW59" s="362"/>
      <c r="NNX59" s="362"/>
      <c r="NNY59" s="362"/>
      <c r="NNZ59" s="362"/>
      <c r="NOA59" s="362"/>
      <c r="NOB59" s="362"/>
      <c r="NOC59" s="362"/>
      <c r="NOD59" s="362"/>
      <c r="NOE59" s="362"/>
      <c r="NOF59" s="362"/>
      <c r="NOG59" s="362"/>
      <c r="NOH59" s="362"/>
      <c r="NOI59" s="362"/>
      <c r="NOJ59" s="362"/>
      <c r="NOK59" s="362"/>
      <c r="NOL59" s="362"/>
      <c r="NOM59" s="362"/>
      <c r="NON59" s="362"/>
      <c r="NOO59" s="362"/>
      <c r="NOP59" s="362"/>
      <c r="NOQ59" s="362"/>
      <c r="NOR59" s="362"/>
      <c r="NOS59" s="362"/>
      <c r="NOT59" s="362"/>
      <c r="NOU59" s="362"/>
      <c r="NOV59" s="362"/>
      <c r="NOW59" s="362"/>
      <c r="NOX59" s="362"/>
      <c r="NOY59" s="362"/>
      <c r="NOZ59" s="362"/>
      <c r="NPA59" s="362"/>
      <c r="NPB59" s="362"/>
      <c r="NPC59" s="362"/>
      <c r="NPD59" s="362"/>
      <c r="NPE59" s="362"/>
      <c r="NPF59" s="362"/>
      <c r="NPG59" s="362"/>
      <c r="NPH59" s="362"/>
      <c r="NPI59" s="362"/>
      <c r="NPJ59" s="362"/>
      <c r="NPK59" s="362"/>
      <c r="NPL59" s="362"/>
      <c r="NPM59" s="362"/>
      <c r="NPN59" s="362"/>
      <c r="NPO59" s="362"/>
      <c r="NPP59" s="362"/>
      <c r="NPQ59" s="362"/>
      <c r="NPR59" s="362"/>
      <c r="NPS59" s="362"/>
      <c r="NPT59" s="362"/>
      <c r="NPU59" s="362"/>
      <c r="NPV59" s="362"/>
      <c r="NPW59" s="362"/>
      <c r="NPX59" s="362"/>
      <c r="NPY59" s="362"/>
      <c r="NPZ59" s="362"/>
      <c r="NQA59" s="362"/>
      <c r="NQB59" s="362"/>
      <c r="NQC59" s="362"/>
      <c r="NQD59" s="362"/>
      <c r="NQE59" s="362"/>
      <c r="NQF59" s="362"/>
      <c r="NQG59" s="362"/>
      <c r="NQH59" s="362"/>
      <c r="NQI59" s="362"/>
      <c r="NQJ59" s="362"/>
      <c r="NQK59" s="362"/>
      <c r="NQL59" s="362"/>
      <c r="NQM59" s="362"/>
      <c r="NQN59" s="362"/>
      <c r="NQO59" s="362"/>
      <c r="NQP59" s="362"/>
      <c r="NQQ59" s="362"/>
      <c r="NQR59" s="362"/>
      <c r="NQS59" s="362"/>
      <c r="NQT59" s="362"/>
      <c r="NQU59" s="362"/>
      <c r="NQV59" s="362"/>
      <c r="NQW59" s="362"/>
      <c r="NQX59" s="362"/>
      <c r="NQY59" s="362"/>
      <c r="NQZ59" s="362"/>
      <c r="NRA59" s="362"/>
      <c r="NRB59" s="362"/>
      <c r="NRC59" s="362"/>
      <c r="NRD59" s="362"/>
      <c r="NRE59" s="362"/>
      <c r="NRF59" s="362"/>
      <c r="NRG59" s="362"/>
      <c r="NRH59" s="362"/>
      <c r="NRI59" s="362"/>
      <c r="NRJ59" s="362"/>
      <c r="NRK59" s="362"/>
      <c r="NRL59" s="362"/>
      <c r="NRM59" s="362"/>
      <c r="NRN59" s="362"/>
      <c r="NRO59" s="362"/>
      <c r="NRP59" s="362"/>
      <c r="NRQ59" s="362"/>
      <c r="NRR59" s="362"/>
      <c r="NRS59" s="362"/>
      <c r="NRT59" s="362"/>
      <c r="NRU59" s="362"/>
      <c r="NRV59" s="362"/>
      <c r="NRW59" s="362"/>
      <c r="NRX59" s="362"/>
      <c r="NRY59" s="362"/>
      <c r="NRZ59" s="362"/>
      <c r="NSA59" s="362"/>
      <c r="NSB59" s="362"/>
      <c r="NSC59" s="362"/>
      <c r="NSD59" s="362"/>
      <c r="NSE59" s="362"/>
      <c r="NSF59" s="362"/>
      <c r="NSG59" s="362"/>
      <c r="NSH59" s="362"/>
      <c r="NSI59" s="362"/>
      <c r="NSJ59" s="362"/>
      <c r="NSK59" s="362"/>
      <c r="NSL59" s="362"/>
      <c r="NSM59" s="362"/>
      <c r="NSN59" s="362"/>
      <c r="NSO59" s="362"/>
      <c r="NSP59" s="362"/>
      <c r="NSQ59" s="362"/>
      <c r="NSR59" s="362"/>
      <c r="NSS59" s="362"/>
      <c r="NST59" s="362"/>
      <c r="NSU59" s="362"/>
      <c r="NSV59" s="362"/>
      <c r="NSW59" s="362"/>
      <c r="NSX59" s="362"/>
      <c r="NSY59" s="362"/>
      <c r="NSZ59" s="362"/>
      <c r="NTA59" s="362"/>
      <c r="NTB59" s="362"/>
      <c r="NTC59" s="362"/>
      <c r="NTD59" s="362"/>
      <c r="NTE59" s="362"/>
      <c r="NTF59" s="362"/>
      <c r="NTG59" s="362"/>
      <c r="NTH59" s="362"/>
      <c r="NTI59" s="362"/>
      <c r="NTJ59" s="362"/>
      <c r="NTK59" s="362"/>
      <c r="NTL59" s="362"/>
      <c r="NTM59" s="362"/>
      <c r="NTN59" s="362"/>
      <c r="NTO59" s="362"/>
      <c r="NTP59" s="362"/>
      <c r="NTQ59" s="362"/>
      <c r="NTR59" s="362"/>
      <c r="NTS59" s="362"/>
      <c r="NTT59" s="362"/>
      <c r="NTU59" s="362"/>
      <c r="NTV59" s="362"/>
      <c r="NTW59" s="362"/>
      <c r="NTX59" s="362"/>
      <c r="NTY59" s="362"/>
      <c r="NTZ59" s="362"/>
      <c r="NUA59" s="362"/>
      <c r="NUB59" s="362"/>
      <c r="NUC59" s="362"/>
      <c r="NUD59" s="362"/>
      <c r="NUE59" s="362"/>
      <c r="NUF59" s="362"/>
      <c r="NUG59" s="362"/>
      <c r="NUH59" s="362"/>
      <c r="NUI59" s="362"/>
      <c r="NUJ59" s="362"/>
      <c r="NUK59" s="362"/>
      <c r="NUL59" s="362"/>
      <c r="NUM59" s="362"/>
      <c r="NUN59" s="362"/>
      <c r="NUO59" s="362"/>
      <c r="NUP59" s="362"/>
      <c r="NUQ59" s="362"/>
      <c r="NUR59" s="362"/>
      <c r="NUS59" s="362"/>
      <c r="NUT59" s="362"/>
      <c r="NUU59" s="362"/>
      <c r="NUV59" s="362"/>
      <c r="NUW59" s="362"/>
      <c r="NUX59" s="362"/>
      <c r="NUY59" s="362"/>
      <c r="NUZ59" s="362"/>
      <c r="NVA59" s="362"/>
      <c r="NVB59" s="362"/>
      <c r="NVC59" s="362"/>
      <c r="NVD59" s="362"/>
      <c r="NVE59" s="362"/>
      <c r="NVF59" s="362"/>
      <c r="NVG59" s="362"/>
      <c r="NVH59" s="362"/>
      <c r="NVI59" s="362"/>
      <c r="NVJ59" s="362"/>
      <c r="NVK59" s="362"/>
      <c r="NVL59" s="362"/>
      <c r="NVM59" s="362"/>
      <c r="NVN59" s="362"/>
      <c r="NVO59" s="362"/>
      <c r="NVP59" s="362"/>
      <c r="NVQ59" s="362"/>
      <c r="NVR59" s="362"/>
      <c r="NVS59" s="362"/>
      <c r="NVT59" s="362"/>
      <c r="NVU59" s="362"/>
      <c r="NVV59" s="362"/>
      <c r="NVW59" s="362"/>
      <c r="NVX59" s="362"/>
      <c r="NVY59" s="362"/>
      <c r="NVZ59" s="362"/>
      <c r="NWA59" s="362"/>
      <c r="NWB59" s="362"/>
      <c r="NWC59" s="362"/>
      <c r="NWD59" s="362"/>
      <c r="NWE59" s="362"/>
      <c r="NWF59" s="362"/>
      <c r="NWG59" s="362"/>
      <c r="NWH59" s="362"/>
      <c r="NWI59" s="362"/>
      <c r="NWJ59" s="362"/>
      <c r="NWK59" s="362"/>
      <c r="NWL59" s="362"/>
      <c r="NWM59" s="362"/>
      <c r="NWN59" s="362"/>
      <c r="NWO59" s="362"/>
      <c r="NWP59" s="362"/>
      <c r="NWQ59" s="362"/>
      <c r="NWR59" s="362"/>
      <c r="NWS59" s="362"/>
      <c r="NWT59" s="362"/>
      <c r="NWU59" s="362"/>
      <c r="NWV59" s="362"/>
      <c r="NWW59" s="362"/>
      <c r="NWX59" s="362"/>
      <c r="NWY59" s="362"/>
      <c r="NWZ59" s="362"/>
      <c r="NXA59" s="362"/>
      <c r="NXB59" s="362"/>
      <c r="NXC59" s="362"/>
      <c r="NXD59" s="362"/>
      <c r="NXE59" s="362"/>
      <c r="NXF59" s="362"/>
      <c r="NXG59" s="362"/>
      <c r="NXH59" s="362"/>
      <c r="NXI59" s="362"/>
      <c r="NXJ59" s="362"/>
      <c r="NXK59" s="362"/>
      <c r="NXL59" s="362"/>
      <c r="NXM59" s="362"/>
      <c r="NXN59" s="362"/>
      <c r="NXO59" s="362"/>
      <c r="NXP59" s="362"/>
      <c r="NXQ59" s="362"/>
      <c r="NXR59" s="362"/>
      <c r="NXS59" s="362"/>
      <c r="NXT59" s="362"/>
      <c r="NXU59" s="362"/>
      <c r="NXV59" s="362"/>
      <c r="NXW59" s="362"/>
      <c r="NXX59" s="362"/>
      <c r="NXY59" s="362"/>
      <c r="NXZ59" s="362"/>
      <c r="NYA59" s="362"/>
      <c r="NYB59" s="362"/>
      <c r="NYC59" s="362"/>
      <c r="NYD59" s="362"/>
      <c r="NYE59" s="362"/>
      <c r="NYF59" s="362"/>
      <c r="NYG59" s="362"/>
      <c r="NYH59" s="362"/>
      <c r="NYI59" s="362"/>
      <c r="NYJ59" s="362"/>
      <c r="NYK59" s="362"/>
      <c r="NYL59" s="362"/>
      <c r="NYM59" s="362"/>
      <c r="NYN59" s="362"/>
      <c r="NYO59" s="362"/>
      <c r="NYP59" s="362"/>
      <c r="NYQ59" s="362"/>
      <c r="NYR59" s="362"/>
      <c r="NYS59" s="362"/>
      <c r="NYT59" s="362"/>
      <c r="NYU59" s="362"/>
      <c r="NYV59" s="362"/>
      <c r="NYW59" s="362"/>
      <c r="NYX59" s="362"/>
      <c r="NYY59" s="362"/>
      <c r="NYZ59" s="362"/>
      <c r="NZA59" s="362"/>
      <c r="NZB59" s="362"/>
      <c r="NZC59" s="362"/>
      <c r="NZD59" s="362"/>
      <c r="NZE59" s="362"/>
      <c r="NZF59" s="362"/>
      <c r="NZG59" s="362"/>
      <c r="NZH59" s="362"/>
      <c r="NZI59" s="362"/>
      <c r="NZJ59" s="362"/>
      <c r="NZK59" s="362"/>
      <c r="NZL59" s="362"/>
      <c r="NZM59" s="362"/>
      <c r="NZN59" s="362"/>
      <c r="NZO59" s="362"/>
      <c r="NZP59" s="362"/>
      <c r="NZQ59" s="362"/>
      <c r="NZR59" s="362"/>
      <c r="NZS59" s="362"/>
      <c r="NZT59" s="362"/>
      <c r="NZU59" s="362"/>
      <c r="NZV59" s="362"/>
      <c r="NZW59" s="362"/>
      <c r="NZX59" s="362"/>
      <c r="NZY59" s="362"/>
      <c r="NZZ59" s="362"/>
      <c r="OAA59" s="362"/>
      <c r="OAB59" s="362"/>
      <c r="OAC59" s="362"/>
      <c r="OAD59" s="362"/>
      <c r="OAE59" s="362"/>
      <c r="OAF59" s="362"/>
      <c r="OAG59" s="362"/>
      <c r="OAH59" s="362"/>
      <c r="OAI59" s="362"/>
      <c r="OAJ59" s="362"/>
      <c r="OAK59" s="362"/>
      <c r="OAL59" s="362"/>
      <c r="OAM59" s="362"/>
      <c r="OAN59" s="362"/>
      <c r="OAO59" s="362"/>
      <c r="OAP59" s="362"/>
      <c r="OAQ59" s="362"/>
      <c r="OAR59" s="362"/>
      <c r="OAS59" s="362"/>
      <c r="OAT59" s="362"/>
      <c r="OAU59" s="362"/>
      <c r="OAV59" s="362"/>
      <c r="OAW59" s="362"/>
      <c r="OAX59" s="362"/>
      <c r="OAY59" s="362"/>
      <c r="OAZ59" s="362"/>
      <c r="OBA59" s="362"/>
      <c r="OBB59" s="362"/>
      <c r="OBC59" s="362"/>
      <c r="OBD59" s="362"/>
      <c r="OBE59" s="362"/>
      <c r="OBF59" s="362"/>
      <c r="OBG59" s="362"/>
      <c r="OBH59" s="362"/>
      <c r="OBI59" s="362"/>
      <c r="OBJ59" s="362"/>
      <c r="OBK59" s="362"/>
      <c r="OBL59" s="362"/>
      <c r="OBM59" s="362"/>
      <c r="OBN59" s="362"/>
      <c r="OBO59" s="362"/>
      <c r="OBP59" s="362"/>
      <c r="OBQ59" s="362"/>
      <c r="OBR59" s="362"/>
      <c r="OBS59" s="362"/>
      <c r="OBT59" s="362"/>
      <c r="OBU59" s="362"/>
      <c r="OBV59" s="362"/>
      <c r="OBW59" s="362"/>
      <c r="OBX59" s="362"/>
      <c r="OBY59" s="362"/>
      <c r="OBZ59" s="362"/>
      <c r="OCA59" s="362"/>
      <c r="OCB59" s="362"/>
      <c r="OCC59" s="362"/>
      <c r="OCD59" s="362"/>
      <c r="OCE59" s="362"/>
      <c r="OCF59" s="362"/>
      <c r="OCG59" s="362"/>
      <c r="OCH59" s="362"/>
      <c r="OCI59" s="362"/>
      <c r="OCJ59" s="362"/>
      <c r="OCK59" s="362"/>
      <c r="OCL59" s="362"/>
      <c r="OCM59" s="362"/>
      <c r="OCN59" s="362"/>
      <c r="OCO59" s="362"/>
      <c r="OCP59" s="362"/>
      <c r="OCQ59" s="362"/>
      <c r="OCR59" s="362"/>
      <c r="OCS59" s="362"/>
      <c r="OCT59" s="362"/>
      <c r="OCU59" s="362"/>
      <c r="OCV59" s="362"/>
      <c r="OCW59" s="362"/>
      <c r="OCX59" s="362"/>
      <c r="OCY59" s="362"/>
      <c r="OCZ59" s="362"/>
      <c r="ODA59" s="362"/>
      <c r="ODB59" s="362"/>
      <c r="ODC59" s="362"/>
      <c r="ODD59" s="362"/>
      <c r="ODE59" s="362"/>
      <c r="ODF59" s="362"/>
      <c r="ODG59" s="362"/>
      <c r="ODH59" s="362"/>
      <c r="ODI59" s="362"/>
      <c r="ODJ59" s="362"/>
      <c r="ODK59" s="362"/>
      <c r="ODL59" s="362"/>
      <c r="ODM59" s="362"/>
      <c r="ODN59" s="362"/>
      <c r="ODO59" s="362"/>
      <c r="ODP59" s="362"/>
      <c r="ODQ59" s="362"/>
      <c r="ODR59" s="362"/>
      <c r="ODS59" s="362"/>
      <c r="ODT59" s="362"/>
      <c r="ODU59" s="362"/>
      <c r="ODV59" s="362"/>
      <c r="ODW59" s="362"/>
      <c r="ODX59" s="362"/>
      <c r="ODY59" s="362"/>
      <c r="ODZ59" s="362"/>
      <c r="OEA59" s="362"/>
      <c r="OEB59" s="362"/>
      <c r="OEC59" s="362"/>
      <c r="OED59" s="362"/>
      <c r="OEE59" s="362"/>
      <c r="OEF59" s="362"/>
      <c r="OEG59" s="362"/>
      <c r="OEH59" s="362"/>
      <c r="OEI59" s="362"/>
      <c r="OEJ59" s="362"/>
      <c r="OEK59" s="362"/>
      <c r="OEL59" s="362"/>
      <c r="OEM59" s="362"/>
      <c r="OEN59" s="362"/>
      <c r="OEO59" s="362"/>
      <c r="OEP59" s="362"/>
      <c r="OEQ59" s="362"/>
      <c r="OER59" s="362"/>
      <c r="OES59" s="362"/>
      <c r="OET59" s="362"/>
      <c r="OEU59" s="362"/>
      <c r="OEV59" s="362"/>
      <c r="OEW59" s="362"/>
      <c r="OEX59" s="362"/>
      <c r="OEY59" s="362"/>
      <c r="OEZ59" s="362"/>
      <c r="OFA59" s="362"/>
      <c r="OFB59" s="362"/>
      <c r="OFC59" s="362"/>
      <c r="OFD59" s="362"/>
      <c r="OFE59" s="362"/>
      <c r="OFF59" s="362"/>
      <c r="OFG59" s="362"/>
      <c r="OFH59" s="362"/>
      <c r="OFI59" s="362"/>
      <c r="OFJ59" s="362"/>
      <c r="OFK59" s="362"/>
      <c r="OFL59" s="362"/>
      <c r="OFM59" s="362"/>
      <c r="OFN59" s="362"/>
      <c r="OFO59" s="362"/>
      <c r="OFP59" s="362"/>
      <c r="OFQ59" s="362"/>
      <c r="OFR59" s="362"/>
      <c r="OFS59" s="362"/>
      <c r="OFT59" s="362"/>
      <c r="OFU59" s="362"/>
      <c r="OFV59" s="362"/>
      <c r="OFW59" s="362"/>
      <c r="OFX59" s="362"/>
      <c r="OFY59" s="362"/>
      <c r="OFZ59" s="362"/>
      <c r="OGA59" s="362"/>
      <c r="OGB59" s="362"/>
      <c r="OGC59" s="362"/>
      <c r="OGD59" s="362"/>
      <c r="OGE59" s="362"/>
      <c r="OGF59" s="362"/>
      <c r="OGG59" s="362"/>
      <c r="OGH59" s="362"/>
      <c r="OGI59" s="362"/>
      <c r="OGJ59" s="362"/>
      <c r="OGK59" s="362"/>
      <c r="OGL59" s="362"/>
      <c r="OGM59" s="362"/>
      <c r="OGN59" s="362"/>
      <c r="OGO59" s="362"/>
      <c r="OGP59" s="362"/>
      <c r="OGQ59" s="362"/>
      <c r="OGR59" s="362"/>
      <c r="OGS59" s="362"/>
      <c r="OGT59" s="362"/>
      <c r="OGU59" s="362"/>
      <c r="OGV59" s="362"/>
      <c r="OGW59" s="362"/>
      <c r="OGX59" s="362"/>
      <c r="OGY59" s="362"/>
      <c r="OGZ59" s="362"/>
      <c r="OHA59" s="362"/>
      <c r="OHB59" s="362"/>
      <c r="OHC59" s="362"/>
      <c r="OHD59" s="362"/>
      <c r="OHE59" s="362"/>
      <c r="OHF59" s="362"/>
      <c r="OHG59" s="362"/>
      <c r="OHH59" s="362"/>
      <c r="OHI59" s="362"/>
      <c r="OHJ59" s="362"/>
      <c r="OHK59" s="362"/>
      <c r="OHL59" s="362"/>
      <c r="OHM59" s="362"/>
      <c r="OHN59" s="362"/>
      <c r="OHO59" s="362"/>
      <c r="OHP59" s="362"/>
      <c r="OHQ59" s="362"/>
      <c r="OHR59" s="362"/>
      <c r="OHS59" s="362"/>
      <c r="OHT59" s="362"/>
      <c r="OHU59" s="362"/>
      <c r="OHV59" s="362"/>
      <c r="OHW59" s="362"/>
      <c r="OHX59" s="362"/>
      <c r="OHY59" s="362"/>
      <c r="OHZ59" s="362"/>
      <c r="OIA59" s="362"/>
      <c r="OIB59" s="362"/>
      <c r="OIC59" s="362"/>
      <c r="OID59" s="362"/>
      <c r="OIE59" s="362"/>
      <c r="OIF59" s="362"/>
      <c r="OIG59" s="362"/>
      <c r="OIH59" s="362"/>
      <c r="OII59" s="362"/>
      <c r="OIJ59" s="362"/>
      <c r="OIK59" s="362"/>
      <c r="OIL59" s="362"/>
      <c r="OIM59" s="362"/>
      <c r="OIN59" s="362"/>
      <c r="OIO59" s="362"/>
      <c r="OIP59" s="362"/>
      <c r="OIQ59" s="362"/>
      <c r="OIR59" s="362"/>
      <c r="OIS59" s="362"/>
      <c r="OIT59" s="362"/>
      <c r="OIU59" s="362"/>
      <c r="OIV59" s="362"/>
      <c r="OIW59" s="362"/>
      <c r="OIX59" s="362"/>
      <c r="OIY59" s="362"/>
      <c r="OIZ59" s="362"/>
      <c r="OJA59" s="362"/>
      <c r="OJB59" s="362"/>
      <c r="OJC59" s="362"/>
      <c r="OJD59" s="362"/>
      <c r="OJE59" s="362"/>
      <c r="OJF59" s="362"/>
      <c r="OJG59" s="362"/>
      <c r="OJH59" s="362"/>
      <c r="OJI59" s="362"/>
      <c r="OJJ59" s="362"/>
      <c r="OJK59" s="362"/>
      <c r="OJL59" s="362"/>
      <c r="OJM59" s="362"/>
      <c r="OJN59" s="362"/>
      <c r="OJO59" s="362"/>
      <c r="OJP59" s="362"/>
      <c r="OJQ59" s="362"/>
      <c r="OJR59" s="362"/>
      <c r="OJS59" s="362"/>
      <c r="OJT59" s="362"/>
      <c r="OJU59" s="362"/>
      <c r="OJV59" s="362"/>
      <c r="OJW59" s="362"/>
      <c r="OJX59" s="362"/>
      <c r="OJY59" s="362"/>
      <c r="OJZ59" s="362"/>
      <c r="OKA59" s="362"/>
      <c r="OKB59" s="362"/>
      <c r="OKC59" s="362"/>
      <c r="OKD59" s="362"/>
      <c r="OKE59" s="362"/>
      <c r="OKF59" s="362"/>
      <c r="OKG59" s="362"/>
      <c r="OKH59" s="362"/>
      <c r="OKI59" s="362"/>
      <c r="OKJ59" s="362"/>
      <c r="OKK59" s="362"/>
      <c r="OKL59" s="362"/>
      <c r="OKM59" s="362"/>
      <c r="OKN59" s="362"/>
      <c r="OKO59" s="362"/>
      <c r="OKP59" s="362"/>
      <c r="OKQ59" s="362"/>
      <c r="OKR59" s="362"/>
      <c r="OKS59" s="362"/>
      <c r="OKT59" s="362"/>
      <c r="OKU59" s="362"/>
      <c r="OKV59" s="362"/>
      <c r="OKW59" s="362"/>
      <c r="OKX59" s="362"/>
      <c r="OKY59" s="362"/>
      <c r="OKZ59" s="362"/>
      <c r="OLA59" s="362"/>
      <c r="OLB59" s="362"/>
      <c r="OLC59" s="362"/>
      <c r="OLD59" s="362"/>
      <c r="OLE59" s="362"/>
      <c r="OLF59" s="362"/>
      <c r="OLG59" s="362"/>
      <c r="OLH59" s="362"/>
      <c r="OLI59" s="362"/>
      <c r="OLJ59" s="362"/>
      <c r="OLK59" s="362"/>
      <c r="OLL59" s="362"/>
      <c r="OLM59" s="362"/>
      <c r="OLN59" s="362"/>
      <c r="OLO59" s="362"/>
      <c r="OLP59" s="362"/>
      <c r="OLQ59" s="362"/>
      <c r="OLR59" s="362"/>
      <c r="OLS59" s="362"/>
      <c r="OLT59" s="362"/>
      <c r="OLU59" s="362"/>
      <c r="OLV59" s="362"/>
      <c r="OLW59" s="362"/>
      <c r="OLX59" s="362"/>
      <c r="OLY59" s="362"/>
      <c r="OLZ59" s="362"/>
      <c r="OMA59" s="362"/>
      <c r="OMB59" s="362"/>
      <c r="OMC59" s="362"/>
      <c r="OMD59" s="362"/>
      <c r="OME59" s="362"/>
      <c r="OMF59" s="362"/>
      <c r="OMG59" s="362"/>
      <c r="OMH59" s="362"/>
      <c r="OMI59" s="362"/>
      <c r="OMJ59" s="362"/>
      <c r="OMK59" s="362"/>
      <c r="OML59" s="362"/>
      <c r="OMM59" s="362"/>
      <c r="OMN59" s="362"/>
      <c r="OMO59" s="362"/>
      <c r="OMP59" s="362"/>
      <c r="OMQ59" s="362"/>
      <c r="OMR59" s="362"/>
      <c r="OMS59" s="362"/>
      <c r="OMT59" s="362"/>
      <c r="OMU59" s="362"/>
      <c r="OMV59" s="362"/>
      <c r="OMW59" s="362"/>
      <c r="OMX59" s="362"/>
      <c r="OMY59" s="362"/>
      <c r="OMZ59" s="362"/>
      <c r="ONA59" s="362"/>
      <c r="ONB59" s="362"/>
      <c r="ONC59" s="362"/>
      <c r="OND59" s="362"/>
      <c r="ONE59" s="362"/>
      <c r="ONF59" s="362"/>
      <c r="ONG59" s="362"/>
      <c r="ONH59" s="362"/>
      <c r="ONI59" s="362"/>
      <c r="ONJ59" s="362"/>
      <c r="ONK59" s="362"/>
      <c r="ONL59" s="362"/>
      <c r="ONM59" s="362"/>
      <c r="ONN59" s="362"/>
      <c r="ONO59" s="362"/>
      <c r="ONP59" s="362"/>
      <c r="ONQ59" s="362"/>
      <c r="ONR59" s="362"/>
      <c r="ONS59" s="362"/>
      <c r="ONT59" s="362"/>
      <c r="ONU59" s="362"/>
      <c r="ONV59" s="362"/>
      <c r="ONW59" s="362"/>
      <c r="ONX59" s="362"/>
      <c r="ONY59" s="362"/>
      <c r="ONZ59" s="362"/>
      <c r="OOA59" s="362"/>
      <c r="OOB59" s="362"/>
      <c r="OOC59" s="362"/>
      <c r="OOD59" s="362"/>
      <c r="OOE59" s="362"/>
      <c r="OOF59" s="362"/>
      <c r="OOG59" s="362"/>
      <c r="OOH59" s="362"/>
      <c r="OOI59" s="362"/>
      <c r="OOJ59" s="362"/>
      <c r="OOK59" s="362"/>
      <c r="OOL59" s="362"/>
      <c r="OOM59" s="362"/>
      <c r="OON59" s="362"/>
      <c r="OOO59" s="362"/>
      <c r="OOP59" s="362"/>
      <c r="OOQ59" s="362"/>
      <c r="OOR59" s="362"/>
      <c r="OOS59" s="362"/>
      <c r="OOT59" s="362"/>
      <c r="OOU59" s="362"/>
      <c r="OOV59" s="362"/>
      <c r="OOW59" s="362"/>
      <c r="OOX59" s="362"/>
      <c r="OOY59" s="362"/>
      <c r="OOZ59" s="362"/>
      <c r="OPA59" s="362"/>
      <c r="OPB59" s="362"/>
      <c r="OPC59" s="362"/>
      <c r="OPD59" s="362"/>
      <c r="OPE59" s="362"/>
      <c r="OPF59" s="362"/>
      <c r="OPG59" s="362"/>
      <c r="OPH59" s="362"/>
      <c r="OPI59" s="362"/>
      <c r="OPJ59" s="362"/>
      <c r="OPK59" s="362"/>
      <c r="OPL59" s="362"/>
      <c r="OPM59" s="362"/>
      <c r="OPN59" s="362"/>
      <c r="OPO59" s="362"/>
      <c r="OPP59" s="362"/>
      <c r="OPQ59" s="362"/>
      <c r="OPR59" s="362"/>
      <c r="OPS59" s="362"/>
      <c r="OPT59" s="362"/>
      <c r="OPU59" s="362"/>
      <c r="OPV59" s="362"/>
      <c r="OPW59" s="362"/>
      <c r="OPX59" s="362"/>
      <c r="OPY59" s="362"/>
      <c r="OPZ59" s="362"/>
      <c r="OQA59" s="362"/>
      <c r="OQB59" s="362"/>
      <c r="OQC59" s="362"/>
      <c r="OQD59" s="362"/>
      <c r="OQE59" s="362"/>
      <c r="OQF59" s="362"/>
      <c r="OQG59" s="362"/>
      <c r="OQH59" s="362"/>
      <c r="OQI59" s="362"/>
      <c r="OQJ59" s="362"/>
      <c r="OQK59" s="362"/>
      <c r="OQL59" s="362"/>
      <c r="OQM59" s="362"/>
      <c r="OQN59" s="362"/>
      <c r="OQO59" s="362"/>
      <c r="OQP59" s="362"/>
      <c r="OQQ59" s="362"/>
      <c r="OQR59" s="362"/>
      <c r="OQS59" s="362"/>
      <c r="OQT59" s="362"/>
      <c r="OQU59" s="362"/>
      <c r="OQV59" s="362"/>
      <c r="OQW59" s="362"/>
      <c r="OQX59" s="362"/>
      <c r="OQY59" s="362"/>
      <c r="OQZ59" s="362"/>
      <c r="ORA59" s="362"/>
      <c r="ORB59" s="362"/>
      <c r="ORC59" s="362"/>
      <c r="ORD59" s="362"/>
      <c r="ORE59" s="362"/>
      <c r="ORF59" s="362"/>
      <c r="ORG59" s="362"/>
      <c r="ORH59" s="362"/>
      <c r="ORI59" s="362"/>
      <c r="ORJ59" s="362"/>
      <c r="ORK59" s="362"/>
      <c r="ORL59" s="362"/>
      <c r="ORM59" s="362"/>
      <c r="ORN59" s="362"/>
      <c r="ORO59" s="362"/>
      <c r="ORP59" s="362"/>
      <c r="ORQ59" s="362"/>
      <c r="ORR59" s="362"/>
      <c r="ORS59" s="362"/>
      <c r="ORT59" s="362"/>
      <c r="ORU59" s="362"/>
      <c r="ORV59" s="362"/>
      <c r="ORW59" s="362"/>
      <c r="ORX59" s="362"/>
      <c r="ORY59" s="362"/>
      <c r="ORZ59" s="362"/>
      <c r="OSA59" s="362"/>
      <c r="OSB59" s="362"/>
      <c r="OSC59" s="362"/>
      <c r="OSD59" s="362"/>
      <c r="OSE59" s="362"/>
      <c r="OSF59" s="362"/>
      <c r="OSG59" s="362"/>
      <c r="OSH59" s="362"/>
      <c r="OSI59" s="362"/>
      <c r="OSJ59" s="362"/>
      <c r="OSK59" s="362"/>
      <c r="OSL59" s="362"/>
      <c r="OSM59" s="362"/>
      <c r="OSN59" s="362"/>
      <c r="OSO59" s="362"/>
      <c r="OSP59" s="362"/>
      <c r="OSQ59" s="362"/>
      <c r="OSR59" s="362"/>
      <c r="OSS59" s="362"/>
      <c r="OST59" s="362"/>
      <c r="OSU59" s="362"/>
      <c r="OSV59" s="362"/>
      <c r="OSW59" s="362"/>
      <c r="OSX59" s="362"/>
      <c r="OSY59" s="362"/>
      <c r="OSZ59" s="362"/>
      <c r="OTA59" s="362"/>
      <c r="OTB59" s="362"/>
      <c r="OTC59" s="362"/>
      <c r="OTD59" s="362"/>
      <c r="OTE59" s="362"/>
      <c r="OTF59" s="362"/>
      <c r="OTG59" s="362"/>
      <c r="OTH59" s="362"/>
      <c r="OTI59" s="362"/>
      <c r="OTJ59" s="362"/>
      <c r="OTK59" s="362"/>
      <c r="OTL59" s="362"/>
      <c r="OTM59" s="362"/>
      <c r="OTN59" s="362"/>
      <c r="OTO59" s="362"/>
      <c r="OTP59" s="362"/>
      <c r="OTQ59" s="362"/>
      <c r="OTR59" s="362"/>
      <c r="OTS59" s="362"/>
      <c r="OTT59" s="362"/>
      <c r="OTU59" s="362"/>
      <c r="OTV59" s="362"/>
      <c r="OTW59" s="362"/>
      <c r="OTX59" s="362"/>
      <c r="OTY59" s="362"/>
      <c r="OTZ59" s="362"/>
      <c r="OUA59" s="362"/>
      <c r="OUB59" s="362"/>
      <c r="OUC59" s="362"/>
      <c r="OUD59" s="362"/>
      <c r="OUE59" s="362"/>
      <c r="OUF59" s="362"/>
      <c r="OUG59" s="362"/>
      <c r="OUH59" s="362"/>
      <c r="OUI59" s="362"/>
      <c r="OUJ59" s="362"/>
      <c r="OUK59" s="362"/>
      <c r="OUL59" s="362"/>
      <c r="OUM59" s="362"/>
      <c r="OUN59" s="362"/>
      <c r="OUO59" s="362"/>
      <c r="OUP59" s="362"/>
      <c r="OUQ59" s="362"/>
      <c r="OUR59" s="362"/>
      <c r="OUS59" s="362"/>
      <c r="OUT59" s="362"/>
      <c r="OUU59" s="362"/>
      <c r="OUV59" s="362"/>
      <c r="OUW59" s="362"/>
      <c r="OUX59" s="362"/>
      <c r="OUY59" s="362"/>
      <c r="OUZ59" s="362"/>
      <c r="OVA59" s="362"/>
      <c r="OVB59" s="362"/>
      <c r="OVC59" s="362"/>
      <c r="OVD59" s="362"/>
      <c r="OVE59" s="362"/>
      <c r="OVF59" s="362"/>
      <c r="OVG59" s="362"/>
      <c r="OVH59" s="362"/>
      <c r="OVI59" s="362"/>
      <c r="OVJ59" s="362"/>
      <c r="OVK59" s="362"/>
      <c r="OVL59" s="362"/>
      <c r="OVM59" s="362"/>
      <c r="OVN59" s="362"/>
      <c r="OVO59" s="362"/>
      <c r="OVP59" s="362"/>
      <c r="OVQ59" s="362"/>
      <c r="OVR59" s="362"/>
      <c r="OVS59" s="362"/>
      <c r="OVT59" s="362"/>
      <c r="OVU59" s="362"/>
      <c r="OVV59" s="362"/>
      <c r="OVW59" s="362"/>
      <c r="OVX59" s="362"/>
      <c r="OVY59" s="362"/>
      <c r="OVZ59" s="362"/>
      <c r="OWA59" s="362"/>
      <c r="OWB59" s="362"/>
      <c r="OWC59" s="362"/>
      <c r="OWD59" s="362"/>
      <c r="OWE59" s="362"/>
      <c r="OWF59" s="362"/>
      <c r="OWG59" s="362"/>
      <c r="OWH59" s="362"/>
      <c r="OWI59" s="362"/>
      <c r="OWJ59" s="362"/>
      <c r="OWK59" s="362"/>
      <c r="OWL59" s="362"/>
      <c r="OWM59" s="362"/>
      <c r="OWN59" s="362"/>
      <c r="OWO59" s="362"/>
      <c r="OWP59" s="362"/>
      <c r="OWQ59" s="362"/>
      <c r="OWR59" s="362"/>
      <c r="OWS59" s="362"/>
      <c r="OWT59" s="362"/>
      <c r="OWU59" s="362"/>
      <c r="OWV59" s="362"/>
      <c r="OWW59" s="362"/>
      <c r="OWX59" s="362"/>
      <c r="OWY59" s="362"/>
      <c r="OWZ59" s="362"/>
      <c r="OXA59" s="362"/>
      <c r="OXB59" s="362"/>
      <c r="OXC59" s="362"/>
      <c r="OXD59" s="362"/>
      <c r="OXE59" s="362"/>
      <c r="OXF59" s="362"/>
      <c r="OXG59" s="362"/>
      <c r="OXH59" s="362"/>
      <c r="OXI59" s="362"/>
      <c r="OXJ59" s="362"/>
      <c r="OXK59" s="362"/>
      <c r="OXL59" s="362"/>
      <c r="OXM59" s="362"/>
      <c r="OXN59" s="362"/>
      <c r="OXO59" s="362"/>
      <c r="OXP59" s="362"/>
      <c r="OXQ59" s="362"/>
      <c r="OXR59" s="362"/>
      <c r="OXS59" s="362"/>
      <c r="OXT59" s="362"/>
      <c r="OXU59" s="362"/>
      <c r="OXV59" s="362"/>
      <c r="OXW59" s="362"/>
      <c r="OXX59" s="362"/>
      <c r="OXY59" s="362"/>
      <c r="OXZ59" s="362"/>
      <c r="OYA59" s="362"/>
      <c r="OYB59" s="362"/>
      <c r="OYC59" s="362"/>
      <c r="OYD59" s="362"/>
      <c r="OYE59" s="362"/>
      <c r="OYF59" s="362"/>
      <c r="OYG59" s="362"/>
      <c r="OYH59" s="362"/>
      <c r="OYI59" s="362"/>
      <c r="OYJ59" s="362"/>
      <c r="OYK59" s="362"/>
      <c r="OYL59" s="362"/>
      <c r="OYM59" s="362"/>
      <c r="OYN59" s="362"/>
      <c r="OYO59" s="362"/>
      <c r="OYP59" s="362"/>
      <c r="OYQ59" s="362"/>
      <c r="OYR59" s="362"/>
      <c r="OYS59" s="362"/>
      <c r="OYT59" s="362"/>
      <c r="OYU59" s="362"/>
      <c r="OYV59" s="362"/>
      <c r="OYW59" s="362"/>
      <c r="OYX59" s="362"/>
      <c r="OYY59" s="362"/>
      <c r="OYZ59" s="362"/>
      <c r="OZA59" s="362"/>
      <c r="OZB59" s="362"/>
      <c r="OZC59" s="362"/>
      <c r="OZD59" s="362"/>
      <c r="OZE59" s="362"/>
      <c r="OZF59" s="362"/>
      <c r="OZG59" s="362"/>
      <c r="OZH59" s="362"/>
      <c r="OZI59" s="362"/>
      <c r="OZJ59" s="362"/>
      <c r="OZK59" s="362"/>
      <c r="OZL59" s="362"/>
      <c r="OZM59" s="362"/>
      <c r="OZN59" s="362"/>
      <c r="OZO59" s="362"/>
      <c r="OZP59" s="362"/>
      <c r="OZQ59" s="362"/>
      <c r="OZR59" s="362"/>
      <c r="OZS59" s="362"/>
      <c r="OZT59" s="362"/>
      <c r="OZU59" s="362"/>
      <c r="OZV59" s="362"/>
      <c r="OZW59" s="362"/>
      <c r="OZX59" s="362"/>
      <c r="OZY59" s="362"/>
      <c r="OZZ59" s="362"/>
      <c r="PAA59" s="362"/>
      <c r="PAB59" s="362"/>
      <c r="PAC59" s="362"/>
      <c r="PAD59" s="362"/>
      <c r="PAE59" s="362"/>
      <c r="PAF59" s="362"/>
      <c r="PAG59" s="362"/>
      <c r="PAH59" s="362"/>
      <c r="PAI59" s="362"/>
      <c r="PAJ59" s="362"/>
      <c r="PAK59" s="362"/>
      <c r="PAL59" s="362"/>
      <c r="PAM59" s="362"/>
      <c r="PAN59" s="362"/>
      <c r="PAO59" s="362"/>
      <c r="PAP59" s="362"/>
      <c r="PAQ59" s="362"/>
      <c r="PAR59" s="362"/>
      <c r="PAS59" s="362"/>
      <c r="PAT59" s="362"/>
      <c r="PAU59" s="362"/>
      <c r="PAV59" s="362"/>
      <c r="PAW59" s="362"/>
      <c r="PAX59" s="362"/>
      <c r="PAY59" s="362"/>
      <c r="PAZ59" s="362"/>
      <c r="PBA59" s="362"/>
      <c r="PBB59" s="362"/>
      <c r="PBC59" s="362"/>
      <c r="PBD59" s="362"/>
      <c r="PBE59" s="362"/>
      <c r="PBF59" s="362"/>
      <c r="PBG59" s="362"/>
      <c r="PBH59" s="362"/>
      <c r="PBI59" s="362"/>
      <c r="PBJ59" s="362"/>
      <c r="PBK59" s="362"/>
      <c r="PBL59" s="362"/>
      <c r="PBM59" s="362"/>
      <c r="PBN59" s="362"/>
      <c r="PBO59" s="362"/>
      <c r="PBP59" s="362"/>
      <c r="PBQ59" s="362"/>
      <c r="PBR59" s="362"/>
      <c r="PBS59" s="362"/>
      <c r="PBT59" s="362"/>
      <c r="PBU59" s="362"/>
      <c r="PBV59" s="362"/>
      <c r="PBW59" s="362"/>
      <c r="PBX59" s="362"/>
      <c r="PBY59" s="362"/>
      <c r="PBZ59" s="362"/>
      <c r="PCA59" s="362"/>
      <c r="PCB59" s="362"/>
      <c r="PCC59" s="362"/>
      <c r="PCD59" s="362"/>
      <c r="PCE59" s="362"/>
      <c r="PCF59" s="362"/>
      <c r="PCG59" s="362"/>
      <c r="PCH59" s="362"/>
      <c r="PCI59" s="362"/>
      <c r="PCJ59" s="362"/>
      <c r="PCK59" s="362"/>
      <c r="PCL59" s="362"/>
      <c r="PCM59" s="362"/>
      <c r="PCN59" s="362"/>
      <c r="PCO59" s="362"/>
      <c r="PCP59" s="362"/>
      <c r="PCQ59" s="362"/>
      <c r="PCR59" s="362"/>
      <c r="PCS59" s="362"/>
      <c r="PCT59" s="362"/>
      <c r="PCU59" s="362"/>
      <c r="PCV59" s="362"/>
      <c r="PCW59" s="362"/>
      <c r="PCX59" s="362"/>
      <c r="PCY59" s="362"/>
      <c r="PCZ59" s="362"/>
      <c r="PDA59" s="362"/>
      <c r="PDB59" s="362"/>
      <c r="PDC59" s="362"/>
      <c r="PDD59" s="362"/>
      <c r="PDE59" s="362"/>
      <c r="PDF59" s="362"/>
      <c r="PDG59" s="362"/>
      <c r="PDH59" s="362"/>
      <c r="PDI59" s="362"/>
      <c r="PDJ59" s="362"/>
      <c r="PDK59" s="362"/>
      <c r="PDL59" s="362"/>
      <c r="PDM59" s="362"/>
      <c r="PDN59" s="362"/>
      <c r="PDO59" s="362"/>
      <c r="PDP59" s="362"/>
      <c r="PDQ59" s="362"/>
      <c r="PDR59" s="362"/>
      <c r="PDS59" s="362"/>
      <c r="PDT59" s="362"/>
      <c r="PDU59" s="362"/>
      <c r="PDV59" s="362"/>
      <c r="PDW59" s="362"/>
      <c r="PDX59" s="362"/>
      <c r="PDY59" s="362"/>
      <c r="PDZ59" s="362"/>
      <c r="PEA59" s="362"/>
      <c r="PEB59" s="362"/>
      <c r="PEC59" s="362"/>
      <c r="PED59" s="362"/>
      <c r="PEE59" s="362"/>
      <c r="PEF59" s="362"/>
      <c r="PEG59" s="362"/>
      <c r="PEH59" s="362"/>
      <c r="PEI59" s="362"/>
      <c r="PEJ59" s="362"/>
      <c r="PEK59" s="362"/>
      <c r="PEL59" s="362"/>
      <c r="PEM59" s="362"/>
      <c r="PEN59" s="362"/>
      <c r="PEO59" s="362"/>
      <c r="PEP59" s="362"/>
      <c r="PEQ59" s="362"/>
      <c r="PER59" s="362"/>
      <c r="PES59" s="362"/>
      <c r="PET59" s="362"/>
      <c r="PEU59" s="362"/>
      <c r="PEV59" s="362"/>
      <c r="PEW59" s="362"/>
      <c r="PEX59" s="362"/>
      <c r="PEY59" s="362"/>
      <c r="PEZ59" s="362"/>
      <c r="PFA59" s="362"/>
      <c r="PFB59" s="362"/>
      <c r="PFC59" s="362"/>
      <c r="PFD59" s="362"/>
      <c r="PFE59" s="362"/>
      <c r="PFF59" s="362"/>
      <c r="PFG59" s="362"/>
      <c r="PFH59" s="362"/>
      <c r="PFI59" s="362"/>
      <c r="PFJ59" s="362"/>
      <c r="PFK59" s="362"/>
      <c r="PFL59" s="362"/>
      <c r="PFM59" s="362"/>
      <c r="PFN59" s="362"/>
      <c r="PFO59" s="362"/>
      <c r="PFP59" s="362"/>
      <c r="PFQ59" s="362"/>
      <c r="PFR59" s="362"/>
      <c r="PFS59" s="362"/>
      <c r="PFT59" s="362"/>
      <c r="PFU59" s="362"/>
      <c r="PFV59" s="362"/>
      <c r="PFW59" s="362"/>
      <c r="PFX59" s="362"/>
      <c r="PFY59" s="362"/>
      <c r="PFZ59" s="362"/>
      <c r="PGA59" s="362"/>
      <c r="PGB59" s="362"/>
      <c r="PGC59" s="362"/>
      <c r="PGD59" s="362"/>
      <c r="PGE59" s="362"/>
      <c r="PGF59" s="362"/>
      <c r="PGG59" s="362"/>
      <c r="PGH59" s="362"/>
      <c r="PGI59" s="362"/>
      <c r="PGJ59" s="362"/>
      <c r="PGK59" s="362"/>
      <c r="PGL59" s="362"/>
      <c r="PGM59" s="362"/>
      <c r="PGN59" s="362"/>
      <c r="PGO59" s="362"/>
      <c r="PGP59" s="362"/>
      <c r="PGQ59" s="362"/>
      <c r="PGR59" s="362"/>
      <c r="PGS59" s="362"/>
      <c r="PGT59" s="362"/>
      <c r="PGU59" s="362"/>
      <c r="PGV59" s="362"/>
      <c r="PGW59" s="362"/>
      <c r="PGX59" s="362"/>
      <c r="PGY59" s="362"/>
      <c r="PGZ59" s="362"/>
      <c r="PHA59" s="362"/>
      <c r="PHB59" s="362"/>
      <c r="PHC59" s="362"/>
      <c r="PHD59" s="362"/>
      <c r="PHE59" s="362"/>
      <c r="PHF59" s="362"/>
      <c r="PHG59" s="362"/>
      <c r="PHH59" s="362"/>
      <c r="PHI59" s="362"/>
      <c r="PHJ59" s="362"/>
      <c r="PHK59" s="362"/>
      <c r="PHL59" s="362"/>
      <c r="PHM59" s="362"/>
      <c r="PHN59" s="362"/>
      <c r="PHO59" s="362"/>
      <c r="PHP59" s="362"/>
      <c r="PHQ59" s="362"/>
      <c r="PHR59" s="362"/>
      <c r="PHS59" s="362"/>
      <c r="PHT59" s="362"/>
      <c r="PHU59" s="362"/>
      <c r="PHV59" s="362"/>
      <c r="PHW59" s="362"/>
      <c r="PHX59" s="362"/>
      <c r="PHY59" s="362"/>
      <c r="PHZ59" s="362"/>
      <c r="PIA59" s="362"/>
      <c r="PIB59" s="362"/>
      <c r="PIC59" s="362"/>
      <c r="PID59" s="362"/>
      <c r="PIE59" s="362"/>
      <c r="PIF59" s="362"/>
      <c r="PIG59" s="362"/>
      <c r="PIH59" s="362"/>
      <c r="PII59" s="362"/>
      <c r="PIJ59" s="362"/>
      <c r="PIK59" s="362"/>
      <c r="PIL59" s="362"/>
      <c r="PIM59" s="362"/>
      <c r="PIN59" s="362"/>
      <c r="PIO59" s="362"/>
      <c r="PIP59" s="362"/>
      <c r="PIQ59" s="362"/>
      <c r="PIR59" s="362"/>
      <c r="PIS59" s="362"/>
      <c r="PIT59" s="362"/>
      <c r="PIU59" s="362"/>
      <c r="PIV59" s="362"/>
      <c r="PIW59" s="362"/>
      <c r="PIX59" s="362"/>
      <c r="PIY59" s="362"/>
      <c r="PIZ59" s="362"/>
      <c r="PJA59" s="362"/>
      <c r="PJB59" s="362"/>
      <c r="PJC59" s="362"/>
      <c r="PJD59" s="362"/>
      <c r="PJE59" s="362"/>
      <c r="PJF59" s="362"/>
      <c r="PJG59" s="362"/>
      <c r="PJH59" s="362"/>
      <c r="PJI59" s="362"/>
      <c r="PJJ59" s="362"/>
      <c r="PJK59" s="362"/>
      <c r="PJL59" s="362"/>
      <c r="PJM59" s="362"/>
      <c r="PJN59" s="362"/>
      <c r="PJO59" s="362"/>
      <c r="PJP59" s="362"/>
      <c r="PJQ59" s="362"/>
      <c r="PJR59" s="362"/>
      <c r="PJS59" s="362"/>
      <c r="PJT59" s="362"/>
      <c r="PJU59" s="362"/>
      <c r="PJV59" s="362"/>
      <c r="PJW59" s="362"/>
      <c r="PJX59" s="362"/>
      <c r="PJY59" s="362"/>
      <c r="PJZ59" s="362"/>
      <c r="PKA59" s="362"/>
      <c r="PKB59" s="362"/>
      <c r="PKC59" s="362"/>
      <c r="PKD59" s="362"/>
      <c r="PKE59" s="362"/>
      <c r="PKF59" s="362"/>
      <c r="PKG59" s="362"/>
      <c r="PKH59" s="362"/>
      <c r="PKI59" s="362"/>
      <c r="PKJ59" s="362"/>
      <c r="PKK59" s="362"/>
      <c r="PKL59" s="362"/>
      <c r="PKM59" s="362"/>
      <c r="PKN59" s="362"/>
      <c r="PKO59" s="362"/>
      <c r="PKP59" s="362"/>
      <c r="PKQ59" s="362"/>
      <c r="PKR59" s="362"/>
      <c r="PKS59" s="362"/>
      <c r="PKT59" s="362"/>
      <c r="PKU59" s="362"/>
      <c r="PKV59" s="362"/>
      <c r="PKW59" s="362"/>
      <c r="PKX59" s="362"/>
      <c r="PKY59" s="362"/>
      <c r="PKZ59" s="362"/>
      <c r="PLA59" s="362"/>
      <c r="PLB59" s="362"/>
      <c r="PLC59" s="362"/>
      <c r="PLD59" s="362"/>
      <c r="PLE59" s="362"/>
      <c r="PLF59" s="362"/>
      <c r="PLG59" s="362"/>
      <c r="PLH59" s="362"/>
      <c r="PLI59" s="362"/>
      <c r="PLJ59" s="362"/>
      <c r="PLK59" s="362"/>
      <c r="PLL59" s="362"/>
      <c r="PLM59" s="362"/>
      <c r="PLN59" s="362"/>
      <c r="PLO59" s="362"/>
      <c r="PLP59" s="362"/>
      <c r="PLQ59" s="362"/>
      <c r="PLR59" s="362"/>
      <c r="PLS59" s="362"/>
      <c r="PLT59" s="362"/>
      <c r="PLU59" s="362"/>
      <c r="PLV59" s="362"/>
      <c r="PLW59" s="362"/>
      <c r="PLX59" s="362"/>
      <c r="PLY59" s="362"/>
      <c r="PLZ59" s="362"/>
      <c r="PMA59" s="362"/>
      <c r="PMB59" s="362"/>
      <c r="PMC59" s="362"/>
      <c r="PMD59" s="362"/>
      <c r="PME59" s="362"/>
      <c r="PMF59" s="362"/>
      <c r="PMG59" s="362"/>
      <c r="PMH59" s="362"/>
      <c r="PMI59" s="362"/>
      <c r="PMJ59" s="362"/>
      <c r="PMK59" s="362"/>
      <c r="PML59" s="362"/>
      <c r="PMM59" s="362"/>
      <c r="PMN59" s="362"/>
      <c r="PMO59" s="362"/>
      <c r="PMP59" s="362"/>
      <c r="PMQ59" s="362"/>
      <c r="PMR59" s="362"/>
      <c r="PMS59" s="362"/>
      <c r="PMT59" s="362"/>
      <c r="PMU59" s="362"/>
      <c r="PMV59" s="362"/>
      <c r="PMW59" s="362"/>
      <c r="PMX59" s="362"/>
      <c r="PMY59" s="362"/>
      <c r="PMZ59" s="362"/>
      <c r="PNA59" s="362"/>
      <c r="PNB59" s="362"/>
      <c r="PNC59" s="362"/>
      <c r="PND59" s="362"/>
      <c r="PNE59" s="362"/>
      <c r="PNF59" s="362"/>
      <c r="PNG59" s="362"/>
      <c r="PNH59" s="362"/>
      <c r="PNI59" s="362"/>
      <c r="PNJ59" s="362"/>
      <c r="PNK59" s="362"/>
      <c r="PNL59" s="362"/>
      <c r="PNM59" s="362"/>
      <c r="PNN59" s="362"/>
      <c r="PNO59" s="362"/>
      <c r="PNP59" s="362"/>
      <c r="PNQ59" s="362"/>
      <c r="PNR59" s="362"/>
      <c r="PNS59" s="362"/>
      <c r="PNT59" s="362"/>
      <c r="PNU59" s="362"/>
      <c r="PNV59" s="362"/>
      <c r="PNW59" s="362"/>
      <c r="PNX59" s="362"/>
      <c r="PNY59" s="362"/>
      <c r="PNZ59" s="362"/>
      <c r="POA59" s="362"/>
      <c r="POB59" s="362"/>
      <c r="POC59" s="362"/>
      <c r="POD59" s="362"/>
      <c r="POE59" s="362"/>
      <c r="POF59" s="362"/>
      <c r="POG59" s="362"/>
      <c r="POH59" s="362"/>
      <c r="POI59" s="362"/>
      <c r="POJ59" s="362"/>
      <c r="POK59" s="362"/>
      <c r="POL59" s="362"/>
      <c r="POM59" s="362"/>
      <c r="PON59" s="362"/>
      <c r="POO59" s="362"/>
      <c r="POP59" s="362"/>
      <c r="POQ59" s="362"/>
      <c r="POR59" s="362"/>
      <c r="POS59" s="362"/>
      <c r="POT59" s="362"/>
      <c r="POU59" s="362"/>
      <c r="POV59" s="362"/>
      <c r="POW59" s="362"/>
      <c r="POX59" s="362"/>
      <c r="POY59" s="362"/>
      <c r="POZ59" s="362"/>
      <c r="PPA59" s="362"/>
      <c r="PPB59" s="362"/>
      <c r="PPC59" s="362"/>
      <c r="PPD59" s="362"/>
      <c r="PPE59" s="362"/>
      <c r="PPF59" s="362"/>
      <c r="PPG59" s="362"/>
      <c r="PPH59" s="362"/>
      <c r="PPI59" s="362"/>
      <c r="PPJ59" s="362"/>
      <c r="PPK59" s="362"/>
      <c r="PPL59" s="362"/>
      <c r="PPM59" s="362"/>
      <c r="PPN59" s="362"/>
      <c r="PPO59" s="362"/>
      <c r="PPP59" s="362"/>
      <c r="PPQ59" s="362"/>
      <c r="PPR59" s="362"/>
      <c r="PPS59" s="362"/>
      <c r="PPT59" s="362"/>
      <c r="PPU59" s="362"/>
      <c r="PPV59" s="362"/>
      <c r="PPW59" s="362"/>
      <c r="PPX59" s="362"/>
      <c r="PPY59" s="362"/>
      <c r="PPZ59" s="362"/>
      <c r="PQA59" s="362"/>
      <c r="PQB59" s="362"/>
      <c r="PQC59" s="362"/>
      <c r="PQD59" s="362"/>
      <c r="PQE59" s="362"/>
      <c r="PQF59" s="362"/>
      <c r="PQG59" s="362"/>
      <c r="PQH59" s="362"/>
      <c r="PQI59" s="362"/>
      <c r="PQJ59" s="362"/>
      <c r="PQK59" s="362"/>
      <c r="PQL59" s="362"/>
      <c r="PQM59" s="362"/>
      <c r="PQN59" s="362"/>
      <c r="PQO59" s="362"/>
      <c r="PQP59" s="362"/>
      <c r="PQQ59" s="362"/>
      <c r="PQR59" s="362"/>
      <c r="PQS59" s="362"/>
      <c r="PQT59" s="362"/>
      <c r="PQU59" s="362"/>
      <c r="PQV59" s="362"/>
      <c r="PQW59" s="362"/>
      <c r="PQX59" s="362"/>
      <c r="PQY59" s="362"/>
      <c r="PQZ59" s="362"/>
      <c r="PRA59" s="362"/>
      <c r="PRB59" s="362"/>
      <c r="PRC59" s="362"/>
      <c r="PRD59" s="362"/>
      <c r="PRE59" s="362"/>
      <c r="PRF59" s="362"/>
      <c r="PRG59" s="362"/>
      <c r="PRH59" s="362"/>
      <c r="PRI59" s="362"/>
      <c r="PRJ59" s="362"/>
      <c r="PRK59" s="362"/>
      <c r="PRL59" s="362"/>
      <c r="PRM59" s="362"/>
      <c r="PRN59" s="362"/>
      <c r="PRO59" s="362"/>
      <c r="PRP59" s="362"/>
      <c r="PRQ59" s="362"/>
      <c r="PRR59" s="362"/>
      <c r="PRS59" s="362"/>
      <c r="PRT59" s="362"/>
      <c r="PRU59" s="362"/>
      <c r="PRV59" s="362"/>
      <c r="PRW59" s="362"/>
      <c r="PRX59" s="362"/>
      <c r="PRY59" s="362"/>
      <c r="PRZ59" s="362"/>
      <c r="PSA59" s="362"/>
      <c r="PSB59" s="362"/>
      <c r="PSC59" s="362"/>
      <c r="PSD59" s="362"/>
      <c r="PSE59" s="362"/>
      <c r="PSF59" s="362"/>
      <c r="PSG59" s="362"/>
      <c r="PSH59" s="362"/>
      <c r="PSI59" s="362"/>
      <c r="PSJ59" s="362"/>
      <c r="PSK59" s="362"/>
      <c r="PSL59" s="362"/>
      <c r="PSM59" s="362"/>
      <c r="PSN59" s="362"/>
      <c r="PSO59" s="362"/>
      <c r="PSP59" s="362"/>
      <c r="PSQ59" s="362"/>
      <c r="PSR59" s="362"/>
      <c r="PSS59" s="362"/>
      <c r="PST59" s="362"/>
      <c r="PSU59" s="362"/>
      <c r="PSV59" s="362"/>
      <c r="PSW59" s="362"/>
      <c r="PSX59" s="362"/>
      <c r="PSY59" s="362"/>
      <c r="PSZ59" s="362"/>
      <c r="PTA59" s="362"/>
      <c r="PTB59" s="362"/>
      <c r="PTC59" s="362"/>
      <c r="PTD59" s="362"/>
      <c r="PTE59" s="362"/>
      <c r="PTF59" s="362"/>
      <c r="PTG59" s="362"/>
      <c r="PTH59" s="362"/>
      <c r="PTI59" s="362"/>
      <c r="PTJ59" s="362"/>
      <c r="PTK59" s="362"/>
      <c r="PTL59" s="362"/>
      <c r="PTM59" s="362"/>
      <c r="PTN59" s="362"/>
      <c r="PTO59" s="362"/>
      <c r="PTP59" s="362"/>
      <c r="PTQ59" s="362"/>
      <c r="PTR59" s="362"/>
      <c r="PTS59" s="362"/>
      <c r="PTT59" s="362"/>
      <c r="PTU59" s="362"/>
      <c r="PTV59" s="362"/>
      <c r="PTW59" s="362"/>
      <c r="PTX59" s="362"/>
      <c r="PTY59" s="362"/>
      <c r="PTZ59" s="362"/>
      <c r="PUA59" s="362"/>
      <c r="PUB59" s="362"/>
      <c r="PUC59" s="362"/>
      <c r="PUD59" s="362"/>
      <c r="PUE59" s="362"/>
      <c r="PUF59" s="362"/>
      <c r="PUG59" s="362"/>
      <c r="PUH59" s="362"/>
      <c r="PUI59" s="362"/>
      <c r="PUJ59" s="362"/>
      <c r="PUK59" s="362"/>
      <c r="PUL59" s="362"/>
      <c r="PUM59" s="362"/>
      <c r="PUN59" s="362"/>
      <c r="PUO59" s="362"/>
      <c r="PUP59" s="362"/>
      <c r="PUQ59" s="362"/>
      <c r="PUR59" s="362"/>
      <c r="PUS59" s="362"/>
      <c r="PUT59" s="362"/>
      <c r="PUU59" s="362"/>
      <c r="PUV59" s="362"/>
      <c r="PUW59" s="362"/>
      <c r="PUX59" s="362"/>
      <c r="PUY59" s="362"/>
      <c r="PUZ59" s="362"/>
      <c r="PVA59" s="362"/>
      <c r="PVB59" s="362"/>
      <c r="PVC59" s="362"/>
      <c r="PVD59" s="362"/>
      <c r="PVE59" s="362"/>
      <c r="PVF59" s="362"/>
      <c r="PVG59" s="362"/>
      <c r="PVH59" s="362"/>
      <c r="PVI59" s="362"/>
      <c r="PVJ59" s="362"/>
      <c r="PVK59" s="362"/>
      <c r="PVL59" s="362"/>
      <c r="PVM59" s="362"/>
      <c r="PVN59" s="362"/>
      <c r="PVO59" s="362"/>
      <c r="PVP59" s="362"/>
      <c r="PVQ59" s="362"/>
      <c r="PVR59" s="362"/>
      <c r="PVS59" s="362"/>
      <c r="PVT59" s="362"/>
      <c r="PVU59" s="362"/>
      <c r="PVV59" s="362"/>
      <c r="PVW59" s="362"/>
      <c r="PVX59" s="362"/>
      <c r="PVY59" s="362"/>
      <c r="PVZ59" s="362"/>
      <c r="PWA59" s="362"/>
      <c r="PWB59" s="362"/>
      <c r="PWC59" s="362"/>
      <c r="PWD59" s="362"/>
      <c r="PWE59" s="362"/>
      <c r="PWF59" s="362"/>
      <c r="PWG59" s="362"/>
      <c r="PWH59" s="362"/>
      <c r="PWI59" s="362"/>
      <c r="PWJ59" s="362"/>
      <c r="PWK59" s="362"/>
      <c r="PWL59" s="362"/>
      <c r="PWM59" s="362"/>
      <c r="PWN59" s="362"/>
      <c r="PWO59" s="362"/>
      <c r="PWP59" s="362"/>
      <c r="PWQ59" s="362"/>
      <c r="PWR59" s="362"/>
      <c r="PWS59" s="362"/>
      <c r="PWT59" s="362"/>
      <c r="PWU59" s="362"/>
      <c r="PWV59" s="362"/>
      <c r="PWW59" s="362"/>
      <c r="PWX59" s="362"/>
      <c r="PWY59" s="362"/>
      <c r="PWZ59" s="362"/>
      <c r="PXA59" s="362"/>
      <c r="PXB59" s="362"/>
      <c r="PXC59" s="362"/>
      <c r="PXD59" s="362"/>
      <c r="PXE59" s="362"/>
      <c r="PXF59" s="362"/>
      <c r="PXG59" s="362"/>
      <c r="PXH59" s="362"/>
      <c r="PXI59" s="362"/>
      <c r="PXJ59" s="362"/>
      <c r="PXK59" s="362"/>
      <c r="PXL59" s="362"/>
      <c r="PXM59" s="362"/>
      <c r="PXN59" s="362"/>
      <c r="PXO59" s="362"/>
      <c r="PXP59" s="362"/>
      <c r="PXQ59" s="362"/>
      <c r="PXR59" s="362"/>
      <c r="PXS59" s="362"/>
      <c r="PXT59" s="362"/>
      <c r="PXU59" s="362"/>
      <c r="PXV59" s="362"/>
      <c r="PXW59" s="362"/>
      <c r="PXX59" s="362"/>
      <c r="PXY59" s="362"/>
      <c r="PXZ59" s="362"/>
      <c r="PYA59" s="362"/>
      <c r="PYB59" s="362"/>
      <c r="PYC59" s="362"/>
      <c r="PYD59" s="362"/>
      <c r="PYE59" s="362"/>
      <c r="PYF59" s="362"/>
      <c r="PYG59" s="362"/>
      <c r="PYH59" s="362"/>
      <c r="PYI59" s="362"/>
      <c r="PYJ59" s="362"/>
      <c r="PYK59" s="362"/>
      <c r="PYL59" s="362"/>
      <c r="PYM59" s="362"/>
      <c r="PYN59" s="362"/>
      <c r="PYO59" s="362"/>
      <c r="PYP59" s="362"/>
      <c r="PYQ59" s="362"/>
      <c r="PYR59" s="362"/>
      <c r="PYS59" s="362"/>
      <c r="PYT59" s="362"/>
      <c r="PYU59" s="362"/>
      <c r="PYV59" s="362"/>
      <c r="PYW59" s="362"/>
      <c r="PYX59" s="362"/>
      <c r="PYY59" s="362"/>
      <c r="PYZ59" s="362"/>
      <c r="PZA59" s="362"/>
      <c r="PZB59" s="362"/>
      <c r="PZC59" s="362"/>
      <c r="PZD59" s="362"/>
      <c r="PZE59" s="362"/>
      <c r="PZF59" s="362"/>
      <c r="PZG59" s="362"/>
      <c r="PZH59" s="362"/>
      <c r="PZI59" s="362"/>
      <c r="PZJ59" s="362"/>
      <c r="PZK59" s="362"/>
      <c r="PZL59" s="362"/>
      <c r="PZM59" s="362"/>
      <c r="PZN59" s="362"/>
      <c r="PZO59" s="362"/>
      <c r="PZP59" s="362"/>
      <c r="PZQ59" s="362"/>
      <c r="PZR59" s="362"/>
      <c r="PZS59" s="362"/>
      <c r="PZT59" s="362"/>
      <c r="PZU59" s="362"/>
      <c r="PZV59" s="362"/>
      <c r="PZW59" s="362"/>
      <c r="PZX59" s="362"/>
      <c r="PZY59" s="362"/>
      <c r="PZZ59" s="362"/>
      <c r="QAA59" s="362"/>
      <c r="QAB59" s="362"/>
      <c r="QAC59" s="362"/>
      <c r="QAD59" s="362"/>
      <c r="QAE59" s="362"/>
      <c r="QAF59" s="362"/>
      <c r="QAG59" s="362"/>
      <c r="QAH59" s="362"/>
      <c r="QAI59" s="362"/>
      <c r="QAJ59" s="362"/>
      <c r="QAK59" s="362"/>
      <c r="QAL59" s="362"/>
      <c r="QAM59" s="362"/>
      <c r="QAN59" s="362"/>
      <c r="QAO59" s="362"/>
      <c r="QAP59" s="362"/>
      <c r="QAQ59" s="362"/>
      <c r="QAR59" s="362"/>
      <c r="QAS59" s="362"/>
      <c r="QAT59" s="362"/>
      <c r="QAU59" s="362"/>
      <c r="QAV59" s="362"/>
      <c r="QAW59" s="362"/>
      <c r="QAX59" s="362"/>
      <c r="QAY59" s="362"/>
      <c r="QAZ59" s="362"/>
      <c r="QBA59" s="362"/>
      <c r="QBB59" s="362"/>
      <c r="QBC59" s="362"/>
      <c r="QBD59" s="362"/>
      <c r="QBE59" s="362"/>
      <c r="QBF59" s="362"/>
      <c r="QBG59" s="362"/>
      <c r="QBH59" s="362"/>
      <c r="QBI59" s="362"/>
      <c r="QBJ59" s="362"/>
      <c r="QBK59" s="362"/>
      <c r="QBL59" s="362"/>
      <c r="QBM59" s="362"/>
      <c r="QBN59" s="362"/>
      <c r="QBO59" s="362"/>
      <c r="QBP59" s="362"/>
      <c r="QBQ59" s="362"/>
      <c r="QBR59" s="362"/>
      <c r="QBS59" s="362"/>
      <c r="QBT59" s="362"/>
      <c r="QBU59" s="362"/>
      <c r="QBV59" s="362"/>
      <c r="QBW59" s="362"/>
      <c r="QBX59" s="362"/>
      <c r="QBY59" s="362"/>
      <c r="QBZ59" s="362"/>
      <c r="QCA59" s="362"/>
      <c r="QCB59" s="362"/>
      <c r="QCC59" s="362"/>
      <c r="QCD59" s="362"/>
      <c r="QCE59" s="362"/>
      <c r="QCF59" s="362"/>
      <c r="QCG59" s="362"/>
      <c r="QCH59" s="362"/>
      <c r="QCI59" s="362"/>
      <c r="QCJ59" s="362"/>
      <c r="QCK59" s="362"/>
      <c r="QCL59" s="362"/>
      <c r="QCM59" s="362"/>
      <c r="QCN59" s="362"/>
      <c r="QCO59" s="362"/>
      <c r="QCP59" s="362"/>
      <c r="QCQ59" s="362"/>
      <c r="QCR59" s="362"/>
      <c r="QCS59" s="362"/>
      <c r="QCT59" s="362"/>
      <c r="QCU59" s="362"/>
      <c r="QCV59" s="362"/>
      <c r="QCW59" s="362"/>
      <c r="QCX59" s="362"/>
      <c r="QCY59" s="362"/>
      <c r="QCZ59" s="362"/>
      <c r="QDA59" s="362"/>
      <c r="QDB59" s="362"/>
      <c r="QDC59" s="362"/>
      <c r="QDD59" s="362"/>
      <c r="QDE59" s="362"/>
      <c r="QDF59" s="362"/>
      <c r="QDG59" s="362"/>
      <c r="QDH59" s="362"/>
      <c r="QDI59" s="362"/>
      <c r="QDJ59" s="362"/>
      <c r="QDK59" s="362"/>
      <c r="QDL59" s="362"/>
      <c r="QDM59" s="362"/>
      <c r="QDN59" s="362"/>
      <c r="QDO59" s="362"/>
      <c r="QDP59" s="362"/>
      <c r="QDQ59" s="362"/>
      <c r="QDR59" s="362"/>
      <c r="QDS59" s="362"/>
      <c r="QDT59" s="362"/>
      <c r="QDU59" s="362"/>
      <c r="QDV59" s="362"/>
      <c r="QDW59" s="362"/>
      <c r="QDX59" s="362"/>
      <c r="QDY59" s="362"/>
      <c r="QDZ59" s="362"/>
      <c r="QEA59" s="362"/>
      <c r="QEB59" s="362"/>
      <c r="QEC59" s="362"/>
      <c r="QED59" s="362"/>
      <c r="QEE59" s="362"/>
      <c r="QEF59" s="362"/>
      <c r="QEG59" s="362"/>
      <c r="QEH59" s="362"/>
      <c r="QEI59" s="362"/>
      <c r="QEJ59" s="362"/>
      <c r="QEK59" s="362"/>
      <c r="QEL59" s="362"/>
      <c r="QEM59" s="362"/>
      <c r="QEN59" s="362"/>
      <c r="QEO59" s="362"/>
      <c r="QEP59" s="362"/>
      <c r="QEQ59" s="362"/>
      <c r="QER59" s="362"/>
      <c r="QES59" s="362"/>
      <c r="QET59" s="362"/>
      <c r="QEU59" s="362"/>
      <c r="QEV59" s="362"/>
      <c r="QEW59" s="362"/>
      <c r="QEX59" s="362"/>
      <c r="QEY59" s="362"/>
      <c r="QEZ59" s="362"/>
      <c r="QFA59" s="362"/>
      <c r="QFB59" s="362"/>
      <c r="QFC59" s="362"/>
      <c r="QFD59" s="362"/>
      <c r="QFE59" s="362"/>
      <c r="QFF59" s="362"/>
      <c r="QFG59" s="362"/>
      <c r="QFH59" s="362"/>
      <c r="QFI59" s="362"/>
      <c r="QFJ59" s="362"/>
      <c r="QFK59" s="362"/>
      <c r="QFL59" s="362"/>
      <c r="QFM59" s="362"/>
      <c r="QFN59" s="362"/>
      <c r="QFO59" s="362"/>
      <c r="QFP59" s="362"/>
      <c r="QFQ59" s="362"/>
      <c r="QFR59" s="362"/>
      <c r="QFS59" s="362"/>
      <c r="QFT59" s="362"/>
      <c r="QFU59" s="362"/>
      <c r="QFV59" s="362"/>
      <c r="QFW59" s="362"/>
      <c r="QFX59" s="362"/>
      <c r="QFY59" s="362"/>
      <c r="QFZ59" s="362"/>
      <c r="QGA59" s="362"/>
      <c r="QGB59" s="362"/>
      <c r="QGC59" s="362"/>
      <c r="QGD59" s="362"/>
      <c r="QGE59" s="362"/>
      <c r="QGF59" s="362"/>
      <c r="QGG59" s="362"/>
      <c r="QGH59" s="362"/>
      <c r="QGI59" s="362"/>
      <c r="QGJ59" s="362"/>
      <c r="QGK59" s="362"/>
      <c r="QGL59" s="362"/>
      <c r="QGM59" s="362"/>
      <c r="QGN59" s="362"/>
      <c r="QGO59" s="362"/>
      <c r="QGP59" s="362"/>
      <c r="QGQ59" s="362"/>
      <c r="QGR59" s="362"/>
      <c r="QGS59" s="362"/>
      <c r="QGT59" s="362"/>
      <c r="QGU59" s="362"/>
      <c r="QGV59" s="362"/>
      <c r="QGW59" s="362"/>
      <c r="QGX59" s="362"/>
      <c r="QGY59" s="362"/>
      <c r="QGZ59" s="362"/>
      <c r="QHA59" s="362"/>
      <c r="QHB59" s="362"/>
      <c r="QHC59" s="362"/>
      <c r="QHD59" s="362"/>
      <c r="QHE59" s="362"/>
      <c r="QHF59" s="362"/>
      <c r="QHG59" s="362"/>
      <c r="QHH59" s="362"/>
      <c r="QHI59" s="362"/>
      <c r="QHJ59" s="362"/>
      <c r="QHK59" s="362"/>
      <c r="QHL59" s="362"/>
      <c r="QHM59" s="362"/>
      <c r="QHN59" s="362"/>
      <c r="QHO59" s="362"/>
      <c r="QHP59" s="362"/>
      <c r="QHQ59" s="362"/>
      <c r="QHR59" s="362"/>
      <c r="QHS59" s="362"/>
      <c r="QHT59" s="362"/>
      <c r="QHU59" s="362"/>
      <c r="QHV59" s="362"/>
      <c r="QHW59" s="362"/>
      <c r="QHX59" s="362"/>
      <c r="QHY59" s="362"/>
      <c r="QHZ59" s="362"/>
      <c r="QIA59" s="362"/>
      <c r="QIB59" s="362"/>
      <c r="QIC59" s="362"/>
      <c r="QID59" s="362"/>
      <c r="QIE59" s="362"/>
      <c r="QIF59" s="362"/>
      <c r="QIG59" s="362"/>
      <c r="QIH59" s="362"/>
      <c r="QII59" s="362"/>
      <c r="QIJ59" s="362"/>
      <c r="QIK59" s="362"/>
      <c r="QIL59" s="362"/>
      <c r="QIM59" s="362"/>
      <c r="QIN59" s="362"/>
      <c r="QIO59" s="362"/>
      <c r="QIP59" s="362"/>
      <c r="QIQ59" s="362"/>
      <c r="QIR59" s="362"/>
      <c r="QIS59" s="362"/>
      <c r="QIT59" s="362"/>
      <c r="QIU59" s="362"/>
      <c r="QIV59" s="362"/>
      <c r="QIW59" s="362"/>
      <c r="QIX59" s="362"/>
      <c r="QIY59" s="362"/>
      <c r="QIZ59" s="362"/>
      <c r="QJA59" s="362"/>
      <c r="QJB59" s="362"/>
      <c r="QJC59" s="362"/>
      <c r="QJD59" s="362"/>
      <c r="QJE59" s="362"/>
      <c r="QJF59" s="362"/>
      <c r="QJG59" s="362"/>
      <c r="QJH59" s="362"/>
      <c r="QJI59" s="362"/>
      <c r="QJJ59" s="362"/>
      <c r="QJK59" s="362"/>
      <c r="QJL59" s="362"/>
      <c r="QJM59" s="362"/>
      <c r="QJN59" s="362"/>
      <c r="QJO59" s="362"/>
      <c r="QJP59" s="362"/>
      <c r="QJQ59" s="362"/>
      <c r="QJR59" s="362"/>
      <c r="QJS59" s="362"/>
      <c r="QJT59" s="362"/>
      <c r="QJU59" s="362"/>
      <c r="QJV59" s="362"/>
      <c r="QJW59" s="362"/>
      <c r="QJX59" s="362"/>
      <c r="QJY59" s="362"/>
      <c r="QJZ59" s="362"/>
      <c r="QKA59" s="362"/>
      <c r="QKB59" s="362"/>
      <c r="QKC59" s="362"/>
      <c r="QKD59" s="362"/>
      <c r="QKE59" s="362"/>
      <c r="QKF59" s="362"/>
      <c r="QKG59" s="362"/>
      <c r="QKH59" s="362"/>
      <c r="QKI59" s="362"/>
      <c r="QKJ59" s="362"/>
      <c r="QKK59" s="362"/>
      <c r="QKL59" s="362"/>
      <c r="QKM59" s="362"/>
      <c r="QKN59" s="362"/>
      <c r="QKO59" s="362"/>
      <c r="QKP59" s="362"/>
      <c r="QKQ59" s="362"/>
      <c r="QKR59" s="362"/>
      <c r="QKS59" s="362"/>
      <c r="QKT59" s="362"/>
      <c r="QKU59" s="362"/>
      <c r="QKV59" s="362"/>
      <c r="QKW59" s="362"/>
      <c r="QKX59" s="362"/>
      <c r="QKY59" s="362"/>
      <c r="QKZ59" s="362"/>
      <c r="QLA59" s="362"/>
      <c r="QLB59" s="362"/>
      <c r="QLC59" s="362"/>
      <c r="QLD59" s="362"/>
      <c r="QLE59" s="362"/>
      <c r="QLF59" s="362"/>
      <c r="QLG59" s="362"/>
      <c r="QLH59" s="362"/>
      <c r="QLI59" s="362"/>
      <c r="QLJ59" s="362"/>
      <c r="QLK59" s="362"/>
      <c r="QLL59" s="362"/>
      <c r="QLM59" s="362"/>
      <c r="QLN59" s="362"/>
      <c r="QLO59" s="362"/>
      <c r="QLP59" s="362"/>
      <c r="QLQ59" s="362"/>
      <c r="QLR59" s="362"/>
      <c r="QLS59" s="362"/>
      <c r="QLT59" s="362"/>
      <c r="QLU59" s="362"/>
      <c r="QLV59" s="362"/>
      <c r="QLW59" s="362"/>
      <c r="QLX59" s="362"/>
      <c r="QLY59" s="362"/>
      <c r="QLZ59" s="362"/>
      <c r="QMA59" s="362"/>
      <c r="QMB59" s="362"/>
      <c r="QMC59" s="362"/>
      <c r="QMD59" s="362"/>
      <c r="QME59" s="362"/>
      <c r="QMF59" s="362"/>
      <c r="QMG59" s="362"/>
      <c r="QMH59" s="362"/>
      <c r="QMI59" s="362"/>
      <c r="QMJ59" s="362"/>
      <c r="QMK59" s="362"/>
      <c r="QML59" s="362"/>
      <c r="QMM59" s="362"/>
      <c r="QMN59" s="362"/>
      <c r="QMO59" s="362"/>
      <c r="QMP59" s="362"/>
      <c r="QMQ59" s="362"/>
      <c r="QMR59" s="362"/>
      <c r="QMS59" s="362"/>
      <c r="QMT59" s="362"/>
      <c r="QMU59" s="362"/>
      <c r="QMV59" s="362"/>
      <c r="QMW59" s="362"/>
      <c r="QMX59" s="362"/>
      <c r="QMY59" s="362"/>
      <c r="QMZ59" s="362"/>
      <c r="QNA59" s="362"/>
      <c r="QNB59" s="362"/>
      <c r="QNC59" s="362"/>
      <c r="QND59" s="362"/>
      <c r="QNE59" s="362"/>
      <c r="QNF59" s="362"/>
      <c r="QNG59" s="362"/>
      <c r="QNH59" s="362"/>
      <c r="QNI59" s="362"/>
      <c r="QNJ59" s="362"/>
      <c r="QNK59" s="362"/>
      <c r="QNL59" s="362"/>
      <c r="QNM59" s="362"/>
      <c r="QNN59" s="362"/>
      <c r="QNO59" s="362"/>
      <c r="QNP59" s="362"/>
      <c r="QNQ59" s="362"/>
      <c r="QNR59" s="362"/>
      <c r="QNS59" s="362"/>
      <c r="QNT59" s="362"/>
      <c r="QNU59" s="362"/>
      <c r="QNV59" s="362"/>
      <c r="QNW59" s="362"/>
      <c r="QNX59" s="362"/>
      <c r="QNY59" s="362"/>
      <c r="QNZ59" s="362"/>
      <c r="QOA59" s="362"/>
      <c r="QOB59" s="362"/>
      <c r="QOC59" s="362"/>
      <c r="QOD59" s="362"/>
      <c r="QOE59" s="362"/>
      <c r="QOF59" s="362"/>
      <c r="QOG59" s="362"/>
      <c r="QOH59" s="362"/>
      <c r="QOI59" s="362"/>
      <c r="QOJ59" s="362"/>
      <c r="QOK59" s="362"/>
      <c r="QOL59" s="362"/>
      <c r="QOM59" s="362"/>
      <c r="QON59" s="362"/>
      <c r="QOO59" s="362"/>
      <c r="QOP59" s="362"/>
      <c r="QOQ59" s="362"/>
      <c r="QOR59" s="362"/>
      <c r="QOS59" s="362"/>
      <c r="QOT59" s="362"/>
      <c r="QOU59" s="362"/>
      <c r="QOV59" s="362"/>
      <c r="QOW59" s="362"/>
      <c r="QOX59" s="362"/>
      <c r="QOY59" s="362"/>
      <c r="QOZ59" s="362"/>
      <c r="QPA59" s="362"/>
      <c r="QPB59" s="362"/>
      <c r="QPC59" s="362"/>
      <c r="QPD59" s="362"/>
      <c r="QPE59" s="362"/>
      <c r="QPF59" s="362"/>
      <c r="QPG59" s="362"/>
      <c r="QPH59" s="362"/>
      <c r="QPI59" s="362"/>
      <c r="QPJ59" s="362"/>
      <c r="QPK59" s="362"/>
      <c r="QPL59" s="362"/>
      <c r="QPM59" s="362"/>
      <c r="QPN59" s="362"/>
      <c r="QPO59" s="362"/>
      <c r="QPP59" s="362"/>
      <c r="QPQ59" s="362"/>
      <c r="QPR59" s="362"/>
      <c r="QPS59" s="362"/>
      <c r="QPT59" s="362"/>
      <c r="QPU59" s="362"/>
      <c r="QPV59" s="362"/>
      <c r="QPW59" s="362"/>
      <c r="QPX59" s="362"/>
      <c r="QPY59" s="362"/>
      <c r="QPZ59" s="362"/>
      <c r="QQA59" s="362"/>
      <c r="QQB59" s="362"/>
      <c r="QQC59" s="362"/>
      <c r="QQD59" s="362"/>
      <c r="QQE59" s="362"/>
      <c r="QQF59" s="362"/>
      <c r="QQG59" s="362"/>
      <c r="QQH59" s="362"/>
      <c r="QQI59" s="362"/>
      <c r="QQJ59" s="362"/>
      <c r="QQK59" s="362"/>
      <c r="QQL59" s="362"/>
      <c r="QQM59" s="362"/>
      <c r="QQN59" s="362"/>
      <c r="QQO59" s="362"/>
      <c r="QQP59" s="362"/>
      <c r="QQQ59" s="362"/>
      <c r="QQR59" s="362"/>
      <c r="QQS59" s="362"/>
      <c r="QQT59" s="362"/>
      <c r="QQU59" s="362"/>
      <c r="QQV59" s="362"/>
      <c r="QQW59" s="362"/>
      <c r="QQX59" s="362"/>
      <c r="QQY59" s="362"/>
      <c r="QQZ59" s="362"/>
      <c r="QRA59" s="362"/>
      <c r="QRB59" s="362"/>
      <c r="QRC59" s="362"/>
      <c r="QRD59" s="362"/>
      <c r="QRE59" s="362"/>
      <c r="QRF59" s="362"/>
      <c r="QRG59" s="362"/>
      <c r="QRH59" s="362"/>
      <c r="QRI59" s="362"/>
      <c r="QRJ59" s="362"/>
      <c r="QRK59" s="362"/>
      <c r="QRL59" s="362"/>
      <c r="QRM59" s="362"/>
      <c r="QRN59" s="362"/>
      <c r="QRO59" s="362"/>
      <c r="QRP59" s="362"/>
      <c r="QRQ59" s="362"/>
      <c r="QRR59" s="362"/>
      <c r="QRS59" s="362"/>
      <c r="QRT59" s="362"/>
      <c r="QRU59" s="362"/>
      <c r="QRV59" s="362"/>
      <c r="QRW59" s="362"/>
      <c r="QRX59" s="362"/>
      <c r="QRY59" s="362"/>
      <c r="QRZ59" s="362"/>
      <c r="QSA59" s="362"/>
      <c r="QSB59" s="362"/>
      <c r="QSC59" s="362"/>
      <c r="QSD59" s="362"/>
      <c r="QSE59" s="362"/>
      <c r="QSF59" s="362"/>
      <c r="QSG59" s="362"/>
      <c r="QSH59" s="362"/>
      <c r="QSI59" s="362"/>
      <c r="QSJ59" s="362"/>
      <c r="QSK59" s="362"/>
      <c r="QSL59" s="362"/>
      <c r="QSM59" s="362"/>
      <c r="QSN59" s="362"/>
      <c r="QSO59" s="362"/>
      <c r="QSP59" s="362"/>
      <c r="QSQ59" s="362"/>
      <c r="QSR59" s="362"/>
      <c r="QSS59" s="362"/>
      <c r="QST59" s="362"/>
      <c r="QSU59" s="362"/>
      <c r="QSV59" s="362"/>
      <c r="QSW59" s="362"/>
      <c r="QSX59" s="362"/>
      <c r="QSY59" s="362"/>
      <c r="QSZ59" s="362"/>
      <c r="QTA59" s="362"/>
      <c r="QTB59" s="362"/>
      <c r="QTC59" s="362"/>
      <c r="QTD59" s="362"/>
      <c r="QTE59" s="362"/>
      <c r="QTF59" s="362"/>
      <c r="QTG59" s="362"/>
      <c r="QTH59" s="362"/>
      <c r="QTI59" s="362"/>
      <c r="QTJ59" s="362"/>
      <c r="QTK59" s="362"/>
      <c r="QTL59" s="362"/>
      <c r="QTM59" s="362"/>
      <c r="QTN59" s="362"/>
      <c r="QTO59" s="362"/>
      <c r="QTP59" s="362"/>
      <c r="QTQ59" s="362"/>
      <c r="QTR59" s="362"/>
      <c r="QTS59" s="362"/>
      <c r="QTT59" s="362"/>
      <c r="QTU59" s="362"/>
      <c r="QTV59" s="362"/>
      <c r="QTW59" s="362"/>
      <c r="QTX59" s="362"/>
      <c r="QTY59" s="362"/>
      <c r="QTZ59" s="362"/>
      <c r="QUA59" s="362"/>
      <c r="QUB59" s="362"/>
      <c r="QUC59" s="362"/>
      <c r="QUD59" s="362"/>
      <c r="QUE59" s="362"/>
      <c r="QUF59" s="362"/>
      <c r="QUG59" s="362"/>
      <c r="QUH59" s="362"/>
      <c r="QUI59" s="362"/>
      <c r="QUJ59" s="362"/>
      <c r="QUK59" s="362"/>
      <c r="QUL59" s="362"/>
      <c r="QUM59" s="362"/>
      <c r="QUN59" s="362"/>
      <c r="QUO59" s="362"/>
      <c r="QUP59" s="362"/>
      <c r="QUQ59" s="362"/>
      <c r="QUR59" s="362"/>
      <c r="QUS59" s="362"/>
      <c r="QUT59" s="362"/>
      <c r="QUU59" s="362"/>
      <c r="QUV59" s="362"/>
      <c r="QUW59" s="362"/>
      <c r="QUX59" s="362"/>
      <c r="QUY59" s="362"/>
      <c r="QUZ59" s="362"/>
      <c r="QVA59" s="362"/>
      <c r="QVB59" s="362"/>
      <c r="QVC59" s="362"/>
      <c r="QVD59" s="362"/>
      <c r="QVE59" s="362"/>
      <c r="QVF59" s="362"/>
      <c r="QVG59" s="362"/>
      <c r="QVH59" s="362"/>
      <c r="QVI59" s="362"/>
      <c r="QVJ59" s="362"/>
      <c r="QVK59" s="362"/>
      <c r="QVL59" s="362"/>
      <c r="QVM59" s="362"/>
      <c r="QVN59" s="362"/>
      <c r="QVO59" s="362"/>
      <c r="QVP59" s="362"/>
      <c r="QVQ59" s="362"/>
      <c r="QVR59" s="362"/>
      <c r="QVS59" s="362"/>
      <c r="QVT59" s="362"/>
      <c r="QVU59" s="362"/>
      <c r="QVV59" s="362"/>
      <c r="QVW59" s="362"/>
      <c r="QVX59" s="362"/>
      <c r="QVY59" s="362"/>
      <c r="QVZ59" s="362"/>
      <c r="QWA59" s="362"/>
      <c r="QWB59" s="362"/>
      <c r="QWC59" s="362"/>
      <c r="QWD59" s="362"/>
      <c r="QWE59" s="362"/>
      <c r="QWF59" s="362"/>
      <c r="QWG59" s="362"/>
      <c r="QWH59" s="362"/>
      <c r="QWI59" s="362"/>
      <c r="QWJ59" s="362"/>
      <c r="QWK59" s="362"/>
      <c r="QWL59" s="362"/>
      <c r="QWM59" s="362"/>
      <c r="QWN59" s="362"/>
      <c r="QWO59" s="362"/>
      <c r="QWP59" s="362"/>
      <c r="QWQ59" s="362"/>
      <c r="QWR59" s="362"/>
      <c r="QWS59" s="362"/>
      <c r="QWT59" s="362"/>
      <c r="QWU59" s="362"/>
      <c r="QWV59" s="362"/>
      <c r="QWW59" s="362"/>
      <c r="QWX59" s="362"/>
      <c r="QWY59" s="362"/>
      <c r="QWZ59" s="362"/>
      <c r="QXA59" s="362"/>
      <c r="QXB59" s="362"/>
      <c r="QXC59" s="362"/>
      <c r="QXD59" s="362"/>
      <c r="QXE59" s="362"/>
      <c r="QXF59" s="362"/>
      <c r="QXG59" s="362"/>
      <c r="QXH59" s="362"/>
      <c r="QXI59" s="362"/>
      <c r="QXJ59" s="362"/>
      <c r="QXK59" s="362"/>
      <c r="QXL59" s="362"/>
      <c r="QXM59" s="362"/>
      <c r="QXN59" s="362"/>
      <c r="QXO59" s="362"/>
      <c r="QXP59" s="362"/>
      <c r="QXQ59" s="362"/>
      <c r="QXR59" s="362"/>
      <c r="QXS59" s="362"/>
      <c r="QXT59" s="362"/>
      <c r="QXU59" s="362"/>
      <c r="QXV59" s="362"/>
      <c r="QXW59" s="362"/>
      <c r="QXX59" s="362"/>
      <c r="QXY59" s="362"/>
      <c r="QXZ59" s="362"/>
      <c r="QYA59" s="362"/>
      <c r="QYB59" s="362"/>
      <c r="QYC59" s="362"/>
      <c r="QYD59" s="362"/>
      <c r="QYE59" s="362"/>
      <c r="QYF59" s="362"/>
      <c r="QYG59" s="362"/>
      <c r="QYH59" s="362"/>
      <c r="QYI59" s="362"/>
      <c r="QYJ59" s="362"/>
      <c r="QYK59" s="362"/>
      <c r="QYL59" s="362"/>
      <c r="QYM59" s="362"/>
      <c r="QYN59" s="362"/>
      <c r="QYO59" s="362"/>
      <c r="QYP59" s="362"/>
      <c r="QYQ59" s="362"/>
      <c r="QYR59" s="362"/>
      <c r="QYS59" s="362"/>
      <c r="QYT59" s="362"/>
      <c r="QYU59" s="362"/>
      <c r="QYV59" s="362"/>
      <c r="QYW59" s="362"/>
      <c r="QYX59" s="362"/>
      <c r="QYY59" s="362"/>
      <c r="QYZ59" s="362"/>
      <c r="QZA59" s="362"/>
      <c r="QZB59" s="362"/>
      <c r="QZC59" s="362"/>
      <c r="QZD59" s="362"/>
      <c r="QZE59" s="362"/>
      <c r="QZF59" s="362"/>
      <c r="QZG59" s="362"/>
      <c r="QZH59" s="362"/>
      <c r="QZI59" s="362"/>
      <c r="QZJ59" s="362"/>
      <c r="QZK59" s="362"/>
      <c r="QZL59" s="362"/>
      <c r="QZM59" s="362"/>
      <c r="QZN59" s="362"/>
      <c r="QZO59" s="362"/>
      <c r="QZP59" s="362"/>
      <c r="QZQ59" s="362"/>
      <c r="QZR59" s="362"/>
      <c r="QZS59" s="362"/>
      <c r="QZT59" s="362"/>
      <c r="QZU59" s="362"/>
      <c r="QZV59" s="362"/>
      <c r="QZW59" s="362"/>
      <c r="QZX59" s="362"/>
      <c r="QZY59" s="362"/>
      <c r="QZZ59" s="362"/>
      <c r="RAA59" s="362"/>
      <c r="RAB59" s="362"/>
      <c r="RAC59" s="362"/>
      <c r="RAD59" s="362"/>
      <c r="RAE59" s="362"/>
      <c r="RAF59" s="362"/>
      <c r="RAG59" s="362"/>
      <c r="RAH59" s="362"/>
      <c r="RAI59" s="362"/>
      <c r="RAJ59" s="362"/>
      <c r="RAK59" s="362"/>
      <c r="RAL59" s="362"/>
      <c r="RAM59" s="362"/>
      <c r="RAN59" s="362"/>
      <c r="RAO59" s="362"/>
      <c r="RAP59" s="362"/>
      <c r="RAQ59" s="362"/>
      <c r="RAR59" s="362"/>
      <c r="RAS59" s="362"/>
      <c r="RAT59" s="362"/>
      <c r="RAU59" s="362"/>
      <c r="RAV59" s="362"/>
      <c r="RAW59" s="362"/>
      <c r="RAX59" s="362"/>
      <c r="RAY59" s="362"/>
      <c r="RAZ59" s="362"/>
      <c r="RBA59" s="362"/>
      <c r="RBB59" s="362"/>
      <c r="RBC59" s="362"/>
      <c r="RBD59" s="362"/>
      <c r="RBE59" s="362"/>
      <c r="RBF59" s="362"/>
      <c r="RBG59" s="362"/>
      <c r="RBH59" s="362"/>
      <c r="RBI59" s="362"/>
      <c r="RBJ59" s="362"/>
      <c r="RBK59" s="362"/>
      <c r="RBL59" s="362"/>
      <c r="RBM59" s="362"/>
      <c r="RBN59" s="362"/>
      <c r="RBO59" s="362"/>
      <c r="RBP59" s="362"/>
      <c r="RBQ59" s="362"/>
      <c r="RBR59" s="362"/>
      <c r="RBS59" s="362"/>
      <c r="RBT59" s="362"/>
      <c r="RBU59" s="362"/>
      <c r="RBV59" s="362"/>
      <c r="RBW59" s="362"/>
      <c r="RBX59" s="362"/>
      <c r="RBY59" s="362"/>
      <c r="RBZ59" s="362"/>
      <c r="RCA59" s="362"/>
      <c r="RCB59" s="362"/>
      <c r="RCC59" s="362"/>
      <c r="RCD59" s="362"/>
      <c r="RCE59" s="362"/>
      <c r="RCF59" s="362"/>
      <c r="RCG59" s="362"/>
      <c r="RCH59" s="362"/>
      <c r="RCI59" s="362"/>
      <c r="RCJ59" s="362"/>
      <c r="RCK59" s="362"/>
      <c r="RCL59" s="362"/>
      <c r="RCM59" s="362"/>
      <c r="RCN59" s="362"/>
      <c r="RCO59" s="362"/>
      <c r="RCP59" s="362"/>
      <c r="RCQ59" s="362"/>
      <c r="RCR59" s="362"/>
      <c r="RCS59" s="362"/>
      <c r="RCT59" s="362"/>
      <c r="RCU59" s="362"/>
      <c r="RCV59" s="362"/>
      <c r="RCW59" s="362"/>
      <c r="RCX59" s="362"/>
      <c r="RCY59" s="362"/>
      <c r="RCZ59" s="362"/>
      <c r="RDA59" s="362"/>
      <c r="RDB59" s="362"/>
      <c r="RDC59" s="362"/>
      <c r="RDD59" s="362"/>
      <c r="RDE59" s="362"/>
      <c r="RDF59" s="362"/>
      <c r="RDG59" s="362"/>
      <c r="RDH59" s="362"/>
      <c r="RDI59" s="362"/>
      <c r="RDJ59" s="362"/>
      <c r="RDK59" s="362"/>
      <c r="RDL59" s="362"/>
      <c r="RDM59" s="362"/>
      <c r="RDN59" s="362"/>
      <c r="RDO59" s="362"/>
      <c r="RDP59" s="362"/>
      <c r="RDQ59" s="362"/>
      <c r="RDR59" s="362"/>
      <c r="RDS59" s="362"/>
      <c r="RDT59" s="362"/>
      <c r="RDU59" s="362"/>
      <c r="RDV59" s="362"/>
      <c r="RDW59" s="362"/>
      <c r="RDX59" s="362"/>
      <c r="RDY59" s="362"/>
      <c r="RDZ59" s="362"/>
      <c r="REA59" s="362"/>
      <c r="REB59" s="362"/>
      <c r="REC59" s="362"/>
      <c r="RED59" s="362"/>
      <c r="REE59" s="362"/>
      <c r="REF59" s="362"/>
      <c r="REG59" s="362"/>
      <c r="REH59" s="362"/>
      <c r="REI59" s="362"/>
      <c r="REJ59" s="362"/>
      <c r="REK59" s="362"/>
      <c r="REL59" s="362"/>
      <c r="REM59" s="362"/>
      <c r="REN59" s="362"/>
      <c r="REO59" s="362"/>
      <c r="REP59" s="362"/>
      <c r="REQ59" s="362"/>
      <c r="RER59" s="362"/>
      <c r="RES59" s="362"/>
      <c r="RET59" s="362"/>
      <c r="REU59" s="362"/>
      <c r="REV59" s="362"/>
      <c r="REW59" s="362"/>
      <c r="REX59" s="362"/>
      <c r="REY59" s="362"/>
      <c r="REZ59" s="362"/>
      <c r="RFA59" s="362"/>
      <c r="RFB59" s="362"/>
      <c r="RFC59" s="362"/>
      <c r="RFD59" s="362"/>
      <c r="RFE59" s="362"/>
      <c r="RFF59" s="362"/>
      <c r="RFG59" s="362"/>
      <c r="RFH59" s="362"/>
      <c r="RFI59" s="362"/>
      <c r="RFJ59" s="362"/>
      <c r="RFK59" s="362"/>
      <c r="RFL59" s="362"/>
      <c r="RFM59" s="362"/>
      <c r="RFN59" s="362"/>
      <c r="RFO59" s="362"/>
      <c r="RFP59" s="362"/>
      <c r="RFQ59" s="362"/>
      <c r="RFR59" s="362"/>
      <c r="RFS59" s="362"/>
      <c r="RFT59" s="362"/>
      <c r="RFU59" s="362"/>
      <c r="RFV59" s="362"/>
      <c r="RFW59" s="362"/>
      <c r="RFX59" s="362"/>
      <c r="RFY59" s="362"/>
      <c r="RFZ59" s="362"/>
      <c r="RGA59" s="362"/>
      <c r="RGB59" s="362"/>
      <c r="RGC59" s="362"/>
      <c r="RGD59" s="362"/>
      <c r="RGE59" s="362"/>
      <c r="RGF59" s="362"/>
      <c r="RGG59" s="362"/>
      <c r="RGH59" s="362"/>
      <c r="RGI59" s="362"/>
      <c r="RGJ59" s="362"/>
      <c r="RGK59" s="362"/>
      <c r="RGL59" s="362"/>
      <c r="RGM59" s="362"/>
      <c r="RGN59" s="362"/>
      <c r="RGO59" s="362"/>
      <c r="RGP59" s="362"/>
      <c r="RGQ59" s="362"/>
      <c r="RGR59" s="362"/>
      <c r="RGS59" s="362"/>
      <c r="RGT59" s="362"/>
      <c r="RGU59" s="362"/>
      <c r="RGV59" s="362"/>
      <c r="RGW59" s="362"/>
      <c r="RGX59" s="362"/>
      <c r="RGY59" s="362"/>
      <c r="RGZ59" s="362"/>
      <c r="RHA59" s="362"/>
      <c r="RHB59" s="362"/>
      <c r="RHC59" s="362"/>
      <c r="RHD59" s="362"/>
      <c r="RHE59" s="362"/>
      <c r="RHF59" s="362"/>
      <c r="RHG59" s="362"/>
      <c r="RHH59" s="362"/>
      <c r="RHI59" s="362"/>
      <c r="RHJ59" s="362"/>
      <c r="RHK59" s="362"/>
      <c r="RHL59" s="362"/>
      <c r="RHM59" s="362"/>
      <c r="RHN59" s="362"/>
      <c r="RHO59" s="362"/>
      <c r="RHP59" s="362"/>
      <c r="RHQ59" s="362"/>
      <c r="RHR59" s="362"/>
      <c r="RHS59" s="362"/>
      <c r="RHT59" s="362"/>
      <c r="RHU59" s="362"/>
      <c r="RHV59" s="362"/>
      <c r="RHW59" s="362"/>
      <c r="RHX59" s="362"/>
      <c r="RHY59" s="362"/>
      <c r="RHZ59" s="362"/>
      <c r="RIA59" s="362"/>
      <c r="RIB59" s="362"/>
      <c r="RIC59" s="362"/>
      <c r="RID59" s="362"/>
      <c r="RIE59" s="362"/>
      <c r="RIF59" s="362"/>
      <c r="RIG59" s="362"/>
      <c r="RIH59" s="362"/>
      <c r="RII59" s="362"/>
      <c r="RIJ59" s="362"/>
      <c r="RIK59" s="362"/>
      <c r="RIL59" s="362"/>
      <c r="RIM59" s="362"/>
      <c r="RIN59" s="362"/>
      <c r="RIO59" s="362"/>
      <c r="RIP59" s="362"/>
      <c r="RIQ59" s="362"/>
      <c r="RIR59" s="362"/>
      <c r="RIS59" s="362"/>
      <c r="RIT59" s="362"/>
      <c r="RIU59" s="362"/>
      <c r="RIV59" s="362"/>
      <c r="RIW59" s="362"/>
      <c r="RIX59" s="362"/>
      <c r="RIY59" s="362"/>
      <c r="RIZ59" s="362"/>
      <c r="RJA59" s="362"/>
      <c r="RJB59" s="362"/>
      <c r="RJC59" s="362"/>
      <c r="RJD59" s="362"/>
      <c r="RJE59" s="362"/>
      <c r="RJF59" s="362"/>
      <c r="RJG59" s="362"/>
      <c r="RJH59" s="362"/>
      <c r="RJI59" s="362"/>
      <c r="RJJ59" s="362"/>
      <c r="RJK59" s="362"/>
      <c r="RJL59" s="362"/>
      <c r="RJM59" s="362"/>
      <c r="RJN59" s="362"/>
      <c r="RJO59" s="362"/>
      <c r="RJP59" s="362"/>
      <c r="RJQ59" s="362"/>
      <c r="RJR59" s="362"/>
      <c r="RJS59" s="362"/>
      <c r="RJT59" s="362"/>
      <c r="RJU59" s="362"/>
      <c r="RJV59" s="362"/>
      <c r="RJW59" s="362"/>
      <c r="RJX59" s="362"/>
      <c r="RJY59" s="362"/>
      <c r="RJZ59" s="362"/>
      <c r="RKA59" s="362"/>
      <c r="RKB59" s="362"/>
      <c r="RKC59" s="362"/>
      <c r="RKD59" s="362"/>
      <c r="RKE59" s="362"/>
      <c r="RKF59" s="362"/>
      <c r="RKG59" s="362"/>
      <c r="RKH59" s="362"/>
      <c r="RKI59" s="362"/>
      <c r="RKJ59" s="362"/>
      <c r="RKK59" s="362"/>
      <c r="RKL59" s="362"/>
      <c r="RKM59" s="362"/>
      <c r="RKN59" s="362"/>
      <c r="RKO59" s="362"/>
      <c r="RKP59" s="362"/>
      <c r="RKQ59" s="362"/>
      <c r="RKR59" s="362"/>
      <c r="RKS59" s="362"/>
      <c r="RKT59" s="362"/>
      <c r="RKU59" s="362"/>
      <c r="RKV59" s="362"/>
      <c r="RKW59" s="362"/>
      <c r="RKX59" s="362"/>
      <c r="RKY59" s="362"/>
      <c r="RKZ59" s="362"/>
      <c r="RLA59" s="362"/>
      <c r="RLB59" s="362"/>
      <c r="RLC59" s="362"/>
      <c r="RLD59" s="362"/>
      <c r="RLE59" s="362"/>
      <c r="RLF59" s="362"/>
      <c r="RLG59" s="362"/>
      <c r="RLH59" s="362"/>
      <c r="RLI59" s="362"/>
      <c r="RLJ59" s="362"/>
      <c r="RLK59" s="362"/>
      <c r="RLL59" s="362"/>
      <c r="RLM59" s="362"/>
      <c r="RLN59" s="362"/>
      <c r="RLO59" s="362"/>
      <c r="RLP59" s="362"/>
      <c r="RLQ59" s="362"/>
      <c r="RLR59" s="362"/>
      <c r="RLS59" s="362"/>
      <c r="RLT59" s="362"/>
      <c r="RLU59" s="362"/>
      <c r="RLV59" s="362"/>
      <c r="RLW59" s="362"/>
      <c r="RLX59" s="362"/>
      <c r="RLY59" s="362"/>
      <c r="RLZ59" s="362"/>
      <c r="RMA59" s="362"/>
      <c r="RMB59" s="362"/>
      <c r="RMC59" s="362"/>
      <c r="RMD59" s="362"/>
      <c r="RME59" s="362"/>
      <c r="RMF59" s="362"/>
      <c r="RMG59" s="362"/>
      <c r="RMH59" s="362"/>
      <c r="RMI59" s="362"/>
      <c r="RMJ59" s="362"/>
      <c r="RMK59" s="362"/>
      <c r="RML59" s="362"/>
      <c r="RMM59" s="362"/>
      <c r="RMN59" s="362"/>
      <c r="RMO59" s="362"/>
      <c r="RMP59" s="362"/>
      <c r="RMQ59" s="362"/>
      <c r="RMR59" s="362"/>
      <c r="RMS59" s="362"/>
      <c r="RMT59" s="362"/>
      <c r="RMU59" s="362"/>
      <c r="RMV59" s="362"/>
      <c r="RMW59" s="362"/>
      <c r="RMX59" s="362"/>
      <c r="RMY59" s="362"/>
      <c r="RMZ59" s="362"/>
      <c r="RNA59" s="362"/>
      <c r="RNB59" s="362"/>
      <c r="RNC59" s="362"/>
      <c r="RND59" s="362"/>
      <c r="RNE59" s="362"/>
      <c r="RNF59" s="362"/>
      <c r="RNG59" s="362"/>
      <c r="RNH59" s="362"/>
      <c r="RNI59" s="362"/>
      <c r="RNJ59" s="362"/>
      <c r="RNK59" s="362"/>
      <c r="RNL59" s="362"/>
      <c r="RNM59" s="362"/>
      <c r="RNN59" s="362"/>
      <c r="RNO59" s="362"/>
      <c r="RNP59" s="362"/>
      <c r="RNQ59" s="362"/>
      <c r="RNR59" s="362"/>
      <c r="RNS59" s="362"/>
      <c r="RNT59" s="362"/>
      <c r="RNU59" s="362"/>
      <c r="RNV59" s="362"/>
      <c r="RNW59" s="362"/>
      <c r="RNX59" s="362"/>
      <c r="RNY59" s="362"/>
      <c r="RNZ59" s="362"/>
      <c r="ROA59" s="362"/>
      <c r="ROB59" s="362"/>
      <c r="ROC59" s="362"/>
      <c r="ROD59" s="362"/>
      <c r="ROE59" s="362"/>
      <c r="ROF59" s="362"/>
      <c r="ROG59" s="362"/>
      <c r="ROH59" s="362"/>
      <c r="ROI59" s="362"/>
      <c r="ROJ59" s="362"/>
      <c r="ROK59" s="362"/>
      <c r="ROL59" s="362"/>
      <c r="ROM59" s="362"/>
      <c r="RON59" s="362"/>
      <c r="ROO59" s="362"/>
      <c r="ROP59" s="362"/>
      <c r="ROQ59" s="362"/>
      <c r="ROR59" s="362"/>
      <c r="ROS59" s="362"/>
      <c r="ROT59" s="362"/>
      <c r="ROU59" s="362"/>
      <c r="ROV59" s="362"/>
      <c r="ROW59" s="362"/>
      <c r="ROX59" s="362"/>
      <c r="ROY59" s="362"/>
      <c r="ROZ59" s="362"/>
      <c r="RPA59" s="362"/>
      <c r="RPB59" s="362"/>
      <c r="RPC59" s="362"/>
      <c r="RPD59" s="362"/>
      <c r="RPE59" s="362"/>
      <c r="RPF59" s="362"/>
      <c r="RPG59" s="362"/>
      <c r="RPH59" s="362"/>
      <c r="RPI59" s="362"/>
      <c r="RPJ59" s="362"/>
      <c r="RPK59" s="362"/>
      <c r="RPL59" s="362"/>
      <c r="RPM59" s="362"/>
      <c r="RPN59" s="362"/>
      <c r="RPO59" s="362"/>
      <c r="RPP59" s="362"/>
      <c r="RPQ59" s="362"/>
      <c r="RPR59" s="362"/>
      <c r="RPS59" s="362"/>
      <c r="RPT59" s="362"/>
      <c r="RPU59" s="362"/>
      <c r="RPV59" s="362"/>
      <c r="RPW59" s="362"/>
      <c r="RPX59" s="362"/>
      <c r="RPY59" s="362"/>
      <c r="RPZ59" s="362"/>
      <c r="RQA59" s="362"/>
      <c r="RQB59" s="362"/>
      <c r="RQC59" s="362"/>
      <c r="RQD59" s="362"/>
      <c r="RQE59" s="362"/>
      <c r="RQF59" s="362"/>
      <c r="RQG59" s="362"/>
      <c r="RQH59" s="362"/>
      <c r="RQI59" s="362"/>
      <c r="RQJ59" s="362"/>
      <c r="RQK59" s="362"/>
      <c r="RQL59" s="362"/>
      <c r="RQM59" s="362"/>
      <c r="RQN59" s="362"/>
      <c r="RQO59" s="362"/>
      <c r="RQP59" s="362"/>
      <c r="RQQ59" s="362"/>
      <c r="RQR59" s="362"/>
      <c r="RQS59" s="362"/>
      <c r="RQT59" s="362"/>
      <c r="RQU59" s="362"/>
      <c r="RQV59" s="362"/>
      <c r="RQW59" s="362"/>
      <c r="RQX59" s="362"/>
      <c r="RQY59" s="362"/>
      <c r="RQZ59" s="362"/>
      <c r="RRA59" s="362"/>
      <c r="RRB59" s="362"/>
      <c r="RRC59" s="362"/>
      <c r="RRD59" s="362"/>
      <c r="RRE59" s="362"/>
      <c r="RRF59" s="362"/>
      <c r="RRG59" s="362"/>
      <c r="RRH59" s="362"/>
      <c r="RRI59" s="362"/>
      <c r="RRJ59" s="362"/>
      <c r="RRK59" s="362"/>
      <c r="RRL59" s="362"/>
      <c r="RRM59" s="362"/>
      <c r="RRN59" s="362"/>
      <c r="RRO59" s="362"/>
      <c r="RRP59" s="362"/>
      <c r="RRQ59" s="362"/>
      <c r="RRR59" s="362"/>
      <c r="RRS59" s="362"/>
      <c r="RRT59" s="362"/>
      <c r="RRU59" s="362"/>
      <c r="RRV59" s="362"/>
      <c r="RRW59" s="362"/>
      <c r="RRX59" s="362"/>
      <c r="RRY59" s="362"/>
      <c r="RRZ59" s="362"/>
      <c r="RSA59" s="362"/>
      <c r="RSB59" s="362"/>
      <c r="RSC59" s="362"/>
      <c r="RSD59" s="362"/>
      <c r="RSE59" s="362"/>
      <c r="RSF59" s="362"/>
      <c r="RSG59" s="362"/>
      <c r="RSH59" s="362"/>
      <c r="RSI59" s="362"/>
      <c r="RSJ59" s="362"/>
      <c r="RSK59" s="362"/>
      <c r="RSL59" s="362"/>
      <c r="RSM59" s="362"/>
      <c r="RSN59" s="362"/>
      <c r="RSO59" s="362"/>
      <c r="RSP59" s="362"/>
      <c r="RSQ59" s="362"/>
      <c r="RSR59" s="362"/>
      <c r="RSS59" s="362"/>
      <c r="RST59" s="362"/>
      <c r="RSU59" s="362"/>
      <c r="RSV59" s="362"/>
      <c r="RSW59" s="362"/>
      <c r="RSX59" s="362"/>
      <c r="RSY59" s="362"/>
      <c r="RSZ59" s="362"/>
      <c r="RTA59" s="362"/>
      <c r="RTB59" s="362"/>
      <c r="RTC59" s="362"/>
      <c r="RTD59" s="362"/>
      <c r="RTE59" s="362"/>
      <c r="RTF59" s="362"/>
      <c r="RTG59" s="362"/>
      <c r="RTH59" s="362"/>
      <c r="RTI59" s="362"/>
      <c r="RTJ59" s="362"/>
      <c r="RTK59" s="362"/>
      <c r="RTL59" s="362"/>
      <c r="RTM59" s="362"/>
      <c r="RTN59" s="362"/>
      <c r="RTO59" s="362"/>
      <c r="RTP59" s="362"/>
      <c r="RTQ59" s="362"/>
      <c r="RTR59" s="362"/>
      <c r="RTS59" s="362"/>
      <c r="RTT59" s="362"/>
      <c r="RTU59" s="362"/>
      <c r="RTV59" s="362"/>
      <c r="RTW59" s="362"/>
      <c r="RTX59" s="362"/>
      <c r="RTY59" s="362"/>
      <c r="RTZ59" s="362"/>
      <c r="RUA59" s="362"/>
      <c r="RUB59" s="362"/>
      <c r="RUC59" s="362"/>
      <c r="RUD59" s="362"/>
      <c r="RUE59" s="362"/>
      <c r="RUF59" s="362"/>
      <c r="RUG59" s="362"/>
      <c r="RUH59" s="362"/>
      <c r="RUI59" s="362"/>
      <c r="RUJ59" s="362"/>
      <c r="RUK59" s="362"/>
      <c r="RUL59" s="362"/>
      <c r="RUM59" s="362"/>
      <c r="RUN59" s="362"/>
      <c r="RUO59" s="362"/>
      <c r="RUP59" s="362"/>
      <c r="RUQ59" s="362"/>
      <c r="RUR59" s="362"/>
      <c r="RUS59" s="362"/>
      <c r="RUT59" s="362"/>
      <c r="RUU59" s="362"/>
      <c r="RUV59" s="362"/>
      <c r="RUW59" s="362"/>
      <c r="RUX59" s="362"/>
      <c r="RUY59" s="362"/>
      <c r="RUZ59" s="362"/>
      <c r="RVA59" s="362"/>
      <c r="RVB59" s="362"/>
      <c r="RVC59" s="362"/>
      <c r="RVD59" s="362"/>
      <c r="RVE59" s="362"/>
      <c r="RVF59" s="362"/>
      <c r="RVG59" s="362"/>
      <c r="RVH59" s="362"/>
      <c r="RVI59" s="362"/>
      <c r="RVJ59" s="362"/>
      <c r="RVK59" s="362"/>
      <c r="RVL59" s="362"/>
      <c r="RVM59" s="362"/>
      <c r="RVN59" s="362"/>
      <c r="RVO59" s="362"/>
      <c r="RVP59" s="362"/>
      <c r="RVQ59" s="362"/>
      <c r="RVR59" s="362"/>
      <c r="RVS59" s="362"/>
      <c r="RVT59" s="362"/>
      <c r="RVU59" s="362"/>
      <c r="RVV59" s="362"/>
      <c r="RVW59" s="362"/>
      <c r="RVX59" s="362"/>
      <c r="RVY59" s="362"/>
      <c r="RVZ59" s="362"/>
      <c r="RWA59" s="362"/>
      <c r="RWB59" s="362"/>
      <c r="RWC59" s="362"/>
      <c r="RWD59" s="362"/>
      <c r="RWE59" s="362"/>
      <c r="RWF59" s="362"/>
      <c r="RWG59" s="362"/>
      <c r="RWH59" s="362"/>
      <c r="RWI59" s="362"/>
      <c r="RWJ59" s="362"/>
      <c r="RWK59" s="362"/>
      <c r="RWL59" s="362"/>
      <c r="RWM59" s="362"/>
      <c r="RWN59" s="362"/>
      <c r="RWO59" s="362"/>
      <c r="RWP59" s="362"/>
      <c r="RWQ59" s="362"/>
      <c r="RWR59" s="362"/>
      <c r="RWS59" s="362"/>
      <c r="RWT59" s="362"/>
      <c r="RWU59" s="362"/>
      <c r="RWV59" s="362"/>
      <c r="RWW59" s="362"/>
      <c r="RWX59" s="362"/>
      <c r="RWY59" s="362"/>
      <c r="RWZ59" s="362"/>
      <c r="RXA59" s="362"/>
      <c r="RXB59" s="362"/>
      <c r="RXC59" s="362"/>
      <c r="RXD59" s="362"/>
      <c r="RXE59" s="362"/>
      <c r="RXF59" s="362"/>
      <c r="RXG59" s="362"/>
      <c r="RXH59" s="362"/>
      <c r="RXI59" s="362"/>
      <c r="RXJ59" s="362"/>
      <c r="RXK59" s="362"/>
      <c r="RXL59" s="362"/>
      <c r="RXM59" s="362"/>
      <c r="RXN59" s="362"/>
      <c r="RXO59" s="362"/>
      <c r="RXP59" s="362"/>
      <c r="RXQ59" s="362"/>
      <c r="RXR59" s="362"/>
      <c r="RXS59" s="362"/>
      <c r="RXT59" s="362"/>
      <c r="RXU59" s="362"/>
      <c r="RXV59" s="362"/>
      <c r="RXW59" s="362"/>
      <c r="RXX59" s="362"/>
      <c r="RXY59" s="362"/>
      <c r="RXZ59" s="362"/>
      <c r="RYA59" s="362"/>
      <c r="RYB59" s="362"/>
      <c r="RYC59" s="362"/>
      <c r="RYD59" s="362"/>
      <c r="RYE59" s="362"/>
      <c r="RYF59" s="362"/>
      <c r="RYG59" s="362"/>
      <c r="RYH59" s="362"/>
      <c r="RYI59" s="362"/>
      <c r="RYJ59" s="362"/>
      <c r="RYK59" s="362"/>
      <c r="RYL59" s="362"/>
      <c r="RYM59" s="362"/>
      <c r="RYN59" s="362"/>
      <c r="RYO59" s="362"/>
      <c r="RYP59" s="362"/>
      <c r="RYQ59" s="362"/>
      <c r="RYR59" s="362"/>
      <c r="RYS59" s="362"/>
      <c r="RYT59" s="362"/>
      <c r="RYU59" s="362"/>
      <c r="RYV59" s="362"/>
      <c r="RYW59" s="362"/>
      <c r="RYX59" s="362"/>
      <c r="RYY59" s="362"/>
      <c r="RYZ59" s="362"/>
      <c r="RZA59" s="362"/>
      <c r="RZB59" s="362"/>
      <c r="RZC59" s="362"/>
      <c r="RZD59" s="362"/>
      <c r="RZE59" s="362"/>
      <c r="RZF59" s="362"/>
      <c r="RZG59" s="362"/>
      <c r="RZH59" s="362"/>
      <c r="RZI59" s="362"/>
      <c r="RZJ59" s="362"/>
      <c r="RZK59" s="362"/>
      <c r="RZL59" s="362"/>
      <c r="RZM59" s="362"/>
      <c r="RZN59" s="362"/>
      <c r="RZO59" s="362"/>
      <c r="RZP59" s="362"/>
      <c r="RZQ59" s="362"/>
      <c r="RZR59" s="362"/>
      <c r="RZS59" s="362"/>
      <c r="RZT59" s="362"/>
      <c r="RZU59" s="362"/>
      <c r="RZV59" s="362"/>
      <c r="RZW59" s="362"/>
      <c r="RZX59" s="362"/>
      <c r="RZY59" s="362"/>
      <c r="RZZ59" s="362"/>
      <c r="SAA59" s="362"/>
      <c r="SAB59" s="362"/>
      <c r="SAC59" s="362"/>
      <c r="SAD59" s="362"/>
      <c r="SAE59" s="362"/>
      <c r="SAF59" s="362"/>
      <c r="SAG59" s="362"/>
      <c r="SAH59" s="362"/>
      <c r="SAI59" s="362"/>
      <c r="SAJ59" s="362"/>
      <c r="SAK59" s="362"/>
      <c r="SAL59" s="362"/>
      <c r="SAM59" s="362"/>
      <c r="SAN59" s="362"/>
      <c r="SAO59" s="362"/>
      <c r="SAP59" s="362"/>
      <c r="SAQ59" s="362"/>
      <c r="SAR59" s="362"/>
      <c r="SAS59" s="362"/>
      <c r="SAT59" s="362"/>
      <c r="SAU59" s="362"/>
      <c r="SAV59" s="362"/>
      <c r="SAW59" s="362"/>
      <c r="SAX59" s="362"/>
      <c r="SAY59" s="362"/>
      <c r="SAZ59" s="362"/>
      <c r="SBA59" s="362"/>
      <c r="SBB59" s="362"/>
      <c r="SBC59" s="362"/>
      <c r="SBD59" s="362"/>
      <c r="SBE59" s="362"/>
      <c r="SBF59" s="362"/>
      <c r="SBG59" s="362"/>
      <c r="SBH59" s="362"/>
      <c r="SBI59" s="362"/>
      <c r="SBJ59" s="362"/>
      <c r="SBK59" s="362"/>
      <c r="SBL59" s="362"/>
      <c r="SBM59" s="362"/>
      <c r="SBN59" s="362"/>
      <c r="SBO59" s="362"/>
      <c r="SBP59" s="362"/>
      <c r="SBQ59" s="362"/>
      <c r="SBR59" s="362"/>
      <c r="SBS59" s="362"/>
      <c r="SBT59" s="362"/>
      <c r="SBU59" s="362"/>
      <c r="SBV59" s="362"/>
      <c r="SBW59" s="362"/>
      <c r="SBX59" s="362"/>
      <c r="SBY59" s="362"/>
      <c r="SBZ59" s="362"/>
      <c r="SCA59" s="362"/>
      <c r="SCB59" s="362"/>
      <c r="SCC59" s="362"/>
      <c r="SCD59" s="362"/>
      <c r="SCE59" s="362"/>
      <c r="SCF59" s="362"/>
      <c r="SCG59" s="362"/>
      <c r="SCH59" s="362"/>
      <c r="SCI59" s="362"/>
      <c r="SCJ59" s="362"/>
      <c r="SCK59" s="362"/>
      <c r="SCL59" s="362"/>
      <c r="SCM59" s="362"/>
      <c r="SCN59" s="362"/>
      <c r="SCO59" s="362"/>
      <c r="SCP59" s="362"/>
      <c r="SCQ59" s="362"/>
      <c r="SCR59" s="362"/>
      <c r="SCS59" s="362"/>
      <c r="SCT59" s="362"/>
      <c r="SCU59" s="362"/>
      <c r="SCV59" s="362"/>
      <c r="SCW59" s="362"/>
      <c r="SCX59" s="362"/>
      <c r="SCY59" s="362"/>
      <c r="SCZ59" s="362"/>
      <c r="SDA59" s="362"/>
      <c r="SDB59" s="362"/>
      <c r="SDC59" s="362"/>
      <c r="SDD59" s="362"/>
      <c r="SDE59" s="362"/>
      <c r="SDF59" s="362"/>
      <c r="SDG59" s="362"/>
      <c r="SDH59" s="362"/>
      <c r="SDI59" s="362"/>
      <c r="SDJ59" s="362"/>
      <c r="SDK59" s="362"/>
      <c r="SDL59" s="362"/>
      <c r="SDM59" s="362"/>
      <c r="SDN59" s="362"/>
      <c r="SDO59" s="362"/>
      <c r="SDP59" s="362"/>
      <c r="SDQ59" s="362"/>
      <c r="SDR59" s="362"/>
      <c r="SDS59" s="362"/>
      <c r="SDT59" s="362"/>
      <c r="SDU59" s="362"/>
      <c r="SDV59" s="362"/>
      <c r="SDW59" s="362"/>
      <c r="SDX59" s="362"/>
      <c r="SDY59" s="362"/>
      <c r="SDZ59" s="362"/>
      <c r="SEA59" s="362"/>
      <c r="SEB59" s="362"/>
      <c r="SEC59" s="362"/>
      <c r="SED59" s="362"/>
      <c r="SEE59" s="362"/>
      <c r="SEF59" s="362"/>
      <c r="SEG59" s="362"/>
      <c r="SEH59" s="362"/>
      <c r="SEI59" s="362"/>
      <c r="SEJ59" s="362"/>
      <c r="SEK59" s="362"/>
      <c r="SEL59" s="362"/>
      <c r="SEM59" s="362"/>
      <c r="SEN59" s="362"/>
      <c r="SEO59" s="362"/>
      <c r="SEP59" s="362"/>
      <c r="SEQ59" s="362"/>
      <c r="SER59" s="362"/>
      <c r="SES59" s="362"/>
      <c r="SET59" s="362"/>
      <c r="SEU59" s="362"/>
      <c r="SEV59" s="362"/>
      <c r="SEW59" s="362"/>
      <c r="SEX59" s="362"/>
      <c r="SEY59" s="362"/>
      <c r="SEZ59" s="362"/>
      <c r="SFA59" s="362"/>
      <c r="SFB59" s="362"/>
      <c r="SFC59" s="362"/>
      <c r="SFD59" s="362"/>
      <c r="SFE59" s="362"/>
      <c r="SFF59" s="362"/>
      <c r="SFG59" s="362"/>
      <c r="SFH59" s="362"/>
      <c r="SFI59" s="362"/>
      <c r="SFJ59" s="362"/>
      <c r="SFK59" s="362"/>
      <c r="SFL59" s="362"/>
      <c r="SFM59" s="362"/>
      <c r="SFN59" s="362"/>
      <c r="SFO59" s="362"/>
      <c r="SFP59" s="362"/>
      <c r="SFQ59" s="362"/>
      <c r="SFR59" s="362"/>
      <c r="SFS59" s="362"/>
      <c r="SFT59" s="362"/>
      <c r="SFU59" s="362"/>
      <c r="SFV59" s="362"/>
      <c r="SFW59" s="362"/>
      <c r="SFX59" s="362"/>
      <c r="SFY59" s="362"/>
      <c r="SFZ59" s="362"/>
      <c r="SGA59" s="362"/>
      <c r="SGB59" s="362"/>
      <c r="SGC59" s="362"/>
      <c r="SGD59" s="362"/>
      <c r="SGE59" s="362"/>
      <c r="SGF59" s="362"/>
      <c r="SGG59" s="362"/>
      <c r="SGH59" s="362"/>
      <c r="SGI59" s="362"/>
      <c r="SGJ59" s="362"/>
      <c r="SGK59" s="362"/>
      <c r="SGL59" s="362"/>
      <c r="SGM59" s="362"/>
      <c r="SGN59" s="362"/>
      <c r="SGO59" s="362"/>
      <c r="SGP59" s="362"/>
      <c r="SGQ59" s="362"/>
      <c r="SGR59" s="362"/>
      <c r="SGS59" s="362"/>
      <c r="SGT59" s="362"/>
      <c r="SGU59" s="362"/>
      <c r="SGV59" s="362"/>
      <c r="SGW59" s="362"/>
      <c r="SGX59" s="362"/>
      <c r="SGY59" s="362"/>
      <c r="SGZ59" s="362"/>
      <c r="SHA59" s="362"/>
      <c r="SHB59" s="362"/>
      <c r="SHC59" s="362"/>
      <c r="SHD59" s="362"/>
      <c r="SHE59" s="362"/>
      <c r="SHF59" s="362"/>
      <c r="SHG59" s="362"/>
      <c r="SHH59" s="362"/>
      <c r="SHI59" s="362"/>
      <c r="SHJ59" s="362"/>
      <c r="SHK59" s="362"/>
      <c r="SHL59" s="362"/>
      <c r="SHM59" s="362"/>
      <c r="SHN59" s="362"/>
      <c r="SHO59" s="362"/>
      <c r="SHP59" s="362"/>
      <c r="SHQ59" s="362"/>
      <c r="SHR59" s="362"/>
      <c r="SHS59" s="362"/>
      <c r="SHT59" s="362"/>
      <c r="SHU59" s="362"/>
      <c r="SHV59" s="362"/>
      <c r="SHW59" s="362"/>
      <c r="SHX59" s="362"/>
      <c r="SHY59" s="362"/>
      <c r="SHZ59" s="362"/>
      <c r="SIA59" s="362"/>
      <c r="SIB59" s="362"/>
      <c r="SIC59" s="362"/>
      <c r="SID59" s="362"/>
      <c r="SIE59" s="362"/>
      <c r="SIF59" s="362"/>
      <c r="SIG59" s="362"/>
      <c r="SIH59" s="362"/>
      <c r="SII59" s="362"/>
      <c r="SIJ59" s="362"/>
      <c r="SIK59" s="362"/>
      <c r="SIL59" s="362"/>
      <c r="SIM59" s="362"/>
      <c r="SIN59" s="362"/>
      <c r="SIO59" s="362"/>
      <c r="SIP59" s="362"/>
      <c r="SIQ59" s="362"/>
      <c r="SIR59" s="362"/>
      <c r="SIS59" s="362"/>
      <c r="SIT59" s="362"/>
      <c r="SIU59" s="362"/>
      <c r="SIV59" s="362"/>
      <c r="SIW59" s="362"/>
      <c r="SIX59" s="362"/>
      <c r="SIY59" s="362"/>
      <c r="SIZ59" s="362"/>
      <c r="SJA59" s="362"/>
      <c r="SJB59" s="362"/>
      <c r="SJC59" s="362"/>
      <c r="SJD59" s="362"/>
      <c r="SJE59" s="362"/>
      <c r="SJF59" s="362"/>
      <c r="SJG59" s="362"/>
      <c r="SJH59" s="362"/>
      <c r="SJI59" s="362"/>
      <c r="SJJ59" s="362"/>
      <c r="SJK59" s="362"/>
      <c r="SJL59" s="362"/>
      <c r="SJM59" s="362"/>
      <c r="SJN59" s="362"/>
      <c r="SJO59" s="362"/>
      <c r="SJP59" s="362"/>
      <c r="SJQ59" s="362"/>
      <c r="SJR59" s="362"/>
      <c r="SJS59" s="362"/>
      <c r="SJT59" s="362"/>
      <c r="SJU59" s="362"/>
      <c r="SJV59" s="362"/>
      <c r="SJW59" s="362"/>
      <c r="SJX59" s="362"/>
      <c r="SJY59" s="362"/>
      <c r="SJZ59" s="362"/>
      <c r="SKA59" s="362"/>
      <c r="SKB59" s="362"/>
      <c r="SKC59" s="362"/>
      <c r="SKD59" s="362"/>
      <c r="SKE59" s="362"/>
      <c r="SKF59" s="362"/>
      <c r="SKG59" s="362"/>
      <c r="SKH59" s="362"/>
      <c r="SKI59" s="362"/>
      <c r="SKJ59" s="362"/>
      <c r="SKK59" s="362"/>
      <c r="SKL59" s="362"/>
      <c r="SKM59" s="362"/>
      <c r="SKN59" s="362"/>
      <c r="SKO59" s="362"/>
      <c r="SKP59" s="362"/>
      <c r="SKQ59" s="362"/>
      <c r="SKR59" s="362"/>
      <c r="SKS59" s="362"/>
      <c r="SKT59" s="362"/>
      <c r="SKU59" s="362"/>
      <c r="SKV59" s="362"/>
      <c r="SKW59" s="362"/>
      <c r="SKX59" s="362"/>
      <c r="SKY59" s="362"/>
      <c r="SKZ59" s="362"/>
      <c r="SLA59" s="362"/>
      <c r="SLB59" s="362"/>
      <c r="SLC59" s="362"/>
      <c r="SLD59" s="362"/>
      <c r="SLE59" s="362"/>
      <c r="SLF59" s="362"/>
      <c r="SLG59" s="362"/>
      <c r="SLH59" s="362"/>
      <c r="SLI59" s="362"/>
      <c r="SLJ59" s="362"/>
      <c r="SLK59" s="362"/>
      <c r="SLL59" s="362"/>
      <c r="SLM59" s="362"/>
      <c r="SLN59" s="362"/>
      <c r="SLO59" s="362"/>
      <c r="SLP59" s="362"/>
      <c r="SLQ59" s="362"/>
      <c r="SLR59" s="362"/>
      <c r="SLS59" s="362"/>
      <c r="SLT59" s="362"/>
      <c r="SLU59" s="362"/>
      <c r="SLV59" s="362"/>
      <c r="SLW59" s="362"/>
      <c r="SLX59" s="362"/>
      <c r="SLY59" s="362"/>
      <c r="SLZ59" s="362"/>
      <c r="SMA59" s="362"/>
      <c r="SMB59" s="362"/>
      <c r="SMC59" s="362"/>
      <c r="SMD59" s="362"/>
      <c r="SME59" s="362"/>
      <c r="SMF59" s="362"/>
      <c r="SMG59" s="362"/>
      <c r="SMH59" s="362"/>
      <c r="SMI59" s="362"/>
      <c r="SMJ59" s="362"/>
      <c r="SMK59" s="362"/>
      <c r="SML59" s="362"/>
      <c r="SMM59" s="362"/>
      <c r="SMN59" s="362"/>
      <c r="SMO59" s="362"/>
      <c r="SMP59" s="362"/>
      <c r="SMQ59" s="362"/>
      <c r="SMR59" s="362"/>
      <c r="SMS59" s="362"/>
      <c r="SMT59" s="362"/>
      <c r="SMU59" s="362"/>
      <c r="SMV59" s="362"/>
      <c r="SMW59" s="362"/>
      <c r="SMX59" s="362"/>
      <c r="SMY59" s="362"/>
      <c r="SMZ59" s="362"/>
      <c r="SNA59" s="362"/>
      <c r="SNB59" s="362"/>
      <c r="SNC59" s="362"/>
      <c r="SND59" s="362"/>
      <c r="SNE59" s="362"/>
      <c r="SNF59" s="362"/>
      <c r="SNG59" s="362"/>
      <c r="SNH59" s="362"/>
      <c r="SNI59" s="362"/>
      <c r="SNJ59" s="362"/>
      <c r="SNK59" s="362"/>
      <c r="SNL59" s="362"/>
      <c r="SNM59" s="362"/>
      <c r="SNN59" s="362"/>
      <c r="SNO59" s="362"/>
      <c r="SNP59" s="362"/>
      <c r="SNQ59" s="362"/>
      <c r="SNR59" s="362"/>
      <c r="SNS59" s="362"/>
      <c r="SNT59" s="362"/>
      <c r="SNU59" s="362"/>
      <c r="SNV59" s="362"/>
      <c r="SNW59" s="362"/>
      <c r="SNX59" s="362"/>
      <c r="SNY59" s="362"/>
      <c r="SNZ59" s="362"/>
      <c r="SOA59" s="362"/>
      <c r="SOB59" s="362"/>
      <c r="SOC59" s="362"/>
      <c r="SOD59" s="362"/>
      <c r="SOE59" s="362"/>
      <c r="SOF59" s="362"/>
      <c r="SOG59" s="362"/>
      <c r="SOH59" s="362"/>
      <c r="SOI59" s="362"/>
      <c r="SOJ59" s="362"/>
      <c r="SOK59" s="362"/>
      <c r="SOL59" s="362"/>
      <c r="SOM59" s="362"/>
      <c r="SON59" s="362"/>
      <c r="SOO59" s="362"/>
      <c r="SOP59" s="362"/>
      <c r="SOQ59" s="362"/>
      <c r="SOR59" s="362"/>
      <c r="SOS59" s="362"/>
      <c r="SOT59" s="362"/>
      <c r="SOU59" s="362"/>
      <c r="SOV59" s="362"/>
      <c r="SOW59" s="362"/>
      <c r="SOX59" s="362"/>
      <c r="SOY59" s="362"/>
      <c r="SOZ59" s="362"/>
      <c r="SPA59" s="362"/>
      <c r="SPB59" s="362"/>
      <c r="SPC59" s="362"/>
      <c r="SPD59" s="362"/>
      <c r="SPE59" s="362"/>
      <c r="SPF59" s="362"/>
      <c r="SPG59" s="362"/>
      <c r="SPH59" s="362"/>
      <c r="SPI59" s="362"/>
      <c r="SPJ59" s="362"/>
      <c r="SPK59" s="362"/>
      <c r="SPL59" s="362"/>
      <c r="SPM59" s="362"/>
      <c r="SPN59" s="362"/>
      <c r="SPO59" s="362"/>
      <c r="SPP59" s="362"/>
      <c r="SPQ59" s="362"/>
      <c r="SPR59" s="362"/>
      <c r="SPS59" s="362"/>
      <c r="SPT59" s="362"/>
      <c r="SPU59" s="362"/>
      <c r="SPV59" s="362"/>
      <c r="SPW59" s="362"/>
      <c r="SPX59" s="362"/>
      <c r="SPY59" s="362"/>
      <c r="SPZ59" s="362"/>
      <c r="SQA59" s="362"/>
      <c r="SQB59" s="362"/>
      <c r="SQC59" s="362"/>
      <c r="SQD59" s="362"/>
      <c r="SQE59" s="362"/>
      <c r="SQF59" s="362"/>
      <c r="SQG59" s="362"/>
      <c r="SQH59" s="362"/>
      <c r="SQI59" s="362"/>
      <c r="SQJ59" s="362"/>
      <c r="SQK59" s="362"/>
      <c r="SQL59" s="362"/>
      <c r="SQM59" s="362"/>
      <c r="SQN59" s="362"/>
      <c r="SQO59" s="362"/>
      <c r="SQP59" s="362"/>
      <c r="SQQ59" s="362"/>
      <c r="SQR59" s="362"/>
      <c r="SQS59" s="362"/>
      <c r="SQT59" s="362"/>
      <c r="SQU59" s="362"/>
      <c r="SQV59" s="362"/>
      <c r="SQW59" s="362"/>
      <c r="SQX59" s="362"/>
      <c r="SQY59" s="362"/>
      <c r="SQZ59" s="362"/>
      <c r="SRA59" s="362"/>
      <c r="SRB59" s="362"/>
      <c r="SRC59" s="362"/>
      <c r="SRD59" s="362"/>
      <c r="SRE59" s="362"/>
      <c r="SRF59" s="362"/>
      <c r="SRG59" s="362"/>
      <c r="SRH59" s="362"/>
      <c r="SRI59" s="362"/>
      <c r="SRJ59" s="362"/>
      <c r="SRK59" s="362"/>
      <c r="SRL59" s="362"/>
      <c r="SRM59" s="362"/>
      <c r="SRN59" s="362"/>
      <c r="SRO59" s="362"/>
      <c r="SRP59" s="362"/>
      <c r="SRQ59" s="362"/>
      <c r="SRR59" s="362"/>
      <c r="SRS59" s="362"/>
      <c r="SRT59" s="362"/>
      <c r="SRU59" s="362"/>
      <c r="SRV59" s="362"/>
      <c r="SRW59" s="362"/>
      <c r="SRX59" s="362"/>
      <c r="SRY59" s="362"/>
      <c r="SRZ59" s="362"/>
      <c r="SSA59" s="362"/>
      <c r="SSB59" s="362"/>
      <c r="SSC59" s="362"/>
      <c r="SSD59" s="362"/>
      <c r="SSE59" s="362"/>
      <c r="SSF59" s="362"/>
      <c r="SSG59" s="362"/>
      <c r="SSH59" s="362"/>
      <c r="SSI59" s="362"/>
      <c r="SSJ59" s="362"/>
      <c r="SSK59" s="362"/>
      <c r="SSL59" s="362"/>
      <c r="SSM59" s="362"/>
      <c r="SSN59" s="362"/>
      <c r="SSO59" s="362"/>
      <c r="SSP59" s="362"/>
      <c r="SSQ59" s="362"/>
      <c r="SSR59" s="362"/>
      <c r="SSS59" s="362"/>
      <c r="SST59" s="362"/>
      <c r="SSU59" s="362"/>
      <c r="SSV59" s="362"/>
      <c r="SSW59" s="362"/>
      <c r="SSX59" s="362"/>
      <c r="SSY59" s="362"/>
      <c r="SSZ59" s="362"/>
      <c r="STA59" s="362"/>
      <c r="STB59" s="362"/>
      <c r="STC59" s="362"/>
      <c r="STD59" s="362"/>
      <c r="STE59" s="362"/>
      <c r="STF59" s="362"/>
      <c r="STG59" s="362"/>
      <c r="STH59" s="362"/>
      <c r="STI59" s="362"/>
      <c r="STJ59" s="362"/>
      <c r="STK59" s="362"/>
      <c r="STL59" s="362"/>
      <c r="STM59" s="362"/>
      <c r="STN59" s="362"/>
      <c r="STO59" s="362"/>
      <c r="STP59" s="362"/>
      <c r="STQ59" s="362"/>
      <c r="STR59" s="362"/>
      <c r="STS59" s="362"/>
      <c r="STT59" s="362"/>
      <c r="STU59" s="362"/>
      <c r="STV59" s="362"/>
      <c r="STW59" s="362"/>
      <c r="STX59" s="362"/>
      <c r="STY59" s="362"/>
      <c r="STZ59" s="362"/>
      <c r="SUA59" s="362"/>
      <c r="SUB59" s="362"/>
      <c r="SUC59" s="362"/>
      <c r="SUD59" s="362"/>
      <c r="SUE59" s="362"/>
      <c r="SUF59" s="362"/>
      <c r="SUG59" s="362"/>
      <c r="SUH59" s="362"/>
      <c r="SUI59" s="362"/>
      <c r="SUJ59" s="362"/>
      <c r="SUK59" s="362"/>
      <c r="SUL59" s="362"/>
      <c r="SUM59" s="362"/>
      <c r="SUN59" s="362"/>
      <c r="SUO59" s="362"/>
      <c r="SUP59" s="362"/>
      <c r="SUQ59" s="362"/>
      <c r="SUR59" s="362"/>
      <c r="SUS59" s="362"/>
      <c r="SUT59" s="362"/>
      <c r="SUU59" s="362"/>
      <c r="SUV59" s="362"/>
      <c r="SUW59" s="362"/>
      <c r="SUX59" s="362"/>
      <c r="SUY59" s="362"/>
      <c r="SUZ59" s="362"/>
      <c r="SVA59" s="362"/>
      <c r="SVB59" s="362"/>
      <c r="SVC59" s="362"/>
      <c r="SVD59" s="362"/>
      <c r="SVE59" s="362"/>
      <c r="SVF59" s="362"/>
      <c r="SVG59" s="362"/>
      <c r="SVH59" s="362"/>
      <c r="SVI59" s="362"/>
      <c r="SVJ59" s="362"/>
      <c r="SVK59" s="362"/>
      <c r="SVL59" s="362"/>
      <c r="SVM59" s="362"/>
      <c r="SVN59" s="362"/>
      <c r="SVO59" s="362"/>
      <c r="SVP59" s="362"/>
      <c r="SVQ59" s="362"/>
      <c r="SVR59" s="362"/>
      <c r="SVS59" s="362"/>
      <c r="SVT59" s="362"/>
      <c r="SVU59" s="362"/>
      <c r="SVV59" s="362"/>
      <c r="SVW59" s="362"/>
      <c r="SVX59" s="362"/>
      <c r="SVY59" s="362"/>
      <c r="SVZ59" s="362"/>
      <c r="SWA59" s="362"/>
      <c r="SWB59" s="362"/>
      <c r="SWC59" s="362"/>
      <c r="SWD59" s="362"/>
      <c r="SWE59" s="362"/>
      <c r="SWF59" s="362"/>
      <c r="SWG59" s="362"/>
      <c r="SWH59" s="362"/>
      <c r="SWI59" s="362"/>
      <c r="SWJ59" s="362"/>
      <c r="SWK59" s="362"/>
      <c r="SWL59" s="362"/>
      <c r="SWM59" s="362"/>
      <c r="SWN59" s="362"/>
      <c r="SWO59" s="362"/>
      <c r="SWP59" s="362"/>
      <c r="SWQ59" s="362"/>
      <c r="SWR59" s="362"/>
      <c r="SWS59" s="362"/>
      <c r="SWT59" s="362"/>
      <c r="SWU59" s="362"/>
      <c r="SWV59" s="362"/>
      <c r="SWW59" s="362"/>
      <c r="SWX59" s="362"/>
      <c r="SWY59" s="362"/>
      <c r="SWZ59" s="362"/>
      <c r="SXA59" s="362"/>
      <c r="SXB59" s="362"/>
      <c r="SXC59" s="362"/>
      <c r="SXD59" s="362"/>
      <c r="SXE59" s="362"/>
      <c r="SXF59" s="362"/>
      <c r="SXG59" s="362"/>
      <c r="SXH59" s="362"/>
      <c r="SXI59" s="362"/>
      <c r="SXJ59" s="362"/>
      <c r="SXK59" s="362"/>
      <c r="SXL59" s="362"/>
      <c r="SXM59" s="362"/>
      <c r="SXN59" s="362"/>
      <c r="SXO59" s="362"/>
      <c r="SXP59" s="362"/>
      <c r="SXQ59" s="362"/>
      <c r="SXR59" s="362"/>
      <c r="SXS59" s="362"/>
      <c r="SXT59" s="362"/>
      <c r="SXU59" s="362"/>
      <c r="SXV59" s="362"/>
      <c r="SXW59" s="362"/>
      <c r="SXX59" s="362"/>
      <c r="SXY59" s="362"/>
      <c r="SXZ59" s="362"/>
      <c r="SYA59" s="362"/>
      <c r="SYB59" s="362"/>
      <c r="SYC59" s="362"/>
      <c r="SYD59" s="362"/>
      <c r="SYE59" s="362"/>
      <c r="SYF59" s="362"/>
      <c r="SYG59" s="362"/>
      <c r="SYH59" s="362"/>
      <c r="SYI59" s="362"/>
      <c r="SYJ59" s="362"/>
      <c r="SYK59" s="362"/>
      <c r="SYL59" s="362"/>
      <c r="SYM59" s="362"/>
      <c r="SYN59" s="362"/>
      <c r="SYO59" s="362"/>
      <c r="SYP59" s="362"/>
      <c r="SYQ59" s="362"/>
      <c r="SYR59" s="362"/>
      <c r="SYS59" s="362"/>
      <c r="SYT59" s="362"/>
      <c r="SYU59" s="362"/>
      <c r="SYV59" s="362"/>
      <c r="SYW59" s="362"/>
      <c r="SYX59" s="362"/>
      <c r="SYY59" s="362"/>
      <c r="SYZ59" s="362"/>
      <c r="SZA59" s="362"/>
      <c r="SZB59" s="362"/>
      <c r="SZC59" s="362"/>
      <c r="SZD59" s="362"/>
      <c r="SZE59" s="362"/>
      <c r="SZF59" s="362"/>
      <c r="SZG59" s="362"/>
      <c r="SZH59" s="362"/>
      <c r="SZI59" s="362"/>
      <c r="SZJ59" s="362"/>
      <c r="SZK59" s="362"/>
      <c r="SZL59" s="362"/>
      <c r="SZM59" s="362"/>
      <c r="SZN59" s="362"/>
      <c r="SZO59" s="362"/>
      <c r="SZP59" s="362"/>
      <c r="SZQ59" s="362"/>
      <c r="SZR59" s="362"/>
      <c r="SZS59" s="362"/>
      <c r="SZT59" s="362"/>
      <c r="SZU59" s="362"/>
      <c r="SZV59" s="362"/>
      <c r="SZW59" s="362"/>
      <c r="SZX59" s="362"/>
      <c r="SZY59" s="362"/>
      <c r="SZZ59" s="362"/>
      <c r="TAA59" s="362"/>
      <c r="TAB59" s="362"/>
      <c r="TAC59" s="362"/>
      <c r="TAD59" s="362"/>
      <c r="TAE59" s="362"/>
      <c r="TAF59" s="362"/>
      <c r="TAG59" s="362"/>
      <c r="TAH59" s="362"/>
      <c r="TAI59" s="362"/>
      <c r="TAJ59" s="362"/>
      <c r="TAK59" s="362"/>
      <c r="TAL59" s="362"/>
      <c r="TAM59" s="362"/>
      <c r="TAN59" s="362"/>
      <c r="TAO59" s="362"/>
      <c r="TAP59" s="362"/>
      <c r="TAQ59" s="362"/>
      <c r="TAR59" s="362"/>
      <c r="TAS59" s="362"/>
      <c r="TAT59" s="362"/>
      <c r="TAU59" s="362"/>
      <c r="TAV59" s="362"/>
      <c r="TAW59" s="362"/>
      <c r="TAX59" s="362"/>
      <c r="TAY59" s="362"/>
      <c r="TAZ59" s="362"/>
      <c r="TBA59" s="362"/>
      <c r="TBB59" s="362"/>
      <c r="TBC59" s="362"/>
      <c r="TBD59" s="362"/>
      <c r="TBE59" s="362"/>
      <c r="TBF59" s="362"/>
      <c r="TBG59" s="362"/>
      <c r="TBH59" s="362"/>
      <c r="TBI59" s="362"/>
      <c r="TBJ59" s="362"/>
      <c r="TBK59" s="362"/>
      <c r="TBL59" s="362"/>
      <c r="TBM59" s="362"/>
      <c r="TBN59" s="362"/>
      <c r="TBO59" s="362"/>
      <c r="TBP59" s="362"/>
      <c r="TBQ59" s="362"/>
      <c r="TBR59" s="362"/>
      <c r="TBS59" s="362"/>
      <c r="TBT59" s="362"/>
      <c r="TBU59" s="362"/>
      <c r="TBV59" s="362"/>
      <c r="TBW59" s="362"/>
      <c r="TBX59" s="362"/>
      <c r="TBY59" s="362"/>
      <c r="TBZ59" s="362"/>
      <c r="TCA59" s="362"/>
      <c r="TCB59" s="362"/>
      <c r="TCC59" s="362"/>
      <c r="TCD59" s="362"/>
      <c r="TCE59" s="362"/>
      <c r="TCF59" s="362"/>
      <c r="TCG59" s="362"/>
      <c r="TCH59" s="362"/>
      <c r="TCI59" s="362"/>
      <c r="TCJ59" s="362"/>
      <c r="TCK59" s="362"/>
      <c r="TCL59" s="362"/>
      <c r="TCM59" s="362"/>
      <c r="TCN59" s="362"/>
      <c r="TCO59" s="362"/>
      <c r="TCP59" s="362"/>
      <c r="TCQ59" s="362"/>
      <c r="TCR59" s="362"/>
      <c r="TCS59" s="362"/>
      <c r="TCT59" s="362"/>
      <c r="TCU59" s="362"/>
      <c r="TCV59" s="362"/>
      <c r="TCW59" s="362"/>
      <c r="TCX59" s="362"/>
      <c r="TCY59" s="362"/>
      <c r="TCZ59" s="362"/>
      <c r="TDA59" s="362"/>
      <c r="TDB59" s="362"/>
      <c r="TDC59" s="362"/>
      <c r="TDD59" s="362"/>
      <c r="TDE59" s="362"/>
      <c r="TDF59" s="362"/>
      <c r="TDG59" s="362"/>
      <c r="TDH59" s="362"/>
      <c r="TDI59" s="362"/>
      <c r="TDJ59" s="362"/>
      <c r="TDK59" s="362"/>
      <c r="TDL59" s="362"/>
      <c r="TDM59" s="362"/>
      <c r="TDN59" s="362"/>
      <c r="TDO59" s="362"/>
      <c r="TDP59" s="362"/>
      <c r="TDQ59" s="362"/>
      <c r="TDR59" s="362"/>
      <c r="TDS59" s="362"/>
      <c r="TDT59" s="362"/>
      <c r="TDU59" s="362"/>
      <c r="TDV59" s="362"/>
      <c r="TDW59" s="362"/>
      <c r="TDX59" s="362"/>
      <c r="TDY59" s="362"/>
      <c r="TDZ59" s="362"/>
      <c r="TEA59" s="362"/>
      <c r="TEB59" s="362"/>
      <c r="TEC59" s="362"/>
      <c r="TED59" s="362"/>
      <c r="TEE59" s="362"/>
      <c r="TEF59" s="362"/>
      <c r="TEG59" s="362"/>
      <c r="TEH59" s="362"/>
      <c r="TEI59" s="362"/>
      <c r="TEJ59" s="362"/>
      <c r="TEK59" s="362"/>
      <c r="TEL59" s="362"/>
      <c r="TEM59" s="362"/>
      <c r="TEN59" s="362"/>
      <c r="TEO59" s="362"/>
      <c r="TEP59" s="362"/>
      <c r="TEQ59" s="362"/>
      <c r="TER59" s="362"/>
      <c r="TES59" s="362"/>
      <c r="TET59" s="362"/>
      <c r="TEU59" s="362"/>
      <c r="TEV59" s="362"/>
      <c r="TEW59" s="362"/>
      <c r="TEX59" s="362"/>
      <c r="TEY59" s="362"/>
      <c r="TEZ59" s="362"/>
      <c r="TFA59" s="362"/>
      <c r="TFB59" s="362"/>
      <c r="TFC59" s="362"/>
      <c r="TFD59" s="362"/>
      <c r="TFE59" s="362"/>
      <c r="TFF59" s="362"/>
      <c r="TFG59" s="362"/>
      <c r="TFH59" s="362"/>
      <c r="TFI59" s="362"/>
      <c r="TFJ59" s="362"/>
      <c r="TFK59" s="362"/>
      <c r="TFL59" s="362"/>
      <c r="TFM59" s="362"/>
      <c r="TFN59" s="362"/>
      <c r="TFO59" s="362"/>
      <c r="TFP59" s="362"/>
      <c r="TFQ59" s="362"/>
      <c r="TFR59" s="362"/>
      <c r="TFS59" s="362"/>
      <c r="TFT59" s="362"/>
      <c r="TFU59" s="362"/>
      <c r="TFV59" s="362"/>
      <c r="TFW59" s="362"/>
      <c r="TFX59" s="362"/>
      <c r="TFY59" s="362"/>
      <c r="TFZ59" s="362"/>
      <c r="TGA59" s="362"/>
      <c r="TGB59" s="362"/>
      <c r="TGC59" s="362"/>
      <c r="TGD59" s="362"/>
      <c r="TGE59" s="362"/>
      <c r="TGF59" s="362"/>
      <c r="TGG59" s="362"/>
      <c r="TGH59" s="362"/>
      <c r="TGI59" s="362"/>
      <c r="TGJ59" s="362"/>
      <c r="TGK59" s="362"/>
      <c r="TGL59" s="362"/>
      <c r="TGM59" s="362"/>
      <c r="TGN59" s="362"/>
      <c r="TGO59" s="362"/>
      <c r="TGP59" s="362"/>
      <c r="TGQ59" s="362"/>
      <c r="TGR59" s="362"/>
      <c r="TGS59" s="362"/>
      <c r="TGT59" s="362"/>
      <c r="TGU59" s="362"/>
      <c r="TGV59" s="362"/>
      <c r="TGW59" s="362"/>
      <c r="TGX59" s="362"/>
      <c r="TGY59" s="362"/>
      <c r="TGZ59" s="362"/>
      <c r="THA59" s="362"/>
      <c r="THB59" s="362"/>
      <c r="THC59" s="362"/>
      <c r="THD59" s="362"/>
      <c r="THE59" s="362"/>
      <c r="THF59" s="362"/>
      <c r="THG59" s="362"/>
      <c r="THH59" s="362"/>
      <c r="THI59" s="362"/>
      <c r="THJ59" s="362"/>
      <c r="THK59" s="362"/>
      <c r="THL59" s="362"/>
      <c r="THM59" s="362"/>
      <c r="THN59" s="362"/>
      <c r="THO59" s="362"/>
      <c r="THP59" s="362"/>
      <c r="THQ59" s="362"/>
      <c r="THR59" s="362"/>
      <c r="THS59" s="362"/>
      <c r="THT59" s="362"/>
      <c r="THU59" s="362"/>
      <c r="THV59" s="362"/>
      <c r="THW59" s="362"/>
      <c r="THX59" s="362"/>
      <c r="THY59" s="362"/>
      <c r="THZ59" s="362"/>
      <c r="TIA59" s="362"/>
      <c r="TIB59" s="362"/>
      <c r="TIC59" s="362"/>
      <c r="TID59" s="362"/>
      <c r="TIE59" s="362"/>
      <c r="TIF59" s="362"/>
      <c r="TIG59" s="362"/>
      <c r="TIH59" s="362"/>
      <c r="TII59" s="362"/>
      <c r="TIJ59" s="362"/>
      <c r="TIK59" s="362"/>
      <c r="TIL59" s="362"/>
      <c r="TIM59" s="362"/>
      <c r="TIN59" s="362"/>
      <c r="TIO59" s="362"/>
      <c r="TIP59" s="362"/>
      <c r="TIQ59" s="362"/>
      <c r="TIR59" s="362"/>
      <c r="TIS59" s="362"/>
      <c r="TIT59" s="362"/>
      <c r="TIU59" s="362"/>
      <c r="TIV59" s="362"/>
      <c r="TIW59" s="362"/>
      <c r="TIX59" s="362"/>
      <c r="TIY59" s="362"/>
      <c r="TIZ59" s="362"/>
      <c r="TJA59" s="362"/>
      <c r="TJB59" s="362"/>
      <c r="TJC59" s="362"/>
      <c r="TJD59" s="362"/>
      <c r="TJE59" s="362"/>
      <c r="TJF59" s="362"/>
      <c r="TJG59" s="362"/>
      <c r="TJH59" s="362"/>
      <c r="TJI59" s="362"/>
      <c r="TJJ59" s="362"/>
      <c r="TJK59" s="362"/>
      <c r="TJL59" s="362"/>
      <c r="TJM59" s="362"/>
      <c r="TJN59" s="362"/>
      <c r="TJO59" s="362"/>
      <c r="TJP59" s="362"/>
      <c r="TJQ59" s="362"/>
      <c r="TJR59" s="362"/>
      <c r="TJS59" s="362"/>
      <c r="TJT59" s="362"/>
      <c r="TJU59" s="362"/>
      <c r="TJV59" s="362"/>
      <c r="TJW59" s="362"/>
      <c r="TJX59" s="362"/>
      <c r="TJY59" s="362"/>
      <c r="TJZ59" s="362"/>
      <c r="TKA59" s="362"/>
      <c r="TKB59" s="362"/>
      <c r="TKC59" s="362"/>
      <c r="TKD59" s="362"/>
      <c r="TKE59" s="362"/>
      <c r="TKF59" s="362"/>
      <c r="TKG59" s="362"/>
      <c r="TKH59" s="362"/>
      <c r="TKI59" s="362"/>
      <c r="TKJ59" s="362"/>
      <c r="TKK59" s="362"/>
      <c r="TKL59" s="362"/>
      <c r="TKM59" s="362"/>
      <c r="TKN59" s="362"/>
      <c r="TKO59" s="362"/>
      <c r="TKP59" s="362"/>
      <c r="TKQ59" s="362"/>
      <c r="TKR59" s="362"/>
      <c r="TKS59" s="362"/>
      <c r="TKT59" s="362"/>
      <c r="TKU59" s="362"/>
      <c r="TKV59" s="362"/>
      <c r="TKW59" s="362"/>
      <c r="TKX59" s="362"/>
      <c r="TKY59" s="362"/>
      <c r="TKZ59" s="362"/>
      <c r="TLA59" s="362"/>
      <c r="TLB59" s="362"/>
      <c r="TLC59" s="362"/>
      <c r="TLD59" s="362"/>
      <c r="TLE59" s="362"/>
      <c r="TLF59" s="362"/>
      <c r="TLG59" s="362"/>
      <c r="TLH59" s="362"/>
      <c r="TLI59" s="362"/>
      <c r="TLJ59" s="362"/>
      <c r="TLK59" s="362"/>
      <c r="TLL59" s="362"/>
      <c r="TLM59" s="362"/>
      <c r="TLN59" s="362"/>
      <c r="TLO59" s="362"/>
      <c r="TLP59" s="362"/>
      <c r="TLQ59" s="362"/>
      <c r="TLR59" s="362"/>
      <c r="TLS59" s="362"/>
      <c r="TLT59" s="362"/>
      <c r="TLU59" s="362"/>
      <c r="TLV59" s="362"/>
      <c r="TLW59" s="362"/>
      <c r="TLX59" s="362"/>
      <c r="TLY59" s="362"/>
      <c r="TLZ59" s="362"/>
      <c r="TMA59" s="362"/>
      <c r="TMB59" s="362"/>
      <c r="TMC59" s="362"/>
      <c r="TMD59" s="362"/>
      <c r="TME59" s="362"/>
      <c r="TMF59" s="362"/>
      <c r="TMG59" s="362"/>
      <c r="TMH59" s="362"/>
      <c r="TMI59" s="362"/>
      <c r="TMJ59" s="362"/>
      <c r="TMK59" s="362"/>
      <c r="TML59" s="362"/>
      <c r="TMM59" s="362"/>
      <c r="TMN59" s="362"/>
      <c r="TMO59" s="362"/>
      <c r="TMP59" s="362"/>
      <c r="TMQ59" s="362"/>
      <c r="TMR59" s="362"/>
      <c r="TMS59" s="362"/>
      <c r="TMT59" s="362"/>
      <c r="TMU59" s="362"/>
      <c r="TMV59" s="362"/>
      <c r="TMW59" s="362"/>
      <c r="TMX59" s="362"/>
      <c r="TMY59" s="362"/>
      <c r="TMZ59" s="362"/>
      <c r="TNA59" s="362"/>
      <c r="TNB59" s="362"/>
      <c r="TNC59" s="362"/>
      <c r="TND59" s="362"/>
      <c r="TNE59" s="362"/>
      <c r="TNF59" s="362"/>
      <c r="TNG59" s="362"/>
      <c r="TNH59" s="362"/>
      <c r="TNI59" s="362"/>
      <c r="TNJ59" s="362"/>
      <c r="TNK59" s="362"/>
      <c r="TNL59" s="362"/>
      <c r="TNM59" s="362"/>
      <c r="TNN59" s="362"/>
      <c r="TNO59" s="362"/>
      <c r="TNP59" s="362"/>
      <c r="TNQ59" s="362"/>
      <c r="TNR59" s="362"/>
      <c r="TNS59" s="362"/>
      <c r="TNT59" s="362"/>
      <c r="TNU59" s="362"/>
      <c r="TNV59" s="362"/>
      <c r="TNW59" s="362"/>
      <c r="TNX59" s="362"/>
      <c r="TNY59" s="362"/>
      <c r="TNZ59" s="362"/>
      <c r="TOA59" s="362"/>
      <c r="TOB59" s="362"/>
      <c r="TOC59" s="362"/>
      <c r="TOD59" s="362"/>
      <c r="TOE59" s="362"/>
      <c r="TOF59" s="362"/>
      <c r="TOG59" s="362"/>
      <c r="TOH59" s="362"/>
      <c r="TOI59" s="362"/>
      <c r="TOJ59" s="362"/>
      <c r="TOK59" s="362"/>
      <c r="TOL59" s="362"/>
      <c r="TOM59" s="362"/>
      <c r="TON59" s="362"/>
      <c r="TOO59" s="362"/>
      <c r="TOP59" s="362"/>
      <c r="TOQ59" s="362"/>
      <c r="TOR59" s="362"/>
      <c r="TOS59" s="362"/>
      <c r="TOT59" s="362"/>
      <c r="TOU59" s="362"/>
      <c r="TOV59" s="362"/>
      <c r="TOW59" s="362"/>
      <c r="TOX59" s="362"/>
      <c r="TOY59" s="362"/>
      <c r="TOZ59" s="362"/>
      <c r="TPA59" s="362"/>
      <c r="TPB59" s="362"/>
      <c r="TPC59" s="362"/>
      <c r="TPD59" s="362"/>
      <c r="TPE59" s="362"/>
      <c r="TPF59" s="362"/>
      <c r="TPG59" s="362"/>
      <c r="TPH59" s="362"/>
      <c r="TPI59" s="362"/>
      <c r="TPJ59" s="362"/>
      <c r="TPK59" s="362"/>
      <c r="TPL59" s="362"/>
      <c r="TPM59" s="362"/>
      <c r="TPN59" s="362"/>
      <c r="TPO59" s="362"/>
      <c r="TPP59" s="362"/>
      <c r="TPQ59" s="362"/>
      <c r="TPR59" s="362"/>
      <c r="TPS59" s="362"/>
      <c r="TPT59" s="362"/>
      <c r="TPU59" s="362"/>
      <c r="TPV59" s="362"/>
      <c r="TPW59" s="362"/>
      <c r="TPX59" s="362"/>
      <c r="TPY59" s="362"/>
      <c r="TPZ59" s="362"/>
      <c r="TQA59" s="362"/>
      <c r="TQB59" s="362"/>
      <c r="TQC59" s="362"/>
      <c r="TQD59" s="362"/>
      <c r="TQE59" s="362"/>
      <c r="TQF59" s="362"/>
      <c r="TQG59" s="362"/>
      <c r="TQH59" s="362"/>
      <c r="TQI59" s="362"/>
      <c r="TQJ59" s="362"/>
      <c r="TQK59" s="362"/>
      <c r="TQL59" s="362"/>
      <c r="TQM59" s="362"/>
      <c r="TQN59" s="362"/>
      <c r="TQO59" s="362"/>
      <c r="TQP59" s="362"/>
      <c r="TQQ59" s="362"/>
      <c r="TQR59" s="362"/>
      <c r="TQS59" s="362"/>
      <c r="TQT59" s="362"/>
      <c r="TQU59" s="362"/>
      <c r="TQV59" s="362"/>
      <c r="TQW59" s="362"/>
      <c r="TQX59" s="362"/>
      <c r="TQY59" s="362"/>
      <c r="TQZ59" s="362"/>
      <c r="TRA59" s="362"/>
      <c r="TRB59" s="362"/>
      <c r="TRC59" s="362"/>
      <c r="TRD59" s="362"/>
      <c r="TRE59" s="362"/>
      <c r="TRF59" s="362"/>
      <c r="TRG59" s="362"/>
      <c r="TRH59" s="362"/>
      <c r="TRI59" s="362"/>
      <c r="TRJ59" s="362"/>
      <c r="TRK59" s="362"/>
      <c r="TRL59" s="362"/>
      <c r="TRM59" s="362"/>
      <c r="TRN59" s="362"/>
      <c r="TRO59" s="362"/>
      <c r="TRP59" s="362"/>
      <c r="TRQ59" s="362"/>
      <c r="TRR59" s="362"/>
      <c r="TRS59" s="362"/>
      <c r="TRT59" s="362"/>
      <c r="TRU59" s="362"/>
      <c r="TRV59" s="362"/>
      <c r="TRW59" s="362"/>
      <c r="TRX59" s="362"/>
      <c r="TRY59" s="362"/>
      <c r="TRZ59" s="362"/>
      <c r="TSA59" s="362"/>
      <c r="TSB59" s="362"/>
      <c r="TSC59" s="362"/>
      <c r="TSD59" s="362"/>
      <c r="TSE59" s="362"/>
      <c r="TSF59" s="362"/>
      <c r="TSG59" s="362"/>
      <c r="TSH59" s="362"/>
      <c r="TSI59" s="362"/>
      <c r="TSJ59" s="362"/>
      <c r="TSK59" s="362"/>
      <c r="TSL59" s="362"/>
      <c r="TSM59" s="362"/>
      <c r="TSN59" s="362"/>
      <c r="TSO59" s="362"/>
      <c r="TSP59" s="362"/>
      <c r="TSQ59" s="362"/>
      <c r="TSR59" s="362"/>
      <c r="TSS59" s="362"/>
      <c r="TST59" s="362"/>
      <c r="TSU59" s="362"/>
      <c r="TSV59" s="362"/>
      <c r="TSW59" s="362"/>
      <c r="TSX59" s="362"/>
      <c r="TSY59" s="362"/>
      <c r="TSZ59" s="362"/>
      <c r="TTA59" s="362"/>
      <c r="TTB59" s="362"/>
      <c r="TTC59" s="362"/>
      <c r="TTD59" s="362"/>
      <c r="TTE59" s="362"/>
      <c r="TTF59" s="362"/>
      <c r="TTG59" s="362"/>
      <c r="TTH59" s="362"/>
      <c r="TTI59" s="362"/>
      <c r="TTJ59" s="362"/>
      <c r="TTK59" s="362"/>
      <c r="TTL59" s="362"/>
      <c r="TTM59" s="362"/>
      <c r="TTN59" s="362"/>
      <c r="TTO59" s="362"/>
      <c r="TTP59" s="362"/>
      <c r="TTQ59" s="362"/>
      <c r="TTR59" s="362"/>
      <c r="TTS59" s="362"/>
      <c r="TTT59" s="362"/>
      <c r="TTU59" s="362"/>
      <c r="TTV59" s="362"/>
      <c r="TTW59" s="362"/>
      <c r="TTX59" s="362"/>
      <c r="TTY59" s="362"/>
      <c r="TTZ59" s="362"/>
      <c r="TUA59" s="362"/>
      <c r="TUB59" s="362"/>
      <c r="TUC59" s="362"/>
      <c r="TUD59" s="362"/>
      <c r="TUE59" s="362"/>
      <c r="TUF59" s="362"/>
      <c r="TUG59" s="362"/>
      <c r="TUH59" s="362"/>
      <c r="TUI59" s="362"/>
      <c r="TUJ59" s="362"/>
      <c r="TUK59" s="362"/>
      <c r="TUL59" s="362"/>
      <c r="TUM59" s="362"/>
      <c r="TUN59" s="362"/>
      <c r="TUO59" s="362"/>
      <c r="TUP59" s="362"/>
      <c r="TUQ59" s="362"/>
      <c r="TUR59" s="362"/>
      <c r="TUS59" s="362"/>
      <c r="TUT59" s="362"/>
      <c r="TUU59" s="362"/>
      <c r="TUV59" s="362"/>
      <c r="TUW59" s="362"/>
      <c r="TUX59" s="362"/>
      <c r="TUY59" s="362"/>
      <c r="TUZ59" s="362"/>
      <c r="TVA59" s="362"/>
      <c r="TVB59" s="362"/>
      <c r="TVC59" s="362"/>
      <c r="TVD59" s="362"/>
      <c r="TVE59" s="362"/>
      <c r="TVF59" s="362"/>
      <c r="TVG59" s="362"/>
      <c r="TVH59" s="362"/>
      <c r="TVI59" s="362"/>
      <c r="TVJ59" s="362"/>
      <c r="TVK59" s="362"/>
      <c r="TVL59" s="362"/>
      <c r="TVM59" s="362"/>
      <c r="TVN59" s="362"/>
      <c r="TVO59" s="362"/>
      <c r="TVP59" s="362"/>
      <c r="TVQ59" s="362"/>
      <c r="TVR59" s="362"/>
      <c r="TVS59" s="362"/>
      <c r="TVT59" s="362"/>
      <c r="TVU59" s="362"/>
      <c r="TVV59" s="362"/>
      <c r="TVW59" s="362"/>
      <c r="TVX59" s="362"/>
      <c r="TVY59" s="362"/>
      <c r="TVZ59" s="362"/>
      <c r="TWA59" s="362"/>
      <c r="TWB59" s="362"/>
      <c r="TWC59" s="362"/>
      <c r="TWD59" s="362"/>
      <c r="TWE59" s="362"/>
      <c r="TWF59" s="362"/>
      <c r="TWG59" s="362"/>
      <c r="TWH59" s="362"/>
      <c r="TWI59" s="362"/>
      <c r="TWJ59" s="362"/>
      <c r="TWK59" s="362"/>
      <c r="TWL59" s="362"/>
      <c r="TWM59" s="362"/>
      <c r="TWN59" s="362"/>
      <c r="TWO59" s="362"/>
      <c r="TWP59" s="362"/>
      <c r="TWQ59" s="362"/>
      <c r="TWR59" s="362"/>
      <c r="TWS59" s="362"/>
      <c r="TWT59" s="362"/>
      <c r="TWU59" s="362"/>
      <c r="TWV59" s="362"/>
      <c r="TWW59" s="362"/>
      <c r="TWX59" s="362"/>
      <c r="TWY59" s="362"/>
      <c r="TWZ59" s="362"/>
      <c r="TXA59" s="362"/>
      <c r="TXB59" s="362"/>
      <c r="TXC59" s="362"/>
      <c r="TXD59" s="362"/>
      <c r="TXE59" s="362"/>
      <c r="TXF59" s="362"/>
      <c r="TXG59" s="362"/>
      <c r="TXH59" s="362"/>
      <c r="TXI59" s="362"/>
      <c r="TXJ59" s="362"/>
      <c r="TXK59" s="362"/>
      <c r="TXL59" s="362"/>
      <c r="TXM59" s="362"/>
      <c r="TXN59" s="362"/>
      <c r="TXO59" s="362"/>
      <c r="TXP59" s="362"/>
      <c r="TXQ59" s="362"/>
      <c r="TXR59" s="362"/>
      <c r="TXS59" s="362"/>
      <c r="TXT59" s="362"/>
      <c r="TXU59" s="362"/>
      <c r="TXV59" s="362"/>
      <c r="TXW59" s="362"/>
      <c r="TXX59" s="362"/>
      <c r="TXY59" s="362"/>
      <c r="TXZ59" s="362"/>
      <c r="TYA59" s="362"/>
      <c r="TYB59" s="362"/>
      <c r="TYC59" s="362"/>
      <c r="TYD59" s="362"/>
      <c r="TYE59" s="362"/>
      <c r="TYF59" s="362"/>
      <c r="TYG59" s="362"/>
      <c r="TYH59" s="362"/>
      <c r="TYI59" s="362"/>
      <c r="TYJ59" s="362"/>
      <c r="TYK59" s="362"/>
      <c r="TYL59" s="362"/>
      <c r="TYM59" s="362"/>
      <c r="TYN59" s="362"/>
      <c r="TYO59" s="362"/>
      <c r="TYP59" s="362"/>
      <c r="TYQ59" s="362"/>
      <c r="TYR59" s="362"/>
      <c r="TYS59" s="362"/>
      <c r="TYT59" s="362"/>
      <c r="TYU59" s="362"/>
      <c r="TYV59" s="362"/>
      <c r="TYW59" s="362"/>
      <c r="TYX59" s="362"/>
      <c r="TYY59" s="362"/>
      <c r="TYZ59" s="362"/>
      <c r="TZA59" s="362"/>
      <c r="TZB59" s="362"/>
      <c r="TZC59" s="362"/>
      <c r="TZD59" s="362"/>
      <c r="TZE59" s="362"/>
      <c r="TZF59" s="362"/>
      <c r="TZG59" s="362"/>
      <c r="TZH59" s="362"/>
      <c r="TZI59" s="362"/>
      <c r="TZJ59" s="362"/>
      <c r="TZK59" s="362"/>
      <c r="TZL59" s="362"/>
      <c r="TZM59" s="362"/>
      <c r="TZN59" s="362"/>
      <c r="TZO59" s="362"/>
      <c r="TZP59" s="362"/>
      <c r="TZQ59" s="362"/>
      <c r="TZR59" s="362"/>
      <c r="TZS59" s="362"/>
      <c r="TZT59" s="362"/>
      <c r="TZU59" s="362"/>
      <c r="TZV59" s="362"/>
      <c r="TZW59" s="362"/>
      <c r="TZX59" s="362"/>
      <c r="TZY59" s="362"/>
      <c r="TZZ59" s="362"/>
      <c r="UAA59" s="362"/>
      <c r="UAB59" s="362"/>
      <c r="UAC59" s="362"/>
      <c r="UAD59" s="362"/>
      <c r="UAE59" s="362"/>
      <c r="UAF59" s="362"/>
      <c r="UAG59" s="362"/>
      <c r="UAH59" s="362"/>
      <c r="UAI59" s="362"/>
      <c r="UAJ59" s="362"/>
      <c r="UAK59" s="362"/>
      <c r="UAL59" s="362"/>
      <c r="UAM59" s="362"/>
      <c r="UAN59" s="362"/>
      <c r="UAO59" s="362"/>
      <c r="UAP59" s="362"/>
      <c r="UAQ59" s="362"/>
      <c r="UAR59" s="362"/>
      <c r="UAS59" s="362"/>
      <c r="UAT59" s="362"/>
      <c r="UAU59" s="362"/>
      <c r="UAV59" s="362"/>
      <c r="UAW59" s="362"/>
      <c r="UAX59" s="362"/>
      <c r="UAY59" s="362"/>
      <c r="UAZ59" s="362"/>
      <c r="UBA59" s="362"/>
      <c r="UBB59" s="362"/>
      <c r="UBC59" s="362"/>
      <c r="UBD59" s="362"/>
      <c r="UBE59" s="362"/>
      <c r="UBF59" s="362"/>
      <c r="UBG59" s="362"/>
      <c r="UBH59" s="362"/>
      <c r="UBI59" s="362"/>
      <c r="UBJ59" s="362"/>
      <c r="UBK59" s="362"/>
      <c r="UBL59" s="362"/>
      <c r="UBM59" s="362"/>
      <c r="UBN59" s="362"/>
      <c r="UBO59" s="362"/>
      <c r="UBP59" s="362"/>
      <c r="UBQ59" s="362"/>
      <c r="UBR59" s="362"/>
      <c r="UBS59" s="362"/>
      <c r="UBT59" s="362"/>
      <c r="UBU59" s="362"/>
      <c r="UBV59" s="362"/>
      <c r="UBW59" s="362"/>
      <c r="UBX59" s="362"/>
      <c r="UBY59" s="362"/>
      <c r="UBZ59" s="362"/>
      <c r="UCA59" s="362"/>
      <c r="UCB59" s="362"/>
      <c r="UCC59" s="362"/>
      <c r="UCD59" s="362"/>
      <c r="UCE59" s="362"/>
      <c r="UCF59" s="362"/>
      <c r="UCG59" s="362"/>
      <c r="UCH59" s="362"/>
      <c r="UCI59" s="362"/>
      <c r="UCJ59" s="362"/>
      <c r="UCK59" s="362"/>
      <c r="UCL59" s="362"/>
      <c r="UCM59" s="362"/>
      <c r="UCN59" s="362"/>
      <c r="UCO59" s="362"/>
      <c r="UCP59" s="362"/>
      <c r="UCQ59" s="362"/>
      <c r="UCR59" s="362"/>
      <c r="UCS59" s="362"/>
      <c r="UCT59" s="362"/>
      <c r="UCU59" s="362"/>
      <c r="UCV59" s="362"/>
      <c r="UCW59" s="362"/>
      <c r="UCX59" s="362"/>
      <c r="UCY59" s="362"/>
      <c r="UCZ59" s="362"/>
      <c r="UDA59" s="362"/>
      <c r="UDB59" s="362"/>
      <c r="UDC59" s="362"/>
      <c r="UDD59" s="362"/>
      <c r="UDE59" s="362"/>
      <c r="UDF59" s="362"/>
      <c r="UDG59" s="362"/>
      <c r="UDH59" s="362"/>
      <c r="UDI59" s="362"/>
      <c r="UDJ59" s="362"/>
      <c r="UDK59" s="362"/>
      <c r="UDL59" s="362"/>
      <c r="UDM59" s="362"/>
      <c r="UDN59" s="362"/>
      <c r="UDO59" s="362"/>
      <c r="UDP59" s="362"/>
      <c r="UDQ59" s="362"/>
      <c r="UDR59" s="362"/>
      <c r="UDS59" s="362"/>
      <c r="UDT59" s="362"/>
      <c r="UDU59" s="362"/>
      <c r="UDV59" s="362"/>
      <c r="UDW59" s="362"/>
      <c r="UDX59" s="362"/>
      <c r="UDY59" s="362"/>
      <c r="UDZ59" s="362"/>
      <c r="UEA59" s="362"/>
      <c r="UEB59" s="362"/>
      <c r="UEC59" s="362"/>
      <c r="UED59" s="362"/>
      <c r="UEE59" s="362"/>
      <c r="UEF59" s="362"/>
      <c r="UEG59" s="362"/>
      <c r="UEH59" s="362"/>
      <c r="UEI59" s="362"/>
      <c r="UEJ59" s="362"/>
      <c r="UEK59" s="362"/>
      <c r="UEL59" s="362"/>
      <c r="UEM59" s="362"/>
      <c r="UEN59" s="362"/>
      <c r="UEO59" s="362"/>
      <c r="UEP59" s="362"/>
      <c r="UEQ59" s="362"/>
      <c r="UER59" s="362"/>
      <c r="UES59" s="362"/>
      <c r="UET59" s="362"/>
      <c r="UEU59" s="362"/>
      <c r="UEV59" s="362"/>
      <c r="UEW59" s="362"/>
      <c r="UEX59" s="362"/>
      <c r="UEY59" s="362"/>
      <c r="UEZ59" s="362"/>
      <c r="UFA59" s="362"/>
      <c r="UFB59" s="362"/>
      <c r="UFC59" s="362"/>
      <c r="UFD59" s="362"/>
      <c r="UFE59" s="362"/>
      <c r="UFF59" s="362"/>
      <c r="UFG59" s="362"/>
      <c r="UFH59" s="362"/>
      <c r="UFI59" s="362"/>
      <c r="UFJ59" s="362"/>
      <c r="UFK59" s="362"/>
      <c r="UFL59" s="362"/>
      <c r="UFM59" s="362"/>
      <c r="UFN59" s="362"/>
      <c r="UFO59" s="362"/>
      <c r="UFP59" s="362"/>
      <c r="UFQ59" s="362"/>
      <c r="UFR59" s="362"/>
      <c r="UFS59" s="362"/>
      <c r="UFT59" s="362"/>
      <c r="UFU59" s="362"/>
      <c r="UFV59" s="362"/>
      <c r="UFW59" s="362"/>
      <c r="UFX59" s="362"/>
      <c r="UFY59" s="362"/>
      <c r="UFZ59" s="362"/>
      <c r="UGA59" s="362"/>
      <c r="UGB59" s="362"/>
      <c r="UGC59" s="362"/>
      <c r="UGD59" s="362"/>
      <c r="UGE59" s="362"/>
      <c r="UGF59" s="362"/>
      <c r="UGG59" s="362"/>
      <c r="UGH59" s="362"/>
      <c r="UGI59" s="362"/>
      <c r="UGJ59" s="362"/>
      <c r="UGK59" s="362"/>
      <c r="UGL59" s="362"/>
      <c r="UGM59" s="362"/>
      <c r="UGN59" s="362"/>
      <c r="UGO59" s="362"/>
      <c r="UGP59" s="362"/>
      <c r="UGQ59" s="362"/>
      <c r="UGR59" s="362"/>
      <c r="UGS59" s="362"/>
      <c r="UGT59" s="362"/>
      <c r="UGU59" s="362"/>
      <c r="UGV59" s="362"/>
      <c r="UGW59" s="362"/>
      <c r="UGX59" s="362"/>
      <c r="UGY59" s="362"/>
      <c r="UGZ59" s="362"/>
      <c r="UHA59" s="362"/>
      <c r="UHB59" s="362"/>
      <c r="UHC59" s="362"/>
      <c r="UHD59" s="362"/>
      <c r="UHE59" s="362"/>
      <c r="UHF59" s="362"/>
      <c r="UHG59" s="362"/>
      <c r="UHH59" s="362"/>
      <c r="UHI59" s="362"/>
      <c r="UHJ59" s="362"/>
      <c r="UHK59" s="362"/>
      <c r="UHL59" s="362"/>
      <c r="UHM59" s="362"/>
      <c r="UHN59" s="362"/>
      <c r="UHO59" s="362"/>
      <c r="UHP59" s="362"/>
      <c r="UHQ59" s="362"/>
      <c r="UHR59" s="362"/>
      <c r="UHS59" s="362"/>
      <c r="UHT59" s="362"/>
      <c r="UHU59" s="362"/>
      <c r="UHV59" s="362"/>
      <c r="UHW59" s="362"/>
      <c r="UHX59" s="362"/>
      <c r="UHY59" s="362"/>
      <c r="UHZ59" s="362"/>
      <c r="UIA59" s="362"/>
      <c r="UIB59" s="362"/>
      <c r="UIC59" s="362"/>
      <c r="UID59" s="362"/>
      <c r="UIE59" s="362"/>
      <c r="UIF59" s="362"/>
      <c r="UIG59" s="362"/>
      <c r="UIH59" s="362"/>
      <c r="UII59" s="362"/>
      <c r="UIJ59" s="362"/>
      <c r="UIK59" s="362"/>
      <c r="UIL59" s="362"/>
      <c r="UIM59" s="362"/>
      <c r="UIN59" s="362"/>
      <c r="UIO59" s="362"/>
      <c r="UIP59" s="362"/>
      <c r="UIQ59" s="362"/>
      <c r="UIR59" s="362"/>
      <c r="UIS59" s="362"/>
      <c r="UIT59" s="362"/>
      <c r="UIU59" s="362"/>
      <c r="UIV59" s="362"/>
      <c r="UIW59" s="362"/>
      <c r="UIX59" s="362"/>
      <c r="UIY59" s="362"/>
      <c r="UIZ59" s="362"/>
      <c r="UJA59" s="362"/>
      <c r="UJB59" s="362"/>
      <c r="UJC59" s="362"/>
      <c r="UJD59" s="362"/>
      <c r="UJE59" s="362"/>
      <c r="UJF59" s="362"/>
      <c r="UJG59" s="362"/>
      <c r="UJH59" s="362"/>
      <c r="UJI59" s="362"/>
      <c r="UJJ59" s="362"/>
      <c r="UJK59" s="362"/>
      <c r="UJL59" s="362"/>
      <c r="UJM59" s="362"/>
      <c r="UJN59" s="362"/>
      <c r="UJO59" s="362"/>
      <c r="UJP59" s="362"/>
      <c r="UJQ59" s="362"/>
      <c r="UJR59" s="362"/>
      <c r="UJS59" s="362"/>
      <c r="UJT59" s="362"/>
      <c r="UJU59" s="362"/>
      <c r="UJV59" s="362"/>
      <c r="UJW59" s="362"/>
      <c r="UJX59" s="362"/>
      <c r="UJY59" s="362"/>
      <c r="UJZ59" s="362"/>
      <c r="UKA59" s="362"/>
      <c r="UKB59" s="362"/>
      <c r="UKC59" s="362"/>
      <c r="UKD59" s="362"/>
      <c r="UKE59" s="362"/>
      <c r="UKF59" s="362"/>
      <c r="UKG59" s="362"/>
      <c r="UKH59" s="362"/>
      <c r="UKI59" s="362"/>
      <c r="UKJ59" s="362"/>
      <c r="UKK59" s="362"/>
      <c r="UKL59" s="362"/>
      <c r="UKM59" s="362"/>
      <c r="UKN59" s="362"/>
      <c r="UKO59" s="362"/>
      <c r="UKP59" s="362"/>
      <c r="UKQ59" s="362"/>
      <c r="UKR59" s="362"/>
      <c r="UKS59" s="362"/>
      <c r="UKT59" s="362"/>
      <c r="UKU59" s="362"/>
      <c r="UKV59" s="362"/>
      <c r="UKW59" s="362"/>
      <c r="UKX59" s="362"/>
      <c r="UKY59" s="362"/>
      <c r="UKZ59" s="362"/>
      <c r="ULA59" s="362"/>
      <c r="ULB59" s="362"/>
      <c r="ULC59" s="362"/>
      <c r="ULD59" s="362"/>
      <c r="ULE59" s="362"/>
      <c r="ULF59" s="362"/>
      <c r="ULG59" s="362"/>
      <c r="ULH59" s="362"/>
      <c r="ULI59" s="362"/>
      <c r="ULJ59" s="362"/>
      <c r="ULK59" s="362"/>
      <c r="ULL59" s="362"/>
      <c r="ULM59" s="362"/>
      <c r="ULN59" s="362"/>
      <c r="ULO59" s="362"/>
      <c r="ULP59" s="362"/>
      <c r="ULQ59" s="362"/>
      <c r="ULR59" s="362"/>
      <c r="ULS59" s="362"/>
      <c r="ULT59" s="362"/>
      <c r="ULU59" s="362"/>
      <c r="ULV59" s="362"/>
      <c r="ULW59" s="362"/>
      <c r="ULX59" s="362"/>
      <c r="ULY59" s="362"/>
      <c r="ULZ59" s="362"/>
      <c r="UMA59" s="362"/>
      <c r="UMB59" s="362"/>
      <c r="UMC59" s="362"/>
      <c r="UMD59" s="362"/>
      <c r="UME59" s="362"/>
      <c r="UMF59" s="362"/>
      <c r="UMG59" s="362"/>
      <c r="UMH59" s="362"/>
      <c r="UMI59" s="362"/>
      <c r="UMJ59" s="362"/>
      <c r="UMK59" s="362"/>
      <c r="UML59" s="362"/>
      <c r="UMM59" s="362"/>
      <c r="UMN59" s="362"/>
      <c r="UMO59" s="362"/>
      <c r="UMP59" s="362"/>
      <c r="UMQ59" s="362"/>
      <c r="UMR59" s="362"/>
      <c r="UMS59" s="362"/>
      <c r="UMT59" s="362"/>
      <c r="UMU59" s="362"/>
      <c r="UMV59" s="362"/>
      <c r="UMW59" s="362"/>
      <c r="UMX59" s="362"/>
      <c r="UMY59" s="362"/>
      <c r="UMZ59" s="362"/>
      <c r="UNA59" s="362"/>
      <c r="UNB59" s="362"/>
      <c r="UNC59" s="362"/>
      <c r="UND59" s="362"/>
      <c r="UNE59" s="362"/>
      <c r="UNF59" s="362"/>
      <c r="UNG59" s="362"/>
      <c r="UNH59" s="362"/>
      <c r="UNI59" s="362"/>
      <c r="UNJ59" s="362"/>
      <c r="UNK59" s="362"/>
      <c r="UNL59" s="362"/>
      <c r="UNM59" s="362"/>
      <c r="UNN59" s="362"/>
      <c r="UNO59" s="362"/>
      <c r="UNP59" s="362"/>
      <c r="UNQ59" s="362"/>
      <c r="UNR59" s="362"/>
      <c r="UNS59" s="362"/>
      <c r="UNT59" s="362"/>
      <c r="UNU59" s="362"/>
      <c r="UNV59" s="362"/>
      <c r="UNW59" s="362"/>
      <c r="UNX59" s="362"/>
      <c r="UNY59" s="362"/>
      <c r="UNZ59" s="362"/>
      <c r="UOA59" s="362"/>
      <c r="UOB59" s="362"/>
      <c r="UOC59" s="362"/>
      <c r="UOD59" s="362"/>
      <c r="UOE59" s="362"/>
      <c r="UOF59" s="362"/>
      <c r="UOG59" s="362"/>
      <c r="UOH59" s="362"/>
      <c r="UOI59" s="362"/>
      <c r="UOJ59" s="362"/>
      <c r="UOK59" s="362"/>
      <c r="UOL59" s="362"/>
      <c r="UOM59" s="362"/>
      <c r="UON59" s="362"/>
      <c r="UOO59" s="362"/>
      <c r="UOP59" s="362"/>
      <c r="UOQ59" s="362"/>
      <c r="UOR59" s="362"/>
      <c r="UOS59" s="362"/>
      <c r="UOT59" s="362"/>
      <c r="UOU59" s="362"/>
      <c r="UOV59" s="362"/>
      <c r="UOW59" s="362"/>
      <c r="UOX59" s="362"/>
      <c r="UOY59" s="362"/>
      <c r="UOZ59" s="362"/>
      <c r="UPA59" s="362"/>
      <c r="UPB59" s="362"/>
      <c r="UPC59" s="362"/>
      <c r="UPD59" s="362"/>
      <c r="UPE59" s="362"/>
      <c r="UPF59" s="362"/>
      <c r="UPG59" s="362"/>
      <c r="UPH59" s="362"/>
      <c r="UPI59" s="362"/>
      <c r="UPJ59" s="362"/>
      <c r="UPK59" s="362"/>
      <c r="UPL59" s="362"/>
      <c r="UPM59" s="362"/>
      <c r="UPN59" s="362"/>
      <c r="UPO59" s="362"/>
      <c r="UPP59" s="362"/>
      <c r="UPQ59" s="362"/>
      <c r="UPR59" s="362"/>
      <c r="UPS59" s="362"/>
      <c r="UPT59" s="362"/>
      <c r="UPU59" s="362"/>
      <c r="UPV59" s="362"/>
      <c r="UPW59" s="362"/>
      <c r="UPX59" s="362"/>
      <c r="UPY59" s="362"/>
      <c r="UPZ59" s="362"/>
      <c r="UQA59" s="362"/>
      <c r="UQB59" s="362"/>
      <c r="UQC59" s="362"/>
      <c r="UQD59" s="362"/>
      <c r="UQE59" s="362"/>
      <c r="UQF59" s="362"/>
      <c r="UQG59" s="362"/>
      <c r="UQH59" s="362"/>
      <c r="UQI59" s="362"/>
      <c r="UQJ59" s="362"/>
      <c r="UQK59" s="362"/>
      <c r="UQL59" s="362"/>
      <c r="UQM59" s="362"/>
      <c r="UQN59" s="362"/>
      <c r="UQO59" s="362"/>
      <c r="UQP59" s="362"/>
      <c r="UQQ59" s="362"/>
      <c r="UQR59" s="362"/>
      <c r="UQS59" s="362"/>
      <c r="UQT59" s="362"/>
      <c r="UQU59" s="362"/>
      <c r="UQV59" s="362"/>
      <c r="UQW59" s="362"/>
      <c r="UQX59" s="362"/>
      <c r="UQY59" s="362"/>
      <c r="UQZ59" s="362"/>
      <c r="URA59" s="362"/>
      <c r="URB59" s="362"/>
      <c r="URC59" s="362"/>
      <c r="URD59" s="362"/>
      <c r="URE59" s="362"/>
      <c r="URF59" s="362"/>
      <c r="URG59" s="362"/>
      <c r="URH59" s="362"/>
      <c r="URI59" s="362"/>
      <c r="URJ59" s="362"/>
      <c r="URK59" s="362"/>
      <c r="URL59" s="362"/>
      <c r="URM59" s="362"/>
      <c r="URN59" s="362"/>
      <c r="URO59" s="362"/>
      <c r="URP59" s="362"/>
      <c r="URQ59" s="362"/>
      <c r="URR59" s="362"/>
      <c r="URS59" s="362"/>
      <c r="URT59" s="362"/>
      <c r="URU59" s="362"/>
      <c r="URV59" s="362"/>
      <c r="URW59" s="362"/>
      <c r="URX59" s="362"/>
      <c r="URY59" s="362"/>
      <c r="URZ59" s="362"/>
      <c r="USA59" s="362"/>
      <c r="USB59" s="362"/>
      <c r="USC59" s="362"/>
      <c r="USD59" s="362"/>
      <c r="USE59" s="362"/>
      <c r="USF59" s="362"/>
      <c r="USG59" s="362"/>
      <c r="USH59" s="362"/>
      <c r="USI59" s="362"/>
      <c r="USJ59" s="362"/>
      <c r="USK59" s="362"/>
      <c r="USL59" s="362"/>
      <c r="USM59" s="362"/>
      <c r="USN59" s="362"/>
      <c r="USO59" s="362"/>
      <c r="USP59" s="362"/>
      <c r="USQ59" s="362"/>
      <c r="USR59" s="362"/>
      <c r="USS59" s="362"/>
      <c r="UST59" s="362"/>
      <c r="USU59" s="362"/>
      <c r="USV59" s="362"/>
      <c r="USW59" s="362"/>
      <c r="USX59" s="362"/>
      <c r="USY59" s="362"/>
      <c r="USZ59" s="362"/>
      <c r="UTA59" s="362"/>
      <c r="UTB59" s="362"/>
      <c r="UTC59" s="362"/>
      <c r="UTD59" s="362"/>
      <c r="UTE59" s="362"/>
      <c r="UTF59" s="362"/>
      <c r="UTG59" s="362"/>
      <c r="UTH59" s="362"/>
      <c r="UTI59" s="362"/>
      <c r="UTJ59" s="362"/>
      <c r="UTK59" s="362"/>
      <c r="UTL59" s="362"/>
      <c r="UTM59" s="362"/>
      <c r="UTN59" s="362"/>
      <c r="UTO59" s="362"/>
      <c r="UTP59" s="362"/>
      <c r="UTQ59" s="362"/>
      <c r="UTR59" s="362"/>
      <c r="UTS59" s="362"/>
      <c r="UTT59" s="362"/>
      <c r="UTU59" s="362"/>
      <c r="UTV59" s="362"/>
      <c r="UTW59" s="362"/>
      <c r="UTX59" s="362"/>
      <c r="UTY59" s="362"/>
      <c r="UTZ59" s="362"/>
      <c r="UUA59" s="362"/>
      <c r="UUB59" s="362"/>
      <c r="UUC59" s="362"/>
      <c r="UUD59" s="362"/>
      <c r="UUE59" s="362"/>
      <c r="UUF59" s="362"/>
      <c r="UUG59" s="362"/>
      <c r="UUH59" s="362"/>
      <c r="UUI59" s="362"/>
      <c r="UUJ59" s="362"/>
      <c r="UUK59" s="362"/>
      <c r="UUL59" s="362"/>
      <c r="UUM59" s="362"/>
      <c r="UUN59" s="362"/>
      <c r="UUO59" s="362"/>
      <c r="UUP59" s="362"/>
      <c r="UUQ59" s="362"/>
      <c r="UUR59" s="362"/>
      <c r="UUS59" s="362"/>
      <c r="UUT59" s="362"/>
      <c r="UUU59" s="362"/>
      <c r="UUV59" s="362"/>
      <c r="UUW59" s="362"/>
      <c r="UUX59" s="362"/>
      <c r="UUY59" s="362"/>
      <c r="UUZ59" s="362"/>
      <c r="UVA59" s="362"/>
      <c r="UVB59" s="362"/>
      <c r="UVC59" s="362"/>
      <c r="UVD59" s="362"/>
      <c r="UVE59" s="362"/>
      <c r="UVF59" s="362"/>
      <c r="UVG59" s="362"/>
      <c r="UVH59" s="362"/>
      <c r="UVI59" s="362"/>
      <c r="UVJ59" s="362"/>
      <c r="UVK59" s="362"/>
      <c r="UVL59" s="362"/>
      <c r="UVM59" s="362"/>
      <c r="UVN59" s="362"/>
      <c r="UVO59" s="362"/>
      <c r="UVP59" s="362"/>
      <c r="UVQ59" s="362"/>
      <c r="UVR59" s="362"/>
      <c r="UVS59" s="362"/>
      <c r="UVT59" s="362"/>
      <c r="UVU59" s="362"/>
      <c r="UVV59" s="362"/>
      <c r="UVW59" s="362"/>
      <c r="UVX59" s="362"/>
      <c r="UVY59" s="362"/>
      <c r="UVZ59" s="362"/>
      <c r="UWA59" s="362"/>
      <c r="UWB59" s="362"/>
      <c r="UWC59" s="362"/>
      <c r="UWD59" s="362"/>
      <c r="UWE59" s="362"/>
      <c r="UWF59" s="362"/>
      <c r="UWG59" s="362"/>
      <c r="UWH59" s="362"/>
      <c r="UWI59" s="362"/>
      <c r="UWJ59" s="362"/>
      <c r="UWK59" s="362"/>
      <c r="UWL59" s="362"/>
      <c r="UWM59" s="362"/>
      <c r="UWN59" s="362"/>
      <c r="UWO59" s="362"/>
      <c r="UWP59" s="362"/>
      <c r="UWQ59" s="362"/>
      <c r="UWR59" s="362"/>
      <c r="UWS59" s="362"/>
      <c r="UWT59" s="362"/>
      <c r="UWU59" s="362"/>
      <c r="UWV59" s="362"/>
      <c r="UWW59" s="362"/>
      <c r="UWX59" s="362"/>
      <c r="UWY59" s="362"/>
      <c r="UWZ59" s="362"/>
      <c r="UXA59" s="362"/>
      <c r="UXB59" s="362"/>
      <c r="UXC59" s="362"/>
      <c r="UXD59" s="362"/>
      <c r="UXE59" s="362"/>
      <c r="UXF59" s="362"/>
      <c r="UXG59" s="362"/>
      <c r="UXH59" s="362"/>
      <c r="UXI59" s="362"/>
      <c r="UXJ59" s="362"/>
      <c r="UXK59" s="362"/>
      <c r="UXL59" s="362"/>
      <c r="UXM59" s="362"/>
      <c r="UXN59" s="362"/>
      <c r="UXO59" s="362"/>
      <c r="UXP59" s="362"/>
      <c r="UXQ59" s="362"/>
      <c r="UXR59" s="362"/>
      <c r="UXS59" s="362"/>
      <c r="UXT59" s="362"/>
      <c r="UXU59" s="362"/>
      <c r="UXV59" s="362"/>
      <c r="UXW59" s="362"/>
      <c r="UXX59" s="362"/>
      <c r="UXY59" s="362"/>
      <c r="UXZ59" s="362"/>
      <c r="UYA59" s="362"/>
      <c r="UYB59" s="362"/>
      <c r="UYC59" s="362"/>
      <c r="UYD59" s="362"/>
      <c r="UYE59" s="362"/>
      <c r="UYF59" s="362"/>
      <c r="UYG59" s="362"/>
      <c r="UYH59" s="362"/>
      <c r="UYI59" s="362"/>
      <c r="UYJ59" s="362"/>
      <c r="UYK59" s="362"/>
      <c r="UYL59" s="362"/>
      <c r="UYM59" s="362"/>
      <c r="UYN59" s="362"/>
      <c r="UYO59" s="362"/>
      <c r="UYP59" s="362"/>
      <c r="UYQ59" s="362"/>
      <c r="UYR59" s="362"/>
      <c r="UYS59" s="362"/>
      <c r="UYT59" s="362"/>
      <c r="UYU59" s="362"/>
      <c r="UYV59" s="362"/>
      <c r="UYW59" s="362"/>
      <c r="UYX59" s="362"/>
      <c r="UYY59" s="362"/>
      <c r="UYZ59" s="362"/>
      <c r="UZA59" s="362"/>
      <c r="UZB59" s="362"/>
      <c r="UZC59" s="362"/>
      <c r="UZD59" s="362"/>
      <c r="UZE59" s="362"/>
      <c r="UZF59" s="362"/>
      <c r="UZG59" s="362"/>
      <c r="UZH59" s="362"/>
      <c r="UZI59" s="362"/>
      <c r="UZJ59" s="362"/>
      <c r="UZK59" s="362"/>
      <c r="UZL59" s="362"/>
      <c r="UZM59" s="362"/>
      <c r="UZN59" s="362"/>
      <c r="UZO59" s="362"/>
      <c r="UZP59" s="362"/>
      <c r="UZQ59" s="362"/>
      <c r="UZR59" s="362"/>
      <c r="UZS59" s="362"/>
      <c r="UZT59" s="362"/>
      <c r="UZU59" s="362"/>
      <c r="UZV59" s="362"/>
      <c r="UZW59" s="362"/>
      <c r="UZX59" s="362"/>
      <c r="UZY59" s="362"/>
      <c r="UZZ59" s="362"/>
      <c r="VAA59" s="362"/>
      <c r="VAB59" s="362"/>
      <c r="VAC59" s="362"/>
      <c r="VAD59" s="362"/>
      <c r="VAE59" s="362"/>
      <c r="VAF59" s="362"/>
      <c r="VAG59" s="362"/>
      <c r="VAH59" s="362"/>
      <c r="VAI59" s="362"/>
      <c r="VAJ59" s="362"/>
      <c r="VAK59" s="362"/>
      <c r="VAL59" s="362"/>
      <c r="VAM59" s="362"/>
      <c r="VAN59" s="362"/>
      <c r="VAO59" s="362"/>
      <c r="VAP59" s="362"/>
      <c r="VAQ59" s="362"/>
      <c r="VAR59" s="362"/>
      <c r="VAS59" s="362"/>
      <c r="VAT59" s="362"/>
      <c r="VAU59" s="362"/>
      <c r="VAV59" s="362"/>
      <c r="VAW59" s="362"/>
      <c r="VAX59" s="362"/>
      <c r="VAY59" s="362"/>
      <c r="VAZ59" s="362"/>
      <c r="VBA59" s="362"/>
      <c r="VBB59" s="362"/>
      <c r="VBC59" s="362"/>
      <c r="VBD59" s="362"/>
      <c r="VBE59" s="362"/>
      <c r="VBF59" s="362"/>
      <c r="VBG59" s="362"/>
      <c r="VBH59" s="362"/>
      <c r="VBI59" s="362"/>
      <c r="VBJ59" s="362"/>
      <c r="VBK59" s="362"/>
      <c r="VBL59" s="362"/>
      <c r="VBM59" s="362"/>
      <c r="VBN59" s="362"/>
      <c r="VBO59" s="362"/>
      <c r="VBP59" s="362"/>
      <c r="VBQ59" s="362"/>
      <c r="VBR59" s="362"/>
      <c r="VBS59" s="362"/>
      <c r="VBT59" s="362"/>
      <c r="VBU59" s="362"/>
      <c r="VBV59" s="362"/>
      <c r="VBW59" s="362"/>
      <c r="VBX59" s="362"/>
      <c r="VBY59" s="362"/>
      <c r="VBZ59" s="362"/>
      <c r="VCA59" s="362"/>
      <c r="VCB59" s="362"/>
      <c r="VCC59" s="362"/>
      <c r="VCD59" s="362"/>
      <c r="VCE59" s="362"/>
      <c r="VCF59" s="362"/>
      <c r="VCG59" s="362"/>
      <c r="VCH59" s="362"/>
      <c r="VCI59" s="362"/>
      <c r="VCJ59" s="362"/>
      <c r="VCK59" s="362"/>
      <c r="VCL59" s="362"/>
      <c r="VCM59" s="362"/>
      <c r="VCN59" s="362"/>
      <c r="VCO59" s="362"/>
      <c r="VCP59" s="362"/>
      <c r="VCQ59" s="362"/>
      <c r="VCR59" s="362"/>
      <c r="VCS59" s="362"/>
      <c r="VCT59" s="362"/>
      <c r="VCU59" s="362"/>
      <c r="VCV59" s="362"/>
      <c r="VCW59" s="362"/>
      <c r="VCX59" s="362"/>
      <c r="VCY59" s="362"/>
      <c r="VCZ59" s="362"/>
      <c r="VDA59" s="362"/>
      <c r="VDB59" s="362"/>
      <c r="VDC59" s="362"/>
      <c r="VDD59" s="362"/>
      <c r="VDE59" s="362"/>
      <c r="VDF59" s="362"/>
      <c r="VDG59" s="362"/>
      <c r="VDH59" s="362"/>
      <c r="VDI59" s="362"/>
      <c r="VDJ59" s="362"/>
      <c r="VDK59" s="362"/>
      <c r="VDL59" s="362"/>
      <c r="VDM59" s="362"/>
      <c r="VDN59" s="362"/>
      <c r="VDO59" s="362"/>
      <c r="VDP59" s="362"/>
      <c r="VDQ59" s="362"/>
      <c r="VDR59" s="362"/>
      <c r="VDS59" s="362"/>
      <c r="VDT59" s="362"/>
      <c r="VDU59" s="362"/>
      <c r="VDV59" s="362"/>
      <c r="VDW59" s="362"/>
      <c r="VDX59" s="362"/>
      <c r="VDY59" s="362"/>
      <c r="VDZ59" s="362"/>
      <c r="VEA59" s="362"/>
      <c r="VEB59" s="362"/>
      <c r="VEC59" s="362"/>
      <c r="VED59" s="362"/>
      <c r="VEE59" s="362"/>
      <c r="VEF59" s="362"/>
      <c r="VEG59" s="362"/>
      <c r="VEH59" s="362"/>
      <c r="VEI59" s="362"/>
      <c r="VEJ59" s="362"/>
      <c r="VEK59" s="362"/>
      <c r="VEL59" s="362"/>
      <c r="VEM59" s="362"/>
      <c r="VEN59" s="362"/>
      <c r="VEO59" s="362"/>
      <c r="VEP59" s="362"/>
      <c r="VEQ59" s="362"/>
      <c r="VER59" s="362"/>
      <c r="VES59" s="362"/>
      <c r="VET59" s="362"/>
      <c r="VEU59" s="362"/>
      <c r="VEV59" s="362"/>
      <c r="VEW59" s="362"/>
      <c r="VEX59" s="362"/>
      <c r="VEY59" s="362"/>
      <c r="VEZ59" s="362"/>
      <c r="VFA59" s="362"/>
      <c r="VFB59" s="362"/>
      <c r="VFC59" s="362"/>
      <c r="VFD59" s="362"/>
      <c r="VFE59" s="362"/>
      <c r="VFF59" s="362"/>
      <c r="VFG59" s="362"/>
      <c r="VFH59" s="362"/>
      <c r="VFI59" s="362"/>
      <c r="VFJ59" s="362"/>
      <c r="VFK59" s="362"/>
      <c r="VFL59" s="362"/>
      <c r="VFM59" s="362"/>
      <c r="VFN59" s="362"/>
      <c r="VFO59" s="362"/>
      <c r="VFP59" s="362"/>
      <c r="VFQ59" s="362"/>
      <c r="VFR59" s="362"/>
      <c r="VFS59" s="362"/>
      <c r="VFT59" s="362"/>
      <c r="VFU59" s="362"/>
      <c r="VFV59" s="362"/>
      <c r="VFW59" s="362"/>
      <c r="VFX59" s="362"/>
      <c r="VFY59" s="362"/>
      <c r="VFZ59" s="362"/>
      <c r="VGA59" s="362"/>
      <c r="VGB59" s="362"/>
      <c r="VGC59" s="362"/>
      <c r="VGD59" s="362"/>
      <c r="VGE59" s="362"/>
      <c r="VGF59" s="362"/>
      <c r="VGG59" s="362"/>
      <c r="VGH59" s="362"/>
      <c r="VGI59" s="362"/>
      <c r="VGJ59" s="362"/>
      <c r="VGK59" s="362"/>
      <c r="VGL59" s="362"/>
      <c r="VGM59" s="362"/>
      <c r="VGN59" s="362"/>
      <c r="VGO59" s="362"/>
      <c r="VGP59" s="362"/>
      <c r="VGQ59" s="362"/>
      <c r="VGR59" s="362"/>
      <c r="VGS59" s="362"/>
      <c r="VGT59" s="362"/>
      <c r="VGU59" s="362"/>
      <c r="VGV59" s="362"/>
      <c r="VGW59" s="362"/>
      <c r="VGX59" s="362"/>
      <c r="VGY59" s="362"/>
      <c r="VGZ59" s="362"/>
      <c r="VHA59" s="362"/>
      <c r="VHB59" s="362"/>
      <c r="VHC59" s="362"/>
      <c r="VHD59" s="362"/>
      <c r="VHE59" s="362"/>
      <c r="VHF59" s="362"/>
      <c r="VHG59" s="362"/>
      <c r="VHH59" s="362"/>
      <c r="VHI59" s="362"/>
      <c r="VHJ59" s="362"/>
      <c r="VHK59" s="362"/>
      <c r="VHL59" s="362"/>
      <c r="VHM59" s="362"/>
      <c r="VHN59" s="362"/>
      <c r="VHO59" s="362"/>
      <c r="VHP59" s="362"/>
      <c r="VHQ59" s="362"/>
      <c r="VHR59" s="362"/>
      <c r="VHS59" s="362"/>
      <c r="VHT59" s="362"/>
      <c r="VHU59" s="362"/>
      <c r="VHV59" s="362"/>
      <c r="VHW59" s="362"/>
      <c r="VHX59" s="362"/>
      <c r="VHY59" s="362"/>
      <c r="VHZ59" s="362"/>
      <c r="VIA59" s="362"/>
      <c r="VIB59" s="362"/>
      <c r="VIC59" s="362"/>
      <c r="VID59" s="362"/>
      <c r="VIE59" s="362"/>
      <c r="VIF59" s="362"/>
      <c r="VIG59" s="362"/>
      <c r="VIH59" s="362"/>
      <c r="VII59" s="362"/>
      <c r="VIJ59" s="362"/>
      <c r="VIK59" s="362"/>
      <c r="VIL59" s="362"/>
      <c r="VIM59" s="362"/>
      <c r="VIN59" s="362"/>
      <c r="VIO59" s="362"/>
      <c r="VIP59" s="362"/>
      <c r="VIQ59" s="362"/>
      <c r="VIR59" s="362"/>
      <c r="VIS59" s="362"/>
      <c r="VIT59" s="362"/>
      <c r="VIU59" s="362"/>
      <c r="VIV59" s="362"/>
      <c r="VIW59" s="362"/>
      <c r="VIX59" s="362"/>
      <c r="VIY59" s="362"/>
      <c r="VIZ59" s="362"/>
      <c r="VJA59" s="362"/>
      <c r="VJB59" s="362"/>
      <c r="VJC59" s="362"/>
      <c r="VJD59" s="362"/>
      <c r="VJE59" s="362"/>
      <c r="VJF59" s="362"/>
      <c r="VJG59" s="362"/>
      <c r="VJH59" s="362"/>
      <c r="VJI59" s="362"/>
      <c r="VJJ59" s="362"/>
      <c r="VJK59" s="362"/>
      <c r="VJL59" s="362"/>
      <c r="VJM59" s="362"/>
      <c r="VJN59" s="362"/>
      <c r="VJO59" s="362"/>
      <c r="VJP59" s="362"/>
      <c r="VJQ59" s="362"/>
      <c r="VJR59" s="362"/>
      <c r="VJS59" s="362"/>
      <c r="VJT59" s="362"/>
      <c r="VJU59" s="362"/>
      <c r="VJV59" s="362"/>
      <c r="VJW59" s="362"/>
      <c r="VJX59" s="362"/>
      <c r="VJY59" s="362"/>
      <c r="VJZ59" s="362"/>
      <c r="VKA59" s="362"/>
      <c r="VKB59" s="362"/>
      <c r="VKC59" s="362"/>
      <c r="VKD59" s="362"/>
      <c r="VKE59" s="362"/>
      <c r="VKF59" s="362"/>
      <c r="VKG59" s="362"/>
      <c r="VKH59" s="362"/>
      <c r="VKI59" s="362"/>
      <c r="VKJ59" s="362"/>
      <c r="VKK59" s="362"/>
      <c r="VKL59" s="362"/>
      <c r="VKM59" s="362"/>
      <c r="VKN59" s="362"/>
      <c r="VKO59" s="362"/>
      <c r="VKP59" s="362"/>
      <c r="VKQ59" s="362"/>
      <c r="VKR59" s="362"/>
      <c r="VKS59" s="362"/>
      <c r="VKT59" s="362"/>
      <c r="VKU59" s="362"/>
      <c r="VKV59" s="362"/>
      <c r="VKW59" s="362"/>
      <c r="VKX59" s="362"/>
      <c r="VKY59" s="362"/>
      <c r="VKZ59" s="362"/>
      <c r="VLA59" s="362"/>
      <c r="VLB59" s="362"/>
      <c r="VLC59" s="362"/>
      <c r="VLD59" s="362"/>
      <c r="VLE59" s="362"/>
      <c r="VLF59" s="362"/>
      <c r="VLG59" s="362"/>
      <c r="VLH59" s="362"/>
      <c r="VLI59" s="362"/>
      <c r="VLJ59" s="362"/>
      <c r="VLK59" s="362"/>
      <c r="VLL59" s="362"/>
      <c r="VLM59" s="362"/>
      <c r="VLN59" s="362"/>
      <c r="VLO59" s="362"/>
      <c r="VLP59" s="362"/>
      <c r="VLQ59" s="362"/>
      <c r="VLR59" s="362"/>
      <c r="VLS59" s="362"/>
      <c r="VLT59" s="362"/>
      <c r="VLU59" s="362"/>
      <c r="VLV59" s="362"/>
      <c r="VLW59" s="362"/>
      <c r="VLX59" s="362"/>
      <c r="VLY59" s="362"/>
      <c r="VLZ59" s="362"/>
      <c r="VMA59" s="362"/>
      <c r="VMB59" s="362"/>
      <c r="VMC59" s="362"/>
      <c r="VMD59" s="362"/>
      <c r="VME59" s="362"/>
      <c r="VMF59" s="362"/>
      <c r="VMG59" s="362"/>
      <c r="VMH59" s="362"/>
      <c r="VMI59" s="362"/>
      <c r="VMJ59" s="362"/>
      <c r="VMK59" s="362"/>
      <c r="VML59" s="362"/>
      <c r="VMM59" s="362"/>
      <c r="VMN59" s="362"/>
      <c r="VMO59" s="362"/>
      <c r="VMP59" s="362"/>
      <c r="VMQ59" s="362"/>
      <c r="VMR59" s="362"/>
      <c r="VMS59" s="362"/>
      <c r="VMT59" s="362"/>
      <c r="VMU59" s="362"/>
      <c r="VMV59" s="362"/>
      <c r="VMW59" s="362"/>
      <c r="VMX59" s="362"/>
      <c r="VMY59" s="362"/>
      <c r="VMZ59" s="362"/>
      <c r="VNA59" s="362"/>
      <c r="VNB59" s="362"/>
      <c r="VNC59" s="362"/>
      <c r="VND59" s="362"/>
      <c r="VNE59" s="362"/>
      <c r="VNF59" s="362"/>
      <c r="VNG59" s="362"/>
      <c r="VNH59" s="362"/>
      <c r="VNI59" s="362"/>
      <c r="VNJ59" s="362"/>
      <c r="VNK59" s="362"/>
      <c r="VNL59" s="362"/>
      <c r="VNM59" s="362"/>
      <c r="VNN59" s="362"/>
      <c r="VNO59" s="362"/>
      <c r="VNP59" s="362"/>
      <c r="VNQ59" s="362"/>
      <c r="VNR59" s="362"/>
      <c r="VNS59" s="362"/>
      <c r="VNT59" s="362"/>
      <c r="VNU59" s="362"/>
      <c r="VNV59" s="362"/>
      <c r="VNW59" s="362"/>
      <c r="VNX59" s="362"/>
      <c r="VNY59" s="362"/>
      <c r="VNZ59" s="362"/>
      <c r="VOA59" s="362"/>
      <c r="VOB59" s="362"/>
      <c r="VOC59" s="362"/>
      <c r="VOD59" s="362"/>
      <c r="VOE59" s="362"/>
      <c r="VOF59" s="362"/>
      <c r="VOG59" s="362"/>
      <c r="VOH59" s="362"/>
      <c r="VOI59" s="362"/>
      <c r="VOJ59" s="362"/>
      <c r="VOK59" s="362"/>
      <c r="VOL59" s="362"/>
      <c r="VOM59" s="362"/>
      <c r="VON59" s="362"/>
      <c r="VOO59" s="362"/>
      <c r="VOP59" s="362"/>
      <c r="VOQ59" s="362"/>
      <c r="VOR59" s="362"/>
      <c r="VOS59" s="362"/>
      <c r="VOT59" s="362"/>
      <c r="VOU59" s="362"/>
      <c r="VOV59" s="362"/>
      <c r="VOW59" s="362"/>
      <c r="VOX59" s="362"/>
      <c r="VOY59" s="362"/>
      <c r="VOZ59" s="362"/>
      <c r="VPA59" s="362"/>
      <c r="VPB59" s="362"/>
      <c r="VPC59" s="362"/>
      <c r="VPD59" s="362"/>
      <c r="VPE59" s="362"/>
      <c r="VPF59" s="362"/>
      <c r="VPG59" s="362"/>
      <c r="VPH59" s="362"/>
      <c r="VPI59" s="362"/>
      <c r="VPJ59" s="362"/>
      <c r="VPK59" s="362"/>
      <c r="VPL59" s="362"/>
      <c r="VPM59" s="362"/>
      <c r="VPN59" s="362"/>
      <c r="VPO59" s="362"/>
      <c r="VPP59" s="362"/>
      <c r="VPQ59" s="362"/>
      <c r="VPR59" s="362"/>
      <c r="VPS59" s="362"/>
      <c r="VPT59" s="362"/>
      <c r="VPU59" s="362"/>
      <c r="VPV59" s="362"/>
      <c r="VPW59" s="362"/>
      <c r="VPX59" s="362"/>
      <c r="VPY59" s="362"/>
      <c r="VPZ59" s="362"/>
      <c r="VQA59" s="362"/>
      <c r="VQB59" s="362"/>
      <c r="VQC59" s="362"/>
      <c r="VQD59" s="362"/>
      <c r="VQE59" s="362"/>
      <c r="VQF59" s="362"/>
      <c r="VQG59" s="362"/>
      <c r="VQH59" s="362"/>
      <c r="VQI59" s="362"/>
      <c r="VQJ59" s="362"/>
      <c r="VQK59" s="362"/>
      <c r="VQL59" s="362"/>
      <c r="VQM59" s="362"/>
      <c r="VQN59" s="362"/>
      <c r="VQO59" s="362"/>
      <c r="VQP59" s="362"/>
      <c r="VQQ59" s="362"/>
      <c r="VQR59" s="362"/>
      <c r="VQS59" s="362"/>
      <c r="VQT59" s="362"/>
      <c r="VQU59" s="362"/>
      <c r="VQV59" s="362"/>
      <c r="VQW59" s="362"/>
      <c r="VQX59" s="362"/>
      <c r="VQY59" s="362"/>
      <c r="VQZ59" s="362"/>
      <c r="VRA59" s="362"/>
      <c r="VRB59" s="362"/>
      <c r="VRC59" s="362"/>
      <c r="VRD59" s="362"/>
      <c r="VRE59" s="362"/>
      <c r="VRF59" s="362"/>
      <c r="VRG59" s="362"/>
      <c r="VRH59" s="362"/>
      <c r="VRI59" s="362"/>
      <c r="VRJ59" s="362"/>
      <c r="VRK59" s="362"/>
      <c r="VRL59" s="362"/>
      <c r="VRM59" s="362"/>
      <c r="VRN59" s="362"/>
      <c r="VRO59" s="362"/>
      <c r="VRP59" s="362"/>
      <c r="VRQ59" s="362"/>
      <c r="VRR59" s="362"/>
      <c r="VRS59" s="362"/>
      <c r="VRT59" s="362"/>
      <c r="VRU59" s="362"/>
      <c r="VRV59" s="362"/>
      <c r="VRW59" s="362"/>
      <c r="VRX59" s="362"/>
      <c r="VRY59" s="362"/>
      <c r="VRZ59" s="362"/>
      <c r="VSA59" s="362"/>
      <c r="VSB59" s="362"/>
      <c r="VSC59" s="362"/>
      <c r="VSD59" s="362"/>
      <c r="VSE59" s="362"/>
      <c r="VSF59" s="362"/>
      <c r="VSG59" s="362"/>
      <c r="VSH59" s="362"/>
      <c r="VSI59" s="362"/>
      <c r="VSJ59" s="362"/>
      <c r="VSK59" s="362"/>
      <c r="VSL59" s="362"/>
      <c r="VSM59" s="362"/>
      <c r="VSN59" s="362"/>
      <c r="VSO59" s="362"/>
      <c r="VSP59" s="362"/>
      <c r="VSQ59" s="362"/>
      <c r="VSR59" s="362"/>
      <c r="VSS59" s="362"/>
      <c r="VST59" s="362"/>
      <c r="VSU59" s="362"/>
      <c r="VSV59" s="362"/>
      <c r="VSW59" s="362"/>
      <c r="VSX59" s="362"/>
      <c r="VSY59" s="362"/>
      <c r="VSZ59" s="362"/>
      <c r="VTA59" s="362"/>
      <c r="VTB59" s="362"/>
      <c r="VTC59" s="362"/>
      <c r="VTD59" s="362"/>
      <c r="VTE59" s="362"/>
      <c r="VTF59" s="362"/>
      <c r="VTG59" s="362"/>
      <c r="VTH59" s="362"/>
      <c r="VTI59" s="362"/>
      <c r="VTJ59" s="362"/>
      <c r="VTK59" s="362"/>
      <c r="VTL59" s="362"/>
      <c r="VTM59" s="362"/>
      <c r="VTN59" s="362"/>
      <c r="VTO59" s="362"/>
      <c r="VTP59" s="362"/>
      <c r="VTQ59" s="362"/>
      <c r="VTR59" s="362"/>
      <c r="VTS59" s="362"/>
      <c r="VTT59" s="362"/>
      <c r="VTU59" s="362"/>
      <c r="VTV59" s="362"/>
      <c r="VTW59" s="362"/>
      <c r="VTX59" s="362"/>
      <c r="VTY59" s="362"/>
      <c r="VTZ59" s="362"/>
      <c r="VUA59" s="362"/>
      <c r="VUB59" s="362"/>
      <c r="VUC59" s="362"/>
      <c r="VUD59" s="362"/>
      <c r="VUE59" s="362"/>
      <c r="VUF59" s="362"/>
      <c r="VUG59" s="362"/>
      <c r="VUH59" s="362"/>
      <c r="VUI59" s="362"/>
      <c r="VUJ59" s="362"/>
      <c r="VUK59" s="362"/>
      <c r="VUL59" s="362"/>
      <c r="VUM59" s="362"/>
      <c r="VUN59" s="362"/>
      <c r="VUO59" s="362"/>
      <c r="VUP59" s="362"/>
      <c r="VUQ59" s="362"/>
      <c r="VUR59" s="362"/>
      <c r="VUS59" s="362"/>
      <c r="VUT59" s="362"/>
      <c r="VUU59" s="362"/>
      <c r="VUV59" s="362"/>
      <c r="VUW59" s="362"/>
      <c r="VUX59" s="362"/>
      <c r="VUY59" s="362"/>
      <c r="VUZ59" s="362"/>
      <c r="VVA59" s="362"/>
      <c r="VVB59" s="362"/>
      <c r="VVC59" s="362"/>
      <c r="VVD59" s="362"/>
      <c r="VVE59" s="362"/>
      <c r="VVF59" s="362"/>
      <c r="VVG59" s="362"/>
      <c r="VVH59" s="362"/>
      <c r="VVI59" s="362"/>
      <c r="VVJ59" s="362"/>
      <c r="VVK59" s="362"/>
      <c r="VVL59" s="362"/>
      <c r="VVM59" s="362"/>
      <c r="VVN59" s="362"/>
      <c r="VVO59" s="362"/>
      <c r="VVP59" s="362"/>
      <c r="VVQ59" s="362"/>
      <c r="VVR59" s="362"/>
      <c r="VVS59" s="362"/>
      <c r="VVT59" s="362"/>
      <c r="VVU59" s="362"/>
      <c r="VVV59" s="362"/>
      <c r="VVW59" s="362"/>
      <c r="VVX59" s="362"/>
      <c r="VVY59" s="362"/>
      <c r="VVZ59" s="362"/>
      <c r="VWA59" s="362"/>
      <c r="VWB59" s="362"/>
      <c r="VWC59" s="362"/>
      <c r="VWD59" s="362"/>
      <c r="VWE59" s="362"/>
      <c r="VWF59" s="362"/>
      <c r="VWG59" s="362"/>
      <c r="VWH59" s="362"/>
      <c r="VWI59" s="362"/>
      <c r="VWJ59" s="362"/>
      <c r="VWK59" s="362"/>
      <c r="VWL59" s="362"/>
      <c r="VWM59" s="362"/>
      <c r="VWN59" s="362"/>
      <c r="VWO59" s="362"/>
      <c r="VWP59" s="362"/>
      <c r="VWQ59" s="362"/>
      <c r="VWR59" s="362"/>
      <c r="VWS59" s="362"/>
      <c r="VWT59" s="362"/>
      <c r="VWU59" s="362"/>
      <c r="VWV59" s="362"/>
      <c r="VWW59" s="362"/>
      <c r="VWX59" s="362"/>
      <c r="VWY59" s="362"/>
      <c r="VWZ59" s="362"/>
      <c r="VXA59" s="362"/>
      <c r="VXB59" s="362"/>
      <c r="VXC59" s="362"/>
      <c r="VXD59" s="362"/>
      <c r="VXE59" s="362"/>
      <c r="VXF59" s="362"/>
      <c r="VXG59" s="362"/>
      <c r="VXH59" s="362"/>
      <c r="VXI59" s="362"/>
      <c r="VXJ59" s="362"/>
      <c r="VXK59" s="362"/>
      <c r="VXL59" s="362"/>
      <c r="VXM59" s="362"/>
      <c r="VXN59" s="362"/>
      <c r="VXO59" s="362"/>
      <c r="VXP59" s="362"/>
      <c r="VXQ59" s="362"/>
      <c r="VXR59" s="362"/>
      <c r="VXS59" s="362"/>
      <c r="VXT59" s="362"/>
      <c r="VXU59" s="362"/>
      <c r="VXV59" s="362"/>
      <c r="VXW59" s="362"/>
      <c r="VXX59" s="362"/>
      <c r="VXY59" s="362"/>
      <c r="VXZ59" s="362"/>
      <c r="VYA59" s="362"/>
      <c r="VYB59" s="362"/>
      <c r="VYC59" s="362"/>
      <c r="VYD59" s="362"/>
      <c r="VYE59" s="362"/>
      <c r="VYF59" s="362"/>
      <c r="VYG59" s="362"/>
      <c r="VYH59" s="362"/>
      <c r="VYI59" s="362"/>
      <c r="VYJ59" s="362"/>
      <c r="VYK59" s="362"/>
      <c r="VYL59" s="362"/>
      <c r="VYM59" s="362"/>
      <c r="VYN59" s="362"/>
      <c r="VYO59" s="362"/>
      <c r="VYP59" s="362"/>
      <c r="VYQ59" s="362"/>
      <c r="VYR59" s="362"/>
      <c r="VYS59" s="362"/>
      <c r="VYT59" s="362"/>
      <c r="VYU59" s="362"/>
      <c r="VYV59" s="362"/>
      <c r="VYW59" s="362"/>
      <c r="VYX59" s="362"/>
      <c r="VYY59" s="362"/>
      <c r="VYZ59" s="362"/>
      <c r="VZA59" s="362"/>
      <c r="VZB59" s="362"/>
      <c r="VZC59" s="362"/>
      <c r="VZD59" s="362"/>
      <c r="VZE59" s="362"/>
      <c r="VZF59" s="362"/>
      <c r="VZG59" s="362"/>
      <c r="VZH59" s="362"/>
      <c r="VZI59" s="362"/>
      <c r="VZJ59" s="362"/>
      <c r="VZK59" s="362"/>
      <c r="VZL59" s="362"/>
      <c r="VZM59" s="362"/>
      <c r="VZN59" s="362"/>
      <c r="VZO59" s="362"/>
      <c r="VZP59" s="362"/>
      <c r="VZQ59" s="362"/>
      <c r="VZR59" s="362"/>
      <c r="VZS59" s="362"/>
      <c r="VZT59" s="362"/>
      <c r="VZU59" s="362"/>
      <c r="VZV59" s="362"/>
      <c r="VZW59" s="362"/>
      <c r="VZX59" s="362"/>
      <c r="VZY59" s="362"/>
      <c r="VZZ59" s="362"/>
      <c r="WAA59" s="362"/>
      <c r="WAB59" s="362"/>
      <c r="WAC59" s="362"/>
      <c r="WAD59" s="362"/>
      <c r="WAE59" s="362"/>
      <c r="WAF59" s="362"/>
      <c r="WAG59" s="362"/>
      <c r="WAH59" s="362"/>
      <c r="WAI59" s="362"/>
      <c r="WAJ59" s="362"/>
      <c r="WAK59" s="362"/>
      <c r="WAL59" s="362"/>
      <c r="WAM59" s="362"/>
      <c r="WAN59" s="362"/>
      <c r="WAO59" s="362"/>
      <c r="WAP59" s="362"/>
      <c r="WAQ59" s="362"/>
      <c r="WAR59" s="362"/>
      <c r="WAS59" s="362"/>
      <c r="WAT59" s="362"/>
      <c r="WAU59" s="362"/>
      <c r="WAV59" s="362"/>
      <c r="WAW59" s="362"/>
      <c r="WAX59" s="362"/>
      <c r="WAY59" s="362"/>
      <c r="WAZ59" s="362"/>
      <c r="WBA59" s="362"/>
      <c r="WBB59" s="362"/>
      <c r="WBC59" s="362"/>
      <c r="WBD59" s="362"/>
      <c r="WBE59" s="362"/>
      <c r="WBF59" s="362"/>
      <c r="WBG59" s="362"/>
      <c r="WBH59" s="362"/>
      <c r="WBI59" s="362"/>
      <c r="WBJ59" s="362"/>
      <c r="WBK59" s="362"/>
      <c r="WBL59" s="362"/>
      <c r="WBM59" s="362"/>
      <c r="WBN59" s="362"/>
      <c r="WBO59" s="362"/>
      <c r="WBP59" s="362"/>
      <c r="WBQ59" s="362"/>
      <c r="WBR59" s="362"/>
      <c r="WBS59" s="362"/>
      <c r="WBT59" s="362"/>
      <c r="WBU59" s="362"/>
      <c r="WBV59" s="362"/>
      <c r="WBW59" s="362"/>
      <c r="WBX59" s="362"/>
      <c r="WBY59" s="362"/>
      <c r="WBZ59" s="362"/>
      <c r="WCA59" s="362"/>
      <c r="WCB59" s="362"/>
      <c r="WCC59" s="362"/>
      <c r="WCD59" s="362"/>
      <c r="WCE59" s="362"/>
      <c r="WCF59" s="362"/>
      <c r="WCG59" s="362"/>
      <c r="WCH59" s="362"/>
      <c r="WCI59" s="362"/>
      <c r="WCJ59" s="362"/>
      <c r="WCK59" s="362"/>
      <c r="WCL59" s="362"/>
      <c r="WCM59" s="362"/>
      <c r="WCN59" s="362"/>
      <c r="WCO59" s="362"/>
      <c r="WCP59" s="362"/>
      <c r="WCQ59" s="362"/>
      <c r="WCR59" s="362"/>
      <c r="WCS59" s="362"/>
      <c r="WCT59" s="362"/>
      <c r="WCU59" s="362"/>
      <c r="WCV59" s="362"/>
      <c r="WCW59" s="362"/>
      <c r="WCX59" s="362"/>
      <c r="WCY59" s="362"/>
      <c r="WCZ59" s="362"/>
      <c r="WDA59" s="362"/>
      <c r="WDB59" s="362"/>
      <c r="WDC59" s="362"/>
      <c r="WDD59" s="362"/>
      <c r="WDE59" s="362"/>
      <c r="WDF59" s="362"/>
      <c r="WDG59" s="362"/>
      <c r="WDH59" s="362"/>
      <c r="WDI59" s="362"/>
      <c r="WDJ59" s="362"/>
      <c r="WDK59" s="362"/>
      <c r="WDL59" s="362"/>
      <c r="WDM59" s="362"/>
      <c r="WDN59" s="362"/>
      <c r="WDO59" s="362"/>
      <c r="WDP59" s="362"/>
      <c r="WDQ59" s="362"/>
      <c r="WDR59" s="362"/>
      <c r="WDS59" s="362"/>
      <c r="WDT59" s="362"/>
      <c r="WDU59" s="362"/>
      <c r="WDV59" s="362"/>
      <c r="WDW59" s="362"/>
      <c r="WDX59" s="362"/>
      <c r="WDY59" s="362"/>
      <c r="WDZ59" s="362"/>
      <c r="WEA59" s="362"/>
      <c r="WEB59" s="362"/>
      <c r="WEC59" s="362"/>
      <c r="WED59" s="362"/>
      <c r="WEE59" s="362"/>
      <c r="WEF59" s="362"/>
      <c r="WEG59" s="362"/>
      <c r="WEH59" s="362"/>
      <c r="WEI59" s="362"/>
      <c r="WEJ59" s="362"/>
      <c r="WEK59" s="362"/>
      <c r="WEL59" s="362"/>
      <c r="WEM59" s="362"/>
      <c r="WEN59" s="362"/>
      <c r="WEO59" s="362"/>
      <c r="WEP59" s="362"/>
      <c r="WEQ59" s="362"/>
      <c r="WER59" s="362"/>
      <c r="WES59" s="362"/>
      <c r="WET59" s="362"/>
      <c r="WEU59" s="362"/>
      <c r="WEV59" s="362"/>
      <c r="WEW59" s="362"/>
      <c r="WEX59" s="362"/>
      <c r="WEY59" s="362"/>
      <c r="WEZ59" s="362"/>
      <c r="WFA59" s="362"/>
      <c r="WFB59" s="362"/>
      <c r="WFC59" s="362"/>
      <c r="WFD59" s="362"/>
      <c r="WFE59" s="362"/>
      <c r="WFF59" s="362"/>
      <c r="WFG59" s="362"/>
      <c r="WFH59" s="362"/>
      <c r="WFI59" s="362"/>
      <c r="WFJ59" s="362"/>
      <c r="WFK59" s="362"/>
      <c r="WFL59" s="362"/>
      <c r="WFM59" s="362"/>
      <c r="WFN59" s="362"/>
      <c r="WFO59" s="362"/>
      <c r="WFP59" s="362"/>
      <c r="WFQ59" s="362"/>
      <c r="WFR59" s="362"/>
      <c r="WFS59" s="362"/>
      <c r="WFT59" s="362"/>
      <c r="WFU59" s="362"/>
      <c r="WFV59" s="362"/>
      <c r="WFW59" s="362"/>
      <c r="WFX59" s="362"/>
      <c r="WFY59" s="362"/>
      <c r="WFZ59" s="362"/>
      <c r="WGA59" s="362"/>
      <c r="WGB59" s="362"/>
      <c r="WGC59" s="362"/>
      <c r="WGD59" s="362"/>
      <c r="WGE59" s="362"/>
      <c r="WGF59" s="362"/>
      <c r="WGG59" s="362"/>
      <c r="WGH59" s="362"/>
      <c r="WGI59" s="362"/>
    </row>
    <row r="60" spans="2:31 9581:15739" s="77" customFormat="1" ht="11.4">
      <c r="B60" s="81" t="s">
        <v>121</v>
      </c>
      <c r="C60" s="532"/>
      <c r="D60" s="288">
        <v>0.26</v>
      </c>
      <c r="E60" s="275">
        <v>0.26</v>
      </c>
      <c r="F60" s="291">
        <v>0.26</v>
      </c>
      <c r="G60" s="347">
        <v>0.24</v>
      </c>
      <c r="H60" s="275">
        <v>0.25</v>
      </c>
      <c r="I60" s="275">
        <v>0.24</v>
      </c>
      <c r="J60" s="275">
        <v>0.25</v>
      </c>
      <c r="K60" s="291">
        <v>0.24</v>
      </c>
      <c r="L60" s="288">
        <v>0.23</v>
      </c>
      <c r="M60" s="275">
        <v>0.23</v>
      </c>
      <c r="N60" s="275">
        <v>0.24</v>
      </c>
      <c r="O60" s="275">
        <v>0.23</v>
      </c>
      <c r="P60" s="291">
        <v>0.22</v>
      </c>
      <c r="Q60" s="288">
        <v>0.22</v>
      </c>
      <c r="R60" s="356">
        <v>0.22</v>
      </c>
      <c r="S60" s="356">
        <v>0.22</v>
      </c>
      <c r="T60" s="356">
        <v>0.21</v>
      </c>
      <c r="U60" s="291">
        <v>0.22</v>
      </c>
      <c r="V60" s="288">
        <v>0.24</v>
      </c>
      <c r="W60" s="275">
        <v>0.25</v>
      </c>
      <c r="X60" s="275">
        <v>0.24</v>
      </c>
      <c r="Y60" s="275">
        <v>0.24</v>
      </c>
      <c r="Z60" s="291">
        <v>0.24</v>
      </c>
      <c r="AA60" s="288">
        <v>0.23</v>
      </c>
      <c r="AB60" s="275">
        <v>0.25</v>
      </c>
      <c r="AC60" s="275">
        <v>0.23</v>
      </c>
      <c r="AD60" s="275">
        <v>0.22</v>
      </c>
      <c r="AE60" s="291">
        <v>0.22</v>
      </c>
      <c r="NDM60" s="362"/>
      <c r="NDN60" s="362"/>
      <c r="NDO60" s="362"/>
      <c r="NDP60" s="362"/>
      <c r="NDQ60" s="362"/>
      <c r="NDR60" s="362"/>
      <c r="NDS60" s="362"/>
      <c r="NDT60" s="362"/>
      <c r="NDU60" s="362"/>
      <c r="NDV60" s="362"/>
      <c r="NDW60" s="362"/>
      <c r="NDX60" s="362"/>
      <c r="NDY60" s="362"/>
      <c r="NDZ60" s="362"/>
      <c r="NEA60" s="362"/>
      <c r="NEB60" s="362"/>
      <c r="NEC60" s="362"/>
      <c r="NED60" s="362"/>
      <c r="NEE60" s="362"/>
      <c r="NEF60" s="362"/>
      <c r="NEG60" s="362"/>
      <c r="NEH60" s="362"/>
      <c r="NEI60" s="362"/>
      <c r="NEJ60" s="362"/>
      <c r="NEK60" s="362"/>
      <c r="NEL60" s="362"/>
      <c r="NEM60" s="362"/>
      <c r="NEN60" s="362"/>
      <c r="NEO60" s="362"/>
      <c r="NEP60" s="362"/>
      <c r="NEQ60" s="362"/>
      <c r="NER60" s="362"/>
      <c r="NES60" s="362"/>
      <c r="NET60" s="362"/>
      <c r="NEU60" s="362"/>
      <c r="NEV60" s="362"/>
      <c r="NEW60" s="362"/>
      <c r="NEX60" s="362"/>
      <c r="NEY60" s="362"/>
      <c r="NEZ60" s="362"/>
      <c r="NFA60" s="362"/>
      <c r="NFB60" s="362"/>
      <c r="NFC60" s="362"/>
      <c r="NFD60" s="362"/>
      <c r="NFE60" s="362"/>
      <c r="NFF60" s="362"/>
      <c r="NFG60" s="362"/>
      <c r="NFH60" s="362"/>
      <c r="NFI60" s="362"/>
      <c r="NFJ60" s="362"/>
      <c r="NFK60" s="362"/>
      <c r="NFL60" s="362"/>
      <c r="NFM60" s="362"/>
      <c r="NFN60" s="362"/>
      <c r="NFO60" s="362"/>
      <c r="NFP60" s="362"/>
      <c r="NFQ60" s="362"/>
      <c r="NFR60" s="362"/>
      <c r="NFS60" s="362"/>
      <c r="NFT60" s="362"/>
      <c r="NFU60" s="362"/>
      <c r="NFV60" s="362"/>
      <c r="NFW60" s="362"/>
      <c r="NFX60" s="362"/>
      <c r="NFY60" s="362"/>
      <c r="NFZ60" s="362"/>
      <c r="NGA60" s="362"/>
      <c r="NGB60" s="362"/>
      <c r="NGC60" s="362"/>
      <c r="NGD60" s="362"/>
      <c r="NGE60" s="362"/>
      <c r="NGF60" s="362"/>
      <c r="NGG60" s="362"/>
      <c r="NGH60" s="362"/>
      <c r="NGI60" s="362"/>
      <c r="NGJ60" s="362"/>
      <c r="NGK60" s="362"/>
      <c r="NGL60" s="362"/>
      <c r="NGM60" s="362"/>
      <c r="NGN60" s="362"/>
      <c r="NGO60" s="362"/>
      <c r="NGP60" s="362"/>
      <c r="NGQ60" s="362"/>
      <c r="NGR60" s="362"/>
      <c r="NGS60" s="362"/>
      <c r="NGT60" s="362"/>
      <c r="NGU60" s="362"/>
      <c r="NGV60" s="362"/>
      <c r="NGW60" s="362"/>
      <c r="NGX60" s="362"/>
      <c r="NGY60" s="362"/>
      <c r="NGZ60" s="362"/>
      <c r="NHA60" s="362"/>
      <c r="NHB60" s="362"/>
      <c r="NHC60" s="362"/>
      <c r="NHD60" s="362"/>
      <c r="NHE60" s="362"/>
      <c r="NHF60" s="362"/>
      <c r="NHG60" s="362"/>
      <c r="NHH60" s="362"/>
      <c r="NHI60" s="362"/>
      <c r="NHJ60" s="362"/>
      <c r="NHK60" s="362"/>
      <c r="NHL60" s="362"/>
      <c r="NHM60" s="362"/>
      <c r="NHN60" s="362"/>
      <c r="NHO60" s="362"/>
      <c r="NHP60" s="362"/>
      <c r="NHQ60" s="362"/>
      <c r="NHR60" s="362"/>
      <c r="NHS60" s="362"/>
      <c r="NHT60" s="362"/>
      <c r="NHU60" s="362"/>
      <c r="NHV60" s="362"/>
      <c r="NHW60" s="362"/>
      <c r="NHX60" s="362"/>
      <c r="NHY60" s="362"/>
      <c r="NHZ60" s="362"/>
      <c r="NIA60" s="362"/>
      <c r="NIB60" s="362"/>
      <c r="NIC60" s="362"/>
      <c r="NID60" s="362"/>
      <c r="NIE60" s="362"/>
      <c r="NIF60" s="362"/>
      <c r="NIG60" s="362"/>
      <c r="NIH60" s="362"/>
      <c r="NII60" s="362"/>
      <c r="NIJ60" s="362"/>
      <c r="NIK60" s="362"/>
      <c r="NIL60" s="362"/>
      <c r="NIM60" s="362"/>
      <c r="NIN60" s="362"/>
      <c r="NIO60" s="362"/>
      <c r="NIP60" s="362"/>
      <c r="NIQ60" s="362"/>
      <c r="NIR60" s="362"/>
      <c r="NIS60" s="362"/>
      <c r="NIT60" s="362"/>
      <c r="NIU60" s="362"/>
      <c r="NIV60" s="362"/>
      <c r="NIW60" s="362"/>
      <c r="NIX60" s="362"/>
      <c r="NIY60" s="362"/>
      <c r="NIZ60" s="362"/>
      <c r="NJA60" s="362"/>
      <c r="NJB60" s="362"/>
      <c r="NJC60" s="362"/>
      <c r="NJD60" s="362"/>
      <c r="NJE60" s="362"/>
      <c r="NJF60" s="362"/>
      <c r="NJG60" s="362"/>
      <c r="NJH60" s="362"/>
      <c r="NJI60" s="362"/>
      <c r="NJJ60" s="362"/>
      <c r="NJK60" s="362"/>
      <c r="NJL60" s="362"/>
      <c r="NJM60" s="362"/>
      <c r="NJN60" s="362"/>
      <c r="NJO60" s="362"/>
      <c r="NJP60" s="362"/>
      <c r="NJQ60" s="362"/>
      <c r="NJR60" s="362"/>
      <c r="NJS60" s="362"/>
      <c r="NJT60" s="362"/>
      <c r="NJU60" s="362"/>
      <c r="NJV60" s="362"/>
      <c r="NJW60" s="362"/>
      <c r="NJX60" s="362"/>
      <c r="NJY60" s="362"/>
      <c r="NJZ60" s="362"/>
      <c r="NKA60" s="362"/>
      <c r="NKB60" s="362"/>
      <c r="NKC60" s="362"/>
      <c r="NKD60" s="362"/>
      <c r="NKE60" s="362"/>
      <c r="NKF60" s="362"/>
      <c r="NKG60" s="362"/>
      <c r="NKH60" s="362"/>
      <c r="NKI60" s="362"/>
      <c r="NKJ60" s="362"/>
      <c r="NKK60" s="362"/>
      <c r="NKL60" s="362"/>
      <c r="NKM60" s="362"/>
      <c r="NKN60" s="362"/>
      <c r="NKO60" s="362"/>
      <c r="NKP60" s="362"/>
      <c r="NKQ60" s="362"/>
      <c r="NKR60" s="362"/>
      <c r="NKS60" s="362"/>
      <c r="NKT60" s="362"/>
      <c r="NKU60" s="362"/>
      <c r="NKV60" s="362"/>
      <c r="NKW60" s="362"/>
      <c r="NKX60" s="362"/>
      <c r="NKY60" s="362"/>
      <c r="NKZ60" s="362"/>
      <c r="NLA60" s="362"/>
      <c r="NLB60" s="362"/>
      <c r="NLC60" s="362"/>
      <c r="NLD60" s="362"/>
      <c r="NLE60" s="362"/>
      <c r="NLF60" s="362"/>
      <c r="NLG60" s="362"/>
      <c r="NLH60" s="362"/>
      <c r="NLI60" s="362"/>
      <c r="NLJ60" s="362"/>
      <c r="NLK60" s="362"/>
      <c r="NLL60" s="362"/>
      <c r="NLM60" s="362"/>
      <c r="NLN60" s="362"/>
      <c r="NLO60" s="362"/>
      <c r="NLP60" s="362"/>
      <c r="NLQ60" s="362"/>
      <c r="NLR60" s="362"/>
      <c r="NLS60" s="362"/>
      <c r="NLT60" s="362"/>
      <c r="NLU60" s="362"/>
      <c r="NLV60" s="362"/>
      <c r="NLW60" s="362"/>
      <c r="NLX60" s="362"/>
      <c r="NLY60" s="362"/>
      <c r="NLZ60" s="362"/>
      <c r="NMA60" s="362"/>
      <c r="NMB60" s="362"/>
      <c r="NMC60" s="362"/>
      <c r="NMD60" s="362"/>
      <c r="NME60" s="362"/>
      <c r="NMF60" s="362"/>
      <c r="NMG60" s="362"/>
      <c r="NMH60" s="362"/>
      <c r="NMI60" s="362"/>
      <c r="NMJ60" s="362"/>
      <c r="NMK60" s="362"/>
      <c r="NML60" s="362"/>
      <c r="NMM60" s="362"/>
      <c r="NMN60" s="362"/>
      <c r="NMO60" s="362"/>
      <c r="NMP60" s="362"/>
      <c r="NMQ60" s="362"/>
      <c r="NMR60" s="362"/>
      <c r="NMS60" s="362"/>
      <c r="NMT60" s="362"/>
      <c r="NMU60" s="362"/>
      <c r="NMV60" s="362"/>
      <c r="NMW60" s="362"/>
      <c r="NMX60" s="362"/>
      <c r="NMY60" s="362"/>
      <c r="NMZ60" s="362"/>
      <c r="NNA60" s="362"/>
      <c r="NNB60" s="362"/>
      <c r="NNC60" s="362"/>
      <c r="NND60" s="362"/>
      <c r="NNE60" s="362"/>
      <c r="NNF60" s="362"/>
      <c r="NNG60" s="362"/>
      <c r="NNH60" s="362"/>
      <c r="NNI60" s="362"/>
      <c r="NNJ60" s="362"/>
      <c r="NNK60" s="362"/>
      <c r="NNL60" s="362"/>
      <c r="NNM60" s="362"/>
      <c r="NNN60" s="362"/>
      <c r="NNO60" s="362"/>
      <c r="NNP60" s="362"/>
      <c r="NNQ60" s="362"/>
      <c r="NNR60" s="362"/>
      <c r="NNS60" s="362"/>
      <c r="NNT60" s="362"/>
      <c r="NNU60" s="362"/>
      <c r="NNV60" s="362"/>
      <c r="NNW60" s="362"/>
      <c r="NNX60" s="362"/>
      <c r="NNY60" s="362"/>
      <c r="NNZ60" s="362"/>
      <c r="NOA60" s="362"/>
      <c r="NOB60" s="362"/>
      <c r="NOC60" s="362"/>
      <c r="NOD60" s="362"/>
      <c r="NOE60" s="362"/>
      <c r="NOF60" s="362"/>
      <c r="NOG60" s="362"/>
      <c r="NOH60" s="362"/>
      <c r="NOI60" s="362"/>
      <c r="NOJ60" s="362"/>
      <c r="NOK60" s="362"/>
      <c r="NOL60" s="362"/>
      <c r="NOM60" s="362"/>
      <c r="NON60" s="362"/>
      <c r="NOO60" s="362"/>
      <c r="NOP60" s="362"/>
      <c r="NOQ60" s="362"/>
      <c r="NOR60" s="362"/>
      <c r="NOS60" s="362"/>
      <c r="NOT60" s="362"/>
      <c r="NOU60" s="362"/>
      <c r="NOV60" s="362"/>
      <c r="NOW60" s="362"/>
      <c r="NOX60" s="362"/>
      <c r="NOY60" s="362"/>
      <c r="NOZ60" s="362"/>
      <c r="NPA60" s="362"/>
      <c r="NPB60" s="362"/>
      <c r="NPC60" s="362"/>
      <c r="NPD60" s="362"/>
      <c r="NPE60" s="362"/>
      <c r="NPF60" s="362"/>
      <c r="NPG60" s="362"/>
      <c r="NPH60" s="362"/>
      <c r="NPI60" s="362"/>
      <c r="NPJ60" s="362"/>
      <c r="NPK60" s="362"/>
      <c r="NPL60" s="362"/>
      <c r="NPM60" s="362"/>
      <c r="NPN60" s="362"/>
      <c r="NPO60" s="362"/>
      <c r="NPP60" s="362"/>
      <c r="NPQ60" s="362"/>
      <c r="NPR60" s="362"/>
      <c r="NPS60" s="362"/>
      <c r="NPT60" s="362"/>
      <c r="NPU60" s="362"/>
      <c r="NPV60" s="362"/>
      <c r="NPW60" s="362"/>
      <c r="NPX60" s="362"/>
      <c r="NPY60" s="362"/>
      <c r="NPZ60" s="362"/>
      <c r="NQA60" s="362"/>
      <c r="NQB60" s="362"/>
      <c r="NQC60" s="362"/>
      <c r="NQD60" s="362"/>
      <c r="NQE60" s="362"/>
      <c r="NQF60" s="362"/>
      <c r="NQG60" s="362"/>
      <c r="NQH60" s="362"/>
      <c r="NQI60" s="362"/>
      <c r="NQJ60" s="362"/>
      <c r="NQK60" s="362"/>
      <c r="NQL60" s="362"/>
      <c r="NQM60" s="362"/>
      <c r="NQN60" s="362"/>
      <c r="NQO60" s="362"/>
      <c r="NQP60" s="362"/>
      <c r="NQQ60" s="362"/>
      <c r="NQR60" s="362"/>
      <c r="NQS60" s="362"/>
      <c r="NQT60" s="362"/>
      <c r="NQU60" s="362"/>
      <c r="NQV60" s="362"/>
      <c r="NQW60" s="362"/>
      <c r="NQX60" s="362"/>
      <c r="NQY60" s="362"/>
      <c r="NQZ60" s="362"/>
      <c r="NRA60" s="362"/>
      <c r="NRB60" s="362"/>
      <c r="NRC60" s="362"/>
      <c r="NRD60" s="362"/>
      <c r="NRE60" s="362"/>
      <c r="NRF60" s="362"/>
      <c r="NRG60" s="362"/>
      <c r="NRH60" s="362"/>
      <c r="NRI60" s="362"/>
      <c r="NRJ60" s="362"/>
      <c r="NRK60" s="362"/>
      <c r="NRL60" s="362"/>
      <c r="NRM60" s="362"/>
      <c r="NRN60" s="362"/>
      <c r="NRO60" s="362"/>
      <c r="NRP60" s="362"/>
      <c r="NRQ60" s="362"/>
      <c r="NRR60" s="362"/>
      <c r="NRS60" s="362"/>
      <c r="NRT60" s="362"/>
      <c r="NRU60" s="362"/>
      <c r="NRV60" s="362"/>
      <c r="NRW60" s="362"/>
      <c r="NRX60" s="362"/>
      <c r="NRY60" s="362"/>
      <c r="NRZ60" s="362"/>
      <c r="NSA60" s="362"/>
      <c r="NSB60" s="362"/>
      <c r="NSC60" s="362"/>
      <c r="NSD60" s="362"/>
      <c r="NSE60" s="362"/>
      <c r="NSF60" s="362"/>
      <c r="NSG60" s="362"/>
      <c r="NSH60" s="362"/>
      <c r="NSI60" s="362"/>
      <c r="NSJ60" s="362"/>
      <c r="NSK60" s="362"/>
      <c r="NSL60" s="362"/>
      <c r="NSM60" s="362"/>
      <c r="NSN60" s="362"/>
      <c r="NSO60" s="362"/>
      <c r="NSP60" s="362"/>
      <c r="NSQ60" s="362"/>
      <c r="NSR60" s="362"/>
      <c r="NSS60" s="362"/>
      <c r="NST60" s="362"/>
      <c r="NSU60" s="362"/>
      <c r="NSV60" s="362"/>
      <c r="NSW60" s="362"/>
      <c r="NSX60" s="362"/>
      <c r="NSY60" s="362"/>
      <c r="NSZ60" s="362"/>
      <c r="NTA60" s="362"/>
      <c r="NTB60" s="362"/>
      <c r="NTC60" s="362"/>
      <c r="NTD60" s="362"/>
      <c r="NTE60" s="362"/>
      <c r="NTF60" s="362"/>
      <c r="NTG60" s="362"/>
      <c r="NTH60" s="362"/>
      <c r="NTI60" s="362"/>
      <c r="NTJ60" s="362"/>
      <c r="NTK60" s="362"/>
      <c r="NTL60" s="362"/>
      <c r="NTM60" s="362"/>
      <c r="NTN60" s="362"/>
      <c r="NTO60" s="362"/>
      <c r="NTP60" s="362"/>
      <c r="NTQ60" s="362"/>
      <c r="NTR60" s="362"/>
      <c r="NTS60" s="362"/>
      <c r="NTT60" s="362"/>
      <c r="NTU60" s="362"/>
      <c r="NTV60" s="362"/>
      <c r="NTW60" s="362"/>
      <c r="NTX60" s="362"/>
      <c r="NTY60" s="362"/>
      <c r="NTZ60" s="362"/>
      <c r="NUA60" s="362"/>
      <c r="NUB60" s="362"/>
      <c r="NUC60" s="362"/>
      <c r="NUD60" s="362"/>
      <c r="NUE60" s="362"/>
      <c r="NUF60" s="362"/>
      <c r="NUG60" s="362"/>
      <c r="NUH60" s="362"/>
      <c r="NUI60" s="362"/>
      <c r="NUJ60" s="362"/>
      <c r="NUK60" s="362"/>
      <c r="NUL60" s="362"/>
      <c r="NUM60" s="362"/>
      <c r="NUN60" s="362"/>
      <c r="NUO60" s="362"/>
      <c r="NUP60" s="362"/>
      <c r="NUQ60" s="362"/>
      <c r="NUR60" s="362"/>
      <c r="NUS60" s="362"/>
      <c r="NUT60" s="362"/>
      <c r="NUU60" s="362"/>
      <c r="NUV60" s="362"/>
      <c r="NUW60" s="362"/>
      <c r="NUX60" s="362"/>
      <c r="NUY60" s="362"/>
      <c r="NUZ60" s="362"/>
      <c r="NVA60" s="362"/>
      <c r="NVB60" s="362"/>
      <c r="NVC60" s="362"/>
      <c r="NVD60" s="362"/>
      <c r="NVE60" s="362"/>
      <c r="NVF60" s="362"/>
      <c r="NVG60" s="362"/>
      <c r="NVH60" s="362"/>
      <c r="NVI60" s="362"/>
      <c r="NVJ60" s="362"/>
      <c r="NVK60" s="362"/>
      <c r="NVL60" s="362"/>
      <c r="NVM60" s="362"/>
      <c r="NVN60" s="362"/>
      <c r="NVO60" s="362"/>
      <c r="NVP60" s="362"/>
      <c r="NVQ60" s="362"/>
      <c r="NVR60" s="362"/>
      <c r="NVS60" s="362"/>
      <c r="NVT60" s="362"/>
      <c r="NVU60" s="362"/>
      <c r="NVV60" s="362"/>
      <c r="NVW60" s="362"/>
      <c r="NVX60" s="362"/>
      <c r="NVY60" s="362"/>
      <c r="NVZ60" s="362"/>
      <c r="NWA60" s="362"/>
      <c r="NWB60" s="362"/>
      <c r="NWC60" s="362"/>
      <c r="NWD60" s="362"/>
      <c r="NWE60" s="362"/>
      <c r="NWF60" s="362"/>
      <c r="NWG60" s="362"/>
      <c r="NWH60" s="362"/>
      <c r="NWI60" s="362"/>
      <c r="NWJ60" s="362"/>
      <c r="NWK60" s="362"/>
      <c r="NWL60" s="362"/>
      <c r="NWM60" s="362"/>
      <c r="NWN60" s="362"/>
      <c r="NWO60" s="362"/>
      <c r="NWP60" s="362"/>
      <c r="NWQ60" s="362"/>
      <c r="NWR60" s="362"/>
      <c r="NWS60" s="362"/>
      <c r="NWT60" s="362"/>
      <c r="NWU60" s="362"/>
      <c r="NWV60" s="362"/>
      <c r="NWW60" s="362"/>
      <c r="NWX60" s="362"/>
      <c r="NWY60" s="362"/>
      <c r="NWZ60" s="362"/>
      <c r="NXA60" s="362"/>
      <c r="NXB60" s="362"/>
      <c r="NXC60" s="362"/>
      <c r="NXD60" s="362"/>
      <c r="NXE60" s="362"/>
      <c r="NXF60" s="362"/>
      <c r="NXG60" s="362"/>
      <c r="NXH60" s="362"/>
      <c r="NXI60" s="362"/>
      <c r="NXJ60" s="362"/>
      <c r="NXK60" s="362"/>
      <c r="NXL60" s="362"/>
      <c r="NXM60" s="362"/>
      <c r="NXN60" s="362"/>
      <c r="NXO60" s="362"/>
      <c r="NXP60" s="362"/>
      <c r="NXQ60" s="362"/>
      <c r="NXR60" s="362"/>
      <c r="NXS60" s="362"/>
      <c r="NXT60" s="362"/>
      <c r="NXU60" s="362"/>
      <c r="NXV60" s="362"/>
      <c r="NXW60" s="362"/>
      <c r="NXX60" s="362"/>
      <c r="NXY60" s="362"/>
      <c r="NXZ60" s="362"/>
      <c r="NYA60" s="362"/>
      <c r="NYB60" s="362"/>
      <c r="NYC60" s="362"/>
      <c r="NYD60" s="362"/>
      <c r="NYE60" s="362"/>
      <c r="NYF60" s="362"/>
      <c r="NYG60" s="362"/>
      <c r="NYH60" s="362"/>
      <c r="NYI60" s="362"/>
      <c r="NYJ60" s="362"/>
      <c r="NYK60" s="362"/>
      <c r="NYL60" s="362"/>
      <c r="NYM60" s="362"/>
      <c r="NYN60" s="362"/>
      <c r="NYO60" s="362"/>
      <c r="NYP60" s="362"/>
      <c r="NYQ60" s="362"/>
      <c r="NYR60" s="362"/>
      <c r="NYS60" s="362"/>
      <c r="NYT60" s="362"/>
      <c r="NYU60" s="362"/>
      <c r="NYV60" s="362"/>
      <c r="NYW60" s="362"/>
      <c r="NYX60" s="362"/>
      <c r="NYY60" s="362"/>
      <c r="NYZ60" s="362"/>
      <c r="NZA60" s="362"/>
      <c r="NZB60" s="362"/>
      <c r="NZC60" s="362"/>
      <c r="NZD60" s="362"/>
      <c r="NZE60" s="362"/>
      <c r="NZF60" s="362"/>
      <c r="NZG60" s="362"/>
      <c r="NZH60" s="362"/>
      <c r="NZI60" s="362"/>
      <c r="NZJ60" s="362"/>
      <c r="NZK60" s="362"/>
      <c r="NZL60" s="362"/>
      <c r="NZM60" s="362"/>
      <c r="NZN60" s="362"/>
      <c r="NZO60" s="362"/>
      <c r="NZP60" s="362"/>
      <c r="NZQ60" s="362"/>
      <c r="NZR60" s="362"/>
      <c r="NZS60" s="362"/>
      <c r="NZT60" s="362"/>
      <c r="NZU60" s="362"/>
      <c r="NZV60" s="362"/>
      <c r="NZW60" s="362"/>
      <c r="NZX60" s="362"/>
      <c r="NZY60" s="362"/>
      <c r="NZZ60" s="362"/>
      <c r="OAA60" s="362"/>
      <c r="OAB60" s="362"/>
      <c r="OAC60" s="362"/>
      <c r="OAD60" s="362"/>
      <c r="OAE60" s="362"/>
      <c r="OAF60" s="362"/>
      <c r="OAG60" s="362"/>
      <c r="OAH60" s="362"/>
      <c r="OAI60" s="362"/>
      <c r="OAJ60" s="362"/>
      <c r="OAK60" s="362"/>
      <c r="OAL60" s="362"/>
      <c r="OAM60" s="362"/>
      <c r="OAN60" s="362"/>
      <c r="OAO60" s="362"/>
      <c r="OAP60" s="362"/>
      <c r="OAQ60" s="362"/>
      <c r="OAR60" s="362"/>
      <c r="OAS60" s="362"/>
      <c r="OAT60" s="362"/>
      <c r="OAU60" s="362"/>
      <c r="OAV60" s="362"/>
      <c r="OAW60" s="362"/>
      <c r="OAX60" s="362"/>
      <c r="OAY60" s="362"/>
      <c r="OAZ60" s="362"/>
      <c r="OBA60" s="362"/>
      <c r="OBB60" s="362"/>
      <c r="OBC60" s="362"/>
      <c r="OBD60" s="362"/>
      <c r="OBE60" s="362"/>
      <c r="OBF60" s="362"/>
      <c r="OBG60" s="362"/>
      <c r="OBH60" s="362"/>
      <c r="OBI60" s="362"/>
      <c r="OBJ60" s="362"/>
      <c r="OBK60" s="362"/>
      <c r="OBL60" s="362"/>
      <c r="OBM60" s="362"/>
      <c r="OBN60" s="362"/>
      <c r="OBO60" s="362"/>
      <c r="OBP60" s="362"/>
      <c r="OBQ60" s="362"/>
      <c r="OBR60" s="362"/>
      <c r="OBS60" s="362"/>
      <c r="OBT60" s="362"/>
      <c r="OBU60" s="362"/>
      <c r="OBV60" s="362"/>
      <c r="OBW60" s="362"/>
      <c r="OBX60" s="362"/>
      <c r="OBY60" s="362"/>
      <c r="OBZ60" s="362"/>
      <c r="OCA60" s="362"/>
      <c r="OCB60" s="362"/>
      <c r="OCC60" s="362"/>
      <c r="OCD60" s="362"/>
      <c r="OCE60" s="362"/>
      <c r="OCF60" s="362"/>
      <c r="OCG60" s="362"/>
      <c r="OCH60" s="362"/>
      <c r="OCI60" s="362"/>
      <c r="OCJ60" s="362"/>
      <c r="OCK60" s="362"/>
      <c r="OCL60" s="362"/>
      <c r="OCM60" s="362"/>
      <c r="OCN60" s="362"/>
      <c r="OCO60" s="362"/>
      <c r="OCP60" s="362"/>
      <c r="OCQ60" s="362"/>
      <c r="OCR60" s="362"/>
      <c r="OCS60" s="362"/>
      <c r="OCT60" s="362"/>
      <c r="OCU60" s="362"/>
      <c r="OCV60" s="362"/>
      <c r="OCW60" s="362"/>
      <c r="OCX60" s="362"/>
      <c r="OCY60" s="362"/>
      <c r="OCZ60" s="362"/>
      <c r="ODA60" s="362"/>
      <c r="ODB60" s="362"/>
      <c r="ODC60" s="362"/>
      <c r="ODD60" s="362"/>
      <c r="ODE60" s="362"/>
      <c r="ODF60" s="362"/>
      <c r="ODG60" s="362"/>
      <c r="ODH60" s="362"/>
      <c r="ODI60" s="362"/>
      <c r="ODJ60" s="362"/>
      <c r="ODK60" s="362"/>
      <c r="ODL60" s="362"/>
      <c r="ODM60" s="362"/>
      <c r="ODN60" s="362"/>
      <c r="ODO60" s="362"/>
      <c r="ODP60" s="362"/>
      <c r="ODQ60" s="362"/>
      <c r="ODR60" s="362"/>
      <c r="ODS60" s="362"/>
      <c r="ODT60" s="362"/>
      <c r="ODU60" s="362"/>
      <c r="ODV60" s="362"/>
      <c r="ODW60" s="362"/>
      <c r="ODX60" s="362"/>
      <c r="ODY60" s="362"/>
      <c r="ODZ60" s="362"/>
      <c r="OEA60" s="362"/>
      <c r="OEB60" s="362"/>
      <c r="OEC60" s="362"/>
      <c r="OED60" s="362"/>
      <c r="OEE60" s="362"/>
      <c r="OEF60" s="362"/>
      <c r="OEG60" s="362"/>
      <c r="OEH60" s="362"/>
      <c r="OEI60" s="362"/>
      <c r="OEJ60" s="362"/>
      <c r="OEK60" s="362"/>
      <c r="OEL60" s="362"/>
      <c r="OEM60" s="362"/>
      <c r="OEN60" s="362"/>
      <c r="OEO60" s="362"/>
      <c r="OEP60" s="362"/>
      <c r="OEQ60" s="362"/>
      <c r="OER60" s="362"/>
      <c r="OES60" s="362"/>
      <c r="OET60" s="362"/>
      <c r="OEU60" s="362"/>
      <c r="OEV60" s="362"/>
      <c r="OEW60" s="362"/>
      <c r="OEX60" s="362"/>
      <c r="OEY60" s="362"/>
      <c r="OEZ60" s="362"/>
      <c r="OFA60" s="362"/>
      <c r="OFB60" s="362"/>
      <c r="OFC60" s="362"/>
      <c r="OFD60" s="362"/>
      <c r="OFE60" s="362"/>
      <c r="OFF60" s="362"/>
      <c r="OFG60" s="362"/>
      <c r="OFH60" s="362"/>
      <c r="OFI60" s="362"/>
      <c r="OFJ60" s="362"/>
      <c r="OFK60" s="362"/>
      <c r="OFL60" s="362"/>
      <c r="OFM60" s="362"/>
      <c r="OFN60" s="362"/>
      <c r="OFO60" s="362"/>
      <c r="OFP60" s="362"/>
      <c r="OFQ60" s="362"/>
      <c r="OFR60" s="362"/>
      <c r="OFS60" s="362"/>
      <c r="OFT60" s="362"/>
      <c r="OFU60" s="362"/>
      <c r="OFV60" s="362"/>
      <c r="OFW60" s="362"/>
      <c r="OFX60" s="362"/>
      <c r="OFY60" s="362"/>
      <c r="OFZ60" s="362"/>
      <c r="OGA60" s="362"/>
      <c r="OGB60" s="362"/>
      <c r="OGC60" s="362"/>
      <c r="OGD60" s="362"/>
      <c r="OGE60" s="362"/>
      <c r="OGF60" s="362"/>
      <c r="OGG60" s="362"/>
      <c r="OGH60" s="362"/>
      <c r="OGI60" s="362"/>
      <c r="OGJ60" s="362"/>
      <c r="OGK60" s="362"/>
      <c r="OGL60" s="362"/>
      <c r="OGM60" s="362"/>
      <c r="OGN60" s="362"/>
      <c r="OGO60" s="362"/>
      <c r="OGP60" s="362"/>
      <c r="OGQ60" s="362"/>
      <c r="OGR60" s="362"/>
      <c r="OGS60" s="362"/>
      <c r="OGT60" s="362"/>
      <c r="OGU60" s="362"/>
      <c r="OGV60" s="362"/>
      <c r="OGW60" s="362"/>
      <c r="OGX60" s="362"/>
      <c r="OGY60" s="362"/>
      <c r="OGZ60" s="362"/>
      <c r="OHA60" s="362"/>
      <c r="OHB60" s="362"/>
      <c r="OHC60" s="362"/>
      <c r="OHD60" s="362"/>
      <c r="OHE60" s="362"/>
      <c r="OHF60" s="362"/>
      <c r="OHG60" s="362"/>
      <c r="OHH60" s="362"/>
      <c r="OHI60" s="362"/>
      <c r="OHJ60" s="362"/>
      <c r="OHK60" s="362"/>
      <c r="OHL60" s="362"/>
      <c r="OHM60" s="362"/>
      <c r="OHN60" s="362"/>
      <c r="OHO60" s="362"/>
      <c r="OHP60" s="362"/>
      <c r="OHQ60" s="362"/>
      <c r="OHR60" s="362"/>
      <c r="OHS60" s="362"/>
      <c r="OHT60" s="362"/>
      <c r="OHU60" s="362"/>
      <c r="OHV60" s="362"/>
      <c r="OHW60" s="362"/>
      <c r="OHX60" s="362"/>
      <c r="OHY60" s="362"/>
      <c r="OHZ60" s="362"/>
      <c r="OIA60" s="362"/>
      <c r="OIB60" s="362"/>
      <c r="OIC60" s="362"/>
      <c r="OID60" s="362"/>
      <c r="OIE60" s="362"/>
      <c r="OIF60" s="362"/>
      <c r="OIG60" s="362"/>
      <c r="OIH60" s="362"/>
      <c r="OII60" s="362"/>
      <c r="OIJ60" s="362"/>
      <c r="OIK60" s="362"/>
      <c r="OIL60" s="362"/>
      <c r="OIM60" s="362"/>
      <c r="OIN60" s="362"/>
      <c r="OIO60" s="362"/>
      <c r="OIP60" s="362"/>
      <c r="OIQ60" s="362"/>
      <c r="OIR60" s="362"/>
      <c r="OIS60" s="362"/>
      <c r="OIT60" s="362"/>
      <c r="OIU60" s="362"/>
      <c r="OIV60" s="362"/>
      <c r="OIW60" s="362"/>
      <c r="OIX60" s="362"/>
      <c r="OIY60" s="362"/>
      <c r="OIZ60" s="362"/>
      <c r="OJA60" s="362"/>
      <c r="OJB60" s="362"/>
      <c r="OJC60" s="362"/>
      <c r="OJD60" s="362"/>
      <c r="OJE60" s="362"/>
      <c r="OJF60" s="362"/>
      <c r="OJG60" s="362"/>
      <c r="OJH60" s="362"/>
      <c r="OJI60" s="362"/>
      <c r="OJJ60" s="362"/>
      <c r="OJK60" s="362"/>
      <c r="OJL60" s="362"/>
      <c r="OJM60" s="362"/>
      <c r="OJN60" s="362"/>
      <c r="OJO60" s="362"/>
      <c r="OJP60" s="362"/>
      <c r="OJQ60" s="362"/>
      <c r="OJR60" s="362"/>
      <c r="OJS60" s="362"/>
      <c r="OJT60" s="362"/>
      <c r="OJU60" s="362"/>
      <c r="OJV60" s="362"/>
      <c r="OJW60" s="362"/>
      <c r="OJX60" s="362"/>
      <c r="OJY60" s="362"/>
      <c r="OJZ60" s="362"/>
      <c r="OKA60" s="362"/>
      <c r="OKB60" s="362"/>
      <c r="OKC60" s="362"/>
      <c r="OKD60" s="362"/>
      <c r="OKE60" s="362"/>
      <c r="OKF60" s="362"/>
      <c r="OKG60" s="362"/>
      <c r="OKH60" s="362"/>
      <c r="OKI60" s="362"/>
      <c r="OKJ60" s="362"/>
      <c r="OKK60" s="362"/>
      <c r="OKL60" s="362"/>
      <c r="OKM60" s="362"/>
      <c r="OKN60" s="362"/>
      <c r="OKO60" s="362"/>
      <c r="OKP60" s="362"/>
      <c r="OKQ60" s="362"/>
      <c r="OKR60" s="362"/>
      <c r="OKS60" s="362"/>
      <c r="OKT60" s="362"/>
      <c r="OKU60" s="362"/>
      <c r="OKV60" s="362"/>
      <c r="OKW60" s="362"/>
      <c r="OKX60" s="362"/>
      <c r="OKY60" s="362"/>
      <c r="OKZ60" s="362"/>
      <c r="OLA60" s="362"/>
      <c r="OLB60" s="362"/>
      <c r="OLC60" s="362"/>
      <c r="OLD60" s="362"/>
      <c r="OLE60" s="362"/>
      <c r="OLF60" s="362"/>
      <c r="OLG60" s="362"/>
      <c r="OLH60" s="362"/>
      <c r="OLI60" s="362"/>
      <c r="OLJ60" s="362"/>
      <c r="OLK60" s="362"/>
      <c r="OLL60" s="362"/>
      <c r="OLM60" s="362"/>
      <c r="OLN60" s="362"/>
      <c r="OLO60" s="362"/>
      <c r="OLP60" s="362"/>
      <c r="OLQ60" s="362"/>
      <c r="OLR60" s="362"/>
      <c r="OLS60" s="362"/>
      <c r="OLT60" s="362"/>
      <c r="OLU60" s="362"/>
      <c r="OLV60" s="362"/>
      <c r="OLW60" s="362"/>
      <c r="OLX60" s="362"/>
      <c r="OLY60" s="362"/>
      <c r="OLZ60" s="362"/>
      <c r="OMA60" s="362"/>
      <c r="OMB60" s="362"/>
      <c r="OMC60" s="362"/>
      <c r="OMD60" s="362"/>
      <c r="OME60" s="362"/>
      <c r="OMF60" s="362"/>
      <c r="OMG60" s="362"/>
      <c r="OMH60" s="362"/>
      <c r="OMI60" s="362"/>
      <c r="OMJ60" s="362"/>
      <c r="OMK60" s="362"/>
      <c r="OML60" s="362"/>
      <c r="OMM60" s="362"/>
      <c r="OMN60" s="362"/>
      <c r="OMO60" s="362"/>
      <c r="OMP60" s="362"/>
      <c r="OMQ60" s="362"/>
      <c r="OMR60" s="362"/>
      <c r="OMS60" s="362"/>
      <c r="OMT60" s="362"/>
      <c r="OMU60" s="362"/>
      <c r="OMV60" s="362"/>
      <c r="OMW60" s="362"/>
      <c r="OMX60" s="362"/>
      <c r="OMY60" s="362"/>
      <c r="OMZ60" s="362"/>
      <c r="ONA60" s="362"/>
      <c r="ONB60" s="362"/>
      <c r="ONC60" s="362"/>
      <c r="OND60" s="362"/>
      <c r="ONE60" s="362"/>
      <c r="ONF60" s="362"/>
      <c r="ONG60" s="362"/>
      <c r="ONH60" s="362"/>
      <c r="ONI60" s="362"/>
      <c r="ONJ60" s="362"/>
      <c r="ONK60" s="362"/>
      <c r="ONL60" s="362"/>
      <c r="ONM60" s="362"/>
      <c r="ONN60" s="362"/>
      <c r="ONO60" s="362"/>
      <c r="ONP60" s="362"/>
      <c r="ONQ60" s="362"/>
      <c r="ONR60" s="362"/>
      <c r="ONS60" s="362"/>
      <c r="ONT60" s="362"/>
      <c r="ONU60" s="362"/>
      <c r="ONV60" s="362"/>
      <c r="ONW60" s="362"/>
      <c r="ONX60" s="362"/>
      <c r="ONY60" s="362"/>
      <c r="ONZ60" s="362"/>
      <c r="OOA60" s="362"/>
      <c r="OOB60" s="362"/>
      <c r="OOC60" s="362"/>
      <c r="OOD60" s="362"/>
      <c r="OOE60" s="362"/>
      <c r="OOF60" s="362"/>
      <c r="OOG60" s="362"/>
      <c r="OOH60" s="362"/>
      <c r="OOI60" s="362"/>
      <c r="OOJ60" s="362"/>
      <c r="OOK60" s="362"/>
      <c r="OOL60" s="362"/>
      <c r="OOM60" s="362"/>
      <c r="OON60" s="362"/>
      <c r="OOO60" s="362"/>
      <c r="OOP60" s="362"/>
      <c r="OOQ60" s="362"/>
      <c r="OOR60" s="362"/>
      <c r="OOS60" s="362"/>
      <c r="OOT60" s="362"/>
      <c r="OOU60" s="362"/>
      <c r="OOV60" s="362"/>
      <c r="OOW60" s="362"/>
      <c r="OOX60" s="362"/>
      <c r="OOY60" s="362"/>
      <c r="OOZ60" s="362"/>
      <c r="OPA60" s="362"/>
      <c r="OPB60" s="362"/>
      <c r="OPC60" s="362"/>
      <c r="OPD60" s="362"/>
      <c r="OPE60" s="362"/>
      <c r="OPF60" s="362"/>
      <c r="OPG60" s="362"/>
      <c r="OPH60" s="362"/>
      <c r="OPI60" s="362"/>
      <c r="OPJ60" s="362"/>
      <c r="OPK60" s="362"/>
      <c r="OPL60" s="362"/>
      <c r="OPM60" s="362"/>
      <c r="OPN60" s="362"/>
      <c r="OPO60" s="362"/>
      <c r="OPP60" s="362"/>
      <c r="OPQ60" s="362"/>
      <c r="OPR60" s="362"/>
      <c r="OPS60" s="362"/>
      <c r="OPT60" s="362"/>
      <c r="OPU60" s="362"/>
      <c r="OPV60" s="362"/>
      <c r="OPW60" s="362"/>
      <c r="OPX60" s="362"/>
      <c r="OPY60" s="362"/>
      <c r="OPZ60" s="362"/>
      <c r="OQA60" s="362"/>
      <c r="OQB60" s="362"/>
      <c r="OQC60" s="362"/>
      <c r="OQD60" s="362"/>
      <c r="OQE60" s="362"/>
      <c r="OQF60" s="362"/>
      <c r="OQG60" s="362"/>
      <c r="OQH60" s="362"/>
      <c r="OQI60" s="362"/>
      <c r="OQJ60" s="362"/>
      <c r="OQK60" s="362"/>
      <c r="OQL60" s="362"/>
      <c r="OQM60" s="362"/>
      <c r="OQN60" s="362"/>
      <c r="OQO60" s="362"/>
      <c r="OQP60" s="362"/>
      <c r="OQQ60" s="362"/>
      <c r="OQR60" s="362"/>
      <c r="OQS60" s="362"/>
      <c r="OQT60" s="362"/>
      <c r="OQU60" s="362"/>
      <c r="OQV60" s="362"/>
      <c r="OQW60" s="362"/>
      <c r="OQX60" s="362"/>
      <c r="OQY60" s="362"/>
      <c r="OQZ60" s="362"/>
      <c r="ORA60" s="362"/>
      <c r="ORB60" s="362"/>
      <c r="ORC60" s="362"/>
      <c r="ORD60" s="362"/>
      <c r="ORE60" s="362"/>
      <c r="ORF60" s="362"/>
      <c r="ORG60" s="362"/>
      <c r="ORH60" s="362"/>
      <c r="ORI60" s="362"/>
      <c r="ORJ60" s="362"/>
      <c r="ORK60" s="362"/>
      <c r="ORL60" s="362"/>
      <c r="ORM60" s="362"/>
      <c r="ORN60" s="362"/>
      <c r="ORO60" s="362"/>
      <c r="ORP60" s="362"/>
      <c r="ORQ60" s="362"/>
      <c r="ORR60" s="362"/>
      <c r="ORS60" s="362"/>
      <c r="ORT60" s="362"/>
      <c r="ORU60" s="362"/>
      <c r="ORV60" s="362"/>
      <c r="ORW60" s="362"/>
      <c r="ORX60" s="362"/>
      <c r="ORY60" s="362"/>
      <c r="ORZ60" s="362"/>
      <c r="OSA60" s="362"/>
      <c r="OSB60" s="362"/>
      <c r="OSC60" s="362"/>
      <c r="OSD60" s="362"/>
      <c r="OSE60" s="362"/>
      <c r="OSF60" s="362"/>
      <c r="OSG60" s="362"/>
      <c r="OSH60" s="362"/>
      <c r="OSI60" s="362"/>
      <c r="OSJ60" s="362"/>
      <c r="OSK60" s="362"/>
      <c r="OSL60" s="362"/>
      <c r="OSM60" s="362"/>
      <c r="OSN60" s="362"/>
      <c r="OSO60" s="362"/>
      <c r="OSP60" s="362"/>
      <c r="OSQ60" s="362"/>
      <c r="OSR60" s="362"/>
      <c r="OSS60" s="362"/>
      <c r="OST60" s="362"/>
      <c r="OSU60" s="362"/>
      <c r="OSV60" s="362"/>
      <c r="OSW60" s="362"/>
      <c r="OSX60" s="362"/>
      <c r="OSY60" s="362"/>
      <c r="OSZ60" s="362"/>
      <c r="OTA60" s="362"/>
      <c r="OTB60" s="362"/>
      <c r="OTC60" s="362"/>
      <c r="OTD60" s="362"/>
      <c r="OTE60" s="362"/>
      <c r="OTF60" s="362"/>
      <c r="OTG60" s="362"/>
      <c r="OTH60" s="362"/>
      <c r="OTI60" s="362"/>
      <c r="OTJ60" s="362"/>
      <c r="OTK60" s="362"/>
      <c r="OTL60" s="362"/>
      <c r="OTM60" s="362"/>
      <c r="OTN60" s="362"/>
      <c r="OTO60" s="362"/>
      <c r="OTP60" s="362"/>
      <c r="OTQ60" s="362"/>
      <c r="OTR60" s="362"/>
      <c r="OTS60" s="362"/>
      <c r="OTT60" s="362"/>
      <c r="OTU60" s="362"/>
      <c r="OTV60" s="362"/>
      <c r="OTW60" s="362"/>
      <c r="OTX60" s="362"/>
      <c r="OTY60" s="362"/>
      <c r="OTZ60" s="362"/>
      <c r="OUA60" s="362"/>
      <c r="OUB60" s="362"/>
      <c r="OUC60" s="362"/>
      <c r="OUD60" s="362"/>
      <c r="OUE60" s="362"/>
      <c r="OUF60" s="362"/>
      <c r="OUG60" s="362"/>
      <c r="OUH60" s="362"/>
      <c r="OUI60" s="362"/>
      <c r="OUJ60" s="362"/>
      <c r="OUK60" s="362"/>
      <c r="OUL60" s="362"/>
      <c r="OUM60" s="362"/>
      <c r="OUN60" s="362"/>
      <c r="OUO60" s="362"/>
      <c r="OUP60" s="362"/>
      <c r="OUQ60" s="362"/>
      <c r="OUR60" s="362"/>
      <c r="OUS60" s="362"/>
      <c r="OUT60" s="362"/>
      <c r="OUU60" s="362"/>
      <c r="OUV60" s="362"/>
      <c r="OUW60" s="362"/>
      <c r="OUX60" s="362"/>
      <c r="OUY60" s="362"/>
      <c r="OUZ60" s="362"/>
      <c r="OVA60" s="362"/>
      <c r="OVB60" s="362"/>
      <c r="OVC60" s="362"/>
      <c r="OVD60" s="362"/>
      <c r="OVE60" s="362"/>
      <c r="OVF60" s="362"/>
      <c r="OVG60" s="362"/>
      <c r="OVH60" s="362"/>
      <c r="OVI60" s="362"/>
      <c r="OVJ60" s="362"/>
      <c r="OVK60" s="362"/>
      <c r="OVL60" s="362"/>
      <c r="OVM60" s="362"/>
      <c r="OVN60" s="362"/>
      <c r="OVO60" s="362"/>
      <c r="OVP60" s="362"/>
      <c r="OVQ60" s="362"/>
      <c r="OVR60" s="362"/>
      <c r="OVS60" s="362"/>
      <c r="OVT60" s="362"/>
      <c r="OVU60" s="362"/>
      <c r="OVV60" s="362"/>
      <c r="OVW60" s="362"/>
      <c r="OVX60" s="362"/>
      <c r="OVY60" s="362"/>
      <c r="OVZ60" s="362"/>
      <c r="OWA60" s="362"/>
      <c r="OWB60" s="362"/>
      <c r="OWC60" s="362"/>
      <c r="OWD60" s="362"/>
      <c r="OWE60" s="362"/>
      <c r="OWF60" s="362"/>
      <c r="OWG60" s="362"/>
      <c r="OWH60" s="362"/>
      <c r="OWI60" s="362"/>
      <c r="OWJ60" s="362"/>
      <c r="OWK60" s="362"/>
      <c r="OWL60" s="362"/>
      <c r="OWM60" s="362"/>
      <c r="OWN60" s="362"/>
      <c r="OWO60" s="362"/>
      <c r="OWP60" s="362"/>
      <c r="OWQ60" s="362"/>
      <c r="OWR60" s="362"/>
      <c r="OWS60" s="362"/>
      <c r="OWT60" s="362"/>
      <c r="OWU60" s="362"/>
      <c r="OWV60" s="362"/>
      <c r="OWW60" s="362"/>
      <c r="OWX60" s="362"/>
      <c r="OWY60" s="362"/>
      <c r="OWZ60" s="362"/>
      <c r="OXA60" s="362"/>
      <c r="OXB60" s="362"/>
      <c r="OXC60" s="362"/>
      <c r="OXD60" s="362"/>
      <c r="OXE60" s="362"/>
      <c r="OXF60" s="362"/>
      <c r="OXG60" s="362"/>
      <c r="OXH60" s="362"/>
      <c r="OXI60" s="362"/>
      <c r="OXJ60" s="362"/>
      <c r="OXK60" s="362"/>
      <c r="OXL60" s="362"/>
      <c r="OXM60" s="362"/>
      <c r="OXN60" s="362"/>
      <c r="OXO60" s="362"/>
      <c r="OXP60" s="362"/>
      <c r="OXQ60" s="362"/>
      <c r="OXR60" s="362"/>
      <c r="OXS60" s="362"/>
      <c r="OXT60" s="362"/>
      <c r="OXU60" s="362"/>
      <c r="OXV60" s="362"/>
      <c r="OXW60" s="362"/>
      <c r="OXX60" s="362"/>
      <c r="OXY60" s="362"/>
      <c r="OXZ60" s="362"/>
      <c r="OYA60" s="362"/>
      <c r="OYB60" s="362"/>
      <c r="OYC60" s="362"/>
      <c r="OYD60" s="362"/>
      <c r="OYE60" s="362"/>
      <c r="OYF60" s="362"/>
      <c r="OYG60" s="362"/>
      <c r="OYH60" s="362"/>
      <c r="OYI60" s="362"/>
      <c r="OYJ60" s="362"/>
      <c r="OYK60" s="362"/>
      <c r="OYL60" s="362"/>
      <c r="OYM60" s="362"/>
      <c r="OYN60" s="362"/>
      <c r="OYO60" s="362"/>
      <c r="OYP60" s="362"/>
      <c r="OYQ60" s="362"/>
      <c r="OYR60" s="362"/>
      <c r="OYS60" s="362"/>
      <c r="OYT60" s="362"/>
      <c r="OYU60" s="362"/>
      <c r="OYV60" s="362"/>
      <c r="OYW60" s="362"/>
      <c r="OYX60" s="362"/>
      <c r="OYY60" s="362"/>
      <c r="OYZ60" s="362"/>
      <c r="OZA60" s="362"/>
      <c r="OZB60" s="362"/>
      <c r="OZC60" s="362"/>
      <c r="OZD60" s="362"/>
      <c r="OZE60" s="362"/>
      <c r="OZF60" s="362"/>
      <c r="OZG60" s="362"/>
      <c r="OZH60" s="362"/>
      <c r="OZI60" s="362"/>
      <c r="OZJ60" s="362"/>
      <c r="OZK60" s="362"/>
      <c r="OZL60" s="362"/>
      <c r="OZM60" s="362"/>
      <c r="OZN60" s="362"/>
      <c r="OZO60" s="362"/>
      <c r="OZP60" s="362"/>
      <c r="OZQ60" s="362"/>
      <c r="OZR60" s="362"/>
      <c r="OZS60" s="362"/>
      <c r="OZT60" s="362"/>
      <c r="OZU60" s="362"/>
      <c r="OZV60" s="362"/>
      <c r="OZW60" s="362"/>
      <c r="OZX60" s="362"/>
      <c r="OZY60" s="362"/>
      <c r="OZZ60" s="362"/>
      <c r="PAA60" s="362"/>
      <c r="PAB60" s="362"/>
      <c r="PAC60" s="362"/>
      <c r="PAD60" s="362"/>
      <c r="PAE60" s="362"/>
      <c r="PAF60" s="362"/>
      <c r="PAG60" s="362"/>
      <c r="PAH60" s="362"/>
      <c r="PAI60" s="362"/>
      <c r="PAJ60" s="362"/>
      <c r="PAK60" s="362"/>
      <c r="PAL60" s="362"/>
      <c r="PAM60" s="362"/>
      <c r="PAN60" s="362"/>
      <c r="PAO60" s="362"/>
      <c r="PAP60" s="362"/>
      <c r="PAQ60" s="362"/>
      <c r="PAR60" s="362"/>
      <c r="PAS60" s="362"/>
      <c r="PAT60" s="362"/>
      <c r="PAU60" s="362"/>
      <c r="PAV60" s="362"/>
      <c r="PAW60" s="362"/>
      <c r="PAX60" s="362"/>
      <c r="PAY60" s="362"/>
      <c r="PAZ60" s="362"/>
      <c r="PBA60" s="362"/>
      <c r="PBB60" s="362"/>
      <c r="PBC60" s="362"/>
      <c r="PBD60" s="362"/>
      <c r="PBE60" s="362"/>
      <c r="PBF60" s="362"/>
      <c r="PBG60" s="362"/>
      <c r="PBH60" s="362"/>
      <c r="PBI60" s="362"/>
      <c r="PBJ60" s="362"/>
      <c r="PBK60" s="362"/>
      <c r="PBL60" s="362"/>
      <c r="PBM60" s="362"/>
      <c r="PBN60" s="362"/>
      <c r="PBO60" s="362"/>
      <c r="PBP60" s="362"/>
      <c r="PBQ60" s="362"/>
      <c r="PBR60" s="362"/>
      <c r="PBS60" s="362"/>
      <c r="PBT60" s="362"/>
      <c r="PBU60" s="362"/>
      <c r="PBV60" s="362"/>
      <c r="PBW60" s="362"/>
      <c r="PBX60" s="362"/>
      <c r="PBY60" s="362"/>
      <c r="PBZ60" s="362"/>
      <c r="PCA60" s="362"/>
      <c r="PCB60" s="362"/>
      <c r="PCC60" s="362"/>
      <c r="PCD60" s="362"/>
      <c r="PCE60" s="362"/>
      <c r="PCF60" s="362"/>
      <c r="PCG60" s="362"/>
      <c r="PCH60" s="362"/>
      <c r="PCI60" s="362"/>
      <c r="PCJ60" s="362"/>
      <c r="PCK60" s="362"/>
      <c r="PCL60" s="362"/>
      <c r="PCM60" s="362"/>
      <c r="PCN60" s="362"/>
      <c r="PCO60" s="362"/>
      <c r="PCP60" s="362"/>
      <c r="PCQ60" s="362"/>
      <c r="PCR60" s="362"/>
      <c r="PCS60" s="362"/>
      <c r="PCT60" s="362"/>
      <c r="PCU60" s="362"/>
      <c r="PCV60" s="362"/>
      <c r="PCW60" s="362"/>
      <c r="PCX60" s="362"/>
      <c r="PCY60" s="362"/>
      <c r="PCZ60" s="362"/>
      <c r="PDA60" s="362"/>
      <c r="PDB60" s="362"/>
      <c r="PDC60" s="362"/>
      <c r="PDD60" s="362"/>
      <c r="PDE60" s="362"/>
      <c r="PDF60" s="362"/>
      <c r="PDG60" s="362"/>
      <c r="PDH60" s="362"/>
      <c r="PDI60" s="362"/>
      <c r="PDJ60" s="362"/>
      <c r="PDK60" s="362"/>
      <c r="PDL60" s="362"/>
      <c r="PDM60" s="362"/>
      <c r="PDN60" s="362"/>
      <c r="PDO60" s="362"/>
      <c r="PDP60" s="362"/>
      <c r="PDQ60" s="362"/>
      <c r="PDR60" s="362"/>
      <c r="PDS60" s="362"/>
      <c r="PDT60" s="362"/>
      <c r="PDU60" s="362"/>
      <c r="PDV60" s="362"/>
      <c r="PDW60" s="362"/>
      <c r="PDX60" s="362"/>
      <c r="PDY60" s="362"/>
      <c r="PDZ60" s="362"/>
      <c r="PEA60" s="362"/>
      <c r="PEB60" s="362"/>
      <c r="PEC60" s="362"/>
      <c r="PED60" s="362"/>
      <c r="PEE60" s="362"/>
      <c r="PEF60" s="362"/>
      <c r="PEG60" s="362"/>
      <c r="PEH60" s="362"/>
      <c r="PEI60" s="362"/>
      <c r="PEJ60" s="362"/>
      <c r="PEK60" s="362"/>
      <c r="PEL60" s="362"/>
      <c r="PEM60" s="362"/>
      <c r="PEN60" s="362"/>
      <c r="PEO60" s="362"/>
      <c r="PEP60" s="362"/>
      <c r="PEQ60" s="362"/>
      <c r="PER60" s="362"/>
      <c r="PES60" s="362"/>
      <c r="PET60" s="362"/>
      <c r="PEU60" s="362"/>
      <c r="PEV60" s="362"/>
      <c r="PEW60" s="362"/>
      <c r="PEX60" s="362"/>
      <c r="PEY60" s="362"/>
      <c r="PEZ60" s="362"/>
      <c r="PFA60" s="362"/>
      <c r="PFB60" s="362"/>
      <c r="PFC60" s="362"/>
      <c r="PFD60" s="362"/>
      <c r="PFE60" s="362"/>
      <c r="PFF60" s="362"/>
      <c r="PFG60" s="362"/>
      <c r="PFH60" s="362"/>
      <c r="PFI60" s="362"/>
      <c r="PFJ60" s="362"/>
      <c r="PFK60" s="362"/>
      <c r="PFL60" s="362"/>
      <c r="PFM60" s="362"/>
      <c r="PFN60" s="362"/>
      <c r="PFO60" s="362"/>
      <c r="PFP60" s="362"/>
      <c r="PFQ60" s="362"/>
      <c r="PFR60" s="362"/>
      <c r="PFS60" s="362"/>
      <c r="PFT60" s="362"/>
      <c r="PFU60" s="362"/>
      <c r="PFV60" s="362"/>
      <c r="PFW60" s="362"/>
      <c r="PFX60" s="362"/>
      <c r="PFY60" s="362"/>
      <c r="PFZ60" s="362"/>
      <c r="PGA60" s="362"/>
      <c r="PGB60" s="362"/>
      <c r="PGC60" s="362"/>
      <c r="PGD60" s="362"/>
      <c r="PGE60" s="362"/>
      <c r="PGF60" s="362"/>
      <c r="PGG60" s="362"/>
      <c r="PGH60" s="362"/>
      <c r="PGI60" s="362"/>
      <c r="PGJ60" s="362"/>
      <c r="PGK60" s="362"/>
      <c r="PGL60" s="362"/>
      <c r="PGM60" s="362"/>
      <c r="PGN60" s="362"/>
      <c r="PGO60" s="362"/>
      <c r="PGP60" s="362"/>
      <c r="PGQ60" s="362"/>
      <c r="PGR60" s="362"/>
      <c r="PGS60" s="362"/>
      <c r="PGT60" s="362"/>
      <c r="PGU60" s="362"/>
      <c r="PGV60" s="362"/>
      <c r="PGW60" s="362"/>
      <c r="PGX60" s="362"/>
      <c r="PGY60" s="362"/>
      <c r="PGZ60" s="362"/>
      <c r="PHA60" s="362"/>
      <c r="PHB60" s="362"/>
      <c r="PHC60" s="362"/>
      <c r="PHD60" s="362"/>
      <c r="PHE60" s="362"/>
      <c r="PHF60" s="362"/>
      <c r="PHG60" s="362"/>
      <c r="PHH60" s="362"/>
      <c r="PHI60" s="362"/>
      <c r="PHJ60" s="362"/>
      <c r="PHK60" s="362"/>
      <c r="PHL60" s="362"/>
      <c r="PHM60" s="362"/>
      <c r="PHN60" s="362"/>
      <c r="PHO60" s="362"/>
      <c r="PHP60" s="362"/>
      <c r="PHQ60" s="362"/>
      <c r="PHR60" s="362"/>
      <c r="PHS60" s="362"/>
      <c r="PHT60" s="362"/>
      <c r="PHU60" s="362"/>
      <c r="PHV60" s="362"/>
      <c r="PHW60" s="362"/>
      <c r="PHX60" s="362"/>
      <c r="PHY60" s="362"/>
      <c r="PHZ60" s="362"/>
      <c r="PIA60" s="362"/>
      <c r="PIB60" s="362"/>
      <c r="PIC60" s="362"/>
      <c r="PID60" s="362"/>
      <c r="PIE60" s="362"/>
      <c r="PIF60" s="362"/>
      <c r="PIG60" s="362"/>
      <c r="PIH60" s="362"/>
      <c r="PII60" s="362"/>
      <c r="PIJ60" s="362"/>
      <c r="PIK60" s="362"/>
      <c r="PIL60" s="362"/>
      <c r="PIM60" s="362"/>
      <c r="PIN60" s="362"/>
      <c r="PIO60" s="362"/>
      <c r="PIP60" s="362"/>
      <c r="PIQ60" s="362"/>
      <c r="PIR60" s="362"/>
      <c r="PIS60" s="362"/>
      <c r="PIT60" s="362"/>
      <c r="PIU60" s="362"/>
      <c r="PIV60" s="362"/>
      <c r="PIW60" s="362"/>
      <c r="PIX60" s="362"/>
      <c r="PIY60" s="362"/>
      <c r="PIZ60" s="362"/>
      <c r="PJA60" s="362"/>
      <c r="PJB60" s="362"/>
      <c r="PJC60" s="362"/>
      <c r="PJD60" s="362"/>
      <c r="PJE60" s="362"/>
      <c r="PJF60" s="362"/>
      <c r="PJG60" s="362"/>
      <c r="PJH60" s="362"/>
      <c r="PJI60" s="362"/>
      <c r="PJJ60" s="362"/>
      <c r="PJK60" s="362"/>
      <c r="PJL60" s="362"/>
      <c r="PJM60" s="362"/>
      <c r="PJN60" s="362"/>
      <c r="PJO60" s="362"/>
      <c r="PJP60" s="362"/>
      <c r="PJQ60" s="362"/>
      <c r="PJR60" s="362"/>
      <c r="PJS60" s="362"/>
      <c r="PJT60" s="362"/>
      <c r="PJU60" s="362"/>
      <c r="PJV60" s="362"/>
      <c r="PJW60" s="362"/>
      <c r="PJX60" s="362"/>
      <c r="PJY60" s="362"/>
      <c r="PJZ60" s="362"/>
      <c r="PKA60" s="362"/>
      <c r="PKB60" s="362"/>
      <c r="PKC60" s="362"/>
      <c r="PKD60" s="362"/>
      <c r="PKE60" s="362"/>
      <c r="PKF60" s="362"/>
      <c r="PKG60" s="362"/>
      <c r="PKH60" s="362"/>
      <c r="PKI60" s="362"/>
      <c r="PKJ60" s="362"/>
      <c r="PKK60" s="362"/>
      <c r="PKL60" s="362"/>
      <c r="PKM60" s="362"/>
      <c r="PKN60" s="362"/>
      <c r="PKO60" s="362"/>
      <c r="PKP60" s="362"/>
      <c r="PKQ60" s="362"/>
      <c r="PKR60" s="362"/>
      <c r="PKS60" s="362"/>
      <c r="PKT60" s="362"/>
      <c r="PKU60" s="362"/>
      <c r="PKV60" s="362"/>
      <c r="PKW60" s="362"/>
      <c r="PKX60" s="362"/>
      <c r="PKY60" s="362"/>
      <c r="PKZ60" s="362"/>
      <c r="PLA60" s="362"/>
      <c r="PLB60" s="362"/>
      <c r="PLC60" s="362"/>
      <c r="PLD60" s="362"/>
      <c r="PLE60" s="362"/>
      <c r="PLF60" s="362"/>
      <c r="PLG60" s="362"/>
      <c r="PLH60" s="362"/>
      <c r="PLI60" s="362"/>
      <c r="PLJ60" s="362"/>
      <c r="PLK60" s="362"/>
      <c r="PLL60" s="362"/>
      <c r="PLM60" s="362"/>
      <c r="PLN60" s="362"/>
      <c r="PLO60" s="362"/>
      <c r="PLP60" s="362"/>
      <c r="PLQ60" s="362"/>
      <c r="PLR60" s="362"/>
      <c r="PLS60" s="362"/>
      <c r="PLT60" s="362"/>
      <c r="PLU60" s="362"/>
      <c r="PLV60" s="362"/>
      <c r="PLW60" s="362"/>
      <c r="PLX60" s="362"/>
      <c r="PLY60" s="362"/>
      <c r="PLZ60" s="362"/>
      <c r="PMA60" s="362"/>
      <c r="PMB60" s="362"/>
      <c r="PMC60" s="362"/>
      <c r="PMD60" s="362"/>
      <c r="PME60" s="362"/>
      <c r="PMF60" s="362"/>
      <c r="PMG60" s="362"/>
      <c r="PMH60" s="362"/>
      <c r="PMI60" s="362"/>
      <c r="PMJ60" s="362"/>
      <c r="PMK60" s="362"/>
      <c r="PML60" s="362"/>
      <c r="PMM60" s="362"/>
      <c r="PMN60" s="362"/>
      <c r="PMO60" s="362"/>
      <c r="PMP60" s="362"/>
      <c r="PMQ60" s="362"/>
      <c r="PMR60" s="362"/>
      <c r="PMS60" s="362"/>
      <c r="PMT60" s="362"/>
      <c r="PMU60" s="362"/>
      <c r="PMV60" s="362"/>
      <c r="PMW60" s="362"/>
      <c r="PMX60" s="362"/>
      <c r="PMY60" s="362"/>
      <c r="PMZ60" s="362"/>
      <c r="PNA60" s="362"/>
      <c r="PNB60" s="362"/>
      <c r="PNC60" s="362"/>
      <c r="PND60" s="362"/>
      <c r="PNE60" s="362"/>
      <c r="PNF60" s="362"/>
      <c r="PNG60" s="362"/>
      <c r="PNH60" s="362"/>
      <c r="PNI60" s="362"/>
      <c r="PNJ60" s="362"/>
      <c r="PNK60" s="362"/>
      <c r="PNL60" s="362"/>
      <c r="PNM60" s="362"/>
      <c r="PNN60" s="362"/>
      <c r="PNO60" s="362"/>
      <c r="PNP60" s="362"/>
      <c r="PNQ60" s="362"/>
      <c r="PNR60" s="362"/>
      <c r="PNS60" s="362"/>
      <c r="PNT60" s="362"/>
      <c r="PNU60" s="362"/>
      <c r="PNV60" s="362"/>
      <c r="PNW60" s="362"/>
      <c r="PNX60" s="362"/>
      <c r="PNY60" s="362"/>
      <c r="PNZ60" s="362"/>
      <c r="POA60" s="362"/>
      <c r="POB60" s="362"/>
      <c r="POC60" s="362"/>
      <c r="POD60" s="362"/>
      <c r="POE60" s="362"/>
      <c r="POF60" s="362"/>
      <c r="POG60" s="362"/>
      <c r="POH60" s="362"/>
      <c r="POI60" s="362"/>
      <c r="POJ60" s="362"/>
      <c r="POK60" s="362"/>
      <c r="POL60" s="362"/>
      <c r="POM60" s="362"/>
      <c r="PON60" s="362"/>
      <c r="POO60" s="362"/>
      <c r="POP60" s="362"/>
      <c r="POQ60" s="362"/>
      <c r="POR60" s="362"/>
      <c r="POS60" s="362"/>
      <c r="POT60" s="362"/>
      <c r="POU60" s="362"/>
      <c r="POV60" s="362"/>
      <c r="POW60" s="362"/>
      <c r="POX60" s="362"/>
      <c r="POY60" s="362"/>
      <c r="POZ60" s="362"/>
      <c r="PPA60" s="362"/>
      <c r="PPB60" s="362"/>
      <c r="PPC60" s="362"/>
      <c r="PPD60" s="362"/>
      <c r="PPE60" s="362"/>
      <c r="PPF60" s="362"/>
      <c r="PPG60" s="362"/>
      <c r="PPH60" s="362"/>
      <c r="PPI60" s="362"/>
      <c r="PPJ60" s="362"/>
      <c r="PPK60" s="362"/>
      <c r="PPL60" s="362"/>
      <c r="PPM60" s="362"/>
      <c r="PPN60" s="362"/>
      <c r="PPO60" s="362"/>
      <c r="PPP60" s="362"/>
      <c r="PPQ60" s="362"/>
      <c r="PPR60" s="362"/>
      <c r="PPS60" s="362"/>
      <c r="PPT60" s="362"/>
      <c r="PPU60" s="362"/>
      <c r="PPV60" s="362"/>
      <c r="PPW60" s="362"/>
      <c r="PPX60" s="362"/>
      <c r="PPY60" s="362"/>
      <c r="PPZ60" s="362"/>
      <c r="PQA60" s="362"/>
      <c r="PQB60" s="362"/>
      <c r="PQC60" s="362"/>
      <c r="PQD60" s="362"/>
      <c r="PQE60" s="362"/>
      <c r="PQF60" s="362"/>
      <c r="PQG60" s="362"/>
      <c r="PQH60" s="362"/>
      <c r="PQI60" s="362"/>
      <c r="PQJ60" s="362"/>
      <c r="PQK60" s="362"/>
      <c r="PQL60" s="362"/>
      <c r="PQM60" s="362"/>
      <c r="PQN60" s="362"/>
      <c r="PQO60" s="362"/>
      <c r="PQP60" s="362"/>
      <c r="PQQ60" s="362"/>
      <c r="PQR60" s="362"/>
      <c r="PQS60" s="362"/>
      <c r="PQT60" s="362"/>
      <c r="PQU60" s="362"/>
      <c r="PQV60" s="362"/>
      <c r="PQW60" s="362"/>
      <c r="PQX60" s="362"/>
      <c r="PQY60" s="362"/>
      <c r="PQZ60" s="362"/>
      <c r="PRA60" s="362"/>
      <c r="PRB60" s="362"/>
      <c r="PRC60" s="362"/>
      <c r="PRD60" s="362"/>
      <c r="PRE60" s="362"/>
      <c r="PRF60" s="362"/>
      <c r="PRG60" s="362"/>
      <c r="PRH60" s="362"/>
      <c r="PRI60" s="362"/>
      <c r="PRJ60" s="362"/>
      <c r="PRK60" s="362"/>
      <c r="PRL60" s="362"/>
      <c r="PRM60" s="362"/>
      <c r="PRN60" s="362"/>
      <c r="PRO60" s="362"/>
      <c r="PRP60" s="362"/>
      <c r="PRQ60" s="362"/>
      <c r="PRR60" s="362"/>
      <c r="PRS60" s="362"/>
      <c r="PRT60" s="362"/>
      <c r="PRU60" s="362"/>
      <c r="PRV60" s="362"/>
      <c r="PRW60" s="362"/>
      <c r="PRX60" s="362"/>
      <c r="PRY60" s="362"/>
      <c r="PRZ60" s="362"/>
      <c r="PSA60" s="362"/>
      <c r="PSB60" s="362"/>
      <c r="PSC60" s="362"/>
      <c r="PSD60" s="362"/>
      <c r="PSE60" s="362"/>
      <c r="PSF60" s="362"/>
      <c r="PSG60" s="362"/>
      <c r="PSH60" s="362"/>
      <c r="PSI60" s="362"/>
      <c r="PSJ60" s="362"/>
      <c r="PSK60" s="362"/>
      <c r="PSL60" s="362"/>
      <c r="PSM60" s="362"/>
      <c r="PSN60" s="362"/>
      <c r="PSO60" s="362"/>
      <c r="PSP60" s="362"/>
      <c r="PSQ60" s="362"/>
      <c r="PSR60" s="362"/>
      <c r="PSS60" s="362"/>
      <c r="PST60" s="362"/>
      <c r="PSU60" s="362"/>
      <c r="PSV60" s="362"/>
      <c r="PSW60" s="362"/>
      <c r="PSX60" s="362"/>
      <c r="PSY60" s="362"/>
      <c r="PSZ60" s="362"/>
      <c r="PTA60" s="362"/>
      <c r="PTB60" s="362"/>
      <c r="PTC60" s="362"/>
      <c r="PTD60" s="362"/>
      <c r="PTE60" s="362"/>
      <c r="PTF60" s="362"/>
      <c r="PTG60" s="362"/>
      <c r="PTH60" s="362"/>
      <c r="PTI60" s="362"/>
      <c r="PTJ60" s="362"/>
      <c r="PTK60" s="362"/>
      <c r="PTL60" s="362"/>
      <c r="PTM60" s="362"/>
      <c r="PTN60" s="362"/>
      <c r="PTO60" s="362"/>
      <c r="PTP60" s="362"/>
      <c r="PTQ60" s="362"/>
      <c r="PTR60" s="362"/>
      <c r="PTS60" s="362"/>
      <c r="PTT60" s="362"/>
      <c r="PTU60" s="362"/>
      <c r="PTV60" s="362"/>
      <c r="PTW60" s="362"/>
      <c r="PTX60" s="362"/>
      <c r="PTY60" s="362"/>
      <c r="PTZ60" s="362"/>
      <c r="PUA60" s="362"/>
      <c r="PUB60" s="362"/>
      <c r="PUC60" s="362"/>
      <c r="PUD60" s="362"/>
      <c r="PUE60" s="362"/>
      <c r="PUF60" s="362"/>
      <c r="PUG60" s="362"/>
      <c r="PUH60" s="362"/>
      <c r="PUI60" s="362"/>
      <c r="PUJ60" s="362"/>
      <c r="PUK60" s="362"/>
      <c r="PUL60" s="362"/>
      <c r="PUM60" s="362"/>
      <c r="PUN60" s="362"/>
      <c r="PUO60" s="362"/>
      <c r="PUP60" s="362"/>
      <c r="PUQ60" s="362"/>
      <c r="PUR60" s="362"/>
      <c r="PUS60" s="362"/>
      <c r="PUT60" s="362"/>
      <c r="PUU60" s="362"/>
      <c r="PUV60" s="362"/>
      <c r="PUW60" s="362"/>
      <c r="PUX60" s="362"/>
      <c r="PUY60" s="362"/>
      <c r="PUZ60" s="362"/>
      <c r="PVA60" s="362"/>
      <c r="PVB60" s="362"/>
      <c r="PVC60" s="362"/>
      <c r="PVD60" s="362"/>
      <c r="PVE60" s="362"/>
      <c r="PVF60" s="362"/>
      <c r="PVG60" s="362"/>
      <c r="PVH60" s="362"/>
      <c r="PVI60" s="362"/>
      <c r="PVJ60" s="362"/>
      <c r="PVK60" s="362"/>
      <c r="PVL60" s="362"/>
      <c r="PVM60" s="362"/>
      <c r="PVN60" s="362"/>
      <c r="PVO60" s="362"/>
      <c r="PVP60" s="362"/>
      <c r="PVQ60" s="362"/>
      <c r="PVR60" s="362"/>
      <c r="PVS60" s="362"/>
      <c r="PVT60" s="362"/>
      <c r="PVU60" s="362"/>
      <c r="PVV60" s="362"/>
      <c r="PVW60" s="362"/>
      <c r="PVX60" s="362"/>
      <c r="PVY60" s="362"/>
      <c r="PVZ60" s="362"/>
      <c r="PWA60" s="362"/>
      <c r="PWB60" s="362"/>
      <c r="PWC60" s="362"/>
      <c r="PWD60" s="362"/>
      <c r="PWE60" s="362"/>
      <c r="PWF60" s="362"/>
      <c r="PWG60" s="362"/>
      <c r="PWH60" s="362"/>
      <c r="PWI60" s="362"/>
      <c r="PWJ60" s="362"/>
      <c r="PWK60" s="362"/>
      <c r="PWL60" s="362"/>
      <c r="PWM60" s="362"/>
      <c r="PWN60" s="362"/>
      <c r="PWO60" s="362"/>
      <c r="PWP60" s="362"/>
      <c r="PWQ60" s="362"/>
      <c r="PWR60" s="362"/>
      <c r="PWS60" s="362"/>
      <c r="PWT60" s="362"/>
      <c r="PWU60" s="362"/>
      <c r="PWV60" s="362"/>
      <c r="PWW60" s="362"/>
      <c r="PWX60" s="362"/>
      <c r="PWY60" s="362"/>
      <c r="PWZ60" s="362"/>
      <c r="PXA60" s="362"/>
      <c r="PXB60" s="362"/>
      <c r="PXC60" s="362"/>
      <c r="PXD60" s="362"/>
      <c r="PXE60" s="362"/>
      <c r="PXF60" s="362"/>
      <c r="PXG60" s="362"/>
      <c r="PXH60" s="362"/>
      <c r="PXI60" s="362"/>
      <c r="PXJ60" s="362"/>
      <c r="PXK60" s="362"/>
      <c r="PXL60" s="362"/>
      <c r="PXM60" s="362"/>
      <c r="PXN60" s="362"/>
      <c r="PXO60" s="362"/>
      <c r="PXP60" s="362"/>
      <c r="PXQ60" s="362"/>
      <c r="PXR60" s="362"/>
      <c r="PXS60" s="362"/>
      <c r="PXT60" s="362"/>
      <c r="PXU60" s="362"/>
      <c r="PXV60" s="362"/>
      <c r="PXW60" s="362"/>
      <c r="PXX60" s="362"/>
      <c r="PXY60" s="362"/>
      <c r="PXZ60" s="362"/>
      <c r="PYA60" s="362"/>
      <c r="PYB60" s="362"/>
      <c r="PYC60" s="362"/>
      <c r="PYD60" s="362"/>
      <c r="PYE60" s="362"/>
      <c r="PYF60" s="362"/>
      <c r="PYG60" s="362"/>
      <c r="PYH60" s="362"/>
      <c r="PYI60" s="362"/>
      <c r="PYJ60" s="362"/>
      <c r="PYK60" s="362"/>
      <c r="PYL60" s="362"/>
      <c r="PYM60" s="362"/>
      <c r="PYN60" s="362"/>
      <c r="PYO60" s="362"/>
      <c r="PYP60" s="362"/>
      <c r="PYQ60" s="362"/>
      <c r="PYR60" s="362"/>
      <c r="PYS60" s="362"/>
      <c r="PYT60" s="362"/>
      <c r="PYU60" s="362"/>
      <c r="PYV60" s="362"/>
      <c r="PYW60" s="362"/>
      <c r="PYX60" s="362"/>
      <c r="PYY60" s="362"/>
      <c r="PYZ60" s="362"/>
      <c r="PZA60" s="362"/>
      <c r="PZB60" s="362"/>
      <c r="PZC60" s="362"/>
      <c r="PZD60" s="362"/>
      <c r="PZE60" s="362"/>
      <c r="PZF60" s="362"/>
      <c r="PZG60" s="362"/>
      <c r="PZH60" s="362"/>
      <c r="PZI60" s="362"/>
      <c r="PZJ60" s="362"/>
      <c r="PZK60" s="362"/>
      <c r="PZL60" s="362"/>
      <c r="PZM60" s="362"/>
      <c r="PZN60" s="362"/>
      <c r="PZO60" s="362"/>
      <c r="PZP60" s="362"/>
      <c r="PZQ60" s="362"/>
      <c r="PZR60" s="362"/>
      <c r="PZS60" s="362"/>
      <c r="PZT60" s="362"/>
      <c r="PZU60" s="362"/>
      <c r="PZV60" s="362"/>
      <c r="PZW60" s="362"/>
      <c r="PZX60" s="362"/>
      <c r="PZY60" s="362"/>
      <c r="PZZ60" s="362"/>
      <c r="QAA60" s="362"/>
      <c r="QAB60" s="362"/>
      <c r="QAC60" s="362"/>
      <c r="QAD60" s="362"/>
      <c r="QAE60" s="362"/>
      <c r="QAF60" s="362"/>
      <c r="QAG60" s="362"/>
      <c r="QAH60" s="362"/>
      <c r="QAI60" s="362"/>
      <c r="QAJ60" s="362"/>
      <c r="QAK60" s="362"/>
      <c r="QAL60" s="362"/>
      <c r="QAM60" s="362"/>
      <c r="QAN60" s="362"/>
      <c r="QAO60" s="362"/>
      <c r="QAP60" s="362"/>
      <c r="QAQ60" s="362"/>
      <c r="QAR60" s="362"/>
      <c r="QAS60" s="362"/>
      <c r="QAT60" s="362"/>
      <c r="QAU60" s="362"/>
      <c r="QAV60" s="362"/>
      <c r="QAW60" s="362"/>
      <c r="QAX60" s="362"/>
      <c r="QAY60" s="362"/>
      <c r="QAZ60" s="362"/>
      <c r="QBA60" s="362"/>
      <c r="QBB60" s="362"/>
      <c r="QBC60" s="362"/>
      <c r="QBD60" s="362"/>
      <c r="QBE60" s="362"/>
      <c r="QBF60" s="362"/>
      <c r="QBG60" s="362"/>
      <c r="QBH60" s="362"/>
      <c r="QBI60" s="362"/>
      <c r="QBJ60" s="362"/>
      <c r="QBK60" s="362"/>
      <c r="QBL60" s="362"/>
      <c r="QBM60" s="362"/>
      <c r="QBN60" s="362"/>
      <c r="QBO60" s="362"/>
      <c r="QBP60" s="362"/>
      <c r="QBQ60" s="362"/>
      <c r="QBR60" s="362"/>
      <c r="QBS60" s="362"/>
      <c r="QBT60" s="362"/>
      <c r="QBU60" s="362"/>
      <c r="QBV60" s="362"/>
      <c r="QBW60" s="362"/>
      <c r="QBX60" s="362"/>
      <c r="QBY60" s="362"/>
      <c r="QBZ60" s="362"/>
      <c r="QCA60" s="362"/>
      <c r="QCB60" s="362"/>
      <c r="QCC60" s="362"/>
      <c r="QCD60" s="362"/>
      <c r="QCE60" s="362"/>
      <c r="QCF60" s="362"/>
      <c r="QCG60" s="362"/>
      <c r="QCH60" s="362"/>
      <c r="QCI60" s="362"/>
      <c r="QCJ60" s="362"/>
      <c r="QCK60" s="362"/>
      <c r="QCL60" s="362"/>
      <c r="QCM60" s="362"/>
      <c r="QCN60" s="362"/>
      <c r="QCO60" s="362"/>
      <c r="QCP60" s="362"/>
      <c r="QCQ60" s="362"/>
      <c r="QCR60" s="362"/>
      <c r="QCS60" s="362"/>
      <c r="QCT60" s="362"/>
      <c r="QCU60" s="362"/>
      <c r="QCV60" s="362"/>
      <c r="QCW60" s="362"/>
      <c r="QCX60" s="362"/>
      <c r="QCY60" s="362"/>
      <c r="QCZ60" s="362"/>
      <c r="QDA60" s="362"/>
      <c r="QDB60" s="362"/>
      <c r="QDC60" s="362"/>
      <c r="QDD60" s="362"/>
      <c r="QDE60" s="362"/>
      <c r="QDF60" s="362"/>
      <c r="QDG60" s="362"/>
      <c r="QDH60" s="362"/>
      <c r="QDI60" s="362"/>
      <c r="QDJ60" s="362"/>
      <c r="QDK60" s="362"/>
      <c r="QDL60" s="362"/>
      <c r="QDM60" s="362"/>
      <c r="QDN60" s="362"/>
      <c r="QDO60" s="362"/>
      <c r="QDP60" s="362"/>
      <c r="QDQ60" s="362"/>
      <c r="QDR60" s="362"/>
      <c r="QDS60" s="362"/>
      <c r="QDT60" s="362"/>
      <c r="QDU60" s="362"/>
      <c r="QDV60" s="362"/>
      <c r="QDW60" s="362"/>
      <c r="QDX60" s="362"/>
      <c r="QDY60" s="362"/>
      <c r="QDZ60" s="362"/>
      <c r="QEA60" s="362"/>
      <c r="QEB60" s="362"/>
      <c r="QEC60" s="362"/>
      <c r="QED60" s="362"/>
      <c r="QEE60" s="362"/>
      <c r="QEF60" s="362"/>
      <c r="QEG60" s="362"/>
      <c r="QEH60" s="362"/>
      <c r="QEI60" s="362"/>
      <c r="QEJ60" s="362"/>
      <c r="QEK60" s="362"/>
      <c r="QEL60" s="362"/>
      <c r="QEM60" s="362"/>
      <c r="QEN60" s="362"/>
      <c r="QEO60" s="362"/>
      <c r="QEP60" s="362"/>
      <c r="QEQ60" s="362"/>
      <c r="QER60" s="362"/>
      <c r="QES60" s="362"/>
      <c r="QET60" s="362"/>
      <c r="QEU60" s="362"/>
      <c r="QEV60" s="362"/>
      <c r="QEW60" s="362"/>
      <c r="QEX60" s="362"/>
      <c r="QEY60" s="362"/>
      <c r="QEZ60" s="362"/>
      <c r="QFA60" s="362"/>
      <c r="QFB60" s="362"/>
      <c r="QFC60" s="362"/>
      <c r="QFD60" s="362"/>
      <c r="QFE60" s="362"/>
      <c r="QFF60" s="362"/>
      <c r="QFG60" s="362"/>
      <c r="QFH60" s="362"/>
      <c r="QFI60" s="362"/>
      <c r="QFJ60" s="362"/>
      <c r="QFK60" s="362"/>
      <c r="QFL60" s="362"/>
      <c r="QFM60" s="362"/>
      <c r="QFN60" s="362"/>
      <c r="QFO60" s="362"/>
      <c r="QFP60" s="362"/>
      <c r="QFQ60" s="362"/>
      <c r="QFR60" s="362"/>
      <c r="QFS60" s="362"/>
      <c r="QFT60" s="362"/>
      <c r="QFU60" s="362"/>
      <c r="QFV60" s="362"/>
      <c r="QFW60" s="362"/>
      <c r="QFX60" s="362"/>
      <c r="QFY60" s="362"/>
      <c r="QFZ60" s="362"/>
      <c r="QGA60" s="362"/>
      <c r="QGB60" s="362"/>
      <c r="QGC60" s="362"/>
      <c r="QGD60" s="362"/>
      <c r="QGE60" s="362"/>
      <c r="QGF60" s="362"/>
      <c r="QGG60" s="362"/>
      <c r="QGH60" s="362"/>
      <c r="QGI60" s="362"/>
      <c r="QGJ60" s="362"/>
      <c r="QGK60" s="362"/>
      <c r="QGL60" s="362"/>
      <c r="QGM60" s="362"/>
      <c r="QGN60" s="362"/>
      <c r="QGO60" s="362"/>
      <c r="QGP60" s="362"/>
      <c r="QGQ60" s="362"/>
      <c r="QGR60" s="362"/>
      <c r="QGS60" s="362"/>
      <c r="QGT60" s="362"/>
      <c r="QGU60" s="362"/>
      <c r="QGV60" s="362"/>
      <c r="QGW60" s="362"/>
      <c r="QGX60" s="362"/>
      <c r="QGY60" s="362"/>
      <c r="QGZ60" s="362"/>
      <c r="QHA60" s="362"/>
      <c r="QHB60" s="362"/>
      <c r="QHC60" s="362"/>
      <c r="QHD60" s="362"/>
      <c r="QHE60" s="362"/>
      <c r="QHF60" s="362"/>
      <c r="QHG60" s="362"/>
      <c r="QHH60" s="362"/>
      <c r="QHI60" s="362"/>
      <c r="QHJ60" s="362"/>
      <c r="QHK60" s="362"/>
      <c r="QHL60" s="362"/>
      <c r="QHM60" s="362"/>
      <c r="QHN60" s="362"/>
      <c r="QHO60" s="362"/>
      <c r="QHP60" s="362"/>
      <c r="QHQ60" s="362"/>
      <c r="QHR60" s="362"/>
      <c r="QHS60" s="362"/>
      <c r="QHT60" s="362"/>
      <c r="QHU60" s="362"/>
      <c r="QHV60" s="362"/>
      <c r="QHW60" s="362"/>
      <c r="QHX60" s="362"/>
      <c r="QHY60" s="362"/>
      <c r="QHZ60" s="362"/>
      <c r="QIA60" s="362"/>
      <c r="QIB60" s="362"/>
      <c r="QIC60" s="362"/>
      <c r="QID60" s="362"/>
      <c r="QIE60" s="362"/>
      <c r="QIF60" s="362"/>
      <c r="QIG60" s="362"/>
      <c r="QIH60" s="362"/>
      <c r="QII60" s="362"/>
      <c r="QIJ60" s="362"/>
      <c r="QIK60" s="362"/>
      <c r="QIL60" s="362"/>
      <c r="QIM60" s="362"/>
      <c r="QIN60" s="362"/>
      <c r="QIO60" s="362"/>
      <c r="QIP60" s="362"/>
      <c r="QIQ60" s="362"/>
      <c r="QIR60" s="362"/>
      <c r="QIS60" s="362"/>
      <c r="QIT60" s="362"/>
      <c r="QIU60" s="362"/>
      <c r="QIV60" s="362"/>
      <c r="QIW60" s="362"/>
      <c r="QIX60" s="362"/>
      <c r="QIY60" s="362"/>
      <c r="QIZ60" s="362"/>
      <c r="QJA60" s="362"/>
      <c r="QJB60" s="362"/>
      <c r="QJC60" s="362"/>
      <c r="QJD60" s="362"/>
      <c r="QJE60" s="362"/>
      <c r="QJF60" s="362"/>
      <c r="QJG60" s="362"/>
      <c r="QJH60" s="362"/>
      <c r="QJI60" s="362"/>
      <c r="QJJ60" s="362"/>
      <c r="QJK60" s="362"/>
      <c r="QJL60" s="362"/>
      <c r="QJM60" s="362"/>
      <c r="QJN60" s="362"/>
      <c r="QJO60" s="362"/>
      <c r="QJP60" s="362"/>
      <c r="QJQ60" s="362"/>
      <c r="QJR60" s="362"/>
      <c r="QJS60" s="362"/>
      <c r="QJT60" s="362"/>
      <c r="QJU60" s="362"/>
      <c r="QJV60" s="362"/>
      <c r="QJW60" s="362"/>
      <c r="QJX60" s="362"/>
      <c r="QJY60" s="362"/>
      <c r="QJZ60" s="362"/>
      <c r="QKA60" s="362"/>
      <c r="QKB60" s="362"/>
      <c r="QKC60" s="362"/>
      <c r="QKD60" s="362"/>
      <c r="QKE60" s="362"/>
      <c r="QKF60" s="362"/>
      <c r="QKG60" s="362"/>
      <c r="QKH60" s="362"/>
      <c r="QKI60" s="362"/>
      <c r="QKJ60" s="362"/>
      <c r="QKK60" s="362"/>
      <c r="QKL60" s="362"/>
      <c r="QKM60" s="362"/>
      <c r="QKN60" s="362"/>
      <c r="QKO60" s="362"/>
      <c r="QKP60" s="362"/>
      <c r="QKQ60" s="362"/>
      <c r="QKR60" s="362"/>
      <c r="QKS60" s="362"/>
      <c r="QKT60" s="362"/>
      <c r="QKU60" s="362"/>
      <c r="QKV60" s="362"/>
      <c r="QKW60" s="362"/>
      <c r="QKX60" s="362"/>
      <c r="QKY60" s="362"/>
      <c r="QKZ60" s="362"/>
      <c r="QLA60" s="362"/>
      <c r="QLB60" s="362"/>
      <c r="QLC60" s="362"/>
      <c r="QLD60" s="362"/>
      <c r="QLE60" s="362"/>
      <c r="QLF60" s="362"/>
      <c r="QLG60" s="362"/>
      <c r="QLH60" s="362"/>
      <c r="QLI60" s="362"/>
      <c r="QLJ60" s="362"/>
      <c r="QLK60" s="362"/>
      <c r="QLL60" s="362"/>
      <c r="QLM60" s="362"/>
      <c r="QLN60" s="362"/>
      <c r="QLO60" s="362"/>
      <c r="QLP60" s="362"/>
      <c r="QLQ60" s="362"/>
      <c r="QLR60" s="362"/>
      <c r="QLS60" s="362"/>
      <c r="QLT60" s="362"/>
      <c r="QLU60" s="362"/>
      <c r="QLV60" s="362"/>
      <c r="QLW60" s="362"/>
      <c r="QLX60" s="362"/>
      <c r="QLY60" s="362"/>
      <c r="QLZ60" s="362"/>
      <c r="QMA60" s="362"/>
      <c r="QMB60" s="362"/>
      <c r="QMC60" s="362"/>
      <c r="QMD60" s="362"/>
      <c r="QME60" s="362"/>
      <c r="QMF60" s="362"/>
      <c r="QMG60" s="362"/>
      <c r="QMH60" s="362"/>
      <c r="QMI60" s="362"/>
      <c r="QMJ60" s="362"/>
      <c r="QMK60" s="362"/>
      <c r="QML60" s="362"/>
      <c r="QMM60" s="362"/>
      <c r="QMN60" s="362"/>
      <c r="QMO60" s="362"/>
      <c r="QMP60" s="362"/>
      <c r="QMQ60" s="362"/>
      <c r="QMR60" s="362"/>
      <c r="QMS60" s="362"/>
      <c r="QMT60" s="362"/>
      <c r="QMU60" s="362"/>
      <c r="QMV60" s="362"/>
      <c r="QMW60" s="362"/>
      <c r="QMX60" s="362"/>
      <c r="QMY60" s="362"/>
      <c r="QMZ60" s="362"/>
      <c r="QNA60" s="362"/>
      <c r="QNB60" s="362"/>
      <c r="QNC60" s="362"/>
      <c r="QND60" s="362"/>
      <c r="QNE60" s="362"/>
      <c r="QNF60" s="362"/>
      <c r="QNG60" s="362"/>
      <c r="QNH60" s="362"/>
      <c r="QNI60" s="362"/>
      <c r="QNJ60" s="362"/>
      <c r="QNK60" s="362"/>
      <c r="QNL60" s="362"/>
      <c r="QNM60" s="362"/>
      <c r="QNN60" s="362"/>
      <c r="QNO60" s="362"/>
      <c r="QNP60" s="362"/>
      <c r="QNQ60" s="362"/>
      <c r="QNR60" s="362"/>
      <c r="QNS60" s="362"/>
      <c r="QNT60" s="362"/>
      <c r="QNU60" s="362"/>
      <c r="QNV60" s="362"/>
      <c r="QNW60" s="362"/>
      <c r="QNX60" s="362"/>
      <c r="QNY60" s="362"/>
      <c r="QNZ60" s="362"/>
      <c r="QOA60" s="362"/>
      <c r="QOB60" s="362"/>
      <c r="QOC60" s="362"/>
      <c r="QOD60" s="362"/>
      <c r="QOE60" s="362"/>
      <c r="QOF60" s="362"/>
      <c r="QOG60" s="362"/>
      <c r="QOH60" s="362"/>
      <c r="QOI60" s="362"/>
      <c r="QOJ60" s="362"/>
      <c r="QOK60" s="362"/>
      <c r="QOL60" s="362"/>
      <c r="QOM60" s="362"/>
      <c r="QON60" s="362"/>
      <c r="QOO60" s="362"/>
      <c r="QOP60" s="362"/>
      <c r="QOQ60" s="362"/>
      <c r="QOR60" s="362"/>
      <c r="QOS60" s="362"/>
      <c r="QOT60" s="362"/>
      <c r="QOU60" s="362"/>
      <c r="QOV60" s="362"/>
      <c r="QOW60" s="362"/>
      <c r="QOX60" s="362"/>
      <c r="QOY60" s="362"/>
      <c r="QOZ60" s="362"/>
      <c r="QPA60" s="362"/>
      <c r="QPB60" s="362"/>
      <c r="QPC60" s="362"/>
      <c r="QPD60" s="362"/>
      <c r="QPE60" s="362"/>
      <c r="QPF60" s="362"/>
      <c r="QPG60" s="362"/>
      <c r="QPH60" s="362"/>
      <c r="QPI60" s="362"/>
      <c r="QPJ60" s="362"/>
      <c r="QPK60" s="362"/>
      <c r="QPL60" s="362"/>
      <c r="QPM60" s="362"/>
      <c r="QPN60" s="362"/>
      <c r="QPO60" s="362"/>
      <c r="QPP60" s="362"/>
      <c r="QPQ60" s="362"/>
      <c r="QPR60" s="362"/>
      <c r="QPS60" s="362"/>
      <c r="QPT60" s="362"/>
      <c r="QPU60" s="362"/>
      <c r="QPV60" s="362"/>
      <c r="QPW60" s="362"/>
      <c r="QPX60" s="362"/>
      <c r="QPY60" s="362"/>
      <c r="QPZ60" s="362"/>
      <c r="QQA60" s="362"/>
      <c r="QQB60" s="362"/>
      <c r="QQC60" s="362"/>
      <c r="QQD60" s="362"/>
      <c r="QQE60" s="362"/>
      <c r="QQF60" s="362"/>
      <c r="QQG60" s="362"/>
      <c r="QQH60" s="362"/>
      <c r="QQI60" s="362"/>
      <c r="QQJ60" s="362"/>
      <c r="QQK60" s="362"/>
      <c r="QQL60" s="362"/>
      <c r="QQM60" s="362"/>
      <c r="QQN60" s="362"/>
      <c r="QQO60" s="362"/>
      <c r="QQP60" s="362"/>
      <c r="QQQ60" s="362"/>
      <c r="QQR60" s="362"/>
      <c r="QQS60" s="362"/>
      <c r="QQT60" s="362"/>
      <c r="QQU60" s="362"/>
      <c r="QQV60" s="362"/>
      <c r="QQW60" s="362"/>
      <c r="QQX60" s="362"/>
      <c r="QQY60" s="362"/>
      <c r="QQZ60" s="362"/>
      <c r="QRA60" s="362"/>
      <c r="QRB60" s="362"/>
      <c r="QRC60" s="362"/>
      <c r="QRD60" s="362"/>
      <c r="QRE60" s="362"/>
      <c r="QRF60" s="362"/>
      <c r="QRG60" s="362"/>
      <c r="QRH60" s="362"/>
      <c r="QRI60" s="362"/>
      <c r="QRJ60" s="362"/>
      <c r="QRK60" s="362"/>
      <c r="QRL60" s="362"/>
      <c r="QRM60" s="362"/>
      <c r="QRN60" s="362"/>
      <c r="QRO60" s="362"/>
      <c r="QRP60" s="362"/>
      <c r="QRQ60" s="362"/>
      <c r="QRR60" s="362"/>
      <c r="QRS60" s="362"/>
      <c r="QRT60" s="362"/>
      <c r="QRU60" s="362"/>
      <c r="QRV60" s="362"/>
      <c r="QRW60" s="362"/>
      <c r="QRX60" s="362"/>
      <c r="QRY60" s="362"/>
      <c r="QRZ60" s="362"/>
      <c r="QSA60" s="362"/>
      <c r="QSB60" s="362"/>
      <c r="QSC60" s="362"/>
      <c r="QSD60" s="362"/>
      <c r="QSE60" s="362"/>
      <c r="QSF60" s="362"/>
      <c r="QSG60" s="362"/>
      <c r="QSH60" s="362"/>
      <c r="QSI60" s="362"/>
      <c r="QSJ60" s="362"/>
      <c r="QSK60" s="362"/>
      <c r="QSL60" s="362"/>
      <c r="QSM60" s="362"/>
      <c r="QSN60" s="362"/>
      <c r="QSO60" s="362"/>
      <c r="QSP60" s="362"/>
      <c r="QSQ60" s="362"/>
      <c r="QSR60" s="362"/>
      <c r="QSS60" s="362"/>
      <c r="QST60" s="362"/>
      <c r="QSU60" s="362"/>
      <c r="QSV60" s="362"/>
      <c r="QSW60" s="362"/>
      <c r="QSX60" s="362"/>
      <c r="QSY60" s="362"/>
      <c r="QSZ60" s="362"/>
      <c r="QTA60" s="362"/>
      <c r="QTB60" s="362"/>
      <c r="QTC60" s="362"/>
      <c r="QTD60" s="362"/>
      <c r="QTE60" s="362"/>
      <c r="QTF60" s="362"/>
      <c r="QTG60" s="362"/>
      <c r="QTH60" s="362"/>
      <c r="QTI60" s="362"/>
      <c r="QTJ60" s="362"/>
      <c r="QTK60" s="362"/>
      <c r="QTL60" s="362"/>
      <c r="QTM60" s="362"/>
      <c r="QTN60" s="362"/>
      <c r="QTO60" s="362"/>
      <c r="QTP60" s="362"/>
      <c r="QTQ60" s="362"/>
      <c r="QTR60" s="362"/>
      <c r="QTS60" s="362"/>
      <c r="QTT60" s="362"/>
      <c r="QTU60" s="362"/>
      <c r="QTV60" s="362"/>
      <c r="QTW60" s="362"/>
      <c r="QTX60" s="362"/>
      <c r="QTY60" s="362"/>
      <c r="QTZ60" s="362"/>
      <c r="QUA60" s="362"/>
      <c r="QUB60" s="362"/>
      <c r="QUC60" s="362"/>
      <c r="QUD60" s="362"/>
      <c r="QUE60" s="362"/>
      <c r="QUF60" s="362"/>
      <c r="QUG60" s="362"/>
      <c r="QUH60" s="362"/>
      <c r="QUI60" s="362"/>
      <c r="QUJ60" s="362"/>
      <c r="QUK60" s="362"/>
      <c r="QUL60" s="362"/>
      <c r="QUM60" s="362"/>
      <c r="QUN60" s="362"/>
      <c r="QUO60" s="362"/>
      <c r="QUP60" s="362"/>
      <c r="QUQ60" s="362"/>
      <c r="QUR60" s="362"/>
      <c r="QUS60" s="362"/>
      <c r="QUT60" s="362"/>
      <c r="QUU60" s="362"/>
      <c r="QUV60" s="362"/>
      <c r="QUW60" s="362"/>
      <c r="QUX60" s="362"/>
      <c r="QUY60" s="362"/>
      <c r="QUZ60" s="362"/>
      <c r="QVA60" s="362"/>
      <c r="QVB60" s="362"/>
      <c r="QVC60" s="362"/>
      <c r="QVD60" s="362"/>
      <c r="QVE60" s="362"/>
      <c r="QVF60" s="362"/>
      <c r="QVG60" s="362"/>
      <c r="QVH60" s="362"/>
      <c r="QVI60" s="362"/>
      <c r="QVJ60" s="362"/>
      <c r="QVK60" s="362"/>
      <c r="QVL60" s="362"/>
      <c r="QVM60" s="362"/>
      <c r="QVN60" s="362"/>
      <c r="QVO60" s="362"/>
      <c r="QVP60" s="362"/>
      <c r="QVQ60" s="362"/>
      <c r="QVR60" s="362"/>
      <c r="QVS60" s="362"/>
      <c r="QVT60" s="362"/>
      <c r="QVU60" s="362"/>
      <c r="QVV60" s="362"/>
      <c r="QVW60" s="362"/>
      <c r="QVX60" s="362"/>
      <c r="QVY60" s="362"/>
      <c r="QVZ60" s="362"/>
      <c r="QWA60" s="362"/>
      <c r="QWB60" s="362"/>
      <c r="QWC60" s="362"/>
      <c r="QWD60" s="362"/>
      <c r="QWE60" s="362"/>
      <c r="QWF60" s="362"/>
      <c r="QWG60" s="362"/>
      <c r="QWH60" s="362"/>
      <c r="QWI60" s="362"/>
      <c r="QWJ60" s="362"/>
      <c r="QWK60" s="362"/>
      <c r="QWL60" s="362"/>
      <c r="QWM60" s="362"/>
      <c r="QWN60" s="362"/>
      <c r="QWO60" s="362"/>
      <c r="QWP60" s="362"/>
      <c r="QWQ60" s="362"/>
      <c r="QWR60" s="362"/>
      <c r="QWS60" s="362"/>
      <c r="QWT60" s="362"/>
      <c r="QWU60" s="362"/>
      <c r="QWV60" s="362"/>
      <c r="QWW60" s="362"/>
      <c r="QWX60" s="362"/>
      <c r="QWY60" s="362"/>
      <c r="QWZ60" s="362"/>
      <c r="QXA60" s="362"/>
      <c r="QXB60" s="362"/>
      <c r="QXC60" s="362"/>
      <c r="QXD60" s="362"/>
      <c r="QXE60" s="362"/>
      <c r="QXF60" s="362"/>
      <c r="QXG60" s="362"/>
      <c r="QXH60" s="362"/>
      <c r="QXI60" s="362"/>
      <c r="QXJ60" s="362"/>
      <c r="QXK60" s="362"/>
      <c r="QXL60" s="362"/>
      <c r="QXM60" s="362"/>
      <c r="QXN60" s="362"/>
      <c r="QXO60" s="362"/>
      <c r="QXP60" s="362"/>
      <c r="QXQ60" s="362"/>
      <c r="QXR60" s="362"/>
      <c r="QXS60" s="362"/>
      <c r="QXT60" s="362"/>
      <c r="QXU60" s="362"/>
      <c r="QXV60" s="362"/>
      <c r="QXW60" s="362"/>
      <c r="QXX60" s="362"/>
      <c r="QXY60" s="362"/>
      <c r="QXZ60" s="362"/>
      <c r="QYA60" s="362"/>
      <c r="QYB60" s="362"/>
      <c r="QYC60" s="362"/>
      <c r="QYD60" s="362"/>
      <c r="QYE60" s="362"/>
      <c r="QYF60" s="362"/>
      <c r="QYG60" s="362"/>
      <c r="QYH60" s="362"/>
      <c r="QYI60" s="362"/>
      <c r="QYJ60" s="362"/>
      <c r="QYK60" s="362"/>
      <c r="QYL60" s="362"/>
      <c r="QYM60" s="362"/>
      <c r="QYN60" s="362"/>
      <c r="QYO60" s="362"/>
      <c r="QYP60" s="362"/>
      <c r="QYQ60" s="362"/>
      <c r="QYR60" s="362"/>
      <c r="QYS60" s="362"/>
      <c r="QYT60" s="362"/>
      <c r="QYU60" s="362"/>
      <c r="QYV60" s="362"/>
      <c r="QYW60" s="362"/>
      <c r="QYX60" s="362"/>
      <c r="QYY60" s="362"/>
      <c r="QYZ60" s="362"/>
      <c r="QZA60" s="362"/>
      <c r="QZB60" s="362"/>
      <c r="QZC60" s="362"/>
      <c r="QZD60" s="362"/>
      <c r="QZE60" s="362"/>
      <c r="QZF60" s="362"/>
      <c r="QZG60" s="362"/>
      <c r="QZH60" s="362"/>
      <c r="QZI60" s="362"/>
      <c r="QZJ60" s="362"/>
      <c r="QZK60" s="362"/>
      <c r="QZL60" s="362"/>
      <c r="QZM60" s="362"/>
      <c r="QZN60" s="362"/>
      <c r="QZO60" s="362"/>
      <c r="QZP60" s="362"/>
      <c r="QZQ60" s="362"/>
      <c r="QZR60" s="362"/>
      <c r="QZS60" s="362"/>
      <c r="QZT60" s="362"/>
      <c r="QZU60" s="362"/>
      <c r="QZV60" s="362"/>
      <c r="QZW60" s="362"/>
      <c r="QZX60" s="362"/>
      <c r="QZY60" s="362"/>
      <c r="QZZ60" s="362"/>
      <c r="RAA60" s="362"/>
      <c r="RAB60" s="362"/>
      <c r="RAC60" s="362"/>
      <c r="RAD60" s="362"/>
      <c r="RAE60" s="362"/>
      <c r="RAF60" s="362"/>
      <c r="RAG60" s="362"/>
      <c r="RAH60" s="362"/>
      <c r="RAI60" s="362"/>
      <c r="RAJ60" s="362"/>
      <c r="RAK60" s="362"/>
      <c r="RAL60" s="362"/>
      <c r="RAM60" s="362"/>
      <c r="RAN60" s="362"/>
      <c r="RAO60" s="362"/>
      <c r="RAP60" s="362"/>
      <c r="RAQ60" s="362"/>
      <c r="RAR60" s="362"/>
      <c r="RAS60" s="362"/>
      <c r="RAT60" s="362"/>
      <c r="RAU60" s="362"/>
      <c r="RAV60" s="362"/>
      <c r="RAW60" s="362"/>
      <c r="RAX60" s="362"/>
      <c r="RAY60" s="362"/>
      <c r="RAZ60" s="362"/>
      <c r="RBA60" s="362"/>
      <c r="RBB60" s="362"/>
      <c r="RBC60" s="362"/>
      <c r="RBD60" s="362"/>
      <c r="RBE60" s="362"/>
      <c r="RBF60" s="362"/>
      <c r="RBG60" s="362"/>
      <c r="RBH60" s="362"/>
      <c r="RBI60" s="362"/>
      <c r="RBJ60" s="362"/>
      <c r="RBK60" s="362"/>
      <c r="RBL60" s="362"/>
      <c r="RBM60" s="362"/>
      <c r="RBN60" s="362"/>
      <c r="RBO60" s="362"/>
      <c r="RBP60" s="362"/>
      <c r="RBQ60" s="362"/>
      <c r="RBR60" s="362"/>
      <c r="RBS60" s="362"/>
      <c r="RBT60" s="362"/>
      <c r="RBU60" s="362"/>
      <c r="RBV60" s="362"/>
      <c r="RBW60" s="362"/>
      <c r="RBX60" s="362"/>
      <c r="RBY60" s="362"/>
      <c r="RBZ60" s="362"/>
      <c r="RCA60" s="362"/>
      <c r="RCB60" s="362"/>
      <c r="RCC60" s="362"/>
      <c r="RCD60" s="362"/>
      <c r="RCE60" s="362"/>
      <c r="RCF60" s="362"/>
      <c r="RCG60" s="362"/>
      <c r="RCH60" s="362"/>
      <c r="RCI60" s="362"/>
      <c r="RCJ60" s="362"/>
      <c r="RCK60" s="362"/>
      <c r="RCL60" s="362"/>
      <c r="RCM60" s="362"/>
      <c r="RCN60" s="362"/>
      <c r="RCO60" s="362"/>
      <c r="RCP60" s="362"/>
      <c r="RCQ60" s="362"/>
      <c r="RCR60" s="362"/>
      <c r="RCS60" s="362"/>
      <c r="RCT60" s="362"/>
      <c r="RCU60" s="362"/>
      <c r="RCV60" s="362"/>
      <c r="RCW60" s="362"/>
      <c r="RCX60" s="362"/>
      <c r="RCY60" s="362"/>
      <c r="RCZ60" s="362"/>
      <c r="RDA60" s="362"/>
      <c r="RDB60" s="362"/>
      <c r="RDC60" s="362"/>
      <c r="RDD60" s="362"/>
      <c r="RDE60" s="362"/>
      <c r="RDF60" s="362"/>
      <c r="RDG60" s="362"/>
      <c r="RDH60" s="362"/>
      <c r="RDI60" s="362"/>
      <c r="RDJ60" s="362"/>
      <c r="RDK60" s="362"/>
      <c r="RDL60" s="362"/>
      <c r="RDM60" s="362"/>
      <c r="RDN60" s="362"/>
      <c r="RDO60" s="362"/>
      <c r="RDP60" s="362"/>
      <c r="RDQ60" s="362"/>
      <c r="RDR60" s="362"/>
      <c r="RDS60" s="362"/>
      <c r="RDT60" s="362"/>
      <c r="RDU60" s="362"/>
      <c r="RDV60" s="362"/>
      <c r="RDW60" s="362"/>
      <c r="RDX60" s="362"/>
      <c r="RDY60" s="362"/>
      <c r="RDZ60" s="362"/>
      <c r="REA60" s="362"/>
      <c r="REB60" s="362"/>
      <c r="REC60" s="362"/>
      <c r="RED60" s="362"/>
      <c r="REE60" s="362"/>
      <c r="REF60" s="362"/>
      <c r="REG60" s="362"/>
      <c r="REH60" s="362"/>
      <c r="REI60" s="362"/>
      <c r="REJ60" s="362"/>
      <c r="REK60" s="362"/>
      <c r="REL60" s="362"/>
      <c r="REM60" s="362"/>
      <c r="REN60" s="362"/>
      <c r="REO60" s="362"/>
      <c r="REP60" s="362"/>
      <c r="REQ60" s="362"/>
      <c r="RER60" s="362"/>
      <c r="RES60" s="362"/>
      <c r="RET60" s="362"/>
      <c r="REU60" s="362"/>
      <c r="REV60" s="362"/>
      <c r="REW60" s="362"/>
      <c r="REX60" s="362"/>
      <c r="REY60" s="362"/>
      <c r="REZ60" s="362"/>
      <c r="RFA60" s="362"/>
      <c r="RFB60" s="362"/>
      <c r="RFC60" s="362"/>
      <c r="RFD60" s="362"/>
      <c r="RFE60" s="362"/>
      <c r="RFF60" s="362"/>
      <c r="RFG60" s="362"/>
      <c r="RFH60" s="362"/>
      <c r="RFI60" s="362"/>
      <c r="RFJ60" s="362"/>
      <c r="RFK60" s="362"/>
      <c r="RFL60" s="362"/>
      <c r="RFM60" s="362"/>
      <c r="RFN60" s="362"/>
      <c r="RFO60" s="362"/>
      <c r="RFP60" s="362"/>
      <c r="RFQ60" s="362"/>
      <c r="RFR60" s="362"/>
      <c r="RFS60" s="362"/>
      <c r="RFT60" s="362"/>
      <c r="RFU60" s="362"/>
      <c r="RFV60" s="362"/>
      <c r="RFW60" s="362"/>
      <c r="RFX60" s="362"/>
      <c r="RFY60" s="362"/>
      <c r="RFZ60" s="362"/>
      <c r="RGA60" s="362"/>
      <c r="RGB60" s="362"/>
      <c r="RGC60" s="362"/>
      <c r="RGD60" s="362"/>
      <c r="RGE60" s="362"/>
      <c r="RGF60" s="362"/>
      <c r="RGG60" s="362"/>
      <c r="RGH60" s="362"/>
      <c r="RGI60" s="362"/>
      <c r="RGJ60" s="362"/>
      <c r="RGK60" s="362"/>
      <c r="RGL60" s="362"/>
      <c r="RGM60" s="362"/>
      <c r="RGN60" s="362"/>
      <c r="RGO60" s="362"/>
      <c r="RGP60" s="362"/>
      <c r="RGQ60" s="362"/>
      <c r="RGR60" s="362"/>
      <c r="RGS60" s="362"/>
      <c r="RGT60" s="362"/>
      <c r="RGU60" s="362"/>
      <c r="RGV60" s="362"/>
      <c r="RGW60" s="362"/>
      <c r="RGX60" s="362"/>
      <c r="RGY60" s="362"/>
      <c r="RGZ60" s="362"/>
      <c r="RHA60" s="362"/>
      <c r="RHB60" s="362"/>
      <c r="RHC60" s="362"/>
      <c r="RHD60" s="362"/>
      <c r="RHE60" s="362"/>
      <c r="RHF60" s="362"/>
      <c r="RHG60" s="362"/>
      <c r="RHH60" s="362"/>
      <c r="RHI60" s="362"/>
      <c r="RHJ60" s="362"/>
      <c r="RHK60" s="362"/>
      <c r="RHL60" s="362"/>
      <c r="RHM60" s="362"/>
      <c r="RHN60" s="362"/>
      <c r="RHO60" s="362"/>
      <c r="RHP60" s="362"/>
      <c r="RHQ60" s="362"/>
      <c r="RHR60" s="362"/>
      <c r="RHS60" s="362"/>
      <c r="RHT60" s="362"/>
      <c r="RHU60" s="362"/>
      <c r="RHV60" s="362"/>
      <c r="RHW60" s="362"/>
      <c r="RHX60" s="362"/>
      <c r="RHY60" s="362"/>
      <c r="RHZ60" s="362"/>
      <c r="RIA60" s="362"/>
      <c r="RIB60" s="362"/>
      <c r="RIC60" s="362"/>
      <c r="RID60" s="362"/>
      <c r="RIE60" s="362"/>
      <c r="RIF60" s="362"/>
      <c r="RIG60" s="362"/>
      <c r="RIH60" s="362"/>
      <c r="RII60" s="362"/>
      <c r="RIJ60" s="362"/>
      <c r="RIK60" s="362"/>
      <c r="RIL60" s="362"/>
      <c r="RIM60" s="362"/>
      <c r="RIN60" s="362"/>
      <c r="RIO60" s="362"/>
      <c r="RIP60" s="362"/>
      <c r="RIQ60" s="362"/>
      <c r="RIR60" s="362"/>
      <c r="RIS60" s="362"/>
      <c r="RIT60" s="362"/>
      <c r="RIU60" s="362"/>
      <c r="RIV60" s="362"/>
      <c r="RIW60" s="362"/>
      <c r="RIX60" s="362"/>
      <c r="RIY60" s="362"/>
      <c r="RIZ60" s="362"/>
      <c r="RJA60" s="362"/>
      <c r="RJB60" s="362"/>
      <c r="RJC60" s="362"/>
      <c r="RJD60" s="362"/>
      <c r="RJE60" s="362"/>
      <c r="RJF60" s="362"/>
      <c r="RJG60" s="362"/>
      <c r="RJH60" s="362"/>
      <c r="RJI60" s="362"/>
      <c r="RJJ60" s="362"/>
      <c r="RJK60" s="362"/>
      <c r="RJL60" s="362"/>
      <c r="RJM60" s="362"/>
      <c r="RJN60" s="362"/>
      <c r="RJO60" s="362"/>
      <c r="RJP60" s="362"/>
      <c r="RJQ60" s="362"/>
      <c r="RJR60" s="362"/>
      <c r="RJS60" s="362"/>
      <c r="RJT60" s="362"/>
      <c r="RJU60" s="362"/>
      <c r="RJV60" s="362"/>
      <c r="RJW60" s="362"/>
      <c r="RJX60" s="362"/>
      <c r="RJY60" s="362"/>
      <c r="RJZ60" s="362"/>
      <c r="RKA60" s="362"/>
      <c r="RKB60" s="362"/>
      <c r="RKC60" s="362"/>
      <c r="RKD60" s="362"/>
      <c r="RKE60" s="362"/>
      <c r="RKF60" s="362"/>
      <c r="RKG60" s="362"/>
      <c r="RKH60" s="362"/>
      <c r="RKI60" s="362"/>
      <c r="RKJ60" s="362"/>
      <c r="RKK60" s="362"/>
      <c r="RKL60" s="362"/>
      <c r="RKM60" s="362"/>
      <c r="RKN60" s="362"/>
      <c r="RKO60" s="362"/>
      <c r="RKP60" s="362"/>
      <c r="RKQ60" s="362"/>
      <c r="RKR60" s="362"/>
      <c r="RKS60" s="362"/>
      <c r="RKT60" s="362"/>
      <c r="RKU60" s="362"/>
      <c r="RKV60" s="362"/>
      <c r="RKW60" s="362"/>
      <c r="RKX60" s="362"/>
      <c r="RKY60" s="362"/>
      <c r="RKZ60" s="362"/>
      <c r="RLA60" s="362"/>
      <c r="RLB60" s="362"/>
      <c r="RLC60" s="362"/>
      <c r="RLD60" s="362"/>
      <c r="RLE60" s="362"/>
      <c r="RLF60" s="362"/>
      <c r="RLG60" s="362"/>
      <c r="RLH60" s="362"/>
      <c r="RLI60" s="362"/>
      <c r="RLJ60" s="362"/>
      <c r="RLK60" s="362"/>
      <c r="RLL60" s="362"/>
      <c r="RLM60" s="362"/>
      <c r="RLN60" s="362"/>
      <c r="RLO60" s="362"/>
      <c r="RLP60" s="362"/>
      <c r="RLQ60" s="362"/>
      <c r="RLR60" s="362"/>
      <c r="RLS60" s="362"/>
      <c r="RLT60" s="362"/>
      <c r="RLU60" s="362"/>
      <c r="RLV60" s="362"/>
      <c r="RLW60" s="362"/>
      <c r="RLX60" s="362"/>
      <c r="RLY60" s="362"/>
      <c r="RLZ60" s="362"/>
      <c r="RMA60" s="362"/>
      <c r="RMB60" s="362"/>
      <c r="RMC60" s="362"/>
      <c r="RMD60" s="362"/>
      <c r="RME60" s="362"/>
      <c r="RMF60" s="362"/>
      <c r="RMG60" s="362"/>
      <c r="RMH60" s="362"/>
      <c r="RMI60" s="362"/>
      <c r="RMJ60" s="362"/>
      <c r="RMK60" s="362"/>
      <c r="RML60" s="362"/>
      <c r="RMM60" s="362"/>
      <c r="RMN60" s="362"/>
      <c r="RMO60" s="362"/>
      <c r="RMP60" s="362"/>
      <c r="RMQ60" s="362"/>
      <c r="RMR60" s="362"/>
      <c r="RMS60" s="362"/>
      <c r="RMT60" s="362"/>
      <c r="RMU60" s="362"/>
      <c r="RMV60" s="362"/>
      <c r="RMW60" s="362"/>
      <c r="RMX60" s="362"/>
      <c r="RMY60" s="362"/>
      <c r="RMZ60" s="362"/>
      <c r="RNA60" s="362"/>
      <c r="RNB60" s="362"/>
      <c r="RNC60" s="362"/>
      <c r="RND60" s="362"/>
      <c r="RNE60" s="362"/>
      <c r="RNF60" s="362"/>
      <c r="RNG60" s="362"/>
      <c r="RNH60" s="362"/>
      <c r="RNI60" s="362"/>
      <c r="RNJ60" s="362"/>
      <c r="RNK60" s="362"/>
      <c r="RNL60" s="362"/>
      <c r="RNM60" s="362"/>
      <c r="RNN60" s="362"/>
      <c r="RNO60" s="362"/>
      <c r="RNP60" s="362"/>
      <c r="RNQ60" s="362"/>
      <c r="RNR60" s="362"/>
      <c r="RNS60" s="362"/>
      <c r="RNT60" s="362"/>
      <c r="RNU60" s="362"/>
      <c r="RNV60" s="362"/>
      <c r="RNW60" s="362"/>
      <c r="RNX60" s="362"/>
      <c r="RNY60" s="362"/>
      <c r="RNZ60" s="362"/>
      <c r="ROA60" s="362"/>
      <c r="ROB60" s="362"/>
      <c r="ROC60" s="362"/>
      <c r="ROD60" s="362"/>
      <c r="ROE60" s="362"/>
      <c r="ROF60" s="362"/>
      <c r="ROG60" s="362"/>
      <c r="ROH60" s="362"/>
      <c r="ROI60" s="362"/>
      <c r="ROJ60" s="362"/>
      <c r="ROK60" s="362"/>
      <c r="ROL60" s="362"/>
      <c r="ROM60" s="362"/>
      <c r="RON60" s="362"/>
      <c r="ROO60" s="362"/>
      <c r="ROP60" s="362"/>
      <c r="ROQ60" s="362"/>
      <c r="ROR60" s="362"/>
      <c r="ROS60" s="362"/>
      <c r="ROT60" s="362"/>
      <c r="ROU60" s="362"/>
      <c r="ROV60" s="362"/>
      <c r="ROW60" s="362"/>
      <c r="ROX60" s="362"/>
      <c r="ROY60" s="362"/>
      <c r="ROZ60" s="362"/>
      <c r="RPA60" s="362"/>
      <c r="RPB60" s="362"/>
      <c r="RPC60" s="362"/>
      <c r="RPD60" s="362"/>
      <c r="RPE60" s="362"/>
      <c r="RPF60" s="362"/>
      <c r="RPG60" s="362"/>
      <c r="RPH60" s="362"/>
      <c r="RPI60" s="362"/>
      <c r="RPJ60" s="362"/>
      <c r="RPK60" s="362"/>
      <c r="RPL60" s="362"/>
      <c r="RPM60" s="362"/>
      <c r="RPN60" s="362"/>
      <c r="RPO60" s="362"/>
      <c r="RPP60" s="362"/>
      <c r="RPQ60" s="362"/>
      <c r="RPR60" s="362"/>
      <c r="RPS60" s="362"/>
      <c r="RPT60" s="362"/>
      <c r="RPU60" s="362"/>
      <c r="RPV60" s="362"/>
      <c r="RPW60" s="362"/>
      <c r="RPX60" s="362"/>
      <c r="RPY60" s="362"/>
      <c r="RPZ60" s="362"/>
      <c r="RQA60" s="362"/>
      <c r="RQB60" s="362"/>
      <c r="RQC60" s="362"/>
      <c r="RQD60" s="362"/>
      <c r="RQE60" s="362"/>
      <c r="RQF60" s="362"/>
      <c r="RQG60" s="362"/>
      <c r="RQH60" s="362"/>
      <c r="RQI60" s="362"/>
      <c r="RQJ60" s="362"/>
      <c r="RQK60" s="362"/>
      <c r="RQL60" s="362"/>
      <c r="RQM60" s="362"/>
      <c r="RQN60" s="362"/>
      <c r="RQO60" s="362"/>
      <c r="RQP60" s="362"/>
      <c r="RQQ60" s="362"/>
      <c r="RQR60" s="362"/>
      <c r="RQS60" s="362"/>
      <c r="RQT60" s="362"/>
      <c r="RQU60" s="362"/>
      <c r="RQV60" s="362"/>
      <c r="RQW60" s="362"/>
      <c r="RQX60" s="362"/>
      <c r="RQY60" s="362"/>
      <c r="RQZ60" s="362"/>
      <c r="RRA60" s="362"/>
      <c r="RRB60" s="362"/>
      <c r="RRC60" s="362"/>
      <c r="RRD60" s="362"/>
      <c r="RRE60" s="362"/>
      <c r="RRF60" s="362"/>
      <c r="RRG60" s="362"/>
      <c r="RRH60" s="362"/>
      <c r="RRI60" s="362"/>
      <c r="RRJ60" s="362"/>
      <c r="RRK60" s="362"/>
      <c r="RRL60" s="362"/>
      <c r="RRM60" s="362"/>
      <c r="RRN60" s="362"/>
      <c r="RRO60" s="362"/>
      <c r="RRP60" s="362"/>
      <c r="RRQ60" s="362"/>
      <c r="RRR60" s="362"/>
      <c r="RRS60" s="362"/>
      <c r="RRT60" s="362"/>
      <c r="RRU60" s="362"/>
      <c r="RRV60" s="362"/>
      <c r="RRW60" s="362"/>
      <c r="RRX60" s="362"/>
      <c r="RRY60" s="362"/>
      <c r="RRZ60" s="362"/>
      <c r="RSA60" s="362"/>
      <c r="RSB60" s="362"/>
      <c r="RSC60" s="362"/>
      <c r="RSD60" s="362"/>
      <c r="RSE60" s="362"/>
      <c r="RSF60" s="362"/>
      <c r="RSG60" s="362"/>
      <c r="RSH60" s="362"/>
      <c r="RSI60" s="362"/>
      <c r="RSJ60" s="362"/>
      <c r="RSK60" s="362"/>
      <c r="RSL60" s="362"/>
      <c r="RSM60" s="362"/>
      <c r="RSN60" s="362"/>
      <c r="RSO60" s="362"/>
      <c r="RSP60" s="362"/>
      <c r="RSQ60" s="362"/>
      <c r="RSR60" s="362"/>
      <c r="RSS60" s="362"/>
      <c r="RST60" s="362"/>
      <c r="RSU60" s="362"/>
      <c r="RSV60" s="362"/>
      <c r="RSW60" s="362"/>
      <c r="RSX60" s="362"/>
      <c r="RSY60" s="362"/>
      <c r="RSZ60" s="362"/>
      <c r="RTA60" s="362"/>
      <c r="RTB60" s="362"/>
      <c r="RTC60" s="362"/>
      <c r="RTD60" s="362"/>
      <c r="RTE60" s="362"/>
      <c r="RTF60" s="362"/>
      <c r="RTG60" s="362"/>
      <c r="RTH60" s="362"/>
      <c r="RTI60" s="362"/>
      <c r="RTJ60" s="362"/>
      <c r="RTK60" s="362"/>
      <c r="RTL60" s="362"/>
      <c r="RTM60" s="362"/>
      <c r="RTN60" s="362"/>
      <c r="RTO60" s="362"/>
      <c r="RTP60" s="362"/>
      <c r="RTQ60" s="362"/>
      <c r="RTR60" s="362"/>
      <c r="RTS60" s="362"/>
      <c r="RTT60" s="362"/>
      <c r="RTU60" s="362"/>
      <c r="RTV60" s="362"/>
      <c r="RTW60" s="362"/>
      <c r="RTX60" s="362"/>
      <c r="RTY60" s="362"/>
      <c r="RTZ60" s="362"/>
      <c r="RUA60" s="362"/>
      <c r="RUB60" s="362"/>
      <c r="RUC60" s="362"/>
      <c r="RUD60" s="362"/>
      <c r="RUE60" s="362"/>
      <c r="RUF60" s="362"/>
      <c r="RUG60" s="362"/>
      <c r="RUH60" s="362"/>
      <c r="RUI60" s="362"/>
      <c r="RUJ60" s="362"/>
      <c r="RUK60" s="362"/>
      <c r="RUL60" s="362"/>
      <c r="RUM60" s="362"/>
      <c r="RUN60" s="362"/>
      <c r="RUO60" s="362"/>
      <c r="RUP60" s="362"/>
      <c r="RUQ60" s="362"/>
      <c r="RUR60" s="362"/>
      <c r="RUS60" s="362"/>
      <c r="RUT60" s="362"/>
      <c r="RUU60" s="362"/>
      <c r="RUV60" s="362"/>
      <c r="RUW60" s="362"/>
      <c r="RUX60" s="362"/>
      <c r="RUY60" s="362"/>
      <c r="RUZ60" s="362"/>
      <c r="RVA60" s="362"/>
      <c r="RVB60" s="362"/>
      <c r="RVC60" s="362"/>
      <c r="RVD60" s="362"/>
      <c r="RVE60" s="362"/>
      <c r="RVF60" s="362"/>
      <c r="RVG60" s="362"/>
      <c r="RVH60" s="362"/>
      <c r="RVI60" s="362"/>
      <c r="RVJ60" s="362"/>
      <c r="RVK60" s="362"/>
      <c r="RVL60" s="362"/>
      <c r="RVM60" s="362"/>
      <c r="RVN60" s="362"/>
      <c r="RVO60" s="362"/>
      <c r="RVP60" s="362"/>
      <c r="RVQ60" s="362"/>
      <c r="RVR60" s="362"/>
      <c r="RVS60" s="362"/>
      <c r="RVT60" s="362"/>
      <c r="RVU60" s="362"/>
      <c r="RVV60" s="362"/>
      <c r="RVW60" s="362"/>
      <c r="RVX60" s="362"/>
      <c r="RVY60" s="362"/>
      <c r="RVZ60" s="362"/>
      <c r="RWA60" s="362"/>
      <c r="RWB60" s="362"/>
      <c r="RWC60" s="362"/>
      <c r="RWD60" s="362"/>
      <c r="RWE60" s="362"/>
      <c r="RWF60" s="362"/>
      <c r="RWG60" s="362"/>
      <c r="RWH60" s="362"/>
      <c r="RWI60" s="362"/>
      <c r="RWJ60" s="362"/>
      <c r="RWK60" s="362"/>
      <c r="RWL60" s="362"/>
      <c r="RWM60" s="362"/>
      <c r="RWN60" s="362"/>
      <c r="RWO60" s="362"/>
      <c r="RWP60" s="362"/>
      <c r="RWQ60" s="362"/>
      <c r="RWR60" s="362"/>
      <c r="RWS60" s="362"/>
      <c r="RWT60" s="362"/>
      <c r="RWU60" s="362"/>
      <c r="RWV60" s="362"/>
      <c r="RWW60" s="362"/>
      <c r="RWX60" s="362"/>
      <c r="RWY60" s="362"/>
      <c r="RWZ60" s="362"/>
      <c r="RXA60" s="362"/>
      <c r="RXB60" s="362"/>
      <c r="RXC60" s="362"/>
      <c r="RXD60" s="362"/>
      <c r="RXE60" s="362"/>
      <c r="RXF60" s="362"/>
      <c r="RXG60" s="362"/>
      <c r="RXH60" s="362"/>
      <c r="RXI60" s="362"/>
      <c r="RXJ60" s="362"/>
      <c r="RXK60" s="362"/>
      <c r="RXL60" s="362"/>
      <c r="RXM60" s="362"/>
      <c r="RXN60" s="362"/>
      <c r="RXO60" s="362"/>
      <c r="RXP60" s="362"/>
      <c r="RXQ60" s="362"/>
      <c r="RXR60" s="362"/>
      <c r="RXS60" s="362"/>
      <c r="RXT60" s="362"/>
      <c r="RXU60" s="362"/>
      <c r="RXV60" s="362"/>
      <c r="RXW60" s="362"/>
      <c r="RXX60" s="362"/>
      <c r="RXY60" s="362"/>
      <c r="RXZ60" s="362"/>
      <c r="RYA60" s="362"/>
      <c r="RYB60" s="362"/>
      <c r="RYC60" s="362"/>
      <c r="RYD60" s="362"/>
      <c r="RYE60" s="362"/>
      <c r="RYF60" s="362"/>
      <c r="RYG60" s="362"/>
      <c r="RYH60" s="362"/>
      <c r="RYI60" s="362"/>
      <c r="RYJ60" s="362"/>
      <c r="RYK60" s="362"/>
      <c r="RYL60" s="362"/>
      <c r="RYM60" s="362"/>
      <c r="RYN60" s="362"/>
      <c r="RYO60" s="362"/>
      <c r="RYP60" s="362"/>
      <c r="RYQ60" s="362"/>
      <c r="RYR60" s="362"/>
      <c r="RYS60" s="362"/>
      <c r="RYT60" s="362"/>
      <c r="RYU60" s="362"/>
      <c r="RYV60" s="362"/>
      <c r="RYW60" s="362"/>
      <c r="RYX60" s="362"/>
      <c r="RYY60" s="362"/>
      <c r="RYZ60" s="362"/>
      <c r="RZA60" s="362"/>
      <c r="RZB60" s="362"/>
      <c r="RZC60" s="362"/>
      <c r="RZD60" s="362"/>
      <c r="RZE60" s="362"/>
      <c r="RZF60" s="362"/>
      <c r="RZG60" s="362"/>
      <c r="RZH60" s="362"/>
      <c r="RZI60" s="362"/>
      <c r="RZJ60" s="362"/>
      <c r="RZK60" s="362"/>
      <c r="RZL60" s="362"/>
      <c r="RZM60" s="362"/>
      <c r="RZN60" s="362"/>
      <c r="RZO60" s="362"/>
      <c r="RZP60" s="362"/>
      <c r="RZQ60" s="362"/>
      <c r="RZR60" s="362"/>
      <c r="RZS60" s="362"/>
      <c r="RZT60" s="362"/>
      <c r="RZU60" s="362"/>
      <c r="RZV60" s="362"/>
      <c r="RZW60" s="362"/>
      <c r="RZX60" s="362"/>
      <c r="RZY60" s="362"/>
      <c r="RZZ60" s="362"/>
      <c r="SAA60" s="362"/>
      <c r="SAB60" s="362"/>
      <c r="SAC60" s="362"/>
      <c r="SAD60" s="362"/>
      <c r="SAE60" s="362"/>
      <c r="SAF60" s="362"/>
      <c r="SAG60" s="362"/>
      <c r="SAH60" s="362"/>
      <c r="SAI60" s="362"/>
      <c r="SAJ60" s="362"/>
      <c r="SAK60" s="362"/>
      <c r="SAL60" s="362"/>
      <c r="SAM60" s="362"/>
      <c r="SAN60" s="362"/>
      <c r="SAO60" s="362"/>
      <c r="SAP60" s="362"/>
      <c r="SAQ60" s="362"/>
      <c r="SAR60" s="362"/>
      <c r="SAS60" s="362"/>
      <c r="SAT60" s="362"/>
      <c r="SAU60" s="362"/>
      <c r="SAV60" s="362"/>
      <c r="SAW60" s="362"/>
      <c r="SAX60" s="362"/>
      <c r="SAY60" s="362"/>
      <c r="SAZ60" s="362"/>
      <c r="SBA60" s="362"/>
      <c r="SBB60" s="362"/>
      <c r="SBC60" s="362"/>
      <c r="SBD60" s="362"/>
      <c r="SBE60" s="362"/>
      <c r="SBF60" s="362"/>
      <c r="SBG60" s="362"/>
      <c r="SBH60" s="362"/>
      <c r="SBI60" s="362"/>
      <c r="SBJ60" s="362"/>
      <c r="SBK60" s="362"/>
      <c r="SBL60" s="362"/>
      <c r="SBM60" s="362"/>
      <c r="SBN60" s="362"/>
      <c r="SBO60" s="362"/>
      <c r="SBP60" s="362"/>
      <c r="SBQ60" s="362"/>
      <c r="SBR60" s="362"/>
      <c r="SBS60" s="362"/>
      <c r="SBT60" s="362"/>
      <c r="SBU60" s="362"/>
      <c r="SBV60" s="362"/>
      <c r="SBW60" s="362"/>
      <c r="SBX60" s="362"/>
      <c r="SBY60" s="362"/>
      <c r="SBZ60" s="362"/>
      <c r="SCA60" s="362"/>
      <c r="SCB60" s="362"/>
      <c r="SCC60" s="362"/>
      <c r="SCD60" s="362"/>
      <c r="SCE60" s="362"/>
      <c r="SCF60" s="362"/>
      <c r="SCG60" s="362"/>
      <c r="SCH60" s="362"/>
      <c r="SCI60" s="362"/>
      <c r="SCJ60" s="362"/>
      <c r="SCK60" s="362"/>
      <c r="SCL60" s="362"/>
      <c r="SCM60" s="362"/>
      <c r="SCN60" s="362"/>
      <c r="SCO60" s="362"/>
      <c r="SCP60" s="362"/>
      <c r="SCQ60" s="362"/>
      <c r="SCR60" s="362"/>
      <c r="SCS60" s="362"/>
      <c r="SCT60" s="362"/>
      <c r="SCU60" s="362"/>
      <c r="SCV60" s="362"/>
      <c r="SCW60" s="362"/>
      <c r="SCX60" s="362"/>
      <c r="SCY60" s="362"/>
      <c r="SCZ60" s="362"/>
      <c r="SDA60" s="362"/>
      <c r="SDB60" s="362"/>
      <c r="SDC60" s="362"/>
      <c r="SDD60" s="362"/>
      <c r="SDE60" s="362"/>
      <c r="SDF60" s="362"/>
      <c r="SDG60" s="362"/>
      <c r="SDH60" s="362"/>
      <c r="SDI60" s="362"/>
      <c r="SDJ60" s="362"/>
      <c r="SDK60" s="362"/>
      <c r="SDL60" s="362"/>
      <c r="SDM60" s="362"/>
      <c r="SDN60" s="362"/>
      <c r="SDO60" s="362"/>
      <c r="SDP60" s="362"/>
      <c r="SDQ60" s="362"/>
      <c r="SDR60" s="362"/>
      <c r="SDS60" s="362"/>
      <c r="SDT60" s="362"/>
      <c r="SDU60" s="362"/>
      <c r="SDV60" s="362"/>
      <c r="SDW60" s="362"/>
      <c r="SDX60" s="362"/>
      <c r="SDY60" s="362"/>
      <c r="SDZ60" s="362"/>
      <c r="SEA60" s="362"/>
      <c r="SEB60" s="362"/>
      <c r="SEC60" s="362"/>
      <c r="SED60" s="362"/>
      <c r="SEE60" s="362"/>
      <c r="SEF60" s="362"/>
      <c r="SEG60" s="362"/>
      <c r="SEH60" s="362"/>
      <c r="SEI60" s="362"/>
      <c r="SEJ60" s="362"/>
      <c r="SEK60" s="362"/>
      <c r="SEL60" s="362"/>
      <c r="SEM60" s="362"/>
      <c r="SEN60" s="362"/>
      <c r="SEO60" s="362"/>
      <c r="SEP60" s="362"/>
      <c r="SEQ60" s="362"/>
      <c r="SER60" s="362"/>
      <c r="SES60" s="362"/>
      <c r="SET60" s="362"/>
      <c r="SEU60" s="362"/>
      <c r="SEV60" s="362"/>
      <c r="SEW60" s="362"/>
      <c r="SEX60" s="362"/>
      <c r="SEY60" s="362"/>
      <c r="SEZ60" s="362"/>
      <c r="SFA60" s="362"/>
      <c r="SFB60" s="362"/>
      <c r="SFC60" s="362"/>
      <c r="SFD60" s="362"/>
      <c r="SFE60" s="362"/>
      <c r="SFF60" s="362"/>
      <c r="SFG60" s="362"/>
      <c r="SFH60" s="362"/>
      <c r="SFI60" s="362"/>
      <c r="SFJ60" s="362"/>
      <c r="SFK60" s="362"/>
      <c r="SFL60" s="362"/>
      <c r="SFM60" s="362"/>
      <c r="SFN60" s="362"/>
      <c r="SFO60" s="362"/>
      <c r="SFP60" s="362"/>
      <c r="SFQ60" s="362"/>
      <c r="SFR60" s="362"/>
      <c r="SFS60" s="362"/>
      <c r="SFT60" s="362"/>
      <c r="SFU60" s="362"/>
      <c r="SFV60" s="362"/>
      <c r="SFW60" s="362"/>
      <c r="SFX60" s="362"/>
      <c r="SFY60" s="362"/>
      <c r="SFZ60" s="362"/>
      <c r="SGA60" s="362"/>
      <c r="SGB60" s="362"/>
      <c r="SGC60" s="362"/>
      <c r="SGD60" s="362"/>
      <c r="SGE60" s="362"/>
      <c r="SGF60" s="362"/>
      <c r="SGG60" s="362"/>
      <c r="SGH60" s="362"/>
      <c r="SGI60" s="362"/>
      <c r="SGJ60" s="362"/>
      <c r="SGK60" s="362"/>
      <c r="SGL60" s="362"/>
      <c r="SGM60" s="362"/>
      <c r="SGN60" s="362"/>
      <c r="SGO60" s="362"/>
      <c r="SGP60" s="362"/>
      <c r="SGQ60" s="362"/>
      <c r="SGR60" s="362"/>
      <c r="SGS60" s="362"/>
      <c r="SGT60" s="362"/>
      <c r="SGU60" s="362"/>
      <c r="SGV60" s="362"/>
      <c r="SGW60" s="362"/>
      <c r="SGX60" s="362"/>
      <c r="SGY60" s="362"/>
      <c r="SGZ60" s="362"/>
      <c r="SHA60" s="362"/>
      <c r="SHB60" s="362"/>
      <c r="SHC60" s="362"/>
      <c r="SHD60" s="362"/>
      <c r="SHE60" s="362"/>
      <c r="SHF60" s="362"/>
      <c r="SHG60" s="362"/>
      <c r="SHH60" s="362"/>
      <c r="SHI60" s="362"/>
      <c r="SHJ60" s="362"/>
      <c r="SHK60" s="362"/>
      <c r="SHL60" s="362"/>
      <c r="SHM60" s="362"/>
      <c r="SHN60" s="362"/>
      <c r="SHO60" s="362"/>
      <c r="SHP60" s="362"/>
      <c r="SHQ60" s="362"/>
      <c r="SHR60" s="362"/>
      <c r="SHS60" s="362"/>
      <c r="SHT60" s="362"/>
      <c r="SHU60" s="362"/>
      <c r="SHV60" s="362"/>
      <c r="SHW60" s="362"/>
      <c r="SHX60" s="362"/>
      <c r="SHY60" s="362"/>
      <c r="SHZ60" s="362"/>
      <c r="SIA60" s="362"/>
      <c r="SIB60" s="362"/>
      <c r="SIC60" s="362"/>
      <c r="SID60" s="362"/>
      <c r="SIE60" s="362"/>
      <c r="SIF60" s="362"/>
      <c r="SIG60" s="362"/>
      <c r="SIH60" s="362"/>
      <c r="SII60" s="362"/>
      <c r="SIJ60" s="362"/>
      <c r="SIK60" s="362"/>
      <c r="SIL60" s="362"/>
      <c r="SIM60" s="362"/>
      <c r="SIN60" s="362"/>
      <c r="SIO60" s="362"/>
      <c r="SIP60" s="362"/>
      <c r="SIQ60" s="362"/>
      <c r="SIR60" s="362"/>
      <c r="SIS60" s="362"/>
      <c r="SIT60" s="362"/>
      <c r="SIU60" s="362"/>
      <c r="SIV60" s="362"/>
      <c r="SIW60" s="362"/>
      <c r="SIX60" s="362"/>
      <c r="SIY60" s="362"/>
      <c r="SIZ60" s="362"/>
      <c r="SJA60" s="362"/>
      <c r="SJB60" s="362"/>
      <c r="SJC60" s="362"/>
      <c r="SJD60" s="362"/>
      <c r="SJE60" s="362"/>
      <c r="SJF60" s="362"/>
      <c r="SJG60" s="362"/>
      <c r="SJH60" s="362"/>
      <c r="SJI60" s="362"/>
      <c r="SJJ60" s="362"/>
      <c r="SJK60" s="362"/>
      <c r="SJL60" s="362"/>
      <c r="SJM60" s="362"/>
      <c r="SJN60" s="362"/>
      <c r="SJO60" s="362"/>
      <c r="SJP60" s="362"/>
      <c r="SJQ60" s="362"/>
      <c r="SJR60" s="362"/>
      <c r="SJS60" s="362"/>
      <c r="SJT60" s="362"/>
      <c r="SJU60" s="362"/>
      <c r="SJV60" s="362"/>
      <c r="SJW60" s="362"/>
      <c r="SJX60" s="362"/>
      <c r="SJY60" s="362"/>
      <c r="SJZ60" s="362"/>
      <c r="SKA60" s="362"/>
      <c r="SKB60" s="362"/>
      <c r="SKC60" s="362"/>
      <c r="SKD60" s="362"/>
      <c r="SKE60" s="362"/>
      <c r="SKF60" s="362"/>
      <c r="SKG60" s="362"/>
      <c r="SKH60" s="362"/>
      <c r="SKI60" s="362"/>
      <c r="SKJ60" s="362"/>
      <c r="SKK60" s="362"/>
      <c r="SKL60" s="362"/>
      <c r="SKM60" s="362"/>
      <c r="SKN60" s="362"/>
      <c r="SKO60" s="362"/>
      <c r="SKP60" s="362"/>
      <c r="SKQ60" s="362"/>
      <c r="SKR60" s="362"/>
      <c r="SKS60" s="362"/>
      <c r="SKT60" s="362"/>
      <c r="SKU60" s="362"/>
      <c r="SKV60" s="362"/>
      <c r="SKW60" s="362"/>
      <c r="SKX60" s="362"/>
      <c r="SKY60" s="362"/>
      <c r="SKZ60" s="362"/>
      <c r="SLA60" s="362"/>
      <c r="SLB60" s="362"/>
      <c r="SLC60" s="362"/>
      <c r="SLD60" s="362"/>
      <c r="SLE60" s="362"/>
      <c r="SLF60" s="362"/>
      <c r="SLG60" s="362"/>
      <c r="SLH60" s="362"/>
      <c r="SLI60" s="362"/>
      <c r="SLJ60" s="362"/>
      <c r="SLK60" s="362"/>
      <c r="SLL60" s="362"/>
      <c r="SLM60" s="362"/>
      <c r="SLN60" s="362"/>
      <c r="SLO60" s="362"/>
      <c r="SLP60" s="362"/>
      <c r="SLQ60" s="362"/>
      <c r="SLR60" s="362"/>
      <c r="SLS60" s="362"/>
      <c r="SLT60" s="362"/>
      <c r="SLU60" s="362"/>
      <c r="SLV60" s="362"/>
      <c r="SLW60" s="362"/>
      <c r="SLX60" s="362"/>
      <c r="SLY60" s="362"/>
      <c r="SLZ60" s="362"/>
      <c r="SMA60" s="362"/>
      <c r="SMB60" s="362"/>
      <c r="SMC60" s="362"/>
      <c r="SMD60" s="362"/>
      <c r="SME60" s="362"/>
      <c r="SMF60" s="362"/>
      <c r="SMG60" s="362"/>
      <c r="SMH60" s="362"/>
      <c r="SMI60" s="362"/>
      <c r="SMJ60" s="362"/>
      <c r="SMK60" s="362"/>
      <c r="SML60" s="362"/>
      <c r="SMM60" s="362"/>
      <c r="SMN60" s="362"/>
      <c r="SMO60" s="362"/>
      <c r="SMP60" s="362"/>
      <c r="SMQ60" s="362"/>
      <c r="SMR60" s="362"/>
      <c r="SMS60" s="362"/>
      <c r="SMT60" s="362"/>
      <c r="SMU60" s="362"/>
      <c r="SMV60" s="362"/>
      <c r="SMW60" s="362"/>
      <c r="SMX60" s="362"/>
      <c r="SMY60" s="362"/>
      <c r="SMZ60" s="362"/>
      <c r="SNA60" s="362"/>
      <c r="SNB60" s="362"/>
      <c r="SNC60" s="362"/>
      <c r="SND60" s="362"/>
      <c r="SNE60" s="362"/>
      <c r="SNF60" s="362"/>
      <c r="SNG60" s="362"/>
      <c r="SNH60" s="362"/>
      <c r="SNI60" s="362"/>
      <c r="SNJ60" s="362"/>
      <c r="SNK60" s="362"/>
      <c r="SNL60" s="362"/>
      <c r="SNM60" s="362"/>
      <c r="SNN60" s="362"/>
      <c r="SNO60" s="362"/>
      <c r="SNP60" s="362"/>
      <c r="SNQ60" s="362"/>
      <c r="SNR60" s="362"/>
      <c r="SNS60" s="362"/>
      <c r="SNT60" s="362"/>
      <c r="SNU60" s="362"/>
      <c r="SNV60" s="362"/>
      <c r="SNW60" s="362"/>
      <c r="SNX60" s="362"/>
      <c r="SNY60" s="362"/>
      <c r="SNZ60" s="362"/>
      <c r="SOA60" s="362"/>
      <c r="SOB60" s="362"/>
      <c r="SOC60" s="362"/>
      <c r="SOD60" s="362"/>
      <c r="SOE60" s="362"/>
      <c r="SOF60" s="362"/>
      <c r="SOG60" s="362"/>
      <c r="SOH60" s="362"/>
      <c r="SOI60" s="362"/>
      <c r="SOJ60" s="362"/>
      <c r="SOK60" s="362"/>
      <c r="SOL60" s="362"/>
      <c r="SOM60" s="362"/>
      <c r="SON60" s="362"/>
      <c r="SOO60" s="362"/>
      <c r="SOP60" s="362"/>
      <c r="SOQ60" s="362"/>
      <c r="SOR60" s="362"/>
      <c r="SOS60" s="362"/>
      <c r="SOT60" s="362"/>
      <c r="SOU60" s="362"/>
      <c r="SOV60" s="362"/>
      <c r="SOW60" s="362"/>
      <c r="SOX60" s="362"/>
      <c r="SOY60" s="362"/>
      <c r="SOZ60" s="362"/>
      <c r="SPA60" s="362"/>
      <c r="SPB60" s="362"/>
      <c r="SPC60" s="362"/>
      <c r="SPD60" s="362"/>
      <c r="SPE60" s="362"/>
      <c r="SPF60" s="362"/>
      <c r="SPG60" s="362"/>
      <c r="SPH60" s="362"/>
      <c r="SPI60" s="362"/>
      <c r="SPJ60" s="362"/>
      <c r="SPK60" s="362"/>
      <c r="SPL60" s="362"/>
      <c r="SPM60" s="362"/>
      <c r="SPN60" s="362"/>
      <c r="SPO60" s="362"/>
      <c r="SPP60" s="362"/>
      <c r="SPQ60" s="362"/>
      <c r="SPR60" s="362"/>
      <c r="SPS60" s="362"/>
      <c r="SPT60" s="362"/>
      <c r="SPU60" s="362"/>
      <c r="SPV60" s="362"/>
      <c r="SPW60" s="362"/>
      <c r="SPX60" s="362"/>
      <c r="SPY60" s="362"/>
      <c r="SPZ60" s="362"/>
      <c r="SQA60" s="362"/>
      <c r="SQB60" s="362"/>
      <c r="SQC60" s="362"/>
      <c r="SQD60" s="362"/>
      <c r="SQE60" s="362"/>
      <c r="SQF60" s="362"/>
      <c r="SQG60" s="362"/>
      <c r="SQH60" s="362"/>
      <c r="SQI60" s="362"/>
      <c r="SQJ60" s="362"/>
      <c r="SQK60" s="362"/>
      <c r="SQL60" s="362"/>
      <c r="SQM60" s="362"/>
      <c r="SQN60" s="362"/>
      <c r="SQO60" s="362"/>
      <c r="SQP60" s="362"/>
      <c r="SQQ60" s="362"/>
      <c r="SQR60" s="362"/>
      <c r="SQS60" s="362"/>
      <c r="SQT60" s="362"/>
      <c r="SQU60" s="362"/>
      <c r="SQV60" s="362"/>
      <c r="SQW60" s="362"/>
      <c r="SQX60" s="362"/>
      <c r="SQY60" s="362"/>
      <c r="SQZ60" s="362"/>
      <c r="SRA60" s="362"/>
      <c r="SRB60" s="362"/>
      <c r="SRC60" s="362"/>
      <c r="SRD60" s="362"/>
      <c r="SRE60" s="362"/>
      <c r="SRF60" s="362"/>
      <c r="SRG60" s="362"/>
      <c r="SRH60" s="362"/>
      <c r="SRI60" s="362"/>
      <c r="SRJ60" s="362"/>
      <c r="SRK60" s="362"/>
      <c r="SRL60" s="362"/>
      <c r="SRM60" s="362"/>
      <c r="SRN60" s="362"/>
      <c r="SRO60" s="362"/>
      <c r="SRP60" s="362"/>
      <c r="SRQ60" s="362"/>
      <c r="SRR60" s="362"/>
      <c r="SRS60" s="362"/>
      <c r="SRT60" s="362"/>
      <c r="SRU60" s="362"/>
      <c r="SRV60" s="362"/>
      <c r="SRW60" s="362"/>
      <c r="SRX60" s="362"/>
      <c r="SRY60" s="362"/>
      <c r="SRZ60" s="362"/>
      <c r="SSA60" s="362"/>
      <c r="SSB60" s="362"/>
      <c r="SSC60" s="362"/>
      <c r="SSD60" s="362"/>
      <c r="SSE60" s="362"/>
      <c r="SSF60" s="362"/>
      <c r="SSG60" s="362"/>
      <c r="SSH60" s="362"/>
      <c r="SSI60" s="362"/>
      <c r="SSJ60" s="362"/>
      <c r="SSK60" s="362"/>
      <c r="SSL60" s="362"/>
      <c r="SSM60" s="362"/>
      <c r="SSN60" s="362"/>
      <c r="SSO60" s="362"/>
      <c r="SSP60" s="362"/>
      <c r="SSQ60" s="362"/>
      <c r="SSR60" s="362"/>
      <c r="SSS60" s="362"/>
      <c r="SST60" s="362"/>
      <c r="SSU60" s="362"/>
      <c r="SSV60" s="362"/>
      <c r="SSW60" s="362"/>
      <c r="SSX60" s="362"/>
      <c r="SSY60" s="362"/>
      <c r="SSZ60" s="362"/>
      <c r="STA60" s="362"/>
      <c r="STB60" s="362"/>
      <c r="STC60" s="362"/>
      <c r="STD60" s="362"/>
      <c r="STE60" s="362"/>
      <c r="STF60" s="362"/>
      <c r="STG60" s="362"/>
      <c r="STH60" s="362"/>
      <c r="STI60" s="362"/>
      <c r="STJ60" s="362"/>
      <c r="STK60" s="362"/>
      <c r="STL60" s="362"/>
      <c r="STM60" s="362"/>
      <c r="STN60" s="362"/>
      <c r="STO60" s="362"/>
      <c r="STP60" s="362"/>
      <c r="STQ60" s="362"/>
      <c r="STR60" s="362"/>
      <c r="STS60" s="362"/>
      <c r="STT60" s="362"/>
      <c r="STU60" s="362"/>
      <c r="STV60" s="362"/>
      <c r="STW60" s="362"/>
      <c r="STX60" s="362"/>
      <c r="STY60" s="362"/>
      <c r="STZ60" s="362"/>
      <c r="SUA60" s="362"/>
      <c r="SUB60" s="362"/>
      <c r="SUC60" s="362"/>
      <c r="SUD60" s="362"/>
      <c r="SUE60" s="362"/>
      <c r="SUF60" s="362"/>
      <c r="SUG60" s="362"/>
      <c r="SUH60" s="362"/>
      <c r="SUI60" s="362"/>
      <c r="SUJ60" s="362"/>
      <c r="SUK60" s="362"/>
      <c r="SUL60" s="362"/>
      <c r="SUM60" s="362"/>
      <c r="SUN60" s="362"/>
      <c r="SUO60" s="362"/>
      <c r="SUP60" s="362"/>
      <c r="SUQ60" s="362"/>
      <c r="SUR60" s="362"/>
      <c r="SUS60" s="362"/>
      <c r="SUT60" s="362"/>
      <c r="SUU60" s="362"/>
      <c r="SUV60" s="362"/>
      <c r="SUW60" s="362"/>
      <c r="SUX60" s="362"/>
      <c r="SUY60" s="362"/>
      <c r="SUZ60" s="362"/>
      <c r="SVA60" s="362"/>
      <c r="SVB60" s="362"/>
      <c r="SVC60" s="362"/>
      <c r="SVD60" s="362"/>
      <c r="SVE60" s="362"/>
      <c r="SVF60" s="362"/>
      <c r="SVG60" s="362"/>
      <c r="SVH60" s="362"/>
      <c r="SVI60" s="362"/>
      <c r="SVJ60" s="362"/>
      <c r="SVK60" s="362"/>
      <c r="SVL60" s="362"/>
      <c r="SVM60" s="362"/>
      <c r="SVN60" s="362"/>
      <c r="SVO60" s="362"/>
      <c r="SVP60" s="362"/>
      <c r="SVQ60" s="362"/>
      <c r="SVR60" s="362"/>
      <c r="SVS60" s="362"/>
      <c r="SVT60" s="362"/>
      <c r="SVU60" s="362"/>
      <c r="SVV60" s="362"/>
      <c r="SVW60" s="362"/>
      <c r="SVX60" s="362"/>
      <c r="SVY60" s="362"/>
      <c r="SVZ60" s="362"/>
      <c r="SWA60" s="362"/>
      <c r="SWB60" s="362"/>
      <c r="SWC60" s="362"/>
      <c r="SWD60" s="362"/>
      <c r="SWE60" s="362"/>
      <c r="SWF60" s="362"/>
      <c r="SWG60" s="362"/>
      <c r="SWH60" s="362"/>
      <c r="SWI60" s="362"/>
      <c r="SWJ60" s="362"/>
      <c r="SWK60" s="362"/>
      <c r="SWL60" s="362"/>
      <c r="SWM60" s="362"/>
      <c r="SWN60" s="362"/>
      <c r="SWO60" s="362"/>
      <c r="SWP60" s="362"/>
      <c r="SWQ60" s="362"/>
      <c r="SWR60" s="362"/>
      <c r="SWS60" s="362"/>
      <c r="SWT60" s="362"/>
      <c r="SWU60" s="362"/>
      <c r="SWV60" s="362"/>
      <c r="SWW60" s="362"/>
      <c r="SWX60" s="362"/>
      <c r="SWY60" s="362"/>
      <c r="SWZ60" s="362"/>
      <c r="SXA60" s="362"/>
      <c r="SXB60" s="362"/>
      <c r="SXC60" s="362"/>
      <c r="SXD60" s="362"/>
      <c r="SXE60" s="362"/>
      <c r="SXF60" s="362"/>
      <c r="SXG60" s="362"/>
      <c r="SXH60" s="362"/>
      <c r="SXI60" s="362"/>
      <c r="SXJ60" s="362"/>
      <c r="SXK60" s="362"/>
      <c r="SXL60" s="362"/>
      <c r="SXM60" s="362"/>
      <c r="SXN60" s="362"/>
      <c r="SXO60" s="362"/>
      <c r="SXP60" s="362"/>
      <c r="SXQ60" s="362"/>
      <c r="SXR60" s="362"/>
      <c r="SXS60" s="362"/>
      <c r="SXT60" s="362"/>
      <c r="SXU60" s="362"/>
      <c r="SXV60" s="362"/>
      <c r="SXW60" s="362"/>
      <c r="SXX60" s="362"/>
      <c r="SXY60" s="362"/>
      <c r="SXZ60" s="362"/>
      <c r="SYA60" s="362"/>
      <c r="SYB60" s="362"/>
      <c r="SYC60" s="362"/>
      <c r="SYD60" s="362"/>
      <c r="SYE60" s="362"/>
      <c r="SYF60" s="362"/>
      <c r="SYG60" s="362"/>
      <c r="SYH60" s="362"/>
      <c r="SYI60" s="362"/>
      <c r="SYJ60" s="362"/>
      <c r="SYK60" s="362"/>
      <c r="SYL60" s="362"/>
      <c r="SYM60" s="362"/>
      <c r="SYN60" s="362"/>
      <c r="SYO60" s="362"/>
      <c r="SYP60" s="362"/>
      <c r="SYQ60" s="362"/>
      <c r="SYR60" s="362"/>
      <c r="SYS60" s="362"/>
      <c r="SYT60" s="362"/>
      <c r="SYU60" s="362"/>
      <c r="SYV60" s="362"/>
      <c r="SYW60" s="362"/>
      <c r="SYX60" s="362"/>
      <c r="SYY60" s="362"/>
      <c r="SYZ60" s="362"/>
      <c r="SZA60" s="362"/>
      <c r="SZB60" s="362"/>
      <c r="SZC60" s="362"/>
      <c r="SZD60" s="362"/>
      <c r="SZE60" s="362"/>
      <c r="SZF60" s="362"/>
      <c r="SZG60" s="362"/>
      <c r="SZH60" s="362"/>
      <c r="SZI60" s="362"/>
      <c r="SZJ60" s="362"/>
      <c r="SZK60" s="362"/>
      <c r="SZL60" s="362"/>
      <c r="SZM60" s="362"/>
      <c r="SZN60" s="362"/>
      <c r="SZO60" s="362"/>
      <c r="SZP60" s="362"/>
      <c r="SZQ60" s="362"/>
      <c r="SZR60" s="362"/>
      <c r="SZS60" s="362"/>
      <c r="SZT60" s="362"/>
      <c r="SZU60" s="362"/>
      <c r="SZV60" s="362"/>
      <c r="SZW60" s="362"/>
      <c r="SZX60" s="362"/>
      <c r="SZY60" s="362"/>
      <c r="SZZ60" s="362"/>
      <c r="TAA60" s="362"/>
      <c r="TAB60" s="362"/>
      <c r="TAC60" s="362"/>
      <c r="TAD60" s="362"/>
      <c r="TAE60" s="362"/>
      <c r="TAF60" s="362"/>
      <c r="TAG60" s="362"/>
      <c r="TAH60" s="362"/>
      <c r="TAI60" s="362"/>
      <c r="TAJ60" s="362"/>
      <c r="TAK60" s="362"/>
      <c r="TAL60" s="362"/>
      <c r="TAM60" s="362"/>
      <c r="TAN60" s="362"/>
      <c r="TAO60" s="362"/>
      <c r="TAP60" s="362"/>
      <c r="TAQ60" s="362"/>
      <c r="TAR60" s="362"/>
      <c r="TAS60" s="362"/>
      <c r="TAT60" s="362"/>
      <c r="TAU60" s="362"/>
      <c r="TAV60" s="362"/>
      <c r="TAW60" s="362"/>
      <c r="TAX60" s="362"/>
      <c r="TAY60" s="362"/>
      <c r="TAZ60" s="362"/>
      <c r="TBA60" s="362"/>
      <c r="TBB60" s="362"/>
      <c r="TBC60" s="362"/>
      <c r="TBD60" s="362"/>
      <c r="TBE60" s="362"/>
      <c r="TBF60" s="362"/>
      <c r="TBG60" s="362"/>
      <c r="TBH60" s="362"/>
      <c r="TBI60" s="362"/>
      <c r="TBJ60" s="362"/>
      <c r="TBK60" s="362"/>
      <c r="TBL60" s="362"/>
      <c r="TBM60" s="362"/>
      <c r="TBN60" s="362"/>
      <c r="TBO60" s="362"/>
      <c r="TBP60" s="362"/>
      <c r="TBQ60" s="362"/>
      <c r="TBR60" s="362"/>
      <c r="TBS60" s="362"/>
      <c r="TBT60" s="362"/>
      <c r="TBU60" s="362"/>
      <c r="TBV60" s="362"/>
      <c r="TBW60" s="362"/>
      <c r="TBX60" s="362"/>
      <c r="TBY60" s="362"/>
      <c r="TBZ60" s="362"/>
      <c r="TCA60" s="362"/>
      <c r="TCB60" s="362"/>
      <c r="TCC60" s="362"/>
      <c r="TCD60" s="362"/>
      <c r="TCE60" s="362"/>
      <c r="TCF60" s="362"/>
      <c r="TCG60" s="362"/>
      <c r="TCH60" s="362"/>
      <c r="TCI60" s="362"/>
      <c r="TCJ60" s="362"/>
      <c r="TCK60" s="362"/>
      <c r="TCL60" s="362"/>
      <c r="TCM60" s="362"/>
      <c r="TCN60" s="362"/>
      <c r="TCO60" s="362"/>
      <c r="TCP60" s="362"/>
      <c r="TCQ60" s="362"/>
      <c r="TCR60" s="362"/>
      <c r="TCS60" s="362"/>
      <c r="TCT60" s="362"/>
      <c r="TCU60" s="362"/>
      <c r="TCV60" s="362"/>
      <c r="TCW60" s="362"/>
      <c r="TCX60" s="362"/>
      <c r="TCY60" s="362"/>
      <c r="TCZ60" s="362"/>
      <c r="TDA60" s="362"/>
      <c r="TDB60" s="362"/>
      <c r="TDC60" s="362"/>
      <c r="TDD60" s="362"/>
      <c r="TDE60" s="362"/>
      <c r="TDF60" s="362"/>
      <c r="TDG60" s="362"/>
      <c r="TDH60" s="362"/>
      <c r="TDI60" s="362"/>
      <c r="TDJ60" s="362"/>
      <c r="TDK60" s="362"/>
      <c r="TDL60" s="362"/>
      <c r="TDM60" s="362"/>
      <c r="TDN60" s="362"/>
      <c r="TDO60" s="362"/>
      <c r="TDP60" s="362"/>
      <c r="TDQ60" s="362"/>
      <c r="TDR60" s="362"/>
      <c r="TDS60" s="362"/>
      <c r="TDT60" s="362"/>
      <c r="TDU60" s="362"/>
      <c r="TDV60" s="362"/>
      <c r="TDW60" s="362"/>
      <c r="TDX60" s="362"/>
      <c r="TDY60" s="362"/>
      <c r="TDZ60" s="362"/>
      <c r="TEA60" s="362"/>
      <c r="TEB60" s="362"/>
      <c r="TEC60" s="362"/>
      <c r="TED60" s="362"/>
      <c r="TEE60" s="362"/>
      <c r="TEF60" s="362"/>
      <c r="TEG60" s="362"/>
      <c r="TEH60" s="362"/>
      <c r="TEI60" s="362"/>
      <c r="TEJ60" s="362"/>
      <c r="TEK60" s="362"/>
      <c r="TEL60" s="362"/>
      <c r="TEM60" s="362"/>
      <c r="TEN60" s="362"/>
      <c r="TEO60" s="362"/>
      <c r="TEP60" s="362"/>
      <c r="TEQ60" s="362"/>
      <c r="TER60" s="362"/>
      <c r="TES60" s="362"/>
      <c r="TET60" s="362"/>
      <c r="TEU60" s="362"/>
      <c r="TEV60" s="362"/>
      <c r="TEW60" s="362"/>
      <c r="TEX60" s="362"/>
      <c r="TEY60" s="362"/>
      <c r="TEZ60" s="362"/>
      <c r="TFA60" s="362"/>
      <c r="TFB60" s="362"/>
      <c r="TFC60" s="362"/>
      <c r="TFD60" s="362"/>
      <c r="TFE60" s="362"/>
      <c r="TFF60" s="362"/>
      <c r="TFG60" s="362"/>
      <c r="TFH60" s="362"/>
      <c r="TFI60" s="362"/>
      <c r="TFJ60" s="362"/>
      <c r="TFK60" s="362"/>
      <c r="TFL60" s="362"/>
      <c r="TFM60" s="362"/>
      <c r="TFN60" s="362"/>
      <c r="TFO60" s="362"/>
      <c r="TFP60" s="362"/>
      <c r="TFQ60" s="362"/>
      <c r="TFR60" s="362"/>
      <c r="TFS60" s="362"/>
      <c r="TFT60" s="362"/>
      <c r="TFU60" s="362"/>
      <c r="TFV60" s="362"/>
      <c r="TFW60" s="362"/>
      <c r="TFX60" s="362"/>
      <c r="TFY60" s="362"/>
      <c r="TFZ60" s="362"/>
      <c r="TGA60" s="362"/>
      <c r="TGB60" s="362"/>
      <c r="TGC60" s="362"/>
      <c r="TGD60" s="362"/>
      <c r="TGE60" s="362"/>
      <c r="TGF60" s="362"/>
      <c r="TGG60" s="362"/>
      <c r="TGH60" s="362"/>
      <c r="TGI60" s="362"/>
      <c r="TGJ60" s="362"/>
      <c r="TGK60" s="362"/>
      <c r="TGL60" s="362"/>
      <c r="TGM60" s="362"/>
      <c r="TGN60" s="362"/>
      <c r="TGO60" s="362"/>
      <c r="TGP60" s="362"/>
      <c r="TGQ60" s="362"/>
      <c r="TGR60" s="362"/>
      <c r="TGS60" s="362"/>
      <c r="TGT60" s="362"/>
      <c r="TGU60" s="362"/>
      <c r="TGV60" s="362"/>
      <c r="TGW60" s="362"/>
      <c r="TGX60" s="362"/>
      <c r="TGY60" s="362"/>
      <c r="TGZ60" s="362"/>
      <c r="THA60" s="362"/>
      <c r="THB60" s="362"/>
      <c r="THC60" s="362"/>
      <c r="THD60" s="362"/>
      <c r="THE60" s="362"/>
      <c r="THF60" s="362"/>
      <c r="THG60" s="362"/>
      <c r="THH60" s="362"/>
      <c r="THI60" s="362"/>
      <c r="THJ60" s="362"/>
      <c r="THK60" s="362"/>
      <c r="THL60" s="362"/>
      <c r="THM60" s="362"/>
      <c r="THN60" s="362"/>
      <c r="THO60" s="362"/>
      <c r="THP60" s="362"/>
      <c r="THQ60" s="362"/>
      <c r="THR60" s="362"/>
      <c r="THS60" s="362"/>
      <c r="THT60" s="362"/>
      <c r="THU60" s="362"/>
      <c r="THV60" s="362"/>
      <c r="THW60" s="362"/>
      <c r="THX60" s="362"/>
      <c r="THY60" s="362"/>
      <c r="THZ60" s="362"/>
      <c r="TIA60" s="362"/>
      <c r="TIB60" s="362"/>
      <c r="TIC60" s="362"/>
      <c r="TID60" s="362"/>
      <c r="TIE60" s="362"/>
      <c r="TIF60" s="362"/>
      <c r="TIG60" s="362"/>
      <c r="TIH60" s="362"/>
      <c r="TII60" s="362"/>
      <c r="TIJ60" s="362"/>
      <c r="TIK60" s="362"/>
      <c r="TIL60" s="362"/>
      <c r="TIM60" s="362"/>
      <c r="TIN60" s="362"/>
      <c r="TIO60" s="362"/>
      <c r="TIP60" s="362"/>
      <c r="TIQ60" s="362"/>
      <c r="TIR60" s="362"/>
      <c r="TIS60" s="362"/>
      <c r="TIT60" s="362"/>
      <c r="TIU60" s="362"/>
      <c r="TIV60" s="362"/>
      <c r="TIW60" s="362"/>
      <c r="TIX60" s="362"/>
      <c r="TIY60" s="362"/>
      <c r="TIZ60" s="362"/>
      <c r="TJA60" s="362"/>
      <c r="TJB60" s="362"/>
      <c r="TJC60" s="362"/>
      <c r="TJD60" s="362"/>
      <c r="TJE60" s="362"/>
      <c r="TJF60" s="362"/>
      <c r="TJG60" s="362"/>
      <c r="TJH60" s="362"/>
      <c r="TJI60" s="362"/>
      <c r="TJJ60" s="362"/>
      <c r="TJK60" s="362"/>
      <c r="TJL60" s="362"/>
      <c r="TJM60" s="362"/>
      <c r="TJN60" s="362"/>
      <c r="TJO60" s="362"/>
      <c r="TJP60" s="362"/>
      <c r="TJQ60" s="362"/>
      <c r="TJR60" s="362"/>
      <c r="TJS60" s="362"/>
      <c r="TJT60" s="362"/>
      <c r="TJU60" s="362"/>
      <c r="TJV60" s="362"/>
      <c r="TJW60" s="362"/>
      <c r="TJX60" s="362"/>
      <c r="TJY60" s="362"/>
      <c r="TJZ60" s="362"/>
      <c r="TKA60" s="362"/>
      <c r="TKB60" s="362"/>
      <c r="TKC60" s="362"/>
      <c r="TKD60" s="362"/>
      <c r="TKE60" s="362"/>
      <c r="TKF60" s="362"/>
      <c r="TKG60" s="362"/>
      <c r="TKH60" s="362"/>
      <c r="TKI60" s="362"/>
      <c r="TKJ60" s="362"/>
      <c r="TKK60" s="362"/>
      <c r="TKL60" s="362"/>
      <c r="TKM60" s="362"/>
      <c r="TKN60" s="362"/>
      <c r="TKO60" s="362"/>
      <c r="TKP60" s="362"/>
      <c r="TKQ60" s="362"/>
      <c r="TKR60" s="362"/>
      <c r="TKS60" s="362"/>
      <c r="TKT60" s="362"/>
      <c r="TKU60" s="362"/>
      <c r="TKV60" s="362"/>
      <c r="TKW60" s="362"/>
      <c r="TKX60" s="362"/>
      <c r="TKY60" s="362"/>
      <c r="TKZ60" s="362"/>
      <c r="TLA60" s="362"/>
      <c r="TLB60" s="362"/>
      <c r="TLC60" s="362"/>
      <c r="TLD60" s="362"/>
      <c r="TLE60" s="362"/>
      <c r="TLF60" s="362"/>
      <c r="TLG60" s="362"/>
      <c r="TLH60" s="362"/>
      <c r="TLI60" s="362"/>
      <c r="TLJ60" s="362"/>
      <c r="TLK60" s="362"/>
      <c r="TLL60" s="362"/>
      <c r="TLM60" s="362"/>
      <c r="TLN60" s="362"/>
      <c r="TLO60" s="362"/>
      <c r="TLP60" s="362"/>
      <c r="TLQ60" s="362"/>
      <c r="TLR60" s="362"/>
      <c r="TLS60" s="362"/>
      <c r="TLT60" s="362"/>
      <c r="TLU60" s="362"/>
      <c r="TLV60" s="362"/>
      <c r="TLW60" s="362"/>
      <c r="TLX60" s="362"/>
      <c r="TLY60" s="362"/>
      <c r="TLZ60" s="362"/>
      <c r="TMA60" s="362"/>
      <c r="TMB60" s="362"/>
      <c r="TMC60" s="362"/>
      <c r="TMD60" s="362"/>
      <c r="TME60" s="362"/>
      <c r="TMF60" s="362"/>
      <c r="TMG60" s="362"/>
      <c r="TMH60" s="362"/>
      <c r="TMI60" s="362"/>
      <c r="TMJ60" s="362"/>
      <c r="TMK60" s="362"/>
      <c r="TML60" s="362"/>
      <c r="TMM60" s="362"/>
      <c r="TMN60" s="362"/>
      <c r="TMO60" s="362"/>
      <c r="TMP60" s="362"/>
      <c r="TMQ60" s="362"/>
      <c r="TMR60" s="362"/>
      <c r="TMS60" s="362"/>
      <c r="TMT60" s="362"/>
      <c r="TMU60" s="362"/>
      <c r="TMV60" s="362"/>
      <c r="TMW60" s="362"/>
      <c r="TMX60" s="362"/>
      <c r="TMY60" s="362"/>
      <c r="TMZ60" s="362"/>
      <c r="TNA60" s="362"/>
      <c r="TNB60" s="362"/>
      <c r="TNC60" s="362"/>
      <c r="TND60" s="362"/>
      <c r="TNE60" s="362"/>
      <c r="TNF60" s="362"/>
      <c r="TNG60" s="362"/>
      <c r="TNH60" s="362"/>
      <c r="TNI60" s="362"/>
      <c r="TNJ60" s="362"/>
      <c r="TNK60" s="362"/>
      <c r="TNL60" s="362"/>
      <c r="TNM60" s="362"/>
      <c r="TNN60" s="362"/>
      <c r="TNO60" s="362"/>
      <c r="TNP60" s="362"/>
      <c r="TNQ60" s="362"/>
      <c r="TNR60" s="362"/>
      <c r="TNS60" s="362"/>
      <c r="TNT60" s="362"/>
      <c r="TNU60" s="362"/>
      <c r="TNV60" s="362"/>
      <c r="TNW60" s="362"/>
      <c r="TNX60" s="362"/>
      <c r="TNY60" s="362"/>
      <c r="TNZ60" s="362"/>
      <c r="TOA60" s="362"/>
      <c r="TOB60" s="362"/>
      <c r="TOC60" s="362"/>
      <c r="TOD60" s="362"/>
      <c r="TOE60" s="362"/>
      <c r="TOF60" s="362"/>
      <c r="TOG60" s="362"/>
      <c r="TOH60" s="362"/>
      <c r="TOI60" s="362"/>
      <c r="TOJ60" s="362"/>
      <c r="TOK60" s="362"/>
      <c r="TOL60" s="362"/>
      <c r="TOM60" s="362"/>
      <c r="TON60" s="362"/>
      <c r="TOO60" s="362"/>
      <c r="TOP60" s="362"/>
      <c r="TOQ60" s="362"/>
      <c r="TOR60" s="362"/>
      <c r="TOS60" s="362"/>
      <c r="TOT60" s="362"/>
      <c r="TOU60" s="362"/>
      <c r="TOV60" s="362"/>
      <c r="TOW60" s="362"/>
      <c r="TOX60" s="362"/>
      <c r="TOY60" s="362"/>
      <c r="TOZ60" s="362"/>
      <c r="TPA60" s="362"/>
      <c r="TPB60" s="362"/>
      <c r="TPC60" s="362"/>
      <c r="TPD60" s="362"/>
      <c r="TPE60" s="362"/>
      <c r="TPF60" s="362"/>
      <c r="TPG60" s="362"/>
      <c r="TPH60" s="362"/>
      <c r="TPI60" s="362"/>
      <c r="TPJ60" s="362"/>
      <c r="TPK60" s="362"/>
      <c r="TPL60" s="362"/>
      <c r="TPM60" s="362"/>
      <c r="TPN60" s="362"/>
      <c r="TPO60" s="362"/>
      <c r="TPP60" s="362"/>
      <c r="TPQ60" s="362"/>
      <c r="TPR60" s="362"/>
      <c r="TPS60" s="362"/>
      <c r="TPT60" s="362"/>
      <c r="TPU60" s="362"/>
      <c r="TPV60" s="362"/>
      <c r="TPW60" s="362"/>
      <c r="TPX60" s="362"/>
      <c r="TPY60" s="362"/>
      <c r="TPZ60" s="362"/>
      <c r="TQA60" s="362"/>
      <c r="TQB60" s="362"/>
      <c r="TQC60" s="362"/>
      <c r="TQD60" s="362"/>
      <c r="TQE60" s="362"/>
      <c r="TQF60" s="362"/>
      <c r="TQG60" s="362"/>
      <c r="TQH60" s="362"/>
      <c r="TQI60" s="362"/>
      <c r="TQJ60" s="362"/>
      <c r="TQK60" s="362"/>
      <c r="TQL60" s="362"/>
      <c r="TQM60" s="362"/>
      <c r="TQN60" s="362"/>
      <c r="TQO60" s="362"/>
      <c r="TQP60" s="362"/>
      <c r="TQQ60" s="362"/>
      <c r="TQR60" s="362"/>
      <c r="TQS60" s="362"/>
      <c r="TQT60" s="362"/>
      <c r="TQU60" s="362"/>
      <c r="TQV60" s="362"/>
      <c r="TQW60" s="362"/>
      <c r="TQX60" s="362"/>
      <c r="TQY60" s="362"/>
      <c r="TQZ60" s="362"/>
      <c r="TRA60" s="362"/>
      <c r="TRB60" s="362"/>
      <c r="TRC60" s="362"/>
      <c r="TRD60" s="362"/>
      <c r="TRE60" s="362"/>
      <c r="TRF60" s="362"/>
      <c r="TRG60" s="362"/>
      <c r="TRH60" s="362"/>
      <c r="TRI60" s="362"/>
      <c r="TRJ60" s="362"/>
      <c r="TRK60" s="362"/>
      <c r="TRL60" s="362"/>
      <c r="TRM60" s="362"/>
      <c r="TRN60" s="362"/>
      <c r="TRO60" s="362"/>
      <c r="TRP60" s="362"/>
      <c r="TRQ60" s="362"/>
      <c r="TRR60" s="362"/>
      <c r="TRS60" s="362"/>
      <c r="TRT60" s="362"/>
      <c r="TRU60" s="362"/>
      <c r="TRV60" s="362"/>
      <c r="TRW60" s="362"/>
      <c r="TRX60" s="362"/>
      <c r="TRY60" s="362"/>
      <c r="TRZ60" s="362"/>
      <c r="TSA60" s="362"/>
      <c r="TSB60" s="362"/>
      <c r="TSC60" s="362"/>
      <c r="TSD60" s="362"/>
      <c r="TSE60" s="362"/>
      <c r="TSF60" s="362"/>
      <c r="TSG60" s="362"/>
      <c r="TSH60" s="362"/>
      <c r="TSI60" s="362"/>
      <c r="TSJ60" s="362"/>
      <c r="TSK60" s="362"/>
      <c r="TSL60" s="362"/>
      <c r="TSM60" s="362"/>
      <c r="TSN60" s="362"/>
      <c r="TSO60" s="362"/>
      <c r="TSP60" s="362"/>
      <c r="TSQ60" s="362"/>
      <c r="TSR60" s="362"/>
      <c r="TSS60" s="362"/>
      <c r="TST60" s="362"/>
      <c r="TSU60" s="362"/>
      <c r="TSV60" s="362"/>
      <c r="TSW60" s="362"/>
      <c r="TSX60" s="362"/>
      <c r="TSY60" s="362"/>
      <c r="TSZ60" s="362"/>
      <c r="TTA60" s="362"/>
      <c r="TTB60" s="362"/>
      <c r="TTC60" s="362"/>
      <c r="TTD60" s="362"/>
      <c r="TTE60" s="362"/>
      <c r="TTF60" s="362"/>
      <c r="TTG60" s="362"/>
      <c r="TTH60" s="362"/>
      <c r="TTI60" s="362"/>
      <c r="TTJ60" s="362"/>
      <c r="TTK60" s="362"/>
      <c r="TTL60" s="362"/>
      <c r="TTM60" s="362"/>
      <c r="TTN60" s="362"/>
      <c r="TTO60" s="362"/>
      <c r="TTP60" s="362"/>
      <c r="TTQ60" s="362"/>
      <c r="TTR60" s="362"/>
      <c r="TTS60" s="362"/>
      <c r="TTT60" s="362"/>
      <c r="TTU60" s="362"/>
      <c r="TTV60" s="362"/>
      <c r="TTW60" s="362"/>
      <c r="TTX60" s="362"/>
      <c r="TTY60" s="362"/>
      <c r="TTZ60" s="362"/>
      <c r="TUA60" s="362"/>
      <c r="TUB60" s="362"/>
      <c r="TUC60" s="362"/>
      <c r="TUD60" s="362"/>
      <c r="TUE60" s="362"/>
      <c r="TUF60" s="362"/>
      <c r="TUG60" s="362"/>
      <c r="TUH60" s="362"/>
      <c r="TUI60" s="362"/>
      <c r="TUJ60" s="362"/>
      <c r="TUK60" s="362"/>
      <c r="TUL60" s="362"/>
      <c r="TUM60" s="362"/>
      <c r="TUN60" s="362"/>
      <c r="TUO60" s="362"/>
      <c r="TUP60" s="362"/>
      <c r="TUQ60" s="362"/>
      <c r="TUR60" s="362"/>
      <c r="TUS60" s="362"/>
      <c r="TUT60" s="362"/>
      <c r="TUU60" s="362"/>
      <c r="TUV60" s="362"/>
      <c r="TUW60" s="362"/>
      <c r="TUX60" s="362"/>
      <c r="TUY60" s="362"/>
      <c r="TUZ60" s="362"/>
      <c r="TVA60" s="362"/>
      <c r="TVB60" s="362"/>
      <c r="TVC60" s="362"/>
      <c r="TVD60" s="362"/>
      <c r="TVE60" s="362"/>
      <c r="TVF60" s="362"/>
      <c r="TVG60" s="362"/>
      <c r="TVH60" s="362"/>
      <c r="TVI60" s="362"/>
      <c r="TVJ60" s="362"/>
      <c r="TVK60" s="362"/>
      <c r="TVL60" s="362"/>
      <c r="TVM60" s="362"/>
      <c r="TVN60" s="362"/>
      <c r="TVO60" s="362"/>
      <c r="TVP60" s="362"/>
      <c r="TVQ60" s="362"/>
      <c r="TVR60" s="362"/>
      <c r="TVS60" s="362"/>
      <c r="TVT60" s="362"/>
      <c r="TVU60" s="362"/>
      <c r="TVV60" s="362"/>
      <c r="TVW60" s="362"/>
      <c r="TVX60" s="362"/>
      <c r="TVY60" s="362"/>
      <c r="TVZ60" s="362"/>
      <c r="TWA60" s="362"/>
      <c r="TWB60" s="362"/>
      <c r="TWC60" s="362"/>
      <c r="TWD60" s="362"/>
      <c r="TWE60" s="362"/>
      <c r="TWF60" s="362"/>
      <c r="TWG60" s="362"/>
      <c r="TWH60" s="362"/>
      <c r="TWI60" s="362"/>
      <c r="TWJ60" s="362"/>
      <c r="TWK60" s="362"/>
      <c r="TWL60" s="362"/>
      <c r="TWM60" s="362"/>
      <c r="TWN60" s="362"/>
      <c r="TWO60" s="362"/>
      <c r="TWP60" s="362"/>
      <c r="TWQ60" s="362"/>
      <c r="TWR60" s="362"/>
      <c r="TWS60" s="362"/>
      <c r="TWT60" s="362"/>
      <c r="TWU60" s="362"/>
      <c r="TWV60" s="362"/>
      <c r="TWW60" s="362"/>
      <c r="TWX60" s="362"/>
      <c r="TWY60" s="362"/>
      <c r="TWZ60" s="362"/>
      <c r="TXA60" s="362"/>
      <c r="TXB60" s="362"/>
      <c r="TXC60" s="362"/>
      <c r="TXD60" s="362"/>
      <c r="TXE60" s="362"/>
      <c r="TXF60" s="362"/>
      <c r="TXG60" s="362"/>
      <c r="TXH60" s="362"/>
      <c r="TXI60" s="362"/>
      <c r="TXJ60" s="362"/>
      <c r="TXK60" s="362"/>
      <c r="TXL60" s="362"/>
      <c r="TXM60" s="362"/>
      <c r="TXN60" s="362"/>
      <c r="TXO60" s="362"/>
      <c r="TXP60" s="362"/>
      <c r="TXQ60" s="362"/>
      <c r="TXR60" s="362"/>
      <c r="TXS60" s="362"/>
      <c r="TXT60" s="362"/>
      <c r="TXU60" s="362"/>
      <c r="TXV60" s="362"/>
      <c r="TXW60" s="362"/>
      <c r="TXX60" s="362"/>
      <c r="TXY60" s="362"/>
      <c r="TXZ60" s="362"/>
      <c r="TYA60" s="362"/>
      <c r="TYB60" s="362"/>
      <c r="TYC60" s="362"/>
      <c r="TYD60" s="362"/>
      <c r="TYE60" s="362"/>
      <c r="TYF60" s="362"/>
      <c r="TYG60" s="362"/>
      <c r="TYH60" s="362"/>
      <c r="TYI60" s="362"/>
      <c r="TYJ60" s="362"/>
      <c r="TYK60" s="362"/>
      <c r="TYL60" s="362"/>
      <c r="TYM60" s="362"/>
      <c r="TYN60" s="362"/>
      <c r="TYO60" s="362"/>
      <c r="TYP60" s="362"/>
      <c r="TYQ60" s="362"/>
      <c r="TYR60" s="362"/>
      <c r="TYS60" s="362"/>
      <c r="TYT60" s="362"/>
      <c r="TYU60" s="362"/>
      <c r="TYV60" s="362"/>
      <c r="TYW60" s="362"/>
      <c r="TYX60" s="362"/>
      <c r="TYY60" s="362"/>
      <c r="TYZ60" s="362"/>
      <c r="TZA60" s="362"/>
      <c r="TZB60" s="362"/>
      <c r="TZC60" s="362"/>
      <c r="TZD60" s="362"/>
      <c r="TZE60" s="362"/>
      <c r="TZF60" s="362"/>
      <c r="TZG60" s="362"/>
      <c r="TZH60" s="362"/>
      <c r="TZI60" s="362"/>
      <c r="TZJ60" s="362"/>
      <c r="TZK60" s="362"/>
      <c r="TZL60" s="362"/>
      <c r="TZM60" s="362"/>
      <c r="TZN60" s="362"/>
      <c r="TZO60" s="362"/>
      <c r="TZP60" s="362"/>
      <c r="TZQ60" s="362"/>
      <c r="TZR60" s="362"/>
      <c r="TZS60" s="362"/>
      <c r="TZT60" s="362"/>
      <c r="TZU60" s="362"/>
      <c r="TZV60" s="362"/>
      <c r="TZW60" s="362"/>
      <c r="TZX60" s="362"/>
      <c r="TZY60" s="362"/>
      <c r="TZZ60" s="362"/>
      <c r="UAA60" s="362"/>
      <c r="UAB60" s="362"/>
      <c r="UAC60" s="362"/>
      <c r="UAD60" s="362"/>
      <c r="UAE60" s="362"/>
      <c r="UAF60" s="362"/>
      <c r="UAG60" s="362"/>
      <c r="UAH60" s="362"/>
      <c r="UAI60" s="362"/>
      <c r="UAJ60" s="362"/>
      <c r="UAK60" s="362"/>
      <c r="UAL60" s="362"/>
      <c r="UAM60" s="362"/>
      <c r="UAN60" s="362"/>
      <c r="UAO60" s="362"/>
      <c r="UAP60" s="362"/>
      <c r="UAQ60" s="362"/>
      <c r="UAR60" s="362"/>
      <c r="UAS60" s="362"/>
      <c r="UAT60" s="362"/>
      <c r="UAU60" s="362"/>
      <c r="UAV60" s="362"/>
      <c r="UAW60" s="362"/>
      <c r="UAX60" s="362"/>
      <c r="UAY60" s="362"/>
      <c r="UAZ60" s="362"/>
      <c r="UBA60" s="362"/>
      <c r="UBB60" s="362"/>
      <c r="UBC60" s="362"/>
      <c r="UBD60" s="362"/>
      <c r="UBE60" s="362"/>
      <c r="UBF60" s="362"/>
      <c r="UBG60" s="362"/>
      <c r="UBH60" s="362"/>
      <c r="UBI60" s="362"/>
      <c r="UBJ60" s="362"/>
      <c r="UBK60" s="362"/>
      <c r="UBL60" s="362"/>
      <c r="UBM60" s="362"/>
      <c r="UBN60" s="362"/>
      <c r="UBO60" s="362"/>
      <c r="UBP60" s="362"/>
      <c r="UBQ60" s="362"/>
      <c r="UBR60" s="362"/>
      <c r="UBS60" s="362"/>
      <c r="UBT60" s="362"/>
      <c r="UBU60" s="362"/>
      <c r="UBV60" s="362"/>
      <c r="UBW60" s="362"/>
      <c r="UBX60" s="362"/>
      <c r="UBY60" s="362"/>
      <c r="UBZ60" s="362"/>
      <c r="UCA60" s="362"/>
      <c r="UCB60" s="362"/>
      <c r="UCC60" s="362"/>
      <c r="UCD60" s="362"/>
      <c r="UCE60" s="362"/>
      <c r="UCF60" s="362"/>
      <c r="UCG60" s="362"/>
      <c r="UCH60" s="362"/>
      <c r="UCI60" s="362"/>
      <c r="UCJ60" s="362"/>
      <c r="UCK60" s="362"/>
      <c r="UCL60" s="362"/>
      <c r="UCM60" s="362"/>
      <c r="UCN60" s="362"/>
      <c r="UCO60" s="362"/>
      <c r="UCP60" s="362"/>
      <c r="UCQ60" s="362"/>
      <c r="UCR60" s="362"/>
      <c r="UCS60" s="362"/>
      <c r="UCT60" s="362"/>
      <c r="UCU60" s="362"/>
      <c r="UCV60" s="362"/>
      <c r="UCW60" s="362"/>
      <c r="UCX60" s="362"/>
      <c r="UCY60" s="362"/>
      <c r="UCZ60" s="362"/>
      <c r="UDA60" s="362"/>
      <c r="UDB60" s="362"/>
      <c r="UDC60" s="362"/>
      <c r="UDD60" s="362"/>
      <c r="UDE60" s="362"/>
      <c r="UDF60" s="362"/>
      <c r="UDG60" s="362"/>
      <c r="UDH60" s="362"/>
      <c r="UDI60" s="362"/>
      <c r="UDJ60" s="362"/>
      <c r="UDK60" s="362"/>
      <c r="UDL60" s="362"/>
      <c r="UDM60" s="362"/>
      <c r="UDN60" s="362"/>
      <c r="UDO60" s="362"/>
      <c r="UDP60" s="362"/>
      <c r="UDQ60" s="362"/>
      <c r="UDR60" s="362"/>
      <c r="UDS60" s="362"/>
      <c r="UDT60" s="362"/>
      <c r="UDU60" s="362"/>
      <c r="UDV60" s="362"/>
      <c r="UDW60" s="362"/>
      <c r="UDX60" s="362"/>
      <c r="UDY60" s="362"/>
      <c r="UDZ60" s="362"/>
      <c r="UEA60" s="362"/>
      <c r="UEB60" s="362"/>
      <c r="UEC60" s="362"/>
      <c r="UED60" s="362"/>
      <c r="UEE60" s="362"/>
      <c r="UEF60" s="362"/>
      <c r="UEG60" s="362"/>
      <c r="UEH60" s="362"/>
      <c r="UEI60" s="362"/>
      <c r="UEJ60" s="362"/>
      <c r="UEK60" s="362"/>
      <c r="UEL60" s="362"/>
      <c r="UEM60" s="362"/>
      <c r="UEN60" s="362"/>
      <c r="UEO60" s="362"/>
      <c r="UEP60" s="362"/>
      <c r="UEQ60" s="362"/>
      <c r="UER60" s="362"/>
      <c r="UES60" s="362"/>
      <c r="UET60" s="362"/>
      <c r="UEU60" s="362"/>
      <c r="UEV60" s="362"/>
      <c r="UEW60" s="362"/>
      <c r="UEX60" s="362"/>
      <c r="UEY60" s="362"/>
      <c r="UEZ60" s="362"/>
      <c r="UFA60" s="362"/>
      <c r="UFB60" s="362"/>
      <c r="UFC60" s="362"/>
      <c r="UFD60" s="362"/>
      <c r="UFE60" s="362"/>
      <c r="UFF60" s="362"/>
      <c r="UFG60" s="362"/>
      <c r="UFH60" s="362"/>
      <c r="UFI60" s="362"/>
      <c r="UFJ60" s="362"/>
      <c r="UFK60" s="362"/>
      <c r="UFL60" s="362"/>
      <c r="UFM60" s="362"/>
      <c r="UFN60" s="362"/>
      <c r="UFO60" s="362"/>
      <c r="UFP60" s="362"/>
      <c r="UFQ60" s="362"/>
      <c r="UFR60" s="362"/>
      <c r="UFS60" s="362"/>
      <c r="UFT60" s="362"/>
      <c r="UFU60" s="362"/>
      <c r="UFV60" s="362"/>
      <c r="UFW60" s="362"/>
      <c r="UFX60" s="362"/>
      <c r="UFY60" s="362"/>
      <c r="UFZ60" s="362"/>
      <c r="UGA60" s="362"/>
      <c r="UGB60" s="362"/>
      <c r="UGC60" s="362"/>
      <c r="UGD60" s="362"/>
      <c r="UGE60" s="362"/>
      <c r="UGF60" s="362"/>
      <c r="UGG60" s="362"/>
      <c r="UGH60" s="362"/>
      <c r="UGI60" s="362"/>
      <c r="UGJ60" s="362"/>
      <c r="UGK60" s="362"/>
      <c r="UGL60" s="362"/>
      <c r="UGM60" s="362"/>
      <c r="UGN60" s="362"/>
      <c r="UGO60" s="362"/>
      <c r="UGP60" s="362"/>
      <c r="UGQ60" s="362"/>
      <c r="UGR60" s="362"/>
      <c r="UGS60" s="362"/>
      <c r="UGT60" s="362"/>
      <c r="UGU60" s="362"/>
      <c r="UGV60" s="362"/>
      <c r="UGW60" s="362"/>
      <c r="UGX60" s="362"/>
      <c r="UGY60" s="362"/>
      <c r="UGZ60" s="362"/>
      <c r="UHA60" s="362"/>
      <c r="UHB60" s="362"/>
      <c r="UHC60" s="362"/>
      <c r="UHD60" s="362"/>
      <c r="UHE60" s="362"/>
      <c r="UHF60" s="362"/>
      <c r="UHG60" s="362"/>
      <c r="UHH60" s="362"/>
      <c r="UHI60" s="362"/>
      <c r="UHJ60" s="362"/>
      <c r="UHK60" s="362"/>
      <c r="UHL60" s="362"/>
      <c r="UHM60" s="362"/>
      <c r="UHN60" s="362"/>
      <c r="UHO60" s="362"/>
      <c r="UHP60" s="362"/>
      <c r="UHQ60" s="362"/>
      <c r="UHR60" s="362"/>
      <c r="UHS60" s="362"/>
      <c r="UHT60" s="362"/>
      <c r="UHU60" s="362"/>
      <c r="UHV60" s="362"/>
      <c r="UHW60" s="362"/>
      <c r="UHX60" s="362"/>
      <c r="UHY60" s="362"/>
      <c r="UHZ60" s="362"/>
      <c r="UIA60" s="362"/>
      <c r="UIB60" s="362"/>
      <c r="UIC60" s="362"/>
      <c r="UID60" s="362"/>
      <c r="UIE60" s="362"/>
      <c r="UIF60" s="362"/>
      <c r="UIG60" s="362"/>
      <c r="UIH60" s="362"/>
      <c r="UII60" s="362"/>
      <c r="UIJ60" s="362"/>
      <c r="UIK60" s="362"/>
      <c r="UIL60" s="362"/>
      <c r="UIM60" s="362"/>
      <c r="UIN60" s="362"/>
      <c r="UIO60" s="362"/>
      <c r="UIP60" s="362"/>
      <c r="UIQ60" s="362"/>
      <c r="UIR60" s="362"/>
      <c r="UIS60" s="362"/>
      <c r="UIT60" s="362"/>
      <c r="UIU60" s="362"/>
      <c r="UIV60" s="362"/>
      <c r="UIW60" s="362"/>
      <c r="UIX60" s="362"/>
      <c r="UIY60" s="362"/>
      <c r="UIZ60" s="362"/>
      <c r="UJA60" s="362"/>
      <c r="UJB60" s="362"/>
      <c r="UJC60" s="362"/>
      <c r="UJD60" s="362"/>
      <c r="UJE60" s="362"/>
      <c r="UJF60" s="362"/>
      <c r="UJG60" s="362"/>
      <c r="UJH60" s="362"/>
      <c r="UJI60" s="362"/>
      <c r="UJJ60" s="362"/>
      <c r="UJK60" s="362"/>
      <c r="UJL60" s="362"/>
      <c r="UJM60" s="362"/>
      <c r="UJN60" s="362"/>
      <c r="UJO60" s="362"/>
      <c r="UJP60" s="362"/>
      <c r="UJQ60" s="362"/>
      <c r="UJR60" s="362"/>
      <c r="UJS60" s="362"/>
      <c r="UJT60" s="362"/>
      <c r="UJU60" s="362"/>
      <c r="UJV60" s="362"/>
      <c r="UJW60" s="362"/>
      <c r="UJX60" s="362"/>
      <c r="UJY60" s="362"/>
      <c r="UJZ60" s="362"/>
      <c r="UKA60" s="362"/>
      <c r="UKB60" s="362"/>
      <c r="UKC60" s="362"/>
      <c r="UKD60" s="362"/>
      <c r="UKE60" s="362"/>
      <c r="UKF60" s="362"/>
      <c r="UKG60" s="362"/>
      <c r="UKH60" s="362"/>
      <c r="UKI60" s="362"/>
      <c r="UKJ60" s="362"/>
      <c r="UKK60" s="362"/>
      <c r="UKL60" s="362"/>
      <c r="UKM60" s="362"/>
      <c r="UKN60" s="362"/>
      <c r="UKO60" s="362"/>
      <c r="UKP60" s="362"/>
      <c r="UKQ60" s="362"/>
      <c r="UKR60" s="362"/>
      <c r="UKS60" s="362"/>
      <c r="UKT60" s="362"/>
      <c r="UKU60" s="362"/>
      <c r="UKV60" s="362"/>
      <c r="UKW60" s="362"/>
      <c r="UKX60" s="362"/>
      <c r="UKY60" s="362"/>
      <c r="UKZ60" s="362"/>
      <c r="ULA60" s="362"/>
      <c r="ULB60" s="362"/>
      <c r="ULC60" s="362"/>
      <c r="ULD60" s="362"/>
      <c r="ULE60" s="362"/>
      <c r="ULF60" s="362"/>
      <c r="ULG60" s="362"/>
      <c r="ULH60" s="362"/>
      <c r="ULI60" s="362"/>
      <c r="ULJ60" s="362"/>
      <c r="ULK60" s="362"/>
      <c r="ULL60" s="362"/>
      <c r="ULM60" s="362"/>
      <c r="ULN60" s="362"/>
      <c r="ULO60" s="362"/>
      <c r="ULP60" s="362"/>
      <c r="ULQ60" s="362"/>
      <c r="ULR60" s="362"/>
      <c r="ULS60" s="362"/>
      <c r="ULT60" s="362"/>
      <c r="ULU60" s="362"/>
      <c r="ULV60" s="362"/>
      <c r="ULW60" s="362"/>
      <c r="ULX60" s="362"/>
      <c r="ULY60" s="362"/>
      <c r="ULZ60" s="362"/>
      <c r="UMA60" s="362"/>
      <c r="UMB60" s="362"/>
      <c r="UMC60" s="362"/>
      <c r="UMD60" s="362"/>
      <c r="UME60" s="362"/>
      <c r="UMF60" s="362"/>
      <c r="UMG60" s="362"/>
      <c r="UMH60" s="362"/>
      <c r="UMI60" s="362"/>
      <c r="UMJ60" s="362"/>
      <c r="UMK60" s="362"/>
      <c r="UML60" s="362"/>
      <c r="UMM60" s="362"/>
      <c r="UMN60" s="362"/>
      <c r="UMO60" s="362"/>
      <c r="UMP60" s="362"/>
      <c r="UMQ60" s="362"/>
      <c r="UMR60" s="362"/>
      <c r="UMS60" s="362"/>
      <c r="UMT60" s="362"/>
      <c r="UMU60" s="362"/>
      <c r="UMV60" s="362"/>
      <c r="UMW60" s="362"/>
      <c r="UMX60" s="362"/>
      <c r="UMY60" s="362"/>
      <c r="UMZ60" s="362"/>
      <c r="UNA60" s="362"/>
      <c r="UNB60" s="362"/>
      <c r="UNC60" s="362"/>
      <c r="UND60" s="362"/>
      <c r="UNE60" s="362"/>
      <c r="UNF60" s="362"/>
      <c r="UNG60" s="362"/>
      <c r="UNH60" s="362"/>
      <c r="UNI60" s="362"/>
      <c r="UNJ60" s="362"/>
      <c r="UNK60" s="362"/>
      <c r="UNL60" s="362"/>
      <c r="UNM60" s="362"/>
      <c r="UNN60" s="362"/>
      <c r="UNO60" s="362"/>
      <c r="UNP60" s="362"/>
      <c r="UNQ60" s="362"/>
      <c r="UNR60" s="362"/>
      <c r="UNS60" s="362"/>
      <c r="UNT60" s="362"/>
      <c r="UNU60" s="362"/>
      <c r="UNV60" s="362"/>
      <c r="UNW60" s="362"/>
      <c r="UNX60" s="362"/>
      <c r="UNY60" s="362"/>
      <c r="UNZ60" s="362"/>
      <c r="UOA60" s="362"/>
      <c r="UOB60" s="362"/>
      <c r="UOC60" s="362"/>
      <c r="UOD60" s="362"/>
      <c r="UOE60" s="362"/>
      <c r="UOF60" s="362"/>
      <c r="UOG60" s="362"/>
      <c r="UOH60" s="362"/>
      <c r="UOI60" s="362"/>
      <c r="UOJ60" s="362"/>
      <c r="UOK60" s="362"/>
      <c r="UOL60" s="362"/>
      <c r="UOM60" s="362"/>
      <c r="UON60" s="362"/>
      <c r="UOO60" s="362"/>
      <c r="UOP60" s="362"/>
      <c r="UOQ60" s="362"/>
      <c r="UOR60" s="362"/>
      <c r="UOS60" s="362"/>
      <c r="UOT60" s="362"/>
      <c r="UOU60" s="362"/>
      <c r="UOV60" s="362"/>
      <c r="UOW60" s="362"/>
      <c r="UOX60" s="362"/>
      <c r="UOY60" s="362"/>
      <c r="UOZ60" s="362"/>
      <c r="UPA60" s="362"/>
      <c r="UPB60" s="362"/>
      <c r="UPC60" s="362"/>
      <c r="UPD60" s="362"/>
      <c r="UPE60" s="362"/>
      <c r="UPF60" s="362"/>
      <c r="UPG60" s="362"/>
      <c r="UPH60" s="362"/>
      <c r="UPI60" s="362"/>
      <c r="UPJ60" s="362"/>
      <c r="UPK60" s="362"/>
      <c r="UPL60" s="362"/>
      <c r="UPM60" s="362"/>
      <c r="UPN60" s="362"/>
      <c r="UPO60" s="362"/>
      <c r="UPP60" s="362"/>
      <c r="UPQ60" s="362"/>
      <c r="UPR60" s="362"/>
      <c r="UPS60" s="362"/>
      <c r="UPT60" s="362"/>
      <c r="UPU60" s="362"/>
      <c r="UPV60" s="362"/>
      <c r="UPW60" s="362"/>
      <c r="UPX60" s="362"/>
      <c r="UPY60" s="362"/>
      <c r="UPZ60" s="362"/>
      <c r="UQA60" s="362"/>
      <c r="UQB60" s="362"/>
      <c r="UQC60" s="362"/>
      <c r="UQD60" s="362"/>
      <c r="UQE60" s="362"/>
      <c r="UQF60" s="362"/>
      <c r="UQG60" s="362"/>
      <c r="UQH60" s="362"/>
      <c r="UQI60" s="362"/>
      <c r="UQJ60" s="362"/>
      <c r="UQK60" s="362"/>
      <c r="UQL60" s="362"/>
      <c r="UQM60" s="362"/>
      <c r="UQN60" s="362"/>
      <c r="UQO60" s="362"/>
      <c r="UQP60" s="362"/>
      <c r="UQQ60" s="362"/>
      <c r="UQR60" s="362"/>
      <c r="UQS60" s="362"/>
      <c r="UQT60" s="362"/>
      <c r="UQU60" s="362"/>
      <c r="UQV60" s="362"/>
      <c r="UQW60" s="362"/>
      <c r="UQX60" s="362"/>
      <c r="UQY60" s="362"/>
      <c r="UQZ60" s="362"/>
      <c r="URA60" s="362"/>
      <c r="URB60" s="362"/>
      <c r="URC60" s="362"/>
      <c r="URD60" s="362"/>
      <c r="URE60" s="362"/>
      <c r="URF60" s="362"/>
      <c r="URG60" s="362"/>
      <c r="URH60" s="362"/>
      <c r="URI60" s="362"/>
      <c r="URJ60" s="362"/>
      <c r="URK60" s="362"/>
      <c r="URL60" s="362"/>
      <c r="URM60" s="362"/>
      <c r="URN60" s="362"/>
      <c r="URO60" s="362"/>
      <c r="URP60" s="362"/>
      <c r="URQ60" s="362"/>
      <c r="URR60" s="362"/>
      <c r="URS60" s="362"/>
      <c r="URT60" s="362"/>
      <c r="URU60" s="362"/>
      <c r="URV60" s="362"/>
      <c r="URW60" s="362"/>
      <c r="URX60" s="362"/>
      <c r="URY60" s="362"/>
      <c r="URZ60" s="362"/>
      <c r="USA60" s="362"/>
      <c r="USB60" s="362"/>
      <c r="USC60" s="362"/>
      <c r="USD60" s="362"/>
      <c r="USE60" s="362"/>
      <c r="USF60" s="362"/>
      <c r="USG60" s="362"/>
      <c r="USH60" s="362"/>
      <c r="USI60" s="362"/>
      <c r="USJ60" s="362"/>
      <c r="USK60" s="362"/>
      <c r="USL60" s="362"/>
      <c r="USM60" s="362"/>
      <c r="USN60" s="362"/>
      <c r="USO60" s="362"/>
      <c r="USP60" s="362"/>
      <c r="USQ60" s="362"/>
      <c r="USR60" s="362"/>
      <c r="USS60" s="362"/>
      <c r="UST60" s="362"/>
      <c r="USU60" s="362"/>
      <c r="USV60" s="362"/>
      <c r="USW60" s="362"/>
      <c r="USX60" s="362"/>
      <c r="USY60" s="362"/>
      <c r="USZ60" s="362"/>
      <c r="UTA60" s="362"/>
      <c r="UTB60" s="362"/>
      <c r="UTC60" s="362"/>
      <c r="UTD60" s="362"/>
      <c r="UTE60" s="362"/>
      <c r="UTF60" s="362"/>
      <c r="UTG60" s="362"/>
      <c r="UTH60" s="362"/>
      <c r="UTI60" s="362"/>
      <c r="UTJ60" s="362"/>
      <c r="UTK60" s="362"/>
      <c r="UTL60" s="362"/>
      <c r="UTM60" s="362"/>
      <c r="UTN60" s="362"/>
      <c r="UTO60" s="362"/>
      <c r="UTP60" s="362"/>
      <c r="UTQ60" s="362"/>
      <c r="UTR60" s="362"/>
      <c r="UTS60" s="362"/>
      <c r="UTT60" s="362"/>
      <c r="UTU60" s="362"/>
      <c r="UTV60" s="362"/>
      <c r="UTW60" s="362"/>
      <c r="UTX60" s="362"/>
      <c r="UTY60" s="362"/>
      <c r="UTZ60" s="362"/>
      <c r="UUA60" s="362"/>
      <c r="UUB60" s="362"/>
      <c r="UUC60" s="362"/>
      <c r="UUD60" s="362"/>
      <c r="UUE60" s="362"/>
      <c r="UUF60" s="362"/>
      <c r="UUG60" s="362"/>
      <c r="UUH60" s="362"/>
      <c r="UUI60" s="362"/>
      <c r="UUJ60" s="362"/>
      <c r="UUK60" s="362"/>
      <c r="UUL60" s="362"/>
      <c r="UUM60" s="362"/>
      <c r="UUN60" s="362"/>
      <c r="UUO60" s="362"/>
      <c r="UUP60" s="362"/>
      <c r="UUQ60" s="362"/>
      <c r="UUR60" s="362"/>
      <c r="UUS60" s="362"/>
      <c r="UUT60" s="362"/>
      <c r="UUU60" s="362"/>
      <c r="UUV60" s="362"/>
      <c r="UUW60" s="362"/>
      <c r="UUX60" s="362"/>
      <c r="UUY60" s="362"/>
      <c r="UUZ60" s="362"/>
      <c r="UVA60" s="362"/>
      <c r="UVB60" s="362"/>
      <c r="UVC60" s="362"/>
      <c r="UVD60" s="362"/>
      <c r="UVE60" s="362"/>
      <c r="UVF60" s="362"/>
      <c r="UVG60" s="362"/>
      <c r="UVH60" s="362"/>
      <c r="UVI60" s="362"/>
      <c r="UVJ60" s="362"/>
      <c r="UVK60" s="362"/>
      <c r="UVL60" s="362"/>
      <c r="UVM60" s="362"/>
      <c r="UVN60" s="362"/>
      <c r="UVO60" s="362"/>
      <c r="UVP60" s="362"/>
      <c r="UVQ60" s="362"/>
      <c r="UVR60" s="362"/>
      <c r="UVS60" s="362"/>
      <c r="UVT60" s="362"/>
      <c r="UVU60" s="362"/>
      <c r="UVV60" s="362"/>
      <c r="UVW60" s="362"/>
      <c r="UVX60" s="362"/>
      <c r="UVY60" s="362"/>
      <c r="UVZ60" s="362"/>
      <c r="UWA60" s="362"/>
      <c r="UWB60" s="362"/>
      <c r="UWC60" s="362"/>
      <c r="UWD60" s="362"/>
      <c r="UWE60" s="362"/>
      <c r="UWF60" s="362"/>
      <c r="UWG60" s="362"/>
      <c r="UWH60" s="362"/>
      <c r="UWI60" s="362"/>
      <c r="UWJ60" s="362"/>
      <c r="UWK60" s="362"/>
      <c r="UWL60" s="362"/>
      <c r="UWM60" s="362"/>
      <c r="UWN60" s="362"/>
      <c r="UWO60" s="362"/>
      <c r="UWP60" s="362"/>
      <c r="UWQ60" s="362"/>
      <c r="UWR60" s="362"/>
      <c r="UWS60" s="362"/>
      <c r="UWT60" s="362"/>
      <c r="UWU60" s="362"/>
      <c r="UWV60" s="362"/>
      <c r="UWW60" s="362"/>
      <c r="UWX60" s="362"/>
      <c r="UWY60" s="362"/>
      <c r="UWZ60" s="362"/>
      <c r="UXA60" s="362"/>
      <c r="UXB60" s="362"/>
      <c r="UXC60" s="362"/>
      <c r="UXD60" s="362"/>
      <c r="UXE60" s="362"/>
      <c r="UXF60" s="362"/>
      <c r="UXG60" s="362"/>
      <c r="UXH60" s="362"/>
      <c r="UXI60" s="362"/>
      <c r="UXJ60" s="362"/>
      <c r="UXK60" s="362"/>
      <c r="UXL60" s="362"/>
      <c r="UXM60" s="362"/>
      <c r="UXN60" s="362"/>
      <c r="UXO60" s="362"/>
      <c r="UXP60" s="362"/>
      <c r="UXQ60" s="362"/>
      <c r="UXR60" s="362"/>
      <c r="UXS60" s="362"/>
      <c r="UXT60" s="362"/>
      <c r="UXU60" s="362"/>
      <c r="UXV60" s="362"/>
      <c r="UXW60" s="362"/>
      <c r="UXX60" s="362"/>
      <c r="UXY60" s="362"/>
      <c r="UXZ60" s="362"/>
      <c r="UYA60" s="362"/>
      <c r="UYB60" s="362"/>
      <c r="UYC60" s="362"/>
      <c r="UYD60" s="362"/>
      <c r="UYE60" s="362"/>
      <c r="UYF60" s="362"/>
      <c r="UYG60" s="362"/>
      <c r="UYH60" s="362"/>
      <c r="UYI60" s="362"/>
      <c r="UYJ60" s="362"/>
      <c r="UYK60" s="362"/>
      <c r="UYL60" s="362"/>
      <c r="UYM60" s="362"/>
      <c r="UYN60" s="362"/>
      <c r="UYO60" s="362"/>
      <c r="UYP60" s="362"/>
      <c r="UYQ60" s="362"/>
      <c r="UYR60" s="362"/>
      <c r="UYS60" s="362"/>
      <c r="UYT60" s="362"/>
      <c r="UYU60" s="362"/>
      <c r="UYV60" s="362"/>
      <c r="UYW60" s="362"/>
      <c r="UYX60" s="362"/>
      <c r="UYY60" s="362"/>
      <c r="UYZ60" s="362"/>
      <c r="UZA60" s="362"/>
      <c r="UZB60" s="362"/>
      <c r="UZC60" s="362"/>
      <c r="UZD60" s="362"/>
      <c r="UZE60" s="362"/>
      <c r="UZF60" s="362"/>
      <c r="UZG60" s="362"/>
      <c r="UZH60" s="362"/>
      <c r="UZI60" s="362"/>
      <c r="UZJ60" s="362"/>
      <c r="UZK60" s="362"/>
      <c r="UZL60" s="362"/>
      <c r="UZM60" s="362"/>
      <c r="UZN60" s="362"/>
      <c r="UZO60" s="362"/>
      <c r="UZP60" s="362"/>
      <c r="UZQ60" s="362"/>
      <c r="UZR60" s="362"/>
      <c r="UZS60" s="362"/>
      <c r="UZT60" s="362"/>
      <c r="UZU60" s="362"/>
      <c r="UZV60" s="362"/>
      <c r="UZW60" s="362"/>
      <c r="UZX60" s="362"/>
      <c r="UZY60" s="362"/>
      <c r="UZZ60" s="362"/>
      <c r="VAA60" s="362"/>
      <c r="VAB60" s="362"/>
      <c r="VAC60" s="362"/>
      <c r="VAD60" s="362"/>
      <c r="VAE60" s="362"/>
      <c r="VAF60" s="362"/>
      <c r="VAG60" s="362"/>
      <c r="VAH60" s="362"/>
      <c r="VAI60" s="362"/>
      <c r="VAJ60" s="362"/>
      <c r="VAK60" s="362"/>
      <c r="VAL60" s="362"/>
      <c r="VAM60" s="362"/>
      <c r="VAN60" s="362"/>
      <c r="VAO60" s="362"/>
      <c r="VAP60" s="362"/>
      <c r="VAQ60" s="362"/>
      <c r="VAR60" s="362"/>
      <c r="VAS60" s="362"/>
      <c r="VAT60" s="362"/>
      <c r="VAU60" s="362"/>
      <c r="VAV60" s="362"/>
      <c r="VAW60" s="362"/>
      <c r="VAX60" s="362"/>
      <c r="VAY60" s="362"/>
      <c r="VAZ60" s="362"/>
      <c r="VBA60" s="362"/>
      <c r="VBB60" s="362"/>
      <c r="VBC60" s="362"/>
      <c r="VBD60" s="362"/>
      <c r="VBE60" s="362"/>
      <c r="VBF60" s="362"/>
      <c r="VBG60" s="362"/>
      <c r="VBH60" s="362"/>
      <c r="VBI60" s="362"/>
      <c r="VBJ60" s="362"/>
      <c r="VBK60" s="362"/>
      <c r="VBL60" s="362"/>
      <c r="VBM60" s="362"/>
      <c r="VBN60" s="362"/>
      <c r="VBO60" s="362"/>
      <c r="VBP60" s="362"/>
      <c r="VBQ60" s="362"/>
      <c r="VBR60" s="362"/>
      <c r="VBS60" s="362"/>
      <c r="VBT60" s="362"/>
      <c r="VBU60" s="362"/>
      <c r="VBV60" s="362"/>
      <c r="VBW60" s="362"/>
      <c r="VBX60" s="362"/>
      <c r="VBY60" s="362"/>
      <c r="VBZ60" s="362"/>
      <c r="VCA60" s="362"/>
      <c r="VCB60" s="362"/>
      <c r="VCC60" s="362"/>
      <c r="VCD60" s="362"/>
      <c r="VCE60" s="362"/>
      <c r="VCF60" s="362"/>
      <c r="VCG60" s="362"/>
      <c r="VCH60" s="362"/>
      <c r="VCI60" s="362"/>
      <c r="VCJ60" s="362"/>
      <c r="VCK60" s="362"/>
      <c r="VCL60" s="362"/>
      <c r="VCM60" s="362"/>
      <c r="VCN60" s="362"/>
      <c r="VCO60" s="362"/>
      <c r="VCP60" s="362"/>
      <c r="VCQ60" s="362"/>
      <c r="VCR60" s="362"/>
      <c r="VCS60" s="362"/>
      <c r="VCT60" s="362"/>
      <c r="VCU60" s="362"/>
      <c r="VCV60" s="362"/>
      <c r="VCW60" s="362"/>
      <c r="VCX60" s="362"/>
      <c r="VCY60" s="362"/>
      <c r="VCZ60" s="362"/>
      <c r="VDA60" s="362"/>
      <c r="VDB60" s="362"/>
      <c r="VDC60" s="362"/>
      <c r="VDD60" s="362"/>
      <c r="VDE60" s="362"/>
      <c r="VDF60" s="362"/>
      <c r="VDG60" s="362"/>
      <c r="VDH60" s="362"/>
      <c r="VDI60" s="362"/>
      <c r="VDJ60" s="362"/>
      <c r="VDK60" s="362"/>
      <c r="VDL60" s="362"/>
      <c r="VDM60" s="362"/>
      <c r="VDN60" s="362"/>
      <c r="VDO60" s="362"/>
      <c r="VDP60" s="362"/>
      <c r="VDQ60" s="362"/>
      <c r="VDR60" s="362"/>
      <c r="VDS60" s="362"/>
      <c r="VDT60" s="362"/>
      <c r="VDU60" s="362"/>
      <c r="VDV60" s="362"/>
      <c r="VDW60" s="362"/>
      <c r="VDX60" s="362"/>
      <c r="VDY60" s="362"/>
      <c r="VDZ60" s="362"/>
      <c r="VEA60" s="362"/>
      <c r="VEB60" s="362"/>
      <c r="VEC60" s="362"/>
      <c r="VED60" s="362"/>
      <c r="VEE60" s="362"/>
      <c r="VEF60" s="362"/>
      <c r="VEG60" s="362"/>
      <c r="VEH60" s="362"/>
      <c r="VEI60" s="362"/>
      <c r="VEJ60" s="362"/>
      <c r="VEK60" s="362"/>
      <c r="VEL60" s="362"/>
      <c r="VEM60" s="362"/>
      <c r="VEN60" s="362"/>
      <c r="VEO60" s="362"/>
      <c r="VEP60" s="362"/>
      <c r="VEQ60" s="362"/>
      <c r="VER60" s="362"/>
      <c r="VES60" s="362"/>
      <c r="VET60" s="362"/>
      <c r="VEU60" s="362"/>
      <c r="VEV60" s="362"/>
      <c r="VEW60" s="362"/>
      <c r="VEX60" s="362"/>
      <c r="VEY60" s="362"/>
      <c r="VEZ60" s="362"/>
      <c r="VFA60" s="362"/>
      <c r="VFB60" s="362"/>
      <c r="VFC60" s="362"/>
      <c r="VFD60" s="362"/>
      <c r="VFE60" s="362"/>
      <c r="VFF60" s="362"/>
      <c r="VFG60" s="362"/>
      <c r="VFH60" s="362"/>
      <c r="VFI60" s="362"/>
      <c r="VFJ60" s="362"/>
      <c r="VFK60" s="362"/>
      <c r="VFL60" s="362"/>
      <c r="VFM60" s="362"/>
      <c r="VFN60" s="362"/>
      <c r="VFO60" s="362"/>
      <c r="VFP60" s="362"/>
      <c r="VFQ60" s="362"/>
      <c r="VFR60" s="362"/>
      <c r="VFS60" s="362"/>
      <c r="VFT60" s="362"/>
      <c r="VFU60" s="362"/>
      <c r="VFV60" s="362"/>
      <c r="VFW60" s="362"/>
      <c r="VFX60" s="362"/>
      <c r="VFY60" s="362"/>
      <c r="VFZ60" s="362"/>
      <c r="VGA60" s="362"/>
      <c r="VGB60" s="362"/>
      <c r="VGC60" s="362"/>
      <c r="VGD60" s="362"/>
      <c r="VGE60" s="362"/>
      <c r="VGF60" s="362"/>
      <c r="VGG60" s="362"/>
      <c r="VGH60" s="362"/>
      <c r="VGI60" s="362"/>
      <c r="VGJ60" s="362"/>
      <c r="VGK60" s="362"/>
      <c r="VGL60" s="362"/>
      <c r="VGM60" s="362"/>
      <c r="VGN60" s="362"/>
      <c r="VGO60" s="362"/>
      <c r="VGP60" s="362"/>
      <c r="VGQ60" s="362"/>
      <c r="VGR60" s="362"/>
      <c r="VGS60" s="362"/>
      <c r="VGT60" s="362"/>
      <c r="VGU60" s="362"/>
      <c r="VGV60" s="362"/>
      <c r="VGW60" s="362"/>
      <c r="VGX60" s="362"/>
      <c r="VGY60" s="362"/>
      <c r="VGZ60" s="362"/>
      <c r="VHA60" s="362"/>
      <c r="VHB60" s="362"/>
      <c r="VHC60" s="362"/>
      <c r="VHD60" s="362"/>
      <c r="VHE60" s="362"/>
      <c r="VHF60" s="362"/>
      <c r="VHG60" s="362"/>
      <c r="VHH60" s="362"/>
      <c r="VHI60" s="362"/>
      <c r="VHJ60" s="362"/>
      <c r="VHK60" s="362"/>
      <c r="VHL60" s="362"/>
      <c r="VHM60" s="362"/>
      <c r="VHN60" s="362"/>
      <c r="VHO60" s="362"/>
      <c r="VHP60" s="362"/>
      <c r="VHQ60" s="362"/>
      <c r="VHR60" s="362"/>
      <c r="VHS60" s="362"/>
      <c r="VHT60" s="362"/>
      <c r="VHU60" s="362"/>
      <c r="VHV60" s="362"/>
      <c r="VHW60" s="362"/>
      <c r="VHX60" s="362"/>
      <c r="VHY60" s="362"/>
      <c r="VHZ60" s="362"/>
      <c r="VIA60" s="362"/>
      <c r="VIB60" s="362"/>
      <c r="VIC60" s="362"/>
      <c r="VID60" s="362"/>
      <c r="VIE60" s="362"/>
      <c r="VIF60" s="362"/>
      <c r="VIG60" s="362"/>
      <c r="VIH60" s="362"/>
      <c r="VII60" s="362"/>
      <c r="VIJ60" s="362"/>
      <c r="VIK60" s="362"/>
      <c r="VIL60" s="362"/>
      <c r="VIM60" s="362"/>
      <c r="VIN60" s="362"/>
      <c r="VIO60" s="362"/>
      <c r="VIP60" s="362"/>
      <c r="VIQ60" s="362"/>
      <c r="VIR60" s="362"/>
      <c r="VIS60" s="362"/>
      <c r="VIT60" s="362"/>
      <c r="VIU60" s="362"/>
      <c r="VIV60" s="362"/>
      <c r="VIW60" s="362"/>
      <c r="VIX60" s="362"/>
      <c r="VIY60" s="362"/>
      <c r="VIZ60" s="362"/>
      <c r="VJA60" s="362"/>
      <c r="VJB60" s="362"/>
      <c r="VJC60" s="362"/>
      <c r="VJD60" s="362"/>
      <c r="VJE60" s="362"/>
      <c r="VJF60" s="362"/>
      <c r="VJG60" s="362"/>
      <c r="VJH60" s="362"/>
      <c r="VJI60" s="362"/>
      <c r="VJJ60" s="362"/>
      <c r="VJK60" s="362"/>
      <c r="VJL60" s="362"/>
      <c r="VJM60" s="362"/>
      <c r="VJN60" s="362"/>
      <c r="VJO60" s="362"/>
      <c r="VJP60" s="362"/>
      <c r="VJQ60" s="362"/>
      <c r="VJR60" s="362"/>
      <c r="VJS60" s="362"/>
      <c r="VJT60" s="362"/>
      <c r="VJU60" s="362"/>
      <c r="VJV60" s="362"/>
      <c r="VJW60" s="362"/>
      <c r="VJX60" s="362"/>
      <c r="VJY60" s="362"/>
      <c r="VJZ60" s="362"/>
      <c r="VKA60" s="362"/>
      <c r="VKB60" s="362"/>
      <c r="VKC60" s="362"/>
      <c r="VKD60" s="362"/>
      <c r="VKE60" s="362"/>
      <c r="VKF60" s="362"/>
      <c r="VKG60" s="362"/>
      <c r="VKH60" s="362"/>
      <c r="VKI60" s="362"/>
      <c r="VKJ60" s="362"/>
      <c r="VKK60" s="362"/>
      <c r="VKL60" s="362"/>
      <c r="VKM60" s="362"/>
      <c r="VKN60" s="362"/>
      <c r="VKO60" s="362"/>
      <c r="VKP60" s="362"/>
      <c r="VKQ60" s="362"/>
      <c r="VKR60" s="362"/>
      <c r="VKS60" s="362"/>
      <c r="VKT60" s="362"/>
      <c r="VKU60" s="362"/>
      <c r="VKV60" s="362"/>
      <c r="VKW60" s="362"/>
      <c r="VKX60" s="362"/>
      <c r="VKY60" s="362"/>
      <c r="VKZ60" s="362"/>
      <c r="VLA60" s="362"/>
      <c r="VLB60" s="362"/>
      <c r="VLC60" s="362"/>
      <c r="VLD60" s="362"/>
      <c r="VLE60" s="362"/>
      <c r="VLF60" s="362"/>
      <c r="VLG60" s="362"/>
      <c r="VLH60" s="362"/>
      <c r="VLI60" s="362"/>
      <c r="VLJ60" s="362"/>
      <c r="VLK60" s="362"/>
      <c r="VLL60" s="362"/>
      <c r="VLM60" s="362"/>
      <c r="VLN60" s="362"/>
      <c r="VLO60" s="362"/>
      <c r="VLP60" s="362"/>
      <c r="VLQ60" s="362"/>
      <c r="VLR60" s="362"/>
      <c r="VLS60" s="362"/>
      <c r="VLT60" s="362"/>
      <c r="VLU60" s="362"/>
      <c r="VLV60" s="362"/>
      <c r="VLW60" s="362"/>
      <c r="VLX60" s="362"/>
      <c r="VLY60" s="362"/>
      <c r="VLZ60" s="362"/>
      <c r="VMA60" s="362"/>
      <c r="VMB60" s="362"/>
      <c r="VMC60" s="362"/>
      <c r="VMD60" s="362"/>
      <c r="VME60" s="362"/>
      <c r="VMF60" s="362"/>
      <c r="VMG60" s="362"/>
      <c r="VMH60" s="362"/>
      <c r="VMI60" s="362"/>
      <c r="VMJ60" s="362"/>
      <c r="VMK60" s="362"/>
      <c r="VML60" s="362"/>
      <c r="VMM60" s="362"/>
      <c r="VMN60" s="362"/>
      <c r="VMO60" s="362"/>
      <c r="VMP60" s="362"/>
      <c r="VMQ60" s="362"/>
      <c r="VMR60" s="362"/>
      <c r="VMS60" s="362"/>
      <c r="VMT60" s="362"/>
      <c r="VMU60" s="362"/>
      <c r="VMV60" s="362"/>
      <c r="VMW60" s="362"/>
      <c r="VMX60" s="362"/>
      <c r="VMY60" s="362"/>
      <c r="VMZ60" s="362"/>
      <c r="VNA60" s="362"/>
      <c r="VNB60" s="362"/>
      <c r="VNC60" s="362"/>
      <c r="VND60" s="362"/>
      <c r="VNE60" s="362"/>
      <c r="VNF60" s="362"/>
      <c r="VNG60" s="362"/>
      <c r="VNH60" s="362"/>
      <c r="VNI60" s="362"/>
      <c r="VNJ60" s="362"/>
      <c r="VNK60" s="362"/>
      <c r="VNL60" s="362"/>
      <c r="VNM60" s="362"/>
      <c r="VNN60" s="362"/>
      <c r="VNO60" s="362"/>
      <c r="VNP60" s="362"/>
      <c r="VNQ60" s="362"/>
      <c r="VNR60" s="362"/>
      <c r="VNS60" s="362"/>
      <c r="VNT60" s="362"/>
      <c r="VNU60" s="362"/>
      <c r="VNV60" s="362"/>
      <c r="VNW60" s="362"/>
      <c r="VNX60" s="362"/>
      <c r="VNY60" s="362"/>
      <c r="VNZ60" s="362"/>
      <c r="VOA60" s="362"/>
      <c r="VOB60" s="362"/>
      <c r="VOC60" s="362"/>
      <c r="VOD60" s="362"/>
      <c r="VOE60" s="362"/>
      <c r="VOF60" s="362"/>
      <c r="VOG60" s="362"/>
      <c r="VOH60" s="362"/>
      <c r="VOI60" s="362"/>
      <c r="VOJ60" s="362"/>
      <c r="VOK60" s="362"/>
      <c r="VOL60" s="362"/>
      <c r="VOM60" s="362"/>
      <c r="VON60" s="362"/>
      <c r="VOO60" s="362"/>
      <c r="VOP60" s="362"/>
      <c r="VOQ60" s="362"/>
      <c r="VOR60" s="362"/>
      <c r="VOS60" s="362"/>
      <c r="VOT60" s="362"/>
      <c r="VOU60" s="362"/>
      <c r="VOV60" s="362"/>
      <c r="VOW60" s="362"/>
      <c r="VOX60" s="362"/>
      <c r="VOY60" s="362"/>
      <c r="VOZ60" s="362"/>
      <c r="VPA60" s="362"/>
      <c r="VPB60" s="362"/>
      <c r="VPC60" s="362"/>
      <c r="VPD60" s="362"/>
      <c r="VPE60" s="362"/>
      <c r="VPF60" s="362"/>
      <c r="VPG60" s="362"/>
      <c r="VPH60" s="362"/>
      <c r="VPI60" s="362"/>
      <c r="VPJ60" s="362"/>
      <c r="VPK60" s="362"/>
      <c r="VPL60" s="362"/>
      <c r="VPM60" s="362"/>
      <c r="VPN60" s="362"/>
      <c r="VPO60" s="362"/>
      <c r="VPP60" s="362"/>
      <c r="VPQ60" s="362"/>
      <c r="VPR60" s="362"/>
      <c r="VPS60" s="362"/>
      <c r="VPT60" s="362"/>
      <c r="VPU60" s="362"/>
      <c r="VPV60" s="362"/>
      <c r="VPW60" s="362"/>
      <c r="VPX60" s="362"/>
      <c r="VPY60" s="362"/>
      <c r="VPZ60" s="362"/>
      <c r="VQA60" s="362"/>
      <c r="VQB60" s="362"/>
      <c r="VQC60" s="362"/>
      <c r="VQD60" s="362"/>
      <c r="VQE60" s="362"/>
      <c r="VQF60" s="362"/>
      <c r="VQG60" s="362"/>
      <c r="VQH60" s="362"/>
      <c r="VQI60" s="362"/>
      <c r="VQJ60" s="362"/>
      <c r="VQK60" s="362"/>
      <c r="VQL60" s="362"/>
      <c r="VQM60" s="362"/>
      <c r="VQN60" s="362"/>
      <c r="VQO60" s="362"/>
      <c r="VQP60" s="362"/>
      <c r="VQQ60" s="362"/>
      <c r="VQR60" s="362"/>
      <c r="VQS60" s="362"/>
      <c r="VQT60" s="362"/>
      <c r="VQU60" s="362"/>
      <c r="VQV60" s="362"/>
      <c r="VQW60" s="362"/>
      <c r="VQX60" s="362"/>
      <c r="VQY60" s="362"/>
      <c r="VQZ60" s="362"/>
      <c r="VRA60" s="362"/>
      <c r="VRB60" s="362"/>
      <c r="VRC60" s="362"/>
      <c r="VRD60" s="362"/>
      <c r="VRE60" s="362"/>
      <c r="VRF60" s="362"/>
      <c r="VRG60" s="362"/>
      <c r="VRH60" s="362"/>
      <c r="VRI60" s="362"/>
      <c r="VRJ60" s="362"/>
      <c r="VRK60" s="362"/>
      <c r="VRL60" s="362"/>
      <c r="VRM60" s="362"/>
      <c r="VRN60" s="362"/>
      <c r="VRO60" s="362"/>
      <c r="VRP60" s="362"/>
      <c r="VRQ60" s="362"/>
      <c r="VRR60" s="362"/>
      <c r="VRS60" s="362"/>
      <c r="VRT60" s="362"/>
      <c r="VRU60" s="362"/>
      <c r="VRV60" s="362"/>
      <c r="VRW60" s="362"/>
      <c r="VRX60" s="362"/>
      <c r="VRY60" s="362"/>
      <c r="VRZ60" s="362"/>
      <c r="VSA60" s="362"/>
      <c r="VSB60" s="362"/>
      <c r="VSC60" s="362"/>
      <c r="VSD60" s="362"/>
      <c r="VSE60" s="362"/>
      <c r="VSF60" s="362"/>
      <c r="VSG60" s="362"/>
      <c r="VSH60" s="362"/>
      <c r="VSI60" s="362"/>
      <c r="VSJ60" s="362"/>
      <c r="VSK60" s="362"/>
      <c r="VSL60" s="362"/>
      <c r="VSM60" s="362"/>
      <c r="VSN60" s="362"/>
      <c r="VSO60" s="362"/>
      <c r="VSP60" s="362"/>
      <c r="VSQ60" s="362"/>
      <c r="VSR60" s="362"/>
      <c r="VSS60" s="362"/>
      <c r="VST60" s="362"/>
      <c r="VSU60" s="362"/>
      <c r="VSV60" s="362"/>
      <c r="VSW60" s="362"/>
      <c r="VSX60" s="362"/>
      <c r="VSY60" s="362"/>
      <c r="VSZ60" s="362"/>
      <c r="VTA60" s="362"/>
      <c r="VTB60" s="362"/>
      <c r="VTC60" s="362"/>
      <c r="VTD60" s="362"/>
      <c r="VTE60" s="362"/>
      <c r="VTF60" s="362"/>
      <c r="VTG60" s="362"/>
      <c r="VTH60" s="362"/>
      <c r="VTI60" s="362"/>
      <c r="VTJ60" s="362"/>
      <c r="VTK60" s="362"/>
      <c r="VTL60" s="362"/>
      <c r="VTM60" s="362"/>
      <c r="VTN60" s="362"/>
      <c r="VTO60" s="362"/>
      <c r="VTP60" s="362"/>
      <c r="VTQ60" s="362"/>
      <c r="VTR60" s="362"/>
      <c r="VTS60" s="362"/>
      <c r="VTT60" s="362"/>
      <c r="VTU60" s="362"/>
      <c r="VTV60" s="362"/>
      <c r="VTW60" s="362"/>
      <c r="VTX60" s="362"/>
      <c r="VTY60" s="362"/>
      <c r="VTZ60" s="362"/>
      <c r="VUA60" s="362"/>
      <c r="VUB60" s="362"/>
      <c r="VUC60" s="362"/>
      <c r="VUD60" s="362"/>
      <c r="VUE60" s="362"/>
      <c r="VUF60" s="362"/>
      <c r="VUG60" s="362"/>
      <c r="VUH60" s="362"/>
      <c r="VUI60" s="362"/>
      <c r="VUJ60" s="362"/>
      <c r="VUK60" s="362"/>
      <c r="VUL60" s="362"/>
      <c r="VUM60" s="362"/>
      <c r="VUN60" s="362"/>
      <c r="VUO60" s="362"/>
      <c r="VUP60" s="362"/>
      <c r="VUQ60" s="362"/>
      <c r="VUR60" s="362"/>
      <c r="VUS60" s="362"/>
      <c r="VUT60" s="362"/>
      <c r="VUU60" s="362"/>
      <c r="VUV60" s="362"/>
      <c r="VUW60" s="362"/>
      <c r="VUX60" s="362"/>
      <c r="VUY60" s="362"/>
      <c r="VUZ60" s="362"/>
      <c r="VVA60" s="362"/>
      <c r="VVB60" s="362"/>
      <c r="VVC60" s="362"/>
      <c r="VVD60" s="362"/>
      <c r="VVE60" s="362"/>
      <c r="VVF60" s="362"/>
      <c r="VVG60" s="362"/>
      <c r="VVH60" s="362"/>
      <c r="VVI60" s="362"/>
      <c r="VVJ60" s="362"/>
      <c r="VVK60" s="362"/>
      <c r="VVL60" s="362"/>
      <c r="VVM60" s="362"/>
      <c r="VVN60" s="362"/>
      <c r="VVO60" s="362"/>
      <c r="VVP60" s="362"/>
      <c r="VVQ60" s="362"/>
      <c r="VVR60" s="362"/>
      <c r="VVS60" s="362"/>
      <c r="VVT60" s="362"/>
      <c r="VVU60" s="362"/>
      <c r="VVV60" s="362"/>
      <c r="VVW60" s="362"/>
      <c r="VVX60" s="362"/>
      <c r="VVY60" s="362"/>
      <c r="VVZ60" s="362"/>
      <c r="VWA60" s="362"/>
      <c r="VWB60" s="362"/>
      <c r="VWC60" s="362"/>
      <c r="VWD60" s="362"/>
      <c r="VWE60" s="362"/>
      <c r="VWF60" s="362"/>
      <c r="VWG60" s="362"/>
      <c r="VWH60" s="362"/>
      <c r="VWI60" s="362"/>
      <c r="VWJ60" s="362"/>
      <c r="VWK60" s="362"/>
      <c r="VWL60" s="362"/>
      <c r="VWM60" s="362"/>
      <c r="VWN60" s="362"/>
      <c r="VWO60" s="362"/>
      <c r="VWP60" s="362"/>
      <c r="VWQ60" s="362"/>
      <c r="VWR60" s="362"/>
      <c r="VWS60" s="362"/>
      <c r="VWT60" s="362"/>
      <c r="VWU60" s="362"/>
      <c r="VWV60" s="362"/>
      <c r="VWW60" s="362"/>
      <c r="VWX60" s="362"/>
      <c r="VWY60" s="362"/>
      <c r="VWZ60" s="362"/>
      <c r="VXA60" s="362"/>
      <c r="VXB60" s="362"/>
      <c r="VXC60" s="362"/>
      <c r="VXD60" s="362"/>
      <c r="VXE60" s="362"/>
      <c r="VXF60" s="362"/>
      <c r="VXG60" s="362"/>
      <c r="VXH60" s="362"/>
      <c r="VXI60" s="362"/>
      <c r="VXJ60" s="362"/>
      <c r="VXK60" s="362"/>
      <c r="VXL60" s="362"/>
      <c r="VXM60" s="362"/>
      <c r="VXN60" s="362"/>
      <c r="VXO60" s="362"/>
      <c r="VXP60" s="362"/>
      <c r="VXQ60" s="362"/>
      <c r="VXR60" s="362"/>
      <c r="VXS60" s="362"/>
      <c r="VXT60" s="362"/>
      <c r="VXU60" s="362"/>
      <c r="VXV60" s="362"/>
      <c r="VXW60" s="362"/>
      <c r="VXX60" s="362"/>
      <c r="VXY60" s="362"/>
      <c r="VXZ60" s="362"/>
      <c r="VYA60" s="362"/>
      <c r="VYB60" s="362"/>
      <c r="VYC60" s="362"/>
      <c r="VYD60" s="362"/>
      <c r="VYE60" s="362"/>
      <c r="VYF60" s="362"/>
      <c r="VYG60" s="362"/>
      <c r="VYH60" s="362"/>
      <c r="VYI60" s="362"/>
      <c r="VYJ60" s="362"/>
      <c r="VYK60" s="362"/>
      <c r="VYL60" s="362"/>
      <c r="VYM60" s="362"/>
      <c r="VYN60" s="362"/>
      <c r="VYO60" s="362"/>
      <c r="VYP60" s="362"/>
      <c r="VYQ60" s="362"/>
      <c r="VYR60" s="362"/>
      <c r="VYS60" s="362"/>
      <c r="VYT60" s="362"/>
      <c r="VYU60" s="362"/>
      <c r="VYV60" s="362"/>
      <c r="VYW60" s="362"/>
      <c r="VYX60" s="362"/>
      <c r="VYY60" s="362"/>
      <c r="VYZ60" s="362"/>
      <c r="VZA60" s="362"/>
      <c r="VZB60" s="362"/>
      <c r="VZC60" s="362"/>
      <c r="VZD60" s="362"/>
      <c r="VZE60" s="362"/>
      <c r="VZF60" s="362"/>
      <c r="VZG60" s="362"/>
      <c r="VZH60" s="362"/>
      <c r="VZI60" s="362"/>
      <c r="VZJ60" s="362"/>
      <c r="VZK60" s="362"/>
      <c r="VZL60" s="362"/>
      <c r="VZM60" s="362"/>
      <c r="VZN60" s="362"/>
      <c r="VZO60" s="362"/>
      <c r="VZP60" s="362"/>
      <c r="VZQ60" s="362"/>
      <c r="VZR60" s="362"/>
      <c r="VZS60" s="362"/>
      <c r="VZT60" s="362"/>
      <c r="VZU60" s="362"/>
      <c r="VZV60" s="362"/>
      <c r="VZW60" s="362"/>
      <c r="VZX60" s="362"/>
      <c r="VZY60" s="362"/>
      <c r="VZZ60" s="362"/>
      <c r="WAA60" s="362"/>
      <c r="WAB60" s="362"/>
      <c r="WAC60" s="362"/>
      <c r="WAD60" s="362"/>
      <c r="WAE60" s="362"/>
      <c r="WAF60" s="362"/>
      <c r="WAG60" s="362"/>
      <c r="WAH60" s="362"/>
      <c r="WAI60" s="362"/>
      <c r="WAJ60" s="362"/>
      <c r="WAK60" s="362"/>
      <c r="WAL60" s="362"/>
      <c r="WAM60" s="362"/>
      <c r="WAN60" s="362"/>
      <c r="WAO60" s="362"/>
      <c r="WAP60" s="362"/>
      <c r="WAQ60" s="362"/>
      <c r="WAR60" s="362"/>
      <c r="WAS60" s="362"/>
      <c r="WAT60" s="362"/>
      <c r="WAU60" s="362"/>
      <c r="WAV60" s="362"/>
      <c r="WAW60" s="362"/>
      <c r="WAX60" s="362"/>
      <c r="WAY60" s="362"/>
      <c r="WAZ60" s="362"/>
      <c r="WBA60" s="362"/>
      <c r="WBB60" s="362"/>
      <c r="WBC60" s="362"/>
      <c r="WBD60" s="362"/>
      <c r="WBE60" s="362"/>
      <c r="WBF60" s="362"/>
      <c r="WBG60" s="362"/>
      <c r="WBH60" s="362"/>
      <c r="WBI60" s="362"/>
      <c r="WBJ60" s="362"/>
      <c r="WBK60" s="362"/>
      <c r="WBL60" s="362"/>
      <c r="WBM60" s="362"/>
      <c r="WBN60" s="362"/>
      <c r="WBO60" s="362"/>
      <c r="WBP60" s="362"/>
      <c r="WBQ60" s="362"/>
      <c r="WBR60" s="362"/>
      <c r="WBS60" s="362"/>
      <c r="WBT60" s="362"/>
      <c r="WBU60" s="362"/>
      <c r="WBV60" s="362"/>
      <c r="WBW60" s="362"/>
      <c r="WBX60" s="362"/>
      <c r="WBY60" s="362"/>
      <c r="WBZ60" s="362"/>
      <c r="WCA60" s="362"/>
      <c r="WCB60" s="362"/>
      <c r="WCC60" s="362"/>
      <c r="WCD60" s="362"/>
      <c r="WCE60" s="362"/>
      <c r="WCF60" s="362"/>
      <c r="WCG60" s="362"/>
      <c r="WCH60" s="362"/>
      <c r="WCI60" s="362"/>
      <c r="WCJ60" s="362"/>
      <c r="WCK60" s="362"/>
      <c r="WCL60" s="362"/>
      <c r="WCM60" s="362"/>
      <c r="WCN60" s="362"/>
      <c r="WCO60" s="362"/>
      <c r="WCP60" s="362"/>
      <c r="WCQ60" s="362"/>
      <c r="WCR60" s="362"/>
      <c r="WCS60" s="362"/>
      <c r="WCT60" s="362"/>
      <c r="WCU60" s="362"/>
      <c r="WCV60" s="362"/>
      <c r="WCW60" s="362"/>
      <c r="WCX60" s="362"/>
      <c r="WCY60" s="362"/>
      <c r="WCZ60" s="362"/>
      <c r="WDA60" s="362"/>
      <c r="WDB60" s="362"/>
      <c r="WDC60" s="362"/>
      <c r="WDD60" s="362"/>
      <c r="WDE60" s="362"/>
      <c r="WDF60" s="362"/>
      <c r="WDG60" s="362"/>
      <c r="WDH60" s="362"/>
      <c r="WDI60" s="362"/>
      <c r="WDJ60" s="362"/>
      <c r="WDK60" s="362"/>
      <c r="WDL60" s="362"/>
      <c r="WDM60" s="362"/>
      <c r="WDN60" s="362"/>
      <c r="WDO60" s="362"/>
      <c r="WDP60" s="362"/>
      <c r="WDQ60" s="362"/>
      <c r="WDR60" s="362"/>
      <c r="WDS60" s="362"/>
      <c r="WDT60" s="362"/>
      <c r="WDU60" s="362"/>
      <c r="WDV60" s="362"/>
      <c r="WDW60" s="362"/>
      <c r="WDX60" s="362"/>
      <c r="WDY60" s="362"/>
      <c r="WDZ60" s="362"/>
      <c r="WEA60" s="362"/>
      <c r="WEB60" s="362"/>
      <c r="WEC60" s="362"/>
      <c r="WED60" s="362"/>
      <c r="WEE60" s="362"/>
      <c r="WEF60" s="362"/>
      <c r="WEG60" s="362"/>
      <c r="WEH60" s="362"/>
      <c r="WEI60" s="362"/>
      <c r="WEJ60" s="362"/>
      <c r="WEK60" s="362"/>
      <c r="WEL60" s="362"/>
      <c r="WEM60" s="362"/>
      <c r="WEN60" s="362"/>
      <c r="WEO60" s="362"/>
      <c r="WEP60" s="362"/>
      <c r="WEQ60" s="362"/>
      <c r="WER60" s="362"/>
      <c r="WES60" s="362"/>
      <c r="WET60" s="362"/>
      <c r="WEU60" s="362"/>
      <c r="WEV60" s="362"/>
      <c r="WEW60" s="362"/>
      <c r="WEX60" s="362"/>
      <c r="WEY60" s="362"/>
      <c r="WEZ60" s="362"/>
      <c r="WFA60" s="362"/>
      <c r="WFB60" s="362"/>
      <c r="WFC60" s="362"/>
      <c r="WFD60" s="362"/>
      <c r="WFE60" s="362"/>
      <c r="WFF60" s="362"/>
      <c r="WFG60" s="362"/>
      <c r="WFH60" s="362"/>
      <c r="WFI60" s="362"/>
      <c r="WFJ60" s="362"/>
      <c r="WFK60" s="362"/>
      <c r="WFL60" s="362"/>
      <c r="WFM60" s="362"/>
      <c r="WFN60" s="362"/>
      <c r="WFO60" s="362"/>
      <c r="WFP60" s="362"/>
      <c r="WFQ60" s="362"/>
      <c r="WFR60" s="362"/>
      <c r="WFS60" s="362"/>
      <c r="WFT60" s="362"/>
      <c r="WFU60" s="362"/>
      <c r="WFV60" s="362"/>
      <c r="WFW60" s="362"/>
      <c r="WFX60" s="362"/>
      <c r="WFY60" s="362"/>
      <c r="WFZ60" s="362"/>
      <c r="WGA60" s="362"/>
      <c r="WGB60" s="362"/>
      <c r="WGC60" s="362"/>
      <c r="WGD60" s="362"/>
      <c r="WGE60" s="362"/>
      <c r="WGF60" s="362"/>
      <c r="WGG60" s="362"/>
      <c r="WGH60" s="362"/>
      <c r="WGI60" s="362"/>
    </row>
    <row r="61" spans="2:31 9581:15739" s="77" customFormat="1" ht="11.4">
      <c r="B61" s="81" t="s">
        <v>73</v>
      </c>
      <c r="C61" s="532"/>
      <c r="D61" s="288">
        <v>0.03</v>
      </c>
      <c r="E61" s="275">
        <v>0.03</v>
      </c>
      <c r="F61" s="291">
        <v>0.03</v>
      </c>
      <c r="G61" s="347">
        <v>0.03</v>
      </c>
      <c r="H61" s="275">
        <v>0.02</v>
      </c>
      <c r="I61" s="275">
        <v>0.03</v>
      </c>
      <c r="J61" s="275">
        <v>0.03</v>
      </c>
      <c r="K61" s="291">
        <v>0.03</v>
      </c>
      <c r="L61" s="288">
        <v>0.03</v>
      </c>
      <c r="M61" s="275">
        <v>0.03</v>
      </c>
      <c r="N61" s="275">
        <v>0.03</v>
      </c>
      <c r="O61" s="275">
        <v>0.03</v>
      </c>
      <c r="P61" s="291">
        <v>0.02</v>
      </c>
      <c r="Q61" s="288">
        <v>0.03</v>
      </c>
      <c r="R61" s="356">
        <v>0.03</v>
      </c>
      <c r="S61" s="356">
        <v>0.03</v>
      </c>
      <c r="T61" s="356">
        <v>0.02</v>
      </c>
      <c r="U61" s="291">
        <v>0.02</v>
      </c>
      <c r="V61" s="288">
        <v>0.03</v>
      </c>
      <c r="W61" s="275">
        <v>0.03</v>
      </c>
      <c r="X61" s="275">
        <v>0.03</v>
      </c>
      <c r="Y61" s="275">
        <v>0.03</v>
      </c>
      <c r="Z61" s="291">
        <v>0.03</v>
      </c>
      <c r="AA61" s="288">
        <v>0.03</v>
      </c>
      <c r="AB61" s="275">
        <v>0.03</v>
      </c>
      <c r="AC61" s="275">
        <v>0.03</v>
      </c>
      <c r="AD61" s="275">
        <v>0.04</v>
      </c>
      <c r="AE61" s="291">
        <v>0.03</v>
      </c>
      <c r="NDM61" s="362"/>
      <c r="NDN61" s="362"/>
      <c r="NDO61" s="362"/>
      <c r="NDP61" s="362"/>
      <c r="NDQ61" s="362"/>
      <c r="NDR61" s="362"/>
      <c r="NDS61" s="362"/>
      <c r="NDT61" s="362"/>
      <c r="NDU61" s="362"/>
      <c r="NDV61" s="362"/>
      <c r="NDW61" s="362"/>
      <c r="NDX61" s="362"/>
      <c r="NDY61" s="362"/>
      <c r="NDZ61" s="362"/>
      <c r="NEA61" s="362"/>
      <c r="NEB61" s="362"/>
      <c r="NEC61" s="362"/>
      <c r="NED61" s="362"/>
      <c r="NEE61" s="362"/>
      <c r="NEF61" s="362"/>
      <c r="NEG61" s="362"/>
      <c r="NEH61" s="362"/>
      <c r="NEI61" s="362"/>
      <c r="NEJ61" s="362"/>
      <c r="NEK61" s="362"/>
      <c r="NEL61" s="362"/>
      <c r="NEM61" s="362"/>
      <c r="NEN61" s="362"/>
      <c r="NEO61" s="362"/>
      <c r="NEP61" s="362"/>
      <c r="NEQ61" s="362"/>
      <c r="NER61" s="362"/>
      <c r="NES61" s="362"/>
      <c r="NET61" s="362"/>
      <c r="NEU61" s="362"/>
      <c r="NEV61" s="362"/>
      <c r="NEW61" s="362"/>
      <c r="NEX61" s="362"/>
      <c r="NEY61" s="362"/>
      <c r="NEZ61" s="362"/>
      <c r="NFA61" s="362"/>
      <c r="NFB61" s="362"/>
      <c r="NFC61" s="362"/>
      <c r="NFD61" s="362"/>
      <c r="NFE61" s="362"/>
      <c r="NFF61" s="362"/>
      <c r="NFG61" s="362"/>
      <c r="NFH61" s="362"/>
      <c r="NFI61" s="362"/>
      <c r="NFJ61" s="362"/>
      <c r="NFK61" s="362"/>
      <c r="NFL61" s="362"/>
      <c r="NFM61" s="362"/>
      <c r="NFN61" s="362"/>
      <c r="NFO61" s="362"/>
      <c r="NFP61" s="362"/>
      <c r="NFQ61" s="362"/>
      <c r="NFR61" s="362"/>
      <c r="NFS61" s="362"/>
      <c r="NFT61" s="362"/>
      <c r="NFU61" s="362"/>
      <c r="NFV61" s="362"/>
      <c r="NFW61" s="362"/>
      <c r="NFX61" s="362"/>
      <c r="NFY61" s="362"/>
      <c r="NFZ61" s="362"/>
      <c r="NGA61" s="362"/>
      <c r="NGB61" s="362"/>
      <c r="NGC61" s="362"/>
      <c r="NGD61" s="362"/>
      <c r="NGE61" s="362"/>
      <c r="NGF61" s="362"/>
      <c r="NGG61" s="362"/>
      <c r="NGH61" s="362"/>
      <c r="NGI61" s="362"/>
      <c r="NGJ61" s="362"/>
      <c r="NGK61" s="362"/>
      <c r="NGL61" s="362"/>
      <c r="NGM61" s="362"/>
      <c r="NGN61" s="362"/>
      <c r="NGO61" s="362"/>
      <c r="NGP61" s="362"/>
      <c r="NGQ61" s="362"/>
      <c r="NGR61" s="362"/>
      <c r="NGS61" s="362"/>
      <c r="NGT61" s="362"/>
      <c r="NGU61" s="362"/>
      <c r="NGV61" s="362"/>
      <c r="NGW61" s="362"/>
      <c r="NGX61" s="362"/>
      <c r="NGY61" s="362"/>
      <c r="NGZ61" s="362"/>
      <c r="NHA61" s="362"/>
      <c r="NHB61" s="362"/>
      <c r="NHC61" s="362"/>
      <c r="NHD61" s="362"/>
      <c r="NHE61" s="362"/>
      <c r="NHF61" s="362"/>
      <c r="NHG61" s="362"/>
      <c r="NHH61" s="362"/>
      <c r="NHI61" s="362"/>
      <c r="NHJ61" s="362"/>
      <c r="NHK61" s="362"/>
      <c r="NHL61" s="362"/>
      <c r="NHM61" s="362"/>
      <c r="NHN61" s="362"/>
      <c r="NHO61" s="362"/>
      <c r="NHP61" s="362"/>
      <c r="NHQ61" s="362"/>
      <c r="NHR61" s="362"/>
      <c r="NHS61" s="362"/>
      <c r="NHT61" s="362"/>
      <c r="NHU61" s="362"/>
      <c r="NHV61" s="362"/>
      <c r="NHW61" s="362"/>
      <c r="NHX61" s="362"/>
      <c r="NHY61" s="362"/>
      <c r="NHZ61" s="362"/>
      <c r="NIA61" s="362"/>
      <c r="NIB61" s="362"/>
      <c r="NIC61" s="362"/>
      <c r="NID61" s="362"/>
      <c r="NIE61" s="362"/>
      <c r="NIF61" s="362"/>
      <c r="NIG61" s="362"/>
      <c r="NIH61" s="362"/>
      <c r="NII61" s="362"/>
      <c r="NIJ61" s="362"/>
      <c r="NIK61" s="362"/>
      <c r="NIL61" s="362"/>
      <c r="NIM61" s="362"/>
      <c r="NIN61" s="362"/>
      <c r="NIO61" s="362"/>
      <c r="NIP61" s="362"/>
      <c r="NIQ61" s="362"/>
      <c r="NIR61" s="362"/>
      <c r="NIS61" s="362"/>
      <c r="NIT61" s="362"/>
      <c r="NIU61" s="362"/>
      <c r="NIV61" s="362"/>
      <c r="NIW61" s="362"/>
      <c r="NIX61" s="362"/>
      <c r="NIY61" s="362"/>
      <c r="NIZ61" s="362"/>
      <c r="NJA61" s="362"/>
      <c r="NJB61" s="362"/>
      <c r="NJC61" s="362"/>
      <c r="NJD61" s="362"/>
      <c r="NJE61" s="362"/>
      <c r="NJF61" s="362"/>
      <c r="NJG61" s="362"/>
      <c r="NJH61" s="362"/>
      <c r="NJI61" s="362"/>
      <c r="NJJ61" s="362"/>
      <c r="NJK61" s="362"/>
      <c r="NJL61" s="362"/>
      <c r="NJM61" s="362"/>
      <c r="NJN61" s="362"/>
      <c r="NJO61" s="362"/>
      <c r="NJP61" s="362"/>
      <c r="NJQ61" s="362"/>
      <c r="NJR61" s="362"/>
      <c r="NJS61" s="362"/>
      <c r="NJT61" s="362"/>
      <c r="NJU61" s="362"/>
      <c r="NJV61" s="362"/>
      <c r="NJW61" s="362"/>
      <c r="NJX61" s="362"/>
      <c r="NJY61" s="362"/>
      <c r="NJZ61" s="362"/>
      <c r="NKA61" s="362"/>
      <c r="NKB61" s="362"/>
      <c r="NKC61" s="362"/>
      <c r="NKD61" s="362"/>
      <c r="NKE61" s="362"/>
      <c r="NKF61" s="362"/>
      <c r="NKG61" s="362"/>
      <c r="NKH61" s="362"/>
      <c r="NKI61" s="362"/>
      <c r="NKJ61" s="362"/>
      <c r="NKK61" s="362"/>
      <c r="NKL61" s="362"/>
      <c r="NKM61" s="362"/>
      <c r="NKN61" s="362"/>
      <c r="NKO61" s="362"/>
      <c r="NKP61" s="362"/>
      <c r="NKQ61" s="362"/>
      <c r="NKR61" s="362"/>
      <c r="NKS61" s="362"/>
      <c r="NKT61" s="362"/>
      <c r="NKU61" s="362"/>
      <c r="NKV61" s="362"/>
      <c r="NKW61" s="362"/>
      <c r="NKX61" s="362"/>
      <c r="NKY61" s="362"/>
      <c r="NKZ61" s="362"/>
      <c r="NLA61" s="362"/>
      <c r="NLB61" s="362"/>
      <c r="NLC61" s="362"/>
      <c r="NLD61" s="362"/>
      <c r="NLE61" s="362"/>
      <c r="NLF61" s="362"/>
      <c r="NLG61" s="362"/>
      <c r="NLH61" s="362"/>
      <c r="NLI61" s="362"/>
      <c r="NLJ61" s="362"/>
      <c r="NLK61" s="362"/>
      <c r="NLL61" s="362"/>
      <c r="NLM61" s="362"/>
      <c r="NLN61" s="362"/>
      <c r="NLO61" s="362"/>
      <c r="NLP61" s="362"/>
      <c r="NLQ61" s="362"/>
      <c r="NLR61" s="362"/>
      <c r="NLS61" s="362"/>
      <c r="NLT61" s="362"/>
      <c r="NLU61" s="362"/>
      <c r="NLV61" s="362"/>
      <c r="NLW61" s="362"/>
      <c r="NLX61" s="362"/>
      <c r="NLY61" s="362"/>
      <c r="NLZ61" s="362"/>
      <c r="NMA61" s="362"/>
      <c r="NMB61" s="362"/>
      <c r="NMC61" s="362"/>
      <c r="NMD61" s="362"/>
      <c r="NME61" s="362"/>
      <c r="NMF61" s="362"/>
      <c r="NMG61" s="362"/>
      <c r="NMH61" s="362"/>
      <c r="NMI61" s="362"/>
      <c r="NMJ61" s="362"/>
      <c r="NMK61" s="362"/>
      <c r="NML61" s="362"/>
      <c r="NMM61" s="362"/>
      <c r="NMN61" s="362"/>
      <c r="NMO61" s="362"/>
      <c r="NMP61" s="362"/>
      <c r="NMQ61" s="362"/>
      <c r="NMR61" s="362"/>
      <c r="NMS61" s="362"/>
      <c r="NMT61" s="362"/>
      <c r="NMU61" s="362"/>
      <c r="NMV61" s="362"/>
      <c r="NMW61" s="362"/>
      <c r="NMX61" s="362"/>
      <c r="NMY61" s="362"/>
      <c r="NMZ61" s="362"/>
      <c r="NNA61" s="362"/>
      <c r="NNB61" s="362"/>
      <c r="NNC61" s="362"/>
      <c r="NND61" s="362"/>
      <c r="NNE61" s="362"/>
      <c r="NNF61" s="362"/>
      <c r="NNG61" s="362"/>
      <c r="NNH61" s="362"/>
      <c r="NNI61" s="362"/>
      <c r="NNJ61" s="362"/>
      <c r="NNK61" s="362"/>
      <c r="NNL61" s="362"/>
      <c r="NNM61" s="362"/>
      <c r="NNN61" s="362"/>
      <c r="NNO61" s="362"/>
      <c r="NNP61" s="362"/>
      <c r="NNQ61" s="362"/>
      <c r="NNR61" s="362"/>
      <c r="NNS61" s="362"/>
      <c r="NNT61" s="362"/>
      <c r="NNU61" s="362"/>
      <c r="NNV61" s="362"/>
      <c r="NNW61" s="362"/>
      <c r="NNX61" s="362"/>
      <c r="NNY61" s="362"/>
      <c r="NNZ61" s="362"/>
      <c r="NOA61" s="362"/>
      <c r="NOB61" s="362"/>
      <c r="NOC61" s="362"/>
      <c r="NOD61" s="362"/>
      <c r="NOE61" s="362"/>
      <c r="NOF61" s="362"/>
      <c r="NOG61" s="362"/>
      <c r="NOH61" s="362"/>
      <c r="NOI61" s="362"/>
      <c r="NOJ61" s="362"/>
      <c r="NOK61" s="362"/>
      <c r="NOL61" s="362"/>
      <c r="NOM61" s="362"/>
      <c r="NON61" s="362"/>
      <c r="NOO61" s="362"/>
      <c r="NOP61" s="362"/>
      <c r="NOQ61" s="362"/>
      <c r="NOR61" s="362"/>
      <c r="NOS61" s="362"/>
      <c r="NOT61" s="362"/>
      <c r="NOU61" s="362"/>
      <c r="NOV61" s="362"/>
      <c r="NOW61" s="362"/>
      <c r="NOX61" s="362"/>
      <c r="NOY61" s="362"/>
      <c r="NOZ61" s="362"/>
      <c r="NPA61" s="362"/>
      <c r="NPB61" s="362"/>
      <c r="NPC61" s="362"/>
      <c r="NPD61" s="362"/>
      <c r="NPE61" s="362"/>
      <c r="NPF61" s="362"/>
      <c r="NPG61" s="362"/>
      <c r="NPH61" s="362"/>
      <c r="NPI61" s="362"/>
      <c r="NPJ61" s="362"/>
      <c r="NPK61" s="362"/>
      <c r="NPL61" s="362"/>
      <c r="NPM61" s="362"/>
      <c r="NPN61" s="362"/>
      <c r="NPO61" s="362"/>
      <c r="NPP61" s="362"/>
      <c r="NPQ61" s="362"/>
      <c r="NPR61" s="362"/>
      <c r="NPS61" s="362"/>
      <c r="NPT61" s="362"/>
      <c r="NPU61" s="362"/>
      <c r="NPV61" s="362"/>
      <c r="NPW61" s="362"/>
      <c r="NPX61" s="362"/>
      <c r="NPY61" s="362"/>
      <c r="NPZ61" s="362"/>
      <c r="NQA61" s="362"/>
      <c r="NQB61" s="362"/>
      <c r="NQC61" s="362"/>
      <c r="NQD61" s="362"/>
      <c r="NQE61" s="362"/>
      <c r="NQF61" s="362"/>
      <c r="NQG61" s="362"/>
      <c r="NQH61" s="362"/>
      <c r="NQI61" s="362"/>
      <c r="NQJ61" s="362"/>
      <c r="NQK61" s="362"/>
      <c r="NQL61" s="362"/>
      <c r="NQM61" s="362"/>
      <c r="NQN61" s="362"/>
      <c r="NQO61" s="362"/>
      <c r="NQP61" s="362"/>
      <c r="NQQ61" s="362"/>
      <c r="NQR61" s="362"/>
      <c r="NQS61" s="362"/>
      <c r="NQT61" s="362"/>
      <c r="NQU61" s="362"/>
      <c r="NQV61" s="362"/>
      <c r="NQW61" s="362"/>
      <c r="NQX61" s="362"/>
      <c r="NQY61" s="362"/>
      <c r="NQZ61" s="362"/>
      <c r="NRA61" s="362"/>
      <c r="NRB61" s="362"/>
      <c r="NRC61" s="362"/>
      <c r="NRD61" s="362"/>
      <c r="NRE61" s="362"/>
      <c r="NRF61" s="362"/>
      <c r="NRG61" s="362"/>
      <c r="NRH61" s="362"/>
      <c r="NRI61" s="362"/>
      <c r="NRJ61" s="362"/>
      <c r="NRK61" s="362"/>
      <c r="NRL61" s="362"/>
      <c r="NRM61" s="362"/>
      <c r="NRN61" s="362"/>
      <c r="NRO61" s="362"/>
      <c r="NRP61" s="362"/>
      <c r="NRQ61" s="362"/>
      <c r="NRR61" s="362"/>
      <c r="NRS61" s="362"/>
      <c r="NRT61" s="362"/>
      <c r="NRU61" s="362"/>
      <c r="NRV61" s="362"/>
      <c r="NRW61" s="362"/>
      <c r="NRX61" s="362"/>
      <c r="NRY61" s="362"/>
      <c r="NRZ61" s="362"/>
      <c r="NSA61" s="362"/>
      <c r="NSB61" s="362"/>
      <c r="NSC61" s="362"/>
      <c r="NSD61" s="362"/>
      <c r="NSE61" s="362"/>
      <c r="NSF61" s="362"/>
      <c r="NSG61" s="362"/>
      <c r="NSH61" s="362"/>
      <c r="NSI61" s="362"/>
      <c r="NSJ61" s="362"/>
      <c r="NSK61" s="362"/>
      <c r="NSL61" s="362"/>
      <c r="NSM61" s="362"/>
      <c r="NSN61" s="362"/>
      <c r="NSO61" s="362"/>
      <c r="NSP61" s="362"/>
      <c r="NSQ61" s="362"/>
      <c r="NSR61" s="362"/>
      <c r="NSS61" s="362"/>
      <c r="NST61" s="362"/>
      <c r="NSU61" s="362"/>
      <c r="NSV61" s="362"/>
      <c r="NSW61" s="362"/>
      <c r="NSX61" s="362"/>
      <c r="NSY61" s="362"/>
      <c r="NSZ61" s="362"/>
      <c r="NTA61" s="362"/>
      <c r="NTB61" s="362"/>
      <c r="NTC61" s="362"/>
      <c r="NTD61" s="362"/>
      <c r="NTE61" s="362"/>
      <c r="NTF61" s="362"/>
      <c r="NTG61" s="362"/>
      <c r="NTH61" s="362"/>
      <c r="NTI61" s="362"/>
      <c r="NTJ61" s="362"/>
      <c r="NTK61" s="362"/>
      <c r="NTL61" s="362"/>
      <c r="NTM61" s="362"/>
      <c r="NTN61" s="362"/>
      <c r="NTO61" s="362"/>
      <c r="NTP61" s="362"/>
      <c r="NTQ61" s="362"/>
      <c r="NTR61" s="362"/>
      <c r="NTS61" s="362"/>
      <c r="NTT61" s="362"/>
      <c r="NTU61" s="362"/>
      <c r="NTV61" s="362"/>
      <c r="NTW61" s="362"/>
      <c r="NTX61" s="362"/>
      <c r="NTY61" s="362"/>
      <c r="NTZ61" s="362"/>
      <c r="NUA61" s="362"/>
      <c r="NUB61" s="362"/>
      <c r="NUC61" s="362"/>
      <c r="NUD61" s="362"/>
      <c r="NUE61" s="362"/>
      <c r="NUF61" s="362"/>
      <c r="NUG61" s="362"/>
      <c r="NUH61" s="362"/>
      <c r="NUI61" s="362"/>
      <c r="NUJ61" s="362"/>
      <c r="NUK61" s="362"/>
      <c r="NUL61" s="362"/>
      <c r="NUM61" s="362"/>
      <c r="NUN61" s="362"/>
      <c r="NUO61" s="362"/>
      <c r="NUP61" s="362"/>
      <c r="NUQ61" s="362"/>
      <c r="NUR61" s="362"/>
      <c r="NUS61" s="362"/>
      <c r="NUT61" s="362"/>
      <c r="NUU61" s="362"/>
      <c r="NUV61" s="362"/>
      <c r="NUW61" s="362"/>
      <c r="NUX61" s="362"/>
      <c r="NUY61" s="362"/>
      <c r="NUZ61" s="362"/>
      <c r="NVA61" s="362"/>
      <c r="NVB61" s="362"/>
      <c r="NVC61" s="362"/>
      <c r="NVD61" s="362"/>
      <c r="NVE61" s="362"/>
      <c r="NVF61" s="362"/>
      <c r="NVG61" s="362"/>
      <c r="NVH61" s="362"/>
      <c r="NVI61" s="362"/>
      <c r="NVJ61" s="362"/>
      <c r="NVK61" s="362"/>
      <c r="NVL61" s="362"/>
      <c r="NVM61" s="362"/>
      <c r="NVN61" s="362"/>
      <c r="NVO61" s="362"/>
      <c r="NVP61" s="362"/>
      <c r="NVQ61" s="362"/>
      <c r="NVR61" s="362"/>
      <c r="NVS61" s="362"/>
      <c r="NVT61" s="362"/>
      <c r="NVU61" s="362"/>
      <c r="NVV61" s="362"/>
      <c r="NVW61" s="362"/>
      <c r="NVX61" s="362"/>
      <c r="NVY61" s="362"/>
      <c r="NVZ61" s="362"/>
      <c r="NWA61" s="362"/>
      <c r="NWB61" s="362"/>
      <c r="NWC61" s="362"/>
      <c r="NWD61" s="362"/>
      <c r="NWE61" s="362"/>
      <c r="NWF61" s="362"/>
      <c r="NWG61" s="362"/>
      <c r="NWH61" s="362"/>
      <c r="NWI61" s="362"/>
      <c r="NWJ61" s="362"/>
      <c r="NWK61" s="362"/>
      <c r="NWL61" s="362"/>
      <c r="NWM61" s="362"/>
      <c r="NWN61" s="362"/>
      <c r="NWO61" s="362"/>
      <c r="NWP61" s="362"/>
      <c r="NWQ61" s="362"/>
      <c r="NWR61" s="362"/>
      <c r="NWS61" s="362"/>
      <c r="NWT61" s="362"/>
      <c r="NWU61" s="362"/>
      <c r="NWV61" s="362"/>
      <c r="NWW61" s="362"/>
      <c r="NWX61" s="362"/>
      <c r="NWY61" s="362"/>
      <c r="NWZ61" s="362"/>
      <c r="NXA61" s="362"/>
      <c r="NXB61" s="362"/>
      <c r="NXC61" s="362"/>
      <c r="NXD61" s="362"/>
      <c r="NXE61" s="362"/>
      <c r="NXF61" s="362"/>
      <c r="NXG61" s="362"/>
      <c r="NXH61" s="362"/>
      <c r="NXI61" s="362"/>
      <c r="NXJ61" s="362"/>
      <c r="NXK61" s="362"/>
      <c r="NXL61" s="362"/>
      <c r="NXM61" s="362"/>
      <c r="NXN61" s="362"/>
      <c r="NXO61" s="362"/>
      <c r="NXP61" s="362"/>
      <c r="NXQ61" s="362"/>
      <c r="NXR61" s="362"/>
      <c r="NXS61" s="362"/>
      <c r="NXT61" s="362"/>
      <c r="NXU61" s="362"/>
      <c r="NXV61" s="362"/>
      <c r="NXW61" s="362"/>
      <c r="NXX61" s="362"/>
      <c r="NXY61" s="362"/>
      <c r="NXZ61" s="362"/>
      <c r="NYA61" s="362"/>
      <c r="NYB61" s="362"/>
      <c r="NYC61" s="362"/>
      <c r="NYD61" s="362"/>
      <c r="NYE61" s="362"/>
      <c r="NYF61" s="362"/>
      <c r="NYG61" s="362"/>
      <c r="NYH61" s="362"/>
      <c r="NYI61" s="362"/>
      <c r="NYJ61" s="362"/>
      <c r="NYK61" s="362"/>
      <c r="NYL61" s="362"/>
      <c r="NYM61" s="362"/>
      <c r="NYN61" s="362"/>
      <c r="NYO61" s="362"/>
      <c r="NYP61" s="362"/>
      <c r="NYQ61" s="362"/>
      <c r="NYR61" s="362"/>
      <c r="NYS61" s="362"/>
      <c r="NYT61" s="362"/>
      <c r="NYU61" s="362"/>
      <c r="NYV61" s="362"/>
      <c r="NYW61" s="362"/>
      <c r="NYX61" s="362"/>
      <c r="NYY61" s="362"/>
      <c r="NYZ61" s="362"/>
      <c r="NZA61" s="362"/>
      <c r="NZB61" s="362"/>
      <c r="NZC61" s="362"/>
      <c r="NZD61" s="362"/>
      <c r="NZE61" s="362"/>
      <c r="NZF61" s="362"/>
      <c r="NZG61" s="362"/>
      <c r="NZH61" s="362"/>
      <c r="NZI61" s="362"/>
      <c r="NZJ61" s="362"/>
      <c r="NZK61" s="362"/>
      <c r="NZL61" s="362"/>
      <c r="NZM61" s="362"/>
      <c r="NZN61" s="362"/>
      <c r="NZO61" s="362"/>
      <c r="NZP61" s="362"/>
      <c r="NZQ61" s="362"/>
      <c r="NZR61" s="362"/>
      <c r="NZS61" s="362"/>
      <c r="NZT61" s="362"/>
      <c r="NZU61" s="362"/>
      <c r="NZV61" s="362"/>
      <c r="NZW61" s="362"/>
      <c r="NZX61" s="362"/>
      <c r="NZY61" s="362"/>
      <c r="NZZ61" s="362"/>
      <c r="OAA61" s="362"/>
      <c r="OAB61" s="362"/>
      <c r="OAC61" s="362"/>
      <c r="OAD61" s="362"/>
      <c r="OAE61" s="362"/>
      <c r="OAF61" s="362"/>
      <c r="OAG61" s="362"/>
      <c r="OAH61" s="362"/>
      <c r="OAI61" s="362"/>
      <c r="OAJ61" s="362"/>
      <c r="OAK61" s="362"/>
      <c r="OAL61" s="362"/>
      <c r="OAM61" s="362"/>
      <c r="OAN61" s="362"/>
      <c r="OAO61" s="362"/>
      <c r="OAP61" s="362"/>
      <c r="OAQ61" s="362"/>
      <c r="OAR61" s="362"/>
      <c r="OAS61" s="362"/>
      <c r="OAT61" s="362"/>
      <c r="OAU61" s="362"/>
      <c r="OAV61" s="362"/>
      <c r="OAW61" s="362"/>
      <c r="OAX61" s="362"/>
      <c r="OAY61" s="362"/>
      <c r="OAZ61" s="362"/>
      <c r="OBA61" s="362"/>
      <c r="OBB61" s="362"/>
      <c r="OBC61" s="362"/>
      <c r="OBD61" s="362"/>
      <c r="OBE61" s="362"/>
      <c r="OBF61" s="362"/>
      <c r="OBG61" s="362"/>
      <c r="OBH61" s="362"/>
      <c r="OBI61" s="362"/>
      <c r="OBJ61" s="362"/>
      <c r="OBK61" s="362"/>
      <c r="OBL61" s="362"/>
      <c r="OBM61" s="362"/>
      <c r="OBN61" s="362"/>
      <c r="OBO61" s="362"/>
      <c r="OBP61" s="362"/>
      <c r="OBQ61" s="362"/>
      <c r="OBR61" s="362"/>
      <c r="OBS61" s="362"/>
      <c r="OBT61" s="362"/>
      <c r="OBU61" s="362"/>
      <c r="OBV61" s="362"/>
      <c r="OBW61" s="362"/>
      <c r="OBX61" s="362"/>
      <c r="OBY61" s="362"/>
      <c r="OBZ61" s="362"/>
      <c r="OCA61" s="362"/>
      <c r="OCB61" s="362"/>
      <c r="OCC61" s="362"/>
      <c r="OCD61" s="362"/>
      <c r="OCE61" s="362"/>
      <c r="OCF61" s="362"/>
      <c r="OCG61" s="362"/>
      <c r="OCH61" s="362"/>
      <c r="OCI61" s="362"/>
      <c r="OCJ61" s="362"/>
      <c r="OCK61" s="362"/>
      <c r="OCL61" s="362"/>
      <c r="OCM61" s="362"/>
      <c r="OCN61" s="362"/>
      <c r="OCO61" s="362"/>
      <c r="OCP61" s="362"/>
      <c r="OCQ61" s="362"/>
      <c r="OCR61" s="362"/>
      <c r="OCS61" s="362"/>
      <c r="OCT61" s="362"/>
      <c r="OCU61" s="362"/>
      <c r="OCV61" s="362"/>
      <c r="OCW61" s="362"/>
      <c r="OCX61" s="362"/>
      <c r="OCY61" s="362"/>
      <c r="OCZ61" s="362"/>
      <c r="ODA61" s="362"/>
      <c r="ODB61" s="362"/>
      <c r="ODC61" s="362"/>
      <c r="ODD61" s="362"/>
      <c r="ODE61" s="362"/>
      <c r="ODF61" s="362"/>
      <c r="ODG61" s="362"/>
      <c r="ODH61" s="362"/>
      <c r="ODI61" s="362"/>
      <c r="ODJ61" s="362"/>
      <c r="ODK61" s="362"/>
      <c r="ODL61" s="362"/>
      <c r="ODM61" s="362"/>
      <c r="ODN61" s="362"/>
      <c r="ODO61" s="362"/>
      <c r="ODP61" s="362"/>
      <c r="ODQ61" s="362"/>
      <c r="ODR61" s="362"/>
      <c r="ODS61" s="362"/>
      <c r="ODT61" s="362"/>
      <c r="ODU61" s="362"/>
      <c r="ODV61" s="362"/>
      <c r="ODW61" s="362"/>
      <c r="ODX61" s="362"/>
      <c r="ODY61" s="362"/>
      <c r="ODZ61" s="362"/>
      <c r="OEA61" s="362"/>
      <c r="OEB61" s="362"/>
      <c r="OEC61" s="362"/>
      <c r="OED61" s="362"/>
      <c r="OEE61" s="362"/>
      <c r="OEF61" s="362"/>
      <c r="OEG61" s="362"/>
      <c r="OEH61" s="362"/>
      <c r="OEI61" s="362"/>
      <c r="OEJ61" s="362"/>
      <c r="OEK61" s="362"/>
      <c r="OEL61" s="362"/>
      <c r="OEM61" s="362"/>
      <c r="OEN61" s="362"/>
      <c r="OEO61" s="362"/>
      <c r="OEP61" s="362"/>
      <c r="OEQ61" s="362"/>
      <c r="OER61" s="362"/>
      <c r="OES61" s="362"/>
      <c r="OET61" s="362"/>
      <c r="OEU61" s="362"/>
      <c r="OEV61" s="362"/>
      <c r="OEW61" s="362"/>
      <c r="OEX61" s="362"/>
      <c r="OEY61" s="362"/>
      <c r="OEZ61" s="362"/>
      <c r="OFA61" s="362"/>
      <c r="OFB61" s="362"/>
      <c r="OFC61" s="362"/>
      <c r="OFD61" s="362"/>
      <c r="OFE61" s="362"/>
      <c r="OFF61" s="362"/>
      <c r="OFG61" s="362"/>
      <c r="OFH61" s="362"/>
      <c r="OFI61" s="362"/>
      <c r="OFJ61" s="362"/>
      <c r="OFK61" s="362"/>
      <c r="OFL61" s="362"/>
      <c r="OFM61" s="362"/>
      <c r="OFN61" s="362"/>
      <c r="OFO61" s="362"/>
      <c r="OFP61" s="362"/>
      <c r="OFQ61" s="362"/>
      <c r="OFR61" s="362"/>
      <c r="OFS61" s="362"/>
      <c r="OFT61" s="362"/>
      <c r="OFU61" s="362"/>
      <c r="OFV61" s="362"/>
      <c r="OFW61" s="362"/>
      <c r="OFX61" s="362"/>
      <c r="OFY61" s="362"/>
      <c r="OFZ61" s="362"/>
      <c r="OGA61" s="362"/>
      <c r="OGB61" s="362"/>
      <c r="OGC61" s="362"/>
      <c r="OGD61" s="362"/>
      <c r="OGE61" s="362"/>
      <c r="OGF61" s="362"/>
      <c r="OGG61" s="362"/>
      <c r="OGH61" s="362"/>
      <c r="OGI61" s="362"/>
      <c r="OGJ61" s="362"/>
      <c r="OGK61" s="362"/>
      <c r="OGL61" s="362"/>
      <c r="OGM61" s="362"/>
      <c r="OGN61" s="362"/>
      <c r="OGO61" s="362"/>
      <c r="OGP61" s="362"/>
      <c r="OGQ61" s="362"/>
      <c r="OGR61" s="362"/>
      <c r="OGS61" s="362"/>
      <c r="OGT61" s="362"/>
      <c r="OGU61" s="362"/>
      <c r="OGV61" s="362"/>
      <c r="OGW61" s="362"/>
      <c r="OGX61" s="362"/>
      <c r="OGY61" s="362"/>
      <c r="OGZ61" s="362"/>
      <c r="OHA61" s="362"/>
      <c r="OHB61" s="362"/>
      <c r="OHC61" s="362"/>
      <c r="OHD61" s="362"/>
      <c r="OHE61" s="362"/>
      <c r="OHF61" s="362"/>
      <c r="OHG61" s="362"/>
      <c r="OHH61" s="362"/>
      <c r="OHI61" s="362"/>
      <c r="OHJ61" s="362"/>
      <c r="OHK61" s="362"/>
      <c r="OHL61" s="362"/>
      <c r="OHM61" s="362"/>
      <c r="OHN61" s="362"/>
      <c r="OHO61" s="362"/>
      <c r="OHP61" s="362"/>
      <c r="OHQ61" s="362"/>
      <c r="OHR61" s="362"/>
      <c r="OHS61" s="362"/>
      <c r="OHT61" s="362"/>
      <c r="OHU61" s="362"/>
      <c r="OHV61" s="362"/>
      <c r="OHW61" s="362"/>
      <c r="OHX61" s="362"/>
      <c r="OHY61" s="362"/>
      <c r="OHZ61" s="362"/>
      <c r="OIA61" s="362"/>
      <c r="OIB61" s="362"/>
      <c r="OIC61" s="362"/>
      <c r="OID61" s="362"/>
      <c r="OIE61" s="362"/>
      <c r="OIF61" s="362"/>
      <c r="OIG61" s="362"/>
      <c r="OIH61" s="362"/>
      <c r="OII61" s="362"/>
      <c r="OIJ61" s="362"/>
      <c r="OIK61" s="362"/>
      <c r="OIL61" s="362"/>
      <c r="OIM61" s="362"/>
      <c r="OIN61" s="362"/>
      <c r="OIO61" s="362"/>
      <c r="OIP61" s="362"/>
      <c r="OIQ61" s="362"/>
      <c r="OIR61" s="362"/>
      <c r="OIS61" s="362"/>
      <c r="OIT61" s="362"/>
      <c r="OIU61" s="362"/>
      <c r="OIV61" s="362"/>
      <c r="OIW61" s="362"/>
      <c r="OIX61" s="362"/>
      <c r="OIY61" s="362"/>
      <c r="OIZ61" s="362"/>
      <c r="OJA61" s="362"/>
      <c r="OJB61" s="362"/>
      <c r="OJC61" s="362"/>
      <c r="OJD61" s="362"/>
      <c r="OJE61" s="362"/>
      <c r="OJF61" s="362"/>
      <c r="OJG61" s="362"/>
      <c r="OJH61" s="362"/>
      <c r="OJI61" s="362"/>
      <c r="OJJ61" s="362"/>
      <c r="OJK61" s="362"/>
      <c r="OJL61" s="362"/>
      <c r="OJM61" s="362"/>
      <c r="OJN61" s="362"/>
      <c r="OJO61" s="362"/>
      <c r="OJP61" s="362"/>
      <c r="OJQ61" s="362"/>
      <c r="OJR61" s="362"/>
      <c r="OJS61" s="362"/>
      <c r="OJT61" s="362"/>
      <c r="OJU61" s="362"/>
      <c r="OJV61" s="362"/>
      <c r="OJW61" s="362"/>
      <c r="OJX61" s="362"/>
      <c r="OJY61" s="362"/>
      <c r="OJZ61" s="362"/>
      <c r="OKA61" s="362"/>
      <c r="OKB61" s="362"/>
      <c r="OKC61" s="362"/>
      <c r="OKD61" s="362"/>
      <c r="OKE61" s="362"/>
      <c r="OKF61" s="362"/>
      <c r="OKG61" s="362"/>
      <c r="OKH61" s="362"/>
      <c r="OKI61" s="362"/>
      <c r="OKJ61" s="362"/>
      <c r="OKK61" s="362"/>
      <c r="OKL61" s="362"/>
      <c r="OKM61" s="362"/>
      <c r="OKN61" s="362"/>
      <c r="OKO61" s="362"/>
      <c r="OKP61" s="362"/>
      <c r="OKQ61" s="362"/>
      <c r="OKR61" s="362"/>
      <c r="OKS61" s="362"/>
      <c r="OKT61" s="362"/>
      <c r="OKU61" s="362"/>
      <c r="OKV61" s="362"/>
      <c r="OKW61" s="362"/>
      <c r="OKX61" s="362"/>
      <c r="OKY61" s="362"/>
      <c r="OKZ61" s="362"/>
      <c r="OLA61" s="362"/>
      <c r="OLB61" s="362"/>
      <c r="OLC61" s="362"/>
      <c r="OLD61" s="362"/>
      <c r="OLE61" s="362"/>
      <c r="OLF61" s="362"/>
      <c r="OLG61" s="362"/>
      <c r="OLH61" s="362"/>
      <c r="OLI61" s="362"/>
      <c r="OLJ61" s="362"/>
      <c r="OLK61" s="362"/>
      <c r="OLL61" s="362"/>
      <c r="OLM61" s="362"/>
      <c r="OLN61" s="362"/>
      <c r="OLO61" s="362"/>
      <c r="OLP61" s="362"/>
      <c r="OLQ61" s="362"/>
      <c r="OLR61" s="362"/>
      <c r="OLS61" s="362"/>
      <c r="OLT61" s="362"/>
      <c r="OLU61" s="362"/>
      <c r="OLV61" s="362"/>
      <c r="OLW61" s="362"/>
      <c r="OLX61" s="362"/>
      <c r="OLY61" s="362"/>
      <c r="OLZ61" s="362"/>
      <c r="OMA61" s="362"/>
      <c r="OMB61" s="362"/>
      <c r="OMC61" s="362"/>
      <c r="OMD61" s="362"/>
      <c r="OME61" s="362"/>
      <c r="OMF61" s="362"/>
      <c r="OMG61" s="362"/>
      <c r="OMH61" s="362"/>
      <c r="OMI61" s="362"/>
      <c r="OMJ61" s="362"/>
      <c r="OMK61" s="362"/>
      <c r="OML61" s="362"/>
      <c r="OMM61" s="362"/>
      <c r="OMN61" s="362"/>
      <c r="OMO61" s="362"/>
      <c r="OMP61" s="362"/>
      <c r="OMQ61" s="362"/>
      <c r="OMR61" s="362"/>
      <c r="OMS61" s="362"/>
      <c r="OMT61" s="362"/>
      <c r="OMU61" s="362"/>
      <c r="OMV61" s="362"/>
      <c r="OMW61" s="362"/>
      <c r="OMX61" s="362"/>
      <c r="OMY61" s="362"/>
      <c r="OMZ61" s="362"/>
      <c r="ONA61" s="362"/>
      <c r="ONB61" s="362"/>
      <c r="ONC61" s="362"/>
      <c r="OND61" s="362"/>
      <c r="ONE61" s="362"/>
      <c r="ONF61" s="362"/>
      <c r="ONG61" s="362"/>
      <c r="ONH61" s="362"/>
      <c r="ONI61" s="362"/>
      <c r="ONJ61" s="362"/>
      <c r="ONK61" s="362"/>
      <c r="ONL61" s="362"/>
      <c r="ONM61" s="362"/>
      <c r="ONN61" s="362"/>
      <c r="ONO61" s="362"/>
      <c r="ONP61" s="362"/>
      <c r="ONQ61" s="362"/>
      <c r="ONR61" s="362"/>
      <c r="ONS61" s="362"/>
      <c r="ONT61" s="362"/>
      <c r="ONU61" s="362"/>
      <c r="ONV61" s="362"/>
      <c r="ONW61" s="362"/>
      <c r="ONX61" s="362"/>
      <c r="ONY61" s="362"/>
      <c r="ONZ61" s="362"/>
      <c r="OOA61" s="362"/>
      <c r="OOB61" s="362"/>
      <c r="OOC61" s="362"/>
      <c r="OOD61" s="362"/>
      <c r="OOE61" s="362"/>
      <c r="OOF61" s="362"/>
      <c r="OOG61" s="362"/>
      <c r="OOH61" s="362"/>
      <c r="OOI61" s="362"/>
      <c r="OOJ61" s="362"/>
      <c r="OOK61" s="362"/>
      <c r="OOL61" s="362"/>
      <c r="OOM61" s="362"/>
      <c r="OON61" s="362"/>
      <c r="OOO61" s="362"/>
      <c r="OOP61" s="362"/>
      <c r="OOQ61" s="362"/>
      <c r="OOR61" s="362"/>
      <c r="OOS61" s="362"/>
      <c r="OOT61" s="362"/>
      <c r="OOU61" s="362"/>
      <c r="OOV61" s="362"/>
      <c r="OOW61" s="362"/>
      <c r="OOX61" s="362"/>
      <c r="OOY61" s="362"/>
      <c r="OOZ61" s="362"/>
      <c r="OPA61" s="362"/>
      <c r="OPB61" s="362"/>
      <c r="OPC61" s="362"/>
      <c r="OPD61" s="362"/>
      <c r="OPE61" s="362"/>
      <c r="OPF61" s="362"/>
      <c r="OPG61" s="362"/>
      <c r="OPH61" s="362"/>
      <c r="OPI61" s="362"/>
      <c r="OPJ61" s="362"/>
      <c r="OPK61" s="362"/>
      <c r="OPL61" s="362"/>
      <c r="OPM61" s="362"/>
      <c r="OPN61" s="362"/>
      <c r="OPO61" s="362"/>
      <c r="OPP61" s="362"/>
      <c r="OPQ61" s="362"/>
      <c r="OPR61" s="362"/>
      <c r="OPS61" s="362"/>
      <c r="OPT61" s="362"/>
      <c r="OPU61" s="362"/>
      <c r="OPV61" s="362"/>
      <c r="OPW61" s="362"/>
      <c r="OPX61" s="362"/>
      <c r="OPY61" s="362"/>
      <c r="OPZ61" s="362"/>
      <c r="OQA61" s="362"/>
      <c r="OQB61" s="362"/>
      <c r="OQC61" s="362"/>
      <c r="OQD61" s="362"/>
      <c r="OQE61" s="362"/>
      <c r="OQF61" s="362"/>
      <c r="OQG61" s="362"/>
      <c r="OQH61" s="362"/>
      <c r="OQI61" s="362"/>
      <c r="OQJ61" s="362"/>
      <c r="OQK61" s="362"/>
      <c r="OQL61" s="362"/>
      <c r="OQM61" s="362"/>
      <c r="OQN61" s="362"/>
      <c r="OQO61" s="362"/>
      <c r="OQP61" s="362"/>
      <c r="OQQ61" s="362"/>
      <c r="OQR61" s="362"/>
      <c r="OQS61" s="362"/>
      <c r="OQT61" s="362"/>
      <c r="OQU61" s="362"/>
      <c r="OQV61" s="362"/>
      <c r="OQW61" s="362"/>
      <c r="OQX61" s="362"/>
      <c r="OQY61" s="362"/>
      <c r="OQZ61" s="362"/>
      <c r="ORA61" s="362"/>
      <c r="ORB61" s="362"/>
      <c r="ORC61" s="362"/>
      <c r="ORD61" s="362"/>
      <c r="ORE61" s="362"/>
      <c r="ORF61" s="362"/>
      <c r="ORG61" s="362"/>
      <c r="ORH61" s="362"/>
      <c r="ORI61" s="362"/>
      <c r="ORJ61" s="362"/>
      <c r="ORK61" s="362"/>
      <c r="ORL61" s="362"/>
      <c r="ORM61" s="362"/>
      <c r="ORN61" s="362"/>
      <c r="ORO61" s="362"/>
      <c r="ORP61" s="362"/>
      <c r="ORQ61" s="362"/>
      <c r="ORR61" s="362"/>
      <c r="ORS61" s="362"/>
      <c r="ORT61" s="362"/>
      <c r="ORU61" s="362"/>
      <c r="ORV61" s="362"/>
      <c r="ORW61" s="362"/>
      <c r="ORX61" s="362"/>
      <c r="ORY61" s="362"/>
      <c r="ORZ61" s="362"/>
      <c r="OSA61" s="362"/>
      <c r="OSB61" s="362"/>
      <c r="OSC61" s="362"/>
      <c r="OSD61" s="362"/>
      <c r="OSE61" s="362"/>
      <c r="OSF61" s="362"/>
      <c r="OSG61" s="362"/>
      <c r="OSH61" s="362"/>
      <c r="OSI61" s="362"/>
      <c r="OSJ61" s="362"/>
      <c r="OSK61" s="362"/>
      <c r="OSL61" s="362"/>
      <c r="OSM61" s="362"/>
      <c r="OSN61" s="362"/>
      <c r="OSO61" s="362"/>
      <c r="OSP61" s="362"/>
      <c r="OSQ61" s="362"/>
      <c r="OSR61" s="362"/>
      <c r="OSS61" s="362"/>
      <c r="OST61" s="362"/>
      <c r="OSU61" s="362"/>
      <c r="OSV61" s="362"/>
      <c r="OSW61" s="362"/>
      <c r="OSX61" s="362"/>
      <c r="OSY61" s="362"/>
      <c r="OSZ61" s="362"/>
      <c r="OTA61" s="362"/>
      <c r="OTB61" s="362"/>
      <c r="OTC61" s="362"/>
      <c r="OTD61" s="362"/>
      <c r="OTE61" s="362"/>
      <c r="OTF61" s="362"/>
      <c r="OTG61" s="362"/>
      <c r="OTH61" s="362"/>
      <c r="OTI61" s="362"/>
      <c r="OTJ61" s="362"/>
      <c r="OTK61" s="362"/>
      <c r="OTL61" s="362"/>
      <c r="OTM61" s="362"/>
      <c r="OTN61" s="362"/>
      <c r="OTO61" s="362"/>
      <c r="OTP61" s="362"/>
      <c r="OTQ61" s="362"/>
      <c r="OTR61" s="362"/>
      <c r="OTS61" s="362"/>
      <c r="OTT61" s="362"/>
      <c r="OTU61" s="362"/>
      <c r="OTV61" s="362"/>
      <c r="OTW61" s="362"/>
      <c r="OTX61" s="362"/>
      <c r="OTY61" s="362"/>
      <c r="OTZ61" s="362"/>
      <c r="OUA61" s="362"/>
      <c r="OUB61" s="362"/>
      <c r="OUC61" s="362"/>
      <c r="OUD61" s="362"/>
      <c r="OUE61" s="362"/>
      <c r="OUF61" s="362"/>
      <c r="OUG61" s="362"/>
      <c r="OUH61" s="362"/>
      <c r="OUI61" s="362"/>
      <c r="OUJ61" s="362"/>
      <c r="OUK61" s="362"/>
      <c r="OUL61" s="362"/>
      <c r="OUM61" s="362"/>
      <c r="OUN61" s="362"/>
      <c r="OUO61" s="362"/>
      <c r="OUP61" s="362"/>
      <c r="OUQ61" s="362"/>
      <c r="OUR61" s="362"/>
      <c r="OUS61" s="362"/>
      <c r="OUT61" s="362"/>
      <c r="OUU61" s="362"/>
      <c r="OUV61" s="362"/>
      <c r="OUW61" s="362"/>
      <c r="OUX61" s="362"/>
      <c r="OUY61" s="362"/>
      <c r="OUZ61" s="362"/>
      <c r="OVA61" s="362"/>
      <c r="OVB61" s="362"/>
      <c r="OVC61" s="362"/>
      <c r="OVD61" s="362"/>
      <c r="OVE61" s="362"/>
      <c r="OVF61" s="362"/>
      <c r="OVG61" s="362"/>
      <c r="OVH61" s="362"/>
      <c r="OVI61" s="362"/>
      <c r="OVJ61" s="362"/>
      <c r="OVK61" s="362"/>
      <c r="OVL61" s="362"/>
      <c r="OVM61" s="362"/>
      <c r="OVN61" s="362"/>
      <c r="OVO61" s="362"/>
      <c r="OVP61" s="362"/>
      <c r="OVQ61" s="362"/>
      <c r="OVR61" s="362"/>
      <c r="OVS61" s="362"/>
      <c r="OVT61" s="362"/>
      <c r="OVU61" s="362"/>
      <c r="OVV61" s="362"/>
      <c r="OVW61" s="362"/>
      <c r="OVX61" s="362"/>
      <c r="OVY61" s="362"/>
      <c r="OVZ61" s="362"/>
      <c r="OWA61" s="362"/>
      <c r="OWB61" s="362"/>
      <c r="OWC61" s="362"/>
      <c r="OWD61" s="362"/>
      <c r="OWE61" s="362"/>
      <c r="OWF61" s="362"/>
      <c r="OWG61" s="362"/>
      <c r="OWH61" s="362"/>
      <c r="OWI61" s="362"/>
      <c r="OWJ61" s="362"/>
      <c r="OWK61" s="362"/>
      <c r="OWL61" s="362"/>
      <c r="OWM61" s="362"/>
      <c r="OWN61" s="362"/>
      <c r="OWO61" s="362"/>
      <c r="OWP61" s="362"/>
      <c r="OWQ61" s="362"/>
      <c r="OWR61" s="362"/>
      <c r="OWS61" s="362"/>
      <c r="OWT61" s="362"/>
      <c r="OWU61" s="362"/>
      <c r="OWV61" s="362"/>
      <c r="OWW61" s="362"/>
      <c r="OWX61" s="362"/>
      <c r="OWY61" s="362"/>
      <c r="OWZ61" s="362"/>
      <c r="OXA61" s="362"/>
      <c r="OXB61" s="362"/>
      <c r="OXC61" s="362"/>
      <c r="OXD61" s="362"/>
      <c r="OXE61" s="362"/>
      <c r="OXF61" s="362"/>
      <c r="OXG61" s="362"/>
      <c r="OXH61" s="362"/>
      <c r="OXI61" s="362"/>
      <c r="OXJ61" s="362"/>
      <c r="OXK61" s="362"/>
      <c r="OXL61" s="362"/>
      <c r="OXM61" s="362"/>
      <c r="OXN61" s="362"/>
      <c r="OXO61" s="362"/>
      <c r="OXP61" s="362"/>
      <c r="OXQ61" s="362"/>
      <c r="OXR61" s="362"/>
      <c r="OXS61" s="362"/>
      <c r="OXT61" s="362"/>
      <c r="OXU61" s="362"/>
      <c r="OXV61" s="362"/>
      <c r="OXW61" s="362"/>
      <c r="OXX61" s="362"/>
      <c r="OXY61" s="362"/>
      <c r="OXZ61" s="362"/>
      <c r="OYA61" s="362"/>
      <c r="OYB61" s="362"/>
      <c r="OYC61" s="362"/>
      <c r="OYD61" s="362"/>
      <c r="OYE61" s="362"/>
      <c r="OYF61" s="362"/>
      <c r="OYG61" s="362"/>
      <c r="OYH61" s="362"/>
      <c r="OYI61" s="362"/>
      <c r="OYJ61" s="362"/>
      <c r="OYK61" s="362"/>
      <c r="OYL61" s="362"/>
      <c r="OYM61" s="362"/>
      <c r="OYN61" s="362"/>
      <c r="OYO61" s="362"/>
      <c r="OYP61" s="362"/>
      <c r="OYQ61" s="362"/>
      <c r="OYR61" s="362"/>
      <c r="OYS61" s="362"/>
      <c r="OYT61" s="362"/>
      <c r="OYU61" s="362"/>
      <c r="OYV61" s="362"/>
      <c r="OYW61" s="362"/>
      <c r="OYX61" s="362"/>
      <c r="OYY61" s="362"/>
      <c r="OYZ61" s="362"/>
      <c r="OZA61" s="362"/>
      <c r="OZB61" s="362"/>
      <c r="OZC61" s="362"/>
      <c r="OZD61" s="362"/>
      <c r="OZE61" s="362"/>
      <c r="OZF61" s="362"/>
      <c r="OZG61" s="362"/>
      <c r="OZH61" s="362"/>
      <c r="OZI61" s="362"/>
      <c r="OZJ61" s="362"/>
      <c r="OZK61" s="362"/>
      <c r="OZL61" s="362"/>
      <c r="OZM61" s="362"/>
      <c r="OZN61" s="362"/>
      <c r="OZO61" s="362"/>
      <c r="OZP61" s="362"/>
      <c r="OZQ61" s="362"/>
      <c r="OZR61" s="362"/>
      <c r="OZS61" s="362"/>
      <c r="OZT61" s="362"/>
      <c r="OZU61" s="362"/>
      <c r="OZV61" s="362"/>
      <c r="OZW61" s="362"/>
      <c r="OZX61" s="362"/>
      <c r="OZY61" s="362"/>
      <c r="OZZ61" s="362"/>
      <c r="PAA61" s="362"/>
      <c r="PAB61" s="362"/>
      <c r="PAC61" s="362"/>
      <c r="PAD61" s="362"/>
      <c r="PAE61" s="362"/>
      <c r="PAF61" s="362"/>
      <c r="PAG61" s="362"/>
      <c r="PAH61" s="362"/>
      <c r="PAI61" s="362"/>
      <c r="PAJ61" s="362"/>
      <c r="PAK61" s="362"/>
      <c r="PAL61" s="362"/>
      <c r="PAM61" s="362"/>
      <c r="PAN61" s="362"/>
      <c r="PAO61" s="362"/>
      <c r="PAP61" s="362"/>
      <c r="PAQ61" s="362"/>
      <c r="PAR61" s="362"/>
      <c r="PAS61" s="362"/>
      <c r="PAT61" s="362"/>
      <c r="PAU61" s="362"/>
      <c r="PAV61" s="362"/>
      <c r="PAW61" s="362"/>
      <c r="PAX61" s="362"/>
      <c r="PAY61" s="362"/>
      <c r="PAZ61" s="362"/>
      <c r="PBA61" s="362"/>
      <c r="PBB61" s="362"/>
      <c r="PBC61" s="362"/>
      <c r="PBD61" s="362"/>
      <c r="PBE61" s="362"/>
      <c r="PBF61" s="362"/>
      <c r="PBG61" s="362"/>
      <c r="PBH61" s="362"/>
      <c r="PBI61" s="362"/>
      <c r="PBJ61" s="362"/>
      <c r="PBK61" s="362"/>
      <c r="PBL61" s="362"/>
      <c r="PBM61" s="362"/>
      <c r="PBN61" s="362"/>
      <c r="PBO61" s="362"/>
      <c r="PBP61" s="362"/>
      <c r="PBQ61" s="362"/>
      <c r="PBR61" s="362"/>
      <c r="PBS61" s="362"/>
      <c r="PBT61" s="362"/>
      <c r="PBU61" s="362"/>
      <c r="PBV61" s="362"/>
      <c r="PBW61" s="362"/>
      <c r="PBX61" s="362"/>
      <c r="PBY61" s="362"/>
      <c r="PBZ61" s="362"/>
      <c r="PCA61" s="362"/>
      <c r="PCB61" s="362"/>
      <c r="PCC61" s="362"/>
      <c r="PCD61" s="362"/>
      <c r="PCE61" s="362"/>
      <c r="PCF61" s="362"/>
      <c r="PCG61" s="362"/>
      <c r="PCH61" s="362"/>
      <c r="PCI61" s="362"/>
      <c r="PCJ61" s="362"/>
      <c r="PCK61" s="362"/>
      <c r="PCL61" s="362"/>
      <c r="PCM61" s="362"/>
      <c r="PCN61" s="362"/>
      <c r="PCO61" s="362"/>
      <c r="PCP61" s="362"/>
      <c r="PCQ61" s="362"/>
      <c r="PCR61" s="362"/>
      <c r="PCS61" s="362"/>
      <c r="PCT61" s="362"/>
      <c r="PCU61" s="362"/>
      <c r="PCV61" s="362"/>
      <c r="PCW61" s="362"/>
      <c r="PCX61" s="362"/>
      <c r="PCY61" s="362"/>
      <c r="PCZ61" s="362"/>
      <c r="PDA61" s="362"/>
      <c r="PDB61" s="362"/>
      <c r="PDC61" s="362"/>
      <c r="PDD61" s="362"/>
      <c r="PDE61" s="362"/>
      <c r="PDF61" s="362"/>
      <c r="PDG61" s="362"/>
      <c r="PDH61" s="362"/>
      <c r="PDI61" s="362"/>
      <c r="PDJ61" s="362"/>
      <c r="PDK61" s="362"/>
      <c r="PDL61" s="362"/>
      <c r="PDM61" s="362"/>
      <c r="PDN61" s="362"/>
      <c r="PDO61" s="362"/>
      <c r="PDP61" s="362"/>
      <c r="PDQ61" s="362"/>
      <c r="PDR61" s="362"/>
      <c r="PDS61" s="362"/>
      <c r="PDT61" s="362"/>
      <c r="PDU61" s="362"/>
      <c r="PDV61" s="362"/>
      <c r="PDW61" s="362"/>
      <c r="PDX61" s="362"/>
      <c r="PDY61" s="362"/>
      <c r="PDZ61" s="362"/>
      <c r="PEA61" s="362"/>
      <c r="PEB61" s="362"/>
      <c r="PEC61" s="362"/>
      <c r="PED61" s="362"/>
      <c r="PEE61" s="362"/>
      <c r="PEF61" s="362"/>
      <c r="PEG61" s="362"/>
      <c r="PEH61" s="362"/>
      <c r="PEI61" s="362"/>
      <c r="PEJ61" s="362"/>
      <c r="PEK61" s="362"/>
      <c r="PEL61" s="362"/>
      <c r="PEM61" s="362"/>
      <c r="PEN61" s="362"/>
      <c r="PEO61" s="362"/>
      <c r="PEP61" s="362"/>
      <c r="PEQ61" s="362"/>
      <c r="PER61" s="362"/>
      <c r="PES61" s="362"/>
      <c r="PET61" s="362"/>
      <c r="PEU61" s="362"/>
      <c r="PEV61" s="362"/>
      <c r="PEW61" s="362"/>
      <c r="PEX61" s="362"/>
      <c r="PEY61" s="362"/>
      <c r="PEZ61" s="362"/>
      <c r="PFA61" s="362"/>
      <c r="PFB61" s="362"/>
      <c r="PFC61" s="362"/>
      <c r="PFD61" s="362"/>
      <c r="PFE61" s="362"/>
      <c r="PFF61" s="362"/>
      <c r="PFG61" s="362"/>
      <c r="PFH61" s="362"/>
      <c r="PFI61" s="362"/>
      <c r="PFJ61" s="362"/>
      <c r="PFK61" s="362"/>
      <c r="PFL61" s="362"/>
      <c r="PFM61" s="362"/>
      <c r="PFN61" s="362"/>
      <c r="PFO61" s="362"/>
      <c r="PFP61" s="362"/>
      <c r="PFQ61" s="362"/>
      <c r="PFR61" s="362"/>
      <c r="PFS61" s="362"/>
      <c r="PFT61" s="362"/>
      <c r="PFU61" s="362"/>
      <c r="PFV61" s="362"/>
      <c r="PFW61" s="362"/>
      <c r="PFX61" s="362"/>
      <c r="PFY61" s="362"/>
      <c r="PFZ61" s="362"/>
      <c r="PGA61" s="362"/>
      <c r="PGB61" s="362"/>
      <c r="PGC61" s="362"/>
      <c r="PGD61" s="362"/>
      <c r="PGE61" s="362"/>
      <c r="PGF61" s="362"/>
      <c r="PGG61" s="362"/>
      <c r="PGH61" s="362"/>
      <c r="PGI61" s="362"/>
      <c r="PGJ61" s="362"/>
      <c r="PGK61" s="362"/>
      <c r="PGL61" s="362"/>
      <c r="PGM61" s="362"/>
      <c r="PGN61" s="362"/>
      <c r="PGO61" s="362"/>
      <c r="PGP61" s="362"/>
      <c r="PGQ61" s="362"/>
      <c r="PGR61" s="362"/>
      <c r="PGS61" s="362"/>
      <c r="PGT61" s="362"/>
      <c r="PGU61" s="362"/>
      <c r="PGV61" s="362"/>
      <c r="PGW61" s="362"/>
      <c r="PGX61" s="362"/>
      <c r="PGY61" s="362"/>
      <c r="PGZ61" s="362"/>
      <c r="PHA61" s="362"/>
      <c r="PHB61" s="362"/>
      <c r="PHC61" s="362"/>
      <c r="PHD61" s="362"/>
      <c r="PHE61" s="362"/>
      <c r="PHF61" s="362"/>
      <c r="PHG61" s="362"/>
      <c r="PHH61" s="362"/>
      <c r="PHI61" s="362"/>
      <c r="PHJ61" s="362"/>
      <c r="PHK61" s="362"/>
      <c r="PHL61" s="362"/>
      <c r="PHM61" s="362"/>
      <c r="PHN61" s="362"/>
      <c r="PHO61" s="362"/>
      <c r="PHP61" s="362"/>
      <c r="PHQ61" s="362"/>
      <c r="PHR61" s="362"/>
      <c r="PHS61" s="362"/>
      <c r="PHT61" s="362"/>
      <c r="PHU61" s="362"/>
      <c r="PHV61" s="362"/>
      <c r="PHW61" s="362"/>
      <c r="PHX61" s="362"/>
      <c r="PHY61" s="362"/>
      <c r="PHZ61" s="362"/>
      <c r="PIA61" s="362"/>
      <c r="PIB61" s="362"/>
      <c r="PIC61" s="362"/>
      <c r="PID61" s="362"/>
      <c r="PIE61" s="362"/>
      <c r="PIF61" s="362"/>
      <c r="PIG61" s="362"/>
      <c r="PIH61" s="362"/>
      <c r="PII61" s="362"/>
      <c r="PIJ61" s="362"/>
      <c r="PIK61" s="362"/>
      <c r="PIL61" s="362"/>
      <c r="PIM61" s="362"/>
      <c r="PIN61" s="362"/>
      <c r="PIO61" s="362"/>
      <c r="PIP61" s="362"/>
      <c r="PIQ61" s="362"/>
      <c r="PIR61" s="362"/>
      <c r="PIS61" s="362"/>
      <c r="PIT61" s="362"/>
      <c r="PIU61" s="362"/>
      <c r="PIV61" s="362"/>
      <c r="PIW61" s="362"/>
      <c r="PIX61" s="362"/>
      <c r="PIY61" s="362"/>
      <c r="PIZ61" s="362"/>
      <c r="PJA61" s="362"/>
      <c r="PJB61" s="362"/>
      <c r="PJC61" s="362"/>
      <c r="PJD61" s="362"/>
      <c r="PJE61" s="362"/>
      <c r="PJF61" s="362"/>
      <c r="PJG61" s="362"/>
      <c r="PJH61" s="362"/>
      <c r="PJI61" s="362"/>
      <c r="PJJ61" s="362"/>
      <c r="PJK61" s="362"/>
      <c r="PJL61" s="362"/>
      <c r="PJM61" s="362"/>
      <c r="PJN61" s="362"/>
      <c r="PJO61" s="362"/>
      <c r="PJP61" s="362"/>
      <c r="PJQ61" s="362"/>
      <c r="PJR61" s="362"/>
      <c r="PJS61" s="362"/>
      <c r="PJT61" s="362"/>
      <c r="PJU61" s="362"/>
      <c r="PJV61" s="362"/>
      <c r="PJW61" s="362"/>
      <c r="PJX61" s="362"/>
      <c r="PJY61" s="362"/>
      <c r="PJZ61" s="362"/>
      <c r="PKA61" s="362"/>
      <c r="PKB61" s="362"/>
      <c r="PKC61" s="362"/>
      <c r="PKD61" s="362"/>
      <c r="PKE61" s="362"/>
      <c r="PKF61" s="362"/>
      <c r="PKG61" s="362"/>
      <c r="PKH61" s="362"/>
      <c r="PKI61" s="362"/>
      <c r="PKJ61" s="362"/>
      <c r="PKK61" s="362"/>
      <c r="PKL61" s="362"/>
      <c r="PKM61" s="362"/>
      <c r="PKN61" s="362"/>
      <c r="PKO61" s="362"/>
      <c r="PKP61" s="362"/>
      <c r="PKQ61" s="362"/>
      <c r="PKR61" s="362"/>
      <c r="PKS61" s="362"/>
      <c r="PKT61" s="362"/>
      <c r="PKU61" s="362"/>
      <c r="PKV61" s="362"/>
      <c r="PKW61" s="362"/>
      <c r="PKX61" s="362"/>
      <c r="PKY61" s="362"/>
      <c r="PKZ61" s="362"/>
      <c r="PLA61" s="362"/>
      <c r="PLB61" s="362"/>
      <c r="PLC61" s="362"/>
      <c r="PLD61" s="362"/>
      <c r="PLE61" s="362"/>
      <c r="PLF61" s="362"/>
      <c r="PLG61" s="362"/>
      <c r="PLH61" s="362"/>
      <c r="PLI61" s="362"/>
      <c r="PLJ61" s="362"/>
      <c r="PLK61" s="362"/>
      <c r="PLL61" s="362"/>
      <c r="PLM61" s="362"/>
      <c r="PLN61" s="362"/>
      <c r="PLO61" s="362"/>
      <c r="PLP61" s="362"/>
      <c r="PLQ61" s="362"/>
      <c r="PLR61" s="362"/>
      <c r="PLS61" s="362"/>
      <c r="PLT61" s="362"/>
      <c r="PLU61" s="362"/>
      <c r="PLV61" s="362"/>
      <c r="PLW61" s="362"/>
      <c r="PLX61" s="362"/>
      <c r="PLY61" s="362"/>
      <c r="PLZ61" s="362"/>
      <c r="PMA61" s="362"/>
      <c r="PMB61" s="362"/>
      <c r="PMC61" s="362"/>
      <c r="PMD61" s="362"/>
      <c r="PME61" s="362"/>
      <c r="PMF61" s="362"/>
      <c r="PMG61" s="362"/>
      <c r="PMH61" s="362"/>
      <c r="PMI61" s="362"/>
      <c r="PMJ61" s="362"/>
      <c r="PMK61" s="362"/>
      <c r="PML61" s="362"/>
      <c r="PMM61" s="362"/>
      <c r="PMN61" s="362"/>
      <c r="PMO61" s="362"/>
      <c r="PMP61" s="362"/>
      <c r="PMQ61" s="362"/>
      <c r="PMR61" s="362"/>
      <c r="PMS61" s="362"/>
      <c r="PMT61" s="362"/>
      <c r="PMU61" s="362"/>
      <c r="PMV61" s="362"/>
      <c r="PMW61" s="362"/>
      <c r="PMX61" s="362"/>
      <c r="PMY61" s="362"/>
      <c r="PMZ61" s="362"/>
      <c r="PNA61" s="362"/>
      <c r="PNB61" s="362"/>
      <c r="PNC61" s="362"/>
      <c r="PND61" s="362"/>
      <c r="PNE61" s="362"/>
      <c r="PNF61" s="362"/>
      <c r="PNG61" s="362"/>
      <c r="PNH61" s="362"/>
      <c r="PNI61" s="362"/>
      <c r="PNJ61" s="362"/>
      <c r="PNK61" s="362"/>
      <c r="PNL61" s="362"/>
      <c r="PNM61" s="362"/>
      <c r="PNN61" s="362"/>
      <c r="PNO61" s="362"/>
      <c r="PNP61" s="362"/>
      <c r="PNQ61" s="362"/>
      <c r="PNR61" s="362"/>
      <c r="PNS61" s="362"/>
      <c r="PNT61" s="362"/>
      <c r="PNU61" s="362"/>
      <c r="PNV61" s="362"/>
      <c r="PNW61" s="362"/>
      <c r="PNX61" s="362"/>
      <c r="PNY61" s="362"/>
      <c r="PNZ61" s="362"/>
      <c r="POA61" s="362"/>
      <c r="POB61" s="362"/>
      <c r="POC61" s="362"/>
      <c r="POD61" s="362"/>
      <c r="POE61" s="362"/>
      <c r="POF61" s="362"/>
      <c r="POG61" s="362"/>
      <c r="POH61" s="362"/>
      <c r="POI61" s="362"/>
      <c r="POJ61" s="362"/>
      <c r="POK61" s="362"/>
      <c r="POL61" s="362"/>
      <c r="POM61" s="362"/>
      <c r="PON61" s="362"/>
      <c r="POO61" s="362"/>
      <c r="POP61" s="362"/>
      <c r="POQ61" s="362"/>
      <c r="POR61" s="362"/>
      <c r="POS61" s="362"/>
      <c r="POT61" s="362"/>
      <c r="POU61" s="362"/>
      <c r="POV61" s="362"/>
      <c r="POW61" s="362"/>
      <c r="POX61" s="362"/>
      <c r="POY61" s="362"/>
      <c r="POZ61" s="362"/>
      <c r="PPA61" s="362"/>
      <c r="PPB61" s="362"/>
      <c r="PPC61" s="362"/>
      <c r="PPD61" s="362"/>
      <c r="PPE61" s="362"/>
      <c r="PPF61" s="362"/>
      <c r="PPG61" s="362"/>
      <c r="PPH61" s="362"/>
      <c r="PPI61" s="362"/>
      <c r="PPJ61" s="362"/>
      <c r="PPK61" s="362"/>
      <c r="PPL61" s="362"/>
      <c r="PPM61" s="362"/>
      <c r="PPN61" s="362"/>
      <c r="PPO61" s="362"/>
      <c r="PPP61" s="362"/>
      <c r="PPQ61" s="362"/>
      <c r="PPR61" s="362"/>
      <c r="PPS61" s="362"/>
      <c r="PPT61" s="362"/>
      <c r="PPU61" s="362"/>
      <c r="PPV61" s="362"/>
      <c r="PPW61" s="362"/>
      <c r="PPX61" s="362"/>
      <c r="PPY61" s="362"/>
      <c r="PPZ61" s="362"/>
      <c r="PQA61" s="362"/>
      <c r="PQB61" s="362"/>
      <c r="PQC61" s="362"/>
      <c r="PQD61" s="362"/>
      <c r="PQE61" s="362"/>
      <c r="PQF61" s="362"/>
      <c r="PQG61" s="362"/>
      <c r="PQH61" s="362"/>
      <c r="PQI61" s="362"/>
      <c r="PQJ61" s="362"/>
      <c r="PQK61" s="362"/>
      <c r="PQL61" s="362"/>
      <c r="PQM61" s="362"/>
      <c r="PQN61" s="362"/>
      <c r="PQO61" s="362"/>
      <c r="PQP61" s="362"/>
      <c r="PQQ61" s="362"/>
      <c r="PQR61" s="362"/>
      <c r="PQS61" s="362"/>
      <c r="PQT61" s="362"/>
      <c r="PQU61" s="362"/>
      <c r="PQV61" s="362"/>
      <c r="PQW61" s="362"/>
      <c r="PQX61" s="362"/>
      <c r="PQY61" s="362"/>
      <c r="PQZ61" s="362"/>
      <c r="PRA61" s="362"/>
      <c r="PRB61" s="362"/>
      <c r="PRC61" s="362"/>
      <c r="PRD61" s="362"/>
      <c r="PRE61" s="362"/>
      <c r="PRF61" s="362"/>
      <c r="PRG61" s="362"/>
      <c r="PRH61" s="362"/>
      <c r="PRI61" s="362"/>
      <c r="PRJ61" s="362"/>
      <c r="PRK61" s="362"/>
      <c r="PRL61" s="362"/>
      <c r="PRM61" s="362"/>
      <c r="PRN61" s="362"/>
      <c r="PRO61" s="362"/>
      <c r="PRP61" s="362"/>
      <c r="PRQ61" s="362"/>
      <c r="PRR61" s="362"/>
      <c r="PRS61" s="362"/>
      <c r="PRT61" s="362"/>
      <c r="PRU61" s="362"/>
      <c r="PRV61" s="362"/>
      <c r="PRW61" s="362"/>
      <c r="PRX61" s="362"/>
      <c r="PRY61" s="362"/>
      <c r="PRZ61" s="362"/>
      <c r="PSA61" s="362"/>
      <c r="PSB61" s="362"/>
      <c r="PSC61" s="362"/>
      <c r="PSD61" s="362"/>
      <c r="PSE61" s="362"/>
      <c r="PSF61" s="362"/>
      <c r="PSG61" s="362"/>
      <c r="PSH61" s="362"/>
      <c r="PSI61" s="362"/>
      <c r="PSJ61" s="362"/>
      <c r="PSK61" s="362"/>
      <c r="PSL61" s="362"/>
      <c r="PSM61" s="362"/>
      <c r="PSN61" s="362"/>
      <c r="PSO61" s="362"/>
      <c r="PSP61" s="362"/>
      <c r="PSQ61" s="362"/>
      <c r="PSR61" s="362"/>
      <c r="PSS61" s="362"/>
      <c r="PST61" s="362"/>
      <c r="PSU61" s="362"/>
      <c r="PSV61" s="362"/>
      <c r="PSW61" s="362"/>
      <c r="PSX61" s="362"/>
      <c r="PSY61" s="362"/>
      <c r="PSZ61" s="362"/>
      <c r="PTA61" s="362"/>
      <c r="PTB61" s="362"/>
      <c r="PTC61" s="362"/>
      <c r="PTD61" s="362"/>
      <c r="PTE61" s="362"/>
      <c r="PTF61" s="362"/>
      <c r="PTG61" s="362"/>
      <c r="PTH61" s="362"/>
      <c r="PTI61" s="362"/>
      <c r="PTJ61" s="362"/>
      <c r="PTK61" s="362"/>
      <c r="PTL61" s="362"/>
      <c r="PTM61" s="362"/>
      <c r="PTN61" s="362"/>
      <c r="PTO61" s="362"/>
      <c r="PTP61" s="362"/>
      <c r="PTQ61" s="362"/>
      <c r="PTR61" s="362"/>
      <c r="PTS61" s="362"/>
      <c r="PTT61" s="362"/>
      <c r="PTU61" s="362"/>
      <c r="PTV61" s="362"/>
      <c r="PTW61" s="362"/>
      <c r="PTX61" s="362"/>
      <c r="PTY61" s="362"/>
      <c r="PTZ61" s="362"/>
      <c r="PUA61" s="362"/>
      <c r="PUB61" s="362"/>
      <c r="PUC61" s="362"/>
      <c r="PUD61" s="362"/>
      <c r="PUE61" s="362"/>
      <c r="PUF61" s="362"/>
      <c r="PUG61" s="362"/>
      <c r="PUH61" s="362"/>
      <c r="PUI61" s="362"/>
      <c r="PUJ61" s="362"/>
      <c r="PUK61" s="362"/>
      <c r="PUL61" s="362"/>
      <c r="PUM61" s="362"/>
      <c r="PUN61" s="362"/>
      <c r="PUO61" s="362"/>
      <c r="PUP61" s="362"/>
      <c r="PUQ61" s="362"/>
      <c r="PUR61" s="362"/>
      <c r="PUS61" s="362"/>
      <c r="PUT61" s="362"/>
      <c r="PUU61" s="362"/>
      <c r="PUV61" s="362"/>
      <c r="PUW61" s="362"/>
      <c r="PUX61" s="362"/>
      <c r="PUY61" s="362"/>
      <c r="PUZ61" s="362"/>
      <c r="PVA61" s="362"/>
      <c r="PVB61" s="362"/>
      <c r="PVC61" s="362"/>
      <c r="PVD61" s="362"/>
      <c r="PVE61" s="362"/>
      <c r="PVF61" s="362"/>
      <c r="PVG61" s="362"/>
      <c r="PVH61" s="362"/>
      <c r="PVI61" s="362"/>
      <c r="PVJ61" s="362"/>
      <c r="PVK61" s="362"/>
      <c r="PVL61" s="362"/>
      <c r="PVM61" s="362"/>
      <c r="PVN61" s="362"/>
      <c r="PVO61" s="362"/>
      <c r="PVP61" s="362"/>
      <c r="PVQ61" s="362"/>
      <c r="PVR61" s="362"/>
      <c r="PVS61" s="362"/>
      <c r="PVT61" s="362"/>
      <c r="PVU61" s="362"/>
      <c r="PVV61" s="362"/>
      <c r="PVW61" s="362"/>
      <c r="PVX61" s="362"/>
      <c r="PVY61" s="362"/>
      <c r="PVZ61" s="362"/>
      <c r="PWA61" s="362"/>
      <c r="PWB61" s="362"/>
      <c r="PWC61" s="362"/>
      <c r="PWD61" s="362"/>
      <c r="PWE61" s="362"/>
      <c r="PWF61" s="362"/>
      <c r="PWG61" s="362"/>
      <c r="PWH61" s="362"/>
      <c r="PWI61" s="362"/>
      <c r="PWJ61" s="362"/>
      <c r="PWK61" s="362"/>
      <c r="PWL61" s="362"/>
      <c r="PWM61" s="362"/>
      <c r="PWN61" s="362"/>
      <c r="PWO61" s="362"/>
      <c r="PWP61" s="362"/>
      <c r="PWQ61" s="362"/>
      <c r="PWR61" s="362"/>
      <c r="PWS61" s="362"/>
      <c r="PWT61" s="362"/>
      <c r="PWU61" s="362"/>
      <c r="PWV61" s="362"/>
      <c r="PWW61" s="362"/>
      <c r="PWX61" s="362"/>
      <c r="PWY61" s="362"/>
      <c r="PWZ61" s="362"/>
      <c r="PXA61" s="362"/>
      <c r="PXB61" s="362"/>
      <c r="PXC61" s="362"/>
      <c r="PXD61" s="362"/>
      <c r="PXE61" s="362"/>
      <c r="PXF61" s="362"/>
      <c r="PXG61" s="362"/>
      <c r="PXH61" s="362"/>
      <c r="PXI61" s="362"/>
      <c r="PXJ61" s="362"/>
      <c r="PXK61" s="362"/>
      <c r="PXL61" s="362"/>
      <c r="PXM61" s="362"/>
      <c r="PXN61" s="362"/>
      <c r="PXO61" s="362"/>
      <c r="PXP61" s="362"/>
      <c r="PXQ61" s="362"/>
      <c r="PXR61" s="362"/>
      <c r="PXS61" s="362"/>
      <c r="PXT61" s="362"/>
      <c r="PXU61" s="362"/>
      <c r="PXV61" s="362"/>
      <c r="PXW61" s="362"/>
      <c r="PXX61" s="362"/>
      <c r="PXY61" s="362"/>
      <c r="PXZ61" s="362"/>
      <c r="PYA61" s="362"/>
      <c r="PYB61" s="362"/>
      <c r="PYC61" s="362"/>
      <c r="PYD61" s="362"/>
      <c r="PYE61" s="362"/>
      <c r="PYF61" s="362"/>
      <c r="PYG61" s="362"/>
      <c r="PYH61" s="362"/>
      <c r="PYI61" s="362"/>
      <c r="PYJ61" s="362"/>
      <c r="PYK61" s="362"/>
      <c r="PYL61" s="362"/>
      <c r="PYM61" s="362"/>
      <c r="PYN61" s="362"/>
      <c r="PYO61" s="362"/>
      <c r="PYP61" s="362"/>
      <c r="PYQ61" s="362"/>
      <c r="PYR61" s="362"/>
      <c r="PYS61" s="362"/>
      <c r="PYT61" s="362"/>
      <c r="PYU61" s="362"/>
      <c r="PYV61" s="362"/>
      <c r="PYW61" s="362"/>
      <c r="PYX61" s="362"/>
      <c r="PYY61" s="362"/>
      <c r="PYZ61" s="362"/>
      <c r="PZA61" s="362"/>
      <c r="PZB61" s="362"/>
      <c r="PZC61" s="362"/>
      <c r="PZD61" s="362"/>
      <c r="PZE61" s="362"/>
      <c r="PZF61" s="362"/>
      <c r="PZG61" s="362"/>
      <c r="PZH61" s="362"/>
      <c r="PZI61" s="362"/>
      <c r="PZJ61" s="362"/>
      <c r="PZK61" s="362"/>
      <c r="PZL61" s="362"/>
      <c r="PZM61" s="362"/>
      <c r="PZN61" s="362"/>
      <c r="PZO61" s="362"/>
      <c r="PZP61" s="362"/>
      <c r="PZQ61" s="362"/>
      <c r="PZR61" s="362"/>
      <c r="PZS61" s="362"/>
      <c r="PZT61" s="362"/>
      <c r="PZU61" s="362"/>
      <c r="PZV61" s="362"/>
      <c r="PZW61" s="362"/>
      <c r="PZX61" s="362"/>
      <c r="PZY61" s="362"/>
      <c r="PZZ61" s="362"/>
      <c r="QAA61" s="362"/>
      <c r="QAB61" s="362"/>
      <c r="QAC61" s="362"/>
      <c r="QAD61" s="362"/>
      <c r="QAE61" s="362"/>
      <c r="QAF61" s="362"/>
      <c r="QAG61" s="362"/>
      <c r="QAH61" s="362"/>
      <c r="QAI61" s="362"/>
      <c r="QAJ61" s="362"/>
      <c r="QAK61" s="362"/>
      <c r="QAL61" s="362"/>
      <c r="QAM61" s="362"/>
      <c r="QAN61" s="362"/>
      <c r="QAO61" s="362"/>
      <c r="QAP61" s="362"/>
      <c r="QAQ61" s="362"/>
      <c r="QAR61" s="362"/>
      <c r="QAS61" s="362"/>
      <c r="QAT61" s="362"/>
      <c r="QAU61" s="362"/>
      <c r="QAV61" s="362"/>
      <c r="QAW61" s="362"/>
      <c r="QAX61" s="362"/>
      <c r="QAY61" s="362"/>
      <c r="QAZ61" s="362"/>
      <c r="QBA61" s="362"/>
      <c r="QBB61" s="362"/>
      <c r="QBC61" s="362"/>
      <c r="QBD61" s="362"/>
      <c r="QBE61" s="362"/>
      <c r="QBF61" s="362"/>
      <c r="QBG61" s="362"/>
      <c r="QBH61" s="362"/>
      <c r="QBI61" s="362"/>
      <c r="QBJ61" s="362"/>
      <c r="QBK61" s="362"/>
      <c r="QBL61" s="362"/>
      <c r="QBM61" s="362"/>
      <c r="QBN61" s="362"/>
      <c r="QBO61" s="362"/>
      <c r="QBP61" s="362"/>
      <c r="QBQ61" s="362"/>
      <c r="QBR61" s="362"/>
      <c r="QBS61" s="362"/>
      <c r="QBT61" s="362"/>
      <c r="QBU61" s="362"/>
      <c r="QBV61" s="362"/>
      <c r="QBW61" s="362"/>
      <c r="QBX61" s="362"/>
      <c r="QBY61" s="362"/>
      <c r="QBZ61" s="362"/>
      <c r="QCA61" s="362"/>
      <c r="QCB61" s="362"/>
      <c r="QCC61" s="362"/>
      <c r="QCD61" s="362"/>
      <c r="QCE61" s="362"/>
      <c r="QCF61" s="362"/>
      <c r="QCG61" s="362"/>
      <c r="QCH61" s="362"/>
      <c r="QCI61" s="362"/>
      <c r="QCJ61" s="362"/>
      <c r="QCK61" s="362"/>
      <c r="QCL61" s="362"/>
      <c r="QCM61" s="362"/>
      <c r="QCN61" s="362"/>
      <c r="QCO61" s="362"/>
      <c r="QCP61" s="362"/>
      <c r="QCQ61" s="362"/>
      <c r="QCR61" s="362"/>
      <c r="QCS61" s="362"/>
      <c r="QCT61" s="362"/>
      <c r="QCU61" s="362"/>
      <c r="QCV61" s="362"/>
      <c r="QCW61" s="362"/>
      <c r="QCX61" s="362"/>
      <c r="QCY61" s="362"/>
      <c r="QCZ61" s="362"/>
      <c r="QDA61" s="362"/>
      <c r="QDB61" s="362"/>
      <c r="QDC61" s="362"/>
      <c r="QDD61" s="362"/>
      <c r="QDE61" s="362"/>
      <c r="QDF61" s="362"/>
      <c r="QDG61" s="362"/>
      <c r="QDH61" s="362"/>
      <c r="QDI61" s="362"/>
      <c r="QDJ61" s="362"/>
      <c r="QDK61" s="362"/>
      <c r="QDL61" s="362"/>
      <c r="QDM61" s="362"/>
      <c r="QDN61" s="362"/>
      <c r="QDO61" s="362"/>
      <c r="QDP61" s="362"/>
      <c r="QDQ61" s="362"/>
      <c r="QDR61" s="362"/>
      <c r="QDS61" s="362"/>
      <c r="QDT61" s="362"/>
      <c r="QDU61" s="362"/>
      <c r="QDV61" s="362"/>
      <c r="QDW61" s="362"/>
      <c r="QDX61" s="362"/>
      <c r="QDY61" s="362"/>
      <c r="QDZ61" s="362"/>
      <c r="QEA61" s="362"/>
      <c r="QEB61" s="362"/>
      <c r="QEC61" s="362"/>
      <c r="QED61" s="362"/>
      <c r="QEE61" s="362"/>
      <c r="QEF61" s="362"/>
      <c r="QEG61" s="362"/>
      <c r="QEH61" s="362"/>
      <c r="QEI61" s="362"/>
      <c r="QEJ61" s="362"/>
      <c r="QEK61" s="362"/>
      <c r="QEL61" s="362"/>
      <c r="QEM61" s="362"/>
      <c r="QEN61" s="362"/>
      <c r="QEO61" s="362"/>
      <c r="QEP61" s="362"/>
      <c r="QEQ61" s="362"/>
      <c r="QER61" s="362"/>
      <c r="QES61" s="362"/>
      <c r="QET61" s="362"/>
      <c r="QEU61" s="362"/>
      <c r="QEV61" s="362"/>
      <c r="QEW61" s="362"/>
      <c r="QEX61" s="362"/>
      <c r="QEY61" s="362"/>
      <c r="QEZ61" s="362"/>
      <c r="QFA61" s="362"/>
      <c r="QFB61" s="362"/>
      <c r="QFC61" s="362"/>
      <c r="QFD61" s="362"/>
      <c r="QFE61" s="362"/>
      <c r="QFF61" s="362"/>
      <c r="QFG61" s="362"/>
      <c r="QFH61" s="362"/>
      <c r="QFI61" s="362"/>
      <c r="QFJ61" s="362"/>
      <c r="QFK61" s="362"/>
      <c r="QFL61" s="362"/>
      <c r="QFM61" s="362"/>
      <c r="QFN61" s="362"/>
      <c r="QFO61" s="362"/>
      <c r="QFP61" s="362"/>
      <c r="QFQ61" s="362"/>
      <c r="QFR61" s="362"/>
      <c r="QFS61" s="362"/>
      <c r="QFT61" s="362"/>
      <c r="QFU61" s="362"/>
      <c r="QFV61" s="362"/>
      <c r="QFW61" s="362"/>
      <c r="QFX61" s="362"/>
      <c r="QFY61" s="362"/>
      <c r="QFZ61" s="362"/>
      <c r="QGA61" s="362"/>
      <c r="QGB61" s="362"/>
      <c r="QGC61" s="362"/>
      <c r="QGD61" s="362"/>
      <c r="QGE61" s="362"/>
      <c r="QGF61" s="362"/>
      <c r="QGG61" s="362"/>
      <c r="QGH61" s="362"/>
      <c r="QGI61" s="362"/>
      <c r="QGJ61" s="362"/>
      <c r="QGK61" s="362"/>
      <c r="QGL61" s="362"/>
      <c r="QGM61" s="362"/>
      <c r="QGN61" s="362"/>
      <c r="QGO61" s="362"/>
      <c r="QGP61" s="362"/>
      <c r="QGQ61" s="362"/>
      <c r="QGR61" s="362"/>
      <c r="QGS61" s="362"/>
      <c r="QGT61" s="362"/>
      <c r="QGU61" s="362"/>
      <c r="QGV61" s="362"/>
      <c r="QGW61" s="362"/>
      <c r="QGX61" s="362"/>
      <c r="QGY61" s="362"/>
      <c r="QGZ61" s="362"/>
      <c r="QHA61" s="362"/>
      <c r="QHB61" s="362"/>
      <c r="QHC61" s="362"/>
      <c r="QHD61" s="362"/>
      <c r="QHE61" s="362"/>
      <c r="QHF61" s="362"/>
      <c r="QHG61" s="362"/>
      <c r="QHH61" s="362"/>
      <c r="QHI61" s="362"/>
      <c r="QHJ61" s="362"/>
      <c r="QHK61" s="362"/>
      <c r="QHL61" s="362"/>
      <c r="QHM61" s="362"/>
      <c r="QHN61" s="362"/>
      <c r="QHO61" s="362"/>
      <c r="QHP61" s="362"/>
      <c r="QHQ61" s="362"/>
      <c r="QHR61" s="362"/>
      <c r="QHS61" s="362"/>
      <c r="QHT61" s="362"/>
      <c r="QHU61" s="362"/>
      <c r="QHV61" s="362"/>
      <c r="QHW61" s="362"/>
      <c r="QHX61" s="362"/>
      <c r="QHY61" s="362"/>
      <c r="QHZ61" s="362"/>
      <c r="QIA61" s="362"/>
      <c r="QIB61" s="362"/>
      <c r="QIC61" s="362"/>
      <c r="QID61" s="362"/>
      <c r="QIE61" s="362"/>
      <c r="QIF61" s="362"/>
      <c r="QIG61" s="362"/>
      <c r="QIH61" s="362"/>
      <c r="QII61" s="362"/>
      <c r="QIJ61" s="362"/>
      <c r="QIK61" s="362"/>
      <c r="QIL61" s="362"/>
      <c r="QIM61" s="362"/>
      <c r="QIN61" s="362"/>
      <c r="QIO61" s="362"/>
      <c r="QIP61" s="362"/>
      <c r="QIQ61" s="362"/>
      <c r="QIR61" s="362"/>
      <c r="QIS61" s="362"/>
      <c r="QIT61" s="362"/>
      <c r="QIU61" s="362"/>
      <c r="QIV61" s="362"/>
      <c r="QIW61" s="362"/>
      <c r="QIX61" s="362"/>
      <c r="QIY61" s="362"/>
      <c r="QIZ61" s="362"/>
      <c r="QJA61" s="362"/>
      <c r="QJB61" s="362"/>
      <c r="QJC61" s="362"/>
      <c r="QJD61" s="362"/>
      <c r="QJE61" s="362"/>
      <c r="QJF61" s="362"/>
      <c r="QJG61" s="362"/>
      <c r="QJH61" s="362"/>
      <c r="QJI61" s="362"/>
      <c r="QJJ61" s="362"/>
      <c r="QJK61" s="362"/>
      <c r="QJL61" s="362"/>
      <c r="QJM61" s="362"/>
      <c r="QJN61" s="362"/>
      <c r="QJO61" s="362"/>
      <c r="QJP61" s="362"/>
      <c r="QJQ61" s="362"/>
      <c r="QJR61" s="362"/>
      <c r="QJS61" s="362"/>
      <c r="QJT61" s="362"/>
      <c r="QJU61" s="362"/>
      <c r="QJV61" s="362"/>
      <c r="QJW61" s="362"/>
      <c r="QJX61" s="362"/>
      <c r="QJY61" s="362"/>
      <c r="QJZ61" s="362"/>
      <c r="QKA61" s="362"/>
      <c r="QKB61" s="362"/>
      <c r="QKC61" s="362"/>
      <c r="QKD61" s="362"/>
      <c r="QKE61" s="362"/>
      <c r="QKF61" s="362"/>
      <c r="QKG61" s="362"/>
      <c r="QKH61" s="362"/>
      <c r="QKI61" s="362"/>
      <c r="QKJ61" s="362"/>
      <c r="QKK61" s="362"/>
      <c r="QKL61" s="362"/>
      <c r="QKM61" s="362"/>
      <c r="QKN61" s="362"/>
      <c r="QKO61" s="362"/>
      <c r="QKP61" s="362"/>
      <c r="QKQ61" s="362"/>
      <c r="QKR61" s="362"/>
      <c r="QKS61" s="362"/>
      <c r="QKT61" s="362"/>
      <c r="QKU61" s="362"/>
      <c r="QKV61" s="362"/>
      <c r="QKW61" s="362"/>
      <c r="QKX61" s="362"/>
      <c r="QKY61" s="362"/>
      <c r="QKZ61" s="362"/>
      <c r="QLA61" s="362"/>
      <c r="QLB61" s="362"/>
      <c r="QLC61" s="362"/>
      <c r="QLD61" s="362"/>
      <c r="QLE61" s="362"/>
      <c r="QLF61" s="362"/>
      <c r="QLG61" s="362"/>
      <c r="QLH61" s="362"/>
      <c r="QLI61" s="362"/>
      <c r="QLJ61" s="362"/>
      <c r="QLK61" s="362"/>
      <c r="QLL61" s="362"/>
      <c r="QLM61" s="362"/>
      <c r="QLN61" s="362"/>
      <c r="QLO61" s="362"/>
      <c r="QLP61" s="362"/>
      <c r="QLQ61" s="362"/>
      <c r="QLR61" s="362"/>
      <c r="QLS61" s="362"/>
      <c r="QLT61" s="362"/>
      <c r="QLU61" s="362"/>
      <c r="QLV61" s="362"/>
      <c r="QLW61" s="362"/>
      <c r="QLX61" s="362"/>
      <c r="QLY61" s="362"/>
      <c r="QLZ61" s="362"/>
      <c r="QMA61" s="362"/>
      <c r="QMB61" s="362"/>
      <c r="QMC61" s="362"/>
      <c r="QMD61" s="362"/>
      <c r="QME61" s="362"/>
      <c r="QMF61" s="362"/>
      <c r="QMG61" s="362"/>
      <c r="QMH61" s="362"/>
      <c r="QMI61" s="362"/>
      <c r="QMJ61" s="362"/>
      <c r="QMK61" s="362"/>
      <c r="QML61" s="362"/>
      <c r="QMM61" s="362"/>
      <c r="QMN61" s="362"/>
      <c r="QMO61" s="362"/>
      <c r="QMP61" s="362"/>
      <c r="QMQ61" s="362"/>
      <c r="QMR61" s="362"/>
      <c r="QMS61" s="362"/>
      <c r="QMT61" s="362"/>
      <c r="QMU61" s="362"/>
      <c r="QMV61" s="362"/>
      <c r="QMW61" s="362"/>
      <c r="QMX61" s="362"/>
      <c r="QMY61" s="362"/>
      <c r="QMZ61" s="362"/>
      <c r="QNA61" s="362"/>
      <c r="QNB61" s="362"/>
      <c r="QNC61" s="362"/>
      <c r="QND61" s="362"/>
      <c r="QNE61" s="362"/>
      <c r="QNF61" s="362"/>
      <c r="QNG61" s="362"/>
      <c r="QNH61" s="362"/>
      <c r="QNI61" s="362"/>
      <c r="QNJ61" s="362"/>
      <c r="QNK61" s="362"/>
      <c r="QNL61" s="362"/>
      <c r="QNM61" s="362"/>
      <c r="QNN61" s="362"/>
      <c r="QNO61" s="362"/>
      <c r="QNP61" s="362"/>
      <c r="QNQ61" s="362"/>
      <c r="QNR61" s="362"/>
      <c r="QNS61" s="362"/>
      <c r="QNT61" s="362"/>
      <c r="QNU61" s="362"/>
      <c r="QNV61" s="362"/>
      <c r="QNW61" s="362"/>
      <c r="QNX61" s="362"/>
      <c r="QNY61" s="362"/>
      <c r="QNZ61" s="362"/>
      <c r="QOA61" s="362"/>
      <c r="QOB61" s="362"/>
      <c r="QOC61" s="362"/>
      <c r="QOD61" s="362"/>
      <c r="QOE61" s="362"/>
      <c r="QOF61" s="362"/>
      <c r="QOG61" s="362"/>
      <c r="QOH61" s="362"/>
      <c r="QOI61" s="362"/>
      <c r="QOJ61" s="362"/>
      <c r="QOK61" s="362"/>
      <c r="QOL61" s="362"/>
      <c r="QOM61" s="362"/>
      <c r="QON61" s="362"/>
      <c r="QOO61" s="362"/>
      <c r="QOP61" s="362"/>
      <c r="QOQ61" s="362"/>
      <c r="QOR61" s="362"/>
      <c r="QOS61" s="362"/>
      <c r="QOT61" s="362"/>
      <c r="QOU61" s="362"/>
      <c r="QOV61" s="362"/>
      <c r="QOW61" s="362"/>
      <c r="QOX61" s="362"/>
      <c r="QOY61" s="362"/>
      <c r="QOZ61" s="362"/>
      <c r="QPA61" s="362"/>
      <c r="QPB61" s="362"/>
      <c r="QPC61" s="362"/>
      <c r="QPD61" s="362"/>
      <c r="QPE61" s="362"/>
      <c r="QPF61" s="362"/>
      <c r="QPG61" s="362"/>
      <c r="QPH61" s="362"/>
      <c r="QPI61" s="362"/>
      <c r="QPJ61" s="362"/>
      <c r="QPK61" s="362"/>
      <c r="QPL61" s="362"/>
      <c r="QPM61" s="362"/>
      <c r="QPN61" s="362"/>
      <c r="QPO61" s="362"/>
      <c r="QPP61" s="362"/>
      <c r="QPQ61" s="362"/>
      <c r="QPR61" s="362"/>
      <c r="QPS61" s="362"/>
      <c r="QPT61" s="362"/>
      <c r="QPU61" s="362"/>
      <c r="QPV61" s="362"/>
      <c r="QPW61" s="362"/>
      <c r="QPX61" s="362"/>
      <c r="QPY61" s="362"/>
      <c r="QPZ61" s="362"/>
      <c r="QQA61" s="362"/>
      <c r="QQB61" s="362"/>
      <c r="QQC61" s="362"/>
      <c r="QQD61" s="362"/>
      <c r="QQE61" s="362"/>
      <c r="QQF61" s="362"/>
      <c r="QQG61" s="362"/>
      <c r="QQH61" s="362"/>
      <c r="QQI61" s="362"/>
      <c r="QQJ61" s="362"/>
      <c r="QQK61" s="362"/>
      <c r="QQL61" s="362"/>
      <c r="QQM61" s="362"/>
      <c r="QQN61" s="362"/>
      <c r="QQO61" s="362"/>
      <c r="QQP61" s="362"/>
      <c r="QQQ61" s="362"/>
      <c r="QQR61" s="362"/>
      <c r="QQS61" s="362"/>
      <c r="QQT61" s="362"/>
      <c r="QQU61" s="362"/>
      <c r="QQV61" s="362"/>
      <c r="QQW61" s="362"/>
      <c r="QQX61" s="362"/>
      <c r="QQY61" s="362"/>
      <c r="QQZ61" s="362"/>
      <c r="QRA61" s="362"/>
      <c r="QRB61" s="362"/>
      <c r="QRC61" s="362"/>
      <c r="QRD61" s="362"/>
      <c r="QRE61" s="362"/>
      <c r="QRF61" s="362"/>
      <c r="QRG61" s="362"/>
      <c r="QRH61" s="362"/>
      <c r="QRI61" s="362"/>
      <c r="QRJ61" s="362"/>
      <c r="QRK61" s="362"/>
      <c r="QRL61" s="362"/>
      <c r="QRM61" s="362"/>
      <c r="QRN61" s="362"/>
      <c r="QRO61" s="362"/>
      <c r="QRP61" s="362"/>
      <c r="QRQ61" s="362"/>
      <c r="QRR61" s="362"/>
      <c r="QRS61" s="362"/>
      <c r="QRT61" s="362"/>
      <c r="QRU61" s="362"/>
      <c r="QRV61" s="362"/>
      <c r="QRW61" s="362"/>
      <c r="QRX61" s="362"/>
      <c r="QRY61" s="362"/>
      <c r="QRZ61" s="362"/>
      <c r="QSA61" s="362"/>
      <c r="QSB61" s="362"/>
      <c r="QSC61" s="362"/>
      <c r="QSD61" s="362"/>
      <c r="QSE61" s="362"/>
      <c r="QSF61" s="362"/>
      <c r="QSG61" s="362"/>
      <c r="QSH61" s="362"/>
      <c r="QSI61" s="362"/>
      <c r="QSJ61" s="362"/>
      <c r="QSK61" s="362"/>
      <c r="QSL61" s="362"/>
      <c r="QSM61" s="362"/>
      <c r="QSN61" s="362"/>
      <c r="QSO61" s="362"/>
      <c r="QSP61" s="362"/>
      <c r="QSQ61" s="362"/>
      <c r="QSR61" s="362"/>
      <c r="QSS61" s="362"/>
      <c r="QST61" s="362"/>
      <c r="QSU61" s="362"/>
      <c r="QSV61" s="362"/>
      <c r="QSW61" s="362"/>
      <c r="QSX61" s="362"/>
      <c r="QSY61" s="362"/>
      <c r="QSZ61" s="362"/>
      <c r="QTA61" s="362"/>
      <c r="QTB61" s="362"/>
      <c r="QTC61" s="362"/>
      <c r="QTD61" s="362"/>
      <c r="QTE61" s="362"/>
      <c r="QTF61" s="362"/>
      <c r="QTG61" s="362"/>
      <c r="QTH61" s="362"/>
      <c r="QTI61" s="362"/>
      <c r="QTJ61" s="362"/>
      <c r="QTK61" s="362"/>
      <c r="QTL61" s="362"/>
      <c r="QTM61" s="362"/>
      <c r="QTN61" s="362"/>
      <c r="QTO61" s="362"/>
      <c r="QTP61" s="362"/>
      <c r="QTQ61" s="362"/>
      <c r="QTR61" s="362"/>
      <c r="QTS61" s="362"/>
      <c r="QTT61" s="362"/>
      <c r="QTU61" s="362"/>
      <c r="QTV61" s="362"/>
      <c r="QTW61" s="362"/>
      <c r="QTX61" s="362"/>
      <c r="QTY61" s="362"/>
      <c r="QTZ61" s="362"/>
      <c r="QUA61" s="362"/>
      <c r="QUB61" s="362"/>
      <c r="QUC61" s="362"/>
      <c r="QUD61" s="362"/>
      <c r="QUE61" s="362"/>
      <c r="QUF61" s="362"/>
      <c r="QUG61" s="362"/>
      <c r="QUH61" s="362"/>
      <c r="QUI61" s="362"/>
      <c r="QUJ61" s="362"/>
      <c r="QUK61" s="362"/>
      <c r="QUL61" s="362"/>
      <c r="QUM61" s="362"/>
      <c r="QUN61" s="362"/>
      <c r="QUO61" s="362"/>
      <c r="QUP61" s="362"/>
      <c r="QUQ61" s="362"/>
      <c r="QUR61" s="362"/>
      <c r="QUS61" s="362"/>
      <c r="QUT61" s="362"/>
      <c r="QUU61" s="362"/>
      <c r="QUV61" s="362"/>
      <c r="QUW61" s="362"/>
      <c r="QUX61" s="362"/>
      <c r="QUY61" s="362"/>
      <c r="QUZ61" s="362"/>
      <c r="QVA61" s="362"/>
      <c r="QVB61" s="362"/>
      <c r="QVC61" s="362"/>
      <c r="QVD61" s="362"/>
      <c r="QVE61" s="362"/>
      <c r="QVF61" s="362"/>
      <c r="QVG61" s="362"/>
      <c r="QVH61" s="362"/>
      <c r="QVI61" s="362"/>
      <c r="QVJ61" s="362"/>
      <c r="QVK61" s="362"/>
      <c r="QVL61" s="362"/>
      <c r="QVM61" s="362"/>
      <c r="QVN61" s="362"/>
      <c r="QVO61" s="362"/>
      <c r="QVP61" s="362"/>
      <c r="QVQ61" s="362"/>
      <c r="QVR61" s="362"/>
      <c r="QVS61" s="362"/>
      <c r="QVT61" s="362"/>
      <c r="QVU61" s="362"/>
      <c r="QVV61" s="362"/>
      <c r="QVW61" s="362"/>
      <c r="QVX61" s="362"/>
      <c r="QVY61" s="362"/>
      <c r="QVZ61" s="362"/>
      <c r="QWA61" s="362"/>
      <c r="QWB61" s="362"/>
      <c r="QWC61" s="362"/>
      <c r="QWD61" s="362"/>
      <c r="QWE61" s="362"/>
      <c r="QWF61" s="362"/>
      <c r="QWG61" s="362"/>
      <c r="QWH61" s="362"/>
      <c r="QWI61" s="362"/>
      <c r="QWJ61" s="362"/>
      <c r="QWK61" s="362"/>
      <c r="QWL61" s="362"/>
      <c r="QWM61" s="362"/>
      <c r="QWN61" s="362"/>
      <c r="QWO61" s="362"/>
      <c r="QWP61" s="362"/>
      <c r="QWQ61" s="362"/>
      <c r="QWR61" s="362"/>
      <c r="QWS61" s="362"/>
      <c r="QWT61" s="362"/>
      <c r="QWU61" s="362"/>
      <c r="QWV61" s="362"/>
      <c r="QWW61" s="362"/>
      <c r="QWX61" s="362"/>
      <c r="QWY61" s="362"/>
      <c r="QWZ61" s="362"/>
      <c r="QXA61" s="362"/>
      <c r="QXB61" s="362"/>
      <c r="QXC61" s="362"/>
      <c r="QXD61" s="362"/>
      <c r="QXE61" s="362"/>
      <c r="QXF61" s="362"/>
      <c r="QXG61" s="362"/>
      <c r="QXH61" s="362"/>
      <c r="QXI61" s="362"/>
      <c r="QXJ61" s="362"/>
      <c r="QXK61" s="362"/>
      <c r="QXL61" s="362"/>
      <c r="QXM61" s="362"/>
      <c r="QXN61" s="362"/>
      <c r="QXO61" s="362"/>
      <c r="QXP61" s="362"/>
      <c r="QXQ61" s="362"/>
      <c r="QXR61" s="362"/>
      <c r="QXS61" s="362"/>
      <c r="QXT61" s="362"/>
      <c r="QXU61" s="362"/>
      <c r="QXV61" s="362"/>
      <c r="QXW61" s="362"/>
      <c r="QXX61" s="362"/>
      <c r="QXY61" s="362"/>
      <c r="QXZ61" s="362"/>
      <c r="QYA61" s="362"/>
      <c r="QYB61" s="362"/>
      <c r="QYC61" s="362"/>
      <c r="QYD61" s="362"/>
      <c r="QYE61" s="362"/>
      <c r="QYF61" s="362"/>
      <c r="QYG61" s="362"/>
      <c r="QYH61" s="362"/>
      <c r="QYI61" s="362"/>
      <c r="QYJ61" s="362"/>
      <c r="QYK61" s="362"/>
      <c r="QYL61" s="362"/>
      <c r="QYM61" s="362"/>
      <c r="QYN61" s="362"/>
      <c r="QYO61" s="362"/>
      <c r="QYP61" s="362"/>
      <c r="QYQ61" s="362"/>
      <c r="QYR61" s="362"/>
      <c r="QYS61" s="362"/>
      <c r="QYT61" s="362"/>
      <c r="QYU61" s="362"/>
      <c r="QYV61" s="362"/>
      <c r="QYW61" s="362"/>
      <c r="QYX61" s="362"/>
      <c r="QYY61" s="362"/>
      <c r="QYZ61" s="362"/>
      <c r="QZA61" s="362"/>
      <c r="QZB61" s="362"/>
      <c r="QZC61" s="362"/>
      <c r="QZD61" s="362"/>
      <c r="QZE61" s="362"/>
      <c r="QZF61" s="362"/>
      <c r="QZG61" s="362"/>
      <c r="QZH61" s="362"/>
      <c r="QZI61" s="362"/>
      <c r="QZJ61" s="362"/>
      <c r="QZK61" s="362"/>
      <c r="QZL61" s="362"/>
      <c r="QZM61" s="362"/>
      <c r="QZN61" s="362"/>
      <c r="QZO61" s="362"/>
      <c r="QZP61" s="362"/>
      <c r="QZQ61" s="362"/>
      <c r="QZR61" s="362"/>
      <c r="QZS61" s="362"/>
      <c r="QZT61" s="362"/>
      <c r="QZU61" s="362"/>
      <c r="QZV61" s="362"/>
      <c r="QZW61" s="362"/>
      <c r="QZX61" s="362"/>
      <c r="QZY61" s="362"/>
      <c r="QZZ61" s="362"/>
      <c r="RAA61" s="362"/>
      <c r="RAB61" s="362"/>
      <c r="RAC61" s="362"/>
      <c r="RAD61" s="362"/>
      <c r="RAE61" s="362"/>
      <c r="RAF61" s="362"/>
      <c r="RAG61" s="362"/>
      <c r="RAH61" s="362"/>
      <c r="RAI61" s="362"/>
      <c r="RAJ61" s="362"/>
      <c r="RAK61" s="362"/>
      <c r="RAL61" s="362"/>
      <c r="RAM61" s="362"/>
      <c r="RAN61" s="362"/>
      <c r="RAO61" s="362"/>
      <c r="RAP61" s="362"/>
      <c r="RAQ61" s="362"/>
      <c r="RAR61" s="362"/>
      <c r="RAS61" s="362"/>
      <c r="RAT61" s="362"/>
      <c r="RAU61" s="362"/>
      <c r="RAV61" s="362"/>
      <c r="RAW61" s="362"/>
      <c r="RAX61" s="362"/>
      <c r="RAY61" s="362"/>
      <c r="RAZ61" s="362"/>
      <c r="RBA61" s="362"/>
      <c r="RBB61" s="362"/>
      <c r="RBC61" s="362"/>
      <c r="RBD61" s="362"/>
      <c r="RBE61" s="362"/>
      <c r="RBF61" s="362"/>
      <c r="RBG61" s="362"/>
      <c r="RBH61" s="362"/>
      <c r="RBI61" s="362"/>
      <c r="RBJ61" s="362"/>
      <c r="RBK61" s="362"/>
      <c r="RBL61" s="362"/>
      <c r="RBM61" s="362"/>
      <c r="RBN61" s="362"/>
      <c r="RBO61" s="362"/>
      <c r="RBP61" s="362"/>
      <c r="RBQ61" s="362"/>
      <c r="RBR61" s="362"/>
      <c r="RBS61" s="362"/>
      <c r="RBT61" s="362"/>
      <c r="RBU61" s="362"/>
      <c r="RBV61" s="362"/>
      <c r="RBW61" s="362"/>
      <c r="RBX61" s="362"/>
      <c r="RBY61" s="362"/>
      <c r="RBZ61" s="362"/>
      <c r="RCA61" s="362"/>
      <c r="RCB61" s="362"/>
      <c r="RCC61" s="362"/>
      <c r="RCD61" s="362"/>
      <c r="RCE61" s="362"/>
      <c r="RCF61" s="362"/>
      <c r="RCG61" s="362"/>
      <c r="RCH61" s="362"/>
      <c r="RCI61" s="362"/>
      <c r="RCJ61" s="362"/>
      <c r="RCK61" s="362"/>
      <c r="RCL61" s="362"/>
      <c r="RCM61" s="362"/>
      <c r="RCN61" s="362"/>
      <c r="RCO61" s="362"/>
      <c r="RCP61" s="362"/>
      <c r="RCQ61" s="362"/>
      <c r="RCR61" s="362"/>
      <c r="RCS61" s="362"/>
      <c r="RCT61" s="362"/>
      <c r="RCU61" s="362"/>
      <c r="RCV61" s="362"/>
      <c r="RCW61" s="362"/>
      <c r="RCX61" s="362"/>
      <c r="RCY61" s="362"/>
      <c r="RCZ61" s="362"/>
      <c r="RDA61" s="362"/>
      <c r="RDB61" s="362"/>
      <c r="RDC61" s="362"/>
      <c r="RDD61" s="362"/>
      <c r="RDE61" s="362"/>
      <c r="RDF61" s="362"/>
      <c r="RDG61" s="362"/>
      <c r="RDH61" s="362"/>
      <c r="RDI61" s="362"/>
      <c r="RDJ61" s="362"/>
      <c r="RDK61" s="362"/>
      <c r="RDL61" s="362"/>
      <c r="RDM61" s="362"/>
      <c r="RDN61" s="362"/>
      <c r="RDO61" s="362"/>
      <c r="RDP61" s="362"/>
      <c r="RDQ61" s="362"/>
      <c r="RDR61" s="362"/>
      <c r="RDS61" s="362"/>
      <c r="RDT61" s="362"/>
      <c r="RDU61" s="362"/>
      <c r="RDV61" s="362"/>
      <c r="RDW61" s="362"/>
      <c r="RDX61" s="362"/>
      <c r="RDY61" s="362"/>
      <c r="RDZ61" s="362"/>
      <c r="REA61" s="362"/>
      <c r="REB61" s="362"/>
      <c r="REC61" s="362"/>
      <c r="RED61" s="362"/>
      <c r="REE61" s="362"/>
      <c r="REF61" s="362"/>
      <c r="REG61" s="362"/>
      <c r="REH61" s="362"/>
      <c r="REI61" s="362"/>
      <c r="REJ61" s="362"/>
      <c r="REK61" s="362"/>
      <c r="REL61" s="362"/>
      <c r="REM61" s="362"/>
      <c r="REN61" s="362"/>
      <c r="REO61" s="362"/>
      <c r="REP61" s="362"/>
      <c r="REQ61" s="362"/>
      <c r="RER61" s="362"/>
      <c r="RES61" s="362"/>
      <c r="RET61" s="362"/>
      <c r="REU61" s="362"/>
      <c r="REV61" s="362"/>
      <c r="REW61" s="362"/>
      <c r="REX61" s="362"/>
      <c r="REY61" s="362"/>
      <c r="REZ61" s="362"/>
      <c r="RFA61" s="362"/>
      <c r="RFB61" s="362"/>
      <c r="RFC61" s="362"/>
      <c r="RFD61" s="362"/>
      <c r="RFE61" s="362"/>
      <c r="RFF61" s="362"/>
      <c r="RFG61" s="362"/>
      <c r="RFH61" s="362"/>
      <c r="RFI61" s="362"/>
      <c r="RFJ61" s="362"/>
      <c r="RFK61" s="362"/>
      <c r="RFL61" s="362"/>
      <c r="RFM61" s="362"/>
      <c r="RFN61" s="362"/>
      <c r="RFO61" s="362"/>
      <c r="RFP61" s="362"/>
      <c r="RFQ61" s="362"/>
      <c r="RFR61" s="362"/>
      <c r="RFS61" s="362"/>
      <c r="RFT61" s="362"/>
      <c r="RFU61" s="362"/>
      <c r="RFV61" s="362"/>
      <c r="RFW61" s="362"/>
      <c r="RFX61" s="362"/>
      <c r="RFY61" s="362"/>
      <c r="RFZ61" s="362"/>
      <c r="RGA61" s="362"/>
      <c r="RGB61" s="362"/>
      <c r="RGC61" s="362"/>
      <c r="RGD61" s="362"/>
      <c r="RGE61" s="362"/>
      <c r="RGF61" s="362"/>
      <c r="RGG61" s="362"/>
      <c r="RGH61" s="362"/>
      <c r="RGI61" s="362"/>
      <c r="RGJ61" s="362"/>
      <c r="RGK61" s="362"/>
      <c r="RGL61" s="362"/>
      <c r="RGM61" s="362"/>
      <c r="RGN61" s="362"/>
      <c r="RGO61" s="362"/>
      <c r="RGP61" s="362"/>
      <c r="RGQ61" s="362"/>
      <c r="RGR61" s="362"/>
      <c r="RGS61" s="362"/>
      <c r="RGT61" s="362"/>
      <c r="RGU61" s="362"/>
      <c r="RGV61" s="362"/>
      <c r="RGW61" s="362"/>
      <c r="RGX61" s="362"/>
      <c r="RGY61" s="362"/>
      <c r="RGZ61" s="362"/>
      <c r="RHA61" s="362"/>
      <c r="RHB61" s="362"/>
      <c r="RHC61" s="362"/>
      <c r="RHD61" s="362"/>
      <c r="RHE61" s="362"/>
      <c r="RHF61" s="362"/>
      <c r="RHG61" s="362"/>
      <c r="RHH61" s="362"/>
      <c r="RHI61" s="362"/>
      <c r="RHJ61" s="362"/>
      <c r="RHK61" s="362"/>
      <c r="RHL61" s="362"/>
      <c r="RHM61" s="362"/>
      <c r="RHN61" s="362"/>
      <c r="RHO61" s="362"/>
      <c r="RHP61" s="362"/>
      <c r="RHQ61" s="362"/>
      <c r="RHR61" s="362"/>
      <c r="RHS61" s="362"/>
      <c r="RHT61" s="362"/>
      <c r="RHU61" s="362"/>
      <c r="RHV61" s="362"/>
      <c r="RHW61" s="362"/>
      <c r="RHX61" s="362"/>
      <c r="RHY61" s="362"/>
      <c r="RHZ61" s="362"/>
      <c r="RIA61" s="362"/>
      <c r="RIB61" s="362"/>
      <c r="RIC61" s="362"/>
      <c r="RID61" s="362"/>
      <c r="RIE61" s="362"/>
      <c r="RIF61" s="362"/>
      <c r="RIG61" s="362"/>
      <c r="RIH61" s="362"/>
      <c r="RII61" s="362"/>
      <c r="RIJ61" s="362"/>
      <c r="RIK61" s="362"/>
      <c r="RIL61" s="362"/>
      <c r="RIM61" s="362"/>
      <c r="RIN61" s="362"/>
      <c r="RIO61" s="362"/>
      <c r="RIP61" s="362"/>
      <c r="RIQ61" s="362"/>
      <c r="RIR61" s="362"/>
      <c r="RIS61" s="362"/>
      <c r="RIT61" s="362"/>
      <c r="RIU61" s="362"/>
      <c r="RIV61" s="362"/>
      <c r="RIW61" s="362"/>
      <c r="RIX61" s="362"/>
      <c r="RIY61" s="362"/>
      <c r="RIZ61" s="362"/>
      <c r="RJA61" s="362"/>
      <c r="RJB61" s="362"/>
      <c r="RJC61" s="362"/>
      <c r="RJD61" s="362"/>
      <c r="RJE61" s="362"/>
      <c r="RJF61" s="362"/>
      <c r="RJG61" s="362"/>
      <c r="RJH61" s="362"/>
      <c r="RJI61" s="362"/>
      <c r="RJJ61" s="362"/>
      <c r="RJK61" s="362"/>
      <c r="RJL61" s="362"/>
      <c r="RJM61" s="362"/>
      <c r="RJN61" s="362"/>
      <c r="RJO61" s="362"/>
      <c r="RJP61" s="362"/>
      <c r="RJQ61" s="362"/>
      <c r="RJR61" s="362"/>
      <c r="RJS61" s="362"/>
      <c r="RJT61" s="362"/>
      <c r="RJU61" s="362"/>
      <c r="RJV61" s="362"/>
      <c r="RJW61" s="362"/>
      <c r="RJX61" s="362"/>
      <c r="RJY61" s="362"/>
      <c r="RJZ61" s="362"/>
      <c r="RKA61" s="362"/>
      <c r="RKB61" s="362"/>
      <c r="RKC61" s="362"/>
      <c r="RKD61" s="362"/>
      <c r="RKE61" s="362"/>
      <c r="RKF61" s="362"/>
      <c r="RKG61" s="362"/>
      <c r="RKH61" s="362"/>
      <c r="RKI61" s="362"/>
      <c r="RKJ61" s="362"/>
      <c r="RKK61" s="362"/>
      <c r="RKL61" s="362"/>
      <c r="RKM61" s="362"/>
      <c r="RKN61" s="362"/>
      <c r="RKO61" s="362"/>
      <c r="RKP61" s="362"/>
      <c r="RKQ61" s="362"/>
      <c r="RKR61" s="362"/>
      <c r="RKS61" s="362"/>
      <c r="RKT61" s="362"/>
      <c r="RKU61" s="362"/>
      <c r="RKV61" s="362"/>
      <c r="RKW61" s="362"/>
      <c r="RKX61" s="362"/>
      <c r="RKY61" s="362"/>
      <c r="RKZ61" s="362"/>
      <c r="RLA61" s="362"/>
      <c r="RLB61" s="362"/>
      <c r="RLC61" s="362"/>
      <c r="RLD61" s="362"/>
      <c r="RLE61" s="362"/>
      <c r="RLF61" s="362"/>
      <c r="RLG61" s="362"/>
      <c r="RLH61" s="362"/>
      <c r="RLI61" s="362"/>
      <c r="RLJ61" s="362"/>
      <c r="RLK61" s="362"/>
      <c r="RLL61" s="362"/>
      <c r="RLM61" s="362"/>
      <c r="RLN61" s="362"/>
      <c r="RLO61" s="362"/>
      <c r="RLP61" s="362"/>
      <c r="RLQ61" s="362"/>
      <c r="RLR61" s="362"/>
      <c r="RLS61" s="362"/>
      <c r="RLT61" s="362"/>
      <c r="RLU61" s="362"/>
      <c r="RLV61" s="362"/>
      <c r="RLW61" s="362"/>
      <c r="RLX61" s="362"/>
      <c r="RLY61" s="362"/>
      <c r="RLZ61" s="362"/>
      <c r="RMA61" s="362"/>
      <c r="RMB61" s="362"/>
      <c r="RMC61" s="362"/>
      <c r="RMD61" s="362"/>
      <c r="RME61" s="362"/>
      <c r="RMF61" s="362"/>
      <c r="RMG61" s="362"/>
      <c r="RMH61" s="362"/>
      <c r="RMI61" s="362"/>
      <c r="RMJ61" s="362"/>
      <c r="RMK61" s="362"/>
      <c r="RML61" s="362"/>
      <c r="RMM61" s="362"/>
      <c r="RMN61" s="362"/>
      <c r="RMO61" s="362"/>
      <c r="RMP61" s="362"/>
      <c r="RMQ61" s="362"/>
      <c r="RMR61" s="362"/>
      <c r="RMS61" s="362"/>
      <c r="RMT61" s="362"/>
      <c r="RMU61" s="362"/>
      <c r="RMV61" s="362"/>
      <c r="RMW61" s="362"/>
      <c r="RMX61" s="362"/>
      <c r="RMY61" s="362"/>
      <c r="RMZ61" s="362"/>
      <c r="RNA61" s="362"/>
      <c r="RNB61" s="362"/>
      <c r="RNC61" s="362"/>
      <c r="RND61" s="362"/>
      <c r="RNE61" s="362"/>
      <c r="RNF61" s="362"/>
      <c r="RNG61" s="362"/>
      <c r="RNH61" s="362"/>
      <c r="RNI61" s="362"/>
      <c r="RNJ61" s="362"/>
      <c r="RNK61" s="362"/>
      <c r="RNL61" s="362"/>
      <c r="RNM61" s="362"/>
      <c r="RNN61" s="362"/>
      <c r="RNO61" s="362"/>
      <c r="RNP61" s="362"/>
      <c r="RNQ61" s="362"/>
      <c r="RNR61" s="362"/>
      <c r="RNS61" s="362"/>
      <c r="RNT61" s="362"/>
      <c r="RNU61" s="362"/>
      <c r="RNV61" s="362"/>
      <c r="RNW61" s="362"/>
      <c r="RNX61" s="362"/>
      <c r="RNY61" s="362"/>
      <c r="RNZ61" s="362"/>
      <c r="ROA61" s="362"/>
      <c r="ROB61" s="362"/>
      <c r="ROC61" s="362"/>
      <c r="ROD61" s="362"/>
      <c r="ROE61" s="362"/>
      <c r="ROF61" s="362"/>
      <c r="ROG61" s="362"/>
      <c r="ROH61" s="362"/>
      <c r="ROI61" s="362"/>
      <c r="ROJ61" s="362"/>
      <c r="ROK61" s="362"/>
      <c r="ROL61" s="362"/>
      <c r="ROM61" s="362"/>
      <c r="RON61" s="362"/>
      <c r="ROO61" s="362"/>
      <c r="ROP61" s="362"/>
      <c r="ROQ61" s="362"/>
      <c r="ROR61" s="362"/>
      <c r="ROS61" s="362"/>
      <c r="ROT61" s="362"/>
      <c r="ROU61" s="362"/>
      <c r="ROV61" s="362"/>
      <c r="ROW61" s="362"/>
      <c r="ROX61" s="362"/>
      <c r="ROY61" s="362"/>
      <c r="ROZ61" s="362"/>
      <c r="RPA61" s="362"/>
      <c r="RPB61" s="362"/>
      <c r="RPC61" s="362"/>
      <c r="RPD61" s="362"/>
      <c r="RPE61" s="362"/>
      <c r="RPF61" s="362"/>
      <c r="RPG61" s="362"/>
      <c r="RPH61" s="362"/>
      <c r="RPI61" s="362"/>
      <c r="RPJ61" s="362"/>
      <c r="RPK61" s="362"/>
      <c r="RPL61" s="362"/>
      <c r="RPM61" s="362"/>
      <c r="RPN61" s="362"/>
      <c r="RPO61" s="362"/>
      <c r="RPP61" s="362"/>
      <c r="RPQ61" s="362"/>
      <c r="RPR61" s="362"/>
      <c r="RPS61" s="362"/>
      <c r="RPT61" s="362"/>
      <c r="RPU61" s="362"/>
      <c r="RPV61" s="362"/>
      <c r="RPW61" s="362"/>
      <c r="RPX61" s="362"/>
      <c r="RPY61" s="362"/>
      <c r="RPZ61" s="362"/>
      <c r="RQA61" s="362"/>
      <c r="RQB61" s="362"/>
      <c r="RQC61" s="362"/>
      <c r="RQD61" s="362"/>
      <c r="RQE61" s="362"/>
      <c r="RQF61" s="362"/>
      <c r="RQG61" s="362"/>
      <c r="RQH61" s="362"/>
      <c r="RQI61" s="362"/>
      <c r="RQJ61" s="362"/>
      <c r="RQK61" s="362"/>
      <c r="RQL61" s="362"/>
      <c r="RQM61" s="362"/>
      <c r="RQN61" s="362"/>
      <c r="RQO61" s="362"/>
      <c r="RQP61" s="362"/>
      <c r="RQQ61" s="362"/>
      <c r="RQR61" s="362"/>
      <c r="RQS61" s="362"/>
      <c r="RQT61" s="362"/>
      <c r="RQU61" s="362"/>
      <c r="RQV61" s="362"/>
      <c r="RQW61" s="362"/>
      <c r="RQX61" s="362"/>
      <c r="RQY61" s="362"/>
      <c r="RQZ61" s="362"/>
      <c r="RRA61" s="362"/>
      <c r="RRB61" s="362"/>
      <c r="RRC61" s="362"/>
      <c r="RRD61" s="362"/>
      <c r="RRE61" s="362"/>
      <c r="RRF61" s="362"/>
      <c r="RRG61" s="362"/>
      <c r="RRH61" s="362"/>
      <c r="RRI61" s="362"/>
      <c r="RRJ61" s="362"/>
      <c r="RRK61" s="362"/>
      <c r="RRL61" s="362"/>
      <c r="RRM61" s="362"/>
      <c r="RRN61" s="362"/>
      <c r="RRO61" s="362"/>
      <c r="RRP61" s="362"/>
      <c r="RRQ61" s="362"/>
      <c r="RRR61" s="362"/>
      <c r="RRS61" s="362"/>
      <c r="RRT61" s="362"/>
      <c r="RRU61" s="362"/>
      <c r="RRV61" s="362"/>
      <c r="RRW61" s="362"/>
      <c r="RRX61" s="362"/>
      <c r="RRY61" s="362"/>
      <c r="RRZ61" s="362"/>
      <c r="RSA61" s="362"/>
      <c r="RSB61" s="362"/>
      <c r="RSC61" s="362"/>
      <c r="RSD61" s="362"/>
      <c r="RSE61" s="362"/>
      <c r="RSF61" s="362"/>
      <c r="RSG61" s="362"/>
      <c r="RSH61" s="362"/>
      <c r="RSI61" s="362"/>
      <c r="RSJ61" s="362"/>
      <c r="RSK61" s="362"/>
      <c r="RSL61" s="362"/>
      <c r="RSM61" s="362"/>
      <c r="RSN61" s="362"/>
      <c r="RSO61" s="362"/>
      <c r="RSP61" s="362"/>
      <c r="RSQ61" s="362"/>
      <c r="RSR61" s="362"/>
      <c r="RSS61" s="362"/>
      <c r="RST61" s="362"/>
      <c r="RSU61" s="362"/>
      <c r="RSV61" s="362"/>
      <c r="RSW61" s="362"/>
      <c r="RSX61" s="362"/>
      <c r="RSY61" s="362"/>
      <c r="RSZ61" s="362"/>
      <c r="RTA61" s="362"/>
      <c r="RTB61" s="362"/>
      <c r="RTC61" s="362"/>
      <c r="RTD61" s="362"/>
      <c r="RTE61" s="362"/>
      <c r="RTF61" s="362"/>
      <c r="RTG61" s="362"/>
      <c r="RTH61" s="362"/>
      <c r="RTI61" s="362"/>
      <c r="RTJ61" s="362"/>
      <c r="RTK61" s="362"/>
      <c r="RTL61" s="362"/>
      <c r="RTM61" s="362"/>
      <c r="RTN61" s="362"/>
      <c r="RTO61" s="362"/>
      <c r="RTP61" s="362"/>
      <c r="RTQ61" s="362"/>
      <c r="RTR61" s="362"/>
      <c r="RTS61" s="362"/>
      <c r="RTT61" s="362"/>
      <c r="RTU61" s="362"/>
      <c r="RTV61" s="362"/>
      <c r="RTW61" s="362"/>
      <c r="RTX61" s="362"/>
      <c r="RTY61" s="362"/>
      <c r="RTZ61" s="362"/>
      <c r="RUA61" s="362"/>
      <c r="RUB61" s="362"/>
      <c r="RUC61" s="362"/>
      <c r="RUD61" s="362"/>
      <c r="RUE61" s="362"/>
      <c r="RUF61" s="362"/>
      <c r="RUG61" s="362"/>
      <c r="RUH61" s="362"/>
      <c r="RUI61" s="362"/>
      <c r="RUJ61" s="362"/>
      <c r="RUK61" s="362"/>
      <c r="RUL61" s="362"/>
      <c r="RUM61" s="362"/>
      <c r="RUN61" s="362"/>
      <c r="RUO61" s="362"/>
      <c r="RUP61" s="362"/>
      <c r="RUQ61" s="362"/>
      <c r="RUR61" s="362"/>
      <c r="RUS61" s="362"/>
      <c r="RUT61" s="362"/>
      <c r="RUU61" s="362"/>
      <c r="RUV61" s="362"/>
      <c r="RUW61" s="362"/>
      <c r="RUX61" s="362"/>
      <c r="RUY61" s="362"/>
      <c r="RUZ61" s="362"/>
      <c r="RVA61" s="362"/>
      <c r="RVB61" s="362"/>
      <c r="RVC61" s="362"/>
      <c r="RVD61" s="362"/>
      <c r="RVE61" s="362"/>
      <c r="RVF61" s="362"/>
      <c r="RVG61" s="362"/>
      <c r="RVH61" s="362"/>
      <c r="RVI61" s="362"/>
      <c r="RVJ61" s="362"/>
      <c r="RVK61" s="362"/>
      <c r="RVL61" s="362"/>
      <c r="RVM61" s="362"/>
      <c r="RVN61" s="362"/>
      <c r="RVO61" s="362"/>
      <c r="RVP61" s="362"/>
      <c r="RVQ61" s="362"/>
      <c r="RVR61" s="362"/>
      <c r="RVS61" s="362"/>
      <c r="RVT61" s="362"/>
      <c r="RVU61" s="362"/>
      <c r="RVV61" s="362"/>
      <c r="RVW61" s="362"/>
      <c r="RVX61" s="362"/>
      <c r="RVY61" s="362"/>
      <c r="RVZ61" s="362"/>
      <c r="RWA61" s="362"/>
      <c r="RWB61" s="362"/>
      <c r="RWC61" s="362"/>
      <c r="RWD61" s="362"/>
      <c r="RWE61" s="362"/>
      <c r="RWF61" s="362"/>
      <c r="RWG61" s="362"/>
      <c r="RWH61" s="362"/>
      <c r="RWI61" s="362"/>
      <c r="RWJ61" s="362"/>
      <c r="RWK61" s="362"/>
      <c r="RWL61" s="362"/>
      <c r="RWM61" s="362"/>
      <c r="RWN61" s="362"/>
      <c r="RWO61" s="362"/>
      <c r="RWP61" s="362"/>
      <c r="RWQ61" s="362"/>
      <c r="RWR61" s="362"/>
      <c r="RWS61" s="362"/>
      <c r="RWT61" s="362"/>
      <c r="RWU61" s="362"/>
      <c r="RWV61" s="362"/>
      <c r="RWW61" s="362"/>
      <c r="RWX61" s="362"/>
      <c r="RWY61" s="362"/>
      <c r="RWZ61" s="362"/>
      <c r="RXA61" s="362"/>
      <c r="RXB61" s="362"/>
      <c r="RXC61" s="362"/>
      <c r="RXD61" s="362"/>
      <c r="RXE61" s="362"/>
      <c r="RXF61" s="362"/>
      <c r="RXG61" s="362"/>
      <c r="RXH61" s="362"/>
      <c r="RXI61" s="362"/>
      <c r="RXJ61" s="362"/>
      <c r="RXK61" s="362"/>
      <c r="RXL61" s="362"/>
      <c r="RXM61" s="362"/>
      <c r="RXN61" s="362"/>
      <c r="RXO61" s="362"/>
      <c r="RXP61" s="362"/>
      <c r="RXQ61" s="362"/>
      <c r="RXR61" s="362"/>
      <c r="RXS61" s="362"/>
      <c r="RXT61" s="362"/>
      <c r="RXU61" s="362"/>
      <c r="RXV61" s="362"/>
      <c r="RXW61" s="362"/>
      <c r="RXX61" s="362"/>
      <c r="RXY61" s="362"/>
      <c r="RXZ61" s="362"/>
      <c r="RYA61" s="362"/>
      <c r="RYB61" s="362"/>
      <c r="RYC61" s="362"/>
      <c r="RYD61" s="362"/>
      <c r="RYE61" s="362"/>
      <c r="RYF61" s="362"/>
      <c r="RYG61" s="362"/>
      <c r="RYH61" s="362"/>
      <c r="RYI61" s="362"/>
      <c r="RYJ61" s="362"/>
      <c r="RYK61" s="362"/>
      <c r="RYL61" s="362"/>
      <c r="RYM61" s="362"/>
      <c r="RYN61" s="362"/>
      <c r="RYO61" s="362"/>
      <c r="RYP61" s="362"/>
      <c r="RYQ61" s="362"/>
      <c r="RYR61" s="362"/>
      <c r="RYS61" s="362"/>
      <c r="RYT61" s="362"/>
      <c r="RYU61" s="362"/>
      <c r="RYV61" s="362"/>
      <c r="RYW61" s="362"/>
      <c r="RYX61" s="362"/>
      <c r="RYY61" s="362"/>
      <c r="RYZ61" s="362"/>
      <c r="RZA61" s="362"/>
      <c r="RZB61" s="362"/>
      <c r="RZC61" s="362"/>
      <c r="RZD61" s="362"/>
      <c r="RZE61" s="362"/>
      <c r="RZF61" s="362"/>
      <c r="RZG61" s="362"/>
      <c r="RZH61" s="362"/>
      <c r="RZI61" s="362"/>
      <c r="RZJ61" s="362"/>
      <c r="RZK61" s="362"/>
      <c r="RZL61" s="362"/>
      <c r="RZM61" s="362"/>
      <c r="RZN61" s="362"/>
      <c r="RZO61" s="362"/>
      <c r="RZP61" s="362"/>
      <c r="RZQ61" s="362"/>
      <c r="RZR61" s="362"/>
      <c r="RZS61" s="362"/>
      <c r="RZT61" s="362"/>
      <c r="RZU61" s="362"/>
      <c r="RZV61" s="362"/>
      <c r="RZW61" s="362"/>
      <c r="RZX61" s="362"/>
      <c r="RZY61" s="362"/>
      <c r="RZZ61" s="362"/>
      <c r="SAA61" s="362"/>
      <c r="SAB61" s="362"/>
      <c r="SAC61" s="362"/>
      <c r="SAD61" s="362"/>
      <c r="SAE61" s="362"/>
      <c r="SAF61" s="362"/>
      <c r="SAG61" s="362"/>
      <c r="SAH61" s="362"/>
      <c r="SAI61" s="362"/>
      <c r="SAJ61" s="362"/>
      <c r="SAK61" s="362"/>
      <c r="SAL61" s="362"/>
      <c r="SAM61" s="362"/>
      <c r="SAN61" s="362"/>
      <c r="SAO61" s="362"/>
      <c r="SAP61" s="362"/>
      <c r="SAQ61" s="362"/>
      <c r="SAR61" s="362"/>
      <c r="SAS61" s="362"/>
      <c r="SAT61" s="362"/>
      <c r="SAU61" s="362"/>
      <c r="SAV61" s="362"/>
      <c r="SAW61" s="362"/>
      <c r="SAX61" s="362"/>
      <c r="SAY61" s="362"/>
      <c r="SAZ61" s="362"/>
      <c r="SBA61" s="362"/>
      <c r="SBB61" s="362"/>
      <c r="SBC61" s="362"/>
      <c r="SBD61" s="362"/>
      <c r="SBE61" s="362"/>
      <c r="SBF61" s="362"/>
      <c r="SBG61" s="362"/>
      <c r="SBH61" s="362"/>
      <c r="SBI61" s="362"/>
      <c r="SBJ61" s="362"/>
      <c r="SBK61" s="362"/>
      <c r="SBL61" s="362"/>
      <c r="SBM61" s="362"/>
      <c r="SBN61" s="362"/>
      <c r="SBO61" s="362"/>
      <c r="SBP61" s="362"/>
      <c r="SBQ61" s="362"/>
      <c r="SBR61" s="362"/>
      <c r="SBS61" s="362"/>
      <c r="SBT61" s="362"/>
      <c r="SBU61" s="362"/>
      <c r="SBV61" s="362"/>
      <c r="SBW61" s="362"/>
      <c r="SBX61" s="362"/>
      <c r="SBY61" s="362"/>
      <c r="SBZ61" s="362"/>
      <c r="SCA61" s="362"/>
      <c r="SCB61" s="362"/>
      <c r="SCC61" s="362"/>
      <c r="SCD61" s="362"/>
      <c r="SCE61" s="362"/>
      <c r="SCF61" s="362"/>
      <c r="SCG61" s="362"/>
      <c r="SCH61" s="362"/>
      <c r="SCI61" s="362"/>
      <c r="SCJ61" s="362"/>
      <c r="SCK61" s="362"/>
      <c r="SCL61" s="362"/>
      <c r="SCM61" s="362"/>
      <c r="SCN61" s="362"/>
      <c r="SCO61" s="362"/>
      <c r="SCP61" s="362"/>
      <c r="SCQ61" s="362"/>
      <c r="SCR61" s="362"/>
      <c r="SCS61" s="362"/>
      <c r="SCT61" s="362"/>
      <c r="SCU61" s="362"/>
      <c r="SCV61" s="362"/>
      <c r="SCW61" s="362"/>
      <c r="SCX61" s="362"/>
      <c r="SCY61" s="362"/>
      <c r="SCZ61" s="362"/>
      <c r="SDA61" s="362"/>
      <c r="SDB61" s="362"/>
      <c r="SDC61" s="362"/>
      <c r="SDD61" s="362"/>
      <c r="SDE61" s="362"/>
      <c r="SDF61" s="362"/>
      <c r="SDG61" s="362"/>
      <c r="SDH61" s="362"/>
      <c r="SDI61" s="362"/>
      <c r="SDJ61" s="362"/>
      <c r="SDK61" s="362"/>
      <c r="SDL61" s="362"/>
      <c r="SDM61" s="362"/>
      <c r="SDN61" s="362"/>
      <c r="SDO61" s="362"/>
      <c r="SDP61" s="362"/>
      <c r="SDQ61" s="362"/>
      <c r="SDR61" s="362"/>
      <c r="SDS61" s="362"/>
      <c r="SDT61" s="362"/>
      <c r="SDU61" s="362"/>
      <c r="SDV61" s="362"/>
      <c r="SDW61" s="362"/>
      <c r="SDX61" s="362"/>
      <c r="SDY61" s="362"/>
      <c r="SDZ61" s="362"/>
      <c r="SEA61" s="362"/>
      <c r="SEB61" s="362"/>
      <c r="SEC61" s="362"/>
      <c r="SED61" s="362"/>
      <c r="SEE61" s="362"/>
      <c r="SEF61" s="362"/>
      <c r="SEG61" s="362"/>
      <c r="SEH61" s="362"/>
      <c r="SEI61" s="362"/>
      <c r="SEJ61" s="362"/>
      <c r="SEK61" s="362"/>
      <c r="SEL61" s="362"/>
      <c r="SEM61" s="362"/>
      <c r="SEN61" s="362"/>
      <c r="SEO61" s="362"/>
      <c r="SEP61" s="362"/>
      <c r="SEQ61" s="362"/>
      <c r="SER61" s="362"/>
      <c r="SES61" s="362"/>
      <c r="SET61" s="362"/>
      <c r="SEU61" s="362"/>
      <c r="SEV61" s="362"/>
      <c r="SEW61" s="362"/>
      <c r="SEX61" s="362"/>
      <c r="SEY61" s="362"/>
      <c r="SEZ61" s="362"/>
      <c r="SFA61" s="362"/>
      <c r="SFB61" s="362"/>
      <c r="SFC61" s="362"/>
      <c r="SFD61" s="362"/>
      <c r="SFE61" s="362"/>
      <c r="SFF61" s="362"/>
      <c r="SFG61" s="362"/>
      <c r="SFH61" s="362"/>
      <c r="SFI61" s="362"/>
      <c r="SFJ61" s="362"/>
      <c r="SFK61" s="362"/>
      <c r="SFL61" s="362"/>
      <c r="SFM61" s="362"/>
      <c r="SFN61" s="362"/>
      <c r="SFO61" s="362"/>
      <c r="SFP61" s="362"/>
      <c r="SFQ61" s="362"/>
      <c r="SFR61" s="362"/>
      <c r="SFS61" s="362"/>
      <c r="SFT61" s="362"/>
      <c r="SFU61" s="362"/>
      <c r="SFV61" s="362"/>
      <c r="SFW61" s="362"/>
      <c r="SFX61" s="362"/>
      <c r="SFY61" s="362"/>
      <c r="SFZ61" s="362"/>
      <c r="SGA61" s="362"/>
      <c r="SGB61" s="362"/>
      <c r="SGC61" s="362"/>
      <c r="SGD61" s="362"/>
      <c r="SGE61" s="362"/>
      <c r="SGF61" s="362"/>
      <c r="SGG61" s="362"/>
      <c r="SGH61" s="362"/>
      <c r="SGI61" s="362"/>
      <c r="SGJ61" s="362"/>
      <c r="SGK61" s="362"/>
      <c r="SGL61" s="362"/>
      <c r="SGM61" s="362"/>
      <c r="SGN61" s="362"/>
      <c r="SGO61" s="362"/>
      <c r="SGP61" s="362"/>
      <c r="SGQ61" s="362"/>
      <c r="SGR61" s="362"/>
      <c r="SGS61" s="362"/>
      <c r="SGT61" s="362"/>
      <c r="SGU61" s="362"/>
      <c r="SGV61" s="362"/>
      <c r="SGW61" s="362"/>
      <c r="SGX61" s="362"/>
      <c r="SGY61" s="362"/>
      <c r="SGZ61" s="362"/>
      <c r="SHA61" s="362"/>
      <c r="SHB61" s="362"/>
      <c r="SHC61" s="362"/>
      <c r="SHD61" s="362"/>
      <c r="SHE61" s="362"/>
      <c r="SHF61" s="362"/>
      <c r="SHG61" s="362"/>
      <c r="SHH61" s="362"/>
      <c r="SHI61" s="362"/>
      <c r="SHJ61" s="362"/>
      <c r="SHK61" s="362"/>
      <c r="SHL61" s="362"/>
      <c r="SHM61" s="362"/>
      <c r="SHN61" s="362"/>
      <c r="SHO61" s="362"/>
      <c r="SHP61" s="362"/>
      <c r="SHQ61" s="362"/>
      <c r="SHR61" s="362"/>
      <c r="SHS61" s="362"/>
      <c r="SHT61" s="362"/>
      <c r="SHU61" s="362"/>
      <c r="SHV61" s="362"/>
      <c r="SHW61" s="362"/>
      <c r="SHX61" s="362"/>
      <c r="SHY61" s="362"/>
      <c r="SHZ61" s="362"/>
      <c r="SIA61" s="362"/>
      <c r="SIB61" s="362"/>
      <c r="SIC61" s="362"/>
      <c r="SID61" s="362"/>
      <c r="SIE61" s="362"/>
      <c r="SIF61" s="362"/>
      <c r="SIG61" s="362"/>
      <c r="SIH61" s="362"/>
      <c r="SII61" s="362"/>
      <c r="SIJ61" s="362"/>
      <c r="SIK61" s="362"/>
      <c r="SIL61" s="362"/>
      <c r="SIM61" s="362"/>
      <c r="SIN61" s="362"/>
      <c r="SIO61" s="362"/>
      <c r="SIP61" s="362"/>
      <c r="SIQ61" s="362"/>
      <c r="SIR61" s="362"/>
      <c r="SIS61" s="362"/>
      <c r="SIT61" s="362"/>
      <c r="SIU61" s="362"/>
      <c r="SIV61" s="362"/>
      <c r="SIW61" s="362"/>
      <c r="SIX61" s="362"/>
      <c r="SIY61" s="362"/>
      <c r="SIZ61" s="362"/>
      <c r="SJA61" s="362"/>
      <c r="SJB61" s="362"/>
      <c r="SJC61" s="362"/>
      <c r="SJD61" s="362"/>
      <c r="SJE61" s="362"/>
      <c r="SJF61" s="362"/>
      <c r="SJG61" s="362"/>
      <c r="SJH61" s="362"/>
      <c r="SJI61" s="362"/>
      <c r="SJJ61" s="362"/>
      <c r="SJK61" s="362"/>
      <c r="SJL61" s="362"/>
      <c r="SJM61" s="362"/>
      <c r="SJN61" s="362"/>
      <c r="SJO61" s="362"/>
      <c r="SJP61" s="362"/>
      <c r="SJQ61" s="362"/>
      <c r="SJR61" s="362"/>
      <c r="SJS61" s="362"/>
      <c r="SJT61" s="362"/>
      <c r="SJU61" s="362"/>
      <c r="SJV61" s="362"/>
      <c r="SJW61" s="362"/>
      <c r="SJX61" s="362"/>
      <c r="SJY61" s="362"/>
      <c r="SJZ61" s="362"/>
      <c r="SKA61" s="362"/>
      <c r="SKB61" s="362"/>
      <c r="SKC61" s="362"/>
      <c r="SKD61" s="362"/>
      <c r="SKE61" s="362"/>
      <c r="SKF61" s="362"/>
      <c r="SKG61" s="362"/>
      <c r="SKH61" s="362"/>
      <c r="SKI61" s="362"/>
      <c r="SKJ61" s="362"/>
      <c r="SKK61" s="362"/>
      <c r="SKL61" s="362"/>
      <c r="SKM61" s="362"/>
      <c r="SKN61" s="362"/>
      <c r="SKO61" s="362"/>
      <c r="SKP61" s="362"/>
      <c r="SKQ61" s="362"/>
      <c r="SKR61" s="362"/>
      <c r="SKS61" s="362"/>
      <c r="SKT61" s="362"/>
      <c r="SKU61" s="362"/>
      <c r="SKV61" s="362"/>
      <c r="SKW61" s="362"/>
      <c r="SKX61" s="362"/>
      <c r="SKY61" s="362"/>
      <c r="SKZ61" s="362"/>
      <c r="SLA61" s="362"/>
      <c r="SLB61" s="362"/>
      <c r="SLC61" s="362"/>
      <c r="SLD61" s="362"/>
      <c r="SLE61" s="362"/>
      <c r="SLF61" s="362"/>
      <c r="SLG61" s="362"/>
      <c r="SLH61" s="362"/>
      <c r="SLI61" s="362"/>
      <c r="SLJ61" s="362"/>
      <c r="SLK61" s="362"/>
      <c r="SLL61" s="362"/>
      <c r="SLM61" s="362"/>
      <c r="SLN61" s="362"/>
      <c r="SLO61" s="362"/>
      <c r="SLP61" s="362"/>
      <c r="SLQ61" s="362"/>
      <c r="SLR61" s="362"/>
      <c r="SLS61" s="362"/>
      <c r="SLT61" s="362"/>
      <c r="SLU61" s="362"/>
      <c r="SLV61" s="362"/>
      <c r="SLW61" s="362"/>
      <c r="SLX61" s="362"/>
      <c r="SLY61" s="362"/>
      <c r="SLZ61" s="362"/>
      <c r="SMA61" s="362"/>
      <c r="SMB61" s="362"/>
      <c r="SMC61" s="362"/>
      <c r="SMD61" s="362"/>
      <c r="SME61" s="362"/>
      <c r="SMF61" s="362"/>
      <c r="SMG61" s="362"/>
      <c r="SMH61" s="362"/>
      <c r="SMI61" s="362"/>
      <c r="SMJ61" s="362"/>
      <c r="SMK61" s="362"/>
      <c r="SML61" s="362"/>
      <c r="SMM61" s="362"/>
      <c r="SMN61" s="362"/>
      <c r="SMO61" s="362"/>
      <c r="SMP61" s="362"/>
      <c r="SMQ61" s="362"/>
      <c r="SMR61" s="362"/>
      <c r="SMS61" s="362"/>
      <c r="SMT61" s="362"/>
      <c r="SMU61" s="362"/>
      <c r="SMV61" s="362"/>
      <c r="SMW61" s="362"/>
      <c r="SMX61" s="362"/>
      <c r="SMY61" s="362"/>
      <c r="SMZ61" s="362"/>
      <c r="SNA61" s="362"/>
      <c r="SNB61" s="362"/>
      <c r="SNC61" s="362"/>
      <c r="SND61" s="362"/>
      <c r="SNE61" s="362"/>
      <c r="SNF61" s="362"/>
      <c r="SNG61" s="362"/>
      <c r="SNH61" s="362"/>
      <c r="SNI61" s="362"/>
      <c r="SNJ61" s="362"/>
      <c r="SNK61" s="362"/>
      <c r="SNL61" s="362"/>
      <c r="SNM61" s="362"/>
      <c r="SNN61" s="362"/>
      <c r="SNO61" s="362"/>
      <c r="SNP61" s="362"/>
      <c r="SNQ61" s="362"/>
      <c r="SNR61" s="362"/>
      <c r="SNS61" s="362"/>
      <c r="SNT61" s="362"/>
      <c r="SNU61" s="362"/>
      <c r="SNV61" s="362"/>
      <c r="SNW61" s="362"/>
      <c r="SNX61" s="362"/>
      <c r="SNY61" s="362"/>
      <c r="SNZ61" s="362"/>
      <c r="SOA61" s="362"/>
      <c r="SOB61" s="362"/>
      <c r="SOC61" s="362"/>
      <c r="SOD61" s="362"/>
      <c r="SOE61" s="362"/>
      <c r="SOF61" s="362"/>
      <c r="SOG61" s="362"/>
      <c r="SOH61" s="362"/>
      <c r="SOI61" s="362"/>
      <c r="SOJ61" s="362"/>
      <c r="SOK61" s="362"/>
      <c r="SOL61" s="362"/>
      <c r="SOM61" s="362"/>
      <c r="SON61" s="362"/>
      <c r="SOO61" s="362"/>
      <c r="SOP61" s="362"/>
      <c r="SOQ61" s="362"/>
      <c r="SOR61" s="362"/>
      <c r="SOS61" s="362"/>
      <c r="SOT61" s="362"/>
      <c r="SOU61" s="362"/>
      <c r="SOV61" s="362"/>
      <c r="SOW61" s="362"/>
      <c r="SOX61" s="362"/>
      <c r="SOY61" s="362"/>
      <c r="SOZ61" s="362"/>
      <c r="SPA61" s="362"/>
      <c r="SPB61" s="362"/>
      <c r="SPC61" s="362"/>
      <c r="SPD61" s="362"/>
      <c r="SPE61" s="362"/>
      <c r="SPF61" s="362"/>
      <c r="SPG61" s="362"/>
      <c r="SPH61" s="362"/>
      <c r="SPI61" s="362"/>
      <c r="SPJ61" s="362"/>
      <c r="SPK61" s="362"/>
      <c r="SPL61" s="362"/>
      <c r="SPM61" s="362"/>
      <c r="SPN61" s="362"/>
      <c r="SPO61" s="362"/>
      <c r="SPP61" s="362"/>
      <c r="SPQ61" s="362"/>
      <c r="SPR61" s="362"/>
      <c r="SPS61" s="362"/>
      <c r="SPT61" s="362"/>
      <c r="SPU61" s="362"/>
      <c r="SPV61" s="362"/>
      <c r="SPW61" s="362"/>
      <c r="SPX61" s="362"/>
      <c r="SPY61" s="362"/>
      <c r="SPZ61" s="362"/>
      <c r="SQA61" s="362"/>
      <c r="SQB61" s="362"/>
      <c r="SQC61" s="362"/>
      <c r="SQD61" s="362"/>
      <c r="SQE61" s="362"/>
      <c r="SQF61" s="362"/>
      <c r="SQG61" s="362"/>
      <c r="SQH61" s="362"/>
      <c r="SQI61" s="362"/>
      <c r="SQJ61" s="362"/>
      <c r="SQK61" s="362"/>
      <c r="SQL61" s="362"/>
      <c r="SQM61" s="362"/>
      <c r="SQN61" s="362"/>
      <c r="SQO61" s="362"/>
      <c r="SQP61" s="362"/>
      <c r="SQQ61" s="362"/>
      <c r="SQR61" s="362"/>
      <c r="SQS61" s="362"/>
      <c r="SQT61" s="362"/>
      <c r="SQU61" s="362"/>
      <c r="SQV61" s="362"/>
      <c r="SQW61" s="362"/>
      <c r="SQX61" s="362"/>
      <c r="SQY61" s="362"/>
      <c r="SQZ61" s="362"/>
      <c r="SRA61" s="362"/>
      <c r="SRB61" s="362"/>
      <c r="SRC61" s="362"/>
      <c r="SRD61" s="362"/>
      <c r="SRE61" s="362"/>
      <c r="SRF61" s="362"/>
      <c r="SRG61" s="362"/>
      <c r="SRH61" s="362"/>
      <c r="SRI61" s="362"/>
      <c r="SRJ61" s="362"/>
      <c r="SRK61" s="362"/>
      <c r="SRL61" s="362"/>
      <c r="SRM61" s="362"/>
      <c r="SRN61" s="362"/>
      <c r="SRO61" s="362"/>
      <c r="SRP61" s="362"/>
      <c r="SRQ61" s="362"/>
      <c r="SRR61" s="362"/>
      <c r="SRS61" s="362"/>
      <c r="SRT61" s="362"/>
      <c r="SRU61" s="362"/>
      <c r="SRV61" s="362"/>
      <c r="SRW61" s="362"/>
      <c r="SRX61" s="362"/>
      <c r="SRY61" s="362"/>
      <c r="SRZ61" s="362"/>
      <c r="SSA61" s="362"/>
      <c r="SSB61" s="362"/>
      <c r="SSC61" s="362"/>
      <c r="SSD61" s="362"/>
      <c r="SSE61" s="362"/>
      <c r="SSF61" s="362"/>
      <c r="SSG61" s="362"/>
      <c r="SSH61" s="362"/>
      <c r="SSI61" s="362"/>
      <c r="SSJ61" s="362"/>
      <c r="SSK61" s="362"/>
      <c r="SSL61" s="362"/>
      <c r="SSM61" s="362"/>
      <c r="SSN61" s="362"/>
      <c r="SSO61" s="362"/>
      <c r="SSP61" s="362"/>
      <c r="SSQ61" s="362"/>
      <c r="SSR61" s="362"/>
      <c r="SSS61" s="362"/>
      <c r="SST61" s="362"/>
      <c r="SSU61" s="362"/>
      <c r="SSV61" s="362"/>
      <c r="SSW61" s="362"/>
      <c r="SSX61" s="362"/>
      <c r="SSY61" s="362"/>
      <c r="SSZ61" s="362"/>
      <c r="STA61" s="362"/>
      <c r="STB61" s="362"/>
      <c r="STC61" s="362"/>
      <c r="STD61" s="362"/>
      <c r="STE61" s="362"/>
      <c r="STF61" s="362"/>
      <c r="STG61" s="362"/>
      <c r="STH61" s="362"/>
      <c r="STI61" s="362"/>
      <c r="STJ61" s="362"/>
      <c r="STK61" s="362"/>
      <c r="STL61" s="362"/>
      <c r="STM61" s="362"/>
      <c r="STN61" s="362"/>
      <c r="STO61" s="362"/>
      <c r="STP61" s="362"/>
      <c r="STQ61" s="362"/>
      <c r="STR61" s="362"/>
      <c r="STS61" s="362"/>
      <c r="STT61" s="362"/>
      <c r="STU61" s="362"/>
      <c r="STV61" s="362"/>
      <c r="STW61" s="362"/>
      <c r="STX61" s="362"/>
      <c r="STY61" s="362"/>
      <c r="STZ61" s="362"/>
      <c r="SUA61" s="362"/>
      <c r="SUB61" s="362"/>
      <c r="SUC61" s="362"/>
      <c r="SUD61" s="362"/>
      <c r="SUE61" s="362"/>
      <c r="SUF61" s="362"/>
      <c r="SUG61" s="362"/>
      <c r="SUH61" s="362"/>
      <c r="SUI61" s="362"/>
      <c r="SUJ61" s="362"/>
      <c r="SUK61" s="362"/>
      <c r="SUL61" s="362"/>
      <c r="SUM61" s="362"/>
      <c r="SUN61" s="362"/>
      <c r="SUO61" s="362"/>
      <c r="SUP61" s="362"/>
      <c r="SUQ61" s="362"/>
      <c r="SUR61" s="362"/>
      <c r="SUS61" s="362"/>
      <c r="SUT61" s="362"/>
      <c r="SUU61" s="362"/>
      <c r="SUV61" s="362"/>
      <c r="SUW61" s="362"/>
      <c r="SUX61" s="362"/>
      <c r="SUY61" s="362"/>
      <c r="SUZ61" s="362"/>
      <c r="SVA61" s="362"/>
      <c r="SVB61" s="362"/>
      <c r="SVC61" s="362"/>
      <c r="SVD61" s="362"/>
      <c r="SVE61" s="362"/>
      <c r="SVF61" s="362"/>
      <c r="SVG61" s="362"/>
      <c r="SVH61" s="362"/>
      <c r="SVI61" s="362"/>
      <c r="SVJ61" s="362"/>
      <c r="SVK61" s="362"/>
      <c r="SVL61" s="362"/>
      <c r="SVM61" s="362"/>
      <c r="SVN61" s="362"/>
      <c r="SVO61" s="362"/>
      <c r="SVP61" s="362"/>
      <c r="SVQ61" s="362"/>
      <c r="SVR61" s="362"/>
      <c r="SVS61" s="362"/>
      <c r="SVT61" s="362"/>
      <c r="SVU61" s="362"/>
      <c r="SVV61" s="362"/>
      <c r="SVW61" s="362"/>
      <c r="SVX61" s="362"/>
      <c r="SVY61" s="362"/>
      <c r="SVZ61" s="362"/>
      <c r="SWA61" s="362"/>
      <c r="SWB61" s="362"/>
      <c r="SWC61" s="362"/>
      <c r="SWD61" s="362"/>
      <c r="SWE61" s="362"/>
      <c r="SWF61" s="362"/>
      <c r="SWG61" s="362"/>
      <c r="SWH61" s="362"/>
      <c r="SWI61" s="362"/>
      <c r="SWJ61" s="362"/>
      <c r="SWK61" s="362"/>
      <c r="SWL61" s="362"/>
      <c r="SWM61" s="362"/>
      <c r="SWN61" s="362"/>
      <c r="SWO61" s="362"/>
      <c r="SWP61" s="362"/>
      <c r="SWQ61" s="362"/>
      <c r="SWR61" s="362"/>
      <c r="SWS61" s="362"/>
      <c r="SWT61" s="362"/>
      <c r="SWU61" s="362"/>
      <c r="SWV61" s="362"/>
      <c r="SWW61" s="362"/>
      <c r="SWX61" s="362"/>
      <c r="SWY61" s="362"/>
      <c r="SWZ61" s="362"/>
      <c r="SXA61" s="362"/>
      <c r="SXB61" s="362"/>
      <c r="SXC61" s="362"/>
      <c r="SXD61" s="362"/>
      <c r="SXE61" s="362"/>
      <c r="SXF61" s="362"/>
      <c r="SXG61" s="362"/>
      <c r="SXH61" s="362"/>
      <c r="SXI61" s="362"/>
      <c r="SXJ61" s="362"/>
      <c r="SXK61" s="362"/>
      <c r="SXL61" s="362"/>
      <c r="SXM61" s="362"/>
      <c r="SXN61" s="362"/>
      <c r="SXO61" s="362"/>
      <c r="SXP61" s="362"/>
      <c r="SXQ61" s="362"/>
      <c r="SXR61" s="362"/>
      <c r="SXS61" s="362"/>
      <c r="SXT61" s="362"/>
      <c r="SXU61" s="362"/>
      <c r="SXV61" s="362"/>
      <c r="SXW61" s="362"/>
      <c r="SXX61" s="362"/>
      <c r="SXY61" s="362"/>
      <c r="SXZ61" s="362"/>
      <c r="SYA61" s="362"/>
      <c r="SYB61" s="362"/>
      <c r="SYC61" s="362"/>
      <c r="SYD61" s="362"/>
      <c r="SYE61" s="362"/>
      <c r="SYF61" s="362"/>
      <c r="SYG61" s="362"/>
      <c r="SYH61" s="362"/>
      <c r="SYI61" s="362"/>
      <c r="SYJ61" s="362"/>
      <c r="SYK61" s="362"/>
      <c r="SYL61" s="362"/>
      <c r="SYM61" s="362"/>
      <c r="SYN61" s="362"/>
      <c r="SYO61" s="362"/>
      <c r="SYP61" s="362"/>
      <c r="SYQ61" s="362"/>
      <c r="SYR61" s="362"/>
      <c r="SYS61" s="362"/>
      <c r="SYT61" s="362"/>
      <c r="SYU61" s="362"/>
      <c r="SYV61" s="362"/>
      <c r="SYW61" s="362"/>
      <c r="SYX61" s="362"/>
      <c r="SYY61" s="362"/>
      <c r="SYZ61" s="362"/>
      <c r="SZA61" s="362"/>
      <c r="SZB61" s="362"/>
      <c r="SZC61" s="362"/>
      <c r="SZD61" s="362"/>
      <c r="SZE61" s="362"/>
      <c r="SZF61" s="362"/>
      <c r="SZG61" s="362"/>
      <c r="SZH61" s="362"/>
      <c r="SZI61" s="362"/>
      <c r="SZJ61" s="362"/>
      <c r="SZK61" s="362"/>
      <c r="SZL61" s="362"/>
      <c r="SZM61" s="362"/>
      <c r="SZN61" s="362"/>
      <c r="SZO61" s="362"/>
      <c r="SZP61" s="362"/>
      <c r="SZQ61" s="362"/>
      <c r="SZR61" s="362"/>
      <c r="SZS61" s="362"/>
      <c r="SZT61" s="362"/>
      <c r="SZU61" s="362"/>
      <c r="SZV61" s="362"/>
      <c r="SZW61" s="362"/>
      <c r="SZX61" s="362"/>
      <c r="SZY61" s="362"/>
      <c r="SZZ61" s="362"/>
      <c r="TAA61" s="362"/>
      <c r="TAB61" s="362"/>
      <c r="TAC61" s="362"/>
      <c r="TAD61" s="362"/>
      <c r="TAE61" s="362"/>
      <c r="TAF61" s="362"/>
      <c r="TAG61" s="362"/>
      <c r="TAH61" s="362"/>
      <c r="TAI61" s="362"/>
      <c r="TAJ61" s="362"/>
      <c r="TAK61" s="362"/>
      <c r="TAL61" s="362"/>
      <c r="TAM61" s="362"/>
      <c r="TAN61" s="362"/>
      <c r="TAO61" s="362"/>
      <c r="TAP61" s="362"/>
      <c r="TAQ61" s="362"/>
      <c r="TAR61" s="362"/>
      <c r="TAS61" s="362"/>
      <c r="TAT61" s="362"/>
      <c r="TAU61" s="362"/>
      <c r="TAV61" s="362"/>
      <c r="TAW61" s="362"/>
      <c r="TAX61" s="362"/>
      <c r="TAY61" s="362"/>
      <c r="TAZ61" s="362"/>
      <c r="TBA61" s="362"/>
      <c r="TBB61" s="362"/>
      <c r="TBC61" s="362"/>
      <c r="TBD61" s="362"/>
      <c r="TBE61" s="362"/>
      <c r="TBF61" s="362"/>
      <c r="TBG61" s="362"/>
      <c r="TBH61" s="362"/>
      <c r="TBI61" s="362"/>
      <c r="TBJ61" s="362"/>
      <c r="TBK61" s="362"/>
      <c r="TBL61" s="362"/>
      <c r="TBM61" s="362"/>
      <c r="TBN61" s="362"/>
      <c r="TBO61" s="362"/>
      <c r="TBP61" s="362"/>
      <c r="TBQ61" s="362"/>
      <c r="TBR61" s="362"/>
      <c r="TBS61" s="362"/>
      <c r="TBT61" s="362"/>
      <c r="TBU61" s="362"/>
      <c r="TBV61" s="362"/>
      <c r="TBW61" s="362"/>
      <c r="TBX61" s="362"/>
      <c r="TBY61" s="362"/>
      <c r="TBZ61" s="362"/>
      <c r="TCA61" s="362"/>
      <c r="TCB61" s="362"/>
      <c r="TCC61" s="362"/>
      <c r="TCD61" s="362"/>
      <c r="TCE61" s="362"/>
      <c r="TCF61" s="362"/>
      <c r="TCG61" s="362"/>
      <c r="TCH61" s="362"/>
      <c r="TCI61" s="362"/>
      <c r="TCJ61" s="362"/>
      <c r="TCK61" s="362"/>
      <c r="TCL61" s="362"/>
      <c r="TCM61" s="362"/>
      <c r="TCN61" s="362"/>
      <c r="TCO61" s="362"/>
      <c r="TCP61" s="362"/>
      <c r="TCQ61" s="362"/>
      <c r="TCR61" s="362"/>
      <c r="TCS61" s="362"/>
      <c r="TCT61" s="362"/>
      <c r="TCU61" s="362"/>
      <c r="TCV61" s="362"/>
      <c r="TCW61" s="362"/>
      <c r="TCX61" s="362"/>
      <c r="TCY61" s="362"/>
      <c r="TCZ61" s="362"/>
      <c r="TDA61" s="362"/>
      <c r="TDB61" s="362"/>
      <c r="TDC61" s="362"/>
      <c r="TDD61" s="362"/>
      <c r="TDE61" s="362"/>
      <c r="TDF61" s="362"/>
      <c r="TDG61" s="362"/>
      <c r="TDH61" s="362"/>
      <c r="TDI61" s="362"/>
      <c r="TDJ61" s="362"/>
      <c r="TDK61" s="362"/>
      <c r="TDL61" s="362"/>
      <c r="TDM61" s="362"/>
      <c r="TDN61" s="362"/>
      <c r="TDO61" s="362"/>
      <c r="TDP61" s="362"/>
      <c r="TDQ61" s="362"/>
      <c r="TDR61" s="362"/>
      <c r="TDS61" s="362"/>
      <c r="TDT61" s="362"/>
      <c r="TDU61" s="362"/>
      <c r="TDV61" s="362"/>
      <c r="TDW61" s="362"/>
      <c r="TDX61" s="362"/>
      <c r="TDY61" s="362"/>
      <c r="TDZ61" s="362"/>
      <c r="TEA61" s="362"/>
      <c r="TEB61" s="362"/>
      <c r="TEC61" s="362"/>
      <c r="TED61" s="362"/>
      <c r="TEE61" s="362"/>
      <c r="TEF61" s="362"/>
      <c r="TEG61" s="362"/>
      <c r="TEH61" s="362"/>
      <c r="TEI61" s="362"/>
      <c r="TEJ61" s="362"/>
      <c r="TEK61" s="362"/>
      <c r="TEL61" s="362"/>
      <c r="TEM61" s="362"/>
      <c r="TEN61" s="362"/>
      <c r="TEO61" s="362"/>
      <c r="TEP61" s="362"/>
      <c r="TEQ61" s="362"/>
      <c r="TER61" s="362"/>
      <c r="TES61" s="362"/>
      <c r="TET61" s="362"/>
      <c r="TEU61" s="362"/>
      <c r="TEV61" s="362"/>
      <c r="TEW61" s="362"/>
      <c r="TEX61" s="362"/>
      <c r="TEY61" s="362"/>
      <c r="TEZ61" s="362"/>
      <c r="TFA61" s="362"/>
      <c r="TFB61" s="362"/>
      <c r="TFC61" s="362"/>
      <c r="TFD61" s="362"/>
      <c r="TFE61" s="362"/>
      <c r="TFF61" s="362"/>
      <c r="TFG61" s="362"/>
      <c r="TFH61" s="362"/>
      <c r="TFI61" s="362"/>
      <c r="TFJ61" s="362"/>
      <c r="TFK61" s="362"/>
      <c r="TFL61" s="362"/>
      <c r="TFM61" s="362"/>
      <c r="TFN61" s="362"/>
      <c r="TFO61" s="362"/>
      <c r="TFP61" s="362"/>
      <c r="TFQ61" s="362"/>
      <c r="TFR61" s="362"/>
      <c r="TFS61" s="362"/>
      <c r="TFT61" s="362"/>
      <c r="TFU61" s="362"/>
      <c r="TFV61" s="362"/>
      <c r="TFW61" s="362"/>
      <c r="TFX61" s="362"/>
      <c r="TFY61" s="362"/>
      <c r="TFZ61" s="362"/>
      <c r="TGA61" s="362"/>
      <c r="TGB61" s="362"/>
      <c r="TGC61" s="362"/>
      <c r="TGD61" s="362"/>
      <c r="TGE61" s="362"/>
      <c r="TGF61" s="362"/>
      <c r="TGG61" s="362"/>
      <c r="TGH61" s="362"/>
      <c r="TGI61" s="362"/>
      <c r="TGJ61" s="362"/>
      <c r="TGK61" s="362"/>
      <c r="TGL61" s="362"/>
      <c r="TGM61" s="362"/>
      <c r="TGN61" s="362"/>
      <c r="TGO61" s="362"/>
      <c r="TGP61" s="362"/>
      <c r="TGQ61" s="362"/>
      <c r="TGR61" s="362"/>
      <c r="TGS61" s="362"/>
      <c r="TGT61" s="362"/>
      <c r="TGU61" s="362"/>
      <c r="TGV61" s="362"/>
      <c r="TGW61" s="362"/>
      <c r="TGX61" s="362"/>
      <c r="TGY61" s="362"/>
      <c r="TGZ61" s="362"/>
      <c r="THA61" s="362"/>
      <c r="THB61" s="362"/>
      <c r="THC61" s="362"/>
      <c r="THD61" s="362"/>
      <c r="THE61" s="362"/>
      <c r="THF61" s="362"/>
      <c r="THG61" s="362"/>
      <c r="THH61" s="362"/>
      <c r="THI61" s="362"/>
      <c r="THJ61" s="362"/>
      <c r="THK61" s="362"/>
      <c r="THL61" s="362"/>
      <c r="THM61" s="362"/>
      <c r="THN61" s="362"/>
      <c r="THO61" s="362"/>
      <c r="THP61" s="362"/>
      <c r="THQ61" s="362"/>
      <c r="THR61" s="362"/>
      <c r="THS61" s="362"/>
      <c r="THT61" s="362"/>
      <c r="THU61" s="362"/>
      <c r="THV61" s="362"/>
      <c r="THW61" s="362"/>
      <c r="THX61" s="362"/>
      <c r="THY61" s="362"/>
      <c r="THZ61" s="362"/>
      <c r="TIA61" s="362"/>
      <c r="TIB61" s="362"/>
      <c r="TIC61" s="362"/>
      <c r="TID61" s="362"/>
      <c r="TIE61" s="362"/>
      <c r="TIF61" s="362"/>
      <c r="TIG61" s="362"/>
      <c r="TIH61" s="362"/>
      <c r="TII61" s="362"/>
      <c r="TIJ61" s="362"/>
      <c r="TIK61" s="362"/>
      <c r="TIL61" s="362"/>
      <c r="TIM61" s="362"/>
      <c r="TIN61" s="362"/>
      <c r="TIO61" s="362"/>
      <c r="TIP61" s="362"/>
      <c r="TIQ61" s="362"/>
      <c r="TIR61" s="362"/>
      <c r="TIS61" s="362"/>
      <c r="TIT61" s="362"/>
      <c r="TIU61" s="362"/>
      <c r="TIV61" s="362"/>
      <c r="TIW61" s="362"/>
      <c r="TIX61" s="362"/>
      <c r="TIY61" s="362"/>
      <c r="TIZ61" s="362"/>
      <c r="TJA61" s="362"/>
      <c r="TJB61" s="362"/>
      <c r="TJC61" s="362"/>
      <c r="TJD61" s="362"/>
      <c r="TJE61" s="362"/>
      <c r="TJF61" s="362"/>
      <c r="TJG61" s="362"/>
      <c r="TJH61" s="362"/>
      <c r="TJI61" s="362"/>
      <c r="TJJ61" s="362"/>
      <c r="TJK61" s="362"/>
      <c r="TJL61" s="362"/>
      <c r="TJM61" s="362"/>
      <c r="TJN61" s="362"/>
      <c r="TJO61" s="362"/>
      <c r="TJP61" s="362"/>
      <c r="TJQ61" s="362"/>
      <c r="TJR61" s="362"/>
      <c r="TJS61" s="362"/>
      <c r="TJT61" s="362"/>
      <c r="TJU61" s="362"/>
      <c r="TJV61" s="362"/>
      <c r="TJW61" s="362"/>
      <c r="TJX61" s="362"/>
      <c r="TJY61" s="362"/>
      <c r="TJZ61" s="362"/>
      <c r="TKA61" s="362"/>
      <c r="TKB61" s="362"/>
      <c r="TKC61" s="362"/>
      <c r="TKD61" s="362"/>
      <c r="TKE61" s="362"/>
      <c r="TKF61" s="362"/>
      <c r="TKG61" s="362"/>
      <c r="TKH61" s="362"/>
      <c r="TKI61" s="362"/>
      <c r="TKJ61" s="362"/>
      <c r="TKK61" s="362"/>
      <c r="TKL61" s="362"/>
      <c r="TKM61" s="362"/>
      <c r="TKN61" s="362"/>
      <c r="TKO61" s="362"/>
      <c r="TKP61" s="362"/>
      <c r="TKQ61" s="362"/>
      <c r="TKR61" s="362"/>
      <c r="TKS61" s="362"/>
      <c r="TKT61" s="362"/>
      <c r="TKU61" s="362"/>
      <c r="TKV61" s="362"/>
      <c r="TKW61" s="362"/>
      <c r="TKX61" s="362"/>
      <c r="TKY61" s="362"/>
      <c r="TKZ61" s="362"/>
      <c r="TLA61" s="362"/>
      <c r="TLB61" s="362"/>
      <c r="TLC61" s="362"/>
      <c r="TLD61" s="362"/>
      <c r="TLE61" s="362"/>
      <c r="TLF61" s="362"/>
      <c r="TLG61" s="362"/>
      <c r="TLH61" s="362"/>
      <c r="TLI61" s="362"/>
      <c r="TLJ61" s="362"/>
      <c r="TLK61" s="362"/>
      <c r="TLL61" s="362"/>
      <c r="TLM61" s="362"/>
      <c r="TLN61" s="362"/>
      <c r="TLO61" s="362"/>
      <c r="TLP61" s="362"/>
      <c r="TLQ61" s="362"/>
      <c r="TLR61" s="362"/>
      <c r="TLS61" s="362"/>
      <c r="TLT61" s="362"/>
      <c r="TLU61" s="362"/>
      <c r="TLV61" s="362"/>
      <c r="TLW61" s="362"/>
      <c r="TLX61" s="362"/>
      <c r="TLY61" s="362"/>
      <c r="TLZ61" s="362"/>
      <c r="TMA61" s="362"/>
      <c r="TMB61" s="362"/>
      <c r="TMC61" s="362"/>
      <c r="TMD61" s="362"/>
      <c r="TME61" s="362"/>
      <c r="TMF61" s="362"/>
      <c r="TMG61" s="362"/>
      <c r="TMH61" s="362"/>
      <c r="TMI61" s="362"/>
      <c r="TMJ61" s="362"/>
      <c r="TMK61" s="362"/>
      <c r="TML61" s="362"/>
      <c r="TMM61" s="362"/>
      <c r="TMN61" s="362"/>
      <c r="TMO61" s="362"/>
      <c r="TMP61" s="362"/>
      <c r="TMQ61" s="362"/>
      <c r="TMR61" s="362"/>
      <c r="TMS61" s="362"/>
      <c r="TMT61" s="362"/>
      <c r="TMU61" s="362"/>
      <c r="TMV61" s="362"/>
      <c r="TMW61" s="362"/>
      <c r="TMX61" s="362"/>
      <c r="TMY61" s="362"/>
      <c r="TMZ61" s="362"/>
      <c r="TNA61" s="362"/>
      <c r="TNB61" s="362"/>
      <c r="TNC61" s="362"/>
      <c r="TND61" s="362"/>
      <c r="TNE61" s="362"/>
      <c r="TNF61" s="362"/>
      <c r="TNG61" s="362"/>
      <c r="TNH61" s="362"/>
      <c r="TNI61" s="362"/>
      <c r="TNJ61" s="362"/>
      <c r="TNK61" s="362"/>
      <c r="TNL61" s="362"/>
      <c r="TNM61" s="362"/>
      <c r="TNN61" s="362"/>
      <c r="TNO61" s="362"/>
      <c r="TNP61" s="362"/>
      <c r="TNQ61" s="362"/>
      <c r="TNR61" s="362"/>
      <c r="TNS61" s="362"/>
      <c r="TNT61" s="362"/>
      <c r="TNU61" s="362"/>
      <c r="TNV61" s="362"/>
      <c r="TNW61" s="362"/>
      <c r="TNX61" s="362"/>
      <c r="TNY61" s="362"/>
      <c r="TNZ61" s="362"/>
      <c r="TOA61" s="362"/>
      <c r="TOB61" s="362"/>
      <c r="TOC61" s="362"/>
      <c r="TOD61" s="362"/>
      <c r="TOE61" s="362"/>
      <c r="TOF61" s="362"/>
      <c r="TOG61" s="362"/>
      <c r="TOH61" s="362"/>
      <c r="TOI61" s="362"/>
      <c r="TOJ61" s="362"/>
      <c r="TOK61" s="362"/>
      <c r="TOL61" s="362"/>
      <c r="TOM61" s="362"/>
      <c r="TON61" s="362"/>
      <c r="TOO61" s="362"/>
      <c r="TOP61" s="362"/>
      <c r="TOQ61" s="362"/>
      <c r="TOR61" s="362"/>
      <c r="TOS61" s="362"/>
      <c r="TOT61" s="362"/>
      <c r="TOU61" s="362"/>
      <c r="TOV61" s="362"/>
      <c r="TOW61" s="362"/>
      <c r="TOX61" s="362"/>
      <c r="TOY61" s="362"/>
      <c r="TOZ61" s="362"/>
      <c r="TPA61" s="362"/>
      <c r="TPB61" s="362"/>
      <c r="TPC61" s="362"/>
      <c r="TPD61" s="362"/>
      <c r="TPE61" s="362"/>
      <c r="TPF61" s="362"/>
      <c r="TPG61" s="362"/>
      <c r="TPH61" s="362"/>
      <c r="TPI61" s="362"/>
      <c r="TPJ61" s="362"/>
      <c r="TPK61" s="362"/>
      <c r="TPL61" s="362"/>
      <c r="TPM61" s="362"/>
      <c r="TPN61" s="362"/>
      <c r="TPO61" s="362"/>
      <c r="TPP61" s="362"/>
      <c r="TPQ61" s="362"/>
      <c r="TPR61" s="362"/>
      <c r="TPS61" s="362"/>
      <c r="TPT61" s="362"/>
      <c r="TPU61" s="362"/>
      <c r="TPV61" s="362"/>
      <c r="TPW61" s="362"/>
      <c r="TPX61" s="362"/>
      <c r="TPY61" s="362"/>
      <c r="TPZ61" s="362"/>
      <c r="TQA61" s="362"/>
      <c r="TQB61" s="362"/>
      <c r="TQC61" s="362"/>
      <c r="TQD61" s="362"/>
      <c r="TQE61" s="362"/>
      <c r="TQF61" s="362"/>
      <c r="TQG61" s="362"/>
      <c r="TQH61" s="362"/>
      <c r="TQI61" s="362"/>
      <c r="TQJ61" s="362"/>
      <c r="TQK61" s="362"/>
      <c r="TQL61" s="362"/>
      <c r="TQM61" s="362"/>
      <c r="TQN61" s="362"/>
      <c r="TQO61" s="362"/>
      <c r="TQP61" s="362"/>
      <c r="TQQ61" s="362"/>
      <c r="TQR61" s="362"/>
      <c r="TQS61" s="362"/>
      <c r="TQT61" s="362"/>
      <c r="TQU61" s="362"/>
      <c r="TQV61" s="362"/>
      <c r="TQW61" s="362"/>
      <c r="TQX61" s="362"/>
      <c r="TQY61" s="362"/>
      <c r="TQZ61" s="362"/>
      <c r="TRA61" s="362"/>
      <c r="TRB61" s="362"/>
      <c r="TRC61" s="362"/>
      <c r="TRD61" s="362"/>
      <c r="TRE61" s="362"/>
      <c r="TRF61" s="362"/>
      <c r="TRG61" s="362"/>
      <c r="TRH61" s="362"/>
      <c r="TRI61" s="362"/>
      <c r="TRJ61" s="362"/>
      <c r="TRK61" s="362"/>
      <c r="TRL61" s="362"/>
      <c r="TRM61" s="362"/>
      <c r="TRN61" s="362"/>
      <c r="TRO61" s="362"/>
      <c r="TRP61" s="362"/>
      <c r="TRQ61" s="362"/>
      <c r="TRR61" s="362"/>
      <c r="TRS61" s="362"/>
      <c r="TRT61" s="362"/>
      <c r="TRU61" s="362"/>
      <c r="TRV61" s="362"/>
      <c r="TRW61" s="362"/>
      <c r="TRX61" s="362"/>
      <c r="TRY61" s="362"/>
      <c r="TRZ61" s="362"/>
      <c r="TSA61" s="362"/>
      <c r="TSB61" s="362"/>
      <c r="TSC61" s="362"/>
      <c r="TSD61" s="362"/>
      <c r="TSE61" s="362"/>
      <c r="TSF61" s="362"/>
      <c r="TSG61" s="362"/>
      <c r="TSH61" s="362"/>
      <c r="TSI61" s="362"/>
      <c r="TSJ61" s="362"/>
      <c r="TSK61" s="362"/>
      <c r="TSL61" s="362"/>
      <c r="TSM61" s="362"/>
      <c r="TSN61" s="362"/>
      <c r="TSO61" s="362"/>
      <c r="TSP61" s="362"/>
      <c r="TSQ61" s="362"/>
      <c r="TSR61" s="362"/>
      <c r="TSS61" s="362"/>
      <c r="TST61" s="362"/>
      <c r="TSU61" s="362"/>
      <c r="TSV61" s="362"/>
      <c r="TSW61" s="362"/>
      <c r="TSX61" s="362"/>
      <c r="TSY61" s="362"/>
      <c r="TSZ61" s="362"/>
      <c r="TTA61" s="362"/>
      <c r="TTB61" s="362"/>
      <c r="TTC61" s="362"/>
      <c r="TTD61" s="362"/>
      <c r="TTE61" s="362"/>
      <c r="TTF61" s="362"/>
      <c r="TTG61" s="362"/>
      <c r="TTH61" s="362"/>
      <c r="TTI61" s="362"/>
      <c r="TTJ61" s="362"/>
      <c r="TTK61" s="362"/>
      <c r="TTL61" s="362"/>
      <c r="TTM61" s="362"/>
      <c r="TTN61" s="362"/>
      <c r="TTO61" s="362"/>
      <c r="TTP61" s="362"/>
      <c r="TTQ61" s="362"/>
      <c r="TTR61" s="362"/>
      <c r="TTS61" s="362"/>
      <c r="TTT61" s="362"/>
      <c r="TTU61" s="362"/>
      <c r="TTV61" s="362"/>
      <c r="TTW61" s="362"/>
      <c r="TTX61" s="362"/>
      <c r="TTY61" s="362"/>
      <c r="TTZ61" s="362"/>
      <c r="TUA61" s="362"/>
      <c r="TUB61" s="362"/>
      <c r="TUC61" s="362"/>
      <c r="TUD61" s="362"/>
      <c r="TUE61" s="362"/>
      <c r="TUF61" s="362"/>
      <c r="TUG61" s="362"/>
      <c r="TUH61" s="362"/>
      <c r="TUI61" s="362"/>
      <c r="TUJ61" s="362"/>
      <c r="TUK61" s="362"/>
      <c r="TUL61" s="362"/>
      <c r="TUM61" s="362"/>
      <c r="TUN61" s="362"/>
      <c r="TUO61" s="362"/>
      <c r="TUP61" s="362"/>
      <c r="TUQ61" s="362"/>
      <c r="TUR61" s="362"/>
      <c r="TUS61" s="362"/>
      <c r="TUT61" s="362"/>
      <c r="TUU61" s="362"/>
      <c r="TUV61" s="362"/>
      <c r="TUW61" s="362"/>
      <c r="TUX61" s="362"/>
      <c r="TUY61" s="362"/>
      <c r="TUZ61" s="362"/>
      <c r="TVA61" s="362"/>
      <c r="TVB61" s="362"/>
      <c r="TVC61" s="362"/>
      <c r="TVD61" s="362"/>
      <c r="TVE61" s="362"/>
      <c r="TVF61" s="362"/>
      <c r="TVG61" s="362"/>
      <c r="TVH61" s="362"/>
      <c r="TVI61" s="362"/>
      <c r="TVJ61" s="362"/>
      <c r="TVK61" s="362"/>
      <c r="TVL61" s="362"/>
      <c r="TVM61" s="362"/>
      <c r="TVN61" s="362"/>
      <c r="TVO61" s="362"/>
      <c r="TVP61" s="362"/>
      <c r="TVQ61" s="362"/>
      <c r="TVR61" s="362"/>
      <c r="TVS61" s="362"/>
      <c r="TVT61" s="362"/>
      <c r="TVU61" s="362"/>
      <c r="TVV61" s="362"/>
      <c r="TVW61" s="362"/>
      <c r="TVX61" s="362"/>
      <c r="TVY61" s="362"/>
      <c r="TVZ61" s="362"/>
      <c r="TWA61" s="362"/>
      <c r="TWB61" s="362"/>
      <c r="TWC61" s="362"/>
      <c r="TWD61" s="362"/>
      <c r="TWE61" s="362"/>
      <c r="TWF61" s="362"/>
      <c r="TWG61" s="362"/>
      <c r="TWH61" s="362"/>
      <c r="TWI61" s="362"/>
      <c r="TWJ61" s="362"/>
      <c r="TWK61" s="362"/>
      <c r="TWL61" s="362"/>
      <c r="TWM61" s="362"/>
      <c r="TWN61" s="362"/>
      <c r="TWO61" s="362"/>
      <c r="TWP61" s="362"/>
      <c r="TWQ61" s="362"/>
      <c r="TWR61" s="362"/>
      <c r="TWS61" s="362"/>
      <c r="TWT61" s="362"/>
      <c r="TWU61" s="362"/>
      <c r="TWV61" s="362"/>
      <c r="TWW61" s="362"/>
      <c r="TWX61" s="362"/>
      <c r="TWY61" s="362"/>
      <c r="TWZ61" s="362"/>
      <c r="TXA61" s="362"/>
      <c r="TXB61" s="362"/>
      <c r="TXC61" s="362"/>
      <c r="TXD61" s="362"/>
      <c r="TXE61" s="362"/>
      <c r="TXF61" s="362"/>
      <c r="TXG61" s="362"/>
      <c r="TXH61" s="362"/>
      <c r="TXI61" s="362"/>
      <c r="TXJ61" s="362"/>
      <c r="TXK61" s="362"/>
      <c r="TXL61" s="362"/>
      <c r="TXM61" s="362"/>
      <c r="TXN61" s="362"/>
      <c r="TXO61" s="362"/>
      <c r="TXP61" s="362"/>
      <c r="TXQ61" s="362"/>
      <c r="TXR61" s="362"/>
      <c r="TXS61" s="362"/>
      <c r="TXT61" s="362"/>
      <c r="TXU61" s="362"/>
      <c r="TXV61" s="362"/>
      <c r="TXW61" s="362"/>
      <c r="TXX61" s="362"/>
      <c r="TXY61" s="362"/>
      <c r="TXZ61" s="362"/>
      <c r="TYA61" s="362"/>
      <c r="TYB61" s="362"/>
      <c r="TYC61" s="362"/>
      <c r="TYD61" s="362"/>
      <c r="TYE61" s="362"/>
      <c r="TYF61" s="362"/>
      <c r="TYG61" s="362"/>
      <c r="TYH61" s="362"/>
      <c r="TYI61" s="362"/>
      <c r="TYJ61" s="362"/>
      <c r="TYK61" s="362"/>
      <c r="TYL61" s="362"/>
      <c r="TYM61" s="362"/>
      <c r="TYN61" s="362"/>
      <c r="TYO61" s="362"/>
      <c r="TYP61" s="362"/>
      <c r="TYQ61" s="362"/>
      <c r="TYR61" s="362"/>
      <c r="TYS61" s="362"/>
      <c r="TYT61" s="362"/>
      <c r="TYU61" s="362"/>
      <c r="TYV61" s="362"/>
      <c r="TYW61" s="362"/>
      <c r="TYX61" s="362"/>
      <c r="TYY61" s="362"/>
      <c r="TYZ61" s="362"/>
      <c r="TZA61" s="362"/>
      <c r="TZB61" s="362"/>
      <c r="TZC61" s="362"/>
      <c r="TZD61" s="362"/>
      <c r="TZE61" s="362"/>
      <c r="TZF61" s="362"/>
      <c r="TZG61" s="362"/>
      <c r="TZH61" s="362"/>
      <c r="TZI61" s="362"/>
      <c r="TZJ61" s="362"/>
      <c r="TZK61" s="362"/>
      <c r="TZL61" s="362"/>
      <c r="TZM61" s="362"/>
      <c r="TZN61" s="362"/>
      <c r="TZO61" s="362"/>
      <c r="TZP61" s="362"/>
      <c r="TZQ61" s="362"/>
      <c r="TZR61" s="362"/>
      <c r="TZS61" s="362"/>
      <c r="TZT61" s="362"/>
      <c r="TZU61" s="362"/>
      <c r="TZV61" s="362"/>
      <c r="TZW61" s="362"/>
      <c r="TZX61" s="362"/>
      <c r="TZY61" s="362"/>
      <c r="TZZ61" s="362"/>
      <c r="UAA61" s="362"/>
      <c r="UAB61" s="362"/>
      <c r="UAC61" s="362"/>
      <c r="UAD61" s="362"/>
      <c r="UAE61" s="362"/>
      <c r="UAF61" s="362"/>
      <c r="UAG61" s="362"/>
      <c r="UAH61" s="362"/>
      <c r="UAI61" s="362"/>
      <c r="UAJ61" s="362"/>
      <c r="UAK61" s="362"/>
      <c r="UAL61" s="362"/>
      <c r="UAM61" s="362"/>
      <c r="UAN61" s="362"/>
      <c r="UAO61" s="362"/>
      <c r="UAP61" s="362"/>
      <c r="UAQ61" s="362"/>
      <c r="UAR61" s="362"/>
      <c r="UAS61" s="362"/>
      <c r="UAT61" s="362"/>
      <c r="UAU61" s="362"/>
      <c r="UAV61" s="362"/>
      <c r="UAW61" s="362"/>
      <c r="UAX61" s="362"/>
      <c r="UAY61" s="362"/>
      <c r="UAZ61" s="362"/>
      <c r="UBA61" s="362"/>
      <c r="UBB61" s="362"/>
      <c r="UBC61" s="362"/>
      <c r="UBD61" s="362"/>
      <c r="UBE61" s="362"/>
      <c r="UBF61" s="362"/>
      <c r="UBG61" s="362"/>
      <c r="UBH61" s="362"/>
      <c r="UBI61" s="362"/>
      <c r="UBJ61" s="362"/>
      <c r="UBK61" s="362"/>
      <c r="UBL61" s="362"/>
      <c r="UBM61" s="362"/>
      <c r="UBN61" s="362"/>
      <c r="UBO61" s="362"/>
      <c r="UBP61" s="362"/>
      <c r="UBQ61" s="362"/>
      <c r="UBR61" s="362"/>
      <c r="UBS61" s="362"/>
      <c r="UBT61" s="362"/>
      <c r="UBU61" s="362"/>
      <c r="UBV61" s="362"/>
      <c r="UBW61" s="362"/>
      <c r="UBX61" s="362"/>
      <c r="UBY61" s="362"/>
      <c r="UBZ61" s="362"/>
      <c r="UCA61" s="362"/>
      <c r="UCB61" s="362"/>
      <c r="UCC61" s="362"/>
      <c r="UCD61" s="362"/>
      <c r="UCE61" s="362"/>
      <c r="UCF61" s="362"/>
      <c r="UCG61" s="362"/>
      <c r="UCH61" s="362"/>
      <c r="UCI61" s="362"/>
      <c r="UCJ61" s="362"/>
      <c r="UCK61" s="362"/>
      <c r="UCL61" s="362"/>
      <c r="UCM61" s="362"/>
      <c r="UCN61" s="362"/>
      <c r="UCO61" s="362"/>
      <c r="UCP61" s="362"/>
      <c r="UCQ61" s="362"/>
      <c r="UCR61" s="362"/>
      <c r="UCS61" s="362"/>
      <c r="UCT61" s="362"/>
      <c r="UCU61" s="362"/>
      <c r="UCV61" s="362"/>
      <c r="UCW61" s="362"/>
      <c r="UCX61" s="362"/>
      <c r="UCY61" s="362"/>
      <c r="UCZ61" s="362"/>
      <c r="UDA61" s="362"/>
      <c r="UDB61" s="362"/>
      <c r="UDC61" s="362"/>
      <c r="UDD61" s="362"/>
      <c r="UDE61" s="362"/>
      <c r="UDF61" s="362"/>
      <c r="UDG61" s="362"/>
      <c r="UDH61" s="362"/>
      <c r="UDI61" s="362"/>
      <c r="UDJ61" s="362"/>
      <c r="UDK61" s="362"/>
      <c r="UDL61" s="362"/>
      <c r="UDM61" s="362"/>
      <c r="UDN61" s="362"/>
      <c r="UDO61" s="362"/>
      <c r="UDP61" s="362"/>
      <c r="UDQ61" s="362"/>
      <c r="UDR61" s="362"/>
      <c r="UDS61" s="362"/>
      <c r="UDT61" s="362"/>
      <c r="UDU61" s="362"/>
      <c r="UDV61" s="362"/>
      <c r="UDW61" s="362"/>
      <c r="UDX61" s="362"/>
      <c r="UDY61" s="362"/>
      <c r="UDZ61" s="362"/>
      <c r="UEA61" s="362"/>
      <c r="UEB61" s="362"/>
      <c r="UEC61" s="362"/>
      <c r="UED61" s="362"/>
      <c r="UEE61" s="362"/>
      <c r="UEF61" s="362"/>
      <c r="UEG61" s="362"/>
      <c r="UEH61" s="362"/>
      <c r="UEI61" s="362"/>
      <c r="UEJ61" s="362"/>
      <c r="UEK61" s="362"/>
      <c r="UEL61" s="362"/>
      <c r="UEM61" s="362"/>
      <c r="UEN61" s="362"/>
      <c r="UEO61" s="362"/>
      <c r="UEP61" s="362"/>
      <c r="UEQ61" s="362"/>
      <c r="UER61" s="362"/>
      <c r="UES61" s="362"/>
      <c r="UET61" s="362"/>
      <c r="UEU61" s="362"/>
      <c r="UEV61" s="362"/>
      <c r="UEW61" s="362"/>
      <c r="UEX61" s="362"/>
      <c r="UEY61" s="362"/>
      <c r="UEZ61" s="362"/>
      <c r="UFA61" s="362"/>
      <c r="UFB61" s="362"/>
      <c r="UFC61" s="362"/>
      <c r="UFD61" s="362"/>
      <c r="UFE61" s="362"/>
      <c r="UFF61" s="362"/>
      <c r="UFG61" s="362"/>
      <c r="UFH61" s="362"/>
      <c r="UFI61" s="362"/>
      <c r="UFJ61" s="362"/>
      <c r="UFK61" s="362"/>
      <c r="UFL61" s="362"/>
      <c r="UFM61" s="362"/>
      <c r="UFN61" s="362"/>
      <c r="UFO61" s="362"/>
      <c r="UFP61" s="362"/>
      <c r="UFQ61" s="362"/>
      <c r="UFR61" s="362"/>
      <c r="UFS61" s="362"/>
      <c r="UFT61" s="362"/>
      <c r="UFU61" s="362"/>
      <c r="UFV61" s="362"/>
      <c r="UFW61" s="362"/>
      <c r="UFX61" s="362"/>
      <c r="UFY61" s="362"/>
      <c r="UFZ61" s="362"/>
      <c r="UGA61" s="362"/>
      <c r="UGB61" s="362"/>
      <c r="UGC61" s="362"/>
      <c r="UGD61" s="362"/>
      <c r="UGE61" s="362"/>
      <c r="UGF61" s="362"/>
      <c r="UGG61" s="362"/>
      <c r="UGH61" s="362"/>
      <c r="UGI61" s="362"/>
      <c r="UGJ61" s="362"/>
      <c r="UGK61" s="362"/>
      <c r="UGL61" s="362"/>
      <c r="UGM61" s="362"/>
      <c r="UGN61" s="362"/>
      <c r="UGO61" s="362"/>
      <c r="UGP61" s="362"/>
      <c r="UGQ61" s="362"/>
      <c r="UGR61" s="362"/>
      <c r="UGS61" s="362"/>
      <c r="UGT61" s="362"/>
      <c r="UGU61" s="362"/>
      <c r="UGV61" s="362"/>
      <c r="UGW61" s="362"/>
      <c r="UGX61" s="362"/>
      <c r="UGY61" s="362"/>
      <c r="UGZ61" s="362"/>
      <c r="UHA61" s="362"/>
      <c r="UHB61" s="362"/>
      <c r="UHC61" s="362"/>
      <c r="UHD61" s="362"/>
      <c r="UHE61" s="362"/>
      <c r="UHF61" s="362"/>
      <c r="UHG61" s="362"/>
      <c r="UHH61" s="362"/>
      <c r="UHI61" s="362"/>
      <c r="UHJ61" s="362"/>
      <c r="UHK61" s="362"/>
      <c r="UHL61" s="362"/>
      <c r="UHM61" s="362"/>
      <c r="UHN61" s="362"/>
      <c r="UHO61" s="362"/>
      <c r="UHP61" s="362"/>
      <c r="UHQ61" s="362"/>
      <c r="UHR61" s="362"/>
      <c r="UHS61" s="362"/>
      <c r="UHT61" s="362"/>
      <c r="UHU61" s="362"/>
      <c r="UHV61" s="362"/>
      <c r="UHW61" s="362"/>
      <c r="UHX61" s="362"/>
      <c r="UHY61" s="362"/>
      <c r="UHZ61" s="362"/>
      <c r="UIA61" s="362"/>
      <c r="UIB61" s="362"/>
      <c r="UIC61" s="362"/>
      <c r="UID61" s="362"/>
      <c r="UIE61" s="362"/>
      <c r="UIF61" s="362"/>
      <c r="UIG61" s="362"/>
      <c r="UIH61" s="362"/>
      <c r="UII61" s="362"/>
      <c r="UIJ61" s="362"/>
      <c r="UIK61" s="362"/>
      <c r="UIL61" s="362"/>
      <c r="UIM61" s="362"/>
      <c r="UIN61" s="362"/>
      <c r="UIO61" s="362"/>
      <c r="UIP61" s="362"/>
      <c r="UIQ61" s="362"/>
      <c r="UIR61" s="362"/>
      <c r="UIS61" s="362"/>
      <c r="UIT61" s="362"/>
      <c r="UIU61" s="362"/>
      <c r="UIV61" s="362"/>
      <c r="UIW61" s="362"/>
      <c r="UIX61" s="362"/>
      <c r="UIY61" s="362"/>
      <c r="UIZ61" s="362"/>
      <c r="UJA61" s="362"/>
      <c r="UJB61" s="362"/>
      <c r="UJC61" s="362"/>
      <c r="UJD61" s="362"/>
      <c r="UJE61" s="362"/>
      <c r="UJF61" s="362"/>
      <c r="UJG61" s="362"/>
      <c r="UJH61" s="362"/>
      <c r="UJI61" s="362"/>
      <c r="UJJ61" s="362"/>
      <c r="UJK61" s="362"/>
      <c r="UJL61" s="362"/>
      <c r="UJM61" s="362"/>
      <c r="UJN61" s="362"/>
      <c r="UJO61" s="362"/>
      <c r="UJP61" s="362"/>
      <c r="UJQ61" s="362"/>
      <c r="UJR61" s="362"/>
      <c r="UJS61" s="362"/>
      <c r="UJT61" s="362"/>
      <c r="UJU61" s="362"/>
      <c r="UJV61" s="362"/>
      <c r="UJW61" s="362"/>
      <c r="UJX61" s="362"/>
      <c r="UJY61" s="362"/>
      <c r="UJZ61" s="362"/>
      <c r="UKA61" s="362"/>
      <c r="UKB61" s="362"/>
      <c r="UKC61" s="362"/>
      <c r="UKD61" s="362"/>
      <c r="UKE61" s="362"/>
      <c r="UKF61" s="362"/>
      <c r="UKG61" s="362"/>
      <c r="UKH61" s="362"/>
      <c r="UKI61" s="362"/>
      <c r="UKJ61" s="362"/>
      <c r="UKK61" s="362"/>
      <c r="UKL61" s="362"/>
      <c r="UKM61" s="362"/>
      <c r="UKN61" s="362"/>
      <c r="UKO61" s="362"/>
      <c r="UKP61" s="362"/>
      <c r="UKQ61" s="362"/>
      <c r="UKR61" s="362"/>
      <c r="UKS61" s="362"/>
      <c r="UKT61" s="362"/>
      <c r="UKU61" s="362"/>
      <c r="UKV61" s="362"/>
      <c r="UKW61" s="362"/>
      <c r="UKX61" s="362"/>
      <c r="UKY61" s="362"/>
      <c r="UKZ61" s="362"/>
      <c r="ULA61" s="362"/>
      <c r="ULB61" s="362"/>
      <c r="ULC61" s="362"/>
      <c r="ULD61" s="362"/>
      <c r="ULE61" s="362"/>
      <c r="ULF61" s="362"/>
      <c r="ULG61" s="362"/>
      <c r="ULH61" s="362"/>
      <c r="ULI61" s="362"/>
      <c r="ULJ61" s="362"/>
      <c r="ULK61" s="362"/>
      <c r="ULL61" s="362"/>
      <c r="ULM61" s="362"/>
      <c r="ULN61" s="362"/>
      <c r="ULO61" s="362"/>
      <c r="ULP61" s="362"/>
      <c r="ULQ61" s="362"/>
      <c r="ULR61" s="362"/>
      <c r="ULS61" s="362"/>
      <c r="ULT61" s="362"/>
      <c r="ULU61" s="362"/>
      <c r="ULV61" s="362"/>
      <c r="ULW61" s="362"/>
      <c r="ULX61" s="362"/>
      <c r="ULY61" s="362"/>
      <c r="ULZ61" s="362"/>
      <c r="UMA61" s="362"/>
      <c r="UMB61" s="362"/>
      <c r="UMC61" s="362"/>
      <c r="UMD61" s="362"/>
      <c r="UME61" s="362"/>
      <c r="UMF61" s="362"/>
      <c r="UMG61" s="362"/>
      <c r="UMH61" s="362"/>
      <c r="UMI61" s="362"/>
      <c r="UMJ61" s="362"/>
      <c r="UMK61" s="362"/>
      <c r="UML61" s="362"/>
      <c r="UMM61" s="362"/>
      <c r="UMN61" s="362"/>
      <c r="UMO61" s="362"/>
      <c r="UMP61" s="362"/>
      <c r="UMQ61" s="362"/>
      <c r="UMR61" s="362"/>
      <c r="UMS61" s="362"/>
      <c r="UMT61" s="362"/>
      <c r="UMU61" s="362"/>
      <c r="UMV61" s="362"/>
      <c r="UMW61" s="362"/>
      <c r="UMX61" s="362"/>
      <c r="UMY61" s="362"/>
      <c r="UMZ61" s="362"/>
      <c r="UNA61" s="362"/>
      <c r="UNB61" s="362"/>
      <c r="UNC61" s="362"/>
      <c r="UND61" s="362"/>
      <c r="UNE61" s="362"/>
      <c r="UNF61" s="362"/>
      <c r="UNG61" s="362"/>
      <c r="UNH61" s="362"/>
      <c r="UNI61" s="362"/>
      <c r="UNJ61" s="362"/>
      <c r="UNK61" s="362"/>
      <c r="UNL61" s="362"/>
      <c r="UNM61" s="362"/>
      <c r="UNN61" s="362"/>
      <c r="UNO61" s="362"/>
      <c r="UNP61" s="362"/>
      <c r="UNQ61" s="362"/>
      <c r="UNR61" s="362"/>
      <c r="UNS61" s="362"/>
      <c r="UNT61" s="362"/>
      <c r="UNU61" s="362"/>
      <c r="UNV61" s="362"/>
      <c r="UNW61" s="362"/>
      <c r="UNX61" s="362"/>
      <c r="UNY61" s="362"/>
      <c r="UNZ61" s="362"/>
      <c r="UOA61" s="362"/>
      <c r="UOB61" s="362"/>
      <c r="UOC61" s="362"/>
      <c r="UOD61" s="362"/>
      <c r="UOE61" s="362"/>
      <c r="UOF61" s="362"/>
      <c r="UOG61" s="362"/>
      <c r="UOH61" s="362"/>
      <c r="UOI61" s="362"/>
      <c r="UOJ61" s="362"/>
      <c r="UOK61" s="362"/>
      <c r="UOL61" s="362"/>
      <c r="UOM61" s="362"/>
      <c r="UON61" s="362"/>
      <c r="UOO61" s="362"/>
      <c r="UOP61" s="362"/>
      <c r="UOQ61" s="362"/>
      <c r="UOR61" s="362"/>
      <c r="UOS61" s="362"/>
      <c r="UOT61" s="362"/>
      <c r="UOU61" s="362"/>
      <c r="UOV61" s="362"/>
      <c r="UOW61" s="362"/>
      <c r="UOX61" s="362"/>
      <c r="UOY61" s="362"/>
      <c r="UOZ61" s="362"/>
      <c r="UPA61" s="362"/>
      <c r="UPB61" s="362"/>
      <c r="UPC61" s="362"/>
      <c r="UPD61" s="362"/>
      <c r="UPE61" s="362"/>
      <c r="UPF61" s="362"/>
      <c r="UPG61" s="362"/>
      <c r="UPH61" s="362"/>
      <c r="UPI61" s="362"/>
      <c r="UPJ61" s="362"/>
      <c r="UPK61" s="362"/>
      <c r="UPL61" s="362"/>
      <c r="UPM61" s="362"/>
      <c r="UPN61" s="362"/>
      <c r="UPO61" s="362"/>
      <c r="UPP61" s="362"/>
      <c r="UPQ61" s="362"/>
      <c r="UPR61" s="362"/>
      <c r="UPS61" s="362"/>
      <c r="UPT61" s="362"/>
      <c r="UPU61" s="362"/>
      <c r="UPV61" s="362"/>
      <c r="UPW61" s="362"/>
      <c r="UPX61" s="362"/>
      <c r="UPY61" s="362"/>
      <c r="UPZ61" s="362"/>
      <c r="UQA61" s="362"/>
      <c r="UQB61" s="362"/>
      <c r="UQC61" s="362"/>
      <c r="UQD61" s="362"/>
      <c r="UQE61" s="362"/>
      <c r="UQF61" s="362"/>
      <c r="UQG61" s="362"/>
      <c r="UQH61" s="362"/>
      <c r="UQI61" s="362"/>
      <c r="UQJ61" s="362"/>
      <c r="UQK61" s="362"/>
      <c r="UQL61" s="362"/>
      <c r="UQM61" s="362"/>
      <c r="UQN61" s="362"/>
      <c r="UQO61" s="362"/>
      <c r="UQP61" s="362"/>
      <c r="UQQ61" s="362"/>
      <c r="UQR61" s="362"/>
      <c r="UQS61" s="362"/>
      <c r="UQT61" s="362"/>
      <c r="UQU61" s="362"/>
      <c r="UQV61" s="362"/>
      <c r="UQW61" s="362"/>
      <c r="UQX61" s="362"/>
      <c r="UQY61" s="362"/>
      <c r="UQZ61" s="362"/>
      <c r="URA61" s="362"/>
      <c r="URB61" s="362"/>
      <c r="URC61" s="362"/>
      <c r="URD61" s="362"/>
      <c r="URE61" s="362"/>
      <c r="URF61" s="362"/>
      <c r="URG61" s="362"/>
      <c r="URH61" s="362"/>
      <c r="URI61" s="362"/>
      <c r="URJ61" s="362"/>
      <c r="URK61" s="362"/>
      <c r="URL61" s="362"/>
      <c r="URM61" s="362"/>
      <c r="URN61" s="362"/>
      <c r="URO61" s="362"/>
      <c r="URP61" s="362"/>
      <c r="URQ61" s="362"/>
      <c r="URR61" s="362"/>
      <c r="URS61" s="362"/>
      <c r="URT61" s="362"/>
      <c r="URU61" s="362"/>
      <c r="URV61" s="362"/>
      <c r="URW61" s="362"/>
      <c r="URX61" s="362"/>
      <c r="URY61" s="362"/>
      <c r="URZ61" s="362"/>
      <c r="USA61" s="362"/>
      <c r="USB61" s="362"/>
      <c r="USC61" s="362"/>
      <c r="USD61" s="362"/>
      <c r="USE61" s="362"/>
      <c r="USF61" s="362"/>
      <c r="USG61" s="362"/>
      <c r="USH61" s="362"/>
      <c r="USI61" s="362"/>
      <c r="USJ61" s="362"/>
      <c r="USK61" s="362"/>
      <c r="USL61" s="362"/>
      <c r="USM61" s="362"/>
      <c r="USN61" s="362"/>
      <c r="USO61" s="362"/>
      <c r="USP61" s="362"/>
      <c r="USQ61" s="362"/>
      <c r="USR61" s="362"/>
      <c r="USS61" s="362"/>
      <c r="UST61" s="362"/>
      <c r="USU61" s="362"/>
      <c r="USV61" s="362"/>
      <c r="USW61" s="362"/>
      <c r="USX61" s="362"/>
      <c r="USY61" s="362"/>
      <c r="USZ61" s="362"/>
      <c r="UTA61" s="362"/>
      <c r="UTB61" s="362"/>
      <c r="UTC61" s="362"/>
      <c r="UTD61" s="362"/>
      <c r="UTE61" s="362"/>
      <c r="UTF61" s="362"/>
      <c r="UTG61" s="362"/>
      <c r="UTH61" s="362"/>
      <c r="UTI61" s="362"/>
      <c r="UTJ61" s="362"/>
      <c r="UTK61" s="362"/>
      <c r="UTL61" s="362"/>
      <c r="UTM61" s="362"/>
      <c r="UTN61" s="362"/>
      <c r="UTO61" s="362"/>
      <c r="UTP61" s="362"/>
      <c r="UTQ61" s="362"/>
      <c r="UTR61" s="362"/>
      <c r="UTS61" s="362"/>
      <c r="UTT61" s="362"/>
      <c r="UTU61" s="362"/>
      <c r="UTV61" s="362"/>
      <c r="UTW61" s="362"/>
      <c r="UTX61" s="362"/>
      <c r="UTY61" s="362"/>
      <c r="UTZ61" s="362"/>
      <c r="UUA61" s="362"/>
      <c r="UUB61" s="362"/>
      <c r="UUC61" s="362"/>
      <c r="UUD61" s="362"/>
      <c r="UUE61" s="362"/>
      <c r="UUF61" s="362"/>
      <c r="UUG61" s="362"/>
      <c r="UUH61" s="362"/>
      <c r="UUI61" s="362"/>
      <c r="UUJ61" s="362"/>
      <c r="UUK61" s="362"/>
      <c r="UUL61" s="362"/>
      <c r="UUM61" s="362"/>
      <c r="UUN61" s="362"/>
      <c r="UUO61" s="362"/>
      <c r="UUP61" s="362"/>
      <c r="UUQ61" s="362"/>
      <c r="UUR61" s="362"/>
      <c r="UUS61" s="362"/>
      <c r="UUT61" s="362"/>
      <c r="UUU61" s="362"/>
      <c r="UUV61" s="362"/>
      <c r="UUW61" s="362"/>
      <c r="UUX61" s="362"/>
      <c r="UUY61" s="362"/>
      <c r="UUZ61" s="362"/>
      <c r="UVA61" s="362"/>
      <c r="UVB61" s="362"/>
      <c r="UVC61" s="362"/>
      <c r="UVD61" s="362"/>
      <c r="UVE61" s="362"/>
      <c r="UVF61" s="362"/>
      <c r="UVG61" s="362"/>
      <c r="UVH61" s="362"/>
      <c r="UVI61" s="362"/>
      <c r="UVJ61" s="362"/>
      <c r="UVK61" s="362"/>
      <c r="UVL61" s="362"/>
      <c r="UVM61" s="362"/>
      <c r="UVN61" s="362"/>
      <c r="UVO61" s="362"/>
      <c r="UVP61" s="362"/>
      <c r="UVQ61" s="362"/>
      <c r="UVR61" s="362"/>
      <c r="UVS61" s="362"/>
      <c r="UVT61" s="362"/>
      <c r="UVU61" s="362"/>
      <c r="UVV61" s="362"/>
      <c r="UVW61" s="362"/>
      <c r="UVX61" s="362"/>
      <c r="UVY61" s="362"/>
      <c r="UVZ61" s="362"/>
      <c r="UWA61" s="362"/>
      <c r="UWB61" s="362"/>
      <c r="UWC61" s="362"/>
      <c r="UWD61" s="362"/>
      <c r="UWE61" s="362"/>
      <c r="UWF61" s="362"/>
      <c r="UWG61" s="362"/>
      <c r="UWH61" s="362"/>
      <c r="UWI61" s="362"/>
      <c r="UWJ61" s="362"/>
      <c r="UWK61" s="362"/>
      <c r="UWL61" s="362"/>
      <c r="UWM61" s="362"/>
      <c r="UWN61" s="362"/>
      <c r="UWO61" s="362"/>
      <c r="UWP61" s="362"/>
      <c r="UWQ61" s="362"/>
      <c r="UWR61" s="362"/>
      <c r="UWS61" s="362"/>
      <c r="UWT61" s="362"/>
      <c r="UWU61" s="362"/>
      <c r="UWV61" s="362"/>
      <c r="UWW61" s="362"/>
      <c r="UWX61" s="362"/>
      <c r="UWY61" s="362"/>
      <c r="UWZ61" s="362"/>
      <c r="UXA61" s="362"/>
      <c r="UXB61" s="362"/>
      <c r="UXC61" s="362"/>
      <c r="UXD61" s="362"/>
      <c r="UXE61" s="362"/>
      <c r="UXF61" s="362"/>
      <c r="UXG61" s="362"/>
      <c r="UXH61" s="362"/>
      <c r="UXI61" s="362"/>
      <c r="UXJ61" s="362"/>
      <c r="UXK61" s="362"/>
      <c r="UXL61" s="362"/>
      <c r="UXM61" s="362"/>
      <c r="UXN61" s="362"/>
      <c r="UXO61" s="362"/>
      <c r="UXP61" s="362"/>
      <c r="UXQ61" s="362"/>
      <c r="UXR61" s="362"/>
      <c r="UXS61" s="362"/>
      <c r="UXT61" s="362"/>
      <c r="UXU61" s="362"/>
      <c r="UXV61" s="362"/>
      <c r="UXW61" s="362"/>
      <c r="UXX61" s="362"/>
      <c r="UXY61" s="362"/>
      <c r="UXZ61" s="362"/>
      <c r="UYA61" s="362"/>
      <c r="UYB61" s="362"/>
      <c r="UYC61" s="362"/>
      <c r="UYD61" s="362"/>
      <c r="UYE61" s="362"/>
      <c r="UYF61" s="362"/>
      <c r="UYG61" s="362"/>
      <c r="UYH61" s="362"/>
      <c r="UYI61" s="362"/>
      <c r="UYJ61" s="362"/>
      <c r="UYK61" s="362"/>
      <c r="UYL61" s="362"/>
      <c r="UYM61" s="362"/>
      <c r="UYN61" s="362"/>
      <c r="UYO61" s="362"/>
      <c r="UYP61" s="362"/>
      <c r="UYQ61" s="362"/>
      <c r="UYR61" s="362"/>
      <c r="UYS61" s="362"/>
      <c r="UYT61" s="362"/>
      <c r="UYU61" s="362"/>
      <c r="UYV61" s="362"/>
      <c r="UYW61" s="362"/>
      <c r="UYX61" s="362"/>
      <c r="UYY61" s="362"/>
      <c r="UYZ61" s="362"/>
      <c r="UZA61" s="362"/>
      <c r="UZB61" s="362"/>
      <c r="UZC61" s="362"/>
      <c r="UZD61" s="362"/>
      <c r="UZE61" s="362"/>
      <c r="UZF61" s="362"/>
      <c r="UZG61" s="362"/>
      <c r="UZH61" s="362"/>
      <c r="UZI61" s="362"/>
      <c r="UZJ61" s="362"/>
      <c r="UZK61" s="362"/>
      <c r="UZL61" s="362"/>
      <c r="UZM61" s="362"/>
      <c r="UZN61" s="362"/>
      <c r="UZO61" s="362"/>
      <c r="UZP61" s="362"/>
      <c r="UZQ61" s="362"/>
      <c r="UZR61" s="362"/>
      <c r="UZS61" s="362"/>
      <c r="UZT61" s="362"/>
      <c r="UZU61" s="362"/>
      <c r="UZV61" s="362"/>
      <c r="UZW61" s="362"/>
      <c r="UZX61" s="362"/>
      <c r="UZY61" s="362"/>
      <c r="UZZ61" s="362"/>
      <c r="VAA61" s="362"/>
      <c r="VAB61" s="362"/>
      <c r="VAC61" s="362"/>
      <c r="VAD61" s="362"/>
      <c r="VAE61" s="362"/>
      <c r="VAF61" s="362"/>
      <c r="VAG61" s="362"/>
      <c r="VAH61" s="362"/>
      <c r="VAI61" s="362"/>
      <c r="VAJ61" s="362"/>
      <c r="VAK61" s="362"/>
      <c r="VAL61" s="362"/>
      <c r="VAM61" s="362"/>
      <c r="VAN61" s="362"/>
      <c r="VAO61" s="362"/>
      <c r="VAP61" s="362"/>
      <c r="VAQ61" s="362"/>
      <c r="VAR61" s="362"/>
      <c r="VAS61" s="362"/>
      <c r="VAT61" s="362"/>
      <c r="VAU61" s="362"/>
      <c r="VAV61" s="362"/>
      <c r="VAW61" s="362"/>
      <c r="VAX61" s="362"/>
      <c r="VAY61" s="362"/>
      <c r="VAZ61" s="362"/>
      <c r="VBA61" s="362"/>
      <c r="VBB61" s="362"/>
      <c r="VBC61" s="362"/>
      <c r="VBD61" s="362"/>
      <c r="VBE61" s="362"/>
      <c r="VBF61" s="362"/>
      <c r="VBG61" s="362"/>
      <c r="VBH61" s="362"/>
      <c r="VBI61" s="362"/>
      <c r="VBJ61" s="362"/>
      <c r="VBK61" s="362"/>
      <c r="VBL61" s="362"/>
      <c r="VBM61" s="362"/>
      <c r="VBN61" s="362"/>
      <c r="VBO61" s="362"/>
      <c r="VBP61" s="362"/>
      <c r="VBQ61" s="362"/>
      <c r="VBR61" s="362"/>
      <c r="VBS61" s="362"/>
      <c r="VBT61" s="362"/>
      <c r="VBU61" s="362"/>
      <c r="VBV61" s="362"/>
      <c r="VBW61" s="362"/>
      <c r="VBX61" s="362"/>
      <c r="VBY61" s="362"/>
      <c r="VBZ61" s="362"/>
      <c r="VCA61" s="362"/>
      <c r="VCB61" s="362"/>
      <c r="VCC61" s="362"/>
      <c r="VCD61" s="362"/>
      <c r="VCE61" s="362"/>
      <c r="VCF61" s="362"/>
      <c r="VCG61" s="362"/>
      <c r="VCH61" s="362"/>
      <c r="VCI61" s="362"/>
      <c r="VCJ61" s="362"/>
      <c r="VCK61" s="362"/>
      <c r="VCL61" s="362"/>
      <c r="VCM61" s="362"/>
      <c r="VCN61" s="362"/>
      <c r="VCO61" s="362"/>
      <c r="VCP61" s="362"/>
      <c r="VCQ61" s="362"/>
      <c r="VCR61" s="362"/>
      <c r="VCS61" s="362"/>
      <c r="VCT61" s="362"/>
      <c r="VCU61" s="362"/>
      <c r="VCV61" s="362"/>
      <c r="VCW61" s="362"/>
      <c r="VCX61" s="362"/>
      <c r="VCY61" s="362"/>
      <c r="VCZ61" s="362"/>
      <c r="VDA61" s="362"/>
      <c r="VDB61" s="362"/>
      <c r="VDC61" s="362"/>
      <c r="VDD61" s="362"/>
      <c r="VDE61" s="362"/>
      <c r="VDF61" s="362"/>
      <c r="VDG61" s="362"/>
      <c r="VDH61" s="362"/>
      <c r="VDI61" s="362"/>
      <c r="VDJ61" s="362"/>
      <c r="VDK61" s="362"/>
      <c r="VDL61" s="362"/>
      <c r="VDM61" s="362"/>
      <c r="VDN61" s="362"/>
      <c r="VDO61" s="362"/>
      <c r="VDP61" s="362"/>
      <c r="VDQ61" s="362"/>
      <c r="VDR61" s="362"/>
      <c r="VDS61" s="362"/>
      <c r="VDT61" s="362"/>
      <c r="VDU61" s="362"/>
      <c r="VDV61" s="362"/>
      <c r="VDW61" s="362"/>
      <c r="VDX61" s="362"/>
      <c r="VDY61" s="362"/>
      <c r="VDZ61" s="362"/>
      <c r="VEA61" s="362"/>
      <c r="VEB61" s="362"/>
      <c r="VEC61" s="362"/>
      <c r="VED61" s="362"/>
      <c r="VEE61" s="362"/>
      <c r="VEF61" s="362"/>
      <c r="VEG61" s="362"/>
      <c r="VEH61" s="362"/>
      <c r="VEI61" s="362"/>
      <c r="VEJ61" s="362"/>
      <c r="VEK61" s="362"/>
      <c r="VEL61" s="362"/>
      <c r="VEM61" s="362"/>
      <c r="VEN61" s="362"/>
      <c r="VEO61" s="362"/>
      <c r="VEP61" s="362"/>
      <c r="VEQ61" s="362"/>
      <c r="VER61" s="362"/>
      <c r="VES61" s="362"/>
      <c r="VET61" s="362"/>
      <c r="VEU61" s="362"/>
      <c r="VEV61" s="362"/>
      <c r="VEW61" s="362"/>
      <c r="VEX61" s="362"/>
      <c r="VEY61" s="362"/>
      <c r="VEZ61" s="362"/>
      <c r="VFA61" s="362"/>
      <c r="VFB61" s="362"/>
      <c r="VFC61" s="362"/>
      <c r="VFD61" s="362"/>
      <c r="VFE61" s="362"/>
      <c r="VFF61" s="362"/>
      <c r="VFG61" s="362"/>
      <c r="VFH61" s="362"/>
      <c r="VFI61" s="362"/>
      <c r="VFJ61" s="362"/>
      <c r="VFK61" s="362"/>
      <c r="VFL61" s="362"/>
      <c r="VFM61" s="362"/>
      <c r="VFN61" s="362"/>
      <c r="VFO61" s="362"/>
      <c r="VFP61" s="362"/>
      <c r="VFQ61" s="362"/>
      <c r="VFR61" s="362"/>
      <c r="VFS61" s="362"/>
      <c r="VFT61" s="362"/>
      <c r="VFU61" s="362"/>
      <c r="VFV61" s="362"/>
      <c r="VFW61" s="362"/>
      <c r="VFX61" s="362"/>
      <c r="VFY61" s="362"/>
      <c r="VFZ61" s="362"/>
      <c r="VGA61" s="362"/>
      <c r="VGB61" s="362"/>
      <c r="VGC61" s="362"/>
      <c r="VGD61" s="362"/>
      <c r="VGE61" s="362"/>
      <c r="VGF61" s="362"/>
      <c r="VGG61" s="362"/>
      <c r="VGH61" s="362"/>
      <c r="VGI61" s="362"/>
      <c r="VGJ61" s="362"/>
      <c r="VGK61" s="362"/>
      <c r="VGL61" s="362"/>
      <c r="VGM61" s="362"/>
      <c r="VGN61" s="362"/>
      <c r="VGO61" s="362"/>
      <c r="VGP61" s="362"/>
      <c r="VGQ61" s="362"/>
      <c r="VGR61" s="362"/>
      <c r="VGS61" s="362"/>
      <c r="VGT61" s="362"/>
      <c r="VGU61" s="362"/>
      <c r="VGV61" s="362"/>
      <c r="VGW61" s="362"/>
      <c r="VGX61" s="362"/>
      <c r="VGY61" s="362"/>
      <c r="VGZ61" s="362"/>
      <c r="VHA61" s="362"/>
      <c r="VHB61" s="362"/>
      <c r="VHC61" s="362"/>
      <c r="VHD61" s="362"/>
      <c r="VHE61" s="362"/>
      <c r="VHF61" s="362"/>
      <c r="VHG61" s="362"/>
      <c r="VHH61" s="362"/>
      <c r="VHI61" s="362"/>
      <c r="VHJ61" s="362"/>
      <c r="VHK61" s="362"/>
      <c r="VHL61" s="362"/>
      <c r="VHM61" s="362"/>
      <c r="VHN61" s="362"/>
      <c r="VHO61" s="362"/>
      <c r="VHP61" s="362"/>
      <c r="VHQ61" s="362"/>
      <c r="VHR61" s="362"/>
      <c r="VHS61" s="362"/>
      <c r="VHT61" s="362"/>
      <c r="VHU61" s="362"/>
      <c r="VHV61" s="362"/>
      <c r="VHW61" s="362"/>
      <c r="VHX61" s="362"/>
      <c r="VHY61" s="362"/>
      <c r="VHZ61" s="362"/>
      <c r="VIA61" s="362"/>
      <c r="VIB61" s="362"/>
      <c r="VIC61" s="362"/>
      <c r="VID61" s="362"/>
      <c r="VIE61" s="362"/>
      <c r="VIF61" s="362"/>
      <c r="VIG61" s="362"/>
      <c r="VIH61" s="362"/>
      <c r="VII61" s="362"/>
      <c r="VIJ61" s="362"/>
      <c r="VIK61" s="362"/>
      <c r="VIL61" s="362"/>
      <c r="VIM61" s="362"/>
      <c r="VIN61" s="362"/>
      <c r="VIO61" s="362"/>
      <c r="VIP61" s="362"/>
      <c r="VIQ61" s="362"/>
      <c r="VIR61" s="362"/>
      <c r="VIS61" s="362"/>
      <c r="VIT61" s="362"/>
      <c r="VIU61" s="362"/>
      <c r="VIV61" s="362"/>
      <c r="VIW61" s="362"/>
      <c r="VIX61" s="362"/>
      <c r="VIY61" s="362"/>
      <c r="VIZ61" s="362"/>
      <c r="VJA61" s="362"/>
      <c r="VJB61" s="362"/>
      <c r="VJC61" s="362"/>
      <c r="VJD61" s="362"/>
      <c r="VJE61" s="362"/>
      <c r="VJF61" s="362"/>
      <c r="VJG61" s="362"/>
      <c r="VJH61" s="362"/>
      <c r="VJI61" s="362"/>
      <c r="VJJ61" s="362"/>
      <c r="VJK61" s="362"/>
      <c r="VJL61" s="362"/>
      <c r="VJM61" s="362"/>
      <c r="VJN61" s="362"/>
      <c r="VJO61" s="362"/>
      <c r="VJP61" s="362"/>
      <c r="VJQ61" s="362"/>
      <c r="VJR61" s="362"/>
      <c r="VJS61" s="362"/>
      <c r="VJT61" s="362"/>
      <c r="VJU61" s="362"/>
      <c r="VJV61" s="362"/>
      <c r="VJW61" s="362"/>
      <c r="VJX61" s="362"/>
      <c r="VJY61" s="362"/>
      <c r="VJZ61" s="362"/>
      <c r="VKA61" s="362"/>
      <c r="VKB61" s="362"/>
      <c r="VKC61" s="362"/>
      <c r="VKD61" s="362"/>
      <c r="VKE61" s="362"/>
      <c r="VKF61" s="362"/>
      <c r="VKG61" s="362"/>
      <c r="VKH61" s="362"/>
      <c r="VKI61" s="362"/>
      <c r="VKJ61" s="362"/>
      <c r="VKK61" s="362"/>
      <c r="VKL61" s="362"/>
      <c r="VKM61" s="362"/>
      <c r="VKN61" s="362"/>
      <c r="VKO61" s="362"/>
      <c r="VKP61" s="362"/>
      <c r="VKQ61" s="362"/>
      <c r="VKR61" s="362"/>
      <c r="VKS61" s="362"/>
      <c r="VKT61" s="362"/>
      <c r="VKU61" s="362"/>
      <c r="VKV61" s="362"/>
      <c r="VKW61" s="362"/>
      <c r="VKX61" s="362"/>
      <c r="VKY61" s="362"/>
      <c r="VKZ61" s="362"/>
      <c r="VLA61" s="362"/>
      <c r="VLB61" s="362"/>
      <c r="VLC61" s="362"/>
      <c r="VLD61" s="362"/>
      <c r="VLE61" s="362"/>
      <c r="VLF61" s="362"/>
      <c r="VLG61" s="362"/>
      <c r="VLH61" s="362"/>
      <c r="VLI61" s="362"/>
      <c r="VLJ61" s="362"/>
      <c r="VLK61" s="362"/>
      <c r="VLL61" s="362"/>
      <c r="VLM61" s="362"/>
      <c r="VLN61" s="362"/>
      <c r="VLO61" s="362"/>
      <c r="VLP61" s="362"/>
      <c r="VLQ61" s="362"/>
      <c r="VLR61" s="362"/>
      <c r="VLS61" s="362"/>
      <c r="VLT61" s="362"/>
      <c r="VLU61" s="362"/>
      <c r="VLV61" s="362"/>
      <c r="VLW61" s="362"/>
      <c r="VLX61" s="362"/>
      <c r="VLY61" s="362"/>
      <c r="VLZ61" s="362"/>
      <c r="VMA61" s="362"/>
      <c r="VMB61" s="362"/>
      <c r="VMC61" s="362"/>
      <c r="VMD61" s="362"/>
      <c r="VME61" s="362"/>
      <c r="VMF61" s="362"/>
      <c r="VMG61" s="362"/>
      <c r="VMH61" s="362"/>
      <c r="VMI61" s="362"/>
      <c r="VMJ61" s="362"/>
      <c r="VMK61" s="362"/>
      <c r="VML61" s="362"/>
      <c r="VMM61" s="362"/>
      <c r="VMN61" s="362"/>
      <c r="VMO61" s="362"/>
      <c r="VMP61" s="362"/>
      <c r="VMQ61" s="362"/>
      <c r="VMR61" s="362"/>
      <c r="VMS61" s="362"/>
      <c r="VMT61" s="362"/>
      <c r="VMU61" s="362"/>
      <c r="VMV61" s="362"/>
      <c r="VMW61" s="362"/>
      <c r="VMX61" s="362"/>
      <c r="VMY61" s="362"/>
      <c r="VMZ61" s="362"/>
      <c r="VNA61" s="362"/>
      <c r="VNB61" s="362"/>
      <c r="VNC61" s="362"/>
      <c r="VND61" s="362"/>
      <c r="VNE61" s="362"/>
      <c r="VNF61" s="362"/>
      <c r="VNG61" s="362"/>
      <c r="VNH61" s="362"/>
      <c r="VNI61" s="362"/>
      <c r="VNJ61" s="362"/>
      <c r="VNK61" s="362"/>
      <c r="VNL61" s="362"/>
      <c r="VNM61" s="362"/>
      <c r="VNN61" s="362"/>
      <c r="VNO61" s="362"/>
      <c r="VNP61" s="362"/>
      <c r="VNQ61" s="362"/>
      <c r="VNR61" s="362"/>
      <c r="VNS61" s="362"/>
      <c r="VNT61" s="362"/>
      <c r="VNU61" s="362"/>
      <c r="VNV61" s="362"/>
      <c r="VNW61" s="362"/>
      <c r="VNX61" s="362"/>
      <c r="VNY61" s="362"/>
      <c r="VNZ61" s="362"/>
      <c r="VOA61" s="362"/>
      <c r="VOB61" s="362"/>
      <c r="VOC61" s="362"/>
      <c r="VOD61" s="362"/>
      <c r="VOE61" s="362"/>
      <c r="VOF61" s="362"/>
      <c r="VOG61" s="362"/>
      <c r="VOH61" s="362"/>
      <c r="VOI61" s="362"/>
      <c r="VOJ61" s="362"/>
      <c r="VOK61" s="362"/>
      <c r="VOL61" s="362"/>
      <c r="VOM61" s="362"/>
      <c r="VON61" s="362"/>
      <c r="VOO61" s="362"/>
      <c r="VOP61" s="362"/>
      <c r="VOQ61" s="362"/>
      <c r="VOR61" s="362"/>
      <c r="VOS61" s="362"/>
      <c r="VOT61" s="362"/>
      <c r="VOU61" s="362"/>
      <c r="VOV61" s="362"/>
      <c r="VOW61" s="362"/>
      <c r="VOX61" s="362"/>
      <c r="VOY61" s="362"/>
      <c r="VOZ61" s="362"/>
      <c r="VPA61" s="362"/>
      <c r="VPB61" s="362"/>
      <c r="VPC61" s="362"/>
      <c r="VPD61" s="362"/>
      <c r="VPE61" s="362"/>
      <c r="VPF61" s="362"/>
      <c r="VPG61" s="362"/>
      <c r="VPH61" s="362"/>
      <c r="VPI61" s="362"/>
      <c r="VPJ61" s="362"/>
      <c r="VPK61" s="362"/>
      <c r="VPL61" s="362"/>
      <c r="VPM61" s="362"/>
      <c r="VPN61" s="362"/>
      <c r="VPO61" s="362"/>
      <c r="VPP61" s="362"/>
      <c r="VPQ61" s="362"/>
      <c r="VPR61" s="362"/>
      <c r="VPS61" s="362"/>
      <c r="VPT61" s="362"/>
      <c r="VPU61" s="362"/>
      <c r="VPV61" s="362"/>
      <c r="VPW61" s="362"/>
      <c r="VPX61" s="362"/>
      <c r="VPY61" s="362"/>
      <c r="VPZ61" s="362"/>
      <c r="VQA61" s="362"/>
      <c r="VQB61" s="362"/>
      <c r="VQC61" s="362"/>
      <c r="VQD61" s="362"/>
      <c r="VQE61" s="362"/>
      <c r="VQF61" s="362"/>
      <c r="VQG61" s="362"/>
      <c r="VQH61" s="362"/>
      <c r="VQI61" s="362"/>
      <c r="VQJ61" s="362"/>
      <c r="VQK61" s="362"/>
      <c r="VQL61" s="362"/>
      <c r="VQM61" s="362"/>
      <c r="VQN61" s="362"/>
      <c r="VQO61" s="362"/>
      <c r="VQP61" s="362"/>
      <c r="VQQ61" s="362"/>
      <c r="VQR61" s="362"/>
      <c r="VQS61" s="362"/>
      <c r="VQT61" s="362"/>
      <c r="VQU61" s="362"/>
      <c r="VQV61" s="362"/>
      <c r="VQW61" s="362"/>
      <c r="VQX61" s="362"/>
      <c r="VQY61" s="362"/>
      <c r="VQZ61" s="362"/>
      <c r="VRA61" s="362"/>
      <c r="VRB61" s="362"/>
      <c r="VRC61" s="362"/>
      <c r="VRD61" s="362"/>
      <c r="VRE61" s="362"/>
      <c r="VRF61" s="362"/>
      <c r="VRG61" s="362"/>
      <c r="VRH61" s="362"/>
      <c r="VRI61" s="362"/>
      <c r="VRJ61" s="362"/>
      <c r="VRK61" s="362"/>
      <c r="VRL61" s="362"/>
      <c r="VRM61" s="362"/>
      <c r="VRN61" s="362"/>
      <c r="VRO61" s="362"/>
      <c r="VRP61" s="362"/>
      <c r="VRQ61" s="362"/>
      <c r="VRR61" s="362"/>
      <c r="VRS61" s="362"/>
      <c r="VRT61" s="362"/>
      <c r="VRU61" s="362"/>
      <c r="VRV61" s="362"/>
      <c r="VRW61" s="362"/>
      <c r="VRX61" s="362"/>
      <c r="VRY61" s="362"/>
      <c r="VRZ61" s="362"/>
      <c r="VSA61" s="362"/>
      <c r="VSB61" s="362"/>
      <c r="VSC61" s="362"/>
      <c r="VSD61" s="362"/>
      <c r="VSE61" s="362"/>
      <c r="VSF61" s="362"/>
      <c r="VSG61" s="362"/>
      <c r="VSH61" s="362"/>
      <c r="VSI61" s="362"/>
      <c r="VSJ61" s="362"/>
      <c r="VSK61" s="362"/>
      <c r="VSL61" s="362"/>
      <c r="VSM61" s="362"/>
      <c r="VSN61" s="362"/>
      <c r="VSO61" s="362"/>
      <c r="VSP61" s="362"/>
      <c r="VSQ61" s="362"/>
      <c r="VSR61" s="362"/>
      <c r="VSS61" s="362"/>
      <c r="VST61" s="362"/>
      <c r="VSU61" s="362"/>
      <c r="VSV61" s="362"/>
      <c r="VSW61" s="362"/>
      <c r="VSX61" s="362"/>
      <c r="VSY61" s="362"/>
      <c r="VSZ61" s="362"/>
      <c r="VTA61" s="362"/>
      <c r="VTB61" s="362"/>
      <c r="VTC61" s="362"/>
      <c r="VTD61" s="362"/>
      <c r="VTE61" s="362"/>
      <c r="VTF61" s="362"/>
      <c r="VTG61" s="362"/>
      <c r="VTH61" s="362"/>
      <c r="VTI61" s="362"/>
      <c r="VTJ61" s="362"/>
      <c r="VTK61" s="362"/>
      <c r="VTL61" s="362"/>
      <c r="VTM61" s="362"/>
      <c r="VTN61" s="362"/>
      <c r="VTO61" s="362"/>
      <c r="VTP61" s="362"/>
      <c r="VTQ61" s="362"/>
      <c r="VTR61" s="362"/>
      <c r="VTS61" s="362"/>
      <c r="VTT61" s="362"/>
      <c r="VTU61" s="362"/>
      <c r="VTV61" s="362"/>
      <c r="VTW61" s="362"/>
      <c r="VTX61" s="362"/>
      <c r="VTY61" s="362"/>
      <c r="VTZ61" s="362"/>
      <c r="VUA61" s="362"/>
      <c r="VUB61" s="362"/>
      <c r="VUC61" s="362"/>
      <c r="VUD61" s="362"/>
      <c r="VUE61" s="362"/>
      <c r="VUF61" s="362"/>
      <c r="VUG61" s="362"/>
      <c r="VUH61" s="362"/>
      <c r="VUI61" s="362"/>
      <c r="VUJ61" s="362"/>
      <c r="VUK61" s="362"/>
      <c r="VUL61" s="362"/>
      <c r="VUM61" s="362"/>
      <c r="VUN61" s="362"/>
      <c r="VUO61" s="362"/>
      <c r="VUP61" s="362"/>
      <c r="VUQ61" s="362"/>
      <c r="VUR61" s="362"/>
      <c r="VUS61" s="362"/>
      <c r="VUT61" s="362"/>
      <c r="VUU61" s="362"/>
      <c r="VUV61" s="362"/>
      <c r="VUW61" s="362"/>
      <c r="VUX61" s="362"/>
      <c r="VUY61" s="362"/>
      <c r="VUZ61" s="362"/>
      <c r="VVA61" s="362"/>
      <c r="VVB61" s="362"/>
      <c r="VVC61" s="362"/>
      <c r="VVD61" s="362"/>
      <c r="VVE61" s="362"/>
      <c r="VVF61" s="362"/>
      <c r="VVG61" s="362"/>
      <c r="VVH61" s="362"/>
      <c r="VVI61" s="362"/>
      <c r="VVJ61" s="362"/>
      <c r="VVK61" s="362"/>
      <c r="VVL61" s="362"/>
      <c r="VVM61" s="362"/>
      <c r="VVN61" s="362"/>
      <c r="VVO61" s="362"/>
      <c r="VVP61" s="362"/>
      <c r="VVQ61" s="362"/>
      <c r="VVR61" s="362"/>
      <c r="VVS61" s="362"/>
      <c r="VVT61" s="362"/>
      <c r="VVU61" s="362"/>
      <c r="VVV61" s="362"/>
      <c r="VVW61" s="362"/>
      <c r="VVX61" s="362"/>
      <c r="VVY61" s="362"/>
      <c r="VVZ61" s="362"/>
      <c r="VWA61" s="362"/>
      <c r="VWB61" s="362"/>
      <c r="VWC61" s="362"/>
      <c r="VWD61" s="362"/>
      <c r="VWE61" s="362"/>
      <c r="VWF61" s="362"/>
      <c r="VWG61" s="362"/>
      <c r="VWH61" s="362"/>
      <c r="VWI61" s="362"/>
      <c r="VWJ61" s="362"/>
      <c r="VWK61" s="362"/>
      <c r="VWL61" s="362"/>
      <c r="VWM61" s="362"/>
      <c r="VWN61" s="362"/>
      <c r="VWO61" s="362"/>
      <c r="VWP61" s="362"/>
      <c r="VWQ61" s="362"/>
      <c r="VWR61" s="362"/>
      <c r="VWS61" s="362"/>
      <c r="VWT61" s="362"/>
      <c r="VWU61" s="362"/>
      <c r="VWV61" s="362"/>
      <c r="VWW61" s="362"/>
      <c r="VWX61" s="362"/>
      <c r="VWY61" s="362"/>
      <c r="VWZ61" s="362"/>
      <c r="VXA61" s="362"/>
      <c r="VXB61" s="362"/>
      <c r="VXC61" s="362"/>
      <c r="VXD61" s="362"/>
      <c r="VXE61" s="362"/>
      <c r="VXF61" s="362"/>
      <c r="VXG61" s="362"/>
      <c r="VXH61" s="362"/>
      <c r="VXI61" s="362"/>
      <c r="VXJ61" s="362"/>
      <c r="VXK61" s="362"/>
      <c r="VXL61" s="362"/>
      <c r="VXM61" s="362"/>
      <c r="VXN61" s="362"/>
      <c r="VXO61" s="362"/>
      <c r="VXP61" s="362"/>
      <c r="VXQ61" s="362"/>
      <c r="VXR61" s="362"/>
      <c r="VXS61" s="362"/>
      <c r="VXT61" s="362"/>
      <c r="VXU61" s="362"/>
      <c r="VXV61" s="362"/>
      <c r="VXW61" s="362"/>
      <c r="VXX61" s="362"/>
      <c r="VXY61" s="362"/>
      <c r="VXZ61" s="362"/>
      <c r="VYA61" s="362"/>
      <c r="VYB61" s="362"/>
      <c r="VYC61" s="362"/>
      <c r="VYD61" s="362"/>
      <c r="VYE61" s="362"/>
      <c r="VYF61" s="362"/>
      <c r="VYG61" s="362"/>
      <c r="VYH61" s="362"/>
      <c r="VYI61" s="362"/>
      <c r="VYJ61" s="362"/>
      <c r="VYK61" s="362"/>
      <c r="VYL61" s="362"/>
      <c r="VYM61" s="362"/>
      <c r="VYN61" s="362"/>
      <c r="VYO61" s="362"/>
      <c r="VYP61" s="362"/>
      <c r="VYQ61" s="362"/>
      <c r="VYR61" s="362"/>
      <c r="VYS61" s="362"/>
      <c r="VYT61" s="362"/>
      <c r="VYU61" s="362"/>
      <c r="VYV61" s="362"/>
      <c r="VYW61" s="362"/>
      <c r="VYX61" s="362"/>
      <c r="VYY61" s="362"/>
      <c r="VYZ61" s="362"/>
      <c r="VZA61" s="362"/>
      <c r="VZB61" s="362"/>
      <c r="VZC61" s="362"/>
      <c r="VZD61" s="362"/>
      <c r="VZE61" s="362"/>
      <c r="VZF61" s="362"/>
      <c r="VZG61" s="362"/>
      <c r="VZH61" s="362"/>
      <c r="VZI61" s="362"/>
      <c r="VZJ61" s="362"/>
      <c r="VZK61" s="362"/>
      <c r="VZL61" s="362"/>
      <c r="VZM61" s="362"/>
      <c r="VZN61" s="362"/>
      <c r="VZO61" s="362"/>
      <c r="VZP61" s="362"/>
      <c r="VZQ61" s="362"/>
      <c r="VZR61" s="362"/>
      <c r="VZS61" s="362"/>
      <c r="VZT61" s="362"/>
      <c r="VZU61" s="362"/>
      <c r="VZV61" s="362"/>
      <c r="VZW61" s="362"/>
      <c r="VZX61" s="362"/>
      <c r="VZY61" s="362"/>
      <c r="VZZ61" s="362"/>
      <c r="WAA61" s="362"/>
      <c r="WAB61" s="362"/>
      <c r="WAC61" s="362"/>
      <c r="WAD61" s="362"/>
      <c r="WAE61" s="362"/>
      <c r="WAF61" s="362"/>
      <c r="WAG61" s="362"/>
      <c r="WAH61" s="362"/>
      <c r="WAI61" s="362"/>
      <c r="WAJ61" s="362"/>
      <c r="WAK61" s="362"/>
      <c r="WAL61" s="362"/>
      <c r="WAM61" s="362"/>
      <c r="WAN61" s="362"/>
      <c r="WAO61" s="362"/>
      <c r="WAP61" s="362"/>
      <c r="WAQ61" s="362"/>
      <c r="WAR61" s="362"/>
      <c r="WAS61" s="362"/>
      <c r="WAT61" s="362"/>
      <c r="WAU61" s="362"/>
      <c r="WAV61" s="362"/>
      <c r="WAW61" s="362"/>
      <c r="WAX61" s="362"/>
      <c r="WAY61" s="362"/>
      <c r="WAZ61" s="362"/>
      <c r="WBA61" s="362"/>
      <c r="WBB61" s="362"/>
      <c r="WBC61" s="362"/>
      <c r="WBD61" s="362"/>
      <c r="WBE61" s="362"/>
      <c r="WBF61" s="362"/>
      <c r="WBG61" s="362"/>
      <c r="WBH61" s="362"/>
      <c r="WBI61" s="362"/>
      <c r="WBJ61" s="362"/>
      <c r="WBK61" s="362"/>
      <c r="WBL61" s="362"/>
      <c r="WBM61" s="362"/>
      <c r="WBN61" s="362"/>
      <c r="WBO61" s="362"/>
      <c r="WBP61" s="362"/>
      <c r="WBQ61" s="362"/>
      <c r="WBR61" s="362"/>
      <c r="WBS61" s="362"/>
      <c r="WBT61" s="362"/>
      <c r="WBU61" s="362"/>
      <c r="WBV61" s="362"/>
      <c r="WBW61" s="362"/>
      <c r="WBX61" s="362"/>
      <c r="WBY61" s="362"/>
      <c r="WBZ61" s="362"/>
      <c r="WCA61" s="362"/>
      <c r="WCB61" s="362"/>
      <c r="WCC61" s="362"/>
      <c r="WCD61" s="362"/>
      <c r="WCE61" s="362"/>
      <c r="WCF61" s="362"/>
      <c r="WCG61" s="362"/>
      <c r="WCH61" s="362"/>
      <c r="WCI61" s="362"/>
      <c r="WCJ61" s="362"/>
      <c r="WCK61" s="362"/>
      <c r="WCL61" s="362"/>
      <c r="WCM61" s="362"/>
      <c r="WCN61" s="362"/>
      <c r="WCO61" s="362"/>
      <c r="WCP61" s="362"/>
      <c r="WCQ61" s="362"/>
      <c r="WCR61" s="362"/>
      <c r="WCS61" s="362"/>
      <c r="WCT61" s="362"/>
      <c r="WCU61" s="362"/>
      <c r="WCV61" s="362"/>
      <c r="WCW61" s="362"/>
      <c r="WCX61" s="362"/>
      <c r="WCY61" s="362"/>
      <c r="WCZ61" s="362"/>
      <c r="WDA61" s="362"/>
      <c r="WDB61" s="362"/>
      <c r="WDC61" s="362"/>
      <c r="WDD61" s="362"/>
      <c r="WDE61" s="362"/>
      <c r="WDF61" s="362"/>
      <c r="WDG61" s="362"/>
      <c r="WDH61" s="362"/>
      <c r="WDI61" s="362"/>
      <c r="WDJ61" s="362"/>
      <c r="WDK61" s="362"/>
      <c r="WDL61" s="362"/>
      <c r="WDM61" s="362"/>
      <c r="WDN61" s="362"/>
      <c r="WDO61" s="362"/>
      <c r="WDP61" s="362"/>
      <c r="WDQ61" s="362"/>
      <c r="WDR61" s="362"/>
      <c r="WDS61" s="362"/>
      <c r="WDT61" s="362"/>
      <c r="WDU61" s="362"/>
      <c r="WDV61" s="362"/>
      <c r="WDW61" s="362"/>
      <c r="WDX61" s="362"/>
      <c r="WDY61" s="362"/>
      <c r="WDZ61" s="362"/>
      <c r="WEA61" s="362"/>
      <c r="WEB61" s="362"/>
      <c r="WEC61" s="362"/>
      <c r="WED61" s="362"/>
      <c r="WEE61" s="362"/>
      <c r="WEF61" s="362"/>
      <c r="WEG61" s="362"/>
      <c r="WEH61" s="362"/>
      <c r="WEI61" s="362"/>
      <c r="WEJ61" s="362"/>
      <c r="WEK61" s="362"/>
      <c r="WEL61" s="362"/>
      <c r="WEM61" s="362"/>
      <c r="WEN61" s="362"/>
      <c r="WEO61" s="362"/>
      <c r="WEP61" s="362"/>
      <c r="WEQ61" s="362"/>
      <c r="WER61" s="362"/>
      <c r="WES61" s="362"/>
      <c r="WET61" s="362"/>
      <c r="WEU61" s="362"/>
      <c r="WEV61" s="362"/>
      <c r="WEW61" s="362"/>
      <c r="WEX61" s="362"/>
      <c r="WEY61" s="362"/>
      <c r="WEZ61" s="362"/>
      <c r="WFA61" s="362"/>
      <c r="WFB61" s="362"/>
      <c r="WFC61" s="362"/>
      <c r="WFD61" s="362"/>
      <c r="WFE61" s="362"/>
      <c r="WFF61" s="362"/>
      <c r="WFG61" s="362"/>
      <c r="WFH61" s="362"/>
      <c r="WFI61" s="362"/>
      <c r="WFJ61" s="362"/>
      <c r="WFK61" s="362"/>
      <c r="WFL61" s="362"/>
      <c r="WFM61" s="362"/>
      <c r="WFN61" s="362"/>
      <c r="WFO61" s="362"/>
      <c r="WFP61" s="362"/>
      <c r="WFQ61" s="362"/>
      <c r="WFR61" s="362"/>
      <c r="WFS61" s="362"/>
      <c r="WFT61" s="362"/>
      <c r="WFU61" s="362"/>
      <c r="WFV61" s="362"/>
      <c r="WFW61" s="362"/>
      <c r="WFX61" s="362"/>
      <c r="WFY61" s="362"/>
      <c r="WFZ61" s="362"/>
      <c r="WGA61" s="362"/>
      <c r="WGB61" s="362"/>
      <c r="WGC61" s="362"/>
      <c r="WGD61" s="362"/>
      <c r="WGE61" s="362"/>
      <c r="WGF61" s="362"/>
      <c r="WGG61" s="362"/>
      <c r="WGH61" s="362"/>
      <c r="WGI61" s="362"/>
    </row>
    <row r="62" spans="2:31 9581:15739" s="77" customFormat="1" ht="11.4">
      <c r="B62" s="81" t="s">
        <v>74</v>
      </c>
      <c r="C62" s="532"/>
      <c r="D62" s="288">
        <v>0.09</v>
      </c>
      <c r="E62" s="275">
        <v>0.09</v>
      </c>
      <c r="F62" s="291">
        <v>0.08</v>
      </c>
      <c r="G62" s="347">
        <v>7.0000000000000007E-2</v>
      </c>
      <c r="H62" s="275">
        <v>7.0000000000000007E-2</v>
      </c>
      <c r="I62" s="275">
        <v>7.0000000000000007E-2</v>
      </c>
      <c r="J62" s="275">
        <v>0.08</v>
      </c>
      <c r="K62" s="291">
        <v>0.08</v>
      </c>
      <c r="L62" s="288">
        <v>0.08</v>
      </c>
      <c r="M62" s="275">
        <v>0.08</v>
      </c>
      <c r="N62" s="275">
        <v>0.08</v>
      </c>
      <c r="O62" s="275">
        <v>0.08</v>
      </c>
      <c r="P62" s="291">
        <v>0.08</v>
      </c>
      <c r="Q62" s="288">
        <v>0.08</v>
      </c>
      <c r="R62" s="356">
        <v>0.08</v>
      </c>
      <c r="S62" s="356">
        <v>0.08</v>
      </c>
      <c r="T62" s="356">
        <v>0.08</v>
      </c>
      <c r="U62" s="291">
        <v>0.08</v>
      </c>
      <c r="V62" s="288">
        <v>0.08</v>
      </c>
      <c r="W62" s="275">
        <v>0.08</v>
      </c>
      <c r="X62" s="275">
        <v>0.08</v>
      </c>
      <c r="Y62" s="275">
        <v>0.08</v>
      </c>
      <c r="Z62" s="291">
        <v>0.08</v>
      </c>
      <c r="AA62" s="288">
        <v>7.0000000000000007E-2</v>
      </c>
      <c r="AB62" s="275">
        <v>7.0000000000000007E-2</v>
      </c>
      <c r="AC62" s="275">
        <v>7.0000000000000007E-2</v>
      </c>
      <c r="AD62" s="275">
        <v>7.0000000000000007E-2</v>
      </c>
      <c r="AE62" s="291">
        <v>7.0000000000000007E-2</v>
      </c>
      <c r="NDM62" s="362"/>
      <c r="NDN62" s="362"/>
      <c r="NDO62" s="362"/>
      <c r="NDP62" s="362"/>
      <c r="NDQ62" s="362"/>
      <c r="NDR62" s="362"/>
      <c r="NDS62" s="362"/>
      <c r="NDT62" s="362"/>
      <c r="NDU62" s="362"/>
      <c r="NDV62" s="362"/>
      <c r="NDW62" s="362"/>
      <c r="NDX62" s="362"/>
      <c r="NDY62" s="362"/>
      <c r="NDZ62" s="362"/>
      <c r="NEA62" s="362"/>
      <c r="NEB62" s="362"/>
      <c r="NEC62" s="362"/>
      <c r="NED62" s="362"/>
      <c r="NEE62" s="362"/>
      <c r="NEF62" s="362"/>
      <c r="NEG62" s="362"/>
      <c r="NEH62" s="362"/>
      <c r="NEI62" s="362"/>
      <c r="NEJ62" s="362"/>
      <c r="NEK62" s="362"/>
      <c r="NEL62" s="362"/>
      <c r="NEM62" s="362"/>
      <c r="NEN62" s="362"/>
      <c r="NEO62" s="362"/>
      <c r="NEP62" s="362"/>
      <c r="NEQ62" s="362"/>
      <c r="NER62" s="362"/>
      <c r="NES62" s="362"/>
      <c r="NET62" s="362"/>
      <c r="NEU62" s="362"/>
      <c r="NEV62" s="362"/>
      <c r="NEW62" s="362"/>
      <c r="NEX62" s="362"/>
      <c r="NEY62" s="362"/>
      <c r="NEZ62" s="362"/>
      <c r="NFA62" s="362"/>
      <c r="NFB62" s="362"/>
      <c r="NFC62" s="362"/>
      <c r="NFD62" s="362"/>
      <c r="NFE62" s="362"/>
      <c r="NFF62" s="362"/>
      <c r="NFG62" s="362"/>
      <c r="NFH62" s="362"/>
      <c r="NFI62" s="362"/>
      <c r="NFJ62" s="362"/>
      <c r="NFK62" s="362"/>
      <c r="NFL62" s="362"/>
      <c r="NFM62" s="362"/>
      <c r="NFN62" s="362"/>
      <c r="NFO62" s="362"/>
      <c r="NFP62" s="362"/>
      <c r="NFQ62" s="362"/>
      <c r="NFR62" s="362"/>
      <c r="NFS62" s="362"/>
      <c r="NFT62" s="362"/>
      <c r="NFU62" s="362"/>
      <c r="NFV62" s="362"/>
      <c r="NFW62" s="362"/>
      <c r="NFX62" s="362"/>
      <c r="NFY62" s="362"/>
      <c r="NFZ62" s="362"/>
      <c r="NGA62" s="362"/>
      <c r="NGB62" s="362"/>
      <c r="NGC62" s="362"/>
      <c r="NGD62" s="362"/>
      <c r="NGE62" s="362"/>
      <c r="NGF62" s="362"/>
      <c r="NGG62" s="362"/>
      <c r="NGH62" s="362"/>
      <c r="NGI62" s="362"/>
      <c r="NGJ62" s="362"/>
      <c r="NGK62" s="362"/>
      <c r="NGL62" s="362"/>
      <c r="NGM62" s="362"/>
      <c r="NGN62" s="362"/>
      <c r="NGO62" s="362"/>
      <c r="NGP62" s="362"/>
      <c r="NGQ62" s="362"/>
      <c r="NGR62" s="362"/>
      <c r="NGS62" s="362"/>
      <c r="NGT62" s="362"/>
      <c r="NGU62" s="362"/>
      <c r="NGV62" s="362"/>
      <c r="NGW62" s="362"/>
      <c r="NGX62" s="362"/>
      <c r="NGY62" s="362"/>
      <c r="NGZ62" s="362"/>
      <c r="NHA62" s="362"/>
      <c r="NHB62" s="362"/>
      <c r="NHC62" s="362"/>
      <c r="NHD62" s="362"/>
      <c r="NHE62" s="362"/>
      <c r="NHF62" s="362"/>
      <c r="NHG62" s="362"/>
      <c r="NHH62" s="362"/>
      <c r="NHI62" s="362"/>
      <c r="NHJ62" s="362"/>
      <c r="NHK62" s="362"/>
      <c r="NHL62" s="362"/>
      <c r="NHM62" s="362"/>
      <c r="NHN62" s="362"/>
      <c r="NHO62" s="362"/>
      <c r="NHP62" s="362"/>
      <c r="NHQ62" s="362"/>
      <c r="NHR62" s="362"/>
      <c r="NHS62" s="362"/>
      <c r="NHT62" s="362"/>
      <c r="NHU62" s="362"/>
      <c r="NHV62" s="362"/>
      <c r="NHW62" s="362"/>
      <c r="NHX62" s="362"/>
      <c r="NHY62" s="362"/>
      <c r="NHZ62" s="362"/>
      <c r="NIA62" s="362"/>
      <c r="NIB62" s="362"/>
      <c r="NIC62" s="362"/>
      <c r="NID62" s="362"/>
      <c r="NIE62" s="362"/>
      <c r="NIF62" s="362"/>
      <c r="NIG62" s="362"/>
      <c r="NIH62" s="362"/>
      <c r="NII62" s="362"/>
      <c r="NIJ62" s="362"/>
      <c r="NIK62" s="362"/>
      <c r="NIL62" s="362"/>
      <c r="NIM62" s="362"/>
      <c r="NIN62" s="362"/>
      <c r="NIO62" s="362"/>
      <c r="NIP62" s="362"/>
      <c r="NIQ62" s="362"/>
      <c r="NIR62" s="362"/>
      <c r="NIS62" s="362"/>
      <c r="NIT62" s="362"/>
      <c r="NIU62" s="362"/>
      <c r="NIV62" s="362"/>
      <c r="NIW62" s="362"/>
      <c r="NIX62" s="362"/>
      <c r="NIY62" s="362"/>
      <c r="NIZ62" s="362"/>
      <c r="NJA62" s="362"/>
      <c r="NJB62" s="362"/>
      <c r="NJC62" s="362"/>
      <c r="NJD62" s="362"/>
      <c r="NJE62" s="362"/>
      <c r="NJF62" s="362"/>
      <c r="NJG62" s="362"/>
      <c r="NJH62" s="362"/>
      <c r="NJI62" s="362"/>
      <c r="NJJ62" s="362"/>
      <c r="NJK62" s="362"/>
      <c r="NJL62" s="362"/>
      <c r="NJM62" s="362"/>
      <c r="NJN62" s="362"/>
      <c r="NJO62" s="362"/>
      <c r="NJP62" s="362"/>
      <c r="NJQ62" s="362"/>
      <c r="NJR62" s="362"/>
      <c r="NJS62" s="362"/>
      <c r="NJT62" s="362"/>
      <c r="NJU62" s="362"/>
      <c r="NJV62" s="362"/>
      <c r="NJW62" s="362"/>
      <c r="NJX62" s="362"/>
      <c r="NJY62" s="362"/>
      <c r="NJZ62" s="362"/>
      <c r="NKA62" s="362"/>
      <c r="NKB62" s="362"/>
      <c r="NKC62" s="362"/>
      <c r="NKD62" s="362"/>
      <c r="NKE62" s="362"/>
      <c r="NKF62" s="362"/>
      <c r="NKG62" s="362"/>
      <c r="NKH62" s="362"/>
      <c r="NKI62" s="362"/>
      <c r="NKJ62" s="362"/>
      <c r="NKK62" s="362"/>
      <c r="NKL62" s="362"/>
      <c r="NKM62" s="362"/>
      <c r="NKN62" s="362"/>
      <c r="NKO62" s="362"/>
      <c r="NKP62" s="362"/>
      <c r="NKQ62" s="362"/>
      <c r="NKR62" s="362"/>
      <c r="NKS62" s="362"/>
      <c r="NKT62" s="362"/>
      <c r="NKU62" s="362"/>
      <c r="NKV62" s="362"/>
      <c r="NKW62" s="362"/>
      <c r="NKX62" s="362"/>
      <c r="NKY62" s="362"/>
      <c r="NKZ62" s="362"/>
      <c r="NLA62" s="362"/>
      <c r="NLB62" s="362"/>
      <c r="NLC62" s="362"/>
      <c r="NLD62" s="362"/>
      <c r="NLE62" s="362"/>
      <c r="NLF62" s="362"/>
      <c r="NLG62" s="362"/>
      <c r="NLH62" s="362"/>
      <c r="NLI62" s="362"/>
      <c r="NLJ62" s="362"/>
      <c r="NLK62" s="362"/>
      <c r="NLL62" s="362"/>
      <c r="NLM62" s="362"/>
      <c r="NLN62" s="362"/>
      <c r="NLO62" s="362"/>
      <c r="NLP62" s="362"/>
      <c r="NLQ62" s="362"/>
      <c r="NLR62" s="362"/>
      <c r="NLS62" s="362"/>
      <c r="NLT62" s="362"/>
      <c r="NLU62" s="362"/>
      <c r="NLV62" s="362"/>
      <c r="NLW62" s="362"/>
      <c r="NLX62" s="362"/>
      <c r="NLY62" s="362"/>
      <c r="NLZ62" s="362"/>
      <c r="NMA62" s="362"/>
      <c r="NMB62" s="362"/>
      <c r="NMC62" s="362"/>
      <c r="NMD62" s="362"/>
      <c r="NME62" s="362"/>
      <c r="NMF62" s="362"/>
      <c r="NMG62" s="362"/>
      <c r="NMH62" s="362"/>
      <c r="NMI62" s="362"/>
      <c r="NMJ62" s="362"/>
      <c r="NMK62" s="362"/>
      <c r="NML62" s="362"/>
      <c r="NMM62" s="362"/>
      <c r="NMN62" s="362"/>
      <c r="NMO62" s="362"/>
      <c r="NMP62" s="362"/>
      <c r="NMQ62" s="362"/>
      <c r="NMR62" s="362"/>
      <c r="NMS62" s="362"/>
      <c r="NMT62" s="362"/>
      <c r="NMU62" s="362"/>
      <c r="NMV62" s="362"/>
      <c r="NMW62" s="362"/>
      <c r="NMX62" s="362"/>
      <c r="NMY62" s="362"/>
      <c r="NMZ62" s="362"/>
      <c r="NNA62" s="362"/>
      <c r="NNB62" s="362"/>
      <c r="NNC62" s="362"/>
      <c r="NND62" s="362"/>
      <c r="NNE62" s="362"/>
      <c r="NNF62" s="362"/>
      <c r="NNG62" s="362"/>
      <c r="NNH62" s="362"/>
      <c r="NNI62" s="362"/>
      <c r="NNJ62" s="362"/>
      <c r="NNK62" s="362"/>
      <c r="NNL62" s="362"/>
      <c r="NNM62" s="362"/>
      <c r="NNN62" s="362"/>
      <c r="NNO62" s="362"/>
      <c r="NNP62" s="362"/>
      <c r="NNQ62" s="362"/>
      <c r="NNR62" s="362"/>
      <c r="NNS62" s="362"/>
      <c r="NNT62" s="362"/>
      <c r="NNU62" s="362"/>
      <c r="NNV62" s="362"/>
      <c r="NNW62" s="362"/>
      <c r="NNX62" s="362"/>
      <c r="NNY62" s="362"/>
      <c r="NNZ62" s="362"/>
      <c r="NOA62" s="362"/>
      <c r="NOB62" s="362"/>
      <c r="NOC62" s="362"/>
      <c r="NOD62" s="362"/>
      <c r="NOE62" s="362"/>
      <c r="NOF62" s="362"/>
      <c r="NOG62" s="362"/>
      <c r="NOH62" s="362"/>
      <c r="NOI62" s="362"/>
      <c r="NOJ62" s="362"/>
      <c r="NOK62" s="362"/>
      <c r="NOL62" s="362"/>
      <c r="NOM62" s="362"/>
      <c r="NON62" s="362"/>
      <c r="NOO62" s="362"/>
      <c r="NOP62" s="362"/>
      <c r="NOQ62" s="362"/>
      <c r="NOR62" s="362"/>
      <c r="NOS62" s="362"/>
      <c r="NOT62" s="362"/>
      <c r="NOU62" s="362"/>
      <c r="NOV62" s="362"/>
      <c r="NOW62" s="362"/>
      <c r="NOX62" s="362"/>
      <c r="NOY62" s="362"/>
      <c r="NOZ62" s="362"/>
      <c r="NPA62" s="362"/>
      <c r="NPB62" s="362"/>
      <c r="NPC62" s="362"/>
      <c r="NPD62" s="362"/>
      <c r="NPE62" s="362"/>
      <c r="NPF62" s="362"/>
      <c r="NPG62" s="362"/>
      <c r="NPH62" s="362"/>
      <c r="NPI62" s="362"/>
      <c r="NPJ62" s="362"/>
      <c r="NPK62" s="362"/>
      <c r="NPL62" s="362"/>
      <c r="NPM62" s="362"/>
      <c r="NPN62" s="362"/>
      <c r="NPO62" s="362"/>
      <c r="NPP62" s="362"/>
      <c r="NPQ62" s="362"/>
      <c r="NPR62" s="362"/>
      <c r="NPS62" s="362"/>
      <c r="NPT62" s="362"/>
      <c r="NPU62" s="362"/>
      <c r="NPV62" s="362"/>
      <c r="NPW62" s="362"/>
      <c r="NPX62" s="362"/>
      <c r="NPY62" s="362"/>
      <c r="NPZ62" s="362"/>
      <c r="NQA62" s="362"/>
      <c r="NQB62" s="362"/>
      <c r="NQC62" s="362"/>
      <c r="NQD62" s="362"/>
      <c r="NQE62" s="362"/>
      <c r="NQF62" s="362"/>
      <c r="NQG62" s="362"/>
      <c r="NQH62" s="362"/>
      <c r="NQI62" s="362"/>
      <c r="NQJ62" s="362"/>
      <c r="NQK62" s="362"/>
      <c r="NQL62" s="362"/>
      <c r="NQM62" s="362"/>
      <c r="NQN62" s="362"/>
      <c r="NQO62" s="362"/>
      <c r="NQP62" s="362"/>
      <c r="NQQ62" s="362"/>
      <c r="NQR62" s="362"/>
      <c r="NQS62" s="362"/>
      <c r="NQT62" s="362"/>
      <c r="NQU62" s="362"/>
      <c r="NQV62" s="362"/>
      <c r="NQW62" s="362"/>
      <c r="NQX62" s="362"/>
      <c r="NQY62" s="362"/>
      <c r="NQZ62" s="362"/>
      <c r="NRA62" s="362"/>
      <c r="NRB62" s="362"/>
      <c r="NRC62" s="362"/>
      <c r="NRD62" s="362"/>
      <c r="NRE62" s="362"/>
      <c r="NRF62" s="362"/>
      <c r="NRG62" s="362"/>
      <c r="NRH62" s="362"/>
      <c r="NRI62" s="362"/>
      <c r="NRJ62" s="362"/>
      <c r="NRK62" s="362"/>
      <c r="NRL62" s="362"/>
      <c r="NRM62" s="362"/>
      <c r="NRN62" s="362"/>
      <c r="NRO62" s="362"/>
      <c r="NRP62" s="362"/>
      <c r="NRQ62" s="362"/>
      <c r="NRR62" s="362"/>
      <c r="NRS62" s="362"/>
      <c r="NRT62" s="362"/>
      <c r="NRU62" s="362"/>
      <c r="NRV62" s="362"/>
      <c r="NRW62" s="362"/>
      <c r="NRX62" s="362"/>
      <c r="NRY62" s="362"/>
      <c r="NRZ62" s="362"/>
      <c r="NSA62" s="362"/>
      <c r="NSB62" s="362"/>
      <c r="NSC62" s="362"/>
      <c r="NSD62" s="362"/>
      <c r="NSE62" s="362"/>
      <c r="NSF62" s="362"/>
      <c r="NSG62" s="362"/>
      <c r="NSH62" s="362"/>
      <c r="NSI62" s="362"/>
      <c r="NSJ62" s="362"/>
      <c r="NSK62" s="362"/>
      <c r="NSL62" s="362"/>
      <c r="NSM62" s="362"/>
      <c r="NSN62" s="362"/>
      <c r="NSO62" s="362"/>
      <c r="NSP62" s="362"/>
      <c r="NSQ62" s="362"/>
      <c r="NSR62" s="362"/>
      <c r="NSS62" s="362"/>
      <c r="NST62" s="362"/>
      <c r="NSU62" s="362"/>
      <c r="NSV62" s="362"/>
      <c r="NSW62" s="362"/>
      <c r="NSX62" s="362"/>
      <c r="NSY62" s="362"/>
      <c r="NSZ62" s="362"/>
      <c r="NTA62" s="362"/>
      <c r="NTB62" s="362"/>
      <c r="NTC62" s="362"/>
      <c r="NTD62" s="362"/>
      <c r="NTE62" s="362"/>
      <c r="NTF62" s="362"/>
      <c r="NTG62" s="362"/>
      <c r="NTH62" s="362"/>
      <c r="NTI62" s="362"/>
      <c r="NTJ62" s="362"/>
      <c r="NTK62" s="362"/>
      <c r="NTL62" s="362"/>
      <c r="NTM62" s="362"/>
      <c r="NTN62" s="362"/>
      <c r="NTO62" s="362"/>
      <c r="NTP62" s="362"/>
      <c r="NTQ62" s="362"/>
      <c r="NTR62" s="362"/>
      <c r="NTS62" s="362"/>
      <c r="NTT62" s="362"/>
      <c r="NTU62" s="362"/>
      <c r="NTV62" s="362"/>
      <c r="NTW62" s="362"/>
      <c r="NTX62" s="362"/>
      <c r="NTY62" s="362"/>
      <c r="NTZ62" s="362"/>
      <c r="NUA62" s="362"/>
      <c r="NUB62" s="362"/>
      <c r="NUC62" s="362"/>
      <c r="NUD62" s="362"/>
      <c r="NUE62" s="362"/>
      <c r="NUF62" s="362"/>
      <c r="NUG62" s="362"/>
      <c r="NUH62" s="362"/>
      <c r="NUI62" s="362"/>
      <c r="NUJ62" s="362"/>
      <c r="NUK62" s="362"/>
      <c r="NUL62" s="362"/>
      <c r="NUM62" s="362"/>
      <c r="NUN62" s="362"/>
      <c r="NUO62" s="362"/>
      <c r="NUP62" s="362"/>
      <c r="NUQ62" s="362"/>
      <c r="NUR62" s="362"/>
      <c r="NUS62" s="362"/>
      <c r="NUT62" s="362"/>
      <c r="NUU62" s="362"/>
      <c r="NUV62" s="362"/>
      <c r="NUW62" s="362"/>
      <c r="NUX62" s="362"/>
      <c r="NUY62" s="362"/>
      <c r="NUZ62" s="362"/>
      <c r="NVA62" s="362"/>
      <c r="NVB62" s="362"/>
      <c r="NVC62" s="362"/>
      <c r="NVD62" s="362"/>
      <c r="NVE62" s="362"/>
      <c r="NVF62" s="362"/>
      <c r="NVG62" s="362"/>
      <c r="NVH62" s="362"/>
      <c r="NVI62" s="362"/>
      <c r="NVJ62" s="362"/>
      <c r="NVK62" s="362"/>
      <c r="NVL62" s="362"/>
      <c r="NVM62" s="362"/>
      <c r="NVN62" s="362"/>
      <c r="NVO62" s="362"/>
      <c r="NVP62" s="362"/>
      <c r="NVQ62" s="362"/>
      <c r="NVR62" s="362"/>
      <c r="NVS62" s="362"/>
      <c r="NVT62" s="362"/>
      <c r="NVU62" s="362"/>
      <c r="NVV62" s="362"/>
      <c r="NVW62" s="362"/>
      <c r="NVX62" s="362"/>
      <c r="NVY62" s="362"/>
      <c r="NVZ62" s="362"/>
      <c r="NWA62" s="362"/>
      <c r="NWB62" s="362"/>
      <c r="NWC62" s="362"/>
      <c r="NWD62" s="362"/>
      <c r="NWE62" s="362"/>
      <c r="NWF62" s="362"/>
      <c r="NWG62" s="362"/>
      <c r="NWH62" s="362"/>
      <c r="NWI62" s="362"/>
      <c r="NWJ62" s="362"/>
      <c r="NWK62" s="362"/>
      <c r="NWL62" s="362"/>
      <c r="NWM62" s="362"/>
      <c r="NWN62" s="362"/>
      <c r="NWO62" s="362"/>
      <c r="NWP62" s="362"/>
      <c r="NWQ62" s="362"/>
      <c r="NWR62" s="362"/>
      <c r="NWS62" s="362"/>
      <c r="NWT62" s="362"/>
      <c r="NWU62" s="362"/>
      <c r="NWV62" s="362"/>
      <c r="NWW62" s="362"/>
      <c r="NWX62" s="362"/>
      <c r="NWY62" s="362"/>
      <c r="NWZ62" s="362"/>
      <c r="NXA62" s="362"/>
      <c r="NXB62" s="362"/>
      <c r="NXC62" s="362"/>
      <c r="NXD62" s="362"/>
      <c r="NXE62" s="362"/>
      <c r="NXF62" s="362"/>
      <c r="NXG62" s="362"/>
      <c r="NXH62" s="362"/>
      <c r="NXI62" s="362"/>
      <c r="NXJ62" s="362"/>
      <c r="NXK62" s="362"/>
      <c r="NXL62" s="362"/>
      <c r="NXM62" s="362"/>
      <c r="NXN62" s="362"/>
      <c r="NXO62" s="362"/>
      <c r="NXP62" s="362"/>
      <c r="NXQ62" s="362"/>
      <c r="NXR62" s="362"/>
      <c r="NXS62" s="362"/>
      <c r="NXT62" s="362"/>
      <c r="NXU62" s="362"/>
      <c r="NXV62" s="362"/>
      <c r="NXW62" s="362"/>
      <c r="NXX62" s="362"/>
      <c r="NXY62" s="362"/>
      <c r="NXZ62" s="362"/>
      <c r="NYA62" s="362"/>
      <c r="NYB62" s="362"/>
      <c r="NYC62" s="362"/>
      <c r="NYD62" s="362"/>
      <c r="NYE62" s="362"/>
      <c r="NYF62" s="362"/>
      <c r="NYG62" s="362"/>
      <c r="NYH62" s="362"/>
      <c r="NYI62" s="362"/>
      <c r="NYJ62" s="362"/>
      <c r="NYK62" s="362"/>
      <c r="NYL62" s="362"/>
      <c r="NYM62" s="362"/>
      <c r="NYN62" s="362"/>
      <c r="NYO62" s="362"/>
      <c r="NYP62" s="362"/>
      <c r="NYQ62" s="362"/>
      <c r="NYR62" s="362"/>
      <c r="NYS62" s="362"/>
      <c r="NYT62" s="362"/>
      <c r="NYU62" s="362"/>
      <c r="NYV62" s="362"/>
      <c r="NYW62" s="362"/>
      <c r="NYX62" s="362"/>
      <c r="NYY62" s="362"/>
      <c r="NYZ62" s="362"/>
      <c r="NZA62" s="362"/>
      <c r="NZB62" s="362"/>
      <c r="NZC62" s="362"/>
      <c r="NZD62" s="362"/>
      <c r="NZE62" s="362"/>
      <c r="NZF62" s="362"/>
      <c r="NZG62" s="362"/>
      <c r="NZH62" s="362"/>
      <c r="NZI62" s="362"/>
      <c r="NZJ62" s="362"/>
      <c r="NZK62" s="362"/>
      <c r="NZL62" s="362"/>
      <c r="NZM62" s="362"/>
      <c r="NZN62" s="362"/>
      <c r="NZO62" s="362"/>
      <c r="NZP62" s="362"/>
      <c r="NZQ62" s="362"/>
      <c r="NZR62" s="362"/>
      <c r="NZS62" s="362"/>
      <c r="NZT62" s="362"/>
      <c r="NZU62" s="362"/>
      <c r="NZV62" s="362"/>
      <c r="NZW62" s="362"/>
      <c r="NZX62" s="362"/>
      <c r="NZY62" s="362"/>
      <c r="NZZ62" s="362"/>
      <c r="OAA62" s="362"/>
      <c r="OAB62" s="362"/>
      <c r="OAC62" s="362"/>
      <c r="OAD62" s="362"/>
      <c r="OAE62" s="362"/>
      <c r="OAF62" s="362"/>
      <c r="OAG62" s="362"/>
      <c r="OAH62" s="362"/>
      <c r="OAI62" s="362"/>
      <c r="OAJ62" s="362"/>
      <c r="OAK62" s="362"/>
      <c r="OAL62" s="362"/>
      <c r="OAM62" s="362"/>
      <c r="OAN62" s="362"/>
      <c r="OAO62" s="362"/>
      <c r="OAP62" s="362"/>
      <c r="OAQ62" s="362"/>
      <c r="OAR62" s="362"/>
      <c r="OAS62" s="362"/>
      <c r="OAT62" s="362"/>
      <c r="OAU62" s="362"/>
      <c r="OAV62" s="362"/>
      <c r="OAW62" s="362"/>
      <c r="OAX62" s="362"/>
      <c r="OAY62" s="362"/>
      <c r="OAZ62" s="362"/>
      <c r="OBA62" s="362"/>
      <c r="OBB62" s="362"/>
      <c r="OBC62" s="362"/>
      <c r="OBD62" s="362"/>
      <c r="OBE62" s="362"/>
      <c r="OBF62" s="362"/>
      <c r="OBG62" s="362"/>
      <c r="OBH62" s="362"/>
      <c r="OBI62" s="362"/>
      <c r="OBJ62" s="362"/>
      <c r="OBK62" s="362"/>
      <c r="OBL62" s="362"/>
      <c r="OBM62" s="362"/>
      <c r="OBN62" s="362"/>
      <c r="OBO62" s="362"/>
      <c r="OBP62" s="362"/>
      <c r="OBQ62" s="362"/>
      <c r="OBR62" s="362"/>
      <c r="OBS62" s="362"/>
      <c r="OBT62" s="362"/>
      <c r="OBU62" s="362"/>
      <c r="OBV62" s="362"/>
      <c r="OBW62" s="362"/>
      <c r="OBX62" s="362"/>
      <c r="OBY62" s="362"/>
      <c r="OBZ62" s="362"/>
      <c r="OCA62" s="362"/>
      <c r="OCB62" s="362"/>
      <c r="OCC62" s="362"/>
      <c r="OCD62" s="362"/>
      <c r="OCE62" s="362"/>
      <c r="OCF62" s="362"/>
      <c r="OCG62" s="362"/>
      <c r="OCH62" s="362"/>
      <c r="OCI62" s="362"/>
      <c r="OCJ62" s="362"/>
      <c r="OCK62" s="362"/>
      <c r="OCL62" s="362"/>
      <c r="OCM62" s="362"/>
      <c r="OCN62" s="362"/>
      <c r="OCO62" s="362"/>
      <c r="OCP62" s="362"/>
      <c r="OCQ62" s="362"/>
      <c r="OCR62" s="362"/>
      <c r="OCS62" s="362"/>
      <c r="OCT62" s="362"/>
      <c r="OCU62" s="362"/>
      <c r="OCV62" s="362"/>
      <c r="OCW62" s="362"/>
      <c r="OCX62" s="362"/>
      <c r="OCY62" s="362"/>
      <c r="OCZ62" s="362"/>
      <c r="ODA62" s="362"/>
      <c r="ODB62" s="362"/>
      <c r="ODC62" s="362"/>
      <c r="ODD62" s="362"/>
      <c r="ODE62" s="362"/>
      <c r="ODF62" s="362"/>
      <c r="ODG62" s="362"/>
      <c r="ODH62" s="362"/>
      <c r="ODI62" s="362"/>
      <c r="ODJ62" s="362"/>
      <c r="ODK62" s="362"/>
      <c r="ODL62" s="362"/>
      <c r="ODM62" s="362"/>
      <c r="ODN62" s="362"/>
      <c r="ODO62" s="362"/>
      <c r="ODP62" s="362"/>
      <c r="ODQ62" s="362"/>
      <c r="ODR62" s="362"/>
      <c r="ODS62" s="362"/>
      <c r="ODT62" s="362"/>
      <c r="ODU62" s="362"/>
      <c r="ODV62" s="362"/>
      <c r="ODW62" s="362"/>
      <c r="ODX62" s="362"/>
      <c r="ODY62" s="362"/>
      <c r="ODZ62" s="362"/>
      <c r="OEA62" s="362"/>
      <c r="OEB62" s="362"/>
      <c r="OEC62" s="362"/>
      <c r="OED62" s="362"/>
      <c r="OEE62" s="362"/>
      <c r="OEF62" s="362"/>
      <c r="OEG62" s="362"/>
      <c r="OEH62" s="362"/>
      <c r="OEI62" s="362"/>
      <c r="OEJ62" s="362"/>
      <c r="OEK62" s="362"/>
      <c r="OEL62" s="362"/>
      <c r="OEM62" s="362"/>
      <c r="OEN62" s="362"/>
      <c r="OEO62" s="362"/>
      <c r="OEP62" s="362"/>
      <c r="OEQ62" s="362"/>
      <c r="OER62" s="362"/>
      <c r="OES62" s="362"/>
      <c r="OET62" s="362"/>
      <c r="OEU62" s="362"/>
      <c r="OEV62" s="362"/>
      <c r="OEW62" s="362"/>
      <c r="OEX62" s="362"/>
      <c r="OEY62" s="362"/>
      <c r="OEZ62" s="362"/>
      <c r="OFA62" s="362"/>
      <c r="OFB62" s="362"/>
      <c r="OFC62" s="362"/>
      <c r="OFD62" s="362"/>
      <c r="OFE62" s="362"/>
      <c r="OFF62" s="362"/>
      <c r="OFG62" s="362"/>
      <c r="OFH62" s="362"/>
      <c r="OFI62" s="362"/>
      <c r="OFJ62" s="362"/>
      <c r="OFK62" s="362"/>
      <c r="OFL62" s="362"/>
      <c r="OFM62" s="362"/>
      <c r="OFN62" s="362"/>
      <c r="OFO62" s="362"/>
      <c r="OFP62" s="362"/>
      <c r="OFQ62" s="362"/>
      <c r="OFR62" s="362"/>
      <c r="OFS62" s="362"/>
      <c r="OFT62" s="362"/>
      <c r="OFU62" s="362"/>
      <c r="OFV62" s="362"/>
      <c r="OFW62" s="362"/>
      <c r="OFX62" s="362"/>
      <c r="OFY62" s="362"/>
      <c r="OFZ62" s="362"/>
      <c r="OGA62" s="362"/>
      <c r="OGB62" s="362"/>
      <c r="OGC62" s="362"/>
      <c r="OGD62" s="362"/>
      <c r="OGE62" s="362"/>
      <c r="OGF62" s="362"/>
      <c r="OGG62" s="362"/>
      <c r="OGH62" s="362"/>
      <c r="OGI62" s="362"/>
      <c r="OGJ62" s="362"/>
      <c r="OGK62" s="362"/>
      <c r="OGL62" s="362"/>
      <c r="OGM62" s="362"/>
      <c r="OGN62" s="362"/>
      <c r="OGO62" s="362"/>
      <c r="OGP62" s="362"/>
      <c r="OGQ62" s="362"/>
      <c r="OGR62" s="362"/>
      <c r="OGS62" s="362"/>
      <c r="OGT62" s="362"/>
      <c r="OGU62" s="362"/>
      <c r="OGV62" s="362"/>
      <c r="OGW62" s="362"/>
      <c r="OGX62" s="362"/>
      <c r="OGY62" s="362"/>
      <c r="OGZ62" s="362"/>
      <c r="OHA62" s="362"/>
      <c r="OHB62" s="362"/>
      <c r="OHC62" s="362"/>
      <c r="OHD62" s="362"/>
      <c r="OHE62" s="362"/>
      <c r="OHF62" s="362"/>
      <c r="OHG62" s="362"/>
      <c r="OHH62" s="362"/>
      <c r="OHI62" s="362"/>
      <c r="OHJ62" s="362"/>
      <c r="OHK62" s="362"/>
      <c r="OHL62" s="362"/>
      <c r="OHM62" s="362"/>
      <c r="OHN62" s="362"/>
      <c r="OHO62" s="362"/>
      <c r="OHP62" s="362"/>
      <c r="OHQ62" s="362"/>
      <c r="OHR62" s="362"/>
      <c r="OHS62" s="362"/>
      <c r="OHT62" s="362"/>
      <c r="OHU62" s="362"/>
      <c r="OHV62" s="362"/>
      <c r="OHW62" s="362"/>
      <c r="OHX62" s="362"/>
      <c r="OHY62" s="362"/>
      <c r="OHZ62" s="362"/>
      <c r="OIA62" s="362"/>
      <c r="OIB62" s="362"/>
      <c r="OIC62" s="362"/>
      <c r="OID62" s="362"/>
      <c r="OIE62" s="362"/>
      <c r="OIF62" s="362"/>
      <c r="OIG62" s="362"/>
      <c r="OIH62" s="362"/>
      <c r="OII62" s="362"/>
      <c r="OIJ62" s="362"/>
      <c r="OIK62" s="362"/>
      <c r="OIL62" s="362"/>
      <c r="OIM62" s="362"/>
      <c r="OIN62" s="362"/>
      <c r="OIO62" s="362"/>
      <c r="OIP62" s="362"/>
      <c r="OIQ62" s="362"/>
      <c r="OIR62" s="362"/>
      <c r="OIS62" s="362"/>
      <c r="OIT62" s="362"/>
      <c r="OIU62" s="362"/>
      <c r="OIV62" s="362"/>
      <c r="OIW62" s="362"/>
      <c r="OIX62" s="362"/>
      <c r="OIY62" s="362"/>
      <c r="OIZ62" s="362"/>
      <c r="OJA62" s="362"/>
      <c r="OJB62" s="362"/>
      <c r="OJC62" s="362"/>
      <c r="OJD62" s="362"/>
      <c r="OJE62" s="362"/>
      <c r="OJF62" s="362"/>
      <c r="OJG62" s="362"/>
      <c r="OJH62" s="362"/>
      <c r="OJI62" s="362"/>
      <c r="OJJ62" s="362"/>
      <c r="OJK62" s="362"/>
      <c r="OJL62" s="362"/>
      <c r="OJM62" s="362"/>
      <c r="OJN62" s="362"/>
      <c r="OJO62" s="362"/>
      <c r="OJP62" s="362"/>
      <c r="OJQ62" s="362"/>
      <c r="OJR62" s="362"/>
      <c r="OJS62" s="362"/>
      <c r="OJT62" s="362"/>
      <c r="OJU62" s="362"/>
      <c r="OJV62" s="362"/>
      <c r="OJW62" s="362"/>
      <c r="OJX62" s="362"/>
      <c r="OJY62" s="362"/>
      <c r="OJZ62" s="362"/>
      <c r="OKA62" s="362"/>
      <c r="OKB62" s="362"/>
      <c r="OKC62" s="362"/>
      <c r="OKD62" s="362"/>
      <c r="OKE62" s="362"/>
      <c r="OKF62" s="362"/>
      <c r="OKG62" s="362"/>
      <c r="OKH62" s="362"/>
      <c r="OKI62" s="362"/>
      <c r="OKJ62" s="362"/>
      <c r="OKK62" s="362"/>
      <c r="OKL62" s="362"/>
      <c r="OKM62" s="362"/>
      <c r="OKN62" s="362"/>
      <c r="OKO62" s="362"/>
      <c r="OKP62" s="362"/>
      <c r="OKQ62" s="362"/>
      <c r="OKR62" s="362"/>
      <c r="OKS62" s="362"/>
      <c r="OKT62" s="362"/>
      <c r="OKU62" s="362"/>
      <c r="OKV62" s="362"/>
      <c r="OKW62" s="362"/>
      <c r="OKX62" s="362"/>
      <c r="OKY62" s="362"/>
      <c r="OKZ62" s="362"/>
      <c r="OLA62" s="362"/>
      <c r="OLB62" s="362"/>
      <c r="OLC62" s="362"/>
      <c r="OLD62" s="362"/>
      <c r="OLE62" s="362"/>
      <c r="OLF62" s="362"/>
      <c r="OLG62" s="362"/>
      <c r="OLH62" s="362"/>
      <c r="OLI62" s="362"/>
      <c r="OLJ62" s="362"/>
      <c r="OLK62" s="362"/>
      <c r="OLL62" s="362"/>
      <c r="OLM62" s="362"/>
      <c r="OLN62" s="362"/>
      <c r="OLO62" s="362"/>
      <c r="OLP62" s="362"/>
      <c r="OLQ62" s="362"/>
      <c r="OLR62" s="362"/>
      <c r="OLS62" s="362"/>
      <c r="OLT62" s="362"/>
      <c r="OLU62" s="362"/>
      <c r="OLV62" s="362"/>
      <c r="OLW62" s="362"/>
      <c r="OLX62" s="362"/>
      <c r="OLY62" s="362"/>
      <c r="OLZ62" s="362"/>
      <c r="OMA62" s="362"/>
      <c r="OMB62" s="362"/>
      <c r="OMC62" s="362"/>
      <c r="OMD62" s="362"/>
      <c r="OME62" s="362"/>
      <c r="OMF62" s="362"/>
      <c r="OMG62" s="362"/>
      <c r="OMH62" s="362"/>
      <c r="OMI62" s="362"/>
      <c r="OMJ62" s="362"/>
      <c r="OMK62" s="362"/>
      <c r="OML62" s="362"/>
      <c r="OMM62" s="362"/>
      <c r="OMN62" s="362"/>
      <c r="OMO62" s="362"/>
      <c r="OMP62" s="362"/>
      <c r="OMQ62" s="362"/>
      <c r="OMR62" s="362"/>
      <c r="OMS62" s="362"/>
      <c r="OMT62" s="362"/>
      <c r="OMU62" s="362"/>
      <c r="OMV62" s="362"/>
      <c r="OMW62" s="362"/>
      <c r="OMX62" s="362"/>
      <c r="OMY62" s="362"/>
      <c r="OMZ62" s="362"/>
      <c r="ONA62" s="362"/>
      <c r="ONB62" s="362"/>
      <c r="ONC62" s="362"/>
      <c r="OND62" s="362"/>
      <c r="ONE62" s="362"/>
      <c r="ONF62" s="362"/>
      <c r="ONG62" s="362"/>
      <c r="ONH62" s="362"/>
      <c r="ONI62" s="362"/>
      <c r="ONJ62" s="362"/>
      <c r="ONK62" s="362"/>
      <c r="ONL62" s="362"/>
      <c r="ONM62" s="362"/>
      <c r="ONN62" s="362"/>
      <c r="ONO62" s="362"/>
      <c r="ONP62" s="362"/>
      <c r="ONQ62" s="362"/>
      <c r="ONR62" s="362"/>
      <c r="ONS62" s="362"/>
      <c r="ONT62" s="362"/>
      <c r="ONU62" s="362"/>
      <c r="ONV62" s="362"/>
      <c r="ONW62" s="362"/>
      <c r="ONX62" s="362"/>
      <c r="ONY62" s="362"/>
      <c r="ONZ62" s="362"/>
      <c r="OOA62" s="362"/>
      <c r="OOB62" s="362"/>
      <c r="OOC62" s="362"/>
      <c r="OOD62" s="362"/>
      <c r="OOE62" s="362"/>
      <c r="OOF62" s="362"/>
      <c r="OOG62" s="362"/>
      <c r="OOH62" s="362"/>
      <c r="OOI62" s="362"/>
      <c r="OOJ62" s="362"/>
      <c r="OOK62" s="362"/>
      <c r="OOL62" s="362"/>
      <c r="OOM62" s="362"/>
      <c r="OON62" s="362"/>
      <c r="OOO62" s="362"/>
      <c r="OOP62" s="362"/>
      <c r="OOQ62" s="362"/>
      <c r="OOR62" s="362"/>
      <c r="OOS62" s="362"/>
      <c r="OOT62" s="362"/>
      <c r="OOU62" s="362"/>
      <c r="OOV62" s="362"/>
      <c r="OOW62" s="362"/>
      <c r="OOX62" s="362"/>
      <c r="OOY62" s="362"/>
      <c r="OOZ62" s="362"/>
      <c r="OPA62" s="362"/>
      <c r="OPB62" s="362"/>
      <c r="OPC62" s="362"/>
      <c r="OPD62" s="362"/>
      <c r="OPE62" s="362"/>
      <c r="OPF62" s="362"/>
      <c r="OPG62" s="362"/>
      <c r="OPH62" s="362"/>
      <c r="OPI62" s="362"/>
      <c r="OPJ62" s="362"/>
      <c r="OPK62" s="362"/>
      <c r="OPL62" s="362"/>
      <c r="OPM62" s="362"/>
      <c r="OPN62" s="362"/>
      <c r="OPO62" s="362"/>
      <c r="OPP62" s="362"/>
      <c r="OPQ62" s="362"/>
      <c r="OPR62" s="362"/>
      <c r="OPS62" s="362"/>
      <c r="OPT62" s="362"/>
      <c r="OPU62" s="362"/>
      <c r="OPV62" s="362"/>
      <c r="OPW62" s="362"/>
      <c r="OPX62" s="362"/>
      <c r="OPY62" s="362"/>
      <c r="OPZ62" s="362"/>
      <c r="OQA62" s="362"/>
      <c r="OQB62" s="362"/>
      <c r="OQC62" s="362"/>
      <c r="OQD62" s="362"/>
      <c r="OQE62" s="362"/>
      <c r="OQF62" s="362"/>
      <c r="OQG62" s="362"/>
      <c r="OQH62" s="362"/>
      <c r="OQI62" s="362"/>
      <c r="OQJ62" s="362"/>
      <c r="OQK62" s="362"/>
      <c r="OQL62" s="362"/>
      <c r="OQM62" s="362"/>
      <c r="OQN62" s="362"/>
      <c r="OQO62" s="362"/>
      <c r="OQP62" s="362"/>
      <c r="OQQ62" s="362"/>
      <c r="OQR62" s="362"/>
      <c r="OQS62" s="362"/>
      <c r="OQT62" s="362"/>
      <c r="OQU62" s="362"/>
      <c r="OQV62" s="362"/>
      <c r="OQW62" s="362"/>
      <c r="OQX62" s="362"/>
      <c r="OQY62" s="362"/>
      <c r="OQZ62" s="362"/>
      <c r="ORA62" s="362"/>
      <c r="ORB62" s="362"/>
      <c r="ORC62" s="362"/>
      <c r="ORD62" s="362"/>
      <c r="ORE62" s="362"/>
      <c r="ORF62" s="362"/>
      <c r="ORG62" s="362"/>
      <c r="ORH62" s="362"/>
      <c r="ORI62" s="362"/>
      <c r="ORJ62" s="362"/>
      <c r="ORK62" s="362"/>
      <c r="ORL62" s="362"/>
      <c r="ORM62" s="362"/>
      <c r="ORN62" s="362"/>
      <c r="ORO62" s="362"/>
      <c r="ORP62" s="362"/>
      <c r="ORQ62" s="362"/>
      <c r="ORR62" s="362"/>
      <c r="ORS62" s="362"/>
      <c r="ORT62" s="362"/>
      <c r="ORU62" s="362"/>
      <c r="ORV62" s="362"/>
      <c r="ORW62" s="362"/>
      <c r="ORX62" s="362"/>
      <c r="ORY62" s="362"/>
      <c r="ORZ62" s="362"/>
      <c r="OSA62" s="362"/>
      <c r="OSB62" s="362"/>
      <c r="OSC62" s="362"/>
      <c r="OSD62" s="362"/>
      <c r="OSE62" s="362"/>
      <c r="OSF62" s="362"/>
      <c r="OSG62" s="362"/>
      <c r="OSH62" s="362"/>
      <c r="OSI62" s="362"/>
      <c r="OSJ62" s="362"/>
      <c r="OSK62" s="362"/>
      <c r="OSL62" s="362"/>
      <c r="OSM62" s="362"/>
      <c r="OSN62" s="362"/>
      <c r="OSO62" s="362"/>
      <c r="OSP62" s="362"/>
      <c r="OSQ62" s="362"/>
      <c r="OSR62" s="362"/>
      <c r="OSS62" s="362"/>
      <c r="OST62" s="362"/>
      <c r="OSU62" s="362"/>
      <c r="OSV62" s="362"/>
      <c r="OSW62" s="362"/>
      <c r="OSX62" s="362"/>
      <c r="OSY62" s="362"/>
      <c r="OSZ62" s="362"/>
      <c r="OTA62" s="362"/>
      <c r="OTB62" s="362"/>
      <c r="OTC62" s="362"/>
      <c r="OTD62" s="362"/>
      <c r="OTE62" s="362"/>
      <c r="OTF62" s="362"/>
      <c r="OTG62" s="362"/>
      <c r="OTH62" s="362"/>
      <c r="OTI62" s="362"/>
      <c r="OTJ62" s="362"/>
      <c r="OTK62" s="362"/>
      <c r="OTL62" s="362"/>
      <c r="OTM62" s="362"/>
      <c r="OTN62" s="362"/>
      <c r="OTO62" s="362"/>
      <c r="OTP62" s="362"/>
      <c r="OTQ62" s="362"/>
      <c r="OTR62" s="362"/>
      <c r="OTS62" s="362"/>
      <c r="OTT62" s="362"/>
      <c r="OTU62" s="362"/>
      <c r="OTV62" s="362"/>
      <c r="OTW62" s="362"/>
      <c r="OTX62" s="362"/>
      <c r="OTY62" s="362"/>
      <c r="OTZ62" s="362"/>
      <c r="OUA62" s="362"/>
      <c r="OUB62" s="362"/>
      <c r="OUC62" s="362"/>
      <c r="OUD62" s="362"/>
      <c r="OUE62" s="362"/>
      <c r="OUF62" s="362"/>
      <c r="OUG62" s="362"/>
      <c r="OUH62" s="362"/>
      <c r="OUI62" s="362"/>
      <c r="OUJ62" s="362"/>
      <c r="OUK62" s="362"/>
      <c r="OUL62" s="362"/>
      <c r="OUM62" s="362"/>
      <c r="OUN62" s="362"/>
      <c r="OUO62" s="362"/>
      <c r="OUP62" s="362"/>
      <c r="OUQ62" s="362"/>
      <c r="OUR62" s="362"/>
      <c r="OUS62" s="362"/>
      <c r="OUT62" s="362"/>
      <c r="OUU62" s="362"/>
      <c r="OUV62" s="362"/>
      <c r="OUW62" s="362"/>
      <c r="OUX62" s="362"/>
      <c r="OUY62" s="362"/>
      <c r="OUZ62" s="362"/>
      <c r="OVA62" s="362"/>
      <c r="OVB62" s="362"/>
      <c r="OVC62" s="362"/>
      <c r="OVD62" s="362"/>
      <c r="OVE62" s="362"/>
      <c r="OVF62" s="362"/>
      <c r="OVG62" s="362"/>
      <c r="OVH62" s="362"/>
      <c r="OVI62" s="362"/>
      <c r="OVJ62" s="362"/>
      <c r="OVK62" s="362"/>
      <c r="OVL62" s="362"/>
      <c r="OVM62" s="362"/>
      <c r="OVN62" s="362"/>
      <c r="OVO62" s="362"/>
      <c r="OVP62" s="362"/>
      <c r="OVQ62" s="362"/>
      <c r="OVR62" s="362"/>
      <c r="OVS62" s="362"/>
      <c r="OVT62" s="362"/>
      <c r="OVU62" s="362"/>
      <c r="OVV62" s="362"/>
      <c r="OVW62" s="362"/>
      <c r="OVX62" s="362"/>
      <c r="OVY62" s="362"/>
      <c r="OVZ62" s="362"/>
      <c r="OWA62" s="362"/>
      <c r="OWB62" s="362"/>
      <c r="OWC62" s="362"/>
      <c r="OWD62" s="362"/>
      <c r="OWE62" s="362"/>
      <c r="OWF62" s="362"/>
      <c r="OWG62" s="362"/>
      <c r="OWH62" s="362"/>
      <c r="OWI62" s="362"/>
      <c r="OWJ62" s="362"/>
      <c r="OWK62" s="362"/>
      <c r="OWL62" s="362"/>
      <c r="OWM62" s="362"/>
      <c r="OWN62" s="362"/>
      <c r="OWO62" s="362"/>
      <c r="OWP62" s="362"/>
      <c r="OWQ62" s="362"/>
      <c r="OWR62" s="362"/>
      <c r="OWS62" s="362"/>
      <c r="OWT62" s="362"/>
      <c r="OWU62" s="362"/>
      <c r="OWV62" s="362"/>
      <c r="OWW62" s="362"/>
      <c r="OWX62" s="362"/>
      <c r="OWY62" s="362"/>
      <c r="OWZ62" s="362"/>
      <c r="OXA62" s="362"/>
      <c r="OXB62" s="362"/>
      <c r="OXC62" s="362"/>
      <c r="OXD62" s="362"/>
      <c r="OXE62" s="362"/>
      <c r="OXF62" s="362"/>
      <c r="OXG62" s="362"/>
      <c r="OXH62" s="362"/>
      <c r="OXI62" s="362"/>
      <c r="OXJ62" s="362"/>
      <c r="OXK62" s="362"/>
      <c r="OXL62" s="362"/>
      <c r="OXM62" s="362"/>
      <c r="OXN62" s="362"/>
      <c r="OXO62" s="362"/>
      <c r="OXP62" s="362"/>
      <c r="OXQ62" s="362"/>
      <c r="OXR62" s="362"/>
      <c r="OXS62" s="362"/>
      <c r="OXT62" s="362"/>
      <c r="OXU62" s="362"/>
      <c r="OXV62" s="362"/>
      <c r="OXW62" s="362"/>
      <c r="OXX62" s="362"/>
      <c r="OXY62" s="362"/>
      <c r="OXZ62" s="362"/>
      <c r="OYA62" s="362"/>
      <c r="OYB62" s="362"/>
      <c r="OYC62" s="362"/>
      <c r="OYD62" s="362"/>
      <c r="OYE62" s="362"/>
      <c r="OYF62" s="362"/>
      <c r="OYG62" s="362"/>
      <c r="OYH62" s="362"/>
      <c r="OYI62" s="362"/>
      <c r="OYJ62" s="362"/>
      <c r="OYK62" s="362"/>
      <c r="OYL62" s="362"/>
      <c r="OYM62" s="362"/>
      <c r="OYN62" s="362"/>
      <c r="OYO62" s="362"/>
      <c r="OYP62" s="362"/>
      <c r="OYQ62" s="362"/>
      <c r="OYR62" s="362"/>
      <c r="OYS62" s="362"/>
      <c r="OYT62" s="362"/>
      <c r="OYU62" s="362"/>
      <c r="OYV62" s="362"/>
      <c r="OYW62" s="362"/>
      <c r="OYX62" s="362"/>
      <c r="OYY62" s="362"/>
      <c r="OYZ62" s="362"/>
      <c r="OZA62" s="362"/>
      <c r="OZB62" s="362"/>
      <c r="OZC62" s="362"/>
      <c r="OZD62" s="362"/>
      <c r="OZE62" s="362"/>
      <c r="OZF62" s="362"/>
      <c r="OZG62" s="362"/>
      <c r="OZH62" s="362"/>
      <c r="OZI62" s="362"/>
      <c r="OZJ62" s="362"/>
      <c r="OZK62" s="362"/>
      <c r="OZL62" s="362"/>
      <c r="OZM62" s="362"/>
      <c r="OZN62" s="362"/>
      <c r="OZO62" s="362"/>
      <c r="OZP62" s="362"/>
      <c r="OZQ62" s="362"/>
      <c r="OZR62" s="362"/>
      <c r="OZS62" s="362"/>
      <c r="OZT62" s="362"/>
      <c r="OZU62" s="362"/>
      <c r="OZV62" s="362"/>
      <c r="OZW62" s="362"/>
      <c r="OZX62" s="362"/>
      <c r="OZY62" s="362"/>
      <c r="OZZ62" s="362"/>
      <c r="PAA62" s="362"/>
      <c r="PAB62" s="362"/>
      <c r="PAC62" s="362"/>
      <c r="PAD62" s="362"/>
      <c r="PAE62" s="362"/>
      <c r="PAF62" s="362"/>
      <c r="PAG62" s="362"/>
      <c r="PAH62" s="362"/>
      <c r="PAI62" s="362"/>
      <c r="PAJ62" s="362"/>
      <c r="PAK62" s="362"/>
      <c r="PAL62" s="362"/>
      <c r="PAM62" s="362"/>
      <c r="PAN62" s="362"/>
      <c r="PAO62" s="362"/>
      <c r="PAP62" s="362"/>
      <c r="PAQ62" s="362"/>
      <c r="PAR62" s="362"/>
      <c r="PAS62" s="362"/>
      <c r="PAT62" s="362"/>
      <c r="PAU62" s="362"/>
      <c r="PAV62" s="362"/>
      <c r="PAW62" s="362"/>
      <c r="PAX62" s="362"/>
      <c r="PAY62" s="362"/>
      <c r="PAZ62" s="362"/>
      <c r="PBA62" s="362"/>
      <c r="PBB62" s="362"/>
      <c r="PBC62" s="362"/>
      <c r="PBD62" s="362"/>
      <c r="PBE62" s="362"/>
      <c r="PBF62" s="362"/>
      <c r="PBG62" s="362"/>
      <c r="PBH62" s="362"/>
      <c r="PBI62" s="362"/>
      <c r="PBJ62" s="362"/>
      <c r="PBK62" s="362"/>
      <c r="PBL62" s="362"/>
      <c r="PBM62" s="362"/>
      <c r="PBN62" s="362"/>
      <c r="PBO62" s="362"/>
      <c r="PBP62" s="362"/>
      <c r="PBQ62" s="362"/>
      <c r="PBR62" s="362"/>
      <c r="PBS62" s="362"/>
      <c r="PBT62" s="362"/>
      <c r="PBU62" s="362"/>
      <c r="PBV62" s="362"/>
      <c r="PBW62" s="362"/>
      <c r="PBX62" s="362"/>
      <c r="PBY62" s="362"/>
      <c r="PBZ62" s="362"/>
      <c r="PCA62" s="362"/>
      <c r="PCB62" s="362"/>
      <c r="PCC62" s="362"/>
      <c r="PCD62" s="362"/>
      <c r="PCE62" s="362"/>
      <c r="PCF62" s="362"/>
      <c r="PCG62" s="362"/>
      <c r="PCH62" s="362"/>
      <c r="PCI62" s="362"/>
      <c r="PCJ62" s="362"/>
      <c r="PCK62" s="362"/>
      <c r="PCL62" s="362"/>
      <c r="PCM62" s="362"/>
      <c r="PCN62" s="362"/>
      <c r="PCO62" s="362"/>
      <c r="PCP62" s="362"/>
      <c r="PCQ62" s="362"/>
      <c r="PCR62" s="362"/>
      <c r="PCS62" s="362"/>
      <c r="PCT62" s="362"/>
      <c r="PCU62" s="362"/>
      <c r="PCV62" s="362"/>
      <c r="PCW62" s="362"/>
      <c r="PCX62" s="362"/>
      <c r="PCY62" s="362"/>
      <c r="PCZ62" s="362"/>
      <c r="PDA62" s="362"/>
      <c r="PDB62" s="362"/>
      <c r="PDC62" s="362"/>
      <c r="PDD62" s="362"/>
      <c r="PDE62" s="362"/>
      <c r="PDF62" s="362"/>
      <c r="PDG62" s="362"/>
      <c r="PDH62" s="362"/>
      <c r="PDI62" s="362"/>
      <c r="PDJ62" s="362"/>
      <c r="PDK62" s="362"/>
      <c r="PDL62" s="362"/>
      <c r="PDM62" s="362"/>
      <c r="PDN62" s="362"/>
      <c r="PDO62" s="362"/>
      <c r="PDP62" s="362"/>
      <c r="PDQ62" s="362"/>
      <c r="PDR62" s="362"/>
      <c r="PDS62" s="362"/>
      <c r="PDT62" s="362"/>
      <c r="PDU62" s="362"/>
      <c r="PDV62" s="362"/>
      <c r="PDW62" s="362"/>
      <c r="PDX62" s="362"/>
      <c r="PDY62" s="362"/>
      <c r="PDZ62" s="362"/>
      <c r="PEA62" s="362"/>
      <c r="PEB62" s="362"/>
      <c r="PEC62" s="362"/>
      <c r="PED62" s="362"/>
      <c r="PEE62" s="362"/>
      <c r="PEF62" s="362"/>
      <c r="PEG62" s="362"/>
      <c r="PEH62" s="362"/>
      <c r="PEI62" s="362"/>
      <c r="PEJ62" s="362"/>
      <c r="PEK62" s="362"/>
      <c r="PEL62" s="362"/>
      <c r="PEM62" s="362"/>
      <c r="PEN62" s="362"/>
      <c r="PEO62" s="362"/>
      <c r="PEP62" s="362"/>
      <c r="PEQ62" s="362"/>
      <c r="PER62" s="362"/>
      <c r="PES62" s="362"/>
      <c r="PET62" s="362"/>
      <c r="PEU62" s="362"/>
      <c r="PEV62" s="362"/>
      <c r="PEW62" s="362"/>
      <c r="PEX62" s="362"/>
      <c r="PEY62" s="362"/>
      <c r="PEZ62" s="362"/>
      <c r="PFA62" s="362"/>
      <c r="PFB62" s="362"/>
      <c r="PFC62" s="362"/>
      <c r="PFD62" s="362"/>
      <c r="PFE62" s="362"/>
      <c r="PFF62" s="362"/>
      <c r="PFG62" s="362"/>
      <c r="PFH62" s="362"/>
      <c r="PFI62" s="362"/>
      <c r="PFJ62" s="362"/>
      <c r="PFK62" s="362"/>
      <c r="PFL62" s="362"/>
      <c r="PFM62" s="362"/>
      <c r="PFN62" s="362"/>
      <c r="PFO62" s="362"/>
      <c r="PFP62" s="362"/>
      <c r="PFQ62" s="362"/>
      <c r="PFR62" s="362"/>
      <c r="PFS62" s="362"/>
      <c r="PFT62" s="362"/>
      <c r="PFU62" s="362"/>
      <c r="PFV62" s="362"/>
      <c r="PFW62" s="362"/>
      <c r="PFX62" s="362"/>
      <c r="PFY62" s="362"/>
      <c r="PFZ62" s="362"/>
      <c r="PGA62" s="362"/>
      <c r="PGB62" s="362"/>
      <c r="PGC62" s="362"/>
      <c r="PGD62" s="362"/>
      <c r="PGE62" s="362"/>
      <c r="PGF62" s="362"/>
      <c r="PGG62" s="362"/>
      <c r="PGH62" s="362"/>
      <c r="PGI62" s="362"/>
      <c r="PGJ62" s="362"/>
      <c r="PGK62" s="362"/>
      <c r="PGL62" s="362"/>
      <c r="PGM62" s="362"/>
      <c r="PGN62" s="362"/>
      <c r="PGO62" s="362"/>
      <c r="PGP62" s="362"/>
      <c r="PGQ62" s="362"/>
      <c r="PGR62" s="362"/>
      <c r="PGS62" s="362"/>
      <c r="PGT62" s="362"/>
      <c r="PGU62" s="362"/>
      <c r="PGV62" s="362"/>
      <c r="PGW62" s="362"/>
      <c r="PGX62" s="362"/>
      <c r="PGY62" s="362"/>
      <c r="PGZ62" s="362"/>
      <c r="PHA62" s="362"/>
      <c r="PHB62" s="362"/>
      <c r="PHC62" s="362"/>
      <c r="PHD62" s="362"/>
      <c r="PHE62" s="362"/>
      <c r="PHF62" s="362"/>
      <c r="PHG62" s="362"/>
      <c r="PHH62" s="362"/>
      <c r="PHI62" s="362"/>
      <c r="PHJ62" s="362"/>
      <c r="PHK62" s="362"/>
      <c r="PHL62" s="362"/>
      <c r="PHM62" s="362"/>
      <c r="PHN62" s="362"/>
      <c r="PHO62" s="362"/>
      <c r="PHP62" s="362"/>
      <c r="PHQ62" s="362"/>
      <c r="PHR62" s="362"/>
      <c r="PHS62" s="362"/>
      <c r="PHT62" s="362"/>
      <c r="PHU62" s="362"/>
      <c r="PHV62" s="362"/>
      <c r="PHW62" s="362"/>
      <c r="PHX62" s="362"/>
      <c r="PHY62" s="362"/>
      <c r="PHZ62" s="362"/>
      <c r="PIA62" s="362"/>
      <c r="PIB62" s="362"/>
      <c r="PIC62" s="362"/>
      <c r="PID62" s="362"/>
      <c r="PIE62" s="362"/>
      <c r="PIF62" s="362"/>
      <c r="PIG62" s="362"/>
      <c r="PIH62" s="362"/>
      <c r="PII62" s="362"/>
      <c r="PIJ62" s="362"/>
      <c r="PIK62" s="362"/>
      <c r="PIL62" s="362"/>
      <c r="PIM62" s="362"/>
      <c r="PIN62" s="362"/>
      <c r="PIO62" s="362"/>
      <c r="PIP62" s="362"/>
      <c r="PIQ62" s="362"/>
      <c r="PIR62" s="362"/>
      <c r="PIS62" s="362"/>
      <c r="PIT62" s="362"/>
      <c r="PIU62" s="362"/>
      <c r="PIV62" s="362"/>
      <c r="PIW62" s="362"/>
      <c r="PIX62" s="362"/>
      <c r="PIY62" s="362"/>
      <c r="PIZ62" s="362"/>
      <c r="PJA62" s="362"/>
      <c r="PJB62" s="362"/>
      <c r="PJC62" s="362"/>
      <c r="PJD62" s="362"/>
      <c r="PJE62" s="362"/>
      <c r="PJF62" s="362"/>
      <c r="PJG62" s="362"/>
      <c r="PJH62" s="362"/>
      <c r="PJI62" s="362"/>
      <c r="PJJ62" s="362"/>
      <c r="PJK62" s="362"/>
      <c r="PJL62" s="362"/>
      <c r="PJM62" s="362"/>
      <c r="PJN62" s="362"/>
      <c r="PJO62" s="362"/>
      <c r="PJP62" s="362"/>
      <c r="PJQ62" s="362"/>
      <c r="PJR62" s="362"/>
      <c r="PJS62" s="362"/>
      <c r="PJT62" s="362"/>
      <c r="PJU62" s="362"/>
      <c r="PJV62" s="362"/>
      <c r="PJW62" s="362"/>
      <c r="PJX62" s="362"/>
      <c r="PJY62" s="362"/>
      <c r="PJZ62" s="362"/>
      <c r="PKA62" s="362"/>
      <c r="PKB62" s="362"/>
      <c r="PKC62" s="362"/>
      <c r="PKD62" s="362"/>
      <c r="PKE62" s="362"/>
      <c r="PKF62" s="362"/>
      <c r="PKG62" s="362"/>
      <c r="PKH62" s="362"/>
      <c r="PKI62" s="362"/>
      <c r="PKJ62" s="362"/>
      <c r="PKK62" s="362"/>
      <c r="PKL62" s="362"/>
      <c r="PKM62" s="362"/>
      <c r="PKN62" s="362"/>
      <c r="PKO62" s="362"/>
      <c r="PKP62" s="362"/>
      <c r="PKQ62" s="362"/>
      <c r="PKR62" s="362"/>
      <c r="PKS62" s="362"/>
      <c r="PKT62" s="362"/>
      <c r="PKU62" s="362"/>
      <c r="PKV62" s="362"/>
      <c r="PKW62" s="362"/>
      <c r="PKX62" s="362"/>
      <c r="PKY62" s="362"/>
      <c r="PKZ62" s="362"/>
      <c r="PLA62" s="362"/>
      <c r="PLB62" s="362"/>
      <c r="PLC62" s="362"/>
      <c r="PLD62" s="362"/>
      <c r="PLE62" s="362"/>
      <c r="PLF62" s="362"/>
      <c r="PLG62" s="362"/>
      <c r="PLH62" s="362"/>
      <c r="PLI62" s="362"/>
      <c r="PLJ62" s="362"/>
      <c r="PLK62" s="362"/>
      <c r="PLL62" s="362"/>
      <c r="PLM62" s="362"/>
      <c r="PLN62" s="362"/>
      <c r="PLO62" s="362"/>
      <c r="PLP62" s="362"/>
      <c r="PLQ62" s="362"/>
      <c r="PLR62" s="362"/>
      <c r="PLS62" s="362"/>
      <c r="PLT62" s="362"/>
      <c r="PLU62" s="362"/>
      <c r="PLV62" s="362"/>
      <c r="PLW62" s="362"/>
      <c r="PLX62" s="362"/>
      <c r="PLY62" s="362"/>
      <c r="PLZ62" s="362"/>
      <c r="PMA62" s="362"/>
      <c r="PMB62" s="362"/>
      <c r="PMC62" s="362"/>
      <c r="PMD62" s="362"/>
      <c r="PME62" s="362"/>
      <c r="PMF62" s="362"/>
      <c r="PMG62" s="362"/>
      <c r="PMH62" s="362"/>
      <c r="PMI62" s="362"/>
      <c r="PMJ62" s="362"/>
      <c r="PMK62" s="362"/>
      <c r="PML62" s="362"/>
      <c r="PMM62" s="362"/>
      <c r="PMN62" s="362"/>
      <c r="PMO62" s="362"/>
      <c r="PMP62" s="362"/>
      <c r="PMQ62" s="362"/>
      <c r="PMR62" s="362"/>
      <c r="PMS62" s="362"/>
      <c r="PMT62" s="362"/>
      <c r="PMU62" s="362"/>
      <c r="PMV62" s="362"/>
      <c r="PMW62" s="362"/>
      <c r="PMX62" s="362"/>
      <c r="PMY62" s="362"/>
      <c r="PMZ62" s="362"/>
      <c r="PNA62" s="362"/>
      <c r="PNB62" s="362"/>
      <c r="PNC62" s="362"/>
      <c r="PND62" s="362"/>
      <c r="PNE62" s="362"/>
      <c r="PNF62" s="362"/>
      <c r="PNG62" s="362"/>
      <c r="PNH62" s="362"/>
      <c r="PNI62" s="362"/>
      <c r="PNJ62" s="362"/>
      <c r="PNK62" s="362"/>
      <c r="PNL62" s="362"/>
      <c r="PNM62" s="362"/>
      <c r="PNN62" s="362"/>
      <c r="PNO62" s="362"/>
      <c r="PNP62" s="362"/>
      <c r="PNQ62" s="362"/>
      <c r="PNR62" s="362"/>
      <c r="PNS62" s="362"/>
      <c r="PNT62" s="362"/>
      <c r="PNU62" s="362"/>
      <c r="PNV62" s="362"/>
      <c r="PNW62" s="362"/>
      <c r="PNX62" s="362"/>
      <c r="PNY62" s="362"/>
      <c r="PNZ62" s="362"/>
      <c r="POA62" s="362"/>
      <c r="POB62" s="362"/>
      <c r="POC62" s="362"/>
      <c r="POD62" s="362"/>
      <c r="POE62" s="362"/>
      <c r="POF62" s="362"/>
      <c r="POG62" s="362"/>
      <c r="POH62" s="362"/>
      <c r="POI62" s="362"/>
      <c r="POJ62" s="362"/>
      <c r="POK62" s="362"/>
      <c r="POL62" s="362"/>
      <c r="POM62" s="362"/>
      <c r="PON62" s="362"/>
      <c r="POO62" s="362"/>
      <c r="POP62" s="362"/>
      <c r="POQ62" s="362"/>
      <c r="POR62" s="362"/>
      <c r="POS62" s="362"/>
      <c r="POT62" s="362"/>
      <c r="POU62" s="362"/>
      <c r="POV62" s="362"/>
      <c r="POW62" s="362"/>
      <c r="POX62" s="362"/>
      <c r="POY62" s="362"/>
      <c r="POZ62" s="362"/>
      <c r="PPA62" s="362"/>
      <c r="PPB62" s="362"/>
      <c r="PPC62" s="362"/>
      <c r="PPD62" s="362"/>
      <c r="PPE62" s="362"/>
      <c r="PPF62" s="362"/>
      <c r="PPG62" s="362"/>
      <c r="PPH62" s="362"/>
      <c r="PPI62" s="362"/>
      <c r="PPJ62" s="362"/>
      <c r="PPK62" s="362"/>
      <c r="PPL62" s="362"/>
      <c r="PPM62" s="362"/>
      <c r="PPN62" s="362"/>
      <c r="PPO62" s="362"/>
      <c r="PPP62" s="362"/>
      <c r="PPQ62" s="362"/>
      <c r="PPR62" s="362"/>
      <c r="PPS62" s="362"/>
      <c r="PPT62" s="362"/>
      <c r="PPU62" s="362"/>
      <c r="PPV62" s="362"/>
      <c r="PPW62" s="362"/>
      <c r="PPX62" s="362"/>
      <c r="PPY62" s="362"/>
      <c r="PPZ62" s="362"/>
      <c r="PQA62" s="362"/>
      <c r="PQB62" s="362"/>
      <c r="PQC62" s="362"/>
      <c r="PQD62" s="362"/>
      <c r="PQE62" s="362"/>
      <c r="PQF62" s="362"/>
      <c r="PQG62" s="362"/>
      <c r="PQH62" s="362"/>
      <c r="PQI62" s="362"/>
      <c r="PQJ62" s="362"/>
      <c r="PQK62" s="362"/>
      <c r="PQL62" s="362"/>
      <c r="PQM62" s="362"/>
      <c r="PQN62" s="362"/>
      <c r="PQO62" s="362"/>
      <c r="PQP62" s="362"/>
      <c r="PQQ62" s="362"/>
      <c r="PQR62" s="362"/>
      <c r="PQS62" s="362"/>
      <c r="PQT62" s="362"/>
      <c r="PQU62" s="362"/>
      <c r="PQV62" s="362"/>
      <c r="PQW62" s="362"/>
      <c r="PQX62" s="362"/>
      <c r="PQY62" s="362"/>
      <c r="PQZ62" s="362"/>
      <c r="PRA62" s="362"/>
      <c r="PRB62" s="362"/>
      <c r="PRC62" s="362"/>
      <c r="PRD62" s="362"/>
      <c r="PRE62" s="362"/>
      <c r="PRF62" s="362"/>
      <c r="PRG62" s="362"/>
      <c r="PRH62" s="362"/>
      <c r="PRI62" s="362"/>
      <c r="PRJ62" s="362"/>
      <c r="PRK62" s="362"/>
      <c r="PRL62" s="362"/>
      <c r="PRM62" s="362"/>
      <c r="PRN62" s="362"/>
      <c r="PRO62" s="362"/>
      <c r="PRP62" s="362"/>
      <c r="PRQ62" s="362"/>
      <c r="PRR62" s="362"/>
      <c r="PRS62" s="362"/>
      <c r="PRT62" s="362"/>
      <c r="PRU62" s="362"/>
      <c r="PRV62" s="362"/>
      <c r="PRW62" s="362"/>
      <c r="PRX62" s="362"/>
      <c r="PRY62" s="362"/>
      <c r="PRZ62" s="362"/>
      <c r="PSA62" s="362"/>
      <c r="PSB62" s="362"/>
      <c r="PSC62" s="362"/>
      <c r="PSD62" s="362"/>
      <c r="PSE62" s="362"/>
      <c r="PSF62" s="362"/>
      <c r="PSG62" s="362"/>
      <c r="PSH62" s="362"/>
      <c r="PSI62" s="362"/>
      <c r="PSJ62" s="362"/>
      <c r="PSK62" s="362"/>
      <c r="PSL62" s="362"/>
      <c r="PSM62" s="362"/>
      <c r="PSN62" s="362"/>
      <c r="PSO62" s="362"/>
      <c r="PSP62" s="362"/>
      <c r="PSQ62" s="362"/>
      <c r="PSR62" s="362"/>
      <c r="PSS62" s="362"/>
      <c r="PST62" s="362"/>
      <c r="PSU62" s="362"/>
      <c r="PSV62" s="362"/>
      <c r="PSW62" s="362"/>
      <c r="PSX62" s="362"/>
      <c r="PSY62" s="362"/>
      <c r="PSZ62" s="362"/>
      <c r="PTA62" s="362"/>
      <c r="PTB62" s="362"/>
      <c r="PTC62" s="362"/>
      <c r="PTD62" s="362"/>
      <c r="PTE62" s="362"/>
      <c r="PTF62" s="362"/>
      <c r="PTG62" s="362"/>
      <c r="PTH62" s="362"/>
      <c r="PTI62" s="362"/>
      <c r="PTJ62" s="362"/>
      <c r="PTK62" s="362"/>
      <c r="PTL62" s="362"/>
      <c r="PTM62" s="362"/>
      <c r="PTN62" s="362"/>
      <c r="PTO62" s="362"/>
      <c r="PTP62" s="362"/>
      <c r="PTQ62" s="362"/>
      <c r="PTR62" s="362"/>
      <c r="PTS62" s="362"/>
      <c r="PTT62" s="362"/>
      <c r="PTU62" s="362"/>
      <c r="PTV62" s="362"/>
      <c r="PTW62" s="362"/>
      <c r="PTX62" s="362"/>
      <c r="PTY62" s="362"/>
      <c r="PTZ62" s="362"/>
      <c r="PUA62" s="362"/>
      <c r="PUB62" s="362"/>
      <c r="PUC62" s="362"/>
      <c r="PUD62" s="362"/>
      <c r="PUE62" s="362"/>
      <c r="PUF62" s="362"/>
      <c r="PUG62" s="362"/>
      <c r="PUH62" s="362"/>
      <c r="PUI62" s="362"/>
      <c r="PUJ62" s="362"/>
      <c r="PUK62" s="362"/>
      <c r="PUL62" s="362"/>
      <c r="PUM62" s="362"/>
      <c r="PUN62" s="362"/>
      <c r="PUO62" s="362"/>
      <c r="PUP62" s="362"/>
      <c r="PUQ62" s="362"/>
      <c r="PUR62" s="362"/>
      <c r="PUS62" s="362"/>
      <c r="PUT62" s="362"/>
      <c r="PUU62" s="362"/>
      <c r="PUV62" s="362"/>
      <c r="PUW62" s="362"/>
      <c r="PUX62" s="362"/>
      <c r="PUY62" s="362"/>
      <c r="PUZ62" s="362"/>
      <c r="PVA62" s="362"/>
      <c r="PVB62" s="362"/>
      <c r="PVC62" s="362"/>
      <c r="PVD62" s="362"/>
      <c r="PVE62" s="362"/>
      <c r="PVF62" s="362"/>
      <c r="PVG62" s="362"/>
      <c r="PVH62" s="362"/>
      <c r="PVI62" s="362"/>
      <c r="PVJ62" s="362"/>
      <c r="PVK62" s="362"/>
      <c r="PVL62" s="362"/>
      <c r="PVM62" s="362"/>
      <c r="PVN62" s="362"/>
      <c r="PVO62" s="362"/>
      <c r="PVP62" s="362"/>
      <c r="PVQ62" s="362"/>
      <c r="PVR62" s="362"/>
      <c r="PVS62" s="362"/>
      <c r="PVT62" s="362"/>
      <c r="PVU62" s="362"/>
      <c r="PVV62" s="362"/>
      <c r="PVW62" s="362"/>
      <c r="PVX62" s="362"/>
      <c r="PVY62" s="362"/>
      <c r="PVZ62" s="362"/>
      <c r="PWA62" s="362"/>
      <c r="PWB62" s="362"/>
      <c r="PWC62" s="362"/>
      <c r="PWD62" s="362"/>
      <c r="PWE62" s="362"/>
      <c r="PWF62" s="362"/>
      <c r="PWG62" s="362"/>
      <c r="PWH62" s="362"/>
      <c r="PWI62" s="362"/>
      <c r="PWJ62" s="362"/>
      <c r="PWK62" s="362"/>
      <c r="PWL62" s="362"/>
      <c r="PWM62" s="362"/>
      <c r="PWN62" s="362"/>
      <c r="PWO62" s="362"/>
      <c r="PWP62" s="362"/>
      <c r="PWQ62" s="362"/>
      <c r="PWR62" s="362"/>
      <c r="PWS62" s="362"/>
      <c r="PWT62" s="362"/>
      <c r="PWU62" s="362"/>
      <c r="PWV62" s="362"/>
      <c r="PWW62" s="362"/>
      <c r="PWX62" s="362"/>
      <c r="PWY62" s="362"/>
      <c r="PWZ62" s="362"/>
      <c r="PXA62" s="362"/>
      <c r="PXB62" s="362"/>
      <c r="PXC62" s="362"/>
      <c r="PXD62" s="362"/>
      <c r="PXE62" s="362"/>
      <c r="PXF62" s="362"/>
      <c r="PXG62" s="362"/>
      <c r="PXH62" s="362"/>
      <c r="PXI62" s="362"/>
      <c r="PXJ62" s="362"/>
      <c r="PXK62" s="362"/>
      <c r="PXL62" s="362"/>
      <c r="PXM62" s="362"/>
      <c r="PXN62" s="362"/>
      <c r="PXO62" s="362"/>
      <c r="PXP62" s="362"/>
      <c r="PXQ62" s="362"/>
      <c r="PXR62" s="362"/>
      <c r="PXS62" s="362"/>
      <c r="PXT62" s="362"/>
      <c r="PXU62" s="362"/>
      <c r="PXV62" s="362"/>
      <c r="PXW62" s="362"/>
      <c r="PXX62" s="362"/>
      <c r="PXY62" s="362"/>
      <c r="PXZ62" s="362"/>
      <c r="PYA62" s="362"/>
      <c r="PYB62" s="362"/>
      <c r="PYC62" s="362"/>
      <c r="PYD62" s="362"/>
      <c r="PYE62" s="362"/>
      <c r="PYF62" s="362"/>
      <c r="PYG62" s="362"/>
      <c r="PYH62" s="362"/>
      <c r="PYI62" s="362"/>
      <c r="PYJ62" s="362"/>
      <c r="PYK62" s="362"/>
      <c r="PYL62" s="362"/>
      <c r="PYM62" s="362"/>
      <c r="PYN62" s="362"/>
      <c r="PYO62" s="362"/>
      <c r="PYP62" s="362"/>
      <c r="PYQ62" s="362"/>
      <c r="PYR62" s="362"/>
      <c r="PYS62" s="362"/>
      <c r="PYT62" s="362"/>
      <c r="PYU62" s="362"/>
      <c r="PYV62" s="362"/>
      <c r="PYW62" s="362"/>
      <c r="PYX62" s="362"/>
      <c r="PYY62" s="362"/>
      <c r="PYZ62" s="362"/>
      <c r="PZA62" s="362"/>
      <c r="PZB62" s="362"/>
      <c r="PZC62" s="362"/>
      <c r="PZD62" s="362"/>
      <c r="PZE62" s="362"/>
      <c r="PZF62" s="362"/>
      <c r="PZG62" s="362"/>
      <c r="PZH62" s="362"/>
      <c r="PZI62" s="362"/>
      <c r="PZJ62" s="362"/>
      <c r="PZK62" s="362"/>
      <c r="PZL62" s="362"/>
      <c r="PZM62" s="362"/>
      <c r="PZN62" s="362"/>
      <c r="PZO62" s="362"/>
      <c r="PZP62" s="362"/>
      <c r="PZQ62" s="362"/>
      <c r="PZR62" s="362"/>
      <c r="PZS62" s="362"/>
      <c r="PZT62" s="362"/>
      <c r="PZU62" s="362"/>
      <c r="PZV62" s="362"/>
      <c r="PZW62" s="362"/>
      <c r="PZX62" s="362"/>
      <c r="PZY62" s="362"/>
      <c r="PZZ62" s="362"/>
      <c r="QAA62" s="362"/>
      <c r="QAB62" s="362"/>
      <c r="QAC62" s="362"/>
      <c r="QAD62" s="362"/>
      <c r="QAE62" s="362"/>
      <c r="QAF62" s="362"/>
      <c r="QAG62" s="362"/>
      <c r="QAH62" s="362"/>
      <c r="QAI62" s="362"/>
      <c r="QAJ62" s="362"/>
      <c r="QAK62" s="362"/>
      <c r="QAL62" s="362"/>
      <c r="QAM62" s="362"/>
      <c r="QAN62" s="362"/>
      <c r="QAO62" s="362"/>
      <c r="QAP62" s="362"/>
      <c r="QAQ62" s="362"/>
      <c r="QAR62" s="362"/>
      <c r="QAS62" s="362"/>
      <c r="QAT62" s="362"/>
      <c r="QAU62" s="362"/>
      <c r="QAV62" s="362"/>
      <c r="QAW62" s="362"/>
      <c r="QAX62" s="362"/>
      <c r="QAY62" s="362"/>
      <c r="QAZ62" s="362"/>
      <c r="QBA62" s="362"/>
      <c r="QBB62" s="362"/>
      <c r="QBC62" s="362"/>
      <c r="QBD62" s="362"/>
      <c r="QBE62" s="362"/>
      <c r="QBF62" s="362"/>
      <c r="QBG62" s="362"/>
      <c r="QBH62" s="362"/>
      <c r="QBI62" s="362"/>
      <c r="QBJ62" s="362"/>
      <c r="QBK62" s="362"/>
      <c r="QBL62" s="362"/>
      <c r="QBM62" s="362"/>
      <c r="QBN62" s="362"/>
      <c r="QBO62" s="362"/>
      <c r="QBP62" s="362"/>
      <c r="QBQ62" s="362"/>
      <c r="QBR62" s="362"/>
      <c r="QBS62" s="362"/>
      <c r="QBT62" s="362"/>
      <c r="QBU62" s="362"/>
      <c r="QBV62" s="362"/>
      <c r="QBW62" s="362"/>
      <c r="QBX62" s="362"/>
      <c r="QBY62" s="362"/>
      <c r="QBZ62" s="362"/>
      <c r="QCA62" s="362"/>
      <c r="QCB62" s="362"/>
      <c r="QCC62" s="362"/>
      <c r="QCD62" s="362"/>
      <c r="QCE62" s="362"/>
      <c r="QCF62" s="362"/>
      <c r="QCG62" s="362"/>
      <c r="QCH62" s="362"/>
      <c r="QCI62" s="362"/>
      <c r="QCJ62" s="362"/>
      <c r="QCK62" s="362"/>
      <c r="QCL62" s="362"/>
      <c r="QCM62" s="362"/>
      <c r="QCN62" s="362"/>
      <c r="QCO62" s="362"/>
      <c r="QCP62" s="362"/>
      <c r="QCQ62" s="362"/>
      <c r="QCR62" s="362"/>
      <c r="QCS62" s="362"/>
      <c r="QCT62" s="362"/>
      <c r="QCU62" s="362"/>
      <c r="QCV62" s="362"/>
      <c r="QCW62" s="362"/>
      <c r="QCX62" s="362"/>
      <c r="QCY62" s="362"/>
      <c r="QCZ62" s="362"/>
      <c r="QDA62" s="362"/>
      <c r="QDB62" s="362"/>
      <c r="QDC62" s="362"/>
      <c r="QDD62" s="362"/>
      <c r="QDE62" s="362"/>
      <c r="QDF62" s="362"/>
      <c r="QDG62" s="362"/>
      <c r="QDH62" s="362"/>
      <c r="QDI62" s="362"/>
      <c r="QDJ62" s="362"/>
      <c r="QDK62" s="362"/>
      <c r="QDL62" s="362"/>
      <c r="QDM62" s="362"/>
      <c r="QDN62" s="362"/>
      <c r="QDO62" s="362"/>
      <c r="QDP62" s="362"/>
      <c r="QDQ62" s="362"/>
      <c r="QDR62" s="362"/>
      <c r="QDS62" s="362"/>
      <c r="QDT62" s="362"/>
      <c r="QDU62" s="362"/>
      <c r="QDV62" s="362"/>
      <c r="QDW62" s="362"/>
      <c r="QDX62" s="362"/>
      <c r="QDY62" s="362"/>
      <c r="QDZ62" s="362"/>
      <c r="QEA62" s="362"/>
      <c r="QEB62" s="362"/>
      <c r="QEC62" s="362"/>
      <c r="QED62" s="362"/>
      <c r="QEE62" s="362"/>
      <c r="QEF62" s="362"/>
      <c r="QEG62" s="362"/>
      <c r="QEH62" s="362"/>
      <c r="QEI62" s="362"/>
      <c r="QEJ62" s="362"/>
      <c r="QEK62" s="362"/>
      <c r="QEL62" s="362"/>
      <c r="QEM62" s="362"/>
      <c r="QEN62" s="362"/>
      <c r="QEO62" s="362"/>
      <c r="QEP62" s="362"/>
      <c r="QEQ62" s="362"/>
      <c r="QER62" s="362"/>
      <c r="QES62" s="362"/>
      <c r="QET62" s="362"/>
      <c r="QEU62" s="362"/>
      <c r="QEV62" s="362"/>
      <c r="QEW62" s="362"/>
      <c r="QEX62" s="362"/>
      <c r="QEY62" s="362"/>
      <c r="QEZ62" s="362"/>
      <c r="QFA62" s="362"/>
      <c r="QFB62" s="362"/>
      <c r="QFC62" s="362"/>
      <c r="QFD62" s="362"/>
      <c r="QFE62" s="362"/>
      <c r="QFF62" s="362"/>
      <c r="QFG62" s="362"/>
      <c r="QFH62" s="362"/>
      <c r="QFI62" s="362"/>
      <c r="QFJ62" s="362"/>
      <c r="QFK62" s="362"/>
      <c r="QFL62" s="362"/>
      <c r="QFM62" s="362"/>
      <c r="QFN62" s="362"/>
      <c r="QFO62" s="362"/>
      <c r="QFP62" s="362"/>
      <c r="QFQ62" s="362"/>
      <c r="QFR62" s="362"/>
      <c r="QFS62" s="362"/>
      <c r="QFT62" s="362"/>
      <c r="QFU62" s="362"/>
      <c r="QFV62" s="362"/>
      <c r="QFW62" s="362"/>
      <c r="QFX62" s="362"/>
      <c r="QFY62" s="362"/>
      <c r="QFZ62" s="362"/>
      <c r="QGA62" s="362"/>
      <c r="QGB62" s="362"/>
      <c r="QGC62" s="362"/>
      <c r="QGD62" s="362"/>
      <c r="QGE62" s="362"/>
      <c r="QGF62" s="362"/>
      <c r="QGG62" s="362"/>
      <c r="QGH62" s="362"/>
      <c r="QGI62" s="362"/>
      <c r="QGJ62" s="362"/>
      <c r="QGK62" s="362"/>
      <c r="QGL62" s="362"/>
      <c r="QGM62" s="362"/>
      <c r="QGN62" s="362"/>
      <c r="QGO62" s="362"/>
      <c r="QGP62" s="362"/>
      <c r="QGQ62" s="362"/>
      <c r="QGR62" s="362"/>
      <c r="QGS62" s="362"/>
      <c r="QGT62" s="362"/>
      <c r="QGU62" s="362"/>
      <c r="QGV62" s="362"/>
      <c r="QGW62" s="362"/>
      <c r="QGX62" s="362"/>
      <c r="QGY62" s="362"/>
      <c r="QGZ62" s="362"/>
      <c r="QHA62" s="362"/>
      <c r="QHB62" s="362"/>
      <c r="QHC62" s="362"/>
      <c r="QHD62" s="362"/>
      <c r="QHE62" s="362"/>
      <c r="QHF62" s="362"/>
      <c r="QHG62" s="362"/>
      <c r="QHH62" s="362"/>
      <c r="QHI62" s="362"/>
      <c r="QHJ62" s="362"/>
      <c r="QHK62" s="362"/>
      <c r="QHL62" s="362"/>
      <c r="QHM62" s="362"/>
      <c r="QHN62" s="362"/>
      <c r="QHO62" s="362"/>
      <c r="QHP62" s="362"/>
      <c r="QHQ62" s="362"/>
      <c r="QHR62" s="362"/>
      <c r="QHS62" s="362"/>
      <c r="QHT62" s="362"/>
      <c r="QHU62" s="362"/>
      <c r="QHV62" s="362"/>
      <c r="QHW62" s="362"/>
      <c r="QHX62" s="362"/>
      <c r="QHY62" s="362"/>
      <c r="QHZ62" s="362"/>
      <c r="QIA62" s="362"/>
      <c r="QIB62" s="362"/>
      <c r="QIC62" s="362"/>
      <c r="QID62" s="362"/>
      <c r="QIE62" s="362"/>
      <c r="QIF62" s="362"/>
      <c r="QIG62" s="362"/>
      <c r="QIH62" s="362"/>
      <c r="QII62" s="362"/>
      <c r="QIJ62" s="362"/>
      <c r="QIK62" s="362"/>
      <c r="QIL62" s="362"/>
      <c r="QIM62" s="362"/>
      <c r="QIN62" s="362"/>
      <c r="QIO62" s="362"/>
      <c r="QIP62" s="362"/>
      <c r="QIQ62" s="362"/>
      <c r="QIR62" s="362"/>
      <c r="QIS62" s="362"/>
      <c r="QIT62" s="362"/>
      <c r="QIU62" s="362"/>
      <c r="QIV62" s="362"/>
      <c r="QIW62" s="362"/>
      <c r="QIX62" s="362"/>
      <c r="QIY62" s="362"/>
      <c r="QIZ62" s="362"/>
      <c r="QJA62" s="362"/>
      <c r="QJB62" s="362"/>
      <c r="QJC62" s="362"/>
      <c r="QJD62" s="362"/>
      <c r="QJE62" s="362"/>
      <c r="QJF62" s="362"/>
      <c r="QJG62" s="362"/>
      <c r="QJH62" s="362"/>
      <c r="QJI62" s="362"/>
      <c r="QJJ62" s="362"/>
      <c r="QJK62" s="362"/>
      <c r="QJL62" s="362"/>
      <c r="QJM62" s="362"/>
      <c r="QJN62" s="362"/>
      <c r="QJO62" s="362"/>
      <c r="QJP62" s="362"/>
      <c r="QJQ62" s="362"/>
      <c r="QJR62" s="362"/>
      <c r="QJS62" s="362"/>
      <c r="QJT62" s="362"/>
      <c r="QJU62" s="362"/>
      <c r="QJV62" s="362"/>
      <c r="QJW62" s="362"/>
      <c r="QJX62" s="362"/>
      <c r="QJY62" s="362"/>
      <c r="QJZ62" s="362"/>
      <c r="QKA62" s="362"/>
      <c r="QKB62" s="362"/>
      <c r="QKC62" s="362"/>
      <c r="QKD62" s="362"/>
      <c r="QKE62" s="362"/>
      <c r="QKF62" s="362"/>
      <c r="QKG62" s="362"/>
      <c r="QKH62" s="362"/>
      <c r="QKI62" s="362"/>
      <c r="QKJ62" s="362"/>
      <c r="QKK62" s="362"/>
      <c r="QKL62" s="362"/>
      <c r="QKM62" s="362"/>
      <c r="QKN62" s="362"/>
      <c r="QKO62" s="362"/>
      <c r="QKP62" s="362"/>
      <c r="QKQ62" s="362"/>
      <c r="QKR62" s="362"/>
      <c r="QKS62" s="362"/>
      <c r="QKT62" s="362"/>
      <c r="QKU62" s="362"/>
      <c r="QKV62" s="362"/>
      <c r="QKW62" s="362"/>
      <c r="QKX62" s="362"/>
      <c r="QKY62" s="362"/>
      <c r="QKZ62" s="362"/>
      <c r="QLA62" s="362"/>
      <c r="QLB62" s="362"/>
      <c r="QLC62" s="362"/>
      <c r="QLD62" s="362"/>
      <c r="QLE62" s="362"/>
      <c r="QLF62" s="362"/>
      <c r="QLG62" s="362"/>
      <c r="QLH62" s="362"/>
      <c r="QLI62" s="362"/>
      <c r="QLJ62" s="362"/>
      <c r="QLK62" s="362"/>
      <c r="QLL62" s="362"/>
      <c r="QLM62" s="362"/>
      <c r="QLN62" s="362"/>
      <c r="QLO62" s="362"/>
      <c r="QLP62" s="362"/>
      <c r="QLQ62" s="362"/>
      <c r="QLR62" s="362"/>
      <c r="QLS62" s="362"/>
      <c r="QLT62" s="362"/>
      <c r="QLU62" s="362"/>
      <c r="QLV62" s="362"/>
      <c r="QLW62" s="362"/>
      <c r="QLX62" s="362"/>
      <c r="QLY62" s="362"/>
      <c r="QLZ62" s="362"/>
      <c r="QMA62" s="362"/>
      <c r="QMB62" s="362"/>
      <c r="QMC62" s="362"/>
      <c r="QMD62" s="362"/>
      <c r="QME62" s="362"/>
      <c r="QMF62" s="362"/>
      <c r="QMG62" s="362"/>
      <c r="QMH62" s="362"/>
      <c r="QMI62" s="362"/>
      <c r="QMJ62" s="362"/>
      <c r="QMK62" s="362"/>
      <c r="QML62" s="362"/>
      <c r="QMM62" s="362"/>
      <c r="QMN62" s="362"/>
      <c r="QMO62" s="362"/>
      <c r="QMP62" s="362"/>
      <c r="QMQ62" s="362"/>
      <c r="QMR62" s="362"/>
      <c r="QMS62" s="362"/>
      <c r="QMT62" s="362"/>
      <c r="QMU62" s="362"/>
      <c r="QMV62" s="362"/>
      <c r="QMW62" s="362"/>
      <c r="QMX62" s="362"/>
      <c r="QMY62" s="362"/>
      <c r="QMZ62" s="362"/>
      <c r="QNA62" s="362"/>
      <c r="QNB62" s="362"/>
      <c r="QNC62" s="362"/>
      <c r="QND62" s="362"/>
      <c r="QNE62" s="362"/>
      <c r="QNF62" s="362"/>
      <c r="QNG62" s="362"/>
      <c r="QNH62" s="362"/>
      <c r="QNI62" s="362"/>
      <c r="QNJ62" s="362"/>
      <c r="QNK62" s="362"/>
      <c r="QNL62" s="362"/>
      <c r="QNM62" s="362"/>
      <c r="QNN62" s="362"/>
      <c r="QNO62" s="362"/>
      <c r="QNP62" s="362"/>
      <c r="QNQ62" s="362"/>
      <c r="QNR62" s="362"/>
      <c r="QNS62" s="362"/>
      <c r="QNT62" s="362"/>
      <c r="QNU62" s="362"/>
      <c r="QNV62" s="362"/>
      <c r="QNW62" s="362"/>
      <c r="QNX62" s="362"/>
      <c r="QNY62" s="362"/>
      <c r="QNZ62" s="362"/>
      <c r="QOA62" s="362"/>
      <c r="QOB62" s="362"/>
      <c r="QOC62" s="362"/>
      <c r="QOD62" s="362"/>
      <c r="QOE62" s="362"/>
      <c r="QOF62" s="362"/>
      <c r="QOG62" s="362"/>
      <c r="QOH62" s="362"/>
      <c r="QOI62" s="362"/>
      <c r="QOJ62" s="362"/>
      <c r="QOK62" s="362"/>
      <c r="QOL62" s="362"/>
      <c r="QOM62" s="362"/>
      <c r="QON62" s="362"/>
      <c r="QOO62" s="362"/>
      <c r="QOP62" s="362"/>
      <c r="QOQ62" s="362"/>
      <c r="QOR62" s="362"/>
      <c r="QOS62" s="362"/>
      <c r="QOT62" s="362"/>
      <c r="QOU62" s="362"/>
      <c r="QOV62" s="362"/>
      <c r="QOW62" s="362"/>
      <c r="QOX62" s="362"/>
      <c r="QOY62" s="362"/>
      <c r="QOZ62" s="362"/>
      <c r="QPA62" s="362"/>
      <c r="QPB62" s="362"/>
      <c r="QPC62" s="362"/>
      <c r="QPD62" s="362"/>
      <c r="QPE62" s="362"/>
      <c r="QPF62" s="362"/>
      <c r="QPG62" s="362"/>
      <c r="QPH62" s="362"/>
      <c r="QPI62" s="362"/>
      <c r="QPJ62" s="362"/>
      <c r="QPK62" s="362"/>
      <c r="QPL62" s="362"/>
      <c r="QPM62" s="362"/>
      <c r="QPN62" s="362"/>
      <c r="QPO62" s="362"/>
      <c r="QPP62" s="362"/>
      <c r="QPQ62" s="362"/>
      <c r="QPR62" s="362"/>
      <c r="QPS62" s="362"/>
      <c r="QPT62" s="362"/>
      <c r="QPU62" s="362"/>
      <c r="QPV62" s="362"/>
      <c r="QPW62" s="362"/>
      <c r="QPX62" s="362"/>
      <c r="QPY62" s="362"/>
      <c r="QPZ62" s="362"/>
      <c r="QQA62" s="362"/>
      <c r="QQB62" s="362"/>
      <c r="QQC62" s="362"/>
      <c r="QQD62" s="362"/>
      <c r="QQE62" s="362"/>
      <c r="QQF62" s="362"/>
      <c r="QQG62" s="362"/>
      <c r="QQH62" s="362"/>
      <c r="QQI62" s="362"/>
      <c r="QQJ62" s="362"/>
      <c r="QQK62" s="362"/>
      <c r="QQL62" s="362"/>
      <c r="QQM62" s="362"/>
      <c r="QQN62" s="362"/>
      <c r="QQO62" s="362"/>
      <c r="QQP62" s="362"/>
      <c r="QQQ62" s="362"/>
      <c r="QQR62" s="362"/>
      <c r="QQS62" s="362"/>
      <c r="QQT62" s="362"/>
      <c r="QQU62" s="362"/>
      <c r="QQV62" s="362"/>
      <c r="QQW62" s="362"/>
      <c r="QQX62" s="362"/>
      <c r="QQY62" s="362"/>
      <c r="QQZ62" s="362"/>
      <c r="QRA62" s="362"/>
      <c r="QRB62" s="362"/>
      <c r="QRC62" s="362"/>
      <c r="QRD62" s="362"/>
      <c r="QRE62" s="362"/>
      <c r="QRF62" s="362"/>
      <c r="QRG62" s="362"/>
      <c r="QRH62" s="362"/>
      <c r="QRI62" s="362"/>
      <c r="QRJ62" s="362"/>
      <c r="QRK62" s="362"/>
      <c r="QRL62" s="362"/>
      <c r="QRM62" s="362"/>
      <c r="QRN62" s="362"/>
      <c r="QRO62" s="362"/>
      <c r="QRP62" s="362"/>
      <c r="QRQ62" s="362"/>
      <c r="QRR62" s="362"/>
      <c r="QRS62" s="362"/>
      <c r="QRT62" s="362"/>
      <c r="QRU62" s="362"/>
      <c r="QRV62" s="362"/>
      <c r="QRW62" s="362"/>
      <c r="QRX62" s="362"/>
      <c r="QRY62" s="362"/>
      <c r="QRZ62" s="362"/>
      <c r="QSA62" s="362"/>
      <c r="QSB62" s="362"/>
      <c r="QSC62" s="362"/>
      <c r="QSD62" s="362"/>
      <c r="QSE62" s="362"/>
      <c r="QSF62" s="362"/>
      <c r="QSG62" s="362"/>
      <c r="QSH62" s="362"/>
      <c r="QSI62" s="362"/>
      <c r="QSJ62" s="362"/>
      <c r="QSK62" s="362"/>
      <c r="QSL62" s="362"/>
      <c r="QSM62" s="362"/>
      <c r="QSN62" s="362"/>
      <c r="QSO62" s="362"/>
      <c r="QSP62" s="362"/>
      <c r="QSQ62" s="362"/>
      <c r="QSR62" s="362"/>
      <c r="QSS62" s="362"/>
      <c r="QST62" s="362"/>
      <c r="QSU62" s="362"/>
      <c r="QSV62" s="362"/>
      <c r="QSW62" s="362"/>
      <c r="QSX62" s="362"/>
      <c r="QSY62" s="362"/>
      <c r="QSZ62" s="362"/>
      <c r="QTA62" s="362"/>
      <c r="QTB62" s="362"/>
      <c r="QTC62" s="362"/>
      <c r="QTD62" s="362"/>
      <c r="QTE62" s="362"/>
      <c r="QTF62" s="362"/>
      <c r="QTG62" s="362"/>
      <c r="QTH62" s="362"/>
      <c r="QTI62" s="362"/>
      <c r="QTJ62" s="362"/>
      <c r="QTK62" s="362"/>
      <c r="QTL62" s="362"/>
      <c r="QTM62" s="362"/>
      <c r="QTN62" s="362"/>
      <c r="QTO62" s="362"/>
      <c r="QTP62" s="362"/>
      <c r="QTQ62" s="362"/>
      <c r="QTR62" s="362"/>
      <c r="QTS62" s="362"/>
      <c r="QTT62" s="362"/>
      <c r="QTU62" s="362"/>
      <c r="QTV62" s="362"/>
      <c r="QTW62" s="362"/>
      <c r="QTX62" s="362"/>
      <c r="QTY62" s="362"/>
      <c r="QTZ62" s="362"/>
      <c r="QUA62" s="362"/>
      <c r="QUB62" s="362"/>
      <c r="QUC62" s="362"/>
      <c r="QUD62" s="362"/>
      <c r="QUE62" s="362"/>
      <c r="QUF62" s="362"/>
      <c r="QUG62" s="362"/>
      <c r="QUH62" s="362"/>
      <c r="QUI62" s="362"/>
      <c r="QUJ62" s="362"/>
      <c r="QUK62" s="362"/>
      <c r="QUL62" s="362"/>
      <c r="QUM62" s="362"/>
      <c r="QUN62" s="362"/>
      <c r="QUO62" s="362"/>
      <c r="QUP62" s="362"/>
      <c r="QUQ62" s="362"/>
      <c r="QUR62" s="362"/>
      <c r="QUS62" s="362"/>
      <c r="QUT62" s="362"/>
      <c r="QUU62" s="362"/>
      <c r="QUV62" s="362"/>
      <c r="QUW62" s="362"/>
      <c r="QUX62" s="362"/>
      <c r="QUY62" s="362"/>
      <c r="QUZ62" s="362"/>
      <c r="QVA62" s="362"/>
      <c r="QVB62" s="362"/>
      <c r="QVC62" s="362"/>
      <c r="QVD62" s="362"/>
      <c r="QVE62" s="362"/>
      <c r="QVF62" s="362"/>
      <c r="QVG62" s="362"/>
      <c r="QVH62" s="362"/>
      <c r="QVI62" s="362"/>
      <c r="QVJ62" s="362"/>
      <c r="QVK62" s="362"/>
      <c r="QVL62" s="362"/>
      <c r="QVM62" s="362"/>
      <c r="QVN62" s="362"/>
      <c r="QVO62" s="362"/>
      <c r="QVP62" s="362"/>
      <c r="QVQ62" s="362"/>
      <c r="QVR62" s="362"/>
      <c r="QVS62" s="362"/>
      <c r="QVT62" s="362"/>
      <c r="QVU62" s="362"/>
      <c r="QVV62" s="362"/>
      <c r="QVW62" s="362"/>
      <c r="QVX62" s="362"/>
      <c r="QVY62" s="362"/>
      <c r="QVZ62" s="362"/>
      <c r="QWA62" s="362"/>
      <c r="QWB62" s="362"/>
      <c r="QWC62" s="362"/>
      <c r="QWD62" s="362"/>
      <c r="QWE62" s="362"/>
      <c r="QWF62" s="362"/>
      <c r="QWG62" s="362"/>
      <c r="QWH62" s="362"/>
      <c r="QWI62" s="362"/>
      <c r="QWJ62" s="362"/>
      <c r="QWK62" s="362"/>
      <c r="QWL62" s="362"/>
      <c r="QWM62" s="362"/>
      <c r="QWN62" s="362"/>
      <c r="QWO62" s="362"/>
      <c r="QWP62" s="362"/>
      <c r="QWQ62" s="362"/>
      <c r="QWR62" s="362"/>
      <c r="QWS62" s="362"/>
      <c r="QWT62" s="362"/>
      <c r="QWU62" s="362"/>
      <c r="QWV62" s="362"/>
      <c r="QWW62" s="362"/>
      <c r="QWX62" s="362"/>
      <c r="QWY62" s="362"/>
      <c r="QWZ62" s="362"/>
      <c r="QXA62" s="362"/>
      <c r="QXB62" s="362"/>
      <c r="QXC62" s="362"/>
      <c r="QXD62" s="362"/>
      <c r="QXE62" s="362"/>
      <c r="QXF62" s="362"/>
      <c r="QXG62" s="362"/>
      <c r="QXH62" s="362"/>
      <c r="QXI62" s="362"/>
      <c r="QXJ62" s="362"/>
      <c r="QXK62" s="362"/>
      <c r="QXL62" s="362"/>
      <c r="QXM62" s="362"/>
      <c r="QXN62" s="362"/>
      <c r="QXO62" s="362"/>
      <c r="QXP62" s="362"/>
      <c r="QXQ62" s="362"/>
      <c r="QXR62" s="362"/>
      <c r="QXS62" s="362"/>
      <c r="QXT62" s="362"/>
      <c r="QXU62" s="362"/>
      <c r="QXV62" s="362"/>
      <c r="QXW62" s="362"/>
      <c r="QXX62" s="362"/>
      <c r="QXY62" s="362"/>
      <c r="QXZ62" s="362"/>
      <c r="QYA62" s="362"/>
      <c r="QYB62" s="362"/>
      <c r="QYC62" s="362"/>
      <c r="QYD62" s="362"/>
      <c r="QYE62" s="362"/>
      <c r="QYF62" s="362"/>
      <c r="QYG62" s="362"/>
      <c r="QYH62" s="362"/>
      <c r="QYI62" s="362"/>
      <c r="QYJ62" s="362"/>
      <c r="QYK62" s="362"/>
      <c r="QYL62" s="362"/>
      <c r="QYM62" s="362"/>
      <c r="QYN62" s="362"/>
      <c r="QYO62" s="362"/>
      <c r="QYP62" s="362"/>
      <c r="QYQ62" s="362"/>
      <c r="QYR62" s="362"/>
      <c r="QYS62" s="362"/>
      <c r="QYT62" s="362"/>
      <c r="QYU62" s="362"/>
      <c r="QYV62" s="362"/>
      <c r="QYW62" s="362"/>
      <c r="QYX62" s="362"/>
      <c r="QYY62" s="362"/>
      <c r="QYZ62" s="362"/>
      <c r="QZA62" s="362"/>
      <c r="QZB62" s="362"/>
      <c r="QZC62" s="362"/>
      <c r="QZD62" s="362"/>
      <c r="QZE62" s="362"/>
      <c r="QZF62" s="362"/>
      <c r="QZG62" s="362"/>
      <c r="QZH62" s="362"/>
      <c r="QZI62" s="362"/>
      <c r="QZJ62" s="362"/>
      <c r="QZK62" s="362"/>
      <c r="QZL62" s="362"/>
      <c r="QZM62" s="362"/>
      <c r="QZN62" s="362"/>
      <c r="QZO62" s="362"/>
      <c r="QZP62" s="362"/>
      <c r="QZQ62" s="362"/>
      <c r="QZR62" s="362"/>
      <c r="QZS62" s="362"/>
      <c r="QZT62" s="362"/>
      <c r="QZU62" s="362"/>
      <c r="QZV62" s="362"/>
      <c r="QZW62" s="362"/>
      <c r="QZX62" s="362"/>
      <c r="QZY62" s="362"/>
      <c r="QZZ62" s="362"/>
      <c r="RAA62" s="362"/>
      <c r="RAB62" s="362"/>
      <c r="RAC62" s="362"/>
      <c r="RAD62" s="362"/>
      <c r="RAE62" s="362"/>
      <c r="RAF62" s="362"/>
      <c r="RAG62" s="362"/>
      <c r="RAH62" s="362"/>
      <c r="RAI62" s="362"/>
      <c r="RAJ62" s="362"/>
      <c r="RAK62" s="362"/>
      <c r="RAL62" s="362"/>
      <c r="RAM62" s="362"/>
      <c r="RAN62" s="362"/>
      <c r="RAO62" s="362"/>
      <c r="RAP62" s="362"/>
      <c r="RAQ62" s="362"/>
      <c r="RAR62" s="362"/>
      <c r="RAS62" s="362"/>
      <c r="RAT62" s="362"/>
      <c r="RAU62" s="362"/>
      <c r="RAV62" s="362"/>
      <c r="RAW62" s="362"/>
      <c r="RAX62" s="362"/>
      <c r="RAY62" s="362"/>
      <c r="RAZ62" s="362"/>
      <c r="RBA62" s="362"/>
      <c r="RBB62" s="362"/>
      <c r="RBC62" s="362"/>
      <c r="RBD62" s="362"/>
      <c r="RBE62" s="362"/>
      <c r="RBF62" s="362"/>
      <c r="RBG62" s="362"/>
      <c r="RBH62" s="362"/>
      <c r="RBI62" s="362"/>
      <c r="RBJ62" s="362"/>
      <c r="RBK62" s="362"/>
      <c r="RBL62" s="362"/>
      <c r="RBM62" s="362"/>
      <c r="RBN62" s="362"/>
      <c r="RBO62" s="362"/>
      <c r="RBP62" s="362"/>
      <c r="RBQ62" s="362"/>
      <c r="RBR62" s="362"/>
      <c r="RBS62" s="362"/>
      <c r="RBT62" s="362"/>
      <c r="RBU62" s="362"/>
      <c r="RBV62" s="362"/>
      <c r="RBW62" s="362"/>
      <c r="RBX62" s="362"/>
      <c r="RBY62" s="362"/>
      <c r="RBZ62" s="362"/>
      <c r="RCA62" s="362"/>
      <c r="RCB62" s="362"/>
      <c r="RCC62" s="362"/>
      <c r="RCD62" s="362"/>
      <c r="RCE62" s="362"/>
      <c r="RCF62" s="362"/>
      <c r="RCG62" s="362"/>
      <c r="RCH62" s="362"/>
      <c r="RCI62" s="362"/>
      <c r="RCJ62" s="362"/>
      <c r="RCK62" s="362"/>
      <c r="RCL62" s="362"/>
      <c r="RCM62" s="362"/>
      <c r="RCN62" s="362"/>
      <c r="RCO62" s="362"/>
      <c r="RCP62" s="362"/>
      <c r="RCQ62" s="362"/>
      <c r="RCR62" s="362"/>
      <c r="RCS62" s="362"/>
      <c r="RCT62" s="362"/>
      <c r="RCU62" s="362"/>
      <c r="RCV62" s="362"/>
      <c r="RCW62" s="362"/>
      <c r="RCX62" s="362"/>
      <c r="RCY62" s="362"/>
      <c r="RCZ62" s="362"/>
      <c r="RDA62" s="362"/>
      <c r="RDB62" s="362"/>
      <c r="RDC62" s="362"/>
      <c r="RDD62" s="362"/>
      <c r="RDE62" s="362"/>
      <c r="RDF62" s="362"/>
      <c r="RDG62" s="362"/>
      <c r="RDH62" s="362"/>
      <c r="RDI62" s="362"/>
      <c r="RDJ62" s="362"/>
      <c r="RDK62" s="362"/>
      <c r="RDL62" s="362"/>
      <c r="RDM62" s="362"/>
      <c r="RDN62" s="362"/>
      <c r="RDO62" s="362"/>
      <c r="RDP62" s="362"/>
      <c r="RDQ62" s="362"/>
      <c r="RDR62" s="362"/>
      <c r="RDS62" s="362"/>
      <c r="RDT62" s="362"/>
      <c r="RDU62" s="362"/>
      <c r="RDV62" s="362"/>
      <c r="RDW62" s="362"/>
      <c r="RDX62" s="362"/>
      <c r="RDY62" s="362"/>
      <c r="RDZ62" s="362"/>
      <c r="REA62" s="362"/>
      <c r="REB62" s="362"/>
      <c r="REC62" s="362"/>
      <c r="RED62" s="362"/>
      <c r="REE62" s="362"/>
      <c r="REF62" s="362"/>
      <c r="REG62" s="362"/>
      <c r="REH62" s="362"/>
      <c r="REI62" s="362"/>
      <c r="REJ62" s="362"/>
      <c r="REK62" s="362"/>
      <c r="REL62" s="362"/>
      <c r="REM62" s="362"/>
      <c r="REN62" s="362"/>
      <c r="REO62" s="362"/>
      <c r="REP62" s="362"/>
      <c r="REQ62" s="362"/>
      <c r="RER62" s="362"/>
      <c r="RES62" s="362"/>
      <c r="RET62" s="362"/>
      <c r="REU62" s="362"/>
      <c r="REV62" s="362"/>
      <c r="REW62" s="362"/>
      <c r="REX62" s="362"/>
      <c r="REY62" s="362"/>
      <c r="REZ62" s="362"/>
      <c r="RFA62" s="362"/>
      <c r="RFB62" s="362"/>
      <c r="RFC62" s="362"/>
      <c r="RFD62" s="362"/>
      <c r="RFE62" s="362"/>
      <c r="RFF62" s="362"/>
      <c r="RFG62" s="362"/>
      <c r="RFH62" s="362"/>
      <c r="RFI62" s="362"/>
      <c r="RFJ62" s="362"/>
      <c r="RFK62" s="362"/>
      <c r="RFL62" s="362"/>
      <c r="RFM62" s="362"/>
      <c r="RFN62" s="362"/>
      <c r="RFO62" s="362"/>
      <c r="RFP62" s="362"/>
      <c r="RFQ62" s="362"/>
      <c r="RFR62" s="362"/>
      <c r="RFS62" s="362"/>
      <c r="RFT62" s="362"/>
      <c r="RFU62" s="362"/>
      <c r="RFV62" s="362"/>
      <c r="RFW62" s="362"/>
      <c r="RFX62" s="362"/>
      <c r="RFY62" s="362"/>
      <c r="RFZ62" s="362"/>
      <c r="RGA62" s="362"/>
      <c r="RGB62" s="362"/>
      <c r="RGC62" s="362"/>
      <c r="RGD62" s="362"/>
      <c r="RGE62" s="362"/>
      <c r="RGF62" s="362"/>
      <c r="RGG62" s="362"/>
      <c r="RGH62" s="362"/>
      <c r="RGI62" s="362"/>
      <c r="RGJ62" s="362"/>
      <c r="RGK62" s="362"/>
      <c r="RGL62" s="362"/>
      <c r="RGM62" s="362"/>
      <c r="RGN62" s="362"/>
      <c r="RGO62" s="362"/>
      <c r="RGP62" s="362"/>
      <c r="RGQ62" s="362"/>
      <c r="RGR62" s="362"/>
      <c r="RGS62" s="362"/>
      <c r="RGT62" s="362"/>
      <c r="RGU62" s="362"/>
      <c r="RGV62" s="362"/>
      <c r="RGW62" s="362"/>
      <c r="RGX62" s="362"/>
      <c r="RGY62" s="362"/>
      <c r="RGZ62" s="362"/>
      <c r="RHA62" s="362"/>
      <c r="RHB62" s="362"/>
      <c r="RHC62" s="362"/>
      <c r="RHD62" s="362"/>
      <c r="RHE62" s="362"/>
      <c r="RHF62" s="362"/>
      <c r="RHG62" s="362"/>
      <c r="RHH62" s="362"/>
      <c r="RHI62" s="362"/>
      <c r="RHJ62" s="362"/>
      <c r="RHK62" s="362"/>
      <c r="RHL62" s="362"/>
      <c r="RHM62" s="362"/>
      <c r="RHN62" s="362"/>
      <c r="RHO62" s="362"/>
      <c r="RHP62" s="362"/>
      <c r="RHQ62" s="362"/>
      <c r="RHR62" s="362"/>
      <c r="RHS62" s="362"/>
      <c r="RHT62" s="362"/>
      <c r="RHU62" s="362"/>
      <c r="RHV62" s="362"/>
      <c r="RHW62" s="362"/>
      <c r="RHX62" s="362"/>
      <c r="RHY62" s="362"/>
      <c r="RHZ62" s="362"/>
      <c r="RIA62" s="362"/>
      <c r="RIB62" s="362"/>
      <c r="RIC62" s="362"/>
      <c r="RID62" s="362"/>
      <c r="RIE62" s="362"/>
      <c r="RIF62" s="362"/>
      <c r="RIG62" s="362"/>
      <c r="RIH62" s="362"/>
      <c r="RII62" s="362"/>
      <c r="RIJ62" s="362"/>
      <c r="RIK62" s="362"/>
      <c r="RIL62" s="362"/>
      <c r="RIM62" s="362"/>
      <c r="RIN62" s="362"/>
      <c r="RIO62" s="362"/>
      <c r="RIP62" s="362"/>
      <c r="RIQ62" s="362"/>
      <c r="RIR62" s="362"/>
      <c r="RIS62" s="362"/>
      <c r="RIT62" s="362"/>
      <c r="RIU62" s="362"/>
      <c r="RIV62" s="362"/>
      <c r="RIW62" s="362"/>
      <c r="RIX62" s="362"/>
      <c r="RIY62" s="362"/>
      <c r="RIZ62" s="362"/>
      <c r="RJA62" s="362"/>
      <c r="RJB62" s="362"/>
      <c r="RJC62" s="362"/>
      <c r="RJD62" s="362"/>
      <c r="RJE62" s="362"/>
      <c r="RJF62" s="362"/>
      <c r="RJG62" s="362"/>
      <c r="RJH62" s="362"/>
      <c r="RJI62" s="362"/>
      <c r="RJJ62" s="362"/>
      <c r="RJK62" s="362"/>
      <c r="RJL62" s="362"/>
      <c r="RJM62" s="362"/>
      <c r="RJN62" s="362"/>
      <c r="RJO62" s="362"/>
      <c r="RJP62" s="362"/>
      <c r="RJQ62" s="362"/>
      <c r="RJR62" s="362"/>
      <c r="RJS62" s="362"/>
      <c r="RJT62" s="362"/>
      <c r="RJU62" s="362"/>
      <c r="RJV62" s="362"/>
      <c r="RJW62" s="362"/>
      <c r="RJX62" s="362"/>
      <c r="RJY62" s="362"/>
      <c r="RJZ62" s="362"/>
      <c r="RKA62" s="362"/>
      <c r="RKB62" s="362"/>
      <c r="RKC62" s="362"/>
      <c r="RKD62" s="362"/>
      <c r="RKE62" s="362"/>
      <c r="RKF62" s="362"/>
      <c r="RKG62" s="362"/>
      <c r="RKH62" s="362"/>
      <c r="RKI62" s="362"/>
      <c r="RKJ62" s="362"/>
      <c r="RKK62" s="362"/>
      <c r="RKL62" s="362"/>
      <c r="RKM62" s="362"/>
      <c r="RKN62" s="362"/>
      <c r="RKO62" s="362"/>
      <c r="RKP62" s="362"/>
      <c r="RKQ62" s="362"/>
      <c r="RKR62" s="362"/>
      <c r="RKS62" s="362"/>
      <c r="RKT62" s="362"/>
      <c r="RKU62" s="362"/>
      <c r="RKV62" s="362"/>
      <c r="RKW62" s="362"/>
      <c r="RKX62" s="362"/>
      <c r="RKY62" s="362"/>
      <c r="RKZ62" s="362"/>
      <c r="RLA62" s="362"/>
      <c r="RLB62" s="362"/>
      <c r="RLC62" s="362"/>
      <c r="RLD62" s="362"/>
      <c r="RLE62" s="362"/>
      <c r="RLF62" s="362"/>
      <c r="RLG62" s="362"/>
      <c r="RLH62" s="362"/>
      <c r="RLI62" s="362"/>
      <c r="RLJ62" s="362"/>
      <c r="RLK62" s="362"/>
      <c r="RLL62" s="362"/>
      <c r="RLM62" s="362"/>
      <c r="RLN62" s="362"/>
      <c r="RLO62" s="362"/>
      <c r="RLP62" s="362"/>
      <c r="RLQ62" s="362"/>
      <c r="RLR62" s="362"/>
      <c r="RLS62" s="362"/>
      <c r="RLT62" s="362"/>
      <c r="RLU62" s="362"/>
      <c r="RLV62" s="362"/>
      <c r="RLW62" s="362"/>
      <c r="RLX62" s="362"/>
      <c r="RLY62" s="362"/>
      <c r="RLZ62" s="362"/>
      <c r="RMA62" s="362"/>
      <c r="RMB62" s="362"/>
      <c r="RMC62" s="362"/>
      <c r="RMD62" s="362"/>
      <c r="RME62" s="362"/>
      <c r="RMF62" s="362"/>
      <c r="RMG62" s="362"/>
      <c r="RMH62" s="362"/>
      <c r="RMI62" s="362"/>
      <c r="RMJ62" s="362"/>
      <c r="RMK62" s="362"/>
      <c r="RML62" s="362"/>
      <c r="RMM62" s="362"/>
      <c r="RMN62" s="362"/>
      <c r="RMO62" s="362"/>
      <c r="RMP62" s="362"/>
      <c r="RMQ62" s="362"/>
      <c r="RMR62" s="362"/>
      <c r="RMS62" s="362"/>
      <c r="RMT62" s="362"/>
      <c r="RMU62" s="362"/>
      <c r="RMV62" s="362"/>
      <c r="RMW62" s="362"/>
      <c r="RMX62" s="362"/>
      <c r="RMY62" s="362"/>
      <c r="RMZ62" s="362"/>
      <c r="RNA62" s="362"/>
      <c r="RNB62" s="362"/>
      <c r="RNC62" s="362"/>
      <c r="RND62" s="362"/>
      <c r="RNE62" s="362"/>
      <c r="RNF62" s="362"/>
      <c r="RNG62" s="362"/>
      <c r="RNH62" s="362"/>
      <c r="RNI62" s="362"/>
      <c r="RNJ62" s="362"/>
      <c r="RNK62" s="362"/>
      <c r="RNL62" s="362"/>
      <c r="RNM62" s="362"/>
      <c r="RNN62" s="362"/>
      <c r="RNO62" s="362"/>
      <c r="RNP62" s="362"/>
      <c r="RNQ62" s="362"/>
      <c r="RNR62" s="362"/>
      <c r="RNS62" s="362"/>
      <c r="RNT62" s="362"/>
      <c r="RNU62" s="362"/>
      <c r="RNV62" s="362"/>
      <c r="RNW62" s="362"/>
      <c r="RNX62" s="362"/>
      <c r="RNY62" s="362"/>
      <c r="RNZ62" s="362"/>
      <c r="ROA62" s="362"/>
      <c r="ROB62" s="362"/>
      <c r="ROC62" s="362"/>
      <c r="ROD62" s="362"/>
      <c r="ROE62" s="362"/>
      <c r="ROF62" s="362"/>
      <c r="ROG62" s="362"/>
      <c r="ROH62" s="362"/>
      <c r="ROI62" s="362"/>
      <c r="ROJ62" s="362"/>
      <c r="ROK62" s="362"/>
      <c r="ROL62" s="362"/>
      <c r="ROM62" s="362"/>
      <c r="RON62" s="362"/>
      <c r="ROO62" s="362"/>
      <c r="ROP62" s="362"/>
      <c r="ROQ62" s="362"/>
      <c r="ROR62" s="362"/>
      <c r="ROS62" s="362"/>
      <c r="ROT62" s="362"/>
      <c r="ROU62" s="362"/>
      <c r="ROV62" s="362"/>
      <c r="ROW62" s="362"/>
      <c r="ROX62" s="362"/>
      <c r="ROY62" s="362"/>
      <c r="ROZ62" s="362"/>
      <c r="RPA62" s="362"/>
      <c r="RPB62" s="362"/>
      <c r="RPC62" s="362"/>
      <c r="RPD62" s="362"/>
      <c r="RPE62" s="362"/>
      <c r="RPF62" s="362"/>
      <c r="RPG62" s="362"/>
      <c r="RPH62" s="362"/>
      <c r="RPI62" s="362"/>
      <c r="RPJ62" s="362"/>
      <c r="RPK62" s="362"/>
      <c r="RPL62" s="362"/>
      <c r="RPM62" s="362"/>
      <c r="RPN62" s="362"/>
      <c r="RPO62" s="362"/>
      <c r="RPP62" s="362"/>
      <c r="RPQ62" s="362"/>
      <c r="RPR62" s="362"/>
      <c r="RPS62" s="362"/>
      <c r="RPT62" s="362"/>
      <c r="RPU62" s="362"/>
      <c r="RPV62" s="362"/>
      <c r="RPW62" s="362"/>
      <c r="RPX62" s="362"/>
      <c r="RPY62" s="362"/>
      <c r="RPZ62" s="362"/>
      <c r="RQA62" s="362"/>
      <c r="RQB62" s="362"/>
      <c r="RQC62" s="362"/>
      <c r="RQD62" s="362"/>
      <c r="RQE62" s="362"/>
      <c r="RQF62" s="362"/>
      <c r="RQG62" s="362"/>
      <c r="RQH62" s="362"/>
      <c r="RQI62" s="362"/>
      <c r="RQJ62" s="362"/>
      <c r="RQK62" s="362"/>
      <c r="RQL62" s="362"/>
      <c r="RQM62" s="362"/>
      <c r="RQN62" s="362"/>
      <c r="RQO62" s="362"/>
      <c r="RQP62" s="362"/>
      <c r="RQQ62" s="362"/>
      <c r="RQR62" s="362"/>
      <c r="RQS62" s="362"/>
      <c r="RQT62" s="362"/>
      <c r="RQU62" s="362"/>
      <c r="RQV62" s="362"/>
      <c r="RQW62" s="362"/>
      <c r="RQX62" s="362"/>
      <c r="RQY62" s="362"/>
      <c r="RQZ62" s="362"/>
      <c r="RRA62" s="362"/>
      <c r="RRB62" s="362"/>
      <c r="RRC62" s="362"/>
      <c r="RRD62" s="362"/>
      <c r="RRE62" s="362"/>
      <c r="RRF62" s="362"/>
      <c r="RRG62" s="362"/>
      <c r="RRH62" s="362"/>
      <c r="RRI62" s="362"/>
      <c r="RRJ62" s="362"/>
      <c r="RRK62" s="362"/>
      <c r="RRL62" s="362"/>
      <c r="RRM62" s="362"/>
      <c r="RRN62" s="362"/>
      <c r="RRO62" s="362"/>
      <c r="RRP62" s="362"/>
      <c r="RRQ62" s="362"/>
      <c r="RRR62" s="362"/>
      <c r="RRS62" s="362"/>
      <c r="RRT62" s="362"/>
      <c r="RRU62" s="362"/>
      <c r="RRV62" s="362"/>
      <c r="RRW62" s="362"/>
      <c r="RRX62" s="362"/>
      <c r="RRY62" s="362"/>
      <c r="RRZ62" s="362"/>
      <c r="RSA62" s="362"/>
      <c r="RSB62" s="362"/>
      <c r="RSC62" s="362"/>
      <c r="RSD62" s="362"/>
      <c r="RSE62" s="362"/>
      <c r="RSF62" s="362"/>
      <c r="RSG62" s="362"/>
      <c r="RSH62" s="362"/>
      <c r="RSI62" s="362"/>
      <c r="RSJ62" s="362"/>
      <c r="RSK62" s="362"/>
      <c r="RSL62" s="362"/>
      <c r="RSM62" s="362"/>
      <c r="RSN62" s="362"/>
      <c r="RSO62" s="362"/>
      <c r="RSP62" s="362"/>
      <c r="RSQ62" s="362"/>
      <c r="RSR62" s="362"/>
      <c r="RSS62" s="362"/>
      <c r="RST62" s="362"/>
      <c r="RSU62" s="362"/>
      <c r="RSV62" s="362"/>
      <c r="RSW62" s="362"/>
      <c r="RSX62" s="362"/>
      <c r="RSY62" s="362"/>
      <c r="RSZ62" s="362"/>
      <c r="RTA62" s="362"/>
      <c r="RTB62" s="362"/>
      <c r="RTC62" s="362"/>
      <c r="RTD62" s="362"/>
      <c r="RTE62" s="362"/>
      <c r="RTF62" s="362"/>
      <c r="RTG62" s="362"/>
      <c r="RTH62" s="362"/>
      <c r="RTI62" s="362"/>
      <c r="RTJ62" s="362"/>
      <c r="RTK62" s="362"/>
      <c r="RTL62" s="362"/>
      <c r="RTM62" s="362"/>
      <c r="RTN62" s="362"/>
      <c r="RTO62" s="362"/>
      <c r="RTP62" s="362"/>
      <c r="RTQ62" s="362"/>
      <c r="RTR62" s="362"/>
      <c r="RTS62" s="362"/>
      <c r="RTT62" s="362"/>
      <c r="RTU62" s="362"/>
      <c r="RTV62" s="362"/>
      <c r="RTW62" s="362"/>
      <c r="RTX62" s="362"/>
      <c r="RTY62" s="362"/>
      <c r="RTZ62" s="362"/>
      <c r="RUA62" s="362"/>
      <c r="RUB62" s="362"/>
      <c r="RUC62" s="362"/>
      <c r="RUD62" s="362"/>
      <c r="RUE62" s="362"/>
      <c r="RUF62" s="362"/>
      <c r="RUG62" s="362"/>
      <c r="RUH62" s="362"/>
      <c r="RUI62" s="362"/>
      <c r="RUJ62" s="362"/>
      <c r="RUK62" s="362"/>
      <c r="RUL62" s="362"/>
      <c r="RUM62" s="362"/>
      <c r="RUN62" s="362"/>
      <c r="RUO62" s="362"/>
      <c r="RUP62" s="362"/>
      <c r="RUQ62" s="362"/>
      <c r="RUR62" s="362"/>
      <c r="RUS62" s="362"/>
      <c r="RUT62" s="362"/>
      <c r="RUU62" s="362"/>
      <c r="RUV62" s="362"/>
      <c r="RUW62" s="362"/>
      <c r="RUX62" s="362"/>
      <c r="RUY62" s="362"/>
      <c r="RUZ62" s="362"/>
      <c r="RVA62" s="362"/>
      <c r="RVB62" s="362"/>
      <c r="RVC62" s="362"/>
      <c r="RVD62" s="362"/>
      <c r="RVE62" s="362"/>
      <c r="RVF62" s="362"/>
      <c r="RVG62" s="362"/>
      <c r="RVH62" s="362"/>
      <c r="RVI62" s="362"/>
      <c r="RVJ62" s="362"/>
      <c r="RVK62" s="362"/>
      <c r="RVL62" s="362"/>
      <c r="RVM62" s="362"/>
      <c r="RVN62" s="362"/>
      <c r="RVO62" s="362"/>
      <c r="RVP62" s="362"/>
      <c r="RVQ62" s="362"/>
      <c r="RVR62" s="362"/>
      <c r="RVS62" s="362"/>
      <c r="RVT62" s="362"/>
      <c r="RVU62" s="362"/>
      <c r="RVV62" s="362"/>
      <c r="RVW62" s="362"/>
      <c r="RVX62" s="362"/>
      <c r="RVY62" s="362"/>
      <c r="RVZ62" s="362"/>
      <c r="RWA62" s="362"/>
      <c r="RWB62" s="362"/>
      <c r="RWC62" s="362"/>
      <c r="RWD62" s="362"/>
      <c r="RWE62" s="362"/>
      <c r="RWF62" s="362"/>
      <c r="RWG62" s="362"/>
      <c r="RWH62" s="362"/>
      <c r="RWI62" s="362"/>
      <c r="RWJ62" s="362"/>
      <c r="RWK62" s="362"/>
      <c r="RWL62" s="362"/>
      <c r="RWM62" s="362"/>
      <c r="RWN62" s="362"/>
      <c r="RWO62" s="362"/>
      <c r="RWP62" s="362"/>
      <c r="RWQ62" s="362"/>
      <c r="RWR62" s="362"/>
      <c r="RWS62" s="362"/>
      <c r="RWT62" s="362"/>
      <c r="RWU62" s="362"/>
      <c r="RWV62" s="362"/>
      <c r="RWW62" s="362"/>
      <c r="RWX62" s="362"/>
      <c r="RWY62" s="362"/>
      <c r="RWZ62" s="362"/>
      <c r="RXA62" s="362"/>
      <c r="RXB62" s="362"/>
      <c r="RXC62" s="362"/>
      <c r="RXD62" s="362"/>
      <c r="RXE62" s="362"/>
      <c r="RXF62" s="362"/>
      <c r="RXG62" s="362"/>
      <c r="RXH62" s="362"/>
      <c r="RXI62" s="362"/>
      <c r="RXJ62" s="362"/>
      <c r="RXK62" s="362"/>
      <c r="RXL62" s="362"/>
      <c r="RXM62" s="362"/>
      <c r="RXN62" s="362"/>
      <c r="RXO62" s="362"/>
      <c r="RXP62" s="362"/>
      <c r="RXQ62" s="362"/>
      <c r="RXR62" s="362"/>
      <c r="RXS62" s="362"/>
      <c r="RXT62" s="362"/>
      <c r="RXU62" s="362"/>
      <c r="RXV62" s="362"/>
      <c r="RXW62" s="362"/>
      <c r="RXX62" s="362"/>
      <c r="RXY62" s="362"/>
      <c r="RXZ62" s="362"/>
      <c r="RYA62" s="362"/>
      <c r="RYB62" s="362"/>
      <c r="RYC62" s="362"/>
      <c r="RYD62" s="362"/>
      <c r="RYE62" s="362"/>
      <c r="RYF62" s="362"/>
      <c r="RYG62" s="362"/>
      <c r="RYH62" s="362"/>
      <c r="RYI62" s="362"/>
      <c r="RYJ62" s="362"/>
      <c r="RYK62" s="362"/>
      <c r="RYL62" s="362"/>
      <c r="RYM62" s="362"/>
      <c r="RYN62" s="362"/>
      <c r="RYO62" s="362"/>
      <c r="RYP62" s="362"/>
      <c r="RYQ62" s="362"/>
      <c r="RYR62" s="362"/>
      <c r="RYS62" s="362"/>
      <c r="RYT62" s="362"/>
      <c r="RYU62" s="362"/>
      <c r="RYV62" s="362"/>
      <c r="RYW62" s="362"/>
      <c r="RYX62" s="362"/>
      <c r="RYY62" s="362"/>
      <c r="RYZ62" s="362"/>
      <c r="RZA62" s="362"/>
      <c r="RZB62" s="362"/>
      <c r="RZC62" s="362"/>
      <c r="RZD62" s="362"/>
      <c r="RZE62" s="362"/>
      <c r="RZF62" s="362"/>
      <c r="RZG62" s="362"/>
      <c r="RZH62" s="362"/>
      <c r="RZI62" s="362"/>
      <c r="RZJ62" s="362"/>
      <c r="RZK62" s="362"/>
      <c r="RZL62" s="362"/>
      <c r="RZM62" s="362"/>
      <c r="RZN62" s="362"/>
      <c r="RZO62" s="362"/>
      <c r="RZP62" s="362"/>
      <c r="RZQ62" s="362"/>
      <c r="RZR62" s="362"/>
      <c r="RZS62" s="362"/>
      <c r="RZT62" s="362"/>
      <c r="RZU62" s="362"/>
      <c r="RZV62" s="362"/>
      <c r="RZW62" s="362"/>
      <c r="RZX62" s="362"/>
      <c r="RZY62" s="362"/>
      <c r="RZZ62" s="362"/>
      <c r="SAA62" s="362"/>
      <c r="SAB62" s="362"/>
      <c r="SAC62" s="362"/>
      <c r="SAD62" s="362"/>
      <c r="SAE62" s="362"/>
      <c r="SAF62" s="362"/>
      <c r="SAG62" s="362"/>
      <c r="SAH62" s="362"/>
      <c r="SAI62" s="362"/>
      <c r="SAJ62" s="362"/>
      <c r="SAK62" s="362"/>
      <c r="SAL62" s="362"/>
      <c r="SAM62" s="362"/>
      <c r="SAN62" s="362"/>
      <c r="SAO62" s="362"/>
      <c r="SAP62" s="362"/>
      <c r="SAQ62" s="362"/>
      <c r="SAR62" s="362"/>
      <c r="SAS62" s="362"/>
      <c r="SAT62" s="362"/>
      <c r="SAU62" s="362"/>
      <c r="SAV62" s="362"/>
      <c r="SAW62" s="362"/>
      <c r="SAX62" s="362"/>
      <c r="SAY62" s="362"/>
      <c r="SAZ62" s="362"/>
      <c r="SBA62" s="362"/>
      <c r="SBB62" s="362"/>
      <c r="SBC62" s="362"/>
      <c r="SBD62" s="362"/>
      <c r="SBE62" s="362"/>
      <c r="SBF62" s="362"/>
      <c r="SBG62" s="362"/>
      <c r="SBH62" s="362"/>
      <c r="SBI62" s="362"/>
      <c r="SBJ62" s="362"/>
      <c r="SBK62" s="362"/>
      <c r="SBL62" s="362"/>
      <c r="SBM62" s="362"/>
      <c r="SBN62" s="362"/>
      <c r="SBO62" s="362"/>
      <c r="SBP62" s="362"/>
      <c r="SBQ62" s="362"/>
      <c r="SBR62" s="362"/>
      <c r="SBS62" s="362"/>
      <c r="SBT62" s="362"/>
      <c r="SBU62" s="362"/>
      <c r="SBV62" s="362"/>
      <c r="SBW62" s="362"/>
      <c r="SBX62" s="362"/>
      <c r="SBY62" s="362"/>
      <c r="SBZ62" s="362"/>
      <c r="SCA62" s="362"/>
      <c r="SCB62" s="362"/>
      <c r="SCC62" s="362"/>
      <c r="SCD62" s="362"/>
      <c r="SCE62" s="362"/>
      <c r="SCF62" s="362"/>
      <c r="SCG62" s="362"/>
      <c r="SCH62" s="362"/>
      <c r="SCI62" s="362"/>
      <c r="SCJ62" s="362"/>
      <c r="SCK62" s="362"/>
      <c r="SCL62" s="362"/>
      <c r="SCM62" s="362"/>
      <c r="SCN62" s="362"/>
      <c r="SCO62" s="362"/>
      <c r="SCP62" s="362"/>
      <c r="SCQ62" s="362"/>
      <c r="SCR62" s="362"/>
      <c r="SCS62" s="362"/>
      <c r="SCT62" s="362"/>
      <c r="SCU62" s="362"/>
      <c r="SCV62" s="362"/>
      <c r="SCW62" s="362"/>
      <c r="SCX62" s="362"/>
      <c r="SCY62" s="362"/>
      <c r="SCZ62" s="362"/>
      <c r="SDA62" s="362"/>
      <c r="SDB62" s="362"/>
      <c r="SDC62" s="362"/>
      <c r="SDD62" s="362"/>
      <c r="SDE62" s="362"/>
      <c r="SDF62" s="362"/>
      <c r="SDG62" s="362"/>
      <c r="SDH62" s="362"/>
      <c r="SDI62" s="362"/>
      <c r="SDJ62" s="362"/>
      <c r="SDK62" s="362"/>
      <c r="SDL62" s="362"/>
      <c r="SDM62" s="362"/>
      <c r="SDN62" s="362"/>
      <c r="SDO62" s="362"/>
      <c r="SDP62" s="362"/>
      <c r="SDQ62" s="362"/>
      <c r="SDR62" s="362"/>
      <c r="SDS62" s="362"/>
      <c r="SDT62" s="362"/>
      <c r="SDU62" s="362"/>
      <c r="SDV62" s="362"/>
      <c r="SDW62" s="362"/>
      <c r="SDX62" s="362"/>
      <c r="SDY62" s="362"/>
      <c r="SDZ62" s="362"/>
      <c r="SEA62" s="362"/>
      <c r="SEB62" s="362"/>
      <c r="SEC62" s="362"/>
      <c r="SED62" s="362"/>
      <c r="SEE62" s="362"/>
      <c r="SEF62" s="362"/>
      <c r="SEG62" s="362"/>
      <c r="SEH62" s="362"/>
      <c r="SEI62" s="362"/>
      <c r="SEJ62" s="362"/>
      <c r="SEK62" s="362"/>
      <c r="SEL62" s="362"/>
      <c r="SEM62" s="362"/>
      <c r="SEN62" s="362"/>
      <c r="SEO62" s="362"/>
      <c r="SEP62" s="362"/>
      <c r="SEQ62" s="362"/>
      <c r="SER62" s="362"/>
      <c r="SES62" s="362"/>
      <c r="SET62" s="362"/>
      <c r="SEU62" s="362"/>
      <c r="SEV62" s="362"/>
      <c r="SEW62" s="362"/>
      <c r="SEX62" s="362"/>
      <c r="SEY62" s="362"/>
      <c r="SEZ62" s="362"/>
      <c r="SFA62" s="362"/>
      <c r="SFB62" s="362"/>
      <c r="SFC62" s="362"/>
      <c r="SFD62" s="362"/>
      <c r="SFE62" s="362"/>
      <c r="SFF62" s="362"/>
      <c r="SFG62" s="362"/>
      <c r="SFH62" s="362"/>
      <c r="SFI62" s="362"/>
      <c r="SFJ62" s="362"/>
      <c r="SFK62" s="362"/>
      <c r="SFL62" s="362"/>
      <c r="SFM62" s="362"/>
      <c r="SFN62" s="362"/>
      <c r="SFO62" s="362"/>
      <c r="SFP62" s="362"/>
      <c r="SFQ62" s="362"/>
      <c r="SFR62" s="362"/>
      <c r="SFS62" s="362"/>
      <c r="SFT62" s="362"/>
      <c r="SFU62" s="362"/>
      <c r="SFV62" s="362"/>
      <c r="SFW62" s="362"/>
      <c r="SFX62" s="362"/>
      <c r="SFY62" s="362"/>
      <c r="SFZ62" s="362"/>
      <c r="SGA62" s="362"/>
      <c r="SGB62" s="362"/>
      <c r="SGC62" s="362"/>
      <c r="SGD62" s="362"/>
      <c r="SGE62" s="362"/>
      <c r="SGF62" s="362"/>
      <c r="SGG62" s="362"/>
      <c r="SGH62" s="362"/>
      <c r="SGI62" s="362"/>
      <c r="SGJ62" s="362"/>
      <c r="SGK62" s="362"/>
      <c r="SGL62" s="362"/>
      <c r="SGM62" s="362"/>
      <c r="SGN62" s="362"/>
      <c r="SGO62" s="362"/>
      <c r="SGP62" s="362"/>
      <c r="SGQ62" s="362"/>
      <c r="SGR62" s="362"/>
      <c r="SGS62" s="362"/>
      <c r="SGT62" s="362"/>
      <c r="SGU62" s="362"/>
      <c r="SGV62" s="362"/>
      <c r="SGW62" s="362"/>
      <c r="SGX62" s="362"/>
      <c r="SGY62" s="362"/>
      <c r="SGZ62" s="362"/>
      <c r="SHA62" s="362"/>
      <c r="SHB62" s="362"/>
      <c r="SHC62" s="362"/>
      <c r="SHD62" s="362"/>
      <c r="SHE62" s="362"/>
      <c r="SHF62" s="362"/>
      <c r="SHG62" s="362"/>
      <c r="SHH62" s="362"/>
      <c r="SHI62" s="362"/>
      <c r="SHJ62" s="362"/>
      <c r="SHK62" s="362"/>
      <c r="SHL62" s="362"/>
      <c r="SHM62" s="362"/>
      <c r="SHN62" s="362"/>
      <c r="SHO62" s="362"/>
      <c r="SHP62" s="362"/>
      <c r="SHQ62" s="362"/>
      <c r="SHR62" s="362"/>
      <c r="SHS62" s="362"/>
      <c r="SHT62" s="362"/>
      <c r="SHU62" s="362"/>
      <c r="SHV62" s="362"/>
      <c r="SHW62" s="362"/>
      <c r="SHX62" s="362"/>
      <c r="SHY62" s="362"/>
      <c r="SHZ62" s="362"/>
      <c r="SIA62" s="362"/>
      <c r="SIB62" s="362"/>
      <c r="SIC62" s="362"/>
      <c r="SID62" s="362"/>
      <c r="SIE62" s="362"/>
      <c r="SIF62" s="362"/>
      <c r="SIG62" s="362"/>
      <c r="SIH62" s="362"/>
      <c r="SII62" s="362"/>
      <c r="SIJ62" s="362"/>
      <c r="SIK62" s="362"/>
      <c r="SIL62" s="362"/>
      <c r="SIM62" s="362"/>
      <c r="SIN62" s="362"/>
      <c r="SIO62" s="362"/>
      <c r="SIP62" s="362"/>
      <c r="SIQ62" s="362"/>
      <c r="SIR62" s="362"/>
      <c r="SIS62" s="362"/>
      <c r="SIT62" s="362"/>
      <c r="SIU62" s="362"/>
      <c r="SIV62" s="362"/>
      <c r="SIW62" s="362"/>
      <c r="SIX62" s="362"/>
      <c r="SIY62" s="362"/>
      <c r="SIZ62" s="362"/>
      <c r="SJA62" s="362"/>
      <c r="SJB62" s="362"/>
      <c r="SJC62" s="362"/>
      <c r="SJD62" s="362"/>
      <c r="SJE62" s="362"/>
      <c r="SJF62" s="362"/>
      <c r="SJG62" s="362"/>
      <c r="SJH62" s="362"/>
      <c r="SJI62" s="362"/>
      <c r="SJJ62" s="362"/>
      <c r="SJK62" s="362"/>
      <c r="SJL62" s="362"/>
      <c r="SJM62" s="362"/>
      <c r="SJN62" s="362"/>
      <c r="SJO62" s="362"/>
      <c r="SJP62" s="362"/>
      <c r="SJQ62" s="362"/>
      <c r="SJR62" s="362"/>
      <c r="SJS62" s="362"/>
      <c r="SJT62" s="362"/>
      <c r="SJU62" s="362"/>
      <c r="SJV62" s="362"/>
      <c r="SJW62" s="362"/>
      <c r="SJX62" s="362"/>
      <c r="SJY62" s="362"/>
      <c r="SJZ62" s="362"/>
      <c r="SKA62" s="362"/>
      <c r="SKB62" s="362"/>
      <c r="SKC62" s="362"/>
      <c r="SKD62" s="362"/>
      <c r="SKE62" s="362"/>
      <c r="SKF62" s="362"/>
      <c r="SKG62" s="362"/>
      <c r="SKH62" s="362"/>
      <c r="SKI62" s="362"/>
      <c r="SKJ62" s="362"/>
      <c r="SKK62" s="362"/>
      <c r="SKL62" s="362"/>
      <c r="SKM62" s="362"/>
      <c r="SKN62" s="362"/>
      <c r="SKO62" s="362"/>
      <c r="SKP62" s="362"/>
      <c r="SKQ62" s="362"/>
      <c r="SKR62" s="362"/>
      <c r="SKS62" s="362"/>
      <c r="SKT62" s="362"/>
      <c r="SKU62" s="362"/>
      <c r="SKV62" s="362"/>
      <c r="SKW62" s="362"/>
      <c r="SKX62" s="362"/>
      <c r="SKY62" s="362"/>
      <c r="SKZ62" s="362"/>
      <c r="SLA62" s="362"/>
      <c r="SLB62" s="362"/>
      <c r="SLC62" s="362"/>
      <c r="SLD62" s="362"/>
      <c r="SLE62" s="362"/>
      <c r="SLF62" s="362"/>
      <c r="SLG62" s="362"/>
      <c r="SLH62" s="362"/>
      <c r="SLI62" s="362"/>
      <c r="SLJ62" s="362"/>
      <c r="SLK62" s="362"/>
      <c r="SLL62" s="362"/>
      <c r="SLM62" s="362"/>
      <c r="SLN62" s="362"/>
      <c r="SLO62" s="362"/>
      <c r="SLP62" s="362"/>
      <c r="SLQ62" s="362"/>
      <c r="SLR62" s="362"/>
      <c r="SLS62" s="362"/>
      <c r="SLT62" s="362"/>
      <c r="SLU62" s="362"/>
      <c r="SLV62" s="362"/>
      <c r="SLW62" s="362"/>
      <c r="SLX62" s="362"/>
      <c r="SLY62" s="362"/>
      <c r="SLZ62" s="362"/>
      <c r="SMA62" s="362"/>
      <c r="SMB62" s="362"/>
      <c r="SMC62" s="362"/>
      <c r="SMD62" s="362"/>
      <c r="SME62" s="362"/>
      <c r="SMF62" s="362"/>
      <c r="SMG62" s="362"/>
      <c r="SMH62" s="362"/>
      <c r="SMI62" s="362"/>
      <c r="SMJ62" s="362"/>
      <c r="SMK62" s="362"/>
      <c r="SML62" s="362"/>
      <c r="SMM62" s="362"/>
      <c r="SMN62" s="362"/>
      <c r="SMO62" s="362"/>
      <c r="SMP62" s="362"/>
      <c r="SMQ62" s="362"/>
      <c r="SMR62" s="362"/>
      <c r="SMS62" s="362"/>
      <c r="SMT62" s="362"/>
      <c r="SMU62" s="362"/>
      <c r="SMV62" s="362"/>
      <c r="SMW62" s="362"/>
      <c r="SMX62" s="362"/>
      <c r="SMY62" s="362"/>
      <c r="SMZ62" s="362"/>
      <c r="SNA62" s="362"/>
      <c r="SNB62" s="362"/>
      <c r="SNC62" s="362"/>
      <c r="SND62" s="362"/>
      <c r="SNE62" s="362"/>
      <c r="SNF62" s="362"/>
      <c r="SNG62" s="362"/>
      <c r="SNH62" s="362"/>
      <c r="SNI62" s="362"/>
      <c r="SNJ62" s="362"/>
      <c r="SNK62" s="362"/>
      <c r="SNL62" s="362"/>
      <c r="SNM62" s="362"/>
      <c r="SNN62" s="362"/>
      <c r="SNO62" s="362"/>
      <c r="SNP62" s="362"/>
      <c r="SNQ62" s="362"/>
      <c r="SNR62" s="362"/>
      <c r="SNS62" s="362"/>
      <c r="SNT62" s="362"/>
      <c r="SNU62" s="362"/>
      <c r="SNV62" s="362"/>
      <c r="SNW62" s="362"/>
      <c r="SNX62" s="362"/>
      <c r="SNY62" s="362"/>
      <c r="SNZ62" s="362"/>
      <c r="SOA62" s="362"/>
      <c r="SOB62" s="362"/>
      <c r="SOC62" s="362"/>
      <c r="SOD62" s="362"/>
      <c r="SOE62" s="362"/>
      <c r="SOF62" s="362"/>
      <c r="SOG62" s="362"/>
      <c r="SOH62" s="362"/>
      <c r="SOI62" s="362"/>
      <c r="SOJ62" s="362"/>
      <c r="SOK62" s="362"/>
      <c r="SOL62" s="362"/>
      <c r="SOM62" s="362"/>
      <c r="SON62" s="362"/>
      <c r="SOO62" s="362"/>
      <c r="SOP62" s="362"/>
      <c r="SOQ62" s="362"/>
      <c r="SOR62" s="362"/>
      <c r="SOS62" s="362"/>
      <c r="SOT62" s="362"/>
      <c r="SOU62" s="362"/>
      <c r="SOV62" s="362"/>
      <c r="SOW62" s="362"/>
      <c r="SOX62" s="362"/>
      <c r="SOY62" s="362"/>
      <c r="SOZ62" s="362"/>
      <c r="SPA62" s="362"/>
      <c r="SPB62" s="362"/>
      <c r="SPC62" s="362"/>
      <c r="SPD62" s="362"/>
      <c r="SPE62" s="362"/>
      <c r="SPF62" s="362"/>
      <c r="SPG62" s="362"/>
      <c r="SPH62" s="362"/>
      <c r="SPI62" s="362"/>
      <c r="SPJ62" s="362"/>
      <c r="SPK62" s="362"/>
      <c r="SPL62" s="362"/>
      <c r="SPM62" s="362"/>
      <c r="SPN62" s="362"/>
      <c r="SPO62" s="362"/>
      <c r="SPP62" s="362"/>
      <c r="SPQ62" s="362"/>
      <c r="SPR62" s="362"/>
      <c r="SPS62" s="362"/>
      <c r="SPT62" s="362"/>
      <c r="SPU62" s="362"/>
      <c r="SPV62" s="362"/>
      <c r="SPW62" s="362"/>
      <c r="SPX62" s="362"/>
      <c r="SPY62" s="362"/>
      <c r="SPZ62" s="362"/>
      <c r="SQA62" s="362"/>
      <c r="SQB62" s="362"/>
      <c r="SQC62" s="362"/>
      <c r="SQD62" s="362"/>
      <c r="SQE62" s="362"/>
      <c r="SQF62" s="362"/>
      <c r="SQG62" s="362"/>
      <c r="SQH62" s="362"/>
      <c r="SQI62" s="362"/>
      <c r="SQJ62" s="362"/>
      <c r="SQK62" s="362"/>
      <c r="SQL62" s="362"/>
      <c r="SQM62" s="362"/>
      <c r="SQN62" s="362"/>
      <c r="SQO62" s="362"/>
      <c r="SQP62" s="362"/>
      <c r="SQQ62" s="362"/>
      <c r="SQR62" s="362"/>
      <c r="SQS62" s="362"/>
      <c r="SQT62" s="362"/>
      <c r="SQU62" s="362"/>
      <c r="SQV62" s="362"/>
      <c r="SQW62" s="362"/>
      <c r="SQX62" s="362"/>
      <c r="SQY62" s="362"/>
      <c r="SQZ62" s="362"/>
      <c r="SRA62" s="362"/>
      <c r="SRB62" s="362"/>
      <c r="SRC62" s="362"/>
      <c r="SRD62" s="362"/>
      <c r="SRE62" s="362"/>
      <c r="SRF62" s="362"/>
      <c r="SRG62" s="362"/>
      <c r="SRH62" s="362"/>
      <c r="SRI62" s="362"/>
      <c r="SRJ62" s="362"/>
      <c r="SRK62" s="362"/>
      <c r="SRL62" s="362"/>
      <c r="SRM62" s="362"/>
      <c r="SRN62" s="362"/>
      <c r="SRO62" s="362"/>
      <c r="SRP62" s="362"/>
      <c r="SRQ62" s="362"/>
      <c r="SRR62" s="362"/>
      <c r="SRS62" s="362"/>
      <c r="SRT62" s="362"/>
      <c r="SRU62" s="362"/>
      <c r="SRV62" s="362"/>
      <c r="SRW62" s="362"/>
      <c r="SRX62" s="362"/>
      <c r="SRY62" s="362"/>
      <c r="SRZ62" s="362"/>
      <c r="SSA62" s="362"/>
      <c r="SSB62" s="362"/>
      <c r="SSC62" s="362"/>
      <c r="SSD62" s="362"/>
      <c r="SSE62" s="362"/>
      <c r="SSF62" s="362"/>
      <c r="SSG62" s="362"/>
      <c r="SSH62" s="362"/>
      <c r="SSI62" s="362"/>
      <c r="SSJ62" s="362"/>
      <c r="SSK62" s="362"/>
      <c r="SSL62" s="362"/>
      <c r="SSM62" s="362"/>
      <c r="SSN62" s="362"/>
      <c r="SSO62" s="362"/>
      <c r="SSP62" s="362"/>
      <c r="SSQ62" s="362"/>
      <c r="SSR62" s="362"/>
      <c r="SSS62" s="362"/>
      <c r="SST62" s="362"/>
      <c r="SSU62" s="362"/>
      <c r="SSV62" s="362"/>
      <c r="SSW62" s="362"/>
      <c r="SSX62" s="362"/>
      <c r="SSY62" s="362"/>
      <c r="SSZ62" s="362"/>
      <c r="STA62" s="362"/>
      <c r="STB62" s="362"/>
      <c r="STC62" s="362"/>
      <c r="STD62" s="362"/>
      <c r="STE62" s="362"/>
      <c r="STF62" s="362"/>
      <c r="STG62" s="362"/>
      <c r="STH62" s="362"/>
      <c r="STI62" s="362"/>
      <c r="STJ62" s="362"/>
      <c r="STK62" s="362"/>
      <c r="STL62" s="362"/>
      <c r="STM62" s="362"/>
      <c r="STN62" s="362"/>
      <c r="STO62" s="362"/>
      <c r="STP62" s="362"/>
      <c r="STQ62" s="362"/>
      <c r="STR62" s="362"/>
      <c r="STS62" s="362"/>
      <c r="STT62" s="362"/>
      <c r="STU62" s="362"/>
      <c r="STV62" s="362"/>
      <c r="STW62" s="362"/>
      <c r="STX62" s="362"/>
      <c r="STY62" s="362"/>
      <c r="STZ62" s="362"/>
      <c r="SUA62" s="362"/>
      <c r="SUB62" s="362"/>
      <c r="SUC62" s="362"/>
      <c r="SUD62" s="362"/>
      <c r="SUE62" s="362"/>
      <c r="SUF62" s="362"/>
      <c r="SUG62" s="362"/>
      <c r="SUH62" s="362"/>
      <c r="SUI62" s="362"/>
      <c r="SUJ62" s="362"/>
      <c r="SUK62" s="362"/>
      <c r="SUL62" s="362"/>
      <c r="SUM62" s="362"/>
      <c r="SUN62" s="362"/>
      <c r="SUO62" s="362"/>
      <c r="SUP62" s="362"/>
      <c r="SUQ62" s="362"/>
      <c r="SUR62" s="362"/>
      <c r="SUS62" s="362"/>
      <c r="SUT62" s="362"/>
      <c r="SUU62" s="362"/>
      <c r="SUV62" s="362"/>
      <c r="SUW62" s="362"/>
      <c r="SUX62" s="362"/>
      <c r="SUY62" s="362"/>
      <c r="SUZ62" s="362"/>
      <c r="SVA62" s="362"/>
      <c r="SVB62" s="362"/>
      <c r="SVC62" s="362"/>
      <c r="SVD62" s="362"/>
      <c r="SVE62" s="362"/>
      <c r="SVF62" s="362"/>
      <c r="SVG62" s="362"/>
      <c r="SVH62" s="362"/>
      <c r="SVI62" s="362"/>
      <c r="SVJ62" s="362"/>
      <c r="SVK62" s="362"/>
      <c r="SVL62" s="362"/>
      <c r="SVM62" s="362"/>
      <c r="SVN62" s="362"/>
      <c r="SVO62" s="362"/>
      <c r="SVP62" s="362"/>
      <c r="SVQ62" s="362"/>
      <c r="SVR62" s="362"/>
      <c r="SVS62" s="362"/>
      <c r="SVT62" s="362"/>
      <c r="SVU62" s="362"/>
      <c r="SVV62" s="362"/>
      <c r="SVW62" s="362"/>
      <c r="SVX62" s="362"/>
      <c r="SVY62" s="362"/>
      <c r="SVZ62" s="362"/>
      <c r="SWA62" s="362"/>
      <c r="SWB62" s="362"/>
      <c r="SWC62" s="362"/>
      <c r="SWD62" s="362"/>
      <c r="SWE62" s="362"/>
      <c r="SWF62" s="362"/>
      <c r="SWG62" s="362"/>
      <c r="SWH62" s="362"/>
      <c r="SWI62" s="362"/>
      <c r="SWJ62" s="362"/>
      <c r="SWK62" s="362"/>
      <c r="SWL62" s="362"/>
      <c r="SWM62" s="362"/>
      <c r="SWN62" s="362"/>
      <c r="SWO62" s="362"/>
      <c r="SWP62" s="362"/>
      <c r="SWQ62" s="362"/>
      <c r="SWR62" s="362"/>
      <c r="SWS62" s="362"/>
      <c r="SWT62" s="362"/>
      <c r="SWU62" s="362"/>
      <c r="SWV62" s="362"/>
      <c r="SWW62" s="362"/>
      <c r="SWX62" s="362"/>
      <c r="SWY62" s="362"/>
      <c r="SWZ62" s="362"/>
      <c r="SXA62" s="362"/>
      <c r="SXB62" s="362"/>
      <c r="SXC62" s="362"/>
      <c r="SXD62" s="362"/>
      <c r="SXE62" s="362"/>
      <c r="SXF62" s="362"/>
      <c r="SXG62" s="362"/>
      <c r="SXH62" s="362"/>
      <c r="SXI62" s="362"/>
      <c r="SXJ62" s="362"/>
      <c r="SXK62" s="362"/>
      <c r="SXL62" s="362"/>
      <c r="SXM62" s="362"/>
      <c r="SXN62" s="362"/>
      <c r="SXO62" s="362"/>
      <c r="SXP62" s="362"/>
      <c r="SXQ62" s="362"/>
      <c r="SXR62" s="362"/>
      <c r="SXS62" s="362"/>
      <c r="SXT62" s="362"/>
      <c r="SXU62" s="362"/>
      <c r="SXV62" s="362"/>
      <c r="SXW62" s="362"/>
      <c r="SXX62" s="362"/>
      <c r="SXY62" s="362"/>
      <c r="SXZ62" s="362"/>
      <c r="SYA62" s="362"/>
      <c r="SYB62" s="362"/>
      <c r="SYC62" s="362"/>
      <c r="SYD62" s="362"/>
      <c r="SYE62" s="362"/>
      <c r="SYF62" s="362"/>
      <c r="SYG62" s="362"/>
      <c r="SYH62" s="362"/>
      <c r="SYI62" s="362"/>
      <c r="SYJ62" s="362"/>
      <c r="SYK62" s="362"/>
      <c r="SYL62" s="362"/>
      <c r="SYM62" s="362"/>
      <c r="SYN62" s="362"/>
      <c r="SYO62" s="362"/>
      <c r="SYP62" s="362"/>
      <c r="SYQ62" s="362"/>
      <c r="SYR62" s="362"/>
      <c r="SYS62" s="362"/>
      <c r="SYT62" s="362"/>
      <c r="SYU62" s="362"/>
      <c r="SYV62" s="362"/>
      <c r="SYW62" s="362"/>
      <c r="SYX62" s="362"/>
      <c r="SYY62" s="362"/>
      <c r="SYZ62" s="362"/>
      <c r="SZA62" s="362"/>
      <c r="SZB62" s="362"/>
      <c r="SZC62" s="362"/>
      <c r="SZD62" s="362"/>
      <c r="SZE62" s="362"/>
      <c r="SZF62" s="362"/>
      <c r="SZG62" s="362"/>
      <c r="SZH62" s="362"/>
      <c r="SZI62" s="362"/>
      <c r="SZJ62" s="362"/>
      <c r="SZK62" s="362"/>
      <c r="SZL62" s="362"/>
      <c r="SZM62" s="362"/>
      <c r="SZN62" s="362"/>
      <c r="SZO62" s="362"/>
      <c r="SZP62" s="362"/>
      <c r="SZQ62" s="362"/>
      <c r="SZR62" s="362"/>
      <c r="SZS62" s="362"/>
      <c r="SZT62" s="362"/>
      <c r="SZU62" s="362"/>
      <c r="SZV62" s="362"/>
      <c r="SZW62" s="362"/>
      <c r="SZX62" s="362"/>
      <c r="SZY62" s="362"/>
      <c r="SZZ62" s="362"/>
      <c r="TAA62" s="362"/>
      <c r="TAB62" s="362"/>
      <c r="TAC62" s="362"/>
      <c r="TAD62" s="362"/>
      <c r="TAE62" s="362"/>
      <c r="TAF62" s="362"/>
      <c r="TAG62" s="362"/>
      <c r="TAH62" s="362"/>
      <c r="TAI62" s="362"/>
      <c r="TAJ62" s="362"/>
      <c r="TAK62" s="362"/>
      <c r="TAL62" s="362"/>
      <c r="TAM62" s="362"/>
      <c r="TAN62" s="362"/>
      <c r="TAO62" s="362"/>
      <c r="TAP62" s="362"/>
      <c r="TAQ62" s="362"/>
      <c r="TAR62" s="362"/>
      <c r="TAS62" s="362"/>
      <c r="TAT62" s="362"/>
      <c r="TAU62" s="362"/>
      <c r="TAV62" s="362"/>
      <c r="TAW62" s="362"/>
      <c r="TAX62" s="362"/>
      <c r="TAY62" s="362"/>
      <c r="TAZ62" s="362"/>
      <c r="TBA62" s="362"/>
      <c r="TBB62" s="362"/>
      <c r="TBC62" s="362"/>
      <c r="TBD62" s="362"/>
      <c r="TBE62" s="362"/>
      <c r="TBF62" s="362"/>
      <c r="TBG62" s="362"/>
      <c r="TBH62" s="362"/>
      <c r="TBI62" s="362"/>
      <c r="TBJ62" s="362"/>
      <c r="TBK62" s="362"/>
      <c r="TBL62" s="362"/>
      <c r="TBM62" s="362"/>
      <c r="TBN62" s="362"/>
      <c r="TBO62" s="362"/>
      <c r="TBP62" s="362"/>
      <c r="TBQ62" s="362"/>
      <c r="TBR62" s="362"/>
      <c r="TBS62" s="362"/>
      <c r="TBT62" s="362"/>
      <c r="TBU62" s="362"/>
      <c r="TBV62" s="362"/>
      <c r="TBW62" s="362"/>
      <c r="TBX62" s="362"/>
      <c r="TBY62" s="362"/>
      <c r="TBZ62" s="362"/>
      <c r="TCA62" s="362"/>
      <c r="TCB62" s="362"/>
      <c r="TCC62" s="362"/>
      <c r="TCD62" s="362"/>
      <c r="TCE62" s="362"/>
      <c r="TCF62" s="362"/>
      <c r="TCG62" s="362"/>
      <c r="TCH62" s="362"/>
      <c r="TCI62" s="362"/>
      <c r="TCJ62" s="362"/>
      <c r="TCK62" s="362"/>
      <c r="TCL62" s="362"/>
      <c r="TCM62" s="362"/>
      <c r="TCN62" s="362"/>
      <c r="TCO62" s="362"/>
      <c r="TCP62" s="362"/>
      <c r="TCQ62" s="362"/>
      <c r="TCR62" s="362"/>
      <c r="TCS62" s="362"/>
      <c r="TCT62" s="362"/>
      <c r="TCU62" s="362"/>
      <c r="TCV62" s="362"/>
      <c r="TCW62" s="362"/>
      <c r="TCX62" s="362"/>
      <c r="TCY62" s="362"/>
      <c r="TCZ62" s="362"/>
      <c r="TDA62" s="362"/>
      <c r="TDB62" s="362"/>
      <c r="TDC62" s="362"/>
      <c r="TDD62" s="362"/>
      <c r="TDE62" s="362"/>
      <c r="TDF62" s="362"/>
      <c r="TDG62" s="362"/>
      <c r="TDH62" s="362"/>
      <c r="TDI62" s="362"/>
      <c r="TDJ62" s="362"/>
      <c r="TDK62" s="362"/>
      <c r="TDL62" s="362"/>
      <c r="TDM62" s="362"/>
      <c r="TDN62" s="362"/>
      <c r="TDO62" s="362"/>
      <c r="TDP62" s="362"/>
      <c r="TDQ62" s="362"/>
      <c r="TDR62" s="362"/>
      <c r="TDS62" s="362"/>
      <c r="TDT62" s="362"/>
      <c r="TDU62" s="362"/>
      <c r="TDV62" s="362"/>
      <c r="TDW62" s="362"/>
      <c r="TDX62" s="362"/>
      <c r="TDY62" s="362"/>
      <c r="TDZ62" s="362"/>
      <c r="TEA62" s="362"/>
      <c r="TEB62" s="362"/>
      <c r="TEC62" s="362"/>
      <c r="TED62" s="362"/>
      <c r="TEE62" s="362"/>
      <c r="TEF62" s="362"/>
      <c r="TEG62" s="362"/>
      <c r="TEH62" s="362"/>
      <c r="TEI62" s="362"/>
      <c r="TEJ62" s="362"/>
      <c r="TEK62" s="362"/>
      <c r="TEL62" s="362"/>
      <c r="TEM62" s="362"/>
      <c r="TEN62" s="362"/>
      <c r="TEO62" s="362"/>
      <c r="TEP62" s="362"/>
      <c r="TEQ62" s="362"/>
      <c r="TER62" s="362"/>
      <c r="TES62" s="362"/>
      <c r="TET62" s="362"/>
      <c r="TEU62" s="362"/>
      <c r="TEV62" s="362"/>
      <c r="TEW62" s="362"/>
      <c r="TEX62" s="362"/>
      <c r="TEY62" s="362"/>
      <c r="TEZ62" s="362"/>
      <c r="TFA62" s="362"/>
      <c r="TFB62" s="362"/>
      <c r="TFC62" s="362"/>
      <c r="TFD62" s="362"/>
      <c r="TFE62" s="362"/>
      <c r="TFF62" s="362"/>
      <c r="TFG62" s="362"/>
      <c r="TFH62" s="362"/>
      <c r="TFI62" s="362"/>
      <c r="TFJ62" s="362"/>
      <c r="TFK62" s="362"/>
      <c r="TFL62" s="362"/>
      <c r="TFM62" s="362"/>
      <c r="TFN62" s="362"/>
      <c r="TFO62" s="362"/>
      <c r="TFP62" s="362"/>
      <c r="TFQ62" s="362"/>
      <c r="TFR62" s="362"/>
      <c r="TFS62" s="362"/>
      <c r="TFT62" s="362"/>
      <c r="TFU62" s="362"/>
      <c r="TFV62" s="362"/>
      <c r="TFW62" s="362"/>
      <c r="TFX62" s="362"/>
      <c r="TFY62" s="362"/>
      <c r="TFZ62" s="362"/>
      <c r="TGA62" s="362"/>
      <c r="TGB62" s="362"/>
      <c r="TGC62" s="362"/>
      <c r="TGD62" s="362"/>
      <c r="TGE62" s="362"/>
      <c r="TGF62" s="362"/>
      <c r="TGG62" s="362"/>
      <c r="TGH62" s="362"/>
      <c r="TGI62" s="362"/>
      <c r="TGJ62" s="362"/>
      <c r="TGK62" s="362"/>
      <c r="TGL62" s="362"/>
      <c r="TGM62" s="362"/>
      <c r="TGN62" s="362"/>
      <c r="TGO62" s="362"/>
      <c r="TGP62" s="362"/>
      <c r="TGQ62" s="362"/>
      <c r="TGR62" s="362"/>
      <c r="TGS62" s="362"/>
      <c r="TGT62" s="362"/>
      <c r="TGU62" s="362"/>
      <c r="TGV62" s="362"/>
      <c r="TGW62" s="362"/>
      <c r="TGX62" s="362"/>
      <c r="TGY62" s="362"/>
      <c r="TGZ62" s="362"/>
      <c r="THA62" s="362"/>
      <c r="THB62" s="362"/>
      <c r="THC62" s="362"/>
      <c r="THD62" s="362"/>
      <c r="THE62" s="362"/>
      <c r="THF62" s="362"/>
      <c r="THG62" s="362"/>
      <c r="THH62" s="362"/>
      <c r="THI62" s="362"/>
      <c r="THJ62" s="362"/>
      <c r="THK62" s="362"/>
      <c r="THL62" s="362"/>
      <c r="THM62" s="362"/>
      <c r="THN62" s="362"/>
      <c r="THO62" s="362"/>
      <c r="THP62" s="362"/>
      <c r="THQ62" s="362"/>
      <c r="THR62" s="362"/>
      <c r="THS62" s="362"/>
      <c r="THT62" s="362"/>
      <c r="THU62" s="362"/>
      <c r="THV62" s="362"/>
      <c r="THW62" s="362"/>
      <c r="THX62" s="362"/>
      <c r="THY62" s="362"/>
      <c r="THZ62" s="362"/>
      <c r="TIA62" s="362"/>
      <c r="TIB62" s="362"/>
      <c r="TIC62" s="362"/>
      <c r="TID62" s="362"/>
      <c r="TIE62" s="362"/>
      <c r="TIF62" s="362"/>
      <c r="TIG62" s="362"/>
      <c r="TIH62" s="362"/>
      <c r="TII62" s="362"/>
      <c r="TIJ62" s="362"/>
      <c r="TIK62" s="362"/>
      <c r="TIL62" s="362"/>
      <c r="TIM62" s="362"/>
      <c r="TIN62" s="362"/>
      <c r="TIO62" s="362"/>
      <c r="TIP62" s="362"/>
      <c r="TIQ62" s="362"/>
      <c r="TIR62" s="362"/>
      <c r="TIS62" s="362"/>
      <c r="TIT62" s="362"/>
      <c r="TIU62" s="362"/>
      <c r="TIV62" s="362"/>
      <c r="TIW62" s="362"/>
      <c r="TIX62" s="362"/>
      <c r="TIY62" s="362"/>
      <c r="TIZ62" s="362"/>
      <c r="TJA62" s="362"/>
      <c r="TJB62" s="362"/>
      <c r="TJC62" s="362"/>
      <c r="TJD62" s="362"/>
      <c r="TJE62" s="362"/>
      <c r="TJF62" s="362"/>
      <c r="TJG62" s="362"/>
      <c r="TJH62" s="362"/>
      <c r="TJI62" s="362"/>
      <c r="TJJ62" s="362"/>
      <c r="TJK62" s="362"/>
      <c r="TJL62" s="362"/>
      <c r="TJM62" s="362"/>
      <c r="TJN62" s="362"/>
      <c r="TJO62" s="362"/>
      <c r="TJP62" s="362"/>
      <c r="TJQ62" s="362"/>
      <c r="TJR62" s="362"/>
      <c r="TJS62" s="362"/>
      <c r="TJT62" s="362"/>
      <c r="TJU62" s="362"/>
      <c r="TJV62" s="362"/>
      <c r="TJW62" s="362"/>
      <c r="TJX62" s="362"/>
      <c r="TJY62" s="362"/>
      <c r="TJZ62" s="362"/>
      <c r="TKA62" s="362"/>
      <c r="TKB62" s="362"/>
      <c r="TKC62" s="362"/>
      <c r="TKD62" s="362"/>
      <c r="TKE62" s="362"/>
      <c r="TKF62" s="362"/>
      <c r="TKG62" s="362"/>
      <c r="TKH62" s="362"/>
      <c r="TKI62" s="362"/>
      <c r="TKJ62" s="362"/>
      <c r="TKK62" s="362"/>
      <c r="TKL62" s="362"/>
      <c r="TKM62" s="362"/>
      <c r="TKN62" s="362"/>
      <c r="TKO62" s="362"/>
      <c r="TKP62" s="362"/>
      <c r="TKQ62" s="362"/>
      <c r="TKR62" s="362"/>
      <c r="TKS62" s="362"/>
      <c r="TKT62" s="362"/>
      <c r="TKU62" s="362"/>
      <c r="TKV62" s="362"/>
      <c r="TKW62" s="362"/>
      <c r="TKX62" s="362"/>
      <c r="TKY62" s="362"/>
      <c r="TKZ62" s="362"/>
      <c r="TLA62" s="362"/>
      <c r="TLB62" s="362"/>
      <c r="TLC62" s="362"/>
      <c r="TLD62" s="362"/>
      <c r="TLE62" s="362"/>
      <c r="TLF62" s="362"/>
      <c r="TLG62" s="362"/>
      <c r="TLH62" s="362"/>
      <c r="TLI62" s="362"/>
      <c r="TLJ62" s="362"/>
      <c r="TLK62" s="362"/>
      <c r="TLL62" s="362"/>
      <c r="TLM62" s="362"/>
      <c r="TLN62" s="362"/>
      <c r="TLO62" s="362"/>
      <c r="TLP62" s="362"/>
      <c r="TLQ62" s="362"/>
      <c r="TLR62" s="362"/>
      <c r="TLS62" s="362"/>
      <c r="TLT62" s="362"/>
      <c r="TLU62" s="362"/>
      <c r="TLV62" s="362"/>
      <c r="TLW62" s="362"/>
      <c r="TLX62" s="362"/>
      <c r="TLY62" s="362"/>
      <c r="TLZ62" s="362"/>
      <c r="TMA62" s="362"/>
      <c r="TMB62" s="362"/>
      <c r="TMC62" s="362"/>
      <c r="TMD62" s="362"/>
      <c r="TME62" s="362"/>
      <c r="TMF62" s="362"/>
      <c r="TMG62" s="362"/>
      <c r="TMH62" s="362"/>
      <c r="TMI62" s="362"/>
      <c r="TMJ62" s="362"/>
      <c r="TMK62" s="362"/>
      <c r="TML62" s="362"/>
      <c r="TMM62" s="362"/>
      <c r="TMN62" s="362"/>
      <c r="TMO62" s="362"/>
      <c r="TMP62" s="362"/>
      <c r="TMQ62" s="362"/>
      <c r="TMR62" s="362"/>
      <c r="TMS62" s="362"/>
      <c r="TMT62" s="362"/>
      <c r="TMU62" s="362"/>
      <c r="TMV62" s="362"/>
      <c r="TMW62" s="362"/>
      <c r="TMX62" s="362"/>
      <c r="TMY62" s="362"/>
      <c r="TMZ62" s="362"/>
      <c r="TNA62" s="362"/>
      <c r="TNB62" s="362"/>
      <c r="TNC62" s="362"/>
      <c r="TND62" s="362"/>
      <c r="TNE62" s="362"/>
      <c r="TNF62" s="362"/>
      <c r="TNG62" s="362"/>
      <c r="TNH62" s="362"/>
      <c r="TNI62" s="362"/>
      <c r="TNJ62" s="362"/>
      <c r="TNK62" s="362"/>
      <c r="TNL62" s="362"/>
      <c r="TNM62" s="362"/>
      <c r="TNN62" s="362"/>
      <c r="TNO62" s="362"/>
      <c r="TNP62" s="362"/>
      <c r="TNQ62" s="362"/>
      <c r="TNR62" s="362"/>
      <c r="TNS62" s="362"/>
      <c r="TNT62" s="362"/>
      <c r="TNU62" s="362"/>
      <c r="TNV62" s="362"/>
      <c r="TNW62" s="362"/>
      <c r="TNX62" s="362"/>
      <c r="TNY62" s="362"/>
      <c r="TNZ62" s="362"/>
      <c r="TOA62" s="362"/>
      <c r="TOB62" s="362"/>
      <c r="TOC62" s="362"/>
      <c r="TOD62" s="362"/>
      <c r="TOE62" s="362"/>
      <c r="TOF62" s="362"/>
      <c r="TOG62" s="362"/>
      <c r="TOH62" s="362"/>
      <c r="TOI62" s="362"/>
      <c r="TOJ62" s="362"/>
      <c r="TOK62" s="362"/>
      <c r="TOL62" s="362"/>
      <c r="TOM62" s="362"/>
      <c r="TON62" s="362"/>
      <c r="TOO62" s="362"/>
      <c r="TOP62" s="362"/>
      <c r="TOQ62" s="362"/>
      <c r="TOR62" s="362"/>
      <c r="TOS62" s="362"/>
      <c r="TOT62" s="362"/>
      <c r="TOU62" s="362"/>
      <c r="TOV62" s="362"/>
      <c r="TOW62" s="362"/>
      <c r="TOX62" s="362"/>
      <c r="TOY62" s="362"/>
      <c r="TOZ62" s="362"/>
      <c r="TPA62" s="362"/>
      <c r="TPB62" s="362"/>
      <c r="TPC62" s="362"/>
      <c r="TPD62" s="362"/>
      <c r="TPE62" s="362"/>
      <c r="TPF62" s="362"/>
      <c r="TPG62" s="362"/>
      <c r="TPH62" s="362"/>
      <c r="TPI62" s="362"/>
      <c r="TPJ62" s="362"/>
      <c r="TPK62" s="362"/>
      <c r="TPL62" s="362"/>
      <c r="TPM62" s="362"/>
      <c r="TPN62" s="362"/>
      <c r="TPO62" s="362"/>
      <c r="TPP62" s="362"/>
      <c r="TPQ62" s="362"/>
      <c r="TPR62" s="362"/>
      <c r="TPS62" s="362"/>
      <c r="TPT62" s="362"/>
      <c r="TPU62" s="362"/>
      <c r="TPV62" s="362"/>
      <c r="TPW62" s="362"/>
      <c r="TPX62" s="362"/>
      <c r="TPY62" s="362"/>
      <c r="TPZ62" s="362"/>
      <c r="TQA62" s="362"/>
      <c r="TQB62" s="362"/>
      <c r="TQC62" s="362"/>
      <c r="TQD62" s="362"/>
      <c r="TQE62" s="362"/>
      <c r="TQF62" s="362"/>
      <c r="TQG62" s="362"/>
      <c r="TQH62" s="362"/>
      <c r="TQI62" s="362"/>
      <c r="TQJ62" s="362"/>
      <c r="TQK62" s="362"/>
      <c r="TQL62" s="362"/>
      <c r="TQM62" s="362"/>
      <c r="TQN62" s="362"/>
      <c r="TQO62" s="362"/>
      <c r="TQP62" s="362"/>
      <c r="TQQ62" s="362"/>
      <c r="TQR62" s="362"/>
      <c r="TQS62" s="362"/>
      <c r="TQT62" s="362"/>
      <c r="TQU62" s="362"/>
      <c r="TQV62" s="362"/>
      <c r="TQW62" s="362"/>
      <c r="TQX62" s="362"/>
      <c r="TQY62" s="362"/>
      <c r="TQZ62" s="362"/>
      <c r="TRA62" s="362"/>
      <c r="TRB62" s="362"/>
      <c r="TRC62" s="362"/>
      <c r="TRD62" s="362"/>
      <c r="TRE62" s="362"/>
      <c r="TRF62" s="362"/>
      <c r="TRG62" s="362"/>
      <c r="TRH62" s="362"/>
      <c r="TRI62" s="362"/>
      <c r="TRJ62" s="362"/>
      <c r="TRK62" s="362"/>
      <c r="TRL62" s="362"/>
      <c r="TRM62" s="362"/>
      <c r="TRN62" s="362"/>
      <c r="TRO62" s="362"/>
      <c r="TRP62" s="362"/>
      <c r="TRQ62" s="362"/>
      <c r="TRR62" s="362"/>
      <c r="TRS62" s="362"/>
      <c r="TRT62" s="362"/>
      <c r="TRU62" s="362"/>
      <c r="TRV62" s="362"/>
      <c r="TRW62" s="362"/>
      <c r="TRX62" s="362"/>
      <c r="TRY62" s="362"/>
      <c r="TRZ62" s="362"/>
      <c r="TSA62" s="362"/>
      <c r="TSB62" s="362"/>
      <c r="TSC62" s="362"/>
      <c r="TSD62" s="362"/>
      <c r="TSE62" s="362"/>
      <c r="TSF62" s="362"/>
      <c r="TSG62" s="362"/>
      <c r="TSH62" s="362"/>
      <c r="TSI62" s="362"/>
      <c r="TSJ62" s="362"/>
      <c r="TSK62" s="362"/>
      <c r="TSL62" s="362"/>
      <c r="TSM62" s="362"/>
      <c r="TSN62" s="362"/>
      <c r="TSO62" s="362"/>
      <c r="TSP62" s="362"/>
      <c r="TSQ62" s="362"/>
      <c r="TSR62" s="362"/>
      <c r="TSS62" s="362"/>
      <c r="TST62" s="362"/>
      <c r="TSU62" s="362"/>
      <c r="TSV62" s="362"/>
      <c r="TSW62" s="362"/>
      <c r="TSX62" s="362"/>
      <c r="TSY62" s="362"/>
      <c r="TSZ62" s="362"/>
      <c r="TTA62" s="362"/>
      <c r="TTB62" s="362"/>
      <c r="TTC62" s="362"/>
      <c r="TTD62" s="362"/>
      <c r="TTE62" s="362"/>
      <c r="TTF62" s="362"/>
      <c r="TTG62" s="362"/>
      <c r="TTH62" s="362"/>
      <c r="TTI62" s="362"/>
      <c r="TTJ62" s="362"/>
      <c r="TTK62" s="362"/>
      <c r="TTL62" s="362"/>
      <c r="TTM62" s="362"/>
      <c r="TTN62" s="362"/>
      <c r="TTO62" s="362"/>
      <c r="TTP62" s="362"/>
      <c r="TTQ62" s="362"/>
      <c r="TTR62" s="362"/>
      <c r="TTS62" s="362"/>
      <c r="TTT62" s="362"/>
      <c r="TTU62" s="362"/>
      <c r="TTV62" s="362"/>
      <c r="TTW62" s="362"/>
      <c r="TTX62" s="362"/>
      <c r="TTY62" s="362"/>
      <c r="TTZ62" s="362"/>
      <c r="TUA62" s="362"/>
      <c r="TUB62" s="362"/>
      <c r="TUC62" s="362"/>
      <c r="TUD62" s="362"/>
      <c r="TUE62" s="362"/>
      <c r="TUF62" s="362"/>
      <c r="TUG62" s="362"/>
      <c r="TUH62" s="362"/>
      <c r="TUI62" s="362"/>
      <c r="TUJ62" s="362"/>
      <c r="TUK62" s="362"/>
      <c r="TUL62" s="362"/>
      <c r="TUM62" s="362"/>
      <c r="TUN62" s="362"/>
      <c r="TUO62" s="362"/>
      <c r="TUP62" s="362"/>
      <c r="TUQ62" s="362"/>
      <c r="TUR62" s="362"/>
      <c r="TUS62" s="362"/>
      <c r="TUT62" s="362"/>
      <c r="TUU62" s="362"/>
      <c r="TUV62" s="362"/>
      <c r="TUW62" s="362"/>
      <c r="TUX62" s="362"/>
      <c r="TUY62" s="362"/>
      <c r="TUZ62" s="362"/>
      <c r="TVA62" s="362"/>
      <c r="TVB62" s="362"/>
      <c r="TVC62" s="362"/>
      <c r="TVD62" s="362"/>
      <c r="TVE62" s="362"/>
      <c r="TVF62" s="362"/>
      <c r="TVG62" s="362"/>
      <c r="TVH62" s="362"/>
      <c r="TVI62" s="362"/>
      <c r="TVJ62" s="362"/>
      <c r="TVK62" s="362"/>
      <c r="TVL62" s="362"/>
      <c r="TVM62" s="362"/>
      <c r="TVN62" s="362"/>
      <c r="TVO62" s="362"/>
      <c r="TVP62" s="362"/>
      <c r="TVQ62" s="362"/>
      <c r="TVR62" s="362"/>
      <c r="TVS62" s="362"/>
      <c r="TVT62" s="362"/>
      <c r="TVU62" s="362"/>
      <c r="TVV62" s="362"/>
      <c r="TVW62" s="362"/>
      <c r="TVX62" s="362"/>
      <c r="TVY62" s="362"/>
      <c r="TVZ62" s="362"/>
      <c r="TWA62" s="362"/>
      <c r="TWB62" s="362"/>
      <c r="TWC62" s="362"/>
      <c r="TWD62" s="362"/>
      <c r="TWE62" s="362"/>
      <c r="TWF62" s="362"/>
      <c r="TWG62" s="362"/>
      <c r="TWH62" s="362"/>
      <c r="TWI62" s="362"/>
      <c r="TWJ62" s="362"/>
      <c r="TWK62" s="362"/>
      <c r="TWL62" s="362"/>
      <c r="TWM62" s="362"/>
      <c r="TWN62" s="362"/>
      <c r="TWO62" s="362"/>
      <c r="TWP62" s="362"/>
      <c r="TWQ62" s="362"/>
      <c r="TWR62" s="362"/>
      <c r="TWS62" s="362"/>
      <c r="TWT62" s="362"/>
      <c r="TWU62" s="362"/>
      <c r="TWV62" s="362"/>
      <c r="TWW62" s="362"/>
      <c r="TWX62" s="362"/>
      <c r="TWY62" s="362"/>
      <c r="TWZ62" s="362"/>
      <c r="TXA62" s="362"/>
      <c r="TXB62" s="362"/>
      <c r="TXC62" s="362"/>
      <c r="TXD62" s="362"/>
      <c r="TXE62" s="362"/>
      <c r="TXF62" s="362"/>
      <c r="TXG62" s="362"/>
      <c r="TXH62" s="362"/>
      <c r="TXI62" s="362"/>
      <c r="TXJ62" s="362"/>
      <c r="TXK62" s="362"/>
      <c r="TXL62" s="362"/>
      <c r="TXM62" s="362"/>
      <c r="TXN62" s="362"/>
      <c r="TXO62" s="362"/>
      <c r="TXP62" s="362"/>
      <c r="TXQ62" s="362"/>
      <c r="TXR62" s="362"/>
      <c r="TXS62" s="362"/>
      <c r="TXT62" s="362"/>
      <c r="TXU62" s="362"/>
      <c r="TXV62" s="362"/>
      <c r="TXW62" s="362"/>
      <c r="TXX62" s="362"/>
      <c r="TXY62" s="362"/>
      <c r="TXZ62" s="362"/>
      <c r="TYA62" s="362"/>
      <c r="TYB62" s="362"/>
      <c r="TYC62" s="362"/>
      <c r="TYD62" s="362"/>
      <c r="TYE62" s="362"/>
      <c r="TYF62" s="362"/>
      <c r="TYG62" s="362"/>
      <c r="TYH62" s="362"/>
      <c r="TYI62" s="362"/>
      <c r="TYJ62" s="362"/>
      <c r="TYK62" s="362"/>
      <c r="TYL62" s="362"/>
      <c r="TYM62" s="362"/>
      <c r="TYN62" s="362"/>
      <c r="TYO62" s="362"/>
      <c r="TYP62" s="362"/>
      <c r="TYQ62" s="362"/>
      <c r="TYR62" s="362"/>
      <c r="TYS62" s="362"/>
      <c r="TYT62" s="362"/>
      <c r="TYU62" s="362"/>
      <c r="TYV62" s="362"/>
      <c r="TYW62" s="362"/>
      <c r="TYX62" s="362"/>
      <c r="TYY62" s="362"/>
      <c r="TYZ62" s="362"/>
      <c r="TZA62" s="362"/>
      <c r="TZB62" s="362"/>
      <c r="TZC62" s="362"/>
      <c r="TZD62" s="362"/>
      <c r="TZE62" s="362"/>
      <c r="TZF62" s="362"/>
      <c r="TZG62" s="362"/>
      <c r="TZH62" s="362"/>
      <c r="TZI62" s="362"/>
      <c r="TZJ62" s="362"/>
      <c r="TZK62" s="362"/>
      <c r="TZL62" s="362"/>
      <c r="TZM62" s="362"/>
      <c r="TZN62" s="362"/>
      <c r="TZO62" s="362"/>
      <c r="TZP62" s="362"/>
      <c r="TZQ62" s="362"/>
      <c r="TZR62" s="362"/>
      <c r="TZS62" s="362"/>
      <c r="TZT62" s="362"/>
      <c r="TZU62" s="362"/>
      <c r="TZV62" s="362"/>
      <c r="TZW62" s="362"/>
      <c r="TZX62" s="362"/>
      <c r="TZY62" s="362"/>
      <c r="TZZ62" s="362"/>
      <c r="UAA62" s="362"/>
      <c r="UAB62" s="362"/>
      <c r="UAC62" s="362"/>
      <c r="UAD62" s="362"/>
      <c r="UAE62" s="362"/>
      <c r="UAF62" s="362"/>
      <c r="UAG62" s="362"/>
      <c r="UAH62" s="362"/>
      <c r="UAI62" s="362"/>
      <c r="UAJ62" s="362"/>
      <c r="UAK62" s="362"/>
      <c r="UAL62" s="362"/>
      <c r="UAM62" s="362"/>
      <c r="UAN62" s="362"/>
      <c r="UAO62" s="362"/>
      <c r="UAP62" s="362"/>
      <c r="UAQ62" s="362"/>
      <c r="UAR62" s="362"/>
      <c r="UAS62" s="362"/>
      <c r="UAT62" s="362"/>
      <c r="UAU62" s="362"/>
      <c r="UAV62" s="362"/>
      <c r="UAW62" s="362"/>
      <c r="UAX62" s="362"/>
      <c r="UAY62" s="362"/>
      <c r="UAZ62" s="362"/>
      <c r="UBA62" s="362"/>
      <c r="UBB62" s="362"/>
      <c r="UBC62" s="362"/>
      <c r="UBD62" s="362"/>
      <c r="UBE62" s="362"/>
      <c r="UBF62" s="362"/>
      <c r="UBG62" s="362"/>
      <c r="UBH62" s="362"/>
      <c r="UBI62" s="362"/>
      <c r="UBJ62" s="362"/>
      <c r="UBK62" s="362"/>
      <c r="UBL62" s="362"/>
      <c r="UBM62" s="362"/>
      <c r="UBN62" s="362"/>
      <c r="UBO62" s="362"/>
      <c r="UBP62" s="362"/>
      <c r="UBQ62" s="362"/>
      <c r="UBR62" s="362"/>
      <c r="UBS62" s="362"/>
      <c r="UBT62" s="362"/>
      <c r="UBU62" s="362"/>
      <c r="UBV62" s="362"/>
      <c r="UBW62" s="362"/>
      <c r="UBX62" s="362"/>
      <c r="UBY62" s="362"/>
      <c r="UBZ62" s="362"/>
      <c r="UCA62" s="362"/>
      <c r="UCB62" s="362"/>
      <c r="UCC62" s="362"/>
      <c r="UCD62" s="362"/>
      <c r="UCE62" s="362"/>
      <c r="UCF62" s="362"/>
      <c r="UCG62" s="362"/>
      <c r="UCH62" s="362"/>
      <c r="UCI62" s="362"/>
      <c r="UCJ62" s="362"/>
      <c r="UCK62" s="362"/>
      <c r="UCL62" s="362"/>
      <c r="UCM62" s="362"/>
      <c r="UCN62" s="362"/>
      <c r="UCO62" s="362"/>
      <c r="UCP62" s="362"/>
      <c r="UCQ62" s="362"/>
      <c r="UCR62" s="362"/>
      <c r="UCS62" s="362"/>
      <c r="UCT62" s="362"/>
      <c r="UCU62" s="362"/>
      <c r="UCV62" s="362"/>
      <c r="UCW62" s="362"/>
      <c r="UCX62" s="362"/>
      <c r="UCY62" s="362"/>
      <c r="UCZ62" s="362"/>
      <c r="UDA62" s="362"/>
      <c r="UDB62" s="362"/>
      <c r="UDC62" s="362"/>
      <c r="UDD62" s="362"/>
      <c r="UDE62" s="362"/>
      <c r="UDF62" s="362"/>
      <c r="UDG62" s="362"/>
      <c r="UDH62" s="362"/>
      <c r="UDI62" s="362"/>
      <c r="UDJ62" s="362"/>
      <c r="UDK62" s="362"/>
      <c r="UDL62" s="362"/>
      <c r="UDM62" s="362"/>
      <c r="UDN62" s="362"/>
      <c r="UDO62" s="362"/>
      <c r="UDP62" s="362"/>
      <c r="UDQ62" s="362"/>
      <c r="UDR62" s="362"/>
      <c r="UDS62" s="362"/>
      <c r="UDT62" s="362"/>
      <c r="UDU62" s="362"/>
      <c r="UDV62" s="362"/>
      <c r="UDW62" s="362"/>
      <c r="UDX62" s="362"/>
      <c r="UDY62" s="362"/>
      <c r="UDZ62" s="362"/>
      <c r="UEA62" s="362"/>
      <c r="UEB62" s="362"/>
      <c r="UEC62" s="362"/>
      <c r="UED62" s="362"/>
      <c r="UEE62" s="362"/>
      <c r="UEF62" s="362"/>
      <c r="UEG62" s="362"/>
      <c r="UEH62" s="362"/>
      <c r="UEI62" s="362"/>
      <c r="UEJ62" s="362"/>
      <c r="UEK62" s="362"/>
      <c r="UEL62" s="362"/>
      <c r="UEM62" s="362"/>
      <c r="UEN62" s="362"/>
      <c r="UEO62" s="362"/>
      <c r="UEP62" s="362"/>
      <c r="UEQ62" s="362"/>
      <c r="UER62" s="362"/>
      <c r="UES62" s="362"/>
      <c r="UET62" s="362"/>
      <c r="UEU62" s="362"/>
      <c r="UEV62" s="362"/>
      <c r="UEW62" s="362"/>
      <c r="UEX62" s="362"/>
      <c r="UEY62" s="362"/>
      <c r="UEZ62" s="362"/>
      <c r="UFA62" s="362"/>
      <c r="UFB62" s="362"/>
      <c r="UFC62" s="362"/>
      <c r="UFD62" s="362"/>
      <c r="UFE62" s="362"/>
      <c r="UFF62" s="362"/>
      <c r="UFG62" s="362"/>
      <c r="UFH62" s="362"/>
      <c r="UFI62" s="362"/>
      <c r="UFJ62" s="362"/>
      <c r="UFK62" s="362"/>
      <c r="UFL62" s="362"/>
      <c r="UFM62" s="362"/>
      <c r="UFN62" s="362"/>
      <c r="UFO62" s="362"/>
      <c r="UFP62" s="362"/>
      <c r="UFQ62" s="362"/>
      <c r="UFR62" s="362"/>
      <c r="UFS62" s="362"/>
      <c r="UFT62" s="362"/>
      <c r="UFU62" s="362"/>
      <c r="UFV62" s="362"/>
      <c r="UFW62" s="362"/>
      <c r="UFX62" s="362"/>
      <c r="UFY62" s="362"/>
      <c r="UFZ62" s="362"/>
      <c r="UGA62" s="362"/>
      <c r="UGB62" s="362"/>
      <c r="UGC62" s="362"/>
      <c r="UGD62" s="362"/>
      <c r="UGE62" s="362"/>
      <c r="UGF62" s="362"/>
      <c r="UGG62" s="362"/>
      <c r="UGH62" s="362"/>
      <c r="UGI62" s="362"/>
      <c r="UGJ62" s="362"/>
      <c r="UGK62" s="362"/>
      <c r="UGL62" s="362"/>
      <c r="UGM62" s="362"/>
      <c r="UGN62" s="362"/>
      <c r="UGO62" s="362"/>
      <c r="UGP62" s="362"/>
      <c r="UGQ62" s="362"/>
      <c r="UGR62" s="362"/>
      <c r="UGS62" s="362"/>
      <c r="UGT62" s="362"/>
      <c r="UGU62" s="362"/>
      <c r="UGV62" s="362"/>
      <c r="UGW62" s="362"/>
      <c r="UGX62" s="362"/>
      <c r="UGY62" s="362"/>
      <c r="UGZ62" s="362"/>
      <c r="UHA62" s="362"/>
      <c r="UHB62" s="362"/>
      <c r="UHC62" s="362"/>
      <c r="UHD62" s="362"/>
      <c r="UHE62" s="362"/>
      <c r="UHF62" s="362"/>
      <c r="UHG62" s="362"/>
      <c r="UHH62" s="362"/>
      <c r="UHI62" s="362"/>
      <c r="UHJ62" s="362"/>
      <c r="UHK62" s="362"/>
      <c r="UHL62" s="362"/>
      <c r="UHM62" s="362"/>
      <c r="UHN62" s="362"/>
      <c r="UHO62" s="362"/>
      <c r="UHP62" s="362"/>
      <c r="UHQ62" s="362"/>
      <c r="UHR62" s="362"/>
      <c r="UHS62" s="362"/>
      <c r="UHT62" s="362"/>
      <c r="UHU62" s="362"/>
      <c r="UHV62" s="362"/>
      <c r="UHW62" s="362"/>
      <c r="UHX62" s="362"/>
      <c r="UHY62" s="362"/>
      <c r="UHZ62" s="362"/>
      <c r="UIA62" s="362"/>
      <c r="UIB62" s="362"/>
      <c r="UIC62" s="362"/>
      <c r="UID62" s="362"/>
      <c r="UIE62" s="362"/>
      <c r="UIF62" s="362"/>
      <c r="UIG62" s="362"/>
      <c r="UIH62" s="362"/>
      <c r="UII62" s="362"/>
      <c r="UIJ62" s="362"/>
      <c r="UIK62" s="362"/>
      <c r="UIL62" s="362"/>
      <c r="UIM62" s="362"/>
      <c r="UIN62" s="362"/>
      <c r="UIO62" s="362"/>
      <c r="UIP62" s="362"/>
      <c r="UIQ62" s="362"/>
      <c r="UIR62" s="362"/>
      <c r="UIS62" s="362"/>
      <c r="UIT62" s="362"/>
      <c r="UIU62" s="362"/>
      <c r="UIV62" s="362"/>
      <c r="UIW62" s="362"/>
      <c r="UIX62" s="362"/>
      <c r="UIY62" s="362"/>
      <c r="UIZ62" s="362"/>
      <c r="UJA62" s="362"/>
      <c r="UJB62" s="362"/>
      <c r="UJC62" s="362"/>
      <c r="UJD62" s="362"/>
      <c r="UJE62" s="362"/>
      <c r="UJF62" s="362"/>
      <c r="UJG62" s="362"/>
      <c r="UJH62" s="362"/>
      <c r="UJI62" s="362"/>
      <c r="UJJ62" s="362"/>
      <c r="UJK62" s="362"/>
      <c r="UJL62" s="362"/>
      <c r="UJM62" s="362"/>
      <c r="UJN62" s="362"/>
      <c r="UJO62" s="362"/>
      <c r="UJP62" s="362"/>
      <c r="UJQ62" s="362"/>
      <c r="UJR62" s="362"/>
      <c r="UJS62" s="362"/>
      <c r="UJT62" s="362"/>
      <c r="UJU62" s="362"/>
      <c r="UJV62" s="362"/>
      <c r="UJW62" s="362"/>
      <c r="UJX62" s="362"/>
      <c r="UJY62" s="362"/>
      <c r="UJZ62" s="362"/>
      <c r="UKA62" s="362"/>
      <c r="UKB62" s="362"/>
      <c r="UKC62" s="362"/>
      <c r="UKD62" s="362"/>
      <c r="UKE62" s="362"/>
      <c r="UKF62" s="362"/>
      <c r="UKG62" s="362"/>
      <c r="UKH62" s="362"/>
      <c r="UKI62" s="362"/>
      <c r="UKJ62" s="362"/>
      <c r="UKK62" s="362"/>
      <c r="UKL62" s="362"/>
      <c r="UKM62" s="362"/>
      <c r="UKN62" s="362"/>
      <c r="UKO62" s="362"/>
      <c r="UKP62" s="362"/>
      <c r="UKQ62" s="362"/>
      <c r="UKR62" s="362"/>
      <c r="UKS62" s="362"/>
      <c r="UKT62" s="362"/>
      <c r="UKU62" s="362"/>
      <c r="UKV62" s="362"/>
      <c r="UKW62" s="362"/>
      <c r="UKX62" s="362"/>
      <c r="UKY62" s="362"/>
      <c r="UKZ62" s="362"/>
      <c r="ULA62" s="362"/>
      <c r="ULB62" s="362"/>
      <c r="ULC62" s="362"/>
      <c r="ULD62" s="362"/>
      <c r="ULE62" s="362"/>
      <c r="ULF62" s="362"/>
      <c r="ULG62" s="362"/>
      <c r="ULH62" s="362"/>
      <c r="ULI62" s="362"/>
      <c r="ULJ62" s="362"/>
      <c r="ULK62" s="362"/>
      <c r="ULL62" s="362"/>
      <c r="ULM62" s="362"/>
      <c r="ULN62" s="362"/>
      <c r="ULO62" s="362"/>
      <c r="ULP62" s="362"/>
      <c r="ULQ62" s="362"/>
      <c r="ULR62" s="362"/>
      <c r="ULS62" s="362"/>
      <c r="ULT62" s="362"/>
      <c r="ULU62" s="362"/>
      <c r="ULV62" s="362"/>
      <c r="ULW62" s="362"/>
      <c r="ULX62" s="362"/>
      <c r="ULY62" s="362"/>
      <c r="ULZ62" s="362"/>
      <c r="UMA62" s="362"/>
      <c r="UMB62" s="362"/>
      <c r="UMC62" s="362"/>
      <c r="UMD62" s="362"/>
      <c r="UME62" s="362"/>
      <c r="UMF62" s="362"/>
      <c r="UMG62" s="362"/>
      <c r="UMH62" s="362"/>
      <c r="UMI62" s="362"/>
      <c r="UMJ62" s="362"/>
      <c r="UMK62" s="362"/>
      <c r="UML62" s="362"/>
      <c r="UMM62" s="362"/>
      <c r="UMN62" s="362"/>
      <c r="UMO62" s="362"/>
      <c r="UMP62" s="362"/>
      <c r="UMQ62" s="362"/>
      <c r="UMR62" s="362"/>
      <c r="UMS62" s="362"/>
      <c r="UMT62" s="362"/>
      <c r="UMU62" s="362"/>
      <c r="UMV62" s="362"/>
      <c r="UMW62" s="362"/>
      <c r="UMX62" s="362"/>
      <c r="UMY62" s="362"/>
      <c r="UMZ62" s="362"/>
      <c r="UNA62" s="362"/>
      <c r="UNB62" s="362"/>
      <c r="UNC62" s="362"/>
      <c r="UND62" s="362"/>
      <c r="UNE62" s="362"/>
      <c r="UNF62" s="362"/>
      <c r="UNG62" s="362"/>
      <c r="UNH62" s="362"/>
      <c r="UNI62" s="362"/>
      <c r="UNJ62" s="362"/>
      <c r="UNK62" s="362"/>
      <c r="UNL62" s="362"/>
      <c r="UNM62" s="362"/>
      <c r="UNN62" s="362"/>
      <c r="UNO62" s="362"/>
      <c r="UNP62" s="362"/>
      <c r="UNQ62" s="362"/>
      <c r="UNR62" s="362"/>
      <c r="UNS62" s="362"/>
      <c r="UNT62" s="362"/>
      <c r="UNU62" s="362"/>
      <c r="UNV62" s="362"/>
      <c r="UNW62" s="362"/>
      <c r="UNX62" s="362"/>
      <c r="UNY62" s="362"/>
      <c r="UNZ62" s="362"/>
      <c r="UOA62" s="362"/>
      <c r="UOB62" s="362"/>
      <c r="UOC62" s="362"/>
      <c r="UOD62" s="362"/>
      <c r="UOE62" s="362"/>
      <c r="UOF62" s="362"/>
      <c r="UOG62" s="362"/>
      <c r="UOH62" s="362"/>
      <c r="UOI62" s="362"/>
      <c r="UOJ62" s="362"/>
      <c r="UOK62" s="362"/>
      <c r="UOL62" s="362"/>
      <c r="UOM62" s="362"/>
      <c r="UON62" s="362"/>
      <c r="UOO62" s="362"/>
      <c r="UOP62" s="362"/>
      <c r="UOQ62" s="362"/>
      <c r="UOR62" s="362"/>
      <c r="UOS62" s="362"/>
      <c r="UOT62" s="362"/>
      <c r="UOU62" s="362"/>
      <c r="UOV62" s="362"/>
      <c r="UOW62" s="362"/>
      <c r="UOX62" s="362"/>
      <c r="UOY62" s="362"/>
      <c r="UOZ62" s="362"/>
      <c r="UPA62" s="362"/>
      <c r="UPB62" s="362"/>
      <c r="UPC62" s="362"/>
      <c r="UPD62" s="362"/>
      <c r="UPE62" s="362"/>
      <c r="UPF62" s="362"/>
      <c r="UPG62" s="362"/>
      <c r="UPH62" s="362"/>
      <c r="UPI62" s="362"/>
      <c r="UPJ62" s="362"/>
      <c r="UPK62" s="362"/>
      <c r="UPL62" s="362"/>
      <c r="UPM62" s="362"/>
      <c r="UPN62" s="362"/>
      <c r="UPO62" s="362"/>
      <c r="UPP62" s="362"/>
      <c r="UPQ62" s="362"/>
      <c r="UPR62" s="362"/>
      <c r="UPS62" s="362"/>
      <c r="UPT62" s="362"/>
      <c r="UPU62" s="362"/>
      <c r="UPV62" s="362"/>
      <c r="UPW62" s="362"/>
      <c r="UPX62" s="362"/>
      <c r="UPY62" s="362"/>
      <c r="UPZ62" s="362"/>
      <c r="UQA62" s="362"/>
      <c r="UQB62" s="362"/>
      <c r="UQC62" s="362"/>
      <c r="UQD62" s="362"/>
      <c r="UQE62" s="362"/>
      <c r="UQF62" s="362"/>
      <c r="UQG62" s="362"/>
      <c r="UQH62" s="362"/>
      <c r="UQI62" s="362"/>
      <c r="UQJ62" s="362"/>
      <c r="UQK62" s="362"/>
      <c r="UQL62" s="362"/>
      <c r="UQM62" s="362"/>
      <c r="UQN62" s="362"/>
      <c r="UQO62" s="362"/>
      <c r="UQP62" s="362"/>
      <c r="UQQ62" s="362"/>
      <c r="UQR62" s="362"/>
      <c r="UQS62" s="362"/>
      <c r="UQT62" s="362"/>
      <c r="UQU62" s="362"/>
      <c r="UQV62" s="362"/>
      <c r="UQW62" s="362"/>
      <c r="UQX62" s="362"/>
      <c r="UQY62" s="362"/>
      <c r="UQZ62" s="362"/>
      <c r="URA62" s="362"/>
      <c r="URB62" s="362"/>
      <c r="URC62" s="362"/>
      <c r="URD62" s="362"/>
      <c r="URE62" s="362"/>
      <c r="URF62" s="362"/>
      <c r="URG62" s="362"/>
      <c r="URH62" s="362"/>
      <c r="URI62" s="362"/>
      <c r="URJ62" s="362"/>
      <c r="URK62" s="362"/>
      <c r="URL62" s="362"/>
      <c r="URM62" s="362"/>
      <c r="URN62" s="362"/>
      <c r="URO62" s="362"/>
      <c r="URP62" s="362"/>
      <c r="URQ62" s="362"/>
      <c r="URR62" s="362"/>
      <c r="URS62" s="362"/>
      <c r="URT62" s="362"/>
      <c r="URU62" s="362"/>
      <c r="URV62" s="362"/>
      <c r="URW62" s="362"/>
      <c r="URX62" s="362"/>
      <c r="URY62" s="362"/>
      <c r="URZ62" s="362"/>
      <c r="USA62" s="362"/>
      <c r="USB62" s="362"/>
      <c r="USC62" s="362"/>
      <c r="USD62" s="362"/>
      <c r="USE62" s="362"/>
      <c r="USF62" s="362"/>
      <c r="USG62" s="362"/>
      <c r="USH62" s="362"/>
      <c r="USI62" s="362"/>
      <c r="USJ62" s="362"/>
      <c r="USK62" s="362"/>
      <c r="USL62" s="362"/>
      <c r="USM62" s="362"/>
      <c r="USN62" s="362"/>
      <c r="USO62" s="362"/>
      <c r="USP62" s="362"/>
      <c r="USQ62" s="362"/>
      <c r="USR62" s="362"/>
      <c r="USS62" s="362"/>
      <c r="UST62" s="362"/>
      <c r="USU62" s="362"/>
      <c r="USV62" s="362"/>
      <c r="USW62" s="362"/>
      <c r="USX62" s="362"/>
      <c r="USY62" s="362"/>
      <c r="USZ62" s="362"/>
      <c r="UTA62" s="362"/>
      <c r="UTB62" s="362"/>
      <c r="UTC62" s="362"/>
      <c r="UTD62" s="362"/>
      <c r="UTE62" s="362"/>
      <c r="UTF62" s="362"/>
      <c r="UTG62" s="362"/>
      <c r="UTH62" s="362"/>
      <c r="UTI62" s="362"/>
      <c r="UTJ62" s="362"/>
      <c r="UTK62" s="362"/>
      <c r="UTL62" s="362"/>
      <c r="UTM62" s="362"/>
      <c r="UTN62" s="362"/>
      <c r="UTO62" s="362"/>
      <c r="UTP62" s="362"/>
      <c r="UTQ62" s="362"/>
      <c r="UTR62" s="362"/>
      <c r="UTS62" s="362"/>
      <c r="UTT62" s="362"/>
      <c r="UTU62" s="362"/>
      <c r="UTV62" s="362"/>
      <c r="UTW62" s="362"/>
      <c r="UTX62" s="362"/>
      <c r="UTY62" s="362"/>
      <c r="UTZ62" s="362"/>
      <c r="UUA62" s="362"/>
      <c r="UUB62" s="362"/>
      <c r="UUC62" s="362"/>
      <c r="UUD62" s="362"/>
      <c r="UUE62" s="362"/>
      <c r="UUF62" s="362"/>
      <c r="UUG62" s="362"/>
      <c r="UUH62" s="362"/>
      <c r="UUI62" s="362"/>
      <c r="UUJ62" s="362"/>
      <c r="UUK62" s="362"/>
      <c r="UUL62" s="362"/>
      <c r="UUM62" s="362"/>
      <c r="UUN62" s="362"/>
      <c r="UUO62" s="362"/>
      <c r="UUP62" s="362"/>
      <c r="UUQ62" s="362"/>
      <c r="UUR62" s="362"/>
      <c r="UUS62" s="362"/>
      <c r="UUT62" s="362"/>
      <c r="UUU62" s="362"/>
      <c r="UUV62" s="362"/>
      <c r="UUW62" s="362"/>
      <c r="UUX62" s="362"/>
      <c r="UUY62" s="362"/>
      <c r="UUZ62" s="362"/>
      <c r="UVA62" s="362"/>
      <c r="UVB62" s="362"/>
      <c r="UVC62" s="362"/>
      <c r="UVD62" s="362"/>
      <c r="UVE62" s="362"/>
      <c r="UVF62" s="362"/>
      <c r="UVG62" s="362"/>
      <c r="UVH62" s="362"/>
      <c r="UVI62" s="362"/>
      <c r="UVJ62" s="362"/>
      <c r="UVK62" s="362"/>
      <c r="UVL62" s="362"/>
      <c r="UVM62" s="362"/>
      <c r="UVN62" s="362"/>
      <c r="UVO62" s="362"/>
      <c r="UVP62" s="362"/>
      <c r="UVQ62" s="362"/>
      <c r="UVR62" s="362"/>
      <c r="UVS62" s="362"/>
      <c r="UVT62" s="362"/>
      <c r="UVU62" s="362"/>
      <c r="UVV62" s="362"/>
      <c r="UVW62" s="362"/>
      <c r="UVX62" s="362"/>
      <c r="UVY62" s="362"/>
      <c r="UVZ62" s="362"/>
      <c r="UWA62" s="362"/>
      <c r="UWB62" s="362"/>
      <c r="UWC62" s="362"/>
      <c r="UWD62" s="362"/>
      <c r="UWE62" s="362"/>
      <c r="UWF62" s="362"/>
      <c r="UWG62" s="362"/>
      <c r="UWH62" s="362"/>
      <c r="UWI62" s="362"/>
      <c r="UWJ62" s="362"/>
      <c r="UWK62" s="362"/>
      <c r="UWL62" s="362"/>
      <c r="UWM62" s="362"/>
      <c r="UWN62" s="362"/>
      <c r="UWO62" s="362"/>
      <c r="UWP62" s="362"/>
      <c r="UWQ62" s="362"/>
      <c r="UWR62" s="362"/>
      <c r="UWS62" s="362"/>
      <c r="UWT62" s="362"/>
      <c r="UWU62" s="362"/>
      <c r="UWV62" s="362"/>
      <c r="UWW62" s="362"/>
      <c r="UWX62" s="362"/>
      <c r="UWY62" s="362"/>
      <c r="UWZ62" s="362"/>
      <c r="UXA62" s="362"/>
      <c r="UXB62" s="362"/>
      <c r="UXC62" s="362"/>
      <c r="UXD62" s="362"/>
      <c r="UXE62" s="362"/>
      <c r="UXF62" s="362"/>
      <c r="UXG62" s="362"/>
      <c r="UXH62" s="362"/>
      <c r="UXI62" s="362"/>
      <c r="UXJ62" s="362"/>
      <c r="UXK62" s="362"/>
      <c r="UXL62" s="362"/>
      <c r="UXM62" s="362"/>
      <c r="UXN62" s="362"/>
      <c r="UXO62" s="362"/>
      <c r="UXP62" s="362"/>
      <c r="UXQ62" s="362"/>
      <c r="UXR62" s="362"/>
      <c r="UXS62" s="362"/>
      <c r="UXT62" s="362"/>
      <c r="UXU62" s="362"/>
      <c r="UXV62" s="362"/>
      <c r="UXW62" s="362"/>
      <c r="UXX62" s="362"/>
      <c r="UXY62" s="362"/>
      <c r="UXZ62" s="362"/>
      <c r="UYA62" s="362"/>
      <c r="UYB62" s="362"/>
      <c r="UYC62" s="362"/>
      <c r="UYD62" s="362"/>
      <c r="UYE62" s="362"/>
      <c r="UYF62" s="362"/>
      <c r="UYG62" s="362"/>
      <c r="UYH62" s="362"/>
      <c r="UYI62" s="362"/>
      <c r="UYJ62" s="362"/>
      <c r="UYK62" s="362"/>
      <c r="UYL62" s="362"/>
      <c r="UYM62" s="362"/>
      <c r="UYN62" s="362"/>
      <c r="UYO62" s="362"/>
      <c r="UYP62" s="362"/>
      <c r="UYQ62" s="362"/>
      <c r="UYR62" s="362"/>
      <c r="UYS62" s="362"/>
      <c r="UYT62" s="362"/>
      <c r="UYU62" s="362"/>
      <c r="UYV62" s="362"/>
      <c r="UYW62" s="362"/>
      <c r="UYX62" s="362"/>
      <c r="UYY62" s="362"/>
      <c r="UYZ62" s="362"/>
      <c r="UZA62" s="362"/>
      <c r="UZB62" s="362"/>
      <c r="UZC62" s="362"/>
      <c r="UZD62" s="362"/>
      <c r="UZE62" s="362"/>
      <c r="UZF62" s="362"/>
      <c r="UZG62" s="362"/>
      <c r="UZH62" s="362"/>
      <c r="UZI62" s="362"/>
      <c r="UZJ62" s="362"/>
      <c r="UZK62" s="362"/>
      <c r="UZL62" s="362"/>
      <c r="UZM62" s="362"/>
      <c r="UZN62" s="362"/>
      <c r="UZO62" s="362"/>
      <c r="UZP62" s="362"/>
      <c r="UZQ62" s="362"/>
      <c r="UZR62" s="362"/>
      <c r="UZS62" s="362"/>
      <c r="UZT62" s="362"/>
      <c r="UZU62" s="362"/>
      <c r="UZV62" s="362"/>
      <c r="UZW62" s="362"/>
      <c r="UZX62" s="362"/>
      <c r="UZY62" s="362"/>
      <c r="UZZ62" s="362"/>
      <c r="VAA62" s="362"/>
      <c r="VAB62" s="362"/>
      <c r="VAC62" s="362"/>
      <c r="VAD62" s="362"/>
      <c r="VAE62" s="362"/>
      <c r="VAF62" s="362"/>
      <c r="VAG62" s="362"/>
      <c r="VAH62" s="362"/>
      <c r="VAI62" s="362"/>
      <c r="VAJ62" s="362"/>
      <c r="VAK62" s="362"/>
      <c r="VAL62" s="362"/>
      <c r="VAM62" s="362"/>
      <c r="VAN62" s="362"/>
      <c r="VAO62" s="362"/>
      <c r="VAP62" s="362"/>
      <c r="VAQ62" s="362"/>
      <c r="VAR62" s="362"/>
      <c r="VAS62" s="362"/>
      <c r="VAT62" s="362"/>
      <c r="VAU62" s="362"/>
      <c r="VAV62" s="362"/>
      <c r="VAW62" s="362"/>
      <c r="VAX62" s="362"/>
      <c r="VAY62" s="362"/>
      <c r="VAZ62" s="362"/>
      <c r="VBA62" s="362"/>
      <c r="VBB62" s="362"/>
      <c r="VBC62" s="362"/>
      <c r="VBD62" s="362"/>
      <c r="VBE62" s="362"/>
      <c r="VBF62" s="362"/>
      <c r="VBG62" s="362"/>
      <c r="VBH62" s="362"/>
      <c r="VBI62" s="362"/>
      <c r="VBJ62" s="362"/>
      <c r="VBK62" s="362"/>
      <c r="VBL62" s="362"/>
      <c r="VBM62" s="362"/>
      <c r="VBN62" s="362"/>
      <c r="VBO62" s="362"/>
      <c r="VBP62" s="362"/>
      <c r="VBQ62" s="362"/>
      <c r="VBR62" s="362"/>
      <c r="VBS62" s="362"/>
      <c r="VBT62" s="362"/>
      <c r="VBU62" s="362"/>
      <c r="VBV62" s="362"/>
      <c r="VBW62" s="362"/>
      <c r="VBX62" s="362"/>
      <c r="VBY62" s="362"/>
      <c r="VBZ62" s="362"/>
      <c r="VCA62" s="362"/>
      <c r="VCB62" s="362"/>
      <c r="VCC62" s="362"/>
      <c r="VCD62" s="362"/>
      <c r="VCE62" s="362"/>
      <c r="VCF62" s="362"/>
      <c r="VCG62" s="362"/>
      <c r="VCH62" s="362"/>
      <c r="VCI62" s="362"/>
      <c r="VCJ62" s="362"/>
      <c r="VCK62" s="362"/>
      <c r="VCL62" s="362"/>
      <c r="VCM62" s="362"/>
      <c r="VCN62" s="362"/>
      <c r="VCO62" s="362"/>
      <c r="VCP62" s="362"/>
      <c r="VCQ62" s="362"/>
      <c r="VCR62" s="362"/>
      <c r="VCS62" s="362"/>
      <c r="VCT62" s="362"/>
      <c r="VCU62" s="362"/>
      <c r="VCV62" s="362"/>
      <c r="VCW62" s="362"/>
      <c r="VCX62" s="362"/>
      <c r="VCY62" s="362"/>
      <c r="VCZ62" s="362"/>
      <c r="VDA62" s="362"/>
      <c r="VDB62" s="362"/>
      <c r="VDC62" s="362"/>
      <c r="VDD62" s="362"/>
      <c r="VDE62" s="362"/>
      <c r="VDF62" s="362"/>
      <c r="VDG62" s="362"/>
      <c r="VDH62" s="362"/>
      <c r="VDI62" s="362"/>
      <c r="VDJ62" s="362"/>
      <c r="VDK62" s="362"/>
      <c r="VDL62" s="362"/>
      <c r="VDM62" s="362"/>
      <c r="VDN62" s="362"/>
      <c r="VDO62" s="362"/>
      <c r="VDP62" s="362"/>
      <c r="VDQ62" s="362"/>
      <c r="VDR62" s="362"/>
      <c r="VDS62" s="362"/>
      <c r="VDT62" s="362"/>
      <c r="VDU62" s="362"/>
      <c r="VDV62" s="362"/>
      <c r="VDW62" s="362"/>
      <c r="VDX62" s="362"/>
      <c r="VDY62" s="362"/>
      <c r="VDZ62" s="362"/>
      <c r="VEA62" s="362"/>
      <c r="VEB62" s="362"/>
      <c r="VEC62" s="362"/>
      <c r="VED62" s="362"/>
      <c r="VEE62" s="362"/>
      <c r="VEF62" s="362"/>
      <c r="VEG62" s="362"/>
      <c r="VEH62" s="362"/>
      <c r="VEI62" s="362"/>
      <c r="VEJ62" s="362"/>
      <c r="VEK62" s="362"/>
      <c r="VEL62" s="362"/>
      <c r="VEM62" s="362"/>
      <c r="VEN62" s="362"/>
      <c r="VEO62" s="362"/>
      <c r="VEP62" s="362"/>
      <c r="VEQ62" s="362"/>
      <c r="VER62" s="362"/>
      <c r="VES62" s="362"/>
      <c r="VET62" s="362"/>
      <c r="VEU62" s="362"/>
      <c r="VEV62" s="362"/>
      <c r="VEW62" s="362"/>
      <c r="VEX62" s="362"/>
      <c r="VEY62" s="362"/>
      <c r="VEZ62" s="362"/>
      <c r="VFA62" s="362"/>
      <c r="VFB62" s="362"/>
      <c r="VFC62" s="362"/>
      <c r="VFD62" s="362"/>
      <c r="VFE62" s="362"/>
      <c r="VFF62" s="362"/>
      <c r="VFG62" s="362"/>
      <c r="VFH62" s="362"/>
      <c r="VFI62" s="362"/>
      <c r="VFJ62" s="362"/>
      <c r="VFK62" s="362"/>
      <c r="VFL62" s="362"/>
      <c r="VFM62" s="362"/>
      <c r="VFN62" s="362"/>
      <c r="VFO62" s="362"/>
      <c r="VFP62" s="362"/>
      <c r="VFQ62" s="362"/>
      <c r="VFR62" s="362"/>
      <c r="VFS62" s="362"/>
      <c r="VFT62" s="362"/>
      <c r="VFU62" s="362"/>
      <c r="VFV62" s="362"/>
      <c r="VFW62" s="362"/>
      <c r="VFX62" s="362"/>
      <c r="VFY62" s="362"/>
      <c r="VFZ62" s="362"/>
      <c r="VGA62" s="362"/>
      <c r="VGB62" s="362"/>
      <c r="VGC62" s="362"/>
      <c r="VGD62" s="362"/>
      <c r="VGE62" s="362"/>
      <c r="VGF62" s="362"/>
      <c r="VGG62" s="362"/>
      <c r="VGH62" s="362"/>
      <c r="VGI62" s="362"/>
      <c r="VGJ62" s="362"/>
      <c r="VGK62" s="362"/>
      <c r="VGL62" s="362"/>
      <c r="VGM62" s="362"/>
      <c r="VGN62" s="362"/>
      <c r="VGO62" s="362"/>
      <c r="VGP62" s="362"/>
      <c r="VGQ62" s="362"/>
      <c r="VGR62" s="362"/>
      <c r="VGS62" s="362"/>
      <c r="VGT62" s="362"/>
      <c r="VGU62" s="362"/>
      <c r="VGV62" s="362"/>
      <c r="VGW62" s="362"/>
      <c r="VGX62" s="362"/>
      <c r="VGY62" s="362"/>
      <c r="VGZ62" s="362"/>
      <c r="VHA62" s="362"/>
      <c r="VHB62" s="362"/>
      <c r="VHC62" s="362"/>
      <c r="VHD62" s="362"/>
      <c r="VHE62" s="362"/>
      <c r="VHF62" s="362"/>
      <c r="VHG62" s="362"/>
      <c r="VHH62" s="362"/>
      <c r="VHI62" s="362"/>
      <c r="VHJ62" s="362"/>
      <c r="VHK62" s="362"/>
      <c r="VHL62" s="362"/>
      <c r="VHM62" s="362"/>
      <c r="VHN62" s="362"/>
      <c r="VHO62" s="362"/>
      <c r="VHP62" s="362"/>
      <c r="VHQ62" s="362"/>
      <c r="VHR62" s="362"/>
      <c r="VHS62" s="362"/>
      <c r="VHT62" s="362"/>
      <c r="VHU62" s="362"/>
      <c r="VHV62" s="362"/>
      <c r="VHW62" s="362"/>
      <c r="VHX62" s="362"/>
      <c r="VHY62" s="362"/>
      <c r="VHZ62" s="362"/>
      <c r="VIA62" s="362"/>
      <c r="VIB62" s="362"/>
      <c r="VIC62" s="362"/>
      <c r="VID62" s="362"/>
      <c r="VIE62" s="362"/>
      <c r="VIF62" s="362"/>
      <c r="VIG62" s="362"/>
      <c r="VIH62" s="362"/>
      <c r="VII62" s="362"/>
      <c r="VIJ62" s="362"/>
      <c r="VIK62" s="362"/>
      <c r="VIL62" s="362"/>
      <c r="VIM62" s="362"/>
      <c r="VIN62" s="362"/>
      <c r="VIO62" s="362"/>
      <c r="VIP62" s="362"/>
      <c r="VIQ62" s="362"/>
      <c r="VIR62" s="362"/>
      <c r="VIS62" s="362"/>
      <c r="VIT62" s="362"/>
      <c r="VIU62" s="362"/>
      <c r="VIV62" s="362"/>
      <c r="VIW62" s="362"/>
      <c r="VIX62" s="362"/>
      <c r="VIY62" s="362"/>
      <c r="VIZ62" s="362"/>
      <c r="VJA62" s="362"/>
      <c r="VJB62" s="362"/>
      <c r="VJC62" s="362"/>
      <c r="VJD62" s="362"/>
      <c r="VJE62" s="362"/>
      <c r="VJF62" s="362"/>
      <c r="VJG62" s="362"/>
      <c r="VJH62" s="362"/>
      <c r="VJI62" s="362"/>
      <c r="VJJ62" s="362"/>
      <c r="VJK62" s="362"/>
      <c r="VJL62" s="362"/>
      <c r="VJM62" s="362"/>
      <c r="VJN62" s="362"/>
      <c r="VJO62" s="362"/>
      <c r="VJP62" s="362"/>
      <c r="VJQ62" s="362"/>
      <c r="VJR62" s="362"/>
      <c r="VJS62" s="362"/>
      <c r="VJT62" s="362"/>
      <c r="VJU62" s="362"/>
      <c r="VJV62" s="362"/>
      <c r="VJW62" s="362"/>
      <c r="VJX62" s="362"/>
      <c r="VJY62" s="362"/>
      <c r="VJZ62" s="362"/>
      <c r="VKA62" s="362"/>
      <c r="VKB62" s="362"/>
      <c r="VKC62" s="362"/>
      <c r="VKD62" s="362"/>
      <c r="VKE62" s="362"/>
      <c r="VKF62" s="362"/>
      <c r="VKG62" s="362"/>
      <c r="VKH62" s="362"/>
      <c r="VKI62" s="362"/>
      <c r="VKJ62" s="362"/>
      <c r="VKK62" s="362"/>
      <c r="VKL62" s="362"/>
      <c r="VKM62" s="362"/>
      <c r="VKN62" s="362"/>
      <c r="VKO62" s="362"/>
      <c r="VKP62" s="362"/>
      <c r="VKQ62" s="362"/>
      <c r="VKR62" s="362"/>
      <c r="VKS62" s="362"/>
      <c r="VKT62" s="362"/>
      <c r="VKU62" s="362"/>
      <c r="VKV62" s="362"/>
      <c r="VKW62" s="362"/>
      <c r="VKX62" s="362"/>
      <c r="VKY62" s="362"/>
      <c r="VKZ62" s="362"/>
      <c r="VLA62" s="362"/>
      <c r="VLB62" s="362"/>
      <c r="VLC62" s="362"/>
      <c r="VLD62" s="362"/>
      <c r="VLE62" s="362"/>
      <c r="VLF62" s="362"/>
      <c r="VLG62" s="362"/>
      <c r="VLH62" s="362"/>
      <c r="VLI62" s="362"/>
      <c r="VLJ62" s="362"/>
      <c r="VLK62" s="362"/>
      <c r="VLL62" s="362"/>
      <c r="VLM62" s="362"/>
      <c r="VLN62" s="362"/>
      <c r="VLO62" s="362"/>
      <c r="VLP62" s="362"/>
      <c r="VLQ62" s="362"/>
      <c r="VLR62" s="362"/>
      <c r="VLS62" s="362"/>
      <c r="VLT62" s="362"/>
      <c r="VLU62" s="362"/>
      <c r="VLV62" s="362"/>
      <c r="VLW62" s="362"/>
      <c r="VLX62" s="362"/>
      <c r="VLY62" s="362"/>
      <c r="VLZ62" s="362"/>
      <c r="VMA62" s="362"/>
      <c r="VMB62" s="362"/>
      <c r="VMC62" s="362"/>
      <c r="VMD62" s="362"/>
      <c r="VME62" s="362"/>
      <c r="VMF62" s="362"/>
      <c r="VMG62" s="362"/>
      <c r="VMH62" s="362"/>
      <c r="VMI62" s="362"/>
      <c r="VMJ62" s="362"/>
      <c r="VMK62" s="362"/>
      <c r="VML62" s="362"/>
      <c r="VMM62" s="362"/>
      <c r="VMN62" s="362"/>
      <c r="VMO62" s="362"/>
      <c r="VMP62" s="362"/>
      <c r="VMQ62" s="362"/>
      <c r="VMR62" s="362"/>
      <c r="VMS62" s="362"/>
      <c r="VMT62" s="362"/>
      <c r="VMU62" s="362"/>
      <c r="VMV62" s="362"/>
      <c r="VMW62" s="362"/>
      <c r="VMX62" s="362"/>
      <c r="VMY62" s="362"/>
      <c r="VMZ62" s="362"/>
      <c r="VNA62" s="362"/>
      <c r="VNB62" s="362"/>
      <c r="VNC62" s="362"/>
      <c r="VND62" s="362"/>
      <c r="VNE62" s="362"/>
      <c r="VNF62" s="362"/>
      <c r="VNG62" s="362"/>
      <c r="VNH62" s="362"/>
      <c r="VNI62" s="362"/>
      <c r="VNJ62" s="362"/>
      <c r="VNK62" s="362"/>
      <c r="VNL62" s="362"/>
      <c r="VNM62" s="362"/>
      <c r="VNN62" s="362"/>
      <c r="VNO62" s="362"/>
      <c r="VNP62" s="362"/>
      <c r="VNQ62" s="362"/>
      <c r="VNR62" s="362"/>
      <c r="VNS62" s="362"/>
      <c r="VNT62" s="362"/>
      <c r="VNU62" s="362"/>
      <c r="VNV62" s="362"/>
      <c r="VNW62" s="362"/>
      <c r="VNX62" s="362"/>
      <c r="VNY62" s="362"/>
      <c r="VNZ62" s="362"/>
      <c r="VOA62" s="362"/>
      <c r="VOB62" s="362"/>
      <c r="VOC62" s="362"/>
      <c r="VOD62" s="362"/>
      <c r="VOE62" s="362"/>
      <c r="VOF62" s="362"/>
      <c r="VOG62" s="362"/>
      <c r="VOH62" s="362"/>
      <c r="VOI62" s="362"/>
      <c r="VOJ62" s="362"/>
      <c r="VOK62" s="362"/>
      <c r="VOL62" s="362"/>
      <c r="VOM62" s="362"/>
      <c r="VON62" s="362"/>
      <c r="VOO62" s="362"/>
      <c r="VOP62" s="362"/>
      <c r="VOQ62" s="362"/>
      <c r="VOR62" s="362"/>
      <c r="VOS62" s="362"/>
      <c r="VOT62" s="362"/>
      <c r="VOU62" s="362"/>
      <c r="VOV62" s="362"/>
      <c r="VOW62" s="362"/>
      <c r="VOX62" s="362"/>
      <c r="VOY62" s="362"/>
      <c r="VOZ62" s="362"/>
      <c r="VPA62" s="362"/>
      <c r="VPB62" s="362"/>
      <c r="VPC62" s="362"/>
      <c r="VPD62" s="362"/>
      <c r="VPE62" s="362"/>
      <c r="VPF62" s="362"/>
      <c r="VPG62" s="362"/>
      <c r="VPH62" s="362"/>
      <c r="VPI62" s="362"/>
      <c r="VPJ62" s="362"/>
      <c r="VPK62" s="362"/>
      <c r="VPL62" s="362"/>
      <c r="VPM62" s="362"/>
      <c r="VPN62" s="362"/>
      <c r="VPO62" s="362"/>
      <c r="VPP62" s="362"/>
      <c r="VPQ62" s="362"/>
      <c r="VPR62" s="362"/>
      <c r="VPS62" s="362"/>
      <c r="VPT62" s="362"/>
      <c r="VPU62" s="362"/>
      <c r="VPV62" s="362"/>
      <c r="VPW62" s="362"/>
      <c r="VPX62" s="362"/>
      <c r="VPY62" s="362"/>
      <c r="VPZ62" s="362"/>
      <c r="VQA62" s="362"/>
      <c r="VQB62" s="362"/>
      <c r="VQC62" s="362"/>
      <c r="VQD62" s="362"/>
      <c r="VQE62" s="362"/>
      <c r="VQF62" s="362"/>
      <c r="VQG62" s="362"/>
      <c r="VQH62" s="362"/>
      <c r="VQI62" s="362"/>
      <c r="VQJ62" s="362"/>
      <c r="VQK62" s="362"/>
      <c r="VQL62" s="362"/>
      <c r="VQM62" s="362"/>
      <c r="VQN62" s="362"/>
      <c r="VQO62" s="362"/>
      <c r="VQP62" s="362"/>
      <c r="VQQ62" s="362"/>
      <c r="VQR62" s="362"/>
      <c r="VQS62" s="362"/>
      <c r="VQT62" s="362"/>
      <c r="VQU62" s="362"/>
      <c r="VQV62" s="362"/>
      <c r="VQW62" s="362"/>
      <c r="VQX62" s="362"/>
      <c r="VQY62" s="362"/>
      <c r="VQZ62" s="362"/>
      <c r="VRA62" s="362"/>
      <c r="VRB62" s="362"/>
      <c r="VRC62" s="362"/>
      <c r="VRD62" s="362"/>
      <c r="VRE62" s="362"/>
      <c r="VRF62" s="362"/>
      <c r="VRG62" s="362"/>
      <c r="VRH62" s="362"/>
      <c r="VRI62" s="362"/>
      <c r="VRJ62" s="362"/>
      <c r="VRK62" s="362"/>
      <c r="VRL62" s="362"/>
      <c r="VRM62" s="362"/>
      <c r="VRN62" s="362"/>
      <c r="VRO62" s="362"/>
      <c r="VRP62" s="362"/>
      <c r="VRQ62" s="362"/>
      <c r="VRR62" s="362"/>
      <c r="VRS62" s="362"/>
      <c r="VRT62" s="362"/>
      <c r="VRU62" s="362"/>
      <c r="VRV62" s="362"/>
      <c r="VRW62" s="362"/>
      <c r="VRX62" s="362"/>
      <c r="VRY62" s="362"/>
      <c r="VRZ62" s="362"/>
      <c r="VSA62" s="362"/>
      <c r="VSB62" s="362"/>
      <c r="VSC62" s="362"/>
      <c r="VSD62" s="362"/>
      <c r="VSE62" s="362"/>
      <c r="VSF62" s="362"/>
      <c r="VSG62" s="362"/>
      <c r="VSH62" s="362"/>
      <c r="VSI62" s="362"/>
      <c r="VSJ62" s="362"/>
      <c r="VSK62" s="362"/>
      <c r="VSL62" s="362"/>
      <c r="VSM62" s="362"/>
      <c r="VSN62" s="362"/>
      <c r="VSO62" s="362"/>
      <c r="VSP62" s="362"/>
      <c r="VSQ62" s="362"/>
      <c r="VSR62" s="362"/>
      <c r="VSS62" s="362"/>
      <c r="VST62" s="362"/>
      <c r="VSU62" s="362"/>
      <c r="VSV62" s="362"/>
      <c r="VSW62" s="362"/>
      <c r="VSX62" s="362"/>
      <c r="VSY62" s="362"/>
      <c r="VSZ62" s="362"/>
      <c r="VTA62" s="362"/>
      <c r="VTB62" s="362"/>
      <c r="VTC62" s="362"/>
      <c r="VTD62" s="362"/>
      <c r="VTE62" s="362"/>
      <c r="VTF62" s="362"/>
      <c r="VTG62" s="362"/>
      <c r="VTH62" s="362"/>
      <c r="VTI62" s="362"/>
      <c r="VTJ62" s="362"/>
      <c r="VTK62" s="362"/>
      <c r="VTL62" s="362"/>
      <c r="VTM62" s="362"/>
      <c r="VTN62" s="362"/>
      <c r="VTO62" s="362"/>
      <c r="VTP62" s="362"/>
      <c r="VTQ62" s="362"/>
      <c r="VTR62" s="362"/>
      <c r="VTS62" s="362"/>
      <c r="VTT62" s="362"/>
      <c r="VTU62" s="362"/>
      <c r="VTV62" s="362"/>
      <c r="VTW62" s="362"/>
      <c r="VTX62" s="362"/>
      <c r="VTY62" s="362"/>
      <c r="VTZ62" s="362"/>
      <c r="VUA62" s="362"/>
      <c r="VUB62" s="362"/>
      <c r="VUC62" s="362"/>
      <c r="VUD62" s="362"/>
      <c r="VUE62" s="362"/>
      <c r="VUF62" s="362"/>
      <c r="VUG62" s="362"/>
      <c r="VUH62" s="362"/>
      <c r="VUI62" s="362"/>
      <c r="VUJ62" s="362"/>
      <c r="VUK62" s="362"/>
      <c r="VUL62" s="362"/>
      <c r="VUM62" s="362"/>
      <c r="VUN62" s="362"/>
      <c r="VUO62" s="362"/>
      <c r="VUP62" s="362"/>
      <c r="VUQ62" s="362"/>
      <c r="VUR62" s="362"/>
      <c r="VUS62" s="362"/>
      <c r="VUT62" s="362"/>
      <c r="VUU62" s="362"/>
      <c r="VUV62" s="362"/>
      <c r="VUW62" s="362"/>
      <c r="VUX62" s="362"/>
      <c r="VUY62" s="362"/>
      <c r="VUZ62" s="362"/>
      <c r="VVA62" s="362"/>
      <c r="VVB62" s="362"/>
      <c r="VVC62" s="362"/>
      <c r="VVD62" s="362"/>
      <c r="VVE62" s="362"/>
      <c r="VVF62" s="362"/>
      <c r="VVG62" s="362"/>
      <c r="VVH62" s="362"/>
      <c r="VVI62" s="362"/>
      <c r="VVJ62" s="362"/>
      <c r="VVK62" s="362"/>
      <c r="VVL62" s="362"/>
      <c r="VVM62" s="362"/>
      <c r="VVN62" s="362"/>
      <c r="VVO62" s="362"/>
      <c r="VVP62" s="362"/>
      <c r="VVQ62" s="362"/>
      <c r="VVR62" s="362"/>
      <c r="VVS62" s="362"/>
      <c r="VVT62" s="362"/>
      <c r="VVU62" s="362"/>
      <c r="VVV62" s="362"/>
      <c r="VVW62" s="362"/>
      <c r="VVX62" s="362"/>
      <c r="VVY62" s="362"/>
      <c r="VVZ62" s="362"/>
      <c r="VWA62" s="362"/>
      <c r="VWB62" s="362"/>
      <c r="VWC62" s="362"/>
      <c r="VWD62" s="362"/>
      <c r="VWE62" s="362"/>
      <c r="VWF62" s="362"/>
      <c r="VWG62" s="362"/>
      <c r="VWH62" s="362"/>
      <c r="VWI62" s="362"/>
      <c r="VWJ62" s="362"/>
      <c r="VWK62" s="362"/>
      <c r="VWL62" s="362"/>
      <c r="VWM62" s="362"/>
      <c r="VWN62" s="362"/>
      <c r="VWO62" s="362"/>
      <c r="VWP62" s="362"/>
      <c r="VWQ62" s="362"/>
      <c r="VWR62" s="362"/>
      <c r="VWS62" s="362"/>
      <c r="VWT62" s="362"/>
      <c r="VWU62" s="362"/>
      <c r="VWV62" s="362"/>
      <c r="VWW62" s="362"/>
      <c r="VWX62" s="362"/>
      <c r="VWY62" s="362"/>
      <c r="VWZ62" s="362"/>
      <c r="VXA62" s="362"/>
      <c r="VXB62" s="362"/>
      <c r="VXC62" s="362"/>
      <c r="VXD62" s="362"/>
      <c r="VXE62" s="362"/>
      <c r="VXF62" s="362"/>
      <c r="VXG62" s="362"/>
      <c r="VXH62" s="362"/>
      <c r="VXI62" s="362"/>
      <c r="VXJ62" s="362"/>
      <c r="VXK62" s="362"/>
      <c r="VXL62" s="362"/>
      <c r="VXM62" s="362"/>
      <c r="VXN62" s="362"/>
      <c r="VXO62" s="362"/>
      <c r="VXP62" s="362"/>
      <c r="VXQ62" s="362"/>
      <c r="VXR62" s="362"/>
      <c r="VXS62" s="362"/>
      <c r="VXT62" s="362"/>
      <c r="VXU62" s="362"/>
      <c r="VXV62" s="362"/>
      <c r="VXW62" s="362"/>
      <c r="VXX62" s="362"/>
      <c r="VXY62" s="362"/>
      <c r="VXZ62" s="362"/>
      <c r="VYA62" s="362"/>
      <c r="VYB62" s="362"/>
      <c r="VYC62" s="362"/>
      <c r="VYD62" s="362"/>
      <c r="VYE62" s="362"/>
      <c r="VYF62" s="362"/>
      <c r="VYG62" s="362"/>
      <c r="VYH62" s="362"/>
      <c r="VYI62" s="362"/>
      <c r="VYJ62" s="362"/>
      <c r="VYK62" s="362"/>
      <c r="VYL62" s="362"/>
      <c r="VYM62" s="362"/>
      <c r="VYN62" s="362"/>
      <c r="VYO62" s="362"/>
      <c r="VYP62" s="362"/>
      <c r="VYQ62" s="362"/>
      <c r="VYR62" s="362"/>
      <c r="VYS62" s="362"/>
      <c r="VYT62" s="362"/>
      <c r="VYU62" s="362"/>
      <c r="VYV62" s="362"/>
      <c r="VYW62" s="362"/>
      <c r="VYX62" s="362"/>
      <c r="VYY62" s="362"/>
      <c r="VYZ62" s="362"/>
      <c r="VZA62" s="362"/>
      <c r="VZB62" s="362"/>
      <c r="VZC62" s="362"/>
      <c r="VZD62" s="362"/>
      <c r="VZE62" s="362"/>
      <c r="VZF62" s="362"/>
      <c r="VZG62" s="362"/>
      <c r="VZH62" s="362"/>
      <c r="VZI62" s="362"/>
      <c r="VZJ62" s="362"/>
      <c r="VZK62" s="362"/>
      <c r="VZL62" s="362"/>
      <c r="VZM62" s="362"/>
      <c r="VZN62" s="362"/>
      <c r="VZO62" s="362"/>
      <c r="VZP62" s="362"/>
      <c r="VZQ62" s="362"/>
      <c r="VZR62" s="362"/>
      <c r="VZS62" s="362"/>
      <c r="VZT62" s="362"/>
      <c r="VZU62" s="362"/>
      <c r="VZV62" s="362"/>
      <c r="VZW62" s="362"/>
      <c r="VZX62" s="362"/>
      <c r="VZY62" s="362"/>
      <c r="VZZ62" s="362"/>
      <c r="WAA62" s="362"/>
      <c r="WAB62" s="362"/>
      <c r="WAC62" s="362"/>
      <c r="WAD62" s="362"/>
      <c r="WAE62" s="362"/>
      <c r="WAF62" s="362"/>
      <c r="WAG62" s="362"/>
      <c r="WAH62" s="362"/>
      <c r="WAI62" s="362"/>
      <c r="WAJ62" s="362"/>
      <c r="WAK62" s="362"/>
      <c r="WAL62" s="362"/>
      <c r="WAM62" s="362"/>
      <c r="WAN62" s="362"/>
      <c r="WAO62" s="362"/>
      <c r="WAP62" s="362"/>
      <c r="WAQ62" s="362"/>
      <c r="WAR62" s="362"/>
      <c r="WAS62" s="362"/>
      <c r="WAT62" s="362"/>
      <c r="WAU62" s="362"/>
      <c r="WAV62" s="362"/>
      <c r="WAW62" s="362"/>
      <c r="WAX62" s="362"/>
      <c r="WAY62" s="362"/>
      <c r="WAZ62" s="362"/>
      <c r="WBA62" s="362"/>
      <c r="WBB62" s="362"/>
      <c r="WBC62" s="362"/>
      <c r="WBD62" s="362"/>
      <c r="WBE62" s="362"/>
      <c r="WBF62" s="362"/>
      <c r="WBG62" s="362"/>
      <c r="WBH62" s="362"/>
      <c r="WBI62" s="362"/>
      <c r="WBJ62" s="362"/>
      <c r="WBK62" s="362"/>
      <c r="WBL62" s="362"/>
      <c r="WBM62" s="362"/>
      <c r="WBN62" s="362"/>
      <c r="WBO62" s="362"/>
      <c r="WBP62" s="362"/>
      <c r="WBQ62" s="362"/>
      <c r="WBR62" s="362"/>
      <c r="WBS62" s="362"/>
      <c r="WBT62" s="362"/>
      <c r="WBU62" s="362"/>
      <c r="WBV62" s="362"/>
      <c r="WBW62" s="362"/>
      <c r="WBX62" s="362"/>
      <c r="WBY62" s="362"/>
      <c r="WBZ62" s="362"/>
      <c r="WCA62" s="362"/>
      <c r="WCB62" s="362"/>
      <c r="WCC62" s="362"/>
      <c r="WCD62" s="362"/>
      <c r="WCE62" s="362"/>
      <c r="WCF62" s="362"/>
      <c r="WCG62" s="362"/>
      <c r="WCH62" s="362"/>
      <c r="WCI62" s="362"/>
      <c r="WCJ62" s="362"/>
      <c r="WCK62" s="362"/>
      <c r="WCL62" s="362"/>
      <c r="WCM62" s="362"/>
      <c r="WCN62" s="362"/>
      <c r="WCO62" s="362"/>
      <c r="WCP62" s="362"/>
      <c r="WCQ62" s="362"/>
      <c r="WCR62" s="362"/>
      <c r="WCS62" s="362"/>
      <c r="WCT62" s="362"/>
      <c r="WCU62" s="362"/>
      <c r="WCV62" s="362"/>
      <c r="WCW62" s="362"/>
      <c r="WCX62" s="362"/>
      <c r="WCY62" s="362"/>
      <c r="WCZ62" s="362"/>
      <c r="WDA62" s="362"/>
      <c r="WDB62" s="362"/>
      <c r="WDC62" s="362"/>
      <c r="WDD62" s="362"/>
      <c r="WDE62" s="362"/>
      <c r="WDF62" s="362"/>
      <c r="WDG62" s="362"/>
      <c r="WDH62" s="362"/>
      <c r="WDI62" s="362"/>
      <c r="WDJ62" s="362"/>
      <c r="WDK62" s="362"/>
      <c r="WDL62" s="362"/>
      <c r="WDM62" s="362"/>
      <c r="WDN62" s="362"/>
      <c r="WDO62" s="362"/>
      <c r="WDP62" s="362"/>
      <c r="WDQ62" s="362"/>
      <c r="WDR62" s="362"/>
      <c r="WDS62" s="362"/>
      <c r="WDT62" s="362"/>
      <c r="WDU62" s="362"/>
      <c r="WDV62" s="362"/>
      <c r="WDW62" s="362"/>
      <c r="WDX62" s="362"/>
      <c r="WDY62" s="362"/>
      <c r="WDZ62" s="362"/>
      <c r="WEA62" s="362"/>
      <c r="WEB62" s="362"/>
      <c r="WEC62" s="362"/>
      <c r="WED62" s="362"/>
      <c r="WEE62" s="362"/>
      <c r="WEF62" s="362"/>
      <c r="WEG62" s="362"/>
      <c r="WEH62" s="362"/>
      <c r="WEI62" s="362"/>
      <c r="WEJ62" s="362"/>
      <c r="WEK62" s="362"/>
      <c r="WEL62" s="362"/>
      <c r="WEM62" s="362"/>
      <c r="WEN62" s="362"/>
      <c r="WEO62" s="362"/>
      <c r="WEP62" s="362"/>
      <c r="WEQ62" s="362"/>
      <c r="WER62" s="362"/>
      <c r="WES62" s="362"/>
      <c r="WET62" s="362"/>
      <c r="WEU62" s="362"/>
      <c r="WEV62" s="362"/>
      <c r="WEW62" s="362"/>
      <c r="WEX62" s="362"/>
      <c r="WEY62" s="362"/>
      <c r="WEZ62" s="362"/>
      <c r="WFA62" s="362"/>
      <c r="WFB62" s="362"/>
      <c r="WFC62" s="362"/>
      <c r="WFD62" s="362"/>
      <c r="WFE62" s="362"/>
      <c r="WFF62" s="362"/>
      <c r="WFG62" s="362"/>
      <c r="WFH62" s="362"/>
      <c r="WFI62" s="362"/>
      <c r="WFJ62" s="362"/>
      <c r="WFK62" s="362"/>
      <c r="WFL62" s="362"/>
      <c r="WFM62" s="362"/>
      <c r="WFN62" s="362"/>
      <c r="WFO62" s="362"/>
      <c r="WFP62" s="362"/>
      <c r="WFQ62" s="362"/>
      <c r="WFR62" s="362"/>
      <c r="WFS62" s="362"/>
      <c r="WFT62" s="362"/>
      <c r="WFU62" s="362"/>
      <c r="WFV62" s="362"/>
      <c r="WFW62" s="362"/>
      <c r="WFX62" s="362"/>
      <c r="WFY62" s="362"/>
      <c r="WFZ62" s="362"/>
      <c r="WGA62" s="362"/>
      <c r="WGB62" s="362"/>
      <c r="WGC62" s="362"/>
      <c r="WGD62" s="362"/>
      <c r="WGE62" s="362"/>
      <c r="WGF62" s="362"/>
      <c r="WGG62" s="362"/>
      <c r="WGH62" s="362"/>
      <c r="WGI62" s="362"/>
    </row>
    <row r="63" spans="2:31 9581:15739" s="77" customFormat="1" ht="11.4">
      <c r="B63" s="81" t="s">
        <v>123</v>
      </c>
      <c r="C63" s="532"/>
      <c r="D63" s="288">
        <v>0.18</v>
      </c>
      <c r="E63" s="275">
        <v>0.19</v>
      </c>
      <c r="F63" s="291">
        <v>0.18</v>
      </c>
      <c r="G63" s="347">
        <v>0.18</v>
      </c>
      <c r="H63" s="275">
        <v>0.17</v>
      </c>
      <c r="I63" s="275">
        <v>0.17</v>
      </c>
      <c r="J63" s="275">
        <v>0.19</v>
      </c>
      <c r="K63" s="291">
        <v>0.2</v>
      </c>
      <c r="L63" s="288">
        <v>0.2</v>
      </c>
      <c r="M63" s="275">
        <v>0.21</v>
      </c>
      <c r="N63" s="275">
        <v>0.2</v>
      </c>
      <c r="O63" s="275">
        <v>0.2</v>
      </c>
      <c r="P63" s="291">
        <v>0.21</v>
      </c>
      <c r="Q63" s="288">
        <v>0.2</v>
      </c>
      <c r="R63" s="356">
        <v>0.2</v>
      </c>
      <c r="S63" s="356">
        <v>0.2</v>
      </c>
      <c r="T63" s="356">
        <v>0.2</v>
      </c>
      <c r="U63" s="291">
        <v>0.2</v>
      </c>
      <c r="V63" s="288">
        <v>0.21</v>
      </c>
      <c r="W63" s="275">
        <v>0.21</v>
      </c>
      <c r="X63" s="275">
        <v>0.22</v>
      </c>
      <c r="Y63" s="275">
        <v>0.21</v>
      </c>
      <c r="Z63" s="291">
        <v>0.22</v>
      </c>
      <c r="AA63" s="288">
        <v>0.22</v>
      </c>
      <c r="AB63" s="275">
        <v>0.21</v>
      </c>
      <c r="AC63" s="275">
        <v>0.21</v>
      </c>
      <c r="AD63" s="275">
        <v>0.22</v>
      </c>
      <c r="AE63" s="291">
        <v>0.22</v>
      </c>
      <c r="NDM63" s="362"/>
      <c r="NDN63" s="362"/>
      <c r="NDO63" s="362"/>
      <c r="NDP63" s="362"/>
      <c r="NDQ63" s="362"/>
      <c r="NDR63" s="362"/>
      <c r="NDS63" s="362"/>
      <c r="NDT63" s="362"/>
      <c r="NDU63" s="362"/>
      <c r="NDV63" s="362"/>
      <c r="NDW63" s="362"/>
      <c r="NDX63" s="362"/>
      <c r="NDY63" s="362"/>
      <c r="NDZ63" s="362"/>
      <c r="NEA63" s="362"/>
      <c r="NEB63" s="362"/>
      <c r="NEC63" s="362"/>
      <c r="NED63" s="362"/>
      <c r="NEE63" s="362"/>
      <c r="NEF63" s="362"/>
      <c r="NEG63" s="362"/>
      <c r="NEH63" s="362"/>
      <c r="NEI63" s="362"/>
      <c r="NEJ63" s="362"/>
      <c r="NEK63" s="362"/>
      <c r="NEL63" s="362"/>
      <c r="NEM63" s="362"/>
      <c r="NEN63" s="362"/>
      <c r="NEO63" s="362"/>
      <c r="NEP63" s="362"/>
      <c r="NEQ63" s="362"/>
      <c r="NER63" s="362"/>
      <c r="NES63" s="362"/>
      <c r="NET63" s="362"/>
      <c r="NEU63" s="362"/>
      <c r="NEV63" s="362"/>
      <c r="NEW63" s="362"/>
      <c r="NEX63" s="362"/>
      <c r="NEY63" s="362"/>
      <c r="NEZ63" s="362"/>
      <c r="NFA63" s="362"/>
      <c r="NFB63" s="362"/>
      <c r="NFC63" s="362"/>
      <c r="NFD63" s="362"/>
      <c r="NFE63" s="362"/>
      <c r="NFF63" s="362"/>
      <c r="NFG63" s="362"/>
      <c r="NFH63" s="362"/>
      <c r="NFI63" s="362"/>
      <c r="NFJ63" s="362"/>
      <c r="NFK63" s="362"/>
      <c r="NFL63" s="362"/>
      <c r="NFM63" s="362"/>
      <c r="NFN63" s="362"/>
      <c r="NFO63" s="362"/>
      <c r="NFP63" s="362"/>
      <c r="NFQ63" s="362"/>
      <c r="NFR63" s="362"/>
      <c r="NFS63" s="362"/>
      <c r="NFT63" s="362"/>
      <c r="NFU63" s="362"/>
      <c r="NFV63" s="362"/>
      <c r="NFW63" s="362"/>
      <c r="NFX63" s="362"/>
      <c r="NFY63" s="362"/>
      <c r="NFZ63" s="362"/>
      <c r="NGA63" s="362"/>
      <c r="NGB63" s="362"/>
      <c r="NGC63" s="362"/>
      <c r="NGD63" s="362"/>
      <c r="NGE63" s="362"/>
      <c r="NGF63" s="362"/>
      <c r="NGG63" s="362"/>
      <c r="NGH63" s="362"/>
      <c r="NGI63" s="362"/>
      <c r="NGJ63" s="362"/>
      <c r="NGK63" s="362"/>
      <c r="NGL63" s="362"/>
      <c r="NGM63" s="362"/>
      <c r="NGN63" s="362"/>
      <c r="NGO63" s="362"/>
      <c r="NGP63" s="362"/>
      <c r="NGQ63" s="362"/>
      <c r="NGR63" s="362"/>
      <c r="NGS63" s="362"/>
      <c r="NGT63" s="362"/>
      <c r="NGU63" s="362"/>
      <c r="NGV63" s="362"/>
      <c r="NGW63" s="362"/>
      <c r="NGX63" s="362"/>
      <c r="NGY63" s="362"/>
      <c r="NGZ63" s="362"/>
      <c r="NHA63" s="362"/>
      <c r="NHB63" s="362"/>
      <c r="NHC63" s="362"/>
      <c r="NHD63" s="362"/>
      <c r="NHE63" s="362"/>
      <c r="NHF63" s="362"/>
      <c r="NHG63" s="362"/>
      <c r="NHH63" s="362"/>
      <c r="NHI63" s="362"/>
      <c r="NHJ63" s="362"/>
      <c r="NHK63" s="362"/>
      <c r="NHL63" s="362"/>
      <c r="NHM63" s="362"/>
      <c r="NHN63" s="362"/>
      <c r="NHO63" s="362"/>
      <c r="NHP63" s="362"/>
      <c r="NHQ63" s="362"/>
      <c r="NHR63" s="362"/>
      <c r="NHS63" s="362"/>
      <c r="NHT63" s="362"/>
      <c r="NHU63" s="362"/>
      <c r="NHV63" s="362"/>
      <c r="NHW63" s="362"/>
      <c r="NHX63" s="362"/>
      <c r="NHY63" s="362"/>
      <c r="NHZ63" s="362"/>
      <c r="NIA63" s="362"/>
      <c r="NIB63" s="362"/>
      <c r="NIC63" s="362"/>
      <c r="NID63" s="362"/>
      <c r="NIE63" s="362"/>
      <c r="NIF63" s="362"/>
      <c r="NIG63" s="362"/>
      <c r="NIH63" s="362"/>
      <c r="NII63" s="362"/>
      <c r="NIJ63" s="362"/>
      <c r="NIK63" s="362"/>
      <c r="NIL63" s="362"/>
      <c r="NIM63" s="362"/>
      <c r="NIN63" s="362"/>
      <c r="NIO63" s="362"/>
      <c r="NIP63" s="362"/>
      <c r="NIQ63" s="362"/>
      <c r="NIR63" s="362"/>
      <c r="NIS63" s="362"/>
      <c r="NIT63" s="362"/>
      <c r="NIU63" s="362"/>
      <c r="NIV63" s="362"/>
      <c r="NIW63" s="362"/>
      <c r="NIX63" s="362"/>
      <c r="NIY63" s="362"/>
      <c r="NIZ63" s="362"/>
      <c r="NJA63" s="362"/>
      <c r="NJB63" s="362"/>
      <c r="NJC63" s="362"/>
      <c r="NJD63" s="362"/>
      <c r="NJE63" s="362"/>
      <c r="NJF63" s="362"/>
      <c r="NJG63" s="362"/>
      <c r="NJH63" s="362"/>
      <c r="NJI63" s="362"/>
      <c r="NJJ63" s="362"/>
      <c r="NJK63" s="362"/>
      <c r="NJL63" s="362"/>
      <c r="NJM63" s="362"/>
      <c r="NJN63" s="362"/>
      <c r="NJO63" s="362"/>
      <c r="NJP63" s="362"/>
      <c r="NJQ63" s="362"/>
      <c r="NJR63" s="362"/>
      <c r="NJS63" s="362"/>
      <c r="NJT63" s="362"/>
      <c r="NJU63" s="362"/>
      <c r="NJV63" s="362"/>
      <c r="NJW63" s="362"/>
      <c r="NJX63" s="362"/>
      <c r="NJY63" s="362"/>
      <c r="NJZ63" s="362"/>
      <c r="NKA63" s="362"/>
      <c r="NKB63" s="362"/>
      <c r="NKC63" s="362"/>
      <c r="NKD63" s="362"/>
      <c r="NKE63" s="362"/>
      <c r="NKF63" s="362"/>
      <c r="NKG63" s="362"/>
      <c r="NKH63" s="362"/>
      <c r="NKI63" s="362"/>
      <c r="NKJ63" s="362"/>
      <c r="NKK63" s="362"/>
      <c r="NKL63" s="362"/>
      <c r="NKM63" s="362"/>
      <c r="NKN63" s="362"/>
      <c r="NKO63" s="362"/>
      <c r="NKP63" s="362"/>
      <c r="NKQ63" s="362"/>
      <c r="NKR63" s="362"/>
      <c r="NKS63" s="362"/>
      <c r="NKT63" s="362"/>
      <c r="NKU63" s="362"/>
      <c r="NKV63" s="362"/>
      <c r="NKW63" s="362"/>
      <c r="NKX63" s="362"/>
      <c r="NKY63" s="362"/>
      <c r="NKZ63" s="362"/>
      <c r="NLA63" s="362"/>
      <c r="NLB63" s="362"/>
      <c r="NLC63" s="362"/>
      <c r="NLD63" s="362"/>
      <c r="NLE63" s="362"/>
      <c r="NLF63" s="362"/>
      <c r="NLG63" s="362"/>
      <c r="NLH63" s="362"/>
      <c r="NLI63" s="362"/>
      <c r="NLJ63" s="362"/>
      <c r="NLK63" s="362"/>
      <c r="NLL63" s="362"/>
      <c r="NLM63" s="362"/>
      <c r="NLN63" s="362"/>
      <c r="NLO63" s="362"/>
      <c r="NLP63" s="362"/>
      <c r="NLQ63" s="362"/>
      <c r="NLR63" s="362"/>
      <c r="NLS63" s="362"/>
      <c r="NLT63" s="362"/>
      <c r="NLU63" s="362"/>
      <c r="NLV63" s="362"/>
      <c r="NLW63" s="362"/>
      <c r="NLX63" s="362"/>
      <c r="NLY63" s="362"/>
      <c r="NLZ63" s="362"/>
      <c r="NMA63" s="362"/>
      <c r="NMB63" s="362"/>
      <c r="NMC63" s="362"/>
      <c r="NMD63" s="362"/>
      <c r="NME63" s="362"/>
      <c r="NMF63" s="362"/>
      <c r="NMG63" s="362"/>
      <c r="NMH63" s="362"/>
      <c r="NMI63" s="362"/>
      <c r="NMJ63" s="362"/>
      <c r="NMK63" s="362"/>
      <c r="NML63" s="362"/>
      <c r="NMM63" s="362"/>
      <c r="NMN63" s="362"/>
      <c r="NMO63" s="362"/>
      <c r="NMP63" s="362"/>
      <c r="NMQ63" s="362"/>
      <c r="NMR63" s="362"/>
      <c r="NMS63" s="362"/>
      <c r="NMT63" s="362"/>
      <c r="NMU63" s="362"/>
      <c r="NMV63" s="362"/>
      <c r="NMW63" s="362"/>
      <c r="NMX63" s="362"/>
      <c r="NMY63" s="362"/>
      <c r="NMZ63" s="362"/>
      <c r="NNA63" s="362"/>
      <c r="NNB63" s="362"/>
      <c r="NNC63" s="362"/>
      <c r="NND63" s="362"/>
      <c r="NNE63" s="362"/>
      <c r="NNF63" s="362"/>
      <c r="NNG63" s="362"/>
      <c r="NNH63" s="362"/>
      <c r="NNI63" s="362"/>
      <c r="NNJ63" s="362"/>
      <c r="NNK63" s="362"/>
      <c r="NNL63" s="362"/>
      <c r="NNM63" s="362"/>
      <c r="NNN63" s="362"/>
      <c r="NNO63" s="362"/>
      <c r="NNP63" s="362"/>
      <c r="NNQ63" s="362"/>
      <c r="NNR63" s="362"/>
      <c r="NNS63" s="362"/>
      <c r="NNT63" s="362"/>
      <c r="NNU63" s="362"/>
      <c r="NNV63" s="362"/>
      <c r="NNW63" s="362"/>
      <c r="NNX63" s="362"/>
      <c r="NNY63" s="362"/>
      <c r="NNZ63" s="362"/>
      <c r="NOA63" s="362"/>
      <c r="NOB63" s="362"/>
      <c r="NOC63" s="362"/>
      <c r="NOD63" s="362"/>
      <c r="NOE63" s="362"/>
      <c r="NOF63" s="362"/>
      <c r="NOG63" s="362"/>
      <c r="NOH63" s="362"/>
      <c r="NOI63" s="362"/>
      <c r="NOJ63" s="362"/>
      <c r="NOK63" s="362"/>
      <c r="NOL63" s="362"/>
      <c r="NOM63" s="362"/>
      <c r="NON63" s="362"/>
      <c r="NOO63" s="362"/>
      <c r="NOP63" s="362"/>
      <c r="NOQ63" s="362"/>
      <c r="NOR63" s="362"/>
      <c r="NOS63" s="362"/>
      <c r="NOT63" s="362"/>
      <c r="NOU63" s="362"/>
      <c r="NOV63" s="362"/>
      <c r="NOW63" s="362"/>
      <c r="NOX63" s="362"/>
      <c r="NOY63" s="362"/>
      <c r="NOZ63" s="362"/>
      <c r="NPA63" s="362"/>
      <c r="NPB63" s="362"/>
      <c r="NPC63" s="362"/>
      <c r="NPD63" s="362"/>
      <c r="NPE63" s="362"/>
      <c r="NPF63" s="362"/>
      <c r="NPG63" s="362"/>
      <c r="NPH63" s="362"/>
      <c r="NPI63" s="362"/>
      <c r="NPJ63" s="362"/>
      <c r="NPK63" s="362"/>
      <c r="NPL63" s="362"/>
      <c r="NPM63" s="362"/>
      <c r="NPN63" s="362"/>
      <c r="NPO63" s="362"/>
      <c r="NPP63" s="362"/>
      <c r="NPQ63" s="362"/>
      <c r="NPR63" s="362"/>
      <c r="NPS63" s="362"/>
      <c r="NPT63" s="362"/>
      <c r="NPU63" s="362"/>
      <c r="NPV63" s="362"/>
      <c r="NPW63" s="362"/>
      <c r="NPX63" s="362"/>
      <c r="NPY63" s="362"/>
      <c r="NPZ63" s="362"/>
      <c r="NQA63" s="362"/>
      <c r="NQB63" s="362"/>
      <c r="NQC63" s="362"/>
      <c r="NQD63" s="362"/>
      <c r="NQE63" s="362"/>
      <c r="NQF63" s="362"/>
      <c r="NQG63" s="362"/>
      <c r="NQH63" s="362"/>
      <c r="NQI63" s="362"/>
      <c r="NQJ63" s="362"/>
      <c r="NQK63" s="362"/>
      <c r="NQL63" s="362"/>
      <c r="NQM63" s="362"/>
      <c r="NQN63" s="362"/>
      <c r="NQO63" s="362"/>
      <c r="NQP63" s="362"/>
      <c r="NQQ63" s="362"/>
      <c r="NQR63" s="362"/>
      <c r="NQS63" s="362"/>
      <c r="NQT63" s="362"/>
      <c r="NQU63" s="362"/>
      <c r="NQV63" s="362"/>
      <c r="NQW63" s="362"/>
      <c r="NQX63" s="362"/>
      <c r="NQY63" s="362"/>
      <c r="NQZ63" s="362"/>
      <c r="NRA63" s="362"/>
      <c r="NRB63" s="362"/>
      <c r="NRC63" s="362"/>
      <c r="NRD63" s="362"/>
      <c r="NRE63" s="362"/>
      <c r="NRF63" s="362"/>
      <c r="NRG63" s="362"/>
      <c r="NRH63" s="362"/>
      <c r="NRI63" s="362"/>
      <c r="NRJ63" s="362"/>
      <c r="NRK63" s="362"/>
      <c r="NRL63" s="362"/>
      <c r="NRM63" s="362"/>
      <c r="NRN63" s="362"/>
      <c r="NRO63" s="362"/>
      <c r="NRP63" s="362"/>
      <c r="NRQ63" s="362"/>
      <c r="NRR63" s="362"/>
      <c r="NRS63" s="362"/>
      <c r="NRT63" s="362"/>
      <c r="NRU63" s="362"/>
      <c r="NRV63" s="362"/>
      <c r="NRW63" s="362"/>
      <c r="NRX63" s="362"/>
      <c r="NRY63" s="362"/>
      <c r="NRZ63" s="362"/>
      <c r="NSA63" s="362"/>
      <c r="NSB63" s="362"/>
      <c r="NSC63" s="362"/>
      <c r="NSD63" s="362"/>
      <c r="NSE63" s="362"/>
      <c r="NSF63" s="362"/>
      <c r="NSG63" s="362"/>
      <c r="NSH63" s="362"/>
      <c r="NSI63" s="362"/>
      <c r="NSJ63" s="362"/>
      <c r="NSK63" s="362"/>
      <c r="NSL63" s="362"/>
      <c r="NSM63" s="362"/>
      <c r="NSN63" s="362"/>
      <c r="NSO63" s="362"/>
      <c r="NSP63" s="362"/>
      <c r="NSQ63" s="362"/>
      <c r="NSR63" s="362"/>
      <c r="NSS63" s="362"/>
      <c r="NST63" s="362"/>
      <c r="NSU63" s="362"/>
      <c r="NSV63" s="362"/>
      <c r="NSW63" s="362"/>
      <c r="NSX63" s="362"/>
      <c r="NSY63" s="362"/>
      <c r="NSZ63" s="362"/>
      <c r="NTA63" s="362"/>
      <c r="NTB63" s="362"/>
      <c r="NTC63" s="362"/>
      <c r="NTD63" s="362"/>
      <c r="NTE63" s="362"/>
      <c r="NTF63" s="362"/>
      <c r="NTG63" s="362"/>
      <c r="NTH63" s="362"/>
      <c r="NTI63" s="362"/>
      <c r="NTJ63" s="362"/>
      <c r="NTK63" s="362"/>
      <c r="NTL63" s="362"/>
      <c r="NTM63" s="362"/>
      <c r="NTN63" s="362"/>
      <c r="NTO63" s="362"/>
      <c r="NTP63" s="362"/>
      <c r="NTQ63" s="362"/>
      <c r="NTR63" s="362"/>
      <c r="NTS63" s="362"/>
      <c r="NTT63" s="362"/>
      <c r="NTU63" s="362"/>
      <c r="NTV63" s="362"/>
      <c r="NTW63" s="362"/>
      <c r="NTX63" s="362"/>
      <c r="NTY63" s="362"/>
      <c r="NTZ63" s="362"/>
      <c r="NUA63" s="362"/>
      <c r="NUB63" s="362"/>
      <c r="NUC63" s="362"/>
      <c r="NUD63" s="362"/>
      <c r="NUE63" s="362"/>
      <c r="NUF63" s="362"/>
      <c r="NUG63" s="362"/>
      <c r="NUH63" s="362"/>
      <c r="NUI63" s="362"/>
      <c r="NUJ63" s="362"/>
      <c r="NUK63" s="362"/>
      <c r="NUL63" s="362"/>
      <c r="NUM63" s="362"/>
      <c r="NUN63" s="362"/>
      <c r="NUO63" s="362"/>
      <c r="NUP63" s="362"/>
      <c r="NUQ63" s="362"/>
      <c r="NUR63" s="362"/>
      <c r="NUS63" s="362"/>
      <c r="NUT63" s="362"/>
      <c r="NUU63" s="362"/>
      <c r="NUV63" s="362"/>
      <c r="NUW63" s="362"/>
      <c r="NUX63" s="362"/>
      <c r="NUY63" s="362"/>
      <c r="NUZ63" s="362"/>
      <c r="NVA63" s="362"/>
      <c r="NVB63" s="362"/>
      <c r="NVC63" s="362"/>
      <c r="NVD63" s="362"/>
      <c r="NVE63" s="362"/>
      <c r="NVF63" s="362"/>
      <c r="NVG63" s="362"/>
      <c r="NVH63" s="362"/>
      <c r="NVI63" s="362"/>
      <c r="NVJ63" s="362"/>
      <c r="NVK63" s="362"/>
      <c r="NVL63" s="362"/>
      <c r="NVM63" s="362"/>
      <c r="NVN63" s="362"/>
      <c r="NVO63" s="362"/>
      <c r="NVP63" s="362"/>
      <c r="NVQ63" s="362"/>
      <c r="NVR63" s="362"/>
      <c r="NVS63" s="362"/>
      <c r="NVT63" s="362"/>
      <c r="NVU63" s="362"/>
      <c r="NVV63" s="362"/>
      <c r="NVW63" s="362"/>
      <c r="NVX63" s="362"/>
      <c r="NVY63" s="362"/>
      <c r="NVZ63" s="362"/>
      <c r="NWA63" s="362"/>
      <c r="NWB63" s="362"/>
      <c r="NWC63" s="362"/>
      <c r="NWD63" s="362"/>
      <c r="NWE63" s="362"/>
      <c r="NWF63" s="362"/>
      <c r="NWG63" s="362"/>
      <c r="NWH63" s="362"/>
      <c r="NWI63" s="362"/>
      <c r="NWJ63" s="362"/>
      <c r="NWK63" s="362"/>
      <c r="NWL63" s="362"/>
      <c r="NWM63" s="362"/>
      <c r="NWN63" s="362"/>
      <c r="NWO63" s="362"/>
      <c r="NWP63" s="362"/>
      <c r="NWQ63" s="362"/>
      <c r="NWR63" s="362"/>
      <c r="NWS63" s="362"/>
      <c r="NWT63" s="362"/>
      <c r="NWU63" s="362"/>
      <c r="NWV63" s="362"/>
      <c r="NWW63" s="362"/>
      <c r="NWX63" s="362"/>
      <c r="NWY63" s="362"/>
      <c r="NWZ63" s="362"/>
      <c r="NXA63" s="362"/>
      <c r="NXB63" s="362"/>
      <c r="NXC63" s="362"/>
      <c r="NXD63" s="362"/>
      <c r="NXE63" s="362"/>
      <c r="NXF63" s="362"/>
      <c r="NXG63" s="362"/>
      <c r="NXH63" s="362"/>
      <c r="NXI63" s="362"/>
      <c r="NXJ63" s="362"/>
      <c r="NXK63" s="362"/>
      <c r="NXL63" s="362"/>
      <c r="NXM63" s="362"/>
      <c r="NXN63" s="362"/>
      <c r="NXO63" s="362"/>
      <c r="NXP63" s="362"/>
      <c r="NXQ63" s="362"/>
      <c r="NXR63" s="362"/>
      <c r="NXS63" s="362"/>
      <c r="NXT63" s="362"/>
      <c r="NXU63" s="362"/>
      <c r="NXV63" s="362"/>
      <c r="NXW63" s="362"/>
      <c r="NXX63" s="362"/>
      <c r="NXY63" s="362"/>
      <c r="NXZ63" s="362"/>
      <c r="NYA63" s="362"/>
      <c r="NYB63" s="362"/>
      <c r="NYC63" s="362"/>
      <c r="NYD63" s="362"/>
      <c r="NYE63" s="362"/>
      <c r="NYF63" s="362"/>
      <c r="NYG63" s="362"/>
      <c r="NYH63" s="362"/>
      <c r="NYI63" s="362"/>
      <c r="NYJ63" s="362"/>
      <c r="NYK63" s="362"/>
      <c r="NYL63" s="362"/>
      <c r="NYM63" s="362"/>
      <c r="NYN63" s="362"/>
      <c r="NYO63" s="362"/>
      <c r="NYP63" s="362"/>
      <c r="NYQ63" s="362"/>
      <c r="NYR63" s="362"/>
      <c r="NYS63" s="362"/>
      <c r="NYT63" s="362"/>
      <c r="NYU63" s="362"/>
      <c r="NYV63" s="362"/>
      <c r="NYW63" s="362"/>
      <c r="NYX63" s="362"/>
      <c r="NYY63" s="362"/>
      <c r="NYZ63" s="362"/>
      <c r="NZA63" s="362"/>
      <c r="NZB63" s="362"/>
      <c r="NZC63" s="362"/>
      <c r="NZD63" s="362"/>
      <c r="NZE63" s="362"/>
      <c r="NZF63" s="362"/>
      <c r="NZG63" s="362"/>
      <c r="NZH63" s="362"/>
      <c r="NZI63" s="362"/>
      <c r="NZJ63" s="362"/>
      <c r="NZK63" s="362"/>
      <c r="NZL63" s="362"/>
      <c r="NZM63" s="362"/>
      <c r="NZN63" s="362"/>
      <c r="NZO63" s="362"/>
      <c r="NZP63" s="362"/>
      <c r="NZQ63" s="362"/>
      <c r="NZR63" s="362"/>
      <c r="NZS63" s="362"/>
      <c r="NZT63" s="362"/>
      <c r="NZU63" s="362"/>
      <c r="NZV63" s="362"/>
      <c r="NZW63" s="362"/>
      <c r="NZX63" s="362"/>
      <c r="NZY63" s="362"/>
      <c r="NZZ63" s="362"/>
      <c r="OAA63" s="362"/>
      <c r="OAB63" s="362"/>
      <c r="OAC63" s="362"/>
      <c r="OAD63" s="362"/>
      <c r="OAE63" s="362"/>
      <c r="OAF63" s="362"/>
      <c r="OAG63" s="362"/>
      <c r="OAH63" s="362"/>
      <c r="OAI63" s="362"/>
      <c r="OAJ63" s="362"/>
      <c r="OAK63" s="362"/>
      <c r="OAL63" s="362"/>
      <c r="OAM63" s="362"/>
      <c r="OAN63" s="362"/>
      <c r="OAO63" s="362"/>
      <c r="OAP63" s="362"/>
      <c r="OAQ63" s="362"/>
      <c r="OAR63" s="362"/>
      <c r="OAS63" s="362"/>
      <c r="OAT63" s="362"/>
      <c r="OAU63" s="362"/>
      <c r="OAV63" s="362"/>
      <c r="OAW63" s="362"/>
      <c r="OAX63" s="362"/>
      <c r="OAY63" s="362"/>
      <c r="OAZ63" s="362"/>
      <c r="OBA63" s="362"/>
      <c r="OBB63" s="362"/>
      <c r="OBC63" s="362"/>
      <c r="OBD63" s="362"/>
      <c r="OBE63" s="362"/>
      <c r="OBF63" s="362"/>
      <c r="OBG63" s="362"/>
      <c r="OBH63" s="362"/>
      <c r="OBI63" s="362"/>
      <c r="OBJ63" s="362"/>
      <c r="OBK63" s="362"/>
      <c r="OBL63" s="362"/>
      <c r="OBM63" s="362"/>
      <c r="OBN63" s="362"/>
      <c r="OBO63" s="362"/>
      <c r="OBP63" s="362"/>
      <c r="OBQ63" s="362"/>
      <c r="OBR63" s="362"/>
      <c r="OBS63" s="362"/>
      <c r="OBT63" s="362"/>
      <c r="OBU63" s="362"/>
      <c r="OBV63" s="362"/>
      <c r="OBW63" s="362"/>
      <c r="OBX63" s="362"/>
      <c r="OBY63" s="362"/>
      <c r="OBZ63" s="362"/>
      <c r="OCA63" s="362"/>
      <c r="OCB63" s="362"/>
      <c r="OCC63" s="362"/>
      <c r="OCD63" s="362"/>
      <c r="OCE63" s="362"/>
      <c r="OCF63" s="362"/>
      <c r="OCG63" s="362"/>
      <c r="OCH63" s="362"/>
      <c r="OCI63" s="362"/>
      <c r="OCJ63" s="362"/>
      <c r="OCK63" s="362"/>
      <c r="OCL63" s="362"/>
      <c r="OCM63" s="362"/>
      <c r="OCN63" s="362"/>
      <c r="OCO63" s="362"/>
      <c r="OCP63" s="362"/>
      <c r="OCQ63" s="362"/>
      <c r="OCR63" s="362"/>
      <c r="OCS63" s="362"/>
      <c r="OCT63" s="362"/>
      <c r="OCU63" s="362"/>
      <c r="OCV63" s="362"/>
      <c r="OCW63" s="362"/>
      <c r="OCX63" s="362"/>
      <c r="OCY63" s="362"/>
      <c r="OCZ63" s="362"/>
      <c r="ODA63" s="362"/>
      <c r="ODB63" s="362"/>
      <c r="ODC63" s="362"/>
      <c r="ODD63" s="362"/>
      <c r="ODE63" s="362"/>
      <c r="ODF63" s="362"/>
      <c r="ODG63" s="362"/>
      <c r="ODH63" s="362"/>
      <c r="ODI63" s="362"/>
      <c r="ODJ63" s="362"/>
      <c r="ODK63" s="362"/>
      <c r="ODL63" s="362"/>
      <c r="ODM63" s="362"/>
      <c r="ODN63" s="362"/>
      <c r="ODO63" s="362"/>
      <c r="ODP63" s="362"/>
      <c r="ODQ63" s="362"/>
      <c r="ODR63" s="362"/>
      <c r="ODS63" s="362"/>
      <c r="ODT63" s="362"/>
      <c r="ODU63" s="362"/>
      <c r="ODV63" s="362"/>
      <c r="ODW63" s="362"/>
      <c r="ODX63" s="362"/>
      <c r="ODY63" s="362"/>
      <c r="ODZ63" s="362"/>
      <c r="OEA63" s="362"/>
      <c r="OEB63" s="362"/>
      <c r="OEC63" s="362"/>
      <c r="OED63" s="362"/>
      <c r="OEE63" s="362"/>
      <c r="OEF63" s="362"/>
      <c r="OEG63" s="362"/>
      <c r="OEH63" s="362"/>
      <c r="OEI63" s="362"/>
      <c r="OEJ63" s="362"/>
      <c r="OEK63" s="362"/>
      <c r="OEL63" s="362"/>
      <c r="OEM63" s="362"/>
      <c r="OEN63" s="362"/>
      <c r="OEO63" s="362"/>
      <c r="OEP63" s="362"/>
      <c r="OEQ63" s="362"/>
      <c r="OER63" s="362"/>
      <c r="OES63" s="362"/>
      <c r="OET63" s="362"/>
      <c r="OEU63" s="362"/>
      <c r="OEV63" s="362"/>
      <c r="OEW63" s="362"/>
      <c r="OEX63" s="362"/>
      <c r="OEY63" s="362"/>
      <c r="OEZ63" s="362"/>
      <c r="OFA63" s="362"/>
      <c r="OFB63" s="362"/>
      <c r="OFC63" s="362"/>
      <c r="OFD63" s="362"/>
      <c r="OFE63" s="362"/>
      <c r="OFF63" s="362"/>
      <c r="OFG63" s="362"/>
      <c r="OFH63" s="362"/>
      <c r="OFI63" s="362"/>
      <c r="OFJ63" s="362"/>
      <c r="OFK63" s="362"/>
      <c r="OFL63" s="362"/>
      <c r="OFM63" s="362"/>
      <c r="OFN63" s="362"/>
      <c r="OFO63" s="362"/>
      <c r="OFP63" s="362"/>
      <c r="OFQ63" s="362"/>
      <c r="OFR63" s="362"/>
      <c r="OFS63" s="362"/>
      <c r="OFT63" s="362"/>
      <c r="OFU63" s="362"/>
      <c r="OFV63" s="362"/>
      <c r="OFW63" s="362"/>
      <c r="OFX63" s="362"/>
      <c r="OFY63" s="362"/>
      <c r="OFZ63" s="362"/>
      <c r="OGA63" s="362"/>
      <c r="OGB63" s="362"/>
      <c r="OGC63" s="362"/>
      <c r="OGD63" s="362"/>
      <c r="OGE63" s="362"/>
      <c r="OGF63" s="362"/>
      <c r="OGG63" s="362"/>
      <c r="OGH63" s="362"/>
      <c r="OGI63" s="362"/>
      <c r="OGJ63" s="362"/>
      <c r="OGK63" s="362"/>
      <c r="OGL63" s="362"/>
      <c r="OGM63" s="362"/>
      <c r="OGN63" s="362"/>
      <c r="OGO63" s="362"/>
      <c r="OGP63" s="362"/>
      <c r="OGQ63" s="362"/>
      <c r="OGR63" s="362"/>
      <c r="OGS63" s="362"/>
      <c r="OGT63" s="362"/>
      <c r="OGU63" s="362"/>
      <c r="OGV63" s="362"/>
      <c r="OGW63" s="362"/>
      <c r="OGX63" s="362"/>
      <c r="OGY63" s="362"/>
      <c r="OGZ63" s="362"/>
      <c r="OHA63" s="362"/>
      <c r="OHB63" s="362"/>
      <c r="OHC63" s="362"/>
      <c r="OHD63" s="362"/>
      <c r="OHE63" s="362"/>
      <c r="OHF63" s="362"/>
      <c r="OHG63" s="362"/>
      <c r="OHH63" s="362"/>
      <c r="OHI63" s="362"/>
      <c r="OHJ63" s="362"/>
      <c r="OHK63" s="362"/>
      <c r="OHL63" s="362"/>
      <c r="OHM63" s="362"/>
      <c r="OHN63" s="362"/>
      <c r="OHO63" s="362"/>
      <c r="OHP63" s="362"/>
      <c r="OHQ63" s="362"/>
      <c r="OHR63" s="362"/>
      <c r="OHS63" s="362"/>
      <c r="OHT63" s="362"/>
      <c r="OHU63" s="362"/>
      <c r="OHV63" s="362"/>
      <c r="OHW63" s="362"/>
      <c r="OHX63" s="362"/>
      <c r="OHY63" s="362"/>
      <c r="OHZ63" s="362"/>
      <c r="OIA63" s="362"/>
      <c r="OIB63" s="362"/>
      <c r="OIC63" s="362"/>
      <c r="OID63" s="362"/>
      <c r="OIE63" s="362"/>
      <c r="OIF63" s="362"/>
      <c r="OIG63" s="362"/>
      <c r="OIH63" s="362"/>
      <c r="OII63" s="362"/>
      <c r="OIJ63" s="362"/>
      <c r="OIK63" s="362"/>
      <c r="OIL63" s="362"/>
      <c r="OIM63" s="362"/>
      <c r="OIN63" s="362"/>
      <c r="OIO63" s="362"/>
      <c r="OIP63" s="362"/>
      <c r="OIQ63" s="362"/>
      <c r="OIR63" s="362"/>
      <c r="OIS63" s="362"/>
      <c r="OIT63" s="362"/>
      <c r="OIU63" s="362"/>
      <c r="OIV63" s="362"/>
      <c r="OIW63" s="362"/>
      <c r="OIX63" s="362"/>
      <c r="OIY63" s="362"/>
      <c r="OIZ63" s="362"/>
      <c r="OJA63" s="362"/>
      <c r="OJB63" s="362"/>
      <c r="OJC63" s="362"/>
      <c r="OJD63" s="362"/>
      <c r="OJE63" s="362"/>
      <c r="OJF63" s="362"/>
      <c r="OJG63" s="362"/>
      <c r="OJH63" s="362"/>
      <c r="OJI63" s="362"/>
      <c r="OJJ63" s="362"/>
      <c r="OJK63" s="362"/>
      <c r="OJL63" s="362"/>
      <c r="OJM63" s="362"/>
      <c r="OJN63" s="362"/>
      <c r="OJO63" s="362"/>
      <c r="OJP63" s="362"/>
      <c r="OJQ63" s="362"/>
      <c r="OJR63" s="362"/>
      <c r="OJS63" s="362"/>
      <c r="OJT63" s="362"/>
      <c r="OJU63" s="362"/>
      <c r="OJV63" s="362"/>
      <c r="OJW63" s="362"/>
      <c r="OJX63" s="362"/>
      <c r="OJY63" s="362"/>
      <c r="OJZ63" s="362"/>
      <c r="OKA63" s="362"/>
      <c r="OKB63" s="362"/>
      <c r="OKC63" s="362"/>
      <c r="OKD63" s="362"/>
      <c r="OKE63" s="362"/>
      <c r="OKF63" s="362"/>
      <c r="OKG63" s="362"/>
      <c r="OKH63" s="362"/>
      <c r="OKI63" s="362"/>
      <c r="OKJ63" s="362"/>
      <c r="OKK63" s="362"/>
      <c r="OKL63" s="362"/>
      <c r="OKM63" s="362"/>
      <c r="OKN63" s="362"/>
      <c r="OKO63" s="362"/>
      <c r="OKP63" s="362"/>
      <c r="OKQ63" s="362"/>
      <c r="OKR63" s="362"/>
      <c r="OKS63" s="362"/>
      <c r="OKT63" s="362"/>
      <c r="OKU63" s="362"/>
      <c r="OKV63" s="362"/>
      <c r="OKW63" s="362"/>
      <c r="OKX63" s="362"/>
      <c r="OKY63" s="362"/>
      <c r="OKZ63" s="362"/>
      <c r="OLA63" s="362"/>
      <c r="OLB63" s="362"/>
      <c r="OLC63" s="362"/>
      <c r="OLD63" s="362"/>
      <c r="OLE63" s="362"/>
      <c r="OLF63" s="362"/>
      <c r="OLG63" s="362"/>
      <c r="OLH63" s="362"/>
      <c r="OLI63" s="362"/>
      <c r="OLJ63" s="362"/>
      <c r="OLK63" s="362"/>
      <c r="OLL63" s="362"/>
      <c r="OLM63" s="362"/>
      <c r="OLN63" s="362"/>
      <c r="OLO63" s="362"/>
      <c r="OLP63" s="362"/>
      <c r="OLQ63" s="362"/>
      <c r="OLR63" s="362"/>
      <c r="OLS63" s="362"/>
      <c r="OLT63" s="362"/>
      <c r="OLU63" s="362"/>
      <c r="OLV63" s="362"/>
      <c r="OLW63" s="362"/>
      <c r="OLX63" s="362"/>
      <c r="OLY63" s="362"/>
      <c r="OLZ63" s="362"/>
      <c r="OMA63" s="362"/>
      <c r="OMB63" s="362"/>
      <c r="OMC63" s="362"/>
      <c r="OMD63" s="362"/>
      <c r="OME63" s="362"/>
      <c r="OMF63" s="362"/>
      <c r="OMG63" s="362"/>
      <c r="OMH63" s="362"/>
      <c r="OMI63" s="362"/>
      <c r="OMJ63" s="362"/>
      <c r="OMK63" s="362"/>
      <c r="OML63" s="362"/>
      <c r="OMM63" s="362"/>
      <c r="OMN63" s="362"/>
      <c r="OMO63" s="362"/>
      <c r="OMP63" s="362"/>
      <c r="OMQ63" s="362"/>
      <c r="OMR63" s="362"/>
      <c r="OMS63" s="362"/>
      <c r="OMT63" s="362"/>
      <c r="OMU63" s="362"/>
      <c r="OMV63" s="362"/>
      <c r="OMW63" s="362"/>
      <c r="OMX63" s="362"/>
      <c r="OMY63" s="362"/>
      <c r="OMZ63" s="362"/>
      <c r="ONA63" s="362"/>
      <c r="ONB63" s="362"/>
      <c r="ONC63" s="362"/>
      <c r="OND63" s="362"/>
      <c r="ONE63" s="362"/>
      <c r="ONF63" s="362"/>
      <c r="ONG63" s="362"/>
      <c r="ONH63" s="362"/>
      <c r="ONI63" s="362"/>
      <c r="ONJ63" s="362"/>
      <c r="ONK63" s="362"/>
      <c r="ONL63" s="362"/>
      <c r="ONM63" s="362"/>
      <c r="ONN63" s="362"/>
      <c r="ONO63" s="362"/>
      <c r="ONP63" s="362"/>
      <c r="ONQ63" s="362"/>
      <c r="ONR63" s="362"/>
      <c r="ONS63" s="362"/>
      <c r="ONT63" s="362"/>
      <c r="ONU63" s="362"/>
      <c r="ONV63" s="362"/>
      <c r="ONW63" s="362"/>
      <c r="ONX63" s="362"/>
      <c r="ONY63" s="362"/>
      <c r="ONZ63" s="362"/>
      <c r="OOA63" s="362"/>
      <c r="OOB63" s="362"/>
      <c r="OOC63" s="362"/>
      <c r="OOD63" s="362"/>
      <c r="OOE63" s="362"/>
      <c r="OOF63" s="362"/>
      <c r="OOG63" s="362"/>
      <c r="OOH63" s="362"/>
      <c r="OOI63" s="362"/>
      <c r="OOJ63" s="362"/>
      <c r="OOK63" s="362"/>
      <c r="OOL63" s="362"/>
      <c r="OOM63" s="362"/>
      <c r="OON63" s="362"/>
      <c r="OOO63" s="362"/>
      <c r="OOP63" s="362"/>
      <c r="OOQ63" s="362"/>
      <c r="OOR63" s="362"/>
      <c r="OOS63" s="362"/>
      <c r="OOT63" s="362"/>
      <c r="OOU63" s="362"/>
      <c r="OOV63" s="362"/>
      <c r="OOW63" s="362"/>
      <c r="OOX63" s="362"/>
      <c r="OOY63" s="362"/>
      <c r="OOZ63" s="362"/>
      <c r="OPA63" s="362"/>
      <c r="OPB63" s="362"/>
      <c r="OPC63" s="362"/>
      <c r="OPD63" s="362"/>
      <c r="OPE63" s="362"/>
      <c r="OPF63" s="362"/>
      <c r="OPG63" s="362"/>
      <c r="OPH63" s="362"/>
      <c r="OPI63" s="362"/>
      <c r="OPJ63" s="362"/>
      <c r="OPK63" s="362"/>
      <c r="OPL63" s="362"/>
      <c r="OPM63" s="362"/>
      <c r="OPN63" s="362"/>
      <c r="OPO63" s="362"/>
      <c r="OPP63" s="362"/>
      <c r="OPQ63" s="362"/>
      <c r="OPR63" s="362"/>
      <c r="OPS63" s="362"/>
      <c r="OPT63" s="362"/>
      <c r="OPU63" s="362"/>
      <c r="OPV63" s="362"/>
      <c r="OPW63" s="362"/>
      <c r="OPX63" s="362"/>
      <c r="OPY63" s="362"/>
      <c r="OPZ63" s="362"/>
      <c r="OQA63" s="362"/>
      <c r="OQB63" s="362"/>
      <c r="OQC63" s="362"/>
      <c r="OQD63" s="362"/>
      <c r="OQE63" s="362"/>
      <c r="OQF63" s="362"/>
      <c r="OQG63" s="362"/>
      <c r="OQH63" s="362"/>
      <c r="OQI63" s="362"/>
      <c r="OQJ63" s="362"/>
      <c r="OQK63" s="362"/>
      <c r="OQL63" s="362"/>
      <c r="OQM63" s="362"/>
      <c r="OQN63" s="362"/>
      <c r="OQO63" s="362"/>
      <c r="OQP63" s="362"/>
      <c r="OQQ63" s="362"/>
      <c r="OQR63" s="362"/>
      <c r="OQS63" s="362"/>
      <c r="OQT63" s="362"/>
      <c r="OQU63" s="362"/>
      <c r="OQV63" s="362"/>
      <c r="OQW63" s="362"/>
      <c r="OQX63" s="362"/>
      <c r="OQY63" s="362"/>
      <c r="OQZ63" s="362"/>
      <c r="ORA63" s="362"/>
      <c r="ORB63" s="362"/>
      <c r="ORC63" s="362"/>
      <c r="ORD63" s="362"/>
      <c r="ORE63" s="362"/>
      <c r="ORF63" s="362"/>
      <c r="ORG63" s="362"/>
      <c r="ORH63" s="362"/>
      <c r="ORI63" s="362"/>
      <c r="ORJ63" s="362"/>
      <c r="ORK63" s="362"/>
      <c r="ORL63" s="362"/>
      <c r="ORM63" s="362"/>
      <c r="ORN63" s="362"/>
      <c r="ORO63" s="362"/>
      <c r="ORP63" s="362"/>
      <c r="ORQ63" s="362"/>
      <c r="ORR63" s="362"/>
      <c r="ORS63" s="362"/>
      <c r="ORT63" s="362"/>
      <c r="ORU63" s="362"/>
      <c r="ORV63" s="362"/>
      <c r="ORW63" s="362"/>
      <c r="ORX63" s="362"/>
      <c r="ORY63" s="362"/>
      <c r="ORZ63" s="362"/>
      <c r="OSA63" s="362"/>
      <c r="OSB63" s="362"/>
      <c r="OSC63" s="362"/>
      <c r="OSD63" s="362"/>
      <c r="OSE63" s="362"/>
      <c r="OSF63" s="362"/>
      <c r="OSG63" s="362"/>
      <c r="OSH63" s="362"/>
      <c r="OSI63" s="362"/>
      <c r="OSJ63" s="362"/>
      <c r="OSK63" s="362"/>
      <c r="OSL63" s="362"/>
      <c r="OSM63" s="362"/>
      <c r="OSN63" s="362"/>
      <c r="OSO63" s="362"/>
      <c r="OSP63" s="362"/>
      <c r="OSQ63" s="362"/>
      <c r="OSR63" s="362"/>
      <c r="OSS63" s="362"/>
      <c r="OST63" s="362"/>
      <c r="OSU63" s="362"/>
      <c r="OSV63" s="362"/>
      <c r="OSW63" s="362"/>
      <c r="OSX63" s="362"/>
      <c r="OSY63" s="362"/>
      <c r="OSZ63" s="362"/>
      <c r="OTA63" s="362"/>
      <c r="OTB63" s="362"/>
      <c r="OTC63" s="362"/>
      <c r="OTD63" s="362"/>
      <c r="OTE63" s="362"/>
      <c r="OTF63" s="362"/>
      <c r="OTG63" s="362"/>
      <c r="OTH63" s="362"/>
      <c r="OTI63" s="362"/>
      <c r="OTJ63" s="362"/>
      <c r="OTK63" s="362"/>
      <c r="OTL63" s="362"/>
      <c r="OTM63" s="362"/>
      <c r="OTN63" s="362"/>
      <c r="OTO63" s="362"/>
      <c r="OTP63" s="362"/>
      <c r="OTQ63" s="362"/>
      <c r="OTR63" s="362"/>
      <c r="OTS63" s="362"/>
      <c r="OTT63" s="362"/>
      <c r="OTU63" s="362"/>
      <c r="OTV63" s="362"/>
      <c r="OTW63" s="362"/>
      <c r="OTX63" s="362"/>
      <c r="OTY63" s="362"/>
      <c r="OTZ63" s="362"/>
      <c r="OUA63" s="362"/>
      <c r="OUB63" s="362"/>
      <c r="OUC63" s="362"/>
      <c r="OUD63" s="362"/>
      <c r="OUE63" s="362"/>
      <c r="OUF63" s="362"/>
      <c r="OUG63" s="362"/>
      <c r="OUH63" s="362"/>
      <c r="OUI63" s="362"/>
      <c r="OUJ63" s="362"/>
      <c r="OUK63" s="362"/>
      <c r="OUL63" s="362"/>
      <c r="OUM63" s="362"/>
      <c r="OUN63" s="362"/>
      <c r="OUO63" s="362"/>
      <c r="OUP63" s="362"/>
      <c r="OUQ63" s="362"/>
      <c r="OUR63" s="362"/>
      <c r="OUS63" s="362"/>
      <c r="OUT63" s="362"/>
      <c r="OUU63" s="362"/>
      <c r="OUV63" s="362"/>
      <c r="OUW63" s="362"/>
      <c r="OUX63" s="362"/>
      <c r="OUY63" s="362"/>
      <c r="OUZ63" s="362"/>
      <c r="OVA63" s="362"/>
      <c r="OVB63" s="362"/>
      <c r="OVC63" s="362"/>
      <c r="OVD63" s="362"/>
      <c r="OVE63" s="362"/>
      <c r="OVF63" s="362"/>
      <c r="OVG63" s="362"/>
      <c r="OVH63" s="362"/>
      <c r="OVI63" s="362"/>
      <c r="OVJ63" s="362"/>
      <c r="OVK63" s="362"/>
      <c r="OVL63" s="362"/>
      <c r="OVM63" s="362"/>
      <c r="OVN63" s="362"/>
      <c r="OVO63" s="362"/>
      <c r="OVP63" s="362"/>
      <c r="OVQ63" s="362"/>
      <c r="OVR63" s="362"/>
      <c r="OVS63" s="362"/>
      <c r="OVT63" s="362"/>
      <c r="OVU63" s="362"/>
      <c r="OVV63" s="362"/>
      <c r="OVW63" s="362"/>
      <c r="OVX63" s="362"/>
      <c r="OVY63" s="362"/>
      <c r="OVZ63" s="362"/>
      <c r="OWA63" s="362"/>
      <c r="OWB63" s="362"/>
      <c r="OWC63" s="362"/>
      <c r="OWD63" s="362"/>
      <c r="OWE63" s="362"/>
      <c r="OWF63" s="362"/>
      <c r="OWG63" s="362"/>
      <c r="OWH63" s="362"/>
      <c r="OWI63" s="362"/>
      <c r="OWJ63" s="362"/>
      <c r="OWK63" s="362"/>
      <c r="OWL63" s="362"/>
      <c r="OWM63" s="362"/>
      <c r="OWN63" s="362"/>
      <c r="OWO63" s="362"/>
      <c r="OWP63" s="362"/>
      <c r="OWQ63" s="362"/>
      <c r="OWR63" s="362"/>
      <c r="OWS63" s="362"/>
      <c r="OWT63" s="362"/>
      <c r="OWU63" s="362"/>
      <c r="OWV63" s="362"/>
      <c r="OWW63" s="362"/>
      <c r="OWX63" s="362"/>
      <c r="OWY63" s="362"/>
      <c r="OWZ63" s="362"/>
      <c r="OXA63" s="362"/>
      <c r="OXB63" s="362"/>
      <c r="OXC63" s="362"/>
      <c r="OXD63" s="362"/>
      <c r="OXE63" s="362"/>
      <c r="OXF63" s="362"/>
      <c r="OXG63" s="362"/>
      <c r="OXH63" s="362"/>
      <c r="OXI63" s="362"/>
      <c r="OXJ63" s="362"/>
      <c r="OXK63" s="362"/>
      <c r="OXL63" s="362"/>
      <c r="OXM63" s="362"/>
      <c r="OXN63" s="362"/>
      <c r="OXO63" s="362"/>
      <c r="OXP63" s="362"/>
      <c r="OXQ63" s="362"/>
      <c r="OXR63" s="362"/>
      <c r="OXS63" s="362"/>
      <c r="OXT63" s="362"/>
      <c r="OXU63" s="362"/>
      <c r="OXV63" s="362"/>
      <c r="OXW63" s="362"/>
      <c r="OXX63" s="362"/>
      <c r="OXY63" s="362"/>
      <c r="OXZ63" s="362"/>
      <c r="OYA63" s="362"/>
      <c r="OYB63" s="362"/>
      <c r="OYC63" s="362"/>
      <c r="OYD63" s="362"/>
      <c r="OYE63" s="362"/>
      <c r="OYF63" s="362"/>
      <c r="OYG63" s="362"/>
      <c r="OYH63" s="362"/>
      <c r="OYI63" s="362"/>
      <c r="OYJ63" s="362"/>
      <c r="OYK63" s="362"/>
      <c r="OYL63" s="362"/>
      <c r="OYM63" s="362"/>
      <c r="OYN63" s="362"/>
      <c r="OYO63" s="362"/>
      <c r="OYP63" s="362"/>
      <c r="OYQ63" s="362"/>
      <c r="OYR63" s="362"/>
      <c r="OYS63" s="362"/>
      <c r="OYT63" s="362"/>
      <c r="OYU63" s="362"/>
      <c r="OYV63" s="362"/>
      <c r="OYW63" s="362"/>
      <c r="OYX63" s="362"/>
      <c r="OYY63" s="362"/>
      <c r="OYZ63" s="362"/>
      <c r="OZA63" s="362"/>
      <c r="OZB63" s="362"/>
      <c r="OZC63" s="362"/>
      <c r="OZD63" s="362"/>
      <c r="OZE63" s="362"/>
      <c r="OZF63" s="362"/>
      <c r="OZG63" s="362"/>
      <c r="OZH63" s="362"/>
      <c r="OZI63" s="362"/>
      <c r="OZJ63" s="362"/>
      <c r="OZK63" s="362"/>
      <c r="OZL63" s="362"/>
      <c r="OZM63" s="362"/>
      <c r="OZN63" s="362"/>
      <c r="OZO63" s="362"/>
      <c r="OZP63" s="362"/>
      <c r="OZQ63" s="362"/>
      <c r="OZR63" s="362"/>
      <c r="OZS63" s="362"/>
      <c r="OZT63" s="362"/>
      <c r="OZU63" s="362"/>
      <c r="OZV63" s="362"/>
      <c r="OZW63" s="362"/>
      <c r="OZX63" s="362"/>
      <c r="OZY63" s="362"/>
      <c r="OZZ63" s="362"/>
      <c r="PAA63" s="362"/>
      <c r="PAB63" s="362"/>
      <c r="PAC63" s="362"/>
      <c r="PAD63" s="362"/>
      <c r="PAE63" s="362"/>
      <c r="PAF63" s="362"/>
      <c r="PAG63" s="362"/>
      <c r="PAH63" s="362"/>
      <c r="PAI63" s="362"/>
      <c r="PAJ63" s="362"/>
      <c r="PAK63" s="362"/>
      <c r="PAL63" s="362"/>
      <c r="PAM63" s="362"/>
      <c r="PAN63" s="362"/>
      <c r="PAO63" s="362"/>
      <c r="PAP63" s="362"/>
      <c r="PAQ63" s="362"/>
      <c r="PAR63" s="362"/>
      <c r="PAS63" s="362"/>
      <c r="PAT63" s="362"/>
      <c r="PAU63" s="362"/>
      <c r="PAV63" s="362"/>
      <c r="PAW63" s="362"/>
      <c r="PAX63" s="362"/>
      <c r="PAY63" s="362"/>
      <c r="PAZ63" s="362"/>
      <c r="PBA63" s="362"/>
      <c r="PBB63" s="362"/>
      <c r="PBC63" s="362"/>
      <c r="PBD63" s="362"/>
      <c r="PBE63" s="362"/>
      <c r="PBF63" s="362"/>
      <c r="PBG63" s="362"/>
      <c r="PBH63" s="362"/>
      <c r="PBI63" s="362"/>
      <c r="PBJ63" s="362"/>
      <c r="PBK63" s="362"/>
      <c r="PBL63" s="362"/>
      <c r="PBM63" s="362"/>
      <c r="PBN63" s="362"/>
      <c r="PBO63" s="362"/>
      <c r="PBP63" s="362"/>
      <c r="PBQ63" s="362"/>
      <c r="PBR63" s="362"/>
      <c r="PBS63" s="362"/>
      <c r="PBT63" s="362"/>
      <c r="PBU63" s="362"/>
      <c r="PBV63" s="362"/>
      <c r="PBW63" s="362"/>
      <c r="PBX63" s="362"/>
      <c r="PBY63" s="362"/>
      <c r="PBZ63" s="362"/>
      <c r="PCA63" s="362"/>
      <c r="PCB63" s="362"/>
      <c r="PCC63" s="362"/>
      <c r="PCD63" s="362"/>
      <c r="PCE63" s="362"/>
      <c r="PCF63" s="362"/>
      <c r="PCG63" s="362"/>
      <c r="PCH63" s="362"/>
      <c r="PCI63" s="362"/>
      <c r="PCJ63" s="362"/>
      <c r="PCK63" s="362"/>
      <c r="PCL63" s="362"/>
      <c r="PCM63" s="362"/>
      <c r="PCN63" s="362"/>
      <c r="PCO63" s="362"/>
      <c r="PCP63" s="362"/>
      <c r="PCQ63" s="362"/>
      <c r="PCR63" s="362"/>
      <c r="PCS63" s="362"/>
      <c r="PCT63" s="362"/>
      <c r="PCU63" s="362"/>
      <c r="PCV63" s="362"/>
      <c r="PCW63" s="362"/>
      <c r="PCX63" s="362"/>
      <c r="PCY63" s="362"/>
      <c r="PCZ63" s="362"/>
      <c r="PDA63" s="362"/>
      <c r="PDB63" s="362"/>
      <c r="PDC63" s="362"/>
      <c r="PDD63" s="362"/>
      <c r="PDE63" s="362"/>
      <c r="PDF63" s="362"/>
      <c r="PDG63" s="362"/>
      <c r="PDH63" s="362"/>
      <c r="PDI63" s="362"/>
      <c r="PDJ63" s="362"/>
      <c r="PDK63" s="362"/>
      <c r="PDL63" s="362"/>
      <c r="PDM63" s="362"/>
      <c r="PDN63" s="362"/>
      <c r="PDO63" s="362"/>
      <c r="PDP63" s="362"/>
      <c r="PDQ63" s="362"/>
      <c r="PDR63" s="362"/>
      <c r="PDS63" s="362"/>
      <c r="PDT63" s="362"/>
      <c r="PDU63" s="362"/>
      <c r="PDV63" s="362"/>
      <c r="PDW63" s="362"/>
      <c r="PDX63" s="362"/>
      <c r="PDY63" s="362"/>
      <c r="PDZ63" s="362"/>
      <c r="PEA63" s="362"/>
      <c r="PEB63" s="362"/>
      <c r="PEC63" s="362"/>
      <c r="PED63" s="362"/>
      <c r="PEE63" s="362"/>
      <c r="PEF63" s="362"/>
      <c r="PEG63" s="362"/>
      <c r="PEH63" s="362"/>
      <c r="PEI63" s="362"/>
      <c r="PEJ63" s="362"/>
      <c r="PEK63" s="362"/>
      <c r="PEL63" s="362"/>
      <c r="PEM63" s="362"/>
      <c r="PEN63" s="362"/>
      <c r="PEO63" s="362"/>
      <c r="PEP63" s="362"/>
      <c r="PEQ63" s="362"/>
      <c r="PER63" s="362"/>
      <c r="PES63" s="362"/>
      <c r="PET63" s="362"/>
      <c r="PEU63" s="362"/>
      <c r="PEV63" s="362"/>
      <c r="PEW63" s="362"/>
      <c r="PEX63" s="362"/>
      <c r="PEY63" s="362"/>
      <c r="PEZ63" s="362"/>
      <c r="PFA63" s="362"/>
      <c r="PFB63" s="362"/>
      <c r="PFC63" s="362"/>
      <c r="PFD63" s="362"/>
      <c r="PFE63" s="362"/>
      <c r="PFF63" s="362"/>
      <c r="PFG63" s="362"/>
      <c r="PFH63" s="362"/>
      <c r="PFI63" s="362"/>
      <c r="PFJ63" s="362"/>
      <c r="PFK63" s="362"/>
      <c r="PFL63" s="362"/>
      <c r="PFM63" s="362"/>
      <c r="PFN63" s="362"/>
      <c r="PFO63" s="362"/>
      <c r="PFP63" s="362"/>
      <c r="PFQ63" s="362"/>
      <c r="PFR63" s="362"/>
      <c r="PFS63" s="362"/>
      <c r="PFT63" s="362"/>
      <c r="PFU63" s="362"/>
      <c r="PFV63" s="362"/>
      <c r="PFW63" s="362"/>
      <c r="PFX63" s="362"/>
      <c r="PFY63" s="362"/>
      <c r="PFZ63" s="362"/>
      <c r="PGA63" s="362"/>
      <c r="PGB63" s="362"/>
      <c r="PGC63" s="362"/>
      <c r="PGD63" s="362"/>
      <c r="PGE63" s="362"/>
      <c r="PGF63" s="362"/>
      <c r="PGG63" s="362"/>
      <c r="PGH63" s="362"/>
      <c r="PGI63" s="362"/>
      <c r="PGJ63" s="362"/>
      <c r="PGK63" s="362"/>
      <c r="PGL63" s="362"/>
      <c r="PGM63" s="362"/>
      <c r="PGN63" s="362"/>
      <c r="PGO63" s="362"/>
      <c r="PGP63" s="362"/>
      <c r="PGQ63" s="362"/>
      <c r="PGR63" s="362"/>
      <c r="PGS63" s="362"/>
      <c r="PGT63" s="362"/>
      <c r="PGU63" s="362"/>
      <c r="PGV63" s="362"/>
      <c r="PGW63" s="362"/>
      <c r="PGX63" s="362"/>
      <c r="PGY63" s="362"/>
      <c r="PGZ63" s="362"/>
      <c r="PHA63" s="362"/>
      <c r="PHB63" s="362"/>
      <c r="PHC63" s="362"/>
      <c r="PHD63" s="362"/>
      <c r="PHE63" s="362"/>
      <c r="PHF63" s="362"/>
      <c r="PHG63" s="362"/>
      <c r="PHH63" s="362"/>
      <c r="PHI63" s="362"/>
      <c r="PHJ63" s="362"/>
      <c r="PHK63" s="362"/>
      <c r="PHL63" s="362"/>
      <c r="PHM63" s="362"/>
      <c r="PHN63" s="362"/>
      <c r="PHO63" s="362"/>
      <c r="PHP63" s="362"/>
      <c r="PHQ63" s="362"/>
      <c r="PHR63" s="362"/>
      <c r="PHS63" s="362"/>
      <c r="PHT63" s="362"/>
      <c r="PHU63" s="362"/>
      <c r="PHV63" s="362"/>
      <c r="PHW63" s="362"/>
      <c r="PHX63" s="362"/>
      <c r="PHY63" s="362"/>
      <c r="PHZ63" s="362"/>
      <c r="PIA63" s="362"/>
      <c r="PIB63" s="362"/>
      <c r="PIC63" s="362"/>
      <c r="PID63" s="362"/>
      <c r="PIE63" s="362"/>
      <c r="PIF63" s="362"/>
      <c r="PIG63" s="362"/>
      <c r="PIH63" s="362"/>
      <c r="PII63" s="362"/>
      <c r="PIJ63" s="362"/>
      <c r="PIK63" s="362"/>
      <c r="PIL63" s="362"/>
      <c r="PIM63" s="362"/>
      <c r="PIN63" s="362"/>
      <c r="PIO63" s="362"/>
      <c r="PIP63" s="362"/>
      <c r="PIQ63" s="362"/>
      <c r="PIR63" s="362"/>
      <c r="PIS63" s="362"/>
      <c r="PIT63" s="362"/>
      <c r="PIU63" s="362"/>
      <c r="PIV63" s="362"/>
      <c r="PIW63" s="362"/>
      <c r="PIX63" s="362"/>
      <c r="PIY63" s="362"/>
      <c r="PIZ63" s="362"/>
      <c r="PJA63" s="362"/>
      <c r="PJB63" s="362"/>
      <c r="PJC63" s="362"/>
      <c r="PJD63" s="362"/>
      <c r="PJE63" s="362"/>
      <c r="PJF63" s="362"/>
      <c r="PJG63" s="362"/>
      <c r="PJH63" s="362"/>
      <c r="PJI63" s="362"/>
      <c r="PJJ63" s="362"/>
      <c r="PJK63" s="362"/>
      <c r="PJL63" s="362"/>
      <c r="PJM63" s="362"/>
      <c r="PJN63" s="362"/>
      <c r="PJO63" s="362"/>
      <c r="PJP63" s="362"/>
      <c r="PJQ63" s="362"/>
      <c r="PJR63" s="362"/>
      <c r="PJS63" s="362"/>
      <c r="PJT63" s="362"/>
      <c r="PJU63" s="362"/>
      <c r="PJV63" s="362"/>
      <c r="PJW63" s="362"/>
      <c r="PJX63" s="362"/>
      <c r="PJY63" s="362"/>
      <c r="PJZ63" s="362"/>
      <c r="PKA63" s="362"/>
      <c r="PKB63" s="362"/>
      <c r="PKC63" s="362"/>
      <c r="PKD63" s="362"/>
      <c r="PKE63" s="362"/>
      <c r="PKF63" s="362"/>
      <c r="PKG63" s="362"/>
      <c r="PKH63" s="362"/>
      <c r="PKI63" s="362"/>
      <c r="PKJ63" s="362"/>
      <c r="PKK63" s="362"/>
      <c r="PKL63" s="362"/>
      <c r="PKM63" s="362"/>
      <c r="PKN63" s="362"/>
      <c r="PKO63" s="362"/>
      <c r="PKP63" s="362"/>
      <c r="PKQ63" s="362"/>
      <c r="PKR63" s="362"/>
      <c r="PKS63" s="362"/>
      <c r="PKT63" s="362"/>
      <c r="PKU63" s="362"/>
      <c r="PKV63" s="362"/>
      <c r="PKW63" s="362"/>
      <c r="PKX63" s="362"/>
      <c r="PKY63" s="362"/>
      <c r="PKZ63" s="362"/>
      <c r="PLA63" s="362"/>
      <c r="PLB63" s="362"/>
      <c r="PLC63" s="362"/>
      <c r="PLD63" s="362"/>
      <c r="PLE63" s="362"/>
      <c r="PLF63" s="362"/>
      <c r="PLG63" s="362"/>
      <c r="PLH63" s="362"/>
      <c r="PLI63" s="362"/>
      <c r="PLJ63" s="362"/>
      <c r="PLK63" s="362"/>
      <c r="PLL63" s="362"/>
      <c r="PLM63" s="362"/>
      <c r="PLN63" s="362"/>
      <c r="PLO63" s="362"/>
      <c r="PLP63" s="362"/>
      <c r="PLQ63" s="362"/>
      <c r="PLR63" s="362"/>
      <c r="PLS63" s="362"/>
      <c r="PLT63" s="362"/>
      <c r="PLU63" s="362"/>
      <c r="PLV63" s="362"/>
      <c r="PLW63" s="362"/>
      <c r="PLX63" s="362"/>
      <c r="PLY63" s="362"/>
      <c r="PLZ63" s="362"/>
      <c r="PMA63" s="362"/>
      <c r="PMB63" s="362"/>
      <c r="PMC63" s="362"/>
      <c r="PMD63" s="362"/>
      <c r="PME63" s="362"/>
      <c r="PMF63" s="362"/>
      <c r="PMG63" s="362"/>
      <c r="PMH63" s="362"/>
      <c r="PMI63" s="362"/>
      <c r="PMJ63" s="362"/>
      <c r="PMK63" s="362"/>
      <c r="PML63" s="362"/>
      <c r="PMM63" s="362"/>
      <c r="PMN63" s="362"/>
      <c r="PMO63" s="362"/>
      <c r="PMP63" s="362"/>
      <c r="PMQ63" s="362"/>
      <c r="PMR63" s="362"/>
      <c r="PMS63" s="362"/>
      <c r="PMT63" s="362"/>
      <c r="PMU63" s="362"/>
      <c r="PMV63" s="362"/>
      <c r="PMW63" s="362"/>
      <c r="PMX63" s="362"/>
      <c r="PMY63" s="362"/>
      <c r="PMZ63" s="362"/>
      <c r="PNA63" s="362"/>
      <c r="PNB63" s="362"/>
      <c r="PNC63" s="362"/>
      <c r="PND63" s="362"/>
      <c r="PNE63" s="362"/>
      <c r="PNF63" s="362"/>
      <c r="PNG63" s="362"/>
      <c r="PNH63" s="362"/>
      <c r="PNI63" s="362"/>
      <c r="PNJ63" s="362"/>
      <c r="PNK63" s="362"/>
      <c r="PNL63" s="362"/>
      <c r="PNM63" s="362"/>
      <c r="PNN63" s="362"/>
      <c r="PNO63" s="362"/>
      <c r="PNP63" s="362"/>
      <c r="PNQ63" s="362"/>
      <c r="PNR63" s="362"/>
      <c r="PNS63" s="362"/>
      <c r="PNT63" s="362"/>
      <c r="PNU63" s="362"/>
      <c r="PNV63" s="362"/>
      <c r="PNW63" s="362"/>
      <c r="PNX63" s="362"/>
      <c r="PNY63" s="362"/>
      <c r="PNZ63" s="362"/>
      <c r="POA63" s="362"/>
      <c r="POB63" s="362"/>
      <c r="POC63" s="362"/>
      <c r="POD63" s="362"/>
      <c r="POE63" s="362"/>
      <c r="POF63" s="362"/>
      <c r="POG63" s="362"/>
      <c r="POH63" s="362"/>
      <c r="POI63" s="362"/>
      <c r="POJ63" s="362"/>
      <c r="POK63" s="362"/>
      <c r="POL63" s="362"/>
      <c r="POM63" s="362"/>
      <c r="PON63" s="362"/>
      <c r="POO63" s="362"/>
      <c r="POP63" s="362"/>
      <c r="POQ63" s="362"/>
      <c r="POR63" s="362"/>
      <c r="POS63" s="362"/>
      <c r="POT63" s="362"/>
      <c r="POU63" s="362"/>
      <c r="POV63" s="362"/>
      <c r="POW63" s="362"/>
      <c r="POX63" s="362"/>
      <c r="POY63" s="362"/>
      <c r="POZ63" s="362"/>
      <c r="PPA63" s="362"/>
      <c r="PPB63" s="362"/>
      <c r="PPC63" s="362"/>
      <c r="PPD63" s="362"/>
      <c r="PPE63" s="362"/>
      <c r="PPF63" s="362"/>
      <c r="PPG63" s="362"/>
      <c r="PPH63" s="362"/>
      <c r="PPI63" s="362"/>
      <c r="PPJ63" s="362"/>
      <c r="PPK63" s="362"/>
      <c r="PPL63" s="362"/>
      <c r="PPM63" s="362"/>
      <c r="PPN63" s="362"/>
      <c r="PPO63" s="362"/>
      <c r="PPP63" s="362"/>
      <c r="PPQ63" s="362"/>
      <c r="PPR63" s="362"/>
      <c r="PPS63" s="362"/>
      <c r="PPT63" s="362"/>
      <c r="PPU63" s="362"/>
      <c r="PPV63" s="362"/>
      <c r="PPW63" s="362"/>
      <c r="PPX63" s="362"/>
      <c r="PPY63" s="362"/>
      <c r="PPZ63" s="362"/>
      <c r="PQA63" s="362"/>
      <c r="PQB63" s="362"/>
      <c r="PQC63" s="362"/>
      <c r="PQD63" s="362"/>
      <c r="PQE63" s="362"/>
      <c r="PQF63" s="362"/>
      <c r="PQG63" s="362"/>
      <c r="PQH63" s="362"/>
      <c r="PQI63" s="362"/>
      <c r="PQJ63" s="362"/>
      <c r="PQK63" s="362"/>
      <c r="PQL63" s="362"/>
      <c r="PQM63" s="362"/>
      <c r="PQN63" s="362"/>
      <c r="PQO63" s="362"/>
      <c r="PQP63" s="362"/>
      <c r="PQQ63" s="362"/>
      <c r="PQR63" s="362"/>
      <c r="PQS63" s="362"/>
      <c r="PQT63" s="362"/>
      <c r="PQU63" s="362"/>
      <c r="PQV63" s="362"/>
      <c r="PQW63" s="362"/>
      <c r="PQX63" s="362"/>
      <c r="PQY63" s="362"/>
      <c r="PQZ63" s="362"/>
      <c r="PRA63" s="362"/>
      <c r="PRB63" s="362"/>
      <c r="PRC63" s="362"/>
      <c r="PRD63" s="362"/>
      <c r="PRE63" s="362"/>
      <c r="PRF63" s="362"/>
      <c r="PRG63" s="362"/>
      <c r="PRH63" s="362"/>
      <c r="PRI63" s="362"/>
      <c r="PRJ63" s="362"/>
      <c r="PRK63" s="362"/>
      <c r="PRL63" s="362"/>
      <c r="PRM63" s="362"/>
      <c r="PRN63" s="362"/>
      <c r="PRO63" s="362"/>
      <c r="PRP63" s="362"/>
      <c r="PRQ63" s="362"/>
      <c r="PRR63" s="362"/>
      <c r="PRS63" s="362"/>
      <c r="PRT63" s="362"/>
      <c r="PRU63" s="362"/>
      <c r="PRV63" s="362"/>
      <c r="PRW63" s="362"/>
      <c r="PRX63" s="362"/>
      <c r="PRY63" s="362"/>
      <c r="PRZ63" s="362"/>
      <c r="PSA63" s="362"/>
      <c r="PSB63" s="362"/>
      <c r="PSC63" s="362"/>
      <c r="PSD63" s="362"/>
      <c r="PSE63" s="362"/>
      <c r="PSF63" s="362"/>
      <c r="PSG63" s="362"/>
      <c r="PSH63" s="362"/>
      <c r="PSI63" s="362"/>
      <c r="PSJ63" s="362"/>
      <c r="PSK63" s="362"/>
      <c r="PSL63" s="362"/>
      <c r="PSM63" s="362"/>
      <c r="PSN63" s="362"/>
      <c r="PSO63" s="362"/>
      <c r="PSP63" s="362"/>
      <c r="PSQ63" s="362"/>
      <c r="PSR63" s="362"/>
      <c r="PSS63" s="362"/>
      <c r="PST63" s="362"/>
      <c r="PSU63" s="362"/>
      <c r="PSV63" s="362"/>
      <c r="PSW63" s="362"/>
      <c r="PSX63" s="362"/>
      <c r="PSY63" s="362"/>
      <c r="PSZ63" s="362"/>
      <c r="PTA63" s="362"/>
      <c r="PTB63" s="362"/>
      <c r="PTC63" s="362"/>
      <c r="PTD63" s="362"/>
      <c r="PTE63" s="362"/>
      <c r="PTF63" s="362"/>
      <c r="PTG63" s="362"/>
      <c r="PTH63" s="362"/>
      <c r="PTI63" s="362"/>
      <c r="PTJ63" s="362"/>
      <c r="PTK63" s="362"/>
      <c r="PTL63" s="362"/>
      <c r="PTM63" s="362"/>
      <c r="PTN63" s="362"/>
      <c r="PTO63" s="362"/>
      <c r="PTP63" s="362"/>
      <c r="PTQ63" s="362"/>
      <c r="PTR63" s="362"/>
      <c r="PTS63" s="362"/>
      <c r="PTT63" s="362"/>
      <c r="PTU63" s="362"/>
      <c r="PTV63" s="362"/>
      <c r="PTW63" s="362"/>
      <c r="PTX63" s="362"/>
      <c r="PTY63" s="362"/>
      <c r="PTZ63" s="362"/>
      <c r="PUA63" s="362"/>
      <c r="PUB63" s="362"/>
      <c r="PUC63" s="362"/>
      <c r="PUD63" s="362"/>
      <c r="PUE63" s="362"/>
      <c r="PUF63" s="362"/>
      <c r="PUG63" s="362"/>
      <c r="PUH63" s="362"/>
      <c r="PUI63" s="362"/>
      <c r="PUJ63" s="362"/>
      <c r="PUK63" s="362"/>
      <c r="PUL63" s="362"/>
      <c r="PUM63" s="362"/>
      <c r="PUN63" s="362"/>
      <c r="PUO63" s="362"/>
      <c r="PUP63" s="362"/>
      <c r="PUQ63" s="362"/>
      <c r="PUR63" s="362"/>
      <c r="PUS63" s="362"/>
      <c r="PUT63" s="362"/>
      <c r="PUU63" s="362"/>
      <c r="PUV63" s="362"/>
      <c r="PUW63" s="362"/>
      <c r="PUX63" s="362"/>
      <c r="PUY63" s="362"/>
      <c r="PUZ63" s="362"/>
      <c r="PVA63" s="362"/>
      <c r="PVB63" s="362"/>
      <c r="PVC63" s="362"/>
      <c r="PVD63" s="362"/>
      <c r="PVE63" s="362"/>
      <c r="PVF63" s="362"/>
      <c r="PVG63" s="362"/>
      <c r="PVH63" s="362"/>
      <c r="PVI63" s="362"/>
      <c r="PVJ63" s="362"/>
      <c r="PVK63" s="362"/>
      <c r="PVL63" s="362"/>
      <c r="PVM63" s="362"/>
      <c r="PVN63" s="362"/>
      <c r="PVO63" s="362"/>
      <c r="PVP63" s="362"/>
      <c r="PVQ63" s="362"/>
      <c r="PVR63" s="362"/>
      <c r="PVS63" s="362"/>
      <c r="PVT63" s="362"/>
      <c r="PVU63" s="362"/>
      <c r="PVV63" s="362"/>
      <c r="PVW63" s="362"/>
      <c r="PVX63" s="362"/>
      <c r="PVY63" s="362"/>
      <c r="PVZ63" s="362"/>
      <c r="PWA63" s="362"/>
      <c r="PWB63" s="362"/>
      <c r="PWC63" s="362"/>
      <c r="PWD63" s="362"/>
      <c r="PWE63" s="362"/>
      <c r="PWF63" s="362"/>
      <c r="PWG63" s="362"/>
      <c r="PWH63" s="362"/>
      <c r="PWI63" s="362"/>
      <c r="PWJ63" s="362"/>
      <c r="PWK63" s="362"/>
      <c r="PWL63" s="362"/>
      <c r="PWM63" s="362"/>
      <c r="PWN63" s="362"/>
      <c r="PWO63" s="362"/>
      <c r="PWP63" s="362"/>
      <c r="PWQ63" s="362"/>
      <c r="PWR63" s="362"/>
      <c r="PWS63" s="362"/>
      <c r="PWT63" s="362"/>
      <c r="PWU63" s="362"/>
      <c r="PWV63" s="362"/>
      <c r="PWW63" s="362"/>
      <c r="PWX63" s="362"/>
      <c r="PWY63" s="362"/>
      <c r="PWZ63" s="362"/>
      <c r="PXA63" s="362"/>
      <c r="PXB63" s="362"/>
      <c r="PXC63" s="362"/>
      <c r="PXD63" s="362"/>
      <c r="PXE63" s="362"/>
      <c r="PXF63" s="362"/>
      <c r="PXG63" s="362"/>
      <c r="PXH63" s="362"/>
      <c r="PXI63" s="362"/>
      <c r="PXJ63" s="362"/>
      <c r="PXK63" s="362"/>
      <c r="PXL63" s="362"/>
      <c r="PXM63" s="362"/>
      <c r="PXN63" s="362"/>
      <c r="PXO63" s="362"/>
      <c r="PXP63" s="362"/>
      <c r="PXQ63" s="362"/>
      <c r="PXR63" s="362"/>
      <c r="PXS63" s="362"/>
      <c r="PXT63" s="362"/>
      <c r="PXU63" s="362"/>
      <c r="PXV63" s="362"/>
      <c r="PXW63" s="362"/>
      <c r="PXX63" s="362"/>
      <c r="PXY63" s="362"/>
      <c r="PXZ63" s="362"/>
      <c r="PYA63" s="362"/>
      <c r="PYB63" s="362"/>
      <c r="PYC63" s="362"/>
      <c r="PYD63" s="362"/>
      <c r="PYE63" s="362"/>
      <c r="PYF63" s="362"/>
      <c r="PYG63" s="362"/>
      <c r="PYH63" s="362"/>
      <c r="PYI63" s="362"/>
      <c r="PYJ63" s="362"/>
      <c r="PYK63" s="362"/>
      <c r="PYL63" s="362"/>
      <c r="PYM63" s="362"/>
      <c r="PYN63" s="362"/>
      <c r="PYO63" s="362"/>
      <c r="PYP63" s="362"/>
      <c r="PYQ63" s="362"/>
      <c r="PYR63" s="362"/>
      <c r="PYS63" s="362"/>
      <c r="PYT63" s="362"/>
      <c r="PYU63" s="362"/>
      <c r="PYV63" s="362"/>
      <c r="PYW63" s="362"/>
      <c r="PYX63" s="362"/>
      <c r="PYY63" s="362"/>
      <c r="PYZ63" s="362"/>
      <c r="PZA63" s="362"/>
      <c r="PZB63" s="362"/>
      <c r="PZC63" s="362"/>
      <c r="PZD63" s="362"/>
      <c r="PZE63" s="362"/>
      <c r="PZF63" s="362"/>
      <c r="PZG63" s="362"/>
      <c r="PZH63" s="362"/>
      <c r="PZI63" s="362"/>
      <c r="PZJ63" s="362"/>
      <c r="PZK63" s="362"/>
      <c r="PZL63" s="362"/>
      <c r="PZM63" s="362"/>
      <c r="PZN63" s="362"/>
      <c r="PZO63" s="362"/>
      <c r="PZP63" s="362"/>
      <c r="PZQ63" s="362"/>
      <c r="PZR63" s="362"/>
      <c r="PZS63" s="362"/>
      <c r="PZT63" s="362"/>
      <c r="PZU63" s="362"/>
      <c r="PZV63" s="362"/>
      <c r="PZW63" s="362"/>
      <c r="PZX63" s="362"/>
      <c r="PZY63" s="362"/>
      <c r="PZZ63" s="362"/>
      <c r="QAA63" s="362"/>
      <c r="QAB63" s="362"/>
      <c r="QAC63" s="362"/>
      <c r="QAD63" s="362"/>
      <c r="QAE63" s="362"/>
      <c r="QAF63" s="362"/>
      <c r="QAG63" s="362"/>
      <c r="QAH63" s="362"/>
      <c r="QAI63" s="362"/>
      <c r="QAJ63" s="362"/>
      <c r="QAK63" s="362"/>
      <c r="QAL63" s="362"/>
      <c r="QAM63" s="362"/>
      <c r="QAN63" s="362"/>
      <c r="QAO63" s="362"/>
      <c r="QAP63" s="362"/>
      <c r="QAQ63" s="362"/>
      <c r="QAR63" s="362"/>
      <c r="QAS63" s="362"/>
      <c r="QAT63" s="362"/>
      <c r="QAU63" s="362"/>
      <c r="QAV63" s="362"/>
      <c r="QAW63" s="362"/>
      <c r="QAX63" s="362"/>
      <c r="QAY63" s="362"/>
      <c r="QAZ63" s="362"/>
      <c r="QBA63" s="362"/>
      <c r="QBB63" s="362"/>
      <c r="QBC63" s="362"/>
      <c r="QBD63" s="362"/>
      <c r="QBE63" s="362"/>
      <c r="QBF63" s="362"/>
      <c r="QBG63" s="362"/>
      <c r="QBH63" s="362"/>
      <c r="QBI63" s="362"/>
      <c r="QBJ63" s="362"/>
      <c r="QBK63" s="362"/>
      <c r="QBL63" s="362"/>
      <c r="QBM63" s="362"/>
      <c r="QBN63" s="362"/>
      <c r="QBO63" s="362"/>
      <c r="QBP63" s="362"/>
      <c r="QBQ63" s="362"/>
      <c r="QBR63" s="362"/>
      <c r="QBS63" s="362"/>
      <c r="QBT63" s="362"/>
      <c r="QBU63" s="362"/>
      <c r="QBV63" s="362"/>
      <c r="QBW63" s="362"/>
      <c r="QBX63" s="362"/>
      <c r="QBY63" s="362"/>
      <c r="QBZ63" s="362"/>
      <c r="QCA63" s="362"/>
      <c r="QCB63" s="362"/>
      <c r="QCC63" s="362"/>
      <c r="QCD63" s="362"/>
      <c r="QCE63" s="362"/>
      <c r="QCF63" s="362"/>
      <c r="QCG63" s="362"/>
      <c r="QCH63" s="362"/>
      <c r="QCI63" s="362"/>
      <c r="QCJ63" s="362"/>
      <c r="QCK63" s="362"/>
      <c r="QCL63" s="362"/>
      <c r="QCM63" s="362"/>
      <c r="QCN63" s="362"/>
      <c r="QCO63" s="362"/>
      <c r="QCP63" s="362"/>
      <c r="QCQ63" s="362"/>
      <c r="QCR63" s="362"/>
      <c r="QCS63" s="362"/>
      <c r="QCT63" s="362"/>
      <c r="QCU63" s="362"/>
      <c r="QCV63" s="362"/>
      <c r="QCW63" s="362"/>
      <c r="QCX63" s="362"/>
      <c r="QCY63" s="362"/>
      <c r="QCZ63" s="362"/>
      <c r="QDA63" s="362"/>
      <c r="QDB63" s="362"/>
      <c r="QDC63" s="362"/>
      <c r="QDD63" s="362"/>
      <c r="QDE63" s="362"/>
      <c r="QDF63" s="362"/>
      <c r="QDG63" s="362"/>
      <c r="QDH63" s="362"/>
      <c r="QDI63" s="362"/>
      <c r="QDJ63" s="362"/>
      <c r="QDK63" s="362"/>
      <c r="QDL63" s="362"/>
      <c r="QDM63" s="362"/>
      <c r="QDN63" s="362"/>
      <c r="QDO63" s="362"/>
      <c r="QDP63" s="362"/>
      <c r="QDQ63" s="362"/>
      <c r="QDR63" s="362"/>
      <c r="QDS63" s="362"/>
      <c r="QDT63" s="362"/>
      <c r="QDU63" s="362"/>
      <c r="QDV63" s="362"/>
      <c r="QDW63" s="362"/>
      <c r="QDX63" s="362"/>
      <c r="QDY63" s="362"/>
      <c r="QDZ63" s="362"/>
      <c r="QEA63" s="362"/>
      <c r="QEB63" s="362"/>
      <c r="QEC63" s="362"/>
      <c r="QED63" s="362"/>
      <c r="QEE63" s="362"/>
      <c r="QEF63" s="362"/>
      <c r="QEG63" s="362"/>
      <c r="QEH63" s="362"/>
      <c r="QEI63" s="362"/>
      <c r="QEJ63" s="362"/>
      <c r="QEK63" s="362"/>
      <c r="QEL63" s="362"/>
      <c r="QEM63" s="362"/>
      <c r="QEN63" s="362"/>
      <c r="QEO63" s="362"/>
      <c r="QEP63" s="362"/>
      <c r="QEQ63" s="362"/>
      <c r="QER63" s="362"/>
      <c r="QES63" s="362"/>
      <c r="QET63" s="362"/>
      <c r="QEU63" s="362"/>
      <c r="QEV63" s="362"/>
      <c r="QEW63" s="362"/>
      <c r="QEX63" s="362"/>
      <c r="QEY63" s="362"/>
      <c r="QEZ63" s="362"/>
      <c r="QFA63" s="362"/>
      <c r="QFB63" s="362"/>
      <c r="QFC63" s="362"/>
      <c r="QFD63" s="362"/>
      <c r="QFE63" s="362"/>
      <c r="QFF63" s="362"/>
      <c r="QFG63" s="362"/>
      <c r="QFH63" s="362"/>
      <c r="QFI63" s="362"/>
      <c r="QFJ63" s="362"/>
      <c r="QFK63" s="362"/>
      <c r="QFL63" s="362"/>
      <c r="QFM63" s="362"/>
      <c r="QFN63" s="362"/>
      <c r="QFO63" s="362"/>
      <c r="QFP63" s="362"/>
      <c r="QFQ63" s="362"/>
      <c r="QFR63" s="362"/>
      <c r="QFS63" s="362"/>
      <c r="QFT63" s="362"/>
      <c r="QFU63" s="362"/>
      <c r="QFV63" s="362"/>
      <c r="QFW63" s="362"/>
      <c r="QFX63" s="362"/>
      <c r="QFY63" s="362"/>
      <c r="QFZ63" s="362"/>
      <c r="QGA63" s="362"/>
      <c r="QGB63" s="362"/>
      <c r="QGC63" s="362"/>
      <c r="QGD63" s="362"/>
      <c r="QGE63" s="362"/>
      <c r="QGF63" s="362"/>
      <c r="QGG63" s="362"/>
      <c r="QGH63" s="362"/>
      <c r="QGI63" s="362"/>
      <c r="QGJ63" s="362"/>
      <c r="QGK63" s="362"/>
      <c r="QGL63" s="362"/>
      <c r="QGM63" s="362"/>
      <c r="QGN63" s="362"/>
      <c r="QGO63" s="362"/>
      <c r="QGP63" s="362"/>
      <c r="QGQ63" s="362"/>
      <c r="QGR63" s="362"/>
      <c r="QGS63" s="362"/>
      <c r="QGT63" s="362"/>
      <c r="QGU63" s="362"/>
      <c r="QGV63" s="362"/>
      <c r="QGW63" s="362"/>
      <c r="QGX63" s="362"/>
      <c r="QGY63" s="362"/>
      <c r="QGZ63" s="362"/>
      <c r="QHA63" s="362"/>
      <c r="QHB63" s="362"/>
      <c r="QHC63" s="362"/>
      <c r="QHD63" s="362"/>
      <c r="QHE63" s="362"/>
      <c r="QHF63" s="362"/>
      <c r="QHG63" s="362"/>
      <c r="QHH63" s="362"/>
      <c r="QHI63" s="362"/>
      <c r="QHJ63" s="362"/>
      <c r="QHK63" s="362"/>
      <c r="QHL63" s="362"/>
      <c r="QHM63" s="362"/>
      <c r="QHN63" s="362"/>
      <c r="QHO63" s="362"/>
      <c r="QHP63" s="362"/>
      <c r="QHQ63" s="362"/>
      <c r="QHR63" s="362"/>
      <c r="QHS63" s="362"/>
      <c r="QHT63" s="362"/>
      <c r="QHU63" s="362"/>
      <c r="QHV63" s="362"/>
      <c r="QHW63" s="362"/>
      <c r="QHX63" s="362"/>
      <c r="QHY63" s="362"/>
      <c r="QHZ63" s="362"/>
      <c r="QIA63" s="362"/>
      <c r="QIB63" s="362"/>
      <c r="QIC63" s="362"/>
      <c r="QID63" s="362"/>
      <c r="QIE63" s="362"/>
      <c r="QIF63" s="362"/>
      <c r="QIG63" s="362"/>
      <c r="QIH63" s="362"/>
      <c r="QII63" s="362"/>
      <c r="QIJ63" s="362"/>
      <c r="QIK63" s="362"/>
      <c r="QIL63" s="362"/>
      <c r="QIM63" s="362"/>
      <c r="QIN63" s="362"/>
      <c r="QIO63" s="362"/>
      <c r="QIP63" s="362"/>
      <c r="QIQ63" s="362"/>
      <c r="QIR63" s="362"/>
      <c r="QIS63" s="362"/>
      <c r="QIT63" s="362"/>
      <c r="QIU63" s="362"/>
      <c r="QIV63" s="362"/>
      <c r="QIW63" s="362"/>
      <c r="QIX63" s="362"/>
      <c r="QIY63" s="362"/>
      <c r="QIZ63" s="362"/>
      <c r="QJA63" s="362"/>
      <c r="QJB63" s="362"/>
      <c r="QJC63" s="362"/>
      <c r="QJD63" s="362"/>
      <c r="QJE63" s="362"/>
      <c r="QJF63" s="362"/>
      <c r="QJG63" s="362"/>
      <c r="QJH63" s="362"/>
      <c r="QJI63" s="362"/>
      <c r="QJJ63" s="362"/>
      <c r="QJK63" s="362"/>
      <c r="QJL63" s="362"/>
      <c r="QJM63" s="362"/>
      <c r="QJN63" s="362"/>
      <c r="QJO63" s="362"/>
      <c r="QJP63" s="362"/>
      <c r="QJQ63" s="362"/>
      <c r="QJR63" s="362"/>
      <c r="QJS63" s="362"/>
      <c r="QJT63" s="362"/>
      <c r="QJU63" s="362"/>
      <c r="QJV63" s="362"/>
      <c r="QJW63" s="362"/>
      <c r="QJX63" s="362"/>
      <c r="QJY63" s="362"/>
      <c r="QJZ63" s="362"/>
      <c r="QKA63" s="362"/>
      <c r="QKB63" s="362"/>
      <c r="QKC63" s="362"/>
      <c r="QKD63" s="362"/>
      <c r="QKE63" s="362"/>
      <c r="QKF63" s="362"/>
      <c r="QKG63" s="362"/>
      <c r="QKH63" s="362"/>
      <c r="QKI63" s="362"/>
      <c r="QKJ63" s="362"/>
      <c r="QKK63" s="362"/>
      <c r="QKL63" s="362"/>
      <c r="QKM63" s="362"/>
      <c r="QKN63" s="362"/>
      <c r="QKO63" s="362"/>
      <c r="QKP63" s="362"/>
      <c r="QKQ63" s="362"/>
      <c r="QKR63" s="362"/>
      <c r="QKS63" s="362"/>
      <c r="QKT63" s="362"/>
      <c r="QKU63" s="362"/>
      <c r="QKV63" s="362"/>
      <c r="QKW63" s="362"/>
      <c r="QKX63" s="362"/>
      <c r="QKY63" s="362"/>
      <c r="QKZ63" s="362"/>
      <c r="QLA63" s="362"/>
      <c r="QLB63" s="362"/>
      <c r="QLC63" s="362"/>
      <c r="QLD63" s="362"/>
      <c r="QLE63" s="362"/>
      <c r="QLF63" s="362"/>
      <c r="QLG63" s="362"/>
      <c r="QLH63" s="362"/>
      <c r="QLI63" s="362"/>
      <c r="QLJ63" s="362"/>
      <c r="QLK63" s="362"/>
      <c r="QLL63" s="362"/>
      <c r="QLM63" s="362"/>
      <c r="QLN63" s="362"/>
      <c r="QLO63" s="362"/>
      <c r="QLP63" s="362"/>
      <c r="QLQ63" s="362"/>
      <c r="QLR63" s="362"/>
      <c r="QLS63" s="362"/>
      <c r="QLT63" s="362"/>
      <c r="QLU63" s="362"/>
      <c r="QLV63" s="362"/>
      <c r="QLW63" s="362"/>
      <c r="QLX63" s="362"/>
      <c r="QLY63" s="362"/>
      <c r="QLZ63" s="362"/>
      <c r="QMA63" s="362"/>
      <c r="QMB63" s="362"/>
      <c r="QMC63" s="362"/>
      <c r="QMD63" s="362"/>
      <c r="QME63" s="362"/>
      <c r="QMF63" s="362"/>
      <c r="QMG63" s="362"/>
      <c r="QMH63" s="362"/>
      <c r="QMI63" s="362"/>
      <c r="QMJ63" s="362"/>
      <c r="QMK63" s="362"/>
      <c r="QML63" s="362"/>
      <c r="QMM63" s="362"/>
      <c r="QMN63" s="362"/>
      <c r="QMO63" s="362"/>
      <c r="QMP63" s="362"/>
      <c r="QMQ63" s="362"/>
      <c r="QMR63" s="362"/>
      <c r="QMS63" s="362"/>
      <c r="QMT63" s="362"/>
      <c r="QMU63" s="362"/>
      <c r="QMV63" s="362"/>
      <c r="QMW63" s="362"/>
      <c r="QMX63" s="362"/>
      <c r="QMY63" s="362"/>
      <c r="QMZ63" s="362"/>
      <c r="QNA63" s="362"/>
      <c r="QNB63" s="362"/>
      <c r="QNC63" s="362"/>
      <c r="QND63" s="362"/>
      <c r="QNE63" s="362"/>
      <c r="QNF63" s="362"/>
      <c r="QNG63" s="362"/>
      <c r="QNH63" s="362"/>
      <c r="QNI63" s="362"/>
      <c r="QNJ63" s="362"/>
      <c r="QNK63" s="362"/>
      <c r="QNL63" s="362"/>
      <c r="QNM63" s="362"/>
      <c r="QNN63" s="362"/>
      <c r="QNO63" s="362"/>
      <c r="QNP63" s="362"/>
      <c r="QNQ63" s="362"/>
      <c r="QNR63" s="362"/>
      <c r="QNS63" s="362"/>
      <c r="QNT63" s="362"/>
      <c r="QNU63" s="362"/>
      <c r="QNV63" s="362"/>
      <c r="QNW63" s="362"/>
      <c r="QNX63" s="362"/>
      <c r="QNY63" s="362"/>
      <c r="QNZ63" s="362"/>
      <c r="QOA63" s="362"/>
      <c r="QOB63" s="362"/>
      <c r="QOC63" s="362"/>
      <c r="QOD63" s="362"/>
      <c r="QOE63" s="362"/>
      <c r="QOF63" s="362"/>
      <c r="QOG63" s="362"/>
      <c r="QOH63" s="362"/>
      <c r="QOI63" s="362"/>
      <c r="QOJ63" s="362"/>
      <c r="QOK63" s="362"/>
      <c r="QOL63" s="362"/>
      <c r="QOM63" s="362"/>
      <c r="QON63" s="362"/>
      <c r="QOO63" s="362"/>
      <c r="QOP63" s="362"/>
      <c r="QOQ63" s="362"/>
      <c r="QOR63" s="362"/>
      <c r="QOS63" s="362"/>
      <c r="QOT63" s="362"/>
      <c r="QOU63" s="362"/>
      <c r="QOV63" s="362"/>
      <c r="QOW63" s="362"/>
      <c r="QOX63" s="362"/>
      <c r="QOY63" s="362"/>
      <c r="QOZ63" s="362"/>
      <c r="QPA63" s="362"/>
      <c r="QPB63" s="362"/>
      <c r="QPC63" s="362"/>
      <c r="QPD63" s="362"/>
      <c r="QPE63" s="362"/>
      <c r="QPF63" s="362"/>
      <c r="QPG63" s="362"/>
      <c r="QPH63" s="362"/>
      <c r="QPI63" s="362"/>
      <c r="QPJ63" s="362"/>
      <c r="QPK63" s="362"/>
      <c r="QPL63" s="362"/>
      <c r="QPM63" s="362"/>
      <c r="QPN63" s="362"/>
      <c r="QPO63" s="362"/>
      <c r="QPP63" s="362"/>
      <c r="QPQ63" s="362"/>
      <c r="QPR63" s="362"/>
      <c r="QPS63" s="362"/>
      <c r="QPT63" s="362"/>
      <c r="QPU63" s="362"/>
      <c r="QPV63" s="362"/>
      <c r="QPW63" s="362"/>
      <c r="QPX63" s="362"/>
      <c r="QPY63" s="362"/>
      <c r="QPZ63" s="362"/>
      <c r="QQA63" s="362"/>
      <c r="QQB63" s="362"/>
      <c r="QQC63" s="362"/>
      <c r="QQD63" s="362"/>
      <c r="QQE63" s="362"/>
      <c r="QQF63" s="362"/>
      <c r="QQG63" s="362"/>
      <c r="QQH63" s="362"/>
      <c r="QQI63" s="362"/>
      <c r="QQJ63" s="362"/>
      <c r="QQK63" s="362"/>
      <c r="QQL63" s="362"/>
      <c r="QQM63" s="362"/>
      <c r="QQN63" s="362"/>
      <c r="QQO63" s="362"/>
      <c r="QQP63" s="362"/>
      <c r="QQQ63" s="362"/>
      <c r="QQR63" s="362"/>
      <c r="QQS63" s="362"/>
      <c r="QQT63" s="362"/>
      <c r="QQU63" s="362"/>
      <c r="QQV63" s="362"/>
      <c r="QQW63" s="362"/>
      <c r="QQX63" s="362"/>
      <c r="QQY63" s="362"/>
      <c r="QQZ63" s="362"/>
      <c r="QRA63" s="362"/>
      <c r="QRB63" s="362"/>
      <c r="QRC63" s="362"/>
      <c r="QRD63" s="362"/>
      <c r="QRE63" s="362"/>
      <c r="QRF63" s="362"/>
      <c r="QRG63" s="362"/>
      <c r="QRH63" s="362"/>
      <c r="QRI63" s="362"/>
      <c r="QRJ63" s="362"/>
      <c r="QRK63" s="362"/>
      <c r="QRL63" s="362"/>
      <c r="QRM63" s="362"/>
      <c r="QRN63" s="362"/>
      <c r="QRO63" s="362"/>
      <c r="QRP63" s="362"/>
      <c r="QRQ63" s="362"/>
      <c r="QRR63" s="362"/>
      <c r="QRS63" s="362"/>
      <c r="QRT63" s="362"/>
      <c r="QRU63" s="362"/>
      <c r="QRV63" s="362"/>
      <c r="QRW63" s="362"/>
      <c r="QRX63" s="362"/>
      <c r="QRY63" s="362"/>
      <c r="QRZ63" s="362"/>
      <c r="QSA63" s="362"/>
      <c r="QSB63" s="362"/>
      <c r="QSC63" s="362"/>
      <c r="QSD63" s="362"/>
      <c r="QSE63" s="362"/>
      <c r="QSF63" s="362"/>
      <c r="QSG63" s="362"/>
      <c r="QSH63" s="362"/>
      <c r="QSI63" s="362"/>
      <c r="QSJ63" s="362"/>
      <c r="QSK63" s="362"/>
      <c r="QSL63" s="362"/>
      <c r="QSM63" s="362"/>
      <c r="QSN63" s="362"/>
      <c r="QSO63" s="362"/>
      <c r="QSP63" s="362"/>
      <c r="QSQ63" s="362"/>
      <c r="QSR63" s="362"/>
      <c r="QSS63" s="362"/>
      <c r="QST63" s="362"/>
      <c r="QSU63" s="362"/>
      <c r="QSV63" s="362"/>
      <c r="QSW63" s="362"/>
      <c r="QSX63" s="362"/>
      <c r="QSY63" s="362"/>
      <c r="QSZ63" s="362"/>
      <c r="QTA63" s="362"/>
      <c r="QTB63" s="362"/>
      <c r="QTC63" s="362"/>
      <c r="QTD63" s="362"/>
      <c r="QTE63" s="362"/>
      <c r="QTF63" s="362"/>
      <c r="QTG63" s="362"/>
      <c r="QTH63" s="362"/>
      <c r="QTI63" s="362"/>
      <c r="QTJ63" s="362"/>
      <c r="QTK63" s="362"/>
      <c r="QTL63" s="362"/>
      <c r="QTM63" s="362"/>
      <c r="QTN63" s="362"/>
      <c r="QTO63" s="362"/>
      <c r="QTP63" s="362"/>
      <c r="QTQ63" s="362"/>
      <c r="QTR63" s="362"/>
      <c r="QTS63" s="362"/>
      <c r="QTT63" s="362"/>
      <c r="QTU63" s="362"/>
      <c r="QTV63" s="362"/>
      <c r="QTW63" s="362"/>
      <c r="QTX63" s="362"/>
      <c r="QTY63" s="362"/>
      <c r="QTZ63" s="362"/>
      <c r="QUA63" s="362"/>
      <c r="QUB63" s="362"/>
      <c r="QUC63" s="362"/>
      <c r="QUD63" s="362"/>
      <c r="QUE63" s="362"/>
      <c r="QUF63" s="362"/>
      <c r="QUG63" s="362"/>
      <c r="QUH63" s="362"/>
      <c r="QUI63" s="362"/>
      <c r="QUJ63" s="362"/>
      <c r="QUK63" s="362"/>
      <c r="QUL63" s="362"/>
      <c r="QUM63" s="362"/>
      <c r="QUN63" s="362"/>
      <c r="QUO63" s="362"/>
      <c r="QUP63" s="362"/>
      <c r="QUQ63" s="362"/>
      <c r="QUR63" s="362"/>
      <c r="QUS63" s="362"/>
      <c r="QUT63" s="362"/>
      <c r="QUU63" s="362"/>
      <c r="QUV63" s="362"/>
      <c r="QUW63" s="362"/>
      <c r="QUX63" s="362"/>
      <c r="QUY63" s="362"/>
      <c r="QUZ63" s="362"/>
      <c r="QVA63" s="362"/>
      <c r="QVB63" s="362"/>
      <c r="QVC63" s="362"/>
      <c r="QVD63" s="362"/>
      <c r="QVE63" s="362"/>
      <c r="QVF63" s="362"/>
      <c r="QVG63" s="362"/>
      <c r="QVH63" s="362"/>
      <c r="QVI63" s="362"/>
      <c r="QVJ63" s="362"/>
      <c r="QVK63" s="362"/>
      <c r="QVL63" s="362"/>
      <c r="QVM63" s="362"/>
      <c r="QVN63" s="362"/>
      <c r="QVO63" s="362"/>
      <c r="QVP63" s="362"/>
      <c r="QVQ63" s="362"/>
      <c r="QVR63" s="362"/>
      <c r="QVS63" s="362"/>
      <c r="QVT63" s="362"/>
      <c r="QVU63" s="362"/>
      <c r="QVV63" s="362"/>
      <c r="QVW63" s="362"/>
      <c r="QVX63" s="362"/>
      <c r="QVY63" s="362"/>
      <c r="QVZ63" s="362"/>
      <c r="QWA63" s="362"/>
      <c r="QWB63" s="362"/>
      <c r="QWC63" s="362"/>
      <c r="QWD63" s="362"/>
      <c r="QWE63" s="362"/>
      <c r="QWF63" s="362"/>
      <c r="QWG63" s="362"/>
      <c r="QWH63" s="362"/>
      <c r="QWI63" s="362"/>
      <c r="QWJ63" s="362"/>
      <c r="QWK63" s="362"/>
      <c r="QWL63" s="362"/>
      <c r="QWM63" s="362"/>
      <c r="QWN63" s="362"/>
      <c r="QWO63" s="362"/>
      <c r="QWP63" s="362"/>
      <c r="QWQ63" s="362"/>
      <c r="QWR63" s="362"/>
      <c r="QWS63" s="362"/>
      <c r="QWT63" s="362"/>
      <c r="QWU63" s="362"/>
      <c r="QWV63" s="362"/>
      <c r="QWW63" s="362"/>
      <c r="QWX63" s="362"/>
      <c r="QWY63" s="362"/>
      <c r="QWZ63" s="362"/>
      <c r="QXA63" s="362"/>
      <c r="QXB63" s="362"/>
      <c r="QXC63" s="362"/>
      <c r="QXD63" s="362"/>
      <c r="QXE63" s="362"/>
      <c r="QXF63" s="362"/>
      <c r="QXG63" s="362"/>
      <c r="QXH63" s="362"/>
      <c r="QXI63" s="362"/>
      <c r="QXJ63" s="362"/>
      <c r="QXK63" s="362"/>
      <c r="QXL63" s="362"/>
      <c r="QXM63" s="362"/>
      <c r="QXN63" s="362"/>
      <c r="QXO63" s="362"/>
      <c r="QXP63" s="362"/>
      <c r="QXQ63" s="362"/>
      <c r="QXR63" s="362"/>
      <c r="QXS63" s="362"/>
      <c r="QXT63" s="362"/>
      <c r="QXU63" s="362"/>
      <c r="QXV63" s="362"/>
      <c r="QXW63" s="362"/>
      <c r="QXX63" s="362"/>
      <c r="QXY63" s="362"/>
      <c r="QXZ63" s="362"/>
      <c r="QYA63" s="362"/>
      <c r="QYB63" s="362"/>
      <c r="QYC63" s="362"/>
      <c r="QYD63" s="362"/>
      <c r="QYE63" s="362"/>
      <c r="QYF63" s="362"/>
      <c r="QYG63" s="362"/>
      <c r="QYH63" s="362"/>
      <c r="QYI63" s="362"/>
      <c r="QYJ63" s="362"/>
      <c r="QYK63" s="362"/>
      <c r="QYL63" s="362"/>
      <c r="QYM63" s="362"/>
      <c r="QYN63" s="362"/>
      <c r="QYO63" s="362"/>
      <c r="QYP63" s="362"/>
      <c r="QYQ63" s="362"/>
      <c r="QYR63" s="362"/>
      <c r="QYS63" s="362"/>
      <c r="QYT63" s="362"/>
      <c r="QYU63" s="362"/>
      <c r="QYV63" s="362"/>
      <c r="QYW63" s="362"/>
      <c r="QYX63" s="362"/>
      <c r="QYY63" s="362"/>
      <c r="QYZ63" s="362"/>
      <c r="QZA63" s="362"/>
      <c r="QZB63" s="362"/>
      <c r="QZC63" s="362"/>
      <c r="QZD63" s="362"/>
      <c r="QZE63" s="362"/>
      <c r="QZF63" s="362"/>
      <c r="QZG63" s="362"/>
      <c r="QZH63" s="362"/>
      <c r="QZI63" s="362"/>
      <c r="QZJ63" s="362"/>
      <c r="QZK63" s="362"/>
      <c r="QZL63" s="362"/>
      <c r="QZM63" s="362"/>
      <c r="QZN63" s="362"/>
      <c r="QZO63" s="362"/>
      <c r="QZP63" s="362"/>
      <c r="QZQ63" s="362"/>
      <c r="QZR63" s="362"/>
      <c r="QZS63" s="362"/>
      <c r="QZT63" s="362"/>
      <c r="QZU63" s="362"/>
      <c r="QZV63" s="362"/>
      <c r="QZW63" s="362"/>
      <c r="QZX63" s="362"/>
      <c r="QZY63" s="362"/>
      <c r="QZZ63" s="362"/>
      <c r="RAA63" s="362"/>
      <c r="RAB63" s="362"/>
      <c r="RAC63" s="362"/>
      <c r="RAD63" s="362"/>
      <c r="RAE63" s="362"/>
      <c r="RAF63" s="362"/>
      <c r="RAG63" s="362"/>
      <c r="RAH63" s="362"/>
      <c r="RAI63" s="362"/>
      <c r="RAJ63" s="362"/>
      <c r="RAK63" s="362"/>
      <c r="RAL63" s="362"/>
      <c r="RAM63" s="362"/>
      <c r="RAN63" s="362"/>
      <c r="RAO63" s="362"/>
      <c r="RAP63" s="362"/>
      <c r="RAQ63" s="362"/>
      <c r="RAR63" s="362"/>
      <c r="RAS63" s="362"/>
      <c r="RAT63" s="362"/>
      <c r="RAU63" s="362"/>
      <c r="RAV63" s="362"/>
      <c r="RAW63" s="362"/>
      <c r="RAX63" s="362"/>
      <c r="RAY63" s="362"/>
      <c r="RAZ63" s="362"/>
      <c r="RBA63" s="362"/>
      <c r="RBB63" s="362"/>
      <c r="RBC63" s="362"/>
      <c r="RBD63" s="362"/>
      <c r="RBE63" s="362"/>
      <c r="RBF63" s="362"/>
      <c r="RBG63" s="362"/>
      <c r="RBH63" s="362"/>
      <c r="RBI63" s="362"/>
      <c r="RBJ63" s="362"/>
      <c r="RBK63" s="362"/>
      <c r="RBL63" s="362"/>
      <c r="RBM63" s="362"/>
      <c r="RBN63" s="362"/>
      <c r="RBO63" s="362"/>
      <c r="RBP63" s="362"/>
      <c r="RBQ63" s="362"/>
      <c r="RBR63" s="362"/>
      <c r="RBS63" s="362"/>
      <c r="RBT63" s="362"/>
      <c r="RBU63" s="362"/>
      <c r="RBV63" s="362"/>
      <c r="RBW63" s="362"/>
      <c r="RBX63" s="362"/>
      <c r="RBY63" s="362"/>
      <c r="RBZ63" s="362"/>
      <c r="RCA63" s="362"/>
      <c r="RCB63" s="362"/>
      <c r="RCC63" s="362"/>
      <c r="RCD63" s="362"/>
      <c r="RCE63" s="362"/>
      <c r="RCF63" s="362"/>
      <c r="RCG63" s="362"/>
      <c r="RCH63" s="362"/>
      <c r="RCI63" s="362"/>
      <c r="RCJ63" s="362"/>
      <c r="RCK63" s="362"/>
      <c r="RCL63" s="362"/>
      <c r="RCM63" s="362"/>
      <c r="RCN63" s="362"/>
      <c r="RCO63" s="362"/>
      <c r="RCP63" s="362"/>
      <c r="RCQ63" s="362"/>
      <c r="RCR63" s="362"/>
      <c r="RCS63" s="362"/>
      <c r="RCT63" s="362"/>
      <c r="RCU63" s="362"/>
      <c r="RCV63" s="362"/>
      <c r="RCW63" s="362"/>
      <c r="RCX63" s="362"/>
      <c r="RCY63" s="362"/>
      <c r="RCZ63" s="362"/>
      <c r="RDA63" s="362"/>
      <c r="RDB63" s="362"/>
      <c r="RDC63" s="362"/>
      <c r="RDD63" s="362"/>
      <c r="RDE63" s="362"/>
      <c r="RDF63" s="362"/>
      <c r="RDG63" s="362"/>
      <c r="RDH63" s="362"/>
      <c r="RDI63" s="362"/>
      <c r="RDJ63" s="362"/>
      <c r="RDK63" s="362"/>
      <c r="RDL63" s="362"/>
      <c r="RDM63" s="362"/>
      <c r="RDN63" s="362"/>
      <c r="RDO63" s="362"/>
      <c r="RDP63" s="362"/>
      <c r="RDQ63" s="362"/>
      <c r="RDR63" s="362"/>
      <c r="RDS63" s="362"/>
      <c r="RDT63" s="362"/>
      <c r="RDU63" s="362"/>
      <c r="RDV63" s="362"/>
      <c r="RDW63" s="362"/>
      <c r="RDX63" s="362"/>
      <c r="RDY63" s="362"/>
      <c r="RDZ63" s="362"/>
      <c r="REA63" s="362"/>
      <c r="REB63" s="362"/>
      <c r="REC63" s="362"/>
      <c r="RED63" s="362"/>
      <c r="REE63" s="362"/>
      <c r="REF63" s="362"/>
      <c r="REG63" s="362"/>
      <c r="REH63" s="362"/>
      <c r="REI63" s="362"/>
      <c r="REJ63" s="362"/>
      <c r="REK63" s="362"/>
      <c r="REL63" s="362"/>
      <c r="REM63" s="362"/>
      <c r="REN63" s="362"/>
      <c r="REO63" s="362"/>
      <c r="REP63" s="362"/>
      <c r="REQ63" s="362"/>
      <c r="RER63" s="362"/>
      <c r="RES63" s="362"/>
      <c r="RET63" s="362"/>
      <c r="REU63" s="362"/>
      <c r="REV63" s="362"/>
      <c r="REW63" s="362"/>
      <c r="REX63" s="362"/>
      <c r="REY63" s="362"/>
      <c r="REZ63" s="362"/>
      <c r="RFA63" s="362"/>
      <c r="RFB63" s="362"/>
      <c r="RFC63" s="362"/>
      <c r="RFD63" s="362"/>
      <c r="RFE63" s="362"/>
      <c r="RFF63" s="362"/>
      <c r="RFG63" s="362"/>
      <c r="RFH63" s="362"/>
      <c r="RFI63" s="362"/>
      <c r="RFJ63" s="362"/>
      <c r="RFK63" s="362"/>
      <c r="RFL63" s="362"/>
      <c r="RFM63" s="362"/>
      <c r="RFN63" s="362"/>
      <c r="RFO63" s="362"/>
      <c r="RFP63" s="362"/>
      <c r="RFQ63" s="362"/>
      <c r="RFR63" s="362"/>
      <c r="RFS63" s="362"/>
      <c r="RFT63" s="362"/>
      <c r="RFU63" s="362"/>
      <c r="RFV63" s="362"/>
      <c r="RFW63" s="362"/>
      <c r="RFX63" s="362"/>
      <c r="RFY63" s="362"/>
      <c r="RFZ63" s="362"/>
      <c r="RGA63" s="362"/>
      <c r="RGB63" s="362"/>
      <c r="RGC63" s="362"/>
      <c r="RGD63" s="362"/>
      <c r="RGE63" s="362"/>
      <c r="RGF63" s="362"/>
      <c r="RGG63" s="362"/>
      <c r="RGH63" s="362"/>
      <c r="RGI63" s="362"/>
      <c r="RGJ63" s="362"/>
      <c r="RGK63" s="362"/>
      <c r="RGL63" s="362"/>
      <c r="RGM63" s="362"/>
      <c r="RGN63" s="362"/>
      <c r="RGO63" s="362"/>
      <c r="RGP63" s="362"/>
      <c r="RGQ63" s="362"/>
      <c r="RGR63" s="362"/>
      <c r="RGS63" s="362"/>
      <c r="RGT63" s="362"/>
      <c r="RGU63" s="362"/>
      <c r="RGV63" s="362"/>
      <c r="RGW63" s="362"/>
      <c r="RGX63" s="362"/>
      <c r="RGY63" s="362"/>
      <c r="RGZ63" s="362"/>
      <c r="RHA63" s="362"/>
      <c r="RHB63" s="362"/>
      <c r="RHC63" s="362"/>
      <c r="RHD63" s="362"/>
      <c r="RHE63" s="362"/>
      <c r="RHF63" s="362"/>
      <c r="RHG63" s="362"/>
      <c r="RHH63" s="362"/>
      <c r="RHI63" s="362"/>
      <c r="RHJ63" s="362"/>
      <c r="RHK63" s="362"/>
      <c r="RHL63" s="362"/>
      <c r="RHM63" s="362"/>
      <c r="RHN63" s="362"/>
      <c r="RHO63" s="362"/>
      <c r="RHP63" s="362"/>
      <c r="RHQ63" s="362"/>
      <c r="RHR63" s="362"/>
      <c r="RHS63" s="362"/>
      <c r="RHT63" s="362"/>
      <c r="RHU63" s="362"/>
      <c r="RHV63" s="362"/>
      <c r="RHW63" s="362"/>
      <c r="RHX63" s="362"/>
      <c r="RHY63" s="362"/>
      <c r="RHZ63" s="362"/>
      <c r="RIA63" s="362"/>
      <c r="RIB63" s="362"/>
      <c r="RIC63" s="362"/>
      <c r="RID63" s="362"/>
      <c r="RIE63" s="362"/>
      <c r="RIF63" s="362"/>
      <c r="RIG63" s="362"/>
      <c r="RIH63" s="362"/>
      <c r="RII63" s="362"/>
      <c r="RIJ63" s="362"/>
      <c r="RIK63" s="362"/>
      <c r="RIL63" s="362"/>
      <c r="RIM63" s="362"/>
      <c r="RIN63" s="362"/>
      <c r="RIO63" s="362"/>
      <c r="RIP63" s="362"/>
      <c r="RIQ63" s="362"/>
      <c r="RIR63" s="362"/>
      <c r="RIS63" s="362"/>
      <c r="RIT63" s="362"/>
      <c r="RIU63" s="362"/>
      <c r="RIV63" s="362"/>
      <c r="RIW63" s="362"/>
      <c r="RIX63" s="362"/>
      <c r="RIY63" s="362"/>
      <c r="RIZ63" s="362"/>
      <c r="RJA63" s="362"/>
      <c r="RJB63" s="362"/>
      <c r="RJC63" s="362"/>
      <c r="RJD63" s="362"/>
      <c r="RJE63" s="362"/>
      <c r="RJF63" s="362"/>
      <c r="RJG63" s="362"/>
      <c r="RJH63" s="362"/>
      <c r="RJI63" s="362"/>
      <c r="RJJ63" s="362"/>
      <c r="RJK63" s="362"/>
      <c r="RJL63" s="362"/>
      <c r="RJM63" s="362"/>
      <c r="RJN63" s="362"/>
      <c r="RJO63" s="362"/>
      <c r="RJP63" s="362"/>
      <c r="RJQ63" s="362"/>
      <c r="RJR63" s="362"/>
      <c r="RJS63" s="362"/>
      <c r="RJT63" s="362"/>
      <c r="RJU63" s="362"/>
      <c r="RJV63" s="362"/>
      <c r="RJW63" s="362"/>
      <c r="RJX63" s="362"/>
      <c r="RJY63" s="362"/>
      <c r="RJZ63" s="362"/>
      <c r="RKA63" s="362"/>
      <c r="RKB63" s="362"/>
      <c r="RKC63" s="362"/>
      <c r="RKD63" s="362"/>
      <c r="RKE63" s="362"/>
      <c r="RKF63" s="362"/>
      <c r="RKG63" s="362"/>
      <c r="RKH63" s="362"/>
      <c r="RKI63" s="362"/>
      <c r="RKJ63" s="362"/>
      <c r="RKK63" s="362"/>
      <c r="RKL63" s="362"/>
      <c r="RKM63" s="362"/>
      <c r="RKN63" s="362"/>
      <c r="RKO63" s="362"/>
      <c r="RKP63" s="362"/>
      <c r="RKQ63" s="362"/>
      <c r="RKR63" s="362"/>
      <c r="RKS63" s="362"/>
      <c r="RKT63" s="362"/>
      <c r="RKU63" s="362"/>
      <c r="RKV63" s="362"/>
      <c r="RKW63" s="362"/>
      <c r="RKX63" s="362"/>
      <c r="RKY63" s="362"/>
      <c r="RKZ63" s="362"/>
      <c r="RLA63" s="362"/>
      <c r="RLB63" s="362"/>
      <c r="RLC63" s="362"/>
      <c r="RLD63" s="362"/>
      <c r="RLE63" s="362"/>
      <c r="RLF63" s="362"/>
      <c r="RLG63" s="362"/>
      <c r="RLH63" s="362"/>
      <c r="RLI63" s="362"/>
      <c r="RLJ63" s="362"/>
      <c r="RLK63" s="362"/>
      <c r="RLL63" s="362"/>
      <c r="RLM63" s="362"/>
      <c r="RLN63" s="362"/>
      <c r="RLO63" s="362"/>
      <c r="RLP63" s="362"/>
      <c r="RLQ63" s="362"/>
      <c r="RLR63" s="362"/>
      <c r="RLS63" s="362"/>
      <c r="RLT63" s="362"/>
      <c r="RLU63" s="362"/>
      <c r="RLV63" s="362"/>
      <c r="RLW63" s="362"/>
      <c r="RLX63" s="362"/>
      <c r="RLY63" s="362"/>
      <c r="RLZ63" s="362"/>
      <c r="RMA63" s="362"/>
      <c r="RMB63" s="362"/>
      <c r="RMC63" s="362"/>
      <c r="RMD63" s="362"/>
      <c r="RME63" s="362"/>
      <c r="RMF63" s="362"/>
      <c r="RMG63" s="362"/>
      <c r="RMH63" s="362"/>
      <c r="RMI63" s="362"/>
      <c r="RMJ63" s="362"/>
      <c r="RMK63" s="362"/>
      <c r="RML63" s="362"/>
      <c r="RMM63" s="362"/>
      <c r="RMN63" s="362"/>
      <c r="RMO63" s="362"/>
      <c r="RMP63" s="362"/>
      <c r="RMQ63" s="362"/>
      <c r="RMR63" s="362"/>
      <c r="RMS63" s="362"/>
      <c r="RMT63" s="362"/>
      <c r="RMU63" s="362"/>
      <c r="RMV63" s="362"/>
      <c r="RMW63" s="362"/>
      <c r="RMX63" s="362"/>
      <c r="RMY63" s="362"/>
      <c r="RMZ63" s="362"/>
      <c r="RNA63" s="362"/>
      <c r="RNB63" s="362"/>
      <c r="RNC63" s="362"/>
      <c r="RND63" s="362"/>
      <c r="RNE63" s="362"/>
      <c r="RNF63" s="362"/>
      <c r="RNG63" s="362"/>
      <c r="RNH63" s="362"/>
      <c r="RNI63" s="362"/>
      <c r="RNJ63" s="362"/>
      <c r="RNK63" s="362"/>
      <c r="RNL63" s="362"/>
      <c r="RNM63" s="362"/>
      <c r="RNN63" s="362"/>
      <c r="RNO63" s="362"/>
      <c r="RNP63" s="362"/>
      <c r="RNQ63" s="362"/>
      <c r="RNR63" s="362"/>
      <c r="RNS63" s="362"/>
      <c r="RNT63" s="362"/>
      <c r="RNU63" s="362"/>
      <c r="RNV63" s="362"/>
      <c r="RNW63" s="362"/>
      <c r="RNX63" s="362"/>
      <c r="RNY63" s="362"/>
      <c r="RNZ63" s="362"/>
      <c r="ROA63" s="362"/>
      <c r="ROB63" s="362"/>
      <c r="ROC63" s="362"/>
      <c r="ROD63" s="362"/>
      <c r="ROE63" s="362"/>
      <c r="ROF63" s="362"/>
      <c r="ROG63" s="362"/>
      <c r="ROH63" s="362"/>
      <c r="ROI63" s="362"/>
      <c r="ROJ63" s="362"/>
      <c r="ROK63" s="362"/>
      <c r="ROL63" s="362"/>
      <c r="ROM63" s="362"/>
      <c r="RON63" s="362"/>
      <c r="ROO63" s="362"/>
      <c r="ROP63" s="362"/>
      <c r="ROQ63" s="362"/>
      <c r="ROR63" s="362"/>
      <c r="ROS63" s="362"/>
      <c r="ROT63" s="362"/>
      <c r="ROU63" s="362"/>
      <c r="ROV63" s="362"/>
      <c r="ROW63" s="362"/>
      <c r="ROX63" s="362"/>
      <c r="ROY63" s="362"/>
      <c r="ROZ63" s="362"/>
      <c r="RPA63" s="362"/>
      <c r="RPB63" s="362"/>
      <c r="RPC63" s="362"/>
      <c r="RPD63" s="362"/>
      <c r="RPE63" s="362"/>
      <c r="RPF63" s="362"/>
      <c r="RPG63" s="362"/>
      <c r="RPH63" s="362"/>
      <c r="RPI63" s="362"/>
      <c r="RPJ63" s="362"/>
      <c r="RPK63" s="362"/>
      <c r="RPL63" s="362"/>
      <c r="RPM63" s="362"/>
      <c r="RPN63" s="362"/>
      <c r="RPO63" s="362"/>
      <c r="RPP63" s="362"/>
      <c r="RPQ63" s="362"/>
      <c r="RPR63" s="362"/>
      <c r="RPS63" s="362"/>
      <c r="RPT63" s="362"/>
      <c r="RPU63" s="362"/>
      <c r="RPV63" s="362"/>
      <c r="RPW63" s="362"/>
      <c r="RPX63" s="362"/>
      <c r="RPY63" s="362"/>
      <c r="RPZ63" s="362"/>
      <c r="RQA63" s="362"/>
      <c r="RQB63" s="362"/>
      <c r="RQC63" s="362"/>
      <c r="RQD63" s="362"/>
      <c r="RQE63" s="362"/>
      <c r="RQF63" s="362"/>
      <c r="RQG63" s="362"/>
      <c r="RQH63" s="362"/>
      <c r="RQI63" s="362"/>
      <c r="RQJ63" s="362"/>
      <c r="RQK63" s="362"/>
      <c r="RQL63" s="362"/>
      <c r="RQM63" s="362"/>
      <c r="RQN63" s="362"/>
      <c r="RQO63" s="362"/>
      <c r="RQP63" s="362"/>
      <c r="RQQ63" s="362"/>
      <c r="RQR63" s="362"/>
      <c r="RQS63" s="362"/>
      <c r="RQT63" s="362"/>
      <c r="RQU63" s="362"/>
      <c r="RQV63" s="362"/>
      <c r="RQW63" s="362"/>
      <c r="RQX63" s="362"/>
      <c r="RQY63" s="362"/>
      <c r="RQZ63" s="362"/>
      <c r="RRA63" s="362"/>
      <c r="RRB63" s="362"/>
      <c r="RRC63" s="362"/>
      <c r="RRD63" s="362"/>
      <c r="RRE63" s="362"/>
      <c r="RRF63" s="362"/>
      <c r="RRG63" s="362"/>
      <c r="RRH63" s="362"/>
      <c r="RRI63" s="362"/>
      <c r="RRJ63" s="362"/>
      <c r="RRK63" s="362"/>
      <c r="RRL63" s="362"/>
      <c r="RRM63" s="362"/>
      <c r="RRN63" s="362"/>
      <c r="RRO63" s="362"/>
      <c r="RRP63" s="362"/>
      <c r="RRQ63" s="362"/>
      <c r="RRR63" s="362"/>
      <c r="RRS63" s="362"/>
      <c r="RRT63" s="362"/>
      <c r="RRU63" s="362"/>
      <c r="RRV63" s="362"/>
      <c r="RRW63" s="362"/>
      <c r="RRX63" s="362"/>
      <c r="RRY63" s="362"/>
      <c r="RRZ63" s="362"/>
      <c r="RSA63" s="362"/>
      <c r="RSB63" s="362"/>
      <c r="RSC63" s="362"/>
      <c r="RSD63" s="362"/>
      <c r="RSE63" s="362"/>
      <c r="RSF63" s="362"/>
      <c r="RSG63" s="362"/>
      <c r="RSH63" s="362"/>
      <c r="RSI63" s="362"/>
      <c r="RSJ63" s="362"/>
      <c r="RSK63" s="362"/>
      <c r="RSL63" s="362"/>
      <c r="RSM63" s="362"/>
      <c r="RSN63" s="362"/>
      <c r="RSO63" s="362"/>
      <c r="RSP63" s="362"/>
      <c r="RSQ63" s="362"/>
      <c r="RSR63" s="362"/>
      <c r="RSS63" s="362"/>
      <c r="RST63" s="362"/>
      <c r="RSU63" s="362"/>
      <c r="RSV63" s="362"/>
      <c r="RSW63" s="362"/>
      <c r="RSX63" s="362"/>
      <c r="RSY63" s="362"/>
      <c r="RSZ63" s="362"/>
      <c r="RTA63" s="362"/>
      <c r="RTB63" s="362"/>
      <c r="RTC63" s="362"/>
      <c r="RTD63" s="362"/>
      <c r="RTE63" s="362"/>
      <c r="RTF63" s="362"/>
      <c r="RTG63" s="362"/>
      <c r="RTH63" s="362"/>
      <c r="RTI63" s="362"/>
      <c r="RTJ63" s="362"/>
      <c r="RTK63" s="362"/>
      <c r="RTL63" s="362"/>
      <c r="RTM63" s="362"/>
      <c r="RTN63" s="362"/>
      <c r="RTO63" s="362"/>
      <c r="RTP63" s="362"/>
      <c r="RTQ63" s="362"/>
      <c r="RTR63" s="362"/>
      <c r="RTS63" s="362"/>
      <c r="RTT63" s="362"/>
      <c r="RTU63" s="362"/>
      <c r="RTV63" s="362"/>
      <c r="RTW63" s="362"/>
      <c r="RTX63" s="362"/>
      <c r="RTY63" s="362"/>
      <c r="RTZ63" s="362"/>
      <c r="RUA63" s="362"/>
      <c r="RUB63" s="362"/>
      <c r="RUC63" s="362"/>
      <c r="RUD63" s="362"/>
      <c r="RUE63" s="362"/>
      <c r="RUF63" s="362"/>
      <c r="RUG63" s="362"/>
      <c r="RUH63" s="362"/>
      <c r="RUI63" s="362"/>
      <c r="RUJ63" s="362"/>
      <c r="RUK63" s="362"/>
      <c r="RUL63" s="362"/>
      <c r="RUM63" s="362"/>
      <c r="RUN63" s="362"/>
      <c r="RUO63" s="362"/>
      <c r="RUP63" s="362"/>
      <c r="RUQ63" s="362"/>
      <c r="RUR63" s="362"/>
      <c r="RUS63" s="362"/>
      <c r="RUT63" s="362"/>
      <c r="RUU63" s="362"/>
      <c r="RUV63" s="362"/>
      <c r="RUW63" s="362"/>
      <c r="RUX63" s="362"/>
      <c r="RUY63" s="362"/>
      <c r="RUZ63" s="362"/>
      <c r="RVA63" s="362"/>
      <c r="RVB63" s="362"/>
      <c r="RVC63" s="362"/>
      <c r="RVD63" s="362"/>
      <c r="RVE63" s="362"/>
      <c r="RVF63" s="362"/>
      <c r="RVG63" s="362"/>
      <c r="RVH63" s="362"/>
      <c r="RVI63" s="362"/>
      <c r="RVJ63" s="362"/>
      <c r="RVK63" s="362"/>
      <c r="RVL63" s="362"/>
      <c r="RVM63" s="362"/>
      <c r="RVN63" s="362"/>
      <c r="RVO63" s="362"/>
      <c r="RVP63" s="362"/>
      <c r="RVQ63" s="362"/>
      <c r="RVR63" s="362"/>
      <c r="RVS63" s="362"/>
      <c r="RVT63" s="362"/>
      <c r="RVU63" s="362"/>
      <c r="RVV63" s="362"/>
      <c r="RVW63" s="362"/>
      <c r="RVX63" s="362"/>
      <c r="RVY63" s="362"/>
      <c r="RVZ63" s="362"/>
      <c r="RWA63" s="362"/>
      <c r="RWB63" s="362"/>
      <c r="RWC63" s="362"/>
      <c r="RWD63" s="362"/>
      <c r="RWE63" s="362"/>
      <c r="RWF63" s="362"/>
      <c r="RWG63" s="362"/>
      <c r="RWH63" s="362"/>
      <c r="RWI63" s="362"/>
      <c r="RWJ63" s="362"/>
      <c r="RWK63" s="362"/>
      <c r="RWL63" s="362"/>
      <c r="RWM63" s="362"/>
      <c r="RWN63" s="362"/>
      <c r="RWO63" s="362"/>
      <c r="RWP63" s="362"/>
      <c r="RWQ63" s="362"/>
      <c r="RWR63" s="362"/>
      <c r="RWS63" s="362"/>
      <c r="RWT63" s="362"/>
      <c r="RWU63" s="362"/>
      <c r="RWV63" s="362"/>
      <c r="RWW63" s="362"/>
      <c r="RWX63" s="362"/>
      <c r="RWY63" s="362"/>
      <c r="RWZ63" s="362"/>
      <c r="RXA63" s="362"/>
      <c r="RXB63" s="362"/>
      <c r="RXC63" s="362"/>
      <c r="RXD63" s="362"/>
      <c r="RXE63" s="362"/>
      <c r="RXF63" s="362"/>
      <c r="RXG63" s="362"/>
      <c r="RXH63" s="362"/>
      <c r="RXI63" s="362"/>
      <c r="RXJ63" s="362"/>
      <c r="RXK63" s="362"/>
      <c r="RXL63" s="362"/>
      <c r="RXM63" s="362"/>
      <c r="RXN63" s="362"/>
      <c r="RXO63" s="362"/>
      <c r="RXP63" s="362"/>
      <c r="RXQ63" s="362"/>
      <c r="RXR63" s="362"/>
      <c r="RXS63" s="362"/>
      <c r="RXT63" s="362"/>
      <c r="RXU63" s="362"/>
      <c r="RXV63" s="362"/>
      <c r="RXW63" s="362"/>
      <c r="RXX63" s="362"/>
      <c r="RXY63" s="362"/>
      <c r="RXZ63" s="362"/>
      <c r="RYA63" s="362"/>
      <c r="RYB63" s="362"/>
      <c r="RYC63" s="362"/>
      <c r="RYD63" s="362"/>
      <c r="RYE63" s="362"/>
      <c r="RYF63" s="362"/>
      <c r="RYG63" s="362"/>
      <c r="RYH63" s="362"/>
      <c r="RYI63" s="362"/>
      <c r="RYJ63" s="362"/>
      <c r="RYK63" s="362"/>
      <c r="RYL63" s="362"/>
      <c r="RYM63" s="362"/>
      <c r="RYN63" s="362"/>
      <c r="RYO63" s="362"/>
      <c r="RYP63" s="362"/>
      <c r="RYQ63" s="362"/>
      <c r="RYR63" s="362"/>
      <c r="RYS63" s="362"/>
      <c r="RYT63" s="362"/>
      <c r="RYU63" s="362"/>
      <c r="RYV63" s="362"/>
      <c r="RYW63" s="362"/>
      <c r="RYX63" s="362"/>
      <c r="RYY63" s="362"/>
      <c r="RYZ63" s="362"/>
      <c r="RZA63" s="362"/>
      <c r="RZB63" s="362"/>
      <c r="RZC63" s="362"/>
      <c r="RZD63" s="362"/>
      <c r="RZE63" s="362"/>
      <c r="RZF63" s="362"/>
      <c r="RZG63" s="362"/>
      <c r="RZH63" s="362"/>
      <c r="RZI63" s="362"/>
      <c r="RZJ63" s="362"/>
      <c r="RZK63" s="362"/>
      <c r="RZL63" s="362"/>
      <c r="RZM63" s="362"/>
      <c r="RZN63" s="362"/>
      <c r="RZO63" s="362"/>
      <c r="RZP63" s="362"/>
      <c r="RZQ63" s="362"/>
      <c r="RZR63" s="362"/>
      <c r="RZS63" s="362"/>
      <c r="RZT63" s="362"/>
      <c r="RZU63" s="362"/>
      <c r="RZV63" s="362"/>
      <c r="RZW63" s="362"/>
      <c r="RZX63" s="362"/>
      <c r="RZY63" s="362"/>
      <c r="RZZ63" s="362"/>
      <c r="SAA63" s="362"/>
      <c r="SAB63" s="362"/>
      <c r="SAC63" s="362"/>
      <c r="SAD63" s="362"/>
      <c r="SAE63" s="362"/>
      <c r="SAF63" s="362"/>
      <c r="SAG63" s="362"/>
      <c r="SAH63" s="362"/>
      <c r="SAI63" s="362"/>
      <c r="SAJ63" s="362"/>
      <c r="SAK63" s="362"/>
      <c r="SAL63" s="362"/>
      <c r="SAM63" s="362"/>
      <c r="SAN63" s="362"/>
      <c r="SAO63" s="362"/>
      <c r="SAP63" s="362"/>
      <c r="SAQ63" s="362"/>
      <c r="SAR63" s="362"/>
      <c r="SAS63" s="362"/>
      <c r="SAT63" s="362"/>
      <c r="SAU63" s="362"/>
      <c r="SAV63" s="362"/>
      <c r="SAW63" s="362"/>
      <c r="SAX63" s="362"/>
      <c r="SAY63" s="362"/>
      <c r="SAZ63" s="362"/>
      <c r="SBA63" s="362"/>
      <c r="SBB63" s="362"/>
      <c r="SBC63" s="362"/>
      <c r="SBD63" s="362"/>
      <c r="SBE63" s="362"/>
      <c r="SBF63" s="362"/>
      <c r="SBG63" s="362"/>
      <c r="SBH63" s="362"/>
      <c r="SBI63" s="362"/>
      <c r="SBJ63" s="362"/>
      <c r="SBK63" s="362"/>
      <c r="SBL63" s="362"/>
      <c r="SBM63" s="362"/>
      <c r="SBN63" s="362"/>
      <c r="SBO63" s="362"/>
      <c r="SBP63" s="362"/>
      <c r="SBQ63" s="362"/>
      <c r="SBR63" s="362"/>
      <c r="SBS63" s="362"/>
      <c r="SBT63" s="362"/>
      <c r="SBU63" s="362"/>
      <c r="SBV63" s="362"/>
      <c r="SBW63" s="362"/>
      <c r="SBX63" s="362"/>
      <c r="SBY63" s="362"/>
      <c r="SBZ63" s="362"/>
      <c r="SCA63" s="362"/>
      <c r="SCB63" s="362"/>
      <c r="SCC63" s="362"/>
      <c r="SCD63" s="362"/>
      <c r="SCE63" s="362"/>
      <c r="SCF63" s="362"/>
      <c r="SCG63" s="362"/>
      <c r="SCH63" s="362"/>
      <c r="SCI63" s="362"/>
      <c r="SCJ63" s="362"/>
      <c r="SCK63" s="362"/>
      <c r="SCL63" s="362"/>
      <c r="SCM63" s="362"/>
      <c r="SCN63" s="362"/>
      <c r="SCO63" s="362"/>
      <c r="SCP63" s="362"/>
      <c r="SCQ63" s="362"/>
      <c r="SCR63" s="362"/>
      <c r="SCS63" s="362"/>
      <c r="SCT63" s="362"/>
      <c r="SCU63" s="362"/>
      <c r="SCV63" s="362"/>
      <c r="SCW63" s="362"/>
      <c r="SCX63" s="362"/>
      <c r="SCY63" s="362"/>
      <c r="SCZ63" s="362"/>
      <c r="SDA63" s="362"/>
      <c r="SDB63" s="362"/>
      <c r="SDC63" s="362"/>
      <c r="SDD63" s="362"/>
      <c r="SDE63" s="362"/>
      <c r="SDF63" s="362"/>
      <c r="SDG63" s="362"/>
      <c r="SDH63" s="362"/>
      <c r="SDI63" s="362"/>
      <c r="SDJ63" s="362"/>
      <c r="SDK63" s="362"/>
      <c r="SDL63" s="362"/>
      <c r="SDM63" s="362"/>
      <c r="SDN63" s="362"/>
      <c r="SDO63" s="362"/>
      <c r="SDP63" s="362"/>
      <c r="SDQ63" s="362"/>
      <c r="SDR63" s="362"/>
      <c r="SDS63" s="362"/>
      <c r="SDT63" s="362"/>
      <c r="SDU63" s="362"/>
      <c r="SDV63" s="362"/>
      <c r="SDW63" s="362"/>
      <c r="SDX63" s="362"/>
      <c r="SDY63" s="362"/>
      <c r="SDZ63" s="362"/>
      <c r="SEA63" s="362"/>
      <c r="SEB63" s="362"/>
      <c r="SEC63" s="362"/>
      <c r="SED63" s="362"/>
      <c r="SEE63" s="362"/>
      <c r="SEF63" s="362"/>
      <c r="SEG63" s="362"/>
      <c r="SEH63" s="362"/>
      <c r="SEI63" s="362"/>
      <c r="SEJ63" s="362"/>
      <c r="SEK63" s="362"/>
      <c r="SEL63" s="362"/>
      <c r="SEM63" s="362"/>
      <c r="SEN63" s="362"/>
      <c r="SEO63" s="362"/>
      <c r="SEP63" s="362"/>
      <c r="SEQ63" s="362"/>
      <c r="SER63" s="362"/>
      <c r="SES63" s="362"/>
      <c r="SET63" s="362"/>
      <c r="SEU63" s="362"/>
      <c r="SEV63" s="362"/>
      <c r="SEW63" s="362"/>
      <c r="SEX63" s="362"/>
      <c r="SEY63" s="362"/>
      <c r="SEZ63" s="362"/>
      <c r="SFA63" s="362"/>
      <c r="SFB63" s="362"/>
      <c r="SFC63" s="362"/>
      <c r="SFD63" s="362"/>
      <c r="SFE63" s="362"/>
      <c r="SFF63" s="362"/>
      <c r="SFG63" s="362"/>
      <c r="SFH63" s="362"/>
      <c r="SFI63" s="362"/>
      <c r="SFJ63" s="362"/>
      <c r="SFK63" s="362"/>
      <c r="SFL63" s="362"/>
      <c r="SFM63" s="362"/>
      <c r="SFN63" s="362"/>
      <c r="SFO63" s="362"/>
      <c r="SFP63" s="362"/>
      <c r="SFQ63" s="362"/>
      <c r="SFR63" s="362"/>
      <c r="SFS63" s="362"/>
      <c r="SFT63" s="362"/>
      <c r="SFU63" s="362"/>
      <c r="SFV63" s="362"/>
      <c r="SFW63" s="362"/>
      <c r="SFX63" s="362"/>
      <c r="SFY63" s="362"/>
      <c r="SFZ63" s="362"/>
      <c r="SGA63" s="362"/>
      <c r="SGB63" s="362"/>
      <c r="SGC63" s="362"/>
      <c r="SGD63" s="362"/>
      <c r="SGE63" s="362"/>
      <c r="SGF63" s="362"/>
      <c r="SGG63" s="362"/>
      <c r="SGH63" s="362"/>
      <c r="SGI63" s="362"/>
      <c r="SGJ63" s="362"/>
      <c r="SGK63" s="362"/>
      <c r="SGL63" s="362"/>
      <c r="SGM63" s="362"/>
      <c r="SGN63" s="362"/>
      <c r="SGO63" s="362"/>
      <c r="SGP63" s="362"/>
      <c r="SGQ63" s="362"/>
      <c r="SGR63" s="362"/>
      <c r="SGS63" s="362"/>
      <c r="SGT63" s="362"/>
      <c r="SGU63" s="362"/>
      <c r="SGV63" s="362"/>
      <c r="SGW63" s="362"/>
      <c r="SGX63" s="362"/>
      <c r="SGY63" s="362"/>
      <c r="SGZ63" s="362"/>
      <c r="SHA63" s="362"/>
      <c r="SHB63" s="362"/>
      <c r="SHC63" s="362"/>
      <c r="SHD63" s="362"/>
      <c r="SHE63" s="362"/>
      <c r="SHF63" s="362"/>
      <c r="SHG63" s="362"/>
      <c r="SHH63" s="362"/>
      <c r="SHI63" s="362"/>
      <c r="SHJ63" s="362"/>
      <c r="SHK63" s="362"/>
      <c r="SHL63" s="362"/>
      <c r="SHM63" s="362"/>
      <c r="SHN63" s="362"/>
      <c r="SHO63" s="362"/>
      <c r="SHP63" s="362"/>
      <c r="SHQ63" s="362"/>
      <c r="SHR63" s="362"/>
      <c r="SHS63" s="362"/>
      <c r="SHT63" s="362"/>
      <c r="SHU63" s="362"/>
      <c r="SHV63" s="362"/>
      <c r="SHW63" s="362"/>
      <c r="SHX63" s="362"/>
      <c r="SHY63" s="362"/>
      <c r="SHZ63" s="362"/>
      <c r="SIA63" s="362"/>
      <c r="SIB63" s="362"/>
      <c r="SIC63" s="362"/>
      <c r="SID63" s="362"/>
      <c r="SIE63" s="362"/>
      <c r="SIF63" s="362"/>
      <c r="SIG63" s="362"/>
      <c r="SIH63" s="362"/>
      <c r="SII63" s="362"/>
      <c r="SIJ63" s="362"/>
      <c r="SIK63" s="362"/>
      <c r="SIL63" s="362"/>
      <c r="SIM63" s="362"/>
      <c r="SIN63" s="362"/>
      <c r="SIO63" s="362"/>
      <c r="SIP63" s="362"/>
      <c r="SIQ63" s="362"/>
      <c r="SIR63" s="362"/>
      <c r="SIS63" s="362"/>
      <c r="SIT63" s="362"/>
      <c r="SIU63" s="362"/>
      <c r="SIV63" s="362"/>
      <c r="SIW63" s="362"/>
      <c r="SIX63" s="362"/>
      <c r="SIY63" s="362"/>
      <c r="SIZ63" s="362"/>
      <c r="SJA63" s="362"/>
      <c r="SJB63" s="362"/>
      <c r="SJC63" s="362"/>
      <c r="SJD63" s="362"/>
      <c r="SJE63" s="362"/>
      <c r="SJF63" s="362"/>
      <c r="SJG63" s="362"/>
      <c r="SJH63" s="362"/>
      <c r="SJI63" s="362"/>
      <c r="SJJ63" s="362"/>
      <c r="SJK63" s="362"/>
      <c r="SJL63" s="362"/>
      <c r="SJM63" s="362"/>
      <c r="SJN63" s="362"/>
      <c r="SJO63" s="362"/>
      <c r="SJP63" s="362"/>
      <c r="SJQ63" s="362"/>
      <c r="SJR63" s="362"/>
      <c r="SJS63" s="362"/>
      <c r="SJT63" s="362"/>
      <c r="SJU63" s="362"/>
      <c r="SJV63" s="362"/>
      <c r="SJW63" s="362"/>
      <c r="SJX63" s="362"/>
      <c r="SJY63" s="362"/>
      <c r="SJZ63" s="362"/>
      <c r="SKA63" s="362"/>
      <c r="SKB63" s="362"/>
      <c r="SKC63" s="362"/>
      <c r="SKD63" s="362"/>
      <c r="SKE63" s="362"/>
      <c r="SKF63" s="362"/>
      <c r="SKG63" s="362"/>
      <c r="SKH63" s="362"/>
      <c r="SKI63" s="362"/>
      <c r="SKJ63" s="362"/>
      <c r="SKK63" s="362"/>
      <c r="SKL63" s="362"/>
      <c r="SKM63" s="362"/>
      <c r="SKN63" s="362"/>
      <c r="SKO63" s="362"/>
      <c r="SKP63" s="362"/>
      <c r="SKQ63" s="362"/>
      <c r="SKR63" s="362"/>
      <c r="SKS63" s="362"/>
      <c r="SKT63" s="362"/>
      <c r="SKU63" s="362"/>
      <c r="SKV63" s="362"/>
      <c r="SKW63" s="362"/>
      <c r="SKX63" s="362"/>
      <c r="SKY63" s="362"/>
      <c r="SKZ63" s="362"/>
      <c r="SLA63" s="362"/>
      <c r="SLB63" s="362"/>
      <c r="SLC63" s="362"/>
      <c r="SLD63" s="362"/>
      <c r="SLE63" s="362"/>
      <c r="SLF63" s="362"/>
      <c r="SLG63" s="362"/>
      <c r="SLH63" s="362"/>
      <c r="SLI63" s="362"/>
      <c r="SLJ63" s="362"/>
      <c r="SLK63" s="362"/>
      <c r="SLL63" s="362"/>
      <c r="SLM63" s="362"/>
      <c r="SLN63" s="362"/>
      <c r="SLO63" s="362"/>
      <c r="SLP63" s="362"/>
      <c r="SLQ63" s="362"/>
      <c r="SLR63" s="362"/>
      <c r="SLS63" s="362"/>
      <c r="SLT63" s="362"/>
      <c r="SLU63" s="362"/>
      <c r="SLV63" s="362"/>
      <c r="SLW63" s="362"/>
      <c r="SLX63" s="362"/>
      <c r="SLY63" s="362"/>
      <c r="SLZ63" s="362"/>
      <c r="SMA63" s="362"/>
      <c r="SMB63" s="362"/>
      <c r="SMC63" s="362"/>
      <c r="SMD63" s="362"/>
      <c r="SME63" s="362"/>
      <c r="SMF63" s="362"/>
      <c r="SMG63" s="362"/>
      <c r="SMH63" s="362"/>
      <c r="SMI63" s="362"/>
      <c r="SMJ63" s="362"/>
      <c r="SMK63" s="362"/>
      <c r="SML63" s="362"/>
      <c r="SMM63" s="362"/>
      <c r="SMN63" s="362"/>
      <c r="SMO63" s="362"/>
      <c r="SMP63" s="362"/>
      <c r="SMQ63" s="362"/>
      <c r="SMR63" s="362"/>
      <c r="SMS63" s="362"/>
      <c r="SMT63" s="362"/>
      <c r="SMU63" s="362"/>
      <c r="SMV63" s="362"/>
      <c r="SMW63" s="362"/>
      <c r="SMX63" s="362"/>
      <c r="SMY63" s="362"/>
      <c r="SMZ63" s="362"/>
      <c r="SNA63" s="362"/>
      <c r="SNB63" s="362"/>
      <c r="SNC63" s="362"/>
      <c r="SND63" s="362"/>
      <c r="SNE63" s="362"/>
      <c r="SNF63" s="362"/>
      <c r="SNG63" s="362"/>
      <c r="SNH63" s="362"/>
      <c r="SNI63" s="362"/>
      <c r="SNJ63" s="362"/>
      <c r="SNK63" s="362"/>
      <c r="SNL63" s="362"/>
      <c r="SNM63" s="362"/>
      <c r="SNN63" s="362"/>
      <c r="SNO63" s="362"/>
      <c r="SNP63" s="362"/>
      <c r="SNQ63" s="362"/>
      <c r="SNR63" s="362"/>
      <c r="SNS63" s="362"/>
      <c r="SNT63" s="362"/>
      <c r="SNU63" s="362"/>
      <c r="SNV63" s="362"/>
      <c r="SNW63" s="362"/>
      <c r="SNX63" s="362"/>
      <c r="SNY63" s="362"/>
      <c r="SNZ63" s="362"/>
      <c r="SOA63" s="362"/>
      <c r="SOB63" s="362"/>
      <c r="SOC63" s="362"/>
      <c r="SOD63" s="362"/>
      <c r="SOE63" s="362"/>
      <c r="SOF63" s="362"/>
      <c r="SOG63" s="362"/>
      <c r="SOH63" s="362"/>
      <c r="SOI63" s="362"/>
      <c r="SOJ63" s="362"/>
      <c r="SOK63" s="362"/>
      <c r="SOL63" s="362"/>
      <c r="SOM63" s="362"/>
      <c r="SON63" s="362"/>
      <c r="SOO63" s="362"/>
      <c r="SOP63" s="362"/>
      <c r="SOQ63" s="362"/>
      <c r="SOR63" s="362"/>
      <c r="SOS63" s="362"/>
      <c r="SOT63" s="362"/>
      <c r="SOU63" s="362"/>
      <c r="SOV63" s="362"/>
      <c r="SOW63" s="362"/>
      <c r="SOX63" s="362"/>
      <c r="SOY63" s="362"/>
      <c r="SOZ63" s="362"/>
      <c r="SPA63" s="362"/>
      <c r="SPB63" s="362"/>
      <c r="SPC63" s="362"/>
      <c r="SPD63" s="362"/>
      <c r="SPE63" s="362"/>
      <c r="SPF63" s="362"/>
      <c r="SPG63" s="362"/>
      <c r="SPH63" s="362"/>
      <c r="SPI63" s="362"/>
      <c r="SPJ63" s="362"/>
      <c r="SPK63" s="362"/>
      <c r="SPL63" s="362"/>
      <c r="SPM63" s="362"/>
      <c r="SPN63" s="362"/>
      <c r="SPO63" s="362"/>
      <c r="SPP63" s="362"/>
      <c r="SPQ63" s="362"/>
      <c r="SPR63" s="362"/>
      <c r="SPS63" s="362"/>
      <c r="SPT63" s="362"/>
      <c r="SPU63" s="362"/>
      <c r="SPV63" s="362"/>
      <c r="SPW63" s="362"/>
      <c r="SPX63" s="362"/>
      <c r="SPY63" s="362"/>
      <c r="SPZ63" s="362"/>
      <c r="SQA63" s="362"/>
      <c r="SQB63" s="362"/>
      <c r="SQC63" s="362"/>
      <c r="SQD63" s="362"/>
      <c r="SQE63" s="362"/>
      <c r="SQF63" s="362"/>
      <c r="SQG63" s="362"/>
      <c r="SQH63" s="362"/>
      <c r="SQI63" s="362"/>
      <c r="SQJ63" s="362"/>
      <c r="SQK63" s="362"/>
      <c r="SQL63" s="362"/>
      <c r="SQM63" s="362"/>
      <c r="SQN63" s="362"/>
      <c r="SQO63" s="362"/>
      <c r="SQP63" s="362"/>
      <c r="SQQ63" s="362"/>
      <c r="SQR63" s="362"/>
      <c r="SQS63" s="362"/>
      <c r="SQT63" s="362"/>
      <c r="SQU63" s="362"/>
      <c r="SQV63" s="362"/>
      <c r="SQW63" s="362"/>
      <c r="SQX63" s="362"/>
      <c r="SQY63" s="362"/>
      <c r="SQZ63" s="362"/>
      <c r="SRA63" s="362"/>
      <c r="SRB63" s="362"/>
      <c r="SRC63" s="362"/>
      <c r="SRD63" s="362"/>
      <c r="SRE63" s="362"/>
      <c r="SRF63" s="362"/>
      <c r="SRG63" s="362"/>
      <c r="SRH63" s="362"/>
      <c r="SRI63" s="362"/>
      <c r="SRJ63" s="362"/>
      <c r="SRK63" s="362"/>
      <c r="SRL63" s="362"/>
      <c r="SRM63" s="362"/>
      <c r="SRN63" s="362"/>
      <c r="SRO63" s="362"/>
      <c r="SRP63" s="362"/>
      <c r="SRQ63" s="362"/>
      <c r="SRR63" s="362"/>
      <c r="SRS63" s="362"/>
      <c r="SRT63" s="362"/>
      <c r="SRU63" s="362"/>
      <c r="SRV63" s="362"/>
      <c r="SRW63" s="362"/>
      <c r="SRX63" s="362"/>
      <c r="SRY63" s="362"/>
      <c r="SRZ63" s="362"/>
      <c r="SSA63" s="362"/>
      <c r="SSB63" s="362"/>
      <c r="SSC63" s="362"/>
      <c r="SSD63" s="362"/>
      <c r="SSE63" s="362"/>
      <c r="SSF63" s="362"/>
      <c r="SSG63" s="362"/>
      <c r="SSH63" s="362"/>
      <c r="SSI63" s="362"/>
      <c r="SSJ63" s="362"/>
      <c r="SSK63" s="362"/>
      <c r="SSL63" s="362"/>
      <c r="SSM63" s="362"/>
      <c r="SSN63" s="362"/>
      <c r="SSO63" s="362"/>
      <c r="SSP63" s="362"/>
      <c r="SSQ63" s="362"/>
      <c r="SSR63" s="362"/>
      <c r="SSS63" s="362"/>
      <c r="SST63" s="362"/>
      <c r="SSU63" s="362"/>
      <c r="SSV63" s="362"/>
      <c r="SSW63" s="362"/>
      <c r="SSX63" s="362"/>
      <c r="SSY63" s="362"/>
      <c r="SSZ63" s="362"/>
      <c r="STA63" s="362"/>
      <c r="STB63" s="362"/>
      <c r="STC63" s="362"/>
      <c r="STD63" s="362"/>
      <c r="STE63" s="362"/>
      <c r="STF63" s="362"/>
      <c r="STG63" s="362"/>
      <c r="STH63" s="362"/>
      <c r="STI63" s="362"/>
      <c r="STJ63" s="362"/>
      <c r="STK63" s="362"/>
      <c r="STL63" s="362"/>
      <c r="STM63" s="362"/>
      <c r="STN63" s="362"/>
      <c r="STO63" s="362"/>
      <c r="STP63" s="362"/>
      <c r="STQ63" s="362"/>
      <c r="STR63" s="362"/>
      <c r="STS63" s="362"/>
      <c r="STT63" s="362"/>
      <c r="STU63" s="362"/>
      <c r="STV63" s="362"/>
      <c r="STW63" s="362"/>
      <c r="STX63" s="362"/>
      <c r="STY63" s="362"/>
      <c r="STZ63" s="362"/>
      <c r="SUA63" s="362"/>
      <c r="SUB63" s="362"/>
      <c r="SUC63" s="362"/>
      <c r="SUD63" s="362"/>
      <c r="SUE63" s="362"/>
      <c r="SUF63" s="362"/>
      <c r="SUG63" s="362"/>
      <c r="SUH63" s="362"/>
      <c r="SUI63" s="362"/>
      <c r="SUJ63" s="362"/>
      <c r="SUK63" s="362"/>
      <c r="SUL63" s="362"/>
      <c r="SUM63" s="362"/>
      <c r="SUN63" s="362"/>
      <c r="SUO63" s="362"/>
      <c r="SUP63" s="362"/>
      <c r="SUQ63" s="362"/>
      <c r="SUR63" s="362"/>
      <c r="SUS63" s="362"/>
      <c r="SUT63" s="362"/>
      <c r="SUU63" s="362"/>
      <c r="SUV63" s="362"/>
      <c r="SUW63" s="362"/>
      <c r="SUX63" s="362"/>
      <c r="SUY63" s="362"/>
      <c r="SUZ63" s="362"/>
      <c r="SVA63" s="362"/>
      <c r="SVB63" s="362"/>
      <c r="SVC63" s="362"/>
      <c r="SVD63" s="362"/>
      <c r="SVE63" s="362"/>
      <c r="SVF63" s="362"/>
      <c r="SVG63" s="362"/>
      <c r="SVH63" s="362"/>
      <c r="SVI63" s="362"/>
      <c r="SVJ63" s="362"/>
      <c r="SVK63" s="362"/>
      <c r="SVL63" s="362"/>
      <c r="SVM63" s="362"/>
      <c r="SVN63" s="362"/>
      <c r="SVO63" s="362"/>
      <c r="SVP63" s="362"/>
      <c r="SVQ63" s="362"/>
      <c r="SVR63" s="362"/>
      <c r="SVS63" s="362"/>
      <c r="SVT63" s="362"/>
      <c r="SVU63" s="362"/>
      <c r="SVV63" s="362"/>
      <c r="SVW63" s="362"/>
      <c r="SVX63" s="362"/>
      <c r="SVY63" s="362"/>
      <c r="SVZ63" s="362"/>
      <c r="SWA63" s="362"/>
      <c r="SWB63" s="362"/>
      <c r="SWC63" s="362"/>
      <c r="SWD63" s="362"/>
      <c r="SWE63" s="362"/>
      <c r="SWF63" s="362"/>
      <c r="SWG63" s="362"/>
      <c r="SWH63" s="362"/>
      <c r="SWI63" s="362"/>
      <c r="SWJ63" s="362"/>
      <c r="SWK63" s="362"/>
      <c r="SWL63" s="362"/>
      <c r="SWM63" s="362"/>
      <c r="SWN63" s="362"/>
      <c r="SWO63" s="362"/>
      <c r="SWP63" s="362"/>
      <c r="SWQ63" s="362"/>
      <c r="SWR63" s="362"/>
      <c r="SWS63" s="362"/>
      <c r="SWT63" s="362"/>
      <c r="SWU63" s="362"/>
      <c r="SWV63" s="362"/>
      <c r="SWW63" s="362"/>
      <c r="SWX63" s="362"/>
      <c r="SWY63" s="362"/>
      <c r="SWZ63" s="362"/>
      <c r="SXA63" s="362"/>
      <c r="SXB63" s="362"/>
      <c r="SXC63" s="362"/>
      <c r="SXD63" s="362"/>
      <c r="SXE63" s="362"/>
      <c r="SXF63" s="362"/>
      <c r="SXG63" s="362"/>
      <c r="SXH63" s="362"/>
      <c r="SXI63" s="362"/>
      <c r="SXJ63" s="362"/>
      <c r="SXK63" s="362"/>
      <c r="SXL63" s="362"/>
      <c r="SXM63" s="362"/>
      <c r="SXN63" s="362"/>
      <c r="SXO63" s="362"/>
      <c r="SXP63" s="362"/>
      <c r="SXQ63" s="362"/>
      <c r="SXR63" s="362"/>
      <c r="SXS63" s="362"/>
      <c r="SXT63" s="362"/>
      <c r="SXU63" s="362"/>
      <c r="SXV63" s="362"/>
      <c r="SXW63" s="362"/>
      <c r="SXX63" s="362"/>
      <c r="SXY63" s="362"/>
      <c r="SXZ63" s="362"/>
      <c r="SYA63" s="362"/>
      <c r="SYB63" s="362"/>
      <c r="SYC63" s="362"/>
      <c r="SYD63" s="362"/>
      <c r="SYE63" s="362"/>
      <c r="SYF63" s="362"/>
      <c r="SYG63" s="362"/>
      <c r="SYH63" s="362"/>
      <c r="SYI63" s="362"/>
      <c r="SYJ63" s="362"/>
      <c r="SYK63" s="362"/>
      <c r="SYL63" s="362"/>
      <c r="SYM63" s="362"/>
      <c r="SYN63" s="362"/>
      <c r="SYO63" s="362"/>
      <c r="SYP63" s="362"/>
      <c r="SYQ63" s="362"/>
      <c r="SYR63" s="362"/>
      <c r="SYS63" s="362"/>
      <c r="SYT63" s="362"/>
      <c r="SYU63" s="362"/>
      <c r="SYV63" s="362"/>
      <c r="SYW63" s="362"/>
      <c r="SYX63" s="362"/>
      <c r="SYY63" s="362"/>
      <c r="SYZ63" s="362"/>
      <c r="SZA63" s="362"/>
      <c r="SZB63" s="362"/>
      <c r="SZC63" s="362"/>
      <c r="SZD63" s="362"/>
      <c r="SZE63" s="362"/>
      <c r="SZF63" s="362"/>
      <c r="SZG63" s="362"/>
      <c r="SZH63" s="362"/>
      <c r="SZI63" s="362"/>
      <c r="SZJ63" s="362"/>
      <c r="SZK63" s="362"/>
      <c r="SZL63" s="362"/>
      <c r="SZM63" s="362"/>
      <c r="SZN63" s="362"/>
      <c r="SZO63" s="362"/>
      <c r="SZP63" s="362"/>
      <c r="SZQ63" s="362"/>
      <c r="SZR63" s="362"/>
      <c r="SZS63" s="362"/>
      <c r="SZT63" s="362"/>
      <c r="SZU63" s="362"/>
      <c r="SZV63" s="362"/>
      <c r="SZW63" s="362"/>
      <c r="SZX63" s="362"/>
      <c r="SZY63" s="362"/>
      <c r="SZZ63" s="362"/>
      <c r="TAA63" s="362"/>
      <c r="TAB63" s="362"/>
      <c r="TAC63" s="362"/>
      <c r="TAD63" s="362"/>
      <c r="TAE63" s="362"/>
      <c r="TAF63" s="362"/>
      <c r="TAG63" s="362"/>
      <c r="TAH63" s="362"/>
      <c r="TAI63" s="362"/>
      <c r="TAJ63" s="362"/>
      <c r="TAK63" s="362"/>
      <c r="TAL63" s="362"/>
      <c r="TAM63" s="362"/>
      <c r="TAN63" s="362"/>
      <c r="TAO63" s="362"/>
      <c r="TAP63" s="362"/>
      <c r="TAQ63" s="362"/>
      <c r="TAR63" s="362"/>
      <c r="TAS63" s="362"/>
      <c r="TAT63" s="362"/>
      <c r="TAU63" s="362"/>
      <c r="TAV63" s="362"/>
      <c r="TAW63" s="362"/>
      <c r="TAX63" s="362"/>
      <c r="TAY63" s="362"/>
      <c r="TAZ63" s="362"/>
      <c r="TBA63" s="362"/>
      <c r="TBB63" s="362"/>
      <c r="TBC63" s="362"/>
      <c r="TBD63" s="362"/>
      <c r="TBE63" s="362"/>
      <c r="TBF63" s="362"/>
      <c r="TBG63" s="362"/>
      <c r="TBH63" s="362"/>
      <c r="TBI63" s="362"/>
      <c r="TBJ63" s="362"/>
      <c r="TBK63" s="362"/>
      <c r="TBL63" s="362"/>
      <c r="TBM63" s="362"/>
      <c r="TBN63" s="362"/>
      <c r="TBO63" s="362"/>
      <c r="TBP63" s="362"/>
      <c r="TBQ63" s="362"/>
      <c r="TBR63" s="362"/>
      <c r="TBS63" s="362"/>
      <c r="TBT63" s="362"/>
      <c r="TBU63" s="362"/>
      <c r="TBV63" s="362"/>
      <c r="TBW63" s="362"/>
      <c r="TBX63" s="362"/>
      <c r="TBY63" s="362"/>
      <c r="TBZ63" s="362"/>
      <c r="TCA63" s="362"/>
      <c r="TCB63" s="362"/>
      <c r="TCC63" s="362"/>
      <c r="TCD63" s="362"/>
      <c r="TCE63" s="362"/>
      <c r="TCF63" s="362"/>
      <c r="TCG63" s="362"/>
      <c r="TCH63" s="362"/>
      <c r="TCI63" s="362"/>
      <c r="TCJ63" s="362"/>
      <c r="TCK63" s="362"/>
      <c r="TCL63" s="362"/>
      <c r="TCM63" s="362"/>
      <c r="TCN63" s="362"/>
      <c r="TCO63" s="362"/>
      <c r="TCP63" s="362"/>
      <c r="TCQ63" s="362"/>
      <c r="TCR63" s="362"/>
      <c r="TCS63" s="362"/>
      <c r="TCT63" s="362"/>
      <c r="TCU63" s="362"/>
      <c r="TCV63" s="362"/>
      <c r="TCW63" s="362"/>
      <c r="TCX63" s="362"/>
      <c r="TCY63" s="362"/>
      <c r="TCZ63" s="362"/>
      <c r="TDA63" s="362"/>
      <c r="TDB63" s="362"/>
      <c r="TDC63" s="362"/>
      <c r="TDD63" s="362"/>
      <c r="TDE63" s="362"/>
      <c r="TDF63" s="362"/>
      <c r="TDG63" s="362"/>
      <c r="TDH63" s="362"/>
      <c r="TDI63" s="362"/>
      <c r="TDJ63" s="362"/>
      <c r="TDK63" s="362"/>
      <c r="TDL63" s="362"/>
      <c r="TDM63" s="362"/>
      <c r="TDN63" s="362"/>
      <c r="TDO63" s="362"/>
      <c r="TDP63" s="362"/>
      <c r="TDQ63" s="362"/>
      <c r="TDR63" s="362"/>
      <c r="TDS63" s="362"/>
      <c r="TDT63" s="362"/>
      <c r="TDU63" s="362"/>
      <c r="TDV63" s="362"/>
      <c r="TDW63" s="362"/>
      <c r="TDX63" s="362"/>
      <c r="TDY63" s="362"/>
      <c r="TDZ63" s="362"/>
      <c r="TEA63" s="362"/>
      <c r="TEB63" s="362"/>
      <c r="TEC63" s="362"/>
      <c r="TED63" s="362"/>
      <c r="TEE63" s="362"/>
      <c r="TEF63" s="362"/>
      <c r="TEG63" s="362"/>
      <c r="TEH63" s="362"/>
      <c r="TEI63" s="362"/>
      <c r="TEJ63" s="362"/>
      <c r="TEK63" s="362"/>
      <c r="TEL63" s="362"/>
      <c r="TEM63" s="362"/>
      <c r="TEN63" s="362"/>
      <c r="TEO63" s="362"/>
      <c r="TEP63" s="362"/>
      <c r="TEQ63" s="362"/>
      <c r="TER63" s="362"/>
      <c r="TES63" s="362"/>
      <c r="TET63" s="362"/>
      <c r="TEU63" s="362"/>
      <c r="TEV63" s="362"/>
      <c r="TEW63" s="362"/>
      <c r="TEX63" s="362"/>
      <c r="TEY63" s="362"/>
      <c r="TEZ63" s="362"/>
      <c r="TFA63" s="362"/>
      <c r="TFB63" s="362"/>
      <c r="TFC63" s="362"/>
      <c r="TFD63" s="362"/>
      <c r="TFE63" s="362"/>
      <c r="TFF63" s="362"/>
      <c r="TFG63" s="362"/>
      <c r="TFH63" s="362"/>
      <c r="TFI63" s="362"/>
      <c r="TFJ63" s="362"/>
      <c r="TFK63" s="362"/>
      <c r="TFL63" s="362"/>
      <c r="TFM63" s="362"/>
      <c r="TFN63" s="362"/>
      <c r="TFO63" s="362"/>
      <c r="TFP63" s="362"/>
      <c r="TFQ63" s="362"/>
      <c r="TFR63" s="362"/>
      <c r="TFS63" s="362"/>
      <c r="TFT63" s="362"/>
      <c r="TFU63" s="362"/>
      <c r="TFV63" s="362"/>
      <c r="TFW63" s="362"/>
      <c r="TFX63" s="362"/>
      <c r="TFY63" s="362"/>
      <c r="TFZ63" s="362"/>
      <c r="TGA63" s="362"/>
      <c r="TGB63" s="362"/>
      <c r="TGC63" s="362"/>
      <c r="TGD63" s="362"/>
      <c r="TGE63" s="362"/>
      <c r="TGF63" s="362"/>
      <c r="TGG63" s="362"/>
      <c r="TGH63" s="362"/>
      <c r="TGI63" s="362"/>
      <c r="TGJ63" s="362"/>
      <c r="TGK63" s="362"/>
      <c r="TGL63" s="362"/>
      <c r="TGM63" s="362"/>
      <c r="TGN63" s="362"/>
      <c r="TGO63" s="362"/>
      <c r="TGP63" s="362"/>
      <c r="TGQ63" s="362"/>
      <c r="TGR63" s="362"/>
      <c r="TGS63" s="362"/>
      <c r="TGT63" s="362"/>
      <c r="TGU63" s="362"/>
      <c r="TGV63" s="362"/>
      <c r="TGW63" s="362"/>
      <c r="TGX63" s="362"/>
      <c r="TGY63" s="362"/>
      <c r="TGZ63" s="362"/>
      <c r="THA63" s="362"/>
      <c r="THB63" s="362"/>
      <c r="THC63" s="362"/>
      <c r="THD63" s="362"/>
      <c r="THE63" s="362"/>
      <c r="THF63" s="362"/>
      <c r="THG63" s="362"/>
      <c r="THH63" s="362"/>
      <c r="THI63" s="362"/>
      <c r="THJ63" s="362"/>
      <c r="THK63" s="362"/>
      <c r="THL63" s="362"/>
      <c r="THM63" s="362"/>
      <c r="THN63" s="362"/>
      <c r="THO63" s="362"/>
      <c r="THP63" s="362"/>
      <c r="THQ63" s="362"/>
      <c r="THR63" s="362"/>
      <c r="THS63" s="362"/>
      <c r="THT63" s="362"/>
      <c r="THU63" s="362"/>
      <c r="THV63" s="362"/>
      <c r="THW63" s="362"/>
      <c r="THX63" s="362"/>
      <c r="THY63" s="362"/>
      <c r="THZ63" s="362"/>
      <c r="TIA63" s="362"/>
      <c r="TIB63" s="362"/>
      <c r="TIC63" s="362"/>
      <c r="TID63" s="362"/>
      <c r="TIE63" s="362"/>
      <c r="TIF63" s="362"/>
      <c r="TIG63" s="362"/>
      <c r="TIH63" s="362"/>
      <c r="TII63" s="362"/>
      <c r="TIJ63" s="362"/>
      <c r="TIK63" s="362"/>
      <c r="TIL63" s="362"/>
      <c r="TIM63" s="362"/>
      <c r="TIN63" s="362"/>
      <c r="TIO63" s="362"/>
      <c r="TIP63" s="362"/>
      <c r="TIQ63" s="362"/>
      <c r="TIR63" s="362"/>
      <c r="TIS63" s="362"/>
      <c r="TIT63" s="362"/>
      <c r="TIU63" s="362"/>
      <c r="TIV63" s="362"/>
      <c r="TIW63" s="362"/>
      <c r="TIX63" s="362"/>
      <c r="TIY63" s="362"/>
      <c r="TIZ63" s="362"/>
      <c r="TJA63" s="362"/>
      <c r="TJB63" s="362"/>
      <c r="TJC63" s="362"/>
      <c r="TJD63" s="362"/>
      <c r="TJE63" s="362"/>
      <c r="TJF63" s="362"/>
      <c r="TJG63" s="362"/>
      <c r="TJH63" s="362"/>
      <c r="TJI63" s="362"/>
      <c r="TJJ63" s="362"/>
      <c r="TJK63" s="362"/>
      <c r="TJL63" s="362"/>
      <c r="TJM63" s="362"/>
      <c r="TJN63" s="362"/>
      <c r="TJO63" s="362"/>
      <c r="TJP63" s="362"/>
      <c r="TJQ63" s="362"/>
      <c r="TJR63" s="362"/>
      <c r="TJS63" s="362"/>
      <c r="TJT63" s="362"/>
      <c r="TJU63" s="362"/>
      <c r="TJV63" s="362"/>
      <c r="TJW63" s="362"/>
      <c r="TJX63" s="362"/>
      <c r="TJY63" s="362"/>
      <c r="TJZ63" s="362"/>
      <c r="TKA63" s="362"/>
      <c r="TKB63" s="362"/>
      <c r="TKC63" s="362"/>
      <c r="TKD63" s="362"/>
      <c r="TKE63" s="362"/>
      <c r="TKF63" s="362"/>
      <c r="TKG63" s="362"/>
      <c r="TKH63" s="362"/>
      <c r="TKI63" s="362"/>
      <c r="TKJ63" s="362"/>
      <c r="TKK63" s="362"/>
      <c r="TKL63" s="362"/>
      <c r="TKM63" s="362"/>
      <c r="TKN63" s="362"/>
      <c r="TKO63" s="362"/>
      <c r="TKP63" s="362"/>
      <c r="TKQ63" s="362"/>
      <c r="TKR63" s="362"/>
      <c r="TKS63" s="362"/>
      <c r="TKT63" s="362"/>
      <c r="TKU63" s="362"/>
      <c r="TKV63" s="362"/>
      <c r="TKW63" s="362"/>
      <c r="TKX63" s="362"/>
      <c r="TKY63" s="362"/>
      <c r="TKZ63" s="362"/>
      <c r="TLA63" s="362"/>
      <c r="TLB63" s="362"/>
      <c r="TLC63" s="362"/>
      <c r="TLD63" s="362"/>
      <c r="TLE63" s="362"/>
      <c r="TLF63" s="362"/>
      <c r="TLG63" s="362"/>
      <c r="TLH63" s="362"/>
      <c r="TLI63" s="362"/>
      <c r="TLJ63" s="362"/>
      <c r="TLK63" s="362"/>
      <c r="TLL63" s="362"/>
      <c r="TLM63" s="362"/>
      <c r="TLN63" s="362"/>
      <c r="TLO63" s="362"/>
      <c r="TLP63" s="362"/>
      <c r="TLQ63" s="362"/>
      <c r="TLR63" s="362"/>
      <c r="TLS63" s="362"/>
      <c r="TLT63" s="362"/>
      <c r="TLU63" s="362"/>
      <c r="TLV63" s="362"/>
      <c r="TLW63" s="362"/>
      <c r="TLX63" s="362"/>
      <c r="TLY63" s="362"/>
      <c r="TLZ63" s="362"/>
      <c r="TMA63" s="362"/>
      <c r="TMB63" s="362"/>
      <c r="TMC63" s="362"/>
      <c r="TMD63" s="362"/>
      <c r="TME63" s="362"/>
      <c r="TMF63" s="362"/>
      <c r="TMG63" s="362"/>
      <c r="TMH63" s="362"/>
      <c r="TMI63" s="362"/>
      <c r="TMJ63" s="362"/>
      <c r="TMK63" s="362"/>
      <c r="TML63" s="362"/>
      <c r="TMM63" s="362"/>
      <c r="TMN63" s="362"/>
      <c r="TMO63" s="362"/>
      <c r="TMP63" s="362"/>
      <c r="TMQ63" s="362"/>
      <c r="TMR63" s="362"/>
      <c r="TMS63" s="362"/>
      <c r="TMT63" s="362"/>
      <c r="TMU63" s="362"/>
      <c r="TMV63" s="362"/>
      <c r="TMW63" s="362"/>
      <c r="TMX63" s="362"/>
      <c r="TMY63" s="362"/>
      <c r="TMZ63" s="362"/>
      <c r="TNA63" s="362"/>
      <c r="TNB63" s="362"/>
      <c r="TNC63" s="362"/>
      <c r="TND63" s="362"/>
      <c r="TNE63" s="362"/>
      <c r="TNF63" s="362"/>
      <c r="TNG63" s="362"/>
      <c r="TNH63" s="362"/>
      <c r="TNI63" s="362"/>
      <c r="TNJ63" s="362"/>
      <c r="TNK63" s="362"/>
      <c r="TNL63" s="362"/>
      <c r="TNM63" s="362"/>
      <c r="TNN63" s="362"/>
      <c r="TNO63" s="362"/>
      <c r="TNP63" s="362"/>
      <c r="TNQ63" s="362"/>
      <c r="TNR63" s="362"/>
      <c r="TNS63" s="362"/>
      <c r="TNT63" s="362"/>
      <c r="TNU63" s="362"/>
      <c r="TNV63" s="362"/>
      <c r="TNW63" s="362"/>
      <c r="TNX63" s="362"/>
      <c r="TNY63" s="362"/>
      <c r="TNZ63" s="362"/>
      <c r="TOA63" s="362"/>
      <c r="TOB63" s="362"/>
      <c r="TOC63" s="362"/>
      <c r="TOD63" s="362"/>
      <c r="TOE63" s="362"/>
      <c r="TOF63" s="362"/>
      <c r="TOG63" s="362"/>
      <c r="TOH63" s="362"/>
      <c r="TOI63" s="362"/>
      <c r="TOJ63" s="362"/>
      <c r="TOK63" s="362"/>
      <c r="TOL63" s="362"/>
      <c r="TOM63" s="362"/>
      <c r="TON63" s="362"/>
      <c r="TOO63" s="362"/>
      <c r="TOP63" s="362"/>
      <c r="TOQ63" s="362"/>
      <c r="TOR63" s="362"/>
      <c r="TOS63" s="362"/>
      <c r="TOT63" s="362"/>
      <c r="TOU63" s="362"/>
      <c r="TOV63" s="362"/>
      <c r="TOW63" s="362"/>
      <c r="TOX63" s="362"/>
      <c r="TOY63" s="362"/>
      <c r="TOZ63" s="362"/>
      <c r="TPA63" s="362"/>
      <c r="TPB63" s="362"/>
      <c r="TPC63" s="362"/>
      <c r="TPD63" s="362"/>
      <c r="TPE63" s="362"/>
      <c r="TPF63" s="362"/>
      <c r="TPG63" s="362"/>
      <c r="TPH63" s="362"/>
      <c r="TPI63" s="362"/>
      <c r="TPJ63" s="362"/>
      <c r="TPK63" s="362"/>
      <c r="TPL63" s="362"/>
      <c r="TPM63" s="362"/>
      <c r="TPN63" s="362"/>
      <c r="TPO63" s="362"/>
      <c r="TPP63" s="362"/>
      <c r="TPQ63" s="362"/>
      <c r="TPR63" s="362"/>
      <c r="TPS63" s="362"/>
      <c r="TPT63" s="362"/>
      <c r="TPU63" s="362"/>
      <c r="TPV63" s="362"/>
      <c r="TPW63" s="362"/>
      <c r="TPX63" s="362"/>
      <c r="TPY63" s="362"/>
      <c r="TPZ63" s="362"/>
      <c r="TQA63" s="362"/>
      <c r="TQB63" s="362"/>
      <c r="TQC63" s="362"/>
      <c r="TQD63" s="362"/>
      <c r="TQE63" s="362"/>
      <c r="TQF63" s="362"/>
      <c r="TQG63" s="362"/>
      <c r="TQH63" s="362"/>
      <c r="TQI63" s="362"/>
      <c r="TQJ63" s="362"/>
      <c r="TQK63" s="362"/>
      <c r="TQL63" s="362"/>
      <c r="TQM63" s="362"/>
      <c r="TQN63" s="362"/>
      <c r="TQO63" s="362"/>
      <c r="TQP63" s="362"/>
      <c r="TQQ63" s="362"/>
      <c r="TQR63" s="362"/>
      <c r="TQS63" s="362"/>
      <c r="TQT63" s="362"/>
      <c r="TQU63" s="362"/>
      <c r="TQV63" s="362"/>
      <c r="TQW63" s="362"/>
      <c r="TQX63" s="362"/>
      <c r="TQY63" s="362"/>
      <c r="TQZ63" s="362"/>
      <c r="TRA63" s="362"/>
      <c r="TRB63" s="362"/>
      <c r="TRC63" s="362"/>
      <c r="TRD63" s="362"/>
      <c r="TRE63" s="362"/>
      <c r="TRF63" s="362"/>
      <c r="TRG63" s="362"/>
      <c r="TRH63" s="362"/>
      <c r="TRI63" s="362"/>
      <c r="TRJ63" s="362"/>
      <c r="TRK63" s="362"/>
      <c r="TRL63" s="362"/>
      <c r="TRM63" s="362"/>
      <c r="TRN63" s="362"/>
      <c r="TRO63" s="362"/>
      <c r="TRP63" s="362"/>
      <c r="TRQ63" s="362"/>
      <c r="TRR63" s="362"/>
      <c r="TRS63" s="362"/>
      <c r="TRT63" s="362"/>
      <c r="TRU63" s="362"/>
      <c r="TRV63" s="362"/>
      <c r="TRW63" s="362"/>
      <c r="TRX63" s="362"/>
      <c r="TRY63" s="362"/>
      <c r="TRZ63" s="362"/>
      <c r="TSA63" s="362"/>
      <c r="TSB63" s="362"/>
      <c r="TSC63" s="362"/>
      <c r="TSD63" s="362"/>
      <c r="TSE63" s="362"/>
      <c r="TSF63" s="362"/>
      <c r="TSG63" s="362"/>
      <c r="TSH63" s="362"/>
      <c r="TSI63" s="362"/>
      <c r="TSJ63" s="362"/>
      <c r="TSK63" s="362"/>
      <c r="TSL63" s="362"/>
      <c r="TSM63" s="362"/>
      <c r="TSN63" s="362"/>
      <c r="TSO63" s="362"/>
      <c r="TSP63" s="362"/>
      <c r="TSQ63" s="362"/>
      <c r="TSR63" s="362"/>
      <c r="TSS63" s="362"/>
      <c r="TST63" s="362"/>
      <c r="TSU63" s="362"/>
      <c r="TSV63" s="362"/>
      <c r="TSW63" s="362"/>
      <c r="TSX63" s="362"/>
      <c r="TSY63" s="362"/>
      <c r="TSZ63" s="362"/>
      <c r="TTA63" s="362"/>
      <c r="TTB63" s="362"/>
      <c r="TTC63" s="362"/>
      <c r="TTD63" s="362"/>
      <c r="TTE63" s="362"/>
      <c r="TTF63" s="362"/>
      <c r="TTG63" s="362"/>
      <c r="TTH63" s="362"/>
      <c r="TTI63" s="362"/>
      <c r="TTJ63" s="362"/>
      <c r="TTK63" s="362"/>
      <c r="TTL63" s="362"/>
      <c r="TTM63" s="362"/>
      <c r="TTN63" s="362"/>
      <c r="TTO63" s="362"/>
      <c r="TTP63" s="362"/>
      <c r="TTQ63" s="362"/>
      <c r="TTR63" s="362"/>
      <c r="TTS63" s="362"/>
      <c r="TTT63" s="362"/>
      <c r="TTU63" s="362"/>
      <c r="TTV63" s="362"/>
      <c r="TTW63" s="362"/>
      <c r="TTX63" s="362"/>
      <c r="TTY63" s="362"/>
      <c r="TTZ63" s="362"/>
      <c r="TUA63" s="362"/>
      <c r="TUB63" s="362"/>
      <c r="TUC63" s="362"/>
      <c r="TUD63" s="362"/>
      <c r="TUE63" s="362"/>
      <c r="TUF63" s="362"/>
      <c r="TUG63" s="362"/>
      <c r="TUH63" s="362"/>
      <c r="TUI63" s="362"/>
      <c r="TUJ63" s="362"/>
      <c r="TUK63" s="362"/>
      <c r="TUL63" s="362"/>
      <c r="TUM63" s="362"/>
      <c r="TUN63" s="362"/>
      <c r="TUO63" s="362"/>
      <c r="TUP63" s="362"/>
      <c r="TUQ63" s="362"/>
      <c r="TUR63" s="362"/>
      <c r="TUS63" s="362"/>
      <c r="TUT63" s="362"/>
      <c r="TUU63" s="362"/>
      <c r="TUV63" s="362"/>
      <c r="TUW63" s="362"/>
      <c r="TUX63" s="362"/>
      <c r="TUY63" s="362"/>
      <c r="TUZ63" s="362"/>
      <c r="TVA63" s="362"/>
      <c r="TVB63" s="362"/>
      <c r="TVC63" s="362"/>
      <c r="TVD63" s="362"/>
      <c r="TVE63" s="362"/>
      <c r="TVF63" s="362"/>
      <c r="TVG63" s="362"/>
      <c r="TVH63" s="362"/>
      <c r="TVI63" s="362"/>
      <c r="TVJ63" s="362"/>
      <c r="TVK63" s="362"/>
      <c r="TVL63" s="362"/>
      <c r="TVM63" s="362"/>
      <c r="TVN63" s="362"/>
      <c r="TVO63" s="362"/>
      <c r="TVP63" s="362"/>
      <c r="TVQ63" s="362"/>
      <c r="TVR63" s="362"/>
      <c r="TVS63" s="362"/>
      <c r="TVT63" s="362"/>
      <c r="TVU63" s="362"/>
      <c r="TVV63" s="362"/>
      <c r="TVW63" s="362"/>
      <c r="TVX63" s="362"/>
      <c r="TVY63" s="362"/>
      <c r="TVZ63" s="362"/>
      <c r="TWA63" s="362"/>
      <c r="TWB63" s="362"/>
      <c r="TWC63" s="362"/>
      <c r="TWD63" s="362"/>
      <c r="TWE63" s="362"/>
      <c r="TWF63" s="362"/>
      <c r="TWG63" s="362"/>
      <c r="TWH63" s="362"/>
      <c r="TWI63" s="362"/>
      <c r="TWJ63" s="362"/>
      <c r="TWK63" s="362"/>
      <c r="TWL63" s="362"/>
      <c r="TWM63" s="362"/>
      <c r="TWN63" s="362"/>
      <c r="TWO63" s="362"/>
      <c r="TWP63" s="362"/>
      <c r="TWQ63" s="362"/>
      <c r="TWR63" s="362"/>
      <c r="TWS63" s="362"/>
      <c r="TWT63" s="362"/>
      <c r="TWU63" s="362"/>
      <c r="TWV63" s="362"/>
      <c r="TWW63" s="362"/>
      <c r="TWX63" s="362"/>
      <c r="TWY63" s="362"/>
      <c r="TWZ63" s="362"/>
      <c r="TXA63" s="362"/>
      <c r="TXB63" s="362"/>
      <c r="TXC63" s="362"/>
      <c r="TXD63" s="362"/>
      <c r="TXE63" s="362"/>
      <c r="TXF63" s="362"/>
      <c r="TXG63" s="362"/>
      <c r="TXH63" s="362"/>
      <c r="TXI63" s="362"/>
      <c r="TXJ63" s="362"/>
      <c r="TXK63" s="362"/>
      <c r="TXL63" s="362"/>
      <c r="TXM63" s="362"/>
      <c r="TXN63" s="362"/>
      <c r="TXO63" s="362"/>
      <c r="TXP63" s="362"/>
      <c r="TXQ63" s="362"/>
      <c r="TXR63" s="362"/>
      <c r="TXS63" s="362"/>
      <c r="TXT63" s="362"/>
      <c r="TXU63" s="362"/>
      <c r="TXV63" s="362"/>
      <c r="TXW63" s="362"/>
      <c r="TXX63" s="362"/>
      <c r="TXY63" s="362"/>
      <c r="TXZ63" s="362"/>
      <c r="TYA63" s="362"/>
      <c r="TYB63" s="362"/>
      <c r="TYC63" s="362"/>
      <c r="TYD63" s="362"/>
      <c r="TYE63" s="362"/>
      <c r="TYF63" s="362"/>
      <c r="TYG63" s="362"/>
      <c r="TYH63" s="362"/>
      <c r="TYI63" s="362"/>
      <c r="TYJ63" s="362"/>
      <c r="TYK63" s="362"/>
      <c r="TYL63" s="362"/>
      <c r="TYM63" s="362"/>
      <c r="TYN63" s="362"/>
      <c r="TYO63" s="362"/>
      <c r="TYP63" s="362"/>
      <c r="TYQ63" s="362"/>
      <c r="TYR63" s="362"/>
      <c r="TYS63" s="362"/>
      <c r="TYT63" s="362"/>
      <c r="TYU63" s="362"/>
      <c r="TYV63" s="362"/>
      <c r="TYW63" s="362"/>
      <c r="TYX63" s="362"/>
      <c r="TYY63" s="362"/>
      <c r="TYZ63" s="362"/>
      <c r="TZA63" s="362"/>
      <c r="TZB63" s="362"/>
      <c r="TZC63" s="362"/>
      <c r="TZD63" s="362"/>
      <c r="TZE63" s="362"/>
      <c r="TZF63" s="362"/>
      <c r="TZG63" s="362"/>
      <c r="TZH63" s="362"/>
      <c r="TZI63" s="362"/>
      <c r="TZJ63" s="362"/>
      <c r="TZK63" s="362"/>
      <c r="TZL63" s="362"/>
      <c r="TZM63" s="362"/>
      <c r="TZN63" s="362"/>
      <c r="TZO63" s="362"/>
      <c r="TZP63" s="362"/>
      <c r="TZQ63" s="362"/>
      <c r="TZR63" s="362"/>
      <c r="TZS63" s="362"/>
      <c r="TZT63" s="362"/>
      <c r="TZU63" s="362"/>
      <c r="TZV63" s="362"/>
      <c r="TZW63" s="362"/>
      <c r="TZX63" s="362"/>
      <c r="TZY63" s="362"/>
      <c r="TZZ63" s="362"/>
      <c r="UAA63" s="362"/>
      <c r="UAB63" s="362"/>
      <c r="UAC63" s="362"/>
      <c r="UAD63" s="362"/>
      <c r="UAE63" s="362"/>
      <c r="UAF63" s="362"/>
      <c r="UAG63" s="362"/>
      <c r="UAH63" s="362"/>
      <c r="UAI63" s="362"/>
      <c r="UAJ63" s="362"/>
      <c r="UAK63" s="362"/>
      <c r="UAL63" s="362"/>
      <c r="UAM63" s="362"/>
      <c r="UAN63" s="362"/>
      <c r="UAO63" s="362"/>
      <c r="UAP63" s="362"/>
      <c r="UAQ63" s="362"/>
      <c r="UAR63" s="362"/>
      <c r="UAS63" s="362"/>
      <c r="UAT63" s="362"/>
      <c r="UAU63" s="362"/>
      <c r="UAV63" s="362"/>
      <c r="UAW63" s="362"/>
      <c r="UAX63" s="362"/>
      <c r="UAY63" s="362"/>
      <c r="UAZ63" s="362"/>
      <c r="UBA63" s="362"/>
      <c r="UBB63" s="362"/>
      <c r="UBC63" s="362"/>
      <c r="UBD63" s="362"/>
      <c r="UBE63" s="362"/>
      <c r="UBF63" s="362"/>
      <c r="UBG63" s="362"/>
      <c r="UBH63" s="362"/>
      <c r="UBI63" s="362"/>
      <c r="UBJ63" s="362"/>
      <c r="UBK63" s="362"/>
      <c r="UBL63" s="362"/>
      <c r="UBM63" s="362"/>
      <c r="UBN63" s="362"/>
      <c r="UBO63" s="362"/>
      <c r="UBP63" s="362"/>
      <c r="UBQ63" s="362"/>
      <c r="UBR63" s="362"/>
      <c r="UBS63" s="362"/>
      <c r="UBT63" s="362"/>
      <c r="UBU63" s="362"/>
      <c r="UBV63" s="362"/>
      <c r="UBW63" s="362"/>
      <c r="UBX63" s="362"/>
      <c r="UBY63" s="362"/>
      <c r="UBZ63" s="362"/>
      <c r="UCA63" s="362"/>
      <c r="UCB63" s="362"/>
      <c r="UCC63" s="362"/>
      <c r="UCD63" s="362"/>
      <c r="UCE63" s="362"/>
      <c r="UCF63" s="362"/>
      <c r="UCG63" s="362"/>
      <c r="UCH63" s="362"/>
      <c r="UCI63" s="362"/>
      <c r="UCJ63" s="362"/>
      <c r="UCK63" s="362"/>
      <c r="UCL63" s="362"/>
      <c r="UCM63" s="362"/>
      <c r="UCN63" s="362"/>
      <c r="UCO63" s="362"/>
      <c r="UCP63" s="362"/>
      <c r="UCQ63" s="362"/>
      <c r="UCR63" s="362"/>
      <c r="UCS63" s="362"/>
      <c r="UCT63" s="362"/>
      <c r="UCU63" s="362"/>
      <c r="UCV63" s="362"/>
      <c r="UCW63" s="362"/>
      <c r="UCX63" s="362"/>
      <c r="UCY63" s="362"/>
      <c r="UCZ63" s="362"/>
      <c r="UDA63" s="362"/>
      <c r="UDB63" s="362"/>
      <c r="UDC63" s="362"/>
      <c r="UDD63" s="362"/>
      <c r="UDE63" s="362"/>
      <c r="UDF63" s="362"/>
      <c r="UDG63" s="362"/>
      <c r="UDH63" s="362"/>
      <c r="UDI63" s="362"/>
      <c r="UDJ63" s="362"/>
      <c r="UDK63" s="362"/>
      <c r="UDL63" s="362"/>
      <c r="UDM63" s="362"/>
      <c r="UDN63" s="362"/>
      <c r="UDO63" s="362"/>
      <c r="UDP63" s="362"/>
      <c r="UDQ63" s="362"/>
      <c r="UDR63" s="362"/>
      <c r="UDS63" s="362"/>
      <c r="UDT63" s="362"/>
      <c r="UDU63" s="362"/>
      <c r="UDV63" s="362"/>
      <c r="UDW63" s="362"/>
      <c r="UDX63" s="362"/>
      <c r="UDY63" s="362"/>
      <c r="UDZ63" s="362"/>
      <c r="UEA63" s="362"/>
      <c r="UEB63" s="362"/>
      <c r="UEC63" s="362"/>
      <c r="UED63" s="362"/>
      <c r="UEE63" s="362"/>
      <c r="UEF63" s="362"/>
      <c r="UEG63" s="362"/>
      <c r="UEH63" s="362"/>
      <c r="UEI63" s="362"/>
      <c r="UEJ63" s="362"/>
      <c r="UEK63" s="362"/>
      <c r="UEL63" s="362"/>
      <c r="UEM63" s="362"/>
      <c r="UEN63" s="362"/>
      <c r="UEO63" s="362"/>
      <c r="UEP63" s="362"/>
      <c r="UEQ63" s="362"/>
      <c r="UER63" s="362"/>
      <c r="UES63" s="362"/>
      <c r="UET63" s="362"/>
      <c r="UEU63" s="362"/>
      <c r="UEV63" s="362"/>
      <c r="UEW63" s="362"/>
      <c r="UEX63" s="362"/>
      <c r="UEY63" s="362"/>
      <c r="UEZ63" s="362"/>
      <c r="UFA63" s="362"/>
      <c r="UFB63" s="362"/>
      <c r="UFC63" s="362"/>
      <c r="UFD63" s="362"/>
      <c r="UFE63" s="362"/>
      <c r="UFF63" s="362"/>
      <c r="UFG63" s="362"/>
      <c r="UFH63" s="362"/>
      <c r="UFI63" s="362"/>
      <c r="UFJ63" s="362"/>
      <c r="UFK63" s="362"/>
      <c r="UFL63" s="362"/>
      <c r="UFM63" s="362"/>
      <c r="UFN63" s="362"/>
      <c r="UFO63" s="362"/>
      <c r="UFP63" s="362"/>
      <c r="UFQ63" s="362"/>
      <c r="UFR63" s="362"/>
      <c r="UFS63" s="362"/>
      <c r="UFT63" s="362"/>
      <c r="UFU63" s="362"/>
      <c r="UFV63" s="362"/>
      <c r="UFW63" s="362"/>
      <c r="UFX63" s="362"/>
      <c r="UFY63" s="362"/>
      <c r="UFZ63" s="362"/>
      <c r="UGA63" s="362"/>
      <c r="UGB63" s="362"/>
      <c r="UGC63" s="362"/>
      <c r="UGD63" s="362"/>
      <c r="UGE63" s="362"/>
      <c r="UGF63" s="362"/>
      <c r="UGG63" s="362"/>
      <c r="UGH63" s="362"/>
      <c r="UGI63" s="362"/>
      <c r="UGJ63" s="362"/>
      <c r="UGK63" s="362"/>
      <c r="UGL63" s="362"/>
      <c r="UGM63" s="362"/>
      <c r="UGN63" s="362"/>
      <c r="UGO63" s="362"/>
      <c r="UGP63" s="362"/>
      <c r="UGQ63" s="362"/>
      <c r="UGR63" s="362"/>
      <c r="UGS63" s="362"/>
      <c r="UGT63" s="362"/>
      <c r="UGU63" s="362"/>
      <c r="UGV63" s="362"/>
      <c r="UGW63" s="362"/>
      <c r="UGX63" s="362"/>
      <c r="UGY63" s="362"/>
      <c r="UGZ63" s="362"/>
      <c r="UHA63" s="362"/>
      <c r="UHB63" s="362"/>
      <c r="UHC63" s="362"/>
      <c r="UHD63" s="362"/>
      <c r="UHE63" s="362"/>
      <c r="UHF63" s="362"/>
      <c r="UHG63" s="362"/>
      <c r="UHH63" s="362"/>
      <c r="UHI63" s="362"/>
      <c r="UHJ63" s="362"/>
      <c r="UHK63" s="362"/>
      <c r="UHL63" s="362"/>
      <c r="UHM63" s="362"/>
      <c r="UHN63" s="362"/>
      <c r="UHO63" s="362"/>
      <c r="UHP63" s="362"/>
      <c r="UHQ63" s="362"/>
      <c r="UHR63" s="362"/>
      <c r="UHS63" s="362"/>
      <c r="UHT63" s="362"/>
      <c r="UHU63" s="362"/>
      <c r="UHV63" s="362"/>
      <c r="UHW63" s="362"/>
      <c r="UHX63" s="362"/>
      <c r="UHY63" s="362"/>
      <c r="UHZ63" s="362"/>
      <c r="UIA63" s="362"/>
      <c r="UIB63" s="362"/>
      <c r="UIC63" s="362"/>
      <c r="UID63" s="362"/>
      <c r="UIE63" s="362"/>
      <c r="UIF63" s="362"/>
      <c r="UIG63" s="362"/>
      <c r="UIH63" s="362"/>
      <c r="UII63" s="362"/>
      <c r="UIJ63" s="362"/>
      <c r="UIK63" s="362"/>
      <c r="UIL63" s="362"/>
      <c r="UIM63" s="362"/>
      <c r="UIN63" s="362"/>
      <c r="UIO63" s="362"/>
      <c r="UIP63" s="362"/>
      <c r="UIQ63" s="362"/>
      <c r="UIR63" s="362"/>
      <c r="UIS63" s="362"/>
      <c r="UIT63" s="362"/>
      <c r="UIU63" s="362"/>
      <c r="UIV63" s="362"/>
      <c r="UIW63" s="362"/>
      <c r="UIX63" s="362"/>
      <c r="UIY63" s="362"/>
      <c r="UIZ63" s="362"/>
      <c r="UJA63" s="362"/>
      <c r="UJB63" s="362"/>
      <c r="UJC63" s="362"/>
      <c r="UJD63" s="362"/>
      <c r="UJE63" s="362"/>
      <c r="UJF63" s="362"/>
      <c r="UJG63" s="362"/>
      <c r="UJH63" s="362"/>
      <c r="UJI63" s="362"/>
      <c r="UJJ63" s="362"/>
      <c r="UJK63" s="362"/>
      <c r="UJL63" s="362"/>
      <c r="UJM63" s="362"/>
      <c r="UJN63" s="362"/>
      <c r="UJO63" s="362"/>
      <c r="UJP63" s="362"/>
      <c r="UJQ63" s="362"/>
      <c r="UJR63" s="362"/>
      <c r="UJS63" s="362"/>
      <c r="UJT63" s="362"/>
      <c r="UJU63" s="362"/>
      <c r="UJV63" s="362"/>
      <c r="UJW63" s="362"/>
      <c r="UJX63" s="362"/>
      <c r="UJY63" s="362"/>
      <c r="UJZ63" s="362"/>
      <c r="UKA63" s="362"/>
      <c r="UKB63" s="362"/>
      <c r="UKC63" s="362"/>
      <c r="UKD63" s="362"/>
      <c r="UKE63" s="362"/>
      <c r="UKF63" s="362"/>
      <c r="UKG63" s="362"/>
      <c r="UKH63" s="362"/>
      <c r="UKI63" s="362"/>
      <c r="UKJ63" s="362"/>
      <c r="UKK63" s="362"/>
      <c r="UKL63" s="362"/>
      <c r="UKM63" s="362"/>
      <c r="UKN63" s="362"/>
      <c r="UKO63" s="362"/>
      <c r="UKP63" s="362"/>
      <c r="UKQ63" s="362"/>
      <c r="UKR63" s="362"/>
      <c r="UKS63" s="362"/>
      <c r="UKT63" s="362"/>
      <c r="UKU63" s="362"/>
      <c r="UKV63" s="362"/>
      <c r="UKW63" s="362"/>
      <c r="UKX63" s="362"/>
      <c r="UKY63" s="362"/>
      <c r="UKZ63" s="362"/>
      <c r="ULA63" s="362"/>
      <c r="ULB63" s="362"/>
      <c r="ULC63" s="362"/>
      <c r="ULD63" s="362"/>
      <c r="ULE63" s="362"/>
      <c r="ULF63" s="362"/>
      <c r="ULG63" s="362"/>
      <c r="ULH63" s="362"/>
      <c r="ULI63" s="362"/>
      <c r="ULJ63" s="362"/>
      <c r="ULK63" s="362"/>
      <c r="ULL63" s="362"/>
      <c r="ULM63" s="362"/>
      <c r="ULN63" s="362"/>
      <c r="ULO63" s="362"/>
      <c r="ULP63" s="362"/>
      <c r="ULQ63" s="362"/>
      <c r="ULR63" s="362"/>
      <c r="ULS63" s="362"/>
      <c r="ULT63" s="362"/>
      <c r="ULU63" s="362"/>
      <c r="ULV63" s="362"/>
      <c r="ULW63" s="362"/>
      <c r="ULX63" s="362"/>
      <c r="ULY63" s="362"/>
      <c r="ULZ63" s="362"/>
      <c r="UMA63" s="362"/>
      <c r="UMB63" s="362"/>
      <c r="UMC63" s="362"/>
      <c r="UMD63" s="362"/>
      <c r="UME63" s="362"/>
      <c r="UMF63" s="362"/>
      <c r="UMG63" s="362"/>
      <c r="UMH63" s="362"/>
      <c r="UMI63" s="362"/>
      <c r="UMJ63" s="362"/>
      <c r="UMK63" s="362"/>
      <c r="UML63" s="362"/>
      <c r="UMM63" s="362"/>
      <c r="UMN63" s="362"/>
      <c r="UMO63" s="362"/>
      <c r="UMP63" s="362"/>
      <c r="UMQ63" s="362"/>
      <c r="UMR63" s="362"/>
      <c r="UMS63" s="362"/>
      <c r="UMT63" s="362"/>
      <c r="UMU63" s="362"/>
      <c r="UMV63" s="362"/>
      <c r="UMW63" s="362"/>
      <c r="UMX63" s="362"/>
      <c r="UMY63" s="362"/>
      <c r="UMZ63" s="362"/>
      <c r="UNA63" s="362"/>
      <c r="UNB63" s="362"/>
      <c r="UNC63" s="362"/>
      <c r="UND63" s="362"/>
      <c r="UNE63" s="362"/>
      <c r="UNF63" s="362"/>
      <c r="UNG63" s="362"/>
      <c r="UNH63" s="362"/>
      <c r="UNI63" s="362"/>
      <c r="UNJ63" s="362"/>
      <c r="UNK63" s="362"/>
      <c r="UNL63" s="362"/>
      <c r="UNM63" s="362"/>
      <c r="UNN63" s="362"/>
      <c r="UNO63" s="362"/>
      <c r="UNP63" s="362"/>
      <c r="UNQ63" s="362"/>
      <c r="UNR63" s="362"/>
      <c r="UNS63" s="362"/>
      <c r="UNT63" s="362"/>
      <c r="UNU63" s="362"/>
      <c r="UNV63" s="362"/>
      <c r="UNW63" s="362"/>
      <c r="UNX63" s="362"/>
      <c r="UNY63" s="362"/>
      <c r="UNZ63" s="362"/>
      <c r="UOA63" s="362"/>
      <c r="UOB63" s="362"/>
      <c r="UOC63" s="362"/>
      <c r="UOD63" s="362"/>
      <c r="UOE63" s="362"/>
      <c r="UOF63" s="362"/>
      <c r="UOG63" s="362"/>
      <c r="UOH63" s="362"/>
      <c r="UOI63" s="362"/>
      <c r="UOJ63" s="362"/>
      <c r="UOK63" s="362"/>
      <c r="UOL63" s="362"/>
      <c r="UOM63" s="362"/>
      <c r="UON63" s="362"/>
      <c r="UOO63" s="362"/>
      <c r="UOP63" s="362"/>
      <c r="UOQ63" s="362"/>
      <c r="UOR63" s="362"/>
      <c r="UOS63" s="362"/>
      <c r="UOT63" s="362"/>
      <c r="UOU63" s="362"/>
      <c r="UOV63" s="362"/>
      <c r="UOW63" s="362"/>
      <c r="UOX63" s="362"/>
      <c r="UOY63" s="362"/>
      <c r="UOZ63" s="362"/>
      <c r="UPA63" s="362"/>
      <c r="UPB63" s="362"/>
      <c r="UPC63" s="362"/>
      <c r="UPD63" s="362"/>
      <c r="UPE63" s="362"/>
      <c r="UPF63" s="362"/>
      <c r="UPG63" s="362"/>
      <c r="UPH63" s="362"/>
      <c r="UPI63" s="362"/>
      <c r="UPJ63" s="362"/>
      <c r="UPK63" s="362"/>
      <c r="UPL63" s="362"/>
      <c r="UPM63" s="362"/>
      <c r="UPN63" s="362"/>
      <c r="UPO63" s="362"/>
      <c r="UPP63" s="362"/>
      <c r="UPQ63" s="362"/>
      <c r="UPR63" s="362"/>
      <c r="UPS63" s="362"/>
      <c r="UPT63" s="362"/>
      <c r="UPU63" s="362"/>
      <c r="UPV63" s="362"/>
      <c r="UPW63" s="362"/>
      <c r="UPX63" s="362"/>
      <c r="UPY63" s="362"/>
      <c r="UPZ63" s="362"/>
      <c r="UQA63" s="362"/>
      <c r="UQB63" s="362"/>
      <c r="UQC63" s="362"/>
      <c r="UQD63" s="362"/>
      <c r="UQE63" s="362"/>
      <c r="UQF63" s="362"/>
      <c r="UQG63" s="362"/>
      <c r="UQH63" s="362"/>
      <c r="UQI63" s="362"/>
      <c r="UQJ63" s="362"/>
      <c r="UQK63" s="362"/>
      <c r="UQL63" s="362"/>
      <c r="UQM63" s="362"/>
      <c r="UQN63" s="362"/>
      <c r="UQO63" s="362"/>
      <c r="UQP63" s="362"/>
      <c r="UQQ63" s="362"/>
      <c r="UQR63" s="362"/>
      <c r="UQS63" s="362"/>
      <c r="UQT63" s="362"/>
      <c r="UQU63" s="362"/>
      <c r="UQV63" s="362"/>
      <c r="UQW63" s="362"/>
      <c r="UQX63" s="362"/>
      <c r="UQY63" s="362"/>
      <c r="UQZ63" s="362"/>
      <c r="URA63" s="362"/>
      <c r="URB63" s="362"/>
      <c r="URC63" s="362"/>
      <c r="URD63" s="362"/>
      <c r="URE63" s="362"/>
      <c r="URF63" s="362"/>
      <c r="URG63" s="362"/>
      <c r="URH63" s="362"/>
      <c r="URI63" s="362"/>
      <c r="URJ63" s="362"/>
      <c r="URK63" s="362"/>
      <c r="URL63" s="362"/>
      <c r="URM63" s="362"/>
      <c r="URN63" s="362"/>
      <c r="URO63" s="362"/>
      <c r="URP63" s="362"/>
      <c r="URQ63" s="362"/>
      <c r="URR63" s="362"/>
      <c r="URS63" s="362"/>
      <c r="URT63" s="362"/>
      <c r="URU63" s="362"/>
      <c r="URV63" s="362"/>
      <c r="URW63" s="362"/>
      <c r="URX63" s="362"/>
      <c r="URY63" s="362"/>
      <c r="URZ63" s="362"/>
      <c r="USA63" s="362"/>
      <c r="USB63" s="362"/>
      <c r="USC63" s="362"/>
      <c r="USD63" s="362"/>
      <c r="USE63" s="362"/>
      <c r="USF63" s="362"/>
      <c r="USG63" s="362"/>
      <c r="USH63" s="362"/>
      <c r="USI63" s="362"/>
      <c r="USJ63" s="362"/>
      <c r="USK63" s="362"/>
      <c r="USL63" s="362"/>
      <c r="USM63" s="362"/>
      <c r="USN63" s="362"/>
      <c r="USO63" s="362"/>
      <c r="USP63" s="362"/>
      <c r="USQ63" s="362"/>
      <c r="USR63" s="362"/>
      <c r="USS63" s="362"/>
      <c r="UST63" s="362"/>
      <c r="USU63" s="362"/>
      <c r="USV63" s="362"/>
      <c r="USW63" s="362"/>
      <c r="USX63" s="362"/>
      <c r="USY63" s="362"/>
      <c r="USZ63" s="362"/>
      <c r="UTA63" s="362"/>
      <c r="UTB63" s="362"/>
      <c r="UTC63" s="362"/>
      <c r="UTD63" s="362"/>
      <c r="UTE63" s="362"/>
      <c r="UTF63" s="362"/>
      <c r="UTG63" s="362"/>
      <c r="UTH63" s="362"/>
      <c r="UTI63" s="362"/>
      <c r="UTJ63" s="362"/>
      <c r="UTK63" s="362"/>
      <c r="UTL63" s="362"/>
      <c r="UTM63" s="362"/>
      <c r="UTN63" s="362"/>
      <c r="UTO63" s="362"/>
      <c r="UTP63" s="362"/>
      <c r="UTQ63" s="362"/>
      <c r="UTR63" s="362"/>
      <c r="UTS63" s="362"/>
      <c r="UTT63" s="362"/>
      <c r="UTU63" s="362"/>
      <c r="UTV63" s="362"/>
      <c r="UTW63" s="362"/>
      <c r="UTX63" s="362"/>
      <c r="UTY63" s="362"/>
      <c r="UTZ63" s="362"/>
      <c r="UUA63" s="362"/>
      <c r="UUB63" s="362"/>
      <c r="UUC63" s="362"/>
      <c r="UUD63" s="362"/>
      <c r="UUE63" s="362"/>
      <c r="UUF63" s="362"/>
      <c r="UUG63" s="362"/>
      <c r="UUH63" s="362"/>
      <c r="UUI63" s="362"/>
      <c r="UUJ63" s="362"/>
      <c r="UUK63" s="362"/>
      <c r="UUL63" s="362"/>
      <c r="UUM63" s="362"/>
      <c r="UUN63" s="362"/>
      <c r="UUO63" s="362"/>
      <c r="UUP63" s="362"/>
      <c r="UUQ63" s="362"/>
      <c r="UUR63" s="362"/>
      <c r="UUS63" s="362"/>
      <c r="UUT63" s="362"/>
      <c r="UUU63" s="362"/>
      <c r="UUV63" s="362"/>
      <c r="UUW63" s="362"/>
      <c r="UUX63" s="362"/>
      <c r="UUY63" s="362"/>
      <c r="UUZ63" s="362"/>
      <c r="UVA63" s="362"/>
      <c r="UVB63" s="362"/>
      <c r="UVC63" s="362"/>
      <c r="UVD63" s="362"/>
      <c r="UVE63" s="362"/>
      <c r="UVF63" s="362"/>
      <c r="UVG63" s="362"/>
      <c r="UVH63" s="362"/>
      <c r="UVI63" s="362"/>
      <c r="UVJ63" s="362"/>
      <c r="UVK63" s="362"/>
      <c r="UVL63" s="362"/>
      <c r="UVM63" s="362"/>
      <c r="UVN63" s="362"/>
      <c r="UVO63" s="362"/>
      <c r="UVP63" s="362"/>
      <c r="UVQ63" s="362"/>
      <c r="UVR63" s="362"/>
      <c r="UVS63" s="362"/>
      <c r="UVT63" s="362"/>
      <c r="UVU63" s="362"/>
      <c r="UVV63" s="362"/>
      <c r="UVW63" s="362"/>
      <c r="UVX63" s="362"/>
      <c r="UVY63" s="362"/>
      <c r="UVZ63" s="362"/>
      <c r="UWA63" s="362"/>
      <c r="UWB63" s="362"/>
      <c r="UWC63" s="362"/>
      <c r="UWD63" s="362"/>
      <c r="UWE63" s="362"/>
      <c r="UWF63" s="362"/>
      <c r="UWG63" s="362"/>
      <c r="UWH63" s="362"/>
      <c r="UWI63" s="362"/>
      <c r="UWJ63" s="362"/>
      <c r="UWK63" s="362"/>
      <c r="UWL63" s="362"/>
      <c r="UWM63" s="362"/>
      <c r="UWN63" s="362"/>
      <c r="UWO63" s="362"/>
      <c r="UWP63" s="362"/>
      <c r="UWQ63" s="362"/>
      <c r="UWR63" s="362"/>
      <c r="UWS63" s="362"/>
      <c r="UWT63" s="362"/>
      <c r="UWU63" s="362"/>
      <c r="UWV63" s="362"/>
      <c r="UWW63" s="362"/>
      <c r="UWX63" s="362"/>
      <c r="UWY63" s="362"/>
      <c r="UWZ63" s="362"/>
      <c r="UXA63" s="362"/>
      <c r="UXB63" s="362"/>
      <c r="UXC63" s="362"/>
      <c r="UXD63" s="362"/>
      <c r="UXE63" s="362"/>
      <c r="UXF63" s="362"/>
      <c r="UXG63" s="362"/>
      <c r="UXH63" s="362"/>
      <c r="UXI63" s="362"/>
      <c r="UXJ63" s="362"/>
      <c r="UXK63" s="362"/>
      <c r="UXL63" s="362"/>
      <c r="UXM63" s="362"/>
      <c r="UXN63" s="362"/>
      <c r="UXO63" s="362"/>
      <c r="UXP63" s="362"/>
      <c r="UXQ63" s="362"/>
      <c r="UXR63" s="362"/>
      <c r="UXS63" s="362"/>
      <c r="UXT63" s="362"/>
      <c r="UXU63" s="362"/>
      <c r="UXV63" s="362"/>
      <c r="UXW63" s="362"/>
      <c r="UXX63" s="362"/>
      <c r="UXY63" s="362"/>
      <c r="UXZ63" s="362"/>
      <c r="UYA63" s="362"/>
      <c r="UYB63" s="362"/>
      <c r="UYC63" s="362"/>
      <c r="UYD63" s="362"/>
      <c r="UYE63" s="362"/>
      <c r="UYF63" s="362"/>
      <c r="UYG63" s="362"/>
      <c r="UYH63" s="362"/>
      <c r="UYI63" s="362"/>
      <c r="UYJ63" s="362"/>
      <c r="UYK63" s="362"/>
      <c r="UYL63" s="362"/>
      <c r="UYM63" s="362"/>
      <c r="UYN63" s="362"/>
      <c r="UYO63" s="362"/>
      <c r="UYP63" s="362"/>
      <c r="UYQ63" s="362"/>
      <c r="UYR63" s="362"/>
      <c r="UYS63" s="362"/>
      <c r="UYT63" s="362"/>
      <c r="UYU63" s="362"/>
      <c r="UYV63" s="362"/>
      <c r="UYW63" s="362"/>
      <c r="UYX63" s="362"/>
      <c r="UYY63" s="362"/>
      <c r="UYZ63" s="362"/>
      <c r="UZA63" s="362"/>
      <c r="UZB63" s="362"/>
      <c r="UZC63" s="362"/>
      <c r="UZD63" s="362"/>
      <c r="UZE63" s="362"/>
      <c r="UZF63" s="362"/>
      <c r="UZG63" s="362"/>
      <c r="UZH63" s="362"/>
      <c r="UZI63" s="362"/>
      <c r="UZJ63" s="362"/>
      <c r="UZK63" s="362"/>
      <c r="UZL63" s="362"/>
      <c r="UZM63" s="362"/>
      <c r="UZN63" s="362"/>
      <c r="UZO63" s="362"/>
      <c r="UZP63" s="362"/>
      <c r="UZQ63" s="362"/>
      <c r="UZR63" s="362"/>
      <c r="UZS63" s="362"/>
      <c r="UZT63" s="362"/>
      <c r="UZU63" s="362"/>
      <c r="UZV63" s="362"/>
      <c r="UZW63" s="362"/>
      <c r="UZX63" s="362"/>
      <c r="UZY63" s="362"/>
      <c r="UZZ63" s="362"/>
      <c r="VAA63" s="362"/>
      <c r="VAB63" s="362"/>
      <c r="VAC63" s="362"/>
      <c r="VAD63" s="362"/>
      <c r="VAE63" s="362"/>
      <c r="VAF63" s="362"/>
      <c r="VAG63" s="362"/>
      <c r="VAH63" s="362"/>
      <c r="VAI63" s="362"/>
      <c r="VAJ63" s="362"/>
      <c r="VAK63" s="362"/>
      <c r="VAL63" s="362"/>
      <c r="VAM63" s="362"/>
      <c r="VAN63" s="362"/>
      <c r="VAO63" s="362"/>
      <c r="VAP63" s="362"/>
      <c r="VAQ63" s="362"/>
      <c r="VAR63" s="362"/>
      <c r="VAS63" s="362"/>
      <c r="VAT63" s="362"/>
      <c r="VAU63" s="362"/>
      <c r="VAV63" s="362"/>
      <c r="VAW63" s="362"/>
      <c r="VAX63" s="362"/>
      <c r="VAY63" s="362"/>
      <c r="VAZ63" s="362"/>
      <c r="VBA63" s="362"/>
      <c r="VBB63" s="362"/>
      <c r="VBC63" s="362"/>
      <c r="VBD63" s="362"/>
      <c r="VBE63" s="362"/>
      <c r="VBF63" s="362"/>
      <c r="VBG63" s="362"/>
      <c r="VBH63" s="362"/>
      <c r="VBI63" s="362"/>
      <c r="VBJ63" s="362"/>
      <c r="VBK63" s="362"/>
      <c r="VBL63" s="362"/>
      <c r="VBM63" s="362"/>
      <c r="VBN63" s="362"/>
      <c r="VBO63" s="362"/>
      <c r="VBP63" s="362"/>
      <c r="VBQ63" s="362"/>
      <c r="VBR63" s="362"/>
      <c r="VBS63" s="362"/>
      <c r="VBT63" s="362"/>
      <c r="VBU63" s="362"/>
      <c r="VBV63" s="362"/>
      <c r="VBW63" s="362"/>
      <c r="VBX63" s="362"/>
      <c r="VBY63" s="362"/>
      <c r="VBZ63" s="362"/>
      <c r="VCA63" s="362"/>
      <c r="VCB63" s="362"/>
      <c r="VCC63" s="362"/>
      <c r="VCD63" s="362"/>
      <c r="VCE63" s="362"/>
      <c r="VCF63" s="362"/>
      <c r="VCG63" s="362"/>
      <c r="VCH63" s="362"/>
      <c r="VCI63" s="362"/>
      <c r="VCJ63" s="362"/>
      <c r="VCK63" s="362"/>
      <c r="VCL63" s="362"/>
      <c r="VCM63" s="362"/>
      <c r="VCN63" s="362"/>
      <c r="VCO63" s="362"/>
      <c r="VCP63" s="362"/>
      <c r="VCQ63" s="362"/>
      <c r="VCR63" s="362"/>
      <c r="VCS63" s="362"/>
      <c r="VCT63" s="362"/>
      <c r="VCU63" s="362"/>
      <c r="VCV63" s="362"/>
      <c r="VCW63" s="362"/>
      <c r="VCX63" s="362"/>
      <c r="VCY63" s="362"/>
      <c r="VCZ63" s="362"/>
      <c r="VDA63" s="362"/>
      <c r="VDB63" s="362"/>
      <c r="VDC63" s="362"/>
      <c r="VDD63" s="362"/>
      <c r="VDE63" s="362"/>
      <c r="VDF63" s="362"/>
      <c r="VDG63" s="362"/>
      <c r="VDH63" s="362"/>
      <c r="VDI63" s="362"/>
      <c r="VDJ63" s="362"/>
      <c r="VDK63" s="362"/>
      <c r="VDL63" s="362"/>
      <c r="VDM63" s="362"/>
      <c r="VDN63" s="362"/>
      <c r="VDO63" s="362"/>
      <c r="VDP63" s="362"/>
      <c r="VDQ63" s="362"/>
      <c r="VDR63" s="362"/>
      <c r="VDS63" s="362"/>
      <c r="VDT63" s="362"/>
      <c r="VDU63" s="362"/>
      <c r="VDV63" s="362"/>
      <c r="VDW63" s="362"/>
      <c r="VDX63" s="362"/>
      <c r="VDY63" s="362"/>
      <c r="VDZ63" s="362"/>
      <c r="VEA63" s="362"/>
      <c r="VEB63" s="362"/>
      <c r="VEC63" s="362"/>
      <c r="VED63" s="362"/>
      <c r="VEE63" s="362"/>
      <c r="VEF63" s="362"/>
      <c r="VEG63" s="362"/>
      <c r="VEH63" s="362"/>
      <c r="VEI63" s="362"/>
      <c r="VEJ63" s="362"/>
      <c r="VEK63" s="362"/>
      <c r="VEL63" s="362"/>
      <c r="VEM63" s="362"/>
      <c r="VEN63" s="362"/>
      <c r="VEO63" s="362"/>
      <c r="VEP63" s="362"/>
      <c r="VEQ63" s="362"/>
      <c r="VER63" s="362"/>
      <c r="VES63" s="362"/>
      <c r="VET63" s="362"/>
      <c r="VEU63" s="362"/>
      <c r="VEV63" s="362"/>
      <c r="VEW63" s="362"/>
      <c r="VEX63" s="362"/>
      <c r="VEY63" s="362"/>
      <c r="VEZ63" s="362"/>
      <c r="VFA63" s="362"/>
      <c r="VFB63" s="362"/>
      <c r="VFC63" s="362"/>
      <c r="VFD63" s="362"/>
      <c r="VFE63" s="362"/>
      <c r="VFF63" s="362"/>
      <c r="VFG63" s="362"/>
      <c r="VFH63" s="362"/>
      <c r="VFI63" s="362"/>
      <c r="VFJ63" s="362"/>
      <c r="VFK63" s="362"/>
      <c r="VFL63" s="362"/>
      <c r="VFM63" s="362"/>
      <c r="VFN63" s="362"/>
      <c r="VFO63" s="362"/>
      <c r="VFP63" s="362"/>
      <c r="VFQ63" s="362"/>
      <c r="VFR63" s="362"/>
      <c r="VFS63" s="362"/>
      <c r="VFT63" s="362"/>
      <c r="VFU63" s="362"/>
      <c r="VFV63" s="362"/>
      <c r="VFW63" s="362"/>
      <c r="VFX63" s="362"/>
      <c r="VFY63" s="362"/>
      <c r="VFZ63" s="362"/>
      <c r="VGA63" s="362"/>
      <c r="VGB63" s="362"/>
      <c r="VGC63" s="362"/>
      <c r="VGD63" s="362"/>
      <c r="VGE63" s="362"/>
      <c r="VGF63" s="362"/>
      <c r="VGG63" s="362"/>
      <c r="VGH63" s="362"/>
      <c r="VGI63" s="362"/>
      <c r="VGJ63" s="362"/>
      <c r="VGK63" s="362"/>
      <c r="VGL63" s="362"/>
      <c r="VGM63" s="362"/>
      <c r="VGN63" s="362"/>
      <c r="VGO63" s="362"/>
      <c r="VGP63" s="362"/>
      <c r="VGQ63" s="362"/>
      <c r="VGR63" s="362"/>
      <c r="VGS63" s="362"/>
      <c r="VGT63" s="362"/>
      <c r="VGU63" s="362"/>
      <c r="VGV63" s="362"/>
      <c r="VGW63" s="362"/>
      <c r="VGX63" s="362"/>
      <c r="VGY63" s="362"/>
      <c r="VGZ63" s="362"/>
      <c r="VHA63" s="362"/>
      <c r="VHB63" s="362"/>
      <c r="VHC63" s="362"/>
      <c r="VHD63" s="362"/>
      <c r="VHE63" s="362"/>
      <c r="VHF63" s="362"/>
      <c r="VHG63" s="362"/>
      <c r="VHH63" s="362"/>
      <c r="VHI63" s="362"/>
      <c r="VHJ63" s="362"/>
      <c r="VHK63" s="362"/>
      <c r="VHL63" s="362"/>
      <c r="VHM63" s="362"/>
      <c r="VHN63" s="362"/>
      <c r="VHO63" s="362"/>
      <c r="VHP63" s="362"/>
      <c r="VHQ63" s="362"/>
      <c r="VHR63" s="362"/>
      <c r="VHS63" s="362"/>
      <c r="VHT63" s="362"/>
      <c r="VHU63" s="362"/>
      <c r="VHV63" s="362"/>
      <c r="VHW63" s="362"/>
      <c r="VHX63" s="362"/>
      <c r="VHY63" s="362"/>
      <c r="VHZ63" s="362"/>
      <c r="VIA63" s="362"/>
      <c r="VIB63" s="362"/>
      <c r="VIC63" s="362"/>
      <c r="VID63" s="362"/>
      <c r="VIE63" s="362"/>
      <c r="VIF63" s="362"/>
      <c r="VIG63" s="362"/>
      <c r="VIH63" s="362"/>
      <c r="VII63" s="362"/>
      <c r="VIJ63" s="362"/>
      <c r="VIK63" s="362"/>
      <c r="VIL63" s="362"/>
      <c r="VIM63" s="362"/>
      <c r="VIN63" s="362"/>
      <c r="VIO63" s="362"/>
      <c r="VIP63" s="362"/>
      <c r="VIQ63" s="362"/>
      <c r="VIR63" s="362"/>
      <c r="VIS63" s="362"/>
      <c r="VIT63" s="362"/>
      <c r="VIU63" s="362"/>
      <c r="VIV63" s="362"/>
      <c r="VIW63" s="362"/>
      <c r="VIX63" s="362"/>
      <c r="VIY63" s="362"/>
      <c r="VIZ63" s="362"/>
      <c r="VJA63" s="362"/>
      <c r="VJB63" s="362"/>
      <c r="VJC63" s="362"/>
      <c r="VJD63" s="362"/>
      <c r="VJE63" s="362"/>
      <c r="VJF63" s="362"/>
      <c r="VJG63" s="362"/>
      <c r="VJH63" s="362"/>
      <c r="VJI63" s="362"/>
      <c r="VJJ63" s="362"/>
      <c r="VJK63" s="362"/>
      <c r="VJL63" s="362"/>
      <c r="VJM63" s="362"/>
      <c r="VJN63" s="362"/>
      <c r="VJO63" s="362"/>
      <c r="VJP63" s="362"/>
      <c r="VJQ63" s="362"/>
      <c r="VJR63" s="362"/>
      <c r="VJS63" s="362"/>
      <c r="VJT63" s="362"/>
      <c r="VJU63" s="362"/>
      <c r="VJV63" s="362"/>
      <c r="VJW63" s="362"/>
      <c r="VJX63" s="362"/>
      <c r="VJY63" s="362"/>
      <c r="VJZ63" s="362"/>
      <c r="VKA63" s="362"/>
      <c r="VKB63" s="362"/>
      <c r="VKC63" s="362"/>
      <c r="VKD63" s="362"/>
      <c r="VKE63" s="362"/>
      <c r="VKF63" s="362"/>
      <c r="VKG63" s="362"/>
      <c r="VKH63" s="362"/>
      <c r="VKI63" s="362"/>
      <c r="VKJ63" s="362"/>
      <c r="VKK63" s="362"/>
      <c r="VKL63" s="362"/>
      <c r="VKM63" s="362"/>
      <c r="VKN63" s="362"/>
      <c r="VKO63" s="362"/>
      <c r="VKP63" s="362"/>
      <c r="VKQ63" s="362"/>
      <c r="VKR63" s="362"/>
      <c r="VKS63" s="362"/>
      <c r="VKT63" s="362"/>
      <c r="VKU63" s="362"/>
      <c r="VKV63" s="362"/>
      <c r="VKW63" s="362"/>
      <c r="VKX63" s="362"/>
      <c r="VKY63" s="362"/>
      <c r="VKZ63" s="362"/>
      <c r="VLA63" s="362"/>
      <c r="VLB63" s="362"/>
      <c r="VLC63" s="362"/>
      <c r="VLD63" s="362"/>
      <c r="VLE63" s="362"/>
      <c r="VLF63" s="362"/>
      <c r="VLG63" s="362"/>
      <c r="VLH63" s="362"/>
      <c r="VLI63" s="362"/>
      <c r="VLJ63" s="362"/>
      <c r="VLK63" s="362"/>
      <c r="VLL63" s="362"/>
      <c r="VLM63" s="362"/>
      <c r="VLN63" s="362"/>
      <c r="VLO63" s="362"/>
      <c r="VLP63" s="362"/>
      <c r="VLQ63" s="362"/>
      <c r="VLR63" s="362"/>
      <c r="VLS63" s="362"/>
      <c r="VLT63" s="362"/>
      <c r="VLU63" s="362"/>
      <c r="VLV63" s="362"/>
      <c r="VLW63" s="362"/>
      <c r="VLX63" s="362"/>
      <c r="VLY63" s="362"/>
      <c r="VLZ63" s="362"/>
      <c r="VMA63" s="362"/>
      <c r="VMB63" s="362"/>
      <c r="VMC63" s="362"/>
      <c r="VMD63" s="362"/>
      <c r="VME63" s="362"/>
      <c r="VMF63" s="362"/>
      <c r="VMG63" s="362"/>
      <c r="VMH63" s="362"/>
      <c r="VMI63" s="362"/>
      <c r="VMJ63" s="362"/>
      <c r="VMK63" s="362"/>
      <c r="VML63" s="362"/>
      <c r="VMM63" s="362"/>
      <c r="VMN63" s="362"/>
      <c r="VMO63" s="362"/>
      <c r="VMP63" s="362"/>
      <c r="VMQ63" s="362"/>
      <c r="VMR63" s="362"/>
      <c r="VMS63" s="362"/>
      <c r="VMT63" s="362"/>
      <c r="VMU63" s="362"/>
      <c r="VMV63" s="362"/>
      <c r="VMW63" s="362"/>
      <c r="VMX63" s="362"/>
      <c r="VMY63" s="362"/>
      <c r="VMZ63" s="362"/>
      <c r="VNA63" s="362"/>
      <c r="VNB63" s="362"/>
      <c r="VNC63" s="362"/>
      <c r="VND63" s="362"/>
      <c r="VNE63" s="362"/>
      <c r="VNF63" s="362"/>
      <c r="VNG63" s="362"/>
      <c r="VNH63" s="362"/>
      <c r="VNI63" s="362"/>
      <c r="VNJ63" s="362"/>
      <c r="VNK63" s="362"/>
      <c r="VNL63" s="362"/>
      <c r="VNM63" s="362"/>
      <c r="VNN63" s="362"/>
      <c r="VNO63" s="362"/>
      <c r="VNP63" s="362"/>
      <c r="VNQ63" s="362"/>
      <c r="VNR63" s="362"/>
      <c r="VNS63" s="362"/>
      <c r="VNT63" s="362"/>
      <c r="VNU63" s="362"/>
      <c r="VNV63" s="362"/>
      <c r="VNW63" s="362"/>
      <c r="VNX63" s="362"/>
      <c r="VNY63" s="362"/>
      <c r="VNZ63" s="362"/>
      <c r="VOA63" s="362"/>
      <c r="VOB63" s="362"/>
      <c r="VOC63" s="362"/>
      <c r="VOD63" s="362"/>
      <c r="VOE63" s="362"/>
      <c r="VOF63" s="362"/>
      <c r="VOG63" s="362"/>
      <c r="VOH63" s="362"/>
      <c r="VOI63" s="362"/>
      <c r="VOJ63" s="362"/>
      <c r="VOK63" s="362"/>
      <c r="VOL63" s="362"/>
      <c r="VOM63" s="362"/>
      <c r="VON63" s="362"/>
      <c r="VOO63" s="362"/>
      <c r="VOP63" s="362"/>
      <c r="VOQ63" s="362"/>
      <c r="VOR63" s="362"/>
      <c r="VOS63" s="362"/>
      <c r="VOT63" s="362"/>
      <c r="VOU63" s="362"/>
      <c r="VOV63" s="362"/>
      <c r="VOW63" s="362"/>
      <c r="VOX63" s="362"/>
      <c r="VOY63" s="362"/>
      <c r="VOZ63" s="362"/>
      <c r="VPA63" s="362"/>
      <c r="VPB63" s="362"/>
      <c r="VPC63" s="362"/>
      <c r="VPD63" s="362"/>
      <c r="VPE63" s="362"/>
      <c r="VPF63" s="362"/>
      <c r="VPG63" s="362"/>
      <c r="VPH63" s="362"/>
      <c r="VPI63" s="362"/>
      <c r="VPJ63" s="362"/>
      <c r="VPK63" s="362"/>
      <c r="VPL63" s="362"/>
      <c r="VPM63" s="362"/>
      <c r="VPN63" s="362"/>
      <c r="VPO63" s="362"/>
      <c r="VPP63" s="362"/>
      <c r="VPQ63" s="362"/>
      <c r="VPR63" s="362"/>
      <c r="VPS63" s="362"/>
      <c r="VPT63" s="362"/>
      <c r="VPU63" s="362"/>
      <c r="VPV63" s="362"/>
      <c r="VPW63" s="362"/>
      <c r="VPX63" s="362"/>
      <c r="VPY63" s="362"/>
      <c r="VPZ63" s="362"/>
      <c r="VQA63" s="362"/>
      <c r="VQB63" s="362"/>
      <c r="VQC63" s="362"/>
      <c r="VQD63" s="362"/>
      <c r="VQE63" s="362"/>
      <c r="VQF63" s="362"/>
      <c r="VQG63" s="362"/>
      <c r="VQH63" s="362"/>
      <c r="VQI63" s="362"/>
      <c r="VQJ63" s="362"/>
      <c r="VQK63" s="362"/>
      <c r="VQL63" s="362"/>
      <c r="VQM63" s="362"/>
      <c r="VQN63" s="362"/>
      <c r="VQO63" s="362"/>
      <c r="VQP63" s="362"/>
      <c r="VQQ63" s="362"/>
      <c r="VQR63" s="362"/>
      <c r="VQS63" s="362"/>
      <c r="VQT63" s="362"/>
      <c r="VQU63" s="362"/>
      <c r="VQV63" s="362"/>
      <c r="VQW63" s="362"/>
      <c r="VQX63" s="362"/>
      <c r="VQY63" s="362"/>
      <c r="VQZ63" s="362"/>
      <c r="VRA63" s="362"/>
      <c r="VRB63" s="362"/>
      <c r="VRC63" s="362"/>
      <c r="VRD63" s="362"/>
      <c r="VRE63" s="362"/>
      <c r="VRF63" s="362"/>
      <c r="VRG63" s="362"/>
      <c r="VRH63" s="362"/>
      <c r="VRI63" s="362"/>
      <c r="VRJ63" s="362"/>
      <c r="VRK63" s="362"/>
      <c r="VRL63" s="362"/>
      <c r="VRM63" s="362"/>
      <c r="VRN63" s="362"/>
      <c r="VRO63" s="362"/>
      <c r="VRP63" s="362"/>
      <c r="VRQ63" s="362"/>
      <c r="VRR63" s="362"/>
      <c r="VRS63" s="362"/>
      <c r="VRT63" s="362"/>
      <c r="VRU63" s="362"/>
      <c r="VRV63" s="362"/>
      <c r="VRW63" s="362"/>
      <c r="VRX63" s="362"/>
      <c r="VRY63" s="362"/>
      <c r="VRZ63" s="362"/>
      <c r="VSA63" s="362"/>
      <c r="VSB63" s="362"/>
      <c r="VSC63" s="362"/>
      <c r="VSD63" s="362"/>
      <c r="VSE63" s="362"/>
      <c r="VSF63" s="362"/>
      <c r="VSG63" s="362"/>
      <c r="VSH63" s="362"/>
      <c r="VSI63" s="362"/>
      <c r="VSJ63" s="362"/>
      <c r="VSK63" s="362"/>
      <c r="VSL63" s="362"/>
      <c r="VSM63" s="362"/>
      <c r="VSN63" s="362"/>
      <c r="VSO63" s="362"/>
      <c r="VSP63" s="362"/>
      <c r="VSQ63" s="362"/>
      <c r="VSR63" s="362"/>
      <c r="VSS63" s="362"/>
      <c r="VST63" s="362"/>
      <c r="VSU63" s="362"/>
      <c r="VSV63" s="362"/>
      <c r="VSW63" s="362"/>
      <c r="VSX63" s="362"/>
      <c r="VSY63" s="362"/>
      <c r="VSZ63" s="362"/>
      <c r="VTA63" s="362"/>
      <c r="VTB63" s="362"/>
      <c r="VTC63" s="362"/>
      <c r="VTD63" s="362"/>
      <c r="VTE63" s="362"/>
      <c r="VTF63" s="362"/>
      <c r="VTG63" s="362"/>
      <c r="VTH63" s="362"/>
      <c r="VTI63" s="362"/>
      <c r="VTJ63" s="362"/>
      <c r="VTK63" s="362"/>
      <c r="VTL63" s="362"/>
      <c r="VTM63" s="362"/>
      <c r="VTN63" s="362"/>
      <c r="VTO63" s="362"/>
      <c r="VTP63" s="362"/>
      <c r="VTQ63" s="362"/>
      <c r="VTR63" s="362"/>
      <c r="VTS63" s="362"/>
      <c r="VTT63" s="362"/>
      <c r="VTU63" s="362"/>
      <c r="VTV63" s="362"/>
      <c r="VTW63" s="362"/>
      <c r="VTX63" s="362"/>
      <c r="VTY63" s="362"/>
      <c r="VTZ63" s="362"/>
      <c r="VUA63" s="362"/>
      <c r="VUB63" s="362"/>
      <c r="VUC63" s="362"/>
      <c r="VUD63" s="362"/>
      <c r="VUE63" s="362"/>
      <c r="VUF63" s="362"/>
      <c r="VUG63" s="362"/>
      <c r="VUH63" s="362"/>
      <c r="VUI63" s="362"/>
      <c r="VUJ63" s="362"/>
      <c r="VUK63" s="362"/>
      <c r="VUL63" s="362"/>
      <c r="VUM63" s="362"/>
      <c r="VUN63" s="362"/>
      <c r="VUO63" s="362"/>
      <c r="VUP63" s="362"/>
      <c r="VUQ63" s="362"/>
      <c r="VUR63" s="362"/>
      <c r="VUS63" s="362"/>
      <c r="VUT63" s="362"/>
      <c r="VUU63" s="362"/>
      <c r="VUV63" s="362"/>
      <c r="VUW63" s="362"/>
      <c r="VUX63" s="362"/>
      <c r="VUY63" s="362"/>
      <c r="VUZ63" s="362"/>
      <c r="VVA63" s="362"/>
      <c r="VVB63" s="362"/>
      <c r="VVC63" s="362"/>
      <c r="VVD63" s="362"/>
      <c r="VVE63" s="362"/>
      <c r="VVF63" s="362"/>
      <c r="VVG63" s="362"/>
      <c r="VVH63" s="362"/>
      <c r="VVI63" s="362"/>
      <c r="VVJ63" s="362"/>
      <c r="VVK63" s="362"/>
      <c r="VVL63" s="362"/>
      <c r="VVM63" s="362"/>
      <c r="VVN63" s="362"/>
      <c r="VVO63" s="362"/>
      <c r="VVP63" s="362"/>
      <c r="VVQ63" s="362"/>
      <c r="VVR63" s="362"/>
      <c r="VVS63" s="362"/>
      <c r="VVT63" s="362"/>
      <c r="VVU63" s="362"/>
      <c r="VVV63" s="362"/>
      <c r="VVW63" s="362"/>
      <c r="VVX63" s="362"/>
      <c r="VVY63" s="362"/>
      <c r="VVZ63" s="362"/>
      <c r="VWA63" s="362"/>
      <c r="VWB63" s="362"/>
      <c r="VWC63" s="362"/>
      <c r="VWD63" s="362"/>
      <c r="VWE63" s="362"/>
      <c r="VWF63" s="362"/>
      <c r="VWG63" s="362"/>
      <c r="VWH63" s="362"/>
      <c r="VWI63" s="362"/>
      <c r="VWJ63" s="362"/>
      <c r="VWK63" s="362"/>
      <c r="VWL63" s="362"/>
      <c r="VWM63" s="362"/>
      <c r="VWN63" s="362"/>
      <c r="VWO63" s="362"/>
      <c r="VWP63" s="362"/>
      <c r="VWQ63" s="362"/>
      <c r="VWR63" s="362"/>
      <c r="VWS63" s="362"/>
      <c r="VWT63" s="362"/>
      <c r="VWU63" s="362"/>
      <c r="VWV63" s="362"/>
      <c r="VWW63" s="362"/>
      <c r="VWX63" s="362"/>
      <c r="VWY63" s="362"/>
      <c r="VWZ63" s="362"/>
      <c r="VXA63" s="362"/>
      <c r="VXB63" s="362"/>
      <c r="VXC63" s="362"/>
      <c r="VXD63" s="362"/>
      <c r="VXE63" s="362"/>
      <c r="VXF63" s="362"/>
      <c r="VXG63" s="362"/>
      <c r="VXH63" s="362"/>
      <c r="VXI63" s="362"/>
      <c r="VXJ63" s="362"/>
      <c r="VXK63" s="362"/>
      <c r="VXL63" s="362"/>
      <c r="VXM63" s="362"/>
      <c r="VXN63" s="362"/>
      <c r="VXO63" s="362"/>
      <c r="VXP63" s="362"/>
      <c r="VXQ63" s="362"/>
      <c r="VXR63" s="362"/>
      <c r="VXS63" s="362"/>
      <c r="VXT63" s="362"/>
      <c r="VXU63" s="362"/>
      <c r="VXV63" s="362"/>
      <c r="VXW63" s="362"/>
      <c r="VXX63" s="362"/>
      <c r="VXY63" s="362"/>
      <c r="VXZ63" s="362"/>
      <c r="VYA63" s="362"/>
      <c r="VYB63" s="362"/>
      <c r="VYC63" s="362"/>
      <c r="VYD63" s="362"/>
      <c r="VYE63" s="362"/>
      <c r="VYF63" s="362"/>
      <c r="VYG63" s="362"/>
      <c r="VYH63" s="362"/>
      <c r="VYI63" s="362"/>
      <c r="VYJ63" s="362"/>
      <c r="VYK63" s="362"/>
      <c r="VYL63" s="362"/>
      <c r="VYM63" s="362"/>
      <c r="VYN63" s="362"/>
      <c r="VYO63" s="362"/>
      <c r="VYP63" s="362"/>
      <c r="VYQ63" s="362"/>
      <c r="VYR63" s="362"/>
      <c r="VYS63" s="362"/>
      <c r="VYT63" s="362"/>
      <c r="VYU63" s="362"/>
      <c r="VYV63" s="362"/>
      <c r="VYW63" s="362"/>
      <c r="VYX63" s="362"/>
      <c r="VYY63" s="362"/>
      <c r="VYZ63" s="362"/>
      <c r="VZA63" s="362"/>
      <c r="VZB63" s="362"/>
      <c r="VZC63" s="362"/>
      <c r="VZD63" s="362"/>
      <c r="VZE63" s="362"/>
      <c r="VZF63" s="362"/>
      <c r="VZG63" s="362"/>
      <c r="VZH63" s="362"/>
      <c r="VZI63" s="362"/>
      <c r="VZJ63" s="362"/>
      <c r="VZK63" s="362"/>
      <c r="VZL63" s="362"/>
      <c r="VZM63" s="362"/>
      <c r="VZN63" s="362"/>
      <c r="VZO63" s="362"/>
      <c r="VZP63" s="362"/>
      <c r="VZQ63" s="362"/>
      <c r="VZR63" s="362"/>
      <c r="VZS63" s="362"/>
      <c r="VZT63" s="362"/>
      <c r="VZU63" s="362"/>
      <c r="VZV63" s="362"/>
      <c r="VZW63" s="362"/>
      <c r="VZX63" s="362"/>
      <c r="VZY63" s="362"/>
      <c r="VZZ63" s="362"/>
      <c r="WAA63" s="362"/>
      <c r="WAB63" s="362"/>
      <c r="WAC63" s="362"/>
      <c r="WAD63" s="362"/>
      <c r="WAE63" s="362"/>
      <c r="WAF63" s="362"/>
      <c r="WAG63" s="362"/>
      <c r="WAH63" s="362"/>
      <c r="WAI63" s="362"/>
      <c r="WAJ63" s="362"/>
      <c r="WAK63" s="362"/>
      <c r="WAL63" s="362"/>
      <c r="WAM63" s="362"/>
      <c r="WAN63" s="362"/>
      <c r="WAO63" s="362"/>
      <c r="WAP63" s="362"/>
      <c r="WAQ63" s="362"/>
      <c r="WAR63" s="362"/>
      <c r="WAS63" s="362"/>
      <c r="WAT63" s="362"/>
      <c r="WAU63" s="362"/>
      <c r="WAV63" s="362"/>
      <c r="WAW63" s="362"/>
      <c r="WAX63" s="362"/>
      <c r="WAY63" s="362"/>
      <c r="WAZ63" s="362"/>
      <c r="WBA63" s="362"/>
      <c r="WBB63" s="362"/>
      <c r="WBC63" s="362"/>
      <c r="WBD63" s="362"/>
      <c r="WBE63" s="362"/>
      <c r="WBF63" s="362"/>
      <c r="WBG63" s="362"/>
      <c r="WBH63" s="362"/>
      <c r="WBI63" s="362"/>
      <c r="WBJ63" s="362"/>
      <c r="WBK63" s="362"/>
      <c r="WBL63" s="362"/>
      <c r="WBM63" s="362"/>
      <c r="WBN63" s="362"/>
      <c r="WBO63" s="362"/>
      <c r="WBP63" s="362"/>
      <c r="WBQ63" s="362"/>
      <c r="WBR63" s="362"/>
      <c r="WBS63" s="362"/>
      <c r="WBT63" s="362"/>
      <c r="WBU63" s="362"/>
      <c r="WBV63" s="362"/>
      <c r="WBW63" s="362"/>
      <c r="WBX63" s="362"/>
      <c r="WBY63" s="362"/>
      <c r="WBZ63" s="362"/>
      <c r="WCA63" s="362"/>
      <c r="WCB63" s="362"/>
      <c r="WCC63" s="362"/>
      <c r="WCD63" s="362"/>
      <c r="WCE63" s="362"/>
      <c r="WCF63" s="362"/>
      <c r="WCG63" s="362"/>
      <c r="WCH63" s="362"/>
      <c r="WCI63" s="362"/>
      <c r="WCJ63" s="362"/>
      <c r="WCK63" s="362"/>
      <c r="WCL63" s="362"/>
      <c r="WCM63" s="362"/>
      <c r="WCN63" s="362"/>
      <c r="WCO63" s="362"/>
      <c r="WCP63" s="362"/>
      <c r="WCQ63" s="362"/>
      <c r="WCR63" s="362"/>
      <c r="WCS63" s="362"/>
      <c r="WCT63" s="362"/>
      <c r="WCU63" s="362"/>
      <c r="WCV63" s="362"/>
      <c r="WCW63" s="362"/>
      <c r="WCX63" s="362"/>
      <c r="WCY63" s="362"/>
      <c r="WCZ63" s="362"/>
      <c r="WDA63" s="362"/>
      <c r="WDB63" s="362"/>
      <c r="WDC63" s="362"/>
      <c r="WDD63" s="362"/>
      <c r="WDE63" s="362"/>
      <c r="WDF63" s="362"/>
      <c r="WDG63" s="362"/>
      <c r="WDH63" s="362"/>
      <c r="WDI63" s="362"/>
      <c r="WDJ63" s="362"/>
      <c r="WDK63" s="362"/>
      <c r="WDL63" s="362"/>
      <c r="WDM63" s="362"/>
      <c r="WDN63" s="362"/>
      <c r="WDO63" s="362"/>
      <c r="WDP63" s="362"/>
      <c r="WDQ63" s="362"/>
      <c r="WDR63" s="362"/>
      <c r="WDS63" s="362"/>
      <c r="WDT63" s="362"/>
      <c r="WDU63" s="362"/>
      <c r="WDV63" s="362"/>
      <c r="WDW63" s="362"/>
      <c r="WDX63" s="362"/>
      <c r="WDY63" s="362"/>
      <c r="WDZ63" s="362"/>
      <c r="WEA63" s="362"/>
      <c r="WEB63" s="362"/>
      <c r="WEC63" s="362"/>
      <c r="WED63" s="362"/>
      <c r="WEE63" s="362"/>
      <c r="WEF63" s="362"/>
      <c r="WEG63" s="362"/>
      <c r="WEH63" s="362"/>
      <c r="WEI63" s="362"/>
      <c r="WEJ63" s="362"/>
      <c r="WEK63" s="362"/>
      <c r="WEL63" s="362"/>
      <c r="WEM63" s="362"/>
      <c r="WEN63" s="362"/>
      <c r="WEO63" s="362"/>
      <c r="WEP63" s="362"/>
      <c r="WEQ63" s="362"/>
      <c r="WER63" s="362"/>
      <c r="WES63" s="362"/>
      <c r="WET63" s="362"/>
      <c r="WEU63" s="362"/>
      <c r="WEV63" s="362"/>
      <c r="WEW63" s="362"/>
      <c r="WEX63" s="362"/>
      <c r="WEY63" s="362"/>
      <c r="WEZ63" s="362"/>
      <c r="WFA63" s="362"/>
      <c r="WFB63" s="362"/>
      <c r="WFC63" s="362"/>
      <c r="WFD63" s="362"/>
      <c r="WFE63" s="362"/>
      <c r="WFF63" s="362"/>
      <c r="WFG63" s="362"/>
      <c r="WFH63" s="362"/>
      <c r="WFI63" s="362"/>
      <c r="WFJ63" s="362"/>
      <c r="WFK63" s="362"/>
      <c r="WFL63" s="362"/>
      <c r="WFM63" s="362"/>
      <c r="WFN63" s="362"/>
      <c r="WFO63" s="362"/>
      <c r="WFP63" s="362"/>
      <c r="WFQ63" s="362"/>
      <c r="WFR63" s="362"/>
      <c r="WFS63" s="362"/>
      <c r="WFT63" s="362"/>
      <c r="WFU63" s="362"/>
      <c r="WFV63" s="362"/>
      <c r="WFW63" s="362"/>
      <c r="WFX63" s="362"/>
      <c r="WFY63" s="362"/>
      <c r="WFZ63" s="362"/>
      <c r="WGA63" s="362"/>
      <c r="WGB63" s="362"/>
      <c r="WGC63" s="362"/>
      <c r="WGD63" s="362"/>
      <c r="WGE63" s="362"/>
      <c r="WGF63" s="362"/>
      <c r="WGG63" s="362"/>
      <c r="WGH63" s="362"/>
      <c r="WGI63" s="362"/>
    </row>
    <row r="64" spans="2:31 9581:15739" s="77" customFormat="1" ht="11.4">
      <c r="B64" s="81" t="s">
        <v>122</v>
      </c>
      <c r="C64" s="532"/>
      <c r="D64" s="288">
        <v>0.08</v>
      </c>
      <c r="E64" s="275">
        <v>7.0000000000000007E-2</v>
      </c>
      <c r="F64" s="291">
        <v>0.08</v>
      </c>
      <c r="G64" s="347">
        <v>7.0000000000000007E-2</v>
      </c>
      <c r="H64" s="275">
        <v>7.0000000000000007E-2</v>
      </c>
      <c r="I64" s="275">
        <v>7.0000000000000007E-2</v>
      </c>
      <c r="J64" s="275">
        <v>7.0000000000000007E-2</v>
      </c>
      <c r="K64" s="291">
        <v>7.0000000000000007E-2</v>
      </c>
      <c r="L64" s="288">
        <v>7.0000000000000007E-2</v>
      </c>
      <c r="M64" s="275">
        <v>7.0000000000000007E-2</v>
      </c>
      <c r="N64" s="275">
        <v>7.0000000000000007E-2</v>
      </c>
      <c r="O64" s="275">
        <v>7.0000000000000007E-2</v>
      </c>
      <c r="P64" s="291">
        <v>7.0000000000000007E-2</v>
      </c>
      <c r="Q64" s="288">
        <v>7.0000000000000007E-2</v>
      </c>
      <c r="R64" s="356">
        <v>7.0000000000000007E-2</v>
      </c>
      <c r="S64" s="356">
        <v>7.0000000000000007E-2</v>
      </c>
      <c r="T64" s="356">
        <v>0.08</v>
      </c>
      <c r="U64" s="291">
        <v>7.0000000000000007E-2</v>
      </c>
      <c r="V64" s="288">
        <v>0.08</v>
      </c>
      <c r="W64" s="275">
        <v>0.08</v>
      </c>
      <c r="X64" s="275">
        <v>0.08</v>
      </c>
      <c r="Y64" s="275">
        <v>0.08</v>
      </c>
      <c r="Z64" s="291">
        <v>0.08</v>
      </c>
      <c r="AA64" s="288">
        <v>0.08</v>
      </c>
      <c r="AB64" s="275">
        <v>7.0000000000000007E-2</v>
      </c>
      <c r="AC64" s="275">
        <v>0.08</v>
      </c>
      <c r="AD64" s="275">
        <v>0.08</v>
      </c>
      <c r="AE64" s="291">
        <v>0.08</v>
      </c>
      <c r="NDM64" s="362"/>
      <c r="NDN64" s="362"/>
      <c r="NDO64" s="362"/>
      <c r="NDP64" s="362"/>
      <c r="NDQ64" s="362"/>
      <c r="NDR64" s="362"/>
      <c r="NDS64" s="362"/>
      <c r="NDT64" s="362"/>
      <c r="NDU64" s="362"/>
      <c r="NDV64" s="362"/>
      <c r="NDW64" s="362"/>
      <c r="NDX64" s="362"/>
      <c r="NDY64" s="362"/>
      <c r="NDZ64" s="362"/>
      <c r="NEA64" s="362"/>
      <c r="NEB64" s="362"/>
      <c r="NEC64" s="362"/>
      <c r="NED64" s="362"/>
      <c r="NEE64" s="362"/>
      <c r="NEF64" s="362"/>
      <c r="NEG64" s="362"/>
      <c r="NEH64" s="362"/>
      <c r="NEI64" s="362"/>
      <c r="NEJ64" s="362"/>
      <c r="NEK64" s="362"/>
      <c r="NEL64" s="362"/>
      <c r="NEM64" s="362"/>
      <c r="NEN64" s="362"/>
      <c r="NEO64" s="362"/>
      <c r="NEP64" s="362"/>
      <c r="NEQ64" s="362"/>
      <c r="NER64" s="362"/>
      <c r="NES64" s="362"/>
      <c r="NET64" s="362"/>
      <c r="NEU64" s="362"/>
      <c r="NEV64" s="362"/>
      <c r="NEW64" s="362"/>
      <c r="NEX64" s="362"/>
      <c r="NEY64" s="362"/>
      <c r="NEZ64" s="362"/>
      <c r="NFA64" s="362"/>
      <c r="NFB64" s="362"/>
      <c r="NFC64" s="362"/>
      <c r="NFD64" s="362"/>
      <c r="NFE64" s="362"/>
      <c r="NFF64" s="362"/>
      <c r="NFG64" s="362"/>
      <c r="NFH64" s="362"/>
      <c r="NFI64" s="362"/>
      <c r="NFJ64" s="362"/>
      <c r="NFK64" s="362"/>
      <c r="NFL64" s="362"/>
      <c r="NFM64" s="362"/>
      <c r="NFN64" s="362"/>
      <c r="NFO64" s="362"/>
      <c r="NFP64" s="362"/>
      <c r="NFQ64" s="362"/>
      <c r="NFR64" s="362"/>
      <c r="NFS64" s="362"/>
      <c r="NFT64" s="362"/>
      <c r="NFU64" s="362"/>
      <c r="NFV64" s="362"/>
      <c r="NFW64" s="362"/>
      <c r="NFX64" s="362"/>
      <c r="NFY64" s="362"/>
      <c r="NFZ64" s="362"/>
      <c r="NGA64" s="362"/>
      <c r="NGB64" s="362"/>
      <c r="NGC64" s="362"/>
      <c r="NGD64" s="362"/>
      <c r="NGE64" s="362"/>
      <c r="NGF64" s="362"/>
      <c r="NGG64" s="362"/>
      <c r="NGH64" s="362"/>
      <c r="NGI64" s="362"/>
      <c r="NGJ64" s="362"/>
      <c r="NGK64" s="362"/>
      <c r="NGL64" s="362"/>
      <c r="NGM64" s="362"/>
      <c r="NGN64" s="362"/>
      <c r="NGO64" s="362"/>
      <c r="NGP64" s="362"/>
      <c r="NGQ64" s="362"/>
      <c r="NGR64" s="362"/>
      <c r="NGS64" s="362"/>
      <c r="NGT64" s="362"/>
      <c r="NGU64" s="362"/>
      <c r="NGV64" s="362"/>
      <c r="NGW64" s="362"/>
      <c r="NGX64" s="362"/>
      <c r="NGY64" s="362"/>
      <c r="NGZ64" s="362"/>
      <c r="NHA64" s="362"/>
      <c r="NHB64" s="362"/>
      <c r="NHC64" s="362"/>
      <c r="NHD64" s="362"/>
      <c r="NHE64" s="362"/>
      <c r="NHF64" s="362"/>
      <c r="NHG64" s="362"/>
      <c r="NHH64" s="362"/>
      <c r="NHI64" s="362"/>
      <c r="NHJ64" s="362"/>
      <c r="NHK64" s="362"/>
      <c r="NHL64" s="362"/>
      <c r="NHM64" s="362"/>
      <c r="NHN64" s="362"/>
      <c r="NHO64" s="362"/>
      <c r="NHP64" s="362"/>
      <c r="NHQ64" s="362"/>
      <c r="NHR64" s="362"/>
      <c r="NHS64" s="362"/>
      <c r="NHT64" s="362"/>
      <c r="NHU64" s="362"/>
      <c r="NHV64" s="362"/>
      <c r="NHW64" s="362"/>
      <c r="NHX64" s="362"/>
      <c r="NHY64" s="362"/>
      <c r="NHZ64" s="362"/>
      <c r="NIA64" s="362"/>
      <c r="NIB64" s="362"/>
      <c r="NIC64" s="362"/>
      <c r="NID64" s="362"/>
      <c r="NIE64" s="362"/>
      <c r="NIF64" s="362"/>
      <c r="NIG64" s="362"/>
      <c r="NIH64" s="362"/>
      <c r="NII64" s="362"/>
      <c r="NIJ64" s="362"/>
      <c r="NIK64" s="362"/>
      <c r="NIL64" s="362"/>
      <c r="NIM64" s="362"/>
      <c r="NIN64" s="362"/>
      <c r="NIO64" s="362"/>
      <c r="NIP64" s="362"/>
      <c r="NIQ64" s="362"/>
      <c r="NIR64" s="362"/>
      <c r="NIS64" s="362"/>
      <c r="NIT64" s="362"/>
      <c r="NIU64" s="362"/>
      <c r="NIV64" s="362"/>
      <c r="NIW64" s="362"/>
      <c r="NIX64" s="362"/>
      <c r="NIY64" s="362"/>
      <c r="NIZ64" s="362"/>
      <c r="NJA64" s="362"/>
      <c r="NJB64" s="362"/>
      <c r="NJC64" s="362"/>
      <c r="NJD64" s="362"/>
      <c r="NJE64" s="362"/>
      <c r="NJF64" s="362"/>
      <c r="NJG64" s="362"/>
      <c r="NJH64" s="362"/>
      <c r="NJI64" s="362"/>
      <c r="NJJ64" s="362"/>
      <c r="NJK64" s="362"/>
      <c r="NJL64" s="362"/>
      <c r="NJM64" s="362"/>
      <c r="NJN64" s="362"/>
      <c r="NJO64" s="362"/>
      <c r="NJP64" s="362"/>
      <c r="NJQ64" s="362"/>
      <c r="NJR64" s="362"/>
      <c r="NJS64" s="362"/>
      <c r="NJT64" s="362"/>
      <c r="NJU64" s="362"/>
      <c r="NJV64" s="362"/>
      <c r="NJW64" s="362"/>
      <c r="NJX64" s="362"/>
      <c r="NJY64" s="362"/>
      <c r="NJZ64" s="362"/>
      <c r="NKA64" s="362"/>
      <c r="NKB64" s="362"/>
      <c r="NKC64" s="362"/>
      <c r="NKD64" s="362"/>
      <c r="NKE64" s="362"/>
      <c r="NKF64" s="362"/>
      <c r="NKG64" s="362"/>
      <c r="NKH64" s="362"/>
      <c r="NKI64" s="362"/>
      <c r="NKJ64" s="362"/>
      <c r="NKK64" s="362"/>
      <c r="NKL64" s="362"/>
      <c r="NKM64" s="362"/>
      <c r="NKN64" s="362"/>
      <c r="NKO64" s="362"/>
      <c r="NKP64" s="362"/>
      <c r="NKQ64" s="362"/>
      <c r="NKR64" s="362"/>
      <c r="NKS64" s="362"/>
      <c r="NKT64" s="362"/>
      <c r="NKU64" s="362"/>
      <c r="NKV64" s="362"/>
      <c r="NKW64" s="362"/>
      <c r="NKX64" s="362"/>
      <c r="NKY64" s="362"/>
      <c r="NKZ64" s="362"/>
      <c r="NLA64" s="362"/>
      <c r="NLB64" s="362"/>
      <c r="NLC64" s="362"/>
      <c r="NLD64" s="362"/>
      <c r="NLE64" s="362"/>
      <c r="NLF64" s="362"/>
      <c r="NLG64" s="362"/>
      <c r="NLH64" s="362"/>
      <c r="NLI64" s="362"/>
      <c r="NLJ64" s="362"/>
      <c r="NLK64" s="362"/>
      <c r="NLL64" s="362"/>
      <c r="NLM64" s="362"/>
      <c r="NLN64" s="362"/>
      <c r="NLO64" s="362"/>
      <c r="NLP64" s="362"/>
      <c r="NLQ64" s="362"/>
      <c r="NLR64" s="362"/>
      <c r="NLS64" s="362"/>
      <c r="NLT64" s="362"/>
      <c r="NLU64" s="362"/>
      <c r="NLV64" s="362"/>
      <c r="NLW64" s="362"/>
      <c r="NLX64" s="362"/>
      <c r="NLY64" s="362"/>
      <c r="NLZ64" s="362"/>
      <c r="NMA64" s="362"/>
      <c r="NMB64" s="362"/>
      <c r="NMC64" s="362"/>
      <c r="NMD64" s="362"/>
      <c r="NME64" s="362"/>
      <c r="NMF64" s="362"/>
      <c r="NMG64" s="362"/>
      <c r="NMH64" s="362"/>
      <c r="NMI64" s="362"/>
      <c r="NMJ64" s="362"/>
      <c r="NMK64" s="362"/>
      <c r="NML64" s="362"/>
      <c r="NMM64" s="362"/>
      <c r="NMN64" s="362"/>
      <c r="NMO64" s="362"/>
      <c r="NMP64" s="362"/>
      <c r="NMQ64" s="362"/>
      <c r="NMR64" s="362"/>
      <c r="NMS64" s="362"/>
      <c r="NMT64" s="362"/>
      <c r="NMU64" s="362"/>
      <c r="NMV64" s="362"/>
      <c r="NMW64" s="362"/>
      <c r="NMX64" s="362"/>
      <c r="NMY64" s="362"/>
      <c r="NMZ64" s="362"/>
      <c r="NNA64" s="362"/>
      <c r="NNB64" s="362"/>
      <c r="NNC64" s="362"/>
      <c r="NND64" s="362"/>
      <c r="NNE64" s="362"/>
      <c r="NNF64" s="362"/>
      <c r="NNG64" s="362"/>
      <c r="NNH64" s="362"/>
      <c r="NNI64" s="362"/>
      <c r="NNJ64" s="362"/>
      <c r="NNK64" s="362"/>
      <c r="NNL64" s="362"/>
      <c r="NNM64" s="362"/>
      <c r="NNN64" s="362"/>
      <c r="NNO64" s="362"/>
      <c r="NNP64" s="362"/>
      <c r="NNQ64" s="362"/>
      <c r="NNR64" s="362"/>
      <c r="NNS64" s="362"/>
      <c r="NNT64" s="362"/>
      <c r="NNU64" s="362"/>
      <c r="NNV64" s="362"/>
      <c r="NNW64" s="362"/>
      <c r="NNX64" s="362"/>
      <c r="NNY64" s="362"/>
      <c r="NNZ64" s="362"/>
      <c r="NOA64" s="362"/>
      <c r="NOB64" s="362"/>
      <c r="NOC64" s="362"/>
      <c r="NOD64" s="362"/>
      <c r="NOE64" s="362"/>
      <c r="NOF64" s="362"/>
      <c r="NOG64" s="362"/>
      <c r="NOH64" s="362"/>
      <c r="NOI64" s="362"/>
      <c r="NOJ64" s="362"/>
      <c r="NOK64" s="362"/>
      <c r="NOL64" s="362"/>
      <c r="NOM64" s="362"/>
      <c r="NON64" s="362"/>
      <c r="NOO64" s="362"/>
      <c r="NOP64" s="362"/>
      <c r="NOQ64" s="362"/>
      <c r="NOR64" s="362"/>
      <c r="NOS64" s="362"/>
      <c r="NOT64" s="362"/>
      <c r="NOU64" s="362"/>
      <c r="NOV64" s="362"/>
      <c r="NOW64" s="362"/>
      <c r="NOX64" s="362"/>
      <c r="NOY64" s="362"/>
      <c r="NOZ64" s="362"/>
      <c r="NPA64" s="362"/>
      <c r="NPB64" s="362"/>
      <c r="NPC64" s="362"/>
      <c r="NPD64" s="362"/>
      <c r="NPE64" s="362"/>
      <c r="NPF64" s="362"/>
      <c r="NPG64" s="362"/>
      <c r="NPH64" s="362"/>
      <c r="NPI64" s="362"/>
      <c r="NPJ64" s="362"/>
      <c r="NPK64" s="362"/>
      <c r="NPL64" s="362"/>
      <c r="NPM64" s="362"/>
      <c r="NPN64" s="362"/>
      <c r="NPO64" s="362"/>
      <c r="NPP64" s="362"/>
      <c r="NPQ64" s="362"/>
      <c r="NPR64" s="362"/>
      <c r="NPS64" s="362"/>
      <c r="NPT64" s="362"/>
      <c r="NPU64" s="362"/>
      <c r="NPV64" s="362"/>
      <c r="NPW64" s="362"/>
      <c r="NPX64" s="362"/>
      <c r="NPY64" s="362"/>
      <c r="NPZ64" s="362"/>
      <c r="NQA64" s="362"/>
      <c r="NQB64" s="362"/>
      <c r="NQC64" s="362"/>
      <c r="NQD64" s="362"/>
      <c r="NQE64" s="362"/>
      <c r="NQF64" s="362"/>
      <c r="NQG64" s="362"/>
      <c r="NQH64" s="362"/>
      <c r="NQI64" s="362"/>
      <c r="NQJ64" s="362"/>
      <c r="NQK64" s="362"/>
      <c r="NQL64" s="362"/>
      <c r="NQM64" s="362"/>
      <c r="NQN64" s="362"/>
      <c r="NQO64" s="362"/>
      <c r="NQP64" s="362"/>
      <c r="NQQ64" s="362"/>
      <c r="NQR64" s="362"/>
      <c r="NQS64" s="362"/>
      <c r="NQT64" s="362"/>
      <c r="NQU64" s="362"/>
      <c r="NQV64" s="362"/>
      <c r="NQW64" s="362"/>
      <c r="NQX64" s="362"/>
      <c r="NQY64" s="362"/>
      <c r="NQZ64" s="362"/>
      <c r="NRA64" s="362"/>
      <c r="NRB64" s="362"/>
      <c r="NRC64" s="362"/>
      <c r="NRD64" s="362"/>
      <c r="NRE64" s="362"/>
      <c r="NRF64" s="362"/>
      <c r="NRG64" s="362"/>
      <c r="NRH64" s="362"/>
      <c r="NRI64" s="362"/>
      <c r="NRJ64" s="362"/>
      <c r="NRK64" s="362"/>
      <c r="NRL64" s="362"/>
      <c r="NRM64" s="362"/>
      <c r="NRN64" s="362"/>
      <c r="NRO64" s="362"/>
      <c r="NRP64" s="362"/>
      <c r="NRQ64" s="362"/>
      <c r="NRR64" s="362"/>
      <c r="NRS64" s="362"/>
      <c r="NRT64" s="362"/>
      <c r="NRU64" s="362"/>
      <c r="NRV64" s="362"/>
      <c r="NRW64" s="362"/>
      <c r="NRX64" s="362"/>
      <c r="NRY64" s="362"/>
      <c r="NRZ64" s="362"/>
      <c r="NSA64" s="362"/>
      <c r="NSB64" s="362"/>
      <c r="NSC64" s="362"/>
      <c r="NSD64" s="362"/>
      <c r="NSE64" s="362"/>
      <c r="NSF64" s="362"/>
      <c r="NSG64" s="362"/>
      <c r="NSH64" s="362"/>
      <c r="NSI64" s="362"/>
      <c r="NSJ64" s="362"/>
      <c r="NSK64" s="362"/>
      <c r="NSL64" s="362"/>
      <c r="NSM64" s="362"/>
      <c r="NSN64" s="362"/>
      <c r="NSO64" s="362"/>
      <c r="NSP64" s="362"/>
      <c r="NSQ64" s="362"/>
      <c r="NSR64" s="362"/>
      <c r="NSS64" s="362"/>
      <c r="NST64" s="362"/>
      <c r="NSU64" s="362"/>
      <c r="NSV64" s="362"/>
      <c r="NSW64" s="362"/>
      <c r="NSX64" s="362"/>
      <c r="NSY64" s="362"/>
      <c r="NSZ64" s="362"/>
      <c r="NTA64" s="362"/>
      <c r="NTB64" s="362"/>
      <c r="NTC64" s="362"/>
      <c r="NTD64" s="362"/>
      <c r="NTE64" s="362"/>
      <c r="NTF64" s="362"/>
      <c r="NTG64" s="362"/>
      <c r="NTH64" s="362"/>
      <c r="NTI64" s="362"/>
      <c r="NTJ64" s="362"/>
      <c r="NTK64" s="362"/>
      <c r="NTL64" s="362"/>
      <c r="NTM64" s="362"/>
      <c r="NTN64" s="362"/>
      <c r="NTO64" s="362"/>
      <c r="NTP64" s="362"/>
      <c r="NTQ64" s="362"/>
      <c r="NTR64" s="362"/>
      <c r="NTS64" s="362"/>
      <c r="NTT64" s="362"/>
      <c r="NTU64" s="362"/>
      <c r="NTV64" s="362"/>
      <c r="NTW64" s="362"/>
      <c r="NTX64" s="362"/>
      <c r="NTY64" s="362"/>
      <c r="NTZ64" s="362"/>
      <c r="NUA64" s="362"/>
      <c r="NUB64" s="362"/>
      <c r="NUC64" s="362"/>
      <c r="NUD64" s="362"/>
      <c r="NUE64" s="362"/>
      <c r="NUF64" s="362"/>
      <c r="NUG64" s="362"/>
      <c r="NUH64" s="362"/>
      <c r="NUI64" s="362"/>
      <c r="NUJ64" s="362"/>
      <c r="NUK64" s="362"/>
      <c r="NUL64" s="362"/>
      <c r="NUM64" s="362"/>
      <c r="NUN64" s="362"/>
      <c r="NUO64" s="362"/>
      <c r="NUP64" s="362"/>
      <c r="NUQ64" s="362"/>
      <c r="NUR64" s="362"/>
      <c r="NUS64" s="362"/>
      <c r="NUT64" s="362"/>
      <c r="NUU64" s="362"/>
      <c r="NUV64" s="362"/>
      <c r="NUW64" s="362"/>
      <c r="NUX64" s="362"/>
      <c r="NUY64" s="362"/>
      <c r="NUZ64" s="362"/>
      <c r="NVA64" s="362"/>
      <c r="NVB64" s="362"/>
      <c r="NVC64" s="362"/>
      <c r="NVD64" s="362"/>
      <c r="NVE64" s="362"/>
      <c r="NVF64" s="362"/>
      <c r="NVG64" s="362"/>
      <c r="NVH64" s="362"/>
      <c r="NVI64" s="362"/>
      <c r="NVJ64" s="362"/>
      <c r="NVK64" s="362"/>
      <c r="NVL64" s="362"/>
      <c r="NVM64" s="362"/>
      <c r="NVN64" s="362"/>
      <c r="NVO64" s="362"/>
      <c r="NVP64" s="362"/>
      <c r="NVQ64" s="362"/>
      <c r="NVR64" s="362"/>
      <c r="NVS64" s="362"/>
      <c r="NVT64" s="362"/>
      <c r="NVU64" s="362"/>
      <c r="NVV64" s="362"/>
      <c r="NVW64" s="362"/>
      <c r="NVX64" s="362"/>
      <c r="NVY64" s="362"/>
      <c r="NVZ64" s="362"/>
      <c r="NWA64" s="362"/>
      <c r="NWB64" s="362"/>
      <c r="NWC64" s="362"/>
      <c r="NWD64" s="362"/>
      <c r="NWE64" s="362"/>
      <c r="NWF64" s="362"/>
      <c r="NWG64" s="362"/>
      <c r="NWH64" s="362"/>
      <c r="NWI64" s="362"/>
      <c r="NWJ64" s="362"/>
      <c r="NWK64" s="362"/>
      <c r="NWL64" s="362"/>
      <c r="NWM64" s="362"/>
      <c r="NWN64" s="362"/>
      <c r="NWO64" s="362"/>
      <c r="NWP64" s="362"/>
      <c r="NWQ64" s="362"/>
      <c r="NWR64" s="362"/>
      <c r="NWS64" s="362"/>
      <c r="NWT64" s="362"/>
      <c r="NWU64" s="362"/>
      <c r="NWV64" s="362"/>
      <c r="NWW64" s="362"/>
      <c r="NWX64" s="362"/>
      <c r="NWY64" s="362"/>
      <c r="NWZ64" s="362"/>
      <c r="NXA64" s="362"/>
      <c r="NXB64" s="362"/>
      <c r="NXC64" s="362"/>
      <c r="NXD64" s="362"/>
      <c r="NXE64" s="362"/>
      <c r="NXF64" s="362"/>
      <c r="NXG64" s="362"/>
      <c r="NXH64" s="362"/>
      <c r="NXI64" s="362"/>
      <c r="NXJ64" s="362"/>
      <c r="NXK64" s="362"/>
      <c r="NXL64" s="362"/>
      <c r="NXM64" s="362"/>
      <c r="NXN64" s="362"/>
      <c r="NXO64" s="362"/>
      <c r="NXP64" s="362"/>
      <c r="NXQ64" s="362"/>
      <c r="NXR64" s="362"/>
      <c r="NXS64" s="362"/>
      <c r="NXT64" s="362"/>
      <c r="NXU64" s="362"/>
      <c r="NXV64" s="362"/>
      <c r="NXW64" s="362"/>
      <c r="NXX64" s="362"/>
      <c r="NXY64" s="362"/>
      <c r="NXZ64" s="362"/>
      <c r="NYA64" s="362"/>
      <c r="NYB64" s="362"/>
      <c r="NYC64" s="362"/>
      <c r="NYD64" s="362"/>
      <c r="NYE64" s="362"/>
      <c r="NYF64" s="362"/>
      <c r="NYG64" s="362"/>
      <c r="NYH64" s="362"/>
      <c r="NYI64" s="362"/>
      <c r="NYJ64" s="362"/>
      <c r="NYK64" s="362"/>
      <c r="NYL64" s="362"/>
      <c r="NYM64" s="362"/>
      <c r="NYN64" s="362"/>
      <c r="NYO64" s="362"/>
      <c r="NYP64" s="362"/>
      <c r="NYQ64" s="362"/>
      <c r="NYR64" s="362"/>
      <c r="NYS64" s="362"/>
      <c r="NYT64" s="362"/>
      <c r="NYU64" s="362"/>
      <c r="NYV64" s="362"/>
      <c r="NYW64" s="362"/>
      <c r="NYX64" s="362"/>
      <c r="NYY64" s="362"/>
      <c r="NYZ64" s="362"/>
      <c r="NZA64" s="362"/>
      <c r="NZB64" s="362"/>
      <c r="NZC64" s="362"/>
      <c r="NZD64" s="362"/>
      <c r="NZE64" s="362"/>
      <c r="NZF64" s="362"/>
      <c r="NZG64" s="362"/>
      <c r="NZH64" s="362"/>
      <c r="NZI64" s="362"/>
      <c r="NZJ64" s="362"/>
      <c r="NZK64" s="362"/>
      <c r="NZL64" s="362"/>
      <c r="NZM64" s="362"/>
      <c r="NZN64" s="362"/>
      <c r="NZO64" s="362"/>
      <c r="NZP64" s="362"/>
      <c r="NZQ64" s="362"/>
      <c r="NZR64" s="362"/>
      <c r="NZS64" s="362"/>
      <c r="NZT64" s="362"/>
      <c r="NZU64" s="362"/>
      <c r="NZV64" s="362"/>
      <c r="NZW64" s="362"/>
      <c r="NZX64" s="362"/>
      <c r="NZY64" s="362"/>
      <c r="NZZ64" s="362"/>
      <c r="OAA64" s="362"/>
      <c r="OAB64" s="362"/>
      <c r="OAC64" s="362"/>
      <c r="OAD64" s="362"/>
      <c r="OAE64" s="362"/>
      <c r="OAF64" s="362"/>
      <c r="OAG64" s="362"/>
      <c r="OAH64" s="362"/>
      <c r="OAI64" s="362"/>
      <c r="OAJ64" s="362"/>
      <c r="OAK64" s="362"/>
      <c r="OAL64" s="362"/>
      <c r="OAM64" s="362"/>
      <c r="OAN64" s="362"/>
      <c r="OAO64" s="362"/>
      <c r="OAP64" s="362"/>
      <c r="OAQ64" s="362"/>
      <c r="OAR64" s="362"/>
      <c r="OAS64" s="362"/>
      <c r="OAT64" s="362"/>
      <c r="OAU64" s="362"/>
      <c r="OAV64" s="362"/>
      <c r="OAW64" s="362"/>
      <c r="OAX64" s="362"/>
      <c r="OAY64" s="362"/>
      <c r="OAZ64" s="362"/>
      <c r="OBA64" s="362"/>
      <c r="OBB64" s="362"/>
      <c r="OBC64" s="362"/>
      <c r="OBD64" s="362"/>
      <c r="OBE64" s="362"/>
      <c r="OBF64" s="362"/>
      <c r="OBG64" s="362"/>
      <c r="OBH64" s="362"/>
      <c r="OBI64" s="362"/>
      <c r="OBJ64" s="362"/>
      <c r="OBK64" s="362"/>
      <c r="OBL64" s="362"/>
      <c r="OBM64" s="362"/>
      <c r="OBN64" s="362"/>
      <c r="OBO64" s="362"/>
      <c r="OBP64" s="362"/>
      <c r="OBQ64" s="362"/>
      <c r="OBR64" s="362"/>
      <c r="OBS64" s="362"/>
      <c r="OBT64" s="362"/>
      <c r="OBU64" s="362"/>
      <c r="OBV64" s="362"/>
      <c r="OBW64" s="362"/>
      <c r="OBX64" s="362"/>
      <c r="OBY64" s="362"/>
      <c r="OBZ64" s="362"/>
      <c r="OCA64" s="362"/>
      <c r="OCB64" s="362"/>
      <c r="OCC64" s="362"/>
      <c r="OCD64" s="362"/>
      <c r="OCE64" s="362"/>
      <c r="OCF64" s="362"/>
      <c r="OCG64" s="362"/>
      <c r="OCH64" s="362"/>
      <c r="OCI64" s="362"/>
      <c r="OCJ64" s="362"/>
      <c r="OCK64" s="362"/>
      <c r="OCL64" s="362"/>
      <c r="OCM64" s="362"/>
      <c r="OCN64" s="362"/>
      <c r="OCO64" s="362"/>
      <c r="OCP64" s="362"/>
      <c r="OCQ64" s="362"/>
      <c r="OCR64" s="362"/>
      <c r="OCS64" s="362"/>
      <c r="OCT64" s="362"/>
      <c r="OCU64" s="362"/>
      <c r="OCV64" s="362"/>
      <c r="OCW64" s="362"/>
      <c r="OCX64" s="362"/>
      <c r="OCY64" s="362"/>
      <c r="OCZ64" s="362"/>
      <c r="ODA64" s="362"/>
      <c r="ODB64" s="362"/>
      <c r="ODC64" s="362"/>
      <c r="ODD64" s="362"/>
      <c r="ODE64" s="362"/>
      <c r="ODF64" s="362"/>
      <c r="ODG64" s="362"/>
      <c r="ODH64" s="362"/>
      <c r="ODI64" s="362"/>
      <c r="ODJ64" s="362"/>
      <c r="ODK64" s="362"/>
      <c r="ODL64" s="362"/>
      <c r="ODM64" s="362"/>
      <c r="ODN64" s="362"/>
      <c r="ODO64" s="362"/>
      <c r="ODP64" s="362"/>
      <c r="ODQ64" s="362"/>
      <c r="ODR64" s="362"/>
      <c r="ODS64" s="362"/>
      <c r="ODT64" s="362"/>
      <c r="ODU64" s="362"/>
      <c r="ODV64" s="362"/>
      <c r="ODW64" s="362"/>
      <c r="ODX64" s="362"/>
      <c r="ODY64" s="362"/>
      <c r="ODZ64" s="362"/>
      <c r="OEA64" s="362"/>
      <c r="OEB64" s="362"/>
      <c r="OEC64" s="362"/>
      <c r="OED64" s="362"/>
      <c r="OEE64" s="362"/>
      <c r="OEF64" s="362"/>
      <c r="OEG64" s="362"/>
      <c r="OEH64" s="362"/>
      <c r="OEI64" s="362"/>
      <c r="OEJ64" s="362"/>
      <c r="OEK64" s="362"/>
      <c r="OEL64" s="362"/>
      <c r="OEM64" s="362"/>
      <c r="OEN64" s="362"/>
      <c r="OEO64" s="362"/>
      <c r="OEP64" s="362"/>
      <c r="OEQ64" s="362"/>
      <c r="OER64" s="362"/>
      <c r="OES64" s="362"/>
      <c r="OET64" s="362"/>
      <c r="OEU64" s="362"/>
      <c r="OEV64" s="362"/>
      <c r="OEW64" s="362"/>
      <c r="OEX64" s="362"/>
      <c r="OEY64" s="362"/>
      <c r="OEZ64" s="362"/>
      <c r="OFA64" s="362"/>
      <c r="OFB64" s="362"/>
      <c r="OFC64" s="362"/>
      <c r="OFD64" s="362"/>
      <c r="OFE64" s="362"/>
      <c r="OFF64" s="362"/>
      <c r="OFG64" s="362"/>
      <c r="OFH64" s="362"/>
      <c r="OFI64" s="362"/>
      <c r="OFJ64" s="362"/>
      <c r="OFK64" s="362"/>
      <c r="OFL64" s="362"/>
      <c r="OFM64" s="362"/>
      <c r="OFN64" s="362"/>
      <c r="OFO64" s="362"/>
      <c r="OFP64" s="362"/>
      <c r="OFQ64" s="362"/>
      <c r="OFR64" s="362"/>
      <c r="OFS64" s="362"/>
      <c r="OFT64" s="362"/>
      <c r="OFU64" s="362"/>
      <c r="OFV64" s="362"/>
      <c r="OFW64" s="362"/>
      <c r="OFX64" s="362"/>
      <c r="OFY64" s="362"/>
      <c r="OFZ64" s="362"/>
      <c r="OGA64" s="362"/>
      <c r="OGB64" s="362"/>
      <c r="OGC64" s="362"/>
      <c r="OGD64" s="362"/>
      <c r="OGE64" s="362"/>
      <c r="OGF64" s="362"/>
      <c r="OGG64" s="362"/>
      <c r="OGH64" s="362"/>
      <c r="OGI64" s="362"/>
      <c r="OGJ64" s="362"/>
      <c r="OGK64" s="362"/>
      <c r="OGL64" s="362"/>
      <c r="OGM64" s="362"/>
      <c r="OGN64" s="362"/>
      <c r="OGO64" s="362"/>
      <c r="OGP64" s="362"/>
      <c r="OGQ64" s="362"/>
      <c r="OGR64" s="362"/>
      <c r="OGS64" s="362"/>
      <c r="OGT64" s="362"/>
      <c r="OGU64" s="362"/>
      <c r="OGV64" s="362"/>
      <c r="OGW64" s="362"/>
      <c r="OGX64" s="362"/>
      <c r="OGY64" s="362"/>
      <c r="OGZ64" s="362"/>
      <c r="OHA64" s="362"/>
      <c r="OHB64" s="362"/>
      <c r="OHC64" s="362"/>
      <c r="OHD64" s="362"/>
      <c r="OHE64" s="362"/>
      <c r="OHF64" s="362"/>
      <c r="OHG64" s="362"/>
      <c r="OHH64" s="362"/>
      <c r="OHI64" s="362"/>
      <c r="OHJ64" s="362"/>
      <c r="OHK64" s="362"/>
      <c r="OHL64" s="362"/>
      <c r="OHM64" s="362"/>
      <c r="OHN64" s="362"/>
      <c r="OHO64" s="362"/>
      <c r="OHP64" s="362"/>
      <c r="OHQ64" s="362"/>
      <c r="OHR64" s="362"/>
      <c r="OHS64" s="362"/>
      <c r="OHT64" s="362"/>
      <c r="OHU64" s="362"/>
      <c r="OHV64" s="362"/>
      <c r="OHW64" s="362"/>
      <c r="OHX64" s="362"/>
      <c r="OHY64" s="362"/>
      <c r="OHZ64" s="362"/>
      <c r="OIA64" s="362"/>
      <c r="OIB64" s="362"/>
      <c r="OIC64" s="362"/>
      <c r="OID64" s="362"/>
      <c r="OIE64" s="362"/>
      <c r="OIF64" s="362"/>
      <c r="OIG64" s="362"/>
      <c r="OIH64" s="362"/>
      <c r="OII64" s="362"/>
      <c r="OIJ64" s="362"/>
      <c r="OIK64" s="362"/>
      <c r="OIL64" s="362"/>
      <c r="OIM64" s="362"/>
      <c r="OIN64" s="362"/>
      <c r="OIO64" s="362"/>
      <c r="OIP64" s="362"/>
      <c r="OIQ64" s="362"/>
      <c r="OIR64" s="362"/>
      <c r="OIS64" s="362"/>
      <c r="OIT64" s="362"/>
      <c r="OIU64" s="362"/>
      <c r="OIV64" s="362"/>
      <c r="OIW64" s="362"/>
      <c r="OIX64" s="362"/>
      <c r="OIY64" s="362"/>
      <c r="OIZ64" s="362"/>
      <c r="OJA64" s="362"/>
      <c r="OJB64" s="362"/>
      <c r="OJC64" s="362"/>
      <c r="OJD64" s="362"/>
      <c r="OJE64" s="362"/>
      <c r="OJF64" s="362"/>
      <c r="OJG64" s="362"/>
      <c r="OJH64" s="362"/>
      <c r="OJI64" s="362"/>
      <c r="OJJ64" s="362"/>
      <c r="OJK64" s="362"/>
      <c r="OJL64" s="362"/>
      <c r="OJM64" s="362"/>
      <c r="OJN64" s="362"/>
      <c r="OJO64" s="362"/>
      <c r="OJP64" s="362"/>
      <c r="OJQ64" s="362"/>
      <c r="OJR64" s="362"/>
      <c r="OJS64" s="362"/>
      <c r="OJT64" s="362"/>
      <c r="OJU64" s="362"/>
      <c r="OJV64" s="362"/>
      <c r="OJW64" s="362"/>
      <c r="OJX64" s="362"/>
      <c r="OJY64" s="362"/>
      <c r="OJZ64" s="362"/>
      <c r="OKA64" s="362"/>
      <c r="OKB64" s="362"/>
      <c r="OKC64" s="362"/>
      <c r="OKD64" s="362"/>
      <c r="OKE64" s="362"/>
      <c r="OKF64" s="362"/>
      <c r="OKG64" s="362"/>
      <c r="OKH64" s="362"/>
      <c r="OKI64" s="362"/>
      <c r="OKJ64" s="362"/>
      <c r="OKK64" s="362"/>
      <c r="OKL64" s="362"/>
      <c r="OKM64" s="362"/>
      <c r="OKN64" s="362"/>
      <c r="OKO64" s="362"/>
      <c r="OKP64" s="362"/>
      <c r="OKQ64" s="362"/>
      <c r="OKR64" s="362"/>
      <c r="OKS64" s="362"/>
      <c r="OKT64" s="362"/>
      <c r="OKU64" s="362"/>
      <c r="OKV64" s="362"/>
      <c r="OKW64" s="362"/>
      <c r="OKX64" s="362"/>
      <c r="OKY64" s="362"/>
      <c r="OKZ64" s="362"/>
      <c r="OLA64" s="362"/>
      <c r="OLB64" s="362"/>
      <c r="OLC64" s="362"/>
      <c r="OLD64" s="362"/>
      <c r="OLE64" s="362"/>
      <c r="OLF64" s="362"/>
      <c r="OLG64" s="362"/>
      <c r="OLH64" s="362"/>
      <c r="OLI64" s="362"/>
      <c r="OLJ64" s="362"/>
      <c r="OLK64" s="362"/>
      <c r="OLL64" s="362"/>
      <c r="OLM64" s="362"/>
      <c r="OLN64" s="362"/>
      <c r="OLO64" s="362"/>
      <c r="OLP64" s="362"/>
      <c r="OLQ64" s="362"/>
      <c r="OLR64" s="362"/>
      <c r="OLS64" s="362"/>
      <c r="OLT64" s="362"/>
      <c r="OLU64" s="362"/>
      <c r="OLV64" s="362"/>
      <c r="OLW64" s="362"/>
      <c r="OLX64" s="362"/>
      <c r="OLY64" s="362"/>
      <c r="OLZ64" s="362"/>
      <c r="OMA64" s="362"/>
      <c r="OMB64" s="362"/>
      <c r="OMC64" s="362"/>
      <c r="OMD64" s="362"/>
      <c r="OME64" s="362"/>
      <c r="OMF64" s="362"/>
      <c r="OMG64" s="362"/>
      <c r="OMH64" s="362"/>
      <c r="OMI64" s="362"/>
      <c r="OMJ64" s="362"/>
      <c r="OMK64" s="362"/>
      <c r="OML64" s="362"/>
      <c r="OMM64" s="362"/>
      <c r="OMN64" s="362"/>
      <c r="OMO64" s="362"/>
      <c r="OMP64" s="362"/>
      <c r="OMQ64" s="362"/>
      <c r="OMR64" s="362"/>
      <c r="OMS64" s="362"/>
      <c r="OMT64" s="362"/>
      <c r="OMU64" s="362"/>
      <c r="OMV64" s="362"/>
      <c r="OMW64" s="362"/>
      <c r="OMX64" s="362"/>
      <c r="OMY64" s="362"/>
      <c r="OMZ64" s="362"/>
      <c r="ONA64" s="362"/>
      <c r="ONB64" s="362"/>
      <c r="ONC64" s="362"/>
      <c r="OND64" s="362"/>
      <c r="ONE64" s="362"/>
      <c r="ONF64" s="362"/>
      <c r="ONG64" s="362"/>
      <c r="ONH64" s="362"/>
      <c r="ONI64" s="362"/>
      <c r="ONJ64" s="362"/>
      <c r="ONK64" s="362"/>
      <c r="ONL64" s="362"/>
      <c r="ONM64" s="362"/>
      <c r="ONN64" s="362"/>
      <c r="ONO64" s="362"/>
      <c r="ONP64" s="362"/>
      <c r="ONQ64" s="362"/>
      <c r="ONR64" s="362"/>
      <c r="ONS64" s="362"/>
      <c r="ONT64" s="362"/>
      <c r="ONU64" s="362"/>
      <c r="ONV64" s="362"/>
      <c r="ONW64" s="362"/>
      <c r="ONX64" s="362"/>
      <c r="ONY64" s="362"/>
      <c r="ONZ64" s="362"/>
      <c r="OOA64" s="362"/>
      <c r="OOB64" s="362"/>
      <c r="OOC64" s="362"/>
      <c r="OOD64" s="362"/>
      <c r="OOE64" s="362"/>
      <c r="OOF64" s="362"/>
      <c r="OOG64" s="362"/>
      <c r="OOH64" s="362"/>
      <c r="OOI64" s="362"/>
      <c r="OOJ64" s="362"/>
      <c r="OOK64" s="362"/>
      <c r="OOL64" s="362"/>
      <c r="OOM64" s="362"/>
      <c r="OON64" s="362"/>
      <c r="OOO64" s="362"/>
      <c r="OOP64" s="362"/>
      <c r="OOQ64" s="362"/>
      <c r="OOR64" s="362"/>
      <c r="OOS64" s="362"/>
      <c r="OOT64" s="362"/>
      <c r="OOU64" s="362"/>
      <c r="OOV64" s="362"/>
      <c r="OOW64" s="362"/>
      <c r="OOX64" s="362"/>
      <c r="OOY64" s="362"/>
      <c r="OOZ64" s="362"/>
      <c r="OPA64" s="362"/>
      <c r="OPB64" s="362"/>
      <c r="OPC64" s="362"/>
      <c r="OPD64" s="362"/>
      <c r="OPE64" s="362"/>
      <c r="OPF64" s="362"/>
      <c r="OPG64" s="362"/>
      <c r="OPH64" s="362"/>
      <c r="OPI64" s="362"/>
      <c r="OPJ64" s="362"/>
      <c r="OPK64" s="362"/>
      <c r="OPL64" s="362"/>
      <c r="OPM64" s="362"/>
      <c r="OPN64" s="362"/>
      <c r="OPO64" s="362"/>
      <c r="OPP64" s="362"/>
      <c r="OPQ64" s="362"/>
      <c r="OPR64" s="362"/>
      <c r="OPS64" s="362"/>
      <c r="OPT64" s="362"/>
      <c r="OPU64" s="362"/>
      <c r="OPV64" s="362"/>
      <c r="OPW64" s="362"/>
      <c r="OPX64" s="362"/>
      <c r="OPY64" s="362"/>
      <c r="OPZ64" s="362"/>
      <c r="OQA64" s="362"/>
      <c r="OQB64" s="362"/>
      <c r="OQC64" s="362"/>
      <c r="OQD64" s="362"/>
      <c r="OQE64" s="362"/>
      <c r="OQF64" s="362"/>
      <c r="OQG64" s="362"/>
      <c r="OQH64" s="362"/>
      <c r="OQI64" s="362"/>
      <c r="OQJ64" s="362"/>
      <c r="OQK64" s="362"/>
      <c r="OQL64" s="362"/>
      <c r="OQM64" s="362"/>
      <c r="OQN64" s="362"/>
      <c r="OQO64" s="362"/>
      <c r="OQP64" s="362"/>
      <c r="OQQ64" s="362"/>
      <c r="OQR64" s="362"/>
      <c r="OQS64" s="362"/>
      <c r="OQT64" s="362"/>
      <c r="OQU64" s="362"/>
      <c r="OQV64" s="362"/>
      <c r="OQW64" s="362"/>
      <c r="OQX64" s="362"/>
      <c r="OQY64" s="362"/>
      <c r="OQZ64" s="362"/>
      <c r="ORA64" s="362"/>
      <c r="ORB64" s="362"/>
      <c r="ORC64" s="362"/>
      <c r="ORD64" s="362"/>
      <c r="ORE64" s="362"/>
      <c r="ORF64" s="362"/>
      <c r="ORG64" s="362"/>
      <c r="ORH64" s="362"/>
      <c r="ORI64" s="362"/>
      <c r="ORJ64" s="362"/>
      <c r="ORK64" s="362"/>
      <c r="ORL64" s="362"/>
      <c r="ORM64" s="362"/>
      <c r="ORN64" s="362"/>
      <c r="ORO64" s="362"/>
      <c r="ORP64" s="362"/>
      <c r="ORQ64" s="362"/>
      <c r="ORR64" s="362"/>
      <c r="ORS64" s="362"/>
      <c r="ORT64" s="362"/>
      <c r="ORU64" s="362"/>
      <c r="ORV64" s="362"/>
      <c r="ORW64" s="362"/>
      <c r="ORX64" s="362"/>
      <c r="ORY64" s="362"/>
      <c r="ORZ64" s="362"/>
      <c r="OSA64" s="362"/>
      <c r="OSB64" s="362"/>
      <c r="OSC64" s="362"/>
      <c r="OSD64" s="362"/>
      <c r="OSE64" s="362"/>
      <c r="OSF64" s="362"/>
      <c r="OSG64" s="362"/>
      <c r="OSH64" s="362"/>
      <c r="OSI64" s="362"/>
      <c r="OSJ64" s="362"/>
      <c r="OSK64" s="362"/>
      <c r="OSL64" s="362"/>
      <c r="OSM64" s="362"/>
      <c r="OSN64" s="362"/>
      <c r="OSO64" s="362"/>
      <c r="OSP64" s="362"/>
      <c r="OSQ64" s="362"/>
      <c r="OSR64" s="362"/>
      <c r="OSS64" s="362"/>
      <c r="OST64" s="362"/>
      <c r="OSU64" s="362"/>
      <c r="OSV64" s="362"/>
      <c r="OSW64" s="362"/>
      <c r="OSX64" s="362"/>
      <c r="OSY64" s="362"/>
      <c r="OSZ64" s="362"/>
      <c r="OTA64" s="362"/>
      <c r="OTB64" s="362"/>
      <c r="OTC64" s="362"/>
      <c r="OTD64" s="362"/>
      <c r="OTE64" s="362"/>
      <c r="OTF64" s="362"/>
      <c r="OTG64" s="362"/>
      <c r="OTH64" s="362"/>
      <c r="OTI64" s="362"/>
      <c r="OTJ64" s="362"/>
      <c r="OTK64" s="362"/>
      <c r="OTL64" s="362"/>
      <c r="OTM64" s="362"/>
      <c r="OTN64" s="362"/>
      <c r="OTO64" s="362"/>
      <c r="OTP64" s="362"/>
      <c r="OTQ64" s="362"/>
      <c r="OTR64" s="362"/>
      <c r="OTS64" s="362"/>
      <c r="OTT64" s="362"/>
      <c r="OTU64" s="362"/>
      <c r="OTV64" s="362"/>
      <c r="OTW64" s="362"/>
      <c r="OTX64" s="362"/>
      <c r="OTY64" s="362"/>
      <c r="OTZ64" s="362"/>
      <c r="OUA64" s="362"/>
      <c r="OUB64" s="362"/>
      <c r="OUC64" s="362"/>
      <c r="OUD64" s="362"/>
      <c r="OUE64" s="362"/>
      <c r="OUF64" s="362"/>
      <c r="OUG64" s="362"/>
      <c r="OUH64" s="362"/>
      <c r="OUI64" s="362"/>
      <c r="OUJ64" s="362"/>
      <c r="OUK64" s="362"/>
      <c r="OUL64" s="362"/>
      <c r="OUM64" s="362"/>
      <c r="OUN64" s="362"/>
      <c r="OUO64" s="362"/>
      <c r="OUP64" s="362"/>
      <c r="OUQ64" s="362"/>
      <c r="OUR64" s="362"/>
      <c r="OUS64" s="362"/>
      <c r="OUT64" s="362"/>
      <c r="OUU64" s="362"/>
      <c r="OUV64" s="362"/>
      <c r="OUW64" s="362"/>
      <c r="OUX64" s="362"/>
      <c r="OUY64" s="362"/>
      <c r="OUZ64" s="362"/>
      <c r="OVA64" s="362"/>
      <c r="OVB64" s="362"/>
      <c r="OVC64" s="362"/>
      <c r="OVD64" s="362"/>
      <c r="OVE64" s="362"/>
      <c r="OVF64" s="362"/>
      <c r="OVG64" s="362"/>
      <c r="OVH64" s="362"/>
      <c r="OVI64" s="362"/>
      <c r="OVJ64" s="362"/>
      <c r="OVK64" s="362"/>
      <c r="OVL64" s="362"/>
      <c r="OVM64" s="362"/>
      <c r="OVN64" s="362"/>
      <c r="OVO64" s="362"/>
      <c r="OVP64" s="362"/>
      <c r="OVQ64" s="362"/>
      <c r="OVR64" s="362"/>
      <c r="OVS64" s="362"/>
      <c r="OVT64" s="362"/>
      <c r="OVU64" s="362"/>
      <c r="OVV64" s="362"/>
      <c r="OVW64" s="362"/>
      <c r="OVX64" s="362"/>
      <c r="OVY64" s="362"/>
      <c r="OVZ64" s="362"/>
      <c r="OWA64" s="362"/>
      <c r="OWB64" s="362"/>
      <c r="OWC64" s="362"/>
      <c r="OWD64" s="362"/>
      <c r="OWE64" s="362"/>
      <c r="OWF64" s="362"/>
      <c r="OWG64" s="362"/>
      <c r="OWH64" s="362"/>
      <c r="OWI64" s="362"/>
      <c r="OWJ64" s="362"/>
      <c r="OWK64" s="362"/>
      <c r="OWL64" s="362"/>
      <c r="OWM64" s="362"/>
      <c r="OWN64" s="362"/>
      <c r="OWO64" s="362"/>
      <c r="OWP64" s="362"/>
      <c r="OWQ64" s="362"/>
      <c r="OWR64" s="362"/>
      <c r="OWS64" s="362"/>
      <c r="OWT64" s="362"/>
      <c r="OWU64" s="362"/>
      <c r="OWV64" s="362"/>
      <c r="OWW64" s="362"/>
      <c r="OWX64" s="362"/>
      <c r="OWY64" s="362"/>
      <c r="OWZ64" s="362"/>
      <c r="OXA64" s="362"/>
      <c r="OXB64" s="362"/>
      <c r="OXC64" s="362"/>
      <c r="OXD64" s="362"/>
      <c r="OXE64" s="362"/>
      <c r="OXF64" s="362"/>
      <c r="OXG64" s="362"/>
      <c r="OXH64" s="362"/>
      <c r="OXI64" s="362"/>
      <c r="OXJ64" s="362"/>
      <c r="OXK64" s="362"/>
      <c r="OXL64" s="362"/>
      <c r="OXM64" s="362"/>
      <c r="OXN64" s="362"/>
      <c r="OXO64" s="362"/>
      <c r="OXP64" s="362"/>
      <c r="OXQ64" s="362"/>
      <c r="OXR64" s="362"/>
      <c r="OXS64" s="362"/>
      <c r="OXT64" s="362"/>
      <c r="OXU64" s="362"/>
      <c r="OXV64" s="362"/>
      <c r="OXW64" s="362"/>
      <c r="OXX64" s="362"/>
      <c r="OXY64" s="362"/>
      <c r="OXZ64" s="362"/>
      <c r="OYA64" s="362"/>
      <c r="OYB64" s="362"/>
      <c r="OYC64" s="362"/>
      <c r="OYD64" s="362"/>
      <c r="OYE64" s="362"/>
      <c r="OYF64" s="362"/>
      <c r="OYG64" s="362"/>
      <c r="OYH64" s="362"/>
      <c r="OYI64" s="362"/>
      <c r="OYJ64" s="362"/>
      <c r="OYK64" s="362"/>
      <c r="OYL64" s="362"/>
      <c r="OYM64" s="362"/>
      <c r="OYN64" s="362"/>
      <c r="OYO64" s="362"/>
      <c r="OYP64" s="362"/>
      <c r="OYQ64" s="362"/>
      <c r="OYR64" s="362"/>
      <c r="OYS64" s="362"/>
      <c r="OYT64" s="362"/>
      <c r="OYU64" s="362"/>
      <c r="OYV64" s="362"/>
      <c r="OYW64" s="362"/>
      <c r="OYX64" s="362"/>
      <c r="OYY64" s="362"/>
      <c r="OYZ64" s="362"/>
      <c r="OZA64" s="362"/>
      <c r="OZB64" s="362"/>
      <c r="OZC64" s="362"/>
      <c r="OZD64" s="362"/>
      <c r="OZE64" s="362"/>
      <c r="OZF64" s="362"/>
      <c r="OZG64" s="362"/>
      <c r="OZH64" s="362"/>
      <c r="OZI64" s="362"/>
      <c r="OZJ64" s="362"/>
      <c r="OZK64" s="362"/>
      <c r="OZL64" s="362"/>
      <c r="OZM64" s="362"/>
      <c r="OZN64" s="362"/>
      <c r="OZO64" s="362"/>
      <c r="OZP64" s="362"/>
      <c r="OZQ64" s="362"/>
      <c r="OZR64" s="362"/>
      <c r="OZS64" s="362"/>
      <c r="OZT64" s="362"/>
      <c r="OZU64" s="362"/>
      <c r="OZV64" s="362"/>
      <c r="OZW64" s="362"/>
      <c r="OZX64" s="362"/>
      <c r="OZY64" s="362"/>
      <c r="OZZ64" s="362"/>
      <c r="PAA64" s="362"/>
      <c r="PAB64" s="362"/>
      <c r="PAC64" s="362"/>
      <c r="PAD64" s="362"/>
      <c r="PAE64" s="362"/>
      <c r="PAF64" s="362"/>
      <c r="PAG64" s="362"/>
      <c r="PAH64" s="362"/>
      <c r="PAI64" s="362"/>
      <c r="PAJ64" s="362"/>
      <c r="PAK64" s="362"/>
      <c r="PAL64" s="362"/>
      <c r="PAM64" s="362"/>
      <c r="PAN64" s="362"/>
      <c r="PAO64" s="362"/>
      <c r="PAP64" s="362"/>
      <c r="PAQ64" s="362"/>
      <c r="PAR64" s="362"/>
      <c r="PAS64" s="362"/>
      <c r="PAT64" s="362"/>
      <c r="PAU64" s="362"/>
      <c r="PAV64" s="362"/>
      <c r="PAW64" s="362"/>
      <c r="PAX64" s="362"/>
      <c r="PAY64" s="362"/>
      <c r="PAZ64" s="362"/>
      <c r="PBA64" s="362"/>
      <c r="PBB64" s="362"/>
      <c r="PBC64" s="362"/>
      <c r="PBD64" s="362"/>
      <c r="PBE64" s="362"/>
      <c r="PBF64" s="362"/>
      <c r="PBG64" s="362"/>
      <c r="PBH64" s="362"/>
      <c r="PBI64" s="362"/>
      <c r="PBJ64" s="362"/>
      <c r="PBK64" s="362"/>
      <c r="PBL64" s="362"/>
      <c r="PBM64" s="362"/>
      <c r="PBN64" s="362"/>
      <c r="PBO64" s="362"/>
      <c r="PBP64" s="362"/>
      <c r="PBQ64" s="362"/>
      <c r="PBR64" s="362"/>
      <c r="PBS64" s="362"/>
      <c r="PBT64" s="362"/>
      <c r="PBU64" s="362"/>
      <c r="PBV64" s="362"/>
      <c r="PBW64" s="362"/>
      <c r="PBX64" s="362"/>
      <c r="PBY64" s="362"/>
      <c r="PBZ64" s="362"/>
      <c r="PCA64" s="362"/>
      <c r="PCB64" s="362"/>
      <c r="PCC64" s="362"/>
      <c r="PCD64" s="362"/>
      <c r="PCE64" s="362"/>
      <c r="PCF64" s="362"/>
      <c r="PCG64" s="362"/>
      <c r="PCH64" s="362"/>
      <c r="PCI64" s="362"/>
      <c r="PCJ64" s="362"/>
      <c r="PCK64" s="362"/>
      <c r="PCL64" s="362"/>
      <c r="PCM64" s="362"/>
      <c r="PCN64" s="362"/>
      <c r="PCO64" s="362"/>
      <c r="PCP64" s="362"/>
      <c r="PCQ64" s="362"/>
      <c r="PCR64" s="362"/>
      <c r="PCS64" s="362"/>
      <c r="PCT64" s="362"/>
      <c r="PCU64" s="362"/>
      <c r="PCV64" s="362"/>
      <c r="PCW64" s="362"/>
      <c r="PCX64" s="362"/>
      <c r="PCY64" s="362"/>
      <c r="PCZ64" s="362"/>
      <c r="PDA64" s="362"/>
      <c r="PDB64" s="362"/>
      <c r="PDC64" s="362"/>
      <c r="PDD64" s="362"/>
      <c r="PDE64" s="362"/>
      <c r="PDF64" s="362"/>
      <c r="PDG64" s="362"/>
      <c r="PDH64" s="362"/>
      <c r="PDI64" s="362"/>
      <c r="PDJ64" s="362"/>
      <c r="PDK64" s="362"/>
      <c r="PDL64" s="362"/>
      <c r="PDM64" s="362"/>
      <c r="PDN64" s="362"/>
      <c r="PDO64" s="362"/>
      <c r="PDP64" s="362"/>
      <c r="PDQ64" s="362"/>
      <c r="PDR64" s="362"/>
      <c r="PDS64" s="362"/>
      <c r="PDT64" s="362"/>
      <c r="PDU64" s="362"/>
      <c r="PDV64" s="362"/>
      <c r="PDW64" s="362"/>
      <c r="PDX64" s="362"/>
      <c r="PDY64" s="362"/>
      <c r="PDZ64" s="362"/>
      <c r="PEA64" s="362"/>
      <c r="PEB64" s="362"/>
      <c r="PEC64" s="362"/>
      <c r="PED64" s="362"/>
      <c r="PEE64" s="362"/>
      <c r="PEF64" s="362"/>
      <c r="PEG64" s="362"/>
      <c r="PEH64" s="362"/>
      <c r="PEI64" s="362"/>
      <c r="PEJ64" s="362"/>
      <c r="PEK64" s="362"/>
      <c r="PEL64" s="362"/>
      <c r="PEM64" s="362"/>
      <c r="PEN64" s="362"/>
      <c r="PEO64" s="362"/>
      <c r="PEP64" s="362"/>
      <c r="PEQ64" s="362"/>
      <c r="PER64" s="362"/>
      <c r="PES64" s="362"/>
      <c r="PET64" s="362"/>
      <c r="PEU64" s="362"/>
      <c r="PEV64" s="362"/>
      <c r="PEW64" s="362"/>
      <c r="PEX64" s="362"/>
      <c r="PEY64" s="362"/>
      <c r="PEZ64" s="362"/>
      <c r="PFA64" s="362"/>
      <c r="PFB64" s="362"/>
      <c r="PFC64" s="362"/>
      <c r="PFD64" s="362"/>
      <c r="PFE64" s="362"/>
      <c r="PFF64" s="362"/>
      <c r="PFG64" s="362"/>
      <c r="PFH64" s="362"/>
      <c r="PFI64" s="362"/>
      <c r="PFJ64" s="362"/>
      <c r="PFK64" s="362"/>
      <c r="PFL64" s="362"/>
      <c r="PFM64" s="362"/>
      <c r="PFN64" s="362"/>
      <c r="PFO64" s="362"/>
      <c r="PFP64" s="362"/>
      <c r="PFQ64" s="362"/>
      <c r="PFR64" s="362"/>
      <c r="PFS64" s="362"/>
      <c r="PFT64" s="362"/>
      <c r="PFU64" s="362"/>
      <c r="PFV64" s="362"/>
      <c r="PFW64" s="362"/>
      <c r="PFX64" s="362"/>
      <c r="PFY64" s="362"/>
      <c r="PFZ64" s="362"/>
      <c r="PGA64" s="362"/>
      <c r="PGB64" s="362"/>
      <c r="PGC64" s="362"/>
      <c r="PGD64" s="362"/>
      <c r="PGE64" s="362"/>
      <c r="PGF64" s="362"/>
      <c r="PGG64" s="362"/>
      <c r="PGH64" s="362"/>
      <c r="PGI64" s="362"/>
      <c r="PGJ64" s="362"/>
      <c r="PGK64" s="362"/>
      <c r="PGL64" s="362"/>
      <c r="PGM64" s="362"/>
      <c r="PGN64" s="362"/>
      <c r="PGO64" s="362"/>
      <c r="PGP64" s="362"/>
      <c r="PGQ64" s="362"/>
      <c r="PGR64" s="362"/>
      <c r="PGS64" s="362"/>
      <c r="PGT64" s="362"/>
      <c r="PGU64" s="362"/>
      <c r="PGV64" s="362"/>
      <c r="PGW64" s="362"/>
      <c r="PGX64" s="362"/>
      <c r="PGY64" s="362"/>
      <c r="PGZ64" s="362"/>
      <c r="PHA64" s="362"/>
      <c r="PHB64" s="362"/>
      <c r="PHC64" s="362"/>
      <c r="PHD64" s="362"/>
      <c r="PHE64" s="362"/>
      <c r="PHF64" s="362"/>
      <c r="PHG64" s="362"/>
      <c r="PHH64" s="362"/>
      <c r="PHI64" s="362"/>
      <c r="PHJ64" s="362"/>
      <c r="PHK64" s="362"/>
      <c r="PHL64" s="362"/>
      <c r="PHM64" s="362"/>
      <c r="PHN64" s="362"/>
      <c r="PHO64" s="362"/>
      <c r="PHP64" s="362"/>
      <c r="PHQ64" s="362"/>
      <c r="PHR64" s="362"/>
      <c r="PHS64" s="362"/>
      <c r="PHT64" s="362"/>
      <c r="PHU64" s="362"/>
      <c r="PHV64" s="362"/>
      <c r="PHW64" s="362"/>
      <c r="PHX64" s="362"/>
      <c r="PHY64" s="362"/>
      <c r="PHZ64" s="362"/>
      <c r="PIA64" s="362"/>
      <c r="PIB64" s="362"/>
      <c r="PIC64" s="362"/>
      <c r="PID64" s="362"/>
      <c r="PIE64" s="362"/>
      <c r="PIF64" s="362"/>
      <c r="PIG64" s="362"/>
      <c r="PIH64" s="362"/>
      <c r="PII64" s="362"/>
      <c r="PIJ64" s="362"/>
      <c r="PIK64" s="362"/>
      <c r="PIL64" s="362"/>
      <c r="PIM64" s="362"/>
      <c r="PIN64" s="362"/>
      <c r="PIO64" s="362"/>
      <c r="PIP64" s="362"/>
      <c r="PIQ64" s="362"/>
      <c r="PIR64" s="362"/>
      <c r="PIS64" s="362"/>
      <c r="PIT64" s="362"/>
      <c r="PIU64" s="362"/>
      <c r="PIV64" s="362"/>
      <c r="PIW64" s="362"/>
      <c r="PIX64" s="362"/>
      <c r="PIY64" s="362"/>
      <c r="PIZ64" s="362"/>
      <c r="PJA64" s="362"/>
      <c r="PJB64" s="362"/>
      <c r="PJC64" s="362"/>
      <c r="PJD64" s="362"/>
      <c r="PJE64" s="362"/>
      <c r="PJF64" s="362"/>
      <c r="PJG64" s="362"/>
      <c r="PJH64" s="362"/>
      <c r="PJI64" s="362"/>
      <c r="PJJ64" s="362"/>
      <c r="PJK64" s="362"/>
      <c r="PJL64" s="362"/>
      <c r="PJM64" s="362"/>
      <c r="PJN64" s="362"/>
      <c r="PJO64" s="362"/>
      <c r="PJP64" s="362"/>
      <c r="PJQ64" s="362"/>
      <c r="PJR64" s="362"/>
      <c r="PJS64" s="362"/>
      <c r="PJT64" s="362"/>
      <c r="PJU64" s="362"/>
      <c r="PJV64" s="362"/>
      <c r="PJW64" s="362"/>
      <c r="PJX64" s="362"/>
      <c r="PJY64" s="362"/>
      <c r="PJZ64" s="362"/>
      <c r="PKA64" s="362"/>
      <c r="PKB64" s="362"/>
      <c r="PKC64" s="362"/>
      <c r="PKD64" s="362"/>
      <c r="PKE64" s="362"/>
      <c r="PKF64" s="362"/>
      <c r="PKG64" s="362"/>
      <c r="PKH64" s="362"/>
      <c r="PKI64" s="362"/>
      <c r="PKJ64" s="362"/>
      <c r="PKK64" s="362"/>
      <c r="PKL64" s="362"/>
      <c r="PKM64" s="362"/>
      <c r="PKN64" s="362"/>
      <c r="PKO64" s="362"/>
      <c r="PKP64" s="362"/>
      <c r="PKQ64" s="362"/>
      <c r="PKR64" s="362"/>
      <c r="PKS64" s="362"/>
      <c r="PKT64" s="362"/>
      <c r="PKU64" s="362"/>
      <c r="PKV64" s="362"/>
      <c r="PKW64" s="362"/>
      <c r="PKX64" s="362"/>
      <c r="PKY64" s="362"/>
      <c r="PKZ64" s="362"/>
      <c r="PLA64" s="362"/>
      <c r="PLB64" s="362"/>
      <c r="PLC64" s="362"/>
      <c r="PLD64" s="362"/>
      <c r="PLE64" s="362"/>
      <c r="PLF64" s="362"/>
      <c r="PLG64" s="362"/>
      <c r="PLH64" s="362"/>
      <c r="PLI64" s="362"/>
      <c r="PLJ64" s="362"/>
      <c r="PLK64" s="362"/>
      <c r="PLL64" s="362"/>
      <c r="PLM64" s="362"/>
      <c r="PLN64" s="362"/>
      <c r="PLO64" s="362"/>
      <c r="PLP64" s="362"/>
      <c r="PLQ64" s="362"/>
      <c r="PLR64" s="362"/>
      <c r="PLS64" s="362"/>
      <c r="PLT64" s="362"/>
      <c r="PLU64" s="362"/>
      <c r="PLV64" s="362"/>
      <c r="PLW64" s="362"/>
      <c r="PLX64" s="362"/>
      <c r="PLY64" s="362"/>
      <c r="PLZ64" s="362"/>
      <c r="PMA64" s="362"/>
      <c r="PMB64" s="362"/>
      <c r="PMC64" s="362"/>
      <c r="PMD64" s="362"/>
      <c r="PME64" s="362"/>
      <c r="PMF64" s="362"/>
      <c r="PMG64" s="362"/>
      <c r="PMH64" s="362"/>
      <c r="PMI64" s="362"/>
      <c r="PMJ64" s="362"/>
      <c r="PMK64" s="362"/>
      <c r="PML64" s="362"/>
      <c r="PMM64" s="362"/>
      <c r="PMN64" s="362"/>
      <c r="PMO64" s="362"/>
      <c r="PMP64" s="362"/>
      <c r="PMQ64" s="362"/>
      <c r="PMR64" s="362"/>
      <c r="PMS64" s="362"/>
      <c r="PMT64" s="362"/>
      <c r="PMU64" s="362"/>
      <c r="PMV64" s="362"/>
      <c r="PMW64" s="362"/>
      <c r="PMX64" s="362"/>
      <c r="PMY64" s="362"/>
      <c r="PMZ64" s="362"/>
      <c r="PNA64" s="362"/>
      <c r="PNB64" s="362"/>
      <c r="PNC64" s="362"/>
      <c r="PND64" s="362"/>
      <c r="PNE64" s="362"/>
      <c r="PNF64" s="362"/>
      <c r="PNG64" s="362"/>
      <c r="PNH64" s="362"/>
      <c r="PNI64" s="362"/>
      <c r="PNJ64" s="362"/>
      <c r="PNK64" s="362"/>
      <c r="PNL64" s="362"/>
      <c r="PNM64" s="362"/>
      <c r="PNN64" s="362"/>
      <c r="PNO64" s="362"/>
      <c r="PNP64" s="362"/>
      <c r="PNQ64" s="362"/>
      <c r="PNR64" s="362"/>
      <c r="PNS64" s="362"/>
      <c r="PNT64" s="362"/>
      <c r="PNU64" s="362"/>
      <c r="PNV64" s="362"/>
      <c r="PNW64" s="362"/>
      <c r="PNX64" s="362"/>
      <c r="PNY64" s="362"/>
      <c r="PNZ64" s="362"/>
      <c r="POA64" s="362"/>
      <c r="POB64" s="362"/>
      <c r="POC64" s="362"/>
      <c r="POD64" s="362"/>
      <c r="POE64" s="362"/>
      <c r="POF64" s="362"/>
      <c r="POG64" s="362"/>
      <c r="POH64" s="362"/>
      <c r="POI64" s="362"/>
      <c r="POJ64" s="362"/>
      <c r="POK64" s="362"/>
      <c r="POL64" s="362"/>
      <c r="POM64" s="362"/>
      <c r="PON64" s="362"/>
      <c r="POO64" s="362"/>
      <c r="POP64" s="362"/>
      <c r="POQ64" s="362"/>
      <c r="POR64" s="362"/>
      <c r="POS64" s="362"/>
      <c r="POT64" s="362"/>
      <c r="POU64" s="362"/>
      <c r="POV64" s="362"/>
      <c r="POW64" s="362"/>
      <c r="POX64" s="362"/>
      <c r="POY64" s="362"/>
      <c r="POZ64" s="362"/>
      <c r="PPA64" s="362"/>
      <c r="PPB64" s="362"/>
      <c r="PPC64" s="362"/>
      <c r="PPD64" s="362"/>
      <c r="PPE64" s="362"/>
      <c r="PPF64" s="362"/>
      <c r="PPG64" s="362"/>
      <c r="PPH64" s="362"/>
      <c r="PPI64" s="362"/>
      <c r="PPJ64" s="362"/>
      <c r="PPK64" s="362"/>
      <c r="PPL64" s="362"/>
      <c r="PPM64" s="362"/>
      <c r="PPN64" s="362"/>
      <c r="PPO64" s="362"/>
      <c r="PPP64" s="362"/>
      <c r="PPQ64" s="362"/>
      <c r="PPR64" s="362"/>
      <c r="PPS64" s="362"/>
      <c r="PPT64" s="362"/>
      <c r="PPU64" s="362"/>
      <c r="PPV64" s="362"/>
      <c r="PPW64" s="362"/>
      <c r="PPX64" s="362"/>
      <c r="PPY64" s="362"/>
      <c r="PPZ64" s="362"/>
      <c r="PQA64" s="362"/>
      <c r="PQB64" s="362"/>
      <c r="PQC64" s="362"/>
      <c r="PQD64" s="362"/>
      <c r="PQE64" s="362"/>
      <c r="PQF64" s="362"/>
      <c r="PQG64" s="362"/>
      <c r="PQH64" s="362"/>
      <c r="PQI64" s="362"/>
      <c r="PQJ64" s="362"/>
      <c r="PQK64" s="362"/>
      <c r="PQL64" s="362"/>
      <c r="PQM64" s="362"/>
      <c r="PQN64" s="362"/>
      <c r="PQO64" s="362"/>
      <c r="PQP64" s="362"/>
      <c r="PQQ64" s="362"/>
      <c r="PQR64" s="362"/>
      <c r="PQS64" s="362"/>
      <c r="PQT64" s="362"/>
      <c r="PQU64" s="362"/>
      <c r="PQV64" s="362"/>
      <c r="PQW64" s="362"/>
      <c r="PQX64" s="362"/>
      <c r="PQY64" s="362"/>
      <c r="PQZ64" s="362"/>
      <c r="PRA64" s="362"/>
      <c r="PRB64" s="362"/>
      <c r="PRC64" s="362"/>
      <c r="PRD64" s="362"/>
      <c r="PRE64" s="362"/>
      <c r="PRF64" s="362"/>
      <c r="PRG64" s="362"/>
      <c r="PRH64" s="362"/>
      <c r="PRI64" s="362"/>
      <c r="PRJ64" s="362"/>
      <c r="PRK64" s="362"/>
      <c r="PRL64" s="362"/>
      <c r="PRM64" s="362"/>
      <c r="PRN64" s="362"/>
      <c r="PRO64" s="362"/>
      <c r="PRP64" s="362"/>
      <c r="PRQ64" s="362"/>
      <c r="PRR64" s="362"/>
      <c r="PRS64" s="362"/>
      <c r="PRT64" s="362"/>
      <c r="PRU64" s="362"/>
      <c r="PRV64" s="362"/>
      <c r="PRW64" s="362"/>
      <c r="PRX64" s="362"/>
      <c r="PRY64" s="362"/>
      <c r="PRZ64" s="362"/>
      <c r="PSA64" s="362"/>
      <c r="PSB64" s="362"/>
      <c r="PSC64" s="362"/>
      <c r="PSD64" s="362"/>
      <c r="PSE64" s="362"/>
      <c r="PSF64" s="362"/>
      <c r="PSG64" s="362"/>
      <c r="PSH64" s="362"/>
      <c r="PSI64" s="362"/>
      <c r="PSJ64" s="362"/>
      <c r="PSK64" s="362"/>
      <c r="PSL64" s="362"/>
      <c r="PSM64" s="362"/>
      <c r="PSN64" s="362"/>
      <c r="PSO64" s="362"/>
      <c r="PSP64" s="362"/>
      <c r="PSQ64" s="362"/>
      <c r="PSR64" s="362"/>
      <c r="PSS64" s="362"/>
      <c r="PST64" s="362"/>
      <c r="PSU64" s="362"/>
      <c r="PSV64" s="362"/>
      <c r="PSW64" s="362"/>
      <c r="PSX64" s="362"/>
      <c r="PSY64" s="362"/>
      <c r="PSZ64" s="362"/>
      <c r="PTA64" s="362"/>
      <c r="PTB64" s="362"/>
      <c r="PTC64" s="362"/>
      <c r="PTD64" s="362"/>
      <c r="PTE64" s="362"/>
      <c r="PTF64" s="362"/>
      <c r="PTG64" s="362"/>
      <c r="PTH64" s="362"/>
      <c r="PTI64" s="362"/>
      <c r="PTJ64" s="362"/>
      <c r="PTK64" s="362"/>
      <c r="PTL64" s="362"/>
      <c r="PTM64" s="362"/>
      <c r="PTN64" s="362"/>
      <c r="PTO64" s="362"/>
      <c r="PTP64" s="362"/>
      <c r="PTQ64" s="362"/>
      <c r="PTR64" s="362"/>
      <c r="PTS64" s="362"/>
      <c r="PTT64" s="362"/>
      <c r="PTU64" s="362"/>
      <c r="PTV64" s="362"/>
      <c r="PTW64" s="362"/>
      <c r="PTX64" s="362"/>
      <c r="PTY64" s="362"/>
      <c r="PTZ64" s="362"/>
      <c r="PUA64" s="362"/>
      <c r="PUB64" s="362"/>
      <c r="PUC64" s="362"/>
      <c r="PUD64" s="362"/>
      <c r="PUE64" s="362"/>
      <c r="PUF64" s="362"/>
      <c r="PUG64" s="362"/>
      <c r="PUH64" s="362"/>
      <c r="PUI64" s="362"/>
      <c r="PUJ64" s="362"/>
      <c r="PUK64" s="362"/>
      <c r="PUL64" s="362"/>
      <c r="PUM64" s="362"/>
      <c r="PUN64" s="362"/>
      <c r="PUO64" s="362"/>
      <c r="PUP64" s="362"/>
      <c r="PUQ64" s="362"/>
      <c r="PUR64" s="362"/>
      <c r="PUS64" s="362"/>
      <c r="PUT64" s="362"/>
      <c r="PUU64" s="362"/>
      <c r="PUV64" s="362"/>
      <c r="PUW64" s="362"/>
      <c r="PUX64" s="362"/>
      <c r="PUY64" s="362"/>
      <c r="PUZ64" s="362"/>
      <c r="PVA64" s="362"/>
      <c r="PVB64" s="362"/>
      <c r="PVC64" s="362"/>
      <c r="PVD64" s="362"/>
      <c r="PVE64" s="362"/>
      <c r="PVF64" s="362"/>
      <c r="PVG64" s="362"/>
      <c r="PVH64" s="362"/>
      <c r="PVI64" s="362"/>
      <c r="PVJ64" s="362"/>
      <c r="PVK64" s="362"/>
      <c r="PVL64" s="362"/>
      <c r="PVM64" s="362"/>
      <c r="PVN64" s="362"/>
      <c r="PVO64" s="362"/>
      <c r="PVP64" s="362"/>
      <c r="PVQ64" s="362"/>
      <c r="PVR64" s="362"/>
      <c r="PVS64" s="362"/>
      <c r="PVT64" s="362"/>
      <c r="PVU64" s="362"/>
      <c r="PVV64" s="362"/>
      <c r="PVW64" s="362"/>
      <c r="PVX64" s="362"/>
      <c r="PVY64" s="362"/>
      <c r="PVZ64" s="362"/>
      <c r="PWA64" s="362"/>
      <c r="PWB64" s="362"/>
      <c r="PWC64" s="362"/>
      <c r="PWD64" s="362"/>
      <c r="PWE64" s="362"/>
      <c r="PWF64" s="362"/>
      <c r="PWG64" s="362"/>
      <c r="PWH64" s="362"/>
      <c r="PWI64" s="362"/>
      <c r="PWJ64" s="362"/>
      <c r="PWK64" s="362"/>
      <c r="PWL64" s="362"/>
      <c r="PWM64" s="362"/>
      <c r="PWN64" s="362"/>
      <c r="PWO64" s="362"/>
      <c r="PWP64" s="362"/>
      <c r="PWQ64" s="362"/>
      <c r="PWR64" s="362"/>
      <c r="PWS64" s="362"/>
      <c r="PWT64" s="362"/>
      <c r="PWU64" s="362"/>
      <c r="PWV64" s="362"/>
      <c r="PWW64" s="362"/>
      <c r="PWX64" s="362"/>
      <c r="PWY64" s="362"/>
      <c r="PWZ64" s="362"/>
      <c r="PXA64" s="362"/>
      <c r="PXB64" s="362"/>
      <c r="PXC64" s="362"/>
      <c r="PXD64" s="362"/>
      <c r="PXE64" s="362"/>
      <c r="PXF64" s="362"/>
      <c r="PXG64" s="362"/>
      <c r="PXH64" s="362"/>
      <c r="PXI64" s="362"/>
      <c r="PXJ64" s="362"/>
      <c r="PXK64" s="362"/>
      <c r="PXL64" s="362"/>
      <c r="PXM64" s="362"/>
      <c r="PXN64" s="362"/>
      <c r="PXO64" s="362"/>
      <c r="PXP64" s="362"/>
      <c r="PXQ64" s="362"/>
      <c r="PXR64" s="362"/>
      <c r="PXS64" s="362"/>
      <c r="PXT64" s="362"/>
      <c r="PXU64" s="362"/>
      <c r="PXV64" s="362"/>
      <c r="PXW64" s="362"/>
      <c r="PXX64" s="362"/>
      <c r="PXY64" s="362"/>
      <c r="PXZ64" s="362"/>
      <c r="PYA64" s="362"/>
      <c r="PYB64" s="362"/>
      <c r="PYC64" s="362"/>
      <c r="PYD64" s="362"/>
      <c r="PYE64" s="362"/>
      <c r="PYF64" s="362"/>
      <c r="PYG64" s="362"/>
      <c r="PYH64" s="362"/>
      <c r="PYI64" s="362"/>
      <c r="PYJ64" s="362"/>
      <c r="PYK64" s="362"/>
      <c r="PYL64" s="362"/>
      <c r="PYM64" s="362"/>
      <c r="PYN64" s="362"/>
      <c r="PYO64" s="362"/>
      <c r="PYP64" s="362"/>
      <c r="PYQ64" s="362"/>
      <c r="PYR64" s="362"/>
      <c r="PYS64" s="362"/>
      <c r="PYT64" s="362"/>
      <c r="PYU64" s="362"/>
      <c r="PYV64" s="362"/>
      <c r="PYW64" s="362"/>
      <c r="PYX64" s="362"/>
      <c r="PYY64" s="362"/>
      <c r="PYZ64" s="362"/>
      <c r="PZA64" s="362"/>
      <c r="PZB64" s="362"/>
      <c r="PZC64" s="362"/>
      <c r="PZD64" s="362"/>
      <c r="PZE64" s="362"/>
      <c r="PZF64" s="362"/>
      <c r="PZG64" s="362"/>
      <c r="PZH64" s="362"/>
      <c r="PZI64" s="362"/>
      <c r="PZJ64" s="362"/>
      <c r="PZK64" s="362"/>
      <c r="PZL64" s="362"/>
      <c r="PZM64" s="362"/>
      <c r="PZN64" s="362"/>
      <c r="PZO64" s="362"/>
      <c r="PZP64" s="362"/>
      <c r="PZQ64" s="362"/>
      <c r="PZR64" s="362"/>
      <c r="PZS64" s="362"/>
      <c r="PZT64" s="362"/>
      <c r="PZU64" s="362"/>
      <c r="PZV64" s="362"/>
      <c r="PZW64" s="362"/>
      <c r="PZX64" s="362"/>
      <c r="PZY64" s="362"/>
      <c r="PZZ64" s="362"/>
      <c r="QAA64" s="362"/>
      <c r="QAB64" s="362"/>
      <c r="QAC64" s="362"/>
      <c r="QAD64" s="362"/>
      <c r="QAE64" s="362"/>
      <c r="QAF64" s="362"/>
      <c r="QAG64" s="362"/>
      <c r="QAH64" s="362"/>
      <c r="QAI64" s="362"/>
      <c r="QAJ64" s="362"/>
      <c r="QAK64" s="362"/>
      <c r="QAL64" s="362"/>
      <c r="QAM64" s="362"/>
      <c r="QAN64" s="362"/>
      <c r="QAO64" s="362"/>
      <c r="QAP64" s="362"/>
      <c r="QAQ64" s="362"/>
      <c r="QAR64" s="362"/>
      <c r="QAS64" s="362"/>
      <c r="QAT64" s="362"/>
      <c r="QAU64" s="362"/>
      <c r="QAV64" s="362"/>
      <c r="QAW64" s="362"/>
      <c r="QAX64" s="362"/>
      <c r="QAY64" s="362"/>
      <c r="QAZ64" s="362"/>
      <c r="QBA64" s="362"/>
      <c r="QBB64" s="362"/>
      <c r="QBC64" s="362"/>
      <c r="QBD64" s="362"/>
      <c r="QBE64" s="362"/>
      <c r="QBF64" s="362"/>
      <c r="QBG64" s="362"/>
      <c r="QBH64" s="362"/>
      <c r="QBI64" s="362"/>
      <c r="QBJ64" s="362"/>
      <c r="QBK64" s="362"/>
      <c r="QBL64" s="362"/>
      <c r="QBM64" s="362"/>
      <c r="QBN64" s="362"/>
      <c r="QBO64" s="362"/>
      <c r="QBP64" s="362"/>
      <c r="QBQ64" s="362"/>
      <c r="QBR64" s="362"/>
      <c r="QBS64" s="362"/>
      <c r="QBT64" s="362"/>
      <c r="QBU64" s="362"/>
      <c r="QBV64" s="362"/>
      <c r="QBW64" s="362"/>
      <c r="QBX64" s="362"/>
      <c r="QBY64" s="362"/>
      <c r="QBZ64" s="362"/>
      <c r="QCA64" s="362"/>
      <c r="QCB64" s="362"/>
      <c r="QCC64" s="362"/>
      <c r="QCD64" s="362"/>
      <c r="QCE64" s="362"/>
      <c r="QCF64" s="362"/>
      <c r="QCG64" s="362"/>
      <c r="QCH64" s="362"/>
      <c r="QCI64" s="362"/>
      <c r="QCJ64" s="362"/>
      <c r="QCK64" s="362"/>
      <c r="QCL64" s="362"/>
      <c r="QCM64" s="362"/>
      <c r="QCN64" s="362"/>
      <c r="QCO64" s="362"/>
      <c r="QCP64" s="362"/>
      <c r="QCQ64" s="362"/>
      <c r="QCR64" s="362"/>
      <c r="QCS64" s="362"/>
      <c r="QCT64" s="362"/>
      <c r="QCU64" s="362"/>
      <c r="QCV64" s="362"/>
      <c r="QCW64" s="362"/>
      <c r="QCX64" s="362"/>
      <c r="QCY64" s="362"/>
      <c r="QCZ64" s="362"/>
      <c r="QDA64" s="362"/>
      <c r="QDB64" s="362"/>
      <c r="QDC64" s="362"/>
      <c r="QDD64" s="362"/>
      <c r="QDE64" s="362"/>
      <c r="QDF64" s="362"/>
      <c r="QDG64" s="362"/>
      <c r="QDH64" s="362"/>
      <c r="QDI64" s="362"/>
      <c r="QDJ64" s="362"/>
      <c r="QDK64" s="362"/>
      <c r="QDL64" s="362"/>
      <c r="QDM64" s="362"/>
      <c r="QDN64" s="362"/>
      <c r="QDO64" s="362"/>
      <c r="QDP64" s="362"/>
      <c r="QDQ64" s="362"/>
      <c r="QDR64" s="362"/>
      <c r="QDS64" s="362"/>
      <c r="QDT64" s="362"/>
      <c r="QDU64" s="362"/>
      <c r="QDV64" s="362"/>
      <c r="QDW64" s="362"/>
      <c r="QDX64" s="362"/>
      <c r="QDY64" s="362"/>
      <c r="QDZ64" s="362"/>
      <c r="QEA64" s="362"/>
      <c r="QEB64" s="362"/>
      <c r="QEC64" s="362"/>
      <c r="QED64" s="362"/>
      <c r="QEE64" s="362"/>
      <c r="QEF64" s="362"/>
      <c r="QEG64" s="362"/>
      <c r="QEH64" s="362"/>
      <c r="QEI64" s="362"/>
      <c r="QEJ64" s="362"/>
      <c r="QEK64" s="362"/>
      <c r="QEL64" s="362"/>
      <c r="QEM64" s="362"/>
      <c r="QEN64" s="362"/>
      <c r="QEO64" s="362"/>
      <c r="QEP64" s="362"/>
      <c r="QEQ64" s="362"/>
      <c r="QER64" s="362"/>
      <c r="QES64" s="362"/>
      <c r="QET64" s="362"/>
      <c r="QEU64" s="362"/>
      <c r="QEV64" s="362"/>
      <c r="QEW64" s="362"/>
      <c r="QEX64" s="362"/>
      <c r="QEY64" s="362"/>
      <c r="QEZ64" s="362"/>
      <c r="QFA64" s="362"/>
      <c r="QFB64" s="362"/>
      <c r="QFC64" s="362"/>
      <c r="QFD64" s="362"/>
      <c r="QFE64" s="362"/>
      <c r="QFF64" s="362"/>
      <c r="QFG64" s="362"/>
      <c r="QFH64" s="362"/>
      <c r="QFI64" s="362"/>
      <c r="QFJ64" s="362"/>
      <c r="QFK64" s="362"/>
      <c r="QFL64" s="362"/>
      <c r="QFM64" s="362"/>
      <c r="QFN64" s="362"/>
      <c r="QFO64" s="362"/>
      <c r="QFP64" s="362"/>
      <c r="QFQ64" s="362"/>
      <c r="QFR64" s="362"/>
      <c r="QFS64" s="362"/>
      <c r="QFT64" s="362"/>
      <c r="QFU64" s="362"/>
      <c r="QFV64" s="362"/>
      <c r="QFW64" s="362"/>
      <c r="QFX64" s="362"/>
      <c r="QFY64" s="362"/>
      <c r="QFZ64" s="362"/>
      <c r="QGA64" s="362"/>
      <c r="QGB64" s="362"/>
      <c r="QGC64" s="362"/>
      <c r="QGD64" s="362"/>
      <c r="QGE64" s="362"/>
      <c r="QGF64" s="362"/>
      <c r="QGG64" s="362"/>
      <c r="QGH64" s="362"/>
      <c r="QGI64" s="362"/>
      <c r="QGJ64" s="362"/>
      <c r="QGK64" s="362"/>
      <c r="QGL64" s="362"/>
      <c r="QGM64" s="362"/>
      <c r="QGN64" s="362"/>
      <c r="QGO64" s="362"/>
      <c r="QGP64" s="362"/>
      <c r="QGQ64" s="362"/>
      <c r="QGR64" s="362"/>
      <c r="QGS64" s="362"/>
      <c r="QGT64" s="362"/>
      <c r="QGU64" s="362"/>
      <c r="QGV64" s="362"/>
      <c r="QGW64" s="362"/>
      <c r="QGX64" s="362"/>
      <c r="QGY64" s="362"/>
      <c r="QGZ64" s="362"/>
      <c r="QHA64" s="362"/>
      <c r="QHB64" s="362"/>
      <c r="QHC64" s="362"/>
      <c r="QHD64" s="362"/>
      <c r="QHE64" s="362"/>
      <c r="QHF64" s="362"/>
      <c r="QHG64" s="362"/>
      <c r="QHH64" s="362"/>
      <c r="QHI64" s="362"/>
      <c r="QHJ64" s="362"/>
      <c r="QHK64" s="362"/>
      <c r="QHL64" s="362"/>
      <c r="QHM64" s="362"/>
      <c r="QHN64" s="362"/>
      <c r="QHO64" s="362"/>
      <c r="QHP64" s="362"/>
      <c r="QHQ64" s="362"/>
      <c r="QHR64" s="362"/>
      <c r="QHS64" s="362"/>
      <c r="QHT64" s="362"/>
      <c r="QHU64" s="362"/>
      <c r="QHV64" s="362"/>
      <c r="QHW64" s="362"/>
      <c r="QHX64" s="362"/>
      <c r="QHY64" s="362"/>
      <c r="QHZ64" s="362"/>
      <c r="QIA64" s="362"/>
      <c r="QIB64" s="362"/>
      <c r="QIC64" s="362"/>
      <c r="QID64" s="362"/>
      <c r="QIE64" s="362"/>
      <c r="QIF64" s="362"/>
      <c r="QIG64" s="362"/>
      <c r="QIH64" s="362"/>
      <c r="QII64" s="362"/>
      <c r="QIJ64" s="362"/>
      <c r="QIK64" s="362"/>
      <c r="QIL64" s="362"/>
      <c r="QIM64" s="362"/>
      <c r="QIN64" s="362"/>
      <c r="QIO64" s="362"/>
      <c r="QIP64" s="362"/>
      <c r="QIQ64" s="362"/>
      <c r="QIR64" s="362"/>
      <c r="QIS64" s="362"/>
      <c r="QIT64" s="362"/>
      <c r="QIU64" s="362"/>
      <c r="QIV64" s="362"/>
      <c r="QIW64" s="362"/>
      <c r="QIX64" s="362"/>
      <c r="QIY64" s="362"/>
      <c r="QIZ64" s="362"/>
      <c r="QJA64" s="362"/>
      <c r="QJB64" s="362"/>
      <c r="QJC64" s="362"/>
      <c r="QJD64" s="362"/>
      <c r="QJE64" s="362"/>
      <c r="QJF64" s="362"/>
      <c r="QJG64" s="362"/>
      <c r="QJH64" s="362"/>
      <c r="QJI64" s="362"/>
      <c r="QJJ64" s="362"/>
      <c r="QJK64" s="362"/>
      <c r="QJL64" s="362"/>
      <c r="QJM64" s="362"/>
      <c r="QJN64" s="362"/>
      <c r="QJO64" s="362"/>
      <c r="QJP64" s="362"/>
      <c r="QJQ64" s="362"/>
      <c r="QJR64" s="362"/>
      <c r="QJS64" s="362"/>
      <c r="QJT64" s="362"/>
      <c r="QJU64" s="362"/>
      <c r="QJV64" s="362"/>
      <c r="QJW64" s="362"/>
      <c r="QJX64" s="362"/>
      <c r="QJY64" s="362"/>
      <c r="QJZ64" s="362"/>
      <c r="QKA64" s="362"/>
      <c r="QKB64" s="362"/>
      <c r="QKC64" s="362"/>
      <c r="QKD64" s="362"/>
      <c r="QKE64" s="362"/>
      <c r="QKF64" s="362"/>
      <c r="QKG64" s="362"/>
      <c r="QKH64" s="362"/>
      <c r="QKI64" s="362"/>
      <c r="QKJ64" s="362"/>
      <c r="QKK64" s="362"/>
      <c r="QKL64" s="362"/>
      <c r="QKM64" s="362"/>
      <c r="QKN64" s="362"/>
      <c r="QKO64" s="362"/>
      <c r="QKP64" s="362"/>
      <c r="QKQ64" s="362"/>
      <c r="QKR64" s="362"/>
      <c r="QKS64" s="362"/>
      <c r="QKT64" s="362"/>
      <c r="QKU64" s="362"/>
      <c r="QKV64" s="362"/>
      <c r="QKW64" s="362"/>
      <c r="QKX64" s="362"/>
      <c r="QKY64" s="362"/>
      <c r="QKZ64" s="362"/>
      <c r="QLA64" s="362"/>
      <c r="QLB64" s="362"/>
      <c r="QLC64" s="362"/>
      <c r="QLD64" s="362"/>
      <c r="QLE64" s="362"/>
      <c r="QLF64" s="362"/>
      <c r="QLG64" s="362"/>
      <c r="QLH64" s="362"/>
      <c r="QLI64" s="362"/>
      <c r="QLJ64" s="362"/>
      <c r="QLK64" s="362"/>
      <c r="QLL64" s="362"/>
      <c r="QLM64" s="362"/>
      <c r="QLN64" s="362"/>
      <c r="QLO64" s="362"/>
      <c r="QLP64" s="362"/>
      <c r="QLQ64" s="362"/>
      <c r="QLR64" s="362"/>
      <c r="QLS64" s="362"/>
      <c r="QLT64" s="362"/>
      <c r="QLU64" s="362"/>
      <c r="QLV64" s="362"/>
      <c r="QLW64" s="362"/>
      <c r="QLX64" s="362"/>
      <c r="QLY64" s="362"/>
      <c r="QLZ64" s="362"/>
      <c r="QMA64" s="362"/>
      <c r="QMB64" s="362"/>
      <c r="QMC64" s="362"/>
      <c r="QMD64" s="362"/>
      <c r="QME64" s="362"/>
      <c r="QMF64" s="362"/>
      <c r="QMG64" s="362"/>
      <c r="QMH64" s="362"/>
      <c r="QMI64" s="362"/>
      <c r="QMJ64" s="362"/>
      <c r="QMK64" s="362"/>
      <c r="QML64" s="362"/>
      <c r="QMM64" s="362"/>
      <c r="QMN64" s="362"/>
      <c r="QMO64" s="362"/>
      <c r="QMP64" s="362"/>
      <c r="QMQ64" s="362"/>
      <c r="QMR64" s="362"/>
      <c r="QMS64" s="362"/>
      <c r="QMT64" s="362"/>
      <c r="QMU64" s="362"/>
      <c r="QMV64" s="362"/>
      <c r="QMW64" s="362"/>
      <c r="QMX64" s="362"/>
      <c r="QMY64" s="362"/>
      <c r="QMZ64" s="362"/>
      <c r="QNA64" s="362"/>
      <c r="QNB64" s="362"/>
      <c r="QNC64" s="362"/>
      <c r="QND64" s="362"/>
      <c r="QNE64" s="362"/>
      <c r="QNF64" s="362"/>
      <c r="QNG64" s="362"/>
      <c r="QNH64" s="362"/>
      <c r="QNI64" s="362"/>
      <c r="QNJ64" s="362"/>
      <c r="QNK64" s="362"/>
      <c r="QNL64" s="362"/>
      <c r="QNM64" s="362"/>
      <c r="QNN64" s="362"/>
      <c r="QNO64" s="362"/>
      <c r="QNP64" s="362"/>
      <c r="QNQ64" s="362"/>
      <c r="QNR64" s="362"/>
      <c r="QNS64" s="362"/>
      <c r="QNT64" s="362"/>
      <c r="QNU64" s="362"/>
      <c r="QNV64" s="362"/>
      <c r="QNW64" s="362"/>
      <c r="QNX64" s="362"/>
      <c r="QNY64" s="362"/>
      <c r="QNZ64" s="362"/>
      <c r="QOA64" s="362"/>
      <c r="QOB64" s="362"/>
      <c r="QOC64" s="362"/>
      <c r="QOD64" s="362"/>
      <c r="QOE64" s="362"/>
      <c r="QOF64" s="362"/>
      <c r="QOG64" s="362"/>
      <c r="QOH64" s="362"/>
      <c r="QOI64" s="362"/>
      <c r="QOJ64" s="362"/>
      <c r="QOK64" s="362"/>
      <c r="QOL64" s="362"/>
      <c r="QOM64" s="362"/>
      <c r="QON64" s="362"/>
      <c r="QOO64" s="362"/>
      <c r="QOP64" s="362"/>
      <c r="QOQ64" s="362"/>
      <c r="QOR64" s="362"/>
      <c r="QOS64" s="362"/>
      <c r="QOT64" s="362"/>
      <c r="QOU64" s="362"/>
      <c r="QOV64" s="362"/>
      <c r="QOW64" s="362"/>
      <c r="QOX64" s="362"/>
      <c r="QOY64" s="362"/>
      <c r="QOZ64" s="362"/>
      <c r="QPA64" s="362"/>
      <c r="QPB64" s="362"/>
      <c r="QPC64" s="362"/>
      <c r="QPD64" s="362"/>
      <c r="QPE64" s="362"/>
      <c r="QPF64" s="362"/>
      <c r="QPG64" s="362"/>
      <c r="QPH64" s="362"/>
      <c r="QPI64" s="362"/>
      <c r="QPJ64" s="362"/>
      <c r="QPK64" s="362"/>
      <c r="QPL64" s="362"/>
      <c r="QPM64" s="362"/>
      <c r="QPN64" s="362"/>
      <c r="QPO64" s="362"/>
      <c r="QPP64" s="362"/>
      <c r="QPQ64" s="362"/>
      <c r="QPR64" s="362"/>
      <c r="QPS64" s="362"/>
      <c r="QPT64" s="362"/>
      <c r="QPU64" s="362"/>
      <c r="QPV64" s="362"/>
      <c r="QPW64" s="362"/>
      <c r="QPX64" s="362"/>
      <c r="QPY64" s="362"/>
      <c r="QPZ64" s="362"/>
      <c r="QQA64" s="362"/>
      <c r="QQB64" s="362"/>
      <c r="QQC64" s="362"/>
      <c r="QQD64" s="362"/>
      <c r="QQE64" s="362"/>
      <c r="QQF64" s="362"/>
      <c r="QQG64" s="362"/>
      <c r="QQH64" s="362"/>
      <c r="QQI64" s="362"/>
      <c r="QQJ64" s="362"/>
      <c r="QQK64" s="362"/>
      <c r="QQL64" s="362"/>
      <c r="QQM64" s="362"/>
      <c r="QQN64" s="362"/>
      <c r="QQO64" s="362"/>
      <c r="QQP64" s="362"/>
      <c r="QQQ64" s="362"/>
      <c r="QQR64" s="362"/>
      <c r="QQS64" s="362"/>
      <c r="QQT64" s="362"/>
      <c r="QQU64" s="362"/>
      <c r="QQV64" s="362"/>
      <c r="QQW64" s="362"/>
      <c r="QQX64" s="362"/>
      <c r="QQY64" s="362"/>
      <c r="QQZ64" s="362"/>
      <c r="QRA64" s="362"/>
      <c r="QRB64" s="362"/>
      <c r="QRC64" s="362"/>
      <c r="QRD64" s="362"/>
      <c r="QRE64" s="362"/>
      <c r="QRF64" s="362"/>
      <c r="QRG64" s="362"/>
      <c r="QRH64" s="362"/>
      <c r="QRI64" s="362"/>
      <c r="QRJ64" s="362"/>
      <c r="QRK64" s="362"/>
      <c r="QRL64" s="362"/>
      <c r="QRM64" s="362"/>
      <c r="QRN64" s="362"/>
      <c r="QRO64" s="362"/>
      <c r="QRP64" s="362"/>
      <c r="QRQ64" s="362"/>
      <c r="QRR64" s="362"/>
      <c r="QRS64" s="362"/>
      <c r="QRT64" s="362"/>
      <c r="QRU64" s="362"/>
      <c r="QRV64" s="362"/>
      <c r="QRW64" s="362"/>
      <c r="QRX64" s="362"/>
      <c r="QRY64" s="362"/>
      <c r="QRZ64" s="362"/>
      <c r="QSA64" s="362"/>
      <c r="QSB64" s="362"/>
      <c r="QSC64" s="362"/>
      <c r="QSD64" s="362"/>
      <c r="QSE64" s="362"/>
      <c r="QSF64" s="362"/>
      <c r="QSG64" s="362"/>
      <c r="QSH64" s="362"/>
      <c r="QSI64" s="362"/>
      <c r="QSJ64" s="362"/>
      <c r="QSK64" s="362"/>
      <c r="QSL64" s="362"/>
      <c r="QSM64" s="362"/>
      <c r="QSN64" s="362"/>
      <c r="QSO64" s="362"/>
      <c r="QSP64" s="362"/>
      <c r="QSQ64" s="362"/>
      <c r="QSR64" s="362"/>
      <c r="QSS64" s="362"/>
      <c r="QST64" s="362"/>
      <c r="QSU64" s="362"/>
      <c r="QSV64" s="362"/>
      <c r="QSW64" s="362"/>
      <c r="QSX64" s="362"/>
      <c r="QSY64" s="362"/>
      <c r="QSZ64" s="362"/>
      <c r="QTA64" s="362"/>
      <c r="QTB64" s="362"/>
      <c r="QTC64" s="362"/>
      <c r="QTD64" s="362"/>
      <c r="QTE64" s="362"/>
      <c r="QTF64" s="362"/>
      <c r="QTG64" s="362"/>
      <c r="QTH64" s="362"/>
      <c r="QTI64" s="362"/>
      <c r="QTJ64" s="362"/>
      <c r="QTK64" s="362"/>
      <c r="QTL64" s="362"/>
      <c r="QTM64" s="362"/>
      <c r="QTN64" s="362"/>
      <c r="QTO64" s="362"/>
      <c r="QTP64" s="362"/>
      <c r="QTQ64" s="362"/>
      <c r="QTR64" s="362"/>
      <c r="QTS64" s="362"/>
      <c r="QTT64" s="362"/>
      <c r="QTU64" s="362"/>
      <c r="QTV64" s="362"/>
      <c r="QTW64" s="362"/>
      <c r="QTX64" s="362"/>
      <c r="QTY64" s="362"/>
      <c r="QTZ64" s="362"/>
      <c r="QUA64" s="362"/>
      <c r="QUB64" s="362"/>
      <c r="QUC64" s="362"/>
      <c r="QUD64" s="362"/>
      <c r="QUE64" s="362"/>
      <c r="QUF64" s="362"/>
      <c r="QUG64" s="362"/>
      <c r="QUH64" s="362"/>
      <c r="QUI64" s="362"/>
      <c r="QUJ64" s="362"/>
      <c r="QUK64" s="362"/>
      <c r="QUL64" s="362"/>
      <c r="QUM64" s="362"/>
      <c r="QUN64" s="362"/>
      <c r="QUO64" s="362"/>
      <c r="QUP64" s="362"/>
      <c r="QUQ64" s="362"/>
      <c r="QUR64" s="362"/>
      <c r="QUS64" s="362"/>
      <c r="QUT64" s="362"/>
      <c r="QUU64" s="362"/>
      <c r="QUV64" s="362"/>
      <c r="QUW64" s="362"/>
      <c r="QUX64" s="362"/>
      <c r="QUY64" s="362"/>
      <c r="QUZ64" s="362"/>
      <c r="QVA64" s="362"/>
      <c r="QVB64" s="362"/>
      <c r="QVC64" s="362"/>
      <c r="QVD64" s="362"/>
      <c r="QVE64" s="362"/>
      <c r="QVF64" s="362"/>
      <c r="QVG64" s="362"/>
      <c r="QVH64" s="362"/>
      <c r="QVI64" s="362"/>
      <c r="QVJ64" s="362"/>
      <c r="QVK64" s="362"/>
      <c r="QVL64" s="362"/>
      <c r="QVM64" s="362"/>
      <c r="QVN64" s="362"/>
      <c r="QVO64" s="362"/>
      <c r="QVP64" s="362"/>
      <c r="QVQ64" s="362"/>
      <c r="QVR64" s="362"/>
      <c r="QVS64" s="362"/>
      <c r="QVT64" s="362"/>
      <c r="QVU64" s="362"/>
      <c r="QVV64" s="362"/>
      <c r="QVW64" s="362"/>
      <c r="QVX64" s="362"/>
      <c r="QVY64" s="362"/>
      <c r="QVZ64" s="362"/>
      <c r="QWA64" s="362"/>
      <c r="QWB64" s="362"/>
      <c r="QWC64" s="362"/>
      <c r="QWD64" s="362"/>
      <c r="QWE64" s="362"/>
      <c r="QWF64" s="362"/>
      <c r="QWG64" s="362"/>
      <c r="QWH64" s="362"/>
      <c r="QWI64" s="362"/>
      <c r="QWJ64" s="362"/>
      <c r="QWK64" s="362"/>
      <c r="QWL64" s="362"/>
      <c r="QWM64" s="362"/>
      <c r="QWN64" s="362"/>
      <c r="QWO64" s="362"/>
      <c r="QWP64" s="362"/>
      <c r="QWQ64" s="362"/>
      <c r="QWR64" s="362"/>
      <c r="QWS64" s="362"/>
      <c r="QWT64" s="362"/>
      <c r="QWU64" s="362"/>
      <c r="QWV64" s="362"/>
      <c r="QWW64" s="362"/>
      <c r="QWX64" s="362"/>
      <c r="QWY64" s="362"/>
      <c r="QWZ64" s="362"/>
      <c r="QXA64" s="362"/>
      <c r="QXB64" s="362"/>
      <c r="QXC64" s="362"/>
      <c r="QXD64" s="362"/>
      <c r="QXE64" s="362"/>
      <c r="QXF64" s="362"/>
      <c r="QXG64" s="362"/>
      <c r="QXH64" s="362"/>
      <c r="QXI64" s="362"/>
      <c r="QXJ64" s="362"/>
      <c r="QXK64" s="362"/>
      <c r="QXL64" s="362"/>
      <c r="QXM64" s="362"/>
      <c r="QXN64" s="362"/>
      <c r="QXO64" s="362"/>
      <c r="QXP64" s="362"/>
      <c r="QXQ64" s="362"/>
      <c r="QXR64" s="362"/>
      <c r="QXS64" s="362"/>
      <c r="QXT64" s="362"/>
      <c r="QXU64" s="362"/>
      <c r="QXV64" s="362"/>
      <c r="QXW64" s="362"/>
      <c r="QXX64" s="362"/>
      <c r="QXY64" s="362"/>
      <c r="QXZ64" s="362"/>
      <c r="QYA64" s="362"/>
      <c r="QYB64" s="362"/>
      <c r="QYC64" s="362"/>
      <c r="QYD64" s="362"/>
      <c r="QYE64" s="362"/>
      <c r="QYF64" s="362"/>
      <c r="QYG64" s="362"/>
      <c r="QYH64" s="362"/>
      <c r="QYI64" s="362"/>
      <c r="QYJ64" s="362"/>
      <c r="QYK64" s="362"/>
      <c r="QYL64" s="362"/>
      <c r="QYM64" s="362"/>
      <c r="QYN64" s="362"/>
      <c r="QYO64" s="362"/>
      <c r="QYP64" s="362"/>
      <c r="QYQ64" s="362"/>
      <c r="QYR64" s="362"/>
      <c r="QYS64" s="362"/>
      <c r="QYT64" s="362"/>
      <c r="QYU64" s="362"/>
      <c r="QYV64" s="362"/>
      <c r="QYW64" s="362"/>
      <c r="QYX64" s="362"/>
      <c r="QYY64" s="362"/>
      <c r="QYZ64" s="362"/>
      <c r="QZA64" s="362"/>
      <c r="QZB64" s="362"/>
      <c r="QZC64" s="362"/>
      <c r="QZD64" s="362"/>
      <c r="QZE64" s="362"/>
      <c r="QZF64" s="362"/>
      <c r="QZG64" s="362"/>
      <c r="QZH64" s="362"/>
      <c r="QZI64" s="362"/>
      <c r="QZJ64" s="362"/>
      <c r="QZK64" s="362"/>
      <c r="QZL64" s="362"/>
      <c r="QZM64" s="362"/>
      <c r="QZN64" s="362"/>
      <c r="QZO64" s="362"/>
      <c r="QZP64" s="362"/>
      <c r="QZQ64" s="362"/>
      <c r="QZR64" s="362"/>
      <c r="QZS64" s="362"/>
      <c r="QZT64" s="362"/>
      <c r="QZU64" s="362"/>
      <c r="QZV64" s="362"/>
      <c r="QZW64" s="362"/>
      <c r="QZX64" s="362"/>
      <c r="QZY64" s="362"/>
      <c r="QZZ64" s="362"/>
      <c r="RAA64" s="362"/>
      <c r="RAB64" s="362"/>
      <c r="RAC64" s="362"/>
      <c r="RAD64" s="362"/>
      <c r="RAE64" s="362"/>
      <c r="RAF64" s="362"/>
      <c r="RAG64" s="362"/>
      <c r="RAH64" s="362"/>
      <c r="RAI64" s="362"/>
      <c r="RAJ64" s="362"/>
      <c r="RAK64" s="362"/>
      <c r="RAL64" s="362"/>
      <c r="RAM64" s="362"/>
      <c r="RAN64" s="362"/>
      <c r="RAO64" s="362"/>
      <c r="RAP64" s="362"/>
      <c r="RAQ64" s="362"/>
      <c r="RAR64" s="362"/>
      <c r="RAS64" s="362"/>
      <c r="RAT64" s="362"/>
      <c r="RAU64" s="362"/>
      <c r="RAV64" s="362"/>
      <c r="RAW64" s="362"/>
      <c r="RAX64" s="362"/>
      <c r="RAY64" s="362"/>
      <c r="RAZ64" s="362"/>
      <c r="RBA64" s="362"/>
      <c r="RBB64" s="362"/>
      <c r="RBC64" s="362"/>
      <c r="RBD64" s="362"/>
      <c r="RBE64" s="362"/>
      <c r="RBF64" s="362"/>
      <c r="RBG64" s="362"/>
      <c r="RBH64" s="362"/>
      <c r="RBI64" s="362"/>
      <c r="RBJ64" s="362"/>
      <c r="RBK64" s="362"/>
      <c r="RBL64" s="362"/>
      <c r="RBM64" s="362"/>
      <c r="RBN64" s="362"/>
      <c r="RBO64" s="362"/>
      <c r="RBP64" s="362"/>
      <c r="RBQ64" s="362"/>
      <c r="RBR64" s="362"/>
      <c r="RBS64" s="362"/>
      <c r="RBT64" s="362"/>
      <c r="RBU64" s="362"/>
      <c r="RBV64" s="362"/>
      <c r="RBW64" s="362"/>
      <c r="RBX64" s="362"/>
      <c r="RBY64" s="362"/>
      <c r="RBZ64" s="362"/>
      <c r="RCA64" s="362"/>
      <c r="RCB64" s="362"/>
      <c r="RCC64" s="362"/>
      <c r="RCD64" s="362"/>
      <c r="RCE64" s="362"/>
      <c r="RCF64" s="362"/>
      <c r="RCG64" s="362"/>
      <c r="RCH64" s="362"/>
      <c r="RCI64" s="362"/>
      <c r="RCJ64" s="362"/>
      <c r="RCK64" s="362"/>
      <c r="RCL64" s="362"/>
      <c r="RCM64" s="362"/>
      <c r="RCN64" s="362"/>
      <c r="RCO64" s="362"/>
      <c r="RCP64" s="362"/>
      <c r="RCQ64" s="362"/>
      <c r="RCR64" s="362"/>
      <c r="RCS64" s="362"/>
      <c r="RCT64" s="362"/>
      <c r="RCU64" s="362"/>
      <c r="RCV64" s="362"/>
      <c r="RCW64" s="362"/>
      <c r="RCX64" s="362"/>
      <c r="RCY64" s="362"/>
      <c r="RCZ64" s="362"/>
      <c r="RDA64" s="362"/>
      <c r="RDB64" s="362"/>
      <c r="RDC64" s="362"/>
      <c r="RDD64" s="362"/>
      <c r="RDE64" s="362"/>
      <c r="RDF64" s="362"/>
      <c r="RDG64" s="362"/>
      <c r="RDH64" s="362"/>
      <c r="RDI64" s="362"/>
      <c r="RDJ64" s="362"/>
      <c r="RDK64" s="362"/>
      <c r="RDL64" s="362"/>
      <c r="RDM64" s="362"/>
      <c r="RDN64" s="362"/>
      <c r="RDO64" s="362"/>
      <c r="RDP64" s="362"/>
      <c r="RDQ64" s="362"/>
      <c r="RDR64" s="362"/>
      <c r="RDS64" s="362"/>
      <c r="RDT64" s="362"/>
      <c r="RDU64" s="362"/>
      <c r="RDV64" s="362"/>
      <c r="RDW64" s="362"/>
      <c r="RDX64" s="362"/>
      <c r="RDY64" s="362"/>
      <c r="RDZ64" s="362"/>
      <c r="REA64" s="362"/>
      <c r="REB64" s="362"/>
      <c r="REC64" s="362"/>
      <c r="RED64" s="362"/>
      <c r="REE64" s="362"/>
      <c r="REF64" s="362"/>
      <c r="REG64" s="362"/>
      <c r="REH64" s="362"/>
      <c r="REI64" s="362"/>
      <c r="REJ64" s="362"/>
      <c r="REK64" s="362"/>
      <c r="REL64" s="362"/>
      <c r="REM64" s="362"/>
      <c r="REN64" s="362"/>
      <c r="REO64" s="362"/>
      <c r="REP64" s="362"/>
      <c r="REQ64" s="362"/>
      <c r="RER64" s="362"/>
      <c r="RES64" s="362"/>
      <c r="RET64" s="362"/>
      <c r="REU64" s="362"/>
      <c r="REV64" s="362"/>
      <c r="REW64" s="362"/>
      <c r="REX64" s="362"/>
      <c r="REY64" s="362"/>
      <c r="REZ64" s="362"/>
      <c r="RFA64" s="362"/>
      <c r="RFB64" s="362"/>
      <c r="RFC64" s="362"/>
      <c r="RFD64" s="362"/>
      <c r="RFE64" s="362"/>
      <c r="RFF64" s="362"/>
      <c r="RFG64" s="362"/>
      <c r="RFH64" s="362"/>
      <c r="RFI64" s="362"/>
      <c r="RFJ64" s="362"/>
      <c r="RFK64" s="362"/>
      <c r="RFL64" s="362"/>
      <c r="RFM64" s="362"/>
      <c r="RFN64" s="362"/>
      <c r="RFO64" s="362"/>
      <c r="RFP64" s="362"/>
      <c r="RFQ64" s="362"/>
      <c r="RFR64" s="362"/>
      <c r="RFS64" s="362"/>
      <c r="RFT64" s="362"/>
      <c r="RFU64" s="362"/>
      <c r="RFV64" s="362"/>
      <c r="RFW64" s="362"/>
      <c r="RFX64" s="362"/>
      <c r="RFY64" s="362"/>
      <c r="RFZ64" s="362"/>
      <c r="RGA64" s="362"/>
      <c r="RGB64" s="362"/>
      <c r="RGC64" s="362"/>
      <c r="RGD64" s="362"/>
      <c r="RGE64" s="362"/>
      <c r="RGF64" s="362"/>
      <c r="RGG64" s="362"/>
      <c r="RGH64" s="362"/>
      <c r="RGI64" s="362"/>
      <c r="RGJ64" s="362"/>
      <c r="RGK64" s="362"/>
      <c r="RGL64" s="362"/>
      <c r="RGM64" s="362"/>
      <c r="RGN64" s="362"/>
      <c r="RGO64" s="362"/>
      <c r="RGP64" s="362"/>
      <c r="RGQ64" s="362"/>
      <c r="RGR64" s="362"/>
      <c r="RGS64" s="362"/>
      <c r="RGT64" s="362"/>
      <c r="RGU64" s="362"/>
      <c r="RGV64" s="362"/>
      <c r="RGW64" s="362"/>
      <c r="RGX64" s="362"/>
      <c r="RGY64" s="362"/>
      <c r="RGZ64" s="362"/>
      <c r="RHA64" s="362"/>
      <c r="RHB64" s="362"/>
      <c r="RHC64" s="362"/>
      <c r="RHD64" s="362"/>
      <c r="RHE64" s="362"/>
      <c r="RHF64" s="362"/>
      <c r="RHG64" s="362"/>
      <c r="RHH64" s="362"/>
      <c r="RHI64" s="362"/>
      <c r="RHJ64" s="362"/>
      <c r="RHK64" s="362"/>
      <c r="RHL64" s="362"/>
      <c r="RHM64" s="362"/>
      <c r="RHN64" s="362"/>
      <c r="RHO64" s="362"/>
      <c r="RHP64" s="362"/>
      <c r="RHQ64" s="362"/>
      <c r="RHR64" s="362"/>
      <c r="RHS64" s="362"/>
      <c r="RHT64" s="362"/>
      <c r="RHU64" s="362"/>
      <c r="RHV64" s="362"/>
      <c r="RHW64" s="362"/>
      <c r="RHX64" s="362"/>
      <c r="RHY64" s="362"/>
      <c r="RHZ64" s="362"/>
      <c r="RIA64" s="362"/>
      <c r="RIB64" s="362"/>
      <c r="RIC64" s="362"/>
      <c r="RID64" s="362"/>
      <c r="RIE64" s="362"/>
      <c r="RIF64" s="362"/>
      <c r="RIG64" s="362"/>
      <c r="RIH64" s="362"/>
      <c r="RII64" s="362"/>
      <c r="RIJ64" s="362"/>
      <c r="RIK64" s="362"/>
      <c r="RIL64" s="362"/>
      <c r="RIM64" s="362"/>
      <c r="RIN64" s="362"/>
      <c r="RIO64" s="362"/>
      <c r="RIP64" s="362"/>
      <c r="RIQ64" s="362"/>
      <c r="RIR64" s="362"/>
      <c r="RIS64" s="362"/>
      <c r="RIT64" s="362"/>
      <c r="RIU64" s="362"/>
      <c r="RIV64" s="362"/>
      <c r="RIW64" s="362"/>
      <c r="RIX64" s="362"/>
      <c r="RIY64" s="362"/>
      <c r="RIZ64" s="362"/>
      <c r="RJA64" s="362"/>
      <c r="RJB64" s="362"/>
      <c r="RJC64" s="362"/>
      <c r="RJD64" s="362"/>
      <c r="RJE64" s="362"/>
      <c r="RJF64" s="362"/>
      <c r="RJG64" s="362"/>
      <c r="RJH64" s="362"/>
      <c r="RJI64" s="362"/>
      <c r="RJJ64" s="362"/>
      <c r="RJK64" s="362"/>
      <c r="RJL64" s="362"/>
      <c r="RJM64" s="362"/>
      <c r="RJN64" s="362"/>
      <c r="RJO64" s="362"/>
      <c r="RJP64" s="362"/>
      <c r="RJQ64" s="362"/>
      <c r="RJR64" s="362"/>
      <c r="RJS64" s="362"/>
      <c r="RJT64" s="362"/>
      <c r="RJU64" s="362"/>
      <c r="RJV64" s="362"/>
      <c r="RJW64" s="362"/>
      <c r="RJX64" s="362"/>
      <c r="RJY64" s="362"/>
      <c r="RJZ64" s="362"/>
      <c r="RKA64" s="362"/>
      <c r="RKB64" s="362"/>
      <c r="RKC64" s="362"/>
      <c r="RKD64" s="362"/>
      <c r="RKE64" s="362"/>
      <c r="RKF64" s="362"/>
      <c r="RKG64" s="362"/>
      <c r="RKH64" s="362"/>
      <c r="RKI64" s="362"/>
      <c r="RKJ64" s="362"/>
      <c r="RKK64" s="362"/>
      <c r="RKL64" s="362"/>
      <c r="RKM64" s="362"/>
      <c r="RKN64" s="362"/>
      <c r="RKO64" s="362"/>
      <c r="RKP64" s="362"/>
      <c r="RKQ64" s="362"/>
      <c r="RKR64" s="362"/>
      <c r="RKS64" s="362"/>
      <c r="RKT64" s="362"/>
      <c r="RKU64" s="362"/>
      <c r="RKV64" s="362"/>
      <c r="RKW64" s="362"/>
      <c r="RKX64" s="362"/>
      <c r="RKY64" s="362"/>
      <c r="RKZ64" s="362"/>
      <c r="RLA64" s="362"/>
      <c r="RLB64" s="362"/>
      <c r="RLC64" s="362"/>
      <c r="RLD64" s="362"/>
      <c r="RLE64" s="362"/>
      <c r="RLF64" s="362"/>
      <c r="RLG64" s="362"/>
      <c r="RLH64" s="362"/>
      <c r="RLI64" s="362"/>
      <c r="RLJ64" s="362"/>
      <c r="RLK64" s="362"/>
      <c r="RLL64" s="362"/>
      <c r="RLM64" s="362"/>
      <c r="RLN64" s="362"/>
      <c r="RLO64" s="362"/>
      <c r="RLP64" s="362"/>
      <c r="RLQ64" s="362"/>
      <c r="RLR64" s="362"/>
      <c r="RLS64" s="362"/>
      <c r="RLT64" s="362"/>
      <c r="RLU64" s="362"/>
      <c r="RLV64" s="362"/>
      <c r="RLW64" s="362"/>
      <c r="RLX64" s="362"/>
      <c r="RLY64" s="362"/>
      <c r="RLZ64" s="362"/>
      <c r="RMA64" s="362"/>
      <c r="RMB64" s="362"/>
      <c r="RMC64" s="362"/>
      <c r="RMD64" s="362"/>
      <c r="RME64" s="362"/>
      <c r="RMF64" s="362"/>
      <c r="RMG64" s="362"/>
      <c r="RMH64" s="362"/>
      <c r="RMI64" s="362"/>
      <c r="RMJ64" s="362"/>
      <c r="RMK64" s="362"/>
      <c r="RML64" s="362"/>
      <c r="RMM64" s="362"/>
      <c r="RMN64" s="362"/>
      <c r="RMO64" s="362"/>
      <c r="RMP64" s="362"/>
      <c r="RMQ64" s="362"/>
      <c r="RMR64" s="362"/>
      <c r="RMS64" s="362"/>
      <c r="RMT64" s="362"/>
      <c r="RMU64" s="362"/>
      <c r="RMV64" s="362"/>
      <c r="RMW64" s="362"/>
      <c r="RMX64" s="362"/>
      <c r="RMY64" s="362"/>
      <c r="RMZ64" s="362"/>
      <c r="RNA64" s="362"/>
      <c r="RNB64" s="362"/>
      <c r="RNC64" s="362"/>
      <c r="RND64" s="362"/>
      <c r="RNE64" s="362"/>
      <c r="RNF64" s="362"/>
      <c r="RNG64" s="362"/>
      <c r="RNH64" s="362"/>
      <c r="RNI64" s="362"/>
      <c r="RNJ64" s="362"/>
      <c r="RNK64" s="362"/>
      <c r="RNL64" s="362"/>
      <c r="RNM64" s="362"/>
      <c r="RNN64" s="362"/>
      <c r="RNO64" s="362"/>
      <c r="RNP64" s="362"/>
      <c r="RNQ64" s="362"/>
      <c r="RNR64" s="362"/>
      <c r="RNS64" s="362"/>
      <c r="RNT64" s="362"/>
      <c r="RNU64" s="362"/>
      <c r="RNV64" s="362"/>
      <c r="RNW64" s="362"/>
      <c r="RNX64" s="362"/>
      <c r="RNY64" s="362"/>
      <c r="RNZ64" s="362"/>
      <c r="ROA64" s="362"/>
      <c r="ROB64" s="362"/>
      <c r="ROC64" s="362"/>
      <c r="ROD64" s="362"/>
      <c r="ROE64" s="362"/>
      <c r="ROF64" s="362"/>
      <c r="ROG64" s="362"/>
      <c r="ROH64" s="362"/>
      <c r="ROI64" s="362"/>
      <c r="ROJ64" s="362"/>
      <c r="ROK64" s="362"/>
      <c r="ROL64" s="362"/>
      <c r="ROM64" s="362"/>
      <c r="RON64" s="362"/>
      <c r="ROO64" s="362"/>
      <c r="ROP64" s="362"/>
      <c r="ROQ64" s="362"/>
      <c r="ROR64" s="362"/>
      <c r="ROS64" s="362"/>
      <c r="ROT64" s="362"/>
      <c r="ROU64" s="362"/>
      <c r="ROV64" s="362"/>
      <c r="ROW64" s="362"/>
      <c r="ROX64" s="362"/>
      <c r="ROY64" s="362"/>
      <c r="ROZ64" s="362"/>
      <c r="RPA64" s="362"/>
      <c r="RPB64" s="362"/>
      <c r="RPC64" s="362"/>
      <c r="RPD64" s="362"/>
      <c r="RPE64" s="362"/>
      <c r="RPF64" s="362"/>
      <c r="RPG64" s="362"/>
      <c r="RPH64" s="362"/>
      <c r="RPI64" s="362"/>
      <c r="RPJ64" s="362"/>
      <c r="RPK64" s="362"/>
      <c r="RPL64" s="362"/>
      <c r="RPM64" s="362"/>
      <c r="RPN64" s="362"/>
      <c r="RPO64" s="362"/>
      <c r="RPP64" s="362"/>
      <c r="RPQ64" s="362"/>
      <c r="RPR64" s="362"/>
      <c r="RPS64" s="362"/>
      <c r="RPT64" s="362"/>
      <c r="RPU64" s="362"/>
      <c r="RPV64" s="362"/>
      <c r="RPW64" s="362"/>
      <c r="RPX64" s="362"/>
      <c r="RPY64" s="362"/>
      <c r="RPZ64" s="362"/>
      <c r="RQA64" s="362"/>
      <c r="RQB64" s="362"/>
      <c r="RQC64" s="362"/>
      <c r="RQD64" s="362"/>
      <c r="RQE64" s="362"/>
      <c r="RQF64" s="362"/>
      <c r="RQG64" s="362"/>
      <c r="RQH64" s="362"/>
      <c r="RQI64" s="362"/>
      <c r="RQJ64" s="362"/>
      <c r="RQK64" s="362"/>
      <c r="RQL64" s="362"/>
      <c r="RQM64" s="362"/>
      <c r="RQN64" s="362"/>
      <c r="RQO64" s="362"/>
      <c r="RQP64" s="362"/>
      <c r="RQQ64" s="362"/>
      <c r="RQR64" s="362"/>
      <c r="RQS64" s="362"/>
      <c r="RQT64" s="362"/>
      <c r="RQU64" s="362"/>
      <c r="RQV64" s="362"/>
      <c r="RQW64" s="362"/>
      <c r="RQX64" s="362"/>
      <c r="RQY64" s="362"/>
      <c r="RQZ64" s="362"/>
      <c r="RRA64" s="362"/>
      <c r="RRB64" s="362"/>
      <c r="RRC64" s="362"/>
      <c r="RRD64" s="362"/>
      <c r="RRE64" s="362"/>
      <c r="RRF64" s="362"/>
      <c r="RRG64" s="362"/>
      <c r="RRH64" s="362"/>
      <c r="RRI64" s="362"/>
      <c r="RRJ64" s="362"/>
      <c r="RRK64" s="362"/>
      <c r="RRL64" s="362"/>
      <c r="RRM64" s="362"/>
      <c r="RRN64" s="362"/>
      <c r="RRO64" s="362"/>
      <c r="RRP64" s="362"/>
      <c r="RRQ64" s="362"/>
      <c r="RRR64" s="362"/>
      <c r="RRS64" s="362"/>
      <c r="RRT64" s="362"/>
      <c r="RRU64" s="362"/>
      <c r="RRV64" s="362"/>
      <c r="RRW64" s="362"/>
      <c r="RRX64" s="362"/>
      <c r="RRY64" s="362"/>
      <c r="RRZ64" s="362"/>
      <c r="RSA64" s="362"/>
      <c r="RSB64" s="362"/>
      <c r="RSC64" s="362"/>
      <c r="RSD64" s="362"/>
      <c r="RSE64" s="362"/>
      <c r="RSF64" s="362"/>
      <c r="RSG64" s="362"/>
      <c r="RSH64" s="362"/>
      <c r="RSI64" s="362"/>
      <c r="RSJ64" s="362"/>
      <c r="RSK64" s="362"/>
      <c r="RSL64" s="362"/>
      <c r="RSM64" s="362"/>
      <c r="RSN64" s="362"/>
      <c r="RSO64" s="362"/>
      <c r="RSP64" s="362"/>
      <c r="RSQ64" s="362"/>
      <c r="RSR64" s="362"/>
      <c r="RSS64" s="362"/>
      <c r="RST64" s="362"/>
      <c r="RSU64" s="362"/>
      <c r="RSV64" s="362"/>
      <c r="RSW64" s="362"/>
      <c r="RSX64" s="362"/>
      <c r="RSY64" s="362"/>
      <c r="RSZ64" s="362"/>
      <c r="RTA64" s="362"/>
      <c r="RTB64" s="362"/>
      <c r="RTC64" s="362"/>
      <c r="RTD64" s="362"/>
      <c r="RTE64" s="362"/>
      <c r="RTF64" s="362"/>
      <c r="RTG64" s="362"/>
      <c r="RTH64" s="362"/>
      <c r="RTI64" s="362"/>
      <c r="RTJ64" s="362"/>
      <c r="RTK64" s="362"/>
      <c r="RTL64" s="362"/>
      <c r="RTM64" s="362"/>
      <c r="RTN64" s="362"/>
      <c r="RTO64" s="362"/>
      <c r="RTP64" s="362"/>
      <c r="RTQ64" s="362"/>
      <c r="RTR64" s="362"/>
      <c r="RTS64" s="362"/>
      <c r="RTT64" s="362"/>
      <c r="RTU64" s="362"/>
      <c r="RTV64" s="362"/>
      <c r="RTW64" s="362"/>
      <c r="RTX64" s="362"/>
      <c r="RTY64" s="362"/>
      <c r="RTZ64" s="362"/>
      <c r="RUA64" s="362"/>
      <c r="RUB64" s="362"/>
      <c r="RUC64" s="362"/>
      <c r="RUD64" s="362"/>
      <c r="RUE64" s="362"/>
      <c r="RUF64" s="362"/>
      <c r="RUG64" s="362"/>
      <c r="RUH64" s="362"/>
      <c r="RUI64" s="362"/>
      <c r="RUJ64" s="362"/>
      <c r="RUK64" s="362"/>
      <c r="RUL64" s="362"/>
      <c r="RUM64" s="362"/>
      <c r="RUN64" s="362"/>
      <c r="RUO64" s="362"/>
      <c r="RUP64" s="362"/>
      <c r="RUQ64" s="362"/>
      <c r="RUR64" s="362"/>
      <c r="RUS64" s="362"/>
      <c r="RUT64" s="362"/>
      <c r="RUU64" s="362"/>
      <c r="RUV64" s="362"/>
      <c r="RUW64" s="362"/>
      <c r="RUX64" s="362"/>
      <c r="RUY64" s="362"/>
      <c r="RUZ64" s="362"/>
      <c r="RVA64" s="362"/>
      <c r="RVB64" s="362"/>
      <c r="RVC64" s="362"/>
      <c r="RVD64" s="362"/>
      <c r="RVE64" s="362"/>
      <c r="RVF64" s="362"/>
      <c r="RVG64" s="362"/>
      <c r="RVH64" s="362"/>
      <c r="RVI64" s="362"/>
      <c r="RVJ64" s="362"/>
      <c r="RVK64" s="362"/>
      <c r="RVL64" s="362"/>
      <c r="RVM64" s="362"/>
      <c r="RVN64" s="362"/>
      <c r="RVO64" s="362"/>
      <c r="RVP64" s="362"/>
      <c r="RVQ64" s="362"/>
      <c r="RVR64" s="362"/>
      <c r="RVS64" s="362"/>
      <c r="RVT64" s="362"/>
      <c r="RVU64" s="362"/>
      <c r="RVV64" s="362"/>
      <c r="RVW64" s="362"/>
      <c r="RVX64" s="362"/>
      <c r="RVY64" s="362"/>
      <c r="RVZ64" s="362"/>
      <c r="RWA64" s="362"/>
      <c r="RWB64" s="362"/>
      <c r="RWC64" s="362"/>
      <c r="RWD64" s="362"/>
      <c r="RWE64" s="362"/>
      <c r="RWF64" s="362"/>
      <c r="RWG64" s="362"/>
      <c r="RWH64" s="362"/>
      <c r="RWI64" s="362"/>
      <c r="RWJ64" s="362"/>
      <c r="RWK64" s="362"/>
      <c r="RWL64" s="362"/>
      <c r="RWM64" s="362"/>
      <c r="RWN64" s="362"/>
      <c r="RWO64" s="362"/>
      <c r="RWP64" s="362"/>
      <c r="RWQ64" s="362"/>
      <c r="RWR64" s="362"/>
      <c r="RWS64" s="362"/>
      <c r="RWT64" s="362"/>
      <c r="RWU64" s="362"/>
      <c r="RWV64" s="362"/>
      <c r="RWW64" s="362"/>
      <c r="RWX64" s="362"/>
      <c r="RWY64" s="362"/>
      <c r="RWZ64" s="362"/>
      <c r="RXA64" s="362"/>
      <c r="RXB64" s="362"/>
      <c r="RXC64" s="362"/>
      <c r="RXD64" s="362"/>
      <c r="RXE64" s="362"/>
      <c r="RXF64" s="362"/>
      <c r="RXG64" s="362"/>
      <c r="RXH64" s="362"/>
      <c r="RXI64" s="362"/>
      <c r="RXJ64" s="362"/>
      <c r="RXK64" s="362"/>
      <c r="RXL64" s="362"/>
      <c r="RXM64" s="362"/>
      <c r="RXN64" s="362"/>
      <c r="RXO64" s="362"/>
      <c r="RXP64" s="362"/>
      <c r="RXQ64" s="362"/>
      <c r="RXR64" s="362"/>
      <c r="RXS64" s="362"/>
      <c r="RXT64" s="362"/>
      <c r="RXU64" s="362"/>
      <c r="RXV64" s="362"/>
      <c r="RXW64" s="362"/>
      <c r="RXX64" s="362"/>
      <c r="RXY64" s="362"/>
      <c r="RXZ64" s="362"/>
      <c r="RYA64" s="362"/>
      <c r="RYB64" s="362"/>
      <c r="RYC64" s="362"/>
      <c r="RYD64" s="362"/>
      <c r="RYE64" s="362"/>
      <c r="RYF64" s="362"/>
      <c r="RYG64" s="362"/>
      <c r="RYH64" s="362"/>
      <c r="RYI64" s="362"/>
      <c r="RYJ64" s="362"/>
      <c r="RYK64" s="362"/>
      <c r="RYL64" s="362"/>
      <c r="RYM64" s="362"/>
      <c r="RYN64" s="362"/>
      <c r="RYO64" s="362"/>
      <c r="RYP64" s="362"/>
      <c r="RYQ64" s="362"/>
      <c r="RYR64" s="362"/>
      <c r="RYS64" s="362"/>
      <c r="RYT64" s="362"/>
      <c r="RYU64" s="362"/>
      <c r="RYV64" s="362"/>
      <c r="RYW64" s="362"/>
      <c r="RYX64" s="362"/>
      <c r="RYY64" s="362"/>
      <c r="RYZ64" s="362"/>
      <c r="RZA64" s="362"/>
      <c r="RZB64" s="362"/>
      <c r="RZC64" s="362"/>
      <c r="RZD64" s="362"/>
      <c r="RZE64" s="362"/>
      <c r="RZF64" s="362"/>
      <c r="RZG64" s="362"/>
      <c r="RZH64" s="362"/>
      <c r="RZI64" s="362"/>
      <c r="RZJ64" s="362"/>
      <c r="RZK64" s="362"/>
      <c r="RZL64" s="362"/>
      <c r="RZM64" s="362"/>
      <c r="RZN64" s="362"/>
      <c r="RZO64" s="362"/>
      <c r="RZP64" s="362"/>
      <c r="RZQ64" s="362"/>
      <c r="RZR64" s="362"/>
      <c r="RZS64" s="362"/>
      <c r="RZT64" s="362"/>
      <c r="RZU64" s="362"/>
      <c r="RZV64" s="362"/>
      <c r="RZW64" s="362"/>
      <c r="RZX64" s="362"/>
      <c r="RZY64" s="362"/>
      <c r="RZZ64" s="362"/>
      <c r="SAA64" s="362"/>
      <c r="SAB64" s="362"/>
      <c r="SAC64" s="362"/>
      <c r="SAD64" s="362"/>
      <c r="SAE64" s="362"/>
      <c r="SAF64" s="362"/>
      <c r="SAG64" s="362"/>
      <c r="SAH64" s="362"/>
      <c r="SAI64" s="362"/>
      <c r="SAJ64" s="362"/>
      <c r="SAK64" s="362"/>
      <c r="SAL64" s="362"/>
      <c r="SAM64" s="362"/>
      <c r="SAN64" s="362"/>
      <c r="SAO64" s="362"/>
      <c r="SAP64" s="362"/>
      <c r="SAQ64" s="362"/>
      <c r="SAR64" s="362"/>
      <c r="SAS64" s="362"/>
      <c r="SAT64" s="362"/>
      <c r="SAU64" s="362"/>
      <c r="SAV64" s="362"/>
      <c r="SAW64" s="362"/>
      <c r="SAX64" s="362"/>
      <c r="SAY64" s="362"/>
      <c r="SAZ64" s="362"/>
      <c r="SBA64" s="362"/>
      <c r="SBB64" s="362"/>
      <c r="SBC64" s="362"/>
      <c r="SBD64" s="362"/>
      <c r="SBE64" s="362"/>
      <c r="SBF64" s="362"/>
      <c r="SBG64" s="362"/>
      <c r="SBH64" s="362"/>
      <c r="SBI64" s="362"/>
      <c r="SBJ64" s="362"/>
      <c r="SBK64" s="362"/>
      <c r="SBL64" s="362"/>
      <c r="SBM64" s="362"/>
      <c r="SBN64" s="362"/>
      <c r="SBO64" s="362"/>
      <c r="SBP64" s="362"/>
      <c r="SBQ64" s="362"/>
      <c r="SBR64" s="362"/>
      <c r="SBS64" s="362"/>
      <c r="SBT64" s="362"/>
      <c r="SBU64" s="362"/>
      <c r="SBV64" s="362"/>
      <c r="SBW64" s="362"/>
      <c r="SBX64" s="362"/>
      <c r="SBY64" s="362"/>
      <c r="SBZ64" s="362"/>
      <c r="SCA64" s="362"/>
      <c r="SCB64" s="362"/>
      <c r="SCC64" s="362"/>
      <c r="SCD64" s="362"/>
      <c r="SCE64" s="362"/>
      <c r="SCF64" s="362"/>
      <c r="SCG64" s="362"/>
      <c r="SCH64" s="362"/>
      <c r="SCI64" s="362"/>
      <c r="SCJ64" s="362"/>
      <c r="SCK64" s="362"/>
      <c r="SCL64" s="362"/>
      <c r="SCM64" s="362"/>
      <c r="SCN64" s="362"/>
      <c r="SCO64" s="362"/>
      <c r="SCP64" s="362"/>
      <c r="SCQ64" s="362"/>
      <c r="SCR64" s="362"/>
      <c r="SCS64" s="362"/>
      <c r="SCT64" s="362"/>
      <c r="SCU64" s="362"/>
      <c r="SCV64" s="362"/>
      <c r="SCW64" s="362"/>
      <c r="SCX64" s="362"/>
      <c r="SCY64" s="362"/>
      <c r="SCZ64" s="362"/>
      <c r="SDA64" s="362"/>
      <c r="SDB64" s="362"/>
      <c r="SDC64" s="362"/>
      <c r="SDD64" s="362"/>
      <c r="SDE64" s="362"/>
      <c r="SDF64" s="362"/>
      <c r="SDG64" s="362"/>
      <c r="SDH64" s="362"/>
      <c r="SDI64" s="362"/>
      <c r="SDJ64" s="362"/>
      <c r="SDK64" s="362"/>
      <c r="SDL64" s="362"/>
      <c r="SDM64" s="362"/>
      <c r="SDN64" s="362"/>
      <c r="SDO64" s="362"/>
      <c r="SDP64" s="362"/>
      <c r="SDQ64" s="362"/>
      <c r="SDR64" s="362"/>
      <c r="SDS64" s="362"/>
      <c r="SDT64" s="362"/>
      <c r="SDU64" s="362"/>
      <c r="SDV64" s="362"/>
      <c r="SDW64" s="362"/>
      <c r="SDX64" s="362"/>
      <c r="SDY64" s="362"/>
      <c r="SDZ64" s="362"/>
      <c r="SEA64" s="362"/>
      <c r="SEB64" s="362"/>
      <c r="SEC64" s="362"/>
      <c r="SED64" s="362"/>
      <c r="SEE64" s="362"/>
      <c r="SEF64" s="362"/>
      <c r="SEG64" s="362"/>
      <c r="SEH64" s="362"/>
      <c r="SEI64" s="362"/>
      <c r="SEJ64" s="362"/>
      <c r="SEK64" s="362"/>
      <c r="SEL64" s="362"/>
      <c r="SEM64" s="362"/>
      <c r="SEN64" s="362"/>
      <c r="SEO64" s="362"/>
      <c r="SEP64" s="362"/>
      <c r="SEQ64" s="362"/>
      <c r="SER64" s="362"/>
      <c r="SES64" s="362"/>
      <c r="SET64" s="362"/>
      <c r="SEU64" s="362"/>
      <c r="SEV64" s="362"/>
      <c r="SEW64" s="362"/>
      <c r="SEX64" s="362"/>
      <c r="SEY64" s="362"/>
      <c r="SEZ64" s="362"/>
      <c r="SFA64" s="362"/>
      <c r="SFB64" s="362"/>
      <c r="SFC64" s="362"/>
      <c r="SFD64" s="362"/>
      <c r="SFE64" s="362"/>
      <c r="SFF64" s="362"/>
      <c r="SFG64" s="362"/>
      <c r="SFH64" s="362"/>
      <c r="SFI64" s="362"/>
      <c r="SFJ64" s="362"/>
      <c r="SFK64" s="362"/>
      <c r="SFL64" s="362"/>
      <c r="SFM64" s="362"/>
      <c r="SFN64" s="362"/>
      <c r="SFO64" s="362"/>
      <c r="SFP64" s="362"/>
      <c r="SFQ64" s="362"/>
      <c r="SFR64" s="362"/>
      <c r="SFS64" s="362"/>
      <c r="SFT64" s="362"/>
      <c r="SFU64" s="362"/>
      <c r="SFV64" s="362"/>
      <c r="SFW64" s="362"/>
      <c r="SFX64" s="362"/>
      <c r="SFY64" s="362"/>
      <c r="SFZ64" s="362"/>
      <c r="SGA64" s="362"/>
      <c r="SGB64" s="362"/>
      <c r="SGC64" s="362"/>
      <c r="SGD64" s="362"/>
      <c r="SGE64" s="362"/>
      <c r="SGF64" s="362"/>
      <c r="SGG64" s="362"/>
      <c r="SGH64" s="362"/>
      <c r="SGI64" s="362"/>
      <c r="SGJ64" s="362"/>
      <c r="SGK64" s="362"/>
      <c r="SGL64" s="362"/>
      <c r="SGM64" s="362"/>
      <c r="SGN64" s="362"/>
      <c r="SGO64" s="362"/>
      <c r="SGP64" s="362"/>
      <c r="SGQ64" s="362"/>
      <c r="SGR64" s="362"/>
      <c r="SGS64" s="362"/>
      <c r="SGT64" s="362"/>
      <c r="SGU64" s="362"/>
      <c r="SGV64" s="362"/>
      <c r="SGW64" s="362"/>
      <c r="SGX64" s="362"/>
      <c r="SGY64" s="362"/>
      <c r="SGZ64" s="362"/>
      <c r="SHA64" s="362"/>
      <c r="SHB64" s="362"/>
      <c r="SHC64" s="362"/>
      <c r="SHD64" s="362"/>
      <c r="SHE64" s="362"/>
      <c r="SHF64" s="362"/>
      <c r="SHG64" s="362"/>
      <c r="SHH64" s="362"/>
      <c r="SHI64" s="362"/>
      <c r="SHJ64" s="362"/>
      <c r="SHK64" s="362"/>
      <c r="SHL64" s="362"/>
      <c r="SHM64" s="362"/>
      <c r="SHN64" s="362"/>
      <c r="SHO64" s="362"/>
      <c r="SHP64" s="362"/>
      <c r="SHQ64" s="362"/>
      <c r="SHR64" s="362"/>
      <c r="SHS64" s="362"/>
      <c r="SHT64" s="362"/>
      <c r="SHU64" s="362"/>
      <c r="SHV64" s="362"/>
      <c r="SHW64" s="362"/>
      <c r="SHX64" s="362"/>
      <c r="SHY64" s="362"/>
      <c r="SHZ64" s="362"/>
      <c r="SIA64" s="362"/>
      <c r="SIB64" s="362"/>
      <c r="SIC64" s="362"/>
      <c r="SID64" s="362"/>
      <c r="SIE64" s="362"/>
      <c r="SIF64" s="362"/>
      <c r="SIG64" s="362"/>
      <c r="SIH64" s="362"/>
      <c r="SII64" s="362"/>
      <c r="SIJ64" s="362"/>
      <c r="SIK64" s="362"/>
      <c r="SIL64" s="362"/>
      <c r="SIM64" s="362"/>
      <c r="SIN64" s="362"/>
      <c r="SIO64" s="362"/>
      <c r="SIP64" s="362"/>
      <c r="SIQ64" s="362"/>
      <c r="SIR64" s="362"/>
      <c r="SIS64" s="362"/>
      <c r="SIT64" s="362"/>
      <c r="SIU64" s="362"/>
      <c r="SIV64" s="362"/>
      <c r="SIW64" s="362"/>
      <c r="SIX64" s="362"/>
      <c r="SIY64" s="362"/>
      <c r="SIZ64" s="362"/>
      <c r="SJA64" s="362"/>
      <c r="SJB64" s="362"/>
      <c r="SJC64" s="362"/>
      <c r="SJD64" s="362"/>
      <c r="SJE64" s="362"/>
      <c r="SJF64" s="362"/>
      <c r="SJG64" s="362"/>
      <c r="SJH64" s="362"/>
      <c r="SJI64" s="362"/>
      <c r="SJJ64" s="362"/>
      <c r="SJK64" s="362"/>
      <c r="SJL64" s="362"/>
      <c r="SJM64" s="362"/>
      <c r="SJN64" s="362"/>
      <c r="SJO64" s="362"/>
      <c r="SJP64" s="362"/>
      <c r="SJQ64" s="362"/>
      <c r="SJR64" s="362"/>
      <c r="SJS64" s="362"/>
      <c r="SJT64" s="362"/>
      <c r="SJU64" s="362"/>
      <c r="SJV64" s="362"/>
      <c r="SJW64" s="362"/>
      <c r="SJX64" s="362"/>
      <c r="SJY64" s="362"/>
      <c r="SJZ64" s="362"/>
      <c r="SKA64" s="362"/>
      <c r="SKB64" s="362"/>
      <c r="SKC64" s="362"/>
      <c r="SKD64" s="362"/>
      <c r="SKE64" s="362"/>
      <c r="SKF64" s="362"/>
      <c r="SKG64" s="362"/>
      <c r="SKH64" s="362"/>
      <c r="SKI64" s="362"/>
      <c r="SKJ64" s="362"/>
      <c r="SKK64" s="362"/>
      <c r="SKL64" s="362"/>
      <c r="SKM64" s="362"/>
      <c r="SKN64" s="362"/>
      <c r="SKO64" s="362"/>
      <c r="SKP64" s="362"/>
      <c r="SKQ64" s="362"/>
      <c r="SKR64" s="362"/>
      <c r="SKS64" s="362"/>
      <c r="SKT64" s="362"/>
      <c r="SKU64" s="362"/>
      <c r="SKV64" s="362"/>
      <c r="SKW64" s="362"/>
      <c r="SKX64" s="362"/>
      <c r="SKY64" s="362"/>
      <c r="SKZ64" s="362"/>
      <c r="SLA64" s="362"/>
      <c r="SLB64" s="362"/>
      <c r="SLC64" s="362"/>
      <c r="SLD64" s="362"/>
      <c r="SLE64" s="362"/>
      <c r="SLF64" s="362"/>
      <c r="SLG64" s="362"/>
      <c r="SLH64" s="362"/>
      <c r="SLI64" s="362"/>
      <c r="SLJ64" s="362"/>
      <c r="SLK64" s="362"/>
      <c r="SLL64" s="362"/>
      <c r="SLM64" s="362"/>
      <c r="SLN64" s="362"/>
      <c r="SLO64" s="362"/>
      <c r="SLP64" s="362"/>
      <c r="SLQ64" s="362"/>
      <c r="SLR64" s="362"/>
      <c r="SLS64" s="362"/>
      <c r="SLT64" s="362"/>
      <c r="SLU64" s="362"/>
      <c r="SLV64" s="362"/>
      <c r="SLW64" s="362"/>
      <c r="SLX64" s="362"/>
      <c r="SLY64" s="362"/>
      <c r="SLZ64" s="362"/>
      <c r="SMA64" s="362"/>
      <c r="SMB64" s="362"/>
      <c r="SMC64" s="362"/>
      <c r="SMD64" s="362"/>
      <c r="SME64" s="362"/>
      <c r="SMF64" s="362"/>
      <c r="SMG64" s="362"/>
      <c r="SMH64" s="362"/>
      <c r="SMI64" s="362"/>
      <c r="SMJ64" s="362"/>
      <c r="SMK64" s="362"/>
      <c r="SML64" s="362"/>
      <c r="SMM64" s="362"/>
      <c r="SMN64" s="362"/>
      <c r="SMO64" s="362"/>
      <c r="SMP64" s="362"/>
      <c r="SMQ64" s="362"/>
      <c r="SMR64" s="362"/>
      <c r="SMS64" s="362"/>
      <c r="SMT64" s="362"/>
      <c r="SMU64" s="362"/>
      <c r="SMV64" s="362"/>
      <c r="SMW64" s="362"/>
      <c r="SMX64" s="362"/>
      <c r="SMY64" s="362"/>
      <c r="SMZ64" s="362"/>
      <c r="SNA64" s="362"/>
      <c r="SNB64" s="362"/>
      <c r="SNC64" s="362"/>
      <c r="SND64" s="362"/>
      <c r="SNE64" s="362"/>
      <c r="SNF64" s="362"/>
      <c r="SNG64" s="362"/>
      <c r="SNH64" s="362"/>
      <c r="SNI64" s="362"/>
      <c r="SNJ64" s="362"/>
      <c r="SNK64" s="362"/>
      <c r="SNL64" s="362"/>
      <c r="SNM64" s="362"/>
      <c r="SNN64" s="362"/>
      <c r="SNO64" s="362"/>
      <c r="SNP64" s="362"/>
      <c r="SNQ64" s="362"/>
      <c r="SNR64" s="362"/>
      <c r="SNS64" s="362"/>
      <c r="SNT64" s="362"/>
      <c r="SNU64" s="362"/>
      <c r="SNV64" s="362"/>
      <c r="SNW64" s="362"/>
      <c r="SNX64" s="362"/>
      <c r="SNY64" s="362"/>
      <c r="SNZ64" s="362"/>
      <c r="SOA64" s="362"/>
      <c r="SOB64" s="362"/>
      <c r="SOC64" s="362"/>
      <c r="SOD64" s="362"/>
      <c r="SOE64" s="362"/>
      <c r="SOF64" s="362"/>
      <c r="SOG64" s="362"/>
      <c r="SOH64" s="362"/>
      <c r="SOI64" s="362"/>
      <c r="SOJ64" s="362"/>
      <c r="SOK64" s="362"/>
      <c r="SOL64" s="362"/>
      <c r="SOM64" s="362"/>
      <c r="SON64" s="362"/>
      <c r="SOO64" s="362"/>
      <c r="SOP64" s="362"/>
      <c r="SOQ64" s="362"/>
      <c r="SOR64" s="362"/>
      <c r="SOS64" s="362"/>
      <c r="SOT64" s="362"/>
      <c r="SOU64" s="362"/>
      <c r="SOV64" s="362"/>
      <c r="SOW64" s="362"/>
      <c r="SOX64" s="362"/>
      <c r="SOY64" s="362"/>
      <c r="SOZ64" s="362"/>
      <c r="SPA64" s="362"/>
      <c r="SPB64" s="362"/>
      <c r="SPC64" s="362"/>
      <c r="SPD64" s="362"/>
      <c r="SPE64" s="362"/>
      <c r="SPF64" s="362"/>
      <c r="SPG64" s="362"/>
      <c r="SPH64" s="362"/>
      <c r="SPI64" s="362"/>
      <c r="SPJ64" s="362"/>
      <c r="SPK64" s="362"/>
      <c r="SPL64" s="362"/>
      <c r="SPM64" s="362"/>
      <c r="SPN64" s="362"/>
      <c r="SPO64" s="362"/>
      <c r="SPP64" s="362"/>
      <c r="SPQ64" s="362"/>
      <c r="SPR64" s="362"/>
      <c r="SPS64" s="362"/>
      <c r="SPT64" s="362"/>
      <c r="SPU64" s="362"/>
      <c r="SPV64" s="362"/>
      <c r="SPW64" s="362"/>
      <c r="SPX64" s="362"/>
      <c r="SPY64" s="362"/>
      <c r="SPZ64" s="362"/>
      <c r="SQA64" s="362"/>
      <c r="SQB64" s="362"/>
      <c r="SQC64" s="362"/>
      <c r="SQD64" s="362"/>
      <c r="SQE64" s="362"/>
      <c r="SQF64" s="362"/>
      <c r="SQG64" s="362"/>
      <c r="SQH64" s="362"/>
      <c r="SQI64" s="362"/>
      <c r="SQJ64" s="362"/>
      <c r="SQK64" s="362"/>
      <c r="SQL64" s="362"/>
      <c r="SQM64" s="362"/>
      <c r="SQN64" s="362"/>
      <c r="SQO64" s="362"/>
      <c r="SQP64" s="362"/>
      <c r="SQQ64" s="362"/>
      <c r="SQR64" s="362"/>
      <c r="SQS64" s="362"/>
      <c r="SQT64" s="362"/>
      <c r="SQU64" s="362"/>
      <c r="SQV64" s="362"/>
      <c r="SQW64" s="362"/>
      <c r="SQX64" s="362"/>
      <c r="SQY64" s="362"/>
      <c r="SQZ64" s="362"/>
      <c r="SRA64" s="362"/>
      <c r="SRB64" s="362"/>
      <c r="SRC64" s="362"/>
      <c r="SRD64" s="362"/>
      <c r="SRE64" s="362"/>
      <c r="SRF64" s="362"/>
      <c r="SRG64" s="362"/>
      <c r="SRH64" s="362"/>
      <c r="SRI64" s="362"/>
      <c r="SRJ64" s="362"/>
      <c r="SRK64" s="362"/>
      <c r="SRL64" s="362"/>
      <c r="SRM64" s="362"/>
      <c r="SRN64" s="362"/>
      <c r="SRO64" s="362"/>
      <c r="SRP64" s="362"/>
      <c r="SRQ64" s="362"/>
      <c r="SRR64" s="362"/>
      <c r="SRS64" s="362"/>
      <c r="SRT64" s="362"/>
      <c r="SRU64" s="362"/>
      <c r="SRV64" s="362"/>
      <c r="SRW64" s="362"/>
      <c r="SRX64" s="362"/>
      <c r="SRY64" s="362"/>
      <c r="SRZ64" s="362"/>
      <c r="SSA64" s="362"/>
      <c r="SSB64" s="362"/>
      <c r="SSC64" s="362"/>
      <c r="SSD64" s="362"/>
      <c r="SSE64" s="362"/>
      <c r="SSF64" s="362"/>
      <c r="SSG64" s="362"/>
      <c r="SSH64" s="362"/>
      <c r="SSI64" s="362"/>
      <c r="SSJ64" s="362"/>
      <c r="SSK64" s="362"/>
      <c r="SSL64" s="362"/>
      <c r="SSM64" s="362"/>
      <c r="SSN64" s="362"/>
      <c r="SSO64" s="362"/>
      <c r="SSP64" s="362"/>
      <c r="SSQ64" s="362"/>
      <c r="SSR64" s="362"/>
      <c r="SSS64" s="362"/>
      <c r="SST64" s="362"/>
      <c r="SSU64" s="362"/>
      <c r="SSV64" s="362"/>
      <c r="SSW64" s="362"/>
      <c r="SSX64" s="362"/>
      <c r="SSY64" s="362"/>
      <c r="SSZ64" s="362"/>
      <c r="STA64" s="362"/>
      <c r="STB64" s="362"/>
      <c r="STC64" s="362"/>
      <c r="STD64" s="362"/>
      <c r="STE64" s="362"/>
      <c r="STF64" s="362"/>
      <c r="STG64" s="362"/>
      <c r="STH64" s="362"/>
      <c r="STI64" s="362"/>
      <c r="STJ64" s="362"/>
      <c r="STK64" s="362"/>
      <c r="STL64" s="362"/>
      <c r="STM64" s="362"/>
      <c r="STN64" s="362"/>
      <c r="STO64" s="362"/>
      <c r="STP64" s="362"/>
      <c r="STQ64" s="362"/>
      <c r="STR64" s="362"/>
      <c r="STS64" s="362"/>
      <c r="STT64" s="362"/>
      <c r="STU64" s="362"/>
      <c r="STV64" s="362"/>
      <c r="STW64" s="362"/>
      <c r="STX64" s="362"/>
      <c r="STY64" s="362"/>
      <c r="STZ64" s="362"/>
      <c r="SUA64" s="362"/>
      <c r="SUB64" s="362"/>
      <c r="SUC64" s="362"/>
      <c r="SUD64" s="362"/>
      <c r="SUE64" s="362"/>
      <c r="SUF64" s="362"/>
      <c r="SUG64" s="362"/>
      <c r="SUH64" s="362"/>
      <c r="SUI64" s="362"/>
      <c r="SUJ64" s="362"/>
      <c r="SUK64" s="362"/>
      <c r="SUL64" s="362"/>
      <c r="SUM64" s="362"/>
      <c r="SUN64" s="362"/>
      <c r="SUO64" s="362"/>
      <c r="SUP64" s="362"/>
      <c r="SUQ64" s="362"/>
      <c r="SUR64" s="362"/>
      <c r="SUS64" s="362"/>
      <c r="SUT64" s="362"/>
      <c r="SUU64" s="362"/>
      <c r="SUV64" s="362"/>
      <c r="SUW64" s="362"/>
      <c r="SUX64" s="362"/>
      <c r="SUY64" s="362"/>
      <c r="SUZ64" s="362"/>
      <c r="SVA64" s="362"/>
      <c r="SVB64" s="362"/>
      <c r="SVC64" s="362"/>
      <c r="SVD64" s="362"/>
      <c r="SVE64" s="362"/>
      <c r="SVF64" s="362"/>
      <c r="SVG64" s="362"/>
      <c r="SVH64" s="362"/>
      <c r="SVI64" s="362"/>
      <c r="SVJ64" s="362"/>
      <c r="SVK64" s="362"/>
      <c r="SVL64" s="362"/>
      <c r="SVM64" s="362"/>
      <c r="SVN64" s="362"/>
      <c r="SVO64" s="362"/>
      <c r="SVP64" s="362"/>
      <c r="SVQ64" s="362"/>
      <c r="SVR64" s="362"/>
      <c r="SVS64" s="362"/>
      <c r="SVT64" s="362"/>
      <c r="SVU64" s="362"/>
      <c r="SVV64" s="362"/>
      <c r="SVW64" s="362"/>
      <c r="SVX64" s="362"/>
      <c r="SVY64" s="362"/>
      <c r="SVZ64" s="362"/>
      <c r="SWA64" s="362"/>
      <c r="SWB64" s="362"/>
      <c r="SWC64" s="362"/>
      <c r="SWD64" s="362"/>
      <c r="SWE64" s="362"/>
      <c r="SWF64" s="362"/>
      <c r="SWG64" s="362"/>
      <c r="SWH64" s="362"/>
      <c r="SWI64" s="362"/>
      <c r="SWJ64" s="362"/>
      <c r="SWK64" s="362"/>
      <c r="SWL64" s="362"/>
      <c r="SWM64" s="362"/>
      <c r="SWN64" s="362"/>
      <c r="SWO64" s="362"/>
      <c r="SWP64" s="362"/>
      <c r="SWQ64" s="362"/>
      <c r="SWR64" s="362"/>
      <c r="SWS64" s="362"/>
      <c r="SWT64" s="362"/>
      <c r="SWU64" s="362"/>
      <c r="SWV64" s="362"/>
      <c r="SWW64" s="362"/>
      <c r="SWX64" s="362"/>
      <c r="SWY64" s="362"/>
      <c r="SWZ64" s="362"/>
      <c r="SXA64" s="362"/>
      <c r="SXB64" s="362"/>
      <c r="SXC64" s="362"/>
      <c r="SXD64" s="362"/>
      <c r="SXE64" s="362"/>
      <c r="SXF64" s="362"/>
      <c r="SXG64" s="362"/>
      <c r="SXH64" s="362"/>
      <c r="SXI64" s="362"/>
      <c r="SXJ64" s="362"/>
      <c r="SXK64" s="362"/>
      <c r="SXL64" s="362"/>
      <c r="SXM64" s="362"/>
      <c r="SXN64" s="362"/>
      <c r="SXO64" s="362"/>
      <c r="SXP64" s="362"/>
      <c r="SXQ64" s="362"/>
      <c r="SXR64" s="362"/>
      <c r="SXS64" s="362"/>
      <c r="SXT64" s="362"/>
      <c r="SXU64" s="362"/>
      <c r="SXV64" s="362"/>
      <c r="SXW64" s="362"/>
      <c r="SXX64" s="362"/>
      <c r="SXY64" s="362"/>
      <c r="SXZ64" s="362"/>
      <c r="SYA64" s="362"/>
      <c r="SYB64" s="362"/>
      <c r="SYC64" s="362"/>
      <c r="SYD64" s="362"/>
      <c r="SYE64" s="362"/>
      <c r="SYF64" s="362"/>
      <c r="SYG64" s="362"/>
      <c r="SYH64" s="362"/>
      <c r="SYI64" s="362"/>
      <c r="SYJ64" s="362"/>
      <c r="SYK64" s="362"/>
      <c r="SYL64" s="362"/>
      <c r="SYM64" s="362"/>
      <c r="SYN64" s="362"/>
      <c r="SYO64" s="362"/>
      <c r="SYP64" s="362"/>
      <c r="SYQ64" s="362"/>
      <c r="SYR64" s="362"/>
      <c r="SYS64" s="362"/>
      <c r="SYT64" s="362"/>
      <c r="SYU64" s="362"/>
      <c r="SYV64" s="362"/>
      <c r="SYW64" s="362"/>
      <c r="SYX64" s="362"/>
      <c r="SYY64" s="362"/>
      <c r="SYZ64" s="362"/>
      <c r="SZA64" s="362"/>
      <c r="SZB64" s="362"/>
      <c r="SZC64" s="362"/>
      <c r="SZD64" s="362"/>
      <c r="SZE64" s="362"/>
      <c r="SZF64" s="362"/>
      <c r="SZG64" s="362"/>
      <c r="SZH64" s="362"/>
      <c r="SZI64" s="362"/>
      <c r="SZJ64" s="362"/>
      <c r="SZK64" s="362"/>
      <c r="SZL64" s="362"/>
      <c r="SZM64" s="362"/>
      <c r="SZN64" s="362"/>
      <c r="SZO64" s="362"/>
      <c r="SZP64" s="362"/>
      <c r="SZQ64" s="362"/>
      <c r="SZR64" s="362"/>
      <c r="SZS64" s="362"/>
      <c r="SZT64" s="362"/>
      <c r="SZU64" s="362"/>
      <c r="SZV64" s="362"/>
      <c r="SZW64" s="362"/>
      <c r="SZX64" s="362"/>
      <c r="SZY64" s="362"/>
      <c r="SZZ64" s="362"/>
      <c r="TAA64" s="362"/>
      <c r="TAB64" s="362"/>
      <c r="TAC64" s="362"/>
      <c r="TAD64" s="362"/>
      <c r="TAE64" s="362"/>
      <c r="TAF64" s="362"/>
      <c r="TAG64" s="362"/>
      <c r="TAH64" s="362"/>
      <c r="TAI64" s="362"/>
      <c r="TAJ64" s="362"/>
      <c r="TAK64" s="362"/>
      <c r="TAL64" s="362"/>
      <c r="TAM64" s="362"/>
      <c r="TAN64" s="362"/>
      <c r="TAO64" s="362"/>
      <c r="TAP64" s="362"/>
      <c r="TAQ64" s="362"/>
      <c r="TAR64" s="362"/>
      <c r="TAS64" s="362"/>
      <c r="TAT64" s="362"/>
      <c r="TAU64" s="362"/>
      <c r="TAV64" s="362"/>
      <c r="TAW64" s="362"/>
      <c r="TAX64" s="362"/>
      <c r="TAY64" s="362"/>
      <c r="TAZ64" s="362"/>
      <c r="TBA64" s="362"/>
      <c r="TBB64" s="362"/>
      <c r="TBC64" s="362"/>
      <c r="TBD64" s="362"/>
      <c r="TBE64" s="362"/>
      <c r="TBF64" s="362"/>
      <c r="TBG64" s="362"/>
      <c r="TBH64" s="362"/>
      <c r="TBI64" s="362"/>
      <c r="TBJ64" s="362"/>
      <c r="TBK64" s="362"/>
      <c r="TBL64" s="362"/>
      <c r="TBM64" s="362"/>
      <c r="TBN64" s="362"/>
      <c r="TBO64" s="362"/>
      <c r="TBP64" s="362"/>
      <c r="TBQ64" s="362"/>
      <c r="TBR64" s="362"/>
      <c r="TBS64" s="362"/>
      <c r="TBT64" s="362"/>
      <c r="TBU64" s="362"/>
      <c r="TBV64" s="362"/>
      <c r="TBW64" s="362"/>
      <c r="TBX64" s="362"/>
      <c r="TBY64" s="362"/>
      <c r="TBZ64" s="362"/>
      <c r="TCA64" s="362"/>
      <c r="TCB64" s="362"/>
      <c r="TCC64" s="362"/>
      <c r="TCD64" s="362"/>
      <c r="TCE64" s="362"/>
      <c r="TCF64" s="362"/>
      <c r="TCG64" s="362"/>
      <c r="TCH64" s="362"/>
      <c r="TCI64" s="362"/>
      <c r="TCJ64" s="362"/>
      <c r="TCK64" s="362"/>
      <c r="TCL64" s="362"/>
      <c r="TCM64" s="362"/>
      <c r="TCN64" s="362"/>
      <c r="TCO64" s="362"/>
      <c r="TCP64" s="362"/>
      <c r="TCQ64" s="362"/>
      <c r="TCR64" s="362"/>
      <c r="TCS64" s="362"/>
      <c r="TCT64" s="362"/>
      <c r="TCU64" s="362"/>
      <c r="TCV64" s="362"/>
      <c r="TCW64" s="362"/>
      <c r="TCX64" s="362"/>
      <c r="TCY64" s="362"/>
      <c r="TCZ64" s="362"/>
      <c r="TDA64" s="362"/>
      <c r="TDB64" s="362"/>
      <c r="TDC64" s="362"/>
      <c r="TDD64" s="362"/>
      <c r="TDE64" s="362"/>
      <c r="TDF64" s="362"/>
      <c r="TDG64" s="362"/>
      <c r="TDH64" s="362"/>
      <c r="TDI64" s="362"/>
      <c r="TDJ64" s="362"/>
      <c r="TDK64" s="362"/>
      <c r="TDL64" s="362"/>
      <c r="TDM64" s="362"/>
      <c r="TDN64" s="362"/>
      <c r="TDO64" s="362"/>
      <c r="TDP64" s="362"/>
      <c r="TDQ64" s="362"/>
      <c r="TDR64" s="362"/>
      <c r="TDS64" s="362"/>
      <c r="TDT64" s="362"/>
      <c r="TDU64" s="362"/>
      <c r="TDV64" s="362"/>
      <c r="TDW64" s="362"/>
      <c r="TDX64" s="362"/>
      <c r="TDY64" s="362"/>
      <c r="TDZ64" s="362"/>
      <c r="TEA64" s="362"/>
      <c r="TEB64" s="362"/>
      <c r="TEC64" s="362"/>
      <c r="TED64" s="362"/>
      <c r="TEE64" s="362"/>
      <c r="TEF64" s="362"/>
      <c r="TEG64" s="362"/>
      <c r="TEH64" s="362"/>
      <c r="TEI64" s="362"/>
      <c r="TEJ64" s="362"/>
      <c r="TEK64" s="362"/>
      <c r="TEL64" s="362"/>
      <c r="TEM64" s="362"/>
      <c r="TEN64" s="362"/>
      <c r="TEO64" s="362"/>
      <c r="TEP64" s="362"/>
      <c r="TEQ64" s="362"/>
      <c r="TER64" s="362"/>
      <c r="TES64" s="362"/>
      <c r="TET64" s="362"/>
      <c r="TEU64" s="362"/>
      <c r="TEV64" s="362"/>
      <c r="TEW64" s="362"/>
      <c r="TEX64" s="362"/>
      <c r="TEY64" s="362"/>
      <c r="TEZ64" s="362"/>
      <c r="TFA64" s="362"/>
      <c r="TFB64" s="362"/>
      <c r="TFC64" s="362"/>
      <c r="TFD64" s="362"/>
      <c r="TFE64" s="362"/>
      <c r="TFF64" s="362"/>
      <c r="TFG64" s="362"/>
      <c r="TFH64" s="362"/>
      <c r="TFI64" s="362"/>
      <c r="TFJ64" s="362"/>
      <c r="TFK64" s="362"/>
      <c r="TFL64" s="362"/>
      <c r="TFM64" s="362"/>
      <c r="TFN64" s="362"/>
      <c r="TFO64" s="362"/>
      <c r="TFP64" s="362"/>
      <c r="TFQ64" s="362"/>
      <c r="TFR64" s="362"/>
      <c r="TFS64" s="362"/>
      <c r="TFT64" s="362"/>
      <c r="TFU64" s="362"/>
      <c r="TFV64" s="362"/>
      <c r="TFW64" s="362"/>
      <c r="TFX64" s="362"/>
      <c r="TFY64" s="362"/>
      <c r="TFZ64" s="362"/>
      <c r="TGA64" s="362"/>
      <c r="TGB64" s="362"/>
      <c r="TGC64" s="362"/>
      <c r="TGD64" s="362"/>
      <c r="TGE64" s="362"/>
      <c r="TGF64" s="362"/>
      <c r="TGG64" s="362"/>
      <c r="TGH64" s="362"/>
      <c r="TGI64" s="362"/>
      <c r="TGJ64" s="362"/>
      <c r="TGK64" s="362"/>
      <c r="TGL64" s="362"/>
      <c r="TGM64" s="362"/>
      <c r="TGN64" s="362"/>
      <c r="TGO64" s="362"/>
      <c r="TGP64" s="362"/>
      <c r="TGQ64" s="362"/>
      <c r="TGR64" s="362"/>
      <c r="TGS64" s="362"/>
      <c r="TGT64" s="362"/>
      <c r="TGU64" s="362"/>
      <c r="TGV64" s="362"/>
      <c r="TGW64" s="362"/>
      <c r="TGX64" s="362"/>
      <c r="TGY64" s="362"/>
      <c r="TGZ64" s="362"/>
      <c r="THA64" s="362"/>
      <c r="THB64" s="362"/>
      <c r="THC64" s="362"/>
      <c r="THD64" s="362"/>
      <c r="THE64" s="362"/>
      <c r="THF64" s="362"/>
      <c r="THG64" s="362"/>
      <c r="THH64" s="362"/>
      <c r="THI64" s="362"/>
      <c r="THJ64" s="362"/>
      <c r="THK64" s="362"/>
      <c r="THL64" s="362"/>
      <c r="THM64" s="362"/>
      <c r="THN64" s="362"/>
      <c r="THO64" s="362"/>
      <c r="THP64" s="362"/>
      <c r="THQ64" s="362"/>
      <c r="THR64" s="362"/>
      <c r="THS64" s="362"/>
      <c r="THT64" s="362"/>
      <c r="THU64" s="362"/>
      <c r="THV64" s="362"/>
      <c r="THW64" s="362"/>
      <c r="THX64" s="362"/>
      <c r="THY64" s="362"/>
      <c r="THZ64" s="362"/>
      <c r="TIA64" s="362"/>
      <c r="TIB64" s="362"/>
      <c r="TIC64" s="362"/>
      <c r="TID64" s="362"/>
      <c r="TIE64" s="362"/>
      <c r="TIF64" s="362"/>
      <c r="TIG64" s="362"/>
      <c r="TIH64" s="362"/>
      <c r="TII64" s="362"/>
      <c r="TIJ64" s="362"/>
      <c r="TIK64" s="362"/>
      <c r="TIL64" s="362"/>
      <c r="TIM64" s="362"/>
      <c r="TIN64" s="362"/>
      <c r="TIO64" s="362"/>
      <c r="TIP64" s="362"/>
      <c r="TIQ64" s="362"/>
      <c r="TIR64" s="362"/>
      <c r="TIS64" s="362"/>
      <c r="TIT64" s="362"/>
      <c r="TIU64" s="362"/>
      <c r="TIV64" s="362"/>
      <c r="TIW64" s="362"/>
      <c r="TIX64" s="362"/>
      <c r="TIY64" s="362"/>
      <c r="TIZ64" s="362"/>
      <c r="TJA64" s="362"/>
      <c r="TJB64" s="362"/>
      <c r="TJC64" s="362"/>
      <c r="TJD64" s="362"/>
      <c r="TJE64" s="362"/>
      <c r="TJF64" s="362"/>
      <c r="TJG64" s="362"/>
      <c r="TJH64" s="362"/>
      <c r="TJI64" s="362"/>
      <c r="TJJ64" s="362"/>
      <c r="TJK64" s="362"/>
      <c r="TJL64" s="362"/>
      <c r="TJM64" s="362"/>
      <c r="TJN64" s="362"/>
      <c r="TJO64" s="362"/>
      <c r="TJP64" s="362"/>
      <c r="TJQ64" s="362"/>
      <c r="TJR64" s="362"/>
      <c r="TJS64" s="362"/>
      <c r="TJT64" s="362"/>
      <c r="TJU64" s="362"/>
      <c r="TJV64" s="362"/>
      <c r="TJW64" s="362"/>
      <c r="TJX64" s="362"/>
      <c r="TJY64" s="362"/>
      <c r="TJZ64" s="362"/>
      <c r="TKA64" s="362"/>
      <c r="TKB64" s="362"/>
      <c r="TKC64" s="362"/>
      <c r="TKD64" s="362"/>
      <c r="TKE64" s="362"/>
      <c r="TKF64" s="362"/>
      <c r="TKG64" s="362"/>
      <c r="TKH64" s="362"/>
      <c r="TKI64" s="362"/>
      <c r="TKJ64" s="362"/>
      <c r="TKK64" s="362"/>
      <c r="TKL64" s="362"/>
      <c r="TKM64" s="362"/>
      <c r="TKN64" s="362"/>
      <c r="TKO64" s="362"/>
      <c r="TKP64" s="362"/>
      <c r="TKQ64" s="362"/>
      <c r="TKR64" s="362"/>
      <c r="TKS64" s="362"/>
      <c r="TKT64" s="362"/>
      <c r="TKU64" s="362"/>
      <c r="TKV64" s="362"/>
      <c r="TKW64" s="362"/>
      <c r="TKX64" s="362"/>
      <c r="TKY64" s="362"/>
      <c r="TKZ64" s="362"/>
      <c r="TLA64" s="362"/>
      <c r="TLB64" s="362"/>
      <c r="TLC64" s="362"/>
      <c r="TLD64" s="362"/>
      <c r="TLE64" s="362"/>
      <c r="TLF64" s="362"/>
      <c r="TLG64" s="362"/>
      <c r="TLH64" s="362"/>
      <c r="TLI64" s="362"/>
      <c r="TLJ64" s="362"/>
      <c r="TLK64" s="362"/>
      <c r="TLL64" s="362"/>
      <c r="TLM64" s="362"/>
      <c r="TLN64" s="362"/>
      <c r="TLO64" s="362"/>
      <c r="TLP64" s="362"/>
      <c r="TLQ64" s="362"/>
      <c r="TLR64" s="362"/>
      <c r="TLS64" s="362"/>
      <c r="TLT64" s="362"/>
      <c r="TLU64" s="362"/>
      <c r="TLV64" s="362"/>
      <c r="TLW64" s="362"/>
      <c r="TLX64" s="362"/>
      <c r="TLY64" s="362"/>
      <c r="TLZ64" s="362"/>
      <c r="TMA64" s="362"/>
      <c r="TMB64" s="362"/>
      <c r="TMC64" s="362"/>
      <c r="TMD64" s="362"/>
      <c r="TME64" s="362"/>
      <c r="TMF64" s="362"/>
      <c r="TMG64" s="362"/>
      <c r="TMH64" s="362"/>
      <c r="TMI64" s="362"/>
      <c r="TMJ64" s="362"/>
      <c r="TMK64" s="362"/>
      <c r="TML64" s="362"/>
      <c r="TMM64" s="362"/>
      <c r="TMN64" s="362"/>
      <c r="TMO64" s="362"/>
      <c r="TMP64" s="362"/>
      <c r="TMQ64" s="362"/>
      <c r="TMR64" s="362"/>
      <c r="TMS64" s="362"/>
      <c r="TMT64" s="362"/>
      <c r="TMU64" s="362"/>
      <c r="TMV64" s="362"/>
      <c r="TMW64" s="362"/>
      <c r="TMX64" s="362"/>
      <c r="TMY64" s="362"/>
      <c r="TMZ64" s="362"/>
      <c r="TNA64" s="362"/>
      <c r="TNB64" s="362"/>
      <c r="TNC64" s="362"/>
      <c r="TND64" s="362"/>
      <c r="TNE64" s="362"/>
      <c r="TNF64" s="362"/>
      <c r="TNG64" s="362"/>
      <c r="TNH64" s="362"/>
      <c r="TNI64" s="362"/>
      <c r="TNJ64" s="362"/>
      <c r="TNK64" s="362"/>
      <c r="TNL64" s="362"/>
      <c r="TNM64" s="362"/>
      <c r="TNN64" s="362"/>
      <c r="TNO64" s="362"/>
      <c r="TNP64" s="362"/>
      <c r="TNQ64" s="362"/>
      <c r="TNR64" s="362"/>
      <c r="TNS64" s="362"/>
      <c r="TNT64" s="362"/>
      <c r="TNU64" s="362"/>
      <c r="TNV64" s="362"/>
      <c r="TNW64" s="362"/>
      <c r="TNX64" s="362"/>
      <c r="TNY64" s="362"/>
      <c r="TNZ64" s="362"/>
      <c r="TOA64" s="362"/>
      <c r="TOB64" s="362"/>
      <c r="TOC64" s="362"/>
      <c r="TOD64" s="362"/>
      <c r="TOE64" s="362"/>
      <c r="TOF64" s="362"/>
      <c r="TOG64" s="362"/>
      <c r="TOH64" s="362"/>
      <c r="TOI64" s="362"/>
      <c r="TOJ64" s="362"/>
      <c r="TOK64" s="362"/>
      <c r="TOL64" s="362"/>
      <c r="TOM64" s="362"/>
      <c r="TON64" s="362"/>
      <c r="TOO64" s="362"/>
      <c r="TOP64" s="362"/>
      <c r="TOQ64" s="362"/>
      <c r="TOR64" s="362"/>
      <c r="TOS64" s="362"/>
      <c r="TOT64" s="362"/>
      <c r="TOU64" s="362"/>
      <c r="TOV64" s="362"/>
      <c r="TOW64" s="362"/>
      <c r="TOX64" s="362"/>
      <c r="TOY64" s="362"/>
      <c r="TOZ64" s="362"/>
      <c r="TPA64" s="362"/>
      <c r="TPB64" s="362"/>
      <c r="TPC64" s="362"/>
      <c r="TPD64" s="362"/>
      <c r="TPE64" s="362"/>
      <c r="TPF64" s="362"/>
      <c r="TPG64" s="362"/>
      <c r="TPH64" s="362"/>
      <c r="TPI64" s="362"/>
      <c r="TPJ64" s="362"/>
      <c r="TPK64" s="362"/>
      <c r="TPL64" s="362"/>
      <c r="TPM64" s="362"/>
      <c r="TPN64" s="362"/>
      <c r="TPO64" s="362"/>
      <c r="TPP64" s="362"/>
      <c r="TPQ64" s="362"/>
      <c r="TPR64" s="362"/>
      <c r="TPS64" s="362"/>
      <c r="TPT64" s="362"/>
      <c r="TPU64" s="362"/>
      <c r="TPV64" s="362"/>
      <c r="TPW64" s="362"/>
      <c r="TPX64" s="362"/>
      <c r="TPY64" s="362"/>
      <c r="TPZ64" s="362"/>
      <c r="TQA64" s="362"/>
      <c r="TQB64" s="362"/>
      <c r="TQC64" s="362"/>
      <c r="TQD64" s="362"/>
      <c r="TQE64" s="362"/>
      <c r="TQF64" s="362"/>
      <c r="TQG64" s="362"/>
      <c r="TQH64" s="362"/>
      <c r="TQI64" s="362"/>
      <c r="TQJ64" s="362"/>
      <c r="TQK64" s="362"/>
      <c r="TQL64" s="362"/>
      <c r="TQM64" s="362"/>
      <c r="TQN64" s="362"/>
      <c r="TQO64" s="362"/>
      <c r="TQP64" s="362"/>
      <c r="TQQ64" s="362"/>
      <c r="TQR64" s="362"/>
      <c r="TQS64" s="362"/>
      <c r="TQT64" s="362"/>
      <c r="TQU64" s="362"/>
      <c r="TQV64" s="362"/>
      <c r="TQW64" s="362"/>
      <c r="TQX64" s="362"/>
      <c r="TQY64" s="362"/>
      <c r="TQZ64" s="362"/>
      <c r="TRA64" s="362"/>
      <c r="TRB64" s="362"/>
      <c r="TRC64" s="362"/>
      <c r="TRD64" s="362"/>
      <c r="TRE64" s="362"/>
      <c r="TRF64" s="362"/>
      <c r="TRG64" s="362"/>
      <c r="TRH64" s="362"/>
      <c r="TRI64" s="362"/>
      <c r="TRJ64" s="362"/>
      <c r="TRK64" s="362"/>
      <c r="TRL64" s="362"/>
      <c r="TRM64" s="362"/>
      <c r="TRN64" s="362"/>
      <c r="TRO64" s="362"/>
      <c r="TRP64" s="362"/>
      <c r="TRQ64" s="362"/>
      <c r="TRR64" s="362"/>
      <c r="TRS64" s="362"/>
      <c r="TRT64" s="362"/>
      <c r="TRU64" s="362"/>
      <c r="TRV64" s="362"/>
      <c r="TRW64" s="362"/>
      <c r="TRX64" s="362"/>
      <c r="TRY64" s="362"/>
      <c r="TRZ64" s="362"/>
      <c r="TSA64" s="362"/>
      <c r="TSB64" s="362"/>
      <c r="TSC64" s="362"/>
      <c r="TSD64" s="362"/>
      <c r="TSE64" s="362"/>
      <c r="TSF64" s="362"/>
      <c r="TSG64" s="362"/>
      <c r="TSH64" s="362"/>
      <c r="TSI64" s="362"/>
      <c r="TSJ64" s="362"/>
      <c r="TSK64" s="362"/>
      <c r="TSL64" s="362"/>
      <c r="TSM64" s="362"/>
      <c r="TSN64" s="362"/>
      <c r="TSO64" s="362"/>
      <c r="TSP64" s="362"/>
      <c r="TSQ64" s="362"/>
      <c r="TSR64" s="362"/>
      <c r="TSS64" s="362"/>
      <c r="TST64" s="362"/>
      <c r="TSU64" s="362"/>
      <c r="TSV64" s="362"/>
      <c r="TSW64" s="362"/>
      <c r="TSX64" s="362"/>
      <c r="TSY64" s="362"/>
      <c r="TSZ64" s="362"/>
      <c r="TTA64" s="362"/>
      <c r="TTB64" s="362"/>
      <c r="TTC64" s="362"/>
      <c r="TTD64" s="362"/>
      <c r="TTE64" s="362"/>
      <c r="TTF64" s="362"/>
      <c r="TTG64" s="362"/>
      <c r="TTH64" s="362"/>
      <c r="TTI64" s="362"/>
      <c r="TTJ64" s="362"/>
      <c r="TTK64" s="362"/>
      <c r="TTL64" s="362"/>
      <c r="TTM64" s="362"/>
      <c r="TTN64" s="362"/>
      <c r="TTO64" s="362"/>
      <c r="TTP64" s="362"/>
      <c r="TTQ64" s="362"/>
      <c r="TTR64" s="362"/>
      <c r="TTS64" s="362"/>
      <c r="TTT64" s="362"/>
      <c r="TTU64" s="362"/>
      <c r="TTV64" s="362"/>
      <c r="TTW64" s="362"/>
      <c r="TTX64" s="362"/>
      <c r="TTY64" s="362"/>
      <c r="TTZ64" s="362"/>
      <c r="TUA64" s="362"/>
      <c r="TUB64" s="362"/>
      <c r="TUC64" s="362"/>
      <c r="TUD64" s="362"/>
      <c r="TUE64" s="362"/>
      <c r="TUF64" s="362"/>
      <c r="TUG64" s="362"/>
      <c r="TUH64" s="362"/>
      <c r="TUI64" s="362"/>
      <c r="TUJ64" s="362"/>
      <c r="TUK64" s="362"/>
      <c r="TUL64" s="362"/>
      <c r="TUM64" s="362"/>
      <c r="TUN64" s="362"/>
      <c r="TUO64" s="362"/>
      <c r="TUP64" s="362"/>
      <c r="TUQ64" s="362"/>
      <c r="TUR64" s="362"/>
      <c r="TUS64" s="362"/>
      <c r="TUT64" s="362"/>
      <c r="TUU64" s="362"/>
      <c r="TUV64" s="362"/>
      <c r="TUW64" s="362"/>
      <c r="TUX64" s="362"/>
      <c r="TUY64" s="362"/>
      <c r="TUZ64" s="362"/>
      <c r="TVA64" s="362"/>
      <c r="TVB64" s="362"/>
      <c r="TVC64" s="362"/>
      <c r="TVD64" s="362"/>
      <c r="TVE64" s="362"/>
      <c r="TVF64" s="362"/>
      <c r="TVG64" s="362"/>
      <c r="TVH64" s="362"/>
      <c r="TVI64" s="362"/>
      <c r="TVJ64" s="362"/>
      <c r="TVK64" s="362"/>
      <c r="TVL64" s="362"/>
      <c r="TVM64" s="362"/>
      <c r="TVN64" s="362"/>
      <c r="TVO64" s="362"/>
      <c r="TVP64" s="362"/>
      <c r="TVQ64" s="362"/>
      <c r="TVR64" s="362"/>
      <c r="TVS64" s="362"/>
      <c r="TVT64" s="362"/>
      <c r="TVU64" s="362"/>
      <c r="TVV64" s="362"/>
      <c r="TVW64" s="362"/>
      <c r="TVX64" s="362"/>
      <c r="TVY64" s="362"/>
      <c r="TVZ64" s="362"/>
      <c r="TWA64" s="362"/>
      <c r="TWB64" s="362"/>
      <c r="TWC64" s="362"/>
      <c r="TWD64" s="362"/>
      <c r="TWE64" s="362"/>
      <c r="TWF64" s="362"/>
      <c r="TWG64" s="362"/>
      <c r="TWH64" s="362"/>
      <c r="TWI64" s="362"/>
      <c r="TWJ64" s="362"/>
      <c r="TWK64" s="362"/>
      <c r="TWL64" s="362"/>
      <c r="TWM64" s="362"/>
      <c r="TWN64" s="362"/>
      <c r="TWO64" s="362"/>
      <c r="TWP64" s="362"/>
      <c r="TWQ64" s="362"/>
      <c r="TWR64" s="362"/>
      <c r="TWS64" s="362"/>
      <c r="TWT64" s="362"/>
      <c r="TWU64" s="362"/>
      <c r="TWV64" s="362"/>
      <c r="TWW64" s="362"/>
      <c r="TWX64" s="362"/>
      <c r="TWY64" s="362"/>
      <c r="TWZ64" s="362"/>
      <c r="TXA64" s="362"/>
      <c r="TXB64" s="362"/>
      <c r="TXC64" s="362"/>
      <c r="TXD64" s="362"/>
      <c r="TXE64" s="362"/>
      <c r="TXF64" s="362"/>
      <c r="TXG64" s="362"/>
      <c r="TXH64" s="362"/>
      <c r="TXI64" s="362"/>
      <c r="TXJ64" s="362"/>
      <c r="TXK64" s="362"/>
      <c r="TXL64" s="362"/>
      <c r="TXM64" s="362"/>
      <c r="TXN64" s="362"/>
      <c r="TXO64" s="362"/>
      <c r="TXP64" s="362"/>
      <c r="TXQ64" s="362"/>
      <c r="TXR64" s="362"/>
      <c r="TXS64" s="362"/>
      <c r="TXT64" s="362"/>
      <c r="TXU64" s="362"/>
      <c r="TXV64" s="362"/>
      <c r="TXW64" s="362"/>
      <c r="TXX64" s="362"/>
      <c r="TXY64" s="362"/>
      <c r="TXZ64" s="362"/>
      <c r="TYA64" s="362"/>
      <c r="TYB64" s="362"/>
      <c r="TYC64" s="362"/>
      <c r="TYD64" s="362"/>
      <c r="TYE64" s="362"/>
      <c r="TYF64" s="362"/>
      <c r="TYG64" s="362"/>
      <c r="TYH64" s="362"/>
      <c r="TYI64" s="362"/>
      <c r="TYJ64" s="362"/>
      <c r="TYK64" s="362"/>
      <c r="TYL64" s="362"/>
      <c r="TYM64" s="362"/>
      <c r="TYN64" s="362"/>
      <c r="TYO64" s="362"/>
      <c r="TYP64" s="362"/>
      <c r="TYQ64" s="362"/>
      <c r="TYR64" s="362"/>
      <c r="TYS64" s="362"/>
      <c r="TYT64" s="362"/>
      <c r="TYU64" s="362"/>
      <c r="TYV64" s="362"/>
      <c r="TYW64" s="362"/>
      <c r="TYX64" s="362"/>
      <c r="TYY64" s="362"/>
      <c r="TYZ64" s="362"/>
      <c r="TZA64" s="362"/>
      <c r="TZB64" s="362"/>
      <c r="TZC64" s="362"/>
      <c r="TZD64" s="362"/>
      <c r="TZE64" s="362"/>
      <c r="TZF64" s="362"/>
      <c r="TZG64" s="362"/>
      <c r="TZH64" s="362"/>
      <c r="TZI64" s="362"/>
      <c r="TZJ64" s="362"/>
      <c r="TZK64" s="362"/>
      <c r="TZL64" s="362"/>
      <c r="TZM64" s="362"/>
      <c r="TZN64" s="362"/>
      <c r="TZO64" s="362"/>
      <c r="TZP64" s="362"/>
      <c r="TZQ64" s="362"/>
      <c r="TZR64" s="362"/>
      <c r="TZS64" s="362"/>
      <c r="TZT64" s="362"/>
      <c r="TZU64" s="362"/>
      <c r="TZV64" s="362"/>
      <c r="TZW64" s="362"/>
      <c r="TZX64" s="362"/>
      <c r="TZY64" s="362"/>
      <c r="TZZ64" s="362"/>
      <c r="UAA64" s="362"/>
      <c r="UAB64" s="362"/>
      <c r="UAC64" s="362"/>
      <c r="UAD64" s="362"/>
      <c r="UAE64" s="362"/>
      <c r="UAF64" s="362"/>
      <c r="UAG64" s="362"/>
      <c r="UAH64" s="362"/>
      <c r="UAI64" s="362"/>
      <c r="UAJ64" s="362"/>
      <c r="UAK64" s="362"/>
      <c r="UAL64" s="362"/>
      <c r="UAM64" s="362"/>
      <c r="UAN64" s="362"/>
      <c r="UAO64" s="362"/>
      <c r="UAP64" s="362"/>
      <c r="UAQ64" s="362"/>
      <c r="UAR64" s="362"/>
      <c r="UAS64" s="362"/>
      <c r="UAT64" s="362"/>
      <c r="UAU64" s="362"/>
      <c r="UAV64" s="362"/>
      <c r="UAW64" s="362"/>
      <c r="UAX64" s="362"/>
      <c r="UAY64" s="362"/>
      <c r="UAZ64" s="362"/>
      <c r="UBA64" s="362"/>
      <c r="UBB64" s="362"/>
      <c r="UBC64" s="362"/>
      <c r="UBD64" s="362"/>
      <c r="UBE64" s="362"/>
      <c r="UBF64" s="362"/>
      <c r="UBG64" s="362"/>
      <c r="UBH64" s="362"/>
      <c r="UBI64" s="362"/>
      <c r="UBJ64" s="362"/>
      <c r="UBK64" s="362"/>
      <c r="UBL64" s="362"/>
      <c r="UBM64" s="362"/>
      <c r="UBN64" s="362"/>
      <c r="UBO64" s="362"/>
      <c r="UBP64" s="362"/>
      <c r="UBQ64" s="362"/>
      <c r="UBR64" s="362"/>
      <c r="UBS64" s="362"/>
      <c r="UBT64" s="362"/>
      <c r="UBU64" s="362"/>
      <c r="UBV64" s="362"/>
      <c r="UBW64" s="362"/>
      <c r="UBX64" s="362"/>
      <c r="UBY64" s="362"/>
      <c r="UBZ64" s="362"/>
      <c r="UCA64" s="362"/>
      <c r="UCB64" s="362"/>
      <c r="UCC64" s="362"/>
      <c r="UCD64" s="362"/>
      <c r="UCE64" s="362"/>
      <c r="UCF64" s="362"/>
      <c r="UCG64" s="362"/>
      <c r="UCH64" s="362"/>
      <c r="UCI64" s="362"/>
      <c r="UCJ64" s="362"/>
      <c r="UCK64" s="362"/>
      <c r="UCL64" s="362"/>
      <c r="UCM64" s="362"/>
      <c r="UCN64" s="362"/>
      <c r="UCO64" s="362"/>
      <c r="UCP64" s="362"/>
      <c r="UCQ64" s="362"/>
      <c r="UCR64" s="362"/>
      <c r="UCS64" s="362"/>
      <c r="UCT64" s="362"/>
      <c r="UCU64" s="362"/>
      <c r="UCV64" s="362"/>
      <c r="UCW64" s="362"/>
      <c r="UCX64" s="362"/>
      <c r="UCY64" s="362"/>
      <c r="UCZ64" s="362"/>
      <c r="UDA64" s="362"/>
      <c r="UDB64" s="362"/>
      <c r="UDC64" s="362"/>
      <c r="UDD64" s="362"/>
      <c r="UDE64" s="362"/>
      <c r="UDF64" s="362"/>
      <c r="UDG64" s="362"/>
      <c r="UDH64" s="362"/>
      <c r="UDI64" s="362"/>
      <c r="UDJ64" s="362"/>
      <c r="UDK64" s="362"/>
      <c r="UDL64" s="362"/>
      <c r="UDM64" s="362"/>
      <c r="UDN64" s="362"/>
      <c r="UDO64" s="362"/>
      <c r="UDP64" s="362"/>
      <c r="UDQ64" s="362"/>
      <c r="UDR64" s="362"/>
      <c r="UDS64" s="362"/>
      <c r="UDT64" s="362"/>
      <c r="UDU64" s="362"/>
      <c r="UDV64" s="362"/>
      <c r="UDW64" s="362"/>
      <c r="UDX64" s="362"/>
      <c r="UDY64" s="362"/>
      <c r="UDZ64" s="362"/>
      <c r="UEA64" s="362"/>
      <c r="UEB64" s="362"/>
      <c r="UEC64" s="362"/>
      <c r="UED64" s="362"/>
      <c r="UEE64" s="362"/>
      <c r="UEF64" s="362"/>
      <c r="UEG64" s="362"/>
      <c r="UEH64" s="362"/>
      <c r="UEI64" s="362"/>
      <c r="UEJ64" s="362"/>
      <c r="UEK64" s="362"/>
      <c r="UEL64" s="362"/>
      <c r="UEM64" s="362"/>
      <c r="UEN64" s="362"/>
      <c r="UEO64" s="362"/>
      <c r="UEP64" s="362"/>
      <c r="UEQ64" s="362"/>
      <c r="UER64" s="362"/>
      <c r="UES64" s="362"/>
      <c r="UET64" s="362"/>
      <c r="UEU64" s="362"/>
      <c r="UEV64" s="362"/>
      <c r="UEW64" s="362"/>
      <c r="UEX64" s="362"/>
      <c r="UEY64" s="362"/>
      <c r="UEZ64" s="362"/>
      <c r="UFA64" s="362"/>
      <c r="UFB64" s="362"/>
      <c r="UFC64" s="362"/>
      <c r="UFD64" s="362"/>
      <c r="UFE64" s="362"/>
      <c r="UFF64" s="362"/>
      <c r="UFG64" s="362"/>
      <c r="UFH64" s="362"/>
      <c r="UFI64" s="362"/>
      <c r="UFJ64" s="362"/>
      <c r="UFK64" s="362"/>
      <c r="UFL64" s="362"/>
      <c r="UFM64" s="362"/>
      <c r="UFN64" s="362"/>
      <c r="UFO64" s="362"/>
      <c r="UFP64" s="362"/>
      <c r="UFQ64" s="362"/>
      <c r="UFR64" s="362"/>
      <c r="UFS64" s="362"/>
      <c r="UFT64" s="362"/>
      <c r="UFU64" s="362"/>
      <c r="UFV64" s="362"/>
      <c r="UFW64" s="362"/>
      <c r="UFX64" s="362"/>
      <c r="UFY64" s="362"/>
      <c r="UFZ64" s="362"/>
      <c r="UGA64" s="362"/>
      <c r="UGB64" s="362"/>
      <c r="UGC64" s="362"/>
      <c r="UGD64" s="362"/>
      <c r="UGE64" s="362"/>
      <c r="UGF64" s="362"/>
      <c r="UGG64" s="362"/>
      <c r="UGH64" s="362"/>
      <c r="UGI64" s="362"/>
      <c r="UGJ64" s="362"/>
      <c r="UGK64" s="362"/>
      <c r="UGL64" s="362"/>
      <c r="UGM64" s="362"/>
      <c r="UGN64" s="362"/>
      <c r="UGO64" s="362"/>
      <c r="UGP64" s="362"/>
      <c r="UGQ64" s="362"/>
      <c r="UGR64" s="362"/>
      <c r="UGS64" s="362"/>
      <c r="UGT64" s="362"/>
      <c r="UGU64" s="362"/>
      <c r="UGV64" s="362"/>
      <c r="UGW64" s="362"/>
      <c r="UGX64" s="362"/>
      <c r="UGY64" s="362"/>
      <c r="UGZ64" s="362"/>
      <c r="UHA64" s="362"/>
      <c r="UHB64" s="362"/>
      <c r="UHC64" s="362"/>
      <c r="UHD64" s="362"/>
      <c r="UHE64" s="362"/>
      <c r="UHF64" s="362"/>
      <c r="UHG64" s="362"/>
      <c r="UHH64" s="362"/>
      <c r="UHI64" s="362"/>
      <c r="UHJ64" s="362"/>
      <c r="UHK64" s="362"/>
      <c r="UHL64" s="362"/>
      <c r="UHM64" s="362"/>
      <c r="UHN64" s="362"/>
      <c r="UHO64" s="362"/>
      <c r="UHP64" s="362"/>
      <c r="UHQ64" s="362"/>
      <c r="UHR64" s="362"/>
      <c r="UHS64" s="362"/>
      <c r="UHT64" s="362"/>
      <c r="UHU64" s="362"/>
      <c r="UHV64" s="362"/>
      <c r="UHW64" s="362"/>
      <c r="UHX64" s="362"/>
      <c r="UHY64" s="362"/>
      <c r="UHZ64" s="362"/>
      <c r="UIA64" s="362"/>
      <c r="UIB64" s="362"/>
      <c r="UIC64" s="362"/>
      <c r="UID64" s="362"/>
      <c r="UIE64" s="362"/>
      <c r="UIF64" s="362"/>
      <c r="UIG64" s="362"/>
      <c r="UIH64" s="362"/>
      <c r="UII64" s="362"/>
      <c r="UIJ64" s="362"/>
      <c r="UIK64" s="362"/>
      <c r="UIL64" s="362"/>
      <c r="UIM64" s="362"/>
      <c r="UIN64" s="362"/>
      <c r="UIO64" s="362"/>
      <c r="UIP64" s="362"/>
      <c r="UIQ64" s="362"/>
      <c r="UIR64" s="362"/>
      <c r="UIS64" s="362"/>
      <c r="UIT64" s="362"/>
      <c r="UIU64" s="362"/>
      <c r="UIV64" s="362"/>
      <c r="UIW64" s="362"/>
      <c r="UIX64" s="362"/>
      <c r="UIY64" s="362"/>
      <c r="UIZ64" s="362"/>
      <c r="UJA64" s="362"/>
      <c r="UJB64" s="362"/>
      <c r="UJC64" s="362"/>
      <c r="UJD64" s="362"/>
      <c r="UJE64" s="362"/>
      <c r="UJF64" s="362"/>
      <c r="UJG64" s="362"/>
      <c r="UJH64" s="362"/>
      <c r="UJI64" s="362"/>
      <c r="UJJ64" s="362"/>
      <c r="UJK64" s="362"/>
      <c r="UJL64" s="362"/>
      <c r="UJM64" s="362"/>
      <c r="UJN64" s="362"/>
      <c r="UJO64" s="362"/>
      <c r="UJP64" s="362"/>
      <c r="UJQ64" s="362"/>
      <c r="UJR64" s="362"/>
      <c r="UJS64" s="362"/>
      <c r="UJT64" s="362"/>
      <c r="UJU64" s="362"/>
      <c r="UJV64" s="362"/>
      <c r="UJW64" s="362"/>
      <c r="UJX64" s="362"/>
      <c r="UJY64" s="362"/>
      <c r="UJZ64" s="362"/>
      <c r="UKA64" s="362"/>
      <c r="UKB64" s="362"/>
      <c r="UKC64" s="362"/>
      <c r="UKD64" s="362"/>
      <c r="UKE64" s="362"/>
      <c r="UKF64" s="362"/>
      <c r="UKG64" s="362"/>
      <c r="UKH64" s="362"/>
      <c r="UKI64" s="362"/>
      <c r="UKJ64" s="362"/>
      <c r="UKK64" s="362"/>
      <c r="UKL64" s="362"/>
      <c r="UKM64" s="362"/>
      <c r="UKN64" s="362"/>
      <c r="UKO64" s="362"/>
      <c r="UKP64" s="362"/>
      <c r="UKQ64" s="362"/>
      <c r="UKR64" s="362"/>
      <c r="UKS64" s="362"/>
      <c r="UKT64" s="362"/>
      <c r="UKU64" s="362"/>
      <c r="UKV64" s="362"/>
      <c r="UKW64" s="362"/>
      <c r="UKX64" s="362"/>
      <c r="UKY64" s="362"/>
      <c r="UKZ64" s="362"/>
      <c r="ULA64" s="362"/>
      <c r="ULB64" s="362"/>
      <c r="ULC64" s="362"/>
      <c r="ULD64" s="362"/>
      <c r="ULE64" s="362"/>
      <c r="ULF64" s="362"/>
      <c r="ULG64" s="362"/>
      <c r="ULH64" s="362"/>
      <c r="ULI64" s="362"/>
      <c r="ULJ64" s="362"/>
      <c r="ULK64" s="362"/>
      <c r="ULL64" s="362"/>
      <c r="ULM64" s="362"/>
      <c r="ULN64" s="362"/>
      <c r="ULO64" s="362"/>
      <c r="ULP64" s="362"/>
      <c r="ULQ64" s="362"/>
      <c r="ULR64" s="362"/>
      <c r="ULS64" s="362"/>
      <c r="ULT64" s="362"/>
      <c r="ULU64" s="362"/>
      <c r="ULV64" s="362"/>
      <c r="ULW64" s="362"/>
      <c r="ULX64" s="362"/>
      <c r="ULY64" s="362"/>
      <c r="ULZ64" s="362"/>
      <c r="UMA64" s="362"/>
      <c r="UMB64" s="362"/>
      <c r="UMC64" s="362"/>
      <c r="UMD64" s="362"/>
      <c r="UME64" s="362"/>
      <c r="UMF64" s="362"/>
      <c r="UMG64" s="362"/>
      <c r="UMH64" s="362"/>
      <c r="UMI64" s="362"/>
      <c r="UMJ64" s="362"/>
      <c r="UMK64" s="362"/>
      <c r="UML64" s="362"/>
      <c r="UMM64" s="362"/>
      <c r="UMN64" s="362"/>
      <c r="UMO64" s="362"/>
      <c r="UMP64" s="362"/>
      <c r="UMQ64" s="362"/>
      <c r="UMR64" s="362"/>
      <c r="UMS64" s="362"/>
      <c r="UMT64" s="362"/>
      <c r="UMU64" s="362"/>
      <c r="UMV64" s="362"/>
      <c r="UMW64" s="362"/>
      <c r="UMX64" s="362"/>
      <c r="UMY64" s="362"/>
      <c r="UMZ64" s="362"/>
      <c r="UNA64" s="362"/>
      <c r="UNB64" s="362"/>
      <c r="UNC64" s="362"/>
      <c r="UND64" s="362"/>
      <c r="UNE64" s="362"/>
      <c r="UNF64" s="362"/>
      <c r="UNG64" s="362"/>
      <c r="UNH64" s="362"/>
      <c r="UNI64" s="362"/>
      <c r="UNJ64" s="362"/>
      <c r="UNK64" s="362"/>
      <c r="UNL64" s="362"/>
      <c r="UNM64" s="362"/>
      <c r="UNN64" s="362"/>
      <c r="UNO64" s="362"/>
      <c r="UNP64" s="362"/>
      <c r="UNQ64" s="362"/>
      <c r="UNR64" s="362"/>
      <c r="UNS64" s="362"/>
      <c r="UNT64" s="362"/>
      <c r="UNU64" s="362"/>
      <c r="UNV64" s="362"/>
      <c r="UNW64" s="362"/>
      <c r="UNX64" s="362"/>
      <c r="UNY64" s="362"/>
      <c r="UNZ64" s="362"/>
      <c r="UOA64" s="362"/>
      <c r="UOB64" s="362"/>
      <c r="UOC64" s="362"/>
      <c r="UOD64" s="362"/>
      <c r="UOE64" s="362"/>
      <c r="UOF64" s="362"/>
      <c r="UOG64" s="362"/>
      <c r="UOH64" s="362"/>
      <c r="UOI64" s="362"/>
      <c r="UOJ64" s="362"/>
      <c r="UOK64" s="362"/>
      <c r="UOL64" s="362"/>
      <c r="UOM64" s="362"/>
      <c r="UON64" s="362"/>
      <c r="UOO64" s="362"/>
      <c r="UOP64" s="362"/>
      <c r="UOQ64" s="362"/>
      <c r="UOR64" s="362"/>
      <c r="UOS64" s="362"/>
      <c r="UOT64" s="362"/>
      <c r="UOU64" s="362"/>
      <c r="UOV64" s="362"/>
      <c r="UOW64" s="362"/>
      <c r="UOX64" s="362"/>
      <c r="UOY64" s="362"/>
      <c r="UOZ64" s="362"/>
      <c r="UPA64" s="362"/>
      <c r="UPB64" s="362"/>
      <c r="UPC64" s="362"/>
      <c r="UPD64" s="362"/>
      <c r="UPE64" s="362"/>
      <c r="UPF64" s="362"/>
      <c r="UPG64" s="362"/>
      <c r="UPH64" s="362"/>
      <c r="UPI64" s="362"/>
      <c r="UPJ64" s="362"/>
      <c r="UPK64" s="362"/>
      <c r="UPL64" s="362"/>
      <c r="UPM64" s="362"/>
      <c r="UPN64" s="362"/>
      <c r="UPO64" s="362"/>
      <c r="UPP64" s="362"/>
      <c r="UPQ64" s="362"/>
      <c r="UPR64" s="362"/>
      <c r="UPS64" s="362"/>
      <c r="UPT64" s="362"/>
      <c r="UPU64" s="362"/>
      <c r="UPV64" s="362"/>
      <c r="UPW64" s="362"/>
      <c r="UPX64" s="362"/>
      <c r="UPY64" s="362"/>
      <c r="UPZ64" s="362"/>
      <c r="UQA64" s="362"/>
      <c r="UQB64" s="362"/>
      <c r="UQC64" s="362"/>
      <c r="UQD64" s="362"/>
      <c r="UQE64" s="362"/>
      <c r="UQF64" s="362"/>
      <c r="UQG64" s="362"/>
      <c r="UQH64" s="362"/>
      <c r="UQI64" s="362"/>
      <c r="UQJ64" s="362"/>
      <c r="UQK64" s="362"/>
      <c r="UQL64" s="362"/>
      <c r="UQM64" s="362"/>
      <c r="UQN64" s="362"/>
      <c r="UQO64" s="362"/>
      <c r="UQP64" s="362"/>
      <c r="UQQ64" s="362"/>
      <c r="UQR64" s="362"/>
      <c r="UQS64" s="362"/>
      <c r="UQT64" s="362"/>
      <c r="UQU64" s="362"/>
      <c r="UQV64" s="362"/>
      <c r="UQW64" s="362"/>
      <c r="UQX64" s="362"/>
      <c r="UQY64" s="362"/>
      <c r="UQZ64" s="362"/>
      <c r="URA64" s="362"/>
      <c r="URB64" s="362"/>
      <c r="URC64" s="362"/>
      <c r="URD64" s="362"/>
      <c r="URE64" s="362"/>
      <c r="URF64" s="362"/>
      <c r="URG64" s="362"/>
      <c r="URH64" s="362"/>
      <c r="URI64" s="362"/>
      <c r="URJ64" s="362"/>
      <c r="URK64" s="362"/>
      <c r="URL64" s="362"/>
      <c r="URM64" s="362"/>
      <c r="URN64" s="362"/>
      <c r="URO64" s="362"/>
      <c r="URP64" s="362"/>
      <c r="URQ64" s="362"/>
      <c r="URR64" s="362"/>
      <c r="URS64" s="362"/>
      <c r="URT64" s="362"/>
      <c r="URU64" s="362"/>
      <c r="URV64" s="362"/>
      <c r="URW64" s="362"/>
      <c r="URX64" s="362"/>
      <c r="URY64" s="362"/>
      <c r="URZ64" s="362"/>
      <c r="USA64" s="362"/>
      <c r="USB64" s="362"/>
      <c r="USC64" s="362"/>
      <c r="USD64" s="362"/>
      <c r="USE64" s="362"/>
      <c r="USF64" s="362"/>
      <c r="USG64" s="362"/>
      <c r="USH64" s="362"/>
      <c r="USI64" s="362"/>
      <c r="USJ64" s="362"/>
      <c r="USK64" s="362"/>
      <c r="USL64" s="362"/>
      <c r="USM64" s="362"/>
      <c r="USN64" s="362"/>
      <c r="USO64" s="362"/>
      <c r="USP64" s="362"/>
      <c r="USQ64" s="362"/>
      <c r="USR64" s="362"/>
      <c r="USS64" s="362"/>
      <c r="UST64" s="362"/>
      <c r="USU64" s="362"/>
      <c r="USV64" s="362"/>
      <c r="USW64" s="362"/>
      <c r="USX64" s="362"/>
      <c r="USY64" s="362"/>
      <c r="USZ64" s="362"/>
      <c r="UTA64" s="362"/>
      <c r="UTB64" s="362"/>
      <c r="UTC64" s="362"/>
      <c r="UTD64" s="362"/>
      <c r="UTE64" s="362"/>
      <c r="UTF64" s="362"/>
      <c r="UTG64" s="362"/>
      <c r="UTH64" s="362"/>
      <c r="UTI64" s="362"/>
      <c r="UTJ64" s="362"/>
      <c r="UTK64" s="362"/>
      <c r="UTL64" s="362"/>
      <c r="UTM64" s="362"/>
      <c r="UTN64" s="362"/>
      <c r="UTO64" s="362"/>
      <c r="UTP64" s="362"/>
      <c r="UTQ64" s="362"/>
      <c r="UTR64" s="362"/>
      <c r="UTS64" s="362"/>
      <c r="UTT64" s="362"/>
      <c r="UTU64" s="362"/>
      <c r="UTV64" s="362"/>
      <c r="UTW64" s="362"/>
      <c r="UTX64" s="362"/>
      <c r="UTY64" s="362"/>
      <c r="UTZ64" s="362"/>
      <c r="UUA64" s="362"/>
      <c r="UUB64" s="362"/>
      <c r="UUC64" s="362"/>
      <c r="UUD64" s="362"/>
      <c r="UUE64" s="362"/>
      <c r="UUF64" s="362"/>
      <c r="UUG64" s="362"/>
      <c r="UUH64" s="362"/>
      <c r="UUI64" s="362"/>
      <c r="UUJ64" s="362"/>
      <c r="UUK64" s="362"/>
      <c r="UUL64" s="362"/>
      <c r="UUM64" s="362"/>
      <c r="UUN64" s="362"/>
      <c r="UUO64" s="362"/>
      <c r="UUP64" s="362"/>
      <c r="UUQ64" s="362"/>
      <c r="UUR64" s="362"/>
      <c r="UUS64" s="362"/>
      <c r="UUT64" s="362"/>
      <c r="UUU64" s="362"/>
      <c r="UUV64" s="362"/>
      <c r="UUW64" s="362"/>
      <c r="UUX64" s="362"/>
      <c r="UUY64" s="362"/>
      <c r="UUZ64" s="362"/>
      <c r="UVA64" s="362"/>
      <c r="UVB64" s="362"/>
      <c r="UVC64" s="362"/>
      <c r="UVD64" s="362"/>
      <c r="UVE64" s="362"/>
      <c r="UVF64" s="362"/>
      <c r="UVG64" s="362"/>
      <c r="UVH64" s="362"/>
      <c r="UVI64" s="362"/>
      <c r="UVJ64" s="362"/>
      <c r="UVK64" s="362"/>
      <c r="UVL64" s="362"/>
      <c r="UVM64" s="362"/>
      <c r="UVN64" s="362"/>
      <c r="UVO64" s="362"/>
      <c r="UVP64" s="362"/>
      <c r="UVQ64" s="362"/>
      <c r="UVR64" s="362"/>
      <c r="UVS64" s="362"/>
      <c r="UVT64" s="362"/>
      <c r="UVU64" s="362"/>
      <c r="UVV64" s="362"/>
      <c r="UVW64" s="362"/>
      <c r="UVX64" s="362"/>
      <c r="UVY64" s="362"/>
      <c r="UVZ64" s="362"/>
      <c r="UWA64" s="362"/>
      <c r="UWB64" s="362"/>
      <c r="UWC64" s="362"/>
      <c r="UWD64" s="362"/>
      <c r="UWE64" s="362"/>
      <c r="UWF64" s="362"/>
      <c r="UWG64" s="362"/>
      <c r="UWH64" s="362"/>
      <c r="UWI64" s="362"/>
      <c r="UWJ64" s="362"/>
      <c r="UWK64" s="362"/>
      <c r="UWL64" s="362"/>
      <c r="UWM64" s="362"/>
      <c r="UWN64" s="362"/>
      <c r="UWO64" s="362"/>
      <c r="UWP64" s="362"/>
      <c r="UWQ64" s="362"/>
      <c r="UWR64" s="362"/>
      <c r="UWS64" s="362"/>
      <c r="UWT64" s="362"/>
      <c r="UWU64" s="362"/>
      <c r="UWV64" s="362"/>
      <c r="UWW64" s="362"/>
      <c r="UWX64" s="362"/>
      <c r="UWY64" s="362"/>
      <c r="UWZ64" s="362"/>
      <c r="UXA64" s="362"/>
      <c r="UXB64" s="362"/>
      <c r="UXC64" s="362"/>
      <c r="UXD64" s="362"/>
      <c r="UXE64" s="362"/>
      <c r="UXF64" s="362"/>
      <c r="UXG64" s="362"/>
      <c r="UXH64" s="362"/>
      <c r="UXI64" s="362"/>
      <c r="UXJ64" s="362"/>
      <c r="UXK64" s="362"/>
      <c r="UXL64" s="362"/>
      <c r="UXM64" s="362"/>
      <c r="UXN64" s="362"/>
      <c r="UXO64" s="362"/>
      <c r="UXP64" s="362"/>
      <c r="UXQ64" s="362"/>
      <c r="UXR64" s="362"/>
      <c r="UXS64" s="362"/>
      <c r="UXT64" s="362"/>
      <c r="UXU64" s="362"/>
      <c r="UXV64" s="362"/>
      <c r="UXW64" s="362"/>
      <c r="UXX64" s="362"/>
      <c r="UXY64" s="362"/>
      <c r="UXZ64" s="362"/>
      <c r="UYA64" s="362"/>
      <c r="UYB64" s="362"/>
      <c r="UYC64" s="362"/>
      <c r="UYD64" s="362"/>
      <c r="UYE64" s="362"/>
      <c r="UYF64" s="362"/>
      <c r="UYG64" s="362"/>
      <c r="UYH64" s="362"/>
      <c r="UYI64" s="362"/>
      <c r="UYJ64" s="362"/>
      <c r="UYK64" s="362"/>
      <c r="UYL64" s="362"/>
      <c r="UYM64" s="362"/>
      <c r="UYN64" s="362"/>
      <c r="UYO64" s="362"/>
      <c r="UYP64" s="362"/>
      <c r="UYQ64" s="362"/>
      <c r="UYR64" s="362"/>
      <c r="UYS64" s="362"/>
      <c r="UYT64" s="362"/>
      <c r="UYU64" s="362"/>
      <c r="UYV64" s="362"/>
      <c r="UYW64" s="362"/>
      <c r="UYX64" s="362"/>
      <c r="UYY64" s="362"/>
      <c r="UYZ64" s="362"/>
      <c r="UZA64" s="362"/>
      <c r="UZB64" s="362"/>
      <c r="UZC64" s="362"/>
      <c r="UZD64" s="362"/>
      <c r="UZE64" s="362"/>
      <c r="UZF64" s="362"/>
      <c r="UZG64" s="362"/>
      <c r="UZH64" s="362"/>
      <c r="UZI64" s="362"/>
      <c r="UZJ64" s="362"/>
      <c r="UZK64" s="362"/>
      <c r="UZL64" s="362"/>
      <c r="UZM64" s="362"/>
      <c r="UZN64" s="362"/>
      <c r="UZO64" s="362"/>
      <c r="UZP64" s="362"/>
      <c r="UZQ64" s="362"/>
      <c r="UZR64" s="362"/>
      <c r="UZS64" s="362"/>
      <c r="UZT64" s="362"/>
      <c r="UZU64" s="362"/>
      <c r="UZV64" s="362"/>
      <c r="UZW64" s="362"/>
      <c r="UZX64" s="362"/>
      <c r="UZY64" s="362"/>
      <c r="UZZ64" s="362"/>
      <c r="VAA64" s="362"/>
      <c r="VAB64" s="362"/>
      <c r="VAC64" s="362"/>
      <c r="VAD64" s="362"/>
      <c r="VAE64" s="362"/>
      <c r="VAF64" s="362"/>
      <c r="VAG64" s="362"/>
      <c r="VAH64" s="362"/>
      <c r="VAI64" s="362"/>
      <c r="VAJ64" s="362"/>
      <c r="VAK64" s="362"/>
      <c r="VAL64" s="362"/>
      <c r="VAM64" s="362"/>
      <c r="VAN64" s="362"/>
      <c r="VAO64" s="362"/>
      <c r="VAP64" s="362"/>
      <c r="VAQ64" s="362"/>
      <c r="VAR64" s="362"/>
      <c r="VAS64" s="362"/>
      <c r="VAT64" s="362"/>
      <c r="VAU64" s="362"/>
      <c r="VAV64" s="362"/>
      <c r="VAW64" s="362"/>
      <c r="VAX64" s="362"/>
      <c r="VAY64" s="362"/>
      <c r="VAZ64" s="362"/>
      <c r="VBA64" s="362"/>
      <c r="VBB64" s="362"/>
      <c r="VBC64" s="362"/>
      <c r="VBD64" s="362"/>
      <c r="VBE64" s="362"/>
      <c r="VBF64" s="362"/>
      <c r="VBG64" s="362"/>
      <c r="VBH64" s="362"/>
      <c r="VBI64" s="362"/>
      <c r="VBJ64" s="362"/>
      <c r="VBK64" s="362"/>
      <c r="VBL64" s="362"/>
      <c r="VBM64" s="362"/>
      <c r="VBN64" s="362"/>
      <c r="VBO64" s="362"/>
      <c r="VBP64" s="362"/>
      <c r="VBQ64" s="362"/>
      <c r="VBR64" s="362"/>
      <c r="VBS64" s="362"/>
      <c r="VBT64" s="362"/>
      <c r="VBU64" s="362"/>
      <c r="VBV64" s="362"/>
      <c r="VBW64" s="362"/>
      <c r="VBX64" s="362"/>
      <c r="VBY64" s="362"/>
      <c r="VBZ64" s="362"/>
      <c r="VCA64" s="362"/>
      <c r="VCB64" s="362"/>
      <c r="VCC64" s="362"/>
      <c r="VCD64" s="362"/>
      <c r="VCE64" s="362"/>
      <c r="VCF64" s="362"/>
      <c r="VCG64" s="362"/>
      <c r="VCH64" s="362"/>
      <c r="VCI64" s="362"/>
      <c r="VCJ64" s="362"/>
      <c r="VCK64" s="362"/>
      <c r="VCL64" s="362"/>
      <c r="VCM64" s="362"/>
      <c r="VCN64" s="362"/>
      <c r="VCO64" s="362"/>
      <c r="VCP64" s="362"/>
      <c r="VCQ64" s="362"/>
      <c r="VCR64" s="362"/>
      <c r="VCS64" s="362"/>
      <c r="VCT64" s="362"/>
      <c r="VCU64" s="362"/>
      <c r="VCV64" s="362"/>
      <c r="VCW64" s="362"/>
      <c r="VCX64" s="362"/>
      <c r="VCY64" s="362"/>
      <c r="VCZ64" s="362"/>
      <c r="VDA64" s="362"/>
      <c r="VDB64" s="362"/>
      <c r="VDC64" s="362"/>
      <c r="VDD64" s="362"/>
      <c r="VDE64" s="362"/>
      <c r="VDF64" s="362"/>
      <c r="VDG64" s="362"/>
      <c r="VDH64" s="362"/>
      <c r="VDI64" s="362"/>
      <c r="VDJ64" s="362"/>
      <c r="VDK64" s="362"/>
      <c r="VDL64" s="362"/>
      <c r="VDM64" s="362"/>
      <c r="VDN64" s="362"/>
      <c r="VDO64" s="362"/>
      <c r="VDP64" s="362"/>
      <c r="VDQ64" s="362"/>
      <c r="VDR64" s="362"/>
      <c r="VDS64" s="362"/>
      <c r="VDT64" s="362"/>
      <c r="VDU64" s="362"/>
      <c r="VDV64" s="362"/>
      <c r="VDW64" s="362"/>
      <c r="VDX64" s="362"/>
      <c r="VDY64" s="362"/>
      <c r="VDZ64" s="362"/>
      <c r="VEA64" s="362"/>
      <c r="VEB64" s="362"/>
      <c r="VEC64" s="362"/>
      <c r="VED64" s="362"/>
      <c r="VEE64" s="362"/>
      <c r="VEF64" s="362"/>
      <c r="VEG64" s="362"/>
      <c r="VEH64" s="362"/>
      <c r="VEI64" s="362"/>
      <c r="VEJ64" s="362"/>
      <c r="VEK64" s="362"/>
      <c r="VEL64" s="362"/>
      <c r="VEM64" s="362"/>
      <c r="VEN64" s="362"/>
      <c r="VEO64" s="362"/>
      <c r="VEP64" s="362"/>
      <c r="VEQ64" s="362"/>
      <c r="VER64" s="362"/>
      <c r="VES64" s="362"/>
      <c r="VET64" s="362"/>
      <c r="VEU64" s="362"/>
      <c r="VEV64" s="362"/>
      <c r="VEW64" s="362"/>
      <c r="VEX64" s="362"/>
      <c r="VEY64" s="362"/>
      <c r="VEZ64" s="362"/>
      <c r="VFA64" s="362"/>
      <c r="VFB64" s="362"/>
      <c r="VFC64" s="362"/>
      <c r="VFD64" s="362"/>
      <c r="VFE64" s="362"/>
      <c r="VFF64" s="362"/>
      <c r="VFG64" s="362"/>
      <c r="VFH64" s="362"/>
      <c r="VFI64" s="362"/>
      <c r="VFJ64" s="362"/>
      <c r="VFK64" s="362"/>
      <c r="VFL64" s="362"/>
      <c r="VFM64" s="362"/>
      <c r="VFN64" s="362"/>
      <c r="VFO64" s="362"/>
      <c r="VFP64" s="362"/>
      <c r="VFQ64" s="362"/>
      <c r="VFR64" s="362"/>
      <c r="VFS64" s="362"/>
      <c r="VFT64" s="362"/>
      <c r="VFU64" s="362"/>
      <c r="VFV64" s="362"/>
      <c r="VFW64" s="362"/>
      <c r="VFX64" s="362"/>
      <c r="VFY64" s="362"/>
      <c r="VFZ64" s="362"/>
      <c r="VGA64" s="362"/>
      <c r="VGB64" s="362"/>
      <c r="VGC64" s="362"/>
      <c r="VGD64" s="362"/>
      <c r="VGE64" s="362"/>
      <c r="VGF64" s="362"/>
      <c r="VGG64" s="362"/>
      <c r="VGH64" s="362"/>
      <c r="VGI64" s="362"/>
      <c r="VGJ64" s="362"/>
      <c r="VGK64" s="362"/>
      <c r="VGL64" s="362"/>
      <c r="VGM64" s="362"/>
      <c r="VGN64" s="362"/>
      <c r="VGO64" s="362"/>
      <c r="VGP64" s="362"/>
      <c r="VGQ64" s="362"/>
      <c r="VGR64" s="362"/>
      <c r="VGS64" s="362"/>
      <c r="VGT64" s="362"/>
      <c r="VGU64" s="362"/>
      <c r="VGV64" s="362"/>
      <c r="VGW64" s="362"/>
      <c r="VGX64" s="362"/>
      <c r="VGY64" s="362"/>
      <c r="VGZ64" s="362"/>
      <c r="VHA64" s="362"/>
      <c r="VHB64" s="362"/>
      <c r="VHC64" s="362"/>
      <c r="VHD64" s="362"/>
      <c r="VHE64" s="362"/>
      <c r="VHF64" s="362"/>
      <c r="VHG64" s="362"/>
      <c r="VHH64" s="362"/>
      <c r="VHI64" s="362"/>
      <c r="VHJ64" s="362"/>
      <c r="VHK64" s="362"/>
      <c r="VHL64" s="362"/>
      <c r="VHM64" s="362"/>
      <c r="VHN64" s="362"/>
      <c r="VHO64" s="362"/>
      <c r="VHP64" s="362"/>
      <c r="VHQ64" s="362"/>
      <c r="VHR64" s="362"/>
      <c r="VHS64" s="362"/>
      <c r="VHT64" s="362"/>
      <c r="VHU64" s="362"/>
      <c r="VHV64" s="362"/>
      <c r="VHW64" s="362"/>
      <c r="VHX64" s="362"/>
      <c r="VHY64" s="362"/>
      <c r="VHZ64" s="362"/>
      <c r="VIA64" s="362"/>
      <c r="VIB64" s="362"/>
      <c r="VIC64" s="362"/>
      <c r="VID64" s="362"/>
      <c r="VIE64" s="362"/>
      <c r="VIF64" s="362"/>
      <c r="VIG64" s="362"/>
      <c r="VIH64" s="362"/>
      <c r="VII64" s="362"/>
      <c r="VIJ64" s="362"/>
      <c r="VIK64" s="362"/>
      <c r="VIL64" s="362"/>
      <c r="VIM64" s="362"/>
      <c r="VIN64" s="362"/>
      <c r="VIO64" s="362"/>
      <c r="VIP64" s="362"/>
      <c r="VIQ64" s="362"/>
      <c r="VIR64" s="362"/>
      <c r="VIS64" s="362"/>
      <c r="VIT64" s="362"/>
      <c r="VIU64" s="362"/>
      <c r="VIV64" s="362"/>
      <c r="VIW64" s="362"/>
      <c r="VIX64" s="362"/>
      <c r="VIY64" s="362"/>
      <c r="VIZ64" s="362"/>
      <c r="VJA64" s="362"/>
      <c r="VJB64" s="362"/>
      <c r="VJC64" s="362"/>
      <c r="VJD64" s="362"/>
      <c r="VJE64" s="362"/>
      <c r="VJF64" s="362"/>
      <c r="VJG64" s="362"/>
      <c r="VJH64" s="362"/>
      <c r="VJI64" s="362"/>
      <c r="VJJ64" s="362"/>
      <c r="VJK64" s="362"/>
      <c r="VJL64" s="362"/>
      <c r="VJM64" s="362"/>
      <c r="VJN64" s="362"/>
      <c r="VJO64" s="362"/>
      <c r="VJP64" s="362"/>
      <c r="VJQ64" s="362"/>
      <c r="VJR64" s="362"/>
      <c r="VJS64" s="362"/>
      <c r="VJT64" s="362"/>
      <c r="VJU64" s="362"/>
      <c r="VJV64" s="362"/>
      <c r="VJW64" s="362"/>
      <c r="VJX64" s="362"/>
      <c r="VJY64" s="362"/>
      <c r="VJZ64" s="362"/>
      <c r="VKA64" s="362"/>
      <c r="VKB64" s="362"/>
      <c r="VKC64" s="362"/>
      <c r="VKD64" s="362"/>
      <c r="VKE64" s="362"/>
      <c r="VKF64" s="362"/>
      <c r="VKG64" s="362"/>
      <c r="VKH64" s="362"/>
      <c r="VKI64" s="362"/>
      <c r="VKJ64" s="362"/>
      <c r="VKK64" s="362"/>
      <c r="VKL64" s="362"/>
      <c r="VKM64" s="362"/>
      <c r="VKN64" s="362"/>
      <c r="VKO64" s="362"/>
      <c r="VKP64" s="362"/>
      <c r="VKQ64" s="362"/>
      <c r="VKR64" s="362"/>
      <c r="VKS64" s="362"/>
      <c r="VKT64" s="362"/>
      <c r="VKU64" s="362"/>
      <c r="VKV64" s="362"/>
      <c r="VKW64" s="362"/>
      <c r="VKX64" s="362"/>
      <c r="VKY64" s="362"/>
      <c r="VKZ64" s="362"/>
      <c r="VLA64" s="362"/>
      <c r="VLB64" s="362"/>
      <c r="VLC64" s="362"/>
      <c r="VLD64" s="362"/>
      <c r="VLE64" s="362"/>
      <c r="VLF64" s="362"/>
      <c r="VLG64" s="362"/>
      <c r="VLH64" s="362"/>
      <c r="VLI64" s="362"/>
      <c r="VLJ64" s="362"/>
      <c r="VLK64" s="362"/>
      <c r="VLL64" s="362"/>
      <c r="VLM64" s="362"/>
      <c r="VLN64" s="362"/>
      <c r="VLO64" s="362"/>
      <c r="VLP64" s="362"/>
      <c r="VLQ64" s="362"/>
      <c r="VLR64" s="362"/>
      <c r="VLS64" s="362"/>
      <c r="VLT64" s="362"/>
      <c r="VLU64" s="362"/>
      <c r="VLV64" s="362"/>
      <c r="VLW64" s="362"/>
      <c r="VLX64" s="362"/>
      <c r="VLY64" s="362"/>
      <c r="VLZ64" s="362"/>
      <c r="VMA64" s="362"/>
      <c r="VMB64" s="362"/>
      <c r="VMC64" s="362"/>
      <c r="VMD64" s="362"/>
      <c r="VME64" s="362"/>
      <c r="VMF64" s="362"/>
      <c r="VMG64" s="362"/>
      <c r="VMH64" s="362"/>
      <c r="VMI64" s="362"/>
      <c r="VMJ64" s="362"/>
      <c r="VMK64" s="362"/>
      <c r="VML64" s="362"/>
      <c r="VMM64" s="362"/>
      <c r="VMN64" s="362"/>
      <c r="VMO64" s="362"/>
      <c r="VMP64" s="362"/>
      <c r="VMQ64" s="362"/>
      <c r="VMR64" s="362"/>
      <c r="VMS64" s="362"/>
      <c r="VMT64" s="362"/>
      <c r="VMU64" s="362"/>
      <c r="VMV64" s="362"/>
      <c r="VMW64" s="362"/>
      <c r="VMX64" s="362"/>
      <c r="VMY64" s="362"/>
      <c r="VMZ64" s="362"/>
      <c r="VNA64" s="362"/>
      <c r="VNB64" s="362"/>
      <c r="VNC64" s="362"/>
      <c r="VND64" s="362"/>
      <c r="VNE64" s="362"/>
      <c r="VNF64" s="362"/>
      <c r="VNG64" s="362"/>
      <c r="VNH64" s="362"/>
      <c r="VNI64" s="362"/>
      <c r="VNJ64" s="362"/>
      <c r="VNK64" s="362"/>
      <c r="VNL64" s="362"/>
      <c r="VNM64" s="362"/>
      <c r="VNN64" s="362"/>
      <c r="VNO64" s="362"/>
      <c r="VNP64" s="362"/>
      <c r="VNQ64" s="362"/>
      <c r="VNR64" s="362"/>
      <c r="VNS64" s="362"/>
      <c r="VNT64" s="362"/>
      <c r="VNU64" s="362"/>
      <c r="VNV64" s="362"/>
      <c r="VNW64" s="362"/>
      <c r="VNX64" s="362"/>
      <c r="VNY64" s="362"/>
      <c r="VNZ64" s="362"/>
      <c r="VOA64" s="362"/>
      <c r="VOB64" s="362"/>
      <c r="VOC64" s="362"/>
      <c r="VOD64" s="362"/>
      <c r="VOE64" s="362"/>
      <c r="VOF64" s="362"/>
      <c r="VOG64" s="362"/>
      <c r="VOH64" s="362"/>
      <c r="VOI64" s="362"/>
      <c r="VOJ64" s="362"/>
      <c r="VOK64" s="362"/>
      <c r="VOL64" s="362"/>
      <c r="VOM64" s="362"/>
      <c r="VON64" s="362"/>
      <c r="VOO64" s="362"/>
      <c r="VOP64" s="362"/>
      <c r="VOQ64" s="362"/>
      <c r="VOR64" s="362"/>
      <c r="VOS64" s="362"/>
      <c r="VOT64" s="362"/>
      <c r="VOU64" s="362"/>
      <c r="VOV64" s="362"/>
      <c r="VOW64" s="362"/>
      <c r="VOX64" s="362"/>
      <c r="VOY64" s="362"/>
      <c r="VOZ64" s="362"/>
      <c r="VPA64" s="362"/>
      <c r="VPB64" s="362"/>
      <c r="VPC64" s="362"/>
      <c r="VPD64" s="362"/>
      <c r="VPE64" s="362"/>
      <c r="VPF64" s="362"/>
      <c r="VPG64" s="362"/>
      <c r="VPH64" s="362"/>
      <c r="VPI64" s="362"/>
      <c r="VPJ64" s="362"/>
      <c r="VPK64" s="362"/>
      <c r="VPL64" s="362"/>
      <c r="VPM64" s="362"/>
      <c r="VPN64" s="362"/>
      <c r="VPO64" s="362"/>
      <c r="VPP64" s="362"/>
      <c r="VPQ64" s="362"/>
      <c r="VPR64" s="362"/>
      <c r="VPS64" s="362"/>
      <c r="VPT64" s="362"/>
      <c r="VPU64" s="362"/>
      <c r="VPV64" s="362"/>
      <c r="VPW64" s="362"/>
      <c r="VPX64" s="362"/>
      <c r="VPY64" s="362"/>
      <c r="VPZ64" s="362"/>
      <c r="VQA64" s="362"/>
      <c r="VQB64" s="362"/>
      <c r="VQC64" s="362"/>
      <c r="VQD64" s="362"/>
      <c r="VQE64" s="362"/>
      <c r="VQF64" s="362"/>
      <c r="VQG64" s="362"/>
      <c r="VQH64" s="362"/>
      <c r="VQI64" s="362"/>
      <c r="VQJ64" s="362"/>
      <c r="VQK64" s="362"/>
      <c r="VQL64" s="362"/>
      <c r="VQM64" s="362"/>
      <c r="VQN64" s="362"/>
      <c r="VQO64" s="362"/>
      <c r="VQP64" s="362"/>
      <c r="VQQ64" s="362"/>
      <c r="VQR64" s="362"/>
      <c r="VQS64" s="362"/>
      <c r="VQT64" s="362"/>
      <c r="VQU64" s="362"/>
      <c r="VQV64" s="362"/>
      <c r="VQW64" s="362"/>
      <c r="VQX64" s="362"/>
      <c r="VQY64" s="362"/>
      <c r="VQZ64" s="362"/>
      <c r="VRA64" s="362"/>
      <c r="VRB64" s="362"/>
      <c r="VRC64" s="362"/>
      <c r="VRD64" s="362"/>
      <c r="VRE64" s="362"/>
      <c r="VRF64" s="362"/>
      <c r="VRG64" s="362"/>
      <c r="VRH64" s="362"/>
      <c r="VRI64" s="362"/>
      <c r="VRJ64" s="362"/>
      <c r="VRK64" s="362"/>
      <c r="VRL64" s="362"/>
      <c r="VRM64" s="362"/>
      <c r="VRN64" s="362"/>
      <c r="VRO64" s="362"/>
      <c r="VRP64" s="362"/>
      <c r="VRQ64" s="362"/>
      <c r="VRR64" s="362"/>
      <c r="VRS64" s="362"/>
      <c r="VRT64" s="362"/>
      <c r="VRU64" s="362"/>
      <c r="VRV64" s="362"/>
      <c r="VRW64" s="362"/>
      <c r="VRX64" s="362"/>
      <c r="VRY64" s="362"/>
      <c r="VRZ64" s="362"/>
      <c r="VSA64" s="362"/>
      <c r="VSB64" s="362"/>
      <c r="VSC64" s="362"/>
      <c r="VSD64" s="362"/>
      <c r="VSE64" s="362"/>
      <c r="VSF64" s="362"/>
      <c r="VSG64" s="362"/>
      <c r="VSH64" s="362"/>
      <c r="VSI64" s="362"/>
      <c r="VSJ64" s="362"/>
      <c r="VSK64" s="362"/>
      <c r="VSL64" s="362"/>
      <c r="VSM64" s="362"/>
      <c r="VSN64" s="362"/>
      <c r="VSO64" s="362"/>
      <c r="VSP64" s="362"/>
      <c r="VSQ64" s="362"/>
      <c r="VSR64" s="362"/>
      <c r="VSS64" s="362"/>
      <c r="VST64" s="362"/>
      <c r="VSU64" s="362"/>
      <c r="VSV64" s="362"/>
      <c r="VSW64" s="362"/>
      <c r="VSX64" s="362"/>
      <c r="VSY64" s="362"/>
      <c r="VSZ64" s="362"/>
      <c r="VTA64" s="362"/>
      <c r="VTB64" s="362"/>
      <c r="VTC64" s="362"/>
      <c r="VTD64" s="362"/>
      <c r="VTE64" s="362"/>
      <c r="VTF64" s="362"/>
      <c r="VTG64" s="362"/>
      <c r="VTH64" s="362"/>
      <c r="VTI64" s="362"/>
      <c r="VTJ64" s="362"/>
      <c r="VTK64" s="362"/>
      <c r="VTL64" s="362"/>
      <c r="VTM64" s="362"/>
      <c r="VTN64" s="362"/>
      <c r="VTO64" s="362"/>
      <c r="VTP64" s="362"/>
      <c r="VTQ64" s="362"/>
      <c r="VTR64" s="362"/>
      <c r="VTS64" s="362"/>
      <c r="VTT64" s="362"/>
      <c r="VTU64" s="362"/>
      <c r="VTV64" s="362"/>
      <c r="VTW64" s="362"/>
      <c r="VTX64" s="362"/>
      <c r="VTY64" s="362"/>
      <c r="VTZ64" s="362"/>
      <c r="VUA64" s="362"/>
      <c r="VUB64" s="362"/>
      <c r="VUC64" s="362"/>
      <c r="VUD64" s="362"/>
      <c r="VUE64" s="362"/>
      <c r="VUF64" s="362"/>
      <c r="VUG64" s="362"/>
      <c r="VUH64" s="362"/>
      <c r="VUI64" s="362"/>
      <c r="VUJ64" s="362"/>
      <c r="VUK64" s="362"/>
      <c r="VUL64" s="362"/>
      <c r="VUM64" s="362"/>
      <c r="VUN64" s="362"/>
      <c r="VUO64" s="362"/>
      <c r="VUP64" s="362"/>
      <c r="VUQ64" s="362"/>
      <c r="VUR64" s="362"/>
      <c r="VUS64" s="362"/>
      <c r="VUT64" s="362"/>
      <c r="VUU64" s="362"/>
      <c r="VUV64" s="362"/>
      <c r="VUW64" s="362"/>
      <c r="VUX64" s="362"/>
      <c r="VUY64" s="362"/>
      <c r="VUZ64" s="362"/>
      <c r="VVA64" s="362"/>
      <c r="VVB64" s="362"/>
      <c r="VVC64" s="362"/>
      <c r="VVD64" s="362"/>
      <c r="VVE64" s="362"/>
      <c r="VVF64" s="362"/>
      <c r="VVG64" s="362"/>
      <c r="VVH64" s="362"/>
      <c r="VVI64" s="362"/>
      <c r="VVJ64" s="362"/>
      <c r="VVK64" s="362"/>
      <c r="VVL64" s="362"/>
      <c r="VVM64" s="362"/>
      <c r="VVN64" s="362"/>
      <c r="VVO64" s="362"/>
      <c r="VVP64" s="362"/>
      <c r="VVQ64" s="362"/>
      <c r="VVR64" s="362"/>
      <c r="VVS64" s="362"/>
      <c r="VVT64" s="362"/>
      <c r="VVU64" s="362"/>
      <c r="VVV64" s="362"/>
      <c r="VVW64" s="362"/>
      <c r="VVX64" s="362"/>
      <c r="VVY64" s="362"/>
      <c r="VVZ64" s="362"/>
      <c r="VWA64" s="362"/>
      <c r="VWB64" s="362"/>
      <c r="VWC64" s="362"/>
      <c r="VWD64" s="362"/>
      <c r="VWE64" s="362"/>
      <c r="VWF64" s="362"/>
      <c r="VWG64" s="362"/>
      <c r="VWH64" s="362"/>
      <c r="VWI64" s="362"/>
      <c r="VWJ64" s="362"/>
      <c r="VWK64" s="362"/>
      <c r="VWL64" s="362"/>
      <c r="VWM64" s="362"/>
      <c r="VWN64" s="362"/>
      <c r="VWO64" s="362"/>
      <c r="VWP64" s="362"/>
      <c r="VWQ64" s="362"/>
      <c r="VWR64" s="362"/>
      <c r="VWS64" s="362"/>
      <c r="VWT64" s="362"/>
      <c r="VWU64" s="362"/>
      <c r="VWV64" s="362"/>
      <c r="VWW64" s="362"/>
      <c r="VWX64" s="362"/>
      <c r="VWY64" s="362"/>
      <c r="VWZ64" s="362"/>
      <c r="VXA64" s="362"/>
      <c r="VXB64" s="362"/>
      <c r="VXC64" s="362"/>
      <c r="VXD64" s="362"/>
      <c r="VXE64" s="362"/>
      <c r="VXF64" s="362"/>
      <c r="VXG64" s="362"/>
      <c r="VXH64" s="362"/>
      <c r="VXI64" s="362"/>
      <c r="VXJ64" s="362"/>
      <c r="VXK64" s="362"/>
      <c r="VXL64" s="362"/>
      <c r="VXM64" s="362"/>
      <c r="VXN64" s="362"/>
      <c r="VXO64" s="362"/>
      <c r="VXP64" s="362"/>
      <c r="VXQ64" s="362"/>
      <c r="VXR64" s="362"/>
      <c r="VXS64" s="362"/>
      <c r="VXT64" s="362"/>
      <c r="VXU64" s="362"/>
      <c r="VXV64" s="362"/>
      <c r="VXW64" s="362"/>
      <c r="VXX64" s="362"/>
      <c r="VXY64" s="362"/>
      <c r="VXZ64" s="362"/>
      <c r="VYA64" s="362"/>
      <c r="VYB64" s="362"/>
      <c r="VYC64" s="362"/>
      <c r="VYD64" s="362"/>
      <c r="VYE64" s="362"/>
      <c r="VYF64" s="362"/>
      <c r="VYG64" s="362"/>
      <c r="VYH64" s="362"/>
      <c r="VYI64" s="362"/>
      <c r="VYJ64" s="362"/>
      <c r="VYK64" s="362"/>
      <c r="VYL64" s="362"/>
      <c r="VYM64" s="362"/>
      <c r="VYN64" s="362"/>
      <c r="VYO64" s="362"/>
      <c r="VYP64" s="362"/>
      <c r="VYQ64" s="362"/>
      <c r="VYR64" s="362"/>
      <c r="VYS64" s="362"/>
      <c r="VYT64" s="362"/>
      <c r="VYU64" s="362"/>
      <c r="VYV64" s="362"/>
      <c r="VYW64" s="362"/>
      <c r="VYX64" s="362"/>
      <c r="VYY64" s="362"/>
      <c r="VYZ64" s="362"/>
      <c r="VZA64" s="362"/>
      <c r="VZB64" s="362"/>
      <c r="VZC64" s="362"/>
      <c r="VZD64" s="362"/>
      <c r="VZE64" s="362"/>
      <c r="VZF64" s="362"/>
      <c r="VZG64" s="362"/>
      <c r="VZH64" s="362"/>
      <c r="VZI64" s="362"/>
      <c r="VZJ64" s="362"/>
      <c r="VZK64" s="362"/>
      <c r="VZL64" s="362"/>
      <c r="VZM64" s="362"/>
      <c r="VZN64" s="362"/>
      <c r="VZO64" s="362"/>
      <c r="VZP64" s="362"/>
      <c r="VZQ64" s="362"/>
      <c r="VZR64" s="362"/>
      <c r="VZS64" s="362"/>
      <c r="VZT64" s="362"/>
      <c r="VZU64" s="362"/>
      <c r="VZV64" s="362"/>
      <c r="VZW64" s="362"/>
      <c r="VZX64" s="362"/>
      <c r="VZY64" s="362"/>
      <c r="VZZ64" s="362"/>
      <c r="WAA64" s="362"/>
      <c r="WAB64" s="362"/>
      <c r="WAC64" s="362"/>
      <c r="WAD64" s="362"/>
      <c r="WAE64" s="362"/>
      <c r="WAF64" s="362"/>
      <c r="WAG64" s="362"/>
      <c r="WAH64" s="362"/>
      <c r="WAI64" s="362"/>
      <c r="WAJ64" s="362"/>
      <c r="WAK64" s="362"/>
      <c r="WAL64" s="362"/>
      <c r="WAM64" s="362"/>
      <c r="WAN64" s="362"/>
      <c r="WAO64" s="362"/>
      <c r="WAP64" s="362"/>
      <c r="WAQ64" s="362"/>
      <c r="WAR64" s="362"/>
      <c r="WAS64" s="362"/>
      <c r="WAT64" s="362"/>
      <c r="WAU64" s="362"/>
      <c r="WAV64" s="362"/>
      <c r="WAW64" s="362"/>
      <c r="WAX64" s="362"/>
      <c r="WAY64" s="362"/>
      <c r="WAZ64" s="362"/>
      <c r="WBA64" s="362"/>
      <c r="WBB64" s="362"/>
      <c r="WBC64" s="362"/>
      <c r="WBD64" s="362"/>
      <c r="WBE64" s="362"/>
      <c r="WBF64" s="362"/>
      <c r="WBG64" s="362"/>
      <c r="WBH64" s="362"/>
      <c r="WBI64" s="362"/>
      <c r="WBJ64" s="362"/>
      <c r="WBK64" s="362"/>
      <c r="WBL64" s="362"/>
      <c r="WBM64" s="362"/>
      <c r="WBN64" s="362"/>
      <c r="WBO64" s="362"/>
      <c r="WBP64" s="362"/>
      <c r="WBQ64" s="362"/>
      <c r="WBR64" s="362"/>
      <c r="WBS64" s="362"/>
      <c r="WBT64" s="362"/>
      <c r="WBU64" s="362"/>
      <c r="WBV64" s="362"/>
      <c r="WBW64" s="362"/>
      <c r="WBX64" s="362"/>
      <c r="WBY64" s="362"/>
      <c r="WBZ64" s="362"/>
      <c r="WCA64" s="362"/>
      <c r="WCB64" s="362"/>
      <c r="WCC64" s="362"/>
      <c r="WCD64" s="362"/>
      <c r="WCE64" s="362"/>
      <c r="WCF64" s="362"/>
      <c r="WCG64" s="362"/>
      <c r="WCH64" s="362"/>
      <c r="WCI64" s="362"/>
      <c r="WCJ64" s="362"/>
      <c r="WCK64" s="362"/>
      <c r="WCL64" s="362"/>
      <c r="WCM64" s="362"/>
      <c r="WCN64" s="362"/>
      <c r="WCO64" s="362"/>
      <c r="WCP64" s="362"/>
      <c r="WCQ64" s="362"/>
      <c r="WCR64" s="362"/>
      <c r="WCS64" s="362"/>
      <c r="WCT64" s="362"/>
      <c r="WCU64" s="362"/>
      <c r="WCV64" s="362"/>
      <c r="WCW64" s="362"/>
      <c r="WCX64" s="362"/>
      <c r="WCY64" s="362"/>
      <c r="WCZ64" s="362"/>
      <c r="WDA64" s="362"/>
      <c r="WDB64" s="362"/>
      <c r="WDC64" s="362"/>
      <c r="WDD64" s="362"/>
      <c r="WDE64" s="362"/>
      <c r="WDF64" s="362"/>
      <c r="WDG64" s="362"/>
      <c r="WDH64" s="362"/>
      <c r="WDI64" s="362"/>
      <c r="WDJ64" s="362"/>
      <c r="WDK64" s="362"/>
      <c r="WDL64" s="362"/>
      <c r="WDM64" s="362"/>
      <c r="WDN64" s="362"/>
      <c r="WDO64" s="362"/>
      <c r="WDP64" s="362"/>
      <c r="WDQ64" s="362"/>
      <c r="WDR64" s="362"/>
      <c r="WDS64" s="362"/>
      <c r="WDT64" s="362"/>
      <c r="WDU64" s="362"/>
      <c r="WDV64" s="362"/>
      <c r="WDW64" s="362"/>
      <c r="WDX64" s="362"/>
      <c r="WDY64" s="362"/>
      <c r="WDZ64" s="362"/>
      <c r="WEA64" s="362"/>
      <c r="WEB64" s="362"/>
      <c r="WEC64" s="362"/>
      <c r="WED64" s="362"/>
      <c r="WEE64" s="362"/>
      <c r="WEF64" s="362"/>
      <c r="WEG64" s="362"/>
      <c r="WEH64" s="362"/>
      <c r="WEI64" s="362"/>
      <c r="WEJ64" s="362"/>
      <c r="WEK64" s="362"/>
      <c r="WEL64" s="362"/>
      <c r="WEM64" s="362"/>
      <c r="WEN64" s="362"/>
      <c r="WEO64" s="362"/>
      <c r="WEP64" s="362"/>
      <c r="WEQ64" s="362"/>
      <c r="WER64" s="362"/>
      <c r="WES64" s="362"/>
      <c r="WET64" s="362"/>
      <c r="WEU64" s="362"/>
      <c r="WEV64" s="362"/>
      <c r="WEW64" s="362"/>
      <c r="WEX64" s="362"/>
      <c r="WEY64" s="362"/>
      <c r="WEZ64" s="362"/>
      <c r="WFA64" s="362"/>
      <c r="WFB64" s="362"/>
      <c r="WFC64" s="362"/>
      <c r="WFD64" s="362"/>
      <c r="WFE64" s="362"/>
      <c r="WFF64" s="362"/>
      <c r="WFG64" s="362"/>
      <c r="WFH64" s="362"/>
      <c r="WFI64" s="362"/>
      <c r="WFJ64" s="362"/>
      <c r="WFK64" s="362"/>
      <c r="WFL64" s="362"/>
      <c r="WFM64" s="362"/>
      <c r="WFN64" s="362"/>
      <c r="WFO64" s="362"/>
      <c r="WFP64" s="362"/>
      <c r="WFQ64" s="362"/>
      <c r="WFR64" s="362"/>
      <c r="WFS64" s="362"/>
      <c r="WFT64" s="362"/>
      <c r="WFU64" s="362"/>
      <c r="WFV64" s="362"/>
      <c r="WFW64" s="362"/>
      <c r="WFX64" s="362"/>
      <c r="WFY64" s="362"/>
      <c r="WFZ64" s="362"/>
      <c r="WGA64" s="362"/>
      <c r="WGB64" s="362"/>
      <c r="WGC64" s="362"/>
      <c r="WGD64" s="362"/>
      <c r="WGE64" s="362"/>
      <c r="WGF64" s="362"/>
      <c r="WGG64" s="362"/>
      <c r="WGH64" s="362"/>
      <c r="WGI64" s="362"/>
    </row>
    <row r="65" spans="2:31 9581:15739" s="77" customFormat="1" ht="11.4">
      <c r="B65" s="81" t="s">
        <v>75</v>
      </c>
      <c r="C65" s="532"/>
      <c r="D65" s="288">
        <v>0.05</v>
      </c>
      <c r="E65" s="275">
        <v>0.05</v>
      </c>
      <c r="F65" s="291">
        <v>0.05</v>
      </c>
      <c r="G65" s="347">
        <v>0.05</v>
      </c>
      <c r="H65" s="275">
        <v>0.05</v>
      </c>
      <c r="I65" s="275">
        <v>0.05</v>
      </c>
      <c r="J65" s="275">
        <v>0.05</v>
      </c>
      <c r="K65" s="291">
        <v>0.05</v>
      </c>
      <c r="L65" s="288">
        <v>0.06</v>
      </c>
      <c r="M65" s="275">
        <v>0.06</v>
      </c>
      <c r="N65" s="275">
        <v>0.05</v>
      </c>
      <c r="O65" s="275">
        <v>0.05</v>
      </c>
      <c r="P65" s="291">
        <v>0.06</v>
      </c>
      <c r="Q65" s="288">
        <v>0.06</v>
      </c>
      <c r="R65" s="356">
        <v>0.06</v>
      </c>
      <c r="S65" s="356">
        <v>0.06</v>
      </c>
      <c r="T65" s="356">
        <v>0.06</v>
      </c>
      <c r="U65" s="291">
        <v>0.06</v>
      </c>
      <c r="V65" s="288">
        <v>0.04</v>
      </c>
      <c r="W65" s="275">
        <v>0.04</v>
      </c>
      <c r="X65" s="275">
        <v>0.04</v>
      </c>
      <c r="Y65" s="275">
        <v>0.04</v>
      </c>
      <c r="Z65" s="291">
        <v>0.04</v>
      </c>
      <c r="AA65" s="288">
        <v>0.05</v>
      </c>
      <c r="AB65" s="275">
        <v>0.05</v>
      </c>
      <c r="AC65" s="275">
        <v>0.05</v>
      </c>
      <c r="AD65" s="275">
        <v>0.05</v>
      </c>
      <c r="AE65" s="291">
        <v>0.05</v>
      </c>
      <c r="NDM65" s="362"/>
      <c r="NDN65" s="362"/>
      <c r="NDO65" s="362"/>
      <c r="NDP65" s="362"/>
      <c r="NDQ65" s="362"/>
      <c r="NDR65" s="362"/>
      <c r="NDS65" s="362"/>
      <c r="NDT65" s="362"/>
      <c r="NDU65" s="362"/>
      <c r="NDV65" s="362"/>
      <c r="NDW65" s="362"/>
      <c r="NDX65" s="362"/>
      <c r="NDY65" s="362"/>
      <c r="NDZ65" s="362"/>
      <c r="NEA65" s="362"/>
      <c r="NEB65" s="362"/>
      <c r="NEC65" s="362"/>
      <c r="NED65" s="362"/>
      <c r="NEE65" s="362"/>
      <c r="NEF65" s="362"/>
      <c r="NEG65" s="362"/>
      <c r="NEH65" s="362"/>
      <c r="NEI65" s="362"/>
      <c r="NEJ65" s="362"/>
      <c r="NEK65" s="362"/>
      <c r="NEL65" s="362"/>
      <c r="NEM65" s="362"/>
      <c r="NEN65" s="362"/>
      <c r="NEO65" s="362"/>
      <c r="NEP65" s="362"/>
      <c r="NEQ65" s="362"/>
      <c r="NER65" s="362"/>
      <c r="NES65" s="362"/>
      <c r="NET65" s="362"/>
      <c r="NEU65" s="362"/>
      <c r="NEV65" s="362"/>
      <c r="NEW65" s="362"/>
      <c r="NEX65" s="362"/>
      <c r="NEY65" s="362"/>
      <c r="NEZ65" s="362"/>
      <c r="NFA65" s="362"/>
      <c r="NFB65" s="362"/>
      <c r="NFC65" s="362"/>
      <c r="NFD65" s="362"/>
      <c r="NFE65" s="362"/>
      <c r="NFF65" s="362"/>
      <c r="NFG65" s="362"/>
      <c r="NFH65" s="362"/>
      <c r="NFI65" s="362"/>
      <c r="NFJ65" s="362"/>
      <c r="NFK65" s="362"/>
      <c r="NFL65" s="362"/>
      <c r="NFM65" s="362"/>
      <c r="NFN65" s="362"/>
      <c r="NFO65" s="362"/>
      <c r="NFP65" s="362"/>
      <c r="NFQ65" s="362"/>
      <c r="NFR65" s="362"/>
      <c r="NFS65" s="362"/>
      <c r="NFT65" s="362"/>
      <c r="NFU65" s="362"/>
      <c r="NFV65" s="362"/>
      <c r="NFW65" s="362"/>
      <c r="NFX65" s="362"/>
      <c r="NFY65" s="362"/>
      <c r="NFZ65" s="362"/>
      <c r="NGA65" s="362"/>
      <c r="NGB65" s="362"/>
      <c r="NGC65" s="362"/>
      <c r="NGD65" s="362"/>
      <c r="NGE65" s="362"/>
      <c r="NGF65" s="362"/>
      <c r="NGG65" s="362"/>
      <c r="NGH65" s="362"/>
      <c r="NGI65" s="362"/>
      <c r="NGJ65" s="362"/>
      <c r="NGK65" s="362"/>
      <c r="NGL65" s="362"/>
      <c r="NGM65" s="362"/>
      <c r="NGN65" s="362"/>
      <c r="NGO65" s="362"/>
      <c r="NGP65" s="362"/>
      <c r="NGQ65" s="362"/>
      <c r="NGR65" s="362"/>
      <c r="NGS65" s="362"/>
      <c r="NGT65" s="362"/>
      <c r="NGU65" s="362"/>
      <c r="NGV65" s="362"/>
      <c r="NGW65" s="362"/>
      <c r="NGX65" s="362"/>
      <c r="NGY65" s="362"/>
      <c r="NGZ65" s="362"/>
      <c r="NHA65" s="362"/>
      <c r="NHB65" s="362"/>
      <c r="NHC65" s="362"/>
      <c r="NHD65" s="362"/>
      <c r="NHE65" s="362"/>
      <c r="NHF65" s="362"/>
      <c r="NHG65" s="362"/>
      <c r="NHH65" s="362"/>
      <c r="NHI65" s="362"/>
      <c r="NHJ65" s="362"/>
      <c r="NHK65" s="362"/>
      <c r="NHL65" s="362"/>
      <c r="NHM65" s="362"/>
      <c r="NHN65" s="362"/>
      <c r="NHO65" s="362"/>
      <c r="NHP65" s="362"/>
      <c r="NHQ65" s="362"/>
      <c r="NHR65" s="362"/>
      <c r="NHS65" s="362"/>
      <c r="NHT65" s="362"/>
      <c r="NHU65" s="362"/>
      <c r="NHV65" s="362"/>
      <c r="NHW65" s="362"/>
      <c r="NHX65" s="362"/>
      <c r="NHY65" s="362"/>
      <c r="NHZ65" s="362"/>
      <c r="NIA65" s="362"/>
      <c r="NIB65" s="362"/>
      <c r="NIC65" s="362"/>
      <c r="NID65" s="362"/>
      <c r="NIE65" s="362"/>
      <c r="NIF65" s="362"/>
      <c r="NIG65" s="362"/>
      <c r="NIH65" s="362"/>
      <c r="NII65" s="362"/>
      <c r="NIJ65" s="362"/>
      <c r="NIK65" s="362"/>
      <c r="NIL65" s="362"/>
      <c r="NIM65" s="362"/>
      <c r="NIN65" s="362"/>
      <c r="NIO65" s="362"/>
      <c r="NIP65" s="362"/>
      <c r="NIQ65" s="362"/>
      <c r="NIR65" s="362"/>
      <c r="NIS65" s="362"/>
      <c r="NIT65" s="362"/>
      <c r="NIU65" s="362"/>
      <c r="NIV65" s="362"/>
      <c r="NIW65" s="362"/>
      <c r="NIX65" s="362"/>
      <c r="NIY65" s="362"/>
      <c r="NIZ65" s="362"/>
      <c r="NJA65" s="362"/>
      <c r="NJB65" s="362"/>
      <c r="NJC65" s="362"/>
      <c r="NJD65" s="362"/>
      <c r="NJE65" s="362"/>
      <c r="NJF65" s="362"/>
      <c r="NJG65" s="362"/>
      <c r="NJH65" s="362"/>
      <c r="NJI65" s="362"/>
      <c r="NJJ65" s="362"/>
      <c r="NJK65" s="362"/>
      <c r="NJL65" s="362"/>
      <c r="NJM65" s="362"/>
      <c r="NJN65" s="362"/>
      <c r="NJO65" s="362"/>
      <c r="NJP65" s="362"/>
      <c r="NJQ65" s="362"/>
      <c r="NJR65" s="362"/>
      <c r="NJS65" s="362"/>
      <c r="NJT65" s="362"/>
      <c r="NJU65" s="362"/>
      <c r="NJV65" s="362"/>
      <c r="NJW65" s="362"/>
      <c r="NJX65" s="362"/>
      <c r="NJY65" s="362"/>
      <c r="NJZ65" s="362"/>
      <c r="NKA65" s="362"/>
      <c r="NKB65" s="362"/>
      <c r="NKC65" s="362"/>
      <c r="NKD65" s="362"/>
      <c r="NKE65" s="362"/>
      <c r="NKF65" s="362"/>
      <c r="NKG65" s="362"/>
      <c r="NKH65" s="362"/>
      <c r="NKI65" s="362"/>
      <c r="NKJ65" s="362"/>
      <c r="NKK65" s="362"/>
      <c r="NKL65" s="362"/>
      <c r="NKM65" s="362"/>
      <c r="NKN65" s="362"/>
      <c r="NKO65" s="362"/>
      <c r="NKP65" s="362"/>
      <c r="NKQ65" s="362"/>
      <c r="NKR65" s="362"/>
      <c r="NKS65" s="362"/>
      <c r="NKT65" s="362"/>
      <c r="NKU65" s="362"/>
      <c r="NKV65" s="362"/>
      <c r="NKW65" s="362"/>
      <c r="NKX65" s="362"/>
      <c r="NKY65" s="362"/>
      <c r="NKZ65" s="362"/>
      <c r="NLA65" s="362"/>
      <c r="NLB65" s="362"/>
      <c r="NLC65" s="362"/>
      <c r="NLD65" s="362"/>
      <c r="NLE65" s="362"/>
      <c r="NLF65" s="362"/>
      <c r="NLG65" s="362"/>
      <c r="NLH65" s="362"/>
      <c r="NLI65" s="362"/>
      <c r="NLJ65" s="362"/>
      <c r="NLK65" s="362"/>
      <c r="NLL65" s="362"/>
      <c r="NLM65" s="362"/>
      <c r="NLN65" s="362"/>
      <c r="NLO65" s="362"/>
      <c r="NLP65" s="362"/>
      <c r="NLQ65" s="362"/>
      <c r="NLR65" s="362"/>
      <c r="NLS65" s="362"/>
      <c r="NLT65" s="362"/>
      <c r="NLU65" s="362"/>
      <c r="NLV65" s="362"/>
      <c r="NLW65" s="362"/>
      <c r="NLX65" s="362"/>
      <c r="NLY65" s="362"/>
      <c r="NLZ65" s="362"/>
      <c r="NMA65" s="362"/>
      <c r="NMB65" s="362"/>
      <c r="NMC65" s="362"/>
      <c r="NMD65" s="362"/>
      <c r="NME65" s="362"/>
      <c r="NMF65" s="362"/>
      <c r="NMG65" s="362"/>
      <c r="NMH65" s="362"/>
      <c r="NMI65" s="362"/>
      <c r="NMJ65" s="362"/>
      <c r="NMK65" s="362"/>
      <c r="NML65" s="362"/>
      <c r="NMM65" s="362"/>
      <c r="NMN65" s="362"/>
      <c r="NMO65" s="362"/>
      <c r="NMP65" s="362"/>
      <c r="NMQ65" s="362"/>
      <c r="NMR65" s="362"/>
      <c r="NMS65" s="362"/>
      <c r="NMT65" s="362"/>
      <c r="NMU65" s="362"/>
      <c r="NMV65" s="362"/>
      <c r="NMW65" s="362"/>
      <c r="NMX65" s="362"/>
      <c r="NMY65" s="362"/>
      <c r="NMZ65" s="362"/>
      <c r="NNA65" s="362"/>
      <c r="NNB65" s="362"/>
      <c r="NNC65" s="362"/>
      <c r="NND65" s="362"/>
      <c r="NNE65" s="362"/>
      <c r="NNF65" s="362"/>
      <c r="NNG65" s="362"/>
      <c r="NNH65" s="362"/>
      <c r="NNI65" s="362"/>
      <c r="NNJ65" s="362"/>
      <c r="NNK65" s="362"/>
      <c r="NNL65" s="362"/>
      <c r="NNM65" s="362"/>
      <c r="NNN65" s="362"/>
      <c r="NNO65" s="362"/>
      <c r="NNP65" s="362"/>
      <c r="NNQ65" s="362"/>
      <c r="NNR65" s="362"/>
      <c r="NNS65" s="362"/>
      <c r="NNT65" s="362"/>
      <c r="NNU65" s="362"/>
      <c r="NNV65" s="362"/>
      <c r="NNW65" s="362"/>
      <c r="NNX65" s="362"/>
      <c r="NNY65" s="362"/>
      <c r="NNZ65" s="362"/>
      <c r="NOA65" s="362"/>
      <c r="NOB65" s="362"/>
      <c r="NOC65" s="362"/>
      <c r="NOD65" s="362"/>
      <c r="NOE65" s="362"/>
      <c r="NOF65" s="362"/>
      <c r="NOG65" s="362"/>
      <c r="NOH65" s="362"/>
      <c r="NOI65" s="362"/>
      <c r="NOJ65" s="362"/>
      <c r="NOK65" s="362"/>
      <c r="NOL65" s="362"/>
      <c r="NOM65" s="362"/>
      <c r="NON65" s="362"/>
      <c r="NOO65" s="362"/>
      <c r="NOP65" s="362"/>
      <c r="NOQ65" s="362"/>
      <c r="NOR65" s="362"/>
      <c r="NOS65" s="362"/>
      <c r="NOT65" s="362"/>
      <c r="NOU65" s="362"/>
      <c r="NOV65" s="362"/>
      <c r="NOW65" s="362"/>
      <c r="NOX65" s="362"/>
      <c r="NOY65" s="362"/>
      <c r="NOZ65" s="362"/>
      <c r="NPA65" s="362"/>
      <c r="NPB65" s="362"/>
      <c r="NPC65" s="362"/>
      <c r="NPD65" s="362"/>
      <c r="NPE65" s="362"/>
      <c r="NPF65" s="362"/>
      <c r="NPG65" s="362"/>
      <c r="NPH65" s="362"/>
      <c r="NPI65" s="362"/>
      <c r="NPJ65" s="362"/>
      <c r="NPK65" s="362"/>
      <c r="NPL65" s="362"/>
      <c r="NPM65" s="362"/>
      <c r="NPN65" s="362"/>
      <c r="NPO65" s="362"/>
      <c r="NPP65" s="362"/>
      <c r="NPQ65" s="362"/>
      <c r="NPR65" s="362"/>
      <c r="NPS65" s="362"/>
      <c r="NPT65" s="362"/>
      <c r="NPU65" s="362"/>
      <c r="NPV65" s="362"/>
      <c r="NPW65" s="362"/>
      <c r="NPX65" s="362"/>
      <c r="NPY65" s="362"/>
      <c r="NPZ65" s="362"/>
      <c r="NQA65" s="362"/>
      <c r="NQB65" s="362"/>
      <c r="NQC65" s="362"/>
      <c r="NQD65" s="362"/>
      <c r="NQE65" s="362"/>
      <c r="NQF65" s="362"/>
      <c r="NQG65" s="362"/>
      <c r="NQH65" s="362"/>
      <c r="NQI65" s="362"/>
      <c r="NQJ65" s="362"/>
      <c r="NQK65" s="362"/>
      <c r="NQL65" s="362"/>
      <c r="NQM65" s="362"/>
      <c r="NQN65" s="362"/>
      <c r="NQO65" s="362"/>
      <c r="NQP65" s="362"/>
      <c r="NQQ65" s="362"/>
      <c r="NQR65" s="362"/>
      <c r="NQS65" s="362"/>
      <c r="NQT65" s="362"/>
      <c r="NQU65" s="362"/>
      <c r="NQV65" s="362"/>
      <c r="NQW65" s="362"/>
      <c r="NQX65" s="362"/>
      <c r="NQY65" s="362"/>
      <c r="NQZ65" s="362"/>
      <c r="NRA65" s="362"/>
      <c r="NRB65" s="362"/>
      <c r="NRC65" s="362"/>
      <c r="NRD65" s="362"/>
      <c r="NRE65" s="362"/>
      <c r="NRF65" s="362"/>
      <c r="NRG65" s="362"/>
      <c r="NRH65" s="362"/>
      <c r="NRI65" s="362"/>
      <c r="NRJ65" s="362"/>
      <c r="NRK65" s="362"/>
      <c r="NRL65" s="362"/>
      <c r="NRM65" s="362"/>
      <c r="NRN65" s="362"/>
      <c r="NRO65" s="362"/>
      <c r="NRP65" s="362"/>
      <c r="NRQ65" s="362"/>
      <c r="NRR65" s="362"/>
      <c r="NRS65" s="362"/>
      <c r="NRT65" s="362"/>
      <c r="NRU65" s="362"/>
      <c r="NRV65" s="362"/>
      <c r="NRW65" s="362"/>
      <c r="NRX65" s="362"/>
      <c r="NRY65" s="362"/>
      <c r="NRZ65" s="362"/>
      <c r="NSA65" s="362"/>
      <c r="NSB65" s="362"/>
      <c r="NSC65" s="362"/>
      <c r="NSD65" s="362"/>
      <c r="NSE65" s="362"/>
      <c r="NSF65" s="362"/>
      <c r="NSG65" s="362"/>
      <c r="NSH65" s="362"/>
      <c r="NSI65" s="362"/>
      <c r="NSJ65" s="362"/>
      <c r="NSK65" s="362"/>
      <c r="NSL65" s="362"/>
      <c r="NSM65" s="362"/>
      <c r="NSN65" s="362"/>
      <c r="NSO65" s="362"/>
      <c r="NSP65" s="362"/>
      <c r="NSQ65" s="362"/>
      <c r="NSR65" s="362"/>
      <c r="NSS65" s="362"/>
      <c r="NST65" s="362"/>
      <c r="NSU65" s="362"/>
      <c r="NSV65" s="362"/>
      <c r="NSW65" s="362"/>
      <c r="NSX65" s="362"/>
      <c r="NSY65" s="362"/>
      <c r="NSZ65" s="362"/>
      <c r="NTA65" s="362"/>
      <c r="NTB65" s="362"/>
      <c r="NTC65" s="362"/>
      <c r="NTD65" s="362"/>
      <c r="NTE65" s="362"/>
      <c r="NTF65" s="362"/>
      <c r="NTG65" s="362"/>
      <c r="NTH65" s="362"/>
      <c r="NTI65" s="362"/>
      <c r="NTJ65" s="362"/>
      <c r="NTK65" s="362"/>
      <c r="NTL65" s="362"/>
      <c r="NTM65" s="362"/>
      <c r="NTN65" s="362"/>
      <c r="NTO65" s="362"/>
      <c r="NTP65" s="362"/>
      <c r="NTQ65" s="362"/>
      <c r="NTR65" s="362"/>
      <c r="NTS65" s="362"/>
      <c r="NTT65" s="362"/>
      <c r="NTU65" s="362"/>
      <c r="NTV65" s="362"/>
      <c r="NTW65" s="362"/>
      <c r="NTX65" s="362"/>
      <c r="NTY65" s="362"/>
      <c r="NTZ65" s="362"/>
      <c r="NUA65" s="362"/>
      <c r="NUB65" s="362"/>
      <c r="NUC65" s="362"/>
      <c r="NUD65" s="362"/>
      <c r="NUE65" s="362"/>
      <c r="NUF65" s="362"/>
      <c r="NUG65" s="362"/>
      <c r="NUH65" s="362"/>
      <c r="NUI65" s="362"/>
      <c r="NUJ65" s="362"/>
      <c r="NUK65" s="362"/>
      <c r="NUL65" s="362"/>
      <c r="NUM65" s="362"/>
      <c r="NUN65" s="362"/>
      <c r="NUO65" s="362"/>
      <c r="NUP65" s="362"/>
      <c r="NUQ65" s="362"/>
      <c r="NUR65" s="362"/>
      <c r="NUS65" s="362"/>
      <c r="NUT65" s="362"/>
      <c r="NUU65" s="362"/>
      <c r="NUV65" s="362"/>
      <c r="NUW65" s="362"/>
      <c r="NUX65" s="362"/>
      <c r="NUY65" s="362"/>
      <c r="NUZ65" s="362"/>
      <c r="NVA65" s="362"/>
      <c r="NVB65" s="362"/>
      <c r="NVC65" s="362"/>
      <c r="NVD65" s="362"/>
      <c r="NVE65" s="362"/>
      <c r="NVF65" s="362"/>
      <c r="NVG65" s="362"/>
      <c r="NVH65" s="362"/>
      <c r="NVI65" s="362"/>
      <c r="NVJ65" s="362"/>
      <c r="NVK65" s="362"/>
      <c r="NVL65" s="362"/>
      <c r="NVM65" s="362"/>
      <c r="NVN65" s="362"/>
      <c r="NVO65" s="362"/>
      <c r="NVP65" s="362"/>
      <c r="NVQ65" s="362"/>
      <c r="NVR65" s="362"/>
      <c r="NVS65" s="362"/>
      <c r="NVT65" s="362"/>
      <c r="NVU65" s="362"/>
      <c r="NVV65" s="362"/>
      <c r="NVW65" s="362"/>
      <c r="NVX65" s="362"/>
      <c r="NVY65" s="362"/>
      <c r="NVZ65" s="362"/>
      <c r="NWA65" s="362"/>
      <c r="NWB65" s="362"/>
      <c r="NWC65" s="362"/>
      <c r="NWD65" s="362"/>
      <c r="NWE65" s="362"/>
      <c r="NWF65" s="362"/>
      <c r="NWG65" s="362"/>
      <c r="NWH65" s="362"/>
      <c r="NWI65" s="362"/>
      <c r="NWJ65" s="362"/>
      <c r="NWK65" s="362"/>
      <c r="NWL65" s="362"/>
      <c r="NWM65" s="362"/>
      <c r="NWN65" s="362"/>
      <c r="NWO65" s="362"/>
      <c r="NWP65" s="362"/>
      <c r="NWQ65" s="362"/>
      <c r="NWR65" s="362"/>
      <c r="NWS65" s="362"/>
      <c r="NWT65" s="362"/>
      <c r="NWU65" s="362"/>
      <c r="NWV65" s="362"/>
      <c r="NWW65" s="362"/>
      <c r="NWX65" s="362"/>
      <c r="NWY65" s="362"/>
      <c r="NWZ65" s="362"/>
      <c r="NXA65" s="362"/>
      <c r="NXB65" s="362"/>
      <c r="NXC65" s="362"/>
      <c r="NXD65" s="362"/>
      <c r="NXE65" s="362"/>
      <c r="NXF65" s="362"/>
      <c r="NXG65" s="362"/>
      <c r="NXH65" s="362"/>
      <c r="NXI65" s="362"/>
      <c r="NXJ65" s="362"/>
      <c r="NXK65" s="362"/>
      <c r="NXL65" s="362"/>
      <c r="NXM65" s="362"/>
      <c r="NXN65" s="362"/>
      <c r="NXO65" s="362"/>
      <c r="NXP65" s="362"/>
      <c r="NXQ65" s="362"/>
      <c r="NXR65" s="362"/>
      <c r="NXS65" s="362"/>
      <c r="NXT65" s="362"/>
      <c r="NXU65" s="362"/>
      <c r="NXV65" s="362"/>
      <c r="NXW65" s="362"/>
      <c r="NXX65" s="362"/>
      <c r="NXY65" s="362"/>
      <c r="NXZ65" s="362"/>
      <c r="NYA65" s="362"/>
      <c r="NYB65" s="362"/>
      <c r="NYC65" s="362"/>
      <c r="NYD65" s="362"/>
      <c r="NYE65" s="362"/>
      <c r="NYF65" s="362"/>
      <c r="NYG65" s="362"/>
      <c r="NYH65" s="362"/>
      <c r="NYI65" s="362"/>
      <c r="NYJ65" s="362"/>
      <c r="NYK65" s="362"/>
      <c r="NYL65" s="362"/>
      <c r="NYM65" s="362"/>
      <c r="NYN65" s="362"/>
      <c r="NYO65" s="362"/>
      <c r="NYP65" s="362"/>
      <c r="NYQ65" s="362"/>
      <c r="NYR65" s="362"/>
      <c r="NYS65" s="362"/>
      <c r="NYT65" s="362"/>
      <c r="NYU65" s="362"/>
      <c r="NYV65" s="362"/>
      <c r="NYW65" s="362"/>
      <c r="NYX65" s="362"/>
      <c r="NYY65" s="362"/>
      <c r="NYZ65" s="362"/>
      <c r="NZA65" s="362"/>
      <c r="NZB65" s="362"/>
      <c r="NZC65" s="362"/>
      <c r="NZD65" s="362"/>
      <c r="NZE65" s="362"/>
      <c r="NZF65" s="362"/>
      <c r="NZG65" s="362"/>
      <c r="NZH65" s="362"/>
      <c r="NZI65" s="362"/>
      <c r="NZJ65" s="362"/>
      <c r="NZK65" s="362"/>
      <c r="NZL65" s="362"/>
      <c r="NZM65" s="362"/>
      <c r="NZN65" s="362"/>
      <c r="NZO65" s="362"/>
      <c r="NZP65" s="362"/>
      <c r="NZQ65" s="362"/>
      <c r="NZR65" s="362"/>
      <c r="NZS65" s="362"/>
      <c r="NZT65" s="362"/>
      <c r="NZU65" s="362"/>
      <c r="NZV65" s="362"/>
      <c r="NZW65" s="362"/>
      <c r="NZX65" s="362"/>
      <c r="NZY65" s="362"/>
      <c r="NZZ65" s="362"/>
      <c r="OAA65" s="362"/>
      <c r="OAB65" s="362"/>
      <c r="OAC65" s="362"/>
      <c r="OAD65" s="362"/>
      <c r="OAE65" s="362"/>
      <c r="OAF65" s="362"/>
      <c r="OAG65" s="362"/>
      <c r="OAH65" s="362"/>
      <c r="OAI65" s="362"/>
      <c r="OAJ65" s="362"/>
      <c r="OAK65" s="362"/>
      <c r="OAL65" s="362"/>
      <c r="OAM65" s="362"/>
      <c r="OAN65" s="362"/>
      <c r="OAO65" s="362"/>
      <c r="OAP65" s="362"/>
      <c r="OAQ65" s="362"/>
      <c r="OAR65" s="362"/>
      <c r="OAS65" s="362"/>
      <c r="OAT65" s="362"/>
      <c r="OAU65" s="362"/>
      <c r="OAV65" s="362"/>
      <c r="OAW65" s="362"/>
      <c r="OAX65" s="362"/>
      <c r="OAY65" s="362"/>
      <c r="OAZ65" s="362"/>
      <c r="OBA65" s="362"/>
      <c r="OBB65" s="362"/>
      <c r="OBC65" s="362"/>
      <c r="OBD65" s="362"/>
      <c r="OBE65" s="362"/>
      <c r="OBF65" s="362"/>
      <c r="OBG65" s="362"/>
      <c r="OBH65" s="362"/>
      <c r="OBI65" s="362"/>
      <c r="OBJ65" s="362"/>
      <c r="OBK65" s="362"/>
      <c r="OBL65" s="362"/>
      <c r="OBM65" s="362"/>
      <c r="OBN65" s="362"/>
      <c r="OBO65" s="362"/>
      <c r="OBP65" s="362"/>
      <c r="OBQ65" s="362"/>
      <c r="OBR65" s="362"/>
      <c r="OBS65" s="362"/>
      <c r="OBT65" s="362"/>
      <c r="OBU65" s="362"/>
      <c r="OBV65" s="362"/>
      <c r="OBW65" s="362"/>
      <c r="OBX65" s="362"/>
      <c r="OBY65" s="362"/>
      <c r="OBZ65" s="362"/>
      <c r="OCA65" s="362"/>
      <c r="OCB65" s="362"/>
      <c r="OCC65" s="362"/>
      <c r="OCD65" s="362"/>
      <c r="OCE65" s="362"/>
      <c r="OCF65" s="362"/>
      <c r="OCG65" s="362"/>
      <c r="OCH65" s="362"/>
      <c r="OCI65" s="362"/>
      <c r="OCJ65" s="362"/>
      <c r="OCK65" s="362"/>
      <c r="OCL65" s="362"/>
      <c r="OCM65" s="362"/>
      <c r="OCN65" s="362"/>
      <c r="OCO65" s="362"/>
      <c r="OCP65" s="362"/>
      <c r="OCQ65" s="362"/>
      <c r="OCR65" s="362"/>
      <c r="OCS65" s="362"/>
      <c r="OCT65" s="362"/>
      <c r="OCU65" s="362"/>
      <c r="OCV65" s="362"/>
      <c r="OCW65" s="362"/>
      <c r="OCX65" s="362"/>
      <c r="OCY65" s="362"/>
      <c r="OCZ65" s="362"/>
      <c r="ODA65" s="362"/>
      <c r="ODB65" s="362"/>
      <c r="ODC65" s="362"/>
      <c r="ODD65" s="362"/>
      <c r="ODE65" s="362"/>
      <c r="ODF65" s="362"/>
      <c r="ODG65" s="362"/>
      <c r="ODH65" s="362"/>
      <c r="ODI65" s="362"/>
      <c r="ODJ65" s="362"/>
      <c r="ODK65" s="362"/>
      <c r="ODL65" s="362"/>
      <c r="ODM65" s="362"/>
      <c r="ODN65" s="362"/>
      <c r="ODO65" s="362"/>
      <c r="ODP65" s="362"/>
      <c r="ODQ65" s="362"/>
      <c r="ODR65" s="362"/>
      <c r="ODS65" s="362"/>
      <c r="ODT65" s="362"/>
      <c r="ODU65" s="362"/>
      <c r="ODV65" s="362"/>
      <c r="ODW65" s="362"/>
      <c r="ODX65" s="362"/>
      <c r="ODY65" s="362"/>
      <c r="ODZ65" s="362"/>
      <c r="OEA65" s="362"/>
      <c r="OEB65" s="362"/>
      <c r="OEC65" s="362"/>
      <c r="OED65" s="362"/>
      <c r="OEE65" s="362"/>
      <c r="OEF65" s="362"/>
      <c r="OEG65" s="362"/>
      <c r="OEH65" s="362"/>
      <c r="OEI65" s="362"/>
      <c r="OEJ65" s="362"/>
      <c r="OEK65" s="362"/>
      <c r="OEL65" s="362"/>
      <c r="OEM65" s="362"/>
      <c r="OEN65" s="362"/>
      <c r="OEO65" s="362"/>
      <c r="OEP65" s="362"/>
      <c r="OEQ65" s="362"/>
      <c r="OER65" s="362"/>
      <c r="OES65" s="362"/>
      <c r="OET65" s="362"/>
      <c r="OEU65" s="362"/>
      <c r="OEV65" s="362"/>
      <c r="OEW65" s="362"/>
      <c r="OEX65" s="362"/>
      <c r="OEY65" s="362"/>
      <c r="OEZ65" s="362"/>
      <c r="OFA65" s="362"/>
      <c r="OFB65" s="362"/>
      <c r="OFC65" s="362"/>
      <c r="OFD65" s="362"/>
      <c r="OFE65" s="362"/>
      <c r="OFF65" s="362"/>
      <c r="OFG65" s="362"/>
      <c r="OFH65" s="362"/>
      <c r="OFI65" s="362"/>
      <c r="OFJ65" s="362"/>
      <c r="OFK65" s="362"/>
      <c r="OFL65" s="362"/>
      <c r="OFM65" s="362"/>
      <c r="OFN65" s="362"/>
      <c r="OFO65" s="362"/>
      <c r="OFP65" s="362"/>
      <c r="OFQ65" s="362"/>
      <c r="OFR65" s="362"/>
      <c r="OFS65" s="362"/>
      <c r="OFT65" s="362"/>
      <c r="OFU65" s="362"/>
      <c r="OFV65" s="362"/>
      <c r="OFW65" s="362"/>
      <c r="OFX65" s="362"/>
      <c r="OFY65" s="362"/>
      <c r="OFZ65" s="362"/>
      <c r="OGA65" s="362"/>
      <c r="OGB65" s="362"/>
      <c r="OGC65" s="362"/>
      <c r="OGD65" s="362"/>
      <c r="OGE65" s="362"/>
      <c r="OGF65" s="362"/>
      <c r="OGG65" s="362"/>
      <c r="OGH65" s="362"/>
      <c r="OGI65" s="362"/>
      <c r="OGJ65" s="362"/>
      <c r="OGK65" s="362"/>
      <c r="OGL65" s="362"/>
      <c r="OGM65" s="362"/>
      <c r="OGN65" s="362"/>
      <c r="OGO65" s="362"/>
      <c r="OGP65" s="362"/>
      <c r="OGQ65" s="362"/>
      <c r="OGR65" s="362"/>
      <c r="OGS65" s="362"/>
      <c r="OGT65" s="362"/>
      <c r="OGU65" s="362"/>
      <c r="OGV65" s="362"/>
      <c r="OGW65" s="362"/>
      <c r="OGX65" s="362"/>
      <c r="OGY65" s="362"/>
      <c r="OGZ65" s="362"/>
      <c r="OHA65" s="362"/>
      <c r="OHB65" s="362"/>
      <c r="OHC65" s="362"/>
      <c r="OHD65" s="362"/>
      <c r="OHE65" s="362"/>
      <c r="OHF65" s="362"/>
      <c r="OHG65" s="362"/>
      <c r="OHH65" s="362"/>
      <c r="OHI65" s="362"/>
      <c r="OHJ65" s="362"/>
      <c r="OHK65" s="362"/>
      <c r="OHL65" s="362"/>
      <c r="OHM65" s="362"/>
      <c r="OHN65" s="362"/>
      <c r="OHO65" s="362"/>
      <c r="OHP65" s="362"/>
      <c r="OHQ65" s="362"/>
      <c r="OHR65" s="362"/>
      <c r="OHS65" s="362"/>
      <c r="OHT65" s="362"/>
      <c r="OHU65" s="362"/>
      <c r="OHV65" s="362"/>
      <c r="OHW65" s="362"/>
      <c r="OHX65" s="362"/>
      <c r="OHY65" s="362"/>
      <c r="OHZ65" s="362"/>
      <c r="OIA65" s="362"/>
      <c r="OIB65" s="362"/>
      <c r="OIC65" s="362"/>
      <c r="OID65" s="362"/>
      <c r="OIE65" s="362"/>
      <c r="OIF65" s="362"/>
      <c r="OIG65" s="362"/>
      <c r="OIH65" s="362"/>
      <c r="OII65" s="362"/>
      <c r="OIJ65" s="362"/>
      <c r="OIK65" s="362"/>
      <c r="OIL65" s="362"/>
      <c r="OIM65" s="362"/>
      <c r="OIN65" s="362"/>
      <c r="OIO65" s="362"/>
      <c r="OIP65" s="362"/>
      <c r="OIQ65" s="362"/>
      <c r="OIR65" s="362"/>
      <c r="OIS65" s="362"/>
      <c r="OIT65" s="362"/>
      <c r="OIU65" s="362"/>
      <c r="OIV65" s="362"/>
      <c r="OIW65" s="362"/>
      <c r="OIX65" s="362"/>
      <c r="OIY65" s="362"/>
      <c r="OIZ65" s="362"/>
      <c r="OJA65" s="362"/>
      <c r="OJB65" s="362"/>
      <c r="OJC65" s="362"/>
      <c r="OJD65" s="362"/>
      <c r="OJE65" s="362"/>
      <c r="OJF65" s="362"/>
      <c r="OJG65" s="362"/>
      <c r="OJH65" s="362"/>
      <c r="OJI65" s="362"/>
      <c r="OJJ65" s="362"/>
      <c r="OJK65" s="362"/>
      <c r="OJL65" s="362"/>
      <c r="OJM65" s="362"/>
      <c r="OJN65" s="362"/>
      <c r="OJO65" s="362"/>
      <c r="OJP65" s="362"/>
      <c r="OJQ65" s="362"/>
      <c r="OJR65" s="362"/>
      <c r="OJS65" s="362"/>
      <c r="OJT65" s="362"/>
      <c r="OJU65" s="362"/>
      <c r="OJV65" s="362"/>
      <c r="OJW65" s="362"/>
      <c r="OJX65" s="362"/>
      <c r="OJY65" s="362"/>
      <c r="OJZ65" s="362"/>
      <c r="OKA65" s="362"/>
      <c r="OKB65" s="362"/>
      <c r="OKC65" s="362"/>
      <c r="OKD65" s="362"/>
      <c r="OKE65" s="362"/>
      <c r="OKF65" s="362"/>
      <c r="OKG65" s="362"/>
      <c r="OKH65" s="362"/>
      <c r="OKI65" s="362"/>
      <c r="OKJ65" s="362"/>
      <c r="OKK65" s="362"/>
      <c r="OKL65" s="362"/>
      <c r="OKM65" s="362"/>
      <c r="OKN65" s="362"/>
      <c r="OKO65" s="362"/>
      <c r="OKP65" s="362"/>
      <c r="OKQ65" s="362"/>
      <c r="OKR65" s="362"/>
      <c r="OKS65" s="362"/>
      <c r="OKT65" s="362"/>
      <c r="OKU65" s="362"/>
      <c r="OKV65" s="362"/>
      <c r="OKW65" s="362"/>
      <c r="OKX65" s="362"/>
      <c r="OKY65" s="362"/>
      <c r="OKZ65" s="362"/>
      <c r="OLA65" s="362"/>
      <c r="OLB65" s="362"/>
      <c r="OLC65" s="362"/>
      <c r="OLD65" s="362"/>
      <c r="OLE65" s="362"/>
      <c r="OLF65" s="362"/>
      <c r="OLG65" s="362"/>
      <c r="OLH65" s="362"/>
      <c r="OLI65" s="362"/>
      <c r="OLJ65" s="362"/>
      <c r="OLK65" s="362"/>
      <c r="OLL65" s="362"/>
      <c r="OLM65" s="362"/>
      <c r="OLN65" s="362"/>
      <c r="OLO65" s="362"/>
      <c r="OLP65" s="362"/>
      <c r="OLQ65" s="362"/>
      <c r="OLR65" s="362"/>
      <c r="OLS65" s="362"/>
      <c r="OLT65" s="362"/>
      <c r="OLU65" s="362"/>
      <c r="OLV65" s="362"/>
      <c r="OLW65" s="362"/>
      <c r="OLX65" s="362"/>
      <c r="OLY65" s="362"/>
      <c r="OLZ65" s="362"/>
      <c r="OMA65" s="362"/>
      <c r="OMB65" s="362"/>
      <c r="OMC65" s="362"/>
      <c r="OMD65" s="362"/>
      <c r="OME65" s="362"/>
      <c r="OMF65" s="362"/>
      <c r="OMG65" s="362"/>
      <c r="OMH65" s="362"/>
      <c r="OMI65" s="362"/>
      <c r="OMJ65" s="362"/>
      <c r="OMK65" s="362"/>
      <c r="OML65" s="362"/>
      <c r="OMM65" s="362"/>
      <c r="OMN65" s="362"/>
      <c r="OMO65" s="362"/>
      <c r="OMP65" s="362"/>
      <c r="OMQ65" s="362"/>
      <c r="OMR65" s="362"/>
      <c r="OMS65" s="362"/>
      <c r="OMT65" s="362"/>
      <c r="OMU65" s="362"/>
      <c r="OMV65" s="362"/>
      <c r="OMW65" s="362"/>
      <c r="OMX65" s="362"/>
      <c r="OMY65" s="362"/>
      <c r="OMZ65" s="362"/>
      <c r="ONA65" s="362"/>
      <c r="ONB65" s="362"/>
      <c r="ONC65" s="362"/>
      <c r="OND65" s="362"/>
      <c r="ONE65" s="362"/>
      <c r="ONF65" s="362"/>
      <c r="ONG65" s="362"/>
      <c r="ONH65" s="362"/>
      <c r="ONI65" s="362"/>
      <c r="ONJ65" s="362"/>
      <c r="ONK65" s="362"/>
      <c r="ONL65" s="362"/>
      <c r="ONM65" s="362"/>
      <c r="ONN65" s="362"/>
      <c r="ONO65" s="362"/>
      <c r="ONP65" s="362"/>
      <c r="ONQ65" s="362"/>
      <c r="ONR65" s="362"/>
      <c r="ONS65" s="362"/>
      <c r="ONT65" s="362"/>
      <c r="ONU65" s="362"/>
      <c r="ONV65" s="362"/>
      <c r="ONW65" s="362"/>
      <c r="ONX65" s="362"/>
      <c r="ONY65" s="362"/>
      <c r="ONZ65" s="362"/>
      <c r="OOA65" s="362"/>
      <c r="OOB65" s="362"/>
      <c r="OOC65" s="362"/>
      <c r="OOD65" s="362"/>
      <c r="OOE65" s="362"/>
      <c r="OOF65" s="362"/>
      <c r="OOG65" s="362"/>
      <c r="OOH65" s="362"/>
      <c r="OOI65" s="362"/>
      <c r="OOJ65" s="362"/>
      <c r="OOK65" s="362"/>
      <c r="OOL65" s="362"/>
      <c r="OOM65" s="362"/>
      <c r="OON65" s="362"/>
      <c r="OOO65" s="362"/>
      <c r="OOP65" s="362"/>
      <c r="OOQ65" s="362"/>
      <c r="OOR65" s="362"/>
      <c r="OOS65" s="362"/>
      <c r="OOT65" s="362"/>
      <c r="OOU65" s="362"/>
      <c r="OOV65" s="362"/>
      <c r="OOW65" s="362"/>
      <c r="OOX65" s="362"/>
      <c r="OOY65" s="362"/>
      <c r="OOZ65" s="362"/>
      <c r="OPA65" s="362"/>
      <c r="OPB65" s="362"/>
      <c r="OPC65" s="362"/>
      <c r="OPD65" s="362"/>
      <c r="OPE65" s="362"/>
      <c r="OPF65" s="362"/>
      <c r="OPG65" s="362"/>
      <c r="OPH65" s="362"/>
      <c r="OPI65" s="362"/>
      <c r="OPJ65" s="362"/>
      <c r="OPK65" s="362"/>
      <c r="OPL65" s="362"/>
      <c r="OPM65" s="362"/>
      <c r="OPN65" s="362"/>
      <c r="OPO65" s="362"/>
      <c r="OPP65" s="362"/>
      <c r="OPQ65" s="362"/>
      <c r="OPR65" s="362"/>
      <c r="OPS65" s="362"/>
      <c r="OPT65" s="362"/>
      <c r="OPU65" s="362"/>
      <c r="OPV65" s="362"/>
      <c r="OPW65" s="362"/>
      <c r="OPX65" s="362"/>
      <c r="OPY65" s="362"/>
      <c r="OPZ65" s="362"/>
      <c r="OQA65" s="362"/>
      <c r="OQB65" s="362"/>
      <c r="OQC65" s="362"/>
      <c r="OQD65" s="362"/>
      <c r="OQE65" s="362"/>
      <c r="OQF65" s="362"/>
      <c r="OQG65" s="362"/>
      <c r="OQH65" s="362"/>
      <c r="OQI65" s="362"/>
      <c r="OQJ65" s="362"/>
      <c r="OQK65" s="362"/>
      <c r="OQL65" s="362"/>
      <c r="OQM65" s="362"/>
      <c r="OQN65" s="362"/>
      <c r="OQO65" s="362"/>
      <c r="OQP65" s="362"/>
      <c r="OQQ65" s="362"/>
      <c r="OQR65" s="362"/>
      <c r="OQS65" s="362"/>
      <c r="OQT65" s="362"/>
      <c r="OQU65" s="362"/>
      <c r="OQV65" s="362"/>
      <c r="OQW65" s="362"/>
      <c r="OQX65" s="362"/>
      <c r="OQY65" s="362"/>
      <c r="OQZ65" s="362"/>
      <c r="ORA65" s="362"/>
      <c r="ORB65" s="362"/>
      <c r="ORC65" s="362"/>
      <c r="ORD65" s="362"/>
      <c r="ORE65" s="362"/>
      <c r="ORF65" s="362"/>
      <c r="ORG65" s="362"/>
      <c r="ORH65" s="362"/>
      <c r="ORI65" s="362"/>
      <c r="ORJ65" s="362"/>
      <c r="ORK65" s="362"/>
      <c r="ORL65" s="362"/>
      <c r="ORM65" s="362"/>
      <c r="ORN65" s="362"/>
      <c r="ORO65" s="362"/>
      <c r="ORP65" s="362"/>
      <c r="ORQ65" s="362"/>
      <c r="ORR65" s="362"/>
      <c r="ORS65" s="362"/>
      <c r="ORT65" s="362"/>
      <c r="ORU65" s="362"/>
      <c r="ORV65" s="362"/>
      <c r="ORW65" s="362"/>
      <c r="ORX65" s="362"/>
      <c r="ORY65" s="362"/>
      <c r="ORZ65" s="362"/>
      <c r="OSA65" s="362"/>
      <c r="OSB65" s="362"/>
      <c r="OSC65" s="362"/>
      <c r="OSD65" s="362"/>
      <c r="OSE65" s="362"/>
      <c r="OSF65" s="362"/>
      <c r="OSG65" s="362"/>
      <c r="OSH65" s="362"/>
      <c r="OSI65" s="362"/>
      <c r="OSJ65" s="362"/>
      <c r="OSK65" s="362"/>
      <c r="OSL65" s="362"/>
      <c r="OSM65" s="362"/>
      <c r="OSN65" s="362"/>
      <c r="OSO65" s="362"/>
      <c r="OSP65" s="362"/>
      <c r="OSQ65" s="362"/>
      <c r="OSR65" s="362"/>
      <c r="OSS65" s="362"/>
      <c r="OST65" s="362"/>
      <c r="OSU65" s="362"/>
      <c r="OSV65" s="362"/>
      <c r="OSW65" s="362"/>
      <c r="OSX65" s="362"/>
      <c r="OSY65" s="362"/>
      <c r="OSZ65" s="362"/>
      <c r="OTA65" s="362"/>
      <c r="OTB65" s="362"/>
      <c r="OTC65" s="362"/>
      <c r="OTD65" s="362"/>
      <c r="OTE65" s="362"/>
      <c r="OTF65" s="362"/>
      <c r="OTG65" s="362"/>
      <c r="OTH65" s="362"/>
      <c r="OTI65" s="362"/>
      <c r="OTJ65" s="362"/>
      <c r="OTK65" s="362"/>
      <c r="OTL65" s="362"/>
      <c r="OTM65" s="362"/>
      <c r="OTN65" s="362"/>
      <c r="OTO65" s="362"/>
      <c r="OTP65" s="362"/>
      <c r="OTQ65" s="362"/>
      <c r="OTR65" s="362"/>
      <c r="OTS65" s="362"/>
      <c r="OTT65" s="362"/>
      <c r="OTU65" s="362"/>
      <c r="OTV65" s="362"/>
      <c r="OTW65" s="362"/>
      <c r="OTX65" s="362"/>
      <c r="OTY65" s="362"/>
      <c r="OTZ65" s="362"/>
      <c r="OUA65" s="362"/>
      <c r="OUB65" s="362"/>
      <c r="OUC65" s="362"/>
      <c r="OUD65" s="362"/>
      <c r="OUE65" s="362"/>
      <c r="OUF65" s="362"/>
      <c r="OUG65" s="362"/>
      <c r="OUH65" s="362"/>
      <c r="OUI65" s="362"/>
      <c r="OUJ65" s="362"/>
      <c r="OUK65" s="362"/>
      <c r="OUL65" s="362"/>
      <c r="OUM65" s="362"/>
      <c r="OUN65" s="362"/>
      <c r="OUO65" s="362"/>
      <c r="OUP65" s="362"/>
      <c r="OUQ65" s="362"/>
      <c r="OUR65" s="362"/>
      <c r="OUS65" s="362"/>
      <c r="OUT65" s="362"/>
      <c r="OUU65" s="362"/>
      <c r="OUV65" s="362"/>
      <c r="OUW65" s="362"/>
      <c r="OUX65" s="362"/>
      <c r="OUY65" s="362"/>
      <c r="OUZ65" s="362"/>
      <c r="OVA65" s="362"/>
      <c r="OVB65" s="362"/>
      <c r="OVC65" s="362"/>
      <c r="OVD65" s="362"/>
      <c r="OVE65" s="362"/>
      <c r="OVF65" s="362"/>
      <c r="OVG65" s="362"/>
      <c r="OVH65" s="362"/>
      <c r="OVI65" s="362"/>
      <c r="OVJ65" s="362"/>
      <c r="OVK65" s="362"/>
      <c r="OVL65" s="362"/>
      <c r="OVM65" s="362"/>
      <c r="OVN65" s="362"/>
      <c r="OVO65" s="362"/>
      <c r="OVP65" s="362"/>
      <c r="OVQ65" s="362"/>
      <c r="OVR65" s="362"/>
      <c r="OVS65" s="362"/>
      <c r="OVT65" s="362"/>
      <c r="OVU65" s="362"/>
      <c r="OVV65" s="362"/>
      <c r="OVW65" s="362"/>
      <c r="OVX65" s="362"/>
      <c r="OVY65" s="362"/>
      <c r="OVZ65" s="362"/>
      <c r="OWA65" s="362"/>
      <c r="OWB65" s="362"/>
      <c r="OWC65" s="362"/>
      <c r="OWD65" s="362"/>
      <c r="OWE65" s="362"/>
      <c r="OWF65" s="362"/>
      <c r="OWG65" s="362"/>
      <c r="OWH65" s="362"/>
      <c r="OWI65" s="362"/>
      <c r="OWJ65" s="362"/>
      <c r="OWK65" s="362"/>
      <c r="OWL65" s="362"/>
      <c r="OWM65" s="362"/>
      <c r="OWN65" s="362"/>
      <c r="OWO65" s="362"/>
      <c r="OWP65" s="362"/>
      <c r="OWQ65" s="362"/>
      <c r="OWR65" s="362"/>
      <c r="OWS65" s="362"/>
      <c r="OWT65" s="362"/>
      <c r="OWU65" s="362"/>
      <c r="OWV65" s="362"/>
      <c r="OWW65" s="362"/>
      <c r="OWX65" s="362"/>
      <c r="OWY65" s="362"/>
      <c r="OWZ65" s="362"/>
      <c r="OXA65" s="362"/>
      <c r="OXB65" s="362"/>
      <c r="OXC65" s="362"/>
      <c r="OXD65" s="362"/>
      <c r="OXE65" s="362"/>
      <c r="OXF65" s="362"/>
      <c r="OXG65" s="362"/>
      <c r="OXH65" s="362"/>
      <c r="OXI65" s="362"/>
      <c r="OXJ65" s="362"/>
      <c r="OXK65" s="362"/>
      <c r="OXL65" s="362"/>
      <c r="OXM65" s="362"/>
      <c r="OXN65" s="362"/>
      <c r="OXO65" s="362"/>
      <c r="OXP65" s="362"/>
      <c r="OXQ65" s="362"/>
      <c r="OXR65" s="362"/>
      <c r="OXS65" s="362"/>
      <c r="OXT65" s="362"/>
      <c r="OXU65" s="362"/>
      <c r="OXV65" s="362"/>
      <c r="OXW65" s="362"/>
      <c r="OXX65" s="362"/>
      <c r="OXY65" s="362"/>
      <c r="OXZ65" s="362"/>
      <c r="OYA65" s="362"/>
      <c r="OYB65" s="362"/>
      <c r="OYC65" s="362"/>
      <c r="OYD65" s="362"/>
      <c r="OYE65" s="362"/>
      <c r="OYF65" s="362"/>
      <c r="OYG65" s="362"/>
      <c r="OYH65" s="362"/>
      <c r="OYI65" s="362"/>
      <c r="OYJ65" s="362"/>
      <c r="OYK65" s="362"/>
      <c r="OYL65" s="362"/>
      <c r="OYM65" s="362"/>
      <c r="OYN65" s="362"/>
      <c r="OYO65" s="362"/>
      <c r="OYP65" s="362"/>
      <c r="OYQ65" s="362"/>
      <c r="OYR65" s="362"/>
      <c r="OYS65" s="362"/>
      <c r="OYT65" s="362"/>
      <c r="OYU65" s="362"/>
      <c r="OYV65" s="362"/>
      <c r="OYW65" s="362"/>
      <c r="OYX65" s="362"/>
      <c r="OYY65" s="362"/>
      <c r="OYZ65" s="362"/>
      <c r="OZA65" s="362"/>
      <c r="OZB65" s="362"/>
      <c r="OZC65" s="362"/>
      <c r="OZD65" s="362"/>
      <c r="OZE65" s="362"/>
      <c r="OZF65" s="362"/>
      <c r="OZG65" s="362"/>
      <c r="OZH65" s="362"/>
      <c r="OZI65" s="362"/>
      <c r="OZJ65" s="362"/>
      <c r="OZK65" s="362"/>
      <c r="OZL65" s="362"/>
      <c r="OZM65" s="362"/>
      <c r="OZN65" s="362"/>
      <c r="OZO65" s="362"/>
      <c r="OZP65" s="362"/>
      <c r="OZQ65" s="362"/>
      <c r="OZR65" s="362"/>
      <c r="OZS65" s="362"/>
      <c r="OZT65" s="362"/>
      <c r="OZU65" s="362"/>
      <c r="OZV65" s="362"/>
      <c r="OZW65" s="362"/>
      <c r="OZX65" s="362"/>
      <c r="OZY65" s="362"/>
      <c r="OZZ65" s="362"/>
      <c r="PAA65" s="362"/>
      <c r="PAB65" s="362"/>
      <c r="PAC65" s="362"/>
      <c r="PAD65" s="362"/>
      <c r="PAE65" s="362"/>
      <c r="PAF65" s="362"/>
      <c r="PAG65" s="362"/>
      <c r="PAH65" s="362"/>
      <c r="PAI65" s="362"/>
      <c r="PAJ65" s="362"/>
      <c r="PAK65" s="362"/>
      <c r="PAL65" s="362"/>
      <c r="PAM65" s="362"/>
      <c r="PAN65" s="362"/>
      <c r="PAO65" s="362"/>
      <c r="PAP65" s="362"/>
      <c r="PAQ65" s="362"/>
      <c r="PAR65" s="362"/>
      <c r="PAS65" s="362"/>
      <c r="PAT65" s="362"/>
      <c r="PAU65" s="362"/>
      <c r="PAV65" s="362"/>
      <c r="PAW65" s="362"/>
      <c r="PAX65" s="362"/>
      <c r="PAY65" s="362"/>
      <c r="PAZ65" s="362"/>
      <c r="PBA65" s="362"/>
      <c r="PBB65" s="362"/>
      <c r="PBC65" s="362"/>
      <c r="PBD65" s="362"/>
      <c r="PBE65" s="362"/>
      <c r="PBF65" s="362"/>
      <c r="PBG65" s="362"/>
      <c r="PBH65" s="362"/>
      <c r="PBI65" s="362"/>
      <c r="PBJ65" s="362"/>
      <c r="PBK65" s="362"/>
      <c r="PBL65" s="362"/>
      <c r="PBM65" s="362"/>
      <c r="PBN65" s="362"/>
      <c r="PBO65" s="362"/>
      <c r="PBP65" s="362"/>
      <c r="PBQ65" s="362"/>
      <c r="PBR65" s="362"/>
      <c r="PBS65" s="362"/>
      <c r="PBT65" s="362"/>
      <c r="PBU65" s="362"/>
      <c r="PBV65" s="362"/>
      <c r="PBW65" s="362"/>
      <c r="PBX65" s="362"/>
      <c r="PBY65" s="362"/>
      <c r="PBZ65" s="362"/>
      <c r="PCA65" s="362"/>
      <c r="PCB65" s="362"/>
      <c r="PCC65" s="362"/>
      <c r="PCD65" s="362"/>
      <c r="PCE65" s="362"/>
      <c r="PCF65" s="362"/>
      <c r="PCG65" s="362"/>
      <c r="PCH65" s="362"/>
      <c r="PCI65" s="362"/>
      <c r="PCJ65" s="362"/>
      <c r="PCK65" s="362"/>
      <c r="PCL65" s="362"/>
      <c r="PCM65" s="362"/>
      <c r="PCN65" s="362"/>
      <c r="PCO65" s="362"/>
      <c r="PCP65" s="362"/>
      <c r="PCQ65" s="362"/>
      <c r="PCR65" s="362"/>
      <c r="PCS65" s="362"/>
      <c r="PCT65" s="362"/>
      <c r="PCU65" s="362"/>
      <c r="PCV65" s="362"/>
      <c r="PCW65" s="362"/>
      <c r="PCX65" s="362"/>
      <c r="PCY65" s="362"/>
      <c r="PCZ65" s="362"/>
      <c r="PDA65" s="362"/>
      <c r="PDB65" s="362"/>
      <c r="PDC65" s="362"/>
      <c r="PDD65" s="362"/>
      <c r="PDE65" s="362"/>
      <c r="PDF65" s="362"/>
      <c r="PDG65" s="362"/>
      <c r="PDH65" s="362"/>
      <c r="PDI65" s="362"/>
      <c r="PDJ65" s="362"/>
      <c r="PDK65" s="362"/>
      <c r="PDL65" s="362"/>
      <c r="PDM65" s="362"/>
      <c r="PDN65" s="362"/>
      <c r="PDO65" s="362"/>
      <c r="PDP65" s="362"/>
      <c r="PDQ65" s="362"/>
      <c r="PDR65" s="362"/>
      <c r="PDS65" s="362"/>
      <c r="PDT65" s="362"/>
      <c r="PDU65" s="362"/>
      <c r="PDV65" s="362"/>
      <c r="PDW65" s="362"/>
      <c r="PDX65" s="362"/>
      <c r="PDY65" s="362"/>
      <c r="PDZ65" s="362"/>
      <c r="PEA65" s="362"/>
      <c r="PEB65" s="362"/>
      <c r="PEC65" s="362"/>
      <c r="PED65" s="362"/>
      <c r="PEE65" s="362"/>
      <c r="PEF65" s="362"/>
      <c r="PEG65" s="362"/>
      <c r="PEH65" s="362"/>
      <c r="PEI65" s="362"/>
      <c r="PEJ65" s="362"/>
      <c r="PEK65" s="362"/>
      <c r="PEL65" s="362"/>
      <c r="PEM65" s="362"/>
      <c r="PEN65" s="362"/>
      <c r="PEO65" s="362"/>
      <c r="PEP65" s="362"/>
      <c r="PEQ65" s="362"/>
      <c r="PER65" s="362"/>
      <c r="PES65" s="362"/>
      <c r="PET65" s="362"/>
      <c r="PEU65" s="362"/>
      <c r="PEV65" s="362"/>
      <c r="PEW65" s="362"/>
      <c r="PEX65" s="362"/>
      <c r="PEY65" s="362"/>
      <c r="PEZ65" s="362"/>
      <c r="PFA65" s="362"/>
      <c r="PFB65" s="362"/>
      <c r="PFC65" s="362"/>
      <c r="PFD65" s="362"/>
      <c r="PFE65" s="362"/>
      <c r="PFF65" s="362"/>
      <c r="PFG65" s="362"/>
      <c r="PFH65" s="362"/>
      <c r="PFI65" s="362"/>
      <c r="PFJ65" s="362"/>
      <c r="PFK65" s="362"/>
      <c r="PFL65" s="362"/>
      <c r="PFM65" s="362"/>
      <c r="PFN65" s="362"/>
      <c r="PFO65" s="362"/>
      <c r="PFP65" s="362"/>
      <c r="PFQ65" s="362"/>
      <c r="PFR65" s="362"/>
      <c r="PFS65" s="362"/>
      <c r="PFT65" s="362"/>
      <c r="PFU65" s="362"/>
      <c r="PFV65" s="362"/>
      <c r="PFW65" s="362"/>
      <c r="PFX65" s="362"/>
      <c r="PFY65" s="362"/>
      <c r="PFZ65" s="362"/>
      <c r="PGA65" s="362"/>
      <c r="PGB65" s="362"/>
      <c r="PGC65" s="362"/>
      <c r="PGD65" s="362"/>
      <c r="PGE65" s="362"/>
      <c r="PGF65" s="362"/>
      <c r="PGG65" s="362"/>
      <c r="PGH65" s="362"/>
      <c r="PGI65" s="362"/>
      <c r="PGJ65" s="362"/>
      <c r="PGK65" s="362"/>
      <c r="PGL65" s="362"/>
      <c r="PGM65" s="362"/>
      <c r="PGN65" s="362"/>
      <c r="PGO65" s="362"/>
      <c r="PGP65" s="362"/>
      <c r="PGQ65" s="362"/>
      <c r="PGR65" s="362"/>
      <c r="PGS65" s="362"/>
      <c r="PGT65" s="362"/>
      <c r="PGU65" s="362"/>
      <c r="PGV65" s="362"/>
      <c r="PGW65" s="362"/>
      <c r="PGX65" s="362"/>
      <c r="PGY65" s="362"/>
      <c r="PGZ65" s="362"/>
      <c r="PHA65" s="362"/>
      <c r="PHB65" s="362"/>
      <c r="PHC65" s="362"/>
      <c r="PHD65" s="362"/>
      <c r="PHE65" s="362"/>
      <c r="PHF65" s="362"/>
      <c r="PHG65" s="362"/>
      <c r="PHH65" s="362"/>
      <c r="PHI65" s="362"/>
      <c r="PHJ65" s="362"/>
      <c r="PHK65" s="362"/>
      <c r="PHL65" s="362"/>
      <c r="PHM65" s="362"/>
      <c r="PHN65" s="362"/>
      <c r="PHO65" s="362"/>
      <c r="PHP65" s="362"/>
      <c r="PHQ65" s="362"/>
      <c r="PHR65" s="362"/>
      <c r="PHS65" s="362"/>
      <c r="PHT65" s="362"/>
      <c r="PHU65" s="362"/>
      <c r="PHV65" s="362"/>
      <c r="PHW65" s="362"/>
      <c r="PHX65" s="362"/>
      <c r="PHY65" s="362"/>
      <c r="PHZ65" s="362"/>
      <c r="PIA65" s="362"/>
      <c r="PIB65" s="362"/>
      <c r="PIC65" s="362"/>
      <c r="PID65" s="362"/>
      <c r="PIE65" s="362"/>
      <c r="PIF65" s="362"/>
      <c r="PIG65" s="362"/>
      <c r="PIH65" s="362"/>
      <c r="PII65" s="362"/>
      <c r="PIJ65" s="362"/>
      <c r="PIK65" s="362"/>
      <c r="PIL65" s="362"/>
      <c r="PIM65" s="362"/>
      <c r="PIN65" s="362"/>
      <c r="PIO65" s="362"/>
      <c r="PIP65" s="362"/>
      <c r="PIQ65" s="362"/>
      <c r="PIR65" s="362"/>
      <c r="PIS65" s="362"/>
      <c r="PIT65" s="362"/>
      <c r="PIU65" s="362"/>
      <c r="PIV65" s="362"/>
      <c r="PIW65" s="362"/>
      <c r="PIX65" s="362"/>
      <c r="PIY65" s="362"/>
      <c r="PIZ65" s="362"/>
      <c r="PJA65" s="362"/>
      <c r="PJB65" s="362"/>
      <c r="PJC65" s="362"/>
      <c r="PJD65" s="362"/>
      <c r="PJE65" s="362"/>
      <c r="PJF65" s="362"/>
      <c r="PJG65" s="362"/>
      <c r="PJH65" s="362"/>
      <c r="PJI65" s="362"/>
      <c r="PJJ65" s="362"/>
      <c r="PJK65" s="362"/>
      <c r="PJL65" s="362"/>
      <c r="PJM65" s="362"/>
      <c r="PJN65" s="362"/>
      <c r="PJO65" s="362"/>
      <c r="PJP65" s="362"/>
      <c r="PJQ65" s="362"/>
      <c r="PJR65" s="362"/>
      <c r="PJS65" s="362"/>
      <c r="PJT65" s="362"/>
      <c r="PJU65" s="362"/>
      <c r="PJV65" s="362"/>
      <c r="PJW65" s="362"/>
      <c r="PJX65" s="362"/>
      <c r="PJY65" s="362"/>
      <c r="PJZ65" s="362"/>
      <c r="PKA65" s="362"/>
      <c r="PKB65" s="362"/>
      <c r="PKC65" s="362"/>
      <c r="PKD65" s="362"/>
      <c r="PKE65" s="362"/>
      <c r="PKF65" s="362"/>
      <c r="PKG65" s="362"/>
      <c r="PKH65" s="362"/>
      <c r="PKI65" s="362"/>
      <c r="PKJ65" s="362"/>
      <c r="PKK65" s="362"/>
      <c r="PKL65" s="362"/>
      <c r="PKM65" s="362"/>
      <c r="PKN65" s="362"/>
      <c r="PKO65" s="362"/>
      <c r="PKP65" s="362"/>
      <c r="PKQ65" s="362"/>
      <c r="PKR65" s="362"/>
      <c r="PKS65" s="362"/>
      <c r="PKT65" s="362"/>
      <c r="PKU65" s="362"/>
      <c r="PKV65" s="362"/>
      <c r="PKW65" s="362"/>
      <c r="PKX65" s="362"/>
      <c r="PKY65" s="362"/>
      <c r="PKZ65" s="362"/>
      <c r="PLA65" s="362"/>
      <c r="PLB65" s="362"/>
      <c r="PLC65" s="362"/>
      <c r="PLD65" s="362"/>
      <c r="PLE65" s="362"/>
      <c r="PLF65" s="362"/>
      <c r="PLG65" s="362"/>
      <c r="PLH65" s="362"/>
      <c r="PLI65" s="362"/>
      <c r="PLJ65" s="362"/>
      <c r="PLK65" s="362"/>
      <c r="PLL65" s="362"/>
      <c r="PLM65" s="362"/>
      <c r="PLN65" s="362"/>
      <c r="PLO65" s="362"/>
      <c r="PLP65" s="362"/>
      <c r="PLQ65" s="362"/>
      <c r="PLR65" s="362"/>
      <c r="PLS65" s="362"/>
      <c r="PLT65" s="362"/>
      <c r="PLU65" s="362"/>
      <c r="PLV65" s="362"/>
      <c r="PLW65" s="362"/>
      <c r="PLX65" s="362"/>
      <c r="PLY65" s="362"/>
      <c r="PLZ65" s="362"/>
      <c r="PMA65" s="362"/>
      <c r="PMB65" s="362"/>
      <c r="PMC65" s="362"/>
      <c r="PMD65" s="362"/>
      <c r="PME65" s="362"/>
      <c r="PMF65" s="362"/>
      <c r="PMG65" s="362"/>
      <c r="PMH65" s="362"/>
      <c r="PMI65" s="362"/>
      <c r="PMJ65" s="362"/>
      <c r="PMK65" s="362"/>
      <c r="PML65" s="362"/>
      <c r="PMM65" s="362"/>
      <c r="PMN65" s="362"/>
      <c r="PMO65" s="362"/>
      <c r="PMP65" s="362"/>
      <c r="PMQ65" s="362"/>
      <c r="PMR65" s="362"/>
      <c r="PMS65" s="362"/>
      <c r="PMT65" s="362"/>
      <c r="PMU65" s="362"/>
      <c r="PMV65" s="362"/>
      <c r="PMW65" s="362"/>
      <c r="PMX65" s="362"/>
      <c r="PMY65" s="362"/>
      <c r="PMZ65" s="362"/>
      <c r="PNA65" s="362"/>
      <c r="PNB65" s="362"/>
      <c r="PNC65" s="362"/>
      <c r="PND65" s="362"/>
      <c r="PNE65" s="362"/>
      <c r="PNF65" s="362"/>
      <c r="PNG65" s="362"/>
      <c r="PNH65" s="362"/>
      <c r="PNI65" s="362"/>
      <c r="PNJ65" s="362"/>
      <c r="PNK65" s="362"/>
      <c r="PNL65" s="362"/>
      <c r="PNM65" s="362"/>
      <c r="PNN65" s="362"/>
      <c r="PNO65" s="362"/>
      <c r="PNP65" s="362"/>
      <c r="PNQ65" s="362"/>
      <c r="PNR65" s="362"/>
      <c r="PNS65" s="362"/>
      <c r="PNT65" s="362"/>
      <c r="PNU65" s="362"/>
      <c r="PNV65" s="362"/>
      <c r="PNW65" s="362"/>
      <c r="PNX65" s="362"/>
      <c r="PNY65" s="362"/>
      <c r="PNZ65" s="362"/>
      <c r="POA65" s="362"/>
      <c r="POB65" s="362"/>
      <c r="POC65" s="362"/>
      <c r="POD65" s="362"/>
      <c r="POE65" s="362"/>
      <c r="POF65" s="362"/>
      <c r="POG65" s="362"/>
      <c r="POH65" s="362"/>
      <c r="POI65" s="362"/>
      <c r="POJ65" s="362"/>
      <c r="POK65" s="362"/>
      <c r="POL65" s="362"/>
      <c r="POM65" s="362"/>
      <c r="PON65" s="362"/>
      <c r="POO65" s="362"/>
      <c r="POP65" s="362"/>
      <c r="POQ65" s="362"/>
      <c r="POR65" s="362"/>
      <c r="POS65" s="362"/>
      <c r="POT65" s="362"/>
      <c r="POU65" s="362"/>
      <c r="POV65" s="362"/>
      <c r="POW65" s="362"/>
      <c r="POX65" s="362"/>
      <c r="POY65" s="362"/>
      <c r="POZ65" s="362"/>
      <c r="PPA65" s="362"/>
      <c r="PPB65" s="362"/>
      <c r="PPC65" s="362"/>
      <c r="PPD65" s="362"/>
      <c r="PPE65" s="362"/>
      <c r="PPF65" s="362"/>
      <c r="PPG65" s="362"/>
      <c r="PPH65" s="362"/>
      <c r="PPI65" s="362"/>
      <c r="PPJ65" s="362"/>
      <c r="PPK65" s="362"/>
      <c r="PPL65" s="362"/>
      <c r="PPM65" s="362"/>
      <c r="PPN65" s="362"/>
      <c r="PPO65" s="362"/>
      <c r="PPP65" s="362"/>
      <c r="PPQ65" s="362"/>
      <c r="PPR65" s="362"/>
      <c r="PPS65" s="362"/>
      <c r="PPT65" s="362"/>
      <c r="PPU65" s="362"/>
      <c r="PPV65" s="362"/>
      <c r="PPW65" s="362"/>
      <c r="PPX65" s="362"/>
      <c r="PPY65" s="362"/>
      <c r="PPZ65" s="362"/>
      <c r="PQA65" s="362"/>
      <c r="PQB65" s="362"/>
      <c r="PQC65" s="362"/>
      <c r="PQD65" s="362"/>
      <c r="PQE65" s="362"/>
      <c r="PQF65" s="362"/>
      <c r="PQG65" s="362"/>
      <c r="PQH65" s="362"/>
      <c r="PQI65" s="362"/>
      <c r="PQJ65" s="362"/>
      <c r="PQK65" s="362"/>
      <c r="PQL65" s="362"/>
      <c r="PQM65" s="362"/>
      <c r="PQN65" s="362"/>
      <c r="PQO65" s="362"/>
      <c r="PQP65" s="362"/>
      <c r="PQQ65" s="362"/>
      <c r="PQR65" s="362"/>
      <c r="PQS65" s="362"/>
      <c r="PQT65" s="362"/>
      <c r="PQU65" s="362"/>
      <c r="PQV65" s="362"/>
      <c r="PQW65" s="362"/>
      <c r="PQX65" s="362"/>
      <c r="PQY65" s="362"/>
      <c r="PQZ65" s="362"/>
      <c r="PRA65" s="362"/>
      <c r="PRB65" s="362"/>
      <c r="PRC65" s="362"/>
      <c r="PRD65" s="362"/>
      <c r="PRE65" s="362"/>
      <c r="PRF65" s="362"/>
      <c r="PRG65" s="362"/>
      <c r="PRH65" s="362"/>
      <c r="PRI65" s="362"/>
      <c r="PRJ65" s="362"/>
      <c r="PRK65" s="362"/>
      <c r="PRL65" s="362"/>
      <c r="PRM65" s="362"/>
      <c r="PRN65" s="362"/>
      <c r="PRO65" s="362"/>
      <c r="PRP65" s="362"/>
      <c r="PRQ65" s="362"/>
      <c r="PRR65" s="362"/>
      <c r="PRS65" s="362"/>
      <c r="PRT65" s="362"/>
      <c r="PRU65" s="362"/>
      <c r="PRV65" s="362"/>
      <c r="PRW65" s="362"/>
      <c r="PRX65" s="362"/>
      <c r="PRY65" s="362"/>
      <c r="PRZ65" s="362"/>
      <c r="PSA65" s="362"/>
      <c r="PSB65" s="362"/>
      <c r="PSC65" s="362"/>
      <c r="PSD65" s="362"/>
      <c r="PSE65" s="362"/>
      <c r="PSF65" s="362"/>
      <c r="PSG65" s="362"/>
      <c r="PSH65" s="362"/>
      <c r="PSI65" s="362"/>
      <c r="PSJ65" s="362"/>
      <c r="PSK65" s="362"/>
      <c r="PSL65" s="362"/>
      <c r="PSM65" s="362"/>
      <c r="PSN65" s="362"/>
      <c r="PSO65" s="362"/>
      <c r="PSP65" s="362"/>
      <c r="PSQ65" s="362"/>
      <c r="PSR65" s="362"/>
      <c r="PSS65" s="362"/>
      <c r="PST65" s="362"/>
      <c r="PSU65" s="362"/>
      <c r="PSV65" s="362"/>
      <c r="PSW65" s="362"/>
      <c r="PSX65" s="362"/>
      <c r="PSY65" s="362"/>
      <c r="PSZ65" s="362"/>
      <c r="PTA65" s="362"/>
      <c r="PTB65" s="362"/>
      <c r="PTC65" s="362"/>
      <c r="PTD65" s="362"/>
      <c r="PTE65" s="362"/>
      <c r="PTF65" s="362"/>
      <c r="PTG65" s="362"/>
      <c r="PTH65" s="362"/>
      <c r="PTI65" s="362"/>
      <c r="PTJ65" s="362"/>
      <c r="PTK65" s="362"/>
      <c r="PTL65" s="362"/>
      <c r="PTM65" s="362"/>
      <c r="PTN65" s="362"/>
      <c r="PTO65" s="362"/>
      <c r="PTP65" s="362"/>
      <c r="PTQ65" s="362"/>
      <c r="PTR65" s="362"/>
      <c r="PTS65" s="362"/>
      <c r="PTT65" s="362"/>
      <c r="PTU65" s="362"/>
      <c r="PTV65" s="362"/>
      <c r="PTW65" s="362"/>
      <c r="PTX65" s="362"/>
      <c r="PTY65" s="362"/>
      <c r="PTZ65" s="362"/>
      <c r="PUA65" s="362"/>
      <c r="PUB65" s="362"/>
      <c r="PUC65" s="362"/>
      <c r="PUD65" s="362"/>
      <c r="PUE65" s="362"/>
      <c r="PUF65" s="362"/>
      <c r="PUG65" s="362"/>
      <c r="PUH65" s="362"/>
      <c r="PUI65" s="362"/>
      <c r="PUJ65" s="362"/>
      <c r="PUK65" s="362"/>
      <c r="PUL65" s="362"/>
      <c r="PUM65" s="362"/>
      <c r="PUN65" s="362"/>
      <c r="PUO65" s="362"/>
      <c r="PUP65" s="362"/>
      <c r="PUQ65" s="362"/>
      <c r="PUR65" s="362"/>
      <c r="PUS65" s="362"/>
      <c r="PUT65" s="362"/>
      <c r="PUU65" s="362"/>
      <c r="PUV65" s="362"/>
      <c r="PUW65" s="362"/>
      <c r="PUX65" s="362"/>
      <c r="PUY65" s="362"/>
      <c r="PUZ65" s="362"/>
      <c r="PVA65" s="362"/>
      <c r="PVB65" s="362"/>
      <c r="PVC65" s="362"/>
      <c r="PVD65" s="362"/>
      <c r="PVE65" s="362"/>
      <c r="PVF65" s="362"/>
      <c r="PVG65" s="362"/>
      <c r="PVH65" s="362"/>
      <c r="PVI65" s="362"/>
      <c r="PVJ65" s="362"/>
      <c r="PVK65" s="362"/>
      <c r="PVL65" s="362"/>
      <c r="PVM65" s="362"/>
      <c r="PVN65" s="362"/>
      <c r="PVO65" s="362"/>
      <c r="PVP65" s="362"/>
      <c r="PVQ65" s="362"/>
      <c r="PVR65" s="362"/>
      <c r="PVS65" s="362"/>
      <c r="PVT65" s="362"/>
      <c r="PVU65" s="362"/>
      <c r="PVV65" s="362"/>
      <c r="PVW65" s="362"/>
      <c r="PVX65" s="362"/>
      <c r="PVY65" s="362"/>
      <c r="PVZ65" s="362"/>
      <c r="PWA65" s="362"/>
      <c r="PWB65" s="362"/>
      <c r="PWC65" s="362"/>
      <c r="PWD65" s="362"/>
      <c r="PWE65" s="362"/>
      <c r="PWF65" s="362"/>
      <c r="PWG65" s="362"/>
      <c r="PWH65" s="362"/>
      <c r="PWI65" s="362"/>
      <c r="PWJ65" s="362"/>
      <c r="PWK65" s="362"/>
      <c r="PWL65" s="362"/>
      <c r="PWM65" s="362"/>
      <c r="PWN65" s="362"/>
      <c r="PWO65" s="362"/>
      <c r="PWP65" s="362"/>
      <c r="PWQ65" s="362"/>
      <c r="PWR65" s="362"/>
      <c r="PWS65" s="362"/>
      <c r="PWT65" s="362"/>
      <c r="PWU65" s="362"/>
      <c r="PWV65" s="362"/>
      <c r="PWW65" s="362"/>
      <c r="PWX65" s="362"/>
      <c r="PWY65" s="362"/>
      <c r="PWZ65" s="362"/>
      <c r="PXA65" s="362"/>
      <c r="PXB65" s="362"/>
      <c r="PXC65" s="362"/>
      <c r="PXD65" s="362"/>
      <c r="PXE65" s="362"/>
      <c r="PXF65" s="362"/>
      <c r="PXG65" s="362"/>
      <c r="PXH65" s="362"/>
      <c r="PXI65" s="362"/>
      <c r="PXJ65" s="362"/>
      <c r="PXK65" s="362"/>
      <c r="PXL65" s="362"/>
      <c r="PXM65" s="362"/>
      <c r="PXN65" s="362"/>
      <c r="PXO65" s="362"/>
      <c r="PXP65" s="362"/>
      <c r="PXQ65" s="362"/>
      <c r="PXR65" s="362"/>
      <c r="PXS65" s="362"/>
      <c r="PXT65" s="362"/>
      <c r="PXU65" s="362"/>
      <c r="PXV65" s="362"/>
      <c r="PXW65" s="362"/>
      <c r="PXX65" s="362"/>
      <c r="PXY65" s="362"/>
      <c r="PXZ65" s="362"/>
      <c r="PYA65" s="362"/>
      <c r="PYB65" s="362"/>
      <c r="PYC65" s="362"/>
      <c r="PYD65" s="362"/>
      <c r="PYE65" s="362"/>
      <c r="PYF65" s="362"/>
      <c r="PYG65" s="362"/>
      <c r="PYH65" s="362"/>
      <c r="PYI65" s="362"/>
      <c r="PYJ65" s="362"/>
      <c r="PYK65" s="362"/>
      <c r="PYL65" s="362"/>
      <c r="PYM65" s="362"/>
      <c r="PYN65" s="362"/>
      <c r="PYO65" s="362"/>
      <c r="PYP65" s="362"/>
      <c r="PYQ65" s="362"/>
      <c r="PYR65" s="362"/>
      <c r="PYS65" s="362"/>
      <c r="PYT65" s="362"/>
      <c r="PYU65" s="362"/>
      <c r="PYV65" s="362"/>
      <c r="PYW65" s="362"/>
      <c r="PYX65" s="362"/>
      <c r="PYY65" s="362"/>
      <c r="PYZ65" s="362"/>
      <c r="PZA65" s="362"/>
      <c r="PZB65" s="362"/>
      <c r="PZC65" s="362"/>
      <c r="PZD65" s="362"/>
      <c r="PZE65" s="362"/>
      <c r="PZF65" s="362"/>
      <c r="PZG65" s="362"/>
      <c r="PZH65" s="362"/>
      <c r="PZI65" s="362"/>
      <c r="PZJ65" s="362"/>
      <c r="PZK65" s="362"/>
      <c r="PZL65" s="362"/>
      <c r="PZM65" s="362"/>
      <c r="PZN65" s="362"/>
      <c r="PZO65" s="362"/>
      <c r="PZP65" s="362"/>
      <c r="PZQ65" s="362"/>
      <c r="PZR65" s="362"/>
      <c r="PZS65" s="362"/>
      <c r="PZT65" s="362"/>
      <c r="PZU65" s="362"/>
      <c r="PZV65" s="362"/>
      <c r="PZW65" s="362"/>
      <c r="PZX65" s="362"/>
      <c r="PZY65" s="362"/>
      <c r="PZZ65" s="362"/>
      <c r="QAA65" s="362"/>
      <c r="QAB65" s="362"/>
      <c r="QAC65" s="362"/>
      <c r="QAD65" s="362"/>
      <c r="QAE65" s="362"/>
      <c r="QAF65" s="362"/>
      <c r="QAG65" s="362"/>
      <c r="QAH65" s="362"/>
      <c r="QAI65" s="362"/>
      <c r="QAJ65" s="362"/>
      <c r="QAK65" s="362"/>
      <c r="QAL65" s="362"/>
      <c r="QAM65" s="362"/>
      <c r="QAN65" s="362"/>
      <c r="QAO65" s="362"/>
      <c r="QAP65" s="362"/>
      <c r="QAQ65" s="362"/>
      <c r="QAR65" s="362"/>
      <c r="QAS65" s="362"/>
      <c r="QAT65" s="362"/>
      <c r="QAU65" s="362"/>
      <c r="QAV65" s="362"/>
      <c r="QAW65" s="362"/>
      <c r="QAX65" s="362"/>
      <c r="QAY65" s="362"/>
      <c r="QAZ65" s="362"/>
      <c r="QBA65" s="362"/>
      <c r="QBB65" s="362"/>
      <c r="QBC65" s="362"/>
      <c r="QBD65" s="362"/>
      <c r="QBE65" s="362"/>
      <c r="QBF65" s="362"/>
      <c r="QBG65" s="362"/>
      <c r="QBH65" s="362"/>
      <c r="QBI65" s="362"/>
      <c r="QBJ65" s="362"/>
      <c r="QBK65" s="362"/>
      <c r="QBL65" s="362"/>
      <c r="QBM65" s="362"/>
      <c r="QBN65" s="362"/>
      <c r="QBO65" s="362"/>
      <c r="QBP65" s="362"/>
      <c r="QBQ65" s="362"/>
      <c r="QBR65" s="362"/>
      <c r="QBS65" s="362"/>
      <c r="QBT65" s="362"/>
      <c r="QBU65" s="362"/>
      <c r="QBV65" s="362"/>
      <c r="QBW65" s="362"/>
      <c r="QBX65" s="362"/>
      <c r="QBY65" s="362"/>
      <c r="QBZ65" s="362"/>
      <c r="QCA65" s="362"/>
      <c r="QCB65" s="362"/>
      <c r="QCC65" s="362"/>
      <c r="QCD65" s="362"/>
      <c r="QCE65" s="362"/>
      <c r="QCF65" s="362"/>
      <c r="QCG65" s="362"/>
      <c r="QCH65" s="362"/>
      <c r="QCI65" s="362"/>
      <c r="QCJ65" s="362"/>
      <c r="QCK65" s="362"/>
      <c r="QCL65" s="362"/>
      <c r="QCM65" s="362"/>
      <c r="QCN65" s="362"/>
      <c r="QCO65" s="362"/>
      <c r="QCP65" s="362"/>
      <c r="QCQ65" s="362"/>
      <c r="QCR65" s="362"/>
      <c r="QCS65" s="362"/>
      <c r="QCT65" s="362"/>
      <c r="QCU65" s="362"/>
      <c r="QCV65" s="362"/>
      <c r="QCW65" s="362"/>
      <c r="QCX65" s="362"/>
      <c r="QCY65" s="362"/>
      <c r="QCZ65" s="362"/>
      <c r="QDA65" s="362"/>
      <c r="QDB65" s="362"/>
      <c r="QDC65" s="362"/>
      <c r="QDD65" s="362"/>
      <c r="QDE65" s="362"/>
      <c r="QDF65" s="362"/>
      <c r="QDG65" s="362"/>
      <c r="QDH65" s="362"/>
      <c r="QDI65" s="362"/>
      <c r="QDJ65" s="362"/>
      <c r="QDK65" s="362"/>
      <c r="QDL65" s="362"/>
      <c r="QDM65" s="362"/>
      <c r="QDN65" s="362"/>
      <c r="QDO65" s="362"/>
      <c r="QDP65" s="362"/>
      <c r="QDQ65" s="362"/>
      <c r="QDR65" s="362"/>
      <c r="QDS65" s="362"/>
      <c r="QDT65" s="362"/>
      <c r="QDU65" s="362"/>
      <c r="QDV65" s="362"/>
      <c r="QDW65" s="362"/>
      <c r="QDX65" s="362"/>
      <c r="QDY65" s="362"/>
      <c r="QDZ65" s="362"/>
      <c r="QEA65" s="362"/>
      <c r="QEB65" s="362"/>
      <c r="QEC65" s="362"/>
      <c r="QED65" s="362"/>
      <c r="QEE65" s="362"/>
      <c r="QEF65" s="362"/>
      <c r="QEG65" s="362"/>
      <c r="QEH65" s="362"/>
      <c r="QEI65" s="362"/>
      <c r="QEJ65" s="362"/>
      <c r="QEK65" s="362"/>
      <c r="QEL65" s="362"/>
      <c r="QEM65" s="362"/>
      <c r="QEN65" s="362"/>
      <c r="QEO65" s="362"/>
      <c r="QEP65" s="362"/>
      <c r="QEQ65" s="362"/>
      <c r="QER65" s="362"/>
      <c r="QES65" s="362"/>
      <c r="QET65" s="362"/>
      <c r="QEU65" s="362"/>
      <c r="QEV65" s="362"/>
      <c r="QEW65" s="362"/>
      <c r="QEX65" s="362"/>
      <c r="QEY65" s="362"/>
      <c r="QEZ65" s="362"/>
      <c r="QFA65" s="362"/>
      <c r="QFB65" s="362"/>
      <c r="QFC65" s="362"/>
      <c r="QFD65" s="362"/>
      <c r="QFE65" s="362"/>
      <c r="QFF65" s="362"/>
      <c r="QFG65" s="362"/>
      <c r="QFH65" s="362"/>
      <c r="QFI65" s="362"/>
      <c r="QFJ65" s="362"/>
      <c r="QFK65" s="362"/>
      <c r="QFL65" s="362"/>
      <c r="QFM65" s="362"/>
      <c r="QFN65" s="362"/>
      <c r="QFO65" s="362"/>
      <c r="QFP65" s="362"/>
      <c r="QFQ65" s="362"/>
      <c r="QFR65" s="362"/>
      <c r="QFS65" s="362"/>
      <c r="QFT65" s="362"/>
      <c r="QFU65" s="362"/>
      <c r="QFV65" s="362"/>
      <c r="QFW65" s="362"/>
      <c r="QFX65" s="362"/>
      <c r="QFY65" s="362"/>
      <c r="QFZ65" s="362"/>
      <c r="QGA65" s="362"/>
      <c r="QGB65" s="362"/>
      <c r="QGC65" s="362"/>
      <c r="QGD65" s="362"/>
      <c r="QGE65" s="362"/>
      <c r="QGF65" s="362"/>
      <c r="QGG65" s="362"/>
      <c r="QGH65" s="362"/>
      <c r="QGI65" s="362"/>
      <c r="QGJ65" s="362"/>
      <c r="QGK65" s="362"/>
      <c r="QGL65" s="362"/>
      <c r="QGM65" s="362"/>
      <c r="QGN65" s="362"/>
      <c r="QGO65" s="362"/>
      <c r="QGP65" s="362"/>
      <c r="QGQ65" s="362"/>
      <c r="QGR65" s="362"/>
      <c r="QGS65" s="362"/>
      <c r="QGT65" s="362"/>
      <c r="QGU65" s="362"/>
      <c r="QGV65" s="362"/>
      <c r="QGW65" s="362"/>
      <c r="QGX65" s="362"/>
      <c r="QGY65" s="362"/>
      <c r="QGZ65" s="362"/>
      <c r="QHA65" s="362"/>
      <c r="QHB65" s="362"/>
      <c r="QHC65" s="362"/>
      <c r="QHD65" s="362"/>
      <c r="QHE65" s="362"/>
      <c r="QHF65" s="362"/>
      <c r="QHG65" s="362"/>
      <c r="QHH65" s="362"/>
      <c r="QHI65" s="362"/>
      <c r="QHJ65" s="362"/>
      <c r="QHK65" s="362"/>
      <c r="QHL65" s="362"/>
      <c r="QHM65" s="362"/>
      <c r="QHN65" s="362"/>
      <c r="QHO65" s="362"/>
      <c r="QHP65" s="362"/>
      <c r="QHQ65" s="362"/>
      <c r="QHR65" s="362"/>
      <c r="QHS65" s="362"/>
      <c r="QHT65" s="362"/>
      <c r="QHU65" s="362"/>
      <c r="QHV65" s="362"/>
      <c r="QHW65" s="362"/>
      <c r="QHX65" s="362"/>
      <c r="QHY65" s="362"/>
      <c r="QHZ65" s="362"/>
      <c r="QIA65" s="362"/>
      <c r="QIB65" s="362"/>
      <c r="QIC65" s="362"/>
      <c r="QID65" s="362"/>
      <c r="QIE65" s="362"/>
      <c r="QIF65" s="362"/>
      <c r="QIG65" s="362"/>
      <c r="QIH65" s="362"/>
      <c r="QII65" s="362"/>
      <c r="QIJ65" s="362"/>
      <c r="QIK65" s="362"/>
      <c r="QIL65" s="362"/>
      <c r="QIM65" s="362"/>
      <c r="QIN65" s="362"/>
      <c r="QIO65" s="362"/>
      <c r="QIP65" s="362"/>
      <c r="QIQ65" s="362"/>
      <c r="QIR65" s="362"/>
      <c r="QIS65" s="362"/>
      <c r="QIT65" s="362"/>
      <c r="QIU65" s="362"/>
      <c r="QIV65" s="362"/>
      <c r="QIW65" s="362"/>
      <c r="QIX65" s="362"/>
      <c r="QIY65" s="362"/>
      <c r="QIZ65" s="362"/>
      <c r="QJA65" s="362"/>
      <c r="QJB65" s="362"/>
      <c r="QJC65" s="362"/>
      <c r="QJD65" s="362"/>
      <c r="QJE65" s="362"/>
      <c r="QJF65" s="362"/>
      <c r="QJG65" s="362"/>
      <c r="QJH65" s="362"/>
      <c r="QJI65" s="362"/>
      <c r="QJJ65" s="362"/>
      <c r="QJK65" s="362"/>
      <c r="QJL65" s="362"/>
      <c r="QJM65" s="362"/>
      <c r="QJN65" s="362"/>
      <c r="QJO65" s="362"/>
      <c r="QJP65" s="362"/>
      <c r="QJQ65" s="362"/>
      <c r="QJR65" s="362"/>
      <c r="QJS65" s="362"/>
      <c r="QJT65" s="362"/>
      <c r="QJU65" s="362"/>
      <c r="QJV65" s="362"/>
      <c r="QJW65" s="362"/>
      <c r="QJX65" s="362"/>
      <c r="QJY65" s="362"/>
      <c r="QJZ65" s="362"/>
      <c r="QKA65" s="362"/>
      <c r="QKB65" s="362"/>
      <c r="QKC65" s="362"/>
      <c r="QKD65" s="362"/>
      <c r="QKE65" s="362"/>
      <c r="QKF65" s="362"/>
      <c r="QKG65" s="362"/>
      <c r="QKH65" s="362"/>
      <c r="QKI65" s="362"/>
      <c r="QKJ65" s="362"/>
      <c r="QKK65" s="362"/>
      <c r="QKL65" s="362"/>
      <c r="QKM65" s="362"/>
      <c r="QKN65" s="362"/>
      <c r="QKO65" s="362"/>
      <c r="QKP65" s="362"/>
      <c r="QKQ65" s="362"/>
      <c r="QKR65" s="362"/>
      <c r="QKS65" s="362"/>
      <c r="QKT65" s="362"/>
      <c r="QKU65" s="362"/>
      <c r="QKV65" s="362"/>
      <c r="QKW65" s="362"/>
      <c r="QKX65" s="362"/>
      <c r="QKY65" s="362"/>
      <c r="QKZ65" s="362"/>
      <c r="QLA65" s="362"/>
      <c r="QLB65" s="362"/>
      <c r="QLC65" s="362"/>
      <c r="QLD65" s="362"/>
      <c r="QLE65" s="362"/>
      <c r="QLF65" s="362"/>
      <c r="QLG65" s="362"/>
      <c r="QLH65" s="362"/>
      <c r="QLI65" s="362"/>
      <c r="QLJ65" s="362"/>
      <c r="QLK65" s="362"/>
      <c r="QLL65" s="362"/>
      <c r="QLM65" s="362"/>
      <c r="QLN65" s="362"/>
      <c r="QLO65" s="362"/>
      <c r="QLP65" s="362"/>
      <c r="QLQ65" s="362"/>
      <c r="QLR65" s="362"/>
      <c r="QLS65" s="362"/>
      <c r="QLT65" s="362"/>
      <c r="QLU65" s="362"/>
      <c r="QLV65" s="362"/>
      <c r="QLW65" s="362"/>
      <c r="QLX65" s="362"/>
      <c r="QLY65" s="362"/>
      <c r="QLZ65" s="362"/>
      <c r="QMA65" s="362"/>
      <c r="QMB65" s="362"/>
      <c r="QMC65" s="362"/>
      <c r="QMD65" s="362"/>
      <c r="QME65" s="362"/>
      <c r="QMF65" s="362"/>
      <c r="QMG65" s="362"/>
      <c r="QMH65" s="362"/>
      <c r="QMI65" s="362"/>
      <c r="QMJ65" s="362"/>
      <c r="QMK65" s="362"/>
      <c r="QML65" s="362"/>
      <c r="QMM65" s="362"/>
      <c r="QMN65" s="362"/>
      <c r="QMO65" s="362"/>
      <c r="QMP65" s="362"/>
      <c r="QMQ65" s="362"/>
      <c r="QMR65" s="362"/>
      <c r="QMS65" s="362"/>
      <c r="QMT65" s="362"/>
      <c r="QMU65" s="362"/>
      <c r="QMV65" s="362"/>
      <c r="QMW65" s="362"/>
      <c r="QMX65" s="362"/>
      <c r="QMY65" s="362"/>
      <c r="QMZ65" s="362"/>
      <c r="QNA65" s="362"/>
      <c r="QNB65" s="362"/>
      <c r="QNC65" s="362"/>
      <c r="QND65" s="362"/>
      <c r="QNE65" s="362"/>
      <c r="QNF65" s="362"/>
      <c r="QNG65" s="362"/>
      <c r="QNH65" s="362"/>
      <c r="QNI65" s="362"/>
      <c r="QNJ65" s="362"/>
      <c r="QNK65" s="362"/>
      <c r="QNL65" s="362"/>
      <c r="QNM65" s="362"/>
      <c r="QNN65" s="362"/>
      <c r="QNO65" s="362"/>
      <c r="QNP65" s="362"/>
      <c r="QNQ65" s="362"/>
      <c r="QNR65" s="362"/>
      <c r="QNS65" s="362"/>
      <c r="QNT65" s="362"/>
      <c r="QNU65" s="362"/>
      <c r="QNV65" s="362"/>
      <c r="QNW65" s="362"/>
      <c r="QNX65" s="362"/>
      <c r="QNY65" s="362"/>
      <c r="QNZ65" s="362"/>
      <c r="QOA65" s="362"/>
      <c r="QOB65" s="362"/>
      <c r="QOC65" s="362"/>
      <c r="QOD65" s="362"/>
      <c r="QOE65" s="362"/>
      <c r="QOF65" s="362"/>
      <c r="QOG65" s="362"/>
      <c r="QOH65" s="362"/>
      <c r="QOI65" s="362"/>
      <c r="QOJ65" s="362"/>
      <c r="QOK65" s="362"/>
      <c r="QOL65" s="362"/>
      <c r="QOM65" s="362"/>
      <c r="QON65" s="362"/>
      <c r="QOO65" s="362"/>
      <c r="QOP65" s="362"/>
      <c r="QOQ65" s="362"/>
      <c r="QOR65" s="362"/>
      <c r="QOS65" s="362"/>
      <c r="QOT65" s="362"/>
      <c r="QOU65" s="362"/>
      <c r="QOV65" s="362"/>
      <c r="QOW65" s="362"/>
      <c r="QOX65" s="362"/>
      <c r="QOY65" s="362"/>
      <c r="QOZ65" s="362"/>
      <c r="QPA65" s="362"/>
      <c r="QPB65" s="362"/>
      <c r="QPC65" s="362"/>
      <c r="QPD65" s="362"/>
      <c r="QPE65" s="362"/>
      <c r="QPF65" s="362"/>
      <c r="QPG65" s="362"/>
      <c r="QPH65" s="362"/>
      <c r="QPI65" s="362"/>
      <c r="QPJ65" s="362"/>
      <c r="QPK65" s="362"/>
      <c r="QPL65" s="362"/>
      <c r="QPM65" s="362"/>
      <c r="QPN65" s="362"/>
      <c r="QPO65" s="362"/>
      <c r="QPP65" s="362"/>
      <c r="QPQ65" s="362"/>
      <c r="QPR65" s="362"/>
      <c r="QPS65" s="362"/>
      <c r="QPT65" s="362"/>
      <c r="QPU65" s="362"/>
      <c r="QPV65" s="362"/>
      <c r="QPW65" s="362"/>
      <c r="QPX65" s="362"/>
      <c r="QPY65" s="362"/>
      <c r="QPZ65" s="362"/>
      <c r="QQA65" s="362"/>
      <c r="QQB65" s="362"/>
      <c r="QQC65" s="362"/>
      <c r="QQD65" s="362"/>
      <c r="QQE65" s="362"/>
      <c r="QQF65" s="362"/>
      <c r="QQG65" s="362"/>
      <c r="QQH65" s="362"/>
      <c r="QQI65" s="362"/>
      <c r="QQJ65" s="362"/>
      <c r="QQK65" s="362"/>
      <c r="QQL65" s="362"/>
      <c r="QQM65" s="362"/>
      <c r="QQN65" s="362"/>
      <c r="QQO65" s="362"/>
      <c r="QQP65" s="362"/>
      <c r="QQQ65" s="362"/>
      <c r="QQR65" s="362"/>
      <c r="QQS65" s="362"/>
      <c r="QQT65" s="362"/>
      <c r="QQU65" s="362"/>
      <c r="QQV65" s="362"/>
      <c r="QQW65" s="362"/>
      <c r="QQX65" s="362"/>
      <c r="QQY65" s="362"/>
      <c r="QQZ65" s="362"/>
      <c r="QRA65" s="362"/>
      <c r="QRB65" s="362"/>
      <c r="QRC65" s="362"/>
      <c r="QRD65" s="362"/>
      <c r="QRE65" s="362"/>
      <c r="QRF65" s="362"/>
      <c r="QRG65" s="362"/>
      <c r="QRH65" s="362"/>
      <c r="QRI65" s="362"/>
      <c r="QRJ65" s="362"/>
      <c r="QRK65" s="362"/>
      <c r="QRL65" s="362"/>
      <c r="QRM65" s="362"/>
      <c r="QRN65" s="362"/>
      <c r="QRO65" s="362"/>
      <c r="QRP65" s="362"/>
      <c r="QRQ65" s="362"/>
      <c r="QRR65" s="362"/>
      <c r="QRS65" s="362"/>
      <c r="QRT65" s="362"/>
      <c r="QRU65" s="362"/>
      <c r="QRV65" s="362"/>
      <c r="QRW65" s="362"/>
      <c r="QRX65" s="362"/>
      <c r="QRY65" s="362"/>
      <c r="QRZ65" s="362"/>
      <c r="QSA65" s="362"/>
      <c r="QSB65" s="362"/>
      <c r="QSC65" s="362"/>
      <c r="QSD65" s="362"/>
      <c r="QSE65" s="362"/>
      <c r="QSF65" s="362"/>
      <c r="QSG65" s="362"/>
      <c r="QSH65" s="362"/>
      <c r="QSI65" s="362"/>
      <c r="QSJ65" s="362"/>
      <c r="QSK65" s="362"/>
      <c r="QSL65" s="362"/>
      <c r="QSM65" s="362"/>
      <c r="QSN65" s="362"/>
      <c r="QSO65" s="362"/>
      <c r="QSP65" s="362"/>
      <c r="QSQ65" s="362"/>
      <c r="QSR65" s="362"/>
      <c r="QSS65" s="362"/>
      <c r="QST65" s="362"/>
      <c r="QSU65" s="362"/>
      <c r="QSV65" s="362"/>
      <c r="QSW65" s="362"/>
      <c r="QSX65" s="362"/>
      <c r="QSY65" s="362"/>
      <c r="QSZ65" s="362"/>
      <c r="QTA65" s="362"/>
      <c r="QTB65" s="362"/>
      <c r="QTC65" s="362"/>
      <c r="QTD65" s="362"/>
      <c r="QTE65" s="362"/>
      <c r="QTF65" s="362"/>
      <c r="QTG65" s="362"/>
      <c r="QTH65" s="362"/>
      <c r="QTI65" s="362"/>
      <c r="QTJ65" s="362"/>
      <c r="QTK65" s="362"/>
      <c r="QTL65" s="362"/>
      <c r="QTM65" s="362"/>
      <c r="QTN65" s="362"/>
      <c r="QTO65" s="362"/>
      <c r="QTP65" s="362"/>
      <c r="QTQ65" s="362"/>
      <c r="QTR65" s="362"/>
      <c r="QTS65" s="362"/>
      <c r="QTT65" s="362"/>
      <c r="QTU65" s="362"/>
      <c r="QTV65" s="362"/>
      <c r="QTW65" s="362"/>
      <c r="QTX65" s="362"/>
      <c r="QTY65" s="362"/>
      <c r="QTZ65" s="362"/>
      <c r="QUA65" s="362"/>
      <c r="QUB65" s="362"/>
      <c r="QUC65" s="362"/>
      <c r="QUD65" s="362"/>
      <c r="QUE65" s="362"/>
      <c r="QUF65" s="362"/>
      <c r="QUG65" s="362"/>
      <c r="QUH65" s="362"/>
      <c r="QUI65" s="362"/>
      <c r="QUJ65" s="362"/>
      <c r="QUK65" s="362"/>
      <c r="QUL65" s="362"/>
      <c r="QUM65" s="362"/>
      <c r="QUN65" s="362"/>
      <c r="QUO65" s="362"/>
      <c r="QUP65" s="362"/>
      <c r="QUQ65" s="362"/>
      <c r="QUR65" s="362"/>
      <c r="QUS65" s="362"/>
      <c r="QUT65" s="362"/>
      <c r="QUU65" s="362"/>
      <c r="QUV65" s="362"/>
      <c r="QUW65" s="362"/>
      <c r="QUX65" s="362"/>
      <c r="QUY65" s="362"/>
      <c r="QUZ65" s="362"/>
      <c r="QVA65" s="362"/>
      <c r="QVB65" s="362"/>
      <c r="QVC65" s="362"/>
      <c r="QVD65" s="362"/>
      <c r="QVE65" s="362"/>
      <c r="QVF65" s="362"/>
      <c r="QVG65" s="362"/>
      <c r="QVH65" s="362"/>
      <c r="QVI65" s="362"/>
      <c r="QVJ65" s="362"/>
      <c r="QVK65" s="362"/>
      <c r="QVL65" s="362"/>
      <c r="QVM65" s="362"/>
      <c r="QVN65" s="362"/>
      <c r="QVO65" s="362"/>
      <c r="QVP65" s="362"/>
      <c r="QVQ65" s="362"/>
      <c r="QVR65" s="362"/>
      <c r="QVS65" s="362"/>
      <c r="QVT65" s="362"/>
      <c r="QVU65" s="362"/>
      <c r="QVV65" s="362"/>
      <c r="QVW65" s="362"/>
      <c r="QVX65" s="362"/>
      <c r="QVY65" s="362"/>
      <c r="QVZ65" s="362"/>
      <c r="QWA65" s="362"/>
      <c r="QWB65" s="362"/>
      <c r="QWC65" s="362"/>
      <c r="QWD65" s="362"/>
      <c r="QWE65" s="362"/>
      <c r="QWF65" s="362"/>
      <c r="QWG65" s="362"/>
      <c r="QWH65" s="362"/>
      <c r="QWI65" s="362"/>
      <c r="QWJ65" s="362"/>
      <c r="QWK65" s="362"/>
      <c r="QWL65" s="362"/>
      <c r="QWM65" s="362"/>
      <c r="QWN65" s="362"/>
      <c r="QWO65" s="362"/>
      <c r="QWP65" s="362"/>
      <c r="QWQ65" s="362"/>
      <c r="QWR65" s="362"/>
      <c r="QWS65" s="362"/>
      <c r="QWT65" s="362"/>
      <c r="QWU65" s="362"/>
      <c r="QWV65" s="362"/>
      <c r="QWW65" s="362"/>
      <c r="QWX65" s="362"/>
      <c r="QWY65" s="362"/>
      <c r="QWZ65" s="362"/>
      <c r="QXA65" s="362"/>
      <c r="QXB65" s="362"/>
      <c r="QXC65" s="362"/>
      <c r="QXD65" s="362"/>
      <c r="QXE65" s="362"/>
      <c r="QXF65" s="362"/>
      <c r="QXG65" s="362"/>
      <c r="QXH65" s="362"/>
      <c r="QXI65" s="362"/>
      <c r="QXJ65" s="362"/>
      <c r="QXK65" s="362"/>
      <c r="QXL65" s="362"/>
      <c r="QXM65" s="362"/>
      <c r="QXN65" s="362"/>
      <c r="QXO65" s="362"/>
      <c r="QXP65" s="362"/>
      <c r="QXQ65" s="362"/>
      <c r="QXR65" s="362"/>
      <c r="QXS65" s="362"/>
      <c r="QXT65" s="362"/>
      <c r="QXU65" s="362"/>
      <c r="QXV65" s="362"/>
      <c r="QXW65" s="362"/>
      <c r="QXX65" s="362"/>
      <c r="QXY65" s="362"/>
      <c r="QXZ65" s="362"/>
      <c r="QYA65" s="362"/>
      <c r="QYB65" s="362"/>
      <c r="QYC65" s="362"/>
      <c r="QYD65" s="362"/>
      <c r="QYE65" s="362"/>
      <c r="QYF65" s="362"/>
      <c r="QYG65" s="362"/>
      <c r="QYH65" s="362"/>
      <c r="QYI65" s="362"/>
      <c r="QYJ65" s="362"/>
      <c r="QYK65" s="362"/>
      <c r="QYL65" s="362"/>
      <c r="QYM65" s="362"/>
      <c r="QYN65" s="362"/>
      <c r="QYO65" s="362"/>
      <c r="QYP65" s="362"/>
      <c r="QYQ65" s="362"/>
      <c r="QYR65" s="362"/>
      <c r="QYS65" s="362"/>
      <c r="QYT65" s="362"/>
      <c r="QYU65" s="362"/>
      <c r="QYV65" s="362"/>
      <c r="QYW65" s="362"/>
      <c r="QYX65" s="362"/>
      <c r="QYY65" s="362"/>
      <c r="QYZ65" s="362"/>
      <c r="QZA65" s="362"/>
      <c r="QZB65" s="362"/>
      <c r="QZC65" s="362"/>
      <c r="QZD65" s="362"/>
      <c r="QZE65" s="362"/>
      <c r="QZF65" s="362"/>
      <c r="QZG65" s="362"/>
      <c r="QZH65" s="362"/>
      <c r="QZI65" s="362"/>
      <c r="QZJ65" s="362"/>
      <c r="QZK65" s="362"/>
      <c r="QZL65" s="362"/>
      <c r="QZM65" s="362"/>
      <c r="QZN65" s="362"/>
      <c r="QZO65" s="362"/>
      <c r="QZP65" s="362"/>
      <c r="QZQ65" s="362"/>
      <c r="QZR65" s="362"/>
      <c r="QZS65" s="362"/>
      <c r="QZT65" s="362"/>
      <c r="QZU65" s="362"/>
      <c r="QZV65" s="362"/>
      <c r="QZW65" s="362"/>
      <c r="QZX65" s="362"/>
      <c r="QZY65" s="362"/>
      <c r="QZZ65" s="362"/>
      <c r="RAA65" s="362"/>
      <c r="RAB65" s="362"/>
      <c r="RAC65" s="362"/>
      <c r="RAD65" s="362"/>
      <c r="RAE65" s="362"/>
      <c r="RAF65" s="362"/>
      <c r="RAG65" s="362"/>
      <c r="RAH65" s="362"/>
      <c r="RAI65" s="362"/>
      <c r="RAJ65" s="362"/>
      <c r="RAK65" s="362"/>
      <c r="RAL65" s="362"/>
      <c r="RAM65" s="362"/>
      <c r="RAN65" s="362"/>
      <c r="RAO65" s="362"/>
      <c r="RAP65" s="362"/>
      <c r="RAQ65" s="362"/>
      <c r="RAR65" s="362"/>
      <c r="RAS65" s="362"/>
      <c r="RAT65" s="362"/>
      <c r="RAU65" s="362"/>
      <c r="RAV65" s="362"/>
      <c r="RAW65" s="362"/>
      <c r="RAX65" s="362"/>
      <c r="RAY65" s="362"/>
      <c r="RAZ65" s="362"/>
      <c r="RBA65" s="362"/>
      <c r="RBB65" s="362"/>
      <c r="RBC65" s="362"/>
      <c r="RBD65" s="362"/>
      <c r="RBE65" s="362"/>
      <c r="RBF65" s="362"/>
      <c r="RBG65" s="362"/>
      <c r="RBH65" s="362"/>
      <c r="RBI65" s="362"/>
      <c r="RBJ65" s="362"/>
      <c r="RBK65" s="362"/>
      <c r="RBL65" s="362"/>
      <c r="RBM65" s="362"/>
      <c r="RBN65" s="362"/>
      <c r="RBO65" s="362"/>
      <c r="RBP65" s="362"/>
      <c r="RBQ65" s="362"/>
      <c r="RBR65" s="362"/>
      <c r="RBS65" s="362"/>
      <c r="RBT65" s="362"/>
      <c r="RBU65" s="362"/>
      <c r="RBV65" s="362"/>
      <c r="RBW65" s="362"/>
      <c r="RBX65" s="362"/>
      <c r="RBY65" s="362"/>
      <c r="RBZ65" s="362"/>
      <c r="RCA65" s="362"/>
      <c r="RCB65" s="362"/>
      <c r="RCC65" s="362"/>
      <c r="RCD65" s="362"/>
      <c r="RCE65" s="362"/>
      <c r="RCF65" s="362"/>
      <c r="RCG65" s="362"/>
      <c r="RCH65" s="362"/>
      <c r="RCI65" s="362"/>
      <c r="RCJ65" s="362"/>
      <c r="RCK65" s="362"/>
      <c r="RCL65" s="362"/>
      <c r="RCM65" s="362"/>
      <c r="RCN65" s="362"/>
      <c r="RCO65" s="362"/>
      <c r="RCP65" s="362"/>
      <c r="RCQ65" s="362"/>
      <c r="RCR65" s="362"/>
      <c r="RCS65" s="362"/>
      <c r="RCT65" s="362"/>
      <c r="RCU65" s="362"/>
      <c r="RCV65" s="362"/>
      <c r="RCW65" s="362"/>
      <c r="RCX65" s="362"/>
      <c r="RCY65" s="362"/>
      <c r="RCZ65" s="362"/>
      <c r="RDA65" s="362"/>
      <c r="RDB65" s="362"/>
      <c r="RDC65" s="362"/>
      <c r="RDD65" s="362"/>
      <c r="RDE65" s="362"/>
      <c r="RDF65" s="362"/>
      <c r="RDG65" s="362"/>
      <c r="RDH65" s="362"/>
      <c r="RDI65" s="362"/>
      <c r="RDJ65" s="362"/>
      <c r="RDK65" s="362"/>
      <c r="RDL65" s="362"/>
      <c r="RDM65" s="362"/>
      <c r="RDN65" s="362"/>
      <c r="RDO65" s="362"/>
      <c r="RDP65" s="362"/>
      <c r="RDQ65" s="362"/>
      <c r="RDR65" s="362"/>
      <c r="RDS65" s="362"/>
      <c r="RDT65" s="362"/>
      <c r="RDU65" s="362"/>
      <c r="RDV65" s="362"/>
      <c r="RDW65" s="362"/>
      <c r="RDX65" s="362"/>
      <c r="RDY65" s="362"/>
      <c r="RDZ65" s="362"/>
      <c r="REA65" s="362"/>
      <c r="REB65" s="362"/>
      <c r="REC65" s="362"/>
      <c r="RED65" s="362"/>
      <c r="REE65" s="362"/>
      <c r="REF65" s="362"/>
      <c r="REG65" s="362"/>
      <c r="REH65" s="362"/>
      <c r="REI65" s="362"/>
      <c r="REJ65" s="362"/>
      <c r="REK65" s="362"/>
      <c r="REL65" s="362"/>
      <c r="REM65" s="362"/>
      <c r="REN65" s="362"/>
      <c r="REO65" s="362"/>
      <c r="REP65" s="362"/>
      <c r="REQ65" s="362"/>
      <c r="RER65" s="362"/>
      <c r="RES65" s="362"/>
      <c r="RET65" s="362"/>
      <c r="REU65" s="362"/>
      <c r="REV65" s="362"/>
      <c r="REW65" s="362"/>
      <c r="REX65" s="362"/>
      <c r="REY65" s="362"/>
      <c r="REZ65" s="362"/>
      <c r="RFA65" s="362"/>
      <c r="RFB65" s="362"/>
      <c r="RFC65" s="362"/>
      <c r="RFD65" s="362"/>
      <c r="RFE65" s="362"/>
      <c r="RFF65" s="362"/>
      <c r="RFG65" s="362"/>
      <c r="RFH65" s="362"/>
      <c r="RFI65" s="362"/>
      <c r="RFJ65" s="362"/>
      <c r="RFK65" s="362"/>
      <c r="RFL65" s="362"/>
      <c r="RFM65" s="362"/>
      <c r="RFN65" s="362"/>
      <c r="RFO65" s="362"/>
      <c r="RFP65" s="362"/>
      <c r="RFQ65" s="362"/>
      <c r="RFR65" s="362"/>
      <c r="RFS65" s="362"/>
      <c r="RFT65" s="362"/>
      <c r="RFU65" s="362"/>
      <c r="RFV65" s="362"/>
      <c r="RFW65" s="362"/>
      <c r="RFX65" s="362"/>
      <c r="RFY65" s="362"/>
      <c r="RFZ65" s="362"/>
      <c r="RGA65" s="362"/>
      <c r="RGB65" s="362"/>
      <c r="RGC65" s="362"/>
      <c r="RGD65" s="362"/>
      <c r="RGE65" s="362"/>
      <c r="RGF65" s="362"/>
      <c r="RGG65" s="362"/>
      <c r="RGH65" s="362"/>
      <c r="RGI65" s="362"/>
      <c r="RGJ65" s="362"/>
      <c r="RGK65" s="362"/>
      <c r="RGL65" s="362"/>
      <c r="RGM65" s="362"/>
      <c r="RGN65" s="362"/>
      <c r="RGO65" s="362"/>
      <c r="RGP65" s="362"/>
      <c r="RGQ65" s="362"/>
      <c r="RGR65" s="362"/>
      <c r="RGS65" s="362"/>
      <c r="RGT65" s="362"/>
      <c r="RGU65" s="362"/>
      <c r="RGV65" s="362"/>
      <c r="RGW65" s="362"/>
      <c r="RGX65" s="362"/>
      <c r="RGY65" s="362"/>
      <c r="RGZ65" s="362"/>
      <c r="RHA65" s="362"/>
      <c r="RHB65" s="362"/>
      <c r="RHC65" s="362"/>
      <c r="RHD65" s="362"/>
      <c r="RHE65" s="362"/>
      <c r="RHF65" s="362"/>
      <c r="RHG65" s="362"/>
      <c r="RHH65" s="362"/>
      <c r="RHI65" s="362"/>
      <c r="RHJ65" s="362"/>
      <c r="RHK65" s="362"/>
      <c r="RHL65" s="362"/>
      <c r="RHM65" s="362"/>
      <c r="RHN65" s="362"/>
      <c r="RHO65" s="362"/>
      <c r="RHP65" s="362"/>
      <c r="RHQ65" s="362"/>
      <c r="RHR65" s="362"/>
      <c r="RHS65" s="362"/>
      <c r="RHT65" s="362"/>
      <c r="RHU65" s="362"/>
      <c r="RHV65" s="362"/>
      <c r="RHW65" s="362"/>
      <c r="RHX65" s="362"/>
      <c r="RHY65" s="362"/>
      <c r="RHZ65" s="362"/>
      <c r="RIA65" s="362"/>
      <c r="RIB65" s="362"/>
      <c r="RIC65" s="362"/>
      <c r="RID65" s="362"/>
      <c r="RIE65" s="362"/>
      <c r="RIF65" s="362"/>
      <c r="RIG65" s="362"/>
      <c r="RIH65" s="362"/>
      <c r="RII65" s="362"/>
      <c r="RIJ65" s="362"/>
      <c r="RIK65" s="362"/>
      <c r="RIL65" s="362"/>
      <c r="RIM65" s="362"/>
      <c r="RIN65" s="362"/>
      <c r="RIO65" s="362"/>
      <c r="RIP65" s="362"/>
      <c r="RIQ65" s="362"/>
      <c r="RIR65" s="362"/>
      <c r="RIS65" s="362"/>
      <c r="RIT65" s="362"/>
      <c r="RIU65" s="362"/>
      <c r="RIV65" s="362"/>
      <c r="RIW65" s="362"/>
      <c r="RIX65" s="362"/>
      <c r="RIY65" s="362"/>
      <c r="RIZ65" s="362"/>
      <c r="RJA65" s="362"/>
      <c r="RJB65" s="362"/>
      <c r="RJC65" s="362"/>
      <c r="RJD65" s="362"/>
      <c r="RJE65" s="362"/>
      <c r="RJF65" s="362"/>
      <c r="RJG65" s="362"/>
      <c r="RJH65" s="362"/>
      <c r="RJI65" s="362"/>
      <c r="RJJ65" s="362"/>
      <c r="RJK65" s="362"/>
      <c r="RJL65" s="362"/>
      <c r="RJM65" s="362"/>
      <c r="RJN65" s="362"/>
      <c r="RJO65" s="362"/>
      <c r="RJP65" s="362"/>
      <c r="RJQ65" s="362"/>
      <c r="RJR65" s="362"/>
      <c r="RJS65" s="362"/>
      <c r="RJT65" s="362"/>
      <c r="RJU65" s="362"/>
      <c r="RJV65" s="362"/>
      <c r="RJW65" s="362"/>
      <c r="RJX65" s="362"/>
      <c r="RJY65" s="362"/>
      <c r="RJZ65" s="362"/>
      <c r="RKA65" s="362"/>
      <c r="RKB65" s="362"/>
      <c r="RKC65" s="362"/>
      <c r="RKD65" s="362"/>
      <c r="RKE65" s="362"/>
      <c r="RKF65" s="362"/>
      <c r="RKG65" s="362"/>
      <c r="RKH65" s="362"/>
      <c r="RKI65" s="362"/>
      <c r="RKJ65" s="362"/>
      <c r="RKK65" s="362"/>
      <c r="RKL65" s="362"/>
      <c r="RKM65" s="362"/>
      <c r="RKN65" s="362"/>
      <c r="RKO65" s="362"/>
      <c r="RKP65" s="362"/>
      <c r="RKQ65" s="362"/>
      <c r="RKR65" s="362"/>
      <c r="RKS65" s="362"/>
      <c r="RKT65" s="362"/>
      <c r="RKU65" s="362"/>
      <c r="RKV65" s="362"/>
      <c r="RKW65" s="362"/>
      <c r="RKX65" s="362"/>
      <c r="RKY65" s="362"/>
      <c r="RKZ65" s="362"/>
      <c r="RLA65" s="362"/>
      <c r="RLB65" s="362"/>
      <c r="RLC65" s="362"/>
      <c r="RLD65" s="362"/>
      <c r="RLE65" s="362"/>
      <c r="RLF65" s="362"/>
      <c r="RLG65" s="362"/>
      <c r="RLH65" s="362"/>
      <c r="RLI65" s="362"/>
      <c r="RLJ65" s="362"/>
      <c r="RLK65" s="362"/>
      <c r="RLL65" s="362"/>
      <c r="RLM65" s="362"/>
      <c r="RLN65" s="362"/>
      <c r="RLO65" s="362"/>
      <c r="RLP65" s="362"/>
      <c r="RLQ65" s="362"/>
      <c r="RLR65" s="362"/>
      <c r="RLS65" s="362"/>
      <c r="RLT65" s="362"/>
      <c r="RLU65" s="362"/>
      <c r="RLV65" s="362"/>
      <c r="RLW65" s="362"/>
      <c r="RLX65" s="362"/>
      <c r="RLY65" s="362"/>
      <c r="RLZ65" s="362"/>
      <c r="RMA65" s="362"/>
      <c r="RMB65" s="362"/>
      <c r="RMC65" s="362"/>
      <c r="RMD65" s="362"/>
      <c r="RME65" s="362"/>
      <c r="RMF65" s="362"/>
      <c r="RMG65" s="362"/>
      <c r="RMH65" s="362"/>
      <c r="RMI65" s="362"/>
      <c r="RMJ65" s="362"/>
      <c r="RMK65" s="362"/>
      <c r="RML65" s="362"/>
      <c r="RMM65" s="362"/>
      <c r="RMN65" s="362"/>
      <c r="RMO65" s="362"/>
      <c r="RMP65" s="362"/>
      <c r="RMQ65" s="362"/>
      <c r="RMR65" s="362"/>
      <c r="RMS65" s="362"/>
      <c r="RMT65" s="362"/>
      <c r="RMU65" s="362"/>
      <c r="RMV65" s="362"/>
      <c r="RMW65" s="362"/>
      <c r="RMX65" s="362"/>
      <c r="RMY65" s="362"/>
      <c r="RMZ65" s="362"/>
      <c r="RNA65" s="362"/>
      <c r="RNB65" s="362"/>
      <c r="RNC65" s="362"/>
      <c r="RND65" s="362"/>
      <c r="RNE65" s="362"/>
      <c r="RNF65" s="362"/>
      <c r="RNG65" s="362"/>
      <c r="RNH65" s="362"/>
      <c r="RNI65" s="362"/>
      <c r="RNJ65" s="362"/>
      <c r="RNK65" s="362"/>
      <c r="RNL65" s="362"/>
      <c r="RNM65" s="362"/>
      <c r="RNN65" s="362"/>
      <c r="RNO65" s="362"/>
      <c r="RNP65" s="362"/>
      <c r="RNQ65" s="362"/>
      <c r="RNR65" s="362"/>
      <c r="RNS65" s="362"/>
      <c r="RNT65" s="362"/>
      <c r="RNU65" s="362"/>
      <c r="RNV65" s="362"/>
      <c r="RNW65" s="362"/>
      <c r="RNX65" s="362"/>
      <c r="RNY65" s="362"/>
      <c r="RNZ65" s="362"/>
      <c r="ROA65" s="362"/>
      <c r="ROB65" s="362"/>
      <c r="ROC65" s="362"/>
      <c r="ROD65" s="362"/>
      <c r="ROE65" s="362"/>
      <c r="ROF65" s="362"/>
      <c r="ROG65" s="362"/>
      <c r="ROH65" s="362"/>
      <c r="ROI65" s="362"/>
      <c r="ROJ65" s="362"/>
      <c r="ROK65" s="362"/>
      <c r="ROL65" s="362"/>
      <c r="ROM65" s="362"/>
      <c r="RON65" s="362"/>
      <c r="ROO65" s="362"/>
      <c r="ROP65" s="362"/>
      <c r="ROQ65" s="362"/>
      <c r="ROR65" s="362"/>
      <c r="ROS65" s="362"/>
      <c r="ROT65" s="362"/>
      <c r="ROU65" s="362"/>
      <c r="ROV65" s="362"/>
      <c r="ROW65" s="362"/>
      <c r="ROX65" s="362"/>
      <c r="ROY65" s="362"/>
      <c r="ROZ65" s="362"/>
      <c r="RPA65" s="362"/>
      <c r="RPB65" s="362"/>
      <c r="RPC65" s="362"/>
      <c r="RPD65" s="362"/>
      <c r="RPE65" s="362"/>
      <c r="RPF65" s="362"/>
      <c r="RPG65" s="362"/>
      <c r="RPH65" s="362"/>
      <c r="RPI65" s="362"/>
      <c r="RPJ65" s="362"/>
      <c r="RPK65" s="362"/>
      <c r="RPL65" s="362"/>
      <c r="RPM65" s="362"/>
      <c r="RPN65" s="362"/>
      <c r="RPO65" s="362"/>
      <c r="RPP65" s="362"/>
      <c r="RPQ65" s="362"/>
      <c r="RPR65" s="362"/>
      <c r="RPS65" s="362"/>
      <c r="RPT65" s="362"/>
      <c r="RPU65" s="362"/>
      <c r="RPV65" s="362"/>
      <c r="RPW65" s="362"/>
      <c r="RPX65" s="362"/>
      <c r="RPY65" s="362"/>
      <c r="RPZ65" s="362"/>
      <c r="RQA65" s="362"/>
      <c r="RQB65" s="362"/>
      <c r="RQC65" s="362"/>
      <c r="RQD65" s="362"/>
      <c r="RQE65" s="362"/>
      <c r="RQF65" s="362"/>
      <c r="RQG65" s="362"/>
      <c r="RQH65" s="362"/>
      <c r="RQI65" s="362"/>
      <c r="RQJ65" s="362"/>
      <c r="RQK65" s="362"/>
      <c r="RQL65" s="362"/>
      <c r="RQM65" s="362"/>
      <c r="RQN65" s="362"/>
      <c r="RQO65" s="362"/>
      <c r="RQP65" s="362"/>
      <c r="RQQ65" s="362"/>
      <c r="RQR65" s="362"/>
      <c r="RQS65" s="362"/>
      <c r="RQT65" s="362"/>
      <c r="RQU65" s="362"/>
      <c r="RQV65" s="362"/>
      <c r="RQW65" s="362"/>
      <c r="RQX65" s="362"/>
      <c r="RQY65" s="362"/>
      <c r="RQZ65" s="362"/>
      <c r="RRA65" s="362"/>
      <c r="RRB65" s="362"/>
      <c r="RRC65" s="362"/>
      <c r="RRD65" s="362"/>
      <c r="RRE65" s="362"/>
      <c r="RRF65" s="362"/>
      <c r="RRG65" s="362"/>
      <c r="RRH65" s="362"/>
      <c r="RRI65" s="362"/>
      <c r="RRJ65" s="362"/>
      <c r="RRK65" s="362"/>
      <c r="RRL65" s="362"/>
      <c r="RRM65" s="362"/>
      <c r="RRN65" s="362"/>
      <c r="RRO65" s="362"/>
      <c r="RRP65" s="362"/>
      <c r="RRQ65" s="362"/>
      <c r="RRR65" s="362"/>
      <c r="RRS65" s="362"/>
      <c r="RRT65" s="362"/>
      <c r="RRU65" s="362"/>
      <c r="RRV65" s="362"/>
      <c r="RRW65" s="362"/>
      <c r="RRX65" s="362"/>
      <c r="RRY65" s="362"/>
      <c r="RRZ65" s="362"/>
      <c r="RSA65" s="362"/>
      <c r="RSB65" s="362"/>
      <c r="RSC65" s="362"/>
      <c r="RSD65" s="362"/>
      <c r="RSE65" s="362"/>
      <c r="RSF65" s="362"/>
      <c r="RSG65" s="362"/>
      <c r="RSH65" s="362"/>
      <c r="RSI65" s="362"/>
      <c r="RSJ65" s="362"/>
      <c r="RSK65" s="362"/>
      <c r="RSL65" s="362"/>
      <c r="RSM65" s="362"/>
      <c r="RSN65" s="362"/>
      <c r="RSO65" s="362"/>
      <c r="RSP65" s="362"/>
      <c r="RSQ65" s="362"/>
      <c r="RSR65" s="362"/>
      <c r="RSS65" s="362"/>
      <c r="RST65" s="362"/>
      <c r="RSU65" s="362"/>
      <c r="RSV65" s="362"/>
      <c r="RSW65" s="362"/>
      <c r="RSX65" s="362"/>
      <c r="RSY65" s="362"/>
      <c r="RSZ65" s="362"/>
      <c r="RTA65" s="362"/>
      <c r="RTB65" s="362"/>
      <c r="RTC65" s="362"/>
      <c r="RTD65" s="362"/>
      <c r="RTE65" s="362"/>
      <c r="RTF65" s="362"/>
      <c r="RTG65" s="362"/>
      <c r="RTH65" s="362"/>
      <c r="RTI65" s="362"/>
      <c r="RTJ65" s="362"/>
      <c r="RTK65" s="362"/>
      <c r="RTL65" s="362"/>
      <c r="RTM65" s="362"/>
      <c r="RTN65" s="362"/>
      <c r="RTO65" s="362"/>
      <c r="RTP65" s="362"/>
      <c r="RTQ65" s="362"/>
      <c r="RTR65" s="362"/>
      <c r="RTS65" s="362"/>
      <c r="RTT65" s="362"/>
      <c r="RTU65" s="362"/>
      <c r="RTV65" s="362"/>
      <c r="RTW65" s="362"/>
      <c r="RTX65" s="362"/>
      <c r="RTY65" s="362"/>
      <c r="RTZ65" s="362"/>
      <c r="RUA65" s="362"/>
      <c r="RUB65" s="362"/>
      <c r="RUC65" s="362"/>
      <c r="RUD65" s="362"/>
      <c r="RUE65" s="362"/>
      <c r="RUF65" s="362"/>
      <c r="RUG65" s="362"/>
      <c r="RUH65" s="362"/>
      <c r="RUI65" s="362"/>
      <c r="RUJ65" s="362"/>
      <c r="RUK65" s="362"/>
      <c r="RUL65" s="362"/>
      <c r="RUM65" s="362"/>
      <c r="RUN65" s="362"/>
      <c r="RUO65" s="362"/>
      <c r="RUP65" s="362"/>
      <c r="RUQ65" s="362"/>
      <c r="RUR65" s="362"/>
      <c r="RUS65" s="362"/>
      <c r="RUT65" s="362"/>
      <c r="RUU65" s="362"/>
      <c r="RUV65" s="362"/>
      <c r="RUW65" s="362"/>
      <c r="RUX65" s="362"/>
      <c r="RUY65" s="362"/>
      <c r="RUZ65" s="362"/>
      <c r="RVA65" s="362"/>
      <c r="RVB65" s="362"/>
      <c r="RVC65" s="362"/>
      <c r="RVD65" s="362"/>
      <c r="RVE65" s="362"/>
      <c r="RVF65" s="362"/>
      <c r="RVG65" s="362"/>
      <c r="RVH65" s="362"/>
      <c r="RVI65" s="362"/>
      <c r="RVJ65" s="362"/>
      <c r="RVK65" s="362"/>
      <c r="RVL65" s="362"/>
      <c r="RVM65" s="362"/>
      <c r="RVN65" s="362"/>
      <c r="RVO65" s="362"/>
      <c r="RVP65" s="362"/>
      <c r="RVQ65" s="362"/>
      <c r="RVR65" s="362"/>
      <c r="RVS65" s="362"/>
      <c r="RVT65" s="362"/>
      <c r="RVU65" s="362"/>
      <c r="RVV65" s="362"/>
      <c r="RVW65" s="362"/>
      <c r="RVX65" s="362"/>
      <c r="RVY65" s="362"/>
      <c r="RVZ65" s="362"/>
      <c r="RWA65" s="362"/>
      <c r="RWB65" s="362"/>
      <c r="RWC65" s="362"/>
      <c r="RWD65" s="362"/>
      <c r="RWE65" s="362"/>
      <c r="RWF65" s="362"/>
      <c r="RWG65" s="362"/>
      <c r="RWH65" s="362"/>
      <c r="RWI65" s="362"/>
      <c r="RWJ65" s="362"/>
      <c r="RWK65" s="362"/>
      <c r="RWL65" s="362"/>
      <c r="RWM65" s="362"/>
      <c r="RWN65" s="362"/>
      <c r="RWO65" s="362"/>
      <c r="RWP65" s="362"/>
      <c r="RWQ65" s="362"/>
      <c r="RWR65" s="362"/>
      <c r="RWS65" s="362"/>
      <c r="RWT65" s="362"/>
      <c r="RWU65" s="362"/>
      <c r="RWV65" s="362"/>
      <c r="RWW65" s="362"/>
      <c r="RWX65" s="362"/>
      <c r="RWY65" s="362"/>
      <c r="RWZ65" s="362"/>
      <c r="RXA65" s="362"/>
      <c r="RXB65" s="362"/>
      <c r="RXC65" s="362"/>
      <c r="RXD65" s="362"/>
      <c r="RXE65" s="362"/>
      <c r="RXF65" s="362"/>
      <c r="RXG65" s="362"/>
      <c r="RXH65" s="362"/>
      <c r="RXI65" s="362"/>
      <c r="RXJ65" s="362"/>
      <c r="RXK65" s="362"/>
      <c r="RXL65" s="362"/>
      <c r="RXM65" s="362"/>
      <c r="RXN65" s="362"/>
      <c r="RXO65" s="362"/>
      <c r="RXP65" s="362"/>
      <c r="RXQ65" s="362"/>
      <c r="RXR65" s="362"/>
      <c r="RXS65" s="362"/>
      <c r="RXT65" s="362"/>
      <c r="RXU65" s="362"/>
      <c r="RXV65" s="362"/>
      <c r="RXW65" s="362"/>
      <c r="RXX65" s="362"/>
      <c r="RXY65" s="362"/>
      <c r="RXZ65" s="362"/>
      <c r="RYA65" s="362"/>
      <c r="RYB65" s="362"/>
      <c r="RYC65" s="362"/>
      <c r="RYD65" s="362"/>
      <c r="RYE65" s="362"/>
      <c r="RYF65" s="362"/>
      <c r="RYG65" s="362"/>
      <c r="RYH65" s="362"/>
      <c r="RYI65" s="362"/>
      <c r="RYJ65" s="362"/>
      <c r="RYK65" s="362"/>
      <c r="RYL65" s="362"/>
      <c r="RYM65" s="362"/>
      <c r="RYN65" s="362"/>
      <c r="RYO65" s="362"/>
      <c r="RYP65" s="362"/>
      <c r="RYQ65" s="362"/>
      <c r="RYR65" s="362"/>
      <c r="RYS65" s="362"/>
      <c r="RYT65" s="362"/>
      <c r="RYU65" s="362"/>
      <c r="RYV65" s="362"/>
      <c r="RYW65" s="362"/>
      <c r="RYX65" s="362"/>
      <c r="RYY65" s="362"/>
      <c r="RYZ65" s="362"/>
      <c r="RZA65" s="362"/>
      <c r="RZB65" s="362"/>
      <c r="RZC65" s="362"/>
      <c r="RZD65" s="362"/>
      <c r="RZE65" s="362"/>
      <c r="RZF65" s="362"/>
      <c r="RZG65" s="362"/>
      <c r="RZH65" s="362"/>
      <c r="RZI65" s="362"/>
      <c r="RZJ65" s="362"/>
      <c r="RZK65" s="362"/>
      <c r="RZL65" s="362"/>
      <c r="RZM65" s="362"/>
      <c r="RZN65" s="362"/>
      <c r="RZO65" s="362"/>
      <c r="RZP65" s="362"/>
      <c r="RZQ65" s="362"/>
      <c r="RZR65" s="362"/>
      <c r="RZS65" s="362"/>
      <c r="RZT65" s="362"/>
      <c r="RZU65" s="362"/>
      <c r="RZV65" s="362"/>
      <c r="RZW65" s="362"/>
      <c r="RZX65" s="362"/>
      <c r="RZY65" s="362"/>
      <c r="RZZ65" s="362"/>
      <c r="SAA65" s="362"/>
      <c r="SAB65" s="362"/>
      <c r="SAC65" s="362"/>
      <c r="SAD65" s="362"/>
      <c r="SAE65" s="362"/>
      <c r="SAF65" s="362"/>
      <c r="SAG65" s="362"/>
      <c r="SAH65" s="362"/>
      <c r="SAI65" s="362"/>
      <c r="SAJ65" s="362"/>
      <c r="SAK65" s="362"/>
      <c r="SAL65" s="362"/>
      <c r="SAM65" s="362"/>
      <c r="SAN65" s="362"/>
      <c r="SAO65" s="362"/>
      <c r="SAP65" s="362"/>
      <c r="SAQ65" s="362"/>
      <c r="SAR65" s="362"/>
      <c r="SAS65" s="362"/>
      <c r="SAT65" s="362"/>
      <c r="SAU65" s="362"/>
      <c r="SAV65" s="362"/>
      <c r="SAW65" s="362"/>
      <c r="SAX65" s="362"/>
      <c r="SAY65" s="362"/>
      <c r="SAZ65" s="362"/>
      <c r="SBA65" s="362"/>
      <c r="SBB65" s="362"/>
      <c r="SBC65" s="362"/>
      <c r="SBD65" s="362"/>
      <c r="SBE65" s="362"/>
      <c r="SBF65" s="362"/>
      <c r="SBG65" s="362"/>
      <c r="SBH65" s="362"/>
      <c r="SBI65" s="362"/>
      <c r="SBJ65" s="362"/>
      <c r="SBK65" s="362"/>
      <c r="SBL65" s="362"/>
      <c r="SBM65" s="362"/>
      <c r="SBN65" s="362"/>
      <c r="SBO65" s="362"/>
      <c r="SBP65" s="362"/>
      <c r="SBQ65" s="362"/>
      <c r="SBR65" s="362"/>
      <c r="SBS65" s="362"/>
      <c r="SBT65" s="362"/>
      <c r="SBU65" s="362"/>
      <c r="SBV65" s="362"/>
      <c r="SBW65" s="362"/>
      <c r="SBX65" s="362"/>
      <c r="SBY65" s="362"/>
      <c r="SBZ65" s="362"/>
      <c r="SCA65" s="362"/>
      <c r="SCB65" s="362"/>
      <c r="SCC65" s="362"/>
      <c r="SCD65" s="362"/>
      <c r="SCE65" s="362"/>
      <c r="SCF65" s="362"/>
      <c r="SCG65" s="362"/>
      <c r="SCH65" s="362"/>
      <c r="SCI65" s="362"/>
      <c r="SCJ65" s="362"/>
      <c r="SCK65" s="362"/>
      <c r="SCL65" s="362"/>
      <c r="SCM65" s="362"/>
      <c r="SCN65" s="362"/>
      <c r="SCO65" s="362"/>
      <c r="SCP65" s="362"/>
      <c r="SCQ65" s="362"/>
      <c r="SCR65" s="362"/>
      <c r="SCS65" s="362"/>
      <c r="SCT65" s="362"/>
      <c r="SCU65" s="362"/>
      <c r="SCV65" s="362"/>
      <c r="SCW65" s="362"/>
      <c r="SCX65" s="362"/>
      <c r="SCY65" s="362"/>
      <c r="SCZ65" s="362"/>
      <c r="SDA65" s="362"/>
      <c r="SDB65" s="362"/>
      <c r="SDC65" s="362"/>
      <c r="SDD65" s="362"/>
      <c r="SDE65" s="362"/>
      <c r="SDF65" s="362"/>
      <c r="SDG65" s="362"/>
      <c r="SDH65" s="362"/>
      <c r="SDI65" s="362"/>
      <c r="SDJ65" s="362"/>
      <c r="SDK65" s="362"/>
      <c r="SDL65" s="362"/>
      <c r="SDM65" s="362"/>
      <c r="SDN65" s="362"/>
      <c r="SDO65" s="362"/>
      <c r="SDP65" s="362"/>
      <c r="SDQ65" s="362"/>
      <c r="SDR65" s="362"/>
      <c r="SDS65" s="362"/>
      <c r="SDT65" s="362"/>
      <c r="SDU65" s="362"/>
      <c r="SDV65" s="362"/>
      <c r="SDW65" s="362"/>
      <c r="SDX65" s="362"/>
      <c r="SDY65" s="362"/>
      <c r="SDZ65" s="362"/>
      <c r="SEA65" s="362"/>
      <c r="SEB65" s="362"/>
      <c r="SEC65" s="362"/>
      <c r="SED65" s="362"/>
      <c r="SEE65" s="362"/>
      <c r="SEF65" s="362"/>
      <c r="SEG65" s="362"/>
      <c r="SEH65" s="362"/>
      <c r="SEI65" s="362"/>
      <c r="SEJ65" s="362"/>
      <c r="SEK65" s="362"/>
      <c r="SEL65" s="362"/>
      <c r="SEM65" s="362"/>
      <c r="SEN65" s="362"/>
      <c r="SEO65" s="362"/>
      <c r="SEP65" s="362"/>
      <c r="SEQ65" s="362"/>
      <c r="SER65" s="362"/>
      <c r="SES65" s="362"/>
      <c r="SET65" s="362"/>
      <c r="SEU65" s="362"/>
      <c r="SEV65" s="362"/>
      <c r="SEW65" s="362"/>
      <c r="SEX65" s="362"/>
      <c r="SEY65" s="362"/>
      <c r="SEZ65" s="362"/>
      <c r="SFA65" s="362"/>
      <c r="SFB65" s="362"/>
      <c r="SFC65" s="362"/>
      <c r="SFD65" s="362"/>
      <c r="SFE65" s="362"/>
      <c r="SFF65" s="362"/>
      <c r="SFG65" s="362"/>
      <c r="SFH65" s="362"/>
      <c r="SFI65" s="362"/>
      <c r="SFJ65" s="362"/>
      <c r="SFK65" s="362"/>
      <c r="SFL65" s="362"/>
      <c r="SFM65" s="362"/>
      <c r="SFN65" s="362"/>
      <c r="SFO65" s="362"/>
      <c r="SFP65" s="362"/>
      <c r="SFQ65" s="362"/>
      <c r="SFR65" s="362"/>
      <c r="SFS65" s="362"/>
      <c r="SFT65" s="362"/>
      <c r="SFU65" s="362"/>
      <c r="SFV65" s="362"/>
      <c r="SFW65" s="362"/>
      <c r="SFX65" s="362"/>
      <c r="SFY65" s="362"/>
      <c r="SFZ65" s="362"/>
      <c r="SGA65" s="362"/>
      <c r="SGB65" s="362"/>
      <c r="SGC65" s="362"/>
      <c r="SGD65" s="362"/>
      <c r="SGE65" s="362"/>
      <c r="SGF65" s="362"/>
      <c r="SGG65" s="362"/>
      <c r="SGH65" s="362"/>
      <c r="SGI65" s="362"/>
      <c r="SGJ65" s="362"/>
      <c r="SGK65" s="362"/>
      <c r="SGL65" s="362"/>
      <c r="SGM65" s="362"/>
      <c r="SGN65" s="362"/>
      <c r="SGO65" s="362"/>
      <c r="SGP65" s="362"/>
      <c r="SGQ65" s="362"/>
      <c r="SGR65" s="362"/>
      <c r="SGS65" s="362"/>
      <c r="SGT65" s="362"/>
      <c r="SGU65" s="362"/>
      <c r="SGV65" s="362"/>
      <c r="SGW65" s="362"/>
      <c r="SGX65" s="362"/>
      <c r="SGY65" s="362"/>
      <c r="SGZ65" s="362"/>
      <c r="SHA65" s="362"/>
      <c r="SHB65" s="362"/>
      <c r="SHC65" s="362"/>
      <c r="SHD65" s="362"/>
      <c r="SHE65" s="362"/>
      <c r="SHF65" s="362"/>
      <c r="SHG65" s="362"/>
      <c r="SHH65" s="362"/>
      <c r="SHI65" s="362"/>
      <c r="SHJ65" s="362"/>
      <c r="SHK65" s="362"/>
      <c r="SHL65" s="362"/>
      <c r="SHM65" s="362"/>
      <c r="SHN65" s="362"/>
      <c r="SHO65" s="362"/>
      <c r="SHP65" s="362"/>
      <c r="SHQ65" s="362"/>
      <c r="SHR65" s="362"/>
      <c r="SHS65" s="362"/>
      <c r="SHT65" s="362"/>
      <c r="SHU65" s="362"/>
      <c r="SHV65" s="362"/>
      <c r="SHW65" s="362"/>
      <c r="SHX65" s="362"/>
      <c r="SHY65" s="362"/>
      <c r="SHZ65" s="362"/>
      <c r="SIA65" s="362"/>
      <c r="SIB65" s="362"/>
      <c r="SIC65" s="362"/>
      <c r="SID65" s="362"/>
      <c r="SIE65" s="362"/>
      <c r="SIF65" s="362"/>
      <c r="SIG65" s="362"/>
      <c r="SIH65" s="362"/>
      <c r="SII65" s="362"/>
      <c r="SIJ65" s="362"/>
      <c r="SIK65" s="362"/>
      <c r="SIL65" s="362"/>
      <c r="SIM65" s="362"/>
      <c r="SIN65" s="362"/>
      <c r="SIO65" s="362"/>
      <c r="SIP65" s="362"/>
      <c r="SIQ65" s="362"/>
      <c r="SIR65" s="362"/>
      <c r="SIS65" s="362"/>
      <c r="SIT65" s="362"/>
      <c r="SIU65" s="362"/>
      <c r="SIV65" s="362"/>
      <c r="SIW65" s="362"/>
      <c r="SIX65" s="362"/>
      <c r="SIY65" s="362"/>
      <c r="SIZ65" s="362"/>
      <c r="SJA65" s="362"/>
      <c r="SJB65" s="362"/>
      <c r="SJC65" s="362"/>
      <c r="SJD65" s="362"/>
      <c r="SJE65" s="362"/>
      <c r="SJF65" s="362"/>
      <c r="SJG65" s="362"/>
      <c r="SJH65" s="362"/>
      <c r="SJI65" s="362"/>
      <c r="SJJ65" s="362"/>
      <c r="SJK65" s="362"/>
      <c r="SJL65" s="362"/>
      <c r="SJM65" s="362"/>
      <c r="SJN65" s="362"/>
      <c r="SJO65" s="362"/>
      <c r="SJP65" s="362"/>
      <c r="SJQ65" s="362"/>
      <c r="SJR65" s="362"/>
      <c r="SJS65" s="362"/>
      <c r="SJT65" s="362"/>
      <c r="SJU65" s="362"/>
      <c r="SJV65" s="362"/>
      <c r="SJW65" s="362"/>
      <c r="SJX65" s="362"/>
      <c r="SJY65" s="362"/>
      <c r="SJZ65" s="362"/>
      <c r="SKA65" s="362"/>
      <c r="SKB65" s="362"/>
      <c r="SKC65" s="362"/>
      <c r="SKD65" s="362"/>
      <c r="SKE65" s="362"/>
      <c r="SKF65" s="362"/>
      <c r="SKG65" s="362"/>
      <c r="SKH65" s="362"/>
      <c r="SKI65" s="362"/>
      <c r="SKJ65" s="362"/>
      <c r="SKK65" s="362"/>
      <c r="SKL65" s="362"/>
      <c r="SKM65" s="362"/>
      <c r="SKN65" s="362"/>
      <c r="SKO65" s="362"/>
      <c r="SKP65" s="362"/>
      <c r="SKQ65" s="362"/>
      <c r="SKR65" s="362"/>
      <c r="SKS65" s="362"/>
      <c r="SKT65" s="362"/>
      <c r="SKU65" s="362"/>
      <c r="SKV65" s="362"/>
      <c r="SKW65" s="362"/>
      <c r="SKX65" s="362"/>
      <c r="SKY65" s="362"/>
      <c r="SKZ65" s="362"/>
      <c r="SLA65" s="362"/>
      <c r="SLB65" s="362"/>
      <c r="SLC65" s="362"/>
      <c r="SLD65" s="362"/>
      <c r="SLE65" s="362"/>
      <c r="SLF65" s="362"/>
      <c r="SLG65" s="362"/>
      <c r="SLH65" s="362"/>
      <c r="SLI65" s="362"/>
      <c r="SLJ65" s="362"/>
      <c r="SLK65" s="362"/>
      <c r="SLL65" s="362"/>
      <c r="SLM65" s="362"/>
      <c r="SLN65" s="362"/>
      <c r="SLO65" s="362"/>
      <c r="SLP65" s="362"/>
      <c r="SLQ65" s="362"/>
      <c r="SLR65" s="362"/>
      <c r="SLS65" s="362"/>
      <c r="SLT65" s="362"/>
      <c r="SLU65" s="362"/>
      <c r="SLV65" s="362"/>
      <c r="SLW65" s="362"/>
      <c r="SLX65" s="362"/>
      <c r="SLY65" s="362"/>
      <c r="SLZ65" s="362"/>
      <c r="SMA65" s="362"/>
      <c r="SMB65" s="362"/>
      <c r="SMC65" s="362"/>
      <c r="SMD65" s="362"/>
      <c r="SME65" s="362"/>
      <c r="SMF65" s="362"/>
      <c r="SMG65" s="362"/>
      <c r="SMH65" s="362"/>
      <c r="SMI65" s="362"/>
      <c r="SMJ65" s="362"/>
      <c r="SMK65" s="362"/>
      <c r="SML65" s="362"/>
      <c r="SMM65" s="362"/>
      <c r="SMN65" s="362"/>
      <c r="SMO65" s="362"/>
      <c r="SMP65" s="362"/>
      <c r="SMQ65" s="362"/>
      <c r="SMR65" s="362"/>
      <c r="SMS65" s="362"/>
      <c r="SMT65" s="362"/>
      <c r="SMU65" s="362"/>
      <c r="SMV65" s="362"/>
      <c r="SMW65" s="362"/>
      <c r="SMX65" s="362"/>
      <c r="SMY65" s="362"/>
      <c r="SMZ65" s="362"/>
      <c r="SNA65" s="362"/>
      <c r="SNB65" s="362"/>
      <c r="SNC65" s="362"/>
      <c r="SND65" s="362"/>
      <c r="SNE65" s="362"/>
      <c r="SNF65" s="362"/>
      <c r="SNG65" s="362"/>
      <c r="SNH65" s="362"/>
      <c r="SNI65" s="362"/>
      <c r="SNJ65" s="362"/>
      <c r="SNK65" s="362"/>
      <c r="SNL65" s="362"/>
      <c r="SNM65" s="362"/>
      <c r="SNN65" s="362"/>
      <c r="SNO65" s="362"/>
      <c r="SNP65" s="362"/>
      <c r="SNQ65" s="362"/>
      <c r="SNR65" s="362"/>
      <c r="SNS65" s="362"/>
      <c r="SNT65" s="362"/>
      <c r="SNU65" s="362"/>
      <c r="SNV65" s="362"/>
      <c r="SNW65" s="362"/>
      <c r="SNX65" s="362"/>
      <c r="SNY65" s="362"/>
      <c r="SNZ65" s="362"/>
      <c r="SOA65" s="362"/>
      <c r="SOB65" s="362"/>
      <c r="SOC65" s="362"/>
      <c r="SOD65" s="362"/>
      <c r="SOE65" s="362"/>
      <c r="SOF65" s="362"/>
      <c r="SOG65" s="362"/>
      <c r="SOH65" s="362"/>
      <c r="SOI65" s="362"/>
      <c r="SOJ65" s="362"/>
      <c r="SOK65" s="362"/>
      <c r="SOL65" s="362"/>
      <c r="SOM65" s="362"/>
      <c r="SON65" s="362"/>
      <c r="SOO65" s="362"/>
      <c r="SOP65" s="362"/>
      <c r="SOQ65" s="362"/>
      <c r="SOR65" s="362"/>
      <c r="SOS65" s="362"/>
      <c r="SOT65" s="362"/>
      <c r="SOU65" s="362"/>
      <c r="SOV65" s="362"/>
      <c r="SOW65" s="362"/>
      <c r="SOX65" s="362"/>
      <c r="SOY65" s="362"/>
      <c r="SOZ65" s="362"/>
      <c r="SPA65" s="362"/>
      <c r="SPB65" s="362"/>
      <c r="SPC65" s="362"/>
      <c r="SPD65" s="362"/>
      <c r="SPE65" s="362"/>
      <c r="SPF65" s="362"/>
      <c r="SPG65" s="362"/>
      <c r="SPH65" s="362"/>
      <c r="SPI65" s="362"/>
      <c r="SPJ65" s="362"/>
      <c r="SPK65" s="362"/>
      <c r="SPL65" s="362"/>
      <c r="SPM65" s="362"/>
      <c r="SPN65" s="362"/>
      <c r="SPO65" s="362"/>
      <c r="SPP65" s="362"/>
      <c r="SPQ65" s="362"/>
      <c r="SPR65" s="362"/>
      <c r="SPS65" s="362"/>
      <c r="SPT65" s="362"/>
      <c r="SPU65" s="362"/>
      <c r="SPV65" s="362"/>
      <c r="SPW65" s="362"/>
      <c r="SPX65" s="362"/>
      <c r="SPY65" s="362"/>
      <c r="SPZ65" s="362"/>
      <c r="SQA65" s="362"/>
      <c r="SQB65" s="362"/>
      <c r="SQC65" s="362"/>
      <c r="SQD65" s="362"/>
      <c r="SQE65" s="362"/>
      <c r="SQF65" s="362"/>
      <c r="SQG65" s="362"/>
      <c r="SQH65" s="362"/>
      <c r="SQI65" s="362"/>
      <c r="SQJ65" s="362"/>
      <c r="SQK65" s="362"/>
      <c r="SQL65" s="362"/>
      <c r="SQM65" s="362"/>
      <c r="SQN65" s="362"/>
      <c r="SQO65" s="362"/>
      <c r="SQP65" s="362"/>
      <c r="SQQ65" s="362"/>
      <c r="SQR65" s="362"/>
      <c r="SQS65" s="362"/>
      <c r="SQT65" s="362"/>
      <c r="SQU65" s="362"/>
      <c r="SQV65" s="362"/>
      <c r="SQW65" s="362"/>
      <c r="SQX65" s="362"/>
      <c r="SQY65" s="362"/>
      <c r="SQZ65" s="362"/>
      <c r="SRA65" s="362"/>
      <c r="SRB65" s="362"/>
      <c r="SRC65" s="362"/>
      <c r="SRD65" s="362"/>
      <c r="SRE65" s="362"/>
      <c r="SRF65" s="362"/>
      <c r="SRG65" s="362"/>
      <c r="SRH65" s="362"/>
      <c r="SRI65" s="362"/>
      <c r="SRJ65" s="362"/>
      <c r="SRK65" s="362"/>
      <c r="SRL65" s="362"/>
      <c r="SRM65" s="362"/>
      <c r="SRN65" s="362"/>
      <c r="SRO65" s="362"/>
      <c r="SRP65" s="362"/>
      <c r="SRQ65" s="362"/>
      <c r="SRR65" s="362"/>
      <c r="SRS65" s="362"/>
      <c r="SRT65" s="362"/>
      <c r="SRU65" s="362"/>
      <c r="SRV65" s="362"/>
      <c r="SRW65" s="362"/>
      <c r="SRX65" s="362"/>
      <c r="SRY65" s="362"/>
      <c r="SRZ65" s="362"/>
      <c r="SSA65" s="362"/>
      <c r="SSB65" s="362"/>
      <c r="SSC65" s="362"/>
      <c r="SSD65" s="362"/>
      <c r="SSE65" s="362"/>
      <c r="SSF65" s="362"/>
      <c r="SSG65" s="362"/>
      <c r="SSH65" s="362"/>
      <c r="SSI65" s="362"/>
      <c r="SSJ65" s="362"/>
      <c r="SSK65" s="362"/>
      <c r="SSL65" s="362"/>
      <c r="SSM65" s="362"/>
      <c r="SSN65" s="362"/>
      <c r="SSO65" s="362"/>
      <c r="SSP65" s="362"/>
      <c r="SSQ65" s="362"/>
      <c r="SSR65" s="362"/>
      <c r="SSS65" s="362"/>
      <c r="SST65" s="362"/>
      <c r="SSU65" s="362"/>
      <c r="SSV65" s="362"/>
      <c r="SSW65" s="362"/>
      <c r="SSX65" s="362"/>
      <c r="SSY65" s="362"/>
      <c r="SSZ65" s="362"/>
      <c r="STA65" s="362"/>
      <c r="STB65" s="362"/>
      <c r="STC65" s="362"/>
      <c r="STD65" s="362"/>
      <c r="STE65" s="362"/>
      <c r="STF65" s="362"/>
      <c r="STG65" s="362"/>
      <c r="STH65" s="362"/>
      <c r="STI65" s="362"/>
      <c r="STJ65" s="362"/>
      <c r="STK65" s="362"/>
      <c r="STL65" s="362"/>
      <c r="STM65" s="362"/>
      <c r="STN65" s="362"/>
      <c r="STO65" s="362"/>
      <c r="STP65" s="362"/>
      <c r="STQ65" s="362"/>
      <c r="STR65" s="362"/>
      <c r="STS65" s="362"/>
      <c r="STT65" s="362"/>
      <c r="STU65" s="362"/>
      <c r="STV65" s="362"/>
      <c r="STW65" s="362"/>
      <c r="STX65" s="362"/>
      <c r="STY65" s="362"/>
      <c r="STZ65" s="362"/>
      <c r="SUA65" s="362"/>
      <c r="SUB65" s="362"/>
      <c r="SUC65" s="362"/>
      <c r="SUD65" s="362"/>
      <c r="SUE65" s="362"/>
      <c r="SUF65" s="362"/>
      <c r="SUG65" s="362"/>
      <c r="SUH65" s="362"/>
      <c r="SUI65" s="362"/>
      <c r="SUJ65" s="362"/>
      <c r="SUK65" s="362"/>
      <c r="SUL65" s="362"/>
      <c r="SUM65" s="362"/>
      <c r="SUN65" s="362"/>
      <c r="SUO65" s="362"/>
      <c r="SUP65" s="362"/>
      <c r="SUQ65" s="362"/>
      <c r="SUR65" s="362"/>
      <c r="SUS65" s="362"/>
      <c r="SUT65" s="362"/>
      <c r="SUU65" s="362"/>
      <c r="SUV65" s="362"/>
      <c r="SUW65" s="362"/>
      <c r="SUX65" s="362"/>
      <c r="SUY65" s="362"/>
      <c r="SUZ65" s="362"/>
      <c r="SVA65" s="362"/>
      <c r="SVB65" s="362"/>
      <c r="SVC65" s="362"/>
      <c r="SVD65" s="362"/>
      <c r="SVE65" s="362"/>
      <c r="SVF65" s="362"/>
      <c r="SVG65" s="362"/>
      <c r="SVH65" s="362"/>
      <c r="SVI65" s="362"/>
      <c r="SVJ65" s="362"/>
      <c r="SVK65" s="362"/>
      <c r="SVL65" s="362"/>
      <c r="SVM65" s="362"/>
      <c r="SVN65" s="362"/>
      <c r="SVO65" s="362"/>
      <c r="SVP65" s="362"/>
      <c r="SVQ65" s="362"/>
      <c r="SVR65" s="362"/>
      <c r="SVS65" s="362"/>
      <c r="SVT65" s="362"/>
      <c r="SVU65" s="362"/>
      <c r="SVV65" s="362"/>
      <c r="SVW65" s="362"/>
      <c r="SVX65" s="362"/>
      <c r="SVY65" s="362"/>
      <c r="SVZ65" s="362"/>
      <c r="SWA65" s="362"/>
      <c r="SWB65" s="362"/>
      <c r="SWC65" s="362"/>
      <c r="SWD65" s="362"/>
      <c r="SWE65" s="362"/>
      <c r="SWF65" s="362"/>
      <c r="SWG65" s="362"/>
      <c r="SWH65" s="362"/>
      <c r="SWI65" s="362"/>
      <c r="SWJ65" s="362"/>
      <c r="SWK65" s="362"/>
      <c r="SWL65" s="362"/>
      <c r="SWM65" s="362"/>
      <c r="SWN65" s="362"/>
      <c r="SWO65" s="362"/>
      <c r="SWP65" s="362"/>
      <c r="SWQ65" s="362"/>
      <c r="SWR65" s="362"/>
      <c r="SWS65" s="362"/>
      <c r="SWT65" s="362"/>
      <c r="SWU65" s="362"/>
      <c r="SWV65" s="362"/>
      <c r="SWW65" s="362"/>
      <c r="SWX65" s="362"/>
      <c r="SWY65" s="362"/>
      <c r="SWZ65" s="362"/>
      <c r="SXA65" s="362"/>
      <c r="SXB65" s="362"/>
      <c r="SXC65" s="362"/>
      <c r="SXD65" s="362"/>
      <c r="SXE65" s="362"/>
      <c r="SXF65" s="362"/>
      <c r="SXG65" s="362"/>
      <c r="SXH65" s="362"/>
      <c r="SXI65" s="362"/>
      <c r="SXJ65" s="362"/>
      <c r="SXK65" s="362"/>
      <c r="SXL65" s="362"/>
      <c r="SXM65" s="362"/>
      <c r="SXN65" s="362"/>
      <c r="SXO65" s="362"/>
      <c r="SXP65" s="362"/>
      <c r="SXQ65" s="362"/>
      <c r="SXR65" s="362"/>
      <c r="SXS65" s="362"/>
      <c r="SXT65" s="362"/>
      <c r="SXU65" s="362"/>
      <c r="SXV65" s="362"/>
      <c r="SXW65" s="362"/>
      <c r="SXX65" s="362"/>
      <c r="SXY65" s="362"/>
      <c r="SXZ65" s="362"/>
      <c r="SYA65" s="362"/>
      <c r="SYB65" s="362"/>
      <c r="SYC65" s="362"/>
      <c r="SYD65" s="362"/>
      <c r="SYE65" s="362"/>
      <c r="SYF65" s="362"/>
      <c r="SYG65" s="362"/>
      <c r="SYH65" s="362"/>
      <c r="SYI65" s="362"/>
      <c r="SYJ65" s="362"/>
      <c r="SYK65" s="362"/>
      <c r="SYL65" s="362"/>
      <c r="SYM65" s="362"/>
      <c r="SYN65" s="362"/>
      <c r="SYO65" s="362"/>
      <c r="SYP65" s="362"/>
      <c r="SYQ65" s="362"/>
      <c r="SYR65" s="362"/>
      <c r="SYS65" s="362"/>
      <c r="SYT65" s="362"/>
      <c r="SYU65" s="362"/>
      <c r="SYV65" s="362"/>
      <c r="SYW65" s="362"/>
      <c r="SYX65" s="362"/>
      <c r="SYY65" s="362"/>
      <c r="SYZ65" s="362"/>
      <c r="SZA65" s="362"/>
      <c r="SZB65" s="362"/>
      <c r="SZC65" s="362"/>
      <c r="SZD65" s="362"/>
      <c r="SZE65" s="362"/>
      <c r="SZF65" s="362"/>
      <c r="SZG65" s="362"/>
      <c r="SZH65" s="362"/>
      <c r="SZI65" s="362"/>
      <c r="SZJ65" s="362"/>
      <c r="SZK65" s="362"/>
      <c r="SZL65" s="362"/>
      <c r="SZM65" s="362"/>
      <c r="SZN65" s="362"/>
      <c r="SZO65" s="362"/>
      <c r="SZP65" s="362"/>
      <c r="SZQ65" s="362"/>
      <c r="SZR65" s="362"/>
      <c r="SZS65" s="362"/>
      <c r="SZT65" s="362"/>
      <c r="SZU65" s="362"/>
      <c r="SZV65" s="362"/>
      <c r="SZW65" s="362"/>
      <c r="SZX65" s="362"/>
      <c r="SZY65" s="362"/>
      <c r="SZZ65" s="362"/>
      <c r="TAA65" s="362"/>
      <c r="TAB65" s="362"/>
      <c r="TAC65" s="362"/>
      <c r="TAD65" s="362"/>
      <c r="TAE65" s="362"/>
      <c r="TAF65" s="362"/>
      <c r="TAG65" s="362"/>
      <c r="TAH65" s="362"/>
      <c r="TAI65" s="362"/>
      <c r="TAJ65" s="362"/>
      <c r="TAK65" s="362"/>
      <c r="TAL65" s="362"/>
      <c r="TAM65" s="362"/>
      <c r="TAN65" s="362"/>
      <c r="TAO65" s="362"/>
      <c r="TAP65" s="362"/>
      <c r="TAQ65" s="362"/>
      <c r="TAR65" s="362"/>
      <c r="TAS65" s="362"/>
      <c r="TAT65" s="362"/>
      <c r="TAU65" s="362"/>
      <c r="TAV65" s="362"/>
      <c r="TAW65" s="362"/>
      <c r="TAX65" s="362"/>
      <c r="TAY65" s="362"/>
      <c r="TAZ65" s="362"/>
      <c r="TBA65" s="362"/>
      <c r="TBB65" s="362"/>
      <c r="TBC65" s="362"/>
      <c r="TBD65" s="362"/>
      <c r="TBE65" s="362"/>
      <c r="TBF65" s="362"/>
      <c r="TBG65" s="362"/>
      <c r="TBH65" s="362"/>
      <c r="TBI65" s="362"/>
      <c r="TBJ65" s="362"/>
      <c r="TBK65" s="362"/>
      <c r="TBL65" s="362"/>
      <c r="TBM65" s="362"/>
      <c r="TBN65" s="362"/>
      <c r="TBO65" s="362"/>
      <c r="TBP65" s="362"/>
      <c r="TBQ65" s="362"/>
      <c r="TBR65" s="362"/>
      <c r="TBS65" s="362"/>
      <c r="TBT65" s="362"/>
      <c r="TBU65" s="362"/>
      <c r="TBV65" s="362"/>
      <c r="TBW65" s="362"/>
      <c r="TBX65" s="362"/>
      <c r="TBY65" s="362"/>
      <c r="TBZ65" s="362"/>
      <c r="TCA65" s="362"/>
      <c r="TCB65" s="362"/>
      <c r="TCC65" s="362"/>
      <c r="TCD65" s="362"/>
      <c r="TCE65" s="362"/>
      <c r="TCF65" s="362"/>
      <c r="TCG65" s="362"/>
      <c r="TCH65" s="362"/>
      <c r="TCI65" s="362"/>
      <c r="TCJ65" s="362"/>
      <c r="TCK65" s="362"/>
      <c r="TCL65" s="362"/>
      <c r="TCM65" s="362"/>
      <c r="TCN65" s="362"/>
      <c r="TCO65" s="362"/>
      <c r="TCP65" s="362"/>
      <c r="TCQ65" s="362"/>
      <c r="TCR65" s="362"/>
      <c r="TCS65" s="362"/>
      <c r="TCT65" s="362"/>
      <c r="TCU65" s="362"/>
      <c r="TCV65" s="362"/>
      <c r="TCW65" s="362"/>
      <c r="TCX65" s="362"/>
      <c r="TCY65" s="362"/>
      <c r="TCZ65" s="362"/>
      <c r="TDA65" s="362"/>
      <c r="TDB65" s="362"/>
      <c r="TDC65" s="362"/>
      <c r="TDD65" s="362"/>
      <c r="TDE65" s="362"/>
      <c r="TDF65" s="362"/>
      <c r="TDG65" s="362"/>
      <c r="TDH65" s="362"/>
      <c r="TDI65" s="362"/>
      <c r="TDJ65" s="362"/>
      <c r="TDK65" s="362"/>
      <c r="TDL65" s="362"/>
      <c r="TDM65" s="362"/>
      <c r="TDN65" s="362"/>
      <c r="TDO65" s="362"/>
      <c r="TDP65" s="362"/>
      <c r="TDQ65" s="362"/>
      <c r="TDR65" s="362"/>
      <c r="TDS65" s="362"/>
      <c r="TDT65" s="362"/>
      <c r="TDU65" s="362"/>
      <c r="TDV65" s="362"/>
      <c r="TDW65" s="362"/>
      <c r="TDX65" s="362"/>
      <c r="TDY65" s="362"/>
      <c r="TDZ65" s="362"/>
      <c r="TEA65" s="362"/>
      <c r="TEB65" s="362"/>
      <c r="TEC65" s="362"/>
      <c r="TED65" s="362"/>
      <c r="TEE65" s="362"/>
      <c r="TEF65" s="362"/>
      <c r="TEG65" s="362"/>
      <c r="TEH65" s="362"/>
      <c r="TEI65" s="362"/>
      <c r="TEJ65" s="362"/>
      <c r="TEK65" s="362"/>
      <c r="TEL65" s="362"/>
      <c r="TEM65" s="362"/>
      <c r="TEN65" s="362"/>
      <c r="TEO65" s="362"/>
      <c r="TEP65" s="362"/>
      <c r="TEQ65" s="362"/>
      <c r="TER65" s="362"/>
      <c r="TES65" s="362"/>
      <c r="TET65" s="362"/>
      <c r="TEU65" s="362"/>
      <c r="TEV65" s="362"/>
      <c r="TEW65" s="362"/>
      <c r="TEX65" s="362"/>
      <c r="TEY65" s="362"/>
      <c r="TEZ65" s="362"/>
      <c r="TFA65" s="362"/>
      <c r="TFB65" s="362"/>
      <c r="TFC65" s="362"/>
      <c r="TFD65" s="362"/>
      <c r="TFE65" s="362"/>
      <c r="TFF65" s="362"/>
      <c r="TFG65" s="362"/>
      <c r="TFH65" s="362"/>
      <c r="TFI65" s="362"/>
      <c r="TFJ65" s="362"/>
      <c r="TFK65" s="362"/>
      <c r="TFL65" s="362"/>
      <c r="TFM65" s="362"/>
      <c r="TFN65" s="362"/>
      <c r="TFO65" s="362"/>
      <c r="TFP65" s="362"/>
      <c r="TFQ65" s="362"/>
      <c r="TFR65" s="362"/>
      <c r="TFS65" s="362"/>
      <c r="TFT65" s="362"/>
      <c r="TFU65" s="362"/>
      <c r="TFV65" s="362"/>
      <c r="TFW65" s="362"/>
      <c r="TFX65" s="362"/>
      <c r="TFY65" s="362"/>
      <c r="TFZ65" s="362"/>
      <c r="TGA65" s="362"/>
      <c r="TGB65" s="362"/>
      <c r="TGC65" s="362"/>
      <c r="TGD65" s="362"/>
      <c r="TGE65" s="362"/>
      <c r="TGF65" s="362"/>
      <c r="TGG65" s="362"/>
      <c r="TGH65" s="362"/>
      <c r="TGI65" s="362"/>
      <c r="TGJ65" s="362"/>
      <c r="TGK65" s="362"/>
      <c r="TGL65" s="362"/>
      <c r="TGM65" s="362"/>
      <c r="TGN65" s="362"/>
      <c r="TGO65" s="362"/>
      <c r="TGP65" s="362"/>
      <c r="TGQ65" s="362"/>
      <c r="TGR65" s="362"/>
      <c r="TGS65" s="362"/>
      <c r="TGT65" s="362"/>
      <c r="TGU65" s="362"/>
      <c r="TGV65" s="362"/>
      <c r="TGW65" s="362"/>
      <c r="TGX65" s="362"/>
      <c r="TGY65" s="362"/>
      <c r="TGZ65" s="362"/>
      <c r="THA65" s="362"/>
      <c r="THB65" s="362"/>
      <c r="THC65" s="362"/>
      <c r="THD65" s="362"/>
      <c r="THE65" s="362"/>
      <c r="THF65" s="362"/>
      <c r="THG65" s="362"/>
      <c r="THH65" s="362"/>
      <c r="THI65" s="362"/>
      <c r="THJ65" s="362"/>
      <c r="THK65" s="362"/>
      <c r="THL65" s="362"/>
      <c r="THM65" s="362"/>
      <c r="THN65" s="362"/>
      <c r="THO65" s="362"/>
      <c r="THP65" s="362"/>
      <c r="THQ65" s="362"/>
      <c r="THR65" s="362"/>
      <c r="THS65" s="362"/>
      <c r="THT65" s="362"/>
      <c r="THU65" s="362"/>
      <c r="THV65" s="362"/>
      <c r="THW65" s="362"/>
      <c r="THX65" s="362"/>
      <c r="THY65" s="362"/>
      <c r="THZ65" s="362"/>
      <c r="TIA65" s="362"/>
      <c r="TIB65" s="362"/>
      <c r="TIC65" s="362"/>
      <c r="TID65" s="362"/>
      <c r="TIE65" s="362"/>
      <c r="TIF65" s="362"/>
      <c r="TIG65" s="362"/>
      <c r="TIH65" s="362"/>
      <c r="TII65" s="362"/>
      <c r="TIJ65" s="362"/>
      <c r="TIK65" s="362"/>
      <c r="TIL65" s="362"/>
      <c r="TIM65" s="362"/>
      <c r="TIN65" s="362"/>
      <c r="TIO65" s="362"/>
      <c r="TIP65" s="362"/>
      <c r="TIQ65" s="362"/>
      <c r="TIR65" s="362"/>
      <c r="TIS65" s="362"/>
      <c r="TIT65" s="362"/>
      <c r="TIU65" s="362"/>
      <c r="TIV65" s="362"/>
      <c r="TIW65" s="362"/>
      <c r="TIX65" s="362"/>
      <c r="TIY65" s="362"/>
      <c r="TIZ65" s="362"/>
      <c r="TJA65" s="362"/>
      <c r="TJB65" s="362"/>
      <c r="TJC65" s="362"/>
      <c r="TJD65" s="362"/>
      <c r="TJE65" s="362"/>
      <c r="TJF65" s="362"/>
      <c r="TJG65" s="362"/>
      <c r="TJH65" s="362"/>
      <c r="TJI65" s="362"/>
      <c r="TJJ65" s="362"/>
      <c r="TJK65" s="362"/>
      <c r="TJL65" s="362"/>
      <c r="TJM65" s="362"/>
      <c r="TJN65" s="362"/>
      <c r="TJO65" s="362"/>
      <c r="TJP65" s="362"/>
      <c r="TJQ65" s="362"/>
      <c r="TJR65" s="362"/>
      <c r="TJS65" s="362"/>
      <c r="TJT65" s="362"/>
      <c r="TJU65" s="362"/>
      <c r="TJV65" s="362"/>
      <c r="TJW65" s="362"/>
      <c r="TJX65" s="362"/>
      <c r="TJY65" s="362"/>
      <c r="TJZ65" s="362"/>
      <c r="TKA65" s="362"/>
      <c r="TKB65" s="362"/>
      <c r="TKC65" s="362"/>
      <c r="TKD65" s="362"/>
      <c r="TKE65" s="362"/>
      <c r="TKF65" s="362"/>
      <c r="TKG65" s="362"/>
      <c r="TKH65" s="362"/>
      <c r="TKI65" s="362"/>
      <c r="TKJ65" s="362"/>
      <c r="TKK65" s="362"/>
      <c r="TKL65" s="362"/>
      <c r="TKM65" s="362"/>
      <c r="TKN65" s="362"/>
      <c r="TKO65" s="362"/>
      <c r="TKP65" s="362"/>
      <c r="TKQ65" s="362"/>
      <c r="TKR65" s="362"/>
      <c r="TKS65" s="362"/>
      <c r="TKT65" s="362"/>
      <c r="TKU65" s="362"/>
      <c r="TKV65" s="362"/>
      <c r="TKW65" s="362"/>
      <c r="TKX65" s="362"/>
      <c r="TKY65" s="362"/>
      <c r="TKZ65" s="362"/>
      <c r="TLA65" s="362"/>
      <c r="TLB65" s="362"/>
      <c r="TLC65" s="362"/>
      <c r="TLD65" s="362"/>
      <c r="TLE65" s="362"/>
      <c r="TLF65" s="362"/>
      <c r="TLG65" s="362"/>
      <c r="TLH65" s="362"/>
      <c r="TLI65" s="362"/>
      <c r="TLJ65" s="362"/>
      <c r="TLK65" s="362"/>
      <c r="TLL65" s="362"/>
      <c r="TLM65" s="362"/>
      <c r="TLN65" s="362"/>
      <c r="TLO65" s="362"/>
      <c r="TLP65" s="362"/>
      <c r="TLQ65" s="362"/>
      <c r="TLR65" s="362"/>
      <c r="TLS65" s="362"/>
      <c r="TLT65" s="362"/>
      <c r="TLU65" s="362"/>
      <c r="TLV65" s="362"/>
      <c r="TLW65" s="362"/>
      <c r="TLX65" s="362"/>
      <c r="TLY65" s="362"/>
      <c r="TLZ65" s="362"/>
      <c r="TMA65" s="362"/>
      <c r="TMB65" s="362"/>
      <c r="TMC65" s="362"/>
      <c r="TMD65" s="362"/>
      <c r="TME65" s="362"/>
      <c r="TMF65" s="362"/>
      <c r="TMG65" s="362"/>
      <c r="TMH65" s="362"/>
      <c r="TMI65" s="362"/>
      <c r="TMJ65" s="362"/>
      <c r="TMK65" s="362"/>
      <c r="TML65" s="362"/>
      <c r="TMM65" s="362"/>
      <c r="TMN65" s="362"/>
      <c r="TMO65" s="362"/>
      <c r="TMP65" s="362"/>
      <c r="TMQ65" s="362"/>
      <c r="TMR65" s="362"/>
      <c r="TMS65" s="362"/>
      <c r="TMT65" s="362"/>
      <c r="TMU65" s="362"/>
      <c r="TMV65" s="362"/>
      <c r="TMW65" s="362"/>
      <c r="TMX65" s="362"/>
      <c r="TMY65" s="362"/>
      <c r="TMZ65" s="362"/>
      <c r="TNA65" s="362"/>
      <c r="TNB65" s="362"/>
      <c r="TNC65" s="362"/>
      <c r="TND65" s="362"/>
      <c r="TNE65" s="362"/>
      <c r="TNF65" s="362"/>
      <c r="TNG65" s="362"/>
      <c r="TNH65" s="362"/>
      <c r="TNI65" s="362"/>
      <c r="TNJ65" s="362"/>
      <c r="TNK65" s="362"/>
      <c r="TNL65" s="362"/>
      <c r="TNM65" s="362"/>
      <c r="TNN65" s="362"/>
      <c r="TNO65" s="362"/>
      <c r="TNP65" s="362"/>
      <c r="TNQ65" s="362"/>
      <c r="TNR65" s="362"/>
      <c r="TNS65" s="362"/>
      <c r="TNT65" s="362"/>
      <c r="TNU65" s="362"/>
      <c r="TNV65" s="362"/>
      <c r="TNW65" s="362"/>
      <c r="TNX65" s="362"/>
      <c r="TNY65" s="362"/>
      <c r="TNZ65" s="362"/>
      <c r="TOA65" s="362"/>
      <c r="TOB65" s="362"/>
      <c r="TOC65" s="362"/>
      <c r="TOD65" s="362"/>
      <c r="TOE65" s="362"/>
      <c r="TOF65" s="362"/>
      <c r="TOG65" s="362"/>
      <c r="TOH65" s="362"/>
      <c r="TOI65" s="362"/>
      <c r="TOJ65" s="362"/>
      <c r="TOK65" s="362"/>
      <c r="TOL65" s="362"/>
      <c r="TOM65" s="362"/>
      <c r="TON65" s="362"/>
      <c r="TOO65" s="362"/>
      <c r="TOP65" s="362"/>
      <c r="TOQ65" s="362"/>
      <c r="TOR65" s="362"/>
      <c r="TOS65" s="362"/>
      <c r="TOT65" s="362"/>
      <c r="TOU65" s="362"/>
      <c r="TOV65" s="362"/>
      <c r="TOW65" s="362"/>
      <c r="TOX65" s="362"/>
      <c r="TOY65" s="362"/>
      <c r="TOZ65" s="362"/>
      <c r="TPA65" s="362"/>
      <c r="TPB65" s="362"/>
      <c r="TPC65" s="362"/>
      <c r="TPD65" s="362"/>
      <c r="TPE65" s="362"/>
      <c r="TPF65" s="362"/>
      <c r="TPG65" s="362"/>
      <c r="TPH65" s="362"/>
      <c r="TPI65" s="362"/>
      <c r="TPJ65" s="362"/>
      <c r="TPK65" s="362"/>
      <c r="TPL65" s="362"/>
      <c r="TPM65" s="362"/>
      <c r="TPN65" s="362"/>
      <c r="TPO65" s="362"/>
      <c r="TPP65" s="362"/>
      <c r="TPQ65" s="362"/>
      <c r="TPR65" s="362"/>
      <c r="TPS65" s="362"/>
      <c r="TPT65" s="362"/>
      <c r="TPU65" s="362"/>
      <c r="TPV65" s="362"/>
      <c r="TPW65" s="362"/>
      <c r="TPX65" s="362"/>
      <c r="TPY65" s="362"/>
      <c r="TPZ65" s="362"/>
      <c r="TQA65" s="362"/>
      <c r="TQB65" s="362"/>
      <c r="TQC65" s="362"/>
      <c r="TQD65" s="362"/>
      <c r="TQE65" s="362"/>
      <c r="TQF65" s="362"/>
      <c r="TQG65" s="362"/>
      <c r="TQH65" s="362"/>
      <c r="TQI65" s="362"/>
      <c r="TQJ65" s="362"/>
      <c r="TQK65" s="362"/>
      <c r="TQL65" s="362"/>
      <c r="TQM65" s="362"/>
      <c r="TQN65" s="362"/>
      <c r="TQO65" s="362"/>
      <c r="TQP65" s="362"/>
      <c r="TQQ65" s="362"/>
      <c r="TQR65" s="362"/>
      <c r="TQS65" s="362"/>
      <c r="TQT65" s="362"/>
      <c r="TQU65" s="362"/>
      <c r="TQV65" s="362"/>
      <c r="TQW65" s="362"/>
      <c r="TQX65" s="362"/>
      <c r="TQY65" s="362"/>
      <c r="TQZ65" s="362"/>
      <c r="TRA65" s="362"/>
      <c r="TRB65" s="362"/>
      <c r="TRC65" s="362"/>
      <c r="TRD65" s="362"/>
      <c r="TRE65" s="362"/>
      <c r="TRF65" s="362"/>
      <c r="TRG65" s="362"/>
      <c r="TRH65" s="362"/>
      <c r="TRI65" s="362"/>
      <c r="TRJ65" s="362"/>
      <c r="TRK65" s="362"/>
      <c r="TRL65" s="362"/>
      <c r="TRM65" s="362"/>
      <c r="TRN65" s="362"/>
      <c r="TRO65" s="362"/>
      <c r="TRP65" s="362"/>
      <c r="TRQ65" s="362"/>
      <c r="TRR65" s="362"/>
      <c r="TRS65" s="362"/>
      <c r="TRT65" s="362"/>
      <c r="TRU65" s="362"/>
      <c r="TRV65" s="362"/>
      <c r="TRW65" s="362"/>
      <c r="TRX65" s="362"/>
      <c r="TRY65" s="362"/>
      <c r="TRZ65" s="362"/>
      <c r="TSA65" s="362"/>
      <c r="TSB65" s="362"/>
      <c r="TSC65" s="362"/>
      <c r="TSD65" s="362"/>
      <c r="TSE65" s="362"/>
      <c r="TSF65" s="362"/>
      <c r="TSG65" s="362"/>
      <c r="TSH65" s="362"/>
      <c r="TSI65" s="362"/>
      <c r="TSJ65" s="362"/>
      <c r="TSK65" s="362"/>
      <c r="TSL65" s="362"/>
      <c r="TSM65" s="362"/>
      <c r="TSN65" s="362"/>
      <c r="TSO65" s="362"/>
      <c r="TSP65" s="362"/>
      <c r="TSQ65" s="362"/>
      <c r="TSR65" s="362"/>
      <c r="TSS65" s="362"/>
      <c r="TST65" s="362"/>
      <c r="TSU65" s="362"/>
      <c r="TSV65" s="362"/>
      <c r="TSW65" s="362"/>
      <c r="TSX65" s="362"/>
      <c r="TSY65" s="362"/>
      <c r="TSZ65" s="362"/>
      <c r="TTA65" s="362"/>
      <c r="TTB65" s="362"/>
      <c r="TTC65" s="362"/>
      <c r="TTD65" s="362"/>
      <c r="TTE65" s="362"/>
      <c r="TTF65" s="362"/>
      <c r="TTG65" s="362"/>
      <c r="TTH65" s="362"/>
      <c r="TTI65" s="362"/>
      <c r="TTJ65" s="362"/>
      <c r="TTK65" s="362"/>
      <c r="TTL65" s="362"/>
      <c r="TTM65" s="362"/>
      <c r="TTN65" s="362"/>
      <c r="TTO65" s="362"/>
      <c r="TTP65" s="362"/>
      <c r="TTQ65" s="362"/>
      <c r="TTR65" s="362"/>
      <c r="TTS65" s="362"/>
      <c r="TTT65" s="362"/>
      <c r="TTU65" s="362"/>
      <c r="TTV65" s="362"/>
      <c r="TTW65" s="362"/>
      <c r="TTX65" s="362"/>
      <c r="TTY65" s="362"/>
      <c r="TTZ65" s="362"/>
      <c r="TUA65" s="362"/>
      <c r="TUB65" s="362"/>
      <c r="TUC65" s="362"/>
      <c r="TUD65" s="362"/>
      <c r="TUE65" s="362"/>
      <c r="TUF65" s="362"/>
      <c r="TUG65" s="362"/>
      <c r="TUH65" s="362"/>
      <c r="TUI65" s="362"/>
      <c r="TUJ65" s="362"/>
      <c r="TUK65" s="362"/>
      <c r="TUL65" s="362"/>
      <c r="TUM65" s="362"/>
      <c r="TUN65" s="362"/>
      <c r="TUO65" s="362"/>
      <c r="TUP65" s="362"/>
      <c r="TUQ65" s="362"/>
      <c r="TUR65" s="362"/>
      <c r="TUS65" s="362"/>
      <c r="TUT65" s="362"/>
      <c r="TUU65" s="362"/>
      <c r="TUV65" s="362"/>
      <c r="TUW65" s="362"/>
      <c r="TUX65" s="362"/>
      <c r="TUY65" s="362"/>
      <c r="TUZ65" s="362"/>
      <c r="TVA65" s="362"/>
      <c r="TVB65" s="362"/>
      <c r="TVC65" s="362"/>
      <c r="TVD65" s="362"/>
      <c r="TVE65" s="362"/>
      <c r="TVF65" s="362"/>
      <c r="TVG65" s="362"/>
      <c r="TVH65" s="362"/>
      <c r="TVI65" s="362"/>
      <c r="TVJ65" s="362"/>
      <c r="TVK65" s="362"/>
      <c r="TVL65" s="362"/>
      <c r="TVM65" s="362"/>
      <c r="TVN65" s="362"/>
      <c r="TVO65" s="362"/>
      <c r="TVP65" s="362"/>
      <c r="TVQ65" s="362"/>
      <c r="TVR65" s="362"/>
      <c r="TVS65" s="362"/>
      <c r="TVT65" s="362"/>
      <c r="TVU65" s="362"/>
      <c r="TVV65" s="362"/>
      <c r="TVW65" s="362"/>
      <c r="TVX65" s="362"/>
      <c r="TVY65" s="362"/>
      <c r="TVZ65" s="362"/>
      <c r="TWA65" s="362"/>
      <c r="TWB65" s="362"/>
      <c r="TWC65" s="362"/>
      <c r="TWD65" s="362"/>
      <c r="TWE65" s="362"/>
      <c r="TWF65" s="362"/>
      <c r="TWG65" s="362"/>
      <c r="TWH65" s="362"/>
      <c r="TWI65" s="362"/>
      <c r="TWJ65" s="362"/>
      <c r="TWK65" s="362"/>
      <c r="TWL65" s="362"/>
      <c r="TWM65" s="362"/>
      <c r="TWN65" s="362"/>
      <c r="TWO65" s="362"/>
      <c r="TWP65" s="362"/>
      <c r="TWQ65" s="362"/>
      <c r="TWR65" s="362"/>
      <c r="TWS65" s="362"/>
      <c r="TWT65" s="362"/>
      <c r="TWU65" s="362"/>
      <c r="TWV65" s="362"/>
      <c r="TWW65" s="362"/>
      <c r="TWX65" s="362"/>
      <c r="TWY65" s="362"/>
      <c r="TWZ65" s="362"/>
      <c r="TXA65" s="362"/>
      <c r="TXB65" s="362"/>
      <c r="TXC65" s="362"/>
      <c r="TXD65" s="362"/>
      <c r="TXE65" s="362"/>
      <c r="TXF65" s="362"/>
      <c r="TXG65" s="362"/>
      <c r="TXH65" s="362"/>
      <c r="TXI65" s="362"/>
      <c r="TXJ65" s="362"/>
      <c r="TXK65" s="362"/>
      <c r="TXL65" s="362"/>
      <c r="TXM65" s="362"/>
      <c r="TXN65" s="362"/>
      <c r="TXO65" s="362"/>
      <c r="TXP65" s="362"/>
      <c r="TXQ65" s="362"/>
      <c r="TXR65" s="362"/>
      <c r="TXS65" s="362"/>
      <c r="TXT65" s="362"/>
      <c r="TXU65" s="362"/>
      <c r="TXV65" s="362"/>
      <c r="TXW65" s="362"/>
      <c r="TXX65" s="362"/>
      <c r="TXY65" s="362"/>
      <c r="TXZ65" s="362"/>
      <c r="TYA65" s="362"/>
      <c r="TYB65" s="362"/>
      <c r="TYC65" s="362"/>
      <c r="TYD65" s="362"/>
      <c r="TYE65" s="362"/>
      <c r="TYF65" s="362"/>
      <c r="TYG65" s="362"/>
      <c r="TYH65" s="362"/>
      <c r="TYI65" s="362"/>
      <c r="TYJ65" s="362"/>
      <c r="TYK65" s="362"/>
      <c r="TYL65" s="362"/>
      <c r="TYM65" s="362"/>
      <c r="TYN65" s="362"/>
      <c r="TYO65" s="362"/>
      <c r="TYP65" s="362"/>
      <c r="TYQ65" s="362"/>
      <c r="TYR65" s="362"/>
      <c r="TYS65" s="362"/>
      <c r="TYT65" s="362"/>
      <c r="TYU65" s="362"/>
      <c r="TYV65" s="362"/>
      <c r="TYW65" s="362"/>
      <c r="TYX65" s="362"/>
      <c r="TYY65" s="362"/>
      <c r="TYZ65" s="362"/>
      <c r="TZA65" s="362"/>
      <c r="TZB65" s="362"/>
      <c r="TZC65" s="362"/>
      <c r="TZD65" s="362"/>
      <c r="TZE65" s="362"/>
      <c r="TZF65" s="362"/>
      <c r="TZG65" s="362"/>
      <c r="TZH65" s="362"/>
      <c r="TZI65" s="362"/>
      <c r="TZJ65" s="362"/>
      <c r="TZK65" s="362"/>
      <c r="TZL65" s="362"/>
      <c r="TZM65" s="362"/>
      <c r="TZN65" s="362"/>
      <c r="TZO65" s="362"/>
      <c r="TZP65" s="362"/>
      <c r="TZQ65" s="362"/>
      <c r="TZR65" s="362"/>
      <c r="TZS65" s="362"/>
      <c r="TZT65" s="362"/>
      <c r="TZU65" s="362"/>
      <c r="TZV65" s="362"/>
      <c r="TZW65" s="362"/>
      <c r="TZX65" s="362"/>
      <c r="TZY65" s="362"/>
      <c r="TZZ65" s="362"/>
      <c r="UAA65" s="362"/>
      <c r="UAB65" s="362"/>
      <c r="UAC65" s="362"/>
      <c r="UAD65" s="362"/>
      <c r="UAE65" s="362"/>
      <c r="UAF65" s="362"/>
      <c r="UAG65" s="362"/>
      <c r="UAH65" s="362"/>
      <c r="UAI65" s="362"/>
      <c r="UAJ65" s="362"/>
      <c r="UAK65" s="362"/>
      <c r="UAL65" s="362"/>
      <c r="UAM65" s="362"/>
      <c r="UAN65" s="362"/>
      <c r="UAO65" s="362"/>
      <c r="UAP65" s="362"/>
      <c r="UAQ65" s="362"/>
      <c r="UAR65" s="362"/>
      <c r="UAS65" s="362"/>
      <c r="UAT65" s="362"/>
      <c r="UAU65" s="362"/>
      <c r="UAV65" s="362"/>
      <c r="UAW65" s="362"/>
      <c r="UAX65" s="362"/>
      <c r="UAY65" s="362"/>
      <c r="UAZ65" s="362"/>
      <c r="UBA65" s="362"/>
      <c r="UBB65" s="362"/>
      <c r="UBC65" s="362"/>
      <c r="UBD65" s="362"/>
      <c r="UBE65" s="362"/>
      <c r="UBF65" s="362"/>
      <c r="UBG65" s="362"/>
      <c r="UBH65" s="362"/>
      <c r="UBI65" s="362"/>
      <c r="UBJ65" s="362"/>
      <c r="UBK65" s="362"/>
      <c r="UBL65" s="362"/>
      <c r="UBM65" s="362"/>
      <c r="UBN65" s="362"/>
      <c r="UBO65" s="362"/>
      <c r="UBP65" s="362"/>
      <c r="UBQ65" s="362"/>
      <c r="UBR65" s="362"/>
      <c r="UBS65" s="362"/>
      <c r="UBT65" s="362"/>
      <c r="UBU65" s="362"/>
      <c r="UBV65" s="362"/>
      <c r="UBW65" s="362"/>
      <c r="UBX65" s="362"/>
      <c r="UBY65" s="362"/>
      <c r="UBZ65" s="362"/>
      <c r="UCA65" s="362"/>
      <c r="UCB65" s="362"/>
      <c r="UCC65" s="362"/>
      <c r="UCD65" s="362"/>
      <c r="UCE65" s="362"/>
      <c r="UCF65" s="362"/>
      <c r="UCG65" s="362"/>
      <c r="UCH65" s="362"/>
      <c r="UCI65" s="362"/>
      <c r="UCJ65" s="362"/>
      <c r="UCK65" s="362"/>
      <c r="UCL65" s="362"/>
      <c r="UCM65" s="362"/>
      <c r="UCN65" s="362"/>
      <c r="UCO65" s="362"/>
      <c r="UCP65" s="362"/>
      <c r="UCQ65" s="362"/>
      <c r="UCR65" s="362"/>
      <c r="UCS65" s="362"/>
      <c r="UCT65" s="362"/>
      <c r="UCU65" s="362"/>
      <c r="UCV65" s="362"/>
      <c r="UCW65" s="362"/>
      <c r="UCX65" s="362"/>
      <c r="UCY65" s="362"/>
      <c r="UCZ65" s="362"/>
      <c r="UDA65" s="362"/>
      <c r="UDB65" s="362"/>
      <c r="UDC65" s="362"/>
      <c r="UDD65" s="362"/>
      <c r="UDE65" s="362"/>
      <c r="UDF65" s="362"/>
      <c r="UDG65" s="362"/>
      <c r="UDH65" s="362"/>
      <c r="UDI65" s="362"/>
      <c r="UDJ65" s="362"/>
      <c r="UDK65" s="362"/>
      <c r="UDL65" s="362"/>
      <c r="UDM65" s="362"/>
      <c r="UDN65" s="362"/>
      <c r="UDO65" s="362"/>
      <c r="UDP65" s="362"/>
      <c r="UDQ65" s="362"/>
      <c r="UDR65" s="362"/>
      <c r="UDS65" s="362"/>
      <c r="UDT65" s="362"/>
      <c r="UDU65" s="362"/>
      <c r="UDV65" s="362"/>
      <c r="UDW65" s="362"/>
      <c r="UDX65" s="362"/>
      <c r="UDY65" s="362"/>
      <c r="UDZ65" s="362"/>
      <c r="UEA65" s="362"/>
      <c r="UEB65" s="362"/>
      <c r="UEC65" s="362"/>
      <c r="UED65" s="362"/>
      <c r="UEE65" s="362"/>
      <c r="UEF65" s="362"/>
      <c r="UEG65" s="362"/>
      <c r="UEH65" s="362"/>
      <c r="UEI65" s="362"/>
      <c r="UEJ65" s="362"/>
      <c r="UEK65" s="362"/>
      <c r="UEL65" s="362"/>
      <c r="UEM65" s="362"/>
      <c r="UEN65" s="362"/>
      <c r="UEO65" s="362"/>
      <c r="UEP65" s="362"/>
      <c r="UEQ65" s="362"/>
      <c r="UER65" s="362"/>
      <c r="UES65" s="362"/>
      <c r="UET65" s="362"/>
      <c r="UEU65" s="362"/>
      <c r="UEV65" s="362"/>
      <c r="UEW65" s="362"/>
      <c r="UEX65" s="362"/>
      <c r="UEY65" s="362"/>
      <c r="UEZ65" s="362"/>
      <c r="UFA65" s="362"/>
      <c r="UFB65" s="362"/>
      <c r="UFC65" s="362"/>
      <c r="UFD65" s="362"/>
      <c r="UFE65" s="362"/>
      <c r="UFF65" s="362"/>
      <c r="UFG65" s="362"/>
      <c r="UFH65" s="362"/>
      <c r="UFI65" s="362"/>
      <c r="UFJ65" s="362"/>
      <c r="UFK65" s="362"/>
      <c r="UFL65" s="362"/>
      <c r="UFM65" s="362"/>
      <c r="UFN65" s="362"/>
      <c r="UFO65" s="362"/>
      <c r="UFP65" s="362"/>
      <c r="UFQ65" s="362"/>
      <c r="UFR65" s="362"/>
      <c r="UFS65" s="362"/>
      <c r="UFT65" s="362"/>
      <c r="UFU65" s="362"/>
      <c r="UFV65" s="362"/>
      <c r="UFW65" s="362"/>
      <c r="UFX65" s="362"/>
      <c r="UFY65" s="362"/>
      <c r="UFZ65" s="362"/>
      <c r="UGA65" s="362"/>
      <c r="UGB65" s="362"/>
      <c r="UGC65" s="362"/>
      <c r="UGD65" s="362"/>
      <c r="UGE65" s="362"/>
      <c r="UGF65" s="362"/>
      <c r="UGG65" s="362"/>
      <c r="UGH65" s="362"/>
      <c r="UGI65" s="362"/>
      <c r="UGJ65" s="362"/>
      <c r="UGK65" s="362"/>
      <c r="UGL65" s="362"/>
      <c r="UGM65" s="362"/>
      <c r="UGN65" s="362"/>
      <c r="UGO65" s="362"/>
      <c r="UGP65" s="362"/>
      <c r="UGQ65" s="362"/>
      <c r="UGR65" s="362"/>
      <c r="UGS65" s="362"/>
      <c r="UGT65" s="362"/>
      <c r="UGU65" s="362"/>
      <c r="UGV65" s="362"/>
      <c r="UGW65" s="362"/>
      <c r="UGX65" s="362"/>
      <c r="UGY65" s="362"/>
      <c r="UGZ65" s="362"/>
      <c r="UHA65" s="362"/>
      <c r="UHB65" s="362"/>
      <c r="UHC65" s="362"/>
      <c r="UHD65" s="362"/>
      <c r="UHE65" s="362"/>
      <c r="UHF65" s="362"/>
      <c r="UHG65" s="362"/>
      <c r="UHH65" s="362"/>
      <c r="UHI65" s="362"/>
      <c r="UHJ65" s="362"/>
      <c r="UHK65" s="362"/>
      <c r="UHL65" s="362"/>
      <c r="UHM65" s="362"/>
      <c r="UHN65" s="362"/>
      <c r="UHO65" s="362"/>
      <c r="UHP65" s="362"/>
      <c r="UHQ65" s="362"/>
      <c r="UHR65" s="362"/>
      <c r="UHS65" s="362"/>
      <c r="UHT65" s="362"/>
      <c r="UHU65" s="362"/>
      <c r="UHV65" s="362"/>
      <c r="UHW65" s="362"/>
      <c r="UHX65" s="362"/>
      <c r="UHY65" s="362"/>
      <c r="UHZ65" s="362"/>
      <c r="UIA65" s="362"/>
      <c r="UIB65" s="362"/>
      <c r="UIC65" s="362"/>
      <c r="UID65" s="362"/>
      <c r="UIE65" s="362"/>
      <c r="UIF65" s="362"/>
      <c r="UIG65" s="362"/>
      <c r="UIH65" s="362"/>
      <c r="UII65" s="362"/>
      <c r="UIJ65" s="362"/>
      <c r="UIK65" s="362"/>
      <c r="UIL65" s="362"/>
      <c r="UIM65" s="362"/>
      <c r="UIN65" s="362"/>
      <c r="UIO65" s="362"/>
      <c r="UIP65" s="362"/>
      <c r="UIQ65" s="362"/>
      <c r="UIR65" s="362"/>
      <c r="UIS65" s="362"/>
      <c r="UIT65" s="362"/>
      <c r="UIU65" s="362"/>
      <c r="UIV65" s="362"/>
      <c r="UIW65" s="362"/>
      <c r="UIX65" s="362"/>
      <c r="UIY65" s="362"/>
      <c r="UIZ65" s="362"/>
      <c r="UJA65" s="362"/>
      <c r="UJB65" s="362"/>
      <c r="UJC65" s="362"/>
      <c r="UJD65" s="362"/>
      <c r="UJE65" s="362"/>
      <c r="UJF65" s="362"/>
      <c r="UJG65" s="362"/>
      <c r="UJH65" s="362"/>
      <c r="UJI65" s="362"/>
      <c r="UJJ65" s="362"/>
      <c r="UJK65" s="362"/>
      <c r="UJL65" s="362"/>
      <c r="UJM65" s="362"/>
      <c r="UJN65" s="362"/>
      <c r="UJO65" s="362"/>
      <c r="UJP65" s="362"/>
      <c r="UJQ65" s="362"/>
      <c r="UJR65" s="362"/>
      <c r="UJS65" s="362"/>
      <c r="UJT65" s="362"/>
      <c r="UJU65" s="362"/>
      <c r="UJV65" s="362"/>
      <c r="UJW65" s="362"/>
      <c r="UJX65" s="362"/>
      <c r="UJY65" s="362"/>
      <c r="UJZ65" s="362"/>
      <c r="UKA65" s="362"/>
      <c r="UKB65" s="362"/>
      <c r="UKC65" s="362"/>
      <c r="UKD65" s="362"/>
      <c r="UKE65" s="362"/>
      <c r="UKF65" s="362"/>
      <c r="UKG65" s="362"/>
      <c r="UKH65" s="362"/>
      <c r="UKI65" s="362"/>
      <c r="UKJ65" s="362"/>
      <c r="UKK65" s="362"/>
      <c r="UKL65" s="362"/>
      <c r="UKM65" s="362"/>
      <c r="UKN65" s="362"/>
      <c r="UKO65" s="362"/>
      <c r="UKP65" s="362"/>
      <c r="UKQ65" s="362"/>
      <c r="UKR65" s="362"/>
      <c r="UKS65" s="362"/>
      <c r="UKT65" s="362"/>
      <c r="UKU65" s="362"/>
      <c r="UKV65" s="362"/>
      <c r="UKW65" s="362"/>
      <c r="UKX65" s="362"/>
      <c r="UKY65" s="362"/>
      <c r="UKZ65" s="362"/>
      <c r="ULA65" s="362"/>
      <c r="ULB65" s="362"/>
      <c r="ULC65" s="362"/>
      <c r="ULD65" s="362"/>
      <c r="ULE65" s="362"/>
      <c r="ULF65" s="362"/>
      <c r="ULG65" s="362"/>
      <c r="ULH65" s="362"/>
      <c r="ULI65" s="362"/>
      <c r="ULJ65" s="362"/>
      <c r="ULK65" s="362"/>
      <c r="ULL65" s="362"/>
      <c r="ULM65" s="362"/>
      <c r="ULN65" s="362"/>
      <c r="ULO65" s="362"/>
      <c r="ULP65" s="362"/>
      <c r="ULQ65" s="362"/>
      <c r="ULR65" s="362"/>
      <c r="ULS65" s="362"/>
      <c r="ULT65" s="362"/>
      <c r="ULU65" s="362"/>
      <c r="ULV65" s="362"/>
      <c r="ULW65" s="362"/>
      <c r="ULX65" s="362"/>
      <c r="ULY65" s="362"/>
      <c r="ULZ65" s="362"/>
      <c r="UMA65" s="362"/>
      <c r="UMB65" s="362"/>
      <c r="UMC65" s="362"/>
      <c r="UMD65" s="362"/>
      <c r="UME65" s="362"/>
      <c r="UMF65" s="362"/>
      <c r="UMG65" s="362"/>
      <c r="UMH65" s="362"/>
      <c r="UMI65" s="362"/>
      <c r="UMJ65" s="362"/>
      <c r="UMK65" s="362"/>
      <c r="UML65" s="362"/>
      <c r="UMM65" s="362"/>
      <c r="UMN65" s="362"/>
      <c r="UMO65" s="362"/>
      <c r="UMP65" s="362"/>
      <c r="UMQ65" s="362"/>
      <c r="UMR65" s="362"/>
      <c r="UMS65" s="362"/>
      <c r="UMT65" s="362"/>
      <c r="UMU65" s="362"/>
      <c r="UMV65" s="362"/>
      <c r="UMW65" s="362"/>
      <c r="UMX65" s="362"/>
      <c r="UMY65" s="362"/>
      <c r="UMZ65" s="362"/>
      <c r="UNA65" s="362"/>
      <c r="UNB65" s="362"/>
      <c r="UNC65" s="362"/>
      <c r="UND65" s="362"/>
      <c r="UNE65" s="362"/>
      <c r="UNF65" s="362"/>
      <c r="UNG65" s="362"/>
      <c r="UNH65" s="362"/>
      <c r="UNI65" s="362"/>
      <c r="UNJ65" s="362"/>
      <c r="UNK65" s="362"/>
      <c r="UNL65" s="362"/>
      <c r="UNM65" s="362"/>
      <c r="UNN65" s="362"/>
      <c r="UNO65" s="362"/>
      <c r="UNP65" s="362"/>
      <c r="UNQ65" s="362"/>
      <c r="UNR65" s="362"/>
      <c r="UNS65" s="362"/>
      <c r="UNT65" s="362"/>
      <c r="UNU65" s="362"/>
      <c r="UNV65" s="362"/>
      <c r="UNW65" s="362"/>
      <c r="UNX65" s="362"/>
      <c r="UNY65" s="362"/>
      <c r="UNZ65" s="362"/>
      <c r="UOA65" s="362"/>
      <c r="UOB65" s="362"/>
      <c r="UOC65" s="362"/>
      <c r="UOD65" s="362"/>
      <c r="UOE65" s="362"/>
      <c r="UOF65" s="362"/>
      <c r="UOG65" s="362"/>
      <c r="UOH65" s="362"/>
      <c r="UOI65" s="362"/>
      <c r="UOJ65" s="362"/>
      <c r="UOK65" s="362"/>
      <c r="UOL65" s="362"/>
      <c r="UOM65" s="362"/>
      <c r="UON65" s="362"/>
      <c r="UOO65" s="362"/>
      <c r="UOP65" s="362"/>
      <c r="UOQ65" s="362"/>
      <c r="UOR65" s="362"/>
      <c r="UOS65" s="362"/>
      <c r="UOT65" s="362"/>
      <c r="UOU65" s="362"/>
      <c r="UOV65" s="362"/>
      <c r="UOW65" s="362"/>
      <c r="UOX65" s="362"/>
      <c r="UOY65" s="362"/>
      <c r="UOZ65" s="362"/>
      <c r="UPA65" s="362"/>
      <c r="UPB65" s="362"/>
      <c r="UPC65" s="362"/>
      <c r="UPD65" s="362"/>
      <c r="UPE65" s="362"/>
      <c r="UPF65" s="362"/>
      <c r="UPG65" s="362"/>
      <c r="UPH65" s="362"/>
      <c r="UPI65" s="362"/>
      <c r="UPJ65" s="362"/>
      <c r="UPK65" s="362"/>
      <c r="UPL65" s="362"/>
      <c r="UPM65" s="362"/>
      <c r="UPN65" s="362"/>
      <c r="UPO65" s="362"/>
      <c r="UPP65" s="362"/>
      <c r="UPQ65" s="362"/>
      <c r="UPR65" s="362"/>
      <c r="UPS65" s="362"/>
      <c r="UPT65" s="362"/>
      <c r="UPU65" s="362"/>
      <c r="UPV65" s="362"/>
      <c r="UPW65" s="362"/>
      <c r="UPX65" s="362"/>
      <c r="UPY65" s="362"/>
      <c r="UPZ65" s="362"/>
      <c r="UQA65" s="362"/>
      <c r="UQB65" s="362"/>
      <c r="UQC65" s="362"/>
      <c r="UQD65" s="362"/>
      <c r="UQE65" s="362"/>
      <c r="UQF65" s="362"/>
      <c r="UQG65" s="362"/>
      <c r="UQH65" s="362"/>
      <c r="UQI65" s="362"/>
      <c r="UQJ65" s="362"/>
      <c r="UQK65" s="362"/>
      <c r="UQL65" s="362"/>
      <c r="UQM65" s="362"/>
      <c r="UQN65" s="362"/>
      <c r="UQO65" s="362"/>
      <c r="UQP65" s="362"/>
      <c r="UQQ65" s="362"/>
      <c r="UQR65" s="362"/>
      <c r="UQS65" s="362"/>
      <c r="UQT65" s="362"/>
      <c r="UQU65" s="362"/>
      <c r="UQV65" s="362"/>
      <c r="UQW65" s="362"/>
      <c r="UQX65" s="362"/>
      <c r="UQY65" s="362"/>
      <c r="UQZ65" s="362"/>
      <c r="URA65" s="362"/>
      <c r="URB65" s="362"/>
      <c r="URC65" s="362"/>
      <c r="URD65" s="362"/>
      <c r="URE65" s="362"/>
      <c r="URF65" s="362"/>
      <c r="URG65" s="362"/>
      <c r="URH65" s="362"/>
      <c r="URI65" s="362"/>
      <c r="URJ65" s="362"/>
      <c r="URK65" s="362"/>
      <c r="URL65" s="362"/>
      <c r="URM65" s="362"/>
      <c r="URN65" s="362"/>
      <c r="URO65" s="362"/>
      <c r="URP65" s="362"/>
      <c r="URQ65" s="362"/>
      <c r="URR65" s="362"/>
      <c r="URS65" s="362"/>
      <c r="URT65" s="362"/>
      <c r="URU65" s="362"/>
      <c r="URV65" s="362"/>
      <c r="URW65" s="362"/>
      <c r="URX65" s="362"/>
      <c r="URY65" s="362"/>
      <c r="URZ65" s="362"/>
      <c r="USA65" s="362"/>
      <c r="USB65" s="362"/>
      <c r="USC65" s="362"/>
      <c r="USD65" s="362"/>
      <c r="USE65" s="362"/>
      <c r="USF65" s="362"/>
      <c r="USG65" s="362"/>
      <c r="USH65" s="362"/>
      <c r="USI65" s="362"/>
      <c r="USJ65" s="362"/>
      <c r="USK65" s="362"/>
      <c r="USL65" s="362"/>
      <c r="USM65" s="362"/>
      <c r="USN65" s="362"/>
      <c r="USO65" s="362"/>
      <c r="USP65" s="362"/>
      <c r="USQ65" s="362"/>
      <c r="USR65" s="362"/>
      <c r="USS65" s="362"/>
      <c r="UST65" s="362"/>
      <c r="USU65" s="362"/>
      <c r="USV65" s="362"/>
      <c r="USW65" s="362"/>
      <c r="USX65" s="362"/>
      <c r="USY65" s="362"/>
      <c r="USZ65" s="362"/>
      <c r="UTA65" s="362"/>
      <c r="UTB65" s="362"/>
      <c r="UTC65" s="362"/>
      <c r="UTD65" s="362"/>
      <c r="UTE65" s="362"/>
      <c r="UTF65" s="362"/>
      <c r="UTG65" s="362"/>
      <c r="UTH65" s="362"/>
      <c r="UTI65" s="362"/>
      <c r="UTJ65" s="362"/>
      <c r="UTK65" s="362"/>
      <c r="UTL65" s="362"/>
      <c r="UTM65" s="362"/>
      <c r="UTN65" s="362"/>
      <c r="UTO65" s="362"/>
      <c r="UTP65" s="362"/>
      <c r="UTQ65" s="362"/>
      <c r="UTR65" s="362"/>
      <c r="UTS65" s="362"/>
      <c r="UTT65" s="362"/>
      <c r="UTU65" s="362"/>
      <c r="UTV65" s="362"/>
      <c r="UTW65" s="362"/>
      <c r="UTX65" s="362"/>
      <c r="UTY65" s="362"/>
      <c r="UTZ65" s="362"/>
      <c r="UUA65" s="362"/>
      <c r="UUB65" s="362"/>
      <c r="UUC65" s="362"/>
      <c r="UUD65" s="362"/>
      <c r="UUE65" s="362"/>
      <c r="UUF65" s="362"/>
      <c r="UUG65" s="362"/>
      <c r="UUH65" s="362"/>
      <c r="UUI65" s="362"/>
      <c r="UUJ65" s="362"/>
      <c r="UUK65" s="362"/>
      <c r="UUL65" s="362"/>
      <c r="UUM65" s="362"/>
      <c r="UUN65" s="362"/>
      <c r="UUO65" s="362"/>
      <c r="UUP65" s="362"/>
      <c r="UUQ65" s="362"/>
      <c r="UUR65" s="362"/>
      <c r="UUS65" s="362"/>
      <c r="UUT65" s="362"/>
      <c r="UUU65" s="362"/>
      <c r="UUV65" s="362"/>
      <c r="UUW65" s="362"/>
      <c r="UUX65" s="362"/>
      <c r="UUY65" s="362"/>
      <c r="UUZ65" s="362"/>
      <c r="UVA65" s="362"/>
      <c r="UVB65" s="362"/>
      <c r="UVC65" s="362"/>
      <c r="UVD65" s="362"/>
      <c r="UVE65" s="362"/>
      <c r="UVF65" s="362"/>
      <c r="UVG65" s="362"/>
      <c r="UVH65" s="362"/>
      <c r="UVI65" s="362"/>
      <c r="UVJ65" s="362"/>
      <c r="UVK65" s="362"/>
      <c r="UVL65" s="362"/>
      <c r="UVM65" s="362"/>
      <c r="UVN65" s="362"/>
      <c r="UVO65" s="362"/>
      <c r="UVP65" s="362"/>
      <c r="UVQ65" s="362"/>
      <c r="UVR65" s="362"/>
      <c r="UVS65" s="362"/>
      <c r="UVT65" s="362"/>
      <c r="UVU65" s="362"/>
      <c r="UVV65" s="362"/>
      <c r="UVW65" s="362"/>
      <c r="UVX65" s="362"/>
      <c r="UVY65" s="362"/>
      <c r="UVZ65" s="362"/>
      <c r="UWA65" s="362"/>
      <c r="UWB65" s="362"/>
      <c r="UWC65" s="362"/>
      <c r="UWD65" s="362"/>
      <c r="UWE65" s="362"/>
      <c r="UWF65" s="362"/>
      <c r="UWG65" s="362"/>
      <c r="UWH65" s="362"/>
      <c r="UWI65" s="362"/>
      <c r="UWJ65" s="362"/>
      <c r="UWK65" s="362"/>
      <c r="UWL65" s="362"/>
      <c r="UWM65" s="362"/>
      <c r="UWN65" s="362"/>
      <c r="UWO65" s="362"/>
      <c r="UWP65" s="362"/>
      <c r="UWQ65" s="362"/>
      <c r="UWR65" s="362"/>
      <c r="UWS65" s="362"/>
      <c r="UWT65" s="362"/>
      <c r="UWU65" s="362"/>
      <c r="UWV65" s="362"/>
      <c r="UWW65" s="362"/>
      <c r="UWX65" s="362"/>
      <c r="UWY65" s="362"/>
      <c r="UWZ65" s="362"/>
      <c r="UXA65" s="362"/>
      <c r="UXB65" s="362"/>
      <c r="UXC65" s="362"/>
      <c r="UXD65" s="362"/>
      <c r="UXE65" s="362"/>
      <c r="UXF65" s="362"/>
      <c r="UXG65" s="362"/>
      <c r="UXH65" s="362"/>
      <c r="UXI65" s="362"/>
      <c r="UXJ65" s="362"/>
      <c r="UXK65" s="362"/>
      <c r="UXL65" s="362"/>
      <c r="UXM65" s="362"/>
      <c r="UXN65" s="362"/>
      <c r="UXO65" s="362"/>
      <c r="UXP65" s="362"/>
      <c r="UXQ65" s="362"/>
      <c r="UXR65" s="362"/>
      <c r="UXS65" s="362"/>
      <c r="UXT65" s="362"/>
      <c r="UXU65" s="362"/>
      <c r="UXV65" s="362"/>
      <c r="UXW65" s="362"/>
      <c r="UXX65" s="362"/>
      <c r="UXY65" s="362"/>
      <c r="UXZ65" s="362"/>
      <c r="UYA65" s="362"/>
      <c r="UYB65" s="362"/>
      <c r="UYC65" s="362"/>
      <c r="UYD65" s="362"/>
      <c r="UYE65" s="362"/>
      <c r="UYF65" s="362"/>
      <c r="UYG65" s="362"/>
      <c r="UYH65" s="362"/>
      <c r="UYI65" s="362"/>
      <c r="UYJ65" s="362"/>
      <c r="UYK65" s="362"/>
      <c r="UYL65" s="362"/>
      <c r="UYM65" s="362"/>
      <c r="UYN65" s="362"/>
      <c r="UYO65" s="362"/>
      <c r="UYP65" s="362"/>
      <c r="UYQ65" s="362"/>
      <c r="UYR65" s="362"/>
      <c r="UYS65" s="362"/>
      <c r="UYT65" s="362"/>
      <c r="UYU65" s="362"/>
      <c r="UYV65" s="362"/>
      <c r="UYW65" s="362"/>
      <c r="UYX65" s="362"/>
      <c r="UYY65" s="362"/>
      <c r="UYZ65" s="362"/>
      <c r="UZA65" s="362"/>
      <c r="UZB65" s="362"/>
      <c r="UZC65" s="362"/>
      <c r="UZD65" s="362"/>
      <c r="UZE65" s="362"/>
      <c r="UZF65" s="362"/>
      <c r="UZG65" s="362"/>
      <c r="UZH65" s="362"/>
      <c r="UZI65" s="362"/>
      <c r="UZJ65" s="362"/>
      <c r="UZK65" s="362"/>
      <c r="UZL65" s="362"/>
      <c r="UZM65" s="362"/>
      <c r="UZN65" s="362"/>
      <c r="UZO65" s="362"/>
      <c r="UZP65" s="362"/>
      <c r="UZQ65" s="362"/>
      <c r="UZR65" s="362"/>
      <c r="UZS65" s="362"/>
      <c r="UZT65" s="362"/>
      <c r="UZU65" s="362"/>
      <c r="UZV65" s="362"/>
      <c r="UZW65" s="362"/>
      <c r="UZX65" s="362"/>
      <c r="UZY65" s="362"/>
      <c r="UZZ65" s="362"/>
      <c r="VAA65" s="362"/>
      <c r="VAB65" s="362"/>
      <c r="VAC65" s="362"/>
      <c r="VAD65" s="362"/>
      <c r="VAE65" s="362"/>
      <c r="VAF65" s="362"/>
      <c r="VAG65" s="362"/>
      <c r="VAH65" s="362"/>
      <c r="VAI65" s="362"/>
      <c r="VAJ65" s="362"/>
      <c r="VAK65" s="362"/>
      <c r="VAL65" s="362"/>
      <c r="VAM65" s="362"/>
      <c r="VAN65" s="362"/>
      <c r="VAO65" s="362"/>
      <c r="VAP65" s="362"/>
      <c r="VAQ65" s="362"/>
      <c r="VAR65" s="362"/>
      <c r="VAS65" s="362"/>
      <c r="VAT65" s="362"/>
      <c r="VAU65" s="362"/>
      <c r="VAV65" s="362"/>
      <c r="VAW65" s="362"/>
      <c r="VAX65" s="362"/>
      <c r="VAY65" s="362"/>
      <c r="VAZ65" s="362"/>
      <c r="VBA65" s="362"/>
      <c r="VBB65" s="362"/>
      <c r="VBC65" s="362"/>
      <c r="VBD65" s="362"/>
      <c r="VBE65" s="362"/>
      <c r="VBF65" s="362"/>
      <c r="VBG65" s="362"/>
      <c r="VBH65" s="362"/>
      <c r="VBI65" s="362"/>
      <c r="VBJ65" s="362"/>
      <c r="VBK65" s="362"/>
      <c r="VBL65" s="362"/>
      <c r="VBM65" s="362"/>
      <c r="VBN65" s="362"/>
      <c r="VBO65" s="362"/>
      <c r="VBP65" s="362"/>
      <c r="VBQ65" s="362"/>
      <c r="VBR65" s="362"/>
      <c r="VBS65" s="362"/>
      <c r="VBT65" s="362"/>
      <c r="VBU65" s="362"/>
      <c r="VBV65" s="362"/>
      <c r="VBW65" s="362"/>
      <c r="VBX65" s="362"/>
      <c r="VBY65" s="362"/>
      <c r="VBZ65" s="362"/>
      <c r="VCA65" s="362"/>
      <c r="VCB65" s="362"/>
      <c r="VCC65" s="362"/>
      <c r="VCD65" s="362"/>
      <c r="VCE65" s="362"/>
      <c r="VCF65" s="362"/>
      <c r="VCG65" s="362"/>
      <c r="VCH65" s="362"/>
      <c r="VCI65" s="362"/>
      <c r="VCJ65" s="362"/>
      <c r="VCK65" s="362"/>
      <c r="VCL65" s="362"/>
      <c r="VCM65" s="362"/>
      <c r="VCN65" s="362"/>
      <c r="VCO65" s="362"/>
      <c r="VCP65" s="362"/>
      <c r="VCQ65" s="362"/>
      <c r="VCR65" s="362"/>
      <c r="VCS65" s="362"/>
      <c r="VCT65" s="362"/>
      <c r="VCU65" s="362"/>
      <c r="VCV65" s="362"/>
      <c r="VCW65" s="362"/>
      <c r="VCX65" s="362"/>
      <c r="VCY65" s="362"/>
      <c r="VCZ65" s="362"/>
      <c r="VDA65" s="362"/>
      <c r="VDB65" s="362"/>
      <c r="VDC65" s="362"/>
      <c r="VDD65" s="362"/>
      <c r="VDE65" s="362"/>
      <c r="VDF65" s="362"/>
      <c r="VDG65" s="362"/>
      <c r="VDH65" s="362"/>
      <c r="VDI65" s="362"/>
      <c r="VDJ65" s="362"/>
      <c r="VDK65" s="362"/>
      <c r="VDL65" s="362"/>
      <c r="VDM65" s="362"/>
      <c r="VDN65" s="362"/>
      <c r="VDO65" s="362"/>
      <c r="VDP65" s="362"/>
      <c r="VDQ65" s="362"/>
      <c r="VDR65" s="362"/>
      <c r="VDS65" s="362"/>
      <c r="VDT65" s="362"/>
      <c r="VDU65" s="362"/>
      <c r="VDV65" s="362"/>
      <c r="VDW65" s="362"/>
      <c r="VDX65" s="362"/>
      <c r="VDY65" s="362"/>
      <c r="VDZ65" s="362"/>
      <c r="VEA65" s="362"/>
      <c r="VEB65" s="362"/>
      <c r="VEC65" s="362"/>
      <c r="VED65" s="362"/>
      <c r="VEE65" s="362"/>
      <c r="VEF65" s="362"/>
      <c r="VEG65" s="362"/>
      <c r="VEH65" s="362"/>
      <c r="VEI65" s="362"/>
      <c r="VEJ65" s="362"/>
      <c r="VEK65" s="362"/>
      <c r="VEL65" s="362"/>
      <c r="VEM65" s="362"/>
      <c r="VEN65" s="362"/>
      <c r="VEO65" s="362"/>
      <c r="VEP65" s="362"/>
      <c r="VEQ65" s="362"/>
      <c r="VER65" s="362"/>
      <c r="VES65" s="362"/>
      <c r="VET65" s="362"/>
      <c r="VEU65" s="362"/>
      <c r="VEV65" s="362"/>
      <c r="VEW65" s="362"/>
      <c r="VEX65" s="362"/>
      <c r="VEY65" s="362"/>
      <c r="VEZ65" s="362"/>
      <c r="VFA65" s="362"/>
      <c r="VFB65" s="362"/>
      <c r="VFC65" s="362"/>
      <c r="VFD65" s="362"/>
      <c r="VFE65" s="362"/>
      <c r="VFF65" s="362"/>
      <c r="VFG65" s="362"/>
      <c r="VFH65" s="362"/>
      <c r="VFI65" s="362"/>
      <c r="VFJ65" s="362"/>
      <c r="VFK65" s="362"/>
      <c r="VFL65" s="362"/>
      <c r="VFM65" s="362"/>
      <c r="VFN65" s="362"/>
      <c r="VFO65" s="362"/>
      <c r="VFP65" s="362"/>
      <c r="VFQ65" s="362"/>
      <c r="VFR65" s="362"/>
      <c r="VFS65" s="362"/>
      <c r="VFT65" s="362"/>
      <c r="VFU65" s="362"/>
      <c r="VFV65" s="362"/>
      <c r="VFW65" s="362"/>
      <c r="VFX65" s="362"/>
      <c r="VFY65" s="362"/>
      <c r="VFZ65" s="362"/>
      <c r="VGA65" s="362"/>
      <c r="VGB65" s="362"/>
      <c r="VGC65" s="362"/>
      <c r="VGD65" s="362"/>
      <c r="VGE65" s="362"/>
      <c r="VGF65" s="362"/>
      <c r="VGG65" s="362"/>
      <c r="VGH65" s="362"/>
      <c r="VGI65" s="362"/>
      <c r="VGJ65" s="362"/>
      <c r="VGK65" s="362"/>
      <c r="VGL65" s="362"/>
      <c r="VGM65" s="362"/>
      <c r="VGN65" s="362"/>
      <c r="VGO65" s="362"/>
      <c r="VGP65" s="362"/>
      <c r="VGQ65" s="362"/>
      <c r="VGR65" s="362"/>
      <c r="VGS65" s="362"/>
      <c r="VGT65" s="362"/>
      <c r="VGU65" s="362"/>
      <c r="VGV65" s="362"/>
      <c r="VGW65" s="362"/>
      <c r="VGX65" s="362"/>
      <c r="VGY65" s="362"/>
      <c r="VGZ65" s="362"/>
      <c r="VHA65" s="362"/>
      <c r="VHB65" s="362"/>
      <c r="VHC65" s="362"/>
      <c r="VHD65" s="362"/>
      <c r="VHE65" s="362"/>
      <c r="VHF65" s="362"/>
      <c r="VHG65" s="362"/>
      <c r="VHH65" s="362"/>
      <c r="VHI65" s="362"/>
      <c r="VHJ65" s="362"/>
      <c r="VHK65" s="362"/>
      <c r="VHL65" s="362"/>
      <c r="VHM65" s="362"/>
      <c r="VHN65" s="362"/>
      <c r="VHO65" s="362"/>
      <c r="VHP65" s="362"/>
      <c r="VHQ65" s="362"/>
      <c r="VHR65" s="362"/>
      <c r="VHS65" s="362"/>
      <c r="VHT65" s="362"/>
      <c r="VHU65" s="362"/>
      <c r="VHV65" s="362"/>
      <c r="VHW65" s="362"/>
      <c r="VHX65" s="362"/>
      <c r="VHY65" s="362"/>
      <c r="VHZ65" s="362"/>
      <c r="VIA65" s="362"/>
      <c r="VIB65" s="362"/>
      <c r="VIC65" s="362"/>
      <c r="VID65" s="362"/>
      <c r="VIE65" s="362"/>
      <c r="VIF65" s="362"/>
      <c r="VIG65" s="362"/>
      <c r="VIH65" s="362"/>
      <c r="VII65" s="362"/>
      <c r="VIJ65" s="362"/>
      <c r="VIK65" s="362"/>
      <c r="VIL65" s="362"/>
      <c r="VIM65" s="362"/>
      <c r="VIN65" s="362"/>
      <c r="VIO65" s="362"/>
      <c r="VIP65" s="362"/>
      <c r="VIQ65" s="362"/>
      <c r="VIR65" s="362"/>
      <c r="VIS65" s="362"/>
      <c r="VIT65" s="362"/>
      <c r="VIU65" s="362"/>
      <c r="VIV65" s="362"/>
      <c r="VIW65" s="362"/>
      <c r="VIX65" s="362"/>
      <c r="VIY65" s="362"/>
      <c r="VIZ65" s="362"/>
      <c r="VJA65" s="362"/>
      <c r="VJB65" s="362"/>
      <c r="VJC65" s="362"/>
      <c r="VJD65" s="362"/>
      <c r="VJE65" s="362"/>
      <c r="VJF65" s="362"/>
      <c r="VJG65" s="362"/>
      <c r="VJH65" s="362"/>
      <c r="VJI65" s="362"/>
      <c r="VJJ65" s="362"/>
      <c r="VJK65" s="362"/>
      <c r="VJL65" s="362"/>
      <c r="VJM65" s="362"/>
      <c r="VJN65" s="362"/>
      <c r="VJO65" s="362"/>
      <c r="VJP65" s="362"/>
      <c r="VJQ65" s="362"/>
      <c r="VJR65" s="362"/>
      <c r="VJS65" s="362"/>
      <c r="VJT65" s="362"/>
      <c r="VJU65" s="362"/>
      <c r="VJV65" s="362"/>
      <c r="VJW65" s="362"/>
      <c r="VJX65" s="362"/>
      <c r="VJY65" s="362"/>
      <c r="VJZ65" s="362"/>
      <c r="VKA65" s="362"/>
      <c r="VKB65" s="362"/>
      <c r="VKC65" s="362"/>
      <c r="VKD65" s="362"/>
      <c r="VKE65" s="362"/>
      <c r="VKF65" s="362"/>
      <c r="VKG65" s="362"/>
      <c r="VKH65" s="362"/>
      <c r="VKI65" s="362"/>
      <c r="VKJ65" s="362"/>
      <c r="VKK65" s="362"/>
      <c r="VKL65" s="362"/>
      <c r="VKM65" s="362"/>
      <c r="VKN65" s="362"/>
      <c r="VKO65" s="362"/>
      <c r="VKP65" s="362"/>
      <c r="VKQ65" s="362"/>
      <c r="VKR65" s="362"/>
      <c r="VKS65" s="362"/>
      <c r="VKT65" s="362"/>
      <c r="VKU65" s="362"/>
      <c r="VKV65" s="362"/>
      <c r="VKW65" s="362"/>
      <c r="VKX65" s="362"/>
      <c r="VKY65" s="362"/>
      <c r="VKZ65" s="362"/>
      <c r="VLA65" s="362"/>
      <c r="VLB65" s="362"/>
      <c r="VLC65" s="362"/>
      <c r="VLD65" s="362"/>
      <c r="VLE65" s="362"/>
      <c r="VLF65" s="362"/>
      <c r="VLG65" s="362"/>
      <c r="VLH65" s="362"/>
      <c r="VLI65" s="362"/>
      <c r="VLJ65" s="362"/>
      <c r="VLK65" s="362"/>
      <c r="VLL65" s="362"/>
      <c r="VLM65" s="362"/>
      <c r="VLN65" s="362"/>
      <c r="VLO65" s="362"/>
      <c r="VLP65" s="362"/>
      <c r="VLQ65" s="362"/>
      <c r="VLR65" s="362"/>
      <c r="VLS65" s="362"/>
      <c r="VLT65" s="362"/>
      <c r="VLU65" s="362"/>
      <c r="VLV65" s="362"/>
      <c r="VLW65" s="362"/>
      <c r="VLX65" s="362"/>
      <c r="VLY65" s="362"/>
      <c r="VLZ65" s="362"/>
      <c r="VMA65" s="362"/>
      <c r="VMB65" s="362"/>
      <c r="VMC65" s="362"/>
      <c r="VMD65" s="362"/>
      <c r="VME65" s="362"/>
      <c r="VMF65" s="362"/>
      <c r="VMG65" s="362"/>
      <c r="VMH65" s="362"/>
      <c r="VMI65" s="362"/>
      <c r="VMJ65" s="362"/>
      <c r="VMK65" s="362"/>
      <c r="VML65" s="362"/>
      <c r="VMM65" s="362"/>
      <c r="VMN65" s="362"/>
      <c r="VMO65" s="362"/>
      <c r="VMP65" s="362"/>
      <c r="VMQ65" s="362"/>
      <c r="VMR65" s="362"/>
      <c r="VMS65" s="362"/>
      <c r="VMT65" s="362"/>
      <c r="VMU65" s="362"/>
      <c r="VMV65" s="362"/>
      <c r="VMW65" s="362"/>
      <c r="VMX65" s="362"/>
      <c r="VMY65" s="362"/>
      <c r="VMZ65" s="362"/>
      <c r="VNA65" s="362"/>
      <c r="VNB65" s="362"/>
      <c r="VNC65" s="362"/>
      <c r="VND65" s="362"/>
      <c r="VNE65" s="362"/>
      <c r="VNF65" s="362"/>
      <c r="VNG65" s="362"/>
      <c r="VNH65" s="362"/>
      <c r="VNI65" s="362"/>
      <c r="VNJ65" s="362"/>
      <c r="VNK65" s="362"/>
      <c r="VNL65" s="362"/>
      <c r="VNM65" s="362"/>
      <c r="VNN65" s="362"/>
      <c r="VNO65" s="362"/>
      <c r="VNP65" s="362"/>
      <c r="VNQ65" s="362"/>
      <c r="VNR65" s="362"/>
      <c r="VNS65" s="362"/>
      <c r="VNT65" s="362"/>
      <c r="VNU65" s="362"/>
      <c r="VNV65" s="362"/>
      <c r="VNW65" s="362"/>
      <c r="VNX65" s="362"/>
      <c r="VNY65" s="362"/>
      <c r="VNZ65" s="362"/>
      <c r="VOA65" s="362"/>
      <c r="VOB65" s="362"/>
      <c r="VOC65" s="362"/>
      <c r="VOD65" s="362"/>
      <c r="VOE65" s="362"/>
      <c r="VOF65" s="362"/>
      <c r="VOG65" s="362"/>
      <c r="VOH65" s="362"/>
      <c r="VOI65" s="362"/>
      <c r="VOJ65" s="362"/>
      <c r="VOK65" s="362"/>
      <c r="VOL65" s="362"/>
      <c r="VOM65" s="362"/>
      <c r="VON65" s="362"/>
      <c r="VOO65" s="362"/>
      <c r="VOP65" s="362"/>
      <c r="VOQ65" s="362"/>
      <c r="VOR65" s="362"/>
      <c r="VOS65" s="362"/>
      <c r="VOT65" s="362"/>
      <c r="VOU65" s="362"/>
      <c r="VOV65" s="362"/>
      <c r="VOW65" s="362"/>
      <c r="VOX65" s="362"/>
      <c r="VOY65" s="362"/>
      <c r="VOZ65" s="362"/>
      <c r="VPA65" s="362"/>
      <c r="VPB65" s="362"/>
      <c r="VPC65" s="362"/>
      <c r="VPD65" s="362"/>
      <c r="VPE65" s="362"/>
      <c r="VPF65" s="362"/>
      <c r="VPG65" s="362"/>
      <c r="VPH65" s="362"/>
      <c r="VPI65" s="362"/>
      <c r="VPJ65" s="362"/>
      <c r="VPK65" s="362"/>
      <c r="VPL65" s="362"/>
      <c r="VPM65" s="362"/>
      <c r="VPN65" s="362"/>
      <c r="VPO65" s="362"/>
      <c r="VPP65" s="362"/>
      <c r="VPQ65" s="362"/>
      <c r="VPR65" s="362"/>
      <c r="VPS65" s="362"/>
      <c r="VPT65" s="362"/>
      <c r="VPU65" s="362"/>
      <c r="VPV65" s="362"/>
      <c r="VPW65" s="362"/>
      <c r="VPX65" s="362"/>
      <c r="VPY65" s="362"/>
      <c r="VPZ65" s="362"/>
      <c r="VQA65" s="362"/>
      <c r="VQB65" s="362"/>
      <c r="VQC65" s="362"/>
      <c r="VQD65" s="362"/>
      <c r="VQE65" s="362"/>
      <c r="VQF65" s="362"/>
      <c r="VQG65" s="362"/>
      <c r="VQH65" s="362"/>
      <c r="VQI65" s="362"/>
      <c r="VQJ65" s="362"/>
      <c r="VQK65" s="362"/>
      <c r="VQL65" s="362"/>
      <c r="VQM65" s="362"/>
      <c r="VQN65" s="362"/>
      <c r="VQO65" s="362"/>
      <c r="VQP65" s="362"/>
      <c r="VQQ65" s="362"/>
      <c r="VQR65" s="362"/>
      <c r="VQS65" s="362"/>
      <c r="VQT65" s="362"/>
      <c r="VQU65" s="362"/>
      <c r="VQV65" s="362"/>
      <c r="VQW65" s="362"/>
      <c r="VQX65" s="362"/>
      <c r="VQY65" s="362"/>
      <c r="VQZ65" s="362"/>
      <c r="VRA65" s="362"/>
      <c r="VRB65" s="362"/>
      <c r="VRC65" s="362"/>
      <c r="VRD65" s="362"/>
      <c r="VRE65" s="362"/>
      <c r="VRF65" s="362"/>
      <c r="VRG65" s="362"/>
      <c r="VRH65" s="362"/>
      <c r="VRI65" s="362"/>
      <c r="VRJ65" s="362"/>
      <c r="VRK65" s="362"/>
      <c r="VRL65" s="362"/>
      <c r="VRM65" s="362"/>
      <c r="VRN65" s="362"/>
      <c r="VRO65" s="362"/>
      <c r="VRP65" s="362"/>
      <c r="VRQ65" s="362"/>
      <c r="VRR65" s="362"/>
      <c r="VRS65" s="362"/>
      <c r="VRT65" s="362"/>
      <c r="VRU65" s="362"/>
      <c r="VRV65" s="362"/>
      <c r="VRW65" s="362"/>
      <c r="VRX65" s="362"/>
      <c r="VRY65" s="362"/>
      <c r="VRZ65" s="362"/>
      <c r="VSA65" s="362"/>
      <c r="VSB65" s="362"/>
      <c r="VSC65" s="362"/>
      <c r="VSD65" s="362"/>
      <c r="VSE65" s="362"/>
      <c r="VSF65" s="362"/>
      <c r="VSG65" s="362"/>
      <c r="VSH65" s="362"/>
      <c r="VSI65" s="362"/>
      <c r="VSJ65" s="362"/>
      <c r="VSK65" s="362"/>
      <c r="VSL65" s="362"/>
      <c r="VSM65" s="362"/>
      <c r="VSN65" s="362"/>
      <c r="VSO65" s="362"/>
      <c r="VSP65" s="362"/>
      <c r="VSQ65" s="362"/>
      <c r="VSR65" s="362"/>
      <c r="VSS65" s="362"/>
      <c r="VST65" s="362"/>
      <c r="VSU65" s="362"/>
      <c r="VSV65" s="362"/>
      <c r="VSW65" s="362"/>
      <c r="VSX65" s="362"/>
      <c r="VSY65" s="362"/>
      <c r="VSZ65" s="362"/>
      <c r="VTA65" s="362"/>
      <c r="VTB65" s="362"/>
      <c r="VTC65" s="362"/>
      <c r="VTD65" s="362"/>
      <c r="VTE65" s="362"/>
      <c r="VTF65" s="362"/>
      <c r="VTG65" s="362"/>
      <c r="VTH65" s="362"/>
      <c r="VTI65" s="362"/>
      <c r="VTJ65" s="362"/>
      <c r="VTK65" s="362"/>
      <c r="VTL65" s="362"/>
      <c r="VTM65" s="362"/>
      <c r="VTN65" s="362"/>
      <c r="VTO65" s="362"/>
      <c r="VTP65" s="362"/>
      <c r="VTQ65" s="362"/>
      <c r="VTR65" s="362"/>
      <c r="VTS65" s="362"/>
      <c r="VTT65" s="362"/>
      <c r="VTU65" s="362"/>
      <c r="VTV65" s="362"/>
      <c r="VTW65" s="362"/>
      <c r="VTX65" s="362"/>
      <c r="VTY65" s="362"/>
      <c r="VTZ65" s="362"/>
      <c r="VUA65" s="362"/>
      <c r="VUB65" s="362"/>
      <c r="VUC65" s="362"/>
      <c r="VUD65" s="362"/>
      <c r="VUE65" s="362"/>
      <c r="VUF65" s="362"/>
      <c r="VUG65" s="362"/>
      <c r="VUH65" s="362"/>
      <c r="VUI65" s="362"/>
      <c r="VUJ65" s="362"/>
      <c r="VUK65" s="362"/>
      <c r="VUL65" s="362"/>
      <c r="VUM65" s="362"/>
      <c r="VUN65" s="362"/>
      <c r="VUO65" s="362"/>
      <c r="VUP65" s="362"/>
      <c r="VUQ65" s="362"/>
      <c r="VUR65" s="362"/>
      <c r="VUS65" s="362"/>
      <c r="VUT65" s="362"/>
      <c r="VUU65" s="362"/>
      <c r="VUV65" s="362"/>
      <c r="VUW65" s="362"/>
      <c r="VUX65" s="362"/>
      <c r="VUY65" s="362"/>
      <c r="VUZ65" s="362"/>
      <c r="VVA65" s="362"/>
      <c r="VVB65" s="362"/>
      <c r="VVC65" s="362"/>
      <c r="VVD65" s="362"/>
      <c r="VVE65" s="362"/>
      <c r="VVF65" s="362"/>
      <c r="VVG65" s="362"/>
      <c r="VVH65" s="362"/>
      <c r="VVI65" s="362"/>
      <c r="VVJ65" s="362"/>
      <c r="VVK65" s="362"/>
      <c r="VVL65" s="362"/>
      <c r="VVM65" s="362"/>
      <c r="VVN65" s="362"/>
      <c r="VVO65" s="362"/>
      <c r="VVP65" s="362"/>
      <c r="VVQ65" s="362"/>
      <c r="VVR65" s="362"/>
      <c r="VVS65" s="362"/>
      <c r="VVT65" s="362"/>
      <c r="VVU65" s="362"/>
      <c r="VVV65" s="362"/>
      <c r="VVW65" s="362"/>
      <c r="VVX65" s="362"/>
      <c r="VVY65" s="362"/>
      <c r="VVZ65" s="362"/>
      <c r="VWA65" s="362"/>
      <c r="VWB65" s="362"/>
      <c r="VWC65" s="362"/>
      <c r="VWD65" s="362"/>
      <c r="VWE65" s="362"/>
      <c r="VWF65" s="362"/>
      <c r="VWG65" s="362"/>
      <c r="VWH65" s="362"/>
      <c r="VWI65" s="362"/>
      <c r="VWJ65" s="362"/>
      <c r="VWK65" s="362"/>
      <c r="VWL65" s="362"/>
      <c r="VWM65" s="362"/>
      <c r="VWN65" s="362"/>
      <c r="VWO65" s="362"/>
      <c r="VWP65" s="362"/>
      <c r="VWQ65" s="362"/>
      <c r="VWR65" s="362"/>
      <c r="VWS65" s="362"/>
      <c r="VWT65" s="362"/>
      <c r="VWU65" s="362"/>
      <c r="VWV65" s="362"/>
      <c r="VWW65" s="362"/>
      <c r="VWX65" s="362"/>
      <c r="VWY65" s="362"/>
      <c r="VWZ65" s="362"/>
      <c r="VXA65" s="362"/>
      <c r="VXB65" s="362"/>
      <c r="VXC65" s="362"/>
      <c r="VXD65" s="362"/>
      <c r="VXE65" s="362"/>
      <c r="VXF65" s="362"/>
      <c r="VXG65" s="362"/>
      <c r="VXH65" s="362"/>
      <c r="VXI65" s="362"/>
      <c r="VXJ65" s="362"/>
      <c r="VXK65" s="362"/>
      <c r="VXL65" s="362"/>
      <c r="VXM65" s="362"/>
      <c r="VXN65" s="362"/>
      <c r="VXO65" s="362"/>
      <c r="VXP65" s="362"/>
      <c r="VXQ65" s="362"/>
      <c r="VXR65" s="362"/>
      <c r="VXS65" s="362"/>
      <c r="VXT65" s="362"/>
      <c r="VXU65" s="362"/>
      <c r="VXV65" s="362"/>
      <c r="VXW65" s="362"/>
      <c r="VXX65" s="362"/>
      <c r="VXY65" s="362"/>
      <c r="VXZ65" s="362"/>
      <c r="VYA65" s="362"/>
      <c r="VYB65" s="362"/>
      <c r="VYC65" s="362"/>
      <c r="VYD65" s="362"/>
      <c r="VYE65" s="362"/>
      <c r="VYF65" s="362"/>
      <c r="VYG65" s="362"/>
      <c r="VYH65" s="362"/>
      <c r="VYI65" s="362"/>
      <c r="VYJ65" s="362"/>
      <c r="VYK65" s="362"/>
      <c r="VYL65" s="362"/>
      <c r="VYM65" s="362"/>
      <c r="VYN65" s="362"/>
      <c r="VYO65" s="362"/>
      <c r="VYP65" s="362"/>
      <c r="VYQ65" s="362"/>
      <c r="VYR65" s="362"/>
      <c r="VYS65" s="362"/>
      <c r="VYT65" s="362"/>
      <c r="VYU65" s="362"/>
      <c r="VYV65" s="362"/>
      <c r="VYW65" s="362"/>
      <c r="VYX65" s="362"/>
      <c r="VYY65" s="362"/>
      <c r="VYZ65" s="362"/>
      <c r="VZA65" s="362"/>
      <c r="VZB65" s="362"/>
      <c r="VZC65" s="362"/>
      <c r="VZD65" s="362"/>
      <c r="VZE65" s="362"/>
      <c r="VZF65" s="362"/>
      <c r="VZG65" s="362"/>
      <c r="VZH65" s="362"/>
      <c r="VZI65" s="362"/>
      <c r="VZJ65" s="362"/>
      <c r="VZK65" s="362"/>
      <c r="VZL65" s="362"/>
      <c r="VZM65" s="362"/>
      <c r="VZN65" s="362"/>
      <c r="VZO65" s="362"/>
      <c r="VZP65" s="362"/>
      <c r="VZQ65" s="362"/>
      <c r="VZR65" s="362"/>
      <c r="VZS65" s="362"/>
      <c r="VZT65" s="362"/>
      <c r="VZU65" s="362"/>
      <c r="VZV65" s="362"/>
      <c r="VZW65" s="362"/>
      <c r="VZX65" s="362"/>
      <c r="VZY65" s="362"/>
      <c r="VZZ65" s="362"/>
      <c r="WAA65" s="362"/>
      <c r="WAB65" s="362"/>
      <c r="WAC65" s="362"/>
      <c r="WAD65" s="362"/>
      <c r="WAE65" s="362"/>
      <c r="WAF65" s="362"/>
      <c r="WAG65" s="362"/>
      <c r="WAH65" s="362"/>
      <c r="WAI65" s="362"/>
      <c r="WAJ65" s="362"/>
      <c r="WAK65" s="362"/>
      <c r="WAL65" s="362"/>
      <c r="WAM65" s="362"/>
      <c r="WAN65" s="362"/>
      <c r="WAO65" s="362"/>
      <c r="WAP65" s="362"/>
      <c r="WAQ65" s="362"/>
      <c r="WAR65" s="362"/>
      <c r="WAS65" s="362"/>
      <c r="WAT65" s="362"/>
      <c r="WAU65" s="362"/>
      <c r="WAV65" s="362"/>
      <c r="WAW65" s="362"/>
      <c r="WAX65" s="362"/>
      <c r="WAY65" s="362"/>
      <c r="WAZ65" s="362"/>
      <c r="WBA65" s="362"/>
      <c r="WBB65" s="362"/>
      <c r="WBC65" s="362"/>
      <c r="WBD65" s="362"/>
      <c r="WBE65" s="362"/>
      <c r="WBF65" s="362"/>
      <c r="WBG65" s="362"/>
      <c r="WBH65" s="362"/>
      <c r="WBI65" s="362"/>
      <c r="WBJ65" s="362"/>
      <c r="WBK65" s="362"/>
      <c r="WBL65" s="362"/>
      <c r="WBM65" s="362"/>
      <c r="WBN65" s="362"/>
      <c r="WBO65" s="362"/>
      <c r="WBP65" s="362"/>
      <c r="WBQ65" s="362"/>
      <c r="WBR65" s="362"/>
      <c r="WBS65" s="362"/>
      <c r="WBT65" s="362"/>
      <c r="WBU65" s="362"/>
      <c r="WBV65" s="362"/>
      <c r="WBW65" s="362"/>
      <c r="WBX65" s="362"/>
      <c r="WBY65" s="362"/>
      <c r="WBZ65" s="362"/>
      <c r="WCA65" s="362"/>
      <c r="WCB65" s="362"/>
      <c r="WCC65" s="362"/>
      <c r="WCD65" s="362"/>
      <c r="WCE65" s="362"/>
      <c r="WCF65" s="362"/>
      <c r="WCG65" s="362"/>
      <c r="WCH65" s="362"/>
      <c r="WCI65" s="362"/>
      <c r="WCJ65" s="362"/>
      <c r="WCK65" s="362"/>
      <c r="WCL65" s="362"/>
      <c r="WCM65" s="362"/>
      <c r="WCN65" s="362"/>
      <c r="WCO65" s="362"/>
      <c r="WCP65" s="362"/>
      <c r="WCQ65" s="362"/>
      <c r="WCR65" s="362"/>
      <c r="WCS65" s="362"/>
      <c r="WCT65" s="362"/>
      <c r="WCU65" s="362"/>
      <c r="WCV65" s="362"/>
      <c r="WCW65" s="362"/>
      <c r="WCX65" s="362"/>
      <c r="WCY65" s="362"/>
      <c r="WCZ65" s="362"/>
      <c r="WDA65" s="362"/>
      <c r="WDB65" s="362"/>
      <c r="WDC65" s="362"/>
      <c r="WDD65" s="362"/>
      <c r="WDE65" s="362"/>
      <c r="WDF65" s="362"/>
      <c r="WDG65" s="362"/>
      <c r="WDH65" s="362"/>
      <c r="WDI65" s="362"/>
      <c r="WDJ65" s="362"/>
      <c r="WDK65" s="362"/>
      <c r="WDL65" s="362"/>
      <c r="WDM65" s="362"/>
      <c r="WDN65" s="362"/>
      <c r="WDO65" s="362"/>
      <c r="WDP65" s="362"/>
      <c r="WDQ65" s="362"/>
      <c r="WDR65" s="362"/>
      <c r="WDS65" s="362"/>
      <c r="WDT65" s="362"/>
      <c r="WDU65" s="362"/>
      <c r="WDV65" s="362"/>
      <c r="WDW65" s="362"/>
      <c r="WDX65" s="362"/>
      <c r="WDY65" s="362"/>
      <c r="WDZ65" s="362"/>
      <c r="WEA65" s="362"/>
      <c r="WEB65" s="362"/>
      <c r="WEC65" s="362"/>
      <c r="WED65" s="362"/>
      <c r="WEE65" s="362"/>
      <c r="WEF65" s="362"/>
      <c r="WEG65" s="362"/>
      <c r="WEH65" s="362"/>
      <c r="WEI65" s="362"/>
      <c r="WEJ65" s="362"/>
      <c r="WEK65" s="362"/>
      <c r="WEL65" s="362"/>
      <c r="WEM65" s="362"/>
      <c r="WEN65" s="362"/>
      <c r="WEO65" s="362"/>
      <c r="WEP65" s="362"/>
      <c r="WEQ65" s="362"/>
      <c r="WER65" s="362"/>
      <c r="WES65" s="362"/>
      <c r="WET65" s="362"/>
      <c r="WEU65" s="362"/>
      <c r="WEV65" s="362"/>
      <c r="WEW65" s="362"/>
      <c r="WEX65" s="362"/>
      <c r="WEY65" s="362"/>
      <c r="WEZ65" s="362"/>
      <c r="WFA65" s="362"/>
      <c r="WFB65" s="362"/>
      <c r="WFC65" s="362"/>
      <c r="WFD65" s="362"/>
      <c r="WFE65" s="362"/>
      <c r="WFF65" s="362"/>
      <c r="WFG65" s="362"/>
      <c r="WFH65" s="362"/>
      <c r="WFI65" s="362"/>
      <c r="WFJ65" s="362"/>
      <c r="WFK65" s="362"/>
      <c r="WFL65" s="362"/>
      <c r="WFM65" s="362"/>
      <c r="WFN65" s="362"/>
      <c r="WFO65" s="362"/>
      <c r="WFP65" s="362"/>
      <c r="WFQ65" s="362"/>
      <c r="WFR65" s="362"/>
      <c r="WFS65" s="362"/>
      <c r="WFT65" s="362"/>
      <c r="WFU65" s="362"/>
      <c r="WFV65" s="362"/>
      <c r="WFW65" s="362"/>
      <c r="WFX65" s="362"/>
      <c r="WFY65" s="362"/>
      <c r="WFZ65" s="362"/>
      <c r="WGA65" s="362"/>
      <c r="WGB65" s="362"/>
      <c r="WGC65" s="362"/>
      <c r="WGD65" s="362"/>
      <c r="WGE65" s="362"/>
      <c r="WGF65" s="362"/>
      <c r="WGG65" s="362"/>
      <c r="WGH65" s="362"/>
      <c r="WGI65" s="362"/>
    </row>
    <row r="66" spans="2:31 9581:15739" s="77" customFormat="1" ht="12" thickBot="1">
      <c r="B66" s="94" t="s">
        <v>76</v>
      </c>
      <c r="C66" s="532"/>
      <c r="D66" s="289">
        <v>0.11</v>
      </c>
      <c r="E66" s="276">
        <v>0.11</v>
      </c>
      <c r="F66" s="292">
        <v>0.11</v>
      </c>
      <c r="G66" s="347">
        <v>0.16</v>
      </c>
      <c r="H66" s="275">
        <v>0.18</v>
      </c>
      <c r="I66" s="275">
        <v>0.18</v>
      </c>
      <c r="J66" s="275">
        <v>0.13</v>
      </c>
      <c r="K66" s="291">
        <v>0.13</v>
      </c>
      <c r="L66" s="288">
        <v>0.13</v>
      </c>
      <c r="M66" s="275">
        <v>0.12</v>
      </c>
      <c r="N66" s="275">
        <v>0.13</v>
      </c>
      <c r="O66" s="275">
        <v>0.13</v>
      </c>
      <c r="P66" s="291">
        <v>0.13</v>
      </c>
      <c r="Q66" s="288">
        <v>0.13</v>
      </c>
      <c r="R66" s="356">
        <v>0.13</v>
      </c>
      <c r="S66" s="356">
        <v>0.13</v>
      </c>
      <c r="T66" s="356">
        <v>0.13</v>
      </c>
      <c r="U66" s="291">
        <v>0.13</v>
      </c>
      <c r="V66" s="288">
        <v>0.08</v>
      </c>
      <c r="W66" s="275">
        <v>7.0000000000000007E-2</v>
      </c>
      <c r="X66" s="275">
        <v>7.0000000000000007E-2</v>
      </c>
      <c r="Y66" s="275">
        <v>0.08</v>
      </c>
      <c r="Z66" s="291">
        <v>0.08</v>
      </c>
      <c r="AA66" s="288">
        <v>7.0000000000000007E-2</v>
      </c>
      <c r="AB66" s="275">
        <v>7.0000000000000007E-2</v>
      </c>
      <c r="AC66" s="275">
        <v>7.0000000000000007E-2</v>
      </c>
      <c r="AD66" s="275">
        <v>7.0000000000000007E-2</v>
      </c>
      <c r="AE66" s="291">
        <v>7.0000000000000007E-2</v>
      </c>
      <c r="NDM66" s="362"/>
      <c r="NDN66" s="362"/>
      <c r="NDO66" s="362"/>
      <c r="NDP66" s="362"/>
      <c r="NDQ66" s="362"/>
      <c r="NDR66" s="362"/>
      <c r="NDS66" s="362"/>
      <c r="NDT66" s="362"/>
      <c r="NDU66" s="362"/>
      <c r="NDV66" s="362"/>
      <c r="NDW66" s="362"/>
      <c r="NDX66" s="362"/>
      <c r="NDY66" s="362"/>
      <c r="NDZ66" s="362"/>
      <c r="NEA66" s="362"/>
      <c r="NEB66" s="362"/>
      <c r="NEC66" s="362"/>
      <c r="NED66" s="362"/>
      <c r="NEE66" s="362"/>
      <c r="NEF66" s="362"/>
      <c r="NEG66" s="362"/>
      <c r="NEH66" s="362"/>
      <c r="NEI66" s="362"/>
      <c r="NEJ66" s="362"/>
      <c r="NEK66" s="362"/>
      <c r="NEL66" s="362"/>
      <c r="NEM66" s="362"/>
      <c r="NEN66" s="362"/>
      <c r="NEO66" s="362"/>
      <c r="NEP66" s="362"/>
      <c r="NEQ66" s="362"/>
      <c r="NER66" s="362"/>
      <c r="NES66" s="362"/>
      <c r="NET66" s="362"/>
      <c r="NEU66" s="362"/>
      <c r="NEV66" s="362"/>
      <c r="NEW66" s="362"/>
      <c r="NEX66" s="362"/>
      <c r="NEY66" s="362"/>
      <c r="NEZ66" s="362"/>
      <c r="NFA66" s="362"/>
      <c r="NFB66" s="362"/>
      <c r="NFC66" s="362"/>
      <c r="NFD66" s="362"/>
      <c r="NFE66" s="362"/>
      <c r="NFF66" s="362"/>
      <c r="NFG66" s="362"/>
      <c r="NFH66" s="362"/>
      <c r="NFI66" s="362"/>
      <c r="NFJ66" s="362"/>
      <c r="NFK66" s="362"/>
      <c r="NFL66" s="362"/>
      <c r="NFM66" s="362"/>
      <c r="NFN66" s="362"/>
      <c r="NFO66" s="362"/>
      <c r="NFP66" s="362"/>
      <c r="NFQ66" s="362"/>
      <c r="NFR66" s="362"/>
      <c r="NFS66" s="362"/>
      <c r="NFT66" s="362"/>
      <c r="NFU66" s="362"/>
      <c r="NFV66" s="362"/>
      <c r="NFW66" s="362"/>
      <c r="NFX66" s="362"/>
      <c r="NFY66" s="362"/>
      <c r="NFZ66" s="362"/>
      <c r="NGA66" s="362"/>
      <c r="NGB66" s="362"/>
      <c r="NGC66" s="362"/>
      <c r="NGD66" s="362"/>
      <c r="NGE66" s="362"/>
      <c r="NGF66" s="362"/>
      <c r="NGG66" s="362"/>
      <c r="NGH66" s="362"/>
      <c r="NGI66" s="362"/>
      <c r="NGJ66" s="362"/>
      <c r="NGK66" s="362"/>
      <c r="NGL66" s="362"/>
      <c r="NGM66" s="362"/>
      <c r="NGN66" s="362"/>
      <c r="NGO66" s="362"/>
      <c r="NGP66" s="362"/>
      <c r="NGQ66" s="362"/>
      <c r="NGR66" s="362"/>
      <c r="NGS66" s="362"/>
      <c r="NGT66" s="362"/>
      <c r="NGU66" s="362"/>
      <c r="NGV66" s="362"/>
      <c r="NGW66" s="362"/>
      <c r="NGX66" s="362"/>
      <c r="NGY66" s="362"/>
      <c r="NGZ66" s="362"/>
      <c r="NHA66" s="362"/>
      <c r="NHB66" s="362"/>
      <c r="NHC66" s="362"/>
      <c r="NHD66" s="362"/>
      <c r="NHE66" s="362"/>
      <c r="NHF66" s="362"/>
      <c r="NHG66" s="362"/>
      <c r="NHH66" s="362"/>
      <c r="NHI66" s="362"/>
      <c r="NHJ66" s="362"/>
      <c r="NHK66" s="362"/>
      <c r="NHL66" s="362"/>
      <c r="NHM66" s="362"/>
      <c r="NHN66" s="362"/>
      <c r="NHO66" s="362"/>
      <c r="NHP66" s="362"/>
      <c r="NHQ66" s="362"/>
      <c r="NHR66" s="362"/>
      <c r="NHS66" s="362"/>
      <c r="NHT66" s="362"/>
      <c r="NHU66" s="362"/>
      <c r="NHV66" s="362"/>
      <c r="NHW66" s="362"/>
      <c r="NHX66" s="362"/>
      <c r="NHY66" s="362"/>
      <c r="NHZ66" s="362"/>
      <c r="NIA66" s="362"/>
      <c r="NIB66" s="362"/>
      <c r="NIC66" s="362"/>
      <c r="NID66" s="362"/>
      <c r="NIE66" s="362"/>
      <c r="NIF66" s="362"/>
      <c r="NIG66" s="362"/>
      <c r="NIH66" s="362"/>
      <c r="NII66" s="362"/>
      <c r="NIJ66" s="362"/>
      <c r="NIK66" s="362"/>
      <c r="NIL66" s="362"/>
      <c r="NIM66" s="362"/>
      <c r="NIN66" s="362"/>
      <c r="NIO66" s="362"/>
      <c r="NIP66" s="362"/>
      <c r="NIQ66" s="362"/>
      <c r="NIR66" s="362"/>
      <c r="NIS66" s="362"/>
      <c r="NIT66" s="362"/>
      <c r="NIU66" s="362"/>
      <c r="NIV66" s="362"/>
      <c r="NIW66" s="362"/>
      <c r="NIX66" s="362"/>
      <c r="NIY66" s="362"/>
      <c r="NIZ66" s="362"/>
      <c r="NJA66" s="362"/>
      <c r="NJB66" s="362"/>
      <c r="NJC66" s="362"/>
      <c r="NJD66" s="362"/>
      <c r="NJE66" s="362"/>
      <c r="NJF66" s="362"/>
      <c r="NJG66" s="362"/>
      <c r="NJH66" s="362"/>
      <c r="NJI66" s="362"/>
      <c r="NJJ66" s="362"/>
      <c r="NJK66" s="362"/>
      <c r="NJL66" s="362"/>
      <c r="NJM66" s="362"/>
      <c r="NJN66" s="362"/>
      <c r="NJO66" s="362"/>
      <c r="NJP66" s="362"/>
      <c r="NJQ66" s="362"/>
      <c r="NJR66" s="362"/>
      <c r="NJS66" s="362"/>
      <c r="NJT66" s="362"/>
      <c r="NJU66" s="362"/>
      <c r="NJV66" s="362"/>
      <c r="NJW66" s="362"/>
      <c r="NJX66" s="362"/>
      <c r="NJY66" s="362"/>
      <c r="NJZ66" s="362"/>
      <c r="NKA66" s="362"/>
      <c r="NKB66" s="362"/>
      <c r="NKC66" s="362"/>
      <c r="NKD66" s="362"/>
      <c r="NKE66" s="362"/>
      <c r="NKF66" s="362"/>
      <c r="NKG66" s="362"/>
      <c r="NKH66" s="362"/>
      <c r="NKI66" s="362"/>
      <c r="NKJ66" s="362"/>
      <c r="NKK66" s="362"/>
      <c r="NKL66" s="362"/>
      <c r="NKM66" s="362"/>
      <c r="NKN66" s="362"/>
      <c r="NKO66" s="362"/>
      <c r="NKP66" s="362"/>
      <c r="NKQ66" s="362"/>
      <c r="NKR66" s="362"/>
      <c r="NKS66" s="362"/>
      <c r="NKT66" s="362"/>
      <c r="NKU66" s="362"/>
      <c r="NKV66" s="362"/>
      <c r="NKW66" s="362"/>
      <c r="NKX66" s="362"/>
      <c r="NKY66" s="362"/>
      <c r="NKZ66" s="362"/>
      <c r="NLA66" s="362"/>
      <c r="NLB66" s="362"/>
      <c r="NLC66" s="362"/>
      <c r="NLD66" s="362"/>
      <c r="NLE66" s="362"/>
      <c r="NLF66" s="362"/>
      <c r="NLG66" s="362"/>
      <c r="NLH66" s="362"/>
      <c r="NLI66" s="362"/>
      <c r="NLJ66" s="362"/>
      <c r="NLK66" s="362"/>
      <c r="NLL66" s="362"/>
      <c r="NLM66" s="362"/>
      <c r="NLN66" s="362"/>
      <c r="NLO66" s="362"/>
      <c r="NLP66" s="362"/>
      <c r="NLQ66" s="362"/>
      <c r="NLR66" s="362"/>
      <c r="NLS66" s="362"/>
      <c r="NLT66" s="362"/>
      <c r="NLU66" s="362"/>
      <c r="NLV66" s="362"/>
      <c r="NLW66" s="362"/>
      <c r="NLX66" s="362"/>
      <c r="NLY66" s="362"/>
      <c r="NLZ66" s="362"/>
      <c r="NMA66" s="362"/>
      <c r="NMB66" s="362"/>
      <c r="NMC66" s="362"/>
      <c r="NMD66" s="362"/>
      <c r="NME66" s="362"/>
      <c r="NMF66" s="362"/>
      <c r="NMG66" s="362"/>
      <c r="NMH66" s="362"/>
      <c r="NMI66" s="362"/>
      <c r="NMJ66" s="362"/>
      <c r="NMK66" s="362"/>
      <c r="NML66" s="362"/>
      <c r="NMM66" s="362"/>
      <c r="NMN66" s="362"/>
      <c r="NMO66" s="362"/>
      <c r="NMP66" s="362"/>
      <c r="NMQ66" s="362"/>
      <c r="NMR66" s="362"/>
      <c r="NMS66" s="362"/>
      <c r="NMT66" s="362"/>
      <c r="NMU66" s="362"/>
      <c r="NMV66" s="362"/>
      <c r="NMW66" s="362"/>
      <c r="NMX66" s="362"/>
      <c r="NMY66" s="362"/>
      <c r="NMZ66" s="362"/>
      <c r="NNA66" s="362"/>
      <c r="NNB66" s="362"/>
      <c r="NNC66" s="362"/>
      <c r="NND66" s="362"/>
      <c r="NNE66" s="362"/>
      <c r="NNF66" s="362"/>
      <c r="NNG66" s="362"/>
      <c r="NNH66" s="362"/>
      <c r="NNI66" s="362"/>
      <c r="NNJ66" s="362"/>
      <c r="NNK66" s="362"/>
      <c r="NNL66" s="362"/>
      <c r="NNM66" s="362"/>
      <c r="NNN66" s="362"/>
      <c r="NNO66" s="362"/>
      <c r="NNP66" s="362"/>
      <c r="NNQ66" s="362"/>
      <c r="NNR66" s="362"/>
      <c r="NNS66" s="362"/>
      <c r="NNT66" s="362"/>
      <c r="NNU66" s="362"/>
      <c r="NNV66" s="362"/>
      <c r="NNW66" s="362"/>
      <c r="NNX66" s="362"/>
      <c r="NNY66" s="362"/>
      <c r="NNZ66" s="362"/>
      <c r="NOA66" s="362"/>
      <c r="NOB66" s="362"/>
      <c r="NOC66" s="362"/>
      <c r="NOD66" s="362"/>
      <c r="NOE66" s="362"/>
      <c r="NOF66" s="362"/>
      <c r="NOG66" s="362"/>
      <c r="NOH66" s="362"/>
      <c r="NOI66" s="362"/>
      <c r="NOJ66" s="362"/>
      <c r="NOK66" s="362"/>
      <c r="NOL66" s="362"/>
      <c r="NOM66" s="362"/>
      <c r="NON66" s="362"/>
      <c r="NOO66" s="362"/>
      <c r="NOP66" s="362"/>
      <c r="NOQ66" s="362"/>
      <c r="NOR66" s="362"/>
      <c r="NOS66" s="362"/>
      <c r="NOT66" s="362"/>
      <c r="NOU66" s="362"/>
      <c r="NOV66" s="362"/>
      <c r="NOW66" s="362"/>
      <c r="NOX66" s="362"/>
      <c r="NOY66" s="362"/>
      <c r="NOZ66" s="362"/>
      <c r="NPA66" s="362"/>
      <c r="NPB66" s="362"/>
      <c r="NPC66" s="362"/>
      <c r="NPD66" s="362"/>
      <c r="NPE66" s="362"/>
      <c r="NPF66" s="362"/>
      <c r="NPG66" s="362"/>
      <c r="NPH66" s="362"/>
      <c r="NPI66" s="362"/>
      <c r="NPJ66" s="362"/>
      <c r="NPK66" s="362"/>
      <c r="NPL66" s="362"/>
      <c r="NPM66" s="362"/>
      <c r="NPN66" s="362"/>
      <c r="NPO66" s="362"/>
      <c r="NPP66" s="362"/>
      <c r="NPQ66" s="362"/>
      <c r="NPR66" s="362"/>
      <c r="NPS66" s="362"/>
      <c r="NPT66" s="362"/>
      <c r="NPU66" s="362"/>
      <c r="NPV66" s="362"/>
      <c r="NPW66" s="362"/>
      <c r="NPX66" s="362"/>
      <c r="NPY66" s="362"/>
      <c r="NPZ66" s="362"/>
      <c r="NQA66" s="362"/>
      <c r="NQB66" s="362"/>
      <c r="NQC66" s="362"/>
      <c r="NQD66" s="362"/>
      <c r="NQE66" s="362"/>
      <c r="NQF66" s="362"/>
      <c r="NQG66" s="362"/>
      <c r="NQH66" s="362"/>
      <c r="NQI66" s="362"/>
      <c r="NQJ66" s="362"/>
      <c r="NQK66" s="362"/>
      <c r="NQL66" s="362"/>
      <c r="NQM66" s="362"/>
      <c r="NQN66" s="362"/>
      <c r="NQO66" s="362"/>
      <c r="NQP66" s="362"/>
      <c r="NQQ66" s="362"/>
      <c r="NQR66" s="362"/>
      <c r="NQS66" s="362"/>
      <c r="NQT66" s="362"/>
      <c r="NQU66" s="362"/>
      <c r="NQV66" s="362"/>
      <c r="NQW66" s="362"/>
      <c r="NQX66" s="362"/>
      <c r="NQY66" s="362"/>
      <c r="NQZ66" s="362"/>
      <c r="NRA66" s="362"/>
      <c r="NRB66" s="362"/>
      <c r="NRC66" s="362"/>
      <c r="NRD66" s="362"/>
      <c r="NRE66" s="362"/>
      <c r="NRF66" s="362"/>
      <c r="NRG66" s="362"/>
      <c r="NRH66" s="362"/>
      <c r="NRI66" s="362"/>
      <c r="NRJ66" s="362"/>
      <c r="NRK66" s="362"/>
      <c r="NRL66" s="362"/>
      <c r="NRM66" s="362"/>
      <c r="NRN66" s="362"/>
      <c r="NRO66" s="362"/>
      <c r="NRP66" s="362"/>
      <c r="NRQ66" s="362"/>
      <c r="NRR66" s="362"/>
      <c r="NRS66" s="362"/>
      <c r="NRT66" s="362"/>
      <c r="NRU66" s="362"/>
      <c r="NRV66" s="362"/>
      <c r="NRW66" s="362"/>
      <c r="NRX66" s="362"/>
      <c r="NRY66" s="362"/>
      <c r="NRZ66" s="362"/>
      <c r="NSA66" s="362"/>
      <c r="NSB66" s="362"/>
      <c r="NSC66" s="362"/>
      <c r="NSD66" s="362"/>
      <c r="NSE66" s="362"/>
      <c r="NSF66" s="362"/>
      <c r="NSG66" s="362"/>
      <c r="NSH66" s="362"/>
      <c r="NSI66" s="362"/>
      <c r="NSJ66" s="362"/>
      <c r="NSK66" s="362"/>
      <c r="NSL66" s="362"/>
      <c r="NSM66" s="362"/>
      <c r="NSN66" s="362"/>
      <c r="NSO66" s="362"/>
      <c r="NSP66" s="362"/>
      <c r="NSQ66" s="362"/>
      <c r="NSR66" s="362"/>
      <c r="NSS66" s="362"/>
      <c r="NST66" s="362"/>
      <c r="NSU66" s="362"/>
      <c r="NSV66" s="362"/>
      <c r="NSW66" s="362"/>
      <c r="NSX66" s="362"/>
      <c r="NSY66" s="362"/>
      <c r="NSZ66" s="362"/>
      <c r="NTA66" s="362"/>
      <c r="NTB66" s="362"/>
      <c r="NTC66" s="362"/>
      <c r="NTD66" s="362"/>
      <c r="NTE66" s="362"/>
      <c r="NTF66" s="362"/>
      <c r="NTG66" s="362"/>
      <c r="NTH66" s="362"/>
      <c r="NTI66" s="362"/>
      <c r="NTJ66" s="362"/>
      <c r="NTK66" s="362"/>
      <c r="NTL66" s="362"/>
      <c r="NTM66" s="362"/>
      <c r="NTN66" s="362"/>
      <c r="NTO66" s="362"/>
      <c r="NTP66" s="362"/>
      <c r="NTQ66" s="362"/>
      <c r="NTR66" s="362"/>
      <c r="NTS66" s="362"/>
      <c r="NTT66" s="362"/>
      <c r="NTU66" s="362"/>
      <c r="NTV66" s="362"/>
      <c r="NTW66" s="362"/>
      <c r="NTX66" s="362"/>
      <c r="NTY66" s="362"/>
      <c r="NTZ66" s="362"/>
      <c r="NUA66" s="362"/>
      <c r="NUB66" s="362"/>
      <c r="NUC66" s="362"/>
      <c r="NUD66" s="362"/>
      <c r="NUE66" s="362"/>
      <c r="NUF66" s="362"/>
      <c r="NUG66" s="362"/>
      <c r="NUH66" s="362"/>
      <c r="NUI66" s="362"/>
      <c r="NUJ66" s="362"/>
      <c r="NUK66" s="362"/>
      <c r="NUL66" s="362"/>
      <c r="NUM66" s="362"/>
      <c r="NUN66" s="362"/>
      <c r="NUO66" s="362"/>
      <c r="NUP66" s="362"/>
      <c r="NUQ66" s="362"/>
      <c r="NUR66" s="362"/>
      <c r="NUS66" s="362"/>
      <c r="NUT66" s="362"/>
      <c r="NUU66" s="362"/>
      <c r="NUV66" s="362"/>
      <c r="NUW66" s="362"/>
      <c r="NUX66" s="362"/>
      <c r="NUY66" s="362"/>
      <c r="NUZ66" s="362"/>
      <c r="NVA66" s="362"/>
      <c r="NVB66" s="362"/>
      <c r="NVC66" s="362"/>
      <c r="NVD66" s="362"/>
      <c r="NVE66" s="362"/>
      <c r="NVF66" s="362"/>
      <c r="NVG66" s="362"/>
      <c r="NVH66" s="362"/>
      <c r="NVI66" s="362"/>
      <c r="NVJ66" s="362"/>
      <c r="NVK66" s="362"/>
      <c r="NVL66" s="362"/>
      <c r="NVM66" s="362"/>
      <c r="NVN66" s="362"/>
      <c r="NVO66" s="362"/>
      <c r="NVP66" s="362"/>
      <c r="NVQ66" s="362"/>
      <c r="NVR66" s="362"/>
      <c r="NVS66" s="362"/>
      <c r="NVT66" s="362"/>
      <c r="NVU66" s="362"/>
      <c r="NVV66" s="362"/>
      <c r="NVW66" s="362"/>
      <c r="NVX66" s="362"/>
      <c r="NVY66" s="362"/>
      <c r="NVZ66" s="362"/>
      <c r="NWA66" s="362"/>
      <c r="NWB66" s="362"/>
      <c r="NWC66" s="362"/>
      <c r="NWD66" s="362"/>
      <c r="NWE66" s="362"/>
      <c r="NWF66" s="362"/>
      <c r="NWG66" s="362"/>
      <c r="NWH66" s="362"/>
      <c r="NWI66" s="362"/>
      <c r="NWJ66" s="362"/>
      <c r="NWK66" s="362"/>
      <c r="NWL66" s="362"/>
      <c r="NWM66" s="362"/>
      <c r="NWN66" s="362"/>
      <c r="NWO66" s="362"/>
      <c r="NWP66" s="362"/>
      <c r="NWQ66" s="362"/>
      <c r="NWR66" s="362"/>
      <c r="NWS66" s="362"/>
      <c r="NWT66" s="362"/>
      <c r="NWU66" s="362"/>
      <c r="NWV66" s="362"/>
      <c r="NWW66" s="362"/>
      <c r="NWX66" s="362"/>
      <c r="NWY66" s="362"/>
      <c r="NWZ66" s="362"/>
      <c r="NXA66" s="362"/>
      <c r="NXB66" s="362"/>
      <c r="NXC66" s="362"/>
      <c r="NXD66" s="362"/>
      <c r="NXE66" s="362"/>
      <c r="NXF66" s="362"/>
      <c r="NXG66" s="362"/>
      <c r="NXH66" s="362"/>
      <c r="NXI66" s="362"/>
      <c r="NXJ66" s="362"/>
      <c r="NXK66" s="362"/>
      <c r="NXL66" s="362"/>
      <c r="NXM66" s="362"/>
      <c r="NXN66" s="362"/>
      <c r="NXO66" s="362"/>
      <c r="NXP66" s="362"/>
      <c r="NXQ66" s="362"/>
      <c r="NXR66" s="362"/>
      <c r="NXS66" s="362"/>
      <c r="NXT66" s="362"/>
      <c r="NXU66" s="362"/>
      <c r="NXV66" s="362"/>
      <c r="NXW66" s="362"/>
      <c r="NXX66" s="362"/>
      <c r="NXY66" s="362"/>
      <c r="NXZ66" s="362"/>
      <c r="NYA66" s="362"/>
      <c r="NYB66" s="362"/>
      <c r="NYC66" s="362"/>
      <c r="NYD66" s="362"/>
      <c r="NYE66" s="362"/>
      <c r="NYF66" s="362"/>
      <c r="NYG66" s="362"/>
      <c r="NYH66" s="362"/>
      <c r="NYI66" s="362"/>
      <c r="NYJ66" s="362"/>
      <c r="NYK66" s="362"/>
      <c r="NYL66" s="362"/>
      <c r="NYM66" s="362"/>
      <c r="NYN66" s="362"/>
      <c r="NYO66" s="362"/>
      <c r="NYP66" s="362"/>
      <c r="NYQ66" s="362"/>
      <c r="NYR66" s="362"/>
      <c r="NYS66" s="362"/>
      <c r="NYT66" s="362"/>
      <c r="NYU66" s="362"/>
      <c r="NYV66" s="362"/>
      <c r="NYW66" s="362"/>
      <c r="NYX66" s="362"/>
      <c r="NYY66" s="362"/>
      <c r="NYZ66" s="362"/>
      <c r="NZA66" s="362"/>
      <c r="NZB66" s="362"/>
      <c r="NZC66" s="362"/>
      <c r="NZD66" s="362"/>
      <c r="NZE66" s="362"/>
      <c r="NZF66" s="362"/>
      <c r="NZG66" s="362"/>
      <c r="NZH66" s="362"/>
      <c r="NZI66" s="362"/>
      <c r="NZJ66" s="362"/>
      <c r="NZK66" s="362"/>
      <c r="NZL66" s="362"/>
      <c r="NZM66" s="362"/>
      <c r="NZN66" s="362"/>
      <c r="NZO66" s="362"/>
      <c r="NZP66" s="362"/>
      <c r="NZQ66" s="362"/>
      <c r="NZR66" s="362"/>
      <c r="NZS66" s="362"/>
      <c r="NZT66" s="362"/>
      <c r="NZU66" s="362"/>
      <c r="NZV66" s="362"/>
      <c r="NZW66" s="362"/>
      <c r="NZX66" s="362"/>
      <c r="NZY66" s="362"/>
      <c r="NZZ66" s="362"/>
      <c r="OAA66" s="362"/>
      <c r="OAB66" s="362"/>
      <c r="OAC66" s="362"/>
      <c r="OAD66" s="362"/>
      <c r="OAE66" s="362"/>
      <c r="OAF66" s="362"/>
      <c r="OAG66" s="362"/>
      <c r="OAH66" s="362"/>
      <c r="OAI66" s="362"/>
      <c r="OAJ66" s="362"/>
      <c r="OAK66" s="362"/>
      <c r="OAL66" s="362"/>
      <c r="OAM66" s="362"/>
      <c r="OAN66" s="362"/>
      <c r="OAO66" s="362"/>
      <c r="OAP66" s="362"/>
      <c r="OAQ66" s="362"/>
      <c r="OAR66" s="362"/>
      <c r="OAS66" s="362"/>
      <c r="OAT66" s="362"/>
      <c r="OAU66" s="362"/>
      <c r="OAV66" s="362"/>
      <c r="OAW66" s="362"/>
      <c r="OAX66" s="362"/>
      <c r="OAY66" s="362"/>
      <c r="OAZ66" s="362"/>
      <c r="OBA66" s="362"/>
      <c r="OBB66" s="362"/>
      <c r="OBC66" s="362"/>
      <c r="OBD66" s="362"/>
      <c r="OBE66" s="362"/>
      <c r="OBF66" s="362"/>
      <c r="OBG66" s="362"/>
      <c r="OBH66" s="362"/>
      <c r="OBI66" s="362"/>
      <c r="OBJ66" s="362"/>
      <c r="OBK66" s="362"/>
      <c r="OBL66" s="362"/>
      <c r="OBM66" s="362"/>
      <c r="OBN66" s="362"/>
      <c r="OBO66" s="362"/>
      <c r="OBP66" s="362"/>
      <c r="OBQ66" s="362"/>
      <c r="OBR66" s="362"/>
      <c r="OBS66" s="362"/>
      <c r="OBT66" s="362"/>
      <c r="OBU66" s="362"/>
      <c r="OBV66" s="362"/>
      <c r="OBW66" s="362"/>
      <c r="OBX66" s="362"/>
      <c r="OBY66" s="362"/>
      <c r="OBZ66" s="362"/>
      <c r="OCA66" s="362"/>
      <c r="OCB66" s="362"/>
      <c r="OCC66" s="362"/>
      <c r="OCD66" s="362"/>
      <c r="OCE66" s="362"/>
      <c r="OCF66" s="362"/>
      <c r="OCG66" s="362"/>
      <c r="OCH66" s="362"/>
      <c r="OCI66" s="362"/>
      <c r="OCJ66" s="362"/>
      <c r="OCK66" s="362"/>
      <c r="OCL66" s="362"/>
      <c r="OCM66" s="362"/>
      <c r="OCN66" s="362"/>
      <c r="OCO66" s="362"/>
      <c r="OCP66" s="362"/>
      <c r="OCQ66" s="362"/>
      <c r="OCR66" s="362"/>
      <c r="OCS66" s="362"/>
      <c r="OCT66" s="362"/>
      <c r="OCU66" s="362"/>
      <c r="OCV66" s="362"/>
      <c r="OCW66" s="362"/>
      <c r="OCX66" s="362"/>
      <c r="OCY66" s="362"/>
      <c r="OCZ66" s="362"/>
      <c r="ODA66" s="362"/>
      <c r="ODB66" s="362"/>
      <c r="ODC66" s="362"/>
      <c r="ODD66" s="362"/>
      <c r="ODE66" s="362"/>
      <c r="ODF66" s="362"/>
      <c r="ODG66" s="362"/>
      <c r="ODH66" s="362"/>
      <c r="ODI66" s="362"/>
      <c r="ODJ66" s="362"/>
      <c r="ODK66" s="362"/>
      <c r="ODL66" s="362"/>
      <c r="ODM66" s="362"/>
      <c r="ODN66" s="362"/>
      <c r="ODO66" s="362"/>
      <c r="ODP66" s="362"/>
      <c r="ODQ66" s="362"/>
      <c r="ODR66" s="362"/>
      <c r="ODS66" s="362"/>
      <c r="ODT66" s="362"/>
      <c r="ODU66" s="362"/>
      <c r="ODV66" s="362"/>
      <c r="ODW66" s="362"/>
      <c r="ODX66" s="362"/>
      <c r="ODY66" s="362"/>
      <c r="ODZ66" s="362"/>
      <c r="OEA66" s="362"/>
      <c r="OEB66" s="362"/>
      <c r="OEC66" s="362"/>
      <c r="OED66" s="362"/>
      <c r="OEE66" s="362"/>
      <c r="OEF66" s="362"/>
      <c r="OEG66" s="362"/>
      <c r="OEH66" s="362"/>
      <c r="OEI66" s="362"/>
      <c r="OEJ66" s="362"/>
      <c r="OEK66" s="362"/>
      <c r="OEL66" s="362"/>
      <c r="OEM66" s="362"/>
      <c r="OEN66" s="362"/>
      <c r="OEO66" s="362"/>
      <c r="OEP66" s="362"/>
      <c r="OEQ66" s="362"/>
      <c r="OER66" s="362"/>
      <c r="OES66" s="362"/>
      <c r="OET66" s="362"/>
      <c r="OEU66" s="362"/>
      <c r="OEV66" s="362"/>
      <c r="OEW66" s="362"/>
      <c r="OEX66" s="362"/>
      <c r="OEY66" s="362"/>
      <c r="OEZ66" s="362"/>
      <c r="OFA66" s="362"/>
      <c r="OFB66" s="362"/>
      <c r="OFC66" s="362"/>
      <c r="OFD66" s="362"/>
      <c r="OFE66" s="362"/>
      <c r="OFF66" s="362"/>
      <c r="OFG66" s="362"/>
      <c r="OFH66" s="362"/>
      <c r="OFI66" s="362"/>
      <c r="OFJ66" s="362"/>
      <c r="OFK66" s="362"/>
      <c r="OFL66" s="362"/>
      <c r="OFM66" s="362"/>
      <c r="OFN66" s="362"/>
      <c r="OFO66" s="362"/>
      <c r="OFP66" s="362"/>
      <c r="OFQ66" s="362"/>
      <c r="OFR66" s="362"/>
      <c r="OFS66" s="362"/>
      <c r="OFT66" s="362"/>
      <c r="OFU66" s="362"/>
      <c r="OFV66" s="362"/>
      <c r="OFW66" s="362"/>
      <c r="OFX66" s="362"/>
      <c r="OFY66" s="362"/>
      <c r="OFZ66" s="362"/>
      <c r="OGA66" s="362"/>
      <c r="OGB66" s="362"/>
      <c r="OGC66" s="362"/>
      <c r="OGD66" s="362"/>
      <c r="OGE66" s="362"/>
      <c r="OGF66" s="362"/>
      <c r="OGG66" s="362"/>
      <c r="OGH66" s="362"/>
      <c r="OGI66" s="362"/>
      <c r="OGJ66" s="362"/>
      <c r="OGK66" s="362"/>
      <c r="OGL66" s="362"/>
      <c r="OGM66" s="362"/>
      <c r="OGN66" s="362"/>
      <c r="OGO66" s="362"/>
      <c r="OGP66" s="362"/>
      <c r="OGQ66" s="362"/>
      <c r="OGR66" s="362"/>
      <c r="OGS66" s="362"/>
      <c r="OGT66" s="362"/>
      <c r="OGU66" s="362"/>
      <c r="OGV66" s="362"/>
      <c r="OGW66" s="362"/>
      <c r="OGX66" s="362"/>
      <c r="OGY66" s="362"/>
      <c r="OGZ66" s="362"/>
      <c r="OHA66" s="362"/>
      <c r="OHB66" s="362"/>
      <c r="OHC66" s="362"/>
      <c r="OHD66" s="362"/>
      <c r="OHE66" s="362"/>
      <c r="OHF66" s="362"/>
      <c r="OHG66" s="362"/>
      <c r="OHH66" s="362"/>
      <c r="OHI66" s="362"/>
      <c r="OHJ66" s="362"/>
      <c r="OHK66" s="362"/>
      <c r="OHL66" s="362"/>
      <c r="OHM66" s="362"/>
      <c r="OHN66" s="362"/>
      <c r="OHO66" s="362"/>
      <c r="OHP66" s="362"/>
      <c r="OHQ66" s="362"/>
      <c r="OHR66" s="362"/>
      <c r="OHS66" s="362"/>
      <c r="OHT66" s="362"/>
      <c r="OHU66" s="362"/>
      <c r="OHV66" s="362"/>
      <c r="OHW66" s="362"/>
      <c r="OHX66" s="362"/>
      <c r="OHY66" s="362"/>
      <c r="OHZ66" s="362"/>
      <c r="OIA66" s="362"/>
      <c r="OIB66" s="362"/>
      <c r="OIC66" s="362"/>
      <c r="OID66" s="362"/>
      <c r="OIE66" s="362"/>
      <c r="OIF66" s="362"/>
      <c r="OIG66" s="362"/>
      <c r="OIH66" s="362"/>
      <c r="OII66" s="362"/>
      <c r="OIJ66" s="362"/>
      <c r="OIK66" s="362"/>
      <c r="OIL66" s="362"/>
      <c r="OIM66" s="362"/>
      <c r="OIN66" s="362"/>
      <c r="OIO66" s="362"/>
      <c r="OIP66" s="362"/>
      <c r="OIQ66" s="362"/>
      <c r="OIR66" s="362"/>
      <c r="OIS66" s="362"/>
      <c r="OIT66" s="362"/>
      <c r="OIU66" s="362"/>
      <c r="OIV66" s="362"/>
      <c r="OIW66" s="362"/>
      <c r="OIX66" s="362"/>
      <c r="OIY66" s="362"/>
      <c r="OIZ66" s="362"/>
      <c r="OJA66" s="362"/>
      <c r="OJB66" s="362"/>
      <c r="OJC66" s="362"/>
      <c r="OJD66" s="362"/>
      <c r="OJE66" s="362"/>
      <c r="OJF66" s="362"/>
      <c r="OJG66" s="362"/>
      <c r="OJH66" s="362"/>
      <c r="OJI66" s="362"/>
      <c r="OJJ66" s="362"/>
      <c r="OJK66" s="362"/>
      <c r="OJL66" s="362"/>
      <c r="OJM66" s="362"/>
      <c r="OJN66" s="362"/>
      <c r="OJO66" s="362"/>
      <c r="OJP66" s="362"/>
      <c r="OJQ66" s="362"/>
      <c r="OJR66" s="362"/>
      <c r="OJS66" s="362"/>
      <c r="OJT66" s="362"/>
      <c r="OJU66" s="362"/>
      <c r="OJV66" s="362"/>
      <c r="OJW66" s="362"/>
      <c r="OJX66" s="362"/>
      <c r="OJY66" s="362"/>
      <c r="OJZ66" s="362"/>
      <c r="OKA66" s="362"/>
      <c r="OKB66" s="362"/>
      <c r="OKC66" s="362"/>
      <c r="OKD66" s="362"/>
      <c r="OKE66" s="362"/>
      <c r="OKF66" s="362"/>
      <c r="OKG66" s="362"/>
      <c r="OKH66" s="362"/>
      <c r="OKI66" s="362"/>
      <c r="OKJ66" s="362"/>
      <c r="OKK66" s="362"/>
      <c r="OKL66" s="362"/>
      <c r="OKM66" s="362"/>
      <c r="OKN66" s="362"/>
      <c r="OKO66" s="362"/>
      <c r="OKP66" s="362"/>
      <c r="OKQ66" s="362"/>
      <c r="OKR66" s="362"/>
      <c r="OKS66" s="362"/>
      <c r="OKT66" s="362"/>
      <c r="OKU66" s="362"/>
      <c r="OKV66" s="362"/>
      <c r="OKW66" s="362"/>
      <c r="OKX66" s="362"/>
      <c r="OKY66" s="362"/>
      <c r="OKZ66" s="362"/>
      <c r="OLA66" s="362"/>
      <c r="OLB66" s="362"/>
      <c r="OLC66" s="362"/>
      <c r="OLD66" s="362"/>
      <c r="OLE66" s="362"/>
      <c r="OLF66" s="362"/>
      <c r="OLG66" s="362"/>
      <c r="OLH66" s="362"/>
      <c r="OLI66" s="362"/>
      <c r="OLJ66" s="362"/>
      <c r="OLK66" s="362"/>
      <c r="OLL66" s="362"/>
      <c r="OLM66" s="362"/>
      <c r="OLN66" s="362"/>
      <c r="OLO66" s="362"/>
      <c r="OLP66" s="362"/>
      <c r="OLQ66" s="362"/>
      <c r="OLR66" s="362"/>
      <c r="OLS66" s="362"/>
      <c r="OLT66" s="362"/>
      <c r="OLU66" s="362"/>
      <c r="OLV66" s="362"/>
      <c r="OLW66" s="362"/>
      <c r="OLX66" s="362"/>
      <c r="OLY66" s="362"/>
      <c r="OLZ66" s="362"/>
      <c r="OMA66" s="362"/>
      <c r="OMB66" s="362"/>
      <c r="OMC66" s="362"/>
      <c r="OMD66" s="362"/>
      <c r="OME66" s="362"/>
      <c r="OMF66" s="362"/>
      <c r="OMG66" s="362"/>
      <c r="OMH66" s="362"/>
      <c r="OMI66" s="362"/>
      <c r="OMJ66" s="362"/>
      <c r="OMK66" s="362"/>
      <c r="OML66" s="362"/>
      <c r="OMM66" s="362"/>
      <c r="OMN66" s="362"/>
      <c r="OMO66" s="362"/>
      <c r="OMP66" s="362"/>
      <c r="OMQ66" s="362"/>
      <c r="OMR66" s="362"/>
      <c r="OMS66" s="362"/>
      <c r="OMT66" s="362"/>
      <c r="OMU66" s="362"/>
      <c r="OMV66" s="362"/>
      <c r="OMW66" s="362"/>
      <c r="OMX66" s="362"/>
      <c r="OMY66" s="362"/>
      <c r="OMZ66" s="362"/>
      <c r="ONA66" s="362"/>
      <c r="ONB66" s="362"/>
      <c r="ONC66" s="362"/>
      <c r="OND66" s="362"/>
      <c r="ONE66" s="362"/>
      <c r="ONF66" s="362"/>
      <c r="ONG66" s="362"/>
      <c r="ONH66" s="362"/>
      <c r="ONI66" s="362"/>
      <c r="ONJ66" s="362"/>
      <c r="ONK66" s="362"/>
      <c r="ONL66" s="362"/>
      <c r="ONM66" s="362"/>
      <c r="ONN66" s="362"/>
      <c r="ONO66" s="362"/>
      <c r="ONP66" s="362"/>
      <c r="ONQ66" s="362"/>
      <c r="ONR66" s="362"/>
      <c r="ONS66" s="362"/>
      <c r="ONT66" s="362"/>
      <c r="ONU66" s="362"/>
      <c r="ONV66" s="362"/>
      <c r="ONW66" s="362"/>
      <c r="ONX66" s="362"/>
      <c r="ONY66" s="362"/>
      <c r="ONZ66" s="362"/>
      <c r="OOA66" s="362"/>
      <c r="OOB66" s="362"/>
      <c r="OOC66" s="362"/>
      <c r="OOD66" s="362"/>
      <c r="OOE66" s="362"/>
      <c r="OOF66" s="362"/>
      <c r="OOG66" s="362"/>
      <c r="OOH66" s="362"/>
      <c r="OOI66" s="362"/>
      <c r="OOJ66" s="362"/>
      <c r="OOK66" s="362"/>
      <c r="OOL66" s="362"/>
      <c r="OOM66" s="362"/>
      <c r="OON66" s="362"/>
      <c r="OOO66" s="362"/>
      <c r="OOP66" s="362"/>
      <c r="OOQ66" s="362"/>
      <c r="OOR66" s="362"/>
      <c r="OOS66" s="362"/>
      <c r="OOT66" s="362"/>
      <c r="OOU66" s="362"/>
      <c r="OOV66" s="362"/>
      <c r="OOW66" s="362"/>
      <c r="OOX66" s="362"/>
      <c r="OOY66" s="362"/>
      <c r="OOZ66" s="362"/>
      <c r="OPA66" s="362"/>
      <c r="OPB66" s="362"/>
      <c r="OPC66" s="362"/>
      <c r="OPD66" s="362"/>
      <c r="OPE66" s="362"/>
      <c r="OPF66" s="362"/>
      <c r="OPG66" s="362"/>
      <c r="OPH66" s="362"/>
      <c r="OPI66" s="362"/>
      <c r="OPJ66" s="362"/>
      <c r="OPK66" s="362"/>
      <c r="OPL66" s="362"/>
      <c r="OPM66" s="362"/>
      <c r="OPN66" s="362"/>
      <c r="OPO66" s="362"/>
      <c r="OPP66" s="362"/>
      <c r="OPQ66" s="362"/>
      <c r="OPR66" s="362"/>
      <c r="OPS66" s="362"/>
      <c r="OPT66" s="362"/>
      <c r="OPU66" s="362"/>
      <c r="OPV66" s="362"/>
      <c r="OPW66" s="362"/>
      <c r="OPX66" s="362"/>
      <c r="OPY66" s="362"/>
      <c r="OPZ66" s="362"/>
      <c r="OQA66" s="362"/>
      <c r="OQB66" s="362"/>
      <c r="OQC66" s="362"/>
      <c r="OQD66" s="362"/>
      <c r="OQE66" s="362"/>
      <c r="OQF66" s="362"/>
      <c r="OQG66" s="362"/>
      <c r="OQH66" s="362"/>
      <c r="OQI66" s="362"/>
      <c r="OQJ66" s="362"/>
      <c r="OQK66" s="362"/>
      <c r="OQL66" s="362"/>
      <c r="OQM66" s="362"/>
      <c r="OQN66" s="362"/>
      <c r="OQO66" s="362"/>
      <c r="OQP66" s="362"/>
      <c r="OQQ66" s="362"/>
      <c r="OQR66" s="362"/>
      <c r="OQS66" s="362"/>
      <c r="OQT66" s="362"/>
      <c r="OQU66" s="362"/>
      <c r="OQV66" s="362"/>
      <c r="OQW66" s="362"/>
      <c r="OQX66" s="362"/>
      <c r="OQY66" s="362"/>
      <c r="OQZ66" s="362"/>
      <c r="ORA66" s="362"/>
      <c r="ORB66" s="362"/>
      <c r="ORC66" s="362"/>
      <c r="ORD66" s="362"/>
      <c r="ORE66" s="362"/>
      <c r="ORF66" s="362"/>
      <c r="ORG66" s="362"/>
      <c r="ORH66" s="362"/>
      <c r="ORI66" s="362"/>
      <c r="ORJ66" s="362"/>
      <c r="ORK66" s="362"/>
      <c r="ORL66" s="362"/>
      <c r="ORM66" s="362"/>
      <c r="ORN66" s="362"/>
      <c r="ORO66" s="362"/>
      <c r="ORP66" s="362"/>
      <c r="ORQ66" s="362"/>
      <c r="ORR66" s="362"/>
      <c r="ORS66" s="362"/>
      <c r="ORT66" s="362"/>
      <c r="ORU66" s="362"/>
      <c r="ORV66" s="362"/>
      <c r="ORW66" s="362"/>
      <c r="ORX66" s="362"/>
      <c r="ORY66" s="362"/>
      <c r="ORZ66" s="362"/>
      <c r="OSA66" s="362"/>
      <c r="OSB66" s="362"/>
      <c r="OSC66" s="362"/>
      <c r="OSD66" s="362"/>
      <c r="OSE66" s="362"/>
      <c r="OSF66" s="362"/>
      <c r="OSG66" s="362"/>
      <c r="OSH66" s="362"/>
      <c r="OSI66" s="362"/>
      <c r="OSJ66" s="362"/>
      <c r="OSK66" s="362"/>
      <c r="OSL66" s="362"/>
      <c r="OSM66" s="362"/>
      <c r="OSN66" s="362"/>
      <c r="OSO66" s="362"/>
      <c r="OSP66" s="362"/>
      <c r="OSQ66" s="362"/>
      <c r="OSR66" s="362"/>
      <c r="OSS66" s="362"/>
      <c r="OST66" s="362"/>
      <c r="OSU66" s="362"/>
      <c r="OSV66" s="362"/>
      <c r="OSW66" s="362"/>
      <c r="OSX66" s="362"/>
      <c r="OSY66" s="362"/>
      <c r="OSZ66" s="362"/>
      <c r="OTA66" s="362"/>
      <c r="OTB66" s="362"/>
      <c r="OTC66" s="362"/>
      <c r="OTD66" s="362"/>
      <c r="OTE66" s="362"/>
      <c r="OTF66" s="362"/>
      <c r="OTG66" s="362"/>
      <c r="OTH66" s="362"/>
      <c r="OTI66" s="362"/>
      <c r="OTJ66" s="362"/>
      <c r="OTK66" s="362"/>
      <c r="OTL66" s="362"/>
      <c r="OTM66" s="362"/>
      <c r="OTN66" s="362"/>
      <c r="OTO66" s="362"/>
      <c r="OTP66" s="362"/>
      <c r="OTQ66" s="362"/>
      <c r="OTR66" s="362"/>
      <c r="OTS66" s="362"/>
      <c r="OTT66" s="362"/>
      <c r="OTU66" s="362"/>
      <c r="OTV66" s="362"/>
      <c r="OTW66" s="362"/>
      <c r="OTX66" s="362"/>
      <c r="OTY66" s="362"/>
      <c r="OTZ66" s="362"/>
      <c r="OUA66" s="362"/>
      <c r="OUB66" s="362"/>
      <c r="OUC66" s="362"/>
      <c r="OUD66" s="362"/>
      <c r="OUE66" s="362"/>
      <c r="OUF66" s="362"/>
      <c r="OUG66" s="362"/>
      <c r="OUH66" s="362"/>
      <c r="OUI66" s="362"/>
      <c r="OUJ66" s="362"/>
      <c r="OUK66" s="362"/>
      <c r="OUL66" s="362"/>
      <c r="OUM66" s="362"/>
      <c r="OUN66" s="362"/>
      <c r="OUO66" s="362"/>
      <c r="OUP66" s="362"/>
      <c r="OUQ66" s="362"/>
      <c r="OUR66" s="362"/>
      <c r="OUS66" s="362"/>
      <c r="OUT66" s="362"/>
      <c r="OUU66" s="362"/>
      <c r="OUV66" s="362"/>
      <c r="OUW66" s="362"/>
      <c r="OUX66" s="362"/>
      <c r="OUY66" s="362"/>
      <c r="OUZ66" s="362"/>
      <c r="OVA66" s="362"/>
      <c r="OVB66" s="362"/>
      <c r="OVC66" s="362"/>
      <c r="OVD66" s="362"/>
      <c r="OVE66" s="362"/>
      <c r="OVF66" s="362"/>
      <c r="OVG66" s="362"/>
      <c r="OVH66" s="362"/>
      <c r="OVI66" s="362"/>
      <c r="OVJ66" s="362"/>
      <c r="OVK66" s="362"/>
      <c r="OVL66" s="362"/>
      <c r="OVM66" s="362"/>
      <c r="OVN66" s="362"/>
      <c r="OVO66" s="362"/>
      <c r="OVP66" s="362"/>
      <c r="OVQ66" s="362"/>
      <c r="OVR66" s="362"/>
      <c r="OVS66" s="362"/>
      <c r="OVT66" s="362"/>
      <c r="OVU66" s="362"/>
      <c r="OVV66" s="362"/>
      <c r="OVW66" s="362"/>
      <c r="OVX66" s="362"/>
      <c r="OVY66" s="362"/>
      <c r="OVZ66" s="362"/>
      <c r="OWA66" s="362"/>
      <c r="OWB66" s="362"/>
      <c r="OWC66" s="362"/>
      <c r="OWD66" s="362"/>
      <c r="OWE66" s="362"/>
      <c r="OWF66" s="362"/>
      <c r="OWG66" s="362"/>
      <c r="OWH66" s="362"/>
      <c r="OWI66" s="362"/>
      <c r="OWJ66" s="362"/>
      <c r="OWK66" s="362"/>
      <c r="OWL66" s="362"/>
      <c r="OWM66" s="362"/>
      <c r="OWN66" s="362"/>
      <c r="OWO66" s="362"/>
      <c r="OWP66" s="362"/>
      <c r="OWQ66" s="362"/>
      <c r="OWR66" s="362"/>
      <c r="OWS66" s="362"/>
      <c r="OWT66" s="362"/>
      <c r="OWU66" s="362"/>
      <c r="OWV66" s="362"/>
      <c r="OWW66" s="362"/>
      <c r="OWX66" s="362"/>
      <c r="OWY66" s="362"/>
      <c r="OWZ66" s="362"/>
      <c r="OXA66" s="362"/>
      <c r="OXB66" s="362"/>
      <c r="OXC66" s="362"/>
      <c r="OXD66" s="362"/>
      <c r="OXE66" s="362"/>
      <c r="OXF66" s="362"/>
      <c r="OXG66" s="362"/>
      <c r="OXH66" s="362"/>
      <c r="OXI66" s="362"/>
      <c r="OXJ66" s="362"/>
      <c r="OXK66" s="362"/>
      <c r="OXL66" s="362"/>
      <c r="OXM66" s="362"/>
      <c r="OXN66" s="362"/>
      <c r="OXO66" s="362"/>
      <c r="OXP66" s="362"/>
      <c r="OXQ66" s="362"/>
      <c r="OXR66" s="362"/>
      <c r="OXS66" s="362"/>
      <c r="OXT66" s="362"/>
      <c r="OXU66" s="362"/>
      <c r="OXV66" s="362"/>
      <c r="OXW66" s="362"/>
      <c r="OXX66" s="362"/>
      <c r="OXY66" s="362"/>
      <c r="OXZ66" s="362"/>
      <c r="OYA66" s="362"/>
      <c r="OYB66" s="362"/>
      <c r="OYC66" s="362"/>
      <c r="OYD66" s="362"/>
      <c r="OYE66" s="362"/>
      <c r="OYF66" s="362"/>
      <c r="OYG66" s="362"/>
      <c r="OYH66" s="362"/>
      <c r="OYI66" s="362"/>
      <c r="OYJ66" s="362"/>
      <c r="OYK66" s="362"/>
      <c r="OYL66" s="362"/>
      <c r="OYM66" s="362"/>
      <c r="OYN66" s="362"/>
      <c r="OYO66" s="362"/>
      <c r="OYP66" s="362"/>
      <c r="OYQ66" s="362"/>
      <c r="OYR66" s="362"/>
      <c r="OYS66" s="362"/>
      <c r="OYT66" s="362"/>
      <c r="OYU66" s="362"/>
      <c r="OYV66" s="362"/>
      <c r="OYW66" s="362"/>
      <c r="OYX66" s="362"/>
      <c r="OYY66" s="362"/>
      <c r="OYZ66" s="362"/>
      <c r="OZA66" s="362"/>
      <c r="OZB66" s="362"/>
      <c r="OZC66" s="362"/>
      <c r="OZD66" s="362"/>
      <c r="OZE66" s="362"/>
      <c r="OZF66" s="362"/>
      <c r="OZG66" s="362"/>
      <c r="OZH66" s="362"/>
      <c r="OZI66" s="362"/>
      <c r="OZJ66" s="362"/>
      <c r="OZK66" s="362"/>
      <c r="OZL66" s="362"/>
      <c r="OZM66" s="362"/>
      <c r="OZN66" s="362"/>
      <c r="OZO66" s="362"/>
      <c r="OZP66" s="362"/>
      <c r="OZQ66" s="362"/>
      <c r="OZR66" s="362"/>
      <c r="OZS66" s="362"/>
      <c r="OZT66" s="362"/>
      <c r="OZU66" s="362"/>
      <c r="OZV66" s="362"/>
      <c r="OZW66" s="362"/>
      <c r="OZX66" s="362"/>
      <c r="OZY66" s="362"/>
      <c r="OZZ66" s="362"/>
      <c r="PAA66" s="362"/>
      <c r="PAB66" s="362"/>
      <c r="PAC66" s="362"/>
      <c r="PAD66" s="362"/>
      <c r="PAE66" s="362"/>
      <c r="PAF66" s="362"/>
      <c r="PAG66" s="362"/>
      <c r="PAH66" s="362"/>
      <c r="PAI66" s="362"/>
      <c r="PAJ66" s="362"/>
      <c r="PAK66" s="362"/>
      <c r="PAL66" s="362"/>
      <c r="PAM66" s="362"/>
      <c r="PAN66" s="362"/>
      <c r="PAO66" s="362"/>
      <c r="PAP66" s="362"/>
      <c r="PAQ66" s="362"/>
      <c r="PAR66" s="362"/>
      <c r="PAS66" s="362"/>
      <c r="PAT66" s="362"/>
      <c r="PAU66" s="362"/>
      <c r="PAV66" s="362"/>
      <c r="PAW66" s="362"/>
      <c r="PAX66" s="362"/>
      <c r="PAY66" s="362"/>
      <c r="PAZ66" s="362"/>
      <c r="PBA66" s="362"/>
      <c r="PBB66" s="362"/>
      <c r="PBC66" s="362"/>
      <c r="PBD66" s="362"/>
      <c r="PBE66" s="362"/>
      <c r="PBF66" s="362"/>
      <c r="PBG66" s="362"/>
      <c r="PBH66" s="362"/>
      <c r="PBI66" s="362"/>
      <c r="PBJ66" s="362"/>
      <c r="PBK66" s="362"/>
      <c r="PBL66" s="362"/>
      <c r="PBM66" s="362"/>
      <c r="PBN66" s="362"/>
      <c r="PBO66" s="362"/>
      <c r="PBP66" s="362"/>
      <c r="PBQ66" s="362"/>
      <c r="PBR66" s="362"/>
      <c r="PBS66" s="362"/>
      <c r="PBT66" s="362"/>
      <c r="PBU66" s="362"/>
      <c r="PBV66" s="362"/>
      <c r="PBW66" s="362"/>
      <c r="PBX66" s="362"/>
      <c r="PBY66" s="362"/>
      <c r="PBZ66" s="362"/>
      <c r="PCA66" s="362"/>
      <c r="PCB66" s="362"/>
      <c r="PCC66" s="362"/>
      <c r="PCD66" s="362"/>
      <c r="PCE66" s="362"/>
      <c r="PCF66" s="362"/>
      <c r="PCG66" s="362"/>
      <c r="PCH66" s="362"/>
      <c r="PCI66" s="362"/>
      <c r="PCJ66" s="362"/>
      <c r="PCK66" s="362"/>
      <c r="PCL66" s="362"/>
      <c r="PCM66" s="362"/>
      <c r="PCN66" s="362"/>
      <c r="PCO66" s="362"/>
      <c r="PCP66" s="362"/>
      <c r="PCQ66" s="362"/>
      <c r="PCR66" s="362"/>
      <c r="PCS66" s="362"/>
      <c r="PCT66" s="362"/>
      <c r="PCU66" s="362"/>
      <c r="PCV66" s="362"/>
      <c r="PCW66" s="362"/>
      <c r="PCX66" s="362"/>
      <c r="PCY66" s="362"/>
      <c r="PCZ66" s="362"/>
      <c r="PDA66" s="362"/>
      <c r="PDB66" s="362"/>
      <c r="PDC66" s="362"/>
      <c r="PDD66" s="362"/>
      <c r="PDE66" s="362"/>
      <c r="PDF66" s="362"/>
      <c r="PDG66" s="362"/>
      <c r="PDH66" s="362"/>
      <c r="PDI66" s="362"/>
      <c r="PDJ66" s="362"/>
      <c r="PDK66" s="362"/>
      <c r="PDL66" s="362"/>
      <c r="PDM66" s="362"/>
      <c r="PDN66" s="362"/>
      <c r="PDO66" s="362"/>
      <c r="PDP66" s="362"/>
      <c r="PDQ66" s="362"/>
      <c r="PDR66" s="362"/>
      <c r="PDS66" s="362"/>
      <c r="PDT66" s="362"/>
      <c r="PDU66" s="362"/>
      <c r="PDV66" s="362"/>
      <c r="PDW66" s="362"/>
      <c r="PDX66" s="362"/>
      <c r="PDY66" s="362"/>
      <c r="PDZ66" s="362"/>
      <c r="PEA66" s="362"/>
      <c r="PEB66" s="362"/>
      <c r="PEC66" s="362"/>
      <c r="PED66" s="362"/>
      <c r="PEE66" s="362"/>
      <c r="PEF66" s="362"/>
      <c r="PEG66" s="362"/>
      <c r="PEH66" s="362"/>
      <c r="PEI66" s="362"/>
      <c r="PEJ66" s="362"/>
      <c r="PEK66" s="362"/>
      <c r="PEL66" s="362"/>
      <c r="PEM66" s="362"/>
      <c r="PEN66" s="362"/>
      <c r="PEO66" s="362"/>
      <c r="PEP66" s="362"/>
      <c r="PEQ66" s="362"/>
      <c r="PER66" s="362"/>
      <c r="PES66" s="362"/>
      <c r="PET66" s="362"/>
      <c r="PEU66" s="362"/>
      <c r="PEV66" s="362"/>
      <c r="PEW66" s="362"/>
      <c r="PEX66" s="362"/>
      <c r="PEY66" s="362"/>
      <c r="PEZ66" s="362"/>
      <c r="PFA66" s="362"/>
      <c r="PFB66" s="362"/>
      <c r="PFC66" s="362"/>
      <c r="PFD66" s="362"/>
      <c r="PFE66" s="362"/>
      <c r="PFF66" s="362"/>
      <c r="PFG66" s="362"/>
      <c r="PFH66" s="362"/>
      <c r="PFI66" s="362"/>
      <c r="PFJ66" s="362"/>
      <c r="PFK66" s="362"/>
      <c r="PFL66" s="362"/>
      <c r="PFM66" s="362"/>
      <c r="PFN66" s="362"/>
      <c r="PFO66" s="362"/>
      <c r="PFP66" s="362"/>
      <c r="PFQ66" s="362"/>
      <c r="PFR66" s="362"/>
      <c r="PFS66" s="362"/>
      <c r="PFT66" s="362"/>
      <c r="PFU66" s="362"/>
      <c r="PFV66" s="362"/>
      <c r="PFW66" s="362"/>
      <c r="PFX66" s="362"/>
      <c r="PFY66" s="362"/>
      <c r="PFZ66" s="362"/>
      <c r="PGA66" s="362"/>
      <c r="PGB66" s="362"/>
      <c r="PGC66" s="362"/>
      <c r="PGD66" s="362"/>
      <c r="PGE66" s="362"/>
      <c r="PGF66" s="362"/>
      <c r="PGG66" s="362"/>
      <c r="PGH66" s="362"/>
      <c r="PGI66" s="362"/>
      <c r="PGJ66" s="362"/>
      <c r="PGK66" s="362"/>
      <c r="PGL66" s="362"/>
      <c r="PGM66" s="362"/>
      <c r="PGN66" s="362"/>
      <c r="PGO66" s="362"/>
      <c r="PGP66" s="362"/>
      <c r="PGQ66" s="362"/>
      <c r="PGR66" s="362"/>
      <c r="PGS66" s="362"/>
      <c r="PGT66" s="362"/>
      <c r="PGU66" s="362"/>
      <c r="PGV66" s="362"/>
      <c r="PGW66" s="362"/>
      <c r="PGX66" s="362"/>
      <c r="PGY66" s="362"/>
      <c r="PGZ66" s="362"/>
      <c r="PHA66" s="362"/>
      <c r="PHB66" s="362"/>
      <c r="PHC66" s="362"/>
      <c r="PHD66" s="362"/>
      <c r="PHE66" s="362"/>
      <c r="PHF66" s="362"/>
      <c r="PHG66" s="362"/>
      <c r="PHH66" s="362"/>
      <c r="PHI66" s="362"/>
      <c r="PHJ66" s="362"/>
      <c r="PHK66" s="362"/>
      <c r="PHL66" s="362"/>
      <c r="PHM66" s="362"/>
      <c r="PHN66" s="362"/>
      <c r="PHO66" s="362"/>
      <c r="PHP66" s="362"/>
      <c r="PHQ66" s="362"/>
      <c r="PHR66" s="362"/>
      <c r="PHS66" s="362"/>
      <c r="PHT66" s="362"/>
      <c r="PHU66" s="362"/>
      <c r="PHV66" s="362"/>
      <c r="PHW66" s="362"/>
      <c r="PHX66" s="362"/>
      <c r="PHY66" s="362"/>
      <c r="PHZ66" s="362"/>
      <c r="PIA66" s="362"/>
      <c r="PIB66" s="362"/>
      <c r="PIC66" s="362"/>
      <c r="PID66" s="362"/>
      <c r="PIE66" s="362"/>
      <c r="PIF66" s="362"/>
      <c r="PIG66" s="362"/>
      <c r="PIH66" s="362"/>
      <c r="PII66" s="362"/>
      <c r="PIJ66" s="362"/>
      <c r="PIK66" s="362"/>
      <c r="PIL66" s="362"/>
      <c r="PIM66" s="362"/>
      <c r="PIN66" s="362"/>
      <c r="PIO66" s="362"/>
      <c r="PIP66" s="362"/>
      <c r="PIQ66" s="362"/>
      <c r="PIR66" s="362"/>
      <c r="PIS66" s="362"/>
      <c r="PIT66" s="362"/>
      <c r="PIU66" s="362"/>
      <c r="PIV66" s="362"/>
      <c r="PIW66" s="362"/>
      <c r="PIX66" s="362"/>
      <c r="PIY66" s="362"/>
      <c r="PIZ66" s="362"/>
      <c r="PJA66" s="362"/>
      <c r="PJB66" s="362"/>
      <c r="PJC66" s="362"/>
      <c r="PJD66" s="362"/>
      <c r="PJE66" s="362"/>
      <c r="PJF66" s="362"/>
      <c r="PJG66" s="362"/>
      <c r="PJH66" s="362"/>
      <c r="PJI66" s="362"/>
      <c r="PJJ66" s="362"/>
      <c r="PJK66" s="362"/>
      <c r="PJL66" s="362"/>
      <c r="PJM66" s="362"/>
      <c r="PJN66" s="362"/>
      <c r="PJO66" s="362"/>
      <c r="PJP66" s="362"/>
      <c r="PJQ66" s="362"/>
      <c r="PJR66" s="362"/>
      <c r="PJS66" s="362"/>
      <c r="PJT66" s="362"/>
      <c r="PJU66" s="362"/>
      <c r="PJV66" s="362"/>
      <c r="PJW66" s="362"/>
      <c r="PJX66" s="362"/>
      <c r="PJY66" s="362"/>
      <c r="PJZ66" s="362"/>
      <c r="PKA66" s="362"/>
      <c r="PKB66" s="362"/>
      <c r="PKC66" s="362"/>
      <c r="PKD66" s="362"/>
      <c r="PKE66" s="362"/>
      <c r="PKF66" s="362"/>
      <c r="PKG66" s="362"/>
      <c r="PKH66" s="362"/>
      <c r="PKI66" s="362"/>
      <c r="PKJ66" s="362"/>
      <c r="PKK66" s="362"/>
      <c r="PKL66" s="362"/>
      <c r="PKM66" s="362"/>
      <c r="PKN66" s="362"/>
      <c r="PKO66" s="362"/>
      <c r="PKP66" s="362"/>
      <c r="PKQ66" s="362"/>
      <c r="PKR66" s="362"/>
      <c r="PKS66" s="362"/>
      <c r="PKT66" s="362"/>
      <c r="PKU66" s="362"/>
      <c r="PKV66" s="362"/>
      <c r="PKW66" s="362"/>
      <c r="PKX66" s="362"/>
      <c r="PKY66" s="362"/>
      <c r="PKZ66" s="362"/>
      <c r="PLA66" s="362"/>
      <c r="PLB66" s="362"/>
      <c r="PLC66" s="362"/>
      <c r="PLD66" s="362"/>
      <c r="PLE66" s="362"/>
      <c r="PLF66" s="362"/>
      <c r="PLG66" s="362"/>
      <c r="PLH66" s="362"/>
      <c r="PLI66" s="362"/>
      <c r="PLJ66" s="362"/>
      <c r="PLK66" s="362"/>
      <c r="PLL66" s="362"/>
      <c r="PLM66" s="362"/>
      <c r="PLN66" s="362"/>
      <c r="PLO66" s="362"/>
      <c r="PLP66" s="362"/>
      <c r="PLQ66" s="362"/>
      <c r="PLR66" s="362"/>
      <c r="PLS66" s="362"/>
      <c r="PLT66" s="362"/>
      <c r="PLU66" s="362"/>
      <c r="PLV66" s="362"/>
      <c r="PLW66" s="362"/>
      <c r="PLX66" s="362"/>
      <c r="PLY66" s="362"/>
      <c r="PLZ66" s="362"/>
      <c r="PMA66" s="362"/>
      <c r="PMB66" s="362"/>
      <c r="PMC66" s="362"/>
      <c r="PMD66" s="362"/>
      <c r="PME66" s="362"/>
      <c r="PMF66" s="362"/>
      <c r="PMG66" s="362"/>
      <c r="PMH66" s="362"/>
      <c r="PMI66" s="362"/>
      <c r="PMJ66" s="362"/>
      <c r="PMK66" s="362"/>
      <c r="PML66" s="362"/>
      <c r="PMM66" s="362"/>
      <c r="PMN66" s="362"/>
      <c r="PMO66" s="362"/>
      <c r="PMP66" s="362"/>
      <c r="PMQ66" s="362"/>
      <c r="PMR66" s="362"/>
      <c r="PMS66" s="362"/>
      <c r="PMT66" s="362"/>
      <c r="PMU66" s="362"/>
      <c r="PMV66" s="362"/>
      <c r="PMW66" s="362"/>
      <c r="PMX66" s="362"/>
      <c r="PMY66" s="362"/>
      <c r="PMZ66" s="362"/>
      <c r="PNA66" s="362"/>
      <c r="PNB66" s="362"/>
      <c r="PNC66" s="362"/>
      <c r="PND66" s="362"/>
      <c r="PNE66" s="362"/>
      <c r="PNF66" s="362"/>
      <c r="PNG66" s="362"/>
      <c r="PNH66" s="362"/>
      <c r="PNI66" s="362"/>
      <c r="PNJ66" s="362"/>
      <c r="PNK66" s="362"/>
      <c r="PNL66" s="362"/>
      <c r="PNM66" s="362"/>
      <c r="PNN66" s="362"/>
      <c r="PNO66" s="362"/>
      <c r="PNP66" s="362"/>
      <c r="PNQ66" s="362"/>
      <c r="PNR66" s="362"/>
      <c r="PNS66" s="362"/>
      <c r="PNT66" s="362"/>
      <c r="PNU66" s="362"/>
      <c r="PNV66" s="362"/>
      <c r="PNW66" s="362"/>
      <c r="PNX66" s="362"/>
      <c r="PNY66" s="362"/>
      <c r="PNZ66" s="362"/>
      <c r="POA66" s="362"/>
      <c r="POB66" s="362"/>
      <c r="POC66" s="362"/>
      <c r="POD66" s="362"/>
      <c r="POE66" s="362"/>
      <c r="POF66" s="362"/>
      <c r="POG66" s="362"/>
      <c r="POH66" s="362"/>
      <c r="POI66" s="362"/>
      <c r="POJ66" s="362"/>
      <c r="POK66" s="362"/>
      <c r="POL66" s="362"/>
      <c r="POM66" s="362"/>
      <c r="PON66" s="362"/>
      <c r="POO66" s="362"/>
      <c r="POP66" s="362"/>
      <c r="POQ66" s="362"/>
      <c r="POR66" s="362"/>
      <c r="POS66" s="362"/>
      <c r="POT66" s="362"/>
      <c r="POU66" s="362"/>
      <c r="POV66" s="362"/>
      <c r="POW66" s="362"/>
      <c r="POX66" s="362"/>
      <c r="POY66" s="362"/>
      <c r="POZ66" s="362"/>
      <c r="PPA66" s="362"/>
      <c r="PPB66" s="362"/>
      <c r="PPC66" s="362"/>
      <c r="PPD66" s="362"/>
      <c r="PPE66" s="362"/>
      <c r="PPF66" s="362"/>
      <c r="PPG66" s="362"/>
      <c r="PPH66" s="362"/>
      <c r="PPI66" s="362"/>
      <c r="PPJ66" s="362"/>
      <c r="PPK66" s="362"/>
      <c r="PPL66" s="362"/>
      <c r="PPM66" s="362"/>
      <c r="PPN66" s="362"/>
      <c r="PPO66" s="362"/>
      <c r="PPP66" s="362"/>
      <c r="PPQ66" s="362"/>
      <c r="PPR66" s="362"/>
      <c r="PPS66" s="362"/>
      <c r="PPT66" s="362"/>
      <c r="PPU66" s="362"/>
      <c r="PPV66" s="362"/>
      <c r="PPW66" s="362"/>
      <c r="PPX66" s="362"/>
      <c r="PPY66" s="362"/>
      <c r="PPZ66" s="362"/>
      <c r="PQA66" s="362"/>
      <c r="PQB66" s="362"/>
      <c r="PQC66" s="362"/>
      <c r="PQD66" s="362"/>
      <c r="PQE66" s="362"/>
      <c r="PQF66" s="362"/>
      <c r="PQG66" s="362"/>
      <c r="PQH66" s="362"/>
      <c r="PQI66" s="362"/>
      <c r="PQJ66" s="362"/>
      <c r="PQK66" s="362"/>
      <c r="PQL66" s="362"/>
      <c r="PQM66" s="362"/>
      <c r="PQN66" s="362"/>
      <c r="PQO66" s="362"/>
      <c r="PQP66" s="362"/>
      <c r="PQQ66" s="362"/>
      <c r="PQR66" s="362"/>
      <c r="PQS66" s="362"/>
      <c r="PQT66" s="362"/>
      <c r="PQU66" s="362"/>
      <c r="PQV66" s="362"/>
      <c r="PQW66" s="362"/>
      <c r="PQX66" s="362"/>
      <c r="PQY66" s="362"/>
      <c r="PQZ66" s="362"/>
      <c r="PRA66" s="362"/>
      <c r="PRB66" s="362"/>
      <c r="PRC66" s="362"/>
      <c r="PRD66" s="362"/>
      <c r="PRE66" s="362"/>
      <c r="PRF66" s="362"/>
      <c r="PRG66" s="362"/>
      <c r="PRH66" s="362"/>
      <c r="PRI66" s="362"/>
      <c r="PRJ66" s="362"/>
      <c r="PRK66" s="362"/>
      <c r="PRL66" s="362"/>
      <c r="PRM66" s="362"/>
      <c r="PRN66" s="362"/>
      <c r="PRO66" s="362"/>
      <c r="PRP66" s="362"/>
      <c r="PRQ66" s="362"/>
      <c r="PRR66" s="362"/>
      <c r="PRS66" s="362"/>
      <c r="PRT66" s="362"/>
      <c r="PRU66" s="362"/>
      <c r="PRV66" s="362"/>
      <c r="PRW66" s="362"/>
      <c r="PRX66" s="362"/>
      <c r="PRY66" s="362"/>
      <c r="PRZ66" s="362"/>
      <c r="PSA66" s="362"/>
      <c r="PSB66" s="362"/>
      <c r="PSC66" s="362"/>
      <c r="PSD66" s="362"/>
      <c r="PSE66" s="362"/>
      <c r="PSF66" s="362"/>
      <c r="PSG66" s="362"/>
      <c r="PSH66" s="362"/>
      <c r="PSI66" s="362"/>
      <c r="PSJ66" s="362"/>
      <c r="PSK66" s="362"/>
      <c r="PSL66" s="362"/>
      <c r="PSM66" s="362"/>
      <c r="PSN66" s="362"/>
      <c r="PSO66" s="362"/>
      <c r="PSP66" s="362"/>
      <c r="PSQ66" s="362"/>
      <c r="PSR66" s="362"/>
      <c r="PSS66" s="362"/>
      <c r="PST66" s="362"/>
      <c r="PSU66" s="362"/>
      <c r="PSV66" s="362"/>
      <c r="PSW66" s="362"/>
      <c r="PSX66" s="362"/>
      <c r="PSY66" s="362"/>
      <c r="PSZ66" s="362"/>
      <c r="PTA66" s="362"/>
      <c r="PTB66" s="362"/>
      <c r="PTC66" s="362"/>
      <c r="PTD66" s="362"/>
      <c r="PTE66" s="362"/>
      <c r="PTF66" s="362"/>
      <c r="PTG66" s="362"/>
      <c r="PTH66" s="362"/>
      <c r="PTI66" s="362"/>
      <c r="PTJ66" s="362"/>
      <c r="PTK66" s="362"/>
      <c r="PTL66" s="362"/>
      <c r="PTM66" s="362"/>
      <c r="PTN66" s="362"/>
      <c r="PTO66" s="362"/>
      <c r="PTP66" s="362"/>
      <c r="PTQ66" s="362"/>
      <c r="PTR66" s="362"/>
      <c r="PTS66" s="362"/>
      <c r="PTT66" s="362"/>
      <c r="PTU66" s="362"/>
      <c r="PTV66" s="362"/>
      <c r="PTW66" s="362"/>
      <c r="PTX66" s="362"/>
      <c r="PTY66" s="362"/>
      <c r="PTZ66" s="362"/>
      <c r="PUA66" s="362"/>
      <c r="PUB66" s="362"/>
      <c r="PUC66" s="362"/>
      <c r="PUD66" s="362"/>
      <c r="PUE66" s="362"/>
      <c r="PUF66" s="362"/>
      <c r="PUG66" s="362"/>
      <c r="PUH66" s="362"/>
      <c r="PUI66" s="362"/>
      <c r="PUJ66" s="362"/>
      <c r="PUK66" s="362"/>
      <c r="PUL66" s="362"/>
      <c r="PUM66" s="362"/>
      <c r="PUN66" s="362"/>
      <c r="PUO66" s="362"/>
      <c r="PUP66" s="362"/>
      <c r="PUQ66" s="362"/>
      <c r="PUR66" s="362"/>
      <c r="PUS66" s="362"/>
      <c r="PUT66" s="362"/>
      <c r="PUU66" s="362"/>
      <c r="PUV66" s="362"/>
      <c r="PUW66" s="362"/>
      <c r="PUX66" s="362"/>
      <c r="PUY66" s="362"/>
      <c r="PUZ66" s="362"/>
      <c r="PVA66" s="362"/>
      <c r="PVB66" s="362"/>
      <c r="PVC66" s="362"/>
      <c r="PVD66" s="362"/>
      <c r="PVE66" s="362"/>
      <c r="PVF66" s="362"/>
      <c r="PVG66" s="362"/>
      <c r="PVH66" s="362"/>
      <c r="PVI66" s="362"/>
      <c r="PVJ66" s="362"/>
      <c r="PVK66" s="362"/>
      <c r="PVL66" s="362"/>
      <c r="PVM66" s="362"/>
      <c r="PVN66" s="362"/>
      <c r="PVO66" s="362"/>
      <c r="PVP66" s="362"/>
      <c r="PVQ66" s="362"/>
      <c r="PVR66" s="362"/>
      <c r="PVS66" s="362"/>
      <c r="PVT66" s="362"/>
      <c r="PVU66" s="362"/>
      <c r="PVV66" s="362"/>
      <c r="PVW66" s="362"/>
      <c r="PVX66" s="362"/>
      <c r="PVY66" s="362"/>
      <c r="PVZ66" s="362"/>
      <c r="PWA66" s="362"/>
      <c r="PWB66" s="362"/>
      <c r="PWC66" s="362"/>
      <c r="PWD66" s="362"/>
      <c r="PWE66" s="362"/>
      <c r="PWF66" s="362"/>
      <c r="PWG66" s="362"/>
      <c r="PWH66" s="362"/>
      <c r="PWI66" s="362"/>
      <c r="PWJ66" s="362"/>
      <c r="PWK66" s="362"/>
      <c r="PWL66" s="362"/>
      <c r="PWM66" s="362"/>
      <c r="PWN66" s="362"/>
      <c r="PWO66" s="362"/>
      <c r="PWP66" s="362"/>
      <c r="PWQ66" s="362"/>
      <c r="PWR66" s="362"/>
      <c r="PWS66" s="362"/>
      <c r="PWT66" s="362"/>
      <c r="PWU66" s="362"/>
      <c r="PWV66" s="362"/>
      <c r="PWW66" s="362"/>
      <c r="PWX66" s="362"/>
      <c r="PWY66" s="362"/>
      <c r="PWZ66" s="362"/>
      <c r="PXA66" s="362"/>
      <c r="PXB66" s="362"/>
      <c r="PXC66" s="362"/>
      <c r="PXD66" s="362"/>
      <c r="PXE66" s="362"/>
      <c r="PXF66" s="362"/>
      <c r="PXG66" s="362"/>
      <c r="PXH66" s="362"/>
      <c r="PXI66" s="362"/>
      <c r="PXJ66" s="362"/>
      <c r="PXK66" s="362"/>
      <c r="PXL66" s="362"/>
      <c r="PXM66" s="362"/>
      <c r="PXN66" s="362"/>
      <c r="PXO66" s="362"/>
      <c r="PXP66" s="362"/>
      <c r="PXQ66" s="362"/>
      <c r="PXR66" s="362"/>
      <c r="PXS66" s="362"/>
      <c r="PXT66" s="362"/>
      <c r="PXU66" s="362"/>
      <c r="PXV66" s="362"/>
      <c r="PXW66" s="362"/>
      <c r="PXX66" s="362"/>
      <c r="PXY66" s="362"/>
      <c r="PXZ66" s="362"/>
      <c r="PYA66" s="362"/>
      <c r="PYB66" s="362"/>
      <c r="PYC66" s="362"/>
      <c r="PYD66" s="362"/>
      <c r="PYE66" s="362"/>
      <c r="PYF66" s="362"/>
      <c r="PYG66" s="362"/>
      <c r="PYH66" s="362"/>
      <c r="PYI66" s="362"/>
      <c r="PYJ66" s="362"/>
      <c r="PYK66" s="362"/>
      <c r="PYL66" s="362"/>
      <c r="PYM66" s="362"/>
      <c r="PYN66" s="362"/>
      <c r="PYO66" s="362"/>
      <c r="PYP66" s="362"/>
      <c r="PYQ66" s="362"/>
      <c r="PYR66" s="362"/>
      <c r="PYS66" s="362"/>
      <c r="PYT66" s="362"/>
      <c r="PYU66" s="362"/>
      <c r="PYV66" s="362"/>
      <c r="PYW66" s="362"/>
      <c r="PYX66" s="362"/>
      <c r="PYY66" s="362"/>
      <c r="PYZ66" s="362"/>
      <c r="PZA66" s="362"/>
      <c r="PZB66" s="362"/>
      <c r="PZC66" s="362"/>
      <c r="PZD66" s="362"/>
      <c r="PZE66" s="362"/>
      <c r="PZF66" s="362"/>
      <c r="PZG66" s="362"/>
      <c r="PZH66" s="362"/>
      <c r="PZI66" s="362"/>
      <c r="PZJ66" s="362"/>
      <c r="PZK66" s="362"/>
      <c r="PZL66" s="362"/>
      <c r="PZM66" s="362"/>
      <c r="PZN66" s="362"/>
      <c r="PZO66" s="362"/>
      <c r="PZP66" s="362"/>
      <c r="PZQ66" s="362"/>
      <c r="PZR66" s="362"/>
      <c r="PZS66" s="362"/>
      <c r="PZT66" s="362"/>
      <c r="PZU66" s="362"/>
      <c r="PZV66" s="362"/>
      <c r="PZW66" s="362"/>
      <c r="PZX66" s="362"/>
      <c r="PZY66" s="362"/>
      <c r="PZZ66" s="362"/>
      <c r="QAA66" s="362"/>
      <c r="QAB66" s="362"/>
      <c r="QAC66" s="362"/>
      <c r="QAD66" s="362"/>
      <c r="QAE66" s="362"/>
      <c r="QAF66" s="362"/>
      <c r="QAG66" s="362"/>
      <c r="QAH66" s="362"/>
      <c r="QAI66" s="362"/>
      <c r="QAJ66" s="362"/>
      <c r="QAK66" s="362"/>
      <c r="QAL66" s="362"/>
      <c r="QAM66" s="362"/>
      <c r="QAN66" s="362"/>
      <c r="QAO66" s="362"/>
      <c r="QAP66" s="362"/>
      <c r="QAQ66" s="362"/>
      <c r="QAR66" s="362"/>
      <c r="QAS66" s="362"/>
      <c r="QAT66" s="362"/>
      <c r="QAU66" s="362"/>
      <c r="QAV66" s="362"/>
      <c r="QAW66" s="362"/>
      <c r="QAX66" s="362"/>
      <c r="QAY66" s="362"/>
      <c r="QAZ66" s="362"/>
      <c r="QBA66" s="362"/>
      <c r="QBB66" s="362"/>
      <c r="QBC66" s="362"/>
      <c r="QBD66" s="362"/>
      <c r="QBE66" s="362"/>
      <c r="QBF66" s="362"/>
      <c r="QBG66" s="362"/>
      <c r="QBH66" s="362"/>
      <c r="QBI66" s="362"/>
      <c r="QBJ66" s="362"/>
      <c r="QBK66" s="362"/>
      <c r="QBL66" s="362"/>
      <c r="QBM66" s="362"/>
      <c r="QBN66" s="362"/>
      <c r="QBO66" s="362"/>
      <c r="QBP66" s="362"/>
      <c r="QBQ66" s="362"/>
      <c r="QBR66" s="362"/>
      <c r="QBS66" s="362"/>
      <c r="QBT66" s="362"/>
      <c r="QBU66" s="362"/>
      <c r="QBV66" s="362"/>
      <c r="QBW66" s="362"/>
      <c r="QBX66" s="362"/>
      <c r="QBY66" s="362"/>
      <c r="QBZ66" s="362"/>
      <c r="QCA66" s="362"/>
      <c r="QCB66" s="362"/>
      <c r="QCC66" s="362"/>
      <c r="QCD66" s="362"/>
      <c r="QCE66" s="362"/>
      <c r="QCF66" s="362"/>
      <c r="QCG66" s="362"/>
      <c r="QCH66" s="362"/>
      <c r="QCI66" s="362"/>
      <c r="QCJ66" s="362"/>
      <c r="QCK66" s="362"/>
      <c r="QCL66" s="362"/>
      <c r="QCM66" s="362"/>
      <c r="QCN66" s="362"/>
      <c r="QCO66" s="362"/>
      <c r="QCP66" s="362"/>
      <c r="QCQ66" s="362"/>
      <c r="QCR66" s="362"/>
      <c r="QCS66" s="362"/>
      <c r="QCT66" s="362"/>
      <c r="QCU66" s="362"/>
      <c r="QCV66" s="362"/>
      <c r="QCW66" s="362"/>
      <c r="QCX66" s="362"/>
      <c r="QCY66" s="362"/>
      <c r="QCZ66" s="362"/>
      <c r="QDA66" s="362"/>
      <c r="QDB66" s="362"/>
      <c r="QDC66" s="362"/>
      <c r="QDD66" s="362"/>
      <c r="QDE66" s="362"/>
      <c r="QDF66" s="362"/>
      <c r="QDG66" s="362"/>
      <c r="QDH66" s="362"/>
      <c r="QDI66" s="362"/>
      <c r="QDJ66" s="362"/>
      <c r="QDK66" s="362"/>
      <c r="QDL66" s="362"/>
      <c r="QDM66" s="362"/>
      <c r="QDN66" s="362"/>
      <c r="QDO66" s="362"/>
      <c r="QDP66" s="362"/>
      <c r="QDQ66" s="362"/>
      <c r="QDR66" s="362"/>
      <c r="QDS66" s="362"/>
      <c r="QDT66" s="362"/>
      <c r="QDU66" s="362"/>
      <c r="QDV66" s="362"/>
      <c r="QDW66" s="362"/>
      <c r="QDX66" s="362"/>
      <c r="QDY66" s="362"/>
      <c r="QDZ66" s="362"/>
      <c r="QEA66" s="362"/>
      <c r="QEB66" s="362"/>
      <c r="QEC66" s="362"/>
      <c r="QED66" s="362"/>
      <c r="QEE66" s="362"/>
      <c r="QEF66" s="362"/>
      <c r="QEG66" s="362"/>
      <c r="QEH66" s="362"/>
      <c r="QEI66" s="362"/>
      <c r="QEJ66" s="362"/>
      <c r="QEK66" s="362"/>
      <c r="QEL66" s="362"/>
      <c r="QEM66" s="362"/>
      <c r="QEN66" s="362"/>
      <c r="QEO66" s="362"/>
      <c r="QEP66" s="362"/>
      <c r="QEQ66" s="362"/>
      <c r="QER66" s="362"/>
      <c r="QES66" s="362"/>
      <c r="QET66" s="362"/>
      <c r="QEU66" s="362"/>
      <c r="QEV66" s="362"/>
      <c r="QEW66" s="362"/>
      <c r="QEX66" s="362"/>
      <c r="QEY66" s="362"/>
      <c r="QEZ66" s="362"/>
      <c r="QFA66" s="362"/>
      <c r="QFB66" s="362"/>
      <c r="QFC66" s="362"/>
      <c r="QFD66" s="362"/>
      <c r="QFE66" s="362"/>
      <c r="QFF66" s="362"/>
      <c r="QFG66" s="362"/>
      <c r="QFH66" s="362"/>
      <c r="QFI66" s="362"/>
      <c r="QFJ66" s="362"/>
      <c r="QFK66" s="362"/>
      <c r="QFL66" s="362"/>
      <c r="QFM66" s="362"/>
      <c r="QFN66" s="362"/>
      <c r="QFO66" s="362"/>
      <c r="QFP66" s="362"/>
      <c r="QFQ66" s="362"/>
      <c r="QFR66" s="362"/>
      <c r="QFS66" s="362"/>
      <c r="QFT66" s="362"/>
      <c r="QFU66" s="362"/>
      <c r="QFV66" s="362"/>
      <c r="QFW66" s="362"/>
      <c r="QFX66" s="362"/>
      <c r="QFY66" s="362"/>
      <c r="QFZ66" s="362"/>
      <c r="QGA66" s="362"/>
      <c r="QGB66" s="362"/>
      <c r="QGC66" s="362"/>
      <c r="QGD66" s="362"/>
      <c r="QGE66" s="362"/>
      <c r="QGF66" s="362"/>
      <c r="QGG66" s="362"/>
      <c r="QGH66" s="362"/>
      <c r="QGI66" s="362"/>
      <c r="QGJ66" s="362"/>
      <c r="QGK66" s="362"/>
      <c r="QGL66" s="362"/>
      <c r="QGM66" s="362"/>
      <c r="QGN66" s="362"/>
      <c r="QGO66" s="362"/>
      <c r="QGP66" s="362"/>
      <c r="QGQ66" s="362"/>
      <c r="QGR66" s="362"/>
      <c r="QGS66" s="362"/>
      <c r="QGT66" s="362"/>
      <c r="QGU66" s="362"/>
      <c r="QGV66" s="362"/>
      <c r="QGW66" s="362"/>
      <c r="QGX66" s="362"/>
      <c r="QGY66" s="362"/>
      <c r="QGZ66" s="362"/>
      <c r="QHA66" s="362"/>
      <c r="QHB66" s="362"/>
      <c r="QHC66" s="362"/>
      <c r="QHD66" s="362"/>
      <c r="QHE66" s="362"/>
      <c r="QHF66" s="362"/>
      <c r="QHG66" s="362"/>
      <c r="QHH66" s="362"/>
      <c r="QHI66" s="362"/>
      <c r="QHJ66" s="362"/>
      <c r="QHK66" s="362"/>
      <c r="QHL66" s="362"/>
      <c r="QHM66" s="362"/>
      <c r="QHN66" s="362"/>
      <c r="QHO66" s="362"/>
      <c r="QHP66" s="362"/>
      <c r="QHQ66" s="362"/>
      <c r="QHR66" s="362"/>
      <c r="QHS66" s="362"/>
      <c r="QHT66" s="362"/>
      <c r="QHU66" s="362"/>
      <c r="QHV66" s="362"/>
      <c r="QHW66" s="362"/>
      <c r="QHX66" s="362"/>
      <c r="QHY66" s="362"/>
      <c r="QHZ66" s="362"/>
      <c r="QIA66" s="362"/>
      <c r="QIB66" s="362"/>
      <c r="QIC66" s="362"/>
      <c r="QID66" s="362"/>
      <c r="QIE66" s="362"/>
      <c r="QIF66" s="362"/>
      <c r="QIG66" s="362"/>
      <c r="QIH66" s="362"/>
      <c r="QII66" s="362"/>
      <c r="QIJ66" s="362"/>
      <c r="QIK66" s="362"/>
      <c r="QIL66" s="362"/>
      <c r="QIM66" s="362"/>
      <c r="QIN66" s="362"/>
      <c r="QIO66" s="362"/>
      <c r="QIP66" s="362"/>
      <c r="QIQ66" s="362"/>
      <c r="QIR66" s="362"/>
      <c r="QIS66" s="362"/>
      <c r="QIT66" s="362"/>
      <c r="QIU66" s="362"/>
      <c r="QIV66" s="362"/>
      <c r="QIW66" s="362"/>
      <c r="QIX66" s="362"/>
      <c r="QIY66" s="362"/>
      <c r="QIZ66" s="362"/>
      <c r="QJA66" s="362"/>
      <c r="QJB66" s="362"/>
      <c r="QJC66" s="362"/>
      <c r="QJD66" s="362"/>
      <c r="QJE66" s="362"/>
      <c r="QJF66" s="362"/>
      <c r="QJG66" s="362"/>
      <c r="QJH66" s="362"/>
      <c r="QJI66" s="362"/>
      <c r="QJJ66" s="362"/>
      <c r="QJK66" s="362"/>
      <c r="QJL66" s="362"/>
      <c r="QJM66" s="362"/>
      <c r="QJN66" s="362"/>
      <c r="QJO66" s="362"/>
      <c r="QJP66" s="362"/>
      <c r="QJQ66" s="362"/>
      <c r="QJR66" s="362"/>
      <c r="QJS66" s="362"/>
      <c r="QJT66" s="362"/>
      <c r="QJU66" s="362"/>
      <c r="QJV66" s="362"/>
      <c r="QJW66" s="362"/>
      <c r="QJX66" s="362"/>
      <c r="QJY66" s="362"/>
      <c r="QJZ66" s="362"/>
      <c r="QKA66" s="362"/>
      <c r="QKB66" s="362"/>
      <c r="QKC66" s="362"/>
      <c r="QKD66" s="362"/>
      <c r="QKE66" s="362"/>
      <c r="QKF66" s="362"/>
      <c r="QKG66" s="362"/>
      <c r="QKH66" s="362"/>
      <c r="QKI66" s="362"/>
      <c r="QKJ66" s="362"/>
      <c r="QKK66" s="362"/>
      <c r="QKL66" s="362"/>
      <c r="QKM66" s="362"/>
      <c r="QKN66" s="362"/>
      <c r="QKO66" s="362"/>
      <c r="QKP66" s="362"/>
      <c r="QKQ66" s="362"/>
      <c r="QKR66" s="362"/>
      <c r="QKS66" s="362"/>
      <c r="QKT66" s="362"/>
      <c r="QKU66" s="362"/>
      <c r="QKV66" s="362"/>
      <c r="QKW66" s="362"/>
      <c r="QKX66" s="362"/>
      <c r="QKY66" s="362"/>
      <c r="QKZ66" s="362"/>
      <c r="QLA66" s="362"/>
      <c r="QLB66" s="362"/>
      <c r="QLC66" s="362"/>
      <c r="QLD66" s="362"/>
      <c r="QLE66" s="362"/>
      <c r="QLF66" s="362"/>
      <c r="QLG66" s="362"/>
      <c r="QLH66" s="362"/>
      <c r="QLI66" s="362"/>
      <c r="QLJ66" s="362"/>
      <c r="QLK66" s="362"/>
      <c r="QLL66" s="362"/>
      <c r="QLM66" s="362"/>
      <c r="QLN66" s="362"/>
      <c r="QLO66" s="362"/>
      <c r="QLP66" s="362"/>
      <c r="QLQ66" s="362"/>
      <c r="QLR66" s="362"/>
      <c r="QLS66" s="362"/>
      <c r="QLT66" s="362"/>
      <c r="QLU66" s="362"/>
      <c r="QLV66" s="362"/>
      <c r="QLW66" s="362"/>
      <c r="QLX66" s="362"/>
      <c r="QLY66" s="362"/>
      <c r="QLZ66" s="362"/>
      <c r="QMA66" s="362"/>
      <c r="QMB66" s="362"/>
      <c r="QMC66" s="362"/>
      <c r="QMD66" s="362"/>
      <c r="QME66" s="362"/>
      <c r="QMF66" s="362"/>
      <c r="QMG66" s="362"/>
      <c r="QMH66" s="362"/>
      <c r="QMI66" s="362"/>
      <c r="QMJ66" s="362"/>
      <c r="QMK66" s="362"/>
      <c r="QML66" s="362"/>
      <c r="QMM66" s="362"/>
      <c r="QMN66" s="362"/>
      <c r="QMO66" s="362"/>
      <c r="QMP66" s="362"/>
      <c r="QMQ66" s="362"/>
      <c r="QMR66" s="362"/>
      <c r="QMS66" s="362"/>
      <c r="QMT66" s="362"/>
      <c r="QMU66" s="362"/>
      <c r="QMV66" s="362"/>
      <c r="QMW66" s="362"/>
      <c r="QMX66" s="362"/>
      <c r="QMY66" s="362"/>
      <c r="QMZ66" s="362"/>
      <c r="QNA66" s="362"/>
      <c r="QNB66" s="362"/>
      <c r="QNC66" s="362"/>
      <c r="QND66" s="362"/>
      <c r="QNE66" s="362"/>
      <c r="QNF66" s="362"/>
      <c r="QNG66" s="362"/>
      <c r="QNH66" s="362"/>
      <c r="QNI66" s="362"/>
      <c r="QNJ66" s="362"/>
      <c r="QNK66" s="362"/>
      <c r="QNL66" s="362"/>
      <c r="QNM66" s="362"/>
      <c r="QNN66" s="362"/>
      <c r="QNO66" s="362"/>
      <c r="QNP66" s="362"/>
      <c r="QNQ66" s="362"/>
      <c r="QNR66" s="362"/>
      <c r="QNS66" s="362"/>
      <c r="QNT66" s="362"/>
      <c r="QNU66" s="362"/>
      <c r="QNV66" s="362"/>
      <c r="QNW66" s="362"/>
      <c r="QNX66" s="362"/>
      <c r="QNY66" s="362"/>
      <c r="QNZ66" s="362"/>
      <c r="QOA66" s="362"/>
      <c r="QOB66" s="362"/>
      <c r="QOC66" s="362"/>
      <c r="QOD66" s="362"/>
      <c r="QOE66" s="362"/>
      <c r="QOF66" s="362"/>
      <c r="QOG66" s="362"/>
      <c r="QOH66" s="362"/>
      <c r="QOI66" s="362"/>
      <c r="QOJ66" s="362"/>
      <c r="QOK66" s="362"/>
      <c r="QOL66" s="362"/>
      <c r="QOM66" s="362"/>
      <c r="QON66" s="362"/>
      <c r="QOO66" s="362"/>
      <c r="QOP66" s="362"/>
      <c r="QOQ66" s="362"/>
      <c r="QOR66" s="362"/>
      <c r="QOS66" s="362"/>
      <c r="QOT66" s="362"/>
      <c r="QOU66" s="362"/>
      <c r="QOV66" s="362"/>
      <c r="QOW66" s="362"/>
      <c r="QOX66" s="362"/>
      <c r="QOY66" s="362"/>
      <c r="QOZ66" s="362"/>
      <c r="QPA66" s="362"/>
      <c r="QPB66" s="362"/>
      <c r="QPC66" s="362"/>
      <c r="QPD66" s="362"/>
      <c r="QPE66" s="362"/>
      <c r="QPF66" s="362"/>
      <c r="QPG66" s="362"/>
      <c r="QPH66" s="362"/>
      <c r="QPI66" s="362"/>
      <c r="QPJ66" s="362"/>
      <c r="QPK66" s="362"/>
      <c r="QPL66" s="362"/>
      <c r="QPM66" s="362"/>
      <c r="QPN66" s="362"/>
      <c r="QPO66" s="362"/>
      <c r="QPP66" s="362"/>
      <c r="QPQ66" s="362"/>
      <c r="QPR66" s="362"/>
      <c r="QPS66" s="362"/>
      <c r="QPT66" s="362"/>
      <c r="QPU66" s="362"/>
      <c r="QPV66" s="362"/>
      <c r="QPW66" s="362"/>
      <c r="QPX66" s="362"/>
      <c r="QPY66" s="362"/>
      <c r="QPZ66" s="362"/>
      <c r="QQA66" s="362"/>
      <c r="QQB66" s="362"/>
      <c r="QQC66" s="362"/>
      <c r="QQD66" s="362"/>
      <c r="QQE66" s="362"/>
      <c r="QQF66" s="362"/>
      <c r="QQG66" s="362"/>
      <c r="QQH66" s="362"/>
      <c r="QQI66" s="362"/>
      <c r="QQJ66" s="362"/>
      <c r="QQK66" s="362"/>
      <c r="QQL66" s="362"/>
      <c r="QQM66" s="362"/>
      <c r="QQN66" s="362"/>
      <c r="QQO66" s="362"/>
      <c r="QQP66" s="362"/>
      <c r="QQQ66" s="362"/>
      <c r="QQR66" s="362"/>
      <c r="QQS66" s="362"/>
      <c r="QQT66" s="362"/>
      <c r="QQU66" s="362"/>
      <c r="QQV66" s="362"/>
      <c r="QQW66" s="362"/>
      <c r="QQX66" s="362"/>
      <c r="QQY66" s="362"/>
      <c r="QQZ66" s="362"/>
      <c r="QRA66" s="362"/>
      <c r="QRB66" s="362"/>
      <c r="QRC66" s="362"/>
      <c r="QRD66" s="362"/>
      <c r="QRE66" s="362"/>
      <c r="QRF66" s="362"/>
      <c r="QRG66" s="362"/>
      <c r="QRH66" s="362"/>
      <c r="QRI66" s="362"/>
      <c r="QRJ66" s="362"/>
      <c r="QRK66" s="362"/>
      <c r="QRL66" s="362"/>
      <c r="QRM66" s="362"/>
      <c r="QRN66" s="362"/>
      <c r="QRO66" s="362"/>
      <c r="QRP66" s="362"/>
      <c r="QRQ66" s="362"/>
      <c r="QRR66" s="362"/>
      <c r="QRS66" s="362"/>
      <c r="QRT66" s="362"/>
      <c r="QRU66" s="362"/>
      <c r="QRV66" s="362"/>
      <c r="QRW66" s="362"/>
      <c r="QRX66" s="362"/>
      <c r="QRY66" s="362"/>
      <c r="QRZ66" s="362"/>
      <c r="QSA66" s="362"/>
      <c r="QSB66" s="362"/>
      <c r="QSC66" s="362"/>
      <c r="QSD66" s="362"/>
      <c r="QSE66" s="362"/>
      <c r="QSF66" s="362"/>
      <c r="QSG66" s="362"/>
      <c r="QSH66" s="362"/>
      <c r="QSI66" s="362"/>
      <c r="QSJ66" s="362"/>
      <c r="QSK66" s="362"/>
      <c r="QSL66" s="362"/>
      <c r="QSM66" s="362"/>
      <c r="QSN66" s="362"/>
      <c r="QSO66" s="362"/>
      <c r="QSP66" s="362"/>
      <c r="QSQ66" s="362"/>
      <c r="QSR66" s="362"/>
      <c r="QSS66" s="362"/>
      <c r="QST66" s="362"/>
      <c r="QSU66" s="362"/>
      <c r="QSV66" s="362"/>
      <c r="QSW66" s="362"/>
      <c r="QSX66" s="362"/>
      <c r="QSY66" s="362"/>
      <c r="QSZ66" s="362"/>
      <c r="QTA66" s="362"/>
      <c r="QTB66" s="362"/>
      <c r="QTC66" s="362"/>
      <c r="QTD66" s="362"/>
      <c r="QTE66" s="362"/>
      <c r="QTF66" s="362"/>
      <c r="QTG66" s="362"/>
      <c r="QTH66" s="362"/>
      <c r="QTI66" s="362"/>
      <c r="QTJ66" s="362"/>
      <c r="QTK66" s="362"/>
      <c r="QTL66" s="362"/>
      <c r="QTM66" s="362"/>
      <c r="QTN66" s="362"/>
      <c r="QTO66" s="362"/>
      <c r="QTP66" s="362"/>
      <c r="QTQ66" s="362"/>
      <c r="QTR66" s="362"/>
      <c r="QTS66" s="362"/>
      <c r="QTT66" s="362"/>
      <c r="QTU66" s="362"/>
      <c r="QTV66" s="362"/>
      <c r="QTW66" s="362"/>
      <c r="QTX66" s="362"/>
      <c r="QTY66" s="362"/>
      <c r="QTZ66" s="362"/>
      <c r="QUA66" s="362"/>
      <c r="QUB66" s="362"/>
      <c r="QUC66" s="362"/>
      <c r="QUD66" s="362"/>
      <c r="QUE66" s="362"/>
      <c r="QUF66" s="362"/>
      <c r="QUG66" s="362"/>
      <c r="QUH66" s="362"/>
      <c r="QUI66" s="362"/>
      <c r="QUJ66" s="362"/>
      <c r="QUK66" s="362"/>
      <c r="QUL66" s="362"/>
      <c r="QUM66" s="362"/>
      <c r="QUN66" s="362"/>
      <c r="QUO66" s="362"/>
      <c r="QUP66" s="362"/>
      <c r="QUQ66" s="362"/>
      <c r="QUR66" s="362"/>
      <c r="QUS66" s="362"/>
      <c r="QUT66" s="362"/>
      <c r="QUU66" s="362"/>
      <c r="QUV66" s="362"/>
      <c r="QUW66" s="362"/>
      <c r="QUX66" s="362"/>
      <c r="QUY66" s="362"/>
      <c r="QUZ66" s="362"/>
      <c r="QVA66" s="362"/>
      <c r="QVB66" s="362"/>
      <c r="QVC66" s="362"/>
      <c r="QVD66" s="362"/>
      <c r="QVE66" s="362"/>
      <c r="QVF66" s="362"/>
      <c r="QVG66" s="362"/>
      <c r="QVH66" s="362"/>
      <c r="QVI66" s="362"/>
      <c r="QVJ66" s="362"/>
      <c r="QVK66" s="362"/>
      <c r="QVL66" s="362"/>
      <c r="QVM66" s="362"/>
      <c r="QVN66" s="362"/>
      <c r="QVO66" s="362"/>
      <c r="QVP66" s="362"/>
      <c r="QVQ66" s="362"/>
      <c r="QVR66" s="362"/>
      <c r="QVS66" s="362"/>
      <c r="QVT66" s="362"/>
      <c r="QVU66" s="362"/>
      <c r="QVV66" s="362"/>
      <c r="QVW66" s="362"/>
      <c r="QVX66" s="362"/>
      <c r="QVY66" s="362"/>
      <c r="QVZ66" s="362"/>
      <c r="QWA66" s="362"/>
      <c r="QWB66" s="362"/>
      <c r="QWC66" s="362"/>
      <c r="QWD66" s="362"/>
      <c r="QWE66" s="362"/>
      <c r="QWF66" s="362"/>
      <c r="QWG66" s="362"/>
      <c r="QWH66" s="362"/>
      <c r="QWI66" s="362"/>
      <c r="QWJ66" s="362"/>
      <c r="QWK66" s="362"/>
      <c r="QWL66" s="362"/>
      <c r="QWM66" s="362"/>
      <c r="QWN66" s="362"/>
      <c r="QWO66" s="362"/>
      <c r="QWP66" s="362"/>
      <c r="QWQ66" s="362"/>
      <c r="QWR66" s="362"/>
      <c r="QWS66" s="362"/>
      <c r="QWT66" s="362"/>
      <c r="QWU66" s="362"/>
      <c r="QWV66" s="362"/>
      <c r="QWW66" s="362"/>
      <c r="QWX66" s="362"/>
      <c r="QWY66" s="362"/>
      <c r="QWZ66" s="362"/>
      <c r="QXA66" s="362"/>
      <c r="QXB66" s="362"/>
      <c r="QXC66" s="362"/>
      <c r="QXD66" s="362"/>
      <c r="QXE66" s="362"/>
      <c r="QXF66" s="362"/>
      <c r="QXG66" s="362"/>
      <c r="QXH66" s="362"/>
      <c r="QXI66" s="362"/>
      <c r="QXJ66" s="362"/>
      <c r="QXK66" s="362"/>
      <c r="QXL66" s="362"/>
      <c r="QXM66" s="362"/>
      <c r="QXN66" s="362"/>
      <c r="QXO66" s="362"/>
      <c r="QXP66" s="362"/>
      <c r="QXQ66" s="362"/>
      <c r="QXR66" s="362"/>
      <c r="QXS66" s="362"/>
      <c r="QXT66" s="362"/>
      <c r="QXU66" s="362"/>
      <c r="QXV66" s="362"/>
      <c r="QXW66" s="362"/>
      <c r="QXX66" s="362"/>
      <c r="QXY66" s="362"/>
      <c r="QXZ66" s="362"/>
      <c r="QYA66" s="362"/>
      <c r="QYB66" s="362"/>
      <c r="QYC66" s="362"/>
      <c r="QYD66" s="362"/>
      <c r="QYE66" s="362"/>
      <c r="QYF66" s="362"/>
      <c r="QYG66" s="362"/>
      <c r="QYH66" s="362"/>
      <c r="QYI66" s="362"/>
      <c r="QYJ66" s="362"/>
      <c r="QYK66" s="362"/>
      <c r="QYL66" s="362"/>
      <c r="QYM66" s="362"/>
      <c r="QYN66" s="362"/>
      <c r="QYO66" s="362"/>
      <c r="QYP66" s="362"/>
      <c r="QYQ66" s="362"/>
      <c r="QYR66" s="362"/>
      <c r="QYS66" s="362"/>
      <c r="QYT66" s="362"/>
      <c r="QYU66" s="362"/>
      <c r="QYV66" s="362"/>
      <c r="QYW66" s="362"/>
      <c r="QYX66" s="362"/>
      <c r="QYY66" s="362"/>
      <c r="QYZ66" s="362"/>
      <c r="QZA66" s="362"/>
      <c r="QZB66" s="362"/>
      <c r="QZC66" s="362"/>
      <c r="QZD66" s="362"/>
      <c r="QZE66" s="362"/>
      <c r="QZF66" s="362"/>
      <c r="QZG66" s="362"/>
      <c r="QZH66" s="362"/>
      <c r="QZI66" s="362"/>
      <c r="QZJ66" s="362"/>
      <c r="QZK66" s="362"/>
      <c r="QZL66" s="362"/>
      <c r="QZM66" s="362"/>
      <c r="QZN66" s="362"/>
      <c r="QZO66" s="362"/>
      <c r="QZP66" s="362"/>
      <c r="QZQ66" s="362"/>
      <c r="QZR66" s="362"/>
      <c r="QZS66" s="362"/>
      <c r="QZT66" s="362"/>
      <c r="QZU66" s="362"/>
      <c r="QZV66" s="362"/>
      <c r="QZW66" s="362"/>
      <c r="QZX66" s="362"/>
      <c r="QZY66" s="362"/>
      <c r="QZZ66" s="362"/>
      <c r="RAA66" s="362"/>
      <c r="RAB66" s="362"/>
      <c r="RAC66" s="362"/>
      <c r="RAD66" s="362"/>
      <c r="RAE66" s="362"/>
      <c r="RAF66" s="362"/>
      <c r="RAG66" s="362"/>
      <c r="RAH66" s="362"/>
      <c r="RAI66" s="362"/>
      <c r="RAJ66" s="362"/>
      <c r="RAK66" s="362"/>
      <c r="RAL66" s="362"/>
      <c r="RAM66" s="362"/>
      <c r="RAN66" s="362"/>
      <c r="RAO66" s="362"/>
      <c r="RAP66" s="362"/>
      <c r="RAQ66" s="362"/>
      <c r="RAR66" s="362"/>
      <c r="RAS66" s="362"/>
      <c r="RAT66" s="362"/>
      <c r="RAU66" s="362"/>
      <c r="RAV66" s="362"/>
      <c r="RAW66" s="362"/>
      <c r="RAX66" s="362"/>
      <c r="RAY66" s="362"/>
      <c r="RAZ66" s="362"/>
      <c r="RBA66" s="362"/>
      <c r="RBB66" s="362"/>
      <c r="RBC66" s="362"/>
      <c r="RBD66" s="362"/>
      <c r="RBE66" s="362"/>
      <c r="RBF66" s="362"/>
      <c r="RBG66" s="362"/>
      <c r="RBH66" s="362"/>
      <c r="RBI66" s="362"/>
      <c r="RBJ66" s="362"/>
      <c r="RBK66" s="362"/>
      <c r="RBL66" s="362"/>
      <c r="RBM66" s="362"/>
      <c r="RBN66" s="362"/>
      <c r="RBO66" s="362"/>
      <c r="RBP66" s="362"/>
      <c r="RBQ66" s="362"/>
      <c r="RBR66" s="362"/>
      <c r="RBS66" s="362"/>
      <c r="RBT66" s="362"/>
      <c r="RBU66" s="362"/>
      <c r="RBV66" s="362"/>
      <c r="RBW66" s="362"/>
      <c r="RBX66" s="362"/>
      <c r="RBY66" s="362"/>
      <c r="RBZ66" s="362"/>
      <c r="RCA66" s="362"/>
      <c r="RCB66" s="362"/>
      <c r="RCC66" s="362"/>
      <c r="RCD66" s="362"/>
      <c r="RCE66" s="362"/>
      <c r="RCF66" s="362"/>
      <c r="RCG66" s="362"/>
      <c r="RCH66" s="362"/>
      <c r="RCI66" s="362"/>
      <c r="RCJ66" s="362"/>
      <c r="RCK66" s="362"/>
      <c r="RCL66" s="362"/>
      <c r="RCM66" s="362"/>
      <c r="RCN66" s="362"/>
      <c r="RCO66" s="362"/>
      <c r="RCP66" s="362"/>
      <c r="RCQ66" s="362"/>
      <c r="RCR66" s="362"/>
      <c r="RCS66" s="362"/>
      <c r="RCT66" s="362"/>
      <c r="RCU66" s="362"/>
      <c r="RCV66" s="362"/>
      <c r="RCW66" s="362"/>
      <c r="RCX66" s="362"/>
      <c r="RCY66" s="362"/>
      <c r="RCZ66" s="362"/>
      <c r="RDA66" s="362"/>
      <c r="RDB66" s="362"/>
      <c r="RDC66" s="362"/>
      <c r="RDD66" s="362"/>
      <c r="RDE66" s="362"/>
      <c r="RDF66" s="362"/>
      <c r="RDG66" s="362"/>
      <c r="RDH66" s="362"/>
      <c r="RDI66" s="362"/>
      <c r="RDJ66" s="362"/>
      <c r="RDK66" s="362"/>
      <c r="RDL66" s="362"/>
      <c r="RDM66" s="362"/>
      <c r="RDN66" s="362"/>
      <c r="RDO66" s="362"/>
      <c r="RDP66" s="362"/>
      <c r="RDQ66" s="362"/>
      <c r="RDR66" s="362"/>
      <c r="RDS66" s="362"/>
      <c r="RDT66" s="362"/>
      <c r="RDU66" s="362"/>
      <c r="RDV66" s="362"/>
      <c r="RDW66" s="362"/>
      <c r="RDX66" s="362"/>
      <c r="RDY66" s="362"/>
      <c r="RDZ66" s="362"/>
      <c r="REA66" s="362"/>
      <c r="REB66" s="362"/>
      <c r="REC66" s="362"/>
      <c r="RED66" s="362"/>
      <c r="REE66" s="362"/>
      <c r="REF66" s="362"/>
      <c r="REG66" s="362"/>
      <c r="REH66" s="362"/>
      <c r="REI66" s="362"/>
      <c r="REJ66" s="362"/>
      <c r="REK66" s="362"/>
      <c r="REL66" s="362"/>
      <c r="REM66" s="362"/>
      <c r="REN66" s="362"/>
      <c r="REO66" s="362"/>
      <c r="REP66" s="362"/>
      <c r="REQ66" s="362"/>
      <c r="RER66" s="362"/>
      <c r="RES66" s="362"/>
      <c r="RET66" s="362"/>
      <c r="REU66" s="362"/>
      <c r="REV66" s="362"/>
      <c r="REW66" s="362"/>
      <c r="REX66" s="362"/>
      <c r="REY66" s="362"/>
      <c r="REZ66" s="362"/>
      <c r="RFA66" s="362"/>
      <c r="RFB66" s="362"/>
      <c r="RFC66" s="362"/>
      <c r="RFD66" s="362"/>
      <c r="RFE66" s="362"/>
      <c r="RFF66" s="362"/>
      <c r="RFG66" s="362"/>
      <c r="RFH66" s="362"/>
      <c r="RFI66" s="362"/>
      <c r="RFJ66" s="362"/>
      <c r="RFK66" s="362"/>
      <c r="RFL66" s="362"/>
      <c r="RFM66" s="362"/>
      <c r="RFN66" s="362"/>
      <c r="RFO66" s="362"/>
      <c r="RFP66" s="362"/>
      <c r="RFQ66" s="362"/>
      <c r="RFR66" s="362"/>
      <c r="RFS66" s="362"/>
      <c r="RFT66" s="362"/>
      <c r="RFU66" s="362"/>
      <c r="RFV66" s="362"/>
      <c r="RFW66" s="362"/>
      <c r="RFX66" s="362"/>
      <c r="RFY66" s="362"/>
      <c r="RFZ66" s="362"/>
      <c r="RGA66" s="362"/>
      <c r="RGB66" s="362"/>
      <c r="RGC66" s="362"/>
      <c r="RGD66" s="362"/>
      <c r="RGE66" s="362"/>
      <c r="RGF66" s="362"/>
      <c r="RGG66" s="362"/>
      <c r="RGH66" s="362"/>
      <c r="RGI66" s="362"/>
      <c r="RGJ66" s="362"/>
      <c r="RGK66" s="362"/>
      <c r="RGL66" s="362"/>
      <c r="RGM66" s="362"/>
      <c r="RGN66" s="362"/>
      <c r="RGO66" s="362"/>
      <c r="RGP66" s="362"/>
      <c r="RGQ66" s="362"/>
      <c r="RGR66" s="362"/>
      <c r="RGS66" s="362"/>
      <c r="RGT66" s="362"/>
      <c r="RGU66" s="362"/>
      <c r="RGV66" s="362"/>
      <c r="RGW66" s="362"/>
      <c r="RGX66" s="362"/>
      <c r="RGY66" s="362"/>
      <c r="RGZ66" s="362"/>
      <c r="RHA66" s="362"/>
      <c r="RHB66" s="362"/>
      <c r="RHC66" s="362"/>
      <c r="RHD66" s="362"/>
      <c r="RHE66" s="362"/>
      <c r="RHF66" s="362"/>
      <c r="RHG66" s="362"/>
      <c r="RHH66" s="362"/>
      <c r="RHI66" s="362"/>
      <c r="RHJ66" s="362"/>
      <c r="RHK66" s="362"/>
      <c r="RHL66" s="362"/>
      <c r="RHM66" s="362"/>
      <c r="RHN66" s="362"/>
      <c r="RHO66" s="362"/>
      <c r="RHP66" s="362"/>
      <c r="RHQ66" s="362"/>
      <c r="RHR66" s="362"/>
      <c r="RHS66" s="362"/>
      <c r="RHT66" s="362"/>
      <c r="RHU66" s="362"/>
      <c r="RHV66" s="362"/>
      <c r="RHW66" s="362"/>
      <c r="RHX66" s="362"/>
      <c r="RHY66" s="362"/>
      <c r="RHZ66" s="362"/>
      <c r="RIA66" s="362"/>
      <c r="RIB66" s="362"/>
      <c r="RIC66" s="362"/>
      <c r="RID66" s="362"/>
      <c r="RIE66" s="362"/>
      <c r="RIF66" s="362"/>
      <c r="RIG66" s="362"/>
      <c r="RIH66" s="362"/>
      <c r="RII66" s="362"/>
      <c r="RIJ66" s="362"/>
      <c r="RIK66" s="362"/>
      <c r="RIL66" s="362"/>
      <c r="RIM66" s="362"/>
      <c r="RIN66" s="362"/>
      <c r="RIO66" s="362"/>
      <c r="RIP66" s="362"/>
      <c r="RIQ66" s="362"/>
      <c r="RIR66" s="362"/>
      <c r="RIS66" s="362"/>
      <c r="RIT66" s="362"/>
      <c r="RIU66" s="362"/>
      <c r="RIV66" s="362"/>
      <c r="RIW66" s="362"/>
      <c r="RIX66" s="362"/>
      <c r="RIY66" s="362"/>
      <c r="RIZ66" s="362"/>
      <c r="RJA66" s="362"/>
      <c r="RJB66" s="362"/>
      <c r="RJC66" s="362"/>
      <c r="RJD66" s="362"/>
      <c r="RJE66" s="362"/>
      <c r="RJF66" s="362"/>
      <c r="RJG66" s="362"/>
      <c r="RJH66" s="362"/>
      <c r="RJI66" s="362"/>
      <c r="RJJ66" s="362"/>
      <c r="RJK66" s="362"/>
      <c r="RJL66" s="362"/>
      <c r="RJM66" s="362"/>
      <c r="RJN66" s="362"/>
      <c r="RJO66" s="362"/>
      <c r="RJP66" s="362"/>
      <c r="RJQ66" s="362"/>
      <c r="RJR66" s="362"/>
      <c r="RJS66" s="362"/>
      <c r="RJT66" s="362"/>
      <c r="RJU66" s="362"/>
      <c r="RJV66" s="362"/>
      <c r="RJW66" s="362"/>
      <c r="RJX66" s="362"/>
      <c r="RJY66" s="362"/>
      <c r="RJZ66" s="362"/>
      <c r="RKA66" s="362"/>
      <c r="RKB66" s="362"/>
      <c r="RKC66" s="362"/>
      <c r="RKD66" s="362"/>
      <c r="RKE66" s="362"/>
      <c r="RKF66" s="362"/>
      <c r="RKG66" s="362"/>
      <c r="RKH66" s="362"/>
      <c r="RKI66" s="362"/>
      <c r="RKJ66" s="362"/>
      <c r="RKK66" s="362"/>
      <c r="RKL66" s="362"/>
      <c r="RKM66" s="362"/>
      <c r="RKN66" s="362"/>
      <c r="RKO66" s="362"/>
      <c r="RKP66" s="362"/>
      <c r="RKQ66" s="362"/>
      <c r="RKR66" s="362"/>
      <c r="RKS66" s="362"/>
      <c r="RKT66" s="362"/>
      <c r="RKU66" s="362"/>
      <c r="RKV66" s="362"/>
      <c r="RKW66" s="362"/>
      <c r="RKX66" s="362"/>
      <c r="RKY66" s="362"/>
      <c r="RKZ66" s="362"/>
      <c r="RLA66" s="362"/>
      <c r="RLB66" s="362"/>
      <c r="RLC66" s="362"/>
      <c r="RLD66" s="362"/>
      <c r="RLE66" s="362"/>
      <c r="RLF66" s="362"/>
      <c r="RLG66" s="362"/>
      <c r="RLH66" s="362"/>
      <c r="RLI66" s="362"/>
      <c r="RLJ66" s="362"/>
      <c r="RLK66" s="362"/>
      <c r="RLL66" s="362"/>
      <c r="RLM66" s="362"/>
      <c r="RLN66" s="362"/>
      <c r="RLO66" s="362"/>
      <c r="RLP66" s="362"/>
      <c r="RLQ66" s="362"/>
      <c r="RLR66" s="362"/>
      <c r="RLS66" s="362"/>
      <c r="RLT66" s="362"/>
      <c r="RLU66" s="362"/>
      <c r="RLV66" s="362"/>
      <c r="RLW66" s="362"/>
      <c r="RLX66" s="362"/>
      <c r="RLY66" s="362"/>
      <c r="RLZ66" s="362"/>
      <c r="RMA66" s="362"/>
      <c r="RMB66" s="362"/>
      <c r="RMC66" s="362"/>
      <c r="RMD66" s="362"/>
      <c r="RME66" s="362"/>
      <c r="RMF66" s="362"/>
      <c r="RMG66" s="362"/>
      <c r="RMH66" s="362"/>
      <c r="RMI66" s="362"/>
      <c r="RMJ66" s="362"/>
      <c r="RMK66" s="362"/>
      <c r="RML66" s="362"/>
      <c r="RMM66" s="362"/>
      <c r="RMN66" s="362"/>
      <c r="RMO66" s="362"/>
      <c r="RMP66" s="362"/>
      <c r="RMQ66" s="362"/>
      <c r="RMR66" s="362"/>
      <c r="RMS66" s="362"/>
      <c r="RMT66" s="362"/>
      <c r="RMU66" s="362"/>
      <c r="RMV66" s="362"/>
      <c r="RMW66" s="362"/>
      <c r="RMX66" s="362"/>
      <c r="RMY66" s="362"/>
      <c r="RMZ66" s="362"/>
      <c r="RNA66" s="362"/>
      <c r="RNB66" s="362"/>
      <c r="RNC66" s="362"/>
      <c r="RND66" s="362"/>
      <c r="RNE66" s="362"/>
      <c r="RNF66" s="362"/>
      <c r="RNG66" s="362"/>
      <c r="RNH66" s="362"/>
      <c r="RNI66" s="362"/>
      <c r="RNJ66" s="362"/>
      <c r="RNK66" s="362"/>
      <c r="RNL66" s="362"/>
      <c r="RNM66" s="362"/>
      <c r="RNN66" s="362"/>
      <c r="RNO66" s="362"/>
      <c r="RNP66" s="362"/>
      <c r="RNQ66" s="362"/>
      <c r="RNR66" s="362"/>
      <c r="RNS66" s="362"/>
      <c r="RNT66" s="362"/>
      <c r="RNU66" s="362"/>
      <c r="RNV66" s="362"/>
      <c r="RNW66" s="362"/>
      <c r="RNX66" s="362"/>
      <c r="RNY66" s="362"/>
      <c r="RNZ66" s="362"/>
      <c r="ROA66" s="362"/>
      <c r="ROB66" s="362"/>
      <c r="ROC66" s="362"/>
      <c r="ROD66" s="362"/>
      <c r="ROE66" s="362"/>
      <c r="ROF66" s="362"/>
      <c r="ROG66" s="362"/>
      <c r="ROH66" s="362"/>
      <c r="ROI66" s="362"/>
      <c r="ROJ66" s="362"/>
      <c r="ROK66" s="362"/>
      <c r="ROL66" s="362"/>
      <c r="ROM66" s="362"/>
      <c r="RON66" s="362"/>
      <c r="ROO66" s="362"/>
      <c r="ROP66" s="362"/>
      <c r="ROQ66" s="362"/>
      <c r="ROR66" s="362"/>
      <c r="ROS66" s="362"/>
      <c r="ROT66" s="362"/>
      <c r="ROU66" s="362"/>
      <c r="ROV66" s="362"/>
      <c r="ROW66" s="362"/>
      <c r="ROX66" s="362"/>
      <c r="ROY66" s="362"/>
      <c r="ROZ66" s="362"/>
      <c r="RPA66" s="362"/>
      <c r="RPB66" s="362"/>
      <c r="RPC66" s="362"/>
      <c r="RPD66" s="362"/>
      <c r="RPE66" s="362"/>
      <c r="RPF66" s="362"/>
      <c r="RPG66" s="362"/>
      <c r="RPH66" s="362"/>
      <c r="RPI66" s="362"/>
      <c r="RPJ66" s="362"/>
      <c r="RPK66" s="362"/>
      <c r="RPL66" s="362"/>
      <c r="RPM66" s="362"/>
      <c r="RPN66" s="362"/>
      <c r="RPO66" s="362"/>
      <c r="RPP66" s="362"/>
      <c r="RPQ66" s="362"/>
      <c r="RPR66" s="362"/>
      <c r="RPS66" s="362"/>
      <c r="RPT66" s="362"/>
      <c r="RPU66" s="362"/>
      <c r="RPV66" s="362"/>
      <c r="RPW66" s="362"/>
      <c r="RPX66" s="362"/>
      <c r="RPY66" s="362"/>
      <c r="RPZ66" s="362"/>
      <c r="RQA66" s="362"/>
      <c r="RQB66" s="362"/>
      <c r="RQC66" s="362"/>
      <c r="RQD66" s="362"/>
      <c r="RQE66" s="362"/>
      <c r="RQF66" s="362"/>
      <c r="RQG66" s="362"/>
      <c r="RQH66" s="362"/>
      <c r="RQI66" s="362"/>
      <c r="RQJ66" s="362"/>
      <c r="RQK66" s="362"/>
      <c r="RQL66" s="362"/>
      <c r="RQM66" s="362"/>
      <c r="RQN66" s="362"/>
      <c r="RQO66" s="362"/>
      <c r="RQP66" s="362"/>
      <c r="RQQ66" s="362"/>
      <c r="RQR66" s="362"/>
      <c r="RQS66" s="362"/>
      <c r="RQT66" s="362"/>
      <c r="RQU66" s="362"/>
      <c r="RQV66" s="362"/>
      <c r="RQW66" s="362"/>
      <c r="RQX66" s="362"/>
      <c r="RQY66" s="362"/>
      <c r="RQZ66" s="362"/>
      <c r="RRA66" s="362"/>
      <c r="RRB66" s="362"/>
      <c r="RRC66" s="362"/>
      <c r="RRD66" s="362"/>
      <c r="RRE66" s="362"/>
      <c r="RRF66" s="362"/>
      <c r="RRG66" s="362"/>
      <c r="RRH66" s="362"/>
      <c r="RRI66" s="362"/>
      <c r="RRJ66" s="362"/>
      <c r="RRK66" s="362"/>
      <c r="RRL66" s="362"/>
      <c r="RRM66" s="362"/>
      <c r="RRN66" s="362"/>
      <c r="RRO66" s="362"/>
      <c r="RRP66" s="362"/>
      <c r="RRQ66" s="362"/>
      <c r="RRR66" s="362"/>
      <c r="RRS66" s="362"/>
      <c r="RRT66" s="362"/>
      <c r="RRU66" s="362"/>
      <c r="RRV66" s="362"/>
      <c r="RRW66" s="362"/>
      <c r="RRX66" s="362"/>
      <c r="RRY66" s="362"/>
      <c r="RRZ66" s="362"/>
      <c r="RSA66" s="362"/>
      <c r="RSB66" s="362"/>
      <c r="RSC66" s="362"/>
      <c r="RSD66" s="362"/>
      <c r="RSE66" s="362"/>
      <c r="RSF66" s="362"/>
      <c r="RSG66" s="362"/>
      <c r="RSH66" s="362"/>
      <c r="RSI66" s="362"/>
      <c r="RSJ66" s="362"/>
      <c r="RSK66" s="362"/>
      <c r="RSL66" s="362"/>
      <c r="RSM66" s="362"/>
      <c r="RSN66" s="362"/>
      <c r="RSO66" s="362"/>
      <c r="RSP66" s="362"/>
      <c r="RSQ66" s="362"/>
      <c r="RSR66" s="362"/>
      <c r="RSS66" s="362"/>
      <c r="RST66" s="362"/>
      <c r="RSU66" s="362"/>
      <c r="RSV66" s="362"/>
      <c r="RSW66" s="362"/>
      <c r="RSX66" s="362"/>
      <c r="RSY66" s="362"/>
      <c r="RSZ66" s="362"/>
      <c r="RTA66" s="362"/>
      <c r="RTB66" s="362"/>
      <c r="RTC66" s="362"/>
      <c r="RTD66" s="362"/>
      <c r="RTE66" s="362"/>
      <c r="RTF66" s="362"/>
      <c r="RTG66" s="362"/>
      <c r="RTH66" s="362"/>
      <c r="RTI66" s="362"/>
      <c r="RTJ66" s="362"/>
      <c r="RTK66" s="362"/>
      <c r="RTL66" s="362"/>
      <c r="RTM66" s="362"/>
      <c r="RTN66" s="362"/>
      <c r="RTO66" s="362"/>
      <c r="RTP66" s="362"/>
      <c r="RTQ66" s="362"/>
      <c r="RTR66" s="362"/>
      <c r="RTS66" s="362"/>
      <c r="RTT66" s="362"/>
      <c r="RTU66" s="362"/>
      <c r="RTV66" s="362"/>
      <c r="RTW66" s="362"/>
      <c r="RTX66" s="362"/>
      <c r="RTY66" s="362"/>
      <c r="RTZ66" s="362"/>
      <c r="RUA66" s="362"/>
      <c r="RUB66" s="362"/>
      <c r="RUC66" s="362"/>
      <c r="RUD66" s="362"/>
      <c r="RUE66" s="362"/>
      <c r="RUF66" s="362"/>
      <c r="RUG66" s="362"/>
      <c r="RUH66" s="362"/>
      <c r="RUI66" s="362"/>
      <c r="RUJ66" s="362"/>
      <c r="RUK66" s="362"/>
      <c r="RUL66" s="362"/>
      <c r="RUM66" s="362"/>
      <c r="RUN66" s="362"/>
      <c r="RUO66" s="362"/>
      <c r="RUP66" s="362"/>
      <c r="RUQ66" s="362"/>
      <c r="RUR66" s="362"/>
      <c r="RUS66" s="362"/>
      <c r="RUT66" s="362"/>
      <c r="RUU66" s="362"/>
      <c r="RUV66" s="362"/>
      <c r="RUW66" s="362"/>
      <c r="RUX66" s="362"/>
      <c r="RUY66" s="362"/>
      <c r="RUZ66" s="362"/>
      <c r="RVA66" s="362"/>
      <c r="RVB66" s="362"/>
      <c r="RVC66" s="362"/>
      <c r="RVD66" s="362"/>
      <c r="RVE66" s="362"/>
      <c r="RVF66" s="362"/>
      <c r="RVG66" s="362"/>
      <c r="RVH66" s="362"/>
      <c r="RVI66" s="362"/>
      <c r="RVJ66" s="362"/>
      <c r="RVK66" s="362"/>
      <c r="RVL66" s="362"/>
      <c r="RVM66" s="362"/>
      <c r="RVN66" s="362"/>
      <c r="RVO66" s="362"/>
      <c r="RVP66" s="362"/>
      <c r="RVQ66" s="362"/>
      <c r="RVR66" s="362"/>
      <c r="RVS66" s="362"/>
      <c r="RVT66" s="362"/>
      <c r="RVU66" s="362"/>
      <c r="RVV66" s="362"/>
      <c r="RVW66" s="362"/>
      <c r="RVX66" s="362"/>
      <c r="RVY66" s="362"/>
      <c r="RVZ66" s="362"/>
      <c r="RWA66" s="362"/>
      <c r="RWB66" s="362"/>
      <c r="RWC66" s="362"/>
      <c r="RWD66" s="362"/>
      <c r="RWE66" s="362"/>
      <c r="RWF66" s="362"/>
      <c r="RWG66" s="362"/>
      <c r="RWH66" s="362"/>
      <c r="RWI66" s="362"/>
      <c r="RWJ66" s="362"/>
      <c r="RWK66" s="362"/>
      <c r="RWL66" s="362"/>
      <c r="RWM66" s="362"/>
      <c r="RWN66" s="362"/>
      <c r="RWO66" s="362"/>
      <c r="RWP66" s="362"/>
      <c r="RWQ66" s="362"/>
      <c r="RWR66" s="362"/>
      <c r="RWS66" s="362"/>
      <c r="RWT66" s="362"/>
      <c r="RWU66" s="362"/>
      <c r="RWV66" s="362"/>
      <c r="RWW66" s="362"/>
      <c r="RWX66" s="362"/>
      <c r="RWY66" s="362"/>
      <c r="RWZ66" s="362"/>
      <c r="RXA66" s="362"/>
      <c r="RXB66" s="362"/>
      <c r="RXC66" s="362"/>
      <c r="RXD66" s="362"/>
      <c r="RXE66" s="362"/>
      <c r="RXF66" s="362"/>
      <c r="RXG66" s="362"/>
      <c r="RXH66" s="362"/>
      <c r="RXI66" s="362"/>
      <c r="RXJ66" s="362"/>
      <c r="RXK66" s="362"/>
      <c r="RXL66" s="362"/>
      <c r="RXM66" s="362"/>
      <c r="RXN66" s="362"/>
      <c r="RXO66" s="362"/>
      <c r="RXP66" s="362"/>
      <c r="RXQ66" s="362"/>
      <c r="RXR66" s="362"/>
      <c r="RXS66" s="362"/>
      <c r="RXT66" s="362"/>
      <c r="RXU66" s="362"/>
      <c r="RXV66" s="362"/>
      <c r="RXW66" s="362"/>
      <c r="RXX66" s="362"/>
      <c r="RXY66" s="362"/>
      <c r="RXZ66" s="362"/>
      <c r="RYA66" s="362"/>
      <c r="RYB66" s="362"/>
      <c r="RYC66" s="362"/>
      <c r="RYD66" s="362"/>
      <c r="RYE66" s="362"/>
      <c r="RYF66" s="362"/>
      <c r="RYG66" s="362"/>
      <c r="RYH66" s="362"/>
      <c r="RYI66" s="362"/>
      <c r="RYJ66" s="362"/>
      <c r="RYK66" s="362"/>
      <c r="RYL66" s="362"/>
      <c r="RYM66" s="362"/>
      <c r="RYN66" s="362"/>
      <c r="RYO66" s="362"/>
      <c r="RYP66" s="362"/>
      <c r="RYQ66" s="362"/>
      <c r="RYR66" s="362"/>
      <c r="RYS66" s="362"/>
      <c r="RYT66" s="362"/>
      <c r="RYU66" s="362"/>
      <c r="RYV66" s="362"/>
      <c r="RYW66" s="362"/>
      <c r="RYX66" s="362"/>
      <c r="RYY66" s="362"/>
      <c r="RYZ66" s="362"/>
      <c r="RZA66" s="362"/>
      <c r="RZB66" s="362"/>
      <c r="RZC66" s="362"/>
      <c r="RZD66" s="362"/>
      <c r="RZE66" s="362"/>
      <c r="RZF66" s="362"/>
      <c r="RZG66" s="362"/>
      <c r="RZH66" s="362"/>
      <c r="RZI66" s="362"/>
      <c r="RZJ66" s="362"/>
      <c r="RZK66" s="362"/>
      <c r="RZL66" s="362"/>
      <c r="RZM66" s="362"/>
      <c r="RZN66" s="362"/>
      <c r="RZO66" s="362"/>
      <c r="RZP66" s="362"/>
      <c r="RZQ66" s="362"/>
      <c r="RZR66" s="362"/>
      <c r="RZS66" s="362"/>
      <c r="RZT66" s="362"/>
      <c r="RZU66" s="362"/>
      <c r="RZV66" s="362"/>
      <c r="RZW66" s="362"/>
      <c r="RZX66" s="362"/>
      <c r="RZY66" s="362"/>
      <c r="RZZ66" s="362"/>
      <c r="SAA66" s="362"/>
      <c r="SAB66" s="362"/>
      <c r="SAC66" s="362"/>
      <c r="SAD66" s="362"/>
      <c r="SAE66" s="362"/>
      <c r="SAF66" s="362"/>
      <c r="SAG66" s="362"/>
      <c r="SAH66" s="362"/>
      <c r="SAI66" s="362"/>
      <c r="SAJ66" s="362"/>
      <c r="SAK66" s="362"/>
      <c r="SAL66" s="362"/>
      <c r="SAM66" s="362"/>
      <c r="SAN66" s="362"/>
      <c r="SAO66" s="362"/>
      <c r="SAP66" s="362"/>
      <c r="SAQ66" s="362"/>
      <c r="SAR66" s="362"/>
      <c r="SAS66" s="362"/>
      <c r="SAT66" s="362"/>
      <c r="SAU66" s="362"/>
      <c r="SAV66" s="362"/>
      <c r="SAW66" s="362"/>
      <c r="SAX66" s="362"/>
      <c r="SAY66" s="362"/>
      <c r="SAZ66" s="362"/>
      <c r="SBA66" s="362"/>
      <c r="SBB66" s="362"/>
      <c r="SBC66" s="362"/>
      <c r="SBD66" s="362"/>
      <c r="SBE66" s="362"/>
      <c r="SBF66" s="362"/>
      <c r="SBG66" s="362"/>
      <c r="SBH66" s="362"/>
      <c r="SBI66" s="362"/>
      <c r="SBJ66" s="362"/>
      <c r="SBK66" s="362"/>
      <c r="SBL66" s="362"/>
      <c r="SBM66" s="362"/>
      <c r="SBN66" s="362"/>
      <c r="SBO66" s="362"/>
      <c r="SBP66" s="362"/>
      <c r="SBQ66" s="362"/>
      <c r="SBR66" s="362"/>
      <c r="SBS66" s="362"/>
      <c r="SBT66" s="362"/>
      <c r="SBU66" s="362"/>
      <c r="SBV66" s="362"/>
      <c r="SBW66" s="362"/>
      <c r="SBX66" s="362"/>
      <c r="SBY66" s="362"/>
      <c r="SBZ66" s="362"/>
      <c r="SCA66" s="362"/>
      <c r="SCB66" s="362"/>
      <c r="SCC66" s="362"/>
      <c r="SCD66" s="362"/>
      <c r="SCE66" s="362"/>
      <c r="SCF66" s="362"/>
      <c r="SCG66" s="362"/>
      <c r="SCH66" s="362"/>
      <c r="SCI66" s="362"/>
      <c r="SCJ66" s="362"/>
      <c r="SCK66" s="362"/>
      <c r="SCL66" s="362"/>
      <c r="SCM66" s="362"/>
      <c r="SCN66" s="362"/>
      <c r="SCO66" s="362"/>
      <c r="SCP66" s="362"/>
      <c r="SCQ66" s="362"/>
      <c r="SCR66" s="362"/>
      <c r="SCS66" s="362"/>
      <c r="SCT66" s="362"/>
      <c r="SCU66" s="362"/>
      <c r="SCV66" s="362"/>
      <c r="SCW66" s="362"/>
      <c r="SCX66" s="362"/>
      <c r="SCY66" s="362"/>
      <c r="SCZ66" s="362"/>
      <c r="SDA66" s="362"/>
      <c r="SDB66" s="362"/>
      <c r="SDC66" s="362"/>
      <c r="SDD66" s="362"/>
      <c r="SDE66" s="362"/>
      <c r="SDF66" s="362"/>
      <c r="SDG66" s="362"/>
      <c r="SDH66" s="362"/>
      <c r="SDI66" s="362"/>
      <c r="SDJ66" s="362"/>
      <c r="SDK66" s="362"/>
      <c r="SDL66" s="362"/>
      <c r="SDM66" s="362"/>
      <c r="SDN66" s="362"/>
      <c r="SDO66" s="362"/>
      <c r="SDP66" s="362"/>
      <c r="SDQ66" s="362"/>
      <c r="SDR66" s="362"/>
      <c r="SDS66" s="362"/>
      <c r="SDT66" s="362"/>
      <c r="SDU66" s="362"/>
      <c r="SDV66" s="362"/>
      <c r="SDW66" s="362"/>
      <c r="SDX66" s="362"/>
      <c r="SDY66" s="362"/>
      <c r="SDZ66" s="362"/>
      <c r="SEA66" s="362"/>
      <c r="SEB66" s="362"/>
      <c r="SEC66" s="362"/>
      <c r="SED66" s="362"/>
      <c r="SEE66" s="362"/>
      <c r="SEF66" s="362"/>
      <c r="SEG66" s="362"/>
      <c r="SEH66" s="362"/>
      <c r="SEI66" s="362"/>
      <c r="SEJ66" s="362"/>
      <c r="SEK66" s="362"/>
      <c r="SEL66" s="362"/>
      <c r="SEM66" s="362"/>
      <c r="SEN66" s="362"/>
      <c r="SEO66" s="362"/>
      <c r="SEP66" s="362"/>
      <c r="SEQ66" s="362"/>
      <c r="SER66" s="362"/>
      <c r="SES66" s="362"/>
      <c r="SET66" s="362"/>
      <c r="SEU66" s="362"/>
      <c r="SEV66" s="362"/>
      <c r="SEW66" s="362"/>
      <c r="SEX66" s="362"/>
      <c r="SEY66" s="362"/>
      <c r="SEZ66" s="362"/>
      <c r="SFA66" s="362"/>
      <c r="SFB66" s="362"/>
      <c r="SFC66" s="362"/>
      <c r="SFD66" s="362"/>
      <c r="SFE66" s="362"/>
      <c r="SFF66" s="362"/>
      <c r="SFG66" s="362"/>
      <c r="SFH66" s="362"/>
      <c r="SFI66" s="362"/>
      <c r="SFJ66" s="362"/>
      <c r="SFK66" s="362"/>
      <c r="SFL66" s="362"/>
      <c r="SFM66" s="362"/>
      <c r="SFN66" s="362"/>
      <c r="SFO66" s="362"/>
      <c r="SFP66" s="362"/>
      <c r="SFQ66" s="362"/>
      <c r="SFR66" s="362"/>
      <c r="SFS66" s="362"/>
      <c r="SFT66" s="362"/>
      <c r="SFU66" s="362"/>
      <c r="SFV66" s="362"/>
      <c r="SFW66" s="362"/>
      <c r="SFX66" s="362"/>
      <c r="SFY66" s="362"/>
      <c r="SFZ66" s="362"/>
      <c r="SGA66" s="362"/>
      <c r="SGB66" s="362"/>
      <c r="SGC66" s="362"/>
      <c r="SGD66" s="362"/>
      <c r="SGE66" s="362"/>
      <c r="SGF66" s="362"/>
      <c r="SGG66" s="362"/>
      <c r="SGH66" s="362"/>
      <c r="SGI66" s="362"/>
      <c r="SGJ66" s="362"/>
      <c r="SGK66" s="362"/>
      <c r="SGL66" s="362"/>
      <c r="SGM66" s="362"/>
      <c r="SGN66" s="362"/>
      <c r="SGO66" s="362"/>
      <c r="SGP66" s="362"/>
      <c r="SGQ66" s="362"/>
      <c r="SGR66" s="362"/>
      <c r="SGS66" s="362"/>
      <c r="SGT66" s="362"/>
      <c r="SGU66" s="362"/>
      <c r="SGV66" s="362"/>
      <c r="SGW66" s="362"/>
      <c r="SGX66" s="362"/>
      <c r="SGY66" s="362"/>
      <c r="SGZ66" s="362"/>
      <c r="SHA66" s="362"/>
      <c r="SHB66" s="362"/>
      <c r="SHC66" s="362"/>
      <c r="SHD66" s="362"/>
      <c r="SHE66" s="362"/>
      <c r="SHF66" s="362"/>
      <c r="SHG66" s="362"/>
      <c r="SHH66" s="362"/>
      <c r="SHI66" s="362"/>
      <c r="SHJ66" s="362"/>
      <c r="SHK66" s="362"/>
      <c r="SHL66" s="362"/>
      <c r="SHM66" s="362"/>
      <c r="SHN66" s="362"/>
      <c r="SHO66" s="362"/>
      <c r="SHP66" s="362"/>
      <c r="SHQ66" s="362"/>
      <c r="SHR66" s="362"/>
      <c r="SHS66" s="362"/>
      <c r="SHT66" s="362"/>
      <c r="SHU66" s="362"/>
      <c r="SHV66" s="362"/>
      <c r="SHW66" s="362"/>
      <c r="SHX66" s="362"/>
      <c r="SHY66" s="362"/>
      <c r="SHZ66" s="362"/>
      <c r="SIA66" s="362"/>
      <c r="SIB66" s="362"/>
      <c r="SIC66" s="362"/>
      <c r="SID66" s="362"/>
      <c r="SIE66" s="362"/>
      <c r="SIF66" s="362"/>
      <c r="SIG66" s="362"/>
      <c r="SIH66" s="362"/>
      <c r="SII66" s="362"/>
      <c r="SIJ66" s="362"/>
      <c r="SIK66" s="362"/>
      <c r="SIL66" s="362"/>
      <c r="SIM66" s="362"/>
      <c r="SIN66" s="362"/>
      <c r="SIO66" s="362"/>
      <c r="SIP66" s="362"/>
      <c r="SIQ66" s="362"/>
      <c r="SIR66" s="362"/>
      <c r="SIS66" s="362"/>
      <c r="SIT66" s="362"/>
      <c r="SIU66" s="362"/>
      <c r="SIV66" s="362"/>
      <c r="SIW66" s="362"/>
      <c r="SIX66" s="362"/>
      <c r="SIY66" s="362"/>
      <c r="SIZ66" s="362"/>
      <c r="SJA66" s="362"/>
      <c r="SJB66" s="362"/>
      <c r="SJC66" s="362"/>
      <c r="SJD66" s="362"/>
      <c r="SJE66" s="362"/>
      <c r="SJF66" s="362"/>
      <c r="SJG66" s="362"/>
      <c r="SJH66" s="362"/>
      <c r="SJI66" s="362"/>
      <c r="SJJ66" s="362"/>
      <c r="SJK66" s="362"/>
      <c r="SJL66" s="362"/>
      <c r="SJM66" s="362"/>
      <c r="SJN66" s="362"/>
      <c r="SJO66" s="362"/>
      <c r="SJP66" s="362"/>
      <c r="SJQ66" s="362"/>
      <c r="SJR66" s="362"/>
      <c r="SJS66" s="362"/>
      <c r="SJT66" s="362"/>
      <c r="SJU66" s="362"/>
      <c r="SJV66" s="362"/>
      <c r="SJW66" s="362"/>
      <c r="SJX66" s="362"/>
      <c r="SJY66" s="362"/>
      <c r="SJZ66" s="362"/>
      <c r="SKA66" s="362"/>
      <c r="SKB66" s="362"/>
      <c r="SKC66" s="362"/>
      <c r="SKD66" s="362"/>
      <c r="SKE66" s="362"/>
      <c r="SKF66" s="362"/>
      <c r="SKG66" s="362"/>
      <c r="SKH66" s="362"/>
      <c r="SKI66" s="362"/>
      <c r="SKJ66" s="362"/>
      <c r="SKK66" s="362"/>
      <c r="SKL66" s="362"/>
      <c r="SKM66" s="362"/>
      <c r="SKN66" s="362"/>
      <c r="SKO66" s="362"/>
      <c r="SKP66" s="362"/>
      <c r="SKQ66" s="362"/>
      <c r="SKR66" s="362"/>
      <c r="SKS66" s="362"/>
      <c r="SKT66" s="362"/>
      <c r="SKU66" s="362"/>
      <c r="SKV66" s="362"/>
      <c r="SKW66" s="362"/>
      <c r="SKX66" s="362"/>
      <c r="SKY66" s="362"/>
      <c r="SKZ66" s="362"/>
      <c r="SLA66" s="362"/>
      <c r="SLB66" s="362"/>
      <c r="SLC66" s="362"/>
      <c r="SLD66" s="362"/>
      <c r="SLE66" s="362"/>
      <c r="SLF66" s="362"/>
      <c r="SLG66" s="362"/>
      <c r="SLH66" s="362"/>
      <c r="SLI66" s="362"/>
      <c r="SLJ66" s="362"/>
      <c r="SLK66" s="362"/>
      <c r="SLL66" s="362"/>
      <c r="SLM66" s="362"/>
      <c r="SLN66" s="362"/>
      <c r="SLO66" s="362"/>
      <c r="SLP66" s="362"/>
      <c r="SLQ66" s="362"/>
      <c r="SLR66" s="362"/>
      <c r="SLS66" s="362"/>
      <c r="SLT66" s="362"/>
      <c r="SLU66" s="362"/>
      <c r="SLV66" s="362"/>
      <c r="SLW66" s="362"/>
      <c r="SLX66" s="362"/>
      <c r="SLY66" s="362"/>
      <c r="SLZ66" s="362"/>
      <c r="SMA66" s="362"/>
      <c r="SMB66" s="362"/>
      <c r="SMC66" s="362"/>
      <c r="SMD66" s="362"/>
      <c r="SME66" s="362"/>
      <c r="SMF66" s="362"/>
      <c r="SMG66" s="362"/>
      <c r="SMH66" s="362"/>
      <c r="SMI66" s="362"/>
      <c r="SMJ66" s="362"/>
      <c r="SMK66" s="362"/>
      <c r="SML66" s="362"/>
      <c r="SMM66" s="362"/>
      <c r="SMN66" s="362"/>
      <c r="SMO66" s="362"/>
      <c r="SMP66" s="362"/>
      <c r="SMQ66" s="362"/>
      <c r="SMR66" s="362"/>
      <c r="SMS66" s="362"/>
      <c r="SMT66" s="362"/>
      <c r="SMU66" s="362"/>
      <c r="SMV66" s="362"/>
      <c r="SMW66" s="362"/>
      <c r="SMX66" s="362"/>
      <c r="SMY66" s="362"/>
      <c r="SMZ66" s="362"/>
      <c r="SNA66" s="362"/>
      <c r="SNB66" s="362"/>
      <c r="SNC66" s="362"/>
      <c r="SND66" s="362"/>
      <c r="SNE66" s="362"/>
      <c r="SNF66" s="362"/>
      <c r="SNG66" s="362"/>
      <c r="SNH66" s="362"/>
      <c r="SNI66" s="362"/>
      <c r="SNJ66" s="362"/>
      <c r="SNK66" s="362"/>
      <c r="SNL66" s="362"/>
      <c r="SNM66" s="362"/>
      <c r="SNN66" s="362"/>
      <c r="SNO66" s="362"/>
      <c r="SNP66" s="362"/>
      <c r="SNQ66" s="362"/>
      <c r="SNR66" s="362"/>
      <c r="SNS66" s="362"/>
      <c r="SNT66" s="362"/>
      <c r="SNU66" s="362"/>
      <c r="SNV66" s="362"/>
      <c r="SNW66" s="362"/>
      <c r="SNX66" s="362"/>
      <c r="SNY66" s="362"/>
      <c r="SNZ66" s="362"/>
      <c r="SOA66" s="362"/>
      <c r="SOB66" s="362"/>
      <c r="SOC66" s="362"/>
      <c r="SOD66" s="362"/>
      <c r="SOE66" s="362"/>
      <c r="SOF66" s="362"/>
      <c r="SOG66" s="362"/>
      <c r="SOH66" s="362"/>
      <c r="SOI66" s="362"/>
      <c r="SOJ66" s="362"/>
      <c r="SOK66" s="362"/>
      <c r="SOL66" s="362"/>
      <c r="SOM66" s="362"/>
      <c r="SON66" s="362"/>
      <c r="SOO66" s="362"/>
      <c r="SOP66" s="362"/>
      <c r="SOQ66" s="362"/>
      <c r="SOR66" s="362"/>
      <c r="SOS66" s="362"/>
      <c r="SOT66" s="362"/>
      <c r="SOU66" s="362"/>
      <c r="SOV66" s="362"/>
      <c r="SOW66" s="362"/>
      <c r="SOX66" s="362"/>
      <c r="SOY66" s="362"/>
      <c r="SOZ66" s="362"/>
      <c r="SPA66" s="362"/>
      <c r="SPB66" s="362"/>
      <c r="SPC66" s="362"/>
      <c r="SPD66" s="362"/>
      <c r="SPE66" s="362"/>
      <c r="SPF66" s="362"/>
      <c r="SPG66" s="362"/>
      <c r="SPH66" s="362"/>
      <c r="SPI66" s="362"/>
      <c r="SPJ66" s="362"/>
      <c r="SPK66" s="362"/>
      <c r="SPL66" s="362"/>
      <c r="SPM66" s="362"/>
      <c r="SPN66" s="362"/>
      <c r="SPO66" s="362"/>
      <c r="SPP66" s="362"/>
      <c r="SPQ66" s="362"/>
      <c r="SPR66" s="362"/>
      <c r="SPS66" s="362"/>
      <c r="SPT66" s="362"/>
      <c r="SPU66" s="362"/>
      <c r="SPV66" s="362"/>
      <c r="SPW66" s="362"/>
      <c r="SPX66" s="362"/>
      <c r="SPY66" s="362"/>
      <c r="SPZ66" s="362"/>
      <c r="SQA66" s="362"/>
      <c r="SQB66" s="362"/>
      <c r="SQC66" s="362"/>
      <c r="SQD66" s="362"/>
      <c r="SQE66" s="362"/>
      <c r="SQF66" s="362"/>
      <c r="SQG66" s="362"/>
      <c r="SQH66" s="362"/>
      <c r="SQI66" s="362"/>
      <c r="SQJ66" s="362"/>
      <c r="SQK66" s="362"/>
      <c r="SQL66" s="362"/>
      <c r="SQM66" s="362"/>
      <c r="SQN66" s="362"/>
      <c r="SQO66" s="362"/>
      <c r="SQP66" s="362"/>
      <c r="SQQ66" s="362"/>
      <c r="SQR66" s="362"/>
      <c r="SQS66" s="362"/>
      <c r="SQT66" s="362"/>
      <c r="SQU66" s="362"/>
      <c r="SQV66" s="362"/>
      <c r="SQW66" s="362"/>
      <c r="SQX66" s="362"/>
      <c r="SQY66" s="362"/>
      <c r="SQZ66" s="362"/>
      <c r="SRA66" s="362"/>
      <c r="SRB66" s="362"/>
      <c r="SRC66" s="362"/>
      <c r="SRD66" s="362"/>
      <c r="SRE66" s="362"/>
      <c r="SRF66" s="362"/>
      <c r="SRG66" s="362"/>
      <c r="SRH66" s="362"/>
      <c r="SRI66" s="362"/>
      <c r="SRJ66" s="362"/>
      <c r="SRK66" s="362"/>
      <c r="SRL66" s="362"/>
      <c r="SRM66" s="362"/>
      <c r="SRN66" s="362"/>
      <c r="SRO66" s="362"/>
      <c r="SRP66" s="362"/>
      <c r="SRQ66" s="362"/>
      <c r="SRR66" s="362"/>
      <c r="SRS66" s="362"/>
      <c r="SRT66" s="362"/>
      <c r="SRU66" s="362"/>
      <c r="SRV66" s="362"/>
      <c r="SRW66" s="362"/>
      <c r="SRX66" s="362"/>
      <c r="SRY66" s="362"/>
      <c r="SRZ66" s="362"/>
      <c r="SSA66" s="362"/>
      <c r="SSB66" s="362"/>
      <c r="SSC66" s="362"/>
      <c r="SSD66" s="362"/>
      <c r="SSE66" s="362"/>
      <c r="SSF66" s="362"/>
      <c r="SSG66" s="362"/>
      <c r="SSH66" s="362"/>
      <c r="SSI66" s="362"/>
      <c r="SSJ66" s="362"/>
      <c r="SSK66" s="362"/>
      <c r="SSL66" s="362"/>
      <c r="SSM66" s="362"/>
      <c r="SSN66" s="362"/>
      <c r="SSO66" s="362"/>
      <c r="SSP66" s="362"/>
      <c r="SSQ66" s="362"/>
      <c r="SSR66" s="362"/>
      <c r="SSS66" s="362"/>
      <c r="SST66" s="362"/>
      <c r="SSU66" s="362"/>
      <c r="SSV66" s="362"/>
      <c r="SSW66" s="362"/>
      <c r="SSX66" s="362"/>
      <c r="SSY66" s="362"/>
      <c r="SSZ66" s="362"/>
      <c r="STA66" s="362"/>
      <c r="STB66" s="362"/>
      <c r="STC66" s="362"/>
      <c r="STD66" s="362"/>
      <c r="STE66" s="362"/>
      <c r="STF66" s="362"/>
      <c r="STG66" s="362"/>
      <c r="STH66" s="362"/>
      <c r="STI66" s="362"/>
      <c r="STJ66" s="362"/>
      <c r="STK66" s="362"/>
      <c r="STL66" s="362"/>
      <c r="STM66" s="362"/>
      <c r="STN66" s="362"/>
      <c r="STO66" s="362"/>
      <c r="STP66" s="362"/>
      <c r="STQ66" s="362"/>
      <c r="STR66" s="362"/>
      <c r="STS66" s="362"/>
      <c r="STT66" s="362"/>
      <c r="STU66" s="362"/>
      <c r="STV66" s="362"/>
      <c r="STW66" s="362"/>
      <c r="STX66" s="362"/>
      <c r="STY66" s="362"/>
      <c r="STZ66" s="362"/>
      <c r="SUA66" s="362"/>
      <c r="SUB66" s="362"/>
      <c r="SUC66" s="362"/>
      <c r="SUD66" s="362"/>
      <c r="SUE66" s="362"/>
      <c r="SUF66" s="362"/>
      <c r="SUG66" s="362"/>
      <c r="SUH66" s="362"/>
      <c r="SUI66" s="362"/>
      <c r="SUJ66" s="362"/>
      <c r="SUK66" s="362"/>
      <c r="SUL66" s="362"/>
      <c r="SUM66" s="362"/>
      <c r="SUN66" s="362"/>
      <c r="SUO66" s="362"/>
      <c r="SUP66" s="362"/>
      <c r="SUQ66" s="362"/>
      <c r="SUR66" s="362"/>
      <c r="SUS66" s="362"/>
      <c r="SUT66" s="362"/>
      <c r="SUU66" s="362"/>
      <c r="SUV66" s="362"/>
      <c r="SUW66" s="362"/>
      <c r="SUX66" s="362"/>
      <c r="SUY66" s="362"/>
      <c r="SUZ66" s="362"/>
      <c r="SVA66" s="362"/>
      <c r="SVB66" s="362"/>
      <c r="SVC66" s="362"/>
      <c r="SVD66" s="362"/>
      <c r="SVE66" s="362"/>
      <c r="SVF66" s="362"/>
      <c r="SVG66" s="362"/>
      <c r="SVH66" s="362"/>
      <c r="SVI66" s="362"/>
      <c r="SVJ66" s="362"/>
      <c r="SVK66" s="362"/>
      <c r="SVL66" s="362"/>
      <c r="SVM66" s="362"/>
      <c r="SVN66" s="362"/>
      <c r="SVO66" s="362"/>
      <c r="SVP66" s="362"/>
      <c r="SVQ66" s="362"/>
      <c r="SVR66" s="362"/>
      <c r="SVS66" s="362"/>
      <c r="SVT66" s="362"/>
      <c r="SVU66" s="362"/>
      <c r="SVV66" s="362"/>
      <c r="SVW66" s="362"/>
      <c r="SVX66" s="362"/>
      <c r="SVY66" s="362"/>
      <c r="SVZ66" s="362"/>
      <c r="SWA66" s="362"/>
      <c r="SWB66" s="362"/>
      <c r="SWC66" s="362"/>
      <c r="SWD66" s="362"/>
      <c r="SWE66" s="362"/>
      <c r="SWF66" s="362"/>
      <c r="SWG66" s="362"/>
      <c r="SWH66" s="362"/>
      <c r="SWI66" s="362"/>
      <c r="SWJ66" s="362"/>
      <c r="SWK66" s="362"/>
      <c r="SWL66" s="362"/>
      <c r="SWM66" s="362"/>
      <c r="SWN66" s="362"/>
      <c r="SWO66" s="362"/>
      <c r="SWP66" s="362"/>
      <c r="SWQ66" s="362"/>
      <c r="SWR66" s="362"/>
      <c r="SWS66" s="362"/>
      <c r="SWT66" s="362"/>
      <c r="SWU66" s="362"/>
      <c r="SWV66" s="362"/>
      <c r="SWW66" s="362"/>
      <c r="SWX66" s="362"/>
      <c r="SWY66" s="362"/>
      <c r="SWZ66" s="362"/>
      <c r="SXA66" s="362"/>
      <c r="SXB66" s="362"/>
      <c r="SXC66" s="362"/>
      <c r="SXD66" s="362"/>
      <c r="SXE66" s="362"/>
      <c r="SXF66" s="362"/>
      <c r="SXG66" s="362"/>
      <c r="SXH66" s="362"/>
      <c r="SXI66" s="362"/>
      <c r="SXJ66" s="362"/>
      <c r="SXK66" s="362"/>
      <c r="SXL66" s="362"/>
      <c r="SXM66" s="362"/>
      <c r="SXN66" s="362"/>
      <c r="SXO66" s="362"/>
      <c r="SXP66" s="362"/>
      <c r="SXQ66" s="362"/>
      <c r="SXR66" s="362"/>
      <c r="SXS66" s="362"/>
      <c r="SXT66" s="362"/>
      <c r="SXU66" s="362"/>
      <c r="SXV66" s="362"/>
      <c r="SXW66" s="362"/>
      <c r="SXX66" s="362"/>
      <c r="SXY66" s="362"/>
      <c r="SXZ66" s="362"/>
      <c r="SYA66" s="362"/>
      <c r="SYB66" s="362"/>
      <c r="SYC66" s="362"/>
      <c r="SYD66" s="362"/>
      <c r="SYE66" s="362"/>
      <c r="SYF66" s="362"/>
      <c r="SYG66" s="362"/>
      <c r="SYH66" s="362"/>
      <c r="SYI66" s="362"/>
      <c r="SYJ66" s="362"/>
      <c r="SYK66" s="362"/>
      <c r="SYL66" s="362"/>
      <c r="SYM66" s="362"/>
      <c r="SYN66" s="362"/>
      <c r="SYO66" s="362"/>
      <c r="SYP66" s="362"/>
      <c r="SYQ66" s="362"/>
      <c r="SYR66" s="362"/>
      <c r="SYS66" s="362"/>
      <c r="SYT66" s="362"/>
      <c r="SYU66" s="362"/>
      <c r="SYV66" s="362"/>
      <c r="SYW66" s="362"/>
      <c r="SYX66" s="362"/>
      <c r="SYY66" s="362"/>
      <c r="SYZ66" s="362"/>
      <c r="SZA66" s="362"/>
      <c r="SZB66" s="362"/>
      <c r="SZC66" s="362"/>
      <c r="SZD66" s="362"/>
      <c r="SZE66" s="362"/>
      <c r="SZF66" s="362"/>
      <c r="SZG66" s="362"/>
      <c r="SZH66" s="362"/>
      <c r="SZI66" s="362"/>
      <c r="SZJ66" s="362"/>
      <c r="SZK66" s="362"/>
      <c r="SZL66" s="362"/>
      <c r="SZM66" s="362"/>
      <c r="SZN66" s="362"/>
      <c r="SZO66" s="362"/>
      <c r="SZP66" s="362"/>
      <c r="SZQ66" s="362"/>
      <c r="SZR66" s="362"/>
      <c r="SZS66" s="362"/>
      <c r="SZT66" s="362"/>
      <c r="SZU66" s="362"/>
      <c r="SZV66" s="362"/>
      <c r="SZW66" s="362"/>
      <c r="SZX66" s="362"/>
      <c r="SZY66" s="362"/>
      <c r="SZZ66" s="362"/>
      <c r="TAA66" s="362"/>
      <c r="TAB66" s="362"/>
      <c r="TAC66" s="362"/>
      <c r="TAD66" s="362"/>
      <c r="TAE66" s="362"/>
      <c r="TAF66" s="362"/>
      <c r="TAG66" s="362"/>
      <c r="TAH66" s="362"/>
      <c r="TAI66" s="362"/>
      <c r="TAJ66" s="362"/>
      <c r="TAK66" s="362"/>
      <c r="TAL66" s="362"/>
      <c r="TAM66" s="362"/>
      <c r="TAN66" s="362"/>
      <c r="TAO66" s="362"/>
      <c r="TAP66" s="362"/>
      <c r="TAQ66" s="362"/>
      <c r="TAR66" s="362"/>
      <c r="TAS66" s="362"/>
      <c r="TAT66" s="362"/>
      <c r="TAU66" s="362"/>
      <c r="TAV66" s="362"/>
      <c r="TAW66" s="362"/>
      <c r="TAX66" s="362"/>
      <c r="TAY66" s="362"/>
      <c r="TAZ66" s="362"/>
      <c r="TBA66" s="362"/>
      <c r="TBB66" s="362"/>
      <c r="TBC66" s="362"/>
      <c r="TBD66" s="362"/>
      <c r="TBE66" s="362"/>
      <c r="TBF66" s="362"/>
      <c r="TBG66" s="362"/>
      <c r="TBH66" s="362"/>
      <c r="TBI66" s="362"/>
      <c r="TBJ66" s="362"/>
      <c r="TBK66" s="362"/>
      <c r="TBL66" s="362"/>
      <c r="TBM66" s="362"/>
      <c r="TBN66" s="362"/>
      <c r="TBO66" s="362"/>
      <c r="TBP66" s="362"/>
      <c r="TBQ66" s="362"/>
      <c r="TBR66" s="362"/>
      <c r="TBS66" s="362"/>
      <c r="TBT66" s="362"/>
      <c r="TBU66" s="362"/>
      <c r="TBV66" s="362"/>
      <c r="TBW66" s="362"/>
      <c r="TBX66" s="362"/>
      <c r="TBY66" s="362"/>
      <c r="TBZ66" s="362"/>
      <c r="TCA66" s="362"/>
      <c r="TCB66" s="362"/>
      <c r="TCC66" s="362"/>
      <c r="TCD66" s="362"/>
      <c r="TCE66" s="362"/>
      <c r="TCF66" s="362"/>
      <c r="TCG66" s="362"/>
      <c r="TCH66" s="362"/>
      <c r="TCI66" s="362"/>
      <c r="TCJ66" s="362"/>
      <c r="TCK66" s="362"/>
      <c r="TCL66" s="362"/>
      <c r="TCM66" s="362"/>
      <c r="TCN66" s="362"/>
      <c r="TCO66" s="362"/>
      <c r="TCP66" s="362"/>
      <c r="TCQ66" s="362"/>
      <c r="TCR66" s="362"/>
      <c r="TCS66" s="362"/>
      <c r="TCT66" s="362"/>
      <c r="TCU66" s="362"/>
      <c r="TCV66" s="362"/>
      <c r="TCW66" s="362"/>
      <c r="TCX66" s="362"/>
      <c r="TCY66" s="362"/>
      <c r="TCZ66" s="362"/>
      <c r="TDA66" s="362"/>
      <c r="TDB66" s="362"/>
      <c r="TDC66" s="362"/>
      <c r="TDD66" s="362"/>
      <c r="TDE66" s="362"/>
      <c r="TDF66" s="362"/>
      <c r="TDG66" s="362"/>
      <c r="TDH66" s="362"/>
      <c r="TDI66" s="362"/>
      <c r="TDJ66" s="362"/>
      <c r="TDK66" s="362"/>
      <c r="TDL66" s="362"/>
      <c r="TDM66" s="362"/>
      <c r="TDN66" s="362"/>
      <c r="TDO66" s="362"/>
      <c r="TDP66" s="362"/>
      <c r="TDQ66" s="362"/>
      <c r="TDR66" s="362"/>
      <c r="TDS66" s="362"/>
      <c r="TDT66" s="362"/>
      <c r="TDU66" s="362"/>
      <c r="TDV66" s="362"/>
      <c r="TDW66" s="362"/>
      <c r="TDX66" s="362"/>
      <c r="TDY66" s="362"/>
      <c r="TDZ66" s="362"/>
      <c r="TEA66" s="362"/>
      <c r="TEB66" s="362"/>
      <c r="TEC66" s="362"/>
      <c r="TED66" s="362"/>
      <c r="TEE66" s="362"/>
      <c r="TEF66" s="362"/>
      <c r="TEG66" s="362"/>
      <c r="TEH66" s="362"/>
      <c r="TEI66" s="362"/>
      <c r="TEJ66" s="362"/>
      <c r="TEK66" s="362"/>
      <c r="TEL66" s="362"/>
      <c r="TEM66" s="362"/>
      <c r="TEN66" s="362"/>
      <c r="TEO66" s="362"/>
      <c r="TEP66" s="362"/>
      <c r="TEQ66" s="362"/>
      <c r="TER66" s="362"/>
      <c r="TES66" s="362"/>
      <c r="TET66" s="362"/>
      <c r="TEU66" s="362"/>
      <c r="TEV66" s="362"/>
      <c r="TEW66" s="362"/>
      <c r="TEX66" s="362"/>
      <c r="TEY66" s="362"/>
      <c r="TEZ66" s="362"/>
      <c r="TFA66" s="362"/>
      <c r="TFB66" s="362"/>
      <c r="TFC66" s="362"/>
      <c r="TFD66" s="362"/>
      <c r="TFE66" s="362"/>
      <c r="TFF66" s="362"/>
      <c r="TFG66" s="362"/>
      <c r="TFH66" s="362"/>
      <c r="TFI66" s="362"/>
      <c r="TFJ66" s="362"/>
      <c r="TFK66" s="362"/>
      <c r="TFL66" s="362"/>
      <c r="TFM66" s="362"/>
      <c r="TFN66" s="362"/>
      <c r="TFO66" s="362"/>
      <c r="TFP66" s="362"/>
      <c r="TFQ66" s="362"/>
      <c r="TFR66" s="362"/>
      <c r="TFS66" s="362"/>
      <c r="TFT66" s="362"/>
      <c r="TFU66" s="362"/>
      <c r="TFV66" s="362"/>
      <c r="TFW66" s="362"/>
      <c r="TFX66" s="362"/>
      <c r="TFY66" s="362"/>
      <c r="TFZ66" s="362"/>
      <c r="TGA66" s="362"/>
      <c r="TGB66" s="362"/>
      <c r="TGC66" s="362"/>
      <c r="TGD66" s="362"/>
      <c r="TGE66" s="362"/>
      <c r="TGF66" s="362"/>
      <c r="TGG66" s="362"/>
      <c r="TGH66" s="362"/>
      <c r="TGI66" s="362"/>
      <c r="TGJ66" s="362"/>
      <c r="TGK66" s="362"/>
      <c r="TGL66" s="362"/>
      <c r="TGM66" s="362"/>
      <c r="TGN66" s="362"/>
      <c r="TGO66" s="362"/>
      <c r="TGP66" s="362"/>
      <c r="TGQ66" s="362"/>
      <c r="TGR66" s="362"/>
      <c r="TGS66" s="362"/>
      <c r="TGT66" s="362"/>
      <c r="TGU66" s="362"/>
      <c r="TGV66" s="362"/>
      <c r="TGW66" s="362"/>
      <c r="TGX66" s="362"/>
      <c r="TGY66" s="362"/>
      <c r="TGZ66" s="362"/>
      <c r="THA66" s="362"/>
      <c r="THB66" s="362"/>
      <c r="THC66" s="362"/>
      <c r="THD66" s="362"/>
      <c r="THE66" s="362"/>
      <c r="THF66" s="362"/>
      <c r="THG66" s="362"/>
      <c r="THH66" s="362"/>
      <c r="THI66" s="362"/>
      <c r="THJ66" s="362"/>
      <c r="THK66" s="362"/>
      <c r="THL66" s="362"/>
      <c r="THM66" s="362"/>
      <c r="THN66" s="362"/>
      <c r="THO66" s="362"/>
      <c r="THP66" s="362"/>
      <c r="THQ66" s="362"/>
      <c r="THR66" s="362"/>
      <c r="THS66" s="362"/>
      <c r="THT66" s="362"/>
      <c r="THU66" s="362"/>
      <c r="THV66" s="362"/>
      <c r="THW66" s="362"/>
      <c r="THX66" s="362"/>
      <c r="THY66" s="362"/>
      <c r="THZ66" s="362"/>
      <c r="TIA66" s="362"/>
      <c r="TIB66" s="362"/>
      <c r="TIC66" s="362"/>
      <c r="TID66" s="362"/>
      <c r="TIE66" s="362"/>
      <c r="TIF66" s="362"/>
      <c r="TIG66" s="362"/>
      <c r="TIH66" s="362"/>
      <c r="TII66" s="362"/>
      <c r="TIJ66" s="362"/>
      <c r="TIK66" s="362"/>
      <c r="TIL66" s="362"/>
      <c r="TIM66" s="362"/>
      <c r="TIN66" s="362"/>
      <c r="TIO66" s="362"/>
      <c r="TIP66" s="362"/>
      <c r="TIQ66" s="362"/>
      <c r="TIR66" s="362"/>
      <c r="TIS66" s="362"/>
      <c r="TIT66" s="362"/>
      <c r="TIU66" s="362"/>
      <c r="TIV66" s="362"/>
      <c r="TIW66" s="362"/>
      <c r="TIX66" s="362"/>
      <c r="TIY66" s="362"/>
      <c r="TIZ66" s="362"/>
      <c r="TJA66" s="362"/>
      <c r="TJB66" s="362"/>
      <c r="TJC66" s="362"/>
      <c r="TJD66" s="362"/>
      <c r="TJE66" s="362"/>
      <c r="TJF66" s="362"/>
      <c r="TJG66" s="362"/>
      <c r="TJH66" s="362"/>
      <c r="TJI66" s="362"/>
      <c r="TJJ66" s="362"/>
      <c r="TJK66" s="362"/>
      <c r="TJL66" s="362"/>
      <c r="TJM66" s="362"/>
      <c r="TJN66" s="362"/>
      <c r="TJO66" s="362"/>
      <c r="TJP66" s="362"/>
      <c r="TJQ66" s="362"/>
      <c r="TJR66" s="362"/>
      <c r="TJS66" s="362"/>
      <c r="TJT66" s="362"/>
      <c r="TJU66" s="362"/>
      <c r="TJV66" s="362"/>
      <c r="TJW66" s="362"/>
      <c r="TJX66" s="362"/>
      <c r="TJY66" s="362"/>
      <c r="TJZ66" s="362"/>
      <c r="TKA66" s="362"/>
      <c r="TKB66" s="362"/>
      <c r="TKC66" s="362"/>
      <c r="TKD66" s="362"/>
      <c r="TKE66" s="362"/>
      <c r="TKF66" s="362"/>
      <c r="TKG66" s="362"/>
      <c r="TKH66" s="362"/>
      <c r="TKI66" s="362"/>
      <c r="TKJ66" s="362"/>
      <c r="TKK66" s="362"/>
      <c r="TKL66" s="362"/>
      <c r="TKM66" s="362"/>
      <c r="TKN66" s="362"/>
      <c r="TKO66" s="362"/>
      <c r="TKP66" s="362"/>
      <c r="TKQ66" s="362"/>
      <c r="TKR66" s="362"/>
      <c r="TKS66" s="362"/>
      <c r="TKT66" s="362"/>
      <c r="TKU66" s="362"/>
      <c r="TKV66" s="362"/>
      <c r="TKW66" s="362"/>
      <c r="TKX66" s="362"/>
      <c r="TKY66" s="362"/>
      <c r="TKZ66" s="362"/>
      <c r="TLA66" s="362"/>
      <c r="TLB66" s="362"/>
      <c r="TLC66" s="362"/>
      <c r="TLD66" s="362"/>
      <c r="TLE66" s="362"/>
      <c r="TLF66" s="362"/>
      <c r="TLG66" s="362"/>
      <c r="TLH66" s="362"/>
      <c r="TLI66" s="362"/>
      <c r="TLJ66" s="362"/>
      <c r="TLK66" s="362"/>
      <c r="TLL66" s="362"/>
      <c r="TLM66" s="362"/>
      <c r="TLN66" s="362"/>
      <c r="TLO66" s="362"/>
      <c r="TLP66" s="362"/>
      <c r="TLQ66" s="362"/>
      <c r="TLR66" s="362"/>
      <c r="TLS66" s="362"/>
      <c r="TLT66" s="362"/>
      <c r="TLU66" s="362"/>
      <c r="TLV66" s="362"/>
      <c r="TLW66" s="362"/>
      <c r="TLX66" s="362"/>
      <c r="TLY66" s="362"/>
      <c r="TLZ66" s="362"/>
      <c r="TMA66" s="362"/>
      <c r="TMB66" s="362"/>
      <c r="TMC66" s="362"/>
      <c r="TMD66" s="362"/>
      <c r="TME66" s="362"/>
      <c r="TMF66" s="362"/>
      <c r="TMG66" s="362"/>
      <c r="TMH66" s="362"/>
      <c r="TMI66" s="362"/>
      <c r="TMJ66" s="362"/>
      <c r="TMK66" s="362"/>
      <c r="TML66" s="362"/>
      <c r="TMM66" s="362"/>
      <c r="TMN66" s="362"/>
      <c r="TMO66" s="362"/>
      <c r="TMP66" s="362"/>
      <c r="TMQ66" s="362"/>
      <c r="TMR66" s="362"/>
      <c r="TMS66" s="362"/>
      <c r="TMT66" s="362"/>
      <c r="TMU66" s="362"/>
      <c r="TMV66" s="362"/>
      <c r="TMW66" s="362"/>
      <c r="TMX66" s="362"/>
      <c r="TMY66" s="362"/>
      <c r="TMZ66" s="362"/>
      <c r="TNA66" s="362"/>
      <c r="TNB66" s="362"/>
      <c r="TNC66" s="362"/>
      <c r="TND66" s="362"/>
      <c r="TNE66" s="362"/>
      <c r="TNF66" s="362"/>
      <c r="TNG66" s="362"/>
      <c r="TNH66" s="362"/>
      <c r="TNI66" s="362"/>
      <c r="TNJ66" s="362"/>
      <c r="TNK66" s="362"/>
      <c r="TNL66" s="362"/>
      <c r="TNM66" s="362"/>
      <c r="TNN66" s="362"/>
      <c r="TNO66" s="362"/>
      <c r="TNP66" s="362"/>
      <c r="TNQ66" s="362"/>
      <c r="TNR66" s="362"/>
      <c r="TNS66" s="362"/>
      <c r="TNT66" s="362"/>
      <c r="TNU66" s="362"/>
      <c r="TNV66" s="362"/>
      <c r="TNW66" s="362"/>
      <c r="TNX66" s="362"/>
      <c r="TNY66" s="362"/>
      <c r="TNZ66" s="362"/>
      <c r="TOA66" s="362"/>
      <c r="TOB66" s="362"/>
      <c r="TOC66" s="362"/>
      <c r="TOD66" s="362"/>
      <c r="TOE66" s="362"/>
      <c r="TOF66" s="362"/>
      <c r="TOG66" s="362"/>
      <c r="TOH66" s="362"/>
      <c r="TOI66" s="362"/>
      <c r="TOJ66" s="362"/>
      <c r="TOK66" s="362"/>
      <c r="TOL66" s="362"/>
      <c r="TOM66" s="362"/>
      <c r="TON66" s="362"/>
      <c r="TOO66" s="362"/>
      <c r="TOP66" s="362"/>
      <c r="TOQ66" s="362"/>
      <c r="TOR66" s="362"/>
      <c r="TOS66" s="362"/>
      <c r="TOT66" s="362"/>
      <c r="TOU66" s="362"/>
      <c r="TOV66" s="362"/>
      <c r="TOW66" s="362"/>
      <c r="TOX66" s="362"/>
      <c r="TOY66" s="362"/>
      <c r="TOZ66" s="362"/>
      <c r="TPA66" s="362"/>
      <c r="TPB66" s="362"/>
      <c r="TPC66" s="362"/>
      <c r="TPD66" s="362"/>
      <c r="TPE66" s="362"/>
      <c r="TPF66" s="362"/>
      <c r="TPG66" s="362"/>
      <c r="TPH66" s="362"/>
      <c r="TPI66" s="362"/>
      <c r="TPJ66" s="362"/>
      <c r="TPK66" s="362"/>
      <c r="TPL66" s="362"/>
      <c r="TPM66" s="362"/>
      <c r="TPN66" s="362"/>
      <c r="TPO66" s="362"/>
      <c r="TPP66" s="362"/>
      <c r="TPQ66" s="362"/>
      <c r="TPR66" s="362"/>
      <c r="TPS66" s="362"/>
      <c r="TPT66" s="362"/>
      <c r="TPU66" s="362"/>
      <c r="TPV66" s="362"/>
      <c r="TPW66" s="362"/>
      <c r="TPX66" s="362"/>
      <c r="TPY66" s="362"/>
      <c r="TPZ66" s="362"/>
      <c r="TQA66" s="362"/>
      <c r="TQB66" s="362"/>
      <c r="TQC66" s="362"/>
      <c r="TQD66" s="362"/>
      <c r="TQE66" s="362"/>
      <c r="TQF66" s="362"/>
      <c r="TQG66" s="362"/>
      <c r="TQH66" s="362"/>
      <c r="TQI66" s="362"/>
      <c r="TQJ66" s="362"/>
      <c r="TQK66" s="362"/>
      <c r="TQL66" s="362"/>
      <c r="TQM66" s="362"/>
      <c r="TQN66" s="362"/>
      <c r="TQO66" s="362"/>
      <c r="TQP66" s="362"/>
      <c r="TQQ66" s="362"/>
      <c r="TQR66" s="362"/>
      <c r="TQS66" s="362"/>
      <c r="TQT66" s="362"/>
      <c r="TQU66" s="362"/>
      <c r="TQV66" s="362"/>
      <c r="TQW66" s="362"/>
      <c r="TQX66" s="362"/>
      <c r="TQY66" s="362"/>
      <c r="TQZ66" s="362"/>
      <c r="TRA66" s="362"/>
      <c r="TRB66" s="362"/>
      <c r="TRC66" s="362"/>
      <c r="TRD66" s="362"/>
      <c r="TRE66" s="362"/>
      <c r="TRF66" s="362"/>
      <c r="TRG66" s="362"/>
      <c r="TRH66" s="362"/>
      <c r="TRI66" s="362"/>
      <c r="TRJ66" s="362"/>
      <c r="TRK66" s="362"/>
      <c r="TRL66" s="362"/>
      <c r="TRM66" s="362"/>
      <c r="TRN66" s="362"/>
      <c r="TRO66" s="362"/>
      <c r="TRP66" s="362"/>
      <c r="TRQ66" s="362"/>
      <c r="TRR66" s="362"/>
      <c r="TRS66" s="362"/>
      <c r="TRT66" s="362"/>
      <c r="TRU66" s="362"/>
      <c r="TRV66" s="362"/>
      <c r="TRW66" s="362"/>
      <c r="TRX66" s="362"/>
      <c r="TRY66" s="362"/>
      <c r="TRZ66" s="362"/>
      <c r="TSA66" s="362"/>
      <c r="TSB66" s="362"/>
      <c r="TSC66" s="362"/>
      <c r="TSD66" s="362"/>
      <c r="TSE66" s="362"/>
      <c r="TSF66" s="362"/>
      <c r="TSG66" s="362"/>
      <c r="TSH66" s="362"/>
      <c r="TSI66" s="362"/>
      <c r="TSJ66" s="362"/>
      <c r="TSK66" s="362"/>
      <c r="TSL66" s="362"/>
      <c r="TSM66" s="362"/>
      <c r="TSN66" s="362"/>
      <c r="TSO66" s="362"/>
      <c r="TSP66" s="362"/>
      <c r="TSQ66" s="362"/>
      <c r="TSR66" s="362"/>
      <c r="TSS66" s="362"/>
      <c r="TST66" s="362"/>
      <c r="TSU66" s="362"/>
      <c r="TSV66" s="362"/>
      <c r="TSW66" s="362"/>
      <c r="TSX66" s="362"/>
      <c r="TSY66" s="362"/>
      <c r="TSZ66" s="362"/>
      <c r="TTA66" s="362"/>
      <c r="TTB66" s="362"/>
      <c r="TTC66" s="362"/>
      <c r="TTD66" s="362"/>
      <c r="TTE66" s="362"/>
      <c r="TTF66" s="362"/>
      <c r="TTG66" s="362"/>
      <c r="TTH66" s="362"/>
      <c r="TTI66" s="362"/>
      <c r="TTJ66" s="362"/>
      <c r="TTK66" s="362"/>
      <c r="TTL66" s="362"/>
      <c r="TTM66" s="362"/>
      <c r="TTN66" s="362"/>
      <c r="TTO66" s="362"/>
      <c r="TTP66" s="362"/>
      <c r="TTQ66" s="362"/>
      <c r="TTR66" s="362"/>
      <c r="TTS66" s="362"/>
      <c r="TTT66" s="362"/>
      <c r="TTU66" s="362"/>
      <c r="TTV66" s="362"/>
      <c r="TTW66" s="362"/>
      <c r="TTX66" s="362"/>
      <c r="TTY66" s="362"/>
      <c r="TTZ66" s="362"/>
      <c r="TUA66" s="362"/>
      <c r="TUB66" s="362"/>
      <c r="TUC66" s="362"/>
      <c r="TUD66" s="362"/>
      <c r="TUE66" s="362"/>
      <c r="TUF66" s="362"/>
      <c r="TUG66" s="362"/>
      <c r="TUH66" s="362"/>
      <c r="TUI66" s="362"/>
      <c r="TUJ66" s="362"/>
      <c r="TUK66" s="362"/>
      <c r="TUL66" s="362"/>
      <c r="TUM66" s="362"/>
      <c r="TUN66" s="362"/>
      <c r="TUO66" s="362"/>
      <c r="TUP66" s="362"/>
      <c r="TUQ66" s="362"/>
      <c r="TUR66" s="362"/>
      <c r="TUS66" s="362"/>
      <c r="TUT66" s="362"/>
      <c r="TUU66" s="362"/>
      <c r="TUV66" s="362"/>
      <c r="TUW66" s="362"/>
      <c r="TUX66" s="362"/>
      <c r="TUY66" s="362"/>
      <c r="TUZ66" s="362"/>
      <c r="TVA66" s="362"/>
      <c r="TVB66" s="362"/>
      <c r="TVC66" s="362"/>
      <c r="TVD66" s="362"/>
      <c r="TVE66" s="362"/>
      <c r="TVF66" s="362"/>
      <c r="TVG66" s="362"/>
      <c r="TVH66" s="362"/>
      <c r="TVI66" s="362"/>
      <c r="TVJ66" s="362"/>
      <c r="TVK66" s="362"/>
      <c r="TVL66" s="362"/>
      <c r="TVM66" s="362"/>
      <c r="TVN66" s="362"/>
      <c r="TVO66" s="362"/>
      <c r="TVP66" s="362"/>
      <c r="TVQ66" s="362"/>
      <c r="TVR66" s="362"/>
      <c r="TVS66" s="362"/>
      <c r="TVT66" s="362"/>
      <c r="TVU66" s="362"/>
      <c r="TVV66" s="362"/>
      <c r="TVW66" s="362"/>
      <c r="TVX66" s="362"/>
      <c r="TVY66" s="362"/>
      <c r="TVZ66" s="362"/>
      <c r="TWA66" s="362"/>
      <c r="TWB66" s="362"/>
      <c r="TWC66" s="362"/>
      <c r="TWD66" s="362"/>
      <c r="TWE66" s="362"/>
      <c r="TWF66" s="362"/>
      <c r="TWG66" s="362"/>
      <c r="TWH66" s="362"/>
      <c r="TWI66" s="362"/>
      <c r="TWJ66" s="362"/>
      <c r="TWK66" s="362"/>
      <c r="TWL66" s="362"/>
      <c r="TWM66" s="362"/>
      <c r="TWN66" s="362"/>
      <c r="TWO66" s="362"/>
      <c r="TWP66" s="362"/>
      <c r="TWQ66" s="362"/>
      <c r="TWR66" s="362"/>
      <c r="TWS66" s="362"/>
      <c r="TWT66" s="362"/>
      <c r="TWU66" s="362"/>
      <c r="TWV66" s="362"/>
      <c r="TWW66" s="362"/>
      <c r="TWX66" s="362"/>
      <c r="TWY66" s="362"/>
      <c r="TWZ66" s="362"/>
      <c r="TXA66" s="362"/>
      <c r="TXB66" s="362"/>
      <c r="TXC66" s="362"/>
      <c r="TXD66" s="362"/>
      <c r="TXE66" s="362"/>
      <c r="TXF66" s="362"/>
      <c r="TXG66" s="362"/>
      <c r="TXH66" s="362"/>
      <c r="TXI66" s="362"/>
      <c r="TXJ66" s="362"/>
      <c r="TXK66" s="362"/>
      <c r="TXL66" s="362"/>
      <c r="TXM66" s="362"/>
      <c r="TXN66" s="362"/>
      <c r="TXO66" s="362"/>
      <c r="TXP66" s="362"/>
      <c r="TXQ66" s="362"/>
      <c r="TXR66" s="362"/>
      <c r="TXS66" s="362"/>
      <c r="TXT66" s="362"/>
      <c r="TXU66" s="362"/>
      <c r="TXV66" s="362"/>
      <c r="TXW66" s="362"/>
      <c r="TXX66" s="362"/>
      <c r="TXY66" s="362"/>
      <c r="TXZ66" s="362"/>
      <c r="TYA66" s="362"/>
      <c r="TYB66" s="362"/>
      <c r="TYC66" s="362"/>
      <c r="TYD66" s="362"/>
      <c r="TYE66" s="362"/>
      <c r="TYF66" s="362"/>
      <c r="TYG66" s="362"/>
      <c r="TYH66" s="362"/>
      <c r="TYI66" s="362"/>
      <c r="TYJ66" s="362"/>
      <c r="TYK66" s="362"/>
      <c r="TYL66" s="362"/>
      <c r="TYM66" s="362"/>
      <c r="TYN66" s="362"/>
      <c r="TYO66" s="362"/>
      <c r="TYP66" s="362"/>
      <c r="TYQ66" s="362"/>
      <c r="TYR66" s="362"/>
      <c r="TYS66" s="362"/>
      <c r="TYT66" s="362"/>
      <c r="TYU66" s="362"/>
      <c r="TYV66" s="362"/>
      <c r="TYW66" s="362"/>
      <c r="TYX66" s="362"/>
      <c r="TYY66" s="362"/>
      <c r="TYZ66" s="362"/>
      <c r="TZA66" s="362"/>
      <c r="TZB66" s="362"/>
      <c r="TZC66" s="362"/>
      <c r="TZD66" s="362"/>
      <c r="TZE66" s="362"/>
      <c r="TZF66" s="362"/>
      <c r="TZG66" s="362"/>
      <c r="TZH66" s="362"/>
      <c r="TZI66" s="362"/>
      <c r="TZJ66" s="362"/>
      <c r="TZK66" s="362"/>
      <c r="TZL66" s="362"/>
      <c r="TZM66" s="362"/>
      <c r="TZN66" s="362"/>
      <c r="TZO66" s="362"/>
      <c r="TZP66" s="362"/>
      <c r="TZQ66" s="362"/>
      <c r="TZR66" s="362"/>
      <c r="TZS66" s="362"/>
      <c r="TZT66" s="362"/>
      <c r="TZU66" s="362"/>
      <c r="TZV66" s="362"/>
      <c r="TZW66" s="362"/>
      <c r="TZX66" s="362"/>
      <c r="TZY66" s="362"/>
      <c r="TZZ66" s="362"/>
      <c r="UAA66" s="362"/>
      <c r="UAB66" s="362"/>
      <c r="UAC66" s="362"/>
      <c r="UAD66" s="362"/>
      <c r="UAE66" s="362"/>
      <c r="UAF66" s="362"/>
      <c r="UAG66" s="362"/>
      <c r="UAH66" s="362"/>
      <c r="UAI66" s="362"/>
      <c r="UAJ66" s="362"/>
      <c r="UAK66" s="362"/>
      <c r="UAL66" s="362"/>
      <c r="UAM66" s="362"/>
      <c r="UAN66" s="362"/>
      <c r="UAO66" s="362"/>
      <c r="UAP66" s="362"/>
      <c r="UAQ66" s="362"/>
      <c r="UAR66" s="362"/>
      <c r="UAS66" s="362"/>
      <c r="UAT66" s="362"/>
      <c r="UAU66" s="362"/>
      <c r="UAV66" s="362"/>
      <c r="UAW66" s="362"/>
      <c r="UAX66" s="362"/>
      <c r="UAY66" s="362"/>
      <c r="UAZ66" s="362"/>
      <c r="UBA66" s="362"/>
      <c r="UBB66" s="362"/>
      <c r="UBC66" s="362"/>
      <c r="UBD66" s="362"/>
      <c r="UBE66" s="362"/>
      <c r="UBF66" s="362"/>
      <c r="UBG66" s="362"/>
      <c r="UBH66" s="362"/>
      <c r="UBI66" s="362"/>
      <c r="UBJ66" s="362"/>
      <c r="UBK66" s="362"/>
      <c r="UBL66" s="362"/>
      <c r="UBM66" s="362"/>
      <c r="UBN66" s="362"/>
      <c r="UBO66" s="362"/>
      <c r="UBP66" s="362"/>
      <c r="UBQ66" s="362"/>
      <c r="UBR66" s="362"/>
      <c r="UBS66" s="362"/>
      <c r="UBT66" s="362"/>
      <c r="UBU66" s="362"/>
      <c r="UBV66" s="362"/>
      <c r="UBW66" s="362"/>
      <c r="UBX66" s="362"/>
      <c r="UBY66" s="362"/>
      <c r="UBZ66" s="362"/>
      <c r="UCA66" s="362"/>
      <c r="UCB66" s="362"/>
      <c r="UCC66" s="362"/>
      <c r="UCD66" s="362"/>
      <c r="UCE66" s="362"/>
      <c r="UCF66" s="362"/>
      <c r="UCG66" s="362"/>
      <c r="UCH66" s="362"/>
      <c r="UCI66" s="362"/>
      <c r="UCJ66" s="362"/>
      <c r="UCK66" s="362"/>
      <c r="UCL66" s="362"/>
      <c r="UCM66" s="362"/>
      <c r="UCN66" s="362"/>
      <c r="UCO66" s="362"/>
      <c r="UCP66" s="362"/>
      <c r="UCQ66" s="362"/>
      <c r="UCR66" s="362"/>
      <c r="UCS66" s="362"/>
      <c r="UCT66" s="362"/>
      <c r="UCU66" s="362"/>
      <c r="UCV66" s="362"/>
      <c r="UCW66" s="362"/>
      <c r="UCX66" s="362"/>
      <c r="UCY66" s="362"/>
      <c r="UCZ66" s="362"/>
      <c r="UDA66" s="362"/>
      <c r="UDB66" s="362"/>
      <c r="UDC66" s="362"/>
      <c r="UDD66" s="362"/>
      <c r="UDE66" s="362"/>
      <c r="UDF66" s="362"/>
      <c r="UDG66" s="362"/>
      <c r="UDH66" s="362"/>
      <c r="UDI66" s="362"/>
      <c r="UDJ66" s="362"/>
      <c r="UDK66" s="362"/>
      <c r="UDL66" s="362"/>
      <c r="UDM66" s="362"/>
      <c r="UDN66" s="362"/>
      <c r="UDO66" s="362"/>
      <c r="UDP66" s="362"/>
      <c r="UDQ66" s="362"/>
      <c r="UDR66" s="362"/>
      <c r="UDS66" s="362"/>
      <c r="UDT66" s="362"/>
      <c r="UDU66" s="362"/>
      <c r="UDV66" s="362"/>
      <c r="UDW66" s="362"/>
      <c r="UDX66" s="362"/>
      <c r="UDY66" s="362"/>
      <c r="UDZ66" s="362"/>
      <c r="UEA66" s="362"/>
      <c r="UEB66" s="362"/>
      <c r="UEC66" s="362"/>
      <c r="UED66" s="362"/>
      <c r="UEE66" s="362"/>
      <c r="UEF66" s="362"/>
      <c r="UEG66" s="362"/>
      <c r="UEH66" s="362"/>
      <c r="UEI66" s="362"/>
      <c r="UEJ66" s="362"/>
      <c r="UEK66" s="362"/>
      <c r="UEL66" s="362"/>
      <c r="UEM66" s="362"/>
      <c r="UEN66" s="362"/>
      <c r="UEO66" s="362"/>
      <c r="UEP66" s="362"/>
      <c r="UEQ66" s="362"/>
      <c r="UER66" s="362"/>
      <c r="UES66" s="362"/>
      <c r="UET66" s="362"/>
      <c r="UEU66" s="362"/>
      <c r="UEV66" s="362"/>
      <c r="UEW66" s="362"/>
      <c r="UEX66" s="362"/>
      <c r="UEY66" s="362"/>
      <c r="UEZ66" s="362"/>
      <c r="UFA66" s="362"/>
      <c r="UFB66" s="362"/>
      <c r="UFC66" s="362"/>
      <c r="UFD66" s="362"/>
      <c r="UFE66" s="362"/>
      <c r="UFF66" s="362"/>
      <c r="UFG66" s="362"/>
      <c r="UFH66" s="362"/>
      <c r="UFI66" s="362"/>
      <c r="UFJ66" s="362"/>
      <c r="UFK66" s="362"/>
      <c r="UFL66" s="362"/>
      <c r="UFM66" s="362"/>
      <c r="UFN66" s="362"/>
      <c r="UFO66" s="362"/>
      <c r="UFP66" s="362"/>
      <c r="UFQ66" s="362"/>
      <c r="UFR66" s="362"/>
      <c r="UFS66" s="362"/>
      <c r="UFT66" s="362"/>
      <c r="UFU66" s="362"/>
      <c r="UFV66" s="362"/>
      <c r="UFW66" s="362"/>
      <c r="UFX66" s="362"/>
      <c r="UFY66" s="362"/>
      <c r="UFZ66" s="362"/>
      <c r="UGA66" s="362"/>
      <c r="UGB66" s="362"/>
      <c r="UGC66" s="362"/>
      <c r="UGD66" s="362"/>
      <c r="UGE66" s="362"/>
      <c r="UGF66" s="362"/>
      <c r="UGG66" s="362"/>
      <c r="UGH66" s="362"/>
      <c r="UGI66" s="362"/>
      <c r="UGJ66" s="362"/>
      <c r="UGK66" s="362"/>
      <c r="UGL66" s="362"/>
      <c r="UGM66" s="362"/>
      <c r="UGN66" s="362"/>
      <c r="UGO66" s="362"/>
      <c r="UGP66" s="362"/>
      <c r="UGQ66" s="362"/>
      <c r="UGR66" s="362"/>
      <c r="UGS66" s="362"/>
      <c r="UGT66" s="362"/>
      <c r="UGU66" s="362"/>
      <c r="UGV66" s="362"/>
      <c r="UGW66" s="362"/>
      <c r="UGX66" s="362"/>
      <c r="UGY66" s="362"/>
      <c r="UGZ66" s="362"/>
      <c r="UHA66" s="362"/>
      <c r="UHB66" s="362"/>
      <c r="UHC66" s="362"/>
      <c r="UHD66" s="362"/>
      <c r="UHE66" s="362"/>
      <c r="UHF66" s="362"/>
      <c r="UHG66" s="362"/>
      <c r="UHH66" s="362"/>
      <c r="UHI66" s="362"/>
      <c r="UHJ66" s="362"/>
      <c r="UHK66" s="362"/>
      <c r="UHL66" s="362"/>
      <c r="UHM66" s="362"/>
      <c r="UHN66" s="362"/>
      <c r="UHO66" s="362"/>
      <c r="UHP66" s="362"/>
      <c r="UHQ66" s="362"/>
      <c r="UHR66" s="362"/>
      <c r="UHS66" s="362"/>
      <c r="UHT66" s="362"/>
      <c r="UHU66" s="362"/>
      <c r="UHV66" s="362"/>
      <c r="UHW66" s="362"/>
      <c r="UHX66" s="362"/>
      <c r="UHY66" s="362"/>
      <c r="UHZ66" s="362"/>
      <c r="UIA66" s="362"/>
      <c r="UIB66" s="362"/>
      <c r="UIC66" s="362"/>
      <c r="UID66" s="362"/>
      <c r="UIE66" s="362"/>
      <c r="UIF66" s="362"/>
      <c r="UIG66" s="362"/>
      <c r="UIH66" s="362"/>
      <c r="UII66" s="362"/>
      <c r="UIJ66" s="362"/>
      <c r="UIK66" s="362"/>
      <c r="UIL66" s="362"/>
      <c r="UIM66" s="362"/>
      <c r="UIN66" s="362"/>
      <c r="UIO66" s="362"/>
      <c r="UIP66" s="362"/>
      <c r="UIQ66" s="362"/>
      <c r="UIR66" s="362"/>
      <c r="UIS66" s="362"/>
      <c r="UIT66" s="362"/>
      <c r="UIU66" s="362"/>
      <c r="UIV66" s="362"/>
      <c r="UIW66" s="362"/>
      <c r="UIX66" s="362"/>
      <c r="UIY66" s="362"/>
      <c r="UIZ66" s="362"/>
      <c r="UJA66" s="362"/>
      <c r="UJB66" s="362"/>
      <c r="UJC66" s="362"/>
      <c r="UJD66" s="362"/>
      <c r="UJE66" s="362"/>
      <c r="UJF66" s="362"/>
      <c r="UJG66" s="362"/>
      <c r="UJH66" s="362"/>
      <c r="UJI66" s="362"/>
      <c r="UJJ66" s="362"/>
      <c r="UJK66" s="362"/>
      <c r="UJL66" s="362"/>
      <c r="UJM66" s="362"/>
      <c r="UJN66" s="362"/>
      <c r="UJO66" s="362"/>
      <c r="UJP66" s="362"/>
      <c r="UJQ66" s="362"/>
      <c r="UJR66" s="362"/>
      <c r="UJS66" s="362"/>
      <c r="UJT66" s="362"/>
      <c r="UJU66" s="362"/>
      <c r="UJV66" s="362"/>
      <c r="UJW66" s="362"/>
      <c r="UJX66" s="362"/>
      <c r="UJY66" s="362"/>
      <c r="UJZ66" s="362"/>
      <c r="UKA66" s="362"/>
      <c r="UKB66" s="362"/>
      <c r="UKC66" s="362"/>
      <c r="UKD66" s="362"/>
      <c r="UKE66" s="362"/>
      <c r="UKF66" s="362"/>
      <c r="UKG66" s="362"/>
      <c r="UKH66" s="362"/>
      <c r="UKI66" s="362"/>
      <c r="UKJ66" s="362"/>
      <c r="UKK66" s="362"/>
      <c r="UKL66" s="362"/>
      <c r="UKM66" s="362"/>
      <c r="UKN66" s="362"/>
      <c r="UKO66" s="362"/>
      <c r="UKP66" s="362"/>
      <c r="UKQ66" s="362"/>
      <c r="UKR66" s="362"/>
      <c r="UKS66" s="362"/>
      <c r="UKT66" s="362"/>
      <c r="UKU66" s="362"/>
      <c r="UKV66" s="362"/>
      <c r="UKW66" s="362"/>
      <c r="UKX66" s="362"/>
      <c r="UKY66" s="362"/>
      <c r="UKZ66" s="362"/>
      <c r="ULA66" s="362"/>
      <c r="ULB66" s="362"/>
      <c r="ULC66" s="362"/>
      <c r="ULD66" s="362"/>
      <c r="ULE66" s="362"/>
      <c r="ULF66" s="362"/>
      <c r="ULG66" s="362"/>
      <c r="ULH66" s="362"/>
      <c r="ULI66" s="362"/>
      <c r="ULJ66" s="362"/>
      <c r="ULK66" s="362"/>
      <c r="ULL66" s="362"/>
      <c r="ULM66" s="362"/>
      <c r="ULN66" s="362"/>
      <c r="ULO66" s="362"/>
      <c r="ULP66" s="362"/>
      <c r="ULQ66" s="362"/>
      <c r="ULR66" s="362"/>
      <c r="ULS66" s="362"/>
      <c r="ULT66" s="362"/>
      <c r="ULU66" s="362"/>
      <c r="ULV66" s="362"/>
      <c r="ULW66" s="362"/>
      <c r="ULX66" s="362"/>
      <c r="ULY66" s="362"/>
      <c r="ULZ66" s="362"/>
      <c r="UMA66" s="362"/>
      <c r="UMB66" s="362"/>
      <c r="UMC66" s="362"/>
      <c r="UMD66" s="362"/>
      <c r="UME66" s="362"/>
      <c r="UMF66" s="362"/>
      <c r="UMG66" s="362"/>
      <c r="UMH66" s="362"/>
      <c r="UMI66" s="362"/>
      <c r="UMJ66" s="362"/>
      <c r="UMK66" s="362"/>
      <c r="UML66" s="362"/>
      <c r="UMM66" s="362"/>
      <c r="UMN66" s="362"/>
      <c r="UMO66" s="362"/>
      <c r="UMP66" s="362"/>
      <c r="UMQ66" s="362"/>
      <c r="UMR66" s="362"/>
      <c r="UMS66" s="362"/>
      <c r="UMT66" s="362"/>
      <c r="UMU66" s="362"/>
      <c r="UMV66" s="362"/>
      <c r="UMW66" s="362"/>
      <c r="UMX66" s="362"/>
      <c r="UMY66" s="362"/>
      <c r="UMZ66" s="362"/>
      <c r="UNA66" s="362"/>
      <c r="UNB66" s="362"/>
      <c r="UNC66" s="362"/>
      <c r="UND66" s="362"/>
      <c r="UNE66" s="362"/>
      <c r="UNF66" s="362"/>
      <c r="UNG66" s="362"/>
      <c r="UNH66" s="362"/>
      <c r="UNI66" s="362"/>
      <c r="UNJ66" s="362"/>
      <c r="UNK66" s="362"/>
      <c r="UNL66" s="362"/>
      <c r="UNM66" s="362"/>
      <c r="UNN66" s="362"/>
      <c r="UNO66" s="362"/>
      <c r="UNP66" s="362"/>
      <c r="UNQ66" s="362"/>
      <c r="UNR66" s="362"/>
      <c r="UNS66" s="362"/>
      <c r="UNT66" s="362"/>
      <c r="UNU66" s="362"/>
      <c r="UNV66" s="362"/>
      <c r="UNW66" s="362"/>
      <c r="UNX66" s="362"/>
      <c r="UNY66" s="362"/>
      <c r="UNZ66" s="362"/>
      <c r="UOA66" s="362"/>
      <c r="UOB66" s="362"/>
      <c r="UOC66" s="362"/>
      <c r="UOD66" s="362"/>
      <c r="UOE66" s="362"/>
      <c r="UOF66" s="362"/>
      <c r="UOG66" s="362"/>
      <c r="UOH66" s="362"/>
      <c r="UOI66" s="362"/>
      <c r="UOJ66" s="362"/>
      <c r="UOK66" s="362"/>
      <c r="UOL66" s="362"/>
      <c r="UOM66" s="362"/>
      <c r="UON66" s="362"/>
      <c r="UOO66" s="362"/>
      <c r="UOP66" s="362"/>
      <c r="UOQ66" s="362"/>
      <c r="UOR66" s="362"/>
      <c r="UOS66" s="362"/>
      <c r="UOT66" s="362"/>
      <c r="UOU66" s="362"/>
      <c r="UOV66" s="362"/>
      <c r="UOW66" s="362"/>
      <c r="UOX66" s="362"/>
      <c r="UOY66" s="362"/>
      <c r="UOZ66" s="362"/>
      <c r="UPA66" s="362"/>
      <c r="UPB66" s="362"/>
      <c r="UPC66" s="362"/>
      <c r="UPD66" s="362"/>
      <c r="UPE66" s="362"/>
      <c r="UPF66" s="362"/>
      <c r="UPG66" s="362"/>
      <c r="UPH66" s="362"/>
      <c r="UPI66" s="362"/>
      <c r="UPJ66" s="362"/>
      <c r="UPK66" s="362"/>
      <c r="UPL66" s="362"/>
      <c r="UPM66" s="362"/>
      <c r="UPN66" s="362"/>
      <c r="UPO66" s="362"/>
      <c r="UPP66" s="362"/>
      <c r="UPQ66" s="362"/>
      <c r="UPR66" s="362"/>
      <c r="UPS66" s="362"/>
      <c r="UPT66" s="362"/>
      <c r="UPU66" s="362"/>
      <c r="UPV66" s="362"/>
      <c r="UPW66" s="362"/>
      <c r="UPX66" s="362"/>
      <c r="UPY66" s="362"/>
      <c r="UPZ66" s="362"/>
      <c r="UQA66" s="362"/>
      <c r="UQB66" s="362"/>
      <c r="UQC66" s="362"/>
      <c r="UQD66" s="362"/>
      <c r="UQE66" s="362"/>
      <c r="UQF66" s="362"/>
      <c r="UQG66" s="362"/>
      <c r="UQH66" s="362"/>
      <c r="UQI66" s="362"/>
      <c r="UQJ66" s="362"/>
      <c r="UQK66" s="362"/>
      <c r="UQL66" s="362"/>
      <c r="UQM66" s="362"/>
      <c r="UQN66" s="362"/>
      <c r="UQO66" s="362"/>
      <c r="UQP66" s="362"/>
      <c r="UQQ66" s="362"/>
      <c r="UQR66" s="362"/>
      <c r="UQS66" s="362"/>
      <c r="UQT66" s="362"/>
      <c r="UQU66" s="362"/>
      <c r="UQV66" s="362"/>
      <c r="UQW66" s="362"/>
      <c r="UQX66" s="362"/>
      <c r="UQY66" s="362"/>
      <c r="UQZ66" s="362"/>
      <c r="URA66" s="362"/>
      <c r="URB66" s="362"/>
      <c r="URC66" s="362"/>
      <c r="URD66" s="362"/>
      <c r="URE66" s="362"/>
      <c r="URF66" s="362"/>
      <c r="URG66" s="362"/>
      <c r="URH66" s="362"/>
      <c r="URI66" s="362"/>
      <c r="URJ66" s="362"/>
      <c r="URK66" s="362"/>
      <c r="URL66" s="362"/>
      <c r="URM66" s="362"/>
      <c r="URN66" s="362"/>
      <c r="URO66" s="362"/>
      <c r="URP66" s="362"/>
      <c r="URQ66" s="362"/>
      <c r="URR66" s="362"/>
      <c r="URS66" s="362"/>
      <c r="URT66" s="362"/>
      <c r="URU66" s="362"/>
      <c r="URV66" s="362"/>
      <c r="URW66" s="362"/>
      <c r="URX66" s="362"/>
      <c r="URY66" s="362"/>
      <c r="URZ66" s="362"/>
      <c r="USA66" s="362"/>
      <c r="USB66" s="362"/>
      <c r="USC66" s="362"/>
      <c r="USD66" s="362"/>
      <c r="USE66" s="362"/>
      <c r="USF66" s="362"/>
      <c r="USG66" s="362"/>
      <c r="USH66" s="362"/>
      <c r="USI66" s="362"/>
      <c r="USJ66" s="362"/>
      <c r="USK66" s="362"/>
      <c r="USL66" s="362"/>
      <c r="USM66" s="362"/>
      <c r="USN66" s="362"/>
      <c r="USO66" s="362"/>
      <c r="USP66" s="362"/>
      <c r="USQ66" s="362"/>
      <c r="USR66" s="362"/>
      <c r="USS66" s="362"/>
      <c r="UST66" s="362"/>
      <c r="USU66" s="362"/>
      <c r="USV66" s="362"/>
      <c r="USW66" s="362"/>
      <c r="USX66" s="362"/>
      <c r="USY66" s="362"/>
      <c r="USZ66" s="362"/>
      <c r="UTA66" s="362"/>
      <c r="UTB66" s="362"/>
      <c r="UTC66" s="362"/>
      <c r="UTD66" s="362"/>
      <c r="UTE66" s="362"/>
      <c r="UTF66" s="362"/>
      <c r="UTG66" s="362"/>
      <c r="UTH66" s="362"/>
      <c r="UTI66" s="362"/>
      <c r="UTJ66" s="362"/>
      <c r="UTK66" s="362"/>
      <c r="UTL66" s="362"/>
      <c r="UTM66" s="362"/>
      <c r="UTN66" s="362"/>
      <c r="UTO66" s="362"/>
      <c r="UTP66" s="362"/>
      <c r="UTQ66" s="362"/>
      <c r="UTR66" s="362"/>
      <c r="UTS66" s="362"/>
      <c r="UTT66" s="362"/>
      <c r="UTU66" s="362"/>
      <c r="UTV66" s="362"/>
      <c r="UTW66" s="362"/>
      <c r="UTX66" s="362"/>
      <c r="UTY66" s="362"/>
      <c r="UTZ66" s="362"/>
      <c r="UUA66" s="362"/>
      <c r="UUB66" s="362"/>
      <c r="UUC66" s="362"/>
      <c r="UUD66" s="362"/>
      <c r="UUE66" s="362"/>
      <c r="UUF66" s="362"/>
      <c r="UUG66" s="362"/>
      <c r="UUH66" s="362"/>
      <c r="UUI66" s="362"/>
      <c r="UUJ66" s="362"/>
      <c r="UUK66" s="362"/>
      <c r="UUL66" s="362"/>
      <c r="UUM66" s="362"/>
      <c r="UUN66" s="362"/>
      <c r="UUO66" s="362"/>
      <c r="UUP66" s="362"/>
      <c r="UUQ66" s="362"/>
      <c r="UUR66" s="362"/>
      <c r="UUS66" s="362"/>
      <c r="UUT66" s="362"/>
      <c r="UUU66" s="362"/>
      <c r="UUV66" s="362"/>
      <c r="UUW66" s="362"/>
      <c r="UUX66" s="362"/>
      <c r="UUY66" s="362"/>
      <c r="UUZ66" s="362"/>
      <c r="UVA66" s="362"/>
      <c r="UVB66" s="362"/>
      <c r="UVC66" s="362"/>
      <c r="UVD66" s="362"/>
      <c r="UVE66" s="362"/>
      <c r="UVF66" s="362"/>
      <c r="UVG66" s="362"/>
      <c r="UVH66" s="362"/>
      <c r="UVI66" s="362"/>
      <c r="UVJ66" s="362"/>
      <c r="UVK66" s="362"/>
      <c r="UVL66" s="362"/>
      <c r="UVM66" s="362"/>
      <c r="UVN66" s="362"/>
      <c r="UVO66" s="362"/>
      <c r="UVP66" s="362"/>
      <c r="UVQ66" s="362"/>
      <c r="UVR66" s="362"/>
      <c r="UVS66" s="362"/>
      <c r="UVT66" s="362"/>
      <c r="UVU66" s="362"/>
      <c r="UVV66" s="362"/>
      <c r="UVW66" s="362"/>
      <c r="UVX66" s="362"/>
      <c r="UVY66" s="362"/>
      <c r="UVZ66" s="362"/>
      <c r="UWA66" s="362"/>
      <c r="UWB66" s="362"/>
      <c r="UWC66" s="362"/>
      <c r="UWD66" s="362"/>
      <c r="UWE66" s="362"/>
      <c r="UWF66" s="362"/>
      <c r="UWG66" s="362"/>
      <c r="UWH66" s="362"/>
      <c r="UWI66" s="362"/>
      <c r="UWJ66" s="362"/>
      <c r="UWK66" s="362"/>
      <c r="UWL66" s="362"/>
      <c r="UWM66" s="362"/>
      <c r="UWN66" s="362"/>
      <c r="UWO66" s="362"/>
      <c r="UWP66" s="362"/>
      <c r="UWQ66" s="362"/>
      <c r="UWR66" s="362"/>
      <c r="UWS66" s="362"/>
      <c r="UWT66" s="362"/>
      <c r="UWU66" s="362"/>
      <c r="UWV66" s="362"/>
      <c r="UWW66" s="362"/>
      <c r="UWX66" s="362"/>
      <c r="UWY66" s="362"/>
      <c r="UWZ66" s="362"/>
      <c r="UXA66" s="362"/>
      <c r="UXB66" s="362"/>
      <c r="UXC66" s="362"/>
      <c r="UXD66" s="362"/>
      <c r="UXE66" s="362"/>
      <c r="UXF66" s="362"/>
      <c r="UXG66" s="362"/>
      <c r="UXH66" s="362"/>
      <c r="UXI66" s="362"/>
      <c r="UXJ66" s="362"/>
      <c r="UXK66" s="362"/>
      <c r="UXL66" s="362"/>
      <c r="UXM66" s="362"/>
      <c r="UXN66" s="362"/>
      <c r="UXO66" s="362"/>
      <c r="UXP66" s="362"/>
      <c r="UXQ66" s="362"/>
      <c r="UXR66" s="362"/>
      <c r="UXS66" s="362"/>
      <c r="UXT66" s="362"/>
      <c r="UXU66" s="362"/>
      <c r="UXV66" s="362"/>
      <c r="UXW66" s="362"/>
      <c r="UXX66" s="362"/>
      <c r="UXY66" s="362"/>
      <c r="UXZ66" s="362"/>
      <c r="UYA66" s="362"/>
      <c r="UYB66" s="362"/>
      <c r="UYC66" s="362"/>
      <c r="UYD66" s="362"/>
      <c r="UYE66" s="362"/>
      <c r="UYF66" s="362"/>
      <c r="UYG66" s="362"/>
      <c r="UYH66" s="362"/>
      <c r="UYI66" s="362"/>
      <c r="UYJ66" s="362"/>
      <c r="UYK66" s="362"/>
      <c r="UYL66" s="362"/>
      <c r="UYM66" s="362"/>
      <c r="UYN66" s="362"/>
      <c r="UYO66" s="362"/>
      <c r="UYP66" s="362"/>
      <c r="UYQ66" s="362"/>
      <c r="UYR66" s="362"/>
      <c r="UYS66" s="362"/>
      <c r="UYT66" s="362"/>
      <c r="UYU66" s="362"/>
      <c r="UYV66" s="362"/>
      <c r="UYW66" s="362"/>
      <c r="UYX66" s="362"/>
      <c r="UYY66" s="362"/>
      <c r="UYZ66" s="362"/>
      <c r="UZA66" s="362"/>
      <c r="UZB66" s="362"/>
      <c r="UZC66" s="362"/>
      <c r="UZD66" s="362"/>
      <c r="UZE66" s="362"/>
      <c r="UZF66" s="362"/>
      <c r="UZG66" s="362"/>
      <c r="UZH66" s="362"/>
      <c r="UZI66" s="362"/>
      <c r="UZJ66" s="362"/>
      <c r="UZK66" s="362"/>
      <c r="UZL66" s="362"/>
      <c r="UZM66" s="362"/>
      <c r="UZN66" s="362"/>
      <c r="UZO66" s="362"/>
      <c r="UZP66" s="362"/>
      <c r="UZQ66" s="362"/>
      <c r="UZR66" s="362"/>
      <c r="UZS66" s="362"/>
      <c r="UZT66" s="362"/>
      <c r="UZU66" s="362"/>
      <c r="UZV66" s="362"/>
      <c r="UZW66" s="362"/>
      <c r="UZX66" s="362"/>
      <c r="UZY66" s="362"/>
      <c r="UZZ66" s="362"/>
      <c r="VAA66" s="362"/>
      <c r="VAB66" s="362"/>
      <c r="VAC66" s="362"/>
      <c r="VAD66" s="362"/>
      <c r="VAE66" s="362"/>
      <c r="VAF66" s="362"/>
      <c r="VAG66" s="362"/>
      <c r="VAH66" s="362"/>
      <c r="VAI66" s="362"/>
      <c r="VAJ66" s="362"/>
      <c r="VAK66" s="362"/>
      <c r="VAL66" s="362"/>
      <c r="VAM66" s="362"/>
      <c r="VAN66" s="362"/>
      <c r="VAO66" s="362"/>
      <c r="VAP66" s="362"/>
      <c r="VAQ66" s="362"/>
      <c r="VAR66" s="362"/>
      <c r="VAS66" s="362"/>
      <c r="VAT66" s="362"/>
      <c r="VAU66" s="362"/>
      <c r="VAV66" s="362"/>
      <c r="VAW66" s="362"/>
      <c r="VAX66" s="362"/>
      <c r="VAY66" s="362"/>
      <c r="VAZ66" s="362"/>
      <c r="VBA66" s="362"/>
      <c r="VBB66" s="362"/>
      <c r="VBC66" s="362"/>
      <c r="VBD66" s="362"/>
      <c r="VBE66" s="362"/>
      <c r="VBF66" s="362"/>
      <c r="VBG66" s="362"/>
      <c r="VBH66" s="362"/>
      <c r="VBI66" s="362"/>
      <c r="VBJ66" s="362"/>
      <c r="VBK66" s="362"/>
      <c r="VBL66" s="362"/>
      <c r="VBM66" s="362"/>
      <c r="VBN66" s="362"/>
      <c r="VBO66" s="362"/>
      <c r="VBP66" s="362"/>
      <c r="VBQ66" s="362"/>
      <c r="VBR66" s="362"/>
      <c r="VBS66" s="362"/>
      <c r="VBT66" s="362"/>
      <c r="VBU66" s="362"/>
      <c r="VBV66" s="362"/>
      <c r="VBW66" s="362"/>
      <c r="VBX66" s="362"/>
      <c r="VBY66" s="362"/>
      <c r="VBZ66" s="362"/>
      <c r="VCA66" s="362"/>
      <c r="VCB66" s="362"/>
      <c r="VCC66" s="362"/>
      <c r="VCD66" s="362"/>
      <c r="VCE66" s="362"/>
      <c r="VCF66" s="362"/>
      <c r="VCG66" s="362"/>
      <c r="VCH66" s="362"/>
      <c r="VCI66" s="362"/>
      <c r="VCJ66" s="362"/>
      <c r="VCK66" s="362"/>
      <c r="VCL66" s="362"/>
      <c r="VCM66" s="362"/>
      <c r="VCN66" s="362"/>
      <c r="VCO66" s="362"/>
      <c r="VCP66" s="362"/>
      <c r="VCQ66" s="362"/>
      <c r="VCR66" s="362"/>
      <c r="VCS66" s="362"/>
      <c r="VCT66" s="362"/>
      <c r="VCU66" s="362"/>
      <c r="VCV66" s="362"/>
      <c r="VCW66" s="362"/>
      <c r="VCX66" s="362"/>
      <c r="VCY66" s="362"/>
      <c r="VCZ66" s="362"/>
      <c r="VDA66" s="362"/>
      <c r="VDB66" s="362"/>
      <c r="VDC66" s="362"/>
      <c r="VDD66" s="362"/>
      <c r="VDE66" s="362"/>
      <c r="VDF66" s="362"/>
      <c r="VDG66" s="362"/>
      <c r="VDH66" s="362"/>
      <c r="VDI66" s="362"/>
      <c r="VDJ66" s="362"/>
      <c r="VDK66" s="362"/>
      <c r="VDL66" s="362"/>
      <c r="VDM66" s="362"/>
      <c r="VDN66" s="362"/>
      <c r="VDO66" s="362"/>
      <c r="VDP66" s="362"/>
      <c r="VDQ66" s="362"/>
      <c r="VDR66" s="362"/>
      <c r="VDS66" s="362"/>
      <c r="VDT66" s="362"/>
      <c r="VDU66" s="362"/>
      <c r="VDV66" s="362"/>
      <c r="VDW66" s="362"/>
      <c r="VDX66" s="362"/>
      <c r="VDY66" s="362"/>
      <c r="VDZ66" s="362"/>
      <c r="VEA66" s="362"/>
      <c r="VEB66" s="362"/>
      <c r="VEC66" s="362"/>
      <c r="VED66" s="362"/>
      <c r="VEE66" s="362"/>
      <c r="VEF66" s="362"/>
      <c r="VEG66" s="362"/>
      <c r="VEH66" s="362"/>
      <c r="VEI66" s="362"/>
      <c r="VEJ66" s="362"/>
      <c r="VEK66" s="362"/>
      <c r="VEL66" s="362"/>
      <c r="VEM66" s="362"/>
      <c r="VEN66" s="362"/>
      <c r="VEO66" s="362"/>
      <c r="VEP66" s="362"/>
      <c r="VEQ66" s="362"/>
      <c r="VER66" s="362"/>
      <c r="VES66" s="362"/>
      <c r="VET66" s="362"/>
      <c r="VEU66" s="362"/>
      <c r="VEV66" s="362"/>
      <c r="VEW66" s="362"/>
      <c r="VEX66" s="362"/>
      <c r="VEY66" s="362"/>
      <c r="VEZ66" s="362"/>
      <c r="VFA66" s="362"/>
      <c r="VFB66" s="362"/>
      <c r="VFC66" s="362"/>
      <c r="VFD66" s="362"/>
      <c r="VFE66" s="362"/>
      <c r="VFF66" s="362"/>
      <c r="VFG66" s="362"/>
      <c r="VFH66" s="362"/>
      <c r="VFI66" s="362"/>
      <c r="VFJ66" s="362"/>
      <c r="VFK66" s="362"/>
      <c r="VFL66" s="362"/>
      <c r="VFM66" s="362"/>
      <c r="VFN66" s="362"/>
      <c r="VFO66" s="362"/>
      <c r="VFP66" s="362"/>
      <c r="VFQ66" s="362"/>
      <c r="VFR66" s="362"/>
      <c r="VFS66" s="362"/>
      <c r="VFT66" s="362"/>
      <c r="VFU66" s="362"/>
      <c r="VFV66" s="362"/>
      <c r="VFW66" s="362"/>
      <c r="VFX66" s="362"/>
      <c r="VFY66" s="362"/>
      <c r="VFZ66" s="362"/>
      <c r="VGA66" s="362"/>
      <c r="VGB66" s="362"/>
      <c r="VGC66" s="362"/>
      <c r="VGD66" s="362"/>
      <c r="VGE66" s="362"/>
      <c r="VGF66" s="362"/>
      <c r="VGG66" s="362"/>
      <c r="VGH66" s="362"/>
      <c r="VGI66" s="362"/>
      <c r="VGJ66" s="362"/>
      <c r="VGK66" s="362"/>
      <c r="VGL66" s="362"/>
      <c r="VGM66" s="362"/>
      <c r="VGN66" s="362"/>
      <c r="VGO66" s="362"/>
      <c r="VGP66" s="362"/>
      <c r="VGQ66" s="362"/>
      <c r="VGR66" s="362"/>
      <c r="VGS66" s="362"/>
      <c r="VGT66" s="362"/>
      <c r="VGU66" s="362"/>
      <c r="VGV66" s="362"/>
      <c r="VGW66" s="362"/>
      <c r="VGX66" s="362"/>
      <c r="VGY66" s="362"/>
      <c r="VGZ66" s="362"/>
      <c r="VHA66" s="362"/>
      <c r="VHB66" s="362"/>
      <c r="VHC66" s="362"/>
      <c r="VHD66" s="362"/>
      <c r="VHE66" s="362"/>
      <c r="VHF66" s="362"/>
      <c r="VHG66" s="362"/>
      <c r="VHH66" s="362"/>
      <c r="VHI66" s="362"/>
      <c r="VHJ66" s="362"/>
      <c r="VHK66" s="362"/>
      <c r="VHL66" s="362"/>
      <c r="VHM66" s="362"/>
      <c r="VHN66" s="362"/>
      <c r="VHO66" s="362"/>
      <c r="VHP66" s="362"/>
      <c r="VHQ66" s="362"/>
      <c r="VHR66" s="362"/>
      <c r="VHS66" s="362"/>
      <c r="VHT66" s="362"/>
      <c r="VHU66" s="362"/>
      <c r="VHV66" s="362"/>
      <c r="VHW66" s="362"/>
      <c r="VHX66" s="362"/>
      <c r="VHY66" s="362"/>
      <c r="VHZ66" s="362"/>
      <c r="VIA66" s="362"/>
      <c r="VIB66" s="362"/>
      <c r="VIC66" s="362"/>
      <c r="VID66" s="362"/>
      <c r="VIE66" s="362"/>
      <c r="VIF66" s="362"/>
      <c r="VIG66" s="362"/>
      <c r="VIH66" s="362"/>
      <c r="VII66" s="362"/>
      <c r="VIJ66" s="362"/>
      <c r="VIK66" s="362"/>
      <c r="VIL66" s="362"/>
      <c r="VIM66" s="362"/>
      <c r="VIN66" s="362"/>
      <c r="VIO66" s="362"/>
      <c r="VIP66" s="362"/>
      <c r="VIQ66" s="362"/>
      <c r="VIR66" s="362"/>
      <c r="VIS66" s="362"/>
      <c r="VIT66" s="362"/>
      <c r="VIU66" s="362"/>
      <c r="VIV66" s="362"/>
      <c r="VIW66" s="362"/>
      <c r="VIX66" s="362"/>
      <c r="VIY66" s="362"/>
      <c r="VIZ66" s="362"/>
      <c r="VJA66" s="362"/>
      <c r="VJB66" s="362"/>
      <c r="VJC66" s="362"/>
      <c r="VJD66" s="362"/>
      <c r="VJE66" s="362"/>
      <c r="VJF66" s="362"/>
      <c r="VJG66" s="362"/>
      <c r="VJH66" s="362"/>
      <c r="VJI66" s="362"/>
      <c r="VJJ66" s="362"/>
      <c r="VJK66" s="362"/>
      <c r="VJL66" s="362"/>
      <c r="VJM66" s="362"/>
      <c r="VJN66" s="362"/>
      <c r="VJO66" s="362"/>
      <c r="VJP66" s="362"/>
      <c r="VJQ66" s="362"/>
      <c r="VJR66" s="362"/>
      <c r="VJS66" s="362"/>
      <c r="VJT66" s="362"/>
      <c r="VJU66" s="362"/>
      <c r="VJV66" s="362"/>
      <c r="VJW66" s="362"/>
      <c r="VJX66" s="362"/>
      <c r="VJY66" s="362"/>
      <c r="VJZ66" s="362"/>
      <c r="VKA66" s="362"/>
      <c r="VKB66" s="362"/>
      <c r="VKC66" s="362"/>
      <c r="VKD66" s="362"/>
      <c r="VKE66" s="362"/>
      <c r="VKF66" s="362"/>
      <c r="VKG66" s="362"/>
      <c r="VKH66" s="362"/>
      <c r="VKI66" s="362"/>
      <c r="VKJ66" s="362"/>
      <c r="VKK66" s="362"/>
      <c r="VKL66" s="362"/>
      <c r="VKM66" s="362"/>
      <c r="VKN66" s="362"/>
      <c r="VKO66" s="362"/>
      <c r="VKP66" s="362"/>
      <c r="VKQ66" s="362"/>
      <c r="VKR66" s="362"/>
      <c r="VKS66" s="362"/>
      <c r="VKT66" s="362"/>
      <c r="VKU66" s="362"/>
      <c r="VKV66" s="362"/>
      <c r="VKW66" s="362"/>
      <c r="VKX66" s="362"/>
      <c r="VKY66" s="362"/>
      <c r="VKZ66" s="362"/>
      <c r="VLA66" s="362"/>
      <c r="VLB66" s="362"/>
      <c r="VLC66" s="362"/>
      <c r="VLD66" s="362"/>
      <c r="VLE66" s="362"/>
      <c r="VLF66" s="362"/>
      <c r="VLG66" s="362"/>
      <c r="VLH66" s="362"/>
      <c r="VLI66" s="362"/>
      <c r="VLJ66" s="362"/>
      <c r="VLK66" s="362"/>
      <c r="VLL66" s="362"/>
      <c r="VLM66" s="362"/>
      <c r="VLN66" s="362"/>
      <c r="VLO66" s="362"/>
      <c r="VLP66" s="362"/>
      <c r="VLQ66" s="362"/>
      <c r="VLR66" s="362"/>
      <c r="VLS66" s="362"/>
      <c r="VLT66" s="362"/>
      <c r="VLU66" s="362"/>
      <c r="VLV66" s="362"/>
      <c r="VLW66" s="362"/>
      <c r="VLX66" s="362"/>
      <c r="VLY66" s="362"/>
      <c r="VLZ66" s="362"/>
      <c r="VMA66" s="362"/>
      <c r="VMB66" s="362"/>
      <c r="VMC66" s="362"/>
      <c r="VMD66" s="362"/>
      <c r="VME66" s="362"/>
      <c r="VMF66" s="362"/>
      <c r="VMG66" s="362"/>
      <c r="VMH66" s="362"/>
      <c r="VMI66" s="362"/>
      <c r="VMJ66" s="362"/>
      <c r="VMK66" s="362"/>
      <c r="VML66" s="362"/>
      <c r="VMM66" s="362"/>
      <c r="VMN66" s="362"/>
      <c r="VMO66" s="362"/>
      <c r="VMP66" s="362"/>
      <c r="VMQ66" s="362"/>
      <c r="VMR66" s="362"/>
      <c r="VMS66" s="362"/>
      <c r="VMT66" s="362"/>
      <c r="VMU66" s="362"/>
      <c r="VMV66" s="362"/>
      <c r="VMW66" s="362"/>
      <c r="VMX66" s="362"/>
      <c r="VMY66" s="362"/>
      <c r="VMZ66" s="362"/>
      <c r="VNA66" s="362"/>
      <c r="VNB66" s="362"/>
      <c r="VNC66" s="362"/>
      <c r="VND66" s="362"/>
      <c r="VNE66" s="362"/>
      <c r="VNF66" s="362"/>
      <c r="VNG66" s="362"/>
      <c r="VNH66" s="362"/>
      <c r="VNI66" s="362"/>
      <c r="VNJ66" s="362"/>
      <c r="VNK66" s="362"/>
      <c r="VNL66" s="362"/>
      <c r="VNM66" s="362"/>
      <c r="VNN66" s="362"/>
      <c r="VNO66" s="362"/>
      <c r="VNP66" s="362"/>
      <c r="VNQ66" s="362"/>
      <c r="VNR66" s="362"/>
      <c r="VNS66" s="362"/>
      <c r="VNT66" s="362"/>
      <c r="VNU66" s="362"/>
      <c r="VNV66" s="362"/>
      <c r="VNW66" s="362"/>
      <c r="VNX66" s="362"/>
      <c r="VNY66" s="362"/>
      <c r="VNZ66" s="362"/>
      <c r="VOA66" s="362"/>
      <c r="VOB66" s="362"/>
      <c r="VOC66" s="362"/>
      <c r="VOD66" s="362"/>
      <c r="VOE66" s="362"/>
      <c r="VOF66" s="362"/>
      <c r="VOG66" s="362"/>
      <c r="VOH66" s="362"/>
      <c r="VOI66" s="362"/>
      <c r="VOJ66" s="362"/>
      <c r="VOK66" s="362"/>
      <c r="VOL66" s="362"/>
      <c r="VOM66" s="362"/>
      <c r="VON66" s="362"/>
      <c r="VOO66" s="362"/>
      <c r="VOP66" s="362"/>
      <c r="VOQ66" s="362"/>
      <c r="VOR66" s="362"/>
      <c r="VOS66" s="362"/>
      <c r="VOT66" s="362"/>
      <c r="VOU66" s="362"/>
      <c r="VOV66" s="362"/>
      <c r="VOW66" s="362"/>
      <c r="VOX66" s="362"/>
      <c r="VOY66" s="362"/>
      <c r="VOZ66" s="362"/>
      <c r="VPA66" s="362"/>
      <c r="VPB66" s="362"/>
      <c r="VPC66" s="362"/>
      <c r="VPD66" s="362"/>
      <c r="VPE66" s="362"/>
      <c r="VPF66" s="362"/>
      <c r="VPG66" s="362"/>
      <c r="VPH66" s="362"/>
      <c r="VPI66" s="362"/>
      <c r="VPJ66" s="362"/>
      <c r="VPK66" s="362"/>
      <c r="VPL66" s="362"/>
      <c r="VPM66" s="362"/>
      <c r="VPN66" s="362"/>
      <c r="VPO66" s="362"/>
      <c r="VPP66" s="362"/>
      <c r="VPQ66" s="362"/>
      <c r="VPR66" s="362"/>
      <c r="VPS66" s="362"/>
      <c r="VPT66" s="362"/>
      <c r="VPU66" s="362"/>
      <c r="VPV66" s="362"/>
      <c r="VPW66" s="362"/>
      <c r="VPX66" s="362"/>
      <c r="VPY66" s="362"/>
      <c r="VPZ66" s="362"/>
      <c r="VQA66" s="362"/>
      <c r="VQB66" s="362"/>
      <c r="VQC66" s="362"/>
      <c r="VQD66" s="362"/>
      <c r="VQE66" s="362"/>
      <c r="VQF66" s="362"/>
      <c r="VQG66" s="362"/>
      <c r="VQH66" s="362"/>
      <c r="VQI66" s="362"/>
      <c r="VQJ66" s="362"/>
      <c r="VQK66" s="362"/>
      <c r="VQL66" s="362"/>
      <c r="VQM66" s="362"/>
      <c r="VQN66" s="362"/>
      <c r="VQO66" s="362"/>
      <c r="VQP66" s="362"/>
      <c r="VQQ66" s="362"/>
      <c r="VQR66" s="362"/>
      <c r="VQS66" s="362"/>
      <c r="VQT66" s="362"/>
      <c r="VQU66" s="362"/>
      <c r="VQV66" s="362"/>
      <c r="VQW66" s="362"/>
      <c r="VQX66" s="362"/>
      <c r="VQY66" s="362"/>
      <c r="VQZ66" s="362"/>
      <c r="VRA66" s="362"/>
      <c r="VRB66" s="362"/>
      <c r="VRC66" s="362"/>
      <c r="VRD66" s="362"/>
      <c r="VRE66" s="362"/>
      <c r="VRF66" s="362"/>
      <c r="VRG66" s="362"/>
      <c r="VRH66" s="362"/>
      <c r="VRI66" s="362"/>
      <c r="VRJ66" s="362"/>
      <c r="VRK66" s="362"/>
      <c r="VRL66" s="362"/>
      <c r="VRM66" s="362"/>
      <c r="VRN66" s="362"/>
      <c r="VRO66" s="362"/>
      <c r="VRP66" s="362"/>
      <c r="VRQ66" s="362"/>
      <c r="VRR66" s="362"/>
      <c r="VRS66" s="362"/>
      <c r="VRT66" s="362"/>
      <c r="VRU66" s="362"/>
      <c r="VRV66" s="362"/>
      <c r="VRW66" s="362"/>
      <c r="VRX66" s="362"/>
      <c r="VRY66" s="362"/>
      <c r="VRZ66" s="362"/>
      <c r="VSA66" s="362"/>
      <c r="VSB66" s="362"/>
      <c r="VSC66" s="362"/>
      <c r="VSD66" s="362"/>
      <c r="VSE66" s="362"/>
      <c r="VSF66" s="362"/>
      <c r="VSG66" s="362"/>
      <c r="VSH66" s="362"/>
      <c r="VSI66" s="362"/>
      <c r="VSJ66" s="362"/>
      <c r="VSK66" s="362"/>
      <c r="VSL66" s="362"/>
      <c r="VSM66" s="362"/>
      <c r="VSN66" s="362"/>
      <c r="VSO66" s="362"/>
      <c r="VSP66" s="362"/>
      <c r="VSQ66" s="362"/>
      <c r="VSR66" s="362"/>
      <c r="VSS66" s="362"/>
      <c r="VST66" s="362"/>
      <c r="VSU66" s="362"/>
      <c r="VSV66" s="362"/>
      <c r="VSW66" s="362"/>
      <c r="VSX66" s="362"/>
      <c r="VSY66" s="362"/>
      <c r="VSZ66" s="362"/>
      <c r="VTA66" s="362"/>
      <c r="VTB66" s="362"/>
      <c r="VTC66" s="362"/>
      <c r="VTD66" s="362"/>
      <c r="VTE66" s="362"/>
      <c r="VTF66" s="362"/>
      <c r="VTG66" s="362"/>
      <c r="VTH66" s="362"/>
      <c r="VTI66" s="362"/>
      <c r="VTJ66" s="362"/>
      <c r="VTK66" s="362"/>
      <c r="VTL66" s="362"/>
      <c r="VTM66" s="362"/>
      <c r="VTN66" s="362"/>
      <c r="VTO66" s="362"/>
      <c r="VTP66" s="362"/>
      <c r="VTQ66" s="362"/>
      <c r="VTR66" s="362"/>
      <c r="VTS66" s="362"/>
      <c r="VTT66" s="362"/>
      <c r="VTU66" s="362"/>
      <c r="VTV66" s="362"/>
      <c r="VTW66" s="362"/>
      <c r="VTX66" s="362"/>
      <c r="VTY66" s="362"/>
      <c r="VTZ66" s="362"/>
      <c r="VUA66" s="362"/>
      <c r="VUB66" s="362"/>
      <c r="VUC66" s="362"/>
      <c r="VUD66" s="362"/>
      <c r="VUE66" s="362"/>
      <c r="VUF66" s="362"/>
      <c r="VUG66" s="362"/>
      <c r="VUH66" s="362"/>
      <c r="VUI66" s="362"/>
      <c r="VUJ66" s="362"/>
      <c r="VUK66" s="362"/>
      <c r="VUL66" s="362"/>
      <c r="VUM66" s="362"/>
      <c r="VUN66" s="362"/>
      <c r="VUO66" s="362"/>
      <c r="VUP66" s="362"/>
      <c r="VUQ66" s="362"/>
      <c r="VUR66" s="362"/>
      <c r="VUS66" s="362"/>
      <c r="VUT66" s="362"/>
      <c r="VUU66" s="362"/>
      <c r="VUV66" s="362"/>
      <c r="VUW66" s="362"/>
      <c r="VUX66" s="362"/>
      <c r="VUY66" s="362"/>
      <c r="VUZ66" s="362"/>
      <c r="VVA66" s="362"/>
      <c r="VVB66" s="362"/>
      <c r="VVC66" s="362"/>
      <c r="VVD66" s="362"/>
      <c r="VVE66" s="362"/>
      <c r="VVF66" s="362"/>
      <c r="VVG66" s="362"/>
      <c r="VVH66" s="362"/>
      <c r="VVI66" s="362"/>
      <c r="VVJ66" s="362"/>
      <c r="VVK66" s="362"/>
      <c r="VVL66" s="362"/>
      <c r="VVM66" s="362"/>
      <c r="VVN66" s="362"/>
      <c r="VVO66" s="362"/>
      <c r="VVP66" s="362"/>
      <c r="VVQ66" s="362"/>
      <c r="VVR66" s="362"/>
      <c r="VVS66" s="362"/>
      <c r="VVT66" s="362"/>
      <c r="VVU66" s="362"/>
      <c r="VVV66" s="362"/>
      <c r="VVW66" s="362"/>
      <c r="VVX66" s="362"/>
      <c r="VVY66" s="362"/>
      <c r="VVZ66" s="362"/>
      <c r="VWA66" s="362"/>
      <c r="VWB66" s="362"/>
      <c r="VWC66" s="362"/>
      <c r="VWD66" s="362"/>
      <c r="VWE66" s="362"/>
      <c r="VWF66" s="362"/>
      <c r="VWG66" s="362"/>
      <c r="VWH66" s="362"/>
      <c r="VWI66" s="362"/>
      <c r="VWJ66" s="362"/>
      <c r="VWK66" s="362"/>
      <c r="VWL66" s="362"/>
      <c r="VWM66" s="362"/>
      <c r="VWN66" s="362"/>
      <c r="VWO66" s="362"/>
      <c r="VWP66" s="362"/>
      <c r="VWQ66" s="362"/>
      <c r="VWR66" s="362"/>
      <c r="VWS66" s="362"/>
      <c r="VWT66" s="362"/>
      <c r="VWU66" s="362"/>
      <c r="VWV66" s="362"/>
      <c r="VWW66" s="362"/>
      <c r="VWX66" s="362"/>
      <c r="VWY66" s="362"/>
      <c r="VWZ66" s="362"/>
      <c r="VXA66" s="362"/>
      <c r="VXB66" s="362"/>
      <c r="VXC66" s="362"/>
      <c r="VXD66" s="362"/>
      <c r="VXE66" s="362"/>
      <c r="VXF66" s="362"/>
      <c r="VXG66" s="362"/>
      <c r="VXH66" s="362"/>
      <c r="VXI66" s="362"/>
      <c r="VXJ66" s="362"/>
      <c r="VXK66" s="362"/>
      <c r="VXL66" s="362"/>
      <c r="VXM66" s="362"/>
      <c r="VXN66" s="362"/>
      <c r="VXO66" s="362"/>
      <c r="VXP66" s="362"/>
      <c r="VXQ66" s="362"/>
      <c r="VXR66" s="362"/>
      <c r="VXS66" s="362"/>
      <c r="VXT66" s="362"/>
      <c r="VXU66" s="362"/>
      <c r="VXV66" s="362"/>
      <c r="VXW66" s="362"/>
      <c r="VXX66" s="362"/>
      <c r="VXY66" s="362"/>
      <c r="VXZ66" s="362"/>
      <c r="VYA66" s="362"/>
      <c r="VYB66" s="362"/>
      <c r="VYC66" s="362"/>
      <c r="VYD66" s="362"/>
      <c r="VYE66" s="362"/>
      <c r="VYF66" s="362"/>
      <c r="VYG66" s="362"/>
      <c r="VYH66" s="362"/>
      <c r="VYI66" s="362"/>
      <c r="VYJ66" s="362"/>
      <c r="VYK66" s="362"/>
      <c r="VYL66" s="362"/>
      <c r="VYM66" s="362"/>
      <c r="VYN66" s="362"/>
      <c r="VYO66" s="362"/>
      <c r="VYP66" s="362"/>
      <c r="VYQ66" s="362"/>
      <c r="VYR66" s="362"/>
      <c r="VYS66" s="362"/>
      <c r="VYT66" s="362"/>
      <c r="VYU66" s="362"/>
      <c r="VYV66" s="362"/>
      <c r="VYW66" s="362"/>
      <c r="VYX66" s="362"/>
      <c r="VYY66" s="362"/>
      <c r="VYZ66" s="362"/>
      <c r="VZA66" s="362"/>
      <c r="VZB66" s="362"/>
      <c r="VZC66" s="362"/>
      <c r="VZD66" s="362"/>
      <c r="VZE66" s="362"/>
      <c r="VZF66" s="362"/>
      <c r="VZG66" s="362"/>
      <c r="VZH66" s="362"/>
      <c r="VZI66" s="362"/>
      <c r="VZJ66" s="362"/>
      <c r="VZK66" s="362"/>
      <c r="VZL66" s="362"/>
      <c r="VZM66" s="362"/>
      <c r="VZN66" s="362"/>
      <c r="VZO66" s="362"/>
      <c r="VZP66" s="362"/>
      <c r="VZQ66" s="362"/>
      <c r="VZR66" s="362"/>
      <c r="VZS66" s="362"/>
      <c r="VZT66" s="362"/>
      <c r="VZU66" s="362"/>
      <c r="VZV66" s="362"/>
      <c r="VZW66" s="362"/>
      <c r="VZX66" s="362"/>
      <c r="VZY66" s="362"/>
      <c r="VZZ66" s="362"/>
      <c r="WAA66" s="362"/>
      <c r="WAB66" s="362"/>
      <c r="WAC66" s="362"/>
      <c r="WAD66" s="362"/>
      <c r="WAE66" s="362"/>
      <c r="WAF66" s="362"/>
      <c r="WAG66" s="362"/>
      <c r="WAH66" s="362"/>
      <c r="WAI66" s="362"/>
      <c r="WAJ66" s="362"/>
      <c r="WAK66" s="362"/>
      <c r="WAL66" s="362"/>
      <c r="WAM66" s="362"/>
      <c r="WAN66" s="362"/>
      <c r="WAO66" s="362"/>
      <c r="WAP66" s="362"/>
      <c r="WAQ66" s="362"/>
      <c r="WAR66" s="362"/>
      <c r="WAS66" s="362"/>
      <c r="WAT66" s="362"/>
      <c r="WAU66" s="362"/>
      <c r="WAV66" s="362"/>
      <c r="WAW66" s="362"/>
      <c r="WAX66" s="362"/>
      <c r="WAY66" s="362"/>
      <c r="WAZ66" s="362"/>
      <c r="WBA66" s="362"/>
      <c r="WBB66" s="362"/>
      <c r="WBC66" s="362"/>
      <c r="WBD66" s="362"/>
      <c r="WBE66" s="362"/>
      <c r="WBF66" s="362"/>
      <c r="WBG66" s="362"/>
      <c r="WBH66" s="362"/>
      <c r="WBI66" s="362"/>
      <c r="WBJ66" s="362"/>
      <c r="WBK66" s="362"/>
      <c r="WBL66" s="362"/>
      <c r="WBM66" s="362"/>
      <c r="WBN66" s="362"/>
      <c r="WBO66" s="362"/>
      <c r="WBP66" s="362"/>
      <c r="WBQ66" s="362"/>
      <c r="WBR66" s="362"/>
      <c r="WBS66" s="362"/>
      <c r="WBT66" s="362"/>
      <c r="WBU66" s="362"/>
      <c r="WBV66" s="362"/>
      <c r="WBW66" s="362"/>
      <c r="WBX66" s="362"/>
      <c r="WBY66" s="362"/>
      <c r="WBZ66" s="362"/>
      <c r="WCA66" s="362"/>
      <c r="WCB66" s="362"/>
      <c r="WCC66" s="362"/>
      <c r="WCD66" s="362"/>
      <c r="WCE66" s="362"/>
      <c r="WCF66" s="362"/>
      <c r="WCG66" s="362"/>
      <c r="WCH66" s="362"/>
      <c r="WCI66" s="362"/>
      <c r="WCJ66" s="362"/>
      <c r="WCK66" s="362"/>
      <c r="WCL66" s="362"/>
      <c r="WCM66" s="362"/>
      <c r="WCN66" s="362"/>
      <c r="WCO66" s="362"/>
      <c r="WCP66" s="362"/>
      <c r="WCQ66" s="362"/>
      <c r="WCR66" s="362"/>
      <c r="WCS66" s="362"/>
      <c r="WCT66" s="362"/>
      <c r="WCU66" s="362"/>
      <c r="WCV66" s="362"/>
      <c r="WCW66" s="362"/>
      <c r="WCX66" s="362"/>
      <c r="WCY66" s="362"/>
      <c r="WCZ66" s="362"/>
      <c r="WDA66" s="362"/>
      <c r="WDB66" s="362"/>
      <c r="WDC66" s="362"/>
      <c r="WDD66" s="362"/>
      <c r="WDE66" s="362"/>
      <c r="WDF66" s="362"/>
      <c r="WDG66" s="362"/>
      <c r="WDH66" s="362"/>
      <c r="WDI66" s="362"/>
      <c r="WDJ66" s="362"/>
      <c r="WDK66" s="362"/>
      <c r="WDL66" s="362"/>
      <c r="WDM66" s="362"/>
      <c r="WDN66" s="362"/>
      <c r="WDO66" s="362"/>
      <c r="WDP66" s="362"/>
      <c r="WDQ66" s="362"/>
      <c r="WDR66" s="362"/>
      <c r="WDS66" s="362"/>
      <c r="WDT66" s="362"/>
      <c r="WDU66" s="362"/>
      <c r="WDV66" s="362"/>
      <c r="WDW66" s="362"/>
      <c r="WDX66" s="362"/>
      <c r="WDY66" s="362"/>
      <c r="WDZ66" s="362"/>
      <c r="WEA66" s="362"/>
      <c r="WEB66" s="362"/>
      <c r="WEC66" s="362"/>
      <c r="WED66" s="362"/>
      <c r="WEE66" s="362"/>
      <c r="WEF66" s="362"/>
      <c r="WEG66" s="362"/>
      <c r="WEH66" s="362"/>
      <c r="WEI66" s="362"/>
      <c r="WEJ66" s="362"/>
      <c r="WEK66" s="362"/>
      <c r="WEL66" s="362"/>
      <c r="WEM66" s="362"/>
      <c r="WEN66" s="362"/>
      <c r="WEO66" s="362"/>
      <c r="WEP66" s="362"/>
      <c r="WEQ66" s="362"/>
      <c r="WER66" s="362"/>
      <c r="WES66" s="362"/>
      <c r="WET66" s="362"/>
      <c r="WEU66" s="362"/>
      <c r="WEV66" s="362"/>
      <c r="WEW66" s="362"/>
      <c r="WEX66" s="362"/>
      <c r="WEY66" s="362"/>
      <c r="WEZ66" s="362"/>
      <c r="WFA66" s="362"/>
      <c r="WFB66" s="362"/>
      <c r="WFC66" s="362"/>
      <c r="WFD66" s="362"/>
      <c r="WFE66" s="362"/>
      <c r="WFF66" s="362"/>
      <c r="WFG66" s="362"/>
      <c r="WFH66" s="362"/>
      <c r="WFI66" s="362"/>
      <c r="WFJ66" s="362"/>
      <c r="WFK66" s="362"/>
      <c r="WFL66" s="362"/>
      <c r="WFM66" s="362"/>
      <c r="WFN66" s="362"/>
      <c r="WFO66" s="362"/>
      <c r="WFP66" s="362"/>
      <c r="WFQ66" s="362"/>
      <c r="WFR66" s="362"/>
      <c r="WFS66" s="362"/>
      <c r="WFT66" s="362"/>
      <c r="WFU66" s="362"/>
      <c r="WFV66" s="362"/>
      <c r="WFW66" s="362"/>
      <c r="WFX66" s="362"/>
      <c r="WFY66" s="362"/>
      <c r="WFZ66" s="362"/>
      <c r="WGA66" s="362"/>
      <c r="WGB66" s="362"/>
      <c r="WGC66" s="362"/>
      <c r="WGD66" s="362"/>
      <c r="WGE66" s="362"/>
      <c r="WGF66" s="362"/>
      <c r="WGG66" s="362"/>
      <c r="WGH66" s="362"/>
      <c r="WGI66" s="362"/>
    </row>
    <row r="67" spans="2:31 9581:15739" s="77" customFormat="1" ht="12.6" thickBot="1">
      <c r="B67" s="122" t="s">
        <v>263</v>
      </c>
      <c r="C67" s="533"/>
      <c r="D67" s="451"/>
      <c r="E67" s="451"/>
      <c r="F67" s="147"/>
      <c r="G67" s="230"/>
      <c r="H67" s="271"/>
      <c r="I67" s="271"/>
      <c r="J67" s="271"/>
      <c r="K67" s="283"/>
      <c r="L67" s="271"/>
      <c r="M67" s="271"/>
      <c r="N67" s="271"/>
      <c r="O67" s="271"/>
      <c r="P67" s="283"/>
      <c r="Q67" s="378"/>
      <c r="R67" s="378"/>
      <c r="S67" s="378"/>
      <c r="T67" s="378"/>
      <c r="U67" s="379"/>
      <c r="V67" s="378"/>
      <c r="W67" s="378"/>
      <c r="X67" s="378"/>
      <c r="Y67" s="378"/>
      <c r="Z67" s="379"/>
      <c r="AA67" s="271"/>
      <c r="AB67" s="271"/>
      <c r="AC67" s="372"/>
      <c r="AD67" s="372"/>
      <c r="AE67" s="147"/>
      <c r="NDM67" s="362"/>
      <c r="NDN67" s="362"/>
      <c r="NDO67" s="362"/>
      <c r="NDP67" s="362"/>
      <c r="NDQ67" s="362"/>
      <c r="NDR67" s="362"/>
      <c r="NDS67" s="362"/>
      <c r="NDT67" s="362"/>
      <c r="NDU67" s="362"/>
      <c r="NDV67" s="362"/>
      <c r="NDW67" s="362"/>
      <c r="NDX67" s="362"/>
      <c r="NDY67" s="362"/>
      <c r="NDZ67" s="362"/>
      <c r="NEA67" s="362"/>
      <c r="NEB67" s="362"/>
      <c r="NEC67" s="362"/>
      <c r="NED67" s="362"/>
      <c r="NEE67" s="362"/>
      <c r="NEF67" s="362"/>
      <c r="NEG67" s="362"/>
      <c r="NEH67" s="362"/>
      <c r="NEI67" s="362"/>
      <c r="NEJ67" s="362"/>
      <c r="NEK67" s="362"/>
      <c r="NEL67" s="362"/>
      <c r="NEM67" s="362"/>
      <c r="NEN67" s="362"/>
      <c r="NEO67" s="362"/>
      <c r="NEP67" s="362"/>
      <c r="NEQ67" s="362"/>
      <c r="NER67" s="362"/>
      <c r="NES67" s="362"/>
      <c r="NET67" s="362"/>
      <c r="NEU67" s="362"/>
      <c r="NEV67" s="362"/>
      <c r="NEW67" s="362"/>
      <c r="NEX67" s="362"/>
      <c r="NEY67" s="362"/>
      <c r="NEZ67" s="362"/>
      <c r="NFA67" s="362"/>
      <c r="NFB67" s="362"/>
      <c r="NFC67" s="362"/>
      <c r="NFD67" s="362"/>
      <c r="NFE67" s="362"/>
      <c r="NFF67" s="362"/>
      <c r="NFG67" s="362"/>
      <c r="NFH67" s="362"/>
      <c r="NFI67" s="362"/>
      <c r="NFJ67" s="362"/>
      <c r="NFK67" s="362"/>
      <c r="NFL67" s="362"/>
      <c r="NFM67" s="362"/>
      <c r="NFN67" s="362"/>
      <c r="NFO67" s="362"/>
      <c r="NFP67" s="362"/>
      <c r="NFQ67" s="362"/>
      <c r="NFR67" s="362"/>
      <c r="NFS67" s="362"/>
      <c r="NFT67" s="362"/>
      <c r="NFU67" s="362"/>
      <c r="NFV67" s="362"/>
      <c r="NFW67" s="362"/>
      <c r="NFX67" s="362"/>
      <c r="NFY67" s="362"/>
      <c r="NFZ67" s="362"/>
      <c r="NGA67" s="362"/>
      <c r="NGB67" s="362"/>
      <c r="NGC67" s="362"/>
      <c r="NGD67" s="362"/>
      <c r="NGE67" s="362"/>
      <c r="NGF67" s="362"/>
      <c r="NGG67" s="362"/>
      <c r="NGH67" s="362"/>
      <c r="NGI67" s="362"/>
      <c r="NGJ67" s="362"/>
      <c r="NGK67" s="362"/>
      <c r="NGL67" s="362"/>
      <c r="NGM67" s="362"/>
      <c r="NGN67" s="362"/>
      <c r="NGO67" s="362"/>
      <c r="NGP67" s="362"/>
      <c r="NGQ67" s="362"/>
      <c r="NGR67" s="362"/>
      <c r="NGS67" s="362"/>
      <c r="NGT67" s="362"/>
      <c r="NGU67" s="362"/>
      <c r="NGV67" s="362"/>
      <c r="NGW67" s="362"/>
      <c r="NGX67" s="362"/>
      <c r="NGY67" s="362"/>
      <c r="NGZ67" s="362"/>
      <c r="NHA67" s="362"/>
      <c r="NHB67" s="362"/>
      <c r="NHC67" s="362"/>
      <c r="NHD67" s="362"/>
      <c r="NHE67" s="362"/>
      <c r="NHF67" s="362"/>
      <c r="NHG67" s="362"/>
      <c r="NHH67" s="362"/>
      <c r="NHI67" s="362"/>
      <c r="NHJ67" s="362"/>
      <c r="NHK67" s="362"/>
      <c r="NHL67" s="362"/>
      <c r="NHM67" s="362"/>
      <c r="NHN67" s="362"/>
      <c r="NHO67" s="362"/>
      <c r="NHP67" s="362"/>
      <c r="NHQ67" s="362"/>
      <c r="NHR67" s="362"/>
      <c r="NHS67" s="362"/>
      <c r="NHT67" s="362"/>
      <c r="NHU67" s="362"/>
      <c r="NHV67" s="362"/>
      <c r="NHW67" s="362"/>
      <c r="NHX67" s="362"/>
      <c r="NHY67" s="362"/>
      <c r="NHZ67" s="362"/>
      <c r="NIA67" s="362"/>
      <c r="NIB67" s="362"/>
      <c r="NIC67" s="362"/>
      <c r="NID67" s="362"/>
      <c r="NIE67" s="362"/>
      <c r="NIF67" s="362"/>
      <c r="NIG67" s="362"/>
      <c r="NIH67" s="362"/>
      <c r="NII67" s="362"/>
      <c r="NIJ67" s="362"/>
      <c r="NIK67" s="362"/>
      <c r="NIL67" s="362"/>
      <c r="NIM67" s="362"/>
      <c r="NIN67" s="362"/>
      <c r="NIO67" s="362"/>
      <c r="NIP67" s="362"/>
      <c r="NIQ67" s="362"/>
      <c r="NIR67" s="362"/>
      <c r="NIS67" s="362"/>
      <c r="NIT67" s="362"/>
      <c r="NIU67" s="362"/>
      <c r="NIV67" s="362"/>
      <c r="NIW67" s="362"/>
      <c r="NIX67" s="362"/>
      <c r="NIY67" s="362"/>
      <c r="NIZ67" s="362"/>
      <c r="NJA67" s="362"/>
      <c r="NJB67" s="362"/>
      <c r="NJC67" s="362"/>
      <c r="NJD67" s="362"/>
      <c r="NJE67" s="362"/>
      <c r="NJF67" s="362"/>
      <c r="NJG67" s="362"/>
      <c r="NJH67" s="362"/>
      <c r="NJI67" s="362"/>
      <c r="NJJ67" s="362"/>
      <c r="NJK67" s="362"/>
      <c r="NJL67" s="362"/>
      <c r="NJM67" s="362"/>
      <c r="NJN67" s="362"/>
      <c r="NJO67" s="362"/>
      <c r="NJP67" s="362"/>
      <c r="NJQ67" s="362"/>
      <c r="NJR67" s="362"/>
      <c r="NJS67" s="362"/>
      <c r="NJT67" s="362"/>
      <c r="NJU67" s="362"/>
      <c r="NJV67" s="362"/>
      <c r="NJW67" s="362"/>
      <c r="NJX67" s="362"/>
      <c r="NJY67" s="362"/>
      <c r="NJZ67" s="362"/>
      <c r="NKA67" s="362"/>
      <c r="NKB67" s="362"/>
      <c r="NKC67" s="362"/>
      <c r="NKD67" s="362"/>
      <c r="NKE67" s="362"/>
      <c r="NKF67" s="362"/>
      <c r="NKG67" s="362"/>
      <c r="NKH67" s="362"/>
      <c r="NKI67" s="362"/>
      <c r="NKJ67" s="362"/>
      <c r="NKK67" s="362"/>
      <c r="NKL67" s="362"/>
      <c r="NKM67" s="362"/>
      <c r="NKN67" s="362"/>
      <c r="NKO67" s="362"/>
      <c r="NKP67" s="362"/>
      <c r="NKQ67" s="362"/>
      <c r="NKR67" s="362"/>
      <c r="NKS67" s="362"/>
      <c r="NKT67" s="362"/>
      <c r="NKU67" s="362"/>
      <c r="NKV67" s="362"/>
      <c r="NKW67" s="362"/>
      <c r="NKX67" s="362"/>
      <c r="NKY67" s="362"/>
      <c r="NKZ67" s="362"/>
      <c r="NLA67" s="362"/>
      <c r="NLB67" s="362"/>
      <c r="NLC67" s="362"/>
      <c r="NLD67" s="362"/>
      <c r="NLE67" s="362"/>
      <c r="NLF67" s="362"/>
      <c r="NLG67" s="362"/>
      <c r="NLH67" s="362"/>
      <c r="NLI67" s="362"/>
      <c r="NLJ67" s="362"/>
      <c r="NLK67" s="362"/>
      <c r="NLL67" s="362"/>
      <c r="NLM67" s="362"/>
      <c r="NLN67" s="362"/>
      <c r="NLO67" s="362"/>
      <c r="NLP67" s="362"/>
      <c r="NLQ67" s="362"/>
      <c r="NLR67" s="362"/>
      <c r="NLS67" s="362"/>
      <c r="NLT67" s="362"/>
      <c r="NLU67" s="362"/>
      <c r="NLV67" s="362"/>
      <c r="NLW67" s="362"/>
      <c r="NLX67" s="362"/>
      <c r="NLY67" s="362"/>
      <c r="NLZ67" s="362"/>
      <c r="NMA67" s="362"/>
      <c r="NMB67" s="362"/>
      <c r="NMC67" s="362"/>
      <c r="NMD67" s="362"/>
      <c r="NME67" s="362"/>
      <c r="NMF67" s="362"/>
      <c r="NMG67" s="362"/>
      <c r="NMH67" s="362"/>
      <c r="NMI67" s="362"/>
      <c r="NMJ67" s="362"/>
      <c r="NMK67" s="362"/>
      <c r="NML67" s="362"/>
      <c r="NMM67" s="362"/>
      <c r="NMN67" s="362"/>
      <c r="NMO67" s="362"/>
      <c r="NMP67" s="362"/>
      <c r="NMQ67" s="362"/>
      <c r="NMR67" s="362"/>
      <c r="NMS67" s="362"/>
      <c r="NMT67" s="362"/>
      <c r="NMU67" s="362"/>
      <c r="NMV67" s="362"/>
      <c r="NMW67" s="362"/>
      <c r="NMX67" s="362"/>
      <c r="NMY67" s="362"/>
      <c r="NMZ67" s="362"/>
      <c r="NNA67" s="362"/>
      <c r="NNB67" s="362"/>
      <c r="NNC67" s="362"/>
      <c r="NND67" s="362"/>
      <c r="NNE67" s="362"/>
      <c r="NNF67" s="362"/>
      <c r="NNG67" s="362"/>
      <c r="NNH67" s="362"/>
      <c r="NNI67" s="362"/>
      <c r="NNJ67" s="362"/>
      <c r="NNK67" s="362"/>
      <c r="NNL67" s="362"/>
      <c r="NNM67" s="362"/>
      <c r="NNN67" s="362"/>
      <c r="NNO67" s="362"/>
      <c r="NNP67" s="362"/>
      <c r="NNQ67" s="362"/>
      <c r="NNR67" s="362"/>
      <c r="NNS67" s="362"/>
      <c r="NNT67" s="362"/>
      <c r="NNU67" s="362"/>
      <c r="NNV67" s="362"/>
      <c r="NNW67" s="362"/>
      <c r="NNX67" s="362"/>
      <c r="NNY67" s="362"/>
      <c r="NNZ67" s="362"/>
      <c r="NOA67" s="362"/>
      <c r="NOB67" s="362"/>
      <c r="NOC67" s="362"/>
      <c r="NOD67" s="362"/>
      <c r="NOE67" s="362"/>
      <c r="NOF67" s="362"/>
      <c r="NOG67" s="362"/>
      <c r="NOH67" s="362"/>
      <c r="NOI67" s="362"/>
      <c r="NOJ67" s="362"/>
      <c r="NOK67" s="362"/>
      <c r="NOL67" s="362"/>
      <c r="NOM67" s="362"/>
      <c r="NON67" s="362"/>
      <c r="NOO67" s="362"/>
      <c r="NOP67" s="362"/>
      <c r="NOQ67" s="362"/>
      <c r="NOR67" s="362"/>
      <c r="NOS67" s="362"/>
      <c r="NOT67" s="362"/>
      <c r="NOU67" s="362"/>
      <c r="NOV67" s="362"/>
      <c r="NOW67" s="362"/>
      <c r="NOX67" s="362"/>
      <c r="NOY67" s="362"/>
      <c r="NOZ67" s="362"/>
      <c r="NPA67" s="362"/>
      <c r="NPB67" s="362"/>
      <c r="NPC67" s="362"/>
      <c r="NPD67" s="362"/>
      <c r="NPE67" s="362"/>
      <c r="NPF67" s="362"/>
      <c r="NPG67" s="362"/>
      <c r="NPH67" s="362"/>
      <c r="NPI67" s="362"/>
      <c r="NPJ67" s="362"/>
      <c r="NPK67" s="362"/>
      <c r="NPL67" s="362"/>
      <c r="NPM67" s="362"/>
      <c r="NPN67" s="362"/>
      <c r="NPO67" s="362"/>
      <c r="NPP67" s="362"/>
      <c r="NPQ67" s="362"/>
      <c r="NPR67" s="362"/>
      <c r="NPS67" s="362"/>
      <c r="NPT67" s="362"/>
      <c r="NPU67" s="362"/>
      <c r="NPV67" s="362"/>
      <c r="NPW67" s="362"/>
      <c r="NPX67" s="362"/>
      <c r="NPY67" s="362"/>
      <c r="NPZ67" s="362"/>
      <c r="NQA67" s="362"/>
      <c r="NQB67" s="362"/>
      <c r="NQC67" s="362"/>
      <c r="NQD67" s="362"/>
      <c r="NQE67" s="362"/>
      <c r="NQF67" s="362"/>
      <c r="NQG67" s="362"/>
      <c r="NQH67" s="362"/>
      <c r="NQI67" s="362"/>
      <c r="NQJ67" s="362"/>
      <c r="NQK67" s="362"/>
      <c r="NQL67" s="362"/>
      <c r="NQM67" s="362"/>
      <c r="NQN67" s="362"/>
      <c r="NQO67" s="362"/>
      <c r="NQP67" s="362"/>
      <c r="NQQ67" s="362"/>
      <c r="NQR67" s="362"/>
      <c r="NQS67" s="362"/>
      <c r="NQT67" s="362"/>
      <c r="NQU67" s="362"/>
      <c r="NQV67" s="362"/>
      <c r="NQW67" s="362"/>
      <c r="NQX67" s="362"/>
      <c r="NQY67" s="362"/>
      <c r="NQZ67" s="362"/>
      <c r="NRA67" s="362"/>
      <c r="NRB67" s="362"/>
      <c r="NRC67" s="362"/>
      <c r="NRD67" s="362"/>
      <c r="NRE67" s="362"/>
      <c r="NRF67" s="362"/>
      <c r="NRG67" s="362"/>
      <c r="NRH67" s="362"/>
      <c r="NRI67" s="362"/>
      <c r="NRJ67" s="362"/>
      <c r="NRK67" s="362"/>
      <c r="NRL67" s="362"/>
      <c r="NRM67" s="362"/>
      <c r="NRN67" s="362"/>
      <c r="NRO67" s="362"/>
      <c r="NRP67" s="362"/>
      <c r="NRQ67" s="362"/>
      <c r="NRR67" s="362"/>
      <c r="NRS67" s="362"/>
      <c r="NRT67" s="362"/>
      <c r="NRU67" s="362"/>
      <c r="NRV67" s="362"/>
      <c r="NRW67" s="362"/>
      <c r="NRX67" s="362"/>
      <c r="NRY67" s="362"/>
      <c r="NRZ67" s="362"/>
      <c r="NSA67" s="362"/>
      <c r="NSB67" s="362"/>
      <c r="NSC67" s="362"/>
      <c r="NSD67" s="362"/>
      <c r="NSE67" s="362"/>
      <c r="NSF67" s="362"/>
      <c r="NSG67" s="362"/>
      <c r="NSH67" s="362"/>
      <c r="NSI67" s="362"/>
      <c r="NSJ67" s="362"/>
      <c r="NSK67" s="362"/>
      <c r="NSL67" s="362"/>
      <c r="NSM67" s="362"/>
      <c r="NSN67" s="362"/>
      <c r="NSO67" s="362"/>
      <c r="NSP67" s="362"/>
      <c r="NSQ67" s="362"/>
      <c r="NSR67" s="362"/>
      <c r="NSS67" s="362"/>
      <c r="NST67" s="362"/>
      <c r="NSU67" s="362"/>
      <c r="NSV67" s="362"/>
      <c r="NSW67" s="362"/>
      <c r="NSX67" s="362"/>
      <c r="NSY67" s="362"/>
      <c r="NSZ67" s="362"/>
      <c r="NTA67" s="362"/>
      <c r="NTB67" s="362"/>
      <c r="NTC67" s="362"/>
      <c r="NTD67" s="362"/>
      <c r="NTE67" s="362"/>
      <c r="NTF67" s="362"/>
      <c r="NTG67" s="362"/>
      <c r="NTH67" s="362"/>
      <c r="NTI67" s="362"/>
      <c r="NTJ67" s="362"/>
      <c r="NTK67" s="362"/>
      <c r="NTL67" s="362"/>
      <c r="NTM67" s="362"/>
      <c r="NTN67" s="362"/>
      <c r="NTO67" s="362"/>
      <c r="NTP67" s="362"/>
      <c r="NTQ67" s="362"/>
      <c r="NTR67" s="362"/>
      <c r="NTS67" s="362"/>
      <c r="NTT67" s="362"/>
      <c r="NTU67" s="362"/>
      <c r="NTV67" s="362"/>
      <c r="NTW67" s="362"/>
      <c r="NTX67" s="362"/>
      <c r="NTY67" s="362"/>
      <c r="NTZ67" s="362"/>
      <c r="NUA67" s="362"/>
      <c r="NUB67" s="362"/>
      <c r="NUC67" s="362"/>
      <c r="NUD67" s="362"/>
      <c r="NUE67" s="362"/>
      <c r="NUF67" s="362"/>
      <c r="NUG67" s="362"/>
      <c r="NUH67" s="362"/>
      <c r="NUI67" s="362"/>
      <c r="NUJ67" s="362"/>
      <c r="NUK67" s="362"/>
      <c r="NUL67" s="362"/>
      <c r="NUM67" s="362"/>
      <c r="NUN67" s="362"/>
      <c r="NUO67" s="362"/>
      <c r="NUP67" s="362"/>
      <c r="NUQ67" s="362"/>
      <c r="NUR67" s="362"/>
      <c r="NUS67" s="362"/>
      <c r="NUT67" s="362"/>
      <c r="NUU67" s="362"/>
      <c r="NUV67" s="362"/>
      <c r="NUW67" s="362"/>
      <c r="NUX67" s="362"/>
      <c r="NUY67" s="362"/>
      <c r="NUZ67" s="362"/>
      <c r="NVA67" s="362"/>
      <c r="NVB67" s="362"/>
      <c r="NVC67" s="362"/>
      <c r="NVD67" s="362"/>
      <c r="NVE67" s="362"/>
      <c r="NVF67" s="362"/>
      <c r="NVG67" s="362"/>
      <c r="NVH67" s="362"/>
      <c r="NVI67" s="362"/>
      <c r="NVJ67" s="362"/>
      <c r="NVK67" s="362"/>
      <c r="NVL67" s="362"/>
      <c r="NVM67" s="362"/>
      <c r="NVN67" s="362"/>
      <c r="NVO67" s="362"/>
      <c r="NVP67" s="362"/>
      <c r="NVQ67" s="362"/>
      <c r="NVR67" s="362"/>
      <c r="NVS67" s="362"/>
      <c r="NVT67" s="362"/>
      <c r="NVU67" s="362"/>
      <c r="NVV67" s="362"/>
      <c r="NVW67" s="362"/>
      <c r="NVX67" s="362"/>
      <c r="NVY67" s="362"/>
      <c r="NVZ67" s="362"/>
      <c r="NWA67" s="362"/>
      <c r="NWB67" s="362"/>
      <c r="NWC67" s="362"/>
      <c r="NWD67" s="362"/>
      <c r="NWE67" s="362"/>
      <c r="NWF67" s="362"/>
      <c r="NWG67" s="362"/>
      <c r="NWH67" s="362"/>
      <c r="NWI67" s="362"/>
      <c r="NWJ67" s="362"/>
      <c r="NWK67" s="362"/>
      <c r="NWL67" s="362"/>
      <c r="NWM67" s="362"/>
      <c r="NWN67" s="362"/>
      <c r="NWO67" s="362"/>
      <c r="NWP67" s="362"/>
      <c r="NWQ67" s="362"/>
      <c r="NWR67" s="362"/>
      <c r="NWS67" s="362"/>
      <c r="NWT67" s="362"/>
      <c r="NWU67" s="362"/>
      <c r="NWV67" s="362"/>
      <c r="NWW67" s="362"/>
      <c r="NWX67" s="362"/>
      <c r="NWY67" s="362"/>
      <c r="NWZ67" s="362"/>
      <c r="NXA67" s="362"/>
      <c r="NXB67" s="362"/>
      <c r="NXC67" s="362"/>
      <c r="NXD67" s="362"/>
      <c r="NXE67" s="362"/>
      <c r="NXF67" s="362"/>
      <c r="NXG67" s="362"/>
      <c r="NXH67" s="362"/>
      <c r="NXI67" s="362"/>
      <c r="NXJ67" s="362"/>
      <c r="NXK67" s="362"/>
      <c r="NXL67" s="362"/>
      <c r="NXM67" s="362"/>
      <c r="NXN67" s="362"/>
      <c r="NXO67" s="362"/>
      <c r="NXP67" s="362"/>
      <c r="NXQ67" s="362"/>
      <c r="NXR67" s="362"/>
      <c r="NXS67" s="362"/>
      <c r="NXT67" s="362"/>
      <c r="NXU67" s="362"/>
      <c r="NXV67" s="362"/>
      <c r="NXW67" s="362"/>
      <c r="NXX67" s="362"/>
      <c r="NXY67" s="362"/>
      <c r="NXZ67" s="362"/>
      <c r="NYA67" s="362"/>
      <c r="NYB67" s="362"/>
      <c r="NYC67" s="362"/>
      <c r="NYD67" s="362"/>
      <c r="NYE67" s="362"/>
      <c r="NYF67" s="362"/>
      <c r="NYG67" s="362"/>
      <c r="NYH67" s="362"/>
      <c r="NYI67" s="362"/>
      <c r="NYJ67" s="362"/>
      <c r="NYK67" s="362"/>
      <c r="NYL67" s="362"/>
      <c r="NYM67" s="362"/>
      <c r="NYN67" s="362"/>
      <c r="NYO67" s="362"/>
      <c r="NYP67" s="362"/>
      <c r="NYQ67" s="362"/>
      <c r="NYR67" s="362"/>
      <c r="NYS67" s="362"/>
      <c r="NYT67" s="362"/>
      <c r="NYU67" s="362"/>
      <c r="NYV67" s="362"/>
      <c r="NYW67" s="362"/>
      <c r="NYX67" s="362"/>
      <c r="NYY67" s="362"/>
      <c r="NYZ67" s="362"/>
      <c r="NZA67" s="362"/>
      <c r="NZB67" s="362"/>
      <c r="NZC67" s="362"/>
      <c r="NZD67" s="362"/>
      <c r="NZE67" s="362"/>
      <c r="NZF67" s="362"/>
      <c r="NZG67" s="362"/>
      <c r="NZH67" s="362"/>
      <c r="NZI67" s="362"/>
      <c r="NZJ67" s="362"/>
      <c r="NZK67" s="362"/>
      <c r="NZL67" s="362"/>
      <c r="NZM67" s="362"/>
      <c r="NZN67" s="362"/>
      <c r="NZO67" s="362"/>
      <c r="NZP67" s="362"/>
      <c r="NZQ67" s="362"/>
      <c r="NZR67" s="362"/>
      <c r="NZS67" s="362"/>
      <c r="NZT67" s="362"/>
      <c r="NZU67" s="362"/>
      <c r="NZV67" s="362"/>
      <c r="NZW67" s="362"/>
      <c r="NZX67" s="362"/>
      <c r="NZY67" s="362"/>
      <c r="NZZ67" s="362"/>
      <c r="OAA67" s="362"/>
      <c r="OAB67" s="362"/>
      <c r="OAC67" s="362"/>
      <c r="OAD67" s="362"/>
      <c r="OAE67" s="362"/>
      <c r="OAF67" s="362"/>
      <c r="OAG67" s="362"/>
      <c r="OAH67" s="362"/>
      <c r="OAI67" s="362"/>
      <c r="OAJ67" s="362"/>
      <c r="OAK67" s="362"/>
      <c r="OAL67" s="362"/>
      <c r="OAM67" s="362"/>
      <c r="OAN67" s="362"/>
      <c r="OAO67" s="362"/>
      <c r="OAP67" s="362"/>
      <c r="OAQ67" s="362"/>
      <c r="OAR67" s="362"/>
      <c r="OAS67" s="362"/>
      <c r="OAT67" s="362"/>
      <c r="OAU67" s="362"/>
      <c r="OAV67" s="362"/>
      <c r="OAW67" s="362"/>
      <c r="OAX67" s="362"/>
      <c r="OAY67" s="362"/>
      <c r="OAZ67" s="362"/>
      <c r="OBA67" s="362"/>
      <c r="OBB67" s="362"/>
      <c r="OBC67" s="362"/>
      <c r="OBD67" s="362"/>
      <c r="OBE67" s="362"/>
      <c r="OBF67" s="362"/>
      <c r="OBG67" s="362"/>
      <c r="OBH67" s="362"/>
      <c r="OBI67" s="362"/>
      <c r="OBJ67" s="362"/>
      <c r="OBK67" s="362"/>
      <c r="OBL67" s="362"/>
      <c r="OBM67" s="362"/>
      <c r="OBN67" s="362"/>
      <c r="OBO67" s="362"/>
      <c r="OBP67" s="362"/>
      <c r="OBQ67" s="362"/>
      <c r="OBR67" s="362"/>
      <c r="OBS67" s="362"/>
      <c r="OBT67" s="362"/>
      <c r="OBU67" s="362"/>
      <c r="OBV67" s="362"/>
      <c r="OBW67" s="362"/>
      <c r="OBX67" s="362"/>
      <c r="OBY67" s="362"/>
      <c r="OBZ67" s="362"/>
      <c r="OCA67" s="362"/>
      <c r="OCB67" s="362"/>
      <c r="OCC67" s="362"/>
      <c r="OCD67" s="362"/>
      <c r="OCE67" s="362"/>
      <c r="OCF67" s="362"/>
      <c r="OCG67" s="362"/>
      <c r="OCH67" s="362"/>
      <c r="OCI67" s="362"/>
      <c r="OCJ67" s="362"/>
      <c r="OCK67" s="362"/>
      <c r="OCL67" s="362"/>
      <c r="OCM67" s="362"/>
      <c r="OCN67" s="362"/>
      <c r="OCO67" s="362"/>
      <c r="OCP67" s="362"/>
      <c r="OCQ67" s="362"/>
      <c r="OCR67" s="362"/>
      <c r="OCS67" s="362"/>
      <c r="OCT67" s="362"/>
      <c r="OCU67" s="362"/>
      <c r="OCV67" s="362"/>
      <c r="OCW67" s="362"/>
      <c r="OCX67" s="362"/>
      <c r="OCY67" s="362"/>
      <c r="OCZ67" s="362"/>
      <c r="ODA67" s="362"/>
      <c r="ODB67" s="362"/>
      <c r="ODC67" s="362"/>
      <c r="ODD67" s="362"/>
      <c r="ODE67" s="362"/>
      <c r="ODF67" s="362"/>
      <c r="ODG67" s="362"/>
      <c r="ODH67" s="362"/>
      <c r="ODI67" s="362"/>
      <c r="ODJ67" s="362"/>
      <c r="ODK67" s="362"/>
      <c r="ODL67" s="362"/>
      <c r="ODM67" s="362"/>
      <c r="ODN67" s="362"/>
      <c r="ODO67" s="362"/>
      <c r="ODP67" s="362"/>
      <c r="ODQ67" s="362"/>
      <c r="ODR67" s="362"/>
      <c r="ODS67" s="362"/>
      <c r="ODT67" s="362"/>
      <c r="ODU67" s="362"/>
      <c r="ODV67" s="362"/>
      <c r="ODW67" s="362"/>
      <c r="ODX67" s="362"/>
      <c r="ODY67" s="362"/>
      <c r="ODZ67" s="362"/>
      <c r="OEA67" s="362"/>
      <c r="OEB67" s="362"/>
      <c r="OEC67" s="362"/>
      <c r="OED67" s="362"/>
      <c r="OEE67" s="362"/>
      <c r="OEF67" s="362"/>
      <c r="OEG67" s="362"/>
      <c r="OEH67" s="362"/>
      <c r="OEI67" s="362"/>
      <c r="OEJ67" s="362"/>
      <c r="OEK67" s="362"/>
      <c r="OEL67" s="362"/>
      <c r="OEM67" s="362"/>
      <c r="OEN67" s="362"/>
      <c r="OEO67" s="362"/>
      <c r="OEP67" s="362"/>
      <c r="OEQ67" s="362"/>
      <c r="OER67" s="362"/>
      <c r="OES67" s="362"/>
      <c r="OET67" s="362"/>
      <c r="OEU67" s="362"/>
      <c r="OEV67" s="362"/>
      <c r="OEW67" s="362"/>
      <c r="OEX67" s="362"/>
      <c r="OEY67" s="362"/>
      <c r="OEZ67" s="362"/>
      <c r="OFA67" s="362"/>
      <c r="OFB67" s="362"/>
      <c r="OFC67" s="362"/>
      <c r="OFD67" s="362"/>
      <c r="OFE67" s="362"/>
      <c r="OFF67" s="362"/>
      <c r="OFG67" s="362"/>
      <c r="OFH67" s="362"/>
      <c r="OFI67" s="362"/>
      <c r="OFJ67" s="362"/>
      <c r="OFK67" s="362"/>
      <c r="OFL67" s="362"/>
      <c r="OFM67" s="362"/>
      <c r="OFN67" s="362"/>
      <c r="OFO67" s="362"/>
      <c r="OFP67" s="362"/>
      <c r="OFQ67" s="362"/>
      <c r="OFR67" s="362"/>
      <c r="OFS67" s="362"/>
      <c r="OFT67" s="362"/>
      <c r="OFU67" s="362"/>
      <c r="OFV67" s="362"/>
      <c r="OFW67" s="362"/>
      <c r="OFX67" s="362"/>
      <c r="OFY67" s="362"/>
      <c r="OFZ67" s="362"/>
      <c r="OGA67" s="362"/>
      <c r="OGB67" s="362"/>
      <c r="OGC67" s="362"/>
      <c r="OGD67" s="362"/>
      <c r="OGE67" s="362"/>
      <c r="OGF67" s="362"/>
      <c r="OGG67" s="362"/>
      <c r="OGH67" s="362"/>
      <c r="OGI67" s="362"/>
      <c r="OGJ67" s="362"/>
      <c r="OGK67" s="362"/>
      <c r="OGL67" s="362"/>
      <c r="OGM67" s="362"/>
      <c r="OGN67" s="362"/>
      <c r="OGO67" s="362"/>
      <c r="OGP67" s="362"/>
      <c r="OGQ67" s="362"/>
      <c r="OGR67" s="362"/>
      <c r="OGS67" s="362"/>
      <c r="OGT67" s="362"/>
      <c r="OGU67" s="362"/>
      <c r="OGV67" s="362"/>
      <c r="OGW67" s="362"/>
      <c r="OGX67" s="362"/>
      <c r="OGY67" s="362"/>
      <c r="OGZ67" s="362"/>
      <c r="OHA67" s="362"/>
      <c r="OHB67" s="362"/>
      <c r="OHC67" s="362"/>
      <c r="OHD67" s="362"/>
      <c r="OHE67" s="362"/>
      <c r="OHF67" s="362"/>
      <c r="OHG67" s="362"/>
      <c r="OHH67" s="362"/>
      <c r="OHI67" s="362"/>
      <c r="OHJ67" s="362"/>
      <c r="OHK67" s="362"/>
      <c r="OHL67" s="362"/>
      <c r="OHM67" s="362"/>
      <c r="OHN67" s="362"/>
      <c r="OHO67" s="362"/>
      <c r="OHP67" s="362"/>
      <c r="OHQ67" s="362"/>
      <c r="OHR67" s="362"/>
      <c r="OHS67" s="362"/>
      <c r="OHT67" s="362"/>
      <c r="OHU67" s="362"/>
      <c r="OHV67" s="362"/>
      <c r="OHW67" s="362"/>
      <c r="OHX67" s="362"/>
      <c r="OHY67" s="362"/>
      <c r="OHZ67" s="362"/>
      <c r="OIA67" s="362"/>
      <c r="OIB67" s="362"/>
      <c r="OIC67" s="362"/>
      <c r="OID67" s="362"/>
      <c r="OIE67" s="362"/>
      <c r="OIF67" s="362"/>
      <c r="OIG67" s="362"/>
      <c r="OIH67" s="362"/>
      <c r="OII67" s="362"/>
      <c r="OIJ67" s="362"/>
      <c r="OIK67" s="362"/>
      <c r="OIL67" s="362"/>
      <c r="OIM67" s="362"/>
      <c r="OIN67" s="362"/>
      <c r="OIO67" s="362"/>
      <c r="OIP67" s="362"/>
      <c r="OIQ67" s="362"/>
      <c r="OIR67" s="362"/>
      <c r="OIS67" s="362"/>
      <c r="OIT67" s="362"/>
      <c r="OIU67" s="362"/>
      <c r="OIV67" s="362"/>
      <c r="OIW67" s="362"/>
      <c r="OIX67" s="362"/>
      <c r="OIY67" s="362"/>
      <c r="OIZ67" s="362"/>
      <c r="OJA67" s="362"/>
      <c r="OJB67" s="362"/>
      <c r="OJC67" s="362"/>
      <c r="OJD67" s="362"/>
      <c r="OJE67" s="362"/>
      <c r="OJF67" s="362"/>
      <c r="OJG67" s="362"/>
      <c r="OJH67" s="362"/>
      <c r="OJI67" s="362"/>
      <c r="OJJ67" s="362"/>
      <c r="OJK67" s="362"/>
      <c r="OJL67" s="362"/>
      <c r="OJM67" s="362"/>
      <c r="OJN67" s="362"/>
      <c r="OJO67" s="362"/>
      <c r="OJP67" s="362"/>
      <c r="OJQ67" s="362"/>
      <c r="OJR67" s="362"/>
      <c r="OJS67" s="362"/>
      <c r="OJT67" s="362"/>
      <c r="OJU67" s="362"/>
      <c r="OJV67" s="362"/>
      <c r="OJW67" s="362"/>
      <c r="OJX67" s="362"/>
      <c r="OJY67" s="362"/>
      <c r="OJZ67" s="362"/>
      <c r="OKA67" s="362"/>
      <c r="OKB67" s="362"/>
      <c r="OKC67" s="362"/>
      <c r="OKD67" s="362"/>
      <c r="OKE67" s="362"/>
      <c r="OKF67" s="362"/>
      <c r="OKG67" s="362"/>
      <c r="OKH67" s="362"/>
      <c r="OKI67" s="362"/>
      <c r="OKJ67" s="362"/>
      <c r="OKK67" s="362"/>
      <c r="OKL67" s="362"/>
      <c r="OKM67" s="362"/>
      <c r="OKN67" s="362"/>
      <c r="OKO67" s="362"/>
      <c r="OKP67" s="362"/>
      <c r="OKQ67" s="362"/>
      <c r="OKR67" s="362"/>
      <c r="OKS67" s="362"/>
      <c r="OKT67" s="362"/>
      <c r="OKU67" s="362"/>
      <c r="OKV67" s="362"/>
      <c r="OKW67" s="362"/>
      <c r="OKX67" s="362"/>
      <c r="OKY67" s="362"/>
      <c r="OKZ67" s="362"/>
      <c r="OLA67" s="362"/>
      <c r="OLB67" s="362"/>
      <c r="OLC67" s="362"/>
      <c r="OLD67" s="362"/>
      <c r="OLE67" s="362"/>
      <c r="OLF67" s="362"/>
      <c r="OLG67" s="362"/>
      <c r="OLH67" s="362"/>
      <c r="OLI67" s="362"/>
      <c r="OLJ67" s="362"/>
      <c r="OLK67" s="362"/>
      <c r="OLL67" s="362"/>
      <c r="OLM67" s="362"/>
      <c r="OLN67" s="362"/>
      <c r="OLO67" s="362"/>
      <c r="OLP67" s="362"/>
      <c r="OLQ67" s="362"/>
      <c r="OLR67" s="362"/>
      <c r="OLS67" s="362"/>
      <c r="OLT67" s="362"/>
      <c r="OLU67" s="362"/>
      <c r="OLV67" s="362"/>
      <c r="OLW67" s="362"/>
      <c r="OLX67" s="362"/>
      <c r="OLY67" s="362"/>
      <c r="OLZ67" s="362"/>
      <c r="OMA67" s="362"/>
      <c r="OMB67" s="362"/>
      <c r="OMC67" s="362"/>
      <c r="OMD67" s="362"/>
      <c r="OME67" s="362"/>
      <c r="OMF67" s="362"/>
      <c r="OMG67" s="362"/>
      <c r="OMH67" s="362"/>
      <c r="OMI67" s="362"/>
      <c r="OMJ67" s="362"/>
      <c r="OMK67" s="362"/>
      <c r="OML67" s="362"/>
      <c r="OMM67" s="362"/>
      <c r="OMN67" s="362"/>
      <c r="OMO67" s="362"/>
      <c r="OMP67" s="362"/>
      <c r="OMQ67" s="362"/>
      <c r="OMR67" s="362"/>
      <c r="OMS67" s="362"/>
      <c r="OMT67" s="362"/>
      <c r="OMU67" s="362"/>
      <c r="OMV67" s="362"/>
      <c r="OMW67" s="362"/>
      <c r="OMX67" s="362"/>
      <c r="OMY67" s="362"/>
      <c r="OMZ67" s="362"/>
      <c r="ONA67" s="362"/>
      <c r="ONB67" s="362"/>
      <c r="ONC67" s="362"/>
      <c r="OND67" s="362"/>
      <c r="ONE67" s="362"/>
      <c r="ONF67" s="362"/>
      <c r="ONG67" s="362"/>
      <c r="ONH67" s="362"/>
      <c r="ONI67" s="362"/>
      <c r="ONJ67" s="362"/>
      <c r="ONK67" s="362"/>
      <c r="ONL67" s="362"/>
      <c r="ONM67" s="362"/>
      <c r="ONN67" s="362"/>
      <c r="ONO67" s="362"/>
      <c r="ONP67" s="362"/>
      <c r="ONQ67" s="362"/>
      <c r="ONR67" s="362"/>
      <c r="ONS67" s="362"/>
      <c r="ONT67" s="362"/>
      <c r="ONU67" s="362"/>
      <c r="ONV67" s="362"/>
      <c r="ONW67" s="362"/>
      <c r="ONX67" s="362"/>
      <c r="ONY67" s="362"/>
      <c r="ONZ67" s="362"/>
      <c r="OOA67" s="362"/>
      <c r="OOB67" s="362"/>
      <c r="OOC67" s="362"/>
      <c r="OOD67" s="362"/>
      <c r="OOE67" s="362"/>
      <c r="OOF67" s="362"/>
      <c r="OOG67" s="362"/>
      <c r="OOH67" s="362"/>
      <c r="OOI67" s="362"/>
      <c r="OOJ67" s="362"/>
      <c r="OOK67" s="362"/>
      <c r="OOL67" s="362"/>
      <c r="OOM67" s="362"/>
      <c r="OON67" s="362"/>
      <c r="OOO67" s="362"/>
      <c r="OOP67" s="362"/>
      <c r="OOQ67" s="362"/>
      <c r="OOR67" s="362"/>
      <c r="OOS67" s="362"/>
      <c r="OOT67" s="362"/>
      <c r="OOU67" s="362"/>
      <c r="OOV67" s="362"/>
      <c r="OOW67" s="362"/>
      <c r="OOX67" s="362"/>
      <c r="OOY67" s="362"/>
      <c r="OOZ67" s="362"/>
      <c r="OPA67" s="362"/>
      <c r="OPB67" s="362"/>
      <c r="OPC67" s="362"/>
      <c r="OPD67" s="362"/>
      <c r="OPE67" s="362"/>
      <c r="OPF67" s="362"/>
      <c r="OPG67" s="362"/>
      <c r="OPH67" s="362"/>
      <c r="OPI67" s="362"/>
      <c r="OPJ67" s="362"/>
      <c r="OPK67" s="362"/>
      <c r="OPL67" s="362"/>
      <c r="OPM67" s="362"/>
      <c r="OPN67" s="362"/>
      <c r="OPO67" s="362"/>
      <c r="OPP67" s="362"/>
      <c r="OPQ67" s="362"/>
      <c r="OPR67" s="362"/>
      <c r="OPS67" s="362"/>
      <c r="OPT67" s="362"/>
      <c r="OPU67" s="362"/>
      <c r="OPV67" s="362"/>
      <c r="OPW67" s="362"/>
      <c r="OPX67" s="362"/>
      <c r="OPY67" s="362"/>
      <c r="OPZ67" s="362"/>
      <c r="OQA67" s="362"/>
      <c r="OQB67" s="362"/>
      <c r="OQC67" s="362"/>
      <c r="OQD67" s="362"/>
      <c r="OQE67" s="362"/>
      <c r="OQF67" s="362"/>
      <c r="OQG67" s="362"/>
      <c r="OQH67" s="362"/>
      <c r="OQI67" s="362"/>
      <c r="OQJ67" s="362"/>
      <c r="OQK67" s="362"/>
      <c r="OQL67" s="362"/>
      <c r="OQM67" s="362"/>
      <c r="OQN67" s="362"/>
      <c r="OQO67" s="362"/>
      <c r="OQP67" s="362"/>
      <c r="OQQ67" s="362"/>
      <c r="OQR67" s="362"/>
      <c r="OQS67" s="362"/>
      <c r="OQT67" s="362"/>
      <c r="OQU67" s="362"/>
      <c r="OQV67" s="362"/>
      <c r="OQW67" s="362"/>
      <c r="OQX67" s="362"/>
      <c r="OQY67" s="362"/>
      <c r="OQZ67" s="362"/>
      <c r="ORA67" s="362"/>
      <c r="ORB67" s="362"/>
      <c r="ORC67" s="362"/>
      <c r="ORD67" s="362"/>
      <c r="ORE67" s="362"/>
      <c r="ORF67" s="362"/>
      <c r="ORG67" s="362"/>
      <c r="ORH67" s="362"/>
      <c r="ORI67" s="362"/>
      <c r="ORJ67" s="362"/>
      <c r="ORK67" s="362"/>
      <c r="ORL67" s="362"/>
      <c r="ORM67" s="362"/>
      <c r="ORN67" s="362"/>
      <c r="ORO67" s="362"/>
      <c r="ORP67" s="362"/>
      <c r="ORQ67" s="362"/>
      <c r="ORR67" s="362"/>
      <c r="ORS67" s="362"/>
      <c r="ORT67" s="362"/>
      <c r="ORU67" s="362"/>
      <c r="ORV67" s="362"/>
      <c r="ORW67" s="362"/>
      <c r="ORX67" s="362"/>
      <c r="ORY67" s="362"/>
      <c r="ORZ67" s="362"/>
      <c r="OSA67" s="362"/>
      <c r="OSB67" s="362"/>
      <c r="OSC67" s="362"/>
      <c r="OSD67" s="362"/>
      <c r="OSE67" s="362"/>
      <c r="OSF67" s="362"/>
      <c r="OSG67" s="362"/>
      <c r="OSH67" s="362"/>
      <c r="OSI67" s="362"/>
      <c r="OSJ67" s="362"/>
      <c r="OSK67" s="362"/>
      <c r="OSL67" s="362"/>
      <c r="OSM67" s="362"/>
      <c r="OSN67" s="362"/>
      <c r="OSO67" s="362"/>
      <c r="OSP67" s="362"/>
      <c r="OSQ67" s="362"/>
      <c r="OSR67" s="362"/>
      <c r="OSS67" s="362"/>
      <c r="OST67" s="362"/>
      <c r="OSU67" s="362"/>
      <c r="OSV67" s="362"/>
      <c r="OSW67" s="362"/>
      <c r="OSX67" s="362"/>
      <c r="OSY67" s="362"/>
      <c r="OSZ67" s="362"/>
      <c r="OTA67" s="362"/>
      <c r="OTB67" s="362"/>
      <c r="OTC67" s="362"/>
      <c r="OTD67" s="362"/>
      <c r="OTE67" s="362"/>
      <c r="OTF67" s="362"/>
      <c r="OTG67" s="362"/>
      <c r="OTH67" s="362"/>
      <c r="OTI67" s="362"/>
      <c r="OTJ67" s="362"/>
      <c r="OTK67" s="362"/>
      <c r="OTL67" s="362"/>
      <c r="OTM67" s="362"/>
      <c r="OTN67" s="362"/>
      <c r="OTO67" s="362"/>
      <c r="OTP67" s="362"/>
      <c r="OTQ67" s="362"/>
      <c r="OTR67" s="362"/>
      <c r="OTS67" s="362"/>
      <c r="OTT67" s="362"/>
      <c r="OTU67" s="362"/>
      <c r="OTV67" s="362"/>
      <c r="OTW67" s="362"/>
      <c r="OTX67" s="362"/>
      <c r="OTY67" s="362"/>
      <c r="OTZ67" s="362"/>
      <c r="OUA67" s="362"/>
      <c r="OUB67" s="362"/>
      <c r="OUC67" s="362"/>
      <c r="OUD67" s="362"/>
      <c r="OUE67" s="362"/>
      <c r="OUF67" s="362"/>
      <c r="OUG67" s="362"/>
      <c r="OUH67" s="362"/>
      <c r="OUI67" s="362"/>
      <c r="OUJ67" s="362"/>
      <c r="OUK67" s="362"/>
      <c r="OUL67" s="362"/>
      <c r="OUM67" s="362"/>
      <c r="OUN67" s="362"/>
      <c r="OUO67" s="362"/>
      <c r="OUP67" s="362"/>
      <c r="OUQ67" s="362"/>
      <c r="OUR67" s="362"/>
      <c r="OUS67" s="362"/>
      <c r="OUT67" s="362"/>
      <c r="OUU67" s="362"/>
      <c r="OUV67" s="362"/>
      <c r="OUW67" s="362"/>
      <c r="OUX67" s="362"/>
      <c r="OUY67" s="362"/>
      <c r="OUZ67" s="362"/>
      <c r="OVA67" s="362"/>
      <c r="OVB67" s="362"/>
      <c r="OVC67" s="362"/>
      <c r="OVD67" s="362"/>
      <c r="OVE67" s="362"/>
      <c r="OVF67" s="362"/>
      <c r="OVG67" s="362"/>
      <c r="OVH67" s="362"/>
      <c r="OVI67" s="362"/>
      <c r="OVJ67" s="362"/>
      <c r="OVK67" s="362"/>
      <c r="OVL67" s="362"/>
      <c r="OVM67" s="362"/>
      <c r="OVN67" s="362"/>
      <c r="OVO67" s="362"/>
      <c r="OVP67" s="362"/>
      <c r="OVQ67" s="362"/>
      <c r="OVR67" s="362"/>
      <c r="OVS67" s="362"/>
      <c r="OVT67" s="362"/>
      <c r="OVU67" s="362"/>
      <c r="OVV67" s="362"/>
      <c r="OVW67" s="362"/>
      <c r="OVX67" s="362"/>
      <c r="OVY67" s="362"/>
      <c r="OVZ67" s="362"/>
      <c r="OWA67" s="362"/>
      <c r="OWB67" s="362"/>
      <c r="OWC67" s="362"/>
      <c r="OWD67" s="362"/>
      <c r="OWE67" s="362"/>
      <c r="OWF67" s="362"/>
      <c r="OWG67" s="362"/>
      <c r="OWH67" s="362"/>
      <c r="OWI67" s="362"/>
      <c r="OWJ67" s="362"/>
      <c r="OWK67" s="362"/>
      <c r="OWL67" s="362"/>
      <c r="OWM67" s="362"/>
      <c r="OWN67" s="362"/>
      <c r="OWO67" s="362"/>
      <c r="OWP67" s="362"/>
      <c r="OWQ67" s="362"/>
      <c r="OWR67" s="362"/>
      <c r="OWS67" s="362"/>
      <c r="OWT67" s="362"/>
      <c r="OWU67" s="362"/>
      <c r="OWV67" s="362"/>
      <c r="OWW67" s="362"/>
      <c r="OWX67" s="362"/>
      <c r="OWY67" s="362"/>
      <c r="OWZ67" s="362"/>
      <c r="OXA67" s="362"/>
      <c r="OXB67" s="362"/>
      <c r="OXC67" s="362"/>
      <c r="OXD67" s="362"/>
      <c r="OXE67" s="362"/>
      <c r="OXF67" s="362"/>
      <c r="OXG67" s="362"/>
      <c r="OXH67" s="362"/>
      <c r="OXI67" s="362"/>
      <c r="OXJ67" s="362"/>
      <c r="OXK67" s="362"/>
      <c r="OXL67" s="362"/>
      <c r="OXM67" s="362"/>
      <c r="OXN67" s="362"/>
      <c r="OXO67" s="362"/>
      <c r="OXP67" s="362"/>
      <c r="OXQ67" s="362"/>
      <c r="OXR67" s="362"/>
      <c r="OXS67" s="362"/>
      <c r="OXT67" s="362"/>
      <c r="OXU67" s="362"/>
      <c r="OXV67" s="362"/>
      <c r="OXW67" s="362"/>
      <c r="OXX67" s="362"/>
      <c r="OXY67" s="362"/>
      <c r="OXZ67" s="362"/>
      <c r="OYA67" s="362"/>
      <c r="OYB67" s="362"/>
      <c r="OYC67" s="362"/>
      <c r="OYD67" s="362"/>
      <c r="OYE67" s="362"/>
      <c r="OYF67" s="362"/>
      <c r="OYG67" s="362"/>
      <c r="OYH67" s="362"/>
      <c r="OYI67" s="362"/>
      <c r="OYJ67" s="362"/>
      <c r="OYK67" s="362"/>
      <c r="OYL67" s="362"/>
      <c r="OYM67" s="362"/>
      <c r="OYN67" s="362"/>
      <c r="OYO67" s="362"/>
      <c r="OYP67" s="362"/>
      <c r="OYQ67" s="362"/>
      <c r="OYR67" s="362"/>
      <c r="OYS67" s="362"/>
      <c r="OYT67" s="362"/>
      <c r="OYU67" s="362"/>
      <c r="OYV67" s="362"/>
      <c r="OYW67" s="362"/>
      <c r="OYX67" s="362"/>
      <c r="OYY67" s="362"/>
      <c r="OYZ67" s="362"/>
      <c r="OZA67" s="362"/>
      <c r="OZB67" s="362"/>
      <c r="OZC67" s="362"/>
      <c r="OZD67" s="362"/>
      <c r="OZE67" s="362"/>
      <c r="OZF67" s="362"/>
      <c r="OZG67" s="362"/>
      <c r="OZH67" s="362"/>
      <c r="OZI67" s="362"/>
      <c r="OZJ67" s="362"/>
      <c r="OZK67" s="362"/>
      <c r="OZL67" s="362"/>
      <c r="OZM67" s="362"/>
      <c r="OZN67" s="362"/>
      <c r="OZO67" s="362"/>
      <c r="OZP67" s="362"/>
      <c r="OZQ67" s="362"/>
      <c r="OZR67" s="362"/>
      <c r="OZS67" s="362"/>
      <c r="OZT67" s="362"/>
      <c r="OZU67" s="362"/>
      <c r="OZV67" s="362"/>
      <c r="OZW67" s="362"/>
      <c r="OZX67" s="362"/>
      <c r="OZY67" s="362"/>
      <c r="OZZ67" s="362"/>
      <c r="PAA67" s="362"/>
      <c r="PAB67" s="362"/>
      <c r="PAC67" s="362"/>
      <c r="PAD67" s="362"/>
      <c r="PAE67" s="362"/>
      <c r="PAF67" s="362"/>
      <c r="PAG67" s="362"/>
      <c r="PAH67" s="362"/>
      <c r="PAI67" s="362"/>
      <c r="PAJ67" s="362"/>
      <c r="PAK67" s="362"/>
      <c r="PAL67" s="362"/>
      <c r="PAM67" s="362"/>
      <c r="PAN67" s="362"/>
      <c r="PAO67" s="362"/>
      <c r="PAP67" s="362"/>
      <c r="PAQ67" s="362"/>
      <c r="PAR67" s="362"/>
      <c r="PAS67" s="362"/>
      <c r="PAT67" s="362"/>
      <c r="PAU67" s="362"/>
      <c r="PAV67" s="362"/>
      <c r="PAW67" s="362"/>
      <c r="PAX67" s="362"/>
      <c r="PAY67" s="362"/>
      <c r="PAZ67" s="362"/>
      <c r="PBA67" s="362"/>
      <c r="PBB67" s="362"/>
      <c r="PBC67" s="362"/>
      <c r="PBD67" s="362"/>
      <c r="PBE67" s="362"/>
      <c r="PBF67" s="362"/>
      <c r="PBG67" s="362"/>
      <c r="PBH67" s="362"/>
      <c r="PBI67" s="362"/>
      <c r="PBJ67" s="362"/>
      <c r="PBK67" s="362"/>
      <c r="PBL67" s="362"/>
      <c r="PBM67" s="362"/>
      <c r="PBN67" s="362"/>
      <c r="PBO67" s="362"/>
      <c r="PBP67" s="362"/>
      <c r="PBQ67" s="362"/>
      <c r="PBR67" s="362"/>
      <c r="PBS67" s="362"/>
      <c r="PBT67" s="362"/>
      <c r="PBU67" s="362"/>
      <c r="PBV67" s="362"/>
      <c r="PBW67" s="362"/>
      <c r="PBX67" s="362"/>
      <c r="PBY67" s="362"/>
      <c r="PBZ67" s="362"/>
      <c r="PCA67" s="362"/>
      <c r="PCB67" s="362"/>
      <c r="PCC67" s="362"/>
      <c r="PCD67" s="362"/>
      <c r="PCE67" s="362"/>
      <c r="PCF67" s="362"/>
      <c r="PCG67" s="362"/>
      <c r="PCH67" s="362"/>
      <c r="PCI67" s="362"/>
      <c r="PCJ67" s="362"/>
      <c r="PCK67" s="362"/>
      <c r="PCL67" s="362"/>
      <c r="PCM67" s="362"/>
      <c r="PCN67" s="362"/>
      <c r="PCO67" s="362"/>
      <c r="PCP67" s="362"/>
      <c r="PCQ67" s="362"/>
      <c r="PCR67" s="362"/>
      <c r="PCS67" s="362"/>
      <c r="PCT67" s="362"/>
      <c r="PCU67" s="362"/>
      <c r="PCV67" s="362"/>
      <c r="PCW67" s="362"/>
      <c r="PCX67" s="362"/>
      <c r="PCY67" s="362"/>
      <c r="PCZ67" s="362"/>
      <c r="PDA67" s="362"/>
      <c r="PDB67" s="362"/>
      <c r="PDC67" s="362"/>
      <c r="PDD67" s="362"/>
      <c r="PDE67" s="362"/>
      <c r="PDF67" s="362"/>
      <c r="PDG67" s="362"/>
      <c r="PDH67" s="362"/>
      <c r="PDI67" s="362"/>
      <c r="PDJ67" s="362"/>
      <c r="PDK67" s="362"/>
      <c r="PDL67" s="362"/>
      <c r="PDM67" s="362"/>
      <c r="PDN67" s="362"/>
      <c r="PDO67" s="362"/>
      <c r="PDP67" s="362"/>
      <c r="PDQ67" s="362"/>
      <c r="PDR67" s="362"/>
      <c r="PDS67" s="362"/>
      <c r="PDT67" s="362"/>
      <c r="PDU67" s="362"/>
      <c r="PDV67" s="362"/>
      <c r="PDW67" s="362"/>
      <c r="PDX67" s="362"/>
      <c r="PDY67" s="362"/>
      <c r="PDZ67" s="362"/>
      <c r="PEA67" s="362"/>
      <c r="PEB67" s="362"/>
      <c r="PEC67" s="362"/>
      <c r="PED67" s="362"/>
      <c r="PEE67" s="362"/>
      <c r="PEF67" s="362"/>
      <c r="PEG67" s="362"/>
      <c r="PEH67" s="362"/>
      <c r="PEI67" s="362"/>
      <c r="PEJ67" s="362"/>
      <c r="PEK67" s="362"/>
      <c r="PEL67" s="362"/>
      <c r="PEM67" s="362"/>
      <c r="PEN67" s="362"/>
      <c r="PEO67" s="362"/>
      <c r="PEP67" s="362"/>
      <c r="PEQ67" s="362"/>
      <c r="PER67" s="362"/>
      <c r="PES67" s="362"/>
      <c r="PET67" s="362"/>
      <c r="PEU67" s="362"/>
      <c r="PEV67" s="362"/>
      <c r="PEW67" s="362"/>
      <c r="PEX67" s="362"/>
      <c r="PEY67" s="362"/>
      <c r="PEZ67" s="362"/>
      <c r="PFA67" s="362"/>
      <c r="PFB67" s="362"/>
      <c r="PFC67" s="362"/>
      <c r="PFD67" s="362"/>
      <c r="PFE67" s="362"/>
      <c r="PFF67" s="362"/>
      <c r="PFG67" s="362"/>
      <c r="PFH67" s="362"/>
      <c r="PFI67" s="362"/>
      <c r="PFJ67" s="362"/>
      <c r="PFK67" s="362"/>
      <c r="PFL67" s="362"/>
      <c r="PFM67" s="362"/>
      <c r="PFN67" s="362"/>
      <c r="PFO67" s="362"/>
      <c r="PFP67" s="362"/>
      <c r="PFQ67" s="362"/>
      <c r="PFR67" s="362"/>
      <c r="PFS67" s="362"/>
      <c r="PFT67" s="362"/>
      <c r="PFU67" s="362"/>
      <c r="PFV67" s="362"/>
      <c r="PFW67" s="362"/>
      <c r="PFX67" s="362"/>
      <c r="PFY67" s="362"/>
      <c r="PFZ67" s="362"/>
      <c r="PGA67" s="362"/>
      <c r="PGB67" s="362"/>
      <c r="PGC67" s="362"/>
      <c r="PGD67" s="362"/>
      <c r="PGE67" s="362"/>
      <c r="PGF67" s="362"/>
      <c r="PGG67" s="362"/>
      <c r="PGH67" s="362"/>
      <c r="PGI67" s="362"/>
      <c r="PGJ67" s="362"/>
      <c r="PGK67" s="362"/>
      <c r="PGL67" s="362"/>
      <c r="PGM67" s="362"/>
      <c r="PGN67" s="362"/>
      <c r="PGO67" s="362"/>
      <c r="PGP67" s="362"/>
      <c r="PGQ67" s="362"/>
      <c r="PGR67" s="362"/>
      <c r="PGS67" s="362"/>
      <c r="PGT67" s="362"/>
      <c r="PGU67" s="362"/>
      <c r="PGV67" s="362"/>
      <c r="PGW67" s="362"/>
      <c r="PGX67" s="362"/>
      <c r="PGY67" s="362"/>
      <c r="PGZ67" s="362"/>
      <c r="PHA67" s="362"/>
      <c r="PHB67" s="362"/>
      <c r="PHC67" s="362"/>
      <c r="PHD67" s="362"/>
      <c r="PHE67" s="362"/>
      <c r="PHF67" s="362"/>
      <c r="PHG67" s="362"/>
      <c r="PHH67" s="362"/>
      <c r="PHI67" s="362"/>
      <c r="PHJ67" s="362"/>
      <c r="PHK67" s="362"/>
      <c r="PHL67" s="362"/>
      <c r="PHM67" s="362"/>
      <c r="PHN67" s="362"/>
      <c r="PHO67" s="362"/>
      <c r="PHP67" s="362"/>
      <c r="PHQ67" s="362"/>
      <c r="PHR67" s="362"/>
      <c r="PHS67" s="362"/>
      <c r="PHT67" s="362"/>
      <c r="PHU67" s="362"/>
      <c r="PHV67" s="362"/>
      <c r="PHW67" s="362"/>
      <c r="PHX67" s="362"/>
      <c r="PHY67" s="362"/>
      <c r="PHZ67" s="362"/>
      <c r="PIA67" s="362"/>
      <c r="PIB67" s="362"/>
      <c r="PIC67" s="362"/>
      <c r="PID67" s="362"/>
      <c r="PIE67" s="362"/>
      <c r="PIF67" s="362"/>
      <c r="PIG67" s="362"/>
      <c r="PIH67" s="362"/>
      <c r="PII67" s="362"/>
      <c r="PIJ67" s="362"/>
      <c r="PIK67" s="362"/>
      <c r="PIL67" s="362"/>
      <c r="PIM67" s="362"/>
      <c r="PIN67" s="362"/>
      <c r="PIO67" s="362"/>
      <c r="PIP67" s="362"/>
      <c r="PIQ67" s="362"/>
      <c r="PIR67" s="362"/>
      <c r="PIS67" s="362"/>
      <c r="PIT67" s="362"/>
      <c r="PIU67" s="362"/>
      <c r="PIV67" s="362"/>
      <c r="PIW67" s="362"/>
      <c r="PIX67" s="362"/>
      <c r="PIY67" s="362"/>
      <c r="PIZ67" s="362"/>
      <c r="PJA67" s="362"/>
      <c r="PJB67" s="362"/>
      <c r="PJC67" s="362"/>
      <c r="PJD67" s="362"/>
      <c r="PJE67" s="362"/>
      <c r="PJF67" s="362"/>
      <c r="PJG67" s="362"/>
      <c r="PJH67" s="362"/>
      <c r="PJI67" s="362"/>
      <c r="PJJ67" s="362"/>
      <c r="PJK67" s="362"/>
      <c r="PJL67" s="362"/>
      <c r="PJM67" s="362"/>
      <c r="PJN67" s="362"/>
      <c r="PJO67" s="362"/>
      <c r="PJP67" s="362"/>
      <c r="PJQ67" s="362"/>
      <c r="PJR67" s="362"/>
      <c r="PJS67" s="362"/>
      <c r="PJT67" s="362"/>
      <c r="PJU67" s="362"/>
      <c r="PJV67" s="362"/>
      <c r="PJW67" s="362"/>
      <c r="PJX67" s="362"/>
      <c r="PJY67" s="362"/>
      <c r="PJZ67" s="362"/>
      <c r="PKA67" s="362"/>
      <c r="PKB67" s="362"/>
      <c r="PKC67" s="362"/>
      <c r="PKD67" s="362"/>
      <c r="PKE67" s="362"/>
      <c r="PKF67" s="362"/>
      <c r="PKG67" s="362"/>
      <c r="PKH67" s="362"/>
      <c r="PKI67" s="362"/>
      <c r="PKJ67" s="362"/>
      <c r="PKK67" s="362"/>
      <c r="PKL67" s="362"/>
      <c r="PKM67" s="362"/>
      <c r="PKN67" s="362"/>
      <c r="PKO67" s="362"/>
      <c r="PKP67" s="362"/>
      <c r="PKQ67" s="362"/>
      <c r="PKR67" s="362"/>
      <c r="PKS67" s="362"/>
      <c r="PKT67" s="362"/>
      <c r="PKU67" s="362"/>
      <c r="PKV67" s="362"/>
      <c r="PKW67" s="362"/>
      <c r="PKX67" s="362"/>
      <c r="PKY67" s="362"/>
      <c r="PKZ67" s="362"/>
      <c r="PLA67" s="362"/>
      <c r="PLB67" s="362"/>
      <c r="PLC67" s="362"/>
      <c r="PLD67" s="362"/>
      <c r="PLE67" s="362"/>
      <c r="PLF67" s="362"/>
      <c r="PLG67" s="362"/>
      <c r="PLH67" s="362"/>
      <c r="PLI67" s="362"/>
      <c r="PLJ67" s="362"/>
      <c r="PLK67" s="362"/>
      <c r="PLL67" s="362"/>
      <c r="PLM67" s="362"/>
      <c r="PLN67" s="362"/>
      <c r="PLO67" s="362"/>
      <c r="PLP67" s="362"/>
      <c r="PLQ67" s="362"/>
      <c r="PLR67" s="362"/>
      <c r="PLS67" s="362"/>
      <c r="PLT67" s="362"/>
      <c r="PLU67" s="362"/>
      <c r="PLV67" s="362"/>
      <c r="PLW67" s="362"/>
      <c r="PLX67" s="362"/>
      <c r="PLY67" s="362"/>
      <c r="PLZ67" s="362"/>
      <c r="PMA67" s="362"/>
      <c r="PMB67" s="362"/>
      <c r="PMC67" s="362"/>
      <c r="PMD67" s="362"/>
      <c r="PME67" s="362"/>
      <c r="PMF67" s="362"/>
      <c r="PMG67" s="362"/>
      <c r="PMH67" s="362"/>
      <c r="PMI67" s="362"/>
      <c r="PMJ67" s="362"/>
      <c r="PMK67" s="362"/>
      <c r="PML67" s="362"/>
      <c r="PMM67" s="362"/>
      <c r="PMN67" s="362"/>
      <c r="PMO67" s="362"/>
      <c r="PMP67" s="362"/>
      <c r="PMQ67" s="362"/>
      <c r="PMR67" s="362"/>
      <c r="PMS67" s="362"/>
      <c r="PMT67" s="362"/>
      <c r="PMU67" s="362"/>
      <c r="PMV67" s="362"/>
      <c r="PMW67" s="362"/>
      <c r="PMX67" s="362"/>
      <c r="PMY67" s="362"/>
      <c r="PMZ67" s="362"/>
      <c r="PNA67" s="362"/>
      <c r="PNB67" s="362"/>
      <c r="PNC67" s="362"/>
      <c r="PND67" s="362"/>
      <c r="PNE67" s="362"/>
      <c r="PNF67" s="362"/>
      <c r="PNG67" s="362"/>
      <c r="PNH67" s="362"/>
      <c r="PNI67" s="362"/>
      <c r="PNJ67" s="362"/>
      <c r="PNK67" s="362"/>
      <c r="PNL67" s="362"/>
      <c r="PNM67" s="362"/>
      <c r="PNN67" s="362"/>
      <c r="PNO67" s="362"/>
      <c r="PNP67" s="362"/>
      <c r="PNQ67" s="362"/>
      <c r="PNR67" s="362"/>
      <c r="PNS67" s="362"/>
      <c r="PNT67" s="362"/>
      <c r="PNU67" s="362"/>
      <c r="PNV67" s="362"/>
      <c r="PNW67" s="362"/>
      <c r="PNX67" s="362"/>
      <c r="PNY67" s="362"/>
      <c r="PNZ67" s="362"/>
      <c r="POA67" s="362"/>
      <c r="POB67" s="362"/>
      <c r="POC67" s="362"/>
      <c r="POD67" s="362"/>
      <c r="POE67" s="362"/>
      <c r="POF67" s="362"/>
      <c r="POG67" s="362"/>
      <c r="POH67" s="362"/>
      <c r="POI67" s="362"/>
      <c r="POJ67" s="362"/>
      <c r="POK67" s="362"/>
      <c r="POL67" s="362"/>
      <c r="POM67" s="362"/>
      <c r="PON67" s="362"/>
      <c r="POO67" s="362"/>
      <c r="POP67" s="362"/>
      <c r="POQ67" s="362"/>
      <c r="POR67" s="362"/>
      <c r="POS67" s="362"/>
      <c r="POT67" s="362"/>
      <c r="POU67" s="362"/>
      <c r="POV67" s="362"/>
      <c r="POW67" s="362"/>
      <c r="POX67" s="362"/>
      <c r="POY67" s="362"/>
      <c r="POZ67" s="362"/>
      <c r="PPA67" s="362"/>
      <c r="PPB67" s="362"/>
      <c r="PPC67" s="362"/>
      <c r="PPD67" s="362"/>
      <c r="PPE67" s="362"/>
      <c r="PPF67" s="362"/>
      <c r="PPG67" s="362"/>
      <c r="PPH67" s="362"/>
      <c r="PPI67" s="362"/>
      <c r="PPJ67" s="362"/>
      <c r="PPK67" s="362"/>
      <c r="PPL67" s="362"/>
      <c r="PPM67" s="362"/>
      <c r="PPN67" s="362"/>
      <c r="PPO67" s="362"/>
      <c r="PPP67" s="362"/>
      <c r="PPQ67" s="362"/>
      <c r="PPR67" s="362"/>
      <c r="PPS67" s="362"/>
      <c r="PPT67" s="362"/>
      <c r="PPU67" s="362"/>
      <c r="PPV67" s="362"/>
      <c r="PPW67" s="362"/>
      <c r="PPX67" s="362"/>
      <c r="PPY67" s="362"/>
      <c r="PPZ67" s="362"/>
      <c r="PQA67" s="362"/>
      <c r="PQB67" s="362"/>
      <c r="PQC67" s="362"/>
      <c r="PQD67" s="362"/>
      <c r="PQE67" s="362"/>
      <c r="PQF67" s="362"/>
      <c r="PQG67" s="362"/>
      <c r="PQH67" s="362"/>
      <c r="PQI67" s="362"/>
      <c r="PQJ67" s="362"/>
      <c r="PQK67" s="362"/>
      <c r="PQL67" s="362"/>
      <c r="PQM67" s="362"/>
      <c r="PQN67" s="362"/>
      <c r="PQO67" s="362"/>
      <c r="PQP67" s="362"/>
      <c r="PQQ67" s="362"/>
      <c r="PQR67" s="362"/>
      <c r="PQS67" s="362"/>
      <c r="PQT67" s="362"/>
      <c r="PQU67" s="362"/>
      <c r="PQV67" s="362"/>
      <c r="PQW67" s="362"/>
      <c r="PQX67" s="362"/>
      <c r="PQY67" s="362"/>
      <c r="PQZ67" s="362"/>
      <c r="PRA67" s="362"/>
      <c r="PRB67" s="362"/>
      <c r="PRC67" s="362"/>
      <c r="PRD67" s="362"/>
      <c r="PRE67" s="362"/>
      <c r="PRF67" s="362"/>
      <c r="PRG67" s="362"/>
      <c r="PRH67" s="362"/>
      <c r="PRI67" s="362"/>
      <c r="PRJ67" s="362"/>
      <c r="PRK67" s="362"/>
      <c r="PRL67" s="362"/>
      <c r="PRM67" s="362"/>
      <c r="PRN67" s="362"/>
      <c r="PRO67" s="362"/>
      <c r="PRP67" s="362"/>
      <c r="PRQ67" s="362"/>
      <c r="PRR67" s="362"/>
      <c r="PRS67" s="362"/>
      <c r="PRT67" s="362"/>
      <c r="PRU67" s="362"/>
      <c r="PRV67" s="362"/>
      <c r="PRW67" s="362"/>
      <c r="PRX67" s="362"/>
      <c r="PRY67" s="362"/>
      <c r="PRZ67" s="362"/>
      <c r="PSA67" s="362"/>
      <c r="PSB67" s="362"/>
      <c r="PSC67" s="362"/>
      <c r="PSD67" s="362"/>
      <c r="PSE67" s="362"/>
      <c r="PSF67" s="362"/>
      <c r="PSG67" s="362"/>
      <c r="PSH67" s="362"/>
      <c r="PSI67" s="362"/>
      <c r="PSJ67" s="362"/>
      <c r="PSK67" s="362"/>
      <c r="PSL67" s="362"/>
      <c r="PSM67" s="362"/>
      <c r="PSN67" s="362"/>
      <c r="PSO67" s="362"/>
      <c r="PSP67" s="362"/>
      <c r="PSQ67" s="362"/>
      <c r="PSR67" s="362"/>
      <c r="PSS67" s="362"/>
      <c r="PST67" s="362"/>
      <c r="PSU67" s="362"/>
      <c r="PSV67" s="362"/>
      <c r="PSW67" s="362"/>
      <c r="PSX67" s="362"/>
      <c r="PSY67" s="362"/>
      <c r="PSZ67" s="362"/>
      <c r="PTA67" s="362"/>
      <c r="PTB67" s="362"/>
      <c r="PTC67" s="362"/>
      <c r="PTD67" s="362"/>
      <c r="PTE67" s="362"/>
      <c r="PTF67" s="362"/>
      <c r="PTG67" s="362"/>
      <c r="PTH67" s="362"/>
      <c r="PTI67" s="362"/>
      <c r="PTJ67" s="362"/>
      <c r="PTK67" s="362"/>
      <c r="PTL67" s="362"/>
      <c r="PTM67" s="362"/>
      <c r="PTN67" s="362"/>
      <c r="PTO67" s="362"/>
      <c r="PTP67" s="362"/>
      <c r="PTQ67" s="362"/>
      <c r="PTR67" s="362"/>
      <c r="PTS67" s="362"/>
      <c r="PTT67" s="362"/>
      <c r="PTU67" s="362"/>
      <c r="PTV67" s="362"/>
      <c r="PTW67" s="362"/>
      <c r="PTX67" s="362"/>
      <c r="PTY67" s="362"/>
      <c r="PTZ67" s="362"/>
      <c r="PUA67" s="362"/>
      <c r="PUB67" s="362"/>
      <c r="PUC67" s="362"/>
      <c r="PUD67" s="362"/>
      <c r="PUE67" s="362"/>
      <c r="PUF67" s="362"/>
      <c r="PUG67" s="362"/>
      <c r="PUH67" s="362"/>
      <c r="PUI67" s="362"/>
      <c r="PUJ67" s="362"/>
      <c r="PUK67" s="362"/>
      <c r="PUL67" s="362"/>
      <c r="PUM67" s="362"/>
      <c r="PUN67" s="362"/>
      <c r="PUO67" s="362"/>
      <c r="PUP67" s="362"/>
      <c r="PUQ67" s="362"/>
      <c r="PUR67" s="362"/>
      <c r="PUS67" s="362"/>
      <c r="PUT67" s="362"/>
      <c r="PUU67" s="362"/>
      <c r="PUV67" s="362"/>
      <c r="PUW67" s="362"/>
      <c r="PUX67" s="362"/>
      <c r="PUY67" s="362"/>
      <c r="PUZ67" s="362"/>
      <c r="PVA67" s="362"/>
      <c r="PVB67" s="362"/>
      <c r="PVC67" s="362"/>
      <c r="PVD67" s="362"/>
      <c r="PVE67" s="362"/>
      <c r="PVF67" s="362"/>
      <c r="PVG67" s="362"/>
      <c r="PVH67" s="362"/>
      <c r="PVI67" s="362"/>
      <c r="PVJ67" s="362"/>
      <c r="PVK67" s="362"/>
      <c r="PVL67" s="362"/>
      <c r="PVM67" s="362"/>
      <c r="PVN67" s="362"/>
      <c r="PVO67" s="362"/>
      <c r="PVP67" s="362"/>
      <c r="PVQ67" s="362"/>
      <c r="PVR67" s="362"/>
      <c r="PVS67" s="362"/>
      <c r="PVT67" s="362"/>
      <c r="PVU67" s="362"/>
      <c r="PVV67" s="362"/>
      <c r="PVW67" s="362"/>
      <c r="PVX67" s="362"/>
      <c r="PVY67" s="362"/>
      <c r="PVZ67" s="362"/>
      <c r="PWA67" s="362"/>
      <c r="PWB67" s="362"/>
      <c r="PWC67" s="362"/>
      <c r="PWD67" s="362"/>
      <c r="PWE67" s="362"/>
      <c r="PWF67" s="362"/>
      <c r="PWG67" s="362"/>
      <c r="PWH67" s="362"/>
      <c r="PWI67" s="362"/>
      <c r="PWJ67" s="362"/>
      <c r="PWK67" s="362"/>
      <c r="PWL67" s="362"/>
      <c r="PWM67" s="362"/>
      <c r="PWN67" s="362"/>
      <c r="PWO67" s="362"/>
      <c r="PWP67" s="362"/>
      <c r="PWQ67" s="362"/>
      <c r="PWR67" s="362"/>
      <c r="PWS67" s="362"/>
      <c r="PWT67" s="362"/>
      <c r="PWU67" s="362"/>
      <c r="PWV67" s="362"/>
      <c r="PWW67" s="362"/>
      <c r="PWX67" s="362"/>
      <c r="PWY67" s="362"/>
      <c r="PWZ67" s="362"/>
      <c r="PXA67" s="362"/>
      <c r="PXB67" s="362"/>
      <c r="PXC67" s="362"/>
      <c r="PXD67" s="362"/>
      <c r="PXE67" s="362"/>
      <c r="PXF67" s="362"/>
      <c r="PXG67" s="362"/>
      <c r="PXH67" s="362"/>
      <c r="PXI67" s="362"/>
      <c r="PXJ67" s="362"/>
      <c r="PXK67" s="362"/>
      <c r="PXL67" s="362"/>
      <c r="PXM67" s="362"/>
      <c r="PXN67" s="362"/>
      <c r="PXO67" s="362"/>
      <c r="PXP67" s="362"/>
      <c r="PXQ67" s="362"/>
      <c r="PXR67" s="362"/>
      <c r="PXS67" s="362"/>
      <c r="PXT67" s="362"/>
      <c r="PXU67" s="362"/>
      <c r="PXV67" s="362"/>
      <c r="PXW67" s="362"/>
      <c r="PXX67" s="362"/>
      <c r="PXY67" s="362"/>
      <c r="PXZ67" s="362"/>
      <c r="PYA67" s="362"/>
      <c r="PYB67" s="362"/>
      <c r="PYC67" s="362"/>
      <c r="PYD67" s="362"/>
      <c r="PYE67" s="362"/>
      <c r="PYF67" s="362"/>
      <c r="PYG67" s="362"/>
      <c r="PYH67" s="362"/>
      <c r="PYI67" s="362"/>
      <c r="PYJ67" s="362"/>
      <c r="PYK67" s="362"/>
      <c r="PYL67" s="362"/>
      <c r="PYM67" s="362"/>
      <c r="PYN67" s="362"/>
      <c r="PYO67" s="362"/>
      <c r="PYP67" s="362"/>
      <c r="PYQ67" s="362"/>
      <c r="PYR67" s="362"/>
      <c r="PYS67" s="362"/>
      <c r="PYT67" s="362"/>
      <c r="PYU67" s="362"/>
      <c r="PYV67" s="362"/>
      <c r="PYW67" s="362"/>
      <c r="PYX67" s="362"/>
      <c r="PYY67" s="362"/>
      <c r="PYZ67" s="362"/>
      <c r="PZA67" s="362"/>
      <c r="PZB67" s="362"/>
      <c r="PZC67" s="362"/>
      <c r="PZD67" s="362"/>
      <c r="PZE67" s="362"/>
      <c r="PZF67" s="362"/>
      <c r="PZG67" s="362"/>
      <c r="PZH67" s="362"/>
      <c r="PZI67" s="362"/>
      <c r="PZJ67" s="362"/>
      <c r="PZK67" s="362"/>
      <c r="PZL67" s="362"/>
      <c r="PZM67" s="362"/>
      <c r="PZN67" s="362"/>
      <c r="PZO67" s="362"/>
      <c r="PZP67" s="362"/>
      <c r="PZQ67" s="362"/>
      <c r="PZR67" s="362"/>
      <c r="PZS67" s="362"/>
      <c r="PZT67" s="362"/>
      <c r="PZU67" s="362"/>
      <c r="PZV67" s="362"/>
      <c r="PZW67" s="362"/>
      <c r="PZX67" s="362"/>
      <c r="PZY67" s="362"/>
      <c r="PZZ67" s="362"/>
      <c r="QAA67" s="362"/>
      <c r="QAB67" s="362"/>
      <c r="QAC67" s="362"/>
      <c r="QAD67" s="362"/>
      <c r="QAE67" s="362"/>
      <c r="QAF67" s="362"/>
      <c r="QAG67" s="362"/>
      <c r="QAH67" s="362"/>
      <c r="QAI67" s="362"/>
      <c r="QAJ67" s="362"/>
      <c r="QAK67" s="362"/>
      <c r="QAL67" s="362"/>
      <c r="QAM67" s="362"/>
      <c r="QAN67" s="362"/>
      <c r="QAO67" s="362"/>
      <c r="QAP67" s="362"/>
      <c r="QAQ67" s="362"/>
      <c r="QAR67" s="362"/>
      <c r="QAS67" s="362"/>
      <c r="QAT67" s="362"/>
      <c r="QAU67" s="362"/>
      <c r="QAV67" s="362"/>
      <c r="QAW67" s="362"/>
      <c r="QAX67" s="362"/>
      <c r="QAY67" s="362"/>
      <c r="QAZ67" s="362"/>
      <c r="QBA67" s="362"/>
      <c r="QBB67" s="362"/>
      <c r="QBC67" s="362"/>
      <c r="QBD67" s="362"/>
      <c r="QBE67" s="362"/>
      <c r="QBF67" s="362"/>
      <c r="QBG67" s="362"/>
      <c r="QBH67" s="362"/>
      <c r="QBI67" s="362"/>
      <c r="QBJ67" s="362"/>
      <c r="QBK67" s="362"/>
      <c r="QBL67" s="362"/>
      <c r="QBM67" s="362"/>
      <c r="QBN67" s="362"/>
      <c r="QBO67" s="362"/>
      <c r="QBP67" s="362"/>
      <c r="QBQ67" s="362"/>
      <c r="QBR67" s="362"/>
      <c r="QBS67" s="362"/>
      <c r="QBT67" s="362"/>
      <c r="QBU67" s="362"/>
      <c r="QBV67" s="362"/>
      <c r="QBW67" s="362"/>
      <c r="QBX67" s="362"/>
      <c r="QBY67" s="362"/>
      <c r="QBZ67" s="362"/>
      <c r="QCA67" s="362"/>
      <c r="QCB67" s="362"/>
      <c r="QCC67" s="362"/>
      <c r="QCD67" s="362"/>
      <c r="QCE67" s="362"/>
      <c r="QCF67" s="362"/>
      <c r="QCG67" s="362"/>
      <c r="QCH67" s="362"/>
      <c r="QCI67" s="362"/>
      <c r="QCJ67" s="362"/>
      <c r="QCK67" s="362"/>
      <c r="QCL67" s="362"/>
      <c r="QCM67" s="362"/>
      <c r="QCN67" s="362"/>
      <c r="QCO67" s="362"/>
      <c r="QCP67" s="362"/>
      <c r="QCQ67" s="362"/>
      <c r="QCR67" s="362"/>
      <c r="QCS67" s="362"/>
      <c r="QCT67" s="362"/>
      <c r="QCU67" s="362"/>
      <c r="QCV67" s="362"/>
      <c r="QCW67" s="362"/>
      <c r="QCX67" s="362"/>
      <c r="QCY67" s="362"/>
      <c r="QCZ67" s="362"/>
      <c r="QDA67" s="362"/>
      <c r="QDB67" s="362"/>
      <c r="QDC67" s="362"/>
      <c r="QDD67" s="362"/>
      <c r="QDE67" s="362"/>
      <c r="QDF67" s="362"/>
      <c r="QDG67" s="362"/>
      <c r="QDH67" s="362"/>
      <c r="QDI67" s="362"/>
      <c r="QDJ67" s="362"/>
      <c r="QDK67" s="362"/>
      <c r="QDL67" s="362"/>
      <c r="QDM67" s="362"/>
      <c r="QDN67" s="362"/>
      <c r="QDO67" s="362"/>
      <c r="QDP67" s="362"/>
      <c r="QDQ67" s="362"/>
      <c r="QDR67" s="362"/>
      <c r="QDS67" s="362"/>
      <c r="QDT67" s="362"/>
      <c r="QDU67" s="362"/>
      <c r="QDV67" s="362"/>
      <c r="QDW67" s="362"/>
      <c r="QDX67" s="362"/>
      <c r="QDY67" s="362"/>
      <c r="QDZ67" s="362"/>
      <c r="QEA67" s="362"/>
      <c r="QEB67" s="362"/>
      <c r="QEC67" s="362"/>
      <c r="QED67" s="362"/>
      <c r="QEE67" s="362"/>
      <c r="QEF67" s="362"/>
      <c r="QEG67" s="362"/>
      <c r="QEH67" s="362"/>
      <c r="QEI67" s="362"/>
      <c r="QEJ67" s="362"/>
      <c r="QEK67" s="362"/>
      <c r="QEL67" s="362"/>
      <c r="QEM67" s="362"/>
      <c r="QEN67" s="362"/>
      <c r="QEO67" s="362"/>
      <c r="QEP67" s="362"/>
      <c r="QEQ67" s="362"/>
      <c r="QER67" s="362"/>
      <c r="QES67" s="362"/>
      <c r="QET67" s="362"/>
      <c r="QEU67" s="362"/>
      <c r="QEV67" s="362"/>
      <c r="QEW67" s="362"/>
      <c r="QEX67" s="362"/>
      <c r="QEY67" s="362"/>
      <c r="QEZ67" s="362"/>
      <c r="QFA67" s="362"/>
      <c r="QFB67" s="362"/>
      <c r="QFC67" s="362"/>
      <c r="QFD67" s="362"/>
      <c r="QFE67" s="362"/>
      <c r="QFF67" s="362"/>
      <c r="QFG67" s="362"/>
      <c r="QFH67" s="362"/>
      <c r="QFI67" s="362"/>
      <c r="QFJ67" s="362"/>
      <c r="QFK67" s="362"/>
      <c r="QFL67" s="362"/>
      <c r="QFM67" s="362"/>
      <c r="QFN67" s="362"/>
      <c r="QFO67" s="362"/>
      <c r="QFP67" s="362"/>
      <c r="QFQ67" s="362"/>
      <c r="QFR67" s="362"/>
      <c r="QFS67" s="362"/>
      <c r="QFT67" s="362"/>
      <c r="QFU67" s="362"/>
      <c r="QFV67" s="362"/>
      <c r="QFW67" s="362"/>
      <c r="QFX67" s="362"/>
      <c r="QFY67" s="362"/>
      <c r="QFZ67" s="362"/>
      <c r="QGA67" s="362"/>
      <c r="QGB67" s="362"/>
      <c r="QGC67" s="362"/>
      <c r="QGD67" s="362"/>
      <c r="QGE67" s="362"/>
      <c r="QGF67" s="362"/>
      <c r="QGG67" s="362"/>
      <c r="QGH67" s="362"/>
      <c r="QGI67" s="362"/>
      <c r="QGJ67" s="362"/>
      <c r="QGK67" s="362"/>
      <c r="QGL67" s="362"/>
      <c r="QGM67" s="362"/>
      <c r="QGN67" s="362"/>
      <c r="QGO67" s="362"/>
      <c r="QGP67" s="362"/>
      <c r="QGQ67" s="362"/>
      <c r="QGR67" s="362"/>
      <c r="QGS67" s="362"/>
      <c r="QGT67" s="362"/>
      <c r="QGU67" s="362"/>
      <c r="QGV67" s="362"/>
      <c r="QGW67" s="362"/>
      <c r="QGX67" s="362"/>
      <c r="QGY67" s="362"/>
      <c r="QGZ67" s="362"/>
      <c r="QHA67" s="362"/>
      <c r="QHB67" s="362"/>
      <c r="QHC67" s="362"/>
      <c r="QHD67" s="362"/>
      <c r="QHE67" s="362"/>
      <c r="QHF67" s="362"/>
      <c r="QHG67" s="362"/>
      <c r="QHH67" s="362"/>
      <c r="QHI67" s="362"/>
      <c r="QHJ67" s="362"/>
      <c r="QHK67" s="362"/>
      <c r="QHL67" s="362"/>
      <c r="QHM67" s="362"/>
      <c r="QHN67" s="362"/>
      <c r="QHO67" s="362"/>
      <c r="QHP67" s="362"/>
      <c r="QHQ67" s="362"/>
      <c r="QHR67" s="362"/>
      <c r="QHS67" s="362"/>
      <c r="QHT67" s="362"/>
      <c r="QHU67" s="362"/>
      <c r="QHV67" s="362"/>
      <c r="QHW67" s="362"/>
      <c r="QHX67" s="362"/>
      <c r="QHY67" s="362"/>
      <c r="QHZ67" s="362"/>
      <c r="QIA67" s="362"/>
      <c r="QIB67" s="362"/>
      <c r="QIC67" s="362"/>
      <c r="QID67" s="362"/>
      <c r="QIE67" s="362"/>
      <c r="QIF67" s="362"/>
      <c r="QIG67" s="362"/>
      <c r="QIH67" s="362"/>
      <c r="QII67" s="362"/>
      <c r="QIJ67" s="362"/>
      <c r="QIK67" s="362"/>
      <c r="QIL67" s="362"/>
      <c r="QIM67" s="362"/>
      <c r="QIN67" s="362"/>
      <c r="QIO67" s="362"/>
      <c r="QIP67" s="362"/>
      <c r="QIQ67" s="362"/>
      <c r="QIR67" s="362"/>
      <c r="QIS67" s="362"/>
      <c r="QIT67" s="362"/>
      <c r="QIU67" s="362"/>
      <c r="QIV67" s="362"/>
      <c r="QIW67" s="362"/>
      <c r="QIX67" s="362"/>
      <c r="QIY67" s="362"/>
      <c r="QIZ67" s="362"/>
      <c r="QJA67" s="362"/>
      <c r="QJB67" s="362"/>
      <c r="QJC67" s="362"/>
      <c r="QJD67" s="362"/>
      <c r="QJE67" s="362"/>
      <c r="QJF67" s="362"/>
      <c r="QJG67" s="362"/>
      <c r="QJH67" s="362"/>
      <c r="QJI67" s="362"/>
      <c r="QJJ67" s="362"/>
      <c r="QJK67" s="362"/>
      <c r="QJL67" s="362"/>
      <c r="QJM67" s="362"/>
      <c r="QJN67" s="362"/>
      <c r="QJO67" s="362"/>
      <c r="QJP67" s="362"/>
      <c r="QJQ67" s="362"/>
      <c r="QJR67" s="362"/>
      <c r="QJS67" s="362"/>
      <c r="QJT67" s="362"/>
      <c r="QJU67" s="362"/>
      <c r="QJV67" s="362"/>
      <c r="QJW67" s="362"/>
      <c r="QJX67" s="362"/>
      <c r="QJY67" s="362"/>
      <c r="QJZ67" s="362"/>
      <c r="QKA67" s="362"/>
      <c r="QKB67" s="362"/>
      <c r="QKC67" s="362"/>
      <c r="QKD67" s="362"/>
      <c r="QKE67" s="362"/>
      <c r="QKF67" s="362"/>
      <c r="QKG67" s="362"/>
      <c r="QKH67" s="362"/>
      <c r="QKI67" s="362"/>
      <c r="QKJ67" s="362"/>
      <c r="QKK67" s="362"/>
      <c r="QKL67" s="362"/>
      <c r="QKM67" s="362"/>
      <c r="QKN67" s="362"/>
      <c r="QKO67" s="362"/>
      <c r="QKP67" s="362"/>
      <c r="QKQ67" s="362"/>
      <c r="QKR67" s="362"/>
      <c r="QKS67" s="362"/>
      <c r="QKT67" s="362"/>
      <c r="QKU67" s="362"/>
      <c r="QKV67" s="362"/>
      <c r="QKW67" s="362"/>
      <c r="QKX67" s="362"/>
      <c r="QKY67" s="362"/>
      <c r="QKZ67" s="362"/>
      <c r="QLA67" s="362"/>
      <c r="QLB67" s="362"/>
      <c r="QLC67" s="362"/>
      <c r="QLD67" s="362"/>
      <c r="QLE67" s="362"/>
      <c r="QLF67" s="362"/>
      <c r="QLG67" s="362"/>
      <c r="QLH67" s="362"/>
      <c r="QLI67" s="362"/>
      <c r="QLJ67" s="362"/>
      <c r="QLK67" s="362"/>
      <c r="QLL67" s="362"/>
      <c r="QLM67" s="362"/>
      <c r="QLN67" s="362"/>
      <c r="QLO67" s="362"/>
      <c r="QLP67" s="362"/>
      <c r="QLQ67" s="362"/>
      <c r="QLR67" s="362"/>
      <c r="QLS67" s="362"/>
      <c r="QLT67" s="362"/>
      <c r="QLU67" s="362"/>
      <c r="QLV67" s="362"/>
      <c r="QLW67" s="362"/>
      <c r="QLX67" s="362"/>
      <c r="QLY67" s="362"/>
      <c r="QLZ67" s="362"/>
      <c r="QMA67" s="362"/>
      <c r="QMB67" s="362"/>
      <c r="QMC67" s="362"/>
      <c r="QMD67" s="362"/>
      <c r="QME67" s="362"/>
      <c r="QMF67" s="362"/>
      <c r="QMG67" s="362"/>
      <c r="QMH67" s="362"/>
      <c r="QMI67" s="362"/>
      <c r="QMJ67" s="362"/>
      <c r="QMK67" s="362"/>
      <c r="QML67" s="362"/>
      <c r="QMM67" s="362"/>
      <c r="QMN67" s="362"/>
      <c r="QMO67" s="362"/>
      <c r="QMP67" s="362"/>
      <c r="QMQ67" s="362"/>
      <c r="QMR67" s="362"/>
      <c r="QMS67" s="362"/>
      <c r="QMT67" s="362"/>
      <c r="QMU67" s="362"/>
      <c r="QMV67" s="362"/>
      <c r="QMW67" s="362"/>
      <c r="QMX67" s="362"/>
      <c r="QMY67" s="362"/>
      <c r="QMZ67" s="362"/>
      <c r="QNA67" s="362"/>
      <c r="QNB67" s="362"/>
      <c r="QNC67" s="362"/>
      <c r="QND67" s="362"/>
      <c r="QNE67" s="362"/>
      <c r="QNF67" s="362"/>
      <c r="QNG67" s="362"/>
      <c r="QNH67" s="362"/>
      <c r="QNI67" s="362"/>
      <c r="QNJ67" s="362"/>
      <c r="QNK67" s="362"/>
      <c r="QNL67" s="362"/>
      <c r="QNM67" s="362"/>
      <c r="QNN67" s="362"/>
      <c r="QNO67" s="362"/>
      <c r="QNP67" s="362"/>
      <c r="QNQ67" s="362"/>
      <c r="QNR67" s="362"/>
      <c r="QNS67" s="362"/>
      <c r="QNT67" s="362"/>
      <c r="QNU67" s="362"/>
      <c r="QNV67" s="362"/>
      <c r="QNW67" s="362"/>
      <c r="QNX67" s="362"/>
      <c r="QNY67" s="362"/>
      <c r="QNZ67" s="362"/>
      <c r="QOA67" s="362"/>
      <c r="QOB67" s="362"/>
      <c r="QOC67" s="362"/>
      <c r="QOD67" s="362"/>
      <c r="QOE67" s="362"/>
      <c r="QOF67" s="362"/>
      <c r="QOG67" s="362"/>
      <c r="QOH67" s="362"/>
      <c r="QOI67" s="362"/>
      <c r="QOJ67" s="362"/>
      <c r="QOK67" s="362"/>
      <c r="QOL67" s="362"/>
      <c r="QOM67" s="362"/>
      <c r="QON67" s="362"/>
      <c r="QOO67" s="362"/>
      <c r="QOP67" s="362"/>
      <c r="QOQ67" s="362"/>
      <c r="QOR67" s="362"/>
      <c r="QOS67" s="362"/>
      <c r="QOT67" s="362"/>
      <c r="QOU67" s="362"/>
      <c r="QOV67" s="362"/>
      <c r="QOW67" s="362"/>
      <c r="QOX67" s="362"/>
      <c r="QOY67" s="362"/>
      <c r="QOZ67" s="362"/>
      <c r="QPA67" s="362"/>
      <c r="QPB67" s="362"/>
      <c r="QPC67" s="362"/>
      <c r="QPD67" s="362"/>
      <c r="QPE67" s="362"/>
      <c r="QPF67" s="362"/>
      <c r="QPG67" s="362"/>
      <c r="QPH67" s="362"/>
      <c r="QPI67" s="362"/>
      <c r="QPJ67" s="362"/>
      <c r="QPK67" s="362"/>
      <c r="QPL67" s="362"/>
      <c r="QPM67" s="362"/>
      <c r="QPN67" s="362"/>
      <c r="QPO67" s="362"/>
      <c r="QPP67" s="362"/>
      <c r="QPQ67" s="362"/>
      <c r="QPR67" s="362"/>
      <c r="QPS67" s="362"/>
      <c r="QPT67" s="362"/>
      <c r="QPU67" s="362"/>
      <c r="QPV67" s="362"/>
      <c r="QPW67" s="362"/>
      <c r="QPX67" s="362"/>
      <c r="QPY67" s="362"/>
      <c r="QPZ67" s="362"/>
      <c r="QQA67" s="362"/>
      <c r="QQB67" s="362"/>
      <c r="QQC67" s="362"/>
      <c r="QQD67" s="362"/>
      <c r="QQE67" s="362"/>
      <c r="QQF67" s="362"/>
      <c r="QQG67" s="362"/>
      <c r="QQH67" s="362"/>
      <c r="QQI67" s="362"/>
      <c r="QQJ67" s="362"/>
      <c r="QQK67" s="362"/>
      <c r="QQL67" s="362"/>
      <c r="QQM67" s="362"/>
      <c r="QQN67" s="362"/>
      <c r="QQO67" s="362"/>
      <c r="QQP67" s="362"/>
      <c r="QQQ67" s="362"/>
      <c r="QQR67" s="362"/>
      <c r="QQS67" s="362"/>
      <c r="QQT67" s="362"/>
      <c r="QQU67" s="362"/>
      <c r="QQV67" s="362"/>
      <c r="QQW67" s="362"/>
      <c r="QQX67" s="362"/>
      <c r="QQY67" s="362"/>
      <c r="QQZ67" s="362"/>
      <c r="QRA67" s="362"/>
      <c r="QRB67" s="362"/>
      <c r="QRC67" s="362"/>
      <c r="QRD67" s="362"/>
      <c r="QRE67" s="362"/>
      <c r="QRF67" s="362"/>
      <c r="QRG67" s="362"/>
      <c r="QRH67" s="362"/>
      <c r="QRI67" s="362"/>
      <c r="QRJ67" s="362"/>
      <c r="QRK67" s="362"/>
      <c r="QRL67" s="362"/>
      <c r="QRM67" s="362"/>
      <c r="QRN67" s="362"/>
      <c r="QRO67" s="362"/>
      <c r="QRP67" s="362"/>
      <c r="QRQ67" s="362"/>
      <c r="QRR67" s="362"/>
      <c r="QRS67" s="362"/>
      <c r="QRT67" s="362"/>
      <c r="QRU67" s="362"/>
      <c r="QRV67" s="362"/>
      <c r="QRW67" s="362"/>
      <c r="QRX67" s="362"/>
      <c r="QRY67" s="362"/>
      <c r="QRZ67" s="362"/>
      <c r="QSA67" s="362"/>
      <c r="QSB67" s="362"/>
      <c r="QSC67" s="362"/>
      <c r="QSD67" s="362"/>
      <c r="QSE67" s="362"/>
      <c r="QSF67" s="362"/>
      <c r="QSG67" s="362"/>
      <c r="QSH67" s="362"/>
      <c r="QSI67" s="362"/>
      <c r="QSJ67" s="362"/>
      <c r="QSK67" s="362"/>
      <c r="QSL67" s="362"/>
      <c r="QSM67" s="362"/>
      <c r="QSN67" s="362"/>
      <c r="QSO67" s="362"/>
      <c r="QSP67" s="362"/>
      <c r="QSQ67" s="362"/>
      <c r="QSR67" s="362"/>
      <c r="QSS67" s="362"/>
      <c r="QST67" s="362"/>
      <c r="QSU67" s="362"/>
      <c r="QSV67" s="362"/>
      <c r="QSW67" s="362"/>
      <c r="QSX67" s="362"/>
      <c r="QSY67" s="362"/>
      <c r="QSZ67" s="362"/>
      <c r="QTA67" s="362"/>
      <c r="QTB67" s="362"/>
      <c r="QTC67" s="362"/>
      <c r="QTD67" s="362"/>
      <c r="QTE67" s="362"/>
      <c r="QTF67" s="362"/>
      <c r="QTG67" s="362"/>
      <c r="QTH67" s="362"/>
      <c r="QTI67" s="362"/>
      <c r="QTJ67" s="362"/>
      <c r="QTK67" s="362"/>
      <c r="QTL67" s="362"/>
      <c r="QTM67" s="362"/>
      <c r="QTN67" s="362"/>
      <c r="QTO67" s="362"/>
      <c r="QTP67" s="362"/>
      <c r="QTQ67" s="362"/>
      <c r="QTR67" s="362"/>
      <c r="QTS67" s="362"/>
      <c r="QTT67" s="362"/>
      <c r="QTU67" s="362"/>
      <c r="QTV67" s="362"/>
      <c r="QTW67" s="362"/>
      <c r="QTX67" s="362"/>
      <c r="QTY67" s="362"/>
      <c r="QTZ67" s="362"/>
      <c r="QUA67" s="362"/>
      <c r="QUB67" s="362"/>
      <c r="QUC67" s="362"/>
      <c r="QUD67" s="362"/>
      <c r="QUE67" s="362"/>
      <c r="QUF67" s="362"/>
      <c r="QUG67" s="362"/>
      <c r="QUH67" s="362"/>
      <c r="QUI67" s="362"/>
      <c r="QUJ67" s="362"/>
      <c r="QUK67" s="362"/>
      <c r="QUL67" s="362"/>
      <c r="QUM67" s="362"/>
      <c r="QUN67" s="362"/>
      <c r="QUO67" s="362"/>
      <c r="QUP67" s="362"/>
      <c r="QUQ67" s="362"/>
      <c r="QUR67" s="362"/>
      <c r="QUS67" s="362"/>
      <c r="QUT67" s="362"/>
      <c r="QUU67" s="362"/>
      <c r="QUV67" s="362"/>
      <c r="QUW67" s="362"/>
      <c r="QUX67" s="362"/>
      <c r="QUY67" s="362"/>
      <c r="QUZ67" s="362"/>
      <c r="QVA67" s="362"/>
      <c r="QVB67" s="362"/>
      <c r="QVC67" s="362"/>
      <c r="QVD67" s="362"/>
      <c r="QVE67" s="362"/>
      <c r="QVF67" s="362"/>
      <c r="QVG67" s="362"/>
      <c r="QVH67" s="362"/>
      <c r="QVI67" s="362"/>
      <c r="QVJ67" s="362"/>
      <c r="QVK67" s="362"/>
      <c r="QVL67" s="362"/>
      <c r="QVM67" s="362"/>
      <c r="QVN67" s="362"/>
      <c r="QVO67" s="362"/>
      <c r="QVP67" s="362"/>
      <c r="QVQ67" s="362"/>
      <c r="QVR67" s="362"/>
      <c r="QVS67" s="362"/>
      <c r="QVT67" s="362"/>
      <c r="QVU67" s="362"/>
      <c r="QVV67" s="362"/>
      <c r="QVW67" s="362"/>
      <c r="QVX67" s="362"/>
      <c r="QVY67" s="362"/>
      <c r="QVZ67" s="362"/>
      <c r="QWA67" s="362"/>
      <c r="QWB67" s="362"/>
      <c r="QWC67" s="362"/>
      <c r="QWD67" s="362"/>
      <c r="QWE67" s="362"/>
      <c r="QWF67" s="362"/>
      <c r="QWG67" s="362"/>
      <c r="QWH67" s="362"/>
      <c r="QWI67" s="362"/>
      <c r="QWJ67" s="362"/>
      <c r="QWK67" s="362"/>
      <c r="QWL67" s="362"/>
      <c r="QWM67" s="362"/>
      <c r="QWN67" s="362"/>
      <c r="QWO67" s="362"/>
      <c r="QWP67" s="362"/>
      <c r="QWQ67" s="362"/>
      <c r="QWR67" s="362"/>
      <c r="QWS67" s="362"/>
      <c r="QWT67" s="362"/>
      <c r="QWU67" s="362"/>
      <c r="QWV67" s="362"/>
      <c r="QWW67" s="362"/>
      <c r="QWX67" s="362"/>
      <c r="QWY67" s="362"/>
      <c r="QWZ67" s="362"/>
      <c r="QXA67" s="362"/>
      <c r="QXB67" s="362"/>
      <c r="QXC67" s="362"/>
      <c r="QXD67" s="362"/>
      <c r="QXE67" s="362"/>
      <c r="QXF67" s="362"/>
      <c r="QXG67" s="362"/>
      <c r="QXH67" s="362"/>
      <c r="QXI67" s="362"/>
      <c r="QXJ67" s="362"/>
      <c r="QXK67" s="362"/>
      <c r="QXL67" s="362"/>
      <c r="QXM67" s="362"/>
      <c r="QXN67" s="362"/>
      <c r="QXO67" s="362"/>
      <c r="QXP67" s="362"/>
      <c r="QXQ67" s="362"/>
      <c r="QXR67" s="362"/>
      <c r="QXS67" s="362"/>
      <c r="QXT67" s="362"/>
      <c r="QXU67" s="362"/>
      <c r="QXV67" s="362"/>
      <c r="QXW67" s="362"/>
      <c r="QXX67" s="362"/>
      <c r="QXY67" s="362"/>
      <c r="QXZ67" s="362"/>
      <c r="QYA67" s="362"/>
      <c r="QYB67" s="362"/>
      <c r="QYC67" s="362"/>
      <c r="QYD67" s="362"/>
      <c r="QYE67" s="362"/>
      <c r="QYF67" s="362"/>
      <c r="QYG67" s="362"/>
      <c r="QYH67" s="362"/>
      <c r="QYI67" s="362"/>
      <c r="QYJ67" s="362"/>
      <c r="QYK67" s="362"/>
      <c r="QYL67" s="362"/>
      <c r="QYM67" s="362"/>
      <c r="QYN67" s="362"/>
      <c r="QYO67" s="362"/>
      <c r="QYP67" s="362"/>
      <c r="QYQ67" s="362"/>
      <c r="QYR67" s="362"/>
      <c r="QYS67" s="362"/>
      <c r="QYT67" s="362"/>
      <c r="QYU67" s="362"/>
      <c r="QYV67" s="362"/>
      <c r="QYW67" s="362"/>
      <c r="QYX67" s="362"/>
      <c r="QYY67" s="362"/>
      <c r="QYZ67" s="362"/>
      <c r="QZA67" s="362"/>
      <c r="QZB67" s="362"/>
      <c r="QZC67" s="362"/>
      <c r="QZD67" s="362"/>
      <c r="QZE67" s="362"/>
      <c r="QZF67" s="362"/>
      <c r="QZG67" s="362"/>
      <c r="QZH67" s="362"/>
      <c r="QZI67" s="362"/>
      <c r="QZJ67" s="362"/>
      <c r="QZK67" s="362"/>
      <c r="QZL67" s="362"/>
      <c r="QZM67" s="362"/>
      <c r="QZN67" s="362"/>
      <c r="QZO67" s="362"/>
      <c r="QZP67" s="362"/>
      <c r="QZQ67" s="362"/>
      <c r="QZR67" s="362"/>
      <c r="QZS67" s="362"/>
      <c r="QZT67" s="362"/>
      <c r="QZU67" s="362"/>
      <c r="QZV67" s="362"/>
      <c r="QZW67" s="362"/>
      <c r="QZX67" s="362"/>
      <c r="QZY67" s="362"/>
      <c r="QZZ67" s="362"/>
      <c r="RAA67" s="362"/>
      <c r="RAB67" s="362"/>
      <c r="RAC67" s="362"/>
      <c r="RAD67" s="362"/>
      <c r="RAE67" s="362"/>
      <c r="RAF67" s="362"/>
      <c r="RAG67" s="362"/>
      <c r="RAH67" s="362"/>
      <c r="RAI67" s="362"/>
      <c r="RAJ67" s="362"/>
      <c r="RAK67" s="362"/>
      <c r="RAL67" s="362"/>
      <c r="RAM67" s="362"/>
      <c r="RAN67" s="362"/>
      <c r="RAO67" s="362"/>
      <c r="RAP67" s="362"/>
      <c r="RAQ67" s="362"/>
      <c r="RAR67" s="362"/>
      <c r="RAS67" s="362"/>
      <c r="RAT67" s="362"/>
      <c r="RAU67" s="362"/>
      <c r="RAV67" s="362"/>
      <c r="RAW67" s="362"/>
      <c r="RAX67" s="362"/>
      <c r="RAY67" s="362"/>
      <c r="RAZ67" s="362"/>
      <c r="RBA67" s="362"/>
      <c r="RBB67" s="362"/>
      <c r="RBC67" s="362"/>
      <c r="RBD67" s="362"/>
      <c r="RBE67" s="362"/>
      <c r="RBF67" s="362"/>
      <c r="RBG67" s="362"/>
      <c r="RBH67" s="362"/>
      <c r="RBI67" s="362"/>
      <c r="RBJ67" s="362"/>
      <c r="RBK67" s="362"/>
      <c r="RBL67" s="362"/>
      <c r="RBM67" s="362"/>
      <c r="RBN67" s="362"/>
      <c r="RBO67" s="362"/>
      <c r="RBP67" s="362"/>
      <c r="RBQ67" s="362"/>
      <c r="RBR67" s="362"/>
      <c r="RBS67" s="362"/>
      <c r="RBT67" s="362"/>
      <c r="RBU67" s="362"/>
      <c r="RBV67" s="362"/>
      <c r="RBW67" s="362"/>
      <c r="RBX67" s="362"/>
      <c r="RBY67" s="362"/>
      <c r="RBZ67" s="362"/>
      <c r="RCA67" s="362"/>
      <c r="RCB67" s="362"/>
      <c r="RCC67" s="362"/>
      <c r="RCD67" s="362"/>
      <c r="RCE67" s="362"/>
      <c r="RCF67" s="362"/>
      <c r="RCG67" s="362"/>
      <c r="RCH67" s="362"/>
      <c r="RCI67" s="362"/>
      <c r="RCJ67" s="362"/>
      <c r="RCK67" s="362"/>
      <c r="RCL67" s="362"/>
      <c r="RCM67" s="362"/>
      <c r="RCN67" s="362"/>
      <c r="RCO67" s="362"/>
      <c r="RCP67" s="362"/>
      <c r="RCQ67" s="362"/>
      <c r="RCR67" s="362"/>
      <c r="RCS67" s="362"/>
      <c r="RCT67" s="362"/>
      <c r="RCU67" s="362"/>
      <c r="RCV67" s="362"/>
      <c r="RCW67" s="362"/>
      <c r="RCX67" s="362"/>
      <c r="RCY67" s="362"/>
      <c r="RCZ67" s="362"/>
      <c r="RDA67" s="362"/>
      <c r="RDB67" s="362"/>
      <c r="RDC67" s="362"/>
      <c r="RDD67" s="362"/>
      <c r="RDE67" s="362"/>
      <c r="RDF67" s="362"/>
      <c r="RDG67" s="362"/>
      <c r="RDH67" s="362"/>
      <c r="RDI67" s="362"/>
      <c r="RDJ67" s="362"/>
      <c r="RDK67" s="362"/>
      <c r="RDL67" s="362"/>
      <c r="RDM67" s="362"/>
      <c r="RDN67" s="362"/>
      <c r="RDO67" s="362"/>
      <c r="RDP67" s="362"/>
      <c r="RDQ67" s="362"/>
      <c r="RDR67" s="362"/>
      <c r="RDS67" s="362"/>
      <c r="RDT67" s="362"/>
      <c r="RDU67" s="362"/>
      <c r="RDV67" s="362"/>
      <c r="RDW67" s="362"/>
      <c r="RDX67" s="362"/>
      <c r="RDY67" s="362"/>
      <c r="RDZ67" s="362"/>
      <c r="REA67" s="362"/>
      <c r="REB67" s="362"/>
      <c r="REC67" s="362"/>
      <c r="RED67" s="362"/>
      <c r="REE67" s="362"/>
      <c r="REF67" s="362"/>
      <c r="REG67" s="362"/>
      <c r="REH67" s="362"/>
      <c r="REI67" s="362"/>
      <c r="REJ67" s="362"/>
      <c r="REK67" s="362"/>
      <c r="REL67" s="362"/>
      <c r="REM67" s="362"/>
      <c r="REN67" s="362"/>
      <c r="REO67" s="362"/>
      <c r="REP67" s="362"/>
      <c r="REQ67" s="362"/>
      <c r="RER67" s="362"/>
      <c r="RES67" s="362"/>
      <c r="RET67" s="362"/>
      <c r="REU67" s="362"/>
      <c r="REV67" s="362"/>
      <c r="REW67" s="362"/>
      <c r="REX67" s="362"/>
      <c r="REY67" s="362"/>
      <c r="REZ67" s="362"/>
      <c r="RFA67" s="362"/>
      <c r="RFB67" s="362"/>
      <c r="RFC67" s="362"/>
      <c r="RFD67" s="362"/>
      <c r="RFE67" s="362"/>
      <c r="RFF67" s="362"/>
      <c r="RFG67" s="362"/>
      <c r="RFH67" s="362"/>
      <c r="RFI67" s="362"/>
      <c r="RFJ67" s="362"/>
      <c r="RFK67" s="362"/>
      <c r="RFL67" s="362"/>
      <c r="RFM67" s="362"/>
      <c r="RFN67" s="362"/>
      <c r="RFO67" s="362"/>
      <c r="RFP67" s="362"/>
      <c r="RFQ67" s="362"/>
      <c r="RFR67" s="362"/>
      <c r="RFS67" s="362"/>
      <c r="RFT67" s="362"/>
      <c r="RFU67" s="362"/>
      <c r="RFV67" s="362"/>
      <c r="RFW67" s="362"/>
      <c r="RFX67" s="362"/>
      <c r="RFY67" s="362"/>
      <c r="RFZ67" s="362"/>
      <c r="RGA67" s="362"/>
      <c r="RGB67" s="362"/>
      <c r="RGC67" s="362"/>
      <c r="RGD67" s="362"/>
      <c r="RGE67" s="362"/>
      <c r="RGF67" s="362"/>
      <c r="RGG67" s="362"/>
      <c r="RGH67" s="362"/>
      <c r="RGI67" s="362"/>
      <c r="RGJ67" s="362"/>
      <c r="RGK67" s="362"/>
      <c r="RGL67" s="362"/>
      <c r="RGM67" s="362"/>
      <c r="RGN67" s="362"/>
      <c r="RGO67" s="362"/>
      <c r="RGP67" s="362"/>
      <c r="RGQ67" s="362"/>
      <c r="RGR67" s="362"/>
      <c r="RGS67" s="362"/>
      <c r="RGT67" s="362"/>
      <c r="RGU67" s="362"/>
      <c r="RGV67" s="362"/>
      <c r="RGW67" s="362"/>
      <c r="RGX67" s="362"/>
      <c r="RGY67" s="362"/>
      <c r="RGZ67" s="362"/>
      <c r="RHA67" s="362"/>
      <c r="RHB67" s="362"/>
      <c r="RHC67" s="362"/>
      <c r="RHD67" s="362"/>
      <c r="RHE67" s="362"/>
      <c r="RHF67" s="362"/>
      <c r="RHG67" s="362"/>
      <c r="RHH67" s="362"/>
      <c r="RHI67" s="362"/>
      <c r="RHJ67" s="362"/>
      <c r="RHK67" s="362"/>
      <c r="RHL67" s="362"/>
      <c r="RHM67" s="362"/>
      <c r="RHN67" s="362"/>
      <c r="RHO67" s="362"/>
      <c r="RHP67" s="362"/>
      <c r="RHQ67" s="362"/>
      <c r="RHR67" s="362"/>
      <c r="RHS67" s="362"/>
      <c r="RHT67" s="362"/>
      <c r="RHU67" s="362"/>
      <c r="RHV67" s="362"/>
      <c r="RHW67" s="362"/>
      <c r="RHX67" s="362"/>
      <c r="RHY67" s="362"/>
      <c r="RHZ67" s="362"/>
      <c r="RIA67" s="362"/>
      <c r="RIB67" s="362"/>
      <c r="RIC67" s="362"/>
      <c r="RID67" s="362"/>
      <c r="RIE67" s="362"/>
      <c r="RIF67" s="362"/>
      <c r="RIG67" s="362"/>
      <c r="RIH67" s="362"/>
      <c r="RII67" s="362"/>
      <c r="RIJ67" s="362"/>
      <c r="RIK67" s="362"/>
      <c r="RIL67" s="362"/>
      <c r="RIM67" s="362"/>
      <c r="RIN67" s="362"/>
      <c r="RIO67" s="362"/>
      <c r="RIP67" s="362"/>
      <c r="RIQ67" s="362"/>
      <c r="RIR67" s="362"/>
      <c r="RIS67" s="362"/>
      <c r="RIT67" s="362"/>
      <c r="RIU67" s="362"/>
      <c r="RIV67" s="362"/>
      <c r="RIW67" s="362"/>
      <c r="RIX67" s="362"/>
      <c r="RIY67" s="362"/>
      <c r="RIZ67" s="362"/>
      <c r="RJA67" s="362"/>
      <c r="RJB67" s="362"/>
      <c r="RJC67" s="362"/>
      <c r="RJD67" s="362"/>
      <c r="RJE67" s="362"/>
      <c r="RJF67" s="362"/>
      <c r="RJG67" s="362"/>
      <c r="RJH67" s="362"/>
      <c r="RJI67" s="362"/>
      <c r="RJJ67" s="362"/>
      <c r="RJK67" s="362"/>
      <c r="RJL67" s="362"/>
      <c r="RJM67" s="362"/>
      <c r="RJN67" s="362"/>
      <c r="RJO67" s="362"/>
      <c r="RJP67" s="362"/>
      <c r="RJQ67" s="362"/>
      <c r="RJR67" s="362"/>
      <c r="RJS67" s="362"/>
      <c r="RJT67" s="362"/>
      <c r="RJU67" s="362"/>
      <c r="RJV67" s="362"/>
      <c r="RJW67" s="362"/>
      <c r="RJX67" s="362"/>
      <c r="RJY67" s="362"/>
      <c r="RJZ67" s="362"/>
      <c r="RKA67" s="362"/>
      <c r="RKB67" s="362"/>
      <c r="RKC67" s="362"/>
      <c r="RKD67" s="362"/>
      <c r="RKE67" s="362"/>
      <c r="RKF67" s="362"/>
      <c r="RKG67" s="362"/>
      <c r="RKH67" s="362"/>
      <c r="RKI67" s="362"/>
      <c r="RKJ67" s="362"/>
      <c r="RKK67" s="362"/>
      <c r="RKL67" s="362"/>
      <c r="RKM67" s="362"/>
      <c r="RKN67" s="362"/>
      <c r="RKO67" s="362"/>
      <c r="RKP67" s="362"/>
      <c r="RKQ67" s="362"/>
      <c r="RKR67" s="362"/>
      <c r="RKS67" s="362"/>
      <c r="RKT67" s="362"/>
      <c r="RKU67" s="362"/>
      <c r="RKV67" s="362"/>
      <c r="RKW67" s="362"/>
      <c r="RKX67" s="362"/>
      <c r="RKY67" s="362"/>
      <c r="RKZ67" s="362"/>
      <c r="RLA67" s="362"/>
      <c r="RLB67" s="362"/>
      <c r="RLC67" s="362"/>
      <c r="RLD67" s="362"/>
      <c r="RLE67" s="362"/>
      <c r="RLF67" s="362"/>
      <c r="RLG67" s="362"/>
      <c r="RLH67" s="362"/>
      <c r="RLI67" s="362"/>
      <c r="RLJ67" s="362"/>
      <c r="RLK67" s="362"/>
      <c r="RLL67" s="362"/>
      <c r="RLM67" s="362"/>
      <c r="RLN67" s="362"/>
      <c r="RLO67" s="362"/>
      <c r="RLP67" s="362"/>
      <c r="RLQ67" s="362"/>
      <c r="RLR67" s="362"/>
      <c r="RLS67" s="362"/>
      <c r="RLT67" s="362"/>
      <c r="RLU67" s="362"/>
      <c r="RLV67" s="362"/>
      <c r="RLW67" s="362"/>
      <c r="RLX67" s="362"/>
      <c r="RLY67" s="362"/>
      <c r="RLZ67" s="362"/>
      <c r="RMA67" s="362"/>
      <c r="RMB67" s="362"/>
      <c r="RMC67" s="362"/>
      <c r="RMD67" s="362"/>
      <c r="RME67" s="362"/>
      <c r="RMF67" s="362"/>
      <c r="RMG67" s="362"/>
      <c r="RMH67" s="362"/>
      <c r="RMI67" s="362"/>
      <c r="RMJ67" s="362"/>
      <c r="RMK67" s="362"/>
      <c r="RML67" s="362"/>
      <c r="RMM67" s="362"/>
      <c r="RMN67" s="362"/>
      <c r="RMO67" s="362"/>
      <c r="RMP67" s="362"/>
      <c r="RMQ67" s="362"/>
      <c r="RMR67" s="362"/>
      <c r="RMS67" s="362"/>
      <c r="RMT67" s="362"/>
      <c r="RMU67" s="362"/>
      <c r="RMV67" s="362"/>
      <c r="RMW67" s="362"/>
      <c r="RMX67" s="362"/>
      <c r="RMY67" s="362"/>
      <c r="RMZ67" s="362"/>
      <c r="RNA67" s="362"/>
      <c r="RNB67" s="362"/>
      <c r="RNC67" s="362"/>
      <c r="RND67" s="362"/>
      <c r="RNE67" s="362"/>
      <c r="RNF67" s="362"/>
      <c r="RNG67" s="362"/>
      <c r="RNH67" s="362"/>
      <c r="RNI67" s="362"/>
      <c r="RNJ67" s="362"/>
      <c r="RNK67" s="362"/>
      <c r="RNL67" s="362"/>
      <c r="RNM67" s="362"/>
      <c r="RNN67" s="362"/>
      <c r="RNO67" s="362"/>
      <c r="RNP67" s="362"/>
      <c r="RNQ67" s="362"/>
      <c r="RNR67" s="362"/>
      <c r="RNS67" s="362"/>
      <c r="RNT67" s="362"/>
      <c r="RNU67" s="362"/>
      <c r="RNV67" s="362"/>
      <c r="RNW67" s="362"/>
      <c r="RNX67" s="362"/>
      <c r="RNY67" s="362"/>
      <c r="RNZ67" s="362"/>
      <c r="ROA67" s="362"/>
      <c r="ROB67" s="362"/>
      <c r="ROC67" s="362"/>
      <c r="ROD67" s="362"/>
      <c r="ROE67" s="362"/>
      <c r="ROF67" s="362"/>
      <c r="ROG67" s="362"/>
      <c r="ROH67" s="362"/>
      <c r="ROI67" s="362"/>
      <c r="ROJ67" s="362"/>
      <c r="ROK67" s="362"/>
      <c r="ROL67" s="362"/>
      <c r="ROM67" s="362"/>
      <c r="RON67" s="362"/>
      <c r="ROO67" s="362"/>
      <c r="ROP67" s="362"/>
      <c r="ROQ67" s="362"/>
      <c r="ROR67" s="362"/>
      <c r="ROS67" s="362"/>
      <c r="ROT67" s="362"/>
      <c r="ROU67" s="362"/>
      <c r="ROV67" s="362"/>
      <c r="ROW67" s="362"/>
      <c r="ROX67" s="362"/>
      <c r="ROY67" s="362"/>
      <c r="ROZ67" s="362"/>
      <c r="RPA67" s="362"/>
      <c r="RPB67" s="362"/>
      <c r="RPC67" s="362"/>
      <c r="RPD67" s="362"/>
      <c r="RPE67" s="362"/>
      <c r="RPF67" s="362"/>
      <c r="RPG67" s="362"/>
      <c r="RPH67" s="362"/>
      <c r="RPI67" s="362"/>
      <c r="RPJ67" s="362"/>
      <c r="RPK67" s="362"/>
      <c r="RPL67" s="362"/>
      <c r="RPM67" s="362"/>
      <c r="RPN67" s="362"/>
      <c r="RPO67" s="362"/>
      <c r="RPP67" s="362"/>
      <c r="RPQ67" s="362"/>
      <c r="RPR67" s="362"/>
      <c r="RPS67" s="362"/>
      <c r="RPT67" s="362"/>
      <c r="RPU67" s="362"/>
      <c r="RPV67" s="362"/>
      <c r="RPW67" s="362"/>
      <c r="RPX67" s="362"/>
      <c r="RPY67" s="362"/>
      <c r="RPZ67" s="362"/>
      <c r="RQA67" s="362"/>
      <c r="RQB67" s="362"/>
      <c r="RQC67" s="362"/>
      <c r="RQD67" s="362"/>
      <c r="RQE67" s="362"/>
      <c r="RQF67" s="362"/>
      <c r="RQG67" s="362"/>
      <c r="RQH67" s="362"/>
      <c r="RQI67" s="362"/>
      <c r="RQJ67" s="362"/>
      <c r="RQK67" s="362"/>
      <c r="RQL67" s="362"/>
      <c r="RQM67" s="362"/>
      <c r="RQN67" s="362"/>
      <c r="RQO67" s="362"/>
      <c r="RQP67" s="362"/>
      <c r="RQQ67" s="362"/>
      <c r="RQR67" s="362"/>
      <c r="RQS67" s="362"/>
      <c r="RQT67" s="362"/>
      <c r="RQU67" s="362"/>
      <c r="RQV67" s="362"/>
      <c r="RQW67" s="362"/>
      <c r="RQX67" s="362"/>
      <c r="RQY67" s="362"/>
      <c r="RQZ67" s="362"/>
      <c r="RRA67" s="362"/>
      <c r="RRB67" s="362"/>
      <c r="RRC67" s="362"/>
      <c r="RRD67" s="362"/>
      <c r="RRE67" s="362"/>
      <c r="RRF67" s="362"/>
      <c r="RRG67" s="362"/>
      <c r="RRH67" s="362"/>
      <c r="RRI67" s="362"/>
      <c r="RRJ67" s="362"/>
      <c r="RRK67" s="362"/>
      <c r="RRL67" s="362"/>
      <c r="RRM67" s="362"/>
      <c r="RRN67" s="362"/>
      <c r="RRO67" s="362"/>
      <c r="RRP67" s="362"/>
      <c r="RRQ67" s="362"/>
      <c r="RRR67" s="362"/>
      <c r="RRS67" s="362"/>
      <c r="RRT67" s="362"/>
      <c r="RRU67" s="362"/>
      <c r="RRV67" s="362"/>
      <c r="RRW67" s="362"/>
      <c r="RRX67" s="362"/>
      <c r="RRY67" s="362"/>
      <c r="RRZ67" s="362"/>
      <c r="RSA67" s="362"/>
      <c r="RSB67" s="362"/>
      <c r="RSC67" s="362"/>
      <c r="RSD67" s="362"/>
      <c r="RSE67" s="362"/>
      <c r="RSF67" s="362"/>
      <c r="RSG67" s="362"/>
      <c r="RSH67" s="362"/>
      <c r="RSI67" s="362"/>
      <c r="RSJ67" s="362"/>
      <c r="RSK67" s="362"/>
      <c r="RSL67" s="362"/>
      <c r="RSM67" s="362"/>
      <c r="RSN67" s="362"/>
      <c r="RSO67" s="362"/>
      <c r="RSP67" s="362"/>
      <c r="RSQ67" s="362"/>
      <c r="RSR67" s="362"/>
      <c r="RSS67" s="362"/>
      <c r="RST67" s="362"/>
      <c r="RSU67" s="362"/>
      <c r="RSV67" s="362"/>
      <c r="RSW67" s="362"/>
      <c r="RSX67" s="362"/>
      <c r="RSY67" s="362"/>
      <c r="RSZ67" s="362"/>
      <c r="RTA67" s="362"/>
      <c r="RTB67" s="362"/>
      <c r="RTC67" s="362"/>
      <c r="RTD67" s="362"/>
      <c r="RTE67" s="362"/>
      <c r="RTF67" s="362"/>
      <c r="RTG67" s="362"/>
      <c r="RTH67" s="362"/>
      <c r="RTI67" s="362"/>
      <c r="RTJ67" s="362"/>
      <c r="RTK67" s="362"/>
      <c r="RTL67" s="362"/>
      <c r="RTM67" s="362"/>
      <c r="RTN67" s="362"/>
      <c r="RTO67" s="362"/>
      <c r="RTP67" s="362"/>
      <c r="RTQ67" s="362"/>
      <c r="RTR67" s="362"/>
      <c r="RTS67" s="362"/>
      <c r="RTT67" s="362"/>
      <c r="RTU67" s="362"/>
      <c r="RTV67" s="362"/>
      <c r="RTW67" s="362"/>
      <c r="RTX67" s="362"/>
      <c r="RTY67" s="362"/>
      <c r="RTZ67" s="362"/>
      <c r="RUA67" s="362"/>
      <c r="RUB67" s="362"/>
      <c r="RUC67" s="362"/>
      <c r="RUD67" s="362"/>
      <c r="RUE67" s="362"/>
      <c r="RUF67" s="362"/>
      <c r="RUG67" s="362"/>
      <c r="RUH67" s="362"/>
      <c r="RUI67" s="362"/>
      <c r="RUJ67" s="362"/>
      <c r="RUK67" s="362"/>
      <c r="RUL67" s="362"/>
      <c r="RUM67" s="362"/>
      <c r="RUN67" s="362"/>
      <c r="RUO67" s="362"/>
      <c r="RUP67" s="362"/>
      <c r="RUQ67" s="362"/>
      <c r="RUR67" s="362"/>
      <c r="RUS67" s="362"/>
      <c r="RUT67" s="362"/>
      <c r="RUU67" s="362"/>
      <c r="RUV67" s="362"/>
      <c r="RUW67" s="362"/>
      <c r="RUX67" s="362"/>
      <c r="RUY67" s="362"/>
      <c r="RUZ67" s="362"/>
      <c r="RVA67" s="362"/>
      <c r="RVB67" s="362"/>
      <c r="RVC67" s="362"/>
      <c r="RVD67" s="362"/>
      <c r="RVE67" s="362"/>
      <c r="RVF67" s="362"/>
      <c r="RVG67" s="362"/>
      <c r="RVH67" s="362"/>
      <c r="RVI67" s="362"/>
      <c r="RVJ67" s="362"/>
      <c r="RVK67" s="362"/>
      <c r="RVL67" s="362"/>
      <c r="RVM67" s="362"/>
      <c r="RVN67" s="362"/>
      <c r="RVO67" s="362"/>
      <c r="RVP67" s="362"/>
      <c r="RVQ67" s="362"/>
      <c r="RVR67" s="362"/>
      <c r="RVS67" s="362"/>
      <c r="RVT67" s="362"/>
      <c r="RVU67" s="362"/>
      <c r="RVV67" s="362"/>
      <c r="RVW67" s="362"/>
      <c r="RVX67" s="362"/>
      <c r="RVY67" s="362"/>
      <c r="RVZ67" s="362"/>
      <c r="RWA67" s="362"/>
      <c r="RWB67" s="362"/>
      <c r="RWC67" s="362"/>
      <c r="RWD67" s="362"/>
      <c r="RWE67" s="362"/>
      <c r="RWF67" s="362"/>
      <c r="RWG67" s="362"/>
      <c r="RWH67" s="362"/>
      <c r="RWI67" s="362"/>
      <c r="RWJ67" s="362"/>
      <c r="RWK67" s="362"/>
      <c r="RWL67" s="362"/>
      <c r="RWM67" s="362"/>
      <c r="RWN67" s="362"/>
      <c r="RWO67" s="362"/>
      <c r="RWP67" s="362"/>
      <c r="RWQ67" s="362"/>
      <c r="RWR67" s="362"/>
      <c r="RWS67" s="362"/>
      <c r="RWT67" s="362"/>
      <c r="RWU67" s="362"/>
      <c r="RWV67" s="362"/>
      <c r="RWW67" s="362"/>
      <c r="RWX67" s="362"/>
      <c r="RWY67" s="362"/>
      <c r="RWZ67" s="362"/>
      <c r="RXA67" s="362"/>
      <c r="RXB67" s="362"/>
      <c r="RXC67" s="362"/>
      <c r="RXD67" s="362"/>
      <c r="RXE67" s="362"/>
      <c r="RXF67" s="362"/>
      <c r="RXG67" s="362"/>
      <c r="RXH67" s="362"/>
      <c r="RXI67" s="362"/>
      <c r="RXJ67" s="362"/>
      <c r="RXK67" s="362"/>
      <c r="RXL67" s="362"/>
      <c r="RXM67" s="362"/>
      <c r="RXN67" s="362"/>
      <c r="RXO67" s="362"/>
      <c r="RXP67" s="362"/>
      <c r="RXQ67" s="362"/>
      <c r="RXR67" s="362"/>
      <c r="RXS67" s="362"/>
      <c r="RXT67" s="362"/>
      <c r="RXU67" s="362"/>
      <c r="RXV67" s="362"/>
      <c r="RXW67" s="362"/>
      <c r="RXX67" s="362"/>
      <c r="RXY67" s="362"/>
      <c r="RXZ67" s="362"/>
      <c r="RYA67" s="362"/>
      <c r="RYB67" s="362"/>
      <c r="RYC67" s="362"/>
      <c r="RYD67" s="362"/>
      <c r="RYE67" s="362"/>
      <c r="RYF67" s="362"/>
      <c r="RYG67" s="362"/>
      <c r="RYH67" s="362"/>
      <c r="RYI67" s="362"/>
      <c r="RYJ67" s="362"/>
      <c r="RYK67" s="362"/>
      <c r="RYL67" s="362"/>
      <c r="RYM67" s="362"/>
      <c r="RYN67" s="362"/>
      <c r="RYO67" s="362"/>
      <c r="RYP67" s="362"/>
      <c r="RYQ67" s="362"/>
      <c r="RYR67" s="362"/>
      <c r="RYS67" s="362"/>
      <c r="RYT67" s="362"/>
      <c r="RYU67" s="362"/>
      <c r="RYV67" s="362"/>
      <c r="RYW67" s="362"/>
      <c r="RYX67" s="362"/>
      <c r="RYY67" s="362"/>
      <c r="RYZ67" s="362"/>
      <c r="RZA67" s="362"/>
      <c r="RZB67" s="362"/>
      <c r="RZC67" s="362"/>
      <c r="RZD67" s="362"/>
      <c r="RZE67" s="362"/>
      <c r="RZF67" s="362"/>
      <c r="RZG67" s="362"/>
      <c r="RZH67" s="362"/>
      <c r="RZI67" s="362"/>
      <c r="RZJ67" s="362"/>
      <c r="RZK67" s="362"/>
      <c r="RZL67" s="362"/>
      <c r="RZM67" s="362"/>
      <c r="RZN67" s="362"/>
      <c r="RZO67" s="362"/>
      <c r="RZP67" s="362"/>
      <c r="RZQ67" s="362"/>
      <c r="RZR67" s="362"/>
      <c r="RZS67" s="362"/>
      <c r="RZT67" s="362"/>
      <c r="RZU67" s="362"/>
      <c r="RZV67" s="362"/>
      <c r="RZW67" s="362"/>
      <c r="RZX67" s="362"/>
      <c r="RZY67" s="362"/>
      <c r="RZZ67" s="362"/>
      <c r="SAA67" s="362"/>
      <c r="SAB67" s="362"/>
      <c r="SAC67" s="362"/>
      <c r="SAD67" s="362"/>
      <c r="SAE67" s="362"/>
      <c r="SAF67" s="362"/>
      <c r="SAG67" s="362"/>
      <c r="SAH67" s="362"/>
      <c r="SAI67" s="362"/>
      <c r="SAJ67" s="362"/>
      <c r="SAK67" s="362"/>
      <c r="SAL67" s="362"/>
      <c r="SAM67" s="362"/>
      <c r="SAN67" s="362"/>
      <c r="SAO67" s="362"/>
      <c r="SAP67" s="362"/>
      <c r="SAQ67" s="362"/>
      <c r="SAR67" s="362"/>
      <c r="SAS67" s="362"/>
      <c r="SAT67" s="362"/>
      <c r="SAU67" s="362"/>
      <c r="SAV67" s="362"/>
      <c r="SAW67" s="362"/>
      <c r="SAX67" s="362"/>
      <c r="SAY67" s="362"/>
      <c r="SAZ67" s="362"/>
      <c r="SBA67" s="362"/>
      <c r="SBB67" s="362"/>
      <c r="SBC67" s="362"/>
      <c r="SBD67" s="362"/>
      <c r="SBE67" s="362"/>
      <c r="SBF67" s="362"/>
      <c r="SBG67" s="362"/>
      <c r="SBH67" s="362"/>
      <c r="SBI67" s="362"/>
      <c r="SBJ67" s="362"/>
      <c r="SBK67" s="362"/>
      <c r="SBL67" s="362"/>
      <c r="SBM67" s="362"/>
      <c r="SBN67" s="362"/>
      <c r="SBO67" s="362"/>
      <c r="SBP67" s="362"/>
      <c r="SBQ67" s="362"/>
      <c r="SBR67" s="362"/>
      <c r="SBS67" s="362"/>
      <c r="SBT67" s="362"/>
      <c r="SBU67" s="362"/>
      <c r="SBV67" s="362"/>
      <c r="SBW67" s="362"/>
      <c r="SBX67" s="362"/>
      <c r="SBY67" s="362"/>
      <c r="SBZ67" s="362"/>
      <c r="SCA67" s="362"/>
      <c r="SCB67" s="362"/>
      <c r="SCC67" s="362"/>
      <c r="SCD67" s="362"/>
      <c r="SCE67" s="362"/>
      <c r="SCF67" s="362"/>
      <c r="SCG67" s="362"/>
      <c r="SCH67" s="362"/>
      <c r="SCI67" s="362"/>
      <c r="SCJ67" s="362"/>
      <c r="SCK67" s="362"/>
      <c r="SCL67" s="362"/>
      <c r="SCM67" s="362"/>
      <c r="SCN67" s="362"/>
      <c r="SCO67" s="362"/>
      <c r="SCP67" s="362"/>
      <c r="SCQ67" s="362"/>
      <c r="SCR67" s="362"/>
      <c r="SCS67" s="362"/>
      <c r="SCT67" s="362"/>
      <c r="SCU67" s="362"/>
      <c r="SCV67" s="362"/>
      <c r="SCW67" s="362"/>
      <c r="SCX67" s="362"/>
      <c r="SCY67" s="362"/>
      <c r="SCZ67" s="362"/>
      <c r="SDA67" s="362"/>
      <c r="SDB67" s="362"/>
      <c r="SDC67" s="362"/>
      <c r="SDD67" s="362"/>
      <c r="SDE67" s="362"/>
      <c r="SDF67" s="362"/>
      <c r="SDG67" s="362"/>
      <c r="SDH67" s="362"/>
      <c r="SDI67" s="362"/>
      <c r="SDJ67" s="362"/>
      <c r="SDK67" s="362"/>
      <c r="SDL67" s="362"/>
      <c r="SDM67" s="362"/>
      <c r="SDN67" s="362"/>
      <c r="SDO67" s="362"/>
      <c r="SDP67" s="362"/>
      <c r="SDQ67" s="362"/>
      <c r="SDR67" s="362"/>
      <c r="SDS67" s="362"/>
      <c r="SDT67" s="362"/>
      <c r="SDU67" s="362"/>
      <c r="SDV67" s="362"/>
      <c r="SDW67" s="362"/>
      <c r="SDX67" s="362"/>
      <c r="SDY67" s="362"/>
      <c r="SDZ67" s="362"/>
      <c r="SEA67" s="362"/>
      <c r="SEB67" s="362"/>
      <c r="SEC67" s="362"/>
      <c r="SED67" s="362"/>
      <c r="SEE67" s="362"/>
      <c r="SEF67" s="362"/>
      <c r="SEG67" s="362"/>
      <c r="SEH67" s="362"/>
      <c r="SEI67" s="362"/>
      <c r="SEJ67" s="362"/>
      <c r="SEK67" s="362"/>
      <c r="SEL67" s="362"/>
      <c r="SEM67" s="362"/>
      <c r="SEN67" s="362"/>
      <c r="SEO67" s="362"/>
      <c r="SEP67" s="362"/>
      <c r="SEQ67" s="362"/>
      <c r="SER67" s="362"/>
      <c r="SES67" s="362"/>
      <c r="SET67" s="362"/>
      <c r="SEU67" s="362"/>
      <c r="SEV67" s="362"/>
      <c r="SEW67" s="362"/>
      <c r="SEX67" s="362"/>
      <c r="SEY67" s="362"/>
      <c r="SEZ67" s="362"/>
      <c r="SFA67" s="362"/>
      <c r="SFB67" s="362"/>
      <c r="SFC67" s="362"/>
      <c r="SFD67" s="362"/>
      <c r="SFE67" s="362"/>
      <c r="SFF67" s="362"/>
      <c r="SFG67" s="362"/>
      <c r="SFH67" s="362"/>
      <c r="SFI67" s="362"/>
      <c r="SFJ67" s="362"/>
      <c r="SFK67" s="362"/>
      <c r="SFL67" s="362"/>
      <c r="SFM67" s="362"/>
      <c r="SFN67" s="362"/>
      <c r="SFO67" s="362"/>
      <c r="SFP67" s="362"/>
      <c r="SFQ67" s="362"/>
      <c r="SFR67" s="362"/>
      <c r="SFS67" s="362"/>
      <c r="SFT67" s="362"/>
      <c r="SFU67" s="362"/>
      <c r="SFV67" s="362"/>
      <c r="SFW67" s="362"/>
      <c r="SFX67" s="362"/>
      <c r="SFY67" s="362"/>
      <c r="SFZ67" s="362"/>
      <c r="SGA67" s="362"/>
      <c r="SGB67" s="362"/>
      <c r="SGC67" s="362"/>
      <c r="SGD67" s="362"/>
      <c r="SGE67" s="362"/>
      <c r="SGF67" s="362"/>
      <c r="SGG67" s="362"/>
      <c r="SGH67" s="362"/>
      <c r="SGI67" s="362"/>
      <c r="SGJ67" s="362"/>
      <c r="SGK67" s="362"/>
      <c r="SGL67" s="362"/>
      <c r="SGM67" s="362"/>
      <c r="SGN67" s="362"/>
      <c r="SGO67" s="362"/>
      <c r="SGP67" s="362"/>
      <c r="SGQ67" s="362"/>
      <c r="SGR67" s="362"/>
      <c r="SGS67" s="362"/>
      <c r="SGT67" s="362"/>
      <c r="SGU67" s="362"/>
      <c r="SGV67" s="362"/>
      <c r="SGW67" s="362"/>
      <c r="SGX67" s="362"/>
      <c r="SGY67" s="362"/>
      <c r="SGZ67" s="362"/>
      <c r="SHA67" s="362"/>
      <c r="SHB67" s="362"/>
      <c r="SHC67" s="362"/>
      <c r="SHD67" s="362"/>
      <c r="SHE67" s="362"/>
      <c r="SHF67" s="362"/>
      <c r="SHG67" s="362"/>
      <c r="SHH67" s="362"/>
      <c r="SHI67" s="362"/>
      <c r="SHJ67" s="362"/>
      <c r="SHK67" s="362"/>
      <c r="SHL67" s="362"/>
      <c r="SHM67" s="362"/>
      <c r="SHN67" s="362"/>
      <c r="SHO67" s="362"/>
      <c r="SHP67" s="362"/>
      <c r="SHQ67" s="362"/>
      <c r="SHR67" s="362"/>
      <c r="SHS67" s="362"/>
      <c r="SHT67" s="362"/>
      <c r="SHU67" s="362"/>
      <c r="SHV67" s="362"/>
      <c r="SHW67" s="362"/>
      <c r="SHX67" s="362"/>
      <c r="SHY67" s="362"/>
      <c r="SHZ67" s="362"/>
      <c r="SIA67" s="362"/>
      <c r="SIB67" s="362"/>
      <c r="SIC67" s="362"/>
      <c r="SID67" s="362"/>
      <c r="SIE67" s="362"/>
      <c r="SIF67" s="362"/>
      <c r="SIG67" s="362"/>
      <c r="SIH67" s="362"/>
      <c r="SII67" s="362"/>
      <c r="SIJ67" s="362"/>
      <c r="SIK67" s="362"/>
      <c r="SIL67" s="362"/>
      <c r="SIM67" s="362"/>
      <c r="SIN67" s="362"/>
      <c r="SIO67" s="362"/>
      <c r="SIP67" s="362"/>
      <c r="SIQ67" s="362"/>
      <c r="SIR67" s="362"/>
      <c r="SIS67" s="362"/>
      <c r="SIT67" s="362"/>
      <c r="SIU67" s="362"/>
      <c r="SIV67" s="362"/>
      <c r="SIW67" s="362"/>
      <c r="SIX67" s="362"/>
      <c r="SIY67" s="362"/>
      <c r="SIZ67" s="362"/>
      <c r="SJA67" s="362"/>
      <c r="SJB67" s="362"/>
      <c r="SJC67" s="362"/>
      <c r="SJD67" s="362"/>
      <c r="SJE67" s="362"/>
      <c r="SJF67" s="362"/>
      <c r="SJG67" s="362"/>
      <c r="SJH67" s="362"/>
      <c r="SJI67" s="362"/>
      <c r="SJJ67" s="362"/>
      <c r="SJK67" s="362"/>
      <c r="SJL67" s="362"/>
      <c r="SJM67" s="362"/>
      <c r="SJN67" s="362"/>
      <c r="SJO67" s="362"/>
      <c r="SJP67" s="362"/>
      <c r="SJQ67" s="362"/>
      <c r="SJR67" s="362"/>
      <c r="SJS67" s="362"/>
      <c r="SJT67" s="362"/>
      <c r="SJU67" s="362"/>
      <c r="SJV67" s="362"/>
      <c r="SJW67" s="362"/>
      <c r="SJX67" s="362"/>
      <c r="SJY67" s="362"/>
      <c r="SJZ67" s="362"/>
      <c r="SKA67" s="362"/>
      <c r="SKB67" s="362"/>
      <c r="SKC67" s="362"/>
      <c r="SKD67" s="362"/>
      <c r="SKE67" s="362"/>
      <c r="SKF67" s="362"/>
      <c r="SKG67" s="362"/>
      <c r="SKH67" s="362"/>
      <c r="SKI67" s="362"/>
      <c r="SKJ67" s="362"/>
      <c r="SKK67" s="362"/>
      <c r="SKL67" s="362"/>
      <c r="SKM67" s="362"/>
      <c r="SKN67" s="362"/>
      <c r="SKO67" s="362"/>
      <c r="SKP67" s="362"/>
      <c r="SKQ67" s="362"/>
      <c r="SKR67" s="362"/>
      <c r="SKS67" s="362"/>
      <c r="SKT67" s="362"/>
      <c r="SKU67" s="362"/>
      <c r="SKV67" s="362"/>
      <c r="SKW67" s="362"/>
      <c r="SKX67" s="362"/>
      <c r="SKY67" s="362"/>
      <c r="SKZ67" s="362"/>
      <c r="SLA67" s="362"/>
      <c r="SLB67" s="362"/>
      <c r="SLC67" s="362"/>
      <c r="SLD67" s="362"/>
      <c r="SLE67" s="362"/>
      <c r="SLF67" s="362"/>
      <c r="SLG67" s="362"/>
      <c r="SLH67" s="362"/>
      <c r="SLI67" s="362"/>
      <c r="SLJ67" s="362"/>
      <c r="SLK67" s="362"/>
      <c r="SLL67" s="362"/>
      <c r="SLM67" s="362"/>
      <c r="SLN67" s="362"/>
      <c r="SLO67" s="362"/>
      <c r="SLP67" s="362"/>
      <c r="SLQ67" s="362"/>
      <c r="SLR67" s="362"/>
      <c r="SLS67" s="362"/>
      <c r="SLT67" s="362"/>
      <c r="SLU67" s="362"/>
      <c r="SLV67" s="362"/>
      <c r="SLW67" s="362"/>
      <c r="SLX67" s="362"/>
      <c r="SLY67" s="362"/>
      <c r="SLZ67" s="362"/>
      <c r="SMA67" s="362"/>
      <c r="SMB67" s="362"/>
      <c r="SMC67" s="362"/>
      <c r="SMD67" s="362"/>
      <c r="SME67" s="362"/>
      <c r="SMF67" s="362"/>
      <c r="SMG67" s="362"/>
      <c r="SMH67" s="362"/>
      <c r="SMI67" s="362"/>
      <c r="SMJ67" s="362"/>
      <c r="SMK67" s="362"/>
      <c r="SML67" s="362"/>
      <c r="SMM67" s="362"/>
      <c r="SMN67" s="362"/>
      <c r="SMO67" s="362"/>
      <c r="SMP67" s="362"/>
      <c r="SMQ67" s="362"/>
      <c r="SMR67" s="362"/>
      <c r="SMS67" s="362"/>
      <c r="SMT67" s="362"/>
      <c r="SMU67" s="362"/>
      <c r="SMV67" s="362"/>
      <c r="SMW67" s="362"/>
      <c r="SMX67" s="362"/>
      <c r="SMY67" s="362"/>
      <c r="SMZ67" s="362"/>
      <c r="SNA67" s="362"/>
      <c r="SNB67" s="362"/>
      <c r="SNC67" s="362"/>
      <c r="SND67" s="362"/>
      <c r="SNE67" s="362"/>
      <c r="SNF67" s="362"/>
      <c r="SNG67" s="362"/>
      <c r="SNH67" s="362"/>
      <c r="SNI67" s="362"/>
      <c r="SNJ67" s="362"/>
      <c r="SNK67" s="362"/>
      <c r="SNL67" s="362"/>
      <c r="SNM67" s="362"/>
      <c r="SNN67" s="362"/>
      <c r="SNO67" s="362"/>
      <c r="SNP67" s="362"/>
      <c r="SNQ67" s="362"/>
      <c r="SNR67" s="362"/>
      <c r="SNS67" s="362"/>
      <c r="SNT67" s="362"/>
      <c r="SNU67" s="362"/>
      <c r="SNV67" s="362"/>
      <c r="SNW67" s="362"/>
      <c r="SNX67" s="362"/>
      <c r="SNY67" s="362"/>
      <c r="SNZ67" s="362"/>
      <c r="SOA67" s="362"/>
      <c r="SOB67" s="362"/>
      <c r="SOC67" s="362"/>
      <c r="SOD67" s="362"/>
      <c r="SOE67" s="362"/>
      <c r="SOF67" s="362"/>
      <c r="SOG67" s="362"/>
      <c r="SOH67" s="362"/>
      <c r="SOI67" s="362"/>
      <c r="SOJ67" s="362"/>
      <c r="SOK67" s="362"/>
      <c r="SOL67" s="362"/>
      <c r="SOM67" s="362"/>
      <c r="SON67" s="362"/>
      <c r="SOO67" s="362"/>
      <c r="SOP67" s="362"/>
      <c r="SOQ67" s="362"/>
      <c r="SOR67" s="362"/>
      <c r="SOS67" s="362"/>
      <c r="SOT67" s="362"/>
      <c r="SOU67" s="362"/>
      <c r="SOV67" s="362"/>
      <c r="SOW67" s="362"/>
      <c r="SOX67" s="362"/>
      <c r="SOY67" s="362"/>
      <c r="SOZ67" s="362"/>
      <c r="SPA67" s="362"/>
      <c r="SPB67" s="362"/>
      <c r="SPC67" s="362"/>
      <c r="SPD67" s="362"/>
      <c r="SPE67" s="362"/>
      <c r="SPF67" s="362"/>
      <c r="SPG67" s="362"/>
      <c r="SPH67" s="362"/>
      <c r="SPI67" s="362"/>
      <c r="SPJ67" s="362"/>
      <c r="SPK67" s="362"/>
      <c r="SPL67" s="362"/>
      <c r="SPM67" s="362"/>
      <c r="SPN67" s="362"/>
      <c r="SPO67" s="362"/>
      <c r="SPP67" s="362"/>
      <c r="SPQ67" s="362"/>
      <c r="SPR67" s="362"/>
      <c r="SPS67" s="362"/>
      <c r="SPT67" s="362"/>
      <c r="SPU67" s="362"/>
      <c r="SPV67" s="362"/>
      <c r="SPW67" s="362"/>
      <c r="SPX67" s="362"/>
      <c r="SPY67" s="362"/>
      <c r="SPZ67" s="362"/>
      <c r="SQA67" s="362"/>
      <c r="SQB67" s="362"/>
      <c r="SQC67" s="362"/>
      <c r="SQD67" s="362"/>
      <c r="SQE67" s="362"/>
      <c r="SQF67" s="362"/>
      <c r="SQG67" s="362"/>
      <c r="SQH67" s="362"/>
      <c r="SQI67" s="362"/>
      <c r="SQJ67" s="362"/>
      <c r="SQK67" s="362"/>
      <c r="SQL67" s="362"/>
      <c r="SQM67" s="362"/>
      <c r="SQN67" s="362"/>
      <c r="SQO67" s="362"/>
      <c r="SQP67" s="362"/>
      <c r="SQQ67" s="362"/>
      <c r="SQR67" s="362"/>
      <c r="SQS67" s="362"/>
      <c r="SQT67" s="362"/>
      <c r="SQU67" s="362"/>
      <c r="SQV67" s="362"/>
      <c r="SQW67" s="362"/>
      <c r="SQX67" s="362"/>
      <c r="SQY67" s="362"/>
      <c r="SQZ67" s="362"/>
      <c r="SRA67" s="362"/>
      <c r="SRB67" s="362"/>
      <c r="SRC67" s="362"/>
      <c r="SRD67" s="362"/>
      <c r="SRE67" s="362"/>
      <c r="SRF67" s="362"/>
      <c r="SRG67" s="362"/>
      <c r="SRH67" s="362"/>
      <c r="SRI67" s="362"/>
      <c r="SRJ67" s="362"/>
      <c r="SRK67" s="362"/>
      <c r="SRL67" s="362"/>
      <c r="SRM67" s="362"/>
      <c r="SRN67" s="362"/>
      <c r="SRO67" s="362"/>
      <c r="SRP67" s="362"/>
      <c r="SRQ67" s="362"/>
      <c r="SRR67" s="362"/>
      <c r="SRS67" s="362"/>
      <c r="SRT67" s="362"/>
      <c r="SRU67" s="362"/>
      <c r="SRV67" s="362"/>
      <c r="SRW67" s="362"/>
      <c r="SRX67" s="362"/>
      <c r="SRY67" s="362"/>
      <c r="SRZ67" s="362"/>
      <c r="SSA67" s="362"/>
      <c r="SSB67" s="362"/>
      <c r="SSC67" s="362"/>
      <c r="SSD67" s="362"/>
      <c r="SSE67" s="362"/>
      <c r="SSF67" s="362"/>
      <c r="SSG67" s="362"/>
      <c r="SSH67" s="362"/>
      <c r="SSI67" s="362"/>
      <c r="SSJ67" s="362"/>
      <c r="SSK67" s="362"/>
      <c r="SSL67" s="362"/>
      <c r="SSM67" s="362"/>
      <c r="SSN67" s="362"/>
      <c r="SSO67" s="362"/>
      <c r="SSP67" s="362"/>
      <c r="SSQ67" s="362"/>
      <c r="SSR67" s="362"/>
      <c r="SSS67" s="362"/>
      <c r="SST67" s="362"/>
      <c r="SSU67" s="362"/>
      <c r="SSV67" s="362"/>
      <c r="SSW67" s="362"/>
      <c r="SSX67" s="362"/>
      <c r="SSY67" s="362"/>
      <c r="SSZ67" s="362"/>
      <c r="STA67" s="362"/>
      <c r="STB67" s="362"/>
      <c r="STC67" s="362"/>
      <c r="STD67" s="362"/>
      <c r="STE67" s="362"/>
      <c r="STF67" s="362"/>
      <c r="STG67" s="362"/>
      <c r="STH67" s="362"/>
      <c r="STI67" s="362"/>
      <c r="STJ67" s="362"/>
      <c r="STK67" s="362"/>
      <c r="STL67" s="362"/>
      <c r="STM67" s="362"/>
      <c r="STN67" s="362"/>
      <c r="STO67" s="362"/>
      <c r="STP67" s="362"/>
      <c r="STQ67" s="362"/>
      <c r="STR67" s="362"/>
      <c r="STS67" s="362"/>
      <c r="STT67" s="362"/>
      <c r="STU67" s="362"/>
      <c r="STV67" s="362"/>
      <c r="STW67" s="362"/>
      <c r="STX67" s="362"/>
      <c r="STY67" s="362"/>
      <c r="STZ67" s="362"/>
      <c r="SUA67" s="362"/>
      <c r="SUB67" s="362"/>
      <c r="SUC67" s="362"/>
      <c r="SUD67" s="362"/>
      <c r="SUE67" s="362"/>
      <c r="SUF67" s="362"/>
      <c r="SUG67" s="362"/>
      <c r="SUH67" s="362"/>
      <c r="SUI67" s="362"/>
      <c r="SUJ67" s="362"/>
      <c r="SUK67" s="362"/>
      <c r="SUL67" s="362"/>
      <c r="SUM67" s="362"/>
      <c r="SUN67" s="362"/>
      <c r="SUO67" s="362"/>
      <c r="SUP67" s="362"/>
      <c r="SUQ67" s="362"/>
      <c r="SUR67" s="362"/>
      <c r="SUS67" s="362"/>
      <c r="SUT67" s="362"/>
      <c r="SUU67" s="362"/>
      <c r="SUV67" s="362"/>
      <c r="SUW67" s="362"/>
      <c r="SUX67" s="362"/>
      <c r="SUY67" s="362"/>
      <c r="SUZ67" s="362"/>
      <c r="SVA67" s="362"/>
      <c r="SVB67" s="362"/>
      <c r="SVC67" s="362"/>
      <c r="SVD67" s="362"/>
      <c r="SVE67" s="362"/>
      <c r="SVF67" s="362"/>
      <c r="SVG67" s="362"/>
      <c r="SVH67" s="362"/>
      <c r="SVI67" s="362"/>
      <c r="SVJ67" s="362"/>
      <c r="SVK67" s="362"/>
      <c r="SVL67" s="362"/>
      <c r="SVM67" s="362"/>
      <c r="SVN67" s="362"/>
      <c r="SVO67" s="362"/>
      <c r="SVP67" s="362"/>
      <c r="SVQ67" s="362"/>
      <c r="SVR67" s="362"/>
      <c r="SVS67" s="362"/>
      <c r="SVT67" s="362"/>
      <c r="SVU67" s="362"/>
      <c r="SVV67" s="362"/>
      <c r="SVW67" s="362"/>
      <c r="SVX67" s="362"/>
      <c r="SVY67" s="362"/>
      <c r="SVZ67" s="362"/>
      <c r="SWA67" s="362"/>
      <c r="SWB67" s="362"/>
      <c r="SWC67" s="362"/>
      <c r="SWD67" s="362"/>
      <c r="SWE67" s="362"/>
      <c r="SWF67" s="362"/>
      <c r="SWG67" s="362"/>
      <c r="SWH67" s="362"/>
      <c r="SWI67" s="362"/>
      <c r="SWJ67" s="362"/>
      <c r="SWK67" s="362"/>
      <c r="SWL67" s="362"/>
      <c r="SWM67" s="362"/>
      <c r="SWN67" s="362"/>
      <c r="SWO67" s="362"/>
      <c r="SWP67" s="362"/>
      <c r="SWQ67" s="362"/>
      <c r="SWR67" s="362"/>
      <c r="SWS67" s="362"/>
      <c r="SWT67" s="362"/>
      <c r="SWU67" s="362"/>
      <c r="SWV67" s="362"/>
      <c r="SWW67" s="362"/>
      <c r="SWX67" s="362"/>
      <c r="SWY67" s="362"/>
      <c r="SWZ67" s="362"/>
      <c r="SXA67" s="362"/>
      <c r="SXB67" s="362"/>
      <c r="SXC67" s="362"/>
      <c r="SXD67" s="362"/>
      <c r="SXE67" s="362"/>
      <c r="SXF67" s="362"/>
      <c r="SXG67" s="362"/>
      <c r="SXH67" s="362"/>
      <c r="SXI67" s="362"/>
      <c r="SXJ67" s="362"/>
      <c r="SXK67" s="362"/>
      <c r="SXL67" s="362"/>
      <c r="SXM67" s="362"/>
      <c r="SXN67" s="362"/>
      <c r="SXO67" s="362"/>
      <c r="SXP67" s="362"/>
      <c r="SXQ67" s="362"/>
      <c r="SXR67" s="362"/>
      <c r="SXS67" s="362"/>
      <c r="SXT67" s="362"/>
      <c r="SXU67" s="362"/>
      <c r="SXV67" s="362"/>
      <c r="SXW67" s="362"/>
      <c r="SXX67" s="362"/>
      <c r="SXY67" s="362"/>
      <c r="SXZ67" s="362"/>
      <c r="SYA67" s="362"/>
      <c r="SYB67" s="362"/>
      <c r="SYC67" s="362"/>
      <c r="SYD67" s="362"/>
      <c r="SYE67" s="362"/>
      <c r="SYF67" s="362"/>
      <c r="SYG67" s="362"/>
      <c r="SYH67" s="362"/>
      <c r="SYI67" s="362"/>
      <c r="SYJ67" s="362"/>
      <c r="SYK67" s="362"/>
      <c r="SYL67" s="362"/>
      <c r="SYM67" s="362"/>
      <c r="SYN67" s="362"/>
      <c r="SYO67" s="362"/>
      <c r="SYP67" s="362"/>
      <c r="SYQ67" s="362"/>
      <c r="SYR67" s="362"/>
      <c r="SYS67" s="362"/>
      <c r="SYT67" s="362"/>
      <c r="SYU67" s="362"/>
      <c r="SYV67" s="362"/>
      <c r="SYW67" s="362"/>
      <c r="SYX67" s="362"/>
      <c r="SYY67" s="362"/>
      <c r="SYZ67" s="362"/>
      <c r="SZA67" s="362"/>
      <c r="SZB67" s="362"/>
      <c r="SZC67" s="362"/>
      <c r="SZD67" s="362"/>
      <c r="SZE67" s="362"/>
      <c r="SZF67" s="362"/>
      <c r="SZG67" s="362"/>
      <c r="SZH67" s="362"/>
      <c r="SZI67" s="362"/>
      <c r="SZJ67" s="362"/>
      <c r="SZK67" s="362"/>
      <c r="SZL67" s="362"/>
      <c r="SZM67" s="362"/>
      <c r="SZN67" s="362"/>
      <c r="SZO67" s="362"/>
      <c r="SZP67" s="362"/>
      <c r="SZQ67" s="362"/>
      <c r="SZR67" s="362"/>
      <c r="SZS67" s="362"/>
      <c r="SZT67" s="362"/>
      <c r="SZU67" s="362"/>
      <c r="SZV67" s="362"/>
      <c r="SZW67" s="362"/>
      <c r="SZX67" s="362"/>
      <c r="SZY67" s="362"/>
      <c r="SZZ67" s="362"/>
      <c r="TAA67" s="362"/>
      <c r="TAB67" s="362"/>
      <c r="TAC67" s="362"/>
      <c r="TAD67" s="362"/>
      <c r="TAE67" s="362"/>
      <c r="TAF67" s="362"/>
      <c r="TAG67" s="362"/>
      <c r="TAH67" s="362"/>
      <c r="TAI67" s="362"/>
      <c r="TAJ67" s="362"/>
      <c r="TAK67" s="362"/>
      <c r="TAL67" s="362"/>
      <c r="TAM67" s="362"/>
      <c r="TAN67" s="362"/>
      <c r="TAO67" s="362"/>
      <c r="TAP67" s="362"/>
      <c r="TAQ67" s="362"/>
      <c r="TAR67" s="362"/>
      <c r="TAS67" s="362"/>
      <c r="TAT67" s="362"/>
      <c r="TAU67" s="362"/>
      <c r="TAV67" s="362"/>
      <c r="TAW67" s="362"/>
      <c r="TAX67" s="362"/>
      <c r="TAY67" s="362"/>
      <c r="TAZ67" s="362"/>
      <c r="TBA67" s="362"/>
      <c r="TBB67" s="362"/>
      <c r="TBC67" s="362"/>
      <c r="TBD67" s="362"/>
      <c r="TBE67" s="362"/>
      <c r="TBF67" s="362"/>
      <c r="TBG67" s="362"/>
      <c r="TBH67" s="362"/>
      <c r="TBI67" s="362"/>
      <c r="TBJ67" s="362"/>
      <c r="TBK67" s="362"/>
      <c r="TBL67" s="362"/>
      <c r="TBM67" s="362"/>
      <c r="TBN67" s="362"/>
      <c r="TBO67" s="362"/>
      <c r="TBP67" s="362"/>
      <c r="TBQ67" s="362"/>
      <c r="TBR67" s="362"/>
      <c r="TBS67" s="362"/>
      <c r="TBT67" s="362"/>
      <c r="TBU67" s="362"/>
      <c r="TBV67" s="362"/>
      <c r="TBW67" s="362"/>
      <c r="TBX67" s="362"/>
      <c r="TBY67" s="362"/>
      <c r="TBZ67" s="362"/>
      <c r="TCA67" s="362"/>
      <c r="TCB67" s="362"/>
      <c r="TCC67" s="362"/>
      <c r="TCD67" s="362"/>
      <c r="TCE67" s="362"/>
      <c r="TCF67" s="362"/>
      <c r="TCG67" s="362"/>
      <c r="TCH67" s="362"/>
      <c r="TCI67" s="362"/>
      <c r="TCJ67" s="362"/>
      <c r="TCK67" s="362"/>
      <c r="TCL67" s="362"/>
      <c r="TCM67" s="362"/>
      <c r="TCN67" s="362"/>
      <c r="TCO67" s="362"/>
      <c r="TCP67" s="362"/>
      <c r="TCQ67" s="362"/>
      <c r="TCR67" s="362"/>
      <c r="TCS67" s="362"/>
      <c r="TCT67" s="362"/>
      <c r="TCU67" s="362"/>
      <c r="TCV67" s="362"/>
      <c r="TCW67" s="362"/>
      <c r="TCX67" s="362"/>
      <c r="TCY67" s="362"/>
      <c r="TCZ67" s="362"/>
      <c r="TDA67" s="362"/>
      <c r="TDB67" s="362"/>
      <c r="TDC67" s="362"/>
      <c r="TDD67" s="362"/>
      <c r="TDE67" s="362"/>
      <c r="TDF67" s="362"/>
      <c r="TDG67" s="362"/>
      <c r="TDH67" s="362"/>
      <c r="TDI67" s="362"/>
      <c r="TDJ67" s="362"/>
      <c r="TDK67" s="362"/>
      <c r="TDL67" s="362"/>
      <c r="TDM67" s="362"/>
      <c r="TDN67" s="362"/>
      <c r="TDO67" s="362"/>
      <c r="TDP67" s="362"/>
      <c r="TDQ67" s="362"/>
      <c r="TDR67" s="362"/>
      <c r="TDS67" s="362"/>
      <c r="TDT67" s="362"/>
      <c r="TDU67" s="362"/>
      <c r="TDV67" s="362"/>
      <c r="TDW67" s="362"/>
      <c r="TDX67" s="362"/>
      <c r="TDY67" s="362"/>
      <c r="TDZ67" s="362"/>
      <c r="TEA67" s="362"/>
      <c r="TEB67" s="362"/>
      <c r="TEC67" s="362"/>
      <c r="TED67" s="362"/>
      <c r="TEE67" s="362"/>
      <c r="TEF67" s="362"/>
      <c r="TEG67" s="362"/>
      <c r="TEH67" s="362"/>
      <c r="TEI67" s="362"/>
      <c r="TEJ67" s="362"/>
      <c r="TEK67" s="362"/>
      <c r="TEL67" s="362"/>
      <c r="TEM67" s="362"/>
      <c r="TEN67" s="362"/>
      <c r="TEO67" s="362"/>
      <c r="TEP67" s="362"/>
      <c r="TEQ67" s="362"/>
      <c r="TER67" s="362"/>
      <c r="TES67" s="362"/>
      <c r="TET67" s="362"/>
      <c r="TEU67" s="362"/>
      <c r="TEV67" s="362"/>
      <c r="TEW67" s="362"/>
      <c r="TEX67" s="362"/>
      <c r="TEY67" s="362"/>
      <c r="TEZ67" s="362"/>
      <c r="TFA67" s="362"/>
      <c r="TFB67" s="362"/>
      <c r="TFC67" s="362"/>
      <c r="TFD67" s="362"/>
      <c r="TFE67" s="362"/>
      <c r="TFF67" s="362"/>
      <c r="TFG67" s="362"/>
      <c r="TFH67" s="362"/>
      <c r="TFI67" s="362"/>
      <c r="TFJ67" s="362"/>
      <c r="TFK67" s="362"/>
      <c r="TFL67" s="362"/>
      <c r="TFM67" s="362"/>
      <c r="TFN67" s="362"/>
      <c r="TFO67" s="362"/>
      <c r="TFP67" s="362"/>
      <c r="TFQ67" s="362"/>
      <c r="TFR67" s="362"/>
      <c r="TFS67" s="362"/>
      <c r="TFT67" s="362"/>
      <c r="TFU67" s="362"/>
      <c r="TFV67" s="362"/>
      <c r="TFW67" s="362"/>
      <c r="TFX67" s="362"/>
      <c r="TFY67" s="362"/>
      <c r="TFZ67" s="362"/>
      <c r="TGA67" s="362"/>
      <c r="TGB67" s="362"/>
      <c r="TGC67" s="362"/>
      <c r="TGD67" s="362"/>
      <c r="TGE67" s="362"/>
      <c r="TGF67" s="362"/>
      <c r="TGG67" s="362"/>
      <c r="TGH67" s="362"/>
      <c r="TGI67" s="362"/>
      <c r="TGJ67" s="362"/>
      <c r="TGK67" s="362"/>
      <c r="TGL67" s="362"/>
      <c r="TGM67" s="362"/>
      <c r="TGN67" s="362"/>
      <c r="TGO67" s="362"/>
      <c r="TGP67" s="362"/>
      <c r="TGQ67" s="362"/>
      <c r="TGR67" s="362"/>
      <c r="TGS67" s="362"/>
      <c r="TGT67" s="362"/>
      <c r="TGU67" s="362"/>
      <c r="TGV67" s="362"/>
      <c r="TGW67" s="362"/>
      <c r="TGX67" s="362"/>
      <c r="TGY67" s="362"/>
      <c r="TGZ67" s="362"/>
      <c r="THA67" s="362"/>
      <c r="THB67" s="362"/>
      <c r="THC67" s="362"/>
      <c r="THD67" s="362"/>
      <c r="THE67" s="362"/>
      <c r="THF67" s="362"/>
      <c r="THG67" s="362"/>
      <c r="THH67" s="362"/>
      <c r="THI67" s="362"/>
      <c r="THJ67" s="362"/>
      <c r="THK67" s="362"/>
      <c r="THL67" s="362"/>
      <c r="THM67" s="362"/>
      <c r="THN67" s="362"/>
      <c r="THO67" s="362"/>
      <c r="THP67" s="362"/>
      <c r="THQ67" s="362"/>
      <c r="THR67" s="362"/>
      <c r="THS67" s="362"/>
      <c r="THT67" s="362"/>
      <c r="THU67" s="362"/>
      <c r="THV67" s="362"/>
      <c r="THW67" s="362"/>
      <c r="THX67" s="362"/>
      <c r="THY67" s="362"/>
      <c r="THZ67" s="362"/>
      <c r="TIA67" s="362"/>
      <c r="TIB67" s="362"/>
      <c r="TIC67" s="362"/>
      <c r="TID67" s="362"/>
      <c r="TIE67" s="362"/>
      <c r="TIF67" s="362"/>
      <c r="TIG67" s="362"/>
      <c r="TIH67" s="362"/>
      <c r="TII67" s="362"/>
      <c r="TIJ67" s="362"/>
      <c r="TIK67" s="362"/>
      <c r="TIL67" s="362"/>
      <c r="TIM67" s="362"/>
      <c r="TIN67" s="362"/>
      <c r="TIO67" s="362"/>
      <c r="TIP67" s="362"/>
      <c r="TIQ67" s="362"/>
      <c r="TIR67" s="362"/>
      <c r="TIS67" s="362"/>
      <c r="TIT67" s="362"/>
      <c r="TIU67" s="362"/>
      <c r="TIV67" s="362"/>
      <c r="TIW67" s="362"/>
      <c r="TIX67" s="362"/>
      <c r="TIY67" s="362"/>
      <c r="TIZ67" s="362"/>
      <c r="TJA67" s="362"/>
      <c r="TJB67" s="362"/>
      <c r="TJC67" s="362"/>
      <c r="TJD67" s="362"/>
      <c r="TJE67" s="362"/>
      <c r="TJF67" s="362"/>
      <c r="TJG67" s="362"/>
      <c r="TJH67" s="362"/>
      <c r="TJI67" s="362"/>
      <c r="TJJ67" s="362"/>
      <c r="TJK67" s="362"/>
      <c r="TJL67" s="362"/>
      <c r="TJM67" s="362"/>
      <c r="TJN67" s="362"/>
      <c r="TJO67" s="362"/>
      <c r="TJP67" s="362"/>
      <c r="TJQ67" s="362"/>
      <c r="TJR67" s="362"/>
      <c r="TJS67" s="362"/>
      <c r="TJT67" s="362"/>
      <c r="TJU67" s="362"/>
      <c r="TJV67" s="362"/>
      <c r="TJW67" s="362"/>
      <c r="TJX67" s="362"/>
      <c r="TJY67" s="362"/>
      <c r="TJZ67" s="362"/>
      <c r="TKA67" s="362"/>
      <c r="TKB67" s="362"/>
      <c r="TKC67" s="362"/>
      <c r="TKD67" s="362"/>
      <c r="TKE67" s="362"/>
      <c r="TKF67" s="362"/>
      <c r="TKG67" s="362"/>
      <c r="TKH67" s="362"/>
      <c r="TKI67" s="362"/>
      <c r="TKJ67" s="362"/>
      <c r="TKK67" s="362"/>
      <c r="TKL67" s="362"/>
      <c r="TKM67" s="362"/>
      <c r="TKN67" s="362"/>
      <c r="TKO67" s="362"/>
      <c r="TKP67" s="362"/>
      <c r="TKQ67" s="362"/>
      <c r="TKR67" s="362"/>
      <c r="TKS67" s="362"/>
      <c r="TKT67" s="362"/>
      <c r="TKU67" s="362"/>
      <c r="TKV67" s="362"/>
      <c r="TKW67" s="362"/>
      <c r="TKX67" s="362"/>
      <c r="TKY67" s="362"/>
      <c r="TKZ67" s="362"/>
      <c r="TLA67" s="362"/>
      <c r="TLB67" s="362"/>
      <c r="TLC67" s="362"/>
      <c r="TLD67" s="362"/>
      <c r="TLE67" s="362"/>
      <c r="TLF67" s="362"/>
      <c r="TLG67" s="362"/>
      <c r="TLH67" s="362"/>
      <c r="TLI67" s="362"/>
      <c r="TLJ67" s="362"/>
      <c r="TLK67" s="362"/>
      <c r="TLL67" s="362"/>
      <c r="TLM67" s="362"/>
      <c r="TLN67" s="362"/>
      <c r="TLO67" s="362"/>
      <c r="TLP67" s="362"/>
      <c r="TLQ67" s="362"/>
      <c r="TLR67" s="362"/>
      <c r="TLS67" s="362"/>
      <c r="TLT67" s="362"/>
      <c r="TLU67" s="362"/>
      <c r="TLV67" s="362"/>
      <c r="TLW67" s="362"/>
      <c r="TLX67" s="362"/>
      <c r="TLY67" s="362"/>
      <c r="TLZ67" s="362"/>
      <c r="TMA67" s="362"/>
      <c r="TMB67" s="362"/>
      <c r="TMC67" s="362"/>
      <c r="TMD67" s="362"/>
      <c r="TME67" s="362"/>
      <c r="TMF67" s="362"/>
      <c r="TMG67" s="362"/>
      <c r="TMH67" s="362"/>
      <c r="TMI67" s="362"/>
      <c r="TMJ67" s="362"/>
      <c r="TMK67" s="362"/>
      <c r="TML67" s="362"/>
      <c r="TMM67" s="362"/>
      <c r="TMN67" s="362"/>
      <c r="TMO67" s="362"/>
      <c r="TMP67" s="362"/>
      <c r="TMQ67" s="362"/>
      <c r="TMR67" s="362"/>
      <c r="TMS67" s="362"/>
      <c r="TMT67" s="362"/>
      <c r="TMU67" s="362"/>
      <c r="TMV67" s="362"/>
      <c r="TMW67" s="362"/>
      <c r="TMX67" s="362"/>
      <c r="TMY67" s="362"/>
      <c r="TMZ67" s="362"/>
      <c r="TNA67" s="362"/>
      <c r="TNB67" s="362"/>
      <c r="TNC67" s="362"/>
      <c r="TND67" s="362"/>
      <c r="TNE67" s="362"/>
      <c r="TNF67" s="362"/>
      <c r="TNG67" s="362"/>
      <c r="TNH67" s="362"/>
      <c r="TNI67" s="362"/>
      <c r="TNJ67" s="362"/>
      <c r="TNK67" s="362"/>
      <c r="TNL67" s="362"/>
      <c r="TNM67" s="362"/>
      <c r="TNN67" s="362"/>
      <c r="TNO67" s="362"/>
      <c r="TNP67" s="362"/>
      <c r="TNQ67" s="362"/>
      <c r="TNR67" s="362"/>
      <c r="TNS67" s="362"/>
      <c r="TNT67" s="362"/>
      <c r="TNU67" s="362"/>
      <c r="TNV67" s="362"/>
      <c r="TNW67" s="362"/>
      <c r="TNX67" s="362"/>
      <c r="TNY67" s="362"/>
      <c r="TNZ67" s="362"/>
      <c r="TOA67" s="362"/>
      <c r="TOB67" s="362"/>
      <c r="TOC67" s="362"/>
      <c r="TOD67" s="362"/>
      <c r="TOE67" s="362"/>
      <c r="TOF67" s="362"/>
      <c r="TOG67" s="362"/>
      <c r="TOH67" s="362"/>
      <c r="TOI67" s="362"/>
      <c r="TOJ67" s="362"/>
      <c r="TOK67" s="362"/>
      <c r="TOL67" s="362"/>
      <c r="TOM67" s="362"/>
      <c r="TON67" s="362"/>
      <c r="TOO67" s="362"/>
      <c r="TOP67" s="362"/>
      <c r="TOQ67" s="362"/>
      <c r="TOR67" s="362"/>
      <c r="TOS67" s="362"/>
      <c r="TOT67" s="362"/>
      <c r="TOU67" s="362"/>
      <c r="TOV67" s="362"/>
      <c r="TOW67" s="362"/>
      <c r="TOX67" s="362"/>
      <c r="TOY67" s="362"/>
      <c r="TOZ67" s="362"/>
      <c r="TPA67" s="362"/>
      <c r="TPB67" s="362"/>
      <c r="TPC67" s="362"/>
      <c r="TPD67" s="362"/>
      <c r="TPE67" s="362"/>
      <c r="TPF67" s="362"/>
      <c r="TPG67" s="362"/>
      <c r="TPH67" s="362"/>
      <c r="TPI67" s="362"/>
      <c r="TPJ67" s="362"/>
      <c r="TPK67" s="362"/>
      <c r="TPL67" s="362"/>
      <c r="TPM67" s="362"/>
      <c r="TPN67" s="362"/>
      <c r="TPO67" s="362"/>
      <c r="TPP67" s="362"/>
      <c r="TPQ67" s="362"/>
      <c r="TPR67" s="362"/>
      <c r="TPS67" s="362"/>
      <c r="TPT67" s="362"/>
      <c r="TPU67" s="362"/>
      <c r="TPV67" s="362"/>
      <c r="TPW67" s="362"/>
      <c r="TPX67" s="362"/>
      <c r="TPY67" s="362"/>
      <c r="TPZ67" s="362"/>
      <c r="TQA67" s="362"/>
      <c r="TQB67" s="362"/>
      <c r="TQC67" s="362"/>
      <c r="TQD67" s="362"/>
      <c r="TQE67" s="362"/>
      <c r="TQF67" s="362"/>
      <c r="TQG67" s="362"/>
      <c r="TQH67" s="362"/>
      <c r="TQI67" s="362"/>
      <c r="TQJ67" s="362"/>
      <c r="TQK67" s="362"/>
      <c r="TQL67" s="362"/>
      <c r="TQM67" s="362"/>
      <c r="TQN67" s="362"/>
      <c r="TQO67" s="362"/>
      <c r="TQP67" s="362"/>
      <c r="TQQ67" s="362"/>
      <c r="TQR67" s="362"/>
      <c r="TQS67" s="362"/>
      <c r="TQT67" s="362"/>
      <c r="TQU67" s="362"/>
      <c r="TQV67" s="362"/>
      <c r="TQW67" s="362"/>
      <c r="TQX67" s="362"/>
      <c r="TQY67" s="362"/>
      <c r="TQZ67" s="362"/>
      <c r="TRA67" s="362"/>
      <c r="TRB67" s="362"/>
      <c r="TRC67" s="362"/>
      <c r="TRD67" s="362"/>
      <c r="TRE67" s="362"/>
      <c r="TRF67" s="362"/>
      <c r="TRG67" s="362"/>
      <c r="TRH67" s="362"/>
      <c r="TRI67" s="362"/>
      <c r="TRJ67" s="362"/>
      <c r="TRK67" s="362"/>
      <c r="TRL67" s="362"/>
      <c r="TRM67" s="362"/>
      <c r="TRN67" s="362"/>
      <c r="TRO67" s="362"/>
      <c r="TRP67" s="362"/>
      <c r="TRQ67" s="362"/>
      <c r="TRR67" s="362"/>
      <c r="TRS67" s="362"/>
      <c r="TRT67" s="362"/>
      <c r="TRU67" s="362"/>
      <c r="TRV67" s="362"/>
      <c r="TRW67" s="362"/>
      <c r="TRX67" s="362"/>
      <c r="TRY67" s="362"/>
      <c r="TRZ67" s="362"/>
      <c r="TSA67" s="362"/>
      <c r="TSB67" s="362"/>
      <c r="TSC67" s="362"/>
      <c r="TSD67" s="362"/>
      <c r="TSE67" s="362"/>
      <c r="TSF67" s="362"/>
      <c r="TSG67" s="362"/>
      <c r="TSH67" s="362"/>
      <c r="TSI67" s="362"/>
      <c r="TSJ67" s="362"/>
      <c r="TSK67" s="362"/>
      <c r="TSL67" s="362"/>
      <c r="TSM67" s="362"/>
      <c r="TSN67" s="362"/>
      <c r="TSO67" s="362"/>
      <c r="TSP67" s="362"/>
      <c r="TSQ67" s="362"/>
      <c r="TSR67" s="362"/>
      <c r="TSS67" s="362"/>
      <c r="TST67" s="362"/>
      <c r="TSU67" s="362"/>
      <c r="TSV67" s="362"/>
      <c r="TSW67" s="362"/>
      <c r="TSX67" s="362"/>
      <c r="TSY67" s="362"/>
      <c r="TSZ67" s="362"/>
      <c r="TTA67" s="362"/>
      <c r="TTB67" s="362"/>
      <c r="TTC67" s="362"/>
      <c r="TTD67" s="362"/>
      <c r="TTE67" s="362"/>
      <c r="TTF67" s="362"/>
      <c r="TTG67" s="362"/>
      <c r="TTH67" s="362"/>
      <c r="TTI67" s="362"/>
      <c r="TTJ67" s="362"/>
      <c r="TTK67" s="362"/>
      <c r="TTL67" s="362"/>
      <c r="TTM67" s="362"/>
      <c r="TTN67" s="362"/>
      <c r="TTO67" s="362"/>
      <c r="TTP67" s="362"/>
      <c r="TTQ67" s="362"/>
      <c r="TTR67" s="362"/>
      <c r="TTS67" s="362"/>
      <c r="TTT67" s="362"/>
      <c r="TTU67" s="362"/>
      <c r="TTV67" s="362"/>
      <c r="TTW67" s="362"/>
      <c r="TTX67" s="362"/>
      <c r="TTY67" s="362"/>
      <c r="TTZ67" s="362"/>
      <c r="TUA67" s="362"/>
      <c r="TUB67" s="362"/>
      <c r="TUC67" s="362"/>
      <c r="TUD67" s="362"/>
      <c r="TUE67" s="362"/>
      <c r="TUF67" s="362"/>
      <c r="TUG67" s="362"/>
      <c r="TUH67" s="362"/>
      <c r="TUI67" s="362"/>
      <c r="TUJ67" s="362"/>
      <c r="TUK67" s="362"/>
      <c r="TUL67" s="362"/>
      <c r="TUM67" s="362"/>
      <c r="TUN67" s="362"/>
      <c r="TUO67" s="362"/>
      <c r="TUP67" s="362"/>
      <c r="TUQ67" s="362"/>
      <c r="TUR67" s="362"/>
      <c r="TUS67" s="362"/>
      <c r="TUT67" s="362"/>
      <c r="TUU67" s="362"/>
      <c r="TUV67" s="362"/>
      <c r="TUW67" s="362"/>
      <c r="TUX67" s="362"/>
      <c r="TUY67" s="362"/>
      <c r="TUZ67" s="362"/>
      <c r="TVA67" s="362"/>
      <c r="TVB67" s="362"/>
      <c r="TVC67" s="362"/>
      <c r="TVD67" s="362"/>
      <c r="TVE67" s="362"/>
      <c r="TVF67" s="362"/>
      <c r="TVG67" s="362"/>
      <c r="TVH67" s="362"/>
      <c r="TVI67" s="362"/>
      <c r="TVJ67" s="362"/>
      <c r="TVK67" s="362"/>
      <c r="TVL67" s="362"/>
      <c r="TVM67" s="362"/>
      <c r="TVN67" s="362"/>
      <c r="TVO67" s="362"/>
      <c r="TVP67" s="362"/>
      <c r="TVQ67" s="362"/>
      <c r="TVR67" s="362"/>
      <c r="TVS67" s="362"/>
      <c r="TVT67" s="362"/>
      <c r="TVU67" s="362"/>
      <c r="TVV67" s="362"/>
      <c r="TVW67" s="362"/>
      <c r="TVX67" s="362"/>
      <c r="TVY67" s="362"/>
      <c r="TVZ67" s="362"/>
      <c r="TWA67" s="362"/>
      <c r="TWB67" s="362"/>
      <c r="TWC67" s="362"/>
      <c r="TWD67" s="362"/>
      <c r="TWE67" s="362"/>
      <c r="TWF67" s="362"/>
      <c r="TWG67" s="362"/>
      <c r="TWH67" s="362"/>
      <c r="TWI67" s="362"/>
      <c r="TWJ67" s="362"/>
      <c r="TWK67" s="362"/>
      <c r="TWL67" s="362"/>
      <c r="TWM67" s="362"/>
      <c r="TWN67" s="362"/>
      <c r="TWO67" s="362"/>
      <c r="TWP67" s="362"/>
      <c r="TWQ67" s="362"/>
      <c r="TWR67" s="362"/>
      <c r="TWS67" s="362"/>
      <c r="TWT67" s="362"/>
      <c r="TWU67" s="362"/>
      <c r="TWV67" s="362"/>
      <c r="TWW67" s="362"/>
      <c r="TWX67" s="362"/>
      <c r="TWY67" s="362"/>
      <c r="TWZ67" s="362"/>
      <c r="TXA67" s="362"/>
      <c r="TXB67" s="362"/>
      <c r="TXC67" s="362"/>
      <c r="TXD67" s="362"/>
      <c r="TXE67" s="362"/>
      <c r="TXF67" s="362"/>
      <c r="TXG67" s="362"/>
      <c r="TXH67" s="362"/>
      <c r="TXI67" s="362"/>
      <c r="TXJ67" s="362"/>
      <c r="TXK67" s="362"/>
      <c r="TXL67" s="362"/>
      <c r="TXM67" s="362"/>
      <c r="TXN67" s="362"/>
      <c r="TXO67" s="362"/>
      <c r="TXP67" s="362"/>
      <c r="TXQ67" s="362"/>
      <c r="TXR67" s="362"/>
      <c r="TXS67" s="362"/>
      <c r="TXT67" s="362"/>
      <c r="TXU67" s="362"/>
      <c r="TXV67" s="362"/>
      <c r="TXW67" s="362"/>
      <c r="TXX67" s="362"/>
      <c r="TXY67" s="362"/>
      <c r="TXZ67" s="362"/>
      <c r="TYA67" s="362"/>
      <c r="TYB67" s="362"/>
      <c r="TYC67" s="362"/>
      <c r="TYD67" s="362"/>
      <c r="TYE67" s="362"/>
      <c r="TYF67" s="362"/>
      <c r="TYG67" s="362"/>
      <c r="TYH67" s="362"/>
      <c r="TYI67" s="362"/>
      <c r="TYJ67" s="362"/>
      <c r="TYK67" s="362"/>
      <c r="TYL67" s="362"/>
      <c r="TYM67" s="362"/>
      <c r="TYN67" s="362"/>
      <c r="TYO67" s="362"/>
      <c r="TYP67" s="362"/>
      <c r="TYQ67" s="362"/>
      <c r="TYR67" s="362"/>
      <c r="TYS67" s="362"/>
      <c r="TYT67" s="362"/>
      <c r="TYU67" s="362"/>
      <c r="TYV67" s="362"/>
      <c r="TYW67" s="362"/>
      <c r="TYX67" s="362"/>
      <c r="TYY67" s="362"/>
      <c r="TYZ67" s="362"/>
      <c r="TZA67" s="362"/>
      <c r="TZB67" s="362"/>
      <c r="TZC67" s="362"/>
      <c r="TZD67" s="362"/>
      <c r="TZE67" s="362"/>
      <c r="TZF67" s="362"/>
      <c r="TZG67" s="362"/>
      <c r="TZH67" s="362"/>
      <c r="TZI67" s="362"/>
      <c r="TZJ67" s="362"/>
      <c r="TZK67" s="362"/>
      <c r="TZL67" s="362"/>
      <c r="TZM67" s="362"/>
      <c r="TZN67" s="362"/>
      <c r="TZO67" s="362"/>
      <c r="TZP67" s="362"/>
      <c r="TZQ67" s="362"/>
      <c r="TZR67" s="362"/>
      <c r="TZS67" s="362"/>
      <c r="TZT67" s="362"/>
      <c r="TZU67" s="362"/>
      <c r="TZV67" s="362"/>
      <c r="TZW67" s="362"/>
      <c r="TZX67" s="362"/>
      <c r="TZY67" s="362"/>
      <c r="TZZ67" s="362"/>
      <c r="UAA67" s="362"/>
      <c r="UAB67" s="362"/>
      <c r="UAC67" s="362"/>
      <c r="UAD67" s="362"/>
      <c r="UAE67" s="362"/>
      <c r="UAF67" s="362"/>
      <c r="UAG67" s="362"/>
      <c r="UAH67" s="362"/>
      <c r="UAI67" s="362"/>
      <c r="UAJ67" s="362"/>
      <c r="UAK67" s="362"/>
      <c r="UAL67" s="362"/>
      <c r="UAM67" s="362"/>
      <c r="UAN67" s="362"/>
      <c r="UAO67" s="362"/>
      <c r="UAP67" s="362"/>
      <c r="UAQ67" s="362"/>
      <c r="UAR67" s="362"/>
      <c r="UAS67" s="362"/>
      <c r="UAT67" s="362"/>
      <c r="UAU67" s="362"/>
      <c r="UAV67" s="362"/>
      <c r="UAW67" s="362"/>
      <c r="UAX67" s="362"/>
      <c r="UAY67" s="362"/>
      <c r="UAZ67" s="362"/>
      <c r="UBA67" s="362"/>
      <c r="UBB67" s="362"/>
      <c r="UBC67" s="362"/>
      <c r="UBD67" s="362"/>
      <c r="UBE67" s="362"/>
      <c r="UBF67" s="362"/>
      <c r="UBG67" s="362"/>
      <c r="UBH67" s="362"/>
      <c r="UBI67" s="362"/>
      <c r="UBJ67" s="362"/>
      <c r="UBK67" s="362"/>
      <c r="UBL67" s="362"/>
      <c r="UBM67" s="362"/>
      <c r="UBN67" s="362"/>
      <c r="UBO67" s="362"/>
      <c r="UBP67" s="362"/>
      <c r="UBQ67" s="362"/>
      <c r="UBR67" s="362"/>
      <c r="UBS67" s="362"/>
      <c r="UBT67" s="362"/>
      <c r="UBU67" s="362"/>
      <c r="UBV67" s="362"/>
      <c r="UBW67" s="362"/>
      <c r="UBX67" s="362"/>
      <c r="UBY67" s="362"/>
      <c r="UBZ67" s="362"/>
      <c r="UCA67" s="362"/>
      <c r="UCB67" s="362"/>
      <c r="UCC67" s="362"/>
      <c r="UCD67" s="362"/>
      <c r="UCE67" s="362"/>
      <c r="UCF67" s="362"/>
      <c r="UCG67" s="362"/>
      <c r="UCH67" s="362"/>
      <c r="UCI67" s="362"/>
      <c r="UCJ67" s="362"/>
      <c r="UCK67" s="362"/>
      <c r="UCL67" s="362"/>
      <c r="UCM67" s="362"/>
      <c r="UCN67" s="362"/>
      <c r="UCO67" s="362"/>
      <c r="UCP67" s="362"/>
      <c r="UCQ67" s="362"/>
      <c r="UCR67" s="362"/>
      <c r="UCS67" s="362"/>
      <c r="UCT67" s="362"/>
      <c r="UCU67" s="362"/>
      <c r="UCV67" s="362"/>
      <c r="UCW67" s="362"/>
      <c r="UCX67" s="362"/>
      <c r="UCY67" s="362"/>
      <c r="UCZ67" s="362"/>
      <c r="UDA67" s="362"/>
      <c r="UDB67" s="362"/>
      <c r="UDC67" s="362"/>
      <c r="UDD67" s="362"/>
      <c r="UDE67" s="362"/>
      <c r="UDF67" s="362"/>
      <c r="UDG67" s="362"/>
      <c r="UDH67" s="362"/>
      <c r="UDI67" s="362"/>
      <c r="UDJ67" s="362"/>
      <c r="UDK67" s="362"/>
      <c r="UDL67" s="362"/>
      <c r="UDM67" s="362"/>
      <c r="UDN67" s="362"/>
      <c r="UDO67" s="362"/>
      <c r="UDP67" s="362"/>
      <c r="UDQ67" s="362"/>
      <c r="UDR67" s="362"/>
      <c r="UDS67" s="362"/>
      <c r="UDT67" s="362"/>
      <c r="UDU67" s="362"/>
      <c r="UDV67" s="362"/>
      <c r="UDW67" s="362"/>
      <c r="UDX67" s="362"/>
      <c r="UDY67" s="362"/>
      <c r="UDZ67" s="362"/>
      <c r="UEA67" s="362"/>
      <c r="UEB67" s="362"/>
      <c r="UEC67" s="362"/>
      <c r="UED67" s="362"/>
      <c r="UEE67" s="362"/>
      <c r="UEF67" s="362"/>
      <c r="UEG67" s="362"/>
      <c r="UEH67" s="362"/>
      <c r="UEI67" s="362"/>
      <c r="UEJ67" s="362"/>
      <c r="UEK67" s="362"/>
      <c r="UEL67" s="362"/>
      <c r="UEM67" s="362"/>
      <c r="UEN67" s="362"/>
      <c r="UEO67" s="362"/>
      <c r="UEP67" s="362"/>
      <c r="UEQ67" s="362"/>
      <c r="UER67" s="362"/>
      <c r="UES67" s="362"/>
      <c r="UET67" s="362"/>
      <c r="UEU67" s="362"/>
      <c r="UEV67" s="362"/>
      <c r="UEW67" s="362"/>
      <c r="UEX67" s="362"/>
      <c r="UEY67" s="362"/>
      <c r="UEZ67" s="362"/>
      <c r="UFA67" s="362"/>
      <c r="UFB67" s="362"/>
      <c r="UFC67" s="362"/>
      <c r="UFD67" s="362"/>
      <c r="UFE67" s="362"/>
      <c r="UFF67" s="362"/>
      <c r="UFG67" s="362"/>
      <c r="UFH67" s="362"/>
      <c r="UFI67" s="362"/>
      <c r="UFJ67" s="362"/>
      <c r="UFK67" s="362"/>
      <c r="UFL67" s="362"/>
      <c r="UFM67" s="362"/>
      <c r="UFN67" s="362"/>
      <c r="UFO67" s="362"/>
      <c r="UFP67" s="362"/>
      <c r="UFQ67" s="362"/>
      <c r="UFR67" s="362"/>
      <c r="UFS67" s="362"/>
      <c r="UFT67" s="362"/>
      <c r="UFU67" s="362"/>
      <c r="UFV67" s="362"/>
      <c r="UFW67" s="362"/>
      <c r="UFX67" s="362"/>
      <c r="UFY67" s="362"/>
      <c r="UFZ67" s="362"/>
      <c r="UGA67" s="362"/>
      <c r="UGB67" s="362"/>
      <c r="UGC67" s="362"/>
      <c r="UGD67" s="362"/>
      <c r="UGE67" s="362"/>
      <c r="UGF67" s="362"/>
      <c r="UGG67" s="362"/>
      <c r="UGH67" s="362"/>
      <c r="UGI67" s="362"/>
      <c r="UGJ67" s="362"/>
      <c r="UGK67" s="362"/>
      <c r="UGL67" s="362"/>
      <c r="UGM67" s="362"/>
      <c r="UGN67" s="362"/>
      <c r="UGO67" s="362"/>
      <c r="UGP67" s="362"/>
      <c r="UGQ67" s="362"/>
      <c r="UGR67" s="362"/>
      <c r="UGS67" s="362"/>
      <c r="UGT67" s="362"/>
      <c r="UGU67" s="362"/>
      <c r="UGV67" s="362"/>
      <c r="UGW67" s="362"/>
      <c r="UGX67" s="362"/>
      <c r="UGY67" s="362"/>
      <c r="UGZ67" s="362"/>
      <c r="UHA67" s="362"/>
      <c r="UHB67" s="362"/>
      <c r="UHC67" s="362"/>
      <c r="UHD67" s="362"/>
      <c r="UHE67" s="362"/>
      <c r="UHF67" s="362"/>
      <c r="UHG67" s="362"/>
      <c r="UHH67" s="362"/>
      <c r="UHI67" s="362"/>
      <c r="UHJ67" s="362"/>
      <c r="UHK67" s="362"/>
      <c r="UHL67" s="362"/>
      <c r="UHM67" s="362"/>
      <c r="UHN67" s="362"/>
      <c r="UHO67" s="362"/>
      <c r="UHP67" s="362"/>
      <c r="UHQ67" s="362"/>
      <c r="UHR67" s="362"/>
      <c r="UHS67" s="362"/>
      <c r="UHT67" s="362"/>
      <c r="UHU67" s="362"/>
      <c r="UHV67" s="362"/>
      <c r="UHW67" s="362"/>
      <c r="UHX67" s="362"/>
      <c r="UHY67" s="362"/>
      <c r="UHZ67" s="362"/>
      <c r="UIA67" s="362"/>
      <c r="UIB67" s="362"/>
      <c r="UIC67" s="362"/>
      <c r="UID67" s="362"/>
      <c r="UIE67" s="362"/>
      <c r="UIF67" s="362"/>
      <c r="UIG67" s="362"/>
      <c r="UIH67" s="362"/>
      <c r="UII67" s="362"/>
      <c r="UIJ67" s="362"/>
      <c r="UIK67" s="362"/>
      <c r="UIL67" s="362"/>
      <c r="UIM67" s="362"/>
      <c r="UIN67" s="362"/>
      <c r="UIO67" s="362"/>
      <c r="UIP67" s="362"/>
      <c r="UIQ67" s="362"/>
      <c r="UIR67" s="362"/>
      <c r="UIS67" s="362"/>
      <c r="UIT67" s="362"/>
      <c r="UIU67" s="362"/>
      <c r="UIV67" s="362"/>
      <c r="UIW67" s="362"/>
      <c r="UIX67" s="362"/>
      <c r="UIY67" s="362"/>
      <c r="UIZ67" s="362"/>
      <c r="UJA67" s="362"/>
      <c r="UJB67" s="362"/>
      <c r="UJC67" s="362"/>
      <c r="UJD67" s="362"/>
      <c r="UJE67" s="362"/>
      <c r="UJF67" s="362"/>
      <c r="UJG67" s="362"/>
      <c r="UJH67" s="362"/>
      <c r="UJI67" s="362"/>
      <c r="UJJ67" s="362"/>
      <c r="UJK67" s="362"/>
      <c r="UJL67" s="362"/>
      <c r="UJM67" s="362"/>
      <c r="UJN67" s="362"/>
      <c r="UJO67" s="362"/>
      <c r="UJP67" s="362"/>
      <c r="UJQ67" s="362"/>
      <c r="UJR67" s="362"/>
      <c r="UJS67" s="362"/>
      <c r="UJT67" s="362"/>
      <c r="UJU67" s="362"/>
      <c r="UJV67" s="362"/>
      <c r="UJW67" s="362"/>
      <c r="UJX67" s="362"/>
      <c r="UJY67" s="362"/>
      <c r="UJZ67" s="362"/>
      <c r="UKA67" s="362"/>
      <c r="UKB67" s="362"/>
      <c r="UKC67" s="362"/>
      <c r="UKD67" s="362"/>
      <c r="UKE67" s="362"/>
      <c r="UKF67" s="362"/>
      <c r="UKG67" s="362"/>
      <c r="UKH67" s="362"/>
      <c r="UKI67" s="362"/>
      <c r="UKJ67" s="362"/>
      <c r="UKK67" s="362"/>
      <c r="UKL67" s="362"/>
      <c r="UKM67" s="362"/>
      <c r="UKN67" s="362"/>
      <c r="UKO67" s="362"/>
      <c r="UKP67" s="362"/>
      <c r="UKQ67" s="362"/>
      <c r="UKR67" s="362"/>
      <c r="UKS67" s="362"/>
      <c r="UKT67" s="362"/>
      <c r="UKU67" s="362"/>
      <c r="UKV67" s="362"/>
      <c r="UKW67" s="362"/>
      <c r="UKX67" s="362"/>
      <c r="UKY67" s="362"/>
      <c r="UKZ67" s="362"/>
      <c r="ULA67" s="362"/>
      <c r="ULB67" s="362"/>
      <c r="ULC67" s="362"/>
      <c r="ULD67" s="362"/>
      <c r="ULE67" s="362"/>
      <c r="ULF67" s="362"/>
      <c r="ULG67" s="362"/>
      <c r="ULH67" s="362"/>
      <c r="ULI67" s="362"/>
      <c r="ULJ67" s="362"/>
      <c r="ULK67" s="362"/>
      <c r="ULL67" s="362"/>
      <c r="ULM67" s="362"/>
      <c r="ULN67" s="362"/>
      <c r="ULO67" s="362"/>
      <c r="ULP67" s="362"/>
      <c r="ULQ67" s="362"/>
      <c r="ULR67" s="362"/>
      <c r="ULS67" s="362"/>
      <c r="ULT67" s="362"/>
      <c r="ULU67" s="362"/>
      <c r="ULV67" s="362"/>
      <c r="ULW67" s="362"/>
      <c r="ULX67" s="362"/>
      <c r="ULY67" s="362"/>
      <c r="ULZ67" s="362"/>
      <c r="UMA67" s="362"/>
      <c r="UMB67" s="362"/>
      <c r="UMC67" s="362"/>
      <c r="UMD67" s="362"/>
      <c r="UME67" s="362"/>
      <c r="UMF67" s="362"/>
      <c r="UMG67" s="362"/>
      <c r="UMH67" s="362"/>
      <c r="UMI67" s="362"/>
      <c r="UMJ67" s="362"/>
      <c r="UMK67" s="362"/>
      <c r="UML67" s="362"/>
      <c r="UMM67" s="362"/>
      <c r="UMN67" s="362"/>
      <c r="UMO67" s="362"/>
      <c r="UMP67" s="362"/>
      <c r="UMQ67" s="362"/>
      <c r="UMR67" s="362"/>
      <c r="UMS67" s="362"/>
      <c r="UMT67" s="362"/>
      <c r="UMU67" s="362"/>
      <c r="UMV67" s="362"/>
      <c r="UMW67" s="362"/>
      <c r="UMX67" s="362"/>
      <c r="UMY67" s="362"/>
      <c r="UMZ67" s="362"/>
      <c r="UNA67" s="362"/>
      <c r="UNB67" s="362"/>
      <c r="UNC67" s="362"/>
      <c r="UND67" s="362"/>
      <c r="UNE67" s="362"/>
      <c r="UNF67" s="362"/>
      <c r="UNG67" s="362"/>
      <c r="UNH67" s="362"/>
      <c r="UNI67" s="362"/>
      <c r="UNJ67" s="362"/>
      <c r="UNK67" s="362"/>
      <c r="UNL67" s="362"/>
      <c r="UNM67" s="362"/>
      <c r="UNN67" s="362"/>
      <c r="UNO67" s="362"/>
      <c r="UNP67" s="362"/>
      <c r="UNQ67" s="362"/>
      <c r="UNR67" s="362"/>
      <c r="UNS67" s="362"/>
      <c r="UNT67" s="362"/>
      <c r="UNU67" s="362"/>
      <c r="UNV67" s="362"/>
      <c r="UNW67" s="362"/>
      <c r="UNX67" s="362"/>
      <c r="UNY67" s="362"/>
      <c r="UNZ67" s="362"/>
      <c r="UOA67" s="362"/>
      <c r="UOB67" s="362"/>
      <c r="UOC67" s="362"/>
      <c r="UOD67" s="362"/>
      <c r="UOE67" s="362"/>
      <c r="UOF67" s="362"/>
      <c r="UOG67" s="362"/>
      <c r="UOH67" s="362"/>
      <c r="UOI67" s="362"/>
      <c r="UOJ67" s="362"/>
      <c r="UOK67" s="362"/>
      <c r="UOL67" s="362"/>
      <c r="UOM67" s="362"/>
      <c r="UON67" s="362"/>
      <c r="UOO67" s="362"/>
      <c r="UOP67" s="362"/>
      <c r="UOQ67" s="362"/>
      <c r="UOR67" s="362"/>
      <c r="UOS67" s="362"/>
      <c r="UOT67" s="362"/>
      <c r="UOU67" s="362"/>
      <c r="UOV67" s="362"/>
      <c r="UOW67" s="362"/>
      <c r="UOX67" s="362"/>
      <c r="UOY67" s="362"/>
      <c r="UOZ67" s="362"/>
      <c r="UPA67" s="362"/>
      <c r="UPB67" s="362"/>
      <c r="UPC67" s="362"/>
      <c r="UPD67" s="362"/>
      <c r="UPE67" s="362"/>
      <c r="UPF67" s="362"/>
      <c r="UPG67" s="362"/>
      <c r="UPH67" s="362"/>
      <c r="UPI67" s="362"/>
      <c r="UPJ67" s="362"/>
      <c r="UPK67" s="362"/>
      <c r="UPL67" s="362"/>
      <c r="UPM67" s="362"/>
      <c r="UPN67" s="362"/>
      <c r="UPO67" s="362"/>
      <c r="UPP67" s="362"/>
      <c r="UPQ67" s="362"/>
      <c r="UPR67" s="362"/>
      <c r="UPS67" s="362"/>
      <c r="UPT67" s="362"/>
      <c r="UPU67" s="362"/>
      <c r="UPV67" s="362"/>
      <c r="UPW67" s="362"/>
      <c r="UPX67" s="362"/>
      <c r="UPY67" s="362"/>
      <c r="UPZ67" s="362"/>
      <c r="UQA67" s="362"/>
      <c r="UQB67" s="362"/>
      <c r="UQC67" s="362"/>
      <c r="UQD67" s="362"/>
      <c r="UQE67" s="362"/>
      <c r="UQF67" s="362"/>
      <c r="UQG67" s="362"/>
      <c r="UQH67" s="362"/>
      <c r="UQI67" s="362"/>
      <c r="UQJ67" s="362"/>
      <c r="UQK67" s="362"/>
      <c r="UQL67" s="362"/>
      <c r="UQM67" s="362"/>
      <c r="UQN67" s="362"/>
      <c r="UQO67" s="362"/>
      <c r="UQP67" s="362"/>
      <c r="UQQ67" s="362"/>
      <c r="UQR67" s="362"/>
      <c r="UQS67" s="362"/>
      <c r="UQT67" s="362"/>
      <c r="UQU67" s="362"/>
      <c r="UQV67" s="362"/>
      <c r="UQW67" s="362"/>
      <c r="UQX67" s="362"/>
      <c r="UQY67" s="362"/>
      <c r="UQZ67" s="362"/>
      <c r="URA67" s="362"/>
      <c r="URB67" s="362"/>
      <c r="URC67" s="362"/>
      <c r="URD67" s="362"/>
      <c r="URE67" s="362"/>
      <c r="URF67" s="362"/>
      <c r="URG67" s="362"/>
      <c r="URH67" s="362"/>
      <c r="URI67" s="362"/>
      <c r="URJ67" s="362"/>
      <c r="URK67" s="362"/>
      <c r="URL67" s="362"/>
      <c r="URM67" s="362"/>
      <c r="URN67" s="362"/>
      <c r="URO67" s="362"/>
      <c r="URP67" s="362"/>
      <c r="URQ67" s="362"/>
      <c r="URR67" s="362"/>
      <c r="URS67" s="362"/>
      <c r="URT67" s="362"/>
      <c r="URU67" s="362"/>
      <c r="URV67" s="362"/>
      <c r="URW67" s="362"/>
      <c r="URX67" s="362"/>
      <c r="URY67" s="362"/>
      <c r="URZ67" s="362"/>
      <c r="USA67" s="362"/>
      <c r="USB67" s="362"/>
      <c r="USC67" s="362"/>
      <c r="USD67" s="362"/>
      <c r="USE67" s="362"/>
      <c r="USF67" s="362"/>
      <c r="USG67" s="362"/>
      <c r="USH67" s="362"/>
      <c r="USI67" s="362"/>
      <c r="USJ67" s="362"/>
      <c r="USK67" s="362"/>
      <c r="USL67" s="362"/>
      <c r="USM67" s="362"/>
      <c r="USN67" s="362"/>
      <c r="USO67" s="362"/>
      <c r="USP67" s="362"/>
      <c r="USQ67" s="362"/>
      <c r="USR67" s="362"/>
      <c r="USS67" s="362"/>
      <c r="UST67" s="362"/>
      <c r="USU67" s="362"/>
      <c r="USV67" s="362"/>
      <c r="USW67" s="362"/>
      <c r="USX67" s="362"/>
      <c r="USY67" s="362"/>
      <c r="USZ67" s="362"/>
      <c r="UTA67" s="362"/>
      <c r="UTB67" s="362"/>
      <c r="UTC67" s="362"/>
      <c r="UTD67" s="362"/>
      <c r="UTE67" s="362"/>
      <c r="UTF67" s="362"/>
      <c r="UTG67" s="362"/>
      <c r="UTH67" s="362"/>
      <c r="UTI67" s="362"/>
      <c r="UTJ67" s="362"/>
      <c r="UTK67" s="362"/>
      <c r="UTL67" s="362"/>
      <c r="UTM67" s="362"/>
      <c r="UTN67" s="362"/>
      <c r="UTO67" s="362"/>
      <c r="UTP67" s="362"/>
      <c r="UTQ67" s="362"/>
      <c r="UTR67" s="362"/>
      <c r="UTS67" s="362"/>
      <c r="UTT67" s="362"/>
      <c r="UTU67" s="362"/>
      <c r="UTV67" s="362"/>
      <c r="UTW67" s="362"/>
      <c r="UTX67" s="362"/>
      <c r="UTY67" s="362"/>
      <c r="UTZ67" s="362"/>
      <c r="UUA67" s="362"/>
      <c r="UUB67" s="362"/>
      <c r="UUC67" s="362"/>
      <c r="UUD67" s="362"/>
      <c r="UUE67" s="362"/>
      <c r="UUF67" s="362"/>
      <c r="UUG67" s="362"/>
      <c r="UUH67" s="362"/>
      <c r="UUI67" s="362"/>
      <c r="UUJ67" s="362"/>
      <c r="UUK67" s="362"/>
      <c r="UUL67" s="362"/>
      <c r="UUM67" s="362"/>
      <c r="UUN67" s="362"/>
      <c r="UUO67" s="362"/>
      <c r="UUP67" s="362"/>
      <c r="UUQ67" s="362"/>
      <c r="UUR67" s="362"/>
      <c r="UUS67" s="362"/>
      <c r="UUT67" s="362"/>
      <c r="UUU67" s="362"/>
      <c r="UUV67" s="362"/>
      <c r="UUW67" s="362"/>
      <c r="UUX67" s="362"/>
      <c r="UUY67" s="362"/>
      <c r="UUZ67" s="362"/>
      <c r="UVA67" s="362"/>
      <c r="UVB67" s="362"/>
      <c r="UVC67" s="362"/>
      <c r="UVD67" s="362"/>
      <c r="UVE67" s="362"/>
      <c r="UVF67" s="362"/>
      <c r="UVG67" s="362"/>
      <c r="UVH67" s="362"/>
      <c r="UVI67" s="362"/>
      <c r="UVJ67" s="362"/>
      <c r="UVK67" s="362"/>
      <c r="UVL67" s="362"/>
      <c r="UVM67" s="362"/>
      <c r="UVN67" s="362"/>
      <c r="UVO67" s="362"/>
      <c r="UVP67" s="362"/>
      <c r="UVQ67" s="362"/>
      <c r="UVR67" s="362"/>
      <c r="UVS67" s="362"/>
      <c r="UVT67" s="362"/>
      <c r="UVU67" s="362"/>
      <c r="UVV67" s="362"/>
      <c r="UVW67" s="362"/>
      <c r="UVX67" s="362"/>
      <c r="UVY67" s="362"/>
      <c r="UVZ67" s="362"/>
      <c r="UWA67" s="362"/>
      <c r="UWB67" s="362"/>
      <c r="UWC67" s="362"/>
      <c r="UWD67" s="362"/>
      <c r="UWE67" s="362"/>
      <c r="UWF67" s="362"/>
      <c r="UWG67" s="362"/>
      <c r="UWH67" s="362"/>
      <c r="UWI67" s="362"/>
      <c r="UWJ67" s="362"/>
      <c r="UWK67" s="362"/>
      <c r="UWL67" s="362"/>
      <c r="UWM67" s="362"/>
      <c r="UWN67" s="362"/>
      <c r="UWO67" s="362"/>
      <c r="UWP67" s="362"/>
      <c r="UWQ67" s="362"/>
      <c r="UWR67" s="362"/>
      <c r="UWS67" s="362"/>
      <c r="UWT67" s="362"/>
      <c r="UWU67" s="362"/>
      <c r="UWV67" s="362"/>
      <c r="UWW67" s="362"/>
      <c r="UWX67" s="362"/>
      <c r="UWY67" s="362"/>
      <c r="UWZ67" s="362"/>
      <c r="UXA67" s="362"/>
      <c r="UXB67" s="362"/>
      <c r="UXC67" s="362"/>
      <c r="UXD67" s="362"/>
      <c r="UXE67" s="362"/>
      <c r="UXF67" s="362"/>
      <c r="UXG67" s="362"/>
      <c r="UXH67" s="362"/>
      <c r="UXI67" s="362"/>
      <c r="UXJ67" s="362"/>
      <c r="UXK67" s="362"/>
      <c r="UXL67" s="362"/>
      <c r="UXM67" s="362"/>
      <c r="UXN67" s="362"/>
      <c r="UXO67" s="362"/>
      <c r="UXP67" s="362"/>
      <c r="UXQ67" s="362"/>
      <c r="UXR67" s="362"/>
      <c r="UXS67" s="362"/>
      <c r="UXT67" s="362"/>
      <c r="UXU67" s="362"/>
      <c r="UXV67" s="362"/>
      <c r="UXW67" s="362"/>
      <c r="UXX67" s="362"/>
      <c r="UXY67" s="362"/>
      <c r="UXZ67" s="362"/>
      <c r="UYA67" s="362"/>
      <c r="UYB67" s="362"/>
      <c r="UYC67" s="362"/>
      <c r="UYD67" s="362"/>
      <c r="UYE67" s="362"/>
      <c r="UYF67" s="362"/>
      <c r="UYG67" s="362"/>
      <c r="UYH67" s="362"/>
      <c r="UYI67" s="362"/>
      <c r="UYJ67" s="362"/>
      <c r="UYK67" s="362"/>
      <c r="UYL67" s="362"/>
      <c r="UYM67" s="362"/>
      <c r="UYN67" s="362"/>
      <c r="UYO67" s="362"/>
      <c r="UYP67" s="362"/>
      <c r="UYQ67" s="362"/>
      <c r="UYR67" s="362"/>
      <c r="UYS67" s="362"/>
      <c r="UYT67" s="362"/>
      <c r="UYU67" s="362"/>
      <c r="UYV67" s="362"/>
      <c r="UYW67" s="362"/>
      <c r="UYX67" s="362"/>
      <c r="UYY67" s="362"/>
      <c r="UYZ67" s="362"/>
      <c r="UZA67" s="362"/>
      <c r="UZB67" s="362"/>
      <c r="UZC67" s="362"/>
      <c r="UZD67" s="362"/>
      <c r="UZE67" s="362"/>
      <c r="UZF67" s="362"/>
      <c r="UZG67" s="362"/>
      <c r="UZH67" s="362"/>
      <c r="UZI67" s="362"/>
      <c r="UZJ67" s="362"/>
      <c r="UZK67" s="362"/>
      <c r="UZL67" s="362"/>
      <c r="UZM67" s="362"/>
      <c r="UZN67" s="362"/>
      <c r="UZO67" s="362"/>
      <c r="UZP67" s="362"/>
      <c r="UZQ67" s="362"/>
      <c r="UZR67" s="362"/>
      <c r="UZS67" s="362"/>
      <c r="UZT67" s="362"/>
      <c r="UZU67" s="362"/>
      <c r="UZV67" s="362"/>
      <c r="UZW67" s="362"/>
      <c r="UZX67" s="362"/>
      <c r="UZY67" s="362"/>
      <c r="UZZ67" s="362"/>
      <c r="VAA67" s="362"/>
      <c r="VAB67" s="362"/>
      <c r="VAC67" s="362"/>
      <c r="VAD67" s="362"/>
      <c r="VAE67" s="362"/>
      <c r="VAF67" s="362"/>
      <c r="VAG67" s="362"/>
      <c r="VAH67" s="362"/>
      <c r="VAI67" s="362"/>
      <c r="VAJ67" s="362"/>
      <c r="VAK67" s="362"/>
      <c r="VAL67" s="362"/>
      <c r="VAM67" s="362"/>
      <c r="VAN67" s="362"/>
      <c r="VAO67" s="362"/>
      <c r="VAP67" s="362"/>
      <c r="VAQ67" s="362"/>
      <c r="VAR67" s="362"/>
      <c r="VAS67" s="362"/>
      <c r="VAT67" s="362"/>
      <c r="VAU67" s="362"/>
      <c r="VAV67" s="362"/>
      <c r="VAW67" s="362"/>
      <c r="VAX67" s="362"/>
      <c r="VAY67" s="362"/>
      <c r="VAZ67" s="362"/>
      <c r="VBA67" s="362"/>
      <c r="VBB67" s="362"/>
      <c r="VBC67" s="362"/>
      <c r="VBD67" s="362"/>
      <c r="VBE67" s="362"/>
      <c r="VBF67" s="362"/>
      <c r="VBG67" s="362"/>
      <c r="VBH67" s="362"/>
      <c r="VBI67" s="362"/>
      <c r="VBJ67" s="362"/>
      <c r="VBK67" s="362"/>
      <c r="VBL67" s="362"/>
      <c r="VBM67" s="362"/>
      <c r="VBN67" s="362"/>
      <c r="VBO67" s="362"/>
      <c r="VBP67" s="362"/>
      <c r="VBQ67" s="362"/>
      <c r="VBR67" s="362"/>
      <c r="VBS67" s="362"/>
      <c r="VBT67" s="362"/>
      <c r="VBU67" s="362"/>
      <c r="VBV67" s="362"/>
      <c r="VBW67" s="362"/>
      <c r="VBX67" s="362"/>
      <c r="VBY67" s="362"/>
      <c r="VBZ67" s="362"/>
      <c r="VCA67" s="362"/>
      <c r="VCB67" s="362"/>
      <c r="VCC67" s="362"/>
      <c r="VCD67" s="362"/>
      <c r="VCE67" s="362"/>
      <c r="VCF67" s="362"/>
      <c r="VCG67" s="362"/>
      <c r="VCH67" s="362"/>
      <c r="VCI67" s="362"/>
      <c r="VCJ67" s="362"/>
      <c r="VCK67" s="362"/>
      <c r="VCL67" s="362"/>
      <c r="VCM67" s="362"/>
      <c r="VCN67" s="362"/>
      <c r="VCO67" s="362"/>
      <c r="VCP67" s="362"/>
      <c r="VCQ67" s="362"/>
      <c r="VCR67" s="362"/>
      <c r="VCS67" s="362"/>
      <c r="VCT67" s="362"/>
      <c r="VCU67" s="362"/>
      <c r="VCV67" s="362"/>
      <c r="VCW67" s="362"/>
      <c r="VCX67" s="362"/>
      <c r="VCY67" s="362"/>
      <c r="VCZ67" s="362"/>
      <c r="VDA67" s="362"/>
      <c r="VDB67" s="362"/>
      <c r="VDC67" s="362"/>
      <c r="VDD67" s="362"/>
      <c r="VDE67" s="362"/>
      <c r="VDF67" s="362"/>
      <c r="VDG67" s="362"/>
      <c r="VDH67" s="362"/>
      <c r="VDI67" s="362"/>
      <c r="VDJ67" s="362"/>
      <c r="VDK67" s="362"/>
      <c r="VDL67" s="362"/>
      <c r="VDM67" s="362"/>
      <c r="VDN67" s="362"/>
      <c r="VDO67" s="362"/>
      <c r="VDP67" s="362"/>
      <c r="VDQ67" s="362"/>
      <c r="VDR67" s="362"/>
      <c r="VDS67" s="362"/>
      <c r="VDT67" s="362"/>
      <c r="VDU67" s="362"/>
      <c r="VDV67" s="362"/>
      <c r="VDW67" s="362"/>
      <c r="VDX67" s="362"/>
      <c r="VDY67" s="362"/>
      <c r="VDZ67" s="362"/>
      <c r="VEA67" s="362"/>
      <c r="VEB67" s="362"/>
      <c r="VEC67" s="362"/>
      <c r="VED67" s="362"/>
      <c r="VEE67" s="362"/>
      <c r="VEF67" s="362"/>
      <c r="VEG67" s="362"/>
      <c r="VEH67" s="362"/>
      <c r="VEI67" s="362"/>
      <c r="VEJ67" s="362"/>
      <c r="VEK67" s="362"/>
      <c r="VEL67" s="362"/>
      <c r="VEM67" s="362"/>
      <c r="VEN67" s="362"/>
      <c r="VEO67" s="362"/>
      <c r="VEP67" s="362"/>
      <c r="VEQ67" s="362"/>
      <c r="VER67" s="362"/>
      <c r="VES67" s="362"/>
      <c r="VET67" s="362"/>
      <c r="VEU67" s="362"/>
      <c r="VEV67" s="362"/>
      <c r="VEW67" s="362"/>
      <c r="VEX67" s="362"/>
      <c r="VEY67" s="362"/>
      <c r="VEZ67" s="362"/>
      <c r="VFA67" s="362"/>
      <c r="VFB67" s="362"/>
      <c r="VFC67" s="362"/>
      <c r="VFD67" s="362"/>
      <c r="VFE67" s="362"/>
      <c r="VFF67" s="362"/>
      <c r="VFG67" s="362"/>
      <c r="VFH67" s="362"/>
      <c r="VFI67" s="362"/>
      <c r="VFJ67" s="362"/>
      <c r="VFK67" s="362"/>
      <c r="VFL67" s="362"/>
      <c r="VFM67" s="362"/>
      <c r="VFN67" s="362"/>
      <c r="VFO67" s="362"/>
      <c r="VFP67" s="362"/>
      <c r="VFQ67" s="362"/>
      <c r="VFR67" s="362"/>
      <c r="VFS67" s="362"/>
      <c r="VFT67" s="362"/>
      <c r="VFU67" s="362"/>
      <c r="VFV67" s="362"/>
      <c r="VFW67" s="362"/>
      <c r="VFX67" s="362"/>
      <c r="VFY67" s="362"/>
      <c r="VFZ67" s="362"/>
      <c r="VGA67" s="362"/>
      <c r="VGB67" s="362"/>
      <c r="VGC67" s="362"/>
      <c r="VGD67" s="362"/>
      <c r="VGE67" s="362"/>
      <c r="VGF67" s="362"/>
      <c r="VGG67" s="362"/>
      <c r="VGH67" s="362"/>
      <c r="VGI67" s="362"/>
      <c r="VGJ67" s="362"/>
      <c r="VGK67" s="362"/>
      <c r="VGL67" s="362"/>
      <c r="VGM67" s="362"/>
      <c r="VGN67" s="362"/>
      <c r="VGO67" s="362"/>
      <c r="VGP67" s="362"/>
      <c r="VGQ67" s="362"/>
      <c r="VGR67" s="362"/>
      <c r="VGS67" s="362"/>
      <c r="VGT67" s="362"/>
      <c r="VGU67" s="362"/>
      <c r="VGV67" s="362"/>
      <c r="VGW67" s="362"/>
      <c r="VGX67" s="362"/>
      <c r="VGY67" s="362"/>
      <c r="VGZ67" s="362"/>
      <c r="VHA67" s="362"/>
      <c r="VHB67" s="362"/>
      <c r="VHC67" s="362"/>
      <c r="VHD67" s="362"/>
      <c r="VHE67" s="362"/>
      <c r="VHF67" s="362"/>
      <c r="VHG67" s="362"/>
      <c r="VHH67" s="362"/>
      <c r="VHI67" s="362"/>
      <c r="VHJ67" s="362"/>
      <c r="VHK67" s="362"/>
      <c r="VHL67" s="362"/>
      <c r="VHM67" s="362"/>
      <c r="VHN67" s="362"/>
      <c r="VHO67" s="362"/>
      <c r="VHP67" s="362"/>
      <c r="VHQ67" s="362"/>
      <c r="VHR67" s="362"/>
      <c r="VHS67" s="362"/>
      <c r="VHT67" s="362"/>
      <c r="VHU67" s="362"/>
      <c r="VHV67" s="362"/>
      <c r="VHW67" s="362"/>
      <c r="VHX67" s="362"/>
      <c r="VHY67" s="362"/>
      <c r="VHZ67" s="362"/>
      <c r="VIA67" s="362"/>
      <c r="VIB67" s="362"/>
      <c r="VIC67" s="362"/>
      <c r="VID67" s="362"/>
      <c r="VIE67" s="362"/>
      <c r="VIF67" s="362"/>
      <c r="VIG67" s="362"/>
      <c r="VIH67" s="362"/>
      <c r="VII67" s="362"/>
      <c r="VIJ67" s="362"/>
      <c r="VIK67" s="362"/>
      <c r="VIL67" s="362"/>
      <c r="VIM67" s="362"/>
      <c r="VIN67" s="362"/>
      <c r="VIO67" s="362"/>
      <c r="VIP67" s="362"/>
      <c r="VIQ67" s="362"/>
      <c r="VIR67" s="362"/>
      <c r="VIS67" s="362"/>
      <c r="VIT67" s="362"/>
      <c r="VIU67" s="362"/>
      <c r="VIV67" s="362"/>
      <c r="VIW67" s="362"/>
      <c r="VIX67" s="362"/>
      <c r="VIY67" s="362"/>
      <c r="VIZ67" s="362"/>
      <c r="VJA67" s="362"/>
      <c r="VJB67" s="362"/>
      <c r="VJC67" s="362"/>
      <c r="VJD67" s="362"/>
      <c r="VJE67" s="362"/>
      <c r="VJF67" s="362"/>
      <c r="VJG67" s="362"/>
      <c r="VJH67" s="362"/>
      <c r="VJI67" s="362"/>
      <c r="VJJ67" s="362"/>
      <c r="VJK67" s="362"/>
      <c r="VJL67" s="362"/>
      <c r="VJM67" s="362"/>
      <c r="VJN67" s="362"/>
      <c r="VJO67" s="362"/>
      <c r="VJP67" s="362"/>
      <c r="VJQ67" s="362"/>
      <c r="VJR67" s="362"/>
      <c r="VJS67" s="362"/>
      <c r="VJT67" s="362"/>
      <c r="VJU67" s="362"/>
      <c r="VJV67" s="362"/>
      <c r="VJW67" s="362"/>
      <c r="VJX67" s="362"/>
      <c r="VJY67" s="362"/>
      <c r="VJZ67" s="362"/>
      <c r="VKA67" s="362"/>
      <c r="VKB67" s="362"/>
      <c r="VKC67" s="362"/>
      <c r="VKD67" s="362"/>
      <c r="VKE67" s="362"/>
      <c r="VKF67" s="362"/>
      <c r="VKG67" s="362"/>
      <c r="VKH67" s="362"/>
      <c r="VKI67" s="362"/>
      <c r="VKJ67" s="362"/>
      <c r="VKK67" s="362"/>
      <c r="VKL67" s="362"/>
      <c r="VKM67" s="362"/>
      <c r="VKN67" s="362"/>
      <c r="VKO67" s="362"/>
      <c r="VKP67" s="362"/>
      <c r="VKQ67" s="362"/>
      <c r="VKR67" s="362"/>
      <c r="VKS67" s="362"/>
      <c r="VKT67" s="362"/>
      <c r="VKU67" s="362"/>
      <c r="VKV67" s="362"/>
      <c r="VKW67" s="362"/>
      <c r="VKX67" s="362"/>
      <c r="VKY67" s="362"/>
      <c r="VKZ67" s="362"/>
      <c r="VLA67" s="362"/>
      <c r="VLB67" s="362"/>
      <c r="VLC67" s="362"/>
      <c r="VLD67" s="362"/>
      <c r="VLE67" s="362"/>
      <c r="VLF67" s="362"/>
      <c r="VLG67" s="362"/>
      <c r="VLH67" s="362"/>
      <c r="VLI67" s="362"/>
      <c r="VLJ67" s="362"/>
      <c r="VLK67" s="362"/>
      <c r="VLL67" s="362"/>
      <c r="VLM67" s="362"/>
      <c r="VLN67" s="362"/>
      <c r="VLO67" s="362"/>
      <c r="VLP67" s="362"/>
      <c r="VLQ67" s="362"/>
      <c r="VLR67" s="362"/>
      <c r="VLS67" s="362"/>
      <c r="VLT67" s="362"/>
      <c r="VLU67" s="362"/>
      <c r="VLV67" s="362"/>
      <c r="VLW67" s="362"/>
      <c r="VLX67" s="362"/>
      <c r="VLY67" s="362"/>
      <c r="VLZ67" s="362"/>
      <c r="VMA67" s="362"/>
      <c r="VMB67" s="362"/>
      <c r="VMC67" s="362"/>
      <c r="VMD67" s="362"/>
      <c r="VME67" s="362"/>
      <c r="VMF67" s="362"/>
      <c r="VMG67" s="362"/>
      <c r="VMH67" s="362"/>
      <c r="VMI67" s="362"/>
      <c r="VMJ67" s="362"/>
      <c r="VMK67" s="362"/>
      <c r="VML67" s="362"/>
      <c r="VMM67" s="362"/>
      <c r="VMN67" s="362"/>
      <c r="VMO67" s="362"/>
      <c r="VMP67" s="362"/>
      <c r="VMQ67" s="362"/>
      <c r="VMR67" s="362"/>
      <c r="VMS67" s="362"/>
      <c r="VMT67" s="362"/>
      <c r="VMU67" s="362"/>
      <c r="VMV67" s="362"/>
      <c r="VMW67" s="362"/>
      <c r="VMX67" s="362"/>
      <c r="VMY67" s="362"/>
      <c r="VMZ67" s="362"/>
      <c r="VNA67" s="362"/>
      <c r="VNB67" s="362"/>
      <c r="VNC67" s="362"/>
      <c r="VND67" s="362"/>
      <c r="VNE67" s="362"/>
      <c r="VNF67" s="362"/>
      <c r="VNG67" s="362"/>
      <c r="VNH67" s="362"/>
      <c r="VNI67" s="362"/>
      <c r="VNJ67" s="362"/>
      <c r="VNK67" s="362"/>
      <c r="VNL67" s="362"/>
      <c r="VNM67" s="362"/>
      <c r="VNN67" s="362"/>
      <c r="VNO67" s="362"/>
      <c r="VNP67" s="362"/>
      <c r="VNQ67" s="362"/>
      <c r="VNR67" s="362"/>
      <c r="VNS67" s="362"/>
      <c r="VNT67" s="362"/>
      <c r="VNU67" s="362"/>
      <c r="VNV67" s="362"/>
      <c r="VNW67" s="362"/>
      <c r="VNX67" s="362"/>
      <c r="VNY67" s="362"/>
      <c r="VNZ67" s="362"/>
      <c r="VOA67" s="362"/>
      <c r="VOB67" s="362"/>
      <c r="VOC67" s="362"/>
      <c r="VOD67" s="362"/>
      <c r="VOE67" s="362"/>
      <c r="VOF67" s="362"/>
      <c r="VOG67" s="362"/>
      <c r="VOH67" s="362"/>
      <c r="VOI67" s="362"/>
      <c r="VOJ67" s="362"/>
      <c r="VOK67" s="362"/>
      <c r="VOL67" s="362"/>
      <c r="VOM67" s="362"/>
      <c r="VON67" s="362"/>
      <c r="VOO67" s="362"/>
      <c r="VOP67" s="362"/>
      <c r="VOQ67" s="362"/>
      <c r="VOR67" s="362"/>
      <c r="VOS67" s="362"/>
      <c r="VOT67" s="362"/>
      <c r="VOU67" s="362"/>
      <c r="VOV67" s="362"/>
      <c r="VOW67" s="362"/>
      <c r="VOX67" s="362"/>
      <c r="VOY67" s="362"/>
      <c r="VOZ67" s="362"/>
      <c r="VPA67" s="362"/>
      <c r="VPB67" s="362"/>
      <c r="VPC67" s="362"/>
      <c r="VPD67" s="362"/>
      <c r="VPE67" s="362"/>
      <c r="VPF67" s="362"/>
      <c r="VPG67" s="362"/>
      <c r="VPH67" s="362"/>
      <c r="VPI67" s="362"/>
      <c r="VPJ67" s="362"/>
      <c r="VPK67" s="362"/>
      <c r="VPL67" s="362"/>
      <c r="VPM67" s="362"/>
      <c r="VPN67" s="362"/>
      <c r="VPO67" s="362"/>
      <c r="VPP67" s="362"/>
      <c r="VPQ67" s="362"/>
      <c r="VPR67" s="362"/>
      <c r="VPS67" s="362"/>
      <c r="VPT67" s="362"/>
      <c r="VPU67" s="362"/>
      <c r="VPV67" s="362"/>
      <c r="VPW67" s="362"/>
      <c r="VPX67" s="362"/>
      <c r="VPY67" s="362"/>
      <c r="VPZ67" s="362"/>
      <c r="VQA67" s="362"/>
      <c r="VQB67" s="362"/>
      <c r="VQC67" s="362"/>
      <c r="VQD67" s="362"/>
      <c r="VQE67" s="362"/>
      <c r="VQF67" s="362"/>
      <c r="VQG67" s="362"/>
      <c r="VQH67" s="362"/>
      <c r="VQI67" s="362"/>
      <c r="VQJ67" s="362"/>
      <c r="VQK67" s="362"/>
      <c r="VQL67" s="362"/>
      <c r="VQM67" s="362"/>
      <c r="VQN67" s="362"/>
      <c r="VQO67" s="362"/>
      <c r="VQP67" s="362"/>
      <c r="VQQ67" s="362"/>
      <c r="VQR67" s="362"/>
      <c r="VQS67" s="362"/>
      <c r="VQT67" s="362"/>
      <c r="VQU67" s="362"/>
      <c r="VQV67" s="362"/>
      <c r="VQW67" s="362"/>
      <c r="VQX67" s="362"/>
      <c r="VQY67" s="362"/>
      <c r="VQZ67" s="362"/>
      <c r="VRA67" s="362"/>
      <c r="VRB67" s="362"/>
      <c r="VRC67" s="362"/>
      <c r="VRD67" s="362"/>
      <c r="VRE67" s="362"/>
      <c r="VRF67" s="362"/>
      <c r="VRG67" s="362"/>
      <c r="VRH67" s="362"/>
      <c r="VRI67" s="362"/>
      <c r="VRJ67" s="362"/>
      <c r="VRK67" s="362"/>
      <c r="VRL67" s="362"/>
      <c r="VRM67" s="362"/>
      <c r="VRN67" s="362"/>
      <c r="VRO67" s="362"/>
      <c r="VRP67" s="362"/>
      <c r="VRQ67" s="362"/>
      <c r="VRR67" s="362"/>
      <c r="VRS67" s="362"/>
      <c r="VRT67" s="362"/>
      <c r="VRU67" s="362"/>
      <c r="VRV67" s="362"/>
      <c r="VRW67" s="362"/>
      <c r="VRX67" s="362"/>
      <c r="VRY67" s="362"/>
      <c r="VRZ67" s="362"/>
      <c r="VSA67" s="362"/>
      <c r="VSB67" s="362"/>
      <c r="VSC67" s="362"/>
      <c r="VSD67" s="362"/>
      <c r="VSE67" s="362"/>
      <c r="VSF67" s="362"/>
      <c r="VSG67" s="362"/>
      <c r="VSH67" s="362"/>
      <c r="VSI67" s="362"/>
      <c r="VSJ67" s="362"/>
      <c r="VSK67" s="362"/>
      <c r="VSL67" s="362"/>
      <c r="VSM67" s="362"/>
      <c r="VSN67" s="362"/>
      <c r="VSO67" s="362"/>
      <c r="VSP67" s="362"/>
      <c r="VSQ67" s="362"/>
      <c r="VSR67" s="362"/>
      <c r="VSS67" s="362"/>
      <c r="VST67" s="362"/>
      <c r="VSU67" s="362"/>
      <c r="VSV67" s="362"/>
      <c r="VSW67" s="362"/>
      <c r="VSX67" s="362"/>
      <c r="VSY67" s="362"/>
      <c r="VSZ67" s="362"/>
      <c r="VTA67" s="362"/>
      <c r="VTB67" s="362"/>
      <c r="VTC67" s="362"/>
      <c r="VTD67" s="362"/>
      <c r="VTE67" s="362"/>
      <c r="VTF67" s="362"/>
      <c r="VTG67" s="362"/>
      <c r="VTH67" s="362"/>
      <c r="VTI67" s="362"/>
      <c r="VTJ67" s="362"/>
      <c r="VTK67" s="362"/>
      <c r="VTL67" s="362"/>
      <c r="VTM67" s="362"/>
      <c r="VTN67" s="362"/>
      <c r="VTO67" s="362"/>
      <c r="VTP67" s="362"/>
      <c r="VTQ67" s="362"/>
      <c r="VTR67" s="362"/>
      <c r="VTS67" s="362"/>
      <c r="VTT67" s="362"/>
      <c r="VTU67" s="362"/>
      <c r="VTV67" s="362"/>
      <c r="VTW67" s="362"/>
      <c r="VTX67" s="362"/>
      <c r="VTY67" s="362"/>
      <c r="VTZ67" s="362"/>
      <c r="VUA67" s="362"/>
      <c r="VUB67" s="362"/>
      <c r="VUC67" s="362"/>
      <c r="VUD67" s="362"/>
      <c r="VUE67" s="362"/>
      <c r="VUF67" s="362"/>
      <c r="VUG67" s="362"/>
      <c r="VUH67" s="362"/>
      <c r="VUI67" s="362"/>
      <c r="VUJ67" s="362"/>
      <c r="VUK67" s="362"/>
      <c r="VUL67" s="362"/>
      <c r="VUM67" s="362"/>
      <c r="VUN67" s="362"/>
      <c r="VUO67" s="362"/>
      <c r="VUP67" s="362"/>
      <c r="VUQ67" s="362"/>
      <c r="VUR67" s="362"/>
      <c r="VUS67" s="362"/>
      <c r="VUT67" s="362"/>
      <c r="VUU67" s="362"/>
      <c r="VUV67" s="362"/>
      <c r="VUW67" s="362"/>
      <c r="VUX67" s="362"/>
      <c r="VUY67" s="362"/>
      <c r="VUZ67" s="362"/>
      <c r="VVA67" s="362"/>
      <c r="VVB67" s="362"/>
      <c r="VVC67" s="362"/>
      <c r="VVD67" s="362"/>
      <c r="VVE67" s="362"/>
      <c r="VVF67" s="362"/>
      <c r="VVG67" s="362"/>
      <c r="VVH67" s="362"/>
      <c r="VVI67" s="362"/>
      <c r="VVJ67" s="362"/>
      <c r="VVK67" s="362"/>
      <c r="VVL67" s="362"/>
      <c r="VVM67" s="362"/>
      <c r="VVN67" s="362"/>
      <c r="VVO67" s="362"/>
      <c r="VVP67" s="362"/>
      <c r="VVQ67" s="362"/>
      <c r="VVR67" s="362"/>
      <c r="VVS67" s="362"/>
      <c r="VVT67" s="362"/>
      <c r="VVU67" s="362"/>
      <c r="VVV67" s="362"/>
      <c r="VVW67" s="362"/>
      <c r="VVX67" s="362"/>
      <c r="VVY67" s="362"/>
      <c r="VVZ67" s="362"/>
      <c r="VWA67" s="362"/>
      <c r="VWB67" s="362"/>
      <c r="VWC67" s="362"/>
      <c r="VWD67" s="362"/>
      <c r="VWE67" s="362"/>
      <c r="VWF67" s="362"/>
      <c r="VWG67" s="362"/>
      <c r="VWH67" s="362"/>
      <c r="VWI67" s="362"/>
      <c r="VWJ67" s="362"/>
      <c r="VWK67" s="362"/>
      <c r="VWL67" s="362"/>
      <c r="VWM67" s="362"/>
      <c r="VWN67" s="362"/>
      <c r="VWO67" s="362"/>
      <c r="VWP67" s="362"/>
      <c r="VWQ67" s="362"/>
      <c r="VWR67" s="362"/>
      <c r="VWS67" s="362"/>
      <c r="VWT67" s="362"/>
      <c r="VWU67" s="362"/>
      <c r="VWV67" s="362"/>
      <c r="VWW67" s="362"/>
      <c r="VWX67" s="362"/>
      <c r="VWY67" s="362"/>
      <c r="VWZ67" s="362"/>
      <c r="VXA67" s="362"/>
      <c r="VXB67" s="362"/>
      <c r="VXC67" s="362"/>
      <c r="VXD67" s="362"/>
      <c r="VXE67" s="362"/>
      <c r="VXF67" s="362"/>
      <c r="VXG67" s="362"/>
      <c r="VXH67" s="362"/>
      <c r="VXI67" s="362"/>
      <c r="VXJ67" s="362"/>
      <c r="VXK67" s="362"/>
      <c r="VXL67" s="362"/>
      <c r="VXM67" s="362"/>
      <c r="VXN67" s="362"/>
      <c r="VXO67" s="362"/>
      <c r="VXP67" s="362"/>
      <c r="VXQ67" s="362"/>
      <c r="VXR67" s="362"/>
      <c r="VXS67" s="362"/>
      <c r="VXT67" s="362"/>
      <c r="VXU67" s="362"/>
      <c r="VXV67" s="362"/>
      <c r="VXW67" s="362"/>
      <c r="VXX67" s="362"/>
      <c r="VXY67" s="362"/>
      <c r="VXZ67" s="362"/>
      <c r="VYA67" s="362"/>
      <c r="VYB67" s="362"/>
      <c r="VYC67" s="362"/>
      <c r="VYD67" s="362"/>
      <c r="VYE67" s="362"/>
      <c r="VYF67" s="362"/>
      <c r="VYG67" s="362"/>
      <c r="VYH67" s="362"/>
      <c r="VYI67" s="362"/>
      <c r="VYJ67" s="362"/>
      <c r="VYK67" s="362"/>
      <c r="VYL67" s="362"/>
      <c r="VYM67" s="362"/>
      <c r="VYN67" s="362"/>
      <c r="VYO67" s="362"/>
      <c r="VYP67" s="362"/>
      <c r="VYQ67" s="362"/>
      <c r="VYR67" s="362"/>
      <c r="VYS67" s="362"/>
      <c r="VYT67" s="362"/>
      <c r="VYU67" s="362"/>
      <c r="VYV67" s="362"/>
      <c r="VYW67" s="362"/>
      <c r="VYX67" s="362"/>
      <c r="VYY67" s="362"/>
      <c r="VYZ67" s="362"/>
      <c r="VZA67" s="362"/>
      <c r="VZB67" s="362"/>
      <c r="VZC67" s="362"/>
      <c r="VZD67" s="362"/>
      <c r="VZE67" s="362"/>
      <c r="VZF67" s="362"/>
      <c r="VZG67" s="362"/>
      <c r="VZH67" s="362"/>
      <c r="VZI67" s="362"/>
      <c r="VZJ67" s="362"/>
      <c r="VZK67" s="362"/>
      <c r="VZL67" s="362"/>
      <c r="VZM67" s="362"/>
      <c r="VZN67" s="362"/>
      <c r="VZO67" s="362"/>
      <c r="VZP67" s="362"/>
      <c r="VZQ67" s="362"/>
      <c r="VZR67" s="362"/>
      <c r="VZS67" s="362"/>
      <c r="VZT67" s="362"/>
      <c r="VZU67" s="362"/>
      <c r="VZV67" s="362"/>
      <c r="VZW67" s="362"/>
      <c r="VZX67" s="362"/>
      <c r="VZY67" s="362"/>
      <c r="VZZ67" s="362"/>
      <c r="WAA67" s="362"/>
      <c r="WAB67" s="362"/>
      <c r="WAC67" s="362"/>
      <c r="WAD67" s="362"/>
      <c r="WAE67" s="362"/>
      <c r="WAF67" s="362"/>
      <c r="WAG67" s="362"/>
      <c r="WAH67" s="362"/>
      <c r="WAI67" s="362"/>
      <c r="WAJ67" s="362"/>
      <c r="WAK67" s="362"/>
      <c r="WAL67" s="362"/>
      <c r="WAM67" s="362"/>
      <c r="WAN67" s="362"/>
      <c r="WAO67" s="362"/>
      <c r="WAP67" s="362"/>
      <c r="WAQ67" s="362"/>
      <c r="WAR67" s="362"/>
      <c r="WAS67" s="362"/>
      <c r="WAT67" s="362"/>
      <c r="WAU67" s="362"/>
      <c r="WAV67" s="362"/>
      <c r="WAW67" s="362"/>
      <c r="WAX67" s="362"/>
      <c r="WAY67" s="362"/>
      <c r="WAZ67" s="362"/>
      <c r="WBA67" s="362"/>
      <c r="WBB67" s="362"/>
      <c r="WBC67" s="362"/>
      <c r="WBD67" s="362"/>
      <c r="WBE67" s="362"/>
      <c r="WBF67" s="362"/>
      <c r="WBG67" s="362"/>
      <c r="WBH67" s="362"/>
      <c r="WBI67" s="362"/>
      <c r="WBJ67" s="362"/>
      <c r="WBK67" s="362"/>
      <c r="WBL67" s="362"/>
      <c r="WBM67" s="362"/>
      <c r="WBN67" s="362"/>
      <c r="WBO67" s="362"/>
      <c r="WBP67" s="362"/>
      <c r="WBQ67" s="362"/>
      <c r="WBR67" s="362"/>
      <c r="WBS67" s="362"/>
      <c r="WBT67" s="362"/>
      <c r="WBU67" s="362"/>
      <c r="WBV67" s="362"/>
      <c r="WBW67" s="362"/>
      <c r="WBX67" s="362"/>
      <c r="WBY67" s="362"/>
      <c r="WBZ67" s="362"/>
      <c r="WCA67" s="362"/>
      <c r="WCB67" s="362"/>
      <c r="WCC67" s="362"/>
      <c r="WCD67" s="362"/>
      <c r="WCE67" s="362"/>
      <c r="WCF67" s="362"/>
      <c r="WCG67" s="362"/>
      <c r="WCH67" s="362"/>
      <c r="WCI67" s="362"/>
      <c r="WCJ67" s="362"/>
      <c r="WCK67" s="362"/>
      <c r="WCL67" s="362"/>
      <c r="WCM67" s="362"/>
      <c r="WCN67" s="362"/>
      <c r="WCO67" s="362"/>
      <c r="WCP67" s="362"/>
      <c r="WCQ67" s="362"/>
      <c r="WCR67" s="362"/>
      <c r="WCS67" s="362"/>
      <c r="WCT67" s="362"/>
      <c r="WCU67" s="362"/>
      <c r="WCV67" s="362"/>
      <c r="WCW67" s="362"/>
      <c r="WCX67" s="362"/>
      <c r="WCY67" s="362"/>
      <c r="WCZ67" s="362"/>
      <c r="WDA67" s="362"/>
      <c r="WDB67" s="362"/>
      <c r="WDC67" s="362"/>
      <c r="WDD67" s="362"/>
      <c r="WDE67" s="362"/>
      <c r="WDF67" s="362"/>
      <c r="WDG67" s="362"/>
      <c r="WDH67" s="362"/>
      <c r="WDI67" s="362"/>
      <c r="WDJ67" s="362"/>
      <c r="WDK67" s="362"/>
      <c r="WDL67" s="362"/>
      <c r="WDM67" s="362"/>
      <c r="WDN67" s="362"/>
      <c r="WDO67" s="362"/>
      <c r="WDP67" s="362"/>
      <c r="WDQ67" s="362"/>
      <c r="WDR67" s="362"/>
      <c r="WDS67" s="362"/>
      <c r="WDT67" s="362"/>
      <c r="WDU67" s="362"/>
      <c r="WDV67" s="362"/>
      <c r="WDW67" s="362"/>
      <c r="WDX67" s="362"/>
      <c r="WDY67" s="362"/>
      <c r="WDZ67" s="362"/>
      <c r="WEA67" s="362"/>
      <c r="WEB67" s="362"/>
      <c r="WEC67" s="362"/>
      <c r="WED67" s="362"/>
      <c r="WEE67" s="362"/>
      <c r="WEF67" s="362"/>
      <c r="WEG67" s="362"/>
      <c r="WEH67" s="362"/>
      <c r="WEI67" s="362"/>
      <c r="WEJ67" s="362"/>
      <c r="WEK67" s="362"/>
      <c r="WEL67" s="362"/>
      <c r="WEM67" s="362"/>
      <c r="WEN67" s="362"/>
      <c r="WEO67" s="362"/>
      <c r="WEP67" s="362"/>
      <c r="WEQ67" s="362"/>
      <c r="WER67" s="362"/>
      <c r="WES67" s="362"/>
      <c r="WET67" s="362"/>
      <c r="WEU67" s="362"/>
      <c r="WEV67" s="362"/>
      <c r="WEW67" s="362"/>
      <c r="WEX67" s="362"/>
      <c r="WEY67" s="362"/>
      <c r="WEZ67" s="362"/>
      <c r="WFA67" s="362"/>
      <c r="WFB67" s="362"/>
      <c r="WFC67" s="362"/>
      <c r="WFD67" s="362"/>
      <c r="WFE67" s="362"/>
      <c r="WFF67" s="362"/>
      <c r="WFG67" s="362"/>
      <c r="WFH67" s="362"/>
      <c r="WFI67" s="362"/>
      <c r="WFJ67" s="362"/>
      <c r="WFK67" s="362"/>
      <c r="WFL67" s="362"/>
      <c r="WFM67" s="362"/>
      <c r="WFN67" s="362"/>
      <c r="WFO67" s="362"/>
      <c r="WFP67" s="362"/>
      <c r="WFQ67" s="362"/>
      <c r="WFR67" s="362"/>
      <c r="WFS67" s="362"/>
      <c r="WFT67" s="362"/>
      <c r="WFU67" s="362"/>
      <c r="WFV67" s="362"/>
      <c r="WFW67" s="362"/>
      <c r="WFX67" s="362"/>
      <c r="WFY67" s="362"/>
      <c r="WFZ67" s="362"/>
      <c r="WGA67" s="362"/>
      <c r="WGB67" s="362"/>
      <c r="WGC67" s="362"/>
      <c r="WGD67" s="362"/>
      <c r="WGE67" s="362"/>
      <c r="WGF67" s="362"/>
      <c r="WGG67" s="362"/>
      <c r="WGH67" s="362"/>
      <c r="WGI67" s="362"/>
    </row>
    <row r="68" spans="2:31 9581:15739" s="77" customFormat="1" ht="11.4">
      <c r="B68" s="374" t="s">
        <v>23</v>
      </c>
      <c r="C68" s="534"/>
      <c r="D68" s="329">
        <v>0.16</v>
      </c>
      <c r="E68" s="296">
        <v>0.19</v>
      </c>
      <c r="F68" s="290">
        <v>0.12</v>
      </c>
      <c r="G68" s="347">
        <v>0.16</v>
      </c>
      <c r="H68" s="275">
        <v>0.19</v>
      </c>
      <c r="I68" s="275">
        <v>0.15</v>
      </c>
      <c r="J68" s="275">
        <v>0.18</v>
      </c>
      <c r="K68" s="291">
        <v>0.12</v>
      </c>
      <c r="L68" s="288">
        <v>0.15</v>
      </c>
      <c r="M68" s="275">
        <v>0.18</v>
      </c>
      <c r="N68" s="275">
        <v>0.15</v>
      </c>
      <c r="O68" s="275">
        <v>0.18</v>
      </c>
      <c r="P68" s="291">
        <v>0.12</v>
      </c>
      <c r="Q68" s="329">
        <v>0.16</v>
      </c>
      <c r="R68" s="364">
        <v>0.2</v>
      </c>
      <c r="S68" s="296">
        <v>0.14000000000000001</v>
      </c>
      <c r="T68" s="296">
        <v>0.16</v>
      </c>
      <c r="U68" s="290">
        <v>0.13</v>
      </c>
      <c r="V68" s="381">
        <v>0.19</v>
      </c>
      <c r="W68" s="296">
        <v>0.2</v>
      </c>
      <c r="X68" s="296">
        <v>0.16</v>
      </c>
      <c r="Y68" s="296">
        <v>0.22</v>
      </c>
      <c r="Z68" s="290">
        <v>0.17</v>
      </c>
      <c r="AA68" s="288">
        <v>0.2</v>
      </c>
      <c r="AB68" s="275">
        <v>0.22</v>
      </c>
      <c r="AC68" s="275">
        <v>0.2</v>
      </c>
      <c r="AD68" s="275">
        <v>0.21</v>
      </c>
      <c r="AE68" s="290">
        <v>0.16</v>
      </c>
      <c r="NDM68" s="362"/>
      <c r="NDN68" s="362"/>
      <c r="NDO68" s="362"/>
      <c r="NDP68" s="362"/>
      <c r="NDQ68" s="362"/>
      <c r="NDR68" s="362"/>
      <c r="NDS68" s="362"/>
      <c r="NDT68" s="362"/>
      <c r="NDU68" s="362"/>
      <c r="NDV68" s="362"/>
      <c r="NDW68" s="362"/>
      <c r="NDX68" s="362"/>
      <c r="NDY68" s="362"/>
      <c r="NDZ68" s="362"/>
      <c r="NEA68" s="362"/>
      <c r="NEB68" s="362"/>
      <c r="NEC68" s="362"/>
      <c r="NED68" s="362"/>
      <c r="NEE68" s="362"/>
      <c r="NEF68" s="362"/>
      <c r="NEG68" s="362"/>
      <c r="NEH68" s="362"/>
      <c r="NEI68" s="362"/>
      <c r="NEJ68" s="362"/>
      <c r="NEK68" s="362"/>
      <c r="NEL68" s="362"/>
      <c r="NEM68" s="362"/>
      <c r="NEN68" s="362"/>
      <c r="NEO68" s="362"/>
      <c r="NEP68" s="362"/>
      <c r="NEQ68" s="362"/>
      <c r="NER68" s="362"/>
      <c r="NES68" s="362"/>
      <c r="NET68" s="362"/>
      <c r="NEU68" s="362"/>
      <c r="NEV68" s="362"/>
      <c r="NEW68" s="362"/>
      <c r="NEX68" s="362"/>
      <c r="NEY68" s="362"/>
      <c r="NEZ68" s="362"/>
      <c r="NFA68" s="362"/>
      <c r="NFB68" s="362"/>
      <c r="NFC68" s="362"/>
      <c r="NFD68" s="362"/>
      <c r="NFE68" s="362"/>
      <c r="NFF68" s="362"/>
      <c r="NFG68" s="362"/>
      <c r="NFH68" s="362"/>
      <c r="NFI68" s="362"/>
      <c r="NFJ68" s="362"/>
      <c r="NFK68" s="362"/>
      <c r="NFL68" s="362"/>
      <c r="NFM68" s="362"/>
      <c r="NFN68" s="362"/>
      <c r="NFO68" s="362"/>
      <c r="NFP68" s="362"/>
      <c r="NFQ68" s="362"/>
      <c r="NFR68" s="362"/>
      <c r="NFS68" s="362"/>
      <c r="NFT68" s="362"/>
      <c r="NFU68" s="362"/>
      <c r="NFV68" s="362"/>
      <c r="NFW68" s="362"/>
      <c r="NFX68" s="362"/>
      <c r="NFY68" s="362"/>
      <c r="NFZ68" s="362"/>
      <c r="NGA68" s="362"/>
      <c r="NGB68" s="362"/>
      <c r="NGC68" s="362"/>
      <c r="NGD68" s="362"/>
      <c r="NGE68" s="362"/>
      <c r="NGF68" s="362"/>
      <c r="NGG68" s="362"/>
      <c r="NGH68" s="362"/>
      <c r="NGI68" s="362"/>
      <c r="NGJ68" s="362"/>
      <c r="NGK68" s="362"/>
      <c r="NGL68" s="362"/>
      <c r="NGM68" s="362"/>
      <c r="NGN68" s="362"/>
      <c r="NGO68" s="362"/>
      <c r="NGP68" s="362"/>
      <c r="NGQ68" s="362"/>
      <c r="NGR68" s="362"/>
      <c r="NGS68" s="362"/>
      <c r="NGT68" s="362"/>
      <c r="NGU68" s="362"/>
      <c r="NGV68" s="362"/>
      <c r="NGW68" s="362"/>
      <c r="NGX68" s="362"/>
      <c r="NGY68" s="362"/>
      <c r="NGZ68" s="362"/>
      <c r="NHA68" s="362"/>
      <c r="NHB68" s="362"/>
      <c r="NHC68" s="362"/>
      <c r="NHD68" s="362"/>
      <c r="NHE68" s="362"/>
      <c r="NHF68" s="362"/>
      <c r="NHG68" s="362"/>
      <c r="NHH68" s="362"/>
      <c r="NHI68" s="362"/>
      <c r="NHJ68" s="362"/>
      <c r="NHK68" s="362"/>
      <c r="NHL68" s="362"/>
      <c r="NHM68" s="362"/>
      <c r="NHN68" s="362"/>
      <c r="NHO68" s="362"/>
      <c r="NHP68" s="362"/>
      <c r="NHQ68" s="362"/>
      <c r="NHR68" s="362"/>
      <c r="NHS68" s="362"/>
      <c r="NHT68" s="362"/>
      <c r="NHU68" s="362"/>
      <c r="NHV68" s="362"/>
      <c r="NHW68" s="362"/>
      <c r="NHX68" s="362"/>
      <c r="NHY68" s="362"/>
      <c r="NHZ68" s="362"/>
      <c r="NIA68" s="362"/>
      <c r="NIB68" s="362"/>
      <c r="NIC68" s="362"/>
      <c r="NID68" s="362"/>
      <c r="NIE68" s="362"/>
      <c r="NIF68" s="362"/>
      <c r="NIG68" s="362"/>
      <c r="NIH68" s="362"/>
      <c r="NII68" s="362"/>
      <c r="NIJ68" s="362"/>
      <c r="NIK68" s="362"/>
      <c r="NIL68" s="362"/>
      <c r="NIM68" s="362"/>
      <c r="NIN68" s="362"/>
      <c r="NIO68" s="362"/>
      <c r="NIP68" s="362"/>
      <c r="NIQ68" s="362"/>
      <c r="NIR68" s="362"/>
      <c r="NIS68" s="362"/>
      <c r="NIT68" s="362"/>
      <c r="NIU68" s="362"/>
      <c r="NIV68" s="362"/>
      <c r="NIW68" s="362"/>
      <c r="NIX68" s="362"/>
      <c r="NIY68" s="362"/>
      <c r="NIZ68" s="362"/>
      <c r="NJA68" s="362"/>
      <c r="NJB68" s="362"/>
      <c r="NJC68" s="362"/>
      <c r="NJD68" s="362"/>
      <c r="NJE68" s="362"/>
      <c r="NJF68" s="362"/>
      <c r="NJG68" s="362"/>
      <c r="NJH68" s="362"/>
      <c r="NJI68" s="362"/>
      <c r="NJJ68" s="362"/>
      <c r="NJK68" s="362"/>
      <c r="NJL68" s="362"/>
      <c r="NJM68" s="362"/>
      <c r="NJN68" s="362"/>
      <c r="NJO68" s="362"/>
      <c r="NJP68" s="362"/>
      <c r="NJQ68" s="362"/>
      <c r="NJR68" s="362"/>
      <c r="NJS68" s="362"/>
      <c r="NJT68" s="362"/>
      <c r="NJU68" s="362"/>
      <c r="NJV68" s="362"/>
      <c r="NJW68" s="362"/>
      <c r="NJX68" s="362"/>
      <c r="NJY68" s="362"/>
      <c r="NJZ68" s="362"/>
      <c r="NKA68" s="362"/>
      <c r="NKB68" s="362"/>
      <c r="NKC68" s="362"/>
      <c r="NKD68" s="362"/>
      <c r="NKE68" s="362"/>
      <c r="NKF68" s="362"/>
      <c r="NKG68" s="362"/>
      <c r="NKH68" s="362"/>
      <c r="NKI68" s="362"/>
      <c r="NKJ68" s="362"/>
      <c r="NKK68" s="362"/>
      <c r="NKL68" s="362"/>
      <c r="NKM68" s="362"/>
      <c r="NKN68" s="362"/>
      <c r="NKO68" s="362"/>
      <c r="NKP68" s="362"/>
      <c r="NKQ68" s="362"/>
      <c r="NKR68" s="362"/>
      <c r="NKS68" s="362"/>
      <c r="NKT68" s="362"/>
      <c r="NKU68" s="362"/>
      <c r="NKV68" s="362"/>
      <c r="NKW68" s="362"/>
      <c r="NKX68" s="362"/>
      <c r="NKY68" s="362"/>
      <c r="NKZ68" s="362"/>
      <c r="NLA68" s="362"/>
      <c r="NLB68" s="362"/>
      <c r="NLC68" s="362"/>
      <c r="NLD68" s="362"/>
      <c r="NLE68" s="362"/>
      <c r="NLF68" s="362"/>
      <c r="NLG68" s="362"/>
      <c r="NLH68" s="362"/>
      <c r="NLI68" s="362"/>
      <c r="NLJ68" s="362"/>
      <c r="NLK68" s="362"/>
      <c r="NLL68" s="362"/>
      <c r="NLM68" s="362"/>
      <c r="NLN68" s="362"/>
      <c r="NLO68" s="362"/>
      <c r="NLP68" s="362"/>
      <c r="NLQ68" s="362"/>
      <c r="NLR68" s="362"/>
      <c r="NLS68" s="362"/>
      <c r="NLT68" s="362"/>
      <c r="NLU68" s="362"/>
      <c r="NLV68" s="362"/>
      <c r="NLW68" s="362"/>
      <c r="NLX68" s="362"/>
      <c r="NLY68" s="362"/>
      <c r="NLZ68" s="362"/>
      <c r="NMA68" s="362"/>
      <c r="NMB68" s="362"/>
      <c r="NMC68" s="362"/>
      <c r="NMD68" s="362"/>
      <c r="NME68" s="362"/>
      <c r="NMF68" s="362"/>
      <c r="NMG68" s="362"/>
      <c r="NMH68" s="362"/>
      <c r="NMI68" s="362"/>
      <c r="NMJ68" s="362"/>
      <c r="NMK68" s="362"/>
      <c r="NML68" s="362"/>
      <c r="NMM68" s="362"/>
      <c r="NMN68" s="362"/>
      <c r="NMO68" s="362"/>
      <c r="NMP68" s="362"/>
      <c r="NMQ68" s="362"/>
      <c r="NMR68" s="362"/>
      <c r="NMS68" s="362"/>
      <c r="NMT68" s="362"/>
      <c r="NMU68" s="362"/>
      <c r="NMV68" s="362"/>
      <c r="NMW68" s="362"/>
      <c r="NMX68" s="362"/>
      <c r="NMY68" s="362"/>
      <c r="NMZ68" s="362"/>
      <c r="NNA68" s="362"/>
      <c r="NNB68" s="362"/>
      <c r="NNC68" s="362"/>
      <c r="NND68" s="362"/>
      <c r="NNE68" s="362"/>
      <c r="NNF68" s="362"/>
      <c r="NNG68" s="362"/>
      <c r="NNH68" s="362"/>
      <c r="NNI68" s="362"/>
      <c r="NNJ68" s="362"/>
      <c r="NNK68" s="362"/>
      <c r="NNL68" s="362"/>
      <c r="NNM68" s="362"/>
      <c r="NNN68" s="362"/>
      <c r="NNO68" s="362"/>
      <c r="NNP68" s="362"/>
      <c r="NNQ68" s="362"/>
      <c r="NNR68" s="362"/>
      <c r="NNS68" s="362"/>
      <c r="NNT68" s="362"/>
      <c r="NNU68" s="362"/>
      <c r="NNV68" s="362"/>
      <c r="NNW68" s="362"/>
      <c r="NNX68" s="362"/>
      <c r="NNY68" s="362"/>
      <c r="NNZ68" s="362"/>
      <c r="NOA68" s="362"/>
      <c r="NOB68" s="362"/>
      <c r="NOC68" s="362"/>
      <c r="NOD68" s="362"/>
      <c r="NOE68" s="362"/>
      <c r="NOF68" s="362"/>
      <c r="NOG68" s="362"/>
      <c r="NOH68" s="362"/>
      <c r="NOI68" s="362"/>
      <c r="NOJ68" s="362"/>
      <c r="NOK68" s="362"/>
      <c r="NOL68" s="362"/>
      <c r="NOM68" s="362"/>
      <c r="NON68" s="362"/>
      <c r="NOO68" s="362"/>
      <c r="NOP68" s="362"/>
      <c r="NOQ68" s="362"/>
      <c r="NOR68" s="362"/>
      <c r="NOS68" s="362"/>
      <c r="NOT68" s="362"/>
      <c r="NOU68" s="362"/>
      <c r="NOV68" s="362"/>
      <c r="NOW68" s="362"/>
      <c r="NOX68" s="362"/>
      <c r="NOY68" s="362"/>
      <c r="NOZ68" s="362"/>
      <c r="NPA68" s="362"/>
      <c r="NPB68" s="362"/>
      <c r="NPC68" s="362"/>
      <c r="NPD68" s="362"/>
      <c r="NPE68" s="362"/>
      <c r="NPF68" s="362"/>
      <c r="NPG68" s="362"/>
      <c r="NPH68" s="362"/>
      <c r="NPI68" s="362"/>
      <c r="NPJ68" s="362"/>
      <c r="NPK68" s="362"/>
      <c r="NPL68" s="362"/>
      <c r="NPM68" s="362"/>
      <c r="NPN68" s="362"/>
      <c r="NPO68" s="362"/>
      <c r="NPP68" s="362"/>
      <c r="NPQ68" s="362"/>
      <c r="NPR68" s="362"/>
      <c r="NPS68" s="362"/>
      <c r="NPT68" s="362"/>
      <c r="NPU68" s="362"/>
      <c r="NPV68" s="362"/>
      <c r="NPW68" s="362"/>
      <c r="NPX68" s="362"/>
      <c r="NPY68" s="362"/>
      <c r="NPZ68" s="362"/>
      <c r="NQA68" s="362"/>
      <c r="NQB68" s="362"/>
      <c r="NQC68" s="362"/>
      <c r="NQD68" s="362"/>
      <c r="NQE68" s="362"/>
      <c r="NQF68" s="362"/>
      <c r="NQG68" s="362"/>
      <c r="NQH68" s="362"/>
      <c r="NQI68" s="362"/>
      <c r="NQJ68" s="362"/>
      <c r="NQK68" s="362"/>
      <c r="NQL68" s="362"/>
      <c r="NQM68" s="362"/>
      <c r="NQN68" s="362"/>
      <c r="NQO68" s="362"/>
      <c r="NQP68" s="362"/>
      <c r="NQQ68" s="362"/>
      <c r="NQR68" s="362"/>
      <c r="NQS68" s="362"/>
      <c r="NQT68" s="362"/>
      <c r="NQU68" s="362"/>
      <c r="NQV68" s="362"/>
      <c r="NQW68" s="362"/>
      <c r="NQX68" s="362"/>
      <c r="NQY68" s="362"/>
      <c r="NQZ68" s="362"/>
      <c r="NRA68" s="362"/>
      <c r="NRB68" s="362"/>
      <c r="NRC68" s="362"/>
      <c r="NRD68" s="362"/>
      <c r="NRE68" s="362"/>
      <c r="NRF68" s="362"/>
      <c r="NRG68" s="362"/>
      <c r="NRH68" s="362"/>
      <c r="NRI68" s="362"/>
      <c r="NRJ68" s="362"/>
      <c r="NRK68" s="362"/>
      <c r="NRL68" s="362"/>
      <c r="NRM68" s="362"/>
      <c r="NRN68" s="362"/>
      <c r="NRO68" s="362"/>
      <c r="NRP68" s="362"/>
      <c r="NRQ68" s="362"/>
      <c r="NRR68" s="362"/>
      <c r="NRS68" s="362"/>
      <c r="NRT68" s="362"/>
      <c r="NRU68" s="362"/>
      <c r="NRV68" s="362"/>
      <c r="NRW68" s="362"/>
      <c r="NRX68" s="362"/>
      <c r="NRY68" s="362"/>
      <c r="NRZ68" s="362"/>
      <c r="NSA68" s="362"/>
      <c r="NSB68" s="362"/>
      <c r="NSC68" s="362"/>
      <c r="NSD68" s="362"/>
      <c r="NSE68" s="362"/>
      <c r="NSF68" s="362"/>
      <c r="NSG68" s="362"/>
      <c r="NSH68" s="362"/>
      <c r="NSI68" s="362"/>
      <c r="NSJ68" s="362"/>
      <c r="NSK68" s="362"/>
      <c r="NSL68" s="362"/>
      <c r="NSM68" s="362"/>
      <c r="NSN68" s="362"/>
      <c r="NSO68" s="362"/>
      <c r="NSP68" s="362"/>
      <c r="NSQ68" s="362"/>
      <c r="NSR68" s="362"/>
      <c r="NSS68" s="362"/>
      <c r="NST68" s="362"/>
      <c r="NSU68" s="362"/>
      <c r="NSV68" s="362"/>
      <c r="NSW68" s="362"/>
      <c r="NSX68" s="362"/>
      <c r="NSY68" s="362"/>
      <c r="NSZ68" s="362"/>
      <c r="NTA68" s="362"/>
      <c r="NTB68" s="362"/>
      <c r="NTC68" s="362"/>
      <c r="NTD68" s="362"/>
      <c r="NTE68" s="362"/>
      <c r="NTF68" s="362"/>
      <c r="NTG68" s="362"/>
      <c r="NTH68" s="362"/>
      <c r="NTI68" s="362"/>
      <c r="NTJ68" s="362"/>
      <c r="NTK68" s="362"/>
      <c r="NTL68" s="362"/>
      <c r="NTM68" s="362"/>
      <c r="NTN68" s="362"/>
      <c r="NTO68" s="362"/>
      <c r="NTP68" s="362"/>
      <c r="NTQ68" s="362"/>
      <c r="NTR68" s="362"/>
      <c r="NTS68" s="362"/>
      <c r="NTT68" s="362"/>
      <c r="NTU68" s="362"/>
      <c r="NTV68" s="362"/>
      <c r="NTW68" s="362"/>
      <c r="NTX68" s="362"/>
      <c r="NTY68" s="362"/>
      <c r="NTZ68" s="362"/>
      <c r="NUA68" s="362"/>
      <c r="NUB68" s="362"/>
      <c r="NUC68" s="362"/>
      <c r="NUD68" s="362"/>
      <c r="NUE68" s="362"/>
      <c r="NUF68" s="362"/>
      <c r="NUG68" s="362"/>
      <c r="NUH68" s="362"/>
      <c r="NUI68" s="362"/>
      <c r="NUJ68" s="362"/>
      <c r="NUK68" s="362"/>
      <c r="NUL68" s="362"/>
      <c r="NUM68" s="362"/>
      <c r="NUN68" s="362"/>
      <c r="NUO68" s="362"/>
      <c r="NUP68" s="362"/>
      <c r="NUQ68" s="362"/>
      <c r="NUR68" s="362"/>
      <c r="NUS68" s="362"/>
      <c r="NUT68" s="362"/>
      <c r="NUU68" s="362"/>
      <c r="NUV68" s="362"/>
      <c r="NUW68" s="362"/>
      <c r="NUX68" s="362"/>
      <c r="NUY68" s="362"/>
      <c r="NUZ68" s="362"/>
      <c r="NVA68" s="362"/>
      <c r="NVB68" s="362"/>
      <c r="NVC68" s="362"/>
      <c r="NVD68" s="362"/>
      <c r="NVE68" s="362"/>
      <c r="NVF68" s="362"/>
      <c r="NVG68" s="362"/>
      <c r="NVH68" s="362"/>
      <c r="NVI68" s="362"/>
      <c r="NVJ68" s="362"/>
      <c r="NVK68" s="362"/>
      <c r="NVL68" s="362"/>
      <c r="NVM68" s="362"/>
      <c r="NVN68" s="362"/>
      <c r="NVO68" s="362"/>
      <c r="NVP68" s="362"/>
      <c r="NVQ68" s="362"/>
      <c r="NVR68" s="362"/>
      <c r="NVS68" s="362"/>
      <c r="NVT68" s="362"/>
      <c r="NVU68" s="362"/>
      <c r="NVV68" s="362"/>
      <c r="NVW68" s="362"/>
      <c r="NVX68" s="362"/>
      <c r="NVY68" s="362"/>
      <c r="NVZ68" s="362"/>
      <c r="NWA68" s="362"/>
      <c r="NWB68" s="362"/>
      <c r="NWC68" s="362"/>
      <c r="NWD68" s="362"/>
      <c r="NWE68" s="362"/>
      <c r="NWF68" s="362"/>
      <c r="NWG68" s="362"/>
      <c r="NWH68" s="362"/>
      <c r="NWI68" s="362"/>
      <c r="NWJ68" s="362"/>
      <c r="NWK68" s="362"/>
      <c r="NWL68" s="362"/>
      <c r="NWM68" s="362"/>
      <c r="NWN68" s="362"/>
      <c r="NWO68" s="362"/>
      <c r="NWP68" s="362"/>
      <c r="NWQ68" s="362"/>
      <c r="NWR68" s="362"/>
      <c r="NWS68" s="362"/>
      <c r="NWT68" s="362"/>
      <c r="NWU68" s="362"/>
      <c r="NWV68" s="362"/>
      <c r="NWW68" s="362"/>
      <c r="NWX68" s="362"/>
      <c r="NWY68" s="362"/>
      <c r="NWZ68" s="362"/>
      <c r="NXA68" s="362"/>
      <c r="NXB68" s="362"/>
      <c r="NXC68" s="362"/>
      <c r="NXD68" s="362"/>
      <c r="NXE68" s="362"/>
      <c r="NXF68" s="362"/>
      <c r="NXG68" s="362"/>
      <c r="NXH68" s="362"/>
      <c r="NXI68" s="362"/>
      <c r="NXJ68" s="362"/>
      <c r="NXK68" s="362"/>
      <c r="NXL68" s="362"/>
      <c r="NXM68" s="362"/>
      <c r="NXN68" s="362"/>
      <c r="NXO68" s="362"/>
      <c r="NXP68" s="362"/>
      <c r="NXQ68" s="362"/>
      <c r="NXR68" s="362"/>
      <c r="NXS68" s="362"/>
      <c r="NXT68" s="362"/>
      <c r="NXU68" s="362"/>
      <c r="NXV68" s="362"/>
      <c r="NXW68" s="362"/>
      <c r="NXX68" s="362"/>
      <c r="NXY68" s="362"/>
      <c r="NXZ68" s="362"/>
      <c r="NYA68" s="362"/>
      <c r="NYB68" s="362"/>
      <c r="NYC68" s="362"/>
      <c r="NYD68" s="362"/>
      <c r="NYE68" s="362"/>
      <c r="NYF68" s="362"/>
      <c r="NYG68" s="362"/>
      <c r="NYH68" s="362"/>
      <c r="NYI68" s="362"/>
      <c r="NYJ68" s="362"/>
      <c r="NYK68" s="362"/>
      <c r="NYL68" s="362"/>
      <c r="NYM68" s="362"/>
      <c r="NYN68" s="362"/>
      <c r="NYO68" s="362"/>
      <c r="NYP68" s="362"/>
      <c r="NYQ68" s="362"/>
      <c r="NYR68" s="362"/>
      <c r="NYS68" s="362"/>
      <c r="NYT68" s="362"/>
      <c r="NYU68" s="362"/>
      <c r="NYV68" s="362"/>
      <c r="NYW68" s="362"/>
      <c r="NYX68" s="362"/>
      <c r="NYY68" s="362"/>
      <c r="NYZ68" s="362"/>
      <c r="NZA68" s="362"/>
      <c r="NZB68" s="362"/>
      <c r="NZC68" s="362"/>
      <c r="NZD68" s="362"/>
      <c r="NZE68" s="362"/>
      <c r="NZF68" s="362"/>
      <c r="NZG68" s="362"/>
      <c r="NZH68" s="362"/>
      <c r="NZI68" s="362"/>
      <c r="NZJ68" s="362"/>
      <c r="NZK68" s="362"/>
      <c r="NZL68" s="362"/>
      <c r="NZM68" s="362"/>
      <c r="NZN68" s="362"/>
      <c r="NZO68" s="362"/>
      <c r="NZP68" s="362"/>
      <c r="NZQ68" s="362"/>
      <c r="NZR68" s="362"/>
      <c r="NZS68" s="362"/>
      <c r="NZT68" s="362"/>
      <c r="NZU68" s="362"/>
      <c r="NZV68" s="362"/>
      <c r="NZW68" s="362"/>
      <c r="NZX68" s="362"/>
      <c r="NZY68" s="362"/>
      <c r="NZZ68" s="362"/>
      <c r="OAA68" s="362"/>
      <c r="OAB68" s="362"/>
      <c r="OAC68" s="362"/>
      <c r="OAD68" s="362"/>
      <c r="OAE68" s="362"/>
      <c r="OAF68" s="362"/>
      <c r="OAG68" s="362"/>
      <c r="OAH68" s="362"/>
      <c r="OAI68" s="362"/>
      <c r="OAJ68" s="362"/>
      <c r="OAK68" s="362"/>
      <c r="OAL68" s="362"/>
      <c r="OAM68" s="362"/>
      <c r="OAN68" s="362"/>
      <c r="OAO68" s="362"/>
      <c r="OAP68" s="362"/>
      <c r="OAQ68" s="362"/>
      <c r="OAR68" s="362"/>
      <c r="OAS68" s="362"/>
      <c r="OAT68" s="362"/>
      <c r="OAU68" s="362"/>
      <c r="OAV68" s="362"/>
      <c r="OAW68" s="362"/>
      <c r="OAX68" s="362"/>
      <c r="OAY68" s="362"/>
      <c r="OAZ68" s="362"/>
      <c r="OBA68" s="362"/>
      <c r="OBB68" s="362"/>
      <c r="OBC68" s="362"/>
      <c r="OBD68" s="362"/>
      <c r="OBE68" s="362"/>
      <c r="OBF68" s="362"/>
      <c r="OBG68" s="362"/>
      <c r="OBH68" s="362"/>
      <c r="OBI68" s="362"/>
      <c r="OBJ68" s="362"/>
      <c r="OBK68" s="362"/>
      <c r="OBL68" s="362"/>
      <c r="OBM68" s="362"/>
      <c r="OBN68" s="362"/>
      <c r="OBO68" s="362"/>
      <c r="OBP68" s="362"/>
      <c r="OBQ68" s="362"/>
      <c r="OBR68" s="362"/>
      <c r="OBS68" s="362"/>
      <c r="OBT68" s="362"/>
      <c r="OBU68" s="362"/>
      <c r="OBV68" s="362"/>
      <c r="OBW68" s="362"/>
      <c r="OBX68" s="362"/>
      <c r="OBY68" s="362"/>
      <c r="OBZ68" s="362"/>
      <c r="OCA68" s="362"/>
      <c r="OCB68" s="362"/>
      <c r="OCC68" s="362"/>
      <c r="OCD68" s="362"/>
      <c r="OCE68" s="362"/>
      <c r="OCF68" s="362"/>
      <c r="OCG68" s="362"/>
      <c r="OCH68" s="362"/>
      <c r="OCI68" s="362"/>
      <c r="OCJ68" s="362"/>
      <c r="OCK68" s="362"/>
      <c r="OCL68" s="362"/>
      <c r="OCM68" s="362"/>
      <c r="OCN68" s="362"/>
      <c r="OCO68" s="362"/>
      <c r="OCP68" s="362"/>
      <c r="OCQ68" s="362"/>
      <c r="OCR68" s="362"/>
      <c r="OCS68" s="362"/>
      <c r="OCT68" s="362"/>
      <c r="OCU68" s="362"/>
      <c r="OCV68" s="362"/>
      <c r="OCW68" s="362"/>
      <c r="OCX68" s="362"/>
      <c r="OCY68" s="362"/>
      <c r="OCZ68" s="362"/>
      <c r="ODA68" s="362"/>
      <c r="ODB68" s="362"/>
      <c r="ODC68" s="362"/>
      <c r="ODD68" s="362"/>
      <c r="ODE68" s="362"/>
      <c r="ODF68" s="362"/>
      <c r="ODG68" s="362"/>
      <c r="ODH68" s="362"/>
      <c r="ODI68" s="362"/>
      <c r="ODJ68" s="362"/>
      <c r="ODK68" s="362"/>
      <c r="ODL68" s="362"/>
      <c r="ODM68" s="362"/>
      <c r="ODN68" s="362"/>
      <c r="ODO68" s="362"/>
      <c r="ODP68" s="362"/>
      <c r="ODQ68" s="362"/>
      <c r="ODR68" s="362"/>
      <c r="ODS68" s="362"/>
      <c r="ODT68" s="362"/>
      <c r="ODU68" s="362"/>
      <c r="ODV68" s="362"/>
      <c r="ODW68" s="362"/>
      <c r="ODX68" s="362"/>
      <c r="ODY68" s="362"/>
      <c r="ODZ68" s="362"/>
      <c r="OEA68" s="362"/>
      <c r="OEB68" s="362"/>
      <c r="OEC68" s="362"/>
      <c r="OED68" s="362"/>
      <c r="OEE68" s="362"/>
      <c r="OEF68" s="362"/>
      <c r="OEG68" s="362"/>
      <c r="OEH68" s="362"/>
      <c r="OEI68" s="362"/>
      <c r="OEJ68" s="362"/>
      <c r="OEK68" s="362"/>
      <c r="OEL68" s="362"/>
      <c r="OEM68" s="362"/>
      <c r="OEN68" s="362"/>
      <c r="OEO68" s="362"/>
      <c r="OEP68" s="362"/>
      <c r="OEQ68" s="362"/>
      <c r="OER68" s="362"/>
      <c r="OES68" s="362"/>
      <c r="OET68" s="362"/>
      <c r="OEU68" s="362"/>
      <c r="OEV68" s="362"/>
      <c r="OEW68" s="362"/>
      <c r="OEX68" s="362"/>
      <c r="OEY68" s="362"/>
      <c r="OEZ68" s="362"/>
      <c r="OFA68" s="362"/>
      <c r="OFB68" s="362"/>
      <c r="OFC68" s="362"/>
      <c r="OFD68" s="362"/>
      <c r="OFE68" s="362"/>
      <c r="OFF68" s="362"/>
      <c r="OFG68" s="362"/>
      <c r="OFH68" s="362"/>
      <c r="OFI68" s="362"/>
      <c r="OFJ68" s="362"/>
      <c r="OFK68" s="362"/>
      <c r="OFL68" s="362"/>
      <c r="OFM68" s="362"/>
      <c r="OFN68" s="362"/>
      <c r="OFO68" s="362"/>
      <c r="OFP68" s="362"/>
      <c r="OFQ68" s="362"/>
      <c r="OFR68" s="362"/>
      <c r="OFS68" s="362"/>
      <c r="OFT68" s="362"/>
      <c r="OFU68" s="362"/>
      <c r="OFV68" s="362"/>
      <c r="OFW68" s="362"/>
      <c r="OFX68" s="362"/>
      <c r="OFY68" s="362"/>
      <c r="OFZ68" s="362"/>
      <c r="OGA68" s="362"/>
      <c r="OGB68" s="362"/>
      <c r="OGC68" s="362"/>
      <c r="OGD68" s="362"/>
      <c r="OGE68" s="362"/>
      <c r="OGF68" s="362"/>
      <c r="OGG68" s="362"/>
      <c r="OGH68" s="362"/>
      <c r="OGI68" s="362"/>
      <c r="OGJ68" s="362"/>
      <c r="OGK68" s="362"/>
      <c r="OGL68" s="362"/>
      <c r="OGM68" s="362"/>
      <c r="OGN68" s="362"/>
      <c r="OGO68" s="362"/>
      <c r="OGP68" s="362"/>
      <c r="OGQ68" s="362"/>
      <c r="OGR68" s="362"/>
      <c r="OGS68" s="362"/>
      <c r="OGT68" s="362"/>
      <c r="OGU68" s="362"/>
      <c r="OGV68" s="362"/>
      <c r="OGW68" s="362"/>
      <c r="OGX68" s="362"/>
      <c r="OGY68" s="362"/>
      <c r="OGZ68" s="362"/>
      <c r="OHA68" s="362"/>
      <c r="OHB68" s="362"/>
      <c r="OHC68" s="362"/>
      <c r="OHD68" s="362"/>
      <c r="OHE68" s="362"/>
      <c r="OHF68" s="362"/>
      <c r="OHG68" s="362"/>
      <c r="OHH68" s="362"/>
      <c r="OHI68" s="362"/>
      <c r="OHJ68" s="362"/>
      <c r="OHK68" s="362"/>
      <c r="OHL68" s="362"/>
      <c r="OHM68" s="362"/>
      <c r="OHN68" s="362"/>
      <c r="OHO68" s="362"/>
      <c r="OHP68" s="362"/>
      <c r="OHQ68" s="362"/>
      <c r="OHR68" s="362"/>
      <c r="OHS68" s="362"/>
      <c r="OHT68" s="362"/>
      <c r="OHU68" s="362"/>
      <c r="OHV68" s="362"/>
      <c r="OHW68" s="362"/>
      <c r="OHX68" s="362"/>
      <c r="OHY68" s="362"/>
      <c r="OHZ68" s="362"/>
      <c r="OIA68" s="362"/>
      <c r="OIB68" s="362"/>
      <c r="OIC68" s="362"/>
      <c r="OID68" s="362"/>
      <c r="OIE68" s="362"/>
      <c r="OIF68" s="362"/>
      <c r="OIG68" s="362"/>
      <c r="OIH68" s="362"/>
      <c r="OII68" s="362"/>
      <c r="OIJ68" s="362"/>
      <c r="OIK68" s="362"/>
      <c r="OIL68" s="362"/>
      <c r="OIM68" s="362"/>
      <c r="OIN68" s="362"/>
      <c r="OIO68" s="362"/>
      <c r="OIP68" s="362"/>
      <c r="OIQ68" s="362"/>
      <c r="OIR68" s="362"/>
      <c r="OIS68" s="362"/>
      <c r="OIT68" s="362"/>
      <c r="OIU68" s="362"/>
      <c r="OIV68" s="362"/>
      <c r="OIW68" s="362"/>
      <c r="OIX68" s="362"/>
      <c r="OIY68" s="362"/>
      <c r="OIZ68" s="362"/>
      <c r="OJA68" s="362"/>
      <c r="OJB68" s="362"/>
      <c r="OJC68" s="362"/>
      <c r="OJD68" s="362"/>
      <c r="OJE68" s="362"/>
      <c r="OJF68" s="362"/>
      <c r="OJG68" s="362"/>
      <c r="OJH68" s="362"/>
      <c r="OJI68" s="362"/>
      <c r="OJJ68" s="362"/>
      <c r="OJK68" s="362"/>
      <c r="OJL68" s="362"/>
      <c r="OJM68" s="362"/>
      <c r="OJN68" s="362"/>
      <c r="OJO68" s="362"/>
      <c r="OJP68" s="362"/>
      <c r="OJQ68" s="362"/>
      <c r="OJR68" s="362"/>
      <c r="OJS68" s="362"/>
      <c r="OJT68" s="362"/>
      <c r="OJU68" s="362"/>
      <c r="OJV68" s="362"/>
      <c r="OJW68" s="362"/>
      <c r="OJX68" s="362"/>
      <c r="OJY68" s="362"/>
      <c r="OJZ68" s="362"/>
      <c r="OKA68" s="362"/>
      <c r="OKB68" s="362"/>
      <c r="OKC68" s="362"/>
      <c r="OKD68" s="362"/>
      <c r="OKE68" s="362"/>
      <c r="OKF68" s="362"/>
      <c r="OKG68" s="362"/>
      <c r="OKH68" s="362"/>
      <c r="OKI68" s="362"/>
      <c r="OKJ68" s="362"/>
      <c r="OKK68" s="362"/>
      <c r="OKL68" s="362"/>
      <c r="OKM68" s="362"/>
      <c r="OKN68" s="362"/>
      <c r="OKO68" s="362"/>
      <c r="OKP68" s="362"/>
      <c r="OKQ68" s="362"/>
      <c r="OKR68" s="362"/>
      <c r="OKS68" s="362"/>
      <c r="OKT68" s="362"/>
      <c r="OKU68" s="362"/>
      <c r="OKV68" s="362"/>
      <c r="OKW68" s="362"/>
      <c r="OKX68" s="362"/>
      <c r="OKY68" s="362"/>
      <c r="OKZ68" s="362"/>
      <c r="OLA68" s="362"/>
      <c r="OLB68" s="362"/>
      <c r="OLC68" s="362"/>
      <c r="OLD68" s="362"/>
      <c r="OLE68" s="362"/>
      <c r="OLF68" s="362"/>
      <c r="OLG68" s="362"/>
      <c r="OLH68" s="362"/>
      <c r="OLI68" s="362"/>
      <c r="OLJ68" s="362"/>
      <c r="OLK68" s="362"/>
      <c r="OLL68" s="362"/>
      <c r="OLM68" s="362"/>
      <c r="OLN68" s="362"/>
      <c r="OLO68" s="362"/>
      <c r="OLP68" s="362"/>
      <c r="OLQ68" s="362"/>
      <c r="OLR68" s="362"/>
      <c r="OLS68" s="362"/>
      <c r="OLT68" s="362"/>
      <c r="OLU68" s="362"/>
      <c r="OLV68" s="362"/>
      <c r="OLW68" s="362"/>
      <c r="OLX68" s="362"/>
      <c r="OLY68" s="362"/>
      <c r="OLZ68" s="362"/>
      <c r="OMA68" s="362"/>
      <c r="OMB68" s="362"/>
      <c r="OMC68" s="362"/>
      <c r="OMD68" s="362"/>
      <c r="OME68" s="362"/>
      <c r="OMF68" s="362"/>
      <c r="OMG68" s="362"/>
      <c r="OMH68" s="362"/>
      <c r="OMI68" s="362"/>
      <c r="OMJ68" s="362"/>
      <c r="OMK68" s="362"/>
      <c r="OML68" s="362"/>
      <c r="OMM68" s="362"/>
      <c r="OMN68" s="362"/>
      <c r="OMO68" s="362"/>
      <c r="OMP68" s="362"/>
      <c r="OMQ68" s="362"/>
      <c r="OMR68" s="362"/>
      <c r="OMS68" s="362"/>
      <c r="OMT68" s="362"/>
      <c r="OMU68" s="362"/>
      <c r="OMV68" s="362"/>
      <c r="OMW68" s="362"/>
      <c r="OMX68" s="362"/>
      <c r="OMY68" s="362"/>
      <c r="OMZ68" s="362"/>
      <c r="ONA68" s="362"/>
      <c r="ONB68" s="362"/>
      <c r="ONC68" s="362"/>
      <c r="OND68" s="362"/>
      <c r="ONE68" s="362"/>
      <c r="ONF68" s="362"/>
      <c r="ONG68" s="362"/>
      <c r="ONH68" s="362"/>
      <c r="ONI68" s="362"/>
      <c r="ONJ68" s="362"/>
      <c r="ONK68" s="362"/>
      <c r="ONL68" s="362"/>
      <c r="ONM68" s="362"/>
      <c r="ONN68" s="362"/>
      <c r="ONO68" s="362"/>
      <c r="ONP68" s="362"/>
      <c r="ONQ68" s="362"/>
      <c r="ONR68" s="362"/>
      <c r="ONS68" s="362"/>
      <c r="ONT68" s="362"/>
      <c r="ONU68" s="362"/>
      <c r="ONV68" s="362"/>
      <c r="ONW68" s="362"/>
      <c r="ONX68" s="362"/>
      <c r="ONY68" s="362"/>
      <c r="ONZ68" s="362"/>
      <c r="OOA68" s="362"/>
      <c r="OOB68" s="362"/>
      <c r="OOC68" s="362"/>
      <c r="OOD68" s="362"/>
      <c r="OOE68" s="362"/>
      <c r="OOF68" s="362"/>
      <c r="OOG68" s="362"/>
      <c r="OOH68" s="362"/>
      <c r="OOI68" s="362"/>
      <c r="OOJ68" s="362"/>
      <c r="OOK68" s="362"/>
      <c r="OOL68" s="362"/>
      <c r="OOM68" s="362"/>
      <c r="OON68" s="362"/>
      <c r="OOO68" s="362"/>
      <c r="OOP68" s="362"/>
      <c r="OOQ68" s="362"/>
      <c r="OOR68" s="362"/>
      <c r="OOS68" s="362"/>
      <c r="OOT68" s="362"/>
      <c r="OOU68" s="362"/>
      <c r="OOV68" s="362"/>
      <c r="OOW68" s="362"/>
      <c r="OOX68" s="362"/>
      <c r="OOY68" s="362"/>
      <c r="OOZ68" s="362"/>
      <c r="OPA68" s="362"/>
      <c r="OPB68" s="362"/>
      <c r="OPC68" s="362"/>
      <c r="OPD68" s="362"/>
      <c r="OPE68" s="362"/>
      <c r="OPF68" s="362"/>
      <c r="OPG68" s="362"/>
      <c r="OPH68" s="362"/>
      <c r="OPI68" s="362"/>
      <c r="OPJ68" s="362"/>
      <c r="OPK68" s="362"/>
      <c r="OPL68" s="362"/>
      <c r="OPM68" s="362"/>
      <c r="OPN68" s="362"/>
      <c r="OPO68" s="362"/>
      <c r="OPP68" s="362"/>
      <c r="OPQ68" s="362"/>
      <c r="OPR68" s="362"/>
      <c r="OPS68" s="362"/>
      <c r="OPT68" s="362"/>
      <c r="OPU68" s="362"/>
      <c r="OPV68" s="362"/>
      <c r="OPW68" s="362"/>
      <c r="OPX68" s="362"/>
      <c r="OPY68" s="362"/>
      <c r="OPZ68" s="362"/>
      <c r="OQA68" s="362"/>
      <c r="OQB68" s="362"/>
      <c r="OQC68" s="362"/>
      <c r="OQD68" s="362"/>
      <c r="OQE68" s="362"/>
      <c r="OQF68" s="362"/>
      <c r="OQG68" s="362"/>
      <c r="OQH68" s="362"/>
      <c r="OQI68" s="362"/>
      <c r="OQJ68" s="362"/>
      <c r="OQK68" s="362"/>
      <c r="OQL68" s="362"/>
      <c r="OQM68" s="362"/>
      <c r="OQN68" s="362"/>
      <c r="OQO68" s="362"/>
      <c r="OQP68" s="362"/>
      <c r="OQQ68" s="362"/>
      <c r="OQR68" s="362"/>
      <c r="OQS68" s="362"/>
      <c r="OQT68" s="362"/>
      <c r="OQU68" s="362"/>
      <c r="OQV68" s="362"/>
      <c r="OQW68" s="362"/>
      <c r="OQX68" s="362"/>
      <c r="OQY68" s="362"/>
      <c r="OQZ68" s="362"/>
      <c r="ORA68" s="362"/>
      <c r="ORB68" s="362"/>
      <c r="ORC68" s="362"/>
      <c r="ORD68" s="362"/>
      <c r="ORE68" s="362"/>
      <c r="ORF68" s="362"/>
      <c r="ORG68" s="362"/>
      <c r="ORH68" s="362"/>
      <c r="ORI68" s="362"/>
      <c r="ORJ68" s="362"/>
      <c r="ORK68" s="362"/>
      <c r="ORL68" s="362"/>
      <c r="ORM68" s="362"/>
      <c r="ORN68" s="362"/>
      <c r="ORO68" s="362"/>
      <c r="ORP68" s="362"/>
      <c r="ORQ68" s="362"/>
      <c r="ORR68" s="362"/>
      <c r="ORS68" s="362"/>
      <c r="ORT68" s="362"/>
      <c r="ORU68" s="362"/>
      <c r="ORV68" s="362"/>
      <c r="ORW68" s="362"/>
      <c r="ORX68" s="362"/>
      <c r="ORY68" s="362"/>
      <c r="ORZ68" s="362"/>
      <c r="OSA68" s="362"/>
      <c r="OSB68" s="362"/>
      <c r="OSC68" s="362"/>
      <c r="OSD68" s="362"/>
      <c r="OSE68" s="362"/>
      <c r="OSF68" s="362"/>
      <c r="OSG68" s="362"/>
      <c r="OSH68" s="362"/>
      <c r="OSI68" s="362"/>
      <c r="OSJ68" s="362"/>
      <c r="OSK68" s="362"/>
      <c r="OSL68" s="362"/>
      <c r="OSM68" s="362"/>
      <c r="OSN68" s="362"/>
      <c r="OSO68" s="362"/>
      <c r="OSP68" s="362"/>
      <c r="OSQ68" s="362"/>
      <c r="OSR68" s="362"/>
      <c r="OSS68" s="362"/>
      <c r="OST68" s="362"/>
      <c r="OSU68" s="362"/>
      <c r="OSV68" s="362"/>
      <c r="OSW68" s="362"/>
      <c r="OSX68" s="362"/>
      <c r="OSY68" s="362"/>
      <c r="OSZ68" s="362"/>
      <c r="OTA68" s="362"/>
      <c r="OTB68" s="362"/>
      <c r="OTC68" s="362"/>
      <c r="OTD68" s="362"/>
      <c r="OTE68" s="362"/>
      <c r="OTF68" s="362"/>
      <c r="OTG68" s="362"/>
      <c r="OTH68" s="362"/>
      <c r="OTI68" s="362"/>
      <c r="OTJ68" s="362"/>
      <c r="OTK68" s="362"/>
      <c r="OTL68" s="362"/>
      <c r="OTM68" s="362"/>
      <c r="OTN68" s="362"/>
      <c r="OTO68" s="362"/>
      <c r="OTP68" s="362"/>
      <c r="OTQ68" s="362"/>
      <c r="OTR68" s="362"/>
      <c r="OTS68" s="362"/>
      <c r="OTT68" s="362"/>
      <c r="OTU68" s="362"/>
      <c r="OTV68" s="362"/>
      <c r="OTW68" s="362"/>
      <c r="OTX68" s="362"/>
      <c r="OTY68" s="362"/>
      <c r="OTZ68" s="362"/>
      <c r="OUA68" s="362"/>
      <c r="OUB68" s="362"/>
      <c r="OUC68" s="362"/>
      <c r="OUD68" s="362"/>
      <c r="OUE68" s="362"/>
      <c r="OUF68" s="362"/>
      <c r="OUG68" s="362"/>
      <c r="OUH68" s="362"/>
      <c r="OUI68" s="362"/>
      <c r="OUJ68" s="362"/>
      <c r="OUK68" s="362"/>
      <c r="OUL68" s="362"/>
      <c r="OUM68" s="362"/>
      <c r="OUN68" s="362"/>
      <c r="OUO68" s="362"/>
      <c r="OUP68" s="362"/>
      <c r="OUQ68" s="362"/>
      <c r="OUR68" s="362"/>
      <c r="OUS68" s="362"/>
      <c r="OUT68" s="362"/>
      <c r="OUU68" s="362"/>
      <c r="OUV68" s="362"/>
      <c r="OUW68" s="362"/>
      <c r="OUX68" s="362"/>
      <c r="OUY68" s="362"/>
      <c r="OUZ68" s="362"/>
      <c r="OVA68" s="362"/>
      <c r="OVB68" s="362"/>
      <c r="OVC68" s="362"/>
      <c r="OVD68" s="362"/>
      <c r="OVE68" s="362"/>
      <c r="OVF68" s="362"/>
      <c r="OVG68" s="362"/>
      <c r="OVH68" s="362"/>
      <c r="OVI68" s="362"/>
      <c r="OVJ68" s="362"/>
      <c r="OVK68" s="362"/>
      <c r="OVL68" s="362"/>
      <c r="OVM68" s="362"/>
      <c r="OVN68" s="362"/>
      <c r="OVO68" s="362"/>
      <c r="OVP68" s="362"/>
      <c r="OVQ68" s="362"/>
      <c r="OVR68" s="362"/>
      <c r="OVS68" s="362"/>
      <c r="OVT68" s="362"/>
      <c r="OVU68" s="362"/>
      <c r="OVV68" s="362"/>
      <c r="OVW68" s="362"/>
      <c r="OVX68" s="362"/>
      <c r="OVY68" s="362"/>
      <c r="OVZ68" s="362"/>
      <c r="OWA68" s="362"/>
      <c r="OWB68" s="362"/>
      <c r="OWC68" s="362"/>
      <c r="OWD68" s="362"/>
      <c r="OWE68" s="362"/>
      <c r="OWF68" s="362"/>
      <c r="OWG68" s="362"/>
      <c r="OWH68" s="362"/>
      <c r="OWI68" s="362"/>
      <c r="OWJ68" s="362"/>
      <c r="OWK68" s="362"/>
      <c r="OWL68" s="362"/>
      <c r="OWM68" s="362"/>
      <c r="OWN68" s="362"/>
      <c r="OWO68" s="362"/>
      <c r="OWP68" s="362"/>
      <c r="OWQ68" s="362"/>
      <c r="OWR68" s="362"/>
      <c r="OWS68" s="362"/>
      <c r="OWT68" s="362"/>
      <c r="OWU68" s="362"/>
      <c r="OWV68" s="362"/>
      <c r="OWW68" s="362"/>
      <c r="OWX68" s="362"/>
      <c r="OWY68" s="362"/>
      <c r="OWZ68" s="362"/>
      <c r="OXA68" s="362"/>
      <c r="OXB68" s="362"/>
      <c r="OXC68" s="362"/>
      <c r="OXD68" s="362"/>
      <c r="OXE68" s="362"/>
      <c r="OXF68" s="362"/>
      <c r="OXG68" s="362"/>
      <c r="OXH68" s="362"/>
      <c r="OXI68" s="362"/>
      <c r="OXJ68" s="362"/>
      <c r="OXK68" s="362"/>
      <c r="OXL68" s="362"/>
      <c r="OXM68" s="362"/>
      <c r="OXN68" s="362"/>
      <c r="OXO68" s="362"/>
      <c r="OXP68" s="362"/>
      <c r="OXQ68" s="362"/>
      <c r="OXR68" s="362"/>
      <c r="OXS68" s="362"/>
      <c r="OXT68" s="362"/>
      <c r="OXU68" s="362"/>
      <c r="OXV68" s="362"/>
      <c r="OXW68" s="362"/>
      <c r="OXX68" s="362"/>
      <c r="OXY68" s="362"/>
      <c r="OXZ68" s="362"/>
      <c r="OYA68" s="362"/>
      <c r="OYB68" s="362"/>
      <c r="OYC68" s="362"/>
      <c r="OYD68" s="362"/>
      <c r="OYE68" s="362"/>
      <c r="OYF68" s="362"/>
      <c r="OYG68" s="362"/>
      <c r="OYH68" s="362"/>
      <c r="OYI68" s="362"/>
      <c r="OYJ68" s="362"/>
      <c r="OYK68" s="362"/>
      <c r="OYL68" s="362"/>
      <c r="OYM68" s="362"/>
      <c r="OYN68" s="362"/>
      <c r="OYO68" s="362"/>
      <c r="OYP68" s="362"/>
      <c r="OYQ68" s="362"/>
      <c r="OYR68" s="362"/>
      <c r="OYS68" s="362"/>
      <c r="OYT68" s="362"/>
      <c r="OYU68" s="362"/>
      <c r="OYV68" s="362"/>
      <c r="OYW68" s="362"/>
      <c r="OYX68" s="362"/>
      <c r="OYY68" s="362"/>
      <c r="OYZ68" s="362"/>
      <c r="OZA68" s="362"/>
      <c r="OZB68" s="362"/>
      <c r="OZC68" s="362"/>
      <c r="OZD68" s="362"/>
      <c r="OZE68" s="362"/>
      <c r="OZF68" s="362"/>
      <c r="OZG68" s="362"/>
      <c r="OZH68" s="362"/>
      <c r="OZI68" s="362"/>
      <c r="OZJ68" s="362"/>
      <c r="OZK68" s="362"/>
      <c r="OZL68" s="362"/>
      <c r="OZM68" s="362"/>
      <c r="OZN68" s="362"/>
      <c r="OZO68" s="362"/>
      <c r="OZP68" s="362"/>
      <c r="OZQ68" s="362"/>
      <c r="OZR68" s="362"/>
      <c r="OZS68" s="362"/>
      <c r="OZT68" s="362"/>
      <c r="OZU68" s="362"/>
      <c r="OZV68" s="362"/>
      <c r="OZW68" s="362"/>
      <c r="OZX68" s="362"/>
      <c r="OZY68" s="362"/>
      <c r="OZZ68" s="362"/>
      <c r="PAA68" s="362"/>
      <c r="PAB68" s="362"/>
      <c r="PAC68" s="362"/>
      <c r="PAD68" s="362"/>
      <c r="PAE68" s="362"/>
      <c r="PAF68" s="362"/>
      <c r="PAG68" s="362"/>
      <c r="PAH68" s="362"/>
      <c r="PAI68" s="362"/>
      <c r="PAJ68" s="362"/>
      <c r="PAK68" s="362"/>
      <c r="PAL68" s="362"/>
      <c r="PAM68" s="362"/>
      <c r="PAN68" s="362"/>
      <c r="PAO68" s="362"/>
      <c r="PAP68" s="362"/>
      <c r="PAQ68" s="362"/>
      <c r="PAR68" s="362"/>
      <c r="PAS68" s="362"/>
      <c r="PAT68" s="362"/>
      <c r="PAU68" s="362"/>
      <c r="PAV68" s="362"/>
      <c r="PAW68" s="362"/>
      <c r="PAX68" s="362"/>
      <c r="PAY68" s="362"/>
      <c r="PAZ68" s="362"/>
      <c r="PBA68" s="362"/>
      <c r="PBB68" s="362"/>
      <c r="PBC68" s="362"/>
      <c r="PBD68" s="362"/>
      <c r="PBE68" s="362"/>
      <c r="PBF68" s="362"/>
      <c r="PBG68" s="362"/>
      <c r="PBH68" s="362"/>
      <c r="PBI68" s="362"/>
      <c r="PBJ68" s="362"/>
      <c r="PBK68" s="362"/>
      <c r="PBL68" s="362"/>
      <c r="PBM68" s="362"/>
      <c r="PBN68" s="362"/>
      <c r="PBO68" s="362"/>
      <c r="PBP68" s="362"/>
      <c r="PBQ68" s="362"/>
      <c r="PBR68" s="362"/>
      <c r="PBS68" s="362"/>
      <c r="PBT68" s="362"/>
      <c r="PBU68" s="362"/>
      <c r="PBV68" s="362"/>
      <c r="PBW68" s="362"/>
      <c r="PBX68" s="362"/>
      <c r="PBY68" s="362"/>
      <c r="PBZ68" s="362"/>
      <c r="PCA68" s="362"/>
      <c r="PCB68" s="362"/>
      <c r="PCC68" s="362"/>
      <c r="PCD68" s="362"/>
      <c r="PCE68" s="362"/>
      <c r="PCF68" s="362"/>
      <c r="PCG68" s="362"/>
      <c r="PCH68" s="362"/>
      <c r="PCI68" s="362"/>
      <c r="PCJ68" s="362"/>
      <c r="PCK68" s="362"/>
      <c r="PCL68" s="362"/>
      <c r="PCM68" s="362"/>
      <c r="PCN68" s="362"/>
      <c r="PCO68" s="362"/>
      <c r="PCP68" s="362"/>
      <c r="PCQ68" s="362"/>
      <c r="PCR68" s="362"/>
      <c r="PCS68" s="362"/>
      <c r="PCT68" s="362"/>
      <c r="PCU68" s="362"/>
      <c r="PCV68" s="362"/>
      <c r="PCW68" s="362"/>
      <c r="PCX68" s="362"/>
      <c r="PCY68" s="362"/>
      <c r="PCZ68" s="362"/>
      <c r="PDA68" s="362"/>
      <c r="PDB68" s="362"/>
      <c r="PDC68" s="362"/>
      <c r="PDD68" s="362"/>
      <c r="PDE68" s="362"/>
      <c r="PDF68" s="362"/>
      <c r="PDG68" s="362"/>
      <c r="PDH68" s="362"/>
      <c r="PDI68" s="362"/>
      <c r="PDJ68" s="362"/>
      <c r="PDK68" s="362"/>
      <c r="PDL68" s="362"/>
      <c r="PDM68" s="362"/>
      <c r="PDN68" s="362"/>
      <c r="PDO68" s="362"/>
      <c r="PDP68" s="362"/>
      <c r="PDQ68" s="362"/>
      <c r="PDR68" s="362"/>
      <c r="PDS68" s="362"/>
      <c r="PDT68" s="362"/>
      <c r="PDU68" s="362"/>
      <c r="PDV68" s="362"/>
      <c r="PDW68" s="362"/>
      <c r="PDX68" s="362"/>
      <c r="PDY68" s="362"/>
      <c r="PDZ68" s="362"/>
      <c r="PEA68" s="362"/>
      <c r="PEB68" s="362"/>
      <c r="PEC68" s="362"/>
      <c r="PED68" s="362"/>
      <c r="PEE68" s="362"/>
      <c r="PEF68" s="362"/>
      <c r="PEG68" s="362"/>
      <c r="PEH68" s="362"/>
      <c r="PEI68" s="362"/>
      <c r="PEJ68" s="362"/>
      <c r="PEK68" s="362"/>
      <c r="PEL68" s="362"/>
      <c r="PEM68" s="362"/>
      <c r="PEN68" s="362"/>
      <c r="PEO68" s="362"/>
      <c r="PEP68" s="362"/>
      <c r="PEQ68" s="362"/>
      <c r="PER68" s="362"/>
      <c r="PES68" s="362"/>
      <c r="PET68" s="362"/>
      <c r="PEU68" s="362"/>
      <c r="PEV68" s="362"/>
      <c r="PEW68" s="362"/>
      <c r="PEX68" s="362"/>
      <c r="PEY68" s="362"/>
      <c r="PEZ68" s="362"/>
      <c r="PFA68" s="362"/>
      <c r="PFB68" s="362"/>
      <c r="PFC68" s="362"/>
      <c r="PFD68" s="362"/>
      <c r="PFE68" s="362"/>
      <c r="PFF68" s="362"/>
      <c r="PFG68" s="362"/>
      <c r="PFH68" s="362"/>
      <c r="PFI68" s="362"/>
      <c r="PFJ68" s="362"/>
      <c r="PFK68" s="362"/>
      <c r="PFL68" s="362"/>
      <c r="PFM68" s="362"/>
      <c r="PFN68" s="362"/>
      <c r="PFO68" s="362"/>
      <c r="PFP68" s="362"/>
      <c r="PFQ68" s="362"/>
      <c r="PFR68" s="362"/>
      <c r="PFS68" s="362"/>
      <c r="PFT68" s="362"/>
      <c r="PFU68" s="362"/>
      <c r="PFV68" s="362"/>
      <c r="PFW68" s="362"/>
      <c r="PFX68" s="362"/>
      <c r="PFY68" s="362"/>
      <c r="PFZ68" s="362"/>
      <c r="PGA68" s="362"/>
      <c r="PGB68" s="362"/>
      <c r="PGC68" s="362"/>
      <c r="PGD68" s="362"/>
      <c r="PGE68" s="362"/>
      <c r="PGF68" s="362"/>
      <c r="PGG68" s="362"/>
      <c r="PGH68" s="362"/>
      <c r="PGI68" s="362"/>
      <c r="PGJ68" s="362"/>
      <c r="PGK68" s="362"/>
      <c r="PGL68" s="362"/>
      <c r="PGM68" s="362"/>
      <c r="PGN68" s="362"/>
      <c r="PGO68" s="362"/>
      <c r="PGP68" s="362"/>
      <c r="PGQ68" s="362"/>
      <c r="PGR68" s="362"/>
      <c r="PGS68" s="362"/>
      <c r="PGT68" s="362"/>
      <c r="PGU68" s="362"/>
      <c r="PGV68" s="362"/>
      <c r="PGW68" s="362"/>
      <c r="PGX68" s="362"/>
      <c r="PGY68" s="362"/>
      <c r="PGZ68" s="362"/>
      <c r="PHA68" s="362"/>
      <c r="PHB68" s="362"/>
      <c r="PHC68" s="362"/>
      <c r="PHD68" s="362"/>
      <c r="PHE68" s="362"/>
      <c r="PHF68" s="362"/>
      <c r="PHG68" s="362"/>
      <c r="PHH68" s="362"/>
      <c r="PHI68" s="362"/>
      <c r="PHJ68" s="362"/>
      <c r="PHK68" s="362"/>
      <c r="PHL68" s="362"/>
      <c r="PHM68" s="362"/>
      <c r="PHN68" s="362"/>
      <c r="PHO68" s="362"/>
      <c r="PHP68" s="362"/>
      <c r="PHQ68" s="362"/>
      <c r="PHR68" s="362"/>
      <c r="PHS68" s="362"/>
      <c r="PHT68" s="362"/>
      <c r="PHU68" s="362"/>
      <c r="PHV68" s="362"/>
      <c r="PHW68" s="362"/>
      <c r="PHX68" s="362"/>
      <c r="PHY68" s="362"/>
      <c r="PHZ68" s="362"/>
      <c r="PIA68" s="362"/>
      <c r="PIB68" s="362"/>
      <c r="PIC68" s="362"/>
      <c r="PID68" s="362"/>
      <c r="PIE68" s="362"/>
      <c r="PIF68" s="362"/>
      <c r="PIG68" s="362"/>
      <c r="PIH68" s="362"/>
      <c r="PII68" s="362"/>
      <c r="PIJ68" s="362"/>
      <c r="PIK68" s="362"/>
      <c r="PIL68" s="362"/>
      <c r="PIM68" s="362"/>
      <c r="PIN68" s="362"/>
      <c r="PIO68" s="362"/>
      <c r="PIP68" s="362"/>
      <c r="PIQ68" s="362"/>
      <c r="PIR68" s="362"/>
      <c r="PIS68" s="362"/>
      <c r="PIT68" s="362"/>
      <c r="PIU68" s="362"/>
      <c r="PIV68" s="362"/>
      <c r="PIW68" s="362"/>
      <c r="PIX68" s="362"/>
      <c r="PIY68" s="362"/>
      <c r="PIZ68" s="362"/>
      <c r="PJA68" s="362"/>
      <c r="PJB68" s="362"/>
      <c r="PJC68" s="362"/>
      <c r="PJD68" s="362"/>
      <c r="PJE68" s="362"/>
      <c r="PJF68" s="362"/>
      <c r="PJG68" s="362"/>
      <c r="PJH68" s="362"/>
      <c r="PJI68" s="362"/>
      <c r="PJJ68" s="362"/>
      <c r="PJK68" s="362"/>
      <c r="PJL68" s="362"/>
      <c r="PJM68" s="362"/>
      <c r="PJN68" s="362"/>
      <c r="PJO68" s="362"/>
      <c r="PJP68" s="362"/>
      <c r="PJQ68" s="362"/>
      <c r="PJR68" s="362"/>
      <c r="PJS68" s="362"/>
      <c r="PJT68" s="362"/>
      <c r="PJU68" s="362"/>
      <c r="PJV68" s="362"/>
      <c r="PJW68" s="362"/>
      <c r="PJX68" s="362"/>
      <c r="PJY68" s="362"/>
      <c r="PJZ68" s="362"/>
      <c r="PKA68" s="362"/>
      <c r="PKB68" s="362"/>
      <c r="PKC68" s="362"/>
      <c r="PKD68" s="362"/>
      <c r="PKE68" s="362"/>
      <c r="PKF68" s="362"/>
      <c r="PKG68" s="362"/>
      <c r="PKH68" s="362"/>
      <c r="PKI68" s="362"/>
      <c r="PKJ68" s="362"/>
      <c r="PKK68" s="362"/>
      <c r="PKL68" s="362"/>
      <c r="PKM68" s="362"/>
      <c r="PKN68" s="362"/>
      <c r="PKO68" s="362"/>
      <c r="PKP68" s="362"/>
      <c r="PKQ68" s="362"/>
      <c r="PKR68" s="362"/>
      <c r="PKS68" s="362"/>
      <c r="PKT68" s="362"/>
      <c r="PKU68" s="362"/>
      <c r="PKV68" s="362"/>
      <c r="PKW68" s="362"/>
      <c r="PKX68" s="362"/>
      <c r="PKY68" s="362"/>
      <c r="PKZ68" s="362"/>
      <c r="PLA68" s="362"/>
      <c r="PLB68" s="362"/>
      <c r="PLC68" s="362"/>
      <c r="PLD68" s="362"/>
      <c r="PLE68" s="362"/>
      <c r="PLF68" s="362"/>
      <c r="PLG68" s="362"/>
      <c r="PLH68" s="362"/>
      <c r="PLI68" s="362"/>
      <c r="PLJ68" s="362"/>
      <c r="PLK68" s="362"/>
      <c r="PLL68" s="362"/>
      <c r="PLM68" s="362"/>
      <c r="PLN68" s="362"/>
      <c r="PLO68" s="362"/>
      <c r="PLP68" s="362"/>
      <c r="PLQ68" s="362"/>
      <c r="PLR68" s="362"/>
      <c r="PLS68" s="362"/>
      <c r="PLT68" s="362"/>
      <c r="PLU68" s="362"/>
      <c r="PLV68" s="362"/>
      <c r="PLW68" s="362"/>
      <c r="PLX68" s="362"/>
      <c r="PLY68" s="362"/>
      <c r="PLZ68" s="362"/>
      <c r="PMA68" s="362"/>
      <c r="PMB68" s="362"/>
      <c r="PMC68" s="362"/>
      <c r="PMD68" s="362"/>
      <c r="PME68" s="362"/>
      <c r="PMF68" s="362"/>
      <c r="PMG68" s="362"/>
      <c r="PMH68" s="362"/>
      <c r="PMI68" s="362"/>
      <c r="PMJ68" s="362"/>
      <c r="PMK68" s="362"/>
      <c r="PML68" s="362"/>
      <c r="PMM68" s="362"/>
      <c r="PMN68" s="362"/>
      <c r="PMO68" s="362"/>
      <c r="PMP68" s="362"/>
      <c r="PMQ68" s="362"/>
      <c r="PMR68" s="362"/>
      <c r="PMS68" s="362"/>
      <c r="PMT68" s="362"/>
      <c r="PMU68" s="362"/>
      <c r="PMV68" s="362"/>
      <c r="PMW68" s="362"/>
      <c r="PMX68" s="362"/>
      <c r="PMY68" s="362"/>
      <c r="PMZ68" s="362"/>
      <c r="PNA68" s="362"/>
      <c r="PNB68" s="362"/>
      <c r="PNC68" s="362"/>
      <c r="PND68" s="362"/>
      <c r="PNE68" s="362"/>
      <c r="PNF68" s="362"/>
      <c r="PNG68" s="362"/>
      <c r="PNH68" s="362"/>
      <c r="PNI68" s="362"/>
      <c r="PNJ68" s="362"/>
      <c r="PNK68" s="362"/>
      <c r="PNL68" s="362"/>
      <c r="PNM68" s="362"/>
      <c r="PNN68" s="362"/>
      <c r="PNO68" s="362"/>
      <c r="PNP68" s="362"/>
      <c r="PNQ68" s="362"/>
      <c r="PNR68" s="362"/>
      <c r="PNS68" s="362"/>
      <c r="PNT68" s="362"/>
      <c r="PNU68" s="362"/>
      <c r="PNV68" s="362"/>
      <c r="PNW68" s="362"/>
      <c r="PNX68" s="362"/>
      <c r="PNY68" s="362"/>
      <c r="PNZ68" s="362"/>
      <c r="POA68" s="362"/>
      <c r="POB68" s="362"/>
      <c r="POC68" s="362"/>
      <c r="POD68" s="362"/>
      <c r="POE68" s="362"/>
      <c r="POF68" s="362"/>
      <c r="POG68" s="362"/>
      <c r="POH68" s="362"/>
      <c r="POI68" s="362"/>
      <c r="POJ68" s="362"/>
      <c r="POK68" s="362"/>
      <c r="POL68" s="362"/>
      <c r="POM68" s="362"/>
      <c r="PON68" s="362"/>
      <c r="POO68" s="362"/>
      <c r="POP68" s="362"/>
      <c r="POQ68" s="362"/>
      <c r="POR68" s="362"/>
      <c r="POS68" s="362"/>
      <c r="POT68" s="362"/>
      <c r="POU68" s="362"/>
      <c r="POV68" s="362"/>
      <c r="POW68" s="362"/>
      <c r="POX68" s="362"/>
      <c r="POY68" s="362"/>
      <c r="POZ68" s="362"/>
      <c r="PPA68" s="362"/>
      <c r="PPB68" s="362"/>
      <c r="PPC68" s="362"/>
      <c r="PPD68" s="362"/>
      <c r="PPE68" s="362"/>
      <c r="PPF68" s="362"/>
      <c r="PPG68" s="362"/>
      <c r="PPH68" s="362"/>
      <c r="PPI68" s="362"/>
      <c r="PPJ68" s="362"/>
      <c r="PPK68" s="362"/>
      <c r="PPL68" s="362"/>
      <c r="PPM68" s="362"/>
      <c r="PPN68" s="362"/>
      <c r="PPO68" s="362"/>
      <c r="PPP68" s="362"/>
      <c r="PPQ68" s="362"/>
      <c r="PPR68" s="362"/>
      <c r="PPS68" s="362"/>
      <c r="PPT68" s="362"/>
      <c r="PPU68" s="362"/>
      <c r="PPV68" s="362"/>
      <c r="PPW68" s="362"/>
      <c r="PPX68" s="362"/>
      <c r="PPY68" s="362"/>
      <c r="PPZ68" s="362"/>
      <c r="PQA68" s="362"/>
      <c r="PQB68" s="362"/>
      <c r="PQC68" s="362"/>
      <c r="PQD68" s="362"/>
      <c r="PQE68" s="362"/>
      <c r="PQF68" s="362"/>
      <c r="PQG68" s="362"/>
      <c r="PQH68" s="362"/>
      <c r="PQI68" s="362"/>
      <c r="PQJ68" s="362"/>
      <c r="PQK68" s="362"/>
      <c r="PQL68" s="362"/>
      <c r="PQM68" s="362"/>
      <c r="PQN68" s="362"/>
      <c r="PQO68" s="362"/>
      <c r="PQP68" s="362"/>
      <c r="PQQ68" s="362"/>
      <c r="PQR68" s="362"/>
      <c r="PQS68" s="362"/>
      <c r="PQT68" s="362"/>
      <c r="PQU68" s="362"/>
      <c r="PQV68" s="362"/>
      <c r="PQW68" s="362"/>
      <c r="PQX68" s="362"/>
      <c r="PQY68" s="362"/>
      <c r="PQZ68" s="362"/>
      <c r="PRA68" s="362"/>
      <c r="PRB68" s="362"/>
      <c r="PRC68" s="362"/>
      <c r="PRD68" s="362"/>
      <c r="PRE68" s="362"/>
      <c r="PRF68" s="362"/>
      <c r="PRG68" s="362"/>
      <c r="PRH68" s="362"/>
      <c r="PRI68" s="362"/>
      <c r="PRJ68" s="362"/>
      <c r="PRK68" s="362"/>
      <c r="PRL68" s="362"/>
      <c r="PRM68" s="362"/>
      <c r="PRN68" s="362"/>
      <c r="PRO68" s="362"/>
      <c r="PRP68" s="362"/>
      <c r="PRQ68" s="362"/>
      <c r="PRR68" s="362"/>
      <c r="PRS68" s="362"/>
      <c r="PRT68" s="362"/>
      <c r="PRU68" s="362"/>
      <c r="PRV68" s="362"/>
      <c r="PRW68" s="362"/>
      <c r="PRX68" s="362"/>
      <c r="PRY68" s="362"/>
      <c r="PRZ68" s="362"/>
      <c r="PSA68" s="362"/>
      <c r="PSB68" s="362"/>
      <c r="PSC68" s="362"/>
      <c r="PSD68" s="362"/>
      <c r="PSE68" s="362"/>
      <c r="PSF68" s="362"/>
      <c r="PSG68" s="362"/>
      <c r="PSH68" s="362"/>
      <c r="PSI68" s="362"/>
      <c r="PSJ68" s="362"/>
      <c r="PSK68" s="362"/>
      <c r="PSL68" s="362"/>
      <c r="PSM68" s="362"/>
      <c r="PSN68" s="362"/>
      <c r="PSO68" s="362"/>
      <c r="PSP68" s="362"/>
      <c r="PSQ68" s="362"/>
      <c r="PSR68" s="362"/>
      <c r="PSS68" s="362"/>
      <c r="PST68" s="362"/>
      <c r="PSU68" s="362"/>
      <c r="PSV68" s="362"/>
      <c r="PSW68" s="362"/>
      <c r="PSX68" s="362"/>
      <c r="PSY68" s="362"/>
      <c r="PSZ68" s="362"/>
      <c r="PTA68" s="362"/>
      <c r="PTB68" s="362"/>
      <c r="PTC68" s="362"/>
      <c r="PTD68" s="362"/>
      <c r="PTE68" s="362"/>
      <c r="PTF68" s="362"/>
      <c r="PTG68" s="362"/>
      <c r="PTH68" s="362"/>
      <c r="PTI68" s="362"/>
      <c r="PTJ68" s="362"/>
      <c r="PTK68" s="362"/>
      <c r="PTL68" s="362"/>
      <c r="PTM68" s="362"/>
      <c r="PTN68" s="362"/>
      <c r="PTO68" s="362"/>
      <c r="PTP68" s="362"/>
      <c r="PTQ68" s="362"/>
      <c r="PTR68" s="362"/>
      <c r="PTS68" s="362"/>
      <c r="PTT68" s="362"/>
      <c r="PTU68" s="362"/>
      <c r="PTV68" s="362"/>
      <c r="PTW68" s="362"/>
      <c r="PTX68" s="362"/>
      <c r="PTY68" s="362"/>
      <c r="PTZ68" s="362"/>
      <c r="PUA68" s="362"/>
      <c r="PUB68" s="362"/>
      <c r="PUC68" s="362"/>
      <c r="PUD68" s="362"/>
      <c r="PUE68" s="362"/>
      <c r="PUF68" s="362"/>
      <c r="PUG68" s="362"/>
      <c r="PUH68" s="362"/>
      <c r="PUI68" s="362"/>
      <c r="PUJ68" s="362"/>
      <c r="PUK68" s="362"/>
      <c r="PUL68" s="362"/>
      <c r="PUM68" s="362"/>
      <c r="PUN68" s="362"/>
      <c r="PUO68" s="362"/>
      <c r="PUP68" s="362"/>
      <c r="PUQ68" s="362"/>
      <c r="PUR68" s="362"/>
      <c r="PUS68" s="362"/>
      <c r="PUT68" s="362"/>
      <c r="PUU68" s="362"/>
      <c r="PUV68" s="362"/>
      <c r="PUW68" s="362"/>
      <c r="PUX68" s="362"/>
      <c r="PUY68" s="362"/>
      <c r="PUZ68" s="362"/>
      <c r="PVA68" s="362"/>
      <c r="PVB68" s="362"/>
      <c r="PVC68" s="362"/>
      <c r="PVD68" s="362"/>
      <c r="PVE68" s="362"/>
      <c r="PVF68" s="362"/>
      <c r="PVG68" s="362"/>
      <c r="PVH68" s="362"/>
      <c r="PVI68" s="362"/>
      <c r="PVJ68" s="362"/>
      <c r="PVK68" s="362"/>
      <c r="PVL68" s="362"/>
      <c r="PVM68" s="362"/>
      <c r="PVN68" s="362"/>
      <c r="PVO68" s="362"/>
      <c r="PVP68" s="362"/>
      <c r="PVQ68" s="362"/>
      <c r="PVR68" s="362"/>
      <c r="PVS68" s="362"/>
      <c r="PVT68" s="362"/>
      <c r="PVU68" s="362"/>
      <c r="PVV68" s="362"/>
      <c r="PVW68" s="362"/>
      <c r="PVX68" s="362"/>
      <c r="PVY68" s="362"/>
      <c r="PVZ68" s="362"/>
      <c r="PWA68" s="362"/>
      <c r="PWB68" s="362"/>
      <c r="PWC68" s="362"/>
      <c r="PWD68" s="362"/>
      <c r="PWE68" s="362"/>
      <c r="PWF68" s="362"/>
      <c r="PWG68" s="362"/>
      <c r="PWH68" s="362"/>
      <c r="PWI68" s="362"/>
      <c r="PWJ68" s="362"/>
      <c r="PWK68" s="362"/>
      <c r="PWL68" s="362"/>
      <c r="PWM68" s="362"/>
      <c r="PWN68" s="362"/>
      <c r="PWO68" s="362"/>
      <c r="PWP68" s="362"/>
      <c r="PWQ68" s="362"/>
      <c r="PWR68" s="362"/>
      <c r="PWS68" s="362"/>
      <c r="PWT68" s="362"/>
      <c r="PWU68" s="362"/>
      <c r="PWV68" s="362"/>
      <c r="PWW68" s="362"/>
      <c r="PWX68" s="362"/>
      <c r="PWY68" s="362"/>
      <c r="PWZ68" s="362"/>
      <c r="PXA68" s="362"/>
      <c r="PXB68" s="362"/>
      <c r="PXC68" s="362"/>
      <c r="PXD68" s="362"/>
      <c r="PXE68" s="362"/>
      <c r="PXF68" s="362"/>
      <c r="PXG68" s="362"/>
      <c r="PXH68" s="362"/>
      <c r="PXI68" s="362"/>
      <c r="PXJ68" s="362"/>
      <c r="PXK68" s="362"/>
      <c r="PXL68" s="362"/>
      <c r="PXM68" s="362"/>
      <c r="PXN68" s="362"/>
      <c r="PXO68" s="362"/>
      <c r="PXP68" s="362"/>
      <c r="PXQ68" s="362"/>
      <c r="PXR68" s="362"/>
      <c r="PXS68" s="362"/>
      <c r="PXT68" s="362"/>
      <c r="PXU68" s="362"/>
      <c r="PXV68" s="362"/>
      <c r="PXW68" s="362"/>
      <c r="PXX68" s="362"/>
      <c r="PXY68" s="362"/>
      <c r="PXZ68" s="362"/>
      <c r="PYA68" s="362"/>
      <c r="PYB68" s="362"/>
      <c r="PYC68" s="362"/>
      <c r="PYD68" s="362"/>
      <c r="PYE68" s="362"/>
      <c r="PYF68" s="362"/>
      <c r="PYG68" s="362"/>
      <c r="PYH68" s="362"/>
      <c r="PYI68" s="362"/>
      <c r="PYJ68" s="362"/>
      <c r="PYK68" s="362"/>
      <c r="PYL68" s="362"/>
      <c r="PYM68" s="362"/>
      <c r="PYN68" s="362"/>
      <c r="PYO68" s="362"/>
      <c r="PYP68" s="362"/>
      <c r="PYQ68" s="362"/>
      <c r="PYR68" s="362"/>
      <c r="PYS68" s="362"/>
      <c r="PYT68" s="362"/>
      <c r="PYU68" s="362"/>
      <c r="PYV68" s="362"/>
      <c r="PYW68" s="362"/>
      <c r="PYX68" s="362"/>
      <c r="PYY68" s="362"/>
      <c r="PYZ68" s="362"/>
      <c r="PZA68" s="362"/>
      <c r="PZB68" s="362"/>
      <c r="PZC68" s="362"/>
      <c r="PZD68" s="362"/>
      <c r="PZE68" s="362"/>
      <c r="PZF68" s="362"/>
      <c r="PZG68" s="362"/>
      <c r="PZH68" s="362"/>
      <c r="PZI68" s="362"/>
      <c r="PZJ68" s="362"/>
      <c r="PZK68" s="362"/>
      <c r="PZL68" s="362"/>
      <c r="PZM68" s="362"/>
      <c r="PZN68" s="362"/>
      <c r="PZO68" s="362"/>
      <c r="PZP68" s="362"/>
      <c r="PZQ68" s="362"/>
      <c r="PZR68" s="362"/>
      <c r="PZS68" s="362"/>
      <c r="PZT68" s="362"/>
      <c r="PZU68" s="362"/>
      <c r="PZV68" s="362"/>
      <c r="PZW68" s="362"/>
      <c r="PZX68" s="362"/>
      <c r="PZY68" s="362"/>
      <c r="PZZ68" s="362"/>
      <c r="QAA68" s="362"/>
      <c r="QAB68" s="362"/>
      <c r="QAC68" s="362"/>
      <c r="QAD68" s="362"/>
      <c r="QAE68" s="362"/>
      <c r="QAF68" s="362"/>
      <c r="QAG68" s="362"/>
      <c r="QAH68" s="362"/>
      <c r="QAI68" s="362"/>
      <c r="QAJ68" s="362"/>
      <c r="QAK68" s="362"/>
      <c r="QAL68" s="362"/>
      <c r="QAM68" s="362"/>
      <c r="QAN68" s="362"/>
      <c r="QAO68" s="362"/>
      <c r="QAP68" s="362"/>
      <c r="QAQ68" s="362"/>
      <c r="QAR68" s="362"/>
      <c r="QAS68" s="362"/>
      <c r="QAT68" s="362"/>
      <c r="QAU68" s="362"/>
      <c r="QAV68" s="362"/>
      <c r="QAW68" s="362"/>
      <c r="QAX68" s="362"/>
      <c r="QAY68" s="362"/>
      <c r="QAZ68" s="362"/>
      <c r="QBA68" s="362"/>
      <c r="QBB68" s="362"/>
      <c r="QBC68" s="362"/>
      <c r="QBD68" s="362"/>
      <c r="QBE68" s="362"/>
      <c r="QBF68" s="362"/>
      <c r="QBG68" s="362"/>
      <c r="QBH68" s="362"/>
      <c r="QBI68" s="362"/>
      <c r="QBJ68" s="362"/>
      <c r="QBK68" s="362"/>
      <c r="QBL68" s="362"/>
      <c r="QBM68" s="362"/>
      <c r="QBN68" s="362"/>
      <c r="QBO68" s="362"/>
      <c r="QBP68" s="362"/>
      <c r="QBQ68" s="362"/>
      <c r="QBR68" s="362"/>
      <c r="QBS68" s="362"/>
      <c r="QBT68" s="362"/>
      <c r="QBU68" s="362"/>
      <c r="QBV68" s="362"/>
      <c r="QBW68" s="362"/>
      <c r="QBX68" s="362"/>
      <c r="QBY68" s="362"/>
      <c r="QBZ68" s="362"/>
      <c r="QCA68" s="362"/>
      <c r="QCB68" s="362"/>
      <c r="QCC68" s="362"/>
      <c r="QCD68" s="362"/>
      <c r="QCE68" s="362"/>
      <c r="QCF68" s="362"/>
      <c r="QCG68" s="362"/>
      <c r="QCH68" s="362"/>
      <c r="QCI68" s="362"/>
      <c r="QCJ68" s="362"/>
      <c r="QCK68" s="362"/>
      <c r="QCL68" s="362"/>
      <c r="QCM68" s="362"/>
      <c r="QCN68" s="362"/>
      <c r="QCO68" s="362"/>
      <c r="QCP68" s="362"/>
      <c r="QCQ68" s="362"/>
      <c r="QCR68" s="362"/>
      <c r="QCS68" s="362"/>
      <c r="QCT68" s="362"/>
      <c r="QCU68" s="362"/>
      <c r="QCV68" s="362"/>
      <c r="QCW68" s="362"/>
      <c r="QCX68" s="362"/>
      <c r="QCY68" s="362"/>
      <c r="QCZ68" s="362"/>
      <c r="QDA68" s="362"/>
      <c r="QDB68" s="362"/>
      <c r="QDC68" s="362"/>
      <c r="QDD68" s="362"/>
      <c r="QDE68" s="362"/>
      <c r="QDF68" s="362"/>
      <c r="QDG68" s="362"/>
      <c r="QDH68" s="362"/>
      <c r="QDI68" s="362"/>
      <c r="QDJ68" s="362"/>
      <c r="QDK68" s="362"/>
      <c r="QDL68" s="362"/>
      <c r="QDM68" s="362"/>
      <c r="QDN68" s="362"/>
      <c r="QDO68" s="362"/>
      <c r="QDP68" s="362"/>
      <c r="QDQ68" s="362"/>
      <c r="QDR68" s="362"/>
      <c r="QDS68" s="362"/>
      <c r="QDT68" s="362"/>
      <c r="QDU68" s="362"/>
      <c r="QDV68" s="362"/>
      <c r="QDW68" s="362"/>
      <c r="QDX68" s="362"/>
      <c r="QDY68" s="362"/>
      <c r="QDZ68" s="362"/>
      <c r="QEA68" s="362"/>
      <c r="QEB68" s="362"/>
      <c r="QEC68" s="362"/>
      <c r="QED68" s="362"/>
      <c r="QEE68" s="362"/>
      <c r="QEF68" s="362"/>
      <c r="QEG68" s="362"/>
      <c r="QEH68" s="362"/>
      <c r="QEI68" s="362"/>
      <c r="QEJ68" s="362"/>
      <c r="QEK68" s="362"/>
      <c r="QEL68" s="362"/>
      <c r="QEM68" s="362"/>
      <c r="QEN68" s="362"/>
      <c r="QEO68" s="362"/>
      <c r="QEP68" s="362"/>
      <c r="QEQ68" s="362"/>
      <c r="QER68" s="362"/>
      <c r="QES68" s="362"/>
      <c r="QET68" s="362"/>
      <c r="QEU68" s="362"/>
      <c r="QEV68" s="362"/>
      <c r="QEW68" s="362"/>
      <c r="QEX68" s="362"/>
      <c r="QEY68" s="362"/>
      <c r="QEZ68" s="362"/>
      <c r="QFA68" s="362"/>
      <c r="QFB68" s="362"/>
      <c r="QFC68" s="362"/>
      <c r="QFD68" s="362"/>
      <c r="QFE68" s="362"/>
      <c r="QFF68" s="362"/>
      <c r="QFG68" s="362"/>
      <c r="QFH68" s="362"/>
      <c r="QFI68" s="362"/>
      <c r="QFJ68" s="362"/>
      <c r="QFK68" s="362"/>
      <c r="QFL68" s="362"/>
      <c r="QFM68" s="362"/>
      <c r="QFN68" s="362"/>
      <c r="QFO68" s="362"/>
      <c r="QFP68" s="362"/>
      <c r="QFQ68" s="362"/>
      <c r="QFR68" s="362"/>
      <c r="QFS68" s="362"/>
      <c r="QFT68" s="362"/>
      <c r="QFU68" s="362"/>
      <c r="QFV68" s="362"/>
      <c r="QFW68" s="362"/>
      <c r="QFX68" s="362"/>
      <c r="QFY68" s="362"/>
      <c r="QFZ68" s="362"/>
      <c r="QGA68" s="362"/>
      <c r="QGB68" s="362"/>
      <c r="QGC68" s="362"/>
      <c r="QGD68" s="362"/>
      <c r="QGE68" s="362"/>
      <c r="QGF68" s="362"/>
      <c r="QGG68" s="362"/>
      <c r="QGH68" s="362"/>
      <c r="QGI68" s="362"/>
      <c r="QGJ68" s="362"/>
      <c r="QGK68" s="362"/>
      <c r="QGL68" s="362"/>
      <c r="QGM68" s="362"/>
      <c r="QGN68" s="362"/>
      <c r="QGO68" s="362"/>
      <c r="QGP68" s="362"/>
      <c r="QGQ68" s="362"/>
      <c r="QGR68" s="362"/>
      <c r="QGS68" s="362"/>
      <c r="QGT68" s="362"/>
      <c r="QGU68" s="362"/>
      <c r="QGV68" s="362"/>
      <c r="QGW68" s="362"/>
      <c r="QGX68" s="362"/>
      <c r="QGY68" s="362"/>
      <c r="QGZ68" s="362"/>
      <c r="QHA68" s="362"/>
      <c r="QHB68" s="362"/>
      <c r="QHC68" s="362"/>
      <c r="QHD68" s="362"/>
      <c r="QHE68" s="362"/>
      <c r="QHF68" s="362"/>
      <c r="QHG68" s="362"/>
      <c r="QHH68" s="362"/>
      <c r="QHI68" s="362"/>
      <c r="QHJ68" s="362"/>
      <c r="QHK68" s="362"/>
      <c r="QHL68" s="362"/>
      <c r="QHM68" s="362"/>
      <c r="QHN68" s="362"/>
      <c r="QHO68" s="362"/>
      <c r="QHP68" s="362"/>
      <c r="QHQ68" s="362"/>
      <c r="QHR68" s="362"/>
      <c r="QHS68" s="362"/>
      <c r="QHT68" s="362"/>
      <c r="QHU68" s="362"/>
      <c r="QHV68" s="362"/>
      <c r="QHW68" s="362"/>
      <c r="QHX68" s="362"/>
      <c r="QHY68" s="362"/>
      <c r="QHZ68" s="362"/>
      <c r="QIA68" s="362"/>
      <c r="QIB68" s="362"/>
      <c r="QIC68" s="362"/>
      <c r="QID68" s="362"/>
      <c r="QIE68" s="362"/>
      <c r="QIF68" s="362"/>
      <c r="QIG68" s="362"/>
      <c r="QIH68" s="362"/>
      <c r="QII68" s="362"/>
      <c r="QIJ68" s="362"/>
      <c r="QIK68" s="362"/>
      <c r="QIL68" s="362"/>
      <c r="QIM68" s="362"/>
      <c r="QIN68" s="362"/>
      <c r="QIO68" s="362"/>
      <c r="QIP68" s="362"/>
      <c r="QIQ68" s="362"/>
      <c r="QIR68" s="362"/>
      <c r="QIS68" s="362"/>
      <c r="QIT68" s="362"/>
      <c r="QIU68" s="362"/>
      <c r="QIV68" s="362"/>
      <c r="QIW68" s="362"/>
      <c r="QIX68" s="362"/>
      <c r="QIY68" s="362"/>
      <c r="QIZ68" s="362"/>
      <c r="QJA68" s="362"/>
      <c r="QJB68" s="362"/>
      <c r="QJC68" s="362"/>
      <c r="QJD68" s="362"/>
      <c r="QJE68" s="362"/>
      <c r="QJF68" s="362"/>
      <c r="QJG68" s="362"/>
      <c r="QJH68" s="362"/>
      <c r="QJI68" s="362"/>
      <c r="QJJ68" s="362"/>
      <c r="QJK68" s="362"/>
      <c r="QJL68" s="362"/>
      <c r="QJM68" s="362"/>
      <c r="QJN68" s="362"/>
      <c r="QJO68" s="362"/>
      <c r="QJP68" s="362"/>
      <c r="QJQ68" s="362"/>
      <c r="QJR68" s="362"/>
      <c r="QJS68" s="362"/>
      <c r="QJT68" s="362"/>
      <c r="QJU68" s="362"/>
      <c r="QJV68" s="362"/>
      <c r="QJW68" s="362"/>
      <c r="QJX68" s="362"/>
      <c r="QJY68" s="362"/>
      <c r="QJZ68" s="362"/>
      <c r="QKA68" s="362"/>
      <c r="QKB68" s="362"/>
      <c r="QKC68" s="362"/>
      <c r="QKD68" s="362"/>
      <c r="QKE68" s="362"/>
      <c r="QKF68" s="362"/>
      <c r="QKG68" s="362"/>
      <c r="QKH68" s="362"/>
      <c r="QKI68" s="362"/>
      <c r="QKJ68" s="362"/>
      <c r="QKK68" s="362"/>
      <c r="QKL68" s="362"/>
      <c r="QKM68" s="362"/>
      <c r="QKN68" s="362"/>
      <c r="QKO68" s="362"/>
      <c r="QKP68" s="362"/>
      <c r="QKQ68" s="362"/>
      <c r="QKR68" s="362"/>
      <c r="QKS68" s="362"/>
      <c r="QKT68" s="362"/>
      <c r="QKU68" s="362"/>
      <c r="QKV68" s="362"/>
      <c r="QKW68" s="362"/>
      <c r="QKX68" s="362"/>
      <c r="QKY68" s="362"/>
      <c r="QKZ68" s="362"/>
      <c r="QLA68" s="362"/>
      <c r="QLB68" s="362"/>
      <c r="QLC68" s="362"/>
      <c r="QLD68" s="362"/>
      <c r="QLE68" s="362"/>
      <c r="QLF68" s="362"/>
      <c r="QLG68" s="362"/>
      <c r="QLH68" s="362"/>
      <c r="QLI68" s="362"/>
      <c r="QLJ68" s="362"/>
      <c r="QLK68" s="362"/>
      <c r="QLL68" s="362"/>
      <c r="QLM68" s="362"/>
      <c r="QLN68" s="362"/>
      <c r="QLO68" s="362"/>
      <c r="QLP68" s="362"/>
      <c r="QLQ68" s="362"/>
      <c r="QLR68" s="362"/>
      <c r="QLS68" s="362"/>
      <c r="QLT68" s="362"/>
      <c r="QLU68" s="362"/>
      <c r="QLV68" s="362"/>
      <c r="QLW68" s="362"/>
      <c r="QLX68" s="362"/>
      <c r="QLY68" s="362"/>
      <c r="QLZ68" s="362"/>
      <c r="QMA68" s="362"/>
      <c r="QMB68" s="362"/>
      <c r="QMC68" s="362"/>
      <c r="QMD68" s="362"/>
      <c r="QME68" s="362"/>
      <c r="QMF68" s="362"/>
      <c r="QMG68" s="362"/>
      <c r="QMH68" s="362"/>
      <c r="QMI68" s="362"/>
      <c r="QMJ68" s="362"/>
      <c r="QMK68" s="362"/>
      <c r="QML68" s="362"/>
      <c r="QMM68" s="362"/>
      <c r="QMN68" s="362"/>
      <c r="QMO68" s="362"/>
      <c r="QMP68" s="362"/>
      <c r="QMQ68" s="362"/>
      <c r="QMR68" s="362"/>
      <c r="QMS68" s="362"/>
      <c r="QMT68" s="362"/>
      <c r="QMU68" s="362"/>
      <c r="QMV68" s="362"/>
      <c r="QMW68" s="362"/>
      <c r="QMX68" s="362"/>
      <c r="QMY68" s="362"/>
      <c r="QMZ68" s="362"/>
      <c r="QNA68" s="362"/>
      <c r="QNB68" s="362"/>
      <c r="QNC68" s="362"/>
      <c r="QND68" s="362"/>
      <c r="QNE68" s="362"/>
      <c r="QNF68" s="362"/>
      <c r="QNG68" s="362"/>
      <c r="QNH68" s="362"/>
      <c r="QNI68" s="362"/>
      <c r="QNJ68" s="362"/>
      <c r="QNK68" s="362"/>
      <c r="QNL68" s="362"/>
      <c r="QNM68" s="362"/>
      <c r="QNN68" s="362"/>
      <c r="QNO68" s="362"/>
      <c r="QNP68" s="362"/>
      <c r="QNQ68" s="362"/>
      <c r="QNR68" s="362"/>
      <c r="QNS68" s="362"/>
      <c r="QNT68" s="362"/>
      <c r="QNU68" s="362"/>
      <c r="QNV68" s="362"/>
      <c r="QNW68" s="362"/>
      <c r="QNX68" s="362"/>
      <c r="QNY68" s="362"/>
      <c r="QNZ68" s="362"/>
      <c r="QOA68" s="362"/>
      <c r="QOB68" s="362"/>
      <c r="QOC68" s="362"/>
      <c r="QOD68" s="362"/>
      <c r="QOE68" s="362"/>
      <c r="QOF68" s="362"/>
      <c r="QOG68" s="362"/>
      <c r="QOH68" s="362"/>
      <c r="QOI68" s="362"/>
      <c r="QOJ68" s="362"/>
      <c r="QOK68" s="362"/>
      <c r="QOL68" s="362"/>
      <c r="QOM68" s="362"/>
      <c r="QON68" s="362"/>
      <c r="QOO68" s="362"/>
      <c r="QOP68" s="362"/>
      <c r="QOQ68" s="362"/>
      <c r="QOR68" s="362"/>
      <c r="QOS68" s="362"/>
      <c r="QOT68" s="362"/>
      <c r="QOU68" s="362"/>
      <c r="QOV68" s="362"/>
      <c r="QOW68" s="362"/>
      <c r="QOX68" s="362"/>
      <c r="QOY68" s="362"/>
      <c r="QOZ68" s="362"/>
      <c r="QPA68" s="362"/>
      <c r="QPB68" s="362"/>
      <c r="QPC68" s="362"/>
      <c r="QPD68" s="362"/>
      <c r="QPE68" s="362"/>
      <c r="QPF68" s="362"/>
      <c r="QPG68" s="362"/>
      <c r="QPH68" s="362"/>
      <c r="QPI68" s="362"/>
      <c r="QPJ68" s="362"/>
      <c r="QPK68" s="362"/>
      <c r="QPL68" s="362"/>
      <c r="QPM68" s="362"/>
      <c r="QPN68" s="362"/>
      <c r="QPO68" s="362"/>
      <c r="QPP68" s="362"/>
      <c r="QPQ68" s="362"/>
      <c r="QPR68" s="362"/>
      <c r="QPS68" s="362"/>
      <c r="QPT68" s="362"/>
      <c r="QPU68" s="362"/>
      <c r="QPV68" s="362"/>
      <c r="QPW68" s="362"/>
      <c r="QPX68" s="362"/>
      <c r="QPY68" s="362"/>
      <c r="QPZ68" s="362"/>
      <c r="QQA68" s="362"/>
      <c r="QQB68" s="362"/>
      <c r="QQC68" s="362"/>
      <c r="QQD68" s="362"/>
      <c r="QQE68" s="362"/>
      <c r="QQF68" s="362"/>
      <c r="QQG68" s="362"/>
      <c r="QQH68" s="362"/>
      <c r="QQI68" s="362"/>
      <c r="QQJ68" s="362"/>
      <c r="QQK68" s="362"/>
      <c r="QQL68" s="362"/>
      <c r="QQM68" s="362"/>
      <c r="QQN68" s="362"/>
      <c r="QQO68" s="362"/>
      <c r="QQP68" s="362"/>
      <c r="QQQ68" s="362"/>
      <c r="QQR68" s="362"/>
      <c r="QQS68" s="362"/>
      <c r="QQT68" s="362"/>
      <c r="QQU68" s="362"/>
      <c r="QQV68" s="362"/>
      <c r="QQW68" s="362"/>
      <c r="QQX68" s="362"/>
      <c r="QQY68" s="362"/>
      <c r="QQZ68" s="362"/>
      <c r="QRA68" s="362"/>
      <c r="QRB68" s="362"/>
      <c r="QRC68" s="362"/>
      <c r="QRD68" s="362"/>
      <c r="QRE68" s="362"/>
      <c r="QRF68" s="362"/>
      <c r="QRG68" s="362"/>
      <c r="QRH68" s="362"/>
      <c r="QRI68" s="362"/>
      <c r="QRJ68" s="362"/>
      <c r="QRK68" s="362"/>
      <c r="QRL68" s="362"/>
      <c r="QRM68" s="362"/>
      <c r="QRN68" s="362"/>
      <c r="QRO68" s="362"/>
      <c r="QRP68" s="362"/>
      <c r="QRQ68" s="362"/>
      <c r="QRR68" s="362"/>
      <c r="QRS68" s="362"/>
      <c r="QRT68" s="362"/>
      <c r="QRU68" s="362"/>
      <c r="QRV68" s="362"/>
      <c r="QRW68" s="362"/>
      <c r="QRX68" s="362"/>
      <c r="QRY68" s="362"/>
      <c r="QRZ68" s="362"/>
      <c r="QSA68" s="362"/>
      <c r="QSB68" s="362"/>
      <c r="QSC68" s="362"/>
      <c r="QSD68" s="362"/>
      <c r="QSE68" s="362"/>
      <c r="QSF68" s="362"/>
      <c r="QSG68" s="362"/>
      <c r="QSH68" s="362"/>
      <c r="QSI68" s="362"/>
      <c r="QSJ68" s="362"/>
      <c r="QSK68" s="362"/>
      <c r="QSL68" s="362"/>
      <c r="QSM68" s="362"/>
      <c r="QSN68" s="362"/>
      <c r="QSO68" s="362"/>
      <c r="QSP68" s="362"/>
      <c r="QSQ68" s="362"/>
      <c r="QSR68" s="362"/>
      <c r="QSS68" s="362"/>
      <c r="QST68" s="362"/>
      <c r="QSU68" s="362"/>
      <c r="QSV68" s="362"/>
      <c r="QSW68" s="362"/>
      <c r="QSX68" s="362"/>
      <c r="QSY68" s="362"/>
      <c r="QSZ68" s="362"/>
      <c r="QTA68" s="362"/>
      <c r="QTB68" s="362"/>
      <c r="QTC68" s="362"/>
      <c r="QTD68" s="362"/>
      <c r="QTE68" s="362"/>
      <c r="QTF68" s="362"/>
      <c r="QTG68" s="362"/>
      <c r="QTH68" s="362"/>
      <c r="QTI68" s="362"/>
      <c r="QTJ68" s="362"/>
      <c r="QTK68" s="362"/>
      <c r="QTL68" s="362"/>
      <c r="QTM68" s="362"/>
      <c r="QTN68" s="362"/>
      <c r="QTO68" s="362"/>
      <c r="QTP68" s="362"/>
      <c r="QTQ68" s="362"/>
      <c r="QTR68" s="362"/>
      <c r="QTS68" s="362"/>
      <c r="QTT68" s="362"/>
      <c r="QTU68" s="362"/>
      <c r="QTV68" s="362"/>
      <c r="QTW68" s="362"/>
      <c r="QTX68" s="362"/>
      <c r="QTY68" s="362"/>
      <c r="QTZ68" s="362"/>
      <c r="QUA68" s="362"/>
      <c r="QUB68" s="362"/>
      <c r="QUC68" s="362"/>
      <c r="QUD68" s="362"/>
      <c r="QUE68" s="362"/>
      <c r="QUF68" s="362"/>
      <c r="QUG68" s="362"/>
      <c r="QUH68" s="362"/>
      <c r="QUI68" s="362"/>
      <c r="QUJ68" s="362"/>
      <c r="QUK68" s="362"/>
      <c r="QUL68" s="362"/>
      <c r="QUM68" s="362"/>
      <c r="QUN68" s="362"/>
      <c r="QUO68" s="362"/>
      <c r="QUP68" s="362"/>
      <c r="QUQ68" s="362"/>
      <c r="QUR68" s="362"/>
      <c r="QUS68" s="362"/>
      <c r="QUT68" s="362"/>
      <c r="QUU68" s="362"/>
      <c r="QUV68" s="362"/>
      <c r="QUW68" s="362"/>
      <c r="QUX68" s="362"/>
      <c r="QUY68" s="362"/>
      <c r="QUZ68" s="362"/>
      <c r="QVA68" s="362"/>
      <c r="QVB68" s="362"/>
      <c r="QVC68" s="362"/>
      <c r="QVD68" s="362"/>
      <c r="QVE68" s="362"/>
      <c r="QVF68" s="362"/>
      <c r="QVG68" s="362"/>
      <c r="QVH68" s="362"/>
      <c r="QVI68" s="362"/>
      <c r="QVJ68" s="362"/>
      <c r="QVK68" s="362"/>
      <c r="QVL68" s="362"/>
      <c r="QVM68" s="362"/>
      <c r="QVN68" s="362"/>
      <c r="QVO68" s="362"/>
      <c r="QVP68" s="362"/>
      <c r="QVQ68" s="362"/>
      <c r="QVR68" s="362"/>
      <c r="QVS68" s="362"/>
      <c r="QVT68" s="362"/>
      <c r="QVU68" s="362"/>
      <c r="QVV68" s="362"/>
      <c r="QVW68" s="362"/>
      <c r="QVX68" s="362"/>
      <c r="QVY68" s="362"/>
      <c r="QVZ68" s="362"/>
      <c r="QWA68" s="362"/>
      <c r="QWB68" s="362"/>
      <c r="QWC68" s="362"/>
      <c r="QWD68" s="362"/>
      <c r="QWE68" s="362"/>
      <c r="QWF68" s="362"/>
      <c r="QWG68" s="362"/>
      <c r="QWH68" s="362"/>
      <c r="QWI68" s="362"/>
      <c r="QWJ68" s="362"/>
      <c r="QWK68" s="362"/>
      <c r="QWL68" s="362"/>
      <c r="QWM68" s="362"/>
      <c r="QWN68" s="362"/>
      <c r="QWO68" s="362"/>
      <c r="QWP68" s="362"/>
      <c r="QWQ68" s="362"/>
      <c r="QWR68" s="362"/>
      <c r="QWS68" s="362"/>
      <c r="QWT68" s="362"/>
      <c r="QWU68" s="362"/>
      <c r="QWV68" s="362"/>
      <c r="QWW68" s="362"/>
      <c r="QWX68" s="362"/>
      <c r="QWY68" s="362"/>
      <c r="QWZ68" s="362"/>
      <c r="QXA68" s="362"/>
      <c r="QXB68" s="362"/>
      <c r="QXC68" s="362"/>
      <c r="QXD68" s="362"/>
      <c r="QXE68" s="362"/>
      <c r="QXF68" s="362"/>
      <c r="QXG68" s="362"/>
      <c r="QXH68" s="362"/>
      <c r="QXI68" s="362"/>
      <c r="QXJ68" s="362"/>
      <c r="QXK68" s="362"/>
      <c r="QXL68" s="362"/>
      <c r="QXM68" s="362"/>
      <c r="QXN68" s="362"/>
      <c r="QXO68" s="362"/>
      <c r="QXP68" s="362"/>
      <c r="QXQ68" s="362"/>
      <c r="QXR68" s="362"/>
      <c r="QXS68" s="362"/>
      <c r="QXT68" s="362"/>
      <c r="QXU68" s="362"/>
      <c r="QXV68" s="362"/>
      <c r="QXW68" s="362"/>
      <c r="QXX68" s="362"/>
      <c r="QXY68" s="362"/>
      <c r="QXZ68" s="362"/>
      <c r="QYA68" s="362"/>
      <c r="QYB68" s="362"/>
      <c r="QYC68" s="362"/>
      <c r="QYD68" s="362"/>
      <c r="QYE68" s="362"/>
      <c r="QYF68" s="362"/>
      <c r="QYG68" s="362"/>
      <c r="QYH68" s="362"/>
      <c r="QYI68" s="362"/>
      <c r="QYJ68" s="362"/>
      <c r="QYK68" s="362"/>
      <c r="QYL68" s="362"/>
      <c r="QYM68" s="362"/>
      <c r="QYN68" s="362"/>
      <c r="QYO68" s="362"/>
      <c r="QYP68" s="362"/>
      <c r="QYQ68" s="362"/>
      <c r="QYR68" s="362"/>
      <c r="QYS68" s="362"/>
      <c r="QYT68" s="362"/>
      <c r="QYU68" s="362"/>
      <c r="QYV68" s="362"/>
      <c r="QYW68" s="362"/>
      <c r="QYX68" s="362"/>
      <c r="QYY68" s="362"/>
      <c r="QYZ68" s="362"/>
      <c r="QZA68" s="362"/>
      <c r="QZB68" s="362"/>
      <c r="QZC68" s="362"/>
      <c r="QZD68" s="362"/>
      <c r="QZE68" s="362"/>
      <c r="QZF68" s="362"/>
      <c r="QZG68" s="362"/>
      <c r="QZH68" s="362"/>
      <c r="QZI68" s="362"/>
      <c r="QZJ68" s="362"/>
      <c r="QZK68" s="362"/>
      <c r="QZL68" s="362"/>
      <c r="QZM68" s="362"/>
      <c r="QZN68" s="362"/>
      <c r="QZO68" s="362"/>
      <c r="QZP68" s="362"/>
      <c r="QZQ68" s="362"/>
      <c r="QZR68" s="362"/>
      <c r="QZS68" s="362"/>
      <c r="QZT68" s="362"/>
      <c r="QZU68" s="362"/>
      <c r="QZV68" s="362"/>
      <c r="QZW68" s="362"/>
      <c r="QZX68" s="362"/>
      <c r="QZY68" s="362"/>
      <c r="QZZ68" s="362"/>
      <c r="RAA68" s="362"/>
      <c r="RAB68" s="362"/>
      <c r="RAC68" s="362"/>
      <c r="RAD68" s="362"/>
      <c r="RAE68" s="362"/>
      <c r="RAF68" s="362"/>
      <c r="RAG68" s="362"/>
      <c r="RAH68" s="362"/>
      <c r="RAI68" s="362"/>
      <c r="RAJ68" s="362"/>
      <c r="RAK68" s="362"/>
      <c r="RAL68" s="362"/>
      <c r="RAM68" s="362"/>
      <c r="RAN68" s="362"/>
      <c r="RAO68" s="362"/>
      <c r="RAP68" s="362"/>
      <c r="RAQ68" s="362"/>
      <c r="RAR68" s="362"/>
      <c r="RAS68" s="362"/>
      <c r="RAT68" s="362"/>
      <c r="RAU68" s="362"/>
      <c r="RAV68" s="362"/>
      <c r="RAW68" s="362"/>
      <c r="RAX68" s="362"/>
      <c r="RAY68" s="362"/>
      <c r="RAZ68" s="362"/>
      <c r="RBA68" s="362"/>
      <c r="RBB68" s="362"/>
      <c r="RBC68" s="362"/>
      <c r="RBD68" s="362"/>
      <c r="RBE68" s="362"/>
      <c r="RBF68" s="362"/>
      <c r="RBG68" s="362"/>
      <c r="RBH68" s="362"/>
      <c r="RBI68" s="362"/>
      <c r="RBJ68" s="362"/>
      <c r="RBK68" s="362"/>
      <c r="RBL68" s="362"/>
      <c r="RBM68" s="362"/>
      <c r="RBN68" s="362"/>
      <c r="RBO68" s="362"/>
      <c r="RBP68" s="362"/>
      <c r="RBQ68" s="362"/>
      <c r="RBR68" s="362"/>
      <c r="RBS68" s="362"/>
      <c r="RBT68" s="362"/>
      <c r="RBU68" s="362"/>
      <c r="RBV68" s="362"/>
      <c r="RBW68" s="362"/>
      <c r="RBX68" s="362"/>
      <c r="RBY68" s="362"/>
      <c r="RBZ68" s="362"/>
      <c r="RCA68" s="362"/>
      <c r="RCB68" s="362"/>
      <c r="RCC68" s="362"/>
      <c r="RCD68" s="362"/>
      <c r="RCE68" s="362"/>
      <c r="RCF68" s="362"/>
      <c r="RCG68" s="362"/>
      <c r="RCH68" s="362"/>
      <c r="RCI68" s="362"/>
      <c r="RCJ68" s="362"/>
      <c r="RCK68" s="362"/>
      <c r="RCL68" s="362"/>
      <c r="RCM68" s="362"/>
      <c r="RCN68" s="362"/>
      <c r="RCO68" s="362"/>
      <c r="RCP68" s="362"/>
      <c r="RCQ68" s="362"/>
      <c r="RCR68" s="362"/>
      <c r="RCS68" s="362"/>
      <c r="RCT68" s="362"/>
      <c r="RCU68" s="362"/>
      <c r="RCV68" s="362"/>
      <c r="RCW68" s="362"/>
      <c r="RCX68" s="362"/>
      <c r="RCY68" s="362"/>
      <c r="RCZ68" s="362"/>
      <c r="RDA68" s="362"/>
      <c r="RDB68" s="362"/>
      <c r="RDC68" s="362"/>
      <c r="RDD68" s="362"/>
      <c r="RDE68" s="362"/>
      <c r="RDF68" s="362"/>
      <c r="RDG68" s="362"/>
      <c r="RDH68" s="362"/>
      <c r="RDI68" s="362"/>
      <c r="RDJ68" s="362"/>
      <c r="RDK68" s="362"/>
      <c r="RDL68" s="362"/>
      <c r="RDM68" s="362"/>
      <c r="RDN68" s="362"/>
      <c r="RDO68" s="362"/>
      <c r="RDP68" s="362"/>
      <c r="RDQ68" s="362"/>
      <c r="RDR68" s="362"/>
      <c r="RDS68" s="362"/>
      <c r="RDT68" s="362"/>
      <c r="RDU68" s="362"/>
      <c r="RDV68" s="362"/>
      <c r="RDW68" s="362"/>
      <c r="RDX68" s="362"/>
      <c r="RDY68" s="362"/>
      <c r="RDZ68" s="362"/>
      <c r="REA68" s="362"/>
      <c r="REB68" s="362"/>
      <c r="REC68" s="362"/>
      <c r="RED68" s="362"/>
      <c r="REE68" s="362"/>
      <c r="REF68" s="362"/>
      <c r="REG68" s="362"/>
      <c r="REH68" s="362"/>
      <c r="REI68" s="362"/>
      <c r="REJ68" s="362"/>
      <c r="REK68" s="362"/>
      <c r="REL68" s="362"/>
      <c r="REM68" s="362"/>
      <c r="REN68" s="362"/>
      <c r="REO68" s="362"/>
      <c r="REP68" s="362"/>
      <c r="REQ68" s="362"/>
      <c r="RER68" s="362"/>
      <c r="RES68" s="362"/>
      <c r="RET68" s="362"/>
      <c r="REU68" s="362"/>
      <c r="REV68" s="362"/>
      <c r="REW68" s="362"/>
      <c r="REX68" s="362"/>
      <c r="REY68" s="362"/>
      <c r="REZ68" s="362"/>
      <c r="RFA68" s="362"/>
      <c r="RFB68" s="362"/>
      <c r="RFC68" s="362"/>
      <c r="RFD68" s="362"/>
      <c r="RFE68" s="362"/>
      <c r="RFF68" s="362"/>
      <c r="RFG68" s="362"/>
      <c r="RFH68" s="362"/>
      <c r="RFI68" s="362"/>
      <c r="RFJ68" s="362"/>
      <c r="RFK68" s="362"/>
      <c r="RFL68" s="362"/>
      <c r="RFM68" s="362"/>
      <c r="RFN68" s="362"/>
      <c r="RFO68" s="362"/>
      <c r="RFP68" s="362"/>
      <c r="RFQ68" s="362"/>
      <c r="RFR68" s="362"/>
      <c r="RFS68" s="362"/>
      <c r="RFT68" s="362"/>
      <c r="RFU68" s="362"/>
      <c r="RFV68" s="362"/>
      <c r="RFW68" s="362"/>
      <c r="RFX68" s="362"/>
      <c r="RFY68" s="362"/>
      <c r="RFZ68" s="362"/>
      <c r="RGA68" s="362"/>
      <c r="RGB68" s="362"/>
      <c r="RGC68" s="362"/>
      <c r="RGD68" s="362"/>
      <c r="RGE68" s="362"/>
      <c r="RGF68" s="362"/>
      <c r="RGG68" s="362"/>
      <c r="RGH68" s="362"/>
      <c r="RGI68" s="362"/>
      <c r="RGJ68" s="362"/>
      <c r="RGK68" s="362"/>
      <c r="RGL68" s="362"/>
      <c r="RGM68" s="362"/>
      <c r="RGN68" s="362"/>
      <c r="RGO68" s="362"/>
      <c r="RGP68" s="362"/>
      <c r="RGQ68" s="362"/>
      <c r="RGR68" s="362"/>
      <c r="RGS68" s="362"/>
      <c r="RGT68" s="362"/>
      <c r="RGU68" s="362"/>
      <c r="RGV68" s="362"/>
      <c r="RGW68" s="362"/>
      <c r="RGX68" s="362"/>
      <c r="RGY68" s="362"/>
      <c r="RGZ68" s="362"/>
      <c r="RHA68" s="362"/>
      <c r="RHB68" s="362"/>
      <c r="RHC68" s="362"/>
      <c r="RHD68" s="362"/>
      <c r="RHE68" s="362"/>
      <c r="RHF68" s="362"/>
      <c r="RHG68" s="362"/>
      <c r="RHH68" s="362"/>
      <c r="RHI68" s="362"/>
      <c r="RHJ68" s="362"/>
      <c r="RHK68" s="362"/>
      <c r="RHL68" s="362"/>
      <c r="RHM68" s="362"/>
      <c r="RHN68" s="362"/>
      <c r="RHO68" s="362"/>
      <c r="RHP68" s="362"/>
      <c r="RHQ68" s="362"/>
      <c r="RHR68" s="362"/>
      <c r="RHS68" s="362"/>
      <c r="RHT68" s="362"/>
      <c r="RHU68" s="362"/>
      <c r="RHV68" s="362"/>
      <c r="RHW68" s="362"/>
      <c r="RHX68" s="362"/>
      <c r="RHY68" s="362"/>
      <c r="RHZ68" s="362"/>
      <c r="RIA68" s="362"/>
      <c r="RIB68" s="362"/>
      <c r="RIC68" s="362"/>
      <c r="RID68" s="362"/>
      <c r="RIE68" s="362"/>
      <c r="RIF68" s="362"/>
      <c r="RIG68" s="362"/>
      <c r="RIH68" s="362"/>
      <c r="RII68" s="362"/>
      <c r="RIJ68" s="362"/>
      <c r="RIK68" s="362"/>
      <c r="RIL68" s="362"/>
      <c r="RIM68" s="362"/>
      <c r="RIN68" s="362"/>
      <c r="RIO68" s="362"/>
      <c r="RIP68" s="362"/>
      <c r="RIQ68" s="362"/>
      <c r="RIR68" s="362"/>
      <c r="RIS68" s="362"/>
      <c r="RIT68" s="362"/>
      <c r="RIU68" s="362"/>
      <c r="RIV68" s="362"/>
      <c r="RIW68" s="362"/>
      <c r="RIX68" s="362"/>
      <c r="RIY68" s="362"/>
      <c r="RIZ68" s="362"/>
      <c r="RJA68" s="362"/>
      <c r="RJB68" s="362"/>
      <c r="RJC68" s="362"/>
      <c r="RJD68" s="362"/>
      <c r="RJE68" s="362"/>
      <c r="RJF68" s="362"/>
      <c r="RJG68" s="362"/>
      <c r="RJH68" s="362"/>
      <c r="RJI68" s="362"/>
      <c r="RJJ68" s="362"/>
      <c r="RJK68" s="362"/>
      <c r="RJL68" s="362"/>
      <c r="RJM68" s="362"/>
      <c r="RJN68" s="362"/>
      <c r="RJO68" s="362"/>
      <c r="RJP68" s="362"/>
      <c r="RJQ68" s="362"/>
      <c r="RJR68" s="362"/>
      <c r="RJS68" s="362"/>
      <c r="RJT68" s="362"/>
      <c r="RJU68" s="362"/>
      <c r="RJV68" s="362"/>
      <c r="RJW68" s="362"/>
      <c r="RJX68" s="362"/>
      <c r="RJY68" s="362"/>
      <c r="RJZ68" s="362"/>
      <c r="RKA68" s="362"/>
      <c r="RKB68" s="362"/>
      <c r="RKC68" s="362"/>
      <c r="RKD68" s="362"/>
      <c r="RKE68" s="362"/>
      <c r="RKF68" s="362"/>
      <c r="RKG68" s="362"/>
      <c r="RKH68" s="362"/>
      <c r="RKI68" s="362"/>
      <c r="RKJ68" s="362"/>
      <c r="RKK68" s="362"/>
      <c r="RKL68" s="362"/>
      <c r="RKM68" s="362"/>
      <c r="RKN68" s="362"/>
      <c r="RKO68" s="362"/>
      <c r="RKP68" s="362"/>
      <c r="RKQ68" s="362"/>
      <c r="RKR68" s="362"/>
      <c r="RKS68" s="362"/>
      <c r="RKT68" s="362"/>
      <c r="RKU68" s="362"/>
      <c r="RKV68" s="362"/>
      <c r="RKW68" s="362"/>
      <c r="RKX68" s="362"/>
      <c r="RKY68" s="362"/>
      <c r="RKZ68" s="362"/>
      <c r="RLA68" s="362"/>
      <c r="RLB68" s="362"/>
      <c r="RLC68" s="362"/>
      <c r="RLD68" s="362"/>
      <c r="RLE68" s="362"/>
      <c r="RLF68" s="362"/>
      <c r="RLG68" s="362"/>
      <c r="RLH68" s="362"/>
      <c r="RLI68" s="362"/>
      <c r="RLJ68" s="362"/>
      <c r="RLK68" s="362"/>
      <c r="RLL68" s="362"/>
      <c r="RLM68" s="362"/>
      <c r="RLN68" s="362"/>
      <c r="RLO68" s="362"/>
      <c r="RLP68" s="362"/>
      <c r="RLQ68" s="362"/>
      <c r="RLR68" s="362"/>
      <c r="RLS68" s="362"/>
      <c r="RLT68" s="362"/>
      <c r="RLU68" s="362"/>
      <c r="RLV68" s="362"/>
      <c r="RLW68" s="362"/>
      <c r="RLX68" s="362"/>
      <c r="RLY68" s="362"/>
      <c r="RLZ68" s="362"/>
      <c r="RMA68" s="362"/>
      <c r="RMB68" s="362"/>
      <c r="RMC68" s="362"/>
      <c r="RMD68" s="362"/>
      <c r="RME68" s="362"/>
      <c r="RMF68" s="362"/>
      <c r="RMG68" s="362"/>
      <c r="RMH68" s="362"/>
      <c r="RMI68" s="362"/>
      <c r="RMJ68" s="362"/>
      <c r="RMK68" s="362"/>
      <c r="RML68" s="362"/>
      <c r="RMM68" s="362"/>
      <c r="RMN68" s="362"/>
      <c r="RMO68" s="362"/>
      <c r="RMP68" s="362"/>
      <c r="RMQ68" s="362"/>
      <c r="RMR68" s="362"/>
      <c r="RMS68" s="362"/>
      <c r="RMT68" s="362"/>
      <c r="RMU68" s="362"/>
      <c r="RMV68" s="362"/>
      <c r="RMW68" s="362"/>
      <c r="RMX68" s="362"/>
      <c r="RMY68" s="362"/>
      <c r="RMZ68" s="362"/>
      <c r="RNA68" s="362"/>
      <c r="RNB68" s="362"/>
      <c r="RNC68" s="362"/>
      <c r="RND68" s="362"/>
      <c r="RNE68" s="362"/>
      <c r="RNF68" s="362"/>
      <c r="RNG68" s="362"/>
      <c r="RNH68" s="362"/>
      <c r="RNI68" s="362"/>
      <c r="RNJ68" s="362"/>
      <c r="RNK68" s="362"/>
      <c r="RNL68" s="362"/>
      <c r="RNM68" s="362"/>
      <c r="RNN68" s="362"/>
      <c r="RNO68" s="362"/>
      <c r="RNP68" s="362"/>
      <c r="RNQ68" s="362"/>
      <c r="RNR68" s="362"/>
      <c r="RNS68" s="362"/>
      <c r="RNT68" s="362"/>
      <c r="RNU68" s="362"/>
      <c r="RNV68" s="362"/>
      <c r="RNW68" s="362"/>
      <c r="RNX68" s="362"/>
      <c r="RNY68" s="362"/>
      <c r="RNZ68" s="362"/>
      <c r="ROA68" s="362"/>
      <c r="ROB68" s="362"/>
      <c r="ROC68" s="362"/>
      <c r="ROD68" s="362"/>
      <c r="ROE68" s="362"/>
      <c r="ROF68" s="362"/>
      <c r="ROG68" s="362"/>
      <c r="ROH68" s="362"/>
      <c r="ROI68" s="362"/>
      <c r="ROJ68" s="362"/>
      <c r="ROK68" s="362"/>
      <c r="ROL68" s="362"/>
      <c r="ROM68" s="362"/>
      <c r="RON68" s="362"/>
      <c r="ROO68" s="362"/>
      <c r="ROP68" s="362"/>
      <c r="ROQ68" s="362"/>
      <c r="ROR68" s="362"/>
      <c r="ROS68" s="362"/>
      <c r="ROT68" s="362"/>
      <c r="ROU68" s="362"/>
      <c r="ROV68" s="362"/>
      <c r="ROW68" s="362"/>
      <c r="ROX68" s="362"/>
      <c r="ROY68" s="362"/>
      <c r="ROZ68" s="362"/>
      <c r="RPA68" s="362"/>
      <c r="RPB68" s="362"/>
      <c r="RPC68" s="362"/>
      <c r="RPD68" s="362"/>
      <c r="RPE68" s="362"/>
      <c r="RPF68" s="362"/>
      <c r="RPG68" s="362"/>
      <c r="RPH68" s="362"/>
      <c r="RPI68" s="362"/>
      <c r="RPJ68" s="362"/>
      <c r="RPK68" s="362"/>
      <c r="RPL68" s="362"/>
      <c r="RPM68" s="362"/>
      <c r="RPN68" s="362"/>
      <c r="RPO68" s="362"/>
      <c r="RPP68" s="362"/>
      <c r="RPQ68" s="362"/>
      <c r="RPR68" s="362"/>
      <c r="RPS68" s="362"/>
      <c r="RPT68" s="362"/>
      <c r="RPU68" s="362"/>
      <c r="RPV68" s="362"/>
      <c r="RPW68" s="362"/>
      <c r="RPX68" s="362"/>
      <c r="RPY68" s="362"/>
      <c r="RPZ68" s="362"/>
      <c r="RQA68" s="362"/>
      <c r="RQB68" s="362"/>
      <c r="RQC68" s="362"/>
      <c r="RQD68" s="362"/>
      <c r="RQE68" s="362"/>
      <c r="RQF68" s="362"/>
      <c r="RQG68" s="362"/>
      <c r="RQH68" s="362"/>
      <c r="RQI68" s="362"/>
      <c r="RQJ68" s="362"/>
      <c r="RQK68" s="362"/>
      <c r="RQL68" s="362"/>
      <c r="RQM68" s="362"/>
      <c r="RQN68" s="362"/>
      <c r="RQO68" s="362"/>
      <c r="RQP68" s="362"/>
      <c r="RQQ68" s="362"/>
      <c r="RQR68" s="362"/>
      <c r="RQS68" s="362"/>
      <c r="RQT68" s="362"/>
      <c r="RQU68" s="362"/>
      <c r="RQV68" s="362"/>
      <c r="RQW68" s="362"/>
      <c r="RQX68" s="362"/>
      <c r="RQY68" s="362"/>
      <c r="RQZ68" s="362"/>
      <c r="RRA68" s="362"/>
      <c r="RRB68" s="362"/>
      <c r="RRC68" s="362"/>
      <c r="RRD68" s="362"/>
      <c r="RRE68" s="362"/>
      <c r="RRF68" s="362"/>
      <c r="RRG68" s="362"/>
      <c r="RRH68" s="362"/>
      <c r="RRI68" s="362"/>
      <c r="RRJ68" s="362"/>
      <c r="RRK68" s="362"/>
      <c r="RRL68" s="362"/>
      <c r="RRM68" s="362"/>
      <c r="RRN68" s="362"/>
      <c r="RRO68" s="362"/>
      <c r="RRP68" s="362"/>
      <c r="RRQ68" s="362"/>
      <c r="RRR68" s="362"/>
      <c r="RRS68" s="362"/>
      <c r="RRT68" s="362"/>
      <c r="RRU68" s="362"/>
      <c r="RRV68" s="362"/>
      <c r="RRW68" s="362"/>
      <c r="RRX68" s="362"/>
      <c r="RRY68" s="362"/>
      <c r="RRZ68" s="362"/>
      <c r="RSA68" s="362"/>
      <c r="RSB68" s="362"/>
      <c r="RSC68" s="362"/>
      <c r="RSD68" s="362"/>
      <c r="RSE68" s="362"/>
      <c r="RSF68" s="362"/>
      <c r="RSG68" s="362"/>
      <c r="RSH68" s="362"/>
      <c r="RSI68" s="362"/>
      <c r="RSJ68" s="362"/>
      <c r="RSK68" s="362"/>
      <c r="RSL68" s="362"/>
      <c r="RSM68" s="362"/>
      <c r="RSN68" s="362"/>
      <c r="RSO68" s="362"/>
      <c r="RSP68" s="362"/>
      <c r="RSQ68" s="362"/>
      <c r="RSR68" s="362"/>
      <c r="RSS68" s="362"/>
      <c r="RST68" s="362"/>
      <c r="RSU68" s="362"/>
      <c r="RSV68" s="362"/>
      <c r="RSW68" s="362"/>
      <c r="RSX68" s="362"/>
      <c r="RSY68" s="362"/>
      <c r="RSZ68" s="362"/>
      <c r="RTA68" s="362"/>
      <c r="RTB68" s="362"/>
      <c r="RTC68" s="362"/>
      <c r="RTD68" s="362"/>
      <c r="RTE68" s="362"/>
      <c r="RTF68" s="362"/>
      <c r="RTG68" s="362"/>
      <c r="RTH68" s="362"/>
      <c r="RTI68" s="362"/>
      <c r="RTJ68" s="362"/>
      <c r="RTK68" s="362"/>
      <c r="RTL68" s="362"/>
      <c r="RTM68" s="362"/>
      <c r="RTN68" s="362"/>
      <c r="RTO68" s="362"/>
      <c r="RTP68" s="362"/>
      <c r="RTQ68" s="362"/>
      <c r="RTR68" s="362"/>
      <c r="RTS68" s="362"/>
      <c r="RTT68" s="362"/>
      <c r="RTU68" s="362"/>
      <c r="RTV68" s="362"/>
      <c r="RTW68" s="362"/>
      <c r="RTX68" s="362"/>
      <c r="RTY68" s="362"/>
      <c r="RTZ68" s="362"/>
      <c r="RUA68" s="362"/>
      <c r="RUB68" s="362"/>
      <c r="RUC68" s="362"/>
      <c r="RUD68" s="362"/>
      <c r="RUE68" s="362"/>
      <c r="RUF68" s="362"/>
      <c r="RUG68" s="362"/>
      <c r="RUH68" s="362"/>
      <c r="RUI68" s="362"/>
      <c r="RUJ68" s="362"/>
      <c r="RUK68" s="362"/>
      <c r="RUL68" s="362"/>
      <c r="RUM68" s="362"/>
      <c r="RUN68" s="362"/>
      <c r="RUO68" s="362"/>
      <c r="RUP68" s="362"/>
      <c r="RUQ68" s="362"/>
      <c r="RUR68" s="362"/>
      <c r="RUS68" s="362"/>
      <c r="RUT68" s="362"/>
      <c r="RUU68" s="362"/>
      <c r="RUV68" s="362"/>
      <c r="RUW68" s="362"/>
      <c r="RUX68" s="362"/>
      <c r="RUY68" s="362"/>
      <c r="RUZ68" s="362"/>
      <c r="RVA68" s="362"/>
      <c r="RVB68" s="362"/>
      <c r="RVC68" s="362"/>
      <c r="RVD68" s="362"/>
      <c r="RVE68" s="362"/>
      <c r="RVF68" s="362"/>
      <c r="RVG68" s="362"/>
      <c r="RVH68" s="362"/>
      <c r="RVI68" s="362"/>
      <c r="RVJ68" s="362"/>
      <c r="RVK68" s="362"/>
      <c r="RVL68" s="362"/>
      <c r="RVM68" s="362"/>
      <c r="RVN68" s="362"/>
      <c r="RVO68" s="362"/>
      <c r="RVP68" s="362"/>
      <c r="RVQ68" s="362"/>
      <c r="RVR68" s="362"/>
      <c r="RVS68" s="362"/>
      <c r="RVT68" s="362"/>
      <c r="RVU68" s="362"/>
      <c r="RVV68" s="362"/>
      <c r="RVW68" s="362"/>
      <c r="RVX68" s="362"/>
      <c r="RVY68" s="362"/>
      <c r="RVZ68" s="362"/>
      <c r="RWA68" s="362"/>
      <c r="RWB68" s="362"/>
      <c r="RWC68" s="362"/>
      <c r="RWD68" s="362"/>
      <c r="RWE68" s="362"/>
      <c r="RWF68" s="362"/>
      <c r="RWG68" s="362"/>
      <c r="RWH68" s="362"/>
      <c r="RWI68" s="362"/>
      <c r="RWJ68" s="362"/>
      <c r="RWK68" s="362"/>
      <c r="RWL68" s="362"/>
      <c r="RWM68" s="362"/>
      <c r="RWN68" s="362"/>
      <c r="RWO68" s="362"/>
      <c r="RWP68" s="362"/>
      <c r="RWQ68" s="362"/>
      <c r="RWR68" s="362"/>
      <c r="RWS68" s="362"/>
      <c r="RWT68" s="362"/>
      <c r="RWU68" s="362"/>
      <c r="RWV68" s="362"/>
      <c r="RWW68" s="362"/>
      <c r="RWX68" s="362"/>
      <c r="RWY68" s="362"/>
      <c r="RWZ68" s="362"/>
      <c r="RXA68" s="362"/>
      <c r="RXB68" s="362"/>
      <c r="RXC68" s="362"/>
      <c r="RXD68" s="362"/>
      <c r="RXE68" s="362"/>
      <c r="RXF68" s="362"/>
      <c r="RXG68" s="362"/>
      <c r="RXH68" s="362"/>
      <c r="RXI68" s="362"/>
      <c r="RXJ68" s="362"/>
      <c r="RXK68" s="362"/>
      <c r="RXL68" s="362"/>
      <c r="RXM68" s="362"/>
      <c r="RXN68" s="362"/>
      <c r="RXO68" s="362"/>
      <c r="RXP68" s="362"/>
      <c r="RXQ68" s="362"/>
      <c r="RXR68" s="362"/>
      <c r="RXS68" s="362"/>
      <c r="RXT68" s="362"/>
      <c r="RXU68" s="362"/>
      <c r="RXV68" s="362"/>
      <c r="RXW68" s="362"/>
      <c r="RXX68" s="362"/>
      <c r="RXY68" s="362"/>
      <c r="RXZ68" s="362"/>
      <c r="RYA68" s="362"/>
      <c r="RYB68" s="362"/>
      <c r="RYC68" s="362"/>
      <c r="RYD68" s="362"/>
      <c r="RYE68" s="362"/>
      <c r="RYF68" s="362"/>
      <c r="RYG68" s="362"/>
      <c r="RYH68" s="362"/>
      <c r="RYI68" s="362"/>
      <c r="RYJ68" s="362"/>
      <c r="RYK68" s="362"/>
      <c r="RYL68" s="362"/>
      <c r="RYM68" s="362"/>
      <c r="RYN68" s="362"/>
      <c r="RYO68" s="362"/>
      <c r="RYP68" s="362"/>
      <c r="RYQ68" s="362"/>
      <c r="RYR68" s="362"/>
      <c r="RYS68" s="362"/>
      <c r="RYT68" s="362"/>
      <c r="RYU68" s="362"/>
      <c r="RYV68" s="362"/>
      <c r="RYW68" s="362"/>
      <c r="RYX68" s="362"/>
      <c r="RYY68" s="362"/>
      <c r="RYZ68" s="362"/>
      <c r="RZA68" s="362"/>
      <c r="RZB68" s="362"/>
      <c r="RZC68" s="362"/>
      <c r="RZD68" s="362"/>
      <c r="RZE68" s="362"/>
      <c r="RZF68" s="362"/>
      <c r="RZG68" s="362"/>
      <c r="RZH68" s="362"/>
      <c r="RZI68" s="362"/>
      <c r="RZJ68" s="362"/>
      <c r="RZK68" s="362"/>
      <c r="RZL68" s="362"/>
      <c r="RZM68" s="362"/>
      <c r="RZN68" s="362"/>
      <c r="RZO68" s="362"/>
      <c r="RZP68" s="362"/>
      <c r="RZQ68" s="362"/>
      <c r="RZR68" s="362"/>
      <c r="RZS68" s="362"/>
      <c r="RZT68" s="362"/>
      <c r="RZU68" s="362"/>
      <c r="RZV68" s="362"/>
      <c r="RZW68" s="362"/>
      <c r="RZX68" s="362"/>
      <c r="RZY68" s="362"/>
      <c r="RZZ68" s="362"/>
      <c r="SAA68" s="362"/>
      <c r="SAB68" s="362"/>
      <c r="SAC68" s="362"/>
      <c r="SAD68" s="362"/>
      <c r="SAE68" s="362"/>
      <c r="SAF68" s="362"/>
      <c r="SAG68" s="362"/>
      <c r="SAH68" s="362"/>
      <c r="SAI68" s="362"/>
      <c r="SAJ68" s="362"/>
      <c r="SAK68" s="362"/>
      <c r="SAL68" s="362"/>
      <c r="SAM68" s="362"/>
      <c r="SAN68" s="362"/>
      <c r="SAO68" s="362"/>
      <c r="SAP68" s="362"/>
      <c r="SAQ68" s="362"/>
      <c r="SAR68" s="362"/>
      <c r="SAS68" s="362"/>
      <c r="SAT68" s="362"/>
      <c r="SAU68" s="362"/>
      <c r="SAV68" s="362"/>
      <c r="SAW68" s="362"/>
      <c r="SAX68" s="362"/>
      <c r="SAY68" s="362"/>
      <c r="SAZ68" s="362"/>
      <c r="SBA68" s="362"/>
      <c r="SBB68" s="362"/>
      <c r="SBC68" s="362"/>
      <c r="SBD68" s="362"/>
      <c r="SBE68" s="362"/>
      <c r="SBF68" s="362"/>
      <c r="SBG68" s="362"/>
      <c r="SBH68" s="362"/>
      <c r="SBI68" s="362"/>
      <c r="SBJ68" s="362"/>
      <c r="SBK68" s="362"/>
      <c r="SBL68" s="362"/>
      <c r="SBM68" s="362"/>
      <c r="SBN68" s="362"/>
      <c r="SBO68" s="362"/>
      <c r="SBP68" s="362"/>
      <c r="SBQ68" s="362"/>
      <c r="SBR68" s="362"/>
      <c r="SBS68" s="362"/>
      <c r="SBT68" s="362"/>
      <c r="SBU68" s="362"/>
      <c r="SBV68" s="362"/>
      <c r="SBW68" s="362"/>
      <c r="SBX68" s="362"/>
      <c r="SBY68" s="362"/>
      <c r="SBZ68" s="362"/>
      <c r="SCA68" s="362"/>
      <c r="SCB68" s="362"/>
      <c r="SCC68" s="362"/>
      <c r="SCD68" s="362"/>
      <c r="SCE68" s="362"/>
      <c r="SCF68" s="362"/>
      <c r="SCG68" s="362"/>
      <c r="SCH68" s="362"/>
      <c r="SCI68" s="362"/>
      <c r="SCJ68" s="362"/>
      <c r="SCK68" s="362"/>
      <c r="SCL68" s="362"/>
      <c r="SCM68" s="362"/>
      <c r="SCN68" s="362"/>
      <c r="SCO68" s="362"/>
      <c r="SCP68" s="362"/>
      <c r="SCQ68" s="362"/>
      <c r="SCR68" s="362"/>
      <c r="SCS68" s="362"/>
      <c r="SCT68" s="362"/>
      <c r="SCU68" s="362"/>
      <c r="SCV68" s="362"/>
      <c r="SCW68" s="362"/>
      <c r="SCX68" s="362"/>
      <c r="SCY68" s="362"/>
      <c r="SCZ68" s="362"/>
      <c r="SDA68" s="362"/>
      <c r="SDB68" s="362"/>
      <c r="SDC68" s="362"/>
      <c r="SDD68" s="362"/>
      <c r="SDE68" s="362"/>
      <c r="SDF68" s="362"/>
      <c r="SDG68" s="362"/>
      <c r="SDH68" s="362"/>
      <c r="SDI68" s="362"/>
      <c r="SDJ68" s="362"/>
      <c r="SDK68" s="362"/>
      <c r="SDL68" s="362"/>
      <c r="SDM68" s="362"/>
      <c r="SDN68" s="362"/>
      <c r="SDO68" s="362"/>
      <c r="SDP68" s="362"/>
      <c r="SDQ68" s="362"/>
      <c r="SDR68" s="362"/>
      <c r="SDS68" s="362"/>
      <c r="SDT68" s="362"/>
      <c r="SDU68" s="362"/>
      <c r="SDV68" s="362"/>
      <c r="SDW68" s="362"/>
      <c r="SDX68" s="362"/>
      <c r="SDY68" s="362"/>
      <c r="SDZ68" s="362"/>
      <c r="SEA68" s="362"/>
      <c r="SEB68" s="362"/>
      <c r="SEC68" s="362"/>
      <c r="SED68" s="362"/>
      <c r="SEE68" s="362"/>
      <c r="SEF68" s="362"/>
      <c r="SEG68" s="362"/>
      <c r="SEH68" s="362"/>
      <c r="SEI68" s="362"/>
      <c r="SEJ68" s="362"/>
      <c r="SEK68" s="362"/>
      <c r="SEL68" s="362"/>
      <c r="SEM68" s="362"/>
      <c r="SEN68" s="362"/>
      <c r="SEO68" s="362"/>
      <c r="SEP68" s="362"/>
      <c r="SEQ68" s="362"/>
      <c r="SER68" s="362"/>
      <c r="SES68" s="362"/>
      <c r="SET68" s="362"/>
      <c r="SEU68" s="362"/>
      <c r="SEV68" s="362"/>
      <c r="SEW68" s="362"/>
      <c r="SEX68" s="362"/>
      <c r="SEY68" s="362"/>
      <c r="SEZ68" s="362"/>
      <c r="SFA68" s="362"/>
      <c r="SFB68" s="362"/>
      <c r="SFC68" s="362"/>
      <c r="SFD68" s="362"/>
      <c r="SFE68" s="362"/>
      <c r="SFF68" s="362"/>
      <c r="SFG68" s="362"/>
      <c r="SFH68" s="362"/>
      <c r="SFI68" s="362"/>
      <c r="SFJ68" s="362"/>
      <c r="SFK68" s="362"/>
      <c r="SFL68" s="362"/>
      <c r="SFM68" s="362"/>
      <c r="SFN68" s="362"/>
      <c r="SFO68" s="362"/>
      <c r="SFP68" s="362"/>
      <c r="SFQ68" s="362"/>
      <c r="SFR68" s="362"/>
      <c r="SFS68" s="362"/>
      <c r="SFT68" s="362"/>
      <c r="SFU68" s="362"/>
      <c r="SFV68" s="362"/>
      <c r="SFW68" s="362"/>
      <c r="SFX68" s="362"/>
      <c r="SFY68" s="362"/>
      <c r="SFZ68" s="362"/>
      <c r="SGA68" s="362"/>
      <c r="SGB68" s="362"/>
      <c r="SGC68" s="362"/>
      <c r="SGD68" s="362"/>
      <c r="SGE68" s="362"/>
      <c r="SGF68" s="362"/>
      <c r="SGG68" s="362"/>
      <c r="SGH68" s="362"/>
      <c r="SGI68" s="362"/>
      <c r="SGJ68" s="362"/>
      <c r="SGK68" s="362"/>
      <c r="SGL68" s="362"/>
      <c r="SGM68" s="362"/>
      <c r="SGN68" s="362"/>
      <c r="SGO68" s="362"/>
      <c r="SGP68" s="362"/>
      <c r="SGQ68" s="362"/>
      <c r="SGR68" s="362"/>
      <c r="SGS68" s="362"/>
      <c r="SGT68" s="362"/>
      <c r="SGU68" s="362"/>
      <c r="SGV68" s="362"/>
      <c r="SGW68" s="362"/>
      <c r="SGX68" s="362"/>
      <c r="SGY68" s="362"/>
      <c r="SGZ68" s="362"/>
      <c r="SHA68" s="362"/>
      <c r="SHB68" s="362"/>
      <c r="SHC68" s="362"/>
      <c r="SHD68" s="362"/>
      <c r="SHE68" s="362"/>
      <c r="SHF68" s="362"/>
      <c r="SHG68" s="362"/>
      <c r="SHH68" s="362"/>
      <c r="SHI68" s="362"/>
      <c r="SHJ68" s="362"/>
      <c r="SHK68" s="362"/>
      <c r="SHL68" s="362"/>
      <c r="SHM68" s="362"/>
      <c r="SHN68" s="362"/>
      <c r="SHO68" s="362"/>
      <c r="SHP68" s="362"/>
      <c r="SHQ68" s="362"/>
      <c r="SHR68" s="362"/>
      <c r="SHS68" s="362"/>
      <c r="SHT68" s="362"/>
      <c r="SHU68" s="362"/>
      <c r="SHV68" s="362"/>
      <c r="SHW68" s="362"/>
      <c r="SHX68" s="362"/>
      <c r="SHY68" s="362"/>
      <c r="SHZ68" s="362"/>
      <c r="SIA68" s="362"/>
      <c r="SIB68" s="362"/>
      <c r="SIC68" s="362"/>
      <c r="SID68" s="362"/>
      <c r="SIE68" s="362"/>
      <c r="SIF68" s="362"/>
      <c r="SIG68" s="362"/>
      <c r="SIH68" s="362"/>
      <c r="SII68" s="362"/>
      <c r="SIJ68" s="362"/>
      <c r="SIK68" s="362"/>
      <c r="SIL68" s="362"/>
      <c r="SIM68" s="362"/>
      <c r="SIN68" s="362"/>
      <c r="SIO68" s="362"/>
      <c r="SIP68" s="362"/>
      <c r="SIQ68" s="362"/>
      <c r="SIR68" s="362"/>
      <c r="SIS68" s="362"/>
      <c r="SIT68" s="362"/>
      <c r="SIU68" s="362"/>
      <c r="SIV68" s="362"/>
      <c r="SIW68" s="362"/>
      <c r="SIX68" s="362"/>
      <c r="SIY68" s="362"/>
      <c r="SIZ68" s="362"/>
      <c r="SJA68" s="362"/>
      <c r="SJB68" s="362"/>
      <c r="SJC68" s="362"/>
      <c r="SJD68" s="362"/>
      <c r="SJE68" s="362"/>
      <c r="SJF68" s="362"/>
      <c r="SJG68" s="362"/>
      <c r="SJH68" s="362"/>
      <c r="SJI68" s="362"/>
      <c r="SJJ68" s="362"/>
      <c r="SJK68" s="362"/>
      <c r="SJL68" s="362"/>
      <c r="SJM68" s="362"/>
      <c r="SJN68" s="362"/>
      <c r="SJO68" s="362"/>
      <c r="SJP68" s="362"/>
      <c r="SJQ68" s="362"/>
      <c r="SJR68" s="362"/>
      <c r="SJS68" s="362"/>
      <c r="SJT68" s="362"/>
      <c r="SJU68" s="362"/>
      <c r="SJV68" s="362"/>
      <c r="SJW68" s="362"/>
      <c r="SJX68" s="362"/>
      <c r="SJY68" s="362"/>
      <c r="SJZ68" s="362"/>
      <c r="SKA68" s="362"/>
      <c r="SKB68" s="362"/>
      <c r="SKC68" s="362"/>
      <c r="SKD68" s="362"/>
      <c r="SKE68" s="362"/>
      <c r="SKF68" s="362"/>
      <c r="SKG68" s="362"/>
      <c r="SKH68" s="362"/>
      <c r="SKI68" s="362"/>
      <c r="SKJ68" s="362"/>
      <c r="SKK68" s="362"/>
      <c r="SKL68" s="362"/>
      <c r="SKM68" s="362"/>
      <c r="SKN68" s="362"/>
      <c r="SKO68" s="362"/>
      <c r="SKP68" s="362"/>
      <c r="SKQ68" s="362"/>
      <c r="SKR68" s="362"/>
      <c r="SKS68" s="362"/>
      <c r="SKT68" s="362"/>
      <c r="SKU68" s="362"/>
      <c r="SKV68" s="362"/>
      <c r="SKW68" s="362"/>
      <c r="SKX68" s="362"/>
      <c r="SKY68" s="362"/>
      <c r="SKZ68" s="362"/>
      <c r="SLA68" s="362"/>
      <c r="SLB68" s="362"/>
      <c r="SLC68" s="362"/>
      <c r="SLD68" s="362"/>
      <c r="SLE68" s="362"/>
      <c r="SLF68" s="362"/>
      <c r="SLG68" s="362"/>
      <c r="SLH68" s="362"/>
      <c r="SLI68" s="362"/>
      <c r="SLJ68" s="362"/>
      <c r="SLK68" s="362"/>
      <c r="SLL68" s="362"/>
      <c r="SLM68" s="362"/>
      <c r="SLN68" s="362"/>
      <c r="SLO68" s="362"/>
      <c r="SLP68" s="362"/>
      <c r="SLQ68" s="362"/>
      <c r="SLR68" s="362"/>
      <c r="SLS68" s="362"/>
      <c r="SLT68" s="362"/>
      <c r="SLU68" s="362"/>
      <c r="SLV68" s="362"/>
      <c r="SLW68" s="362"/>
      <c r="SLX68" s="362"/>
      <c r="SLY68" s="362"/>
      <c r="SLZ68" s="362"/>
      <c r="SMA68" s="362"/>
      <c r="SMB68" s="362"/>
      <c r="SMC68" s="362"/>
      <c r="SMD68" s="362"/>
      <c r="SME68" s="362"/>
      <c r="SMF68" s="362"/>
      <c r="SMG68" s="362"/>
      <c r="SMH68" s="362"/>
      <c r="SMI68" s="362"/>
      <c r="SMJ68" s="362"/>
      <c r="SMK68" s="362"/>
      <c r="SML68" s="362"/>
      <c r="SMM68" s="362"/>
      <c r="SMN68" s="362"/>
      <c r="SMO68" s="362"/>
      <c r="SMP68" s="362"/>
      <c r="SMQ68" s="362"/>
      <c r="SMR68" s="362"/>
      <c r="SMS68" s="362"/>
      <c r="SMT68" s="362"/>
      <c r="SMU68" s="362"/>
      <c r="SMV68" s="362"/>
      <c r="SMW68" s="362"/>
      <c r="SMX68" s="362"/>
      <c r="SMY68" s="362"/>
      <c r="SMZ68" s="362"/>
      <c r="SNA68" s="362"/>
      <c r="SNB68" s="362"/>
      <c r="SNC68" s="362"/>
      <c r="SND68" s="362"/>
      <c r="SNE68" s="362"/>
      <c r="SNF68" s="362"/>
      <c r="SNG68" s="362"/>
      <c r="SNH68" s="362"/>
      <c r="SNI68" s="362"/>
      <c r="SNJ68" s="362"/>
      <c r="SNK68" s="362"/>
      <c r="SNL68" s="362"/>
      <c r="SNM68" s="362"/>
      <c r="SNN68" s="362"/>
      <c r="SNO68" s="362"/>
      <c r="SNP68" s="362"/>
      <c r="SNQ68" s="362"/>
      <c r="SNR68" s="362"/>
      <c r="SNS68" s="362"/>
      <c r="SNT68" s="362"/>
      <c r="SNU68" s="362"/>
      <c r="SNV68" s="362"/>
      <c r="SNW68" s="362"/>
      <c r="SNX68" s="362"/>
      <c r="SNY68" s="362"/>
      <c r="SNZ68" s="362"/>
      <c r="SOA68" s="362"/>
      <c r="SOB68" s="362"/>
      <c r="SOC68" s="362"/>
      <c r="SOD68" s="362"/>
      <c r="SOE68" s="362"/>
      <c r="SOF68" s="362"/>
      <c r="SOG68" s="362"/>
      <c r="SOH68" s="362"/>
      <c r="SOI68" s="362"/>
      <c r="SOJ68" s="362"/>
      <c r="SOK68" s="362"/>
      <c r="SOL68" s="362"/>
      <c r="SOM68" s="362"/>
      <c r="SON68" s="362"/>
      <c r="SOO68" s="362"/>
      <c r="SOP68" s="362"/>
      <c r="SOQ68" s="362"/>
      <c r="SOR68" s="362"/>
      <c r="SOS68" s="362"/>
      <c r="SOT68" s="362"/>
      <c r="SOU68" s="362"/>
      <c r="SOV68" s="362"/>
      <c r="SOW68" s="362"/>
      <c r="SOX68" s="362"/>
      <c r="SOY68" s="362"/>
      <c r="SOZ68" s="362"/>
      <c r="SPA68" s="362"/>
      <c r="SPB68" s="362"/>
      <c r="SPC68" s="362"/>
      <c r="SPD68" s="362"/>
      <c r="SPE68" s="362"/>
      <c r="SPF68" s="362"/>
      <c r="SPG68" s="362"/>
      <c r="SPH68" s="362"/>
      <c r="SPI68" s="362"/>
      <c r="SPJ68" s="362"/>
      <c r="SPK68" s="362"/>
      <c r="SPL68" s="362"/>
      <c r="SPM68" s="362"/>
      <c r="SPN68" s="362"/>
      <c r="SPO68" s="362"/>
      <c r="SPP68" s="362"/>
      <c r="SPQ68" s="362"/>
      <c r="SPR68" s="362"/>
      <c r="SPS68" s="362"/>
      <c r="SPT68" s="362"/>
      <c r="SPU68" s="362"/>
      <c r="SPV68" s="362"/>
      <c r="SPW68" s="362"/>
      <c r="SPX68" s="362"/>
      <c r="SPY68" s="362"/>
      <c r="SPZ68" s="362"/>
      <c r="SQA68" s="362"/>
      <c r="SQB68" s="362"/>
      <c r="SQC68" s="362"/>
      <c r="SQD68" s="362"/>
      <c r="SQE68" s="362"/>
      <c r="SQF68" s="362"/>
      <c r="SQG68" s="362"/>
      <c r="SQH68" s="362"/>
      <c r="SQI68" s="362"/>
      <c r="SQJ68" s="362"/>
      <c r="SQK68" s="362"/>
      <c r="SQL68" s="362"/>
      <c r="SQM68" s="362"/>
      <c r="SQN68" s="362"/>
      <c r="SQO68" s="362"/>
      <c r="SQP68" s="362"/>
      <c r="SQQ68" s="362"/>
      <c r="SQR68" s="362"/>
      <c r="SQS68" s="362"/>
      <c r="SQT68" s="362"/>
      <c r="SQU68" s="362"/>
      <c r="SQV68" s="362"/>
      <c r="SQW68" s="362"/>
      <c r="SQX68" s="362"/>
      <c r="SQY68" s="362"/>
      <c r="SQZ68" s="362"/>
      <c r="SRA68" s="362"/>
      <c r="SRB68" s="362"/>
      <c r="SRC68" s="362"/>
      <c r="SRD68" s="362"/>
      <c r="SRE68" s="362"/>
      <c r="SRF68" s="362"/>
      <c r="SRG68" s="362"/>
      <c r="SRH68" s="362"/>
      <c r="SRI68" s="362"/>
      <c r="SRJ68" s="362"/>
      <c r="SRK68" s="362"/>
      <c r="SRL68" s="362"/>
      <c r="SRM68" s="362"/>
      <c r="SRN68" s="362"/>
      <c r="SRO68" s="362"/>
      <c r="SRP68" s="362"/>
      <c r="SRQ68" s="362"/>
      <c r="SRR68" s="362"/>
      <c r="SRS68" s="362"/>
      <c r="SRT68" s="362"/>
      <c r="SRU68" s="362"/>
      <c r="SRV68" s="362"/>
      <c r="SRW68" s="362"/>
      <c r="SRX68" s="362"/>
      <c r="SRY68" s="362"/>
      <c r="SRZ68" s="362"/>
      <c r="SSA68" s="362"/>
      <c r="SSB68" s="362"/>
      <c r="SSC68" s="362"/>
      <c r="SSD68" s="362"/>
      <c r="SSE68" s="362"/>
      <c r="SSF68" s="362"/>
      <c r="SSG68" s="362"/>
      <c r="SSH68" s="362"/>
      <c r="SSI68" s="362"/>
      <c r="SSJ68" s="362"/>
      <c r="SSK68" s="362"/>
      <c r="SSL68" s="362"/>
      <c r="SSM68" s="362"/>
      <c r="SSN68" s="362"/>
      <c r="SSO68" s="362"/>
      <c r="SSP68" s="362"/>
      <c r="SSQ68" s="362"/>
      <c r="SSR68" s="362"/>
      <c r="SSS68" s="362"/>
      <c r="SST68" s="362"/>
      <c r="SSU68" s="362"/>
      <c r="SSV68" s="362"/>
      <c r="SSW68" s="362"/>
      <c r="SSX68" s="362"/>
      <c r="SSY68" s="362"/>
      <c r="SSZ68" s="362"/>
      <c r="STA68" s="362"/>
      <c r="STB68" s="362"/>
      <c r="STC68" s="362"/>
      <c r="STD68" s="362"/>
      <c r="STE68" s="362"/>
      <c r="STF68" s="362"/>
      <c r="STG68" s="362"/>
      <c r="STH68" s="362"/>
      <c r="STI68" s="362"/>
      <c r="STJ68" s="362"/>
      <c r="STK68" s="362"/>
      <c r="STL68" s="362"/>
      <c r="STM68" s="362"/>
      <c r="STN68" s="362"/>
      <c r="STO68" s="362"/>
      <c r="STP68" s="362"/>
      <c r="STQ68" s="362"/>
      <c r="STR68" s="362"/>
      <c r="STS68" s="362"/>
      <c r="STT68" s="362"/>
      <c r="STU68" s="362"/>
      <c r="STV68" s="362"/>
      <c r="STW68" s="362"/>
      <c r="STX68" s="362"/>
      <c r="STY68" s="362"/>
      <c r="STZ68" s="362"/>
      <c r="SUA68" s="362"/>
      <c r="SUB68" s="362"/>
      <c r="SUC68" s="362"/>
      <c r="SUD68" s="362"/>
      <c r="SUE68" s="362"/>
      <c r="SUF68" s="362"/>
      <c r="SUG68" s="362"/>
      <c r="SUH68" s="362"/>
      <c r="SUI68" s="362"/>
      <c r="SUJ68" s="362"/>
      <c r="SUK68" s="362"/>
      <c r="SUL68" s="362"/>
      <c r="SUM68" s="362"/>
      <c r="SUN68" s="362"/>
      <c r="SUO68" s="362"/>
      <c r="SUP68" s="362"/>
      <c r="SUQ68" s="362"/>
      <c r="SUR68" s="362"/>
      <c r="SUS68" s="362"/>
      <c r="SUT68" s="362"/>
      <c r="SUU68" s="362"/>
      <c r="SUV68" s="362"/>
      <c r="SUW68" s="362"/>
      <c r="SUX68" s="362"/>
      <c r="SUY68" s="362"/>
      <c r="SUZ68" s="362"/>
      <c r="SVA68" s="362"/>
      <c r="SVB68" s="362"/>
      <c r="SVC68" s="362"/>
      <c r="SVD68" s="362"/>
      <c r="SVE68" s="362"/>
      <c r="SVF68" s="362"/>
      <c r="SVG68" s="362"/>
      <c r="SVH68" s="362"/>
      <c r="SVI68" s="362"/>
      <c r="SVJ68" s="362"/>
      <c r="SVK68" s="362"/>
      <c r="SVL68" s="362"/>
      <c r="SVM68" s="362"/>
      <c r="SVN68" s="362"/>
      <c r="SVO68" s="362"/>
      <c r="SVP68" s="362"/>
      <c r="SVQ68" s="362"/>
      <c r="SVR68" s="362"/>
      <c r="SVS68" s="362"/>
      <c r="SVT68" s="362"/>
      <c r="SVU68" s="362"/>
      <c r="SVV68" s="362"/>
      <c r="SVW68" s="362"/>
      <c r="SVX68" s="362"/>
      <c r="SVY68" s="362"/>
      <c r="SVZ68" s="362"/>
      <c r="SWA68" s="362"/>
      <c r="SWB68" s="362"/>
      <c r="SWC68" s="362"/>
      <c r="SWD68" s="362"/>
      <c r="SWE68" s="362"/>
      <c r="SWF68" s="362"/>
      <c r="SWG68" s="362"/>
      <c r="SWH68" s="362"/>
      <c r="SWI68" s="362"/>
      <c r="SWJ68" s="362"/>
      <c r="SWK68" s="362"/>
      <c r="SWL68" s="362"/>
      <c r="SWM68" s="362"/>
      <c r="SWN68" s="362"/>
      <c r="SWO68" s="362"/>
      <c r="SWP68" s="362"/>
      <c r="SWQ68" s="362"/>
      <c r="SWR68" s="362"/>
      <c r="SWS68" s="362"/>
      <c r="SWT68" s="362"/>
      <c r="SWU68" s="362"/>
      <c r="SWV68" s="362"/>
      <c r="SWW68" s="362"/>
      <c r="SWX68" s="362"/>
      <c r="SWY68" s="362"/>
      <c r="SWZ68" s="362"/>
      <c r="SXA68" s="362"/>
      <c r="SXB68" s="362"/>
      <c r="SXC68" s="362"/>
      <c r="SXD68" s="362"/>
      <c r="SXE68" s="362"/>
      <c r="SXF68" s="362"/>
      <c r="SXG68" s="362"/>
      <c r="SXH68" s="362"/>
      <c r="SXI68" s="362"/>
      <c r="SXJ68" s="362"/>
      <c r="SXK68" s="362"/>
      <c r="SXL68" s="362"/>
      <c r="SXM68" s="362"/>
      <c r="SXN68" s="362"/>
      <c r="SXO68" s="362"/>
      <c r="SXP68" s="362"/>
      <c r="SXQ68" s="362"/>
      <c r="SXR68" s="362"/>
      <c r="SXS68" s="362"/>
      <c r="SXT68" s="362"/>
      <c r="SXU68" s="362"/>
      <c r="SXV68" s="362"/>
      <c r="SXW68" s="362"/>
      <c r="SXX68" s="362"/>
      <c r="SXY68" s="362"/>
      <c r="SXZ68" s="362"/>
      <c r="SYA68" s="362"/>
      <c r="SYB68" s="362"/>
      <c r="SYC68" s="362"/>
      <c r="SYD68" s="362"/>
      <c r="SYE68" s="362"/>
      <c r="SYF68" s="362"/>
      <c r="SYG68" s="362"/>
      <c r="SYH68" s="362"/>
      <c r="SYI68" s="362"/>
      <c r="SYJ68" s="362"/>
      <c r="SYK68" s="362"/>
      <c r="SYL68" s="362"/>
      <c r="SYM68" s="362"/>
      <c r="SYN68" s="362"/>
      <c r="SYO68" s="362"/>
      <c r="SYP68" s="362"/>
      <c r="SYQ68" s="362"/>
      <c r="SYR68" s="362"/>
      <c r="SYS68" s="362"/>
      <c r="SYT68" s="362"/>
      <c r="SYU68" s="362"/>
      <c r="SYV68" s="362"/>
      <c r="SYW68" s="362"/>
      <c r="SYX68" s="362"/>
      <c r="SYY68" s="362"/>
      <c r="SYZ68" s="362"/>
      <c r="SZA68" s="362"/>
      <c r="SZB68" s="362"/>
      <c r="SZC68" s="362"/>
      <c r="SZD68" s="362"/>
      <c r="SZE68" s="362"/>
      <c r="SZF68" s="362"/>
      <c r="SZG68" s="362"/>
      <c r="SZH68" s="362"/>
      <c r="SZI68" s="362"/>
      <c r="SZJ68" s="362"/>
      <c r="SZK68" s="362"/>
      <c r="SZL68" s="362"/>
      <c r="SZM68" s="362"/>
      <c r="SZN68" s="362"/>
      <c r="SZO68" s="362"/>
      <c r="SZP68" s="362"/>
      <c r="SZQ68" s="362"/>
      <c r="SZR68" s="362"/>
      <c r="SZS68" s="362"/>
      <c r="SZT68" s="362"/>
      <c r="SZU68" s="362"/>
      <c r="SZV68" s="362"/>
      <c r="SZW68" s="362"/>
      <c r="SZX68" s="362"/>
      <c r="SZY68" s="362"/>
      <c r="SZZ68" s="362"/>
      <c r="TAA68" s="362"/>
      <c r="TAB68" s="362"/>
      <c r="TAC68" s="362"/>
      <c r="TAD68" s="362"/>
      <c r="TAE68" s="362"/>
      <c r="TAF68" s="362"/>
      <c r="TAG68" s="362"/>
      <c r="TAH68" s="362"/>
      <c r="TAI68" s="362"/>
      <c r="TAJ68" s="362"/>
      <c r="TAK68" s="362"/>
      <c r="TAL68" s="362"/>
      <c r="TAM68" s="362"/>
      <c r="TAN68" s="362"/>
      <c r="TAO68" s="362"/>
      <c r="TAP68" s="362"/>
      <c r="TAQ68" s="362"/>
      <c r="TAR68" s="362"/>
      <c r="TAS68" s="362"/>
      <c r="TAT68" s="362"/>
      <c r="TAU68" s="362"/>
      <c r="TAV68" s="362"/>
      <c r="TAW68" s="362"/>
      <c r="TAX68" s="362"/>
      <c r="TAY68" s="362"/>
      <c r="TAZ68" s="362"/>
      <c r="TBA68" s="362"/>
      <c r="TBB68" s="362"/>
      <c r="TBC68" s="362"/>
      <c r="TBD68" s="362"/>
      <c r="TBE68" s="362"/>
      <c r="TBF68" s="362"/>
      <c r="TBG68" s="362"/>
      <c r="TBH68" s="362"/>
      <c r="TBI68" s="362"/>
      <c r="TBJ68" s="362"/>
      <c r="TBK68" s="362"/>
      <c r="TBL68" s="362"/>
      <c r="TBM68" s="362"/>
      <c r="TBN68" s="362"/>
      <c r="TBO68" s="362"/>
      <c r="TBP68" s="362"/>
      <c r="TBQ68" s="362"/>
      <c r="TBR68" s="362"/>
      <c r="TBS68" s="362"/>
      <c r="TBT68" s="362"/>
      <c r="TBU68" s="362"/>
      <c r="TBV68" s="362"/>
      <c r="TBW68" s="362"/>
      <c r="TBX68" s="362"/>
      <c r="TBY68" s="362"/>
      <c r="TBZ68" s="362"/>
      <c r="TCA68" s="362"/>
      <c r="TCB68" s="362"/>
      <c r="TCC68" s="362"/>
      <c r="TCD68" s="362"/>
      <c r="TCE68" s="362"/>
      <c r="TCF68" s="362"/>
      <c r="TCG68" s="362"/>
      <c r="TCH68" s="362"/>
      <c r="TCI68" s="362"/>
      <c r="TCJ68" s="362"/>
      <c r="TCK68" s="362"/>
      <c r="TCL68" s="362"/>
      <c r="TCM68" s="362"/>
      <c r="TCN68" s="362"/>
      <c r="TCO68" s="362"/>
      <c r="TCP68" s="362"/>
      <c r="TCQ68" s="362"/>
      <c r="TCR68" s="362"/>
      <c r="TCS68" s="362"/>
      <c r="TCT68" s="362"/>
      <c r="TCU68" s="362"/>
      <c r="TCV68" s="362"/>
      <c r="TCW68" s="362"/>
      <c r="TCX68" s="362"/>
      <c r="TCY68" s="362"/>
      <c r="TCZ68" s="362"/>
      <c r="TDA68" s="362"/>
      <c r="TDB68" s="362"/>
      <c r="TDC68" s="362"/>
      <c r="TDD68" s="362"/>
      <c r="TDE68" s="362"/>
      <c r="TDF68" s="362"/>
      <c r="TDG68" s="362"/>
      <c r="TDH68" s="362"/>
      <c r="TDI68" s="362"/>
      <c r="TDJ68" s="362"/>
      <c r="TDK68" s="362"/>
      <c r="TDL68" s="362"/>
      <c r="TDM68" s="362"/>
      <c r="TDN68" s="362"/>
      <c r="TDO68" s="362"/>
      <c r="TDP68" s="362"/>
      <c r="TDQ68" s="362"/>
      <c r="TDR68" s="362"/>
      <c r="TDS68" s="362"/>
      <c r="TDT68" s="362"/>
      <c r="TDU68" s="362"/>
      <c r="TDV68" s="362"/>
      <c r="TDW68" s="362"/>
      <c r="TDX68" s="362"/>
      <c r="TDY68" s="362"/>
      <c r="TDZ68" s="362"/>
      <c r="TEA68" s="362"/>
      <c r="TEB68" s="362"/>
      <c r="TEC68" s="362"/>
      <c r="TED68" s="362"/>
      <c r="TEE68" s="362"/>
      <c r="TEF68" s="362"/>
      <c r="TEG68" s="362"/>
      <c r="TEH68" s="362"/>
      <c r="TEI68" s="362"/>
      <c r="TEJ68" s="362"/>
      <c r="TEK68" s="362"/>
      <c r="TEL68" s="362"/>
      <c r="TEM68" s="362"/>
      <c r="TEN68" s="362"/>
      <c r="TEO68" s="362"/>
      <c r="TEP68" s="362"/>
      <c r="TEQ68" s="362"/>
      <c r="TER68" s="362"/>
      <c r="TES68" s="362"/>
      <c r="TET68" s="362"/>
      <c r="TEU68" s="362"/>
      <c r="TEV68" s="362"/>
      <c r="TEW68" s="362"/>
      <c r="TEX68" s="362"/>
      <c r="TEY68" s="362"/>
      <c r="TEZ68" s="362"/>
      <c r="TFA68" s="362"/>
      <c r="TFB68" s="362"/>
      <c r="TFC68" s="362"/>
      <c r="TFD68" s="362"/>
      <c r="TFE68" s="362"/>
      <c r="TFF68" s="362"/>
      <c r="TFG68" s="362"/>
      <c r="TFH68" s="362"/>
      <c r="TFI68" s="362"/>
      <c r="TFJ68" s="362"/>
      <c r="TFK68" s="362"/>
      <c r="TFL68" s="362"/>
      <c r="TFM68" s="362"/>
      <c r="TFN68" s="362"/>
      <c r="TFO68" s="362"/>
      <c r="TFP68" s="362"/>
      <c r="TFQ68" s="362"/>
      <c r="TFR68" s="362"/>
      <c r="TFS68" s="362"/>
      <c r="TFT68" s="362"/>
      <c r="TFU68" s="362"/>
      <c r="TFV68" s="362"/>
      <c r="TFW68" s="362"/>
      <c r="TFX68" s="362"/>
      <c r="TFY68" s="362"/>
      <c r="TFZ68" s="362"/>
      <c r="TGA68" s="362"/>
      <c r="TGB68" s="362"/>
      <c r="TGC68" s="362"/>
      <c r="TGD68" s="362"/>
      <c r="TGE68" s="362"/>
      <c r="TGF68" s="362"/>
      <c r="TGG68" s="362"/>
      <c r="TGH68" s="362"/>
      <c r="TGI68" s="362"/>
      <c r="TGJ68" s="362"/>
      <c r="TGK68" s="362"/>
      <c r="TGL68" s="362"/>
      <c r="TGM68" s="362"/>
      <c r="TGN68" s="362"/>
      <c r="TGO68" s="362"/>
      <c r="TGP68" s="362"/>
      <c r="TGQ68" s="362"/>
      <c r="TGR68" s="362"/>
      <c r="TGS68" s="362"/>
      <c r="TGT68" s="362"/>
      <c r="TGU68" s="362"/>
      <c r="TGV68" s="362"/>
      <c r="TGW68" s="362"/>
      <c r="TGX68" s="362"/>
      <c r="TGY68" s="362"/>
      <c r="TGZ68" s="362"/>
      <c r="THA68" s="362"/>
      <c r="THB68" s="362"/>
      <c r="THC68" s="362"/>
      <c r="THD68" s="362"/>
      <c r="THE68" s="362"/>
      <c r="THF68" s="362"/>
      <c r="THG68" s="362"/>
      <c r="THH68" s="362"/>
      <c r="THI68" s="362"/>
      <c r="THJ68" s="362"/>
      <c r="THK68" s="362"/>
      <c r="THL68" s="362"/>
      <c r="THM68" s="362"/>
      <c r="THN68" s="362"/>
      <c r="THO68" s="362"/>
      <c r="THP68" s="362"/>
      <c r="THQ68" s="362"/>
      <c r="THR68" s="362"/>
      <c r="THS68" s="362"/>
      <c r="THT68" s="362"/>
      <c r="THU68" s="362"/>
      <c r="THV68" s="362"/>
      <c r="THW68" s="362"/>
      <c r="THX68" s="362"/>
      <c r="THY68" s="362"/>
      <c r="THZ68" s="362"/>
      <c r="TIA68" s="362"/>
      <c r="TIB68" s="362"/>
      <c r="TIC68" s="362"/>
      <c r="TID68" s="362"/>
      <c r="TIE68" s="362"/>
      <c r="TIF68" s="362"/>
      <c r="TIG68" s="362"/>
      <c r="TIH68" s="362"/>
      <c r="TII68" s="362"/>
      <c r="TIJ68" s="362"/>
      <c r="TIK68" s="362"/>
      <c r="TIL68" s="362"/>
      <c r="TIM68" s="362"/>
      <c r="TIN68" s="362"/>
      <c r="TIO68" s="362"/>
      <c r="TIP68" s="362"/>
      <c r="TIQ68" s="362"/>
      <c r="TIR68" s="362"/>
      <c r="TIS68" s="362"/>
      <c r="TIT68" s="362"/>
      <c r="TIU68" s="362"/>
      <c r="TIV68" s="362"/>
      <c r="TIW68" s="362"/>
      <c r="TIX68" s="362"/>
      <c r="TIY68" s="362"/>
      <c r="TIZ68" s="362"/>
      <c r="TJA68" s="362"/>
      <c r="TJB68" s="362"/>
      <c r="TJC68" s="362"/>
      <c r="TJD68" s="362"/>
      <c r="TJE68" s="362"/>
      <c r="TJF68" s="362"/>
      <c r="TJG68" s="362"/>
      <c r="TJH68" s="362"/>
      <c r="TJI68" s="362"/>
      <c r="TJJ68" s="362"/>
      <c r="TJK68" s="362"/>
      <c r="TJL68" s="362"/>
      <c r="TJM68" s="362"/>
      <c r="TJN68" s="362"/>
      <c r="TJO68" s="362"/>
      <c r="TJP68" s="362"/>
      <c r="TJQ68" s="362"/>
      <c r="TJR68" s="362"/>
      <c r="TJS68" s="362"/>
      <c r="TJT68" s="362"/>
      <c r="TJU68" s="362"/>
      <c r="TJV68" s="362"/>
      <c r="TJW68" s="362"/>
      <c r="TJX68" s="362"/>
      <c r="TJY68" s="362"/>
      <c r="TJZ68" s="362"/>
      <c r="TKA68" s="362"/>
      <c r="TKB68" s="362"/>
      <c r="TKC68" s="362"/>
      <c r="TKD68" s="362"/>
      <c r="TKE68" s="362"/>
      <c r="TKF68" s="362"/>
      <c r="TKG68" s="362"/>
      <c r="TKH68" s="362"/>
      <c r="TKI68" s="362"/>
      <c r="TKJ68" s="362"/>
      <c r="TKK68" s="362"/>
      <c r="TKL68" s="362"/>
      <c r="TKM68" s="362"/>
      <c r="TKN68" s="362"/>
      <c r="TKO68" s="362"/>
      <c r="TKP68" s="362"/>
      <c r="TKQ68" s="362"/>
      <c r="TKR68" s="362"/>
      <c r="TKS68" s="362"/>
      <c r="TKT68" s="362"/>
      <c r="TKU68" s="362"/>
      <c r="TKV68" s="362"/>
      <c r="TKW68" s="362"/>
      <c r="TKX68" s="362"/>
      <c r="TKY68" s="362"/>
      <c r="TKZ68" s="362"/>
      <c r="TLA68" s="362"/>
      <c r="TLB68" s="362"/>
      <c r="TLC68" s="362"/>
      <c r="TLD68" s="362"/>
      <c r="TLE68" s="362"/>
      <c r="TLF68" s="362"/>
      <c r="TLG68" s="362"/>
      <c r="TLH68" s="362"/>
      <c r="TLI68" s="362"/>
      <c r="TLJ68" s="362"/>
      <c r="TLK68" s="362"/>
      <c r="TLL68" s="362"/>
      <c r="TLM68" s="362"/>
      <c r="TLN68" s="362"/>
      <c r="TLO68" s="362"/>
      <c r="TLP68" s="362"/>
      <c r="TLQ68" s="362"/>
      <c r="TLR68" s="362"/>
      <c r="TLS68" s="362"/>
      <c r="TLT68" s="362"/>
      <c r="TLU68" s="362"/>
      <c r="TLV68" s="362"/>
      <c r="TLW68" s="362"/>
      <c r="TLX68" s="362"/>
      <c r="TLY68" s="362"/>
      <c r="TLZ68" s="362"/>
      <c r="TMA68" s="362"/>
      <c r="TMB68" s="362"/>
      <c r="TMC68" s="362"/>
      <c r="TMD68" s="362"/>
      <c r="TME68" s="362"/>
      <c r="TMF68" s="362"/>
      <c r="TMG68" s="362"/>
      <c r="TMH68" s="362"/>
      <c r="TMI68" s="362"/>
      <c r="TMJ68" s="362"/>
      <c r="TMK68" s="362"/>
      <c r="TML68" s="362"/>
      <c r="TMM68" s="362"/>
      <c r="TMN68" s="362"/>
      <c r="TMO68" s="362"/>
      <c r="TMP68" s="362"/>
      <c r="TMQ68" s="362"/>
      <c r="TMR68" s="362"/>
      <c r="TMS68" s="362"/>
      <c r="TMT68" s="362"/>
      <c r="TMU68" s="362"/>
      <c r="TMV68" s="362"/>
      <c r="TMW68" s="362"/>
      <c r="TMX68" s="362"/>
      <c r="TMY68" s="362"/>
      <c r="TMZ68" s="362"/>
      <c r="TNA68" s="362"/>
      <c r="TNB68" s="362"/>
      <c r="TNC68" s="362"/>
      <c r="TND68" s="362"/>
      <c r="TNE68" s="362"/>
      <c r="TNF68" s="362"/>
      <c r="TNG68" s="362"/>
      <c r="TNH68" s="362"/>
      <c r="TNI68" s="362"/>
      <c r="TNJ68" s="362"/>
      <c r="TNK68" s="362"/>
      <c r="TNL68" s="362"/>
      <c r="TNM68" s="362"/>
      <c r="TNN68" s="362"/>
      <c r="TNO68" s="362"/>
      <c r="TNP68" s="362"/>
      <c r="TNQ68" s="362"/>
      <c r="TNR68" s="362"/>
      <c r="TNS68" s="362"/>
      <c r="TNT68" s="362"/>
      <c r="TNU68" s="362"/>
      <c r="TNV68" s="362"/>
      <c r="TNW68" s="362"/>
      <c r="TNX68" s="362"/>
      <c r="TNY68" s="362"/>
      <c r="TNZ68" s="362"/>
      <c r="TOA68" s="362"/>
      <c r="TOB68" s="362"/>
      <c r="TOC68" s="362"/>
      <c r="TOD68" s="362"/>
      <c r="TOE68" s="362"/>
      <c r="TOF68" s="362"/>
      <c r="TOG68" s="362"/>
      <c r="TOH68" s="362"/>
      <c r="TOI68" s="362"/>
      <c r="TOJ68" s="362"/>
      <c r="TOK68" s="362"/>
      <c r="TOL68" s="362"/>
      <c r="TOM68" s="362"/>
      <c r="TON68" s="362"/>
      <c r="TOO68" s="362"/>
      <c r="TOP68" s="362"/>
      <c r="TOQ68" s="362"/>
      <c r="TOR68" s="362"/>
      <c r="TOS68" s="362"/>
      <c r="TOT68" s="362"/>
      <c r="TOU68" s="362"/>
      <c r="TOV68" s="362"/>
      <c r="TOW68" s="362"/>
      <c r="TOX68" s="362"/>
      <c r="TOY68" s="362"/>
      <c r="TOZ68" s="362"/>
      <c r="TPA68" s="362"/>
      <c r="TPB68" s="362"/>
      <c r="TPC68" s="362"/>
      <c r="TPD68" s="362"/>
      <c r="TPE68" s="362"/>
      <c r="TPF68" s="362"/>
      <c r="TPG68" s="362"/>
      <c r="TPH68" s="362"/>
      <c r="TPI68" s="362"/>
      <c r="TPJ68" s="362"/>
      <c r="TPK68" s="362"/>
      <c r="TPL68" s="362"/>
      <c r="TPM68" s="362"/>
      <c r="TPN68" s="362"/>
      <c r="TPO68" s="362"/>
      <c r="TPP68" s="362"/>
      <c r="TPQ68" s="362"/>
      <c r="TPR68" s="362"/>
      <c r="TPS68" s="362"/>
      <c r="TPT68" s="362"/>
      <c r="TPU68" s="362"/>
      <c r="TPV68" s="362"/>
      <c r="TPW68" s="362"/>
      <c r="TPX68" s="362"/>
      <c r="TPY68" s="362"/>
      <c r="TPZ68" s="362"/>
      <c r="TQA68" s="362"/>
      <c r="TQB68" s="362"/>
      <c r="TQC68" s="362"/>
      <c r="TQD68" s="362"/>
      <c r="TQE68" s="362"/>
      <c r="TQF68" s="362"/>
      <c r="TQG68" s="362"/>
      <c r="TQH68" s="362"/>
      <c r="TQI68" s="362"/>
      <c r="TQJ68" s="362"/>
      <c r="TQK68" s="362"/>
      <c r="TQL68" s="362"/>
      <c r="TQM68" s="362"/>
      <c r="TQN68" s="362"/>
      <c r="TQO68" s="362"/>
      <c r="TQP68" s="362"/>
      <c r="TQQ68" s="362"/>
      <c r="TQR68" s="362"/>
      <c r="TQS68" s="362"/>
      <c r="TQT68" s="362"/>
      <c r="TQU68" s="362"/>
      <c r="TQV68" s="362"/>
      <c r="TQW68" s="362"/>
      <c r="TQX68" s="362"/>
      <c r="TQY68" s="362"/>
      <c r="TQZ68" s="362"/>
      <c r="TRA68" s="362"/>
      <c r="TRB68" s="362"/>
      <c r="TRC68" s="362"/>
      <c r="TRD68" s="362"/>
      <c r="TRE68" s="362"/>
      <c r="TRF68" s="362"/>
      <c r="TRG68" s="362"/>
      <c r="TRH68" s="362"/>
      <c r="TRI68" s="362"/>
      <c r="TRJ68" s="362"/>
      <c r="TRK68" s="362"/>
      <c r="TRL68" s="362"/>
      <c r="TRM68" s="362"/>
      <c r="TRN68" s="362"/>
      <c r="TRO68" s="362"/>
      <c r="TRP68" s="362"/>
      <c r="TRQ68" s="362"/>
      <c r="TRR68" s="362"/>
      <c r="TRS68" s="362"/>
      <c r="TRT68" s="362"/>
      <c r="TRU68" s="362"/>
      <c r="TRV68" s="362"/>
      <c r="TRW68" s="362"/>
      <c r="TRX68" s="362"/>
      <c r="TRY68" s="362"/>
      <c r="TRZ68" s="362"/>
      <c r="TSA68" s="362"/>
      <c r="TSB68" s="362"/>
      <c r="TSC68" s="362"/>
      <c r="TSD68" s="362"/>
      <c r="TSE68" s="362"/>
      <c r="TSF68" s="362"/>
      <c r="TSG68" s="362"/>
      <c r="TSH68" s="362"/>
      <c r="TSI68" s="362"/>
      <c r="TSJ68" s="362"/>
      <c r="TSK68" s="362"/>
      <c r="TSL68" s="362"/>
      <c r="TSM68" s="362"/>
      <c r="TSN68" s="362"/>
      <c r="TSO68" s="362"/>
      <c r="TSP68" s="362"/>
      <c r="TSQ68" s="362"/>
      <c r="TSR68" s="362"/>
      <c r="TSS68" s="362"/>
      <c r="TST68" s="362"/>
      <c r="TSU68" s="362"/>
      <c r="TSV68" s="362"/>
      <c r="TSW68" s="362"/>
      <c r="TSX68" s="362"/>
      <c r="TSY68" s="362"/>
      <c r="TSZ68" s="362"/>
      <c r="TTA68" s="362"/>
      <c r="TTB68" s="362"/>
      <c r="TTC68" s="362"/>
      <c r="TTD68" s="362"/>
      <c r="TTE68" s="362"/>
      <c r="TTF68" s="362"/>
      <c r="TTG68" s="362"/>
      <c r="TTH68" s="362"/>
      <c r="TTI68" s="362"/>
      <c r="TTJ68" s="362"/>
      <c r="TTK68" s="362"/>
      <c r="TTL68" s="362"/>
      <c r="TTM68" s="362"/>
      <c r="TTN68" s="362"/>
      <c r="TTO68" s="362"/>
      <c r="TTP68" s="362"/>
      <c r="TTQ68" s="362"/>
      <c r="TTR68" s="362"/>
      <c r="TTS68" s="362"/>
      <c r="TTT68" s="362"/>
      <c r="TTU68" s="362"/>
      <c r="TTV68" s="362"/>
      <c r="TTW68" s="362"/>
      <c r="TTX68" s="362"/>
      <c r="TTY68" s="362"/>
      <c r="TTZ68" s="362"/>
      <c r="TUA68" s="362"/>
      <c r="TUB68" s="362"/>
      <c r="TUC68" s="362"/>
      <c r="TUD68" s="362"/>
      <c r="TUE68" s="362"/>
      <c r="TUF68" s="362"/>
      <c r="TUG68" s="362"/>
      <c r="TUH68" s="362"/>
      <c r="TUI68" s="362"/>
      <c r="TUJ68" s="362"/>
      <c r="TUK68" s="362"/>
      <c r="TUL68" s="362"/>
      <c r="TUM68" s="362"/>
      <c r="TUN68" s="362"/>
      <c r="TUO68" s="362"/>
      <c r="TUP68" s="362"/>
      <c r="TUQ68" s="362"/>
      <c r="TUR68" s="362"/>
      <c r="TUS68" s="362"/>
      <c r="TUT68" s="362"/>
      <c r="TUU68" s="362"/>
      <c r="TUV68" s="362"/>
      <c r="TUW68" s="362"/>
      <c r="TUX68" s="362"/>
      <c r="TUY68" s="362"/>
      <c r="TUZ68" s="362"/>
      <c r="TVA68" s="362"/>
      <c r="TVB68" s="362"/>
      <c r="TVC68" s="362"/>
      <c r="TVD68" s="362"/>
      <c r="TVE68" s="362"/>
      <c r="TVF68" s="362"/>
      <c r="TVG68" s="362"/>
      <c r="TVH68" s="362"/>
      <c r="TVI68" s="362"/>
      <c r="TVJ68" s="362"/>
      <c r="TVK68" s="362"/>
      <c r="TVL68" s="362"/>
      <c r="TVM68" s="362"/>
      <c r="TVN68" s="362"/>
      <c r="TVO68" s="362"/>
      <c r="TVP68" s="362"/>
      <c r="TVQ68" s="362"/>
      <c r="TVR68" s="362"/>
      <c r="TVS68" s="362"/>
      <c r="TVT68" s="362"/>
      <c r="TVU68" s="362"/>
      <c r="TVV68" s="362"/>
      <c r="TVW68" s="362"/>
      <c r="TVX68" s="362"/>
      <c r="TVY68" s="362"/>
      <c r="TVZ68" s="362"/>
      <c r="TWA68" s="362"/>
      <c r="TWB68" s="362"/>
      <c r="TWC68" s="362"/>
      <c r="TWD68" s="362"/>
      <c r="TWE68" s="362"/>
      <c r="TWF68" s="362"/>
      <c r="TWG68" s="362"/>
      <c r="TWH68" s="362"/>
      <c r="TWI68" s="362"/>
      <c r="TWJ68" s="362"/>
      <c r="TWK68" s="362"/>
      <c r="TWL68" s="362"/>
      <c r="TWM68" s="362"/>
      <c r="TWN68" s="362"/>
      <c r="TWO68" s="362"/>
      <c r="TWP68" s="362"/>
      <c r="TWQ68" s="362"/>
      <c r="TWR68" s="362"/>
      <c r="TWS68" s="362"/>
      <c r="TWT68" s="362"/>
      <c r="TWU68" s="362"/>
      <c r="TWV68" s="362"/>
      <c r="TWW68" s="362"/>
      <c r="TWX68" s="362"/>
      <c r="TWY68" s="362"/>
      <c r="TWZ68" s="362"/>
      <c r="TXA68" s="362"/>
      <c r="TXB68" s="362"/>
      <c r="TXC68" s="362"/>
      <c r="TXD68" s="362"/>
      <c r="TXE68" s="362"/>
      <c r="TXF68" s="362"/>
      <c r="TXG68" s="362"/>
      <c r="TXH68" s="362"/>
      <c r="TXI68" s="362"/>
      <c r="TXJ68" s="362"/>
      <c r="TXK68" s="362"/>
      <c r="TXL68" s="362"/>
      <c r="TXM68" s="362"/>
      <c r="TXN68" s="362"/>
      <c r="TXO68" s="362"/>
      <c r="TXP68" s="362"/>
      <c r="TXQ68" s="362"/>
      <c r="TXR68" s="362"/>
      <c r="TXS68" s="362"/>
      <c r="TXT68" s="362"/>
      <c r="TXU68" s="362"/>
      <c r="TXV68" s="362"/>
      <c r="TXW68" s="362"/>
      <c r="TXX68" s="362"/>
      <c r="TXY68" s="362"/>
      <c r="TXZ68" s="362"/>
      <c r="TYA68" s="362"/>
      <c r="TYB68" s="362"/>
      <c r="TYC68" s="362"/>
      <c r="TYD68" s="362"/>
      <c r="TYE68" s="362"/>
      <c r="TYF68" s="362"/>
      <c r="TYG68" s="362"/>
      <c r="TYH68" s="362"/>
      <c r="TYI68" s="362"/>
      <c r="TYJ68" s="362"/>
      <c r="TYK68" s="362"/>
      <c r="TYL68" s="362"/>
      <c r="TYM68" s="362"/>
      <c r="TYN68" s="362"/>
      <c r="TYO68" s="362"/>
      <c r="TYP68" s="362"/>
      <c r="TYQ68" s="362"/>
      <c r="TYR68" s="362"/>
      <c r="TYS68" s="362"/>
      <c r="TYT68" s="362"/>
      <c r="TYU68" s="362"/>
      <c r="TYV68" s="362"/>
      <c r="TYW68" s="362"/>
      <c r="TYX68" s="362"/>
      <c r="TYY68" s="362"/>
      <c r="TYZ68" s="362"/>
      <c r="TZA68" s="362"/>
      <c r="TZB68" s="362"/>
      <c r="TZC68" s="362"/>
      <c r="TZD68" s="362"/>
      <c r="TZE68" s="362"/>
      <c r="TZF68" s="362"/>
      <c r="TZG68" s="362"/>
      <c r="TZH68" s="362"/>
      <c r="TZI68" s="362"/>
      <c r="TZJ68" s="362"/>
      <c r="TZK68" s="362"/>
      <c r="TZL68" s="362"/>
      <c r="TZM68" s="362"/>
      <c r="TZN68" s="362"/>
      <c r="TZO68" s="362"/>
      <c r="TZP68" s="362"/>
      <c r="TZQ68" s="362"/>
      <c r="TZR68" s="362"/>
      <c r="TZS68" s="362"/>
      <c r="TZT68" s="362"/>
      <c r="TZU68" s="362"/>
      <c r="TZV68" s="362"/>
      <c r="TZW68" s="362"/>
      <c r="TZX68" s="362"/>
      <c r="TZY68" s="362"/>
      <c r="TZZ68" s="362"/>
      <c r="UAA68" s="362"/>
      <c r="UAB68" s="362"/>
      <c r="UAC68" s="362"/>
      <c r="UAD68" s="362"/>
      <c r="UAE68" s="362"/>
      <c r="UAF68" s="362"/>
      <c r="UAG68" s="362"/>
      <c r="UAH68" s="362"/>
      <c r="UAI68" s="362"/>
      <c r="UAJ68" s="362"/>
      <c r="UAK68" s="362"/>
      <c r="UAL68" s="362"/>
      <c r="UAM68" s="362"/>
      <c r="UAN68" s="362"/>
      <c r="UAO68" s="362"/>
      <c r="UAP68" s="362"/>
      <c r="UAQ68" s="362"/>
      <c r="UAR68" s="362"/>
      <c r="UAS68" s="362"/>
      <c r="UAT68" s="362"/>
      <c r="UAU68" s="362"/>
      <c r="UAV68" s="362"/>
      <c r="UAW68" s="362"/>
      <c r="UAX68" s="362"/>
      <c r="UAY68" s="362"/>
      <c r="UAZ68" s="362"/>
      <c r="UBA68" s="362"/>
      <c r="UBB68" s="362"/>
      <c r="UBC68" s="362"/>
      <c r="UBD68" s="362"/>
      <c r="UBE68" s="362"/>
      <c r="UBF68" s="362"/>
      <c r="UBG68" s="362"/>
      <c r="UBH68" s="362"/>
      <c r="UBI68" s="362"/>
      <c r="UBJ68" s="362"/>
      <c r="UBK68" s="362"/>
      <c r="UBL68" s="362"/>
      <c r="UBM68" s="362"/>
      <c r="UBN68" s="362"/>
      <c r="UBO68" s="362"/>
      <c r="UBP68" s="362"/>
      <c r="UBQ68" s="362"/>
      <c r="UBR68" s="362"/>
      <c r="UBS68" s="362"/>
      <c r="UBT68" s="362"/>
      <c r="UBU68" s="362"/>
      <c r="UBV68" s="362"/>
      <c r="UBW68" s="362"/>
      <c r="UBX68" s="362"/>
      <c r="UBY68" s="362"/>
      <c r="UBZ68" s="362"/>
      <c r="UCA68" s="362"/>
      <c r="UCB68" s="362"/>
      <c r="UCC68" s="362"/>
      <c r="UCD68" s="362"/>
      <c r="UCE68" s="362"/>
      <c r="UCF68" s="362"/>
      <c r="UCG68" s="362"/>
      <c r="UCH68" s="362"/>
      <c r="UCI68" s="362"/>
      <c r="UCJ68" s="362"/>
      <c r="UCK68" s="362"/>
      <c r="UCL68" s="362"/>
      <c r="UCM68" s="362"/>
      <c r="UCN68" s="362"/>
      <c r="UCO68" s="362"/>
      <c r="UCP68" s="362"/>
      <c r="UCQ68" s="362"/>
      <c r="UCR68" s="362"/>
      <c r="UCS68" s="362"/>
      <c r="UCT68" s="362"/>
      <c r="UCU68" s="362"/>
      <c r="UCV68" s="362"/>
      <c r="UCW68" s="362"/>
      <c r="UCX68" s="362"/>
      <c r="UCY68" s="362"/>
      <c r="UCZ68" s="362"/>
      <c r="UDA68" s="362"/>
      <c r="UDB68" s="362"/>
      <c r="UDC68" s="362"/>
      <c r="UDD68" s="362"/>
      <c r="UDE68" s="362"/>
      <c r="UDF68" s="362"/>
      <c r="UDG68" s="362"/>
      <c r="UDH68" s="362"/>
      <c r="UDI68" s="362"/>
      <c r="UDJ68" s="362"/>
      <c r="UDK68" s="362"/>
      <c r="UDL68" s="362"/>
      <c r="UDM68" s="362"/>
      <c r="UDN68" s="362"/>
      <c r="UDO68" s="362"/>
      <c r="UDP68" s="362"/>
      <c r="UDQ68" s="362"/>
      <c r="UDR68" s="362"/>
      <c r="UDS68" s="362"/>
      <c r="UDT68" s="362"/>
      <c r="UDU68" s="362"/>
      <c r="UDV68" s="362"/>
      <c r="UDW68" s="362"/>
      <c r="UDX68" s="362"/>
      <c r="UDY68" s="362"/>
      <c r="UDZ68" s="362"/>
      <c r="UEA68" s="362"/>
      <c r="UEB68" s="362"/>
      <c r="UEC68" s="362"/>
      <c r="UED68" s="362"/>
      <c r="UEE68" s="362"/>
      <c r="UEF68" s="362"/>
      <c r="UEG68" s="362"/>
      <c r="UEH68" s="362"/>
      <c r="UEI68" s="362"/>
      <c r="UEJ68" s="362"/>
      <c r="UEK68" s="362"/>
      <c r="UEL68" s="362"/>
      <c r="UEM68" s="362"/>
      <c r="UEN68" s="362"/>
      <c r="UEO68" s="362"/>
      <c r="UEP68" s="362"/>
      <c r="UEQ68" s="362"/>
      <c r="UER68" s="362"/>
      <c r="UES68" s="362"/>
      <c r="UET68" s="362"/>
      <c r="UEU68" s="362"/>
      <c r="UEV68" s="362"/>
      <c r="UEW68" s="362"/>
      <c r="UEX68" s="362"/>
      <c r="UEY68" s="362"/>
      <c r="UEZ68" s="362"/>
      <c r="UFA68" s="362"/>
      <c r="UFB68" s="362"/>
      <c r="UFC68" s="362"/>
      <c r="UFD68" s="362"/>
      <c r="UFE68" s="362"/>
      <c r="UFF68" s="362"/>
      <c r="UFG68" s="362"/>
      <c r="UFH68" s="362"/>
      <c r="UFI68" s="362"/>
      <c r="UFJ68" s="362"/>
      <c r="UFK68" s="362"/>
      <c r="UFL68" s="362"/>
      <c r="UFM68" s="362"/>
      <c r="UFN68" s="362"/>
      <c r="UFO68" s="362"/>
      <c r="UFP68" s="362"/>
      <c r="UFQ68" s="362"/>
      <c r="UFR68" s="362"/>
      <c r="UFS68" s="362"/>
      <c r="UFT68" s="362"/>
      <c r="UFU68" s="362"/>
      <c r="UFV68" s="362"/>
      <c r="UFW68" s="362"/>
      <c r="UFX68" s="362"/>
      <c r="UFY68" s="362"/>
      <c r="UFZ68" s="362"/>
      <c r="UGA68" s="362"/>
      <c r="UGB68" s="362"/>
      <c r="UGC68" s="362"/>
      <c r="UGD68" s="362"/>
      <c r="UGE68" s="362"/>
      <c r="UGF68" s="362"/>
      <c r="UGG68" s="362"/>
      <c r="UGH68" s="362"/>
      <c r="UGI68" s="362"/>
      <c r="UGJ68" s="362"/>
      <c r="UGK68" s="362"/>
      <c r="UGL68" s="362"/>
      <c r="UGM68" s="362"/>
      <c r="UGN68" s="362"/>
      <c r="UGO68" s="362"/>
      <c r="UGP68" s="362"/>
      <c r="UGQ68" s="362"/>
      <c r="UGR68" s="362"/>
      <c r="UGS68" s="362"/>
      <c r="UGT68" s="362"/>
      <c r="UGU68" s="362"/>
      <c r="UGV68" s="362"/>
      <c r="UGW68" s="362"/>
      <c r="UGX68" s="362"/>
      <c r="UGY68" s="362"/>
      <c r="UGZ68" s="362"/>
      <c r="UHA68" s="362"/>
      <c r="UHB68" s="362"/>
      <c r="UHC68" s="362"/>
      <c r="UHD68" s="362"/>
      <c r="UHE68" s="362"/>
      <c r="UHF68" s="362"/>
      <c r="UHG68" s="362"/>
      <c r="UHH68" s="362"/>
      <c r="UHI68" s="362"/>
      <c r="UHJ68" s="362"/>
      <c r="UHK68" s="362"/>
      <c r="UHL68" s="362"/>
      <c r="UHM68" s="362"/>
      <c r="UHN68" s="362"/>
      <c r="UHO68" s="362"/>
      <c r="UHP68" s="362"/>
      <c r="UHQ68" s="362"/>
      <c r="UHR68" s="362"/>
      <c r="UHS68" s="362"/>
      <c r="UHT68" s="362"/>
      <c r="UHU68" s="362"/>
      <c r="UHV68" s="362"/>
      <c r="UHW68" s="362"/>
      <c r="UHX68" s="362"/>
      <c r="UHY68" s="362"/>
      <c r="UHZ68" s="362"/>
      <c r="UIA68" s="362"/>
      <c r="UIB68" s="362"/>
      <c r="UIC68" s="362"/>
      <c r="UID68" s="362"/>
      <c r="UIE68" s="362"/>
      <c r="UIF68" s="362"/>
      <c r="UIG68" s="362"/>
      <c r="UIH68" s="362"/>
      <c r="UII68" s="362"/>
      <c r="UIJ68" s="362"/>
      <c r="UIK68" s="362"/>
      <c r="UIL68" s="362"/>
      <c r="UIM68" s="362"/>
      <c r="UIN68" s="362"/>
      <c r="UIO68" s="362"/>
      <c r="UIP68" s="362"/>
      <c r="UIQ68" s="362"/>
      <c r="UIR68" s="362"/>
      <c r="UIS68" s="362"/>
      <c r="UIT68" s="362"/>
      <c r="UIU68" s="362"/>
      <c r="UIV68" s="362"/>
      <c r="UIW68" s="362"/>
      <c r="UIX68" s="362"/>
      <c r="UIY68" s="362"/>
      <c r="UIZ68" s="362"/>
      <c r="UJA68" s="362"/>
      <c r="UJB68" s="362"/>
      <c r="UJC68" s="362"/>
      <c r="UJD68" s="362"/>
      <c r="UJE68" s="362"/>
      <c r="UJF68" s="362"/>
      <c r="UJG68" s="362"/>
      <c r="UJH68" s="362"/>
      <c r="UJI68" s="362"/>
      <c r="UJJ68" s="362"/>
      <c r="UJK68" s="362"/>
      <c r="UJL68" s="362"/>
      <c r="UJM68" s="362"/>
      <c r="UJN68" s="362"/>
      <c r="UJO68" s="362"/>
      <c r="UJP68" s="362"/>
      <c r="UJQ68" s="362"/>
      <c r="UJR68" s="362"/>
      <c r="UJS68" s="362"/>
      <c r="UJT68" s="362"/>
      <c r="UJU68" s="362"/>
      <c r="UJV68" s="362"/>
      <c r="UJW68" s="362"/>
      <c r="UJX68" s="362"/>
      <c r="UJY68" s="362"/>
      <c r="UJZ68" s="362"/>
      <c r="UKA68" s="362"/>
      <c r="UKB68" s="362"/>
      <c r="UKC68" s="362"/>
      <c r="UKD68" s="362"/>
      <c r="UKE68" s="362"/>
      <c r="UKF68" s="362"/>
      <c r="UKG68" s="362"/>
      <c r="UKH68" s="362"/>
      <c r="UKI68" s="362"/>
      <c r="UKJ68" s="362"/>
      <c r="UKK68" s="362"/>
      <c r="UKL68" s="362"/>
      <c r="UKM68" s="362"/>
      <c r="UKN68" s="362"/>
      <c r="UKO68" s="362"/>
      <c r="UKP68" s="362"/>
      <c r="UKQ68" s="362"/>
      <c r="UKR68" s="362"/>
      <c r="UKS68" s="362"/>
      <c r="UKT68" s="362"/>
      <c r="UKU68" s="362"/>
      <c r="UKV68" s="362"/>
      <c r="UKW68" s="362"/>
      <c r="UKX68" s="362"/>
      <c r="UKY68" s="362"/>
      <c r="UKZ68" s="362"/>
      <c r="ULA68" s="362"/>
      <c r="ULB68" s="362"/>
      <c r="ULC68" s="362"/>
      <c r="ULD68" s="362"/>
      <c r="ULE68" s="362"/>
      <c r="ULF68" s="362"/>
      <c r="ULG68" s="362"/>
      <c r="ULH68" s="362"/>
      <c r="ULI68" s="362"/>
      <c r="ULJ68" s="362"/>
      <c r="ULK68" s="362"/>
      <c r="ULL68" s="362"/>
      <c r="ULM68" s="362"/>
      <c r="ULN68" s="362"/>
      <c r="ULO68" s="362"/>
      <c r="ULP68" s="362"/>
      <c r="ULQ68" s="362"/>
      <c r="ULR68" s="362"/>
      <c r="ULS68" s="362"/>
      <c r="ULT68" s="362"/>
      <c r="ULU68" s="362"/>
      <c r="ULV68" s="362"/>
      <c r="ULW68" s="362"/>
      <c r="ULX68" s="362"/>
      <c r="ULY68" s="362"/>
      <c r="ULZ68" s="362"/>
      <c r="UMA68" s="362"/>
      <c r="UMB68" s="362"/>
      <c r="UMC68" s="362"/>
      <c r="UMD68" s="362"/>
      <c r="UME68" s="362"/>
      <c r="UMF68" s="362"/>
      <c r="UMG68" s="362"/>
      <c r="UMH68" s="362"/>
      <c r="UMI68" s="362"/>
      <c r="UMJ68" s="362"/>
      <c r="UMK68" s="362"/>
      <c r="UML68" s="362"/>
      <c r="UMM68" s="362"/>
      <c r="UMN68" s="362"/>
      <c r="UMO68" s="362"/>
      <c r="UMP68" s="362"/>
      <c r="UMQ68" s="362"/>
      <c r="UMR68" s="362"/>
      <c r="UMS68" s="362"/>
      <c r="UMT68" s="362"/>
      <c r="UMU68" s="362"/>
      <c r="UMV68" s="362"/>
      <c r="UMW68" s="362"/>
      <c r="UMX68" s="362"/>
      <c r="UMY68" s="362"/>
      <c r="UMZ68" s="362"/>
      <c r="UNA68" s="362"/>
      <c r="UNB68" s="362"/>
      <c r="UNC68" s="362"/>
      <c r="UND68" s="362"/>
      <c r="UNE68" s="362"/>
      <c r="UNF68" s="362"/>
      <c r="UNG68" s="362"/>
      <c r="UNH68" s="362"/>
      <c r="UNI68" s="362"/>
      <c r="UNJ68" s="362"/>
      <c r="UNK68" s="362"/>
      <c r="UNL68" s="362"/>
      <c r="UNM68" s="362"/>
      <c r="UNN68" s="362"/>
      <c r="UNO68" s="362"/>
      <c r="UNP68" s="362"/>
      <c r="UNQ68" s="362"/>
      <c r="UNR68" s="362"/>
      <c r="UNS68" s="362"/>
      <c r="UNT68" s="362"/>
      <c r="UNU68" s="362"/>
      <c r="UNV68" s="362"/>
      <c r="UNW68" s="362"/>
      <c r="UNX68" s="362"/>
      <c r="UNY68" s="362"/>
      <c r="UNZ68" s="362"/>
      <c r="UOA68" s="362"/>
      <c r="UOB68" s="362"/>
      <c r="UOC68" s="362"/>
      <c r="UOD68" s="362"/>
      <c r="UOE68" s="362"/>
      <c r="UOF68" s="362"/>
      <c r="UOG68" s="362"/>
      <c r="UOH68" s="362"/>
      <c r="UOI68" s="362"/>
      <c r="UOJ68" s="362"/>
      <c r="UOK68" s="362"/>
      <c r="UOL68" s="362"/>
      <c r="UOM68" s="362"/>
      <c r="UON68" s="362"/>
      <c r="UOO68" s="362"/>
      <c r="UOP68" s="362"/>
      <c r="UOQ68" s="362"/>
      <c r="UOR68" s="362"/>
      <c r="UOS68" s="362"/>
      <c r="UOT68" s="362"/>
      <c r="UOU68" s="362"/>
      <c r="UOV68" s="362"/>
      <c r="UOW68" s="362"/>
      <c r="UOX68" s="362"/>
      <c r="UOY68" s="362"/>
      <c r="UOZ68" s="362"/>
      <c r="UPA68" s="362"/>
      <c r="UPB68" s="362"/>
      <c r="UPC68" s="362"/>
      <c r="UPD68" s="362"/>
      <c r="UPE68" s="362"/>
      <c r="UPF68" s="362"/>
      <c r="UPG68" s="362"/>
      <c r="UPH68" s="362"/>
      <c r="UPI68" s="362"/>
      <c r="UPJ68" s="362"/>
      <c r="UPK68" s="362"/>
      <c r="UPL68" s="362"/>
      <c r="UPM68" s="362"/>
      <c r="UPN68" s="362"/>
      <c r="UPO68" s="362"/>
      <c r="UPP68" s="362"/>
      <c r="UPQ68" s="362"/>
      <c r="UPR68" s="362"/>
      <c r="UPS68" s="362"/>
      <c r="UPT68" s="362"/>
      <c r="UPU68" s="362"/>
      <c r="UPV68" s="362"/>
      <c r="UPW68" s="362"/>
      <c r="UPX68" s="362"/>
      <c r="UPY68" s="362"/>
      <c r="UPZ68" s="362"/>
      <c r="UQA68" s="362"/>
      <c r="UQB68" s="362"/>
      <c r="UQC68" s="362"/>
      <c r="UQD68" s="362"/>
      <c r="UQE68" s="362"/>
      <c r="UQF68" s="362"/>
      <c r="UQG68" s="362"/>
      <c r="UQH68" s="362"/>
      <c r="UQI68" s="362"/>
      <c r="UQJ68" s="362"/>
      <c r="UQK68" s="362"/>
      <c r="UQL68" s="362"/>
      <c r="UQM68" s="362"/>
      <c r="UQN68" s="362"/>
      <c r="UQO68" s="362"/>
      <c r="UQP68" s="362"/>
      <c r="UQQ68" s="362"/>
      <c r="UQR68" s="362"/>
      <c r="UQS68" s="362"/>
      <c r="UQT68" s="362"/>
      <c r="UQU68" s="362"/>
      <c r="UQV68" s="362"/>
      <c r="UQW68" s="362"/>
      <c r="UQX68" s="362"/>
      <c r="UQY68" s="362"/>
      <c r="UQZ68" s="362"/>
      <c r="URA68" s="362"/>
      <c r="URB68" s="362"/>
      <c r="URC68" s="362"/>
      <c r="URD68" s="362"/>
      <c r="URE68" s="362"/>
      <c r="URF68" s="362"/>
      <c r="URG68" s="362"/>
      <c r="URH68" s="362"/>
      <c r="URI68" s="362"/>
      <c r="URJ68" s="362"/>
      <c r="URK68" s="362"/>
      <c r="URL68" s="362"/>
      <c r="URM68" s="362"/>
      <c r="URN68" s="362"/>
      <c r="URO68" s="362"/>
      <c r="URP68" s="362"/>
      <c r="URQ68" s="362"/>
      <c r="URR68" s="362"/>
      <c r="URS68" s="362"/>
      <c r="URT68" s="362"/>
      <c r="URU68" s="362"/>
      <c r="URV68" s="362"/>
      <c r="URW68" s="362"/>
      <c r="URX68" s="362"/>
      <c r="URY68" s="362"/>
      <c r="URZ68" s="362"/>
      <c r="USA68" s="362"/>
      <c r="USB68" s="362"/>
      <c r="USC68" s="362"/>
      <c r="USD68" s="362"/>
      <c r="USE68" s="362"/>
      <c r="USF68" s="362"/>
      <c r="USG68" s="362"/>
      <c r="USH68" s="362"/>
      <c r="USI68" s="362"/>
      <c r="USJ68" s="362"/>
      <c r="USK68" s="362"/>
      <c r="USL68" s="362"/>
      <c r="USM68" s="362"/>
      <c r="USN68" s="362"/>
      <c r="USO68" s="362"/>
      <c r="USP68" s="362"/>
      <c r="USQ68" s="362"/>
      <c r="USR68" s="362"/>
      <c r="USS68" s="362"/>
      <c r="UST68" s="362"/>
      <c r="USU68" s="362"/>
      <c r="USV68" s="362"/>
      <c r="USW68" s="362"/>
      <c r="USX68" s="362"/>
      <c r="USY68" s="362"/>
      <c r="USZ68" s="362"/>
      <c r="UTA68" s="362"/>
      <c r="UTB68" s="362"/>
      <c r="UTC68" s="362"/>
      <c r="UTD68" s="362"/>
      <c r="UTE68" s="362"/>
      <c r="UTF68" s="362"/>
      <c r="UTG68" s="362"/>
      <c r="UTH68" s="362"/>
      <c r="UTI68" s="362"/>
      <c r="UTJ68" s="362"/>
      <c r="UTK68" s="362"/>
      <c r="UTL68" s="362"/>
      <c r="UTM68" s="362"/>
      <c r="UTN68" s="362"/>
      <c r="UTO68" s="362"/>
      <c r="UTP68" s="362"/>
      <c r="UTQ68" s="362"/>
      <c r="UTR68" s="362"/>
      <c r="UTS68" s="362"/>
      <c r="UTT68" s="362"/>
      <c r="UTU68" s="362"/>
      <c r="UTV68" s="362"/>
      <c r="UTW68" s="362"/>
      <c r="UTX68" s="362"/>
      <c r="UTY68" s="362"/>
      <c r="UTZ68" s="362"/>
      <c r="UUA68" s="362"/>
      <c r="UUB68" s="362"/>
      <c r="UUC68" s="362"/>
      <c r="UUD68" s="362"/>
      <c r="UUE68" s="362"/>
      <c r="UUF68" s="362"/>
      <c r="UUG68" s="362"/>
      <c r="UUH68" s="362"/>
      <c r="UUI68" s="362"/>
      <c r="UUJ68" s="362"/>
      <c r="UUK68" s="362"/>
      <c r="UUL68" s="362"/>
      <c r="UUM68" s="362"/>
      <c r="UUN68" s="362"/>
      <c r="UUO68" s="362"/>
      <c r="UUP68" s="362"/>
      <c r="UUQ68" s="362"/>
      <c r="UUR68" s="362"/>
      <c r="UUS68" s="362"/>
      <c r="UUT68" s="362"/>
      <c r="UUU68" s="362"/>
      <c r="UUV68" s="362"/>
      <c r="UUW68" s="362"/>
      <c r="UUX68" s="362"/>
      <c r="UUY68" s="362"/>
      <c r="UUZ68" s="362"/>
      <c r="UVA68" s="362"/>
      <c r="UVB68" s="362"/>
      <c r="UVC68" s="362"/>
      <c r="UVD68" s="362"/>
      <c r="UVE68" s="362"/>
      <c r="UVF68" s="362"/>
      <c r="UVG68" s="362"/>
      <c r="UVH68" s="362"/>
      <c r="UVI68" s="362"/>
      <c r="UVJ68" s="362"/>
      <c r="UVK68" s="362"/>
      <c r="UVL68" s="362"/>
      <c r="UVM68" s="362"/>
      <c r="UVN68" s="362"/>
      <c r="UVO68" s="362"/>
      <c r="UVP68" s="362"/>
      <c r="UVQ68" s="362"/>
      <c r="UVR68" s="362"/>
      <c r="UVS68" s="362"/>
      <c r="UVT68" s="362"/>
      <c r="UVU68" s="362"/>
      <c r="UVV68" s="362"/>
      <c r="UVW68" s="362"/>
      <c r="UVX68" s="362"/>
      <c r="UVY68" s="362"/>
      <c r="UVZ68" s="362"/>
      <c r="UWA68" s="362"/>
      <c r="UWB68" s="362"/>
      <c r="UWC68" s="362"/>
      <c r="UWD68" s="362"/>
      <c r="UWE68" s="362"/>
      <c r="UWF68" s="362"/>
      <c r="UWG68" s="362"/>
      <c r="UWH68" s="362"/>
      <c r="UWI68" s="362"/>
      <c r="UWJ68" s="362"/>
      <c r="UWK68" s="362"/>
      <c r="UWL68" s="362"/>
      <c r="UWM68" s="362"/>
      <c r="UWN68" s="362"/>
      <c r="UWO68" s="362"/>
      <c r="UWP68" s="362"/>
      <c r="UWQ68" s="362"/>
      <c r="UWR68" s="362"/>
      <c r="UWS68" s="362"/>
      <c r="UWT68" s="362"/>
      <c r="UWU68" s="362"/>
      <c r="UWV68" s="362"/>
      <c r="UWW68" s="362"/>
      <c r="UWX68" s="362"/>
      <c r="UWY68" s="362"/>
      <c r="UWZ68" s="362"/>
      <c r="UXA68" s="362"/>
      <c r="UXB68" s="362"/>
      <c r="UXC68" s="362"/>
      <c r="UXD68" s="362"/>
      <c r="UXE68" s="362"/>
      <c r="UXF68" s="362"/>
      <c r="UXG68" s="362"/>
      <c r="UXH68" s="362"/>
      <c r="UXI68" s="362"/>
      <c r="UXJ68" s="362"/>
      <c r="UXK68" s="362"/>
      <c r="UXL68" s="362"/>
      <c r="UXM68" s="362"/>
      <c r="UXN68" s="362"/>
      <c r="UXO68" s="362"/>
      <c r="UXP68" s="362"/>
      <c r="UXQ68" s="362"/>
      <c r="UXR68" s="362"/>
      <c r="UXS68" s="362"/>
      <c r="UXT68" s="362"/>
      <c r="UXU68" s="362"/>
      <c r="UXV68" s="362"/>
      <c r="UXW68" s="362"/>
      <c r="UXX68" s="362"/>
      <c r="UXY68" s="362"/>
      <c r="UXZ68" s="362"/>
      <c r="UYA68" s="362"/>
      <c r="UYB68" s="362"/>
      <c r="UYC68" s="362"/>
      <c r="UYD68" s="362"/>
      <c r="UYE68" s="362"/>
      <c r="UYF68" s="362"/>
      <c r="UYG68" s="362"/>
      <c r="UYH68" s="362"/>
      <c r="UYI68" s="362"/>
      <c r="UYJ68" s="362"/>
      <c r="UYK68" s="362"/>
      <c r="UYL68" s="362"/>
      <c r="UYM68" s="362"/>
      <c r="UYN68" s="362"/>
      <c r="UYO68" s="362"/>
      <c r="UYP68" s="362"/>
      <c r="UYQ68" s="362"/>
      <c r="UYR68" s="362"/>
      <c r="UYS68" s="362"/>
      <c r="UYT68" s="362"/>
      <c r="UYU68" s="362"/>
      <c r="UYV68" s="362"/>
      <c r="UYW68" s="362"/>
      <c r="UYX68" s="362"/>
      <c r="UYY68" s="362"/>
      <c r="UYZ68" s="362"/>
      <c r="UZA68" s="362"/>
      <c r="UZB68" s="362"/>
      <c r="UZC68" s="362"/>
      <c r="UZD68" s="362"/>
      <c r="UZE68" s="362"/>
      <c r="UZF68" s="362"/>
      <c r="UZG68" s="362"/>
      <c r="UZH68" s="362"/>
      <c r="UZI68" s="362"/>
      <c r="UZJ68" s="362"/>
      <c r="UZK68" s="362"/>
      <c r="UZL68" s="362"/>
      <c r="UZM68" s="362"/>
      <c r="UZN68" s="362"/>
      <c r="UZO68" s="362"/>
      <c r="UZP68" s="362"/>
      <c r="UZQ68" s="362"/>
      <c r="UZR68" s="362"/>
      <c r="UZS68" s="362"/>
      <c r="UZT68" s="362"/>
      <c r="UZU68" s="362"/>
      <c r="UZV68" s="362"/>
      <c r="UZW68" s="362"/>
      <c r="UZX68" s="362"/>
      <c r="UZY68" s="362"/>
      <c r="UZZ68" s="362"/>
      <c r="VAA68" s="362"/>
      <c r="VAB68" s="362"/>
      <c r="VAC68" s="362"/>
      <c r="VAD68" s="362"/>
      <c r="VAE68" s="362"/>
      <c r="VAF68" s="362"/>
      <c r="VAG68" s="362"/>
      <c r="VAH68" s="362"/>
      <c r="VAI68" s="362"/>
      <c r="VAJ68" s="362"/>
      <c r="VAK68" s="362"/>
      <c r="VAL68" s="362"/>
      <c r="VAM68" s="362"/>
      <c r="VAN68" s="362"/>
      <c r="VAO68" s="362"/>
      <c r="VAP68" s="362"/>
      <c r="VAQ68" s="362"/>
      <c r="VAR68" s="362"/>
      <c r="VAS68" s="362"/>
      <c r="VAT68" s="362"/>
      <c r="VAU68" s="362"/>
      <c r="VAV68" s="362"/>
      <c r="VAW68" s="362"/>
      <c r="VAX68" s="362"/>
      <c r="VAY68" s="362"/>
      <c r="VAZ68" s="362"/>
      <c r="VBA68" s="362"/>
      <c r="VBB68" s="362"/>
      <c r="VBC68" s="362"/>
      <c r="VBD68" s="362"/>
      <c r="VBE68" s="362"/>
      <c r="VBF68" s="362"/>
      <c r="VBG68" s="362"/>
      <c r="VBH68" s="362"/>
      <c r="VBI68" s="362"/>
      <c r="VBJ68" s="362"/>
      <c r="VBK68" s="362"/>
      <c r="VBL68" s="362"/>
      <c r="VBM68" s="362"/>
      <c r="VBN68" s="362"/>
      <c r="VBO68" s="362"/>
      <c r="VBP68" s="362"/>
      <c r="VBQ68" s="362"/>
      <c r="VBR68" s="362"/>
      <c r="VBS68" s="362"/>
      <c r="VBT68" s="362"/>
      <c r="VBU68" s="362"/>
      <c r="VBV68" s="362"/>
      <c r="VBW68" s="362"/>
      <c r="VBX68" s="362"/>
      <c r="VBY68" s="362"/>
      <c r="VBZ68" s="362"/>
      <c r="VCA68" s="362"/>
      <c r="VCB68" s="362"/>
      <c r="VCC68" s="362"/>
      <c r="VCD68" s="362"/>
      <c r="VCE68" s="362"/>
      <c r="VCF68" s="362"/>
      <c r="VCG68" s="362"/>
      <c r="VCH68" s="362"/>
      <c r="VCI68" s="362"/>
      <c r="VCJ68" s="362"/>
      <c r="VCK68" s="362"/>
      <c r="VCL68" s="362"/>
      <c r="VCM68" s="362"/>
      <c r="VCN68" s="362"/>
      <c r="VCO68" s="362"/>
      <c r="VCP68" s="362"/>
      <c r="VCQ68" s="362"/>
      <c r="VCR68" s="362"/>
      <c r="VCS68" s="362"/>
      <c r="VCT68" s="362"/>
      <c r="VCU68" s="362"/>
      <c r="VCV68" s="362"/>
      <c r="VCW68" s="362"/>
      <c r="VCX68" s="362"/>
      <c r="VCY68" s="362"/>
      <c r="VCZ68" s="362"/>
      <c r="VDA68" s="362"/>
      <c r="VDB68" s="362"/>
      <c r="VDC68" s="362"/>
      <c r="VDD68" s="362"/>
      <c r="VDE68" s="362"/>
      <c r="VDF68" s="362"/>
      <c r="VDG68" s="362"/>
      <c r="VDH68" s="362"/>
      <c r="VDI68" s="362"/>
      <c r="VDJ68" s="362"/>
      <c r="VDK68" s="362"/>
      <c r="VDL68" s="362"/>
      <c r="VDM68" s="362"/>
      <c r="VDN68" s="362"/>
      <c r="VDO68" s="362"/>
      <c r="VDP68" s="362"/>
      <c r="VDQ68" s="362"/>
      <c r="VDR68" s="362"/>
      <c r="VDS68" s="362"/>
      <c r="VDT68" s="362"/>
      <c r="VDU68" s="362"/>
      <c r="VDV68" s="362"/>
      <c r="VDW68" s="362"/>
      <c r="VDX68" s="362"/>
      <c r="VDY68" s="362"/>
      <c r="VDZ68" s="362"/>
      <c r="VEA68" s="362"/>
      <c r="VEB68" s="362"/>
      <c r="VEC68" s="362"/>
      <c r="VED68" s="362"/>
      <c r="VEE68" s="362"/>
      <c r="VEF68" s="362"/>
      <c r="VEG68" s="362"/>
      <c r="VEH68" s="362"/>
      <c r="VEI68" s="362"/>
      <c r="VEJ68" s="362"/>
      <c r="VEK68" s="362"/>
      <c r="VEL68" s="362"/>
      <c r="VEM68" s="362"/>
      <c r="VEN68" s="362"/>
      <c r="VEO68" s="362"/>
      <c r="VEP68" s="362"/>
      <c r="VEQ68" s="362"/>
      <c r="VER68" s="362"/>
      <c r="VES68" s="362"/>
      <c r="VET68" s="362"/>
      <c r="VEU68" s="362"/>
      <c r="VEV68" s="362"/>
      <c r="VEW68" s="362"/>
      <c r="VEX68" s="362"/>
      <c r="VEY68" s="362"/>
      <c r="VEZ68" s="362"/>
      <c r="VFA68" s="362"/>
      <c r="VFB68" s="362"/>
      <c r="VFC68" s="362"/>
      <c r="VFD68" s="362"/>
      <c r="VFE68" s="362"/>
      <c r="VFF68" s="362"/>
      <c r="VFG68" s="362"/>
      <c r="VFH68" s="362"/>
      <c r="VFI68" s="362"/>
      <c r="VFJ68" s="362"/>
      <c r="VFK68" s="362"/>
      <c r="VFL68" s="362"/>
      <c r="VFM68" s="362"/>
      <c r="VFN68" s="362"/>
      <c r="VFO68" s="362"/>
      <c r="VFP68" s="362"/>
      <c r="VFQ68" s="362"/>
      <c r="VFR68" s="362"/>
      <c r="VFS68" s="362"/>
      <c r="VFT68" s="362"/>
      <c r="VFU68" s="362"/>
      <c r="VFV68" s="362"/>
      <c r="VFW68" s="362"/>
      <c r="VFX68" s="362"/>
      <c r="VFY68" s="362"/>
      <c r="VFZ68" s="362"/>
      <c r="VGA68" s="362"/>
      <c r="VGB68" s="362"/>
      <c r="VGC68" s="362"/>
      <c r="VGD68" s="362"/>
      <c r="VGE68" s="362"/>
      <c r="VGF68" s="362"/>
      <c r="VGG68" s="362"/>
      <c r="VGH68" s="362"/>
      <c r="VGI68" s="362"/>
      <c r="VGJ68" s="362"/>
      <c r="VGK68" s="362"/>
      <c r="VGL68" s="362"/>
      <c r="VGM68" s="362"/>
      <c r="VGN68" s="362"/>
      <c r="VGO68" s="362"/>
      <c r="VGP68" s="362"/>
      <c r="VGQ68" s="362"/>
      <c r="VGR68" s="362"/>
      <c r="VGS68" s="362"/>
      <c r="VGT68" s="362"/>
      <c r="VGU68" s="362"/>
      <c r="VGV68" s="362"/>
      <c r="VGW68" s="362"/>
      <c r="VGX68" s="362"/>
      <c r="VGY68" s="362"/>
      <c r="VGZ68" s="362"/>
      <c r="VHA68" s="362"/>
      <c r="VHB68" s="362"/>
      <c r="VHC68" s="362"/>
      <c r="VHD68" s="362"/>
      <c r="VHE68" s="362"/>
      <c r="VHF68" s="362"/>
      <c r="VHG68" s="362"/>
      <c r="VHH68" s="362"/>
      <c r="VHI68" s="362"/>
      <c r="VHJ68" s="362"/>
      <c r="VHK68" s="362"/>
      <c r="VHL68" s="362"/>
      <c r="VHM68" s="362"/>
      <c r="VHN68" s="362"/>
      <c r="VHO68" s="362"/>
      <c r="VHP68" s="362"/>
      <c r="VHQ68" s="362"/>
      <c r="VHR68" s="362"/>
      <c r="VHS68" s="362"/>
      <c r="VHT68" s="362"/>
      <c r="VHU68" s="362"/>
      <c r="VHV68" s="362"/>
      <c r="VHW68" s="362"/>
      <c r="VHX68" s="362"/>
      <c r="VHY68" s="362"/>
      <c r="VHZ68" s="362"/>
      <c r="VIA68" s="362"/>
      <c r="VIB68" s="362"/>
      <c r="VIC68" s="362"/>
      <c r="VID68" s="362"/>
      <c r="VIE68" s="362"/>
      <c r="VIF68" s="362"/>
      <c r="VIG68" s="362"/>
      <c r="VIH68" s="362"/>
      <c r="VII68" s="362"/>
      <c r="VIJ68" s="362"/>
      <c r="VIK68" s="362"/>
      <c r="VIL68" s="362"/>
      <c r="VIM68" s="362"/>
      <c r="VIN68" s="362"/>
      <c r="VIO68" s="362"/>
      <c r="VIP68" s="362"/>
      <c r="VIQ68" s="362"/>
      <c r="VIR68" s="362"/>
      <c r="VIS68" s="362"/>
      <c r="VIT68" s="362"/>
      <c r="VIU68" s="362"/>
      <c r="VIV68" s="362"/>
      <c r="VIW68" s="362"/>
      <c r="VIX68" s="362"/>
      <c r="VIY68" s="362"/>
      <c r="VIZ68" s="362"/>
      <c r="VJA68" s="362"/>
      <c r="VJB68" s="362"/>
      <c r="VJC68" s="362"/>
      <c r="VJD68" s="362"/>
      <c r="VJE68" s="362"/>
      <c r="VJF68" s="362"/>
      <c r="VJG68" s="362"/>
      <c r="VJH68" s="362"/>
      <c r="VJI68" s="362"/>
      <c r="VJJ68" s="362"/>
      <c r="VJK68" s="362"/>
      <c r="VJL68" s="362"/>
      <c r="VJM68" s="362"/>
      <c r="VJN68" s="362"/>
      <c r="VJO68" s="362"/>
      <c r="VJP68" s="362"/>
      <c r="VJQ68" s="362"/>
      <c r="VJR68" s="362"/>
      <c r="VJS68" s="362"/>
      <c r="VJT68" s="362"/>
      <c r="VJU68" s="362"/>
      <c r="VJV68" s="362"/>
      <c r="VJW68" s="362"/>
      <c r="VJX68" s="362"/>
      <c r="VJY68" s="362"/>
      <c r="VJZ68" s="362"/>
      <c r="VKA68" s="362"/>
      <c r="VKB68" s="362"/>
      <c r="VKC68" s="362"/>
      <c r="VKD68" s="362"/>
      <c r="VKE68" s="362"/>
      <c r="VKF68" s="362"/>
      <c r="VKG68" s="362"/>
      <c r="VKH68" s="362"/>
      <c r="VKI68" s="362"/>
      <c r="VKJ68" s="362"/>
      <c r="VKK68" s="362"/>
      <c r="VKL68" s="362"/>
      <c r="VKM68" s="362"/>
      <c r="VKN68" s="362"/>
      <c r="VKO68" s="362"/>
      <c r="VKP68" s="362"/>
      <c r="VKQ68" s="362"/>
      <c r="VKR68" s="362"/>
      <c r="VKS68" s="362"/>
      <c r="VKT68" s="362"/>
      <c r="VKU68" s="362"/>
      <c r="VKV68" s="362"/>
      <c r="VKW68" s="362"/>
      <c r="VKX68" s="362"/>
      <c r="VKY68" s="362"/>
      <c r="VKZ68" s="362"/>
      <c r="VLA68" s="362"/>
      <c r="VLB68" s="362"/>
      <c r="VLC68" s="362"/>
      <c r="VLD68" s="362"/>
      <c r="VLE68" s="362"/>
      <c r="VLF68" s="362"/>
      <c r="VLG68" s="362"/>
      <c r="VLH68" s="362"/>
      <c r="VLI68" s="362"/>
      <c r="VLJ68" s="362"/>
      <c r="VLK68" s="362"/>
      <c r="VLL68" s="362"/>
      <c r="VLM68" s="362"/>
      <c r="VLN68" s="362"/>
      <c r="VLO68" s="362"/>
      <c r="VLP68" s="362"/>
      <c r="VLQ68" s="362"/>
      <c r="VLR68" s="362"/>
      <c r="VLS68" s="362"/>
      <c r="VLT68" s="362"/>
      <c r="VLU68" s="362"/>
      <c r="VLV68" s="362"/>
      <c r="VLW68" s="362"/>
      <c r="VLX68" s="362"/>
      <c r="VLY68" s="362"/>
      <c r="VLZ68" s="362"/>
      <c r="VMA68" s="362"/>
      <c r="VMB68" s="362"/>
      <c r="VMC68" s="362"/>
      <c r="VMD68" s="362"/>
      <c r="VME68" s="362"/>
      <c r="VMF68" s="362"/>
      <c r="VMG68" s="362"/>
      <c r="VMH68" s="362"/>
      <c r="VMI68" s="362"/>
      <c r="VMJ68" s="362"/>
      <c r="VMK68" s="362"/>
      <c r="VML68" s="362"/>
      <c r="VMM68" s="362"/>
      <c r="VMN68" s="362"/>
      <c r="VMO68" s="362"/>
      <c r="VMP68" s="362"/>
      <c r="VMQ68" s="362"/>
      <c r="VMR68" s="362"/>
      <c r="VMS68" s="362"/>
      <c r="VMT68" s="362"/>
      <c r="VMU68" s="362"/>
      <c r="VMV68" s="362"/>
      <c r="VMW68" s="362"/>
      <c r="VMX68" s="362"/>
      <c r="VMY68" s="362"/>
      <c r="VMZ68" s="362"/>
      <c r="VNA68" s="362"/>
      <c r="VNB68" s="362"/>
      <c r="VNC68" s="362"/>
      <c r="VND68" s="362"/>
      <c r="VNE68" s="362"/>
      <c r="VNF68" s="362"/>
      <c r="VNG68" s="362"/>
      <c r="VNH68" s="362"/>
      <c r="VNI68" s="362"/>
      <c r="VNJ68" s="362"/>
      <c r="VNK68" s="362"/>
      <c r="VNL68" s="362"/>
      <c r="VNM68" s="362"/>
      <c r="VNN68" s="362"/>
      <c r="VNO68" s="362"/>
      <c r="VNP68" s="362"/>
      <c r="VNQ68" s="362"/>
      <c r="VNR68" s="362"/>
      <c r="VNS68" s="362"/>
      <c r="VNT68" s="362"/>
      <c r="VNU68" s="362"/>
      <c r="VNV68" s="362"/>
      <c r="VNW68" s="362"/>
      <c r="VNX68" s="362"/>
      <c r="VNY68" s="362"/>
      <c r="VNZ68" s="362"/>
      <c r="VOA68" s="362"/>
      <c r="VOB68" s="362"/>
      <c r="VOC68" s="362"/>
      <c r="VOD68" s="362"/>
      <c r="VOE68" s="362"/>
      <c r="VOF68" s="362"/>
      <c r="VOG68" s="362"/>
      <c r="VOH68" s="362"/>
      <c r="VOI68" s="362"/>
      <c r="VOJ68" s="362"/>
      <c r="VOK68" s="362"/>
      <c r="VOL68" s="362"/>
      <c r="VOM68" s="362"/>
      <c r="VON68" s="362"/>
      <c r="VOO68" s="362"/>
      <c r="VOP68" s="362"/>
      <c r="VOQ68" s="362"/>
      <c r="VOR68" s="362"/>
      <c r="VOS68" s="362"/>
      <c r="VOT68" s="362"/>
      <c r="VOU68" s="362"/>
      <c r="VOV68" s="362"/>
      <c r="VOW68" s="362"/>
      <c r="VOX68" s="362"/>
      <c r="VOY68" s="362"/>
      <c r="VOZ68" s="362"/>
      <c r="VPA68" s="362"/>
      <c r="VPB68" s="362"/>
      <c r="VPC68" s="362"/>
      <c r="VPD68" s="362"/>
      <c r="VPE68" s="362"/>
      <c r="VPF68" s="362"/>
      <c r="VPG68" s="362"/>
      <c r="VPH68" s="362"/>
      <c r="VPI68" s="362"/>
      <c r="VPJ68" s="362"/>
      <c r="VPK68" s="362"/>
      <c r="VPL68" s="362"/>
      <c r="VPM68" s="362"/>
      <c r="VPN68" s="362"/>
      <c r="VPO68" s="362"/>
      <c r="VPP68" s="362"/>
      <c r="VPQ68" s="362"/>
      <c r="VPR68" s="362"/>
      <c r="VPS68" s="362"/>
      <c r="VPT68" s="362"/>
      <c r="VPU68" s="362"/>
      <c r="VPV68" s="362"/>
      <c r="VPW68" s="362"/>
      <c r="VPX68" s="362"/>
      <c r="VPY68" s="362"/>
      <c r="VPZ68" s="362"/>
      <c r="VQA68" s="362"/>
      <c r="VQB68" s="362"/>
      <c r="VQC68" s="362"/>
      <c r="VQD68" s="362"/>
      <c r="VQE68" s="362"/>
      <c r="VQF68" s="362"/>
      <c r="VQG68" s="362"/>
      <c r="VQH68" s="362"/>
      <c r="VQI68" s="362"/>
      <c r="VQJ68" s="362"/>
      <c r="VQK68" s="362"/>
      <c r="VQL68" s="362"/>
      <c r="VQM68" s="362"/>
      <c r="VQN68" s="362"/>
      <c r="VQO68" s="362"/>
      <c r="VQP68" s="362"/>
      <c r="VQQ68" s="362"/>
      <c r="VQR68" s="362"/>
      <c r="VQS68" s="362"/>
      <c r="VQT68" s="362"/>
      <c r="VQU68" s="362"/>
      <c r="VQV68" s="362"/>
      <c r="VQW68" s="362"/>
      <c r="VQX68" s="362"/>
      <c r="VQY68" s="362"/>
      <c r="VQZ68" s="362"/>
      <c r="VRA68" s="362"/>
      <c r="VRB68" s="362"/>
      <c r="VRC68" s="362"/>
      <c r="VRD68" s="362"/>
      <c r="VRE68" s="362"/>
      <c r="VRF68" s="362"/>
      <c r="VRG68" s="362"/>
      <c r="VRH68" s="362"/>
      <c r="VRI68" s="362"/>
      <c r="VRJ68" s="362"/>
      <c r="VRK68" s="362"/>
      <c r="VRL68" s="362"/>
      <c r="VRM68" s="362"/>
      <c r="VRN68" s="362"/>
      <c r="VRO68" s="362"/>
      <c r="VRP68" s="362"/>
      <c r="VRQ68" s="362"/>
      <c r="VRR68" s="362"/>
      <c r="VRS68" s="362"/>
      <c r="VRT68" s="362"/>
      <c r="VRU68" s="362"/>
      <c r="VRV68" s="362"/>
      <c r="VRW68" s="362"/>
      <c r="VRX68" s="362"/>
      <c r="VRY68" s="362"/>
      <c r="VRZ68" s="362"/>
      <c r="VSA68" s="362"/>
      <c r="VSB68" s="362"/>
      <c r="VSC68" s="362"/>
      <c r="VSD68" s="362"/>
      <c r="VSE68" s="362"/>
      <c r="VSF68" s="362"/>
      <c r="VSG68" s="362"/>
      <c r="VSH68" s="362"/>
      <c r="VSI68" s="362"/>
      <c r="VSJ68" s="362"/>
      <c r="VSK68" s="362"/>
      <c r="VSL68" s="362"/>
      <c r="VSM68" s="362"/>
      <c r="VSN68" s="362"/>
      <c r="VSO68" s="362"/>
      <c r="VSP68" s="362"/>
      <c r="VSQ68" s="362"/>
      <c r="VSR68" s="362"/>
      <c r="VSS68" s="362"/>
      <c r="VST68" s="362"/>
      <c r="VSU68" s="362"/>
      <c r="VSV68" s="362"/>
      <c r="VSW68" s="362"/>
      <c r="VSX68" s="362"/>
      <c r="VSY68" s="362"/>
      <c r="VSZ68" s="362"/>
      <c r="VTA68" s="362"/>
      <c r="VTB68" s="362"/>
      <c r="VTC68" s="362"/>
      <c r="VTD68" s="362"/>
      <c r="VTE68" s="362"/>
      <c r="VTF68" s="362"/>
      <c r="VTG68" s="362"/>
      <c r="VTH68" s="362"/>
      <c r="VTI68" s="362"/>
      <c r="VTJ68" s="362"/>
      <c r="VTK68" s="362"/>
      <c r="VTL68" s="362"/>
      <c r="VTM68" s="362"/>
      <c r="VTN68" s="362"/>
      <c r="VTO68" s="362"/>
      <c r="VTP68" s="362"/>
      <c r="VTQ68" s="362"/>
      <c r="VTR68" s="362"/>
      <c r="VTS68" s="362"/>
      <c r="VTT68" s="362"/>
      <c r="VTU68" s="362"/>
      <c r="VTV68" s="362"/>
      <c r="VTW68" s="362"/>
      <c r="VTX68" s="362"/>
      <c r="VTY68" s="362"/>
      <c r="VTZ68" s="362"/>
      <c r="VUA68" s="362"/>
      <c r="VUB68" s="362"/>
      <c r="VUC68" s="362"/>
      <c r="VUD68" s="362"/>
      <c r="VUE68" s="362"/>
      <c r="VUF68" s="362"/>
      <c r="VUG68" s="362"/>
      <c r="VUH68" s="362"/>
      <c r="VUI68" s="362"/>
      <c r="VUJ68" s="362"/>
      <c r="VUK68" s="362"/>
      <c r="VUL68" s="362"/>
      <c r="VUM68" s="362"/>
      <c r="VUN68" s="362"/>
      <c r="VUO68" s="362"/>
      <c r="VUP68" s="362"/>
      <c r="VUQ68" s="362"/>
      <c r="VUR68" s="362"/>
      <c r="VUS68" s="362"/>
      <c r="VUT68" s="362"/>
      <c r="VUU68" s="362"/>
      <c r="VUV68" s="362"/>
      <c r="VUW68" s="362"/>
      <c r="VUX68" s="362"/>
      <c r="VUY68" s="362"/>
      <c r="VUZ68" s="362"/>
      <c r="VVA68" s="362"/>
      <c r="VVB68" s="362"/>
      <c r="VVC68" s="362"/>
      <c r="VVD68" s="362"/>
      <c r="VVE68" s="362"/>
      <c r="VVF68" s="362"/>
      <c r="VVG68" s="362"/>
      <c r="VVH68" s="362"/>
      <c r="VVI68" s="362"/>
      <c r="VVJ68" s="362"/>
      <c r="VVK68" s="362"/>
      <c r="VVL68" s="362"/>
      <c r="VVM68" s="362"/>
      <c r="VVN68" s="362"/>
      <c r="VVO68" s="362"/>
      <c r="VVP68" s="362"/>
      <c r="VVQ68" s="362"/>
      <c r="VVR68" s="362"/>
      <c r="VVS68" s="362"/>
      <c r="VVT68" s="362"/>
      <c r="VVU68" s="362"/>
      <c r="VVV68" s="362"/>
      <c r="VVW68" s="362"/>
      <c r="VVX68" s="362"/>
      <c r="VVY68" s="362"/>
      <c r="VVZ68" s="362"/>
      <c r="VWA68" s="362"/>
      <c r="VWB68" s="362"/>
      <c r="VWC68" s="362"/>
      <c r="VWD68" s="362"/>
      <c r="VWE68" s="362"/>
      <c r="VWF68" s="362"/>
      <c r="VWG68" s="362"/>
      <c r="VWH68" s="362"/>
      <c r="VWI68" s="362"/>
      <c r="VWJ68" s="362"/>
      <c r="VWK68" s="362"/>
      <c r="VWL68" s="362"/>
      <c r="VWM68" s="362"/>
      <c r="VWN68" s="362"/>
      <c r="VWO68" s="362"/>
      <c r="VWP68" s="362"/>
      <c r="VWQ68" s="362"/>
      <c r="VWR68" s="362"/>
      <c r="VWS68" s="362"/>
      <c r="VWT68" s="362"/>
      <c r="VWU68" s="362"/>
      <c r="VWV68" s="362"/>
      <c r="VWW68" s="362"/>
      <c r="VWX68" s="362"/>
      <c r="VWY68" s="362"/>
      <c r="VWZ68" s="362"/>
      <c r="VXA68" s="362"/>
      <c r="VXB68" s="362"/>
      <c r="VXC68" s="362"/>
      <c r="VXD68" s="362"/>
      <c r="VXE68" s="362"/>
      <c r="VXF68" s="362"/>
      <c r="VXG68" s="362"/>
      <c r="VXH68" s="362"/>
      <c r="VXI68" s="362"/>
      <c r="VXJ68" s="362"/>
      <c r="VXK68" s="362"/>
      <c r="VXL68" s="362"/>
      <c r="VXM68" s="362"/>
      <c r="VXN68" s="362"/>
      <c r="VXO68" s="362"/>
      <c r="VXP68" s="362"/>
      <c r="VXQ68" s="362"/>
      <c r="VXR68" s="362"/>
      <c r="VXS68" s="362"/>
      <c r="VXT68" s="362"/>
      <c r="VXU68" s="362"/>
      <c r="VXV68" s="362"/>
      <c r="VXW68" s="362"/>
      <c r="VXX68" s="362"/>
      <c r="VXY68" s="362"/>
      <c r="VXZ68" s="362"/>
      <c r="VYA68" s="362"/>
      <c r="VYB68" s="362"/>
      <c r="VYC68" s="362"/>
      <c r="VYD68" s="362"/>
      <c r="VYE68" s="362"/>
      <c r="VYF68" s="362"/>
      <c r="VYG68" s="362"/>
      <c r="VYH68" s="362"/>
      <c r="VYI68" s="362"/>
      <c r="VYJ68" s="362"/>
      <c r="VYK68" s="362"/>
      <c r="VYL68" s="362"/>
      <c r="VYM68" s="362"/>
      <c r="VYN68" s="362"/>
      <c r="VYO68" s="362"/>
      <c r="VYP68" s="362"/>
      <c r="VYQ68" s="362"/>
      <c r="VYR68" s="362"/>
      <c r="VYS68" s="362"/>
      <c r="VYT68" s="362"/>
      <c r="VYU68" s="362"/>
      <c r="VYV68" s="362"/>
      <c r="VYW68" s="362"/>
      <c r="VYX68" s="362"/>
      <c r="VYY68" s="362"/>
      <c r="VYZ68" s="362"/>
      <c r="VZA68" s="362"/>
      <c r="VZB68" s="362"/>
      <c r="VZC68" s="362"/>
      <c r="VZD68" s="362"/>
      <c r="VZE68" s="362"/>
      <c r="VZF68" s="362"/>
      <c r="VZG68" s="362"/>
      <c r="VZH68" s="362"/>
      <c r="VZI68" s="362"/>
      <c r="VZJ68" s="362"/>
      <c r="VZK68" s="362"/>
      <c r="VZL68" s="362"/>
      <c r="VZM68" s="362"/>
      <c r="VZN68" s="362"/>
      <c r="VZO68" s="362"/>
      <c r="VZP68" s="362"/>
      <c r="VZQ68" s="362"/>
      <c r="VZR68" s="362"/>
      <c r="VZS68" s="362"/>
      <c r="VZT68" s="362"/>
      <c r="VZU68" s="362"/>
      <c r="VZV68" s="362"/>
      <c r="VZW68" s="362"/>
      <c r="VZX68" s="362"/>
      <c r="VZY68" s="362"/>
      <c r="VZZ68" s="362"/>
      <c r="WAA68" s="362"/>
      <c r="WAB68" s="362"/>
      <c r="WAC68" s="362"/>
      <c r="WAD68" s="362"/>
      <c r="WAE68" s="362"/>
      <c r="WAF68" s="362"/>
      <c r="WAG68" s="362"/>
      <c r="WAH68" s="362"/>
      <c r="WAI68" s="362"/>
      <c r="WAJ68" s="362"/>
      <c r="WAK68" s="362"/>
      <c r="WAL68" s="362"/>
      <c r="WAM68" s="362"/>
      <c r="WAN68" s="362"/>
      <c r="WAO68" s="362"/>
      <c r="WAP68" s="362"/>
      <c r="WAQ68" s="362"/>
      <c r="WAR68" s="362"/>
      <c r="WAS68" s="362"/>
      <c r="WAT68" s="362"/>
      <c r="WAU68" s="362"/>
      <c r="WAV68" s="362"/>
      <c r="WAW68" s="362"/>
      <c r="WAX68" s="362"/>
      <c r="WAY68" s="362"/>
      <c r="WAZ68" s="362"/>
      <c r="WBA68" s="362"/>
      <c r="WBB68" s="362"/>
      <c r="WBC68" s="362"/>
      <c r="WBD68" s="362"/>
      <c r="WBE68" s="362"/>
      <c r="WBF68" s="362"/>
      <c r="WBG68" s="362"/>
      <c r="WBH68" s="362"/>
      <c r="WBI68" s="362"/>
      <c r="WBJ68" s="362"/>
      <c r="WBK68" s="362"/>
      <c r="WBL68" s="362"/>
      <c r="WBM68" s="362"/>
      <c r="WBN68" s="362"/>
      <c r="WBO68" s="362"/>
      <c r="WBP68" s="362"/>
      <c r="WBQ68" s="362"/>
      <c r="WBR68" s="362"/>
      <c r="WBS68" s="362"/>
      <c r="WBT68" s="362"/>
      <c r="WBU68" s="362"/>
      <c r="WBV68" s="362"/>
      <c r="WBW68" s="362"/>
      <c r="WBX68" s="362"/>
      <c r="WBY68" s="362"/>
      <c r="WBZ68" s="362"/>
      <c r="WCA68" s="362"/>
      <c r="WCB68" s="362"/>
      <c r="WCC68" s="362"/>
      <c r="WCD68" s="362"/>
      <c r="WCE68" s="362"/>
      <c r="WCF68" s="362"/>
      <c r="WCG68" s="362"/>
      <c r="WCH68" s="362"/>
      <c r="WCI68" s="362"/>
      <c r="WCJ68" s="362"/>
      <c r="WCK68" s="362"/>
      <c r="WCL68" s="362"/>
      <c r="WCM68" s="362"/>
      <c r="WCN68" s="362"/>
      <c r="WCO68" s="362"/>
      <c r="WCP68" s="362"/>
      <c r="WCQ68" s="362"/>
      <c r="WCR68" s="362"/>
      <c r="WCS68" s="362"/>
      <c r="WCT68" s="362"/>
      <c r="WCU68" s="362"/>
      <c r="WCV68" s="362"/>
      <c r="WCW68" s="362"/>
      <c r="WCX68" s="362"/>
      <c r="WCY68" s="362"/>
      <c r="WCZ68" s="362"/>
      <c r="WDA68" s="362"/>
      <c r="WDB68" s="362"/>
      <c r="WDC68" s="362"/>
      <c r="WDD68" s="362"/>
      <c r="WDE68" s="362"/>
      <c r="WDF68" s="362"/>
      <c r="WDG68" s="362"/>
      <c r="WDH68" s="362"/>
      <c r="WDI68" s="362"/>
      <c r="WDJ68" s="362"/>
      <c r="WDK68" s="362"/>
      <c r="WDL68" s="362"/>
      <c r="WDM68" s="362"/>
      <c r="WDN68" s="362"/>
      <c r="WDO68" s="362"/>
      <c r="WDP68" s="362"/>
      <c r="WDQ68" s="362"/>
      <c r="WDR68" s="362"/>
      <c r="WDS68" s="362"/>
      <c r="WDT68" s="362"/>
      <c r="WDU68" s="362"/>
      <c r="WDV68" s="362"/>
      <c r="WDW68" s="362"/>
      <c r="WDX68" s="362"/>
      <c r="WDY68" s="362"/>
      <c r="WDZ68" s="362"/>
      <c r="WEA68" s="362"/>
      <c r="WEB68" s="362"/>
      <c r="WEC68" s="362"/>
      <c r="WED68" s="362"/>
      <c r="WEE68" s="362"/>
      <c r="WEF68" s="362"/>
      <c r="WEG68" s="362"/>
      <c r="WEH68" s="362"/>
      <c r="WEI68" s="362"/>
      <c r="WEJ68" s="362"/>
      <c r="WEK68" s="362"/>
      <c r="WEL68" s="362"/>
      <c r="WEM68" s="362"/>
      <c r="WEN68" s="362"/>
      <c r="WEO68" s="362"/>
      <c r="WEP68" s="362"/>
      <c r="WEQ68" s="362"/>
      <c r="WER68" s="362"/>
      <c r="WES68" s="362"/>
      <c r="WET68" s="362"/>
      <c r="WEU68" s="362"/>
      <c r="WEV68" s="362"/>
      <c r="WEW68" s="362"/>
      <c r="WEX68" s="362"/>
      <c r="WEY68" s="362"/>
      <c r="WEZ68" s="362"/>
      <c r="WFA68" s="362"/>
      <c r="WFB68" s="362"/>
      <c r="WFC68" s="362"/>
      <c r="WFD68" s="362"/>
      <c r="WFE68" s="362"/>
      <c r="WFF68" s="362"/>
      <c r="WFG68" s="362"/>
      <c r="WFH68" s="362"/>
      <c r="WFI68" s="362"/>
      <c r="WFJ68" s="362"/>
      <c r="WFK68" s="362"/>
      <c r="WFL68" s="362"/>
      <c r="WFM68" s="362"/>
      <c r="WFN68" s="362"/>
      <c r="WFO68" s="362"/>
      <c r="WFP68" s="362"/>
      <c r="WFQ68" s="362"/>
      <c r="WFR68" s="362"/>
      <c r="WFS68" s="362"/>
      <c r="WFT68" s="362"/>
      <c r="WFU68" s="362"/>
      <c r="WFV68" s="362"/>
      <c r="WFW68" s="362"/>
      <c r="WFX68" s="362"/>
      <c r="WFY68" s="362"/>
      <c r="WFZ68" s="362"/>
      <c r="WGA68" s="362"/>
      <c r="WGB68" s="362"/>
      <c r="WGC68" s="362"/>
      <c r="WGD68" s="362"/>
      <c r="WGE68" s="362"/>
      <c r="WGF68" s="362"/>
      <c r="WGG68" s="362"/>
      <c r="WGH68" s="362"/>
      <c r="WGI68" s="362"/>
    </row>
    <row r="69" spans="2:31 9581:15739" s="77" customFormat="1" ht="11.4">
      <c r="B69" s="375" t="s">
        <v>215</v>
      </c>
      <c r="C69" s="534"/>
      <c r="D69" s="288">
        <v>0.28999999999999998</v>
      </c>
      <c r="E69" s="275">
        <v>0.28000000000000003</v>
      </c>
      <c r="F69" s="291">
        <v>0.3</v>
      </c>
      <c r="G69" s="347">
        <v>0.31</v>
      </c>
      <c r="H69" s="275">
        <v>0.28000000000000003</v>
      </c>
      <c r="I69" s="275">
        <v>0.3</v>
      </c>
      <c r="J69" s="275">
        <v>0.32</v>
      </c>
      <c r="K69" s="291">
        <v>0.35</v>
      </c>
      <c r="L69" s="288">
        <v>0.33</v>
      </c>
      <c r="M69" s="275">
        <v>0.32</v>
      </c>
      <c r="N69" s="275">
        <v>0.33</v>
      </c>
      <c r="O69" s="275">
        <v>0.32</v>
      </c>
      <c r="P69" s="291">
        <v>0.34</v>
      </c>
      <c r="Q69" s="288">
        <v>0.33</v>
      </c>
      <c r="R69" s="356">
        <v>0.31</v>
      </c>
      <c r="S69" s="275">
        <v>0.33</v>
      </c>
      <c r="T69" s="275">
        <v>0.33</v>
      </c>
      <c r="U69" s="291">
        <v>0.34</v>
      </c>
      <c r="V69" s="347">
        <v>0.23</v>
      </c>
      <c r="W69" s="275">
        <v>0.31</v>
      </c>
      <c r="X69" s="275">
        <v>0.3</v>
      </c>
      <c r="Y69" s="275">
        <v>0.13</v>
      </c>
      <c r="Z69" s="291">
        <v>0.14000000000000001</v>
      </c>
      <c r="AA69" s="288">
        <v>0.13</v>
      </c>
      <c r="AB69" s="275">
        <v>0.13</v>
      </c>
      <c r="AC69" s="275">
        <v>0.13</v>
      </c>
      <c r="AD69" s="275">
        <v>0.13</v>
      </c>
      <c r="AE69" s="291">
        <v>0.14000000000000001</v>
      </c>
      <c r="NDM69" s="362"/>
      <c r="NDN69" s="362"/>
      <c r="NDO69" s="362"/>
      <c r="NDP69" s="362"/>
      <c r="NDQ69" s="362"/>
      <c r="NDR69" s="362"/>
      <c r="NDS69" s="362"/>
      <c r="NDT69" s="362"/>
      <c r="NDU69" s="362"/>
      <c r="NDV69" s="362"/>
      <c r="NDW69" s="362"/>
      <c r="NDX69" s="362"/>
      <c r="NDY69" s="362"/>
      <c r="NDZ69" s="362"/>
      <c r="NEA69" s="362"/>
      <c r="NEB69" s="362"/>
      <c r="NEC69" s="362"/>
      <c r="NED69" s="362"/>
      <c r="NEE69" s="362"/>
      <c r="NEF69" s="362"/>
      <c r="NEG69" s="362"/>
      <c r="NEH69" s="362"/>
      <c r="NEI69" s="362"/>
      <c r="NEJ69" s="362"/>
      <c r="NEK69" s="362"/>
      <c r="NEL69" s="362"/>
      <c r="NEM69" s="362"/>
      <c r="NEN69" s="362"/>
      <c r="NEO69" s="362"/>
      <c r="NEP69" s="362"/>
      <c r="NEQ69" s="362"/>
      <c r="NER69" s="362"/>
      <c r="NES69" s="362"/>
      <c r="NET69" s="362"/>
      <c r="NEU69" s="362"/>
      <c r="NEV69" s="362"/>
      <c r="NEW69" s="362"/>
      <c r="NEX69" s="362"/>
      <c r="NEY69" s="362"/>
      <c r="NEZ69" s="362"/>
      <c r="NFA69" s="362"/>
      <c r="NFB69" s="362"/>
      <c r="NFC69" s="362"/>
      <c r="NFD69" s="362"/>
      <c r="NFE69" s="362"/>
      <c r="NFF69" s="362"/>
      <c r="NFG69" s="362"/>
      <c r="NFH69" s="362"/>
      <c r="NFI69" s="362"/>
      <c r="NFJ69" s="362"/>
      <c r="NFK69" s="362"/>
      <c r="NFL69" s="362"/>
      <c r="NFM69" s="362"/>
      <c r="NFN69" s="362"/>
      <c r="NFO69" s="362"/>
      <c r="NFP69" s="362"/>
      <c r="NFQ69" s="362"/>
      <c r="NFR69" s="362"/>
      <c r="NFS69" s="362"/>
      <c r="NFT69" s="362"/>
      <c r="NFU69" s="362"/>
      <c r="NFV69" s="362"/>
      <c r="NFW69" s="362"/>
      <c r="NFX69" s="362"/>
      <c r="NFY69" s="362"/>
      <c r="NFZ69" s="362"/>
      <c r="NGA69" s="362"/>
      <c r="NGB69" s="362"/>
      <c r="NGC69" s="362"/>
      <c r="NGD69" s="362"/>
      <c r="NGE69" s="362"/>
      <c r="NGF69" s="362"/>
      <c r="NGG69" s="362"/>
      <c r="NGH69" s="362"/>
      <c r="NGI69" s="362"/>
      <c r="NGJ69" s="362"/>
      <c r="NGK69" s="362"/>
      <c r="NGL69" s="362"/>
      <c r="NGM69" s="362"/>
      <c r="NGN69" s="362"/>
      <c r="NGO69" s="362"/>
      <c r="NGP69" s="362"/>
      <c r="NGQ69" s="362"/>
      <c r="NGR69" s="362"/>
      <c r="NGS69" s="362"/>
      <c r="NGT69" s="362"/>
      <c r="NGU69" s="362"/>
      <c r="NGV69" s="362"/>
      <c r="NGW69" s="362"/>
      <c r="NGX69" s="362"/>
      <c r="NGY69" s="362"/>
      <c r="NGZ69" s="362"/>
      <c r="NHA69" s="362"/>
      <c r="NHB69" s="362"/>
      <c r="NHC69" s="362"/>
      <c r="NHD69" s="362"/>
      <c r="NHE69" s="362"/>
      <c r="NHF69" s="362"/>
      <c r="NHG69" s="362"/>
      <c r="NHH69" s="362"/>
      <c r="NHI69" s="362"/>
      <c r="NHJ69" s="362"/>
      <c r="NHK69" s="362"/>
      <c r="NHL69" s="362"/>
      <c r="NHM69" s="362"/>
      <c r="NHN69" s="362"/>
      <c r="NHO69" s="362"/>
      <c r="NHP69" s="362"/>
      <c r="NHQ69" s="362"/>
      <c r="NHR69" s="362"/>
      <c r="NHS69" s="362"/>
      <c r="NHT69" s="362"/>
      <c r="NHU69" s="362"/>
      <c r="NHV69" s="362"/>
      <c r="NHW69" s="362"/>
      <c r="NHX69" s="362"/>
      <c r="NHY69" s="362"/>
      <c r="NHZ69" s="362"/>
      <c r="NIA69" s="362"/>
      <c r="NIB69" s="362"/>
      <c r="NIC69" s="362"/>
      <c r="NID69" s="362"/>
      <c r="NIE69" s="362"/>
      <c r="NIF69" s="362"/>
      <c r="NIG69" s="362"/>
      <c r="NIH69" s="362"/>
      <c r="NII69" s="362"/>
      <c r="NIJ69" s="362"/>
      <c r="NIK69" s="362"/>
      <c r="NIL69" s="362"/>
      <c r="NIM69" s="362"/>
      <c r="NIN69" s="362"/>
      <c r="NIO69" s="362"/>
      <c r="NIP69" s="362"/>
      <c r="NIQ69" s="362"/>
      <c r="NIR69" s="362"/>
      <c r="NIS69" s="362"/>
      <c r="NIT69" s="362"/>
      <c r="NIU69" s="362"/>
      <c r="NIV69" s="362"/>
      <c r="NIW69" s="362"/>
      <c r="NIX69" s="362"/>
      <c r="NIY69" s="362"/>
      <c r="NIZ69" s="362"/>
      <c r="NJA69" s="362"/>
      <c r="NJB69" s="362"/>
      <c r="NJC69" s="362"/>
      <c r="NJD69" s="362"/>
      <c r="NJE69" s="362"/>
      <c r="NJF69" s="362"/>
      <c r="NJG69" s="362"/>
      <c r="NJH69" s="362"/>
      <c r="NJI69" s="362"/>
      <c r="NJJ69" s="362"/>
      <c r="NJK69" s="362"/>
      <c r="NJL69" s="362"/>
      <c r="NJM69" s="362"/>
      <c r="NJN69" s="362"/>
      <c r="NJO69" s="362"/>
      <c r="NJP69" s="362"/>
      <c r="NJQ69" s="362"/>
      <c r="NJR69" s="362"/>
      <c r="NJS69" s="362"/>
      <c r="NJT69" s="362"/>
      <c r="NJU69" s="362"/>
      <c r="NJV69" s="362"/>
      <c r="NJW69" s="362"/>
      <c r="NJX69" s="362"/>
      <c r="NJY69" s="362"/>
      <c r="NJZ69" s="362"/>
      <c r="NKA69" s="362"/>
      <c r="NKB69" s="362"/>
      <c r="NKC69" s="362"/>
      <c r="NKD69" s="362"/>
      <c r="NKE69" s="362"/>
      <c r="NKF69" s="362"/>
      <c r="NKG69" s="362"/>
      <c r="NKH69" s="362"/>
      <c r="NKI69" s="362"/>
      <c r="NKJ69" s="362"/>
      <c r="NKK69" s="362"/>
      <c r="NKL69" s="362"/>
      <c r="NKM69" s="362"/>
      <c r="NKN69" s="362"/>
      <c r="NKO69" s="362"/>
      <c r="NKP69" s="362"/>
      <c r="NKQ69" s="362"/>
      <c r="NKR69" s="362"/>
      <c r="NKS69" s="362"/>
      <c r="NKT69" s="362"/>
      <c r="NKU69" s="362"/>
      <c r="NKV69" s="362"/>
      <c r="NKW69" s="362"/>
      <c r="NKX69" s="362"/>
      <c r="NKY69" s="362"/>
      <c r="NKZ69" s="362"/>
      <c r="NLA69" s="362"/>
      <c r="NLB69" s="362"/>
      <c r="NLC69" s="362"/>
      <c r="NLD69" s="362"/>
      <c r="NLE69" s="362"/>
      <c r="NLF69" s="362"/>
      <c r="NLG69" s="362"/>
      <c r="NLH69" s="362"/>
      <c r="NLI69" s="362"/>
      <c r="NLJ69" s="362"/>
      <c r="NLK69" s="362"/>
      <c r="NLL69" s="362"/>
      <c r="NLM69" s="362"/>
      <c r="NLN69" s="362"/>
      <c r="NLO69" s="362"/>
      <c r="NLP69" s="362"/>
      <c r="NLQ69" s="362"/>
      <c r="NLR69" s="362"/>
      <c r="NLS69" s="362"/>
      <c r="NLT69" s="362"/>
      <c r="NLU69" s="362"/>
      <c r="NLV69" s="362"/>
      <c r="NLW69" s="362"/>
      <c r="NLX69" s="362"/>
      <c r="NLY69" s="362"/>
      <c r="NLZ69" s="362"/>
      <c r="NMA69" s="362"/>
      <c r="NMB69" s="362"/>
      <c r="NMC69" s="362"/>
      <c r="NMD69" s="362"/>
      <c r="NME69" s="362"/>
      <c r="NMF69" s="362"/>
      <c r="NMG69" s="362"/>
      <c r="NMH69" s="362"/>
      <c r="NMI69" s="362"/>
      <c r="NMJ69" s="362"/>
      <c r="NMK69" s="362"/>
      <c r="NML69" s="362"/>
      <c r="NMM69" s="362"/>
      <c r="NMN69" s="362"/>
      <c r="NMO69" s="362"/>
      <c r="NMP69" s="362"/>
      <c r="NMQ69" s="362"/>
      <c r="NMR69" s="362"/>
      <c r="NMS69" s="362"/>
      <c r="NMT69" s="362"/>
      <c r="NMU69" s="362"/>
      <c r="NMV69" s="362"/>
      <c r="NMW69" s="362"/>
      <c r="NMX69" s="362"/>
      <c r="NMY69" s="362"/>
      <c r="NMZ69" s="362"/>
      <c r="NNA69" s="362"/>
      <c r="NNB69" s="362"/>
      <c r="NNC69" s="362"/>
      <c r="NND69" s="362"/>
      <c r="NNE69" s="362"/>
      <c r="NNF69" s="362"/>
      <c r="NNG69" s="362"/>
      <c r="NNH69" s="362"/>
      <c r="NNI69" s="362"/>
      <c r="NNJ69" s="362"/>
      <c r="NNK69" s="362"/>
      <c r="NNL69" s="362"/>
      <c r="NNM69" s="362"/>
      <c r="NNN69" s="362"/>
      <c r="NNO69" s="362"/>
      <c r="NNP69" s="362"/>
      <c r="NNQ69" s="362"/>
      <c r="NNR69" s="362"/>
      <c r="NNS69" s="362"/>
      <c r="NNT69" s="362"/>
      <c r="NNU69" s="362"/>
      <c r="NNV69" s="362"/>
      <c r="NNW69" s="362"/>
      <c r="NNX69" s="362"/>
      <c r="NNY69" s="362"/>
      <c r="NNZ69" s="362"/>
      <c r="NOA69" s="362"/>
      <c r="NOB69" s="362"/>
      <c r="NOC69" s="362"/>
      <c r="NOD69" s="362"/>
      <c r="NOE69" s="362"/>
      <c r="NOF69" s="362"/>
      <c r="NOG69" s="362"/>
      <c r="NOH69" s="362"/>
      <c r="NOI69" s="362"/>
      <c r="NOJ69" s="362"/>
      <c r="NOK69" s="362"/>
      <c r="NOL69" s="362"/>
      <c r="NOM69" s="362"/>
      <c r="NON69" s="362"/>
      <c r="NOO69" s="362"/>
      <c r="NOP69" s="362"/>
      <c r="NOQ69" s="362"/>
      <c r="NOR69" s="362"/>
      <c r="NOS69" s="362"/>
      <c r="NOT69" s="362"/>
      <c r="NOU69" s="362"/>
      <c r="NOV69" s="362"/>
      <c r="NOW69" s="362"/>
      <c r="NOX69" s="362"/>
      <c r="NOY69" s="362"/>
      <c r="NOZ69" s="362"/>
      <c r="NPA69" s="362"/>
      <c r="NPB69" s="362"/>
      <c r="NPC69" s="362"/>
      <c r="NPD69" s="362"/>
      <c r="NPE69" s="362"/>
      <c r="NPF69" s="362"/>
      <c r="NPG69" s="362"/>
      <c r="NPH69" s="362"/>
      <c r="NPI69" s="362"/>
      <c r="NPJ69" s="362"/>
      <c r="NPK69" s="362"/>
      <c r="NPL69" s="362"/>
      <c r="NPM69" s="362"/>
      <c r="NPN69" s="362"/>
      <c r="NPO69" s="362"/>
      <c r="NPP69" s="362"/>
      <c r="NPQ69" s="362"/>
      <c r="NPR69" s="362"/>
      <c r="NPS69" s="362"/>
      <c r="NPT69" s="362"/>
      <c r="NPU69" s="362"/>
      <c r="NPV69" s="362"/>
      <c r="NPW69" s="362"/>
      <c r="NPX69" s="362"/>
      <c r="NPY69" s="362"/>
      <c r="NPZ69" s="362"/>
      <c r="NQA69" s="362"/>
      <c r="NQB69" s="362"/>
      <c r="NQC69" s="362"/>
      <c r="NQD69" s="362"/>
      <c r="NQE69" s="362"/>
      <c r="NQF69" s="362"/>
      <c r="NQG69" s="362"/>
      <c r="NQH69" s="362"/>
      <c r="NQI69" s="362"/>
      <c r="NQJ69" s="362"/>
      <c r="NQK69" s="362"/>
      <c r="NQL69" s="362"/>
      <c r="NQM69" s="362"/>
      <c r="NQN69" s="362"/>
      <c r="NQO69" s="362"/>
      <c r="NQP69" s="362"/>
      <c r="NQQ69" s="362"/>
      <c r="NQR69" s="362"/>
      <c r="NQS69" s="362"/>
      <c r="NQT69" s="362"/>
      <c r="NQU69" s="362"/>
      <c r="NQV69" s="362"/>
      <c r="NQW69" s="362"/>
      <c r="NQX69" s="362"/>
      <c r="NQY69" s="362"/>
      <c r="NQZ69" s="362"/>
      <c r="NRA69" s="362"/>
      <c r="NRB69" s="362"/>
      <c r="NRC69" s="362"/>
      <c r="NRD69" s="362"/>
      <c r="NRE69" s="362"/>
      <c r="NRF69" s="362"/>
      <c r="NRG69" s="362"/>
      <c r="NRH69" s="362"/>
      <c r="NRI69" s="362"/>
      <c r="NRJ69" s="362"/>
      <c r="NRK69" s="362"/>
      <c r="NRL69" s="362"/>
      <c r="NRM69" s="362"/>
      <c r="NRN69" s="362"/>
      <c r="NRO69" s="362"/>
      <c r="NRP69" s="362"/>
      <c r="NRQ69" s="362"/>
      <c r="NRR69" s="362"/>
      <c r="NRS69" s="362"/>
      <c r="NRT69" s="362"/>
      <c r="NRU69" s="362"/>
      <c r="NRV69" s="362"/>
      <c r="NRW69" s="362"/>
      <c r="NRX69" s="362"/>
      <c r="NRY69" s="362"/>
      <c r="NRZ69" s="362"/>
      <c r="NSA69" s="362"/>
      <c r="NSB69" s="362"/>
      <c r="NSC69" s="362"/>
      <c r="NSD69" s="362"/>
      <c r="NSE69" s="362"/>
      <c r="NSF69" s="362"/>
      <c r="NSG69" s="362"/>
      <c r="NSH69" s="362"/>
      <c r="NSI69" s="362"/>
      <c r="NSJ69" s="362"/>
      <c r="NSK69" s="362"/>
      <c r="NSL69" s="362"/>
      <c r="NSM69" s="362"/>
      <c r="NSN69" s="362"/>
      <c r="NSO69" s="362"/>
      <c r="NSP69" s="362"/>
      <c r="NSQ69" s="362"/>
      <c r="NSR69" s="362"/>
      <c r="NSS69" s="362"/>
      <c r="NST69" s="362"/>
      <c r="NSU69" s="362"/>
      <c r="NSV69" s="362"/>
      <c r="NSW69" s="362"/>
      <c r="NSX69" s="362"/>
      <c r="NSY69" s="362"/>
      <c r="NSZ69" s="362"/>
      <c r="NTA69" s="362"/>
      <c r="NTB69" s="362"/>
      <c r="NTC69" s="362"/>
      <c r="NTD69" s="362"/>
      <c r="NTE69" s="362"/>
      <c r="NTF69" s="362"/>
      <c r="NTG69" s="362"/>
      <c r="NTH69" s="362"/>
      <c r="NTI69" s="362"/>
      <c r="NTJ69" s="362"/>
      <c r="NTK69" s="362"/>
      <c r="NTL69" s="362"/>
      <c r="NTM69" s="362"/>
      <c r="NTN69" s="362"/>
      <c r="NTO69" s="362"/>
      <c r="NTP69" s="362"/>
      <c r="NTQ69" s="362"/>
      <c r="NTR69" s="362"/>
      <c r="NTS69" s="362"/>
      <c r="NTT69" s="362"/>
      <c r="NTU69" s="362"/>
      <c r="NTV69" s="362"/>
      <c r="NTW69" s="362"/>
      <c r="NTX69" s="362"/>
      <c r="NTY69" s="362"/>
      <c r="NTZ69" s="362"/>
      <c r="NUA69" s="362"/>
      <c r="NUB69" s="362"/>
      <c r="NUC69" s="362"/>
      <c r="NUD69" s="362"/>
      <c r="NUE69" s="362"/>
      <c r="NUF69" s="362"/>
      <c r="NUG69" s="362"/>
      <c r="NUH69" s="362"/>
      <c r="NUI69" s="362"/>
      <c r="NUJ69" s="362"/>
      <c r="NUK69" s="362"/>
      <c r="NUL69" s="362"/>
      <c r="NUM69" s="362"/>
      <c r="NUN69" s="362"/>
      <c r="NUO69" s="362"/>
      <c r="NUP69" s="362"/>
      <c r="NUQ69" s="362"/>
      <c r="NUR69" s="362"/>
      <c r="NUS69" s="362"/>
      <c r="NUT69" s="362"/>
      <c r="NUU69" s="362"/>
      <c r="NUV69" s="362"/>
      <c r="NUW69" s="362"/>
      <c r="NUX69" s="362"/>
      <c r="NUY69" s="362"/>
      <c r="NUZ69" s="362"/>
      <c r="NVA69" s="362"/>
      <c r="NVB69" s="362"/>
      <c r="NVC69" s="362"/>
      <c r="NVD69" s="362"/>
      <c r="NVE69" s="362"/>
      <c r="NVF69" s="362"/>
      <c r="NVG69" s="362"/>
      <c r="NVH69" s="362"/>
      <c r="NVI69" s="362"/>
      <c r="NVJ69" s="362"/>
      <c r="NVK69" s="362"/>
      <c r="NVL69" s="362"/>
      <c r="NVM69" s="362"/>
      <c r="NVN69" s="362"/>
      <c r="NVO69" s="362"/>
      <c r="NVP69" s="362"/>
      <c r="NVQ69" s="362"/>
      <c r="NVR69" s="362"/>
      <c r="NVS69" s="362"/>
      <c r="NVT69" s="362"/>
      <c r="NVU69" s="362"/>
      <c r="NVV69" s="362"/>
      <c r="NVW69" s="362"/>
      <c r="NVX69" s="362"/>
      <c r="NVY69" s="362"/>
      <c r="NVZ69" s="362"/>
      <c r="NWA69" s="362"/>
      <c r="NWB69" s="362"/>
      <c r="NWC69" s="362"/>
      <c r="NWD69" s="362"/>
      <c r="NWE69" s="362"/>
      <c r="NWF69" s="362"/>
      <c r="NWG69" s="362"/>
      <c r="NWH69" s="362"/>
      <c r="NWI69" s="362"/>
      <c r="NWJ69" s="362"/>
      <c r="NWK69" s="362"/>
      <c r="NWL69" s="362"/>
      <c r="NWM69" s="362"/>
      <c r="NWN69" s="362"/>
      <c r="NWO69" s="362"/>
      <c r="NWP69" s="362"/>
      <c r="NWQ69" s="362"/>
      <c r="NWR69" s="362"/>
      <c r="NWS69" s="362"/>
      <c r="NWT69" s="362"/>
      <c r="NWU69" s="362"/>
      <c r="NWV69" s="362"/>
      <c r="NWW69" s="362"/>
      <c r="NWX69" s="362"/>
      <c r="NWY69" s="362"/>
      <c r="NWZ69" s="362"/>
      <c r="NXA69" s="362"/>
      <c r="NXB69" s="362"/>
      <c r="NXC69" s="362"/>
      <c r="NXD69" s="362"/>
      <c r="NXE69" s="362"/>
      <c r="NXF69" s="362"/>
      <c r="NXG69" s="362"/>
      <c r="NXH69" s="362"/>
      <c r="NXI69" s="362"/>
      <c r="NXJ69" s="362"/>
      <c r="NXK69" s="362"/>
      <c r="NXL69" s="362"/>
      <c r="NXM69" s="362"/>
      <c r="NXN69" s="362"/>
      <c r="NXO69" s="362"/>
      <c r="NXP69" s="362"/>
      <c r="NXQ69" s="362"/>
      <c r="NXR69" s="362"/>
      <c r="NXS69" s="362"/>
      <c r="NXT69" s="362"/>
      <c r="NXU69" s="362"/>
      <c r="NXV69" s="362"/>
      <c r="NXW69" s="362"/>
      <c r="NXX69" s="362"/>
      <c r="NXY69" s="362"/>
      <c r="NXZ69" s="362"/>
      <c r="NYA69" s="362"/>
      <c r="NYB69" s="362"/>
      <c r="NYC69" s="362"/>
      <c r="NYD69" s="362"/>
      <c r="NYE69" s="362"/>
      <c r="NYF69" s="362"/>
      <c r="NYG69" s="362"/>
      <c r="NYH69" s="362"/>
      <c r="NYI69" s="362"/>
      <c r="NYJ69" s="362"/>
      <c r="NYK69" s="362"/>
      <c r="NYL69" s="362"/>
      <c r="NYM69" s="362"/>
      <c r="NYN69" s="362"/>
      <c r="NYO69" s="362"/>
      <c r="NYP69" s="362"/>
      <c r="NYQ69" s="362"/>
      <c r="NYR69" s="362"/>
      <c r="NYS69" s="362"/>
      <c r="NYT69" s="362"/>
      <c r="NYU69" s="362"/>
      <c r="NYV69" s="362"/>
      <c r="NYW69" s="362"/>
      <c r="NYX69" s="362"/>
      <c r="NYY69" s="362"/>
      <c r="NYZ69" s="362"/>
      <c r="NZA69" s="362"/>
      <c r="NZB69" s="362"/>
      <c r="NZC69" s="362"/>
      <c r="NZD69" s="362"/>
      <c r="NZE69" s="362"/>
      <c r="NZF69" s="362"/>
      <c r="NZG69" s="362"/>
      <c r="NZH69" s="362"/>
      <c r="NZI69" s="362"/>
      <c r="NZJ69" s="362"/>
      <c r="NZK69" s="362"/>
      <c r="NZL69" s="362"/>
      <c r="NZM69" s="362"/>
      <c r="NZN69" s="362"/>
      <c r="NZO69" s="362"/>
      <c r="NZP69" s="362"/>
      <c r="NZQ69" s="362"/>
      <c r="NZR69" s="362"/>
      <c r="NZS69" s="362"/>
      <c r="NZT69" s="362"/>
      <c r="NZU69" s="362"/>
      <c r="NZV69" s="362"/>
      <c r="NZW69" s="362"/>
      <c r="NZX69" s="362"/>
      <c r="NZY69" s="362"/>
      <c r="NZZ69" s="362"/>
      <c r="OAA69" s="362"/>
      <c r="OAB69" s="362"/>
      <c r="OAC69" s="362"/>
      <c r="OAD69" s="362"/>
      <c r="OAE69" s="362"/>
      <c r="OAF69" s="362"/>
      <c r="OAG69" s="362"/>
      <c r="OAH69" s="362"/>
      <c r="OAI69" s="362"/>
      <c r="OAJ69" s="362"/>
      <c r="OAK69" s="362"/>
      <c r="OAL69" s="362"/>
      <c r="OAM69" s="362"/>
      <c r="OAN69" s="362"/>
      <c r="OAO69" s="362"/>
      <c r="OAP69" s="362"/>
      <c r="OAQ69" s="362"/>
      <c r="OAR69" s="362"/>
      <c r="OAS69" s="362"/>
      <c r="OAT69" s="362"/>
      <c r="OAU69" s="362"/>
      <c r="OAV69" s="362"/>
      <c r="OAW69" s="362"/>
      <c r="OAX69" s="362"/>
      <c r="OAY69" s="362"/>
      <c r="OAZ69" s="362"/>
      <c r="OBA69" s="362"/>
      <c r="OBB69" s="362"/>
      <c r="OBC69" s="362"/>
      <c r="OBD69" s="362"/>
      <c r="OBE69" s="362"/>
      <c r="OBF69" s="362"/>
      <c r="OBG69" s="362"/>
      <c r="OBH69" s="362"/>
      <c r="OBI69" s="362"/>
      <c r="OBJ69" s="362"/>
      <c r="OBK69" s="362"/>
      <c r="OBL69" s="362"/>
      <c r="OBM69" s="362"/>
      <c r="OBN69" s="362"/>
      <c r="OBO69" s="362"/>
      <c r="OBP69" s="362"/>
      <c r="OBQ69" s="362"/>
      <c r="OBR69" s="362"/>
      <c r="OBS69" s="362"/>
      <c r="OBT69" s="362"/>
      <c r="OBU69" s="362"/>
      <c r="OBV69" s="362"/>
      <c r="OBW69" s="362"/>
      <c r="OBX69" s="362"/>
      <c r="OBY69" s="362"/>
      <c r="OBZ69" s="362"/>
      <c r="OCA69" s="362"/>
      <c r="OCB69" s="362"/>
      <c r="OCC69" s="362"/>
      <c r="OCD69" s="362"/>
      <c r="OCE69" s="362"/>
      <c r="OCF69" s="362"/>
      <c r="OCG69" s="362"/>
      <c r="OCH69" s="362"/>
      <c r="OCI69" s="362"/>
      <c r="OCJ69" s="362"/>
      <c r="OCK69" s="362"/>
      <c r="OCL69" s="362"/>
      <c r="OCM69" s="362"/>
      <c r="OCN69" s="362"/>
      <c r="OCO69" s="362"/>
      <c r="OCP69" s="362"/>
      <c r="OCQ69" s="362"/>
      <c r="OCR69" s="362"/>
      <c r="OCS69" s="362"/>
      <c r="OCT69" s="362"/>
      <c r="OCU69" s="362"/>
      <c r="OCV69" s="362"/>
      <c r="OCW69" s="362"/>
      <c r="OCX69" s="362"/>
      <c r="OCY69" s="362"/>
      <c r="OCZ69" s="362"/>
      <c r="ODA69" s="362"/>
      <c r="ODB69" s="362"/>
      <c r="ODC69" s="362"/>
      <c r="ODD69" s="362"/>
      <c r="ODE69" s="362"/>
      <c r="ODF69" s="362"/>
      <c r="ODG69" s="362"/>
      <c r="ODH69" s="362"/>
      <c r="ODI69" s="362"/>
      <c r="ODJ69" s="362"/>
      <c r="ODK69" s="362"/>
      <c r="ODL69" s="362"/>
      <c r="ODM69" s="362"/>
      <c r="ODN69" s="362"/>
      <c r="ODO69" s="362"/>
      <c r="ODP69" s="362"/>
      <c r="ODQ69" s="362"/>
      <c r="ODR69" s="362"/>
      <c r="ODS69" s="362"/>
      <c r="ODT69" s="362"/>
      <c r="ODU69" s="362"/>
      <c r="ODV69" s="362"/>
      <c r="ODW69" s="362"/>
      <c r="ODX69" s="362"/>
      <c r="ODY69" s="362"/>
      <c r="ODZ69" s="362"/>
      <c r="OEA69" s="362"/>
      <c r="OEB69" s="362"/>
      <c r="OEC69" s="362"/>
      <c r="OED69" s="362"/>
      <c r="OEE69" s="362"/>
      <c r="OEF69" s="362"/>
      <c r="OEG69" s="362"/>
      <c r="OEH69" s="362"/>
      <c r="OEI69" s="362"/>
      <c r="OEJ69" s="362"/>
      <c r="OEK69" s="362"/>
      <c r="OEL69" s="362"/>
      <c r="OEM69" s="362"/>
      <c r="OEN69" s="362"/>
      <c r="OEO69" s="362"/>
      <c r="OEP69" s="362"/>
      <c r="OEQ69" s="362"/>
      <c r="OER69" s="362"/>
      <c r="OES69" s="362"/>
      <c r="OET69" s="362"/>
      <c r="OEU69" s="362"/>
      <c r="OEV69" s="362"/>
      <c r="OEW69" s="362"/>
      <c r="OEX69" s="362"/>
      <c r="OEY69" s="362"/>
      <c r="OEZ69" s="362"/>
      <c r="OFA69" s="362"/>
      <c r="OFB69" s="362"/>
      <c r="OFC69" s="362"/>
      <c r="OFD69" s="362"/>
      <c r="OFE69" s="362"/>
      <c r="OFF69" s="362"/>
      <c r="OFG69" s="362"/>
      <c r="OFH69" s="362"/>
      <c r="OFI69" s="362"/>
      <c r="OFJ69" s="362"/>
      <c r="OFK69" s="362"/>
      <c r="OFL69" s="362"/>
      <c r="OFM69" s="362"/>
      <c r="OFN69" s="362"/>
      <c r="OFO69" s="362"/>
      <c r="OFP69" s="362"/>
      <c r="OFQ69" s="362"/>
      <c r="OFR69" s="362"/>
      <c r="OFS69" s="362"/>
      <c r="OFT69" s="362"/>
      <c r="OFU69" s="362"/>
      <c r="OFV69" s="362"/>
      <c r="OFW69" s="362"/>
      <c r="OFX69" s="362"/>
      <c r="OFY69" s="362"/>
      <c r="OFZ69" s="362"/>
      <c r="OGA69" s="362"/>
      <c r="OGB69" s="362"/>
      <c r="OGC69" s="362"/>
      <c r="OGD69" s="362"/>
      <c r="OGE69" s="362"/>
      <c r="OGF69" s="362"/>
      <c r="OGG69" s="362"/>
      <c r="OGH69" s="362"/>
      <c r="OGI69" s="362"/>
      <c r="OGJ69" s="362"/>
      <c r="OGK69" s="362"/>
      <c r="OGL69" s="362"/>
      <c r="OGM69" s="362"/>
      <c r="OGN69" s="362"/>
      <c r="OGO69" s="362"/>
      <c r="OGP69" s="362"/>
      <c r="OGQ69" s="362"/>
      <c r="OGR69" s="362"/>
      <c r="OGS69" s="362"/>
      <c r="OGT69" s="362"/>
      <c r="OGU69" s="362"/>
      <c r="OGV69" s="362"/>
      <c r="OGW69" s="362"/>
      <c r="OGX69" s="362"/>
      <c r="OGY69" s="362"/>
      <c r="OGZ69" s="362"/>
      <c r="OHA69" s="362"/>
      <c r="OHB69" s="362"/>
      <c r="OHC69" s="362"/>
      <c r="OHD69" s="362"/>
      <c r="OHE69" s="362"/>
      <c r="OHF69" s="362"/>
      <c r="OHG69" s="362"/>
      <c r="OHH69" s="362"/>
      <c r="OHI69" s="362"/>
      <c r="OHJ69" s="362"/>
      <c r="OHK69" s="362"/>
      <c r="OHL69" s="362"/>
      <c r="OHM69" s="362"/>
      <c r="OHN69" s="362"/>
      <c r="OHO69" s="362"/>
      <c r="OHP69" s="362"/>
      <c r="OHQ69" s="362"/>
      <c r="OHR69" s="362"/>
      <c r="OHS69" s="362"/>
      <c r="OHT69" s="362"/>
      <c r="OHU69" s="362"/>
      <c r="OHV69" s="362"/>
      <c r="OHW69" s="362"/>
      <c r="OHX69" s="362"/>
      <c r="OHY69" s="362"/>
      <c r="OHZ69" s="362"/>
      <c r="OIA69" s="362"/>
      <c r="OIB69" s="362"/>
      <c r="OIC69" s="362"/>
      <c r="OID69" s="362"/>
      <c r="OIE69" s="362"/>
      <c r="OIF69" s="362"/>
      <c r="OIG69" s="362"/>
      <c r="OIH69" s="362"/>
      <c r="OII69" s="362"/>
      <c r="OIJ69" s="362"/>
      <c r="OIK69" s="362"/>
      <c r="OIL69" s="362"/>
      <c r="OIM69" s="362"/>
      <c r="OIN69" s="362"/>
      <c r="OIO69" s="362"/>
      <c r="OIP69" s="362"/>
      <c r="OIQ69" s="362"/>
      <c r="OIR69" s="362"/>
      <c r="OIS69" s="362"/>
      <c r="OIT69" s="362"/>
      <c r="OIU69" s="362"/>
      <c r="OIV69" s="362"/>
      <c r="OIW69" s="362"/>
      <c r="OIX69" s="362"/>
      <c r="OIY69" s="362"/>
      <c r="OIZ69" s="362"/>
      <c r="OJA69" s="362"/>
      <c r="OJB69" s="362"/>
      <c r="OJC69" s="362"/>
      <c r="OJD69" s="362"/>
      <c r="OJE69" s="362"/>
      <c r="OJF69" s="362"/>
      <c r="OJG69" s="362"/>
      <c r="OJH69" s="362"/>
      <c r="OJI69" s="362"/>
      <c r="OJJ69" s="362"/>
      <c r="OJK69" s="362"/>
      <c r="OJL69" s="362"/>
      <c r="OJM69" s="362"/>
      <c r="OJN69" s="362"/>
      <c r="OJO69" s="362"/>
      <c r="OJP69" s="362"/>
      <c r="OJQ69" s="362"/>
      <c r="OJR69" s="362"/>
      <c r="OJS69" s="362"/>
      <c r="OJT69" s="362"/>
      <c r="OJU69" s="362"/>
      <c r="OJV69" s="362"/>
      <c r="OJW69" s="362"/>
      <c r="OJX69" s="362"/>
      <c r="OJY69" s="362"/>
      <c r="OJZ69" s="362"/>
      <c r="OKA69" s="362"/>
      <c r="OKB69" s="362"/>
      <c r="OKC69" s="362"/>
      <c r="OKD69" s="362"/>
      <c r="OKE69" s="362"/>
      <c r="OKF69" s="362"/>
      <c r="OKG69" s="362"/>
      <c r="OKH69" s="362"/>
      <c r="OKI69" s="362"/>
      <c r="OKJ69" s="362"/>
      <c r="OKK69" s="362"/>
      <c r="OKL69" s="362"/>
      <c r="OKM69" s="362"/>
      <c r="OKN69" s="362"/>
      <c r="OKO69" s="362"/>
      <c r="OKP69" s="362"/>
      <c r="OKQ69" s="362"/>
      <c r="OKR69" s="362"/>
      <c r="OKS69" s="362"/>
      <c r="OKT69" s="362"/>
      <c r="OKU69" s="362"/>
      <c r="OKV69" s="362"/>
      <c r="OKW69" s="362"/>
      <c r="OKX69" s="362"/>
      <c r="OKY69" s="362"/>
      <c r="OKZ69" s="362"/>
      <c r="OLA69" s="362"/>
      <c r="OLB69" s="362"/>
      <c r="OLC69" s="362"/>
      <c r="OLD69" s="362"/>
      <c r="OLE69" s="362"/>
      <c r="OLF69" s="362"/>
      <c r="OLG69" s="362"/>
      <c r="OLH69" s="362"/>
      <c r="OLI69" s="362"/>
      <c r="OLJ69" s="362"/>
      <c r="OLK69" s="362"/>
      <c r="OLL69" s="362"/>
      <c r="OLM69" s="362"/>
      <c r="OLN69" s="362"/>
      <c r="OLO69" s="362"/>
      <c r="OLP69" s="362"/>
      <c r="OLQ69" s="362"/>
      <c r="OLR69" s="362"/>
      <c r="OLS69" s="362"/>
      <c r="OLT69" s="362"/>
      <c r="OLU69" s="362"/>
      <c r="OLV69" s="362"/>
      <c r="OLW69" s="362"/>
      <c r="OLX69" s="362"/>
      <c r="OLY69" s="362"/>
      <c r="OLZ69" s="362"/>
      <c r="OMA69" s="362"/>
      <c r="OMB69" s="362"/>
      <c r="OMC69" s="362"/>
      <c r="OMD69" s="362"/>
      <c r="OME69" s="362"/>
      <c r="OMF69" s="362"/>
      <c r="OMG69" s="362"/>
      <c r="OMH69" s="362"/>
      <c r="OMI69" s="362"/>
      <c r="OMJ69" s="362"/>
      <c r="OMK69" s="362"/>
      <c r="OML69" s="362"/>
      <c r="OMM69" s="362"/>
      <c r="OMN69" s="362"/>
      <c r="OMO69" s="362"/>
      <c r="OMP69" s="362"/>
      <c r="OMQ69" s="362"/>
      <c r="OMR69" s="362"/>
      <c r="OMS69" s="362"/>
      <c r="OMT69" s="362"/>
      <c r="OMU69" s="362"/>
      <c r="OMV69" s="362"/>
      <c r="OMW69" s="362"/>
      <c r="OMX69" s="362"/>
      <c r="OMY69" s="362"/>
      <c r="OMZ69" s="362"/>
      <c r="ONA69" s="362"/>
      <c r="ONB69" s="362"/>
      <c r="ONC69" s="362"/>
      <c r="OND69" s="362"/>
      <c r="ONE69" s="362"/>
      <c r="ONF69" s="362"/>
      <c r="ONG69" s="362"/>
      <c r="ONH69" s="362"/>
      <c r="ONI69" s="362"/>
      <c r="ONJ69" s="362"/>
      <c r="ONK69" s="362"/>
      <c r="ONL69" s="362"/>
      <c r="ONM69" s="362"/>
      <c r="ONN69" s="362"/>
      <c r="ONO69" s="362"/>
      <c r="ONP69" s="362"/>
      <c r="ONQ69" s="362"/>
      <c r="ONR69" s="362"/>
      <c r="ONS69" s="362"/>
      <c r="ONT69" s="362"/>
      <c r="ONU69" s="362"/>
      <c r="ONV69" s="362"/>
      <c r="ONW69" s="362"/>
      <c r="ONX69" s="362"/>
      <c r="ONY69" s="362"/>
      <c r="ONZ69" s="362"/>
      <c r="OOA69" s="362"/>
      <c r="OOB69" s="362"/>
      <c r="OOC69" s="362"/>
      <c r="OOD69" s="362"/>
      <c r="OOE69" s="362"/>
      <c r="OOF69" s="362"/>
      <c r="OOG69" s="362"/>
      <c r="OOH69" s="362"/>
      <c r="OOI69" s="362"/>
      <c r="OOJ69" s="362"/>
      <c r="OOK69" s="362"/>
      <c r="OOL69" s="362"/>
      <c r="OOM69" s="362"/>
      <c r="OON69" s="362"/>
      <c r="OOO69" s="362"/>
      <c r="OOP69" s="362"/>
      <c r="OOQ69" s="362"/>
      <c r="OOR69" s="362"/>
      <c r="OOS69" s="362"/>
      <c r="OOT69" s="362"/>
      <c r="OOU69" s="362"/>
      <c r="OOV69" s="362"/>
      <c r="OOW69" s="362"/>
      <c r="OOX69" s="362"/>
      <c r="OOY69" s="362"/>
      <c r="OOZ69" s="362"/>
      <c r="OPA69" s="362"/>
      <c r="OPB69" s="362"/>
      <c r="OPC69" s="362"/>
      <c r="OPD69" s="362"/>
      <c r="OPE69" s="362"/>
      <c r="OPF69" s="362"/>
      <c r="OPG69" s="362"/>
      <c r="OPH69" s="362"/>
      <c r="OPI69" s="362"/>
      <c r="OPJ69" s="362"/>
      <c r="OPK69" s="362"/>
      <c r="OPL69" s="362"/>
      <c r="OPM69" s="362"/>
      <c r="OPN69" s="362"/>
      <c r="OPO69" s="362"/>
      <c r="OPP69" s="362"/>
      <c r="OPQ69" s="362"/>
      <c r="OPR69" s="362"/>
      <c r="OPS69" s="362"/>
      <c r="OPT69" s="362"/>
      <c r="OPU69" s="362"/>
      <c r="OPV69" s="362"/>
      <c r="OPW69" s="362"/>
      <c r="OPX69" s="362"/>
      <c r="OPY69" s="362"/>
      <c r="OPZ69" s="362"/>
      <c r="OQA69" s="362"/>
      <c r="OQB69" s="362"/>
      <c r="OQC69" s="362"/>
      <c r="OQD69" s="362"/>
      <c r="OQE69" s="362"/>
      <c r="OQF69" s="362"/>
      <c r="OQG69" s="362"/>
      <c r="OQH69" s="362"/>
      <c r="OQI69" s="362"/>
      <c r="OQJ69" s="362"/>
      <c r="OQK69" s="362"/>
      <c r="OQL69" s="362"/>
      <c r="OQM69" s="362"/>
      <c r="OQN69" s="362"/>
      <c r="OQO69" s="362"/>
      <c r="OQP69" s="362"/>
      <c r="OQQ69" s="362"/>
      <c r="OQR69" s="362"/>
      <c r="OQS69" s="362"/>
      <c r="OQT69" s="362"/>
      <c r="OQU69" s="362"/>
      <c r="OQV69" s="362"/>
      <c r="OQW69" s="362"/>
      <c r="OQX69" s="362"/>
      <c r="OQY69" s="362"/>
      <c r="OQZ69" s="362"/>
      <c r="ORA69" s="362"/>
      <c r="ORB69" s="362"/>
      <c r="ORC69" s="362"/>
      <c r="ORD69" s="362"/>
      <c r="ORE69" s="362"/>
      <c r="ORF69" s="362"/>
      <c r="ORG69" s="362"/>
      <c r="ORH69" s="362"/>
      <c r="ORI69" s="362"/>
      <c r="ORJ69" s="362"/>
      <c r="ORK69" s="362"/>
      <c r="ORL69" s="362"/>
      <c r="ORM69" s="362"/>
      <c r="ORN69" s="362"/>
      <c r="ORO69" s="362"/>
      <c r="ORP69" s="362"/>
      <c r="ORQ69" s="362"/>
      <c r="ORR69" s="362"/>
      <c r="ORS69" s="362"/>
      <c r="ORT69" s="362"/>
      <c r="ORU69" s="362"/>
      <c r="ORV69" s="362"/>
      <c r="ORW69" s="362"/>
      <c r="ORX69" s="362"/>
      <c r="ORY69" s="362"/>
      <c r="ORZ69" s="362"/>
      <c r="OSA69" s="362"/>
      <c r="OSB69" s="362"/>
      <c r="OSC69" s="362"/>
      <c r="OSD69" s="362"/>
      <c r="OSE69" s="362"/>
      <c r="OSF69" s="362"/>
      <c r="OSG69" s="362"/>
      <c r="OSH69" s="362"/>
      <c r="OSI69" s="362"/>
      <c r="OSJ69" s="362"/>
      <c r="OSK69" s="362"/>
      <c r="OSL69" s="362"/>
      <c r="OSM69" s="362"/>
      <c r="OSN69" s="362"/>
      <c r="OSO69" s="362"/>
      <c r="OSP69" s="362"/>
      <c r="OSQ69" s="362"/>
      <c r="OSR69" s="362"/>
      <c r="OSS69" s="362"/>
      <c r="OST69" s="362"/>
      <c r="OSU69" s="362"/>
      <c r="OSV69" s="362"/>
      <c r="OSW69" s="362"/>
      <c r="OSX69" s="362"/>
      <c r="OSY69" s="362"/>
      <c r="OSZ69" s="362"/>
      <c r="OTA69" s="362"/>
      <c r="OTB69" s="362"/>
      <c r="OTC69" s="362"/>
      <c r="OTD69" s="362"/>
      <c r="OTE69" s="362"/>
      <c r="OTF69" s="362"/>
      <c r="OTG69" s="362"/>
      <c r="OTH69" s="362"/>
      <c r="OTI69" s="362"/>
      <c r="OTJ69" s="362"/>
      <c r="OTK69" s="362"/>
      <c r="OTL69" s="362"/>
      <c r="OTM69" s="362"/>
      <c r="OTN69" s="362"/>
      <c r="OTO69" s="362"/>
      <c r="OTP69" s="362"/>
      <c r="OTQ69" s="362"/>
      <c r="OTR69" s="362"/>
      <c r="OTS69" s="362"/>
      <c r="OTT69" s="362"/>
      <c r="OTU69" s="362"/>
      <c r="OTV69" s="362"/>
      <c r="OTW69" s="362"/>
      <c r="OTX69" s="362"/>
      <c r="OTY69" s="362"/>
      <c r="OTZ69" s="362"/>
      <c r="OUA69" s="362"/>
      <c r="OUB69" s="362"/>
      <c r="OUC69" s="362"/>
      <c r="OUD69" s="362"/>
      <c r="OUE69" s="362"/>
      <c r="OUF69" s="362"/>
      <c r="OUG69" s="362"/>
      <c r="OUH69" s="362"/>
      <c r="OUI69" s="362"/>
      <c r="OUJ69" s="362"/>
      <c r="OUK69" s="362"/>
      <c r="OUL69" s="362"/>
      <c r="OUM69" s="362"/>
      <c r="OUN69" s="362"/>
      <c r="OUO69" s="362"/>
      <c r="OUP69" s="362"/>
      <c r="OUQ69" s="362"/>
      <c r="OUR69" s="362"/>
      <c r="OUS69" s="362"/>
      <c r="OUT69" s="362"/>
      <c r="OUU69" s="362"/>
      <c r="OUV69" s="362"/>
      <c r="OUW69" s="362"/>
      <c r="OUX69" s="362"/>
      <c r="OUY69" s="362"/>
      <c r="OUZ69" s="362"/>
      <c r="OVA69" s="362"/>
      <c r="OVB69" s="362"/>
      <c r="OVC69" s="362"/>
      <c r="OVD69" s="362"/>
      <c r="OVE69" s="362"/>
      <c r="OVF69" s="362"/>
      <c r="OVG69" s="362"/>
      <c r="OVH69" s="362"/>
      <c r="OVI69" s="362"/>
      <c r="OVJ69" s="362"/>
      <c r="OVK69" s="362"/>
      <c r="OVL69" s="362"/>
      <c r="OVM69" s="362"/>
      <c r="OVN69" s="362"/>
      <c r="OVO69" s="362"/>
      <c r="OVP69" s="362"/>
      <c r="OVQ69" s="362"/>
      <c r="OVR69" s="362"/>
      <c r="OVS69" s="362"/>
      <c r="OVT69" s="362"/>
      <c r="OVU69" s="362"/>
      <c r="OVV69" s="362"/>
      <c r="OVW69" s="362"/>
      <c r="OVX69" s="362"/>
      <c r="OVY69" s="362"/>
      <c r="OVZ69" s="362"/>
      <c r="OWA69" s="362"/>
      <c r="OWB69" s="362"/>
      <c r="OWC69" s="362"/>
      <c r="OWD69" s="362"/>
      <c r="OWE69" s="362"/>
      <c r="OWF69" s="362"/>
      <c r="OWG69" s="362"/>
      <c r="OWH69" s="362"/>
      <c r="OWI69" s="362"/>
      <c r="OWJ69" s="362"/>
      <c r="OWK69" s="362"/>
      <c r="OWL69" s="362"/>
      <c r="OWM69" s="362"/>
      <c r="OWN69" s="362"/>
      <c r="OWO69" s="362"/>
      <c r="OWP69" s="362"/>
      <c r="OWQ69" s="362"/>
      <c r="OWR69" s="362"/>
      <c r="OWS69" s="362"/>
      <c r="OWT69" s="362"/>
      <c r="OWU69" s="362"/>
      <c r="OWV69" s="362"/>
      <c r="OWW69" s="362"/>
      <c r="OWX69" s="362"/>
      <c r="OWY69" s="362"/>
      <c r="OWZ69" s="362"/>
      <c r="OXA69" s="362"/>
      <c r="OXB69" s="362"/>
      <c r="OXC69" s="362"/>
      <c r="OXD69" s="362"/>
      <c r="OXE69" s="362"/>
      <c r="OXF69" s="362"/>
      <c r="OXG69" s="362"/>
      <c r="OXH69" s="362"/>
      <c r="OXI69" s="362"/>
      <c r="OXJ69" s="362"/>
      <c r="OXK69" s="362"/>
      <c r="OXL69" s="362"/>
      <c r="OXM69" s="362"/>
      <c r="OXN69" s="362"/>
      <c r="OXO69" s="362"/>
      <c r="OXP69" s="362"/>
      <c r="OXQ69" s="362"/>
      <c r="OXR69" s="362"/>
      <c r="OXS69" s="362"/>
      <c r="OXT69" s="362"/>
      <c r="OXU69" s="362"/>
      <c r="OXV69" s="362"/>
      <c r="OXW69" s="362"/>
      <c r="OXX69" s="362"/>
      <c r="OXY69" s="362"/>
      <c r="OXZ69" s="362"/>
      <c r="OYA69" s="362"/>
      <c r="OYB69" s="362"/>
      <c r="OYC69" s="362"/>
      <c r="OYD69" s="362"/>
      <c r="OYE69" s="362"/>
      <c r="OYF69" s="362"/>
      <c r="OYG69" s="362"/>
      <c r="OYH69" s="362"/>
      <c r="OYI69" s="362"/>
      <c r="OYJ69" s="362"/>
      <c r="OYK69" s="362"/>
      <c r="OYL69" s="362"/>
      <c r="OYM69" s="362"/>
      <c r="OYN69" s="362"/>
      <c r="OYO69" s="362"/>
      <c r="OYP69" s="362"/>
      <c r="OYQ69" s="362"/>
      <c r="OYR69" s="362"/>
      <c r="OYS69" s="362"/>
      <c r="OYT69" s="362"/>
      <c r="OYU69" s="362"/>
      <c r="OYV69" s="362"/>
      <c r="OYW69" s="362"/>
      <c r="OYX69" s="362"/>
      <c r="OYY69" s="362"/>
      <c r="OYZ69" s="362"/>
      <c r="OZA69" s="362"/>
      <c r="OZB69" s="362"/>
      <c r="OZC69" s="362"/>
      <c r="OZD69" s="362"/>
      <c r="OZE69" s="362"/>
      <c r="OZF69" s="362"/>
      <c r="OZG69" s="362"/>
      <c r="OZH69" s="362"/>
      <c r="OZI69" s="362"/>
      <c r="OZJ69" s="362"/>
      <c r="OZK69" s="362"/>
      <c r="OZL69" s="362"/>
      <c r="OZM69" s="362"/>
      <c r="OZN69" s="362"/>
      <c r="OZO69" s="362"/>
      <c r="OZP69" s="362"/>
      <c r="OZQ69" s="362"/>
      <c r="OZR69" s="362"/>
      <c r="OZS69" s="362"/>
      <c r="OZT69" s="362"/>
      <c r="OZU69" s="362"/>
      <c r="OZV69" s="362"/>
      <c r="OZW69" s="362"/>
      <c r="OZX69" s="362"/>
      <c r="OZY69" s="362"/>
      <c r="OZZ69" s="362"/>
      <c r="PAA69" s="362"/>
      <c r="PAB69" s="362"/>
      <c r="PAC69" s="362"/>
      <c r="PAD69" s="362"/>
      <c r="PAE69" s="362"/>
      <c r="PAF69" s="362"/>
      <c r="PAG69" s="362"/>
      <c r="PAH69" s="362"/>
      <c r="PAI69" s="362"/>
      <c r="PAJ69" s="362"/>
      <c r="PAK69" s="362"/>
      <c r="PAL69" s="362"/>
      <c r="PAM69" s="362"/>
      <c r="PAN69" s="362"/>
      <c r="PAO69" s="362"/>
      <c r="PAP69" s="362"/>
      <c r="PAQ69" s="362"/>
      <c r="PAR69" s="362"/>
      <c r="PAS69" s="362"/>
      <c r="PAT69" s="362"/>
      <c r="PAU69" s="362"/>
      <c r="PAV69" s="362"/>
      <c r="PAW69" s="362"/>
      <c r="PAX69" s="362"/>
      <c r="PAY69" s="362"/>
      <c r="PAZ69" s="362"/>
      <c r="PBA69" s="362"/>
      <c r="PBB69" s="362"/>
      <c r="PBC69" s="362"/>
      <c r="PBD69" s="362"/>
      <c r="PBE69" s="362"/>
      <c r="PBF69" s="362"/>
      <c r="PBG69" s="362"/>
      <c r="PBH69" s="362"/>
      <c r="PBI69" s="362"/>
      <c r="PBJ69" s="362"/>
      <c r="PBK69" s="362"/>
      <c r="PBL69" s="362"/>
      <c r="PBM69" s="362"/>
      <c r="PBN69" s="362"/>
      <c r="PBO69" s="362"/>
      <c r="PBP69" s="362"/>
      <c r="PBQ69" s="362"/>
      <c r="PBR69" s="362"/>
      <c r="PBS69" s="362"/>
      <c r="PBT69" s="362"/>
      <c r="PBU69" s="362"/>
      <c r="PBV69" s="362"/>
      <c r="PBW69" s="362"/>
      <c r="PBX69" s="362"/>
      <c r="PBY69" s="362"/>
      <c r="PBZ69" s="362"/>
      <c r="PCA69" s="362"/>
      <c r="PCB69" s="362"/>
      <c r="PCC69" s="362"/>
      <c r="PCD69" s="362"/>
      <c r="PCE69" s="362"/>
      <c r="PCF69" s="362"/>
      <c r="PCG69" s="362"/>
      <c r="PCH69" s="362"/>
      <c r="PCI69" s="362"/>
      <c r="PCJ69" s="362"/>
      <c r="PCK69" s="362"/>
      <c r="PCL69" s="362"/>
      <c r="PCM69" s="362"/>
      <c r="PCN69" s="362"/>
      <c r="PCO69" s="362"/>
      <c r="PCP69" s="362"/>
      <c r="PCQ69" s="362"/>
      <c r="PCR69" s="362"/>
      <c r="PCS69" s="362"/>
      <c r="PCT69" s="362"/>
      <c r="PCU69" s="362"/>
      <c r="PCV69" s="362"/>
      <c r="PCW69" s="362"/>
      <c r="PCX69" s="362"/>
      <c r="PCY69" s="362"/>
      <c r="PCZ69" s="362"/>
      <c r="PDA69" s="362"/>
      <c r="PDB69" s="362"/>
      <c r="PDC69" s="362"/>
      <c r="PDD69" s="362"/>
      <c r="PDE69" s="362"/>
      <c r="PDF69" s="362"/>
      <c r="PDG69" s="362"/>
      <c r="PDH69" s="362"/>
      <c r="PDI69" s="362"/>
      <c r="PDJ69" s="362"/>
      <c r="PDK69" s="362"/>
      <c r="PDL69" s="362"/>
      <c r="PDM69" s="362"/>
      <c r="PDN69" s="362"/>
      <c r="PDO69" s="362"/>
      <c r="PDP69" s="362"/>
      <c r="PDQ69" s="362"/>
      <c r="PDR69" s="362"/>
      <c r="PDS69" s="362"/>
      <c r="PDT69" s="362"/>
      <c r="PDU69" s="362"/>
      <c r="PDV69" s="362"/>
      <c r="PDW69" s="362"/>
      <c r="PDX69" s="362"/>
      <c r="PDY69" s="362"/>
      <c r="PDZ69" s="362"/>
      <c r="PEA69" s="362"/>
      <c r="PEB69" s="362"/>
      <c r="PEC69" s="362"/>
      <c r="PED69" s="362"/>
      <c r="PEE69" s="362"/>
      <c r="PEF69" s="362"/>
      <c r="PEG69" s="362"/>
      <c r="PEH69" s="362"/>
      <c r="PEI69" s="362"/>
      <c r="PEJ69" s="362"/>
      <c r="PEK69" s="362"/>
      <c r="PEL69" s="362"/>
      <c r="PEM69" s="362"/>
      <c r="PEN69" s="362"/>
      <c r="PEO69" s="362"/>
      <c r="PEP69" s="362"/>
      <c r="PEQ69" s="362"/>
      <c r="PER69" s="362"/>
      <c r="PES69" s="362"/>
      <c r="PET69" s="362"/>
      <c r="PEU69" s="362"/>
      <c r="PEV69" s="362"/>
      <c r="PEW69" s="362"/>
      <c r="PEX69" s="362"/>
      <c r="PEY69" s="362"/>
      <c r="PEZ69" s="362"/>
      <c r="PFA69" s="362"/>
      <c r="PFB69" s="362"/>
      <c r="PFC69" s="362"/>
      <c r="PFD69" s="362"/>
      <c r="PFE69" s="362"/>
      <c r="PFF69" s="362"/>
      <c r="PFG69" s="362"/>
      <c r="PFH69" s="362"/>
      <c r="PFI69" s="362"/>
      <c r="PFJ69" s="362"/>
      <c r="PFK69" s="362"/>
      <c r="PFL69" s="362"/>
      <c r="PFM69" s="362"/>
      <c r="PFN69" s="362"/>
      <c r="PFO69" s="362"/>
      <c r="PFP69" s="362"/>
      <c r="PFQ69" s="362"/>
      <c r="PFR69" s="362"/>
      <c r="PFS69" s="362"/>
      <c r="PFT69" s="362"/>
      <c r="PFU69" s="362"/>
      <c r="PFV69" s="362"/>
      <c r="PFW69" s="362"/>
      <c r="PFX69" s="362"/>
      <c r="PFY69" s="362"/>
      <c r="PFZ69" s="362"/>
      <c r="PGA69" s="362"/>
      <c r="PGB69" s="362"/>
      <c r="PGC69" s="362"/>
      <c r="PGD69" s="362"/>
      <c r="PGE69" s="362"/>
      <c r="PGF69" s="362"/>
      <c r="PGG69" s="362"/>
      <c r="PGH69" s="362"/>
      <c r="PGI69" s="362"/>
      <c r="PGJ69" s="362"/>
      <c r="PGK69" s="362"/>
      <c r="PGL69" s="362"/>
      <c r="PGM69" s="362"/>
      <c r="PGN69" s="362"/>
      <c r="PGO69" s="362"/>
      <c r="PGP69" s="362"/>
      <c r="PGQ69" s="362"/>
      <c r="PGR69" s="362"/>
      <c r="PGS69" s="362"/>
      <c r="PGT69" s="362"/>
      <c r="PGU69" s="362"/>
      <c r="PGV69" s="362"/>
      <c r="PGW69" s="362"/>
      <c r="PGX69" s="362"/>
      <c r="PGY69" s="362"/>
      <c r="PGZ69" s="362"/>
      <c r="PHA69" s="362"/>
      <c r="PHB69" s="362"/>
      <c r="PHC69" s="362"/>
      <c r="PHD69" s="362"/>
      <c r="PHE69" s="362"/>
      <c r="PHF69" s="362"/>
      <c r="PHG69" s="362"/>
      <c r="PHH69" s="362"/>
      <c r="PHI69" s="362"/>
      <c r="PHJ69" s="362"/>
      <c r="PHK69" s="362"/>
      <c r="PHL69" s="362"/>
      <c r="PHM69" s="362"/>
      <c r="PHN69" s="362"/>
      <c r="PHO69" s="362"/>
      <c r="PHP69" s="362"/>
      <c r="PHQ69" s="362"/>
      <c r="PHR69" s="362"/>
      <c r="PHS69" s="362"/>
      <c r="PHT69" s="362"/>
      <c r="PHU69" s="362"/>
      <c r="PHV69" s="362"/>
      <c r="PHW69" s="362"/>
      <c r="PHX69" s="362"/>
      <c r="PHY69" s="362"/>
      <c r="PHZ69" s="362"/>
      <c r="PIA69" s="362"/>
      <c r="PIB69" s="362"/>
      <c r="PIC69" s="362"/>
      <c r="PID69" s="362"/>
      <c r="PIE69" s="362"/>
      <c r="PIF69" s="362"/>
      <c r="PIG69" s="362"/>
      <c r="PIH69" s="362"/>
      <c r="PII69" s="362"/>
      <c r="PIJ69" s="362"/>
      <c r="PIK69" s="362"/>
      <c r="PIL69" s="362"/>
      <c r="PIM69" s="362"/>
      <c r="PIN69" s="362"/>
      <c r="PIO69" s="362"/>
      <c r="PIP69" s="362"/>
      <c r="PIQ69" s="362"/>
      <c r="PIR69" s="362"/>
      <c r="PIS69" s="362"/>
      <c r="PIT69" s="362"/>
      <c r="PIU69" s="362"/>
      <c r="PIV69" s="362"/>
      <c r="PIW69" s="362"/>
      <c r="PIX69" s="362"/>
      <c r="PIY69" s="362"/>
      <c r="PIZ69" s="362"/>
      <c r="PJA69" s="362"/>
      <c r="PJB69" s="362"/>
      <c r="PJC69" s="362"/>
      <c r="PJD69" s="362"/>
      <c r="PJE69" s="362"/>
      <c r="PJF69" s="362"/>
      <c r="PJG69" s="362"/>
      <c r="PJH69" s="362"/>
      <c r="PJI69" s="362"/>
      <c r="PJJ69" s="362"/>
      <c r="PJK69" s="362"/>
      <c r="PJL69" s="362"/>
      <c r="PJM69" s="362"/>
      <c r="PJN69" s="362"/>
      <c r="PJO69" s="362"/>
      <c r="PJP69" s="362"/>
      <c r="PJQ69" s="362"/>
      <c r="PJR69" s="362"/>
      <c r="PJS69" s="362"/>
      <c r="PJT69" s="362"/>
      <c r="PJU69" s="362"/>
      <c r="PJV69" s="362"/>
      <c r="PJW69" s="362"/>
      <c r="PJX69" s="362"/>
      <c r="PJY69" s="362"/>
      <c r="PJZ69" s="362"/>
      <c r="PKA69" s="362"/>
      <c r="PKB69" s="362"/>
      <c r="PKC69" s="362"/>
      <c r="PKD69" s="362"/>
      <c r="PKE69" s="362"/>
      <c r="PKF69" s="362"/>
      <c r="PKG69" s="362"/>
      <c r="PKH69" s="362"/>
      <c r="PKI69" s="362"/>
      <c r="PKJ69" s="362"/>
      <c r="PKK69" s="362"/>
      <c r="PKL69" s="362"/>
      <c r="PKM69" s="362"/>
      <c r="PKN69" s="362"/>
      <c r="PKO69" s="362"/>
      <c r="PKP69" s="362"/>
      <c r="PKQ69" s="362"/>
      <c r="PKR69" s="362"/>
      <c r="PKS69" s="362"/>
      <c r="PKT69" s="362"/>
      <c r="PKU69" s="362"/>
      <c r="PKV69" s="362"/>
      <c r="PKW69" s="362"/>
      <c r="PKX69" s="362"/>
      <c r="PKY69" s="362"/>
      <c r="PKZ69" s="362"/>
      <c r="PLA69" s="362"/>
      <c r="PLB69" s="362"/>
      <c r="PLC69" s="362"/>
      <c r="PLD69" s="362"/>
      <c r="PLE69" s="362"/>
      <c r="PLF69" s="362"/>
      <c r="PLG69" s="362"/>
      <c r="PLH69" s="362"/>
      <c r="PLI69" s="362"/>
      <c r="PLJ69" s="362"/>
      <c r="PLK69" s="362"/>
      <c r="PLL69" s="362"/>
      <c r="PLM69" s="362"/>
      <c r="PLN69" s="362"/>
      <c r="PLO69" s="362"/>
      <c r="PLP69" s="362"/>
      <c r="PLQ69" s="362"/>
      <c r="PLR69" s="362"/>
      <c r="PLS69" s="362"/>
      <c r="PLT69" s="362"/>
      <c r="PLU69" s="362"/>
      <c r="PLV69" s="362"/>
      <c r="PLW69" s="362"/>
      <c r="PLX69" s="362"/>
      <c r="PLY69" s="362"/>
      <c r="PLZ69" s="362"/>
      <c r="PMA69" s="362"/>
      <c r="PMB69" s="362"/>
      <c r="PMC69" s="362"/>
      <c r="PMD69" s="362"/>
      <c r="PME69" s="362"/>
      <c r="PMF69" s="362"/>
      <c r="PMG69" s="362"/>
      <c r="PMH69" s="362"/>
      <c r="PMI69" s="362"/>
      <c r="PMJ69" s="362"/>
      <c r="PMK69" s="362"/>
      <c r="PML69" s="362"/>
      <c r="PMM69" s="362"/>
      <c r="PMN69" s="362"/>
      <c r="PMO69" s="362"/>
      <c r="PMP69" s="362"/>
      <c r="PMQ69" s="362"/>
      <c r="PMR69" s="362"/>
      <c r="PMS69" s="362"/>
      <c r="PMT69" s="362"/>
      <c r="PMU69" s="362"/>
      <c r="PMV69" s="362"/>
      <c r="PMW69" s="362"/>
      <c r="PMX69" s="362"/>
      <c r="PMY69" s="362"/>
      <c r="PMZ69" s="362"/>
      <c r="PNA69" s="362"/>
      <c r="PNB69" s="362"/>
      <c r="PNC69" s="362"/>
      <c r="PND69" s="362"/>
      <c r="PNE69" s="362"/>
      <c r="PNF69" s="362"/>
      <c r="PNG69" s="362"/>
      <c r="PNH69" s="362"/>
      <c r="PNI69" s="362"/>
      <c r="PNJ69" s="362"/>
      <c r="PNK69" s="362"/>
      <c r="PNL69" s="362"/>
      <c r="PNM69" s="362"/>
      <c r="PNN69" s="362"/>
      <c r="PNO69" s="362"/>
      <c r="PNP69" s="362"/>
      <c r="PNQ69" s="362"/>
      <c r="PNR69" s="362"/>
      <c r="PNS69" s="362"/>
      <c r="PNT69" s="362"/>
      <c r="PNU69" s="362"/>
      <c r="PNV69" s="362"/>
      <c r="PNW69" s="362"/>
      <c r="PNX69" s="362"/>
      <c r="PNY69" s="362"/>
      <c r="PNZ69" s="362"/>
      <c r="POA69" s="362"/>
      <c r="POB69" s="362"/>
      <c r="POC69" s="362"/>
      <c r="POD69" s="362"/>
      <c r="POE69" s="362"/>
      <c r="POF69" s="362"/>
      <c r="POG69" s="362"/>
      <c r="POH69" s="362"/>
      <c r="POI69" s="362"/>
      <c r="POJ69" s="362"/>
      <c r="POK69" s="362"/>
      <c r="POL69" s="362"/>
      <c r="POM69" s="362"/>
      <c r="PON69" s="362"/>
      <c r="POO69" s="362"/>
      <c r="POP69" s="362"/>
      <c r="POQ69" s="362"/>
      <c r="POR69" s="362"/>
      <c r="POS69" s="362"/>
      <c r="POT69" s="362"/>
      <c r="POU69" s="362"/>
      <c r="POV69" s="362"/>
      <c r="POW69" s="362"/>
      <c r="POX69" s="362"/>
      <c r="POY69" s="362"/>
      <c r="POZ69" s="362"/>
      <c r="PPA69" s="362"/>
      <c r="PPB69" s="362"/>
      <c r="PPC69" s="362"/>
      <c r="PPD69" s="362"/>
      <c r="PPE69" s="362"/>
      <c r="PPF69" s="362"/>
      <c r="PPG69" s="362"/>
      <c r="PPH69" s="362"/>
      <c r="PPI69" s="362"/>
      <c r="PPJ69" s="362"/>
      <c r="PPK69" s="362"/>
      <c r="PPL69" s="362"/>
      <c r="PPM69" s="362"/>
      <c r="PPN69" s="362"/>
      <c r="PPO69" s="362"/>
      <c r="PPP69" s="362"/>
      <c r="PPQ69" s="362"/>
      <c r="PPR69" s="362"/>
      <c r="PPS69" s="362"/>
      <c r="PPT69" s="362"/>
      <c r="PPU69" s="362"/>
      <c r="PPV69" s="362"/>
      <c r="PPW69" s="362"/>
      <c r="PPX69" s="362"/>
      <c r="PPY69" s="362"/>
      <c r="PPZ69" s="362"/>
      <c r="PQA69" s="362"/>
      <c r="PQB69" s="362"/>
      <c r="PQC69" s="362"/>
      <c r="PQD69" s="362"/>
      <c r="PQE69" s="362"/>
      <c r="PQF69" s="362"/>
      <c r="PQG69" s="362"/>
      <c r="PQH69" s="362"/>
      <c r="PQI69" s="362"/>
      <c r="PQJ69" s="362"/>
      <c r="PQK69" s="362"/>
      <c r="PQL69" s="362"/>
      <c r="PQM69" s="362"/>
      <c r="PQN69" s="362"/>
      <c r="PQO69" s="362"/>
      <c r="PQP69" s="362"/>
      <c r="PQQ69" s="362"/>
      <c r="PQR69" s="362"/>
      <c r="PQS69" s="362"/>
      <c r="PQT69" s="362"/>
      <c r="PQU69" s="362"/>
      <c r="PQV69" s="362"/>
      <c r="PQW69" s="362"/>
      <c r="PQX69" s="362"/>
      <c r="PQY69" s="362"/>
      <c r="PQZ69" s="362"/>
      <c r="PRA69" s="362"/>
      <c r="PRB69" s="362"/>
      <c r="PRC69" s="362"/>
      <c r="PRD69" s="362"/>
      <c r="PRE69" s="362"/>
      <c r="PRF69" s="362"/>
      <c r="PRG69" s="362"/>
      <c r="PRH69" s="362"/>
      <c r="PRI69" s="362"/>
      <c r="PRJ69" s="362"/>
      <c r="PRK69" s="362"/>
      <c r="PRL69" s="362"/>
      <c r="PRM69" s="362"/>
      <c r="PRN69" s="362"/>
      <c r="PRO69" s="362"/>
      <c r="PRP69" s="362"/>
      <c r="PRQ69" s="362"/>
      <c r="PRR69" s="362"/>
      <c r="PRS69" s="362"/>
      <c r="PRT69" s="362"/>
      <c r="PRU69" s="362"/>
      <c r="PRV69" s="362"/>
      <c r="PRW69" s="362"/>
      <c r="PRX69" s="362"/>
      <c r="PRY69" s="362"/>
      <c r="PRZ69" s="362"/>
      <c r="PSA69" s="362"/>
      <c r="PSB69" s="362"/>
      <c r="PSC69" s="362"/>
      <c r="PSD69" s="362"/>
      <c r="PSE69" s="362"/>
      <c r="PSF69" s="362"/>
      <c r="PSG69" s="362"/>
      <c r="PSH69" s="362"/>
      <c r="PSI69" s="362"/>
      <c r="PSJ69" s="362"/>
      <c r="PSK69" s="362"/>
      <c r="PSL69" s="362"/>
      <c r="PSM69" s="362"/>
      <c r="PSN69" s="362"/>
      <c r="PSO69" s="362"/>
      <c r="PSP69" s="362"/>
      <c r="PSQ69" s="362"/>
      <c r="PSR69" s="362"/>
      <c r="PSS69" s="362"/>
      <c r="PST69" s="362"/>
      <c r="PSU69" s="362"/>
      <c r="PSV69" s="362"/>
      <c r="PSW69" s="362"/>
      <c r="PSX69" s="362"/>
      <c r="PSY69" s="362"/>
      <c r="PSZ69" s="362"/>
      <c r="PTA69" s="362"/>
      <c r="PTB69" s="362"/>
      <c r="PTC69" s="362"/>
      <c r="PTD69" s="362"/>
      <c r="PTE69" s="362"/>
      <c r="PTF69" s="362"/>
      <c r="PTG69" s="362"/>
      <c r="PTH69" s="362"/>
      <c r="PTI69" s="362"/>
      <c r="PTJ69" s="362"/>
      <c r="PTK69" s="362"/>
      <c r="PTL69" s="362"/>
      <c r="PTM69" s="362"/>
      <c r="PTN69" s="362"/>
      <c r="PTO69" s="362"/>
      <c r="PTP69" s="362"/>
      <c r="PTQ69" s="362"/>
      <c r="PTR69" s="362"/>
      <c r="PTS69" s="362"/>
      <c r="PTT69" s="362"/>
      <c r="PTU69" s="362"/>
      <c r="PTV69" s="362"/>
      <c r="PTW69" s="362"/>
      <c r="PTX69" s="362"/>
      <c r="PTY69" s="362"/>
      <c r="PTZ69" s="362"/>
      <c r="PUA69" s="362"/>
      <c r="PUB69" s="362"/>
      <c r="PUC69" s="362"/>
      <c r="PUD69" s="362"/>
      <c r="PUE69" s="362"/>
      <c r="PUF69" s="362"/>
      <c r="PUG69" s="362"/>
      <c r="PUH69" s="362"/>
      <c r="PUI69" s="362"/>
      <c r="PUJ69" s="362"/>
      <c r="PUK69" s="362"/>
      <c r="PUL69" s="362"/>
      <c r="PUM69" s="362"/>
      <c r="PUN69" s="362"/>
      <c r="PUO69" s="362"/>
      <c r="PUP69" s="362"/>
      <c r="PUQ69" s="362"/>
      <c r="PUR69" s="362"/>
      <c r="PUS69" s="362"/>
      <c r="PUT69" s="362"/>
      <c r="PUU69" s="362"/>
      <c r="PUV69" s="362"/>
      <c r="PUW69" s="362"/>
      <c r="PUX69" s="362"/>
      <c r="PUY69" s="362"/>
      <c r="PUZ69" s="362"/>
      <c r="PVA69" s="362"/>
      <c r="PVB69" s="362"/>
      <c r="PVC69" s="362"/>
      <c r="PVD69" s="362"/>
      <c r="PVE69" s="362"/>
      <c r="PVF69" s="362"/>
      <c r="PVG69" s="362"/>
      <c r="PVH69" s="362"/>
      <c r="PVI69" s="362"/>
      <c r="PVJ69" s="362"/>
      <c r="PVK69" s="362"/>
      <c r="PVL69" s="362"/>
      <c r="PVM69" s="362"/>
      <c r="PVN69" s="362"/>
      <c r="PVO69" s="362"/>
      <c r="PVP69" s="362"/>
      <c r="PVQ69" s="362"/>
      <c r="PVR69" s="362"/>
      <c r="PVS69" s="362"/>
      <c r="PVT69" s="362"/>
      <c r="PVU69" s="362"/>
      <c r="PVV69" s="362"/>
      <c r="PVW69" s="362"/>
      <c r="PVX69" s="362"/>
      <c r="PVY69" s="362"/>
      <c r="PVZ69" s="362"/>
      <c r="PWA69" s="362"/>
      <c r="PWB69" s="362"/>
      <c r="PWC69" s="362"/>
      <c r="PWD69" s="362"/>
      <c r="PWE69" s="362"/>
      <c r="PWF69" s="362"/>
      <c r="PWG69" s="362"/>
      <c r="PWH69" s="362"/>
      <c r="PWI69" s="362"/>
      <c r="PWJ69" s="362"/>
      <c r="PWK69" s="362"/>
      <c r="PWL69" s="362"/>
      <c r="PWM69" s="362"/>
      <c r="PWN69" s="362"/>
      <c r="PWO69" s="362"/>
      <c r="PWP69" s="362"/>
      <c r="PWQ69" s="362"/>
      <c r="PWR69" s="362"/>
      <c r="PWS69" s="362"/>
      <c r="PWT69" s="362"/>
      <c r="PWU69" s="362"/>
      <c r="PWV69" s="362"/>
      <c r="PWW69" s="362"/>
      <c r="PWX69" s="362"/>
      <c r="PWY69" s="362"/>
      <c r="PWZ69" s="362"/>
      <c r="PXA69" s="362"/>
      <c r="PXB69" s="362"/>
      <c r="PXC69" s="362"/>
      <c r="PXD69" s="362"/>
      <c r="PXE69" s="362"/>
      <c r="PXF69" s="362"/>
      <c r="PXG69" s="362"/>
      <c r="PXH69" s="362"/>
      <c r="PXI69" s="362"/>
      <c r="PXJ69" s="362"/>
      <c r="PXK69" s="362"/>
      <c r="PXL69" s="362"/>
      <c r="PXM69" s="362"/>
      <c r="PXN69" s="362"/>
      <c r="PXO69" s="362"/>
      <c r="PXP69" s="362"/>
      <c r="PXQ69" s="362"/>
      <c r="PXR69" s="362"/>
      <c r="PXS69" s="362"/>
      <c r="PXT69" s="362"/>
      <c r="PXU69" s="362"/>
      <c r="PXV69" s="362"/>
      <c r="PXW69" s="362"/>
      <c r="PXX69" s="362"/>
      <c r="PXY69" s="362"/>
      <c r="PXZ69" s="362"/>
      <c r="PYA69" s="362"/>
      <c r="PYB69" s="362"/>
      <c r="PYC69" s="362"/>
      <c r="PYD69" s="362"/>
      <c r="PYE69" s="362"/>
      <c r="PYF69" s="362"/>
      <c r="PYG69" s="362"/>
      <c r="PYH69" s="362"/>
      <c r="PYI69" s="362"/>
      <c r="PYJ69" s="362"/>
      <c r="PYK69" s="362"/>
      <c r="PYL69" s="362"/>
      <c r="PYM69" s="362"/>
      <c r="PYN69" s="362"/>
      <c r="PYO69" s="362"/>
      <c r="PYP69" s="362"/>
      <c r="PYQ69" s="362"/>
      <c r="PYR69" s="362"/>
      <c r="PYS69" s="362"/>
      <c r="PYT69" s="362"/>
      <c r="PYU69" s="362"/>
      <c r="PYV69" s="362"/>
      <c r="PYW69" s="362"/>
      <c r="PYX69" s="362"/>
      <c r="PYY69" s="362"/>
      <c r="PYZ69" s="362"/>
      <c r="PZA69" s="362"/>
      <c r="PZB69" s="362"/>
      <c r="PZC69" s="362"/>
      <c r="PZD69" s="362"/>
      <c r="PZE69" s="362"/>
      <c r="PZF69" s="362"/>
      <c r="PZG69" s="362"/>
      <c r="PZH69" s="362"/>
      <c r="PZI69" s="362"/>
      <c r="PZJ69" s="362"/>
      <c r="PZK69" s="362"/>
      <c r="PZL69" s="362"/>
      <c r="PZM69" s="362"/>
      <c r="PZN69" s="362"/>
      <c r="PZO69" s="362"/>
      <c r="PZP69" s="362"/>
      <c r="PZQ69" s="362"/>
      <c r="PZR69" s="362"/>
      <c r="PZS69" s="362"/>
      <c r="PZT69" s="362"/>
      <c r="PZU69" s="362"/>
      <c r="PZV69" s="362"/>
      <c r="PZW69" s="362"/>
      <c r="PZX69" s="362"/>
      <c r="PZY69" s="362"/>
      <c r="PZZ69" s="362"/>
      <c r="QAA69" s="362"/>
      <c r="QAB69" s="362"/>
      <c r="QAC69" s="362"/>
      <c r="QAD69" s="362"/>
      <c r="QAE69" s="362"/>
      <c r="QAF69" s="362"/>
      <c r="QAG69" s="362"/>
      <c r="QAH69" s="362"/>
      <c r="QAI69" s="362"/>
      <c r="QAJ69" s="362"/>
      <c r="QAK69" s="362"/>
      <c r="QAL69" s="362"/>
      <c r="QAM69" s="362"/>
      <c r="QAN69" s="362"/>
      <c r="QAO69" s="362"/>
      <c r="QAP69" s="362"/>
      <c r="QAQ69" s="362"/>
      <c r="QAR69" s="362"/>
      <c r="QAS69" s="362"/>
      <c r="QAT69" s="362"/>
      <c r="QAU69" s="362"/>
      <c r="QAV69" s="362"/>
      <c r="QAW69" s="362"/>
      <c r="QAX69" s="362"/>
      <c r="QAY69" s="362"/>
      <c r="QAZ69" s="362"/>
      <c r="QBA69" s="362"/>
      <c r="QBB69" s="362"/>
      <c r="QBC69" s="362"/>
      <c r="QBD69" s="362"/>
      <c r="QBE69" s="362"/>
      <c r="QBF69" s="362"/>
      <c r="QBG69" s="362"/>
      <c r="QBH69" s="362"/>
      <c r="QBI69" s="362"/>
      <c r="QBJ69" s="362"/>
      <c r="QBK69" s="362"/>
      <c r="QBL69" s="362"/>
      <c r="QBM69" s="362"/>
      <c r="QBN69" s="362"/>
      <c r="QBO69" s="362"/>
      <c r="QBP69" s="362"/>
      <c r="QBQ69" s="362"/>
      <c r="QBR69" s="362"/>
      <c r="QBS69" s="362"/>
      <c r="QBT69" s="362"/>
      <c r="QBU69" s="362"/>
      <c r="QBV69" s="362"/>
      <c r="QBW69" s="362"/>
      <c r="QBX69" s="362"/>
      <c r="QBY69" s="362"/>
      <c r="QBZ69" s="362"/>
      <c r="QCA69" s="362"/>
      <c r="QCB69" s="362"/>
      <c r="QCC69" s="362"/>
      <c r="QCD69" s="362"/>
      <c r="QCE69" s="362"/>
      <c r="QCF69" s="362"/>
      <c r="QCG69" s="362"/>
      <c r="QCH69" s="362"/>
      <c r="QCI69" s="362"/>
      <c r="QCJ69" s="362"/>
      <c r="QCK69" s="362"/>
      <c r="QCL69" s="362"/>
      <c r="QCM69" s="362"/>
      <c r="QCN69" s="362"/>
      <c r="QCO69" s="362"/>
      <c r="QCP69" s="362"/>
      <c r="QCQ69" s="362"/>
      <c r="QCR69" s="362"/>
      <c r="QCS69" s="362"/>
      <c r="QCT69" s="362"/>
      <c r="QCU69" s="362"/>
      <c r="QCV69" s="362"/>
      <c r="QCW69" s="362"/>
      <c r="QCX69" s="362"/>
      <c r="QCY69" s="362"/>
      <c r="QCZ69" s="362"/>
      <c r="QDA69" s="362"/>
      <c r="QDB69" s="362"/>
      <c r="QDC69" s="362"/>
      <c r="QDD69" s="362"/>
      <c r="QDE69" s="362"/>
      <c r="QDF69" s="362"/>
      <c r="QDG69" s="362"/>
      <c r="QDH69" s="362"/>
      <c r="QDI69" s="362"/>
      <c r="QDJ69" s="362"/>
      <c r="QDK69" s="362"/>
      <c r="QDL69" s="362"/>
      <c r="QDM69" s="362"/>
      <c r="QDN69" s="362"/>
      <c r="QDO69" s="362"/>
      <c r="QDP69" s="362"/>
      <c r="QDQ69" s="362"/>
      <c r="QDR69" s="362"/>
      <c r="QDS69" s="362"/>
      <c r="QDT69" s="362"/>
      <c r="QDU69" s="362"/>
      <c r="QDV69" s="362"/>
      <c r="QDW69" s="362"/>
      <c r="QDX69" s="362"/>
      <c r="QDY69" s="362"/>
      <c r="QDZ69" s="362"/>
      <c r="QEA69" s="362"/>
      <c r="QEB69" s="362"/>
      <c r="QEC69" s="362"/>
      <c r="QED69" s="362"/>
      <c r="QEE69" s="362"/>
      <c r="QEF69" s="362"/>
      <c r="QEG69" s="362"/>
      <c r="QEH69" s="362"/>
      <c r="QEI69" s="362"/>
      <c r="QEJ69" s="362"/>
      <c r="QEK69" s="362"/>
      <c r="QEL69" s="362"/>
      <c r="QEM69" s="362"/>
      <c r="QEN69" s="362"/>
      <c r="QEO69" s="362"/>
      <c r="QEP69" s="362"/>
      <c r="QEQ69" s="362"/>
      <c r="QER69" s="362"/>
      <c r="QES69" s="362"/>
      <c r="QET69" s="362"/>
      <c r="QEU69" s="362"/>
      <c r="QEV69" s="362"/>
      <c r="QEW69" s="362"/>
      <c r="QEX69" s="362"/>
      <c r="QEY69" s="362"/>
      <c r="QEZ69" s="362"/>
      <c r="QFA69" s="362"/>
      <c r="QFB69" s="362"/>
      <c r="QFC69" s="362"/>
      <c r="QFD69" s="362"/>
      <c r="QFE69" s="362"/>
      <c r="QFF69" s="362"/>
      <c r="QFG69" s="362"/>
      <c r="QFH69" s="362"/>
      <c r="QFI69" s="362"/>
      <c r="QFJ69" s="362"/>
      <c r="QFK69" s="362"/>
      <c r="QFL69" s="362"/>
      <c r="QFM69" s="362"/>
      <c r="QFN69" s="362"/>
      <c r="QFO69" s="362"/>
      <c r="QFP69" s="362"/>
      <c r="QFQ69" s="362"/>
      <c r="QFR69" s="362"/>
      <c r="QFS69" s="362"/>
      <c r="QFT69" s="362"/>
      <c r="QFU69" s="362"/>
      <c r="QFV69" s="362"/>
      <c r="QFW69" s="362"/>
      <c r="QFX69" s="362"/>
      <c r="QFY69" s="362"/>
      <c r="QFZ69" s="362"/>
      <c r="QGA69" s="362"/>
      <c r="QGB69" s="362"/>
      <c r="QGC69" s="362"/>
      <c r="QGD69" s="362"/>
      <c r="QGE69" s="362"/>
      <c r="QGF69" s="362"/>
      <c r="QGG69" s="362"/>
      <c r="QGH69" s="362"/>
      <c r="QGI69" s="362"/>
      <c r="QGJ69" s="362"/>
      <c r="QGK69" s="362"/>
      <c r="QGL69" s="362"/>
      <c r="QGM69" s="362"/>
      <c r="QGN69" s="362"/>
      <c r="QGO69" s="362"/>
      <c r="QGP69" s="362"/>
      <c r="QGQ69" s="362"/>
      <c r="QGR69" s="362"/>
      <c r="QGS69" s="362"/>
      <c r="QGT69" s="362"/>
      <c r="QGU69" s="362"/>
      <c r="QGV69" s="362"/>
      <c r="QGW69" s="362"/>
      <c r="QGX69" s="362"/>
      <c r="QGY69" s="362"/>
      <c r="QGZ69" s="362"/>
      <c r="QHA69" s="362"/>
      <c r="QHB69" s="362"/>
      <c r="QHC69" s="362"/>
      <c r="QHD69" s="362"/>
      <c r="QHE69" s="362"/>
      <c r="QHF69" s="362"/>
      <c r="QHG69" s="362"/>
      <c r="QHH69" s="362"/>
      <c r="QHI69" s="362"/>
      <c r="QHJ69" s="362"/>
      <c r="QHK69" s="362"/>
      <c r="QHL69" s="362"/>
      <c r="QHM69" s="362"/>
      <c r="QHN69" s="362"/>
      <c r="QHO69" s="362"/>
      <c r="QHP69" s="362"/>
      <c r="QHQ69" s="362"/>
      <c r="QHR69" s="362"/>
      <c r="QHS69" s="362"/>
      <c r="QHT69" s="362"/>
      <c r="QHU69" s="362"/>
      <c r="QHV69" s="362"/>
      <c r="QHW69" s="362"/>
      <c r="QHX69" s="362"/>
      <c r="QHY69" s="362"/>
      <c r="QHZ69" s="362"/>
      <c r="QIA69" s="362"/>
      <c r="QIB69" s="362"/>
      <c r="QIC69" s="362"/>
      <c r="QID69" s="362"/>
      <c r="QIE69" s="362"/>
      <c r="QIF69" s="362"/>
      <c r="QIG69" s="362"/>
      <c r="QIH69" s="362"/>
      <c r="QII69" s="362"/>
      <c r="QIJ69" s="362"/>
      <c r="QIK69" s="362"/>
      <c r="QIL69" s="362"/>
      <c r="QIM69" s="362"/>
      <c r="QIN69" s="362"/>
      <c r="QIO69" s="362"/>
      <c r="QIP69" s="362"/>
      <c r="QIQ69" s="362"/>
      <c r="QIR69" s="362"/>
      <c r="QIS69" s="362"/>
      <c r="QIT69" s="362"/>
      <c r="QIU69" s="362"/>
      <c r="QIV69" s="362"/>
      <c r="QIW69" s="362"/>
      <c r="QIX69" s="362"/>
      <c r="QIY69" s="362"/>
      <c r="QIZ69" s="362"/>
      <c r="QJA69" s="362"/>
      <c r="QJB69" s="362"/>
      <c r="QJC69" s="362"/>
      <c r="QJD69" s="362"/>
      <c r="QJE69" s="362"/>
      <c r="QJF69" s="362"/>
      <c r="QJG69" s="362"/>
      <c r="QJH69" s="362"/>
      <c r="QJI69" s="362"/>
      <c r="QJJ69" s="362"/>
      <c r="QJK69" s="362"/>
      <c r="QJL69" s="362"/>
      <c r="QJM69" s="362"/>
      <c r="QJN69" s="362"/>
      <c r="QJO69" s="362"/>
      <c r="QJP69" s="362"/>
      <c r="QJQ69" s="362"/>
      <c r="QJR69" s="362"/>
      <c r="QJS69" s="362"/>
      <c r="QJT69" s="362"/>
      <c r="QJU69" s="362"/>
      <c r="QJV69" s="362"/>
      <c r="QJW69" s="362"/>
      <c r="QJX69" s="362"/>
      <c r="QJY69" s="362"/>
      <c r="QJZ69" s="362"/>
      <c r="QKA69" s="362"/>
      <c r="QKB69" s="362"/>
      <c r="QKC69" s="362"/>
      <c r="QKD69" s="362"/>
      <c r="QKE69" s="362"/>
      <c r="QKF69" s="362"/>
      <c r="QKG69" s="362"/>
      <c r="QKH69" s="362"/>
      <c r="QKI69" s="362"/>
      <c r="QKJ69" s="362"/>
      <c r="QKK69" s="362"/>
      <c r="QKL69" s="362"/>
      <c r="QKM69" s="362"/>
      <c r="QKN69" s="362"/>
      <c r="QKO69" s="362"/>
      <c r="QKP69" s="362"/>
      <c r="QKQ69" s="362"/>
      <c r="QKR69" s="362"/>
      <c r="QKS69" s="362"/>
      <c r="QKT69" s="362"/>
      <c r="QKU69" s="362"/>
      <c r="QKV69" s="362"/>
      <c r="QKW69" s="362"/>
      <c r="QKX69" s="362"/>
      <c r="QKY69" s="362"/>
      <c r="QKZ69" s="362"/>
      <c r="QLA69" s="362"/>
      <c r="QLB69" s="362"/>
      <c r="QLC69" s="362"/>
      <c r="QLD69" s="362"/>
      <c r="QLE69" s="362"/>
      <c r="QLF69" s="362"/>
      <c r="QLG69" s="362"/>
      <c r="QLH69" s="362"/>
      <c r="QLI69" s="362"/>
      <c r="QLJ69" s="362"/>
      <c r="QLK69" s="362"/>
      <c r="QLL69" s="362"/>
      <c r="QLM69" s="362"/>
      <c r="QLN69" s="362"/>
      <c r="QLO69" s="362"/>
      <c r="QLP69" s="362"/>
      <c r="QLQ69" s="362"/>
      <c r="QLR69" s="362"/>
      <c r="QLS69" s="362"/>
      <c r="QLT69" s="362"/>
      <c r="QLU69" s="362"/>
      <c r="QLV69" s="362"/>
      <c r="QLW69" s="362"/>
      <c r="QLX69" s="362"/>
      <c r="QLY69" s="362"/>
      <c r="QLZ69" s="362"/>
      <c r="QMA69" s="362"/>
      <c r="QMB69" s="362"/>
      <c r="QMC69" s="362"/>
      <c r="QMD69" s="362"/>
      <c r="QME69" s="362"/>
      <c r="QMF69" s="362"/>
      <c r="QMG69" s="362"/>
      <c r="QMH69" s="362"/>
      <c r="QMI69" s="362"/>
      <c r="QMJ69" s="362"/>
      <c r="QMK69" s="362"/>
      <c r="QML69" s="362"/>
      <c r="QMM69" s="362"/>
      <c r="QMN69" s="362"/>
      <c r="QMO69" s="362"/>
      <c r="QMP69" s="362"/>
      <c r="QMQ69" s="362"/>
      <c r="QMR69" s="362"/>
      <c r="QMS69" s="362"/>
      <c r="QMT69" s="362"/>
      <c r="QMU69" s="362"/>
      <c r="QMV69" s="362"/>
      <c r="QMW69" s="362"/>
      <c r="QMX69" s="362"/>
      <c r="QMY69" s="362"/>
      <c r="QMZ69" s="362"/>
      <c r="QNA69" s="362"/>
      <c r="QNB69" s="362"/>
      <c r="QNC69" s="362"/>
      <c r="QND69" s="362"/>
      <c r="QNE69" s="362"/>
      <c r="QNF69" s="362"/>
      <c r="QNG69" s="362"/>
      <c r="QNH69" s="362"/>
      <c r="QNI69" s="362"/>
      <c r="QNJ69" s="362"/>
      <c r="QNK69" s="362"/>
      <c r="QNL69" s="362"/>
      <c r="QNM69" s="362"/>
      <c r="QNN69" s="362"/>
      <c r="QNO69" s="362"/>
      <c r="QNP69" s="362"/>
      <c r="QNQ69" s="362"/>
      <c r="QNR69" s="362"/>
      <c r="QNS69" s="362"/>
      <c r="QNT69" s="362"/>
      <c r="QNU69" s="362"/>
      <c r="QNV69" s="362"/>
      <c r="QNW69" s="362"/>
      <c r="QNX69" s="362"/>
      <c r="QNY69" s="362"/>
      <c r="QNZ69" s="362"/>
      <c r="QOA69" s="362"/>
      <c r="QOB69" s="362"/>
      <c r="QOC69" s="362"/>
      <c r="QOD69" s="362"/>
      <c r="QOE69" s="362"/>
      <c r="QOF69" s="362"/>
      <c r="QOG69" s="362"/>
      <c r="QOH69" s="362"/>
      <c r="QOI69" s="362"/>
      <c r="QOJ69" s="362"/>
      <c r="QOK69" s="362"/>
      <c r="QOL69" s="362"/>
      <c r="QOM69" s="362"/>
      <c r="QON69" s="362"/>
      <c r="QOO69" s="362"/>
      <c r="QOP69" s="362"/>
      <c r="QOQ69" s="362"/>
      <c r="QOR69" s="362"/>
      <c r="QOS69" s="362"/>
      <c r="QOT69" s="362"/>
      <c r="QOU69" s="362"/>
      <c r="QOV69" s="362"/>
      <c r="QOW69" s="362"/>
      <c r="QOX69" s="362"/>
      <c r="QOY69" s="362"/>
      <c r="QOZ69" s="362"/>
      <c r="QPA69" s="362"/>
      <c r="QPB69" s="362"/>
      <c r="QPC69" s="362"/>
      <c r="QPD69" s="362"/>
      <c r="QPE69" s="362"/>
      <c r="QPF69" s="362"/>
      <c r="QPG69" s="362"/>
      <c r="QPH69" s="362"/>
      <c r="QPI69" s="362"/>
      <c r="QPJ69" s="362"/>
      <c r="QPK69" s="362"/>
      <c r="QPL69" s="362"/>
      <c r="QPM69" s="362"/>
      <c r="QPN69" s="362"/>
      <c r="QPO69" s="362"/>
      <c r="QPP69" s="362"/>
      <c r="QPQ69" s="362"/>
      <c r="QPR69" s="362"/>
      <c r="QPS69" s="362"/>
      <c r="QPT69" s="362"/>
      <c r="QPU69" s="362"/>
      <c r="QPV69" s="362"/>
      <c r="QPW69" s="362"/>
      <c r="QPX69" s="362"/>
      <c r="QPY69" s="362"/>
      <c r="QPZ69" s="362"/>
      <c r="QQA69" s="362"/>
      <c r="QQB69" s="362"/>
      <c r="QQC69" s="362"/>
      <c r="QQD69" s="362"/>
      <c r="QQE69" s="362"/>
      <c r="QQF69" s="362"/>
      <c r="QQG69" s="362"/>
      <c r="QQH69" s="362"/>
      <c r="QQI69" s="362"/>
      <c r="QQJ69" s="362"/>
      <c r="QQK69" s="362"/>
      <c r="QQL69" s="362"/>
      <c r="QQM69" s="362"/>
      <c r="QQN69" s="362"/>
      <c r="QQO69" s="362"/>
      <c r="QQP69" s="362"/>
      <c r="QQQ69" s="362"/>
      <c r="QQR69" s="362"/>
      <c r="QQS69" s="362"/>
      <c r="QQT69" s="362"/>
      <c r="QQU69" s="362"/>
      <c r="QQV69" s="362"/>
      <c r="QQW69" s="362"/>
      <c r="QQX69" s="362"/>
      <c r="QQY69" s="362"/>
      <c r="QQZ69" s="362"/>
      <c r="QRA69" s="362"/>
      <c r="QRB69" s="362"/>
      <c r="QRC69" s="362"/>
      <c r="QRD69" s="362"/>
      <c r="QRE69" s="362"/>
      <c r="QRF69" s="362"/>
      <c r="QRG69" s="362"/>
      <c r="QRH69" s="362"/>
      <c r="QRI69" s="362"/>
      <c r="QRJ69" s="362"/>
      <c r="QRK69" s="362"/>
      <c r="QRL69" s="362"/>
      <c r="QRM69" s="362"/>
      <c r="QRN69" s="362"/>
      <c r="QRO69" s="362"/>
      <c r="QRP69" s="362"/>
      <c r="QRQ69" s="362"/>
      <c r="QRR69" s="362"/>
      <c r="QRS69" s="362"/>
      <c r="QRT69" s="362"/>
      <c r="QRU69" s="362"/>
      <c r="QRV69" s="362"/>
      <c r="QRW69" s="362"/>
      <c r="QRX69" s="362"/>
      <c r="QRY69" s="362"/>
      <c r="QRZ69" s="362"/>
      <c r="QSA69" s="362"/>
      <c r="QSB69" s="362"/>
      <c r="QSC69" s="362"/>
      <c r="QSD69" s="362"/>
      <c r="QSE69" s="362"/>
      <c r="QSF69" s="362"/>
      <c r="QSG69" s="362"/>
      <c r="QSH69" s="362"/>
      <c r="QSI69" s="362"/>
      <c r="QSJ69" s="362"/>
      <c r="QSK69" s="362"/>
      <c r="QSL69" s="362"/>
      <c r="QSM69" s="362"/>
      <c r="QSN69" s="362"/>
      <c r="QSO69" s="362"/>
      <c r="QSP69" s="362"/>
      <c r="QSQ69" s="362"/>
      <c r="QSR69" s="362"/>
      <c r="QSS69" s="362"/>
      <c r="QST69" s="362"/>
      <c r="QSU69" s="362"/>
      <c r="QSV69" s="362"/>
      <c r="QSW69" s="362"/>
      <c r="QSX69" s="362"/>
      <c r="QSY69" s="362"/>
      <c r="QSZ69" s="362"/>
      <c r="QTA69" s="362"/>
      <c r="QTB69" s="362"/>
      <c r="QTC69" s="362"/>
      <c r="QTD69" s="362"/>
      <c r="QTE69" s="362"/>
      <c r="QTF69" s="362"/>
      <c r="QTG69" s="362"/>
      <c r="QTH69" s="362"/>
      <c r="QTI69" s="362"/>
      <c r="QTJ69" s="362"/>
      <c r="QTK69" s="362"/>
      <c r="QTL69" s="362"/>
      <c r="QTM69" s="362"/>
      <c r="QTN69" s="362"/>
      <c r="QTO69" s="362"/>
      <c r="QTP69" s="362"/>
      <c r="QTQ69" s="362"/>
      <c r="QTR69" s="362"/>
      <c r="QTS69" s="362"/>
      <c r="QTT69" s="362"/>
      <c r="QTU69" s="362"/>
      <c r="QTV69" s="362"/>
      <c r="QTW69" s="362"/>
      <c r="QTX69" s="362"/>
      <c r="QTY69" s="362"/>
      <c r="QTZ69" s="362"/>
      <c r="QUA69" s="362"/>
      <c r="QUB69" s="362"/>
      <c r="QUC69" s="362"/>
      <c r="QUD69" s="362"/>
      <c r="QUE69" s="362"/>
      <c r="QUF69" s="362"/>
      <c r="QUG69" s="362"/>
      <c r="QUH69" s="362"/>
      <c r="QUI69" s="362"/>
      <c r="QUJ69" s="362"/>
      <c r="QUK69" s="362"/>
      <c r="QUL69" s="362"/>
      <c r="QUM69" s="362"/>
      <c r="QUN69" s="362"/>
      <c r="QUO69" s="362"/>
      <c r="QUP69" s="362"/>
      <c r="QUQ69" s="362"/>
      <c r="QUR69" s="362"/>
      <c r="QUS69" s="362"/>
      <c r="QUT69" s="362"/>
      <c r="QUU69" s="362"/>
      <c r="QUV69" s="362"/>
      <c r="QUW69" s="362"/>
      <c r="QUX69" s="362"/>
      <c r="QUY69" s="362"/>
      <c r="QUZ69" s="362"/>
      <c r="QVA69" s="362"/>
      <c r="QVB69" s="362"/>
      <c r="QVC69" s="362"/>
      <c r="QVD69" s="362"/>
      <c r="QVE69" s="362"/>
      <c r="QVF69" s="362"/>
      <c r="QVG69" s="362"/>
      <c r="QVH69" s="362"/>
      <c r="QVI69" s="362"/>
      <c r="QVJ69" s="362"/>
      <c r="QVK69" s="362"/>
      <c r="QVL69" s="362"/>
      <c r="QVM69" s="362"/>
      <c r="QVN69" s="362"/>
      <c r="QVO69" s="362"/>
      <c r="QVP69" s="362"/>
      <c r="QVQ69" s="362"/>
      <c r="QVR69" s="362"/>
      <c r="QVS69" s="362"/>
      <c r="QVT69" s="362"/>
      <c r="QVU69" s="362"/>
      <c r="QVV69" s="362"/>
      <c r="QVW69" s="362"/>
      <c r="QVX69" s="362"/>
      <c r="QVY69" s="362"/>
      <c r="QVZ69" s="362"/>
      <c r="QWA69" s="362"/>
      <c r="QWB69" s="362"/>
      <c r="QWC69" s="362"/>
      <c r="QWD69" s="362"/>
      <c r="QWE69" s="362"/>
      <c r="QWF69" s="362"/>
      <c r="QWG69" s="362"/>
      <c r="QWH69" s="362"/>
      <c r="QWI69" s="362"/>
      <c r="QWJ69" s="362"/>
      <c r="QWK69" s="362"/>
      <c r="QWL69" s="362"/>
      <c r="QWM69" s="362"/>
      <c r="QWN69" s="362"/>
      <c r="QWO69" s="362"/>
      <c r="QWP69" s="362"/>
      <c r="QWQ69" s="362"/>
      <c r="QWR69" s="362"/>
      <c r="QWS69" s="362"/>
      <c r="QWT69" s="362"/>
      <c r="QWU69" s="362"/>
      <c r="QWV69" s="362"/>
      <c r="QWW69" s="362"/>
      <c r="QWX69" s="362"/>
      <c r="QWY69" s="362"/>
      <c r="QWZ69" s="362"/>
      <c r="QXA69" s="362"/>
      <c r="QXB69" s="362"/>
      <c r="QXC69" s="362"/>
      <c r="QXD69" s="362"/>
      <c r="QXE69" s="362"/>
      <c r="QXF69" s="362"/>
      <c r="QXG69" s="362"/>
      <c r="QXH69" s="362"/>
      <c r="QXI69" s="362"/>
      <c r="QXJ69" s="362"/>
      <c r="QXK69" s="362"/>
      <c r="QXL69" s="362"/>
      <c r="QXM69" s="362"/>
      <c r="QXN69" s="362"/>
      <c r="QXO69" s="362"/>
      <c r="QXP69" s="362"/>
      <c r="QXQ69" s="362"/>
      <c r="QXR69" s="362"/>
      <c r="QXS69" s="362"/>
      <c r="QXT69" s="362"/>
      <c r="QXU69" s="362"/>
      <c r="QXV69" s="362"/>
      <c r="QXW69" s="362"/>
      <c r="QXX69" s="362"/>
      <c r="QXY69" s="362"/>
      <c r="QXZ69" s="362"/>
      <c r="QYA69" s="362"/>
      <c r="QYB69" s="362"/>
      <c r="QYC69" s="362"/>
      <c r="QYD69" s="362"/>
      <c r="QYE69" s="362"/>
      <c r="QYF69" s="362"/>
      <c r="QYG69" s="362"/>
      <c r="QYH69" s="362"/>
      <c r="QYI69" s="362"/>
      <c r="QYJ69" s="362"/>
      <c r="QYK69" s="362"/>
      <c r="QYL69" s="362"/>
      <c r="QYM69" s="362"/>
      <c r="QYN69" s="362"/>
      <c r="QYO69" s="362"/>
      <c r="QYP69" s="362"/>
      <c r="QYQ69" s="362"/>
      <c r="QYR69" s="362"/>
      <c r="QYS69" s="362"/>
      <c r="QYT69" s="362"/>
      <c r="QYU69" s="362"/>
      <c r="QYV69" s="362"/>
      <c r="QYW69" s="362"/>
      <c r="QYX69" s="362"/>
      <c r="QYY69" s="362"/>
      <c r="QYZ69" s="362"/>
      <c r="QZA69" s="362"/>
      <c r="QZB69" s="362"/>
      <c r="QZC69" s="362"/>
      <c r="QZD69" s="362"/>
      <c r="QZE69" s="362"/>
      <c r="QZF69" s="362"/>
      <c r="QZG69" s="362"/>
      <c r="QZH69" s="362"/>
      <c r="QZI69" s="362"/>
      <c r="QZJ69" s="362"/>
      <c r="QZK69" s="362"/>
      <c r="QZL69" s="362"/>
      <c r="QZM69" s="362"/>
      <c r="QZN69" s="362"/>
      <c r="QZO69" s="362"/>
      <c r="QZP69" s="362"/>
      <c r="QZQ69" s="362"/>
      <c r="QZR69" s="362"/>
      <c r="QZS69" s="362"/>
      <c r="QZT69" s="362"/>
      <c r="QZU69" s="362"/>
      <c r="QZV69" s="362"/>
      <c r="QZW69" s="362"/>
      <c r="QZX69" s="362"/>
      <c r="QZY69" s="362"/>
      <c r="QZZ69" s="362"/>
      <c r="RAA69" s="362"/>
      <c r="RAB69" s="362"/>
      <c r="RAC69" s="362"/>
      <c r="RAD69" s="362"/>
      <c r="RAE69" s="362"/>
      <c r="RAF69" s="362"/>
      <c r="RAG69" s="362"/>
      <c r="RAH69" s="362"/>
      <c r="RAI69" s="362"/>
      <c r="RAJ69" s="362"/>
      <c r="RAK69" s="362"/>
      <c r="RAL69" s="362"/>
      <c r="RAM69" s="362"/>
      <c r="RAN69" s="362"/>
      <c r="RAO69" s="362"/>
      <c r="RAP69" s="362"/>
      <c r="RAQ69" s="362"/>
      <c r="RAR69" s="362"/>
      <c r="RAS69" s="362"/>
      <c r="RAT69" s="362"/>
      <c r="RAU69" s="362"/>
      <c r="RAV69" s="362"/>
      <c r="RAW69" s="362"/>
      <c r="RAX69" s="362"/>
      <c r="RAY69" s="362"/>
      <c r="RAZ69" s="362"/>
      <c r="RBA69" s="362"/>
      <c r="RBB69" s="362"/>
      <c r="RBC69" s="362"/>
      <c r="RBD69" s="362"/>
      <c r="RBE69" s="362"/>
      <c r="RBF69" s="362"/>
      <c r="RBG69" s="362"/>
      <c r="RBH69" s="362"/>
      <c r="RBI69" s="362"/>
      <c r="RBJ69" s="362"/>
      <c r="RBK69" s="362"/>
      <c r="RBL69" s="362"/>
      <c r="RBM69" s="362"/>
      <c r="RBN69" s="362"/>
      <c r="RBO69" s="362"/>
      <c r="RBP69" s="362"/>
      <c r="RBQ69" s="362"/>
      <c r="RBR69" s="362"/>
      <c r="RBS69" s="362"/>
      <c r="RBT69" s="362"/>
      <c r="RBU69" s="362"/>
      <c r="RBV69" s="362"/>
      <c r="RBW69" s="362"/>
      <c r="RBX69" s="362"/>
      <c r="RBY69" s="362"/>
      <c r="RBZ69" s="362"/>
      <c r="RCA69" s="362"/>
      <c r="RCB69" s="362"/>
      <c r="RCC69" s="362"/>
      <c r="RCD69" s="362"/>
      <c r="RCE69" s="362"/>
      <c r="RCF69" s="362"/>
      <c r="RCG69" s="362"/>
      <c r="RCH69" s="362"/>
      <c r="RCI69" s="362"/>
      <c r="RCJ69" s="362"/>
      <c r="RCK69" s="362"/>
      <c r="RCL69" s="362"/>
      <c r="RCM69" s="362"/>
      <c r="RCN69" s="362"/>
      <c r="RCO69" s="362"/>
      <c r="RCP69" s="362"/>
      <c r="RCQ69" s="362"/>
      <c r="RCR69" s="362"/>
      <c r="RCS69" s="362"/>
      <c r="RCT69" s="362"/>
      <c r="RCU69" s="362"/>
      <c r="RCV69" s="362"/>
      <c r="RCW69" s="362"/>
      <c r="RCX69" s="362"/>
      <c r="RCY69" s="362"/>
      <c r="RCZ69" s="362"/>
      <c r="RDA69" s="362"/>
      <c r="RDB69" s="362"/>
      <c r="RDC69" s="362"/>
      <c r="RDD69" s="362"/>
      <c r="RDE69" s="362"/>
      <c r="RDF69" s="362"/>
      <c r="RDG69" s="362"/>
      <c r="RDH69" s="362"/>
      <c r="RDI69" s="362"/>
      <c r="RDJ69" s="362"/>
      <c r="RDK69" s="362"/>
      <c r="RDL69" s="362"/>
      <c r="RDM69" s="362"/>
      <c r="RDN69" s="362"/>
      <c r="RDO69" s="362"/>
      <c r="RDP69" s="362"/>
      <c r="RDQ69" s="362"/>
      <c r="RDR69" s="362"/>
      <c r="RDS69" s="362"/>
      <c r="RDT69" s="362"/>
      <c r="RDU69" s="362"/>
      <c r="RDV69" s="362"/>
      <c r="RDW69" s="362"/>
      <c r="RDX69" s="362"/>
      <c r="RDY69" s="362"/>
      <c r="RDZ69" s="362"/>
      <c r="REA69" s="362"/>
      <c r="REB69" s="362"/>
      <c r="REC69" s="362"/>
      <c r="RED69" s="362"/>
      <c r="REE69" s="362"/>
      <c r="REF69" s="362"/>
      <c r="REG69" s="362"/>
      <c r="REH69" s="362"/>
      <c r="REI69" s="362"/>
      <c r="REJ69" s="362"/>
      <c r="REK69" s="362"/>
      <c r="REL69" s="362"/>
      <c r="REM69" s="362"/>
      <c r="REN69" s="362"/>
      <c r="REO69" s="362"/>
      <c r="REP69" s="362"/>
      <c r="REQ69" s="362"/>
      <c r="RER69" s="362"/>
      <c r="RES69" s="362"/>
      <c r="RET69" s="362"/>
      <c r="REU69" s="362"/>
      <c r="REV69" s="362"/>
      <c r="REW69" s="362"/>
      <c r="REX69" s="362"/>
      <c r="REY69" s="362"/>
      <c r="REZ69" s="362"/>
      <c r="RFA69" s="362"/>
      <c r="RFB69" s="362"/>
      <c r="RFC69" s="362"/>
      <c r="RFD69" s="362"/>
      <c r="RFE69" s="362"/>
      <c r="RFF69" s="362"/>
      <c r="RFG69" s="362"/>
      <c r="RFH69" s="362"/>
      <c r="RFI69" s="362"/>
      <c r="RFJ69" s="362"/>
      <c r="RFK69" s="362"/>
      <c r="RFL69" s="362"/>
      <c r="RFM69" s="362"/>
      <c r="RFN69" s="362"/>
      <c r="RFO69" s="362"/>
      <c r="RFP69" s="362"/>
      <c r="RFQ69" s="362"/>
      <c r="RFR69" s="362"/>
      <c r="RFS69" s="362"/>
      <c r="RFT69" s="362"/>
      <c r="RFU69" s="362"/>
      <c r="RFV69" s="362"/>
      <c r="RFW69" s="362"/>
      <c r="RFX69" s="362"/>
      <c r="RFY69" s="362"/>
      <c r="RFZ69" s="362"/>
      <c r="RGA69" s="362"/>
      <c r="RGB69" s="362"/>
      <c r="RGC69" s="362"/>
      <c r="RGD69" s="362"/>
      <c r="RGE69" s="362"/>
      <c r="RGF69" s="362"/>
      <c r="RGG69" s="362"/>
      <c r="RGH69" s="362"/>
      <c r="RGI69" s="362"/>
      <c r="RGJ69" s="362"/>
      <c r="RGK69" s="362"/>
      <c r="RGL69" s="362"/>
      <c r="RGM69" s="362"/>
      <c r="RGN69" s="362"/>
      <c r="RGO69" s="362"/>
      <c r="RGP69" s="362"/>
      <c r="RGQ69" s="362"/>
      <c r="RGR69" s="362"/>
      <c r="RGS69" s="362"/>
      <c r="RGT69" s="362"/>
      <c r="RGU69" s="362"/>
      <c r="RGV69" s="362"/>
      <c r="RGW69" s="362"/>
      <c r="RGX69" s="362"/>
      <c r="RGY69" s="362"/>
      <c r="RGZ69" s="362"/>
      <c r="RHA69" s="362"/>
      <c r="RHB69" s="362"/>
      <c r="RHC69" s="362"/>
      <c r="RHD69" s="362"/>
      <c r="RHE69" s="362"/>
      <c r="RHF69" s="362"/>
      <c r="RHG69" s="362"/>
      <c r="RHH69" s="362"/>
      <c r="RHI69" s="362"/>
      <c r="RHJ69" s="362"/>
      <c r="RHK69" s="362"/>
      <c r="RHL69" s="362"/>
      <c r="RHM69" s="362"/>
      <c r="RHN69" s="362"/>
      <c r="RHO69" s="362"/>
      <c r="RHP69" s="362"/>
      <c r="RHQ69" s="362"/>
      <c r="RHR69" s="362"/>
      <c r="RHS69" s="362"/>
      <c r="RHT69" s="362"/>
      <c r="RHU69" s="362"/>
      <c r="RHV69" s="362"/>
      <c r="RHW69" s="362"/>
      <c r="RHX69" s="362"/>
      <c r="RHY69" s="362"/>
      <c r="RHZ69" s="362"/>
      <c r="RIA69" s="362"/>
      <c r="RIB69" s="362"/>
      <c r="RIC69" s="362"/>
      <c r="RID69" s="362"/>
      <c r="RIE69" s="362"/>
      <c r="RIF69" s="362"/>
      <c r="RIG69" s="362"/>
      <c r="RIH69" s="362"/>
      <c r="RII69" s="362"/>
      <c r="RIJ69" s="362"/>
      <c r="RIK69" s="362"/>
      <c r="RIL69" s="362"/>
      <c r="RIM69" s="362"/>
      <c r="RIN69" s="362"/>
      <c r="RIO69" s="362"/>
      <c r="RIP69" s="362"/>
      <c r="RIQ69" s="362"/>
      <c r="RIR69" s="362"/>
      <c r="RIS69" s="362"/>
      <c r="RIT69" s="362"/>
      <c r="RIU69" s="362"/>
      <c r="RIV69" s="362"/>
      <c r="RIW69" s="362"/>
      <c r="RIX69" s="362"/>
      <c r="RIY69" s="362"/>
      <c r="RIZ69" s="362"/>
      <c r="RJA69" s="362"/>
      <c r="RJB69" s="362"/>
      <c r="RJC69" s="362"/>
      <c r="RJD69" s="362"/>
      <c r="RJE69" s="362"/>
      <c r="RJF69" s="362"/>
      <c r="RJG69" s="362"/>
      <c r="RJH69" s="362"/>
      <c r="RJI69" s="362"/>
      <c r="RJJ69" s="362"/>
      <c r="RJK69" s="362"/>
      <c r="RJL69" s="362"/>
      <c r="RJM69" s="362"/>
      <c r="RJN69" s="362"/>
      <c r="RJO69" s="362"/>
      <c r="RJP69" s="362"/>
      <c r="RJQ69" s="362"/>
      <c r="RJR69" s="362"/>
      <c r="RJS69" s="362"/>
      <c r="RJT69" s="362"/>
      <c r="RJU69" s="362"/>
      <c r="RJV69" s="362"/>
      <c r="RJW69" s="362"/>
      <c r="RJX69" s="362"/>
      <c r="RJY69" s="362"/>
      <c r="RJZ69" s="362"/>
      <c r="RKA69" s="362"/>
      <c r="RKB69" s="362"/>
      <c r="RKC69" s="362"/>
      <c r="RKD69" s="362"/>
      <c r="RKE69" s="362"/>
      <c r="RKF69" s="362"/>
      <c r="RKG69" s="362"/>
      <c r="RKH69" s="362"/>
      <c r="RKI69" s="362"/>
      <c r="RKJ69" s="362"/>
      <c r="RKK69" s="362"/>
      <c r="RKL69" s="362"/>
      <c r="RKM69" s="362"/>
      <c r="RKN69" s="362"/>
      <c r="RKO69" s="362"/>
      <c r="RKP69" s="362"/>
      <c r="RKQ69" s="362"/>
      <c r="RKR69" s="362"/>
      <c r="RKS69" s="362"/>
      <c r="RKT69" s="362"/>
      <c r="RKU69" s="362"/>
      <c r="RKV69" s="362"/>
      <c r="RKW69" s="362"/>
      <c r="RKX69" s="362"/>
      <c r="RKY69" s="362"/>
      <c r="RKZ69" s="362"/>
      <c r="RLA69" s="362"/>
      <c r="RLB69" s="362"/>
      <c r="RLC69" s="362"/>
      <c r="RLD69" s="362"/>
      <c r="RLE69" s="362"/>
      <c r="RLF69" s="362"/>
      <c r="RLG69" s="362"/>
      <c r="RLH69" s="362"/>
      <c r="RLI69" s="362"/>
      <c r="RLJ69" s="362"/>
      <c r="RLK69" s="362"/>
      <c r="RLL69" s="362"/>
      <c r="RLM69" s="362"/>
      <c r="RLN69" s="362"/>
      <c r="RLO69" s="362"/>
      <c r="RLP69" s="362"/>
      <c r="RLQ69" s="362"/>
      <c r="RLR69" s="362"/>
      <c r="RLS69" s="362"/>
      <c r="RLT69" s="362"/>
      <c r="RLU69" s="362"/>
      <c r="RLV69" s="362"/>
      <c r="RLW69" s="362"/>
      <c r="RLX69" s="362"/>
      <c r="RLY69" s="362"/>
      <c r="RLZ69" s="362"/>
      <c r="RMA69" s="362"/>
      <c r="RMB69" s="362"/>
      <c r="RMC69" s="362"/>
      <c r="RMD69" s="362"/>
      <c r="RME69" s="362"/>
      <c r="RMF69" s="362"/>
      <c r="RMG69" s="362"/>
      <c r="RMH69" s="362"/>
      <c r="RMI69" s="362"/>
      <c r="RMJ69" s="362"/>
      <c r="RMK69" s="362"/>
      <c r="RML69" s="362"/>
      <c r="RMM69" s="362"/>
      <c r="RMN69" s="362"/>
      <c r="RMO69" s="362"/>
      <c r="RMP69" s="362"/>
      <c r="RMQ69" s="362"/>
      <c r="RMR69" s="362"/>
      <c r="RMS69" s="362"/>
      <c r="RMT69" s="362"/>
      <c r="RMU69" s="362"/>
      <c r="RMV69" s="362"/>
      <c r="RMW69" s="362"/>
      <c r="RMX69" s="362"/>
      <c r="RMY69" s="362"/>
      <c r="RMZ69" s="362"/>
      <c r="RNA69" s="362"/>
      <c r="RNB69" s="362"/>
      <c r="RNC69" s="362"/>
      <c r="RND69" s="362"/>
      <c r="RNE69" s="362"/>
      <c r="RNF69" s="362"/>
      <c r="RNG69" s="362"/>
      <c r="RNH69" s="362"/>
      <c r="RNI69" s="362"/>
      <c r="RNJ69" s="362"/>
      <c r="RNK69" s="362"/>
      <c r="RNL69" s="362"/>
      <c r="RNM69" s="362"/>
      <c r="RNN69" s="362"/>
      <c r="RNO69" s="362"/>
      <c r="RNP69" s="362"/>
      <c r="RNQ69" s="362"/>
      <c r="RNR69" s="362"/>
      <c r="RNS69" s="362"/>
      <c r="RNT69" s="362"/>
      <c r="RNU69" s="362"/>
      <c r="RNV69" s="362"/>
      <c r="RNW69" s="362"/>
      <c r="RNX69" s="362"/>
      <c r="RNY69" s="362"/>
      <c r="RNZ69" s="362"/>
      <c r="ROA69" s="362"/>
      <c r="ROB69" s="362"/>
      <c r="ROC69" s="362"/>
      <c r="ROD69" s="362"/>
      <c r="ROE69" s="362"/>
      <c r="ROF69" s="362"/>
      <c r="ROG69" s="362"/>
      <c r="ROH69" s="362"/>
      <c r="ROI69" s="362"/>
      <c r="ROJ69" s="362"/>
      <c r="ROK69" s="362"/>
      <c r="ROL69" s="362"/>
      <c r="ROM69" s="362"/>
      <c r="RON69" s="362"/>
      <c r="ROO69" s="362"/>
      <c r="ROP69" s="362"/>
      <c r="ROQ69" s="362"/>
      <c r="ROR69" s="362"/>
      <c r="ROS69" s="362"/>
      <c r="ROT69" s="362"/>
      <c r="ROU69" s="362"/>
      <c r="ROV69" s="362"/>
      <c r="ROW69" s="362"/>
      <c r="ROX69" s="362"/>
      <c r="ROY69" s="362"/>
      <c r="ROZ69" s="362"/>
      <c r="RPA69" s="362"/>
      <c r="RPB69" s="362"/>
      <c r="RPC69" s="362"/>
      <c r="RPD69" s="362"/>
      <c r="RPE69" s="362"/>
      <c r="RPF69" s="362"/>
      <c r="RPG69" s="362"/>
      <c r="RPH69" s="362"/>
      <c r="RPI69" s="362"/>
      <c r="RPJ69" s="362"/>
      <c r="RPK69" s="362"/>
      <c r="RPL69" s="362"/>
      <c r="RPM69" s="362"/>
      <c r="RPN69" s="362"/>
      <c r="RPO69" s="362"/>
      <c r="RPP69" s="362"/>
      <c r="RPQ69" s="362"/>
      <c r="RPR69" s="362"/>
      <c r="RPS69" s="362"/>
      <c r="RPT69" s="362"/>
      <c r="RPU69" s="362"/>
      <c r="RPV69" s="362"/>
      <c r="RPW69" s="362"/>
      <c r="RPX69" s="362"/>
      <c r="RPY69" s="362"/>
      <c r="RPZ69" s="362"/>
      <c r="RQA69" s="362"/>
      <c r="RQB69" s="362"/>
      <c r="RQC69" s="362"/>
      <c r="RQD69" s="362"/>
      <c r="RQE69" s="362"/>
      <c r="RQF69" s="362"/>
      <c r="RQG69" s="362"/>
      <c r="RQH69" s="362"/>
      <c r="RQI69" s="362"/>
      <c r="RQJ69" s="362"/>
      <c r="RQK69" s="362"/>
      <c r="RQL69" s="362"/>
      <c r="RQM69" s="362"/>
      <c r="RQN69" s="362"/>
      <c r="RQO69" s="362"/>
      <c r="RQP69" s="362"/>
      <c r="RQQ69" s="362"/>
      <c r="RQR69" s="362"/>
      <c r="RQS69" s="362"/>
      <c r="RQT69" s="362"/>
      <c r="RQU69" s="362"/>
      <c r="RQV69" s="362"/>
      <c r="RQW69" s="362"/>
      <c r="RQX69" s="362"/>
      <c r="RQY69" s="362"/>
      <c r="RQZ69" s="362"/>
      <c r="RRA69" s="362"/>
      <c r="RRB69" s="362"/>
      <c r="RRC69" s="362"/>
      <c r="RRD69" s="362"/>
      <c r="RRE69" s="362"/>
      <c r="RRF69" s="362"/>
      <c r="RRG69" s="362"/>
      <c r="RRH69" s="362"/>
      <c r="RRI69" s="362"/>
      <c r="RRJ69" s="362"/>
      <c r="RRK69" s="362"/>
      <c r="RRL69" s="362"/>
      <c r="RRM69" s="362"/>
      <c r="RRN69" s="362"/>
      <c r="RRO69" s="362"/>
      <c r="RRP69" s="362"/>
      <c r="RRQ69" s="362"/>
      <c r="RRR69" s="362"/>
      <c r="RRS69" s="362"/>
      <c r="RRT69" s="362"/>
      <c r="RRU69" s="362"/>
      <c r="RRV69" s="362"/>
      <c r="RRW69" s="362"/>
      <c r="RRX69" s="362"/>
      <c r="RRY69" s="362"/>
      <c r="RRZ69" s="362"/>
      <c r="RSA69" s="362"/>
      <c r="RSB69" s="362"/>
      <c r="RSC69" s="362"/>
      <c r="RSD69" s="362"/>
      <c r="RSE69" s="362"/>
      <c r="RSF69" s="362"/>
      <c r="RSG69" s="362"/>
      <c r="RSH69" s="362"/>
      <c r="RSI69" s="362"/>
      <c r="RSJ69" s="362"/>
      <c r="RSK69" s="362"/>
      <c r="RSL69" s="362"/>
      <c r="RSM69" s="362"/>
      <c r="RSN69" s="362"/>
      <c r="RSO69" s="362"/>
      <c r="RSP69" s="362"/>
      <c r="RSQ69" s="362"/>
      <c r="RSR69" s="362"/>
      <c r="RSS69" s="362"/>
      <c r="RST69" s="362"/>
      <c r="RSU69" s="362"/>
      <c r="RSV69" s="362"/>
      <c r="RSW69" s="362"/>
      <c r="RSX69" s="362"/>
      <c r="RSY69" s="362"/>
      <c r="RSZ69" s="362"/>
      <c r="RTA69" s="362"/>
      <c r="RTB69" s="362"/>
      <c r="RTC69" s="362"/>
      <c r="RTD69" s="362"/>
      <c r="RTE69" s="362"/>
      <c r="RTF69" s="362"/>
      <c r="RTG69" s="362"/>
      <c r="RTH69" s="362"/>
      <c r="RTI69" s="362"/>
      <c r="RTJ69" s="362"/>
      <c r="RTK69" s="362"/>
      <c r="RTL69" s="362"/>
      <c r="RTM69" s="362"/>
      <c r="RTN69" s="362"/>
      <c r="RTO69" s="362"/>
      <c r="RTP69" s="362"/>
      <c r="RTQ69" s="362"/>
      <c r="RTR69" s="362"/>
      <c r="RTS69" s="362"/>
      <c r="RTT69" s="362"/>
      <c r="RTU69" s="362"/>
      <c r="RTV69" s="362"/>
      <c r="RTW69" s="362"/>
      <c r="RTX69" s="362"/>
      <c r="RTY69" s="362"/>
      <c r="RTZ69" s="362"/>
      <c r="RUA69" s="362"/>
      <c r="RUB69" s="362"/>
      <c r="RUC69" s="362"/>
      <c r="RUD69" s="362"/>
      <c r="RUE69" s="362"/>
      <c r="RUF69" s="362"/>
      <c r="RUG69" s="362"/>
      <c r="RUH69" s="362"/>
      <c r="RUI69" s="362"/>
      <c r="RUJ69" s="362"/>
      <c r="RUK69" s="362"/>
      <c r="RUL69" s="362"/>
      <c r="RUM69" s="362"/>
      <c r="RUN69" s="362"/>
      <c r="RUO69" s="362"/>
      <c r="RUP69" s="362"/>
      <c r="RUQ69" s="362"/>
      <c r="RUR69" s="362"/>
      <c r="RUS69" s="362"/>
      <c r="RUT69" s="362"/>
      <c r="RUU69" s="362"/>
      <c r="RUV69" s="362"/>
      <c r="RUW69" s="362"/>
      <c r="RUX69" s="362"/>
      <c r="RUY69" s="362"/>
      <c r="RUZ69" s="362"/>
      <c r="RVA69" s="362"/>
      <c r="RVB69" s="362"/>
      <c r="RVC69" s="362"/>
      <c r="RVD69" s="362"/>
      <c r="RVE69" s="362"/>
      <c r="RVF69" s="362"/>
      <c r="RVG69" s="362"/>
      <c r="RVH69" s="362"/>
      <c r="RVI69" s="362"/>
      <c r="RVJ69" s="362"/>
      <c r="RVK69" s="362"/>
      <c r="RVL69" s="362"/>
      <c r="RVM69" s="362"/>
      <c r="RVN69" s="362"/>
      <c r="RVO69" s="362"/>
      <c r="RVP69" s="362"/>
      <c r="RVQ69" s="362"/>
      <c r="RVR69" s="362"/>
      <c r="RVS69" s="362"/>
      <c r="RVT69" s="362"/>
      <c r="RVU69" s="362"/>
      <c r="RVV69" s="362"/>
      <c r="RVW69" s="362"/>
      <c r="RVX69" s="362"/>
      <c r="RVY69" s="362"/>
      <c r="RVZ69" s="362"/>
      <c r="RWA69" s="362"/>
      <c r="RWB69" s="362"/>
      <c r="RWC69" s="362"/>
      <c r="RWD69" s="362"/>
      <c r="RWE69" s="362"/>
      <c r="RWF69" s="362"/>
      <c r="RWG69" s="362"/>
      <c r="RWH69" s="362"/>
      <c r="RWI69" s="362"/>
      <c r="RWJ69" s="362"/>
      <c r="RWK69" s="362"/>
      <c r="RWL69" s="362"/>
      <c r="RWM69" s="362"/>
      <c r="RWN69" s="362"/>
      <c r="RWO69" s="362"/>
      <c r="RWP69" s="362"/>
      <c r="RWQ69" s="362"/>
      <c r="RWR69" s="362"/>
      <c r="RWS69" s="362"/>
      <c r="RWT69" s="362"/>
      <c r="RWU69" s="362"/>
      <c r="RWV69" s="362"/>
      <c r="RWW69" s="362"/>
      <c r="RWX69" s="362"/>
      <c r="RWY69" s="362"/>
      <c r="RWZ69" s="362"/>
      <c r="RXA69" s="362"/>
      <c r="RXB69" s="362"/>
      <c r="RXC69" s="362"/>
      <c r="RXD69" s="362"/>
      <c r="RXE69" s="362"/>
      <c r="RXF69" s="362"/>
      <c r="RXG69" s="362"/>
      <c r="RXH69" s="362"/>
      <c r="RXI69" s="362"/>
      <c r="RXJ69" s="362"/>
      <c r="RXK69" s="362"/>
      <c r="RXL69" s="362"/>
      <c r="RXM69" s="362"/>
      <c r="RXN69" s="362"/>
      <c r="RXO69" s="362"/>
      <c r="RXP69" s="362"/>
      <c r="RXQ69" s="362"/>
      <c r="RXR69" s="362"/>
      <c r="RXS69" s="362"/>
      <c r="RXT69" s="362"/>
      <c r="RXU69" s="362"/>
      <c r="RXV69" s="362"/>
      <c r="RXW69" s="362"/>
      <c r="RXX69" s="362"/>
      <c r="RXY69" s="362"/>
      <c r="RXZ69" s="362"/>
      <c r="RYA69" s="362"/>
      <c r="RYB69" s="362"/>
      <c r="RYC69" s="362"/>
      <c r="RYD69" s="362"/>
      <c r="RYE69" s="362"/>
      <c r="RYF69" s="362"/>
      <c r="RYG69" s="362"/>
      <c r="RYH69" s="362"/>
      <c r="RYI69" s="362"/>
      <c r="RYJ69" s="362"/>
      <c r="RYK69" s="362"/>
      <c r="RYL69" s="362"/>
      <c r="RYM69" s="362"/>
      <c r="RYN69" s="362"/>
      <c r="RYO69" s="362"/>
      <c r="RYP69" s="362"/>
      <c r="RYQ69" s="362"/>
      <c r="RYR69" s="362"/>
      <c r="RYS69" s="362"/>
      <c r="RYT69" s="362"/>
      <c r="RYU69" s="362"/>
      <c r="RYV69" s="362"/>
      <c r="RYW69" s="362"/>
      <c r="RYX69" s="362"/>
      <c r="RYY69" s="362"/>
      <c r="RYZ69" s="362"/>
      <c r="RZA69" s="362"/>
      <c r="RZB69" s="362"/>
      <c r="RZC69" s="362"/>
      <c r="RZD69" s="362"/>
      <c r="RZE69" s="362"/>
      <c r="RZF69" s="362"/>
      <c r="RZG69" s="362"/>
      <c r="RZH69" s="362"/>
      <c r="RZI69" s="362"/>
      <c r="RZJ69" s="362"/>
      <c r="RZK69" s="362"/>
      <c r="RZL69" s="362"/>
      <c r="RZM69" s="362"/>
      <c r="RZN69" s="362"/>
      <c r="RZO69" s="362"/>
      <c r="RZP69" s="362"/>
      <c r="RZQ69" s="362"/>
      <c r="RZR69" s="362"/>
      <c r="RZS69" s="362"/>
      <c r="RZT69" s="362"/>
      <c r="RZU69" s="362"/>
      <c r="RZV69" s="362"/>
      <c r="RZW69" s="362"/>
      <c r="RZX69" s="362"/>
      <c r="RZY69" s="362"/>
      <c r="RZZ69" s="362"/>
      <c r="SAA69" s="362"/>
      <c r="SAB69" s="362"/>
      <c r="SAC69" s="362"/>
      <c r="SAD69" s="362"/>
      <c r="SAE69" s="362"/>
      <c r="SAF69" s="362"/>
      <c r="SAG69" s="362"/>
      <c r="SAH69" s="362"/>
      <c r="SAI69" s="362"/>
      <c r="SAJ69" s="362"/>
      <c r="SAK69" s="362"/>
      <c r="SAL69" s="362"/>
      <c r="SAM69" s="362"/>
      <c r="SAN69" s="362"/>
      <c r="SAO69" s="362"/>
      <c r="SAP69" s="362"/>
      <c r="SAQ69" s="362"/>
      <c r="SAR69" s="362"/>
      <c r="SAS69" s="362"/>
      <c r="SAT69" s="362"/>
      <c r="SAU69" s="362"/>
      <c r="SAV69" s="362"/>
      <c r="SAW69" s="362"/>
      <c r="SAX69" s="362"/>
      <c r="SAY69" s="362"/>
      <c r="SAZ69" s="362"/>
      <c r="SBA69" s="362"/>
      <c r="SBB69" s="362"/>
      <c r="SBC69" s="362"/>
      <c r="SBD69" s="362"/>
      <c r="SBE69" s="362"/>
      <c r="SBF69" s="362"/>
      <c r="SBG69" s="362"/>
      <c r="SBH69" s="362"/>
      <c r="SBI69" s="362"/>
      <c r="SBJ69" s="362"/>
      <c r="SBK69" s="362"/>
      <c r="SBL69" s="362"/>
      <c r="SBM69" s="362"/>
      <c r="SBN69" s="362"/>
      <c r="SBO69" s="362"/>
      <c r="SBP69" s="362"/>
      <c r="SBQ69" s="362"/>
      <c r="SBR69" s="362"/>
      <c r="SBS69" s="362"/>
      <c r="SBT69" s="362"/>
      <c r="SBU69" s="362"/>
      <c r="SBV69" s="362"/>
      <c r="SBW69" s="362"/>
      <c r="SBX69" s="362"/>
      <c r="SBY69" s="362"/>
      <c r="SBZ69" s="362"/>
      <c r="SCA69" s="362"/>
      <c r="SCB69" s="362"/>
      <c r="SCC69" s="362"/>
      <c r="SCD69" s="362"/>
      <c r="SCE69" s="362"/>
      <c r="SCF69" s="362"/>
      <c r="SCG69" s="362"/>
      <c r="SCH69" s="362"/>
      <c r="SCI69" s="362"/>
      <c r="SCJ69" s="362"/>
      <c r="SCK69" s="362"/>
      <c r="SCL69" s="362"/>
      <c r="SCM69" s="362"/>
      <c r="SCN69" s="362"/>
      <c r="SCO69" s="362"/>
      <c r="SCP69" s="362"/>
      <c r="SCQ69" s="362"/>
      <c r="SCR69" s="362"/>
      <c r="SCS69" s="362"/>
      <c r="SCT69" s="362"/>
      <c r="SCU69" s="362"/>
      <c r="SCV69" s="362"/>
      <c r="SCW69" s="362"/>
      <c r="SCX69" s="362"/>
      <c r="SCY69" s="362"/>
      <c r="SCZ69" s="362"/>
      <c r="SDA69" s="362"/>
      <c r="SDB69" s="362"/>
      <c r="SDC69" s="362"/>
      <c r="SDD69" s="362"/>
      <c r="SDE69" s="362"/>
      <c r="SDF69" s="362"/>
      <c r="SDG69" s="362"/>
      <c r="SDH69" s="362"/>
      <c r="SDI69" s="362"/>
      <c r="SDJ69" s="362"/>
      <c r="SDK69" s="362"/>
      <c r="SDL69" s="362"/>
      <c r="SDM69" s="362"/>
      <c r="SDN69" s="362"/>
      <c r="SDO69" s="362"/>
      <c r="SDP69" s="362"/>
      <c r="SDQ69" s="362"/>
      <c r="SDR69" s="362"/>
      <c r="SDS69" s="362"/>
      <c r="SDT69" s="362"/>
      <c r="SDU69" s="362"/>
      <c r="SDV69" s="362"/>
      <c r="SDW69" s="362"/>
      <c r="SDX69" s="362"/>
      <c r="SDY69" s="362"/>
      <c r="SDZ69" s="362"/>
      <c r="SEA69" s="362"/>
      <c r="SEB69" s="362"/>
      <c r="SEC69" s="362"/>
      <c r="SED69" s="362"/>
      <c r="SEE69" s="362"/>
      <c r="SEF69" s="362"/>
      <c r="SEG69" s="362"/>
      <c r="SEH69" s="362"/>
      <c r="SEI69" s="362"/>
      <c r="SEJ69" s="362"/>
      <c r="SEK69" s="362"/>
      <c r="SEL69" s="362"/>
      <c r="SEM69" s="362"/>
      <c r="SEN69" s="362"/>
      <c r="SEO69" s="362"/>
      <c r="SEP69" s="362"/>
      <c r="SEQ69" s="362"/>
      <c r="SER69" s="362"/>
      <c r="SES69" s="362"/>
      <c r="SET69" s="362"/>
      <c r="SEU69" s="362"/>
      <c r="SEV69" s="362"/>
      <c r="SEW69" s="362"/>
      <c r="SEX69" s="362"/>
      <c r="SEY69" s="362"/>
      <c r="SEZ69" s="362"/>
      <c r="SFA69" s="362"/>
      <c r="SFB69" s="362"/>
      <c r="SFC69" s="362"/>
      <c r="SFD69" s="362"/>
      <c r="SFE69" s="362"/>
      <c r="SFF69" s="362"/>
      <c r="SFG69" s="362"/>
      <c r="SFH69" s="362"/>
      <c r="SFI69" s="362"/>
      <c r="SFJ69" s="362"/>
      <c r="SFK69" s="362"/>
      <c r="SFL69" s="362"/>
      <c r="SFM69" s="362"/>
      <c r="SFN69" s="362"/>
      <c r="SFO69" s="362"/>
      <c r="SFP69" s="362"/>
      <c r="SFQ69" s="362"/>
      <c r="SFR69" s="362"/>
      <c r="SFS69" s="362"/>
      <c r="SFT69" s="362"/>
      <c r="SFU69" s="362"/>
      <c r="SFV69" s="362"/>
      <c r="SFW69" s="362"/>
      <c r="SFX69" s="362"/>
      <c r="SFY69" s="362"/>
      <c r="SFZ69" s="362"/>
      <c r="SGA69" s="362"/>
      <c r="SGB69" s="362"/>
      <c r="SGC69" s="362"/>
      <c r="SGD69" s="362"/>
      <c r="SGE69" s="362"/>
      <c r="SGF69" s="362"/>
      <c r="SGG69" s="362"/>
      <c r="SGH69" s="362"/>
      <c r="SGI69" s="362"/>
      <c r="SGJ69" s="362"/>
      <c r="SGK69" s="362"/>
      <c r="SGL69" s="362"/>
      <c r="SGM69" s="362"/>
      <c r="SGN69" s="362"/>
      <c r="SGO69" s="362"/>
      <c r="SGP69" s="362"/>
      <c r="SGQ69" s="362"/>
      <c r="SGR69" s="362"/>
      <c r="SGS69" s="362"/>
      <c r="SGT69" s="362"/>
      <c r="SGU69" s="362"/>
      <c r="SGV69" s="362"/>
      <c r="SGW69" s="362"/>
      <c r="SGX69" s="362"/>
      <c r="SGY69" s="362"/>
      <c r="SGZ69" s="362"/>
      <c r="SHA69" s="362"/>
      <c r="SHB69" s="362"/>
      <c r="SHC69" s="362"/>
      <c r="SHD69" s="362"/>
      <c r="SHE69" s="362"/>
      <c r="SHF69" s="362"/>
      <c r="SHG69" s="362"/>
      <c r="SHH69" s="362"/>
      <c r="SHI69" s="362"/>
      <c r="SHJ69" s="362"/>
      <c r="SHK69" s="362"/>
      <c r="SHL69" s="362"/>
      <c r="SHM69" s="362"/>
      <c r="SHN69" s="362"/>
      <c r="SHO69" s="362"/>
      <c r="SHP69" s="362"/>
      <c r="SHQ69" s="362"/>
      <c r="SHR69" s="362"/>
      <c r="SHS69" s="362"/>
      <c r="SHT69" s="362"/>
      <c r="SHU69" s="362"/>
      <c r="SHV69" s="362"/>
      <c r="SHW69" s="362"/>
      <c r="SHX69" s="362"/>
      <c r="SHY69" s="362"/>
      <c r="SHZ69" s="362"/>
      <c r="SIA69" s="362"/>
      <c r="SIB69" s="362"/>
      <c r="SIC69" s="362"/>
      <c r="SID69" s="362"/>
      <c r="SIE69" s="362"/>
      <c r="SIF69" s="362"/>
      <c r="SIG69" s="362"/>
      <c r="SIH69" s="362"/>
      <c r="SII69" s="362"/>
      <c r="SIJ69" s="362"/>
      <c r="SIK69" s="362"/>
      <c r="SIL69" s="362"/>
      <c r="SIM69" s="362"/>
      <c r="SIN69" s="362"/>
      <c r="SIO69" s="362"/>
      <c r="SIP69" s="362"/>
      <c r="SIQ69" s="362"/>
      <c r="SIR69" s="362"/>
      <c r="SIS69" s="362"/>
      <c r="SIT69" s="362"/>
      <c r="SIU69" s="362"/>
      <c r="SIV69" s="362"/>
      <c r="SIW69" s="362"/>
      <c r="SIX69" s="362"/>
      <c r="SIY69" s="362"/>
      <c r="SIZ69" s="362"/>
      <c r="SJA69" s="362"/>
      <c r="SJB69" s="362"/>
      <c r="SJC69" s="362"/>
      <c r="SJD69" s="362"/>
      <c r="SJE69" s="362"/>
      <c r="SJF69" s="362"/>
      <c r="SJG69" s="362"/>
      <c r="SJH69" s="362"/>
      <c r="SJI69" s="362"/>
      <c r="SJJ69" s="362"/>
      <c r="SJK69" s="362"/>
      <c r="SJL69" s="362"/>
      <c r="SJM69" s="362"/>
      <c r="SJN69" s="362"/>
      <c r="SJO69" s="362"/>
      <c r="SJP69" s="362"/>
      <c r="SJQ69" s="362"/>
      <c r="SJR69" s="362"/>
      <c r="SJS69" s="362"/>
      <c r="SJT69" s="362"/>
      <c r="SJU69" s="362"/>
      <c r="SJV69" s="362"/>
      <c r="SJW69" s="362"/>
      <c r="SJX69" s="362"/>
      <c r="SJY69" s="362"/>
      <c r="SJZ69" s="362"/>
      <c r="SKA69" s="362"/>
      <c r="SKB69" s="362"/>
      <c r="SKC69" s="362"/>
      <c r="SKD69" s="362"/>
      <c r="SKE69" s="362"/>
      <c r="SKF69" s="362"/>
      <c r="SKG69" s="362"/>
      <c r="SKH69" s="362"/>
      <c r="SKI69" s="362"/>
      <c r="SKJ69" s="362"/>
      <c r="SKK69" s="362"/>
      <c r="SKL69" s="362"/>
      <c r="SKM69" s="362"/>
      <c r="SKN69" s="362"/>
      <c r="SKO69" s="362"/>
      <c r="SKP69" s="362"/>
      <c r="SKQ69" s="362"/>
      <c r="SKR69" s="362"/>
      <c r="SKS69" s="362"/>
      <c r="SKT69" s="362"/>
      <c r="SKU69" s="362"/>
      <c r="SKV69" s="362"/>
      <c r="SKW69" s="362"/>
      <c r="SKX69" s="362"/>
      <c r="SKY69" s="362"/>
      <c r="SKZ69" s="362"/>
      <c r="SLA69" s="362"/>
      <c r="SLB69" s="362"/>
      <c r="SLC69" s="362"/>
      <c r="SLD69" s="362"/>
      <c r="SLE69" s="362"/>
      <c r="SLF69" s="362"/>
      <c r="SLG69" s="362"/>
      <c r="SLH69" s="362"/>
      <c r="SLI69" s="362"/>
      <c r="SLJ69" s="362"/>
      <c r="SLK69" s="362"/>
      <c r="SLL69" s="362"/>
      <c r="SLM69" s="362"/>
      <c r="SLN69" s="362"/>
      <c r="SLO69" s="362"/>
      <c r="SLP69" s="362"/>
      <c r="SLQ69" s="362"/>
      <c r="SLR69" s="362"/>
      <c r="SLS69" s="362"/>
      <c r="SLT69" s="362"/>
      <c r="SLU69" s="362"/>
      <c r="SLV69" s="362"/>
      <c r="SLW69" s="362"/>
      <c r="SLX69" s="362"/>
      <c r="SLY69" s="362"/>
      <c r="SLZ69" s="362"/>
      <c r="SMA69" s="362"/>
      <c r="SMB69" s="362"/>
      <c r="SMC69" s="362"/>
      <c r="SMD69" s="362"/>
      <c r="SME69" s="362"/>
      <c r="SMF69" s="362"/>
      <c r="SMG69" s="362"/>
      <c r="SMH69" s="362"/>
      <c r="SMI69" s="362"/>
      <c r="SMJ69" s="362"/>
      <c r="SMK69" s="362"/>
      <c r="SML69" s="362"/>
      <c r="SMM69" s="362"/>
      <c r="SMN69" s="362"/>
      <c r="SMO69" s="362"/>
      <c r="SMP69" s="362"/>
      <c r="SMQ69" s="362"/>
      <c r="SMR69" s="362"/>
      <c r="SMS69" s="362"/>
      <c r="SMT69" s="362"/>
      <c r="SMU69" s="362"/>
      <c r="SMV69" s="362"/>
      <c r="SMW69" s="362"/>
      <c r="SMX69" s="362"/>
      <c r="SMY69" s="362"/>
      <c r="SMZ69" s="362"/>
      <c r="SNA69" s="362"/>
      <c r="SNB69" s="362"/>
      <c r="SNC69" s="362"/>
      <c r="SND69" s="362"/>
      <c r="SNE69" s="362"/>
      <c r="SNF69" s="362"/>
      <c r="SNG69" s="362"/>
      <c r="SNH69" s="362"/>
      <c r="SNI69" s="362"/>
      <c r="SNJ69" s="362"/>
      <c r="SNK69" s="362"/>
      <c r="SNL69" s="362"/>
      <c r="SNM69" s="362"/>
      <c r="SNN69" s="362"/>
      <c r="SNO69" s="362"/>
      <c r="SNP69" s="362"/>
      <c r="SNQ69" s="362"/>
      <c r="SNR69" s="362"/>
      <c r="SNS69" s="362"/>
      <c r="SNT69" s="362"/>
      <c r="SNU69" s="362"/>
      <c r="SNV69" s="362"/>
      <c r="SNW69" s="362"/>
      <c r="SNX69" s="362"/>
      <c r="SNY69" s="362"/>
      <c r="SNZ69" s="362"/>
      <c r="SOA69" s="362"/>
      <c r="SOB69" s="362"/>
      <c r="SOC69" s="362"/>
      <c r="SOD69" s="362"/>
      <c r="SOE69" s="362"/>
      <c r="SOF69" s="362"/>
      <c r="SOG69" s="362"/>
      <c r="SOH69" s="362"/>
      <c r="SOI69" s="362"/>
      <c r="SOJ69" s="362"/>
      <c r="SOK69" s="362"/>
      <c r="SOL69" s="362"/>
      <c r="SOM69" s="362"/>
      <c r="SON69" s="362"/>
      <c r="SOO69" s="362"/>
      <c r="SOP69" s="362"/>
      <c r="SOQ69" s="362"/>
      <c r="SOR69" s="362"/>
      <c r="SOS69" s="362"/>
      <c r="SOT69" s="362"/>
      <c r="SOU69" s="362"/>
      <c r="SOV69" s="362"/>
      <c r="SOW69" s="362"/>
      <c r="SOX69" s="362"/>
      <c r="SOY69" s="362"/>
      <c r="SOZ69" s="362"/>
      <c r="SPA69" s="362"/>
      <c r="SPB69" s="362"/>
      <c r="SPC69" s="362"/>
      <c r="SPD69" s="362"/>
      <c r="SPE69" s="362"/>
      <c r="SPF69" s="362"/>
      <c r="SPG69" s="362"/>
      <c r="SPH69" s="362"/>
      <c r="SPI69" s="362"/>
      <c r="SPJ69" s="362"/>
      <c r="SPK69" s="362"/>
      <c r="SPL69" s="362"/>
      <c r="SPM69" s="362"/>
      <c r="SPN69" s="362"/>
      <c r="SPO69" s="362"/>
      <c r="SPP69" s="362"/>
      <c r="SPQ69" s="362"/>
      <c r="SPR69" s="362"/>
      <c r="SPS69" s="362"/>
      <c r="SPT69" s="362"/>
      <c r="SPU69" s="362"/>
      <c r="SPV69" s="362"/>
      <c r="SPW69" s="362"/>
      <c r="SPX69" s="362"/>
      <c r="SPY69" s="362"/>
      <c r="SPZ69" s="362"/>
      <c r="SQA69" s="362"/>
      <c r="SQB69" s="362"/>
      <c r="SQC69" s="362"/>
      <c r="SQD69" s="362"/>
      <c r="SQE69" s="362"/>
      <c r="SQF69" s="362"/>
      <c r="SQG69" s="362"/>
      <c r="SQH69" s="362"/>
      <c r="SQI69" s="362"/>
      <c r="SQJ69" s="362"/>
      <c r="SQK69" s="362"/>
      <c r="SQL69" s="362"/>
      <c r="SQM69" s="362"/>
      <c r="SQN69" s="362"/>
      <c r="SQO69" s="362"/>
      <c r="SQP69" s="362"/>
      <c r="SQQ69" s="362"/>
      <c r="SQR69" s="362"/>
      <c r="SQS69" s="362"/>
      <c r="SQT69" s="362"/>
      <c r="SQU69" s="362"/>
      <c r="SQV69" s="362"/>
      <c r="SQW69" s="362"/>
      <c r="SQX69" s="362"/>
      <c r="SQY69" s="362"/>
      <c r="SQZ69" s="362"/>
      <c r="SRA69" s="362"/>
      <c r="SRB69" s="362"/>
      <c r="SRC69" s="362"/>
      <c r="SRD69" s="362"/>
      <c r="SRE69" s="362"/>
      <c r="SRF69" s="362"/>
      <c r="SRG69" s="362"/>
      <c r="SRH69" s="362"/>
      <c r="SRI69" s="362"/>
      <c r="SRJ69" s="362"/>
      <c r="SRK69" s="362"/>
      <c r="SRL69" s="362"/>
      <c r="SRM69" s="362"/>
      <c r="SRN69" s="362"/>
      <c r="SRO69" s="362"/>
      <c r="SRP69" s="362"/>
      <c r="SRQ69" s="362"/>
      <c r="SRR69" s="362"/>
      <c r="SRS69" s="362"/>
      <c r="SRT69" s="362"/>
      <c r="SRU69" s="362"/>
      <c r="SRV69" s="362"/>
      <c r="SRW69" s="362"/>
      <c r="SRX69" s="362"/>
      <c r="SRY69" s="362"/>
      <c r="SRZ69" s="362"/>
      <c r="SSA69" s="362"/>
      <c r="SSB69" s="362"/>
      <c r="SSC69" s="362"/>
      <c r="SSD69" s="362"/>
      <c r="SSE69" s="362"/>
      <c r="SSF69" s="362"/>
      <c r="SSG69" s="362"/>
      <c r="SSH69" s="362"/>
      <c r="SSI69" s="362"/>
      <c r="SSJ69" s="362"/>
      <c r="SSK69" s="362"/>
      <c r="SSL69" s="362"/>
      <c r="SSM69" s="362"/>
      <c r="SSN69" s="362"/>
      <c r="SSO69" s="362"/>
      <c r="SSP69" s="362"/>
      <c r="SSQ69" s="362"/>
      <c r="SSR69" s="362"/>
      <c r="SSS69" s="362"/>
      <c r="SST69" s="362"/>
      <c r="SSU69" s="362"/>
      <c r="SSV69" s="362"/>
      <c r="SSW69" s="362"/>
      <c r="SSX69" s="362"/>
      <c r="SSY69" s="362"/>
      <c r="SSZ69" s="362"/>
      <c r="STA69" s="362"/>
      <c r="STB69" s="362"/>
      <c r="STC69" s="362"/>
      <c r="STD69" s="362"/>
      <c r="STE69" s="362"/>
      <c r="STF69" s="362"/>
      <c r="STG69" s="362"/>
      <c r="STH69" s="362"/>
      <c r="STI69" s="362"/>
      <c r="STJ69" s="362"/>
      <c r="STK69" s="362"/>
      <c r="STL69" s="362"/>
      <c r="STM69" s="362"/>
      <c r="STN69" s="362"/>
      <c r="STO69" s="362"/>
      <c r="STP69" s="362"/>
      <c r="STQ69" s="362"/>
      <c r="STR69" s="362"/>
      <c r="STS69" s="362"/>
      <c r="STT69" s="362"/>
      <c r="STU69" s="362"/>
      <c r="STV69" s="362"/>
      <c r="STW69" s="362"/>
      <c r="STX69" s="362"/>
      <c r="STY69" s="362"/>
      <c r="STZ69" s="362"/>
      <c r="SUA69" s="362"/>
      <c r="SUB69" s="362"/>
      <c r="SUC69" s="362"/>
      <c r="SUD69" s="362"/>
      <c r="SUE69" s="362"/>
      <c r="SUF69" s="362"/>
      <c r="SUG69" s="362"/>
      <c r="SUH69" s="362"/>
      <c r="SUI69" s="362"/>
      <c r="SUJ69" s="362"/>
      <c r="SUK69" s="362"/>
      <c r="SUL69" s="362"/>
      <c r="SUM69" s="362"/>
      <c r="SUN69" s="362"/>
      <c r="SUO69" s="362"/>
      <c r="SUP69" s="362"/>
      <c r="SUQ69" s="362"/>
      <c r="SUR69" s="362"/>
      <c r="SUS69" s="362"/>
      <c r="SUT69" s="362"/>
      <c r="SUU69" s="362"/>
      <c r="SUV69" s="362"/>
      <c r="SUW69" s="362"/>
      <c r="SUX69" s="362"/>
      <c r="SUY69" s="362"/>
      <c r="SUZ69" s="362"/>
      <c r="SVA69" s="362"/>
      <c r="SVB69" s="362"/>
      <c r="SVC69" s="362"/>
      <c r="SVD69" s="362"/>
      <c r="SVE69" s="362"/>
      <c r="SVF69" s="362"/>
      <c r="SVG69" s="362"/>
      <c r="SVH69" s="362"/>
      <c r="SVI69" s="362"/>
      <c r="SVJ69" s="362"/>
      <c r="SVK69" s="362"/>
      <c r="SVL69" s="362"/>
      <c r="SVM69" s="362"/>
      <c r="SVN69" s="362"/>
      <c r="SVO69" s="362"/>
      <c r="SVP69" s="362"/>
      <c r="SVQ69" s="362"/>
      <c r="SVR69" s="362"/>
      <c r="SVS69" s="362"/>
      <c r="SVT69" s="362"/>
      <c r="SVU69" s="362"/>
      <c r="SVV69" s="362"/>
      <c r="SVW69" s="362"/>
      <c r="SVX69" s="362"/>
      <c r="SVY69" s="362"/>
      <c r="SVZ69" s="362"/>
      <c r="SWA69" s="362"/>
      <c r="SWB69" s="362"/>
      <c r="SWC69" s="362"/>
      <c r="SWD69" s="362"/>
      <c r="SWE69" s="362"/>
      <c r="SWF69" s="362"/>
      <c r="SWG69" s="362"/>
      <c r="SWH69" s="362"/>
      <c r="SWI69" s="362"/>
      <c r="SWJ69" s="362"/>
      <c r="SWK69" s="362"/>
      <c r="SWL69" s="362"/>
      <c r="SWM69" s="362"/>
      <c r="SWN69" s="362"/>
      <c r="SWO69" s="362"/>
      <c r="SWP69" s="362"/>
      <c r="SWQ69" s="362"/>
      <c r="SWR69" s="362"/>
      <c r="SWS69" s="362"/>
      <c r="SWT69" s="362"/>
      <c r="SWU69" s="362"/>
      <c r="SWV69" s="362"/>
      <c r="SWW69" s="362"/>
      <c r="SWX69" s="362"/>
      <c r="SWY69" s="362"/>
      <c r="SWZ69" s="362"/>
      <c r="SXA69" s="362"/>
      <c r="SXB69" s="362"/>
      <c r="SXC69" s="362"/>
      <c r="SXD69" s="362"/>
      <c r="SXE69" s="362"/>
      <c r="SXF69" s="362"/>
      <c r="SXG69" s="362"/>
      <c r="SXH69" s="362"/>
      <c r="SXI69" s="362"/>
      <c r="SXJ69" s="362"/>
      <c r="SXK69" s="362"/>
      <c r="SXL69" s="362"/>
      <c r="SXM69" s="362"/>
      <c r="SXN69" s="362"/>
      <c r="SXO69" s="362"/>
      <c r="SXP69" s="362"/>
      <c r="SXQ69" s="362"/>
      <c r="SXR69" s="362"/>
      <c r="SXS69" s="362"/>
      <c r="SXT69" s="362"/>
      <c r="SXU69" s="362"/>
      <c r="SXV69" s="362"/>
      <c r="SXW69" s="362"/>
      <c r="SXX69" s="362"/>
      <c r="SXY69" s="362"/>
      <c r="SXZ69" s="362"/>
      <c r="SYA69" s="362"/>
      <c r="SYB69" s="362"/>
      <c r="SYC69" s="362"/>
      <c r="SYD69" s="362"/>
      <c r="SYE69" s="362"/>
      <c r="SYF69" s="362"/>
      <c r="SYG69" s="362"/>
      <c r="SYH69" s="362"/>
      <c r="SYI69" s="362"/>
      <c r="SYJ69" s="362"/>
      <c r="SYK69" s="362"/>
      <c r="SYL69" s="362"/>
      <c r="SYM69" s="362"/>
      <c r="SYN69" s="362"/>
      <c r="SYO69" s="362"/>
      <c r="SYP69" s="362"/>
      <c r="SYQ69" s="362"/>
      <c r="SYR69" s="362"/>
      <c r="SYS69" s="362"/>
      <c r="SYT69" s="362"/>
      <c r="SYU69" s="362"/>
      <c r="SYV69" s="362"/>
      <c r="SYW69" s="362"/>
      <c r="SYX69" s="362"/>
      <c r="SYY69" s="362"/>
      <c r="SYZ69" s="362"/>
      <c r="SZA69" s="362"/>
      <c r="SZB69" s="362"/>
      <c r="SZC69" s="362"/>
      <c r="SZD69" s="362"/>
      <c r="SZE69" s="362"/>
      <c r="SZF69" s="362"/>
      <c r="SZG69" s="362"/>
      <c r="SZH69" s="362"/>
      <c r="SZI69" s="362"/>
      <c r="SZJ69" s="362"/>
      <c r="SZK69" s="362"/>
      <c r="SZL69" s="362"/>
      <c r="SZM69" s="362"/>
      <c r="SZN69" s="362"/>
      <c r="SZO69" s="362"/>
      <c r="SZP69" s="362"/>
      <c r="SZQ69" s="362"/>
      <c r="SZR69" s="362"/>
      <c r="SZS69" s="362"/>
      <c r="SZT69" s="362"/>
      <c r="SZU69" s="362"/>
      <c r="SZV69" s="362"/>
      <c r="SZW69" s="362"/>
      <c r="SZX69" s="362"/>
      <c r="SZY69" s="362"/>
      <c r="SZZ69" s="362"/>
      <c r="TAA69" s="362"/>
      <c r="TAB69" s="362"/>
      <c r="TAC69" s="362"/>
      <c r="TAD69" s="362"/>
      <c r="TAE69" s="362"/>
      <c r="TAF69" s="362"/>
      <c r="TAG69" s="362"/>
      <c r="TAH69" s="362"/>
      <c r="TAI69" s="362"/>
      <c r="TAJ69" s="362"/>
      <c r="TAK69" s="362"/>
      <c r="TAL69" s="362"/>
      <c r="TAM69" s="362"/>
      <c r="TAN69" s="362"/>
      <c r="TAO69" s="362"/>
      <c r="TAP69" s="362"/>
      <c r="TAQ69" s="362"/>
      <c r="TAR69" s="362"/>
      <c r="TAS69" s="362"/>
      <c r="TAT69" s="362"/>
      <c r="TAU69" s="362"/>
      <c r="TAV69" s="362"/>
      <c r="TAW69" s="362"/>
      <c r="TAX69" s="362"/>
      <c r="TAY69" s="362"/>
      <c r="TAZ69" s="362"/>
      <c r="TBA69" s="362"/>
      <c r="TBB69" s="362"/>
      <c r="TBC69" s="362"/>
      <c r="TBD69" s="362"/>
      <c r="TBE69" s="362"/>
      <c r="TBF69" s="362"/>
      <c r="TBG69" s="362"/>
      <c r="TBH69" s="362"/>
      <c r="TBI69" s="362"/>
      <c r="TBJ69" s="362"/>
      <c r="TBK69" s="362"/>
      <c r="TBL69" s="362"/>
      <c r="TBM69" s="362"/>
      <c r="TBN69" s="362"/>
      <c r="TBO69" s="362"/>
      <c r="TBP69" s="362"/>
      <c r="TBQ69" s="362"/>
      <c r="TBR69" s="362"/>
      <c r="TBS69" s="362"/>
      <c r="TBT69" s="362"/>
      <c r="TBU69" s="362"/>
      <c r="TBV69" s="362"/>
      <c r="TBW69" s="362"/>
      <c r="TBX69" s="362"/>
      <c r="TBY69" s="362"/>
      <c r="TBZ69" s="362"/>
      <c r="TCA69" s="362"/>
      <c r="TCB69" s="362"/>
      <c r="TCC69" s="362"/>
      <c r="TCD69" s="362"/>
      <c r="TCE69" s="362"/>
      <c r="TCF69" s="362"/>
      <c r="TCG69" s="362"/>
      <c r="TCH69" s="362"/>
      <c r="TCI69" s="362"/>
      <c r="TCJ69" s="362"/>
      <c r="TCK69" s="362"/>
      <c r="TCL69" s="362"/>
      <c r="TCM69" s="362"/>
      <c r="TCN69" s="362"/>
      <c r="TCO69" s="362"/>
      <c r="TCP69" s="362"/>
      <c r="TCQ69" s="362"/>
      <c r="TCR69" s="362"/>
      <c r="TCS69" s="362"/>
      <c r="TCT69" s="362"/>
      <c r="TCU69" s="362"/>
      <c r="TCV69" s="362"/>
      <c r="TCW69" s="362"/>
      <c r="TCX69" s="362"/>
      <c r="TCY69" s="362"/>
      <c r="TCZ69" s="362"/>
      <c r="TDA69" s="362"/>
      <c r="TDB69" s="362"/>
      <c r="TDC69" s="362"/>
      <c r="TDD69" s="362"/>
      <c r="TDE69" s="362"/>
      <c r="TDF69" s="362"/>
      <c r="TDG69" s="362"/>
      <c r="TDH69" s="362"/>
      <c r="TDI69" s="362"/>
      <c r="TDJ69" s="362"/>
      <c r="TDK69" s="362"/>
      <c r="TDL69" s="362"/>
      <c r="TDM69" s="362"/>
      <c r="TDN69" s="362"/>
      <c r="TDO69" s="362"/>
      <c r="TDP69" s="362"/>
      <c r="TDQ69" s="362"/>
      <c r="TDR69" s="362"/>
      <c r="TDS69" s="362"/>
      <c r="TDT69" s="362"/>
      <c r="TDU69" s="362"/>
      <c r="TDV69" s="362"/>
      <c r="TDW69" s="362"/>
      <c r="TDX69" s="362"/>
      <c r="TDY69" s="362"/>
      <c r="TDZ69" s="362"/>
      <c r="TEA69" s="362"/>
      <c r="TEB69" s="362"/>
      <c r="TEC69" s="362"/>
      <c r="TED69" s="362"/>
      <c r="TEE69" s="362"/>
      <c r="TEF69" s="362"/>
      <c r="TEG69" s="362"/>
      <c r="TEH69" s="362"/>
      <c r="TEI69" s="362"/>
      <c r="TEJ69" s="362"/>
      <c r="TEK69" s="362"/>
      <c r="TEL69" s="362"/>
      <c r="TEM69" s="362"/>
      <c r="TEN69" s="362"/>
      <c r="TEO69" s="362"/>
      <c r="TEP69" s="362"/>
      <c r="TEQ69" s="362"/>
      <c r="TER69" s="362"/>
      <c r="TES69" s="362"/>
      <c r="TET69" s="362"/>
      <c r="TEU69" s="362"/>
      <c r="TEV69" s="362"/>
      <c r="TEW69" s="362"/>
      <c r="TEX69" s="362"/>
      <c r="TEY69" s="362"/>
      <c r="TEZ69" s="362"/>
      <c r="TFA69" s="362"/>
      <c r="TFB69" s="362"/>
      <c r="TFC69" s="362"/>
      <c r="TFD69" s="362"/>
      <c r="TFE69" s="362"/>
      <c r="TFF69" s="362"/>
      <c r="TFG69" s="362"/>
      <c r="TFH69" s="362"/>
      <c r="TFI69" s="362"/>
      <c r="TFJ69" s="362"/>
      <c r="TFK69" s="362"/>
      <c r="TFL69" s="362"/>
      <c r="TFM69" s="362"/>
      <c r="TFN69" s="362"/>
      <c r="TFO69" s="362"/>
      <c r="TFP69" s="362"/>
      <c r="TFQ69" s="362"/>
      <c r="TFR69" s="362"/>
      <c r="TFS69" s="362"/>
      <c r="TFT69" s="362"/>
      <c r="TFU69" s="362"/>
      <c r="TFV69" s="362"/>
      <c r="TFW69" s="362"/>
      <c r="TFX69" s="362"/>
      <c r="TFY69" s="362"/>
      <c r="TFZ69" s="362"/>
      <c r="TGA69" s="362"/>
      <c r="TGB69" s="362"/>
      <c r="TGC69" s="362"/>
      <c r="TGD69" s="362"/>
      <c r="TGE69" s="362"/>
      <c r="TGF69" s="362"/>
      <c r="TGG69" s="362"/>
      <c r="TGH69" s="362"/>
      <c r="TGI69" s="362"/>
      <c r="TGJ69" s="362"/>
      <c r="TGK69" s="362"/>
      <c r="TGL69" s="362"/>
      <c r="TGM69" s="362"/>
      <c r="TGN69" s="362"/>
      <c r="TGO69" s="362"/>
      <c r="TGP69" s="362"/>
      <c r="TGQ69" s="362"/>
      <c r="TGR69" s="362"/>
      <c r="TGS69" s="362"/>
      <c r="TGT69" s="362"/>
      <c r="TGU69" s="362"/>
      <c r="TGV69" s="362"/>
      <c r="TGW69" s="362"/>
      <c r="TGX69" s="362"/>
      <c r="TGY69" s="362"/>
      <c r="TGZ69" s="362"/>
      <c r="THA69" s="362"/>
      <c r="THB69" s="362"/>
      <c r="THC69" s="362"/>
      <c r="THD69" s="362"/>
      <c r="THE69" s="362"/>
      <c r="THF69" s="362"/>
      <c r="THG69" s="362"/>
      <c r="THH69" s="362"/>
      <c r="THI69" s="362"/>
      <c r="THJ69" s="362"/>
      <c r="THK69" s="362"/>
      <c r="THL69" s="362"/>
      <c r="THM69" s="362"/>
      <c r="THN69" s="362"/>
      <c r="THO69" s="362"/>
      <c r="THP69" s="362"/>
      <c r="THQ69" s="362"/>
      <c r="THR69" s="362"/>
      <c r="THS69" s="362"/>
      <c r="THT69" s="362"/>
      <c r="THU69" s="362"/>
      <c r="THV69" s="362"/>
      <c r="THW69" s="362"/>
      <c r="THX69" s="362"/>
      <c r="THY69" s="362"/>
      <c r="THZ69" s="362"/>
      <c r="TIA69" s="362"/>
      <c r="TIB69" s="362"/>
      <c r="TIC69" s="362"/>
      <c r="TID69" s="362"/>
      <c r="TIE69" s="362"/>
      <c r="TIF69" s="362"/>
      <c r="TIG69" s="362"/>
      <c r="TIH69" s="362"/>
      <c r="TII69" s="362"/>
      <c r="TIJ69" s="362"/>
      <c r="TIK69" s="362"/>
      <c r="TIL69" s="362"/>
      <c r="TIM69" s="362"/>
      <c r="TIN69" s="362"/>
      <c r="TIO69" s="362"/>
      <c r="TIP69" s="362"/>
      <c r="TIQ69" s="362"/>
      <c r="TIR69" s="362"/>
      <c r="TIS69" s="362"/>
      <c r="TIT69" s="362"/>
      <c r="TIU69" s="362"/>
      <c r="TIV69" s="362"/>
      <c r="TIW69" s="362"/>
      <c r="TIX69" s="362"/>
      <c r="TIY69" s="362"/>
      <c r="TIZ69" s="362"/>
      <c r="TJA69" s="362"/>
      <c r="TJB69" s="362"/>
      <c r="TJC69" s="362"/>
      <c r="TJD69" s="362"/>
      <c r="TJE69" s="362"/>
      <c r="TJF69" s="362"/>
      <c r="TJG69" s="362"/>
      <c r="TJH69" s="362"/>
      <c r="TJI69" s="362"/>
      <c r="TJJ69" s="362"/>
      <c r="TJK69" s="362"/>
      <c r="TJL69" s="362"/>
      <c r="TJM69" s="362"/>
      <c r="TJN69" s="362"/>
      <c r="TJO69" s="362"/>
      <c r="TJP69" s="362"/>
      <c r="TJQ69" s="362"/>
      <c r="TJR69" s="362"/>
      <c r="TJS69" s="362"/>
      <c r="TJT69" s="362"/>
      <c r="TJU69" s="362"/>
      <c r="TJV69" s="362"/>
      <c r="TJW69" s="362"/>
      <c r="TJX69" s="362"/>
      <c r="TJY69" s="362"/>
      <c r="TJZ69" s="362"/>
      <c r="TKA69" s="362"/>
      <c r="TKB69" s="362"/>
      <c r="TKC69" s="362"/>
      <c r="TKD69" s="362"/>
      <c r="TKE69" s="362"/>
      <c r="TKF69" s="362"/>
      <c r="TKG69" s="362"/>
      <c r="TKH69" s="362"/>
      <c r="TKI69" s="362"/>
      <c r="TKJ69" s="362"/>
      <c r="TKK69" s="362"/>
      <c r="TKL69" s="362"/>
      <c r="TKM69" s="362"/>
      <c r="TKN69" s="362"/>
      <c r="TKO69" s="362"/>
      <c r="TKP69" s="362"/>
      <c r="TKQ69" s="362"/>
      <c r="TKR69" s="362"/>
      <c r="TKS69" s="362"/>
      <c r="TKT69" s="362"/>
      <c r="TKU69" s="362"/>
      <c r="TKV69" s="362"/>
      <c r="TKW69" s="362"/>
      <c r="TKX69" s="362"/>
      <c r="TKY69" s="362"/>
      <c r="TKZ69" s="362"/>
      <c r="TLA69" s="362"/>
      <c r="TLB69" s="362"/>
      <c r="TLC69" s="362"/>
      <c r="TLD69" s="362"/>
      <c r="TLE69" s="362"/>
      <c r="TLF69" s="362"/>
      <c r="TLG69" s="362"/>
      <c r="TLH69" s="362"/>
      <c r="TLI69" s="362"/>
      <c r="TLJ69" s="362"/>
      <c r="TLK69" s="362"/>
      <c r="TLL69" s="362"/>
      <c r="TLM69" s="362"/>
      <c r="TLN69" s="362"/>
      <c r="TLO69" s="362"/>
      <c r="TLP69" s="362"/>
      <c r="TLQ69" s="362"/>
      <c r="TLR69" s="362"/>
      <c r="TLS69" s="362"/>
      <c r="TLT69" s="362"/>
      <c r="TLU69" s="362"/>
      <c r="TLV69" s="362"/>
      <c r="TLW69" s="362"/>
      <c r="TLX69" s="362"/>
      <c r="TLY69" s="362"/>
      <c r="TLZ69" s="362"/>
      <c r="TMA69" s="362"/>
      <c r="TMB69" s="362"/>
      <c r="TMC69" s="362"/>
      <c r="TMD69" s="362"/>
      <c r="TME69" s="362"/>
      <c r="TMF69" s="362"/>
      <c r="TMG69" s="362"/>
      <c r="TMH69" s="362"/>
      <c r="TMI69" s="362"/>
      <c r="TMJ69" s="362"/>
      <c r="TMK69" s="362"/>
      <c r="TML69" s="362"/>
      <c r="TMM69" s="362"/>
      <c r="TMN69" s="362"/>
      <c r="TMO69" s="362"/>
      <c r="TMP69" s="362"/>
      <c r="TMQ69" s="362"/>
      <c r="TMR69" s="362"/>
      <c r="TMS69" s="362"/>
      <c r="TMT69" s="362"/>
      <c r="TMU69" s="362"/>
      <c r="TMV69" s="362"/>
      <c r="TMW69" s="362"/>
      <c r="TMX69" s="362"/>
      <c r="TMY69" s="362"/>
      <c r="TMZ69" s="362"/>
      <c r="TNA69" s="362"/>
      <c r="TNB69" s="362"/>
      <c r="TNC69" s="362"/>
      <c r="TND69" s="362"/>
      <c r="TNE69" s="362"/>
      <c r="TNF69" s="362"/>
      <c r="TNG69" s="362"/>
      <c r="TNH69" s="362"/>
      <c r="TNI69" s="362"/>
      <c r="TNJ69" s="362"/>
      <c r="TNK69" s="362"/>
      <c r="TNL69" s="362"/>
      <c r="TNM69" s="362"/>
      <c r="TNN69" s="362"/>
      <c r="TNO69" s="362"/>
      <c r="TNP69" s="362"/>
      <c r="TNQ69" s="362"/>
      <c r="TNR69" s="362"/>
      <c r="TNS69" s="362"/>
      <c r="TNT69" s="362"/>
      <c r="TNU69" s="362"/>
      <c r="TNV69" s="362"/>
      <c r="TNW69" s="362"/>
      <c r="TNX69" s="362"/>
      <c r="TNY69" s="362"/>
      <c r="TNZ69" s="362"/>
      <c r="TOA69" s="362"/>
      <c r="TOB69" s="362"/>
      <c r="TOC69" s="362"/>
      <c r="TOD69" s="362"/>
      <c r="TOE69" s="362"/>
      <c r="TOF69" s="362"/>
      <c r="TOG69" s="362"/>
      <c r="TOH69" s="362"/>
      <c r="TOI69" s="362"/>
      <c r="TOJ69" s="362"/>
      <c r="TOK69" s="362"/>
      <c r="TOL69" s="362"/>
      <c r="TOM69" s="362"/>
      <c r="TON69" s="362"/>
      <c r="TOO69" s="362"/>
      <c r="TOP69" s="362"/>
      <c r="TOQ69" s="362"/>
      <c r="TOR69" s="362"/>
      <c r="TOS69" s="362"/>
      <c r="TOT69" s="362"/>
      <c r="TOU69" s="362"/>
      <c r="TOV69" s="362"/>
      <c r="TOW69" s="362"/>
      <c r="TOX69" s="362"/>
      <c r="TOY69" s="362"/>
      <c r="TOZ69" s="362"/>
      <c r="TPA69" s="362"/>
      <c r="TPB69" s="362"/>
      <c r="TPC69" s="362"/>
      <c r="TPD69" s="362"/>
      <c r="TPE69" s="362"/>
      <c r="TPF69" s="362"/>
      <c r="TPG69" s="362"/>
      <c r="TPH69" s="362"/>
      <c r="TPI69" s="362"/>
      <c r="TPJ69" s="362"/>
      <c r="TPK69" s="362"/>
      <c r="TPL69" s="362"/>
      <c r="TPM69" s="362"/>
      <c r="TPN69" s="362"/>
      <c r="TPO69" s="362"/>
      <c r="TPP69" s="362"/>
      <c r="TPQ69" s="362"/>
      <c r="TPR69" s="362"/>
      <c r="TPS69" s="362"/>
      <c r="TPT69" s="362"/>
      <c r="TPU69" s="362"/>
      <c r="TPV69" s="362"/>
      <c r="TPW69" s="362"/>
      <c r="TPX69" s="362"/>
      <c r="TPY69" s="362"/>
      <c r="TPZ69" s="362"/>
      <c r="TQA69" s="362"/>
      <c r="TQB69" s="362"/>
      <c r="TQC69" s="362"/>
      <c r="TQD69" s="362"/>
      <c r="TQE69" s="362"/>
      <c r="TQF69" s="362"/>
      <c r="TQG69" s="362"/>
      <c r="TQH69" s="362"/>
      <c r="TQI69" s="362"/>
      <c r="TQJ69" s="362"/>
      <c r="TQK69" s="362"/>
      <c r="TQL69" s="362"/>
      <c r="TQM69" s="362"/>
      <c r="TQN69" s="362"/>
      <c r="TQO69" s="362"/>
      <c r="TQP69" s="362"/>
      <c r="TQQ69" s="362"/>
      <c r="TQR69" s="362"/>
      <c r="TQS69" s="362"/>
      <c r="TQT69" s="362"/>
      <c r="TQU69" s="362"/>
      <c r="TQV69" s="362"/>
      <c r="TQW69" s="362"/>
      <c r="TQX69" s="362"/>
      <c r="TQY69" s="362"/>
      <c r="TQZ69" s="362"/>
      <c r="TRA69" s="362"/>
      <c r="TRB69" s="362"/>
      <c r="TRC69" s="362"/>
      <c r="TRD69" s="362"/>
      <c r="TRE69" s="362"/>
      <c r="TRF69" s="362"/>
      <c r="TRG69" s="362"/>
      <c r="TRH69" s="362"/>
      <c r="TRI69" s="362"/>
      <c r="TRJ69" s="362"/>
      <c r="TRK69" s="362"/>
      <c r="TRL69" s="362"/>
      <c r="TRM69" s="362"/>
      <c r="TRN69" s="362"/>
      <c r="TRO69" s="362"/>
      <c r="TRP69" s="362"/>
      <c r="TRQ69" s="362"/>
      <c r="TRR69" s="362"/>
      <c r="TRS69" s="362"/>
      <c r="TRT69" s="362"/>
      <c r="TRU69" s="362"/>
      <c r="TRV69" s="362"/>
      <c r="TRW69" s="362"/>
      <c r="TRX69" s="362"/>
      <c r="TRY69" s="362"/>
      <c r="TRZ69" s="362"/>
      <c r="TSA69" s="362"/>
      <c r="TSB69" s="362"/>
      <c r="TSC69" s="362"/>
      <c r="TSD69" s="362"/>
      <c r="TSE69" s="362"/>
      <c r="TSF69" s="362"/>
      <c r="TSG69" s="362"/>
      <c r="TSH69" s="362"/>
      <c r="TSI69" s="362"/>
      <c r="TSJ69" s="362"/>
      <c r="TSK69" s="362"/>
      <c r="TSL69" s="362"/>
      <c r="TSM69" s="362"/>
      <c r="TSN69" s="362"/>
      <c r="TSO69" s="362"/>
      <c r="TSP69" s="362"/>
      <c r="TSQ69" s="362"/>
      <c r="TSR69" s="362"/>
      <c r="TSS69" s="362"/>
      <c r="TST69" s="362"/>
      <c r="TSU69" s="362"/>
      <c r="TSV69" s="362"/>
      <c r="TSW69" s="362"/>
      <c r="TSX69" s="362"/>
      <c r="TSY69" s="362"/>
      <c r="TSZ69" s="362"/>
      <c r="TTA69" s="362"/>
      <c r="TTB69" s="362"/>
      <c r="TTC69" s="362"/>
      <c r="TTD69" s="362"/>
      <c r="TTE69" s="362"/>
      <c r="TTF69" s="362"/>
      <c r="TTG69" s="362"/>
      <c r="TTH69" s="362"/>
      <c r="TTI69" s="362"/>
      <c r="TTJ69" s="362"/>
      <c r="TTK69" s="362"/>
      <c r="TTL69" s="362"/>
      <c r="TTM69" s="362"/>
      <c r="TTN69" s="362"/>
      <c r="TTO69" s="362"/>
      <c r="TTP69" s="362"/>
      <c r="TTQ69" s="362"/>
      <c r="TTR69" s="362"/>
      <c r="TTS69" s="362"/>
      <c r="TTT69" s="362"/>
      <c r="TTU69" s="362"/>
      <c r="TTV69" s="362"/>
      <c r="TTW69" s="362"/>
      <c r="TTX69" s="362"/>
      <c r="TTY69" s="362"/>
      <c r="TTZ69" s="362"/>
      <c r="TUA69" s="362"/>
      <c r="TUB69" s="362"/>
      <c r="TUC69" s="362"/>
      <c r="TUD69" s="362"/>
      <c r="TUE69" s="362"/>
      <c r="TUF69" s="362"/>
      <c r="TUG69" s="362"/>
      <c r="TUH69" s="362"/>
      <c r="TUI69" s="362"/>
      <c r="TUJ69" s="362"/>
      <c r="TUK69" s="362"/>
      <c r="TUL69" s="362"/>
      <c r="TUM69" s="362"/>
      <c r="TUN69" s="362"/>
      <c r="TUO69" s="362"/>
      <c r="TUP69" s="362"/>
      <c r="TUQ69" s="362"/>
      <c r="TUR69" s="362"/>
      <c r="TUS69" s="362"/>
      <c r="TUT69" s="362"/>
      <c r="TUU69" s="362"/>
      <c r="TUV69" s="362"/>
      <c r="TUW69" s="362"/>
      <c r="TUX69" s="362"/>
      <c r="TUY69" s="362"/>
      <c r="TUZ69" s="362"/>
      <c r="TVA69" s="362"/>
      <c r="TVB69" s="362"/>
      <c r="TVC69" s="362"/>
      <c r="TVD69" s="362"/>
      <c r="TVE69" s="362"/>
      <c r="TVF69" s="362"/>
      <c r="TVG69" s="362"/>
      <c r="TVH69" s="362"/>
      <c r="TVI69" s="362"/>
      <c r="TVJ69" s="362"/>
      <c r="TVK69" s="362"/>
      <c r="TVL69" s="362"/>
      <c r="TVM69" s="362"/>
      <c r="TVN69" s="362"/>
      <c r="TVO69" s="362"/>
      <c r="TVP69" s="362"/>
      <c r="TVQ69" s="362"/>
      <c r="TVR69" s="362"/>
      <c r="TVS69" s="362"/>
      <c r="TVT69" s="362"/>
      <c r="TVU69" s="362"/>
      <c r="TVV69" s="362"/>
      <c r="TVW69" s="362"/>
      <c r="TVX69" s="362"/>
      <c r="TVY69" s="362"/>
      <c r="TVZ69" s="362"/>
      <c r="TWA69" s="362"/>
      <c r="TWB69" s="362"/>
      <c r="TWC69" s="362"/>
      <c r="TWD69" s="362"/>
      <c r="TWE69" s="362"/>
      <c r="TWF69" s="362"/>
      <c r="TWG69" s="362"/>
      <c r="TWH69" s="362"/>
      <c r="TWI69" s="362"/>
      <c r="TWJ69" s="362"/>
      <c r="TWK69" s="362"/>
      <c r="TWL69" s="362"/>
      <c r="TWM69" s="362"/>
      <c r="TWN69" s="362"/>
      <c r="TWO69" s="362"/>
      <c r="TWP69" s="362"/>
      <c r="TWQ69" s="362"/>
      <c r="TWR69" s="362"/>
      <c r="TWS69" s="362"/>
      <c r="TWT69" s="362"/>
      <c r="TWU69" s="362"/>
      <c r="TWV69" s="362"/>
      <c r="TWW69" s="362"/>
      <c r="TWX69" s="362"/>
      <c r="TWY69" s="362"/>
      <c r="TWZ69" s="362"/>
      <c r="TXA69" s="362"/>
      <c r="TXB69" s="362"/>
      <c r="TXC69" s="362"/>
      <c r="TXD69" s="362"/>
      <c r="TXE69" s="362"/>
      <c r="TXF69" s="362"/>
      <c r="TXG69" s="362"/>
      <c r="TXH69" s="362"/>
      <c r="TXI69" s="362"/>
      <c r="TXJ69" s="362"/>
      <c r="TXK69" s="362"/>
      <c r="TXL69" s="362"/>
      <c r="TXM69" s="362"/>
      <c r="TXN69" s="362"/>
      <c r="TXO69" s="362"/>
      <c r="TXP69" s="362"/>
      <c r="TXQ69" s="362"/>
      <c r="TXR69" s="362"/>
      <c r="TXS69" s="362"/>
      <c r="TXT69" s="362"/>
      <c r="TXU69" s="362"/>
      <c r="TXV69" s="362"/>
      <c r="TXW69" s="362"/>
      <c r="TXX69" s="362"/>
      <c r="TXY69" s="362"/>
      <c r="TXZ69" s="362"/>
      <c r="TYA69" s="362"/>
      <c r="TYB69" s="362"/>
      <c r="TYC69" s="362"/>
      <c r="TYD69" s="362"/>
      <c r="TYE69" s="362"/>
      <c r="TYF69" s="362"/>
      <c r="TYG69" s="362"/>
      <c r="TYH69" s="362"/>
      <c r="TYI69" s="362"/>
      <c r="TYJ69" s="362"/>
      <c r="TYK69" s="362"/>
      <c r="TYL69" s="362"/>
      <c r="TYM69" s="362"/>
      <c r="TYN69" s="362"/>
      <c r="TYO69" s="362"/>
      <c r="TYP69" s="362"/>
      <c r="TYQ69" s="362"/>
      <c r="TYR69" s="362"/>
      <c r="TYS69" s="362"/>
      <c r="TYT69" s="362"/>
      <c r="TYU69" s="362"/>
      <c r="TYV69" s="362"/>
      <c r="TYW69" s="362"/>
      <c r="TYX69" s="362"/>
      <c r="TYY69" s="362"/>
      <c r="TYZ69" s="362"/>
      <c r="TZA69" s="362"/>
      <c r="TZB69" s="362"/>
      <c r="TZC69" s="362"/>
      <c r="TZD69" s="362"/>
      <c r="TZE69" s="362"/>
      <c r="TZF69" s="362"/>
      <c r="TZG69" s="362"/>
      <c r="TZH69" s="362"/>
      <c r="TZI69" s="362"/>
      <c r="TZJ69" s="362"/>
      <c r="TZK69" s="362"/>
      <c r="TZL69" s="362"/>
      <c r="TZM69" s="362"/>
      <c r="TZN69" s="362"/>
      <c r="TZO69" s="362"/>
      <c r="TZP69" s="362"/>
      <c r="TZQ69" s="362"/>
      <c r="TZR69" s="362"/>
      <c r="TZS69" s="362"/>
      <c r="TZT69" s="362"/>
      <c r="TZU69" s="362"/>
      <c r="TZV69" s="362"/>
      <c r="TZW69" s="362"/>
      <c r="TZX69" s="362"/>
      <c r="TZY69" s="362"/>
      <c r="TZZ69" s="362"/>
      <c r="UAA69" s="362"/>
      <c r="UAB69" s="362"/>
      <c r="UAC69" s="362"/>
      <c r="UAD69" s="362"/>
      <c r="UAE69" s="362"/>
      <c r="UAF69" s="362"/>
      <c r="UAG69" s="362"/>
      <c r="UAH69" s="362"/>
      <c r="UAI69" s="362"/>
      <c r="UAJ69" s="362"/>
      <c r="UAK69" s="362"/>
      <c r="UAL69" s="362"/>
      <c r="UAM69" s="362"/>
      <c r="UAN69" s="362"/>
      <c r="UAO69" s="362"/>
      <c r="UAP69" s="362"/>
      <c r="UAQ69" s="362"/>
      <c r="UAR69" s="362"/>
      <c r="UAS69" s="362"/>
      <c r="UAT69" s="362"/>
      <c r="UAU69" s="362"/>
      <c r="UAV69" s="362"/>
      <c r="UAW69" s="362"/>
      <c r="UAX69" s="362"/>
      <c r="UAY69" s="362"/>
      <c r="UAZ69" s="362"/>
      <c r="UBA69" s="362"/>
      <c r="UBB69" s="362"/>
      <c r="UBC69" s="362"/>
      <c r="UBD69" s="362"/>
      <c r="UBE69" s="362"/>
      <c r="UBF69" s="362"/>
      <c r="UBG69" s="362"/>
      <c r="UBH69" s="362"/>
      <c r="UBI69" s="362"/>
      <c r="UBJ69" s="362"/>
      <c r="UBK69" s="362"/>
      <c r="UBL69" s="362"/>
      <c r="UBM69" s="362"/>
      <c r="UBN69" s="362"/>
      <c r="UBO69" s="362"/>
      <c r="UBP69" s="362"/>
      <c r="UBQ69" s="362"/>
      <c r="UBR69" s="362"/>
      <c r="UBS69" s="362"/>
      <c r="UBT69" s="362"/>
      <c r="UBU69" s="362"/>
      <c r="UBV69" s="362"/>
      <c r="UBW69" s="362"/>
      <c r="UBX69" s="362"/>
      <c r="UBY69" s="362"/>
      <c r="UBZ69" s="362"/>
      <c r="UCA69" s="362"/>
      <c r="UCB69" s="362"/>
      <c r="UCC69" s="362"/>
      <c r="UCD69" s="362"/>
      <c r="UCE69" s="362"/>
      <c r="UCF69" s="362"/>
      <c r="UCG69" s="362"/>
      <c r="UCH69" s="362"/>
      <c r="UCI69" s="362"/>
      <c r="UCJ69" s="362"/>
      <c r="UCK69" s="362"/>
      <c r="UCL69" s="362"/>
      <c r="UCM69" s="362"/>
      <c r="UCN69" s="362"/>
      <c r="UCO69" s="362"/>
      <c r="UCP69" s="362"/>
      <c r="UCQ69" s="362"/>
      <c r="UCR69" s="362"/>
      <c r="UCS69" s="362"/>
      <c r="UCT69" s="362"/>
      <c r="UCU69" s="362"/>
      <c r="UCV69" s="362"/>
      <c r="UCW69" s="362"/>
      <c r="UCX69" s="362"/>
      <c r="UCY69" s="362"/>
      <c r="UCZ69" s="362"/>
      <c r="UDA69" s="362"/>
      <c r="UDB69" s="362"/>
      <c r="UDC69" s="362"/>
      <c r="UDD69" s="362"/>
      <c r="UDE69" s="362"/>
      <c r="UDF69" s="362"/>
      <c r="UDG69" s="362"/>
      <c r="UDH69" s="362"/>
      <c r="UDI69" s="362"/>
      <c r="UDJ69" s="362"/>
      <c r="UDK69" s="362"/>
      <c r="UDL69" s="362"/>
      <c r="UDM69" s="362"/>
      <c r="UDN69" s="362"/>
      <c r="UDO69" s="362"/>
      <c r="UDP69" s="362"/>
      <c r="UDQ69" s="362"/>
      <c r="UDR69" s="362"/>
      <c r="UDS69" s="362"/>
      <c r="UDT69" s="362"/>
      <c r="UDU69" s="362"/>
      <c r="UDV69" s="362"/>
      <c r="UDW69" s="362"/>
      <c r="UDX69" s="362"/>
      <c r="UDY69" s="362"/>
      <c r="UDZ69" s="362"/>
      <c r="UEA69" s="362"/>
      <c r="UEB69" s="362"/>
      <c r="UEC69" s="362"/>
      <c r="UED69" s="362"/>
      <c r="UEE69" s="362"/>
      <c r="UEF69" s="362"/>
      <c r="UEG69" s="362"/>
      <c r="UEH69" s="362"/>
      <c r="UEI69" s="362"/>
      <c r="UEJ69" s="362"/>
      <c r="UEK69" s="362"/>
      <c r="UEL69" s="362"/>
      <c r="UEM69" s="362"/>
      <c r="UEN69" s="362"/>
      <c r="UEO69" s="362"/>
      <c r="UEP69" s="362"/>
      <c r="UEQ69" s="362"/>
      <c r="UER69" s="362"/>
      <c r="UES69" s="362"/>
      <c r="UET69" s="362"/>
      <c r="UEU69" s="362"/>
      <c r="UEV69" s="362"/>
      <c r="UEW69" s="362"/>
      <c r="UEX69" s="362"/>
      <c r="UEY69" s="362"/>
      <c r="UEZ69" s="362"/>
      <c r="UFA69" s="362"/>
      <c r="UFB69" s="362"/>
      <c r="UFC69" s="362"/>
      <c r="UFD69" s="362"/>
      <c r="UFE69" s="362"/>
      <c r="UFF69" s="362"/>
      <c r="UFG69" s="362"/>
      <c r="UFH69" s="362"/>
      <c r="UFI69" s="362"/>
      <c r="UFJ69" s="362"/>
      <c r="UFK69" s="362"/>
      <c r="UFL69" s="362"/>
      <c r="UFM69" s="362"/>
      <c r="UFN69" s="362"/>
      <c r="UFO69" s="362"/>
      <c r="UFP69" s="362"/>
      <c r="UFQ69" s="362"/>
      <c r="UFR69" s="362"/>
      <c r="UFS69" s="362"/>
      <c r="UFT69" s="362"/>
      <c r="UFU69" s="362"/>
      <c r="UFV69" s="362"/>
      <c r="UFW69" s="362"/>
      <c r="UFX69" s="362"/>
      <c r="UFY69" s="362"/>
      <c r="UFZ69" s="362"/>
      <c r="UGA69" s="362"/>
      <c r="UGB69" s="362"/>
      <c r="UGC69" s="362"/>
      <c r="UGD69" s="362"/>
      <c r="UGE69" s="362"/>
      <c r="UGF69" s="362"/>
      <c r="UGG69" s="362"/>
      <c r="UGH69" s="362"/>
      <c r="UGI69" s="362"/>
      <c r="UGJ69" s="362"/>
      <c r="UGK69" s="362"/>
      <c r="UGL69" s="362"/>
      <c r="UGM69" s="362"/>
      <c r="UGN69" s="362"/>
      <c r="UGO69" s="362"/>
      <c r="UGP69" s="362"/>
      <c r="UGQ69" s="362"/>
      <c r="UGR69" s="362"/>
      <c r="UGS69" s="362"/>
      <c r="UGT69" s="362"/>
      <c r="UGU69" s="362"/>
      <c r="UGV69" s="362"/>
      <c r="UGW69" s="362"/>
      <c r="UGX69" s="362"/>
      <c r="UGY69" s="362"/>
      <c r="UGZ69" s="362"/>
      <c r="UHA69" s="362"/>
      <c r="UHB69" s="362"/>
      <c r="UHC69" s="362"/>
      <c r="UHD69" s="362"/>
      <c r="UHE69" s="362"/>
      <c r="UHF69" s="362"/>
      <c r="UHG69" s="362"/>
      <c r="UHH69" s="362"/>
      <c r="UHI69" s="362"/>
      <c r="UHJ69" s="362"/>
      <c r="UHK69" s="362"/>
      <c r="UHL69" s="362"/>
      <c r="UHM69" s="362"/>
      <c r="UHN69" s="362"/>
      <c r="UHO69" s="362"/>
      <c r="UHP69" s="362"/>
      <c r="UHQ69" s="362"/>
      <c r="UHR69" s="362"/>
      <c r="UHS69" s="362"/>
      <c r="UHT69" s="362"/>
      <c r="UHU69" s="362"/>
      <c r="UHV69" s="362"/>
      <c r="UHW69" s="362"/>
      <c r="UHX69" s="362"/>
      <c r="UHY69" s="362"/>
      <c r="UHZ69" s="362"/>
      <c r="UIA69" s="362"/>
      <c r="UIB69" s="362"/>
      <c r="UIC69" s="362"/>
      <c r="UID69" s="362"/>
      <c r="UIE69" s="362"/>
      <c r="UIF69" s="362"/>
      <c r="UIG69" s="362"/>
      <c r="UIH69" s="362"/>
      <c r="UII69" s="362"/>
      <c r="UIJ69" s="362"/>
      <c r="UIK69" s="362"/>
      <c r="UIL69" s="362"/>
      <c r="UIM69" s="362"/>
      <c r="UIN69" s="362"/>
      <c r="UIO69" s="362"/>
      <c r="UIP69" s="362"/>
      <c r="UIQ69" s="362"/>
      <c r="UIR69" s="362"/>
      <c r="UIS69" s="362"/>
      <c r="UIT69" s="362"/>
      <c r="UIU69" s="362"/>
      <c r="UIV69" s="362"/>
      <c r="UIW69" s="362"/>
      <c r="UIX69" s="362"/>
      <c r="UIY69" s="362"/>
      <c r="UIZ69" s="362"/>
      <c r="UJA69" s="362"/>
      <c r="UJB69" s="362"/>
      <c r="UJC69" s="362"/>
      <c r="UJD69" s="362"/>
      <c r="UJE69" s="362"/>
      <c r="UJF69" s="362"/>
      <c r="UJG69" s="362"/>
      <c r="UJH69" s="362"/>
      <c r="UJI69" s="362"/>
      <c r="UJJ69" s="362"/>
      <c r="UJK69" s="362"/>
      <c r="UJL69" s="362"/>
      <c r="UJM69" s="362"/>
      <c r="UJN69" s="362"/>
      <c r="UJO69" s="362"/>
      <c r="UJP69" s="362"/>
      <c r="UJQ69" s="362"/>
      <c r="UJR69" s="362"/>
      <c r="UJS69" s="362"/>
      <c r="UJT69" s="362"/>
      <c r="UJU69" s="362"/>
      <c r="UJV69" s="362"/>
      <c r="UJW69" s="362"/>
      <c r="UJX69" s="362"/>
      <c r="UJY69" s="362"/>
      <c r="UJZ69" s="362"/>
      <c r="UKA69" s="362"/>
      <c r="UKB69" s="362"/>
      <c r="UKC69" s="362"/>
      <c r="UKD69" s="362"/>
      <c r="UKE69" s="362"/>
      <c r="UKF69" s="362"/>
      <c r="UKG69" s="362"/>
      <c r="UKH69" s="362"/>
      <c r="UKI69" s="362"/>
      <c r="UKJ69" s="362"/>
      <c r="UKK69" s="362"/>
      <c r="UKL69" s="362"/>
      <c r="UKM69" s="362"/>
      <c r="UKN69" s="362"/>
      <c r="UKO69" s="362"/>
      <c r="UKP69" s="362"/>
      <c r="UKQ69" s="362"/>
      <c r="UKR69" s="362"/>
      <c r="UKS69" s="362"/>
      <c r="UKT69" s="362"/>
      <c r="UKU69" s="362"/>
      <c r="UKV69" s="362"/>
      <c r="UKW69" s="362"/>
      <c r="UKX69" s="362"/>
      <c r="UKY69" s="362"/>
      <c r="UKZ69" s="362"/>
      <c r="ULA69" s="362"/>
      <c r="ULB69" s="362"/>
      <c r="ULC69" s="362"/>
      <c r="ULD69" s="362"/>
      <c r="ULE69" s="362"/>
      <c r="ULF69" s="362"/>
      <c r="ULG69" s="362"/>
      <c r="ULH69" s="362"/>
      <c r="ULI69" s="362"/>
      <c r="ULJ69" s="362"/>
      <c r="ULK69" s="362"/>
      <c r="ULL69" s="362"/>
      <c r="ULM69" s="362"/>
      <c r="ULN69" s="362"/>
      <c r="ULO69" s="362"/>
      <c r="ULP69" s="362"/>
      <c r="ULQ69" s="362"/>
      <c r="ULR69" s="362"/>
      <c r="ULS69" s="362"/>
      <c r="ULT69" s="362"/>
      <c r="ULU69" s="362"/>
      <c r="ULV69" s="362"/>
      <c r="ULW69" s="362"/>
      <c r="ULX69" s="362"/>
      <c r="ULY69" s="362"/>
      <c r="ULZ69" s="362"/>
      <c r="UMA69" s="362"/>
      <c r="UMB69" s="362"/>
      <c r="UMC69" s="362"/>
      <c r="UMD69" s="362"/>
      <c r="UME69" s="362"/>
      <c r="UMF69" s="362"/>
      <c r="UMG69" s="362"/>
      <c r="UMH69" s="362"/>
      <c r="UMI69" s="362"/>
      <c r="UMJ69" s="362"/>
      <c r="UMK69" s="362"/>
      <c r="UML69" s="362"/>
      <c r="UMM69" s="362"/>
      <c r="UMN69" s="362"/>
      <c r="UMO69" s="362"/>
      <c r="UMP69" s="362"/>
      <c r="UMQ69" s="362"/>
      <c r="UMR69" s="362"/>
      <c r="UMS69" s="362"/>
      <c r="UMT69" s="362"/>
      <c r="UMU69" s="362"/>
      <c r="UMV69" s="362"/>
      <c r="UMW69" s="362"/>
      <c r="UMX69" s="362"/>
      <c r="UMY69" s="362"/>
      <c r="UMZ69" s="362"/>
      <c r="UNA69" s="362"/>
      <c r="UNB69" s="362"/>
      <c r="UNC69" s="362"/>
      <c r="UND69" s="362"/>
      <c r="UNE69" s="362"/>
      <c r="UNF69" s="362"/>
      <c r="UNG69" s="362"/>
      <c r="UNH69" s="362"/>
      <c r="UNI69" s="362"/>
      <c r="UNJ69" s="362"/>
      <c r="UNK69" s="362"/>
      <c r="UNL69" s="362"/>
      <c r="UNM69" s="362"/>
      <c r="UNN69" s="362"/>
      <c r="UNO69" s="362"/>
      <c r="UNP69" s="362"/>
      <c r="UNQ69" s="362"/>
      <c r="UNR69" s="362"/>
      <c r="UNS69" s="362"/>
      <c r="UNT69" s="362"/>
      <c r="UNU69" s="362"/>
      <c r="UNV69" s="362"/>
      <c r="UNW69" s="362"/>
      <c r="UNX69" s="362"/>
      <c r="UNY69" s="362"/>
      <c r="UNZ69" s="362"/>
      <c r="UOA69" s="362"/>
      <c r="UOB69" s="362"/>
      <c r="UOC69" s="362"/>
      <c r="UOD69" s="362"/>
      <c r="UOE69" s="362"/>
      <c r="UOF69" s="362"/>
      <c r="UOG69" s="362"/>
      <c r="UOH69" s="362"/>
      <c r="UOI69" s="362"/>
      <c r="UOJ69" s="362"/>
      <c r="UOK69" s="362"/>
      <c r="UOL69" s="362"/>
      <c r="UOM69" s="362"/>
      <c r="UON69" s="362"/>
      <c r="UOO69" s="362"/>
      <c r="UOP69" s="362"/>
      <c r="UOQ69" s="362"/>
      <c r="UOR69" s="362"/>
      <c r="UOS69" s="362"/>
      <c r="UOT69" s="362"/>
      <c r="UOU69" s="362"/>
      <c r="UOV69" s="362"/>
      <c r="UOW69" s="362"/>
      <c r="UOX69" s="362"/>
      <c r="UOY69" s="362"/>
      <c r="UOZ69" s="362"/>
      <c r="UPA69" s="362"/>
      <c r="UPB69" s="362"/>
      <c r="UPC69" s="362"/>
      <c r="UPD69" s="362"/>
      <c r="UPE69" s="362"/>
      <c r="UPF69" s="362"/>
      <c r="UPG69" s="362"/>
      <c r="UPH69" s="362"/>
      <c r="UPI69" s="362"/>
      <c r="UPJ69" s="362"/>
      <c r="UPK69" s="362"/>
      <c r="UPL69" s="362"/>
      <c r="UPM69" s="362"/>
      <c r="UPN69" s="362"/>
      <c r="UPO69" s="362"/>
      <c r="UPP69" s="362"/>
      <c r="UPQ69" s="362"/>
      <c r="UPR69" s="362"/>
      <c r="UPS69" s="362"/>
      <c r="UPT69" s="362"/>
      <c r="UPU69" s="362"/>
      <c r="UPV69" s="362"/>
      <c r="UPW69" s="362"/>
      <c r="UPX69" s="362"/>
      <c r="UPY69" s="362"/>
      <c r="UPZ69" s="362"/>
      <c r="UQA69" s="362"/>
      <c r="UQB69" s="362"/>
      <c r="UQC69" s="362"/>
      <c r="UQD69" s="362"/>
      <c r="UQE69" s="362"/>
      <c r="UQF69" s="362"/>
      <c r="UQG69" s="362"/>
      <c r="UQH69" s="362"/>
      <c r="UQI69" s="362"/>
      <c r="UQJ69" s="362"/>
      <c r="UQK69" s="362"/>
      <c r="UQL69" s="362"/>
      <c r="UQM69" s="362"/>
      <c r="UQN69" s="362"/>
      <c r="UQO69" s="362"/>
      <c r="UQP69" s="362"/>
      <c r="UQQ69" s="362"/>
      <c r="UQR69" s="362"/>
      <c r="UQS69" s="362"/>
      <c r="UQT69" s="362"/>
      <c r="UQU69" s="362"/>
      <c r="UQV69" s="362"/>
      <c r="UQW69" s="362"/>
      <c r="UQX69" s="362"/>
      <c r="UQY69" s="362"/>
      <c r="UQZ69" s="362"/>
      <c r="URA69" s="362"/>
      <c r="URB69" s="362"/>
      <c r="URC69" s="362"/>
      <c r="URD69" s="362"/>
      <c r="URE69" s="362"/>
      <c r="URF69" s="362"/>
      <c r="URG69" s="362"/>
      <c r="URH69" s="362"/>
      <c r="URI69" s="362"/>
      <c r="URJ69" s="362"/>
      <c r="URK69" s="362"/>
      <c r="URL69" s="362"/>
      <c r="URM69" s="362"/>
      <c r="URN69" s="362"/>
      <c r="URO69" s="362"/>
      <c r="URP69" s="362"/>
      <c r="URQ69" s="362"/>
      <c r="URR69" s="362"/>
      <c r="URS69" s="362"/>
      <c r="URT69" s="362"/>
      <c r="URU69" s="362"/>
      <c r="URV69" s="362"/>
      <c r="URW69" s="362"/>
      <c r="URX69" s="362"/>
      <c r="URY69" s="362"/>
      <c r="URZ69" s="362"/>
      <c r="USA69" s="362"/>
      <c r="USB69" s="362"/>
      <c r="USC69" s="362"/>
      <c r="USD69" s="362"/>
      <c r="USE69" s="362"/>
      <c r="USF69" s="362"/>
      <c r="USG69" s="362"/>
      <c r="USH69" s="362"/>
      <c r="USI69" s="362"/>
      <c r="USJ69" s="362"/>
      <c r="USK69" s="362"/>
      <c r="USL69" s="362"/>
      <c r="USM69" s="362"/>
      <c r="USN69" s="362"/>
      <c r="USO69" s="362"/>
      <c r="USP69" s="362"/>
      <c r="USQ69" s="362"/>
      <c r="USR69" s="362"/>
      <c r="USS69" s="362"/>
      <c r="UST69" s="362"/>
      <c r="USU69" s="362"/>
      <c r="USV69" s="362"/>
      <c r="USW69" s="362"/>
      <c r="USX69" s="362"/>
      <c r="USY69" s="362"/>
      <c r="USZ69" s="362"/>
      <c r="UTA69" s="362"/>
      <c r="UTB69" s="362"/>
      <c r="UTC69" s="362"/>
      <c r="UTD69" s="362"/>
      <c r="UTE69" s="362"/>
      <c r="UTF69" s="362"/>
      <c r="UTG69" s="362"/>
      <c r="UTH69" s="362"/>
      <c r="UTI69" s="362"/>
      <c r="UTJ69" s="362"/>
      <c r="UTK69" s="362"/>
      <c r="UTL69" s="362"/>
      <c r="UTM69" s="362"/>
      <c r="UTN69" s="362"/>
      <c r="UTO69" s="362"/>
      <c r="UTP69" s="362"/>
      <c r="UTQ69" s="362"/>
      <c r="UTR69" s="362"/>
      <c r="UTS69" s="362"/>
      <c r="UTT69" s="362"/>
      <c r="UTU69" s="362"/>
      <c r="UTV69" s="362"/>
      <c r="UTW69" s="362"/>
      <c r="UTX69" s="362"/>
      <c r="UTY69" s="362"/>
      <c r="UTZ69" s="362"/>
      <c r="UUA69" s="362"/>
      <c r="UUB69" s="362"/>
      <c r="UUC69" s="362"/>
      <c r="UUD69" s="362"/>
      <c r="UUE69" s="362"/>
      <c r="UUF69" s="362"/>
      <c r="UUG69" s="362"/>
      <c r="UUH69" s="362"/>
      <c r="UUI69" s="362"/>
      <c r="UUJ69" s="362"/>
      <c r="UUK69" s="362"/>
      <c r="UUL69" s="362"/>
      <c r="UUM69" s="362"/>
      <c r="UUN69" s="362"/>
      <c r="UUO69" s="362"/>
      <c r="UUP69" s="362"/>
      <c r="UUQ69" s="362"/>
      <c r="UUR69" s="362"/>
      <c r="UUS69" s="362"/>
      <c r="UUT69" s="362"/>
      <c r="UUU69" s="362"/>
      <c r="UUV69" s="362"/>
      <c r="UUW69" s="362"/>
      <c r="UUX69" s="362"/>
      <c r="UUY69" s="362"/>
      <c r="UUZ69" s="362"/>
      <c r="UVA69" s="362"/>
      <c r="UVB69" s="362"/>
      <c r="UVC69" s="362"/>
      <c r="UVD69" s="362"/>
      <c r="UVE69" s="362"/>
      <c r="UVF69" s="362"/>
      <c r="UVG69" s="362"/>
      <c r="UVH69" s="362"/>
      <c r="UVI69" s="362"/>
      <c r="UVJ69" s="362"/>
      <c r="UVK69" s="362"/>
      <c r="UVL69" s="362"/>
      <c r="UVM69" s="362"/>
      <c r="UVN69" s="362"/>
      <c r="UVO69" s="362"/>
      <c r="UVP69" s="362"/>
      <c r="UVQ69" s="362"/>
      <c r="UVR69" s="362"/>
      <c r="UVS69" s="362"/>
      <c r="UVT69" s="362"/>
      <c r="UVU69" s="362"/>
      <c r="UVV69" s="362"/>
      <c r="UVW69" s="362"/>
      <c r="UVX69" s="362"/>
      <c r="UVY69" s="362"/>
      <c r="UVZ69" s="362"/>
      <c r="UWA69" s="362"/>
      <c r="UWB69" s="362"/>
      <c r="UWC69" s="362"/>
      <c r="UWD69" s="362"/>
      <c r="UWE69" s="362"/>
      <c r="UWF69" s="362"/>
      <c r="UWG69" s="362"/>
      <c r="UWH69" s="362"/>
      <c r="UWI69" s="362"/>
      <c r="UWJ69" s="362"/>
      <c r="UWK69" s="362"/>
      <c r="UWL69" s="362"/>
      <c r="UWM69" s="362"/>
      <c r="UWN69" s="362"/>
      <c r="UWO69" s="362"/>
      <c r="UWP69" s="362"/>
      <c r="UWQ69" s="362"/>
      <c r="UWR69" s="362"/>
      <c r="UWS69" s="362"/>
      <c r="UWT69" s="362"/>
      <c r="UWU69" s="362"/>
      <c r="UWV69" s="362"/>
      <c r="UWW69" s="362"/>
      <c r="UWX69" s="362"/>
      <c r="UWY69" s="362"/>
      <c r="UWZ69" s="362"/>
      <c r="UXA69" s="362"/>
      <c r="UXB69" s="362"/>
      <c r="UXC69" s="362"/>
      <c r="UXD69" s="362"/>
      <c r="UXE69" s="362"/>
      <c r="UXF69" s="362"/>
      <c r="UXG69" s="362"/>
      <c r="UXH69" s="362"/>
      <c r="UXI69" s="362"/>
      <c r="UXJ69" s="362"/>
      <c r="UXK69" s="362"/>
      <c r="UXL69" s="362"/>
      <c r="UXM69" s="362"/>
      <c r="UXN69" s="362"/>
      <c r="UXO69" s="362"/>
      <c r="UXP69" s="362"/>
      <c r="UXQ69" s="362"/>
      <c r="UXR69" s="362"/>
      <c r="UXS69" s="362"/>
      <c r="UXT69" s="362"/>
      <c r="UXU69" s="362"/>
      <c r="UXV69" s="362"/>
      <c r="UXW69" s="362"/>
      <c r="UXX69" s="362"/>
      <c r="UXY69" s="362"/>
      <c r="UXZ69" s="362"/>
      <c r="UYA69" s="362"/>
      <c r="UYB69" s="362"/>
      <c r="UYC69" s="362"/>
      <c r="UYD69" s="362"/>
      <c r="UYE69" s="362"/>
      <c r="UYF69" s="362"/>
      <c r="UYG69" s="362"/>
      <c r="UYH69" s="362"/>
      <c r="UYI69" s="362"/>
      <c r="UYJ69" s="362"/>
      <c r="UYK69" s="362"/>
      <c r="UYL69" s="362"/>
      <c r="UYM69" s="362"/>
      <c r="UYN69" s="362"/>
      <c r="UYO69" s="362"/>
      <c r="UYP69" s="362"/>
      <c r="UYQ69" s="362"/>
      <c r="UYR69" s="362"/>
      <c r="UYS69" s="362"/>
      <c r="UYT69" s="362"/>
      <c r="UYU69" s="362"/>
      <c r="UYV69" s="362"/>
      <c r="UYW69" s="362"/>
      <c r="UYX69" s="362"/>
      <c r="UYY69" s="362"/>
      <c r="UYZ69" s="362"/>
      <c r="UZA69" s="362"/>
      <c r="UZB69" s="362"/>
      <c r="UZC69" s="362"/>
      <c r="UZD69" s="362"/>
      <c r="UZE69" s="362"/>
      <c r="UZF69" s="362"/>
      <c r="UZG69" s="362"/>
      <c r="UZH69" s="362"/>
      <c r="UZI69" s="362"/>
      <c r="UZJ69" s="362"/>
      <c r="UZK69" s="362"/>
      <c r="UZL69" s="362"/>
      <c r="UZM69" s="362"/>
      <c r="UZN69" s="362"/>
      <c r="UZO69" s="362"/>
      <c r="UZP69" s="362"/>
      <c r="UZQ69" s="362"/>
      <c r="UZR69" s="362"/>
      <c r="UZS69" s="362"/>
      <c r="UZT69" s="362"/>
      <c r="UZU69" s="362"/>
      <c r="UZV69" s="362"/>
      <c r="UZW69" s="362"/>
      <c r="UZX69" s="362"/>
      <c r="UZY69" s="362"/>
      <c r="UZZ69" s="362"/>
      <c r="VAA69" s="362"/>
      <c r="VAB69" s="362"/>
      <c r="VAC69" s="362"/>
      <c r="VAD69" s="362"/>
      <c r="VAE69" s="362"/>
      <c r="VAF69" s="362"/>
      <c r="VAG69" s="362"/>
      <c r="VAH69" s="362"/>
      <c r="VAI69" s="362"/>
      <c r="VAJ69" s="362"/>
      <c r="VAK69" s="362"/>
      <c r="VAL69" s="362"/>
      <c r="VAM69" s="362"/>
      <c r="VAN69" s="362"/>
      <c r="VAO69" s="362"/>
      <c r="VAP69" s="362"/>
      <c r="VAQ69" s="362"/>
      <c r="VAR69" s="362"/>
      <c r="VAS69" s="362"/>
      <c r="VAT69" s="362"/>
      <c r="VAU69" s="362"/>
      <c r="VAV69" s="362"/>
      <c r="VAW69" s="362"/>
      <c r="VAX69" s="362"/>
      <c r="VAY69" s="362"/>
      <c r="VAZ69" s="362"/>
      <c r="VBA69" s="362"/>
      <c r="VBB69" s="362"/>
      <c r="VBC69" s="362"/>
      <c r="VBD69" s="362"/>
      <c r="VBE69" s="362"/>
      <c r="VBF69" s="362"/>
      <c r="VBG69" s="362"/>
      <c r="VBH69" s="362"/>
      <c r="VBI69" s="362"/>
      <c r="VBJ69" s="362"/>
      <c r="VBK69" s="362"/>
      <c r="VBL69" s="362"/>
      <c r="VBM69" s="362"/>
      <c r="VBN69" s="362"/>
      <c r="VBO69" s="362"/>
      <c r="VBP69" s="362"/>
      <c r="VBQ69" s="362"/>
      <c r="VBR69" s="362"/>
      <c r="VBS69" s="362"/>
      <c r="VBT69" s="362"/>
      <c r="VBU69" s="362"/>
      <c r="VBV69" s="362"/>
      <c r="VBW69" s="362"/>
      <c r="VBX69" s="362"/>
      <c r="VBY69" s="362"/>
      <c r="VBZ69" s="362"/>
      <c r="VCA69" s="362"/>
      <c r="VCB69" s="362"/>
      <c r="VCC69" s="362"/>
      <c r="VCD69" s="362"/>
      <c r="VCE69" s="362"/>
      <c r="VCF69" s="362"/>
      <c r="VCG69" s="362"/>
      <c r="VCH69" s="362"/>
      <c r="VCI69" s="362"/>
      <c r="VCJ69" s="362"/>
      <c r="VCK69" s="362"/>
      <c r="VCL69" s="362"/>
      <c r="VCM69" s="362"/>
      <c r="VCN69" s="362"/>
      <c r="VCO69" s="362"/>
      <c r="VCP69" s="362"/>
      <c r="VCQ69" s="362"/>
      <c r="VCR69" s="362"/>
      <c r="VCS69" s="362"/>
      <c r="VCT69" s="362"/>
      <c r="VCU69" s="362"/>
      <c r="VCV69" s="362"/>
      <c r="VCW69" s="362"/>
      <c r="VCX69" s="362"/>
      <c r="VCY69" s="362"/>
      <c r="VCZ69" s="362"/>
      <c r="VDA69" s="362"/>
      <c r="VDB69" s="362"/>
      <c r="VDC69" s="362"/>
      <c r="VDD69" s="362"/>
      <c r="VDE69" s="362"/>
      <c r="VDF69" s="362"/>
      <c r="VDG69" s="362"/>
      <c r="VDH69" s="362"/>
      <c r="VDI69" s="362"/>
      <c r="VDJ69" s="362"/>
      <c r="VDK69" s="362"/>
      <c r="VDL69" s="362"/>
      <c r="VDM69" s="362"/>
      <c r="VDN69" s="362"/>
      <c r="VDO69" s="362"/>
      <c r="VDP69" s="362"/>
      <c r="VDQ69" s="362"/>
      <c r="VDR69" s="362"/>
      <c r="VDS69" s="362"/>
      <c r="VDT69" s="362"/>
      <c r="VDU69" s="362"/>
      <c r="VDV69" s="362"/>
      <c r="VDW69" s="362"/>
      <c r="VDX69" s="362"/>
      <c r="VDY69" s="362"/>
      <c r="VDZ69" s="362"/>
      <c r="VEA69" s="362"/>
      <c r="VEB69" s="362"/>
      <c r="VEC69" s="362"/>
      <c r="VED69" s="362"/>
      <c r="VEE69" s="362"/>
      <c r="VEF69" s="362"/>
      <c r="VEG69" s="362"/>
      <c r="VEH69" s="362"/>
      <c r="VEI69" s="362"/>
      <c r="VEJ69" s="362"/>
      <c r="VEK69" s="362"/>
      <c r="VEL69" s="362"/>
      <c r="VEM69" s="362"/>
      <c r="VEN69" s="362"/>
      <c r="VEO69" s="362"/>
      <c r="VEP69" s="362"/>
      <c r="VEQ69" s="362"/>
      <c r="VER69" s="362"/>
      <c r="VES69" s="362"/>
      <c r="VET69" s="362"/>
      <c r="VEU69" s="362"/>
      <c r="VEV69" s="362"/>
      <c r="VEW69" s="362"/>
      <c r="VEX69" s="362"/>
      <c r="VEY69" s="362"/>
      <c r="VEZ69" s="362"/>
      <c r="VFA69" s="362"/>
      <c r="VFB69" s="362"/>
      <c r="VFC69" s="362"/>
      <c r="VFD69" s="362"/>
      <c r="VFE69" s="362"/>
      <c r="VFF69" s="362"/>
      <c r="VFG69" s="362"/>
      <c r="VFH69" s="362"/>
      <c r="VFI69" s="362"/>
      <c r="VFJ69" s="362"/>
      <c r="VFK69" s="362"/>
      <c r="VFL69" s="362"/>
      <c r="VFM69" s="362"/>
      <c r="VFN69" s="362"/>
      <c r="VFO69" s="362"/>
      <c r="VFP69" s="362"/>
      <c r="VFQ69" s="362"/>
      <c r="VFR69" s="362"/>
      <c r="VFS69" s="362"/>
      <c r="VFT69" s="362"/>
      <c r="VFU69" s="362"/>
      <c r="VFV69" s="362"/>
      <c r="VFW69" s="362"/>
      <c r="VFX69" s="362"/>
      <c r="VFY69" s="362"/>
      <c r="VFZ69" s="362"/>
      <c r="VGA69" s="362"/>
      <c r="VGB69" s="362"/>
      <c r="VGC69" s="362"/>
      <c r="VGD69" s="362"/>
      <c r="VGE69" s="362"/>
      <c r="VGF69" s="362"/>
      <c r="VGG69" s="362"/>
      <c r="VGH69" s="362"/>
      <c r="VGI69" s="362"/>
      <c r="VGJ69" s="362"/>
      <c r="VGK69" s="362"/>
      <c r="VGL69" s="362"/>
      <c r="VGM69" s="362"/>
      <c r="VGN69" s="362"/>
      <c r="VGO69" s="362"/>
      <c r="VGP69" s="362"/>
      <c r="VGQ69" s="362"/>
      <c r="VGR69" s="362"/>
      <c r="VGS69" s="362"/>
      <c r="VGT69" s="362"/>
      <c r="VGU69" s="362"/>
      <c r="VGV69" s="362"/>
      <c r="VGW69" s="362"/>
      <c r="VGX69" s="362"/>
      <c r="VGY69" s="362"/>
      <c r="VGZ69" s="362"/>
      <c r="VHA69" s="362"/>
      <c r="VHB69" s="362"/>
      <c r="VHC69" s="362"/>
      <c r="VHD69" s="362"/>
      <c r="VHE69" s="362"/>
      <c r="VHF69" s="362"/>
      <c r="VHG69" s="362"/>
      <c r="VHH69" s="362"/>
      <c r="VHI69" s="362"/>
      <c r="VHJ69" s="362"/>
      <c r="VHK69" s="362"/>
      <c r="VHL69" s="362"/>
      <c r="VHM69" s="362"/>
      <c r="VHN69" s="362"/>
      <c r="VHO69" s="362"/>
      <c r="VHP69" s="362"/>
      <c r="VHQ69" s="362"/>
      <c r="VHR69" s="362"/>
      <c r="VHS69" s="362"/>
      <c r="VHT69" s="362"/>
      <c r="VHU69" s="362"/>
      <c r="VHV69" s="362"/>
      <c r="VHW69" s="362"/>
      <c r="VHX69" s="362"/>
      <c r="VHY69" s="362"/>
      <c r="VHZ69" s="362"/>
      <c r="VIA69" s="362"/>
      <c r="VIB69" s="362"/>
      <c r="VIC69" s="362"/>
      <c r="VID69" s="362"/>
      <c r="VIE69" s="362"/>
      <c r="VIF69" s="362"/>
      <c r="VIG69" s="362"/>
      <c r="VIH69" s="362"/>
      <c r="VII69" s="362"/>
      <c r="VIJ69" s="362"/>
      <c r="VIK69" s="362"/>
      <c r="VIL69" s="362"/>
      <c r="VIM69" s="362"/>
      <c r="VIN69" s="362"/>
      <c r="VIO69" s="362"/>
      <c r="VIP69" s="362"/>
      <c r="VIQ69" s="362"/>
      <c r="VIR69" s="362"/>
      <c r="VIS69" s="362"/>
      <c r="VIT69" s="362"/>
      <c r="VIU69" s="362"/>
      <c r="VIV69" s="362"/>
      <c r="VIW69" s="362"/>
      <c r="VIX69" s="362"/>
      <c r="VIY69" s="362"/>
      <c r="VIZ69" s="362"/>
      <c r="VJA69" s="362"/>
      <c r="VJB69" s="362"/>
      <c r="VJC69" s="362"/>
      <c r="VJD69" s="362"/>
      <c r="VJE69" s="362"/>
      <c r="VJF69" s="362"/>
      <c r="VJG69" s="362"/>
      <c r="VJH69" s="362"/>
      <c r="VJI69" s="362"/>
      <c r="VJJ69" s="362"/>
      <c r="VJK69" s="362"/>
      <c r="VJL69" s="362"/>
      <c r="VJM69" s="362"/>
      <c r="VJN69" s="362"/>
      <c r="VJO69" s="362"/>
      <c r="VJP69" s="362"/>
      <c r="VJQ69" s="362"/>
      <c r="VJR69" s="362"/>
      <c r="VJS69" s="362"/>
      <c r="VJT69" s="362"/>
      <c r="VJU69" s="362"/>
      <c r="VJV69" s="362"/>
      <c r="VJW69" s="362"/>
      <c r="VJX69" s="362"/>
      <c r="VJY69" s="362"/>
      <c r="VJZ69" s="362"/>
      <c r="VKA69" s="362"/>
      <c r="VKB69" s="362"/>
      <c r="VKC69" s="362"/>
      <c r="VKD69" s="362"/>
      <c r="VKE69" s="362"/>
      <c r="VKF69" s="362"/>
      <c r="VKG69" s="362"/>
      <c r="VKH69" s="362"/>
      <c r="VKI69" s="362"/>
      <c r="VKJ69" s="362"/>
      <c r="VKK69" s="362"/>
      <c r="VKL69" s="362"/>
      <c r="VKM69" s="362"/>
      <c r="VKN69" s="362"/>
      <c r="VKO69" s="362"/>
      <c r="VKP69" s="362"/>
      <c r="VKQ69" s="362"/>
      <c r="VKR69" s="362"/>
      <c r="VKS69" s="362"/>
      <c r="VKT69" s="362"/>
      <c r="VKU69" s="362"/>
      <c r="VKV69" s="362"/>
      <c r="VKW69" s="362"/>
      <c r="VKX69" s="362"/>
      <c r="VKY69" s="362"/>
      <c r="VKZ69" s="362"/>
      <c r="VLA69" s="362"/>
      <c r="VLB69" s="362"/>
      <c r="VLC69" s="362"/>
      <c r="VLD69" s="362"/>
      <c r="VLE69" s="362"/>
      <c r="VLF69" s="362"/>
      <c r="VLG69" s="362"/>
      <c r="VLH69" s="362"/>
      <c r="VLI69" s="362"/>
      <c r="VLJ69" s="362"/>
      <c r="VLK69" s="362"/>
      <c r="VLL69" s="362"/>
      <c r="VLM69" s="362"/>
      <c r="VLN69" s="362"/>
      <c r="VLO69" s="362"/>
      <c r="VLP69" s="362"/>
      <c r="VLQ69" s="362"/>
      <c r="VLR69" s="362"/>
      <c r="VLS69" s="362"/>
      <c r="VLT69" s="362"/>
      <c r="VLU69" s="362"/>
      <c r="VLV69" s="362"/>
      <c r="VLW69" s="362"/>
      <c r="VLX69" s="362"/>
      <c r="VLY69" s="362"/>
      <c r="VLZ69" s="362"/>
      <c r="VMA69" s="362"/>
      <c r="VMB69" s="362"/>
      <c r="VMC69" s="362"/>
      <c r="VMD69" s="362"/>
      <c r="VME69" s="362"/>
      <c r="VMF69" s="362"/>
      <c r="VMG69" s="362"/>
      <c r="VMH69" s="362"/>
      <c r="VMI69" s="362"/>
      <c r="VMJ69" s="362"/>
      <c r="VMK69" s="362"/>
      <c r="VML69" s="362"/>
      <c r="VMM69" s="362"/>
      <c r="VMN69" s="362"/>
      <c r="VMO69" s="362"/>
      <c r="VMP69" s="362"/>
      <c r="VMQ69" s="362"/>
      <c r="VMR69" s="362"/>
      <c r="VMS69" s="362"/>
      <c r="VMT69" s="362"/>
      <c r="VMU69" s="362"/>
      <c r="VMV69" s="362"/>
      <c r="VMW69" s="362"/>
      <c r="VMX69" s="362"/>
      <c r="VMY69" s="362"/>
      <c r="VMZ69" s="362"/>
      <c r="VNA69" s="362"/>
      <c r="VNB69" s="362"/>
      <c r="VNC69" s="362"/>
      <c r="VND69" s="362"/>
      <c r="VNE69" s="362"/>
      <c r="VNF69" s="362"/>
      <c r="VNG69" s="362"/>
      <c r="VNH69" s="362"/>
      <c r="VNI69" s="362"/>
      <c r="VNJ69" s="362"/>
      <c r="VNK69" s="362"/>
      <c r="VNL69" s="362"/>
      <c r="VNM69" s="362"/>
      <c r="VNN69" s="362"/>
      <c r="VNO69" s="362"/>
      <c r="VNP69" s="362"/>
      <c r="VNQ69" s="362"/>
      <c r="VNR69" s="362"/>
      <c r="VNS69" s="362"/>
      <c r="VNT69" s="362"/>
      <c r="VNU69" s="362"/>
      <c r="VNV69" s="362"/>
      <c r="VNW69" s="362"/>
      <c r="VNX69" s="362"/>
      <c r="VNY69" s="362"/>
      <c r="VNZ69" s="362"/>
      <c r="VOA69" s="362"/>
      <c r="VOB69" s="362"/>
      <c r="VOC69" s="362"/>
      <c r="VOD69" s="362"/>
      <c r="VOE69" s="362"/>
      <c r="VOF69" s="362"/>
      <c r="VOG69" s="362"/>
      <c r="VOH69" s="362"/>
      <c r="VOI69" s="362"/>
      <c r="VOJ69" s="362"/>
      <c r="VOK69" s="362"/>
      <c r="VOL69" s="362"/>
      <c r="VOM69" s="362"/>
      <c r="VON69" s="362"/>
      <c r="VOO69" s="362"/>
      <c r="VOP69" s="362"/>
      <c r="VOQ69" s="362"/>
      <c r="VOR69" s="362"/>
      <c r="VOS69" s="362"/>
      <c r="VOT69" s="362"/>
      <c r="VOU69" s="362"/>
      <c r="VOV69" s="362"/>
      <c r="VOW69" s="362"/>
      <c r="VOX69" s="362"/>
      <c r="VOY69" s="362"/>
      <c r="VOZ69" s="362"/>
      <c r="VPA69" s="362"/>
      <c r="VPB69" s="362"/>
      <c r="VPC69" s="362"/>
      <c r="VPD69" s="362"/>
      <c r="VPE69" s="362"/>
      <c r="VPF69" s="362"/>
      <c r="VPG69" s="362"/>
      <c r="VPH69" s="362"/>
      <c r="VPI69" s="362"/>
      <c r="VPJ69" s="362"/>
      <c r="VPK69" s="362"/>
      <c r="VPL69" s="362"/>
      <c r="VPM69" s="362"/>
      <c r="VPN69" s="362"/>
      <c r="VPO69" s="362"/>
      <c r="VPP69" s="362"/>
      <c r="VPQ69" s="362"/>
      <c r="VPR69" s="362"/>
      <c r="VPS69" s="362"/>
      <c r="VPT69" s="362"/>
      <c r="VPU69" s="362"/>
      <c r="VPV69" s="362"/>
      <c r="VPW69" s="362"/>
      <c r="VPX69" s="362"/>
      <c r="VPY69" s="362"/>
      <c r="VPZ69" s="362"/>
      <c r="VQA69" s="362"/>
      <c r="VQB69" s="362"/>
      <c r="VQC69" s="362"/>
      <c r="VQD69" s="362"/>
      <c r="VQE69" s="362"/>
      <c r="VQF69" s="362"/>
      <c r="VQG69" s="362"/>
      <c r="VQH69" s="362"/>
      <c r="VQI69" s="362"/>
      <c r="VQJ69" s="362"/>
      <c r="VQK69" s="362"/>
      <c r="VQL69" s="362"/>
      <c r="VQM69" s="362"/>
      <c r="VQN69" s="362"/>
      <c r="VQO69" s="362"/>
      <c r="VQP69" s="362"/>
      <c r="VQQ69" s="362"/>
      <c r="VQR69" s="362"/>
      <c r="VQS69" s="362"/>
      <c r="VQT69" s="362"/>
      <c r="VQU69" s="362"/>
      <c r="VQV69" s="362"/>
      <c r="VQW69" s="362"/>
      <c r="VQX69" s="362"/>
      <c r="VQY69" s="362"/>
      <c r="VQZ69" s="362"/>
      <c r="VRA69" s="362"/>
      <c r="VRB69" s="362"/>
      <c r="VRC69" s="362"/>
      <c r="VRD69" s="362"/>
      <c r="VRE69" s="362"/>
      <c r="VRF69" s="362"/>
      <c r="VRG69" s="362"/>
      <c r="VRH69" s="362"/>
      <c r="VRI69" s="362"/>
      <c r="VRJ69" s="362"/>
      <c r="VRK69" s="362"/>
      <c r="VRL69" s="362"/>
      <c r="VRM69" s="362"/>
      <c r="VRN69" s="362"/>
      <c r="VRO69" s="362"/>
      <c r="VRP69" s="362"/>
      <c r="VRQ69" s="362"/>
      <c r="VRR69" s="362"/>
      <c r="VRS69" s="362"/>
      <c r="VRT69" s="362"/>
      <c r="VRU69" s="362"/>
      <c r="VRV69" s="362"/>
      <c r="VRW69" s="362"/>
      <c r="VRX69" s="362"/>
      <c r="VRY69" s="362"/>
      <c r="VRZ69" s="362"/>
      <c r="VSA69" s="362"/>
      <c r="VSB69" s="362"/>
      <c r="VSC69" s="362"/>
      <c r="VSD69" s="362"/>
      <c r="VSE69" s="362"/>
      <c r="VSF69" s="362"/>
      <c r="VSG69" s="362"/>
      <c r="VSH69" s="362"/>
      <c r="VSI69" s="362"/>
      <c r="VSJ69" s="362"/>
      <c r="VSK69" s="362"/>
      <c r="VSL69" s="362"/>
      <c r="VSM69" s="362"/>
      <c r="VSN69" s="362"/>
      <c r="VSO69" s="362"/>
      <c r="VSP69" s="362"/>
      <c r="VSQ69" s="362"/>
      <c r="VSR69" s="362"/>
      <c r="VSS69" s="362"/>
      <c r="VST69" s="362"/>
      <c r="VSU69" s="362"/>
      <c r="VSV69" s="362"/>
      <c r="VSW69" s="362"/>
      <c r="VSX69" s="362"/>
      <c r="VSY69" s="362"/>
      <c r="VSZ69" s="362"/>
      <c r="VTA69" s="362"/>
      <c r="VTB69" s="362"/>
      <c r="VTC69" s="362"/>
      <c r="VTD69" s="362"/>
      <c r="VTE69" s="362"/>
      <c r="VTF69" s="362"/>
      <c r="VTG69" s="362"/>
      <c r="VTH69" s="362"/>
      <c r="VTI69" s="362"/>
      <c r="VTJ69" s="362"/>
      <c r="VTK69" s="362"/>
      <c r="VTL69" s="362"/>
      <c r="VTM69" s="362"/>
      <c r="VTN69" s="362"/>
      <c r="VTO69" s="362"/>
      <c r="VTP69" s="362"/>
      <c r="VTQ69" s="362"/>
      <c r="VTR69" s="362"/>
      <c r="VTS69" s="362"/>
      <c r="VTT69" s="362"/>
      <c r="VTU69" s="362"/>
      <c r="VTV69" s="362"/>
      <c r="VTW69" s="362"/>
      <c r="VTX69" s="362"/>
      <c r="VTY69" s="362"/>
      <c r="VTZ69" s="362"/>
      <c r="VUA69" s="362"/>
      <c r="VUB69" s="362"/>
      <c r="VUC69" s="362"/>
      <c r="VUD69" s="362"/>
      <c r="VUE69" s="362"/>
      <c r="VUF69" s="362"/>
      <c r="VUG69" s="362"/>
      <c r="VUH69" s="362"/>
      <c r="VUI69" s="362"/>
      <c r="VUJ69" s="362"/>
      <c r="VUK69" s="362"/>
      <c r="VUL69" s="362"/>
      <c r="VUM69" s="362"/>
      <c r="VUN69" s="362"/>
      <c r="VUO69" s="362"/>
      <c r="VUP69" s="362"/>
      <c r="VUQ69" s="362"/>
      <c r="VUR69" s="362"/>
      <c r="VUS69" s="362"/>
      <c r="VUT69" s="362"/>
      <c r="VUU69" s="362"/>
      <c r="VUV69" s="362"/>
      <c r="VUW69" s="362"/>
      <c r="VUX69" s="362"/>
      <c r="VUY69" s="362"/>
      <c r="VUZ69" s="362"/>
      <c r="VVA69" s="362"/>
      <c r="VVB69" s="362"/>
      <c r="VVC69" s="362"/>
      <c r="VVD69" s="362"/>
      <c r="VVE69" s="362"/>
      <c r="VVF69" s="362"/>
      <c r="VVG69" s="362"/>
      <c r="VVH69" s="362"/>
      <c r="VVI69" s="362"/>
      <c r="VVJ69" s="362"/>
      <c r="VVK69" s="362"/>
      <c r="VVL69" s="362"/>
      <c r="VVM69" s="362"/>
      <c r="VVN69" s="362"/>
      <c r="VVO69" s="362"/>
      <c r="VVP69" s="362"/>
      <c r="VVQ69" s="362"/>
      <c r="VVR69" s="362"/>
      <c r="VVS69" s="362"/>
      <c r="VVT69" s="362"/>
      <c r="VVU69" s="362"/>
      <c r="VVV69" s="362"/>
      <c r="VVW69" s="362"/>
      <c r="VVX69" s="362"/>
      <c r="VVY69" s="362"/>
      <c r="VVZ69" s="362"/>
      <c r="VWA69" s="362"/>
      <c r="VWB69" s="362"/>
      <c r="VWC69" s="362"/>
      <c r="VWD69" s="362"/>
      <c r="VWE69" s="362"/>
      <c r="VWF69" s="362"/>
      <c r="VWG69" s="362"/>
      <c r="VWH69" s="362"/>
      <c r="VWI69" s="362"/>
      <c r="VWJ69" s="362"/>
      <c r="VWK69" s="362"/>
      <c r="VWL69" s="362"/>
      <c r="VWM69" s="362"/>
      <c r="VWN69" s="362"/>
      <c r="VWO69" s="362"/>
      <c r="VWP69" s="362"/>
      <c r="VWQ69" s="362"/>
      <c r="VWR69" s="362"/>
      <c r="VWS69" s="362"/>
      <c r="VWT69" s="362"/>
      <c r="VWU69" s="362"/>
      <c r="VWV69" s="362"/>
      <c r="VWW69" s="362"/>
      <c r="VWX69" s="362"/>
      <c r="VWY69" s="362"/>
      <c r="VWZ69" s="362"/>
      <c r="VXA69" s="362"/>
      <c r="VXB69" s="362"/>
      <c r="VXC69" s="362"/>
      <c r="VXD69" s="362"/>
      <c r="VXE69" s="362"/>
      <c r="VXF69" s="362"/>
      <c r="VXG69" s="362"/>
      <c r="VXH69" s="362"/>
      <c r="VXI69" s="362"/>
      <c r="VXJ69" s="362"/>
      <c r="VXK69" s="362"/>
      <c r="VXL69" s="362"/>
      <c r="VXM69" s="362"/>
      <c r="VXN69" s="362"/>
      <c r="VXO69" s="362"/>
      <c r="VXP69" s="362"/>
      <c r="VXQ69" s="362"/>
      <c r="VXR69" s="362"/>
      <c r="VXS69" s="362"/>
      <c r="VXT69" s="362"/>
      <c r="VXU69" s="362"/>
      <c r="VXV69" s="362"/>
      <c r="VXW69" s="362"/>
      <c r="VXX69" s="362"/>
      <c r="VXY69" s="362"/>
      <c r="VXZ69" s="362"/>
      <c r="VYA69" s="362"/>
      <c r="VYB69" s="362"/>
      <c r="VYC69" s="362"/>
      <c r="VYD69" s="362"/>
      <c r="VYE69" s="362"/>
      <c r="VYF69" s="362"/>
      <c r="VYG69" s="362"/>
      <c r="VYH69" s="362"/>
      <c r="VYI69" s="362"/>
      <c r="VYJ69" s="362"/>
      <c r="VYK69" s="362"/>
      <c r="VYL69" s="362"/>
      <c r="VYM69" s="362"/>
      <c r="VYN69" s="362"/>
      <c r="VYO69" s="362"/>
      <c r="VYP69" s="362"/>
      <c r="VYQ69" s="362"/>
      <c r="VYR69" s="362"/>
      <c r="VYS69" s="362"/>
      <c r="VYT69" s="362"/>
      <c r="VYU69" s="362"/>
      <c r="VYV69" s="362"/>
      <c r="VYW69" s="362"/>
      <c r="VYX69" s="362"/>
      <c r="VYY69" s="362"/>
      <c r="VYZ69" s="362"/>
      <c r="VZA69" s="362"/>
      <c r="VZB69" s="362"/>
      <c r="VZC69" s="362"/>
      <c r="VZD69" s="362"/>
      <c r="VZE69" s="362"/>
      <c r="VZF69" s="362"/>
      <c r="VZG69" s="362"/>
      <c r="VZH69" s="362"/>
      <c r="VZI69" s="362"/>
      <c r="VZJ69" s="362"/>
      <c r="VZK69" s="362"/>
      <c r="VZL69" s="362"/>
      <c r="VZM69" s="362"/>
      <c r="VZN69" s="362"/>
      <c r="VZO69" s="362"/>
      <c r="VZP69" s="362"/>
      <c r="VZQ69" s="362"/>
      <c r="VZR69" s="362"/>
      <c r="VZS69" s="362"/>
      <c r="VZT69" s="362"/>
      <c r="VZU69" s="362"/>
      <c r="VZV69" s="362"/>
      <c r="VZW69" s="362"/>
      <c r="VZX69" s="362"/>
      <c r="VZY69" s="362"/>
      <c r="VZZ69" s="362"/>
      <c r="WAA69" s="362"/>
      <c r="WAB69" s="362"/>
      <c r="WAC69" s="362"/>
      <c r="WAD69" s="362"/>
      <c r="WAE69" s="362"/>
      <c r="WAF69" s="362"/>
      <c r="WAG69" s="362"/>
      <c r="WAH69" s="362"/>
      <c r="WAI69" s="362"/>
      <c r="WAJ69" s="362"/>
      <c r="WAK69" s="362"/>
      <c r="WAL69" s="362"/>
      <c r="WAM69" s="362"/>
      <c r="WAN69" s="362"/>
      <c r="WAO69" s="362"/>
      <c r="WAP69" s="362"/>
      <c r="WAQ69" s="362"/>
      <c r="WAR69" s="362"/>
      <c r="WAS69" s="362"/>
      <c r="WAT69" s="362"/>
      <c r="WAU69" s="362"/>
      <c r="WAV69" s="362"/>
      <c r="WAW69" s="362"/>
      <c r="WAX69" s="362"/>
      <c r="WAY69" s="362"/>
      <c r="WAZ69" s="362"/>
      <c r="WBA69" s="362"/>
      <c r="WBB69" s="362"/>
      <c r="WBC69" s="362"/>
      <c r="WBD69" s="362"/>
      <c r="WBE69" s="362"/>
      <c r="WBF69" s="362"/>
      <c r="WBG69" s="362"/>
      <c r="WBH69" s="362"/>
      <c r="WBI69" s="362"/>
      <c r="WBJ69" s="362"/>
      <c r="WBK69" s="362"/>
      <c r="WBL69" s="362"/>
      <c r="WBM69" s="362"/>
      <c r="WBN69" s="362"/>
      <c r="WBO69" s="362"/>
      <c r="WBP69" s="362"/>
      <c r="WBQ69" s="362"/>
      <c r="WBR69" s="362"/>
      <c r="WBS69" s="362"/>
      <c r="WBT69" s="362"/>
      <c r="WBU69" s="362"/>
      <c r="WBV69" s="362"/>
      <c r="WBW69" s="362"/>
      <c r="WBX69" s="362"/>
      <c r="WBY69" s="362"/>
      <c r="WBZ69" s="362"/>
      <c r="WCA69" s="362"/>
      <c r="WCB69" s="362"/>
      <c r="WCC69" s="362"/>
      <c r="WCD69" s="362"/>
      <c r="WCE69" s="362"/>
      <c r="WCF69" s="362"/>
      <c r="WCG69" s="362"/>
      <c r="WCH69" s="362"/>
      <c r="WCI69" s="362"/>
      <c r="WCJ69" s="362"/>
      <c r="WCK69" s="362"/>
      <c r="WCL69" s="362"/>
      <c r="WCM69" s="362"/>
      <c r="WCN69" s="362"/>
      <c r="WCO69" s="362"/>
      <c r="WCP69" s="362"/>
      <c r="WCQ69" s="362"/>
      <c r="WCR69" s="362"/>
      <c r="WCS69" s="362"/>
      <c r="WCT69" s="362"/>
      <c r="WCU69" s="362"/>
      <c r="WCV69" s="362"/>
      <c r="WCW69" s="362"/>
      <c r="WCX69" s="362"/>
      <c r="WCY69" s="362"/>
      <c r="WCZ69" s="362"/>
      <c r="WDA69" s="362"/>
      <c r="WDB69" s="362"/>
      <c r="WDC69" s="362"/>
      <c r="WDD69" s="362"/>
      <c r="WDE69" s="362"/>
      <c r="WDF69" s="362"/>
      <c r="WDG69" s="362"/>
      <c r="WDH69" s="362"/>
      <c r="WDI69" s="362"/>
      <c r="WDJ69" s="362"/>
      <c r="WDK69" s="362"/>
      <c r="WDL69" s="362"/>
      <c r="WDM69" s="362"/>
      <c r="WDN69" s="362"/>
      <c r="WDO69" s="362"/>
      <c r="WDP69" s="362"/>
      <c r="WDQ69" s="362"/>
      <c r="WDR69" s="362"/>
      <c r="WDS69" s="362"/>
      <c r="WDT69" s="362"/>
      <c r="WDU69" s="362"/>
      <c r="WDV69" s="362"/>
      <c r="WDW69" s="362"/>
      <c r="WDX69" s="362"/>
      <c r="WDY69" s="362"/>
      <c r="WDZ69" s="362"/>
      <c r="WEA69" s="362"/>
      <c r="WEB69" s="362"/>
      <c r="WEC69" s="362"/>
      <c r="WED69" s="362"/>
      <c r="WEE69" s="362"/>
      <c r="WEF69" s="362"/>
      <c r="WEG69" s="362"/>
      <c r="WEH69" s="362"/>
      <c r="WEI69" s="362"/>
      <c r="WEJ69" s="362"/>
      <c r="WEK69" s="362"/>
      <c r="WEL69" s="362"/>
      <c r="WEM69" s="362"/>
      <c r="WEN69" s="362"/>
      <c r="WEO69" s="362"/>
      <c r="WEP69" s="362"/>
      <c r="WEQ69" s="362"/>
      <c r="WER69" s="362"/>
      <c r="WES69" s="362"/>
      <c r="WET69" s="362"/>
      <c r="WEU69" s="362"/>
      <c r="WEV69" s="362"/>
      <c r="WEW69" s="362"/>
      <c r="WEX69" s="362"/>
      <c r="WEY69" s="362"/>
      <c r="WEZ69" s="362"/>
      <c r="WFA69" s="362"/>
      <c r="WFB69" s="362"/>
      <c r="WFC69" s="362"/>
      <c r="WFD69" s="362"/>
      <c r="WFE69" s="362"/>
      <c r="WFF69" s="362"/>
      <c r="WFG69" s="362"/>
      <c r="WFH69" s="362"/>
      <c r="WFI69" s="362"/>
      <c r="WFJ69" s="362"/>
      <c r="WFK69" s="362"/>
      <c r="WFL69" s="362"/>
      <c r="WFM69" s="362"/>
      <c r="WFN69" s="362"/>
      <c r="WFO69" s="362"/>
      <c r="WFP69" s="362"/>
      <c r="WFQ69" s="362"/>
      <c r="WFR69" s="362"/>
      <c r="WFS69" s="362"/>
      <c r="WFT69" s="362"/>
      <c r="WFU69" s="362"/>
      <c r="WFV69" s="362"/>
      <c r="WFW69" s="362"/>
      <c r="WFX69" s="362"/>
      <c r="WFY69" s="362"/>
      <c r="WFZ69" s="362"/>
      <c r="WGA69" s="362"/>
      <c r="WGB69" s="362"/>
      <c r="WGC69" s="362"/>
      <c r="WGD69" s="362"/>
      <c r="WGE69" s="362"/>
      <c r="WGF69" s="362"/>
      <c r="WGG69" s="362"/>
      <c r="WGH69" s="362"/>
      <c r="WGI69" s="362"/>
    </row>
    <row r="70" spans="2:31 9581:15739" s="77" customFormat="1" ht="11.4">
      <c r="B70" s="376" t="s">
        <v>24</v>
      </c>
      <c r="C70" s="534"/>
      <c r="D70" s="288">
        <v>0.44</v>
      </c>
      <c r="E70" s="275">
        <v>0.42</v>
      </c>
      <c r="F70" s="291">
        <v>0.46</v>
      </c>
      <c r="G70" s="347">
        <v>0.43</v>
      </c>
      <c r="H70" s="275">
        <v>0.43</v>
      </c>
      <c r="I70" s="275">
        <v>0.44</v>
      </c>
      <c r="J70" s="275">
        <v>0.41</v>
      </c>
      <c r="K70" s="291">
        <v>0.43</v>
      </c>
      <c r="L70" s="288">
        <v>0.41</v>
      </c>
      <c r="M70" s="275">
        <v>0.4</v>
      </c>
      <c r="N70" s="275">
        <v>0.42</v>
      </c>
      <c r="O70" s="275">
        <v>0.39</v>
      </c>
      <c r="P70" s="291">
        <v>0.43</v>
      </c>
      <c r="Q70" s="288">
        <v>0.39</v>
      </c>
      <c r="R70" s="356">
        <v>0.38</v>
      </c>
      <c r="S70" s="275">
        <v>0.41</v>
      </c>
      <c r="T70" s="275">
        <v>0.38</v>
      </c>
      <c r="U70" s="291">
        <v>0.4</v>
      </c>
      <c r="V70" s="347">
        <v>0.43</v>
      </c>
      <c r="W70" s="275">
        <v>0.37</v>
      </c>
      <c r="X70" s="275">
        <v>0.41</v>
      </c>
      <c r="Y70" s="275">
        <v>0.48</v>
      </c>
      <c r="Z70" s="291">
        <v>0.52</v>
      </c>
      <c r="AA70" s="288">
        <v>0.48</v>
      </c>
      <c r="AB70" s="275">
        <v>0.47</v>
      </c>
      <c r="AC70" s="275">
        <v>0.49</v>
      </c>
      <c r="AD70" s="275">
        <v>0.47</v>
      </c>
      <c r="AE70" s="291">
        <v>0.5</v>
      </c>
      <c r="NDM70" s="362"/>
      <c r="NDN70" s="362"/>
      <c r="NDO70" s="362"/>
      <c r="NDP70" s="362"/>
      <c r="NDQ70" s="362"/>
      <c r="NDR70" s="362"/>
      <c r="NDS70" s="362"/>
      <c r="NDT70" s="362"/>
      <c r="NDU70" s="362"/>
      <c r="NDV70" s="362"/>
      <c r="NDW70" s="362"/>
      <c r="NDX70" s="362"/>
      <c r="NDY70" s="362"/>
      <c r="NDZ70" s="362"/>
      <c r="NEA70" s="362"/>
      <c r="NEB70" s="362"/>
      <c r="NEC70" s="362"/>
      <c r="NED70" s="362"/>
      <c r="NEE70" s="362"/>
      <c r="NEF70" s="362"/>
      <c r="NEG70" s="362"/>
      <c r="NEH70" s="362"/>
      <c r="NEI70" s="362"/>
      <c r="NEJ70" s="362"/>
      <c r="NEK70" s="362"/>
      <c r="NEL70" s="362"/>
      <c r="NEM70" s="362"/>
      <c r="NEN70" s="362"/>
      <c r="NEO70" s="362"/>
      <c r="NEP70" s="362"/>
      <c r="NEQ70" s="362"/>
      <c r="NER70" s="362"/>
      <c r="NES70" s="362"/>
      <c r="NET70" s="362"/>
      <c r="NEU70" s="362"/>
      <c r="NEV70" s="362"/>
      <c r="NEW70" s="362"/>
      <c r="NEX70" s="362"/>
      <c r="NEY70" s="362"/>
      <c r="NEZ70" s="362"/>
      <c r="NFA70" s="362"/>
      <c r="NFB70" s="362"/>
      <c r="NFC70" s="362"/>
      <c r="NFD70" s="362"/>
      <c r="NFE70" s="362"/>
      <c r="NFF70" s="362"/>
      <c r="NFG70" s="362"/>
      <c r="NFH70" s="362"/>
      <c r="NFI70" s="362"/>
      <c r="NFJ70" s="362"/>
      <c r="NFK70" s="362"/>
      <c r="NFL70" s="362"/>
      <c r="NFM70" s="362"/>
      <c r="NFN70" s="362"/>
      <c r="NFO70" s="362"/>
      <c r="NFP70" s="362"/>
      <c r="NFQ70" s="362"/>
      <c r="NFR70" s="362"/>
      <c r="NFS70" s="362"/>
      <c r="NFT70" s="362"/>
      <c r="NFU70" s="362"/>
      <c r="NFV70" s="362"/>
      <c r="NFW70" s="362"/>
      <c r="NFX70" s="362"/>
      <c r="NFY70" s="362"/>
      <c r="NFZ70" s="362"/>
      <c r="NGA70" s="362"/>
      <c r="NGB70" s="362"/>
      <c r="NGC70" s="362"/>
      <c r="NGD70" s="362"/>
      <c r="NGE70" s="362"/>
      <c r="NGF70" s="362"/>
      <c r="NGG70" s="362"/>
      <c r="NGH70" s="362"/>
      <c r="NGI70" s="362"/>
      <c r="NGJ70" s="362"/>
      <c r="NGK70" s="362"/>
      <c r="NGL70" s="362"/>
      <c r="NGM70" s="362"/>
      <c r="NGN70" s="362"/>
      <c r="NGO70" s="362"/>
      <c r="NGP70" s="362"/>
      <c r="NGQ70" s="362"/>
      <c r="NGR70" s="362"/>
      <c r="NGS70" s="362"/>
      <c r="NGT70" s="362"/>
      <c r="NGU70" s="362"/>
      <c r="NGV70" s="362"/>
      <c r="NGW70" s="362"/>
      <c r="NGX70" s="362"/>
      <c r="NGY70" s="362"/>
      <c r="NGZ70" s="362"/>
      <c r="NHA70" s="362"/>
      <c r="NHB70" s="362"/>
      <c r="NHC70" s="362"/>
      <c r="NHD70" s="362"/>
      <c r="NHE70" s="362"/>
      <c r="NHF70" s="362"/>
      <c r="NHG70" s="362"/>
      <c r="NHH70" s="362"/>
      <c r="NHI70" s="362"/>
      <c r="NHJ70" s="362"/>
      <c r="NHK70" s="362"/>
      <c r="NHL70" s="362"/>
      <c r="NHM70" s="362"/>
      <c r="NHN70" s="362"/>
      <c r="NHO70" s="362"/>
      <c r="NHP70" s="362"/>
      <c r="NHQ70" s="362"/>
      <c r="NHR70" s="362"/>
      <c r="NHS70" s="362"/>
      <c r="NHT70" s="362"/>
      <c r="NHU70" s="362"/>
      <c r="NHV70" s="362"/>
      <c r="NHW70" s="362"/>
      <c r="NHX70" s="362"/>
      <c r="NHY70" s="362"/>
      <c r="NHZ70" s="362"/>
      <c r="NIA70" s="362"/>
      <c r="NIB70" s="362"/>
      <c r="NIC70" s="362"/>
      <c r="NID70" s="362"/>
      <c r="NIE70" s="362"/>
      <c r="NIF70" s="362"/>
      <c r="NIG70" s="362"/>
      <c r="NIH70" s="362"/>
      <c r="NII70" s="362"/>
      <c r="NIJ70" s="362"/>
      <c r="NIK70" s="362"/>
      <c r="NIL70" s="362"/>
      <c r="NIM70" s="362"/>
      <c r="NIN70" s="362"/>
      <c r="NIO70" s="362"/>
      <c r="NIP70" s="362"/>
      <c r="NIQ70" s="362"/>
      <c r="NIR70" s="362"/>
      <c r="NIS70" s="362"/>
      <c r="NIT70" s="362"/>
      <c r="NIU70" s="362"/>
      <c r="NIV70" s="362"/>
      <c r="NIW70" s="362"/>
      <c r="NIX70" s="362"/>
      <c r="NIY70" s="362"/>
      <c r="NIZ70" s="362"/>
      <c r="NJA70" s="362"/>
      <c r="NJB70" s="362"/>
      <c r="NJC70" s="362"/>
      <c r="NJD70" s="362"/>
      <c r="NJE70" s="362"/>
      <c r="NJF70" s="362"/>
      <c r="NJG70" s="362"/>
      <c r="NJH70" s="362"/>
      <c r="NJI70" s="362"/>
      <c r="NJJ70" s="362"/>
      <c r="NJK70" s="362"/>
      <c r="NJL70" s="362"/>
      <c r="NJM70" s="362"/>
      <c r="NJN70" s="362"/>
      <c r="NJO70" s="362"/>
      <c r="NJP70" s="362"/>
      <c r="NJQ70" s="362"/>
      <c r="NJR70" s="362"/>
      <c r="NJS70" s="362"/>
      <c r="NJT70" s="362"/>
      <c r="NJU70" s="362"/>
      <c r="NJV70" s="362"/>
      <c r="NJW70" s="362"/>
      <c r="NJX70" s="362"/>
      <c r="NJY70" s="362"/>
      <c r="NJZ70" s="362"/>
      <c r="NKA70" s="362"/>
      <c r="NKB70" s="362"/>
      <c r="NKC70" s="362"/>
      <c r="NKD70" s="362"/>
      <c r="NKE70" s="362"/>
      <c r="NKF70" s="362"/>
      <c r="NKG70" s="362"/>
      <c r="NKH70" s="362"/>
      <c r="NKI70" s="362"/>
      <c r="NKJ70" s="362"/>
      <c r="NKK70" s="362"/>
      <c r="NKL70" s="362"/>
      <c r="NKM70" s="362"/>
      <c r="NKN70" s="362"/>
      <c r="NKO70" s="362"/>
      <c r="NKP70" s="362"/>
      <c r="NKQ70" s="362"/>
      <c r="NKR70" s="362"/>
      <c r="NKS70" s="362"/>
      <c r="NKT70" s="362"/>
      <c r="NKU70" s="362"/>
      <c r="NKV70" s="362"/>
      <c r="NKW70" s="362"/>
      <c r="NKX70" s="362"/>
      <c r="NKY70" s="362"/>
      <c r="NKZ70" s="362"/>
      <c r="NLA70" s="362"/>
      <c r="NLB70" s="362"/>
      <c r="NLC70" s="362"/>
      <c r="NLD70" s="362"/>
      <c r="NLE70" s="362"/>
      <c r="NLF70" s="362"/>
      <c r="NLG70" s="362"/>
      <c r="NLH70" s="362"/>
      <c r="NLI70" s="362"/>
      <c r="NLJ70" s="362"/>
      <c r="NLK70" s="362"/>
      <c r="NLL70" s="362"/>
      <c r="NLM70" s="362"/>
      <c r="NLN70" s="362"/>
      <c r="NLO70" s="362"/>
      <c r="NLP70" s="362"/>
      <c r="NLQ70" s="362"/>
      <c r="NLR70" s="362"/>
      <c r="NLS70" s="362"/>
      <c r="NLT70" s="362"/>
      <c r="NLU70" s="362"/>
      <c r="NLV70" s="362"/>
      <c r="NLW70" s="362"/>
      <c r="NLX70" s="362"/>
      <c r="NLY70" s="362"/>
      <c r="NLZ70" s="362"/>
      <c r="NMA70" s="362"/>
      <c r="NMB70" s="362"/>
      <c r="NMC70" s="362"/>
      <c r="NMD70" s="362"/>
      <c r="NME70" s="362"/>
      <c r="NMF70" s="362"/>
      <c r="NMG70" s="362"/>
      <c r="NMH70" s="362"/>
      <c r="NMI70" s="362"/>
      <c r="NMJ70" s="362"/>
      <c r="NMK70" s="362"/>
      <c r="NML70" s="362"/>
      <c r="NMM70" s="362"/>
      <c r="NMN70" s="362"/>
      <c r="NMO70" s="362"/>
      <c r="NMP70" s="362"/>
      <c r="NMQ70" s="362"/>
      <c r="NMR70" s="362"/>
      <c r="NMS70" s="362"/>
      <c r="NMT70" s="362"/>
      <c r="NMU70" s="362"/>
      <c r="NMV70" s="362"/>
      <c r="NMW70" s="362"/>
      <c r="NMX70" s="362"/>
      <c r="NMY70" s="362"/>
      <c r="NMZ70" s="362"/>
      <c r="NNA70" s="362"/>
      <c r="NNB70" s="362"/>
      <c r="NNC70" s="362"/>
      <c r="NND70" s="362"/>
      <c r="NNE70" s="362"/>
      <c r="NNF70" s="362"/>
      <c r="NNG70" s="362"/>
      <c r="NNH70" s="362"/>
      <c r="NNI70" s="362"/>
      <c r="NNJ70" s="362"/>
      <c r="NNK70" s="362"/>
      <c r="NNL70" s="362"/>
      <c r="NNM70" s="362"/>
      <c r="NNN70" s="362"/>
      <c r="NNO70" s="362"/>
      <c r="NNP70" s="362"/>
      <c r="NNQ70" s="362"/>
      <c r="NNR70" s="362"/>
      <c r="NNS70" s="362"/>
      <c r="NNT70" s="362"/>
      <c r="NNU70" s="362"/>
      <c r="NNV70" s="362"/>
      <c r="NNW70" s="362"/>
      <c r="NNX70" s="362"/>
      <c r="NNY70" s="362"/>
      <c r="NNZ70" s="362"/>
      <c r="NOA70" s="362"/>
      <c r="NOB70" s="362"/>
      <c r="NOC70" s="362"/>
      <c r="NOD70" s="362"/>
      <c r="NOE70" s="362"/>
      <c r="NOF70" s="362"/>
      <c r="NOG70" s="362"/>
      <c r="NOH70" s="362"/>
      <c r="NOI70" s="362"/>
      <c r="NOJ70" s="362"/>
      <c r="NOK70" s="362"/>
      <c r="NOL70" s="362"/>
      <c r="NOM70" s="362"/>
      <c r="NON70" s="362"/>
      <c r="NOO70" s="362"/>
      <c r="NOP70" s="362"/>
      <c r="NOQ70" s="362"/>
      <c r="NOR70" s="362"/>
      <c r="NOS70" s="362"/>
      <c r="NOT70" s="362"/>
      <c r="NOU70" s="362"/>
      <c r="NOV70" s="362"/>
      <c r="NOW70" s="362"/>
      <c r="NOX70" s="362"/>
      <c r="NOY70" s="362"/>
      <c r="NOZ70" s="362"/>
      <c r="NPA70" s="362"/>
      <c r="NPB70" s="362"/>
      <c r="NPC70" s="362"/>
      <c r="NPD70" s="362"/>
      <c r="NPE70" s="362"/>
      <c r="NPF70" s="362"/>
      <c r="NPG70" s="362"/>
      <c r="NPH70" s="362"/>
      <c r="NPI70" s="362"/>
      <c r="NPJ70" s="362"/>
      <c r="NPK70" s="362"/>
      <c r="NPL70" s="362"/>
      <c r="NPM70" s="362"/>
      <c r="NPN70" s="362"/>
      <c r="NPO70" s="362"/>
      <c r="NPP70" s="362"/>
      <c r="NPQ70" s="362"/>
      <c r="NPR70" s="362"/>
      <c r="NPS70" s="362"/>
      <c r="NPT70" s="362"/>
      <c r="NPU70" s="362"/>
      <c r="NPV70" s="362"/>
      <c r="NPW70" s="362"/>
      <c r="NPX70" s="362"/>
      <c r="NPY70" s="362"/>
      <c r="NPZ70" s="362"/>
      <c r="NQA70" s="362"/>
      <c r="NQB70" s="362"/>
      <c r="NQC70" s="362"/>
      <c r="NQD70" s="362"/>
      <c r="NQE70" s="362"/>
      <c r="NQF70" s="362"/>
      <c r="NQG70" s="362"/>
      <c r="NQH70" s="362"/>
      <c r="NQI70" s="362"/>
      <c r="NQJ70" s="362"/>
      <c r="NQK70" s="362"/>
      <c r="NQL70" s="362"/>
      <c r="NQM70" s="362"/>
      <c r="NQN70" s="362"/>
      <c r="NQO70" s="362"/>
      <c r="NQP70" s="362"/>
      <c r="NQQ70" s="362"/>
      <c r="NQR70" s="362"/>
      <c r="NQS70" s="362"/>
      <c r="NQT70" s="362"/>
      <c r="NQU70" s="362"/>
      <c r="NQV70" s="362"/>
      <c r="NQW70" s="362"/>
      <c r="NQX70" s="362"/>
      <c r="NQY70" s="362"/>
      <c r="NQZ70" s="362"/>
      <c r="NRA70" s="362"/>
      <c r="NRB70" s="362"/>
      <c r="NRC70" s="362"/>
      <c r="NRD70" s="362"/>
      <c r="NRE70" s="362"/>
      <c r="NRF70" s="362"/>
      <c r="NRG70" s="362"/>
      <c r="NRH70" s="362"/>
      <c r="NRI70" s="362"/>
      <c r="NRJ70" s="362"/>
      <c r="NRK70" s="362"/>
      <c r="NRL70" s="362"/>
      <c r="NRM70" s="362"/>
      <c r="NRN70" s="362"/>
      <c r="NRO70" s="362"/>
      <c r="NRP70" s="362"/>
      <c r="NRQ70" s="362"/>
      <c r="NRR70" s="362"/>
      <c r="NRS70" s="362"/>
      <c r="NRT70" s="362"/>
      <c r="NRU70" s="362"/>
      <c r="NRV70" s="362"/>
      <c r="NRW70" s="362"/>
      <c r="NRX70" s="362"/>
      <c r="NRY70" s="362"/>
      <c r="NRZ70" s="362"/>
      <c r="NSA70" s="362"/>
      <c r="NSB70" s="362"/>
      <c r="NSC70" s="362"/>
      <c r="NSD70" s="362"/>
      <c r="NSE70" s="362"/>
      <c r="NSF70" s="362"/>
      <c r="NSG70" s="362"/>
      <c r="NSH70" s="362"/>
      <c r="NSI70" s="362"/>
      <c r="NSJ70" s="362"/>
      <c r="NSK70" s="362"/>
      <c r="NSL70" s="362"/>
      <c r="NSM70" s="362"/>
      <c r="NSN70" s="362"/>
      <c r="NSO70" s="362"/>
      <c r="NSP70" s="362"/>
      <c r="NSQ70" s="362"/>
      <c r="NSR70" s="362"/>
      <c r="NSS70" s="362"/>
      <c r="NST70" s="362"/>
      <c r="NSU70" s="362"/>
      <c r="NSV70" s="362"/>
      <c r="NSW70" s="362"/>
      <c r="NSX70" s="362"/>
      <c r="NSY70" s="362"/>
      <c r="NSZ70" s="362"/>
      <c r="NTA70" s="362"/>
      <c r="NTB70" s="362"/>
      <c r="NTC70" s="362"/>
      <c r="NTD70" s="362"/>
      <c r="NTE70" s="362"/>
      <c r="NTF70" s="362"/>
      <c r="NTG70" s="362"/>
      <c r="NTH70" s="362"/>
      <c r="NTI70" s="362"/>
      <c r="NTJ70" s="362"/>
      <c r="NTK70" s="362"/>
      <c r="NTL70" s="362"/>
      <c r="NTM70" s="362"/>
      <c r="NTN70" s="362"/>
      <c r="NTO70" s="362"/>
      <c r="NTP70" s="362"/>
      <c r="NTQ70" s="362"/>
      <c r="NTR70" s="362"/>
      <c r="NTS70" s="362"/>
      <c r="NTT70" s="362"/>
      <c r="NTU70" s="362"/>
      <c r="NTV70" s="362"/>
      <c r="NTW70" s="362"/>
      <c r="NTX70" s="362"/>
      <c r="NTY70" s="362"/>
      <c r="NTZ70" s="362"/>
      <c r="NUA70" s="362"/>
      <c r="NUB70" s="362"/>
      <c r="NUC70" s="362"/>
      <c r="NUD70" s="362"/>
      <c r="NUE70" s="362"/>
      <c r="NUF70" s="362"/>
      <c r="NUG70" s="362"/>
      <c r="NUH70" s="362"/>
      <c r="NUI70" s="362"/>
      <c r="NUJ70" s="362"/>
      <c r="NUK70" s="362"/>
      <c r="NUL70" s="362"/>
      <c r="NUM70" s="362"/>
      <c r="NUN70" s="362"/>
      <c r="NUO70" s="362"/>
      <c r="NUP70" s="362"/>
      <c r="NUQ70" s="362"/>
      <c r="NUR70" s="362"/>
      <c r="NUS70" s="362"/>
      <c r="NUT70" s="362"/>
      <c r="NUU70" s="362"/>
      <c r="NUV70" s="362"/>
      <c r="NUW70" s="362"/>
      <c r="NUX70" s="362"/>
      <c r="NUY70" s="362"/>
      <c r="NUZ70" s="362"/>
      <c r="NVA70" s="362"/>
      <c r="NVB70" s="362"/>
      <c r="NVC70" s="362"/>
      <c r="NVD70" s="362"/>
      <c r="NVE70" s="362"/>
      <c r="NVF70" s="362"/>
      <c r="NVG70" s="362"/>
      <c r="NVH70" s="362"/>
      <c r="NVI70" s="362"/>
      <c r="NVJ70" s="362"/>
      <c r="NVK70" s="362"/>
      <c r="NVL70" s="362"/>
      <c r="NVM70" s="362"/>
      <c r="NVN70" s="362"/>
      <c r="NVO70" s="362"/>
      <c r="NVP70" s="362"/>
      <c r="NVQ70" s="362"/>
      <c r="NVR70" s="362"/>
      <c r="NVS70" s="362"/>
      <c r="NVT70" s="362"/>
      <c r="NVU70" s="362"/>
      <c r="NVV70" s="362"/>
      <c r="NVW70" s="362"/>
      <c r="NVX70" s="362"/>
      <c r="NVY70" s="362"/>
      <c r="NVZ70" s="362"/>
      <c r="NWA70" s="362"/>
      <c r="NWB70" s="362"/>
      <c r="NWC70" s="362"/>
      <c r="NWD70" s="362"/>
      <c r="NWE70" s="362"/>
      <c r="NWF70" s="362"/>
      <c r="NWG70" s="362"/>
      <c r="NWH70" s="362"/>
      <c r="NWI70" s="362"/>
      <c r="NWJ70" s="362"/>
      <c r="NWK70" s="362"/>
      <c r="NWL70" s="362"/>
      <c r="NWM70" s="362"/>
      <c r="NWN70" s="362"/>
      <c r="NWO70" s="362"/>
      <c r="NWP70" s="362"/>
      <c r="NWQ70" s="362"/>
      <c r="NWR70" s="362"/>
      <c r="NWS70" s="362"/>
      <c r="NWT70" s="362"/>
      <c r="NWU70" s="362"/>
      <c r="NWV70" s="362"/>
      <c r="NWW70" s="362"/>
      <c r="NWX70" s="362"/>
      <c r="NWY70" s="362"/>
      <c r="NWZ70" s="362"/>
      <c r="NXA70" s="362"/>
      <c r="NXB70" s="362"/>
      <c r="NXC70" s="362"/>
      <c r="NXD70" s="362"/>
      <c r="NXE70" s="362"/>
      <c r="NXF70" s="362"/>
      <c r="NXG70" s="362"/>
      <c r="NXH70" s="362"/>
      <c r="NXI70" s="362"/>
      <c r="NXJ70" s="362"/>
      <c r="NXK70" s="362"/>
      <c r="NXL70" s="362"/>
      <c r="NXM70" s="362"/>
      <c r="NXN70" s="362"/>
      <c r="NXO70" s="362"/>
      <c r="NXP70" s="362"/>
      <c r="NXQ70" s="362"/>
      <c r="NXR70" s="362"/>
      <c r="NXS70" s="362"/>
      <c r="NXT70" s="362"/>
      <c r="NXU70" s="362"/>
      <c r="NXV70" s="362"/>
      <c r="NXW70" s="362"/>
      <c r="NXX70" s="362"/>
      <c r="NXY70" s="362"/>
      <c r="NXZ70" s="362"/>
      <c r="NYA70" s="362"/>
      <c r="NYB70" s="362"/>
      <c r="NYC70" s="362"/>
      <c r="NYD70" s="362"/>
      <c r="NYE70" s="362"/>
      <c r="NYF70" s="362"/>
      <c r="NYG70" s="362"/>
      <c r="NYH70" s="362"/>
      <c r="NYI70" s="362"/>
      <c r="NYJ70" s="362"/>
      <c r="NYK70" s="362"/>
      <c r="NYL70" s="362"/>
      <c r="NYM70" s="362"/>
      <c r="NYN70" s="362"/>
      <c r="NYO70" s="362"/>
      <c r="NYP70" s="362"/>
      <c r="NYQ70" s="362"/>
      <c r="NYR70" s="362"/>
      <c r="NYS70" s="362"/>
      <c r="NYT70" s="362"/>
      <c r="NYU70" s="362"/>
      <c r="NYV70" s="362"/>
      <c r="NYW70" s="362"/>
      <c r="NYX70" s="362"/>
      <c r="NYY70" s="362"/>
      <c r="NYZ70" s="362"/>
      <c r="NZA70" s="362"/>
      <c r="NZB70" s="362"/>
      <c r="NZC70" s="362"/>
      <c r="NZD70" s="362"/>
      <c r="NZE70" s="362"/>
      <c r="NZF70" s="362"/>
      <c r="NZG70" s="362"/>
      <c r="NZH70" s="362"/>
      <c r="NZI70" s="362"/>
      <c r="NZJ70" s="362"/>
      <c r="NZK70" s="362"/>
      <c r="NZL70" s="362"/>
      <c r="NZM70" s="362"/>
      <c r="NZN70" s="362"/>
      <c r="NZO70" s="362"/>
      <c r="NZP70" s="362"/>
      <c r="NZQ70" s="362"/>
      <c r="NZR70" s="362"/>
      <c r="NZS70" s="362"/>
      <c r="NZT70" s="362"/>
      <c r="NZU70" s="362"/>
      <c r="NZV70" s="362"/>
      <c r="NZW70" s="362"/>
      <c r="NZX70" s="362"/>
      <c r="NZY70" s="362"/>
      <c r="NZZ70" s="362"/>
      <c r="OAA70" s="362"/>
      <c r="OAB70" s="362"/>
      <c r="OAC70" s="362"/>
      <c r="OAD70" s="362"/>
      <c r="OAE70" s="362"/>
      <c r="OAF70" s="362"/>
      <c r="OAG70" s="362"/>
      <c r="OAH70" s="362"/>
      <c r="OAI70" s="362"/>
      <c r="OAJ70" s="362"/>
      <c r="OAK70" s="362"/>
      <c r="OAL70" s="362"/>
      <c r="OAM70" s="362"/>
      <c r="OAN70" s="362"/>
      <c r="OAO70" s="362"/>
      <c r="OAP70" s="362"/>
      <c r="OAQ70" s="362"/>
      <c r="OAR70" s="362"/>
      <c r="OAS70" s="362"/>
      <c r="OAT70" s="362"/>
      <c r="OAU70" s="362"/>
      <c r="OAV70" s="362"/>
      <c r="OAW70" s="362"/>
      <c r="OAX70" s="362"/>
      <c r="OAY70" s="362"/>
      <c r="OAZ70" s="362"/>
      <c r="OBA70" s="362"/>
      <c r="OBB70" s="362"/>
      <c r="OBC70" s="362"/>
      <c r="OBD70" s="362"/>
      <c r="OBE70" s="362"/>
      <c r="OBF70" s="362"/>
      <c r="OBG70" s="362"/>
      <c r="OBH70" s="362"/>
      <c r="OBI70" s="362"/>
      <c r="OBJ70" s="362"/>
      <c r="OBK70" s="362"/>
      <c r="OBL70" s="362"/>
      <c r="OBM70" s="362"/>
      <c r="OBN70" s="362"/>
      <c r="OBO70" s="362"/>
      <c r="OBP70" s="362"/>
      <c r="OBQ70" s="362"/>
      <c r="OBR70" s="362"/>
      <c r="OBS70" s="362"/>
      <c r="OBT70" s="362"/>
      <c r="OBU70" s="362"/>
      <c r="OBV70" s="362"/>
      <c r="OBW70" s="362"/>
      <c r="OBX70" s="362"/>
      <c r="OBY70" s="362"/>
      <c r="OBZ70" s="362"/>
      <c r="OCA70" s="362"/>
      <c r="OCB70" s="362"/>
      <c r="OCC70" s="362"/>
      <c r="OCD70" s="362"/>
      <c r="OCE70" s="362"/>
      <c r="OCF70" s="362"/>
      <c r="OCG70" s="362"/>
      <c r="OCH70" s="362"/>
      <c r="OCI70" s="362"/>
      <c r="OCJ70" s="362"/>
      <c r="OCK70" s="362"/>
      <c r="OCL70" s="362"/>
      <c r="OCM70" s="362"/>
      <c r="OCN70" s="362"/>
      <c r="OCO70" s="362"/>
      <c r="OCP70" s="362"/>
      <c r="OCQ70" s="362"/>
      <c r="OCR70" s="362"/>
      <c r="OCS70" s="362"/>
      <c r="OCT70" s="362"/>
      <c r="OCU70" s="362"/>
      <c r="OCV70" s="362"/>
      <c r="OCW70" s="362"/>
      <c r="OCX70" s="362"/>
      <c r="OCY70" s="362"/>
      <c r="OCZ70" s="362"/>
      <c r="ODA70" s="362"/>
      <c r="ODB70" s="362"/>
      <c r="ODC70" s="362"/>
      <c r="ODD70" s="362"/>
      <c r="ODE70" s="362"/>
      <c r="ODF70" s="362"/>
      <c r="ODG70" s="362"/>
      <c r="ODH70" s="362"/>
      <c r="ODI70" s="362"/>
      <c r="ODJ70" s="362"/>
      <c r="ODK70" s="362"/>
      <c r="ODL70" s="362"/>
      <c r="ODM70" s="362"/>
      <c r="ODN70" s="362"/>
      <c r="ODO70" s="362"/>
      <c r="ODP70" s="362"/>
      <c r="ODQ70" s="362"/>
      <c r="ODR70" s="362"/>
      <c r="ODS70" s="362"/>
      <c r="ODT70" s="362"/>
      <c r="ODU70" s="362"/>
      <c r="ODV70" s="362"/>
      <c r="ODW70" s="362"/>
      <c r="ODX70" s="362"/>
      <c r="ODY70" s="362"/>
      <c r="ODZ70" s="362"/>
      <c r="OEA70" s="362"/>
      <c r="OEB70" s="362"/>
      <c r="OEC70" s="362"/>
      <c r="OED70" s="362"/>
      <c r="OEE70" s="362"/>
      <c r="OEF70" s="362"/>
      <c r="OEG70" s="362"/>
      <c r="OEH70" s="362"/>
      <c r="OEI70" s="362"/>
      <c r="OEJ70" s="362"/>
      <c r="OEK70" s="362"/>
      <c r="OEL70" s="362"/>
      <c r="OEM70" s="362"/>
      <c r="OEN70" s="362"/>
      <c r="OEO70" s="362"/>
      <c r="OEP70" s="362"/>
      <c r="OEQ70" s="362"/>
      <c r="OER70" s="362"/>
      <c r="OES70" s="362"/>
      <c r="OET70" s="362"/>
      <c r="OEU70" s="362"/>
      <c r="OEV70" s="362"/>
      <c r="OEW70" s="362"/>
      <c r="OEX70" s="362"/>
      <c r="OEY70" s="362"/>
      <c r="OEZ70" s="362"/>
      <c r="OFA70" s="362"/>
      <c r="OFB70" s="362"/>
      <c r="OFC70" s="362"/>
      <c r="OFD70" s="362"/>
      <c r="OFE70" s="362"/>
      <c r="OFF70" s="362"/>
      <c r="OFG70" s="362"/>
      <c r="OFH70" s="362"/>
      <c r="OFI70" s="362"/>
      <c r="OFJ70" s="362"/>
      <c r="OFK70" s="362"/>
      <c r="OFL70" s="362"/>
      <c r="OFM70" s="362"/>
      <c r="OFN70" s="362"/>
      <c r="OFO70" s="362"/>
      <c r="OFP70" s="362"/>
      <c r="OFQ70" s="362"/>
      <c r="OFR70" s="362"/>
      <c r="OFS70" s="362"/>
      <c r="OFT70" s="362"/>
      <c r="OFU70" s="362"/>
      <c r="OFV70" s="362"/>
      <c r="OFW70" s="362"/>
      <c r="OFX70" s="362"/>
      <c r="OFY70" s="362"/>
      <c r="OFZ70" s="362"/>
      <c r="OGA70" s="362"/>
      <c r="OGB70" s="362"/>
      <c r="OGC70" s="362"/>
      <c r="OGD70" s="362"/>
      <c r="OGE70" s="362"/>
      <c r="OGF70" s="362"/>
      <c r="OGG70" s="362"/>
      <c r="OGH70" s="362"/>
      <c r="OGI70" s="362"/>
      <c r="OGJ70" s="362"/>
      <c r="OGK70" s="362"/>
      <c r="OGL70" s="362"/>
      <c r="OGM70" s="362"/>
      <c r="OGN70" s="362"/>
      <c r="OGO70" s="362"/>
      <c r="OGP70" s="362"/>
      <c r="OGQ70" s="362"/>
      <c r="OGR70" s="362"/>
      <c r="OGS70" s="362"/>
      <c r="OGT70" s="362"/>
      <c r="OGU70" s="362"/>
      <c r="OGV70" s="362"/>
      <c r="OGW70" s="362"/>
      <c r="OGX70" s="362"/>
      <c r="OGY70" s="362"/>
      <c r="OGZ70" s="362"/>
      <c r="OHA70" s="362"/>
      <c r="OHB70" s="362"/>
      <c r="OHC70" s="362"/>
      <c r="OHD70" s="362"/>
      <c r="OHE70" s="362"/>
      <c r="OHF70" s="362"/>
      <c r="OHG70" s="362"/>
      <c r="OHH70" s="362"/>
      <c r="OHI70" s="362"/>
      <c r="OHJ70" s="362"/>
      <c r="OHK70" s="362"/>
      <c r="OHL70" s="362"/>
      <c r="OHM70" s="362"/>
      <c r="OHN70" s="362"/>
      <c r="OHO70" s="362"/>
      <c r="OHP70" s="362"/>
      <c r="OHQ70" s="362"/>
      <c r="OHR70" s="362"/>
      <c r="OHS70" s="362"/>
      <c r="OHT70" s="362"/>
      <c r="OHU70" s="362"/>
      <c r="OHV70" s="362"/>
      <c r="OHW70" s="362"/>
      <c r="OHX70" s="362"/>
      <c r="OHY70" s="362"/>
      <c r="OHZ70" s="362"/>
      <c r="OIA70" s="362"/>
      <c r="OIB70" s="362"/>
      <c r="OIC70" s="362"/>
      <c r="OID70" s="362"/>
      <c r="OIE70" s="362"/>
      <c r="OIF70" s="362"/>
      <c r="OIG70" s="362"/>
      <c r="OIH70" s="362"/>
      <c r="OII70" s="362"/>
      <c r="OIJ70" s="362"/>
      <c r="OIK70" s="362"/>
      <c r="OIL70" s="362"/>
      <c r="OIM70" s="362"/>
      <c r="OIN70" s="362"/>
      <c r="OIO70" s="362"/>
      <c r="OIP70" s="362"/>
      <c r="OIQ70" s="362"/>
      <c r="OIR70" s="362"/>
      <c r="OIS70" s="362"/>
      <c r="OIT70" s="362"/>
      <c r="OIU70" s="362"/>
      <c r="OIV70" s="362"/>
      <c r="OIW70" s="362"/>
      <c r="OIX70" s="362"/>
      <c r="OIY70" s="362"/>
      <c r="OIZ70" s="362"/>
      <c r="OJA70" s="362"/>
      <c r="OJB70" s="362"/>
      <c r="OJC70" s="362"/>
      <c r="OJD70" s="362"/>
      <c r="OJE70" s="362"/>
      <c r="OJF70" s="362"/>
      <c r="OJG70" s="362"/>
      <c r="OJH70" s="362"/>
      <c r="OJI70" s="362"/>
      <c r="OJJ70" s="362"/>
      <c r="OJK70" s="362"/>
      <c r="OJL70" s="362"/>
      <c r="OJM70" s="362"/>
      <c r="OJN70" s="362"/>
      <c r="OJO70" s="362"/>
      <c r="OJP70" s="362"/>
      <c r="OJQ70" s="362"/>
      <c r="OJR70" s="362"/>
      <c r="OJS70" s="362"/>
      <c r="OJT70" s="362"/>
      <c r="OJU70" s="362"/>
      <c r="OJV70" s="362"/>
      <c r="OJW70" s="362"/>
      <c r="OJX70" s="362"/>
      <c r="OJY70" s="362"/>
      <c r="OJZ70" s="362"/>
      <c r="OKA70" s="362"/>
      <c r="OKB70" s="362"/>
      <c r="OKC70" s="362"/>
      <c r="OKD70" s="362"/>
      <c r="OKE70" s="362"/>
      <c r="OKF70" s="362"/>
      <c r="OKG70" s="362"/>
      <c r="OKH70" s="362"/>
      <c r="OKI70" s="362"/>
      <c r="OKJ70" s="362"/>
      <c r="OKK70" s="362"/>
      <c r="OKL70" s="362"/>
      <c r="OKM70" s="362"/>
      <c r="OKN70" s="362"/>
      <c r="OKO70" s="362"/>
      <c r="OKP70" s="362"/>
      <c r="OKQ70" s="362"/>
      <c r="OKR70" s="362"/>
      <c r="OKS70" s="362"/>
      <c r="OKT70" s="362"/>
      <c r="OKU70" s="362"/>
      <c r="OKV70" s="362"/>
      <c r="OKW70" s="362"/>
      <c r="OKX70" s="362"/>
      <c r="OKY70" s="362"/>
      <c r="OKZ70" s="362"/>
      <c r="OLA70" s="362"/>
      <c r="OLB70" s="362"/>
      <c r="OLC70" s="362"/>
      <c r="OLD70" s="362"/>
      <c r="OLE70" s="362"/>
      <c r="OLF70" s="362"/>
      <c r="OLG70" s="362"/>
      <c r="OLH70" s="362"/>
      <c r="OLI70" s="362"/>
      <c r="OLJ70" s="362"/>
      <c r="OLK70" s="362"/>
      <c r="OLL70" s="362"/>
      <c r="OLM70" s="362"/>
      <c r="OLN70" s="362"/>
      <c r="OLO70" s="362"/>
      <c r="OLP70" s="362"/>
      <c r="OLQ70" s="362"/>
      <c r="OLR70" s="362"/>
      <c r="OLS70" s="362"/>
      <c r="OLT70" s="362"/>
      <c r="OLU70" s="362"/>
      <c r="OLV70" s="362"/>
      <c r="OLW70" s="362"/>
      <c r="OLX70" s="362"/>
      <c r="OLY70" s="362"/>
      <c r="OLZ70" s="362"/>
      <c r="OMA70" s="362"/>
      <c r="OMB70" s="362"/>
      <c r="OMC70" s="362"/>
      <c r="OMD70" s="362"/>
      <c r="OME70" s="362"/>
      <c r="OMF70" s="362"/>
      <c r="OMG70" s="362"/>
      <c r="OMH70" s="362"/>
      <c r="OMI70" s="362"/>
      <c r="OMJ70" s="362"/>
      <c r="OMK70" s="362"/>
      <c r="OML70" s="362"/>
      <c r="OMM70" s="362"/>
      <c r="OMN70" s="362"/>
      <c r="OMO70" s="362"/>
      <c r="OMP70" s="362"/>
      <c r="OMQ70" s="362"/>
      <c r="OMR70" s="362"/>
      <c r="OMS70" s="362"/>
      <c r="OMT70" s="362"/>
      <c r="OMU70" s="362"/>
      <c r="OMV70" s="362"/>
      <c r="OMW70" s="362"/>
      <c r="OMX70" s="362"/>
      <c r="OMY70" s="362"/>
      <c r="OMZ70" s="362"/>
      <c r="ONA70" s="362"/>
      <c r="ONB70" s="362"/>
      <c r="ONC70" s="362"/>
      <c r="OND70" s="362"/>
      <c r="ONE70" s="362"/>
      <c r="ONF70" s="362"/>
      <c r="ONG70" s="362"/>
      <c r="ONH70" s="362"/>
      <c r="ONI70" s="362"/>
      <c r="ONJ70" s="362"/>
      <c r="ONK70" s="362"/>
      <c r="ONL70" s="362"/>
      <c r="ONM70" s="362"/>
      <c r="ONN70" s="362"/>
      <c r="ONO70" s="362"/>
      <c r="ONP70" s="362"/>
      <c r="ONQ70" s="362"/>
      <c r="ONR70" s="362"/>
      <c r="ONS70" s="362"/>
      <c r="ONT70" s="362"/>
      <c r="ONU70" s="362"/>
      <c r="ONV70" s="362"/>
      <c r="ONW70" s="362"/>
      <c r="ONX70" s="362"/>
      <c r="ONY70" s="362"/>
      <c r="ONZ70" s="362"/>
      <c r="OOA70" s="362"/>
      <c r="OOB70" s="362"/>
      <c r="OOC70" s="362"/>
      <c r="OOD70" s="362"/>
      <c r="OOE70" s="362"/>
      <c r="OOF70" s="362"/>
      <c r="OOG70" s="362"/>
      <c r="OOH70" s="362"/>
      <c r="OOI70" s="362"/>
      <c r="OOJ70" s="362"/>
      <c r="OOK70" s="362"/>
      <c r="OOL70" s="362"/>
      <c r="OOM70" s="362"/>
      <c r="OON70" s="362"/>
      <c r="OOO70" s="362"/>
      <c r="OOP70" s="362"/>
      <c r="OOQ70" s="362"/>
      <c r="OOR70" s="362"/>
      <c r="OOS70" s="362"/>
      <c r="OOT70" s="362"/>
      <c r="OOU70" s="362"/>
      <c r="OOV70" s="362"/>
      <c r="OOW70" s="362"/>
      <c r="OOX70" s="362"/>
      <c r="OOY70" s="362"/>
      <c r="OOZ70" s="362"/>
      <c r="OPA70" s="362"/>
      <c r="OPB70" s="362"/>
      <c r="OPC70" s="362"/>
      <c r="OPD70" s="362"/>
      <c r="OPE70" s="362"/>
      <c r="OPF70" s="362"/>
      <c r="OPG70" s="362"/>
      <c r="OPH70" s="362"/>
      <c r="OPI70" s="362"/>
      <c r="OPJ70" s="362"/>
      <c r="OPK70" s="362"/>
      <c r="OPL70" s="362"/>
      <c r="OPM70" s="362"/>
      <c r="OPN70" s="362"/>
      <c r="OPO70" s="362"/>
      <c r="OPP70" s="362"/>
      <c r="OPQ70" s="362"/>
      <c r="OPR70" s="362"/>
      <c r="OPS70" s="362"/>
      <c r="OPT70" s="362"/>
      <c r="OPU70" s="362"/>
      <c r="OPV70" s="362"/>
      <c r="OPW70" s="362"/>
      <c r="OPX70" s="362"/>
      <c r="OPY70" s="362"/>
      <c r="OPZ70" s="362"/>
      <c r="OQA70" s="362"/>
      <c r="OQB70" s="362"/>
      <c r="OQC70" s="362"/>
      <c r="OQD70" s="362"/>
      <c r="OQE70" s="362"/>
      <c r="OQF70" s="362"/>
      <c r="OQG70" s="362"/>
      <c r="OQH70" s="362"/>
      <c r="OQI70" s="362"/>
      <c r="OQJ70" s="362"/>
      <c r="OQK70" s="362"/>
      <c r="OQL70" s="362"/>
      <c r="OQM70" s="362"/>
      <c r="OQN70" s="362"/>
      <c r="OQO70" s="362"/>
      <c r="OQP70" s="362"/>
      <c r="OQQ70" s="362"/>
      <c r="OQR70" s="362"/>
      <c r="OQS70" s="362"/>
      <c r="OQT70" s="362"/>
      <c r="OQU70" s="362"/>
      <c r="OQV70" s="362"/>
      <c r="OQW70" s="362"/>
      <c r="OQX70" s="362"/>
      <c r="OQY70" s="362"/>
      <c r="OQZ70" s="362"/>
      <c r="ORA70" s="362"/>
      <c r="ORB70" s="362"/>
      <c r="ORC70" s="362"/>
      <c r="ORD70" s="362"/>
      <c r="ORE70" s="362"/>
      <c r="ORF70" s="362"/>
      <c r="ORG70" s="362"/>
      <c r="ORH70" s="362"/>
      <c r="ORI70" s="362"/>
      <c r="ORJ70" s="362"/>
      <c r="ORK70" s="362"/>
      <c r="ORL70" s="362"/>
      <c r="ORM70" s="362"/>
      <c r="ORN70" s="362"/>
      <c r="ORO70" s="362"/>
      <c r="ORP70" s="362"/>
      <c r="ORQ70" s="362"/>
      <c r="ORR70" s="362"/>
      <c r="ORS70" s="362"/>
      <c r="ORT70" s="362"/>
      <c r="ORU70" s="362"/>
      <c r="ORV70" s="362"/>
      <c r="ORW70" s="362"/>
      <c r="ORX70" s="362"/>
      <c r="ORY70" s="362"/>
      <c r="ORZ70" s="362"/>
      <c r="OSA70" s="362"/>
      <c r="OSB70" s="362"/>
      <c r="OSC70" s="362"/>
      <c r="OSD70" s="362"/>
      <c r="OSE70" s="362"/>
      <c r="OSF70" s="362"/>
      <c r="OSG70" s="362"/>
      <c r="OSH70" s="362"/>
      <c r="OSI70" s="362"/>
      <c r="OSJ70" s="362"/>
      <c r="OSK70" s="362"/>
      <c r="OSL70" s="362"/>
      <c r="OSM70" s="362"/>
      <c r="OSN70" s="362"/>
      <c r="OSO70" s="362"/>
      <c r="OSP70" s="362"/>
      <c r="OSQ70" s="362"/>
      <c r="OSR70" s="362"/>
      <c r="OSS70" s="362"/>
      <c r="OST70" s="362"/>
      <c r="OSU70" s="362"/>
      <c r="OSV70" s="362"/>
      <c r="OSW70" s="362"/>
      <c r="OSX70" s="362"/>
      <c r="OSY70" s="362"/>
      <c r="OSZ70" s="362"/>
      <c r="OTA70" s="362"/>
      <c r="OTB70" s="362"/>
      <c r="OTC70" s="362"/>
      <c r="OTD70" s="362"/>
      <c r="OTE70" s="362"/>
      <c r="OTF70" s="362"/>
      <c r="OTG70" s="362"/>
      <c r="OTH70" s="362"/>
      <c r="OTI70" s="362"/>
      <c r="OTJ70" s="362"/>
      <c r="OTK70" s="362"/>
      <c r="OTL70" s="362"/>
      <c r="OTM70" s="362"/>
      <c r="OTN70" s="362"/>
      <c r="OTO70" s="362"/>
      <c r="OTP70" s="362"/>
      <c r="OTQ70" s="362"/>
      <c r="OTR70" s="362"/>
      <c r="OTS70" s="362"/>
      <c r="OTT70" s="362"/>
      <c r="OTU70" s="362"/>
      <c r="OTV70" s="362"/>
      <c r="OTW70" s="362"/>
      <c r="OTX70" s="362"/>
      <c r="OTY70" s="362"/>
      <c r="OTZ70" s="362"/>
      <c r="OUA70" s="362"/>
      <c r="OUB70" s="362"/>
      <c r="OUC70" s="362"/>
      <c r="OUD70" s="362"/>
      <c r="OUE70" s="362"/>
      <c r="OUF70" s="362"/>
      <c r="OUG70" s="362"/>
      <c r="OUH70" s="362"/>
      <c r="OUI70" s="362"/>
      <c r="OUJ70" s="362"/>
      <c r="OUK70" s="362"/>
      <c r="OUL70" s="362"/>
      <c r="OUM70" s="362"/>
      <c r="OUN70" s="362"/>
      <c r="OUO70" s="362"/>
      <c r="OUP70" s="362"/>
      <c r="OUQ70" s="362"/>
      <c r="OUR70" s="362"/>
      <c r="OUS70" s="362"/>
      <c r="OUT70" s="362"/>
      <c r="OUU70" s="362"/>
      <c r="OUV70" s="362"/>
      <c r="OUW70" s="362"/>
      <c r="OUX70" s="362"/>
      <c r="OUY70" s="362"/>
      <c r="OUZ70" s="362"/>
      <c r="OVA70" s="362"/>
      <c r="OVB70" s="362"/>
      <c r="OVC70" s="362"/>
      <c r="OVD70" s="362"/>
      <c r="OVE70" s="362"/>
      <c r="OVF70" s="362"/>
      <c r="OVG70" s="362"/>
      <c r="OVH70" s="362"/>
      <c r="OVI70" s="362"/>
      <c r="OVJ70" s="362"/>
      <c r="OVK70" s="362"/>
      <c r="OVL70" s="362"/>
      <c r="OVM70" s="362"/>
      <c r="OVN70" s="362"/>
      <c r="OVO70" s="362"/>
      <c r="OVP70" s="362"/>
      <c r="OVQ70" s="362"/>
      <c r="OVR70" s="362"/>
      <c r="OVS70" s="362"/>
      <c r="OVT70" s="362"/>
      <c r="OVU70" s="362"/>
      <c r="OVV70" s="362"/>
      <c r="OVW70" s="362"/>
      <c r="OVX70" s="362"/>
      <c r="OVY70" s="362"/>
      <c r="OVZ70" s="362"/>
      <c r="OWA70" s="362"/>
      <c r="OWB70" s="362"/>
      <c r="OWC70" s="362"/>
      <c r="OWD70" s="362"/>
      <c r="OWE70" s="362"/>
      <c r="OWF70" s="362"/>
      <c r="OWG70" s="362"/>
      <c r="OWH70" s="362"/>
      <c r="OWI70" s="362"/>
      <c r="OWJ70" s="362"/>
      <c r="OWK70" s="362"/>
      <c r="OWL70" s="362"/>
      <c r="OWM70" s="362"/>
      <c r="OWN70" s="362"/>
      <c r="OWO70" s="362"/>
      <c r="OWP70" s="362"/>
      <c r="OWQ70" s="362"/>
      <c r="OWR70" s="362"/>
      <c r="OWS70" s="362"/>
      <c r="OWT70" s="362"/>
      <c r="OWU70" s="362"/>
      <c r="OWV70" s="362"/>
      <c r="OWW70" s="362"/>
      <c r="OWX70" s="362"/>
      <c r="OWY70" s="362"/>
      <c r="OWZ70" s="362"/>
      <c r="OXA70" s="362"/>
      <c r="OXB70" s="362"/>
      <c r="OXC70" s="362"/>
      <c r="OXD70" s="362"/>
      <c r="OXE70" s="362"/>
      <c r="OXF70" s="362"/>
      <c r="OXG70" s="362"/>
      <c r="OXH70" s="362"/>
      <c r="OXI70" s="362"/>
      <c r="OXJ70" s="362"/>
      <c r="OXK70" s="362"/>
      <c r="OXL70" s="362"/>
      <c r="OXM70" s="362"/>
      <c r="OXN70" s="362"/>
      <c r="OXO70" s="362"/>
      <c r="OXP70" s="362"/>
      <c r="OXQ70" s="362"/>
      <c r="OXR70" s="362"/>
      <c r="OXS70" s="362"/>
      <c r="OXT70" s="362"/>
      <c r="OXU70" s="362"/>
      <c r="OXV70" s="362"/>
      <c r="OXW70" s="362"/>
      <c r="OXX70" s="362"/>
      <c r="OXY70" s="362"/>
      <c r="OXZ70" s="362"/>
      <c r="OYA70" s="362"/>
      <c r="OYB70" s="362"/>
      <c r="OYC70" s="362"/>
      <c r="OYD70" s="362"/>
      <c r="OYE70" s="362"/>
      <c r="OYF70" s="362"/>
      <c r="OYG70" s="362"/>
      <c r="OYH70" s="362"/>
      <c r="OYI70" s="362"/>
      <c r="OYJ70" s="362"/>
      <c r="OYK70" s="362"/>
      <c r="OYL70" s="362"/>
      <c r="OYM70" s="362"/>
      <c r="OYN70" s="362"/>
      <c r="OYO70" s="362"/>
      <c r="OYP70" s="362"/>
      <c r="OYQ70" s="362"/>
      <c r="OYR70" s="362"/>
      <c r="OYS70" s="362"/>
      <c r="OYT70" s="362"/>
      <c r="OYU70" s="362"/>
      <c r="OYV70" s="362"/>
      <c r="OYW70" s="362"/>
      <c r="OYX70" s="362"/>
      <c r="OYY70" s="362"/>
      <c r="OYZ70" s="362"/>
      <c r="OZA70" s="362"/>
      <c r="OZB70" s="362"/>
      <c r="OZC70" s="362"/>
      <c r="OZD70" s="362"/>
      <c r="OZE70" s="362"/>
      <c r="OZF70" s="362"/>
      <c r="OZG70" s="362"/>
      <c r="OZH70" s="362"/>
      <c r="OZI70" s="362"/>
      <c r="OZJ70" s="362"/>
      <c r="OZK70" s="362"/>
      <c r="OZL70" s="362"/>
      <c r="OZM70" s="362"/>
      <c r="OZN70" s="362"/>
      <c r="OZO70" s="362"/>
      <c r="OZP70" s="362"/>
      <c r="OZQ70" s="362"/>
      <c r="OZR70" s="362"/>
      <c r="OZS70" s="362"/>
      <c r="OZT70" s="362"/>
      <c r="OZU70" s="362"/>
      <c r="OZV70" s="362"/>
      <c r="OZW70" s="362"/>
      <c r="OZX70" s="362"/>
      <c r="OZY70" s="362"/>
      <c r="OZZ70" s="362"/>
      <c r="PAA70" s="362"/>
      <c r="PAB70" s="362"/>
      <c r="PAC70" s="362"/>
      <c r="PAD70" s="362"/>
      <c r="PAE70" s="362"/>
      <c r="PAF70" s="362"/>
      <c r="PAG70" s="362"/>
      <c r="PAH70" s="362"/>
      <c r="PAI70" s="362"/>
      <c r="PAJ70" s="362"/>
      <c r="PAK70" s="362"/>
      <c r="PAL70" s="362"/>
      <c r="PAM70" s="362"/>
      <c r="PAN70" s="362"/>
      <c r="PAO70" s="362"/>
      <c r="PAP70" s="362"/>
      <c r="PAQ70" s="362"/>
      <c r="PAR70" s="362"/>
      <c r="PAS70" s="362"/>
      <c r="PAT70" s="362"/>
      <c r="PAU70" s="362"/>
      <c r="PAV70" s="362"/>
      <c r="PAW70" s="362"/>
      <c r="PAX70" s="362"/>
      <c r="PAY70" s="362"/>
      <c r="PAZ70" s="362"/>
      <c r="PBA70" s="362"/>
      <c r="PBB70" s="362"/>
      <c r="PBC70" s="362"/>
      <c r="PBD70" s="362"/>
      <c r="PBE70" s="362"/>
      <c r="PBF70" s="362"/>
      <c r="PBG70" s="362"/>
      <c r="PBH70" s="362"/>
      <c r="PBI70" s="362"/>
      <c r="PBJ70" s="362"/>
      <c r="PBK70" s="362"/>
      <c r="PBL70" s="362"/>
      <c r="PBM70" s="362"/>
      <c r="PBN70" s="362"/>
      <c r="PBO70" s="362"/>
      <c r="PBP70" s="362"/>
      <c r="PBQ70" s="362"/>
      <c r="PBR70" s="362"/>
      <c r="PBS70" s="362"/>
      <c r="PBT70" s="362"/>
      <c r="PBU70" s="362"/>
      <c r="PBV70" s="362"/>
      <c r="PBW70" s="362"/>
      <c r="PBX70" s="362"/>
      <c r="PBY70" s="362"/>
      <c r="PBZ70" s="362"/>
      <c r="PCA70" s="362"/>
      <c r="PCB70" s="362"/>
      <c r="PCC70" s="362"/>
      <c r="PCD70" s="362"/>
      <c r="PCE70" s="362"/>
      <c r="PCF70" s="362"/>
      <c r="PCG70" s="362"/>
      <c r="PCH70" s="362"/>
      <c r="PCI70" s="362"/>
      <c r="PCJ70" s="362"/>
      <c r="PCK70" s="362"/>
      <c r="PCL70" s="362"/>
      <c r="PCM70" s="362"/>
      <c r="PCN70" s="362"/>
      <c r="PCO70" s="362"/>
      <c r="PCP70" s="362"/>
      <c r="PCQ70" s="362"/>
      <c r="PCR70" s="362"/>
      <c r="PCS70" s="362"/>
      <c r="PCT70" s="362"/>
      <c r="PCU70" s="362"/>
      <c r="PCV70" s="362"/>
      <c r="PCW70" s="362"/>
      <c r="PCX70" s="362"/>
      <c r="PCY70" s="362"/>
      <c r="PCZ70" s="362"/>
      <c r="PDA70" s="362"/>
      <c r="PDB70" s="362"/>
      <c r="PDC70" s="362"/>
      <c r="PDD70" s="362"/>
      <c r="PDE70" s="362"/>
      <c r="PDF70" s="362"/>
      <c r="PDG70" s="362"/>
      <c r="PDH70" s="362"/>
      <c r="PDI70" s="362"/>
      <c r="PDJ70" s="362"/>
      <c r="PDK70" s="362"/>
      <c r="PDL70" s="362"/>
      <c r="PDM70" s="362"/>
      <c r="PDN70" s="362"/>
      <c r="PDO70" s="362"/>
      <c r="PDP70" s="362"/>
      <c r="PDQ70" s="362"/>
      <c r="PDR70" s="362"/>
      <c r="PDS70" s="362"/>
      <c r="PDT70" s="362"/>
      <c r="PDU70" s="362"/>
      <c r="PDV70" s="362"/>
      <c r="PDW70" s="362"/>
      <c r="PDX70" s="362"/>
      <c r="PDY70" s="362"/>
      <c r="PDZ70" s="362"/>
      <c r="PEA70" s="362"/>
      <c r="PEB70" s="362"/>
      <c r="PEC70" s="362"/>
      <c r="PED70" s="362"/>
      <c r="PEE70" s="362"/>
      <c r="PEF70" s="362"/>
      <c r="PEG70" s="362"/>
      <c r="PEH70" s="362"/>
      <c r="PEI70" s="362"/>
      <c r="PEJ70" s="362"/>
      <c r="PEK70" s="362"/>
      <c r="PEL70" s="362"/>
      <c r="PEM70" s="362"/>
      <c r="PEN70" s="362"/>
      <c r="PEO70" s="362"/>
      <c r="PEP70" s="362"/>
      <c r="PEQ70" s="362"/>
      <c r="PER70" s="362"/>
      <c r="PES70" s="362"/>
      <c r="PET70" s="362"/>
      <c r="PEU70" s="362"/>
      <c r="PEV70" s="362"/>
      <c r="PEW70" s="362"/>
      <c r="PEX70" s="362"/>
      <c r="PEY70" s="362"/>
      <c r="PEZ70" s="362"/>
      <c r="PFA70" s="362"/>
      <c r="PFB70" s="362"/>
      <c r="PFC70" s="362"/>
      <c r="PFD70" s="362"/>
      <c r="PFE70" s="362"/>
      <c r="PFF70" s="362"/>
      <c r="PFG70" s="362"/>
      <c r="PFH70" s="362"/>
      <c r="PFI70" s="362"/>
      <c r="PFJ70" s="362"/>
      <c r="PFK70" s="362"/>
      <c r="PFL70" s="362"/>
      <c r="PFM70" s="362"/>
      <c r="PFN70" s="362"/>
      <c r="PFO70" s="362"/>
      <c r="PFP70" s="362"/>
      <c r="PFQ70" s="362"/>
      <c r="PFR70" s="362"/>
      <c r="PFS70" s="362"/>
      <c r="PFT70" s="362"/>
      <c r="PFU70" s="362"/>
      <c r="PFV70" s="362"/>
      <c r="PFW70" s="362"/>
      <c r="PFX70" s="362"/>
      <c r="PFY70" s="362"/>
      <c r="PFZ70" s="362"/>
      <c r="PGA70" s="362"/>
      <c r="PGB70" s="362"/>
      <c r="PGC70" s="362"/>
      <c r="PGD70" s="362"/>
      <c r="PGE70" s="362"/>
      <c r="PGF70" s="362"/>
      <c r="PGG70" s="362"/>
      <c r="PGH70" s="362"/>
      <c r="PGI70" s="362"/>
      <c r="PGJ70" s="362"/>
      <c r="PGK70" s="362"/>
      <c r="PGL70" s="362"/>
      <c r="PGM70" s="362"/>
      <c r="PGN70" s="362"/>
      <c r="PGO70" s="362"/>
      <c r="PGP70" s="362"/>
      <c r="PGQ70" s="362"/>
      <c r="PGR70" s="362"/>
      <c r="PGS70" s="362"/>
      <c r="PGT70" s="362"/>
      <c r="PGU70" s="362"/>
      <c r="PGV70" s="362"/>
      <c r="PGW70" s="362"/>
      <c r="PGX70" s="362"/>
      <c r="PGY70" s="362"/>
      <c r="PGZ70" s="362"/>
      <c r="PHA70" s="362"/>
      <c r="PHB70" s="362"/>
      <c r="PHC70" s="362"/>
      <c r="PHD70" s="362"/>
      <c r="PHE70" s="362"/>
      <c r="PHF70" s="362"/>
      <c r="PHG70" s="362"/>
      <c r="PHH70" s="362"/>
      <c r="PHI70" s="362"/>
      <c r="PHJ70" s="362"/>
      <c r="PHK70" s="362"/>
      <c r="PHL70" s="362"/>
      <c r="PHM70" s="362"/>
      <c r="PHN70" s="362"/>
      <c r="PHO70" s="362"/>
      <c r="PHP70" s="362"/>
      <c r="PHQ70" s="362"/>
      <c r="PHR70" s="362"/>
      <c r="PHS70" s="362"/>
      <c r="PHT70" s="362"/>
      <c r="PHU70" s="362"/>
      <c r="PHV70" s="362"/>
      <c r="PHW70" s="362"/>
      <c r="PHX70" s="362"/>
      <c r="PHY70" s="362"/>
      <c r="PHZ70" s="362"/>
      <c r="PIA70" s="362"/>
      <c r="PIB70" s="362"/>
      <c r="PIC70" s="362"/>
      <c r="PID70" s="362"/>
      <c r="PIE70" s="362"/>
      <c r="PIF70" s="362"/>
      <c r="PIG70" s="362"/>
      <c r="PIH70" s="362"/>
      <c r="PII70" s="362"/>
      <c r="PIJ70" s="362"/>
      <c r="PIK70" s="362"/>
      <c r="PIL70" s="362"/>
      <c r="PIM70" s="362"/>
      <c r="PIN70" s="362"/>
      <c r="PIO70" s="362"/>
      <c r="PIP70" s="362"/>
      <c r="PIQ70" s="362"/>
      <c r="PIR70" s="362"/>
      <c r="PIS70" s="362"/>
      <c r="PIT70" s="362"/>
      <c r="PIU70" s="362"/>
      <c r="PIV70" s="362"/>
      <c r="PIW70" s="362"/>
      <c r="PIX70" s="362"/>
      <c r="PIY70" s="362"/>
      <c r="PIZ70" s="362"/>
      <c r="PJA70" s="362"/>
      <c r="PJB70" s="362"/>
      <c r="PJC70" s="362"/>
      <c r="PJD70" s="362"/>
      <c r="PJE70" s="362"/>
      <c r="PJF70" s="362"/>
      <c r="PJG70" s="362"/>
      <c r="PJH70" s="362"/>
      <c r="PJI70" s="362"/>
      <c r="PJJ70" s="362"/>
      <c r="PJK70" s="362"/>
      <c r="PJL70" s="362"/>
      <c r="PJM70" s="362"/>
      <c r="PJN70" s="362"/>
      <c r="PJO70" s="362"/>
      <c r="PJP70" s="362"/>
      <c r="PJQ70" s="362"/>
      <c r="PJR70" s="362"/>
      <c r="PJS70" s="362"/>
      <c r="PJT70" s="362"/>
      <c r="PJU70" s="362"/>
      <c r="PJV70" s="362"/>
      <c r="PJW70" s="362"/>
      <c r="PJX70" s="362"/>
      <c r="PJY70" s="362"/>
      <c r="PJZ70" s="362"/>
      <c r="PKA70" s="362"/>
      <c r="PKB70" s="362"/>
      <c r="PKC70" s="362"/>
      <c r="PKD70" s="362"/>
      <c r="PKE70" s="362"/>
      <c r="PKF70" s="362"/>
      <c r="PKG70" s="362"/>
      <c r="PKH70" s="362"/>
      <c r="PKI70" s="362"/>
      <c r="PKJ70" s="362"/>
      <c r="PKK70" s="362"/>
      <c r="PKL70" s="362"/>
      <c r="PKM70" s="362"/>
      <c r="PKN70" s="362"/>
      <c r="PKO70" s="362"/>
      <c r="PKP70" s="362"/>
      <c r="PKQ70" s="362"/>
      <c r="PKR70" s="362"/>
      <c r="PKS70" s="362"/>
      <c r="PKT70" s="362"/>
      <c r="PKU70" s="362"/>
      <c r="PKV70" s="362"/>
      <c r="PKW70" s="362"/>
      <c r="PKX70" s="362"/>
      <c r="PKY70" s="362"/>
      <c r="PKZ70" s="362"/>
      <c r="PLA70" s="362"/>
      <c r="PLB70" s="362"/>
      <c r="PLC70" s="362"/>
      <c r="PLD70" s="362"/>
      <c r="PLE70" s="362"/>
      <c r="PLF70" s="362"/>
      <c r="PLG70" s="362"/>
      <c r="PLH70" s="362"/>
      <c r="PLI70" s="362"/>
      <c r="PLJ70" s="362"/>
      <c r="PLK70" s="362"/>
      <c r="PLL70" s="362"/>
      <c r="PLM70" s="362"/>
      <c r="PLN70" s="362"/>
      <c r="PLO70" s="362"/>
      <c r="PLP70" s="362"/>
      <c r="PLQ70" s="362"/>
      <c r="PLR70" s="362"/>
      <c r="PLS70" s="362"/>
      <c r="PLT70" s="362"/>
      <c r="PLU70" s="362"/>
      <c r="PLV70" s="362"/>
      <c r="PLW70" s="362"/>
      <c r="PLX70" s="362"/>
      <c r="PLY70" s="362"/>
      <c r="PLZ70" s="362"/>
      <c r="PMA70" s="362"/>
      <c r="PMB70" s="362"/>
      <c r="PMC70" s="362"/>
      <c r="PMD70" s="362"/>
      <c r="PME70" s="362"/>
      <c r="PMF70" s="362"/>
      <c r="PMG70" s="362"/>
      <c r="PMH70" s="362"/>
      <c r="PMI70" s="362"/>
      <c r="PMJ70" s="362"/>
      <c r="PMK70" s="362"/>
      <c r="PML70" s="362"/>
      <c r="PMM70" s="362"/>
      <c r="PMN70" s="362"/>
      <c r="PMO70" s="362"/>
      <c r="PMP70" s="362"/>
      <c r="PMQ70" s="362"/>
      <c r="PMR70" s="362"/>
      <c r="PMS70" s="362"/>
      <c r="PMT70" s="362"/>
      <c r="PMU70" s="362"/>
      <c r="PMV70" s="362"/>
      <c r="PMW70" s="362"/>
      <c r="PMX70" s="362"/>
      <c r="PMY70" s="362"/>
      <c r="PMZ70" s="362"/>
      <c r="PNA70" s="362"/>
      <c r="PNB70" s="362"/>
      <c r="PNC70" s="362"/>
      <c r="PND70" s="362"/>
      <c r="PNE70" s="362"/>
      <c r="PNF70" s="362"/>
      <c r="PNG70" s="362"/>
      <c r="PNH70" s="362"/>
      <c r="PNI70" s="362"/>
      <c r="PNJ70" s="362"/>
      <c r="PNK70" s="362"/>
      <c r="PNL70" s="362"/>
      <c r="PNM70" s="362"/>
      <c r="PNN70" s="362"/>
      <c r="PNO70" s="362"/>
      <c r="PNP70" s="362"/>
      <c r="PNQ70" s="362"/>
      <c r="PNR70" s="362"/>
      <c r="PNS70" s="362"/>
      <c r="PNT70" s="362"/>
      <c r="PNU70" s="362"/>
      <c r="PNV70" s="362"/>
      <c r="PNW70" s="362"/>
      <c r="PNX70" s="362"/>
      <c r="PNY70" s="362"/>
      <c r="PNZ70" s="362"/>
      <c r="POA70" s="362"/>
      <c r="POB70" s="362"/>
      <c r="POC70" s="362"/>
      <c r="POD70" s="362"/>
      <c r="POE70" s="362"/>
      <c r="POF70" s="362"/>
      <c r="POG70" s="362"/>
      <c r="POH70" s="362"/>
      <c r="POI70" s="362"/>
      <c r="POJ70" s="362"/>
      <c r="POK70" s="362"/>
      <c r="POL70" s="362"/>
      <c r="POM70" s="362"/>
      <c r="PON70" s="362"/>
      <c r="POO70" s="362"/>
      <c r="POP70" s="362"/>
      <c r="POQ70" s="362"/>
      <c r="POR70" s="362"/>
      <c r="POS70" s="362"/>
      <c r="POT70" s="362"/>
      <c r="POU70" s="362"/>
      <c r="POV70" s="362"/>
      <c r="POW70" s="362"/>
      <c r="POX70" s="362"/>
      <c r="POY70" s="362"/>
      <c r="POZ70" s="362"/>
      <c r="PPA70" s="362"/>
      <c r="PPB70" s="362"/>
      <c r="PPC70" s="362"/>
      <c r="PPD70" s="362"/>
      <c r="PPE70" s="362"/>
      <c r="PPF70" s="362"/>
      <c r="PPG70" s="362"/>
      <c r="PPH70" s="362"/>
      <c r="PPI70" s="362"/>
      <c r="PPJ70" s="362"/>
      <c r="PPK70" s="362"/>
      <c r="PPL70" s="362"/>
      <c r="PPM70" s="362"/>
      <c r="PPN70" s="362"/>
      <c r="PPO70" s="362"/>
      <c r="PPP70" s="362"/>
      <c r="PPQ70" s="362"/>
      <c r="PPR70" s="362"/>
      <c r="PPS70" s="362"/>
      <c r="PPT70" s="362"/>
      <c r="PPU70" s="362"/>
      <c r="PPV70" s="362"/>
      <c r="PPW70" s="362"/>
      <c r="PPX70" s="362"/>
      <c r="PPY70" s="362"/>
      <c r="PPZ70" s="362"/>
      <c r="PQA70" s="362"/>
      <c r="PQB70" s="362"/>
      <c r="PQC70" s="362"/>
      <c r="PQD70" s="362"/>
      <c r="PQE70" s="362"/>
      <c r="PQF70" s="362"/>
      <c r="PQG70" s="362"/>
      <c r="PQH70" s="362"/>
      <c r="PQI70" s="362"/>
      <c r="PQJ70" s="362"/>
      <c r="PQK70" s="362"/>
      <c r="PQL70" s="362"/>
      <c r="PQM70" s="362"/>
      <c r="PQN70" s="362"/>
      <c r="PQO70" s="362"/>
      <c r="PQP70" s="362"/>
      <c r="PQQ70" s="362"/>
      <c r="PQR70" s="362"/>
      <c r="PQS70" s="362"/>
      <c r="PQT70" s="362"/>
      <c r="PQU70" s="362"/>
      <c r="PQV70" s="362"/>
      <c r="PQW70" s="362"/>
      <c r="PQX70" s="362"/>
      <c r="PQY70" s="362"/>
      <c r="PQZ70" s="362"/>
      <c r="PRA70" s="362"/>
      <c r="PRB70" s="362"/>
      <c r="PRC70" s="362"/>
      <c r="PRD70" s="362"/>
      <c r="PRE70" s="362"/>
      <c r="PRF70" s="362"/>
      <c r="PRG70" s="362"/>
      <c r="PRH70" s="362"/>
      <c r="PRI70" s="362"/>
      <c r="PRJ70" s="362"/>
      <c r="PRK70" s="362"/>
      <c r="PRL70" s="362"/>
      <c r="PRM70" s="362"/>
      <c r="PRN70" s="362"/>
      <c r="PRO70" s="362"/>
      <c r="PRP70" s="362"/>
      <c r="PRQ70" s="362"/>
      <c r="PRR70" s="362"/>
      <c r="PRS70" s="362"/>
      <c r="PRT70" s="362"/>
      <c r="PRU70" s="362"/>
      <c r="PRV70" s="362"/>
      <c r="PRW70" s="362"/>
      <c r="PRX70" s="362"/>
      <c r="PRY70" s="362"/>
      <c r="PRZ70" s="362"/>
      <c r="PSA70" s="362"/>
      <c r="PSB70" s="362"/>
      <c r="PSC70" s="362"/>
      <c r="PSD70" s="362"/>
      <c r="PSE70" s="362"/>
      <c r="PSF70" s="362"/>
      <c r="PSG70" s="362"/>
      <c r="PSH70" s="362"/>
      <c r="PSI70" s="362"/>
      <c r="PSJ70" s="362"/>
      <c r="PSK70" s="362"/>
      <c r="PSL70" s="362"/>
      <c r="PSM70" s="362"/>
      <c r="PSN70" s="362"/>
      <c r="PSO70" s="362"/>
      <c r="PSP70" s="362"/>
      <c r="PSQ70" s="362"/>
      <c r="PSR70" s="362"/>
      <c r="PSS70" s="362"/>
      <c r="PST70" s="362"/>
      <c r="PSU70" s="362"/>
      <c r="PSV70" s="362"/>
      <c r="PSW70" s="362"/>
      <c r="PSX70" s="362"/>
      <c r="PSY70" s="362"/>
      <c r="PSZ70" s="362"/>
      <c r="PTA70" s="362"/>
      <c r="PTB70" s="362"/>
      <c r="PTC70" s="362"/>
      <c r="PTD70" s="362"/>
      <c r="PTE70" s="362"/>
      <c r="PTF70" s="362"/>
      <c r="PTG70" s="362"/>
      <c r="PTH70" s="362"/>
      <c r="PTI70" s="362"/>
      <c r="PTJ70" s="362"/>
      <c r="PTK70" s="362"/>
      <c r="PTL70" s="362"/>
      <c r="PTM70" s="362"/>
      <c r="PTN70" s="362"/>
      <c r="PTO70" s="362"/>
      <c r="PTP70" s="362"/>
      <c r="PTQ70" s="362"/>
      <c r="PTR70" s="362"/>
      <c r="PTS70" s="362"/>
      <c r="PTT70" s="362"/>
      <c r="PTU70" s="362"/>
      <c r="PTV70" s="362"/>
      <c r="PTW70" s="362"/>
      <c r="PTX70" s="362"/>
      <c r="PTY70" s="362"/>
      <c r="PTZ70" s="362"/>
      <c r="PUA70" s="362"/>
      <c r="PUB70" s="362"/>
      <c r="PUC70" s="362"/>
      <c r="PUD70" s="362"/>
      <c r="PUE70" s="362"/>
      <c r="PUF70" s="362"/>
      <c r="PUG70" s="362"/>
      <c r="PUH70" s="362"/>
      <c r="PUI70" s="362"/>
      <c r="PUJ70" s="362"/>
      <c r="PUK70" s="362"/>
      <c r="PUL70" s="362"/>
      <c r="PUM70" s="362"/>
      <c r="PUN70" s="362"/>
      <c r="PUO70" s="362"/>
      <c r="PUP70" s="362"/>
      <c r="PUQ70" s="362"/>
      <c r="PUR70" s="362"/>
      <c r="PUS70" s="362"/>
      <c r="PUT70" s="362"/>
      <c r="PUU70" s="362"/>
      <c r="PUV70" s="362"/>
      <c r="PUW70" s="362"/>
      <c r="PUX70" s="362"/>
      <c r="PUY70" s="362"/>
      <c r="PUZ70" s="362"/>
      <c r="PVA70" s="362"/>
      <c r="PVB70" s="362"/>
      <c r="PVC70" s="362"/>
      <c r="PVD70" s="362"/>
      <c r="PVE70" s="362"/>
      <c r="PVF70" s="362"/>
      <c r="PVG70" s="362"/>
      <c r="PVH70" s="362"/>
      <c r="PVI70" s="362"/>
      <c r="PVJ70" s="362"/>
      <c r="PVK70" s="362"/>
      <c r="PVL70" s="362"/>
      <c r="PVM70" s="362"/>
      <c r="PVN70" s="362"/>
      <c r="PVO70" s="362"/>
      <c r="PVP70" s="362"/>
      <c r="PVQ70" s="362"/>
      <c r="PVR70" s="362"/>
      <c r="PVS70" s="362"/>
      <c r="PVT70" s="362"/>
      <c r="PVU70" s="362"/>
      <c r="PVV70" s="362"/>
      <c r="PVW70" s="362"/>
      <c r="PVX70" s="362"/>
      <c r="PVY70" s="362"/>
      <c r="PVZ70" s="362"/>
      <c r="PWA70" s="362"/>
      <c r="PWB70" s="362"/>
      <c r="PWC70" s="362"/>
      <c r="PWD70" s="362"/>
      <c r="PWE70" s="362"/>
      <c r="PWF70" s="362"/>
      <c r="PWG70" s="362"/>
      <c r="PWH70" s="362"/>
      <c r="PWI70" s="362"/>
      <c r="PWJ70" s="362"/>
      <c r="PWK70" s="362"/>
      <c r="PWL70" s="362"/>
      <c r="PWM70" s="362"/>
      <c r="PWN70" s="362"/>
      <c r="PWO70" s="362"/>
      <c r="PWP70" s="362"/>
      <c r="PWQ70" s="362"/>
      <c r="PWR70" s="362"/>
      <c r="PWS70" s="362"/>
      <c r="PWT70" s="362"/>
      <c r="PWU70" s="362"/>
      <c r="PWV70" s="362"/>
      <c r="PWW70" s="362"/>
      <c r="PWX70" s="362"/>
      <c r="PWY70" s="362"/>
      <c r="PWZ70" s="362"/>
      <c r="PXA70" s="362"/>
      <c r="PXB70" s="362"/>
      <c r="PXC70" s="362"/>
      <c r="PXD70" s="362"/>
      <c r="PXE70" s="362"/>
      <c r="PXF70" s="362"/>
      <c r="PXG70" s="362"/>
      <c r="PXH70" s="362"/>
      <c r="PXI70" s="362"/>
      <c r="PXJ70" s="362"/>
      <c r="PXK70" s="362"/>
      <c r="PXL70" s="362"/>
      <c r="PXM70" s="362"/>
      <c r="PXN70" s="362"/>
      <c r="PXO70" s="362"/>
      <c r="PXP70" s="362"/>
      <c r="PXQ70" s="362"/>
      <c r="PXR70" s="362"/>
      <c r="PXS70" s="362"/>
      <c r="PXT70" s="362"/>
      <c r="PXU70" s="362"/>
      <c r="PXV70" s="362"/>
      <c r="PXW70" s="362"/>
      <c r="PXX70" s="362"/>
      <c r="PXY70" s="362"/>
      <c r="PXZ70" s="362"/>
      <c r="PYA70" s="362"/>
      <c r="PYB70" s="362"/>
      <c r="PYC70" s="362"/>
      <c r="PYD70" s="362"/>
      <c r="PYE70" s="362"/>
      <c r="PYF70" s="362"/>
      <c r="PYG70" s="362"/>
      <c r="PYH70" s="362"/>
      <c r="PYI70" s="362"/>
      <c r="PYJ70" s="362"/>
      <c r="PYK70" s="362"/>
      <c r="PYL70" s="362"/>
      <c r="PYM70" s="362"/>
      <c r="PYN70" s="362"/>
      <c r="PYO70" s="362"/>
      <c r="PYP70" s="362"/>
      <c r="PYQ70" s="362"/>
      <c r="PYR70" s="362"/>
      <c r="PYS70" s="362"/>
      <c r="PYT70" s="362"/>
      <c r="PYU70" s="362"/>
      <c r="PYV70" s="362"/>
      <c r="PYW70" s="362"/>
      <c r="PYX70" s="362"/>
      <c r="PYY70" s="362"/>
      <c r="PYZ70" s="362"/>
      <c r="PZA70" s="362"/>
      <c r="PZB70" s="362"/>
      <c r="PZC70" s="362"/>
      <c r="PZD70" s="362"/>
      <c r="PZE70" s="362"/>
      <c r="PZF70" s="362"/>
      <c r="PZG70" s="362"/>
      <c r="PZH70" s="362"/>
      <c r="PZI70" s="362"/>
      <c r="PZJ70" s="362"/>
      <c r="PZK70" s="362"/>
      <c r="PZL70" s="362"/>
      <c r="PZM70" s="362"/>
      <c r="PZN70" s="362"/>
      <c r="PZO70" s="362"/>
      <c r="PZP70" s="362"/>
      <c r="PZQ70" s="362"/>
      <c r="PZR70" s="362"/>
      <c r="PZS70" s="362"/>
      <c r="PZT70" s="362"/>
      <c r="PZU70" s="362"/>
      <c r="PZV70" s="362"/>
      <c r="PZW70" s="362"/>
      <c r="PZX70" s="362"/>
      <c r="PZY70" s="362"/>
      <c r="PZZ70" s="362"/>
      <c r="QAA70" s="362"/>
      <c r="QAB70" s="362"/>
      <c r="QAC70" s="362"/>
      <c r="QAD70" s="362"/>
      <c r="QAE70" s="362"/>
      <c r="QAF70" s="362"/>
      <c r="QAG70" s="362"/>
      <c r="QAH70" s="362"/>
      <c r="QAI70" s="362"/>
      <c r="QAJ70" s="362"/>
      <c r="QAK70" s="362"/>
      <c r="QAL70" s="362"/>
      <c r="QAM70" s="362"/>
      <c r="QAN70" s="362"/>
      <c r="QAO70" s="362"/>
      <c r="QAP70" s="362"/>
      <c r="QAQ70" s="362"/>
      <c r="QAR70" s="362"/>
      <c r="QAS70" s="362"/>
      <c r="QAT70" s="362"/>
      <c r="QAU70" s="362"/>
      <c r="QAV70" s="362"/>
      <c r="QAW70" s="362"/>
      <c r="QAX70" s="362"/>
      <c r="QAY70" s="362"/>
      <c r="QAZ70" s="362"/>
      <c r="QBA70" s="362"/>
      <c r="QBB70" s="362"/>
      <c r="QBC70" s="362"/>
      <c r="QBD70" s="362"/>
      <c r="QBE70" s="362"/>
      <c r="QBF70" s="362"/>
      <c r="QBG70" s="362"/>
      <c r="QBH70" s="362"/>
      <c r="QBI70" s="362"/>
      <c r="QBJ70" s="362"/>
      <c r="QBK70" s="362"/>
      <c r="QBL70" s="362"/>
      <c r="QBM70" s="362"/>
      <c r="QBN70" s="362"/>
      <c r="QBO70" s="362"/>
      <c r="QBP70" s="362"/>
      <c r="QBQ70" s="362"/>
      <c r="QBR70" s="362"/>
      <c r="QBS70" s="362"/>
      <c r="QBT70" s="362"/>
      <c r="QBU70" s="362"/>
      <c r="QBV70" s="362"/>
      <c r="QBW70" s="362"/>
      <c r="QBX70" s="362"/>
      <c r="QBY70" s="362"/>
      <c r="QBZ70" s="362"/>
      <c r="QCA70" s="362"/>
      <c r="QCB70" s="362"/>
      <c r="QCC70" s="362"/>
      <c r="QCD70" s="362"/>
      <c r="QCE70" s="362"/>
      <c r="QCF70" s="362"/>
      <c r="QCG70" s="362"/>
      <c r="QCH70" s="362"/>
      <c r="QCI70" s="362"/>
      <c r="QCJ70" s="362"/>
      <c r="QCK70" s="362"/>
      <c r="QCL70" s="362"/>
      <c r="QCM70" s="362"/>
      <c r="QCN70" s="362"/>
      <c r="QCO70" s="362"/>
      <c r="QCP70" s="362"/>
      <c r="QCQ70" s="362"/>
      <c r="QCR70" s="362"/>
      <c r="QCS70" s="362"/>
      <c r="QCT70" s="362"/>
      <c r="QCU70" s="362"/>
      <c r="QCV70" s="362"/>
      <c r="QCW70" s="362"/>
      <c r="QCX70" s="362"/>
      <c r="QCY70" s="362"/>
      <c r="QCZ70" s="362"/>
      <c r="QDA70" s="362"/>
      <c r="QDB70" s="362"/>
      <c r="QDC70" s="362"/>
      <c r="QDD70" s="362"/>
      <c r="QDE70" s="362"/>
      <c r="QDF70" s="362"/>
      <c r="QDG70" s="362"/>
      <c r="QDH70" s="362"/>
      <c r="QDI70" s="362"/>
      <c r="QDJ70" s="362"/>
      <c r="QDK70" s="362"/>
      <c r="QDL70" s="362"/>
      <c r="QDM70" s="362"/>
      <c r="QDN70" s="362"/>
      <c r="QDO70" s="362"/>
      <c r="QDP70" s="362"/>
      <c r="QDQ70" s="362"/>
      <c r="QDR70" s="362"/>
      <c r="QDS70" s="362"/>
      <c r="QDT70" s="362"/>
      <c r="QDU70" s="362"/>
      <c r="QDV70" s="362"/>
      <c r="QDW70" s="362"/>
      <c r="QDX70" s="362"/>
      <c r="QDY70" s="362"/>
      <c r="QDZ70" s="362"/>
      <c r="QEA70" s="362"/>
      <c r="QEB70" s="362"/>
      <c r="QEC70" s="362"/>
      <c r="QED70" s="362"/>
      <c r="QEE70" s="362"/>
      <c r="QEF70" s="362"/>
      <c r="QEG70" s="362"/>
      <c r="QEH70" s="362"/>
      <c r="QEI70" s="362"/>
      <c r="QEJ70" s="362"/>
      <c r="QEK70" s="362"/>
      <c r="QEL70" s="362"/>
      <c r="QEM70" s="362"/>
      <c r="QEN70" s="362"/>
      <c r="QEO70" s="362"/>
      <c r="QEP70" s="362"/>
      <c r="QEQ70" s="362"/>
      <c r="QER70" s="362"/>
      <c r="QES70" s="362"/>
      <c r="QET70" s="362"/>
      <c r="QEU70" s="362"/>
      <c r="QEV70" s="362"/>
      <c r="QEW70" s="362"/>
      <c r="QEX70" s="362"/>
      <c r="QEY70" s="362"/>
      <c r="QEZ70" s="362"/>
      <c r="QFA70" s="362"/>
      <c r="QFB70" s="362"/>
      <c r="QFC70" s="362"/>
      <c r="QFD70" s="362"/>
      <c r="QFE70" s="362"/>
      <c r="QFF70" s="362"/>
      <c r="QFG70" s="362"/>
      <c r="QFH70" s="362"/>
      <c r="QFI70" s="362"/>
      <c r="QFJ70" s="362"/>
      <c r="QFK70" s="362"/>
      <c r="QFL70" s="362"/>
      <c r="QFM70" s="362"/>
      <c r="QFN70" s="362"/>
      <c r="QFO70" s="362"/>
      <c r="QFP70" s="362"/>
      <c r="QFQ70" s="362"/>
      <c r="QFR70" s="362"/>
      <c r="QFS70" s="362"/>
      <c r="QFT70" s="362"/>
      <c r="QFU70" s="362"/>
      <c r="QFV70" s="362"/>
      <c r="QFW70" s="362"/>
      <c r="QFX70" s="362"/>
      <c r="QFY70" s="362"/>
      <c r="QFZ70" s="362"/>
      <c r="QGA70" s="362"/>
      <c r="QGB70" s="362"/>
      <c r="QGC70" s="362"/>
      <c r="QGD70" s="362"/>
      <c r="QGE70" s="362"/>
      <c r="QGF70" s="362"/>
      <c r="QGG70" s="362"/>
      <c r="QGH70" s="362"/>
      <c r="QGI70" s="362"/>
      <c r="QGJ70" s="362"/>
      <c r="QGK70" s="362"/>
      <c r="QGL70" s="362"/>
      <c r="QGM70" s="362"/>
      <c r="QGN70" s="362"/>
      <c r="QGO70" s="362"/>
      <c r="QGP70" s="362"/>
      <c r="QGQ70" s="362"/>
      <c r="QGR70" s="362"/>
      <c r="QGS70" s="362"/>
      <c r="QGT70" s="362"/>
      <c r="QGU70" s="362"/>
      <c r="QGV70" s="362"/>
      <c r="QGW70" s="362"/>
      <c r="QGX70" s="362"/>
      <c r="QGY70" s="362"/>
      <c r="QGZ70" s="362"/>
      <c r="QHA70" s="362"/>
      <c r="QHB70" s="362"/>
      <c r="QHC70" s="362"/>
      <c r="QHD70" s="362"/>
      <c r="QHE70" s="362"/>
      <c r="QHF70" s="362"/>
      <c r="QHG70" s="362"/>
      <c r="QHH70" s="362"/>
      <c r="QHI70" s="362"/>
      <c r="QHJ70" s="362"/>
      <c r="QHK70" s="362"/>
      <c r="QHL70" s="362"/>
      <c r="QHM70" s="362"/>
      <c r="QHN70" s="362"/>
      <c r="QHO70" s="362"/>
      <c r="QHP70" s="362"/>
      <c r="QHQ70" s="362"/>
      <c r="QHR70" s="362"/>
      <c r="QHS70" s="362"/>
      <c r="QHT70" s="362"/>
      <c r="QHU70" s="362"/>
      <c r="QHV70" s="362"/>
      <c r="QHW70" s="362"/>
      <c r="QHX70" s="362"/>
      <c r="QHY70" s="362"/>
      <c r="QHZ70" s="362"/>
      <c r="QIA70" s="362"/>
      <c r="QIB70" s="362"/>
      <c r="QIC70" s="362"/>
      <c r="QID70" s="362"/>
      <c r="QIE70" s="362"/>
      <c r="QIF70" s="362"/>
      <c r="QIG70" s="362"/>
      <c r="QIH70" s="362"/>
      <c r="QII70" s="362"/>
      <c r="QIJ70" s="362"/>
      <c r="QIK70" s="362"/>
      <c r="QIL70" s="362"/>
      <c r="QIM70" s="362"/>
      <c r="QIN70" s="362"/>
      <c r="QIO70" s="362"/>
      <c r="QIP70" s="362"/>
      <c r="QIQ70" s="362"/>
      <c r="QIR70" s="362"/>
      <c r="QIS70" s="362"/>
      <c r="QIT70" s="362"/>
      <c r="QIU70" s="362"/>
      <c r="QIV70" s="362"/>
      <c r="QIW70" s="362"/>
      <c r="QIX70" s="362"/>
      <c r="QIY70" s="362"/>
      <c r="QIZ70" s="362"/>
      <c r="QJA70" s="362"/>
      <c r="QJB70" s="362"/>
      <c r="QJC70" s="362"/>
      <c r="QJD70" s="362"/>
      <c r="QJE70" s="362"/>
      <c r="QJF70" s="362"/>
      <c r="QJG70" s="362"/>
      <c r="QJH70" s="362"/>
      <c r="QJI70" s="362"/>
      <c r="QJJ70" s="362"/>
      <c r="QJK70" s="362"/>
      <c r="QJL70" s="362"/>
      <c r="QJM70" s="362"/>
      <c r="QJN70" s="362"/>
      <c r="QJO70" s="362"/>
      <c r="QJP70" s="362"/>
      <c r="QJQ70" s="362"/>
      <c r="QJR70" s="362"/>
      <c r="QJS70" s="362"/>
      <c r="QJT70" s="362"/>
      <c r="QJU70" s="362"/>
      <c r="QJV70" s="362"/>
      <c r="QJW70" s="362"/>
      <c r="QJX70" s="362"/>
      <c r="QJY70" s="362"/>
      <c r="QJZ70" s="362"/>
      <c r="QKA70" s="362"/>
      <c r="QKB70" s="362"/>
      <c r="QKC70" s="362"/>
      <c r="QKD70" s="362"/>
      <c r="QKE70" s="362"/>
      <c r="QKF70" s="362"/>
      <c r="QKG70" s="362"/>
      <c r="QKH70" s="362"/>
      <c r="QKI70" s="362"/>
      <c r="QKJ70" s="362"/>
      <c r="QKK70" s="362"/>
      <c r="QKL70" s="362"/>
      <c r="QKM70" s="362"/>
      <c r="QKN70" s="362"/>
      <c r="QKO70" s="362"/>
      <c r="QKP70" s="362"/>
      <c r="QKQ70" s="362"/>
      <c r="QKR70" s="362"/>
      <c r="QKS70" s="362"/>
      <c r="QKT70" s="362"/>
      <c r="QKU70" s="362"/>
      <c r="QKV70" s="362"/>
      <c r="QKW70" s="362"/>
      <c r="QKX70" s="362"/>
      <c r="QKY70" s="362"/>
      <c r="QKZ70" s="362"/>
      <c r="QLA70" s="362"/>
      <c r="QLB70" s="362"/>
      <c r="QLC70" s="362"/>
      <c r="QLD70" s="362"/>
      <c r="QLE70" s="362"/>
      <c r="QLF70" s="362"/>
      <c r="QLG70" s="362"/>
      <c r="QLH70" s="362"/>
      <c r="QLI70" s="362"/>
      <c r="QLJ70" s="362"/>
      <c r="QLK70" s="362"/>
      <c r="QLL70" s="362"/>
      <c r="QLM70" s="362"/>
      <c r="QLN70" s="362"/>
      <c r="QLO70" s="362"/>
      <c r="QLP70" s="362"/>
      <c r="QLQ70" s="362"/>
      <c r="QLR70" s="362"/>
      <c r="QLS70" s="362"/>
      <c r="QLT70" s="362"/>
      <c r="QLU70" s="362"/>
      <c r="QLV70" s="362"/>
      <c r="QLW70" s="362"/>
      <c r="QLX70" s="362"/>
      <c r="QLY70" s="362"/>
      <c r="QLZ70" s="362"/>
      <c r="QMA70" s="362"/>
      <c r="QMB70" s="362"/>
      <c r="QMC70" s="362"/>
      <c r="QMD70" s="362"/>
      <c r="QME70" s="362"/>
      <c r="QMF70" s="362"/>
      <c r="QMG70" s="362"/>
      <c r="QMH70" s="362"/>
      <c r="QMI70" s="362"/>
      <c r="QMJ70" s="362"/>
      <c r="QMK70" s="362"/>
      <c r="QML70" s="362"/>
      <c r="QMM70" s="362"/>
      <c r="QMN70" s="362"/>
      <c r="QMO70" s="362"/>
      <c r="QMP70" s="362"/>
      <c r="QMQ70" s="362"/>
      <c r="QMR70" s="362"/>
      <c r="QMS70" s="362"/>
      <c r="QMT70" s="362"/>
      <c r="QMU70" s="362"/>
      <c r="QMV70" s="362"/>
      <c r="QMW70" s="362"/>
      <c r="QMX70" s="362"/>
      <c r="QMY70" s="362"/>
      <c r="QMZ70" s="362"/>
      <c r="QNA70" s="362"/>
      <c r="QNB70" s="362"/>
      <c r="QNC70" s="362"/>
      <c r="QND70" s="362"/>
      <c r="QNE70" s="362"/>
      <c r="QNF70" s="362"/>
      <c r="QNG70" s="362"/>
      <c r="QNH70" s="362"/>
      <c r="QNI70" s="362"/>
      <c r="QNJ70" s="362"/>
      <c r="QNK70" s="362"/>
      <c r="QNL70" s="362"/>
      <c r="QNM70" s="362"/>
      <c r="QNN70" s="362"/>
      <c r="QNO70" s="362"/>
      <c r="QNP70" s="362"/>
      <c r="QNQ70" s="362"/>
      <c r="QNR70" s="362"/>
      <c r="QNS70" s="362"/>
      <c r="QNT70" s="362"/>
      <c r="QNU70" s="362"/>
      <c r="QNV70" s="362"/>
      <c r="QNW70" s="362"/>
      <c r="QNX70" s="362"/>
      <c r="QNY70" s="362"/>
      <c r="QNZ70" s="362"/>
      <c r="QOA70" s="362"/>
      <c r="QOB70" s="362"/>
      <c r="QOC70" s="362"/>
      <c r="QOD70" s="362"/>
      <c r="QOE70" s="362"/>
      <c r="QOF70" s="362"/>
      <c r="QOG70" s="362"/>
      <c r="QOH70" s="362"/>
      <c r="QOI70" s="362"/>
      <c r="QOJ70" s="362"/>
      <c r="QOK70" s="362"/>
      <c r="QOL70" s="362"/>
      <c r="QOM70" s="362"/>
      <c r="QON70" s="362"/>
      <c r="QOO70" s="362"/>
      <c r="QOP70" s="362"/>
      <c r="QOQ70" s="362"/>
      <c r="QOR70" s="362"/>
      <c r="QOS70" s="362"/>
      <c r="QOT70" s="362"/>
      <c r="QOU70" s="362"/>
      <c r="QOV70" s="362"/>
      <c r="QOW70" s="362"/>
      <c r="QOX70" s="362"/>
      <c r="QOY70" s="362"/>
      <c r="QOZ70" s="362"/>
      <c r="QPA70" s="362"/>
      <c r="QPB70" s="362"/>
      <c r="QPC70" s="362"/>
      <c r="QPD70" s="362"/>
      <c r="QPE70" s="362"/>
      <c r="QPF70" s="362"/>
      <c r="QPG70" s="362"/>
      <c r="QPH70" s="362"/>
      <c r="QPI70" s="362"/>
      <c r="QPJ70" s="362"/>
      <c r="QPK70" s="362"/>
      <c r="QPL70" s="362"/>
      <c r="QPM70" s="362"/>
      <c r="QPN70" s="362"/>
      <c r="QPO70" s="362"/>
      <c r="QPP70" s="362"/>
      <c r="QPQ70" s="362"/>
      <c r="QPR70" s="362"/>
      <c r="QPS70" s="362"/>
      <c r="QPT70" s="362"/>
      <c r="QPU70" s="362"/>
      <c r="QPV70" s="362"/>
      <c r="QPW70" s="362"/>
      <c r="QPX70" s="362"/>
      <c r="QPY70" s="362"/>
      <c r="QPZ70" s="362"/>
      <c r="QQA70" s="362"/>
      <c r="QQB70" s="362"/>
      <c r="QQC70" s="362"/>
      <c r="QQD70" s="362"/>
      <c r="QQE70" s="362"/>
      <c r="QQF70" s="362"/>
      <c r="QQG70" s="362"/>
      <c r="QQH70" s="362"/>
      <c r="QQI70" s="362"/>
      <c r="QQJ70" s="362"/>
      <c r="QQK70" s="362"/>
      <c r="QQL70" s="362"/>
      <c r="QQM70" s="362"/>
      <c r="QQN70" s="362"/>
      <c r="QQO70" s="362"/>
      <c r="QQP70" s="362"/>
      <c r="QQQ70" s="362"/>
      <c r="QQR70" s="362"/>
      <c r="QQS70" s="362"/>
      <c r="QQT70" s="362"/>
      <c r="QQU70" s="362"/>
      <c r="QQV70" s="362"/>
      <c r="QQW70" s="362"/>
      <c r="QQX70" s="362"/>
      <c r="QQY70" s="362"/>
      <c r="QQZ70" s="362"/>
      <c r="QRA70" s="362"/>
      <c r="QRB70" s="362"/>
      <c r="QRC70" s="362"/>
      <c r="QRD70" s="362"/>
      <c r="QRE70" s="362"/>
      <c r="QRF70" s="362"/>
      <c r="QRG70" s="362"/>
      <c r="QRH70" s="362"/>
      <c r="QRI70" s="362"/>
      <c r="QRJ70" s="362"/>
      <c r="QRK70" s="362"/>
      <c r="QRL70" s="362"/>
      <c r="QRM70" s="362"/>
      <c r="QRN70" s="362"/>
      <c r="QRO70" s="362"/>
      <c r="QRP70" s="362"/>
      <c r="QRQ70" s="362"/>
      <c r="QRR70" s="362"/>
      <c r="QRS70" s="362"/>
      <c r="QRT70" s="362"/>
      <c r="QRU70" s="362"/>
      <c r="QRV70" s="362"/>
      <c r="QRW70" s="362"/>
      <c r="QRX70" s="362"/>
      <c r="QRY70" s="362"/>
      <c r="QRZ70" s="362"/>
      <c r="QSA70" s="362"/>
      <c r="QSB70" s="362"/>
      <c r="QSC70" s="362"/>
      <c r="QSD70" s="362"/>
      <c r="QSE70" s="362"/>
      <c r="QSF70" s="362"/>
      <c r="QSG70" s="362"/>
      <c r="QSH70" s="362"/>
      <c r="QSI70" s="362"/>
      <c r="QSJ70" s="362"/>
      <c r="QSK70" s="362"/>
      <c r="QSL70" s="362"/>
      <c r="QSM70" s="362"/>
      <c r="QSN70" s="362"/>
      <c r="QSO70" s="362"/>
      <c r="QSP70" s="362"/>
      <c r="QSQ70" s="362"/>
      <c r="QSR70" s="362"/>
      <c r="QSS70" s="362"/>
      <c r="QST70" s="362"/>
      <c r="QSU70" s="362"/>
      <c r="QSV70" s="362"/>
      <c r="QSW70" s="362"/>
      <c r="QSX70" s="362"/>
      <c r="QSY70" s="362"/>
      <c r="QSZ70" s="362"/>
      <c r="QTA70" s="362"/>
      <c r="QTB70" s="362"/>
      <c r="QTC70" s="362"/>
      <c r="QTD70" s="362"/>
      <c r="QTE70" s="362"/>
      <c r="QTF70" s="362"/>
      <c r="QTG70" s="362"/>
      <c r="QTH70" s="362"/>
      <c r="QTI70" s="362"/>
      <c r="QTJ70" s="362"/>
      <c r="QTK70" s="362"/>
      <c r="QTL70" s="362"/>
      <c r="QTM70" s="362"/>
      <c r="QTN70" s="362"/>
      <c r="QTO70" s="362"/>
      <c r="QTP70" s="362"/>
      <c r="QTQ70" s="362"/>
      <c r="QTR70" s="362"/>
      <c r="QTS70" s="362"/>
      <c r="QTT70" s="362"/>
      <c r="QTU70" s="362"/>
      <c r="QTV70" s="362"/>
      <c r="QTW70" s="362"/>
      <c r="QTX70" s="362"/>
      <c r="QTY70" s="362"/>
      <c r="QTZ70" s="362"/>
      <c r="QUA70" s="362"/>
      <c r="QUB70" s="362"/>
      <c r="QUC70" s="362"/>
      <c r="QUD70" s="362"/>
      <c r="QUE70" s="362"/>
      <c r="QUF70" s="362"/>
      <c r="QUG70" s="362"/>
      <c r="QUH70" s="362"/>
      <c r="QUI70" s="362"/>
      <c r="QUJ70" s="362"/>
      <c r="QUK70" s="362"/>
      <c r="QUL70" s="362"/>
      <c r="QUM70" s="362"/>
      <c r="QUN70" s="362"/>
      <c r="QUO70" s="362"/>
      <c r="QUP70" s="362"/>
      <c r="QUQ70" s="362"/>
      <c r="QUR70" s="362"/>
      <c r="QUS70" s="362"/>
      <c r="QUT70" s="362"/>
      <c r="QUU70" s="362"/>
      <c r="QUV70" s="362"/>
      <c r="QUW70" s="362"/>
      <c r="QUX70" s="362"/>
      <c r="QUY70" s="362"/>
      <c r="QUZ70" s="362"/>
      <c r="QVA70" s="362"/>
      <c r="QVB70" s="362"/>
      <c r="QVC70" s="362"/>
      <c r="QVD70" s="362"/>
      <c r="QVE70" s="362"/>
      <c r="QVF70" s="362"/>
      <c r="QVG70" s="362"/>
      <c r="QVH70" s="362"/>
      <c r="QVI70" s="362"/>
      <c r="QVJ70" s="362"/>
      <c r="QVK70" s="362"/>
      <c r="QVL70" s="362"/>
      <c r="QVM70" s="362"/>
      <c r="QVN70" s="362"/>
      <c r="QVO70" s="362"/>
      <c r="QVP70" s="362"/>
      <c r="QVQ70" s="362"/>
      <c r="QVR70" s="362"/>
      <c r="QVS70" s="362"/>
      <c r="QVT70" s="362"/>
      <c r="QVU70" s="362"/>
      <c r="QVV70" s="362"/>
      <c r="QVW70" s="362"/>
      <c r="QVX70" s="362"/>
      <c r="QVY70" s="362"/>
      <c r="QVZ70" s="362"/>
      <c r="QWA70" s="362"/>
      <c r="QWB70" s="362"/>
      <c r="QWC70" s="362"/>
      <c r="QWD70" s="362"/>
      <c r="QWE70" s="362"/>
      <c r="QWF70" s="362"/>
      <c r="QWG70" s="362"/>
      <c r="QWH70" s="362"/>
      <c r="QWI70" s="362"/>
      <c r="QWJ70" s="362"/>
      <c r="QWK70" s="362"/>
      <c r="QWL70" s="362"/>
      <c r="QWM70" s="362"/>
      <c r="QWN70" s="362"/>
      <c r="QWO70" s="362"/>
      <c r="QWP70" s="362"/>
      <c r="QWQ70" s="362"/>
      <c r="QWR70" s="362"/>
      <c r="QWS70" s="362"/>
      <c r="QWT70" s="362"/>
      <c r="QWU70" s="362"/>
      <c r="QWV70" s="362"/>
      <c r="QWW70" s="362"/>
      <c r="QWX70" s="362"/>
      <c r="QWY70" s="362"/>
      <c r="QWZ70" s="362"/>
      <c r="QXA70" s="362"/>
      <c r="QXB70" s="362"/>
      <c r="QXC70" s="362"/>
      <c r="QXD70" s="362"/>
      <c r="QXE70" s="362"/>
      <c r="QXF70" s="362"/>
      <c r="QXG70" s="362"/>
      <c r="QXH70" s="362"/>
      <c r="QXI70" s="362"/>
      <c r="QXJ70" s="362"/>
      <c r="QXK70" s="362"/>
      <c r="QXL70" s="362"/>
      <c r="QXM70" s="362"/>
      <c r="QXN70" s="362"/>
      <c r="QXO70" s="362"/>
      <c r="QXP70" s="362"/>
      <c r="QXQ70" s="362"/>
      <c r="QXR70" s="362"/>
      <c r="QXS70" s="362"/>
      <c r="QXT70" s="362"/>
      <c r="QXU70" s="362"/>
      <c r="QXV70" s="362"/>
      <c r="QXW70" s="362"/>
      <c r="QXX70" s="362"/>
      <c r="QXY70" s="362"/>
      <c r="QXZ70" s="362"/>
      <c r="QYA70" s="362"/>
      <c r="QYB70" s="362"/>
      <c r="QYC70" s="362"/>
      <c r="QYD70" s="362"/>
      <c r="QYE70" s="362"/>
      <c r="QYF70" s="362"/>
      <c r="QYG70" s="362"/>
      <c r="QYH70" s="362"/>
      <c r="QYI70" s="362"/>
      <c r="QYJ70" s="362"/>
      <c r="QYK70" s="362"/>
      <c r="QYL70" s="362"/>
      <c r="QYM70" s="362"/>
      <c r="QYN70" s="362"/>
      <c r="QYO70" s="362"/>
      <c r="QYP70" s="362"/>
      <c r="QYQ70" s="362"/>
      <c r="QYR70" s="362"/>
      <c r="QYS70" s="362"/>
      <c r="QYT70" s="362"/>
      <c r="QYU70" s="362"/>
      <c r="QYV70" s="362"/>
      <c r="QYW70" s="362"/>
      <c r="QYX70" s="362"/>
      <c r="QYY70" s="362"/>
      <c r="QYZ70" s="362"/>
      <c r="QZA70" s="362"/>
      <c r="QZB70" s="362"/>
      <c r="QZC70" s="362"/>
      <c r="QZD70" s="362"/>
      <c r="QZE70" s="362"/>
      <c r="QZF70" s="362"/>
      <c r="QZG70" s="362"/>
      <c r="QZH70" s="362"/>
      <c r="QZI70" s="362"/>
      <c r="QZJ70" s="362"/>
      <c r="QZK70" s="362"/>
      <c r="QZL70" s="362"/>
      <c r="QZM70" s="362"/>
      <c r="QZN70" s="362"/>
      <c r="QZO70" s="362"/>
      <c r="QZP70" s="362"/>
      <c r="QZQ70" s="362"/>
      <c r="QZR70" s="362"/>
      <c r="QZS70" s="362"/>
      <c r="QZT70" s="362"/>
      <c r="QZU70" s="362"/>
      <c r="QZV70" s="362"/>
      <c r="QZW70" s="362"/>
      <c r="QZX70" s="362"/>
      <c r="QZY70" s="362"/>
      <c r="QZZ70" s="362"/>
      <c r="RAA70" s="362"/>
      <c r="RAB70" s="362"/>
      <c r="RAC70" s="362"/>
      <c r="RAD70" s="362"/>
      <c r="RAE70" s="362"/>
      <c r="RAF70" s="362"/>
      <c r="RAG70" s="362"/>
      <c r="RAH70" s="362"/>
      <c r="RAI70" s="362"/>
      <c r="RAJ70" s="362"/>
      <c r="RAK70" s="362"/>
      <c r="RAL70" s="362"/>
      <c r="RAM70" s="362"/>
      <c r="RAN70" s="362"/>
      <c r="RAO70" s="362"/>
      <c r="RAP70" s="362"/>
      <c r="RAQ70" s="362"/>
      <c r="RAR70" s="362"/>
      <c r="RAS70" s="362"/>
      <c r="RAT70" s="362"/>
      <c r="RAU70" s="362"/>
      <c r="RAV70" s="362"/>
      <c r="RAW70" s="362"/>
      <c r="RAX70" s="362"/>
      <c r="RAY70" s="362"/>
      <c r="RAZ70" s="362"/>
      <c r="RBA70" s="362"/>
      <c r="RBB70" s="362"/>
      <c r="RBC70" s="362"/>
      <c r="RBD70" s="362"/>
      <c r="RBE70" s="362"/>
      <c r="RBF70" s="362"/>
      <c r="RBG70" s="362"/>
      <c r="RBH70" s="362"/>
      <c r="RBI70" s="362"/>
      <c r="RBJ70" s="362"/>
      <c r="RBK70" s="362"/>
      <c r="RBL70" s="362"/>
      <c r="RBM70" s="362"/>
      <c r="RBN70" s="362"/>
      <c r="RBO70" s="362"/>
      <c r="RBP70" s="362"/>
      <c r="RBQ70" s="362"/>
      <c r="RBR70" s="362"/>
      <c r="RBS70" s="362"/>
      <c r="RBT70" s="362"/>
      <c r="RBU70" s="362"/>
      <c r="RBV70" s="362"/>
      <c r="RBW70" s="362"/>
      <c r="RBX70" s="362"/>
      <c r="RBY70" s="362"/>
      <c r="RBZ70" s="362"/>
      <c r="RCA70" s="362"/>
      <c r="RCB70" s="362"/>
      <c r="RCC70" s="362"/>
      <c r="RCD70" s="362"/>
      <c r="RCE70" s="362"/>
      <c r="RCF70" s="362"/>
      <c r="RCG70" s="362"/>
      <c r="RCH70" s="362"/>
      <c r="RCI70" s="362"/>
      <c r="RCJ70" s="362"/>
      <c r="RCK70" s="362"/>
      <c r="RCL70" s="362"/>
      <c r="RCM70" s="362"/>
      <c r="RCN70" s="362"/>
      <c r="RCO70" s="362"/>
      <c r="RCP70" s="362"/>
      <c r="RCQ70" s="362"/>
      <c r="RCR70" s="362"/>
      <c r="RCS70" s="362"/>
      <c r="RCT70" s="362"/>
      <c r="RCU70" s="362"/>
      <c r="RCV70" s="362"/>
      <c r="RCW70" s="362"/>
      <c r="RCX70" s="362"/>
      <c r="RCY70" s="362"/>
      <c r="RCZ70" s="362"/>
      <c r="RDA70" s="362"/>
      <c r="RDB70" s="362"/>
      <c r="RDC70" s="362"/>
      <c r="RDD70" s="362"/>
      <c r="RDE70" s="362"/>
      <c r="RDF70" s="362"/>
      <c r="RDG70" s="362"/>
      <c r="RDH70" s="362"/>
      <c r="RDI70" s="362"/>
      <c r="RDJ70" s="362"/>
      <c r="RDK70" s="362"/>
      <c r="RDL70" s="362"/>
      <c r="RDM70" s="362"/>
      <c r="RDN70" s="362"/>
      <c r="RDO70" s="362"/>
      <c r="RDP70" s="362"/>
      <c r="RDQ70" s="362"/>
      <c r="RDR70" s="362"/>
      <c r="RDS70" s="362"/>
      <c r="RDT70" s="362"/>
      <c r="RDU70" s="362"/>
      <c r="RDV70" s="362"/>
      <c r="RDW70" s="362"/>
      <c r="RDX70" s="362"/>
      <c r="RDY70" s="362"/>
      <c r="RDZ70" s="362"/>
      <c r="REA70" s="362"/>
      <c r="REB70" s="362"/>
      <c r="REC70" s="362"/>
      <c r="RED70" s="362"/>
      <c r="REE70" s="362"/>
      <c r="REF70" s="362"/>
      <c r="REG70" s="362"/>
      <c r="REH70" s="362"/>
      <c r="REI70" s="362"/>
      <c r="REJ70" s="362"/>
      <c r="REK70" s="362"/>
      <c r="REL70" s="362"/>
      <c r="REM70" s="362"/>
      <c r="REN70" s="362"/>
      <c r="REO70" s="362"/>
      <c r="REP70" s="362"/>
      <c r="REQ70" s="362"/>
      <c r="RER70" s="362"/>
      <c r="RES70" s="362"/>
      <c r="RET70" s="362"/>
      <c r="REU70" s="362"/>
      <c r="REV70" s="362"/>
      <c r="REW70" s="362"/>
      <c r="REX70" s="362"/>
      <c r="REY70" s="362"/>
      <c r="REZ70" s="362"/>
      <c r="RFA70" s="362"/>
      <c r="RFB70" s="362"/>
      <c r="RFC70" s="362"/>
      <c r="RFD70" s="362"/>
      <c r="RFE70" s="362"/>
      <c r="RFF70" s="362"/>
      <c r="RFG70" s="362"/>
      <c r="RFH70" s="362"/>
      <c r="RFI70" s="362"/>
      <c r="RFJ70" s="362"/>
      <c r="RFK70" s="362"/>
      <c r="RFL70" s="362"/>
      <c r="RFM70" s="362"/>
      <c r="RFN70" s="362"/>
      <c r="RFO70" s="362"/>
      <c r="RFP70" s="362"/>
      <c r="RFQ70" s="362"/>
      <c r="RFR70" s="362"/>
      <c r="RFS70" s="362"/>
      <c r="RFT70" s="362"/>
      <c r="RFU70" s="362"/>
      <c r="RFV70" s="362"/>
      <c r="RFW70" s="362"/>
      <c r="RFX70" s="362"/>
      <c r="RFY70" s="362"/>
      <c r="RFZ70" s="362"/>
      <c r="RGA70" s="362"/>
      <c r="RGB70" s="362"/>
      <c r="RGC70" s="362"/>
      <c r="RGD70" s="362"/>
      <c r="RGE70" s="362"/>
      <c r="RGF70" s="362"/>
      <c r="RGG70" s="362"/>
      <c r="RGH70" s="362"/>
      <c r="RGI70" s="362"/>
      <c r="RGJ70" s="362"/>
      <c r="RGK70" s="362"/>
      <c r="RGL70" s="362"/>
      <c r="RGM70" s="362"/>
      <c r="RGN70" s="362"/>
      <c r="RGO70" s="362"/>
      <c r="RGP70" s="362"/>
      <c r="RGQ70" s="362"/>
      <c r="RGR70" s="362"/>
      <c r="RGS70" s="362"/>
      <c r="RGT70" s="362"/>
      <c r="RGU70" s="362"/>
      <c r="RGV70" s="362"/>
      <c r="RGW70" s="362"/>
      <c r="RGX70" s="362"/>
      <c r="RGY70" s="362"/>
      <c r="RGZ70" s="362"/>
      <c r="RHA70" s="362"/>
      <c r="RHB70" s="362"/>
      <c r="RHC70" s="362"/>
      <c r="RHD70" s="362"/>
      <c r="RHE70" s="362"/>
      <c r="RHF70" s="362"/>
      <c r="RHG70" s="362"/>
      <c r="RHH70" s="362"/>
      <c r="RHI70" s="362"/>
      <c r="RHJ70" s="362"/>
      <c r="RHK70" s="362"/>
      <c r="RHL70" s="362"/>
      <c r="RHM70" s="362"/>
      <c r="RHN70" s="362"/>
      <c r="RHO70" s="362"/>
      <c r="RHP70" s="362"/>
      <c r="RHQ70" s="362"/>
      <c r="RHR70" s="362"/>
      <c r="RHS70" s="362"/>
      <c r="RHT70" s="362"/>
      <c r="RHU70" s="362"/>
      <c r="RHV70" s="362"/>
      <c r="RHW70" s="362"/>
      <c r="RHX70" s="362"/>
      <c r="RHY70" s="362"/>
      <c r="RHZ70" s="362"/>
      <c r="RIA70" s="362"/>
      <c r="RIB70" s="362"/>
      <c r="RIC70" s="362"/>
      <c r="RID70" s="362"/>
      <c r="RIE70" s="362"/>
      <c r="RIF70" s="362"/>
      <c r="RIG70" s="362"/>
      <c r="RIH70" s="362"/>
      <c r="RII70" s="362"/>
      <c r="RIJ70" s="362"/>
      <c r="RIK70" s="362"/>
      <c r="RIL70" s="362"/>
      <c r="RIM70" s="362"/>
      <c r="RIN70" s="362"/>
      <c r="RIO70" s="362"/>
      <c r="RIP70" s="362"/>
      <c r="RIQ70" s="362"/>
      <c r="RIR70" s="362"/>
      <c r="RIS70" s="362"/>
      <c r="RIT70" s="362"/>
      <c r="RIU70" s="362"/>
      <c r="RIV70" s="362"/>
      <c r="RIW70" s="362"/>
      <c r="RIX70" s="362"/>
      <c r="RIY70" s="362"/>
      <c r="RIZ70" s="362"/>
      <c r="RJA70" s="362"/>
      <c r="RJB70" s="362"/>
      <c r="RJC70" s="362"/>
      <c r="RJD70" s="362"/>
      <c r="RJE70" s="362"/>
      <c r="RJF70" s="362"/>
      <c r="RJG70" s="362"/>
      <c r="RJH70" s="362"/>
      <c r="RJI70" s="362"/>
      <c r="RJJ70" s="362"/>
      <c r="RJK70" s="362"/>
      <c r="RJL70" s="362"/>
      <c r="RJM70" s="362"/>
      <c r="RJN70" s="362"/>
      <c r="RJO70" s="362"/>
      <c r="RJP70" s="362"/>
      <c r="RJQ70" s="362"/>
      <c r="RJR70" s="362"/>
      <c r="RJS70" s="362"/>
      <c r="RJT70" s="362"/>
      <c r="RJU70" s="362"/>
      <c r="RJV70" s="362"/>
      <c r="RJW70" s="362"/>
      <c r="RJX70" s="362"/>
      <c r="RJY70" s="362"/>
      <c r="RJZ70" s="362"/>
      <c r="RKA70" s="362"/>
      <c r="RKB70" s="362"/>
      <c r="RKC70" s="362"/>
      <c r="RKD70" s="362"/>
      <c r="RKE70" s="362"/>
      <c r="RKF70" s="362"/>
      <c r="RKG70" s="362"/>
      <c r="RKH70" s="362"/>
      <c r="RKI70" s="362"/>
      <c r="RKJ70" s="362"/>
      <c r="RKK70" s="362"/>
      <c r="RKL70" s="362"/>
      <c r="RKM70" s="362"/>
      <c r="RKN70" s="362"/>
      <c r="RKO70" s="362"/>
      <c r="RKP70" s="362"/>
      <c r="RKQ70" s="362"/>
      <c r="RKR70" s="362"/>
      <c r="RKS70" s="362"/>
      <c r="RKT70" s="362"/>
      <c r="RKU70" s="362"/>
      <c r="RKV70" s="362"/>
      <c r="RKW70" s="362"/>
      <c r="RKX70" s="362"/>
      <c r="RKY70" s="362"/>
      <c r="RKZ70" s="362"/>
      <c r="RLA70" s="362"/>
      <c r="RLB70" s="362"/>
      <c r="RLC70" s="362"/>
      <c r="RLD70" s="362"/>
      <c r="RLE70" s="362"/>
      <c r="RLF70" s="362"/>
      <c r="RLG70" s="362"/>
      <c r="RLH70" s="362"/>
      <c r="RLI70" s="362"/>
      <c r="RLJ70" s="362"/>
      <c r="RLK70" s="362"/>
      <c r="RLL70" s="362"/>
      <c r="RLM70" s="362"/>
      <c r="RLN70" s="362"/>
      <c r="RLO70" s="362"/>
      <c r="RLP70" s="362"/>
      <c r="RLQ70" s="362"/>
      <c r="RLR70" s="362"/>
      <c r="RLS70" s="362"/>
      <c r="RLT70" s="362"/>
      <c r="RLU70" s="362"/>
      <c r="RLV70" s="362"/>
      <c r="RLW70" s="362"/>
      <c r="RLX70" s="362"/>
      <c r="RLY70" s="362"/>
      <c r="RLZ70" s="362"/>
      <c r="RMA70" s="362"/>
      <c r="RMB70" s="362"/>
      <c r="RMC70" s="362"/>
      <c r="RMD70" s="362"/>
      <c r="RME70" s="362"/>
      <c r="RMF70" s="362"/>
      <c r="RMG70" s="362"/>
      <c r="RMH70" s="362"/>
      <c r="RMI70" s="362"/>
      <c r="RMJ70" s="362"/>
      <c r="RMK70" s="362"/>
      <c r="RML70" s="362"/>
      <c r="RMM70" s="362"/>
      <c r="RMN70" s="362"/>
      <c r="RMO70" s="362"/>
      <c r="RMP70" s="362"/>
      <c r="RMQ70" s="362"/>
      <c r="RMR70" s="362"/>
      <c r="RMS70" s="362"/>
      <c r="RMT70" s="362"/>
      <c r="RMU70" s="362"/>
      <c r="RMV70" s="362"/>
      <c r="RMW70" s="362"/>
      <c r="RMX70" s="362"/>
      <c r="RMY70" s="362"/>
      <c r="RMZ70" s="362"/>
      <c r="RNA70" s="362"/>
      <c r="RNB70" s="362"/>
      <c r="RNC70" s="362"/>
      <c r="RND70" s="362"/>
      <c r="RNE70" s="362"/>
      <c r="RNF70" s="362"/>
      <c r="RNG70" s="362"/>
      <c r="RNH70" s="362"/>
      <c r="RNI70" s="362"/>
      <c r="RNJ70" s="362"/>
      <c r="RNK70" s="362"/>
      <c r="RNL70" s="362"/>
      <c r="RNM70" s="362"/>
      <c r="RNN70" s="362"/>
      <c r="RNO70" s="362"/>
      <c r="RNP70" s="362"/>
      <c r="RNQ70" s="362"/>
      <c r="RNR70" s="362"/>
      <c r="RNS70" s="362"/>
      <c r="RNT70" s="362"/>
      <c r="RNU70" s="362"/>
      <c r="RNV70" s="362"/>
      <c r="RNW70" s="362"/>
      <c r="RNX70" s="362"/>
      <c r="RNY70" s="362"/>
      <c r="RNZ70" s="362"/>
      <c r="ROA70" s="362"/>
      <c r="ROB70" s="362"/>
      <c r="ROC70" s="362"/>
      <c r="ROD70" s="362"/>
      <c r="ROE70" s="362"/>
      <c r="ROF70" s="362"/>
      <c r="ROG70" s="362"/>
      <c r="ROH70" s="362"/>
      <c r="ROI70" s="362"/>
      <c r="ROJ70" s="362"/>
      <c r="ROK70" s="362"/>
      <c r="ROL70" s="362"/>
      <c r="ROM70" s="362"/>
      <c r="RON70" s="362"/>
      <c r="ROO70" s="362"/>
      <c r="ROP70" s="362"/>
      <c r="ROQ70" s="362"/>
      <c r="ROR70" s="362"/>
      <c r="ROS70" s="362"/>
      <c r="ROT70" s="362"/>
      <c r="ROU70" s="362"/>
      <c r="ROV70" s="362"/>
      <c r="ROW70" s="362"/>
      <c r="ROX70" s="362"/>
      <c r="ROY70" s="362"/>
      <c r="ROZ70" s="362"/>
      <c r="RPA70" s="362"/>
      <c r="RPB70" s="362"/>
      <c r="RPC70" s="362"/>
      <c r="RPD70" s="362"/>
      <c r="RPE70" s="362"/>
      <c r="RPF70" s="362"/>
      <c r="RPG70" s="362"/>
      <c r="RPH70" s="362"/>
      <c r="RPI70" s="362"/>
      <c r="RPJ70" s="362"/>
      <c r="RPK70" s="362"/>
      <c r="RPL70" s="362"/>
      <c r="RPM70" s="362"/>
      <c r="RPN70" s="362"/>
      <c r="RPO70" s="362"/>
      <c r="RPP70" s="362"/>
      <c r="RPQ70" s="362"/>
      <c r="RPR70" s="362"/>
      <c r="RPS70" s="362"/>
      <c r="RPT70" s="362"/>
      <c r="RPU70" s="362"/>
      <c r="RPV70" s="362"/>
      <c r="RPW70" s="362"/>
      <c r="RPX70" s="362"/>
      <c r="RPY70" s="362"/>
      <c r="RPZ70" s="362"/>
      <c r="RQA70" s="362"/>
      <c r="RQB70" s="362"/>
      <c r="RQC70" s="362"/>
      <c r="RQD70" s="362"/>
      <c r="RQE70" s="362"/>
      <c r="RQF70" s="362"/>
      <c r="RQG70" s="362"/>
      <c r="RQH70" s="362"/>
      <c r="RQI70" s="362"/>
      <c r="RQJ70" s="362"/>
      <c r="RQK70" s="362"/>
      <c r="RQL70" s="362"/>
      <c r="RQM70" s="362"/>
      <c r="RQN70" s="362"/>
      <c r="RQO70" s="362"/>
      <c r="RQP70" s="362"/>
      <c r="RQQ70" s="362"/>
      <c r="RQR70" s="362"/>
      <c r="RQS70" s="362"/>
      <c r="RQT70" s="362"/>
      <c r="RQU70" s="362"/>
      <c r="RQV70" s="362"/>
      <c r="RQW70" s="362"/>
      <c r="RQX70" s="362"/>
      <c r="RQY70" s="362"/>
      <c r="RQZ70" s="362"/>
      <c r="RRA70" s="362"/>
      <c r="RRB70" s="362"/>
      <c r="RRC70" s="362"/>
      <c r="RRD70" s="362"/>
      <c r="RRE70" s="362"/>
      <c r="RRF70" s="362"/>
      <c r="RRG70" s="362"/>
      <c r="RRH70" s="362"/>
      <c r="RRI70" s="362"/>
      <c r="RRJ70" s="362"/>
      <c r="RRK70" s="362"/>
      <c r="RRL70" s="362"/>
      <c r="RRM70" s="362"/>
      <c r="RRN70" s="362"/>
      <c r="RRO70" s="362"/>
      <c r="RRP70" s="362"/>
      <c r="RRQ70" s="362"/>
      <c r="RRR70" s="362"/>
      <c r="RRS70" s="362"/>
      <c r="RRT70" s="362"/>
      <c r="RRU70" s="362"/>
      <c r="RRV70" s="362"/>
      <c r="RRW70" s="362"/>
      <c r="RRX70" s="362"/>
      <c r="RRY70" s="362"/>
      <c r="RRZ70" s="362"/>
      <c r="RSA70" s="362"/>
      <c r="RSB70" s="362"/>
      <c r="RSC70" s="362"/>
      <c r="RSD70" s="362"/>
      <c r="RSE70" s="362"/>
      <c r="RSF70" s="362"/>
      <c r="RSG70" s="362"/>
      <c r="RSH70" s="362"/>
      <c r="RSI70" s="362"/>
      <c r="RSJ70" s="362"/>
      <c r="RSK70" s="362"/>
      <c r="RSL70" s="362"/>
      <c r="RSM70" s="362"/>
      <c r="RSN70" s="362"/>
      <c r="RSO70" s="362"/>
      <c r="RSP70" s="362"/>
      <c r="RSQ70" s="362"/>
      <c r="RSR70" s="362"/>
      <c r="RSS70" s="362"/>
      <c r="RST70" s="362"/>
      <c r="RSU70" s="362"/>
      <c r="RSV70" s="362"/>
      <c r="RSW70" s="362"/>
      <c r="RSX70" s="362"/>
      <c r="RSY70" s="362"/>
      <c r="RSZ70" s="362"/>
      <c r="RTA70" s="362"/>
      <c r="RTB70" s="362"/>
      <c r="RTC70" s="362"/>
      <c r="RTD70" s="362"/>
      <c r="RTE70" s="362"/>
      <c r="RTF70" s="362"/>
      <c r="RTG70" s="362"/>
      <c r="RTH70" s="362"/>
      <c r="RTI70" s="362"/>
      <c r="RTJ70" s="362"/>
      <c r="RTK70" s="362"/>
      <c r="RTL70" s="362"/>
      <c r="RTM70" s="362"/>
      <c r="RTN70" s="362"/>
      <c r="RTO70" s="362"/>
      <c r="RTP70" s="362"/>
      <c r="RTQ70" s="362"/>
      <c r="RTR70" s="362"/>
      <c r="RTS70" s="362"/>
      <c r="RTT70" s="362"/>
      <c r="RTU70" s="362"/>
      <c r="RTV70" s="362"/>
      <c r="RTW70" s="362"/>
      <c r="RTX70" s="362"/>
      <c r="RTY70" s="362"/>
      <c r="RTZ70" s="362"/>
      <c r="RUA70" s="362"/>
      <c r="RUB70" s="362"/>
      <c r="RUC70" s="362"/>
      <c r="RUD70" s="362"/>
      <c r="RUE70" s="362"/>
      <c r="RUF70" s="362"/>
      <c r="RUG70" s="362"/>
      <c r="RUH70" s="362"/>
      <c r="RUI70" s="362"/>
      <c r="RUJ70" s="362"/>
      <c r="RUK70" s="362"/>
      <c r="RUL70" s="362"/>
      <c r="RUM70" s="362"/>
      <c r="RUN70" s="362"/>
      <c r="RUO70" s="362"/>
      <c r="RUP70" s="362"/>
      <c r="RUQ70" s="362"/>
      <c r="RUR70" s="362"/>
      <c r="RUS70" s="362"/>
      <c r="RUT70" s="362"/>
      <c r="RUU70" s="362"/>
      <c r="RUV70" s="362"/>
      <c r="RUW70" s="362"/>
      <c r="RUX70" s="362"/>
      <c r="RUY70" s="362"/>
      <c r="RUZ70" s="362"/>
      <c r="RVA70" s="362"/>
      <c r="RVB70" s="362"/>
      <c r="RVC70" s="362"/>
      <c r="RVD70" s="362"/>
      <c r="RVE70" s="362"/>
      <c r="RVF70" s="362"/>
      <c r="RVG70" s="362"/>
      <c r="RVH70" s="362"/>
      <c r="RVI70" s="362"/>
      <c r="RVJ70" s="362"/>
      <c r="RVK70" s="362"/>
      <c r="RVL70" s="362"/>
      <c r="RVM70" s="362"/>
      <c r="RVN70" s="362"/>
      <c r="RVO70" s="362"/>
      <c r="RVP70" s="362"/>
      <c r="RVQ70" s="362"/>
      <c r="RVR70" s="362"/>
      <c r="RVS70" s="362"/>
      <c r="RVT70" s="362"/>
      <c r="RVU70" s="362"/>
      <c r="RVV70" s="362"/>
      <c r="RVW70" s="362"/>
      <c r="RVX70" s="362"/>
      <c r="RVY70" s="362"/>
      <c r="RVZ70" s="362"/>
      <c r="RWA70" s="362"/>
      <c r="RWB70" s="362"/>
      <c r="RWC70" s="362"/>
      <c r="RWD70" s="362"/>
      <c r="RWE70" s="362"/>
      <c r="RWF70" s="362"/>
      <c r="RWG70" s="362"/>
      <c r="RWH70" s="362"/>
      <c r="RWI70" s="362"/>
      <c r="RWJ70" s="362"/>
      <c r="RWK70" s="362"/>
      <c r="RWL70" s="362"/>
      <c r="RWM70" s="362"/>
      <c r="RWN70" s="362"/>
      <c r="RWO70" s="362"/>
      <c r="RWP70" s="362"/>
      <c r="RWQ70" s="362"/>
      <c r="RWR70" s="362"/>
      <c r="RWS70" s="362"/>
      <c r="RWT70" s="362"/>
      <c r="RWU70" s="362"/>
      <c r="RWV70" s="362"/>
      <c r="RWW70" s="362"/>
      <c r="RWX70" s="362"/>
      <c r="RWY70" s="362"/>
      <c r="RWZ70" s="362"/>
      <c r="RXA70" s="362"/>
      <c r="RXB70" s="362"/>
      <c r="RXC70" s="362"/>
      <c r="RXD70" s="362"/>
      <c r="RXE70" s="362"/>
      <c r="RXF70" s="362"/>
      <c r="RXG70" s="362"/>
      <c r="RXH70" s="362"/>
      <c r="RXI70" s="362"/>
      <c r="RXJ70" s="362"/>
      <c r="RXK70" s="362"/>
      <c r="RXL70" s="362"/>
      <c r="RXM70" s="362"/>
      <c r="RXN70" s="362"/>
      <c r="RXO70" s="362"/>
      <c r="RXP70" s="362"/>
      <c r="RXQ70" s="362"/>
      <c r="RXR70" s="362"/>
      <c r="RXS70" s="362"/>
      <c r="RXT70" s="362"/>
      <c r="RXU70" s="362"/>
      <c r="RXV70" s="362"/>
      <c r="RXW70" s="362"/>
      <c r="RXX70" s="362"/>
      <c r="RXY70" s="362"/>
      <c r="RXZ70" s="362"/>
      <c r="RYA70" s="362"/>
      <c r="RYB70" s="362"/>
      <c r="RYC70" s="362"/>
      <c r="RYD70" s="362"/>
      <c r="RYE70" s="362"/>
      <c r="RYF70" s="362"/>
      <c r="RYG70" s="362"/>
      <c r="RYH70" s="362"/>
      <c r="RYI70" s="362"/>
      <c r="RYJ70" s="362"/>
      <c r="RYK70" s="362"/>
      <c r="RYL70" s="362"/>
      <c r="RYM70" s="362"/>
      <c r="RYN70" s="362"/>
      <c r="RYO70" s="362"/>
      <c r="RYP70" s="362"/>
      <c r="RYQ70" s="362"/>
      <c r="RYR70" s="362"/>
      <c r="RYS70" s="362"/>
      <c r="RYT70" s="362"/>
      <c r="RYU70" s="362"/>
      <c r="RYV70" s="362"/>
      <c r="RYW70" s="362"/>
      <c r="RYX70" s="362"/>
      <c r="RYY70" s="362"/>
      <c r="RYZ70" s="362"/>
      <c r="RZA70" s="362"/>
      <c r="RZB70" s="362"/>
      <c r="RZC70" s="362"/>
      <c r="RZD70" s="362"/>
      <c r="RZE70" s="362"/>
      <c r="RZF70" s="362"/>
      <c r="RZG70" s="362"/>
      <c r="RZH70" s="362"/>
      <c r="RZI70" s="362"/>
      <c r="RZJ70" s="362"/>
      <c r="RZK70" s="362"/>
      <c r="RZL70" s="362"/>
      <c r="RZM70" s="362"/>
      <c r="RZN70" s="362"/>
      <c r="RZO70" s="362"/>
      <c r="RZP70" s="362"/>
      <c r="RZQ70" s="362"/>
      <c r="RZR70" s="362"/>
      <c r="RZS70" s="362"/>
      <c r="RZT70" s="362"/>
      <c r="RZU70" s="362"/>
      <c r="RZV70" s="362"/>
      <c r="RZW70" s="362"/>
      <c r="RZX70" s="362"/>
      <c r="RZY70" s="362"/>
      <c r="RZZ70" s="362"/>
      <c r="SAA70" s="362"/>
      <c r="SAB70" s="362"/>
      <c r="SAC70" s="362"/>
      <c r="SAD70" s="362"/>
      <c r="SAE70" s="362"/>
      <c r="SAF70" s="362"/>
      <c r="SAG70" s="362"/>
      <c r="SAH70" s="362"/>
      <c r="SAI70" s="362"/>
      <c r="SAJ70" s="362"/>
      <c r="SAK70" s="362"/>
      <c r="SAL70" s="362"/>
      <c r="SAM70" s="362"/>
      <c r="SAN70" s="362"/>
      <c r="SAO70" s="362"/>
      <c r="SAP70" s="362"/>
      <c r="SAQ70" s="362"/>
      <c r="SAR70" s="362"/>
      <c r="SAS70" s="362"/>
      <c r="SAT70" s="362"/>
      <c r="SAU70" s="362"/>
      <c r="SAV70" s="362"/>
      <c r="SAW70" s="362"/>
      <c r="SAX70" s="362"/>
      <c r="SAY70" s="362"/>
      <c r="SAZ70" s="362"/>
      <c r="SBA70" s="362"/>
      <c r="SBB70" s="362"/>
      <c r="SBC70" s="362"/>
      <c r="SBD70" s="362"/>
      <c r="SBE70" s="362"/>
      <c r="SBF70" s="362"/>
      <c r="SBG70" s="362"/>
      <c r="SBH70" s="362"/>
      <c r="SBI70" s="362"/>
      <c r="SBJ70" s="362"/>
      <c r="SBK70" s="362"/>
      <c r="SBL70" s="362"/>
      <c r="SBM70" s="362"/>
      <c r="SBN70" s="362"/>
      <c r="SBO70" s="362"/>
      <c r="SBP70" s="362"/>
      <c r="SBQ70" s="362"/>
      <c r="SBR70" s="362"/>
      <c r="SBS70" s="362"/>
      <c r="SBT70" s="362"/>
      <c r="SBU70" s="362"/>
      <c r="SBV70" s="362"/>
      <c r="SBW70" s="362"/>
      <c r="SBX70" s="362"/>
      <c r="SBY70" s="362"/>
      <c r="SBZ70" s="362"/>
      <c r="SCA70" s="362"/>
      <c r="SCB70" s="362"/>
      <c r="SCC70" s="362"/>
      <c r="SCD70" s="362"/>
      <c r="SCE70" s="362"/>
      <c r="SCF70" s="362"/>
      <c r="SCG70" s="362"/>
      <c r="SCH70" s="362"/>
      <c r="SCI70" s="362"/>
      <c r="SCJ70" s="362"/>
      <c r="SCK70" s="362"/>
      <c r="SCL70" s="362"/>
      <c r="SCM70" s="362"/>
      <c r="SCN70" s="362"/>
      <c r="SCO70" s="362"/>
      <c r="SCP70" s="362"/>
      <c r="SCQ70" s="362"/>
      <c r="SCR70" s="362"/>
      <c r="SCS70" s="362"/>
      <c r="SCT70" s="362"/>
      <c r="SCU70" s="362"/>
      <c r="SCV70" s="362"/>
      <c r="SCW70" s="362"/>
      <c r="SCX70" s="362"/>
      <c r="SCY70" s="362"/>
      <c r="SCZ70" s="362"/>
      <c r="SDA70" s="362"/>
      <c r="SDB70" s="362"/>
      <c r="SDC70" s="362"/>
      <c r="SDD70" s="362"/>
      <c r="SDE70" s="362"/>
      <c r="SDF70" s="362"/>
      <c r="SDG70" s="362"/>
      <c r="SDH70" s="362"/>
      <c r="SDI70" s="362"/>
      <c r="SDJ70" s="362"/>
      <c r="SDK70" s="362"/>
      <c r="SDL70" s="362"/>
      <c r="SDM70" s="362"/>
      <c r="SDN70" s="362"/>
      <c r="SDO70" s="362"/>
      <c r="SDP70" s="362"/>
      <c r="SDQ70" s="362"/>
      <c r="SDR70" s="362"/>
      <c r="SDS70" s="362"/>
      <c r="SDT70" s="362"/>
      <c r="SDU70" s="362"/>
      <c r="SDV70" s="362"/>
      <c r="SDW70" s="362"/>
      <c r="SDX70" s="362"/>
      <c r="SDY70" s="362"/>
      <c r="SDZ70" s="362"/>
      <c r="SEA70" s="362"/>
      <c r="SEB70" s="362"/>
      <c r="SEC70" s="362"/>
      <c r="SED70" s="362"/>
      <c r="SEE70" s="362"/>
      <c r="SEF70" s="362"/>
      <c r="SEG70" s="362"/>
      <c r="SEH70" s="362"/>
      <c r="SEI70" s="362"/>
      <c r="SEJ70" s="362"/>
      <c r="SEK70" s="362"/>
      <c r="SEL70" s="362"/>
      <c r="SEM70" s="362"/>
      <c r="SEN70" s="362"/>
      <c r="SEO70" s="362"/>
      <c r="SEP70" s="362"/>
      <c r="SEQ70" s="362"/>
      <c r="SER70" s="362"/>
      <c r="SES70" s="362"/>
      <c r="SET70" s="362"/>
      <c r="SEU70" s="362"/>
      <c r="SEV70" s="362"/>
      <c r="SEW70" s="362"/>
      <c r="SEX70" s="362"/>
      <c r="SEY70" s="362"/>
      <c r="SEZ70" s="362"/>
      <c r="SFA70" s="362"/>
      <c r="SFB70" s="362"/>
      <c r="SFC70" s="362"/>
      <c r="SFD70" s="362"/>
      <c r="SFE70" s="362"/>
      <c r="SFF70" s="362"/>
      <c r="SFG70" s="362"/>
      <c r="SFH70" s="362"/>
      <c r="SFI70" s="362"/>
      <c r="SFJ70" s="362"/>
      <c r="SFK70" s="362"/>
      <c r="SFL70" s="362"/>
      <c r="SFM70" s="362"/>
      <c r="SFN70" s="362"/>
      <c r="SFO70" s="362"/>
      <c r="SFP70" s="362"/>
      <c r="SFQ70" s="362"/>
      <c r="SFR70" s="362"/>
      <c r="SFS70" s="362"/>
      <c r="SFT70" s="362"/>
      <c r="SFU70" s="362"/>
      <c r="SFV70" s="362"/>
      <c r="SFW70" s="362"/>
      <c r="SFX70" s="362"/>
      <c r="SFY70" s="362"/>
      <c r="SFZ70" s="362"/>
      <c r="SGA70" s="362"/>
      <c r="SGB70" s="362"/>
      <c r="SGC70" s="362"/>
      <c r="SGD70" s="362"/>
      <c r="SGE70" s="362"/>
      <c r="SGF70" s="362"/>
      <c r="SGG70" s="362"/>
      <c r="SGH70" s="362"/>
      <c r="SGI70" s="362"/>
      <c r="SGJ70" s="362"/>
      <c r="SGK70" s="362"/>
      <c r="SGL70" s="362"/>
      <c r="SGM70" s="362"/>
      <c r="SGN70" s="362"/>
      <c r="SGO70" s="362"/>
      <c r="SGP70" s="362"/>
      <c r="SGQ70" s="362"/>
      <c r="SGR70" s="362"/>
      <c r="SGS70" s="362"/>
      <c r="SGT70" s="362"/>
      <c r="SGU70" s="362"/>
      <c r="SGV70" s="362"/>
      <c r="SGW70" s="362"/>
      <c r="SGX70" s="362"/>
      <c r="SGY70" s="362"/>
      <c r="SGZ70" s="362"/>
      <c r="SHA70" s="362"/>
      <c r="SHB70" s="362"/>
      <c r="SHC70" s="362"/>
      <c r="SHD70" s="362"/>
      <c r="SHE70" s="362"/>
      <c r="SHF70" s="362"/>
      <c r="SHG70" s="362"/>
      <c r="SHH70" s="362"/>
      <c r="SHI70" s="362"/>
      <c r="SHJ70" s="362"/>
      <c r="SHK70" s="362"/>
      <c r="SHL70" s="362"/>
      <c r="SHM70" s="362"/>
      <c r="SHN70" s="362"/>
      <c r="SHO70" s="362"/>
      <c r="SHP70" s="362"/>
      <c r="SHQ70" s="362"/>
      <c r="SHR70" s="362"/>
      <c r="SHS70" s="362"/>
      <c r="SHT70" s="362"/>
      <c r="SHU70" s="362"/>
      <c r="SHV70" s="362"/>
      <c r="SHW70" s="362"/>
      <c r="SHX70" s="362"/>
      <c r="SHY70" s="362"/>
      <c r="SHZ70" s="362"/>
      <c r="SIA70" s="362"/>
      <c r="SIB70" s="362"/>
      <c r="SIC70" s="362"/>
      <c r="SID70" s="362"/>
      <c r="SIE70" s="362"/>
      <c r="SIF70" s="362"/>
      <c r="SIG70" s="362"/>
      <c r="SIH70" s="362"/>
      <c r="SII70" s="362"/>
      <c r="SIJ70" s="362"/>
      <c r="SIK70" s="362"/>
      <c r="SIL70" s="362"/>
      <c r="SIM70" s="362"/>
      <c r="SIN70" s="362"/>
      <c r="SIO70" s="362"/>
      <c r="SIP70" s="362"/>
      <c r="SIQ70" s="362"/>
      <c r="SIR70" s="362"/>
      <c r="SIS70" s="362"/>
      <c r="SIT70" s="362"/>
      <c r="SIU70" s="362"/>
      <c r="SIV70" s="362"/>
      <c r="SIW70" s="362"/>
      <c r="SIX70" s="362"/>
      <c r="SIY70" s="362"/>
      <c r="SIZ70" s="362"/>
      <c r="SJA70" s="362"/>
      <c r="SJB70" s="362"/>
      <c r="SJC70" s="362"/>
      <c r="SJD70" s="362"/>
      <c r="SJE70" s="362"/>
      <c r="SJF70" s="362"/>
      <c r="SJG70" s="362"/>
      <c r="SJH70" s="362"/>
      <c r="SJI70" s="362"/>
      <c r="SJJ70" s="362"/>
      <c r="SJK70" s="362"/>
      <c r="SJL70" s="362"/>
      <c r="SJM70" s="362"/>
      <c r="SJN70" s="362"/>
      <c r="SJO70" s="362"/>
      <c r="SJP70" s="362"/>
      <c r="SJQ70" s="362"/>
      <c r="SJR70" s="362"/>
      <c r="SJS70" s="362"/>
      <c r="SJT70" s="362"/>
      <c r="SJU70" s="362"/>
      <c r="SJV70" s="362"/>
      <c r="SJW70" s="362"/>
      <c r="SJX70" s="362"/>
      <c r="SJY70" s="362"/>
      <c r="SJZ70" s="362"/>
      <c r="SKA70" s="362"/>
      <c r="SKB70" s="362"/>
      <c r="SKC70" s="362"/>
      <c r="SKD70" s="362"/>
      <c r="SKE70" s="362"/>
      <c r="SKF70" s="362"/>
      <c r="SKG70" s="362"/>
      <c r="SKH70" s="362"/>
      <c r="SKI70" s="362"/>
      <c r="SKJ70" s="362"/>
      <c r="SKK70" s="362"/>
      <c r="SKL70" s="362"/>
      <c r="SKM70" s="362"/>
      <c r="SKN70" s="362"/>
      <c r="SKO70" s="362"/>
      <c r="SKP70" s="362"/>
      <c r="SKQ70" s="362"/>
      <c r="SKR70" s="362"/>
      <c r="SKS70" s="362"/>
      <c r="SKT70" s="362"/>
      <c r="SKU70" s="362"/>
      <c r="SKV70" s="362"/>
      <c r="SKW70" s="362"/>
      <c r="SKX70" s="362"/>
      <c r="SKY70" s="362"/>
      <c r="SKZ70" s="362"/>
      <c r="SLA70" s="362"/>
      <c r="SLB70" s="362"/>
      <c r="SLC70" s="362"/>
      <c r="SLD70" s="362"/>
      <c r="SLE70" s="362"/>
      <c r="SLF70" s="362"/>
      <c r="SLG70" s="362"/>
      <c r="SLH70" s="362"/>
      <c r="SLI70" s="362"/>
      <c r="SLJ70" s="362"/>
      <c r="SLK70" s="362"/>
      <c r="SLL70" s="362"/>
      <c r="SLM70" s="362"/>
      <c r="SLN70" s="362"/>
      <c r="SLO70" s="362"/>
      <c r="SLP70" s="362"/>
      <c r="SLQ70" s="362"/>
      <c r="SLR70" s="362"/>
      <c r="SLS70" s="362"/>
      <c r="SLT70" s="362"/>
      <c r="SLU70" s="362"/>
      <c r="SLV70" s="362"/>
      <c r="SLW70" s="362"/>
      <c r="SLX70" s="362"/>
      <c r="SLY70" s="362"/>
      <c r="SLZ70" s="362"/>
      <c r="SMA70" s="362"/>
      <c r="SMB70" s="362"/>
      <c r="SMC70" s="362"/>
      <c r="SMD70" s="362"/>
      <c r="SME70" s="362"/>
      <c r="SMF70" s="362"/>
      <c r="SMG70" s="362"/>
      <c r="SMH70" s="362"/>
      <c r="SMI70" s="362"/>
      <c r="SMJ70" s="362"/>
      <c r="SMK70" s="362"/>
      <c r="SML70" s="362"/>
      <c r="SMM70" s="362"/>
      <c r="SMN70" s="362"/>
      <c r="SMO70" s="362"/>
      <c r="SMP70" s="362"/>
      <c r="SMQ70" s="362"/>
      <c r="SMR70" s="362"/>
      <c r="SMS70" s="362"/>
      <c r="SMT70" s="362"/>
      <c r="SMU70" s="362"/>
      <c r="SMV70" s="362"/>
      <c r="SMW70" s="362"/>
      <c r="SMX70" s="362"/>
      <c r="SMY70" s="362"/>
      <c r="SMZ70" s="362"/>
      <c r="SNA70" s="362"/>
      <c r="SNB70" s="362"/>
      <c r="SNC70" s="362"/>
      <c r="SND70" s="362"/>
      <c r="SNE70" s="362"/>
      <c r="SNF70" s="362"/>
      <c r="SNG70" s="362"/>
      <c r="SNH70" s="362"/>
      <c r="SNI70" s="362"/>
      <c r="SNJ70" s="362"/>
      <c r="SNK70" s="362"/>
      <c r="SNL70" s="362"/>
      <c r="SNM70" s="362"/>
      <c r="SNN70" s="362"/>
      <c r="SNO70" s="362"/>
      <c r="SNP70" s="362"/>
      <c r="SNQ70" s="362"/>
      <c r="SNR70" s="362"/>
      <c r="SNS70" s="362"/>
      <c r="SNT70" s="362"/>
      <c r="SNU70" s="362"/>
      <c r="SNV70" s="362"/>
      <c r="SNW70" s="362"/>
      <c r="SNX70" s="362"/>
      <c r="SNY70" s="362"/>
      <c r="SNZ70" s="362"/>
      <c r="SOA70" s="362"/>
      <c r="SOB70" s="362"/>
      <c r="SOC70" s="362"/>
      <c r="SOD70" s="362"/>
      <c r="SOE70" s="362"/>
      <c r="SOF70" s="362"/>
      <c r="SOG70" s="362"/>
      <c r="SOH70" s="362"/>
      <c r="SOI70" s="362"/>
      <c r="SOJ70" s="362"/>
      <c r="SOK70" s="362"/>
      <c r="SOL70" s="362"/>
      <c r="SOM70" s="362"/>
      <c r="SON70" s="362"/>
      <c r="SOO70" s="362"/>
      <c r="SOP70" s="362"/>
      <c r="SOQ70" s="362"/>
      <c r="SOR70" s="362"/>
      <c r="SOS70" s="362"/>
      <c r="SOT70" s="362"/>
      <c r="SOU70" s="362"/>
      <c r="SOV70" s="362"/>
      <c r="SOW70" s="362"/>
      <c r="SOX70" s="362"/>
      <c r="SOY70" s="362"/>
      <c r="SOZ70" s="362"/>
      <c r="SPA70" s="362"/>
      <c r="SPB70" s="362"/>
      <c r="SPC70" s="362"/>
      <c r="SPD70" s="362"/>
      <c r="SPE70" s="362"/>
      <c r="SPF70" s="362"/>
      <c r="SPG70" s="362"/>
      <c r="SPH70" s="362"/>
      <c r="SPI70" s="362"/>
      <c r="SPJ70" s="362"/>
      <c r="SPK70" s="362"/>
      <c r="SPL70" s="362"/>
      <c r="SPM70" s="362"/>
      <c r="SPN70" s="362"/>
      <c r="SPO70" s="362"/>
      <c r="SPP70" s="362"/>
      <c r="SPQ70" s="362"/>
      <c r="SPR70" s="362"/>
      <c r="SPS70" s="362"/>
      <c r="SPT70" s="362"/>
      <c r="SPU70" s="362"/>
      <c r="SPV70" s="362"/>
      <c r="SPW70" s="362"/>
      <c r="SPX70" s="362"/>
      <c r="SPY70" s="362"/>
      <c r="SPZ70" s="362"/>
      <c r="SQA70" s="362"/>
      <c r="SQB70" s="362"/>
      <c r="SQC70" s="362"/>
      <c r="SQD70" s="362"/>
      <c r="SQE70" s="362"/>
      <c r="SQF70" s="362"/>
      <c r="SQG70" s="362"/>
      <c r="SQH70" s="362"/>
      <c r="SQI70" s="362"/>
      <c r="SQJ70" s="362"/>
      <c r="SQK70" s="362"/>
      <c r="SQL70" s="362"/>
      <c r="SQM70" s="362"/>
      <c r="SQN70" s="362"/>
      <c r="SQO70" s="362"/>
      <c r="SQP70" s="362"/>
      <c r="SQQ70" s="362"/>
      <c r="SQR70" s="362"/>
      <c r="SQS70" s="362"/>
      <c r="SQT70" s="362"/>
      <c r="SQU70" s="362"/>
      <c r="SQV70" s="362"/>
      <c r="SQW70" s="362"/>
      <c r="SQX70" s="362"/>
      <c r="SQY70" s="362"/>
      <c r="SQZ70" s="362"/>
      <c r="SRA70" s="362"/>
      <c r="SRB70" s="362"/>
      <c r="SRC70" s="362"/>
      <c r="SRD70" s="362"/>
      <c r="SRE70" s="362"/>
      <c r="SRF70" s="362"/>
      <c r="SRG70" s="362"/>
      <c r="SRH70" s="362"/>
      <c r="SRI70" s="362"/>
      <c r="SRJ70" s="362"/>
      <c r="SRK70" s="362"/>
      <c r="SRL70" s="362"/>
      <c r="SRM70" s="362"/>
      <c r="SRN70" s="362"/>
      <c r="SRO70" s="362"/>
      <c r="SRP70" s="362"/>
      <c r="SRQ70" s="362"/>
      <c r="SRR70" s="362"/>
      <c r="SRS70" s="362"/>
      <c r="SRT70" s="362"/>
      <c r="SRU70" s="362"/>
      <c r="SRV70" s="362"/>
      <c r="SRW70" s="362"/>
      <c r="SRX70" s="362"/>
      <c r="SRY70" s="362"/>
      <c r="SRZ70" s="362"/>
      <c r="SSA70" s="362"/>
      <c r="SSB70" s="362"/>
      <c r="SSC70" s="362"/>
      <c r="SSD70" s="362"/>
      <c r="SSE70" s="362"/>
      <c r="SSF70" s="362"/>
      <c r="SSG70" s="362"/>
      <c r="SSH70" s="362"/>
      <c r="SSI70" s="362"/>
      <c r="SSJ70" s="362"/>
      <c r="SSK70" s="362"/>
      <c r="SSL70" s="362"/>
      <c r="SSM70" s="362"/>
      <c r="SSN70" s="362"/>
      <c r="SSO70" s="362"/>
      <c r="SSP70" s="362"/>
      <c r="SSQ70" s="362"/>
      <c r="SSR70" s="362"/>
      <c r="SSS70" s="362"/>
      <c r="SST70" s="362"/>
      <c r="SSU70" s="362"/>
      <c r="SSV70" s="362"/>
      <c r="SSW70" s="362"/>
      <c r="SSX70" s="362"/>
      <c r="SSY70" s="362"/>
      <c r="SSZ70" s="362"/>
      <c r="STA70" s="362"/>
      <c r="STB70" s="362"/>
      <c r="STC70" s="362"/>
      <c r="STD70" s="362"/>
      <c r="STE70" s="362"/>
      <c r="STF70" s="362"/>
      <c r="STG70" s="362"/>
      <c r="STH70" s="362"/>
      <c r="STI70" s="362"/>
      <c r="STJ70" s="362"/>
      <c r="STK70" s="362"/>
      <c r="STL70" s="362"/>
      <c r="STM70" s="362"/>
      <c r="STN70" s="362"/>
      <c r="STO70" s="362"/>
      <c r="STP70" s="362"/>
      <c r="STQ70" s="362"/>
      <c r="STR70" s="362"/>
      <c r="STS70" s="362"/>
      <c r="STT70" s="362"/>
      <c r="STU70" s="362"/>
      <c r="STV70" s="362"/>
      <c r="STW70" s="362"/>
      <c r="STX70" s="362"/>
      <c r="STY70" s="362"/>
      <c r="STZ70" s="362"/>
      <c r="SUA70" s="362"/>
      <c r="SUB70" s="362"/>
      <c r="SUC70" s="362"/>
      <c r="SUD70" s="362"/>
      <c r="SUE70" s="362"/>
      <c r="SUF70" s="362"/>
      <c r="SUG70" s="362"/>
      <c r="SUH70" s="362"/>
      <c r="SUI70" s="362"/>
      <c r="SUJ70" s="362"/>
      <c r="SUK70" s="362"/>
      <c r="SUL70" s="362"/>
      <c r="SUM70" s="362"/>
      <c r="SUN70" s="362"/>
      <c r="SUO70" s="362"/>
      <c r="SUP70" s="362"/>
      <c r="SUQ70" s="362"/>
      <c r="SUR70" s="362"/>
      <c r="SUS70" s="362"/>
      <c r="SUT70" s="362"/>
      <c r="SUU70" s="362"/>
      <c r="SUV70" s="362"/>
      <c r="SUW70" s="362"/>
      <c r="SUX70" s="362"/>
      <c r="SUY70" s="362"/>
      <c r="SUZ70" s="362"/>
      <c r="SVA70" s="362"/>
      <c r="SVB70" s="362"/>
      <c r="SVC70" s="362"/>
      <c r="SVD70" s="362"/>
      <c r="SVE70" s="362"/>
      <c r="SVF70" s="362"/>
      <c r="SVG70" s="362"/>
      <c r="SVH70" s="362"/>
      <c r="SVI70" s="362"/>
      <c r="SVJ70" s="362"/>
      <c r="SVK70" s="362"/>
      <c r="SVL70" s="362"/>
      <c r="SVM70" s="362"/>
      <c r="SVN70" s="362"/>
      <c r="SVO70" s="362"/>
      <c r="SVP70" s="362"/>
      <c r="SVQ70" s="362"/>
      <c r="SVR70" s="362"/>
      <c r="SVS70" s="362"/>
      <c r="SVT70" s="362"/>
      <c r="SVU70" s="362"/>
      <c r="SVV70" s="362"/>
      <c r="SVW70" s="362"/>
      <c r="SVX70" s="362"/>
      <c r="SVY70" s="362"/>
      <c r="SVZ70" s="362"/>
      <c r="SWA70" s="362"/>
      <c r="SWB70" s="362"/>
      <c r="SWC70" s="362"/>
      <c r="SWD70" s="362"/>
      <c r="SWE70" s="362"/>
      <c r="SWF70" s="362"/>
      <c r="SWG70" s="362"/>
      <c r="SWH70" s="362"/>
      <c r="SWI70" s="362"/>
      <c r="SWJ70" s="362"/>
      <c r="SWK70" s="362"/>
      <c r="SWL70" s="362"/>
      <c r="SWM70" s="362"/>
      <c r="SWN70" s="362"/>
      <c r="SWO70" s="362"/>
      <c r="SWP70" s="362"/>
      <c r="SWQ70" s="362"/>
      <c r="SWR70" s="362"/>
      <c r="SWS70" s="362"/>
      <c r="SWT70" s="362"/>
      <c r="SWU70" s="362"/>
      <c r="SWV70" s="362"/>
      <c r="SWW70" s="362"/>
      <c r="SWX70" s="362"/>
      <c r="SWY70" s="362"/>
      <c r="SWZ70" s="362"/>
      <c r="SXA70" s="362"/>
      <c r="SXB70" s="362"/>
      <c r="SXC70" s="362"/>
      <c r="SXD70" s="362"/>
      <c r="SXE70" s="362"/>
      <c r="SXF70" s="362"/>
      <c r="SXG70" s="362"/>
      <c r="SXH70" s="362"/>
      <c r="SXI70" s="362"/>
      <c r="SXJ70" s="362"/>
      <c r="SXK70" s="362"/>
      <c r="SXL70" s="362"/>
      <c r="SXM70" s="362"/>
      <c r="SXN70" s="362"/>
      <c r="SXO70" s="362"/>
      <c r="SXP70" s="362"/>
      <c r="SXQ70" s="362"/>
      <c r="SXR70" s="362"/>
      <c r="SXS70" s="362"/>
      <c r="SXT70" s="362"/>
      <c r="SXU70" s="362"/>
      <c r="SXV70" s="362"/>
      <c r="SXW70" s="362"/>
      <c r="SXX70" s="362"/>
      <c r="SXY70" s="362"/>
      <c r="SXZ70" s="362"/>
      <c r="SYA70" s="362"/>
      <c r="SYB70" s="362"/>
      <c r="SYC70" s="362"/>
      <c r="SYD70" s="362"/>
      <c r="SYE70" s="362"/>
      <c r="SYF70" s="362"/>
      <c r="SYG70" s="362"/>
      <c r="SYH70" s="362"/>
      <c r="SYI70" s="362"/>
      <c r="SYJ70" s="362"/>
      <c r="SYK70" s="362"/>
      <c r="SYL70" s="362"/>
      <c r="SYM70" s="362"/>
      <c r="SYN70" s="362"/>
      <c r="SYO70" s="362"/>
      <c r="SYP70" s="362"/>
      <c r="SYQ70" s="362"/>
      <c r="SYR70" s="362"/>
      <c r="SYS70" s="362"/>
      <c r="SYT70" s="362"/>
      <c r="SYU70" s="362"/>
      <c r="SYV70" s="362"/>
      <c r="SYW70" s="362"/>
      <c r="SYX70" s="362"/>
      <c r="SYY70" s="362"/>
      <c r="SYZ70" s="362"/>
      <c r="SZA70" s="362"/>
      <c r="SZB70" s="362"/>
      <c r="SZC70" s="362"/>
      <c r="SZD70" s="362"/>
      <c r="SZE70" s="362"/>
      <c r="SZF70" s="362"/>
      <c r="SZG70" s="362"/>
      <c r="SZH70" s="362"/>
      <c r="SZI70" s="362"/>
      <c r="SZJ70" s="362"/>
      <c r="SZK70" s="362"/>
      <c r="SZL70" s="362"/>
      <c r="SZM70" s="362"/>
      <c r="SZN70" s="362"/>
      <c r="SZO70" s="362"/>
      <c r="SZP70" s="362"/>
      <c r="SZQ70" s="362"/>
      <c r="SZR70" s="362"/>
      <c r="SZS70" s="362"/>
      <c r="SZT70" s="362"/>
      <c r="SZU70" s="362"/>
      <c r="SZV70" s="362"/>
      <c r="SZW70" s="362"/>
      <c r="SZX70" s="362"/>
      <c r="SZY70" s="362"/>
      <c r="SZZ70" s="362"/>
      <c r="TAA70" s="362"/>
      <c r="TAB70" s="362"/>
      <c r="TAC70" s="362"/>
      <c r="TAD70" s="362"/>
      <c r="TAE70" s="362"/>
      <c r="TAF70" s="362"/>
      <c r="TAG70" s="362"/>
      <c r="TAH70" s="362"/>
      <c r="TAI70" s="362"/>
      <c r="TAJ70" s="362"/>
      <c r="TAK70" s="362"/>
      <c r="TAL70" s="362"/>
      <c r="TAM70" s="362"/>
      <c r="TAN70" s="362"/>
      <c r="TAO70" s="362"/>
      <c r="TAP70" s="362"/>
      <c r="TAQ70" s="362"/>
      <c r="TAR70" s="362"/>
      <c r="TAS70" s="362"/>
      <c r="TAT70" s="362"/>
      <c r="TAU70" s="362"/>
      <c r="TAV70" s="362"/>
      <c r="TAW70" s="362"/>
      <c r="TAX70" s="362"/>
      <c r="TAY70" s="362"/>
      <c r="TAZ70" s="362"/>
      <c r="TBA70" s="362"/>
      <c r="TBB70" s="362"/>
      <c r="TBC70" s="362"/>
      <c r="TBD70" s="362"/>
      <c r="TBE70" s="362"/>
      <c r="TBF70" s="362"/>
      <c r="TBG70" s="362"/>
      <c r="TBH70" s="362"/>
      <c r="TBI70" s="362"/>
      <c r="TBJ70" s="362"/>
      <c r="TBK70" s="362"/>
      <c r="TBL70" s="362"/>
      <c r="TBM70" s="362"/>
      <c r="TBN70" s="362"/>
      <c r="TBO70" s="362"/>
      <c r="TBP70" s="362"/>
      <c r="TBQ70" s="362"/>
      <c r="TBR70" s="362"/>
      <c r="TBS70" s="362"/>
      <c r="TBT70" s="362"/>
      <c r="TBU70" s="362"/>
      <c r="TBV70" s="362"/>
      <c r="TBW70" s="362"/>
      <c r="TBX70" s="362"/>
      <c r="TBY70" s="362"/>
      <c r="TBZ70" s="362"/>
      <c r="TCA70" s="362"/>
      <c r="TCB70" s="362"/>
      <c r="TCC70" s="362"/>
      <c r="TCD70" s="362"/>
      <c r="TCE70" s="362"/>
      <c r="TCF70" s="362"/>
      <c r="TCG70" s="362"/>
      <c r="TCH70" s="362"/>
      <c r="TCI70" s="362"/>
      <c r="TCJ70" s="362"/>
      <c r="TCK70" s="362"/>
      <c r="TCL70" s="362"/>
      <c r="TCM70" s="362"/>
      <c r="TCN70" s="362"/>
      <c r="TCO70" s="362"/>
      <c r="TCP70" s="362"/>
      <c r="TCQ70" s="362"/>
      <c r="TCR70" s="362"/>
      <c r="TCS70" s="362"/>
      <c r="TCT70" s="362"/>
      <c r="TCU70" s="362"/>
      <c r="TCV70" s="362"/>
      <c r="TCW70" s="362"/>
      <c r="TCX70" s="362"/>
      <c r="TCY70" s="362"/>
      <c r="TCZ70" s="362"/>
      <c r="TDA70" s="362"/>
      <c r="TDB70" s="362"/>
      <c r="TDC70" s="362"/>
      <c r="TDD70" s="362"/>
      <c r="TDE70" s="362"/>
      <c r="TDF70" s="362"/>
      <c r="TDG70" s="362"/>
      <c r="TDH70" s="362"/>
      <c r="TDI70" s="362"/>
      <c r="TDJ70" s="362"/>
      <c r="TDK70" s="362"/>
      <c r="TDL70" s="362"/>
      <c r="TDM70" s="362"/>
      <c r="TDN70" s="362"/>
      <c r="TDO70" s="362"/>
      <c r="TDP70" s="362"/>
      <c r="TDQ70" s="362"/>
      <c r="TDR70" s="362"/>
      <c r="TDS70" s="362"/>
      <c r="TDT70" s="362"/>
      <c r="TDU70" s="362"/>
      <c r="TDV70" s="362"/>
      <c r="TDW70" s="362"/>
      <c r="TDX70" s="362"/>
      <c r="TDY70" s="362"/>
      <c r="TDZ70" s="362"/>
      <c r="TEA70" s="362"/>
      <c r="TEB70" s="362"/>
      <c r="TEC70" s="362"/>
      <c r="TED70" s="362"/>
      <c r="TEE70" s="362"/>
      <c r="TEF70" s="362"/>
      <c r="TEG70" s="362"/>
      <c r="TEH70" s="362"/>
      <c r="TEI70" s="362"/>
      <c r="TEJ70" s="362"/>
      <c r="TEK70" s="362"/>
      <c r="TEL70" s="362"/>
      <c r="TEM70" s="362"/>
      <c r="TEN70" s="362"/>
      <c r="TEO70" s="362"/>
      <c r="TEP70" s="362"/>
      <c r="TEQ70" s="362"/>
      <c r="TER70" s="362"/>
      <c r="TES70" s="362"/>
      <c r="TET70" s="362"/>
      <c r="TEU70" s="362"/>
      <c r="TEV70" s="362"/>
      <c r="TEW70" s="362"/>
      <c r="TEX70" s="362"/>
      <c r="TEY70" s="362"/>
      <c r="TEZ70" s="362"/>
      <c r="TFA70" s="362"/>
      <c r="TFB70" s="362"/>
      <c r="TFC70" s="362"/>
      <c r="TFD70" s="362"/>
      <c r="TFE70" s="362"/>
      <c r="TFF70" s="362"/>
      <c r="TFG70" s="362"/>
      <c r="TFH70" s="362"/>
      <c r="TFI70" s="362"/>
      <c r="TFJ70" s="362"/>
      <c r="TFK70" s="362"/>
      <c r="TFL70" s="362"/>
      <c r="TFM70" s="362"/>
      <c r="TFN70" s="362"/>
      <c r="TFO70" s="362"/>
      <c r="TFP70" s="362"/>
      <c r="TFQ70" s="362"/>
      <c r="TFR70" s="362"/>
      <c r="TFS70" s="362"/>
      <c r="TFT70" s="362"/>
      <c r="TFU70" s="362"/>
      <c r="TFV70" s="362"/>
      <c r="TFW70" s="362"/>
      <c r="TFX70" s="362"/>
      <c r="TFY70" s="362"/>
      <c r="TFZ70" s="362"/>
      <c r="TGA70" s="362"/>
      <c r="TGB70" s="362"/>
      <c r="TGC70" s="362"/>
      <c r="TGD70" s="362"/>
      <c r="TGE70" s="362"/>
      <c r="TGF70" s="362"/>
      <c r="TGG70" s="362"/>
      <c r="TGH70" s="362"/>
      <c r="TGI70" s="362"/>
      <c r="TGJ70" s="362"/>
      <c r="TGK70" s="362"/>
      <c r="TGL70" s="362"/>
      <c r="TGM70" s="362"/>
      <c r="TGN70" s="362"/>
      <c r="TGO70" s="362"/>
      <c r="TGP70" s="362"/>
      <c r="TGQ70" s="362"/>
      <c r="TGR70" s="362"/>
      <c r="TGS70" s="362"/>
      <c r="TGT70" s="362"/>
      <c r="TGU70" s="362"/>
      <c r="TGV70" s="362"/>
      <c r="TGW70" s="362"/>
      <c r="TGX70" s="362"/>
      <c r="TGY70" s="362"/>
      <c r="TGZ70" s="362"/>
      <c r="THA70" s="362"/>
      <c r="THB70" s="362"/>
      <c r="THC70" s="362"/>
      <c r="THD70" s="362"/>
      <c r="THE70" s="362"/>
      <c r="THF70" s="362"/>
      <c r="THG70" s="362"/>
      <c r="THH70" s="362"/>
      <c r="THI70" s="362"/>
      <c r="THJ70" s="362"/>
      <c r="THK70" s="362"/>
      <c r="THL70" s="362"/>
      <c r="THM70" s="362"/>
      <c r="THN70" s="362"/>
      <c r="THO70" s="362"/>
      <c r="THP70" s="362"/>
      <c r="THQ70" s="362"/>
      <c r="THR70" s="362"/>
      <c r="THS70" s="362"/>
      <c r="THT70" s="362"/>
      <c r="THU70" s="362"/>
      <c r="THV70" s="362"/>
      <c r="THW70" s="362"/>
      <c r="THX70" s="362"/>
      <c r="THY70" s="362"/>
      <c r="THZ70" s="362"/>
      <c r="TIA70" s="362"/>
      <c r="TIB70" s="362"/>
      <c r="TIC70" s="362"/>
      <c r="TID70" s="362"/>
      <c r="TIE70" s="362"/>
      <c r="TIF70" s="362"/>
      <c r="TIG70" s="362"/>
      <c r="TIH70" s="362"/>
      <c r="TII70" s="362"/>
      <c r="TIJ70" s="362"/>
      <c r="TIK70" s="362"/>
      <c r="TIL70" s="362"/>
      <c r="TIM70" s="362"/>
      <c r="TIN70" s="362"/>
      <c r="TIO70" s="362"/>
      <c r="TIP70" s="362"/>
      <c r="TIQ70" s="362"/>
      <c r="TIR70" s="362"/>
      <c r="TIS70" s="362"/>
      <c r="TIT70" s="362"/>
      <c r="TIU70" s="362"/>
      <c r="TIV70" s="362"/>
      <c r="TIW70" s="362"/>
      <c r="TIX70" s="362"/>
      <c r="TIY70" s="362"/>
      <c r="TIZ70" s="362"/>
      <c r="TJA70" s="362"/>
      <c r="TJB70" s="362"/>
      <c r="TJC70" s="362"/>
      <c r="TJD70" s="362"/>
      <c r="TJE70" s="362"/>
      <c r="TJF70" s="362"/>
      <c r="TJG70" s="362"/>
      <c r="TJH70" s="362"/>
      <c r="TJI70" s="362"/>
      <c r="TJJ70" s="362"/>
      <c r="TJK70" s="362"/>
      <c r="TJL70" s="362"/>
      <c r="TJM70" s="362"/>
      <c r="TJN70" s="362"/>
      <c r="TJO70" s="362"/>
      <c r="TJP70" s="362"/>
      <c r="TJQ70" s="362"/>
      <c r="TJR70" s="362"/>
      <c r="TJS70" s="362"/>
      <c r="TJT70" s="362"/>
      <c r="TJU70" s="362"/>
      <c r="TJV70" s="362"/>
      <c r="TJW70" s="362"/>
      <c r="TJX70" s="362"/>
      <c r="TJY70" s="362"/>
      <c r="TJZ70" s="362"/>
      <c r="TKA70" s="362"/>
      <c r="TKB70" s="362"/>
      <c r="TKC70" s="362"/>
      <c r="TKD70" s="362"/>
      <c r="TKE70" s="362"/>
      <c r="TKF70" s="362"/>
      <c r="TKG70" s="362"/>
      <c r="TKH70" s="362"/>
      <c r="TKI70" s="362"/>
      <c r="TKJ70" s="362"/>
      <c r="TKK70" s="362"/>
      <c r="TKL70" s="362"/>
      <c r="TKM70" s="362"/>
      <c r="TKN70" s="362"/>
      <c r="TKO70" s="362"/>
      <c r="TKP70" s="362"/>
      <c r="TKQ70" s="362"/>
      <c r="TKR70" s="362"/>
      <c r="TKS70" s="362"/>
      <c r="TKT70" s="362"/>
      <c r="TKU70" s="362"/>
      <c r="TKV70" s="362"/>
      <c r="TKW70" s="362"/>
      <c r="TKX70" s="362"/>
      <c r="TKY70" s="362"/>
      <c r="TKZ70" s="362"/>
      <c r="TLA70" s="362"/>
      <c r="TLB70" s="362"/>
      <c r="TLC70" s="362"/>
      <c r="TLD70" s="362"/>
      <c r="TLE70" s="362"/>
      <c r="TLF70" s="362"/>
      <c r="TLG70" s="362"/>
      <c r="TLH70" s="362"/>
      <c r="TLI70" s="362"/>
      <c r="TLJ70" s="362"/>
      <c r="TLK70" s="362"/>
      <c r="TLL70" s="362"/>
      <c r="TLM70" s="362"/>
      <c r="TLN70" s="362"/>
      <c r="TLO70" s="362"/>
      <c r="TLP70" s="362"/>
      <c r="TLQ70" s="362"/>
      <c r="TLR70" s="362"/>
      <c r="TLS70" s="362"/>
      <c r="TLT70" s="362"/>
      <c r="TLU70" s="362"/>
      <c r="TLV70" s="362"/>
      <c r="TLW70" s="362"/>
      <c r="TLX70" s="362"/>
      <c r="TLY70" s="362"/>
      <c r="TLZ70" s="362"/>
      <c r="TMA70" s="362"/>
      <c r="TMB70" s="362"/>
      <c r="TMC70" s="362"/>
      <c r="TMD70" s="362"/>
      <c r="TME70" s="362"/>
      <c r="TMF70" s="362"/>
      <c r="TMG70" s="362"/>
      <c r="TMH70" s="362"/>
      <c r="TMI70" s="362"/>
      <c r="TMJ70" s="362"/>
      <c r="TMK70" s="362"/>
      <c r="TML70" s="362"/>
      <c r="TMM70" s="362"/>
      <c r="TMN70" s="362"/>
      <c r="TMO70" s="362"/>
      <c r="TMP70" s="362"/>
      <c r="TMQ70" s="362"/>
      <c r="TMR70" s="362"/>
      <c r="TMS70" s="362"/>
      <c r="TMT70" s="362"/>
      <c r="TMU70" s="362"/>
      <c r="TMV70" s="362"/>
      <c r="TMW70" s="362"/>
      <c r="TMX70" s="362"/>
      <c r="TMY70" s="362"/>
      <c r="TMZ70" s="362"/>
      <c r="TNA70" s="362"/>
      <c r="TNB70" s="362"/>
      <c r="TNC70" s="362"/>
      <c r="TND70" s="362"/>
      <c r="TNE70" s="362"/>
      <c r="TNF70" s="362"/>
      <c r="TNG70" s="362"/>
      <c r="TNH70" s="362"/>
      <c r="TNI70" s="362"/>
      <c r="TNJ70" s="362"/>
      <c r="TNK70" s="362"/>
      <c r="TNL70" s="362"/>
      <c r="TNM70" s="362"/>
      <c r="TNN70" s="362"/>
      <c r="TNO70" s="362"/>
      <c r="TNP70" s="362"/>
      <c r="TNQ70" s="362"/>
      <c r="TNR70" s="362"/>
      <c r="TNS70" s="362"/>
      <c r="TNT70" s="362"/>
      <c r="TNU70" s="362"/>
      <c r="TNV70" s="362"/>
      <c r="TNW70" s="362"/>
      <c r="TNX70" s="362"/>
      <c r="TNY70" s="362"/>
      <c r="TNZ70" s="362"/>
      <c r="TOA70" s="362"/>
      <c r="TOB70" s="362"/>
      <c r="TOC70" s="362"/>
      <c r="TOD70" s="362"/>
      <c r="TOE70" s="362"/>
      <c r="TOF70" s="362"/>
      <c r="TOG70" s="362"/>
      <c r="TOH70" s="362"/>
      <c r="TOI70" s="362"/>
      <c r="TOJ70" s="362"/>
      <c r="TOK70" s="362"/>
      <c r="TOL70" s="362"/>
      <c r="TOM70" s="362"/>
      <c r="TON70" s="362"/>
      <c r="TOO70" s="362"/>
      <c r="TOP70" s="362"/>
      <c r="TOQ70" s="362"/>
      <c r="TOR70" s="362"/>
      <c r="TOS70" s="362"/>
      <c r="TOT70" s="362"/>
      <c r="TOU70" s="362"/>
      <c r="TOV70" s="362"/>
      <c r="TOW70" s="362"/>
      <c r="TOX70" s="362"/>
      <c r="TOY70" s="362"/>
      <c r="TOZ70" s="362"/>
      <c r="TPA70" s="362"/>
      <c r="TPB70" s="362"/>
      <c r="TPC70" s="362"/>
      <c r="TPD70" s="362"/>
      <c r="TPE70" s="362"/>
      <c r="TPF70" s="362"/>
      <c r="TPG70" s="362"/>
      <c r="TPH70" s="362"/>
      <c r="TPI70" s="362"/>
      <c r="TPJ70" s="362"/>
      <c r="TPK70" s="362"/>
      <c r="TPL70" s="362"/>
      <c r="TPM70" s="362"/>
      <c r="TPN70" s="362"/>
      <c r="TPO70" s="362"/>
      <c r="TPP70" s="362"/>
      <c r="TPQ70" s="362"/>
      <c r="TPR70" s="362"/>
      <c r="TPS70" s="362"/>
      <c r="TPT70" s="362"/>
      <c r="TPU70" s="362"/>
      <c r="TPV70" s="362"/>
      <c r="TPW70" s="362"/>
      <c r="TPX70" s="362"/>
      <c r="TPY70" s="362"/>
      <c r="TPZ70" s="362"/>
      <c r="TQA70" s="362"/>
      <c r="TQB70" s="362"/>
      <c r="TQC70" s="362"/>
      <c r="TQD70" s="362"/>
      <c r="TQE70" s="362"/>
      <c r="TQF70" s="362"/>
      <c r="TQG70" s="362"/>
      <c r="TQH70" s="362"/>
      <c r="TQI70" s="362"/>
      <c r="TQJ70" s="362"/>
      <c r="TQK70" s="362"/>
      <c r="TQL70" s="362"/>
      <c r="TQM70" s="362"/>
      <c r="TQN70" s="362"/>
      <c r="TQO70" s="362"/>
      <c r="TQP70" s="362"/>
      <c r="TQQ70" s="362"/>
      <c r="TQR70" s="362"/>
      <c r="TQS70" s="362"/>
      <c r="TQT70" s="362"/>
      <c r="TQU70" s="362"/>
      <c r="TQV70" s="362"/>
      <c r="TQW70" s="362"/>
      <c r="TQX70" s="362"/>
      <c r="TQY70" s="362"/>
      <c r="TQZ70" s="362"/>
      <c r="TRA70" s="362"/>
      <c r="TRB70" s="362"/>
      <c r="TRC70" s="362"/>
      <c r="TRD70" s="362"/>
      <c r="TRE70" s="362"/>
      <c r="TRF70" s="362"/>
      <c r="TRG70" s="362"/>
      <c r="TRH70" s="362"/>
      <c r="TRI70" s="362"/>
      <c r="TRJ70" s="362"/>
      <c r="TRK70" s="362"/>
      <c r="TRL70" s="362"/>
      <c r="TRM70" s="362"/>
      <c r="TRN70" s="362"/>
      <c r="TRO70" s="362"/>
      <c r="TRP70" s="362"/>
      <c r="TRQ70" s="362"/>
      <c r="TRR70" s="362"/>
      <c r="TRS70" s="362"/>
      <c r="TRT70" s="362"/>
      <c r="TRU70" s="362"/>
      <c r="TRV70" s="362"/>
      <c r="TRW70" s="362"/>
      <c r="TRX70" s="362"/>
      <c r="TRY70" s="362"/>
      <c r="TRZ70" s="362"/>
      <c r="TSA70" s="362"/>
      <c r="TSB70" s="362"/>
      <c r="TSC70" s="362"/>
      <c r="TSD70" s="362"/>
      <c r="TSE70" s="362"/>
      <c r="TSF70" s="362"/>
      <c r="TSG70" s="362"/>
      <c r="TSH70" s="362"/>
      <c r="TSI70" s="362"/>
      <c r="TSJ70" s="362"/>
      <c r="TSK70" s="362"/>
      <c r="TSL70" s="362"/>
      <c r="TSM70" s="362"/>
      <c r="TSN70" s="362"/>
      <c r="TSO70" s="362"/>
      <c r="TSP70" s="362"/>
      <c r="TSQ70" s="362"/>
      <c r="TSR70" s="362"/>
      <c r="TSS70" s="362"/>
      <c r="TST70" s="362"/>
      <c r="TSU70" s="362"/>
      <c r="TSV70" s="362"/>
      <c r="TSW70" s="362"/>
      <c r="TSX70" s="362"/>
      <c r="TSY70" s="362"/>
      <c r="TSZ70" s="362"/>
      <c r="TTA70" s="362"/>
      <c r="TTB70" s="362"/>
      <c r="TTC70" s="362"/>
      <c r="TTD70" s="362"/>
      <c r="TTE70" s="362"/>
      <c r="TTF70" s="362"/>
      <c r="TTG70" s="362"/>
      <c r="TTH70" s="362"/>
      <c r="TTI70" s="362"/>
      <c r="TTJ70" s="362"/>
      <c r="TTK70" s="362"/>
      <c r="TTL70" s="362"/>
      <c r="TTM70" s="362"/>
      <c r="TTN70" s="362"/>
      <c r="TTO70" s="362"/>
      <c r="TTP70" s="362"/>
      <c r="TTQ70" s="362"/>
      <c r="TTR70" s="362"/>
      <c r="TTS70" s="362"/>
      <c r="TTT70" s="362"/>
      <c r="TTU70" s="362"/>
      <c r="TTV70" s="362"/>
      <c r="TTW70" s="362"/>
      <c r="TTX70" s="362"/>
      <c r="TTY70" s="362"/>
      <c r="TTZ70" s="362"/>
      <c r="TUA70" s="362"/>
      <c r="TUB70" s="362"/>
      <c r="TUC70" s="362"/>
      <c r="TUD70" s="362"/>
      <c r="TUE70" s="362"/>
      <c r="TUF70" s="362"/>
      <c r="TUG70" s="362"/>
      <c r="TUH70" s="362"/>
      <c r="TUI70" s="362"/>
      <c r="TUJ70" s="362"/>
      <c r="TUK70" s="362"/>
      <c r="TUL70" s="362"/>
      <c r="TUM70" s="362"/>
      <c r="TUN70" s="362"/>
      <c r="TUO70" s="362"/>
      <c r="TUP70" s="362"/>
      <c r="TUQ70" s="362"/>
      <c r="TUR70" s="362"/>
      <c r="TUS70" s="362"/>
      <c r="TUT70" s="362"/>
      <c r="TUU70" s="362"/>
      <c r="TUV70" s="362"/>
      <c r="TUW70" s="362"/>
      <c r="TUX70" s="362"/>
      <c r="TUY70" s="362"/>
      <c r="TUZ70" s="362"/>
      <c r="TVA70" s="362"/>
      <c r="TVB70" s="362"/>
      <c r="TVC70" s="362"/>
      <c r="TVD70" s="362"/>
      <c r="TVE70" s="362"/>
      <c r="TVF70" s="362"/>
      <c r="TVG70" s="362"/>
      <c r="TVH70" s="362"/>
      <c r="TVI70" s="362"/>
      <c r="TVJ70" s="362"/>
      <c r="TVK70" s="362"/>
      <c r="TVL70" s="362"/>
      <c r="TVM70" s="362"/>
      <c r="TVN70" s="362"/>
      <c r="TVO70" s="362"/>
      <c r="TVP70" s="362"/>
      <c r="TVQ70" s="362"/>
      <c r="TVR70" s="362"/>
      <c r="TVS70" s="362"/>
      <c r="TVT70" s="362"/>
      <c r="TVU70" s="362"/>
      <c r="TVV70" s="362"/>
      <c r="TVW70" s="362"/>
      <c r="TVX70" s="362"/>
      <c r="TVY70" s="362"/>
      <c r="TVZ70" s="362"/>
      <c r="TWA70" s="362"/>
      <c r="TWB70" s="362"/>
      <c r="TWC70" s="362"/>
      <c r="TWD70" s="362"/>
      <c r="TWE70" s="362"/>
      <c r="TWF70" s="362"/>
      <c r="TWG70" s="362"/>
      <c r="TWH70" s="362"/>
      <c r="TWI70" s="362"/>
      <c r="TWJ70" s="362"/>
      <c r="TWK70" s="362"/>
      <c r="TWL70" s="362"/>
      <c r="TWM70" s="362"/>
      <c r="TWN70" s="362"/>
      <c r="TWO70" s="362"/>
      <c r="TWP70" s="362"/>
      <c r="TWQ70" s="362"/>
      <c r="TWR70" s="362"/>
      <c r="TWS70" s="362"/>
      <c r="TWT70" s="362"/>
      <c r="TWU70" s="362"/>
      <c r="TWV70" s="362"/>
      <c r="TWW70" s="362"/>
      <c r="TWX70" s="362"/>
      <c r="TWY70" s="362"/>
      <c r="TWZ70" s="362"/>
      <c r="TXA70" s="362"/>
      <c r="TXB70" s="362"/>
      <c r="TXC70" s="362"/>
      <c r="TXD70" s="362"/>
      <c r="TXE70" s="362"/>
      <c r="TXF70" s="362"/>
      <c r="TXG70" s="362"/>
      <c r="TXH70" s="362"/>
      <c r="TXI70" s="362"/>
      <c r="TXJ70" s="362"/>
      <c r="TXK70" s="362"/>
      <c r="TXL70" s="362"/>
      <c r="TXM70" s="362"/>
      <c r="TXN70" s="362"/>
      <c r="TXO70" s="362"/>
      <c r="TXP70" s="362"/>
      <c r="TXQ70" s="362"/>
      <c r="TXR70" s="362"/>
      <c r="TXS70" s="362"/>
      <c r="TXT70" s="362"/>
      <c r="TXU70" s="362"/>
      <c r="TXV70" s="362"/>
      <c r="TXW70" s="362"/>
      <c r="TXX70" s="362"/>
      <c r="TXY70" s="362"/>
      <c r="TXZ70" s="362"/>
      <c r="TYA70" s="362"/>
      <c r="TYB70" s="362"/>
      <c r="TYC70" s="362"/>
      <c r="TYD70" s="362"/>
      <c r="TYE70" s="362"/>
      <c r="TYF70" s="362"/>
      <c r="TYG70" s="362"/>
      <c r="TYH70" s="362"/>
      <c r="TYI70" s="362"/>
      <c r="TYJ70" s="362"/>
      <c r="TYK70" s="362"/>
      <c r="TYL70" s="362"/>
      <c r="TYM70" s="362"/>
      <c r="TYN70" s="362"/>
      <c r="TYO70" s="362"/>
      <c r="TYP70" s="362"/>
      <c r="TYQ70" s="362"/>
      <c r="TYR70" s="362"/>
      <c r="TYS70" s="362"/>
      <c r="TYT70" s="362"/>
      <c r="TYU70" s="362"/>
      <c r="TYV70" s="362"/>
      <c r="TYW70" s="362"/>
      <c r="TYX70" s="362"/>
      <c r="TYY70" s="362"/>
      <c r="TYZ70" s="362"/>
      <c r="TZA70" s="362"/>
      <c r="TZB70" s="362"/>
      <c r="TZC70" s="362"/>
      <c r="TZD70" s="362"/>
      <c r="TZE70" s="362"/>
      <c r="TZF70" s="362"/>
      <c r="TZG70" s="362"/>
      <c r="TZH70" s="362"/>
      <c r="TZI70" s="362"/>
      <c r="TZJ70" s="362"/>
      <c r="TZK70" s="362"/>
      <c r="TZL70" s="362"/>
      <c r="TZM70" s="362"/>
      <c r="TZN70" s="362"/>
      <c r="TZO70" s="362"/>
      <c r="TZP70" s="362"/>
      <c r="TZQ70" s="362"/>
      <c r="TZR70" s="362"/>
      <c r="TZS70" s="362"/>
      <c r="TZT70" s="362"/>
      <c r="TZU70" s="362"/>
      <c r="TZV70" s="362"/>
      <c r="TZW70" s="362"/>
      <c r="TZX70" s="362"/>
      <c r="TZY70" s="362"/>
      <c r="TZZ70" s="362"/>
      <c r="UAA70" s="362"/>
      <c r="UAB70" s="362"/>
      <c r="UAC70" s="362"/>
      <c r="UAD70" s="362"/>
      <c r="UAE70" s="362"/>
      <c r="UAF70" s="362"/>
      <c r="UAG70" s="362"/>
      <c r="UAH70" s="362"/>
      <c r="UAI70" s="362"/>
      <c r="UAJ70" s="362"/>
      <c r="UAK70" s="362"/>
      <c r="UAL70" s="362"/>
      <c r="UAM70" s="362"/>
      <c r="UAN70" s="362"/>
      <c r="UAO70" s="362"/>
      <c r="UAP70" s="362"/>
      <c r="UAQ70" s="362"/>
      <c r="UAR70" s="362"/>
      <c r="UAS70" s="362"/>
      <c r="UAT70" s="362"/>
      <c r="UAU70" s="362"/>
      <c r="UAV70" s="362"/>
      <c r="UAW70" s="362"/>
      <c r="UAX70" s="362"/>
      <c r="UAY70" s="362"/>
      <c r="UAZ70" s="362"/>
      <c r="UBA70" s="362"/>
      <c r="UBB70" s="362"/>
      <c r="UBC70" s="362"/>
      <c r="UBD70" s="362"/>
      <c r="UBE70" s="362"/>
      <c r="UBF70" s="362"/>
      <c r="UBG70" s="362"/>
      <c r="UBH70" s="362"/>
      <c r="UBI70" s="362"/>
      <c r="UBJ70" s="362"/>
      <c r="UBK70" s="362"/>
      <c r="UBL70" s="362"/>
      <c r="UBM70" s="362"/>
      <c r="UBN70" s="362"/>
      <c r="UBO70" s="362"/>
      <c r="UBP70" s="362"/>
      <c r="UBQ70" s="362"/>
      <c r="UBR70" s="362"/>
      <c r="UBS70" s="362"/>
      <c r="UBT70" s="362"/>
      <c r="UBU70" s="362"/>
      <c r="UBV70" s="362"/>
      <c r="UBW70" s="362"/>
      <c r="UBX70" s="362"/>
      <c r="UBY70" s="362"/>
      <c r="UBZ70" s="362"/>
      <c r="UCA70" s="362"/>
      <c r="UCB70" s="362"/>
      <c r="UCC70" s="362"/>
      <c r="UCD70" s="362"/>
      <c r="UCE70" s="362"/>
      <c r="UCF70" s="362"/>
      <c r="UCG70" s="362"/>
      <c r="UCH70" s="362"/>
      <c r="UCI70" s="362"/>
      <c r="UCJ70" s="362"/>
      <c r="UCK70" s="362"/>
      <c r="UCL70" s="362"/>
      <c r="UCM70" s="362"/>
      <c r="UCN70" s="362"/>
      <c r="UCO70" s="362"/>
      <c r="UCP70" s="362"/>
      <c r="UCQ70" s="362"/>
      <c r="UCR70" s="362"/>
      <c r="UCS70" s="362"/>
      <c r="UCT70" s="362"/>
      <c r="UCU70" s="362"/>
      <c r="UCV70" s="362"/>
      <c r="UCW70" s="362"/>
      <c r="UCX70" s="362"/>
      <c r="UCY70" s="362"/>
      <c r="UCZ70" s="362"/>
      <c r="UDA70" s="362"/>
      <c r="UDB70" s="362"/>
      <c r="UDC70" s="362"/>
      <c r="UDD70" s="362"/>
      <c r="UDE70" s="362"/>
      <c r="UDF70" s="362"/>
      <c r="UDG70" s="362"/>
      <c r="UDH70" s="362"/>
      <c r="UDI70" s="362"/>
      <c r="UDJ70" s="362"/>
      <c r="UDK70" s="362"/>
      <c r="UDL70" s="362"/>
      <c r="UDM70" s="362"/>
      <c r="UDN70" s="362"/>
      <c r="UDO70" s="362"/>
      <c r="UDP70" s="362"/>
      <c r="UDQ70" s="362"/>
      <c r="UDR70" s="362"/>
      <c r="UDS70" s="362"/>
      <c r="UDT70" s="362"/>
      <c r="UDU70" s="362"/>
      <c r="UDV70" s="362"/>
      <c r="UDW70" s="362"/>
      <c r="UDX70" s="362"/>
      <c r="UDY70" s="362"/>
      <c r="UDZ70" s="362"/>
      <c r="UEA70" s="362"/>
      <c r="UEB70" s="362"/>
      <c r="UEC70" s="362"/>
      <c r="UED70" s="362"/>
      <c r="UEE70" s="362"/>
      <c r="UEF70" s="362"/>
      <c r="UEG70" s="362"/>
      <c r="UEH70" s="362"/>
      <c r="UEI70" s="362"/>
      <c r="UEJ70" s="362"/>
      <c r="UEK70" s="362"/>
      <c r="UEL70" s="362"/>
      <c r="UEM70" s="362"/>
      <c r="UEN70" s="362"/>
      <c r="UEO70" s="362"/>
      <c r="UEP70" s="362"/>
      <c r="UEQ70" s="362"/>
      <c r="UER70" s="362"/>
      <c r="UES70" s="362"/>
      <c r="UET70" s="362"/>
      <c r="UEU70" s="362"/>
      <c r="UEV70" s="362"/>
      <c r="UEW70" s="362"/>
      <c r="UEX70" s="362"/>
      <c r="UEY70" s="362"/>
      <c r="UEZ70" s="362"/>
      <c r="UFA70" s="362"/>
      <c r="UFB70" s="362"/>
      <c r="UFC70" s="362"/>
      <c r="UFD70" s="362"/>
      <c r="UFE70" s="362"/>
      <c r="UFF70" s="362"/>
      <c r="UFG70" s="362"/>
      <c r="UFH70" s="362"/>
      <c r="UFI70" s="362"/>
      <c r="UFJ70" s="362"/>
      <c r="UFK70" s="362"/>
      <c r="UFL70" s="362"/>
      <c r="UFM70" s="362"/>
      <c r="UFN70" s="362"/>
      <c r="UFO70" s="362"/>
      <c r="UFP70" s="362"/>
      <c r="UFQ70" s="362"/>
      <c r="UFR70" s="362"/>
      <c r="UFS70" s="362"/>
      <c r="UFT70" s="362"/>
      <c r="UFU70" s="362"/>
      <c r="UFV70" s="362"/>
      <c r="UFW70" s="362"/>
      <c r="UFX70" s="362"/>
      <c r="UFY70" s="362"/>
      <c r="UFZ70" s="362"/>
      <c r="UGA70" s="362"/>
      <c r="UGB70" s="362"/>
      <c r="UGC70" s="362"/>
      <c r="UGD70" s="362"/>
      <c r="UGE70" s="362"/>
      <c r="UGF70" s="362"/>
      <c r="UGG70" s="362"/>
      <c r="UGH70" s="362"/>
      <c r="UGI70" s="362"/>
      <c r="UGJ70" s="362"/>
      <c r="UGK70" s="362"/>
      <c r="UGL70" s="362"/>
      <c r="UGM70" s="362"/>
      <c r="UGN70" s="362"/>
      <c r="UGO70" s="362"/>
      <c r="UGP70" s="362"/>
      <c r="UGQ70" s="362"/>
      <c r="UGR70" s="362"/>
      <c r="UGS70" s="362"/>
      <c r="UGT70" s="362"/>
      <c r="UGU70" s="362"/>
      <c r="UGV70" s="362"/>
      <c r="UGW70" s="362"/>
      <c r="UGX70" s="362"/>
      <c r="UGY70" s="362"/>
      <c r="UGZ70" s="362"/>
      <c r="UHA70" s="362"/>
      <c r="UHB70" s="362"/>
      <c r="UHC70" s="362"/>
      <c r="UHD70" s="362"/>
      <c r="UHE70" s="362"/>
      <c r="UHF70" s="362"/>
      <c r="UHG70" s="362"/>
      <c r="UHH70" s="362"/>
      <c r="UHI70" s="362"/>
      <c r="UHJ70" s="362"/>
      <c r="UHK70" s="362"/>
      <c r="UHL70" s="362"/>
      <c r="UHM70" s="362"/>
      <c r="UHN70" s="362"/>
      <c r="UHO70" s="362"/>
      <c r="UHP70" s="362"/>
      <c r="UHQ70" s="362"/>
      <c r="UHR70" s="362"/>
      <c r="UHS70" s="362"/>
      <c r="UHT70" s="362"/>
      <c r="UHU70" s="362"/>
      <c r="UHV70" s="362"/>
      <c r="UHW70" s="362"/>
      <c r="UHX70" s="362"/>
      <c r="UHY70" s="362"/>
      <c r="UHZ70" s="362"/>
      <c r="UIA70" s="362"/>
      <c r="UIB70" s="362"/>
      <c r="UIC70" s="362"/>
      <c r="UID70" s="362"/>
      <c r="UIE70" s="362"/>
      <c r="UIF70" s="362"/>
      <c r="UIG70" s="362"/>
      <c r="UIH70" s="362"/>
      <c r="UII70" s="362"/>
      <c r="UIJ70" s="362"/>
      <c r="UIK70" s="362"/>
      <c r="UIL70" s="362"/>
      <c r="UIM70" s="362"/>
      <c r="UIN70" s="362"/>
      <c r="UIO70" s="362"/>
      <c r="UIP70" s="362"/>
      <c r="UIQ70" s="362"/>
      <c r="UIR70" s="362"/>
      <c r="UIS70" s="362"/>
      <c r="UIT70" s="362"/>
      <c r="UIU70" s="362"/>
      <c r="UIV70" s="362"/>
      <c r="UIW70" s="362"/>
      <c r="UIX70" s="362"/>
      <c r="UIY70" s="362"/>
      <c r="UIZ70" s="362"/>
      <c r="UJA70" s="362"/>
      <c r="UJB70" s="362"/>
      <c r="UJC70" s="362"/>
      <c r="UJD70" s="362"/>
      <c r="UJE70" s="362"/>
      <c r="UJF70" s="362"/>
      <c r="UJG70" s="362"/>
      <c r="UJH70" s="362"/>
      <c r="UJI70" s="362"/>
      <c r="UJJ70" s="362"/>
      <c r="UJK70" s="362"/>
      <c r="UJL70" s="362"/>
      <c r="UJM70" s="362"/>
      <c r="UJN70" s="362"/>
      <c r="UJO70" s="362"/>
      <c r="UJP70" s="362"/>
      <c r="UJQ70" s="362"/>
      <c r="UJR70" s="362"/>
      <c r="UJS70" s="362"/>
      <c r="UJT70" s="362"/>
      <c r="UJU70" s="362"/>
      <c r="UJV70" s="362"/>
      <c r="UJW70" s="362"/>
      <c r="UJX70" s="362"/>
      <c r="UJY70" s="362"/>
      <c r="UJZ70" s="362"/>
      <c r="UKA70" s="362"/>
      <c r="UKB70" s="362"/>
      <c r="UKC70" s="362"/>
      <c r="UKD70" s="362"/>
      <c r="UKE70" s="362"/>
      <c r="UKF70" s="362"/>
      <c r="UKG70" s="362"/>
      <c r="UKH70" s="362"/>
      <c r="UKI70" s="362"/>
      <c r="UKJ70" s="362"/>
      <c r="UKK70" s="362"/>
      <c r="UKL70" s="362"/>
      <c r="UKM70" s="362"/>
      <c r="UKN70" s="362"/>
      <c r="UKO70" s="362"/>
      <c r="UKP70" s="362"/>
      <c r="UKQ70" s="362"/>
      <c r="UKR70" s="362"/>
      <c r="UKS70" s="362"/>
      <c r="UKT70" s="362"/>
      <c r="UKU70" s="362"/>
      <c r="UKV70" s="362"/>
      <c r="UKW70" s="362"/>
      <c r="UKX70" s="362"/>
      <c r="UKY70" s="362"/>
      <c r="UKZ70" s="362"/>
      <c r="ULA70" s="362"/>
      <c r="ULB70" s="362"/>
      <c r="ULC70" s="362"/>
      <c r="ULD70" s="362"/>
      <c r="ULE70" s="362"/>
      <c r="ULF70" s="362"/>
      <c r="ULG70" s="362"/>
      <c r="ULH70" s="362"/>
      <c r="ULI70" s="362"/>
      <c r="ULJ70" s="362"/>
      <c r="ULK70" s="362"/>
      <c r="ULL70" s="362"/>
      <c r="ULM70" s="362"/>
      <c r="ULN70" s="362"/>
      <c r="ULO70" s="362"/>
      <c r="ULP70" s="362"/>
      <c r="ULQ70" s="362"/>
      <c r="ULR70" s="362"/>
      <c r="ULS70" s="362"/>
      <c r="ULT70" s="362"/>
      <c r="ULU70" s="362"/>
      <c r="ULV70" s="362"/>
      <c r="ULW70" s="362"/>
      <c r="ULX70" s="362"/>
      <c r="ULY70" s="362"/>
      <c r="ULZ70" s="362"/>
      <c r="UMA70" s="362"/>
      <c r="UMB70" s="362"/>
      <c r="UMC70" s="362"/>
      <c r="UMD70" s="362"/>
      <c r="UME70" s="362"/>
      <c r="UMF70" s="362"/>
      <c r="UMG70" s="362"/>
      <c r="UMH70" s="362"/>
      <c r="UMI70" s="362"/>
      <c r="UMJ70" s="362"/>
      <c r="UMK70" s="362"/>
      <c r="UML70" s="362"/>
      <c r="UMM70" s="362"/>
      <c r="UMN70" s="362"/>
      <c r="UMO70" s="362"/>
      <c r="UMP70" s="362"/>
      <c r="UMQ70" s="362"/>
      <c r="UMR70" s="362"/>
      <c r="UMS70" s="362"/>
      <c r="UMT70" s="362"/>
      <c r="UMU70" s="362"/>
      <c r="UMV70" s="362"/>
      <c r="UMW70" s="362"/>
      <c r="UMX70" s="362"/>
      <c r="UMY70" s="362"/>
      <c r="UMZ70" s="362"/>
      <c r="UNA70" s="362"/>
      <c r="UNB70" s="362"/>
      <c r="UNC70" s="362"/>
      <c r="UND70" s="362"/>
      <c r="UNE70" s="362"/>
      <c r="UNF70" s="362"/>
      <c r="UNG70" s="362"/>
      <c r="UNH70" s="362"/>
      <c r="UNI70" s="362"/>
      <c r="UNJ70" s="362"/>
      <c r="UNK70" s="362"/>
      <c r="UNL70" s="362"/>
      <c r="UNM70" s="362"/>
      <c r="UNN70" s="362"/>
      <c r="UNO70" s="362"/>
      <c r="UNP70" s="362"/>
      <c r="UNQ70" s="362"/>
      <c r="UNR70" s="362"/>
      <c r="UNS70" s="362"/>
      <c r="UNT70" s="362"/>
      <c r="UNU70" s="362"/>
      <c r="UNV70" s="362"/>
      <c r="UNW70" s="362"/>
      <c r="UNX70" s="362"/>
      <c r="UNY70" s="362"/>
      <c r="UNZ70" s="362"/>
      <c r="UOA70" s="362"/>
      <c r="UOB70" s="362"/>
      <c r="UOC70" s="362"/>
      <c r="UOD70" s="362"/>
      <c r="UOE70" s="362"/>
      <c r="UOF70" s="362"/>
      <c r="UOG70" s="362"/>
      <c r="UOH70" s="362"/>
      <c r="UOI70" s="362"/>
      <c r="UOJ70" s="362"/>
      <c r="UOK70" s="362"/>
      <c r="UOL70" s="362"/>
      <c r="UOM70" s="362"/>
      <c r="UON70" s="362"/>
      <c r="UOO70" s="362"/>
      <c r="UOP70" s="362"/>
      <c r="UOQ70" s="362"/>
      <c r="UOR70" s="362"/>
      <c r="UOS70" s="362"/>
      <c r="UOT70" s="362"/>
      <c r="UOU70" s="362"/>
      <c r="UOV70" s="362"/>
      <c r="UOW70" s="362"/>
      <c r="UOX70" s="362"/>
      <c r="UOY70" s="362"/>
      <c r="UOZ70" s="362"/>
      <c r="UPA70" s="362"/>
      <c r="UPB70" s="362"/>
      <c r="UPC70" s="362"/>
      <c r="UPD70" s="362"/>
      <c r="UPE70" s="362"/>
      <c r="UPF70" s="362"/>
      <c r="UPG70" s="362"/>
      <c r="UPH70" s="362"/>
      <c r="UPI70" s="362"/>
      <c r="UPJ70" s="362"/>
      <c r="UPK70" s="362"/>
      <c r="UPL70" s="362"/>
      <c r="UPM70" s="362"/>
      <c r="UPN70" s="362"/>
      <c r="UPO70" s="362"/>
      <c r="UPP70" s="362"/>
      <c r="UPQ70" s="362"/>
      <c r="UPR70" s="362"/>
      <c r="UPS70" s="362"/>
      <c r="UPT70" s="362"/>
      <c r="UPU70" s="362"/>
      <c r="UPV70" s="362"/>
      <c r="UPW70" s="362"/>
      <c r="UPX70" s="362"/>
      <c r="UPY70" s="362"/>
      <c r="UPZ70" s="362"/>
      <c r="UQA70" s="362"/>
      <c r="UQB70" s="362"/>
      <c r="UQC70" s="362"/>
      <c r="UQD70" s="362"/>
      <c r="UQE70" s="362"/>
      <c r="UQF70" s="362"/>
      <c r="UQG70" s="362"/>
      <c r="UQH70" s="362"/>
      <c r="UQI70" s="362"/>
      <c r="UQJ70" s="362"/>
      <c r="UQK70" s="362"/>
      <c r="UQL70" s="362"/>
      <c r="UQM70" s="362"/>
      <c r="UQN70" s="362"/>
      <c r="UQO70" s="362"/>
      <c r="UQP70" s="362"/>
      <c r="UQQ70" s="362"/>
      <c r="UQR70" s="362"/>
      <c r="UQS70" s="362"/>
      <c r="UQT70" s="362"/>
      <c r="UQU70" s="362"/>
      <c r="UQV70" s="362"/>
      <c r="UQW70" s="362"/>
      <c r="UQX70" s="362"/>
      <c r="UQY70" s="362"/>
      <c r="UQZ70" s="362"/>
      <c r="URA70" s="362"/>
      <c r="URB70" s="362"/>
      <c r="URC70" s="362"/>
      <c r="URD70" s="362"/>
      <c r="URE70" s="362"/>
      <c r="URF70" s="362"/>
      <c r="URG70" s="362"/>
      <c r="URH70" s="362"/>
      <c r="URI70" s="362"/>
      <c r="URJ70" s="362"/>
      <c r="URK70" s="362"/>
      <c r="URL70" s="362"/>
      <c r="URM70" s="362"/>
      <c r="URN70" s="362"/>
      <c r="URO70" s="362"/>
      <c r="URP70" s="362"/>
      <c r="URQ70" s="362"/>
      <c r="URR70" s="362"/>
      <c r="URS70" s="362"/>
      <c r="URT70" s="362"/>
      <c r="URU70" s="362"/>
      <c r="URV70" s="362"/>
      <c r="URW70" s="362"/>
      <c r="URX70" s="362"/>
      <c r="URY70" s="362"/>
      <c r="URZ70" s="362"/>
      <c r="USA70" s="362"/>
      <c r="USB70" s="362"/>
      <c r="USC70" s="362"/>
      <c r="USD70" s="362"/>
      <c r="USE70" s="362"/>
      <c r="USF70" s="362"/>
      <c r="USG70" s="362"/>
      <c r="USH70" s="362"/>
      <c r="USI70" s="362"/>
      <c r="USJ70" s="362"/>
      <c r="USK70" s="362"/>
      <c r="USL70" s="362"/>
      <c r="USM70" s="362"/>
      <c r="USN70" s="362"/>
      <c r="USO70" s="362"/>
      <c r="USP70" s="362"/>
      <c r="USQ70" s="362"/>
      <c r="USR70" s="362"/>
      <c r="USS70" s="362"/>
      <c r="UST70" s="362"/>
      <c r="USU70" s="362"/>
      <c r="USV70" s="362"/>
      <c r="USW70" s="362"/>
      <c r="USX70" s="362"/>
      <c r="USY70" s="362"/>
      <c r="USZ70" s="362"/>
      <c r="UTA70" s="362"/>
      <c r="UTB70" s="362"/>
      <c r="UTC70" s="362"/>
      <c r="UTD70" s="362"/>
      <c r="UTE70" s="362"/>
      <c r="UTF70" s="362"/>
      <c r="UTG70" s="362"/>
      <c r="UTH70" s="362"/>
      <c r="UTI70" s="362"/>
      <c r="UTJ70" s="362"/>
      <c r="UTK70" s="362"/>
      <c r="UTL70" s="362"/>
      <c r="UTM70" s="362"/>
      <c r="UTN70" s="362"/>
      <c r="UTO70" s="362"/>
      <c r="UTP70" s="362"/>
      <c r="UTQ70" s="362"/>
      <c r="UTR70" s="362"/>
      <c r="UTS70" s="362"/>
      <c r="UTT70" s="362"/>
      <c r="UTU70" s="362"/>
      <c r="UTV70" s="362"/>
      <c r="UTW70" s="362"/>
      <c r="UTX70" s="362"/>
      <c r="UTY70" s="362"/>
      <c r="UTZ70" s="362"/>
      <c r="UUA70" s="362"/>
      <c r="UUB70" s="362"/>
      <c r="UUC70" s="362"/>
      <c r="UUD70" s="362"/>
      <c r="UUE70" s="362"/>
      <c r="UUF70" s="362"/>
      <c r="UUG70" s="362"/>
      <c r="UUH70" s="362"/>
      <c r="UUI70" s="362"/>
      <c r="UUJ70" s="362"/>
      <c r="UUK70" s="362"/>
      <c r="UUL70" s="362"/>
      <c r="UUM70" s="362"/>
      <c r="UUN70" s="362"/>
      <c r="UUO70" s="362"/>
      <c r="UUP70" s="362"/>
      <c r="UUQ70" s="362"/>
      <c r="UUR70" s="362"/>
      <c r="UUS70" s="362"/>
      <c r="UUT70" s="362"/>
      <c r="UUU70" s="362"/>
      <c r="UUV70" s="362"/>
      <c r="UUW70" s="362"/>
      <c r="UUX70" s="362"/>
      <c r="UUY70" s="362"/>
      <c r="UUZ70" s="362"/>
      <c r="UVA70" s="362"/>
      <c r="UVB70" s="362"/>
      <c r="UVC70" s="362"/>
      <c r="UVD70" s="362"/>
      <c r="UVE70" s="362"/>
      <c r="UVF70" s="362"/>
      <c r="UVG70" s="362"/>
      <c r="UVH70" s="362"/>
      <c r="UVI70" s="362"/>
      <c r="UVJ70" s="362"/>
      <c r="UVK70" s="362"/>
      <c r="UVL70" s="362"/>
      <c r="UVM70" s="362"/>
      <c r="UVN70" s="362"/>
      <c r="UVO70" s="362"/>
      <c r="UVP70" s="362"/>
      <c r="UVQ70" s="362"/>
      <c r="UVR70" s="362"/>
      <c r="UVS70" s="362"/>
      <c r="UVT70" s="362"/>
      <c r="UVU70" s="362"/>
      <c r="UVV70" s="362"/>
      <c r="UVW70" s="362"/>
      <c r="UVX70" s="362"/>
      <c r="UVY70" s="362"/>
      <c r="UVZ70" s="362"/>
      <c r="UWA70" s="362"/>
      <c r="UWB70" s="362"/>
      <c r="UWC70" s="362"/>
      <c r="UWD70" s="362"/>
      <c r="UWE70" s="362"/>
      <c r="UWF70" s="362"/>
      <c r="UWG70" s="362"/>
      <c r="UWH70" s="362"/>
      <c r="UWI70" s="362"/>
      <c r="UWJ70" s="362"/>
      <c r="UWK70" s="362"/>
      <c r="UWL70" s="362"/>
      <c r="UWM70" s="362"/>
      <c r="UWN70" s="362"/>
      <c r="UWO70" s="362"/>
      <c r="UWP70" s="362"/>
      <c r="UWQ70" s="362"/>
      <c r="UWR70" s="362"/>
      <c r="UWS70" s="362"/>
      <c r="UWT70" s="362"/>
      <c r="UWU70" s="362"/>
      <c r="UWV70" s="362"/>
      <c r="UWW70" s="362"/>
      <c r="UWX70" s="362"/>
      <c r="UWY70" s="362"/>
      <c r="UWZ70" s="362"/>
      <c r="UXA70" s="362"/>
      <c r="UXB70" s="362"/>
      <c r="UXC70" s="362"/>
      <c r="UXD70" s="362"/>
      <c r="UXE70" s="362"/>
      <c r="UXF70" s="362"/>
      <c r="UXG70" s="362"/>
      <c r="UXH70" s="362"/>
      <c r="UXI70" s="362"/>
      <c r="UXJ70" s="362"/>
      <c r="UXK70" s="362"/>
      <c r="UXL70" s="362"/>
      <c r="UXM70" s="362"/>
      <c r="UXN70" s="362"/>
      <c r="UXO70" s="362"/>
      <c r="UXP70" s="362"/>
      <c r="UXQ70" s="362"/>
      <c r="UXR70" s="362"/>
      <c r="UXS70" s="362"/>
      <c r="UXT70" s="362"/>
      <c r="UXU70" s="362"/>
      <c r="UXV70" s="362"/>
      <c r="UXW70" s="362"/>
      <c r="UXX70" s="362"/>
      <c r="UXY70" s="362"/>
      <c r="UXZ70" s="362"/>
      <c r="UYA70" s="362"/>
      <c r="UYB70" s="362"/>
      <c r="UYC70" s="362"/>
      <c r="UYD70" s="362"/>
      <c r="UYE70" s="362"/>
      <c r="UYF70" s="362"/>
      <c r="UYG70" s="362"/>
      <c r="UYH70" s="362"/>
      <c r="UYI70" s="362"/>
      <c r="UYJ70" s="362"/>
      <c r="UYK70" s="362"/>
      <c r="UYL70" s="362"/>
      <c r="UYM70" s="362"/>
      <c r="UYN70" s="362"/>
      <c r="UYO70" s="362"/>
      <c r="UYP70" s="362"/>
      <c r="UYQ70" s="362"/>
      <c r="UYR70" s="362"/>
      <c r="UYS70" s="362"/>
      <c r="UYT70" s="362"/>
      <c r="UYU70" s="362"/>
      <c r="UYV70" s="362"/>
      <c r="UYW70" s="362"/>
      <c r="UYX70" s="362"/>
      <c r="UYY70" s="362"/>
      <c r="UYZ70" s="362"/>
      <c r="UZA70" s="362"/>
      <c r="UZB70" s="362"/>
      <c r="UZC70" s="362"/>
      <c r="UZD70" s="362"/>
      <c r="UZE70" s="362"/>
      <c r="UZF70" s="362"/>
      <c r="UZG70" s="362"/>
      <c r="UZH70" s="362"/>
      <c r="UZI70" s="362"/>
      <c r="UZJ70" s="362"/>
      <c r="UZK70" s="362"/>
      <c r="UZL70" s="362"/>
      <c r="UZM70" s="362"/>
      <c r="UZN70" s="362"/>
      <c r="UZO70" s="362"/>
      <c r="UZP70" s="362"/>
      <c r="UZQ70" s="362"/>
      <c r="UZR70" s="362"/>
      <c r="UZS70" s="362"/>
      <c r="UZT70" s="362"/>
      <c r="UZU70" s="362"/>
      <c r="UZV70" s="362"/>
      <c r="UZW70" s="362"/>
      <c r="UZX70" s="362"/>
      <c r="UZY70" s="362"/>
      <c r="UZZ70" s="362"/>
      <c r="VAA70" s="362"/>
      <c r="VAB70" s="362"/>
      <c r="VAC70" s="362"/>
      <c r="VAD70" s="362"/>
      <c r="VAE70" s="362"/>
      <c r="VAF70" s="362"/>
      <c r="VAG70" s="362"/>
      <c r="VAH70" s="362"/>
      <c r="VAI70" s="362"/>
      <c r="VAJ70" s="362"/>
      <c r="VAK70" s="362"/>
      <c r="VAL70" s="362"/>
      <c r="VAM70" s="362"/>
      <c r="VAN70" s="362"/>
      <c r="VAO70" s="362"/>
      <c r="VAP70" s="362"/>
      <c r="VAQ70" s="362"/>
      <c r="VAR70" s="362"/>
      <c r="VAS70" s="362"/>
      <c r="VAT70" s="362"/>
      <c r="VAU70" s="362"/>
      <c r="VAV70" s="362"/>
      <c r="VAW70" s="362"/>
      <c r="VAX70" s="362"/>
      <c r="VAY70" s="362"/>
      <c r="VAZ70" s="362"/>
      <c r="VBA70" s="362"/>
      <c r="VBB70" s="362"/>
      <c r="VBC70" s="362"/>
      <c r="VBD70" s="362"/>
      <c r="VBE70" s="362"/>
      <c r="VBF70" s="362"/>
      <c r="VBG70" s="362"/>
      <c r="VBH70" s="362"/>
      <c r="VBI70" s="362"/>
      <c r="VBJ70" s="362"/>
      <c r="VBK70" s="362"/>
      <c r="VBL70" s="362"/>
      <c r="VBM70" s="362"/>
      <c r="VBN70" s="362"/>
      <c r="VBO70" s="362"/>
      <c r="VBP70" s="362"/>
      <c r="VBQ70" s="362"/>
      <c r="VBR70" s="362"/>
      <c r="VBS70" s="362"/>
      <c r="VBT70" s="362"/>
      <c r="VBU70" s="362"/>
      <c r="VBV70" s="362"/>
      <c r="VBW70" s="362"/>
      <c r="VBX70" s="362"/>
      <c r="VBY70" s="362"/>
      <c r="VBZ70" s="362"/>
      <c r="VCA70" s="362"/>
      <c r="VCB70" s="362"/>
      <c r="VCC70" s="362"/>
      <c r="VCD70" s="362"/>
      <c r="VCE70" s="362"/>
      <c r="VCF70" s="362"/>
      <c r="VCG70" s="362"/>
      <c r="VCH70" s="362"/>
      <c r="VCI70" s="362"/>
      <c r="VCJ70" s="362"/>
      <c r="VCK70" s="362"/>
      <c r="VCL70" s="362"/>
      <c r="VCM70" s="362"/>
      <c r="VCN70" s="362"/>
      <c r="VCO70" s="362"/>
      <c r="VCP70" s="362"/>
      <c r="VCQ70" s="362"/>
      <c r="VCR70" s="362"/>
      <c r="VCS70" s="362"/>
      <c r="VCT70" s="362"/>
      <c r="VCU70" s="362"/>
      <c r="VCV70" s="362"/>
      <c r="VCW70" s="362"/>
      <c r="VCX70" s="362"/>
      <c r="VCY70" s="362"/>
      <c r="VCZ70" s="362"/>
      <c r="VDA70" s="362"/>
      <c r="VDB70" s="362"/>
      <c r="VDC70" s="362"/>
      <c r="VDD70" s="362"/>
      <c r="VDE70" s="362"/>
      <c r="VDF70" s="362"/>
      <c r="VDG70" s="362"/>
      <c r="VDH70" s="362"/>
      <c r="VDI70" s="362"/>
      <c r="VDJ70" s="362"/>
      <c r="VDK70" s="362"/>
      <c r="VDL70" s="362"/>
      <c r="VDM70" s="362"/>
      <c r="VDN70" s="362"/>
      <c r="VDO70" s="362"/>
      <c r="VDP70" s="362"/>
      <c r="VDQ70" s="362"/>
      <c r="VDR70" s="362"/>
      <c r="VDS70" s="362"/>
      <c r="VDT70" s="362"/>
      <c r="VDU70" s="362"/>
      <c r="VDV70" s="362"/>
      <c r="VDW70" s="362"/>
      <c r="VDX70" s="362"/>
      <c r="VDY70" s="362"/>
      <c r="VDZ70" s="362"/>
      <c r="VEA70" s="362"/>
      <c r="VEB70" s="362"/>
      <c r="VEC70" s="362"/>
      <c r="VED70" s="362"/>
      <c r="VEE70" s="362"/>
      <c r="VEF70" s="362"/>
      <c r="VEG70" s="362"/>
      <c r="VEH70" s="362"/>
      <c r="VEI70" s="362"/>
      <c r="VEJ70" s="362"/>
      <c r="VEK70" s="362"/>
      <c r="VEL70" s="362"/>
      <c r="VEM70" s="362"/>
      <c r="VEN70" s="362"/>
      <c r="VEO70" s="362"/>
      <c r="VEP70" s="362"/>
      <c r="VEQ70" s="362"/>
      <c r="VER70" s="362"/>
      <c r="VES70" s="362"/>
      <c r="VET70" s="362"/>
      <c r="VEU70" s="362"/>
      <c r="VEV70" s="362"/>
      <c r="VEW70" s="362"/>
      <c r="VEX70" s="362"/>
      <c r="VEY70" s="362"/>
      <c r="VEZ70" s="362"/>
      <c r="VFA70" s="362"/>
      <c r="VFB70" s="362"/>
      <c r="VFC70" s="362"/>
      <c r="VFD70" s="362"/>
      <c r="VFE70" s="362"/>
      <c r="VFF70" s="362"/>
      <c r="VFG70" s="362"/>
      <c r="VFH70" s="362"/>
      <c r="VFI70" s="362"/>
      <c r="VFJ70" s="362"/>
      <c r="VFK70" s="362"/>
      <c r="VFL70" s="362"/>
      <c r="VFM70" s="362"/>
      <c r="VFN70" s="362"/>
      <c r="VFO70" s="362"/>
      <c r="VFP70" s="362"/>
      <c r="VFQ70" s="362"/>
      <c r="VFR70" s="362"/>
      <c r="VFS70" s="362"/>
      <c r="VFT70" s="362"/>
      <c r="VFU70" s="362"/>
      <c r="VFV70" s="362"/>
      <c r="VFW70" s="362"/>
      <c r="VFX70" s="362"/>
      <c r="VFY70" s="362"/>
      <c r="VFZ70" s="362"/>
      <c r="VGA70" s="362"/>
      <c r="VGB70" s="362"/>
      <c r="VGC70" s="362"/>
      <c r="VGD70" s="362"/>
      <c r="VGE70" s="362"/>
      <c r="VGF70" s="362"/>
      <c r="VGG70" s="362"/>
      <c r="VGH70" s="362"/>
      <c r="VGI70" s="362"/>
      <c r="VGJ70" s="362"/>
      <c r="VGK70" s="362"/>
      <c r="VGL70" s="362"/>
      <c r="VGM70" s="362"/>
      <c r="VGN70" s="362"/>
      <c r="VGO70" s="362"/>
      <c r="VGP70" s="362"/>
      <c r="VGQ70" s="362"/>
      <c r="VGR70" s="362"/>
      <c r="VGS70" s="362"/>
      <c r="VGT70" s="362"/>
      <c r="VGU70" s="362"/>
      <c r="VGV70" s="362"/>
      <c r="VGW70" s="362"/>
      <c r="VGX70" s="362"/>
      <c r="VGY70" s="362"/>
      <c r="VGZ70" s="362"/>
      <c r="VHA70" s="362"/>
      <c r="VHB70" s="362"/>
      <c r="VHC70" s="362"/>
      <c r="VHD70" s="362"/>
      <c r="VHE70" s="362"/>
      <c r="VHF70" s="362"/>
      <c r="VHG70" s="362"/>
      <c r="VHH70" s="362"/>
      <c r="VHI70" s="362"/>
      <c r="VHJ70" s="362"/>
      <c r="VHK70" s="362"/>
      <c r="VHL70" s="362"/>
      <c r="VHM70" s="362"/>
      <c r="VHN70" s="362"/>
      <c r="VHO70" s="362"/>
      <c r="VHP70" s="362"/>
      <c r="VHQ70" s="362"/>
      <c r="VHR70" s="362"/>
      <c r="VHS70" s="362"/>
      <c r="VHT70" s="362"/>
      <c r="VHU70" s="362"/>
      <c r="VHV70" s="362"/>
      <c r="VHW70" s="362"/>
      <c r="VHX70" s="362"/>
      <c r="VHY70" s="362"/>
      <c r="VHZ70" s="362"/>
      <c r="VIA70" s="362"/>
      <c r="VIB70" s="362"/>
      <c r="VIC70" s="362"/>
      <c r="VID70" s="362"/>
      <c r="VIE70" s="362"/>
      <c r="VIF70" s="362"/>
      <c r="VIG70" s="362"/>
      <c r="VIH70" s="362"/>
      <c r="VII70" s="362"/>
      <c r="VIJ70" s="362"/>
      <c r="VIK70" s="362"/>
      <c r="VIL70" s="362"/>
      <c r="VIM70" s="362"/>
      <c r="VIN70" s="362"/>
      <c r="VIO70" s="362"/>
      <c r="VIP70" s="362"/>
      <c r="VIQ70" s="362"/>
      <c r="VIR70" s="362"/>
      <c r="VIS70" s="362"/>
      <c r="VIT70" s="362"/>
      <c r="VIU70" s="362"/>
      <c r="VIV70" s="362"/>
      <c r="VIW70" s="362"/>
      <c r="VIX70" s="362"/>
      <c r="VIY70" s="362"/>
      <c r="VIZ70" s="362"/>
      <c r="VJA70" s="362"/>
      <c r="VJB70" s="362"/>
      <c r="VJC70" s="362"/>
      <c r="VJD70" s="362"/>
      <c r="VJE70" s="362"/>
      <c r="VJF70" s="362"/>
      <c r="VJG70" s="362"/>
      <c r="VJH70" s="362"/>
      <c r="VJI70" s="362"/>
      <c r="VJJ70" s="362"/>
      <c r="VJK70" s="362"/>
      <c r="VJL70" s="362"/>
      <c r="VJM70" s="362"/>
      <c r="VJN70" s="362"/>
      <c r="VJO70" s="362"/>
      <c r="VJP70" s="362"/>
      <c r="VJQ70" s="362"/>
      <c r="VJR70" s="362"/>
      <c r="VJS70" s="362"/>
      <c r="VJT70" s="362"/>
      <c r="VJU70" s="362"/>
      <c r="VJV70" s="362"/>
      <c r="VJW70" s="362"/>
      <c r="VJX70" s="362"/>
      <c r="VJY70" s="362"/>
      <c r="VJZ70" s="362"/>
      <c r="VKA70" s="362"/>
      <c r="VKB70" s="362"/>
      <c r="VKC70" s="362"/>
      <c r="VKD70" s="362"/>
      <c r="VKE70" s="362"/>
      <c r="VKF70" s="362"/>
      <c r="VKG70" s="362"/>
      <c r="VKH70" s="362"/>
      <c r="VKI70" s="362"/>
      <c r="VKJ70" s="362"/>
      <c r="VKK70" s="362"/>
      <c r="VKL70" s="362"/>
      <c r="VKM70" s="362"/>
      <c r="VKN70" s="362"/>
      <c r="VKO70" s="362"/>
      <c r="VKP70" s="362"/>
      <c r="VKQ70" s="362"/>
      <c r="VKR70" s="362"/>
      <c r="VKS70" s="362"/>
      <c r="VKT70" s="362"/>
      <c r="VKU70" s="362"/>
      <c r="VKV70" s="362"/>
      <c r="VKW70" s="362"/>
      <c r="VKX70" s="362"/>
      <c r="VKY70" s="362"/>
      <c r="VKZ70" s="362"/>
      <c r="VLA70" s="362"/>
      <c r="VLB70" s="362"/>
      <c r="VLC70" s="362"/>
      <c r="VLD70" s="362"/>
      <c r="VLE70" s="362"/>
      <c r="VLF70" s="362"/>
      <c r="VLG70" s="362"/>
      <c r="VLH70" s="362"/>
      <c r="VLI70" s="362"/>
      <c r="VLJ70" s="362"/>
      <c r="VLK70" s="362"/>
      <c r="VLL70" s="362"/>
      <c r="VLM70" s="362"/>
      <c r="VLN70" s="362"/>
      <c r="VLO70" s="362"/>
      <c r="VLP70" s="362"/>
      <c r="VLQ70" s="362"/>
      <c r="VLR70" s="362"/>
      <c r="VLS70" s="362"/>
      <c r="VLT70" s="362"/>
      <c r="VLU70" s="362"/>
      <c r="VLV70" s="362"/>
      <c r="VLW70" s="362"/>
      <c r="VLX70" s="362"/>
      <c r="VLY70" s="362"/>
      <c r="VLZ70" s="362"/>
      <c r="VMA70" s="362"/>
      <c r="VMB70" s="362"/>
      <c r="VMC70" s="362"/>
      <c r="VMD70" s="362"/>
      <c r="VME70" s="362"/>
      <c r="VMF70" s="362"/>
      <c r="VMG70" s="362"/>
      <c r="VMH70" s="362"/>
      <c r="VMI70" s="362"/>
      <c r="VMJ70" s="362"/>
      <c r="VMK70" s="362"/>
      <c r="VML70" s="362"/>
      <c r="VMM70" s="362"/>
      <c r="VMN70" s="362"/>
      <c r="VMO70" s="362"/>
      <c r="VMP70" s="362"/>
      <c r="VMQ70" s="362"/>
      <c r="VMR70" s="362"/>
      <c r="VMS70" s="362"/>
      <c r="VMT70" s="362"/>
      <c r="VMU70" s="362"/>
      <c r="VMV70" s="362"/>
      <c r="VMW70" s="362"/>
      <c r="VMX70" s="362"/>
      <c r="VMY70" s="362"/>
      <c r="VMZ70" s="362"/>
      <c r="VNA70" s="362"/>
      <c r="VNB70" s="362"/>
      <c r="VNC70" s="362"/>
      <c r="VND70" s="362"/>
      <c r="VNE70" s="362"/>
      <c r="VNF70" s="362"/>
      <c r="VNG70" s="362"/>
      <c r="VNH70" s="362"/>
      <c r="VNI70" s="362"/>
      <c r="VNJ70" s="362"/>
      <c r="VNK70" s="362"/>
      <c r="VNL70" s="362"/>
      <c r="VNM70" s="362"/>
      <c r="VNN70" s="362"/>
      <c r="VNO70" s="362"/>
      <c r="VNP70" s="362"/>
      <c r="VNQ70" s="362"/>
      <c r="VNR70" s="362"/>
      <c r="VNS70" s="362"/>
      <c r="VNT70" s="362"/>
      <c r="VNU70" s="362"/>
      <c r="VNV70" s="362"/>
      <c r="VNW70" s="362"/>
      <c r="VNX70" s="362"/>
      <c r="VNY70" s="362"/>
      <c r="VNZ70" s="362"/>
      <c r="VOA70" s="362"/>
      <c r="VOB70" s="362"/>
      <c r="VOC70" s="362"/>
      <c r="VOD70" s="362"/>
      <c r="VOE70" s="362"/>
      <c r="VOF70" s="362"/>
      <c r="VOG70" s="362"/>
      <c r="VOH70" s="362"/>
      <c r="VOI70" s="362"/>
      <c r="VOJ70" s="362"/>
      <c r="VOK70" s="362"/>
      <c r="VOL70" s="362"/>
      <c r="VOM70" s="362"/>
      <c r="VON70" s="362"/>
      <c r="VOO70" s="362"/>
      <c r="VOP70" s="362"/>
      <c r="VOQ70" s="362"/>
      <c r="VOR70" s="362"/>
      <c r="VOS70" s="362"/>
      <c r="VOT70" s="362"/>
      <c r="VOU70" s="362"/>
      <c r="VOV70" s="362"/>
      <c r="VOW70" s="362"/>
      <c r="VOX70" s="362"/>
      <c r="VOY70" s="362"/>
      <c r="VOZ70" s="362"/>
      <c r="VPA70" s="362"/>
      <c r="VPB70" s="362"/>
      <c r="VPC70" s="362"/>
      <c r="VPD70" s="362"/>
      <c r="VPE70" s="362"/>
      <c r="VPF70" s="362"/>
      <c r="VPG70" s="362"/>
      <c r="VPH70" s="362"/>
      <c r="VPI70" s="362"/>
      <c r="VPJ70" s="362"/>
      <c r="VPK70" s="362"/>
      <c r="VPL70" s="362"/>
      <c r="VPM70" s="362"/>
      <c r="VPN70" s="362"/>
      <c r="VPO70" s="362"/>
      <c r="VPP70" s="362"/>
      <c r="VPQ70" s="362"/>
      <c r="VPR70" s="362"/>
      <c r="VPS70" s="362"/>
      <c r="VPT70" s="362"/>
      <c r="VPU70" s="362"/>
      <c r="VPV70" s="362"/>
      <c r="VPW70" s="362"/>
      <c r="VPX70" s="362"/>
      <c r="VPY70" s="362"/>
      <c r="VPZ70" s="362"/>
      <c r="VQA70" s="362"/>
      <c r="VQB70" s="362"/>
      <c r="VQC70" s="362"/>
      <c r="VQD70" s="362"/>
      <c r="VQE70" s="362"/>
      <c r="VQF70" s="362"/>
      <c r="VQG70" s="362"/>
      <c r="VQH70" s="362"/>
      <c r="VQI70" s="362"/>
      <c r="VQJ70" s="362"/>
      <c r="VQK70" s="362"/>
      <c r="VQL70" s="362"/>
      <c r="VQM70" s="362"/>
      <c r="VQN70" s="362"/>
      <c r="VQO70" s="362"/>
      <c r="VQP70" s="362"/>
      <c r="VQQ70" s="362"/>
      <c r="VQR70" s="362"/>
      <c r="VQS70" s="362"/>
      <c r="VQT70" s="362"/>
      <c r="VQU70" s="362"/>
      <c r="VQV70" s="362"/>
      <c r="VQW70" s="362"/>
      <c r="VQX70" s="362"/>
      <c r="VQY70" s="362"/>
      <c r="VQZ70" s="362"/>
      <c r="VRA70" s="362"/>
      <c r="VRB70" s="362"/>
      <c r="VRC70" s="362"/>
      <c r="VRD70" s="362"/>
      <c r="VRE70" s="362"/>
      <c r="VRF70" s="362"/>
      <c r="VRG70" s="362"/>
      <c r="VRH70" s="362"/>
      <c r="VRI70" s="362"/>
      <c r="VRJ70" s="362"/>
      <c r="VRK70" s="362"/>
      <c r="VRL70" s="362"/>
      <c r="VRM70" s="362"/>
      <c r="VRN70" s="362"/>
      <c r="VRO70" s="362"/>
      <c r="VRP70" s="362"/>
      <c r="VRQ70" s="362"/>
      <c r="VRR70" s="362"/>
      <c r="VRS70" s="362"/>
      <c r="VRT70" s="362"/>
      <c r="VRU70" s="362"/>
      <c r="VRV70" s="362"/>
      <c r="VRW70" s="362"/>
      <c r="VRX70" s="362"/>
      <c r="VRY70" s="362"/>
      <c r="VRZ70" s="362"/>
      <c r="VSA70" s="362"/>
      <c r="VSB70" s="362"/>
      <c r="VSC70" s="362"/>
      <c r="VSD70" s="362"/>
      <c r="VSE70" s="362"/>
      <c r="VSF70" s="362"/>
      <c r="VSG70" s="362"/>
      <c r="VSH70" s="362"/>
      <c r="VSI70" s="362"/>
      <c r="VSJ70" s="362"/>
      <c r="VSK70" s="362"/>
      <c r="VSL70" s="362"/>
      <c r="VSM70" s="362"/>
      <c r="VSN70" s="362"/>
      <c r="VSO70" s="362"/>
      <c r="VSP70" s="362"/>
      <c r="VSQ70" s="362"/>
      <c r="VSR70" s="362"/>
      <c r="VSS70" s="362"/>
      <c r="VST70" s="362"/>
      <c r="VSU70" s="362"/>
      <c r="VSV70" s="362"/>
      <c r="VSW70" s="362"/>
      <c r="VSX70" s="362"/>
      <c r="VSY70" s="362"/>
      <c r="VSZ70" s="362"/>
      <c r="VTA70" s="362"/>
      <c r="VTB70" s="362"/>
      <c r="VTC70" s="362"/>
      <c r="VTD70" s="362"/>
      <c r="VTE70" s="362"/>
      <c r="VTF70" s="362"/>
      <c r="VTG70" s="362"/>
      <c r="VTH70" s="362"/>
      <c r="VTI70" s="362"/>
      <c r="VTJ70" s="362"/>
      <c r="VTK70" s="362"/>
      <c r="VTL70" s="362"/>
      <c r="VTM70" s="362"/>
      <c r="VTN70" s="362"/>
      <c r="VTO70" s="362"/>
      <c r="VTP70" s="362"/>
      <c r="VTQ70" s="362"/>
      <c r="VTR70" s="362"/>
      <c r="VTS70" s="362"/>
      <c r="VTT70" s="362"/>
      <c r="VTU70" s="362"/>
      <c r="VTV70" s="362"/>
      <c r="VTW70" s="362"/>
      <c r="VTX70" s="362"/>
      <c r="VTY70" s="362"/>
      <c r="VTZ70" s="362"/>
      <c r="VUA70" s="362"/>
      <c r="VUB70" s="362"/>
      <c r="VUC70" s="362"/>
      <c r="VUD70" s="362"/>
      <c r="VUE70" s="362"/>
      <c r="VUF70" s="362"/>
      <c r="VUG70" s="362"/>
      <c r="VUH70" s="362"/>
      <c r="VUI70" s="362"/>
      <c r="VUJ70" s="362"/>
      <c r="VUK70" s="362"/>
      <c r="VUL70" s="362"/>
      <c r="VUM70" s="362"/>
      <c r="VUN70" s="362"/>
      <c r="VUO70" s="362"/>
      <c r="VUP70" s="362"/>
      <c r="VUQ70" s="362"/>
      <c r="VUR70" s="362"/>
      <c r="VUS70" s="362"/>
      <c r="VUT70" s="362"/>
      <c r="VUU70" s="362"/>
      <c r="VUV70" s="362"/>
      <c r="VUW70" s="362"/>
      <c r="VUX70" s="362"/>
      <c r="VUY70" s="362"/>
      <c r="VUZ70" s="362"/>
      <c r="VVA70" s="362"/>
      <c r="VVB70" s="362"/>
      <c r="VVC70" s="362"/>
      <c r="VVD70" s="362"/>
      <c r="VVE70" s="362"/>
      <c r="VVF70" s="362"/>
      <c r="VVG70" s="362"/>
      <c r="VVH70" s="362"/>
      <c r="VVI70" s="362"/>
      <c r="VVJ70" s="362"/>
      <c r="VVK70" s="362"/>
      <c r="VVL70" s="362"/>
      <c r="VVM70" s="362"/>
      <c r="VVN70" s="362"/>
      <c r="VVO70" s="362"/>
      <c r="VVP70" s="362"/>
      <c r="VVQ70" s="362"/>
      <c r="VVR70" s="362"/>
      <c r="VVS70" s="362"/>
      <c r="VVT70" s="362"/>
      <c r="VVU70" s="362"/>
      <c r="VVV70" s="362"/>
      <c r="VVW70" s="362"/>
      <c r="VVX70" s="362"/>
      <c r="VVY70" s="362"/>
      <c r="VVZ70" s="362"/>
      <c r="VWA70" s="362"/>
      <c r="VWB70" s="362"/>
      <c r="VWC70" s="362"/>
      <c r="VWD70" s="362"/>
      <c r="VWE70" s="362"/>
      <c r="VWF70" s="362"/>
      <c r="VWG70" s="362"/>
      <c r="VWH70" s="362"/>
      <c r="VWI70" s="362"/>
      <c r="VWJ70" s="362"/>
      <c r="VWK70" s="362"/>
      <c r="VWL70" s="362"/>
      <c r="VWM70" s="362"/>
      <c r="VWN70" s="362"/>
      <c r="VWO70" s="362"/>
      <c r="VWP70" s="362"/>
      <c r="VWQ70" s="362"/>
      <c r="VWR70" s="362"/>
      <c r="VWS70" s="362"/>
      <c r="VWT70" s="362"/>
      <c r="VWU70" s="362"/>
      <c r="VWV70" s="362"/>
      <c r="VWW70" s="362"/>
      <c r="VWX70" s="362"/>
      <c r="VWY70" s="362"/>
      <c r="VWZ70" s="362"/>
      <c r="VXA70" s="362"/>
      <c r="VXB70" s="362"/>
      <c r="VXC70" s="362"/>
      <c r="VXD70" s="362"/>
      <c r="VXE70" s="362"/>
      <c r="VXF70" s="362"/>
      <c r="VXG70" s="362"/>
      <c r="VXH70" s="362"/>
      <c r="VXI70" s="362"/>
      <c r="VXJ70" s="362"/>
      <c r="VXK70" s="362"/>
      <c r="VXL70" s="362"/>
      <c r="VXM70" s="362"/>
      <c r="VXN70" s="362"/>
      <c r="VXO70" s="362"/>
      <c r="VXP70" s="362"/>
      <c r="VXQ70" s="362"/>
      <c r="VXR70" s="362"/>
      <c r="VXS70" s="362"/>
      <c r="VXT70" s="362"/>
      <c r="VXU70" s="362"/>
      <c r="VXV70" s="362"/>
      <c r="VXW70" s="362"/>
      <c r="VXX70" s="362"/>
      <c r="VXY70" s="362"/>
      <c r="VXZ70" s="362"/>
      <c r="VYA70" s="362"/>
      <c r="VYB70" s="362"/>
      <c r="VYC70" s="362"/>
      <c r="VYD70" s="362"/>
      <c r="VYE70" s="362"/>
      <c r="VYF70" s="362"/>
      <c r="VYG70" s="362"/>
      <c r="VYH70" s="362"/>
      <c r="VYI70" s="362"/>
      <c r="VYJ70" s="362"/>
      <c r="VYK70" s="362"/>
      <c r="VYL70" s="362"/>
      <c r="VYM70" s="362"/>
      <c r="VYN70" s="362"/>
      <c r="VYO70" s="362"/>
      <c r="VYP70" s="362"/>
      <c r="VYQ70" s="362"/>
      <c r="VYR70" s="362"/>
      <c r="VYS70" s="362"/>
      <c r="VYT70" s="362"/>
      <c r="VYU70" s="362"/>
      <c r="VYV70" s="362"/>
      <c r="VYW70" s="362"/>
      <c r="VYX70" s="362"/>
      <c r="VYY70" s="362"/>
      <c r="VYZ70" s="362"/>
      <c r="VZA70" s="362"/>
      <c r="VZB70" s="362"/>
      <c r="VZC70" s="362"/>
      <c r="VZD70" s="362"/>
      <c r="VZE70" s="362"/>
      <c r="VZF70" s="362"/>
      <c r="VZG70" s="362"/>
      <c r="VZH70" s="362"/>
      <c r="VZI70" s="362"/>
      <c r="VZJ70" s="362"/>
      <c r="VZK70" s="362"/>
      <c r="VZL70" s="362"/>
      <c r="VZM70" s="362"/>
      <c r="VZN70" s="362"/>
      <c r="VZO70" s="362"/>
      <c r="VZP70" s="362"/>
      <c r="VZQ70" s="362"/>
      <c r="VZR70" s="362"/>
      <c r="VZS70" s="362"/>
      <c r="VZT70" s="362"/>
      <c r="VZU70" s="362"/>
      <c r="VZV70" s="362"/>
      <c r="VZW70" s="362"/>
      <c r="VZX70" s="362"/>
      <c r="VZY70" s="362"/>
      <c r="VZZ70" s="362"/>
      <c r="WAA70" s="362"/>
      <c r="WAB70" s="362"/>
      <c r="WAC70" s="362"/>
      <c r="WAD70" s="362"/>
      <c r="WAE70" s="362"/>
      <c r="WAF70" s="362"/>
      <c r="WAG70" s="362"/>
      <c r="WAH70" s="362"/>
      <c r="WAI70" s="362"/>
      <c r="WAJ70" s="362"/>
      <c r="WAK70" s="362"/>
      <c r="WAL70" s="362"/>
      <c r="WAM70" s="362"/>
      <c r="WAN70" s="362"/>
      <c r="WAO70" s="362"/>
      <c r="WAP70" s="362"/>
      <c r="WAQ70" s="362"/>
      <c r="WAR70" s="362"/>
      <c r="WAS70" s="362"/>
      <c r="WAT70" s="362"/>
      <c r="WAU70" s="362"/>
      <c r="WAV70" s="362"/>
      <c r="WAW70" s="362"/>
      <c r="WAX70" s="362"/>
      <c r="WAY70" s="362"/>
      <c r="WAZ70" s="362"/>
      <c r="WBA70" s="362"/>
      <c r="WBB70" s="362"/>
      <c r="WBC70" s="362"/>
      <c r="WBD70" s="362"/>
      <c r="WBE70" s="362"/>
      <c r="WBF70" s="362"/>
      <c r="WBG70" s="362"/>
      <c r="WBH70" s="362"/>
      <c r="WBI70" s="362"/>
      <c r="WBJ70" s="362"/>
      <c r="WBK70" s="362"/>
      <c r="WBL70" s="362"/>
      <c r="WBM70" s="362"/>
      <c r="WBN70" s="362"/>
      <c r="WBO70" s="362"/>
      <c r="WBP70" s="362"/>
      <c r="WBQ70" s="362"/>
      <c r="WBR70" s="362"/>
      <c r="WBS70" s="362"/>
      <c r="WBT70" s="362"/>
      <c r="WBU70" s="362"/>
      <c r="WBV70" s="362"/>
      <c r="WBW70" s="362"/>
      <c r="WBX70" s="362"/>
      <c r="WBY70" s="362"/>
      <c r="WBZ70" s="362"/>
      <c r="WCA70" s="362"/>
      <c r="WCB70" s="362"/>
      <c r="WCC70" s="362"/>
      <c r="WCD70" s="362"/>
      <c r="WCE70" s="362"/>
      <c r="WCF70" s="362"/>
      <c r="WCG70" s="362"/>
      <c r="WCH70" s="362"/>
      <c r="WCI70" s="362"/>
      <c r="WCJ70" s="362"/>
      <c r="WCK70" s="362"/>
      <c r="WCL70" s="362"/>
      <c r="WCM70" s="362"/>
      <c r="WCN70" s="362"/>
      <c r="WCO70" s="362"/>
      <c r="WCP70" s="362"/>
      <c r="WCQ70" s="362"/>
      <c r="WCR70" s="362"/>
      <c r="WCS70" s="362"/>
      <c r="WCT70" s="362"/>
      <c r="WCU70" s="362"/>
      <c r="WCV70" s="362"/>
      <c r="WCW70" s="362"/>
      <c r="WCX70" s="362"/>
      <c r="WCY70" s="362"/>
      <c r="WCZ70" s="362"/>
      <c r="WDA70" s="362"/>
      <c r="WDB70" s="362"/>
      <c r="WDC70" s="362"/>
      <c r="WDD70" s="362"/>
      <c r="WDE70" s="362"/>
      <c r="WDF70" s="362"/>
      <c r="WDG70" s="362"/>
      <c r="WDH70" s="362"/>
      <c r="WDI70" s="362"/>
      <c r="WDJ70" s="362"/>
      <c r="WDK70" s="362"/>
      <c r="WDL70" s="362"/>
      <c r="WDM70" s="362"/>
      <c r="WDN70" s="362"/>
      <c r="WDO70" s="362"/>
      <c r="WDP70" s="362"/>
      <c r="WDQ70" s="362"/>
      <c r="WDR70" s="362"/>
      <c r="WDS70" s="362"/>
      <c r="WDT70" s="362"/>
      <c r="WDU70" s="362"/>
      <c r="WDV70" s="362"/>
      <c r="WDW70" s="362"/>
      <c r="WDX70" s="362"/>
      <c r="WDY70" s="362"/>
      <c r="WDZ70" s="362"/>
      <c r="WEA70" s="362"/>
      <c r="WEB70" s="362"/>
      <c r="WEC70" s="362"/>
      <c r="WED70" s="362"/>
      <c r="WEE70" s="362"/>
      <c r="WEF70" s="362"/>
      <c r="WEG70" s="362"/>
      <c r="WEH70" s="362"/>
      <c r="WEI70" s="362"/>
      <c r="WEJ70" s="362"/>
      <c r="WEK70" s="362"/>
      <c r="WEL70" s="362"/>
      <c r="WEM70" s="362"/>
      <c r="WEN70" s="362"/>
      <c r="WEO70" s="362"/>
      <c r="WEP70" s="362"/>
      <c r="WEQ70" s="362"/>
      <c r="WER70" s="362"/>
      <c r="WES70" s="362"/>
      <c r="WET70" s="362"/>
      <c r="WEU70" s="362"/>
      <c r="WEV70" s="362"/>
      <c r="WEW70" s="362"/>
      <c r="WEX70" s="362"/>
      <c r="WEY70" s="362"/>
      <c r="WEZ70" s="362"/>
      <c r="WFA70" s="362"/>
      <c r="WFB70" s="362"/>
      <c r="WFC70" s="362"/>
      <c r="WFD70" s="362"/>
      <c r="WFE70" s="362"/>
      <c r="WFF70" s="362"/>
      <c r="WFG70" s="362"/>
      <c r="WFH70" s="362"/>
      <c r="WFI70" s="362"/>
      <c r="WFJ70" s="362"/>
      <c r="WFK70" s="362"/>
      <c r="WFL70" s="362"/>
      <c r="WFM70" s="362"/>
      <c r="WFN70" s="362"/>
      <c r="WFO70" s="362"/>
      <c r="WFP70" s="362"/>
      <c r="WFQ70" s="362"/>
      <c r="WFR70" s="362"/>
      <c r="WFS70" s="362"/>
      <c r="WFT70" s="362"/>
      <c r="WFU70" s="362"/>
      <c r="WFV70" s="362"/>
      <c r="WFW70" s="362"/>
      <c r="WFX70" s="362"/>
      <c r="WFY70" s="362"/>
      <c r="WFZ70" s="362"/>
      <c r="WGA70" s="362"/>
      <c r="WGB70" s="362"/>
      <c r="WGC70" s="362"/>
      <c r="WGD70" s="362"/>
      <c r="WGE70" s="362"/>
      <c r="WGF70" s="362"/>
      <c r="WGG70" s="362"/>
      <c r="WGH70" s="362"/>
      <c r="WGI70" s="362"/>
    </row>
    <row r="71" spans="2:31 9581:15739" s="77" customFormat="1" ht="12" thickBot="1">
      <c r="B71" s="377" t="s">
        <v>128</v>
      </c>
      <c r="C71" s="535"/>
      <c r="D71" s="289">
        <v>0.11</v>
      </c>
      <c r="E71" s="276">
        <v>0.11</v>
      </c>
      <c r="F71" s="292">
        <v>0.12</v>
      </c>
      <c r="G71" s="347">
        <v>0.1</v>
      </c>
      <c r="H71" s="275">
        <v>0.1</v>
      </c>
      <c r="I71" s="275">
        <v>0.11</v>
      </c>
      <c r="J71" s="275">
        <v>0.09</v>
      </c>
      <c r="K71" s="291">
        <v>0.1</v>
      </c>
      <c r="L71" s="288">
        <v>0.11</v>
      </c>
      <c r="M71" s="275">
        <v>0.1</v>
      </c>
      <c r="N71" s="275">
        <v>0.1</v>
      </c>
      <c r="O71" s="275">
        <v>0.11</v>
      </c>
      <c r="P71" s="291">
        <v>0.11</v>
      </c>
      <c r="Q71" s="289">
        <v>0.12</v>
      </c>
      <c r="R71" s="357">
        <v>0.11</v>
      </c>
      <c r="S71" s="276">
        <v>0.12</v>
      </c>
      <c r="T71" s="276">
        <v>0.13</v>
      </c>
      <c r="U71" s="292">
        <v>0.13</v>
      </c>
      <c r="V71" s="348">
        <v>0.15</v>
      </c>
      <c r="W71" s="276">
        <v>0.12</v>
      </c>
      <c r="X71" s="276">
        <v>0.13</v>
      </c>
      <c r="Y71" s="276">
        <v>0.17</v>
      </c>
      <c r="Z71" s="292">
        <v>0.17</v>
      </c>
      <c r="AA71" s="288">
        <v>0.19</v>
      </c>
      <c r="AB71" s="275">
        <v>0.18</v>
      </c>
      <c r="AC71" s="275">
        <v>0.18</v>
      </c>
      <c r="AD71" s="275">
        <v>0.19</v>
      </c>
      <c r="AE71" s="292">
        <v>0.2</v>
      </c>
      <c r="NDM71" s="362"/>
      <c r="NDN71" s="362"/>
      <c r="NDO71" s="362"/>
      <c r="NDP71" s="362"/>
      <c r="NDQ71" s="362"/>
      <c r="NDR71" s="362"/>
      <c r="NDS71" s="362"/>
      <c r="NDT71" s="362"/>
      <c r="NDU71" s="362"/>
      <c r="NDV71" s="362"/>
      <c r="NDW71" s="362"/>
      <c r="NDX71" s="362"/>
      <c r="NDY71" s="362"/>
      <c r="NDZ71" s="362"/>
      <c r="NEA71" s="362"/>
      <c r="NEB71" s="362"/>
      <c r="NEC71" s="362"/>
      <c r="NED71" s="362"/>
      <c r="NEE71" s="362"/>
      <c r="NEF71" s="362"/>
      <c r="NEG71" s="362"/>
      <c r="NEH71" s="362"/>
      <c r="NEI71" s="362"/>
      <c r="NEJ71" s="362"/>
      <c r="NEK71" s="362"/>
      <c r="NEL71" s="362"/>
      <c r="NEM71" s="362"/>
      <c r="NEN71" s="362"/>
      <c r="NEO71" s="362"/>
      <c r="NEP71" s="362"/>
      <c r="NEQ71" s="362"/>
      <c r="NER71" s="362"/>
      <c r="NES71" s="362"/>
      <c r="NET71" s="362"/>
      <c r="NEU71" s="362"/>
      <c r="NEV71" s="362"/>
      <c r="NEW71" s="362"/>
      <c r="NEX71" s="362"/>
      <c r="NEY71" s="362"/>
      <c r="NEZ71" s="362"/>
      <c r="NFA71" s="362"/>
      <c r="NFB71" s="362"/>
      <c r="NFC71" s="362"/>
      <c r="NFD71" s="362"/>
      <c r="NFE71" s="362"/>
      <c r="NFF71" s="362"/>
      <c r="NFG71" s="362"/>
      <c r="NFH71" s="362"/>
      <c r="NFI71" s="362"/>
      <c r="NFJ71" s="362"/>
      <c r="NFK71" s="362"/>
      <c r="NFL71" s="362"/>
      <c r="NFM71" s="362"/>
      <c r="NFN71" s="362"/>
      <c r="NFO71" s="362"/>
      <c r="NFP71" s="362"/>
      <c r="NFQ71" s="362"/>
      <c r="NFR71" s="362"/>
      <c r="NFS71" s="362"/>
      <c r="NFT71" s="362"/>
      <c r="NFU71" s="362"/>
      <c r="NFV71" s="362"/>
      <c r="NFW71" s="362"/>
      <c r="NFX71" s="362"/>
      <c r="NFY71" s="362"/>
      <c r="NFZ71" s="362"/>
      <c r="NGA71" s="362"/>
      <c r="NGB71" s="362"/>
      <c r="NGC71" s="362"/>
      <c r="NGD71" s="362"/>
      <c r="NGE71" s="362"/>
      <c r="NGF71" s="362"/>
      <c r="NGG71" s="362"/>
      <c r="NGH71" s="362"/>
      <c r="NGI71" s="362"/>
      <c r="NGJ71" s="362"/>
      <c r="NGK71" s="362"/>
      <c r="NGL71" s="362"/>
      <c r="NGM71" s="362"/>
      <c r="NGN71" s="362"/>
      <c r="NGO71" s="362"/>
      <c r="NGP71" s="362"/>
      <c r="NGQ71" s="362"/>
      <c r="NGR71" s="362"/>
      <c r="NGS71" s="362"/>
      <c r="NGT71" s="362"/>
      <c r="NGU71" s="362"/>
      <c r="NGV71" s="362"/>
      <c r="NGW71" s="362"/>
      <c r="NGX71" s="362"/>
      <c r="NGY71" s="362"/>
      <c r="NGZ71" s="362"/>
      <c r="NHA71" s="362"/>
      <c r="NHB71" s="362"/>
      <c r="NHC71" s="362"/>
      <c r="NHD71" s="362"/>
      <c r="NHE71" s="362"/>
      <c r="NHF71" s="362"/>
      <c r="NHG71" s="362"/>
      <c r="NHH71" s="362"/>
      <c r="NHI71" s="362"/>
      <c r="NHJ71" s="362"/>
      <c r="NHK71" s="362"/>
      <c r="NHL71" s="362"/>
      <c r="NHM71" s="362"/>
      <c r="NHN71" s="362"/>
      <c r="NHO71" s="362"/>
      <c r="NHP71" s="362"/>
      <c r="NHQ71" s="362"/>
      <c r="NHR71" s="362"/>
      <c r="NHS71" s="362"/>
      <c r="NHT71" s="362"/>
      <c r="NHU71" s="362"/>
      <c r="NHV71" s="362"/>
      <c r="NHW71" s="362"/>
      <c r="NHX71" s="362"/>
      <c r="NHY71" s="362"/>
      <c r="NHZ71" s="362"/>
      <c r="NIA71" s="362"/>
      <c r="NIB71" s="362"/>
      <c r="NIC71" s="362"/>
      <c r="NID71" s="362"/>
      <c r="NIE71" s="362"/>
      <c r="NIF71" s="362"/>
      <c r="NIG71" s="362"/>
      <c r="NIH71" s="362"/>
      <c r="NII71" s="362"/>
      <c r="NIJ71" s="362"/>
      <c r="NIK71" s="362"/>
      <c r="NIL71" s="362"/>
      <c r="NIM71" s="362"/>
      <c r="NIN71" s="362"/>
      <c r="NIO71" s="362"/>
      <c r="NIP71" s="362"/>
      <c r="NIQ71" s="362"/>
      <c r="NIR71" s="362"/>
      <c r="NIS71" s="362"/>
      <c r="NIT71" s="362"/>
      <c r="NIU71" s="362"/>
      <c r="NIV71" s="362"/>
      <c r="NIW71" s="362"/>
      <c r="NIX71" s="362"/>
      <c r="NIY71" s="362"/>
      <c r="NIZ71" s="362"/>
      <c r="NJA71" s="362"/>
      <c r="NJB71" s="362"/>
      <c r="NJC71" s="362"/>
      <c r="NJD71" s="362"/>
      <c r="NJE71" s="362"/>
      <c r="NJF71" s="362"/>
      <c r="NJG71" s="362"/>
      <c r="NJH71" s="362"/>
      <c r="NJI71" s="362"/>
      <c r="NJJ71" s="362"/>
      <c r="NJK71" s="362"/>
      <c r="NJL71" s="362"/>
      <c r="NJM71" s="362"/>
      <c r="NJN71" s="362"/>
      <c r="NJO71" s="362"/>
      <c r="NJP71" s="362"/>
      <c r="NJQ71" s="362"/>
      <c r="NJR71" s="362"/>
      <c r="NJS71" s="362"/>
      <c r="NJT71" s="362"/>
      <c r="NJU71" s="362"/>
      <c r="NJV71" s="362"/>
      <c r="NJW71" s="362"/>
      <c r="NJX71" s="362"/>
      <c r="NJY71" s="362"/>
      <c r="NJZ71" s="362"/>
      <c r="NKA71" s="362"/>
      <c r="NKB71" s="362"/>
      <c r="NKC71" s="362"/>
      <c r="NKD71" s="362"/>
      <c r="NKE71" s="362"/>
      <c r="NKF71" s="362"/>
      <c r="NKG71" s="362"/>
      <c r="NKH71" s="362"/>
      <c r="NKI71" s="362"/>
      <c r="NKJ71" s="362"/>
      <c r="NKK71" s="362"/>
      <c r="NKL71" s="362"/>
      <c r="NKM71" s="362"/>
      <c r="NKN71" s="362"/>
      <c r="NKO71" s="362"/>
      <c r="NKP71" s="362"/>
      <c r="NKQ71" s="362"/>
      <c r="NKR71" s="362"/>
      <c r="NKS71" s="362"/>
      <c r="NKT71" s="362"/>
      <c r="NKU71" s="362"/>
      <c r="NKV71" s="362"/>
      <c r="NKW71" s="362"/>
      <c r="NKX71" s="362"/>
      <c r="NKY71" s="362"/>
      <c r="NKZ71" s="362"/>
      <c r="NLA71" s="362"/>
      <c r="NLB71" s="362"/>
      <c r="NLC71" s="362"/>
      <c r="NLD71" s="362"/>
      <c r="NLE71" s="362"/>
      <c r="NLF71" s="362"/>
      <c r="NLG71" s="362"/>
      <c r="NLH71" s="362"/>
      <c r="NLI71" s="362"/>
      <c r="NLJ71" s="362"/>
      <c r="NLK71" s="362"/>
      <c r="NLL71" s="362"/>
      <c r="NLM71" s="362"/>
      <c r="NLN71" s="362"/>
      <c r="NLO71" s="362"/>
      <c r="NLP71" s="362"/>
      <c r="NLQ71" s="362"/>
      <c r="NLR71" s="362"/>
      <c r="NLS71" s="362"/>
      <c r="NLT71" s="362"/>
      <c r="NLU71" s="362"/>
      <c r="NLV71" s="362"/>
      <c r="NLW71" s="362"/>
      <c r="NLX71" s="362"/>
      <c r="NLY71" s="362"/>
      <c r="NLZ71" s="362"/>
      <c r="NMA71" s="362"/>
      <c r="NMB71" s="362"/>
      <c r="NMC71" s="362"/>
      <c r="NMD71" s="362"/>
      <c r="NME71" s="362"/>
      <c r="NMF71" s="362"/>
      <c r="NMG71" s="362"/>
      <c r="NMH71" s="362"/>
      <c r="NMI71" s="362"/>
      <c r="NMJ71" s="362"/>
      <c r="NMK71" s="362"/>
      <c r="NML71" s="362"/>
      <c r="NMM71" s="362"/>
      <c r="NMN71" s="362"/>
      <c r="NMO71" s="362"/>
      <c r="NMP71" s="362"/>
      <c r="NMQ71" s="362"/>
      <c r="NMR71" s="362"/>
      <c r="NMS71" s="362"/>
      <c r="NMT71" s="362"/>
      <c r="NMU71" s="362"/>
      <c r="NMV71" s="362"/>
      <c r="NMW71" s="362"/>
      <c r="NMX71" s="362"/>
      <c r="NMY71" s="362"/>
      <c r="NMZ71" s="362"/>
      <c r="NNA71" s="362"/>
      <c r="NNB71" s="362"/>
      <c r="NNC71" s="362"/>
      <c r="NND71" s="362"/>
      <c r="NNE71" s="362"/>
      <c r="NNF71" s="362"/>
      <c r="NNG71" s="362"/>
      <c r="NNH71" s="362"/>
      <c r="NNI71" s="362"/>
      <c r="NNJ71" s="362"/>
      <c r="NNK71" s="362"/>
      <c r="NNL71" s="362"/>
      <c r="NNM71" s="362"/>
      <c r="NNN71" s="362"/>
      <c r="NNO71" s="362"/>
      <c r="NNP71" s="362"/>
      <c r="NNQ71" s="362"/>
      <c r="NNR71" s="362"/>
      <c r="NNS71" s="362"/>
      <c r="NNT71" s="362"/>
      <c r="NNU71" s="362"/>
      <c r="NNV71" s="362"/>
      <c r="NNW71" s="362"/>
      <c r="NNX71" s="362"/>
      <c r="NNY71" s="362"/>
      <c r="NNZ71" s="362"/>
      <c r="NOA71" s="362"/>
      <c r="NOB71" s="362"/>
      <c r="NOC71" s="362"/>
      <c r="NOD71" s="362"/>
      <c r="NOE71" s="362"/>
      <c r="NOF71" s="362"/>
      <c r="NOG71" s="362"/>
      <c r="NOH71" s="362"/>
      <c r="NOI71" s="362"/>
      <c r="NOJ71" s="362"/>
      <c r="NOK71" s="362"/>
      <c r="NOL71" s="362"/>
      <c r="NOM71" s="362"/>
      <c r="NON71" s="362"/>
      <c r="NOO71" s="362"/>
      <c r="NOP71" s="362"/>
      <c r="NOQ71" s="362"/>
      <c r="NOR71" s="362"/>
      <c r="NOS71" s="362"/>
      <c r="NOT71" s="362"/>
      <c r="NOU71" s="362"/>
      <c r="NOV71" s="362"/>
      <c r="NOW71" s="362"/>
      <c r="NOX71" s="362"/>
      <c r="NOY71" s="362"/>
      <c r="NOZ71" s="362"/>
      <c r="NPA71" s="362"/>
      <c r="NPB71" s="362"/>
      <c r="NPC71" s="362"/>
      <c r="NPD71" s="362"/>
      <c r="NPE71" s="362"/>
      <c r="NPF71" s="362"/>
      <c r="NPG71" s="362"/>
      <c r="NPH71" s="362"/>
      <c r="NPI71" s="362"/>
      <c r="NPJ71" s="362"/>
      <c r="NPK71" s="362"/>
      <c r="NPL71" s="362"/>
      <c r="NPM71" s="362"/>
      <c r="NPN71" s="362"/>
      <c r="NPO71" s="362"/>
      <c r="NPP71" s="362"/>
      <c r="NPQ71" s="362"/>
      <c r="NPR71" s="362"/>
      <c r="NPS71" s="362"/>
      <c r="NPT71" s="362"/>
      <c r="NPU71" s="362"/>
      <c r="NPV71" s="362"/>
      <c r="NPW71" s="362"/>
      <c r="NPX71" s="362"/>
      <c r="NPY71" s="362"/>
      <c r="NPZ71" s="362"/>
      <c r="NQA71" s="362"/>
      <c r="NQB71" s="362"/>
      <c r="NQC71" s="362"/>
      <c r="NQD71" s="362"/>
      <c r="NQE71" s="362"/>
      <c r="NQF71" s="362"/>
      <c r="NQG71" s="362"/>
      <c r="NQH71" s="362"/>
      <c r="NQI71" s="362"/>
      <c r="NQJ71" s="362"/>
      <c r="NQK71" s="362"/>
      <c r="NQL71" s="362"/>
      <c r="NQM71" s="362"/>
      <c r="NQN71" s="362"/>
      <c r="NQO71" s="362"/>
      <c r="NQP71" s="362"/>
      <c r="NQQ71" s="362"/>
      <c r="NQR71" s="362"/>
      <c r="NQS71" s="362"/>
      <c r="NQT71" s="362"/>
      <c r="NQU71" s="362"/>
      <c r="NQV71" s="362"/>
      <c r="NQW71" s="362"/>
      <c r="NQX71" s="362"/>
      <c r="NQY71" s="362"/>
      <c r="NQZ71" s="362"/>
      <c r="NRA71" s="362"/>
      <c r="NRB71" s="362"/>
      <c r="NRC71" s="362"/>
      <c r="NRD71" s="362"/>
      <c r="NRE71" s="362"/>
      <c r="NRF71" s="362"/>
      <c r="NRG71" s="362"/>
      <c r="NRH71" s="362"/>
      <c r="NRI71" s="362"/>
      <c r="NRJ71" s="362"/>
      <c r="NRK71" s="362"/>
      <c r="NRL71" s="362"/>
      <c r="NRM71" s="362"/>
      <c r="NRN71" s="362"/>
      <c r="NRO71" s="362"/>
      <c r="NRP71" s="362"/>
      <c r="NRQ71" s="362"/>
      <c r="NRR71" s="362"/>
      <c r="NRS71" s="362"/>
      <c r="NRT71" s="362"/>
      <c r="NRU71" s="362"/>
      <c r="NRV71" s="362"/>
      <c r="NRW71" s="362"/>
      <c r="NRX71" s="362"/>
      <c r="NRY71" s="362"/>
      <c r="NRZ71" s="362"/>
      <c r="NSA71" s="362"/>
      <c r="NSB71" s="362"/>
      <c r="NSC71" s="362"/>
      <c r="NSD71" s="362"/>
      <c r="NSE71" s="362"/>
      <c r="NSF71" s="362"/>
      <c r="NSG71" s="362"/>
      <c r="NSH71" s="362"/>
      <c r="NSI71" s="362"/>
      <c r="NSJ71" s="362"/>
      <c r="NSK71" s="362"/>
      <c r="NSL71" s="362"/>
      <c r="NSM71" s="362"/>
      <c r="NSN71" s="362"/>
      <c r="NSO71" s="362"/>
      <c r="NSP71" s="362"/>
      <c r="NSQ71" s="362"/>
      <c r="NSR71" s="362"/>
      <c r="NSS71" s="362"/>
      <c r="NST71" s="362"/>
      <c r="NSU71" s="362"/>
      <c r="NSV71" s="362"/>
      <c r="NSW71" s="362"/>
      <c r="NSX71" s="362"/>
      <c r="NSY71" s="362"/>
      <c r="NSZ71" s="362"/>
      <c r="NTA71" s="362"/>
      <c r="NTB71" s="362"/>
      <c r="NTC71" s="362"/>
      <c r="NTD71" s="362"/>
      <c r="NTE71" s="362"/>
      <c r="NTF71" s="362"/>
      <c r="NTG71" s="362"/>
      <c r="NTH71" s="362"/>
      <c r="NTI71" s="362"/>
      <c r="NTJ71" s="362"/>
      <c r="NTK71" s="362"/>
      <c r="NTL71" s="362"/>
      <c r="NTM71" s="362"/>
      <c r="NTN71" s="362"/>
      <c r="NTO71" s="362"/>
      <c r="NTP71" s="362"/>
      <c r="NTQ71" s="362"/>
      <c r="NTR71" s="362"/>
      <c r="NTS71" s="362"/>
      <c r="NTT71" s="362"/>
      <c r="NTU71" s="362"/>
      <c r="NTV71" s="362"/>
      <c r="NTW71" s="362"/>
      <c r="NTX71" s="362"/>
      <c r="NTY71" s="362"/>
      <c r="NTZ71" s="362"/>
      <c r="NUA71" s="362"/>
      <c r="NUB71" s="362"/>
      <c r="NUC71" s="362"/>
      <c r="NUD71" s="362"/>
      <c r="NUE71" s="362"/>
      <c r="NUF71" s="362"/>
      <c r="NUG71" s="362"/>
      <c r="NUH71" s="362"/>
      <c r="NUI71" s="362"/>
      <c r="NUJ71" s="362"/>
      <c r="NUK71" s="362"/>
      <c r="NUL71" s="362"/>
      <c r="NUM71" s="362"/>
      <c r="NUN71" s="362"/>
      <c r="NUO71" s="362"/>
      <c r="NUP71" s="362"/>
      <c r="NUQ71" s="362"/>
      <c r="NUR71" s="362"/>
      <c r="NUS71" s="362"/>
      <c r="NUT71" s="362"/>
      <c r="NUU71" s="362"/>
      <c r="NUV71" s="362"/>
      <c r="NUW71" s="362"/>
      <c r="NUX71" s="362"/>
      <c r="NUY71" s="362"/>
      <c r="NUZ71" s="362"/>
      <c r="NVA71" s="362"/>
      <c r="NVB71" s="362"/>
      <c r="NVC71" s="362"/>
      <c r="NVD71" s="362"/>
      <c r="NVE71" s="362"/>
      <c r="NVF71" s="362"/>
      <c r="NVG71" s="362"/>
      <c r="NVH71" s="362"/>
      <c r="NVI71" s="362"/>
      <c r="NVJ71" s="362"/>
      <c r="NVK71" s="362"/>
      <c r="NVL71" s="362"/>
      <c r="NVM71" s="362"/>
      <c r="NVN71" s="362"/>
      <c r="NVO71" s="362"/>
      <c r="NVP71" s="362"/>
      <c r="NVQ71" s="362"/>
      <c r="NVR71" s="362"/>
      <c r="NVS71" s="362"/>
      <c r="NVT71" s="362"/>
      <c r="NVU71" s="362"/>
      <c r="NVV71" s="362"/>
      <c r="NVW71" s="362"/>
      <c r="NVX71" s="362"/>
      <c r="NVY71" s="362"/>
      <c r="NVZ71" s="362"/>
      <c r="NWA71" s="362"/>
      <c r="NWB71" s="362"/>
      <c r="NWC71" s="362"/>
      <c r="NWD71" s="362"/>
      <c r="NWE71" s="362"/>
      <c r="NWF71" s="362"/>
      <c r="NWG71" s="362"/>
      <c r="NWH71" s="362"/>
      <c r="NWI71" s="362"/>
      <c r="NWJ71" s="362"/>
      <c r="NWK71" s="362"/>
      <c r="NWL71" s="362"/>
      <c r="NWM71" s="362"/>
      <c r="NWN71" s="362"/>
      <c r="NWO71" s="362"/>
      <c r="NWP71" s="362"/>
      <c r="NWQ71" s="362"/>
      <c r="NWR71" s="362"/>
      <c r="NWS71" s="362"/>
      <c r="NWT71" s="362"/>
      <c r="NWU71" s="362"/>
      <c r="NWV71" s="362"/>
      <c r="NWW71" s="362"/>
      <c r="NWX71" s="362"/>
      <c r="NWY71" s="362"/>
      <c r="NWZ71" s="362"/>
      <c r="NXA71" s="362"/>
      <c r="NXB71" s="362"/>
      <c r="NXC71" s="362"/>
      <c r="NXD71" s="362"/>
      <c r="NXE71" s="362"/>
      <c r="NXF71" s="362"/>
      <c r="NXG71" s="362"/>
      <c r="NXH71" s="362"/>
      <c r="NXI71" s="362"/>
      <c r="NXJ71" s="362"/>
      <c r="NXK71" s="362"/>
      <c r="NXL71" s="362"/>
      <c r="NXM71" s="362"/>
      <c r="NXN71" s="362"/>
      <c r="NXO71" s="362"/>
      <c r="NXP71" s="362"/>
      <c r="NXQ71" s="362"/>
      <c r="NXR71" s="362"/>
      <c r="NXS71" s="362"/>
      <c r="NXT71" s="362"/>
      <c r="NXU71" s="362"/>
      <c r="NXV71" s="362"/>
      <c r="NXW71" s="362"/>
      <c r="NXX71" s="362"/>
      <c r="NXY71" s="362"/>
      <c r="NXZ71" s="362"/>
      <c r="NYA71" s="362"/>
      <c r="NYB71" s="362"/>
      <c r="NYC71" s="362"/>
      <c r="NYD71" s="362"/>
      <c r="NYE71" s="362"/>
      <c r="NYF71" s="362"/>
      <c r="NYG71" s="362"/>
      <c r="NYH71" s="362"/>
      <c r="NYI71" s="362"/>
      <c r="NYJ71" s="362"/>
      <c r="NYK71" s="362"/>
      <c r="NYL71" s="362"/>
      <c r="NYM71" s="362"/>
      <c r="NYN71" s="362"/>
      <c r="NYO71" s="362"/>
      <c r="NYP71" s="362"/>
      <c r="NYQ71" s="362"/>
      <c r="NYR71" s="362"/>
      <c r="NYS71" s="362"/>
      <c r="NYT71" s="362"/>
      <c r="NYU71" s="362"/>
      <c r="NYV71" s="362"/>
      <c r="NYW71" s="362"/>
      <c r="NYX71" s="362"/>
      <c r="NYY71" s="362"/>
      <c r="NYZ71" s="362"/>
      <c r="NZA71" s="362"/>
      <c r="NZB71" s="362"/>
      <c r="NZC71" s="362"/>
      <c r="NZD71" s="362"/>
      <c r="NZE71" s="362"/>
      <c r="NZF71" s="362"/>
      <c r="NZG71" s="362"/>
      <c r="NZH71" s="362"/>
      <c r="NZI71" s="362"/>
      <c r="NZJ71" s="362"/>
      <c r="NZK71" s="362"/>
      <c r="NZL71" s="362"/>
      <c r="NZM71" s="362"/>
      <c r="NZN71" s="362"/>
      <c r="NZO71" s="362"/>
      <c r="NZP71" s="362"/>
      <c r="NZQ71" s="362"/>
      <c r="NZR71" s="362"/>
      <c r="NZS71" s="362"/>
      <c r="NZT71" s="362"/>
      <c r="NZU71" s="362"/>
      <c r="NZV71" s="362"/>
      <c r="NZW71" s="362"/>
      <c r="NZX71" s="362"/>
      <c r="NZY71" s="362"/>
      <c r="NZZ71" s="362"/>
      <c r="OAA71" s="362"/>
      <c r="OAB71" s="362"/>
      <c r="OAC71" s="362"/>
      <c r="OAD71" s="362"/>
      <c r="OAE71" s="362"/>
      <c r="OAF71" s="362"/>
      <c r="OAG71" s="362"/>
      <c r="OAH71" s="362"/>
      <c r="OAI71" s="362"/>
      <c r="OAJ71" s="362"/>
      <c r="OAK71" s="362"/>
      <c r="OAL71" s="362"/>
      <c r="OAM71" s="362"/>
      <c r="OAN71" s="362"/>
      <c r="OAO71" s="362"/>
      <c r="OAP71" s="362"/>
      <c r="OAQ71" s="362"/>
      <c r="OAR71" s="362"/>
      <c r="OAS71" s="362"/>
      <c r="OAT71" s="362"/>
      <c r="OAU71" s="362"/>
      <c r="OAV71" s="362"/>
      <c r="OAW71" s="362"/>
      <c r="OAX71" s="362"/>
      <c r="OAY71" s="362"/>
      <c r="OAZ71" s="362"/>
      <c r="OBA71" s="362"/>
      <c r="OBB71" s="362"/>
      <c r="OBC71" s="362"/>
      <c r="OBD71" s="362"/>
      <c r="OBE71" s="362"/>
      <c r="OBF71" s="362"/>
      <c r="OBG71" s="362"/>
      <c r="OBH71" s="362"/>
      <c r="OBI71" s="362"/>
      <c r="OBJ71" s="362"/>
      <c r="OBK71" s="362"/>
      <c r="OBL71" s="362"/>
      <c r="OBM71" s="362"/>
      <c r="OBN71" s="362"/>
      <c r="OBO71" s="362"/>
      <c r="OBP71" s="362"/>
      <c r="OBQ71" s="362"/>
      <c r="OBR71" s="362"/>
      <c r="OBS71" s="362"/>
      <c r="OBT71" s="362"/>
      <c r="OBU71" s="362"/>
      <c r="OBV71" s="362"/>
      <c r="OBW71" s="362"/>
      <c r="OBX71" s="362"/>
      <c r="OBY71" s="362"/>
      <c r="OBZ71" s="362"/>
      <c r="OCA71" s="362"/>
      <c r="OCB71" s="362"/>
      <c r="OCC71" s="362"/>
      <c r="OCD71" s="362"/>
      <c r="OCE71" s="362"/>
      <c r="OCF71" s="362"/>
      <c r="OCG71" s="362"/>
      <c r="OCH71" s="362"/>
      <c r="OCI71" s="362"/>
      <c r="OCJ71" s="362"/>
      <c r="OCK71" s="362"/>
      <c r="OCL71" s="362"/>
      <c r="OCM71" s="362"/>
      <c r="OCN71" s="362"/>
      <c r="OCO71" s="362"/>
      <c r="OCP71" s="362"/>
      <c r="OCQ71" s="362"/>
      <c r="OCR71" s="362"/>
      <c r="OCS71" s="362"/>
      <c r="OCT71" s="362"/>
      <c r="OCU71" s="362"/>
      <c r="OCV71" s="362"/>
      <c r="OCW71" s="362"/>
      <c r="OCX71" s="362"/>
      <c r="OCY71" s="362"/>
      <c r="OCZ71" s="362"/>
      <c r="ODA71" s="362"/>
      <c r="ODB71" s="362"/>
      <c r="ODC71" s="362"/>
      <c r="ODD71" s="362"/>
      <c r="ODE71" s="362"/>
      <c r="ODF71" s="362"/>
      <c r="ODG71" s="362"/>
      <c r="ODH71" s="362"/>
      <c r="ODI71" s="362"/>
      <c r="ODJ71" s="362"/>
      <c r="ODK71" s="362"/>
      <c r="ODL71" s="362"/>
      <c r="ODM71" s="362"/>
      <c r="ODN71" s="362"/>
      <c r="ODO71" s="362"/>
      <c r="ODP71" s="362"/>
      <c r="ODQ71" s="362"/>
      <c r="ODR71" s="362"/>
      <c r="ODS71" s="362"/>
      <c r="ODT71" s="362"/>
      <c r="ODU71" s="362"/>
      <c r="ODV71" s="362"/>
      <c r="ODW71" s="362"/>
      <c r="ODX71" s="362"/>
      <c r="ODY71" s="362"/>
      <c r="ODZ71" s="362"/>
      <c r="OEA71" s="362"/>
      <c r="OEB71" s="362"/>
      <c r="OEC71" s="362"/>
      <c r="OED71" s="362"/>
      <c r="OEE71" s="362"/>
      <c r="OEF71" s="362"/>
      <c r="OEG71" s="362"/>
      <c r="OEH71" s="362"/>
      <c r="OEI71" s="362"/>
      <c r="OEJ71" s="362"/>
      <c r="OEK71" s="362"/>
      <c r="OEL71" s="362"/>
      <c r="OEM71" s="362"/>
      <c r="OEN71" s="362"/>
      <c r="OEO71" s="362"/>
      <c r="OEP71" s="362"/>
      <c r="OEQ71" s="362"/>
      <c r="OER71" s="362"/>
      <c r="OES71" s="362"/>
      <c r="OET71" s="362"/>
      <c r="OEU71" s="362"/>
      <c r="OEV71" s="362"/>
      <c r="OEW71" s="362"/>
      <c r="OEX71" s="362"/>
      <c r="OEY71" s="362"/>
      <c r="OEZ71" s="362"/>
      <c r="OFA71" s="362"/>
      <c r="OFB71" s="362"/>
      <c r="OFC71" s="362"/>
      <c r="OFD71" s="362"/>
      <c r="OFE71" s="362"/>
      <c r="OFF71" s="362"/>
      <c r="OFG71" s="362"/>
      <c r="OFH71" s="362"/>
      <c r="OFI71" s="362"/>
      <c r="OFJ71" s="362"/>
      <c r="OFK71" s="362"/>
      <c r="OFL71" s="362"/>
      <c r="OFM71" s="362"/>
      <c r="OFN71" s="362"/>
      <c r="OFO71" s="362"/>
      <c r="OFP71" s="362"/>
      <c r="OFQ71" s="362"/>
      <c r="OFR71" s="362"/>
      <c r="OFS71" s="362"/>
      <c r="OFT71" s="362"/>
      <c r="OFU71" s="362"/>
      <c r="OFV71" s="362"/>
      <c r="OFW71" s="362"/>
      <c r="OFX71" s="362"/>
      <c r="OFY71" s="362"/>
      <c r="OFZ71" s="362"/>
      <c r="OGA71" s="362"/>
      <c r="OGB71" s="362"/>
      <c r="OGC71" s="362"/>
      <c r="OGD71" s="362"/>
      <c r="OGE71" s="362"/>
      <c r="OGF71" s="362"/>
      <c r="OGG71" s="362"/>
      <c r="OGH71" s="362"/>
      <c r="OGI71" s="362"/>
      <c r="OGJ71" s="362"/>
      <c r="OGK71" s="362"/>
      <c r="OGL71" s="362"/>
      <c r="OGM71" s="362"/>
      <c r="OGN71" s="362"/>
      <c r="OGO71" s="362"/>
      <c r="OGP71" s="362"/>
      <c r="OGQ71" s="362"/>
      <c r="OGR71" s="362"/>
      <c r="OGS71" s="362"/>
      <c r="OGT71" s="362"/>
      <c r="OGU71" s="362"/>
      <c r="OGV71" s="362"/>
      <c r="OGW71" s="362"/>
      <c r="OGX71" s="362"/>
      <c r="OGY71" s="362"/>
      <c r="OGZ71" s="362"/>
      <c r="OHA71" s="362"/>
      <c r="OHB71" s="362"/>
      <c r="OHC71" s="362"/>
      <c r="OHD71" s="362"/>
      <c r="OHE71" s="362"/>
      <c r="OHF71" s="362"/>
      <c r="OHG71" s="362"/>
      <c r="OHH71" s="362"/>
      <c r="OHI71" s="362"/>
      <c r="OHJ71" s="362"/>
      <c r="OHK71" s="362"/>
      <c r="OHL71" s="362"/>
      <c r="OHM71" s="362"/>
      <c r="OHN71" s="362"/>
      <c r="OHO71" s="362"/>
      <c r="OHP71" s="362"/>
      <c r="OHQ71" s="362"/>
      <c r="OHR71" s="362"/>
      <c r="OHS71" s="362"/>
      <c r="OHT71" s="362"/>
      <c r="OHU71" s="362"/>
      <c r="OHV71" s="362"/>
      <c r="OHW71" s="362"/>
      <c r="OHX71" s="362"/>
      <c r="OHY71" s="362"/>
      <c r="OHZ71" s="362"/>
      <c r="OIA71" s="362"/>
      <c r="OIB71" s="362"/>
      <c r="OIC71" s="362"/>
      <c r="OID71" s="362"/>
      <c r="OIE71" s="362"/>
      <c r="OIF71" s="362"/>
      <c r="OIG71" s="362"/>
      <c r="OIH71" s="362"/>
      <c r="OII71" s="362"/>
      <c r="OIJ71" s="362"/>
      <c r="OIK71" s="362"/>
      <c r="OIL71" s="362"/>
      <c r="OIM71" s="362"/>
      <c r="OIN71" s="362"/>
      <c r="OIO71" s="362"/>
      <c r="OIP71" s="362"/>
      <c r="OIQ71" s="362"/>
      <c r="OIR71" s="362"/>
      <c r="OIS71" s="362"/>
      <c r="OIT71" s="362"/>
      <c r="OIU71" s="362"/>
      <c r="OIV71" s="362"/>
      <c r="OIW71" s="362"/>
      <c r="OIX71" s="362"/>
      <c r="OIY71" s="362"/>
      <c r="OIZ71" s="362"/>
      <c r="OJA71" s="362"/>
      <c r="OJB71" s="362"/>
      <c r="OJC71" s="362"/>
      <c r="OJD71" s="362"/>
      <c r="OJE71" s="362"/>
      <c r="OJF71" s="362"/>
      <c r="OJG71" s="362"/>
      <c r="OJH71" s="362"/>
      <c r="OJI71" s="362"/>
      <c r="OJJ71" s="362"/>
      <c r="OJK71" s="362"/>
      <c r="OJL71" s="362"/>
      <c r="OJM71" s="362"/>
      <c r="OJN71" s="362"/>
      <c r="OJO71" s="362"/>
      <c r="OJP71" s="362"/>
      <c r="OJQ71" s="362"/>
      <c r="OJR71" s="362"/>
      <c r="OJS71" s="362"/>
      <c r="OJT71" s="362"/>
      <c r="OJU71" s="362"/>
      <c r="OJV71" s="362"/>
      <c r="OJW71" s="362"/>
      <c r="OJX71" s="362"/>
      <c r="OJY71" s="362"/>
      <c r="OJZ71" s="362"/>
      <c r="OKA71" s="362"/>
      <c r="OKB71" s="362"/>
      <c r="OKC71" s="362"/>
      <c r="OKD71" s="362"/>
      <c r="OKE71" s="362"/>
      <c r="OKF71" s="362"/>
      <c r="OKG71" s="362"/>
      <c r="OKH71" s="362"/>
      <c r="OKI71" s="362"/>
      <c r="OKJ71" s="362"/>
      <c r="OKK71" s="362"/>
      <c r="OKL71" s="362"/>
      <c r="OKM71" s="362"/>
      <c r="OKN71" s="362"/>
      <c r="OKO71" s="362"/>
      <c r="OKP71" s="362"/>
      <c r="OKQ71" s="362"/>
      <c r="OKR71" s="362"/>
      <c r="OKS71" s="362"/>
      <c r="OKT71" s="362"/>
      <c r="OKU71" s="362"/>
      <c r="OKV71" s="362"/>
      <c r="OKW71" s="362"/>
      <c r="OKX71" s="362"/>
      <c r="OKY71" s="362"/>
      <c r="OKZ71" s="362"/>
      <c r="OLA71" s="362"/>
      <c r="OLB71" s="362"/>
      <c r="OLC71" s="362"/>
      <c r="OLD71" s="362"/>
      <c r="OLE71" s="362"/>
      <c r="OLF71" s="362"/>
      <c r="OLG71" s="362"/>
      <c r="OLH71" s="362"/>
      <c r="OLI71" s="362"/>
      <c r="OLJ71" s="362"/>
      <c r="OLK71" s="362"/>
      <c r="OLL71" s="362"/>
      <c r="OLM71" s="362"/>
      <c r="OLN71" s="362"/>
      <c r="OLO71" s="362"/>
      <c r="OLP71" s="362"/>
      <c r="OLQ71" s="362"/>
      <c r="OLR71" s="362"/>
      <c r="OLS71" s="362"/>
      <c r="OLT71" s="362"/>
      <c r="OLU71" s="362"/>
      <c r="OLV71" s="362"/>
      <c r="OLW71" s="362"/>
      <c r="OLX71" s="362"/>
      <c r="OLY71" s="362"/>
      <c r="OLZ71" s="362"/>
      <c r="OMA71" s="362"/>
      <c r="OMB71" s="362"/>
      <c r="OMC71" s="362"/>
      <c r="OMD71" s="362"/>
      <c r="OME71" s="362"/>
      <c r="OMF71" s="362"/>
      <c r="OMG71" s="362"/>
      <c r="OMH71" s="362"/>
      <c r="OMI71" s="362"/>
      <c r="OMJ71" s="362"/>
      <c r="OMK71" s="362"/>
      <c r="OML71" s="362"/>
      <c r="OMM71" s="362"/>
      <c r="OMN71" s="362"/>
      <c r="OMO71" s="362"/>
      <c r="OMP71" s="362"/>
      <c r="OMQ71" s="362"/>
      <c r="OMR71" s="362"/>
      <c r="OMS71" s="362"/>
      <c r="OMT71" s="362"/>
      <c r="OMU71" s="362"/>
      <c r="OMV71" s="362"/>
      <c r="OMW71" s="362"/>
      <c r="OMX71" s="362"/>
      <c r="OMY71" s="362"/>
      <c r="OMZ71" s="362"/>
      <c r="ONA71" s="362"/>
      <c r="ONB71" s="362"/>
      <c r="ONC71" s="362"/>
      <c r="OND71" s="362"/>
      <c r="ONE71" s="362"/>
      <c r="ONF71" s="362"/>
      <c r="ONG71" s="362"/>
      <c r="ONH71" s="362"/>
      <c r="ONI71" s="362"/>
      <c r="ONJ71" s="362"/>
      <c r="ONK71" s="362"/>
      <c r="ONL71" s="362"/>
      <c r="ONM71" s="362"/>
      <c r="ONN71" s="362"/>
      <c r="ONO71" s="362"/>
      <c r="ONP71" s="362"/>
      <c r="ONQ71" s="362"/>
      <c r="ONR71" s="362"/>
      <c r="ONS71" s="362"/>
      <c r="ONT71" s="362"/>
      <c r="ONU71" s="362"/>
      <c r="ONV71" s="362"/>
      <c r="ONW71" s="362"/>
      <c r="ONX71" s="362"/>
      <c r="ONY71" s="362"/>
      <c r="ONZ71" s="362"/>
      <c r="OOA71" s="362"/>
      <c r="OOB71" s="362"/>
      <c r="OOC71" s="362"/>
      <c r="OOD71" s="362"/>
      <c r="OOE71" s="362"/>
      <c r="OOF71" s="362"/>
      <c r="OOG71" s="362"/>
      <c r="OOH71" s="362"/>
      <c r="OOI71" s="362"/>
      <c r="OOJ71" s="362"/>
      <c r="OOK71" s="362"/>
      <c r="OOL71" s="362"/>
      <c r="OOM71" s="362"/>
      <c r="OON71" s="362"/>
      <c r="OOO71" s="362"/>
      <c r="OOP71" s="362"/>
      <c r="OOQ71" s="362"/>
      <c r="OOR71" s="362"/>
      <c r="OOS71" s="362"/>
      <c r="OOT71" s="362"/>
      <c r="OOU71" s="362"/>
      <c r="OOV71" s="362"/>
      <c r="OOW71" s="362"/>
      <c r="OOX71" s="362"/>
      <c r="OOY71" s="362"/>
      <c r="OOZ71" s="362"/>
      <c r="OPA71" s="362"/>
      <c r="OPB71" s="362"/>
      <c r="OPC71" s="362"/>
      <c r="OPD71" s="362"/>
      <c r="OPE71" s="362"/>
      <c r="OPF71" s="362"/>
      <c r="OPG71" s="362"/>
      <c r="OPH71" s="362"/>
      <c r="OPI71" s="362"/>
      <c r="OPJ71" s="362"/>
      <c r="OPK71" s="362"/>
      <c r="OPL71" s="362"/>
      <c r="OPM71" s="362"/>
      <c r="OPN71" s="362"/>
      <c r="OPO71" s="362"/>
      <c r="OPP71" s="362"/>
      <c r="OPQ71" s="362"/>
      <c r="OPR71" s="362"/>
      <c r="OPS71" s="362"/>
      <c r="OPT71" s="362"/>
      <c r="OPU71" s="362"/>
      <c r="OPV71" s="362"/>
      <c r="OPW71" s="362"/>
      <c r="OPX71" s="362"/>
      <c r="OPY71" s="362"/>
      <c r="OPZ71" s="362"/>
      <c r="OQA71" s="362"/>
      <c r="OQB71" s="362"/>
      <c r="OQC71" s="362"/>
      <c r="OQD71" s="362"/>
      <c r="OQE71" s="362"/>
      <c r="OQF71" s="362"/>
      <c r="OQG71" s="362"/>
      <c r="OQH71" s="362"/>
      <c r="OQI71" s="362"/>
      <c r="OQJ71" s="362"/>
      <c r="OQK71" s="362"/>
      <c r="OQL71" s="362"/>
      <c r="OQM71" s="362"/>
      <c r="OQN71" s="362"/>
      <c r="OQO71" s="362"/>
      <c r="OQP71" s="362"/>
      <c r="OQQ71" s="362"/>
      <c r="OQR71" s="362"/>
      <c r="OQS71" s="362"/>
      <c r="OQT71" s="362"/>
      <c r="OQU71" s="362"/>
      <c r="OQV71" s="362"/>
      <c r="OQW71" s="362"/>
      <c r="OQX71" s="362"/>
      <c r="OQY71" s="362"/>
      <c r="OQZ71" s="362"/>
      <c r="ORA71" s="362"/>
      <c r="ORB71" s="362"/>
      <c r="ORC71" s="362"/>
      <c r="ORD71" s="362"/>
      <c r="ORE71" s="362"/>
      <c r="ORF71" s="362"/>
      <c r="ORG71" s="362"/>
      <c r="ORH71" s="362"/>
      <c r="ORI71" s="362"/>
      <c r="ORJ71" s="362"/>
      <c r="ORK71" s="362"/>
      <c r="ORL71" s="362"/>
      <c r="ORM71" s="362"/>
      <c r="ORN71" s="362"/>
      <c r="ORO71" s="362"/>
      <c r="ORP71" s="362"/>
      <c r="ORQ71" s="362"/>
      <c r="ORR71" s="362"/>
      <c r="ORS71" s="362"/>
      <c r="ORT71" s="362"/>
      <c r="ORU71" s="362"/>
      <c r="ORV71" s="362"/>
      <c r="ORW71" s="362"/>
      <c r="ORX71" s="362"/>
      <c r="ORY71" s="362"/>
      <c r="ORZ71" s="362"/>
      <c r="OSA71" s="362"/>
      <c r="OSB71" s="362"/>
      <c r="OSC71" s="362"/>
      <c r="OSD71" s="362"/>
      <c r="OSE71" s="362"/>
      <c r="OSF71" s="362"/>
      <c r="OSG71" s="362"/>
      <c r="OSH71" s="362"/>
      <c r="OSI71" s="362"/>
      <c r="OSJ71" s="362"/>
      <c r="OSK71" s="362"/>
      <c r="OSL71" s="362"/>
      <c r="OSM71" s="362"/>
      <c r="OSN71" s="362"/>
      <c r="OSO71" s="362"/>
      <c r="OSP71" s="362"/>
      <c r="OSQ71" s="362"/>
      <c r="OSR71" s="362"/>
      <c r="OSS71" s="362"/>
      <c r="OST71" s="362"/>
      <c r="OSU71" s="362"/>
      <c r="OSV71" s="362"/>
      <c r="OSW71" s="362"/>
      <c r="OSX71" s="362"/>
      <c r="OSY71" s="362"/>
      <c r="OSZ71" s="362"/>
      <c r="OTA71" s="362"/>
      <c r="OTB71" s="362"/>
      <c r="OTC71" s="362"/>
      <c r="OTD71" s="362"/>
      <c r="OTE71" s="362"/>
      <c r="OTF71" s="362"/>
      <c r="OTG71" s="362"/>
      <c r="OTH71" s="362"/>
      <c r="OTI71" s="362"/>
      <c r="OTJ71" s="362"/>
      <c r="OTK71" s="362"/>
      <c r="OTL71" s="362"/>
      <c r="OTM71" s="362"/>
      <c r="OTN71" s="362"/>
      <c r="OTO71" s="362"/>
      <c r="OTP71" s="362"/>
      <c r="OTQ71" s="362"/>
      <c r="OTR71" s="362"/>
      <c r="OTS71" s="362"/>
      <c r="OTT71" s="362"/>
      <c r="OTU71" s="362"/>
      <c r="OTV71" s="362"/>
      <c r="OTW71" s="362"/>
      <c r="OTX71" s="362"/>
      <c r="OTY71" s="362"/>
      <c r="OTZ71" s="362"/>
      <c r="OUA71" s="362"/>
      <c r="OUB71" s="362"/>
      <c r="OUC71" s="362"/>
      <c r="OUD71" s="362"/>
      <c r="OUE71" s="362"/>
      <c r="OUF71" s="362"/>
      <c r="OUG71" s="362"/>
      <c r="OUH71" s="362"/>
      <c r="OUI71" s="362"/>
      <c r="OUJ71" s="362"/>
      <c r="OUK71" s="362"/>
      <c r="OUL71" s="362"/>
      <c r="OUM71" s="362"/>
      <c r="OUN71" s="362"/>
      <c r="OUO71" s="362"/>
      <c r="OUP71" s="362"/>
      <c r="OUQ71" s="362"/>
      <c r="OUR71" s="362"/>
      <c r="OUS71" s="362"/>
      <c r="OUT71" s="362"/>
      <c r="OUU71" s="362"/>
      <c r="OUV71" s="362"/>
      <c r="OUW71" s="362"/>
      <c r="OUX71" s="362"/>
      <c r="OUY71" s="362"/>
      <c r="OUZ71" s="362"/>
      <c r="OVA71" s="362"/>
      <c r="OVB71" s="362"/>
      <c r="OVC71" s="362"/>
      <c r="OVD71" s="362"/>
      <c r="OVE71" s="362"/>
      <c r="OVF71" s="362"/>
      <c r="OVG71" s="362"/>
      <c r="OVH71" s="362"/>
      <c r="OVI71" s="362"/>
      <c r="OVJ71" s="362"/>
      <c r="OVK71" s="362"/>
      <c r="OVL71" s="362"/>
      <c r="OVM71" s="362"/>
      <c r="OVN71" s="362"/>
      <c r="OVO71" s="362"/>
      <c r="OVP71" s="362"/>
      <c r="OVQ71" s="362"/>
      <c r="OVR71" s="362"/>
      <c r="OVS71" s="362"/>
      <c r="OVT71" s="362"/>
      <c r="OVU71" s="362"/>
      <c r="OVV71" s="362"/>
      <c r="OVW71" s="362"/>
      <c r="OVX71" s="362"/>
      <c r="OVY71" s="362"/>
      <c r="OVZ71" s="362"/>
      <c r="OWA71" s="362"/>
      <c r="OWB71" s="362"/>
      <c r="OWC71" s="362"/>
      <c r="OWD71" s="362"/>
      <c r="OWE71" s="362"/>
      <c r="OWF71" s="362"/>
      <c r="OWG71" s="362"/>
      <c r="OWH71" s="362"/>
      <c r="OWI71" s="362"/>
      <c r="OWJ71" s="362"/>
      <c r="OWK71" s="362"/>
      <c r="OWL71" s="362"/>
      <c r="OWM71" s="362"/>
      <c r="OWN71" s="362"/>
      <c r="OWO71" s="362"/>
      <c r="OWP71" s="362"/>
      <c r="OWQ71" s="362"/>
      <c r="OWR71" s="362"/>
      <c r="OWS71" s="362"/>
      <c r="OWT71" s="362"/>
      <c r="OWU71" s="362"/>
      <c r="OWV71" s="362"/>
      <c r="OWW71" s="362"/>
      <c r="OWX71" s="362"/>
      <c r="OWY71" s="362"/>
      <c r="OWZ71" s="362"/>
      <c r="OXA71" s="362"/>
      <c r="OXB71" s="362"/>
      <c r="OXC71" s="362"/>
      <c r="OXD71" s="362"/>
      <c r="OXE71" s="362"/>
      <c r="OXF71" s="362"/>
      <c r="OXG71" s="362"/>
      <c r="OXH71" s="362"/>
      <c r="OXI71" s="362"/>
      <c r="OXJ71" s="362"/>
      <c r="OXK71" s="362"/>
      <c r="OXL71" s="362"/>
      <c r="OXM71" s="362"/>
      <c r="OXN71" s="362"/>
      <c r="OXO71" s="362"/>
      <c r="OXP71" s="362"/>
      <c r="OXQ71" s="362"/>
      <c r="OXR71" s="362"/>
      <c r="OXS71" s="362"/>
      <c r="OXT71" s="362"/>
      <c r="OXU71" s="362"/>
      <c r="OXV71" s="362"/>
      <c r="OXW71" s="362"/>
      <c r="OXX71" s="362"/>
      <c r="OXY71" s="362"/>
      <c r="OXZ71" s="362"/>
      <c r="OYA71" s="362"/>
      <c r="OYB71" s="362"/>
      <c r="OYC71" s="362"/>
      <c r="OYD71" s="362"/>
      <c r="OYE71" s="362"/>
      <c r="OYF71" s="362"/>
      <c r="OYG71" s="362"/>
      <c r="OYH71" s="362"/>
      <c r="OYI71" s="362"/>
      <c r="OYJ71" s="362"/>
      <c r="OYK71" s="362"/>
      <c r="OYL71" s="362"/>
      <c r="OYM71" s="362"/>
      <c r="OYN71" s="362"/>
      <c r="OYO71" s="362"/>
      <c r="OYP71" s="362"/>
      <c r="OYQ71" s="362"/>
      <c r="OYR71" s="362"/>
      <c r="OYS71" s="362"/>
      <c r="OYT71" s="362"/>
      <c r="OYU71" s="362"/>
      <c r="OYV71" s="362"/>
      <c r="OYW71" s="362"/>
      <c r="OYX71" s="362"/>
      <c r="OYY71" s="362"/>
      <c r="OYZ71" s="362"/>
      <c r="OZA71" s="362"/>
      <c r="OZB71" s="362"/>
      <c r="OZC71" s="362"/>
      <c r="OZD71" s="362"/>
      <c r="OZE71" s="362"/>
      <c r="OZF71" s="362"/>
      <c r="OZG71" s="362"/>
      <c r="OZH71" s="362"/>
      <c r="OZI71" s="362"/>
      <c r="OZJ71" s="362"/>
      <c r="OZK71" s="362"/>
      <c r="OZL71" s="362"/>
      <c r="OZM71" s="362"/>
      <c r="OZN71" s="362"/>
      <c r="OZO71" s="362"/>
      <c r="OZP71" s="362"/>
      <c r="OZQ71" s="362"/>
      <c r="OZR71" s="362"/>
      <c r="OZS71" s="362"/>
      <c r="OZT71" s="362"/>
      <c r="OZU71" s="362"/>
      <c r="OZV71" s="362"/>
      <c r="OZW71" s="362"/>
      <c r="OZX71" s="362"/>
      <c r="OZY71" s="362"/>
      <c r="OZZ71" s="362"/>
      <c r="PAA71" s="362"/>
      <c r="PAB71" s="362"/>
      <c r="PAC71" s="362"/>
      <c r="PAD71" s="362"/>
      <c r="PAE71" s="362"/>
      <c r="PAF71" s="362"/>
      <c r="PAG71" s="362"/>
      <c r="PAH71" s="362"/>
      <c r="PAI71" s="362"/>
      <c r="PAJ71" s="362"/>
      <c r="PAK71" s="362"/>
      <c r="PAL71" s="362"/>
      <c r="PAM71" s="362"/>
      <c r="PAN71" s="362"/>
      <c r="PAO71" s="362"/>
      <c r="PAP71" s="362"/>
      <c r="PAQ71" s="362"/>
      <c r="PAR71" s="362"/>
      <c r="PAS71" s="362"/>
      <c r="PAT71" s="362"/>
      <c r="PAU71" s="362"/>
      <c r="PAV71" s="362"/>
      <c r="PAW71" s="362"/>
      <c r="PAX71" s="362"/>
      <c r="PAY71" s="362"/>
      <c r="PAZ71" s="362"/>
      <c r="PBA71" s="362"/>
      <c r="PBB71" s="362"/>
      <c r="PBC71" s="362"/>
      <c r="PBD71" s="362"/>
      <c r="PBE71" s="362"/>
      <c r="PBF71" s="362"/>
      <c r="PBG71" s="362"/>
      <c r="PBH71" s="362"/>
      <c r="PBI71" s="362"/>
      <c r="PBJ71" s="362"/>
      <c r="PBK71" s="362"/>
      <c r="PBL71" s="362"/>
      <c r="PBM71" s="362"/>
      <c r="PBN71" s="362"/>
      <c r="PBO71" s="362"/>
      <c r="PBP71" s="362"/>
      <c r="PBQ71" s="362"/>
      <c r="PBR71" s="362"/>
      <c r="PBS71" s="362"/>
      <c r="PBT71" s="362"/>
      <c r="PBU71" s="362"/>
      <c r="PBV71" s="362"/>
      <c r="PBW71" s="362"/>
      <c r="PBX71" s="362"/>
      <c r="PBY71" s="362"/>
      <c r="PBZ71" s="362"/>
      <c r="PCA71" s="362"/>
      <c r="PCB71" s="362"/>
      <c r="PCC71" s="362"/>
      <c r="PCD71" s="362"/>
      <c r="PCE71" s="362"/>
      <c r="PCF71" s="362"/>
      <c r="PCG71" s="362"/>
      <c r="PCH71" s="362"/>
      <c r="PCI71" s="362"/>
      <c r="PCJ71" s="362"/>
      <c r="PCK71" s="362"/>
      <c r="PCL71" s="362"/>
      <c r="PCM71" s="362"/>
      <c r="PCN71" s="362"/>
      <c r="PCO71" s="362"/>
      <c r="PCP71" s="362"/>
      <c r="PCQ71" s="362"/>
      <c r="PCR71" s="362"/>
      <c r="PCS71" s="362"/>
      <c r="PCT71" s="362"/>
      <c r="PCU71" s="362"/>
      <c r="PCV71" s="362"/>
      <c r="PCW71" s="362"/>
      <c r="PCX71" s="362"/>
      <c r="PCY71" s="362"/>
      <c r="PCZ71" s="362"/>
      <c r="PDA71" s="362"/>
      <c r="PDB71" s="362"/>
      <c r="PDC71" s="362"/>
      <c r="PDD71" s="362"/>
      <c r="PDE71" s="362"/>
      <c r="PDF71" s="362"/>
      <c r="PDG71" s="362"/>
      <c r="PDH71" s="362"/>
      <c r="PDI71" s="362"/>
      <c r="PDJ71" s="362"/>
      <c r="PDK71" s="362"/>
      <c r="PDL71" s="362"/>
      <c r="PDM71" s="362"/>
      <c r="PDN71" s="362"/>
      <c r="PDO71" s="362"/>
      <c r="PDP71" s="362"/>
      <c r="PDQ71" s="362"/>
      <c r="PDR71" s="362"/>
      <c r="PDS71" s="362"/>
      <c r="PDT71" s="362"/>
      <c r="PDU71" s="362"/>
      <c r="PDV71" s="362"/>
      <c r="PDW71" s="362"/>
      <c r="PDX71" s="362"/>
      <c r="PDY71" s="362"/>
      <c r="PDZ71" s="362"/>
      <c r="PEA71" s="362"/>
      <c r="PEB71" s="362"/>
      <c r="PEC71" s="362"/>
      <c r="PED71" s="362"/>
      <c r="PEE71" s="362"/>
      <c r="PEF71" s="362"/>
      <c r="PEG71" s="362"/>
      <c r="PEH71" s="362"/>
      <c r="PEI71" s="362"/>
      <c r="PEJ71" s="362"/>
      <c r="PEK71" s="362"/>
      <c r="PEL71" s="362"/>
      <c r="PEM71" s="362"/>
      <c r="PEN71" s="362"/>
      <c r="PEO71" s="362"/>
      <c r="PEP71" s="362"/>
      <c r="PEQ71" s="362"/>
      <c r="PER71" s="362"/>
      <c r="PES71" s="362"/>
      <c r="PET71" s="362"/>
      <c r="PEU71" s="362"/>
      <c r="PEV71" s="362"/>
      <c r="PEW71" s="362"/>
      <c r="PEX71" s="362"/>
      <c r="PEY71" s="362"/>
      <c r="PEZ71" s="362"/>
      <c r="PFA71" s="362"/>
      <c r="PFB71" s="362"/>
      <c r="PFC71" s="362"/>
      <c r="PFD71" s="362"/>
      <c r="PFE71" s="362"/>
      <c r="PFF71" s="362"/>
      <c r="PFG71" s="362"/>
      <c r="PFH71" s="362"/>
      <c r="PFI71" s="362"/>
      <c r="PFJ71" s="362"/>
      <c r="PFK71" s="362"/>
      <c r="PFL71" s="362"/>
      <c r="PFM71" s="362"/>
      <c r="PFN71" s="362"/>
      <c r="PFO71" s="362"/>
      <c r="PFP71" s="362"/>
      <c r="PFQ71" s="362"/>
      <c r="PFR71" s="362"/>
      <c r="PFS71" s="362"/>
      <c r="PFT71" s="362"/>
      <c r="PFU71" s="362"/>
      <c r="PFV71" s="362"/>
      <c r="PFW71" s="362"/>
      <c r="PFX71" s="362"/>
      <c r="PFY71" s="362"/>
      <c r="PFZ71" s="362"/>
      <c r="PGA71" s="362"/>
      <c r="PGB71" s="362"/>
      <c r="PGC71" s="362"/>
      <c r="PGD71" s="362"/>
      <c r="PGE71" s="362"/>
      <c r="PGF71" s="362"/>
      <c r="PGG71" s="362"/>
      <c r="PGH71" s="362"/>
      <c r="PGI71" s="362"/>
      <c r="PGJ71" s="362"/>
      <c r="PGK71" s="362"/>
      <c r="PGL71" s="362"/>
      <c r="PGM71" s="362"/>
      <c r="PGN71" s="362"/>
      <c r="PGO71" s="362"/>
      <c r="PGP71" s="362"/>
      <c r="PGQ71" s="362"/>
      <c r="PGR71" s="362"/>
      <c r="PGS71" s="362"/>
      <c r="PGT71" s="362"/>
      <c r="PGU71" s="362"/>
      <c r="PGV71" s="362"/>
      <c r="PGW71" s="362"/>
      <c r="PGX71" s="362"/>
      <c r="PGY71" s="362"/>
      <c r="PGZ71" s="362"/>
      <c r="PHA71" s="362"/>
      <c r="PHB71" s="362"/>
      <c r="PHC71" s="362"/>
      <c r="PHD71" s="362"/>
      <c r="PHE71" s="362"/>
      <c r="PHF71" s="362"/>
      <c r="PHG71" s="362"/>
      <c r="PHH71" s="362"/>
      <c r="PHI71" s="362"/>
      <c r="PHJ71" s="362"/>
      <c r="PHK71" s="362"/>
      <c r="PHL71" s="362"/>
      <c r="PHM71" s="362"/>
      <c r="PHN71" s="362"/>
      <c r="PHO71" s="362"/>
      <c r="PHP71" s="362"/>
      <c r="PHQ71" s="362"/>
      <c r="PHR71" s="362"/>
      <c r="PHS71" s="362"/>
      <c r="PHT71" s="362"/>
      <c r="PHU71" s="362"/>
      <c r="PHV71" s="362"/>
      <c r="PHW71" s="362"/>
      <c r="PHX71" s="362"/>
      <c r="PHY71" s="362"/>
      <c r="PHZ71" s="362"/>
      <c r="PIA71" s="362"/>
      <c r="PIB71" s="362"/>
      <c r="PIC71" s="362"/>
      <c r="PID71" s="362"/>
      <c r="PIE71" s="362"/>
      <c r="PIF71" s="362"/>
      <c r="PIG71" s="362"/>
      <c r="PIH71" s="362"/>
      <c r="PII71" s="362"/>
      <c r="PIJ71" s="362"/>
      <c r="PIK71" s="362"/>
      <c r="PIL71" s="362"/>
      <c r="PIM71" s="362"/>
      <c r="PIN71" s="362"/>
      <c r="PIO71" s="362"/>
      <c r="PIP71" s="362"/>
      <c r="PIQ71" s="362"/>
      <c r="PIR71" s="362"/>
      <c r="PIS71" s="362"/>
      <c r="PIT71" s="362"/>
      <c r="PIU71" s="362"/>
      <c r="PIV71" s="362"/>
      <c r="PIW71" s="362"/>
      <c r="PIX71" s="362"/>
      <c r="PIY71" s="362"/>
      <c r="PIZ71" s="362"/>
      <c r="PJA71" s="362"/>
      <c r="PJB71" s="362"/>
      <c r="PJC71" s="362"/>
      <c r="PJD71" s="362"/>
      <c r="PJE71" s="362"/>
      <c r="PJF71" s="362"/>
      <c r="PJG71" s="362"/>
      <c r="PJH71" s="362"/>
      <c r="PJI71" s="362"/>
      <c r="PJJ71" s="362"/>
      <c r="PJK71" s="362"/>
      <c r="PJL71" s="362"/>
      <c r="PJM71" s="362"/>
      <c r="PJN71" s="362"/>
      <c r="PJO71" s="362"/>
      <c r="PJP71" s="362"/>
      <c r="PJQ71" s="362"/>
      <c r="PJR71" s="362"/>
      <c r="PJS71" s="362"/>
      <c r="PJT71" s="362"/>
      <c r="PJU71" s="362"/>
      <c r="PJV71" s="362"/>
      <c r="PJW71" s="362"/>
      <c r="PJX71" s="362"/>
      <c r="PJY71" s="362"/>
      <c r="PJZ71" s="362"/>
      <c r="PKA71" s="362"/>
      <c r="PKB71" s="362"/>
      <c r="PKC71" s="362"/>
      <c r="PKD71" s="362"/>
      <c r="PKE71" s="362"/>
      <c r="PKF71" s="362"/>
      <c r="PKG71" s="362"/>
      <c r="PKH71" s="362"/>
      <c r="PKI71" s="362"/>
      <c r="PKJ71" s="362"/>
      <c r="PKK71" s="362"/>
      <c r="PKL71" s="362"/>
      <c r="PKM71" s="362"/>
      <c r="PKN71" s="362"/>
      <c r="PKO71" s="362"/>
      <c r="PKP71" s="362"/>
      <c r="PKQ71" s="362"/>
      <c r="PKR71" s="362"/>
      <c r="PKS71" s="362"/>
      <c r="PKT71" s="362"/>
      <c r="PKU71" s="362"/>
      <c r="PKV71" s="362"/>
      <c r="PKW71" s="362"/>
      <c r="PKX71" s="362"/>
      <c r="PKY71" s="362"/>
      <c r="PKZ71" s="362"/>
      <c r="PLA71" s="362"/>
      <c r="PLB71" s="362"/>
      <c r="PLC71" s="362"/>
      <c r="PLD71" s="362"/>
      <c r="PLE71" s="362"/>
      <c r="PLF71" s="362"/>
      <c r="PLG71" s="362"/>
      <c r="PLH71" s="362"/>
      <c r="PLI71" s="362"/>
      <c r="PLJ71" s="362"/>
      <c r="PLK71" s="362"/>
      <c r="PLL71" s="362"/>
      <c r="PLM71" s="362"/>
      <c r="PLN71" s="362"/>
      <c r="PLO71" s="362"/>
      <c r="PLP71" s="362"/>
      <c r="PLQ71" s="362"/>
      <c r="PLR71" s="362"/>
      <c r="PLS71" s="362"/>
      <c r="PLT71" s="362"/>
      <c r="PLU71" s="362"/>
      <c r="PLV71" s="362"/>
      <c r="PLW71" s="362"/>
      <c r="PLX71" s="362"/>
      <c r="PLY71" s="362"/>
      <c r="PLZ71" s="362"/>
      <c r="PMA71" s="362"/>
      <c r="PMB71" s="362"/>
      <c r="PMC71" s="362"/>
      <c r="PMD71" s="362"/>
      <c r="PME71" s="362"/>
      <c r="PMF71" s="362"/>
      <c r="PMG71" s="362"/>
      <c r="PMH71" s="362"/>
      <c r="PMI71" s="362"/>
      <c r="PMJ71" s="362"/>
      <c r="PMK71" s="362"/>
      <c r="PML71" s="362"/>
      <c r="PMM71" s="362"/>
      <c r="PMN71" s="362"/>
      <c r="PMO71" s="362"/>
      <c r="PMP71" s="362"/>
      <c r="PMQ71" s="362"/>
      <c r="PMR71" s="362"/>
      <c r="PMS71" s="362"/>
      <c r="PMT71" s="362"/>
      <c r="PMU71" s="362"/>
      <c r="PMV71" s="362"/>
      <c r="PMW71" s="362"/>
      <c r="PMX71" s="362"/>
      <c r="PMY71" s="362"/>
      <c r="PMZ71" s="362"/>
      <c r="PNA71" s="362"/>
      <c r="PNB71" s="362"/>
      <c r="PNC71" s="362"/>
      <c r="PND71" s="362"/>
      <c r="PNE71" s="362"/>
      <c r="PNF71" s="362"/>
      <c r="PNG71" s="362"/>
      <c r="PNH71" s="362"/>
      <c r="PNI71" s="362"/>
      <c r="PNJ71" s="362"/>
      <c r="PNK71" s="362"/>
      <c r="PNL71" s="362"/>
      <c r="PNM71" s="362"/>
      <c r="PNN71" s="362"/>
      <c r="PNO71" s="362"/>
      <c r="PNP71" s="362"/>
      <c r="PNQ71" s="362"/>
      <c r="PNR71" s="362"/>
      <c r="PNS71" s="362"/>
      <c r="PNT71" s="362"/>
      <c r="PNU71" s="362"/>
      <c r="PNV71" s="362"/>
      <c r="PNW71" s="362"/>
      <c r="PNX71" s="362"/>
      <c r="PNY71" s="362"/>
      <c r="PNZ71" s="362"/>
      <c r="POA71" s="362"/>
      <c r="POB71" s="362"/>
      <c r="POC71" s="362"/>
      <c r="POD71" s="362"/>
      <c r="POE71" s="362"/>
      <c r="POF71" s="362"/>
      <c r="POG71" s="362"/>
      <c r="POH71" s="362"/>
      <c r="POI71" s="362"/>
      <c r="POJ71" s="362"/>
      <c r="POK71" s="362"/>
      <c r="POL71" s="362"/>
      <c r="POM71" s="362"/>
      <c r="PON71" s="362"/>
      <c r="POO71" s="362"/>
      <c r="POP71" s="362"/>
      <c r="POQ71" s="362"/>
      <c r="POR71" s="362"/>
      <c r="POS71" s="362"/>
      <c r="POT71" s="362"/>
      <c r="POU71" s="362"/>
      <c r="POV71" s="362"/>
      <c r="POW71" s="362"/>
      <c r="POX71" s="362"/>
      <c r="POY71" s="362"/>
      <c r="POZ71" s="362"/>
      <c r="PPA71" s="362"/>
      <c r="PPB71" s="362"/>
      <c r="PPC71" s="362"/>
      <c r="PPD71" s="362"/>
      <c r="PPE71" s="362"/>
      <c r="PPF71" s="362"/>
      <c r="PPG71" s="362"/>
      <c r="PPH71" s="362"/>
      <c r="PPI71" s="362"/>
      <c r="PPJ71" s="362"/>
      <c r="PPK71" s="362"/>
      <c r="PPL71" s="362"/>
      <c r="PPM71" s="362"/>
      <c r="PPN71" s="362"/>
      <c r="PPO71" s="362"/>
      <c r="PPP71" s="362"/>
      <c r="PPQ71" s="362"/>
      <c r="PPR71" s="362"/>
      <c r="PPS71" s="362"/>
      <c r="PPT71" s="362"/>
      <c r="PPU71" s="362"/>
      <c r="PPV71" s="362"/>
      <c r="PPW71" s="362"/>
      <c r="PPX71" s="362"/>
      <c r="PPY71" s="362"/>
      <c r="PPZ71" s="362"/>
      <c r="PQA71" s="362"/>
      <c r="PQB71" s="362"/>
      <c r="PQC71" s="362"/>
      <c r="PQD71" s="362"/>
      <c r="PQE71" s="362"/>
      <c r="PQF71" s="362"/>
      <c r="PQG71" s="362"/>
      <c r="PQH71" s="362"/>
      <c r="PQI71" s="362"/>
      <c r="PQJ71" s="362"/>
      <c r="PQK71" s="362"/>
      <c r="PQL71" s="362"/>
      <c r="PQM71" s="362"/>
      <c r="PQN71" s="362"/>
      <c r="PQO71" s="362"/>
      <c r="PQP71" s="362"/>
      <c r="PQQ71" s="362"/>
      <c r="PQR71" s="362"/>
      <c r="PQS71" s="362"/>
      <c r="PQT71" s="362"/>
      <c r="PQU71" s="362"/>
      <c r="PQV71" s="362"/>
      <c r="PQW71" s="362"/>
      <c r="PQX71" s="362"/>
      <c r="PQY71" s="362"/>
      <c r="PQZ71" s="362"/>
      <c r="PRA71" s="362"/>
      <c r="PRB71" s="362"/>
      <c r="PRC71" s="362"/>
      <c r="PRD71" s="362"/>
      <c r="PRE71" s="362"/>
      <c r="PRF71" s="362"/>
      <c r="PRG71" s="362"/>
      <c r="PRH71" s="362"/>
      <c r="PRI71" s="362"/>
      <c r="PRJ71" s="362"/>
      <c r="PRK71" s="362"/>
      <c r="PRL71" s="362"/>
      <c r="PRM71" s="362"/>
      <c r="PRN71" s="362"/>
      <c r="PRO71" s="362"/>
      <c r="PRP71" s="362"/>
      <c r="PRQ71" s="362"/>
      <c r="PRR71" s="362"/>
      <c r="PRS71" s="362"/>
      <c r="PRT71" s="362"/>
      <c r="PRU71" s="362"/>
      <c r="PRV71" s="362"/>
      <c r="PRW71" s="362"/>
      <c r="PRX71" s="362"/>
      <c r="PRY71" s="362"/>
      <c r="PRZ71" s="362"/>
      <c r="PSA71" s="362"/>
      <c r="PSB71" s="362"/>
      <c r="PSC71" s="362"/>
      <c r="PSD71" s="362"/>
      <c r="PSE71" s="362"/>
      <c r="PSF71" s="362"/>
      <c r="PSG71" s="362"/>
      <c r="PSH71" s="362"/>
      <c r="PSI71" s="362"/>
      <c r="PSJ71" s="362"/>
      <c r="PSK71" s="362"/>
      <c r="PSL71" s="362"/>
      <c r="PSM71" s="362"/>
      <c r="PSN71" s="362"/>
      <c r="PSO71" s="362"/>
      <c r="PSP71" s="362"/>
      <c r="PSQ71" s="362"/>
      <c r="PSR71" s="362"/>
      <c r="PSS71" s="362"/>
      <c r="PST71" s="362"/>
      <c r="PSU71" s="362"/>
      <c r="PSV71" s="362"/>
      <c r="PSW71" s="362"/>
      <c r="PSX71" s="362"/>
      <c r="PSY71" s="362"/>
      <c r="PSZ71" s="362"/>
      <c r="PTA71" s="362"/>
      <c r="PTB71" s="362"/>
      <c r="PTC71" s="362"/>
      <c r="PTD71" s="362"/>
      <c r="PTE71" s="362"/>
      <c r="PTF71" s="362"/>
      <c r="PTG71" s="362"/>
      <c r="PTH71" s="362"/>
      <c r="PTI71" s="362"/>
      <c r="PTJ71" s="362"/>
      <c r="PTK71" s="362"/>
      <c r="PTL71" s="362"/>
      <c r="PTM71" s="362"/>
      <c r="PTN71" s="362"/>
      <c r="PTO71" s="362"/>
      <c r="PTP71" s="362"/>
      <c r="PTQ71" s="362"/>
      <c r="PTR71" s="362"/>
      <c r="PTS71" s="362"/>
      <c r="PTT71" s="362"/>
      <c r="PTU71" s="362"/>
      <c r="PTV71" s="362"/>
      <c r="PTW71" s="362"/>
      <c r="PTX71" s="362"/>
      <c r="PTY71" s="362"/>
      <c r="PTZ71" s="362"/>
      <c r="PUA71" s="362"/>
      <c r="PUB71" s="362"/>
      <c r="PUC71" s="362"/>
      <c r="PUD71" s="362"/>
      <c r="PUE71" s="362"/>
      <c r="PUF71" s="362"/>
      <c r="PUG71" s="362"/>
      <c r="PUH71" s="362"/>
      <c r="PUI71" s="362"/>
      <c r="PUJ71" s="362"/>
      <c r="PUK71" s="362"/>
      <c r="PUL71" s="362"/>
      <c r="PUM71" s="362"/>
      <c r="PUN71" s="362"/>
      <c r="PUO71" s="362"/>
      <c r="PUP71" s="362"/>
      <c r="PUQ71" s="362"/>
      <c r="PUR71" s="362"/>
      <c r="PUS71" s="362"/>
      <c r="PUT71" s="362"/>
      <c r="PUU71" s="362"/>
      <c r="PUV71" s="362"/>
      <c r="PUW71" s="362"/>
      <c r="PUX71" s="362"/>
      <c r="PUY71" s="362"/>
      <c r="PUZ71" s="362"/>
      <c r="PVA71" s="362"/>
      <c r="PVB71" s="362"/>
      <c r="PVC71" s="362"/>
      <c r="PVD71" s="362"/>
      <c r="PVE71" s="362"/>
      <c r="PVF71" s="362"/>
      <c r="PVG71" s="362"/>
      <c r="PVH71" s="362"/>
      <c r="PVI71" s="362"/>
      <c r="PVJ71" s="362"/>
      <c r="PVK71" s="362"/>
      <c r="PVL71" s="362"/>
      <c r="PVM71" s="362"/>
      <c r="PVN71" s="362"/>
      <c r="PVO71" s="362"/>
      <c r="PVP71" s="362"/>
      <c r="PVQ71" s="362"/>
      <c r="PVR71" s="362"/>
      <c r="PVS71" s="362"/>
      <c r="PVT71" s="362"/>
      <c r="PVU71" s="362"/>
      <c r="PVV71" s="362"/>
      <c r="PVW71" s="362"/>
      <c r="PVX71" s="362"/>
      <c r="PVY71" s="362"/>
      <c r="PVZ71" s="362"/>
      <c r="PWA71" s="362"/>
      <c r="PWB71" s="362"/>
      <c r="PWC71" s="362"/>
      <c r="PWD71" s="362"/>
      <c r="PWE71" s="362"/>
      <c r="PWF71" s="362"/>
      <c r="PWG71" s="362"/>
      <c r="PWH71" s="362"/>
      <c r="PWI71" s="362"/>
      <c r="PWJ71" s="362"/>
      <c r="PWK71" s="362"/>
      <c r="PWL71" s="362"/>
      <c r="PWM71" s="362"/>
      <c r="PWN71" s="362"/>
      <c r="PWO71" s="362"/>
      <c r="PWP71" s="362"/>
      <c r="PWQ71" s="362"/>
      <c r="PWR71" s="362"/>
      <c r="PWS71" s="362"/>
      <c r="PWT71" s="362"/>
      <c r="PWU71" s="362"/>
      <c r="PWV71" s="362"/>
      <c r="PWW71" s="362"/>
      <c r="PWX71" s="362"/>
      <c r="PWY71" s="362"/>
      <c r="PWZ71" s="362"/>
      <c r="PXA71" s="362"/>
      <c r="PXB71" s="362"/>
      <c r="PXC71" s="362"/>
      <c r="PXD71" s="362"/>
      <c r="PXE71" s="362"/>
      <c r="PXF71" s="362"/>
      <c r="PXG71" s="362"/>
      <c r="PXH71" s="362"/>
      <c r="PXI71" s="362"/>
      <c r="PXJ71" s="362"/>
      <c r="PXK71" s="362"/>
      <c r="PXL71" s="362"/>
      <c r="PXM71" s="362"/>
      <c r="PXN71" s="362"/>
      <c r="PXO71" s="362"/>
      <c r="PXP71" s="362"/>
      <c r="PXQ71" s="362"/>
      <c r="PXR71" s="362"/>
      <c r="PXS71" s="362"/>
      <c r="PXT71" s="362"/>
      <c r="PXU71" s="362"/>
      <c r="PXV71" s="362"/>
      <c r="PXW71" s="362"/>
      <c r="PXX71" s="362"/>
      <c r="PXY71" s="362"/>
      <c r="PXZ71" s="362"/>
      <c r="PYA71" s="362"/>
      <c r="PYB71" s="362"/>
      <c r="PYC71" s="362"/>
      <c r="PYD71" s="362"/>
      <c r="PYE71" s="362"/>
      <c r="PYF71" s="362"/>
      <c r="PYG71" s="362"/>
      <c r="PYH71" s="362"/>
      <c r="PYI71" s="362"/>
      <c r="PYJ71" s="362"/>
      <c r="PYK71" s="362"/>
      <c r="PYL71" s="362"/>
      <c r="PYM71" s="362"/>
      <c r="PYN71" s="362"/>
      <c r="PYO71" s="362"/>
      <c r="PYP71" s="362"/>
      <c r="PYQ71" s="362"/>
      <c r="PYR71" s="362"/>
      <c r="PYS71" s="362"/>
      <c r="PYT71" s="362"/>
      <c r="PYU71" s="362"/>
      <c r="PYV71" s="362"/>
      <c r="PYW71" s="362"/>
      <c r="PYX71" s="362"/>
      <c r="PYY71" s="362"/>
      <c r="PYZ71" s="362"/>
      <c r="PZA71" s="362"/>
      <c r="PZB71" s="362"/>
      <c r="PZC71" s="362"/>
      <c r="PZD71" s="362"/>
      <c r="PZE71" s="362"/>
      <c r="PZF71" s="362"/>
      <c r="PZG71" s="362"/>
      <c r="PZH71" s="362"/>
      <c r="PZI71" s="362"/>
      <c r="PZJ71" s="362"/>
      <c r="PZK71" s="362"/>
      <c r="PZL71" s="362"/>
      <c r="PZM71" s="362"/>
      <c r="PZN71" s="362"/>
      <c r="PZO71" s="362"/>
      <c r="PZP71" s="362"/>
      <c r="PZQ71" s="362"/>
      <c r="PZR71" s="362"/>
      <c r="PZS71" s="362"/>
      <c r="PZT71" s="362"/>
      <c r="PZU71" s="362"/>
      <c r="PZV71" s="362"/>
      <c r="PZW71" s="362"/>
      <c r="PZX71" s="362"/>
      <c r="PZY71" s="362"/>
      <c r="PZZ71" s="362"/>
      <c r="QAA71" s="362"/>
      <c r="QAB71" s="362"/>
      <c r="QAC71" s="362"/>
      <c r="QAD71" s="362"/>
      <c r="QAE71" s="362"/>
      <c r="QAF71" s="362"/>
      <c r="QAG71" s="362"/>
      <c r="QAH71" s="362"/>
      <c r="QAI71" s="362"/>
      <c r="QAJ71" s="362"/>
      <c r="QAK71" s="362"/>
      <c r="QAL71" s="362"/>
      <c r="QAM71" s="362"/>
      <c r="QAN71" s="362"/>
      <c r="QAO71" s="362"/>
      <c r="QAP71" s="362"/>
      <c r="QAQ71" s="362"/>
      <c r="QAR71" s="362"/>
      <c r="QAS71" s="362"/>
      <c r="QAT71" s="362"/>
      <c r="QAU71" s="362"/>
      <c r="QAV71" s="362"/>
      <c r="QAW71" s="362"/>
      <c r="QAX71" s="362"/>
      <c r="QAY71" s="362"/>
      <c r="QAZ71" s="362"/>
      <c r="QBA71" s="362"/>
      <c r="QBB71" s="362"/>
      <c r="QBC71" s="362"/>
      <c r="QBD71" s="362"/>
      <c r="QBE71" s="362"/>
      <c r="QBF71" s="362"/>
      <c r="QBG71" s="362"/>
      <c r="QBH71" s="362"/>
      <c r="QBI71" s="362"/>
      <c r="QBJ71" s="362"/>
      <c r="QBK71" s="362"/>
      <c r="QBL71" s="362"/>
      <c r="QBM71" s="362"/>
      <c r="QBN71" s="362"/>
      <c r="QBO71" s="362"/>
      <c r="QBP71" s="362"/>
      <c r="QBQ71" s="362"/>
      <c r="QBR71" s="362"/>
      <c r="QBS71" s="362"/>
      <c r="QBT71" s="362"/>
      <c r="QBU71" s="362"/>
      <c r="QBV71" s="362"/>
      <c r="QBW71" s="362"/>
      <c r="QBX71" s="362"/>
      <c r="QBY71" s="362"/>
      <c r="QBZ71" s="362"/>
      <c r="QCA71" s="362"/>
      <c r="QCB71" s="362"/>
      <c r="QCC71" s="362"/>
      <c r="QCD71" s="362"/>
      <c r="QCE71" s="362"/>
      <c r="QCF71" s="362"/>
      <c r="QCG71" s="362"/>
      <c r="QCH71" s="362"/>
      <c r="QCI71" s="362"/>
      <c r="QCJ71" s="362"/>
      <c r="QCK71" s="362"/>
      <c r="QCL71" s="362"/>
      <c r="QCM71" s="362"/>
      <c r="QCN71" s="362"/>
      <c r="QCO71" s="362"/>
      <c r="QCP71" s="362"/>
      <c r="QCQ71" s="362"/>
      <c r="QCR71" s="362"/>
      <c r="QCS71" s="362"/>
      <c r="QCT71" s="362"/>
      <c r="QCU71" s="362"/>
      <c r="QCV71" s="362"/>
      <c r="QCW71" s="362"/>
      <c r="QCX71" s="362"/>
      <c r="QCY71" s="362"/>
      <c r="QCZ71" s="362"/>
      <c r="QDA71" s="362"/>
      <c r="QDB71" s="362"/>
      <c r="QDC71" s="362"/>
      <c r="QDD71" s="362"/>
      <c r="QDE71" s="362"/>
      <c r="QDF71" s="362"/>
      <c r="QDG71" s="362"/>
      <c r="QDH71" s="362"/>
      <c r="QDI71" s="362"/>
      <c r="QDJ71" s="362"/>
      <c r="QDK71" s="362"/>
      <c r="QDL71" s="362"/>
      <c r="QDM71" s="362"/>
      <c r="QDN71" s="362"/>
      <c r="QDO71" s="362"/>
      <c r="QDP71" s="362"/>
      <c r="QDQ71" s="362"/>
      <c r="QDR71" s="362"/>
      <c r="QDS71" s="362"/>
      <c r="QDT71" s="362"/>
      <c r="QDU71" s="362"/>
      <c r="QDV71" s="362"/>
      <c r="QDW71" s="362"/>
      <c r="QDX71" s="362"/>
      <c r="QDY71" s="362"/>
      <c r="QDZ71" s="362"/>
      <c r="QEA71" s="362"/>
      <c r="QEB71" s="362"/>
      <c r="QEC71" s="362"/>
      <c r="QED71" s="362"/>
      <c r="QEE71" s="362"/>
      <c r="QEF71" s="362"/>
      <c r="QEG71" s="362"/>
      <c r="QEH71" s="362"/>
      <c r="QEI71" s="362"/>
      <c r="QEJ71" s="362"/>
      <c r="QEK71" s="362"/>
      <c r="QEL71" s="362"/>
      <c r="QEM71" s="362"/>
      <c r="QEN71" s="362"/>
      <c r="QEO71" s="362"/>
      <c r="QEP71" s="362"/>
      <c r="QEQ71" s="362"/>
      <c r="QER71" s="362"/>
      <c r="QES71" s="362"/>
      <c r="QET71" s="362"/>
      <c r="QEU71" s="362"/>
      <c r="QEV71" s="362"/>
      <c r="QEW71" s="362"/>
      <c r="QEX71" s="362"/>
      <c r="QEY71" s="362"/>
      <c r="QEZ71" s="362"/>
      <c r="QFA71" s="362"/>
      <c r="QFB71" s="362"/>
      <c r="QFC71" s="362"/>
      <c r="QFD71" s="362"/>
      <c r="QFE71" s="362"/>
      <c r="QFF71" s="362"/>
      <c r="QFG71" s="362"/>
      <c r="QFH71" s="362"/>
      <c r="QFI71" s="362"/>
      <c r="QFJ71" s="362"/>
      <c r="QFK71" s="362"/>
      <c r="QFL71" s="362"/>
      <c r="QFM71" s="362"/>
      <c r="QFN71" s="362"/>
      <c r="QFO71" s="362"/>
      <c r="QFP71" s="362"/>
      <c r="QFQ71" s="362"/>
      <c r="QFR71" s="362"/>
      <c r="QFS71" s="362"/>
      <c r="QFT71" s="362"/>
      <c r="QFU71" s="362"/>
      <c r="QFV71" s="362"/>
      <c r="QFW71" s="362"/>
      <c r="QFX71" s="362"/>
      <c r="QFY71" s="362"/>
      <c r="QFZ71" s="362"/>
      <c r="QGA71" s="362"/>
      <c r="QGB71" s="362"/>
      <c r="QGC71" s="362"/>
      <c r="QGD71" s="362"/>
      <c r="QGE71" s="362"/>
      <c r="QGF71" s="362"/>
      <c r="QGG71" s="362"/>
      <c r="QGH71" s="362"/>
      <c r="QGI71" s="362"/>
      <c r="QGJ71" s="362"/>
      <c r="QGK71" s="362"/>
      <c r="QGL71" s="362"/>
      <c r="QGM71" s="362"/>
      <c r="QGN71" s="362"/>
      <c r="QGO71" s="362"/>
      <c r="QGP71" s="362"/>
      <c r="QGQ71" s="362"/>
      <c r="QGR71" s="362"/>
      <c r="QGS71" s="362"/>
      <c r="QGT71" s="362"/>
      <c r="QGU71" s="362"/>
      <c r="QGV71" s="362"/>
      <c r="QGW71" s="362"/>
      <c r="QGX71" s="362"/>
      <c r="QGY71" s="362"/>
      <c r="QGZ71" s="362"/>
      <c r="QHA71" s="362"/>
      <c r="QHB71" s="362"/>
      <c r="QHC71" s="362"/>
      <c r="QHD71" s="362"/>
      <c r="QHE71" s="362"/>
      <c r="QHF71" s="362"/>
      <c r="QHG71" s="362"/>
      <c r="QHH71" s="362"/>
      <c r="QHI71" s="362"/>
      <c r="QHJ71" s="362"/>
      <c r="QHK71" s="362"/>
      <c r="QHL71" s="362"/>
      <c r="QHM71" s="362"/>
      <c r="QHN71" s="362"/>
      <c r="QHO71" s="362"/>
      <c r="QHP71" s="362"/>
      <c r="QHQ71" s="362"/>
      <c r="QHR71" s="362"/>
      <c r="QHS71" s="362"/>
      <c r="QHT71" s="362"/>
      <c r="QHU71" s="362"/>
      <c r="QHV71" s="362"/>
      <c r="QHW71" s="362"/>
      <c r="QHX71" s="362"/>
      <c r="QHY71" s="362"/>
      <c r="QHZ71" s="362"/>
      <c r="QIA71" s="362"/>
      <c r="QIB71" s="362"/>
      <c r="QIC71" s="362"/>
      <c r="QID71" s="362"/>
      <c r="QIE71" s="362"/>
      <c r="QIF71" s="362"/>
      <c r="QIG71" s="362"/>
      <c r="QIH71" s="362"/>
      <c r="QII71" s="362"/>
      <c r="QIJ71" s="362"/>
      <c r="QIK71" s="362"/>
      <c r="QIL71" s="362"/>
      <c r="QIM71" s="362"/>
      <c r="QIN71" s="362"/>
      <c r="QIO71" s="362"/>
      <c r="QIP71" s="362"/>
      <c r="QIQ71" s="362"/>
      <c r="QIR71" s="362"/>
      <c r="QIS71" s="362"/>
      <c r="QIT71" s="362"/>
      <c r="QIU71" s="362"/>
      <c r="QIV71" s="362"/>
      <c r="QIW71" s="362"/>
      <c r="QIX71" s="362"/>
      <c r="QIY71" s="362"/>
      <c r="QIZ71" s="362"/>
      <c r="QJA71" s="362"/>
      <c r="QJB71" s="362"/>
      <c r="QJC71" s="362"/>
      <c r="QJD71" s="362"/>
      <c r="QJE71" s="362"/>
      <c r="QJF71" s="362"/>
      <c r="QJG71" s="362"/>
      <c r="QJH71" s="362"/>
      <c r="QJI71" s="362"/>
      <c r="QJJ71" s="362"/>
      <c r="QJK71" s="362"/>
      <c r="QJL71" s="362"/>
      <c r="QJM71" s="362"/>
      <c r="QJN71" s="362"/>
      <c r="QJO71" s="362"/>
      <c r="QJP71" s="362"/>
      <c r="QJQ71" s="362"/>
      <c r="QJR71" s="362"/>
      <c r="QJS71" s="362"/>
      <c r="QJT71" s="362"/>
      <c r="QJU71" s="362"/>
      <c r="QJV71" s="362"/>
      <c r="QJW71" s="362"/>
      <c r="QJX71" s="362"/>
      <c r="QJY71" s="362"/>
      <c r="QJZ71" s="362"/>
      <c r="QKA71" s="362"/>
      <c r="QKB71" s="362"/>
      <c r="QKC71" s="362"/>
      <c r="QKD71" s="362"/>
      <c r="QKE71" s="362"/>
      <c r="QKF71" s="362"/>
      <c r="QKG71" s="362"/>
      <c r="QKH71" s="362"/>
      <c r="QKI71" s="362"/>
      <c r="QKJ71" s="362"/>
      <c r="QKK71" s="362"/>
      <c r="QKL71" s="362"/>
      <c r="QKM71" s="362"/>
      <c r="QKN71" s="362"/>
      <c r="QKO71" s="362"/>
      <c r="QKP71" s="362"/>
      <c r="QKQ71" s="362"/>
      <c r="QKR71" s="362"/>
      <c r="QKS71" s="362"/>
      <c r="QKT71" s="362"/>
      <c r="QKU71" s="362"/>
      <c r="QKV71" s="362"/>
      <c r="QKW71" s="362"/>
      <c r="QKX71" s="362"/>
      <c r="QKY71" s="362"/>
      <c r="QKZ71" s="362"/>
      <c r="QLA71" s="362"/>
      <c r="QLB71" s="362"/>
      <c r="QLC71" s="362"/>
      <c r="QLD71" s="362"/>
      <c r="QLE71" s="362"/>
      <c r="QLF71" s="362"/>
      <c r="QLG71" s="362"/>
      <c r="QLH71" s="362"/>
      <c r="QLI71" s="362"/>
      <c r="QLJ71" s="362"/>
      <c r="QLK71" s="362"/>
      <c r="QLL71" s="362"/>
      <c r="QLM71" s="362"/>
      <c r="QLN71" s="362"/>
      <c r="QLO71" s="362"/>
      <c r="QLP71" s="362"/>
      <c r="QLQ71" s="362"/>
      <c r="QLR71" s="362"/>
      <c r="QLS71" s="362"/>
      <c r="QLT71" s="362"/>
      <c r="QLU71" s="362"/>
      <c r="QLV71" s="362"/>
      <c r="QLW71" s="362"/>
      <c r="QLX71" s="362"/>
      <c r="QLY71" s="362"/>
      <c r="QLZ71" s="362"/>
      <c r="QMA71" s="362"/>
      <c r="QMB71" s="362"/>
      <c r="QMC71" s="362"/>
      <c r="QMD71" s="362"/>
      <c r="QME71" s="362"/>
      <c r="QMF71" s="362"/>
      <c r="QMG71" s="362"/>
      <c r="QMH71" s="362"/>
      <c r="QMI71" s="362"/>
      <c r="QMJ71" s="362"/>
      <c r="QMK71" s="362"/>
      <c r="QML71" s="362"/>
      <c r="QMM71" s="362"/>
      <c r="QMN71" s="362"/>
      <c r="QMO71" s="362"/>
      <c r="QMP71" s="362"/>
      <c r="QMQ71" s="362"/>
      <c r="QMR71" s="362"/>
      <c r="QMS71" s="362"/>
      <c r="QMT71" s="362"/>
      <c r="QMU71" s="362"/>
      <c r="QMV71" s="362"/>
      <c r="QMW71" s="362"/>
      <c r="QMX71" s="362"/>
      <c r="QMY71" s="362"/>
      <c r="QMZ71" s="362"/>
      <c r="QNA71" s="362"/>
      <c r="QNB71" s="362"/>
      <c r="QNC71" s="362"/>
      <c r="QND71" s="362"/>
      <c r="QNE71" s="362"/>
      <c r="QNF71" s="362"/>
      <c r="QNG71" s="362"/>
      <c r="QNH71" s="362"/>
      <c r="QNI71" s="362"/>
      <c r="QNJ71" s="362"/>
      <c r="QNK71" s="362"/>
      <c r="QNL71" s="362"/>
      <c r="QNM71" s="362"/>
      <c r="QNN71" s="362"/>
      <c r="QNO71" s="362"/>
      <c r="QNP71" s="362"/>
      <c r="QNQ71" s="362"/>
      <c r="QNR71" s="362"/>
      <c r="QNS71" s="362"/>
      <c r="QNT71" s="362"/>
      <c r="QNU71" s="362"/>
      <c r="QNV71" s="362"/>
      <c r="QNW71" s="362"/>
      <c r="QNX71" s="362"/>
      <c r="QNY71" s="362"/>
      <c r="QNZ71" s="362"/>
      <c r="QOA71" s="362"/>
      <c r="QOB71" s="362"/>
      <c r="QOC71" s="362"/>
      <c r="QOD71" s="362"/>
      <c r="QOE71" s="362"/>
      <c r="QOF71" s="362"/>
      <c r="QOG71" s="362"/>
      <c r="QOH71" s="362"/>
      <c r="QOI71" s="362"/>
      <c r="QOJ71" s="362"/>
      <c r="QOK71" s="362"/>
      <c r="QOL71" s="362"/>
      <c r="QOM71" s="362"/>
      <c r="QON71" s="362"/>
      <c r="QOO71" s="362"/>
      <c r="QOP71" s="362"/>
      <c r="QOQ71" s="362"/>
      <c r="QOR71" s="362"/>
      <c r="QOS71" s="362"/>
      <c r="QOT71" s="362"/>
      <c r="QOU71" s="362"/>
      <c r="QOV71" s="362"/>
      <c r="QOW71" s="362"/>
      <c r="QOX71" s="362"/>
      <c r="QOY71" s="362"/>
      <c r="QOZ71" s="362"/>
      <c r="QPA71" s="362"/>
      <c r="QPB71" s="362"/>
      <c r="QPC71" s="362"/>
      <c r="QPD71" s="362"/>
      <c r="QPE71" s="362"/>
      <c r="QPF71" s="362"/>
      <c r="QPG71" s="362"/>
      <c r="QPH71" s="362"/>
      <c r="QPI71" s="362"/>
      <c r="QPJ71" s="362"/>
      <c r="QPK71" s="362"/>
      <c r="QPL71" s="362"/>
      <c r="QPM71" s="362"/>
      <c r="QPN71" s="362"/>
      <c r="QPO71" s="362"/>
      <c r="QPP71" s="362"/>
      <c r="QPQ71" s="362"/>
      <c r="QPR71" s="362"/>
      <c r="QPS71" s="362"/>
      <c r="QPT71" s="362"/>
      <c r="QPU71" s="362"/>
      <c r="QPV71" s="362"/>
      <c r="QPW71" s="362"/>
      <c r="QPX71" s="362"/>
      <c r="QPY71" s="362"/>
      <c r="QPZ71" s="362"/>
      <c r="QQA71" s="362"/>
      <c r="QQB71" s="362"/>
      <c r="QQC71" s="362"/>
      <c r="QQD71" s="362"/>
      <c r="QQE71" s="362"/>
      <c r="QQF71" s="362"/>
      <c r="QQG71" s="362"/>
      <c r="QQH71" s="362"/>
      <c r="QQI71" s="362"/>
      <c r="QQJ71" s="362"/>
      <c r="QQK71" s="362"/>
      <c r="QQL71" s="362"/>
      <c r="QQM71" s="362"/>
      <c r="QQN71" s="362"/>
      <c r="QQO71" s="362"/>
      <c r="QQP71" s="362"/>
      <c r="QQQ71" s="362"/>
      <c r="QQR71" s="362"/>
      <c r="QQS71" s="362"/>
      <c r="QQT71" s="362"/>
      <c r="QQU71" s="362"/>
      <c r="QQV71" s="362"/>
      <c r="QQW71" s="362"/>
      <c r="QQX71" s="362"/>
      <c r="QQY71" s="362"/>
      <c r="QQZ71" s="362"/>
      <c r="QRA71" s="362"/>
      <c r="QRB71" s="362"/>
      <c r="QRC71" s="362"/>
      <c r="QRD71" s="362"/>
      <c r="QRE71" s="362"/>
      <c r="QRF71" s="362"/>
      <c r="QRG71" s="362"/>
      <c r="QRH71" s="362"/>
      <c r="QRI71" s="362"/>
      <c r="QRJ71" s="362"/>
      <c r="QRK71" s="362"/>
      <c r="QRL71" s="362"/>
      <c r="QRM71" s="362"/>
      <c r="QRN71" s="362"/>
      <c r="QRO71" s="362"/>
      <c r="QRP71" s="362"/>
      <c r="QRQ71" s="362"/>
      <c r="QRR71" s="362"/>
      <c r="QRS71" s="362"/>
      <c r="QRT71" s="362"/>
      <c r="QRU71" s="362"/>
      <c r="QRV71" s="362"/>
      <c r="QRW71" s="362"/>
      <c r="QRX71" s="362"/>
      <c r="QRY71" s="362"/>
      <c r="QRZ71" s="362"/>
      <c r="QSA71" s="362"/>
      <c r="QSB71" s="362"/>
      <c r="QSC71" s="362"/>
      <c r="QSD71" s="362"/>
      <c r="QSE71" s="362"/>
      <c r="QSF71" s="362"/>
      <c r="QSG71" s="362"/>
      <c r="QSH71" s="362"/>
      <c r="QSI71" s="362"/>
      <c r="QSJ71" s="362"/>
      <c r="QSK71" s="362"/>
      <c r="QSL71" s="362"/>
      <c r="QSM71" s="362"/>
      <c r="QSN71" s="362"/>
      <c r="QSO71" s="362"/>
      <c r="QSP71" s="362"/>
      <c r="QSQ71" s="362"/>
      <c r="QSR71" s="362"/>
      <c r="QSS71" s="362"/>
      <c r="QST71" s="362"/>
      <c r="QSU71" s="362"/>
      <c r="QSV71" s="362"/>
      <c r="QSW71" s="362"/>
      <c r="QSX71" s="362"/>
      <c r="QSY71" s="362"/>
      <c r="QSZ71" s="362"/>
      <c r="QTA71" s="362"/>
      <c r="QTB71" s="362"/>
      <c r="QTC71" s="362"/>
      <c r="QTD71" s="362"/>
      <c r="QTE71" s="362"/>
      <c r="QTF71" s="362"/>
      <c r="QTG71" s="362"/>
      <c r="QTH71" s="362"/>
      <c r="QTI71" s="362"/>
      <c r="QTJ71" s="362"/>
      <c r="QTK71" s="362"/>
      <c r="QTL71" s="362"/>
      <c r="QTM71" s="362"/>
      <c r="QTN71" s="362"/>
      <c r="QTO71" s="362"/>
      <c r="QTP71" s="362"/>
      <c r="QTQ71" s="362"/>
      <c r="QTR71" s="362"/>
      <c r="QTS71" s="362"/>
      <c r="QTT71" s="362"/>
      <c r="QTU71" s="362"/>
      <c r="QTV71" s="362"/>
      <c r="QTW71" s="362"/>
      <c r="QTX71" s="362"/>
      <c r="QTY71" s="362"/>
      <c r="QTZ71" s="362"/>
      <c r="QUA71" s="362"/>
      <c r="QUB71" s="362"/>
      <c r="QUC71" s="362"/>
      <c r="QUD71" s="362"/>
      <c r="QUE71" s="362"/>
      <c r="QUF71" s="362"/>
      <c r="QUG71" s="362"/>
      <c r="QUH71" s="362"/>
      <c r="QUI71" s="362"/>
      <c r="QUJ71" s="362"/>
      <c r="QUK71" s="362"/>
      <c r="QUL71" s="362"/>
      <c r="QUM71" s="362"/>
      <c r="QUN71" s="362"/>
      <c r="QUO71" s="362"/>
      <c r="QUP71" s="362"/>
      <c r="QUQ71" s="362"/>
      <c r="QUR71" s="362"/>
      <c r="QUS71" s="362"/>
      <c r="QUT71" s="362"/>
      <c r="QUU71" s="362"/>
      <c r="QUV71" s="362"/>
      <c r="QUW71" s="362"/>
      <c r="QUX71" s="362"/>
      <c r="QUY71" s="362"/>
      <c r="QUZ71" s="362"/>
      <c r="QVA71" s="362"/>
      <c r="QVB71" s="362"/>
      <c r="QVC71" s="362"/>
      <c r="QVD71" s="362"/>
      <c r="QVE71" s="362"/>
      <c r="QVF71" s="362"/>
      <c r="QVG71" s="362"/>
      <c r="QVH71" s="362"/>
      <c r="QVI71" s="362"/>
      <c r="QVJ71" s="362"/>
      <c r="QVK71" s="362"/>
      <c r="QVL71" s="362"/>
      <c r="QVM71" s="362"/>
      <c r="QVN71" s="362"/>
      <c r="QVO71" s="362"/>
      <c r="QVP71" s="362"/>
      <c r="QVQ71" s="362"/>
      <c r="QVR71" s="362"/>
      <c r="QVS71" s="362"/>
      <c r="QVT71" s="362"/>
      <c r="QVU71" s="362"/>
      <c r="QVV71" s="362"/>
      <c r="QVW71" s="362"/>
      <c r="QVX71" s="362"/>
      <c r="QVY71" s="362"/>
      <c r="QVZ71" s="362"/>
      <c r="QWA71" s="362"/>
      <c r="QWB71" s="362"/>
      <c r="QWC71" s="362"/>
      <c r="QWD71" s="362"/>
      <c r="QWE71" s="362"/>
      <c r="QWF71" s="362"/>
      <c r="QWG71" s="362"/>
      <c r="QWH71" s="362"/>
      <c r="QWI71" s="362"/>
      <c r="QWJ71" s="362"/>
      <c r="QWK71" s="362"/>
      <c r="QWL71" s="362"/>
      <c r="QWM71" s="362"/>
      <c r="QWN71" s="362"/>
      <c r="QWO71" s="362"/>
      <c r="QWP71" s="362"/>
      <c r="QWQ71" s="362"/>
      <c r="QWR71" s="362"/>
      <c r="QWS71" s="362"/>
      <c r="QWT71" s="362"/>
      <c r="QWU71" s="362"/>
      <c r="QWV71" s="362"/>
      <c r="QWW71" s="362"/>
      <c r="QWX71" s="362"/>
      <c r="QWY71" s="362"/>
      <c r="QWZ71" s="362"/>
      <c r="QXA71" s="362"/>
      <c r="QXB71" s="362"/>
      <c r="QXC71" s="362"/>
      <c r="QXD71" s="362"/>
      <c r="QXE71" s="362"/>
      <c r="QXF71" s="362"/>
      <c r="QXG71" s="362"/>
      <c r="QXH71" s="362"/>
      <c r="QXI71" s="362"/>
      <c r="QXJ71" s="362"/>
      <c r="QXK71" s="362"/>
      <c r="QXL71" s="362"/>
      <c r="QXM71" s="362"/>
      <c r="QXN71" s="362"/>
      <c r="QXO71" s="362"/>
      <c r="QXP71" s="362"/>
      <c r="QXQ71" s="362"/>
      <c r="QXR71" s="362"/>
      <c r="QXS71" s="362"/>
      <c r="QXT71" s="362"/>
      <c r="QXU71" s="362"/>
      <c r="QXV71" s="362"/>
      <c r="QXW71" s="362"/>
      <c r="QXX71" s="362"/>
      <c r="QXY71" s="362"/>
      <c r="QXZ71" s="362"/>
      <c r="QYA71" s="362"/>
      <c r="QYB71" s="362"/>
      <c r="QYC71" s="362"/>
      <c r="QYD71" s="362"/>
      <c r="QYE71" s="362"/>
      <c r="QYF71" s="362"/>
      <c r="QYG71" s="362"/>
      <c r="QYH71" s="362"/>
      <c r="QYI71" s="362"/>
      <c r="QYJ71" s="362"/>
      <c r="QYK71" s="362"/>
      <c r="QYL71" s="362"/>
      <c r="QYM71" s="362"/>
      <c r="QYN71" s="362"/>
      <c r="QYO71" s="362"/>
      <c r="QYP71" s="362"/>
      <c r="QYQ71" s="362"/>
      <c r="QYR71" s="362"/>
      <c r="QYS71" s="362"/>
      <c r="QYT71" s="362"/>
      <c r="QYU71" s="362"/>
      <c r="QYV71" s="362"/>
      <c r="QYW71" s="362"/>
      <c r="QYX71" s="362"/>
      <c r="QYY71" s="362"/>
      <c r="QYZ71" s="362"/>
      <c r="QZA71" s="362"/>
      <c r="QZB71" s="362"/>
      <c r="QZC71" s="362"/>
      <c r="QZD71" s="362"/>
      <c r="QZE71" s="362"/>
      <c r="QZF71" s="362"/>
      <c r="QZG71" s="362"/>
      <c r="QZH71" s="362"/>
      <c r="QZI71" s="362"/>
      <c r="QZJ71" s="362"/>
      <c r="QZK71" s="362"/>
      <c r="QZL71" s="362"/>
      <c r="QZM71" s="362"/>
      <c r="QZN71" s="362"/>
      <c r="QZO71" s="362"/>
      <c r="QZP71" s="362"/>
      <c r="QZQ71" s="362"/>
      <c r="QZR71" s="362"/>
      <c r="QZS71" s="362"/>
      <c r="QZT71" s="362"/>
      <c r="QZU71" s="362"/>
      <c r="QZV71" s="362"/>
      <c r="QZW71" s="362"/>
      <c r="QZX71" s="362"/>
      <c r="QZY71" s="362"/>
      <c r="QZZ71" s="362"/>
      <c r="RAA71" s="362"/>
      <c r="RAB71" s="362"/>
      <c r="RAC71" s="362"/>
      <c r="RAD71" s="362"/>
      <c r="RAE71" s="362"/>
      <c r="RAF71" s="362"/>
      <c r="RAG71" s="362"/>
      <c r="RAH71" s="362"/>
      <c r="RAI71" s="362"/>
      <c r="RAJ71" s="362"/>
      <c r="RAK71" s="362"/>
      <c r="RAL71" s="362"/>
      <c r="RAM71" s="362"/>
      <c r="RAN71" s="362"/>
      <c r="RAO71" s="362"/>
      <c r="RAP71" s="362"/>
      <c r="RAQ71" s="362"/>
      <c r="RAR71" s="362"/>
      <c r="RAS71" s="362"/>
      <c r="RAT71" s="362"/>
      <c r="RAU71" s="362"/>
      <c r="RAV71" s="362"/>
      <c r="RAW71" s="362"/>
      <c r="RAX71" s="362"/>
      <c r="RAY71" s="362"/>
      <c r="RAZ71" s="362"/>
      <c r="RBA71" s="362"/>
      <c r="RBB71" s="362"/>
      <c r="RBC71" s="362"/>
      <c r="RBD71" s="362"/>
      <c r="RBE71" s="362"/>
      <c r="RBF71" s="362"/>
      <c r="RBG71" s="362"/>
      <c r="RBH71" s="362"/>
      <c r="RBI71" s="362"/>
      <c r="RBJ71" s="362"/>
      <c r="RBK71" s="362"/>
      <c r="RBL71" s="362"/>
      <c r="RBM71" s="362"/>
      <c r="RBN71" s="362"/>
      <c r="RBO71" s="362"/>
      <c r="RBP71" s="362"/>
      <c r="RBQ71" s="362"/>
      <c r="RBR71" s="362"/>
      <c r="RBS71" s="362"/>
      <c r="RBT71" s="362"/>
      <c r="RBU71" s="362"/>
      <c r="RBV71" s="362"/>
      <c r="RBW71" s="362"/>
      <c r="RBX71" s="362"/>
      <c r="RBY71" s="362"/>
      <c r="RBZ71" s="362"/>
      <c r="RCA71" s="362"/>
      <c r="RCB71" s="362"/>
      <c r="RCC71" s="362"/>
      <c r="RCD71" s="362"/>
      <c r="RCE71" s="362"/>
      <c r="RCF71" s="362"/>
      <c r="RCG71" s="362"/>
      <c r="RCH71" s="362"/>
      <c r="RCI71" s="362"/>
      <c r="RCJ71" s="362"/>
      <c r="RCK71" s="362"/>
      <c r="RCL71" s="362"/>
      <c r="RCM71" s="362"/>
      <c r="RCN71" s="362"/>
      <c r="RCO71" s="362"/>
      <c r="RCP71" s="362"/>
      <c r="RCQ71" s="362"/>
      <c r="RCR71" s="362"/>
      <c r="RCS71" s="362"/>
      <c r="RCT71" s="362"/>
      <c r="RCU71" s="362"/>
      <c r="RCV71" s="362"/>
      <c r="RCW71" s="362"/>
      <c r="RCX71" s="362"/>
      <c r="RCY71" s="362"/>
      <c r="RCZ71" s="362"/>
      <c r="RDA71" s="362"/>
      <c r="RDB71" s="362"/>
      <c r="RDC71" s="362"/>
      <c r="RDD71" s="362"/>
      <c r="RDE71" s="362"/>
      <c r="RDF71" s="362"/>
      <c r="RDG71" s="362"/>
      <c r="RDH71" s="362"/>
      <c r="RDI71" s="362"/>
      <c r="RDJ71" s="362"/>
      <c r="RDK71" s="362"/>
      <c r="RDL71" s="362"/>
      <c r="RDM71" s="362"/>
      <c r="RDN71" s="362"/>
      <c r="RDO71" s="362"/>
      <c r="RDP71" s="362"/>
      <c r="RDQ71" s="362"/>
      <c r="RDR71" s="362"/>
      <c r="RDS71" s="362"/>
      <c r="RDT71" s="362"/>
      <c r="RDU71" s="362"/>
      <c r="RDV71" s="362"/>
      <c r="RDW71" s="362"/>
      <c r="RDX71" s="362"/>
      <c r="RDY71" s="362"/>
      <c r="RDZ71" s="362"/>
      <c r="REA71" s="362"/>
      <c r="REB71" s="362"/>
      <c r="REC71" s="362"/>
      <c r="RED71" s="362"/>
      <c r="REE71" s="362"/>
      <c r="REF71" s="362"/>
      <c r="REG71" s="362"/>
      <c r="REH71" s="362"/>
      <c r="REI71" s="362"/>
      <c r="REJ71" s="362"/>
      <c r="REK71" s="362"/>
      <c r="REL71" s="362"/>
      <c r="REM71" s="362"/>
      <c r="REN71" s="362"/>
      <c r="REO71" s="362"/>
      <c r="REP71" s="362"/>
      <c r="REQ71" s="362"/>
      <c r="RER71" s="362"/>
      <c r="RES71" s="362"/>
      <c r="RET71" s="362"/>
      <c r="REU71" s="362"/>
      <c r="REV71" s="362"/>
      <c r="REW71" s="362"/>
      <c r="REX71" s="362"/>
      <c r="REY71" s="362"/>
      <c r="REZ71" s="362"/>
      <c r="RFA71" s="362"/>
      <c r="RFB71" s="362"/>
      <c r="RFC71" s="362"/>
      <c r="RFD71" s="362"/>
      <c r="RFE71" s="362"/>
      <c r="RFF71" s="362"/>
      <c r="RFG71" s="362"/>
      <c r="RFH71" s="362"/>
      <c r="RFI71" s="362"/>
      <c r="RFJ71" s="362"/>
      <c r="RFK71" s="362"/>
      <c r="RFL71" s="362"/>
      <c r="RFM71" s="362"/>
      <c r="RFN71" s="362"/>
      <c r="RFO71" s="362"/>
      <c r="RFP71" s="362"/>
      <c r="RFQ71" s="362"/>
      <c r="RFR71" s="362"/>
      <c r="RFS71" s="362"/>
      <c r="RFT71" s="362"/>
      <c r="RFU71" s="362"/>
      <c r="RFV71" s="362"/>
      <c r="RFW71" s="362"/>
      <c r="RFX71" s="362"/>
      <c r="RFY71" s="362"/>
      <c r="RFZ71" s="362"/>
      <c r="RGA71" s="362"/>
      <c r="RGB71" s="362"/>
      <c r="RGC71" s="362"/>
      <c r="RGD71" s="362"/>
      <c r="RGE71" s="362"/>
      <c r="RGF71" s="362"/>
      <c r="RGG71" s="362"/>
      <c r="RGH71" s="362"/>
      <c r="RGI71" s="362"/>
      <c r="RGJ71" s="362"/>
      <c r="RGK71" s="362"/>
      <c r="RGL71" s="362"/>
      <c r="RGM71" s="362"/>
      <c r="RGN71" s="362"/>
      <c r="RGO71" s="362"/>
      <c r="RGP71" s="362"/>
      <c r="RGQ71" s="362"/>
      <c r="RGR71" s="362"/>
      <c r="RGS71" s="362"/>
      <c r="RGT71" s="362"/>
      <c r="RGU71" s="362"/>
      <c r="RGV71" s="362"/>
      <c r="RGW71" s="362"/>
      <c r="RGX71" s="362"/>
      <c r="RGY71" s="362"/>
      <c r="RGZ71" s="362"/>
      <c r="RHA71" s="362"/>
      <c r="RHB71" s="362"/>
      <c r="RHC71" s="362"/>
      <c r="RHD71" s="362"/>
      <c r="RHE71" s="362"/>
      <c r="RHF71" s="362"/>
      <c r="RHG71" s="362"/>
      <c r="RHH71" s="362"/>
      <c r="RHI71" s="362"/>
      <c r="RHJ71" s="362"/>
      <c r="RHK71" s="362"/>
      <c r="RHL71" s="362"/>
      <c r="RHM71" s="362"/>
      <c r="RHN71" s="362"/>
      <c r="RHO71" s="362"/>
      <c r="RHP71" s="362"/>
      <c r="RHQ71" s="362"/>
      <c r="RHR71" s="362"/>
      <c r="RHS71" s="362"/>
      <c r="RHT71" s="362"/>
      <c r="RHU71" s="362"/>
      <c r="RHV71" s="362"/>
      <c r="RHW71" s="362"/>
      <c r="RHX71" s="362"/>
      <c r="RHY71" s="362"/>
      <c r="RHZ71" s="362"/>
      <c r="RIA71" s="362"/>
      <c r="RIB71" s="362"/>
      <c r="RIC71" s="362"/>
      <c r="RID71" s="362"/>
      <c r="RIE71" s="362"/>
      <c r="RIF71" s="362"/>
      <c r="RIG71" s="362"/>
      <c r="RIH71" s="362"/>
      <c r="RII71" s="362"/>
      <c r="RIJ71" s="362"/>
      <c r="RIK71" s="362"/>
      <c r="RIL71" s="362"/>
      <c r="RIM71" s="362"/>
      <c r="RIN71" s="362"/>
      <c r="RIO71" s="362"/>
      <c r="RIP71" s="362"/>
      <c r="RIQ71" s="362"/>
      <c r="RIR71" s="362"/>
      <c r="RIS71" s="362"/>
      <c r="RIT71" s="362"/>
      <c r="RIU71" s="362"/>
      <c r="RIV71" s="362"/>
      <c r="RIW71" s="362"/>
      <c r="RIX71" s="362"/>
      <c r="RIY71" s="362"/>
      <c r="RIZ71" s="362"/>
      <c r="RJA71" s="362"/>
      <c r="RJB71" s="362"/>
      <c r="RJC71" s="362"/>
      <c r="RJD71" s="362"/>
      <c r="RJE71" s="362"/>
      <c r="RJF71" s="362"/>
      <c r="RJG71" s="362"/>
      <c r="RJH71" s="362"/>
      <c r="RJI71" s="362"/>
      <c r="RJJ71" s="362"/>
      <c r="RJK71" s="362"/>
      <c r="RJL71" s="362"/>
      <c r="RJM71" s="362"/>
      <c r="RJN71" s="362"/>
      <c r="RJO71" s="362"/>
      <c r="RJP71" s="362"/>
      <c r="RJQ71" s="362"/>
      <c r="RJR71" s="362"/>
      <c r="RJS71" s="362"/>
      <c r="RJT71" s="362"/>
      <c r="RJU71" s="362"/>
      <c r="RJV71" s="362"/>
      <c r="RJW71" s="362"/>
      <c r="RJX71" s="362"/>
      <c r="RJY71" s="362"/>
      <c r="RJZ71" s="362"/>
      <c r="RKA71" s="362"/>
      <c r="RKB71" s="362"/>
      <c r="RKC71" s="362"/>
      <c r="RKD71" s="362"/>
      <c r="RKE71" s="362"/>
      <c r="RKF71" s="362"/>
      <c r="RKG71" s="362"/>
      <c r="RKH71" s="362"/>
      <c r="RKI71" s="362"/>
      <c r="RKJ71" s="362"/>
      <c r="RKK71" s="362"/>
      <c r="RKL71" s="362"/>
      <c r="RKM71" s="362"/>
      <c r="RKN71" s="362"/>
      <c r="RKO71" s="362"/>
      <c r="RKP71" s="362"/>
      <c r="RKQ71" s="362"/>
      <c r="RKR71" s="362"/>
      <c r="RKS71" s="362"/>
      <c r="RKT71" s="362"/>
      <c r="RKU71" s="362"/>
      <c r="RKV71" s="362"/>
      <c r="RKW71" s="362"/>
      <c r="RKX71" s="362"/>
      <c r="RKY71" s="362"/>
      <c r="RKZ71" s="362"/>
      <c r="RLA71" s="362"/>
      <c r="RLB71" s="362"/>
      <c r="RLC71" s="362"/>
      <c r="RLD71" s="362"/>
      <c r="RLE71" s="362"/>
      <c r="RLF71" s="362"/>
      <c r="RLG71" s="362"/>
      <c r="RLH71" s="362"/>
      <c r="RLI71" s="362"/>
      <c r="RLJ71" s="362"/>
      <c r="RLK71" s="362"/>
      <c r="RLL71" s="362"/>
      <c r="RLM71" s="362"/>
      <c r="RLN71" s="362"/>
      <c r="RLO71" s="362"/>
      <c r="RLP71" s="362"/>
      <c r="RLQ71" s="362"/>
      <c r="RLR71" s="362"/>
      <c r="RLS71" s="362"/>
      <c r="RLT71" s="362"/>
      <c r="RLU71" s="362"/>
      <c r="RLV71" s="362"/>
      <c r="RLW71" s="362"/>
      <c r="RLX71" s="362"/>
      <c r="RLY71" s="362"/>
      <c r="RLZ71" s="362"/>
      <c r="RMA71" s="362"/>
      <c r="RMB71" s="362"/>
      <c r="RMC71" s="362"/>
      <c r="RMD71" s="362"/>
      <c r="RME71" s="362"/>
      <c r="RMF71" s="362"/>
      <c r="RMG71" s="362"/>
      <c r="RMH71" s="362"/>
      <c r="RMI71" s="362"/>
      <c r="RMJ71" s="362"/>
      <c r="RMK71" s="362"/>
      <c r="RML71" s="362"/>
      <c r="RMM71" s="362"/>
      <c r="RMN71" s="362"/>
      <c r="RMO71" s="362"/>
      <c r="RMP71" s="362"/>
      <c r="RMQ71" s="362"/>
      <c r="RMR71" s="362"/>
      <c r="RMS71" s="362"/>
      <c r="RMT71" s="362"/>
      <c r="RMU71" s="362"/>
      <c r="RMV71" s="362"/>
      <c r="RMW71" s="362"/>
      <c r="RMX71" s="362"/>
      <c r="RMY71" s="362"/>
      <c r="RMZ71" s="362"/>
      <c r="RNA71" s="362"/>
      <c r="RNB71" s="362"/>
      <c r="RNC71" s="362"/>
      <c r="RND71" s="362"/>
      <c r="RNE71" s="362"/>
      <c r="RNF71" s="362"/>
      <c r="RNG71" s="362"/>
      <c r="RNH71" s="362"/>
      <c r="RNI71" s="362"/>
      <c r="RNJ71" s="362"/>
      <c r="RNK71" s="362"/>
      <c r="RNL71" s="362"/>
      <c r="RNM71" s="362"/>
      <c r="RNN71" s="362"/>
      <c r="RNO71" s="362"/>
      <c r="RNP71" s="362"/>
      <c r="RNQ71" s="362"/>
      <c r="RNR71" s="362"/>
      <c r="RNS71" s="362"/>
      <c r="RNT71" s="362"/>
      <c r="RNU71" s="362"/>
      <c r="RNV71" s="362"/>
      <c r="RNW71" s="362"/>
      <c r="RNX71" s="362"/>
      <c r="RNY71" s="362"/>
      <c r="RNZ71" s="362"/>
      <c r="ROA71" s="362"/>
      <c r="ROB71" s="362"/>
      <c r="ROC71" s="362"/>
      <c r="ROD71" s="362"/>
      <c r="ROE71" s="362"/>
      <c r="ROF71" s="362"/>
      <c r="ROG71" s="362"/>
      <c r="ROH71" s="362"/>
      <c r="ROI71" s="362"/>
      <c r="ROJ71" s="362"/>
      <c r="ROK71" s="362"/>
      <c r="ROL71" s="362"/>
      <c r="ROM71" s="362"/>
      <c r="RON71" s="362"/>
      <c r="ROO71" s="362"/>
      <c r="ROP71" s="362"/>
      <c r="ROQ71" s="362"/>
      <c r="ROR71" s="362"/>
      <c r="ROS71" s="362"/>
      <c r="ROT71" s="362"/>
      <c r="ROU71" s="362"/>
      <c r="ROV71" s="362"/>
      <c r="ROW71" s="362"/>
      <c r="ROX71" s="362"/>
      <c r="ROY71" s="362"/>
      <c r="ROZ71" s="362"/>
      <c r="RPA71" s="362"/>
      <c r="RPB71" s="362"/>
      <c r="RPC71" s="362"/>
      <c r="RPD71" s="362"/>
      <c r="RPE71" s="362"/>
      <c r="RPF71" s="362"/>
      <c r="RPG71" s="362"/>
      <c r="RPH71" s="362"/>
      <c r="RPI71" s="362"/>
      <c r="RPJ71" s="362"/>
      <c r="RPK71" s="362"/>
      <c r="RPL71" s="362"/>
      <c r="RPM71" s="362"/>
      <c r="RPN71" s="362"/>
      <c r="RPO71" s="362"/>
      <c r="RPP71" s="362"/>
      <c r="RPQ71" s="362"/>
      <c r="RPR71" s="362"/>
      <c r="RPS71" s="362"/>
      <c r="RPT71" s="362"/>
      <c r="RPU71" s="362"/>
      <c r="RPV71" s="362"/>
      <c r="RPW71" s="362"/>
      <c r="RPX71" s="362"/>
      <c r="RPY71" s="362"/>
      <c r="RPZ71" s="362"/>
      <c r="RQA71" s="362"/>
      <c r="RQB71" s="362"/>
      <c r="RQC71" s="362"/>
      <c r="RQD71" s="362"/>
      <c r="RQE71" s="362"/>
      <c r="RQF71" s="362"/>
      <c r="RQG71" s="362"/>
      <c r="RQH71" s="362"/>
      <c r="RQI71" s="362"/>
      <c r="RQJ71" s="362"/>
      <c r="RQK71" s="362"/>
      <c r="RQL71" s="362"/>
      <c r="RQM71" s="362"/>
      <c r="RQN71" s="362"/>
      <c r="RQO71" s="362"/>
      <c r="RQP71" s="362"/>
      <c r="RQQ71" s="362"/>
      <c r="RQR71" s="362"/>
      <c r="RQS71" s="362"/>
      <c r="RQT71" s="362"/>
      <c r="RQU71" s="362"/>
      <c r="RQV71" s="362"/>
      <c r="RQW71" s="362"/>
      <c r="RQX71" s="362"/>
      <c r="RQY71" s="362"/>
      <c r="RQZ71" s="362"/>
      <c r="RRA71" s="362"/>
      <c r="RRB71" s="362"/>
      <c r="RRC71" s="362"/>
      <c r="RRD71" s="362"/>
      <c r="RRE71" s="362"/>
      <c r="RRF71" s="362"/>
      <c r="RRG71" s="362"/>
      <c r="RRH71" s="362"/>
      <c r="RRI71" s="362"/>
      <c r="RRJ71" s="362"/>
      <c r="RRK71" s="362"/>
      <c r="RRL71" s="362"/>
      <c r="RRM71" s="362"/>
      <c r="RRN71" s="362"/>
      <c r="RRO71" s="362"/>
      <c r="RRP71" s="362"/>
      <c r="RRQ71" s="362"/>
      <c r="RRR71" s="362"/>
      <c r="RRS71" s="362"/>
      <c r="RRT71" s="362"/>
      <c r="RRU71" s="362"/>
      <c r="RRV71" s="362"/>
      <c r="RRW71" s="362"/>
      <c r="RRX71" s="362"/>
      <c r="RRY71" s="362"/>
      <c r="RRZ71" s="362"/>
      <c r="RSA71" s="362"/>
      <c r="RSB71" s="362"/>
      <c r="RSC71" s="362"/>
      <c r="RSD71" s="362"/>
      <c r="RSE71" s="362"/>
      <c r="RSF71" s="362"/>
      <c r="RSG71" s="362"/>
      <c r="RSH71" s="362"/>
      <c r="RSI71" s="362"/>
      <c r="RSJ71" s="362"/>
      <c r="RSK71" s="362"/>
      <c r="RSL71" s="362"/>
      <c r="RSM71" s="362"/>
      <c r="RSN71" s="362"/>
      <c r="RSO71" s="362"/>
      <c r="RSP71" s="362"/>
      <c r="RSQ71" s="362"/>
      <c r="RSR71" s="362"/>
      <c r="RSS71" s="362"/>
      <c r="RST71" s="362"/>
      <c r="RSU71" s="362"/>
      <c r="RSV71" s="362"/>
      <c r="RSW71" s="362"/>
      <c r="RSX71" s="362"/>
      <c r="RSY71" s="362"/>
      <c r="RSZ71" s="362"/>
      <c r="RTA71" s="362"/>
      <c r="RTB71" s="362"/>
      <c r="RTC71" s="362"/>
      <c r="RTD71" s="362"/>
      <c r="RTE71" s="362"/>
      <c r="RTF71" s="362"/>
      <c r="RTG71" s="362"/>
      <c r="RTH71" s="362"/>
      <c r="RTI71" s="362"/>
      <c r="RTJ71" s="362"/>
      <c r="RTK71" s="362"/>
      <c r="RTL71" s="362"/>
      <c r="RTM71" s="362"/>
      <c r="RTN71" s="362"/>
      <c r="RTO71" s="362"/>
      <c r="RTP71" s="362"/>
      <c r="RTQ71" s="362"/>
      <c r="RTR71" s="362"/>
      <c r="RTS71" s="362"/>
      <c r="RTT71" s="362"/>
      <c r="RTU71" s="362"/>
      <c r="RTV71" s="362"/>
      <c r="RTW71" s="362"/>
      <c r="RTX71" s="362"/>
      <c r="RTY71" s="362"/>
      <c r="RTZ71" s="362"/>
      <c r="RUA71" s="362"/>
      <c r="RUB71" s="362"/>
      <c r="RUC71" s="362"/>
      <c r="RUD71" s="362"/>
      <c r="RUE71" s="362"/>
      <c r="RUF71" s="362"/>
      <c r="RUG71" s="362"/>
      <c r="RUH71" s="362"/>
      <c r="RUI71" s="362"/>
      <c r="RUJ71" s="362"/>
      <c r="RUK71" s="362"/>
      <c r="RUL71" s="362"/>
      <c r="RUM71" s="362"/>
      <c r="RUN71" s="362"/>
      <c r="RUO71" s="362"/>
      <c r="RUP71" s="362"/>
      <c r="RUQ71" s="362"/>
      <c r="RUR71" s="362"/>
      <c r="RUS71" s="362"/>
      <c r="RUT71" s="362"/>
      <c r="RUU71" s="362"/>
      <c r="RUV71" s="362"/>
      <c r="RUW71" s="362"/>
      <c r="RUX71" s="362"/>
      <c r="RUY71" s="362"/>
      <c r="RUZ71" s="362"/>
      <c r="RVA71" s="362"/>
      <c r="RVB71" s="362"/>
      <c r="RVC71" s="362"/>
      <c r="RVD71" s="362"/>
      <c r="RVE71" s="362"/>
      <c r="RVF71" s="362"/>
      <c r="RVG71" s="362"/>
      <c r="RVH71" s="362"/>
      <c r="RVI71" s="362"/>
      <c r="RVJ71" s="362"/>
      <c r="RVK71" s="362"/>
      <c r="RVL71" s="362"/>
      <c r="RVM71" s="362"/>
      <c r="RVN71" s="362"/>
      <c r="RVO71" s="362"/>
      <c r="RVP71" s="362"/>
      <c r="RVQ71" s="362"/>
      <c r="RVR71" s="362"/>
      <c r="RVS71" s="362"/>
      <c r="RVT71" s="362"/>
      <c r="RVU71" s="362"/>
      <c r="RVV71" s="362"/>
      <c r="RVW71" s="362"/>
      <c r="RVX71" s="362"/>
      <c r="RVY71" s="362"/>
      <c r="RVZ71" s="362"/>
      <c r="RWA71" s="362"/>
      <c r="RWB71" s="362"/>
      <c r="RWC71" s="362"/>
      <c r="RWD71" s="362"/>
      <c r="RWE71" s="362"/>
      <c r="RWF71" s="362"/>
      <c r="RWG71" s="362"/>
      <c r="RWH71" s="362"/>
      <c r="RWI71" s="362"/>
      <c r="RWJ71" s="362"/>
      <c r="RWK71" s="362"/>
      <c r="RWL71" s="362"/>
      <c r="RWM71" s="362"/>
      <c r="RWN71" s="362"/>
      <c r="RWO71" s="362"/>
      <c r="RWP71" s="362"/>
      <c r="RWQ71" s="362"/>
      <c r="RWR71" s="362"/>
      <c r="RWS71" s="362"/>
      <c r="RWT71" s="362"/>
      <c r="RWU71" s="362"/>
      <c r="RWV71" s="362"/>
      <c r="RWW71" s="362"/>
      <c r="RWX71" s="362"/>
      <c r="RWY71" s="362"/>
      <c r="RWZ71" s="362"/>
      <c r="RXA71" s="362"/>
      <c r="RXB71" s="362"/>
      <c r="RXC71" s="362"/>
      <c r="RXD71" s="362"/>
      <c r="RXE71" s="362"/>
      <c r="RXF71" s="362"/>
      <c r="RXG71" s="362"/>
      <c r="RXH71" s="362"/>
      <c r="RXI71" s="362"/>
      <c r="RXJ71" s="362"/>
      <c r="RXK71" s="362"/>
      <c r="RXL71" s="362"/>
      <c r="RXM71" s="362"/>
      <c r="RXN71" s="362"/>
      <c r="RXO71" s="362"/>
      <c r="RXP71" s="362"/>
      <c r="RXQ71" s="362"/>
      <c r="RXR71" s="362"/>
      <c r="RXS71" s="362"/>
      <c r="RXT71" s="362"/>
      <c r="RXU71" s="362"/>
      <c r="RXV71" s="362"/>
      <c r="RXW71" s="362"/>
      <c r="RXX71" s="362"/>
      <c r="RXY71" s="362"/>
      <c r="RXZ71" s="362"/>
      <c r="RYA71" s="362"/>
      <c r="RYB71" s="362"/>
      <c r="RYC71" s="362"/>
      <c r="RYD71" s="362"/>
      <c r="RYE71" s="362"/>
      <c r="RYF71" s="362"/>
      <c r="RYG71" s="362"/>
      <c r="RYH71" s="362"/>
      <c r="RYI71" s="362"/>
      <c r="RYJ71" s="362"/>
      <c r="RYK71" s="362"/>
      <c r="RYL71" s="362"/>
      <c r="RYM71" s="362"/>
      <c r="RYN71" s="362"/>
      <c r="RYO71" s="362"/>
      <c r="RYP71" s="362"/>
      <c r="RYQ71" s="362"/>
      <c r="RYR71" s="362"/>
      <c r="RYS71" s="362"/>
      <c r="RYT71" s="362"/>
      <c r="RYU71" s="362"/>
      <c r="RYV71" s="362"/>
      <c r="RYW71" s="362"/>
      <c r="RYX71" s="362"/>
      <c r="RYY71" s="362"/>
      <c r="RYZ71" s="362"/>
      <c r="RZA71" s="362"/>
      <c r="RZB71" s="362"/>
      <c r="RZC71" s="362"/>
      <c r="RZD71" s="362"/>
      <c r="RZE71" s="362"/>
      <c r="RZF71" s="362"/>
      <c r="RZG71" s="362"/>
      <c r="RZH71" s="362"/>
      <c r="RZI71" s="362"/>
      <c r="RZJ71" s="362"/>
      <c r="RZK71" s="362"/>
      <c r="RZL71" s="362"/>
      <c r="RZM71" s="362"/>
      <c r="RZN71" s="362"/>
      <c r="RZO71" s="362"/>
      <c r="RZP71" s="362"/>
      <c r="RZQ71" s="362"/>
      <c r="RZR71" s="362"/>
      <c r="RZS71" s="362"/>
      <c r="RZT71" s="362"/>
      <c r="RZU71" s="362"/>
      <c r="RZV71" s="362"/>
      <c r="RZW71" s="362"/>
      <c r="RZX71" s="362"/>
      <c r="RZY71" s="362"/>
      <c r="RZZ71" s="362"/>
      <c r="SAA71" s="362"/>
      <c r="SAB71" s="362"/>
      <c r="SAC71" s="362"/>
      <c r="SAD71" s="362"/>
      <c r="SAE71" s="362"/>
      <c r="SAF71" s="362"/>
      <c r="SAG71" s="362"/>
      <c r="SAH71" s="362"/>
      <c r="SAI71" s="362"/>
      <c r="SAJ71" s="362"/>
      <c r="SAK71" s="362"/>
      <c r="SAL71" s="362"/>
      <c r="SAM71" s="362"/>
      <c r="SAN71" s="362"/>
      <c r="SAO71" s="362"/>
      <c r="SAP71" s="362"/>
      <c r="SAQ71" s="362"/>
      <c r="SAR71" s="362"/>
      <c r="SAS71" s="362"/>
      <c r="SAT71" s="362"/>
      <c r="SAU71" s="362"/>
      <c r="SAV71" s="362"/>
      <c r="SAW71" s="362"/>
      <c r="SAX71" s="362"/>
      <c r="SAY71" s="362"/>
      <c r="SAZ71" s="362"/>
      <c r="SBA71" s="362"/>
      <c r="SBB71" s="362"/>
      <c r="SBC71" s="362"/>
      <c r="SBD71" s="362"/>
      <c r="SBE71" s="362"/>
      <c r="SBF71" s="362"/>
      <c r="SBG71" s="362"/>
      <c r="SBH71" s="362"/>
      <c r="SBI71" s="362"/>
      <c r="SBJ71" s="362"/>
      <c r="SBK71" s="362"/>
      <c r="SBL71" s="362"/>
      <c r="SBM71" s="362"/>
      <c r="SBN71" s="362"/>
      <c r="SBO71" s="362"/>
      <c r="SBP71" s="362"/>
      <c r="SBQ71" s="362"/>
      <c r="SBR71" s="362"/>
      <c r="SBS71" s="362"/>
      <c r="SBT71" s="362"/>
      <c r="SBU71" s="362"/>
      <c r="SBV71" s="362"/>
      <c r="SBW71" s="362"/>
      <c r="SBX71" s="362"/>
      <c r="SBY71" s="362"/>
      <c r="SBZ71" s="362"/>
      <c r="SCA71" s="362"/>
      <c r="SCB71" s="362"/>
      <c r="SCC71" s="362"/>
      <c r="SCD71" s="362"/>
      <c r="SCE71" s="362"/>
      <c r="SCF71" s="362"/>
      <c r="SCG71" s="362"/>
      <c r="SCH71" s="362"/>
      <c r="SCI71" s="362"/>
      <c r="SCJ71" s="362"/>
      <c r="SCK71" s="362"/>
      <c r="SCL71" s="362"/>
      <c r="SCM71" s="362"/>
      <c r="SCN71" s="362"/>
      <c r="SCO71" s="362"/>
      <c r="SCP71" s="362"/>
      <c r="SCQ71" s="362"/>
      <c r="SCR71" s="362"/>
      <c r="SCS71" s="362"/>
      <c r="SCT71" s="362"/>
      <c r="SCU71" s="362"/>
      <c r="SCV71" s="362"/>
      <c r="SCW71" s="362"/>
      <c r="SCX71" s="362"/>
      <c r="SCY71" s="362"/>
      <c r="SCZ71" s="362"/>
      <c r="SDA71" s="362"/>
      <c r="SDB71" s="362"/>
      <c r="SDC71" s="362"/>
      <c r="SDD71" s="362"/>
      <c r="SDE71" s="362"/>
      <c r="SDF71" s="362"/>
      <c r="SDG71" s="362"/>
      <c r="SDH71" s="362"/>
      <c r="SDI71" s="362"/>
      <c r="SDJ71" s="362"/>
      <c r="SDK71" s="362"/>
      <c r="SDL71" s="362"/>
      <c r="SDM71" s="362"/>
      <c r="SDN71" s="362"/>
      <c r="SDO71" s="362"/>
      <c r="SDP71" s="362"/>
      <c r="SDQ71" s="362"/>
      <c r="SDR71" s="362"/>
      <c r="SDS71" s="362"/>
      <c r="SDT71" s="362"/>
      <c r="SDU71" s="362"/>
      <c r="SDV71" s="362"/>
      <c r="SDW71" s="362"/>
      <c r="SDX71" s="362"/>
      <c r="SDY71" s="362"/>
      <c r="SDZ71" s="362"/>
      <c r="SEA71" s="362"/>
      <c r="SEB71" s="362"/>
      <c r="SEC71" s="362"/>
      <c r="SED71" s="362"/>
      <c r="SEE71" s="362"/>
      <c r="SEF71" s="362"/>
      <c r="SEG71" s="362"/>
      <c r="SEH71" s="362"/>
      <c r="SEI71" s="362"/>
      <c r="SEJ71" s="362"/>
      <c r="SEK71" s="362"/>
      <c r="SEL71" s="362"/>
      <c r="SEM71" s="362"/>
      <c r="SEN71" s="362"/>
      <c r="SEO71" s="362"/>
      <c r="SEP71" s="362"/>
      <c r="SEQ71" s="362"/>
      <c r="SER71" s="362"/>
      <c r="SES71" s="362"/>
      <c r="SET71" s="362"/>
      <c r="SEU71" s="362"/>
      <c r="SEV71" s="362"/>
      <c r="SEW71" s="362"/>
      <c r="SEX71" s="362"/>
      <c r="SEY71" s="362"/>
      <c r="SEZ71" s="362"/>
      <c r="SFA71" s="362"/>
      <c r="SFB71" s="362"/>
      <c r="SFC71" s="362"/>
      <c r="SFD71" s="362"/>
      <c r="SFE71" s="362"/>
      <c r="SFF71" s="362"/>
      <c r="SFG71" s="362"/>
      <c r="SFH71" s="362"/>
      <c r="SFI71" s="362"/>
      <c r="SFJ71" s="362"/>
      <c r="SFK71" s="362"/>
      <c r="SFL71" s="362"/>
      <c r="SFM71" s="362"/>
      <c r="SFN71" s="362"/>
      <c r="SFO71" s="362"/>
      <c r="SFP71" s="362"/>
      <c r="SFQ71" s="362"/>
      <c r="SFR71" s="362"/>
      <c r="SFS71" s="362"/>
      <c r="SFT71" s="362"/>
      <c r="SFU71" s="362"/>
      <c r="SFV71" s="362"/>
      <c r="SFW71" s="362"/>
      <c r="SFX71" s="362"/>
      <c r="SFY71" s="362"/>
      <c r="SFZ71" s="362"/>
      <c r="SGA71" s="362"/>
      <c r="SGB71" s="362"/>
      <c r="SGC71" s="362"/>
      <c r="SGD71" s="362"/>
      <c r="SGE71" s="362"/>
      <c r="SGF71" s="362"/>
      <c r="SGG71" s="362"/>
      <c r="SGH71" s="362"/>
      <c r="SGI71" s="362"/>
      <c r="SGJ71" s="362"/>
      <c r="SGK71" s="362"/>
      <c r="SGL71" s="362"/>
      <c r="SGM71" s="362"/>
      <c r="SGN71" s="362"/>
      <c r="SGO71" s="362"/>
      <c r="SGP71" s="362"/>
      <c r="SGQ71" s="362"/>
      <c r="SGR71" s="362"/>
      <c r="SGS71" s="362"/>
      <c r="SGT71" s="362"/>
      <c r="SGU71" s="362"/>
      <c r="SGV71" s="362"/>
      <c r="SGW71" s="362"/>
      <c r="SGX71" s="362"/>
      <c r="SGY71" s="362"/>
      <c r="SGZ71" s="362"/>
      <c r="SHA71" s="362"/>
      <c r="SHB71" s="362"/>
      <c r="SHC71" s="362"/>
      <c r="SHD71" s="362"/>
      <c r="SHE71" s="362"/>
      <c r="SHF71" s="362"/>
      <c r="SHG71" s="362"/>
      <c r="SHH71" s="362"/>
      <c r="SHI71" s="362"/>
      <c r="SHJ71" s="362"/>
      <c r="SHK71" s="362"/>
      <c r="SHL71" s="362"/>
      <c r="SHM71" s="362"/>
      <c r="SHN71" s="362"/>
      <c r="SHO71" s="362"/>
      <c r="SHP71" s="362"/>
      <c r="SHQ71" s="362"/>
      <c r="SHR71" s="362"/>
      <c r="SHS71" s="362"/>
      <c r="SHT71" s="362"/>
      <c r="SHU71" s="362"/>
      <c r="SHV71" s="362"/>
      <c r="SHW71" s="362"/>
      <c r="SHX71" s="362"/>
      <c r="SHY71" s="362"/>
      <c r="SHZ71" s="362"/>
      <c r="SIA71" s="362"/>
      <c r="SIB71" s="362"/>
      <c r="SIC71" s="362"/>
      <c r="SID71" s="362"/>
      <c r="SIE71" s="362"/>
      <c r="SIF71" s="362"/>
      <c r="SIG71" s="362"/>
      <c r="SIH71" s="362"/>
      <c r="SII71" s="362"/>
      <c r="SIJ71" s="362"/>
      <c r="SIK71" s="362"/>
      <c r="SIL71" s="362"/>
      <c r="SIM71" s="362"/>
      <c r="SIN71" s="362"/>
      <c r="SIO71" s="362"/>
      <c r="SIP71" s="362"/>
      <c r="SIQ71" s="362"/>
      <c r="SIR71" s="362"/>
      <c r="SIS71" s="362"/>
      <c r="SIT71" s="362"/>
      <c r="SIU71" s="362"/>
      <c r="SIV71" s="362"/>
      <c r="SIW71" s="362"/>
      <c r="SIX71" s="362"/>
      <c r="SIY71" s="362"/>
      <c r="SIZ71" s="362"/>
      <c r="SJA71" s="362"/>
      <c r="SJB71" s="362"/>
      <c r="SJC71" s="362"/>
      <c r="SJD71" s="362"/>
      <c r="SJE71" s="362"/>
      <c r="SJF71" s="362"/>
      <c r="SJG71" s="362"/>
      <c r="SJH71" s="362"/>
      <c r="SJI71" s="362"/>
      <c r="SJJ71" s="362"/>
      <c r="SJK71" s="362"/>
      <c r="SJL71" s="362"/>
      <c r="SJM71" s="362"/>
      <c r="SJN71" s="362"/>
      <c r="SJO71" s="362"/>
      <c r="SJP71" s="362"/>
      <c r="SJQ71" s="362"/>
      <c r="SJR71" s="362"/>
      <c r="SJS71" s="362"/>
      <c r="SJT71" s="362"/>
      <c r="SJU71" s="362"/>
      <c r="SJV71" s="362"/>
      <c r="SJW71" s="362"/>
      <c r="SJX71" s="362"/>
      <c r="SJY71" s="362"/>
      <c r="SJZ71" s="362"/>
      <c r="SKA71" s="362"/>
      <c r="SKB71" s="362"/>
      <c r="SKC71" s="362"/>
      <c r="SKD71" s="362"/>
      <c r="SKE71" s="362"/>
      <c r="SKF71" s="362"/>
      <c r="SKG71" s="362"/>
      <c r="SKH71" s="362"/>
      <c r="SKI71" s="362"/>
      <c r="SKJ71" s="362"/>
      <c r="SKK71" s="362"/>
      <c r="SKL71" s="362"/>
      <c r="SKM71" s="362"/>
      <c r="SKN71" s="362"/>
      <c r="SKO71" s="362"/>
      <c r="SKP71" s="362"/>
      <c r="SKQ71" s="362"/>
      <c r="SKR71" s="362"/>
      <c r="SKS71" s="362"/>
      <c r="SKT71" s="362"/>
      <c r="SKU71" s="362"/>
      <c r="SKV71" s="362"/>
      <c r="SKW71" s="362"/>
      <c r="SKX71" s="362"/>
      <c r="SKY71" s="362"/>
      <c r="SKZ71" s="362"/>
      <c r="SLA71" s="362"/>
      <c r="SLB71" s="362"/>
      <c r="SLC71" s="362"/>
      <c r="SLD71" s="362"/>
      <c r="SLE71" s="362"/>
      <c r="SLF71" s="362"/>
      <c r="SLG71" s="362"/>
      <c r="SLH71" s="362"/>
      <c r="SLI71" s="362"/>
      <c r="SLJ71" s="362"/>
      <c r="SLK71" s="362"/>
      <c r="SLL71" s="362"/>
      <c r="SLM71" s="362"/>
      <c r="SLN71" s="362"/>
      <c r="SLO71" s="362"/>
      <c r="SLP71" s="362"/>
      <c r="SLQ71" s="362"/>
      <c r="SLR71" s="362"/>
      <c r="SLS71" s="362"/>
      <c r="SLT71" s="362"/>
      <c r="SLU71" s="362"/>
      <c r="SLV71" s="362"/>
      <c r="SLW71" s="362"/>
      <c r="SLX71" s="362"/>
      <c r="SLY71" s="362"/>
      <c r="SLZ71" s="362"/>
      <c r="SMA71" s="362"/>
      <c r="SMB71" s="362"/>
      <c r="SMC71" s="362"/>
      <c r="SMD71" s="362"/>
      <c r="SME71" s="362"/>
      <c r="SMF71" s="362"/>
      <c r="SMG71" s="362"/>
      <c r="SMH71" s="362"/>
      <c r="SMI71" s="362"/>
      <c r="SMJ71" s="362"/>
      <c r="SMK71" s="362"/>
      <c r="SML71" s="362"/>
      <c r="SMM71" s="362"/>
      <c r="SMN71" s="362"/>
      <c r="SMO71" s="362"/>
      <c r="SMP71" s="362"/>
      <c r="SMQ71" s="362"/>
      <c r="SMR71" s="362"/>
      <c r="SMS71" s="362"/>
      <c r="SMT71" s="362"/>
      <c r="SMU71" s="362"/>
      <c r="SMV71" s="362"/>
      <c r="SMW71" s="362"/>
      <c r="SMX71" s="362"/>
      <c r="SMY71" s="362"/>
      <c r="SMZ71" s="362"/>
      <c r="SNA71" s="362"/>
      <c r="SNB71" s="362"/>
      <c r="SNC71" s="362"/>
      <c r="SND71" s="362"/>
      <c r="SNE71" s="362"/>
      <c r="SNF71" s="362"/>
      <c r="SNG71" s="362"/>
      <c r="SNH71" s="362"/>
      <c r="SNI71" s="362"/>
      <c r="SNJ71" s="362"/>
      <c r="SNK71" s="362"/>
      <c r="SNL71" s="362"/>
      <c r="SNM71" s="362"/>
      <c r="SNN71" s="362"/>
      <c r="SNO71" s="362"/>
      <c r="SNP71" s="362"/>
      <c r="SNQ71" s="362"/>
      <c r="SNR71" s="362"/>
      <c r="SNS71" s="362"/>
      <c r="SNT71" s="362"/>
      <c r="SNU71" s="362"/>
      <c r="SNV71" s="362"/>
      <c r="SNW71" s="362"/>
      <c r="SNX71" s="362"/>
      <c r="SNY71" s="362"/>
      <c r="SNZ71" s="362"/>
      <c r="SOA71" s="362"/>
      <c r="SOB71" s="362"/>
      <c r="SOC71" s="362"/>
      <c r="SOD71" s="362"/>
      <c r="SOE71" s="362"/>
      <c r="SOF71" s="362"/>
      <c r="SOG71" s="362"/>
      <c r="SOH71" s="362"/>
      <c r="SOI71" s="362"/>
      <c r="SOJ71" s="362"/>
      <c r="SOK71" s="362"/>
      <c r="SOL71" s="362"/>
      <c r="SOM71" s="362"/>
      <c r="SON71" s="362"/>
      <c r="SOO71" s="362"/>
      <c r="SOP71" s="362"/>
      <c r="SOQ71" s="362"/>
      <c r="SOR71" s="362"/>
      <c r="SOS71" s="362"/>
      <c r="SOT71" s="362"/>
      <c r="SOU71" s="362"/>
      <c r="SOV71" s="362"/>
      <c r="SOW71" s="362"/>
      <c r="SOX71" s="362"/>
      <c r="SOY71" s="362"/>
      <c r="SOZ71" s="362"/>
      <c r="SPA71" s="362"/>
      <c r="SPB71" s="362"/>
      <c r="SPC71" s="362"/>
      <c r="SPD71" s="362"/>
      <c r="SPE71" s="362"/>
      <c r="SPF71" s="362"/>
      <c r="SPG71" s="362"/>
      <c r="SPH71" s="362"/>
      <c r="SPI71" s="362"/>
      <c r="SPJ71" s="362"/>
      <c r="SPK71" s="362"/>
      <c r="SPL71" s="362"/>
      <c r="SPM71" s="362"/>
      <c r="SPN71" s="362"/>
      <c r="SPO71" s="362"/>
      <c r="SPP71" s="362"/>
      <c r="SPQ71" s="362"/>
      <c r="SPR71" s="362"/>
      <c r="SPS71" s="362"/>
      <c r="SPT71" s="362"/>
      <c r="SPU71" s="362"/>
      <c r="SPV71" s="362"/>
      <c r="SPW71" s="362"/>
      <c r="SPX71" s="362"/>
      <c r="SPY71" s="362"/>
      <c r="SPZ71" s="362"/>
      <c r="SQA71" s="362"/>
      <c r="SQB71" s="362"/>
      <c r="SQC71" s="362"/>
      <c r="SQD71" s="362"/>
      <c r="SQE71" s="362"/>
      <c r="SQF71" s="362"/>
      <c r="SQG71" s="362"/>
      <c r="SQH71" s="362"/>
      <c r="SQI71" s="362"/>
      <c r="SQJ71" s="362"/>
      <c r="SQK71" s="362"/>
      <c r="SQL71" s="362"/>
      <c r="SQM71" s="362"/>
      <c r="SQN71" s="362"/>
      <c r="SQO71" s="362"/>
      <c r="SQP71" s="362"/>
      <c r="SQQ71" s="362"/>
      <c r="SQR71" s="362"/>
      <c r="SQS71" s="362"/>
      <c r="SQT71" s="362"/>
      <c r="SQU71" s="362"/>
      <c r="SQV71" s="362"/>
      <c r="SQW71" s="362"/>
      <c r="SQX71" s="362"/>
      <c r="SQY71" s="362"/>
      <c r="SQZ71" s="362"/>
      <c r="SRA71" s="362"/>
      <c r="SRB71" s="362"/>
      <c r="SRC71" s="362"/>
      <c r="SRD71" s="362"/>
      <c r="SRE71" s="362"/>
      <c r="SRF71" s="362"/>
      <c r="SRG71" s="362"/>
      <c r="SRH71" s="362"/>
      <c r="SRI71" s="362"/>
      <c r="SRJ71" s="362"/>
      <c r="SRK71" s="362"/>
      <c r="SRL71" s="362"/>
      <c r="SRM71" s="362"/>
      <c r="SRN71" s="362"/>
      <c r="SRO71" s="362"/>
      <c r="SRP71" s="362"/>
      <c r="SRQ71" s="362"/>
      <c r="SRR71" s="362"/>
      <c r="SRS71" s="362"/>
      <c r="SRT71" s="362"/>
      <c r="SRU71" s="362"/>
      <c r="SRV71" s="362"/>
      <c r="SRW71" s="362"/>
      <c r="SRX71" s="362"/>
      <c r="SRY71" s="362"/>
      <c r="SRZ71" s="362"/>
      <c r="SSA71" s="362"/>
      <c r="SSB71" s="362"/>
      <c r="SSC71" s="362"/>
      <c r="SSD71" s="362"/>
      <c r="SSE71" s="362"/>
      <c r="SSF71" s="362"/>
      <c r="SSG71" s="362"/>
      <c r="SSH71" s="362"/>
      <c r="SSI71" s="362"/>
      <c r="SSJ71" s="362"/>
      <c r="SSK71" s="362"/>
      <c r="SSL71" s="362"/>
      <c r="SSM71" s="362"/>
      <c r="SSN71" s="362"/>
      <c r="SSO71" s="362"/>
      <c r="SSP71" s="362"/>
      <c r="SSQ71" s="362"/>
      <c r="SSR71" s="362"/>
      <c r="SSS71" s="362"/>
      <c r="SST71" s="362"/>
      <c r="SSU71" s="362"/>
      <c r="SSV71" s="362"/>
      <c r="SSW71" s="362"/>
      <c r="SSX71" s="362"/>
      <c r="SSY71" s="362"/>
      <c r="SSZ71" s="362"/>
      <c r="STA71" s="362"/>
      <c r="STB71" s="362"/>
      <c r="STC71" s="362"/>
      <c r="STD71" s="362"/>
      <c r="STE71" s="362"/>
      <c r="STF71" s="362"/>
      <c r="STG71" s="362"/>
      <c r="STH71" s="362"/>
      <c r="STI71" s="362"/>
      <c r="STJ71" s="362"/>
      <c r="STK71" s="362"/>
      <c r="STL71" s="362"/>
      <c r="STM71" s="362"/>
      <c r="STN71" s="362"/>
      <c r="STO71" s="362"/>
      <c r="STP71" s="362"/>
      <c r="STQ71" s="362"/>
      <c r="STR71" s="362"/>
      <c r="STS71" s="362"/>
      <c r="STT71" s="362"/>
      <c r="STU71" s="362"/>
      <c r="STV71" s="362"/>
      <c r="STW71" s="362"/>
      <c r="STX71" s="362"/>
      <c r="STY71" s="362"/>
      <c r="STZ71" s="362"/>
      <c r="SUA71" s="362"/>
      <c r="SUB71" s="362"/>
      <c r="SUC71" s="362"/>
      <c r="SUD71" s="362"/>
      <c r="SUE71" s="362"/>
      <c r="SUF71" s="362"/>
      <c r="SUG71" s="362"/>
      <c r="SUH71" s="362"/>
      <c r="SUI71" s="362"/>
      <c r="SUJ71" s="362"/>
      <c r="SUK71" s="362"/>
      <c r="SUL71" s="362"/>
      <c r="SUM71" s="362"/>
      <c r="SUN71" s="362"/>
      <c r="SUO71" s="362"/>
      <c r="SUP71" s="362"/>
      <c r="SUQ71" s="362"/>
      <c r="SUR71" s="362"/>
      <c r="SUS71" s="362"/>
      <c r="SUT71" s="362"/>
      <c r="SUU71" s="362"/>
      <c r="SUV71" s="362"/>
      <c r="SUW71" s="362"/>
      <c r="SUX71" s="362"/>
      <c r="SUY71" s="362"/>
      <c r="SUZ71" s="362"/>
      <c r="SVA71" s="362"/>
      <c r="SVB71" s="362"/>
      <c r="SVC71" s="362"/>
      <c r="SVD71" s="362"/>
      <c r="SVE71" s="362"/>
      <c r="SVF71" s="362"/>
      <c r="SVG71" s="362"/>
      <c r="SVH71" s="362"/>
      <c r="SVI71" s="362"/>
      <c r="SVJ71" s="362"/>
      <c r="SVK71" s="362"/>
      <c r="SVL71" s="362"/>
      <c r="SVM71" s="362"/>
      <c r="SVN71" s="362"/>
      <c r="SVO71" s="362"/>
      <c r="SVP71" s="362"/>
      <c r="SVQ71" s="362"/>
      <c r="SVR71" s="362"/>
      <c r="SVS71" s="362"/>
      <c r="SVT71" s="362"/>
      <c r="SVU71" s="362"/>
      <c r="SVV71" s="362"/>
      <c r="SVW71" s="362"/>
      <c r="SVX71" s="362"/>
      <c r="SVY71" s="362"/>
      <c r="SVZ71" s="362"/>
      <c r="SWA71" s="362"/>
      <c r="SWB71" s="362"/>
      <c r="SWC71" s="362"/>
      <c r="SWD71" s="362"/>
      <c r="SWE71" s="362"/>
      <c r="SWF71" s="362"/>
      <c r="SWG71" s="362"/>
      <c r="SWH71" s="362"/>
      <c r="SWI71" s="362"/>
      <c r="SWJ71" s="362"/>
      <c r="SWK71" s="362"/>
      <c r="SWL71" s="362"/>
      <c r="SWM71" s="362"/>
      <c r="SWN71" s="362"/>
      <c r="SWO71" s="362"/>
      <c r="SWP71" s="362"/>
      <c r="SWQ71" s="362"/>
      <c r="SWR71" s="362"/>
      <c r="SWS71" s="362"/>
      <c r="SWT71" s="362"/>
      <c r="SWU71" s="362"/>
      <c r="SWV71" s="362"/>
      <c r="SWW71" s="362"/>
      <c r="SWX71" s="362"/>
      <c r="SWY71" s="362"/>
      <c r="SWZ71" s="362"/>
      <c r="SXA71" s="362"/>
      <c r="SXB71" s="362"/>
      <c r="SXC71" s="362"/>
      <c r="SXD71" s="362"/>
      <c r="SXE71" s="362"/>
      <c r="SXF71" s="362"/>
      <c r="SXG71" s="362"/>
      <c r="SXH71" s="362"/>
      <c r="SXI71" s="362"/>
      <c r="SXJ71" s="362"/>
      <c r="SXK71" s="362"/>
      <c r="SXL71" s="362"/>
      <c r="SXM71" s="362"/>
      <c r="SXN71" s="362"/>
      <c r="SXO71" s="362"/>
      <c r="SXP71" s="362"/>
      <c r="SXQ71" s="362"/>
      <c r="SXR71" s="362"/>
      <c r="SXS71" s="362"/>
      <c r="SXT71" s="362"/>
      <c r="SXU71" s="362"/>
      <c r="SXV71" s="362"/>
      <c r="SXW71" s="362"/>
      <c r="SXX71" s="362"/>
      <c r="SXY71" s="362"/>
      <c r="SXZ71" s="362"/>
      <c r="SYA71" s="362"/>
      <c r="SYB71" s="362"/>
      <c r="SYC71" s="362"/>
      <c r="SYD71" s="362"/>
      <c r="SYE71" s="362"/>
      <c r="SYF71" s="362"/>
      <c r="SYG71" s="362"/>
      <c r="SYH71" s="362"/>
      <c r="SYI71" s="362"/>
      <c r="SYJ71" s="362"/>
      <c r="SYK71" s="362"/>
      <c r="SYL71" s="362"/>
      <c r="SYM71" s="362"/>
      <c r="SYN71" s="362"/>
      <c r="SYO71" s="362"/>
      <c r="SYP71" s="362"/>
      <c r="SYQ71" s="362"/>
      <c r="SYR71" s="362"/>
      <c r="SYS71" s="362"/>
      <c r="SYT71" s="362"/>
      <c r="SYU71" s="362"/>
      <c r="SYV71" s="362"/>
      <c r="SYW71" s="362"/>
      <c r="SYX71" s="362"/>
      <c r="SYY71" s="362"/>
      <c r="SYZ71" s="362"/>
      <c r="SZA71" s="362"/>
      <c r="SZB71" s="362"/>
      <c r="SZC71" s="362"/>
      <c r="SZD71" s="362"/>
      <c r="SZE71" s="362"/>
      <c r="SZF71" s="362"/>
      <c r="SZG71" s="362"/>
      <c r="SZH71" s="362"/>
      <c r="SZI71" s="362"/>
      <c r="SZJ71" s="362"/>
      <c r="SZK71" s="362"/>
      <c r="SZL71" s="362"/>
      <c r="SZM71" s="362"/>
      <c r="SZN71" s="362"/>
      <c r="SZO71" s="362"/>
      <c r="SZP71" s="362"/>
      <c r="SZQ71" s="362"/>
      <c r="SZR71" s="362"/>
      <c r="SZS71" s="362"/>
      <c r="SZT71" s="362"/>
      <c r="SZU71" s="362"/>
      <c r="SZV71" s="362"/>
      <c r="SZW71" s="362"/>
      <c r="SZX71" s="362"/>
      <c r="SZY71" s="362"/>
      <c r="SZZ71" s="362"/>
      <c r="TAA71" s="362"/>
      <c r="TAB71" s="362"/>
      <c r="TAC71" s="362"/>
      <c r="TAD71" s="362"/>
      <c r="TAE71" s="362"/>
      <c r="TAF71" s="362"/>
      <c r="TAG71" s="362"/>
      <c r="TAH71" s="362"/>
      <c r="TAI71" s="362"/>
      <c r="TAJ71" s="362"/>
      <c r="TAK71" s="362"/>
      <c r="TAL71" s="362"/>
      <c r="TAM71" s="362"/>
      <c r="TAN71" s="362"/>
      <c r="TAO71" s="362"/>
      <c r="TAP71" s="362"/>
      <c r="TAQ71" s="362"/>
      <c r="TAR71" s="362"/>
      <c r="TAS71" s="362"/>
      <c r="TAT71" s="362"/>
      <c r="TAU71" s="362"/>
      <c r="TAV71" s="362"/>
      <c r="TAW71" s="362"/>
      <c r="TAX71" s="362"/>
      <c r="TAY71" s="362"/>
      <c r="TAZ71" s="362"/>
      <c r="TBA71" s="362"/>
      <c r="TBB71" s="362"/>
      <c r="TBC71" s="362"/>
      <c r="TBD71" s="362"/>
      <c r="TBE71" s="362"/>
      <c r="TBF71" s="362"/>
      <c r="TBG71" s="362"/>
      <c r="TBH71" s="362"/>
      <c r="TBI71" s="362"/>
      <c r="TBJ71" s="362"/>
      <c r="TBK71" s="362"/>
      <c r="TBL71" s="362"/>
      <c r="TBM71" s="362"/>
      <c r="TBN71" s="362"/>
      <c r="TBO71" s="362"/>
      <c r="TBP71" s="362"/>
      <c r="TBQ71" s="362"/>
      <c r="TBR71" s="362"/>
      <c r="TBS71" s="362"/>
      <c r="TBT71" s="362"/>
      <c r="TBU71" s="362"/>
      <c r="TBV71" s="362"/>
      <c r="TBW71" s="362"/>
      <c r="TBX71" s="362"/>
      <c r="TBY71" s="362"/>
      <c r="TBZ71" s="362"/>
      <c r="TCA71" s="362"/>
      <c r="TCB71" s="362"/>
      <c r="TCC71" s="362"/>
      <c r="TCD71" s="362"/>
      <c r="TCE71" s="362"/>
      <c r="TCF71" s="362"/>
      <c r="TCG71" s="362"/>
      <c r="TCH71" s="362"/>
      <c r="TCI71" s="362"/>
      <c r="TCJ71" s="362"/>
      <c r="TCK71" s="362"/>
      <c r="TCL71" s="362"/>
      <c r="TCM71" s="362"/>
      <c r="TCN71" s="362"/>
      <c r="TCO71" s="362"/>
      <c r="TCP71" s="362"/>
      <c r="TCQ71" s="362"/>
      <c r="TCR71" s="362"/>
      <c r="TCS71" s="362"/>
      <c r="TCT71" s="362"/>
      <c r="TCU71" s="362"/>
      <c r="TCV71" s="362"/>
      <c r="TCW71" s="362"/>
      <c r="TCX71" s="362"/>
      <c r="TCY71" s="362"/>
      <c r="TCZ71" s="362"/>
      <c r="TDA71" s="362"/>
      <c r="TDB71" s="362"/>
      <c r="TDC71" s="362"/>
      <c r="TDD71" s="362"/>
      <c r="TDE71" s="362"/>
      <c r="TDF71" s="362"/>
      <c r="TDG71" s="362"/>
      <c r="TDH71" s="362"/>
      <c r="TDI71" s="362"/>
      <c r="TDJ71" s="362"/>
      <c r="TDK71" s="362"/>
      <c r="TDL71" s="362"/>
      <c r="TDM71" s="362"/>
      <c r="TDN71" s="362"/>
      <c r="TDO71" s="362"/>
      <c r="TDP71" s="362"/>
      <c r="TDQ71" s="362"/>
      <c r="TDR71" s="362"/>
      <c r="TDS71" s="362"/>
      <c r="TDT71" s="362"/>
      <c r="TDU71" s="362"/>
      <c r="TDV71" s="362"/>
      <c r="TDW71" s="362"/>
      <c r="TDX71" s="362"/>
      <c r="TDY71" s="362"/>
      <c r="TDZ71" s="362"/>
      <c r="TEA71" s="362"/>
      <c r="TEB71" s="362"/>
      <c r="TEC71" s="362"/>
      <c r="TED71" s="362"/>
      <c r="TEE71" s="362"/>
      <c r="TEF71" s="362"/>
      <c r="TEG71" s="362"/>
      <c r="TEH71" s="362"/>
      <c r="TEI71" s="362"/>
      <c r="TEJ71" s="362"/>
      <c r="TEK71" s="362"/>
      <c r="TEL71" s="362"/>
      <c r="TEM71" s="362"/>
      <c r="TEN71" s="362"/>
      <c r="TEO71" s="362"/>
      <c r="TEP71" s="362"/>
      <c r="TEQ71" s="362"/>
      <c r="TER71" s="362"/>
      <c r="TES71" s="362"/>
      <c r="TET71" s="362"/>
      <c r="TEU71" s="362"/>
      <c r="TEV71" s="362"/>
      <c r="TEW71" s="362"/>
      <c r="TEX71" s="362"/>
      <c r="TEY71" s="362"/>
      <c r="TEZ71" s="362"/>
      <c r="TFA71" s="362"/>
      <c r="TFB71" s="362"/>
      <c r="TFC71" s="362"/>
      <c r="TFD71" s="362"/>
      <c r="TFE71" s="362"/>
      <c r="TFF71" s="362"/>
      <c r="TFG71" s="362"/>
      <c r="TFH71" s="362"/>
      <c r="TFI71" s="362"/>
      <c r="TFJ71" s="362"/>
      <c r="TFK71" s="362"/>
      <c r="TFL71" s="362"/>
      <c r="TFM71" s="362"/>
      <c r="TFN71" s="362"/>
      <c r="TFO71" s="362"/>
      <c r="TFP71" s="362"/>
      <c r="TFQ71" s="362"/>
      <c r="TFR71" s="362"/>
      <c r="TFS71" s="362"/>
      <c r="TFT71" s="362"/>
      <c r="TFU71" s="362"/>
      <c r="TFV71" s="362"/>
      <c r="TFW71" s="362"/>
      <c r="TFX71" s="362"/>
      <c r="TFY71" s="362"/>
      <c r="TFZ71" s="362"/>
      <c r="TGA71" s="362"/>
      <c r="TGB71" s="362"/>
      <c r="TGC71" s="362"/>
      <c r="TGD71" s="362"/>
      <c r="TGE71" s="362"/>
      <c r="TGF71" s="362"/>
      <c r="TGG71" s="362"/>
      <c r="TGH71" s="362"/>
      <c r="TGI71" s="362"/>
      <c r="TGJ71" s="362"/>
      <c r="TGK71" s="362"/>
      <c r="TGL71" s="362"/>
      <c r="TGM71" s="362"/>
      <c r="TGN71" s="362"/>
      <c r="TGO71" s="362"/>
      <c r="TGP71" s="362"/>
      <c r="TGQ71" s="362"/>
      <c r="TGR71" s="362"/>
      <c r="TGS71" s="362"/>
      <c r="TGT71" s="362"/>
      <c r="TGU71" s="362"/>
      <c r="TGV71" s="362"/>
      <c r="TGW71" s="362"/>
      <c r="TGX71" s="362"/>
      <c r="TGY71" s="362"/>
      <c r="TGZ71" s="362"/>
      <c r="THA71" s="362"/>
      <c r="THB71" s="362"/>
      <c r="THC71" s="362"/>
      <c r="THD71" s="362"/>
      <c r="THE71" s="362"/>
      <c r="THF71" s="362"/>
      <c r="THG71" s="362"/>
      <c r="THH71" s="362"/>
      <c r="THI71" s="362"/>
      <c r="THJ71" s="362"/>
      <c r="THK71" s="362"/>
      <c r="THL71" s="362"/>
      <c r="THM71" s="362"/>
      <c r="THN71" s="362"/>
      <c r="THO71" s="362"/>
      <c r="THP71" s="362"/>
      <c r="THQ71" s="362"/>
      <c r="THR71" s="362"/>
      <c r="THS71" s="362"/>
      <c r="THT71" s="362"/>
      <c r="THU71" s="362"/>
      <c r="THV71" s="362"/>
      <c r="THW71" s="362"/>
      <c r="THX71" s="362"/>
      <c r="THY71" s="362"/>
      <c r="THZ71" s="362"/>
      <c r="TIA71" s="362"/>
      <c r="TIB71" s="362"/>
      <c r="TIC71" s="362"/>
      <c r="TID71" s="362"/>
      <c r="TIE71" s="362"/>
      <c r="TIF71" s="362"/>
      <c r="TIG71" s="362"/>
      <c r="TIH71" s="362"/>
      <c r="TII71" s="362"/>
      <c r="TIJ71" s="362"/>
      <c r="TIK71" s="362"/>
      <c r="TIL71" s="362"/>
      <c r="TIM71" s="362"/>
      <c r="TIN71" s="362"/>
      <c r="TIO71" s="362"/>
      <c r="TIP71" s="362"/>
      <c r="TIQ71" s="362"/>
      <c r="TIR71" s="362"/>
      <c r="TIS71" s="362"/>
      <c r="TIT71" s="362"/>
      <c r="TIU71" s="362"/>
      <c r="TIV71" s="362"/>
      <c r="TIW71" s="362"/>
      <c r="TIX71" s="362"/>
      <c r="TIY71" s="362"/>
      <c r="TIZ71" s="362"/>
      <c r="TJA71" s="362"/>
      <c r="TJB71" s="362"/>
      <c r="TJC71" s="362"/>
      <c r="TJD71" s="362"/>
      <c r="TJE71" s="362"/>
      <c r="TJF71" s="362"/>
      <c r="TJG71" s="362"/>
      <c r="TJH71" s="362"/>
      <c r="TJI71" s="362"/>
      <c r="TJJ71" s="362"/>
      <c r="TJK71" s="362"/>
      <c r="TJL71" s="362"/>
      <c r="TJM71" s="362"/>
      <c r="TJN71" s="362"/>
      <c r="TJO71" s="362"/>
      <c r="TJP71" s="362"/>
      <c r="TJQ71" s="362"/>
      <c r="TJR71" s="362"/>
      <c r="TJS71" s="362"/>
      <c r="TJT71" s="362"/>
      <c r="TJU71" s="362"/>
      <c r="TJV71" s="362"/>
      <c r="TJW71" s="362"/>
      <c r="TJX71" s="362"/>
      <c r="TJY71" s="362"/>
      <c r="TJZ71" s="362"/>
      <c r="TKA71" s="362"/>
      <c r="TKB71" s="362"/>
      <c r="TKC71" s="362"/>
      <c r="TKD71" s="362"/>
      <c r="TKE71" s="362"/>
      <c r="TKF71" s="362"/>
      <c r="TKG71" s="362"/>
      <c r="TKH71" s="362"/>
      <c r="TKI71" s="362"/>
      <c r="TKJ71" s="362"/>
      <c r="TKK71" s="362"/>
      <c r="TKL71" s="362"/>
      <c r="TKM71" s="362"/>
      <c r="TKN71" s="362"/>
      <c r="TKO71" s="362"/>
      <c r="TKP71" s="362"/>
      <c r="TKQ71" s="362"/>
      <c r="TKR71" s="362"/>
      <c r="TKS71" s="362"/>
      <c r="TKT71" s="362"/>
      <c r="TKU71" s="362"/>
      <c r="TKV71" s="362"/>
      <c r="TKW71" s="362"/>
      <c r="TKX71" s="362"/>
      <c r="TKY71" s="362"/>
      <c r="TKZ71" s="362"/>
      <c r="TLA71" s="362"/>
      <c r="TLB71" s="362"/>
      <c r="TLC71" s="362"/>
      <c r="TLD71" s="362"/>
      <c r="TLE71" s="362"/>
      <c r="TLF71" s="362"/>
      <c r="TLG71" s="362"/>
      <c r="TLH71" s="362"/>
      <c r="TLI71" s="362"/>
      <c r="TLJ71" s="362"/>
      <c r="TLK71" s="362"/>
      <c r="TLL71" s="362"/>
      <c r="TLM71" s="362"/>
      <c r="TLN71" s="362"/>
      <c r="TLO71" s="362"/>
      <c r="TLP71" s="362"/>
      <c r="TLQ71" s="362"/>
      <c r="TLR71" s="362"/>
      <c r="TLS71" s="362"/>
      <c r="TLT71" s="362"/>
      <c r="TLU71" s="362"/>
      <c r="TLV71" s="362"/>
      <c r="TLW71" s="362"/>
      <c r="TLX71" s="362"/>
      <c r="TLY71" s="362"/>
      <c r="TLZ71" s="362"/>
      <c r="TMA71" s="362"/>
      <c r="TMB71" s="362"/>
      <c r="TMC71" s="362"/>
      <c r="TMD71" s="362"/>
      <c r="TME71" s="362"/>
      <c r="TMF71" s="362"/>
      <c r="TMG71" s="362"/>
      <c r="TMH71" s="362"/>
      <c r="TMI71" s="362"/>
      <c r="TMJ71" s="362"/>
      <c r="TMK71" s="362"/>
      <c r="TML71" s="362"/>
      <c r="TMM71" s="362"/>
      <c r="TMN71" s="362"/>
      <c r="TMO71" s="362"/>
      <c r="TMP71" s="362"/>
      <c r="TMQ71" s="362"/>
      <c r="TMR71" s="362"/>
      <c r="TMS71" s="362"/>
      <c r="TMT71" s="362"/>
      <c r="TMU71" s="362"/>
      <c r="TMV71" s="362"/>
      <c r="TMW71" s="362"/>
      <c r="TMX71" s="362"/>
      <c r="TMY71" s="362"/>
      <c r="TMZ71" s="362"/>
      <c r="TNA71" s="362"/>
      <c r="TNB71" s="362"/>
      <c r="TNC71" s="362"/>
      <c r="TND71" s="362"/>
      <c r="TNE71" s="362"/>
      <c r="TNF71" s="362"/>
      <c r="TNG71" s="362"/>
      <c r="TNH71" s="362"/>
      <c r="TNI71" s="362"/>
      <c r="TNJ71" s="362"/>
      <c r="TNK71" s="362"/>
      <c r="TNL71" s="362"/>
      <c r="TNM71" s="362"/>
      <c r="TNN71" s="362"/>
      <c r="TNO71" s="362"/>
      <c r="TNP71" s="362"/>
      <c r="TNQ71" s="362"/>
      <c r="TNR71" s="362"/>
      <c r="TNS71" s="362"/>
      <c r="TNT71" s="362"/>
      <c r="TNU71" s="362"/>
      <c r="TNV71" s="362"/>
      <c r="TNW71" s="362"/>
      <c r="TNX71" s="362"/>
      <c r="TNY71" s="362"/>
      <c r="TNZ71" s="362"/>
      <c r="TOA71" s="362"/>
      <c r="TOB71" s="362"/>
      <c r="TOC71" s="362"/>
      <c r="TOD71" s="362"/>
      <c r="TOE71" s="362"/>
      <c r="TOF71" s="362"/>
      <c r="TOG71" s="362"/>
      <c r="TOH71" s="362"/>
      <c r="TOI71" s="362"/>
      <c r="TOJ71" s="362"/>
      <c r="TOK71" s="362"/>
      <c r="TOL71" s="362"/>
      <c r="TOM71" s="362"/>
      <c r="TON71" s="362"/>
      <c r="TOO71" s="362"/>
      <c r="TOP71" s="362"/>
      <c r="TOQ71" s="362"/>
      <c r="TOR71" s="362"/>
      <c r="TOS71" s="362"/>
      <c r="TOT71" s="362"/>
      <c r="TOU71" s="362"/>
      <c r="TOV71" s="362"/>
      <c r="TOW71" s="362"/>
      <c r="TOX71" s="362"/>
      <c r="TOY71" s="362"/>
      <c r="TOZ71" s="362"/>
      <c r="TPA71" s="362"/>
      <c r="TPB71" s="362"/>
      <c r="TPC71" s="362"/>
      <c r="TPD71" s="362"/>
      <c r="TPE71" s="362"/>
      <c r="TPF71" s="362"/>
      <c r="TPG71" s="362"/>
      <c r="TPH71" s="362"/>
      <c r="TPI71" s="362"/>
      <c r="TPJ71" s="362"/>
      <c r="TPK71" s="362"/>
      <c r="TPL71" s="362"/>
      <c r="TPM71" s="362"/>
      <c r="TPN71" s="362"/>
      <c r="TPO71" s="362"/>
      <c r="TPP71" s="362"/>
      <c r="TPQ71" s="362"/>
      <c r="TPR71" s="362"/>
      <c r="TPS71" s="362"/>
      <c r="TPT71" s="362"/>
      <c r="TPU71" s="362"/>
      <c r="TPV71" s="362"/>
      <c r="TPW71" s="362"/>
      <c r="TPX71" s="362"/>
      <c r="TPY71" s="362"/>
      <c r="TPZ71" s="362"/>
      <c r="TQA71" s="362"/>
      <c r="TQB71" s="362"/>
      <c r="TQC71" s="362"/>
      <c r="TQD71" s="362"/>
      <c r="TQE71" s="362"/>
      <c r="TQF71" s="362"/>
      <c r="TQG71" s="362"/>
      <c r="TQH71" s="362"/>
      <c r="TQI71" s="362"/>
      <c r="TQJ71" s="362"/>
      <c r="TQK71" s="362"/>
      <c r="TQL71" s="362"/>
      <c r="TQM71" s="362"/>
      <c r="TQN71" s="362"/>
      <c r="TQO71" s="362"/>
      <c r="TQP71" s="362"/>
      <c r="TQQ71" s="362"/>
      <c r="TQR71" s="362"/>
      <c r="TQS71" s="362"/>
      <c r="TQT71" s="362"/>
      <c r="TQU71" s="362"/>
      <c r="TQV71" s="362"/>
      <c r="TQW71" s="362"/>
      <c r="TQX71" s="362"/>
      <c r="TQY71" s="362"/>
      <c r="TQZ71" s="362"/>
      <c r="TRA71" s="362"/>
      <c r="TRB71" s="362"/>
      <c r="TRC71" s="362"/>
      <c r="TRD71" s="362"/>
      <c r="TRE71" s="362"/>
      <c r="TRF71" s="362"/>
      <c r="TRG71" s="362"/>
      <c r="TRH71" s="362"/>
      <c r="TRI71" s="362"/>
      <c r="TRJ71" s="362"/>
      <c r="TRK71" s="362"/>
      <c r="TRL71" s="362"/>
      <c r="TRM71" s="362"/>
      <c r="TRN71" s="362"/>
      <c r="TRO71" s="362"/>
      <c r="TRP71" s="362"/>
      <c r="TRQ71" s="362"/>
      <c r="TRR71" s="362"/>
      <c r="TRS71" s="362"/>
      <c r="TRT71" s="362"/>
      <c r="TRU71" s="362"/>
      <c r="TRV71" s="362"/>
      <c r="TRW71" s="362"/>
      <c r="TRX71" s="362"/>
      <c r="TRY71" s="362"/>
      <c r="TRZ71" s="362"/>
      <c r="TSA71" s="362"/>
      <c r="TSB71" s="362"/>
      <c r="TSC71" s="362"/>
      <c r="TSD71" s="362"/>
      <c r="TSE71" s="362"/>
      <c r="TSF71" s="362"/>
      <c r="TSG71" s="362"/>
      <c r="TSH71" s="362"/>
      <c r="TSI71" s="362"/>
      <c r="TSJ71" s="362"/>
      <c r="TSK71" s="362"/>
      <c r="TSL71" s="362"/>
      <c r="TSM71" s="362"/>
      <c r="TSN71" s="362"/>
      <c r="TSO71" s="362"/>
      <c r="TSP71" s="362"/>
      <c r="TSQ71" s="362"/>
      <c r="TSR71" s="362"/>
      <c r="TSS71" s="362"/>
      <c r="TST71" s="362"/>
      <c r="TSU71" s="362"/>
      <c r="TSV71" s="362"/>
      <c r="TSW71" s="362"/>
      <c r="TSX71" s="362"/>
      <c r="TSY71" s="362"/>
      <c r="TSZ71" s="362"/>
      <c r="TTA71" s="362"/>
      <c r="TTB71" s="362"/>
      <c r="TTC71" s="362"/>
      <c r="TTD71" s="362"/>
      <c r="TTE71" s="362"/>
      <c r="TTF71" s="362"/>
      <c r="TTG71" s="362"/>
      <c r="TTH71" s="362"/>
      <c r="TTI71" s="362"/>
      <c r="TTJ71" s="362"/>
      <c r="TTK71" s="362"/>
      <c r="TTL71" s="362"/>
      <c r="TTM71" s="362"/>
      <c r="TTN71" s="362"/>
      <c r="TTO71" s="362"/>
      <c r="TTP71" s="362"/>
      <c r="TTQ71" s="362"/>
      <c r="TTR71" s="362"/>
      <c r="TTS71" s="362"/>
      <c r="TTT71" s="362"/>
      <c r="TTU71" s="362"/>
      <c r="TTV71" s="362"/>
      <c r="TTW71" s="362"/>
      <c r="TTX71" s="362"/>
      <c r="TTY71" s="362"/>
      <c r="TTZ71" s="362"/>
      <c r="TUA71" s="362"/>
      <c r="TUB71" s="362"/>
      <c r="TUC71" s="362"/>
      <c r="TUD71" s="362"/>
      <c r="TUE71" s="362"/>
      <c r="TUF71" s="362"/>
      <c r="TUG71" s="362"/>
      <c r="TUH71" s="362"/>
      <c r="TUI71" s="362"/>
      <c r="TUJ71" s="362"/>
      <c r="TUK71" s="362"/>
      <c r="TUL71" s="362"/>
      <c r="TUM71" s="362"/>
      <c r="TUN71" s="362"/>
      <c r="TUO71" s="362"/>
      <c r="TUP71" s="362"/>
      <c r="TUQ71" s="362"/>
      <c r="TUR71" s="362"/>
      <c r="TUS71" s="362"/>
      <c r="TUT71" s="362"/>
      <c r="TUU71" s="362"/>
      <c r="TUV71" s="362"/>
      <c r="TUW71" s="362"/>
      <c r="TUX71" s="362"/>
      <c r="TUY71" s="362"/>
      <c r="TUZ71" s="362"/>
      <c r="TVA71" s="362"/>
      <c r="TVB71" s="362"/>
      <c r="TVC71" s="362"/>
      <c r="TVD71" s="362"/>
      <c r="TVE71" s="362"/>
      <c r="TVF71" s="362"/>
      <c r="TVG71" s="362"/>
      <c r="TVH71" s="362"/>
      <c r="TVI71" s="362"/>
      <c r="TVJ71" s="362"/>
      <c r="TVK71" s="362"/>
      <c r="TVL71" s="362"/>
      <c r="TVM71" s="362"/>
      <c r="TVN71" s="362"/>
      <c r="TVO71" s="362"/>
      <c r="TVP71" s="362"/>
      <c r="TVQ71" s="362"/>
      <c r="TVR71" s="362"/>
      <c r="TVS71" s="362"/>
      <c r="TVT71" s="362"/>
      <c r="TVU71" s="362"/>
      <c r="TVV71" s="362"/>
      <c r="TVW71" s="362"/>
      <c r="TVX71" s="362"/>
      <c r="TVY71" s="362"/>
      <c r="TVZ71" s="362"/>
      <c r="TWA71" s="362"/>
      <c r="TWB71" s="362"/>
      <c r="TWC71" s="362"/>
      <c r="TWD71" s="362"/>
      <c r="TWE71" s="362"/>
      <c r="TWF71" s="362"/>
      <c r="TWG71" s="362"/>
      <c r="TWH71" s="362"/>
      <c r="TWI71" s="362"/>
      <c r="TWJ71" s="362"/>
      <c r="TWK71" s="362"/>
      <c r="TWL71" s="362"/>
      <c r="TWM71" s="362"/>
      <c r="TWN71" s="362"/>
      <c r="TWO71" s="362"/>
      <c r="TWP71" s="362"/>
      <c r="TWQ71" s="362"/>
      <c r="TWR71" s="362"/>
      <c r="TWS71" s="362"/>
      <c r="TWT71" s="362"/>
      <c r="TWU71" s="362"/>
      <c r="TWV71" s="362"/>
      <c r="TWW71" s="362"/>
      <c r="TWX71" s="362"/>
      <c r="TWY71" s="362"/>
      <c r="TWZ71" s="362"/>
      <c r="TXA71" s="362"/>
      <c r="TXB71" s="362"/>
      <c r="TXC71" s="362"/>
      <c r="TXD71" s="362"/>
      <c r="TXE71" s="362"/>
      <c r="TXF71" s="362"/>
      <c r="TXG71" s="362"/>
      <c r="TXH71" s="362"/>
      <c r="TXI71" s="362"/>
      <c r="TXJ71" s="362"/>
      <c r="TXK71" s="362"/>
      <c r="TXL71" s="362"/>
      <c r="TXM71" s="362"/>
      <c r="TXN71" s="362"/>
      <c r="TXO71" s="362"/>
      <c r="TXP71" s="362"/>
      <c r="TXQ71" s="362"/>
      <c r="TXR71" s="362"/>
      <c r="TXS71" s="362"/>
      <c r="TXT71" s="362"/>
      <c r="TXU71" s="362"/>
      <c r="TXV71" s="362"/>
      <c r="TXW71" s="362"/>
      <c r="TXX71" s="362"/>
      <c r="TXY71" s="362"/>
      <c r="TXZ71" s="362"/>
      <c r="TYA71" s="362"/>
      <c r="TYB71" s="362"/>
      <c r="TYC71" s="362"/>
      <c r="TYD71" s="362"/>
      <c r="TYE71" s="362"/>
      <c r="TYF71" s="362"/>
      <c r="TYG71" s="362"/>
      <c r="TYH71" s="362"/>
      <c r="TYI71" s="362"/>
      <c r="TYJ71" s="362"/>
      <c r="TYK71" s="362"/>
      <c r="TYL71" s="362"/>
      <c r="TYM71" s="362"/>
      <c r="TYN71" s="362"/>
      <c r="TYO71" s="362"/>
      <c r="TYP71" s="362"/>
      <c r="TYQ71" s="362"/>
      <c r="TYR71" s="362"/>
      <c r="TYS71" s="362"/>
      <c r="TYT71" s="362"/>
      <c r="TYU71" s="362"/>
      <c r="TYV71" s="362"/>
      <c r="TYW71" s="362"/>
      <c r="TYX71" s="362"/>
      <c r="TYY71" s="362"/>
      <c r="TYZ71" s="362"/>
      <c r="TZA71" s="362"/>
      <c r="TZB71" s="362"/>
      <c r="TZC71" s="362"/>
      <c r="TZD71" s="362"/>
      <c r="TZE71" s="362"/>
      <c r="TZF71" s="362"/>
      <c r="TZG71" s="362"/>
      <c r="TZH71" s="362"/>
      <c r="TZI71" s="362"/>
      <c r="TZJ71" s="362"/>
      <c r="TZK71" s="362"/>
      <c r="TZL71" s="362"/>
      <c r="TZM71" s="362"/>
      <c r="TZN71" s="362"/>
      <c r="TZO71" s="362"/>
      <c r="TZP71" s="362"/>
      <c r="TZQ71" s="362"/>
      <c r="TZR71" s="362"/>
      <c r="TZS71" s="362"/>
      <c r="TZT71" s="362"/>
      <c r="TZU71" s="362"/>
      <c r="TZV71" s="362"/>
      <c r="TZW71" s="362"/>
      <c r="TZX71" s="362"/>
      <c r="TZY71" s="362"/>
      <c r="TZZ71" s="362"/>
      <c r="UAA71" s="362"/>
      <c r="UAB71" s="362"/>
      <c r="UAC71" s="362"/>
      <c r="UAD71" s="362"/>
      <c r="UAE71" s="362"/>
      <c r="UAF71" s="362"/>
      <c r="UAG71" s="362"/>
      <c r="UAH71" s="362"/>
      <c r="UAI71" s="362"/>
      <c r="UAJ71" s="362"/>
      <c r="UAK71" s="362"/>
      <c r="UAL71" s="362"/>
      <c r="UAM71" s="362"/>
      <c r="UAN71" s="362"/>
      <c r="UAO71" s="362"/>
      <c r="UAP71" s="362"/>
      <c r="UAQ71" s="362"/>
      <c r="UAR71" s="362"/>
      <c r="UAS71" s="362"/>
      <c r="UAT71" s="362"/>
      <c r="UAU71" s="362"/>
      <c r="UAV71" s="362"/>
      <c r="UAW71" s="362"/>
      <c r="UAX71" s="362"/>
      <c r="UAY71" s="362"/>
      <c r="UAZ71" s="362"/>
      <c r="UBA71" s="362"/>
      <c r="UBB71" s="362"/>
      <c r="UBC71" s="362"/>
      <c r="UBD71" s="362"/>
      <c r="UBE71" s="362"/>
      <c r="UBF71" s="362"/>
      <c r="UBG71" s="362"/>
      <c r="UBH71" s="362"/>
      <c r="UBI71" s="362"/>
      <c r="UBJ71" s="362"/>
      <c r="UBK71" s="362"/>
      <c r="UBL71" s="362"/>
      <c r="UBM71" s="362"/>
      <c r="UBN71" s="362"/>
      <c r="UBO71" s="362"/>
      <c r="UBP71" s="362"/>
      <c r="UBQ71" s="362"/>
      <c r="UBR71" s="362"/>
      <c r="UBS71" s="362"/>
      <c r="UBT71" s="362"/>
      <c r="UBU71" s="362"/>
      <c r="UBV71" s="362"/>
      <c r="UBW71" s="362"/>
      <c r="UBX71" s="362"/>
      <c r="UBY71" s="362"/>
      <c r="UBZ71" s="362"/>
      <c r="UCA71" s="362"/>
      <c r="UCB71" s="362"/>
      <c r="UCC71" s="362"/>
      <c r="UCD71" s="362"/>
      <c r="UCE71" s="362"/>
      <c r="UCF71" s="362"/>
      <c r="UCG71" s="362"/>
      <c r="UCH71" s="362"/>
      <c r="UCI71" s="362"/>
      <c r="UCJ71" s="362"/>
      <c r="UCK71" s="362"/>
      <c r="UCL71" s="362"/>
      <c r="UCM71" s="362"/>
      <c r="UCN71" s="362"/>
      <c r="UCO71" s="362"/>
      <c r="UCP71" s="362"/>
      <c r="UCQ71" s="362"/>
      <c r="UCR71" s="362"/>
      <c r="UCS71" s="362"/>
      <c r="UCT71" s="362"/>
      <c r="UCU71" s="362"/>
      <c r="UCV71" s="362"/>
      <c r="UCW71" s="362"/>
      <c r="UCX71" s="362"/>
      <c r="UCY71" s="362"/>
      <c r="UCZ71" s="362"/>
      <c r="UDA71" s="362"/>
      <c r="UDB71" s="362"/>
      <c r="UDC71" s="362"/>
      <c r="UDD71" s="362"/>
      <c r="UDE71" s="362"/>
      <c r="UDF71" s="362"/>
      <c r="UDG71" s="362"/>
      <c r="UDH71" s="362"/>
      <c r="UDI71" s="362"/>
      <c r="UDJ71" s="362"/>
      <c r="UDK71" s="362"/>
      <c r="UDL71" s="362"/>
      <c r="UDM71" s="362"/>
      <c r="UDN71" s="362"/>
      <c r="UDO71" s="362"/>
      <c r="UDP71" s="362"/>
      <c r="UDQ71" s="362"/>
      <c r="UDR71" s="362"/>
      <c r="UDS71" s="362"/>
      <c r="UDT71" s="362"/>
      <c r="UDU71" s="362"/>
      <c r="UDV71" s="362"/>
      <c r="UDW71" s="362"/>
      <c r="UDX71" s="362"/>
      <c r="UDY71" s="362"/>
      <c r="UDZ71" s="362"/>
      <c r="UEA71" s="362"/>
      <c r="UEB71" s="362"/>
      <c r="UEC71" s="362"/>
      <c r="UED71" s="362"/>
      <c r="UEE71" s="362"/>
      <c r="UEF71" s="362"/>
      <c r="UEG71" s="362"/>
      <c r="UEH71" s="362"/>
      <c r="UEI71" s="362"/>
      <c r="UEJ71" s="362"/>
      <c r="UEK71" s="362"/>
      <c r="UEL71" s="362"/>
      <c r="UEM71" s="362"/>
      <c r="UEN71" s="362"/>
      <c r="UEO71" s="362"/>
      <c r="UEP71" s="362"/>
      <c r="UEQ71" s="362"/>
      <c r="UER71" s="362"/>
      <c r="UES71" s="362"/>
      <c r="UET71" s="362"/>
      <c r="UEU71" s="362"/>
      <c r="UEV71" s="362"/>
      <c r="UEW71" s="362"/>
      <c r="UEX71" s="362"/>
      <c r="UEY71" s="362"/>
      <c r="UEZ71" s="362"/>
      <c r="UFA71" s="362"/>
      <c r="UFB71" s="362"/>
      <c r="UFC71" s="362"/>
      <c r="UFD71" s="362"/>
      <c r="UFE71" s="362"/>
      <c r="UFF71" s="362"/>
      <c r="UFG71" s="362"/>
      <c r="UFH71" s="362"/>
      <c r="UFI71" s="362"/>
      <c r="UFJ71" s="362"/>
      <c r="UFK71" s="362"/>
      <c r="UFL71" s="362"/>
      <c r="UFM71" s="362"/>
      <c r="UFN71" s="362"/>
      <c r="UFO71" s="362"/>
      <c r="UFP71" s="362"/>
      <c r="UFQ71" s="362"/>
      <c r="UFR71" s="362"/>
      <c r="UFS71" s="362"/>
      <c r="UFT71" s="362"/>
      <c r="UFU71" s="362"/>
      <c r="UFV71" s="362"/>
      <c r="UFW71" s="362"/>
      <c r="UFX71" s="362"/>
      <c r="UFY71" s="362"/>
      <c r="UFZ71" s="362"/>
      <c r="UGA71" s="362"/>
      <c r="UGB71" s="362"/>
      <c r="UGC71" s="362"/>
      <c r="UGD71" s="362"/>
      <c r="UGE71" s="362"/>
      <c r="UGF71" s="362"/>
      <c r="UGG71" s="362"/>
      <c r="UGH71" s="362"/>
      <c r="UGI71" s="362"/>
      <c r="UGJ71" s="362"/>
      <c r="UGK71" s="362"/>
      <c r="UGL71" s="362"/>
      <c r="UGM71" s="362"/>
      <c r="UGN71" s="362"/>
      <c r="UGO71" s="362"/>
      <c r="UGP71" s="362"/>
      <c r="UGQ71" s="362"/>
      <c r="UGR71" s="362"/>
      <c r="UGS71" s="362"/>
      <c r="UGT71" s="362"/>
      <c r="UGU71" s="362"/>
      <c r="UGV71" s="362"/>
      <c r="UGW71" s="362"/>
      <c r="UGX71" s="362"/>
      <c r="UGY71" s="362"/>
      <c r="UGZ71" s="362"/>
      <c r="UHA71" s="362"/>
      <c r="UHB71" s="362"/>
      <c r="UHC71" s="362"/>
      <c r="UHD71" s="362"/>
      <c r="UHE71" s="362"/>
      <c r="UHF71" s="362"/>
      <c r="UHG71" s="362"/>
      <c r="UHH71" s="362"/>
      <c r="UHI71" s="362"/>
      <c r="UHJ71" s="362"/>
      <c r="UHK71" s="362"/>
      <c r="UHL71" s="362"/>
      <c r="UHM71" s="362"/>
      <c r="UHN71" s="362"/>
      <c r="UHO71" s="362"/>
      <c r="UHP71" s="362"/>
      <c r="UHQ71" s="362"/>
      <c r="UHR71" s="362"/>
      <c r="UHS71" s="362"/>
      <c r="UHT71" s="362"/>
      <c r="UHU71" s="362"/>
      <c r="UHV71" s="362"/>
      <c r="UHW71" s="362"/>
      <c r="UHX71" s="362"/>
      <c r="UHY71" s="362"/>
      <c r="UHZ71" s="362"/>
      <c r="UIA71" s="362"/>
      <c r="UIB71" s="362"/>
      <c r="UIC71" s="362"/>
      <c r="UID71" s="362"/>
      <c r="UIE71" s="362"/>
      <c r="UIF71" s="362"/>
      <c r="UIG71" s="362"/>
      <c r="UIH71" s="362"/>
      <c r="UII71" s="362"/>
      <c r="UIJ71" s="362"/>
      <c r="UIK71" s="362"/>
      <c r="UIL71" s="362"/>
      <c r="UIM71" s="362"/>
      <c r="UIN71" s="362"/>
      <c r="UIO71" s="362"/>
      <c r="UIP71" s="362"/>
      <c r="UIQ71" s="362"/>
      <c r="UIR71" s="362"/>
      <c r="UIS71" s="362"/>
      <c r="UIT71" s="362"/>
      <c r="UIU71" s="362"/>
      <c r="UIV71" s="362"/>
      <c r="UIW71" s="362"/>
      <c r="UIX71" s="362"/>
      <c r="UIY71" s="362"/>
      <c r="UIZ71" s="362"/>
      <c r="UJA71" s="362"/>
      <c r="UJB71" s="362"/>
      <c r="UJC71" s="362"/>
      <c r="UJD71" s="362"/>
      <c r="UJE71" s="362"/>
      <c r="UJF71" s="362"/>
      <c r="UJG71" s="362"/>
      <c r="UJH71" s="362"/>
      <c r="UJI71" s="362"/>
      <c r="UJJ71" s="362"/>
      <c r="UJK71" s="362"/>
      <c r="UJL71" s="362"/>
      <c r="UJM71" s="362"/>
      <c r="UJN71" s="362"/>
      <c r="UJO71" s="362"/>
      <c r="UJP71" s="362"/>
      <c r="UJQ71" s="362"/>
      <c r="UJR71" s="362"/>
      <c r="UJS71" s="362"/>
      <c r="UJT71" s="362"/>
      <c r="UJU71" s="362"/>
      <c r="UJV71" s="362"/>
      <c r="UJW71" s="362"/>
      <c r="UJX71" s="362"/>
      <c r="UJY71" s="362"/>
      <c r="UJZ71" s="362"/>
      <c r="UKA71" s="362"/>
      <c r="UKB71" s="362"/>
      <c r="UKC71" s="362"/>
      <c r="UKD71" s="362"/>
      <c r="UKE71" s="362"/>
      <c r="UKF71" s="362"/>
      <c r="UKG71" s="362"/>
      <c r="UKH71" s="362"/>
      <c r="UKI71" s="362"/>
      <c r="UKJ71" s="362"/>
      <c r="UKK71" s="362"/>
      <c r="UKL71" s="362"/>
      <c r="UKM71" s="362"/>
      <c r="UKN71" s="362"/>
      <c r="UKO71" s="362"/>
      <c r="UKP71" s="362"/>
      <c r="UKQ71" s="362"/>
      <c r="UKR71" s="362"/>
      <c r="UKS71" s="362"/>
      <c r="UKT71" s="362"/>
      <c r="UKU71" s="362"/>
      <c r="UKV71" s="362"/>
      <c r="UKW71" s="362"/>
      <c r="UKX71" s="362"/>
      <c r="UKY71" s="362"/>
      <c r="UKZ71" s="362"/>
      <c r="ULA71" s="362"/>
      <c r="ULB71" s="362"/>
      <c r="ULC71" s="362"/>
      <c r="ULD71" s="362"/>
      <c r="ULE71" s="362"/>
      <c r="ULF71" s="362"/>
      <c r="ULG71" s="362"/>
      <c r="ULH71" s="362"/>
      <c r="ULI71" s="362"/>
      <c r="ULJ71" s="362"/>
      <c r="ULK71" s="362"/>
      <c r="ULL71" s="362"/>
      <c r="ULM71" s="362"/>
      <c r="ULN71" s="362"/>
      <c r="ULO71" s="362"/>
      <c r="ULP71" s="362"/>
      <c r="ULQ71" s="362"/>
      <c r="ULR71" s="362"/>
      <c r="ULS71" s="362"/>
      <c r="ULT71" s="362"/>
      <c r="ULU71" s="362"/>
      <c r="ULV71" s="362"/>
      <c r="ULW71" s="362"/>
      <c r="ULX71" s="362"/>
      <c r="ULY71" s="362"/>
      <c r="ULZ71" s="362"/>
      <c r="UMA71" s="362"/>
      <c r="UMB71" s="362"/>
      <c r="UMC71" s="362"/>
      <c r="UMD71" s="362"/>
      <c r="UME71" s="362"/>
      <c r="UMF71" s="362"/>
      <c r="UMG71" s="362"/>
      <c r="UMH71" s="362"/>
      <c r="UMI71" s="362"/>
      <c r="UMJ71" s="362"/>
      <c r="UMK71" s="362"/>
      <c r="UML71" s="362"/>
      <c r="UMM71" s="362"/>
      <c r="UMN71" s="362"/>
      <c r="UMO71" s="362"/>
      <c r="UMP71" s="362"/>
      <c r="UMQ71" s="362"/>
      <c r="UMR71" s="362"/>
      <c r="UMS71" s="362"/>
      <c r="UMT71" s="362"/>
      <c r="UMU71" s="362"/>
      <c r="UMV71" s="362"/>
      <c r="UMW71" s="362"/>
      <c r="UMX71" s="362"/>
      <c r="UMY71" s="362"/>
      <c r="UMZ71" s="362"/>
      <c r="UNA71" s="362"/>
      <c r="UNB71" s="362"/>
      <c r="UNC71" s="362"/>
      <c r="UND71" s="362"/>
      <c r="UNE71" s="362"/>
      <c r="UNF71" s="362"/>
      <c r="UNG71" s="362"/>
      <c r="UNH71" s="362"/>
      <c r="UNI71" s="362"/>
      <c r="UNJ71" s="362"/>
      <c r="UNK71" s="362"/>
      <c r="UNL71" s="362"/>
      <c r="UNM71" s="362"/>
      <c r="UNN71" s="362"/>
      <c r="UNO71" s="362"/>
      <c r="UNP71" s="362"/>
      <c r="UNQ71" s="362"/>
      <c r="UNR71" s="362"/>
      <c r="UNS71" s="362"/>
      <c r="UNT71" s="362"/>
      <c r="UNU71" s="362"/>
      <c r="UNV71" s="362"/>
      <c r="UNW71" s="362"/>
      <c r="UNX71" s="362"/>
      <c r="UNY71" s="362"/>
      <c r="UNZ71" s="362"/>
      <c r="UOA71" s="362"/>
      <c r="UOB71" s="362"/>
      <c r="UOC71" s="362"/>
      <c r="UOD71" s="362"/>
      <c r="UOE71" s="362"/>
      <c r="UOF71" s="362"/>
      <c r="UOG71" s="362"/>
      <c r="UOH71" s="362"/>
      <c r="UOI71" s="362"/>
      <c r="UOJ71" s="362"/>
      <c r="UOK71" s="362"/>
      <c r="UOL71" s="362"/>
      <c r="UOM71" s="362"/>
      <c r="UON71" s="362"/>
      <c r="UOO71" s="362"/>
      <c r="UOP71" s="362"/>
      <c r="UOQ71" s="362"/>
      <c r="UOR71" s="362"/>
      <c r="UOS71" s="362"/>
      <c r="UOT71" s="362"/>
      <c r="UOU71" s="362"/>
      <c r="UOV71" s="362"/>
      <c r="UOW71" s="362"/>
      <c r="UOX71" s="362"/>
      <c r="UOY71" s="362"/>
      <c r="UOZ71" s="362"/>
      <c r="UPA71" s="362"/>
      <c r="UPB71" s="362"/>
      <c r="UPC71" s="362"/>
      <c r="UPD71" s="362"/>
      <c r="UPE71" s="362"/>
      <c r="UPF71" s="362"/>
      <c r="UPG71" s="362"/>
      <c r="UPH71" s="362"/>
      <c r="UPI71" s="362"/>
      <c r="UPJ71" s="362"/>
      <c r="UPK71" s="362"/>
      <c r="UPL71" s="362"/>
      <c r="UPM71" s="362"/>
      <c r="UPN71" s="362"/>
      <c r="UPO71" s="362"/>
      <c r="UPP71" s="362"/>
      <c r="UPQ71" s="362"/>
      <c r="UPR71" s="362"/>
      <c r="UPS71" s="362"/>
      <c r="UPT71" s="362"/>
      <c r="UPU71" s="362"/>
      <c r="UPV71" s="362"/>
      <c r="UPW71" s="362"/>
      <c r="UPX71" s="362"/>
      <c r="UPY71" s="362"/>
      <c r="UPZ71" s="362"/>
      <c r="UQA71" s="362"/>
      <c r="UQB71" s="362"/>
      <c r="UQC71" s="362"/>
      <c r="UQD71" s="362"/>
      <c r="UQE71" s="362"/>
      <c r="UQF71" s="362"/>
      <c r="UQG71" s="362"/>
      <c r="UQH71" s="362"/>
      <c r="UQI71" s="362"/>
      <c r="UQJ71" s="362"/>
      <c r="UQK71" s="362"/>
      <c r="UQL71" s="362"/>
      <c r="UQM71" s="362"/>
      <c r="UQN71" s="362"/>
      <c r="UQO71" s="362"/>
      <c r="UQP71" s="362"/>
      <c r="UQQ71" s="362"/>
      <c r="UQR71" s="362"/>
      <c r="UQS71" s="362"/>
      <c r="UQT71" s="362"/>
      <c r="UQU71" s="362"/>
      <c r="UQV71" s="362"/>
      <c r="UQW71" s="362"/>
      <c r="UQX71" s="362"/>
      <c r="UQY71" s="362"/>
      <c r="UQZ71" s="362"/>
      <c r="URA71" s="362"/>
      <c r="URB71" s="362"/>
      <c r="URC71" s="362"/>
      <c r="URD71" s="362"/>
      <c r="URE71" s="362"/>
      <c r="URF71" s="362"/>
      <c r="URG71" s="362"/>
      <c r="URH71" s="362"/>
      <c r="URI71" s="362"/>
      <c r="URJ71" s="362"/>
      <c r="URK71" s="362"/>
      <c r="URL71" s="362"/>
      <c r="URM71" s="362"/>
      <c r="URN71" s="362"/>
      <c r="URO71" s="362"/>
      <c r="URP71" s="362"/>
      <c r="URQ71" s="362"/>
      <c r="URR71" s="362"/>
      <c r="URS71" s="362"/>
      <c r="URT71" s="362"/>
      <c r="URU71" s="362"/>
      <c r="URV71" s="362"/>
      <c r="URW71" s="362"/>
      <c r="URX71" s="362"/>
      <c r="URY71" s="362"/>
      <c r="URZ71" s="362"/>
      <c r="USA71" s="362"/>
      <c r="USB71" s="362"/>
      <c r="USC71" s="362"/>
      <c r="USD71" s="362"/>
      <c r="USE71" s="362"/>
      <c r="USF71" s="362"/>
      <c r="USG71" s="362"/>
      <c r="USH71" s="362"/>
      <c r="USI71" s="362"/>
      <c r="USJ71" s="362"/>
      <c r="USK71" s="362"/>
      <c r="USL71" s="362"/>
      <c r="USM71" s="362"/>
      <c r="USN71" s="362"/>
      <c r="USO71" s="362"/>
      <c r="USP71" s="362"/>
      <c r="USQ71" s="362"/>
      <c r="USR71" s="362"/>
      <c r="USS71" s="362"/>
      <c r="UST71" s="362"/>
      <c r="USU71" s="362"/>
      <c r="USV71" s="362"/>
      <c r="USW71" s="362"/>
      <c r="USX71" s="362"/>
      <c r="USY71" s="362"/>
      <c r="USZ71" s="362"/>
      <c r="UTA71" s="362"/>
      <c r="UTB71" s="362"/>
      <c r="UTC71" s="362"/>
      <c r="UTD71" s="362"/>
      <c r="UTE71" s="362"/>
      <c r="UTF71" s="362"/>
      <c r="UTG71" s="362"/>
      <c r="UTH71" s="362"/>
      <c r="UTI71" s="362"/>
      <c r="UTJ71" s="362"/>
      <c r="UTK71" s="362"/>
      <c r="UTL71" s="362"/>
      <c r="UTM71" s="362"/>
      <c r="UTN71" s="362"/>
      <c r="UTO71" s="362"/>
      <c r="UTP71" s="362"/>
      <c r="UTQ71" s="362"/>
      <c r="UTR71" s="362"/>
      <c r="UTS71" s="362"/>
      <c r="UTT71" s="362"/>
      <c r="UTU71" s="362"/>
      <c r="UTV71" s="362"/>
      <c r="UTW71" s="362"/>
      <c r="UTX71" s="362"/>
      <c r="UTY71" s="362"/>
      <c r="UTZ71" s="362"/>
      <c r="UUA71" s="362"/>
      <c r="UUB71" s="362"/>
      <c r="UUC71" s="362"/>
      <c r="UUD71" s="362"/>
      <c r="UUE71" s="362"/>
      <c r="UUF71" s="362"/>
      <c r="UUG71" s="362"/>
      <c r="UUH71" s="362"/>
      <c r="UUI71" s="362"/>
      <c r="UUJ71" s="362"/>
      <c r="UUK71" s="362"/>
      <c r="UUL71" s="362"/>
      <c r="UUM71" s="362"/>
      <c r="UUN71" s="362"/>
      <c r="UUO71" s="362"/>
      <c r="UUP71" s="362"/>
      <c r="UUQ71" s="362"/>
      <c r="UUR71" s="362"/>
      <c r="UUS71" s="362"/>
      <c r="UUT71" s="362"/>
      <c r="UUU71" s="362"/>
      <c r="UUV71" s="362"/>
      <c r="UUW71" s="362"/>
      <c r="UUX71" s="362"/>
      <c r="UUY71" s="362"/>
      <c r="UUZ71" s="362"/>
      <c r="UVA71" s="362"/>
      <c r="UVB71" s="362"/>
      <c r="UVC71" s="362"/>
      <c r="UVD71" s="362"/>
      <c r="UVE71" s="362"/>
      <c r="UVF71" s="362"/>
      <c r="UVG71" s="362"/>
      <c r="UVH71" s="362"/>
      <c r="UVI71" s="362"/>
      <c r="UVJ71" s="362"/>
      <c r="UVK71" s="362"/>
      <c r="UVL71" s="362"/>
      <c r="UVM71" s="362"/>
      <c r="UVN71" s="362"/>
      <c r="UVO71" s="362"/>
      <c r="UVP71" s="362"/>
      <c r="UVQ71" s="362"/>
      <c r="UVR71" s="362"/>
      <c r="UVS71" s="362"/>
      <c r="UVT71" s="362"/>
      <c r="UVU71" s="362"/>
      <c r="UVV71" s="362"/>
      <c r="UVW71" s="362"/>
      <c r="UVX71" s="362"/>
      <c r="UVY71" s="362"/>
      <c r="UVZ71" s="362"/>
      <c r="UWA71" s="362"/>
      <c r="UWB71" s="362"/>
      <c r="UWC71" s="362"/>
      <c r="UWD71" s="362"/>
      <c r="UWE71" s="362"/>
      <c r="UWF71" s="362"/>
      <c r="UWG71" s="362"/>
      <c r="UWH71" s="362"/>
      <c r="UWI71" s="362"/>
      <c r="UWJ71" s="362"/>
      <c r="UWK71" s="362"/>
      <c r="UWL71" s="362"/>
      <c r="UWM71" s="362"/>
      <c r="UWN71" s="362"/>
      <c r="UWO71" s="362"/>
      <c r="UWP71" s="362"/>
      <c r="UWQ71" s="362"/>
      <c r="UWR71" s="362"/>
      <c r="UWS71" s="362"/>
      <c r="UWT71" s="362"/>
      <c r="UWU71" s="362"/>
      <c r="UWV71" s="362"/>
      <c r="UWW71" s="362"/>
      <c r="UWX71" s="362"/>
      <c r="UWY71" s="362"/>
      <c r="UWZ71" s="362"/>
      <c r="UXA71" s="362"/>
      <c r="UXB71" s="362"/>
      <c r="UXC71" s="362"/>
      <c r="UXD71" s="362"/>
      <c r="UXE71" s="362"/>
      <c r="UXF71" s="362"/>
      <c r="UXG71" s="362"/>
      <c r="UXH71" s="362"/>
      <c r="UXI71" s="362"/>
      <c r="UXJ71" s="362"/>
      <c r="UXK71" s="362"/>
      <c r="UXL71" s="362"/>
      <c r="UXM71" s="362"/>
      <c r="UXN71" s="362"/>
      <c r="UXO71" s="362"/>
      <c r="UXP71" s="362"/>
      <c r="UXQ71" s="362"/>
      <c r="UXR71" s="362"/>
      <c r="UXS71" s="362"/>
      <c r="UXT71" s="362"/>
      <c r="UXU71" s="362"/>
      <c r="UXV71" s="362"/>
      <c r="UXW71" s="362"/>
      <c r="UXX71" s="362"/>
      <c r="UXY71" s="362"/>
      <c r="UXZ71" s="362"/>
      <c r="UYA71" s="362"/>
      <c r="UYB71" s="362"/>
      <c r="UYC71" s="362"/>
      <c r="UYD71" s="362"/>
      <c r="UYE71" s="362"/>
      <c r="UYF71" s="362"/>
      <c r="UYG71" s="362"/>
      <c r="UYH71" s="362"/>
      <c r="UYI71" s="362"/>
      <c r="UYJ71" s="362"/>
      <c r="UYK71" s="362"/>
      <c r="UYL71" s="362"/>
      <c r="UYM71" s="362"/>
      <c r="UYN71" s="362"/>
      <c r="UYO71" s="362"/>
      <c r="UYP71" s="362"/>
      <c r="UYQ71" s="362"/>
      <c r="UYR71" s="362"/>
      <c r="UYS71" s="362"/>
      <c r="UYT71" s="362"/>
      <c r="UYU71" s="362"/>
      <c r="UYV71" s="362"/>
      <c r="UYW71" s="362"/>
      <c r="UYX71" s="362"/>
      <c r="UYY71" s="362"/>
      <c r="UYZ71" s="362"/>
      <c r="UZA71" s="362"/>
      <c r="UZB71" s="362"/>
      <c r="UZC71" s="362"/>
      <c r="UZD71" s="362"/>
      <c r="UZE71" s="362"/>
      <c r="UZF71" s="362"/>
      <c r="UZG71" s="362"/>
      <c r="UZH71" s="362"/>
      <c r="UZI71" s="362"/>
      <c r="UZJ71" s="362"/>
      <c r="UZK71" s="362"/>
      <c r="UZL71" s="362"/>
      <c r="UZM71" s="362"/>
      <c r="UZN71" s="362"/>
      <c r="UZO71" s="362"/>
      <c r="UZP71" s="362"/>
      <c r="UZQ71" s="362"/>
      <c r="UZR71" s="362"/>
      <c r="UZS71" s="362"/>
      <c r="UZT71" s="362"/>
      <c r="UZU71" s="362"/>
      <c r="UZV71" s="362"/>
      <c r="UZW71" s="362"/>
      <c r="UZX71" s="362"/>
      <c r="UZY71" s="362"/>
      <c r="UZZ71" s="362"/>
      <c r="VAA71" s="362"/>
      <c r="VAB71" s="362"/>
      <c r="VAC71" s="362"/>
      <c r="VAD71" s="362"/>
      <c r="VAE71" s="362"/>
      <c r="VAF71" s="362"/>
      <c r="VAG71" s="362"/>
      <c r="VAH71" s="362"/>
      <c r="VAI71" s="362"/>
      <c r="VAJ71" s="362"/>
      <c r="VAK71" s="362"/>
      <c r="VAL71" s="362"/>
      <c r="VAM71" s="362"/>
      <c r="VAN71" s="362"/>
      <c r="VAO71" s="362"/>
      <c r="VAP71" s="362"/>
      <c r="VAQ71" s="362"/>
      <c r="VAR71" s="362"/>
      <c r="VAS71" s="362"/>
      <c r="VAT71" s="362"/>
      <c r="VAU71" s="362"/>
      <c r="VAV71" s="362"/>
      <c r="VAW71" s="362"/>
      <c r="VAX71" s="362"/>
      <c r="VAY71" s="362"/>
      <c r="VAZ71" s="362"/>
      <c r="VBA71" s="362"/>
      <c r="VBB71" s="362"/>
      <c r="VBC71" s="362"/>
      <c r="VBD71" s="362"/>
      <c r="VBE71" s="362"/>
      <c r="VBF71" s="362"/>
      <c r="VBG71" s="362"/>
      <c r="VBH71" s="362"/>
      <c r="VBI71" s="362"/>
      <c r="VBJ71" s="362"/>
      <c r="VBK71" s="362"/>
      <c r="VBL71" s="362"/>
      <c r="VBM71" s="362"/>
      <c r="VBN71" s="362"/>
      <c r="VBO71" s="362"/>
      <c r="VBP71" s="362"/>
      <c r="VBQ71" s="362"/>
      <c r="VBR71" s="362"/>
      <c r="VBS71" s="362"/>
      <c r="VBT71" s="362"/>
      <c r="VBU71" s="362"/>
      <c r="VBV71" s="362"/>
      <c r="VBW71" s="362"/>
      <c r="VBX71" s="362"/>
      <c r="VBY71" s="362"/>
      <c r="VBZ71" s="362"/>
      <c r="VCA71" s="362"/>
      <c r="VCB71" s="362"/>
      <c r="VCC71" s="362"/>
      <c r="VCD71" s="362"/>
      <c r="VCE71" s="362"/>
      <c r="VCF71" s="362"/>
      <c r="VCG71" s="362"/>
      <c r="VCH71" s="362"/>
      <c r="VCI71" s="362"/>
      <c r="VCJ71" s="362"/>
      <c r="VCK71" s="362"/>
      <c r="VCL71" s="362"/>
      <c r="VCM71" s="362"/>
      <c r="VCN71" s="362"/>
      <c r="VCO71" s="362"/>
      <c r="VCP71" s="362"/>
      <c r="VCQ71" s="362"/>
      <c r="VCR71" s="362"/>
      <c r="VCS71" s="362"/>
      <c r="VCT71" s="362"/>
      <c r="VCU71" s="362"/>
      <c r="VCV71" s="362"/>
      <c r="VCW71" s="362"/>
      <c r="VCX71" s="362"/>
      <c r="VCY71" s="362"/>
      <c r="VCZ71" s="362"/>
      <c r="VDA71" s="362"/>
      <c r="VDB71" s="362"/>
      <c r="VDC71" s="362"/>
      <c r="VDD71" s="362"/>
      <c r="VDE71" s="362"/>
      <c r="VDF71" s="362"/>
      <c r="VDG71" s="362"/>
      <c r="VDH71" s="362"/>
      <c r="VDI71" s="362"/>
      <c r="VDJ71" s="362"/>
      <c r="VDK71" s="362"/>
      <c r="VDL71" s="362"/>
      <c r="VDM71" s="362"/>
      <c r="VDN71" s="362"/>
      <c r="VDO71" s="362"/>
      <c r="VDP71" s="362"/>
      <c r="VDQ71" s="362"/>
      <c r="VDR71" s="362"/>
      <c r="VDS71" s="362"/>
      <c r="VDT71" s="362"/>
      <c r="VDU71" s="362"/>
      <c r="VDV71" s="362"/>
      <c r="VDW71" s="362"/>
      <c r="VDX71" s="362"/>
      <c r="VDY71" s="362"/>
      <c r="VDZ71" s="362"/>
      <c r="VEA71" s="362"/>
      <c r="VEB71" s="362"/>
      <c r="VEC71" s="362"/>
      <c r="VED71" s="362"/>
      <c r="VEE71" s="362"/>
      <c r="VEF71" s="362"/>
      <c r="VEG71" s="362"/>
      <c r="VEH71" s="362"/>
      <c r="VEI71" s="362"/>
      <c r="VEJ71" s="362"/>
      <c r="VEK71" s="362"/>
      <c r="VEL71" s="362"/>
      <c r="VEM71" s="362"/>
      <c r="VEN71" s="362"/>
      <c r="VEO71" s="362"/>
      <c r="VEP71" s="362"/>
      <c r="VEQ71" s="362"/>
      <c r="VER71" s="362"/>
      <c r="VES71" s="362"/>
      <c r="VET71" s="362"/>
      <c r="VEU71" s="362"/>
      <c r="VEV71" s="362"/>
      <c r="VEW71" s="362"/>
      <c r="VEX71" s="362"/>
      <c r="VEY71" s="362"/>
      <c r="VEZ71" s="362"/>
      <c r="VFA71" s="362"/>
      <c r="VFB71" s="362"/>
      <c r="VFC71" s="362"/>
      <c r="VFD71" s="362"/>
      <c r="VFE71" s="362"/>
      <c r="VFF71" s="362"/>
      <c r="VFG71" s="362"/>
      <c r="VFH71" s="362"/>
      <c r="VFI71" s="362"/>
      <c r="VFJ71" s="362"/>
      <c r="VFK71" s="362"/>
      <c r="VFL71" s="362"/>
      <c r="VFM71" s="362"/>
      <c r="VFN71" s="362"/>
      <c r="VFO71" s="362"/>
      <c r="VFP71" s="362"/>
      <c r="VFQ71" s="362"/>
      <c r="VFR71" s="362"/>
      <c r="VFS71" s="362"/>
      <c r="VFT71" s="362"/>
      <c r="VFU71" s="362"/>
      <c r="VFV71" s="362"/>
      <c r="VFW71" s="362"/>
      <c r="VFX71" s="362"/>
      <c r="VFY71" s="362"/>
      <c r="VFZ71" s="362"/>
      <c r="VGA71" s="362"/>
      <c r="VGB71" s="362"/>
      <c r="VGC71" s="362"/>
      <c r="VGD71" s="362"/>
      <c r="VGE71" s="362"/>
      <c r="VGF71" s="362"/>
      <c r="VGG71" s="362"/>
      <c r="VGH71" s="362"/>
      <c r="VGI71" s="362"/>
      <c r="VGJ71" s="362"/>
      <c r="VGK71" s="362"/>
      <c r="VGL71" s="362"/>
      <c r="VGM71" s="362"/>
      <c r="VGN71" s="362"/>
      <c r="VGO71" s="362"/>
      <c r="VGP71" s="362"/>
      <c r="VGQ71" s="362"/>
      <c r="VGR71" s="362"/>
      <c r="VGS71" s="362"/>
      <c r="VGT71" s="362"/>
      <c r="VGU71" s="362"/>
      <c r="VGV71" s="362"/>
      <c r="VGW71" s="362"/>
      <c r="VGX71" s="362"/>
      <c r="VGY71" s="362"/>
      <c r="VGZ71" s="362"/>
      <c r="VHA71" s="362"/>
      <c r="VHB71" s="362"/>
      <c r="VHC71" s="362"/>
      <c r="VHD71" s="362"/>
      <c r="VHE71" s="362"/>
      <c r="VHF71" s="362"/>
      <c r="VHG71" s="362"/>
      <c r="VHH71" s="362"/>
      <c r="VHI71" s="362"/>
      <c r="VHJ71" s="362"/>
      <c r="VHK71" s="362"/>
      <c r="VHL71" s="362"/>
      <c r="VHM71" s="362"/>
      <c r="VHN71" s="362"/>
      <c r="VHO71" s="362"/>
      <c r="VHP71" s="362"/>
      <c r="VHQ71" s="362"/>
      <c r="VHR71" s="362"/>
      <c r="VHS71" s="362"/>
      <c r="VHT71" s="362"/>
      <c r="VHU71" s="362"/>
      <c r="VHV71" s="362"/>
      <c r="VHW71" s="362"/>
      <c r="VHX71" s="362"/>
      <c r="VHY71" s="362"/>
      <c r="VHZ71" s="362"/>
      <c r="VIA71" s="362"/>
      <c r="VIB71" s="362"/>
      <c r="VIC71" s="362"/>
      <c r="VID71" s="362"/>
      <c r="VIE71" s="362"/>
      <c r="VIF71" s="362"/>
      <c r="VIG71" s="362"/>
      <c r="VIH71" s="362"/>
      <c r="VII71" s="362"/>
      <c r="VIJ71" s="362"/>
      <c r="VIK71" s="362"/>
      <c r="VIL71" s="362"/>
      <c r="VIM71" s="362"/>
      <c r="VIN71" s="362"/>
      <c r="VIO71" s="362"/>
      <c r="VIP71" s="362"/>
      <c r="VIQ71" s="362"/>
      <c r="VIR71" s="362"/>
      <c r="VIS71" s="362"/>
      <c r="VIT71" s="362"/>
      <c r="VIU71" s="362"/>
      <c r="VIV71" s="362"/>
      <c r="VIW71" s="362"/>
      <c r="VIX71" s="362"/>
      <c r="VIY71" s="362"/>
      <c r="VIZ71" s="362"/>
      <c r="VJA71" s="362"/>
      <c r="VJB71" s="362"/>
      <c r="VJC71" s="362"/>
      <c r="VJD71" s="362"/>
      <c r="VJE71" s="362"/>
      <c r="VJF71" s="362"/>
      <c r="VJG71" s="362"/>
      <c r="VJH71" s="362"/>
      <c r="VJI71" s="362"/>
      <c r="VJJ71" s="362"/>
      <c r="VJK71" s="362"/>
      <c r="VJL71" s="362"/>
      <c r="VJM71" s="362"/>
      <c r="VJN71" s="362"/>
      <c r="VJO71" s="362"/>
      <c r="VJP71" s="362"/>
      <c r="VJQ71" s="362"/>
      <c r="VJR71" s="362"/>
      <c r="VJS71" s="362"/>
      <c r="VJT71" s="362"/>
      <c r="VJU71" s="362"/>
      <c r="VJV71" s="362"/>
      <c r="VJW71" s="362"/>
      <c r="VJX71" s="362"/>
      <c r="VJY71" s="362"/>
      <c r="VJZ71" s="362"/>
      <c r="VKA71" s="362"/>
      <c r="VKB71" s="362"/>
      <c r="VKC71" s="362"/>
      <c r="VKD71" s="362"/>
      <c r="VKE71" s="362"/>
      <c r="VKF71" s="362"/>
      <c r="VKG71" s="362"/>
      <c r="VKH71" s="362"/>
      <c r="VKI71" s="362"/>
      <c r="VKJ71" s="362"/>
      <c r="VKK71" s="362"/>
      <c r="VKL71" s="362"/>
      <c r="VKM71" s="362"/>
      <c r="VKN71" s="362"/>
      <c r="VKO71" s="362"/>
      <c r="VKP71" s="362"/>
      <c r="VKQ71" s="362"/>
      <c r="VKR71" s="362"/>
      <c r="VKS71" s="362"/>
      <c r="VKT71" s="362"/>
      <c r="VKU71" s="362"/>
      <c r="VKV71" s="362"/>
      <c r="VKW71" s="362"/>
      <c r="VKX71" s="362"/>
      <c r="VKY71" s="362"/>
      <c r="VKZ71" s="362"/>
      <c r="VLA71" s="362"/>
      <c r="VLB71" s="362"/>
      <c r="VLC71" s="362"/>
      <c r="VLD71" s="362"/>
      <c r="VLE71" s="362"/>
      <c r="VLF71" s="362"/>
      <c r="VLG71" s="362"/>
      <c r="VLH71" s="362"/>
      <c r="VLI71" s="362"/>
      <c r="VLJ71" s="362"/>
      <c r="VLK71" s="362"/>
      <c r="VLL71" s="362"/>
      <c r="VLM71" s="362"/>
      <c r="VLN71" s="362"/>
      <c r="VLO71" s="362"/>
      <c r="VLP71" s="362"/>
      <c r="VLQ71" s="362"/>
      <c r="VLR71" s="362"/>
      <c r="VLS71" s="362"/>
      <c r="VLT71" s="362"/>
      <c r="VLU71" s="362"/>
      <c r="VLV71" s="362"/>
      <c r="VLW71" s="362"/>
      <c r="VLX71" s="362"/>
      <c r="VLY71" s="362"/>
      <c r="VLZ71" s="362"/>
      <c r="VMA71" s="362"/>
      <c r="VMB71" s="362"/>
      <c r="VMC71" s="362"/>
      <c r="VMD71" s="362"/>
      <c r="VME71" s="362"/>
      <c r="VMF71" s="362"/>
      <c r="VMG71" s="362"/>
      <c r="VMH71" s="362"/>
      <c r="VMI71" s="362"/>
      <c r="VMJ71" s="362"/>
      <c r="VMK71" s="362"/>
      <c r="VML71" s="362"/>
      <c r="VMM71" s="362"/>
      <c r="VMN71" s="362"/>
      <c r="VMO71" s="362"/>
      <c r="VMP71" s="362"/>
      <c r="VMQ71" s="362"/>
      <c r="VMR71" s="362"/>
      <c r="VMS71" s="362"/>
      <c r="VMT71" s="362"/>
      <c r="VMU71" s="362"/>
      <c r="VMV71" s="362"/>
      <c r="VMW71" s="362"/>
      <c r="VMX71" s="362"/>
      <c r="VMY71" s="362"/>
      <c r="VMZ71" s="362"/>
      <c r="VNA71" s="362"/>
      <c r="VNB71" s="362"/>
      <c r="VNC71" s="362"/>
      <c r="VND71" s="362"/>
      <c r="VNE71" s="362"/>
      <c r="VNF71" s="362"/>
      <c r="VNG71" s="362"/>
      <c r="VNH71" s="362"/>
      <c r="VNI71" s="362"/>
      <c r="VNJ71" s="362"/>
      <c r="VNK71" s="362"/>
      <c r="VNL71" s="362"/>
      <c r="VNM71" s="362"/>
      <c r="VNN71" s="362"/>
      <c r="VNO71" s="362"/>
      <c r="VNP71" s="362"/>
      <c r="VNQ71" s="362"/>
      <c r="VNR71" s="362"/>
      <c r="VNS71" s="362"/>
      <c r="VNT71" s="362"/>
      <c r="VNU71" s="362"/>
      <c r="VNV71" s="362"/>
      <c r="VNW71" s="362"/>
      <c r="VNX71" s="362"/>
      <c r="VNY71" s="362"/>
      <c r="VNZ71" s="362"/>
      <c r="VOA71" s="362"/>
      <c r="VOB71" s="362"/>
      <c r="VOC71" s="362"/>
      <c r="VOD71" s="362"/>
      <c r="VOE71" s="362"/>
      <c r="VOF71" s="362"/>
      <c r="VOG71" s="362"/>
      <c r="VOH71" s="362"/>
      <c r="VOI71" s="362"/>
      <c r="VOJ71" s="362"/>
      <c r="VOK71" s="362"/>
      <c r="VOL71" s="362"/>
      <c r="VOM71" s="362"/>
      <c r="VON71" s="362"/>
      <c r="VOO71" s="362"/>
      <c r="VOP71" s="362"/>
      <c r="VOQ71" s="362"/>
      <c r="VOR71" s="362"/>
      <c r="VOS71" s="362"/>
      <c r="VOT71" s="362"/>
      <c r="VOU71" s="362"/>
      <c r="VOV71" s="362"/>
      <c r="VOW71" s="362"/>
      <c r="VOX71" s="362"/>
      <c r="VOY71" s="362"/>
      <c r="VOZ71" s="362"/>
      <c r="VPA71" s="362"/>
      <c r="VPB71" s="362"/>
      <c r="VPC71" s="362"/>
      <c r="VPD71" s="362"/>
      <c r="VPE71" s="362"/>
      <c r="VPF71" s="362"/>
      <c r="VPG71" s="362"/>
      <c r="VPH71" s="362"/>
      <c r="VPI71" s="362"/>
      <c r="VPJ71" s="362"/>
      <c r="VPK71" s="362"/>
      <c r="VPL71" s="362"/>
      <c r="VPM71" s="362"/>
      <c r="VPN71" s="362"/>
      <c r="VPO71" s="362"/>
      <c r="VPP71" s="362"/>
      <c r="VPQ71" s="362"/>
      <c r="VPR71" s="362"/>
      <c r="VPS71" s="362"/>
      <c r="VPT71" s="362"/>
      <c r="VPU71" s="362"/>
      <c r="VPV71" s="362"/>
      <c r="VPW71" s="362"/>
      <c r="VPX71" s="362"/>
      <c r="VPY71" s="362"/>
      <c r="VPZ71" s="362"/>
      <c r="VQA71" s="362"/>
      <c r="VQB71" s="362"/>
      <c r="VQC71" s="362"/>
      <c r="VQD71" s="362"/>
      <c r="VQE71" s="362"/>
      <c r="VQF71" s="362"/>
      <c r="VQG71" s="362"/>
      <c r="VQH71" s="362"/>
      <c r="VQI71" s="362"/>
      <c r="VQJ71" s="362"/>
      <c r="VQK71" s="362"/>
      <c r="VQL71" s="362"/>
      <c r="VQM71" s="362"/>
      <c r="VQN71" s="362"/>
      <c r="VQO71" s="362"/>
      <c r="VQP71" s="362"/>
      <c r="VQQ71" s="362"/>
      <c r="VQR71" s="362"/>
      <c r="VQS71" s="362"/>
      <c r="VQT71" s="362"/>
      <c r="VQU71" s="362"/>
      <c r="VQV71" s="362"/>
      <c r="VQW71" s="362"/>
      <c r="VQX71" s="362"/>
      <c r="VQY71" s="362"/>
      <c r="VQZ71" s="362"/>
      <c r="VRA71" s="362"/>
      <c r="VRB71" s="362"/>
      <c r="VRC71" s="362"/>
      <c r="VRD71" s="362"/>
      <c r="VRE71" s="362"/>
      <c r="VRF71" s="362"/>
      <c r="VRG71" s="362"/>
      <c r="VRH71" s="362"/>
      <c r="VRI71" s="362"/>
      <c r="VRJ71" s="362"/>
      <c r="VRK71" s="362"/>
      <c r="VRL71" s="362"/>
      <c r="VRM71" s="362"/>
      <c r="VRN71" s="362"/>
      <c r="VRO71" s="362"/>
      <c r="VRP71" s="362"/>
      <c r="VRQ71" s="362"/>
      <c r="VRR71" s="362"/>
      <c r="VRS71" s="362"/>
      <c r="VRT71" s="362"/>
      <c r="VRU71" s="362"/>
      <c r="VRV71" s="362"/>
      <c r="VRW71" s="362"/>
      <c r="VRX71" s="362"/>
      <c r="VRY71" s="362"/>
      <c r="VRZ71" s="362"/>
      <c r="VSA71" s="362"/>
      <c r="VSB71" s="362"/>
      <c r="VSC71" s="362"/>
      <c r="VSD71" s="362"/>
      <c r="VSE71" s="362"/>
      <c r="VSF71" s="362"/>
      <c r="VSG71" s="362"/>
      <c r="VSH71" s="362"/>
      <c r="VSI71" s="362"/>
      <c r="VSJ71" s="362"/>
      <c r="VSK71" s="362"/>
      <c r="VSL71" s="362"/>
      <c r="VSM71" s="362"/>
      <c r="VSN71" s="362"/>
      <c r="VSO71" s="362"/>
      <c r="VSP71" s="362"/>
      <c r="VSQ71" s="362"/>
      <c r="VSR71" s="362"/>
      <c r="VSS71" s="362"/>
      <c r="VST71" s="362"/>
      <c r="VSU71" s="362"/>
      <c r="VSV71" s="362"/>
      <c r="VSW71" s="362"/>
      <c r="VSX71" s="362"/>
      <c r="VSY71" s="362"/>
      <c r="VSZ71" s="362"/>
      <c r="VTA71" s="362"/>
      <c r="VTB71" s="362"/>
      <c r="VTC71" s="362"/>
      <c r="VTD71" s="362"/>
      <c r="VTE71" s="362"/>
      <c r="VTF71" s="362"/>
      <c r="VTG71" s="362"/>
      <c r="VTH71" s="362"/>
      <c r="VTI71" s="362"/>
      <c r="VTJ71" s="362"/>
      <c r="VTK71" s="362"/>
      <c r="VTL71" s="362"/>
      <c r="VTM71" s="362"/>
      <c r="VTN71" s="362"/>
      <c r="VTO71" s="362"/>
      <c r="VTP71" s="362"/>
      <c r="VTQ71" s="362"/>
      <c r="VTR71" s="362"/>
      <c r="VTS71" s="362"/>
      <c r="VTT71" s="362"/>
      <c r="VTU71" s="362"/>
      <c r="VTV71" s="362"/>
      <c r="VTW71" s="362"/>
      <c r="VTX71" s="362"/>
      <c r="VTY71" s="362"/>
      <c r="VTZ71" s="362"/>
      <c r="VUA71" s="362"/>
      <c r="VUB71" s="362"/>
      <c r="VUC71" s="362"/>
      <c r="VUD71" s="362"/>
      <c r="VUE71" s="362"/>
      <c r="VUF71" s="362"/>
      <c r="VUG71" s="362"/>
      <c r="VUH71" s="362"/>
      <c r="VUI71" s="362"/>
      <c r="VUJ71" s="362"/>
      <c r="VUK71" s="362"/>
      <c r="VUL71" s="362"/>
      <c r="VUM71" s="362"/>
      <c r="VUN71" s="362"/>
      <c r="VUO71" s="362"/>
      <c r="VUP71" s="362"/>
      <c r="VUQ71" s="362"/>
      <c r="VUR71" s="362"/>
      <c r="VUS71" s="362"/>
      <c r="VUT71" s="362"/>
      <c r="VUU71" s="362"/>
      <c r="VUV71" s="362"/>
      <c r="VUW71" s="362"/>
      <c r="VUX71" s="362"/>
      <c r="VUY71" s="362"/>
      <c r="VUZ71" s="362"/>
      <c r="VVA71" s="362"/>
      <c r="VVB71" s="362"/>
      <c r="VVC71" s="362"/>
      <c r="VVD71" s="362"/>
      <c r="VVE71" s="362"/>
      <c r="VVF71" s="362"/>
      <c r="VVG71" s="362"/>
      <c r="VVH71" s="362"/>
      <c r="VVI71" s="362"/>
      <c r="VVJ71" s="362"/>
      <c r="VVK71" s="362"/>
      <c r="VVL71" s="362"/>
      <c r="VVM71" s="362"/>
      <c r="VVN71" s="362"/>
      <c r="VVO71" s="362"/>
      <c r="VVP71" s="362"/>
      <c r="VVQ71" s="362"/>
      <c r="VVR71" s="362"/>
      <c r="VVS71" s="362"/>
      <c r="VVT71" s="362"/>
      <c r="VVU71" s="362"/>
      <c r="VVV71" s="362"/>
      <c r="VVW71" s="362"/>
      <c r="VVX71" s="362"/>
      <c r="VVY71" s="362"/>
      <c r="VVZ71" s="362"/>
      <c r="VWA71" s="362"/>
      <c r="VWB71" s="362"/>
      <c r="VWC71" s="362"/>
      <c r="VWD71" s="362"/>
      <c r="VWE71" s="362"/>
      <c r="VWF71" s="362"/>
      <c r="VWG71" s="362"/>
      <c r="VWH71" s="362"/>
      <c r="VWI71" s="362"/>
      <c r="VWJ71" s="362"/>
      <c r="VWK71" s="362"/>
      <c r="VWL71" s="362"/>
      <c r="VWM71" s="362"/>
      <c r="VWN71" s="362"/>
      <c r="VWO71" s="362"/>
      <c r="VWP71" s="362"/>
      <c r="VWQ71" s="362"/>
      <c r="VWR71" s="362"/>
      <c r="VWS71" s="362"/>
      <c r="VWT71" s="362"/>
      <c r="VWU71" s="362"/>
      <c r="VWV71" s="362"/>
      <c r="VWW71" s="362"/>
      <c r="VWX71" s="362"/>
      <c r="VWY71" s="362"/>
      <c r="VWZ71" s="362"/>
      <c r="VXA71" s="362"/>
      <c r="VXB71" s="362"/>
      <c r="VXC71" s="362"/>
      <c r="VXD71" s="362"/>
      <c r="VXE71" s="362"/>
      <c r="VXF71" s="362"/>
      <c r="VXG71" s="362"/>
      <c r="VXH71" s="362"/>
      <c r="VXI71" s="362"/>
      <c r="VXJ71" s="362"/>
      <c r="VXK71" s="362"/>
      <c r="VXL71" s="362"/>
      <c r="VXM71" s="362"/>
      <c r="VXN71" s="362"/>
      <c r="VXO71" s="362"/>
      <c r="VXP71" s="362"/>
      <c r="VXQ71" s="362"/>
      <c r="VXR71" s="362"/>
      <c r="VXS71" s="362"/>
      <c r="VXT71" s="362"/>
      <c r="VXU71" s="362"/>
      <c r="VXV71" s="362"/>
      <c r="VXW71" s="362"/>
      <c r="VXX71" s="362"/>
      <c r="VXY71" s="362"/>
      <c r="VXZ71" s="362"/>
      <c r="VYA71" s="362"/>
      <c r="VYB71" s="362"/>
      <c r="VYC71" s="362"/>
      <c r="VYD71" s="362"/>
      <c r="VYE71" s="362"/>
      <c r="VYF71" s="362"/>
      <c r="VYG71" s="362"/>
      <c r="VYH71" s="362"/>
      <c r="VYI71" s="362"/>
      <c r="VYJ71" s="362"/>
      <c r="VYK71" s="362"/>
      <c r="VYL71" s="362"/>
      <c r="VYM71" s="362"/>
      <c r="VYN71" s="362"/>
      <c r="VYO71" s="362"/>
      <c r="VYP71" s="362"/>
      <c r="VYQ71" s="362"/>
      <c r="VYR71" s="362"/>
      <c r="VYS71" s="362"/>
      <c r="VYT71" s="362"/>
      <c r="VYU71" s="362"/>
      <c r="VYV71" s="362"/>
      <c r="VYW71" s="362"/>
      <c r="VYX71" s="362"/>
      <c r="VYY71" s="362"/>
      <c r="VYZ71" s="362"/>
      <c r="VZA71" s="362"/>
      <c r="VZB71" s="362"/>
      <c r="VZC71" s="362"/>
      <c r="VZD71" s="362"/>
      <c r="VZE71" s="362"/>
      <c r="VZF71" s="362"/>
      <c r="VZG71" s="362"/>
      <c r="VZH71" s="362"/>
      <c r="VZI71" s="362"/>
      <c r="VZJ71" s="362"/>
      <c r="VZK71" s="362"/>
      <c r="VZL71" s="362"/>
      <c r="VZM71" s="362"/>
      <c r="VZN71" s="362"/>
      <c r="VZO71" s="362"/>
      <c r="VZP71" s="362"/>
      <c r="VZQ71" s="362"/>
      <c r="VZR71" s="362"/>
      <c r="VZS71" s="362"/>
      <c r="VZT71" s="362"/>
      <c r="VZU71" s="362"/>
      <c r="VZV71" s="362"/>
      <c r="VZW71" s="362"/>
      <c r="VZX71" s="362"/>
      <c r="VZY71" s="362"/>
      <c r="VZZ71" s="362"/>
      <c r="WAA71" s="362"/>
      <c r="WAB71" s="362"/>
      <c r="WAC71" s="362"/>
      <c r="WAD71" s="362"/>
      <c r="WAE71" s="362"/>
      <c r="WAF71" s="362"/>
      <c r="WAG71" s="362"/>
      <c r="WAH71" s="362"/>
      <c r="WAI71" s="362"/>
      <c r="WAJ71" s="362"/>
      <c r="WAK71" s="362"/>
      <c r="WAL71" s="362"/>
      <c r="WAM71" s="362"/>
      <c r="WAN71" s="362"/>
      <c r="WAO71" s="362"/>
      <c r="WAP71" s="362"/>
      <c r="WAQ71" s="362"/>
      <c r="WAR71" s="362"/>
      <c r="WAS71" s="362"/>
      <c r="WAT71" s="362"/>
      <c r="WAU71" s="362"/>
      <c r="WAV71" s="362"/>
      <c r="WAW71" s="362"/>
      <c r="WAX71" s="362"/>
      <c r="WAY71" s="362"/>
      <c r="WAZ71" s="362"/>
      <c r="WBA71" s="362"/>
      <c r="WBB71" s="362"/>
      <c r="WBC71" s="362"/>
      <c r="WBD71" s="362"/>
      <c r="WBE71" s="362"/>
      <c r="WBF71" s="362"/>
      <c r="WBG71" s="362"/>
      <c r="WBH71" s="362"/>
      <c r="WBI71" s="362"/>
      <c r="WBJ71" s="362"/>
      <c r="WBK71" s="362"/>
      <c r="WBL71" s="362"/>
      <c r="WBM71" s="362"/>
      <c r="WBN71" s="362"/>
      <c r="WBO71" s="362"/>
      <c r="WBP71" s="362"/>
      <c r="WBQ71" s="362"/>
      <c r="WBR71" s="362"/>
      <c r="WBS71" s="362"/>
      <c r="WBT71" s="362"/>
      <c r="WBU71" s="362"/>
      <c r="WBV71" s="362"/>
      <c r="WBW71" s="362"/>
      <c r="WBX71" s="362"/>
      <c r="WBY71" s="362"/>
      <c r="WBZ71" s="362"/>
      <c r="WCA71" s="362"/>
      <c r="WCB71" s="362"/>
      <c r="WCC71" s="362"/>
      <c r="WCD71" s="362"/>
      <c r="WCE71" s="362"/>
      <c r="WCF71" s="362"/>
      <c r="WCG71" s="362"/>
      <c r="WCH71" s="362"/>
      <c r="WCI71" s="362"/>
      <c r="WCJ71" s="362"/>
      <c r="WCK71" s="362"/>
      <c r="WCL71" s="362"/>
      <c r="WCM71" s="362"/>
      <c r="WCN71" s="362"/>
      <c r="WCO71" s="362"/>
      <c r="WCP71" s="362"/>
      <c r="WCQ71" s="362"/>
      <c r="WCR71" s="362"/>
      <c r="WCS71" s="362"/>
      <c r="WCT71" s="362"/>
      <c r="WCU71" s="362"/>
      <c r="WCV71" s="362"/>
      <c r="WCW71" s="362"/>
      <c r="WCX71" s="362"/>
      <c r="WCY71" s="362"/>
      <c r="WCZ71" s="362"/>
      <c r="WDA71" s="362"/>
      <c r="WDB71" s="362"/>
      <c r="WDC71" s="362"/>
      <c r="WDD71" s="362"/>
      <c r="WDE71" s="362"/>
      <c r="WDF71" s="362"/>
      <c r="WDG71" s="362"/>
      <c r="WDH71" s="362"/>
      <c r="WDI71" s="362"/>
      <c r="WDJ71" s="362"/>
      <c r="WDK71" s="362"/>
      <c r="WDL71" s="362"/>
      <c r="WDM71" s="362"/>
      <c r="WDN71" s="362"/>
      <c r="WDO71" s="362"/>
      <c r="WDP71" s="362"/>
      <c r="WDQ71" s="362"/>
      <c r="WDR71" s="362"/>
      <c r="WDS71" s="362"/>
      <c r="WDT71" s="362"/>
      <c r="WDU71" s="362"/>
      <c r="WDV71" s="362"/>
      <c r="WDW71" s="362"/>
      <c r="WDX71" s="362"/>
      <c r="WDY71" s="362"/>
      <c r="WDZ71" s="362"/>
      <c r="WEA71" s="362"/>
      <c r="WEB71" s="362"/>
      <c r="WEC71" s="362"/>
      <c r="WED71" s="362"/>
      <c r="WEE71" s="362"/>
      <c r="WEF71" s="362"/>
      <c r="WEG71" s="362"/>
      <c r="WEH71" s="362"/>
      <c r="WEI71" s="362"/>
      <c r="WEJ71" s="362"/>
      <c r="WEK71" s="362"/>
      <c r="WEL71" s="362"/>
      <c r="WEM71" s="362"/>
      <c r="WEN71" s="362"/>
      <c r="WEO71" s="362"/>
      <c r="WEP71" s="362"/>
      <c r="WEQ71" s="362"/>
      <c r="WER71" s="362"/>
      <c r="WES71" s="362"/>
      <c r="WET71" s="362"/>
      <c r="WEU71" s="362"/>
      <c r="WEV71" s="362"/>
      <c r="WEW71" s="362"/>
      <c r="WEX71" s="362"/>
      <c r="WEY71" s="362"/>
      <c r="WEZ71" s="362"/>
      <c r="WFA71" s="362"/>
      <c r="WFB71" s="362"/>
      <c r="WFC71" s="362"/>
      <c r="WFD71" s="362"/>
      <c r="WFE71" s="362"/>
      <c r="WFF71" s="362"/>
      <c r="WFG71" s="362"/>
      <c r="WFH71" s="362"/>
      <c r="WFI71" s="362"/>
      <c r="WFJ71" s="362"/>
      <c r="WFK71" s="362"/>
      <c r="WFL71" s="362"/>
      <c r="WFM71" s="362"/>
      <c r="WFN71" s="362"/>
      <c r="WFO71" s="362"/>
      <c r="WFP71" s="362"/>
      <c r="WFQ71" s="362"/>
      <c r="WFR71" s="362"/>
      <c r="WFS71" s="362"/>
      <c r="WFT71" s="362"/>
      <c r="WFU71" s="362"/>
      <c r="WFV71" s="362"/>
      <c r="WFW71" s="362"/>
      <c r="WFX71" s="362"/>
      <c r="WFY71" s="362"/>
      <c r="WFZ71" s="362"/>
      <c r="WGA71" s="362"/>
      <c r="WGB71" s="362"/>
      <c r="WGC71" s="362"/>
      <c r="WGD71" s="362"/>
      <c r="WGE71" s="362"/>
      <c r="WGF71" s="362"/>
      <c r="WGG71" s="362"/>
      <c r="WGH71" s="362"/>
      <c r="WGI71" s="362"/>
    </row>
    <row r="72" spans="2:31 9581:15739" s="77" customFormat="1" ht="12.6" thickBot="1">
      <c r="B72" s="122" t="s">
        <v>264</v>
      </c>
      <c r="C72" s="419" t="s">
        <v>231</v>
      </c>
      <c r="D72" s="419"/>
      <c r="E72" s="449"/>
      <c r="F72" s="450"/>
      <c r="G72" s="230"/>
      <c r="H72" s="271"/>
      <c r="I72" s="271"/>
      <c r="J72" s="271"/>
      <c r="K72" s="283"/>
      <c r="L72" s="271"/>
      <c r="M72" s="271"/>
      <c r="N72" s="271"/>
      <c r="O72" s="271"/>
      <c r="P72" s="283"/>
      <c r="Q72" s="274"/>
      <c r="R72" s="274"/>
      <c r="S72" s="274"/>
      <c r="T72" s="274"/>
      <c r="U72" s="380"/>
      <c r="V72" s="274"/>
      <c r="W72" s="274"/>
      <c r="X72" s="274"/>
      <c r="Y72" s="274"/>
      <c r="Z72" s="380"/>
      <c r="AA72" s="271"/>
      <c r="AB72" s="271"/>
      <c r="AC72" s="280"/>
      <c r="AD72" s="280"/>
      <c r="AE72" s="147"/>
      <c r="NDM72" s="362"/>
      <c r="NDN72" s="362"/>
      <c r="NDO72" s="362"/>
      <c r="NDP72" s="362"/>
      <c r="NDQ72" s="362"/>
      <c r="NDR72" s="362"/>
      <c r="NDS72" s="362"/>
      <c r="NDT72" s="362"/>
      <c r="NDU72" s="362"/>
      <c r="NDV72" s="362"/>
      <c r="NDW72" s="362"/>
      <c r="NDX72" s="362"/>
      <c r="NDY72" s="362"/>
      <c r="NDZ72" s="362"/>
      <c r="NEA72" s="362"/>
      <c r="NEB72" s="362"/>
      <c r="NEC72" s="362"/>
      <c r="NED72" s="362"/>
      <c r="NEE72" s="362"/>
      <c r="NEF72" s="362"/>
      <c r="NEG72" s="362"/>
      <c r="NEH72" s="362"/>
      <c r="NEI72" s="362"/>
      <c r="NEJ72" s="362"/>
      <c r="NEK72" s="362"/>
      <c r="NEL72" s="362"/>
      <c r="NEM72" s="362"/>
      <c r="NEN72" s="362"/>
      <c r="NEO72" s="362"/>
      <c r="NEP72" s="362"/>
      <c r="NEQ72" s="362"/>
      <c r="NER72" s="362"/>
      <c r="NES72" s="362"/>
      <c r="NET72" s="362"/>
      <c r="NEU72" s="362"/>
      <c r="NEV72" s="362"/>
      <c r="NEW72" s="362"/>
      <c r="NEX72" s="362"/>
      <c r="NEY72" s="362"/>
      <c r="NEZ72" s="362"/>
      <c r="NFA72" s="362"/>
      <c r="NFB72" s="362"/>
      <c r="NFC72" s="362"/>
      <c r="NFD72" s="362"/>
      <c r="NFE72" s="362"/>
      <c r="NFF72" s="362"/>
      <c r="NFG72" s="362"/>
      <c r="NFH72" s="362"/>
      <c r="NFI72" s="362"/>
      <c r="NFJ72" s="362"/>
      <c r="NFK72" s="362"/>
      <c r="NFL72" s="362"/>
      <c r="NFM72" s="362"/>
      <c r="NFN72" s="362"/>
      <c r="NFO72" s="362"/>
      <c r="NFP72" s="362"/>
      <c r="NFQ72" s="362"/>
      <c r="NFR72" s="362"/>
      <c r="NFS72" s="362"/>
      <c r="NFT72" s="362"/>
      <c r="NFU72" s="362"/>
      <c r="NFV72" s="362"/>
      <c r="NFW72" s="362"/>
      <c r="NFX72" s="362"/>
      <c r="NFY72" s="362"/>
      <c r="NFZ72" s="362"/>
      <c r="NGA72" s="362"/>
      <c r="NGB72" s="362"/>
      <c r="NGC72" s="362"/>
      <c r="NGD72" s="362"/>
      <c r="NGE72" s="362"/>
      <c r="NGF72" s="362"/>
      <c r="NGG72" s="362"/>
      <c r="NGH72" s="362"/>
      <c r="NGI72" s="362"/>
      <c r="NGJ72" s="362"/>
      <c r="NGK72" s="362"/>
      <c r="NGL72" s="362"/>
      <c r="NGM72" s="362"/>
      <c r="NGN72" s="362"/>
      <c r="NGO72" s="362"/>
      <c r="NGP72" s="362"/>
      <c r="NGQ72" s="362"/>
      <c r="NGR72" s="362"/>
      <c r="NGS72" s="362"/>
      <c r="NGT72" s="362"/>
      <c r="NGU72" s="362"/>
      <c r="NGV72" s="362"/>
      <c r="NGW72" s="362"/>
      <c r="NGX72" s="362"/>
      <c r="NGY72" s="362"/>
      <c r="NGZ72" s="362"/>
      <c r="NHA72" s="362"/>
      <c r="NHB72" s="362"/>
      <c r="NHC72" s="362"/>
      <c r="NHD72" s="362"/>
      <c r="NHE72" s="362"/>
      <c r="NHF72" s="362"/>
      <c r="NHG72" s="362"/>
      <c r="NHH72" s="362"/>
      <c r="NHI72" s="362"/>
      <c r="NHJ72" s="362"/>
      <c r="NHK72" s="362"/>
      <c r="NHL72" s="362"/>
      <c r="NHM72" s="362"/>
      <c r="NHN72" s="362"/>
      <c r="NHO72" s="362"/>
      <c r="NHP72" s="362"/>
      <c r="NHQ72" s="362"/>
      <c r="NHR72" s="362"/>
      <c r="NHS72" s="362"/>
      <c r="NHT72" s="362"/>
      <c r="NHU72" s="362"/>
      <c r="NHV72" s="362"/>
      <c r="NHW72" s="362"/>
      <c r="NHX72" s="362"/>
      <c r="NHY72" s="362"/>
      <c r="NHZ72" s="362"/>
      <c r="NIA72" s="362"/>
      <c r="NIB72" s="362"/>
      <c r="NIC72" s="362"/>
      <c r="NID72" s="362"/>
      <c r="NIE72" s="362"/>
      <c r="NIF72" s="362"/>
      <c r="NIG72" s="362"/>
      <c r="NIH72" s="362"/>
      <c r="NII72" s="362"/>
      <c r="NIJ72" s="362"/>
      <c r="NIK72" s="362"/>
      <c r="NIL72" s="362"/>
      <c r="NIM72" s="362"/>
      <c r="NIN72" s="362"/>
      <c r="NIO72" s="362"/>
      <c r="NIP72" s="362"/>
      <c r="NIQ72" s="362"/>
      <c r="NIR72" s="362"/>
      <c r="NIS72" s="362"/>
      <c r="NIT72" s="362"/>
      <c r="NIU72" s="362"/>
      <c r="NIV72" s="362"/>
      <c r="NIW72" s="362"/>
      <c r="NIX72" s="362"/>
      <c r="NIY72" s="362"/>
      <c r="NIZ72" s="362"/>
      <c r="NJA72" s="362"/>
      <c r="NJB72" s="362"/>
      <c r="NJC72" s="362"/>
      <c r="NJD72" s="362"/>
      <c r="NJE72" s="362"/>
      <c r="NJF72" s="362"/>
      <c r="NJG72" s="362"/>
      <c r="NJH72" s="362"/>
      <c r="NJI72" s="362"/>
      <c r="NJJ72" s="362"/>
      <c r="NJK72" s="362"/>
      <c r="NJL72" s="362"/>
      <c r="NJM72" s="362"/>
      <c r="NJN72" s="362"/>
      <c r="NJO72" s="362"/>
      <c r="NJP72" s="362"/>
      <c r="NJQ72" s="362"/>
      <c r="NJR72" s="362"/>
      <c r="NJS72" s="362"/>
      <c r="NJT72" s="362"/>
      <c r="NJU72" s="362"/>
      <c r="NJV72" s="362"/>
      <c r="NJW72" s="362"/>
      <c r="NJX72" s="362"/>
      <c r="NJY72" s="362"/>
      <c r="NJZ72" s="362"/>
      <c r="NKA72" s="362"/>
      <c r="NKB72" s="362"/>
      <c r="NKC72" s="362"/>
      <c r="NKD72" s="362"/>
      <c r="NKE72" s="362"/>
      <c r="NKF72" s="362"/>
      <c r="NKG72" s="362"/>
      <c r="NKH72" s="362"/>
      <c r="NKI72" s="362"/>
      <c r="NKJ72" s="362"/>
      <c r="NKK72" s="362"/>
      <c r="NKL72" s="362"/>
      <c r="NKM72" s="362"/>
      <c r="NKN72" s="362"/>
      <c r="NKO72" s="362"/>
      <c r="NKP72" s="362"/>
      <c r="NKQ72" s="362"/>
      <c r="NKR72" s="362"/>
      <c r="NKS72" s="362"/>
      <c r="NKT72" s="362"/>
      <c r="NKU72" s="362"/>
      <c r="NKV72" s="362"/>
      <c r="NKW72" s="362"/>
      <c r="NKX72" s="362"/>
      <c r="NKY72" s="362"/>
      <c r="NKZ72" s="362"/>
      <c r="NLA72" s="362"/>
      <c r="NLB72" s="362"/>
      <c r="NLC72" s="362"/>
      <c r="NLD72" s="362"/>
      <c r="NLE72" s="362"/>
      <c r="NLF72" s="362"/>
      <c r="NLG72" s="362"/>
      <c r="NLH72" s="362"/>
      <c r="NLI72" s="362"/>
      <c r="NLJ72" s="362"/>
      <c r="NLK72" s="362"/>
      <c r="NLL72" s="362"/>
      <c r="NLM72" s="362"/>
      <c r="NLN72" s="362"/>
      <c r="NLO72" s="362"/>
      <c r="NLP72" s="362"/>
      <c r="NLQ72" s="362"/>
      <c r="NLR72" s="362"/>
      <c r="NLS72" s="362"/>
      <c r="NLT72" s="362"/>
      <c r="NLU72" s="362"/>
      <c r="NLV72" s="362"/>
      <c r="NLW72" s="362"/>
      <c r="NLX72" s="362"/>
      <c r="NLY72" s="362"/>
      <c r="NLZ72" s="362"/>
      <c r="NMA72" s="362"/>
      <c r="NMB72" s="362"/>
      <c r="NMC72" s="362"/>
      <c r="NMD72" s="362"/>
      <c r="NME72" s="362"/>
      <c r="NMF72" s="362"/>
      <c r="NMG72" s="362"/>
      <c r="NMH72" s="362"/>
      <c r="NMI72" s="362"/>
      <c r="NMJ72" s="362"/>
      <c r="NMK72" s="362"/>
      <c r="NML72" s="362"/>
      <c r="NMM72" s="362"/>
      <c r="NMN72" s="362"/>
      <c r="NMO72" s="362"/>
      <c r="NMP72" s="362"/>
      <c r="NMQ72" s="362"/>
      <c r="NMR72" s="362"/>
      <c r="NMS72" s="362"/>
      <c r="NMT72" s="362"/>
      <c r="NMU72" s="362"/>
      <c r="NMV72" s="362"/>
      <c r="NMW72" s="362"/>
      <c r="NMX72" s="362"/>
      <c r="NMY72" s="362"/>
      <c r="NMZ72" s="362"/>
      <c r="NNA72" s="362"/>
      <c r="NNB72" s="362"/>
      <c r="NNC72" s="362"/>
      <c r="NND72" s="362"/>
      <c r="NNE72" s="362"/>
      <c r="NNF72" s="362"/>
      <c r="NNG72" s="362"/>
      <c r="NNH72" s="362"/>
      <c r="NNI72" s="362"/>
      <c r="NNJ72" s="362"/>
      <c r="NNK72" s="362"/>
      <c r="NNL72" s="362"/>
      <c r="NNM72" s="362"/>
      <c r="NNN72" s="362"/>
      <c r="NNO72" s="362"/>
      <c r="NNP72" s="362"/>
      <c r="NNQ72" s="362"/>
      <c r="NNR72" s="362"/>
      <c r="NNS72" s="362"/>
      <c r="NNT72" s="362"/>
      <c r="NNU72" s="362"/>
      <c r="NNV72" s="362"/>
      <c r="NNW72" s="362"/>
      <c r="NNX72" s="362"/>
      <c r="NNY72" s="362"/>
      <c r="NNZ72" s="362"/>
      <c r="NOA72" s="362"/>
      <c r="NOB72" s="362"/>
      <c r="NOC72" s="362"/>
      <c r="NOD72" s="362"/>
      <c r="NOE72" s="362"/>
      <c r="NOF72" s="362"/>
      <c r="NOG72" s="362"/>
      <c r="NOH72" s="362"/>
      <c r="NOI72" s="362"/>
      <c r="NOJ72" s="362"/>
      <c r="NOK72" s="362"/>
      <c r="NOL72" s="362"/>
      <c r="NOM72" s="362"/>
      <c r="NON72" s="362"/>
      <c r="NOO72" s="362"/>
      <c r="NOP72" s="362"/>
      <c r="NOQ72" s="362"/>
      <c r="NOR72" s="362"/>
      <c r="NOS72" s="362"/>
      <c r="NOT72" s="362"/>
      <c r="NOU72" s="362"/>
      <c r="NOV72" s="362"/>
      <c r="NOW72" s="362"/>
      <c r="NOX72" s="362"/>
      <c r="NOY72" s="362"/>
      <c r="NOZ72" s="362"/>
      <c r="NPA72" s="362"/>
      <c r="NPB72" s="362"/>
      <c r="NPC72" s="362"/>
      <c r="NPD72" s="362"/>
      <c r="NPE72" s="362"/>
      <c r="NPF72" s="362"/>
      <c r="NPG72" s="362"/>
      <c r="NPH72" s="362"/>
      <c r="NPI72" s="362"/>
      <c r="NPJ72" s="362"/>
      <c r="NPK72" s="362"/>
      <c r="NPL72" s="362"/>
      <c r="NPM72" s="362"/>
      <c r="NPN72" s="362"/>
      <c r="NPO72" s="362"/>
      <c r="NPP72" s="362"/>
      <c r="NPQ72" s="362"/>
      <c r="NPR72" s="362"/>
      <c r="NPS72" s="362"/>
      <c r="NPT72" s="362"/>
      <c r="NPU72" s="362"/>
      <c r="NPV72" s="362"/>
      <c r="NPW72" s="362"/>
      <c r="NPX72" s="362"/>
      <c r="NPY72" s="362"/>
      <c r="NPZ72" s="362"/>
      <c r="NQA72" s="362"/>
      <c r="NQB72" s="362"/>
      <c r="NQC72" s="362"/>
      <c r="NQD72" s="362"/>
      <c r="NQE72" s="362"/>
      <c r="NQF72" s="362"/>
      <c r="NQG72" s="362"/>
      <c r="NQH72" s="362"/>
      <c r="NQI72" s="362"/>
      <c r="NQJ72" s="362"/>
      <c r="NQK72" s="362"/>
      <c r="NQL72" s="362"/>
      <c r="NQM72" s="362"/>
      <c r="NQN72" s="362"/>
      <c r="NQO72" s="362"/>
      <c r="NQP72" s="362"/>
      <c r="NQQ72" s="362"/>
      <c r="NQR72" s="362"/>
      <c r="NQS72" s="362"/>
      <c r="NQT72" s="362"/>
      <c r="NQU72" s="362"/>
      <c r="NQV72" s="362"/>
      <c r="NQW72" s="362"/>
      <c r="NQX72" s="362"/>
      <c r="NQY72" s="362"/>
      <c r="NQZ72" s="362"/>
      <c r="NRA72" s="362"/>
      <c r="NRB72" s="362"/>
      <c r="NRC72" s="362"/>
      <c r="NRD72" s="362"/>
      <c r="NRE72" s="362"/>
      <c r="NRF72" s="362"/>
      <c r="NRG72" s="362"/>
      <c r="NRH72" s="362"/>
      <c r="NRI72" s="362"/>
      <c r="NRJ72" s="362"/>
      <c r="NRK72" s="362"/>
      <c r="NRL72" s="362"/>
      <c r="NRM72" s="362"/>
      <c r="NRN72" s="362"/>
      <c r="NRO72" s="362"/>
      <c r="NRP72" s="362"/>
      <c r="NRQ72" s="362"/>
      <c r="NRR72" s="362"/>
      <c r="NRS72" s="362"/>
      <c r="NRT72" s="362"/>
      <c r="NRU72" s="362"/>
      <c r="NRV72" s="362"/>
      <c r="NRW72" s="362"/>
      <c r="NRX72" s="362"/>
      <c r="NRY72" s="362"/>
      <c r="NRZ72" s="362"/>
      <c r="NSA72" s="362"/>
      <c r="NSB72" s="362"/>
      <c r="NSC72" s="362"/>
      <c r="NSD72" s="362"/>
      <c r="NSE72" s="362"/>
      <c r="NSF72" s="362"/>
      <c r="NSG72" s="362"/>
      <c r="NSH72" s="362"/>
      <c r="NSI72" s="362"/>
      <c r="NSJ72" s="362"/>
      <c r="NSK72" s="362"/>
      <c r="NSL72" s="362"/>
      <c r="NSM72" s="362"/>
      <c r="NSN72" s="362"/>
      <c r="NSO72" s="362"/>
      <c r="NSP72" s="362"/>
      <c r="NSQ72" s="362"/>
      <c r="NSR72" s="362"/>
      <c r="NSS72" s="362"/>
      <c r="NST72" s="362"/>
      <c r="NSU72" s="362"/>
      <c r="NSV72" s="362"/>
      <c r="NSW72" s="362"/>
      <c r="NSX72" s="362"/>
      <c r="NSY72" s="362"/>
      <c r="NSZ72" s="362"/>
      <c r="NTA72" s="362"/>
      <c r="NTB72" s="362"/>
      <c r="NTC72" s="362"/>
      <c r="NTD72" s="362"/>
      <c r="NTE72" s="362"/>
      <c r="NTF72" s="362"/>
      <c r="NTG72" s="362"/>
      <c r="NTH72" s="362"/>
      <c r="NTI72" s="362"/>
      <c r="NTJ72" s="362"/>
      <c r="NTK72" s="362"/>
      <c r="NTL72" s="362"/>
      <c r="NTM72" s="362"/>
      <c r="NTN72" s="362"/>
      <c r="NTO72" s="362"/>
      <c r="NTP72" s="362"/>
      <c r="NTQ72" s="362"/>
      <c r="NTR72" s="362"/>
      <c r="NTS72" s="362"/>
      <c r="NTT72" s="362"/>
      <c r="NTU72" s="362"/>
      <c r="NTV72" s="362"/>
      <c r="NTW72" s="362"/>
      <c r="NTX72" s="362"/>
      <c r="NTY72" s="362"/>
      <c r="NTZ72" s="362"/>
      <c r="NUA72" s="362"/>
      <c r="NUB72" s="362"/>
      <c r="NUC72" s="362"/>
      <c r="NUD72" s="362"/>
      <c r="NUE72" s="362"/>
      <c r="NUF72" s="362"/>
      <c r="NUG72" s="362"/>
      <c r="NUH72" s="362"/>
      <c r="NUI72" s="362"/>
      <c r="NUJ72" s="362"/>
      <c r="NUK72" s="362"/>
      <c r="NUL72" s="362"/>
      <c r="NUM72" s="362"/>
      <c r="NUN72" s="362"/>
      <c r="NUO72" s="362"/>
      <c r="NUP72" s="362"/>
      <c r="NUQ72" s="362"/>
      <c r="NUR72" s="362"/>
      <c r="NUS72" s="362"/>
      <c r="NUT72" s="362"/>
      <c r="NUU72" s="362"/>
      <c r="NUV72" s="362"/>
      <c r="NUW72" s="362"/>
      <c r="NUX72" s="362"/>
      <c r="NUY72" s="362"/>
      <c r="NUZ72" s="362"/>
      <c r="NVA72" s="362"/>
      <c r="NVB72" s="362"/>
      <c r="NVC72" s="362"/>
      <c r="NVD72" s="362"/>
      <c r="NVE72" s="362"/>
      <c r="NVF72" s="362"/>
      <c r="NVG72" s="362"/>
      <c r="NVH72" s="362"/>
      <c r="NVI72" s="362"/>
      <c r="NVJ72" s="362"/>
      <c r="NVK72" s="362"/>
      <c r="NVL72" s="362"/>
      <c r="NVM72" s="362"/>
      <c r="NVN72" s="362"/>
      <c r="NVO72" s="362"/>
      <c r="NVP72" s="362"/>
      <c r="NVQ72" s="362"/>
      <c r="NVR72" s="362"/>
      <c r="NVS72" s="362"/>
      <c r="NVT72" s="362"/>
      <c r="NVU72" s="362"/>
      <c r="NVV72" s="362"/>
      <c r="NVW72" s="362"/>
      <c r="NVX72" s="362"/>
      <c r="NVY72" s="362"/>
      <c r="NVZ72" s="362"/>
      <c r="NWA72" s="362"/>
      <c r="NWB72" s="362"/>
      <c r="NWC72" s="362"/>
      <c r="NWD72" s="362"/>
      <c r="NWE72" s="362"/>
      <c r="NWF72" s="362"/>
      <c r="NWG72" s="362"/>
      <c r="NWH72" s="362"/>
      <c r="NWI72" s="362"/>
      <c r="NWJ72" s="362"/>
      <c r="NWK72" s="362"/>
      <c r="NWL72" s="362"/>
      <c r="NWM72" s="362"/>
      <c r="NWN72" s="362"/>
      <c r="NWO72" s="362"/>
      <c r="NWP72" s="362"/>
      <c r="NWQ72" s="362"/>
      <c r="NWR72" s="362"/>
      <c r="NWS72" s="362"/>
      <c r="NWT72" s="362"/>
      <c r="NWU72" s="362"/>
      <c r="NWV72" s="362"/>
      <c r="NWW72" s="362"/>
      <c r="NWX72" s="362"/>
      <c r="NWY72" s="362"/>
      <c r="NWZ72" s="362"/>
      <c r="NXA72" s="362"/>
      <c r="NXB72" s="362"/>
      <c r="NXC72" s="362"/>
      <c r="NXD72" s="362"/>
      <c r="NXE72" s="362"/>
      <c r="NXF72" s="362"/>
      <c r="NXG72" s="362"/>
      <c r="NXH72" s="362"/>
      <c r="NXI72" s="362"/>
      <c r="NXJ72" s="362"/>
      <c r="NXK72" s="362"/>
      <c r="NXL72" s="362"/>
      <c r="NXM72" s="362"/>
      <c r="NXN72" s="362"/>
      <c r="NXO72" s="362"/>
      <c r="NXP72" s="362"/>
      <c r="NXQ72" s="362"/>
      <c r="NXR72" s="362"/>
      <c r="NXS72" s="362"/>
      <c r="NXT72" s="362"/>
      <c r="NXU72" s="362"/>
      <c r="NXV72" s="362"/>
      <c r="NXW72" s="362"/>
      <c r="NXX72" s="362"/>
      <c r="NXY72" s="362"/>
      <c r="NXZ72" s="362"/>
      <c r="NYA72" s="362"/>
      <c r="NYB72" s="362"/>
      <c r="NYC72" s="362"/>
      <c r="NYD72" s="362"/>
      <c r="NYE72" s="362"/>
      <c r="NYF72" s="362"/>
      <c r="NYG72" s="362"/>
      <c r="NYH72" s="362"/>
      <c r="NYI72" s="362"/>
      <c r="NYJ72" s="362"/>
      <c r="NYK72" s="362"/>
      <c r="NYL72" s="362"/>
      <c r="NYM72" s="362"/>
      <c r="NYN72" s="362"/>
      <c r="NYO72" s="362"/>
      <c r="NYP72" s="362"/>
      <c r="NYQ72" s="362"/>
      <c r="NYR72" s="362"/>
      <c r="NYS72" s="362"/>
      <c r="NYT72" s="362"/>
      <c r="NYU72" s="362"/>
      <c r="NYV72" s="362"/>
      <c r="NYW72" s="362"/>
      <c r="NYX72" s="362"/>
      <c r="NYY72" s="362"/>
      <c r="NYZ72" s="362"/>
      <c r="NZA72" s="362"/>
      <c r="NZB72" s="362"/>
      <c r="NZC72" s="362"/>
      <c r="NZD72" s="362"/>
      <c r="NZE72" s="362"/>
      <c r="NZF72" s="362"/>
      <c r="NZG72" s="362"/>
      <c r="NZH72" s="362"/>
      <c r="NZI72" s="362"/>
      <c r="NZJ72" s="362"/>
      <c r="NZK72" s="362"/>
      <c r="NZL72" s="362"/>
      <c r="NZM72" s="362"/>
      <c r="NZN72" s="362"/>
      <c r="NZO72" s="362"/>
      <c r="NZP72" s="362"/>
      <c r="NZQ72" s="362"/>
      <c r="NZR72" s="362"/>
      <c r="NZS72" s="362"/>
      <c r="NZT72" s="362"/>
      <c r="NZU72" s="362"/>
      <c r="NZV72" s="362"/>
      <c r="NZW72" s="362"/>
      <c r="NZX72" s="362"/>
      <c r="NZY72" s="362"/>
      <c r="NZZ72" s="362"/>
      <c r="OAA72" s="362"/>
      <c r="OAB72" s="362"/>
      <c r="OAC72" s="362"/>
      <c r="OAD72" s="362"/>
      <c r="OAE72" s="362"/>
      <c r="OAF72" s="362"/>
      <c r="OAG72" s="362"/>
      <c r="OAH72" s="362"/>
      <c r="OAI72" s="362"/>
      <c r="OAJ72" s="362"/>
      <c r="OAK72" s="362"/>
      <c r="OAL72" s="362"/>
      <c r="OAM72" s="362"/>
      <c r="OAN72" s="362"/>
      <c r="OAO72" s="362"/>
      <c r="OAP72" s="362"/>
      <c r="OAQ72" s="362"/>
      <c r="OAR72" s="362"/>
      <c r="OAS72" s="362"/>
      <c r="OAT72" s="362"/>
      <c r="OAU72" s="362"/>
      <c r="OAV72" s="362"/>
      <c r="OAW72" s="362"/>
      <c r="OAX72" s="362"/>
      <c r="OAY72" s="362"/>
      <c r="OAZ72" s="362"/>
      <c r="OBA72" s="362"/>
      <c r="OBB72" s="362"/>
      <c r="OBC72" s="362"/>
      <c r="OBD72" s="362"/>
      <c r="OBE72" s="362"/>
      <c r="OBF72" s="362"/>
      <c r="OBG72" s="362"/>
      <c r="OBH72" s="362"/>
      <c r="OBI72" s="362"/>
      <c r="OBJ72" s="362"/>
      <c r="OBK72" s="362"/>
      <c r="OBL72" s="362"/>
      <c r="OBM72" s="362"/>
      <c r="OBN72" s="362"/>
      <c r="OBO72" s="362"/>
      <c r="OBP72" s="362"/>
      <c r="OBQ72" s="362"/>
      <c r="OBR72" s="362"/>
      <c r="OBS72" s="362"/>
      <c r="OBT72" s="362"/>
      <c r="OBU72" s="362"/>
      <c r="OBV72" s="362"/>
      <c r="OBW72" s="362"/>
      <c r="OBX72" s="362"/>
      <c r="OBY72" s="362"/>
      <c r="OBZ72" s="362"/>
      <c r="OCA72" s="362"/>
      <c r="OCB72" s="362"/>
      <c r="OCC72" s="362"/>
      <c r="OCD72" s="362"/>
      <c r="OCE72" s="362"/>
      <c r="OCF72" s="362"/>
      <c r="OCG72" s="362"/>
      <c r="OCH72" s="362"/>
      <c r="OCI72" s="362"/>
      <c r="OCJ72" s="362"/>
      <c r="OCK72" s="362"/>
      <c r="OCL72" s="362"/>
      <c r="OCM72" s="362"/>
      <c r="OCN72" s="362"/>
      <c r="OCO72" s="362"/>
      <c r="OCP72" s="362"/>
      <c r="OCQ72" s="362"/>
      <c r="OCR72" s="362"/>
      <c r="OCS72" s="362"/>
      <c r="OCT72" s="362"/>
      <c r="OCU72" s="362"/>
      <c r="OCV72" s="362"/>
      <c r="OCW72" s="362"/>
      <c r="OCX72" s="362"/>
      <c r="OCY72" s="362"/>
      <c r="OCZ72" s="362"/>
      <c r="ODA72" s="362"/>
      <c r="ODB72" s="362"/>
      <c r="ODC72" s="362"/>
      <c r="ODD72" s="362"/>
      <c r="ODE72" s="362"/>
      <c r="ODF72" s="362"/>
      <c r="ODG72" s="362"/>
      <c r="ODH72" s="362"/>
      <c r="ODI72" s="362"/>
      <c r="ODJ72" s="362"/>
      <c r="ODK72" s="362"/>
      <c r="ODL72" s="362"/>
      <c r="ODM72" s="362"/>
      <c r="ODN72" s="362"/>
      <c r="ODO72" s="362"/>
      <c r="ODP72" s="362"/>
      <c r="ODQ72" s="362"/>
      <c r="ODR72" s="362"/>
      <c r="ODS72" s="362"/>
      <c r="ODT72" s="362"/>
      <c r="ODU72" s="362"/>
      <c r="ODV72" s="362"/>
      <c r="ODW72" s="362"/>
      <c r="ODX72" s="362"/>
      <c r="ODY72" s="362"/>
      <c r="ODZ72" s="362"/>
      <c r="OEA72" s="362"/>
      <c r="OEB72" s="362"/>
      <c r="OEC72" s="362"/>
      <c r="OED72" s="362"/>
      <c r="OEE72" s="362"/>
      <c r="OEF72" s="362"/>
      <c r="OEG72" s="362"/>
      <c r="OEH72" s="362"/>
      <c r="OEI72" s="362"/>
      <c r="OEJ72" s="362"/>
      <c r="OEK72" s="362"/>
      <c r="OEL72" s="362"/>
      <c r="OEM72" s="362"/>
      <c r="OEN72" s="362"/>
      <c r="OEO72" s="362"/>
      <c r="OEP72" s="362"/>
      <c r="OEQ72" s="362"/>
      <c r="OER72" s="362"/>
      <c r="OES72" s="362"/>
      <c r="OET72" s="362"/>
      <c r="OEU72" s="362"/>
      <c r="OEV72" s="362"/>
      <c r="OEW72" s="362"/>
      <c r="OEX72" s="362"/>
      <c r="OEY72" s="362"/>
      <c r="OEZ72" s="362"/>
      <c r="OFA72" s="362"/>
      <c r="OFB72" s="362"/>
      <c r="OFC72" s="362"/>
      <c r="OFD72" s="362"/>
      <c r="OFE72" s="362"/>
      <c r="OFF72" s="362"/>
      <c r="OFG72" s="362"/>
      <c r="OFH72" s="362"/>
      <c r="OFI72" s="362"/>
      <c r="OFJ72" s="362"/>
      <c r="OFK72" s="362"/>
      <c r="OFL72" s="362"/>
      <c r="OFM72" s="362"/>
      <c r="OFN72" s="362"/>
      <c r="OFO72" s="362"/>
      <c r="OFP72" s="362"/>
      <c r="OFQ72" s="362"/>
      <c r="OFR72" s="362"/>
      <c r="OFS72" s="362"/>
      <c r="OFT72" s="362"/>
      <c r="OFU72" s="362"/>
      <c r="OFV72" s="362"/>
      <c r="OFW72" s="362"/>
      <c r="OFX72" s="362"/>
      <c r="OFY72" s="362"/>
      <c r="OFZ72" s="362"/>
      <c r="OGA72" s="362"/>
      <c r="OGB72" s="362"/>
      <c r="OGC72" s="362"/>
      <c r="OGD72" s="362"/>
      <c r="OGE72" s="362"/>
      <c r="OGF72" s="362"/>
      <c r="OGG72" s="362"/>
      <c r="OGH72" s="362"/>
      <c r="OGI72" s="362"/>
      <c r="OGJ72" s="362"/>
      <c r="OGK72" s="362"/>
      <c r="OGL72" s="362"/>
      <c r="OGM72" s="362"/>
      <c r="OGN72" s="362"/>
      <c r="OGO72" s="362"/>
      <c r="OGP72" s="362"/>
      <c r="OGQ72" s="362"/>
      <c r="OGR72" s="362"/>
      <c r="OGS72" s="362"/>
      <c r="OGT72" s="362"/>
      <c r="OGU72" s="362"/>
      <c r="OGV72" s="362"/>
      <c r="OGW72" s="362"/>
      <c r="OGX72" s="362"/>
      <c r="OGY72" s="362"/>
      <c r="OGZ72" s="362"/>
      <c r="OHA72" s="362"/>
      <c r="OHB72" s="362"/>
      <c r="OHC72" s="362"/>
      <c r="OHD72" s="362"/>
      <c r="OHE72" s="362"/>
      <c r="OHF72" s="362"/>
      <c r="OHG72" s="362"/>
      <c r="OHH72" s="362"/>
      <c r="OHI72" s="362"/>
      <c r="OHJ72" s="362"/>
      <c r="OHK72" s="362"/>
      <c r="OHL72" s="362"/>
      <c r="OHM72" s="362"/>
      <c r="OHN72" s="362"/>
      <c r="OHO72" s="362"/>
      <c r="OHP72" s="362"/>
      <c r="OHQ72" s="362"/>
      <c r="OHR72" s="362"/>
      <c r="OHS72" s="362"/>
      <c r="OHT72" s="362"/>
      <c r="OHU72" s="362"/>
      <c r="OHV72" s="362"/>
      <c r="OHW72" s="362"/>
      <c r="OHX72" s="362"/>
      <c r="OHY72" s="362"/>
      <c r="OHZ72" s="362"/>
      <c r="OIA72" s="362"/>
      <c r="OIB72" s="362"/>
      <c r="OIC72" s="362"/>
      <c r="OID72" s="362"/>
      <c r="OIE72" s="362"/>
      <c r="OIF72" s="362"/>
      <c r="OIG72" s="362"/>
      <c r="OIH72" s="362"/>
      <c r="OII72" s="362"/>
      <c r="OIJ72" s="362"/>
      <c r="OIK72" s="362"/>
      <c r="OIL72" s="362"/>
      <c r="OIM72" s="362"/>
      <c r="OIN72" s="362"/>
      <c r="OIO72" s="362"/>
      <c r="OIP72" s="362"/>
      <c r="OIQ72" s="362"/>
      <c r="OIR72" s="362"/>
      <c r="OIS72" s="362"/>
      <c r="OIT72" s="362"/>
      <c r="OIU72" s="362"/>
      <c r="OIV72" s="362"/>
      <c r="OIW72" s="362"/>
      <c r="OIX72" s="362"/>
      <c r="OIY72" s="362"/>
      <c r="OIZ72" s="362"/>
      <c r="OJA72" s="362"/>
      <c r="OJB72" s="362"/>
      <c r="OJC72" s="362"/>
      <c r="OJD72" s="362"/>
      <c r="OJE72" s="362"/>
      <c r="OJF72" s="362"/>
      <c r="OJG72" s="362"/>
      <c r="OJH72" s="362"/>
      <c r="OJI72" s="362"/>
      <c r="OJJ72" s="362"/>
      <c r="OJK72" s="362"/>
      <c r="OJL72" s="362"/>
      <c r="OJM72" s="362"/>
      <c r="OJN72" s="362"/>
      <c r="OJO72" s="362"/>
      <c r="OJP72" s="362"/>
      <c r="OJQ72" s="362"/>
      <c r="OJR72" s="362"/>
      <c r="OJS72" s="362"/>
      <c r="OJT72" s="362"/>
      <c r="OJU72" s="362"/>
      <c r="OJV72" s="362"/>
      <c r="OJW72" s="362"/>
      <c r="OJX72" s="362"/>
      <c r="OJY72" s="362"/>
      <c r="OJZ72" s="362"/>
      <c r="OKA72" s="362"/>
      <c r="OKB72" s="362"/>
      <c r="OKC72" s="362"/>
      <c r="OKD72" s="362"/>
      <c r="OKE72" s="362"/>
      <c r="OKF72" s="362"/>
      <c r="OKG72" s="362"/>
      <c r="OKH72" s="362"/>
      <c r="OKI72" s="362"/>
      <c r="OKJ72" s="362"/>
      <c r="OKK72" s="362"/>
      <c r="OKL72" s="362"/>
      <c r="OKM72" s="362"/>
      <c r="OKN72" s="362"/>
      <c r="OKO72" s="362"/>
      <c r="OKP72" s="362"/>
      <c r="OKQ72" s="362"/>
      <c r="OKR72" s="362"/>
      <c r="OKS72" s="362"/>
      <c r="OKT72" s="362"/>
      <c r="OKU72" s="362"/>
      <c r="OKV72" s="362"/>
      <c r="OKW72" s="362"/>
      <c r="OKX72" s="362"/>
      <c r="OKY72" s="362"/>
      <c r="OKZ72" s="362"/>
      <c r="OLA72" s="362"/>
      <c r="OLB72" s="362"/>
      <c r="OLC72" s="362"/>
      <c r="OLD72" s="362"/>
      <c r="OLE72" s="362"/>
      <c r="OLF72" s="362"/>
      <c r="OLG72" s="362"/>
      <c r="OLH72" s="362"/>
      <c r="OLI72" s="362"/>
      <c r="OLJ72" s="362"/>
      <c r="OLK72" s="362"/>
      <c r="OLL72" s="362"/>
      <c r="OLM72" s="362"/>
      <c r="OLN72" s="362"/>
      <c r="OLO72" s="362"/>
      <c r="OLP72" s="362"/>
      <c r="OLQ72" s="362"/>
      <c r="OLR72" s="362"/>
      <c r="OLS72" s="362"/>
      <c r="OLT72" s="362"/>
      <c r="OLU72" s="362"/>
      <c r="OLV72" s="362"/>
      <c r="OLW72" s="362"/>
      <c r="OLX72" s="362"/>
      <c r="OLY72" s="362"/>
      <c r="OLZ72" s="362"/>
      <c r="OMA72" s="362"/>
      <c r="OMB72" s="362"/>
      <c r="OMC72" s="362"/>
      <c r="OMD72" s="362"/>
      <c r="OME72" s="362"/>
      <c r="OMF72" s="362"/>
      <c r="OMG72" s="362"/>
      <c r="OMH72" s="362"/>
      <c r="OMI72" s="362"/>
      <c r="OMJ72" s="362"/>
      <c r="OMK72" s="362"/>
      <c r="OML72" s="362"/>
      <c r="OMM72" s="362"/>
      <c r="OMN72" s="362"/>
      <c r="OMO72" s="362"/>
      <c r="OMP72" s="362"/>
      <c r="OMQ72" s="362"/>
      <c r="OMR72" s="362"/>
      <c r="OMS72" s="362"/>
      <c r="OMT72" s="362"/>
      <c r="OMU72" s="362"/>
      <c r="OMV72" s="362"/>
      <c r="OMW72" s="362"/>
      <c r="OMX72" s="362"/>
      <c r="OMY72" s="362"/>
      <c r="OMZ72" s="362"/>
      <c r="ONA72" s="362"/>
      <c r="ONB72" s="362"/>
      <c r="ONC72" s="362"/>
      <c r="OND72" s="362"/>
      <c r="ONE72" s="362"/>
      <c r="ONF72" s="362"/>
      <c r="ONG72" s="362"/>
      <c r="ONH72" s="362"/>
      <c r="ONI72" s="362"/>
      <c r="ONJ72" s="362"/>
      <c r="ONK72" s="362"/>
      <c r="ONL72" s="362"/>
      <c r="ONM72" s="362"/>
      <c r="ONN72" s="362"/>
      <c r="ONO72" s="362"/>
      <c r="ONP72" s="362"/>
      <c r="ONQ72" s="362"/>
      <c r="ONR72" s="362"/>
      <c r="ONS72" s="362"/>
      <c r="ONT72" s="362"/>
      <c r="ONU72" s="362"/>
      <c r="ONV72" s="362"/>
      <c r="ONW72" s="362"/>
      <c r="ONX72" s="362"/>
      <c r="ONY72" s="362"/>
      <c r="ONZ72" s="362"/>
      <c r="OOA72" s="362"/>
      <c r="OOB72" s="362"/>
      <c r="OOC72" s="362"/>
      <c r="OOD72" s="362"/>
      <c r="OOE72" s="362"/>
      <c r="OOF72" s="362"/>
      <c r="OOG72" s="362"/>
      <c r="OOH72" s="362"/>
      <c r="OOI72" s="362"/>
      <c r="OOJ72" s="362"/>
      <c r="OOK72" s="362"/>
      <c r="OOL72" s="362"/>
      <c r="OOM72" s="362"/>
      <c r="OON72" s="362"/>
      <c r="OOO72" s="362"/>
      <c r="OOP72" s="362"/>
      <c r="OOQ72" s="362"/>
      <c r="OOR72" s="362"/>
      <c r="OOS72" s="362"/>
      <c r="OOT72" s="362"/>
      <c r="OOU72" s="362"/>
      <c r="OOV72" s="362"/>
      <c r="OOW72" s="362"/>
      <c r="OOX72" s="362"/>
      <c r="OOY72" s="362"/>
      <c r="OOZ72" s="362"/>
      <c r="OPA72" s="362"/>
      <c r="OPB72" s="362"/>
      <c r="OPC72" s="362"/>
      <c r="OPD72" s="362"/>
      <c r="OPE72" s="362"/>
      <c r="OPF72" s="362"/>
      <c r="OPG72" s="362"/>
      <c r="OPH72" s="362"/>
      <c r="OPI72" s="362"/>
      <c r="OPJ72" s="362"/>
      <c r="OPK72" s="362"/>
      <c r="OPL72" s="362"/>
      <c r="OPM72" s="362"/>
      <c r="OPN72" s="362"/>
      <c r="OPO72" s="362"/>
      <c r="OPP72" s="362"/>
      <c r="OPQ72" s="362"/>
      <c r="OPR72" s="362"/>
      <c r="OPS72" s="362"/>
      <c r="OPT72" s="362"/>
      <c r="OPU72" s="362"/>
      <c r="OPV72" s="362"/>
      <c r="OPW72" s="362"/>
      <c r="OPX72" s="362"/>
      <c r="OPY72" s="362"/>
      <c r="OPZ72" s="362"/>
      <c r="OQA72" s="362"/>
      <c r="OQB72" s="362"/>
      <c r="OQC72" s="362"/>
      <c r="OQD72" s="362"/>
      <c r="OQE72" s="362"/>
      <c r="OQF72" s="362"/>
      <c r="OQG72" s="362"/>
      <c r="OQH72" s="362"/>
      <c r="OQI72" s="362"/>
      <c r="OQJ72" s="362"/>
      <c r="OQK72" s="362"/>
      <c r="OQL72" s="362"/>
      <c r="OQM72" s="362"/>
      <c r="OQN72" s="362"/>
      <c r="OQO72" s="362"/>
      <c r="OQP72" s="362"/>
      <c r="OQQ72" s="362"/>
      <c r="OQR72" s="362"/>
      <c r="OQS72" s="362"/>
      <c r="OQT72" s="362"/>
      <c r="OQU72" s="362"/>
      <c r="OQV72" s="362"/>
      <c r="OQW72" s="362"/>
      <c r="OQX72" s="362"/>
      <c r="OQY72" s="362"/>
      <c r="OQZ72" s="362"/>
      <c r="ORA72" s="362"/>
      <c r="ORB72" s="362"/>
      <c r="ORC72" s="362"/>
      <c r="ORD72" s="362"/>
      <c r="ORE72" s="362"/>
      <c r="ORF72" s="362"/>
      <c r="ORG72" s="362"/>
      <c r="ORH72" s="362"/>
      <c r="ORI72" s="362"/>
      <c r="ORJ72" s="362"/>
      <c r="ORK72" s="362"/>
      <c r="ORL72" s="362"/>
      <c r="ORM72" s="362"/>
      <c r="ORN72" s="362"/>
      <c r="ORO72" s="362"/>
      <c r="ORP72" s="362"/>
      <c r="ORQ72" s="362"/>
      <c r="ORR72" s="362"/>
      <c r="ORS72" s="362"/>
      <c r="ORT72" s="362"/>
      <c r="ORU72" s="362"/>
      <c r="ORV72" s="362"/>
      <c r="ORW72" s="362"/>
      <c r="ORX72" s="362"/>
      <c r="ORY72" s="362"/>
      <c r="ORZ72" s="362"/>
      <c r="OSA72" s="362"/>
      <c r="OSB72" s="362"/>
      <c r="OSC72" s="362"/>
      <c r="OSD72" s="362"/>
      <c r="OSE72" s="362"/>
      <c r="OSF72" s="362"/>
      <c r="OSG72" s="362"/>
      <c r="OSH72" s="362"/>
      <c r="OSI72" s="362"/>
      <c r="OSJ72" s="362"/>
      <c r="OSK72" s="362"/>
      <c r="OSL72" s="362"/>
      <c r="OSM72" s="362"/>
      <c r="OSN72" s="362"/>
      <c r="OSO72" s="362"/>
      <c r="OSP72" s="362"/>
      <c r="OSQ72" s="362"/>
      <c r="OSR72" s="362"/>
      <c r="OSS72" s="362"/>
      <c r="OST72" s="362"/>
      <c r="OSU72" s="362"/>
      <c r="OSV72" s="362"/>
      <c r="OSW72" s="362"/>
      <c r="OSX72" s="362"/>
      <c r="OSY72" s="362"/>
      <c r="OSZ72" s="362"/>
      <c r="OTA72" s="362"/>
      <c r="OTB72" s="362"/>
      <c r="OTC72" s="362"/>
      <c r="OTD72" s="362"/>
      <c r="OTE72" s="362"/>
      <c r="OTF72" s="362"/>
      <c r="OTG72" s="362"/>
      <c r="OTH72" s="362"/>
      <c r="OTI72" s="362"/>
      <c r="OTJ72" s="362"/>
      <c r="OTK72" s="362"/>
      <c r="OTL72" s="362"/>
      <c r="OTM72" s="362"/>
      <c r="OTN72" s="362"/>
      <c r="OTO72" s="362"/>
      <c r="OTP72" s="362"/>
      <c r="OTQ72" s="362"/>
      <c r="OTR72" s="362"/>
      <c r="OTS72" s="362"/>
      <c r="OTT72" s="362"/>
      <c r="OTU72" s="362"/>
      <c r="OTV72" s="362"/>
      <c r="OTW72" s="362"/>
      <c r="OTX72" s="362"/>
      <c r="OTY72" s="362"/>
      <c r="OTZ72" s="362"/>
      <c r="OUA72" s="362"/>
      <c r="OUB72" s="362"/>
      <c r="OUC72" s="362"/>
      <c r="OUD72" s="362"/>
      <c r="OUE72" s="362"/>
      <c r="OUF72" s="362"/>
      <c r="OUG72" s="362"/>
      <c r="OUH72" s="362"/>
      <c r="OUI72" s="362"/>
      <c r="OUJ72" s="362"/>
      <c r="OUK72" s="362"/>
      <c r="OUL72" s="362"/>
      <c r="OUM72" s="362"/>
      <c r="OUN72" s="362"/>
      <c r="OUO72" s="362"/>
      <c r="OUP72" s="362"/>
      <c r="OUQ72" s="362"/>
      <c r="OUR72" s="362"/>
      <c r="OUS72" s="362"/>
      <c r="OUT72" s="362"/>
      <c r="OUU72" s="362"/>
      <c r="OUV72" s="362"/>
      <c r="OUW72" s="362"/>
      <c r="OUX72" s="362"/>
      <c r="OUY72" s="362"/>
      <c r="OUZ72" s="362"/>
      <c r="OVA72" s="362"/>
      <c r="OVB72" s="362"/>
      <c r="OVC72" s="362"/>
      <c r="OVD72" s="362"/>
      <c r="OVE72" s="362"/>
      <c r="OVF72" s="362"/>
      <c r="OVG72" s="362"/>
      <c r="OVH72" s="362"/>
      <c r="OVI72" s="362"/>
      <c r="OVJ72" s="362"/>
      <c r="OVK72" s="362"/>
      <c r="OVL72" s="362"/>
      <c r="OVM72" s="362"/>
      <c r="OVN72" s="362"/>
      <c r="OVO72" s="362"/>
      <c r="OVP72" s="362"/>
      <c r="OVQ72" s="362"/>
      <c r="OVR72" s="362"/>
      <c r="OVS72" s="362"/>
      <c r="OVT72" s="362"/>
      <c r="OVU72" s="362"/>
      <c r="OVV72" s="362"/>
      <c r="OVW72" s="362"/>
      <c r="OVX72" s="362"/>
      <c r="OVY72" s="362"/>
      <c r="OVZ72" s="362"/>
      <c r="OWA72" s="362"/>
      <c r="OWB72" s="362"/>
      <c r="OWC72" s="362"/>
      <c r="OWD72" s="362"/>
      <c r="OWE72" s="362"/>
      <c r="OWF72" s="362"/>
      <c r="OWG72" s="362"/>
      <c r="OWH72" s="362"/>
      <c r="OWI72" s="362"/>
      <c r="OWJ72" s="362"/>
      <c r="OWK72" s="362"/>
      <c r="OWL72" s="362"/>
      <c r="OWM72" s="362"/>
      <c r="OWN72" s="362"/>
      <c r="OWO72" s="362"/>
      <c r="OWP72" s="362"/>
      <c r="OWQ72" s="362"/>
      <c r="OWR72" s="362"/>
      <c r="OWS72" s="362"/>
      <c r="OWT72" s="362"/>
      <c r="OWU72" s="362"/>
      <c r="OWV72" s="362"/>
      <c r="OWW72" s="362"/>
      <c r="OWX72" s="362"/>
      <c r="OWY72" s="362"/>
      <c r="OWZ72" s="362"/>
      <c r="OXA72" s="362"/>
      <c r="OXB72" s="362"/>
      <c r="OXC72" s="362"/>
      <c r="OXD72" s="362"/>
      <c r="OXE72" s="362"/>
      <c r="OXF72" s="362"/>
      <c r="OXG72" s="362"/>
      <c r="OXH72" s="362"/>
      <c r="OXI72" s="362"/>
      <c r="OXJ72" s="362"/>
      <c r="OXK72" s="362"/>
      <c r="OXL72" s="362"/>
      <c r="OXM72" s="362"/>
      <c r="OXN72" s="362"/>
      <c r="OXO72" s="362"/>
      <c r="OXP72" s="362"/>
      <c r="OXQ72" s="362"/>
      <c r="OXR72" s="362"/>
      <c r="OXS72" s="362"/>
      <c r="OXT72" s="362"/>
      <c r="OXU72" s="362"/>
      <c r="OXV72" s="362"/>
      <c r="OXW72" s="362"/>
      <c r="OXX72" s="362"/>
      <c r="OXY72" s="362"/>
      <c r="OXZ72" s="362"/>
      <c r="OYA72" s="362"/>
      <c r="OYB72" s="362"/>
      <c r="OYC72" s="362"/>
      <c r="OYD72" s="362"/>
      <c r="OYE72" s="362"/>
      <c r="OYF72" s="362"/>
      <c r="OYG72" s="362"/>
      <c r="OYH72" s="362"/>
      <c r="OYI72" s="362"/>
      <c r="OYJ72" s="362"/>
      <c r="OYK72" s="362"/>
      <c r="OYL72" s="362"/>
      <c r="OYM72" s="362"/>
      <c r="OYN72" s="362"/>
      <c r="OYO72" s="362"/>
      <c r="OYP72" s="362"/>
      <c r="OYQ72" s="362"/>
      <c r="OYR72" s="362"/>
      <c r="OYS72" s="362"/>
      <c r="OYT72" s="362"/>
      <c r="OYU72" s="362"/>
      <c r="OYV72" s="362"/>
      <c r="OYW72" s="362"/>
      <c r="OYX72" s="362"/>
      <c r="OYY72" s="362"/>
      <c r="OYZ72" s="362"/>
      <c r="OZA72" s="362"/>
      <c r="OZB72" s="362"/>
      <c r="OZC72" s="362"/>
      <c r="OZD72" s="362"/>
      <c r="OZE72" s="362"/>
      <c r="OZF72" s="362"/>
      <c r="OZG72" s="362"/>
      <c r="OZH72" s="362"/>
      <c r="OZI72" s="362"/>
      <c r="OZJ72" s="362"/>
      <c r="OZK72" s="362"/>
      <c r="OZL72" s="362"/>
      <c r="OZM72" s="362"/>
      <c r="OZN72" s="362"/>
      <c r="OZO72" s="362"/>
      <c r="OZP72" s="362"/>
      <c r="OZQ72" s="362"/>
      <c r="OZR72" s="362"/>
      <c r="OZS72" s="362"/>
      <c r="OZT72" s="362"/>
      <c r="OZU72" s="362"/>
      <c r="OZV72" s="362"/>
      <c r="OZW72" s="362"/>
      <c r="OZX72" s="362"/>
      <c r="OZY72" s="362"/>
      <c r="OZZ72" s="362"/>
      <c r="PAA72" s="362"/>
      <c r="PAB72" s="362"/>
      <c r="PAC72" s="362"/>
      <c r="PAD72" s="362"/>
      <c r="PAE72" s="362"/>
      <c r="PAF72" s="362"/>
      <c r="PAG72" s="362"/>
      <c r="PAH72" s="362"/>
      <c r="PAI72" s="362"/>
      <c r="PAJ72" s="362"/>
      <c r="PAK72" s="362"/>
      <c r="PAL72" s="362"/>
      <c r="PAM72" s="362"/>
      <c r="PAN72" s="362"/>
      <c r="PAO72" s="362"/>
      <c r="PAP72" s="362"/>
      <c r="PAQ72" s="362"/>
      <c r="PAR72" s="362"/>
      <c r="PAS72" s="362"/>
      <c r="PAT72" s="362"/>
      <c r="PAU72" s="362"/>
      <c r="PAV72" s="362"/>
      <c r="PAW72" s="362"/>
      <c r="PAX72" s="362"/>
      <c r="PAY72" s="362"/>
      <c r="PAZ72" s="362"/>
      <c r="PBA72" s="362"/>
      <c r="PBB72" s="362"/>
      <c r="PBC72" s="362"/>
      <c r="PBD72" s="362"/>
      <c r="PBE72" s="362"/>
      <c r="PBF72" s="362"/>
      <c r="PBG72" s="362"/>
      <c r="PBH72" s="362"/>
      <c r="PBI72" s="362"/>
      <c r="PBJ72" s="362"/>
      <c r="PBK72" s="362"/>
      <c r="PBL72" s="362"/>
      <c r="PBM72" s="362"/>
      <c r="PBN72" s="362"/>
      <c r="PBO72" s="362"/>
      <c r="PBP72" s="362"/>
      <c r="PBQ72" s="362"/>
      <c r="PBR72" s="362"/>
      <c r="PBS72" s="362"/>
      <c r="PBT72" s="362"/>
      <c r="PBU72" s="362"/>
      <c r="PBV72" s="362"/>
      <c r="PBW72" s="362"/>
      <c r="PBX72" s="362"/>
      <c r="PBY72" s="362"/>
      <c r="PBZ72" s="362"/>
      <c r="PCA72" s="362"/>
      <c r="PCB72" s="362"/>
      <c r="PCC72" s="362"/>
      <c r="PCD72" s="362"/>
      <c r="PCE72" s="362"/>
      <c r="PCF72" s="362"/>
      <c r="PCG72" s="362"/>
      <c r="PCH72" s="362"/>
      <c r="PCI72" s="362"/>
      <c r="PCJ72" s="362"/>
      <c r="PCK72" s="362"/>
      <c r="PCL72" s="362"/>
      <c r="PCM72" s="362"/>
      <c r="PCN72" s="362"/>
      <c r="PCO72" s="362"/>
      <c r="PCP72" s="362"/>
      <c r="PCQ72" s="362"/>
      <c r="PCR72" s="362"/>
      <c r="PCS72" s="362"/>
      <c r="PCT72" s="362"/>
      <c r="PCU72" s="362"/>
      <c r="PCV72" s="362"/>
      <c r="PCW72" s="362"/>
      <c r="PCX72" s="362"/>
      <c r="PCY72" s="362"/>
      <c r="PCZ72" s="362"/>
      <c r="PDA72" s="362"/>
      <c r="PDB72" s="362"/>
      <c r="PDC72" s="362"/>
      <c r="PDD72" s="362"/>
      <c r="PDE72" s="362"/>
      <c r="PDF72" s="362"/>
      <c r="PDG72" s="362"/>
      <c r="PDH72" s="362"/>
      <c r="PDI72" s="362"/>
      <c r="PDJ72" s="362"/>
      <c r="PDK72" s="362"/>
      <c r="PDL72" s="362"/>
      <c r="PDM72" s="362"/>
      <c r="PDN72" s="362"/>
      <c r="PDO72" s="362"/>
      <c r="PDP72" s="362"/>
      <c r="PDQ72" s="362"/>
      <c r="PDR72" s="362"/>
      <c r="PDS72" s="362"/>
      <c r="PDT72" s="362"/>
      <c r="PDU72" s="362"/>
      <c r="PDV72" s="362"/>
      <c r="PDW72" s="362"/>
      <c r="PDX72" s="362"/>
      <c r="PDY72" s="362"/>
      <c r="PDZ72" s="362"/>
      <c r="PEA72" s="362"/>
      <c r="PEB72" s="362"/>
      <c r="PEC72" s="362"/>
      <c r="PED72" s="362"/>
      <c r="PEE72" s="362"/>
      <c r="PEF72" s="362"/>
      <c r="PEG72" s="362"/>
      <c r="PEH72" s="362"/>
      <c r="PEI72" s="362"/>
      <c r="PEJ72" s="362"/>
      <c r="PEK72" s="362"/>
      <c r="PEL72" s="362"/>
      <c r="PEM72" s="362"/>
      <c r="PEN72" s="362"/>
      <c r="PEO72" s="362"/>
      <c r="PEP72" s="362"/>
      <c r="PEQ72" s="362"/>
      <c r="PER72" s="362"/>
      <c r="PES72" s="362"/>
      <c r="PET72" s="362"/>
      <c r="PEU72" s="362"/>
      <c r="PEV72" s="362"/>
      <c r="PEW72" s="362"/>
      <c r="PEX72" s="362"/>
      <c r="PEY72" s="362"/>
      <c r="PEZ72" s="362"/>
      <c r="PFA72" s="362"/>
      <c r="PFB72" s="362"/>
      <c r="PFC72" s="362"/>
      <c r="PFD72" s="362"/>
      <c r="PFE72" s="362"/>
      <c r="PFF72" s="362"/>
      <c r="PFG72" s="362"/>
      <c r="PFH72" s="362"/>
      <c r="PFI72" s="362"/>
      <c r="PFJ72" s="362"/>
      <c r="PFK72" s="362"/>
      <c r="PFL72" s="362"/>
      <c r="PFM72" s="362"/>
      <c r="PFN72" s="362"/>
      <c r="PFO72" s="362"/>
      <c r="PFP72" s="362"/>
      <c r="PFQ72" s="362"/>
      <c r="PFR72" s="362"/>
      <c r="PFS72" s="362"/>
      <c r="PFT72" s="362"/>
      <c r="PFU72" s="362"/>
      <c r="PFV72" s="362"/>
      <c r="PFW72" s="362"/>
      <c r="PFX72" s="362"/>
      <c r="PFY72" s="362"/>
      <c r="PFZ72" s="362"/>
      <c r="PGA72" s="362"/>
      <c r="PGB72" s="362"/>
      <c r="PGC72" s="362"/>
      <c r="PGD72" s="362"/>
      <c r="PGE72" s="362"/>
      <c r="PGF72" s="362"/>
      <c r="PGG72" s="362"/>
      <c r="PGH72" s="362"/>
      <c r="PGI72" s="362"/>
      <c r="PGJ72" s="362"/>
      <c r="PGK72" s="362"/>
      <c r="PGL72" s="362"/>
      <c r="PGM72" s="362"/>
      <c r="PGN72" s="362"/>
      <c r="PGO72" s="362"/>
      <c r="PGP72" s="362"/>
      <c r="PGQ72" s="362"/>
      <c r="PGR72" s="362"/>
      <c r="PGS72" s="362"/>
      <c r="PGT72" s="362"/>
      <c r="PGU72" s="362"/>
      <c r="PGV72" s="362"/>
      <c r="PGW72" s="362"/>
      <c r="PGX72" s="362"/>
      <c r="PGY72" s="362"/>
      <c r="PGZ72" s="362"/>
      <c r="PHA72" s="362"/>
      <c r="PHB72" s="362"/>
      <c r="PHC72" s="362"/>
      <c r="PHD72" s="362"/>
      <c r="PHE72" s="362"/>
      <c r="PHF72" s="362"/>
      <c r="PHG72" s="362"/>
      <c r="PHH72" s="362"/>
      <c r="PHI72" s="362"/>
      <c r="PHJ72" s="362"/>
      <c r="PHK72" s="362"/>
      <c r="PHL72" s="362"/>
      <c r="PHM72" s="362"/>
      <c r="PHN72" s="362"/>
      <c r="PHO72" s="362"/>
      <c r="PHP72" s="362"/>
      <c r="PHQ72" s="362"/>
      <c r="PHR72" s="362"/>
      <c r="PHS72" s="362"/>
      <c r="PHT72" s="362"/>
      <c r="PHU72" s="362"/>
      <c r="PHV72" s="362"/>
      <c r="PHW72" s="362"/>
      <c r="PHX72" s="362"/>
      <c r="PHY72" s="362"/>
      <c r="PHZ72" s="362"/>
      <c r="PIA72" s="362"/>
      <c r="PIB72" s="362"/>
      <c r="PIC72" s="362"/>
      <c r="PID72" s="362"/>
      <c r="PIE72" s="362"/>
      <c r="PIF72" s="362"/>
      <c r="PIG72" s="362"/>
      <c r="PIH72" s="362"/>
      <c r="PII72" s="362"/>
      <c r="PIJ72" s="362"/>
      <c r="PIK72" s="362"/>
      <c r="PIL72" s="362"/>
      <c r="PIM72" s="362"/>
      <c r="PIN72" s="362"/>
      <c r="PIO72" s="362"/>
      <c r="PIP72" s="362"/>
      <c r="PIQ72" s="362"/>
      <c r="PIR72" s="362"/>
      <c r="PIS72" s="362"/>
      <c r="PIT72" s="362"/>
      <c r="PIU72" s="362"/>
      <c r="PIV72" s="362"/>
      <c r="PIW72" s="362"/>
      <c r="PIX72" s="362"/>
      <c r="PIY72" s="362"/>
      <c r="PIZ72" s="362"/>
      <c r="PJA72" s="362"/>
      <c r="PJB72" s="362"/>
      <c r="PJC72" s="362"/>
      <c r="PJD72" s="362"/>
      <c r="PJE72" s="362"/>
      <c r="PJF72" s="362"/>
      <c r="PJG72" s="362"/>
      <c r="PJH72" s="362"/>
      <c r="PJI72" s="362"/>
      <c r="PJJ72" s="362"/>
      <c r="PJK72" s="362"/>
      <c r="PJL72" s="362"/>
      <c r="PJM72" s="362"/>
      <c r="PJN72" s="362"/>
      <c r="PJO72" s="362"/>
      <c r="PJP72" s="362"/>
      <c r="PJQ72" s="362"/>
      <c r="PJR72" s="362"/>
      <c r="PJS72" s="362"/>
      <c r="PJT72" s="362"/>
      <c r="PJU72" s="362"/>
      <c r="PJV72" s="362"/>
      <c r="PJW72" s="362"/>
      <c r="PJX72" s="362"/>
      <c r="PJY72" s="362"/>
      <c r="PJZ72" s="362"/>
      <c r="PKA72" s="362"/>
      <c r="PKB72" s="362"/>
      <c r="PKC72" s="362"/>
      <c r="PKD72" s="362"/>
      <c r="PKE72" s="362"/>
      <c r="PKF72" s="362"/>
      <c r="PKG72" s="362"/>
      <c r="PKH72" s="362"/>
      <c r="PKI72" s="362"/>
      <c r="PKJ72" s="362"/>
      <c r="PKK72" s="362"/>
      <c r="PKL72" s="362"/>
      <c r="PKM72" s="362"/>
      <c r="PKN72" s="362"/>
      <c r="PKO72" s="362"/>
      <c r="PKP72" s="362"/>
      <c r="PKQ72" s="362"/>
      <c r="PKR72" s="362"/>
      <c r="PKS72" s="362"/>
      <c r="PKT72" s="362"/>
      <c r="PKU72" s="362"/>
      <c r="PKV72" s="362"/>
      <c r="PKW72" s="362"/>
      <c r="PKX72" s="362"/>
      <c r="PKY72" s="362"/>
      <c r="PKZ72" s="362"/>
      <c r="PLA72" s="362"/>
      <c r="PLB72" s="362"/>
      <c r="PLC72" s="362"/>
      <c r="PLD72" s="362"/>
      <c r="PLE72" s="362"/>
      <c r="PLF72" s="362"/>
      <c r="PLG72" s="362"/>
      <c r="PLH72" s="362"/>
      <c r="PLI72" s="362"/>
      <c r="PLJ72" s="362"/>
      <c r="PLK72" s="362"/>
      <c r="PLL72" s="362"/>
      <c r="PLM72" s="362"/>
      <c r="PLN72" s="362"/>
      <c r="PLO72" s="362"/>
      <c r="PLP72" s="362"/>
      <c r="PLQ72" s="362"/>
      <c r="PLR72" s="362"/>
      <c r="PLS72" s="362"/>
      <c r="PLT72" s="362"/>
      <c r="PLU72" s="362"/>
      <c r="PLV72" s="362"/>
      <c r="PLW72" s="362"/>
      <c r="PLX72" s="362"/>
      <c r="PLY72" s="362"/>
      <c r="PLZ72" s="362"/>
      <c r="PMA72" s="362"/>
      <c r="PMB72" s="362"/>
      <c r="PMC72" s="362"/>
      <c r="PMD72" s="362"/>
      <c r="PME72" s="362"/>
      <c r="PMF72" s="362"/>
      <c r="PMG72" s="362"/>
      <c r="PMH72" s="362"/>
      <c r="PMI72" s="362"/>
      <c r="PMJ72" s="362"/>
      <c r="PMK72" s="362"/>
      <c r="PML72" s="362"/>
      <c r="PMM72" s="362"/>
      <c r="PMN72" s="362"/>
      <c r="PMO72" s="362"/>
      <c r="PMP72" s="362"/>
      <c r="PMQ72" s="362"/>
      <c r="PMR72" s="362"/>
      <c r="PMS72" s="362"/>
      <c r="PMT72" s="362"/>
      <c r="PMU72" s="362"/>
      <c r="PMV72" s="362"/>
      <c r="PMW72" s="362"/>
      <c r="PMX72" s="362"/>
      <c r="PMY72" s="362"/>
      <c r="PMZ72" s="362"/>
      <c r="PNA72" s="362"/>
      <c r="PNB72" s="362"/>
      <c r="PNC72" s="362"/>
      <c r="PND72" s="362"/>
      <c r="PNE72" s="362"/>
      <c r="PNF72" s="362"/>
      <c r="PNG72" s="362"/>
      <c r="PNH72" s="362"/>
      <c r="PNI72" s="362"/>
      <c r="PNJ72" s="362"/>
      <c r="PNK72" s="362"/>
      <c r="PNL72" s="362"/>
      <c r="PNM72" s="362"/>
      <c r="PNN72" s="362"/>
      <c r="PNO72" s="362"/>
      <c r="PNP72" s="362"/>
      <c r="PNQ72" s="362"/>
      <c r="PNR72" s="362"/>
      <c r="PNS72" s="362"/>
      <c r="PNT72" s="362"/>
      <c r="PNU72" s="362"/>
      <c r="PNV72" s="362"/>
      <c r="PNW72" s="362"/>
      <c r="PNX72" s="362"/>
      <c r="PNY72" s="362"/>
      <c r="PNZ72" s="362"/>
      <c r="POA72" s="362"/>
      <c r="POB72" s="362"/>
      <c r="POC72" s="362"/>
      <c r="POD72" s="362"/>
      <c r="POE72" s="362"/>
      <c r="POF72" s="362"/>
      <c r="POG72" s="362"/>
      <c r="POH72" s="362"/>
      <c r="POI72" s="362"/>
      <c r="POJ72" s="362"/>
      <c r="POK72" s="362"/>
      <c r="POL72" s="362"/>
      <c r="POM72" s="362"/>
      <c r="PON72" s="362"/>
      <c r="POO72" s="362"/>
      <c r="POP72" s="362"/>
      <c r="POQ72" s="362"/>
      <c r="POR72" s="362"/>
      <c r="POS72" s="362"/>
      <c r="POT72" s="362"/>
      <c r="POU72" s="362"/>
      <c r="POV72" s="362"/>
      <c r="POW72" s="362"/>
      <c r="POX72" s="362"/>
      <c r="POY72" s="362"/>
      <c r="POZ72" s="362"/>
      <c r="PPA72" s="362"/>
      <c r="PPB72" s="362"/>
      <c r="PPC72" s="362"/>
      <c r="PPD72" s="362"/>
      <c r="PPE72" s="362"/>
      <c r="PPF72" s="362"/>
      <c r="PPG72" s="362"/>
      <c r="PPH72" s="362"/>
      <c r="PPI72" s="362"/>
      <c r="PPJ72" s="362"/>
      <c r="PPK72" s="362"/>
      <c r="PPL72" s="362"/>
      <c r="PPM72" s="362"/>
      <c r="PPN72" s="362"/>
      <c r="PPO72" s="362"/>
      <c r="PPP72" s="362"/>
      <c r="PPQ72" s="362"/>
      <c r="PPR72" s="362"/>
      <c r="PPS72" s="362"/>
      <c r="PPT72" s="362"/>
      <c r="PPU72" s="362"/>
      <c r="PPV72" s="362"/>
      <c r="PPW72" s="362"/>
      <c r="PPX72" s="362"/>
      <c r="PPY72" s="362"/>
      <c r="PPZ72" s="362"/>
      <c r="PQA72" s="362"/>
      <c r="PQB72" s="362"/>
      <c r="PQC72" s="362"/>
      <c r="PQD72" s="362"/>
      <c r="PQE72" s="362"/>
      <c r="PQF72" s="362"/>
      <c r="PQG72" s="362"/>
      <c r="PQH72" s="362"/>
      <c r="PQI72" s="362"/>
      <c r="PQJ72" s="362"/>
      <c r="PQK72" s="362"/>
      <c r="PQL72" s="362"/>
      <c r="PQM72" s="362"/>
      <c r="PQN72" s="362"/>
      <c r="PQO72" s="362"/>
      <c r="PQP72" s="362"/>
      <c r="PQQ72" s="362"/>
      <c r="PQR72" s="362"/>
      <c r="PQS72" s="362"/>
      <c r="PQT72" s="362"/>
      <c r="PQU72" s="362"/>
      <c r="PQV72" s="362"/>
      <c r="PQW72" s="362"/>
      <c r="PQX72" s="362"/>
      <c r="PQY72" s="362"/>
      <c r="PQZ72" s="362"/>
      <c r="PRA72" s="362"/>
      <c r="PRB72" s="362"/>
      <c r="PRC72" s="362"/>
      <c r="PRD72" s="362"/>
      <c r="PRE72" s="362"/>
      <c r="PRF72" s="362"/>
      <c r="PRG72" s="362"/>
      <c r="PRH72" s="362"/>
      <c r="PRI72" s="362"/>
      <c r="PRJ72" s="362"/>
      <c r="PRK72" s="362"/>
      <c r="PRL72" s="362"/>
      <c r="PRM72" s="362"/>
      <c r="PRN72" s="362"/>
      <c r="PRO72" s="362"/>
      <c r="PRP72" s="362"/>
      <c r="PRQ72" s="362"/>
      <c r="PRR72" s="362"/>
      <c r="PRS72" s="362"/>
      <c r="PRT72" s="362"/>
      <c r="PRU72" s="362"/>
      <c r="PRV72" s="362"/>
      <c r="PRW72" s="362"/>
      <c r="PRX72" s="362"/>
      <c r="PRY72" s="362"/>
      <c r="PRZ72" s="362"/>
      <c r="PSA72" s="362"/>
      <c r="PSB72" s="362"/>
      <c r="PSC72" s="362"/>
      <c r="PSD72" s="362"/>
      <c r="PSE72" s="362"/>
      <c r="PSF72" s="362"/>
      <c r="PSG72" s="362"/>
      <c r="PSH72" s="362"/>
      <c r="PSI72" s="362"/>
      <c r="PSJ72" s="362"/>
      <c r="PSK72" s="362"/>
      <c r="PSL72" s="362"/>
      <c r="PSM72" s="362"/>
      <c r="PSN72" s="362"/>
      <c r="PSO72" s="362"/>
      <c r="PSP72" s="362"/>
      <c r="PSQ72" s="362"/>
      <c r="PSR72" s="362"/>
      <c r="PSS72" s="362"/>
      <c r="PST72" s="362"/>
      <c r="PSU72" s="362"/>
      <c r="PSV72" s="362"/>
      <c r="PSW72" s="362"/>
      <c r="PSX72" s="362"/>
      <c r="PSY72" s="362"/>
      <c r="PSZ72" s="362"/>
      <c r="PTA72" s="362"/>
      <c r="PTB72" s="362"/>
      <c r="PTC72" s="362"/>
      <c r="PTD72" s="362"/>
      <c r="PTE72" s="362"/>
      <c r="PTF72" s="362"/>
      <c r="PTG72" s="362"/>
      <c r="PTH72" s="362"/>
      <c r="PTI72" s="362"/>
      <c r="PTJ72" s="362"/>
      <c r="PTK72" s="362"/>
      <c r="PTL72" s="362"/>
      <c r="PTM72" s="362"/>
      <c r="PTN72" s="362"/>
      <c r="PTO72" s="362"/>
      <c r="PTP72" s="362"/>
      <c r="PTQ72" s="362"/>
      <c r="PTR72" s="362"/>
      <c r="PTS72" s="362"/>
      <c r="PTT72" s="362"/>
      <c r="PTU72" s="362"/>
      <c r="PTV72" s="362"/>
      <c r="PTW72" s="362"/>
      <c r="PTX72" s="362"/>
      <c r="PTY72" s="362"/>
      <c r="PTZ72" s="362"/>
      <c r="PUA72" s="362"/>
      <c r="PUB72" s="362"/>
      <c r="PUC72" s="362"/>
      <c r="PUD72" s="362"/>
      <c r="PUE72" s="362"/>
      <c r="PUF72" s="362"/>
      <c r="PUG72" s="362"/>
      <c r="PUH72" s="362"/>
      <c r="PUI72" s="362"/>
      <c r="PUJ72" s="362"/>
      <c r="PUK72" s="362"/>
      <c r="PUL72" s="362"/>
      <c r="PUM72" s="362"/>
      <c r="PUN72" s="362"/>
      <c r="PUO72" s="362"/>
      <c r="PUP72" s="362"/>
      <c r="PUQ72" s="362"/>
      <c r="PUR72" s="362"/>
      <c r="PUS72" s="362"/>
      <c r="PUT72" s="362"/>
      <c r="PUU72" s="362"/>
      <c r="PUV72" s="362"/>
      <c r="PUW72" s="362"/>
      <c r="PUX72" s="362"/>
      <c r="PUY72" s="362"/>
      <c r="PUZ72" s="362"/>
      <c r="PVA72" s="362"/>
      <c r="PVB72" s="362"/>
      <c r="PVC72" s="362"/>
      <c r="PVD72" s="362"/>
      <c r="PVE72" s="362"/>
      <c r="PVF72" s="362"/>
      <c r="PVG72" s="362"/>
      <c r="PVH72" s="362"/>
      <c r="PVI72" s="362"/>
      <c r="PVJ72" s="362"/>
      <c r="PVK72" s="362"/>
      <c r="PVL72" s="362"/>
      <c r="PVM72" s="362"/>
      <c r="PVN72" s="362"/>
      <c r="PVO72" s="362"/>
      <c r="PVP72" s="362"/>
      <c r="PVQ72" s="362"/>
      <c r="PVR72" s="362"/>
      <c r="PVS72" s="362"/>
      <c r="PVT72" s="362"/>
      <c r="PVU72" s="362"/>
      <c r="PVV72" s="362"/>
      <c r="PVW72" s="362"/>
      <c r="PVX72" s="362"/>
      <c r="PVY72" s="362"/>
      <c r="PVZ72" s="362"/>
      <c r="PWA72" s="362"/>
      <c r="PWB72" s="362"/>
      <c r="PWC72" s="362"/>
      <c r="PWD72" s="362"/>
      <c r="PWE72" s="362"/>
      <c r="PWF72" s="362"/>
      <c r="PWG72" s="362"/>
      <c r="PWH72" s="362"/>
      <c r="PWI72" s="362"/>
      <c r="PWJ72" s="362"/>
      <c r="PWK72" s="362"/>
      <c r="PWL72" s="362"/>
      <c r="PWM72" s="362"/>
      <c r="PWN72" s="362"/>
      <c r="PWO72" s="362"/>
      <c r="PWP72" s="362"/>
      <c r="PWQ72" s="362"/>
      <c r="PWR72" s="362"/>
      <c r="PWS72" s="362"/>
      <c r="PWT72" s="362"/>
      <c r="PWU72" s="362"/>
      <c r="PWV72" s="362"/>
      <c r="PWW72" s="362"/>
      <c r="PWX72" s="362"/>
      <c r="PWY72" s="362"/>
      <c r="PWZ72" s="362"/>
      <c r="PXA72" s="362"/>
      <c r="PXB72" s="362"/>
      <c r="PXC72" s="362"/>
      <c r="PXD72" s="362"/>
      <c r="PXE72" s="362"/>
      <c r="PXF72" s="362"/>
      <c r="PXG72" s="362"/>
      <c r="PXH72" s="362"/>
      <c r="PXI72" s="362"/>
      <c r="PXJ72" s="362"/>
      <c r="PXK72" s="362"/>
      <c r="PXL72" s="362"/>
      <c r="PXM72" s="362"/>
      <c r="PXN72" s="362"/>
      <c r="PXO72" s="362"/>
      <c r="PXP72" s="362"/>
      <c r="PXQ72" s="362"/>
      <c r="PXR72" s="362"/>
      <c r="PXS72" s="362"/>
      <c r="PXT72" s="362"/>
      <c r="PXU72" s="362"/>
      <c r="PXV72" s="362"/>
      <c r="PXW72" s="362"/>
      <c r="PXX72" s="362"/>
      <c r="PXY72" s="362"/>
      <c r="PXZ72" s="362"/>
      <c r="PYA72" s="362"/>
      <c r="PYB72" s="362"/>
      <c r="PYC72" s="362"/>
      <c r="PYD72" s="362"/>
      <c r="PYE72" s="362"/>
      <c r="PYF72" s="362"/>
      <c r="PYG72" s="362"/>
      <c r="PYH72" s="362"/>
      <c r="PYI72" s="362"/>
      <c r="PYJ72" s="362"/>
      <c r="PYK72" s="362"/>
      <c r="PYL72" s="362"/>
      <c r="PYM72" s="362"/>
      <c r="PYN72" s="362"/>
      <c r="PYO72" s="362"/>
      <c r="PYP72" s="362"/>
      <c r="PYQ72" s="362"/>
      <c r="PYR72" s="362"/>
      <c r="PYS72" s="362"/>
      <c r="PYT72" s="362"/>
      <c r="PYU72" s="362"/>
      <c r="PYV72" s="362"/>
      <c r="PYW72" s="362"/>
      <c r="PYX72" s="362"/>
      <c r="PYY72" s="362"/>
      <c r="PYZ72" s="362"/>
      <c r="PZA72" s="362"/>
      <c r="PZB72" s="362"/>
      <c r="PZC72" s="362"/>
      <c r="PZD72" s="362"/>
      <c r="PZE72" s="362"/>
      <c r="PZF72" s="362"/>
      <c r="PZG72" s="362"/>
      <c r="PZH72" s="362"/>
      <c r="PZI72" s="362"/>
      <c r="PZJ72" s="362"/>
      <c r="PZK72" s="362"/>
      <c r="PZL72" s="362"/>
      <c r="PZM72" s="362"/>
      <c r="PZN72" s="362"/>
      <c r="PZO72" s="362"/>
      <c r="PZP72" s="362"/>
      <c r="PZQ72" s="362"/>
      <c r="PZR72" s="362"/>
      <c r="PZS72" s="362"/>
      <c r="PZT72" s="362"/>
      <c r="PZU72" s="362"/>
      <c r="PZV72" s="362"/>
      <c r="PZW72" s="362"/>
      <c r="PZX72" s="362"/>
      <c r="PZY72" s="362"/>
      <c r="PZZ72" s="362"/>
      <c r="QAA72" s="362"/>
      <c r="QAB72" s="362"/>
      <c r="QAC72" s="362"/>
      <c r="QAD72" s="362"/>
      <c r="QAE72" s="362"/>
      <c r="QAF72" s="362"/>
      <c r="QAG72" s="362"/>
      <c r="QAH72" s="362"/>
      <c r="QAI72" s="362"/>
      <c r="QAJ72" s="362"/>
      <c r="QAK72" s="362"/>
      <c r="QAL72" s="362"/>
      <c r="QAM72" s="362"/>
      <c r="QAN72" s="362"/>
      <c r="QAO72" s="362"/>
      <c r="QAP72" s="362"/>
      <c r="QAQ72" s="362"/>
      <c r="QAR72" s="362"/>
      <c r="QAS72" s="362"/>
      <c r="QAT72" s="362"/>
      <c r="QAU72" s="362"/>
      <c r="QAV72" s="362"/>
      <c r="QAW72" s="362"/>
      <c r="QAX72" s="362"/>
      <c r="QAY72" s="362"/>
      <c r="QAZ72" s="362"/>
      <c r="QBA72" s="362"/>
      <c r="QBB72" s="362"/>
      <c r="QBC72" s="362"/>
      <c r="QBD72" s="362"/>
      <c r="QBE72" s="362"/>
      <c r="QBF72" s="362"/>
      <c r="QBG72" s="362"/>
      <c r="QBH72" s="362"/>
      <c r="QBI72" s="362"/>
      <c r="QBJ72" s="362"/>
      <c r="QBK72" s="362"/>
      <c r="QBL72" s="362"/>
      <c r="QBM72" s="362"/>
      <c r="QBN72" s="362"/>
      <c r="QBO72" s="362"/>
      <c r="QBP72" s="362"/>
      <c r="QBQ72" s="362"/>
      <c r="QBR72" s="362"/>
      <c r="QBS72" s="362"/>
      <c r="QBT72" s="362"/>
      <c r="QBU72" s="362"/>
      <c r="QBV72" s="362"/>
      <c r="QBW72" s="362"/>
      <c r="QBX72" s="362"/>
      <c r="QBY72" s="362"/>
      <c r="QBZ72" s="362"/>
      <c r="QCA72" s="362"/>
      <c r="QCB72" s="362"/>
      <c r="QCC72" s="362"/>
      <c r="QCD72" s="362"/>
      <c r="QCE72" s="362"/>
      <c r="QCF72" s="362"/>
      <c r="QCG72" s="362"/>
      <c r="QCH72" s="362"/>
      <c r="QCI72" s="362"/>
      <c r="QCJ72" s="362"/>
      <c r="QCK72" s="362"/>
      <c r="QCL72" s="362"/>
      <c r="QCM72" s="362"/>
      <c r="QCN72" s="362"/>
      <c r="QCO72" s="362"/>
      <c r="QCP72" s="362"/>
      <c r="QCQ72" s="362"/>
      <c r="QCR72" s="362"/>
      <c r="QCS72" s="362"/>
      <c r="QCT72" s="362"/>
      <c r="QCU72" s="362"/>
      <c r="QCV72" s="362"/>
      <c r="QCW72" s="362"/>
      <c r="QCX72" s="362"/>
      <c r="QCY72" s="362"/>
      <c r="QCZ72" s="362"/>
      <c r="QDA72" s="362"/>
      <c r="QDB72" s="362"/>
      <c r="QDC72" s="362"/>
      <c r="QDD72" s="362"/>
      <c r="QDE72" s="362"/>
      <c r="QDF72" s="362"/>
      <c r="QDG72" s="362"/>
      <c r="QDH72" s="362"/>
      <c r="QDI72" s="362"/>
      <c r="QDJ72" s="362"/>
      <c r="QDK72" s="362"/>
      <c r="QDL72" s="362"/>
      <c r="QDM72" s="362"/>
      <c r="QDN72" s="362"/>
      <c r="QDO72" s="362"/>
      <c r="QDP72" s="362"/>
      <c r="QDQ72" s="362"/>
      <c r="QDR72" s="362"/>
      <c r="QDS72" s="362"/>
      <c r="QDT72" s="362"/>
      <c r="QDU72" s="362"/>
      <c r="QDV72" s="362"/>
      <c r="QDW72" s="362"/>
      <c r="QDX72" s="362"/>
      <c r="QDY72" s="362"/>
      <c r="QDZ72" s="362"/>
      <c r="QEA72" s="362"/>
      <c r="QEB72" s="362"/>
      <c r="QEC72" s="362"/>
      <c r="QED72" s="362"/>
      <c r="QEE72" s="362"/>
      <c r="QEF72" s="362"/>
      <c r="QEG72" s="362"/>
      <c r="QEH72" s="362"/>
      <c r="QEI72" s="362"/>
      <c r="QEJ72" s="362"/>
      <c r="QEK72" s="362"/>
      <c r="QEL72" s="362"/>
      <c r="QEM72" s="362"/>
      <c r="QEN72" s="362"/>
      <c r="QEO72" s="362"/>
      <c r="QEP72" s="362"/>
      <c r="QEQ72" s="362"/>
      <c r="QER72" s="362"/>
      <c r="QES72" s="362"/>
      <c r="QET72" s="362"/>
      <c r="QEU72" s="362"/>
      <c r="QEV72" s="362"/>
      <c r="QEW72" s="362"/>
      <c r="QEX72" s="362"/>
      <c r="QEY72" s="362"/>
      <c r="QEZ72" s="362"/>
      <c r="QFA72" s="362"/>
      <c r="QFB72" s="362"/>
      <c r="QFC72" s="362"/>
      <c r="QFD72" s="362"/>
      <c r="QFE72" s="362"/>
      <c r="QFF72" s="362"/>
      <c r="QFG72" s="362"/>
      <c r="QFH72" s="362"/>
      <c r="QFI72" s="362"/>
      <c r="QFJ72" s="362"/>
      <c r="QFK72" s="362"/>
      <c r="QFL72" s="362"/>
      <c r="QFM72" s="362"/>
      <c r="QFN72" s="362"/>
      <c r="QFO72" s="362"/>
      <c r="QFP72" s="362"/>
      <c r="QFQ72" s="362"/>
      <c r="QFR72" s="362"/>
      <c r="QFS72" s="362"/>
      <c r="QFT72" s="362"/>
      <c r="QFU72" s="362"/>
      <c r="QFV72" s="362"/>
      <c r="QFW72" s="362"/>
      <c r="QFX72" s="362"/>
      <c r="QFY72" s="362"/>
      <c r="QFZ72" s="362"/>
      <c r="QGA72" s="362"/>
      <c r="QGB72" s="362"/>
      <c r="QGC72" s="362"/>
      <c r="QGD72" s="362"/>
      <c r="QGE72" s="362"/>
      <c r="QGF72" s="362"/>
      <c r="QGG72" s="362"/>
      <c r="QGH72" s="362"/>
      <c r="QGI72" s="362"/>
      <c r="QGJ72" s="362"/>
      <c r="QGK72" s="362"/>
      <c r="QGL72" s="362"/>
      <c r="QGM72" s="362"/>
      <c r="QGN72" s="362"/>
      <c r="QGO72" s="362"/>
      <c r="QGP72" s="362"/>
      <c r="QGQ72" s="362"/>
      <c r="QGR72" s="362"/>
      <c r="QGS72" s="362"/>
      <c r="QGT72" s="362"/>
      <c r="QGU72" s="362"/>
      <c r="QGV72" s="362"/>
      <c r="QGW72" s="362"/>
      <c r="QGX72" s="362"/>
      <c r="QGY72" s="362"/>
      <c r="QGZ72" s="362"/>
      <c r="QHA72" s="362"/>
      <c r="QHB72" s="362"/>
      <c r="QHC72" s="362"/>
      <c r="QHD72" s="362"/>
      <c r="QHE72" s="362"/>
      <c r="QHF72" s="362"/>
      <c r="QHG72" s="362"/>
      <c r="QHH72" s="362"/>
      <c r="QHI72" s="362"/>
      <c r="QHJ72" s="362"/>
      <c r="QHK72" s="362"/>
      <c r="QHL72" s="362"/>
      <c r="QHM72" s="362"/>
      <c r="QHN72" s="362"/>
      <c r="QHO72" s="362"/>
      <c r="QHP72" s="362"/>
      <c r="QHQ72" s="362"/>
      <c r="QHR72" s="362"/>
      <c r="QHS72" s="362"/>
      <c r="QHT72" s="362"/>
      <c r="QHU72" s="362"/>
      <c r="QHV72" s="362"/>
      <c r="QHW72" s="362"/>
      <c r="QHX72" s="362"/>
      <c r="QHY72" s="362"/>
      <c r="QHZ72" s="362"/>
      <c r="QIA72" s="362"/>
      <c r="QIB72" s="362"/>
      <c r="QIC72" s="362"/>
      <c r="QID72" s="362"/>
      <c r="QIE72" s="362"/>
      <c r="QIF72" s="362"/>
      <c r="QIG72" s="362"/>
      <c r="QIH72" s="362"/>
      <c r="QII72" s="362"/>
      <c r="QIJ72" s="362"/>
      <c r="QIK72" s="362"/>
      <c r="QIL72" s="362"/>
      <c r="QIM72" s="362"/>
      <c r="QIN72" s="362"/>
      <c r="QIO72" s="362"/>
      <c r="QIP72" s="362"/>
      <c r="QIQ72" s="362"/>
      <c r="QIR72" s="362"/>
      <c r="QIS72" s="362"/>
      <c r="QIT72" s="362"/>
      <c r="QIU72" s="362"/>
      <c r="QIV72" s="362"/>
      <c r="QIW72" s="362"/>
      <c r="QIX72" s="362"/>
      <c r="QIY72" s="362"/>
      <c r="QIZ72" s="362"/>
      <c r="QJA72" s="362"/>
      <c r="QJB72" s="362"/>
      <c r="QJC72" s="362"/>
      <c r="QJD72" s="362"/>
      <c r="QJE72" s="362"/>
      <c r="QJF72" s="362"/>
      <c r="QJG72" s="362"/>
      <c r="QJH72" s="362"/>
      <c r="QJI72" s="362"/>
      <c r="QJJ72" s="362"/>
      <c r="QJK72" s="362"/>
      <c r="QJL72" s="362"/>
      <c r="QJM72" s="362"/>
      <c r="QJN72" s="362"/>
      <c r="QJO72" s="362"/>
      <c r="QJP72" s="362"/>
      <c r="QJQ72" s="362"/>
      <c r="QJR72" s="362"/>
      <c r="QJS72" s="362"/>
      <c r="QJT72" s="362"/>
      <c r="QJU72" s="362"/>
      <c r="QJV72" s="362"/>
      <c r="QJW72" s="362"/>
      <c r="QJX72" s="362"/>
      <c r="QJY72" s="362"/>
      <c r="QJZ72" s="362"/>
      <c r="QKA72" s="362"/>
      <c r="QKB72" s="362"/>
      <c r="QKC72" s="362"/>
      <c r="QKD72" s="362"/>
      <c r="QKE72" s="362"/>
      <c r="QKF72" s="362"/>
      <c r="QKG72" s="362"/>
      <c r="QKH72" s="362"/>
      <c r="QKI72" s="362"/>
      <c r="QKJ72" s="362"/>
      <c r="QKK72" s="362"/>
      <c r="QKL72" s="362"/>
      <c r="QKM72" s="362"/>
      <c r="QKN72" s="362"/>
      <c r="QKO72" s="362"/>
      <c r="QKP72" s="362"/>
      <c r="QKQ72" s="362"/>
      <c r="QKR72" s="362"/>
      <c r="QKS72" s="362"/>
      <c r="QKT72" s="362"/>
      <c r="QKU72" s="362"/>
      <c r="QKV72" s="362"/>
      <c r="QKW72" s="362"/>
      <c r="QKX72" s="362"/>
      <c r="QKY72" s="362"/>
      <c r="QKZ72" s="362"/>
      <c r="QLA72" s="362"/>
      <c r="QLB72" s="362"/>
      <c r="QLC72" s="362"/>
      <c r="QLD72" s="362"/>
      <c r="QLE72" s="362"/>
      <c r="QLF72" s="362"/>
      <c r="QLG72" s="362"/>
      <c r="QLH72" s="362"/>
      <c r="QLI72" s="362"/>
      <c r="QLJ72" s="362"/>
      <c r="QLK72" s="362"/>
      <c r="QLL72" s="362"/>
      <c r="QLM72" s="362"/>
      <c r="QLN72" s="362"/>
      <c r="QLO72" s="362"/>
      <c r="QLP72" s="362"/>
      <c r="QLQ72" s="362"/>
      <c r="QLR72" s="362"/>
      <c r="QLS72" s="362"/>
      <c r="QLT72" s="362"/>
      <c r="QLU72" s="362"/>
      <c r="QLV72" s="362"/>
      <c r="QLW72" s="362"/>
      <c r="QLX72" s="362"/>
      <c r="QLY72" s="362"/>
      <c r="QLZ72" s="362"/>
      <c r="QMA72" s="362"/>
      <c r="QMB72" s="362"/>
      <c r="QMC72" s="362"/>
      <c r="QMD72" s="362"/>
      <c r="QME72" s="362"/>
      <c r="QMF72" s="362"/>
      <c r="QMG72" s="362"/>
      <c r="QMH72" s="362"/>
      <c r="QMI72" s="362"/>
      <c r="QMJ72" s="362"/>
      <c r="QMK72" s="362"/>
      <c r="QML72" s="362"/>
      <c r="QMM72" s="362"/>
      <c r="QMN72" s="362"/>
      <c r="QMO72" s="362"/>
      <c r="QMP72" s="362"/>
      <c r="QMQ72" s="362"/>
      <c r="QMR72" s="362"/>
      <c r="QMS72" s="362"/>
      <c r="QMT72" s="362"/>
      <c r="QMU72" s="362"/>
      <c r="QMV72" s="362"/>
      <c r="QMW72" s="362"/>
      <c r="QMX72" s="362"/>
      <c r="QMY72" s="362"/>
      <c r="QMZ72" s="362"/>
      <c r="QNA72" s="362"/>
      <c r="QNB72" s="362"/>
      <c r="QNC72" s="362"/>
      <c r="QND72" s="362"/>
      <c r="QNE72" s="362"/>
      <c r="QNF72" s="362"/>
      <c r="QNG72" s="362"/>
      <c r="QNH72" s="362"/>
      <c r="QNI72" s="362"/>
      <c r="QNJ72" s="362"/>
      <c r="QNK72" s="362"/>
      <c r="QNL72" s="362"/>
      <c r="QNM72" s="362"/>
      <c r="QNN72" s="362"/>
      <c r="QNO72" s="362"/>
      <c r="QNP72" s="362"/>
      <c r="QNQ72" s="362"/>
      <c r="QNR72" s="362"/>
      <c r="QNS72" s="362"/>
      <c r="QNT72" s="362"/>
      <c r="QNU72" s="362"/>
      <c r="QNV72" s="362"/>
      <c r="QNW72" s="362"/>
      <c r="QNX72" s="362"/>
      <c r="QNY72" s="362"/>
      <c r="QNZ72" s="362"/>
      <c r="QOA72" s="362"/>
      <c r="QOB72" s="362"/>
      <c r="QOC72" s="362"/>
      <c r="QOD72" s="362"/>
      <c r="QOE72" s="362"/>
      <c r="QOF72" s="362"/>
      <c r="QOG72" s="362"/>
      <c r="QOH72" s="362"/>
      <c r="QOI72" s="362"/>
      <c r="QOJ72" s="362"/>
      <c r="QOK72" s="362"/>
      <c r="QOL72" s="362"/>
      <c r="QOM72" s="362"/>
      <c r="QON72" s="362"/>
      <c r="QOO72" s="362"/>
      <c r="QOP72" s="362"/>
      <c r="QOQ72" s="362"/>
      <c r="QOR72" s="362"/>
      <c r="QOS72" s="362"/>
      <c r="QOT72" s="362"/>
      <c r="QOU72" s="362"/>
      <c r="QOV72" s="362"/>
      <c r="QOW72" s="362"/>
      <c r="QOX72" s="362"/>
      <c r="QOY72" s="362"/>
      <c r="QOZ72" s="362"/>
      <c r="QPA72" s="362"/>
      <c r="QPB72" s="362"/>
      <c r="QPC72" s="362"/>
      <c r="QPD72" s="362"/>
      <c r="QPE72" s="362"/>
      <c r="QPF72" s="362"/>
      <c r="QPG72" s="362"/>
      <c r="QPH72" s="362"/>
      <c r="QPI72" s="362"/>
      <c r="QPJ72" s="362"/>
      <c r="QPK72" s="362"/>
      <c r="QPL72" s="362"/>
      <c r="QPM72" s="362"/>
      <c r="QPN72" s="362"/>
      <c r="QPO72" s="362"/>
      <c r="QPP72" s="362"/>
      <c r="QPQ72" s="362"/>
      <c r="QPR72" s="362"/>
      <c r="QPS72" s="362"/>
      <c r="QPT72" s="362"/>
      <c r="QPU72" s="362"/>
      <c r="QPV72" s="362"/>
      <c r="QPW72" s="362"/>
      <c r="QPX72" s="362"/>
      <c r="QPY72" s="362"/>
      <c r="QPZ72" s="362"/>
      <c r="QQA72" s="362"/>
      <c r="QQB72" s="362"/>
      <c r="QQC72" s="362"/>
      <c r="QQD72" s="362"/>
      <c r="QQE72" s="362"/>
      <c r="QQF72" s="362"/>
      <c r="QQG72" s="362"/>
      <c r="QQH72" s="362"/>
      <c r="QQI72" s="362"/>
      <c r="QQJ72" s="362"/>
      <c r="QQK72" s="362"/>
      <c r="QQL72" s="362"/>
      <c r="QQM72" s="362"/>
      <c r="QQN72" s="362"/>
      <c r="QQO72" s="362"/>
      <c r="QQP72" s="362"/>
      <c r="QQQ72" s="362"/>
      <c r="QQR72" s="362"/>
      <c r="QQS72" s="362"/>
      <c r="QQT72" s="362"/>
      <c r="QQU72" s="362"/>
      <c r="QQV72" s="362"/>
      <c r="QQW72" s="362"/>
      <c r="QQX72" s="362"/>
      <c r="QQY72" s="362"/>
      <c r="QQZ72" s="362"/>
      <c r="QRA72" s="362"/>
      <c r="QRB72" s="362"/>
      <c r="QRC72" s="362"/>
      <c r="QRD72" s="362"/>
      <c r="QRE72" s="362"/>
      <c r="QRF72" s="362"/>
      <c r="QRG72" s="362"/>
      <c r="QRH72" s="362"/>
      <c r="QRI72" s="362"/>
      <c r="QRJ72" s="362"/>
      <c r="QRK72" s="362"/>
      <c r="QRL72" s="362"/>
      <c r="QRM72" s="362"/>
      <c r="QRN72" s="362"/>
      <c r="QRO72" s="362"/>
      <c r="QRP72" s="362"/>
      <c r="QRQ72" s="362"/>
      <c r="QRR72" s="362"/>
      <c r="QRS72" s="362"/>
      <c r="QRT72" s="362"/>
      <c r="QRU72" s="362"/>
      <c r="QRV72" s="362"/>
      <c r="QRW72" s="362"/>
      <c r="QRX72" s="362"/>
      <c r="QRY72" s="362"/>
      <c r="QRZ72" s="362"/>
      <c r="QSA72" s="362"/>
      <c r="QSB72" s="362"/>
      <c r="QSC72" s="362"/>
      <c r="QSD72" s="362"/>
      <c r="QSE72" s="362"/>
      <c r="QSF72" s="362"/>
      <c r="QSG72" s="362"/>
      <c r="QSH72" s="362"/>
      <c r="QSI72" s="362"/>
      <c r="QSJ72" s="362"/>
      <c r="QSK72" s="362"/>
      <c r="QSL72" s="362"/>
      <c r="QSM72" s="362"/>
      <c r="QSN72" s="362"/>
      <c r="QSO72" s="362"/>
      <c r="QSP72" s="362"/>
      <c r="QSQ72" s="362"/>
      <c r="QSR72" s="362"/>
      <c r="QSS72" s="362"/>
      <c r="QST72" s="362"/>
      <c r="QSU72" s="362"/>
      <c r="QSV72" s="362"/>
      <c r="QSW72" s="362"/>
      <c r="QSX72" s="362"/>
      <c r="QSY72" s="362"/>
      <c r="QSZ72" s="362"/>
      <c r="QTA72" s="362"/>
      <c r="QTB72" s="362"/>
      <c r="QTC72" s="362"/>
      <c r="QTD72" s="362"/>
      <c r="QTE72" s="362"/>
      <c r="QTF72" s="362"/>
      <c r="QTG72" s="362"/>
      <c r="QTH72" s="362"/>
      <c r="QTI72" s="362"/>
      <c r="QTJ72" s="362"/>
      <c r="QTK72" s="362"/>
      <c r="QTL72" s="362"/>
      <c r="QTM72" s="362"/>
      <c r="QTN72" s="362"/>
      <c r="QTO72" s="362"/>
      <c r="QTP72" s="362"/>
      <c r="QTQ72" s="362"/>
      <c r="QTR72" s="362"/>
      <c r="QTS72" s="362"/>
      <c r="QTT72" s="362"/>
      <c r="QTU72" s="362"/>
      <c r="QTV72" s="362"/>
      <c r="QTW72" s="362"/>
      <c r="QTX72" s="362"/>
      <c r="QTY72" s="362"/>
      <c r="QTZ72" s="362"/>
      <c r="QUA72" s="362"/>
      <c r="QUB72" s="362"/>
      <c r="QUC72" s="362"/>
      <c r="QUD72" s="362"/>
      <c r="QUE72" s="362"/>
      <c r="QUF72" s="362"/>
      <c r="QUG72" s="362"/>
      <c r="QUH72" s="362"/>
      <c r="QUI72" s="362"/>
      <c r="QUJ72" s="362"/>
      <c r="QUK72" s="362"/>
      <c r="QUL72" s="362"/>
      <c r="QUM72" s="362"/>
      <c r="QUN72" s="362"/>
      <c r="QUO72" s="362"/>
      <c r="QUP72" s="362"/>
      <c r="QUQ72" s="362"/>
      <c r="QUR72" s="362"/>
      <c r="QUS72" s="362"/>
      <c r="QUT72" s="362"/>
      <c r="QUU72" s="362"/>
      <c r="QUV72" s="362"/>
      <c r="QUW72" s="362"/>
      <c r="QUX72" s="362"/>
      <c r="QUY72" s="362"/>
      <c r="QUZ72" s="362"/>
      <c r="QVA72" s="362"/>
      <c r="QVB72" s="362"/>
      <c r="QVC72" s="362"/>
      <c r="QVD72" s="362"/>
      <c r="QVE72" s="362"/>
      <c r="QVF72" s="362"/>
      <c r="QVG72" s="362"/>
      <c r="QVH72" s="362"/>
      <c r="QVI72" s="362"/>
      <c r="QVJ72" s="362"/>
      <c r="QVK72" s="362"/>
      <c r="QVL72" s="362"/>
      <c r="QVM72" s="362"/>
      <c r="QVN72" s="362"/>
      <c r="QVO72" s="362"/>
      <c r="QVP72" s="362"/>
      <c r="QVQ72" s="362"/>
      <c r="QVR72" s="362"/>
      <c r="QVS72" s="362"/>
      <c r="QVT72" s="362"/>
      <c r="QVU72" s="362"/>
      <c r="QVV72" s="362"/>
      <c r="QVW72" s="362"/>
      <c r="QVX72" s="362"/>
      <c r="QVY72" s="362"/>
      <c r="QVZ72" s="362"/>
      <c r="QWA72" s="362"/>
      <c r="QWB72" s="362"/>
      <c r="QWC72" s="362"/>
      <c r="QWD72" s="362"/>
      <c r="QWE72" s="362"/>
      <c r="QWF72" s="362"/>
      <c r="QWG72" s="362"/>
      <c r="QWH72" s="362"/>
      <c r="QWI72" s="362"/>
      <c r="QWJ72" s="362"/>
      <c r="QWK72" s="362"/>
      <c r="QWL72" s="362"/>
      <c r="QWM72" s="362"/>
      <c r="QWN72" s="362"/>
      <c r="QWO72" s="362"/>
      <c r="QWP72" s="362"/>
      <c r="QWQ72" s="362"/>
      <c r="QWR72" s="362"/>
      <c r="QWS72" s="362"/>
      <c r="QWT72" s="362"/>
      <c r="QWU72" s="362"/>
      <c r="QWV72" s="362"/>
      <c r="QWW72" s="362"/>
      <c r="QWX72" s="362"/>
      <c r="QWY72" s="362"/>
      <c r="QWZ72" s="362"/>
      <c r="QXA72" s="362"/>
      <c r="QXB72" s="362"/>
      <c r="QXC72" s="362"/>
      <c r="QXD72" s="362"/>
      <c r="QXE72" s="362"/>
      <c r="QXF72" s="362"/>
      <c r="QXG72" s="362"/>
      <c r="QXH72" s="362"/>
      <c r="QXI72" s="362"/>
      <c r="QXJ72" s="362"/>
      <c r="QXK72" s="362"/>
      <c r="QXL72" s="362"/>
      <c r="QXM72" s="362"/>
      <c r="QXN72" s="362"/>
      <c r="QXO72" s="362"/>
      <c r="QXP72" s="362"/>
      <c r="QXQ72" s="362"/>
      <c r="QXR72" s="362"/>
      <c r="QXS72" s="362"/>
      <c r="QXT72" s="362"/>
      <c r="QXU72" s="362"/>
      <c r="QXV72" s="362"/>
      <c r="QXW72" s="362"/>
      <c r="QXX72" s="362"/>
      <c r="QXY72" s="362"/>
      <c r="QXZ72" s="362"/>
      <c r="QYA72" s="362"/>
      <c r="QYB72" s="362"/>
      <c r="QYC72" s="362"/>
      <c r="QYD72" s="362"/>
      <c r="QYE72" s="362"/>
      <c r="QYF72" s="362"/>
      <c r="QYG72" s="362"/>
      <c r="QYH72" s="362"/>
      <c r="QYI72" s="362"/>
      <c r="QYJ72" s="362"/>
      <c r="QYK72" s="362"/>
      <c r="QYL72" s="362"/>
      <c r="QYM72" s="362"/>
      <c r="QYN72" s="362"/>
      <c r="QYO72" s="362"/>
      <c r="QYP72" s="362"/>
      <c r="QYQ72" s="362"/>
      <c r="QYR72" s="362"/>
      <c r="QYS72" s="362"/>
      <c r="QYT72" s="362"/>
      <c r="QYU72" s="362"/>
      <c r="QYV72" s="362"/>
      <c r="QYW72" s="362"/>
      <c r="QYX72" s="362"/>
      <c r="QYY72" s="362"/>
      <c r="QYZ72" s="362"/>
      <c r="QZA72" s="362"/>
      <c r="QZB72" s="362"/>
      <c r="QZC72" s="362"/>
      <c r="QZD72" s="362"/>
      <c r="QZE72" s="362"/>
      <c r="QZF72" s="362"/>
      <c r="QZG72" s="362"/>
      <c r="QZH72" s="362"/>
      <c r="QZI72" s="362"/>
      <c r="QZJ72" s="362"/>
      <c r="QZK72" s="362"/>
      <c r="QZL72" s="362"/>
      <c r="QZM72" s="362"/>
      <c r="QZN72" s="362"/>
      <c r="QZO72" s="362"/>
      <c r="QZP72" s="362"/>
      <c r="QZQ72" s="362"/>
      <c r="QZR72" s="362"/>
      <c r="QZS72" s="362"/>
      <c r="QZT72" s="362"/>
      <c r="QZU72" s="362"/>
      <c r="QZV72" s="362"/>
      <c r="QZW72" s="362"/>
      <c r="QZX72" s="362"/>
      <c r="QZY72" s="362"/>
      <c r="QZZ72" s="362"/>
      <c r="RAA72" s="362"/>
      <c r="RAB72" s="362"/>
      <c r="RAC72" s="362"/>
      <c r="RAD72" s="362"/>
      <c r="RAE72" s="362"/>
      <c r="RAF72" s="362"/>
      <c r="RAG72" s="362"/>
      <c r="RAH72" s="362"/>
      <c r="RAI72" s="362"/>
      <c r="RAJ72" s="362"/>
      <c r="RAK72" s="362"/>
      <c r="RAL72" s="362"/>
      <c r="RAM72" s="362"/>
      <c r="RAN72" s="362"/>
      <c r="RAO72" s="362"/>
      <c r="RAP72" s="362"/>
      <c r="RAQ72" s="362"/>
      <c r="RAR72" s="362"/>
      <c r="RAS72" s="362"/>
      <c r="RAT72" s="362"/>
      <c r="RAU72" s="362"/>
      <c r="RAV72" s="362"/>
      <c r="RAW72" s="362"/>
      <c r="RAX72" s="362"/>
      <c r="RAY72" s="362"/>
      <c r="RAZ72" s="362"/>
      <c r="RBA72" s="362"/>
      <c r="RBB72" s="362"/>
      <c r="RBC72" s="362"/>
      <c r="RBD72" s="362"/>
      <c r="RBE72" s="362"/>
      <c r="RBF72" s="362"/>
      <c r="RBG72" s="362"/>
      <c r="RBH72" s="362"/>
      <c r="RBI72" s="362"/>
      <c r="RBJ72" s="362"/>
      <c r="RBK72" s="362"/>
      <c r="RBL72" s="362"/>
      <c r="RBM72" s="362"/>
      <c r="RBN72" s="362"/>
      <c r="RBO72" s="362"/>
      <c r="RBP72" s="362"/>
      <c r="RBQ72" s="362"/>
      <c r="RBR72" s="362"/>
      <c r="RBS72" s="362"/>
      <c r="RBT72" s="362"/>
      <c r="RBU72" s="362"/>
      <c r="RBV72" s="362"/>
      <c r="RBW72" s="362"/>
      <c r="RBX72" s="362"/>
      <c r="RBY72" s="362"/>
      <c r="RBZ72" s="362"/>
      <c r="RCA72" s="362"/>
      <c r="RCB72" s="362"/>
      <c r="RCC72" s="362"/>
      <c r="RCD72" s="362"/>
      <c r="RCE72" s="362"/>
      <c r="RCF72" s="362"/>
      <c r="RCG72" s="362"/>
      <c r="RCH72" s="362"/>
      <c r="RCI72" s="362"/>
      <c r="RCJ72" s="362"/>
      <c r="RCK72" s="362"/>
      <c r="RCL72" s="362"/>
      <c r="RCM72" s="362"/>
      <c r="RCN72" s="362"/>
      <c r="RCO72" s="362"/>
      <c r="RCP72" s="362"/>
      <c r="RCQ72" s="362"/>
      <c r="RCR72" s="362"/>
      <c r="RCS72" s="362"/>
      <c r="RCT72" s="362"/>
      <c r="RCU72" s="362"/>
      <c r="RCV72" s="362"/>
      <c r="RCW72" s="362"/>
      <c r="RCX72" s="362"/>
      <c r="RCY72" s="362"/>
      <c r="RCZ72" s="362"/>
      <c r="RDA72" s="362"/>
      <c r="RDB72" s="362"/>
      <c r="RDC72" s="362"/>
      <c r="RDD72" s="362"/>
      <c r="RDE72" s="362"/>
      <c r="RDF72" s="362"/>
      <c r="RDG72" s="362"/>
      <c r="RDH72" s="362"/>
      <c r="RDI72" s="362"/>
      <c r="RDJ72" s="362"/>
      <c r="RDK72" s="362"/>
      <c r="RDL72" s="362"/>
      <c r="RDM72" s="362"/>
      <c r="RDN72" s="362"/>
      <c r="RDO72" s="362"/>
      <c r="RDP72" s="362"/>
      <c r="RDQ72" s="362"/>
      <c r="RDR72" s="362"/>
      <c r="RDS72" s="362"/>
      <c r="RDT72" s="362"/>
      <c r="RDU72" s="362"/>
      <c r="RDV72" s="362"/>
      <c r="RDW72" s="362"/>
      <c r="RDX72" s="362"/>
      <c r="RDY72" s="362"/>
      <c r="RDZ72" s="362"/>
      <c r="REA72" s="362"/>
      <c r="REB72" s="362"/>
      <c r="REC72" s="362"/>
      <c r="RED72" s="362"/>
      <c r="REE72" s="362"/>
      <c r="REF72" s="362"/>
      <c r="REG72" s="362"/>
      <c r="REH72" s="362"/>
      <c r="REI72" s="362"/>
      <c r="REJ72" s="362"/>
      <c r="REK72" s="362"/>
      <c r="REL72" s="362"/>
      <c r="REM72" s="362"/>
      <c r="REN72" s="362"/>
      <c r="REO72" s="362"/>
      <c r="REP72" s="362"/>
      <c r="REQ72" s="362"/>
      <c r="RER72" s="362"/>
      <c r="RES72" s="362"/>
      <c r="RET72" s="362"/>
      <c r="REU72" s="362"/>
      <c r="REV72" s="362"/>
      <c r="REW72" s="362"/>
      <c r="REX72" s="362"/>
      <c r="REY72" s="362"/>
      <c r="REZ72" s="362"/>
      <c r="RFA72" s="362"/>
      <c r="RFB72" s="362"/>
      <c r="RFC72" s="362"/>
      <c r="RFD72" s="362"/>
      <c r="RFE72" s="362"/>
      <c r="RFF72" s="362"/>
      <c r="RFG72" s="362"/>
      <c r="RFH72" s="362"/>
      <c r="RFI72" s="362"/>
      <c r="RFJ72" s="362"/>
      <c r="RFK72" s="362"/>
      <c r="RFL72" s="362"/>
      <c r="RFM72" s="362"/>
      <c r="RFN72" s="362"/>
      <c r="RFO72" s="362"/>
      <c r="RFP72" s="362"/>
      <c r="RFQ72" s="362"/>
      <c r="RFR72" s="362"/>
      <c r="RFS72" s="362"/>
      <c r="RFT72" s="362"/>
      <c r="RFU72" s="362"/>
      <c r="RFV72" s="362"/>
      <c r="RFW72" s="362"/>
      <c r="RFX72" s="362"/>
      <c r="RFY72" s="362"/>
      <c r="RFZ72" s="362"/>
      <c r="RGA72" s="362"/>
      <c r="RGB72" s="362"/>
      <c r="RGC72" s="362"/>
      <c r="RGD72" s="362"/>
      <c r="RGE72" s="362"/>
      <c r="RGF72" s="362"/>
      <c r="RGG72" s="362"/>
      <c r="RGH72" s="362"/>
      <c r="RGI72" s="362"/>
      <c r="RGJ72" s="362"/>
      <c r="RGK72" s="362"/>
      <c r="RGL72" s="362"/>
      <c r="RGM72" s="362"/>
      <c r="RGN72" s="362"/>
      <c r="RGO72" s="362"/>
      <c r="RGP72" s="362"/>
      <c r="RGQ72" s="362"/>
      <c r="RGR72" s="362"/>
      <c r="RGS72" s="362"/>
      <c r="RGT72" s="362"/>
      <c r="RGU72" s="362"/>
      <c r="RGV72" s="362"/>
      <c r="RGW72" s="362"/>
      <c r="RGX72" s="362"/>
      <c r="RGY72" s="362"/>
      <c r="RGZ72" s="362"/>
      <c r="RHA72" s="362"/>
      <c r="RHB72" s="362"/>
      <c r="RHC72" s="362"/>
      <c r="RHD72" s="362"/>
      <c r="RHE72" s="362"/>
      <c r="RHF72" s="362"/>
      <c r="RHG72" s="362"/>
      <c r="RHH72" s="362"/>
      <c r="RHI72" s="362"/>
      <c r="RHJ72" s="362"/>
      <c r="RHK72" s="362"/>
      <c r="RHL72" s="362"/>
      <c r="RHM72" s="362"/>
      <c r="RHN72" s="362"/>
      <c r="RHO72" s="362"/>
      <c r="RHP72" s="362"/>
      <c r="RHQ72" s="362"/>
      <c r="RHR72" s="362"/>
      <c r="RHS72" s="362"/>
      <c r="RHT72" s="362"/>
      <c r="RHU72" s="362"/>
      <c r="RHV72" s="362"/>
      <c r="RHW72" s="362"/>
      <c r="RHX72" s="362"/>
      <c r="RHY72" s="362"/>
      <c r="RHZ72" s="362"/>
      <c r="RIA72" s="362"/>
      <c r="RIB72" s="362"/>
      <c r="RIC72" s="362"/>
      <c r="RID72" s="362"/>
      <c r="RIE72" s="362"/>
      <c r="RIF72" s="362"/>
      <c r="RIG72" s="362"/>
      <c r="RIH72" s="362"/>
      <c r="RII72" s="362"/>
      <c r="RIJ72" s="362"/>
      <c r="RIK72" s="362"/>
      <c r="RIL72" s="362"/>
      <c r="RIM72" s="362"/>
      <c r="RIN72" s="362"/>
      <c r="RIO72" s="362"/>
      <c r="RIP72" s="362"/>
      <c r="RIQ72" s="362"/>
      <c r="RIR72" s="362"/>
      <c r="RIS72" s="362"/>
      <c r="RIT72" s="362"/>
      <c r="RIU72" s="362"/>
      <c r="RIV72" s="362"/>
      <c r="RIW72" s="362"/>
      <c r="RIX72" s="362"/>
      <c r="RIY72" s="362"/>
      <c r="RIZ72" s="362"/>
      <c r="RJA72" s="362"/>
      <c r="RJB72" s="362"/>
      <c r="RJC72" s="362"/>
      <c r="RJD72" s="362"/>
      <c r="RJE72" s="362"/>
      <c r="RJF72" s="362"/>
      <c r="RJG72" s="362"/>
      <c r="RJH72" s="362"/>
      <c r="RJI72" s="362"/>
      <c r="RJJ72" s="362"/>
      <c r="RJK72" s="362"/>
      <c r="RJL72" s="362"/>
      <c r="RJM72" s="362"/>
      <c r="RJN72" s="362"/>
      <c r="RJO72" s="362"/>
      <c r="RJP72" s="362"/>
      <c r="RJQ72" s="362"/>
      <c r="RJR72" s="362"/>
      <c r="RJS72" s="362"/>
      <c r="RJT72" s="362"/>
      <c r="RJU72" s="362"/>
      <c r="RJV72" s="362"/>
      <c r="RJW72" s="362"/>
      <c r="RJX72" s="362"/>
      <c r="RJY72" s="362"/>
      <c r="RJZ72" s="362"/>
      <c r="RKA72" s="362"/>
      <c r="RKB72" s="362"/>
      <c r="RKC72" s="362"/>
      <c r="RKD72" s="362"/>
      <c r="RKE72" s="362"/>
      <c r="RKF72" s="362"/>
      <c r="RKG72" s="362"/>
      <c r="RKH72" s="362"/>
      <c r="RKI72" s="362"/>
      <c r="RKJ72" s="362"/>
      <c r="RKK72" s="362"/>
      <c r="RKL72" s="362"/>
      <c r="RKM72" s="362"/>
      <c r="RKN72" s="362"/>
      <c r="RKO72" s="362"/>
      <c r="RKP72" s="362"/>
      <c r="RKQ72" s="362"/>
      <c r="RKR72" s="362"/>
      <c r="RKS72" s="362"/>
      <c r="RKT72" s="362"/>
      <c r="RKU72" s="362"/>
      <c r="RKV72" s="362"/>
      <c r="RKW72" s="362"/>
      <c r="RKX72" s="362"/>
      <c r="RKY72" s="362"/>
      <c r="RKZ72" s="362"/>
      <c r="RLA72" s="362"/>
      <c r="RLB72" s="362"/>
      <c r="RLC72" s="362"/>
      <c r="RLD72" s="362"/>
      <c r="RLE72" s="362"/>
      <c r="RLF72" s="362"/>
      <c r="RLG72" s="362"/>
      <c r="RLH72" s="362"/>
      <c r="RLI72" s="362"/>
      <c r="RLJ72" s="362"/>
      <c r="RLK72" s="362"/>
      <c r="RLL72" s="362"/>
      <c r="RLM72" s="362"/>
      <c r="RLN72" s="362"/>
      <c r="RLO72" s="362"/>
      <c r="RLP72" s="362"/>
      <c r="RLQ72" s="362"/>
      <c r="RLR72" s="362"/>
      <c r="RLS72" s="362"/>
      <c r="RLT72" s="362"/>
      <c r="RLU72" s="362"/>
      <c r="RLV72" s="362"/>
      <c r="RLW72" s="362"/>
      <c r="RLX72" s="362"/>
      <c r="RLY72" s="362"/>
      <c r="RLZ72" s="362"/>
      <c r="RMA72" s="362"/>
      <c r="RMB72" s="362"/>
      <c r="RMC72" s="362"/>
      <c r="RMD72" s="362"/>
      <c r="RME72" s="362"/>
      <c r="RMF72" s="362"/>
      <c r="RMG72" s="362"/>
      <c r="RMH72" s="362"/>
      <c r="RMI72" s="362"/>
      <c r="RMJ72" s="362"/>
      <c r="RMK72" s="362"/>
      <c r="RML72" s="362"/>
      <c r="RMM72" s="362"/>
      <c r="RMN72" s="362"/>
      <c r="RMO72" s="362"/>
      <c r="RMP72" s="362"/>
      <c r="RMQ72" s="362"/>
      <c r="RMR72" s="362"/>
      <c r="RMS72" s="362"/>
      <c r="RMT72" s="362"/>
      <c r="RMU72" s="362"/>
      <c r="RMV72" s="362"/>
      <c r="RMW72" s="362"/>
      <c r="RMX72" s="362"/>
      <c r="RMY72" s="362"/>
      <c r="RMZ72" s="362"/>
      <c r="RNA72" s="362"/>
      <c r="RNB72" s="362"/>
      <c r="RNC72" s="362"/>
      <c r="RND72" s="362"/>
      <c r="RNE72" s="362"/>
      <c r="RNF72" s="362"/>
      <c r="RNG72" s="362"/>
      <c r="RNH72" s="362"/>
      <c r="RNI72" s="362"/>
      <c r="RNJ72" s="362"/>
      <c r="RNK72" s="362"/>
      <c r="RNL72" s="362"/>
      <c r="RNM72" s="362"/>
      <c r="RNN72" s="362"/>
      <c r="RNO72" s="362"/>
      <c r="RNP72" s="362"/>
      <c r="RNQ72" s="362"/>
      <c r="RNR72" s="362"/>
      <c r="RNS72" s="362"/>
      <c r="RNT72" s="362"/>
      <c r="RNU72" s="362"/>
      <c r="RNV72" s="362"/>
      <c r="RNW72" s="362"/>
      <c r="RNX72" s="362"/>
      <c r="RNY72" s="362"/>
      <c r="RNZ72" s="362"/>
      <c r="ROA72" s="362"/>
      <c r="ROB72" s="362"/>
      <c r="ROC72" s="362"/>
      <c r="ROD72" s="362"/>
      <c r="ROE72" s="362"/>
      <c r="ROF72" s="362"/>
      <c r="ROG72" s="362"/>
      <c r="ROH72" s="362"/>
      <c r="ROI72" s="362"/>
      <c r="ROJ72" s="362"/>
      <c r="ROK72" s="362"/>
      <c r="ROL72" s="362"/>
      <c r="ROM72" s="362"/>
      <c r="RON72" s="362"/>
      <c r="ROO72" s="362"/>
      <c r="ROP72" s="362"/>
      <c r="ROQ72" s="362"/>
      <c r="ROR72" s="362"/>
      <c r="ROS72" s="362"/>
      <c r="ROT72" s="362"/>
      <c r="ROU72" s="362"/>
      <c r="ROV72" s="362"/>
      <c r="ROW72" s="362"/>
      <c r="ROX72" s="362"/>
      <c r="ROY72" s="362"/>
      <c r="ROZ72" s="362"/>
      <c r="RPA72" s="362"/>
      <c r="RPB72" s="362"/>
      <c r="RPC72" s="362"/>
      <c r="RPD72" s="362"/>
      <c r="RPE72" s="362"/>
      <c r="RPF72" s="362"/>
      <c r="RPG72" s="362"/>
      <c r="RPH72" s="362"/>
      <c r="RPI72" s="362"/>
      <c r="RPJ72" s="362"/>
      <c r="RPK72" s="362"/>
      <c r="RPL72" s="362"/>
      <c r="RPM72" s="362"/>
      <c r="RPN72" s="362"/>
      <c r="RPO72" s="362"/>
      <c r="RPP72" s="362"/>
      <c r="RPQ72" s="362"/>
      <c r="RPR72" s="362"/>
      <c r="RPS72" s="362"/>
      <c r="RPT72" s="362"/>
      <c r="RPU72" s="362"/>
      <c r="RPV72" s="362"/>
      <c r="RPW72" s="362"/>
      <c r="RPX72" s="362"/>
      <c r="RPY72" s="362"/>
      <c r="RPZ72" s="362"/>
      <c r="RQA72" s="362"/>
      <c r="RQB72" s="362"/>
      <c r="RQC72" s="362"/>
      <c r="RQD72" s="362"/>
      <c r="RQE72" s="362"/>
      <c r="RQF72" s="362"/>
      <c r="RQG72" s="362"/>
      <c r="RQH72" s="362"/>
      <c r="RQI72" s="362"/>
      <c r="RQJ72" s="362"/>
      <c r="RQK72" s="362"/>
      <c r="RQL72" s="362"/>
      <c r="RQM72" s="362"/>
      <c r="RQN72" s="362"/>
      <c r="RQO72" s="362"/>
      <c r="RQP72" s="362"/>
      <c r="RQQ72" s="362"/>
      <c r="RQR72" s="362"/>
      <c r="RQS72" s="362"/>
      <c r="RQT72" s="362"/>
      <c r="RQU72" s="362"/>
      <c r="RQV72" s="362"/>
      <c r="RQW72" s="362"/>
      <c r="RQX72" s="362"/>
      <c r="RQY72" s="362"/>
      <c r="RQZ72" s="362"/>
      <c r="RRA72" s="362"/>
      <c r="RRB72" s="362"/>
      <c r="RRC72" s="362"/>
      <c r="RRD72" s="362"/>
      <c r="RRE72" s="362"/>
      <c r="RRF72" s="362"/>
      <c r="RRG72" s="362"/>
      <c r="RRH72" s="362"/>
      <c r="RRI72" s="362"/>
      <c r="RRJ72" s="362"/>
      <c r="RRK72" s="362"/>
      <c r="RRL72" s="362"/>
      <c r="RRM72" s="362"/>
      <c r="RRN72" s="362"/>
      <c r="RRO72" s="362"/>
      <c r="RRP72" s="362"/>
      <c r="RRQ72" s="362"/>
      <c r="RRR72" s="362"/>
      <c r="RRS72" s="362"/>
      <c r="RRT72" s="362"/>
      <c r="RRU72" s="362"/>
      <c r="RRV72" s="362"/>
      <c r="RRW72" s="362"/>
      <c r="RRX72" s="362"/>
      <c r="RRY72" s="362"/>
      <c r="RRZ72" s="362"/>
      <c r="RSA72" s="362"/>
      <c r="RSB72" s="362"/>
      <c r="RSC72" s="362"/>
      <c r="RSD72" s="362"/>
      <c r="RSE72" s="362"/>
      <c r="RSF72" s="362"/>
      <c r="RSG72" s="362"/>
      <c r="RSH72" s="362"/>
      <c r="RSI72" s="362"/>
      <c r="RSJ72" s="362"/>
      <c r="RSK72" s="362"/>
      <c r="RSL72" s="362"/>
      <c r="RSM72" s="362"/>
      <c r="RSN72" s="362"/>
      <c r="RSO72" s="362"/>
      <c r="RSP72" s="362"/>
      <c r="RSQ72" s="362"/>
      <c r="RSR72" s="362"/>
      <c r="RSS72" s="362"/>
      <c r="RST72" s="362"/>
      <c r="RSU72" s="362"/>
      <c r="RSV72" s="362"/>
      <c r="RSW72" s="362"/>
      <c r="RSX72" s="362"/>
      <c r="RSY72" s="362"/>
      <c r="RSZ72" s="362"/>
      <c r="RTA72" s="362"/>
      <c r="RTB72" s="362"/>
      <c r="RTC72" s="362"/>
      <c r="RTD72" s="362"/>
      <c r="RTE72" s="362"/>
      <c r="RTF72" s="362"/>
      <c r="RTG72" s="362"/>
      <c r="RTH72" s="362"/>
      <c r="RTI72" s="362"/>
      <c r="RTJ72" s="362"/>
      <c r="RTK72" s="362"/>
      <c r="RTL72" s="362"/>
      <c r="RTM72" s="362"/>
      <c r="RTN72" s="362"/>
      <c r="RTO72" s="362"/>
      <c r="RTP72" s="362"/>
      <c r="RTQ72" s="362"/>
      <c r="RTR72" s="362"/>
      <c r="RTS72" s="362"/>
      <c r="RTT72" s="362"/>
      <c r="RTU72" s="362"/>
      <c r="RTV72" s="362"/>
      <c r="RTW72" s="362"/>
      <c r="RTX72" s="362"/>
      <c r="RTY72" s="362"/>
      <c r="RTZ72" s="362"/>
      <c r="RUA72" s="362"/>
      <c r="RUB72" s="362"/>
      <c r="RUC72" s="362"/>
      <c r="RUD72" s="362"/>
      <c r="RUE72" s="362"/>
      <c r="RUF72" s="362"/>
      <c r="RUG72" s="362"/>
      <c r="RUH72" s="362"/>
      <c r="RUI72" s="362"/>
      <c r="RUJ72" s="362"/>
      <c r="RUK72" s="362"/>
      <c r="RUL72" s="362"/>
      <c r="RUM72" s="362"/>
      <c r="RUN72" s="362"/>
      <c r="RUO72" s="362"/>
      <c r="RUP72" s="362"/>
      <c r="RUQ72" s="362"/>
      <c r="RUR72" s="362"/>
      <c r="RUS72" s="362"/>
      <c r="RUT72" s="362"/>
      <c r="RUU72" s="362"/>
      <c r="RUV72" s="362"/>
      <c r="RUW72" s="362"/>
      <c r="RUX72" s="362"/>
      <c r="RUY72" s="362"/>
      <c r="RUZ72" s="362"/>
      <c r="RVA72" s="362"/>
      <c r="RVB72" s="362"/>
      <c r="RVC72" s="362"/>
      <c r="RVD72" s="362"/>
      <c r="RVE72" s="362"/>
      <c r="RVF72" s="362"/>
      <c r="RVG72" s="362"/>
      <c r="RVH72" s="362"/>
      <c r="RVI72" s="362"/>
      <c r="RVJ72" s="362"/>
      <c r="RVK72" s="362"/>
      <c r="RVL72" s="362"/>
      <c r="RVM72" s="362"/>
      <c r="RVN72" s="362"/>
      <c r="RVO72" s="362"/>
      <c r="RVP72" s="362"/>
      <c r="RVQ72" s="362"/>
      <c r="RVR72" s="362"/>
      <c r="RVS72" s="362"/>
      <c r="RVT72" s="362"/>
      <c r="RVU72" s="362"/>
      <c r="RVV72" s="362"/>
      <c r="RVW72" s="362"/>
      <c r="RVX72" s="362"/>
      <c r="RVY72" s="362"/>
      <c r="RVZ72" s="362"/>
      <c r="RWA72" s="362"/>
      <c r="RWB72" s="362"/>
      <c r="RWC72" s="362"/>
      <c r="RWD72" s="362"/>
      <c r="RWE72" s="362"/>
      <c r="RWF72" s="362"/>
      <c r="RWG72" s="362"/>
      <c r="RWH72" s="362"/>
      <c r="RWI72" s="362"/>
      <c r="RWJ72" s="362"/>
      <c r="RWK72" s="362"/>
      <c r="RWL72" s="362"/>
      <c r="RWM72" s="362"/>
      <c r="RWN72" s="362"/>
      <c r="RWO72" s="362"/>
      <c r="RWP72" s="362"/>
      <c r="RWQ72" s="362"/>
      <c r="RWR72" s="362"/>
      <c r="RWS72" s="362"/>
      <c r="RWT72" s="362"/>
      <c r="RWU72" s="362"/>
      <c r="RWV72" s="362"/>
      <c r="RWW72" s="362"/>
      <c r="RWX72" s="362"/>
      <c r="RWY72" s="362"/>
      <c r="RWZ72" s="362"/>
      <c r="RXA72" s="362"/>
      <c r="RXB72" s="362"/>
      <c r="RXC72" s="362"/>
      <c r="RXD72" s="362"/>
      <c r="RXE72" s="362"/>
      <c r="RXF72" s="362"/>
      <c r="RXG72" s="362"/>
      <c r="RXH72" s="362"/>
      <c r="RXI72" s="362"/>
      <c r="RXJ72" s="362"/>
      <c r="RXK72" s="362"/>
      <c r="RXL72" s="362"/>
      <c r="RXM72" s="362"/>
      <c r="RXN72" s="362"/>
      <c r="RXO72" s="362"/>
      <c r="RXP72" s="362"/>
      <c r="RXQ72" s="362"/>
      <c r="RXR72" s="362"/>
      <c r="RXS72" s="362"/>
      <c r="RXT72" s="362"/>
      <c r="RXU72" s="362"/>
      <c r="RXV72" s="362"/>
      <c r="RXW72" s="362"/>
      <c r="RXX72" s="362"/>
      <c r="RXY72" s="362"/>
      <c r="RXZ72" s="362"/>
      <c r="RYA72" s="362"/>
      <c r="RYB72" s="362"/>
      <c r="RYC72" s="362"/>
      <c r="RYD72" s="362"/>
      <c r="RYE72" s="362"/>
      <c r="RYF72" s="362"/>
      <c r="RYG72" s="362"/>
      <c r="RYH72" s="362"/>
      <c r="RYI72" s="362"/>
      <c r="RYJ72" s="362"/>
      <c r="RYK72" s="362"/>
      <c r="RYL72" s="362"/>
      <c r="RYM72" s="362"/>
      <c r="RYN72" s="362"/>
      <c r="RYO72" s="362"/>
      <c r="RYP72" s="362"/>
      <c r="RYQ72" s="362"/>
      <c r="RYR72" s="362"/>
      <c r="RYS72" s="362"/>
      <c r="RYT72" s="362"/>
      <c r="RYU72" s="362"/>
      <c r="RYV72" s="362"/>
      <c r="RYW72" s="362"/>
      <c r="RYX72" s="362"/>
      <c r="RYY72" s="362"/>
      <c r="RYZ72" s="362"/>
      <c r="RZA72" s="362"/>
      <c r="RZB72" s="362"/>
      <c r="RZC72" s="362"/>
      <c r="RZD72" s="362"/>
      <c r="RZE72" s="362"/>
      <c r="RZF72" s="362"/>
      <c r="RZG72" s="362"/>
      <c r="RZH72" s="362"/>
      <c r="RZI72" s="362"/>
      <c r="RZJ72" s="362"/>
      <c r="RZK72" s="362"/>
      <c r="RZL72" s="362"/>
      <c r="RZM72" s="362"/>
      <c r="RZN72" s="362"/>
      <c r="RZO72" s="362"/>
      <c r="RZP72" s="362"/>
      <c r="RZQ72" s="362"/>
      <c r="RZR72" s="362"/>
      <c r="RZS72" s="362"/>
      <c r="RZT72" s="362"/>
      <c r="RZU72" s="362"/>
      <c r="RZV72" s="362"/>
      <c r="RZW72" s="362"/>
      <c r="RZX72" s="362"/>
      <c r="RZY72" s="362"/>
      <c r="RZZ72" s="362"/>
      <c r="SAA72" s="362"/>
      <c r="SAB72" s="362"/>
      <c r="SAC72" s="362"/>
      <c r="SAD72" s="362"/>
      <c r="SAE72" s="362"/>
      <c r="SAF72" s="362"/>
      <c r="SAG72" s="362"/>
      <c r="SAH72" s="362"/>
      <c r="SAI72" s="362"/>
      <c r="SAJ72" s="362"/>
      <c r="SAK72" s="362"/>
      <c r="SAL72" s="362"/>
      <c r="SAM72" s="362"/>
      <c r="SAN72" s="362"/>
      <c r="SAO72" s="362"/>
      <c r="SAP72" s="362"/>
      <c r="SAQ72" s="362"/>
      <c r="SAR72" s="362"/>
      <c r="SAS72" s="362"/>
      <c r="SAT72" s="362"/>
      <c r="SAU72" s="362"/>
      <c r="SAV72" s="362"/>
      <c r="SAW72" s="362"/>
      <c r="SAX72" s="362"/>
      <c r="SAY72" s="362"/>
      <c r="SAZ72" s="362"/>
      <c r="SBA72" s="362"/>
      <c r="SBB72" s="362"/>
      <c r="SBC72" s="362"/>
      <c r="SBD72" s="362"/>
      <c r="SBE72" s="362"/>
      <c r="SBF72" s="362"/>
      <c r="SBG72" s="362"/>
      <c r="SBH72" s="362"/>
      <c r="SBI72" s="362"/>
      <c r="SBJ72" s="362"/>
      <c r="SBK72" s="362"/>
      <c r="SBL72" s="362"/>
      <c r="SBM72" s="362"/>
      <c r="SBN72" s="362"/>
      <c r="SBO72" s="362"/>
      <c r="SBP72" s="362"/>
      <c r="SBQ72" s="362"/>
      <c r="SBR72" s="362"/>
      <c r="SBS72" s="362"/>
      <c r="SBT72" s="362"/>
      <c r="SBU72" s="362"/>
      <c r="SBV72" s="362"/>
      <c r="SBW72" s="362"/>
      <c r="SBX72" s="362"/>
      <c r="SBY72" s="362"/>
      <c r="SBZ72" s="362"/>
      <c r="SCA72" s="362"/>
      <c r="SCB72" s="362"/>
      <c r="SCC72" s="362"/>
      <c r="SCD72" s="362"/>
      <c r="SCE72" s="362"/>
      <c r="SCF72" s="362"/>
      <c r="SCG72" s="362"/>
      <c r="SCH72" s="362"/>
      <c r="SCI72" s="362"/>
      <c r="SCJ72" s="362"/>
      <c r="SCK72" s="362"/>
      <c r="SCL72" s="362"/>
      <c r="SCM72" s="362"/>
      <c r="SCN72" s="362"/>
      <c r="SCO72" s="362"/>
      <c r="SCP72" s="362"/>
      <c r="SCQ72" s="362"/>
      <c r="SCR72" s="362"/>
      <c r="SCS72" s="362"/>
      <c r="SCT72" s="362"/>
      <c r="SCU72" s="362"/>
      <c r="SCV72" s="362"/>
      <c r="SCW72" s="362"/>
      <c r="SCX72" s="362"/>
      <c r="SCY72" s="362"/>
      <c r="SCZ72" s="362"/>
      <c r="SDA72" s="362"/>
      <c r="SDB72" s="362"/>
      <c r="SDC72" s="362"/>
      <c r="SDD72" s="362"/>
      <c r="SDE72" s="362"/>
      <c r="SDF72" s="362"/>
      <c r="SDG72" s="362"/>
      <c r="SDH72" s="362"/>
      <c r="SDI72" s="362"/>
      <c r="SDJ72" s="362"/>
      <c r="SDK72" s="362"/>
      <c r="SDL72" s="362"/>
      <c r="SDM72" s="362"/>
      <c r="SDN72" s="362"/>
      <c r="SDO72" s="362"/>
      <c r="SDP72" s="362"/>
      <c r="SDQ72" s="362"/>
      <c r="SDR72" s="362"/>
      <c r="SDS72" s="362"/>
      <c r="SDT72" s="362"/>
      <c r="SDU72" s="362"/>
      <c r="SDV72" s="362"/>
      <c r="SDW72" s="362"/>
      <c r="SDX72" s="362"/>
      <c r="SDY72" s="362"/>
      <c r="SDZ72" s="362"/>
      <c r="SEA72" s="362"/>
      <c r="SEB72" s="362"/>
      <c r="SEC72" s="362"/>
      <c r="SED72" s="362"/>
      <c r="SEE72" s="362"/>
      <c r="SEF72" s="362"/>
      <c r="SEG72" s="362"/>
      <c r="SEH72" s="362"/>
      <c r="SEI72" s="362"/>
      <c r="SEJ72" s="362"/>
      <c r="SEK72" s="362"/>
      <c r="SEL72" s="362"/>
      <c r="SEM72" s="362"/>
      <c r="SEN72" s="362"/>
      <c r="SEO72" s="362"/>
      <c r="SEP72" s="362"/>
      <c r="SEQ72" s="362"/>
      <c r="SER72" s="362"/>
      <c r="SES72" s="362"/>
      <c r="SET72" s="362"/>
      <c r="SEU72" s="362"/>
      <c r="SEV72" s="362"/>
      <c r="SEW72" s="362"/>
      <c r="SEX72" s="362"/>
      <c r="SEY72" s="362"/>
      <c r="SEZ72" s="362"/>
      <c r="SFA72" s="362"/>
      <c r="SFB72" s="362"/>
      <c r="SFC72" s="362"/>
      <c r="SFD72" s="362"/>
      <c r="SFE72" s="362"/>
      <c r="SFF72" s="362"/>
      <c r="SFG72" s="362"/>
      <c r="SFH72" s="362"/>
      <c r="SFI72" s="362"/>
      <c r="SFJ72" s="362"/>
      <c r="SFK72" s="362"/>
      <c r="SFL72" s="362"/>
      <c r="SFM72" s="362"/>
      <c r="SFN72" s="362"/>
      <c r="SFO72" s="362"/>
      <c r="SFP72" s="362"/>
      <c r="SFQ72" s="362"/>
      <c r="SFR72" s="362"/>
      <c r="SFS72" s="362"/>
      <c r="SFT72" s="362"/>
      <c r="SFU72" s="362"/>
      <c r="SFV72" s="362"/>
      <c r="SFW72" s="362"/>
      <c r="SFX72" s="362"/>
      <c r="SFY72" s="362"/>
      <c r="SFZ72" s="362"/>
      <c r="SGA72" s="362"/>
      <c r="SGB72" s="362"/>
      <c r="SGC72" s="362"/>
      <c r="SGD72" s="362"/>
      <c r="SGE72" s="362"/>
      <c r="SGF72" s="362"/>
      <c r="SGG72" s="362"/>
      <c r="SGH72" s="362"/>
      <c r="SGI72" s="362"/>
      <c r="SGJ72" s="362"/>
      <c r="SGK72" s="362"/>
      <c r="SGL72" s="362"/>
      <c r="SGM72" s="362"/>
      <c r="SGN72" s="362"/>
      <c r="SGO72" s="362"/>
      <c r="SGP72" s="362"/>
      <c r="SGQ72" s="362"/>
      <c r="SGR72" s="362"/>
      <c r="SGS72" s="362"/>
      <c r="SGT72" s="362"/>
      <c r="SGU72" s="362"/>
      <c r="SGV72" s="362"/>
      <c r="SGW72" s="362"/>
      <c r="SGX72" s="362"/>
      <c r="SGY72" s="362"/>
      <c r="SGZ72" s="362"/>
      <c r="SHA72" s="362"/>
      <c r="SHB72" s="362"/>
      <c r="SHC72" s="362"/>
      <c r="SHD72" s="362"/>
      <c r="SHE72" s="362"/>
      <c r="SHF72" s="362"/>
      <c r="SHG72" s="362"/>
      <c r="SHH72" s="362"/>
      <c r="SHI72" s="362"/>
      <c r="SHJ72" s="362"/>
      <c r="SHK72" s="362"/>
      <c r="SHL72" s="362"/>
      <c r="SHM72" s="362"/>
      <c r="SHN72" s="362"/>
      <c r="SHO72" s="362"/>
      <c r="SHP72" s="362"/>
      <c r="SHQ72" s="362"/>
      <c r="SHR72" s="362"/>
      <c r="SHS72" s="362"/>
      <c r="SHT72" s="362"/>
      <c r="SHU72" s="362"/>
      <c r="SHV72" s="362"/>
      <c r="SHW72" s="362"/>
      <c r="SHX72" s="362"/>
      <c r="SHY72" s="362"/>
      <c r="SHZ72" s="362"/>
      <c r="SIA72" s="362"/>
      <c r="SIB72" s="362"/>
      <c r="SIC72" s="362"/>
      <c r="SID72" s="362"/>
      <c r="SIE72" s="362"/>
      <c r="SIF72" s="362"/>
      <c r="SIG72" s="362"/>
      <c r="SIH72" s="362"/>
      <c r="SII72" s="362"/>
      <c r="SIJ72" s="362"/>
      <c r="SIK72" s="362"/>
      <c r="SIL72" s="362"/>
      <c r="SIM72" s="362"/>
      <c r="SIN72" s="362"/>
      <c r="SIO72" s="362"/>
      <c r="SIP72" s="362"/>
      <c r="SIQ72" s="362"/>
      <c r="SIR72" s="362"/>
      <c r="SIS72" s="362"/>
      <c r="SIT72" s="362"/>
      <c r="SIU72" s="362"/>
      <c r="SIV72" s="362"/>
      <c r="SIW72" s="362"/>
      <c r="SIX72" s="362"/>
      <c r="SIY72" s="362"/>
      <c r="SIZ72" s="362"/>
      <c r="SJA72" s="362"/>
      <c r="SJB72" s="362"/>
      <c r="SJC72" s="362"/>
      <c r="SJD72" s="362"/>
      <c r="SJE72" s="362"/>
      <c r="SJF72" s="362"/>
      <c r="SJG72" s="362"/>
      <c r="SJH72" s="362"/>
      <c r="SJI72" s="362"/>
      <c r="SJJ72" s="362"/>
      <c r="SJK72" s="362"/>
      <c r="SJL72" s="362"/>
      <c r="SJM72" s="362"/>
      <c r="SJN72" s="362"/>
      <c r="SJO72" s="362"/>
      <c r="SJP72" s="362"/>
      <c r="SJQ72" s="362"/>
      <c r="SJR72" s="362"/>
      <c r="SJS72" s="362"/>
      <c r="SJT72" s="362"/>
      <c r="SJU72" s="362"/>
      <c r="SJV72" s="362"/>
      <c r="SJW72" s="362"/>
      <c r="SJX72" s="362"/>
      <c r="SJY72" s="362"/>
      <c r="SJZ72" s="362"/>
      <c r="SKA72" s="362"/>
      <c r="SKB72" s="362"/>
      <c r="SKC72" s="362"/>
      <c r="SKD72" s="362"/>
      <c r="SKE72" s="362"/>
      <c r="SKF72" s="362"/>
      <c r="SKG72" s="362"/>
      <c r="SKH72" s="362"/>
      <c r="SKI72" s="362"/>
      <c r="SKJ72" s="362"/>
      <c r="SKK72" s="362"/>
      <c r="SKL72" s="362"/>
      <c r="SKM72" s="362"/>
      <c r="SKN72" s="362"/>
      <c r="SKO72" s="362"/>
      <c r="SKP72" s="362"/>
      <c r="SKQ72" s="362"/>
      <c r="SKR72" s="362"/>
      <c r="SKS72" s="362"/>
      <c r="SKT72" s="362"/>
      <c r="SKU72" s="362"/>
      <c r="SKV72" s="362"/>
      <c r="SKW72" s="362"/>
      <c r="SKX72" s="362"/>
      <c r="SKY72" s="362"/>
      <c r="SKZ72" s="362"/>
      <c r="SLA72" s="362"/>
      <c r="SLB72" s="362"/>
      <c r="SLC72" s="362"/>
      <c r="SLD72" s="362"/>
      <c r="SLE72" s="362"/>
      <c r="SLF72" s="362"/>
      <c r="SLG72" s="362"/>
      <c r="SLH72" s="362"/>
      <c r="SLI72" s="362"/>
      <c r="SLJ72" s="362"/>
      <c r="SLK72" s="362"/>
      <c r="SLL72" s="362"/>
      <c r="SLM72" s="362"/>
      <c r="SLN72" s="362"/>
      <c r="SLO72" s="362"/>
      <c r="SLP72" s="362"/>
      <c r="SLQ72" s="362"/>
      <c r="SLR72" s="362"/>
      <c r="SLS72" s="362"/>
      <c r="SLT72" s="362"/>
      <c r="SLU72" s="362"/>
      <c r="SLV72" s="362"/>
      <c r="SLW72" s="362"/>
      <c r="SLX72" s="362"/>
      <c r="SLY72" s="362"/>
      <c r="SLZ72" s="362"/>
      <c r="SMA72" s="362"/>
      <c r="SMB72" s="362"/>
      <c r="SMC72" s="362"/>
      <c r="SMD72" s="362"/>
      <c r="SME72" s="362"/>
      <c r="SMF72" s="362"/>
      <c r="SMG72" s="362"/>
      <c r="SMH72" s="362"/>
      <c r="SMI72" s="362"/>
      <c r="SMJ72" s="362"/>
      <c r="SMK72" s="362"/>
      <c r="SML72" s="362"/>
      <c r="SMM72" s="362"/>
      <c r="SMN72" s="362"/>
      <c r="SMO72" s="362"/>
      <c r="SMP72" s="362"/>
      <c r="SMQ72" s="362"/>
      <c r="SMR72" s="362"/>
      <c r="SMS72" s="362"/>
      <c r="SMT72" s="362"/>
      <c r="SMU72" s="362"/>
      <c r="SMV72" s="362"/>
      <c r="SMW72" s="362"/>
      <c r="SMX72" s="362"/>
      <c r="SMY72" s="362"/>
      <c r="SMZ72" s="362"/>
      <c r="SNA72" s="362"/>
      <c r="SNB72" s="362"/>
      <c r="SNC72" s="362"/>
      <c r="SND72" s="362"/>
      <c r="SNE72" s="362"/>
      <c r="SNF72" s="362"/>
      <c r="SNG72" s="362"/>
      <c r="SNH72" s="362"/>
      <c r="SNI72" s="362"/>
      <c r="SNJ72" s="362"/>
      <c r="SNK72" s="362"/>
      <c r="SNL72" s="362"/>
      <c r="SNM72" s="362"/>
      <c r="SNN72" s="362"/>
      <c r="SNO72" s="362"/>
      <c r="SNP72" s="362"/>
      <c r="SNQ72" s="362"/>
      <c r="SNR72" s="362"/>
      <c r="SNS72" s="362"/>
      <c r="SNT72" s="362"/>
      <c r="SNU72" s="362"/>
      <c r="SNV72" s="362"/>
      <c r="SNW72" s="362"/>
      <c r="SNX72" s="362"/>
      <c r="SNY72" s="362"/>
      <c r="SNZ72" s="362"/>
      <c r="SOA72" s="362"/>
      <c r="SOB72" s="362"/>
      <c r="SOC72" s="362"/>
      <c r="SOD72" s="362"/>
      <c r="SOE72" s="362"/>
      <c r="SOF72" s="362"/>
      <c r="SOG72" s="362"/>
      <c r="SOH72" s="362"/>
      <c r="SOI72" s="362"/>
      <c r="SOJ72" s="362"/>
      <c r="SOK72" s="362"/>
      <c r="SOL72" s="362"/>
      <c r="SOM72" s="362"/>
      <c r="SON72" s="362"/>
      <c r="SOO72" s="362"/>
      <c r="SOP72" s="362"/>
      <c r="SOQ72" s="362"/>
      <c r="SOR72" s="362"/>
      <c r="SOS72" s="362"/>
      <c r="SOT72" s="362"/>
      <c r="SOU72" s="362"/>
      <c r="SOV72" s="362"/>
      <c r="SOW72" s="362"/>
      <c r="SOX72" s="362"/>
      <c r="SOY72" s="362"/>
      <c r="SOZ72" s="362"/>
      <c r="SPA72" s="362"/>
      <c r="SPB72" s="362"/>
      <c r="SPC72" s="362"/>
      <c r="SPD72" s="362"/>
      <c r="SPE72" s="362"/>
      <c r="SPF72" s="362"/>
      <c r="SPG72" s="362"/>
      <c r="SPH72" s="362"/>
      <c r="SPI72" s="362"/>
      <c r="SPJ72" s="362"/>
      <c r="SPK72" s="362"/>
      <c r="SPL72" s="362"/>
      <c r="SPM72" s="362"/>
      <c r="SPN72" s="362"/>
      <c r="SPO72" s="362"/>
      <c r="SPP72" s="362"/>
      <c r="SPQ72" s="362"/>
      <c r="SPR72" s="362"/>
      <c r="SPS72" s="362"/>
      <c r="SPT72" s="362"/>
      <c r="SPU72" s="362"/>
      <c r="SPV72" s="362"/>
      <c r="SPW72" s="362"/>
      <c r="SPX72" s="362"/>
      <c r="SPY72" s="362"/>
      <c r="SPZ72" s="362"/>
      <c r="SQA72" s="362"/>
      <c r="SQB72" s="362"/>
      <c r="SQC72" s="362"/>
      <c r="SQD72" s="362"/>
      <c r="SQE72" s="362"/>
      <c r="SQF72" s="362"/>
      <c r="SQG72" s="362"/>
      <c r="SQH72" s="362"/>
      <c r="SQI72" s="362"/>
      <c r="SQJ72" s="362"/>
      <c r="SQK72" s="362"/>
      <c r="SQL72" s="362"/>
      <c r="SQM72" s="362"/>
      <c r="SQN72" s="362"/>
      <c r="SQO72" s="362"/>
      <c r="SQP72" s="362"/>
      <c r="SQQ72" s="362"/>
      <c r="SQR72" s="362"/>
      <c r="SQS72" s="362"/>
      <c r="SQT72" s="362"/>
      <c r="SQU72" s="362"/>
      <c r="SQV72" s="362"/>
      <c r="SQW72" s="362"/>
      <c r="SQX72" s="362"/>
      <c r="SQY72" s="362"/>
      <c r="SQZ72" s="362"/>
      <c r="SRA72" s="362"/>
      <c r="SRB72" s="362"/>
      <c r="SRC72" s="362"/>
      <c r="SRD72" s="362"/>
      <c r="SRE72" s="362"/>
      <c r="SRF72" s="362"/>
      <c r="SRG72" s="362"/>
      <c r="SRH72" s="362"/>
      <c r="SRI72" s="362"/>
      <c r="SRJ72" s="362"/>
      <c r="SRK72" s="362"/>
      <c r="SRL72" s="362"/>
      <c r="SRM72" s="362"/>
      <c r="SRN72" s="362"/>
      <c r="SRO72" s="362"/>
      <c r="SRP72" s="362"/>
      <c r="SRQ72" s="362"/>
      <c r="SRR72" s="362"/>
      <c r="SRS72" s="362"/>
      <c r="SRT72" s="362"/>
      <c r="SRU72" s="362"/>
      <c r="SRV72" s="362"/>
      <c r="SRW72" s="362"/>
      <c r="SRX72" s="362"/>
      <c r="SRY72" s="362"/>
      <c r="SRZ72" s="362"/>
      <c r="SSA72" s="362"/>
      <c r="SSB72" s="362"/>
      <c r="SSC72" s="362"/>
      <c r="SSD72" s="362"/>
      <c r="SSE72" s="362"/>
      <c r="SSF72" s="362"/>
      <c r="SSG72" s="362"/>
      <c r="SSH72" s="362"/>
      <c r="SSI72" s="362"/>
      <c r="SSJ72" s="362"/>
      <c r="SSK72" s="362"/>
      <c r="SSL72" s="362"/>
      <c r="SSM72" s="362"/>
      <c r="SSN72" s="362"/>
      <c r="SSO72" s="362"/>
      <c r="SSP72" s="362"/>
      <c r="SSQ72" s="362"/>
      <c r="SSR72" s="362"/>
      <c r="SSS72" s="362"/>
      <c r="SST72" s="362"/>
      <c r="SSU72" s="362"/>
      <c r="SSV72" s="362"/>
      <c r="SSW72" s="362"/>
      <c r="SSX72" s="362"/>
      <c r="SSY72" s="362"/>
      <c r="SSZ72" s="362"/>
      <c r="STA72" s="362"/>
      <c r="STB72" s="362"/>
      <c r="STC72" s="362"/>
      <c r="STD72" s="362"/>
      <c r="STE72" s="362"/>
      <c r="STF72" s="362"/>
      <c r="STG72" s="362"/>
      <c r="STH72" s="362"/>
      <c r="STI72" s="362"/>
      <c r="STJ72" s="362"/>
      <c r="STK72" s="362"/>
      <c r="STL72" s="362"/>
      <c r="STM72" s="362"/>
      <c r="STN72" s="362"/>
      <c r="STO72" s="362"/>
      <c r="STP72" s="362"/>
      <c r="STQ72" s="362"/>
      <c r="STR72" s="362"/>
      <c r="STS72" s="362"/>
      <c r="STT72" s="362"/>
      <c r="STU72" s="362"/>
      <c r="STV72" s="362"/>
      <c r="STW72" s="362"/>
      <c r="STX72" s="362"/>
      <c r="STY72" s="362"/>
      <c r="STZ72" s="362"/>
      <c r="SUA72" s="362"/>
      <c r="SUB72" s="362"/>
      <c r="SUC72" s="362"/>
      <c r="SUD72" s="362"/>
      <c r="SUE72" s="362"/>
      <c r="SUF72" s="362"/>
      <c r="SUG72" s="362"/>
      <c r="SUH72" s="362"/>
      <c r="SUI72" s="362"/>
      <c r="SUJ72" s="362"/>
      <c r="SUK72" s="362"/>
      <c r="SUL72" s="362"/>
      <c r="SUM72" s="362"/>
      <c r="SUN72" s="362"/>
      <c r="SUO72" s="362"/>
      <c r="SUP72" s="362"/>
      <c r="SUQ72" s="362"/>
      <c r="SUR72" s="362"/>
      <c r="SUS72" s="362"/>
      <c r="SUT72" s="362"/>
      <c r="SUU72" s="362"/>
      <c r="SUV72" s="362"/>
      <c r="SUW72" s="362"/>
      <c r="SUX72" s="362"/>
      <c r="SUY72" s="362"/>
      <c r="SUZ72" s="362"/>
      <c r="SVA72" s="362"/>
      <c r="SVB72" s="362"/>
      <c r="SVC72" s="362"/>
      <c r="SVD72" s="362"/>
      <c r="SVE72" s="362"/>
      <c r="SVF72" s="362"/>
      <c r="SVG72" s="362"/>
      <c r="SVH72" s="362"/>
      <c r="SVI72" s="362"/>
      <c r="SVJ72" s="362"/>
      <c r="SVK72" s="362"/>
      <c r="SVL72" s="362"/>
      <c r="SVM72" s="362"/>
      <c r="SVN72" s="362"/>
      <c r="SVO72" s="362"/>
      <c r="SVP72" s="362"/>
      <c r="SVQ72" s="362"/>
      <c r="SVR72" s="362"/>
      <c r="SVS72" s="362"/>
      <c r="SVT72" s="362"/>
      <c r="SVU72" s="362"/>
      <c r="SVV72" s="362"/>
      <c r="SVW72" s="362"/>
      <c r="SVX72" s="362"/>
      <c r="SVY72" s="362"/>
      <c r="SVZ72" s="362"/>
      <c r="SWA72" s="362"/>
      <c r="SWB72" s="362"/>
      <c r="SWC72" s="362"/>
      <c r="SWD72" s="362"/>
      <c r="SWE72" s="362"/>
      <c r="SWF72" s="362"/>
      <c r="SWG72" s="362"/>
      <c r="SWH72" s="362"/>
      <c r="SWI72" s="362"/>
      <c r="SWJ72" s="362"/>
      <c r="SWK72" s="362"/>
      <c r="SWL72" s="362"/>
      <c r="SWM72" s="362"/>
      <c r="SWN72" s="362"/>
      <c r="SWO72" s="362"/>
      <c r="SWP72" s="362"/>
      <c r="SWQ72" s="362"/>
      <c r="SWR72" s="362"/>
      <c r="SWS72" s="362"/>
      <c r="SWT72" s="362"/>
      <c r="SWU72" s="362"/>
      <c r="SWV72" s="362"/>
      <c r="SWW72" s="362"/>
      <c r="SWX72" s="362"/>
      <c r="SWY72" s="362"/>
      <c r="SWZ72" s="362"/>
      <c r="SXA72" s="362"/>
      <c r="SXB72" s="362"/>
      <c r="SXC72" s="362"/>
      <c r="SXD72" s="362"/>
      <c r="SXE72" s="362"/>
      <c r="SXF72" s="362"/>
      <c r="SXG72" s="362"/>
      <c r="SXH72" s="362"/>
      <c r="SXI72" s="362"/>
      <c r="SXJ72" s="362"/>
      <c r="SXK72" s="362"/>
      <c r="SXL72" s="362"/>
      <c r="SXM72" s="362"/>
      <c r="SXN72" s="362"/>
      <c r="SXO72" s="362"/>
      <c r="SXP72" s="362"/>
      <c r="SXQ72" s="362"/>
      <c r="SXR72" s="362"/>
      <c r="SXS72" s="362"/>
      <c r="SXT72" s="362"/>
      <c r="SXU72" s="362"/>
      <c r="SXV72" s="362"/>
      <c r="SXW72" s="362"/>
      <c r="SXX72" s="362"/>
      <c r="SXY72" s="362"/>
      <c r="SXZ72" s="362"/>
      <c r="SYA72" s="362"/>
      <c r="SYB72" s="362"/>
      <c r="SYC72" s="362"/>
      <c r="SYD72" s="362"/>
      <c r="SYE72" s="362"/>
      <c r="SYF72" s="362"/>
      <c r="SYG72" s="362"/>
      <c r="SYH72" s="362"/>
      <c r="SYI72" s="362"/>
      <c r="SYJ72" s="362"/>
      <c r="SYK72" s="362"/>
      <c r="SYL72" s="362"/>
      <c r="SYM72" s="362"/>
      <c r="SYN72" s="362"/>
      <c r="SYO72" s="362"/>
      <c r="SYP72" s="362"/>
      <c r="SYQ72" s="362"/>
      <c r="SYR72" s="362"/>
      <c r="SYS72" s="362"/>
      <c r="SYT72" s="362"/>
      <c r="SYU72" s="362"/>
      <c r="SYV72" s="362"/>
      <c r="SYW72" s="362"/>
      <c r="SYX72" s="362"/>
      <c r="SYY72" s="362"/>
      <c r="SYZ72" s="362"/>
      <c r="SZA72" s="362"/>
      <c r="SZB72" s="362"/>
      <c r="SZC72" s="362"/>
      <c r="SZD72" s="362"/>
      <c r="SZE72" s="362"/>
      <c r="SZF72" s="362"/>
      <c r="SZG72" s="362"/>
      <c r="SZH72" s="362"/>
      <c r="SZI72" s="362"/>
      <c r="SZJ72" s="362"/>
      <c r="SZK72" s="362"/>
      <c r="SZL72" s="362"/>
      <c r="SZM72" s="362"/>
      <c r="SZN72" s="362"/>
      <c r="SZO72" s="362"/>
      <c r="SZP72" s="362"/>
      <c r="SZQ72" s="362"/>
      <c r="SZR72" s="362"/>
      <c r="SZS72" s="362"/>
      <c r="SZT72" s="362"/>
      <c r="SZU72" s="362"/>
      <c r="SZV72" s="362"/>
      <c r="SZW72" s="362"/>
      <c r="SZX72" s="362"/>
      <c r="SZY72" s="362"/>
      <c r="SZZ72" s="362"/>
      <c r="TAA72" s="362"/>
      <c r="TAB72" s="362"/>
      <c r="TAC72" s="362"/>
      <c r="TAD72" s="362"/>
      <c r="TAE72" s="362"/>
      <c r="TAF72" s="362"/>
      <c r="TAG72" s="362"/>
      <c r="TAH72" s="362"/>
      <c r="TAI72" s="362"/>
      <c r="TAJ72" s="362"/>
      <c r="TAK72" s="362"/>
      <c r="TAL72" s="362"/>
      <c r="TAM72" s="362"/>
      <c r="TAN72" s="362"/>
      <c r="TAO72" s="362"/>
      <c r="TAP72" s="362"/>
      <c r="TAQ72" s="362"/>
      <c r="TAR72" s="362"/>
      <c r="TAS72" s="362"/>
      <c r="TAT72" s="362"/>
      <c r="TAU72" s="362"/>
      <c r="TAV72" s="362"/>
      <c r="TAW72" s="362"/>
      <c r="TAX72" s="362"/>
      <c r="TAY72" s="362"/>
      <c r="TAZ72" s="362"/>
      <c r="TBA72" s="362"/>
      <c r="TBB72" s="362"/>
      <c r="TBC72" s="362"/>
      <c r="TBD72" s="362"/>
      <c r="TBE72" s="362"/>
      <c r="TBF72" s="362"/>
      <c r="TBG72" s="362"/>
      <c r="TBH72" s="362"/>
      <c r="TBI72" s="362"/>
      <c r="TBJ72" s="362"/>
      <c r="TBK72" s="362"/>
      <c r="TBL72" s="362"/>
      <c r="TBM72" s="362"/>
      <c r="TBN72" s="362"/>
      <c r="TBO72" s="362"/>
      <c r="TBP72" s="362"/>
      <c r="TBQ72" s="362"/>
      <c r="TBR72" s="362"/>
      <c r="TBS72" s="362"/>
      <c r="TBT72" s="362"/>
      <c r="TBU72" s="362"/>
      <c r="TBV72" s="362"/>
      <c r="TBW72" s="362"/>
      <c r="TBX72" s="362"/>
      <c r="TBY72" s="362"/>
      <c r="TBZ72" s="362"/>
      <c r="TCA72" s="362"/>
      <c r="TCB72" s="362"/>
      <c r="TCC72" s="362"/>
      <c r="TCD72" s="362"/>
      <c r="TCE72" s="362"/>
      <c r="TCF72" s="362"/>
      <c r="TCG72" s="362"/>
      <c r="TCH72" s="362"/>
      <c r="TCI72" s="362"/>
      <c r="TCJ72" s="362"/>
      <c r="TCK72" s="362"/>
      <c r="TCL72" s="362"/>
      <c r="TCM72" s="362"/>
      <c r="TCN72" s="362"/>
      <c r="TCO72" s="362"/>
      <c r="TCP72" s="362"/>
      <c r="TCQ72" s="362"/>
      <c r="TCR72" s="362"/>
      <c r="TCS72" s="362"/>
      <c r="TCT72" s="362"/>
      <c r="TCU72" s="362"/>
      <c r="TCV72" s="362"/>
      <c r="TCW72" s="362"/>
      <c r="TCX72" s="362"/>
      <c r="TCY72" s="362"/>
      <c r="TCZ72" s="362"/>
      <c r="TDA72" s="362"/>
      <c r="TDB72" s="362"/>
      <c r="TDC72" s="362"/>
      <c r="TDD72" s="362"/>
      <c r="TDE72" s="362"/>
      <c r="TDF72" s="362"/>
      <c r="TDG72" s="362"/>
      <c r="TDH72" s="362"/>
      <c r="TDI72" s="362"/>
      <c r="TDJ72" s="362"/>
      <c r="TDK72" s="362"/>
      <c r="TDL72" s="362"/>
      <c r="TDM72" s="362"/>
      <c r="TDN72" s="362"/>
      <c r="TDO72" s="362"/>
      <c r="TDP72" s="362"/>
      <c r="TDQ72" s="362"/>
      <c r="TDR72" s="362"/>
      <c r="TDS72" s="362"/>
      <c r="TDT72" s="362"/>
      <c r="TDU72" s="362"/>
      <c r="TDV72" s="362"/>
      <c r="TDW72" s="362"/>
      <c r="TDX72" s="362"/>
      <c r="TDY72" s="362"/>
      <c r="TDZ72" s="362"/>
      <c r="TEA72" s="362"/>
      <c r="TEB72" s="362"/>
      <c r="TEC72" s="362"/>
      <c r="TED72" s="362"/>
      <c r="TEE72" s="362"/>
      <c r="TEF72" s="362"/>
      <c r="TEG72" s="362"/>
      <c r="TEH72" s="362"/>
      <c r="TEI72" s="362"/>
      <c r="TEJ72" s="362"/>
      <c r="TEK72" s="362"/>
      <c r="TEL72" s="362"/>
      <c r="TEM72" s="362"/>
      <c r="TEN72" s="362"/>
      <c r="TEO72" s="362"/>
      <c r="TEP72" s="362"/>
      <c r="TEQ72" s="362"/>
      <c r="TER72" s="362"/>
      <c r="TES72" s="362"/>
      <c r="TET72" s="362"/>
      <c r="TEU72" s="362"/>
      <c r="TEV72" s="362"/>
      <c r="TEW72" s="362"/>
      <c r="TEX72" s="362"/>
      <c r="TEY72" s="362"/>
      <c r="TEZ72" s="362"/>
      <c r="TFA72" s="362"/>
      <c r="TFB72" s="362"/>
      <c r="TFC72" s="362"/>
      <c r="TFD72" s="362"/>
      <c r="TFE72" s="362"/>
      <c r="TFF72" s="362"/>
      <c r="TFG72" s="362"/>
      <c r="TFH72" s="362"/>
      <c r="TFI72" s="362"/>
      <c r="TFJ72" s="362"/>
      <c r="TFK72" s="362"/>
      <c r="TFL72" s="362"/>
      <c r="TFM72" s="362"/>
      <c r="TFN72" s="362"/>
      <c r="TFO72" s="362"/>
      <c r="TFP72" s="362"/>
      <c r="TFQ72" s="362"/>
      <c r="TFR72" s="362"/>
      <c r="TFS72" s="362"/>
      <c r="TFT72" s="362"/>
      <c r="TFU72" s="362"/>
      <c r="TFV72" s="362"/>
      <c r="TFW72" s="362"/>
      <c r="TFX72" s="362"/>
      <c r="TFY72" s="362"/>
      <c r="TFZ72" s="362"/>
      <c r="TGA72" s="362"/>
      <c r="TGB72" s="362"/>
      <c r="TGC72" s="362"/>
      <c r="TGD72" s="362"/>
      <c r="TGE72" s="362"/>
      <c r="TGF72" s="362"/>
      <c r="TGG72" s="362"/>
      <c r="TGH72" s="362"/>
      <c r="TGI72" s="362"/>
      <c r="TGJ72" s="362"/>
      <c r="TGK72" s="362"/>
      <c r="TGL72" s="362"/>
      <c r="TGM72" s="362"/>
      <c r="TGN72" s="362"/>
      <c r="TGO72" s="362"/>
      <c r="TGP72" s="362"/>
      <c r="TGQ72" s="362"/>
      <c r="TGR72" s="362"/>
      <c r="TGS72" s="362"/>
      <c r="TGT72" s="362"/>
      <c r="TGU72" s="362"/>
      <c r="TGV72" s="362"/>
      <c r="TGW72" s="362"/>
      <c r="TGX72" s="362"/>
      <c r="TGY72" s="362"/>
      <c r="TGZ72" s="362"/>
      <c r="THA72" s="362"/>
      <c r="THB72" s="362"/>
      <c r="THC72" s="362"/>
      <c r="THD72" s="362"/>
      <c r="THE72" s="362"/>
      <c r="THF72" s="362"/>
      <c r="THG72" s="362"/>
      <c r="THH72" s="362"/>
      <c r="THI72" s="362"/>
      <c r="THJ72" s="362"/>
      <c r="THK72" s="362"/>
      <c r="THL72" s="362"/>
      <c r="THM72" s="362"/>
      <c r="THN72" s="362"/>
      <c r="THO72" s="362"/>
      <c r="THP72" s="362"/>
      <c r="THQ72" s="362"/>
      <c r="THR72" s="362"/>
      <c r="THS72" s="362"/>
      <c r="THT72" s="362"/>
      <c r="THU72" s="362"/>
      <c r="THV72" s="362"/>
      <c r="THW72" s="362"/>
      <c r="THX72" s="362"/>
      <c r="THY72" s="362"/>
      <c r="THZ72" s="362"/>
      <c r="TIA72" s="362"/>
      <c r="TIB72" s="362"/>
      <c r="TIC72" s="362"/>
      <c r="TID72" s="362"/>
      <c r="TIE72" s="362"/>
      <c r="TIF72" s="362"/>
      <c r="TIG72" s="362"/>
      <c r="TIH72" s="362"/>
      <c r="TII72" s="362"/>
      <c r="TIJ72" s="362"/>
      <c r="TIK72" s="362"/>
      <c r="TIL72" s="362"/>
      <c r="TIM72" s="362"/>
      <c r="TIN72" s="362"/>
      <c r="TIO72" s="362"/>
      <c r="TIP72" s="362"/>
      <c r="TIQ72" s="362"/>
      <c r="TIR72" s="362"/>
      <c r="TIS72" s="362"/>
      <c r="TIT72" s="362"/>
      <c r="TIU72" s="362"/>
      <c r="TIV72" s="362"/>
      <c r="TIW72" s="362"/>
      <c r="TIX72" s="362"/>
      <c r="TIY72" s="362"/>
      <c r="TIZ72" s="362"/>
      <c r="TJA72" s="362"/>
      <c r="TJB72" s="362"/>
      <c r="TJC72" s="362"/>
      <c r="TJD72" s="362"/>
      <c r="TJE72" s="362"/>
      <c r="TJF72" s="362"/>
      <c r="TJG72" s="362"/>
      <c r="TJH72" s="362"/>
      <c r="TJI72" s="362"/>
      <c r="TJJ72" s="362"/>
      <c r="TJK72" s="362"/>
      <c r="TJL72" s="362"/>
      <c r="TJM72" s="362"/>
      <c r="TJN72" s="362"/>
      <c r="TJO72" s="362"/>
      <c r="TJP72" s="362"/>
      <c r="TJQ72" s="362"/>
      <c r="TJR72" s="362"/>
      <c r="TJS72" s="362"/>
      <c r="TJT72" s="362"/>
      <c r="TJU72" s="362"/>
      <c r="TJV72" s="362"/>
      <c r="TJW72" s="362"/>
      <c r="TJX72" s="362"/>
      <c r="TJY72" s="362"/>
      <c r="TJZ72" s="362"/>
      <c r="TKA72" s="362"/>
      <c r="TKB72" s="362"/>
      <c r="TKC72" s="362"/>
      <c r="TKD72" s="362"/>
      <c r="TKE72" s="362"/>
      <c r="TKF72" s="362"/>
      <c r="TKG72" s="362"/>
      <c r="TKH72" s="362"/>
      <c r="TKI72" s="362"/>
      <c r="TKJ72" s="362"/>
      <c r="TKK72" s="362"/>
      <c r="TKL72" s="362"/>
      <c r="TKM72" s="362"/>
      <c r="TKN72" s="362"/>
      <c r="TKO72" s="362"/>
      <c r="TKP72" s="362"/>
      <c r="TKQ72" s="362"/>
      <c r="TKR72" s="362"/>
      <c r="TKS72" s="362"/>
      <c r="TKT72" s="362"/>
      <c r="TKU72" s="362"/>
      <c r="TKV72" s="362"/>
      <c r="TKW72" s="362"/>
      <c r="TKX72" s="362"/>
      <c r="TKY72" s="362"/>
      <c r="TKZ72" s="362"/>
      <c r="TLA72" s="362"/>
      <c r="TLB72" s="362"/>
      <c r="TLC72" s="362"/>
      <c r="TLD72" s="362"/>
      <c r="TLE72" s="362"/>
      <c r="TLF72" s="362"/>
      <c r="TLG72" s="362"/>
      <c r="TLH72" s="362"/>
      <c r="TLI72" s="362"/>
      <c r="TLJ72" s="362"/>
      <c r="TLK72" s="362"/>
      <c r="TLL72" s="362"/>
      <c r="TLM72" s="362"/>
      <c r="TLN72" s="362"/>
      <c r="TLO72" s="362"/>
      <c r="TLP72" s="362"/>
      <c r="TLQ72" s="362"/>
      <c r="TLR72" s="362"/>
      <c r="TLS72" s="362"/>
      <c r="TLT72" s="362"/>
      <c r="TLU72" s="362"/>
      <c r="TLV72" s="362"/>
      <c r="TLW72" s="362"/>
      <c r="TLX72" s="362"/>
      <c r="TLY72" s="362"/>
      <c r="TLZ72" s="362"/>
      <c r="TMA72" s="362"/>
      <c r="TMB72" s="362"/>
      <c r="TMC72" s="362"/>
      <c r="TMD72" s="362"/>
      <c r="TME72" s="362"/>
      <c r="TMF72" s="362"/>
      <c r="TMG72" s="362"/>
      <c r="TMH72" s="362"/>
      <c r="TMI72" s="362"/>
      <c r="TMJ72" s="362"/>
      <c r="TMK72" s="362"/>
      <c r="TML72" s="362"/>
      <c r="TMM72" s="362"/>
      <c r="TMN72" s="362"/>
      <c r="TMO72" s="362"/>
      <c r="TMP72" s="362"/>
      <c r="TMQ72" s="362"/>
      <c r="TMR72" s="362"/>
      <c r="TMS72" s="362"/>
      <c r="TMT72" s="362"/>
      <c r="TMU72" s="362"/>
      <c r="TMV72" s="362"/>
      <c r="TMW72" s="362"/>
      <c r="TMX72" s="362"/>
      <c r="TMY72" s="362"/>
      <c r="TMZ72" s="362"/>
      <c r="TNA72" s="362"/>
      <c r="TNB72" s="362"/>
      <c r="TNC72" s="362"/>
      <c r="TND72" s="362"/>
      <c r="TNE72" s="362"/>
      <c r="TNF72" s="362"/>
      <c r="TNG72" s="362"/>
      <c r="TNH72" s="362"/>
      <c r="TNI72" s="362"/>
      <c r="TNJ72" s="362"/>
      <c r="TNK72" s="362"/>
      <c r="TNL72" s="362"/>
      <c r="TNM72" s="362"/>
      <c r="TNN72" s="362"/>
      <c r="TNO72" s="362"/>
      <c r="TNP72" s="362"/>
      <c r="TNQ72" s="362"/>
      <c r="TNR72" s="362"/>
      <c r="TNS72" s="362"/>
      <c r="TNT72" s="362"/>
      <c r="TNU72" s="362"/>
      <c r="TNV72" s="362"/>
      <c r="TNW72" s="362"/>
      <c r="TNX72" s="362"/>
      <c r="TNY72" s="362"/>
      <c r="TNZ72" s="362"/>
      <c r="TOA72" s="362"/>
      <c r="TOB72" s="362"/>
      <c r="TOC72" s="362"/>
      <c r="TOD72" s="362"/>
      <c r="TOE72" s="362"/>
      <c r="TOF72" s="362"/>
      <c r="TOG72" s="362"/>
      <c r="TOH72" s="362"/>
      <c r="TOI72" s="362"/>
      <c r="TOJ72" s="362"/>
      <c r="TOK72" s="362"/>
      <c r="TOL72" s="362"/>
      <c r="TOM72" s="362"/>
      <c r="TON72" s="362"/>
      <c r="TOO72" s="362"/>
      <c r="TOP72" s="362"/>
      <c r="TOQ72" s="362"/>
      <c r="TOR72" s="362"/>
      <c r="TOS72" s="362"/>
      <c r="TOT72" s="362"/>
      <c r="TOU72" s="362"/>
      <c r="TOV72" s="362"/>
      <c r="TOW72" s="362"/>
      <c r="TOX72" s="362"/>
      <c r="TOY72" s="362"/>
      <c r="TOZ72" s="362"/>
      <c r="TPA72" s="362"/>
      <c r="TPB72" s="362"/>
      <c r="TPC72" s="362"/>
      <c r="TPD72" s="362"/>
      <c r="TPE72" s="362"/>
      <c r="TPF72" s="362"/>
      <c r="TPG72" s="362"/>
      <c r="TPH72" s="362"/>
      <c r="TPI72" s="362"/>
      <c r="TPJ72" s="362"/>
      <c r="TPK72" s="362"/>
      <c r="TPL72" s="362"/>
      <c r="TPM72" s="362"/>
      <c r="TPN72" s="362"/>
      <c r="TPO72" s="362"/>
      <c r="TPP72" s="362"/>
      <c r="TPQ72" s="362"/>
      <c r="TPR72" s="362"/>
      <c r="TPS72" s="362"/>
      <c r="TPT72" s="362"/>
      <c r="TPU72" s="362"/>
      <c r="TPV72" s="362"/>
      <c r="TPW72" s="362"/>
      <c r="TPX72" s="362"/>
      <c r="TPY72" s="362"/>
      <c r="TPZ72" s="362"/>
      <c r="TQA72" s="362"/>
      <c r="TQB72" s="362"/>
      <c r="TQC72" s="362"/>
      <c r="TQD72" s="362"/>
      <c r="TQE72" s="362"/>
      <c r="TQF72" s="362"/>
      <c r="TQG72" s="362"/>
      <c r="TQH72" s="362"/>
      <c r="TQI72" s="362"/>
      <c r="TQJ72" s="362"/>
      <c r="TQK72" s="362"/>
      <c r="TQL72" s="362"/>
      <c r="TQM72" s="362"/>
      <c r="TQN72" s="362"/>
      <c r="TQO72" s="362"/>
      <c r="TQP72" s="362"/>
      <c r="TQQ72" s="362"/>
      <c r="TQR72" s="362"/>
      <c r="TQS72" s="362"/>
      <c r="TQT72" s="362"/>
      <c r="TQU72" s="362"/>
      <c r="TQV72" s="362"/>
      <c r="TQW72" s="362"/>
      <c r="TQX72" s="362"/>
      <c r="TQY72" s="362"/>
      <c r="TQZ72" s="362"/>
      <c r="TRA72" s="362"/>
      <c r="TRB72" s="362"/>
      <c r="TRC72" s="362"/>
      <c r="TRD72" s="362"/>
      <c r="TRE72" s="362"/>
      <c r="TRF72" s="362"/>
      <c r="TRG72" s="362"/>
      <c r="TRH72" s="362"/>
      <c r="TRI72" s="362"/>
      <c r="TRJ72" s="362"/>
      <c r="TRK72" s="362"/>
      <c r="TRL72" s="362"/>
      <c r="TRM72" s="362"/>
      <c r="TRN72" s="362"/>
      <c r="TRO72" s="362"/>
      <c r="TRP72" s="362"/>
      <c r="TRQ72" s="362"/>
      <c r="TRR72" s="362"/>
      <c r="TRS72" s="362"/>
      <c r="TRT72" s="362"/>
      <c r="TRU72" s="362"/>
      <c r="TRV72" s="362"/>
      <c r="TRW72" s="362"/>
      <c r="TRX72" s="362"/>
      <c r="TRY72" s="362"/>
      <c r="TRZ72" s="362"/>
      <c r="TSA72" s="362"/>
      <c r="TSB72" s="362"/>
      <c r="TSC72" s="362"/>
      <c r="TSD72" s="362"/>
      <c r="TSE72" s="362"/>
      <c r="TSF72" s="362"/>
      <c r="TSG72" s="362"/>
      <c r="TSH72" s="362"/>
      <c r="TSI72" s="362"/>
      <c r="TSJ72" s="362"/>
      <c r="TSK72" s="362"/>
      <c r="TSL72" s="362"/>
      <c r="TSM72" s="362"/>
      <c r="TSN72" s="362"/>
      <c r="TSO72" s="362"/>
      <c r="TSP72" s="362"/>
      <c r="TSQ72" s="362"/>
      <c r="TSR72" s="362"/>
      <c r="TSS72" s="362"/>
      <c r="TST72" s="362"/>
      <c r="TSU72" s="362"/>
      <c r="TSV72" s="362"/>
      <c r="TSW72" s="362"/>
      <c r="TSX72" s="362"/>
      <c r="TSY72" s="362"/>
      <c r="TSZ72" s="362"/>
      <c r="TTA72" s="362"/>
      <c r="TTB72" s="362"/>
      <c r="TTC72" s="362"/>
      <c r="TTD72" s="362"/>
      <c r="TTE72" s="362"/>
      <c r="TTF72" s="362"/>
      <c r="TTG72" s="362"/>
      <c r="TTH72" s="362"/>
      <c r="TTI72" s="362"/>
      <c r="TTJ72" s="362"/>
      <c r="TTK72" s="362"/>
      <c r="TTL72" s="362"/>
      <c r="TTM72" s="362"/>
      <c r="TTN72" s="362"/>
      <c r="TTO72" s="362"/>
      <c r="TTP72" s="362"/>
      <c r="TTQ72" s="362"/>
      <c r="TTR72" s="362"/>
      <c r="TTS72" s="362"/>
      <c r="TTT72" s="362"/>
      <c r="TTU72" s="362"/>
      <c r="TTV72" s="362"/>
      <c r="TTW72" s="362"/>
      <c r="TTX72" s="362"/>
      <c r="TTY72" s="362"/>
      <c r="TTZ72" s="362"/>
      <c r="TUA72" s="362"/>
      <c r="TUB72" s="362"/>
      <c r="TUC72" s="362"/>
      <c r="TUD72" s="362"/>
      <c r="TUE72" s="362"/>
      <c r="TUF72" s="362"/>
      <c r="TUG72" s="362"/>
      <c r="TUH72" s="362"/>
      <c r="TUI72" s="362"/>
      <c r="TUJ72" s="362"/>
      <c r="TUK72" s="362"/>
      <c r="TUL72" s="362"/>
      <c r="TUM72" s="362"/>
      <c r="TUN72" s="362"/>
      <c r="TUO72" s="362"/>
      <c r="TUP72" s="362"/>
      <c r="TUQ72" s="362"/>
      <c r="TUR72" s="362"/>
      <c r="TUS72" s="362"/>
      <c r="TUT72" s="362"/>
      <c r="TUU72" s="362"/>
      <c r="TUV72" s="362"/>
      <c r="TUW72" s="362"/>
      <c r="TUX72" s="362"/>
      <c r="TUY72" s="362"/>
      <c r="TUZ72" s="362"/>
      <c r="TVA72" s="362"/>
      <c r="TVB72" s="362"/>
      <c r="TVC72" s="362"/>
      <c r="TVD72" s="362"/>
      <c r="TVE72" s="362"/>
      <c r="TVF72" s="362"/>
      <c r="TVG72" s="362"/>
      <c r="TVH72" s="362"/>
      <c r="TVI72" s="362"/>
      <c r="TVJ72" s="362"/>
      <c r="TVK72" s="362"/>
      <c r="TVL72" s="362"/>
      <c r="TVM72" s="362"/>
      <c r="TVN72" s="362"/>
      <c r="TVO72" s="362"/>
      <c r="TVP72" s="362"/>
      <c r="TVQ72" s="362"/>
      <c r="TVR72" s="362"/>
      <c r="TVS72" s="362"/>
      <c r="TVT72" s="362"/>
      <c r="TVU72" s="362"/>
      <c r="TVV72" s="362"/>
      <c r="TVW72" s="362"/>
      <c r="TVX72" s="362"/>
      <c r="TVY72" s="362"/>
      <c r="TVZ72" s="362"/>
      <c r="TWA72" s="362"/>
      <c r="TWB72" s="362"/>
      <c r="TWC72" s="362"/>
      <c r="TWD72" s="362"/>
      <c r="TWE72" s="362"/>
      <c r="TWF72" s="362"/>
      <c r="TWG72" s="362"/>
      <c r="TWH72" s="362"/>
      <c r="TWI72" s="362"/>
      <c r="TWJ72" s="362"/>
      <c r="TWK72" s="362"/>
      <c r="TWL72" s="362"/>
      <c r="TWM72" s="362"/>
      <c r="TWN72" s="362"/>
      <c r="TWO72" s="362"/>
      <c r="TWP72" s="362"/>
      <c r="TWQ72" s="362"/>
      <c r="TWR72" s="362"/>
      <c r="TWS72" s="362"/>
      <c r="TWT72" s="362"/>
      <c r="TWU72" s="362"/>
      <c r="TWV72" s="362"/>
      <c r="TWW72" s="362"/>
      <c r="TWX72" s="362"/>
      <c r="TWY72" s="362"/>
      <c r="TWZ72" s="362"/>
      <c r="TXA72" s="362"/>
      <c r="TXB72" s="362"/>
      <c r="TXC72" s="362"/>
      <c r="TXD72" s="362"/>
      <c r="TXE72" s="362"/>
      <c r="TXF72" s="362"/>
      <c r="TXG72" s="362"/>
      <c r="TXH72" s="362"/>
      <c r="TXI72" s="362"/>
      <c r="TXJ72" s="362"/>
      <c r="TXK72" s="362"/>
      <c r="TXL72" s="362"/>
      <c r="TXM72" s="362"/>
      <c r="TXN72" s="362"/>
      <c r="TXO72" s="362"/>
      <c r="TXP72" s="362"/>
      <c r="TXQ72" s="362"/>
      <c r="TXR72" s="362"/>
      <c r="TXS72" s="362"/>
      <c r="TXT72" s="362"/>
      <c r="TXU72" s="362"/>
      <c r="TXV72" s="362"/>
      <c r="TXW72" s="362"/>
      <c r="TXX72" s="362"/>
      <c r="TXY72" s="362"/>
      <c r="TXZ72" s="362"/>
      <c r="TYA72" s="362"/>
      <c r="TYB72" s="362"/>
      <c r="TYC72" s="362"/>
      <c r="TYD72" s="362"/>
      <c r="TYE72" s="362"/>
      <c r="TYF72" s="362"/>
      <c r="TYG72" s="362"/>
      <c r="TYH72" s="362"/>
      <c r="TYI72" s="362"/>
      <c r="TYJ72" s="362"/>
      <c r="TYK72" s="362"/>
      <c r="TYL72" s="362"/>
      <c r="TYM72" s="362"/>
      <c r="TYN72" s="362"/>
      <c r="TYO72" s="362"/>
      <c r="TYP72" s="362"/>
      <c r="TYQ72" s="362"/>
      <c r="TYR72" s="362"/>
      <c r="TYS72" s="362"/>
      <c r="TYT72" s="362"/>
      <c r="TYU72" s="362"/>
      <c r="TYV72" s="362"/>
      <c r="TYW72" s="362"/>
      <c r="TYX72" s="362"/>
      <c r="TYY72" s="362"/>
      <c r="TYZ72" s="362"/>
      <c r="TZA72" s="362"/>
      <c r="TZB72" s="362"/>
      <c r="TZC72" s="362"/>
      <c r="TZD72" s="362"/>
      <c r="TZE72" s="362"/>
      <c r="TZF72" s="362"/>
      <c r="TZG72" s="362"/>
      <c r="TZH72" s="362"/>
      <c r="TZI72" s="362"/>
      <c r="TZJ72" s="362"/>
      <c r="TZK72" s="362"/>
      <c r="TZL72" s="362"/>
      <c r="TZM72" s="362"/>
      <c r="TZN72" s="362"/>
      <c r="TZO72" s="362"/>
      <c r="TZP72" s="362"/>
      <c r="TZQ72" s="362"/>
      <c r="TZR72" s="362"/>
      <c r="TZS72" s="362"/>
      <c r="TZT72" s="362"/>
      <c r="TZU72" s="362"/>
      <c r="TZV72" s="362"/>
      <c r="TZW72" s="362"/>
      <c r="TZX72" s="362"/>
      <c r="TZY72" s="362"/>
      <c r="TZZ72" s="362"/>
      <c r="UAA72" s="362"/>
      <c r="UAB72" s="362"/>
      <c r="UAC72" s="362"/>
      <c r="UAD72" s="362"/>
      <c r="UAE72" s="362"/>
      <c r="UAF72" s="362"/>
      <c r="UAG72" s="362"/>
      <c r="UAH72" s="362"/>
      <c r="UAI72" s="362"/>
      <c r="UAJ72" s="362"/>
      <c r="UAK72" s="362"/>
      <c r="UAL72" s="362"/>
      <c r="UAM72" s="362"/>
      <c r="UAN72" s="362"/>
      <c r="UAO72" s="362"/>
      <c r="UAP72" s="362"/>
      <c r="UAQ72" s="362"/>
      <c r="UAR72" s="362"/>
      <c r="UAS72" s="362"/>
      <c r="UAT72" s="362"/>
      <c r="UAU72" s="362"/>
      <c r="UAV72" s="362"/>
      <c r="UAW72" s="362"/>
      <c r="UAX72" s="362"/>
      <c r="UAY72" s="362"/>
      <c r="UAZ72" s="362"/>
      <c r="UBA72" s="362"/>
      <c r="UBB72" s="362"/>
      <c r="UBC72" s="362"/>
      <c r="UBD72" s="362"/>
      <c r="UBE72" s="362"/>
      <c r="UBF72" s="362"/>
      <c r="UBG72" s="362"/>
      <c r="UBH72" s="362"/>
      <c r="UBI72" s="362"/>
      <c r="UBJ72" s="362"/>
      <c r="UBK72" s="362"/>
      <c r="UBL72" s="362"/>
      <c r="UBM72" s="362"/>
      <c r="UBN72" s="362"/>
      <c r="UBO72" s="362"/>
      <c r="UBP72" s="362"/>
      <c r="UBQ72" s="362"/>
      <c r="UBR72" s="362"/>
      <c r="UBS72" s="362"/>
      <c r="UBT72" s="362"/>
      <c r="UBU72" s="362"/>
      <c r="UBV72" s="362"/>
      <c r="UBW72" s="362"/>
      <c r="UBX72" s="362"/>
      <c r="UBY72" s="362"/>
      <c r="UBZ72" s="362"/>
      <c r="UCA72" s="362"/>
      <c r="UCB72" s="362"/>
      <c r="UCC72" s="362"/>
      <c r="UCD72" s="362"/>
      <c r="UCE72" s="362"/>
      <c r="UCF72" s="362"/>
      <c r="UCG72" s="362"/>
      <c r="UCH72" s="362"/>
      <c r="UCI72" s="362"/>
      <c r="UCJ72" s="362"/>
      <c r="UCK72" s="362"/>
      <c r="UCL72" s="362"/>
      <c r="UCM72" s="362"/>
      <c r="UCN72" s="362"/>
      <c r="UCO72" s="362"/>
      <c r="UCP72" s="362"/>
      <c r="UCQ72" s="362"/>
      <c r="UCR72" s="362"/>
      <c r="UCS72" s="362"/>
      <c r="UCT72" s="362"/>
      <c r="UCU72" s="362"/>
      <c r="UCV72" s="362"/>
      <c r="UCW72" s="362"/>
      <c r="UCX72" s="362"/>
      <c r="UCY72" s="362"/>
      <c r="UCZ72" s="362"/>
      <c r="UDA72" s="362"/>
      <c r="UDB72" s="362"/>
      <c r="UDC72" s="362"/>
      <c r="UDD72" s="362"/>
      <c r="UDE72" s="362"/>
      <c r="UDF72" s="362"/>
      <c r="UDG72" s="362"/>
      <c r="UDH72" s="362"/>
      <c r="UDI72" s="362"/>
      <c r="UDJ72" s="362"/>
      <c r="UDK72" s="362"/>
      <c r="UDL72" s="362"/>
      <c r="UDM72" s="362"/>
      <c r="UDN72" s="362"/>
      <c r="UDO72" s="362"/>
      <c r="UDP72" s="362"/>
      <c r="UDQ72" s="362"/>
      <c r="UDR72" s="362"/>
      <c r="UDS72" s="362"/>
      <c r="UDT72" s="362"/>
      <c r="UDU72" s="362"/>
      <c r="UDV72" s="362"/>
      <c r="UDW72" s="362"/>
      <c r="UDX72" s="362"/>
      <c r="UDY72" s="362"/>
      <c r="UDZ72" s="362"/>
      <c r="UEA72" s="362"/>
      <c r="UEB72" s="362"/>
      <c r="UEC72" s="362"/>
      <c r="UED72" s="362"/>
      <c r="UEE72" s="362"/>
      <c r="UEF72" s="362"/>
      <c r="UEG72" s="362"/>
      <c r="UEH72" s="362"/>
      <c r="UEI72" s="362"/>
      <c r="UEJ72" s="362"/>
      <c r="UEK72" s="362"/>
      <c r="UEL72" s="362"/>
      <c r="UEM72" s="362"/>
      <c r="UEN72" s="362"/>
      <c r="UEO72" s="362"/>
      <c r="UEP72" s="362"/>
      <c r="UEQ72" s="362"/>
      <c r="UER72" s="362"/>
      <c r="UES72" s="362"/>
      <c r="UET72" s="362"/>
      <c r="UEU72" s="362"/>
      <c r="UEV72" s="362"/>
      <c r="UEW72" s="362"/>
      <c r="UEX72" s="362"/>
      <c r="UEY72" s="362"/>
      <c r="UEZ72" s="362"/>
      <c r="UFA72" s="362"/>
      <c r="UFB72" s="362"/>
      <c r="UFC72" s="362"/>
      <c r="UFD72" s="362"/>
      <c r="UFE72" s="362"/>
      <c r="UFF72" s="362"/>
      <c r="UFG72" s="362"/>
      <c r="UFH72" s="362"/>
      <c r="UFI72" s="362"/>
      <c r="UFJ72" s="362"/>
      <c r="UFK72" s="362"/>
      <c r="UFL72" s="362"/>
      <c r="UFM72" s="362"/>
      <c r="UFN72" s="362"/>
      <c r="UFO72" s="362"/>
      <c r="UFP72" s="362"/>
      <c r="UFQ72" s="362"/>
      <c r="UFR72" s="362"/>
      <c r="UFS72" s="362"/>
      <c r="UFT72" s="362"/>
      <c r="UFU72" s="362"/>
      <c r="UFV72" s="362"/>
      <c r="UFW72" s="362"/>
      <c r="UFX72" s="362"/>
      <c r="UFY72" s="362"/>
      <c r="UFZ72" s="362"/>
      <c r="UGA72" s="362"/>
      <c r="UGB72" s="362"/>
      <c r="UGC72" s="362"/>
      <c r="UGD72" s="362"/>
      <c r="UGE72" s="362"/>
      <c r="UGF72" s="362"/>
      <c r="UGG72" s="362"/>
      <c r="UGH72" s="362"/>
      <c r="UGI72" s="362"/>
      <c r="UGJ72" s="362"/>
      <c r="UGK72" s="362"/>
      <c r="UGL72" s="362"/>
      <c r="UGM72" s="362"/>
      <c r="UGN72" s="362"/>
      <c r="UGO72" s="362"/>
      <c r="UGP72" s="362"/>
      <c r="UGQ72" s="362"/>
      <c r="UGR72" s="362"/>
      <c r="UGS72" s="362"/>
      <c r="UGT72" s="362"/>
      <c r="UGU72" s="362"/>
      <c r="UGV72" s="362"/>
      <c r="UGW72" s="362"/>
      <c r="UGX72" s="362"/>
      <c r="UGY72" s="362"/>
      <c r="UGZ72" s="362"/>
      <c r="UHA72" s="362"/>
      <c r="UHB72" s="362"/>
      <c r="UHC72" s="362"/>
      <c r="UHD72" s="362"/>
      <c r="UHE72" s="362"/>
      <c r="UHF72" s="362"/>
      <c r="UHG72" s="362"/>
      <c r="UHH72" s="362"/>
      <c r="UHI72" s="362"/>
      <c r="UHJ72" s="362"/>
      <c r="UHK72" s="362"/>
      <c r="UHL72" s="362"/>
      <c r="UHM72" s="362"/>
      <c r="UHN72" s="362"/>
      <c r="UHO72" s="362"/>
      <c r="UHP72" s="362"/>
      <c r="UHQ72" s="362"/>
      <c r="UHR72" s="362"/>
      <c r="UHS72" s="362"/>
      <c r="UHT72" s="362"/>
      <c r="UHU72" s="362"/>
      <c r="UHV72" s="362"/>
      <c r="UHW72" s="362"/>
      <c r="UHX72" s="362"/>
      <c r="UHY72" s="362"/>
      <c r="UHZ72" s="362"/>
      <c r="UIA72" s="362"/>
      <c r="UIB72" s="362"/>
      <c r="UIC72" s="362"/>
      <c r="UID72" s="362"/>
      <c r="UIE72" s="362"/>
      <c r="UIF72" s="362"/>
      <c r="UIG72" s="362"/>
      <c r="UIH72" s="362"/>
      <c r="UII72" s="362"/>
      <c r="UIJ72" s="362"/>
      <c r="UIK72" s="362"/>
      <c r="UIL72" s="362"/>
      <c r="UIM72" s="362"/>
      <c r="UIN72" s="362"/>
      <c r="UIO72" s="362"/>
      <c r="UIP72" s="362"/>
      <c r="UIQ72" s="362"/>
      <c r="UIR72" s="362"/>
      <c r="UIS72" s="362"/>
      <c r="UIT72" s="362"/>
      <c r="UIU72" s="362"/>
      <c r="UIV72" s="362"/>
      <c r="UIW72" s="362"/>
      <c r="UIX72" s="362"/>
      <c r="UIY72" s="362"/>
      <c r="UIZ72" s="362"/>
      <c r="UJA72" s="362"/>
      <c r="UJB72" s="362"/>
      <c r="UJC72" s="362"/>
      <c r="UJD72" s="362"/>
      <c r="UJE72" s="362"/>
      <c r="UJF72" s="362"/>
      <c r="UJG72" s="362"/>
      <c r="UJH72" s="362"/>
      <c r="UJI72" s="362"/>
      <c r="UJJ72" s="362"/>
      <c r="UJK72" s="362"/>
      <c r="UJL72" s="362"/>
      <c r="UJM72" s="362"/>
      <c r="UJN72" s="362"/>
      <c r="UJO72" s="362"/>
      <c r="UJP72" s="362"/>
      <c r="UJQ72" s="362"/>
      <c r="UJR72" s="362"/>
      <c r="UJS72" s="362"/>
      <c r="UJT72" s="362"/>
      <c r="UJU72" s="362"/>
      <c r="UJV72" s="362"/>
      <c r="UJW72" s="362"/>
      <c r="UJX72" s="362"/>
      <c r="UJY72" s="362"/>
      <c r="UJZ72" s="362"/>
      <c r="UKA72" s="362"/>
      <c r="UKB72" s="362"/>
      <c r="UKC72" s="362"/>
      <c r="UKD72" s="362"/>
      <c r="UKE72" s="362"/>
      <c r="UKF72" s="362"/>
      <c r="UKG72" s="362"/>
      <c r="UKH72" s="362"/>
      <c r="UKI72" s="362"/>
      <c r="UKJ72" s="362"/>
      <c r="UKK72" s="362"/>
      <c r="UKL72" s="362"/>
      <c r="UKM72" s="362"/>
      <c r="UKN72" s="362"/>
      <c r="UKO72" s="362"/>
      <c r="UKP72" s="362"/>
      <c r="UKQ72" s="362"/>
      <c r="UKR72" s="362"/>
      <c r="UKS72" s="362"/>
      <c r="UKT72" s="362"/>
      <c r="UKU72" s="362"/>
      <c r="UKV72" s="362"/>
      <c r="UKW72" s="362"/>
      <c r="UKX72" s="362"/>
      <c r="UKY72" s="362"/>
      <c r="UKZ72" s="362"/>
      <c r="ULA72" s="362"/>
      <c r="ULB72" s="362"/>
      <c r="ULC72" s="362"/>
      <c r="ULD72" s="362"/>
      <c r="ULE72" s="362"/>
      <c r="ULF72" s="362"/>
      <c r="ULG72" s="362"/>
      <c r="ULH72" s="362"/>
      <c r="ULI72" s="362"/>
      <c r="ULJ72" s="362"/>
      <c r="ULK72" s="362"/>
      <c r="ULL72" s="362"/>
      <c r="ULM72" s="362"/>
      <c r="ULN72" s="362"/>
      <c r="ULO72" s="362"/>
      <c r="ULP72" s="362"/>
      <c r="ULQ72" s="362"/>
      <c r="ULR72" s="362"/>
      <c r="ULS72" s="362"/>
      <c r="ULT72" s="362"/>
      <c r="ULU72" s="362"/>
      <c r="ULV72" s="362"/>
      <c r="ULW72" s="362"/>
      <c r="ULX72" s="362"/>
      <c r="ULY72" s="362"/>
      <c r="ULZ72" s="362"/>
      <c r="UMA72" s="362"/>
      <c r="UMB72" s="362"/>
      <c r="UMC72" s="362"/>
      <c r="UMD72" s="362"/>
      <c r="UME72" s="362"/>
      <c r="UMF72" s="362"/>
      <c r="UMG72" s="362"/>
      <c r="UMH72" s="362"/>
      <c r="UMI72" s="362"/>
      <c r="UMJ72" s="362"/>
      <c r="UMK72" s="362"/>
      <c r="UML72" s="362"/>
      <c r="UMM72" s="362"/>
      <c r="UMN72" s="362"/>
      <c r="UMO72" s="362"/>
      <c r="UMP72" s="362"/>
      <c r="UMQ72" s="362"/>
      <c r="UMR72" s="362"/>
      <c r="UMS72" s="362"/>
      <c r="UMT72" s="362"/>
      <c r="UMU72" s="362"/>
      <c r="UMV72" s="362"/>
      <c r="UMW72" s="362"/>
      <c r="UMX72" s="362"/>
      <c r="UMY72" s="362"/>
      <c r="UMZ72" s="362"/>
      <c r="UNA72" s="362"/>
      <c r="UNB72" s="362"/>
      <c r="UNC72" s="362"/>
      <c r="UND72" s="362"/>
      <c r="UNE72" s="362"/>
      <c r="UNF72" s="362"/>
      <c r="UNG72" s="362"/>
      <c r="UNH72" s="362"/>
      <c r="UNI72" s="362"/>
      <c r="UNJ72" s="362"/>
      <c r="UNK72" s="362"/>
      <c r="UNL72" s="362"/>
      <c r="UNM72" s="362"/>
      <c r="UNN72" s="362"/>
      <c r="UNO72" s="362"/>
      <c r="UNP72" s="362"/>
      <c r="UNQ72" s="362"/>
      <c r="UNR72" s="362"/>
      <c r="UNS72" s="362"/>
      <c r="UNT72" s="362"/>
      <c r="UNU72" s="362"/>
      <c r="UNV72" s="362"/>
      <c r="UNW72" s="362"/>
      <c r="UNX72" s="362"/>
      <c r="UNY72" s="362"/>
      <c r="UNZ72" s="362"/>
      <c r="UOA72" s="362"/>
      <c r="UOB72" s="362"/>
      <c r="UOC72" s="362"/>
      <c r="UOD72" s="362"/>
      <c r="UOE72" s="362"/>
      <c r="UOF72" s="362"/>
      <c r="UOG72" s="362"/>
      <c r="UOH72" s="362"/>
      <c r="UOI72" s="362"/>
      <c r="UOJ72" s="362"/>
      <c r="UOK72" s="362"/>
      <c r="UOL72" s="362"/>
      <c r="UOM72" s="362"/>
      <c r="UON72" s="362"/>
      <c r="UOO72" s="362"/>
      <c r="UOP72" s="362"/>
      <c r="UOQ72" s="362"/>
      <c r="UOR72" s="362"/>
      <c r="UOS72" s="362"/>
      <c r="UOT72" s="362"/>
      <c r="UOU72" s="362"/>
      <c r="UOV72" s="362"/>
      <c r="UOW72" s="362"/>
      <c r="UOX72" s="362"/>
      <c r="UOY72" s="362"/>
      <c r="UOZ72" s="362"/>
      <c r="UPA72" s="362"/>
      <c r="UPB72" s="362"/>
      <c r="UPC72" s="362"/>
      <c r="UPD72" s="362"/>
      <c r="UPE72" s="362"/>
      <c r="UPF72" s="362"/>
      <c r="UPG72" s="362"/>
      <c r="UPH72" s="362"/>
      <c r="UPI72" s="362"/>
      <c r="UPJ72" s="362"/>
      <c r="UPK72" s="362"/>
      <c r="UPL72" s="362"/>
      <c r="UPM72" s="362"/>
      <c r="UPN72" s="362"/>
      <c r="UPO72" s="362"/>
      <c r="UPP72" s="362"/>
      <c r="UPQ72" s="362"/>
      <c r="UPR72" s="362"/>
      <c r="UPS72" s="362"/>
      <c r="UPT72" s="362"/>
      <c r="UPU72" s="362"/>
      <c r="UPV72" s="362"/>
      <c r="UPW72" s="362"/>
      <c r="UPX72" s="362"/>
      <c r="UPY72" s="362"/>
      <c r="UPZ72" s="362"/>
      <c r="UQA72" s="362"/>
      <c r="UQB72" s="362"/>
      <c r="UQC72" s="362"/>
      <c r="UQD72" s="362"/>
      <c r="UQE72" s="362"/>
      <c r="UQF72" s="362"/>
      <c r="UQG72" s="362"/>
      <c r="UQH72" s="362"/>
      <c r="UQI72" s="362"/>
      <c r="UQJ72" s="362"/>
      <c r="UQK72" s="362"/>
      <c r="UQL72" s="362"/>
      <c r="UQM72" s="362"/>
      <c r="UQN72" s="362"/>
      <c r="UQO72" s="362"/>
      <c r="UQP72" s="362"/>
      <c r="UQQ72" s="362"/>
      <c r="UQR72" s="362"/>
      <c r="UQS72" s="362"/>
      <c r="UQT72" s="362"/>
      <c r="UQU72" s="362"/>
      <c r="UQV72" s="362"/>
      <c r="UQW72" s="362"/>
      <c r="UQX72" s="362"/>
      <c r="UQY72" s="362"/>
      <c r="UQZ72" s="362"/>
      <c r="URA72" s="362"/>
      <c r="URB72" s="362"/>
      <c r="URC72" s="362"/>
      <c r="URD72" s="362"/>
      <c r="URE72" s="362"/>
      <c r="URF72" s="362"/>
      <c r="URG72" s="362"/>
      <c r="URH72" s="362"/>
      <c r="URI72" s="362"/>
      <c r="URJ72" s="362"/>
      <c r="URK72" s="362"/>
      <c r="URL72" s="362"/>
      <c r="URM72" s="362"/>
      <c r="URN72" s="362"/>
      <c r="URO72" s="362"/>
      <c r="URP72" s="362"/>
      <c r="URQ72" s="362"/>
      <c r="URR72" s="362"/>
      <c r="URS72" s="362"/>
      <c r="URT72" s="362"/>
      <c r="URU72" s="362"/>
      <c r="URV72" s="362"/>
      <c r="URW72" s="362"/>
      <c r="URX72" s="362"/>
      <c r="URY72" s="362"/>
      <c r="URZ72" s="362"/>
      <c r="USA72" s="362"/>
      <c r="USB72" s="362"/>
      <c r="USC72" s="362"/>
      <c r="USD72" s="362"/>
      <c r="USE72" s="362"/>
      <c r="USF72" s="362"/>
      <c r="USG72" s="362"/>
      <c r="USH72" s="362"/>
      <c r="USI72" s="362"/>
      <c r="USJ72" s="362"/>
      <c r="USK72" s="362"/>
      <c r="USL72" s="362"/>
      <c r="USM72" s="362"/>
      <c r="USN72" s="362"/>
      <c r="USO72" s="362"/>
      <c r="USP72" s="362"/>
      <c r="USQ72" s="362"/>
      <c r="USR72" s="362"/>
      <c r="USS72" s="362"/>
      <c r="UST72" s="362"/>
      <c r="USU72" s="362"/>
      <c r="USV72" s="362"/>
      <c r="USW72" s="362"/>
      <c r="USX72" s="362"/>
      <c r="USY72" s="362"/>
      <c r="USZ72" s="362"/>
      <c r="UTA72" s="362"/>
      <c r="UTB72" s="362"/>
      <c r="UTC72" s="362"/>
      <c r="UTD72" s="362"/>
      <c r="UTE72" s="362"/>
      <c r="UTF72" s="362"/>
      <c r="UTG72" s="362"/>
      <c r="UTH72" s="362"/>
      <c r="UTI72" s="362"/>
      <c r="UTJ72" s="362"/>
      <c r="UTK72" s="362"/>
      <c r="UTL72" s="362"/>
      <c r="UTM72" s="362"/>
      <c r="UTN72" s="362"/>
      <c r="UTO72" s="362"/>
      <c r="UTP72" s="362"/>
      <c r="UTQ72" s="362"/>
      <c r="UTR72" s="362"/>
      <c r="UTS72" s="362"/>
      <c r="UTT72" s="362"/>
      <c r="UTU72" s="362"/>
      <c r="UTV72" s="362"/>
      <c r="UTW72" s="362"/>
      <c r="UTX72" s="362"/>
      <c r="UTY72" s="362"/>
      <c r="UTZ72" s="362"/>
      <c r="UUA72" s="362"/>
      <c r="UUB72" s="362"/>
      <c r="UUC72" s="362"/>
      <c r="UUD72" s="362"/>
      <c r="UUE72" s="362"/>
      <c r="UUF72" s="362"/>
      <c r="UUG72" s="362"/>
      <c r="UUH72" s="362"/>
      <c r="UUI72" s="362"/>
      <c r="UUJ72" s="362"/>
      <c r="UUK72" s="362"/>
      <c r="UUL72" s="362"/>
      <c r="UUM72" s="362"/>
      <c r="UUN72" s="362"/>
      <c r="UUO72" s="362"/>
      <c r="UUP72" s="362"/>
      <c r="UUQ72" s="362"/>
      <c r="UUR72" s="362"/>
      <c r="UUS72" s="362"/>
      <c r="UUT72" s="362"/>
      <c r="UUU72" s="362"/>
      <c r="UUV72" s="362"/>
      <c r="UUW72" s="362"/>
      <c r="UUX72" s="362"/>
      <c r="UUY72" s="362"/>
      <c r="UUZ72" s="362"/>
      <c r="UVA72" s="362"/>
      <c r="UVB72" s="362"/>
      <c r="UVC72" s="362"/>
      <c r="UVD72" s="362"/>
      <c r="UVE72" s="362"/>
      <c r="UVF72" s="362"/>
      <c r="UVG72" s="362"/>
      <c r="UVH72" s="362"/>
      <c r="UVI72" s="362"/>
      <c r="UVJ72" s="362"/>
      <c r="UVK72" s="362"/>
      <c r="UVL72" s="362"/>
      <c r="UVM72" s="362"/>
      <c r="UVN72" s="362"/>
      <c r="UVO72" s="362"/>
      <c r="UVP72" s="362"/>
      <c r="UVQ72" s="362"/>
      <c r="UVR72" s="362"/>
      <c r="UVS72" s="362"/>
      <c r="UVT72" s="362"/>
      <c r="UVU72" s="362"/>
      <c r="UVV72" s="362"/>
      <c r="UVW72" s="362"/>
      <c r="UVX72" s="362"/>
      <c r="UVY72" s="362"/>
      <c r="UVZ72" s="362"/>
      <c r="UWA72" s="362"/>
      <c r="UWB72" s="362"/>
      <c r="UWC72" s="362"/>
      <c r="UWD72" s="362"/>
      <c r="UWE72" s="362"/>
      <c r="UWF72" s="362"/>
      <c r="UWG72" s="362"/>
      <c r="UWH72" s="362"/>
      <c r="UWI72" s="362"/>
      <c r="UWJ72" s="362"/>
      <c r="UWK72" s="362"/>
      <c r="UWL72" s="362"/>
      <c r="UWM72" s="362"/>
      <c r="UWN72" s="362"/>
      <c r="UWO72" s="362"/>
      <c r="UWP72" s="362"/>
      <c r="UWQ72" s="362"/>
      <c r="UWR72" s="362"/>
      <c r="UWS72" s="362"/>
      <c r="UWT72" s="362"/>
      <c r="UWU72" s="362"/>
      <c r="UWV72" s="362"/>
      <c r="UWW72" s="362"/>
      <c r="UWX72" s="362"/>
      <c r="UWY72" s="362"/>
      <c r="UWZ72" s="362"/>
      <c r="UXA72" s="362"/>
      <c r="UXB72" s="362"/>
      <c r="UXC72" s="362"/>
      <c r="UXD72" s="362"/>
      <c r="UXE72" s="362"/>
      <c r="UXF72" s="362"/>
      <c r="UXG72" s="362"/>
      <c r="UXH72" s="362"/>
      <c r="UXI72" s="362"/>
      <c r="UXJ72" s="362"/>
      <c r="UXK72" s="362"/>
      <c r="UXL72" s="362"/>
      <c r="UXM72" s="362"/>
      <c r="UXN72" s="362"/>
      <c r="UXO72" s="362"/>
      <c r="UXP72" s="362"/>
      <c r="UXQ72" s="362"/>
      <c r="UXR72" s="362"/>
      <c r="UXS72" s="362"/>
      <c r="UXT72" s="362"/>
      <c r="UXU72" s="362"/>
      <c r="UXV72" s="362"/>
      <c r="UXW72" s="362"/>
      <c r="UXX72" s="362"/>
      <c r="UXY72" s="362"/>
      <c r="UXZ72" s="362"/>
      <c r="UYA72" s="362"/>
      <c r="UYB72" s="362"/>
      <c r="UYC72" s="362"/>
      <c r="UYD72" s="362"/>
      <c r="UYE72" s="362"/>
      <c r="UYF72" s="362"/>
      <c r="UYG72" s="362"/>
      <c r="UYH72" s="362"/>
      <c r="UYI72" s="362"/>
      <c r="UYJ72" s="362"/>
      <c r="UYK72" s="362"/>
      <c r="UYL72" s="362"/>
      <c r="UYM72" s="362"/>
      <c r="UYN72" s="362"/>
      <c r="UYO72" s="362"/>
      <c r="UYP72" s="362"/>
      <c r="UYQ72" s="362"/>
      <c r="UYR72" s="362"/>
      <c r="UYS72" s="362"/>
      <c r="UYT72" s="362"/>
      <c r="UYU72" s="362"/>
      <c r="UYV72" s="362"/>
      <c r="UYW72" s="362"/>
      <c r="UYX72" s="362"/>
      <c r="UYY72" s="362"/>
      <c r="UYZ72" s="362"/>
      <c r="UZA72" s="362"/>
      <c r="UZB72" s="362"/>
      <c r="UZC72" s="362"/>
      <c r="UZD72" s="362"/>
      <c r="UZE72" s="362"/>
      <c r="UZF72" s="362"/>
      <c r="UZG72" s="362"/>
      <c r="UZH72" s="362"/>
      <c r="UZI72" s="362"/>
      <c r="UZJ72" s="362"/>
      <c r="UZK72" s="362"/>
      <c r="UZL72" s="362"/>
      <c r="UZM72" s="362"/>
      <c r="UZN72" s="362"/>
      <c r="UZO72" s="362"/>
      <c r="UZP72" s="362"/>
      <c r="UZQ72" s="362"/>
      <c r="UZR72" s="362"/>
      <c r="UZS72" s="362"/>
      <c r="UZT72" s="362"/>
      <c r="UZU72" s="362"/>
      <c r="UZV72" s="362"/>
      <c r="UZW72" s="362"/>
      <c r="UZX72" s="362"/>
      <c r="UZY72" s="362"/>
      <c r="UZZ72" s="362"/>
      <c r="VAA72" s="362"/>
      <c r="VAB72" s="362"/>
      <c r="VAC72" s="362"/>
      <c r="VAD72" s="362"/>
      <c r="VAE72" s="362"/>
      <c r="VAF72" s="362"/>
      <c r="VAG72" s="362"/>
      <c r="VAH72" s="362"/>
      <c r="VAI72" s="362"/>
      <c r="VAJ72" s="362"/>
      <c r="VAK72" s="362"/>
      <c r="VAL72" s="362"/>
      <c r="VAM72" s="362"/>
      <c r="VAN72" s="362"/>
      <c r="VAO72" s="362"/>
      <c r="VAP72" s="362"/>
      <c r="VAQ72" s="362"/>
      <c r="VAR72" s="362"/>
      <c r="VAS72" s="362"/>
      <c r="VAT72" s="362"/>
      <c r="VAU72" s="362"/>
      <c r="VAV72" s="362"/>
      <c r="VAW72" s="362"/>
      <c r="VAX72" s="362"/>
      <c r="VAY72" s="362"/>
      <c r="VAZ72" s="362"/>
      <c r="VBA72" s="362"/>
      <c r="VBB72" s="362"/>
      <c r="VBC72" s="362"/>
      <c r="VBD72" s="362"/>
      <c r="VBE72" s="362"/>
      <c r="VBF72" s="362"/>
      <c r="VBG72" s="362"/>
      <c r="VBH72" s="362"/>
      <c r="VBI72" s="362"/>
      <c r="VBJ72" s="362"/>
      <c r="VBK72" s="362"/>
      <c r="VBL72" s="362"/>
      <c r="VBM72" s="362"/>
      <c r="VBN72" s="362"/>
      <c r="VBO72" s="362"/>
      <c r="VBP72" s="362"/>
      <c r="VBQ72" s="362"/>
      <c r="VBR72" s="362"/>
      <c r="VBS72" s="362"/>
      <c r="VBT72" s="362"/>
      <c r="VBU72" s="362"/>
      <c r="VBV72" s="362"/>
      <c r="VBW72" s="362"/>
      <c r="VBX72" s="362"/>
      <c r="VBY72" s="362"/>
      <c r="VBZ72" s="362"/>
      <c r="VCA72" s="362"/>
      <c r="VCB72" s="362"/>
      <c r="VCC72" s="362"/>
      <c r="VCD72" s="362"/>
      <c r="VCE72" s="362"/>
      <c r="VCF72" s="362"/>
      <c r="VCG72" s="362"/>
      <c r="VCH72" s="362"/>
      <c r="VCI72" s="362"/>
      <c r="VCJ72" s="362"/>
      <c r="VCK72" s="362"/>
      <c r="VCL72" s="362"/>
      <c r="VCM72" s="362"/>
      <c r="VCN72" s="362"/>
      <c r="VCO72" s="362"/>
      <c r="VCP72" s="362"/>
      <c r="VCQ72" s="362"/>
      <c r="VCR72" s="362"/>
      <c r="VCS72" s="362"/>
      <c r="VCT72" s="362"/>
      <c r="VCU72" s="362"/>
      <c r="VCV72" s="362"/>
      <c r="VCW72" s="362"/>
      <c r="VCX72" s="362"/>
      <c r="VCY72" s="362"/>
      <c r="VCZ72" s="362"/>
      <c r="VDA72" s="362"/>
      <c r="VDB72" s="362"/>
      <c r="VDC72" s="362"/>
      <c r="VDD72" s="362"/>
      <c r="VDE72" s="362"/>
      <c r="VDF72" s="362"/>
      <c r="VDG72" s="362"/>
      <c r="VDH72" s="362"/>
      <c r="VDI72" s="362"/>
      <c r="VDJ72" s="362"/>
      <c r="VDK72" s="362"/>
      <c r="VDL72" s="362"/>
      <c r="VDM72" s="362"/>
      <c r="VDN72" s="362"/>
      <c r="VDO72" s="362"/>
      <c r="VDP72" s="362"/>
      <c r="VDQ72" s="362"/>
      <c r="VDR72" s="362"/>
      <c r="VDS72" s="362"/>
      <c r="VDT72" s="362"/>
      <c r="VDU72" s="362"/>
      <c r="VDV72" s="362"/>
      <c r="VDW72" s="362"/>
      <c r="VDX72" s="362"/>
      <c r="VDY72" s="362"/>
      <c r="VDZ72" s="362"/>
      <c r="VEA72" s="362"/>
      <c r="VEB72" s="362"/>
      <c r="VEC72" s="362"/>
      <c r="VED72" s="362"/>
      <c r="VEE72" s="362"/>
      <c r="VEF72" s="362"/>
      <c r="VEG72" s="362"/>
      <c r="VEH72" s="362"/>
      <c r="VEI72" s="362"/>
      <c r="VEJ72" s="362"/>
      <c r="VEK72" s="362"/>
      <c r="VEL72" s="362"/>
      <c r="VEM72" s="362"/>
      <c r="VEN72" s="362"/>
      <c r="VEO72" s="362"/>
      <c r="VEP72" s="362"/>
      <c r="VEQ72" s="362"/>
      <c r="VER72" s="362"/>
      <c r="VES72" s="362"/>
      <c r="VET72" s="362"/>
      <c r="VEU72" s="362"/>
      <c r="VEV72" s="362"/>
      <c r="VEW72" s="362"/>
      <c r="VEX72" s="362"/>
      <c r="VEY72" s="362"/>
      <c r="VEZ72" s="362"/>
      <c r="VFA72" s="362"/>
      <c r="VFB72" s="362"/>
      <c r="VFC72" s="362"/>
      <c r="VFD72" s="362"/>
      <c r="VFE72" s="362"/>
      <c r="VFF72" s="362"/>
      <c r="VFG72" s="362"/>
      <c r="VFH72" s="362"/>
      <c r="VFI72" s="362"/>
      <c r="VFJ72" s="362"/>
      <c r="VFK72" s="362"/>
      <c r="VFL72" s="362"/>
      <c r="VFM72" s="362"/>
      <c r="VFN72" s="362"/>
      <c r="VFO72" s="362"/>
      <c r="VFP72" s="362"/>
      <c r="VFQ72" s="362"/>
      <c r="VFR72" s="362"/>
      <c r="VFS72" s="362"/>
      <c r="VFT72" s="362"/>
      <c r="VFU72" s="362"/>
      <c r="VFV72" s="362"/>
      <c r="VFW72" s="362"/>
      <c r="VFX72" s="362"/>
      <c r="VFY72" s="362"/>
      <c r="VFZ72" s="362"/>
      <c r="VGA72" s="362"/>
      <c r="VGB72" s="362"/>
      <c r="VGC72" s="362"/>
      <c r="VGD72" s="362"/>
      <c r="VGE72" s="362"/>
      <c r="VGF72" s="362"/>
      <c r="VGG72" s="362"/>
      <c r="VGH72" s="362"/>
      <c r="VGI72" s="362"/>
      <c r="VGJ72" s="362"/>
      <c r="VGK72" s="362"/>
      <c r="VGL72" s="362"/>
      <c r="VGM72" s="362"/>
      <c r="VGN72" s="362"/>
      <c r="VGO72" s="362"/>
      <c r="VGP72" s="362"/>
      <c r="VGQ72" s="362"/>
      <c r="VGR72" s="362"/>
      <c r="VGS72" s="362"/>
      <c r="VGT72" s="362"/>
      <c r="VGU72" s="362"/>
      <c r="VGV72" s="362"/>
      <c r="VGW72" s="362"/>
      <c r="VGX72" s="362"/>
      <c r="VGY72" s="362"/>
      <c r="VGZ72" s="362"/>
      <c r="VHA72" s="362"/>
      <c r="VHB72" s="362"/>
      <c r="VHC72" s="362"/>
      <c r="VHD72" s="362"/>
      <c r="VHE72" s="362"/>
      <c r="VHF72" s="362"/>
      <c r="VHG72" s="362"/>
      <c r="VHH72" s="362"/>
      <c r="VHI72" s="362"/>
      <c r="VHJ72" s="362"/>
      <c r="VHK72" s="362"/>
      <c r="VHL72" s="362"/>
      <c r="VHM72" s="362"/>
      <c r="VHN72" s="362"/>
      <c r="VHO72" s="362"/>
      <c r="VHP72" s="362"/>
      <c r="VHQ72" s="362"/>
      <c r="VHR72" s="362"/>
      <c r="VHS72" s="362"/>
      <c r="VHT72" s="362"/>
      <c r="VHU72" s="362"/>
      <c r="VHV72" s="362"/>
      <c r="VHW72" s="362"/>
      <c r="VHX72" s="362"/>
      <c r="VHY72" s="362"/>
      <c r="VHZ72" s="362"/>
      <c r="VIA72" s="362"/>
      <c r="VIB72" s="362"/>
      <c r="VIC72" s="362"/>
      <c r="VID72" s="362"/>
      <c r="VIE72" s="362"/>
      <c r="VIF72" s="362"/>
      <c r="VIG72" s="362"/>
      <c r="VIH72" s="362"/>
      <c r="VII72" s="362"/>
      <c r="VIJ72" s="362"/>
      <c r="VIK72" s="362"/>
      <c r="VIL72" s="362"/>
      <c r="VIM72" s="362"/>
      <c r="VIN72" s="362"/>
      <c r="VIO72" s="362"/>
      <c r="VIP72" s="362"/>
      <c r="VIQ72" s="362"/>
      <c r="VIR72" s="362"/>
      <c r="VIS72" s="362"/>
      <c r="VIT72" s="362"/>
      <c r="VIU72" s="362"/>
      <c r="VIV72" s="362"/>
      <c r="VIW72" s="362"/>
      <c r="VIX72" s="362"/>
      <c r="VIY72" s="362"/>
      <c r="VIZ72" s="362"/>
      <c r="VJA72" s="362"/>
      <c r="VJB72" s="362"/>
      <c r="VJC72" s="362"/>
      <c r="VJD72" s="362"/>
      <c r="VJE72" s="362"/>
      <c r="VJF72" s="362"/>
      <c r="VJG72" s="362"/>
      <c r="VJH72" s="362"/>
      <c r="VJI72" s="362"/>
      <c r="VJJ72" s="362"/>
      <c r="VJK72" s="362"/>
      <c r="VJL72" s="362"/>
      <c r="VJM72" s="362"/>
      <c r="VJN72" s="362"/>
      <c r="VJO72" s="362"/>
      <c r="VJP72" s="362"/>
      <c r="VJQ72" s="362"/>
      <c r="VJR72" s="362"/>
      <c r="VJS72" s="362"/>
      <c r="VJT72" s="362"/>
      <c r="VJU72" s="362"/>
      <c r="VJV72" s="362"/>
      <c r="VJW72" s="362"/>
      <c r="VJX72" s="362"/>
      <c r="VJY72" s="362"/>
      <c r="VJZ72" s="362"/>
      <c r="VKA72" s="362"/>
      <c r="VKB72" s="362"/>
      <c r="VKC72" s="362"/>
      <c r="VKD72" s="362"/>
      <c r="VKE72" s="362"/>
      <c r="VKF72" s="362"/>
      <c r="VKG72" s="362"/>
      <c r="VKH72" s="362"/>
      <c r="VKI72" s="362"/>
      <c r="VKJ72" s="362"/>
      <c r="VKK72" s="362"/>
      <c r="VKL72" s="362"/>
      <c r="VKM72" s="362"/>
      <c r="VKN72" s="362"/>
      <c r="VKO72" s="362"/>
      <c r="VKP72" s="362"/>
      <c r="VKQ72" s="362"/>
      <c r="VKR72" s="362"/>
      <c r="VKS72" s="362"/>
      <c r="VKT72" s="362"/>
      <c r="VKU72" s="362"/>
      <c r="VKV72" s="362"/>
      <c r="VKW72" s="362"/>
      <c r="VKX72" s="362"/>
      <c r="VKY72" s="362"/>
      <c r="VKZ72" s="362"/>
      <c r="VLA72" s="362"/>
      <c r="VLB72" s="362"/>
      <c r="VLC72" s="362"/>
      <c r="VLD72" s="362"/>
      <c r="VLE72" s="362"/>
      <c r="VLF72" s="362"/>
      <c r="VLG72" s="362"/>
      <c r="VLH72" s="362"/>
      <c r="VLI72" s="362"/>
      <c r="VLJ72" s="362"/>
      <c r="VLK72" s="362"/>
      <c r="VLL72" s="362"/>
      <c r="VLM72" s="362"/>
      <c r="VLN72" s="362"/>
      <c r="VLO72" s="362"/>
      <c r="VLP72" s="362"/>
      <c r="VLQ72" s="362"/>
      <c r="VLR72" s="362"/>
      <c r="VLS72" s="362"/>
      <c r="VLT72" s="362"/>
      <c r="VLU72" s="362"/>
      <c r="VLV72" s="362"/>
      <c r="VLW72" s="362"/>
      <c r="VLX72" s="362"/>
      <c r="VLY72" s="362"/>
      <c r="VLZ72" s="362"/>
      <c r="VMA72" s="362"/>
      <c r="VMB72" s="362"/>
      <c r="VMC72" s="362"/>
      <c r="VMD72" s="362"/>
      <c r="VME72" s="362"/>
      <c r="VMF72" s="362"/>
      <c r="VMG72" s="362"/>
      <c r="VMH72" s="362"/>
      <c r="VMI72" s="362"/>
      <c r="VMJ72" s="362"/>
      <c r="VMK72" s="362"/>
      <c r="VML72" s="362"/>
      <c r="VMM72" s="362"/>
      <c r="VMN72" s="362"/>
      <c r="VMO72" s="362"/>
      <c r="VMP72" s="362"/>
      <c r="VMQ72" s="362"/>
      <c r="VMR72" s="362"/>
      <c r="VMS72" s="362"/>
      <c r="VMT72" s="362"/>
      <c r="VMU72" s="362"/>
      <c r="VMV72" s="362"/>
      <c r="VMW72" s="362"/>
      <c r="VMX72" s="362"/>
      <c r="VMY72" s="362"/>
      <c r="VMZ72" s="362"/>
      <c r="VNA72" s="362"/>
      <c r="VNB72" s="362"/>
      <c r="VNC72" s="362"/>
      <c r="VND72" s="362"/>
      <c r="VNE72" s="362"/>
      <c r="VNF72" s="362"/>
      <c r="VNG72" s="362"/>
      <c r="VNH72" s="362"/>
      <c r="VNI72" s="362"/>
      <c r="VNJ72" s="362"/>
      <c r="VNK72" s="362"/>
      <c r="VNL72" s="362"/>
      <c r="VNM72" s="362"/>
      <c r="VNN72" s="362"/>
      <c r="VNO72" s="362"/>
      <c r="VNP72" s="362"/>
      <c r="VNQ72" s="362"/>
      <c r="VNR72" s="362"/>
      <c r="VNS72" s="362"/>
      <c r="VNT72" s="362"/>
      <c r="VNU72" s="362"/>
      <c r="VNV72" s="362"/>
      <c r="VNW72" s="362"/>
      <c r="VNX72" s="362"/>
      <c r="VNY72" s="362"/>
      <c r="VNZ72" s="362"/>
      <c r="VOA72" s="362"/>
      <c r="VOB72" s="362"/>
      <c r="VOC72" s="362"/>
      <c r="VOD72" s="362"/>
      <c r="VOE72" s="362"/>
      <c r="VOF72" s="362"/>
      <c r="VOG72" s="362"/>
      <c r="VOH72" s="362"/>
      <c r="VOI72" s="362"/>
      <c r="VOJ72" s="362"/>
      <c r="VOK72" s="362"/>
      <c r="VOL72" s="362"/>
      <c r="VOM72" s="362"/>
      <c r="VON72" s="362"/>
      <c r="VOO72" s="362"/>
      <c r="VOP72" s="362"/>
      <c r="VOQ72" s="362"/>
      <c r="VOR72" s="362"/>
      <c r="VOS72" s="362"/>
      <c r="VOT72" s="362"/>
      <c r="VOU72" s="362"/>
      <c r="VOV72" s="362"/>
      <c r="VOW72" s="362"/>
      <c r="VOX72" s="362"/>
      <c r="VOY72" s="362"/>
      <c r="VOZ72" s="362"/>
      <c r="VPA72" s="362"/>
      <c r="VPB72" s="362"/>
      <c r="VPC72" s="362"/>
      <c r="VPD72" s="362"/>
      <c r="VPE72" s="362"/>
      <c r="VPF72" s="362"/>
      <c r="VPG72" s="362"/>
      <c r="VPH72" s="362"/>
      <c r="VPI72" s="362"/>
      <c r="VPJ72" s="362"/>
      <c r="VPK72" s="362"/>
      <c r="VPL72" s="362"/>
      <c r="VPM72" s="362"/>
      <c r="VPN72" s="362"/>
      <c r="VPO72" s="362"/>
      <c r="VPP72" s="362"/>
      <c r="VPQ72" s="362"/>
      <c r="VPR72" s="362"/>
      <c r="VPS72" s="362"/>
      <c r="VPT72" s="362"/>
      <c r="VPU72" s="362"/>
      <c r="VPV72" s="362"/>
      <c r="VPW72" s="362"/>
      <c r="VPX72" s="362"/>
      <c r="VPY72" s="362"/>
      <c r="VPZ72" s="362"/>
      <c r="VQA72" s="362"/>
      <c r="VQB72" s="362"/>
      <c r="VQC72" s="362"/>
      <c r="VQD72" s="362"/>
      <c r="VQE72" s="362"/>
      <c r="VQF72" s="362"/>
      <c r="VQG72" s="362"/>
      <c r="VQH72" s="362"/>
      <c r="VQI72" s="362"/>
      <c r="VQJ72" s="362"/>
      <c r="VQK72" s="362"/>
      <c r="VQL72" s="362"/>
      <c r="VQM72" s="362"/>
      <c r="VQN72" s="362"/>
      <c r="VQO72" s="362"/>
      <c r="VQP72" s="362"/>
      <c r="VQQ72" s="362"/>
      <c r="VQR72" s="362"/>
      <c r="VQS72" s="362"/>
      <c r="VQT72" s="362"/>
      <c r="VQU72" s="362"/>
      <c r="VQV72" s="362"/>
      <c r="VQW72" s="362"/>
      <c r="VQX72" s="362"/>
      <c r="VQY72" s="362"/>
      <c r="VQZ72" s="362"/>
      <c r="VRA72" s="362"/>
      <c r="VRB72" s="362"/>
      <c r="VRC72" s="362"/>
      <c r="VRD72" s="362"/>
      <c r="VRE72" s="362"/>
      <c r="VRF72" s="362"/>
      <c r="VRG72" s="362"/>
      <c r="VRH72" s="362"/>
      <c r="VRI72" s="362"/>
      <c r="VRJ72" s="362"/>
      <c r="VRK72" s="362"/>
      <c r="VRL72" s="362"/>
      <c r="VRM72" s="362"/>
      <c r="VRN72" s="362"/>
      <c r="VRO72" s="362"/>
      <c r="VRP72" s="362"/>
      <c r="VRQ72" s="362"/>
      <c r="VRR72" s="362"/>
      <c r="VRS72" s="362"/>
      <c r="VRT72" s="362"/>
      <c r="VRU72" s="362"/>
      <c r="VRV72" s="362"/>
      <c r="VRW72" s="362"/>
      <c r="VRX72" s="362"/>
      <c r="VRY72" s="362"/>
      <c r="VRZ72" s="362"/>
      <c r="VSA72" s="362"/>
      <c r="VSB72" s="362"/>
      <c r="VSC72" s="362"/>
      <c r="VSD72" s="362"/>
      <c r="VSE72" s="362"/>
      <c r="VSF72" s="362"/>
      <c r="VSG72" s="362"/>
      <c r="VSH72" s="362"/>
      <c r="VSI72" s="362"/>
      <c r="VSJ72" s="362"/>
      <c r="VSK72" s="362"/>
      <c r="VSL72" s="362"/>
      <c r="VSM72" s="362"/>
      <c r="VSN72" s="362"/>
      <c r="VSO72" s="362"/>
      <c r="VSP72" s="362"/>
      <c r="VSQ72" s="362"/>
      <c r="VSR72" s="362"/>
      <c r="VSS72" s="362"/>
      <c r="VST72" s="362"/>
      <c r="VSU72" s="362"/>
      <c r="VSV72" s="362"/>
      <c r="VSW72" s="362"/>
      <c r="VSX72" s="362"/>
      <c r="VSY72" s="362"/>
      <c r="VSZ72" s="362"/>
      <c r="VTA72" s="362"/>
      <c r="VTB72" s="362"/>
      <c r="VTC72" s="362"/>
      <c r="VTD72" s="362"/>
      <c r="VTE72" s="362"/>
      <c r="VTF72" s="362"/>
      <c r="VTG72" s="362"/>
      <c r="VTH72" s="362"/>
      <c r="VTI72" s="362"/>
      <c r="VTJ72" s="362"/>
      <c r="VTK72" s="362"/>
      <c r="VTL72" s="362"/>
      <c r="VTM72" s="362"/>
      <c r="VTN72" s="362"/>
      <c r="VTO72" s="362"/>
      <c r="VTP72" s="362"/>
      <c r="VTQ72" s="362"/>
      <c r="VTR72" s="362"/>
      <c r="VTS72" s="362"/>
      <c r="VTT72" s="362"/>
      <c r="VTU72" s="362"/>
      <c r="VTV72" s="362"/>
      <c r="VTW72" s="362"/>
      <c r="VTX72" s="362"/>
      <c r="VTY72" s="362"/>
      <c r="VTZ72" s="362"/>
      <c r="VUA72" s="362"/>
      <c r="VUB72" s="362"/>
      <c r="VUC72" s="362"/>
      <c r="VUD72" s="362"/>
      <c r="VUE72" s="362"/>
      <c r="VUF72" s="362"/>
      <c r="VUG72" s="362"/>
      <c r="VUH72" s="362"/>
      <c r="VUI72" s="362"/>
      <c r="VUJ72" s="362"/>
      <c r="VUK72" s="362"/>
      <c r="VUL72" s="362"/>
      <c r="VUM72" s="362"/>
      <c r="VUN72" s="362"/>
      <c r="VUO72" s="362"/>
      <c r="VUP72" s="362"/>
      <c r="VUQ72" s="362"/>
      <c r="VUR72" s="362"/>
      <c r="VUS72" s="362"/>
      <c r="VUT72" s="362"/>
      <c r="VUU72" s="362"/>
      <c r="VUV72" s="362"/>
      <c r="VUW72" s="362"/>
      <c r="VUX72" s="362"/>
      <c r="VUY72" s="362"/>
      <c r="VUZ72" s="362"/>
      <c r="VVA72" s="362"/>
      <c r="VVB72" s="362"/>
      <c r="VVC72" s="362"/>
      <c r="VVD72" s="362"/>
      <c r="VVE72" s="362"/>
      <c r="VVF72" s="362"/>
      <c r="VVG72" s="362"/>
      <c r="VVH72" s="362"/>
      <c r="VVI72" s="362"/>
      <c r="VVJ72" s="362"/>
      <c r="VVK72" s="362"/>
      <c r="VVL72" s="362"/>
      <c r="VVM72" s="362"/>
      <c r="VVN72" s="362"/>
      <c r="VVO72" s="362"/>
      <c r="VVP72" s="362"/>
      <c r="VVQ72" s="362"/>
      <c r="VVR72" s="362"/>
      <c r="VVS72" s="362"/>
      <c r="VVT72" s="362"/>
      <c r="VVU72" s="362"/>
      <c r="VVV72" s="362"/>
      <c r="VVW72" s="362"/>
      <c r="VVX72" s="362"/>
      <c r="VVY72" s="362"/>
      <c r="VVZ72" s="362"/>
      <c r="VWA72" s="362"/>
      <c r="VWB72" s="362"/>
      <c r="VWC72" s="362"/>
      <c r="VWD72" s="362"/>
      <c r="VWE72" s="362"/>
      <c r="VWF72" s="362"/>
      <c r="VWG72" s="362"/>
      <c r="VWH72" s="362"/>
      <c r="VWI72" s="362"/>
      <c r="VWJ72" s="362"/>
      <c r="VWK72" s="362"/>
      <c r="VWL72" s="362"/>
      <c r="VWM72" s="362"/>
      <c r="VWN72" s="362"/>
      <c r="VWO72" s="362"/>
      <c r="VWP72" s="362"/>
      <c r="VWQ72" s="362"/>
      <c r="VWR72" s="362"/>
      <c r="VWS72" s="362"/>
      <c r="VWT72" s="362"/>
      <c r="VWU72" s="362"/>
      <c r="VWV72" s="362"/>
      <c r="VWW72" s="362"/>
      <c r="VWX72" s="362"/>
      <c r="VWY72" s="362"/>
      <c r="VWZ72" s="362"/>
      <c r="VXA72" s="362"/>
      <c r="VXB72" s="362"/>
      <c r="VXC72" s="362"/>
      <c r="VXD72" s="362"/>
      <c r="VXE72" s="362"/>
      <c r="VXF72" s="362"/>
      <c r="VXG72" s="362"/>
      <c r="VXH72" s="362"/>
      <c r="VXI72" s="362"/>
      <c r="VXJ72" s="362"/>
      <c r="VXK72" s="362"/>
      <c r="VXL72" s="362"/>
      <c r="VXM72" s="362"/>
      <c r="VXN72" s="362"/>
      <c r="VXO72" s="362"/>
      <c r="VXP72" s="362"/>
      <c r="VXQ72" s="362"/>
      <c r="VXR72" s="362"/>
      <c r="VXS72" s="362"/>
      <c r="VXT72" s="362"/>
      <c r="VXU72" s="362"/>
      <c r="VXV72" s="362"/>
      <c r="VXW72" s="362"/>
      <c r="VXX72" s="362"/>
      <c r="VXY72" s="362"/>
      <c r="VXZ72" s="362"/>
      <c r="VYA72" s="362"/>
      <c r="VYB72" s="362"/>
      <c r="VYC72" s="362"/>
      <c r="VYD72" s="362"/>
      <c r="VYE72" s="362"/>
      <c r="VYF72" s="362"/>
      <c r="VYG72" s="362"/>
      <c r="VYH72" s="362"/>
      <c r="VYI72" s="362"/>
      <c r="VYJ72" s="362"/>
      <c r="VYK72" s="362"/>
      <c r="VYL72" s="362"/>
      <c r="VYM72" s="362"/>
      <c r="VYN72" s="362"/>
      <c r="VYO72" s="362"/>
      <c r="VYP72" s="362"/>
      <c r="VYQ72" s="362"/>
      <c r="VYR72" s="362"/>
      <c r="VYS72" s="362"/>
      <c r="VYT72" s="362"/>
      <c r="VYU72" s="362"/>
      <c r="VYV72" s="362"/>
      <c r="VYW72" s="362"/>
      <c r="VYX72" s="362"/>
      <c r="VYY72" s="362"/>
      <c r="VYZ72" s="362"/>
      <c r="VZA72" s="362"/>
      <c r="VZB72" s="362"/>
      <c r="VZC72" s="362"/>
      <c r="VZD72" s="362"/>
      <c r="VZE72" s="362"/>
      <c r="VZF72" s="362"/>
      <c r="VZG72" s="362"/>
      <c r="VZH72" s="362"/>
      <c r="VZI72" s="362"/>
      <c r="VZJ72" s="362"/>
      <c r="VZK72" s="362"/>
      <c r="VZL72" s="362"/>
      <c r="VZM72" s="362"/>
      <c r="VZN72" s="362"/>
      <c r="VZO72" s="362"/>
      <c r="VZP72" s="362"/>
      <c r="VZQ72" s="362"/>
      <c r="VZR72" s="362"/>
      <c r="VZS72" s="362"/>
      <c r="VZT72" s="362"/>
      <c r="VZU72" s="362"/>
      <c r="VZV72" s="362"/>
      <c r="VZW72" s="362"/>
      <c r="VZX72" s="362"/>
      <c r="VZY72" s="362"/>
      <c r="VZZ72" s="362"/>
      <c r="WAA72" s="362"/>
      <c r="WAB72" s="362"/>
      <c r="WAC72" s="362"/>
      <c r="WAD72" s="362"/>
      <c r="WAE72" s="362"/>
      <c r="WAF72" s="362"/>
      <c r="WAG72" s="362"/>
      <c r="WAH72" s="362"/>
      <c r="WAI72" s="362"/>
      <c r="WAJ72" s="362"/>
      <c r="WAK72" s="362"/>
      <c r="WAL72" s="362"/>
      <c r="WAM72" s="362"/>
      <c r="WAN72" s="362"/>
      <c r="WAO72" s="362"/>
      <c r="WAP72" s="362"/>
      <c r="WAQ72" s="362"/>
      <c r="WAR72" s="362"/>
      <c r="WAS72" s="362"/>
      <c r="WAT72" s="362"/>
      <c r="WAU72" s="362"/>
      <c r="WAV72" s="362"/>
      <c r="WAW72" s="362"/>
      <c r="WAX72" s="362"/>
      <c r="WAY72" s="362"/>
      <c r="WAZ72" s="362"/>
      <c r="WBA72" s="362"/>
      <c r="WBB72" s="362"/>
      <c r="WBC72" s="362"/>
      <c r="WBD72" s="362"/>
      <c r="WBE72" s="362"/>
      <c r="WBF72" s="362"/>
      <c r="WBG72" s="362"/>
      <c r="WBH72" s="362"/>
      <c r="WBI72" s="362"/>
      <c r="WBJ72" s="362"/>
      <c r="WBK72" s="362"/>
      <c r="WBL72" s="362"/>
      <c r="WBM72" s="362"/>
      <c r="WBN72" s="362"/>
      <c r="WBO72" s="362"/>
      <c r="WBP72" s="362"/>
      <c r="WBQ72" s="362"/>
      <c r="WBR72" s="362"/>
      <c r="WBS72" s="362"/>
      <c r="WBT72" s="362"/>
      <c r="WBU72" s="362"/>
      <c r="WBV72" s="362"/>
      <c r="WBW72" s="362"/>
      <c r="WBX72" s="362"/>
      <c r="WBY72" s="362"/>
      <c r="WBZ72" s="362"/>
      <c r="WCA72" s="362"/>
      <c r="WCB72" s="362"/>
      <c r="WCC72" s="362"/>
      <c r="WCD72" s="362"/>
      <c r="WCE72" s="362"/>
      <c r="WCF72" s="362"/>
      <c r="WCG72" s="362"/>
      <c r="WCH72" s="362"/>
      <c r="WCI72" s="362"/>
      <c r="WCJ72" s="362"/>
      <c r="WCK72" s="362"/>
      <c r="WCL72" s="362"/>
      <c r="WCM72" s="362"/>
      <c r="WCN72" s="362"/>
      <c r="WCO72" s="362"/>
      <c r="WCP72" s="362"/>
      <c r="WCQ72" s="362"/>
      <c r="WCR72" s="362"/>
      <c r="WCS72" s="362"/>
      <c r="WCT72" s="362"/>
      <c r="WCU72" s="362"/>
      <c r="WCV72" s="362"/>
      <c r="WCW72" s="362"/>
      <c r="WCX72" s="362"/>
      <c r="WCY72" s="362"/>
      <c r="WCZ72" s="362"/>
      <c r="WDA72" s="362"/>
      <c r="WDB72" s="362"/>
      <c r="WDC72" s="362"/>
      <c r="WDD72" s="362"/>
      <c r="WDE72" s="362"/>
      <c r="WDF72" s="362"/>
      <c r="WDG72" s="362"/>
      <c r="WDH72" s="362"/>
      <c r="WDI72" s="362"/>
      <c r="WDJ72" s="362"/>
      <c r="WDK72" s="362"/>
      <c r="WDL72" s="362"/>
      <c r="WDM72" s="362"/>
      <c r="WDN72" s="362"/>
      <c r="WDO72" s="362"/>
      <c r="WDP72" s="362"/>
      <c r="WDQ72" s="362"/>
      <c r="WDR72" s="362"/>
      <c r="WDS72" s="362"/>
      <c r="WDT72" s="362"/>
      <c r="WDU72" s="362"/>
      <c r="WDV72" s="362"/>
      <c r="WDW72" s="362"/>
      <c r="WDX72" s="362"/>
      <c r="WDY72" s="362"/>
      <c r="WDZ72" s="362"/>
      <c r="WEA72" s="362"/>
      <c r="WEB72" s="362"/>
      <c r="WEC72" s="362"/>
      <c r="WED72" s="362"/>
      <c r="WEE72" s="362"/>
      <c r="WEF72" s="362"/>
      <c r="WEG72" s="362"/>
      <c r="WEH72" s="362"/>
      <c r="WEI72" s="362"/>
      <c r="WEJ72" s="362"/>
      <c r="WEK72" s="362"/>
      <c r="WEL72" s="362"/>
      <c r="WEM72" s="362"/>
      <c r="WEN72" s="362"/>
      <c r="WEO72" s="362"/>
      <c r="WEP72" s="362"/>
      <c r="WEQ72" s="362"/>
      <c r="WER72" s="362"/>
      <c r="WES72" s="362"/>
      <c r="WET72" s="362"/>
      <c r="WEU72" s="362"/>
      <c r="WEV72" s="362"/>
      <c r="WEW72" s="362"/>
      <c r="WEX72" s="362"/>
      <c r="WEY72" s="362"/>
      <c r="WEZ72" s="362"/>
      <c r="WFA72" s="362"/>
      <c r="WFB72" s="362"/>
      <c r="WFC72" s="362"/>
      <c r="WFD72" s="362"/>
      <c r="WFE72" s="362"/>
      <c r="WFF72" s="362"/>
      <c r="WFG72" s="362"/>
      <c r="WFH72" s="362"/>
      <c r="WFI72" s="362"/>
      <c r="WFJ72" s="362"/>
      <c r="WFK72" s="362"/>
      <c r="WFL72" s="362"/>
      <c r="WFM72" s="362"/>
      <c r="WFN72" s="362"/>
      <c r="WFO72" s="362"/>
      <c r="WFP72" s="362"/>
      <c r="WFQ72" s="362"/>
      <c r="WFR72" s="362"/>
      <c r="WFS72" s="362"/>
      <c r="WFT72" s="362"/>
      <c r="WFU72" s="362"/>
      <c r="WFV72" s="362"/>
      <c r="WFW72" s="362"/>
      <c r="WFX72" s="362"/>
      <c r="WFY72" s="362"/>
      <c r="WFZ72" s="362"/>
      <c r="WGA72" s="362"/>
      <c r="WGB72" s="362"/>
      <c r="WGC72" s="362"/>
      <c r="WGD72" s="362"/>
      <c r="WGE72" s="362"/>
      <c r="WGF72" s="362"/>
      <c r="WGG72" s="362"/>
      <c r="WGH72" s="362"/>
      <c r="WGI72" s="362"/>
    </row>
    <row r="73" spans="2:31 9581:15739" s="77" customFormat="1" ht="11.4">
      <c r="B73" s="81" t="s">
        <v>70</v>
      </c>
      <c r="C73" s="420"/>
      <c r="D73" s="537">
        <v>0.57999999999999996</v>
      </c>
      <c r="E73" s="296">
        <v>0.56999999999999995</v>
      </c>
      <c r="F73" s="290">
        <v>0.59</v>
      </c>
      <c r="G73" s="347">
        <v>0.59199999999999997</v>
      </c>
      <c r="H73" s="275">
        <v>0.6</v>
      </c>
      <c r="I73" s="275">
        <v>0.57999999999999996</v>
      </c>
      <c r="J73" s="275">
        <v>0.57999999999999996</v>
      </c>
      <c r="K73" s="291">
        <v>0.6</v>
      </c>
      <c r="L73" s="288">
        <v>0.57999999999999996</v>
      </c>
      <c r="M73" s="275">
        <v>0.57999999999999996</v>
      </c>
      <c r="N73" s="275">
        <v>0.57999999999999996</v>
      </c>
      <c r="O73" s="275">
        <v>0.55552313451033108</v>
      </c>
      <c r="P73" s="291">
        <v>0.57999999999999996</v>
      </c>
      <c r="Q73" s="288">
        <v>0.56000000000000005</v>
      </c>
      <c r="R73" s="275">
        <v>0.57999999999999996</v>
      </c>
      <c r="S73" s="275">
        <v>0.57999999999999996</v>
      </c>
      <c r="T73" s="275">
        <v>0.54</v>
      </c>
      <c r="U73" s="291">
        <v>0.54</v>
      </c>
      <c r="V73" s="288">
        <v>0.54</v>
      </c>
      <c r="W73" s="275">
        <v>0.55000000000000004</v>
      </c>
      <c r="X73" s="275">
        <v>0.54</v>
      </c>
      <c r="Y73" s="296">
        <v>0.51</v>
      </c>
      <c r="Z73" s="290">
        <v>0.54</v>
      </c>
      <c r="AA73" s="288">
        <v>0.54</v>
      </c>
      <c r="AB73" s="275">
        <v>0.54</v>
      </c>
      <c r="AC73" s="95">
        <v>0.53</v>
      </c>
      <c r="AD73" s="95">
        <v>0.53</v>
      </c>
      <c r="AE73" s="149">
        <v>0.54843654199877379</v>
      </c>
      <c r="NDM73" s="362"/>
      <c r="NDN73" s="362"/>
      <c r="NDO73" s="362"/>
      <c r="NDP73" s="362"/>
      <c r="NDQ73" s="362"/>
      <c r="NDR73" s="362"/>
      <c r="NDS73" s="362"/>
      <c r="NDT73" s="362"/>
      <c r="NDU73" s="362"/>
      <c r="NDV73" s="362"/>
      <c r="NDW73" s="362"/>
      <c r="NDX73" s="362"/>
      <c r="NDY73" s="362"/>
      <c r="NDZ73" s="362"/>
      <c r="NEA73" s="362"/>
      <c r="NEB73" s="362"/>
      <c r="NEC73" s="362"/>
      <c r="NED73" s="362"/>
      <c r="NEE73" s="362"/>
      <c r="NEF73" s="362"/>
      <c r="NEG73" s="362"/>
      <c r="NEH73" s="362"/>
      <c r="NEI73" s="362"/>
      <c r="NEJ73" s="362"/>
      <c r="NEK73" s="362"/>
      <c r="NEL73" s="362"/>
      <c r="NEM73" s="362"/>
      <c r="NEN73" s="362"/>
      <c r="NEO73" s="362"/>
      <c r="NEP73" s="362"/>
      <c r="NEQ73" s="362"/>
      <c r="NER73" s="362"/>
      <c r="NES73" s="362"/>
      <c r="NET73" s="362"/>
      <c r="NEU73" s="362"/>
      <c r="NEV73" s="362"/>
      <c r="NEW73" s="362"/>
      <c r="NEX73" s="362"/>
      <c r="NEY73" s="362"/>
      <c r="NEZ73" s="362"/>
      <c r="NFA73" s="362"/>
      <c r="NFB73" s="362"/>
      <c r="NFC73" s="362"/>
      <c r="NFD73" s="362"/>
      <c r="NFE73" s="362"/>
      <c r="NFF73" s="362"/>
      <c r="NFG73" s="362"/>
      <c r="NFH73" s="362"/>
      <c r="NFI73" s="362"/>
      <c r="NFJ73" s="362"/>
      <c r="NFK73" s="362"/>
      <c r="NFL73" s="362"/>
      <c r="NFM73" s="362"/>
      <c r="NFN73" s="362"/>
      <c r="NFO73" s="362"/>
      <c r="NFP73" s="362"/>
      <c r="NFQ73" s="362"/>
      <c r="NFR73" s="362"/>
      <c r="NFS73" s="362"/>
      <c r="NFT73" s="362"/>
      <c r="NFU73" s="362"/>
      <c r="NFV73" s="362"/>
      <c r="NFW73" s="362"/>
      <c r="NFX73" s="362"/>
      <c r="NFY73" s="362"/>
      <c r="NFZ73" s="362"/>
      <c r="NGA73" s="362"/>
      <c r="NGB73" s="362"/>
      <c r="NGC73" s="362"/>
      <c r="NGD73" s="362"/>
      <c r="NGE73" s="362"/>
      <c r="NGF73" s="362"/>
      <c r="NGG73" s="362"/>
      <c r="NGH73" s="362"/>
      <c r="NGI73" s="362"/>
      <c r="NGJ73" s="362"/>
      <c r="NGK73" s="362"/>
      <c r="NGL73" s="362"/>
      <c r="NGM73" s="362"/>
      <c r="NGN73" s="362"/>
      <c r="NGO73" s="362"/>
      <c r="NGP73" s="362"/>
      <c r="NGQ73" s="362"/>
      <c r="NGR73" s="362"/>
      <c r="NGS73" s="362"/>
      <c r="NGT73" s="362"/>
      <c r="NGU73" s="362"/>
      <c r="NGV73" s="362"/>
      <c r="NGW73" s="362"/>
      <c r="NGX73" s="362"/>
      <c r="NGY73" s="362"/>
      <c r="NGZ73" s="362"/>
      <c r="NHA73" s="362"/>
      <c r="NHB73" s="362"/>
      <c r="NHC73" s="362"/>
      <c r="NHD73" s="362"/>
      <c r="NHE73" s="362"/>
      <c r="NHF73" s="362"/>
      <c r="NHG73" s="362"/>
      <c r="NHH73" s="362"/>
      <c r="NHI73" s="362"/>
      <c r="NHJ73" s="362"/>
      <c r="NHK73" s="362"/>
      <c r="NHL73" s="362"/>
      <c r="NHM73" s="362"/>
      <c r="NHN73" s="362"/>
      <c r="NHO73" s="362"/>
      <c r="NHP73" s="362"/>
      <c r="NHQ73" s="362"/>
      <c r="NHR73" s="362"/>
      <c r="NHS73" s="362"/>
      <c r="NHT73" s="362"/>
      <c r="NHU73" s="362"/>
      <c r="NHV73" s="362"/>
      <c r="NHW73" s="362"/>
      <c r="NHX73" s="362"/>
      <c r="NHY73" s="362"/>
      <c r="NHZ73" s="362"/>
      <c r="NIA73" s="362"/>
      <c r="NIB73" s="362"/>
      <c r="NIC73" s="362"/>
      <c r="NID73" s="362"/>
      <c r="NIE73" s="362"/>
      <c r="NIF73" s="362"/>
      <c r="NIG73" s="362"/>
      <c r="NIH73" s="362"/>
      <c r="NII73" s="362"/>
      <c r="NIJ73" s="362"/>
      <c r="NIK73" s="362"/>
      <c r="NIL73" s="362"/>
      <c r="NIM73" s="362"/>
      <c r="NIN73" s="362"/>
      <c r="NIO73" s="362"/>
      <c r="NIP73" s="362"/>
      <c r="NIQ73" s="362"/>
      <c r="NIR73" s="362"/>
      <c r="NIS73" s="362"/>
      <c r="NIT73" s="362"/>
      <c r="NIU73" s="362"/>
      <c r="NIV73" s="362"/>
      <c r="NIW73" s="362"/>
      <c r="NIX73" s="362"/>
      <c r="NIY73" s="362"/>
      <c r="NIZ73" s="362"/>
      <c r="NJA73" s="362"/>
      <c r="NJB73" s="362"/>
      <c r="NJC73" s="362"/>
      <c r="NJD73" s="362"/>
      <c r="NJE73" s="362"/>
      <c r="NJF73" s="362"/>
      <c r="NJG73" s="362"/>
      <c r="NJH73" s="362"/>
      <c r="NJI73" s="362"/>
      <c r="NJJ73" s="362"/>
      <c r="NJK73" s="362"/>
      <c r="NJL73" s="362"/>
      <c r="NJM73" s="362"/>
      <c r="NJN73" s="362"/>
      <c r="NJO73" s="362"/>
      <c r="NJP73" s="362"/>
      <c r="NJQ73" s="362"/>
      <c r="NJR73" s="362"/>
      <c r="NJS73" s="362"/>
      <c r="NJT73" s="362"/>
      <c r="NJU73" s="362"/>
      <c r="NJV73" s="362"/>
      <c r="NJW73" s="362"/>
      <c r="NJX73" s="362"/>
      <c r="NJY73" s="362"/>
      <c r="NJZ73" s="362"/>
      <c r="NKA73" s="362"/>
      <c r="NKB73" s="362"/>
      <c r="NKC73" s="362"/>
      <c r="NKD73" s="362"/>
      <c r="NKE73" s="362"/>
      <c r="NKF73" s="362"/>
      <c r="NKG73" s="362"/>
      <c r="NKH73" s="362"/>
      <c r="NKI73" s="362"/>
      <c r="NKJ73" s="362"/>
      <c r="NKK73" s="362"/>
      <c r="NKL73" s="362"/>
      <c r="NKM73" s="362"/>
      <c r="NKN73" s="362"/>
      <c r="NKO73" s="362"/>
      <c r="NKP73" s="362"/>
      <c r="NKQ73" s="362"/>
      <c r="NKR73" s="362"/>
      <c r="NKS73" s="362"/>
      <c r="NKT73" s="362"/>
      <c r="NKU73" s="362"/>
      <c r="NKV73" s="362"/>
      <c r="NKW73" s="362"/>
      <c r="NKX73" s="362"/>
      <c r="NKY73" s="362"/>
      <c r="NKZ73" s="362"/>
      <c r="NLA73" s="362"/>
      <c r="NLB73" s="362"/>
      <c r="NLC73" s="362"/>
      <c r="NLD73" s="362"/>
      <c r="NLE73" s="362"/>
      <c r="NLF73" s="362"/>
      <c r="NLG73" s="362"/>
      <c r="NLH73" s="362"/>
      <c r="NLI73" s="362"/>
      <c r="NLJ73" s="362"/>
      <c r="NLK73" s="362"/>
      <c r="NLL73" s="362"/>
      <c r="NLM73" s="362"/>
      <c r="NLN73" s="362"/>
      <c r="NLO73" s="362"/>
      <c r="NLP73" s="362"/>
      <c r="NLQ73" s="362"/>
      <c r="NLR73" s="362"/>
      <c r="NLS73" s="362"/>
      <c r="NLT73" s="362"/>
      <c r="NLU73" s="362"/>
      <c r="NLV73" s="362"/>
      <c r="NLW73" s="362"/>
      <c r="NLX73" s="362"/>
      <c r="NLY73" s="362"/>
      <c r="NLZ73" s="362"/>
      <c r="NMA73" s="362"/>
      <c r="NMB73" s="362"/>
      <c r="NMC73" s="362"/>
      <c r="NMD73" s="362"/>
      <c r="NME73" s="362"/>
      <c r="NMF73" s="362"/>
      <c r="NMG73" s="362"/>
      <c r="NMH73" s="362"/>
      <c r="NMI73" s="362"/>
      <c r="NMJ73" s="362"/>
      <c r="NMK73" s="362"/>
      <c r="NML73" s="362"/>
      <c r="NMM73" s="362"/>
      <c r="NMN73" s="362"/>
      <c r="NMO73" s="362"/>
      <c r="NMP73" s="362"/>
      <c r="NMQ73" s="362"/>
      <c r="NMR73" s="362"/>
      <c r="NMS73" s="362"/>
      <c r="NMT73" s="362"/>
      <c r="NMU73" s="362"/>
      <c r="NMV73" s="362"/>
      <c r="NMW73" s="362"/>
      <c r="NMX73" s="362"/>
      <c r="NMY73" s="362"/>
      <c r="NMZ73" s="362"/>
      <c r="NNA73" s="362"/>
      <c r="NNB73" s="362"/>
      <c r="NNC73" s="362"/>
      <c r="NND73" s="362"/>
      <c r="NNE73" s="362"/>
      <c r="NNF73" s="362"/>
      <c r="NNG73" s="362"/>
      <c r="NNH73" s="362"/>
      <c r="NNI73" s="362"/>
      <c r="NNJ73" s="362"/>
      <c r="NNK73" s="362"/>
      <c r="NNL73" s="362"/>
      <c r="NNM73" s="362"/>
      <c r="NNN73" s="362"/>
      <c r="NNO73" s="362"/>
      <c r="NNP73" s="362"/>
      <c r="NNQ73" s="362"/>
      <c r="NNR73" s="362"/>
      <c r="NNS73" s="362"/>
      <c r="NNT73" s="362"/>
      <c r="NNU73" s="362"/>
      <c r="NNV73" s="362"/>
      <c r="NNW73" s="362"/>
      <c r="NNX73" s="362"/>
      <c r="NNY73" s="362"/>
      <c r="NNZ73" s="362"/>
      <c r="NOA73" s="362"/>
      <c r="NOB73" s="362"/>
      <c r="NOC73" s="362"/>
      <c r="NOD73" s="362"/>
      <c r="NOE73" s="362"/>
      <c r="NOF73" s="362"/>
      <c r="NOG73" s="362"/>
      <c r="NOH73" s="362"/>
      <c r="NOI73" s="362"/>
      <c r="NOJ73" s="362"/>
      <c r="NOK73" s="362"/>
      <c r="NOL73" s="362"/>
      <c r="NOM73" s="362"/>
      <c r="NON73" s="362"/>
      <c r="NOO73" s="362"/>
      <c r="NOP73" s="362"/>
      <c r="NOQ73" s="362"/>
      <c r="NOR73" s="362"/>
      <c r="NOS73" s="362"/>
      <c r="NOT73" s="362"/>
      <c r="NOU73" s="362"/>
      <c r="NOV73" s="362"/>
      <c r="NOW73" s="362"/>
      <c r="NOX73" s="362"/>
      <c r="NOY73" s="362"/>
      <c r="NOZ73" s="362"/>
      <c r="NPA73" s="362"/>
      <c r="NPB73" s="362"/>
      <c r="NPC73" s="362"/>
      <c r="NPD73" s="362"/>
      <c r="NPE73" s="362"/>
      <c r="NPF73" s="362"/>
      <c r="NPG73" s="362"/>
      <c r="NPH73" s="362"/>
      <c r="NPI73" s="362"/>
      <c r="NPJ73" s="362"/>
      <c r="NPK73" s="362"/>
      <c r="NPL73" s="362"/>
      <c r="NPM73" s="362"/>
      <c r="NPN73" s="362"/>
      <c r="NPO73" s="362"/>
      <c r="NPP73" s="362"/>
      <c r="NPQ73" s="362"/>
      <c r="NPR73" s="362"/>
      <c r="NPS73" s="362"/>
      <c r="NPT73" s="362"/>
      <c r="NPU73" s="362"/>
      <c r="NPV73" s="362"/>
      <c r="NPW73" s="362"/>
      <c r="NPX73" s="362"/>
      <c r="NPY73" s="362"/>
      <c r="NPZ73" s="362"/>
      <c r="NQA73" s="362"/>
      <c r="NQB73" s="362"/>
      <c r="NQC73" s="362"/>
      <c r="NQD73" s="362"/>
      <c r="NQE73" s="362"/>
      <c r="NQF73" s="362"/>
      <c r="NQG73" s="362"/>
      <c r="NQH73" s="362"/>
      <c r="NQI73" s="362"/>
      <c r="NQJ73" s="362"/>
      <c r="NQK73" s="362"/>
      <c r="NQL73" s="362"/>
      <c r="NQM73" s="362"/>
      <c r="NQN73" s="362"/>
      <c r="NQO73" s="362"/>
      <c r="NQP73" s="362"/>
      <c r="NQQ73" s="362"/>
      <c r="NQR73" s="362"/>
      <c r="NQS73" s="362"/>
      <c r="NQT73" s="362"/>
      <c r="NQU73" s="362"/>
      <c r="NQV73" s="362"/>
      <c r="NQW73" s="362"/>
      <c r="NQX73" s="362"/>
      <c r="NQY73" s="362"/>
      <c r="NQZ73" s="362"/>
      <c r="NRA73" s="362"/>
      <c r="NRB73" s="362"/>
      <c r="NRC73" s="362"/>
      <c r="NRD73" s="362"/>
      <c r="NRE73" s="362"/>
      <c r="NRF73" s="362"/>
      <c r="NRG73" s="362"/>
      <c r="NRH73" s="362"/>
      <c r="NRI73" s="362"/>
      <c r="NRJ73" s="362"/>
      <c r="NRK73" s="362"/>
      <c r="NRL73" s="362"/>
      <c r="NRM73" s="362"/>
      <c r="NRN73" s="362"/>
      <c r="NRO73" s="362"/>
      <c r="NRP73" s="362"/>
      <c r="NRQ73" s="362"/>
      <c r="NRR73" s="362"/>
      <c r="NRS73" s="362"/>
      <c r="NRT73" s="362"/>
      <c r="NRU73" s="362"/>
      <c r="NRV73" s="362"/>
      <c r="NRW73" s="362"/>
      <c r="NRX73" s="362"/>
      <c r="NRY73" s="362"/>
      <c r="NRZ73" s="362"/>
      <c r="NSA73" s="362"/>
      <c r="NSB73" s="362"/>
      <c r="NSC73" s="362"/>
      <c r="NSD73" s="362"/>
      <c r="NSE73" s="362"/>
      <c r="NSF73" s="362"/>
      <c r="NSG73" s="362"/>
      <c r="NSH73" s="362"/>
      <c r="NSI73" s="362"/>
      <c r="NSJ73" s="362"/>
      <c r="NSK73" s="362"/>
      <c r="NSL73" s="362"/>
      <c r="NSM73" s="362"/>
      <c r="NSN73" s="362"/>
      <c r="NSO73" s="362"/>
      <c r="NSP73" s="362"/>
      <c r="NSQ73" s="362"/>
      <c r="NSR73" s="362"/>
      <c r="NSS73" s="362"/>
      <c r="NST73" s="362"/>
      <c r="NSU73" s="362"/>
      <c r="NSV73" s="362"/>
      <c r="NSW73" s="362"/>
      <c r="NSX73" s="362"/>
      <c r="NSY73" s="362"/>
      <c r="NSZ73" s="362"/>
      <c r="NTA73" s="362"/>
      <c r="NTB73" s="362"/>
      <c r="NTC73" s="362"/>
      <c r="NTD73" s="362"/>
      <c r="NTE73" s="362"/>
      <c r="NTF73" s="362"/>
      <c r="NTG73" s="362"/>
      <c r="NTH73" s="362"/>
      <c r="NTI73" s="362"/>
      <c r="NTJ73" s="362"/>
      <c r="NTK73" s="362"/>
      <c r="NTL73" s="362"/>
      <c r="NTM73" s="362"/>
      <c r="NTN73" s="362"/>
      <c r="NTO73" s="362"/>
      <c r="NTP73" s="362"/>
      <c r="NTQ73" s="362"/>
      <c r="NTR73" s="362"/>
      <c r="NTS73" s="362"/>
      <c r="NTT73" s="362"/>
      <c r="NTU73" s="362"/>
      <c r="NTV73" s="362"/>
      <c r="NTW73" s="362"/>
      <c r="NTX73" s="362"/>
      <c r="NTY73" s="362"/>
      <c r="NTZ73" s="362"/>
      <c r="NUA73" s="362"/>
      <c r="NUB73" s="362"/>
      <c r="NUC73" s="362"/>
      <c r="NUD73" s="362"/>
      <c r="NUE73" s="362"/>
      <c r="NUF73" s="362"/>
      <c r="NUG73" s="362"/>
      <c r="NUH73" s="362"/>
      <c r="NUI73" s="362"/>
      <c r="NUJ73" s="362"/>
      <c r="NUK73" s="362"/>
      <c r="NUL73" s="362"/>
      <c r="NUM73" s="362"/>
      <c r="NUN73" s="362"/>
      <c r="NUO73" s="362"/>
      <c r="NUP73" s="362"/>
      <c r="NUQ73" s="362"/>
      <c r="NUR73" s="362"/>
      <c r="NUS73" s="362"/>
      <c r="NUT73" s="362"/>
      <c r="NUU73" s="362"/>
      <c r="NUV73" s="362"/>
      <c r="NUW73" s="362"/>
      <c r="NUX73" s="362"/>
      <c r="NUY73" s="362"/>
      <c r="NUZ73" s="362"/>
      <c r="NVA73" s="362"/>
      <c r="NVB73" s="362"/>
      <c r="NVC73" s="362"/>
      <c r="NVD73" s="362"/>
      <c r="NVE73" s="362"/>
      <c r="NVF73" s="362"/>
      <c r="NVG73" s="362"/>
      <c r="NVH73" s="362"/>
      <c r="NVI73" s="362"/>
      <c r="NVJ73" s="362"/>
      <c r="NVK73" s="362"/>
      <c r="NVL73" s="362"/>
      <c r="NVM73" s="362"/>
      <c r="NVN73" s="362"/>
      <c r="NVO73" s="362"/>
      <c r="NVP73" s="362"/>
      <c r="NVQ73" s="362"/>
      <c r="NVR73" s="362"/>
      <c r="NVS73" s="362"/>
      <c r="NVT73" s="362"/>
      <c r="NVU73" s="362"/>
      <c r="NVV73" s="362"/>
      <c r="NVW73" s="362"/>
      <c r="NVX73" s="362"/>
      <c r="NVY73" s="362"/>
      <c r="NVZ73" s="362"/>
      <c r="NWA73" s="362"/>
      <c r="NWB73" s="362"/>
      <c r="NWC73" s="362"/>
      <c r="NWD73" s="362"/>
      <c r="NWE73" s="362"/>
      <c r="NWF73" s="362"/>
      <c r="NWG73" s="362"/>
      <c r="NWH73" s="362"/>
      <c r="NWI73" s="362"/>
      <c r="NWJ73" s="362"/>
      <c r="NWK73" s="362"/>
      <c r="NWL73" s="362"/>
      <c r="NWM73" s="362"/>
      <c r="NWN73" s="362"/>
      <c r="NWO73" s="362"/>
      <c r="NWP73" s="362"/>
      <c r="NWQ73" s="362"/>
      <c r="NWR73" s="362"/>
      <c r="NWS73" s="362"/>
      <c r="NWT73" s="362"/>
      <c r="NWU73" s="362"/>
      <c r="NWV73" s="362"/>
      <c r="NWW73" s="362"/>
      <c r="NWX73" s="362"/>
      <c r="NWY73" s="362"/>
      <c r="NWZ73" s="362"/>
      <c r="NXA73" s="362"/>
      <c r="NXB73" s="362"/>
      <c r="NXC73" s="362"/>
      <c r="NXD73" s="362"/>
      <c r="NXE73" s="362"/>
      <c r="NXF73" s="362"/>
      <c r="NXG73" s="362"/>
      <c r="NXH73" s="362"/>
      <c r="NXI73" s="362"/>
      <c r="NXJ73" s="362"/>
      <c r="NXK73" s="362"/>
      <c r="NXL73" s="362"/>
      <c r="NXM73" s="362"/>
      <c r="NXN73" s="362"/>
      <c r="NXO73" s="362"/>
      <c r="NXP73" s="362"/>
      <c r="NXQ73" s="362"/>
      <c r="NXR73" s="362"/>
      <c r="NXS73" s="362"/>
      <c r="NXT73" s="362"/>
      <c r="NXU73" s="362"/>
      <c r="NXV73" s="362"/>
      <c r="NXW73" s="362"/>
      <c r="NXX73" s="362"/>
      <c r="NXY73" s="362"/>
      <c r="NXZ73" s="362"/>
      <c r="NYA73" s="362"/>
      <c r="NYB73" s="362"/>
      <c r="NYC73" s="362"/>
      <c r="NYD73" s="362"/>
      <c r="NYE73" s="362"/>
      <c r="NYF73" s="362"/>
      <c r="NYG73" s="362"/>
      <c r="NYH73" s="362"/>
      <c r="NYI73" s="362"/>
      <c r="NYJ73" s="362"/>
      <c r="NYK73" s="362"/>
      <c r="NYL73" s="362"/>
      <c r="NYM73" s="362"/>
      <c r="NYN73" s="362"/>
      <c r="NYO73" s="362"/>
      <c r="NYP73" s="362"/>
      <c r="NYQ73" s="362"/>
      <c r="NYR73" s="362"/>
      <c r="NYS73" s="362"/>
      <c r="NYT73" s="362"/>
      <c r="NYU73" s="362"/>
      <c r="NYV73" s="362"/>
      <c r="NYW73" s="362"/>
      <c r="NYX73" s="362"/>
      <c r="NYY73" s="362"/>
      <c r="NYZ73" s="362"/>
      <c r="NZA73" s="362"/>
      <c r="NZB73" s="362"/>
      <c r="NZC73" s="362"/>
      <c r="NZD73" s="362"/>
      <c r="NZE73" s="362"/>
      <c r="NZF73" s="362"/>
      <c r="NZG73" s="362"/>
      <c r="NZH73" s="362"/>
      <c r="NZI73" s="362"/>
      <c r="NZJ73" s="362"/>
      <c r="NZK73" s="362"/>
      <c r="NZL73" s="362"/>
      <c r="NZM73" s="362"/>
      <c r="NZN73" s="362"/>
      <c r="NZO73" s="362"/>
      <c r="NZP73" s="362"/>
      <c r="NZQ73" s="362"/>
      <c r="NZR73" s="362"/>
      <c r="NZS73" s="362"/>
      <c r="NZT73" s="362"/>
      <c r="NZU73" s="362"/>
      <c r="NZV73" s="362"/>
      <c r="NZW73" s="362"/>
      <c r="NZX73" s="362"/>
      <c r="NZY73" s="362"/>
      <c r="NZZ73" s="362"/>
      <c r="OAA73" s="362"/>
      <c r="OAB73" s="362"/>
      <c r="OAC73" s="362"/>
      <c r="OAD73" s="362"/>
      <c r="OAE73" s="362"/>
      <c r="OAF73" s="362"/>
      <c r="OAG73" s="362"/>
      <c r="OAH73" s="362"/>
      <c r="OAI73" s="362"/>
      <c r="OAJ73" s="362"/>
      <c r="OAK73" s="362"/>
      <c r="OAL73" s="362"/>
      <c r="OAM73" s="362"/>
      <c r="OAN73" s="362"/>
      <c r="OAO73" s="362"/>
      <c r="OAP73" s="362"/>
      <c r="OAQ73" s="362"/>
      <c r="OAR73" s="362"/>
      <c r="OAS73" s="362"/>
      <c r="OAT73" s="362"/>
      <c r="OAU73" s="362"/>
      <c r="OAV73" s="362"/>
      <c r="OAW73" s="362"/>
      <c r="OAX73" s="362"/>
      <c r="OAY73" s="362"/>
      <c r="OAZ73" s="362"/>
      <c r="OBA73" s="362"/>
      <c r="OBB73" s="362"/>
      <c r="OBC73" s="362"/>
      <c r="OBD73" s="362"/>
      <c r="OBE73" s="362"/>
      <c r="OBF73" s="362"/>
      <c r="OBG73" s="362"/>
      <c r="OBH73" s="362"/>
      <c r="OBI73" s="362"/>
      <c r="OBJ73" s="362"/>
      <c r="OBK73" s="362"/>
      <c r="OBL73" s="362"/>
      <c r="OBM73" s="362"/>
      <c r="OBN73" s="362"/>
      <c r="OBO73" s="362"/>
      <c r="OBP73" s="362"/>
      <c r="OBQ73" s="362"/>
      <c r="OBR73" s="362"/>
      <c r="OBS73" s="362"/>
      <c r="OBT73" s="362"/>
      <c r="OBU73" s="362"/>
      <c r="OBV73" s="362"/>
      <c r="OBW73" s="362"/>
      <c r="OBX73" s="362"/>
      <c r="OBY73" s="362"/>
      <c r="OBZ73" s="362"/>
      <c r="OCA73" s="362"/>
      <c r="OCB73" s="362"/>
      <c r="OCC73" s="362"/>
      <c r="OCD73" s="362"/>
      <c r="OCE73" s="362"/>
      <c r="OCF73" s="362"/>
      <c r="OCG73" s="362"/>
      <c r="OCH73" s="362"/>
      <c r="OCI73" s="362"/>
      <c r="OCJ73" s="362"/>
      <c r="OCK73" s="362"/>
      <c r="OCL73" s="362"/>
      <c r="OCM73" s="362"/>
      <c r="OCN73" s="362"/>
      <c r="OCO73" s="362"/>
      <c r="OCP73" s="362"/>
      <c r="OCQ73" s="362"/>
      <c r="OCR73" s="362"/>
      <c r="OCS73" s="362"/>
      <c r="OCT73" s="362"/>
      <c r="OCU73" s="362"/>
      <c r="OCV73" s="362"/>
      <c r="OCW73" s="362"/>
      <c r="OCX73" s="362"/>
      <c r="OCY73" s="362"/>
      <c r="OCZ73" s="362"/>
      <c r="ODA73" s="362"/>
      <c r="ODB73" s="362"/>
      <c r="ODC73" s="362"/>
      <c r="ODD73" s="362"/>
      <c r="ODE73" s="362"/>
      <c r="ODF73" s="362"/>
      <c r="ODG73" s="362"/>
      <c r="ODH73" s="362"/>
      <c r="ODI73" s="362"/>
      <c r="ODJ73" s="362"/>
      <c r="ODK73" s="362"/>
      <c r="ODL73" s="362"/>
      <c r="ODM73" s="362"/>
      <c r="ODN73" s="362"/>
      <c r="ODO73" s="362"/>
      <c r="ODP73" s="362"/>
      <c r="ODQ73" s="362"/>
      <c r="ODR73" s="362"/>
      <c r="ODS73" s="362"/>
      <c r="ODT73" s="362"/>
      <c r="ODU73" s="362"/>
      <c r="ODV73" s="362"/>
      <c r="ODW73" s="362"/>
      <c r="ODX73" s="362"/>
      <c r="ODY73" s="362"/>
      <c r="ODZ73" s="362"/>
      <c r="OEA73" s="362"/>
      <c r="OEB73" s="362"/>
      <c r="OEC73" s="362"/>
      <c r="OED73" s="362"/>
      <c r="OEE73" s="362"/>
      <c r="OEF73" s="362"/>
      <c r="OEG73" s="362"/>
      <c r="OEH73" s="362"/>
      <c r="OEI73" s="362"/>
      <c r="OEJ73" s="362"/>
      <c r="OEK73" s="362"/>
      <c r="OEL73" s="362"/>
      <c r="OEM73" s="362"/>
      <c r="OEN73" s="362"/>
      <c r="OEO73" s="362"/>
      <c r="OEP73" s="362"/>
      <c r="OEQ73" s="362"/>
      <c r="OER73" s="362"/>
      <c r="OES73" s="362"/>
      <c r="OET73" s="362"/>
      <c r="OEU73" s="362"/>
      <c r="OEV73" s="362"/>
      <c r="OEW73" s="362"/>
      <c r="OEX73" s="362"/>
      <c r="OEY73" s="362"/>
      <c r="OEZ73" s="362"/>
      <c r="OFA73" s="362"/>
      <c r="OFB73" s="362"/>
      <c r="OFC73" s="362"/>
      <c r="OFD73" s="362"/>
      <c r="OFE73" s="362"/>
      <c r="OFF73" s="362"/>
      <c r="OFG73" s="362"/>
      <c r="OFH73" s="362"/>
      <c r="OFI73" s="362"/>
      <c r="OFJ73" s="362"/>
      <c r="OFK73" s="362"/>
      <c r="OFL73" s="362"/>
      <c r="OFM73" s="362"/>
      <c r="OFN73" s="362"/>
      <c r="OFO73" s="362"/>
      <c r="OFP73" s="362"/>
      <c r="OFQ73" s="362"/>
      <c r="OFR73" s="362"/>
      <c r="OFS73" s="362"/>
      <c r="OFT73" s="362"/>
      <c r="OFU73" s="362"/>
      <c r="OFV73" s="362"/>
      <c r="OFW73" s="362"/>
      <c r="OFX73" s="362"/>
      <c r="OFY73" s="362"/>
      <c r="OFZ73" s="362"/>
      <c r="OGA73" s="362"/>
      <c r="OGB73" s="362"/>
      <c r="OGC73" s="362"/>
      <c r="OGD73" s="362"/>
      <c r="OGE73" s="362"/>
      <c r="OGF73" s="362"/>
      <c r="OGG73" s="362"/>
      <c r="OGH73" s="362"/>
      <c r="OGI73" s="362"/>
      <c r="OGJ73" s="362"/>
      <c r="OGK73" s="362"/>
      <c r="OGL73" s="362"/>
      <c r="OGM73" s="362"/>
      <c r="OGN73" s="362"/>
      <c r="OGO73" s="362"/>
      <c r="OGP73" s="362"/>
      <c r="OGQ73" s="362"/>
      <c r="OGR73" s="362"/>
      <c r="OGS73" s="362"/>
      <c r="OGT73" s="362"/>
      <c r="OGU73" s="362"/>
      <c r="OGV73" s="362"/>
      <c r="OGW73" s="362"/>
      <c r="OGX73" s="362"/>
      <c r="OGY73" s="362"/>
      <c r="OGZ73" s="362"/>
      <c r="OHA73" s="362"/>
      <c r="OHB73" s="362"/>
      <c r="OHC73" s="362"/>
      <c r="OHD73" s="362"/>
      <c r="OHE73" s="362"/>
      <c r="OHF73" s="362"/>
      <c r="OHG73" s="362"/>
      <c r="OHH73" s="362"/>
      <c r="OHI73" s="362"/>
      <c r="OHJ73" s="362"/>
      <c r="OHK73" s="362"/>
      <c r="OHL73" s="362"/>
      <c r="OHM73" s="362"/>
      <c r="OHN73" s="362"/>
      <c r="OHO73" s="362"/>
      <c r="OHP73" s="362"/>
      <c r="OHQ73" s="362"/>
      <c r="OHR73" s="362"/>
      <c r="OHS73" s="362"/>
      <c r="OHT73" s="362"/>
      <c r="OHU73" s="362"/>
      <c r="OHV73" s="362"/>
      <c r="OHW73" s="362"/>
      <c r="OHX73" s="362"/>
      <c r="OHY73" s="362"/>
      <c r="OHZ73" s="362"/>
      <c r="OIA73" s="362"/>
      <c r="OIB73" s="362"/>
      <c r="OIC73" s="362"/>
      <c r="OID73" s="362"/>
      <c r="OIE73" s="362"/>
      <c r="OIF73" s="362"/>
      <c r="OIG73" s="362"/>
      <c r="OIH73" s="362"/>
      <c r="OII73" s="362"/>
      <c r="OIJ73" s="362"/>
      <c r="OIK73" s="362"/>
      <c r="OIL73" s="362"/>
      <c r="OIM73" s="362"/>
      <c r="OIN73" s="362"/>
      <c r="OIO73" s="362"/>
      <c r="OIP73" s="362"/>
      <c r="OIQ73" s="362"/>
      <c r="OIR73" s="362"/>
      <c r="OIS73" s="362"/>
      <c r="OIT73" s="362"/>
      <c r="OIU73" s="362"/>
      <c r="OIV73" s="362"/>
      <c r="OIW73" s="362"/>
      <c r="OIX73" s="362"/>
      <c r="OIY73" s="362"/>
      <c r="OIZ73" s="362"/>
      <c r="OJA73" s="362"/>
      <c r="OJB73" s="362"/>
      <c r="OJC73" s="362"/>
      <c r="OJD73" s="362"/>
      <c r="OJE73" s="362"/>
      <c r="OJF73" s="362"/>
      <c r="OJG73" s="362"/>
      <c r="OJH73" s="362"/>
      <c r="OJI73" s="362"/>
      <c r="OJJ73" s="362"/>
      <c r="OJK73" s="362"/>
      <c r="OJL73" s="362"/>
      <c r="OJM73" s="362"/>
      <c r="OJN73" s="362"/>
      <c r="OJO73" s="362"/>
      <c r="OJP73" s="362"/>
      <c r="OJQ73" s="362"/>
      <c r="OJR73" s="362"/>
      <c r="OJS73" s="362"/>
      <c r="OJT73" s="362"/>
      <c r="OJU73" s="362"/>
      <c r="OJV73" s="362"/>
      <c r="OJW73" s="362"/>
      <c r="OJX73" s="362"/>
      <c r="OJY73" s="362"/>
      <c r="OJZ73" s="362"/>
      <c r="OKA73" s="362"/>
      <c r="OKB73" s="362"/>
      <c r="OKC73" s="362"/>
      <c r="OKD73" s="362"/>
      <c r="OKE73" s="362"/>
      <c r="OKF73" s="362"/>
      <c r="OKG73" s="362"/>
      <c r="OKH73" s="362"/>
      <c r="OKI73" s="362"/>
      <c r="OKJ73" s="362"/>
      <c r="OKK73" s="362"/>
      <c r="OKL73" s="362"/>
      <c r="OKM73" s="362"/>
      <c r="OKN73" s="362"/>
      <c r="OKO73" s="362"/>
      <c r="OKP73" s="362"/>
      <c r="OKQ73" s="362"/>
      <c r="OKR73" s="362"/>
      <c r="OKS73" s="362"/>
      <c r="OKT73" s="362"/>
      <c r="OKU73" s="362"/>
      <c r="OKV73" s="362"/>
      <c r="OKW73" s="362"/>
      <c r="OKX73" s="362"/>
      <c r="OKY73" s="362"/>
      <c r="OKZ73" s="362"/>
      <c r="OLA73" s="362"/>
      <c r="OLB73" s="362"/>
      <c r="OLC73" s="362"/>
      <c r="OLD73" s="362"/>
      <c r="OLE73" s="362"/>
      <c r="OLF73" s="362"/>
      <c r="OLG73" s="362"/>
      <c r="OLH73" s="362"/>
      <c r="OLI73" s="362"/>
      <c r="OLJ73" s="362"/>
      <c r="OLK73" s="362"/>
      <c r="OLL73" s="362"/>
      <c r="OLM73" s="362"/>
      <c r="OLN73" s="362"/>
      <c r="OLO73" s="362"/>
      <c r="OLP73" s="362"/>
      <c r="OLQ73" s="362"/>
      <c r="OLR73" s="362"/>
      <c r="OLS73" s="362"/>
      <c r="OLT73" s="362"/>
      <c r="OLU73" s="362"/>
      <c r="OLV73" s="362"/>
      <c r="OLW73" s="362"/>
      <c r="OLX73" s="362"/>
      <c r="OLY73" s="362"/>
      <c r="OLZ73" s="362"/>
      <c r="OMA73" s="362"/>
      <c r="OMB73" s="362"/>
      <c r="OMC73" s="362"/>
      <c r="OMD73" s="362"/>
      <c r="OME73" s="362"/>
      <c r="OMF73" s="362"/>
      <c r="OMG73" s="362"/>
      <c r="OMH73" s="362"/>
      <c r="OMI73" s="362"/>
      <c r="OMJ73" s="362"/>
      <c r="OMK73" s="362"/>
      <c r="OML73" s="362"/>
      <c r="OMM73" s="362"/>
      <c r="OMN73" s="362"/>
      <c r="OMO73" s="362"/>
      <c r="OMP73" s="362"/>
      <c r="OMQ73" s="362"/>
      <c r="OMR73" s="362"/>
      <c r="OMS73" s="362"/>
      <c r="OMT73" s="362"/>
      <c r="OMU73" s="362"/>
      <c r="OMV73" s="362"/>
      <c r="OMW73" s="362"/>
      <c r="OMX73" s="362"/>
      <c r="OMY73" s="362"/>
      <c r="OMZ73" s="362"/>
      <c r="ONA73" s="362"/>
      <c r="ONB73" s="362"/>
      <c r="ONC73" s="362"/>
      <c r="OND73" s="362"/>
      <c r="ONE73" s="362"/>
      <c r="ONF73" s="362"/>
      <c r="ONG73" s="362"/>
      <c r="ONH73" s="362"/>
      <c r="ONI73" s="362"/>
      <c r="ONJ73" s="362"/>
      <c r="ONK73" s="362"/>
      <c r="ONL73" s="362"/>
      <c r="ONM73" s="362"/>
      <c r="ONN73" s="362"/>
      <c r="ONO73" s="362"/>
      <c r="ONP73" s="362"/>
      <c r="ONQ73" s="362"/>
      <c r="ONR73" s="362"/>
      <c r="ONS73" s="362"/>
      <c r="ONT73" s="362"/>
      <c r="ONU73" s="362"/>
      <c r="ONV73" s="362"/>
      <c r="ONW73" s="362"/>
      <c r="ONX73" s="362"/>
      <c r="ONY73" s="362"/>
      <c r="ONZ73" s="362"/>
      <c r="OOA73" s="362"/>
      <c r="OOB73" s="362"/>
      <c r="OOC73" s="362"/>
      <c r="OOD73" s="362"/>
      <c r="OOE73" s="362"/>
      <c r="OOF73" s="362"/>
      <c r="OOG73" s="362"/>
      <c r="OOH73" s="362"/>
      <c r="OOI73" s="362"/>
      <c r="OOJ73" s="362"/>
      <c r="OOK73" s="362"/>
      <c r="OOL73" s="362"/>
      <c r="OOM73" s="362"/>
      <c r="OON73" s="362"/>
      <c r="OOO73" s="362"/>
      <c r="OOP73" s="362"/>
      <c r="OOQ73" s="362"/>
      <c r="OOR73" s="362"/>
      <c r="OOS73" s="362"/>
      <c r="OOT73" s="362"/>
      <c r="OOU73" s="362"/>
      <c r="OOV73" s="362"/>
      <c r="OOW73" s="362"/>
      <c r="OOX73" s="362"/>
      <c r="OOY73" s="362"/>
      <c r="OOZ73" s="362"/>
      <c r="OPA73" s="362"/>
      <c r="OPB73" s="362"/>
      <c r="OPC73" s="362"/>
      <c r="OPD73" s="362"/>
      <c r="OPE73" s="362"/>
      <c r="OPF73" s="362"/>
      <c r="OPG73" s="362"/>
      <c r="OPH73" s="362"/>
      <c r="OPI73" s="362"/>
      <c r="OPJ73" s="362"/>
      <c r="OPK73" s="362"/>
      <c r="OPL73" s="362"/>
      <c r="OPM73" s="362"/>
      <c r="OPN73" s="362"/>
      <c r="OPO73" s="362"/>
      <c r="OPP73" s="362"/>
      <c r="OPQ73" s="362"/>
      <c r="OPR73" s="362"/>
      <c r="OPS73" s="362"/>
      <c r="OPT73" s="362"/>
      <c r="OPU73" s="362"/>
      <c r="OPV73" s="362"/>
      <c r="OPW73" s="362"/>
      <c r="OPX73" s="362"/>
      <c r="OPY73" s="362"/>
      <c r="OPZ73" s="362"/>
      <c r="OQA73" s="362"/>
      <c r="OQB73" s="362"/>
      <c r="OQC73" s="362"/>
      <c r="OQD73" s="362"/>
      <c r="OQE73" s="362"/>
      <c r="OQF73" s="362"/>
      <c r="OQG73" s="362"/>
      <c r="OQH73" s="362"/>
      <c r="OQI73" s="362"/>
      <c r="OQJ73" s="362"/>
      <c r="OQK73" s="362"/>
      <c r="OQL73" s="362"/>
      <c r="OQM73" s="362"/>
      <c r="OQN73" s="362"/>
      <c r="OQO73" s="362"/>
      <c r="OQP73" s="362"/>
      <c r="OQQ73" s="362"/>
      <c r="OQR73" s="362"/>
      <c r="OQS73" s="362"/>
      <c r="OQT73" s="362"/>
      <c r="OQU73" s="362"/>
      <c r="OQV73" s="362"/>
      <c r="OQW73" s="362"/>
      <c r="OQX73" s="362"/>
      <c r="OQY73" s="362"/>
      <c r="OQZ73" s="362"/>
      <c r="ORA73" s="362"/>
      <c r="ORB73" s="362"/>
      <c r="ORC73" s="362"/>
      <c r="ORD73" s="362"/>
      <c r="ORE73" s="362"/>
      <c r="ORF73" s="362"/>
      <c r="ORG73" s="362"/>
      <c r="ORH73" s="362"/>
      <c r="ORI73" s="362"/>
      <c r="ORJ73" s="362"/>
      <c r="ORK73" s="362"/>
      <c r="ORL73" s="362"/>
      <c r="ORM73" s="362"/>
      <c r="ORN73" s="362"/>
      <c r="ORO73" s="362"/>
      <c r="ORP73" s="362"/>
      <c r="ORQ73" s="362"/>
      <c r="ORR73" s="362"/>
      <c r="ORS73" s="362"/>
      <c r="ORT73" s="362"/>
      <c r="ORU73" s="362"/>
      <c r="ORV73" s="362"/>
      <c r="ORW73" s="362"/>
      <c r="ORX73" s="362"/>
      <c r="ORY73" s="362"/>
      <c r="ORZ73" s="362"/>
      <c r="OSA73" s="362"/>
      <c r="OSB73" s="362"/>
      <c r="OSC73" s="362"/>
      <c r="OSD73" s="362"/>
      <c r="OSE73" s="362"/>
      <c r="OSF73" s="362"/>
      <c r="OSG73" s="362"/>
      <c r="OSH73" s="362"/>
      <c r="OSI73" s="362"/>
      <c r="OSJ73" s="362"/>
      <c r="OSK73" s="362"/>
      <c r="OSL73" s="362"/>
      <c r="OSM73" s="362"/>
      <c r="OSN73" s="362"/>
      <c r="OSO73" s="362"/>
      <c r="OSP73" s="362"/>
      <c r="OSQ73" s="362"/>
      <c r="OSR73" s="362"/>
      <c r="OSS73" s="362"/>
      <c r="OST73" s="362"/>
      <c r="OSU73" s="362"/>
      <c r="OSV73" s="362"/>
      <c r="OSW73" s="362"/>
      <c r="OSX73" s="362"/>
      <c r="OSY73" s="362"/>
      <c r="OSZ73" s="362"/>
      <c r="OTA73" s="362"/>
      <c r="OTB73" s="362"/>
      <c r="OTC73" s="362"/>
      <c r="OTD73" s="362"/>
      <c r="OTE73" s="362"/>
      <c r="OTF73" s="362"/>
      <c r="OTG73" s="362"/>
      <c r="OTH73" s="362"/>
      <c r="OTI73" s="362"/>
      <c r="OTJ73" s="362"/>
      <c r="OTK73" s="362"/>
      <c r="OTL73" s="362"/>
      <c r="OTM73" s="362"/>
      <c r="OTN73" s="362"/>
      <c r="OTO73" s="362"/>
      <c r="OTP73" s="362"/>
      <c r="OTQ73" s="362"/>
      <c r="OTR73" s="362"/>
      <c r="OTS73" s="362"/>
      <c r="OTT73" s="362"/>
      <c r="OTU73" s="362"/>
      <c r="OTV73" s="362"/>
      <c r="OTW73" s="362"/>
      <c r="OTX73" s="362"/>
      <c r="OTY73" s="362"/>
      <c r="OTZ73" s="362"/>
      <c r="OUA73" s="362"/>
      <c r="OUB73" s="362"/>
      <c r="OUC73" s="362"/>
      <c r="OUD73" s="362"/>
      <c r="OUE73" s="362"/>
      <c r="OUF73" s="362"/>
      <c r="OUG73" s="362"/>
      <c r="OUH73" s="362"/>
      <c r="OUI73" s="362"/>
      <c r="OUJ73" s="362"/>
      <c r="OUK73" s="362"/>
      <c r="OUL73" s="362"/>
      <c r="OUM73" s="362"/>
      <c r="OUN73" s="362"/>
      <c r="OUO73" s="362"/>
      <c r="OUP73" s="362"/>
      <c r="OUQ73" s="362"/>
      <c r="OUR73" s="362"/>
      <c r="OUS73" s="362"/>
      <c r="OUT73" s="362"/>
      <c r="OUU73" s="362"/>
      <c r="OUV73" s="362"/>
      <c r="OUW73" s="362"/>
      <c r="OUX73" s="362"/>
      <c r="OUY73" s="362"/>
      <c r="OUZ73" s="362"/>
      <c r="OVA73" s="362"/>
      <c r="OVB73" s="362"/>
      <c r="OVC73" s="362"/>
      <c r="OVD73" s="362"/>
      <c r="OVE73" s="362"/>
      <c r="OVF73" s="362"/>
      <c r="OVG73" s="362"/>
      <c r="OVH73" s="362"/>
      <c r="OVI73" s="362"/>
      <c r="OVJ73" s="362"/>
      <c r="OVK73" s="362"/>
      <c r="OVL73" s="362"/>
      <c r="OVM73" s="362"/>
      <c r="OVN73" s="362"/>
      <c r="OVO73" s="362"/>
      <c r="OVP73" s="362"/>
      <c r="OVQ73" s="362"/>
      <c r="OVR73" s="362"/>
      <c r="OVS73" s="362"/>
      <c r="OVT73" s="362"/>
      <c r="OVU73" s="362"/>
      <c r="OVV73" s="362"/>
      <c r="OVW73" s="362"/>
      <c r="OVX73" s="362"/>
      <c r="OVY73" s="362"/>
      <c r="OVZ73" s="362"/>
      <c r="OWA73" s="362"/>
      <c r="OWB73" s="362"/>
      <c r="OWC73" s="362"/>
      <c r="OWD73" s="362"/>
      <c r="OWE73" s="362"/>
      <c r="OWF73" s="362"/>
      <c r="OWG73" s="362"/>
      <c r="OWH73" s="362"/>
      <c r="OWI73" s="362"/>
      <c r="OWJ73" s="362"/>
      <c r="OWK73" s="362"/>
      <c r="OWL73" s="362"/>
      <c r="OWM73" s="362"/>
      <c r="OWN73" s="362"/>
      <c r="OWO73" s="362"/>
      <c r="OWP73" s="362"/>
      <c r="OWQ73" s="362"/>
      <c r="OWR73" s="362"/>
      <c r="OWS73" s="362"/>
      <c r="OWT73" s="362"/>
      <c r="OWU73" s="362"/>
      <c r="OWV73" s="362"/>
      <c r="OWW73" s="362"/>
      <c r="OWX73" s="362"/>
      <c r="OWY73" s="362"/>
      <c r="OWZ73" s="362"/>
      <c r="OXA73" s="362"/>
      <c r="OXB73" s="362"/>
      <c r="OXC73" s="362"/>
      <c r="OXD73" s="362"/>
      <c r="OXE73" s="362"/>
      <c r="OXF73" s="362"/>
      <c r="OXG73" s="362"/>
      <c r="OXH73" s="362"/>
      <c r="OXI73" s="362"/>
      <c r="OXJ73" s="362"/>
      <c r="OXK73" s="362"/>
      <c r="OXL73" s="362"/>
      <c r="OXM73" s="362"/>
      <c r="OXN73" s="362"/>
      <c r="OXO73" s="362"/>
      <c r="OXP73" s="362"/>
      <c r="OXQ73" s="362"/>
      <c r="OXR73" s="362"/>
      <c r="OXS73" s="362"/>
      <c r="OXT73" s="362"/>
      <c r="OXU73" s="362"/>
      <c r="OXV73" s="362"/>
      <c r="OXW73" s="362"/>
      <c r="OXX73" s="362"/>
      <c r="OXY73" s="362"/>
      <c r="OXZ73" s="362"/>
      <c r="OYA73" s="362"/>
      <c r="OYB73" s="362"/>
      <c r="OYC73" s="362"/>
      <c r="OYD73" s="362"/>
      <c r="OYE73" s="362"/>
      <c r="OYF73" s="362"/>
      <c r="OYG73" s="362"/>
      <c r="OYH73" s="362"/>
      <c r="OYI73" s="362"/>
      <c r="OYJ73" s="362"/>
      <c r="OYK73" s="362"/>
      <c r="OYL73" s="362"/>
      <c r="OYM73" s="362"/>
      <c r="OYN73" s="362"/>
      <c r="OYO73" s="362"/>
      <c r="OYP73" s="362"/>
      <c r="OYQ73" s="362"/>
      <c r="OYR73" s="362"/>
      <c r="OYS73" s="362"/>
      <c r="OYT73" s="362"/>
      <c r="OYU73" s="362"/>
      <c r="OYV73" s="362"/>
      <c r="OYW73" s="362"/>
      <c r="OYX73" s="362"/>
      <c r="OYY73" s="362"/>
      <c r="OYZ73" s="362"/>
      <c r="OZA73" s="362"/>
      <c r="OZB73" s="362"/>
      <c r="OZC73" s="362"/>
      <c r="OZD73" s="362"/>
      <c r="OZE73" s="362"/>
      <c r="OZF73" s="362"/>
      <c r="OZG73" s="362"/>
      <c r="OZH73" s="362"/>
      <c r="OZI73" s="362"/>
      <c r="OZJ73" s="362"/>
      <c r="OZK73" s="362"/>
      <c r="OZL73" s="362"/>
      <c r="OZM73" s="362"/>
      <c r="OZN73" s="362"/>
      <c r="OZO73" s="362"/>
      <c r="OZP73" s="362"/>
      <c r="OZQ73" s="362"/>
      <c r="OZR73" s="362"/>
      <c r="OZS73" s="362"/>
      <c r="OZT73" s="362"/>
      <c r="OZU73" s="362"/>
      <c r="OZV73" s="362"/>
      <c r="OZW73" s="362"/>
      <c r="OZX73" s="362"/>
      <c r="OZY73" s="362"/>
      <c r="OZZ73" s="362"/>
      <c r="PAA73" s="362"/>
      <c r="PAB73" s="362"/>
      <c r="PAC73" s="362"/>
      <c r="PAD73" s="362"/>
      <c r="PAE73" s="362"/>
      <c r="PAF73" s="362"/>
      <c r="PAG73" s="362"/>
      <c r="PAH73" s="362"/>
      <c r="PAI73" s="362"/>
      <c r="PAJ73" s="362"/>
      <c r="PAK73" s="362"/>
      <c r="PAL73" s="362"/>
      <c r="PAM73" s="362"/>
      <c r="PAN73" s="362"/>
      <c r="PAO73" s="362"/>
      <c r="PAP73" s="362"/>
      <c r="PAQ73" s="362"/>
      <c r="PAR73" s="362"/>
      <c r="PAS73" s="362"/>
      <c r="PAT73" s="362"/>
      <c r="PAU73" s="362"/>
      <c r="PAV73" s="362"/>
      <c r="PAW73" s="362"/>
      <c r="PAX73" s="362"/>
      <c r="PAY73" s="362"/>
      <c r="PAZ73" s="362"/>
      <c r="PBA73" s="362"/>
      <c r="PBB73" s="362"/>
      <c r="PBC73" s="362"/>
      <c r="PBD73" s="362"/>
      <c r="PBE73" s="362"/>
      <c r="PBF73" s="362"/>
      <c r="PBG73" s="362"/>
      <c r="PBH73" s="362"/>
      <c r="PBI73" s="362"/>
      <c r="PBJ73" s="362"/>
      <c r="PBK73" s="362"/>
      <c r="PBL73" s="362"/>
      <c r="PBM73" s="362"/>
      <c r="PBN73" s="362"/>
      <c r="PBO73" s="362"/>
      <c r="PBP73" s="362"/>
      <c r="PBQ73" s="362"/>
      <c r="PBR73" s="362"/>
      <c r="PBS73" s="362"/>
      <c r="PBT73" s="362"/>
      <c r="PBU73" s="362"/>
      <c r="PBV73" s="362"/>
      <c r="PBW73" s="362"/>
      <c r="PBX73" s="362"/>
      <c r="PBY73" s="362"/>
      <c r="PBZ73" s="362"/>
      <c r="PCA73" s="362"/>
      <c r="PCB73" s="362"/>
      <c r="PCC73" s="362"/>
      <c r="PCD73" s="362"/>
      <c r="PCE73" s="362"/>
      <c r="PCF73" s="362"/>
      <c r="PCG73" s="362"/>
      <c r="PCH73" s="362"/>
      <c r="PCI73" s="362"/>
      <c r="PCJ73" s="362"/>
      <c r="PCK73" s="362"/>
      <c r="PCL73" s="362"/>
      <c r="PCM73" s="362"/>
      <c r="PCN73" s="362"/>
      <c r="PCO73" s="362"/>
      <c r="PCP73" s="362"/>
      <c r="PCQ73" s="362"/>
      <c r="PCR73" s="362"/>
      <c r="PCS73" s="362"/>
      <c r="PCT73" s="362"/>
      <c r="PCU73" s="362"/>
      <c r="PCV73" s="362"/>
      <c r="PCW73" s="362"/>
      <c r="PCX73" s="362"/>
      <c r="PCY73" s="362"/>
      <c r="PCZ73" s="362"/>
      <c r="PDA73" s="362"/>
      <c r="PDB73" s="362"/>
      <c r="PDC73" s="362"/>
      <c r="PDD73" s="362"/>
      <c r="PDE73" s="362"/>
      <c r="PDF73" s="362"/>
      <c r="PDG73" s="362"/>
      <c r="PDH73" s="362"/>
      <c r="PDI73" s="362"/>
      <c r="PDJ73" s="362"/>
      <c r="PDK73" s="362"/>
      <c r="PDL73" s="362"/>
      <c r="PDM73" s="362"/>
      <c r="PDN73" s="362"/>
      <c r="PDO73" s="362"/>
      <c r="PDP73" s="362"/>
      <c r="PDQ73" s="362"/>
      <c r="PDR73" s="362"/>
      <c r="PDS73" s="362"/>
      <c r="PDT73" s="362"/>
      <c r="PDU73" s="362"/>
      <c r="PDV73" s="362"/>
      <c r="PDW73" s="362"/>
      <c r="PDX73" s="362"/>
      <c r="PDY73" s="362"/>
      <c r="PDZ73" s="362"/>
      <c r="PEA73" s="362"/>
      <c r="PEB73" s="362"/>
      <c r="PEC73" s="362"/>
      <c r="PED73" s="362"/>
      <c r="PEE73" s="362"/>
      <c r="PEF73" s="362"/>
      <c r="PEG73" s="362"/>
      <c r="PEH73" s="362"/>
      <c r="PEI73" s="362"/>
      <c r="PEJ73" s="362"/>
      <c r="PEK73" s="362"/>
      <c r="PEL73" s="362"/>
      <c r="PEM73" s="362"/>
      <c r="PEN73" s="362"/>
      <c r="PEO73" s="362"/>
      <c r="PEP73" s="362"/>
      <c r="PEQ73" s="362"/>
      <c r="PER73" s="362"/>
      <c r="PES73" s="362"/>
      <c r="PET73" s="362"/>
      <c r="PEU73" s="362"/>
      <c r="PEV73" s="362"/>
      <c r="PEW73" s="362"/>
      <c r="PEX73" s="362"/>
      <c r="PEY73" s="362"/>
      <c r="PEZ73" s="362"/>
      <c r="PFA73" s="362"/>
      <c r="PFB73" s="362"/>
      <c r="PFC73" s="362"/>
      <c r="PFD73" s="362"/>
      <c r="PFE73" s="362"/>
      <c r="PFF73" s="362"/>
      <c r="PFG73" s="362"/>
      <c r="PFH73" s="362"/>
      <c r="PFI73" s="362"/>
      <c r="PFJ73" s="362"/>
      <c r="PFK73" s="362"/>
      <c r="PFL73" s="362"/>
      <c r="PFM73" s="362"/>
      <c r="PFN73" s="362"/>
      <c r="PFO73" s="362"/>
      <c r="PFP73" s="362"/>
      <c r="PFQ73" s="362"/>
      <c r="PFR73" s="362"/>
      <c r="PFS73" s="362"/>
      <c r="PFT73" s="362"/>
      <c r="PFU73" s="362"/>
      <c r="PFV73" s="362"/>
      <c r="PFW73" s="362"/>
      <c r="PFX73" s="362"/>
      <c r="PFY73" s="362"/>
      <c r="PFZ73" s="362"/>
      <c r="PGA73" s="362"/>
      <c r="PGB73" s="362"/>
      <c r="PGC73" s="362"/>
      <c r="PGD73" s="362"/>
      <c r="PGE73" s="362"/>
      <c r="PGF73" s="362"/>
      <c r="PGG73" s="362"/>
      <c r="PGH73" s="362"/>
      <c r="PGI73" s="362"/>
      <c r="PGJ73" s="362"/>
      <c r="PGK73" s="362"/>
      <c r="PGL73" s="362"/>
      <c r="PGM73" s="362"/>
      <c r="PGN73" s="362"/>
      <c r="PGO73" s="362"/>
      <c r="PGP73" s="362"/>
      <c r="PGQ73" s="362"/>
      <c r="PGR73" s="362"/>
      <c r="PGS73" s="362"/>
      <c r="PGT73" s="362"/>
      <c r="PGU73" s="362"/>
      <c r="PGV73" s="362"/>
      <c r="PGW73" s="362"/>
      <c r="PGX73" s="362"/>
      <c r="PGY73" s="362"/>
      <c r="PGZ73" s="362"/>
      <c r="PHA73" s="362"/>
      <c r="PHB73" s="362"/>
      <c r="PHC73" s="362"/>
      <c r="PHD73" s="362"/>
      <c r="PHE73" s="362"/>
      <c r="PHF73" s="362"/>
      <c r="PHG73" s="362"/>
      <c r="PHH73" s="362"/>
      <c r="PHI73" s="362"/>
      <c r="PHJ73" s="362"/>
      <c r="PHK73" s="362"/>
      <c r="PHL73" s="362"/>
      <c r="PHM73" s="362"/>
      <c r="PHN73" s="362"/>
      <c r="PHO73" s="362"/>
      <c r="PHP73" s="362"/>
      <c r="PHQ73" s="362"/>
      <c r="PHR73" s="362"/>
      <c r="PHS73" s="362"/>
      <c r="PHT73" s="362"/>
      <c r="PHU73" s="362"/>
      <c r="PHV73" s="362"/>
      <c r="PHW73" s="362"/>
      <c r="PHX73" s="362"/>
      <c r="PHY73" s="362"/>
      <c r="PHZ73" s="362"/>
      <c r="PIA73" s="362"/>
      <c r="PIB73" s="362"/>
      <c r="PIC73" s="362"/>
      <c r="PID73" s="362"/>
      <c r="PIE73" s="362"/>
      <c r="PIF73" s="362"/>
      <c r="PIG73" s="362"/>
      <c r="PIH73" s="362"/>
      <c r="PII73" s="362"/>
      <c r="PIJ73" s="362"/>
      <c r="PIK73" s="362"/>
      <c r="PIL73" s="362"/>
      <c r="PIM73" s="362"/>
      <c r="PIN73" s="362"/>
      <c r="PIO73" s="362"/>
      <c r="PIP73" s="362"/>
      <c r="PIQ73" s="362"/>
      <c r="PIR73" s="362"/>
      <c r="PIS73" s="362"/>
      <c r="PIT73" s="362"/>
      <c r="PIU73" s="362"/>
      <c r="PIV73" s="362"/>
      <c r="PIW73" s="362"/>
      <c r="PIX73" s="362"/>
      <c r="PIY73" s="362"/>
      <c r="PIZ73" s="362"/>
      <c r="PJA73" s="362"/>
      <c r="PJB73" s="362"/>
      <c r="PJC73" s="362"/>
      <c r="PJD73" s="362"/>
      <c r="PJE73" s="362"/>
      <c r="PJF73" s="362"/>
      <c r="PJG73" s="362"/>
      <c r="PJH73" s="362"/>
      <c r="PJI73" s="362"/>
      <c r="PJJ73" s="362"/>
      <c r="PJK73" s="362"/>
      <c r="PJL73" s="362"/>
      <c r="PJM73" s="362"/>
      <c r="PJN73" s="362"/>
      <c r="PJO73" s="362"/>
      <c r="PJP73" s="362"/>
      <c r="PJQ73" s="362"/>
      <c r="PJR73" s="362"/>
      <c r="PJS73" s="362"/>
      <c r="PJT73" s="362"/>
      <c r="PJU73" s="362"/>
      <c r="PJV73" s="362"/>
      <c r="PJW73" s="362"/>
      <c r="PJX73" s="362"/>
      <c r="PJY73" s="362"/>
      <c r="PJZ73" s="362"/>
      <c r="PKA73" s="362"/>
      <c r="PKB73" s="362"/>
      <c r="PKC73" s="362"/>
      <c r="PKD73" s="362"/>
      <c r="PKE73" s="362"/>
      <c r="PKF73" s="362"/>
      <c r="PKG73" s="362"/>
      <c r="PKH73" s="362"/>
      <c r="PKI73" s="362"/>
      <c r="PKJ73" s="362"/>
      <c r="PKK73" s="362"/>
      <c r="PKL73" s="362"/>
      <c r="PKM73" s="362"/>
      <c r="PKN73" s="362"/>
      <c r="PKO73" s="362"/>
      <c r="PKP73" s="362"/>
      <c r="PKQ73" s="362"/>
      <c r="PKR73" s="362"/>
      <c r="PKS73" s="362"/>
      <c r="PKT73" s="362"/>
      <c r="PKU73" s="362"/>
      <c r="PKV73" s="362"/>
      <c r="PKW73" s="362"/>
      <c r="PKX73" s="362"/>
      <c r="PKY73" s="362"/>
      <c r="PKZ73" s="362"/>
      <c r="PLA73" s="362"/>
      <c r="PLB73" s="362"/>
      <c r="PLC73" s="362"/>
      <c r="PLD73" s="362"/>
      <c r="PLE73" s="362"/>
      <c r="PLF73" s="362"/>
      <c r="PLG73" s="362"/>
      <c r="PLH73" s="362"/>
      <c r="PLI73" s="362"/>
      <c r="PLJ73" s="362"/>
      <c r="PLK73" s="362"/>
      <c r="PLL73" s="362"/>
      <c r="PLM73" s="362"/>
      <c r="PLN73" s="362"/>
      <c r="PLO73" s="362"/>
      <c r="PLP73" s="362"/>
      <c r="PLQ73" s="362"/>
      <c r="PLR73" s="362"/>
      <c r="PLS73" s="362"/>
      <c r="PLT73" s="362"/>
      <c r="PLU73" s="362"/>
      <c r="PLV73" s="362"/>
      <c r="PLW73" s="362"/>
      <c r="PLX73" s="362"/>
      <c r="PLY73" s="362"/>
      <c r="PLZ73" s="362"/>
      <c r="PMA73" s="362"/>
      <c r="PMB73" s="362"/>
      <c r="PMC73" s="362"/>
      <c r="PMD73" s="362"/>
      <c r="PME73" s="362"/>
      <c r="PMF73" s="362"/>
      <c r="PMG73" s="362"/>
      <c r="PMH73" s="362"/>
      <c r="PMI73" s="362"/>
      <c r="PMJ73" s="362"/>
      <c r="PMK73" s="362"/>
      <c r="PML73" s="362"/>
      <c r="PMM73" s="362"/>
      <c r="PMN73" s="362"/>
      <c r="PMO73" s="362"/>
      <c r="PMP73" s="362"/>
      <c r="PMQ73" s="362"/>
      <c r="PMR73" s="362"/>
      <c r="PMS73" s="362"/>
      <c r="PMT73" s="362"/>
      <c r="PMU73" s="362"/>
      <c r="PMV73" s="362"/>
      <c r="PMW73" s="362"/>
      <c r="PMX73" s="362"/>
      <c r="PMY73" s="362"/>
      <c r="PMZ73" s="362"/>
      <c r="PNA73" s="362"/>
      <c r="PNB73" s="362"/>
      <c r="PNC73" s="362"/>
      <c r="PND73" s="362"/>
      <c r="PNE73" s="362"/>
      <c r="PNF73" s="362"/>
      <c r="PNG73" s="362"/>
      <c r="PNH73" s="362"/>
      <c r="PNI73" s="362"/>
      <c r="PNJ73" s="362"/>
      <c r="PNK73" s="362"/>
      <c r="PNL73" s="362"/>
      <c r="PNM73" s="362"/>
      <c r="PNN73" s="362"/>
      <c r="PNO73" s="362"/>
      <c r="PNP73" s="362"/>
      <c r="PNQ73" s="362"/>
      <c r="PNR73" s="362"/>
      <c r="PNS73" s="362"/>
      <c r="PNT73" s="362"/>
      <c r="PNU73" s="362"/>
      <c r="PNV73" s="362"/>
      <c r="PNW73" s="362"/>
      <c r="PNX73" s="362"/>
      <c r="PNY73" s="362"/>
      <c r="PNZ73" s="362"/>
      <c r="POA73" s="362"/>
      <c r="POB73" s="362"/>
      <c r="POC73" s="362"/>
      <c r="POD73" s="362"/>
      <c r="POE73" s="362"/>
      <c r="POF73" s="362"/>
      <c r="POG73" s="362"/>
      <c r="POH73" s="362"/>
      <c r="POI73" s="362"/>
      <c r="POJ73" s="362"/>
      <c r="POK73" s="362"/>
      <c r="POL73" s="362"/>
      <c r="POM73" s="362"/>
      <c r="PON73" s="362"/>
      <c r="POO73" s="362"/>
      <c r="POP73" s="362"/>
      <c r="POQ73" s="362"/>
      <c r="POR73" s="362"/>
      <c r="POS73" s="362"/>
      <c r="POT73" s="362"/>
      <c r="POU73" s="362"/>
      <c r="POV73" s="362"/>
      <c r="POW73" s="362"/>
      <c r="POX73" s="362"/>
      <c r="POY73" s="362"/>
      <c r="POZ73" s="362"/>
      <c r="PPA73" s="362"/>
      <c r="PPB73" s="362"/>
      <c r="PPC73" s="362"/>
      <c r="PPD73" s="362"/>
      <c r="PPE73" s="362"/>
      <c r="PPF73" s="362"/>
      <c r="PPG73" s="362"/>
      <c r="PPH73" s="362"/>
      <c r="PPI73" s="362"/>
      <c r="PPJ73" s="362"/>
      <c r="PPK73" s="362"/>
      <c r="PPL73" s="362"/>
      <c r="PPM73" s="362"/>
      <c r="PPN73" s="362"/>
      <c r="PPO73" s="362"/>
      <c r="PPP73" s="362"/>
      <c r="PPQ73" s="362"/>
      <c r="PPR73" s="362"/>
      <c r="PPS73" s="362"/>
      <c r="PPT73" s="362"/>
      <c r="PPU73" s="362"/>
      <c r="PPV73" s="362"/>
      <c r="PPW73" s="362"/>
      <c r="PPX73" s="362"/>
      <c r="PPY73" s="362"/>
      <c r="PPZ73" s="362"/>
      <c r="PQA73" s="362"/>
      <c r="PQB73" s="362"/>
      <c r="PQC73" s="362"/>
      <c r="PQD73" s="362"/>
      <c r="PQE73" s="362"/>
      <c r="PQF73" s="362"/>
      <c r="PQG73" s="362"/>
      <c r="PQH73" s="362"/>
      <c r="PQI73" s="362"/>
      <c r="PQJ73" s="362"/>
      <c r="PQK73" s="362"/>
      <c r="PQL73" s="362"/>
      <c r="PQM73" s="362"/>
      <c r="PQN73" s="362"/>
      <c r="PQO73" s="362"/>
      <c r="PQP73" s="362"/>
      <c r="PQQ73" s="362"/>
      <c r="PQR73" s="362"/>
      <c r="PQS73" s="362"/>
      <c r="PQT73" s="362"/>
      <c r="PQU73" s="362"/>
      <c r="PQV73" s="362"/>
      <c r="PQW73" s="362"/>
      <c r="PQX73" s="362"/>
      <c r="PQY73" s="362"/>
      <c r="PQZ73" s="362"/>
      <c r="PRA73" s="362"/>
      <c r="PRB73" s="362"/>
      <c r="PRC73" s="362"/>
      <c r="PRD73" s="362"/>
      <c r="PRE73" s="362"/>
      <c r="PRF73" s="362"/>
      <c r="PRG73" s="362"/>
      <c r="PRH73" s="362"/>
      <c r="PRI73" s="362"/>
      <c r="PRJ73" s="362"/>
      <c r="PRK73" s="362"/>
      <c r="PRL73" s="362"/>
      <c r="PRM73" s="362"/>
      <c r="PRN73" s="362"/>
      <c r="PRO73" s="362"/>
      <c r="PRP73" s="362"/>
      <c r="PRQ73" s="362"/>
      <c r="PRR73" s="362"/>
      <c r="PRS73" s="362"/>
      <c r="PRT73" s="362"/>
      <c r="PRU73" s="362"/>
      <c r="PRV73" s="362"/>
      <c r="PRW73" s="362"/>
      <c r="PRX73" s="362"/>
      <c r="PRY73" s="362"/>
      <c r="PRZ73" s="362"/>
      <c r="PSA73" s="362"/>
      <c r="PSB73" s="362"/>
      <c r="PSC73" s="362"/>
      <c r="PSD73" s="362"/>
      <c r="PSE73" s="362"/>
      <c r="PSF73" s="362"/>
      <c r="PSG73" s="362"/>
      <c r="PSH73" s="362"/>
      <c r="PSI73" s="362"/>
      <c r="PSJ73" s="362"/>
      <c r="PSK73" s="362"/>
      <c r="PSL73" s="362"/>
      <c r="PSM73" s="362"/>
      <c r="PSN73" s="362"/>
      <c r="PSO73" s="362"/>
      <c r="PSP73" s="362"/>
      <c r="PSQ73" s="362"/>
      <c r="PSR73" s="362"/>
      <c r="PSS73" s="362"/>
      <c r="PST73" s="362"/>
      <c r="PSU73" s="362"/>
      <c r="PSV73" s="362"/>
      <c r="PSW73" s="362"/>
      <c r="PSX73" s="362"/>
      <c r="PSY73" s="362"/>
      <c r="PSZ73" s="362"/>
      <c r="PTA73" s="362"/>
      <c r="PTB73" s="362"/>
      <c r="PTC73" s="362"/>
      <c r="PTD73" s="362"/>
      <c r="PTE73" s="362"/>
      <c r="PTF73" s="362"/>
      <c r="PTG73" s="362"/>
      <c r="PTH73" s="362"/>
      <c r="PTI73" s="362"/>
      <c r="PTJ73" s="362"/>
      <c r="PTK73" s="362"/>
      <c r="PTL73" s="362"/>
      <c r="PTM73" s="362"/>
      <c r="PTN73" s="362"/>
      <c r="PTO73" s="362"/>
      <c r="PTP73" s="362"/>
      <c r="PTQ73" s="362"/>
      <c r="PTR73" s="362"/>
      <c r="PTS73" s="362"/>
      <c r="PTT73" s="362"/>
      <c r="PTU73" s="362"/>
      <c r="PTV73" s="362"/>
      <c r="PTW73" s="362"/>
      <c r="PTX73" s="362"/>
      <c r="PTY73" s="362"/>
      <c r="PTZ73" s="362"/>
      <c r="PUA73" s="362"/>
      <c r="PUB73" s="362"/>
      <c r="PUC73" s="362"/>
      <c r="PUD73" s="362"/>
      <c r="PUE73" s="362"/>
      <c r="PUF73" s="362"/>
      <c r="PUG73" s="362"/>
      <c r="PUH73" s="362"/>
      <c r="PUI73" s="362"/>
      <c r="PUJ73" s="362"/>
      <c r="PUK73" s="362"/>
      <c r="PUL73" s="362"/>
      <c r="PUM73" s="362"/>
      <c r="PUN73" s="362"/>
      <c r="PUO73" s="362"/>
      <c r="PUP73" s="362"/>
      <c r="PUQ73" s="362"/>
      <c r="PUR73" s="362"/>
      <c r="PUS73" s="362"/>
      <c r="PUT73" s="362"/>
      <c r="PUU73" s="362"/>
      <c r="PUV73" s="362"/>
      <c r="PUW73" s="362"/>
      <c r="PUX73" s="362"/>
      <c r="PUY73" s="362"/>
      <c r="PUZ73" s="362"/>
      <c r="PVA73" s="362"/>
      <c r="PVB73" s="362"/>
      <c r="PVC73" s="362"/>
      <c r="PVD73" s="362"/>
      <c r="PVE73" s="362"/>
      <c r="PVF73" s="362"/>
      <c r="PVG73" s="362"/>
      <c r="PVH73" s="362"/>
      <c r="PVI73" s="362"/>
      <c r="PVJ73" s="362"/>
      <c r="PVK73" s="362"/>
      <c r="PVL73" s="362"/>
      <c r="PVM73" s="362"/>
      <c r="PVN73" s="362"/>
      <c r="PVO73" s="362"/>
      <c r="PVP73" s="362"/>
      <c r="PVQ73" s="362"/>
      <c r="PVR73" s="362"/>
      <c r="PVS73" s="362"/>
      <c r="PVT73" s="362"/>
      <c r="PVU73" s="362"/>
      <c r="PVV73" s="362"/>
      <c r="PVW73" s="362"/>
      <c r="PVX73" s="362"/>
      <c r="PVY73" s="362"/>
      <c r="PVZ73" s="362"/>
      <c r="PWA73" s="362"/>
      <c r="PWB73" s="362"/>
      <c r="PWC73" s="362"/>
      <c r="PWD73" s="362"/>
      <c r="PWE73" s="362"/>
      <c r="PWF73" s="362"/>
      <c r="PWG73" s="362"/>
      <c r="PWH73" s="362"/>
      <c r="PWI73" s="362"/>
      <c r="PWJ73" s="362"/>
      <c r="PWK73" s="362"/>
      <c r="PWL73" s="362"/>
      <c r="PWM73" s="362"/>
      <c r="PWN73" s="362"/>
      <c r="PWO73" s="362"/>
      <c r="PWP73" s="362"/>
      <c r="PWQ73" s="362"/>
      <c r="PWR73" s="362"/>
      <c r="PWS73" s="362"/>
      <c r="PWT73" s="362"/>
      <c r="PWU73" s="362"/>
      <c r="PWV73" s="362"/>
      <c r="PWW73" s="362"/>
      <c r="PWX73" s="362"/>
      <c r="PWY73" s="362"/>
      <c r="PWZ73" s="362"/>
      <c r="PXA73" s="362"/>
      <c r="PXB73" s="362"/>
      <c r="PXC73" s="362"/>
      <c r="PXD73" s="362"/>
      <c r="PXE73" s="362"/>
      <c r="PXF73" s="362"/>
      <c r="PXG73" s="362"/>
      <c r="PXH73" s="362"/>
      <c r="PXI73" s="362"/>
      <c r="PXJ73" s="362"/>
      <c r="PXK73" s="362"/>
      <c r="PXL73" s="362"/>
      <c r="PXM73" s="362"/>
      <c r="PXN73" s="362"/>
      <c r="PXO73" s="362"/>
      <c r="PXP73" s="362"/>
      <c r="PXQ73" s="362"/>
      <c r="PXR73" s="362"/>
      <c r="PXS73" s="362"/>
      <c r="PXT73" s="362"/>
      <c r="PXU73" s="362"/>
      <c r="PXV73" s="362"/>
      <c r="PXW73" s="362"/>
      <c r="PXX73" s="362"/>
      <c r="PXY73" s="362"/>
      <c r="PXZ73" s="362"/>
      <c r="PYA73" s="362"/>
      <c r="PYB73" s="362"/>
      <c r="PYC73" s="362"/>
      <c r="PYD73" s="362"/>
      <c r="PYE73" s="362"/>
      <c r="PYF73" s="362"/>
      <c r="PYG73" s="362"/>
      <c r="PYH73" s="362"/>
      <c r="PYI73" s="362"/>
      <c r="PYJ73" s="362"/>
      <c r="PYK73" s="362"/>
      <c r="PYL73" s="362"/>
      <c r="PYM73" s="362"/>
      <c r="PYN73" s="362"/>
      <c r="PYO73" s="362"/>
      <c r="PYP73" s="362"/>
      <c r="PYQ73" s="362"/>
      <c r="PYR73" s="362"/>
      <c r="PYS73" s="362"/>
      <c r="PYT73" s="362"/>
      <c r="PYU73" s="362"/>
      <c r="PYV73" s="362"/>
      <c r="PYW73" s="362"/>
      <c r="PYX73" s="362"/>
      <c r="PYY73" s="362"/>
      <c r="PYZ73" s="362"/>
      <c r="PZA73" s="362"/>
      <c r="PZB73" s="362"/>
      <c r="PZC73" s="362"/>
      <c r="PZD73" s="362"/>
      <c r="PZE73" s="362"/>
      <c r="PZF73" s="362"/>
      <c r="PZG73" s="362"/>
      <c r="PZH73" s="362"/>
      <c r="PZI73" s="362"/>
      <c r="PZJ73" s="362"/>
      <c r="PZK73" s="362"/>
      <c r="PZL73" s="362"/>
      <c r="PZM73" s="362"/>
      <c r="PZN73" s="362"/>
      <c r="PZO73" s="362"/>
      <c r="PZP73" s="362"/>
      <c r="PZQ73" s="362"/>
      <c r="PZR73" s="362"/>
      <c r="PZS73" s="362"/>
      <c r="PZT73" s="362"/>
      <c r="PZU73" s="362"/>
      <c r="PZV73" s="362"/>
      <c r="PZW73" s="362"/>
      <c r="PZX73" s="362"/>
      <c r="PZY73" s="362"/>
      <c r="PZZ73" s="362"/>
      <c r="QAA73" s="362"/>
      <c r="QAB73" s="362"/>
      <c r="QAC73" s="362"/>
      <c r="QAD73" s="362"/>
      <c r="QAE73" s="362"/>
      <c r="QAF73" s="362"/>
      <c r="QAG73" s="362"/>
      <c r="QAH73" s="362"/>
      <c r="QAI73" s="362"/>
      <c r="QAJ73" s="362"/>
      <c r="QAK73" s="362"/>
      <c r="QAL73" s="362"/>
      <c r="QAM73" s="362"/>
      <c r="QAN73" s="362"/>
      <c r="QAO73" s="362"/>
      <c r="QAP73" s="362"/>
      <c r="QAQ73" s="362"/>
      <c r="QAR73" s="362"/>
      <c r="QAS73" s="362"/>
      <c r="QAT73" s="362"/>
      <c r="QAU73" s="362"/>
      <c r="QAV73" s="362"/>
      <c r="QAW73" s="362"/>
      <c r="QAX73" s="362"/>
      <c r="QAY73" s="362"/>
      <c r="QAZ73" s="362"/>
      <c r="QBA73" s="362"/>
      <c r="QBB73" s="362"/>
      <c r="QBC73" s="362"/>
      <c r="QBD73" s="362"/>
      <c r="QBE73" s="362"/>
      <c r="QBF73" s="362"/>
      <c r="QBG73" s="362"/>
      <c r="QBH73" s="362"/>
      <c r="QBI73" s="362"/>
      <c r="QBJ73" s="362"/>
      <c r="QBK73" s="362"/>
      <c r="QBL73" s="362"/>
      <c r="QBM73" s="362"/>
      <c r="QBN73" s="362"/>
      <c r="QBO73" s="362"/>
      <c r="QBP73" s="362"/>
      <c r="QBQ73" s="362"/>
      <c r="QBR73" s="362"/>
      <c r="QBS73" s="362"/>
      <c r="QBT73" s="362"/>
      <c r="QBU73" s="362"/>
      <c r="QBV73" s="362"/>
      <c r="QBW73" s="362"/>
      <c r="QBX73" s="362"/>
      <c r="QBY73" s="362"/>
      <c r="QBZ73" s="362"/>
      <c r="QCA73" s="362"/>
      <c r="QCB73" s="362"/>
      <c r="QCC73" s="362"/>
      <c r="QCD73" s="362"/>
      <c r="QCE73" s="362"/>
      <c r="QCF73" s="362"/>
      <c r="QCG73" s="362"/>
      <c r="QCH73" s="362"/>
      <c r="QCI73" s="362"/>
      <c r="QCJ73" s="362"/>
      <c r="QCK73" s="362"/>
      <c r="QCL73" s="362"/>
      <c r="QCM73" s="362"/>
      <c r="QCN73" s="362"/>
      <c r="QCO73" s="362"/>
      <c r="QCP73" s="362"/>
      <c r="QCQ73" s="362"/>
      <c r="QCR73" s="362"/>
      <c r="QCS73" s="362"/>
      <c r="QCT73" s="362"/>
      <c r="QCU73" s="362"/>
      <c r="QCV73" s="362"/>
      <c r="QCW73" s="362"/>
      <c r="QCX73" s="362"/>
      <c r="QCY73" s="362"/>
      <c r="QCZ73" s="362"/>
      <c r="QDA73" s="362"/>
      <c r="QDB73" s="362"/>
      <c r="QDC73" s="362"/>
      <c r="QDD73" s="362"/>
      <c r="QDE73" s="362"/>
      <c r="QDF73" s="362"/>
      <c r="QDG73" s="362"/>
      <c r="QDH73" s="362"/>
      <c r="QDI73" s="362"/>
      <c r="QDJ73" s="362"/>
      <c r="QDK73" s="362"/>
      <c r="QDL73" s="362"/>
      <c r="QDM73" s="362"/>
      <c r="QDN73" s="362"/>
      <c r="QDO73" s="362"/>
      <c r="QDP73" s="362"/>
      <c r="QDQ73" s="362"/>
      <c r="QDR73" s="362"/>
      <c r="QDS73" s="362"/>
      <c r="QDT73" s="362"/>
      <c r="QDU73" s="362"/>
      <c r="QDV73" s="362"/>
      <c r="QDW73" s="362"/>
      <c r="QDX73" s="362"/>
      <c r="QDY73" s="362"/>
      <c r="QDZ73" s="362"/>
      <c r="QEA73" s="362"/>
      <c r="QEB73" s="362"/>
      <c r="QEC73" s="362"/>
      <c r="QED73" s="362"/>
      <c r="QEE73" s="362"/>
      <c r="QEF73" s="362"/>
      <c r="QEG73" s="362"/>
      <c r="QEH73" s="362"/>
      <c r="QEI73" s="362"/>
      <c r="QEJ73" s="362"/>
      <c r="QEK73" s="362"/>
      <c r="QEL73" s="362"/>
      <c r="QEM73" s="362"/>
      <c r="QEN73" s="362"/>
      <c r="QEO73" s="362"/>
      <c r="QEP73" s="362"/>
      <c r="QEQ73" s="362"/>
      <c r="QER73" s="362"/>
      <c r="QES73" s="362"/>
      <c r="QET73" s="362"/>
      <c r="QEU73" s="362"/>
      <c r="QEV73" s="362"/>
      <c r="QEW73" s="362"/>
      <c r="QEX73" s="362"/>
      <c r="QEY73" s="362"/>
      <c r="QEZ73" s="362"/>
      <c r="QFA73" s="362"/>
      <c r="QFB73" s="362"/>
      <c r="QFC73" s="362"/>
      <c r="QFD73" s="362"/>
      <c r="QFE73" s="362"/>
      <c r="QFF73" s="362"/>
      <c r="QFG73" s="362"/>
      <c r="QFH73" s="362"/>
      <c r="QFI73" s="362"/>
      <c r="QFJ73" s="362"/>
      <c r="QFK73" s="362"/>
      <c r="QFL73" s="362"/>
      <c r="QFM73" s="362"/>
      <c r="QFN73" s="362"/>
      <c r="QFO73" s="362"/>
      <c r="QFP73" s="362"/>
      <c r="QFQ73" s="362"/>
      <c r="QFR73" s="362"/>
      <c r="QFS73" s="362"/>
      <c r="QFT73" s="362"/>
      <c r="QFU73" s="362"/>
      <c r="QFV73" s="362"/>
      <c r="QFW73" s="362"/>
      <c r="QFX73" s="362"/>
      <c r="QFY73" s="362"/>
      <c r="QFZ73" s="362"/>
      <c r="QGA73" s="362"/>
      <c r="QGB73" s="362"/>
      <c r="QGC73" s="362"/>
      <c r="QGD73" s="362"/>
      <c r="QGE73" s="362"/>
      <c r="QGF73" s="362"/>
      <c r="QGG73" s="362"/>
      <c r="QGH73" s="362"/>
      <c r="QGI73" s="362"/>
      <c r="QGJ73" s="362"/>
      <c r="QGK73" s="362"/>
      <c r="QGL73" s="362"/>
      <c r="QGM73" s="362"/>
      <c r="QGN73" s="362"/>
      <c r="QGO73" s="362"/>
      <c r="QGP73" s="362"/>
      <c r="QGQ73" s="362"/>
      <c r="QGR73" s="362"/>
      <c r="QGS73" s="362"/>
      <c r="QGT73" s="362"/>
      <c r="QGU73" s="362"/>
      <c r="QGV73" s="362"/>
      <c r="QGW73" s="362"/>
      <c r="QGX73" s="362"/>
      <c r="QGY73" s="362"/>
      <c r="QGZ73" s="362"/>
      <c r="QHA73" s="362"/>
      <c r="QHB73" s="362"/>
      <c r="QHC73" s="362"/>
      <c r="QHD73" s="362"/>
      <c r="QHE73" s="362"/>
      <c r="QHF73" s="362"/>
      <c r="QHG73" s="362"/>
      <c r="QHH73" s="362"/>
      <c r="QHI73" s="362"/>
      <c r="QHJ73" s="362"/>
      <c r="QHK73" s="362"/>
      <c r="QHL73" s="362"/>
      <c r="QHM73" s="362"/>
      <c r="QHN73" s="362"/>
      <c r="QHO73" s="362"/>
      <c r="QHP73" s="362"/>
      <c r="QHQ73" s="362"/>
      <c r="QHR73" s="362"/>
      <c r="QHS73" s="362"/>
      <c r="QHT73" s="362"/>
      <c r="QHU73" s="362"/>
      <c r="QHV73" s="362"/>
      <c r="QHW73" s="362"/>
      <c r="QHX73" s="362"/>
      <c r="QHY73" s="362"/>
      <c r="QHZ73" s="362"/>
      <c r="QIA73" s="362"/>
      <c r="QIB73" s="362"/>
      <c r="QIC73" s="362"/>
      <c r="QID73" s="362"/>
      <c r="QIE73" s="362"/>
      <c r="QIF73" s="362"/>
      <c r="QIG73" s="362"/>
      <c r="QIH73" s="362"/>
      <c r="QII73" s="362"/>
      <c r="QIJ73" s="362"/>
      <c r="QIK73" s="362"/>
      <c r="QIL73" s="362"/>
      <c r="QIM73" s="362"/>
      <c r="QIN73" s="362"/>
      <c r="QIO73" s="362"/>
      <c r="QIP73" s="362"/>
      <c r="QIQ73" s="362"/>
      <c r="QIR73" s="362"/>
      <c r="QIS73" s="362"/>
      <c r="QIT73" s="362"/>
      <c r="QIU73" s="362"/>
      <c r="QIV73" s="362"/>
      <c r="QIW73" s="362"/>
      <c r="QIX73" s="362"/>
      <c r="QIY73" s="362"/>
      <c r="QIZ73" s="362"/>
      <c r="QJA73" s="362"/>
      <c r="QJB73" s="362"/>
      <c r="QJC73" s="362"/>
      <c r="QJD73" s="362"/>
      <c r="QJE73" s="362"/>
      <c r="QJF73" s="362"/>
      <c r="QJG73" s="362"/>
      <c r="QJH73" s="362"/>
      <c r="QJI73" s="362"/>
      <c r="QJJ73" s="362"/>
      <c r="QJK73" s="362"/>
      <c r="QJL73" s="362"/>
      <c r="QJM73" s="362"/>
      <c r="QJN73" s="362"/>
      <c r="QJO73" s="362"/>
      <c r="QJP73" s="362"/>
      <c r="QJQ73" s="362"/>
      <c r="QJR73" s="362"/>
      <c r="QJS73" s="362"/>
      <c r="QJT73" s="362"/>
      <c r="QJU73" s="362"/>
      <c r="QJV73" s="362"/>
      <c r="QJW73" s="362"/>
      <c r="QJX73" s="362"/>
      <c r="QJY73" s="362"/>
      <c r="QJZ73" s="362"/>
      <c r="QKA73" s="362"/>
      <c r="QKB73" s="362"/>
      <c r="QKC73" s="362"/>
      <c r="QKD73" s="362"/>
      <c r="QKE73" s="362"/>
      <c r="QKF73" s="362"/>
      <c r="QKG73" s="362"/>
      <c r="QKH73" s="362"/>
      <c r="QKI73" s="362"/>
      <c r="QKJ73" s="362"/>
      <c r="QKK73" s="362"/>
      <c r="QKL73" s="362"/>
      <c r="QKM73" s="362"/>
      <c r="QKN73" s="362"/>
      <c r="QKO73" s="362"/>
      <c r="QKP73" s="362"/>
      <c r="QKQ73" s="362"/>
      <c r="QKR73" s="362"/>
      <c r="QKS73" s="362"/>
      <c r="QKT73" s="362"/>
      <c r="QKU73" s="362"/>
      <c r="QKV73" s="362"/>
      <c r="QKW73" s="362"/>
      <c r="QKX73" s="362"/>
      <c r="QKY73" s="362"/>
      <c r="QKZ73" s="362"/>
      <c r="QLA73" s="362"/>
      <c r="QLB73" s="362"/>
      <c r="QLC73" s="362"/>
      <c r="QLD73" s="362"/>
      <c r="QLE73" s="362"/>
      <c r="QLF73" s="362"/>
      <c r="QLG73" s="362"/>
      <c r="QLH73" s="362"/>
      <c r="QLI73" s="362"/>
      <c r="QLJ73" s="362"/>
      <c r="QLK73" s="362"/>
      <c r="QLL73" s="362"/>
      <c r="QLM73" s="362"/>
      <c r="QLN73" s="362"/>
      <c r="QLO73" s="362"/>
      <c r="QLP73" s="362"/>
      <c r="QLQ73" s="362"/>
      <c r="QLR73" s="362"/>
      <c r="QLS73" s="362"/>
      <c r="QLT73" s="362"/>
      <c r="QLU73" s="362"/>
      <c r="QLV73" s="362"/>
      <c r="QLW73" s="362"/>
      <c r="QLX73" s="362"/>
      <c r="QLY73" s="362"/>
      <c r="QLZ73" s="362"/>
      <c r="QMA73" s="362"/>
      <c r="QMB73" s="362"/>
      <c r="QMC73" s="362"/>
      <c r="QMD73" s="362"/>
      <c r="QME73" s="362"/>
      <c r="QMF73" s="362"/>
      <c r="QMG73" s="362"/>
      <c r="QMH73" s="362"/>
      <c r="QMI73" s="362"/>
      <c r="QMJ73" s="362"/>
      <c r="QMK73" s="362"/>
      <c r="QML73" s="362"/>
      <c r="QMM73" s="362"/>
      <c r="QMN73" s="362"/>
      <c r="QMO73" s="362"/>
      <c r="QMP73" s="362"/>
      <c r="QMQ73" s="362"/>
      <c r="QMR73" s="362"/>
      <c r="QMS73" s="362"/>
      <c r="QMT73" s="362"/>
      <c r="QMU73" s="362"/>
      <c r="QMV73" s="362"/>
      <c r="QMW73" s="362"/>
      <c r="QMX73" s="362"/>
      <c r="QMY73" s="362"/>
      <c r="QMZ73" s="362"/>
      <c r="QNA73" s="362"/>
      <c r="QNB73" s="362"/>
      <c r="QNC73" s="362"/>
      <c r="QND73" s="362"/>
      <c r="QNE73" s="362"/>
      <c r="QNF73" s="362"/>
      <c r="QNG73" s="362"/>
      <c r="QNH73" s="362"/>
      <c r="QNI73" s="362"/>
      <c r="QNJ73" s="362"/>
      <c r="QNK73" s="362"/>
      <c r="QNL73" s="362"/>
      <c r="QNM73" s="362"/>
      <c r="QNN73" s="362"/>
      <c r="QNO73" s="362"/>
      <c r="QNP73" s="362"/>
      <c r="QNQ73" s="362"/>
      <c r="QNR73" s="362"/>
      <c r="QNS73" s="362"/>
      <c r="QNT73" s="362"/>
      <c r="QNU73" s="362"/>
      <c r="QNV73" s="362"/>
      <c r="QNW73" s="362"/>
      <c r="QNX73" s="362"/>
      <c r="QNY73" s="362"/>
      <c r="QNZ73" s="362"/>
      <c r="QOA73" s="362"/>
      <c r="QOB73" s="362"/>
      <c r="QOC73" s="362"/>
      <c r="QOD73" s="362"/>
      <c r="QOE73" s="362"/>
      <c r="QOF73" s="362"/>
      <c r="QOG73" s="362"/>
      <c r="QOH73" s="362"/>
      <c r="QOI73" s="362"/>
      <c r="QOJ73" s="362"/>
      <c r="QOK73" s="362"/>
      <c r="QOL73" s="362"/>
      <c r="QOM73" s="362"/>
      <c r="QON73" s="362"/>
      <c r="QOO73" s="362"/>
      <c r="QOP73" s="362"/>
      <c r="QOQ73" s="362"/>
      <c r="QOR73" s="362"/>
      <c r="QOS73" s="362"/>
      <c r="QOT73" s="362"/>
      <c r="QOU73" s="362"/>
      <c r="QOV73" s="362"/>
      <c r="QOW73" s="362"/>
      <c r="QOX73" s="362"/>
      <c r="QOY73" s="362"/>
      <c r="QOZ73" s="362"/>
      <c r="QPA73" s="362"/>
      <c r="QPB73" s="362"/>
      <c r="QPC73" s="362"/>
      <c r="QPD73" s="362"/>
      <c r="QPE73" s="362"/>
      <c r="QPF73" s="362"/>
      <c r="QPG73" s="362"/>
      <c r="QPH73" s="362"/>
      <c r="QPI73" s="362"/>
      <c r="QPJ73" s="362"/>
      <c r="QPK73" s="362"/>
      <c r="QPL73" s="362"/>
      <c r="QPM73" s="362"/>
      <c r="QPN73" s="362"/>
      <c r="QPO73" s="362"/>
      <c r="QPP73" s="362"/>
      <c r="QPQ73" s="362"/>
      <c r="QPR73" s="362"/>
      <c r="QPS73" s="362"/>
      <c r="QPT73" s="362"/>
      <c r="QPU73" s="362"/>
      <c r="QPV73" s="362"/>
      <c r="QPW73" s="362"/>
      <c r="QPX73" s="362"/>
      <c r="QPY73" s="362"/>
      <c r="QPZ73" s="362"/>
      <c r="QQA73" s="362"/>
      <c r="QQB73" s="362"/>
      <c r="QQC73" s="362"/>
      <c r="QQD73" s="362"/>
      <c r="QQE73" s="362"/>
      <c r="QQF73" s="362"/>
      <c r="QQG73" s="362"/>
      <c r="QQH73" s="362"/>
      <c r="QQI73" s="362"/>
      <c r="QQJ73" s="362"/>
      <c r="QQK73" s="362"/>
      <c r="QQL73" s="362"/>
      <c r="QQM73" s="362"/>
      <c r="QQN73" s="362"/>
      <c r="QQO73" s="362"/>
      <c r="QQP73" s="362"/>
      <c r="QQQ73" s="362"/>
      <c r="QQR73" s="362"/>
      <c r="QQS73" s="362"/>
      <c r="QQT73" s="362"/>
      <c r="QQU73" s="362"/>
      <c r="QQV73" s="362"/>
      <c r="QQW73" s="362"/>
      <c r="QQX73" s="362"/>
      <c r="QQY73" s="362"/>
      <c r="QQZ73" s="362"/>
      <c r="QRA73" s="362"/>
      <c r="QRB73" s="362"/>
      <c r="QRC73" s="362"/>
      <c r="QRD73" s="362"/>
      <c r="QRE73" s="362"/>
      <c r="QRF73" s="362"/>
      <c r="QRG73" s="362"/>
      <c r="QRH73" s="362"/>
      <c r="QRI73" s="362"/>
      <c r="QRJ73" s="362"/>
      <c r="QRK73" s="362"/>
      <c r="QRL73" s="362"/>
      <c r="QRM73" s="362"/>
      <c r="QRN73" s="362"/>
      <c r="QRO73" s="362"/>
      <c r="QRP73" s="362"/>
      <c r="QRQ73" s="362"/>
      <c r="QRR73" s="362"/>
      <c r="QRS73" s="362"/>
      <c r="QRT73" s="362"/>
      <c r="QRU73" s="362"/>
      <c r="QRV73" s="362"/>
      <c r="QRW73" s="362"/>
      <c r="QRX73" s="362"/>
      <c r="QRY73" s="362"/>
      <c r="QRZ73" s="362"/>
      <c r="QSA73" s="362"/>
      <c r="QSB73" s="362"/>
      <c r="QSC73" s="362"/>
      <c r="QSD73" s="362"/>
      <c r="QSE73" s="362"/>
      <c r="QSF73" s="362"/>
      <c r="QSG73" s="362"/>
      <c r="QSH73" s="362"/>
      <c r="QSI73" s="362"/>
      <c r="QSJ73" s="362"/>
      <c r="QSK73" s="362"/>
      <c r="QSL73" s="362"/>
      <c r="QSM73" s="362"/>
      <c r="QSN73" s="362"/>
      <c r="QSO73" s="362"/>
      <c r="QSP73" s="362"/>
      <c r="QSQ73" s="362"/>
      <c r="QSR73" s="362"/>
      <c r="QSS73" s="362"/>
      <c r="QST73" s="362"/>
      <c r="QSU73" s="362"/>
      <c r="QSV73" s="362"/>
      <c r="QSW73" s="362"/>
      <c r="QSX73" s="362"/>
      <c r="QSY73" s="362"/>
      <c r="QSZ73" s="362"/>
      <c r="QTA73" s="362"/>
      <c r="QTB73" s="362"/>
      <c r="QTC73" s="362"/>
      <c r="QTD73" s="362"/>
      <c r="QTE73" s="362"/>
      <c r="QTF73" s="362"/>
      <c r="QTG73" s="362"/>
      <c r="QTH73" s="362"/>
      <c r="QTI73" s="362"/>
      <c r="QTJ73" s="362"/>
      <c r="QTK73" s="362"/>
      <c r="QTL73" s="362"/>
      <c r="QTM73" s="362"/>
      <c r="QTN73" s="362"/>
      <c r="QTO73" s="362"/>
      <c r="QTP73" s="362"/>
      <c r="QTQ73" s="362"/>
      <c r="QTR73" s="362"/>
      <c r="QTS73" s="362"/>
      <c r="QTT73" s="362"/>
      <c r="QTU73" s="362"/>
      <c r="QTV73" s="362"/>
      <c r="QTW73" s="362"/>
      <c r="QTX73" s="362"/>
      <c r="QTY73" s="362"/>
      <c r="QTZ73" s="362"/>
      <c r="QUA73" s="362"/>
      <c r="QUB73" s="362"/>
      <c r="QUC73" s="362"/>
      <c r="QUD73" s="362"/>
      <c r="QUE73" s="362"/>
      <c r="QUF73" s="362"/>
      <c r="QUG73" s="362"/>
      <c r="QUH73" s="362"/>
      <c r="QUI73" s="362"/>
      <c r="QUJ73" s="362"/>
      <c r="QUK73" s="362"/>
      <c r="QUL73" s="362"/>
      <c r="QUM73" s="362"/>
      <c r="QUN73" s="362"/>
      <c r="QUO73" s="362"/>
      <c r="QUP73" s="362"/>
      <c r="QUQ73" s="362"/>
      <c r="QUR73" s="362"/>
      <c r="QUS73" s="362"/>
      <c r="QUT73" s="362"/>
      <c r="QUU73" s="362"/>
      <c r="QUV73" s="362"/>
      <c r="QUW73" s="362"/>
      <c r="QUX73" s="362"/>
      <c r="QUY73" s="362"/>
      <c r="QUZ73" s="362"/>
      <c r="QVA73" s="362"/>
      <c r="QVB73" s="362"/>
      <c r="QVC73" s="362"/>
      <c r="QVD73" s="362"/>
      <c r="QVE73" s="362"/>
      <c r="QVF73" s="362"/>
      <c r="QVG73" s="362"/>
      <c r="QVH73" s="362"/>
      <c r="QVI73" s="362"/>
      <c r="QVJ73" s="362"/>
      <c r="QVK73" s="362"/>
      <c r="QVL73" s="362"/>
      <c r="QVM73" s="362"/>
      <c r="QVN73" s="362"/>
      <c r="QVO73" s="362"/>
      <c r="QVP73" s="362"/>
      <c r="QVQ73" s="362"/>
      <c r="QVR73" s="362"/>
      <c r="QVS73" s="362"/>
      <c r="QVT73" s="362"/>
      <c r="QVU73" s="362"/>
      <c r="QVV73" s="362"/>
      <c r="QVW73" s="362"/>
      <c r="QVX73" s="362"/>
      <c r="QVY73" s="362"/>
      <c r="QVZ73" s="362"/>
      <c r="QWA73" s="362"/>
      <c r="QWB73" s="362"/>
      <c r="QWC73" s="362"/>
      <c r="QWD73" s="362"/>
      <c r="QWE73" s="362"/>
      <c r="QWF73" s="362"/>
      <c r="QWG73" s="362"/>
      <c r="QWH73" s="362"/>
      <c r="QWI73" s="362"/>
      <c r="QWJ73" s="362"/>
      <c r="QWK73" s="362"/>
      <c r="QWL73" s="362"/>
      <c r="QWM73" s="362"/>
      <c r="QWN73" s="362"/>
      <c r="QWO73" s="362"/>
      <c r="QWP73" s="362"/>
      <c r="QWQ73" s="362"/>
      <c r="QWR73" s="362"/>
      <c r="QWS73" s="362"/>
      <c r="QWT73" s="362"/>
      <c r="QWU73" s="362"/>
      <c r="QWV73" s="362"/>
      <c r="QWW73" s="362"/>
      <c r="QWX73" s="362"/>
      <c r="QWY73" s="362"/>
      <c r="QWZ73" s="362"/>
      <c r="QXA73" s="362"/>
      <c r="QXB73" s="362"/>
      <c r="QXC73" s="362"/>
      <c r="QXD73" s="362"/>
      <c r="QXE73" s="362"/>
      <c r="QXF73" s="362"/>
      <c r="QXG73" s="362"/>
      <c r="QXH73" s="362"/>
      <c r="QXI73" s="362"/>
      <c r="QXJ73" s="362"/>
      <c r="QXK73" s="362"/>
      <c r="QXL73" s="362"/>
      <c r="QXM73" s="362"/>
      <c r="QXN73" s="362"/>
      <c r="QXO73" s="362"/>
      <c r="QXP73" s="362"/>
      <c r="QXQ73" s="362"/>
      <c r="QXR73" s="362"/>
      <c r="QXS73" s="362"/>
      <c r="QXT73" s="362"/>
      <c r="QXU73" s="362"/>
      <c r="QXV73" s="362"/>
      <c r="QXW73" s="362"/>
      <c r="QXX73" s="362"/>
      <c r="QXY73" s="362"/>
      <c r="QXZ73" s="362"/>
      <c r="QYA73" s="362"/>
      <c r="QYB73" s="362"/>
      <c r="QYC73" s="362"/>
      <c r="QYD73" s="362"/>
      <c r="QYE73" s="362"/>
      <c r="QYF73" s="362"/>
      <c r="QYG73" s="362"/>
      <c r="QYH73" s="362"/>
      <c r="QYI73" s="362"/>
      <c r="QYJ73" s="362"/>
      <c r="QYK73" s="362"/>
      <c r="QYL73" s="362"/>
      <c r="QYM73" s="362"/>
      <c r="QYN73" s="362"/>
      <c r="QYO73" s="362"/>
      <c r="QYP73" s="362"/>
      <c r="QYQ73" s="362"/>
      <c r="QYR73" s="362"/>
      <c r="QYS73" s="362"/>
      <c r="QYT73" s="362"/>
      <c r="QYU73" s="362"/>
      <c r="QYV73" s="362"/>
      <c r="QYW73" s="362"/>
      <c r="QYX73" s="362"/>
      <c r="QYY73" s="362"/>
      <c r="QYZ73" s="362"/>
      <c r="QZA73" s="362"/>
      <c r="QZB73" s="362"/>
      <c r="QZC73" s="362"/>
      <c r="QZD73" s="362"/>
      <c r="QZE73" s="362"/>
      <c r="QZF73" s="362"/>
      <c r="QZG73" s="362"/>
      <c r="QZH73" s="362"/>
      <c r="QZI73" s="362"/>
      <c r="QZJ73" s="362"/>
      <c r="QZK73" s="362"/>
      <c r="QZL73" s="362"/>
      <c r="QZM73" s="362"/>
      <c r="QZN73" s="362"/>
      <c r="QZO73" s="362"/>
      <c r="QZP73" s="362"/>
      <c r="QZQ73" s="362"/>
      <c r="QZR73" s="362"/>
      <c r="QZS73" s="362"/>
      <c r="QZT73" s="362"/>
      <c r="QZU73" s="362"/>
      <c r="QZV73" s="362"/>
      <c r="QZW73" s="362"/>
      <c r="QZX73" s="362"/>
      <c r="QZY73" s="362"/>
      <c r="QZZ73" s="362"/>
      <c r="RAA73" s="362"/>
      <c r="RAB73" s="362"/>
      <c r="RAC73" s="362"/>
      <c r="RAD73" s="362"/>
      <c r="RAE73" s="362"/>
      <c r="RAF73" s="362"/>
      <c r="RAG73" s="362"/>
      <c r="RAH73" s="362"/>
      <c r="RAI73" s="362"/>
      <c r="RAJ73" s="362"/>
      <c r="RAK73" s="362"/>
      <c r="RAL73" s="362"/>
      <c r="RAM73" s="362"/>
      <c r="RAN73" s="362"/>
      <c r="RAO73" s="362"/>
      <c r="RAP73" s="362"/>
      <c r="RAQ73" s="362"/>
      <c r="RAR73" s="362"/>
      <c r="RAS73" s="362"/>
      <c r="RAT73" s="362"/>
      <c r="RAU73" s="362"/>
      <c r="RAV73" s="362"/>
      <c r="RAW73" s="362"/>
      <c r="RAX73" s="362"/>
      <c r="RAY73" s="362"/>
      <c r="RAZ73" s="362"/>
      <c r="RBA73" s="362"/>
      <c r="RBB73" s="362"/>
      <c r="RBC73" s="362"/>
      <c r="RBD73" s="362"/>
      <c r="RBE73" s="362"/>
      <c r="RBF73" s="362"/>
      <c r="RBG73" s="362"/>
      <c r="RBH73" s="362"/>
      <c r="RBI73" s="362"/>
      <c r="RBJ73" s="362"/>
      <c r="RBK73" s="362"/>
      <c r="RBL73" s="362"/>
      <c r="RBM73" s="362"/>
      <c r="RBN73" s="362"/>
      <c r="RBO73" s="362"/>
      <c r="RBP73" s="362"/>
      <c r="RBQ73" s="362"/>
      <c r="RBR73" s="362"/>
      <c r="RBS73" s="362"/>
      <c r="RBT73" s="362"/>
      <c r="RBU73" s="362"/>
      <c r="RBV73" s="362"/>
      <c r="RBW73" s="362"/>
      <c r="RBX73" s="362"/>
      <c r="RBY73" s="362"/>
      <c r="RBZ73" s="362"/>
      <c r="RCA73" s="362"/>
      <c r="RCB73" s="362"/>
      <c r="RCC73" s="362"/>
      <c r="RCD73" s="362"/>
      <c r="RCE73" s="362"/>
      <c r="RCF73" s="362"/>
      <c r="RCG73" s="362"/>
      <c r="RCH73" s="362"/>
      <c r="RCI73" s="362"/>
      <c r="RCJ73" s="362"/>
      <c r="RCK73" s="362"/>
      <c r="RCL73" s="362"/>
      <c r="RCM73" s="362"/>
      <c r="RCN73" s="362"/>
      <c r="RCO73" s="362"/>
      <c r="RCP73" s="362"/>
      <c r="RCQ73" s="362"/>
      <c r="RCR73" s="362"/>
      <c r="RCS73" s="362"/>
      <c r="RCT73" s="362"/>
      <c r="RCU73" s="362"/>
      <c r="RCV73" s="362"/>
      <c r="RCW73" s="362"/>
      <c r="RCX73" s="362"/>
      <c r="RCY73" s="362"/>
      <c r="RCZ73" s="362"/>
      <c r="RDA73" s="362"/>
      <c r="RDB73" s="362"/>
      <c r="RDC73" s="362"/>
      <c r="RDD73" s="362"/>
      <c r="RDE73" s="362"/>
      <c r="RDF73" s="362"/>
      <c r="RDG73" s="362"/>
      <c r="RDH73" s="362"/>
      <c r="RDI73" s="362"/>
      <c r="RDJ73" s="362"/>
      <c r="RDK73" s="362"/>
      <c r="RDL73" s="362"/>
      <c r="RDM73" s="362"/>
      <c r="RDN73" s="362"/>
      <c r="RDO73" s="362"/>
      <c r="RDP73" s="362"/>
      <c r="RDQ73" s="362"/>
      <c r="RDR73" s="362"/>
      <c r="RDS73" s="362"/>
      <c r="RDT73" s="362"/>
      <c r="RDU73" s="362"/>
      <c r="RDV73" s="362"/>
      <c r="RDW73" s="362"/>
      <c r="RDX73" s="362"/>
      <c r="RDY73" s="362"/>
      <c r="RDZ73" s="362"/>
      <c r="REA73" s="362"/>
      <c r="REB73" s="362"/>
      <c r="REC73" s="362"/>
      <c r="RED73" s="362"/>
      <c r="REE73" s="362"/>
      <c r="REF73" s="362"/>
      <c r="REG73" s="362"/>
      <c r="REH73" s="362"/>
      <c r="REI73" s="362"/>
      <c r="REJ73" s="362"/>
      <c r="REK73" s="362"/>
      <c r="REL73" s="362"/>
      <c r="REM73" s="362"/>
      <c r="REN73" s="362"/>
      <c r="REO73" s="362"/>
      <c r="REP73" s="362"/>
      <c r="REQ73" s="362"/>
      <c r="RER73" s="362"/>
      <c r="RES73" s="362"/>
      <c r="RET73" s="362"/>
      <c r="REU73" s="362"/>
      <c r="REV73" s="362"/>
      <c r="REW73" s="362"/>
      <c r="REX73" s="362"/>
      <c r="REY73" s="362"/>
      <c r="REZ73" s="362"/>
      <c r="RFA73" s="362"/>
      <c r="RFB73" s="362"/>
      <c r="RFC73" s="362"/>
      <c r="RFD73" s="362"/>
      <c r="RFE73" s="362"/>
      <c r="RFF73" s="362"/>
      <c r="RFG73" s="362"/>
      <c r="RFH73" s="362"/>
      <c r="RFI73" s="362"/>
      <c r="RFJ73" s="362"/>
      <c r="RFK73" s="362"/>
      <c r="RFL73" s="362"/>
      <c r="RFM73" s="362"/>
      <c r="RFN73" s="362"/>
      <c r="RFO73" s="362"/>
      <c r="RFP73" s="362"/>
      <c r="RFQ73" s="362"/>
      <c r="RFR73" s="362"/>
      <c r="RFS73" s="362"/>
      <c r="RFT73" s="362"/>
      <c r="RFU73" s="362"/>
      <c r="RFV73" s="362"/>
      <c r="RFW73" s="362"/>
      <c r="RFX73" s="362"/>
      <c r="RFY73" s="362"/>
      <c r="RFZ73" s="362"/>
      <c r="RGA73" s="362"/>
      <c r="RGB73" s="362"/>
      <c r="RGC73" s="362"/>
      <c r="RGD73" s="362"/>
      <c r="RGE73" s="362"/>
      <c r="RGF73" s="362"/>
      <c r="RGG73" s="362"/>
      <c r="RGH73" s="362"/>
      <c r="RGI73" s="362"/>
      <c r="RGJ73" s="362"/>
      <c r="RGK73" s="362"/>
      <c r="RGL73" s="362"/>
      <c r="RGM73" s="362"/>
      <c r="RGN73" s="362"/>
      <c r="RGO73" s="362"/>
      <c r="RGP73" s="362"/>
      <c r="RGQ73" s="362"/>
      <c r="RGR73" s="362"/>
      <c r="RGS73" s="362"/>
      <c r="RGT73" s="362"/>
      <c r="RGU73" s="362"/>
      <c r="RGV73" s="362"/>
      <c r="RGW73" s="362"/>
      <c r="RGX73" s="362"/>
      <c r="RGY73" s="362"/>
      <c r="RGZ73" s="362"/>
      <c r="RHA73" s="362"/>
      <c r="RHB73" s="362"/>
      <c r="RHC73" s="362"/>
      <c r="RHD73" s="362"/>
      <c r="RHE73" s="362"/>
      <c r="RHF73" s="362"/>
      <c r="RHG73" s="362"/>
      <c r="RHH73" s="362"/>
      <c r="RHI73" s="362"/>
      <c r="RHJ73" s="362"/>
      <c r="RHK73" s="362"/>
      <c r="RHL73" s="362"/>
      <c r="RHM73" s="362"/>
      <c r="RHN73" s="362"/>
      <c r="RHO73" s="362"/>
      <c r="RHP73" s="362"/>
      <c r="RHQ73" s="362"/>
      <c r="RHR73" s="362"/>
      <c r="RHS73" s="362"/>
      <c r="RHT73" s="362"/>
      <c r="RHU73" s="362"/>
      <c r="RHV73" s="362"/>
      <c r="RHW73" s="362"/>
      <c r="RHX73" s="362"/>
      <c r="RHY73" s="362"/>
      <c r="RHZ73" s="362"/>
      <c r="RIA73" s="362"/>
      <c r="RIB73" s="362"/>
      <c r="RIC73" s="362"/>
      <c r="RID73" s="362"/>
      <c r="RIE73" s="362"/>
      <c r="RIF73" s="362"/>
      <c r="RIG73" s="362"/>
      <c r="RIH73" s="362"/>
      <c r="RII73" s="362"/>
      <c r="RIJ73" s="362"/>
      <c r="RIK73" s="362"/>
      <c r="RIL73" s="362"/>
      <c r="RIM73" s="362"/>
      <c r="RIN73" s="362"/>
      <c r="RIO73" s="362"/>
      <c r="RIP73" s="362"/>
      <c r="RIQ73" s="362"/>
      <c r="RIR73" s="362"/>
      <c r="RIS73" s="362"/>
      <c r="RIT73" s="362"/>
      <c r="RIU73" s="362"/>
      <c r="RIV73" s="362"/>
      <c r="RIW73" s="362"/>
      <c r="RIX73" s="362"/>
      <c r="RIY73" s="362"/>
      <c r="RIZ73" s="362"/>
      <c r="RJA73" s="362"/>
      <c r="RJB73" s="362"/>
      <c r="RJC73" s="362"/>
      <c r="RJD73" s="362"/>
      <c r="RJE73" s="362"/>
      <c r="RJF73" s="362"/>
      <c r="RJG73" s="362"/>
      <c r="RJH73" s="362"/>
      <c r="RJI73" s="362"/>
      <c r="RJJ73" s="362"/>
      <c r="RJK73" s="362"/>
      <c r="RJL73" s="362"/>
      <c r="RJM73" s="362"/>
      <c r="RJN73" s="362"/>
      <c r="RJO73" s="362"/>
      <c r="RJP73" s="362"/>
      <c r="RJQ73" s="362"/>
      <c r="RJR73" s="362"/>
      <c r="RJS73" s="362"/>
      <c r="RJT73" s="362"/>
      <c r="RJU73" s="362"/>
      <c r="RJV73" s="362"/>
      <c r="RJW73" s="362"/>
      <c r="RJX73" s="362"/>
      <c r="RJY73" s="362"/>
      <c r="RJZ73" s="362"/>
      <c r="RKA73" s="362"/>
      <c r="RKB73" s="362"/>
      <c r="RKC73" s="362"/>
      <c r="RKD73" s="362"/>
      <c r="RKE73" s="362"/>
      <c r="RKF73" s="362"/>
      <c r="RKG73" s="362"/>
      <c r="RKH73" s="362"/>
      <c r="RKI73" s="362"/>
      <c r="RKJ73" s="362"/>
      <c r="RKK73" s="362"/>
      <c r="RKL73" s="362"/>
      <c r="RKM73" s="362"/>
      <c r="RKN73" s="362"/>
      <c r="RKO73" s="362"/>
      <c r="RKP73" s="362"/>
      <c r="RKQ73" s="362"/>
      <c r="RKR73" s="362"/>
      <c r="RKS73" s="362"/>
      <c r="RKT73" s="362"/>
      <c r="RKU73" s="362"/>
      <c r="RKV73" s="362"/>
      <c r="RKW73" s="362"/>
      <c r="RKX73" s="362"/>
      <c r="RKY73" s="362"/>
      <c r="RKZ73" s="362"/>
      <c r="RLA73" s="362"/>
      <c r="RLB73" s="362"/>
      <c r="RLC73" s="362"/>
      <c r="RLD73" s="362"/>
      <c r="RLE73" s="362"/>
      <c r="RLF73" s="362"/>
      <c r="RLG73" s="362"/>
      <c r="RLH73" s="362"/>
      <c r="RLI73" s="362"/>
      <c r="RLJ73" s="362"/>
      <c r="RLK73" s="362"/>
      <c r="RLL73" s="362"/>
      <c r="RLM73" s="362"/>
      <c r="RLN73" s="362"/>
      <c r="RLO73" s="362"/>
      <c r="RLP73" s="362"/>
      <c r="RLQ73" s="362"/>
      <c r="RLR73" s="362"/>
      <c r="RLS73" s="362"/>
      <c r="RLT73" s="362"/>
      <c r="RLU73" s="362"/>
      <c r="RLV73" s="362"/>
      <c r="RLW73" s="362"/>
      <c r="RLX73" s="362"/>
      <c r="RLY73" s="362"/>
      <c r="RLZ73" s="362"/>
      <c r="RMA73" s="362"/>
      <c r="RMB73" s="362"/>
      <c r="RMC73" s="362"/>
      <c r="RMD73" s="362"/>
      <c r="RME73" s="362"/>
      <c r="RMF73" s="362"/>
      <c r="RMG73" s="362"/>
      <c r="RMH73" s="362"/>
      <c r="RMI73" s="362"/>
      <c r="RMJ73" s="362"/>
      <c r="RMK73" s="362"/>
      <c r="RML73" s="362"/>
      <c r="RMM73" s="362"/>
      <c r="RMN73" s="362"/>
      <c r="RMO73" s="362"/>
      <c r="RMP73" s="362"/>
      <c r="RMQ73" s="362"/>
      <c r="RMR73" s="362"/>
      <c r="RMS73" s="362"/>
      <c r="RMT73" s="362"/>
      <c r="RMU73" s="362"/>
      <c r="RMV73" s="362"/>
      <c r="RMW73" s="362"/>
      <c r="RMX73" s="362"/>
      <c r="RMY73" s="362"/>
      <c r="RMZ73" s="362"/>
      <c r="RNA73" s="362"/>
      <c r="RNB73" s="362"/>
      <c r="RNC73" s="362"/>
      <c r="RND73" s="362"/>
      <c r="RNE73" s="362"/>
      <c r="RNF73" s="362"/>
      <c r="RNG73" s="362"/>
      <c r="RNH73" s="362"/>
      <c r="RNI73" s="362"/>
      <c r="RNJ73" s="362"/>
      <c r="RNK73" s="362"/>
      <c r="RNL73" s="362"/>
      <c r="RNM73" s="362"/>
      <c r="RNN73" s="362"/>
      <c r="RNO73" s="362"/>
      <c r="RNP73" s="362"/>
      <c r="RNQ73" s="362"/>
      <c r="RNR73" s="362"/>
      <c r="RNS73" s="362"/>
      <c r="RNT73" s="362"/>
      <c r="RNU73" s="362"/>
      <c r="RNV73" s="362"/>
      <c r="RNW73" s="362"/>
      <c r="RNX73" s="362"/>
      <c r="RNY73" s="362"/>
      <c r="RNZ73" s="362"/>
      <c r="ROA73" s="362"/>
      <c r="ROB73" s="362"/>
      <c r="ROC73" s="362"/>
      <c r="ROD73" s="362"/>
      <c r="ROE73" s="362"/>
      <c r="ROF73" s="362"/>
      <c r="ROG73" s="362"/>
      <c r="ROH73" s="362"/>
      <c r="ROI73" s="362"/>
      <c r="ROJ73" s="362"/>
      <c r="ROK73" s="362"/>
      <c r="ROL73" s="362"/>
      <c r="ROM73" s="362"/>
      <c r="RON73" s="362"/>
      <c r="ROO73" s="362"/>
      <c r="ROP73" s="362"/>
      <c r="ROQ73" s="362"/>
      <c r="ROR73" s="362"/>
      <c r="ROS73" s="362"/>
      <c r="ROT73" s="362"/>
      <c r="ROU73" s="362"/>
      <c r="ROV73" s="362"/>
      <c r="ROW73" s="362"/>
      <c r="ROX73" s="362"/>
      <c r="ROY73" s="362"/>
      <c r="ROZ73" s="362"/>
      <c r="RPA73" s="362"/>
      <c r="RPB73" s="362"/>
      <c r="RPC73" s="362"/>
      <c r="RPD73" s="362"/>
      <c r="RPE73" s="362"/>
      <c r="RPF73" s="362"/>
      <c r="RPG73" s="362"/>
      <c r="RPH73" s="362"/>
      <c r="RPI73" s="362"/>
      <c r="RPJ73" s="362"/>
      <c r="RPK73" s="362"/>
      <c r="RPL73" s="362"/>
      <c r="RPM73" s="362"/>
      <c r="RPN73" s="362"/>
      <c r="RPO73" s="362"/>
      <c r="RPP73" s="362"/>
      <c r="RPQ73" s="362"/>
      <c r="RPR73" s="362"/>
      <c r="RPS73" s="362"/>
      <c r="RPT73" s="362"/>
      <c r="RPU73" s="362"/>
      <c r="RPV73" s="362"/>
      <c r="RPW73" s="362"/>
      <c r="RPX73" s="362"/>
      <c r="RPY73" s="362"/>
      <c r="RPZ73" s="362"/>
      <c r="RQA73" s="362"/>
      <c r="RQB73" s="362"/>
      <c r="RQC73" s="362"/>
      <c r="RQD73" s="362"/>
      <c r="RQE73" s="362"/>
      <c r="RQF73" s="362"/>
      <c r="RQG73" s="362"/>
      <c r="RQH73" s="362"/>
      <c r="RQI73" s="362"/>
      <c r="RQJ73" s="362"/>
      <c r="RQK73" s="362"/>
      <c r="RQL73" s="362"/>
      <c r="RQM73" s="362"/>
      <c r="RQN73" s="362"/>
      <c r="RQO73" s="362"/>
      <c r="RQP73" s="362"/>
      <c r="RQQ73" s="362"/>
      <c r="RQR73" s="362"/>
      <c r="RQS73" s="362"/>
      <c r="RQT73" s="362"/>
      <c r="RQU73" s="362"/>
      <c r="RQV73" s="362"/>
      <c r="RQW73" s="362"/>
      <c r="RQX73" s="362"/>
      <c r="RQY73" s="362"/>
      <c r="RQZ73" s="362"/>
      <c r="RRA73" s="362"/>
      <c r="RRB73" s="362"/>
      <c r="RRC73" s="362"/>
      <c r="RRD73" s="362"/>
      <c r="RRE73" s="362"/>
      <c r="RRF73" s="362"/>
      <c r="RRG73" s="362"/>
      <c r="RRH73" s="362"/>
      <c r="RRI73" s="362"/>
      <c r="RRJ73" s="362"/>
      <c r="RRK73" s="362"/>
      <c r="RRL73" s="362"/>
      <c r="RRM73" s="362"/>
      <c r="RRN73" s="362"/>
      <c r="RRO73" s="362"/>
      <c r="RRP73" s="362"/>
      <c r="RRQ73" s="362"/>
      <c r="RRR73" s="362"/>
      <c r="RRS73" s="362"/>
      <c r="RRT73" s="362"/>
      <c r="RRU73" s="362"/>
      <c r="RRV73" s="362"/>
      <c r="RRW73" s="362"/>
      <c r="RRX73" s="362"/>
      <c r="RRY73" s="362"/>
      <c r="RRZ73" s="362"/>
      <c r="RSA73" s="362"/>
      <c r="RSB73" s="362"/>
      <c r="RSC73" s="362"/>
      <c r="RSD73" s="362"/>
      <c r="RSE73" s="362"/>
      <c r="RSF73" s="362"/>
      <c r="RSG73" s="362"/>
      <c r="RSH73" s="362"/>
      <c r="RSI73" s="362"/>
      <c r="RSJ73" s="362"/>
      <c r="RSK73" s="362"/>
      <c r="RSL73" s="362"/>
      <c r="RSM73" s="362"/>
      <c r="RSN73" s="362"/>
      <c r="RSO73" s="362"/>
      <c r="RSP73" s="362"/>
      <c r="RSQ73" s="362"/>
      <c r="RSR73" s="362"/>
      <c r="RSS73" s="362"/>
      <c r="RST73" s="362"/>
      <c r="RSU73" s="362"/>
      <c r="RSV73" s="362"/>
      <c r="RSW73" s="362"/>
      <c r="RSX73" s="362"/>
      <c r="RSY73" s="362"/>
      <c r="RSZ73" s="362"/>
      <c r="RTA73" s="362"/>
      <c r="RTB73" s="362"/>
      <c r="RTC73" s="362"/>
      <c r="RTD73" s="362"/>
      <c r="RTE73" s="362"/>
      <c r="RTF73" s="362"/>
      <c r="RTG73" s="362"/>
      <c r="RTH73" s="362"/>
      <c r="RTI73" s="362"/>
      <c r="RTJ73" s="362"/>
      <c r="RTK73" s="362"/>
      <c r="RTL73" s="362"/>
      <c r="RTM73" s="362"/>
      <c r="RTN73" s="362"/>
      <c r="RTO73" s="362"/>
      <c r="RTP73" s="362"/>
      <c r="RTQ73" s="362"/>
      <c r="RTR73" s="362"/>
      <c r="RTS73" s="362"/>
      <c r="RTT73" s="362"/>
      <c r="RTU73" s="362"/>
      <c r="RTV73" s="362"/>
      <c r="RTW73" s="362"/>
      <c r="RTX73" s="362"/>
      <c r="RTY73" s="362"/>
      <c r="RTZ73" s="362"/>
      <c r="RUA73" s="362"/>
      <c r="RUB73" s="362"/>
      <c r="RUC73" s="362"/>
      <c r="RUD73" s="362"/>
      <c r="RUE73" s="362"/>
      <c r="RUF73" s="362"/>
      <c r="RUG73" s="362"/>
      <c r="RUH73" s="362"/>
      <c r="RUI73" s="362"/>
      <c r="RUJ73" s="362"/>
      <c r="RUK73" s="362"/>
      <c r="RUL73" s="362"/>
      <c r="RUM73" s="362"/>
      <c r="RUN73" s="362"/>
      <c r="RUO73" s="362"/>
      <c r="RUP73" s="362"/>
      <c r="RUQ73" s="362"/>
      <c r="RUR73" s="362"/>
      <c r="RUS73" s="362"/>
      <c r="RUT73" s="362"/>
      <c r="RUU73" s="362"/>
      <c r="RUV73" s="362"/>
      <c r="RUW73" s="362"/>
      <c r="RUX73" s="362"/>
      <c r="RUY73" s="362"/>
      <c r="RUZ73" s="362"/>
      <c r="RVA73" s="362"/>
      <c r="RVB73" s="362"/>
      <c r="RVC73" s="362"/>
      <c r="RVD73" s="362"/>
      <c r="RVE73" s="362"/>
      <c r="RVF73" s="362"/>
      <c r="RVG73" s="362"/>
      <c r="RVH73" s="362"/>
      <c r="RVI73" s="362"/>
      <c r="RVJ73" s="362"/>
      <c r="RVK73" s="362"/>
      <c r="RVL73" s="362"/>
      <c r="RVM73" s="362"/>
      <c r="RVN73" s="362"/>
      <c r="RVO73" s="362"/>
      <c r="RVP73" s="362"/>
      <c r="RVQ73" s="362"/>
      <c r="RVR73" s="362"/>
      <c r="RVS73" s="362"/>
      <c r="RVT73" s="362"/>
      <c r="RVU73" s="362"/>
      <c r="RVV73" s="362"/>
      <c r="RVW73" s="362"/>
      <c r="RVX73" s="362"/>
      <c r="RVY73" s="362"/>
      <c r="RVZ73" s="362"/>
      <c r="RWA73" s="362"/>
      <c r="RWB73" s="362"/>
      <c r="RWC73" s="362"/>
      <c r="RWD73" s="362"/>
      <c r="RWE73" s="362"/>
      <c r="RWF73" s="362"/>
      <c r="RWG73" s="362"/>
      <c r="RWH73" s="362"/>
      <c r="RWI73" s="362"/>
      <c r="RWJ73" s="362"/>
      <c r="RWK73" s="362"/>
      <c r="RWL73" s="362"/>
      <c r="RWM73" s="362"/>
      <c r="RWN73" s="362"/>
      <c r="RWO73" s="362"/>
      <c r="RWP73" s="362"/>
      <c r="RWQ73" s="362"/>
      <c r="RWR73" s="362"/>
      <c r="RWS73" s="362"/>
      <c r="RWT73" s="362"/>
      <c r="RWU73" s="362"/>
      <c r="RWV73" s="362"/>
      <c r="RWW73" s="362"/>
      <c r="RWX73" s="362"/>
      <c r="RWY73" s="362"/>
      <c r="RWZ73" s="362"/>
      <c r="RXA73" s="362"/>
      <c r="RXB73" s="362"/>
      <c r="RXC73" s="362"/>
      <c r="RXD73" s="362"/>
      <c r="RXE73" s="362"/>
      <c r="RXF73" s="362"/>
      <c r="RXG73" s="362"/>
      <c r="RXH73" s="362"/>
      <c r="RXI73" s="362"/>
      <c r="RXJ73" s="362"/>
      <c r="RXK73" s="362"/>
      <c r="RXL73" s="362"/>
      <c r="RXM73" s="362"/>
      <c r="RXN73" s="362"/>
      <c r="RXO73" s="362"/>
      <c r="RXP73" s="362"/>
      <c r="RXQ73" s="362"/>
      <c r="RXR73" s="362"/>
      <c r="RXS73" s="362"/>
      <c r="RXT73" s="362"/>
      <c r="RXU73" s="362"/>
      <c r="RXV73" s="362"/>
      <c r="RXW73" s="362"/>
      <c r="RXX73" s="362"/>
      <c r="RXY73" s="362"/>
      <c r="RXZ73" s="362"/>
      <c r="RYA73" s="362"/>
      <c r="RYB73" s="362"/>
      <c r="RYC73" s="362"/>
      <c r="RYD73" s="362"/>
      <c r="RYE73" s="362"/>
      <c r="RYF73" s="362"/>
      <c r="RYG73" s="362"/>
      <c r="RYH73" s="362"/>
      <c r="RYI73" s="362"/>
      <c r="RYJ73" s="362"/>
      <c r="RYK73" s="362"/>
      <c r="RYL73" s="362"/>
      <c r="RYM73" s="362"/>
      <c r="RYN73" s="362"/>
      <c r="RYO73" s="362"/>
      <c r="RYP73" s="362"/>
      <c r="RYQ73" s="362"/>
      <c r="RYR73" s="362"/>
      <c r="RYS73" s="362"/>
      <c r="RYT73" s="362"/>
      <c r="RYU73" s="362"/>
      <c r="RYV73" s="362"/>
      <c r="RYW73" s="362"/>
      <c r="RYX73" s="362"/>
      <c r="RYY73" s="362"/>
      <c r="RYZ73" s="362"/>
      <c r="RZA73" s="362"/>
      <c r="RZB73" s="362"/>
      <c r="RZC73" s="362"/>
      <c r="RZD73" s="362"/>
      <c r="RZE73" s="362"/>
      <c r="RZF73" s="362"/>
      <c r="RZG73" s="362"/>
      <c r="RZH73" s="362"/>
      <c r="RZI73" s="362"/>
      <c r="RZJ73" s="362"/>
      <c r="RZK73" s="362"/>
      <c r="RZL73" s="362"/>
      <c r="RZM73" s="362"/>
      <c r="RZN73" s="362"/>
      <c r="RZO73" s="362"/>
      <c r="RZP73" s="362"/>
      <c r="RZQ73" s="362"/>
      <c r="RZR73" s="362"/>
      <c r="RZS73" s="362"/>
      <c r="RZT73" s="362"/>
      <c r="RZU73" s="362"/>
      <c r="RZV73" s="362"/>
      <c r="RZW73" s="362"/>
      <c r="RZX73" s="362"/>
      <c r="RZY73" s="362"/>
      <c r="RZZ73" s="362"/>
      <c r="SAA73" s="362"/>
      <c r="SAB73" s="362"/>
      <c r="SAC73" s="362"/>
      <c r="SAD73" s="362"/>
      <c r="SAE73" s="362"/>
      <c r="SAF73" s="362"/>
      <c r="SAG73" s="362"/>
      <c r="SAH73" s="362"/>
      <c r="SAI73" s="362"/>
      <c r="SAJ73" s="362"/>
      <c r="SAK73" s="362"/>
      <c r="SAL73" s="362"/>
      <c r="SAM73" s="362"/>
      <c r="SAN73" s="362"/>
      <c r="SAO73" s="362"/>
      <c r="SAP73" s="362"/>
      <c r="SAQ73" s="362"/>
      <c r="SAR73" s="362"/>
      <c r="SAS73" s="362"/>
      <c r="SAT73" s="362"/>
      <c r="SAU73" s="362"/>
      <c r="SAV73" s="362"/>
      <c r="SAW73" s="362"/>
      <c r="SAX73" s="362"/>
      <c r="SAY73" s="362"/>
      <c r="SAZ73" s="362"/>
      <c r="SBA73" s="362"/>
      <c r="SBB73" s="362"/>
      <c r="SBC73" s="362"/>
      <c r="SBD73" s="362"/>
      <c r="SBE73" s="362"/>
      <c r="SBF73" s="362"/>
      <c r="SBG73" s="362"/>
      <c r="SBH73" s="362"/>
      <c r="SBI73" s="362"/>
      <c r="SBJ73" s="362"/>
      <c r="SBK73" s="362"/>
      <c r="SBL73" s="362"/>
      <c r="SBM73" s="362"/>
      <c r="SBN73" s="362"/>
      <c r="SBO73" s="362"/>
      <c r="SBP73" s="362"/>
      <c r="SBQ73" s="362"/>
      <c r="SBR73" s="362"/>
      <c r="SBS73" s="362"/>
      <c r="SBT73" s="362"/>
      <c r="SBU73" s="362"/>
      <c r="SBV73" s="362"/>
      <c r="SBW73" s="362"/>
      <c r="SBX73" s="362"/>
      <c r="SBY73" s="362"/>
      <c r="SBZ73" s="362"/>
      <c r="SCA73" s="362"/>
      <c r="SCB73" s="362"/>
      <c r="SCC73" s="362"/>
      <c r="SCD73" s="362"/>
      <c r="SCE73" s="362"/>
      <c r="SCF73" s="362"/>
      <c r="SCG73" s="362"/>
      <c r="SCH73" s="362"/>
      <c r="SCI73" s="362"/>
      <c r="SCJ73" s="362"/>
      <c r="SCK73" s="362"/>
      <c r="SCL73" s="362"/>
      <c r="SCM73" s="362"/>
      <c r="SCN73" s="362"/>
      <c r="SCO73" s="362"/>
      <c r="SCP73" s="362"/>
      <c r="SCQ73" s="362"/>
      <c r="SCR73" s="362"/>
      <c r="SCS73" s="362"/>
      <c r="SCT73" s="362"/>
      <c r="SCU73" s="362"/>
      <c r="SCV73" s="362"/>
      <c r="SCW73" s="362"/>
      <c r="SCX73" s="362"/>
      <c r="SCY73" s="362"/>
      <c r="SCZ73" s="362"/>
      <c r="SDA73" s="362"/>
      <c r="SDB73" s="362"/>
      <c r="SDC73" s="362"/>
      <c r="SDD73" s="362"/>
      <c r="SDE73" s="362"/>
      <c r="SDF73" s="362"/>
      <c r="SDG73" s="362"/>
      <c r="SDH73" s="362"/>
      <c r="SDI73" s="362"/>
      <c r="SDJ73" s="362"/>
      <c r="SDK73" s="362"/>
      <c r="SDL73" s="362"/>
      <c r="SDM73" s="362"/>
      <c r="SDN73" s="362"/>
      <c r="SDO73" s="362"/>
      <c r="SDP73" s="362"/>
      <c r="SDQ73" s="362"/>
      <c r="SDR73" s="362"/>
      <c r="SDS73" s="362"/>
      <c r="SDT73" s="362"/>
      <c r="SDU73" s="362"/>
      <c r="SDV73" s="362"/>
      <c r="SDW73" s="362"/>
      <c r="SDX73" s="362"/>
      <c r="SDY73" s="362"/>
      <c r="SDZ73" s="362"/>
      <c r="SEA73" s="362"/>
      <c r="SEB73" s="362"/>
      <c r="SEC73" s="362"/>
      <c r="SED73" s="362"/>
      <c r="SEE73" s="362"/>
      <c r="SEF73" s="362"/>
      <c r="SEG73" s="362"/>
      <c r="SEH73" s="362"/>
      <c r="SEI73" s="362"/>
      <c r="SEJ73" s="362"/>
      <c r="SEK73" s="362"/>
      <c r="SEL73" s="362"/>
      <c r="SEM73" s="362"/>
      <c r="SEN73" s="362"/>
      <c r="SEO73" s="362"/>
      <c r="SEP73" s="362"/>
      <c r="SEQ73" s="362"/>
      <c r="SER73" s="362"/>
      <c r="SES73" s="362"/>
      <c r="SET73" s="362"/>
      <c r="SEU73" s="362"/>
      <c r="SEV73" s="362"/>
      <c r="SEW73" s="362"/>
      <c r="SEX73" s="362"/>
      <c r="SEY73" s="362"/>
      <c r="SEZ73" s="362"/>
      <c r="SFA73" s="362"/>
      <c r="SFB73" s="362"/>
      <c r="SFC73" s="362"/>
      <c r="SFD73" s="362"/>
      <c r="SFE73" s="362"/>
      <c r="SFF73" s="362"/>
      <c r="SFG73" s="362"/>
      <c r="SFH73" s="362"/>
      <c r="SFI73" s="362"/>
      <c r="SFJ73" s="362"/>
      <c r="SFK73" s="362"/>
      <c r="SFL73" s="362"/>
      <c r="SFM73" s="362"/>
      <c r="SFN73" s="362"/>
      <c r="SFO73" s="362"/>
      <c r="SFP73" s="362"/>
      <c r="SFQ73" s="362"/>
      <c r="SFR73" s="362"/>
      <c r="SFS73" s="362"/>
      <c r="SFT73" s="362"/>
      <c r="SFU73" s="362"/>
      <c r="SFV73" s="362"/>
      <c r="SFW73" s="362"/>
      <c r="SFX73" s="362"/>
      <c r="SFY73" s="362"/>
      <c r="SFZ73" s="362"/>
      <c r="SGA73" s="362"/>
      <c r="SGB73" s="362"/>
      <c r="SGC73" s="362"/>
      <c r="SGD73" s="362"/>
      <c r="SGE73" s="362"/>
      <c r="SGF73" s="362"/>
      <c r="SGG73" s="362"/>
      <c r="SGH73" s="362"/>
      <c r="SGI73" s="362"/>
      <c r="SGJ73" s="362"/>
      <c r="SGK73" s="362"/>
      <c r="SGL73" s="362"/>
      <c r="SGM73" s="362"/>
      <c r="SGN73" s="362"/>
      <c r="SGO73" s="362"/>
      <c r="SGP73" s="362"/>
      <c r="SGQ73" s="362"/>
      <c r="SGR73" s="362"/>
      <c r="SGS73" s="362"/>
      <c r="SGT73" s="362"/>
      <c r="SGU73" s="362"/>
      <c r="SGV73" s="362"/>
      <c r="SGW73" s="362"/>
      <c r="SGX73" s="362"/>
      <c r="SGY73" s="362"/>
      <c r="SGZ73" s="362"/>
      <c r="SHA73" s="362"/>
      <c r="SHB73" s="362"/>
      <c r="SHC73" s="362"/>
      <c r="SHD73" s="362"/>
      <c r="SHE73" s="362"/>
      <c r="SHF73" s="362"/>
      <c r="SHG73" s="362"/>
      <c r="SHH73" s="362"/>
      <c r="SHI73" s="362"/>
      <c r="SHJ73" s="362"/>
      <c r="SHK73" s="362"/>
      <c r="SHL73" s="362"/>
      <c r="SHM73" s="362"/>
      <c r="SHN73" s="362"/>
      <c r="SHO73" s="362"/>
      <c r="SHP73" s="362"/>
      <c r="SHQ73" s="362"/>
      <c r="SHR73" s="362"/>
      <c r="SHS73" s="362"/>
      <c r="SHT73" s="362"/>
      <c r="SHU73" s="362"/>
      <c r="SHV73" s="362"/>
      <c r="SHW73" s="362"/>
      <c r="SHX73" s="362"/>
      <c r="SHY73" s="362"/>
      <c r="SHZ73" s="362"/>
      <c r="SIA73" s="362"/>
      <c r="SIB73" s="362"/>
      <c r="SIC73" s="362"/>
      <c r="SID73" s="362"/>
      <c r="SIE73" s="362"/>
      <c r="SIF73" s="362"/>
      <c r="SIG73" s="362"/>
      <c r="SIH73" s="362"/>
      <c r="SII73" s="362"/>
      <c r="SIJ73" s="362"/>
      <c r="SIK73" s="362"/>
      <c r="SIL73" s="362"/>
      <c r="SIM73" s="362"/>
      <c r="SIN73" s="362"/>
      <c r="SIO73" s="362"/>
      <c r="SIP73" s="362"/>
      <c r="SIQ73" s="362"/>
      <c r="SIR73" s="362"/>
      <c r="SIS73" s="362"/>
      <c r="SIT73" s="362"/>
      <c r="SIU73" s="362"/>
      <c r="SIV73" s="362"/>
      <c r="SIW73" s="362"/>
      <c r="SIX73" s="362"/>
      <c r="SIY73" s="362"/>
      <c r="SIZ73" s="362"/>
      <c r="SJA73" s="362"/>
      <c r="SJB73" s="362"/>
      <c r="SJC73" s="362"/>
      <c r="SJD73" s="362"/>
      <c r="SJE73" s="362"/>
      <c r="SJF73" s="362"/>
      <c r="SJG73" s="362"/>
      <c r="SJH73" s="362"/>
      <c r="SJI73" s="362"/>
      <c r="SJJ73" s="362"/>
      <c r="SJK73" s="362"/>
      <c r="SJL73" s="362"/>
      <c r="SJM73" s="362"/>
      <c r="SJN73" s="362"/>
      <c r="SJO73" s="362"/>
      <c r="SJP73" s="362"/>
      <c r="SJQ73" s="362"/>
      <c r="SJR73" s="362"/>
      <c r="SJS73" s="362"/>
      <c r="SJT73" s="362"/>
      <c r="SJU73" s="362"/>
      <c r="SJV73" s="362"/>
      <c r="SJW73" s="362"/>
      <c r="SJX73" s="362"/>
      <c r="SJY73" s="362"/>
      <c r="SJZ73" s="362"/>
      <c r="SKA73" s="362"/>
      <c r="SKB73" s="362"/>
      <c r="SKC73" s="362"/>
      <c r="SKD73" s="362"/>
      <c r="SKE73" s="362"/>
      <c r="SKF73" s="362"/>
      <c r="SKG73" s="362"/>
      <c r="SKH73" s="362"/>
      <c r="SKI73" s="362"/>
      <c r="SKJ73" s="362"/>
      <c r="SKK73" s="362"/>
      <c r="SKL73" s="362"/>
      <c r="SKM73" s="362"/>
      <c r="SKN73" s="362"/>
      <c r="SKO73" s="362"/>
      <c r="SKP73" s="362"/>
      <c r="SKQ73" s="362"/>
      <c r="SKR73" s="362"/>
      <c r="SKS73" s="362"/>
      <c r="SKT73" s="362"/>
      <c r="SKU73" s="362"/>
      <c r="SKV73" s="362"/>
      <c r="SKW73" s="362"/>
      <c r="SKX73" s="362"/>
      <c r="SKY73" s="362"/>
      <c r="SKZ73" s="362"/>
      <c r="SLA73" s="362"/>
      <c r="SLB73" s="362"/>
      <c r="SLC73" s="362"/>
      <c r="SLD73" s="362"/>
      <c r="SLE73" s="362"/>
      <c r="SLF73" s="362"/>
      <c r="SLG73" s="362"/>
      <c r="SLH73" s="362"/>
      <c r="SLI73" s="362"/>
      <c r="SLJ73" s="362"/>
      <c r="SLK73" s="362"/>
      <c r="SLL73" s="362"/>
      <c r="SLM73" s="362"/>
      <c r="SLN73" s="362"/>
      <c r="SLO73" s="362"/>
      <c r="SLP73" s="362"/>
      <c r="SLQ73" s="362"/>
      <c r="SLR73" s="362"/>
      <c r="SLS73" s="362"/>
      <c r="SLT73" s="362"/>
      <c r="SLU73" s="362"/>
      <c r="SLV73" s="362"/>
      <c r="SLW73" s="362"/>
      <c r="SLX73" s="362"/>
      <c r="SLY73" s="362"/>
      <c r="SLZ73" s="362"/>
      <c r="SMA73" s="362"/>
      <c r="SMB73" s="362"/>
      <c r="SMC73" s="362"/>
      <c r="SMD73" s="362"/>
      <c r="SME73" s="362"/>
      <c r="SMF73" s="362"/>
      <c r="SMG73" s="362"/>
      <c r="SMH73" s="362"/>
      <c r="SMI73" s="362"/>
      <c r="SMJ73" s="362"/>
      <c r="SMK73" s="362"/>
      <c r="SML73" s="362"/>
      <c r="SMM73" s="362"/>
      <c r="SMN73" s="362"/>
      <c r="SMO73" s="362"/>
      <c r="SMP73" s="362"/>
      <c r="SMQ73" s="362"/>
      <c r="SMR73" s="362"/>
      <c r="SMS73" s="362"/>
      <c r="SMT73" s="362"/>
      <c r="SMU73" s="362"/>
      <c r="SMV73" s="362"/>
      <c r="SMW73" s="362"/>
      <c r="SMX73" s="362"/>
      <c r="SMY73" s="362"/>
      <c r="SMZ73" s="362"/>
      <c r="SNA73" s="362"/>
      <c r="SNB73" s="362"/>
      <c r="SNC73" s="362"/>
      <c r="SND73" s="362"/>
      <c r="SNE73" s="362"/>
      <c r="SNF73" s="362"/>
      <c r="SNG73" s="362"/>
      <c r="SNH73" s="362"/>
      <c r="SNI73" s="362"/>
      <c r="SNJ73" s="362"/>
      <c r="SNK73" s="362"/>
      <c r="SNL73" s="362"/>
      <c r="SNM73" s="362"/>
      <c r="SNN73" s="362"/>
      <c r="SNO73" s="362"/>
      <c r="SNP73" s="362"/>
      <c r="SNQ73" s="362"/>
      <c r="SNR73" s="362"/>
      <c r="SNS73" s="362"/>
      <c r="SNT73" s="362"/>
      <c r="SNU73" s="362"/>
      <c r="SNV73" s="362"/>
      <c r="SNW73" s="362"/>
      <c r="SNX73" s="362"/>
      <c r="SNY73" s="362"/>
      <c r="SNZ73" s="362"/>
      <c r="SOA73" s="362"/>
      <c r="SOB73" s="362"/>
      <c r="SOC73" s="362"/>
      <c r="SOD73" s="362"/>
      <c r="SOE73" s="362"/>
      <c r="SOF73" s="362"/>
      <c r="SOG73" s="362"/>
      <c r="SOH73" s="362"/>
      <c r="SOI73" s="362"/>
      <c r="SOJ73" s="362"/>
      <c r="SOK73" s="362"/>
      <c r="SOL73" s="362"/>
      <c r="SOM73" s="362"/>
      <c r="SON73" s="362"/>
      <c r="SOO73" s="362"/>
      <c r="SOP73" s="362"/>
      <c r="SOQ73" s="362"/>
      <c r="SOR73" s="362"/>
      <c r="SOS73" s="362"/>
      <c r="SOT73" s="362"/>
      <c r="SOU73" s="362"/>
      <c r="SOV73" s="362"/>
      <c r="SOW73" s="362"/>
      <c r="SOX73" s="362"/>
      <c r="SOY73" s="362"/>
      <c r="SOZ73" s="362"/>
      <c r="SPA73" s="362"/>
      <c r="SPB73" s="362"/>
      <c r="SPC73" s="362"/>
      <c r="SPD73" s="362"/>
      <c r="SPE73" s="362"/>
      <c r="SPF73" s="362"/>
      <c r="SPG73" s="362"/>
      <c r="SPH73" s="362"/>
      <c r="SPI73" s="362"/>
      <c r="SPJ73" s="362"/>
      <c r="SPK73" s="362"/>
      <c r="SPL73" s="362"/>
      <c r="SPM73" s="362"/>
      <c r="SPN73" s="362"/>
      <c r="SPO73" s="362"/>
      <c r="SPP73" s="362"/>
      <c r="SPQ73" s="362"/>
      <c r="SPR73" s="362"/>
      <c r="SPS73" s="362"/>
      <c r="SPT73" s="362"/>
      <c r="SPU73" s="362"/>
      <c r="SPV73" s="362"/>
      <c r="SPW73" s="362"/>
      <c r="SPX73" s="362"/>
      <c r="SPY73" s="362"/>
      <c r="SPZ73" s="362"/>
      <c r="SQA73" s="362"/>
      <c r="SQB73" s="362"/>
      <c r="SQC73" s="362"/>
      <c r="SQD73" s="362"/>
      <c r="SQE73" s="362"/>
      <c r="SQF73" s="362"/>
      <c r="SQG73" s="362"/>
      <c r="SQH73" s="362"/>
      <c r="SQI73" s="362"/>
      <c r="SQJ73" s="362"/>
      <c r="SQK73" s="362"/>
      <c r="SQL73" s="362"/>
      <c r="SQM73" s="362"/>
      <c r="SQN73" s="362"/>
      <c r="SQO73" s="362"/>
      <c r="SQP73" s="362"/>
      <c r="SQQ73" s="362"/>
      <c r="SQR73" s="362"/>
      <c r="SQS73" s="362"/>
      <c r="SQT73" s="362"/>
      <c r="SQU73" s="362"/>
      <c r="SQV73" s="362"/>
      <c r="SQW73" s="362"/>
      <c r="SQX73" s="362"/>
      <c r="SQY73" s="362"/>
      <c r="SQZ73" s="362"/>
      <c r="SRA73" s="362"/>
      <c r="SRB73" s="362"/>
      <c r="SRC73" s="362"/>
      <c r="SRD73" s="362"/>
      <c r="SRE73" s="362"/>
      <c r="SRF73" s="362"/>
      <c r="SRG73" s="362"/>
      <c r="SRH73" s="362"/>
      <c r="SRI73" s="362"/>
      <c r="SRJ73" s="362"/>
      <c r="SRK73" s="362"/>
      <c r="SRL73" s="362"/>
      <c r="SRM73" s="362"/>
      <c r="SRN73" s="362"/>
      <c r="SRO73" s="362"/>
      <c r="SRP73" s="362"/>
      <c r="SRQ73" s="362"/>
      <c r="SRR73" s="362"/>
      <c r="SRS73" s="362"/>
      <c r="SRT73" s="362"/>
      <c r="SRU73" s="362"/>
      <c r="SRV73" s="362"/>
      <c r="SRW73" s="362"/>
      <c r="SRX73" s="362"/>
      <c r="SRY73" s="362"/>
      <c r="SRZ73" s="362"/>
      <c r="SSA73" s="362"/>
      <c r="SSB73" s="362"/>
      <c r="SSC73" s="362"/>
      <c r="SSD73" s="362"/>
      <c r="SSE73" s="362"/>
      <c r="SSF73" s="362"/>
      <c r="SSG73" s="362"/>
      <c r="SSH73" s="362"/>
      <c r="SSI73" s="362"/>
      <c r="SSJ73" s="362"/>
      <c r="SSK73" s="362"/>
      <c r="SSL73" s="362"/>
      <c r="SSM73" s="362"/>
      <c r="SSN73" s="362"/>
      <c r="SSO73" s="362"/>
      <c r="SSP73" s="362"/>
      <c r="SSQ73" s="362"/>
      <c r="SSR73" s="362"/>
      <c r="SSS73" s="362"/>
      <c r="SST73" s="362"/>
      <c r="SSU73" s="362"/>
      <c r="SSV73" s="362"/>
      <c r="SSW73" s="362"/>
      <c r="SSX73" s="362"/>
      <c r="SSY73" s="362"/>
      <c r="SSZ73" s="362"/>
      <c r="STA73" s="362"/>
      <c r="STB73" s="362"/>
      <c r="STC73" s="362"/>
      <c r="STD73" s="362"/>
      <c r="STE73" s="362"/>
      <c r="STF73" s="362"/>
      <c r="STG73" s="362"/>
      <c r="STH73" s="362"/>
      <c r="STI73" s="362"/>
      <c r="STJ73" s="362"/>
      <c r="STK73" s="362"/>
      <c r="STL73" s="362"/>
      <c r="STM73" s="362"/>
      <c r="STN73" s="362"/>
      <c r="STO73" s="362"/>
      <c r="STP73" s="362"/>
      <c r="STQ73" s="362"/>
      <c r="STR73" s="362"/>
      <c r="STS73" s="362"/>
      <c r="STT73" s="362"/>
      <c r="STU73" s="362"/>
      <c r="STV73" s="362"/>
      <c r="STW73" s="362"/>
      <c r="STX73" s="362"/>
      <c r="STY73" s="362"/>
      <c r="STZ73" s="362"/>
      <c r="SUA73" s="362"/>
      <c r="SUB73" s="362"/>
      <c r="SUC73" s="362"/>
      <c r="SUD73" s="362"/>
      <c r="SUE73" s="362"/>
      <c r="SUF73" s="362"/>
      <c r="SUG73" s="362"/>
      <c r="SUH73" s="362"/>
      <c r="SUI73" s="362"/>
      <c r="SUJ73" s="362"/>
      <c r="SUK73" s="362"/>
      <c r="SUL73" s="362"/>
      <c r="SUM73" s="362"/>
      <c r="SUN73" s="362"/>
      <c r="SUO73" s="362"/>
      <c r="SUP73" s="362"/>
      <c r="SUQ73" s="362"/>
      <c r="SUR73" s="362"/>
      <c r="SUS73" s="362"/>
      <c r="SUT73" s="362"/>
      <c r="SUU73" s="362"/>
      <c r="SUV73" s="362"/>
      <c r="SUW73" s="362"/>
      <c r="SUX73" s="362"/>
      <c r="SUY73" s="362"/>
      <c r="SUZ73" s="362"/>
      <c r="SVA73" s="362"/>
      <c r="SVB73" s="362"/>
      <c r="SVC73" s="362"/>
      <c r="SVD73" s="362"/>
      <c r="SVE73" s="362"/>
      <c r="SVF73" s="362"/>
      <c r="SVG73" s="362"/>
      <c r="SVH73" s="362"/>
      <c r="SVI73" s="362"/>
      <c r="SVJ73" s="362"/>
      <c r="SVK73" s="362"/>
      <c r="SVL73" s="362"/>
      <c r="SVM73" s="362"/>
      <c r="SVN73" s="362"/>
      <c r="SVO73" s="362"/>
      <c r="SVP73" s="362"/>
      <c r="SVQ73" s="362"/>
      <c r="SVR73" s="362"/>
      <c r="SVS73" s="362"/>
      <c r="SVT73" s="362"/>
      <c r="SVU73" s="362"/>
      <c r="SVV73" s="362"/>
      <c r="SVW73" s="362"/>
      <c r="SVX73" s="362"/>
      <c r="SVY73" s="362"/>
      <c r="SVZ73" s="362"/>
      <c r="SWA73" s="362"/>
      <c r="SWB73" s="362"/>
      <c r="SWC73" s="362"/>
      <c r="SWD73" s="362"/>
      <c r="SWE73" s="362"/>
      <c r="SWF73" s="362"/>
      <c r="SWG73" s="362"/>
      <c r="SWH73" s="362"/>
      <c r="SWI73" s="362"/>
      <c r="SWJ73" s="362"/>
      <c r="SWK73" s="362"/>
      <c r="SWL73" s="362"/>
      <c r="SWM73" s="362"/>
      <c r="SWN73" s="362"/>
      <c r="SWO73" s="362"/>
      <c r="SWP73" s="362"/>
      <c r="SWQ73" s="362"/>
      <c r="SWR73" s="362"/>
      <c r="SWS73" s="362"/>
      <c r="SWT73" s="362"/>
      <c r="SWU73" s="362"/>
      <c r="SWV73" s="362"/>
      <c r="SWW73" s="362"/>
      <c r="SWX73" s="362"/>
      <c r="SWY73" s="362"/>
      <c r="SWZ73" s="362"/>
      <c r="SXA73" s="362"/>
      <c r="SXB73" s="362"/>
      <c r="SXC73" s="362"/>
      <c r="SXD73" s="362"/>
      <c r="SXE73" s="362"/>
      <c r="SXF73" s="362"/>
      <c r="SXG73" s="362"/>
      <c r="SXH73" s="362"/>
      <c r="SXI73" s="362"/>
      <c r="SXJ73" s="362"/>
      <c r="SXK73" s="362"/>
      <c r="SXL73" s="362"/>
      <c r="SXM73" s="362"/>
      <c r="SXN73" s="362"/>
      <c r="SXO73" s="362"/>
      <c r="SXP73" s="362"/>
      <c r="SXQ73" s="362"/>
      <c r="SXR73" s="362"/>
      <c r="SXS73" s="362"/>
      <c r="SXT73" s="362"/>
      <c r="SXU73" s="362"/>
      <c r="SXV73" s="362"/>
      <c r="SXW73" s="362"/>
      <c r="SXX73" s="362"/>
      <c r="SXY73" s="362"/>
      <c r="SXZ73" s="362"/>
      <c r="SYA73" s="362"/>
      <c r="SYB73" s="362"/>
      <c r="SYC73" s="362"/>
      <c r="SYD73" s="362"/>
      <c r="SYE73" s="362"/>
      <c r="SYF73" s="362"/>
      <c r="SYG73" s="362"/>
      <c r="SYH73" s="362"/>
      <c r="SYI73" s="362"/>
      <c r="SYJ73" s="362"/>
      <c r="SYK73" s="362"/>
      <c r="SYL73" s="362"/>
      <c r="SYM73" s="362"/>
      <c r="SYN73" s="362"/>
      <c r="SYO73" s="362"/>
      <c r="SYP73" s="362"/>
      <c r="SYQ73" s="362"/>
      <c r="SYR73" s="362"/>
      <c r="SYS73" s="362"/>
      <c r="SYT73" s="362"/>
      <c r="SYU73" s="362"/>
      <c r="SYV73" s="362"/>
      <c r="SYW73" s="362"/>
      <c r="SYX73" s="362"/>
      <c r="SYY73" s="362"/>
      <c r="SYZ73" s="362"/>
      <c r="SZA73" s="362"/>
      <c r="SZB73" s="362"/>
      <c r="SZC73" s="362"/>
      <c r="SZD73" s="362"/>
      <c r="SZE73" s="362"/>
      <c r="SZF73" s="362"/>
      <c r="SZG73" s="362"/>
      <c r="SZH73" s="362"/>
      <c r="SZI73" s="362"/>
      <c r="SZJ73" s="362"/>
      <c r="SZK73" s="362"/>
      <c r="SZL73" s="362"/>
      <c r="SZM73" s="362"/>
      <c r="SZN73" s="362"/>
      <c r="SZO73" s="362"/>
      <c r="SZP73" s="362"/>
      <c r="SZQ73" s="362"/>
      <c r="SZR73" s="362"/>
      <c r="SZS73" s="362"/>
      <c r="SZT73" s="362"/>
      <c r="SZU73" s="362"/>
      <c r="SZV73" s="362"/>
      <c r="SZW73" s="362"/>
      <c r="SZX73" s="362"/>
      <c r="SZY73" s="362"/>
      <c r="SZZ73" s="362"/>
      <c r="TAA73" s="362"/>
      <c r="TAB73" s="362"/>
      <c r="TAC73" s="362"/>
      <c r="TAD73" s="362"/>
      <c r="TAE73" s="362"/>
      <c r="TAF73" s="362"/>
      <c r="TAG73" s="362"/>
      <c r="TAH73" s="362"/>
      <c r="TAI73" s="362"/>
      <c r="TAJ73" s="362"/>
      <c r="TAK73" s="362"/>
      <c r="TAL73" s="362"/>
      <c r="TAM73" s="362"/>
      <c r="TAN73" s="362"/>
      <c r="TAO73" s="362"/>
      <c r="TAP73" s="362"/>
      <c r="TAQ73" s="362"/>
      <c r="TAR73" s="362"/>
      <c r="TAS73" s="362"/>
      <c r="TAT73" s="362"/>
      <c r="TAU73" s="362"/>
      <c r="TAV73" s="362"/>
      <c r="TAW73" s="362"/>
      <c r="TAX73" s="362"/>
      <c r="TAY73" s="362"/>
      <c r="TAZ73" s="362"/>
      <c r="TBA73" s="362"/>
      <c r="TBB73" s="362"/>
      <c r="TBC73" s="362"/>
      <c r="TBD73" s="362"/>
      <c r="TBE73" s="362"/>
      <c r="TBF73" s="362"/>
      <c r="TBG73" s="362"/>
      <c r="TBH73" s="362"/>
      <c r="TBI73" s="362"/>
      <c r="TBJ73" s="362"/>
      <c r="TBK73" s="362"/>
      <c r="TBL73" s="362"/>
      <c r="TBM73" s="362"/>
      <c r="TBN73" s="362"/>
      <c r="TBO73" s="362"/>
      <c r="TBP73" s="362"/>
      <c r="TBQ73" s="362"/>
      <c r="TBR73" s="362"/>
      <c r="TBS73" s="362"/>
      <c r="TBT73" s="362"/>
      <c r="TBU73" s="362"/>
      <c r="TBV73" s="362"/>
      <c r="TBW73" s="362"/>
      <c r="TBX73" s="362"/>
      <c r="TBY73" s="362"/>
      <c r="TBZ73" s="362"/>
      <c r="TCA73" s="362"/>
      <c r="TCB73" s="362"/>
      <c r="TCC73" s="362"/>
      <c r="TCD73" s="362"/>
      <c r="TCE73" s="362"/>
      <c r="TCF73" s="362"/>
      <c r="TCG73" s="362"/>
      <c r="TCH73" s="362"/>
      <c r="TCI73" s="362"/>
      <c r="TCJ73" s="362"/>
      <c r="TCK73" s="362"/>
      <c r="TCL73" s="362"/>
      <c r="TCM73" s="362"/>
      <c r="TCN73" s="362"/>
      <c r="TCO73" s="362"/>
      <c r="TCP73" s="362"/>
      <c r="TCQ73" s="362"/>
      <c r="TCR73" s="362"/>
      <c r="TCS73" s="362"/>
      <c r="TCT73" s="362"/>
      <c r="TCU73" s="362"/>
      <c r="TCV73" s="362"/>
      <c r="TCW73" s="362"/>
      <c r="TCX73" s="362"/>
      <c r="TCY73" s="362"/>
      <c r="TCZ73" s="362"/>
      <c r="TDA73" s="362"/>
      <c r="TDB73" s="362"/>
      <c r="TDC73" s="362"/>
      <c r="TDD73" s="362"/>
      <c r="TDE73" s="362"/>
      <c r="TDF73" s="362"/>
      <c r="TDG73" s="362"/>
      <c r="TDH73" s="362"/>
      <c r="TDI73" s="362"/>
      <c r="TDJ73" s="362"/>
      <c r="TDK73" s="362"/>
      <c r="TDL73" s="362"/>
      <c r="TDM73" s="362"/>
      <c r="TDN73" s="362"/>
      <c r="TDO73" s="362"/>
      <c r="TDP73" s="362"/>
      <c r="TDQ73" s="362"/>
      <c r="TDR73" s="362"/>
      <c r="TDS73" s="362"/>
      <c r="TDT73" s="362"/>
      <c r="TDU73" s="362"/>
      <c r="TDV73" s="362"/>
      <c r="TDW73" s="362"/>
      <c r="TDX73" s="362"/>
      <c r="TDY73" s="362"/>
      <c r="TDZ73" s="362"/>
      <c r="TEA73" s="362"/>
      <c r="TEB73" s="362"/>
      <c r="TEC73" s="362"/>
      <c r="TED73" s="362"/>
      <c r="TEE73" s="362"/>
      <c r="TEF73" s="362"/>
      <c r="TEG73" s="362"/>
      <c r="TEH73" s="362"/>
      <c r="TEI73" s="362"/>
      <c r="TEJ73" s="362"/>
      <c r="TEK73" s="362"/>
      <c r="TEL73" s="362"/>
      <c r="TEM73" s="362"/>
      <c r="TEN73" s="362"/>
      <c r="TEO73" s="362"/>
      <c r="TEP73" s="362"/>
      <c r="TEQ73" s="362"/>
      <c r="TER73" s="362"/>
      <c r="TES73" s="362"/>
      <c r="TET73" s="362"/>
      <c r="TEU73" s="362"/>
      <c r="TEV73" s="362"/>
      <c r="TEW73" s="362"/>
      <c r="TEX73" s="362"/>
      <c r="TEY73" s="362"/>
      <c r="TEZ73" s="362"/>
      <c r="TFA73" s="362"/>
      <c r="TFB73" s="362"/>
      <c r="TFC73" s="362"/>
      <c r="TFD73" s="362"/>
      <c r="TFE73" s="362"/>
      <c r="TFF73" s="362"/>
      <c r="TFG73" s="362"/>
      <c r="TFH73" s="362"/>
      <c r="TFI73" s="362"/>
      <c r="TFJ73" s="362"/>
      <c r="TFK73" s="362"/>
      <c r="TFL73" s="362"/>
      <c r="TFM73" s="362"/>
      <c r="TFN73" s="362"/>
      <c r="TFO73" s="362"/>
      <c r="TFP73" s="362"/>
      <c r="TFQ73" s="362"/>
      <c r="TFR73" s="362"/>
      <c r="TFS73" s="362"/>
      <c r="TFT73" s="362"/>
      <c r="TFU73" s="362"/>
      <c r="TFV73" s="362"/>
      <c r="TFW73" s="362"/>
      <c r="TFX73" s="362"/>
      <c r="TFY73" s="362"/>
      <c r="TFZ73" s="362"/>
      <c r="TGA73" s="362"/>
      <c r="TGB73" s="362"/>
      <c r="TGC73" s="362"/>
      <c r="TGD73" s="362"/>
      <c r="TGE73" s="362"/>
      <c r="TGF73" s="362"/>
      <c r="TGG73" s="362"/>
      <c r="TGH73" s="362"/>
      <c r="TGI73" s="362"/>
      <c r="TGJ73" s="362"/>
      <c r="TGK73" s="362"/>
      <c r="TGL73" s="362"/>
      <c r="TGM73" s="362"/>
      <c r="TGN73" s="362"/>
      <c r="TGO73" s="362"/>
      <c r="TGP73" s="362"/>
      <c r="TGQ73" s="362"/>
      <c r="TGR73" s="362"/>
      <c r="TGS73" s="362"/>
      <c r="TGT73" s="362"/>
      <c r="TGU73" s="362"/>
      <c r="TGV73" s="362"/>
      <c r="TGW73" s="362"/>
      <c r="TGX73" s="362"/>
      <c r="TGY73" s="362"/>
      <c r="TGZ73" s="362"/>
      <c r="THA73" s="362"/>
      <c r="THB73" s="362"/>
      <c r="THC73" s="362"/>
      <c r="THD73" s="362"/>
      <c r="THE73" s="362"/>
      <c r="THF73" s="362"/>
      <c r="THG73" s="362"/>
      <c r="THH73" s="362"/>
      <c r="THI73" s="362"/>
      <c r="THJ73" s="362"/>
      <c r="THK73" s="362"/>
      <c r="THL73" s="362"/>
      <c r="THM73" s="362"/>
      <c r="THN73" s="362"/>
      <c r="THO73" s="362"/>
      <c r="THP73" s="362"/>
      <c r="THQ73" s="362"/>
      <c r="THR73" s="362"/>
      <c r="THS73" s="362"/>
      <c r="THT73" s="362"/>
      <c r="THU73" s="362"/>
      <c r="THV73" s="362"/>
      <c r="THW73" s="362"/>
      <c r="THX73" s="362"/>
      <c r="THY73" s="362"/>
      <c r="THZ73" s="362"/>
      <c r="TIA73" s="362"/>
      <c r="TIB73" s="362"/>
      <c r="TIC73" s="362"/>
      <c r="TID73" s="362"/>
      <c r="TIE73" s="362"/>
      <c r="TIF73" s="362"/>
      <c r="TIG73" s="362"/>
      <c r="TIH73" s="362"/>
      <c r="TII73" s="362"/>
      <c r="TIJ73" s="362"/>
      <c r="TIK73" s="362"/>
      <c r="TIL73" s="362"/>
      <c r="TIM73" s="362"/>
      <c r="TIN73" s="362"/>
      <c r="TIO73" s="362"/>
      <c r="TIP73" s="362"/>
      <c r="TIQ73" s="362"/>
      <c r="TIR73" s="362"/>
      <c r="TIS73" s="362"/>
      <c r="TIT73" s="362"/>
      <c r="TIU73" s="362"/>
      <c r="TIV73" s="362"/>
      <c r="TIW73" s="362"/>
      <c r="TIX73" s="362"/>
      <c r="TIY73" s="362"/>
      <c r="TIZ73" s="362"/>
      <c r="TJA73" s="362"/>
      <c r="TJB73" s="362"/>
      <c r="TJC73" s="362"/>
      <c r="TJD73" s="362"/>
      <c r="TJE73" s="362"/>
      <c r="TJF73" s="362"/>
      <c r="TJG73" s="362"/>
      <c r="TJH73" s="362"/>
      <c r="TJI73" s="362"/>
      <c r="TJJ73" s="362"/>
      <c r="TJK73" s="362"/>
      <c r="TJL73" s="362"/>
      <c r="TJM73" s="362"/>
      <c r="TJN73" s="362"/>
      <c r="TJO73" s="362"/>
      <c r="TJP73" s="362"/>
      <c r="TJQ73" s="362"/>
      <c r="TJR73" s="362"/>
      <c r="TJS73" s="362"/>
      <c r="TJT73" s="362"/>
      <c r="TJU73" s="362"/>
      <c r="TJV73" s="362"/>
      <c r="TJW73" s="362"/>
      <c r="TJX73" s="362"/>
      <c r="TJY73" s="362"/>
      <c r="TJZ73" s="362"/>
      <c r="TKA73" s="362"/>
      <c r="TKB73" s="362"/>
      <c r="TKC73" s="362"/>
      <c r="TKD73" s="362"/>
      <c r="TKE73" s="362"/>
      <c r="TKF73" s="362"/>
      <c r="TKG73" s="362"/>
      <c r="TKH73" s="362"/>
      <c r="TKI73" s="362"/>
      <c r="TKJ73" s="362"/>
      <c r="TKK73" s="362"/>
      <c r="TKL73" s="362"/>
      <c r="TKM73" s="362"/>
      <c r="TKN73" s="362"/>
      <c r="TKO73" s="362"/>
      <c r="TKP73" s="362"/>
      <c r="TKQ73" s="362"/>
      <c r="TKR73" s="362"/>
      <c r="TKS73" s="362"/>
      <c r="TKT73" s="362"/>
      <c r="TKU73" s="362"/>
      <c r="TKV73" s="362"/>
      <c r="TKW73" s="362"/>
      <c r="TKX73" s="362"/>
      <c r="TKY73" s="362"/>
      <c r="TKZ73" s="362"/>
      <c r="TLA73" s="362"/>
      <c r="TLB73" s="362"/>
      <c r="TLC73" s="362"/>
      <c r="TLD73" s="362"/>
      <c r="TLE73" s="362"/>
      <c r="TLF73" s="362"/>
      <c r="TLG73" s="362"/>
      <c r="TLH73" s="362"/>
      <c r="TLI73" s="362"/>
      <c r="TLJ73" s="362"/>
      <c r="TLK73" s="362"/>
      <c r="TLL73" s="362"/>
      <c r="TLM73" s="362"/>
      <c r="TLN73" s="362"/>
      <c r="TLO73" s="362"/>
      <c r="TLP73" s="362"/>
      <c r="TLQ73" s="362"/>
      <c r="TLR73" s="362"/>
      <c r="TLS73" s="362"/>
      <c r="TLT73" s="362"/>
      <c r="TLU73" s="362"/>
      <c r="TLV73" s="362"/>
      <c r="TLW73" s="362"/>
      <c r="TLX73" s="362"/>
      <c r="TLY73" s="362"/>
      <c r="TLZ73" s="362"/>
      <c r="TMA73" s="362"/>
      <c r="TMB73" s="362"/>
      <c r="TMC73" s="362"/>
      <c r="TMD73" s="362"/>
      <c r="TME73" s="362"/>
      <c r="TMF73" s="362"/>
      <c r="TMG73" s="362"/>
      <c r="TMH73" s="362"/>
      <c r="TMI73" s="362"/>
      <c r="TMJ73" s="362"/>
      <c r="TMK73" s="362"/>
      <c r="TML73" s="362"/>
      <c r="TMM73" s="362"/>
      <c r="TMN73" s="362"/>
      <c r="TMO73" s="362"/>
      <c r="TMP73" s="362"/>
      <c r="TMQ73" s="362"/>
      <c r="TMR73" s="362"/>
      <c r="TMS73" s="362"/>
      <c r="TMT73" s="362"/>
      <c r="TMU73" s="362"/>
      <c r="TMV73" s="362"/>
      <c r="TMW73" s="362"/>
      <c r="TMX73" s="362"/>
      <c r="TMY73" s="362"/>
      <c r="TMZ73" s="362"/>
      <c r="TNA73" s="362"/>
      <c r="TNB73" s="362"/>
      <c r="TNC73" s="362"/>
      <c r="TND73" s="362"/>
      <c r="TNE73" s="362"/>
      <c r="TNF73" s="362"/>
      <c r="TNG73" s="362"/>
      <c r="TNH73" s="362"/>
      <c r="TNI73" s="362"/>
      <c r="TNJ73" s="362"/>
      <c r="TNK73" s="362"/>
      <c r="TNL73" s="362"/>
      <c r="TNM73" s="362"/>
      <c r="TNN73" s="362"/>
      <c r="TNO73" s="362"/>
      <c r="TNP73" s="362"/>
      <c r="TNQ73" s="362"/>
      <c r="TNR73" s="362"/>
      <c r="TNS73" s="362"/>
      <c r="TNT73" s="362"/>
      <c r="TNU73" s="362"/>
      <c r="TNV73" s="362"/>
      <c r="TNW73" s="362"/>
      <c r="TNX73" s="362"/>
      <c r="TNY73" s="362"/>
      <c r="TNZ73" s="362"/>
      <c r="TOA73" s="362"/>
      <c r="TOB73" s="362"/>
      <c r="TOC73" s="362"/>
      <c r="TOD73" s="362"/>
      <c r="TOE73" s="362"/>
      <c r="TOF73" s="362"/>
      <c r="TOG73" s="362"/>
      <c r="TOH73" s="362"/>
      <c r="TOI73" s="362"/>
      <c r="TOJ73" s="362"/>
      <c r="TOK73" s="362"/>
      <c r="TOL73" s="362"/>
      <c r="TOM73" s="362"/>
      <c r="TON73" s="362"/>
      <c r="TOO73" s="362"/>
      <c r="TOP73" s="362"/>
      <c r="TOQ73" s="362"/>
      <c r="TOR73" s="362"/>
      <c r="TOS73" s="362"/>
      <c r="TOT73" s="362"/>
      <c r="TOU73" s="362"/>
      <c r="TOV73" s="362"/>
      <c r="TOW73" s="362"/>
      <c r="TOX73" s="362"/>
      <c r="TOY73" s="362"/>
      <c r="TOZ73" s="362"/>
      <c r="TPA73" s="362"/>
      <c r="TPB73" s="362"/>
      <c r="TPC73" s="362"/>
      <c r="TPD73" s="362"/>
      <c r="TPE73" s="362"/>
      <c r="TPF73" s="362"/>
      <c r="TPG73" s="362"/>
      <c r="TPH73" s="362"/>
      <c r="TPI73" s="362"/>
      <c r="TPJ73" s="362"/>
      <c r="TPK73" s="362"/>
      <c r="TPL73" s="362"/>
      <c r="TPM73" s="362"/>
      <c r="TPN73" s="362"/>
      <c r="TPO73" s="362"/>
      <c r="TPP73" s="362"/>
      <c r="TPQ73" s="362"/>
      <c r="TPR73" s="362"/>
      <c r="TPS73" s="362"/>
      <c r="TPT73" s="362"/>
      <c r="TPU73" s="362"/>
      <c r="TPV73" s="362"/>
      <c r="TPW73" s="362"/>
      <c r="TPX73" s="362"/>
      <c r="TPY73" s="362"/>
      <c r="TPZ73" s="362"/>
      <c r="TQA73" s="362"/>
      <c r="TQB73" s="362"/>
      <c r="TQC73" s="362"/>
      <c r="TQD73" s="362"/>
      <c r="TQE73" s="362"/>
      <c r="TQF73" s="362"/>
      <c r="TQG73" s="362"/>
      <c r="TQH73" s="362"/>
      <c r="TQI73" s="362"/>
      <c r="TQJ73" s="362"/>
      <c r="TQK73" s="362"/>
      <c r="TQL73" s="362"/>
      <c r="TQM73" s="362"/>
      <c r="TQN73" s="362"/>
      <c r="TQO73" s="362"/>
      <c r="TQP73" s="362"/>
      <c r="TQQ73" s="362"/>
      <c r="TQR73" s="362"/>
      <c r="TQS73" s="362"/>
      <c r="TQT73" s="362"/>
      <c r="TQU73" s="362"/>
      <c r="TQV73" s="362"/>
      <c r="TQW73" s="362"/>
      <c r="TQX73" s="362"/>
      <c r="TQY73" s="362"/>
      <c r="TQZ73" s="362"/>
      <c r="TRA73" s="362"/>
      <c r="TRB73" s="362"/>
      <c r="TRC73" s="362"/>
      <c r="TRD73" s="362"/>
      <c r="TRE73" s="362"/>
      <c r="TRF73" s="362"/>
      <c r="TRG73" s="362"/>
      <c r="TRH73" s="362"/>
      <c r="TRI73" s="362"/>
      <c r="TRJ73" s="362"/>
      <c r="TRK73" s="362"/>
      <c r="TRL73" s="362"/>
      <c r="TRM73" s="362"/>
      <c r="TRN73" s="362"/>
      <c r="TRO73" s="362"/>
      <c r="TRP73" s="362"/>
      <c r="TRQ73" s="362"/>
      <c r="TRR73" s="362"/>
      <c r="TRS73" s="362"/>
      <c r="TRT73" s="362"/>
      <c r="TRU73" s="362"/>
      <c r="TRV73" s="362"/>
      <c r="TRW73" s="362"/>
      <c r="TRX73" s="362"/>
      <c r="TRY73" s="362"/>
      <c r="TRZ73" s="362"/>
      <c r="TSA73" s="362"/>
      <c r="TSB73" s="362"/>
      <c r="TSC73" s="362"/>
      <c r="TSD73" s="362"/>
      <c r="TSE73" s="362"/>
      <c r="TSF73" s="362"/>
      <c r="TSG73" s="362"/>
      <c r="TSH73" s="362"/>
      <c r="TSI73" s="362"/>
      <c r="TSJ73" s="362"/>
      <c r="TSK73" s="362"/>
      <c r="TSL73" s="362"/>
      <c r="TSM73" s="362"/>
      <c r="TSN73" s="362"/>
      <c r="TSO73" s="362"/>
      <c r="TSP73" s="362"/>
      <c r="TSQ73" s="362"/>
      <c r="TSR73" s="362"/>
      <c r="TSS73" s="362"/>
      <c r="TST73" s="362"/>
      <c r="TSU73" s="362"/>
      <c r="TSV73" s="362"/>
      <c r="TSW73" s="362"/>
      <c r="TSX73" s="362"/>
      <c r="TSY73" s="362"/>
      <c r="TSZ73" s="362"/>
      <c r="TTA73" s="362"/>
      <c r="TTB73" s="362"/>
      <c r="TTC73" s="362"/>
      <c r="TTD73" s="362"/>
      <c r="TTE73" s="362"/>
      <c r="TTF73" s="362"/>
      <c r="TTG73" s="362"/>
      <c r="TTH73" s="362"/>
      <c r="TTI73" s="362"/>
      <c r="TTJ73" s="362"/>
      <c r="TTK73" s="362"/>
      <c r="TTL73" s="362"/>
      <c r="TTM73" s="362"/>
      <c r="TTN73" s="362"/>
      <c r="TTO73" s="362"/>
      <c r="TTP73" s="362"/>
      <c r="TTQ73" s="362"/>
      <c r="TTR73" s="362"/>
      <c r="TTS73" s="362"/>
      <c r="TTT73" s="362"/>
      <c r="TTU73" s="362"/>
      <c r="TTV73" s="362"/>
      <c r="TTW73" s="362"/>
      <c r="TTX73" s="362"/>
      <c r="TTY73" s="362"/>
      <c r="TTZ73" s="362"/>
      <c r="TUA73" s="362"/>
      <c r="TUB73" s="362"/>
      <c r="TUC73" s="362"/>
      <c r="TUD73" s="362"/>
      <c r="TUE73" s="362"/>
      <c r="TUF73" s="362"/>
      <c r="TUG73" s="362"/>
      <c r="TUH73" s="362"/>
      <c r="TUI73" s="362"/>
      <c r="TUJ73" s="362"/>
      <c r="TUK73" s="362"/>
      <c r="TUL73" s="362"/>
      <c r="TUM73" s="362"/>
      <c r="TUN73" s="362"/>
      <c r="TUO73" s="362"/>
      <c r="TUP73" s="362"/>
      <c r="TUQ73" s="362"/>
      <c r="TUR73" s="362"/>
      <c r="TUS73" s="362"/>
      <c r="TUT73" s="362"/>
      <c r="TUU73" s="362"/>
      <c r="TUV73" s="362"/>
      <c r="TUW73" s="362"/>
      <c r="TUX73" s="362"/>
      <c r="TUY73" s="362"/>
      <c r="TUZ73" s="362"/>
      <c r="TVA73" s="362"/>
      <c r="TVB73" s="362"/>
      <c r="TVC73" s="362"/>
      <c r="TVD73" s="362"/>
      <c r="TVE73" s="362"/>
      <c r="TVF73" s="362"/>
      <c r="TVG73" s="362"/>
      <c r="TVH73" s="362"/>
      <c r="TVI73" s="362"/>
      <c r="TVJ73" s="362"/>
      <c r="TVK73" s="362"/>
      <c r="TVL73" s="362"/>
      <c r="TVM73" s="362"/>
      <c r="TVN73" s="362"/>
      <c r="TVO73" s="362"/>
      <c r="TVP73" s="362"/>
      <c r="TVQ73" s="362"/>
      <c r="TVR73" s="362"/>
      <c r="TVS73" s="362"/>
      <c r="TVT73" s="362"/>
      <c r="TVU73" s="362"/>
      <c r="TVV73" s="362"/>
      <c r="TVW73" s="362"/>
      <c r="TVX73" s="362"/>
      <c r="TVY73" s="362"/>
      <c r="TVZ73" s="362"/>
      <c r="TWA73" s="362"/>
      <c r="TWB73" s="362"/>
      <c r="TWC73" s="362"/>
      <c r="TWD73" s="362"/>
      <c r="TWE73" s="362"/>
      <c r="TWF73" s="362"/>
      <c r="TWG73" s="362"/>
      <c r="TWH73" s="362"/>
      <c r="TWI73" s="362"/>
      <c r="TWJ73" s="362"/>
      <c r="TWK73" s="362"/>
      <c r="TWL73" s="362"/>
      <c r="TWM73" s="362"/>
      <c r="TWN73" s="362"/>
      <c r="TWO73" s="362"/>
      <c r="TWP73" s="362"/>
      <c r="TWQ73" s="362"/>
      <c r="TWR73" s="362"/>
      <c r="TWS73" s="362"/>
      <c r="TWT73" s="362"/>
      <c r="TWU73" s="362"/>
      <c r="TWV73" s="362"/>
      <c r="TWW73" s="362"/>
      <c r="TWX73" s="362"/>
      <c r="TWY73" s="362"/>
      <c r="TWZ73" s="362"/>
      <c r="TXA73" s="362"/>
      <c r="TXB73" s="362"/>
      <c r="TXC73" s="362"/>
      <c r="TXD73" s="362"/>
      <c r="TXE73" s="362"/>
      <c r="TXF73" s="362"/>
      <c r="TXG73" s="362"/>
      <c r="TXH73" s="362"/>
      <c r="TXI73" s="362"/>
      <c r="TXJ73" s="362"/>
      <c r="TXK73" s="362"/>
      <c r="TXL73" s="362"/>
      <c r="TXM73" s="362"/>
      <c r="TXN73" s="362"/>
      <c r="TXO73" s="362"/>
      <c r="TXP73" s="362"/>
      <c r="TXQ73" s="362"/>
      <c r="TXR73" s="362"/>
      <c r="TXS73" s="362"/>
      <c r="TXT73" s="362"/>
      <c r="TXU73" s="362"/>
      <c r="TXV73" s="362"/>
      <c r="TXW73" s="362"/>
      <c r="TXX73" s="362"/>
      <c r="TXY73" s="362"/>
      <c r="TXZ73" s="362"/>
      <c r="TYA73" s="362"/>
      <c r="TYB73" s="362"/>
      <c r="TYC73" s="362"/>
      <c r="TYD73" s="362"/>
      <c r="TYE73" s="362"/>
      <c r="TYF73" s="362"/>
      <c r="TYG73" s="362"/>
      <c r="TYH73" s="362"/>
      <c r="TYI73" s="362"/>
      <c r="TYJ73" s="362"/>
      <c r="TYK73" s="362"/>
      <c r="TYL73" s="362"/>
      <c r="TYM73" s="362"/>
      <c r="TYN73" s="362"/>
      <c r="TYO73" s="362"/>
      <c r="TYP73" s="362"/>
      <c r="TYQ73" s="362"/>
      <c r="TYR73" s="362"/>
      <c r="TYS73" s="362"/>
      <c r="TYT73" s="362"/>
      <c r="TYU73" s="362"/>
      <c r="TYV73" s="362"/>
      <c r="TYW73" s="362"/>
      <c r="TYX73" s="362"/>
      <c r="TYY73" s="362"/>
      <c r="TYZ73" s="362"/>
      <c r="TZA73" s="362"/>
      <c r="TZB73" s="362"/>
      <c r="TZC73" s="362"/>
      <c r="TZD73" s="362"/>
      <c r="TZE73" s="362"/>
      <c r="TZF73" s="362"/>
      <c r="TZG73" s="362"/>
      <c r="TZH73" s="362"/>
      <c r="TZI73" s="362"/>
      <c r="TZJ73" s="362"/>
      <c r="TZK73" s="362"/>
      <c r="TZL73" s="362"/>
      <c r="TZM73" s="362"/>
      <c r="TZN73" s="362"/>
      <c r="TZO73" s="362"/>
      <c r="TZP73" s="362"/>
      <c r="TZQ73" s="362"/>
      <c r="TZR73" s="362"/>
      <c r="TZS73" s="362"/>
      <c r="TZT73" s="362"/>
      <c r="TZU73" s="362"/>
      <c r="TZV73" s="362"/>
      <c r="TZW73" s="362"/>
      <c r="TZX73" s="362"/>
      <c r="TZY73" s="362"/>
      <c r="TZZ73" s="362"/>
      <c r="UAA73" s="362"/>
      <c r="UAB73" s="362"/>
      <c r="UAC73" s="362"/>
      <c r="UAD73" s="362"/>
      <c r="UAE73" s="362"/>
      <c r="UAF73" s="362"/>
      <c r="UAG73" s="362"/>
      <c r="UAH73" s="362"/>
      <c r="UAI73" s="362"/>
      <c r="UAJ73" s="362"/>
      <c r="UAK73" s="362"/>
      <c r="UAL73" s="362"/>
      <c r="UAM73" s="362"/>
      <c r="UAN73" s="362"/>
      <c r="UAO73" s="362"/>
      <c r="UAP73" s="362"/>
      <c r="UAQ73" s="362"/>
      <c r="UAR73" s="362"/>
      <c r="UAS73" s="362"/>
      <c r="UAT73" s="362"/>
      <c r="UAU73" s="362"/>
      <c r="UAV73" s="362"/>
      <c r="UAW73" s="362"/>
      <c r="UAX73" s="362"/>
      <c r="UAY73" s="362"/>
      <c r="UAZ73" s="362"/>
      <c r="UBA73" s="362"/>
      <c r="UBB73" s="362"/>
      <c r="UBC73" s="362"/>
      <c r="UBD73" s="362"/>
      <c r="UBE73" s="362"/>
      <c r="UBF73" s="362"/>
      <c r="UBG73" s="362"/>
      <c r="UBH73" s="362"/>
      <c r="UBI73" s="362"/>
      <c r="UBJ73" s="362"/>
      <c r="UBK73" s="362"/>
      <c r="UBL73" s="362"/>
      <c r="UBM73" s="362"/>
      <c r="UBN73" s="362"/>
      <c r="UBO73" s="362"/>
      <c r="UBP73" s="362"/>
      <c r="UBQ73" s="362"/>
      <c r="UBR73" s="362"/>
      <c r="UBS73" s="362"/>
      <c r="UBT73" s="362"/>
      <c r="UBU73" s="362"/>
      <c r="UBV73" s="362"/>
      <c r="UBW73" s="362"/>
      <c r="UBX73" s="362"/>
      <c r="UBY73" s="362"/>
      <c r="UBZ73" s="362"/>
      <c r="UCA73" s="362"/>
      <c r="UCB73" s="362"/>
      <c r="UCC73" s="362"/>
      <c r="UCD73" s="362"/>
      <c r="UCE73" s="362"/>
      <c r="UCF73" s="362"/>
      <c r="UCG73" s="362"/>
      <c r="UCH73" s="362"/>
      <c r="UCI73" s="362"/>
      <c r="UCJ73" s="362"/>
      <c r="UCK73" s="362"/>
      <c r="UCL73" s="362"/>
      <c r="UCM73" s="362"/>
      <c r="UCN73" s="362"/>
      <c r="UCO73" s="362"/>
      <c r="UCP73" s="362"/>
      <c r="UCQ73" s="362"/>
      <c r="UCR73" s="362"/>
      <c r="UCS73" s="362"/>
      <c r="UCT73" s="362"/>
      <c r="UCU73" s="362"/>
      <c r="UCV73" s="362"/>
      <c r="UCW73" s="362"/>
      <c r="UCX73" s="362"/>
      <c r="UCY73" s="362"/>
      <c r="UCZ73" s="362"/>
      <c r="UDA73" s="362"/>
      <c r="UDB73" s="362"/>
      <c r="UDC73" s="362"/>
      <c r="UDD73" s="362"/>
      <c r="UDE73" s="362"/>
      <c r="UDF73" s="362"/>
      <c r="UDG73" s="362"/>
      <c r="UDH73" s="362"/>
      <c r="UDI73" s="362"/>
      <c r="UDJ73" s="362"/>
      <c r="UDK73" s="362"/>
      <c r="UDL73" s="362"/>
      <c r="UDM73" s="362"/>
      <c r="UDN73" s="362"/>
      <c r="UDO73" s="362"/>
      <c r="UDP73" s="362"/>
      <c r="UDQ73" s="362"/>
      <c r="UDR73" s="362"/>
      <c r="UDS73" s="362"/>
      <c r="UDT73" s="362"/>
      <c r="UDU73" s="362"/>
      <c r="UDV73" s="362"/>
      <c r="UDW73" s="362"/>
      <c r="UDX73" s="362"/>
      <c r="UDY73" s="362"/>
      <c r="UDZ73" s="362"/>
      <c r="UEA73" s="362"/>
      <c r="UEB73" s="362"/>
      <c r="UEC73" s="362"/>
      <c r="UED73" s="362"/>
      <c r="UEE73" s="362"/>
      <c r="UEF73" s="362"/>
      <c r="UEG73" s="362"/>
      <c r="UEH73" s="362"/>
      <c r="UEI73" s="362"/>
      <c r="UEJ73" s="362"/>
      <c r="UEK73" s="362"/>
      <c r="UEL73" s="362"/>
      <c r="UEM73" s="362"/>
      <c r="UEN73" s="362"/>
      <c r="UEO73" s="362"/>
      <c r="UEP73" s="362"/>
      <c r="UEQ73" s="362"/>
      <c r="UER73" s="362"/>
      <c r="UES73" s="362"/>
      <c r="UET73" s="362"/>
      <c r="UEU73" s="362"/>
      <c r="UEV73" s="362"/>
      <c r="UEW73" s="362"/>
      <c r="UEX73" s="362"/>
      <c r="UEY73" s="362"/>
      <c r="UEZ73" s="362"/>
      <c r="UFA73" s="362"/>
      <c r="UFB73" s="362"/>
      <c r="UFC73" s="362"/>
      <c r="UFD73" s="362"/>
      <c r="UFE73" s="362"/>
      <c r="UFF73" s="362"/>
      <c r="UFG73" s="362"/>
      <c r="UFH73" s="362"/>
      <c r="UFI73" s="362"/>
      <c r="UFJ73" s="362"/>
      <c r="UFK73" s="362"/>
      <c r="UFL73" s="362"/>
      <c r="UFM73" s="362"/>
      <c r="UFN73" s="362"/>
      <c r="UFO73" s="362"/>
      <c r="UFP73" s="362"/>
      <c r="UFQ73" s="362"/>
      <c r="UFR73" s="362"/>
      <c r="UFS73" s="362"/>
      <c r="UFT73" s="362"/>
      <c r="UFU73" s="362"/>
      <c r="UFV73" s="362"/>
      <c r="UFW73" s="362"/>
      <c r="UFX73" s="362"/>
      <c r="UFY73" s="362"/>
      <c r="UFZ73" s="362"/>
      <c r="UGA73" s="362"/>
      <c r="UGB73" s="362"/>
      <c r="UGC73" s="362"/>
      <c r="UGD73" s="362"/>
      <c r="UGE73" s="362"/>
      <c r="UGF73" s="362"/>
      <c r="UGG73" s="362"/>
      <c r="UGH73" s="362"/>
      <c r="UGI73" s="362"/>
      <c r="UGJ73" s="362"/>
      <c r="UGK73" s="362"/>
      <c r="UGL73" s="362"/>
      <c r="UGM73" s="362"/>
      <c r="UGN73" s="362"/>
      <c r="UGO73" s="362"/>
      <c r="UGP73" s="362"/>
      <c r="UGQ73" s="362"/>
      <c r="UGR73" s="362"/>
      <c r="UGS73" s="362"/>
      <c r="UGT73" s="362"/>
      <c r="UGU73" s="362"/>
      <c r="UGV73" s="362"/>
      <c r="UGW73" s="362"/>
      <c r="UGX73" s="362"/>
      <c r="UGY73" s="362"/>
      <c r="UGZ73" s="362"/>
      <c r="UHA73" s="362"/>
      <c r="UHB73" s="362"/>
      <c r="UHC73" s="362"/>
      <c r="UHD73" s="362"/>
      <c r="UHE73" s="362"/>
      <c r="UHF73" s="362"/>
      <c r="UHG73" s="362"/>
      <c r="UHH73" s="362"/>
      <c r="UHI73" s="362"/>
      <c r="UHJ73" s="362"/>
      <c r="UHK73" s="362"/>
      <c r="UHL73" s="362"/>
      <c r="UHM73" s="362"/>
      <c r="UHN73" s="362"/>
      <c r="UHO73" s="362"/>
      <c r="UHP73" s="362"/>
      <c r="UHQ73" s="362"/>
      <c r="UHR73" s="362"/>
      <c r="UHS73" s="362"/>
      <c r="UHT73" s="362"/>
      <c r="UHU73" s="362"/>
      <c r="UHV73" s="362"/>
      <c r="UHW73" s="362"/>
      <c r="UHX73" s="362"/>
      <c r="UHY73" s="362"/>
      <c r="UHZ73" s="362"/>
      <c r="UIA73" s="362"/>
      <c r="UIB73" s="362"/>
      <c r="UIC73" s="362"/>
      <c r="UID73" s="362"/>
      <c r="UIE73" s="362"/>
      <c r="UIF73" s="362"/>
      <c r="UIG73" s="362"/>
      <c r="UIH73" s="362"/>
      <c r="UII73" s="362"/>
      <c r="UIJ73" s="362"/>
      <c r="UIK73" s="362"/>
      <c r="UIL73" s="362"/>
      <c r="UIM73" s="362"/>
      <c r="UIN73" s="362"/>
      <c r="UIO73" s="362"/>
      <c r="UIP73" s="362"/>
      <c r="UIQ73" s="362"/>
      <c r="UIR73" s="362"/>
      <c r="UIS73" s="362"/>
      <c r="UIT73" s="362"/>
      <c r="UIU73" s="362"/>
      <c r="UIV73" s="362"/>
      <c r="UIW73" s="362"/>
      <c r="UIX73" s="362"/>
      <c r="UIY73" s="362"/>
      <c r="UIZ73" s="362"/>
      <c r="UJA73" s="362"/>
      <c r="UJB73" s="362"/>
      <c r="UJC73" s="362"/>
      <c r="UJD73" s="362"/>
      <c r="UJE73" s="362"/>
      <c r="UJF73" s="362"/>
      <c r="UJG73" s="362"/>
      <c r="UJH73" s="362"/>
      <c r="UJI73" s="362"/>
      <c r="UJJ73" s="362"/>
      <c r="UJK73" s="362"/>
      <c r="UJL73" s="362"/>
      <c r="UJM73" s="362"/>
      <c r="UJN73" s="362"/>
      <c r="UJO73" s="362"/>
      <c r="UJP73" s="362"/>
      <c r="UJQ73" s="362"/>
      <c r="UJR73" s="362"/>
      <c r="UJS73" s="362"/>
      <c r="UJT73" s="362"/>
      <c r="UJU73" s="362"/>
      <c r="UJV73" s="362"/>
      <c r="UJW73" s="362"/>
      <c r="UJX73" s="362"/>
      <c r="UJY73" s="362"/>
      <c r="UJZ73" s="362"/>
      <c r="UKA73" s="362"/>
      <c r="UKB73" s="362"/>
      <c r="UKC73" s="362"/>
      <c r="UKD73" s="362"/>
      <c r="UKE73" s="362"/>
      <c r="UKF73" s="362"/>
      <c r="UKG73" s="362"/>
      <c r="UKH73" s="362"/>
      <c r="UKI73" s="362"/>
      <c r="UKJ73" s="362"/>
      <c r="UKK73" s="362"/>
      <c r="UKL73" s="362"/>
      <c r="UKM73" s="362"/>
      <c r="UKN73" s="362"/>
      <c r="UKO73" s="362"/>
      <c r="UKP73" s="362"/>
      <c r="UKQ73" s="362"/>
      <c r="UKR73" s="362"/>
      <c r="UKS73" s="362"/>
      <c r="UKT73" s="362"/>
      <c r="UKU73" s="362"/>
      <c r="UKV73" s="362"/>
      <c r="UKW73" s="362"/>
      <c r="UKX73" s="362"/>
      <c r="UKY73" s="362"/>
      <c r="UKZ73" s="362"/>
      <c r="ULA73" s="362"/>
      <c r="ULB73" s="362"/>
      <c r="ULC73" s="362"/>
      <c r="ULD73" s="362"/>
      <c r="ULE73" s="362"/>
      <c r="ULF73" s="362"/>
      <c r="ULG73" s="362"/>
      <c r="ULH73" s="362"/>
      <c r="ULI73" s="362"/>
      <c r="ULJ73" s="362"/>
      <c r="ULK73" s="362"/>
      <c r="ULL73" s="362"/>
      <c r="ULM73" s="362"/>
      <c r="ULN73" s="362"/>
      <c r="ULO73" s="362"/>
      <c r="ULP73" s="362"/>
      <c r="ULQ73" s="362"/>
      <c r="ULR73" s="362"/>
      <c r="ULS73" s="362"/>
      <c r="ULT73" s="362"/>
      <c r="ULU73" s="362"/>
      <c r="ULV73" s="362"/>
      <c r="ULW73" s="362"/>
      <c r="ULX73" s="362"/>
      <c r="ULY73" s="362"/>
      <c r="ULZ73" s="362"/>
      <c r="UMA73" s="362"/>
      <c r="UMB73" s="362"/>
      <c r="UMC73" s="362"/>
      <c r="UMD73" s="362"/>
      <c r="UME73" s="362"/>
      <c r="UMF73" s="362"/>
      <c r="UMG73" s="362"/>
      <c r="UMH73" s="362"/>
      <c r="UMI73" s="362"/>
      <c r="UMJ73" s="362"/>
      <c r="UMK73" s="362"/>
      <c r="UML73" s="362"/>
      <c r="UMM73" s="362"/>
      <c r="UMN73" s="362"/>
      <c r="UMO73" s="362"/>
      <c r="UMP73" s="362"/>
      <c r="UMQ73" s="362"/>
      <c r="UMR73" s="362"/>
      <c r="UMS73" s="362"/>
      <c r="UMT73" s="362"/>
      <c r="UMU73" s="362"/>
      <c r="UMV73" s="362"/>
      <c r="UMW73" s="362"/>
      <c r="UMX73" s="362"/>
      <c r="UMY73" s="362"/>
      <c r="UMZ73" s="362"/>
      <c r="UNA73" s="362"/>
      <c r="UNB73" s="362"/>
      <c r="UNC73" s="362"/>
      <c r="UND73" s="362"/>
      <c r="UNE73" s="362"/>
      <c r="UNF73" s="362"/>
      <c r="UNG73" s="362"/>
      <c r="UNH73" s="362"/>
      <c r="UNI73" s="362"/>
      <c r="UNJ73" s="362"/>
      <c r="UNK73" s="362"/>
      <c r="UNL73" s="362"/>
      <c r="UNM73" s="362"/>
      <c r="UNN73" s="362"/>
      <c r="UNO73" s="362"/>
      <c r="UNP73" s="362"/>
      <c r="UNQ73" s="362"/>
      <c r="UNR73" s="362"/>
      <c r="UNS73" s="362"/>
      <c r="UNT73" s="362"/>
      <c r="UNU73" s="362"/>
      <c r="UNV73" s="362"/>
      <c r="UNW73" s="362"/>
      <c r="UNX73" s="362"/>
      <c r="UNY73" s="362"/>
      <c r="UNZ73" s="362"/>
      <c r="UOA73" s="362"/>
      <c r="UOB73" s="362"/>
      <c r="UOC73" s="362"/>
      <c r="UOD73" s="362"/>
      <c r="UOE73" s="362"/>
      <c r="UOF73" s="362"/>
      <c r="UOG73" s="362"/>
      <c r="UOH73" s="362"/>
      <c r="UOI73" s="362"/>
      <c r="UOJ73" s="362"/>
      <c r="UOK73" s="362"/>
      <c r="UOL73" s="362"/>
      <c r="UOM73" s="362"/>
      <c r="UON73" s="362"/>
      <c r="UOO73" s="362"/>
      <c r="UOP73" s="362"/>
      <c r="UOQ73" s="362"/>
      <c r="UOR73" s="362"/>
      <c r="UOS73" s="362"/>
      <c r="UOT73" s="362"/>
      <c r="UOU73" s="362"/>
      <c r="UOV73" s="362"/>
      <c r="UOW73" s="362"/>
      <c r="UOX73" s="362"/>
      <c r="UOY73" s="362"/>
      <c r="UOZ73" s="362"/>
      <c r="UPA73" s="362"/>
      <c r="UPB73" s="362"/>
      <c r="UPC73" s="362"/>
      <c r="UPD73" s="362"/>
      <c r="UPE73" s="362"/>
      <c r="UPF73" s="362"/>
      <c r="UPG73" s="362"/>
      <c r="UPH73" s="362"/>
      <c r="UPI73" s="362"/>
      <c r="UPJ73" s="362"/>
      <c r="UPK73" s="362"/>
      <c r="UPL73" s="362"/>
      <c r="UPM73" s="362"/>
      <c r="UPN73" s="362"/>
      <c r="UPO73" s="362"/>
      <c r="UPP73" s="362"/>
      <c r="UPQ73" s="362"/>
      <c r="UPR73" s="362"/>
      <c r="UPS73" s="362"/>
      <c r="UPT73" s="362"/>
      <c r="UPU73" s="362"/>
      <c r="UPV73" s="362"/>
      <c r="UPW73" s="362"/>
      <c r="UPX73" s="362"/>
      <c r="UPY73" s="362"/>
      <c r="UPZ73" s="362"/>
      <c r="UQA73" s="362"/>
      <c r="UQB73" s="362"/>
      <c r="UQC73" s="362"/>
      <c r="UQD73" s="362"/>
      <c r="UQE73" s="362"/>
      <c r="UQF73" s="362"/>
      <c r="UQG73" s="362"/>
      <c r="UQH73" s="362"/>
      <c r="UQI73" s="362"/>
      <c r="UQJ73" s="362"/>
      <c r="UQK73" s="362"/>
      <c r="UQL73" s="362"/>
      <c r="UQM73" s="362"/>
      <c r="UQN73" s="362"/>
      <c r="UQO73" s="362"/>
      <c r="UQP73" s="362"/>
      <c r="UQQ73" s="362"/>
      <c r="UQR73" s="362"/>
      <c r="UQS73" s="362"/>
      <c r="UQT73" s="362"/>
      <c r="UQU73" s="362"/>
      <c r="UQV73" s="362"/>
      <c r="UQW73" s="362"/>
      <c r="UQX73" s="362"/>
      <c r="UQY73" s="362"/>
      <c r="UQZ73" s="362"/>
      <c r="URA73" s="362"/>
      <c r="URB73" s="362"/>
      <c r="URC73" s="362"/>
      <c r="URD73" s="362"/>
      <c r="URE73" s="362"/>
      <c r="URF73" s="362"/>
      <c r="URG73" s="362"/>
      <c r="URH73" s="362"/>
      <c r="URI73" s="362"/>
      <c r="URJ73" s="362"/>
      <c r="URK73" s="362"/>
      <c r="URL73" s="362"/>
      <c r="URM73" s="362"/>
      <c r="URN73" s="362"/>
      <c r="URO73" s="362"/>
      <c r="URP73" s="362"/>
      <c r="URQ73" s="362"/>
      <c r="URR73" s="362"/>
      <c r="URS73" s="362"/>
      <c r="URT73" s="362"/>
      <c r="URU73" s="362"/>
      <c r="URV73" s="362"/>
      <c r="URW73" s="362"/>
      <c r="URX73" s="362"/>
      <c r="URY73" s="362"/>
      <c r="URZ73" s="362"/>
      <c r="USA73" s="362"/>
      <c r="USB73" s="362"/>
      <c r="USC73" s="362"/>
      <c r="USD73" s="362"/>
      <c r="USE73" s="362"/>
      <c r="USF73" s="362"/>
      <c r="USG73" s="362"/>
      <c r="USH73" s="362"/>
      <c r="USI73" s="362"/>
      <c r="USJ73" s="362"/>
      <c r="USK73" s="362"/>
      <c r="USL73" s="362"/>
      <c r="USM73" s="362"/>
      <c r="USN73" s="362"/>
      <c r="USO73" s="362"/>
      <c r="USP73" s="362"/>
      <c r="USQ73" s="362"/>
      <c r="USR73" s="362"/>
      <c r="USS73" s="362"/>
      <c r="UST73" s="362"/>
      <c r="USU73" s="362"/>
      <c r="USV73" s="362"/>
      <c r="USW73" s="362"/>
      <c r="USX73" s="362"/>
      <c r="USY73" s="362"/>
      <c r="USZ73" s="362"/>
      <c r="UTA73" s="362"/>
      <c r="UTB73" s="362"/>
      <c r="UTC73" s="362"/>
      <c r="UTD73" s="362"/>
      <c r="UTE73" s="362"/>
      <c r="UTF73" s="362"/>
      <c r="UTG73" s="362"/>
      <c r="UTH73" s="362"/>
      <c r="UTI73" s="362"/>
      <c r="UTJ73" s="362"/>
      <c r="UTK73" s="362"/>
      <c r="UTL73" s="362"/>
      <c r="UTM73" s="362"/>
      <c r="UTN73" s="362"/>
      <c r="UTO73" s="362"/>
      <c r="UTP73" s="362"/>
      <c r="UTQ73" s="362"/>
      <c r="UTR73" s="362"/>
      <c r="UTS73" s="362"/>
      <c r="UTT73" s="362"/>
      <c r="UTU73" s="362"/>
      <c r="UTV73" s="362"/>
      <c r="UTW73" s="362"/>
      <c r="UTX73" s="362"/>
      <c r="UTY73" s="362"/>
      <c r="UTZ73" s="362"/>
      <c r="UUA73" s="362"/>
      <c r="UUB73" s="362"/>
      <c r="UUC73" s="362"/>
      <c r="UUD73" s="362"/>
      <c r="UUE73" s="362"/>
      <c r="UUF73" s="362"/>
      <c r="UUG73" s="362"/>
      <c r="UUH73" s="362"/>
      <c r="UUI73" s="362"/>
      <c r="UUJ73" s="362"/>
      <c r="UUK73" s="362"/>
      <c r="UUL73" s="362"/>
      <c r="UUM73" s="362"/>
      <c r="UUN73" s="362"/>
      <c r="UUO73" s="362"/>
      <c r="UUP73" s="362"/>
      <c r="UUQ73" s="362"/>
      <c r="UUR73" s="362"/>
      <c r="UUS73" s="362"/>
      <c r="UUT73" s="362"/>
      <c r="UUU73" s="362"/>
      <c r="UUV73" s="362"/>
      <c r="UUW73" s="362"/>
      <c r="UUX73" s="362"/>
      <c r="UUY73" s="362"/>
      <c r="UUZ73" s="362"/>
      <c r="UVA73" s="362"/>
      <c r="UVB73" s="362"/>
      <c r="UVC73" s="362"/>
      <c r="UVD73" s="362"/>
      <c r="UVE73" s="362"/>
      <c r="UVF73" s="362"/>
      <c r="UVG73" s="362"/>
      <c r="UVH73" s="362"/>
      <c r="UVI73" s="362"/>
      <c r="UVJ73" s="362"/>
      <c r="UVK73" s="362"/>
      <c r="UVL73" s="362"/>
      <c r="UVM73" s="362"/>
      <c r="UVN73" s="362"/>
      <c r="UVO73" s="362"/>
      <c r="UVP73" s="362"/>
      <c r="UVQ73" s="362"/>
      <c r="UVR73" s="362"/>
      <c r="UVS73" s="362"/>
      <c r="UVT73" s="362"/>
      <c r="UVU73" s="362"/>
      <c r="UVV73" s="362"/>
      <c r="UVW73" s="362"/>
      <c r="UVX73" s="362"/>
      <c r="UVY73" s="362"/>
      <c r="UVZ73" s="362"/>
      <c r="UWA73" s="362"/>
      <c r="UWB73" s="362"/>
      <c r="UWC73" s="362"/>
      <c r="UWD73" s="362"/>
      <c r="UWE73" s="362"/>
      <c r="UWF73" s="362"/>
      <c r="UWG73" s="362"/>
      <c r="UWH73" s="362"/>
      <c r="UWI73" s="362"/>
      <c r="UWJ73" s="362"/>
      <c r="UWK73" s="362"/>
      <c r="UWL73" s="362"/>
      <c r="UWM73" s="362"/>
      <c r="UWN73" s="362"/>
      <c r="UWO73" s="362"/>
      <c r="UWP73" s="362"/>
      <c r="UWQ73" s="362"/>
      <c r="UWR73" s="362"/>
      <c r="UWS73" s="362"/>
      <c r="UWT73" s="362"/>
      <c r="UWU73" s="362"/>
      <c r="UWV73" s="362"/>
      <c r="UWW73" s="362"/>
      <c r="UWX73" s="362"/>
      <c r="UWY73" s="362"/>
      <c r="UWZ73" s="362"/>
      <c r="UXA73" s="362"/>
      <c r="UXB73" s="362"/>
      <c r="UXC73" s="362"/>
      <c r="UXD73" s="362"/>
      <c r="UXE73" s="362"/>
      <c r="UXF73" s="362"/>
      <c r="UXG73" s="362"/>
      <c r="UXH73" s="362"/>
      <c r="UXI73" s="362"/>
      <c r="UXJ73" s="362"/>
      <c r="UXK73" s="362"/>
      <c r="UXL73" s="362"/>
      <c r="UXM73" s="362"/>
      <c r="UXN73" s="362"/>
      <c r="UXO73" s="362"/>
      <c r="UXP73" s="362"/>
      <c r="UXQ73" s="362"/>
      <c r="UXR73" s="362"/>
      <c r="UXS73" s="362"/>
      <c r="UXT73" s="362"/>
      <c r="UXU73" s="362"/>
      <c r="UXV73" s="362"/>
      <c r="UXW73" s="362"/>
      <c r="UXX73" s="362"/>
      <c r="UXY73" s="362"/>
      <c r="UXZ73" s="362"/>
      <c r="UYA73" s="362"/>
      <c r="UYB73" s="362"/>
      <c r="UYC73" s="362"/>
      <c r="UYD73" s="362"/>
      <c r="UYE73" s="362"/>
      <c r="UYF73" s="362"/>
      <c r="UYG73" s="362"/>
      <c r="UYH73" s="362"/>
      <c r="UYI73" s="362"/>
      <c r="UYJ73" s="362"/>
      <c r="UYK73" s="362"/>
      <c r="UYL73" s="362"/>
      <c r="UYM73" s="362"/>
      <c r="UYN73" s="362"/>
      <c r="UYO73" s="362"/>
      <c r="UYP73" s="362"/>
      <c r="UYQ73" s="362"/>
      <c r="UYR73" s="362"/>
      <c r="UYS73" s="362"/>
      <c r="UYT73" s="362"/>
      <c r="UYU73" s="362"/>
      <c r="UYV73" s="362"/>
      <c r="UYW73" s="362"/>
      <c r="UYX73" s="362"/>
      <c r="UYY73" s="362"/>
      <c r="UYZ73" s="362"/>
      <c r="UZA73" s="362"/>
      <c r="UZB73" s="362"/>
      <c r="UZC73" s="362"/>
      <c r="UZD73" s="362"/>
      <c r="UZE73" s="362"/>
      <c r="UZF73" s="362"/>
      <c r="UZG73" s="362"/>
      <c r="UZH73" s="362"/>
      <c r="UZI73" s="362"/>
      <c r="UZJ73" s="362"/>
      <c r="UZK73" s="362"/>
      <c r="UZL73" s="362"/>
      <c r="UZM73" s="362"/>
      <c r="UZN73" s="362"/>
      <c r="UZO73" s="362"/>
      <c r="UZP73" s="362"/>
      <c r="UZQ73" s="362"/>
      <c r="UZR73" s="362"/>
      <c r="UZS73" s="362"/>
      <c r="UZT73" s="362"/>
      <c r="UZU73" s="362"/>
      <c r="UZV73" s="362"/>
      <c r="UZW73" s="362"/>
      <c r="UZX73" s="362"/>
      <c r="UZY73" s="362"/>
      <c r="UZZ73" s="362"/>
      <c r="VAA73" s="362"/>
      <c r="VAB73" s="362"/>
      <c r="VAC73" s="362"/>
      <c r="VAD73" s="362"/>
      <c r="VAE73" s="362"/>
      <c r="VAF73" s="362"/>
      <c r="VAG73" s="362"/>
      <c r="VAH73" s="362"/>
      <c r="VAI73" s="362"/>
      <c r="VAJ73" s="362"/>
      <c r="VAK73" s="362"/>
      <c r="VAL73" s="362"/>
      <c r="VAM73" s="362"/>
      <c r="VAN73" s="362"/>
      <c r="VAO73" s="362"/>
      <c r="VAP73" s="362"/>
      <c r="VAQ73" s="362"/>
      <c r="VAR73" s="362"/>
      <c r="VAS73" s="362"/>
      <c r="VAT73" s="362"/>
      <c r="VAU73" s="362"/>
      <c r="VAV73" s="362"/>
      <c r="VAW73" s="362"/>
      <c r="VAX73" s="362"/>
      <c r="VAY73" s="362"/>
      <c r="VAZ73" s="362"/>
      <c r="VBA73" s="362"/>
      <c r="VBB73" s="362"/>
      <c r="VBC73" s="362"/>
      <c r="VBD73" s="362"/>
      <c r="VBE73" s="362"/>
      <c r="VBF73" s="362"/>
      <c r="VBG73" s="362"/>
      <c r="VBH73" s="362"/>
      <c r="VBI73" s="362"/>
      <c r="VBJ73" s="362"/>
      <c r="VBK73" s="362"/>
      <c r="VBL73" s="362"/>
      <c r="VBM73" s="362"/>
      <c r="VBN73" s="362"/>
      <c r="VBO73" s="362"/>
      <c r="VBP73" s="362"/>
      <c r="VBQ73" s="362"/>
      <c r="VBR73" s="362"/>
      <c r="VBS73" s="362"/>
      <c r="VBT73" s="362"/>
      <c r="VBU73" s="362"/>
      <c r="VBV73" s="362"/>
      <c r="VBW73" s="362"/>
      <c r="VBX73" s="362"/>
      <c r="VBY73" s="362"/>
      <c r="VBZ73" s="362"/>
      <c r="VCA73" s="362"/>
      <c r="VCB73" s="362"/>
      <c r="VCC73" s="362"/>
      <c r="VCD73" s="362"/>
      <c r="VCE73" s="362"/>
      <c r="VCF73" s="362"/>
      <c r="VCG73" s="362"/>
      <c r="VCH73" s="362"/>
      <c r="VCI73" s="362"/>
      <c r="VCJ73" s="362"/>
      <c r="VCK73" s="362"/>
      <c r="VCL73" s="362"/>
      <c r="VCM73" s="362"/>
      <c r="VCN73" s="362"/>
      <c r="VCO73" s="362"/>
      <c r="VCP73" s="362"/>
      <c r="VCQ73" s="362"/>
      <c r="VCR73" s="362"/>
      <c r="VCS73" s="362"/>
      <c r="VCT73" s="362"/>
      <c r="VCU73" s="362"/>
      <c r="VCV73" s="362"/>
      <c r="VCW73" s="362"/>
      <c r="VCX73" s="362"/>
      <c r="VCY73" s="362"/>
      <c r="VCZ73" s="362"/>
      <c r="VDA73" s="362"/>
      <c r="VDB73" s="362"/>
      <c r="VDC73" s="362"/>
      <c r="VDD73" s="362"/>
      <c r="VDE73" s="362"/>
      <c r="VDF73" s="362"/>
      <c r="VDG73" s="362"/>
      <c r="VDH73" s="362"/>
      <c r="VDI73" s="362"/>
      <c r="VDJ73" s="362"/>
      <c r="VDK73" s="362"/>
      <c r="VDL73" s="362"/>
      <c r="VDM73" s="362"/>
      <c r="VDN73" s="362"/>
      <c r="VDO73" s="362"/>
      <c r="VDP73" s="362"/>
      <c r="VDQ73" s="362"/>
      <c r="VDR73" s="362"/>
      <c r="VDS73" s="362"/>
      <c r="VDT73" s="362"/>
      <c r="VDU73" s="362"/>
      <c r="VDV73" s="362"/>
      <c r="VDW73" s="362"/>
      <c r="VDX73" s="362"/>
      <c r="VDY73" s="362"/>
      <c r="VDZ73" s="362"/>
      <c r="VEA73" s="362"/>
      <c r="VEB73" s="362"/>
      <c r="VEC73" s="362"/>
      <c r="VED73" s="362"/>
      <c r="VEE73" s="362"/>
      <c r="VEF73" s="362"/>
      <c r="VEG73" s="362"/>
      <c r="VEH73" s="362"/>
      <c r="VEI73" s="362"/>
      <c r="VEJ73" s="362"/>
      <c r="VEK73" s="362"/>
      <c r="VEL73" s="362"/>
      <c r="VEM73" s="362"/>
      <c r="VEN73" s="362"/>
      <c r="VEO73" s="362"/>
      <c r="VEP73" s="362"/>
      <c r="VEQ73" s="362"/>
      <c r="VER73" s="362"/>
      <c r="VES73" s="362"/>
      <c r="VET73" s="362"/>
      <c r="VEU73" s="362"/>
      <c r="VEV73" s="362"/>
      <c r="VEW73" s="362"/>
      <c r="VEX73" s="362"/>
      <c r="VEY73" s="362"/>
      <c r="VEZ73" s="362"/>
      <c r="VFA73" s="362"/>
      <c r="VFB73" s="362"/>
      <c r="VFC73" s="362"/>
      <c r="VFD73" s="362"/>
      <c r="VFE73" s="362"/>
      <c r="VFF73" s="362"/>
      <c r="VFG73" s="362"/>
      <c r="VFH73" s="362"/>
      <c r="VFI73" s="362"/>
      <c r="VFJ73" s="362"/>
      <c r="VFK73" s="362"/>
      <c r="VFL73" s="362"/>
      <c r="VFM73" s="362"/>
      <c r="VFN73" s="362"/>
      <c r="VFO73" s="362"/>
      <c r="VFP73" s="362"/>
      <c r="VFQ73" s="362"/>
      <c r="VFR73" s="362"/>
      <c r="VFS73" s="362"/>
      <c r="VFT73" s="362"/>
      <c r="VFU73" s="362"/>
      <c r="VFV73" s="362"/>
      <c r="VFW73" s="362"/>
      <c r="VFX73" s="362"/>
      <c r="VFY73" s="362"/>
      <c r="VFZ73" s="362"/>
      <c r="VGA73" s="362"/>
      <c r="VGB73" s="362"/>
      <c r="VGC73" s="362"/>
      <c r="VGD73" s="362"/>
      <c r="VGE73" s="362"/>
      <c r="VGF73" s="362"/>
      <c r="VGG73" s="362"/>
      <c r="VGH73" s="362"/>
      <c r="VGI73" s="362"/>
      <c r="VGJ73" s="362"/>
      <c r="VGK73" s="362"/>
      <c r="VGL73" s="362"/>
      <c r="VGM73" s="362"/>
      <c r="VGN73" s="362"/>
      <c r="VGO73" s="362"/>
      <c r="VGP73" s="362"/>
      <c r="VGQ73" s="362"/>
      <c r="VGR73" s="362"/>
      <c r="VGS73" s="362"/>
      <c r="VGT73" s="362"/>
      <c r="VGU73" s="362"/>
      <c r="VGV73" s="362"/>
      <c r="VGW73" s="362"/>
      <c r="VGX73" s="362"/>
      <c r="VGY73" s="362"/>
      <c r="VGZ73" s="362"/>
      <c r="VHA73" s="362"/>
      <c r="VHB73" s="362"/>
      <c r="VHC73" s="362"/>
      <c r="VHD73" s="362"/>
      <c r="VHE73" s="362"/>
      <c r="VHF73" s="362"/>
      <c r="VHG73" s="362"/>
      <c r="VHH73" s="362"/>
      <c r="VHI73" s="362"/>
      <c r="VHJ73" s="362"/>
      <c r="VHK73" s="362"/>
      <c r="VHL73" s="362"/>
      <c r="VHM73" s="362"/>
      <c r="VHN73" s="362"/>
      <c r="VHO73" s="362"/>
      <c r="VHP73" s="362"/>
      <c r="VHQ73" s="362"/>
      <c r="VHR73" s="362"/>
      <c r="VHS73" s="362"/>
      <c r="VHT73" s="362"/>
      <c r="VHU73" s="362"/>
      <c r="VHV73" s="362"/>
      <c r="VHW73" s="362"/>
      <c r="VHX73" s="362"/>
      <c r="VHY73" s="362"/>
      <c r="VHZ73" s="362"/>
      <c r="VIA73" s="362"/>
      <c r="VIB73" s="362"/>
      <c r="VIC73" s="362"/>
      <c r="VID73" s="362"/>
      <c r="VIE73" s="362"/>
      <c r="VIF73" s="362"/>
      <c r="VIG73" s="362"/>
      <c r="VIH73" s="362"/>
      <c r="VII73" s="362"/>
      <c r="VIJ73" s="362"/>
      <c r="VIK73" s="362"/>
      <c r="VIL73" s="362"/>
      <c r="VIM73" s="362"/>
      <c r="VIN73" s="362"/>
      <c r="VIO73" s="362"/>
      <c r="VIP73" s="362"/>
      <c r="VIQ73" s="362"/>
      <c r="VIR73" s="362"/>
      <c r="VIS73" s="362"/>
      <c r="VIT73" s="362"/>
      <c r="VIU73" s="362"/>
      <c r="VIV73" s="362"/>
      <c r="VIW73" s="362"/>
      <c r="VIX73" s="362"/>
      <c r="VIY73" s="362"/>
      <c r="VIZ73" s="362"/>
      <c r="VJA73" s="362"/>
      <c r="VJB73" s="362"/>
      <c r="VJC73" s="362"/>
      <c r="VJD73" s="362"/>
      <c r="VJE73" s="362"/>
      <c r="VJF73" s="362"/>
      <c r="VJG73" s="362"/>
      <c r="VJH73" s="362"/>
      <c r="VJI73" s="362"/>
      <c r="VJJ73" s="362"/>
      <c r="VJK73" s="362"/>
      <c r="VJL73" s="362"/>
      <c r="VJM73" s="362"/>
      <c r="VJN73" s="362"/>
      <c r="VJO73" s="362"/>
      <c r="VJP73" s="362"/>
      <c r="VJQ73" s="362"/>
      <c r="VJR73" s="362"/>
      <c r="VJS73" s="362"/>
      <c r="VJT73" s="362"/>
      <c r="VJU73" s="362"/>
      <c r="VJV73" s="362"/>
      <c r="VJW73" s="362"/>
      <c r="VJX73" s="362"/>
      <c r="VJY73" s="362"/>
      <c r="VJZ73" s="362"/>
      <c r="VKA73" s="362"/>
      <c r="VKB73" s="362"/>
      <c r="VKC73" s="362"/>
      <c r="VKD73" s="362"/>
      <c r="VKE73" s="362"/>
      <c r="VKF73" s="362"/>
      <c r="VKG73" s="362"/>
      <c r="VKH73" s="362"/>
      <c r="VKI73" s="362"/>
      <c r="VKJ73" s="362"/>
      <c r="VKK73" s="362"/>
      <c r="VKL73" s="362"/>
      <c r="VKM73" s="362"/>
      <c r="VKN73" s="362"/>
      <c r="VKO73" s="362"/>
      <c r="VKP73" s="362"/>
      <c r="VKQ73" s="362"/>
      <c r="VKR73" s="362"/>
      <c r="VKS73" s="362"/>
      <c r="VKT73" s="362"/>
      <c r="VKU73" s="362"/>
      <c r="VKV73" s="362"/>
      <c r="VKW73" s="362"/>
      <c r="VKX73" s="362"/>
      <c r="VKY73" s="362"/>
      <c r="VKZ73" s="362"/>
      <c r="VLA73" s="362"/>
      <c r="VLB73" s="362"/>
      <c r="VLC73" s="362"/>
      <c r="VLD73" s="362"/>
      <c r="VLE73" s="362"/>
      <c r="VLF73" s="362"/>
      <c r="VLG73" s="362"/>
      <c r="VLH73" s="362"/>
      <c r="VLI73" s="362"/>
      <c r="VLJ73" s="362"/>
      <c r="VLK73" s="362"/>
      <c r="VLL73" s="362"/>
      <c r="VLM73" s="362"/>
      <c r="VLN73" s="362"/>
      <c r="VLO73" s="362"/>
      <c r="VLP73" s="362"/>
      <c r="VLQ73" s="362"/>
      <c r="VLR73" s="362"/>
      <c r="VLS73" s="362"/>
      <c r="VLT73" s="362"/>
      <c r="VLU73" s="362"/>
      <c r="VLV73" s="362"/>
      <c r="VLW73" s="362"/>
      <c r="VLX73" s="362"/>
      <c r="VLY73" s="362"/>
      <c r="VLZ73" s="362"/>
      <c r="VMA73" s="362"/>
      <c r="VMB73" s="362"/>
      <c r="VMC73" s="362"/>
      <c r="VMD73" s="362"/>
      <c r="VME73" s="362"/>
      <c r="VMF73" s="362"/>
      <c r="VMG73" s="362"/>
      <c r="VMH73" s="362"/>
      <c r="VMI73" s="362"/>
      <c r="VMJ73" s="362"/>
      <c r="VMK73" s="362"/>
      <c r="VML73" s="362"/>
      <c r="VMM73" s="362"/>
      <c r="VMN73" s="362"/>
      <c r="VMO73" s="362"/>
      <c r="VMP73" s="362"/>
      <c r="VMQ73" s="362"/>
      <c r="VMR73" s="362"/>
      <c r="VMS73" s="362"/>
      <c r="VMT73" s="362"/>
      <c r="VMU73" s="362"/>
      <c r="VMV73" s="362"/>
      <c r="VMW73" s="362"/>
      <c r="VMX73" s="362"/>
      <c r="VMY73" s="362"/>
      <c r="VMZ73" s="362"/>
      <c r="VNA73" s="362"/>
      <c r="VNB73" s="362"/>
      <c r="VNC73" s="362"/>
      <c r="VND73" s="362"/>
      <c r="VNE73" s="362"/>
      <c r="VNF73" s="362"/>
      <c r="VNG73" s="362"/>
      <c r="VNH73" s="362"/>
      <c r="VNI73" s="362"/>
      <c r="VNJ73" s="362"/>
      <c r="VNK73" s="362"/>
      <c r="VNL73" s="362"/>
      <c r="VNM73" s="362"/>
      <c r="VNN73" s="362"/>
      <c r="VNO73" s="362"/>
      <c r="VNP73" s="362"/>
      <c r="VNQ73" s="362"/>
      <c r="VNR73" s="362"/>
      <c r="VNS73" s="362"/>
      <c r="VNT73" s="362"/>
      <c r="VNU73" s="362"/>
      <c r="VNV73" s="362"/>
      <c r="VNW73" s="362"/>
      <c r="VNX73" s="362"/>
      <c r="VNY73" s="362"/>
      <c r="VNZ73" s="362"/>
      <c r="VOA73" s="362"/>
      <c r="VOB73" s="362"/>
      <c r="VOC73" s="362"/>
      <c r="VOD73" s="362"/>
      <c r="VOE73" s="362"/>
      <c r="VOF73" s="362"/>
      <c r="VOG73" s="362"/>
      <c r="VOH73" s="362"/>
      <c r="VOI73" s="362"/>
      <c r="VOJ73" s="362"/>
      <c r="VOK73" s="362"/>
      <c r="VOL73" s="362"/>
      <c r="VOM73" s="362"/>
      <c r="VON73" s="362"/>
      <c r="VOO73" s="362"/>
      <c r="VOP73" s="362"/>
      <c r="VOQ73" s="362"/>
      <c r="VOR73" s="362"/>
      <c r="VOS73" s="362"/>
      <c r="VOT73" s="362"/>
      <c r="VOU73" s="362"/>
      <c r="VOV73" s="362"/>
      <c r="VOW73" s="362"/>
      <c r="VOX73" s="362"/>
      <c r="VOY73" s="362"/>
      <c r="VOZ73" s="362"/>
      <c r="VPA73" s="362"/>
      <c r="VPB73" s="362"/>
      <c r="VPC73" s="362"/>
      <c r="VPD73" s="362"/>
      <c r="VPE73" s="362"/>
      <c r="VPF73" s="362"/>
      <c r="VPG73" s="362"/>
      <c r="VPH73" s="362"/>
      <c r="VPI73" s="362"/>
      <c r="VPJ73" s="362"/>
      <c r="VPK73" s="362"/>
      <c r="VPL73" s="362"/>
      <c r="VPM73" s="362"/>
      <c r="VPN73" s="362"/>
      <c r="VPO73" s="362"/>
      <c r="VPP73" s="362"/>
      <c r="VPQ73" s="362"/>
      <c r="VPR73" s="362"/>
      <c r="VPS73" s="362"/>
      <c r="VPT73" s="362"/>
      <c r="VPU73" s="362"/>
      <c r="VPV73" s="362"/>
      <c r="VPW73" s="362"/>
      <c r="VPX73" s="362"/>
      <c r="VPY73" s="362"/>
      <c r="VPZ73" s="362"/>
      <c r="VQA73" s="362"/>
      <c r="VQB73" s="362"/>
      <c r="VQC73" s="362"/>
      <c r="VQD73" s="362"/>
      <c r="VQE73" s="362"/>
      <c r="VQF73" s="362"/>
      <c r="VQG73" s="362"/>
      <c r="VQH73" s="362"/>
      <c r="VQI73" s="362"/>
      <c r="VQJ73" s="362"/>
      <c r="VQK73" s="362"/>
      <c r="VQL73" s="362"/>
      <c r="VQM73" s="362"/>
      <c r="VQN73" s="362"/>
      <c r="VQO73" s="362"/>
      <c r="VQP73" s="362"/>
      <c r="VQQ73" s="362"/>
      <c r="VQR73" s="362"/>
      <c r="VQS73" s="362"/>
      <c r="VQT73" s="362"/>
      <c r="VQU73" s="362"/>
      <c r="VQV73" s="362"/>
      <c r="VQW73" s="362"/>
      <c r="VQX73" s="362"/>
      <c r="VQY73" s="362"/>
      <c r="VQZ73" s="362"/>
      <c r="VRA73" s="362"/>
      <c r="VRB73" s="362"/>
      <c r="VRC73" s="362"/>
      <c r="VRD73" s="362"/>
      <c r="VRE73" s="362"/>
      <c r="VRF73" s="362"/>
      <c r="VRG73" s="362"/>
      <c r="VRH73" s="362"/>
      <c r="VRI73" s="362"/>
      <c r="VRJ73" s="362"/>
      <c r="VRK73" s="362"/>
      <c r="VRL73" s="362"/>
      <c r="VRM73" s="362"/>
      <c r="VRN73" s="362"/>
      <c r="VRO73" s="362"/>
      <c r="VRP73" s="362"/>
      <c r="VRQ73" s="362"/>
      <c r="VRR73" s="362"/>
      <c r="VRS73" s="362"/>
      <c r="VRT73" s="362"/>
      <c r="VRU73" s="362"/>
      <c r="VRV73" s="362"/>
      <c r="VRW73" s="362"/>
      <c r="VRX73" s="362"/>
      <c r="VRY73" s="362"/>
      <c r="VRZ73" s="362"/>
      <c r="VSA73" s="362"/>
      <c r="VSB73" s="362"/>
      <c r="VSC73" s="362"/>
      <c r="VSD73" s="362"/>
      <c r="VSE73" s="362"/>
      <c r="VSF73" s="362"/>
      <c r="VSG73" s="362"/>
      <c r="VSH73" s="362"/>
      <c r="VSI73" s="362"/>
      <c r="VSJ73" s="362"/>
      <c r="VSK73" s="362"/>
      <c r="VSL73" s="362"/>
      <c r="VSM73" s="362"/>
      <c r="VSN73" s="362"/>
      <c r="VSO73" s="362"/>
      <c r="VSP73" s="362"/>
      <c r="VSQ73" s="362"/>
      <c r="VSR73" s="362"/>
      <c r="VSS73" s="362"/>
      <c r="VST73" s="362"/>
      <c r="VSU73" s="362"/>
      <c r="VSV73" s="362"/>
      <c r="VSW73" s="362"/>
      <c r="VSX73" s="362"/>
      <c r="VSY73" s="362"/>
      <c r="VSZ73" s="362"/>
      <c r="VTA73" s="362"/>
      <c r="VTB73" s="362"/>
      <c r="VTC73" s="362"/>
      <c r="VTD73" s="362"/>
      <c r="VTE73" s="362"/>
      <c r="VTF73" s="362"/>
      <c r="VTG73" s="362"/>
      <c r="VTH73" s="362"/>
      <c r="VTI73" s="362"/>
      <c r="VTJ73" s="362"/>
      <c r="VTK73" s="362"/>
      <c r="VTL73" s="362"/>
      <c r="VTM73" s="362"/>
      <c r="VTN73" s="362"/>
      <c r="VTO73" s="362"/>
      <c r="VTP73" s="362"/>
      <c r="VTQ73" s="362"/>
      <c r="VTR73" s="362"/>
      <c r="VTS73" s="362"/>
      <c r="VTT73" s="362"/>
      <c r="VTU73" s="362"/>
      <c r="VTV73" s="362"/>
      <c r="VTW73" s="362"/>
      <c r="VTX73" s="362"/>
      <c r="VTY73" s="362"/>
      <c r="VTZ73" s="362"/>
      <c r="VUA73" s="362"/>
      <c r="VUB73" s="362"/>
      <c r="VUC73" s="362"/>
      <c r="VUD73" s="362"/>
      <c r="VUE73" s="362"/>
      <c r="VUF73" s="362"/>
      <c r="VUG73" s="362"/>
      <c r="VUH73" s="362"/>
      <c r="VUI73" s="362"/>
      <c r="VUJ73" s="362"/>
      <c r="VUK73" s="362"/>
      <c r="VUL73" s="362"/>
      <c r="VUM73" s="362"/>
      <c r="VUN73" s="362"/>
      <c r="VUO73" s="362"/>
      <c r="VUP73" s="362"/>
      <c r="VUQ73" s="362"/>
      <c r="VUR73" s="362"/>
      <c r="VUS73" s="362"/>
      <c r="VUT73" s="362"/>
      <c r="VUU73" s="362"/>
      <c r="VUV73" s="362"/>
      <c r="VUW73" s="362"/>
      <c r="VUX73" s="362"/>
      <c r="VUY73" s="362"/>
      <c r="VUZ73" s="362"/>
      <c r="VVA73" s="362"/>
      <c r="VVB73" s="362"/>
      <c r="VVC73" s="362"/>
      <c r="VVD73" s="362"/>
      <c r="VVE73" s="362"/>
      <c r="VVF73" s="362"/>
      <c r="VVG73" s="362"/>
      <c r="VVH73" s="362"/>
      <c r="VVI73" s="362"/>
      <c r="VVJ73" s="362"/>
      <c r="VVK73" s="362"/>
      <c r="VVL73" s="362"/>
      <c r="VVM73" s="362"/>
      <c r="VVN73" s="362"/>
      <c r="VVO73" s="362"/>
      <c r="VVP73" s="362"/>
      <c r="VVQ73" s="362"/>
      <c r="VVR73" s="362"/>
      <c r="VVS73" s="362"/>
      <c r="VVT73" s="362"/>
      <c r="VVU73" s="362"/>
      <c r="VVV73" s="362"/>
      <c r="VVW73" s="362"/>
      <c r="VVX73" s="362"/>
      <c r="VVY73" s="362"/>
      <c r="VVZ73" s="362"/>
      <c r="VWA73" s="362"/>
      <c r="VWB73" s="362"/>
      <c r="VWC73" s="362"/>
      <c r="VWD73" s="362"/>
      <c r="VWE73" s="362"/>
      <c r="VWF73" s="362"/>
      <c r="VWG73" s="362"/>
      <c r="VWH73" s="362"/>
      <c r="VWI73" s="362"/>
      <c r="VWJ73" s="362"/>
      <c r="VWK73" s="362"/>
      <c r="VWL73" s="362"/>
      <c r="VWM73" s="362"/>
      <c r="VWN73" s="362"/>
      <c r="VWO73" s="362"/>
      <c r="VWP73" s="362"/>
      <c r="VWQ73" s="362"/>
      <c r="VWR73" s="362"/>
      <c r="VWS73" s="362"/>
      <c r="VWT73" s="362"/>
      <c r="VWU73" s="362"/>
      <c r="VWV73" s="362"/>
      <c r="VWW73" s="362"/>
      <c r="VWX73" s="362"/>
      <c r="VWY73" s="362"/>
      <c r="VWZ73" s="362"/>
      <c r="VXA73" s="362"/>
      <c r="VXB73" s="362"/>
      <c r="VXC73" s="362"/>
      <c r="VXD73" s="362"/>
      <c r="VXE73" s="362"/>
      <c r="VXF73" s="362"/>
      <c r="VXG73" s="362"/>
      <c r="VXH73" s="362"/>
      <c r="VXI73" s="362"/>
      <c r="VXJ73" s="362"/>
      <c r="VXK73" s="362"/>
      <c r="VXL73" s="362"/>
      <c r="VXM73" s="362"/>
      <c r="VXN73" s="362"/>
      <c r="VXO73" s="362"/>
      <c r="VXP73" s="362"/>
      <c r="VXQ73" s="362"/>
      <c r="VXR73" s="362"/>
      <c r="VXS73" s="362"/>
      <c r="VXT73" s="362"/>
      <c r="VXU73" s="362"/>
      <c r="VXV73" s="362"/>
      <c r="VXW73" s="362"/>
      <c r="VXX73" s="362"/>
      <c r="VXY73" s="362"/>
      <c r="VXZ73" s="362"/>
      <c r="VYA73" s="362"/>
      <c r="VYB73" s="362"/>
      <c r="VYC73" s="362"/>
      <c r="VYD73" s="362"/>
      <c r="VYE73" s="362"/>
      <c r="VYF73" s="362"/>
      <c r="VYG73" s="362"/>
      <c r="VYH73" s="362"/>
      <c r="VYI73" s="362"/>
      <c r="VYJ73" s="362"/>
      <c r="VYK73" s="362"/>
      <c r="VYL73" s="362"/>
      <c r="VYM73" s="362"/>
      <c r="VYN73" s="362"/>
      <c r="VYO73" s="362"/>
      <c r="VYP73" s="362"/>
      <c r="VYQ73" s="362"/>
      <c r="VYR73" s="362"/>
      <c r="VYS73" s="362"/>
      <c r="VYT73" s="362"/>
      <c r="VYU73" s="362"/>
      <c r="VYV73" s="362"/>
      <c r="VYW73" s="362"/>
      <c r="VYX73" s="362"/>
      <c r="VYY73" s="362"/>
      <c r="VYZ73" s="362"/>
      <c r="VZA73" s="362"/>
      <c r="VZB73" s="362"/>
      <c r="VZC73" s="362"/>
      <c r="VZD73" s="362"/>
      <c r="VZE73" s="362"/>
      <c r="VZF73" s="362"/>
      <c r="VZG73" s="362"/>
      <c r="VZH73" s="362"/>
      <c r="VZI73" s="362"/>
      <c r="VZJ73" s="362"/>
      <c r="VZK73" s="362"/>
      <c r="VZL73" s="362"/>
      <c r="VZM73" s="362"/>
      <c r="VZN73" s="362"/>
      <c r="VZO73" s="362"/>
      <c r="VZP73" s="362"/>
      <c r="VZQ73" s="362"/>
      <c r="VZR73" s="362"/>
      <c r="VZS73" s="362"/>
      <c r="VZT73" s="362"/>
      <c r="VZU73" s="362"/>
      <c r="VZV73" s="362"/>
      <c r="VZW73" s="362"/>
      <c r="VZX73" s="362"/>
      <c r="VZY73" s="362"/>
      <c r="VZZ73" s="362"/>
      <c r="WAA73" s="362"/>
      <c r="WAB73" s="362"/>
      <c r="WAC73" s="362"/>
      <c r="WAD73" s="362"/>
      <c r="WAE73" s="362"/>
      <c r="WAF73" s="362"/>
      <c r="WAG73" s="362"/>
      <c r="WAH73" s="362"/>
      <c r="WAI73" s="362"/>
      <c r="WAJ73" s="362"/>
      <c r="WAK73" s="362"/>
      <c r="WAL73" s="362"/>
      <c r="WAM73" s="362"/>
      <c r="WAN73" s="362"/>
      <c r="WAO73" s="362"/>
      <c r="WAP73" s="362"/>
      <c r="WAQ73" s="362"/>
      <c r="WAR73" s="362"/>
      <c r="WAS73" s="362"/>
      <c r="WAT73" s="362"/>
      <c r="WAU73" s="362"/>
      <c r="WAV73" s="362"/>
      <c r="WAW73" s="362"/>
      <c r="WAX73" s="362"/>
      <c r="WAY73" s="362"/>
      <c r="WAZ73" s="362"/>
      <c r="WBA73" s="362"/>
      <c r="WBB73" s="362"/>
      <c r="WBC73" s="362"/>
      <c r="WBD73" s="362"/>
      <c r="WBE73" s="362"/>
      <c r="WBF73" s="362"/>
      <c r="WBG73" s="362"/>
      <c r="WBH73" s="362"/>
      <c r="WBI73" s="362"/>
      <c r="WBJ73" s="362"/>
      <c r="WBK73" s="362"/>
      <c r="WBL73" s="362"/>
      <c r="WBM73" s="362"/>
      <c r="WBN73" s="362"/>
      <c r="WBO73" s="362"/>
      <c r="WBP73" s="362"/>
      <c r="WBQ73" s="362"/>
      <c r="WBR73" s="362"/>
      <c r="WBS73" s="362"/>
      <c r="WBT73" s="362"/>
      <c r="WBU73" s="362"/>
      <c r="WBV73" s="362"/>
      <c r="WBW73" s="362"/>
      <c r="WBX73" s="362"/>
      <c r="WBY73" s="362"/>
      <c r="WBZ73" s="362"/>
      <c r="WCA73" s="362"/>
      <c r="WCB73" s="362"/>
      <c r="WCC73" s="362"/>
      <c r="WCD73" s="362"/>
      <c r="WCE73" s="362"/>
      <c r="WCF73" s="362"/>
      <c r="WCG73" s="362"/>
      <c r="WCH73" s="362"/>
      <c r="WCI73" s="362"/>
      <c r="WCJ73" s="362"/>
      <c r="WCK73" s="362"/>
      <c r="WCL73" s="362"/>
      <c r="WCM73" s="362"/>
      <c r="WCN73" s="362"/>
      <c r="WCO73" s="362"/>
      <c r="WCP73" s="362"/>
      <c r="WCQ73" s="362"/>
      <c r="WCR73" s="362"/>
      <c r="WCS73" s="362"/>
      <c r="WCT73" s="362"/>
      <c r="WCU73" s="362"/>
      <c r="WCV73" s="362"/>
      <c r="WCW73" s="362"/>
      <c r="WCX73" s="362"/>
      <c r="WCY73" s="362"/>
      <c r="WCZ73" s="362"/>
      <c r="WDA73" s="362"/>
      <c r="WDB73" s="362"/>
      <c r="WDC73" s="362"/>
      <c r="WDD73" s="362"/>
      <c r="WDE73" s="362"/>
      <c r="WDF73" s="362"/>
      <c r="WDG73" s="362"/>
      <c r="WDH73" s="362"/>
      <c r="WDI73" s="362"/>
      <c r="WDJ73" s="362"/>
      <c r="WDK73" s="362"/>
      <c r="WDL73" s="362"/>
      <c r="WDM73" s="362"/>
      <c r="WDN73" s="362"/>
      <c r="WDO73" s="362"/>
      <c r="WDP73" s="362"/>
      <c r="WDQ73" s="362"/>
      <c r="WDR73" s="362"/>
      <c r="WDS73" s="362"/>
      <c r="WDT73" s="362"/>
      <c r="WDU73" s="362"/>
      <c r="WDV73" s="362"/>
      <c r="WDW73" s="362"/>
      <c r="WDX73" s="362"/>
      <c r="WDY73" s="362"/>
      <c r="WDZ73" s="362"/>
      <c r="WEA73" s="362"/>
      <c r="WEB73" s="362"/>
      <c r="WEC73" s="362"/>
      <c r="WED73" s="362"/>
      <c r="WEE73" s="362"/>
      <c r="WEF73" s="362"/>
      <c r="WEG73" s="362"/>
      <c r="WEH73" s="362"/>
      <c r="WEI73" s="362"/>
      <c r="WEJ73" s="362"/>
      <c r="WEK73" s="362"/>
      <c r="WEL73" s="362"/>
      <c r="WEM73" s="362"/>
      <c r="WEN73" s="362"/>
      <c r="WEO73" s="362"/>
      <c r="WEP73" s="362"/>
      <c r="WEQ73" s="362"/>
      <c r="WER73" s="362"/>
      <c r="WES73" s="362"/>
      <c r="WET73" s="362"/>
      <c r="WEU73" s="362"/>
      <c r="WEV73" s="362"/>
      <c r="WEW73" s="362"/>
      <c r="WEX73" s="362"/>
      <c r="WEY73" s="362"/>
      <c r="WEZ73" s="362"/>
      <c r="WFA73" s="362"/>
      <c r="WFB73" s="362"/>
      <c r="WFC73" s="362"/>
      <c r="WFD73" s="362"/>
      <c r="WFE73" s="362"/>
      <c r="WFF73" s="362"/>
      <c r="WFG73" s="362"/>
      <c r="WFH73" s="362"/>
      <c r="WFI73" s="362"/>
      <c r="WFJ73" s="362"/>
      <c r="WFK73" s="362"/>
      <c r="WFL73" s="362"/>
      <c r="WFM73" s="362"/>
      <c r="WFN73" s="362"/>
      <c r="WFO73" s="362"/>
      <c r="WFP73" s="362"/>
      <c r="WFQ73" s="362"/>
      <c r="WFR73" s="362"/>
      <c r="WFS73" s="362"/>
      <c r="WFT73" s="362"/>
      <c r="WFU73" s="362"/>
      <c r="WFV73" s="362"/>
      <c r="WFW73" s="362"/>
      <c r="WFX73" s="362"/>
      <c r="WFY73" s="362"/>
      <c r="WFZ73" s="362"/>
      <c r="WGA73" s="362"/>
      <c r="WGB73" s="362"/>
      <c r="WGC73" s="362"/>
      <c r="WGD73" s="362"/>
      <c r="WGE73" s="362"/>
      <c r="WGF73" s="362"/>
      <c r="WGG73" s="362"/>
      <c r="WGH73" s="362"/>
      <c r="WGI73" s="362"/>
    </row>
    <row r="74" spans="2:31 9581:15739" s="77" customFormat="1" ht="11.4">
      <c r="B74" s="81" t="s">
        <v>71</v>
      </c>
      <c r="C74" s="420"/>
      <c r="D74" s="538">
        <v>0.32</v>
      </c>
      <c r="E74" s="275">
        <v>0.33</v>
      </c>
      <c r="F74" s="291">
        <v>0.31</v>
      </c>
      <c r="G74" s="347">
        <v>0.315</v>
      </c>
      <c r="H74" s="275">
        <v>0.3</v>
      </c>
      <c r="I74" s="275">
        <v>0.33</v>
      </c>
      <c r="J74" s="275">
        <v>0.33</v>
      </c>
      <c r="K74" s="291">
        <v>0.3</v>
      </c>
      <c r="L74" s="288">
        <v>0.33</v>
      </c>
      <c r="M74" s="275">
        <v>0.33</v>
      </c>
      <c r="N74" s="275">
        <v>0.33</v>
      </c>
      <c r="O74" s="275">
        <v>0.35027456968684167</v>
      </c>
      <c r="P74" s="291">
        <v>0.34</v>
      </c>
      <c r="Q74" s="288">
        <v>0.34</v>
      </c>
      <c r="R74" s="275">
        <v>0.33</v>
      </c>
      <c r="S74" s="275">
        <v>0.33</v>
      </c>
      <c r="T74" s="275">
        <v>0.36</v>
      </c>
      <c r="U74" s="291">
        <v>0.36</v>
      </c>
      <c r="V74" s="288">
        <v>0.36</v>
      </c>
      <c r="W74" s="275">
        <v>0.34</v>
      </c>
      <c r="X74" s="275">
        <v>0.36</v>
      </c>
      <c r="Y74" s="275">
        <v>0.39</v>
      </c>
      <c r="Z74" s="291">
        <v>0.37</v>
      </c>
      <c r="AA74" s="288">
        <v>0.36</v>
      </c>
      <c r="AB74" s="275">
        <v>0.36</v>
      </c>
      <c r="AC74" s="95">
        <v>0.37</v>
      </c>
      <c r="AD74" s="95">
        <v>0.36</v>
      </c>
      <c r="AE74" s="149">
        <v>0.35101164929491113</v>
      </c>
      <c r="NDM74" s="362"/>
      <c r="NDN74" s="362"/>
      <c r="NDO74" s="362"/>
      <c r="NDP74" s="362"/>
      <c r="NDQ74" s="362"/>
      <c r="NDR74" s="362"/>
      <c r="NDS74" s="362"/>
      <c r="NDT74" s="362"/>
      <c r="NDU74" s="362"/>
      <c r="NDV74" s="362"/>
      <c r="NDW74" s="362"/>
      <c r="NDX74" s="362"/>
      <c r="NDY74" s="362"/>
      <c r="NDZ74" s="362"/>
      <c r="NEA74" s="362"/>
      <c r="NEB74" s="362"/>
      <c r="NEC74" s="362"/>
      <c r="NED74" s="362"/>
      <c r="NEE74" s="362"/>
      <c r="NEF74" s="362"/>
      <c r="NEG74" s="362"/>
      <c r="NEH74" s="362"/>
      <c r="NEI74" s="362"/>
      <c r="NEJ74" s="362"/>
      <c r="NEK74" s="362"/>
      <c r="NEL74" s="362"/>
      <c r="NEM74" s="362"/>
      <c r="NEN74" s="362"/>
      <c r="NEO74" s="362"/>
      <c r="NEP74" s="362"/>
      <c r="NEQ74" s="362"/>
      <c r="NER74" s="362"/>
      <c r="NES74" s="362"/>
      <c r="NET74" s="362"/>
      <c r="NEU74" s="362"/>
      <c r="NEV74" s="362"/>
      <c r="NEW74" s="362"/>
      <c r="NEX74" s="362"/>
      <c r="NEY74" s="362"/>
      <c r="NEZ74" s="362"/>
      <c r="NFA74" s="362"/>
      <c r="NFB74" s="362"/>
      <c r="NFC74" s="362"/>
      <c r="NFD74" s="362"/>
      <c r="NFE74" s="362"/>
      <c r="NFF74" s="362"/>
      <c r="NFG74" s="362"/>
      <c r="NFH74" s="362"/>
      <c r="NFI74" s="362"/>
      <c r="NFJ74" s="362"/>
      <c r="NFK74" s="362"/>
      <c r="NFL74" s="362"/>
      <c r="NFM74" s="362"/>
      <c r="NFN74" s="362"/>
      <c r="NFO74" s="362"/>
      <c r="NFP74" s="362"/>
      <c r="NFQ74" s="362"/>
      <c r="NFR74" s="362"/>
      <c r="NFS74" s="362"/>
      <c r="NFT74" s="362"/>
      <c r="NFU74" s="362"/>
      <c r="NFV74" s="362"/>
      <c r="NFW74" s="362"/>
      <c r="NFX74" s="362"/>
      <c r="NFY74" s="362"/>
      <c r="NFZ74" s="362"/>
      <c r="NGA74" s="362"/>
      <c r="NGB74" s="362"/>
      <c r="NGC74" s="362"/>
      <c r="NGD74" s="362"/>
      <c r="NGE74" s="362"/>
      <c r="NGF74" s="362"/>
      <c r="NGG74" s="362"/>
      <c r="NGH74" s="362"/>
      <c r="NGI74" s="362"/>
      <c r="NGJ74" s="362"/>
      <c r="NGK74" s="362"/>
      <c r="NGL74" s="362"/>
      <c r="NGM74" s="362"/>
      <c r="NGN74" s="362"/>
      <c r="NGO74" s="362"/>
      <c r="NGP74" s="362"/>
      <c r="NGQ74" s="362"/>
      <c r="NGR74" s="362"/>
      <c r="NGS74" s="362"/>
      <c r="NGT74" s="362"/>
      <c r="NGU74" s="362"/>
      <c r="NGV74" s="362"/>
      <c r="NGW74" s="362"/>
      <c r="NGX74" s="362"/>
      <c r="NGY74" s="362"/>
      <c r="NGZ74" s="362"/>
      <c r="NHA74" s="362"/>
      <c r="NHB74" s="362"/>
      <c r="NHC74" s="362"/>
      <c r="NHD74" s="362"/>
      <c r="NHE74" s="362"/>
      <c r="NHF74" s="362"/>
      <c r="NHG74" s="362"/>
      <c r="NHH74" s="362"/>
      <c r="NHI74" s="362"/>
      <c r="NHJ74" s="362"/>
      <c r="NHK74" s="362"/>
      <c r="NHL74" s="362"/>
      <c r="NHM74" s="362"/>
      <c r="NHN74" s="362"/>
      <c r="NHO74" s="362"/>
      <c r="NHP74" s="362"/>
      <c r="NHQ74" s="362"/>
      <c r="NHR74" s="362"/>
      <c r="NHS74" s="362"/>
      <c r="NHT74" s="362"/>
      <c r="NHU74" s="362"/>
      <c r="NHV74" s="362"/>
      <c r="NHW74" s="362"/>
      <c r="NHX74" s="362"/>
      <c r="NHY74" s="362"/>
      <c r="NHZ74" s="362"/>
      <c r="NIA74" s="362"/>
      <c r="NIB74" s="362"/>
      <c r="NIC74" s="362"/>
      <c r="NID74" s="362"/>
      <c r="NIE74" s="362"/>
      <c r="NIF74" s="362"/>
      <c r="NIG74" s="362"/>
      <c r="NIH74" s="362"/>
      <c r="NII74" s="362"/>
      <c r="NIJ74" s="362"/>
      <c r="NIK74" s="362"/>
      <c r="NIL74" s="362"/>
      <c r="NIM74" s="362"/>
      <c r="NIN74" s="362"/>
      <c r="NIO74" s="362"/>
      <c r="NIP74" s="362"/>
      <c r="NIQ74" s="362"/>
      <c r="NIR74" s="362"/>
      <c r="NIS74" s="362"/>
      <c r="NIT74" s="362"/>
      <c r="NIU74" s="362"/>
      <c r="NIV74" s="362"/>
      <c r="NIW74" s="362"/>
      <c r="NIX74" s="362"/>
      <c r="NIY74" s="362"/>
      <c r="NIZ74" s="362"/>
      <c r="NJA74" s="362"/>
      <c r="NJB74" s="362"/>
      <c r="NJC74" s="362"/>
      <c r="NJD74" s="362"/>
      <c r="NJE74" s="362"/>
      <c r="NJF74" s="362"/>
      <c r="NJG74" s="362"/>
      <c r="NJH74" s="362"/>
      <c r="NJI74" s="362"/>
      <c r="NJJ74" s="362"/>
      <c r="NJK74" s="362"/>
      <c r="NJL74" s="362"/>
      <c r="NJM74" s="362"/>
      <c r="NJN74" s="362"/>
      <c r="NJO74" s="362"/>
      <c r="NJP74" s="362"/>
      <c r="NJQ74" s="362"/>
      <c r="NJR74" s="362"/>
      <c r="NJS74" s="362"/>
      <c r="NJT74" s="362"/>
      <c r="NJU74" s="362"/>
      <c r="NJV74" s="362"/>
      <c r="NJW74" s="362"/>
      <c r="NJX74" s="362"/>
      <c r="NJY74" s="362"/>
      <c r="NJZ74" s="362"/>
      <c r="NKA74" s="362"/>
      <c r="NKB74" s="362"/>
      <c r="NKC74" s="362"/>
      <c r="NKD74" s="362"/>
      <c r="NKE74" s="362"/>
      <c r="NKF74" s="362"/>
      <c r="NKG74" s="362"/>
      <c r="NKH74" s="362"/>
      <c r="NKI74" s="362"/>
      <c r="NKJ74" s="362"/>
      <c r="NKK74" s="362"/>
      <c r="NKL74" s="362"/>
      <c r="NKM74" s="362"/>
      <c r="NKN74" s="362"/>
      <c r="NKO74" s="362"/>
      <c r="NKP74" s="362"/>
      <c r="NKQ74" s="362"/>
      <c r="NKR74" s="362"/>
      <c r="NKS74" s="362"/>
      <c r="NKT74" s="362"/>
      <c r="NKU74" s="362"/>
      <c r="NKV74" s="362"/>
      <c r="NKW74" s="362"/>
      <c r="NKX74" s="362"/>
      <c r="NKY74" s="362"/>
      <c r="NKZ74" s="362"/>
      <c r="NLA74" s="362"/>
      <c r="NLB74" s="362"/>
      <c r="NLC74" s="362"/>
      <c r="NLD74" s="362"/>
      <c r="NLE74" s="362"/>
      <c r="NLF74" s="362"/>
      <c r="NLG74" s="362"/>
      <c r="NLH74" s="362"/>
      <c r="NLI74" s="362"/>
      <c r="NLJ74" s="362"/>
      <c r="NLK74" s="362"/>
      <c r="NLL74" s="362"/>
      <c r="NLM74" s="362"/>
      <c r="NLN74" s="362"/>
      <c r="NLO74" s="362"/>
      <c r="NLP74" s="362"/>
      <c r="NLQ74" s="362"/>
      <c r="NLR74" s="362"/>
      <c r="NLS74" s="362"/>
      <c r="NLT74" s="362"/>
      <c r="NLU74" s="362"/>
      <c r="NLV74" s="362"/>
      <c r="NLW74" s="362"/>
      <c r="NLX74" s="362"/>
      <c r="NLY74" s="362"/>
      <c r="NLZ74" s="362"/>
      <c r="NMA74" s="362"/>
      <c r="NMB74" s="362"/>
      <c r="NMC74" s="362"/>
      <c r="NMD74" s="362"/>
      <c r="NME74" s="362"/>
      <c r="NMF74" s="362"/>
      <c r="NMG74" s="362"/>
      <c r="NMH74" s="362"/>
      <c r="NMI74" s="362"/>
      <c r="NMJ74" s="362"/>
      <c r="NMK74" s="362"/>
      <c r="NML74" s="362"/>
      <c r="NMM74" s="362"/>
      <c r="NMN74" s="362"/>
      <c r="NMO74" s="362"/>
      <c r="NMP74" s="362"/>
      <c r="NMQ74" s="362"/>
      <c r="NMR74" s="362"/>
      <c r="NMS74" s="362"/>
      <c r="NMT74" s="362"/>
      <c r="NMU74" s="362"/>
      <c r="NMV74" s="362"/>
      <c r="NMW74" s="362"/>
      <c r="NMX74" s="362"/>
      <c r="NMY74" s="362"/>
      <c r="NMZ74" s="362"/>
      <c r="NNA74" s="362"/>
      <c r="NNB74" s="362"/>
      <c r="NNC74" s="362"/>
      <c r="NND74" s="362"/>
      <c r="NNE74" s="362"/>
      <c r="NNF74" s="362"/>
      <c r="NNG74" s="362"/>
      <c r="NNH74" s="362"/>
      <c r="NNI74" s="362"/>
      <c r="NNJ74" s="362"/>
      <c r="NNK74" s="362"/>
      <c r="NNL74" s="362"/>
      <c r="NNM74" s="362"/>
      <c r="NNN74" s="362"/>
      <c r="NNO74" s="362"/>
      <c r="NNP74" s="362"/>
      <c r="NNQ74" s="362"/>
      <c r="NNR74" s="362"/>
      <c r="NNS74" s="362"/>
      <c r="NNT74" s="362"/>
      <c r="NNU74" s="362"/>
      <c r="NNV74" s="362"/>
      <c r="NNW74" s="362"/>
      <c r="NNX74" s="362"/>
      <c r="NNY74" s="362"/>
      <c r="NNZ74" s="362"/>
      <c r="NOA74" s="362"/>
      <c r="NOB74" s="362"/>
      <c r="NOC74" s="362"/>
      <c r="NOD74" s="362"/>
      <c r="NOE74" s="362"/>
      <c r="NOF74" s="362"/>
      <c r="NOG74" s="362"/>
      <c r="NOH74" s="362"/>
      <c r="NOI74" s="362"/>
      <c r="NOJ74" s="362"/>
      <c r="NOK74" s="362"/>
      <c r="NOL74" s="362"/>
      <c r="NOM74" s="362"/>
      <c r="NON74" s="362"/>
      <c r="NOO74" s="362"/>
      <c r="NOP74" s="362"/>
      <c r="NOQ74" s="362"/>
      <c r="NOR74" s="362"/>
      <c r="NOS74" s="362"/>
      <c r="NOT74" s="362"/>
      <c r="NOU74" s="362"/>
      <c r="NOV74" s="362"/>
      <c r="NOW74" s="362"/>
      <c r="NOX74" s="362"/>
      <c r="NOY74" s="362"/>
      <c r="NOZ74" s="362"/>
      <c r="NPA74" s="362"/>
      <c r="NPB74" s="362"/>
      <c r="NPC74" s="362"/>
      <c r="NPD74" s="362"/>
      <c r="NPE74" s="362"/>
      <c r="NPF74" s="362"/>
      <c r="NPG74" s="362"/>
      <c r="NPH74" s="362"/>
      <c r="NPI74" s="362"/>
      <c r="NPJ74" s="362"/>
      <c r="NPK74" s="362"/>
      <c r="NPL74" s="362"/>
      <c r="NPM74" s="362"/>
      <c r="NPN74" s="362"/>
      <c r="NPO74" s="362"/>
      <c r="NPP74" s="362"/>
      <c r="NPQ74" s="362"/>
      <c r="NPR74" s="362"/>
      <c r="NPS74" s="362"/>
      <c r="NPT74" s="362"/>
      <c r="NPU74" s="362"/>
      <c r="NPV74" s="362"/>
      <c r="NPW74" s="362"/>
      <c r="NPX74" s="362"/>
      <c r="NPY74" s="362"/>
      <c r="NPZ74" s="362"/>
      <c r="NQA74" s="362"/>
      <c r="NQB74" s="362"/>
      <c r="NQC74" s="362"/>
      <c r="NQD74" s="362"/>
      <c r="NQE74" s="362"/>
      <c r="NQF74" s="362"/>
      <c r="NQG74" s="362"/>
      <c r="NQH74" s="362"/>
      <c r="NQI74" s="362"/>
      <c r="NQJ74" s="362"/>
      <c r="NQK74" s="362"/>
      <c r="NQL74" s="362"/>
      <c r="NQM74" s="362"/>
      <c r="NQN74" s="362"/>
      <c r="NQO74" s="362"/>
      <c r="NQP74" s="362"/>
      <c r="NQQ74" s="362"/>
      <c r="NQR74" s="362"/>
      <c r="NQS74" s="362"/>
      <c r="NQT74" s="362"/>
      <c r="NQU74" s="362"/>
      <c r="NQV74" s="362"/>
      <c r="NQW74" s="362"/>
      <c r="NQX74" s="362"/>
      <c r="NQY74" s="362"/>
      <c r="NQZ74" s="362"/>
      <c r="NRA74" s="362"/>
      <c r="NRB74" s="362"/>
      <c r="NRC74" s="362"/>
      <c r="NRD74" s="362"/>
      <c r="NRE74" s="362"/>
      <c r="NRF74" s="362"/>
      <c r="NRG74" s="362"/>
      <c r="NRH74" s="362"/>
      <c r="NRI74" s="362"/>
      <c r="NRJ74" s="362"/>
      <c r="NRK74" s="362"/>
      <c r="NRL74" s="362"/>
      <c r="NRM74" s="362"/>
      <c r="NRN74" s="362"/>
      <c r="NRO74" s="362"/>
      <c r="NRP74" s="362"/>
      <c r="NRQ74" s="362"/>
      <c r="NRR74" s="362"/>
      <c r="NRS74" s="362"/>
      <c r="NRT74" s="362"/>
      <c r="NRU74" s="362"/>
      <c r="NRV74" s="362"/>
      <c r="NRW74" s="362"/>
      <c r="NRX74" s="362"/>
      <c r="NRY74" s="362"/>
      <c r="NRZ74" s="362"/>
      <c r="NSA74" s="362"/>
      <c r="NSB74" s="362"/>
      <c r="NSC74" s="362"/>
      <c r="NSD74" s="362"/>
      <c r="NSE74" s="362"/>
      <c r="NSF74" s="362"/>
      <c r="NSG74" s="362"/>
      <c r="NSH74" s="362"/>
      <c r="NSI74" s="362"/>
      <c r="NSJ74" s="362"/>
      <c r="NSK74" s="362"/>
      <c r="NSL74" s="362"/>
      <c r="NSM74" s="362"/>
      <c r="NSN74" s="362"/>
      <c r="NSO74" s="362"/>
      <c r="NSP74" s="362"/>
      <c r="NSQ74" s="362"/>
      <c r="NSR74" s="362"/>
      <c r="NSS74" s="362"/>
      <c r="NST74" s="362"/>
      <c r="NSU74" s="362"/>
      <c r="NSV74" s="362"/>
      <c r="NSW74" s="362"/>
      <c r="NSX74" s="362"/>
      <c r="NSY74" s="362"/>
      <c r="NSZ74" s="362"/>
      <c r="NTA74" s="362"/>
      <c r="NTB74" s="362"/>
      <c r="NTC74" s="362"/>
      <c r="NTD74" s="362"/>
      <c r="NTE74" s="362"/>
      <c r="NTF74" s="362"/>
      <c r="NTG74" s="362"/>
      <c r="NTH74" s="362"/>
      <c r="NTI74" s="362"/>
      <c r="NTJ74" s="362"/>
      <c r="NTK74" s="362"/>
      <c r="NTL74" s="362"/>
      <c r="NTM74" s="362"/>
      <c r="NTN74" s="362"/>
      <c r="NTO74" s="362"/>
      <c r="NTP74" s="362"/>
      <c r="NTQ74" s="362"/>
      <c r="NTR74" s="362"/>
      <c r="NTS74" s="362"/>
      <c r="NTT74" s="362"/>
      <c r="NTU74" s="362"/>
      <c r="NTV74" s="362"/>
      <c r="NTW74" s="362"/>
      <c r="NTX74" s="362"/>
      <c r="NTY74" s="362"/>
      <c r="NTZ74" s="362"/>
      <c r="NUA74" s="362"/>
      <c r="NUB74" s="362"/>
      <c r="NUC74" s="362"/>
      <c r="NUD74" s="362"/>
      <c r="NUE74" s="362"/>
      <c r="NUF74" s="362"/>
      <c r="NUG74" s="362"/>
      <c r="NUH74" s="362"/>
      <c r="NUI74" s="362"/>
      <c r="NUJ74" s="362"/>
      <c r="NUK74" s="362"/>
      <c r="NUL74" s="362"/>
      <c r="NUM74" s="362"/>
      <c r="NUN74" s="362"/>
      <c r="NUO74" s="362"/>
      <c r="NUP74" s="362"/>
      <c r="NUQ74" s="362"/>
      <c r="NUR74" s="362"/>
      <c r="NUS74" s="362"/>
      <c r="NUT74" s="362"/>
      <c r="NUU74" s="362"/>
      <c r="NUV74" s="362"/>
      <c r="NUW74" s="362"/>
      <c r="NUX74" s="362"/>
      <c r="NUY74" s="362"/>
      <c r="NUZ74" s="362"/>
      <c r="NVA74" s="362"/>
      <c r="NVB74" s="362"/>
      <c r="NVC74" s="362"/>
      <c r="NVD74" s="362"/>
      <c r="NVE74" s="362"/>
      <c r="NVF74" s="362"/>
      <c r="NVG74" s="362"/>
      <c r="NVH74" s="362"/>
      <c r="NVI74" s="362"/>
      <c r="NVJ74" s="362"/>
      <c r="NVK74" s="362"/>
      <c r="NVL74" s="362"/>
      <c r="NVM74" s="362"/>
      <c r="NVN74" s="362"/>
      <c r="NVO74" s="362"/>
      <c r="NVP74" s="362"/>
      <c r="NVQ74" s="362"/>
      <c r="NVR74" s="362"/>
      <c r="NVS74" s="362"/>
      <c r="NVT74" s="362"/>
      <c r="NVU74" s="362"/>
      <c r="NVV74" s="362"/>
      <c r="NVW74" s="362"/>
      <c r="NVX74" s="362"/>
      <c r="NVY74" s="362"/>
      <c r="NVZ74" s="362"/>
      <c r="NWA74" s="362"/>
      <c r="NWB74" s="362"/>
      <c r="NWC74" s="362"/>
      <c r="NWD74" s="362"/>
      <c r="NWE74" s="362"/>
      <c r="NWF74" s="362"/>
      <c r="NWG74" s="362"/>
      <c r="NWH74" s="362"/>
      <c r="NWI74" s="362"/>
      <c r="NWJ74" s="362"/>
      <c r="NWK74" s="362"/>
      <c r="NWL74" s="362"/>
      <c r="NWM74" s="362"/>
      <c r="NWN74" s="362"/>
      <c r="NWO74" s="362"/>
      <c r="NWP74" s="362"/>
      <c r="NWQ74" s="362"/>
      <c r="NWR74" s="362"/>
      <c r="NWS74" s="362"/>
      <c r="NWT74" s="362"/>
      <c r="NWU74" s="362"/>
      <c r="NWV74" s="362"/>
      <c r="NWW74" s="362"/>
      <c r="NWX74" s="362"/>
      <c r="NWY74" s="362"/>
      <c r="NWZ74" s="362"/>
      <c r="NXA74" s="362"/>
      <c r="NXB74" s="362"/>
      <c r="NXC74" s="362"/>
      <c r="NXD74" s="362"/>
      <c r="NXE74" s="362"/>
      <c r="NXF74" s="362"/>
      <c r="NXG74" s="362"/>
      <c r="NXH74" s="362"/>
      <c r="NXI74" s="362"/>
      <c r="NXJ74" s="362"/>
      <c r="NXK74" s="362"/>
      <c r="NXL74" s="362"/>
      <c r="NXM74" s="362"/>
      <c r="NXN74" s="362"/>
      <c r="NXO74" s="362"/>
      <c r="NXP74" s="362"/>
      <c r="NXQ74" s="362"/>
      <c r="NXR74" s="362"/>
      <c r="NXS74" s="362"/>
      <c r="NXT74" s="362"/>
      <c r="NXU74" s="362"/>
      <c r="NXV74" s="362"/>
      <c r="NXW74" s="362"/>
      <c r="NXX74" s="362"/>
      <c r="NXY74" s="362"/>
      <c r="NXZ74" s="362"/>
      <c r="NYA74" s="362"/>
      <c r="NYB74" s="362"/>
      <c r="NYC74" s="362"/>
      <c r="NYD74" s="362"/>
      <c r="NYE74" s="362"/>
      <c r="NYF74" s="362"/>
      <c r="NYG74" s="362"/>
      <c r="NYH74" s="362"/>
      <c r="NYI74" s="362"/>
      <c r="NYJ74" s="362"/>
      <c r="NYK74" s="362"/>
      <c r="NYL74" s="362"/>
      <c r="NYM74" s="362"/>
      <c r="NYN74" s="362"/>
      <c r="NYO74" s="362"/>
      <c r="NYP74" s="362"/>
      <c r="NYQ74" s="362"/>
      <c r="NYR74" s="362"/>
      <c r="NYS74" s="362"/>
      <c r="NYT74" s="362"/>
      <c r="NYU74" s="362"/>
      <c r="NYV74" s="362"/>
      <c r="NYW74" s="362"/>
      <c r="NYX74" s="362"/>
      <c r="NYY74" s="362"/>
      <c r="NYZ74" s="362"/>
      <c r="NZA74" s="362"/>
      <c r="NZB74" s="362"/>
      <c r="NZC74" s="362"/>
      <c r="NZD74" s="362"/>
      <c r="NZE74" s="362"/>
      <c r="NZF74" s="362"/>
      <c r="NZG74" s="362"/>
      <c r="NZH74" s="362"/>
      <c r="NZI74" s="362"/>
      <c r="NZJ74" s="362"/>
      <c r="NZK74" s="362"/>
      <c r="NZL74" s="362"/>
      <c r="NZM74" s="362"/>
      <c r="NZN74" s="362"/>
      <c r="NZO74" s="362"/>
      <c r="NZP74" s="362"/>
      <c r="NZQ74" s="362"/>
      <c r="NZR74" s="362"/>
      <c r="NZS74" s="362"/>
      <c r="NZT74" s="362"/>
      <c r="NZU74" s="362"/>
      <c r="NZV74" s="362"/>
      <c r="NZW74" s="362"/>
      <c r="NZX74" s="362"/>
      <c r="NZY74" s="362"/>
      <c r="NZZ74" s="362"/>
      <c r="OAA74" s="362"/>
      <c r="OAB74" s="362"/>
      <c r="OAC74" s="362"/>
      <c r="OAD74" s="362"/>
      <c r="OAE74" s="362"/>
      <c r="OAF74" s="362"/>
      <c r="OAG74" s="362"/>
      <c r="OAH74" s="362"/>
      <c r="OAI74" s="362"/>
      <c r="OAJ74" s="362"/>
      <c r="OAK74" s="362"/>
      <c r="OAL74" s="362"/>
      <c r="OAM74" s="362"/>
      <c r="OAN74" s="362"/>
      <c r="OAO74" s="362"/>
      <c r="OAP74" s="362"/>
      <c r="OAQ74" s="362"/>
      <c r="OAR74" s="362"/>
      <c r="OAS74" s="362"/>
      <c r="OAT74" s="362"/>
      <c r="OAU74" s="362"/>
      <c r="OAV74" s="362"/>
      <c r="OAW74" s="362"/>
      <c r="OAX74" s="362"/>
      <c r="OAY74" s="362"/>
      <c r="OAZ74" s="362"/>
      <c r="OBA74" s="362"/>
      <c r="OBB74" s="362"/>
      <c r="OBC74" s="362"/>
      <c r="OBD74" s="362"/>
      <c r="OBE74" s="362"/>
      <c r="OBF74" s="362"/>
      <c r="OBG74" s="362"/>
      <c r="OBH74" s="362"/>
      <c r="OBI74" s="362"/>
      <c r="OBJ74" s="362"/>
      <c r="OBK74" s="362"/>
      <c r="OBL74" s="362"/>
      <c r="OBM74" s="362"/>
      <c r="OBN74" s="362"/>
      <c r="OBO74" s="362"/>
      <c r="OBP74" s="362"/>
      <c r="OBQ74" s="362"/>
      <c r="OBR74" s="362"/>
      <c r="OBS74" s="362"/>
      <c r="OBT74" s="362"/>
      <c r="OBU74" s="362"/>
      <c r="OBV74" s="362"/>
      <c r="OBW74" s="362"/>
      <c r="OBX74" s="362"/>
      <c r="OBY74" s="362"/>
      <c r="OBZ74" s="362"/>
      <c r="OCA74" s="362"/>
      <c r="OCB74" s="362"/>
      <c r="OCC74" s="362"/>
      <c r="OCD74" s="362"/>
      <c r="OCE74" s="362"/>
      <c r="OCF74" s="362"/>
      <c r="OCG74" s="362"/>
      <c r="OCH74" s="362"/>
      <c r="OCI74" s="362"/>
      <c r="OCJ74" s="362"/>
      <c r="OCK74" s="362"/>
      <c r="OCL74" s="362"/>
      <c r="OCM74" s="362"/>
      <c r="OCN74" s="362"/>
      <c r="OCO74" s="362"/>
      <c r="OCP74" s="362"/>
      <c r="OCQ74" s="362"/>
      <c r="OCR74" s="362"/>
      <c r="OCS74" s="362"/>
      <c r="OCT74" s="362"/>
      <c r="OCU74" s="362"/>
      <c r="OCV74" s="362"/>
      <c r="OCW74" s="362"/>
      <c r="OCX74" s="362"/>
      <c r="OCY74" s="362"/>
      <c r="OCZ74" s="362"/>
      <c r="ODA74" s="362"/>
      <c r="ODB74" s="362"/>
      <c r="ODC74" s="362"/>
      <c r="ODD74" s="362"/>
      <c r="ODE74" s="362"/>
      <c r="ODF74" s="362"/>
      <c r="ODG74" s="362"/>
      <c r="ODH74" s="362"/>
      <c r="ODI74" s="362"/>
      <c r="ODJ74" s="362"/>
      <c r="ODK74" s="362"/>
      <c r="ODL74" s="362"/>
      <c r="ODM74" s="362"/>
      <c r="ODN74" s="362"/>
      <c r="ODO74" s="362"/>
      <c r="ODP74" s="362"/>
      <c r="ODQ74" s="362"/>
      <c r="ODR74" s="362"/>
      <c r="ODS74" s="362"/>
      <c r="ODT74" s="362"/>
      <c r="ODU74" s="362"/>
      <c r="ODV74" s="362"/>
      <c r="ODW74" s="362"/>
      <c r="ODX74" s="362"/>
      <c r="ODY74" s="362"/>
      <c r="ODZ74" s="362"/>
      <c r="OEA74" s="362"/>
      <c r="OEB74" s="362"/>
      <c r="OEC74" s="362"/>
      <c r="OED74" s="362"/>
      <c r="OEE74" s="362"/>
      <c r="OEF74" s="362"/>
      <c r="OEG74" s="362"/>
      <c r="OEH74" s="362"/>
      <c r="OEI74" s="362"/>
      <c r="OEJ74" s="362"/>
      <c r="OEK74" s="362"/>
      <c r="OEL74" s="362"/>
      <c r="OEM74" s="362"/>
      <c r="OEN74" s="362"/>
      <c r="OEO74" s="362"/>
      <c r="OEP74" s="362"/>
      <c r="OEQ74" s="362"/>
      <c r="OER74" s="362"/>
      <c r="OES74" s="362"/>
      <c r="OET74" s="362"/>
      <c r="OEU74" s="362"/>
      <c r="OEV74" s="362"/>
      <c r="OEW74" s="362"/>
      <c r="OEX74" s="362"/>
      <c r="OEY74" s="362"/>
      <c r="OEZ74" s="362"/>
      <c r="OFA74" s="362"/>
      <c r="OFB74" s="362"/>
      <c r="OFC74" s="362"/>
      <c r="OFD74" s="362"/>
      <c r="OFE74" s="362"/>
      <c r="OFF74" s="362"/>
      <c r="OFG74" s="362"/>
      <c r="OFH74" s="362"/>
      <c r="OFI74" s="362"/>
      <c r="OFJ74" s="362"/>
      <c r="OFK74" s="362"/>
      <c r="OFL74" s="362"/>
      <c r="OFM74" s="362"/>
      <c r="OFN74" s="362"/>
      <c r="OFO74" s="362"/>
      <c r="OFP74" s="362"/>
      <c r="OFQ74" s="362"/>
      <c r="OFR74" s="362"/>
      <c r="OFS74" s="362"/>
      <c r="OFT74" s="362"/>
      <c r="OFU74" s="362"/>
      <c r="OFV74" s="362"/>
      <c r="OFW74" s="362"/>
      <c r="OFX74" s="362"/>
      <c r="OFY74" s="362"/>
      <c r="OFZ74" s="362"/>
      <c r="OGA74" s="362"/>
      <c r="OGB74" s="362"/>
      <c r="OGC74" s="362"/>
      <c r="OGD74" s="362"/>
      <c r="OGE74" s="362"/>
      <c r="OGF74" s="362"/>
      <c r="OGG74" s="362"/>
      <c r="OGH74" s="362"/>
      <c r="OGI74" s="362"/>
      <c r="OGJ74" s="362"/>
      <c r="OGK74" s="362"/>
      <c r="OGL74" s="362"/>
      <c r="OGM74" s="362"/>
      <c r="OGN74" s="362"/>
      <c r="OGO74" s="362"/>
      <c r="OGP74" s="362"/>
      <c r="OGQ74" s="362"/>
      <c r="OGR74" s="362"/>
      <c r="OGS74" s="362"/>
      <c r="OGT74" s="362"/>
      <c r="OGU74" s="362"/>
      <c r="OGV74" s="362"/>
      <c r="OGW74" s="362"/>
      <c r="OGX74" s="362"/>
      <c r="OGY74" s="362"/>
      <c r="OGZ74" s="362"/>
      <c r="OHA74" s="362"/>
      <c r="OHB74" s="362"/>
      <c r="OHC74" s="362"/>
      <c r="OHD74" s="362"/>
      <c r="OHE74" s="362"/>
      <c r="OHF74" s="362"/>
      <c r="OHG74" s="362"/>
      <c r="OHH74" s="362"/>
      <c r="OHI74" s="362"/>
      <c r="OHJ74" s="362"/>
      <c r="OHK74" s="362"/>
      <c r="OHL74" s="362"/>
      <c r="OHM74" s="362"/>
      <c r="OHN74" s="362"/>
      <c r="OHO74" s="362"/>
      <c r="OHP74" s="362"/>
      <c r="OHQ74" s="362"/>
      <c r="OHR74" s="362"/>
      <c r="OHS74" s="362"/>
      <c r="OHT74" s="362"/>
      <c r="OHU74" s="362"/>
      <c r="OHV74" s="362"/>
      <c r="OHW74" s="362"/>
      <c r="OHX74" s="362"/>
      <c r="OHY74" s="362"/>
      <c r="OHZ74" s="362"/>
      <c r="OIA74" s="362"/>
      <c r="OIB74" s="362"/>
      <c r="OIC74" s="362"/>
      <c r="OID74" s="362"/>
      <c r="OIE74" s="362"/>
      <c r="OIF74" s="362"/>
      <c r="OIG74" s="362"/>
      <c r="OIH74" s="362"/>
      <c r="OII74" s="362"/>
      <c r="OIJ74" s="362"/>
      <c r="OIK74" s="362"/>
      <c r="OIL74" s="362"/>
      <c r="OIM74" s="362"/>
      <c r="OIN74" s="362"/>
      <c r="OIO74" s="362"/>
      <c r="OIP74" s="362"/>
      <c r="OIQ74" s="362"/>
      <c r="OIR74" s="362"/>
      <c r="OIS74" s="362"/>
      <c r="OIT74" s="362"/>
      <c r="OIU74" s="362"/>
      <c r="OIV74" s="362"/>
      <c r="OIW74" s="362"/>
      <c r="OIX74" s="362"/>
      <c r="OIY74" s="362"/>
      <c r="OIZ74" s="362"/>
      <c r="OJA74" s="362"/>
      <c r="OJB74" s="362"/>
      <c r="OJC74" s="362"/>
      <c r="OJD74" s="362"/>
      <c r="OJE74" s="362"/>
      <c r="OJF74" s="362"/>
      <c r="OJG74" s="362"/>
      <c r="OJH74" s="362"/>
      <c r="OJI74" s="362"/>
      <c r="OJJ74" s="362"/>
      <c r="OJK74" s="362"/>
      <c r="OJL74" s="362"/>
      <c r="OJM74" s="362"/>
      <c r="OJN74" s="362"/>
      <c r="OJO74" s="362"/>
      <c r="OJP74" s="362"/>
      <c r="OJQ74" s="362"/>
      <c r="OJR74" s="362"/>
      <c r="OJS74" s="362"/>
      <c r="OJT74" s="362"/>
      <c r="OJU74" s="362"/>
      <c r="OJV74" s="362"/>
      <c r="OJW74" s="362"/>
      <c r="OJX74" s="362"/>
      <c r="OJY74" s="362"/>
      <c r="OJZ74" s="362"/>
      <c r="OKA74" s="362"/>
      <c r="OKB74" s="362"/>
      <c r="OKC74" s="362"/>
      <c r="OKD74" s="362"/>
      <c r="OKE74" s="362"/>
      <c r="OKF74" s="362"/>
      <c r="OKG74" s="362"/>
      <c r="OKH74" s="362"/>
      <c r="OKI74" s="362"/>
      <c r="OKJ74" s="362"/>
      <c r="OKK74" s="362"/>
      <c r="OKL74" s="362"/>
      <c r="OKM74" s="362"/>
      <c r="OKN74" s="362"/>
      <c r="OKO74" s="362"/>
      <c r="OKP74" s="362"/>
      <c r="OKQ74" s="362"/>
      <c r="OKR74" s="362"/>
      <c r="OKS74" s="362"/>
      <c r="OKT74" s="362"/>
      <c r="OKU74" s="362"/>
      <c r="OKV74" s="362"/>
      <c r="OKW74" s="362"/>
      <c r="OKX74" s="362"/>
      <c r="OKY74" s="362"/>
      <c r="OKZ74" s="362"/>
      <c r="OLA74" s="362"/>
      <c r="OLB74" s="362"/>
      <c r="OLC74" s="362"/>
      <c r="OLD74" s="362"/>
      <c r="OLE74" s="362"/>
      <c r="OLF74" s="362"/>
      <c r="OLG74" s="362"/>
      <c r="OLH74" s="362"/>
      <c r="OLI74" s="362"/>
      <c r="OLJ74" s="362"/>
      <c r="OLK74" s="362"/>
      <c r="OLL74" s="362"/>
      <c r="OLM74" s="362"/>
      <c r="OLN74" s="362"/>
      <c r="OLO74" s="362"/>
      <c r="OLP74" s="362"/>
      <c r="OLQ74" s="362"/>
      <c r="OLR74" s="362"/>
      <c r="OLS74" s="362"/>
      <c r="OLT74" s="362"/>
      <c r="OLU74" s="362"/>
      <c r="OLV74" s="362"/>
      <c r="OLW74" s="362"/>
      <c r="OLX74" s="362"/>
      <c r="OLY74" s="362"/>
      <c r="OLZ74" s="362"/>
      <c r="OMA74" s="362"/>
      <c r="OMB74" s="362"/>
      <c r="OMC74" s="362"/>
      <c r="OMD74" s="362"/>
      <c r="OME74" s="362"/>
      <c r="OMF74" s="362"/>
      <c r="OMG74" s="362"/>
      <c r="OMH74" s="362"/>
      <c r="OMI74" s="362"/>
      <c r="OMJ74" s="362"/>
      <c r="OMK74" s="362"/>
      <c r="OML74" s="362"/>
      <c r="OMM74" s="362"/>
      <c r="OMN74" s="362"/>
      <c r="OMO74" s="362"/>
      <c r="OMP74" s="362"/>
      <c r="OMQ74" s="362"/>
      <c r="OMR74" s="362"/>
      <c r="OMS74" s="362"/>
      <c r="OMT74" s="362"/>
      <c r="OMU74" s="362"/>
      <c r="OMV74" s="362"/>
      <c r="OMW74" s="362"/>
      <c r="OMX74" s="362"/>
      <c r="OMY74" s="362"/>
      <c r="OMZ74" s="362"/>
      <c r="ONA74" s="362"/>
      <c r="ONB74" s="362"/>
      <c r="ONC74" s="362"/>
      <c r="OND74" s="362"/>
      <c r="ONE74" s="362"/>
      <c r="ONF74" s="362"/>
      <c r="ONG74" s="362"/>
      <c r="ONH74" s="362"/>
      <c r="ONI74" s="362"/>
      <c r="ONJ74" s="362"/>
      <c r="ONK74" s="362"/>
      <c r="ONL74" s="362"/>
      <c r="ONM74" s="362"/>
      <c r="ONN74" s="362"/>
      <c r="ONO74" s="362"/>
      <c r="ONP74" s="362"/>
      <c r="ONQ74" s="362"/>
      <c r="ONR74" s="362"/>
      <c r="ONS74" s="362"/>
      <c r="ONT74" s="362"/>
      <c r="ONU74" s="362"/>
      <c r="ONV74" s="362"/>
      <c r="ONW74" s="362"/>
      <c r="ONX74" s="362"/>
      <c r="ONY74" s="362"/>
      <c r="ONZ74" s="362"/>
      <c r="OOA74" s="362"/>
      <c r="OOB74" s="362"/>
      <c r="OOC74" s="362"/>
      <c r="OOD74" s="362"/>
      <c r="OOE74" s="362"/>
      <c r="OOF74" s="362"/>
      <c r="OOG74" s="362"/>
      <c r="OOH74" s="362"/>
      <c r="OOI74" s="362"/>
      <c r="OOJ74" s="362"/>
      <c r="OOK74" s="362"/>
      <c r="OOL74" s="362"/>
      <c r="OOM74" s="362"/>
      <c r="OON74" s="362"/>
      <c r="OOO74" s="362"/>
      <c r="OOP74" s="362"/>
      <c r="OOQ74" s="362"/>
      <c r="OOR74" s="362"/>
      <c r="OOS74" s="362"/>
      <c r="OOT74" s="362"/>
      <c r="OOU74" s="362"/>
      <c r="OOV74" s="362"/>
      <c r="OOW74" s="362"/>
      <c r="OOX74" s="362"/>
      <c r="OOY74" s="362"/>
      <c r="OOZ74" s="362"/>
      <c r="OPA74" s="362"/>
      <c r="OPB74" s="362"/>
      <c r="OPC74" s="362"/>
      <c r="OPD74" s="362"/>
      <c r="OPE74" s="362"/>
      <c r="OPF74" s="362"/>
      <c r="OPG74" s="362"/>
      <c r="OPH74" s="362"/>
      <c r="OPI74" s="362"/>
      <c r="OPJ74" s="362"/>
      <c r="OPK74" s="362"/>
      <c r="OPL74" s="362"/>
      <c r="OPM74" s="362"/>
      <c r="OPN74" s="362"/>
      <c r="OPO74" s="362"/>
      <c r="OPP74" s="362"/>
      <c r="OPQ74" s="362"/>
      <c r="OPR74" s="362"/>
      <c r="OPS74" s="362"/>
      <c r="OPT74" s="362"/>
      <c r="OPU74" s="362"/>
      <c r="OPV74" s="362"/>
      <c r="OPW74" s="362"/>
      <c r="OPX74" s="362"/>
      <c r="OPY74" s="362"/>
      <c r="OPZ74" s="362"/>
      <c r="OQA74" s="362"/>
      <c r="OQB74" s="362"/>
      <c r="OQC74" s="362"/>
      <c r="OQD74" s="362"/>
      <c r="OQE74" s="362"/>
      <c r="OQF74" s="362"/>
      <c r="OQG74" s="362"/>
      <c r="OQH74" s="362"/>
      <c r="OQI74" s="362"/>
      <c r="OQJ74" s="362"/>
      <c r="OQK74" s="362"/>
      <c r="OQL74" s="362"/>
      <c r="OQM74" s="362"/>
      <c r="OQN74" s="362"/>
      <c r="OQO74" s="362"/>
      <c r="OQP74" s="362"/>
      <c r="OQQ74" s="362"/>
      <c r="OQR74" s="362"/>
      <c r="OQS74" s="362"/>
      <c r="OQT74" s="362"/>
      <c r="OQU74" s="362"/>
      <c r="OQV74" s="362"/>
      <c r="OQW74" s="362"/>
      <c r="OQX74" s="362"/>
      <c r="OQY74" s="362"/>
      <c r="OQZ74" s="362"/>
      <c r="ORA74" s="362"/>
      <c r="ORB74" s="362"/>
      <c r="ORC74" s="362"/>
      <c r="ORD74" s="362"/>
      <c r="ORE74" s="362"/>
      <c r="ORF74" s="362"/>
      <c r="ORG74" s="362"/>
      <c r="ORH74" s="362"/>
      <c r="ORI74" s="362"/>
      <c r="ORJ74" s="362"/>
      <c r="ORK74" s="362"/>
      <c r="ORL74" s="362"/>
      <c r="ORM74" s="362"/>
      <c r="ORN74" s="362"/>
      <c r="ORO74" s="362"/>
      <c r="ORP74" s="362"/>
      <c r="ORQ74" s="362"/>
      <c r="ORR74" s="362"/>
      <c r="ORS74" s="362"/>
      <c r="ORT74" s="362"/>
      <c r="ORU74" s="362"/>
      <c r="ORV74" s="362"/>
      <c r="ORW74" s="362"/>
      <c r="ORX74" s="362"/>
      <c r="ORY74" s="362"/>
      <c r="ORZ74" s="362"/>
      <c r="OSA74" s="362"/>
      <c r="OSB74" s="362"/>
      <c r="OSC74" s="362"/>
      <c r="OSD74" s="362"/>
      <c r="OSE74" s="362"/>
      <c r="OSF74" s="362"/>
      <c r="OSG74" s="362"/>
      <c r="OSH74" s="362"/>
      <c r="OSI74" s="362"/>
      <c r="OSJ74" s="362"/>
      <c r="OSK74" s="362"/>
      <c r="OSL74" s="362"/>
      <c r="OSM74" s="362"/>
      <c r="OSN74" s="362"/>
      <c r="OSO74" s="362"/>
      <c r="OSP74" s="362"/>
      <c r="OSQ74" s="362"/>
      <c r="OSR74" s="362"/>
      <c r="OSS74" s="362"/>
      <c r="OST74" s="362"/>
      <c r="OSU74" s="362"/>
      <c r="OSV74" s="362"/>
      <c r="OSW74" s="362"/>
      <c r="OSX74" s="362"/>
      <c r="OSY74" s="362"/>
      <c r="OSZ74" s="362"/>
      <c r="OTA74" s="362"/>
      <c r="OTB74" s="362"/>
      <c r="OTC74" s="362"/>
      <c r="OTD74" s="362"/>
      <c r="OTE74" s="362"/>
      <c r="OTF74" s="362"/>
      <c r="OTG74" s="362"/>
      <c r="OTH74" s="362"/>
      <c r="OTI74" s="362"/>
      <c r="OTJ74" s="362"/>
      <c r="OTK74" s="362"/>
      <c r="OTL74" s="362"/>
      <c r="OTM74" s="362"/>
      <c r="OTN74" s="362"/>
      <c r="OTO74" s="362"/>
      <c r="OTP74" s="362"/>
      <c r="OTQ74" s="362"/>
      <c r="OTR74" s="362"/>
      <c r="OTS74" s="362"/>
      <c r="OTT74" s="362"/>
      <c r="OTU74" s="362"/>
      <c r="OTV74" s="362"/>
      <c r="OTW74" s="362"/>
      <c r="OTX74" s="362"/>
      <c r="OTY74" s="362"/>
      <c r="OTZ74" s="362"/>
      <c r="OUA74" s="362"/>
      <c r="OUB74" s="362"/>
      <c r="OUC74" s="362"/>
      <c r="OUD74" s="362"/>
      <c r="OUE74" s="362"/>
      <c r="OUF74" s="362"/>
      <c r="OUG74" s="362"/>
      <c r="OUH74" s="362"/>
      <c r="OUI74" s="362"/>
      <c r="OUJ74" s="362"/>
      <c r="OUK74" s="362"/>
      <c r="OUL74" s="362"/>
      <c r="OUM74" s="362"/>
      <c r="OUN74" s="362"/>
      <c r="OUO74" s="362"/>
      <c r="OUP74" s="362"/>
      <c r="OUQ74" s="362"/>
      <c r="OUR74" s="362"/>
      <c r="OUS74" s="362"/>
      <c r="OUT74" s="362"/>
      <c r="OUU74" s="362"/>
      <c r="OUV74" s="362"/>
      <c r="OUW74" s="362"/>
      <c r="OUX74" s="362"/>
      <c r="OUY74" s="362"/>
      <c r="OUZ74" s="362"/>
      <c r="OVA74" s="362"/>
      <c r="OVB74" s="362"/>
      <c r="OVC74" s="362"/>
      <c r="OVD74" s="362"/>
      <c r="OVE74" s="362"/>
      <c r="OVF74" s="362"/>
      <c r="OVG74" s="362"/>
      <c r="OVH74" s="362"/>
      <c r="OVI74" s="362"/>
      <c r="OVJ74" s="362"/>
      <c r="OVK74" s="362"/>
      <c r="OVL74" s="362"/>
      <c r="OVM74" s="362"/>
      <c r="OVN74" s="362"/>
      <c r="OVO74" s="362"/>
      <c r="OVP74" s="362"/>
      <c r="OVQ74" s="362"/>
      <c r="OVR74" s="362"/>
      <c r="OVS74" s="362"/>
      <c r="OVT74" s="362"/>
      <c r="OVU74" s="362"/>
      <c r="OVV74" s="362"/>
      <c r="OVW74" s="362"/>
      <c r="OVX74" s="362"/>
      <c r="OVY74" s="362"/>
      <c r="OVZ74" s="362"/>
      <c r="OWA74" s="362"/>
      <c r="OWB74" s="362"/>
      <c r="OWC74" s="362"/>
      <c r="OWD74" s="362"/>
      <c r="OWE74" s="362"/>
      <c r="OWF74" s="362"/>
      <c r="OWG74" s="362"/>
      <c r="OWH74" s="362"/>
      <c r="OWI74" s="362"/>
      <c r="OWJ74" s="362"/>
      <c r="OWK74" s="362"/>
      <c r="OWL74" s="362"/>
      <c r="OWM74" s="362"/>
      <c r="OWN74" s="362"/>
      <c r="OWO74" s="362"/>
      <c r="OWP74" s="362"/>
      <c r="OWQ74" s="362"/>
      <c r="OWR74" s="362"/>
      <c r="OWS74" s="362"/>
      <c r="OWT74" s="362"/>
      <c r="OWU74" s="362"/>
      <c r="OWV74" s="362"/>
      <c r="OWW74" s="362"/>
      <c r="OWX74" s="362"/>
      <c r="OWY74" s="362"/>
      <c r="OWZ74" s="362"/>
      <c r="OXA74" s="362"/>
      <c r="OXB74" s="362"/>
      <c r="OXC74" s="362"/>
      <c r="OXD74" s="362"/>
      <c r="OXE74" s="362"/>
      <c r="OXF74" s="362"/>
      <c r="OXG74" s="362"/>
      <c r="OXH74" s="362"/>
      <c r="OXI74" s="362"/>
      <c r="OXJ74" s="362"/>
      <c r="OXK74" s="362"/>
      <c r="OXL74" s="362"/>
      <c r="OXM74" s="362"/>
      <c r="OXN74" s="362"/>
      <c r="OXO74" s="362"/>
      <c r="OXP74" s="362"/>
      <c r="OXQ74" s="362"/>
      <c r="OXR74" s="362"/>
      <c r="OXS74" s="362"/>
      <c r="OXT74" s="362"/>
      <c r="OXU74" s="362"/>
      <c r="OXV74" s="362"/>
      <c r="OXW74" s="362"/>
      <c r="OXX74" s="362"/>
      <c r="OXY74" s="362"/>
      <c r="OXZ74" s="362"/>
      <c r="OYA74" s="362"/>
      <c r="OYB74" s="362"/>
      <c r="OYC74" s="362"/>
      <c r="OYD74" s="362"/>
      <c r="OYE74" s="362"/>
      <c r="OYF74" s="362"/>
      <c r="OYG74" s="362"/>
      <c r="OYH74" s="362"/>
      <c r="OYI74" s="362"/>
      <c r="OYJ74" s="362"/>
      <c r="OYK74" s="362"/>
      <c r="OYL74" s="362"/>
      <c r="OYM74" s="362"/>
      <c r="OYN74" s="362"/>
      <c r="OYO74" s="362"/>
      <c r="OYP74" s="362"/>
      <c r="OYQ74" s="362"/>
      <c r="OYR74" s="362"/>
      <c r="OYS74" s="362"/>
      <c r="OYT74" s="362"/>
      <c r="OYU74" s="362"/>
      <c r="OYV74" s="362"/>
      <c r="OYW74" s="362"/>
      <c r="OYX74" s="362"/>
      <c r="OYY74" s="362"/>
      <c r="OYZ74" s="362"/>
      <c r="OZA74" s="362"/>
      <c r="OZB74" s="362"/>
      <c r="OZC74" s="362"/>
      <c r="OZD74" s="362"/>
      <c r="OZE74" s="362"/>
      <c r="OZF74" s="362"/>
      <c r="OZG74" s="362"/>
      <c r="OZH74" s="362"/>
      <c r="OZI74" s="362"/>
      <c r="OZJ74" s="362"/>
      <c r="OZK74" s="362"/>
      <c r="OZL74" s="362"/>
      <c r="OZM74" s="362"/>
      <c r="OZN74" s="362"/>
      <c r="OZO74" s="362"/>
      <c r="OZP74" s="362"/>
      <c r="OZQ74" s="362"/>
      <c r="OZR74" s="362"/>
      <c r="OZS74" s="362"/>
      <c r="OZT74" s="362"/>
      <c r="OZU74" s="362"/>
      <c r="OZV74" s="362"/>
      <c r="OZW74" s="362"/>
      <c r="OZX74" s="362"/>
      <c r="OZY74" s="362"/>
      <c r="OZZ74" s="362"/>
      <c r="PAA74" s="362"/>
      <c r="PAB74" s="362"/>
      <c r="PAC74" s="362"/>
      <c r="PAD74" s="362"/>
      <c r="PAE74" s="362"/>
      <c r="PAF74" s="362"/>
      <c r="PAG74" s="362"/>
      <c r="PAH74" s="362"/>
      <c r="PAI74" s="362"/>
      <c r="PAJ74" s="362"/>
      <c r="PAK74" s="362"/>
      <c r="PAL74" s="362"/>
      <c r="PAM74" s="362"/>
      <c r="PAN74" s="362"/>
      <c r="PAO74" s="362"/>
      <c r="PAP74" s="362"/>
      <c r="PAQ74" s="362"/>
      <c r="PAR74" s="362"/>
      <c r="PAS74" s="362"/>
      <c r="PAT74" s="362"/>
      <c r="PAU74" s="362"/>
      <c r="PAV74" s="362"/>
      <c r="PAW74" s="362"/>
      <c r="PAX74" s="362"/>
      <c r="PAY74" s="362"/>
      <c r="PAZ74" s="362"/>
      <c r="PBA74" s="362"/>
      <c r="PBB74" s="362"/>
      <c r="PBC74" s="362"/>
      <c r="PBD74" s="362"/>
      <c r="PBE74" s="362"/>
      <c r="PBF74" s="362"/>
      <c r="PBG74" s="362"/>
      <c r="PBH74" s="362"/>
      <c r="PBI74" s="362"/>
      <c r="PBJ74" s="362"/>
      <c r="PBK74" s="362"/>
      <c r="PBL74" s="362"/>
      <c r="PBM74" s="362"/>
      <c r="PBN74" s="362"/>
      <c r="PBO74" s="362"/>
      <c r="PBP74" s="362"/>
      <c r="PBQ74" s="362"/>
      <c r="PBR74" s="362"/>
      <c r="PBS74" s="362"/>
      <c r="PBT74" s="362"/>
      <c r="PBU74" s="362"/>
      <c r="PBV74" s="362"/>
      <c r="PBW74" s="362"/>
      <c r="PBX74" s="362"/>
      <c r="PBY74" s="362"/>
      <c r="PBZ74" s="362"/>
      <c r="PCA74" s="362"/>
      <c r="PCB74" s="362"/>
      <c r="PCC74" s="362"/>
      <c r="PCD74" s="362"/>
      <c r="PCE74" s="362"/>
      <c r="PCF74" s="362"/>
      <c r="PCG74" s="362"/>
      <c r="PCH74" s="362"/>
      <c r="PCI74" s="362"/>
      <c r="PCJ74" s="362"/>
      <c r="PCK74" s="362"/>
      <c r="PCL74" s="362"/>
      <c r="PCM74" s="362"/>
      <c r="PCN74" s="362"/>
      <c r="PCO74" s="362"/>
      <c r="PCP74" s="362"/>
      <c r="PCQ74" s="362"/>
      <c r="PCR74" s="362"/>
      <c r="PCS74" s="362"/>
      <c r="PCT74" s="362"/>
      <c r="PCU74" s="362"/>
      <c r="PCV74" s="362"/>
      <c r="PCW74" s="362"/>
      <c r="PCX74" s="362"/>
      <c r="PCY74" s="362"/>
      <c r="PCZ74" s="362"/>
      <c r="PDA74" s="362"/>
      <c r="PDB74" s="362"/>
      <c r="PDC74" s="362"/>
      <c r="PDD74" s="362"/>
      <c r="PDE74" s="362"/>
      <c r="PDF74" s="362"/>
      <c r="PDG74" s="362"/>
      <c r="PDH74" s="362"/>
      <c r="PDI74" s="362"/>
      <c r="PDJ74" s="362"/>
      <c r="PDK74" s="362"/>
      <c r="PDL74" s="362"/>
      <c r="PDM74" s="362"/>
      <c r="PDN74" s="362"/>
      <c r="PDO74" s="362"/>
      <c r="PDP74" s="362"/>
      <c r="PDQ74" s="362"/>
      <c r="PDR74" s="362"/>
      <c r="PDS74" s="362"/>
      <c r="PDT74" s="362"/>
      <c r="PDU74" s="362"/>
      <c r="PDV74" s="362"/>
      <c r="PDW74" s="362"/>
      <c r="PDX74" s="362"/>
      <c r="PDY74" s="362"/>
      <c r="PDZ74" s="362"/>
      <c r="PEA74" s="362"/>
      <c r="PEB74" s="362"/>
      <c r="PEC74" s="362"/>
      <c r="PED74" s="362"/>
      <c r="PEE74" s="362"/>
      <c r="PEF74" s="362"/>
      <c r="PEG74" s="362"/>
      <c r="PEH74" s="362"/>
      <c r="PEI74" s="362"/>
      <c r="PEJ74" s="362"/>
      <c r="PEK74" s="362"/>
      <c r="PEL74" s="362"/>
      <c r="PEM74" s="362"/>
      <c r="PEN74" s="362"/>
      <c r="PEO74" s="362"/>
      <c r="PEP74" s="362"/>
      <c r="PEQ74" s="362"/>
      <c r="PER74" s="362"/>
      <c r="PES74" s="362"/>
      <c r="PET74" s="362"/>
      <c r="PEU74" s="362"/>
      <c r="PEV74" s="362"/>
      <c r="PEW74" s="362"/>
      <c r="PEX74" s="362"/>
      <c r="PEY74" s="362"/>
      <c r="PEZ74" s="362"/>
      <c r="PFA74" s="362"/>
      <c r="PFB74" s="362"/>
      <c r="PFC74" s="362"/>
      <c r="PFD74" s="362"/>
      <c r="PFE74" s="362"/>
      <c r="PFF74" s="362"/>
      <c r="PFG74" s="362"/>
      <c r="PFH74" s="362"/>
      <c r="PFI74" s="362"/>
      <c r="PFJ74" s="362"/>
      <c r="PFK74" s="362"/>
      <c r="PFL74" s="362"/>
      <c r="PFM74" s="362"/>
      <c r="PFN74" s="362"/>
      <c r="PFO74" s="362"/>
      <c r="PFP74" s="362"/>
      <c r="PFQ74" s="362"/>
      <c r="PFR74" s="362"/>
      <c r="PFS74" s="362"/>
      <c r="PFT74" s="362"/>
      <c r="PFU74" s="362"/>
      <c r="PFV74" s="362"/>
      <c r="PFW74" s="362"/>
      <c r="PFX74" s="362"/>
      <c r="PFY74" s="362"/>
      <c r="PFZ74" s="362"/>
      <c r="PGA74" s="362"/>
      <c r="PGB74" s="362"/>
      <c r="PGC74" s="362"/>
      <c r="PGD74" s="362"/>
      <c r="PGE74" s="362"/>
      <c r="PGF74" s="362"/>
      <c r="PGG74" s="362"/>
      <c r="PGH74" s="362"/>
      <c r="PGI74" s="362"/>
      <c r="PGJ74" s="362"/>
      <c r="PGK74" s="362"/>
      <c r="PGL74" s="362"/>
      <c r="PGM74" s="362"/>
      <c r="PGN74" s="362"/>
      <c r="PGO74" s="362"/>
      <c r="PGP74" s="362"/>
      <c r="PGQ74" s="362"/>
      <c r="PGR74" s="362"/>
      <c r="PGS74" s="362"/>
      <c r="PGT74" s="362"/>
      <c r="PGU74" s="362"/>
      <c r="PGV74" s="362"/>
      <c r="PGW74" s="362"/>
      <c r="PGX74" s="362"/>
      <c r="PGY74" s="362"/>
      <c r="PGZ74" s="362"/>
      <c r="PHA74" s="362"/>
      <c r="PHB74" s="362"/>
      <c r="PHC74" s="362"/>
      <c r="PHD74" s="362"/>
      <c r="PHE74" s="362"/>
      <c r="PHF74" s="362"/>
      <c r="PHG74" s="362"/>
      <c r="PHH74" s="362"/>
      <c r="PHI74" s="362"/>
      <c r="PHJ74" s="362"/>
      <c r="PHK74" s="362"/>
      <c r="PHL74" s="362"/>
      <c r="PHM74" s="362"/>
      <c r="PHN74" s="362"/>
      <c r="PHO74" s="362"/>
      <c r="PHP74" s="362"/>
      <c r="PHQ74" s="362"/>
      <c r="PHR74" s="362"/>
      <c r="PHS74" s="362"/>
      <c r="PHT74" s="362"/>
      <c r="PHU74" s="362"/>
      <c r="PHV74" s="362"/>
      <c r="PHW74" s="362"/>
      <c r="PHX74" s="362"/>
      <c r="PHY74" s="362"/>
      <c r="PHZ74" s="362"/>
      <c r="PIA74" s="362"/>
      <c r="PIB74" s="362"/>
      <c r="PIC74" s="362"/>
      <c r="PID74" s="362"/>
      <c r="PIE74" s="362"/>
      <c r="PIF74" s="362"/>
      <c r="PIG74" s="362"/>
      <c r="PIH74" s="362"/>
      <c r="PII74" s="362"/>
      <c r="PIJ74" s="362"/>
      <c r="PIK74" s="362"/>
      <c r="PIL74" s="362"/>
      <c r="PIM74" s="362"/>
      <c r="PIN74" s="362"/>
      <c r="PIO74" s="362"/>
      <c r="PIP74" s="362"/>
      <c r="PIQ74" s="362"/>
      <c r="PIR74" s="362"/>
      <c r="PIS74" s="362"/>
      <c r="PIT74" s="362"/>
      <c r="PIU74" s="362"/>
      <c r="PIV74" s="362"/>
      <c r="PIW74" s="362"/>
      <c r="PIX74" s="362"/>
      <c r="PIY74" s="362"/>
      <c r="PIZ74" s="362"/>
      <c r="PJA74" s="362"/>
      <c r="PJB74" s="362"/>
      <c r="PJC74" s="362"/>
      <c r="PJD74" s="362"/>
      <c r="PJE74" s="362"/>
      <c r="PJF74" s="362"/>
      <c r="PJG74" s="362"/>
      <c r="PJH74" s="362"/>
      <c r="PJI74" s="362"/>
      <c r="PJJ74" s="362"/>
      <c r="PJK74" s="362"/>
      <c r="PJL74" s="362"/>
      <c r="PJM74" s="362"/>
      <c r="PJN74" s="362"/>
      <c r="PJO74" s="362"/>
      <c r="PJP74" s="362"/>
      <c r="PJQ74" s="362"/>
      <c r="PJR74" s="362"/>
      <c r="PJS74" s="362"/>
      <c r="PJT74" s="362"/>
      <c r="PJU74" s="362"/>
      <c r="PJV74" s="362"/>
      <c r="PJW74" s="362"/>
      <c r="PJX74" s="362"/>
      <c r="PJY74" s="362"/>
      <c r="PJZ74" s="362"/>
      <c r="PKA74" s="362"/>
      <c r="PKB74" s="362"/>
      <c r="PKC74" s="362"/>
      <c r="PKD74" s="362"/>
      <c r="PKE74" s="362"/>
      <c r="PKF74" s="362"/>
      <c r="PKG74" s="362"/>
      <c r="PKH74" s="362"/>
      <c r="PKI74" s="362"/>
      <c r="PKJ74" s="362"/>
      <c r="PKK74" s="362"/>
      <c r="PKL74" s="362"/>
      <c r="PKM74" s="362"/>
      <c r="PKN74" s="362"/>
      <c r="PKO74" s="362"/>
      <c r="PKP74" s="362"/>
      <c r="PKQ74" s="362"/>
      <c r="PKR74" s="362"/>
      <c r="PKS74" s="362"/>
      <c r="PKT74" s="362"/>
      <c r="PKU74" s="362"/>
      <c r="PKV74" s="362"/>
      <c r="PKW74" s="362"/>
      <c r="PKX74" s="362"/>
      <c r="PKY74" s="362"/>
      <c r="PKZ74" s="362"/>
      <c r="PLA74" s="362"/>
      <c r="PLB74" s="362"/>
      <c r="PLC74" s="362"/>
      <c r="PLD74" s="362"/>
      <c r="PLE74" s="362"/>
      <c r="PLF74" s="362"/>
      <c r="PLG74" s="362"/>
      <c r="PLH74" s="362"/>
      <c r="PLI74" s="362"/>
      <c r="PLJ74" s="362"/>
      <c r="PLK74" s="362"/>
      <c r="PLL74" s="362"/>
      <c r="PLM74" s="362"/>
      <c r="PLN74" s="362"/>
      <c r="PLO74" s="362"/>
      <c r="PLP74" s="362"/>
      <c r="PLQ74" s="362"/>
      <c r="PLR74" s="362"/>
      <c r="PLS74" s="362"/>
      <c r="PLT74" s="362"/>
      <c r="PLU74" s="362"/>
      <c r="PLV74" s="362"/>
      <c r="PLW74" s="362"/>
      <c r="PLX74" s="362"/>
      <c r="PLY74" s="362"/>
      <c r="PLZ74" s="362"/>
      <c r="PMA74" s="362"/>
      <c r="PMB74" s="362"/>
      <c r="PMC74" s="362"/>
      <c r="PMD74" s="362"/>
      <c r="PME74" s="362"/>
      <c r="PMF74" s="362"/>
      <c r="PMG74" s="362"/>
      <c r="PMH74" s="362"/>
      <c r="PMI74" s="362"/>
      <c r="PMJ74" s="362"/>
      <c r="PMK74" s="362"/>
      <c r="PML74" s="362"/>
      <c r="PMM74" s="362"/>
      <c r="PMN74" s="362"/>
      <c r="PMO74" s="362"/>
      <c r="PMP74" s="362"/>
      <c r="PMQ74" s="362"/>
      <c r="PMR74" s="362"/>
      <c r="PMS74" s="362"/>
      <c r="PMT74" s="362"/>
      <c r="PMU74" s="362"/>
      <c r="PMV74" s="362"/>
      <c r="PMW74" s="362"/>
      <c r="PMX74" s="362"/>
      <c r="PMY74" s="362"/>
      <c r="PMZ74" s="362"/>
      <c r="PNA74" s="362"/>
      <c r="PNB74" s="362"/>
      <c r="PNC74" s="362"/>
      <c r="PND74" s="362"/>
      <c r="PNE74" s="362"/>
      <c r="PNF74" s="362"/>
      <c r="PNG74" s="362"/>
      <c r="PNH74" s="362"/>
      <c r="PNI74" s="362"/>
      <c r="PNJ74" s="362"/>
      <c r="PNK74" s="362"/>
      <c r="PNL74" s="362"/>
      <c r="PNM74" s="362"/>
      <c r="PNN74" s="362"/>
      <c r="PNO74" s="362"/>
      <c r="PNP74" s="362"/>
      <c r="PNQ74" s="362"/>
      <c r="PNR74" s="362"/>
      <c r="PNS74" s="362"/>
      <c r="PNT74" s="362"/>
      <c r="PNU74" s="362"/>
      <c r="PNV74" s="362"/>
      <c r="PNW74" s="362"/>
      <c r="PNX74" s="362"/>
      <c r="PNY74" s="362"/>
      <c r="PNZ74" s="362"/>
      <c r="POA74" s="362"/>
      <c r="POB74" s="362"/>
      <c r="POC74" s="362"/>
      <c r="POD74" s="362"/>
      <c r="POE74" s="362"/>
      <c r="POF74" s="362"/>
      <c r="POG74" s="362"/>
      <c r="POH74" s="362"/>
      <c r="POI74" s="362"/>
      <c r="POJ74" s="362"/>
      <c r="POK74" s="362"/>
      <c r="POL74" s="362"/>
      <c r="POM74" s="362"/>
      <c r="PON74" s="362"/>
      <c r="POO74" s="362"/>
      <c r="POP74" s="362"/>
      <c r="POQ74" s="362"/>
      <c r="POR74" s="362"/>
      <c r="POS74" s="362"/>
      <c r="POT74" s="362"/>
      <c r="POU74" s="362"/>
      <c r="POV74" s="362"/>
      <c r="POW74" s="362"/>
      <c r="POX74" s="362"/>
      <c r="POY74" s="362"/>
      <c r="POZ74" s="362"/>
      <c r="PPA74" s="362"/>
      <c r="PPB74" s="362"/>
      <c r="PPC74" s="362"/>
      <c r="PPD74" s="362"/>
      <c r="PPE74" s="362"/>
      <c r="PPF74" s="362"/>
      <c r="PPG74" s="362"/>
      <c r="PPH74" s="362"/>
      <c r="PPI74" s="362"/>
      <c r="PPJ74" s="362"/>
      <c r="PPK74" s="362"/>
      <c r="PPL74" s="362"/>
      <c r="PPM74" s="362"/>
      <c r="PPN74" s="362"/>
      <c r="PPO74" s="362"/>
      <c r="PPP74" s="362"/>
      <c r="PPQ74" s="362"/>
      <c r="PPR74" s="362"/>
      <c r="PPS74" s="362"/>
      <c r="PPT74" s="362"/>
      <c r="PPU74" s="362"/>
      <c r="PPV74" s="362"/>
      <c r="PPW74" s="362"/>
      <c r="PPX74" s="362"/>
      <c r="PPY74" s="362"/>
      <c r="PPZ74" s="362"/>
      <c r="PQA74" s="362"/>
      <c r="PQB74" s="362"/>
      <c r="PQC74" s="362"/>
      <c r="PQD74" s="362"/>
      <c r="PQE74" s="362"/>
      <c r="PQF74" s="362"/>
      <c r="PQG74" s="362"/>
      <c r="PQH74" s="362"/>
      <c r="PQI74" s="362"/>
      <c r="PQJ74" s="362"/>
      <c r="PQK74" s="362"/>
      <c r="PQL74" s="362"/>
      <c r="PQM74" s="362"/>
      <c r="PQN74" s="362"/>
      <c r="PQO74" s="362"/>
      <c r="PQP74" s="362"/>
      <c r="PQQ74" s="362"/>
      <c r="PQR74" s="362"/>
      <c r="PQS74" s="362"/>
      <c r="PQT74" s="362"/>
      <c r="PQU74" s="362"/>
      <c r="PQV74" s="362"/>
      <c r="PQW74" s="362"/>
      <c r="PQX74" s="362"/>
      <c r="PQY74" s="362"/>
      <c r="PQZ74" s="362"/>
      <c r="PRA74" s="362"/>
      <c r="PRB74" s="362"/>
      <c r="PRC74" s="362"/>
      <c r="PRD74" s="362"/>
      <c r="PRE74" s="362"/>
      <c r="PRF74" s="362"/>
      <c r="PRG74" s="362"/>
      <c r="PRH74" s="362"/>
      <c r="PRI74" s="362"/>
      <c r="PRJ74" s="362"/>
      <c r="PRK74" s="362"/>
      <c r="PRL74" s="362"/>
      <c r="PRM74" s="362"/>
      <c r="PRN74" s="362"/>
      <c r="PRO74" s="362"/>
      <c r="PRP74" s="362"/>
      <c r="PRQ74" s="362"/>
      <c r="PRR74" s="362"/>
      <c r="PRS74" s="362"/>
      <c r="PRT74" s="362"/>
      <c r="PRU74" s="362"/>
      <c r="PRV74" s="362"/>
      <c r="PRW74" s="362"/>
      <c r="PRX74" s="362"/>
      <c r="PRY74" s="362"/>
      <c r="PRZ74" s="362"/>
      <c r="PSA74" s="362"/>
      <c r="PSB74" s="362"/>
      <c r="PSC74" s="362"/>
      <c r="PSD74" s="362"/>
      <c r="PSE74" s="362"/>
      <c r="PSF74" s="362"/>
      <c r="PSG74" s="362"/>
      <c r="PSH74" s="362"/>
      <c r="PSI74" s="362"/>
      <c r="PSJ74" s="362"/>
      <c r="PSK74" s="362"/>
      <c r="PSL74" s="362"/>
      <c r="PSM74" s="362"/>
      <c r="PSN74" s="362"/>
      <c r="PSO74" s="362"/>
      <c r="PSP74" s="362"/>
      <c r="PSQ74" s="362"/>
      <c r="PSR74" s="362"/>
      <c r="PSS74" s="362"/>
      <c r="PST74" s="362"/>
      <c r="PSU74" s="362"/>
      <c r="PSV74" s="362"/>
      <c r="PSW74" s="362"/>
      <c r="PSX74" s="362"/>
      <c r="PSY74" s="362"/>
      <c r="PSZ74" s="362"/>
      <c r="PTA74" s="362"/>
      <c r="PTB74" s="362"/>
      <c r="PTC74" s="362"/>
      <c r="PTD74" s="362"/>
      <c r="PTE74" s="362"/>
      <c r="PTF74" s="362"/>
      <c r="PTG74" s="362"/>
      <c r="PTH74" s="362"/>
      <c r="PTI74" s="362"/>
      <c r="PTJ74" s="362"/>
      <c r="PTK74" s="362"/>
      <c r="PTL74" s="362"/>
      <c r="PTM74" s="362"/>
      <c r="PTN74" s="362"/>
      <c r="PTO74" s="362"/>
      <c r="PTP74" s="362"/>
      <c r="PTQ74" s="362"/>
      <c r="PTR74" s="362"/>
      <c r="PTS74" s="362"/>
      <c r="PTT74" s="362"/>
      <c r="PTU74" s="362"/>
      <c r="PTV74" s="362"/>
      <c r="PTW74" s="362"/>
      <c r="PTX74" s="362"/>
      <c r="PTY74" s="362"/>
      <c r="PTZ74" s="362"/>
      <c r="PUA74" s="362"/>
      <c r="PUB74" s="362"/>
      <c r="PUC74" s="362"/>
      <c r="PUD74" s="362"/>
      <c r="PUE74" s="362"/>
      <c r="PUF74" s="362"/>
      <c r="PUG74" s="362"/>
      <c r="PUH74" s="362"/>
      <c r="PUI74" s="362"/>
      <c r="PUJ74" s="362"/>
      <c r="PUK74" s="362"/>
      <c r="PUL74" s="362"/>
      <c r="PUM74" s="362"/>
      <c r="PUN74" s="362"/>
      <c r="PUO74" s="362"/>
      <c r="PUP74" s="362"/>
      <c r="PUQ74" s="362"/>
      <c r="PUR74" s="362"/>
      <c r="PUS74" s="362"/>
      <c r="PUT74" s="362"/>
      <c r="PUU74" s="362"/>
      <c r="PUV74" s="362"/>
      <c r="PUW74" s="362"/>
      <c r="PUX74" s="362"/>
      <c r="PUY74" s="362"/>
      <c r="PUZ74" s="362"/>
      <c r="PVA74" s="362"/>
      <c r="PVB74" s="362"/>
      <c r="PVC74" s="362"/>
      <c r="PVD74" s="362"/>
      <c r="PVE74" s="362"/>
      <c r="PVF74" s="362"/>
      <c r="PVG74" s="362"/>
      <c r="PVH74" s="362"/>
      <c r="PVI74" s="362"/>
      <c r="PVJ74" s="362"/>
      <c r="PVK74" s="362"/>
      <c r="PVL74" s="362"/>
      <c r="PVM74" s="362"/>
      <c r="PVN74" s="362"/>
      <c r="PVO74" s="362"/>
      <c r="PVP74" s="362"/>
      <c r="PVQ74" s="362"/>
      <c r="PVR74" s="362"/>
      <c r="PVS74" s="362"/>
      <c r="PVT74" s="362"/>
      <c r="PVU74" s="362"/>
      <c r="PVV74" s="362"/>
      <c r="PVW74" s="362"/>
      <c r="PVX74" s="362"/>
      <c r="PVY74" s="362"/>
      <c r="PVZ74" s="362"/>
      <c r="PWA74" s="362"/>
      <c r="PWB74" s="362"/>
      <c r="PWC74" s="362"/>
      <c r="PWD74" s="362"/>
      <c r="PWE74" s="362"/>
      <c r="PWF74" s="362"/>
      <c r="PWG74" s="362"/>
      <c r="PWH74" s="362"/>
      <c r="PWI74" s="362"/>
      <c r="PWJ74" s="362"/>
      <c r="PWK74" s="362"/>
      <c r="PWL74" s="362"/>
      <c r="PWM74" s="362"/>
      <c r="PWN74" s="362"/>
      <c r="PWO74" s="362"/>
      <c r="PWP74" s="362"/>
      <c r="PWQ74" s="362"/>
      <c r="PWR74" s="362"/>
      <c r="PWS74" s="362"/>
      <c r="PWT74" s="362"/>
      <c r="PWU74" s="362"/>
      <c r="PWV74" s="362"/>
      <c r="PWW74" s="362"/>
      <c r="PWX74" s="362"/>
      <c r="PWY74" s="362"/>
      <c r="PWZ74" s="362"/>
      <c r="PXA74" s="362"/>
      <c r="PXB74" s="362"/>
      <c r="PXC74" s="362"/>
      <c r="PXD74" s="362"/>
      <c r="PXE74" s="362"/>
      <c r="PXF74" s="362"/>
      <c r="PXG74" s="362"/>
      <c r="PXH74" s="362"/>
      <c r="PXI74" s="362"/>
      <c r="PXJ74" s="362"/>
      <c r="PXK74" s="362"/>
      <c r="PXL74" s="362"/>
      <c r="PXM74" s="362"/>
      <c r="PXN74" s="362"/>
      <c r="PXO74" s="362"/>
      <c r="PXP74" s="362"/>
      <c r="PXQ74" s="362"/>
      <c r="PXR74" s="362"/>
      <c r="PXS74" s="362"/>
      <c r="PXT74" s="362"/>
      <c r="PXU74" s="362"/>
      <c r="PXV74" s="362"/>
      <c r="PXW74" s="362"/>
      <c r="PXX74" s="362"/>
      <c r="PXY74" s="362"/>
      <c r="PXZ74" s="362"/>
      <c r="PYA74" s="362"/>
      <c r="PYB74" s="362"/>
      <c r="PYC74" s="362"/>
      <c r="PYD74" s="362"/>
      <c r="PYE74" s="362"/>
      <c r="PYF74" s="362"/>
      <c r="PYG74" s="362"/>
      <c r="PYH74" s="362"/>
      <c r="PYI74" s="362"/>
      <c r="PYJ74" s="362"/>
      <c r="PYK74" s="362"/>
      <c r="PYL74" s="362"/>
      <c r="PYM74" s="362"/>
      <c r="PYN74" s="362"/>
      <c r="PYO74" s="362"/>
      <c r="PYP74" s="362"/>
      <c r="PYQ74" s="362"/>
      <c r="PYR74" s="362"/>
      <c r="PYS74" s="362"/>
      <c r="PYT74" s="362"/>
      <c r="PYU74" s="362"/>
      <c r="PYV74" s="362"/>
      <c r="PYW74" s="362"/>
      <c r="PYX74" s="362"/>
      <c r="PYY74" s="362"/>
      <c r="PYZ74" s="362"/>
      <c r="PZA74" s="362"/>
      <c r="PZB74" s="362"/>
      <c r="PZC74" s="362"/>
      <c r="PZD74" s="362"/>
      <c r="PZE74" s="362"/>
      <c r="PZF74" s="362"/>
      <c r="PZG74" s="362"/>
      <c r="PZH74" s="362"/>
      <c r="PZI74" s="362"/>
      <c r="PZJ74" s="362"/>
      <c r="PZK74" s="362"/>
      <c r="PZL74" s="362"/>
      <c r="PZM74" s="362"/>
      <c r="PZN74" s="362"/>
      <c r="PZO74" s="362"/>
      <c r="PZP74" s="362"/>
      <c r="PZQ74" s="362"/>
      <c r="PZR74" s="362"/>
      <c r="PZS74" s="362"/>
      <c r="PZT74" s="362"/>
      <c r="PZU74" s="362"/>
      <c r="PZV74" s="362"/>
      <c r="PZW74" s="362"/>
      <c r="PZX74" s="362"/>
      <c r="PZY74" s="362"/>
      <c r="PZZ74" s="362"/>
      <c r="QAA74" s="362"/>
      <c r="QAB74" s="362"/>
      <c r="QAC74" s="362"/>
      <c r="QAD74" s="362"/>
      <c r="QAE74" s="362"/>
      <c r="QAF74" s="362"/>
      <c r="QAG74" s="362"/>
      <c r="QAH74" s="362"/>
      <c r="QAI74" s="362"/>
      <c r="QAJ74" s="362"/>
      <c r="QAK74" s="362"/>
      <c r="QAL74" s="362"/>
      <c r="QAM74" s="362"/>
      <c r="QAN74" s="362"/>
      <c r="QAO74" s="362"/>
      <c r="QAP74" s="362"/>
      <c r="QAQ74" s="362"/>
      <c r="QAR74" s="362"/>
      <c r="QAS74" s="362"/>
      <c r="QAT74" s="362"/>
      <c r="QAU74" s="362"/>
      <c r="QAV74" s="362"/>
      <c r="QAW74" s="362"/>
      <c r="QAX74" s="362"/>
      <c r="QAY74" s="362"/>
      <c r="QAZ74" s="362"/>
      <c r="QBA74" s="362"/>
      <c r="QBB74" s="362"/>
      <c r="QBC74" s="362"/>
      <c r="QBD74" s="362"/>
      <c r="QBE74" s="362"/>
      <c r="QBF74" s="362"/>
      <c r="QBG74" s="362"/>
      <c r="QBH74" s="362"/>
      <c r="QBI74" s="362"/>
      <c r="QBJ74" s="362"/>
      <c r="QBK74" s="362"/>
      <c r="QBL74" s="362"/>
      <c r="QBM74" s="362"/>
      <c r="QBN74" s="362"/>
      <c r="QBO74" s="362"/>
      <c r="QBP74" s="362"/>
      <c r="QBQ74" s="362"/>
      <c r="QBR74" s="362"/>
      <c r="QBS74" s="362"/>
      <c r="QBT74" s="362"/>
      <c r="QBU74" s="362"/>
      <c r="QBV74" s="362"/>
      <c r="QBW74" s="362"/>
      <c r="QBX74" s="362"/>
      <c r="QBY74" s="362"/>
      <c r="QBZ74" s="362"/>
      <c r="QCA74" s="362"/>
      <c r="QCB74" s="362"/>
      <c r="QCC74" s="362"/>
      <c r="QCD74" s="362"/>
      <c r="QCE74" s="362"/>
      <c r="QCF74" s="362"/>
      <c r="QCG74" s="362"/>
      <c r="QCH74" s="362"/>
      <c r="QCI74" s="362"/>
      <c r="QCJ74" s="362"/>
      <c r="QCK74" s="362"/>
      <c r="QCL74" s="362"/>
      <c r="QCM74" s="362"/>
      <c r="QCN74" s="362"/>
      <c r="QCO74" s="362"/>
      <c r="QCP74" s="362"/>
      <c r="QCQ74" s="362"/>
      <c r="QCR74" s="362"/>
      <c r="QCS74" s="362"/>
      <c r="QCT74" s="362"/>
      <c r="QCU74" s="362"/>
      <c r="QCV74" s="362"/>
      <c r="QCW74" s="362"/>
      <c r="QCX74" s="362"/>
      <c r="QCY74" s="362"/>
      <c r="QCZ74" s="362"/>
      <c r="QDA74" s="362"/>
      <c r="QDB74" s="362"/>
      <c r="QDC74" s="362"/>
      <c r="QDD74" s="362"/>
      <c r="QDE74" s="362"/>
      <c r="QDF74" s="362"/>
      <c r="QDG74" s="362"/>
      <c r="QDH74" s="362"/>
      <c r="QDI74" s="362"/>
      <c r="QDJ74" s="362"/>
      <c r="QDK74" s="362"/>
      <c r="QDL74" s="362"/>
      <c r="QDM74" s="362"/>
      <c r="QDN74" s="362"/>
      <c r="QDO74" s="362"/>
      <c r="QDP74" s="362"/>
      <c r="QDQ74" s="362"/>
      <c r="QDR74" s="362"/>
      <c r="QDS74" s="362"/>
      <c r="QDT74" s="362"/>
      <c r="QDU74" s="362"/>
      <c r="QDV74" s="362"/>
      <c r="QDW74" s="362"/>
      <c r="QDX74" s="362"/>
      <c r="QDY74" s="362"/>
      <c r="QDZ74" s="362"/>
      <c r="QEA74" s="362"/>
      <c r="QEB74" s="362"/>
      <c r="QEC74" s="362"/>
      <c r="QED74" s="362"/>
      <c r="QEE74" s="362"/>
      <c r="QEF74" s="362"/>
      <c r="QEG74" s="362"/>
      <c r="QEH74" s="362"/>
      <c r="QEI74" s="362"/>
      <c r="QEJ74" s="362"/>
      <c r="QEK74" s="362"/>
      <c r="QEL74" s="362"/>
      <c r="QEM74" s="362"/>
      <c r="QEN74" s="362"/>
      <c r="QEO74" s="362"/>
      <c r="QEP74" s="362"/>
      <c r="QEQ74" s="362"/>
      <c r="QER74" s="362"/>
      <c r="QES74" s="362"/>
      <c r="QET74" s="362"/>
      <c r="QEU74" s="362"/>
      <c r="QEV74" s="362"/>
      <c r="QEW74" s="362"/>
      <c r="QEX74" s="362"/>
      <c r="QEY74" s="362"/>
      <c r="QEZ74" s="362"/>
      <c r="QFA74" s="362"/>
      <c r="QFB74" s="362"/>
      <c r="QFC74" s="362"/>
      <c r="QFD74" s="362"/>
      <c r="QFE74" s="362"/>
      <c r="QFF74" s="362"/>
      <c r="QFG74" s="362"/>
      <c r="QFH74" s="362"/>
      <c r="QFI74" s="362"/>
      <c r="QFJ74" s="362"/>
      <c r="QFK74" s="362"/>
      <c r="QFL74" s="362"/>
      <c r="QFM74" s="362"/>
      <c r="QFN74" s="362"/>
      <c r="QFO74" s="362"/>
      <c r="QFP74" s="362"/>
      <c r="QFQ74" s="362"/>
      <c r="QFR74" s="362"/>
      <c r="QFS74" s="362"/>
      <c r="QFT74" s="362"/>
      <c r="QFU74" s="362"/>
      <c r="QFV74" s="362"/>
      <c r="QFW74" s="362"/>
      <c r="QFX74" s="362"/>
      <c r="QFY74" s="362"/>
      <c r="QFZ74" s="362"/>
      <c r="QGA74" s="362"/>
      <c r="QGB74" s="362"/>
      <c r="QGC74" s="362"/>
      <c r="QGD74" s="362"/>
      <c r="QGE74" s="362"/>
      <c r="QGF74" s="362"/>
      <c r="QGG74" s="362"/>
      <c r="QGH74" s="362"/>
      <c r="QGI74" s="362"/>
      <c r="QGJ74" s="362"/>
      <c r="QGK74" s="362"/>
      <c r="QGL74" s="362"/>
      <c r="QGM74" s="362"/>
      <c r="QGN74" s="362"/>
      <c r="QGO74" s="362"/>
      <c r="QGP74" s="362"/>
      <c r="QGQ74" s="362"/>
      <c r="QGR74" s="362"/>
      <c r="QGS74" s="362"/>
      <c r="QGT74" s="362"/>
      <c r="QGU74" s="362"/>
      <c r="QGV74" s="362"/>
      <c r="QGW74" s="362"/>
      <c r="QGX74" s="362"/>
      <c r="QGY74" s="362"/>
      <c r="QGZ74" s="362"/>
      <c r="QHA74" s="362"/>
      <c r="QHB74" s="362"/>
      <c r="QHC74" s="362"/>
      <c r="QHD74" s="362"/>
      <c r="QHE74" s="362"/>
      <c r="QHF74" s="362"/>
      <c r="QHG74" s="362"/>
      <c r="QHH74" s="362"/>
      <c r="QHI74" s="362"/>
      <c r="QHJ74" s="362"/>
      <c r="QHK74" s="362"/>
      <c r="QHL74" s="362"/>
      <c r="QHM74" s="362"/>
      <c r="QHN74" s="362"/>
      <c r="QHO74" s="362"/>
      <c r="QHP74" s="362"/>
      <c r="QHQ74" s="362"/>
      <c r="QHR74" s="362"/>
      <c r="QHS74" s="362"/>
      <c r="QHT74" s="362"/>
      <c r="QHU74" s="362"/>
      <c r="QHV74" s="362"/>
      <c r="QHW74" s="362"/>
      <c r="QHX74" s="362"/>
      <c r="QHY74" s="362"/>
      <c r="QHZ74" s="362"/>
      <c r="QIA74" s="362"/>
      <c r="QIB74" s="362"/>
      <c r="QIC74" s="362"/>
      <c r="QID74" s="362"/>
      <c r="QIE74" s="362"/>
      <c r="QIF74" s="362"/>
      <c r="QIG74" s="362"/>
      <c r="QIH74" s="362"/>
      <c r="QII74" s="362"/>
      <c r="QIJ74" s="362"/>
      <c r="QIK74" s="362"/>
      <c r="QIL74" s="362"/>
      <c r="QIM74" s="362"/>
      <c r="QIN74" s="362"/>
      <c r="QIO74" s="362"/>
      <c r="QIP74" s="362"/>
      <c r="QIQ74" s="362"/>
      <c r="QIR74" s="362"/>
      <c r="QIS74" s="362"/>
      <c r="QIT74" s="362"/>
      <c r="QIU74" s="362"/>
      <c r="QIV74" s="362"/>
      <c r="QIW74" s="362"/>
      <c r="QIX74" s="362"/>
      <c r="QIY74" s="362"/>
      <c r="QIZ74" s="362"/>
      <c r="QJA74" s="362"/>
      <c r="QJB74" s="362"/>
      <c r="QJC74" s="362"/>
      <c r="QJD74" s="362"/>
      <c r="QJE74" s="362"/>
      <c r="QJF74" s="362"/>
      <c r="QJG74" s="362"/>
      <c r="QJH74" s="362"/>
      <c r="QJI74" s="362"/>
      <c r="QJJ74" s="362"/>
      <c r="QJK74" s="362"/>
      <c r="QJL74" s="362"/>
      <c r="QJM74" s="362"/>
      <c r="QJN74" s="362"/>
      <c r="QJO74" s="362"/>
      <c r="QJP74" s="362"/>
      <c r="QJQ74" s="362"/>
      <c r="QJR74" s="362"/>
      <c r="QJS74" s="362"/>
      <c r="QJT74" s="362"/>
      <c r="QJU74" s="362"/>
      <c r="QJV74" s="362"/>
      <c r="QJW74" s="362"/>
      <c r="QJX74" s="362"/>
      <c r="QJY74" s="362"/>
      <c r="QJZ74" s="362"/>
      <c r="QKA74" s="362"/>
      <c r="QKB74" s="362"/>
      <c r="QKC74" s="362"/>
      <c r="QKD74" s="362"/>
      <c r="QKE74" s="362"/>
      <c r="QKF74" s="362"/>
      <c r="QKG74" s="362"/>
      <c r="QKH74" s="362"/>
      <c r="QKI74" s="362"/>
      <c r="QKJ74" s="362"/>
      <c r="QKK74" s="362"/>
      <c r="QKL74" s="362"/>
      <c r="QKM74" s="362"/>
      <c r="QKN74" s="362"/>
      <c r="QKO74" s="362"/>
      <c r="QKP74" s="362"/>
      <c r="QKQ74" s="362"/>
      <c r="QKR74" s="362"/>
      <c r="QKS74" s="362"/>
      <c r="QKT74" s="362"/>
      <c r="QKU74" s="362"/>
      <c r="QKV74" s="362"/>
      <c r="QKW74" s="362"/>
      <c r="QKX74" s="362"/>
      <c r="QKY74" s="362"/>
      <c r="QKZ74" s="362"/>
      <c r="QLA74" s="362"/>
      <c r="QLB74" s="362"/>
      <c r="QLC74" s="362"/>
      <c r="QLD74" s="362"/>
      <c r="QLE74" s="362"/>
      <c r="QLF74" s="362"/>
      <c r="QLG74" s="362"/>
      <c r="QLH74" s="362"/>
      <c r="QLI74" s="362"/>
      <c r="QLJ74" s="362"/>
      <c r="QLK74" s="362"/>
      <c r="QLL74" s="362"/>
      <c r="QLM74" s="362"/>
      <c r="QLN74" s="362"/>
      <c r="QLO74" s="362"/>
      <c r="QLP74" s="362"/>
      <c r="QLQ74" s="362"/>
      <c r="QLR74" s="362"/>
      <c r="QLS74" s="362"/>
      <c r="QLT74" s="362"/>
      <c r="QLU74" s="362"/>
      <c r="QLV74" s="362"/>
      <c r="QLW74" s="362"/>
      <c r="QLX74" s="362"/>
      <c r="QLY74" s="362"/>
      <c r="QLZ74" s="362"/>
      <c r="QMA74" s="362"/>
      <c r="QMB74" s="362"/>
      <c r="QMC74" s="362"/>
      <c r="QMD74" s="362"/>
      <c r="QME74" s="362"/>
      <c r="QMF74" s="362"/>
      <c r="QMG74" s="362"/>
      <c r="QMH74" s="362"/>
      <c r="QMI74" s="362"/>
      <c r="QMJ74" s="362"/>
      <c r="QMK74" s="362"/>
      <c r="QML74" s="362"/>
      <c r="QMM74" s="362"/>
      <c r="QMN74" s="362"/>
      <c r="QMO74" s="362"/>
      <c r="QMP74" s="362"/>
      <c r="QMQ74" s="362"/>
      <c r="QMR74" s="362"/>
      <c r="QMS74" s="362"/>
      <c r="QMT74" s="362"/>
      <c r="QMU74" s="362"/>
      <c r="QMV74" s="362"/>
      <c r="QMW74" s="362"/>
      <c r="QMX74" s="362"/>
      <c r="QMY74" s="362"/>
      <c r="QMZ74" s="362"/>
      <c r="QNA74" s="362"/>
      <c r="QNB74" s="362"/>
      <c r="QNC74" s="362"/>
      <c r="QND74" s="362"/>
      <c r="QNE74" s="362"/>
      <c r="QNF74" s="362"/>
      <c r="QNG74" s="362"/>
      <c r="QNH74" s="362"/>
      <c r="QNI74" s="362"/>
      <c r="QNJ74" s="362"/>
      <c r="QNK74" s="362"/>
      <c r="QNL74" s="362"/>
      <c r="QNM74" s="362"/>
      <c r="QNN74" s="362"/>
      <c r="QNO74" s="362"/>
      <c r="QNP74" s="362"/>
      <c r="QNQ74" s="362"/>
      <c r="QNR74" s="362"/>
      <c r="QNS74" s="362"/>
      <c r="QNT74" s="362"/>
      <c r="QNU74" s="362"/>
      <c r="QNV74" s="362"/>
      <c r="QNW74" s="362"/>
      <c r="QNX74" s="362"/>
      <c r="QNY74" s="362"/>
      <c r="QNZ74" s="362"/>
      <c r="QOA74" s="362"/>
      <c r="QOB74" s="362"/>
      <c r="QOC74" s="362"/>
      <c r="QOD74" s="362"/>
      <c r="QOE74" s="362"/>
      <c r="QOF74" s="362"/>
      <c r="QOG74" s="362"/>
      <c r="QOH74" s="362"/>
      <c r="QOI74" s="362"/>
      <c r="QOJ74" s="362"/>
      <c r="QOK74" s="362"/>
      <c r="QOL74" s="362"/>
      <c r="QOM74" s="362"/>
      <c r="QON74" s="362"/>
      <c r="QOO74" s="362"/>
      <c r="QOP74" s="362"/>
      <c r="QOQ74" s="362"/>
      <c r="QOR74" s="362"/>
      <c r="QOS74" s="362"/>
      <c r="QOT74" s="362"/>
      <c r="QOU74" s="362"/>
      <c r="QOV74" s="362"/>
      <c r="QOW74" s="362"/>
      <c r="QOX74" s="362"/>
      <c r="QOY74" s="362"/>
      <c r="QOZ74" s="362"/>
      <c r="QPA74" s="362"/>
      <c r="QPB74" s="362"/>
      <c r="QPC74" s="362"/>
      <c r="QPD74" s="362"/>
      <c r="QPE74" s="362"/>
      <c r="QPF74" s="362"/>
      <c r="QPG74" s="362"/>
      <c r="QPH74" s="362"/>
      <c r="QPI74" s="362"/>
      <c r="QPJ74" s="362"/>
      <c r="QPK74" s="362"/>
      <c r="QPL74" s="362"/>
      <c r="QPM74" s="362"/>
      <c r="QPN74" s="362"/>
      <c r="QPO74" s="362"/>
      <c r="QPP74" s="362"/>
      <c r="QPQ74" s="362"/>
      <c r="QPR74" s="362"/>
      <c r="QPS74" s="362"/>
      <c r="QPT74" s="362"/>
      <c r="QPU74" s="362"/>
      <c r="QPV74" s="362"/>
      <c r="QPW74" s="362"/>
      <c r="QPX74" s="362"/>
      <c r="QPY74" s="362"/>
      <c r="QPZ74" s="362"/>
      <c r="QQA74" s="362"/>
      <c r="QQB74" s="362"/>
      <c r="QQC74" s="362"/>
      <c r="QQD74" s="362"/>
      <c r="QQE74" s="362"/>
      <c r="QQF74" s="362"/>
      <c r="QQG74" s="362"/>
      <c r="QQH74" s="362"/>
      <c r="QQI74" s="362"/>
      <c r="QQJ74" s="362"/>
      <c r="QQK74" s="362"/>
      <c r="QQL74" s="362"/>
      <c r="QQM74" s="362"/>
      <c r="QQN74" s="362"/>
      <c r="QQO74" s="362"/>
      <c r="QQP74" s="362"/>
      <c r="QQQ74" s="362"/>
      <c r="QQR74" s="362"/>
      <c r="QQS74" s="362"/>
      <c r="QQT74" s="362"/>
      <c r="QQU74" s="362"/>
      <c r="QQV74" s="362"/>
      <c r="QQW74" s="362"/>
      <c r="QQX74" s="362"/>
      <c r="QQY74" s="362"/>
      <c r="QQZ74" s="362"/>
      <c r="QRA74" s="362"/>
      <c r="QRB74" s="362"/>
      <c r="QRC74" s="362"/>
      <c r="QRD74" s="362"/>
      <c r="QRE74" s="362"/>
      <c r="QRF74" s="362"/>
      <c r="QRG74" s="362"/>
      <c r="QRH74" s="362"/>
      <c r="QRI74" s="362"/>
      <c r="QRJ74" s="362"/>
      <c r="QRK74" s="362"/>
      <c r="QRL74" s="362"/>
      <c r="QRM74" s="362"/>
      <c r="QRN74" s="362"/>
      <c r="QRO74" s="362"/>
      <c r="QRP74" s="362"/>
      <c r="QRQ74" s="362"/>
      <c r="QRR74" s="362"/>
      <c r="QRS74" s="362"/>
      <c r="QRT74" s="362"/>
      <c r="QRU74" s="362"/>
      <c r="QRV74" s="362"/>
      <c r="QRW74" s="362"/>
      <c r="QRX74" s="362"/>
      <c r="QRY74" s="362"/>
      <c r="QRZ74" s="362"/>
      <c r="QSA74" s="362"/>
      <c r="QSB74" s="362"/>
      <c r="QSC74" s="362"/>
      <c r="QSD74" s="362"/>
      <c r="QSE74" s="362"/>
      <c r="QSF74" s="362"/>
      <c r="QSG74" s="362"/>
      <c r="QSH74" s="362"/>
      <c r="QSI74" s="362"/>
      <c r="QSJ74" s="362"/>
      <c r="QSK74" s="362"/>
      <c r="QSL74" s="362"/>
      <c r="QSM74" s="362"/>
      <c r="QSN74" s="362"/>
      <c r="QSO74" s="362"/>
      <c r="QSP74" s="362"/>
      <c r="QSQ74" s="362"/>
      <c r="QSR74" s="362"/>
      <c r="QSS74" s="362"/>
      <c r="QST74" s="362"/>
      <c r="QSU74" s="362"/>
      <c r="QSV74" s="362"/>
      <c r="QSW74" s="362"/>
      <c r="QSX74" s="362"/>
      <c r="QSY74" s="362"/>
      <c r="QSZ74" s="362"/>
      <c r="QTA74" s="362"/>
      <c r="QTB74" s="362"/>
      <c r="QTC74" s="362"/>
      <c r="QTD74" s="362"/>
      <c r="QTE74" s="362"/>
      <c r="QTF74" s="362"/>
      <c r="QTG74" s="362"/>
      <c r="QTH74" s="362"/>
      <c r="QTI74" s="362"/>
      <c r="QTJ74" s="362"/>
      <c r="QTK74" s="362"/>
      <c r="QTL74" s="362"/>
      <c r="QTM74" s="362"/>
      <c r="QTN74" s="362"/>
      <c r="QTO74" s="362"/>
      <c r="QTP74" s="362"/>
      <c r="QTQ74" s="362"/>
      <c r="QTR74" s="362"/>
      <c r="QTS74" s="362"/>
      <c r="QTT74" s="362"/>
      <c r="QTU74" s="362"/>
      <c r="QTV74" s="362"/>
      <c r="QTW74" s="362"/>
      <c r="QTX74" s="362"/>
      <c r="QTY74" s="362"/>
      <c r="QTZ74" s="362"/>
      <c r="QUA74" s="362"/>
      <c r="QUB74" s="362"/>
      <c r="QUC74" s="362"/>
      <c r="QUD74" s="362"/>
      <c r="QUE74" s="362"/>
      <c r="QUF74" s="362"/>
      <c r="QUG74" s="362"/>
      <c r="QUH74" s="362"/>
      <c r="QUI74" s="362"/>
      <c r="QUJ74" s="362"/>
      <c r="QUK74" s="362"/>
      <c r="QUL74" s="362"/>
      <c r="QUM74" s="362"/>
      <c r="QUN74" s="362"/>
      <c r="QUO74" s="362"/>
      <c r="QUP74" s="362"/>
      <c r="QUQ74" s="362"/>
      <c r="QUR74" s="362"/>
      <c r="QUS74" s="362"/>
      <c r="QUT74" s="362"/>
      <c r="QUU74" s="362"/>
      <c r="QUV74" s="362"/>
      <c r="QUW74" s="362"/>
      <c r="QUX74" s="362"/>
      <c r="QUY74" s="362"/>
      <c r="QUZ74" s="362"/>
      <c r="QVA74" s="362"/>
      <c r="QVB74" s="362"/>
      <c r="QVC74" s="362"/>
      <c r="QVD74" s="362"/>
      <c r="QVE74" s="362"/>
      <c r="QVF74" s="362"/>
      <c r="QVG74" s="362"/>
      <c r="QVH74" s="362"/>
      <c r="QVI74" s="362"/>
      <c r="QVJ74" s="362"/>
      <c r="QVK74" s="362"/>
      <c r="QVL74" s="362"/>
      <c r="QVM74" s="362"/>
      <c r="QVN74" s="362"/>
      <c r="QVO74" s="362"/>
      <c r="QVP74" s="362"/>
      <c r="QVQ74" s="362"/>
      <c r="QVR74" s="362"/>
      <c r="QVS74" s="362"/>
      <c r="QVT74" s="362"/>
      <c r="QVU74" s="362"/>
      <c r="QVV74" s="362"/>
      <c r="QVW74" s="362"/>
      <c r="QVX74" s="362"/>
      <c r="QVY74" s="362"/>
      <c r="QVZ74" s="362"/>
      <c r="QWA74" s="362"/>
      <c r="QWB74" s="362"/>
      <c r="QWC74" s="362"/>
      <c r="QWD74" s="362"/>
      <c r="QWE74" s="362"/>
      <c r="QWF74" s="362"/>
      <c r="QWG74" s="362"/>
      <c r="QWH74" s="362"/>
      <c r="QWI74" s="362"/>
      <c r="QWJ74" s="362"/>
      <c r="QWK74" s="362"/>
      <c r="QWL74" s="362"/>
      <c r="QWM74" s="362"/>
      <c r="QWN74" s="362"/>
      <c r="QWO74" s="362"/>
      <c r="QWP74" s="362"/>
      <c r="QWQ74" s="362"/>
      <c r="QWR74" s="362"/>
      <c r="QWS74" s="362"/>
      <c r="QWT74" s="362"/>
      <c r="QWU74" s="362"/>
      <c r="QWV74" s="362"/>
      <c r="QWW74" s="362"/>
      <c r="QWX74" s="362"/>
      <c r="QWY74" s="362"/>
      <c r="QWZ74" s="362"/>
      <c r="QXA74" s="362"/>
      <c r="QXB74" s="362"/>
      <c r="QXC74" s="362"/>
      <c r="QXD74" s="362"/>
      <c r="QXE74" s="362"/>
      <c r="QXF74" s="362"/>
      <c r="QXG74" s="362"/>
      <c r="QXH74" s="362"/>
      <c r="QXI74" s="362"/>
      <c r="QXJ74" s="362"/>
      <c r="QXK74" s="362"/>
      <c r="QXL74" s="362"/>
      <c r="QXM74" s="362"/>
      <c r="QXN74" s="362"/>
      <c r="QXO74" s="362"/>
      <c r="QXP74" s="362"/>
      <c r="QXQ74" s="362"/>
      <c r="QXR74" s="362"/>
      <c r="QXS74" s="362"/>
      <c r="QXT74" s="362"/>
      <c r="QXU74" s="362"/>
      <c r="QXV74" s="362"/>
      <c r="QXW74" s="362"/>
      <c r="QXX74" s="362"/>
      <c r="QXY74" s="362"/>
      <c r="QXZ74" s="362"/>
      <c r="QYA74" s="362"/>
      <c r="QYB74" s="362"/>
      <c r="QYC74" s="362"/>
      <c r="QYD74" s="362"/>
      <c r="QYE74" s="362"/>
      <c r="QYF74" s="362"/>
      <c r="QYG74" s="362"/>
      <c r="QYH74" s="362"/>
      <c r="QYI74" s="362"/>
      <c r="QYJ74" s="362"/>
      <c r="QYK74" s="362"/>
      <c r="QYL74" s="362"/>
      <c r="QYM74" s="362"/>
      <c r="QYN74" s="362"/>
      <c r="QYO74" s="362"/>
      <c r="QYP74" s="362"/>
      <c r="QYQ74" s="362"/>
      <c r="QYR74" s="362"/>
      <c r="QYS74" s="362"/>
      <c r="QYT74" s="362"/>
      <c r="QYU74" s="362"/>
      <c r="QYV74" s="362"/>
      <c r="QYW74" s="362"/>
      <c r="QYX74" s="362"/>
      <c r="QYY74" s="362"/>
      <c r="QYZ74" s="362"/>
      <c r="QZA74" s="362"/>
      <c r="QZB74" s="362"/>
      <c r="QZC74" s="362"/>
      <c r="QZD74" s="362"/>
      <c r="QZE74" s="362"/>
      <c r="QZF74" s="362"/>
      <c r="QZG74" s="362"/>
      <c r="QZH74" s="362"/>
      <c r="QZI74" s="362"/>
      <c r="QZJ74" s="362"/>
      <c r="QZK74" s="362"/>
      <c r="QZL74" s="362"/>
      <c r="QZM74" s="362"/>
      <c r="QZN74" s="362"/>
      <c r="QZO74" s="362"/>
      <c r="QZP74" s="362"/>
      <c r="QZQ74" s="362"/>
      <c r="QZR74" s="362"/>
      <c r="QZS74" s="362"/>
      <c r="QZT74" s="362"/>
      <c r="QZU74" s="362"/>
      <c r="QZV74" s="362"/>
      <c r="QZW74" s="362"/>
      <c r="QZX74" s="362"/>
      <c r="QZY74" s="362"/>
      <c r="QZZ74" s="362"/>
      <c r="RAA74" s="362"/>
      <c r="RAB74" s="362"/>
      <c r="RAC74" s="362"/>
      <c r="RAD74" s="362"/>
      <c r="RAE74" s="362"/>
      <c r="RAF74" s="362"/>
      <c r="RAG74" s="362"/>
      <c r="RAH74" s="362"/>
      <c r="RAI74" s="362"/>
      <c r="RAJ74" s="362"/>
      <c r="RAK74" s="362"/>
      <c r="RAL74" s="362"/>
      <c r="RAM74" s="362"/>
      <c r="RAN74" s="362"/>
      <c r="RAO74" s="362"/>
      <c r="RAP74" s="362"/>
      <c r="RAQ74" s="362"/>
      <c r="RAR74" s="362"/>
      <c r="RAS74" s="362"/>
      <c r="RAT74" s="362"/>
      <c r="RAU74" s="362"/>
      <c r="RAV74" s="362"/>
      <c r="RAW74" s="362"/>
      <c r="RAX74" s="362"/>
      <c r="RAY74" s="362"/>
      <c r="RAZ74" s="362"/>
      <c r="RBA74" s="362"/>
      <c r="RBB74" s="362"/>
      <c r="RBC74" s="362"/>
      <c r="RBD74" s="362"/>
      <c r="RBE74" s="362"/>
      <c r="RBF74" s="362"/>
      <c r="RBG74" s="362"/>
      <c r="RBH74" s="362"/>
      <c r="RBI74" s="362"/>
      <c r="RBJ74" s="362"/>
      <c r="RBK74" s="362"/>
      <c r="RBL74" s="362"/>
      <c r="RBM74" s="362"/>
      <c r="RBN74" s="362"/>
      <c r="RBO74" s="362"/>
      <c r="RBP74" s="362"/>
      <c r="RBQ74" s="362"/>
      <c r="RBR74" s="362"/>
      <c r="RBS74" s="362"/>
      <c r="RBT74" s="362"/>
      <c r="RBU74" s="362"/>
      <c r="RBV74" s="362"/>
      <c r="RBW74" s="362"/>
      <c r="RBX74" s="362"/>
      <c r="RBY74" s="362"/>
      <c r="RBZ74" s="362"/>
      <c r="RCA74" s="362"/>
      <c r="RCB74" s="362"/>
      <c r="RCC74" s="362"/>
      <c r="RCD74" s="362"/>
      <c r="RCE74" s="362"/>
      <c r="RCF74" s="362"/>
      <c r="RCG74" s="362"/>
      <c r="RCH74" s="362"/>
      <c r="RCI74" s="362"/>
      <c r="RCJ74" s="362"/>
      <c r="RCK74" s="362"/>
      <c r="RCL74" s="362"/>
      <c r="RCM74" s="362"/>
      <c r="RCN74" s="362"/>
      <c r="RCO74" s="362"/>
      <c r="RCP74" s="362"/>
      <c r="RCQ74" s="362"/>
      <c r="RCR74" s="362"/>
      <c r="RCS74" s="362"/>
      <c r="RCT74" s="362"/>
      <c r="RCU74" s="362"/>
      <c r="RCV74" s="362"/>
      <c r="RCW74" s="362"/>
      <c r="RCX74" s="362"/>
      <c r="RCY74" s="362"/>
      <c r="RCZ74" s="362"/>
      <c r="RDA74" s="362"/>
      <c r="RDB74" s="362"/>
      <c r="RDC74" s="362"/>
      <c r="RDD74" s="362"/>
      <c r="RDE74" s="362"/>
      <c r="RDF74" s="362"/>
      <c r="RDG74" s="362"/>
      <c r="RDH74" s="362"/>
      <c r="RDI74" s="362"/>
      <c r="RDJ74" s="362"/>
      <c r="RDK74" s="362"/>
      <c r="RDL74" s="362"/>
      <c r="RDM74" s="362"/>
      <c r="RDN74" s="362"/>
      <c r="RDO74" s="362"/>
      <c r="RDP74" s="362"/>
      <c r="RDQ74" s="362"/>
      <c r="RDR74" s="362"/>
      <c r="RDS74" s="362"/>
      <c r="RDT74" s="362"/>
      <c r="RDU74" s="362"/>
      <c r="RDV74" s="362"/>
      <c r="RDW74" s="362"/>
      <c r="RDX74" s="362"/>
      <c r="RDY74" s="362"/>
      <c r="RDZ74" s="362"/>
      <c r="REA74" s="362"/>
      <c r="REB74" s="362"/>
      <c r="REC74" s="362"/>
      <c r="RED74" s="362"/>
      <c r="REE74" s="362"/>
      <c r="REF74" s="362"/>
      <c r="REG74" s="362"/>
      <c r="REH74" s="362"/>
      <c r="REI74" s="362"/>
      <c r="REJ74" s="362"/>
      <c r="REK74" s="362"/>
      <c r="REL74" s="362"/>
      <c r="REM74" s="362"/>
      <c r="REN74" s="362"/>
      <c r="REO74" s="362"/>
      <c r="REP74" s="362"/>
      <c r="REQ74" s="362"/>
      <c r="RER74" s="362"/>
      <c r="RES74" s="362"/>
      <c r="RET74" s="362"/>
      <c r="REU74" s="362"/>
      <c r="REV74" s="362"/>
      <c r="REW74" s="362"/>
      <c r="REX74" s="362"/>
      <c r="REY74" s="362"/>
      <c r="REZ74" s="362"/>
      <c r="RFA74" s="362"/>
      <c r="RFB74" s="362"/>
      <c r="RFC74" s="362"/>
      <c r="RFD74" s="362"/>
      <c r="RFE74" s="362"/>
      <c r="RFF74" s="362"/>
      <c r="RFG74" s="362"/>
      <c r="RFH74" s="362"/>
      <c r="RFI74" s="362"/>
      <c r="RFJ74" s="362"/>
      <c r="RFK74" s="362"/>
      <c r="RFL74" s="362"/>
      <c r="RFM74" s="362"/>
      <c r="RFN74" s="362"/>
      <c r="RFO74" s="362"/>
      <c r="RFP74" s="362"/>
      <c r="RFQ74" s="362"/>
      <c r="RFR74" s="362"/>
      <c r="RFS74" s="362"/>
      <c r="RFT74" s="362"/>
      <c r="RFU74" s="362"/>
      <c r="RFV74" s="362"/>
      <c r="RFW74" s="362"/>
      <c r="RFX74" s="362"/>
      <c r="RFY74" s="362"/>
      <c r="RFZ74" s="362"/>
      <c r="RGA74" s="362"/>
      <c r="RGB74" s="362"/>
      <c r="RGC74" s="362"/>
      <c r="RGD74" s="362"/>
      <c r="RGE74" s="362"/>
      <c r="RGF74" s="362"/>
      <c r="RGG74" s="362"/>
      <c r="RGH74" s="362"/>
      <c r="RGI74" s="362"/>
      <c r="RGJ74" s="362"/>
      <c r="RGK74" s="362"/>
      <c r="RGL74" s="362"/>
      <c r="RGM74" s="362"/>
      <c r="RGN74" s="362"/>
      <c r="RGO74" s="362"/>
      <c r="RGP74" s="362"/>
      <c r="RGQ74" s="362"/>
      <c r="RGR74" s="362"/>
      <c r="RGS74" s="362"/>
      <c r="RGT74" s="362"/>
      <c r="RGU74" s="362"/>
      <c r="RGV74" s="362"/>
      <c r="RGW74" s="362"/>
      <c r="RGX74" s="362"/>
      <c r="RGY74" s="362"/>
      <c r="RGZ74" s="362"/>
      <c r="RHA74" s="362"/>
      <c r="RHB74" s="362"/>
      <c r="RHC74" s="362"/>
      <c r="RHD74" s="362"/>
      <c r="RHE74" s="362"/>
      <c r="RHF74" s="362"/>
      <c r="RHG74" s="362"/>
      <c r="RHH74" s="362"/>
      <c r="RHI74" s="362"/>
      <c r="RHJ74" s="362"/>
      <c r="RHK74" s="362"/>
      <c r="RHL74" s="362"/>
      <c r="RHM74" s="362"/>
      <c r="RHN74" s="362"/>
      <c r="RHO74" s="362"/>
      <c r="RHP74" s="362"/>
      <c r="RHQ74" s="362"/>
      <c r="RHR74" s="362"/>
      <c r="RHS74" s="362"/>
      <c r="RHT74" s="362"/>
      <c r="RHU74" s="362"/>
      <c r="RHV74" s="362"/>
      <c r="RHW74" s="362"/>
      <c r="RHX74" s="362"/>
      <c r="RHY74" s="362"/>
      <c r="RHZ74" s="362"/>
      <c r="RIA74" s="362"/>
      <c r="RIB74" s="362"/>
      <c r="RIC74" s="362"/>
      <c r="RID74" s="362"/>
      <c r="RIE74" s="362"/>
      <c r="RIF74" s="362"/>
      <c r="RIG74" s="362"/>
      <c r="RIH74" s="362"/>
      <c r="RII74" s="362"/>
      <c r="RIJ74" s="362"/>
      <c r="RIK74" s="362"/>
      <c r="RIL74" s="362"/>
      <c r="RIM74" s="362"/>
      <c r="RIN74" s="362"/>
      <c r="RIO74" s="362"/>
      <c r="RIP74" s="362"/>
      <c r="RIQ74" s="362"/>
      <c r="RIR74" s="362"/>
      <c r="RIS74" s="362"/>
      <c r="RIT74" s="362"/>
      <c r="RIU74" s="362"/>
      <c r="RIV74" s="362"/>
      <c r="RIW74" s="362"/>
      <c r="RIX74" s="362"/>
      <c r="RIY74" s="362"/>
      <c r="RIZ74" s="362"/>
      <c r="RJA74" s="362"/>
      <c r="RJB74" s="362"/>
      <c r="RJC74" s="362"/>
      <c r="RJD74" s="362"/>
      <c r="RJE74" s="362"/>
      <c r="RJF74" s="362"/>
      <c r="RJG74" s="362"/>
      <c r="RJH74" s="362"/>
      <c r="RJI74" s="362"/>
      <c r="RJJ74" s="362"/>
      <c r="RJK74" s="362"/>
      <c r="RJL74" s="362"/>
      <c r="RJM74" s="362"/>
      <c r="RJN74" s="362"/>
      <c r="RJO74" s="362"/>
      <c r="RJP74" s="362"/>
      <c r="RJQ74" s="362"/>
      <c r="RJR74" s="362"/>
      <c r="RJS74" s="362"/>
      <c r="RJT74" s="362"/>
      <c r="RJU74" s="362"/>
      <c r="RJV74" s="362"/>
      <c r="RJW74" s="362"/>
      <c r="RJX74" s="362"/>
      <c r="RJY74" s="362"/>
      <c r="RJZ74" s="362"/>
      <c r="RKA74" s="362"/>
      <c r="RKB74" s="362"/>
      <c r="RKC74" s="362"/>
      <c r="RKD74" s="362"/>
      <c r="RKE74" s="362"/>
      <c r="RKF74" s="362"/>
      <c r="RKG74" s="362"/>
      <c r="RKH74" s="362"/>
      <c r="RKI74" s="362"/>
      <c r="RKJ74" s="362"/>
      <c r="RKK74" s="362"/>
      <c r="RKL74" s="362"/>
      <c r="RKM74" s="362"/>
      <c r="RKN74" s="362"/>
      <c r="RKO74" s="362"/>
      <c r="RKP74" s="362"/>
      <c r="RKQ74" s="362"/>
      <c r="RKR74" s="362"/>
      <c r="RKS74" s="362"/>
      <c r="RKT74" s="362"/>
      <c r="RKU74" s="362"/>
      <c r="RKV74" s="362"/>
      <c r="RKW74" s="362"/>
      <c r="RKX74" s="362"/>
      <c r="RKY74" s="362"/>
      <c r="RKZ74" s="362"/>
      <c r="RLA74" s="362"/>
      <c r="RLB74" s="362"/>
      <c r="RLC74" s="362"/>
      <c r="RLD74" s="362"/>
      <c r="RLE74" s="362"/>
      <c r="RLF74" s="362"/>
      <c r="RLG74" s="362"/>
      <c r="RLH74" s="362"/>
      <c r="RLI74" s="362"/>
      <c r="RLJ74" s="362"/>
      <c r="RLK74" s="362"/>
      <c r="RLL74" s="362"/>
      <c r="RLM74" s="362"/>
      <c r="RLN74" s="362"/>
      <c r="RLO74" s="362"/>
      <c r="RLP74" s="362"/>
      <c r="RLQ74" s="362"/>
      <c r="RLR74" s="362"/>
      <c r="RLS74" s="362"/>
      <c r="RLT74" s="362"/>
      <c r="RLU74" s="362"/>
      <c r="RLV74" s="362"/>
      <c r="RLW74" s="362"/>
      <c r="RLX74" s="362"/>
      <c r="RLY74" s="362"/>
      <c r="RLZ74" s="362"/>
      <c r="RMA74" s="362"/>
      <c r="RMB74" s="362"/>
      <c r="RMC74" s="362"/>
      <c r="RMD74" s="362"/>
      <c r="RME74" s="362"/>
      <c r="RMF74" s="362"/>
      <c r="RMG74" s="362"/>
      <c r="RMH74" s="362"/>
      <c r="RMI74" s="362"/>
      <c r="RMJ74" s="362"/>
      <c r="RMK74" s="362"/>
      <c r="RML74" s="362"/>
      <c r="RMM74" s="362"/>
      <c r="RMN74" s="362"/>
      <c r="RMO74" s="362"/>
      <c r="RMP74" s="362"/>
      <c r="RMQ74" s="362"/>
      <c r="RMR74" s="362"/>
      <c r="RMS74" s="362"/>
      <c r="RMT74" s="362"/>
      <c r="RMU74" s="362"/>
      <c r="RMV74" s="362"/>
      <c r="RMW74" s="362"/>
      <c r="RMX74" s="362"/>
      <c r="RMY74" s="362"/>
      <c r="RMZ74" s="362"/>
      <c r="RNA74" s="362"/>
      <c r="RNB74" s="362"/>
      <c r="RNC74" s="362"/>
      <c r="RND74" s="362"/>
      <c r="RNE74" s="362"/>
      <c r="RNF74" s="362"/>
      <c r="RNG74" s="362"/>
      <c r="RNH74" s="362"/>
      <c r="RNI74" s="362"/>
      <c r="RNJ74" s="362"/>
      <c r="RNK74" s="362"/>
      <c r="RNL74" s="362"/>
      <c r="RNM74" s="362"/>
      <c r="RNN74" s="362"/>
      <c r="RNO74" s="362"/>
      <c r="RNP74" s="362"/>
      <c r="RNQ74" s="362"/>
      <c r="RNR74" s="362"/>
      <c r="RNS74" s="362"/>
      <c r="RNT74" s="362"/>
      <c r="RNU74" s="362"/>
      <c r="RNV74" s="362"/>
      <c r="RNW74" s="362"/>
      <c r="RNX74" s="362"/>
      <c r="RNY74" s="362"/>
      <c r="RNZ74" s="362"/>
      <c r="ROA74" s="362"/>
      <c r="ROB74" s="362"/>
      <c r="ROC74" s="362"/>
      <c r="ROD74" s="362"/>
      <c r="ROE74" s="362"/>
      <c r="ROF74" s="362"/>
      <c r="ROG74" s="362"/>
      <c r="ROH74" s="362"/>
      <c r="ROI74" s="362"/>
      <c r="ROJ74" s="362"/>
      <c r="ROK74" s="362"/>
      <c r="ROL74" s="362"/>
      <c r="ROM74" s="362"/>
      <c r="RON74" s="362"/>
      <c r="ROO74" s="362"/>
      <c r="ROP74" s="362"/>
      <c r="ROQ74" s="362"/>
      <c r="ROR74" s="362"/>
      <c r="ROS74" s="362"/>
      <c r="ROT74" s="362"/>
      <c r="ROU74" s="362"/>
      <c r="ROV74" s="362"/>
      <c r="ROW74" s="362"/>
      <c r="ROX74" s="362"/>
      <c r="ROY74" s="362"/>
      <c r="ROZ74" s="362"/>
      <c r="RPA74" s="362"/>
      <c r="RPB74" s="362"/>
      <c r="RPC74" s="362"/>
      <c r="RPD74" s="362"/>
      <c r="RPE74" s="362"/>
      <c r="RPF74" s="362"/>
      <c r="RPG74" s="362"/>
      <c r="RPH74" s="362"/>
      <c r="RPI74" s="362"/>
      <c r="RPJ74" s="362"/>
      <c r="RPK74" s="362"/>
      <c r="RPL74" s="362"/>
      <c r="RPM74" s="362"/>
      <c r="RPN74" s="362"/>
      <c r="RPO74" s="362"/>
      <c r="RPP74" s="362"/>
      <c r="RPQ74" s="362"/>
      <c r="RPR74" s="362"/>
      <c r="RPS74" s="362"/>
      <c r="RPT74" s="362"/>
      <c r="RPU74" s="362"/>
      <c r="RPV74" s="362"/>
      <c r="RPW74" s="362"/>
      <c r="RPX74" s="362"/>
      <c r="RPY74" s="362"/>
      <c r="RPZ74" s="362"/>
      <c r="RQA74" s="362"/>
      <c r="RQB74" s="362"/>
      <c r="RQC74" s="362"/>
      <c r="RQD74" s="362"/>
      <c r="RQE74" s="362"/>
      <c r="RQF74" s="362"/>
      <c r="RQG74" s="362"/>
      <c r="RQH74" s="362"/>
      <c r="RQI74" s="362"/>
      <c r="RQJ74" s="362"/>
      <c r="RQK74" s="362"/>
      <c r="RQL74" s="362"/>
      <c r="RQM74" s="362"/>
      <c r="RQN74" s="362"/>
      <c r="RQO74" s="362"/>
      <c r="RQP74" s="362"/>
      <c r="RQQ74" s="362"/>
      <c r="RQR74" s="362"/>
      <c r="RQS74" s="362"/>
      <c r="RQT74" s="362"/>
      <c r="RQU74" s="362"/>
      <c r="RQV74" s="362"/>
      <c r="RQW74" s="362"/>
      <c r="RQX74" s="362"/>
      <c r="RQY74" s="362"/>
      <c r="RQZ74" s="362"/>
      <c r="RRA74" s="362"/>
      <c r="RRB74" s="362"/>
      <c r="RRC74" s="362"/>
      <c r="RRD74" s="362"/>
      <c r="RRE74" s="362"/>
      <c r="RRF74" s="362"/>
      <c r="RRG74" s="362"/>
      <c r="RRH74" s="362"/>
      <c r="RRI74" s="362"/>
      <c r="RRJ74" s="362"/>
      <c r="RRK74" s="362"/>
      <c r="RRL74" s="362"/>
      <c r="RRM74" s="362"/>
      <c r="RRN74" s="362"/>
      <c r="RRO74" s="362"/>
      <c r="RRP74" s="362"/>
      <c r="RRQ74" s="362"/>
      <c r="RRR74" s="362"/>
      <c r="RRS74" s="362"/>
      <c r="RRT74" s="362"/>
      <c r="RRU74" s="362"/>
      <c r="RRV74" s="362"/>
      <c r="RRW74" s="362"/>
      <c r="RRX74" s="362"/>
      <c r="RRY74" s="362"/>
      <c r="RRZ74" s="362"/>
      <c r="RSA74" s="362"/>
      <c r="RSB74" s="362"/>
      <c r="RSC74" s="362"/>
      <c r="RSD74" s="362"/>
      <c r="RSE74" s="362"/>
      <c r="RSF74" s="362"/>
      <c r="RSG74" s="362"/>
      <c r="RSH74" s="362"/>
      <c r="RSI74" s="362"/>
      <c r="RSJ74" s="362"/>
      <c r="RSK74" s="362"/>
      <c r="RSL74" s="362"/>
      <c r="RSM74" s="362"/>
      <c r="RSN74" s="362"/>
      <c r="RSO74" s="362"/>
      <c r="RSP74" s="362"/>
      <c r="RSQ74" s="362"/>
      <c r="RSR74" s="362"/>
      <c r="RSS74" s="362"/>
      <c r="RST74" s="362"/>
      <c r="RSU74" s="362"/>
      <c r="RSV74" s="362"/>
      <c r="RSW74" s="362"/>
      <c r="RSX74" s="362"/>
      <c r="RSY74" s="362"/>
      <c r="RSZ74" s="362"/>
      <c r="RTA74" s="362"/>
      <c r="RTB74" s="362"/>
      <c r="RTC74" s="362"/>
      <c r="RTD74" s="362"/>
      <c r="RTE74" s="362"/>
      <c r="RTF74" s="362"/>
      <c r="RTG74" s="362"/>
      <c r="RTH74" s="362"/>
      <c r="RTI74" s="362"/>
      <c r="RTJ74" s="362"/>
      <c r="RTK74" s="362"/>
      <c r="RTL74" s="362"/>
      <c r="RTM74" s="362"/>
      <c r="RTN74" s="362"/>
      <c r="RTO74" s="362"/>
      <c r="RTP74" s="362"/>
      <c r="RTQ74" s="362"/>
      <c r="RTR74" s="362"/>
      <c r="RTS74" s="362"/>
      <c r="RTT74" s="362"/>
      <c r="RTU74" s="362"/>
      <c r="RTV74" s="362"/>
      <c r="RTW74" s="362"/>
      <c r="RTX74" s="362"/>
      <c r="RTY74" s="362"/>
      <c r="RTZ74" s="362"/>
      <c r="RUA74" s="362"/>
      <c r="RUB74" s="362"/>
      <c r="RUC74" s="362"/>
      <c r="RUD74" s="362"/>
      <c r="RUE74" s="362"/>
      <c r="RUF74" s="362"/>
      <c r="RUG74" s="362"/>
      <c r="RUH74" s="362"/>
      <c r="RUI74" s="362"/>
      <c r="RUJ74" s="362"/>
      <c r="RUK74" s="362"/>
      <c r="RUL74" s="362"/>
      <c r="RUM74" s="362"/>
      <c r="RUN74" s="362"/>
      <c r="RUO74" s="362"/>
      <c r="RUP74" s="362"/>
      <c r="RUQ74" s="362"/>
      <c r="RUR74" s="362"/>
      <c r="RUS74" s="362"/>
      <c r="RUT74" s="362"/>
      <c r="RUU74" s="362"/>
      <c r="RUV74" s="362"/>
      <c r="RUW74" s="362"/>
      <c r="RUX74" s="362"/>
      <c r="RUY74" s="362"/>
      <c r="RUZ74" s="362"/>
      <c r="RVA74" s="362"/>
      <c r="RVB74" s="362"/>
      <c r="RVC74" s="362"/>
      <c r="RVD74" s="362"/>
      <c r="RVE74" s="362"/>
      <c r="RVF74" s="362"/>
      <c r="RVG74" s="362"/>
      <c r="RVH74" s="362"/>
      <c r="RVI74" s="362"/>
      <c r="RVJ74" s="362"/>
      <c r="RVK74" s="362"/>
      <c r="RVL74" s="362"/>
      <c r="RVM74" s="362"/>
      <c r="RVN74" s="362"/>
      <c r="RVO74" s="362"/>
      <c r="RVP74" s="362"/>
      <c r="RVQ74" s="362"/>
      <c r="RVR74" s="362"/>
      <c r="RVS74" s="362"/>
      <c r="RVT74" s="362"/>
      <c r="RVU74" s="362"/>
      <c r="RVV74" s="362"/>
      <c r="RVW74" s="362"/>
      <c r="RVX74" s="362"/>
      <c r="RVY74" s="362"/>
      <c r="RVZ74" s="362"/>
      <c r="RWA74" s="362"/>
      <c r="RWB74" s="362"/>
      <c r="RWC74" s="362"/>
      <c r="RWD74" s="362"/>
      <c r="RWE74" s="362"/>
      <c r="RWF74" s="362"/>
      <c r="RWG74" s="362"/>
      <c r="RWH74" s="362"/>
      <c r="RWI74" s="362"/>
      <c r="RWJ74" s="362"/>
      <c r="RWK74" s="362"/>
      <c r="RWL74" s="362"/>
      <c r="RWM74" s="362"/>
      <c r="RWN74" s="362"/>
      <c r="RWO74" s="362"/>
      <c r="RWP74" s="362"/>
      <c r="RWQ74" s="362"/>
      <c r="RWR74" s="362"/>
      <c r="RWS74" s="362"/>
      <c r="RWT74" s="362"/>
      <c r="RWU74" s="362"/>
      <c r="RWV74" s="362"/>
      <c r="RWW74" s="362"/>
      <c r="RWX74" s="362"/>
      <c r="RWY74" s="362"/>
      <c r="RWZ74" s="362"/>
      <c r="RXA74" s="362"/>
      <c r="RXB74" s="362"/>
      <c r="RXC74" s="362"/>
      <c r="RXD74" s="362"/>
      <c r="RXE74" s="362"/>
      <c r="RXF74" s="362"/>
      <c r="RXG74" s="362"/>
      <c r="RXH74" s="362"/>
      <c r="RXI74" s="362"/>
      <c r="RXJ74" s="362"/>
      <c r="RXK74" s="362"/>
      <c r="RXL74" s="362"/>
      <c r="RXM74" s="362"/>
      <c r="RXN74" s="362"/>
      <c r="RXO74" s="362"/>
      <c r="RXP74" s="362"/>
      <c r="RXQ74" s="362"/>
      <c r="RXR74" s="362"/>
      <c r="RXS74" s="362"/>
      <c r="RXT74" s="362"/>
      <c r="RXU74" s="362"/>
      <c r="RXV74" s="362"/>
      <c r="RXW74" s="362"/>
      <c r="RXX74" s="362"/>
      <c r="RXY74" s="362"/>
      <c r="RXZ74" s="362"/>
      <c r="RYA74" s="362"/>
      <c r="RYB74" s="362"/>
      <c r="RYC74" s="362"/>
      <c r="RYD74" s="362"/>
      <c r="RYE74" s="362"/>
      <c r="RYF74" s="362"/>
      <c r="RYG74" s="362"/>
      <c r="RYH74" s="362"/>
      <c r="RYI74" s="362"/>
      <c r="RYJ74" s="362"/>
      <c r="RYK74" s="362"/>
      <c r="RYL74" s="362"/>
      <c r="RYM74" s="362"/>
      <c r="RYN74" s="362"/>
      <c r="RYO74" s="362"/>
      <c r="RYP74" s="362"/>
      <c r="RYQ74" s="362"/>
      <c r="RYR74" s="362"/>
      <c r="RYS74" s="362"/>
      <c r="RYT74" s="362"/>
      <c r="RYU74" s="362"/>
      <c r="RYV74" s="362"/>
      <c r="RYW74" s="362"/>
      <c r="RYX74" s="362"/>
      <c r="RYY74" s="362"/>
      <c r="RYZ74" s="362"/>
      <c r="RZA74" s="362"/>
      <c r="RZB74" s="362"/>
      <c r="RZC74" s="362"/>
      <c r="RZD74" s="362"/>
      <c r="RZE74" s="362"/>
      <c r="RZF74" s="362"/>
      <c r="RZG74" s="362"/>
      <c r="RZH74" s="362"/>
      <c r="RZI74" s="362"/>
      <c r="RZJ74" s="362"/>
      <c r="RZK74" s="362"/>
      <c r="RZL74" s="362"/>
      <c r="RZM74" s="362"/>
      <c r="RZN74" s="362"/>
      <c r="RZO74" s="362"/>
      <c r="RZP74" s="362"/>
      <c r="RZQ74" s="362"/>
      <c r="RZR74" s="362"/>
      <c r="RZS74" s="362"/>
      <c r="RZT74" s="362"/>
      <c r="RZU74" s="362"/>
      <c r="RZV74" s="362"/>
      <c r="RZW74" s="362"/>
      <c r="RZX74" s="362"/>
      <c r="RZY74" s="362"/>
      <c r="RZZ74" s="362"/>
      <c r="SAA74" s="362"/>
      <c r="SAB74" s="362"/>
      <c r="SAC74" s="362"/>
      <c r="SAD74" s="362"/>
      <c r="SAE74" s="362"/>
      <c r="SAF74" s="362"/>
      <c r="SAG74" s="362"/>
      <c r="SAH74" s="362"/>
      <c r="SAI74" s="362"/>
      <c r="SAJ74" s="362"/>
      <c r="SAK74" s="362"/>
      <c r="SAL74" s="362"/>
      <c r="SAM74" s="362"/>
      <c r="SAN74" s="362"/>
      <c r="SAO74" s="362"/>
      <c r="SAP74" s="362"/>
      <c r="SAQ74" s="362"/>
      <c r="SAR74" s="362"/>
      <c r="SAS74" s="362"/>
      <c r="SAT74" s="362"/>
      <c r="SAU74" s="362"/>
      <c r="SAV74" s="362"/>
      <c r="SAW74" s="362"/>
      <c r="SAX74" s="362"/>
      <c r="SAY74" s="362"/>
      <c r="SAZ74" s="362"/>
      <c r="SBA74" s="362"/>
      <c r="SBB74" s="362"/>
      <c r="SBC74" s="362"/>
      <c r="SBD74" s="362"/>
      <c r="SBE74" s="362"/>
      <c r="SBF74" s="362"/>
      <c r="SBG74" s="362"/>
      <c r="SBH74" s="362"/>
      <c r="SBI74" s="362"/>
      <c r="SBJ74" s="362"/>
      <c r="SBK74" s="362"/>
      <c r="SBL74" s="362"/>
      <c r="SBM74" s="362"/>
      <c r="SBN74" s="362"/>
      <c r="SBO74" s="362"/>
      <c r="SBP74" s="362"/>
      <c r="SBQ74" s="362"/>
      <c r="SBR74" s="362"/>
      <c r="SBS74" s="362"/>
      <c r="SBT74" s="362"/>
      <c r="SBU74" s="362"/>
      <c r="SBV74" s="362"/>
      <c r="SBW74" s="362"/>
      <c r="SBX74" s="362"/>
      <c r="SBY74" s="362"/>
      <c r="SBZ74" s="362"/>
      <c r="SCA74" s="362"/>
      <c r="SCB74" s="362"/>
      <c r="SCC74" s="362"/>
      <c r="SCD74" s="362"/>
      <c r="SCE74" s="362"/>
      <c r="SCF74" s="362"/>
      <c r="SCG74" s="362"/>
      <c r="SCH74" s="362"/>
      <c r="SCI74" s="362"/>
      <c r="SCJ74" s="362"/>
      <c r="SCK74" s="362"/>
      <c r="SCL74" s="362"/>
      <c r="SCM74" s="362"/>
      <c r="SCN74" s="362"/>
      <c r="SCO74" s="362"/>
      <c r="SCP74" s="362"/>
      <c r="SCQ74" s="362"/>
      <c r="SCR74" s="362"/>
      <c r="SCS74" s="362"/>
      <c r="SCT74" s="362"/>
      <c r="SCU74" s="362"/>
      <c r="SCV74" s="362"/>
      <c r="SCW74" s="362"/>
      <c r="SCX74" s="362"/>
      <c r="SCY74" s="362"/>
      <c r="SCZ74" s="362"/>
      <c r="SDA74" s="362"/>
      <c r="SDB74" s="362"/>
      <c r="SDC74" s="362"/>
      <c r="SDD74" s="362"/>
      <c r="SDE74" s="362"/>
      <c r="SDF74" s="362"/>
      <c r="SDG74" s="362"/>
      <c r="SDH74" s="362"/>
      <c r="SDI74" s="362"/>
      <c r="SDJ74" s="362"/>
      <c r="SDK74" s="362"/>
      <c r="SDL74" s="362"/>
      <c r="SDM74" s="362"/>
      <c r="SDN74" s="362"/>
      <c r="SDO74" s="362"/>
      <c r="SDP74" s="362"/>
      <c r="SDQ74" s="362"/>
      <c r="SDR74" s="362"/>
      <c r="SDS74" s="362"/>
      <c r="SDT74" s="362"/>
      <c r="SDU74" s="362"/>
      <c r="SDV74" s="362"/>
      <c r="SDW74" s="362"/>
      <c r="SDX74" s="362"/>
      <c r="SDY74" s="362"/>
      <c r="SDZ74" s="362"/>
      <c r="SEA74" s="362"/>
      <c r="SEB74" s="362"/>
      <c r="SEC74" s="362"/>
      <c r="SED74" s="362"/>
      <c r="SEE74" s="362"/>
      <c r="SEF74" s="362"/>
      <c r="SEG74" s="362"/>
      <c r="SEH74" s="362"/>
      <c r="SEI74" s="362"/>
      <c r="SEJ74" s="362"/>
      <c r="SEK74" s="362"/>
      <c r="SEL74" s="362"/>
      <c r="SEM74" s="362"/>
      <c r="SEN74" s="362"/>
      <c r="SEO74" s="362"/>
      <c r="SEP74" s="362"/>
      <c r="SEQ74" s="362"/>
      <c r="SER74" s="362"/>
      <c r="SES74" s="362"/>
      <c r="SET74" s="362"/>
      <c r="SEU74" s="362"/>
      <c r="SEV74" s="362"/>
      <c r="SEW74" s="362"/>
      <c r="SEX74" s="362"/>
      <c r="SEY74" s="362"/>
      <c r="SEZ74" s="362"/>
      <c r="SFA74" s="362"/>
      <c r="SFB74" s="362"/>
      <c r="SFC74" s="362"/>
      <c r="SFD74" s="362"/>
      <c r="SFE74" s="362"/>
      <c r="SFF74" s="362"/>
      <c r="SFG74" s="362"/>
      <c r="SFH74" s="362"/>
      <c r="SFI74" s="362"/>
      <c r="SFJ74" s="362"/>
      <c r="SFK74" s="362"/>
      <c r="SFL74" s="362"/>
      <c r="SFM74" s="362"/>
      <c r="SFN74" s="362"/>
      <c r="SFO74" s="362"/>
      <c r="SFP74" s="362"/>
      <c r="SFQ74" s="362"/>
      <c r="SFR74" s="362"/>
      <c r="SFS74" s="362"/>
      <c r="SFT74" s="362"/>
      <c r="SFU74" s="362"/>
      <c r="SFV74" s="362"/>
      <c r="SFW74" s="362"/>
      <c r="SFX74" s="362"/>
      <c r="SFY74" s="362"/>
      <c r="SFZ74" s="362"/>
      <c r="SGA74" s="362"/>
      <c r="SGB74" s="362"/>
      <c r="SGC74" s="362"/>
      <c r="SGD74" s="362"/>
      <c r="SGE74" s="362"/>
      <c r="SGF74" s="362"/>
      <c r="SGG74" s="362"/>
      <c r="SGH74" s="362"/>
      <c r="SGI74" s="362"/>
      <c r="SGJ74" s="362"/>
      <c r="SGK74" s="362"/>
      <c r="SGL74" s="362"/>
      <c r="SGM74" s="362"/>
      <c r="SGN74" s="362"/>
      <c r="SGO74" s="362"/>
      <c r="SGP74" s="362"/>
      <c r="SGQ74" s="362"/>
      <c r="SGR74" s="362"/>
      <c r="SGS74" s="362"/>
      <c r="SGT74" s="362"/>
      <c r="SGU74" s="362"/>
      <c r="SGV74" s="362"/>
      <c r="SGW74" s="362"/>
      <c r="SGX74" s="362"/>
      <c r="SGY74" s="362"/>
      <c r="SGZ74" s="362"/>
      <c r="SHA74" s="362"/>
      <c r="SHB74" s="362"/>
      <c r="SHC74" s="362"/>
      <c r="SHD74" s="362"/>
      <c r="SHE74" s="362"/>
      <c r="SHF74" s="362"/>
      <c r="SHG74" s="362"/>
      <c r="SHH74" s="362"/>
      <c r="SHI74" s="362"/>
      <c r="SHJ74" s="362"/>
      <c r="SHK74" s="362"/>
      <c r="SHL74" s="362"/>
      <c r="SHM74" s="362"/>
      <c r="SHN74" s="362"/>
      <c r="SHO74" s="362"/>
      <c r="SHP74" s="362"/>
      <c r="SHQ74" s="362"/>
      <c r="SHR74" s="362"/>
      <c r="SHS74" s="362"/>
      <c r="SHT74" s="362"/>
      <c r="SHU74" s="362"/>
      <c r="SHV74" s="362"/>
      <c r="SHW74" s="362"/>
      <c r="SHX74" s="362"/>
      <c r="SHY74" s="362"/>
      <c r="SHZ74" s="362"/>
      <c r="SIA74" s="362"/>
      <c r="SIB74" s="362"/>
      <c r="SIC74" s="362"/>
      <c r="SID74" s="362"/>
      <c r="SIE74" s="362"/>
      <c r="SIF74" s="362"/>
      <c r="SIG74" s="362"/>
      <c r="SIH74" s="362"/>
      <c r="SII74" s="362"/>
      <c r="SIJ74" s="362"/>
      <c r="SIK74" s="362"/>
      <c r="SIL74" s="362"/>
      <c r="SIM74" s="362"/>
      <c r="SIN74" s="362"/>
      <c r="SIO74" s="362"/>
      <c r="SIP74" s="362"/>
      <c r="SIQ74" s="362"/>
      <c r="SIR74" s="362"/>
      <c r="SIS74" s="362"/>
      <c r="SIT74" s="362"/>
      <c r="SIU74" s="362"/>
      <c r="SIV74" s="362"/>
      <c r="SIW74" s="362"/>
      <c r="SIX74" s="362"/>
      <c r="SIY74" s="362"/>
      <c r="SIZ74" s="362"/>
      <c r="SJA74" s="362"/>
      <c r="SJB74" s="362"/>
      <c r="SJC74" s="362"/>
      <c r="SJD74" s="362"/>
      <c r="SJE74" s="362"/>
      <c r="SJF74" s="362"/>
      <c r="SJG74" s="362"/>
      <c r="SJH74" s="362"/>
      <c r="SJI74" s="362"/>
      <c r="SJJ74" s="362"/>
      <c r="SJK74" s="362"/>
      <c r="SJL74" s="362"/>
      <c r="SJM74" s="362"/>
      <c r="SJN74" s="362"/>
      <c r="SJO74" s="362"/>
      <c r="SJP74" s="362"/>
      <c r="SJQ74" s="362"/>
      <c r="SJR74" s="362"/>
      <c r="SJS74" s="362"/>
      <c r="SJT74" s="362"/>
      <c r="SJU74" s="362"/>
      <c r="SJV74" s="362"/>
      <c r="SJW74" s="362"/>
      <c r="SJX74" s="362"/>
      <c r="SJY74" s="362"/>
      <c r="SJZ74" s="362"/>
      <c r="SKA74" s="362"/>
      <c r="SKB74" s="362"/>
      <c r="SKC74" s="362"/>
      <c r="SKD74" s="362"/>
      <c r="SKE74" s="362"/>
      <c r="SKF74" s="362"/>
      <c r="SKG74" s="362"/>
      <c r="SKH74" s="362"/>
      <c r="SKI74" s="362"/>
      <c r="SKJ74" s="362"/>
      <c r="SKK74" s="362"/>
      <c r="SKL74" s="362"/>
      <c r="SKM74" s="362"/>
      <c r="SKN74" s="362"/>
      <c r="SKO74" s="362"/>
      <c r="SKP74" s="362"/>
      <c r="SKQ74" s="362"/>
      <c r="SKR74" s="362"/>
      <c r="SKS74" s="362"/>
      <c r="SKT74" s="362"/>
      <c r="SKU74" s="362"/>
      <c r="SKV74" s="362"/>
      <c r="SKW74" s="362"/>
      <c r="SKX74" s="362"/>
      <c r="SKY74" s="362"/>
      <c r="SKZ74" s="362"/>
      <c r="SLA74" s="362"/>
      <c r="SLB74" s="362"/>
      <c r="SLC74" s="362"/>
      <c r="SLD74" s="362"/>
      <c r="SLE74" s="362"/>
      <c r="SLF74" s="362"/>
      <c r="SLG74" s="362"/>
      <c r="SLH74" s="362"/>
      <c r="SLI74" s="362"/>
      <c r="SLJ74" s="362"/>
      <c r="SLK74" s="362"/>
      <c r="SLL74" s="362"/>
      <c r="SLM74" s="362"/>
      <c r="SLN74" s="362"/>
      <c r="SLO74" s="362"/>
      <c r="SLP74" s="362"/>
      <c r="SLQ74" s="362"/>
      <c r="SLR74" s="362"/>
      <c r="SLS74" s="362"/>
      <c r="SLT74" s="362"/>
      <c r="SLU74" s="362"/>
      <c r="SLV74" s="362"/>
      <c r="SLW74" s="362"/>
      <c r="SLX74" s="362"/>
      <c r="SLY74" s="362"/>
      <c r="SLZ74" s="362"/>
      <c r="SMA74" s="362"/>
      <c r="SMB74" s="362"/>
      <c r="SMC74" s="362"/>
      <c r="SMD74" s="362"/>
      <c r="SME74" s="362"/>
      <c r="SMF74" s="362"/>
      <c r="SMG74" s="362"/>
      <c r="SMH74" s="362"/>
      <c r="SMI74" s="362"/>
      <c r="SMJ74" s="362"/>
      <c r="SMK74" s="362"/>
      <c r="SML74" s="362"/>
      <c r="SMM74" s="362"/>
      <c r="SMN74" s="362"/>
      <c r="SMO74" s="362"/>
      <c r="SMP74" s="362"/>
      <c r="SMQ74" s="362"/>
      <c r="SMR74" s="362"/>
      <c r="SMS74" s="362"/>
      <c r="SMT74" s="362"/>
      <c r="SMU74" s="362"/>
      <c r="SMV74" s="362"/>
      <c r="SMW74" s="362"/>
      <c r="SMX74" s="362"/>
      <c r="SMY74" s="362"/>
      <c r="SMZ74" s="362"/>
      <c r="SNA74" s="362"/>
      <c r="SNB74" s="362"/>
      <c r="SNC74" s="362"/>
      <c r="SND74" s="362"/>
      <c r="SNE74" s="362"/>
      <c r="SNF74" s="362"/>
      <c r="SNG74" s="362"/>
      <c r="SNH74" s="362"/>
      <c r="SNI74" s="362"/>
      <c r="SNJ74" s="362"/>
      <c r="SNK74" s="362"/>
      <c r="SNL74" s="362"/>
      <c r="SNM74" s="362"/>
      <c r="SNN74" s="362"/>
      <c r="SNO74" s="362"/>
      <c r="SNP74" s="362"/>
      <c r="SNQ74" s="362"/>
      <c r="SNR74" s="362"/>
      <c r="SNS74" s="362"/>
      <c r="SNT74" s="362"/>
      <c r="SNU74" s="362"/>
      <c r="SNV74" s="362"/>
      <c r="SNW74" s="362"/>
      <c r="SNX74" s="362"/>
      <c r="SNY74" s="362"/>
      <c r="SNZ74" s="362"/>
      <c r="SOA74" s="362"/>
      <c r="SOB74" s="362"/>
      <c r="SOC74" s="362"/>
      <c r="SOD74" s="362"/>
      <c r="SOE74" s="362"/>
      <c r="SOF74" s="362"/>
      <c r="SOG74" s="362"/>
      <c r="SOH74" s="362"/>
      <c r="SOI74" s="362"/>
      <c r="SOJ74" s="362"/>
      <c r="SOK74" s="362"/>
      <c r="SOL74" s="362"/>
      <c r="SOM74" s="362"/>
      <c r="SON74" s="362"/>
      <c r="SOO74" s="362"/>
      <c r="SOP74" s="362"/>
      <c r="SOQ74" s="362"/>
      <c r="SOR74" s="362"/>
      <c r="SOS74" s="362"/>
      <c r="SOT74" s="362"/>
      <c r="SOU74" s="362"/>
      <c r="SOV74" s="362"/>
      <c r="SOW74" s="362"/>
      <c r="SOX74" s="362"/>
      <c r="SOY74" s="362"/>
      <c r="SOZ74" s="362"/>
      <c r="SPA74" s="362"/>
      <c r="SPB74" s="362"/>
      <c r="SPC74" s="362"/>
      <c r="SPD74" s="362"/>
      <c r="SPE74" s="362"/>
      <c r="SPF74" s="362"/>
      <c r="SPG74" s="362"/>
      <c r="SPH74" s="362"/>
      <c r="SPI74" s="362"/>
      <c r="SPJ74" s="362"/>
      <c r="SPK74" s="362"/>
      <c r="SPL74" s="362"/>
      <c r="SPM74" s="362"/>
      <c r="SPN74" s="362"/>
      <c r="SPO74" s="362"/>
      <c r="SPP74" s="362"/>
      <c r="SPQ74" s="362"/>
      <c r="SPR74" s="362"/>
      <c r="SPS74" s="362"/>
      <c r="SPT74" s="362"/>
      <c r="SPU74" s="362"/>
      <c r="SPV74" s="362"/>
      <c r="SPW74" s="362"/>
      <c r="SPX74" s="362"/>
      <c r="SPY74" s="362"/>
      <c r="SPZ74" s="362"/>
      <c r="SQA74" s="362"/>
      <c r="SQB74" s="362"/>
      <c r="SQC74" s="362"/>
      <c r="SQD74" s="362"/>
      <c r="SQE74" s="362"/>
      <c r="SQF74" s="362"/>
      <c r="SQG74" s="362"/>
      <c r="SQH74" s="362"/>
      <c r="SQI74" s="362"/>
      <c r="SQJ74" s="362"/>
      <c r="SQK74" s="362"/>
      <c r="SQL74" s="362"/>
      <c r="SQM74" s="362"/>
      <c r="SQN74" s="362"/>
      <c r="SQO74" s="362"/>
      <c r="SQP74" s="362"/>
      <c r="SQQ74" s="362"/>
      <c r="SQR74" s="362"/>
      <c r="SQS74" s="362"/>
      <c r="SQT74" s="362"/>
      <c r="SQU74" s="362"/>
      <c r="SQV74" s="362"/>
      <c r="SQW74" s="362"/>
      <c r="SQX74" s="362"/>
      <c r="SQY74" s="362"/>
      <c r="SQZ74" s="362"/>
      <c r="SRA74" s="362"/>
      <c r="SRB74" s="362"/>
      <c r="SRC74" s="362"/>
      <c r="SRD74" s="362"/>
      <c r="SRE74" s="362"/>
      <c r="SRF74" s="362"/>
      <c r="SRG74" s="362"/>
      <c r="SRH74" s="362"/>
      <c r="SRI74" s="362"/>
      <c r="SRJ74" s="362"/>
      <c r="SRK74" s="362"/>
      <c r="SRL74" s="362"/>
      <c r="SRM74" s="362"/>
      <c r="SRN74" s="362"/>
      <c r="SRO74" s="362"/>
      <c r="SRP74" s="362"/>
      <c r="SRQ74" s="362"/>
      <c r="SRR74" s="362"/>
      <c r="SRS74" s="362"/>
      <c r="SRT74" s="362"/>
      <c r="SRU74" s="362"/>
      <c r="SRV74" s="362"/>
      <c r="SRW74" s="362"/>
      <c r="SRX74" s="362"/>
      <c r="SRY74" s="362"/>
      <c r="SRZ74" s="362"/>
      <c r="SSA74" s="362"/>
      <c r="SSB74" s="362"/>
      <c r="SSC74" s="362"/>
      <c r="SSD74" s="362"/>
      <c r="SSE74" s="362"/>
      <c r="SSF74" s="362"/>
      <c r="SSG74" s="362"/>
      <c r="SSH74" s="362"/>
      <c r="SSI74" s="362"/>
      <c r="SSJ74" s="362"/>
      <c r="SSK74" s="362"/>
      <c r="SSL74" s="362"/>
      <c r="SSM74" s="362"/>
      <c r="SSN74" s="362"/>
      <c r="SSO74" s="362"/>
      <c r="SSP74" s="362"/>
      <c r="SSQ74" s="362"/>
      <c r="SSR74" s="362"/>
      <c r="SSS74" s="362"/>
      <c r="SST74" s="362"/>
      <c r="SSU74" s="362"/>
      <c r="SSV74" s="362"/>
      <c r="SSW74" s="362"/>
      <c r="SSX74" s="362"/>
      <c r="SSY74" s="362"/>
      <c r="SSZ74" s="362"/>
      <c r="STA74" s="362"/>
      <c r="STB74" s="362"/>
      <c r="STC74" s="362"/>
      <c r="STD74" s="362"/>
      <c r="STE74" s="362"/>
      <c r="STF74" s="362"/>
      <c r="STG74" s="362"/>
      <c r="STH74" s="362"/>
      <c r="STI74" s="362"/>
      <c r="STJ74" s="362"/>
      <c r="STK74" s="362"/>
      <c r="STL74" s="362"/>
      <c r="STM74" s="362"/>
      <c r="STN74" s="362"/>
      <c r="STO74" s="362"/>
      <c r="STP74" s="362"/>
      <c r="STQ74" s="362"/>
      <c r="STR74" s="362"/>
      <c r="STS74" s="362"/>
      <c r="STT74" s="362"/>
      <c r="STU74" s="362"/>
      <c r="STV74" s="362"/>
      <c r="STW74" s="362"/>
      <c r="STX74" s="362"/>
      <c r="STY74" s="362"/>
      <c r="STZ74" s="362"/>
      <c r="SUA74" s="362"/>
      <c r="SUB74" s="362"/>
      <c r="SUC74" s="362"/>
      <c r="SUD74" s="362"/>
      <c r="SUE74" s="362"/>
      <c r="SUF74" s="362"/>
      <c r="SUG74" s="362"/>
      <c r="SUH74" s="362"/>
      <c r="SUI74" s="362"/>
      <c r="SUJ74" s="362"/>
      <c r="SUK74" s="362"/>
      <c r="SUL74" s="362"/>
      <c r="SUM74" s="362"/>
      <c r="SUN74" s="362"/>
      <c r="SUO74" s="362"/>
      <c r="SUP74" s="362"/>
      <c r="SUQ74" s="362"/>
      <c r="SUR74" s="362"/>
      <c r="SUS74" s="362"/>
      <c r="SUT74" s="362"/>
      <c r="SUU74" s="362"/>
      <c r="SUV74" s="362"/>
      <c r="SUW74" s="362"/>
      <c r="SUX74" s="362"/>
      <c r="SUY74" s="362"/>
      <c r="SUZ74" s="362"/>
      <c r="SVA74" s="362"/>
      <c r="SVB74" s="362"/>
      <c r="SVC74" s="362"/>
      <c r="SVD74" s="362"/>
      <c r="SVE74" s="362"/>
      <c r="SVF74" s="362"/>
      <c r="SVG74" s="362"/>
      <c r="SVH74" s="362"/>
      <c r="SVI74" s="362"/>
      <c r="SVJ74" s="362"/>
      <c r="SVK74" s="362"/>
      <c r="SVL74" s="362"/>
      <c r="SVM74" s="362"/>
      <c r="SVN74" s="362"/>
      <c r="SVO74" s="362"/>
      <c r="SVP74" s="362"/>
      <c r="SVQ74" s="362"/>
      <c r="SVR74" s="362"/>
      <c r="SVS74" s="362"/>
      <c r="SVT74" s="362"/>
      <c r="SVU74" s="362"/>
      <c r="SVV74" s="362"/>
      <c r="SVW74" s="362"/>
      <c r="SVX74" s="362"/>
      <c r="SVY74" s="362"/>
      <c r="SVZ74" s="362"/>
      <c r="SWA74" s="362"/>
      <c r="SWB74" s="362"/>
      <c r="SWC74" s="362"/>
      <c r="SWD74" s="362"/>
      <c r="SWE74" s="362"/>
      <c r="SWF74" s="362"/>
      <c r="SWG74" s="362"/>
      <c r="SWH74" s="362"/>
      <c r="SWI74" s="362"/>
      <c r="SWJ74" s="362"/>
      <c r="SWK74" s="362"/>
      <c r="SWL74" s="362"/>
      <c r="SWM74" s="362"/>
      <c r="SWN74" s="362"/>
      <c r="SWO74" s="362"/>
      <c r="SWP74" s="362"/>
      <c r="SWQ74" s="362"/>
      <c r="SWR74" s="362"/>
      <c r="SWS74" s="362"/>
      <c r="SWT74" s="362"/>
      <c r="SWU74" s="362"/>
      <c r="SWV74" s="362"/>
      <c r="SWW74" s="362"/>
      <c r="SWX74" s="362"/>
      <c r="SWY74" s="362"/>
      <c r="SWZ74" s="362"/>
      <c r="SXA74" s="362"/>
      <c r="SXB74" s="362"/>
      <c r="SXC74" s="362"/>
      <c r="SXD74" s="362"/>
      <c r="SXE74" s="362"/>
      <c r="SXF74" s="362"/>
      <c r="SXG74" s="362"/>
      <c r="SXH74" s="362"/>
      <c r="SXI74" s="362"/>
      <c r="SXJ74" s="362"/>
      <c r="SXK74" s="362"/>
      <c r="SXL74" s="362"/>
      <c r="SXM74" s="362"/>
      <c r="SXN74" s="362"/>
      <c r="SXO74" s="362"/>
      <c r="SXP74" s="362"/>
      <c r="SXQ74" s="362"/>
      <c r="SXR74" s="362"/>
      <c r="SXS74" s="362"/>
      <c r="SXT74" s="362"/>
      <c r="SXU74" s="362"/>
      <c r="SXV74" s="362"/>
      <c r="SXW74" s="362"/>
      <c r="SXX74" s="362"/>
      <c r="SXY74" s="362"/>
      <c r="SXZ74" s="362"/>
      <c r="SYA74" s="362"/>
      <c r="SYB74" s="362"/>
      <c r="SYC74" s="362"/>
      <c r="SYD74" s="362"/>
      <c r="SYE74" s="362"/>
      <c r="SYF74" s="362"/>
      <c r="SYG74" s="362"/>
      <c r="SYH74" s="362"/>
      <c r="SYI74" s="362"/>
      <c r="SYJ74" s="362"/>
      <c r="SYK74" s="362"/>
      <c r="SYL74" s="362"/>
      <c r="SYM74" s="362"/>
      <c r="SYN74" s="362"/>
      <c r="SYO74" s="362"/>
      <c r="SYP74" s="362"/>
      <c r="SYQ74" s="362"/>
      <c r="SYR74" s="362"/>
      <c r="SYS74" s="362"/>
      <c r="SYT74" s="362"/>
      <c r="SYU74" s="362"/>
      <c r="SYV74" s="362"/>
      <c r="SYW74" s="362"/>
      <c r="SYX74" s="362"/>
      <c r="SYY74" s="362"/>
      <c r="SYZ74" s="362"/>
      <c r="SZA74" s="362"/>
      <c r="SZB74" s="362"/>
      <c r="SZC74" s="362"/>
      <c r="SZD74" s="362"/>
      <c r="SZE74" s="362"/>
      <c r="SZF74" s="362"/>
      <c r="SZG74" s="362"/>
      <c r="SZH74" s="362"/>
      <c r="SZI74" s="362"/>
      <c r="SZJ74" s="362"/>
      <c r="SZK74" s="362"/>
      <c r="SZL74" s="362"/>
      <c r="SZM74" s="362"/>
      <c r="SZN74" s="362"/>
      <c r="SZO74" s="362"/>
      <c r="SZP74" s="362"/>
      <c r="SZQ74" s="362"/>
      <c r="SZR74" s="362"/>
      <c r="SZS74" s="362"/>
      <c r="SZT74" s="362"/>
      <c r="SZU74" s="362"/>
      <c r="SZV74" s="362"/>
      <c r="SZW74" s="362"/>
      <c r="SZX74" s="362"/>
      <c r="SZY74" s="362"/>
      <c r="SZZ74" s="362"/>
      <c r="TAA74" s="362"/>
      <c r="TAB74" s="362"/>
      <c r="TAC74" s="362"/>
      <c r="TAD74" s="362"/>
      <c r="TAE74" s="362"/>
      <c r="TAF74" s="362"/>
      <c r="TAG74" s="362"/>
      <c r="TAH74" s="362"/>
      <c r="TAI74" s="362"/>
      <c r="TAJ74" s="362"/>
      <c r="TAK74" s="362"/>
      <c r="TAL74" s="362"/>
      <c r="TAM74" s="362"/>
      <c r="TAN74" s="362"/>
      <c r="TAO74" s="362"/>
      <c r="TAP74" s="362"/>
      <c r="TAQ74" s="362"/>
      <c r="TAR74" s="362"/>
      <c r="TAS74" s="362"/>
      <c r="TAT74" s="362"/>
      <c r="TAU74" s="362"/>
      <c r="TAV74" s="362"/>
      <c r="TAW74" s="362"/>
      <c r="TAX74" s="362"/>
      <c r="TAY74" s="362"/>
      <c r="TAZ74" s="362"/>
      <c r="TBA74" s="362"/>
      <c r="TBB74" s="362"/>
      <c r="TBC74" s="362"/>
      <c r="TBD74" s="362"/>
      <c r="TBE74" s="362"/>
      <c r="TBF74" s="362"/>
      <c r="TBG74" s="362"/>
      <c r="TBH74" s="362"/>
      <c r="TBI74" s="362"/>
      <c r="TBJ74" s="362"/>
      <c r="TBK74" s="362"/>
      <c r="TBL74" s="362"/>
      <c r="TBM74" s="362"/>
      <c r="TBN74" s="362"/>
      <c r="TBO74" s="362"/>
      <c r="TBP74" s="362"/>
      <c r="TBQ74" s="362"/>
      <c r="TBR74" s="362"/>
      <c r="TBS74" s="362"/>
      <c r="TBT74" s="362"/>
      <c r="TBU74" s="362"/>
      <c r="TBV74" s="362"/>
      <c r="TBW74" s="362"/>
      <c r="TBX74" s="362"/>
      <c r="TBY74" s="362"/>
      <c r="TBZ74" s="362"/>
      <c r="TCA74" s="362"/>
      <c r="TCB74" s="362"/>
      <c r="TCC74" s="362"/>
      <c r="TCD74" s="362"/>
      <c r="TCE74" s="362"/>
      <c r="TCF74" s="362"/>
      <c r="TCG74" s="362"/>
      <c r="TCH74" s="362"/>
      <c r="TCI74" s="362"/>
      <c r="TCJ74" s="362"/>
      <c r="TCK74" s="362"/>
      <c r="TCL74" s="362"/>
      <c r="TCM74" s="362"/>
      <c r="TCN74" s="362"/>
      <c r="TCO74" s="362"/>
      <c r="TCP74" s="362"/>
      <c r="TCQ74" s="362"/>
      <c r="TCR74" s="362"/>
      <c r="TCS74" s="362"/>
      <c r="TCT74" s="362"/>
      <c r="TCU74" s="362"/>
      <c r="TCV74" s="362"/>
      <c r="TCW74" s="362"/>
      <c r="TCX74" s="362"/>
      <c r="TCY74" s="362"/>
      <c r="TCZ74" s="362"/>
      <c r="TDA74" s="362"/>
      <c r="TDB74" s="362"/>
      <c r="TDC74" s="362"/>
      <c r="TDD74" s="362"/>
      <c r="TDE74" s="362"/>
      <c r="TDF74" s="362"/>
      <c r="TDG74" s="362"/>
      <c r="TDH74" s="362"/>
      <c r="TDI74" s="362"/>
      <c r="TDJ74" s="362"/>
      <c r="TDK74" s="362"/>
      <c r="TDL74" s="362"/>
      <c r="TDM74" s="362"/>
      <c r="TDN74" s="362"/>
      <c r="TDO74" s="362"/>
      <c r="TDP74" s="362"/>
      <c r="TDQ74" s="362"/>
      <c r="TDR74" s="362"/>
      <c r="TDS74" s="362"/>
      <c r="TDT74" s="362"/>
      <c r="TDU74" s="362"/>
      <c r="TDV74" s="362"/>
      <c r="TDW74" s="362"/>
      <c r="TDX74" s="362"/>
      <c r="TDY74" s="362"/>
      <c r="TDZ74" s="362"/>
      <c r="TEA74" s="362"/>
      <c r="TEB74" s="362"/>
      <c r="TEC74" s="362"/>
      <c r="TED74" s="362"/>
      <c r="TEE74" s="362"/>
      <c r="TEF74" s="362"/>
      <c r="TEG74" s="362"/>
      <c r="TEH74" s="362"/>
      <c r="TEI74" s="362"/>
      <c r="TEJ74" s="362"/>
      <c r="TEK74" s="362"/>
      <c r="TEL74" s="362"/>
      <c r="TEM74" s="362"/>
      <c r="TEN74" s="362"/>
      <c r="TEO74" s="362"/>
      <c r="TEP74" s="362"/>
      <c r="TEQ74" s="362"/>
      <c r="TER74" s="362"/>
      <c r="TES74" s="362"/>
      <c r="TET74" s="362"/>
      <c r="TEU74" s="362"/>
      <c r="TEV74" s="362"/>
      <c r="TEW74" s="362"/>
      <c r="TEX74" s="362"/>
      <c r="TEY74" s="362"/>
      <c r="TEZ74" s="362"/>
      <c r="TFA74" s="362"/>
      <c r="TFB74" s="362"/>
      <c r="TFC74" s="362"/>
      <c r="TFD74" s="362"/>
      <c r="TFE74" s="362"/>
      <c r="TFF74" s="362"/>
      <c r="TFG74" s="362"/>
      <c r="TFH74" s="362"/>
      <c r="TFI74" s="362"/>
      <c r="TFJ74" s="362"/>
      <c r="TFK74" s="362"/>
      <c r="TFL74" s="362"/>
      <c r="TFM74" s="362"/>
      <c r="TFN74" s="362"/>
      <c r="TFO74" s="362"/>
      <c r="TFP74" s="362"/>
      <c r="TFQ74" s="362"/>
      <c r="TFR74" s="362"/>
      <c r="TFS74" s="362"/>
      <c r="TFT74" s="362"/>
      <c r="TFU74" s="362"/>
      <c r="TFV74" s="362"/>
      <c r="TFW74" s="362"/>
      <c r="TFX74" s="362"/>
      <c r="TFY74" s="362"/>
      <c r="TFZ74" s="362"/>
      <c r="TGA74" s="362"/>
      <c r="TGB74" s="362"/>
      <c r="TGC74" s="362"/>
      <c r="TGD74" s="362"/>
      <c r="TGE74" s="362"/>
      <c r="TGF74" s="362"/>
      <c r="TGG74" s="362"/>
      <c r="TGH74" s="362"/>
      <c r="TGI74" s="362"/>
      <c r="TGJ74" s="362"/>
      <c r="TGK74" s="362"/>
      <c r="TGL74" s="362"/>
      <c r="TGM74" s="362"/>
      <c r="TGN74" s="362"/>
      <c r="TGO74" s="362"/>
      <c r="TGP74" s="362"/>
      <c r="TGQ74" s="362"/>
      <c r="TGR74" s="362"/>
      <c r="TGS74" s="362"/>
      <c r="TGT74" s="362"/>
      <c r="TGU74" s="362"/>
      <c r="TGV74" s="362"/>
      <c r="TGW74" s="362"/>
      <c r="TGX74" s="362"/>
      <c r="TGY74" s="362"/>
      <c r="TGZ74" s="362"/>
      <c r="THA74" s="362"/>
      <c r="THB74" s="362"/>
      <c r="THC74" s="362"/>
      <c r="THD74" s="362"/>
      <c r="THE74" s="362"/>
      <c r="THF74" s="362"/>
      <c r="THG74" s="362"/>
      <c r="THH74" s="362"/>
      <c r="THI74" s="362"/>
      <c r="THJ74" s="362"/>
      <c r="THK74" s="362"/>
      <c r="THL74" s="362"/>
      <c r="THM74" s="362"/>
      <c r="THN74" s="362"/>
      <c r="THO74" s="362"/>
      <c r="THP74" s="362"/>
      <c r="THQ74" s="362"/>
      <c r="THR74" s="362"/>
      <c r="THS74" s="362"/>
      <c r="THT74" s="362"/>
      <c r="THU74" s="362"/>
      <c r="THV74" s="362"/>
      <c r="THW74" s="362"/>
      <c r="THX74" s="362"/>
      <c r="THY74" s="362"/>
      <c r="THZ74" s="362"/>
      <c r="TIA74" s="362"/>
      <c r="TIB74" s="362"/>
      <c r="TIC74" s="362"/>
      <c r="TID74" s="362"/>
      <c r="TIE74" s="362"/>
      <c r="TIF74" s="362"/>
      <c r="TIG74" s="362"/>
      <c r="TIH74" s="362"/>
      <c r="TII74" s="362"/>
      <c r="TIJ74" s="362"/>
      <c r="TIK74" s="362"/>
      <c r="TIL74" s="362"/>
      <c r="TIM74" s="362"/>
      <c r="TIN74" s="362"/>
      <c r="TIO74" s="362"/>
      <c r="TIP74" s="362"/>
      <c r="TIQ74" s="362"/>
      <c r="TIR74" s="362"/>
      <c r="TIS74" s="362"/>
      <c r="TIT74" s="362"/>
      <c r="TIU74" s="362"/>
      <c r="TIV74" s="362"/>
      <c r="TIW74" s="362"/>
      <c r="TIX74" s="362"/>
      <c r="TIY74" s="362"/>
      <c r="TIZ74" s="362"/>
      <c r="TJA74" s="362"/>
      <c r="TJB74" s="362"/>
      <c r="TJC74" s="362"/>
      <c r="TJD74" s="362"/>
      <c r="TJE74" s="362"/>
      <c r="TJF74" s="362"/>
      <c r="TJG74" s="362"/>
      <c r="TJH74" s="362"/>
      <c r="TJI74" s="362"/>
      <c r="TJJ74" s="362"/>
      <c r="TJK74" s="362"/>
      <c r="TJL74" s="362"/>
      <c r="TJM74" s="362"/>
      <c r="TJN74" s="362"/>
      <c r="TJO74" s="362"/>
      <c r="TJP74" s="362"/>
      <c r="TJQ74" s="362"/>
      <c r="TJR74" s="362"/>
      <c r="TJS74" s="362"/>
      <c r="TJT74" s="362"/>
      <c r="TJU74" s="362"/>
      <c r="TJV74" s="362"/>
      <c r="TJW74" s="362"/>
      <c r="TJX74" s="362"/>
      <c r="TJY74" s="362"/>
      <c r="TJZ74" s="362"/>
      <c r="TKA74" s="362"/>
      <c r="TKB74" s="362"/>
      <c r="TKC74" s="362"/>
      <c r="TKD74" s="362"/>
      <c r="TKE74" s="362"/>
      <c r="TKF74" s="362"/>
      <c r="TKG74" s="362"/>
      <c r="TKH74" s="362"/>
      <c r="TKI74" s="362"/>
      <c r="TKJ74" s="362"/>
      <c r="TKK74" s="362"/>
      <c r="TKL74" s="362"/>
      <c r="TKM74" s="362"/>
      <c r="TKN74" s="362"/>
      <c r="TKO74" s="362"/>
      <c r="TKP74" s="362"/>
      <c r="TKQ74" s="362"/>
      <c r="TKR74" s="362"/>
      <c r="TKS74" s="362"/>
      <c r="TKT74" s="362"/>
      <c r="TKU74" s="362"/>
      <c r="TKV74" s="362"/>
      <c r="TKW74" s="362"/>
      <c r="TKX74" s="362"/>
      <c r="TKY74" s="362"/>
      <c r="TKZ74" s="362"/>
      <c r="TLA74" s="362"/>
      <c r="TLB74" s="362"/>
      <c r="TLC74" s="362"/>
      <c r="TLD74" s="362"/>
      <c r="TLE74" s="362"/>
      <c r="TLF74" s="362"/>
      <c r="TLG74" s="362"/>
      <c r="TLH74" s="362"/>
      <c r="TLI74" s="362"/>
      <c r="TLJ74" s="362"/>
      <c r="TLK74" s="362"/>
      <c r="TLL74" s="362"/>
      <c r="TLM74" s="362"/>
      <c r="TLN74" s="362"/>
      <c r="TLO74" s="362"/>
      <c r="TLP74" s="362"/>
      <c r="TLQ74" s="362"/>
      <c r="TLR74" s="362"/>
      <c r="TLS74" s="362"/>
      <c r="TLT74" s="362"/>
      <c r="TLU74" s="362"/>
      <c r="TLV74" s="362"/>
      <c r="TLW74" s="362"/>
      <c r="TLX74" s="362"/>
      <c r="TLY74" s="362"/>
      <c r="TLZ74" s="362"/>
      <c r="TMA74" s="362"/>
      <c r="TMB74" s="362"/>
      <c r="TMC74" s="362"/>
      <c r="TMD74" s="362"/>
      <c r="TME74" s="362"/>
      <c r="TMF74" s="362"/>
      <c r="TMG74" s="362"/>
      <c r="TMH74" s="362"/>
      <c r="TMI74" s="362"/>
      <c r="TMJ74" s="362"/>
      <c r="TMK74" s="362"/>
      <c r="TML74" s="362"/>
      <c r="TMM74" s="362"/>
      <c r="TMN74" s="362"/>
      <c r="TMO74" s="362"/>
      <c r="TMP74" s="362"/>
      <c r="TMQ74" s="362"/>
      <c r="TMR74" s="362"/>
      <c r="TMS74" s="362"/>
      <c r="TMT74" s="362"/>
      <c r="TMU74" s="362"/>
      <c r="TMV74" s="362"/>
      <c r="TMW74" s="362"/>
      <c r="TMX74" s="362"/>
      <c r="TMY74" s="362"/>
      <c r="TMZ74" s="362"/>
      <c r="TNA74" s="362"/>
      <c r="TNB74" s="362"/>
      <c r="TNC74" s="362"/>
      <c r="TND74" s="362"/>
      <c r="TNE74" s="362"/>
      <c r="TNF74" s="362"/>
      <c r="TNG74" s="362"/>
      <c r="TNH74" s="362"/>
      <c r="TNI74" s="362"/>
      <c r="TNJ74" s="362"/>
      <c r="TNK74" s="362"/>
      <c r="TNL74" s="362"/>
      <c r="TNM74" s="362"/>
      <c r="TNN74" s="362"/>
      <c r="TNO74" s="362"/>
      <c r="TNP74" s="362"/>
      <c r="TNQ74" s="362"/>
      <c r="TNR74" s="362"/>
      <c r="TNS74" s="362"/>
      <c r="TNT74" s="362"/>
      <c r="TNU74" s="362"/>
      <c r="TNV74" s="362"/>
      <c r="TNW74" s="362"/>
      <c r="TNX74" s="362"/>
      <c r="TNY74" s="362"/>
      <c r="TNZ74" s="362"/>
      <c r="TOA74" s="362"/>
      <c r="TOB74" s="362"/>
      <c r="TOC74" s="362"/>
      <c r="TOD74" s="362"/>
      <c r="TOE74" s="362"/>
      <c r="TOF74" s="362"/>
      <c r="TOG74" s="362"/>
      <c r="TOH74" s="362"/>
      <c r="TOI74" s="362"/>
      <c r="TOJ74" s="362"/>
      <c r="TOK74" s="362"/>
      <c r="TOL74" s="362"/>
      <c r="TOM74" s="362"/>
      <c r="TON74" s="362"/>
      <c r="TOO74" s="362"/>
      <c r="TOP74" s="362"/>
      <c r="TOQ74" s="362"/>
      <c r="TOR74" s="362"/>
      <c r="TOS74" s="362"/>
      <c r="TOT74" s="362"/>
      <c r="TOU74" s="362"/>
      <c r="TOV74" s="362"/>
      <c r="TOW74" s="362"/>
      <c r="TOX74" s="362"/>
      <c r="TOY74" s="362"/>
      <c r="TOZ74" s="362"/>
      <c r="TPA74" s="362"/>
      <c r="TPB74" s="362"/>
      <c r="TPC74" s="362"/>
      <c r="TPD74" s="362"/>
      <c r="TPE74" s="362"/>
      <c r="TPF74" s="362"/>
      <c r="TPG74" s="362"/>
      <c r="TPH74" s="362"/>
      <c r="TPI74" s="362"/>
      <c r="TPJ74" s="362"/>
      <c r="TPK74" s="362"/>
      <c r="TPL74" s="362"/>
      <c r="TPM74" s="362"/>
      <c r="TPN74" s="362"/>
      <c r="TPO74" s="362"/>
      <c r="TPP74" s="362"/>
      <c r="TPQ74" s="362"/>
      <c r="TPR74" s="362"/>
      <c r="TPS74" s="362"/>
      <c r="TPT74" s="362"/>
      <c r="TPU74" s="362"/>
      <c r="TPV74" s="362"/>
      <c r="TPW74" s="362"/>
      <c r="TPX74" s="362"/>
      <c r="TPY74" s="362"/>
      <c r="TPZ74" s="362"/>
      <c r="TQA74" s="362"/>
      <c r="TQB74" s="362"/>
      <c r="TQC74" s="362"/>
      <c r="TQD74" s="362"/>
      <c r="TQE74" s="362"/>
      <c r="TQF74" s="362"/>
      <c r="TQG74" s="362"/>
      <c r="TQH74" s="362"/>
      <c r="TQI74" s="362"/>
      <c r="TQJ74" s="362"/>
      <c r="TQK74" s="362"/>
      <c r="TQL74" s="362"/>
      <c r="TQM74" s="362"/>
      <c r="TQN74" s="362"/>
      <c r="TQO74" s="362"/>
      <c r="TQP74" s="362"/>
      <c r="TQQ74" s="362"/>
      <c r="TQR74" s="362"/>
      <c r="TQS74" s="362"/>
      <c r="TQT74" s="362"/>
      <c r="TQU74" s="362"/>
      <c r="TQV74" s="362"/>
      <c r="TQW74" s="362"/>
      <c r="TQX74" s="362"/>
      <c r="TQY74" s="362"/>
      <c r="TQZ74" s="362"/>
      <c r="TRA74" s="362"/>
      <c r="TRB74" s="362"/>
      <c r="TRC74" s="362"/>
      <c r="TRD74" s="362"/>
      <c r="TRE74" s="362"/>
      <c r="TRF74" s="362"/>
      <c r="TRG74" s="362"/>
      <c r="TRH74" s="362"/>
      <c r="TRI74" s="362"/>
      <c r="TRJ74" s="362"/>
      <c r="TRK74" s="362"/>
      <c r="TRL74" s="362"/>
      <c r="TRM74" s="362"/>
      <c r="TRN74" s="362"/>
      <c r="TRO74" s="362"/>
      <c r="TRP74" s="362"/>
      <c r="TRQ74" s="362"/>
      <c r="TRR74" s="362"/>
      <c r="TRS74" s="362"/>
      <c r="TRT74" s="362"/>
      <c r="TRU74" s="362"/>
      <c r="TRV74" s="362"/>
      <c r="TRW74" s="362"/>
      <c r="TRX74" s="362"/>
      <c r="TRY74" s="362"/>
      <c r="TRZ74" s="362"/>
      <c r="TSA74" s="362"/>
      <c r="TSB74" s="362"/>
      <c r="TSC74" s="362"/>
      <c r="TSD74" s="362"/>
      <c r="TSE74" s="362"/>
      <c r="TSF74" s="362"/>
      <c r="TSG74" s="362"/>
      <c r="TSH74" s="362"/>
      <c r="TSI74" s="362"/>
      <c r="TSJ74" s="362"/>
      <c r="TSK74" s="362"/>
      <c r="TSL74" s="362"/>
      <c r="TSM74" s="362"/>
      <c r="TSN74" s="362"/>
      <c r="TSO74" s="362"/>
      <c r="TSP74" s="362"/>
      <c r="TSQ74" s="362"/>
      <c r="TSR74" s="362"/>
      <c r="TSS74" s="362"/>
      <c r="TST74" s="362"/>
      <c r="TSU74" s="362"/>
      <c r="TSV74" s="362"/>
      <c r="TSW74" s="362"/>
      <c r="TSX74" s="362"/>
      <c r="TSY74" s="362"/>
      <c r="TSZ74" s="362"/>
      <c r="TTA74" s="362"/>
      <c r="TTB74" s="362"/>
      <c r="TTC74" s="362"/>
      <c r="TTD74" s="362"/>
      <c r="TTE74" s="362"/>
      <c r="TTF74" s="362"/>
      <c r="TTG74" s="362"/>
      <c r="TTH74" s="362"/>
      <c r="TTI74" s="362"/>
      <c r="TTJ74" s="362"/>
      <c r="TTK74" s="362"/>
      <c r="TTL74" s="362"/>
      <c r="TTM74" s="362"/>
      <c r="TTN74" s="362"/>
      <c r="TTO74" s="362"/>
      <c r="TTP74" s="362"/>
      <c r="TTQ74" s="362"/>
      <c r="TTR74" s="362"/>
      <c r="TTS74" s="362"/>
      <c r="TTT74" s="362"/>
      <c r="TTU74" s="362"/>
      <c r="TTV74" s="362"/>
      <c r="TTW74" s="362"/>
      <c r="TTX74" s="362"/>
      <c r="TTY74" s="362"/>
      <c r="TTZ74" s="362"/>
      <c r="TUA74" s="362"/>
      <c r="TUB74" s="362"/>
      <c r="TUC74" s="362"/>
      <c r="TUD74" s="362"/>
      <c r="TUE74" s="362"/>
      <c r="TUF74" s="362"/>
      <c r="TUG74" s="362"/>
      <c r="TUH74" s="362"/>
      <c r="TUI74" s="362"/>
      <c r="TUJ74" s="362"/>
      <c r="TUK74" s="362"/>
      <c r="TUL74" s="362"/>
      <c r="TUM74" s="362"/>
      <c r="TUN74" s="362"/>
      <c r="TUO74" s="362"/>
      <c r="TUP74" s="362"/>
      <c r="TUQ74" s="362"/>
      <c r="TUR74" s="362"/>
      <c r="TUS74" s="362"/>
      <c r="TUT74" s="362"/>
      <c r="TUU74" s="362"/>
      <c r="TUV74" s="362"/>
      <c r="TUW74" s="362"/>
      <c r="TUX74" s="362"/>
      <c r="TUY74" s="362"/>
      <c r="TUZ74" s="362"/>
      <c r="TVA74" s="362"/>
      <c r="TVB74" s="362"/>
      <c r="TVC74" s="362"/>
      <c r="TVD74" s="362"/>
      <c r="TVE74" s="362"/>
      <c r="TVF74" s="362"/>
      <c r="TVG74" s="362"/>
      <c r="TVH74" s="362"/>
      <c r="TVI74" s="362"/>
      <c r="TVJ74" s="362"/>
      <c r="TVK74" s="362"/>
      <c r="TVL74" s="362"/>
      <c r="TVM74" s="362"/>
      <c r="TVN74" s="362"/>
      <c r="TVO74" s="362"/>
      <c r="TVP74" s="362"/>
      <c r="TVQ74" s="362"/>
      <c r="TVR74" s="362"/>
      <c r="TVS74" s="362"/>
      <c r="TVT74" s="362"/>
      <c r="TVU74" s="362"/>
      <c r="TVV74" s="362"/>
      <c r="TVW74" s="362"/>
      <c r="TVX74" s="362"/>
      <c r="TVY74" s="362"/>
      <c r="TVZ74" s="362"/>
      <c r="TWA74" s="362"/>
      <c r="TWB74" s="362"/>
      <c r="TWC74" s="362"/>
      <c r="TWD74" s="362"/>
      <c r="TWE74" s="362"/>
      <c r="TWF74" s="362"/>
      <c r="TWG74" s="362"/>
      <c r="TWH74" s="362"/>
      <c r="TWI74" s="362"/>
      <c r="TWJ74" s="362"/>
      <c r="TWK74" s="362"/>
      <c r="TWL74" s="362"/>
      <c r="TWM74" s="362"/>
      <c r="TWN74" s="362"/>
      <c r="TWO74" s="362"/>
      <c r="TWP74" s="362"/>
      <c r="TWQ74" s="362"/>
      <c r="TWR74" s="362"/>
      <c r="TWS74" s="362"/>
      <c r="TWT74" s="362"/>
      <c r="TWU74" s="362"/>
      <c r="TWV74" s="362"/>
      <c r="TWW74" s="362"/>
      <c r="TWX74" s="362"/>
      <c r="TWY74" s="362"/>
      <c r="TWZ74" s="362"/>
      <c r="TXA74" s="362"/>
      <c r="TXB74" s="362"/>
      <c r="TXC74" s="362"/>
      <c r="TXD74" s="362"/>
      <c r="TXE74" s="362"/>
      <c r="TXF74" s="362"/>
      <c r="TXG74" s="362"/>
      <c r="TXH74" s="362"/>
      <c r="TXI74" s="362"/>
      <c r="TXJ74" s="362"/>
      <c r="TXK74" s="362"/>
      <c r="TXL74" s="362"/>
      <c r="TXM74" s="362"/>
      <c r="TXN74" s="362"/>
      <c r="TXO74" s="362"/>
      <c r="TXP74" s="362"/>
      <c r="TXQ74" s="362"/>
      <c r="TXR74" s="362"/>
      <c r="TXS74" s="362"/>
      <c r="TXT74" s="362"/>
      <c r="TXU74" s="362"/>
      <c r="TXV74" s="362"/>
      <c r="TXW74" s="362"/>
      <c r="TXX74" s="362"/>
      <c r="TXY74" s="362"/>
      <c r="TXZ74" s="362"/>
      <c r="TYA74" s="362"/>
      <c r="TYB74" s="362"/>
      <c r="TYC74" s="362"/>
      <c r="TYD74" s="362"/>
      <c r="TYE74" s="362"/>
      <c r="TYF74" s="362"/>
      <c r="TYG74" s="362"/>
      <c r="TYH74" s="362"/>
      <c r="TYI74" s="362"/>
      <c r="TYJ74" s="362"/>
      <c r="TYK74" s="362"/>
      <c r="TYL74" s="362"/>
      <c r="TYM74" s="362"/>
      <c r="TYN74" s="362"/>
      <c r="TYO74" s="362"/>
      <c r="TYP74" s="362"/>
      <c r="TYQ74" s="362"/>
      <c r="TYR74" s="362"/>
      <c r="TYS74" s="362"/>
      <c r="TYT74" s="362"/>
      <c r="TYU74" s="362"/>
      <c r="TYV74" s="362"/>
      <c r="TYW74" s="362"/>
      <c r="TYX74" s="362"/>
      <c r="TYY74" s="362"/>
      <c r="TYZ74" s="362"/>
      <c r="TZA74" s="362"/>
      <c r="TZB74" s="362"/>
      <c r="TZC74" s="362"/>
      <c r="TZD74" s="362"/>
      <c r="TZE74" s="362"/>
      <c r="TZF74" s="362"/>
      <c r="TZG74" s="362"/>
      <c r="TZH74" s="362"/>
      <c r="TZI74" s="362"/>
      <c r="TZJ74" s="362"/>
      <c r="TZK74" s="362"/>
      <c r="TZL74" s="362"/>
      <c r="TZM74" s="362"/>
      <c r="TZN74" s="362"/>
      <c r="TZO74" s="362"/>
      <c r="TZP74" s="362"/>
      <c r="TZQ74" s="362"/>
      <c r="TZR74" s="362"/>
      <c r="TZS74" s="362"/>
      <c r="TZT74" s="362"/>
      <c r="TZU74" s="362"/>
      <c r="TZV74" s="362"/>
      <c r="TZW74" s="362"/>
      <c r="TZX74" s="362"/>
      <c r="TZY74" s="362"/>
      <c r="TZZ74" s="362"/>
      <c r="UAA74" s="362"/>
      <c r="UAB74" s="362"/>
      <c r="UAC74" s="362"/>
      <c r="UAD74" s="362"/>
      <c r="UAE74" s="362"/>
      <c r="UAF74" s="362"/>
      <c r="UAG74" s="362"/>
      <c r="UAH74" s="362"/>
      <c r="UAI74" s="362"/>
      <c r="UAJ74" s="362"/>
      <c r="UAK74" s="362"/>
      <c r="UAL74" s="362"/>
      <c r="UAM74" s="362"/>
      <c r="UAN74" s="362"/>
      <c r="UAO74" s="362"/>
      <c r="UAP74" s="362"/>
      <c r="UAQ74" s="362"/>
      <c r="UAR74" s="362"/>
      <c r="UAS74" s="362"/>
      <c r="UAT74" s="362"/>
      <c r="UAU74" s="362"/>
      <c r="UAV74" s="362"/>
      <c r="UAW74" s="362"/>
      <c r="UAX74" s="362"/>
      <c r="UAY74" s="362"/>
      <c r="UAZ74" s="362"/>
      <c r="UBA74" s="362"/>
      <c r="UBB74" s="362"/>
      <c r="UBC74" s="362"/>
      <c r="UBD74" s="362"/>
      <c r="UBE74" s="362"/>
      <c r="UBF74" s="362"/>
      <c r="UBG74" s="362"/>
      <c r="UBH74" s="362"/>
      <c r="UBI74" s="362"/>
      <c r="UBJ74" s="362"/>
      <c r="UBK74" s="362"/>
      <c r="UBL74" s="362"/>
      <c r="UBM74" s="362"/>
      <c r="UBN74" s="362"/>
      <c r="UBO74" s="362"/>
      <c r="UBP74" s="362"/>
      <c r="UBQ74" s="362"/>
      <c r="UBR74" s="362"/>
      <c r="UBS74" s="362"/>
      <c r="UBT74" s="362"/>
      <c r="UBU74" s="362"/>
      <c r="UBV74" s="362"/>
      <c r="UBW74" s="362"/>
      <c r="UBX74" s="362"/>
      <c r="UBY74" s="362"/>
      <c r="UBZ74" s="362"/>
      <c r="UCA74" s="362"/>
      <c r="UCB74" s="362"/>
      <c r="UCC74" s="362"/>
      <c r="UCD74" s="362"/>
      <c r="UCE74" s="362"/>
      <c r="UCF74" s="362"/>
      <c r="UCG74" s="362"/>
      <c r="UCH74" s="362"/>
      <c r="UCI74" s="362"/>
      <c r="UCJ74" s="362"/>
      <c r="UCK74" s="362"/>
      <c r="UCL74" s="362"/>
      <c r="UCM74" s="362"/>
      <c r="UCN74" s="362"/>
      <c r="UCO74" s="362"/>
      <c r="UCP74" s="362"/>
      <c r="UCQ74" s="362"/>
      <c r="UCR74" s="362"/>
      <c r="UCS74" s="362"/>
      <c r="UCT74" s="362"/>
      <c r="UCU74" s="362"/>
      <c r="UCV74" s="362"/>
      <c r="UCW74" s="362"/>
      <c r="UCX74" s="362"/>
      <c r="UCY74" s="362"/>
      <c r="UCZ74" s="362"/>
      <c r="UDA74" s="362"/>
      <c r="UDB74" s="362"/>
      <c r="UDC74" s="362"/>
      <c r="UDD74" s="362"/>
      <c r="UDE74" s="362"/>
      <c r="UDF74" s="362"/>
      <c r="UDG74" s="362"/>
      <c r="UDH74" s="362"/>
      <c r="UDI74" s="362"/>
      <c r="UDJ74" s="362"/>
      <c r="UDK74" s="362"/>
      <c r="UDL74" s="362"/>
      <c r="UDM74" s="362"/>
      <c r="UDN74" s="362"/>
      <c r="UDO74" s="362"/>
      <c r="UDP74" s="362"/>
      <c r="UDQ74" s="362"/>
      <c r="UDR74" s="362"/>
      <c r="UDS74" s="362"/>
      <c r="UDT74" s="362"/>
      <c r="UDU74" s="362"/>
      <c r="UDV74" s="362"/>
      <c r="UDW74" s="362"/>
      <c r="UDX74" s="362"/>
      <c r="UDY74" s="362"/>
      <c r="UDZ74" s="362"/>
      <c r="UEA74" s="362"/>
      <c r="UEB74" s="362"/>
      <c r="UEC74" s="362"/>
      <c r="UED74" s="362"/>
      <c r="UEE74" s="362"/>
      <c r="UEF74" s="362"/>
      <c r="UEG74" s="362"/>
      <c r="UEH74" s="362"/>
      <c r="UEI74" s="362"/>
      <c r="UEJ74" s="362"/>
      <c r="UEK74" s="362"/>
      <c r="UEL74" s="362"/>
      <c r="UEM74" s="362"/>
      <c r="UEN74" s="362"/>
      <c r="UEO74" s="362"/>
      <c r="UEP74" s="362"/>
      <c r="UEQ74" s="362"/>
      <c r="UER74" s="362"/>
      <c r="UES74" s="362"/>
      <c r="UET74" s="362"/>
      <c r="UEU74" s="362"/>
      <c r="UEV74" s="362"/>
      <c r="UEW74" s="362"/>
      <c r="UEX74" s="362"/>
      <c r="UEY74" s="362"/>
      <c r="UEZ74" s="362"/>
      <c r="UFA74" s="362"/>
      <c r="UFB74" s="362"/>
      <c r="UFC74" s="362"/>
      <c r="UFD74" s="362"/>
      <c r="UFE74" s="362"/>
      <c r="UFF74" s="362"/>
      <c r="UFG74" s="362"/>
      <c r="UFH74" s="362"/>
      <c r="UFI74" s="362"/>
      <c r="UFJ74" s="362"/>
      <c r="UFK74" s="362"/>
      <c r="UFL74" s="362"/>
      <c r="UFM74" s="362"/>
      <c r="UFN74" s="362"/>
      <c r="UFO74" s="362"/>
      <c r="UFP74" s="362"/>
      <c r="UFQ74" s="362"/>
      <c r="UFR74" s="362"/>
      <c r="UFS74" s="362"/>
      <c r="UFT74" s="362"/>
      <c r="UFU74" s="362"/>
      <c r="UFV74" s="362"/>
      <c r="UFW74" s="362"/>
      <c r="UFX74" s="362"/>
      <c r="UFY74" s="362"/>
      <c r="UFZ74" s="362"/>
      <c r="UGA74" s="362"/>
      <c r="UGB74" s="362"/>
      <c r="UGC74" s="362"/>
      <c r="UGD74" s="362"/>
      <c r="UGE74" s="362"/>
      <c r="UGF74" s="362"/>
      <c r="UGG74" s="362"/>
      <c r="UGH74" s="362"/>
      <c r="UGI74" s="362"/>
      <c r="UGJ74" s="362"/>
      <c r="UGK74" s="362"/>
      <c r="UGL74" s="362"/>
      <c r="UGM74" s="362"/>
      <c r="UGN74" s="362"/>
      <c r="UGO74" s="362"/>
      <c r="UGP74" s="362"/>
      <c r="UGQ74" s="362"/>
      <c r="UGR74" s="362"/>
      <c r="UGS74" s="362"/>
      <c r="UGT74" s="362"/>
      <c r="UGU74" s="362"/>
      <c r="UGV74" s="362"/>
      <c r="UGW74" s="362"/>
      <c r="UGX74" s="362"/>
      <c r="UGY74" s="362"/>
      <c r="UGZ74" s="362"/>
      <c r="UHA74" s="362"/>
      <c r="UHB74" s="362"/>
      <c r="UHC74" s="362"/>
      <c r="UHD74" s="362"/>
      <c r="UHE74" s="362"/>
      <c r="UHF74" s="362"/>
      <c r="UHG74" s="362"/>
      <c r="UHH74" s="362"/>
      <c r="UHI74" s="362"/>
      <c r="UHJ74" s="362"/>
      <c r="UHK74" s="362"/>
      <c r="UHL74" s="362"/>
      <c r="UHM74" s="362"/>
      <c r="UHN74" s="362"/>
      <c r="UHO74" s="362"/>
      <c r="UHP74" s="362"/>
      <c r="UHQ74" s="362"/>
      <c r="UHR74" s="362"/>
      <c r="UHS74" s="362"/>
      <c r="UHT74" s="362"/>
      <c r="UHU74" s="362"/>
      <c r="UHV74" s="362"/>
      <c r="UHW74" s="362"/>
      <c r="UHX74" s="362"/>
      <c r="UHY74" s="362"/>
      <c r="UHZ74" s="362"/>
      <c r="UIA74" s="362"/>
      <c r="UIB74" s="362"/>
      <c r="UIC74" s="362"/>
      <c r="UID74" s="362"/>
      <c r="UIE74" s="362"/>
      <c r="UIF74" s="362"/>
      <c r="UIG74" s="362"/>
      <c r="UIH74" s="362"/>
      <c r="UII74" s="362"/>
      <c r="UIJ74" s="362"/>
      <c r="UIK74" s="362"/>
      <c r="UIL74" s="362"/>
      <c r="UIM74" s="362"/>
      <c r="UIN74" s="362"/>
      <c r="UIO74" s="362"/>
      <c r="UIP74" s="362"/>
      <c r="UIQ74" s="362"/>
      <c r="UIR74" s="362"/>
      <c r="UIS74" s="362"/>
      <c r="UIT74" s="362"/>
      <c r="UIU74" s="362"/>
      <c r="UIV74" s="362"/>
      <c r="UIW74" s="362"/>
      <c r="UIX74" s="362"/>
      <c r="UIY74" s="362"/>
      <c r="UIZ74" s="362"/>
      <c r="UJA74" s="362"/>
      <c r="UJB74" s="362"/>
      <c r="UJC74" s="362"/>
      <c r="UJD74" s="362"/>
      <c r="UJE74" s="362"/>
      <c r="UJF74" s="362"/>
      <c r="UJG74" s="362"/>
      <c r="UJH74" s="362"/>
      <c r="UJI74" s="362"/>
      <c r="UJJ74" s="362"/>
      <c r="UJK74" s="362"/>
      <c r="UJL74" s="362"/>
      <c r="UJM74" s="362"/>
      <c r="UJN74" s="362"/>
      <c r="UJO74" s="362"/>
      <c r="UJP74" s="362"/>
      <c r="UJQ74" s="362"/>
      <c r="UJR74" s="362"/>
      <c r="UJS74" s="362"/>
      <c r="UJT74" s="362"/>
      <c r="UJU74" s="362"/>
      <c r="UJV74" s="362"/>
      <c r="UJW74" s="362"/>
      <c r="UJX74" s="362"/>
      <c r="UJY74" s="362"/>
      <c r="UJZ74" s="362"/>
      <c r="UKA74" s="362"/>
      <c r="UKB74" s="362"/>
      <c r="UKC74" s="362"/>
      <c r="UKD74" s="362"/>
      <c r="UKE74" s="362"/>
      <c r="UKF74" s="362"/>
      <c r="UKG74" s="362"/>
      <c r="UKH74" s="362"/>
      <c r="UKI74" s="362"/>
      <c r="UKJ74" s="362"/>
      <c r="UKK74" s="362"/>
      <c r="UKL74" s="362"/>
      <c r="UKM74" s="362"/>
      <c r="UKN74" s="362"/>
      <c r="UKO74" s="362"/>
      <c r="UKP74" s="362"/>
      <c r="UKQ74" s="362"/>
      <c r="UKR74" s="362"/>
      <c r="UKS74" s="362"/>
      <c r="UKT74" s="362"/>
      <c r="UKU74" s="362"/>
      <c r="UKV74" s="362"/>
      <c r="UKW74" s="362"/>
      <c r="UKX74" s="362"/>
      <c r="UKY74" s="362"/>
      <c r="UKZ74" s="362"/>
      <c r="ULA74" s="362"/>
      <c r="ULB74" s="362"/>
      <c r="ULC74" s="362"/>
      <c r="ULD74" s="362"/>
      <c r="ULE74" s="362"/>
      <c r="ULF74" s="362"/>
      <c r="ULG74" s="362"/>
      <c r="ULH74" s="362"/>
      <c r="ULI74" s="362"/>
      <c r="ULJ74" s="362"/>
      <c r="ULK74" s="362"/>
      <c r="ULL74" s="362"/>
      <c r="ULM74" s="362"/>
      <c r="ULN74" s="362"/>
      <c r="ULO74" s="362"/>
      <c r="ULP74" s="362"/>
      <c r="ULQ74" s="362"/>
      <c r="ULR74" s="362"/>
      <c r="ULS74" s="362"/>
      <c r="ULT74" s="362"/>
      <c r="ULU74" s="362"/>
      <c r="ULV74" s="362"/>
      <c r="ULW74" s="362"/>
      <c r="ULX74" s="362"/>
      <c r="ULY74" s="362"/>
      <c r="ULZ74" s="362"/>
      <c r="UMA74" s="362"/>
      <c r="UMB74" s="362"/>
      <c r="UMC74" s="362"/>
      <c r="UMD74" s="362"/>
      <c r="UME74" s="362"/>
      <c r="UMF74" s="362"/>
      <c r="UMG74" s="362"/>
      <c r="UMH74" s="362"/>
      <c r="UMI74" s="362"/>
      <c r="UMJ74" s="362"/>
      <c r="UMK74" s="362"/>
      <c r="UML74" s="362"/>
      <c r="UMM74" s="362"/>
      <c r="UMN74" s="362"/>
      <c r="UMO74" s="362"/>
      <c r="UMP74" s="362"/>
      <c r="UMQ74" s="362"/>
      <c r="UMR74" s="362"/>
      <c r="UMS74" s="362"/>
      <c r="UMT74" s="362"/>
      <c r="UMU74" s="362"/>
      <c r="UMV74" s="362"/>
      <c r="UMW74" s="362"/>
      <c r="UMX74" s="362"/>
      <c r="UMY74" s="362"/>
      <c r="UMZ74" s="362"/>
      <c r="UNA74" s="362"/>
      <c r="UNB74" s="362"/>
      <c r="UNC74" s="362"/>
      <c r="UND74" s="362"/>
      <c r="UNE74" s="362"/>
      <c r="UNF74" s="362"/>
      <c r="UNG74" s="362"/>
      <c r="UNH74" s="362"/>
      <c r="UNI74" s="362"/>
      <c r="UNJ74" s="362"/>
      <c r="UNK74" s="362"/>
      <c r="UNL74" s="362"/>
      <c r="UNM74" s="362"/>
      <c r="UNN74" s="362"/>
      <c r="UNO74" s="362"/>
      <c r="UNP74" s="362"/>
      <c r="UNQ74" s="362"/>
      <c r="UNR74" s="362"/>
      <c r="UNS74" s="362"/>
      <c r="UNT74" s="362"/>
      <c r="UNU74" s="362"/>
      <c r="UNV74" s="362"/>
      <c r="UNW74" s="362"/>
      <c r="UNX74" s="362"/>
      <c r="UNY74" s="362"/>
      <c r="UNZ74" s="362"/>
      <c r="UOA74" s="362"/>
      <c r="UOB74" s="362"/>
      <c r="UOC74" s="362"/>
      <c r="UOD74" s="362"/>
      <c r="UOE74" s="362"/>
      <c r="UOF74" s="362"/>
      <c r="UOG74" s="362"/>
      <c r="UOH74" s="362"/>
      <c r="UOI74" s="362"/>
      <c r="UOJ74" s="362"/>
      <c r="UOK74" s="362"/>
      <c r="UOL74" s="362"/>
      <c r="UOM74" s="362"/>
      <c r="UON74" s="362"/>
      <c r="UOO74" s="362"/>
      <c r="UOP74" s="362"/>
      <c r="UOQ74" s="362"/>
      <c r="UOR74" s="362"/>
      <c r="UOS74" s="362"/>
      <c r="UOT74" s="362"/>
      <c r="UOU74" s="362"/>
      <c r="UOV74" s="362"/>
      <c r="UOW74" s="362"/>
      <c r="UOX74" s="362"/>
      <c r="UOY74" s="362"/>
      <c r="UOZ74" s="362"/>
      <c r="UPA74" s="362"/>
      <c r="UPB74" s="362"/>
      <c r="UPC74" s="362"/>
      <c r="UPD74" s="362"/>
      <c r="UPE74" s="362"/>
      <c r="UPF74" s="362"/>
      <c r="UPG74" s="362"/>
      <c r="UPH74" s="362"/>
      <c r="UPI74" s="362"/>
      <c r="UPJ74" s="362"/>
      <c r="UPK74" s="362"/>
      <c r="UPL74" s="362"/>
      <c r="UPM74" s="362"/>
      <c r="UPN74" s="362"/>
      <c r="UPO74" s="362"/>
      <c r="UPP74" s="362"/>
      <c r="UPQ74" s="362"/>
      <c r="UPR74" s="362"/>
      <c r="UPS74" s="362"/>
      <c r="UPT74" s="362"/>
      <c r="UPU74" s="362"/>
      <c r="UPV74" s="362"/>
      <c r="UPW74" s="362"/>
      <c r="UPX74" s="362"/>
      <c r="UPY74" s="362"/>
      <c r="UPZ74" s="362"/>
      <c r="UQA74" s="362"/>
      <c r="UQB74" s="362"/>
      <c r="UQC74" s="362"/>
      <c r="UQD74" s="362"/>
      <c r="UQE74" s="362"/>
      <c r="UQF74" s="362"/>
      <c r="UQG74" s="362"/>
      <c r="UQH74" s="362"/>
      <c r="UQI74" s="362"/>
      <c r="UQJ74" s="362"/>
      <c r="UQK74" s="362"/>
      <c r="UQL74" s="362"/>
      <c r="UQM74" s="362"/>
      <c r="UQN74" s="362"/>
      <c r="UQO74" s="362"/>
      <c r="UQP74" s="362"/>
      <c r="UQQ74" s="362"/>
      <c r="UQR74" s="362"/>
      <c r="UQS74" s="362"/>
      <c r="UQT74" s="362"/>
      <c r="UQU74" s="362"/>
      <c r="UQV74" s="362"/>
      <c r="UQW74" s="362"/>
      <c r="UQX74" s="362"/>
      <c r="UQY74" s="362"/>
      <c r="UQZ74" s="362"/>
      <c r="URA74" s="362"/>
      <c r="URB74" s="362"/>
      <c r="URC74" s="362"/>
      <c r="URD74" s="362"/>
      <c r="URE74" s="362"/>
      <c r="URF74" s="362"/>
      <c r="URG74" s="362"/>
      <c r="URH74" s="362"/>
      <c r="URI74" s="362"/>
      <c r="URJ74" s="362"/>
      <c r="URK74" s="362"/>
      <c r="URL74" s="362"/>
      <c r="URM74" s="362"/>
      <c r="URN74" s="362"/>
      <c r="URO74" s="362"/>
      <c r="URP74" s="362"/>
      <c r="URQ74" s="362"/>
      <c r="URR74" s="362"/>
      <c r="URS74" s="362"/>
      <c r="URT74" s="362"/>
      <c r="URU74" s="362"/>
      <c r="URV74" s="362"/>
      <c r="URW74" s="362"/>
      <c r="URX74" s="362"/>
      <c r="URY74" s="362"/>
      <c r="URZ74" s="362"/>
      <c r="USA74" s="362"/>
      <c r="USB74" s="362"/>
      <c r="USC74" s="362"/>
      <c r="USD74" s="362"/>
      <c r="USE74" s="362"/>
      <c r="USF74" s="362"/>
      <c r="USG74" s="362"/>
      <c r="USH74" s="362"/>
      <c r="USI74" s="362"/>
      <c r="USJ74" s="362"/>
      <c r="USK74" s="362"/>
      <c r="USL74" s="362"/>
      <c r="USM74" s="362"/>
      <c r="USN74" s="362"/>
      <c r="USO74" s="362"/>
      <c r="USP74" s="362"/>
      <c r="USQ74" s="362"/>
      <c r="USR74" s="362"/>
      <c r="USS74" s="362"/>
      <c r="UST74" s="362"/>
      <c r="USU74" s="362"/>
      <c r="USV74" s="362"/>
      <c r="USW74" s="362"/>
      <c r="USX74" s="362"/>
      <c r="USY74" s="362"/>
      <c r="USZ74" s="362"/>
      <c r="UTA74" s="362"/>
      <c r="UTB74" s="362"/>
      <c r="UTC74" s="362"/>
      <c r="UTD74" s="362"/>
      <c r="UTE74" s="362"/>
      <c r="UTF74" s="362"/>
      <c r="UTG74" s="362"/>
      <c r="UTH74" s="362"/>
      <c r="UTI74" s="362"/>
      <c r="UTJ74" s="362"/>
      <c r="UTK74" s="362"/>
      <c r="UTL74" s="362"/>
      <c r="UTM74" s="362"/>
      <c r="UTN74" s="362"/>
      <c r="UTO74" s="362"/>
      <c r="UTP74" s="362"/>
      <c r="UTQ74" s="362"/>
      <c r="UTR74" s="362"/>
      <c r="UTS74" s="362"/>
      <c r="UTT74" s="362"/>
      <c r="UTU74" s="362"/>
      <c r="UTV74" s="362"/>
      <c r="UTW74" s="362"/>
      <c r="UTX74" s="362"/>
      <c r="UTY74" s="362"/>
      <c r="UTZ74" s="362"/>
      <c r="UUA74" s="362"/>
      <c r="UUB74" s="362"/>
      <c r="UUC74" s="362"/>
      <c r="UUD74" s="362"/>
      <c r="UUE74" s="362"/>
      <c r="UUF74" s="362"/>
      <c r="UUG74" s="362"/>
      <c r="UUH74" s="362"/>
      <c r="UUI74" s="362"/>
      <c r="UUJ74" s="362"/>
      <c r="UUK74" s="362"/>
      <c r="UUL74" s="362"/>
      <c r="UUM74" s="362"/>
      <c r="UUN74" s="362"/>
      <c r="UUO74" s="362"/>
      <c r="UUP74" s="362"/>
      <c r="UUQ74" s="362"/>
      <c r="UUR74" s="362"/>
      <c r="UUS74" s="362"/>
      <c r="UUT74" s="362"/>
      <c r="UUU74" s="362"/>
      <c r="UUV74" s="362"/>
      <c r="UUW74" s="362"/>
      <c r="UUX74" s="362"/>
      <c r="UUY74" s="362"/>
      <c r="UUZ74" s="362"/>
      <c r="UVA74" s="362"/>
      <c r="UVB74" s="362"/>
      <c r="UVC74" s="362"/>
      <c r="UVD74" s="362"/>
      <c r="UVE74" s="362"/>
      <c r="UVF74" s="362"/>
      <c r="UVG74" s="362"/>
      <c r="UVH74" s="362"/>
      <c r="UVI74" s="362"/>
      <c r="UVJ74" s="362"/>
      <c r="UVK74" s="362"/>
      <c r="UVL74" s="362"/>
      <c r="UVM74" s="362"/>
      <c r="UVN74" s="362"/>
      <c r="UVO74" s="362"/>
      <c r="UVP74" s="362"/>
      <c r="UVQ74" s="362"/>
      <c r="UVR74" s="362"/>
      <c r="UVS74" s="362"/>
      <c r="UVT74" s="362"/>
      <c r="UVU74" s="362"/>
      <c r="UVV74" s="362"/>
      <c r="UVW74" s="362"/>
      <c r="UVX74" s="362"/>
      <c r="UVY74" s="362"/>
      <c r="UVZ74" s="362"/>
      <c r="UWA74" s="362"/>
      <c r="UWB74" s="362"/>
      <c r="UWC74" s="362"/>
      <c r="UWD74" s="362"/>
      <c r="UWE74" s="362"/>
      <c r="UWF74" s="362"/>
      <c r="UWG74" s="362"/>
      <c r="UWH74" s="362"/>
      <c r="UWI74" s="362"/>
      <c r="UWJ74" s="362"/>
      <c r="UWK74" s="362"/>
      <c r="UWL74" s="362"/>
      <c r="UWM74" s="362"/>
      <c r="UWN74" s="362"/>
      <c r="UWO74" s="362"/>
      <c r="UWP74" s="362"/>
      <c r="UWQ74" s="362"/>
      <c r="UWR74" s="362"/>
      <c r="UWS74" s="362"/>
      <c r="UWT74" s="362"/>
      <c r="UWU74" s="362"/>
      <c r="UWV74" s="362"/>
      <c r="UWW74" s="362"/>
      <c r="UWX74" s="362"/>
      <c r="UWY74" s="362"/>
      <c r="UWZ74" s="362"/>
      <c r="UXA74" s="362"/>
      <c r="UXB74" s="362"/>
      <c r="UXC74" s="362"/>
      <c r="UXD74" s="362"/>
      <c r="UXE74" s="362"/>
      <c r="UXF74" s="362"/>
      <c r="UXG74" s="362"/>
      <c r="UXH74" s="362"/>
      <c r="UXI74" s="362"/>
      <c r="UXJ74" s="362"/>
      <c r="UXK74" s="362"/>
      <c r="UXL74" s="362"/>
      <c r="UXM74" s="362"/>
      <c r="UXN74" s="362"/>
      <c r="UXO74" s="362"/>
      <c r="UXP74" s="362"/>
      <c r="UXQ74" s="362"/>
      <c r="UXR74" s="362"/>
      <c r="UXS74" s="362"/>
      <c r="UXT74" s="362"/>
      <c r="UXU74" s="362"/>
      <c r="UXV74" s="362"/>
      <c r="UXW74" s="362"/>
      <c r="UXX74" s="362"/>
      <c r="UXY74" s="362"/>
      <c r="UXZ74" s="362"/>
      <c r="UYA74" s="362"/>
      <c r="UYB74" s="362"/>
      <c r="UYC74" s="362"/>
      <c r="UYD74" s="362"/>
      <c r="UYE74" s="362"/>
      <c r="UYF74" s="362"/>
      <c r="UYG74" s="362"/>
      <c r="UYH74" s="362"/>
      <c r="UYI74" s="362"/>
      <c r="UYJ74" s="362"/>
      <c r="UYK74" s="362"/>
      <c r="UYL74" s="362"/>
      <c r="UYM74" s="362"/>
      <c r="UYN74" s="362"/>
      <c r="UYO74" s="362"/>
      <c r="UYP74" s="362"/>
      <c r="UYQ74" s="362"/>
      <c r="UYR74" s="362"/>
      <c r="UYS74" s="362"/>
      <c r="UYT74" s="362"/>
      <c r="UYU74" s="362"/>
      <c r="UYV74" s="362"/>
      <c r="UYW74" s="362"/>
      <c r="UYX74" s="362"/>
      <c r="UYY74" s="362"/>
      <c r="UYZ74" s="362"/>
      <c r="UZA74" s="362"/>
      <c r="UZB74" s="362"/>
      <c r="UZC74" s="362"/>
      <c r="UZD74" s="362"/>
      <c r="UZE74" s="362"/>
      <c r="UZF74" s="362"/>
      <c r="UZG74" s="362"/>
      <c r="UZH74" s="362"/>
      <c r="UZI74" s="362"/>
      <c r="UZJ74" s="362"/>
      <c r="UZK74" s="362"/>
      <c r="UZL74" s="362"/>
      <c r="UZM74" s="362"/>
      <c r="UZN74" s="362"/>
      <c r="UZO74" s="362"/>
      <c r="UZP74" s="362"/>
      <c r="UZQ74" s="362"/>
      <c r="UZR74" s="362"/>
      <c r="UZS74" s="362"/>
      <c r="UZT74" s="362"/>
      <c r="UZU74" s="362"/>
      <c r="UZV74" s="362"/>
      <c r="UZW74" s="362"/>
      <c r="UZX74" s="362"/>
      <c r="UZY74" s="362"/>
      <c r="UZZ74" s="362"/>
      <c r="VAA74" s="362"/>
      <c r="VAB74" s="362"/>
      <c r="VAC74" s="362"/>
      <c r="VAD74" s="362"/>
      <c r="VAE74" s="362"/>
      <c r="VAF74" s="362"/>
      <c r="VAG74" s="362"/>
      <c r="VAH74" s="362"/>
      <c r="VAI74" s="362"/>
      <c r="VAJ74" s="362"/>
      <c r="VAK74" s="362"/>
      <c r="VAL74" s="362"/>
      <c r="VAM74" s="362"/>
      <c r="VAN74" s="362"/>
      <c r="VAO74" s="362"/>
      <c r="VAP74" s="362"/>
      <c r="VAQ74" s="362"/>
      <c r="VAR74" s="362"/>
      <c r="VAS74" s="362"/>
      <c r="VAT74" s="362"/>
      <c r="VAU74" s="362"/>
      <c r="VAV74" s="362"/>
      <c r="VAW74" s="362"/>
      <c r="VAX74" s="362"/>
      <c r="VAY74" s="362"/>
      <c r="VAZ74" s="362"/>
      <c r="VBA74" s="362"/>
      <c r="VBB74" s="362"/>
      <c r="VBC74" s="362"/>
      <c r="VBD74" s="362"/>
      <c r="VBE74" s="362"/>
      <c r="VBF74" s="362"/>
      <c r="VBG74" s="362"/>
      <c r="VBH74" s="362"/>
      <c r="VBI74" s="362"/>
      <c r="VBJ74" s="362"/>
      <c r="VBK74" s="362"/>
      <c r="VBL74" s="362"/>
      <c r="VBM74" s="362"/>
      <c r="VBN74" s="362"/>
      <c r="VBO74" s="362"/>
      <c r="VBP74" s="362"/>
      <c r="VBQ74" s="362"/>
      <c r="VBR74" s="362"/>
      <c r="VBS74" s="362"/>
      <c r="VBT74" s="362"/>
      <c r="VBU74" s="362"/>
      <c r="VBV74" s="362"/>
      <c r="VBW74" s="362"/>
      <c r="VBX74" s="362"/>
      <c r="VBY74" s="362"/>
      <c r="VBZ74" s="362"/>
      <c r="VCA74" s="362"/>
      <c r="VCB74" s="362"/>
      <c r="VCC74" s="362"/>
      <c r="VCD74" s="362"/>
      <c r="VCE74" s="362"/>
      <c r="VCF74" s="362"/>
      <c r="VCG74" s="362"/>
      <c r="VCH74" s="362"/>
      <c r="VCI74" s="362"/>
      <c r="VCJ74" s="362"/>
      <c r="VCK74" s="362"/>
      <c r="VCL74" s="362"/>
      <c r="VCM74" s="362"/>
      <c r="VCN74" s="362"/>
      <c r="VCO74" s="362"/>
      <c r="VCP74" s="362"/>
      <c r="VCQ74" s="362"/>
      <c r="VCR74" s="362"/>
      <c r="VCS74" s="362"/>
      <c r="VCT74" s="362"/>
      <c r="VCU74" s="362"/>
      <c r="VCV74" s="362"/>
      <c r="VCW74" s="362"/>
      <c r="VCX74" s="362"/>
      <c r="VCY74" s="362"/>
      <c r="VCZ74" s="362"/>
      <c r="VDA74" s="362"/>
      <c r="VDB74" s="362"/>
      <c r="VDC74" s="362"/>
      <c r="VDD74" s="362"/>
      <c r="VDE74" s="362"/>
      <c r="VDF74" s="362"/>
      <c r="VDG74" s="362"/>
      <c r="VDH74" s="362"/>
      <c r="VDI74" s="362"/>
      <c r="VDJ74" s="362"/>
      <c r="VDK74" s="362"/>
      <c r="VDL74" s="362"/>
      <c r="VDM74" s="362"/>
      <c r="VDN74" s="362"/>
      <c r="VDO74" s="362"/>
      <c r="VDP74" s="362"/>
      <c r="VDQ74" s="362"/>
      <c r="VDR74" s="362"/>
      <c r="VDS74" s="362"/>
      <c r="VDT74" s="362"/>
      <c r="VDU74" s="362"/>
      <c r="VDV74" s="362"/>
      <c r="VDW74" s="362"/>
      <c r="VDX74" s="362"/>
      <c r="VDY74" s="362"/>
      <c r="VDZ74" s="362"/>
      <c r="VEA74" s="362"/>
      <c r="VEB74" s="362"/>
      <c r="VEC74" s="362"/>
      <c r="VED74" s="362"/>
      <c r="VEE74" s="362"/>
      <c r="VEF74" s="362"/>
      <c r="VEG74" s="362"/>
      <c r="VEH74" s="362"/>
      <c r="VEI74" s="362"/>
      <c r="VEJ74" s="362"/>
      <c r="VEK74" s="362"/>
      <c r="VEL74" s="362"/>
      <c r="VEM74" s="362"/>
      <c r="VEN74" s="362"/>
      <c r="VEO74" s="362"/>
      <c r="VEP74" s="362"/>
      <c r="VEQ74" s="362"/>
      <c r="VER74" s="362"/>
      <c r="VES74" s="362"/>
      <c r="VET74" s="362"/>
      <c r="VEU74" s="362"/>
      <c r="VEV74" s="362"/>
      <c r="VEW74" s="362"/>
      <c r="VEX74" s="362"/>
      <c r="VEY74" s="362"/>
      <c r="VEZ74" s="362"/>
      <c r="VFA74" s="362"/>
      <c r="VFB74" s="362"/>
      <c r="VFC74" s="362"/>
      <c r="VFD74" s="362"/>
      <c r="VFE74" s="362"/>
      <c r="VFF74" s="362"/>
      <c r="VFG74" s="362"/>
      <c r="VFH74" s="362"/>
      <c r="VFI74" s="362"/>
      <c r="VFJ74" s="362"/>
      <c r="VFK74" s="362"/>
      <c r="VFL74" s="362"/>
      <c r="VFM74" s="362"/>
      <c r="VFN74" s="362"/>
      <c r="VFO74" s="362"/>
      <c r="VFP74" s="362"/>
      <c r="VFQ74" s="362"/>
      <c r="VFR74" s="362"/>
      <c r="VFS74" s="362"/>
      <c r="VFT74" s="362"/>
      <c r="VFU74" s="362"/>
      <c r="VFV74" s="362"/>
      <c r="VFW74" s="362"/>
      <c r="VFX74" s="362"/>
      <c r="VFY74" s="362"/>
      <c r="VFZ74" s="362"/>
      <c r="VGA74" s="362"/>
      <c r="VGB74" s="362"/>
      <c r="VGC74" s="362"/>
      <c r="VGD74" s="362"/>
      <c r="VGE74" s="362"/>
      <c r="VGF74" s="362"/>
      <c r="VGG74" s="362"/>
      <c r="VGH74" s="362"/>
      <c r="VGI74" s="362"/>
      <c r="VGJ74" s="362"/>
      <c r="VGK74" s="362"/>
      <c r="VGL74" s="362"/>
      <c r="VGM74" s="362"/>
      <c r="VGN74" s="362"/>
      <c r="VGO74" s="362"/>
      <c r="VGP74" s="362"/>
      <c r="VGQ74" s="362"/>
      <c r="VGR74" s="362"/>
      <c r="VGS74" s="362"/>
      <c r="VGT74" s="362"/>
      <c r="VGU74" s="362"/>
      <c r="VGV74" s="362"/>
      <c r="VGW74" s="362"/>
      <c r="VGX74" s="362"/>
      <c r="VGY74" s="362"/>
      <c r="VGZ74" s="362"/>
      <c r="VHA74" s="362"/>
      <c r="VHB74" s="362"/>
      <c r="VHC74" s="362"/>
      <c r="VHD74" s="362"/>
      <c r="VHE74" s="362"/>
      <c r="VHF74" s="362"/>
      <c r="VHG74" s="362"/>
      <c r="VHH74" s="362"/>
      <c r="VHI74" s="362"/>
      <c r="VHJ74" s="362"/>
      <c r="VHK74" s="362"/>
      <c r="VHL74" s="362"/>
      <c r="VHM74" s="362"/>
      <c r="VHN74" s="362"/>
      <c r="VHO74" s="362"/>
      <c r="VHP74" s="362"/>
      <c r="VHQ74" s="362"/>
      <c r="VHR74" s="362"/>
      <c r="VHS74" s="362"/>
      <c r="VHT74" s="362"/>
      <c r="VHU74" s="362"/>
      <c r="VHV74" s="362"/>
      <c r="VHW74" s="362"/>
      <c r="VHX74" s="362"/>
      <c r="VHY74" s="362"/>
      <c r="VHZ74" s="362"/>
      <c r="VIA74" s="362"/>
      <c r="VIB74" s="362"/>
      <c r="VIC74" s="362"/>
      <c r="VID74" s="362"/>
      <c r="VIE74" s="362"/>
      <c r="VIF74" s="362"/>
      <c r="VIG74" s="362"/>
      <c r="VIH74" s="362"/>
      <c r="VII74" s="362"/>
      <c r="VIJ74" s="362"/>
      <c r="VIK74" s="362"/>
      <c r="VIL74" s="362"/>
      <c r="VIM74" s="362"/>
      <c r="VIN74" s="362"/>
      <c r="VIO74" s="362"/>
      <c r="VIP74" s="362"/>
      <c r="VIQ74" s="362"/>
      <c r="VIR74" s="362"/>
      <c r="VIS74" s="362"/>
      <c r="VIT74" s="362"/>
      <c r="VIU74" s="362"/>
      <c r="VIV74" s="362"/>
      <c r="VIW74" s="362"/>
      <c r="VIX74" s="362"/>
      <c r="VIY74" s="362"/>
      <c r="VIZ74" s="362"/>
      <c r="VJA74" s="362"/>
      <c r="VJB74" s="362"/>
      <c r="VJC74" s="362"/>
      <c r="VJD74" s="362"/>
      <c r="VJE74" s="362"/>
      <c r="VJF74" s="362"/>
      <c r="VJG74" s="362"/>
      <c r="VJH74" s="362"/>
      <c r="VJI74" s="362"/>
      <c r="VJJ74" s="362"/>
      <c r="VJK74" s="362"/>
      <c r="VJL74" s="362"/>
      <c r="VJM74" s="362"/>
      <c r="VJN74" s="362"/>
      <c r="VJO74" s="362"/>
      <c r="VJP74" s="362"/>
      <c r="VJQ74" s="362"/>
      <c r="VJR74" s="362"/>
      <c r="VJS74" s="362"/>
      <c r="VJT74" s="362"/>
      <c r="VJU74" s="362"/>
      <c r="VJV74" s="362"/>
      <c r="VJW74" s="362"/>
      <c r="VJX74" s="362"/>
      <c r="VJY74" s="362"/>
      <c r="VJZ74" s="362"/>
      <c r="VKA74" s="362"/>
      <c r="VKB74" s="362"/>
      <c r="VKC74" s="362"/>
      <c r="VKD74" s="362"/>
      <c r="VKE74" s="362"/>
      <c r="VKF74" s="362"/>
      <c r="VKG74" s="362"/>
      <c r="VKH74" s="362"/>
      <c r="VKI74" s="362"/>
      <c r="VKJ74" s="362"/>
      <c r="VKK74" s="362"/>
      <c r="VKL74" s="362"/>
      <c r="VKM74" s="362"/>
      <c r="VKN74" s="362"/>
      <c r="VKO74" s="362"/>
      <c r="VKP74" s="362"/>
      <c r="VKQ74" s="362"/>
      <c r="VKR74" s="362"/>
      <c r="VKS74" s="362"/>
      <c r="VKT74" s="362"/>
      <c r="VKU74" s="362"/>
      <c r="VKV74" s="362"/>
      <c r="VKW74" s="362"/>
      <c r="VKX74" s="362"/>
      <c r="VKY74" s="362"/>
      <c r="VKZ74" s="362"/>
      <c r="VLA74" s="362"/>
      <c r="VLB74" s="362"/>
      <c r="VLC74" s="362"/>
      <c r="VLD74" s="362"/>
      <c r="VLE74" s="362"/>
      <c r="VLF74" s="362"/>
      <c r="VLG74" s="362"/>
      <c r="VLH74" s="362"/>
      <c r="VLI74" s="362"/>
      <c r="VLJ74" s="362"/>
      <c r="VLK74" s="362"/>
      <c r="VLL74" s="362"/>
      <c r="VLM74" s="362"/>
      <c r="VLN74" s="362"/>
      <c r="VLO74" s="362"/>
      <c r="VLP74" s="362"/>
      <c r="VLQ74" s="362"/>
      <c r="VLR74" s="362"/>
      <c r="VLS74" s="362"/>
      <c r="VLT74" s="362"/>
      <c r="VLU74" s="362"/>
      <c r="VLV74" s="362"/>
      <c r="VLW74" s="362"/>
      <c r="VLX74" s="362"/>
      <c r="VLY74" s="362"/>
      <c r="VLZ74" s="362"/>
      <c r="VMA74" s="362"/>
      <c r="VMB74" s="362"/>
      <c r="VMC74" s="362"/>
      <c r="VMD74" s="362"/>
      <c r="VME74" s="362"/>
      <c r="VMF74" s="362"/>
      <c r="VMG74" s="362"/>
      <c r="VMH74" s="362"/>
      <c r="VMI74" s="362"/>
      <c r="VMJ74" s="362"/>
      <c r="VMK74" s="362"/>
      <c r="VML74" s="362"/>
      <c r="VMM74" s="362"/>
      <c r="VMN74" s="362"/>
      <c r="VMO74" s="362"/>
      <c r="VMP74" s="362"/>
      <c r="VMQ74" s="362"/>
      <c r="VMR74" s="362"/>
      <c r="VMS74" s="362"/>
      <c r="VMT74" s="362"/>
      <c r="VMU74" s="362"/>
      <c r="VMV74" s="362"/>
      <c r="VMW74" s="362"/>
      <c r="VMX74" s="362"/>
      <c r="VMY74" s="362"/>
      <c r="VMZ74" s="362"/>
      <c r="VNA74" s="362"/>
      <c r="VNB74" s="362"/>
      <c r="VNC74" s="362"/>
      <c r="VND74" s="362"/>
      <c r="VNE74" s="362"/>
      <c r="VNF74" s="362"/>
      <c r="VNG74" s="362"/>
      <c r="VNH74" s="362"/>
      <c r="VNI74" s="362"/>
      <c r="VNJ74" s="362"/>
      <c r="VNK74" s="362"/>
      <c r="VNL74" s="362"/>
      <c r="VNM74" s="362"/>
      <c r="VNN74" s="362"/>
      <c r="VNO74" s="362"/>
      <c r="VNP74" s="362"/>
      <c r="VNQ74" s="362"/>
      <c r="VNR74" s="362"/>
      <c r="VNS74" s="362"/>
      <c r="VNT74" s="362"/>
      <c r="VNU74" s="362"/>
      <c r="VNV74" s="362"/>
      <c r="VNW74" s="362"/>
      <c r="VNX74" s="362"/>
      <c r="VNY74" s="362"/>
      <c r="VNZ74" s="362"/>
      <c r="VOA74" s="362"/>
      <c r="VOB74" s="362"/>
      <c r="VOC74" s="362"/>
      <c r="VOD74" s="362"/>
      <c r="VOE74" s="362"/>
      <c r="VOF74" s="362"/>
      <c r="VOG74" s="362"/>
      <c r="VOH74" s="362"/>
      <c r="VOI74" s="362"/>
      <c r="VOJ74" s="362"/>
      <c r="VOK74" s="362"/>
      <c r="VOL74" s="362"/>
      <c r="VOM74" s="362"/>
      <c r="VON74" s="362"/>
      <c r="VOO74" s="362"/>
      <c r="VOP74" s="362"/>
      <c r="VOQ74" s="362"/>
      <c r="VOR74" s="362"/>
      <c r="VOS74" s="362"/>
      <c r="VOT74" s="362"/>
      <c r="VOU74" s="362"/>
      <c r="VOV74" s="362"/>
      <c r="VOW74" s="362"/>
      <c r="VOX74" s="362"/>
      <c r="VOY74" s="362"/>
      <c r="VOZ74" s="362"/>
      <c r="VPA74" s="362"/>
      <c r="VPB74" s="362"/>
      <c r="VPC74" s="362"/>
      <c r="VPD74" s="362"/>
      <c r="VPE74" s="362"/>
      <c r="VPF74" s="362"/>
      <c r="VPG74" s="362"/>
      <c r="VPH74" s="362"/>
      <c r="VPI74" s="362"/>
      <c r="VPJ74" s="362"/>
      <c r="VPK74" s="362"/>
      <c r="VPL74" s="362"/>
      <c r="VPM74" s="362"/>
      <c r="VPN74" s="362"/>
      <c r="VPO74" s="362"/>
      <c r="VPP74" s="362"/>
      <c r="VPQ74" s="362"/>
      <c r="VPR74" s="362"/>
      <c r="VPS74" s="362"/>
      <c r="VPT74" s="362"/>
      <c r="VPU74" s="362"/>
      <c r="VPV74" s="362"/>
      <c r="VPW74" s="362"/>
      <c r="VPX74" s="362"/>
      <c r="VPY74" s="362"/>
      <c r="VPZ74" s="362"/>
      <c r="VQA74" s="362"/>
      <c r="VQB74" s="362"/>
      <c r="VQC74" s="362"/>
      <c r="VQD74" s="362"/>
      <c r="VQE74" s="362"/>
      <c r="VQF74" s="362"/>
      <c r="VQG74" s="362"/>
      <c r="VQH74" s="362"/>
      <c r="VQI74" s="362"/>
      <c r="VQJ74" s="362"/>
      <c r="VQK74" s="362"/>
      <c r="VQL74" s="362"/>
      <c r="VQM74" s="362"/>
      <c r="VQN74" s="362"/>
      <c r="VQO74" s="362"/>
      <c r="VQP74" s="362"/>
      <c r="VQQ74" s="362"/>
      <c r="VQR74" s="362"/>
      <c r="VQS74" s="362"/>
      <c r="VQT74" s="362"/>
      <c r="VQU74" s="362"/>
      <c r="VQV74" s="362"/>
      <c r="VQW74" s="362"/>
      <c r="VQX74" s="362"/>
      <c r="VQY74" s="362"/>
      <c r="VQZ74" s="362"/>
      <c r="VRA74" s="362"/>
      <c r="VRB74" s="362"/>
      <c r="VRC74" s="362"/>
      <c r="VRD74" s="362"/>
      <c r="VRE74" s="362"/>
      <c r="VRF74" s="362"/>
      <c r="VRG74" s="362"/>
      <c r="VRH74" s="362"/>
      <c r="VRI74" s="362"/>
      <c r="VRJ74" s="362"/>
      <c r="VRK74" s="362"/>
      <c r="VRL74" s="362"/>
      <c r="VRM74" s="362"/>
      <c r="VRN74" s="362"/>
      <c r="VRO74" s="362"/>
      <c r="VRP74" s="362"/>
      <c r="VRQ74" s="362"/>
      <c r="VRR74" s="362"/>
      <c r="VRS74" s="362"/>
      <c r="VRT74" s="362"/>
      <c r="VRU74" s="362"/>
      <c r="VRV74" s="362"/>
      <c r="VRW74" s="362"/>
      <c r="VRX74" s="362"/>
      <c r="VRY74" s="362"/>
      <c r="VRZ74" s="362"/>
      <c r="VSA74" s="362"/>
      <c r="VSB74" s="362"/>
      <c r="VSC74" s="362"/>
      <c r="VSD74" s="362"/>
      <c r="VSE74" s="362"/>
      <c r="VSF74" s="362"/>
      <c r="VSG74" s="362"/>
      <c r="VSH74" s="362"/>
      <c r="VSI74" s="362"/>
      <c r="VSJ74" s="362"/>
      <c r="VSK74" s="362"/>
      <c r="VSL74" s="362"/>
      <c r="VSM74" s="362"/>
      <c r="VSN74" s="362"/>
      <c r="VSO74" s="362"/>
      <c r="VSP74" s="362"/>
      <c r="VSQ74" s="362"/>
      <c r="VSR74" s="362"/>
      <c r="VSS74" s="362"/>
      <c r="VST74" s="362"/>
      <c r="VSU74" s="362"/>
      <c r="VSV74" s="362"/>
      <c r="VSW74" s="362"/>
      <c r="VSX74" s="362"/>
      <c r="VSY74" s="362"/>
      <c r="VSZ74" s="362"/>
      <c r="VTA74" s="362"/>
      <c r="VTB74" s="362"/>
      <c r="VTC74" s="362"/>
      <c r="VTD74" s="362"/>
      <c r="VTE74" s="362"/>
      <c r="VTF74" s="362"/>
      <c r="VTG74" s="362"/>
      <c r="VTH74" s="362"/>
      <c r="VTI74" s="362"/>
      <c r="VTJ74" s="362"/>
      <c r="VTK74" s="362"/>
      <c r="VTL74" s="362"/>
      <c r="VTM74" s="362"/>
      <c r="VTN74" s="362"/>
      <c r="VTO74" s="362"/>
      <c r="VTP74" s="362"/>
      <c r="VTQ74" s="362"/>
      <c r="VTR74" s="362"/>
      <c r="VTS74" s="362"/>
      <c r="VTT74" s="362"/>
      <c r="VTU74" s="362"/>
      <c r="VTV74" s="362"/>
      <c r="VTW74" s="362"/>
      <c r="VTX74" s="362"/>
      <c r="VTY74" s="362"/>
      <c r="VTZ74" s="362"/>
      <c r="VUA74" s="362"/>
      <c r="VUB74" s="362"/>
      <c r="VUC74" s="362"/>
      <c r="VUD74" s="362"/>
      <c r="VUE74" s="362"/>
      <c r="VUF74" s="362"/>
      <c r="VUG74" s="362"/>
      <c r="VUH74" s="362"/>
      <c r="VUI74" s="362"/>
      <c r="VUJ74" s="362"/>
      <c r="VUK74" s="362"/>
      <c r="VUL74" s="362"/>
      <c r="VUM74" s="362"/>
      <c r="VUN74" s="362"/>
      <c r="VUO74" s="362"/>
      <c r="VUP74" s="362"/>
      <c r="VUQ74" s="362"/>
      <c r="VUR74" s="362"/>
      <c r="VUS74" s="362"/>
      <c r="VUT74" s="362"/>
      <c r="VUU74" s="362"/>
      <c r="VUV74" s="362"/>
      <c r="VUW74" s="362"/>
      <c r="VUX74" s="362"/>
      <c r="VUY74" s="362"/>
      <c r="VUZ74" s="362"/>
      <c r="VVA74" s="362"/>
      <c r="VVB74" s="362"/>
      <c r="VVC74" s="362"/>
      <c r="VVD74" s="362"/>
      <c r="VVE74" s="362"/>
      <c r="VVF74" s="362"/>
      <c r="VVG74" s="362"/>
      <c r="VVH74" s="362"/>
      <c r="VVI74" s="362"/>
      <c r="VVJ74" s="362"/>
      <c r="VVK74" s="362"/>
      <c r="VVL74" s="362"/>
      <c r="VVM74" s="362"/>
      <c r="VVN74" s="362"/>
      <c r="VVO74" s="362"/>
      <c r="VVP74" s="362"/>
      <c r="VVQ74" s="362"/>
      <c r="VVR74" s="362"/>
      <c r="VVS74" s="362"/>
      <c r="VVT74" s="362"/>
      <c r="VVU74" s="362"/>
      <c r="VVV74" s="362"/>
      <c r="VVW74" s="362"/>
      <c r="VVX74" s="362"/>
      <c r="VVY74" s="362"/>
      <c r="VVZ74" s="362"/>
      <c r="VWA74" s="362"/>
      <c r="VWB74" s="362"/>
      <c r="VWC74" s="362"/>
      <c r="VWD74" s="362"/>
      <c r="VWE74" s="362"/>
      <c r="VWF74" s="362"/>
      <c r="VWG74" s="362"/>
      <c r="VWH74" s="362"/>
      <c r="VWI74" s="362"/>
      <c r="VWJ74" s="362"/>
      <c r="VWK74" s="362"/>
      <c r="VWL74" s="362"/>
      <c r="VWM74" s="362"/>
      <c r="VWN74" s="362"/>
      <c r="VWO74" s="362"/>
      <c r="VWP74" s="362"/>
      <c r="VWQ74" s="362"/>
      <c r="VWR74" s="362"/>
      <c r="VWS74" s="362"/>
      <c r="VWT74" s="362"/>
      <c r="VWU74" s="362"/>
      <c r="VWV74" s="362"/>
      <c r="VWW74" s="362"/>
      <c r="VWX74" s="362"/>
      <c r="VWY74" s="362"/>
      <c r="VWZ74" s="362"/>
      <c r="VXA74" s="362"/>
      <c r="VXB74" s="362"/>
      <c r="VXC74" s="362"/>
      <c r="VXD74" s="362"/>
      <c r="VXE74" s="362"/>
      <c r="VXF74" s="362"/>
      <c r="VXG74" s="362"/>
      <c r="VXH74" s="362"/>
      <c r="VXI74" s="362"/>
      <c r="VXJ74" s="362"/>
      <c r="VXK74" s="362"/>
      <c r="VXL74" s="362"/>
      <c r="VXM74" s="362"/>
      <c r="VXN74" s="362"/>
      <c r="VXO74" s="362"/>
      <c r="VXP74" s="362"/>
      <c r="VXQ74" s="362"/>
      <c r="VXR74" s="362"/>
      <c r="VXS74" s="362"/>
      <c r="VXT74" s="362"/>
      <c r="VXU74" s="362"/>
      <c r="VXV74" s="362"/>
      <c r="VXW74" s="362"/>
      <c r="VXX74" s="362"/>
      <c r="VXY74" s="362"/>
      <c r="VXZ74" s="362"/>
      <c r="VYA74" s="362"/>
      <c r="VYB74" s="362"/>
      <c r="VYC74" s="362"/>
      <c r="VYD74" s="362"/>
      <c r="VYE74" s="362"/>
      <c r="VYF74" s="362"/>
      <c r="VYG74" s="362"/>
      <c r="VYH74" s="362"/>
      <c r="VYI74" s="362"/>
      <c r="VYJ74" s="362"/>
      <c r="VYK74" s="362"/>
      <c r="VYL74" s="362"/>
      <c r="VYM74" s="362"/>
      <c r="VYN74" s="362"/>
      <c r="VYO74" s="362"/>
      <c r="VYP74" s="362"/>
      <c r="VYQ74" s="362"/>
      <c r="VYR74" s="362"/>
      <c r="VYS74" s="362"/>
      <c r="VYT74" s="362"/>
      <c r="VYU74" s="362"/>
      <c r="VYV74" s="362"/>
      <c r="VYW74" s="362"/>
      <c r="VYX74" s="362"/>
      <c r="VYY74" s="362"/>
      <c r="VYZ74" s="362"/>
      <c r="VZA74" s="362"/>
      <c r="VZB74" s="362"/>
      <c r="VZC74" s="362"/>
      <c r="VZD74" s="362"/>
      <c r="VZE74" s="362"/>
      <c r="VZF74" s="362"/>
      <c r="VZG74" s="362"/>
      <c r="VZH74" s="362"/>
      <c r="VZI74" s="362"/>
      <c r="VZJ74" s="362"/>
      <c r="VZK74" s="362"/>
      <c r="VZL74" s="362"/>
      <c r="VZM74" s="362"/>
      <c r="VZN74" s="362"/>
      <c r="VZO74" s="362"/>
      <c r="VZP74" s="362"/>
      <c r="VZQ74" s="362"/>
      <c r="VZR74" s="362"/>
      <c r="VZS74" s="362"/>
      <c r="VZT74" s="362"/>
      <c r="VZU74" s="362"/>
      <c r="VZV74" s="362"/>
      <c r="VZW74" s="362"/>
      <c r="VZX74" s="362"/>
      <c r="VZY74" s="362"/>
      <c r="VZZ74" s="362"/>
      <c r="WAA74" s="362"/>
      <c r="WAB74" s="362"/>
      <c r="WAC74" s="362"/>
      <c r="WAD74" s="362"/>
      <c r="WAE74" s="362"/>
      <c r="WAF74" s="362"/>
      <c r="WAG74" s="362"/>
      <c r="WAH74" s="362"/>
      <c r="WAI74" s="362"/>
      <c r="WAJ74" s="362"/>
      <c r="WAK74" s="362"/>
      <c r="WAL74" s="362"/>
      <c r="WAM74" s="362"/>
      <c r="WAN74" s="362"/>
      <c r="WAO74" s="362"/>
      <c r="WAP74" s="362"/>
      <c r="WAQ74" s="362"/>
      <c r="WAR74" s="362"/>
      <c r="WAS74" s="362"/>
      <c r="WAT74" s="362"/>
      <c r="WAU74" s="362"/>
      <c r="WAV74" s="362"/>
      <c r="WAW74" s="362"/>
      <c r="WAX74" s="362"/>
      <c r="WAY74" s="362"/>
      <c r="WAZ74" s="362"/>
      <c r="WBA74" s="362"/>
      <c r="WBB74" s="362"/>
      <c r="WBC74" s="362"/>
      <c r="WBD74" s="362"/>
      <c r="WBE74" s="362"/>
      <c r="WBF74" s="362"/>
      <c r="WBG74" s="362"/>
      <c r="WBH74" s="362"/>
      <c r="WBI74" s="362"/>
      <c r="WBJ74" s="362"/>
      <c r="WBK74" s="362"/>
      <c r="WBL74" s="362"/>
      <c r="WBM74" s="362"/>
      <c r="WBN74" s="362"/>
      <c r="WBO74" s="362"/>
      <c r="WBP74" s="362"/>
      <c r="WBQ74" s="362"/>
      <c r="WBR74" s="362"/>
      <c r="WBS74" s="362"/>
      <c r="WBT74" s="362"/>
      <c r="WBU74" s="362"/>
      <c r="WBV74" s="362"/>
      <c r="WBW74" s="362"/>
      <c r="WBX74" s="362"/>
      <c r="WBY74" s="362"/>
      <c r="WBZ74" s="362"/>
      <c r="WCA74" s="362"/>
      <c r="WCB74" s="362"/>
      <c r="WCC74" s="362"/>
      <c r="WCD74" s="362"/>
      <c r="WCE74" s="362"/>
      <c r="WCF74" s="362"/>
      <c r="WCG74" s="362"/>
      <c r="WCH74" s="362"/>
      <c r="WCI74" s="362"/>
      <c r="WCJ74" s="362"/>
      <c r="WCK74" s="362"/>
      <c r="WCL74" s="362"/>
      <c r="WCM74" s="362"/>
      <c r="WCN74" s="362"/>
      <c r="WCO74" s="362"/>
      <c r="WCP74" s="362"/>
      <c r="WCQ74" s="362"/>
      <c r="WCR74" s="362"/>
      <c r="WCS74" s="362"/>
      <c r="WCT74" s="362"/>
      <c r="WCU74" s="362"/>
      <c r="WCV74" s="362"/>
      <c r="WCW74" s="362"/>
      <c r="WCX74" s="362"/>
      <c r="WCY74" s="362"/>
      <c r="WCZ74" s="362"/>
      <c r="WDA74" s="362"/>
      <c r="WDB74" s="362"/>
      <c r="WDC74" s="362"/>
      <c r="WDD74" s="362"/>
      <c r="WDE74" s="362"/>
      <c r="WDF74" s="362"/>
      <c r="WDG74" s="362"/>
      <c r="WDH74" s="362"/>
      <c r="WDI74" s="362"/>
      <c r="WDJ74" s="362"/>
      <c r="WDK74" s="362"/>
      <c r="WDL74" s="362"/>
      <c r="WDM74" s="362"/>
      <c r="WDN74" s="362"/>
      <c r="WDO74" s="362"/>
      <c r="WDP74" s="362"/>
      <c r="WDQ74" s="362"/>
      <c r="WDR74" s="362"/>
      <c r="WDS74" s="362"/>
      <c r="WDT74" s="362"/>
      <c r="WDU74" s="362"/>
      <c r="WDV74" s="362"/>
      <c r="WDW74" s="362"/>
      <c r="WDX74" s="362"/>
      <c r="WDY74" s="362"/>
      <c r="WDZ74" s="362"/>
      <c r="WEA74" s="362"/>
      <c r="WEB74" s="362"/>
      <c r="WEC74" s="362"/>
      <c r="WED74" s="362"/>
      <c r="WEE74" s="362"/>
      <c r="WEF74" s="362"/>
      <c r="WEG74" s="362"/>
      <c r="WEH74" s="362"/>
      <c r="WEI74" s="362"/>
      <c r="WEJ74" s="362"/>
      <c r="WEK74" s="362"/>
      <c r="WEL74" s="362"/>
      <c r="WEM74" s="362"/>
      <c r="WEN74" s="362"/>
      <c r="WEO74" s="362"/>
      <c r="WEP74" s="362"/>
      <c r="WEQ74" s="362"/>
      <c r="WER74" s="362"/>
      <c r="WES74" s="362"/>
      <c r="WET74" s="362"/>
      <c r="WEU74" s="362"/>
      <c r="WEV74" s="362"/>
      <c r="WEW74" s="362"/>
      <c r="WEX74" s="362"/>
      <c r="WEY74" s="362"/>
      <c r="WEZ74" s="362"/>
      <c r="WFA74" s="362"/>
      <c r="WFB74" s="362"/>
      <c r="WFC74" s="362"/>
      <c r="WFD74" s="362"/>
      <c r="WFE74" s="362"/>
      <c r="WFF74" s="362"/>
      <c r="WFG74" s="362"/>
      <c r="WFH74" s="362"/>
      <c r="WFI74" s="362"/>
      <c r="WFJ74" s="362"/>
      <c r="WFK74" s="362"/>
      <c r="WFL74" s="362"/>
      <c r="WFM74" s="362"/>
      <c r="WFN74" s="362"/>
      <c r="WFO74" s="362"/>
      <c r="WFP74" s="362"/>
      <c r="WFQ74" s="362"/>
      <c r="WFR74" s="362"/>
      <c r="WFS74" s="362"/>
      <c r="WFT74" s="362"/>
      <c r="WFU74" s="362"/>
      <c r="WFV74" s="362"/>
      <c r="WFW74" s="362"/>
      <c r="WFX74" s="362"/>
      <c r="WFY74" s="362"/>
      <c r="WFZ74" s="362"/>
      <c r="WGA74" s="362"/>
      <c r="WGB74" s="362"/>
      <c r="WGC74" s="362"/>
      <c r="WGD74" s="362"/>
      <c r="WGE74" s="362"/>
      <c r="WGF74" s="362"/>
      <c r="WGG74" s="362"/>
      <c r="WGH74" s="362"/>
      <c r="WGI74" s="362"/>
    </row>
    <row r="75" spans="2:31 9581:15739" s="77" customFormat="1" ht="12" thickBot="1">
      <c r="B75" s="92" t="s">
        <v>103</v>
      </c>
      <c r="C75" s="421"/>
      <c r="D75" s="539">
        <v>0.1</v>
      </c>
      <c r="E75" s="276">
        <v>0.1</v>
      </c>
      <c r="F75" s="292">
        <v>0.1</v>
      </c>
      <c r="G75" s="347">
        <v>9.2999999999999999E-2</v>
      </c>
      <c r="H75" s="275">
        <v>0.1</v>
      </c>
      <c r="I75" s="275">
        <v>0.09</v>
      </c>
      <c r="J75" s="275">
        <v>0.09</v>
      </c>
      <c r="K75" s="291">
        <v>0.1</v>
      </c>
      <c r="L75" s="288">
        <v>0.09</v>
      </c>
      <c r="M75" s="275">
        <v>0.09</v>
      </c>
      <c r="N75" s="275">
        <v>0.09</v>
      </c>
      <c r="O75" s="275">
        <v>9.4202295136657496E-2</v>
      </c>
      <c r="P75" s="291">
        <v>0.08</v>
      </c>
      <c r="Q75" s="289">
        <v>0.1</v>
      </c>
      <c r="R75" s="276">
        <v>0.09</v>
      </c>
      <c r="S75" s="276">
        <v>0.09</v>
      </c>
      <c r="T75" s="276">
        <v>0.1</v>
      </c>
      <c r="U75" s="292">
        <v>0.1</v>
      </c>
      <c r="V75" s="289">
        <v>0.1</v>
      </c>
      <c r="W75" s="276">
        <v>0.11</v>
      </c>
      <c r="X75" s="276">
        <v>0.1</v>
      </c>
      <c r="Y75" s="276">
        <v>0.1</v>
      </c>
      <c r="Z75" s="292">
        <v>0.09</v>
      </c>
      <c r="AA75" s="289">
        <v>0.1</v>
      </c>
      <c r="AB75" s="276">
        <v>0.1</v>
      </c>
      <c r="AC75" s="96">
        <v>0.1</v>
      </c>
      <c r="AD75" s="96">
        <v>0.11</v>
      </c>
      <c r="AE75" s="150">
        <v>0.10055180870631514</v>
      </c>
      <c r="NDM75" s="362"/>
      <c r="NDN75" s="362"/>
      <c r="NDO75" s="362"/>
      <c r="NDP75" s="362"/>
      <c r="NDQ75" s="362"/>
      <c r="NDR75" s="362"/>
      <c r="NDS75" s="362"/>
      <c r="NDT75" s="362"/>
      <c r="NDU75" s="362"/>
      <c r="NDV75" s="362"/>
      <c r="NDW75" s="362"/>
      <c r="NDX75" s="362"/>
      <c r="NDY75" s="362"/>
      <c r="NDZ75" s="362"/>
      <c r="NEA75" s="362"/>
      <c r="NEB75" s="362"/>
      <c r="NEC75" s="362"/>
      <c r="NED75" s="362"/>
      <c r="NEE75" s="362"/>
      <c r="NEF75" s="362"/>
      <c r="NEG75" s="362"/>
      <c r="NEH75" s="362"/>
      <c r="NEI75" s="362"/>
      <c r="NEJ75" s="362"/>
      <c r="NEK75" s="362"/>
      <c r="NEL75" s="362"/>
      <c r="NEM75" s="362"/>
      <c r="NEN75" s="362"/>
      <c r="NEO75" s="362"/>
      <c r="NEP75" s="362"/>
      <c r="NEQ75" s="362"/>
      <c r="NER75" s="362"/>
      <c r="NES75" s="362"/>
      <c r="NET75" s="362"/>
      <c r="NEU75" s="362"/>
      <c r="NEV75" s="362"/>
      <c r="NEW75" s="362"/>
      <c r="NEX75" s="362"/>
      <c r="NEY75" s="362"/>
      <c r="NEZ75" s="362"/>
      <c r="NFA75" s="362"/>
      <c r="NFB75" s="362"/>
      <c r="NFC75" s="362"/>
      <c r="NFD75" s="362"/>
      <c r="NFE75" s="362"/>
      <c r="NFF75" s="362"/>
      <c r="NFG75" s="362"/>
      <c r="NFH75" s="362"/>
      <c r="NFI75" s="362"/>
      <c r="NFJ75" s="362"/>
      <c r="NFK75" s="362"/>
      <c r="NFL75" s="362"/>
      <c r="NFM75" s="362"/>
      <c r="NFN75" s="362"/>
      <c r="NFO75" s="362"/>
      <c r="NFP75" s="362"/>
      <c r="NFQ75" s="362"/>
      <c r="NFR75" s="362"/>
      <c r="NFS75" s="362"/>
      <c r="NFT75" s="362"/>
      <c r="NFU75" s="362"/>
      <c r="NFV75" s="362"/>
      <c r="NFW75" s="362"/>
      <c r="NFX75" s="362"/>
      <c r="NFY75" s="362"/>
      <c r="NFZ75" s="362"/>
      <c r="NGA75" s="362"/>
      <c r="NGB75" s="362"/>
      <c r="NGC75" s="362"/>
      <c r="NGD75" s="362"/>
      <c r="NGE75" s="362"/>
      <c r="NGF75" s="362"/>
      <c r="NGG75" s="362"/>
      <c r="NGH75" s="362"/>
      <c r="NGI75" s="362"/>
      <c r="NGJ75" s="362"/>
      <c r="NGK75" s="362"/>
      <c r="NGL75" s="362"/>
      <c r="NGM75" s="362"/>
      <c r="NGN75" s="362"/>
      <c r="NGO75" s="362"/>
      <c r="NGP75" s="362"/>
      <c r="NGQ75" s="362"/>
      <c r="NGR75" s="362"/>
      <c r="NGS75" s="362"/>
      <c r="NGT75" s="362"/>
      <c r="NGU75" s="362"/>
      <c r="NGV75" s="362"/>
      <c r="NGW75" s="362"/>
      <c r="NGX75" s="362"/>
      <c r="NGY75" s="362"/>
      <c r="NGZ75" s="362"/>
      <c r="NHA75" s="362"/>
      <c r="NHB75" s="362"/>
      <c r="NHC75" s="362"/>
      <c r="NHD75" s="362"/>
      <c r="NHE75" s="362"/>
      <c r="NHF75" s="362"/>
      <c r="NHG75" s="362"/>
      <c r="NHH75" s="362"/>
      <c r="NHI75" s="362"/>
      <c r="NHJ75" s="362"/>
      <c r="NHK75" s="362"/>
      <c r="NHL75" s="362"/>
      <c r="NHM75" s="362"/>
      <c r="NHN75" s="362"/>
      <c r="NHO75" s="362"/>
      <c r="NHP75" s="362"/>
      <c r="NHQ75" s="362"/>
      <c r="NHR75" s="362"/>
      <c r="NHS75" s="362"/>
      <c r="NHT75" s="362"/>
      <c r="NHU75" s="362"/>
      <c r="NHV75" s="362"/>
      <c r="NHW75" s="362"/>
      <c r="NHX75" s="362"/>
      <c r="NHY75" s="362"/>
      <c r="NHZ75" s="362"/>
      <c r="NIA75" s="362"/>
      <c r="NIB75" s="362"/>
      <c r="NIC75" s="362"/>
      <c r="NID75" s="362"/>
      <c r="NIE75" s="362"/>
      <c r="NIF75" s="362"/>
      <c r="NIG75" s="362"/>
      <c r="NIH75" s="362"/>
      <c r="NII75" s="362"/>
      <c r="NIJ75" s="362"/>
      <c r="NIK75" s="362"/>
      <c r="NIL75" s="362"/>
      <c r="NIM75" s="362"/>
      <c r="NIN75" s="362"/>
      <c r="NIO75" s="362"/>
      <c r="NIP75" s="362"/>
      <c r="NIQ75" s="362"/>
      <c r="NIR75" s="362"/>
      <c r="NIS75" s="362"/>
      <c r="NIT75" s="362"/>
      <c r="NIU75" s="362"/>
      <c r="NIV75" s="362"/>
      <c r="NIW75" s="362"/>
      <c r="NIX75" s="362"/>
      <c r="NIY75" s="362"/>
      <c r="NIZ75" s="362"/>
      <c r="NJA75" s="362"/>
      <c r="NJB75" s="362"/>
      <c r="NJC75" s="362"/>
      <c r="NJD75" s="362"/>
      <c r="NJE75" s="362"/>
      <c r="NJF75" s="362"/>
      <c r="NJG75" s="362"/>
      <c r="NJH75" s="362"/>
      <c r="NJI75" s="362"/>
      <c r="NJJ75" s="362"/>
      <c r="NJK75" s="362"/>
      <c r="NJL75" s="362"/>
      <c r="NJM75" s="362"/>
      <c r="NJN75" s="362"/>
      <c r="NJO75" s="362"/>
      <c r="NJP75" s="362"/>
      <c r="NJQ75" s="362"/>
      <c r="NJR75" s="362"/>
      <c r="NJS75" s="362"/>
      <c r="NJT75" s="362"/>
      <c r="NJU75" s="362"/>
      <c r="NJV75" s="362"/>
      <c r="NJW75" s="362"/>
      <c r="NJX75" s="362"/>
      <c r="NJY75" s="362"/>
      <c r="NJZ75" s="362"/>
      <c r="NKA75" s="362"/>
      <c r="NKB75" s="362"/>
      <c r="NKC75" s="362"/>
      <c r="NKD75" s="362"/>
      <c r="NKE75" s="362"/>
      <c r="NKF75" s="362"/>
      <c r="NKG75" s="362"/>
      <c r="NKH75" s="362"/>
      <c r="NKI75" s="362"/>
      <c r="NKJ75" s="362"/>
      <c r="NKK75" s="362"/>
      <c r="NKL75" s="362"/>
      <c r="NKM75" s="362"/>
      <c r="NKN75" s="362"/>
      <c r="NKO75" s="362"/>
      <c r="NKP75" s="362"/>
      <c r="NKQ75" s="362"/>
      <c r="NKR75" s="362"/>
      <c r="NKS75" s="362"/>
      <c r="NKT75" s="362"/>
      <c r="NKU75" s="362"/>
      <c r="NKV75" s="362"/>
      <c r="NKW75" s="362"/>
      <c r="NKX75" s="362"/>
      <c r="NKY75" s="362"/>
      <c r="NKZ75" s="362"/>
      <c r="NLA75" s="362"/>
      <c r="NLB75" s="362"/>
      <c r="NLC75" s="362"/>
      <c r="NLD75" s="362"/>
      <c r="NLE75" s="362"/>
      <c r="NLF75" s="362"/>
      <c r="NLG75" s="362"/>
      <c r="NLH75" s="362"/>
      <c r="NLI75" s="362"/>
      <c r="NLJ75" s="362"/>
      <c r="NLK75" s="362"/>
      <c r="NLL75" s="362"/>
      <c r="NLM75" s="362"/>
      <c r="NLN75" s="362"/>
      <c r="NLO75" s="362"/>
      <c r="NLP75" s="362"/>
      <c r="NLQ75" s="362"/>
      <c r="NLR75" s="362"/>
      <c r="NLS75" s="362"/>
      <c r="NLT75" s="362"/>
      <c r="NLU75" s="362"/>
      <c r="NLV75" s="362"/>
      <c r="NLW75" s="362"/>
      <c r="NLX75" s="362"/>
      <c r="NLY75" s="362"/>
      <c r="NLZ75" s="362"/>
      <c r="NMA75" s="362"/>
      <c r="NMB75" s="362"/>
      <c r="NMC75" s="362"/>
      <c r="NMD75" s="362"/>
      <c r="NME75" s="362"/>
      <c r="NMF75" s="362"/>
      <c r="NMG75" s="362"/>
      <c r="NMH75" s="362"/>
      <c r="NMI75" s="362"/>
      <c r="NMJ75" s="362"/>
      <c r="NMK75" s="362"/>
      <c r="NML75" s="362"/>
      <c r="NMM75" s="362"/>
      <c r="NMN75" s="362"/>
      <c r="NMO75" s="362"/>
      <c r="NMP75" s="362"/>
      <c r="NMQ75" s="362"/>
      <c r="NMR75" s="362"/>
      <c r="NMS75" s="362"/>
      <c r="NMT75" s="362"/>
      <c r="NMU75" s="362"/>
      <c r="NMV75" s="362"/>
      <c r="NMW75" s="362"/>
      <c r="NMX75" s="362"/>
      <c r="NMY75" s="362"/>
      <c r="NMZ75" s="362"/>
      <c r="NNA75" s="362"/>
      <c r="NNB75" s="362"/>
      <c r="NNC75" s="362"/>
      <c r="NND75" s="362"/>
      <c r="NNE75" s="362"/>
      <c r="NNF75" s="362"/>
      <c r="NNG75" s="362"/>
      <c r="NNH75" s="362"/>
      <c r="NNI75" s="362"/>
      <c r="NNJ75" s="362"/>
      <c r="NNK75" s="362"/>
      <c r="NNL75" s="362"/>
      <c r="NNM75" s="362"/>
      <c r="NNN75" s="362"/>
      <c r="NNO75" s="362"/>
      <c r="NNP75" s="362"/>
      <c r="NNQ75" s="362"/>
      <c r="NNR75" s="362"/>
      <c r="NNS75" s="362"/>
      <c r="NNT75" s="362"/>
      <c r="NNU75" s="362"/>
      <c r="NNV75" s="362"/>
      <c r="NNW75" s="362"/>
      <c r="NNX75" s="362"/>
      <c r="NNY75" s="362"/>
      <c r="NNZ75" s="362"/>
      <c r="NOA75" s="362"/>
      <c r="NOB75" s="362"/>
      <c r="NOC75" s="362"/>
      <c r="NOD75" s="362"/>
      <c r="NOE75" s="362"/>
      <c r="NOF75" s="362"/>
      <c r="NOG75" s="362"/>
      <c r="NOH75" s="362"/>
      <c r="NOI75" s="362"/>
      <c r="NOJ75" s="362"/>
      <c r="NOK75" s="362"/>
      <c r="NOL75" s="362"/>
      <c r="NOM75" s="362"/>
      <c r="NON75" s="362"/>
      <c r="NOO75" s="362"/>
      <c r="NOP75" s="362"/>
      <c r="NOQ75" s="362"/>
      <c r="NOR75" s="362"/>
      <c r="NOS75" s="362"/>
      <c r="NOT75" s="362"/>
      <c r="NOU75" s="362"/>
      <c r="NOV75" s="362"/>
      <c r="NOW75" s="362"/>
      <c r="NOX75" s="362"/>
      <c r="NOY75" s="362"/>
      <c r="NOZ75" s="362"/>
      <c r="NPA75" s="362"/>
      <c r="NPB75" s="362"/>
      <c r="NPC75" s="362"/>
      <c r="NPD75" s="362"/>
      <c r="NPE75" s="362"/>
      <c r="NPF75" s="362"/>
      <c r="NPG75" s="362"/>
      <c r="NPH75" s="362"/>
      <c r="NPI75" s="362"/>
      <c r="NPJ75" s="362"/>
      <c r="NPK75" s="362"/>
      <c r="NPL75" s="362"/>
      <c r="NPM75" s="362"/>
      <c r="NPN75" s="362"/>
      <c r="NPO75" s="362"/>
      <c r="NPP75" s="362"/>
      <c r="NPQ75" s="362"/>
      <c r="NPR75" s="362"/>
      <c r="NPS75" s="362"/>
      <c r="NPT75" s="362"/>
      <c r="NPU75" s="362"/>
      <c r="NPV75" s="362"/>
      <c r="NPW75" s="362"/>
      <c r="NPX75" s="362"/>
      <c r="NPY75" s="362"/>
      <c r="NPZ75" s="362"/>
      <c r="NQA75" s="362"/>
      <c r="NQB75" s="362"/>
      <c r="NQC75" s="362"/>
      <c r="NQD75" s="362"/>
      <c r="NQE75" s="362"/>
      <c r="NQF75" s="362"/>
      <c r="NQG75" s="362"/>
      <c r="NQH75" s="362"/>
      <c r="NQI75" s="362"/>
      <c r="NQJ75" s="362"/>
      <c r="NQK75" s="362"/>
      <c r="NQL75" s="362"/>
      <c r="NQM75" s="362"/>
      <c r="NQN75" s="362"/>
      <c r="NQO75" s="362"/>
      <c r="NQP75" s="362"/>
      <c r="NQQ75" s="362"/>
      <c r="NQR75" s="362"/>
      <c r="NQS75" s="362"/>
      <c r="NQT75" s="362"/>
      <c r="NQU75" s="362"/>
      <c r="NQV75" s="362"/>
      <c r="NQW75" s="362"/>
      <c r="NQX75" s="362"/>
      <c r="NQY75" s="362"/>
      <c r="NQZ75" s="362"/>
      <c r="NRA75" s="362"/>
      <c r="NRB75" s="362"/>
      <c r="NRC75" s="362"/>
      <c r="NRD75" s="362"/>
      <c r="NRE75" s="362"/>
      <c r="NRF75" s="362"/>
      <c r="NRG75" s="362"/>
      <c r="NRH75" s="362"/>
      <c r="NRI75" s="362"/>
      <c r="NRJ75" s="362"/>
      <c r="NRK75" s="362"/>
      <c r="NRL75" s="362"/>
      <c r="NRM75" s="362"/>
      <c r="NRN75" s="362"/>
      <c r="NRO75" s="362"/>
      <c r="NRP75" s="362"/>
      <c r="NRQ75" s="362"/>
      <c r="NRR75" s="362"/>
      <c r="NRS75" s="362"/>
      <c r="NRT75" s="362"/>
      <c r="NRU75" s="362"/>
      <c r="NRV75" s="362"/>
      <c r="NRW75" s="362"/>
      <c r="NRX75" s="362"/>
      <c r="NRY75" s="362"/>
      <c r="NRZ75" s="362"/>
      <c r="NSA75" s="362"/>
      <c r="NSB75" s="362"/>
      <c r="NSC75" s="362"/>
      <c r="NSD75" s="362"/>
      <c r="NSE75" s="362"/>
      <c r="NSF75" s="362"/>
      <c r="NSG75" s="362"/>
      <c r="NSH75" s="362"/>
      <c r="NSI75" s="362"/>
      <c r="NSJ75" s="362"/>
      <c r="NSK75" s="362"/>
      <c r="NSL75" s="362"/>
      <c r="NSM75" s="362"/>
      <c r="NSN75" s="362"/>
      <c r="NSO75" s="362"/>
      <c r="NSP75" s="362"/>
      <c r="NSQ75" s="362"/>
      <c r="NSR75" s="362"/>
      <c r="NSS75" s="362"/>
      <c r="NST75" s="362"/>
      <c r="NSU75" s="362"/>
      <c r="NSV75" s="362"/>
      <c r="NSW75" s="362"/>
      <c r="NSX75" s="362"/>
      <c r="NSY75" s="362"/>
      <c r="NSZ75" s="362"/>
      <c r="NTA75" s="362"/>
      <c r="NTB75" s="362"/>
      <c r="NTC75" s="362"/>
      <c r="NTD75" s="362"/>
      <c r="NTE75" s="362"/>
      <c r="NTF75" s="362"/>
      <c r="NTG75" s="362"/>
      <c r="NTH75" s="362"/>
      <c r="NTI75" s="362"/>
      <c r="NTJ75" s="362"/>
      <c r="NTK75" s="362"/>
      <c r="NTL75" s="362"/>
      <c r="NTM75" s="362"/>
      <c r="NTN75" s="362"/>
      <c r="NTO75" s="362"/>
      <c r="NTP75" s="362"/>
      <c r="NTQ75" s="362"/>
      <c r="NTR75" s="362"/>
      <c r="NTS75" s="362"/>
      <c r="NTT75" s="362"/>
      <c r="NTU75" s="362"/>
      <c r="NTV75" s="362"/>
      <c r="NTW75" s="362"/>
      <c r="NTX75" s="362"/>
      <c r="NTY75" s="362"/>
      <c r="NTZ75" s="362"/>
      <c r="NUA75" s="362"/>
      <c r="NUB75" s="362"/>
      <c r="NUC75" s="362"/>
      <c r="NUD75" s="362"/>
      <c r="NUE75" s="362"/>
      <c r="NUF75" s="362"/>
      <c r="NUG75" s="362"/>
      <c r="NUH75" s="362"/>
      <c r="NUI75" s="362"/>
      <c r="NUJ75" s="362"/>
      <c r="NUK75" s="362"/>
      <c r="NUL75" s="362"/>
      <c r="NUM75" s="362"/>
      <c r="NUN75" s="362"/>
      <c r="NUO75" s="362"/>
      <c r="NUP75" s="362"/>
      <c r="NUQ75" s="362"/>
      <c r="NUR75" s="362"/>
      <c r="NUS75" s="362"/>
      <c r="NUT75" s="362"/>
      <c r="NUU75" s="362"/>
      <c r="NUV75" s="362"/>
      <c r="NUW75" s="362"/>
      <c r="NUX75" s="362"/>
      <c r="NUY75" s="362"/>
      <c r="NUZ75" s="362"/>
      <c r="NVA75" s="362"/>
      <c r="NVB75" s="362"/>
      <c r="NVC75" s="362"/>
      <c r="NVD75" s="362"/>
      <c r="NVE75" s="362"/>
      <c r="NVF75" s="362"/>
      <c r="NVG75" s="362"/>
      <c r="NVH75" s="362"/>
      <c r="NVI75" s="362"/>
      <c r="NVJ75" s="362"/>
      <c r="NVK75" s="362"/>
      <c r="NVL75" s="362"/>
      <c r="NVM75" s="362"/>
      <c r="NVN75" s="362"/>
      <c r="NVO75" s="362"/>
      <c r="NVP75" s="362"/>
      <c r="NVQ75" s="362"/>
      <c r="NVR75" s="362"/>
      <c r="NVS75" s="362"/>
      <c r="NVT75" s="362"/>
      <c r="NVU75" s="362"/>
      <c r="NVV75" s="362"/>
      <c r="NVW75" s="362"/>
      <c r="NVX75" s="362"/>
      <c r="NVY75" s="362"/>
      <c r="NVZ75" s="362"/>
      <c r="NWA75" s="362"/>
      <c r="NWB75" s="362"/>
      <c r="NWC75" s="362"/>
      <c r="NWD75" s="362"/>
      <c r="NWE75" s="362"/>
      <c r="NWF75" s="362"/>
      <c r="NWG75" s="362"/>
      <c r="NWH75" s="362"/>
      <c r="NWI75" s="362"/>
      <c r="NWJ75" s="362"/>
      <c r="NWK75" s="362"/>
      <c r="NWL75" s="362"/>
      <c r="NWM75" s="362"/>
      <c r="NWN75" s="362"/>
      <c r="NWO75" s="362"/>
      <c r="NWP75" s="362"/>
      <c r="NWQ75" s="362"/>
      <c r="NWR75" s="362"/>
      <c r="NWS75" s="362"/>
      <c r="NWT75" s="362"/>
      <c r="NWU75" s="362"/>
      <c r="NWV75" s="362"/>
      <c r="NWW75" s="362"/>
      <c r="NWX75" s="362"/>
      <c r="NWY75" s="362"/>
      <c r="NWZ75" s="362"/>
      <c r="NXA75" s="362"/>
      <c r="NXB75" s="362"/>
      <c r="NXC75" s="362"/>
      <c r="NXD75" s="362"/>
      <c r="NXE75" s="362"/>
      <c r="NXF75" s="362"/>
      <c r="NXG75" s="362"/>
      <c r="NXH75" s="362"/>
      <c r="NXI75" s="362"/>
      <c r="NXJ75" s="362"/>
      <c r="NXK75" s="362"/>
      <c r="NXL75" s="362"/>
      <c r="NXM75" s="362"/>
      <c r="NXN75" s="362"/>
      <c r="NXO75" s="362"/>
      <c r="NXP75" s="362"/>
      <c r="NXQ75" s="362"/>
      <c r="NXR75" s="362"/>
      <c r="NXS75" s="362"/>
      <c r="NXT75" s="362"/>
      <c r="NXU75" s="362"/>
      <c r="NXV75" s="362"/>
      <c r="NXW75" s="362"/>
      <c r="NXX75" s="362"/>
      <c r="NXY75" s="362"/>
      <c r="NXZ75" s="362"/>
      <c r="NYA75" s="362"/>
      <c r="NYB75" s="362"/>
      <c r="NYC75" s="362"/>
      <c r="NYD75" s="362"/>
      <c r="NYE75" s="362"/>
      <c r="NYF75" s="362"/>
      <c r="NYG75" s="362"/>
      <c r="NYH75" s="362"/>
      <c r="NYI75" s="362"/>
      <c r="NYJ75" s="362"/>
      <c r="NYK75" s="362"/>
      <c r="NYL75" s="362"/>
      <c r="NYM75" s="362"/>
      <c r="NYN75" s="362"/>
      <c r="NYO75" s="362"/>
      <c r="NYP75" s="362"/>
      <c r="NYQ75" s="362"/>
      <c r="NYR75" s="362"/>
      <c r="NYS75" s="362"/>
      <c r="NYT75" s="362"/>
      <c r="NYU75" s="362"/>
      <c r="NYV75" s="362"/>
      <c r="NYW75" s="362"/>
      <c r="NYX75" s="362"/>
      <c r="NYY75" s="362"/>
      <c r="NYZ75" s="362"/>
      <c r="NZA75" s="362"/>
      <c r="NZB75" s="362"/>
      <c r="NZC75" s="362"/>
      <c r="NZD75" s="362"/>
      <c r="NZE75" s="362"/>
      <c r="NZF75" s="362"/>
      <c r="NZG75" s="362"/>
      <c r="NZH75" s="362"/>
      <c r="NZI75" s="362"/>
      <c r="NZJ75" s="362"/>
      <c r="NZK75" s="362"/>
      <c r="NZL75" s="362"/>
      <c r="NZM75" s="362"/>
      <c r="NZN75" s="362"/>
      <c r="NZO75" s="362"/>
      <c r="NZP75" s="362"/>
      <c r="NZQ75" s="362"/>
      <c r="NZR75" s="362"/>
      <c r="NZS75" s="362"/>
      <c r="NZT75" s="362"/>
      <c r="NZU75" s="362"/>
      <c r="NZV75" s="362"/>
      <c r="NZW75" s="362"/>
      <c r="NZX75" s="362"/>
      <c r="NZY75" s="362"/>
      <c r="NZZ75" s="362"/>
      <c r="OAA75" s="362"/>
      <c r="OAB75" s="362"/>
      <c r="OAC75" s="362"/>
      <c r="OAD75" s="362"/>
      <c r="OAE75" s="362"/>
      <c r="OAF75" s="362"/>
      <c r="OAG75" s="362"/>
      <c r="OAH75" s="362"/>
      <c r="OAI75" s="362"/>
      <c r="OAJ75" s="362"/>
      <c r="OAK75" s="362"/>
      <c r="OAL75" s="362"/>
      <c r="OAM75" s="362"/>
      <c r="OAN75" s="362"/>
      <c r="OAO75" s="362"/>
      <c r="OAP75" s="362"/>
      <c r="OAQ75" s="362"/>
      <c r="OAR75" s="362"/>
      <c r="OAS75" s="362"/>
      <c r="OAT75" s="362"/>
      <c r="OAU75" s="362"/>
      <c r="OAV75" s="362"/>
      <c r="OAW75" s="362"/>
      <c r="OAX75" s="362"/>
      <c r="OAY75" s="362"/>
      <c r="OAZ75" s="362"/>
      <c r="OBA75" s="362"/>
      <c r="OBB75" s="362"/>
      <c r="OBC75" s="362"/>
      <c r="OBD75" s="362"/>
      <c r="OBE75" s="362"/>
      <c r="OBF75" s="362"/>
      <c r="OBG75" s="362"/>
      <c r="OBH75" s="362"/>
      <c r="OBI75" s="362"/>
      <c r="OBJ75" s="362"/>
      <c r="OBK75" s="362"/>
      <c r="OBL75" s="362"/>
      <c r="OBM75" s="362"/>
      <c r="OBN75" s="362"/>
      <c r="OBO75" s="362"/>
      <c r="OBP75" s="362"/>
      <c r="OBQ75" s="362"/>
      <c r="OBR75" s="362"/>
      <c r="OBS75" s="362"/>
      <c r="OBT75" s="362"/>
      <c r="OBU75" s="362"/>
      <c r="OBV75" s="362"/>
      <c r="OBW75" s="362"/>
      <c r="OBX75" s="362"/>
      <c r="OBY75" s="362"/>
      <c r="OBZ75" s="362"/>
      <c r="OCA75" s="362"/>
      <c r="OCB75" s="362"/>
      <c r="OCC75" s="362"/>
      <c r="OCD75" s="362"/>
      <c r="OCE75" s="362"/>
      <c r="OCF75" s="362"/>
      <c r="OCG75" s="362"/>
      <c r="OCH75" s="362"/>
      <c r="OCI75" s="362"/>
      <c r="OCJ75" s="362"/>
      <c r="OCK75" s="362"/>
      <c r="OCL75" s="362"/>
      <c r="OCM75" s="362"/>
      <c r="OCN75" s="362"/>
      <c r="OCO75" s="362"/>
      <c r="OCP75" s="362"/>
      <c r="OCQ75" s="362"/>
      <c r="OCR75" s="362"/>
      <c r="OCS75" s="362"/>
      <c r="OCT75" s="362"/>
      <c r="OCU75" s="362"/>
      <c r="OCV75" s="362"/>
      <c r="OCW75" s="362"/>
      <c r="OCX75" s="362"/>
      <c r="OCY75" s="362"/>
      <c r="OCZ75" s="362"/>
      <c r="ODA75" s="362"/>
      <c r="ODB75" s="362"/>
      <c r="ODC75" s="362"/>
      <c r="ODD75" s="362"/>
      <c r="ODE75" s="362"/>
      <c r="ODF75" s="362"/>
      <c r="ODG75" s="362"/>
      <c r="ODH75" s="362"/>
      <c r="ODI75" s="362"/>
      <c r="ODJ75" s="362"/>
      <c r="ODK75" s="362"/>
      <c r="ODL75" s="362"/>
      <c r="ODM75" s="362"/>
      <c r="ODN75" s="362"/>
      <c r="ODO75" s="362"/>
      <c r="ODP75" s="362"/>
      <c r="ODQ75" s="362"/>
      <c r="ODR75" s="362"/>
      <c r="ODS75" s="362"/>
      <c r="ODT75" s="362"/>
      <c r="ODU75" s="362"/>
      <c r="ODV75" s="362"/>
      <c r="ODW75" s="362"/>
      <c r="ODX75" s="362"/>
      <c r="ODY75" s="362"/>
      <c r="ODZ75" s="362"/>
      <c r="OEA75" s="362"/>
      <c r="OEB75" s="362"/>
      <c r="OEC75" s="362"/>
      <c r="OED75" s="362"/>
      <c r="OEE75" s="362"/>
      <c r="OEF75" s="362"/>
      <c r="OEG75" s="362"/>
      <c r="OEH75" s="362"/>
      <c r="OEI75" s="362"/>
      <c r="OEJ75" s="362"/>
      <c r="OEK75" s="362"/>
      <c r="OEL75" s="362"/>
      <c r="OEM75" s="362"/>
      <c r="OEN75" s="362"/>
      <c r="OEO75" s="362"/>
      <c r="OEP75" s="362"/>
      <c r="OEQ75" s="362"/>
      <c r="OER75" s="362"/>
      <c r="OES75" s="362"/>
      <c r="OET75" s="362"/>
      <c r="OEU75" s="362"/>
      <c r="OEV75" s="362"/>
      <c r="OEW75" s="362"/>
      <c r="OEX75" s="362"/>
      <c r="OEY75" s="362"/>
      <c r="OEZ75" s="362"/>
      <c r="OFA75" s="362"/>
      <c r="OFB75" s="362"/>
      <c r="OFC75" s="362"/>
      <c r="OFD75" s="362"/>
      <c r="OFE75" s="362"/>
      <c r="OFF75" s="362"/>
      <c r="OFG75" s="362"/>
      <c r="OFH75" s="362"/>
      <c r="OFI75" s="362"/>
      <c r="OFJ75" s="362"/>
      <c r="OFK75" s="362"/>
      <c r="OFL75" s="362"/>
      <c r="OFM75" s="362"/>
      <c r="OFN75" s="362"/>
      <c r="OFO75" s="362"/>
      <c r="OFP75" s="362"/>
      <c r="OFQ75" s="362"/>
      <c r="OFR75" s="362"/>
      <c r="OFS75" s="362"/>
      <c r="OFT75" s="362"/>
      <c r="OFU75" s="362"/>
      <c r="OFV75" s="362"/>
      <c r="OFW75" s="362"/>
      <c r="OFX75" s="362"/>
      <c r="OFY75" s="362"/>
      <c r="OFZ75" s="362"/>
      <c r="OGA75" s="362"/>
      <c r="OGB75" s="362"/>
      <c r="OGC75" s="362"/>
      <c r="OGD75" s="362"/>
      <c r="OGE75" s="362"/>
      <c r="OGF75" s="362"/>
      <c r="OGG75" s="362"/>
      <c r="OGH75" s="362"/>
      <c r="OGI75" s="362"/>
      <c r="OGJ75" s="362"/>
      <c r="OGK75" s="362"/>
      <c r="OGL75" s="362"/>
      <c r="OGM75" s="362"/>
      <c r="OGN75" s="362"/>
      <c r="OGO75" s="362"/>
      <c r="OGP75" s="362"/>
      <c r="OGQ75" s="362"/>
      <c r="OGR75" s="362"/>
      <c r="OGS75" s="362"/>
      <c r="OGT75" s="362"/>
      <c r="OGU75" s="362"/>
      <c r="OGV75" s="362"/>
      <c r="OGW75" s="362"/>
      <c r="OGX75" s="362"/>
      <c r="OGY75" s="362"/>
      <c r="OGZ75" s="362"/>
      <c r="OHA75" s="362"/>
      <c r="OHB75" s="362"/>
      <c r="OHC75" s="362"/>
      <c r="OHD75" s="362"/>
      <c r="OHE75" s="362"/>
      <c r="OHF75" s="362"/>
      <c r="OHG75" s="362"/>
      <c r="OHH75" s="362"/>
      <c r="OHI75" s="362"/>
      <c r="OHJ75" s="362"/>
      <c r="OHK75" s="362"/>
      <c r="OHL75" s="362"/>
      <c r="OHM75" s="362"/>
      <c r="OHN75" s="362"/>
      <c r="OHO75" s="362"/>
      <c r="OHP75" s="362"/>
      <c r="OHQ75" s="362"/>
      <c r="OHR75" s="362"/>
      <c r="OHS75" s="362"/>
      <c r="OHT75" s="362"/>
      <c r="OHU75" s="362"/>
      <c r="OHV75" s="362"/>
      <c r="OHW75" s="362"/>
      <c r="OHX75" s="362"/>
      <c r="OHY75" s="362"/>
      <c r="OHZ75" s="362"/>
      <c r="OIA75" s="362"/>
      <c r="OIB75" s="362"/>
      <c r="OIC75" s="362"/>
      <c r="OID75" s="362"/>
      <c r="OIE75" s="362"/>
      <c r="OIF75" s="362"/>
      <c r="OIG75" s="362"/>
      <c r="OIH75" s="362"/>
      <c r="OII75" s="362"/>
      <c r="OIJ75" s="362"/>
      <c r="OIK75" s="362"/>
      <c r="OIL75" s="362"/>
      <c r="OIM75" s="362"/>
      <c r="OIN75" s="362"/>
      <c r="OIO75" s="362"/>
      <c r="OIP75" s="362"/>
      <c r="OIQ75" s="362"/>
      <c r="OIR75" s="362"/>
      <c r="OIS75" s="362"/>
      <c r="OIT75" s="362"/>
      <c r="OIU75" s="362"/>
      <c r="OIV75" s="362"/>
      <c r="OIW75" s="362"/>
      <c r="OIX75" s="362"/>
      <c r="OIY75" s="362"/>
      <c r="OIZ75" s="362"/>
      <c r="OJA75" s="362"/>
      <c r="OJB75" s="362"/>
      <c r="OJC75" s="362"/>
      <c r="OJD75" s="362"/>
      <c r="OJE75" s="362"/>
      <c r="OJF75" s="362"/>
      <c r="OJG75" s="362"/>
      <c r="OJH75" s="362"/>
      <c r="OJI75" s="362"/>
      <c r="OJJ75" s="362"/>
      <c r="OJK75" s="362"/>
      <c r="OJL75" s="362"/>
      <c r="OJM75" s="362"/>
      <c r="OJN75" s="362"/>
      <c r="OJO75" s="362"/>
      <c r="OJP75" s="362"/>
      <c r="OJQ75" s="362"/>
      <c r="OJR75" s="362"/>
      <c r="OJS75" s="362"/>
      <c r="OJT75" s="362"/>
      <c r="OJU75" s="362"/>
      <c r="OJV75" s="362"/>
      <c r="OJW75" s="362"/>
      <c r="OJX75" s="362"/>
      <c r="OJY75" s="362"/>
      <c r="OJZ75" s="362"/>
      <c r="OKA75" s="362"/>
      <c r="OKB75" s="362"/>
      <c r="OKC75" s="362"/>
      <c r="OKD75" s="362"/>
      <c r="OKE75" s="362"/>
      <c r="OKF75" s="362"/>
      <c r="OKG75" s="362"/>
      <c r="OKH75" s="362"/>
      <c r="OKI75" s="362"/>
      <c r="OKJ75" s="362"/>
      <c r="OKK75" s="362"/>
      <c r="OKL75" s="362"/>
      <c r="OKM75" s="362"/>
      <c r="OKN75" s="362"/>
      <c r="OKO75" s="362"/>
      <c r="OKP75" s="362"/>
      <c r="OKQ75" s="362"/>
      <c r="OKR75" s="362"/>
      <c r="OKS75" s="362"/>
      <c r="OKT75" s="362"/>
      <c r="OKU75" s="362"/>
      <c r="OKV75" s="362"/>
      <c r="OKW75" s="362"/>
      <c r="OKX75" s="362"/>
      <c r="OKY75" s="362"/>
      <c r="OKZ75" s="362"/>
      <c r="OLA75" s="362"/>
      <c r="OLB75" s="362"/>
      <c r="OLC75" s="362"/>
      <c r="OLD75" s="362"/>
      <c r="OLE75" s="362"/>
      <c r="OLF75" s="362"/>
      <c r="OLG75" s="362"/>
      <c r="OLH75" s="362"/>
      <c r="OLI75" s="362"/>
      <c r="OLJ75" s="362"/>
      <c r="OLK75" s="362"/>
      <c r="OLL75" s="362"/>
      <c r="OLM75" s="362"/>
      <c r="OLN75" s="362"/>
      <c r="OLO75" s="362"/>
      <c r="OLP75" s="362"/>
      <c r="OLQ75" s="362"/>
      <c r="OLR75" s="362"/>
      <c r="OLS75" s="362"/>
      <c r="OLT75" s="362"/>
      <c r="OLU75" s="362"/>
      <c r="OLV75" s="362"/>
      <c r="OLW75" s="362"/>
      <c r="OLX75" s="362"/>
      <c r="OLY75" s="362"/>
      <c r="OLZ75" s="362"/>
      <c r="OMA75" s="362"/>
      <c r="OMB75" s="362"/>
      <c r="OMC75" s="362"/>
      <c r="OMD75" s="362"/>
      <c r="OME75" s="362"/>
      <c r="OMF75" s="362"/>
      <c r="OMG75" s="362"/>
      <c r="OMH75" s="362"/>
      <c r="OMI75" s="362"/>
      <c r="OMJ75" s="362"/>
      <c r="OMK75" s="362"/>
      <c r="OML75" s="362"/>
      <c r="OMM75" s="362"/>
      <c r="OMN75" s="362"/>
      <c r="OMO75" s="362"/>
      <c r="OMP75" s="362"/>
      <c r="OMQ75" s="362"/>
      <c r="OMR75" s="362"/>
      <c r="OMS75" s="362"/>
      <c r="OMT75" s="362"/>
      <c r="OMU75" s="362"/>
      <c r="OMV75" s="362"/>
      <c r="OMW75" s="362"/>
      <c r="OMX75" s="362"/>
      <c r="OMY75" s="362"/>
      <c r="OMZ75" s="362"/>
      <c r="ONA75" s="362"/>
      <c r="ONB75" s="362"/>
      <c r="ONC75" s="362"/>
      <c r="OND75" s="362"/>
      <c r="ONE75" s="362"/>
      <c r="ONF75" s="362"/>
      <c r="ONG75" s="362"/>
      <c r="ONH75" s="362"/>
      <c r="ONI75" s="362"/>
      <c r="ONJ75" s="362"/>
      <c r="ONK75" s="362"/>
      <c r="ONL75" s="362"/>
      <c r="ONM75" s="362"/>
      <c r="ONN75" s="362"/>
      <c r="ONO75" s="362"/>
      <c r="ONP75" s="362"/>
      <c r="ONQ75" s="362"/>
      <c r="ONR75" s="362"/>
      <c r="ONS75" s="362"/>
      <c r="ONT75" s="362"/>
      <c r="ONU75" s="362"/>
      <c r="ONV75" s="362"/>
      <c r="ONW75" s="362"/>
      <c r="ONX75" s="362"/>
      <c r="ONY75" s="362"/>
      <c r="ONZ75" s="362"/>
      <c r="OOA75" s="362"/>
      <c r="OOB75" s="362"/>
      <c r="OOC75" s="362"/>
      <c r="OOD75" s="362"/>
      <c r="OOE75" s="362"/>
      <c r="OOF75" s="362"/>
      <c r="OOG75" s="362"/>
      <c r="OOH75" s="362"/>
      <c r="OOI75" s="362"/>
      <c r="OOJ75" s="362"/>
      <c r="OOK75" s="362"/>
      <c r="OOL75" s="362"/>
      <c r="OOM75" s="362"/>
      <c r="OON75" s="362"/>
      <c r="OOO75" s="362"/>
      <c r="OOP75" s="362"/>
      <c r="OOQ75" s="362"/>
      <c r="OOR75" s="362"/>
      <c r="OOS75" s="362"/>
      <c r="OOT75" s="362"/>
      <c r="OOU75" s="362"/>
      <c r="OOV75" s="362"/>
      <c r="OOW75" s="362"/>
      <c r="OOX75" s="362"/>
      <c r="OOY75" s="362"/>
      <c r="OOZ75" s="362"/>
      <c r="OPA75" s="362"/>
      <c r="OPB75" s="362"/>
      <c r="OPC75" s="362"/>
      <c r="OPD75" s="362"/>
      <c r="OPE75" s="362"/>
      <c r="OPF75" s="362"/>
      <c r="OPG75" s="362"/>
      <c r="OPH75" s="362"/>
      <c r="OPI75" s="362"/>
      <c r="OPJ75" s="362"/>
      <c r="OPK75" s="362"/>
      <c r="OPL75" s="362"/>
      <c r="OPM75" s="362"/>
      <c r="OPN75" s="362"/>
      <c r="OPO75" s="362"/>
      <c r="OPP75" s="362"/>
      <c r="OPQ75" s="362"/>
      <c r="OPR75" s="362"/>
      <c r="OPS75" s="362"/>
      <c r="OPT75" s="362"/>
      <c r="OPU75" s="362"/>
      <c r="OPV75" s="362"/>
      <c r="OPW75" s="362"/>
      <c r="OPX75" s="362"/>
      <c r="OPY75" s="362"/>
      <c r="OPZ75" s="362"/>
      <c r="OQA75" s="362"/>
      <c r="OQB75" s="362"/>
      <c r="OQC75" s="362"/>
      <c r="OQD75" s="362"/>
      <c r="OQE75" s="362"/>
      <c r="OQF75" s="362"/>
      <c r="OQG75" s="362"/>
      <c r="OQH75" s="362"/>
      <c r="OQI75" s="362"/>
      <c r="OQJ75" s="362"/>
      <c r="OQK75" s="362"/>
      <c r="OQL75" s="362"/>
      <c r="OQM75" s="362"/>
      <c r="OQN75" s="362"/>
      <c r="OQO75" s="362"/>
      <c r="OQP75" s="362"/>
      <c r="OQQ75" s="362"/>
      <c r="OQR75" s="362"/>
      <c r="OQS75" s="362"/>
      <c r="OQT75" s="362"/>
      <c r="OQU75" s="362"/>
      <c r="OQV75" s="362"/>
      <c r="OQW75" s="362"/>
      <c r="OQX75" s="362"/>
      <c r="OQY75" s="362"/>
      <c r="OQZ75" s="362"/>
      <c r="ORA75" s="362"/>
      <c r="ORB75" s="362"/>
      <c r="ORC75" s="362"/>
      <c r="ORD75" s="362"/>
      <c r="ORE75" s="362"/>
      <c r="ORF75" s="362"/>
      <c r="ORG75" s="362"/>
      <c r="ORH75" s="362"/>
      <c r="ORI75" s="362"/>
      <c r="ORJ75" s="362"/>
      <c r="ORK75" s="362"/>
      <c r="ORL75" s="362"/>
      <c r="ORM75" s="362"/>
      <c r="ORN75" s="362"/>
      <c r="ORO75" s="362"/>
      <c r="ORP75" s="362"/>
      <c r="ORQ75" s="362"/>
      <c r="ORR75" s="362"/>
      <c r="ORS75" s="362"/>
      <c r="ORT75" s="362"/>
      <c r="ORU75" s="362"/>
      <c r="ORV75" s="362"/>
      <c r="ORW75" s="362"/>
      <c r="ORX75" s="362"/>
      <c r="ORY75" s="362"/>
      <c r="ORZ75" s="362"/>
      <c r="OSA75" s="362"/>
      <c r="OSB75" s="362"/>
      <c r="OSC75" s="362"/>
      <c r="OSD75" s="362"/>
      <c r="OSE75" s="362"/>
      <c r="OSF75" s="362"/>
      <c r="OSG75" s="362"/>
      <c r="OSH75" s="362"/>
      <c r="OSI75" s="362"/>
      <c r="OSJ75" s="362"/>
      <c r="OSK75" s="362"/>
      <c r="OSL75" s="362"/>
      <c r="OSM75" s="362"/>
      <c r="OSN75" s="362"/>
      <c r="OSO75" s="362"/>
      <c r="OSP75" s="362"/>
      <c r="OSQ75" s="362"/>
      <c r="OSR75" s="362"/>
      <c r="OSS75" s="362"/>
      <c r="OST75" s="362"/>
      <c r="OSU75" s="362"/>
      <c r="OSV75" s="362"/>
      <c r="OSW75" s="362"/>
      <c r="OSX75" s="362"/>
      <c r="OSY75" s="362"/>
      <c r="OSZ75" s="362"/>
      <c r="OTA75" s="362"/>
      <c r="OTB75" s="362"/>
      <c r="OTC75" s="362"/>
      <c r="OTD75" s="362"/>
      <c r="OTE75" s="362"/>
      <c r="OTF75" s="362"/>
      <c r="OTG75" s="362"/>
      <c r="OTH75" s="362"/>
      <c r="OTI75" s="362"/>
      <c r="OTJ75" s="362"/>
      <c r="OTK75" s="362"/>
      <c r="OTL75" s="362"/>
      <c r="OTM75" s="362"/>
      <c r="OTN75" s="362"/>
      <c r="OTO75" s="362"/>
      <c r="OTP75" s="362"/>
      <c r="OTQ75" s="362"/>
      <c r="OTR75" s="362"/>
      <c r="OTS75" s="362"/>
      <c r="OTT75" s="362"/>
      <c r="OTU75" s="362"/>
      <c r="OTV75" s="362"/>
      <c r="OTW75" s="362"/>
      <c r="OTX75" s="362"/>
      <c r="OTY75" s="362"/>
      <c r="OTZ75" s="362"/>
      <c r="OUA75" s="362"/>
      <c r="OUB75" s="362"/>
      <c r="OUC75" s="362"/>
      <c r="OUD75" s="362"/>
      <c r="OUE75" s="362"/>
      <c r="OUF75" s="362"/>
      <c r="OUG75" s="362"/>
      <c r="OUH75" s="362"/>
      <c r="OUI75" s="362"/>
      <c r="OUJ75" s="362"/>
      <c r="OUK75" s="362"/>
      <c r="OUL75" s="362"/>
      <c r="OUM75" s="362"/>
      <c r="OUN75" s="362"/>
      <c r="OUO75" s="362"/>
      <c r="OUP75" s="362"/>
      <c r="OUQ75" s="362"/>
      <c r="OUR75" s="362"/>
      <c r="OUS75" s="362"/>
      <c r="OUT75" s="362"/>
      <c r="OUU75" s="362"/>
      <c r="OUV75" s="362"/>
      <c r="OUW75" s="362"/>
      <c r="OUX75" s="362"/>
      <c r="OUY75" s="362"/>
      <c r="OUZ75" s="362"/>
      <c r="OVA75" s="362"/>
      <c r="OVB75" s="362"/>
      <c r="OVC75" s="362"/>
      <c r="OVD75" s="362"/>
      <c r="OVE75" s="362"/>
      <c r="OVF75" s="362"/>
      <c r="OVG75" s="362"/>
      <c r="OVH75" s="362"/>
      <c r="OVI75" s="362"/>
      <c r="OVJ75" s="362"/>
      <c r="OVK75" s="362"/>
      <c r="OVL75" s="362"/>
      <c r="OVM75" s="362"/>
      <c r="OVN75" s="362"/>
      <c r="OVO75" s="362"/>
      <c r="OVP75" s="362"/>
      <c r="OVQ75" s="362"/>
      <c r="OVR75" s="362"/>
      <c r="OVS75" s="362"/>
      <c r="OVT75" s="362"/>
      <c r="OVU75" s="362"/>
      <c r="OVV75" s="362"/>
      <c r="OVW75" s="362"/>
      <c r="OVX75" s="362"/>
      <c r="OVY75" s="362"/>
      <c r="OVZ75" s="362"/>
      <c r="OWA75" s="362"/>
      <c r="OWB75" s="362"/>
      <c r="OWC75" s="362"/>
      <c r="OWD75" s="362"/>
      <c r="OWE75" s="362"/>
      <c r="OWF75" s="362"/>
      <c r="OWG75" s="362"/>
      <c r="OWH75" s="362"/>
      <c r="OWI75" s="362"/>
      <c r="OWJ75" s="362"/>
      <c r="OWK75" s="362"/>
      <c r="OWL75" s="362"/>
      <c r="OWM75" s="362"/>
      <c r="OWN75" s="362"/>
      <c r="OWO75" s="362"/>
      <c r="OWP75" s="362"/>
      <c r="OWQ75" s="362"/>
      <c r="OWR75" s="362"/>
      <c r="OWS75" s="362"/>
      <c r="OWT75" s="362"/>
      <c r="OWU75" s="362"/>
      <c r="OWV75" s="362"/>
      <c r="OWW75" s="362"/>
      <c r="OWX75" s="362"/>
      <c r="OWY75" s="362"/>
      <c r="OWZ75" s="362"/>
      <c r="OXA75" s="362"/>
      <c r="OXB75" s="362"/>
      <c r="OXC75" s="362"/>
      <c r="OXD75" s="362"/>
      <c r="OXE75" s="362"/>
      <c r="OXF75" s="362"/>
      <c r="OXG75" s="362"/>
      <c r="OXH75" s="362"/>
      <c r="OXI75" s="362"/>
      <c r="OXJ75" s="362"/>
      <c r="OXK75" s="362"/>
      <c r="OXL75" s="362"/>
      <c r="OXM75" s="362"/>
      <c r="OXN75" s="362"/>
      <c r="OXO75" s="362"/>
      <c r="OXP75" s="362"/>
      <c r="OXQ75" s="362"/>
      <c r="OXR75" s="362"/>
      <c r="OXS75" s="362"/>
      <c r="OXT75" s="362"/>
      <c r="OXU75" s="362"/>
      <c r="OXV75" s="362"/>
      <c r="OXW75" s="362"/>
      <c r="OXX75" s="362"/>
      <c r="OXY75" s="362"/>
      <c r="OXZ75" s="362"/>
      <c r="OYA75" s="362"/>
      <c r="OYB75" s="362"/>
      <c r="OYC75" s="362"/>
      <c r="OYD75" s="362"/>
      <c r="OYE75" s="362"/>
      <c r="OYF75" s="362"/>
      <c r="OYG75" s="362"/>
      <c r="OYH75" s="362"/>
      <c r="OYI75" s="362"/>
      <c r="OYJ75" s="362"/>
      <c r="OYK75" s="362"/>
      <c r="OYL75" s="362"/>
      <c r="OYM75" s="362"/>
      <c r="OYN75" s="362"/>
      <c r="OYO75" s="362"/>
      <c r="OYP75" s="362"/>
      <c r="OYQ75" s="362"/>
      <c r="OYR75" s="362"/>
      <c r="OYS75" s="362"/>
      <c r="OYT75" s="362"/>
      <c r="OYU75" s="362"/>
      <c r="OYV75" s="362"/>
      <c r="OYW75" s="362"/>
      <c r="OYX75" s="362"/>
      <c r="OYY75" s="362"/>
      <c r="OYZ75" s="362"/>
      <c r="OZA75" s="362"/>
      <c r="OZB75" s="362"/>
      <c r="OZC75" s="362"/>
      <c r="OZD75" s="362"/>
      <c r="OZE75" s="362"/>
      <c r="OZF75" s="362"/>
      <c r="OZG75" s="362"/>
      <c r="OZH75" s="362"/>
      <c r="OZI75" s="362"/>
      <c r="OZJ75" s="362"/>
      <c r="OZK75" s="362"/>
      <c r="OZL75" s="362"/>
      <c r="OZM75" s="362"/>
      <c r="OZN75" s="362"/>
      <c r="OZO75" s="362"/>
      <c r="OZP75" s="362"/>
      <c r="OZQ75" s="362"/>
      <c r="OZR75" s="362"/>
      <c r="OZS75" s="362"/>
      <c r="OZT75" s="362"/>
      <c r="OZU75" s="362"/>
      <c r="OZV75" s="362"/>
      <c r="OZW75" s="362"/>
      <c r="OZX75" s="362"/>
      <c r="OZY75" s="362"/>
      <c r="OZZ75" s="362"/>
      <c r="PAA75" s="362"/>
      <c r="PAB75" s="362"/>
      <c r="PAC75" s="362"/>
      <c r="PAD75" s="362"/>
      <c r="PAE75" s="362"/>
      <c r="PAF75" s="362"/>
      <c r="PAG75" s="362"/>
      <c r="PAH75" s="362"/>
      <c r="PAI75" s="362"/>
      <c r="PAJ75" s="362"/>
      <c r="PAK75" s="362"/>
      <c r="PAL75" s="362"/>
      <c r="PAM75" s="362"/>
      <c r="PAN75" s="362"/>
      <c r="PAO75" s="362"/>
      <c r="PAP75" s="362"/>
      <c r="PAQ75" s="362"/>
      <c r="PAR75" s="362"/>
      <c r="PAS75" s="362"/>
      <c r="PAT75" s="362"/>
      <c r="PAU75" s="362"/>
      <c r="PAV75" s="362"/>
      <c r="PAW75" s="362"/>
      <c r="PAX75" s="362"/>
      <c r="PAY75" s="362"/>
      <c r="PAZ75" s="362"/>
      <c r="PBA75" s="362"/>
      <c r="PBB75" s="362"/>
      <c r="PBC75" s="362"/>
      <c r="PBD75" s="362"/>
      <c r="PBE75" s="362"/>
      <c r="PBF75" s="362"/>
      <c r="PBG75" s="362"/>
      <c r="PBH75" s="362"/>
      <c r="PBI75" s="362"/>
      <c r="PBJ75" s="362"/>
      <c r="PBK75" s="362"/>
      <c r="PBL75" s="362"/>
      <c r="PBM75" s="362"/>
      <c r="PBN75" s="362"/>
      <c r="PBO75" s="362"/>
      <c r="PBP75" s="362"/>
      <c r="PBQ75" s="362"/>
      <c r="PBR75" s="362"/>
      <c r="PBS75" s="362"/>
      <c r="PBT75" s="362"/>
      <c r="PBU75" s="362"/>
      <c r="PBV75" s="362"/>
      <c r="PBW75" s="362"/>
      <c r="PBX75" s="362"/>
      <c r="PBY75" s="362"/>
      <c r="PBZ75" s="362"/>
      <c r="PCA75" s="362"/>
      <c r="PCB75" s="362"/>
      <c r="PCC75" s="362"/>
      <c r="PCD75" s="362"/>
      <c r="PCE75" s="362"/>
      <c r="PCF75" s="362"/>
      <c r="PCG75" s="362"/>
      <c r="PCH75" s="362"/>
      <c r="PCI75" s="362"/>
      <c r="PCJ75" s="362"/>
      <c r="PCK75" s="362"/>
      <c r="PCL75" s="362"/>
      <c r="PCM75" s="362"/>
      <c r="PCN75" s="362"/>
      <c r="PCO75" s="362"/>
      <c r="PCP75" s="362"/>
      <c r="PCQ75" s="362"/>
      <c r="PCR75" s="362"/>
      <c r="PCS75" s="362"/>
      <c r="PCT75" s="362"/>
      <c r="PCU75" s="362"/>
      <c r="PCV75" s="362"/>
      <c r="PCW75" s="362"/>
      <c r="PCX75" s="362"/>
      <c r="PCY75" s="362"/>
      <c r="PCZ75" s="362"/>
      <c r="PDA75" s="362"/>
      <c r="PDB75" s="362"/>
      <c r="PDC75" s="362"/>
      <c r="PDD75" s="362"/>
      <c r="PDE75" s="362"/>
      <c r="PDF75" s="362"/>
      <c r="PDG75" s="362"/>
      <c r="PDH75" s="362"/>
      <c r="PDI75" s="362"/>
      <c r="PDJ75" s="362"/>
      <c r="PDK75" s="362"/>
      <c r="PDL75" s="362"/>
      <c r="PDM75" s="362"/>
      <c r="PDN75" s="362"/>
      <c r="PDO75" s="362"/>
      <c r="PDP75" s="362"/>
      <c r="PDQ75" s="362"/>
      <c r="PDR75" s="362"/>
      <c r="PDS75" s="362"/>
      <c r="PDT75" s="362"/>
      <c r="PDU75" s="362"/>
      <c r="PDV75" s="362"/>
      <c r="PDW75" s="362"/>
      <c r="PDX75" s="362"/>
      <c r="PDY75" s="362"/>
      <c r="PDZ75" s="362"/>
      <c r="PEA75" s="362"/>
      <c r="PEB75" s="362"/>
      <c r="PEC75" s="362"/>
      <c r="PED75" s="362"/>
      <c r="PEE75" s="362"/>
      <c r="PEF75" s="362"/>
      <c r="PEG75" s="362"/>
      <c r="PEH75" s="362"/>
      <c r="PEI75" s="362"/>
      <c r="PEJ75" s="362"/>
      <c r="PEK75" s="362"/>
      <c r="PEL75" s="362"/>
      <c r="PEM75" s="362"/>
      <c r="PEN75" s="362"/>
      <c r="PEO75" s="362"/>
      <c r="PEP75" s="362"/>
      <c r="PEQ75" s="362"/>
      <c r="PER75" s="362"/>
      <c r="PES75" s="362"/>
      <c r="PET75" s="362"/>
      <c r="PEU75" s="362"/>
      <c r="PEV75" s="362"/>
      <c r="PEW75" s="362"/>
      <c r="PEX75" s="362"/>
      <c r="PEY75" s="362"/>
      <c r="PEZ75" s="362"/>
      <c r="PFA75" s="362"/>
      <c r="PFB75" s="362"/>
      <c r="PFC75" s="362"/>
      <c r="PFD75" s="362"/>
      <c r="PFE75" s="362"/>
      <c r="PFF75" s="362"/>
      <c r="PFG75" s="362"/>
      <c r="PFH75" s="362"/>
      <c r="PFI75" s="362"/>
      <c r="PFJ75" s="362"/>
      <c r="PFK75" s="362"/>
      <c r="PFL75" s="362"/>
      <c r="PFM75" s="362"/>
      <c r="PFN75" s="362"/>
      <c r="PFO75" s="362"/>
      <c r="PFP75" s="362"/>
      <c r="PFQ75" s="362"/>
      <c r="PFR75" s="362"/>
      <c r="PFS75" s="362"/>
      <c r="PFT75" s="362"/>
      <c r="PFU75" s="362"/>
      <c r="PFV75" s="362"/>
      <c r="PFW75" s="362"/>
      <c r="PFX75" s="362"/>
      <c r="PFY75" s="362"/>
      <c r="PFZ75" s="362"/>
      <c r="PGA75" s="362"/>
      <c r="PGB75" s="362"/>
      <c r="PGC75" s="362"/>
      <c r="PGD75" s="362"/>
      <c r="PGE75" s="362"/>
      <c r="PGF75" s="362"/>
      <c r="PGG75" s="362"/>
      <c r="PGH75" s="362"/>
      <c r="PGI75" s="362"/>
      <c r="PGJ75" s="362"/>
      <c r="PGK75" s="362"/>
      <c r="PGL75" s="362"/>
      <c r="PGM75" s="362"/>
      <c r="PGN75" s="362"/>
      <c r="PGO75" s="362"/>
      <c r="PGP75" s="362"/>
      <c r="PGQ75" s="362"/>
      <c r="PGR75" s="362"/>
      <c r="PGS75" s="362"/>
      <c r="PGT75" s="362"/>
      <c r="PGU75" s="362"/>
      <c r="PGV75" s="362"/>
      <c r="PGW75" s="362"/>
      <c r="PGX75" s="362"/>
      <c r="PGY75" s="362"/>
      <c r="PGZ75" s="362"/>
      <c r="PHA75" s="362"/>
      <c r="PHB75" s="362"/>
      <c r="PHC75" s="362"/>
      <c r="PHD75" s="362"/>
      <c r="PHE75" s="362"/>
      <c r="PHF75" s="362"/>
      <c r="PHG75" s="362"/>
      <c r="PHH75" s="362"/>
      <c r="PHI75" s="362"/>
      <c r="PHJ75" s="362"/>
      <c r="PHK75" s="362"/>
      <c r="PHL75" s="362"/>
      <c r="PHM75" s="362"/>
      <c r="PHN75" s="362"/>
      <c r="PHO75" s="362"/>
      <c r="PHP75" s="362"/>
      <c r="PHQ75" s="362"/>
      <c r="PHR75" s="362"/>
      <c r="PHS75" s="362"/>
      <c r="PHT75" s="362"/>
      <c r="PHU75" s="362"/>
      <c r="PHV75" s="362"/>
      <c r="PHW75" s="362"/>
      <c r="PHX75" s="362"/>
      <c r="PHY75" s="362"/>
      <c r="PHZ75" s="362"/>
      <c r="PIA75" s="362"/>
      <c r="PIB75" s="362"/>
      <c r="PIC75" s="362"/>
      <c r="PID75" s="362"/>
      <c r="PIE75" s="362"/>
      <c r="PIF75" s="362"/>
      <c r="PIG75" s="362"/>
      <c r="PIH75" s="362"/>
      <c r="PII75" s="362"/>
      <c r="PIJ75" s="362"/>
      <c r="PIK75" s="362"/>
      <c r="PIL75" s="362"/>
      <c r="PIM75" s="362"/>
      <c r="PIN75" s="362"/>
      <c r="PIO75" s="362"/>
      <c r="PIP75" s="362"/>
      <c r="PIQ75" s="362"/>
      <c r="PIR75" s="362"/>
      <c r="PIS75" s="362"/>
      <c r="PIT75" s="362"/>
      <c r="PIU75" s="362"/>
      <c r="PIV75" s="362"/>
      <c r="PIW75" s="362"/>
      <c r="PIX75" s="362"/>
      <c r="PIY75" s="362"/>
      <c r="PIZ75" s="362"/>
      <c r="PJA75" s="362"/>
      <c r="PJB75" s="362"/>
      <c r="PJC75" s="362"/>
      <c r="PJD75" s="362"/>
      <c r="PJE75" s="362"/>
      <c r="PJF75" s="362"/>
      <c r="PJG75" s="362"/>
      <c r="PJH75" s="362"/>
      <c r="PJI75" s="362"/>
      <c r="PJJ75" s="362"/>
      <c r="PJK75" s="362"/>
      <c r="PJL75" s="362"/>
      <c r="PJM75" s="362"/>
      <c r="PJN75" s="362"/>
      <c r="PJO75" s="362"/>
      <c r="PJP75" s="362"/>
      <c r="PJQ75" s="362"/>
      <c r="PJR75" s="362"/>
      <c r="PJS75" s="362"/>
      <c r="PJT75" s="362"/>
      <c r="PJU75" s="362"/>
      <c r="PJV75" s="362"/>
      <c r="PJW75" s="362"/>
      <c r="PJX75" s="362"/>
      <c r="PJY75" s="362"/>
      <c r="PJZ75" s="362"/>
      <c r="PKA75" s="362"/>
      <c r="PKB75" s="362"/>
      <c r="PKC75" s="362"/>
      <c r="PKD75" s="362"/>
      <c r="PKE75" s="362"/>
      <c r="PKF75" s="362"/>
      <c r="PKG75" s="362"/>
      <c r="PKH75" s="362"/>
      <c r="PKI75" s="362"/>
      <c r="PKJ75" s="362"/>
      <c r="PKK75" s="362"/>
      <c r="PKL75" s="362"/>
      <c r="PKM75" s="362"/>
      <c r="PKN75" s="362"/>
      <c r="PKO75" s="362"/>
      <c r="PKP75" s="362"/>
      <c r="PKQ75" s="362"/>
      <c r="PKR75" s="362"/>
      <c r="PKS75" s="362"/>
      <c r="PKT75" s="362"/>
      <c r="PKU75" s="362"/>
      <c r="PKV75" s="362"/>
      <c r="PKW75" s="362"/>
      <c r="PKX75" s="362"/>
      <c r="PKY75" s="362"/>
      <c r="PKZ75" s="362"/>
      <c r="PLA75" s="362"/>
      <c r="PLB75" s="362"/>
      <c r="PLC75" s="362"/>
      <c r="PLD75" s="362"/>
      <c r="PLE75" s="362"/>
      <c r="PLF75" s="362"/>
      <c r="PLG75" s="362"/>
      <c r="PLH75" s="362"/>
      <c r="PLI75" s="362"/>
      <c r="PLJ75" s="362"/>
      <c r="PLK75" s="362"/>
      <c r="PLL75" s="362"/>
      <c r="PLM75" s="362"/>
      <c r="PLN75" s="362"/>
      <c r="PLO75" s="362"/>
      <c r="PLP75" s="362"/>
      <c r="PLQ75" s="362"/>
      <c r="PLR75" s="362"/>
      <c r="PLS75" s="362"/>
      <c r="PLT75" s="362"/>
      <c r="PLU75" s="362"/>
      <c r="PLV75" s="362"/>
      <c r="PLW75" s="362"/>
      <c r="PLX75" s="362"/>
      <c r="PLY75" s="362"/>
      <c r="PLZ75" s="362"/>
      <c r="PMA75" s="362"/>
      <c r="PMB75" s="362"/>
      <c r="PMC75" s="362"/>
      <c r="PMD75" s="362"/>
      <c r="PME75" s="362"/>
      <c r="PMF75" s="362"/>
      <c r="PMG75" s="362"/>
      <c r="PMH75" s="362"/>
      <c r="PMI75" s="362"/>
      <c r="PMJ75" s="362"/>
      <c r="PMK75" s="362"/>
      <c r="PML75" s="362"/>
      <c r="PMM75" s="362"/>
      <c r="PMN75" s="362"/>
      <c r="PMO75" s="362"/>
      <c r="PMP75" s="362"/>
      <c r="PMQ75" s="362"/>
      <c r="PMR75" s="362"/>
      <c r="PMS75" s="362"/>
      <c r="PMT75" s="362"/>
      <c r="PMU75" s="362"/>
      <c r="PMV75" s="362"/>
      <c r="PMW75" s="362"/>
      <c r="PMX75" s="362"/>
      <c r="PMY75" s="362"/>
      <c r="PMZ75" s="362"/>
      <c r="PNA75" s="362"/>
      <c r="PNB75" s="362"/>
      <c r="PNC75" s="362"/>
      <c r="PND75" s="362"/>
      <c r="PNE75" s="362"/>
      <c r="PNF75" s="362"/>
      <c r="PNG75" s="362"/>
      <c r="PNH75" s="362"/>
      <c r="PNI75" s="362"/>
      <c r="PNJ75" s="362"/>
      <c r="PNK75" s="362"/>
      <c r="PNL75" s="362"/>
      <c r="PNM75" s="362"/>
      <c r="PNN75" s="362"/>
      <c r="PNO75" s="362"/>
      <c r="PNP75" s="362"/>
      <c r="PNQ75" s="362"/>
      <c r="PNR75" s="362"/>
      <c r="PNS75" s="362"/>
      <c r="PNT75" s="362"/>
      <c r="PNU75" s="362"/>
      <c r="PNV75" s="362"/>
      <c r="PNW75" s="362"/>
      <c r="PNX75" s="362"/>
      <c r="PNY75" s="362"/>
      <c r="PNZ75" s="362"/>
      <c r="POA75" s="362"/>
      <c r="POB75" s="362"/>
      <c r="POC75" s="362"/>
      <c r="POD75" s="362"/>
      <c r="POE75" s="362"/>
      <c r="POF75" s="362"/>
      <c r="POG75" s="362"/>
      <c r="POH75" s="362"/>
      <c r="POI75" s="362"/>
      <c r="POJ75" s="362"/>
      <c r="POK75" s="362"/>
      <c r="POL75" s="362"/>
      <c r="POM75" s="362"/>
      <c r="PON75" s="362"/>
      <c r="POO75" s="362"/>
      <c r="POP75" s="362"/>
      <c r="POQ75" s="362"/>
      <c r="POR75" s="362"/>
      <c r="POS75" s="362"/>
      <c r="POT75" s="362"/>
      <c r="POU75" s="362"/>
      <c r="POV75" s="362"/>
      <c r="POW75" s="362"/>
      <c r="POX75" s="362"/>
      <c r="POY75" s="362"/>
      <c r="POZ75" s="362"/>
      <c r="PPA75" s="362"/>
      <c r="PPB75" s="362"/>
      <c r="PPC75" s="362"/>
      <c r="PPD75" s="362"/>
      <c r="PPE75" s="362"/>
      <c r="PPF75" s="362"/>
      <c r="PPG75" s="362"/>
      <c r="PPH75" s="362"/>
      <c r="PPI75" s="362"/>
      <c r="PPJ75" s="362"/>
      <c r="PPK75" s="362"/>
      <c r="PPL75" s="362"/>
      <c r="PPM75" s="362"/>
      <c r="PPN75" s="362"/>
      <c r="PPO75" s="362"/>
      <c r="PPP75" s="362"/>
      <c r="PPQ75" s="362"/>
      <c r="PPR75" s="362"/>
      <c r="PPS75" s="362"/>
      <c r="PPT75" s="362"/>
      <c r="PPU75" s="362"/>
      <c r="PPV75" s="362"/>
      <c r="PPW75" s="362"/>
      <c r="PPX75" s="362"/>
      <c r="PPY75" s="362"/>
      <c r="PPZ75" s="362"/>
      <c r="PQA75" s="362"/>
      <c r="PQB75" s="362"/>
      <c r="PQC75" s="362"/>
      <c r="PQD75" s="362"/>
      <c r="PQE75" s="362"/>
      <c r="PQF75" s="362"/>
      <c r="PQG75" s="362"/>
      <c r="PQH75" s="362"/>
      <c r="PQI75" s="362"/>
      <c r="PQJ75" s="362"/>
      <c r="PQK75" s="362"/>
      <c r="PQL75" s="362"/>
      <c r="PQM75" s="362"/>
      <c r="PQN75" s="362"/>
      <c r="PQO75" s="362"/>
      <c r="PQP75" s="362"/>
      <c r="PQQ75" s="362"/>
      <c r="PQR75" s="362"/>
      <c r="PQS75" s="362"/>
      <c r="PQT75" s="362"/>
      <c r="PQU75" s="362"/>
      <c r="PQV75" s="362"/>
      <c r="PQW75" s="362"/>
      <c r="PQX75" s="362"/>
      <c r="PQY75" s="362"/>
      <c r="PQZ75" s="362"/>
      <c r="PRA75" s="362"/>
      <c r="PRB75" s="362"/>
      <c r="PRC75" s="362"/>
      <c r="PRD75" s="362"/>
      <c r="PRE75" s="362"/>
      <c r="PRF75" s="362"/>
      <c r="PRG75" s="362"/>
      <c r="PRH75" s="362"/>
      <c r="PRI75" s="362"/>
      <c r="PRJ75" s="362"/>
      <c r="PRK75" s="362"/>
      <c r="PRL75" s="362"/>
      <c r="PRM75" s="362"/>
      <c r="PRN75" s="362"/>
      <c r="PRO75" s="362"/>
      <c r="PRP75" s="362"/>
      <c r="PRQ75" s="362"/>
      <c r="PRR75" s="362"/>
      <c r="PRS75" s="362"/>
      <c r="PRT75" s="362"/>
      <c r="PRU75" s="362"/>
      <c r="PRV75" s="362"/>
      <c r="PRW75" s="362"/>
      <c r="PRX75" s="362"/>
      <c r="PRY75" s="362"/>
      <c r="PRZ75" s="362"/>
      <c r="PSA75" s="362"/>
      <c r="PSB75" s="362"/>
      <c r="PSC75" s="362"/>
      <c r="PSD75" s="362"/>
      <c r="PSE75" s="362"/>
      <c r="PSF75" s="362"/>
      <c r="PSG75" s="362"/>
      <c r="PSH75" s="362"/>
      <c r="PSI75" s="362"/>
      <c r="PSJ75" s="362"/>
      <c r="PSK75" s="362"/>
      <c r="PSL75" s="362"/>
      <c r="PSM75" s="362"/>
      <c r="PSN75" s="362"/>
      <c r="PSO75" s="362"/>
      <c r="PSP75" s="362"/>
      <c r="PSQ75" s="362"/>
      <c r="PSR75" s="362"/>
      <c r="PSS75" s="362"/>
      <c r="PST75" s="362"/>
      <c r="PSU75" s="362"/>
      <c r="PSV75" s="362"/>
      <c r="PSW75" s="362"/>
      <c r="PSX75" s="362"/>
      <c r="PSY75" s="362"/>
      <c r="PSZ75" s="362"/>
      <c r="PTA75" s="362"/>
      <c r="PTB75" s="362"/>
      <c r="PTC75" s="362"/>
      <c r="PTD75" s="362"/>
      <c r="PTE75" s="362"/>
      <c r="PTF75" s="362"/>
      <c r="PTG75" s="362"/>
      <c r="PTH75" s="362"/>
      <c r="PTI75" s="362"/>
      <c r="PTJ75" s="362"/>
      <c r="PTK75" s="362"/>
      <c r="PTL75" s="362"/>
      <c r="PTM75" s="362"/>
      <c r="PTN75" s="362"/>
      <c r="PTO75" s="362"/>
      <c r="PTP75" s="362"/>
      <c r="PTQ75" s="362"/>
      <c r="PTR75" s="362"/>
      <c r="PTS75" s="362"/>
      <c r="PTT75" s="362"/>
      <c r="PTU75" s="362"/>
      <c r="PTV75" s="362"/>
      <c r="PTW75" s="362"/>
      <c r="PTX75" s="362"/>
      <c r="PTY75" s="362"/>
      <c r="PTZ75" s="362"/>
      <c r="PUA75" s="362"/>
      <c r="PUB75" s="362"/>
      <c r="PUC75" s="362"/>
      <c r="PUD75" s="362"/>
      <c r="PUE75" s="362"/>
      <c r="PUF75" s="362"/>
      <c r="PUG75" s="362"/>
      <c r="PUH75" s="362"/>
      <c r="PUI75" s="362"/>
      <c r="PUJ75" s="362"/>
      <c r="PUK75" s="362"/>
      <c r="PUL75" s="362"/>
      <c r="PUM75" s="362"/>
      <c r="PUN75" s="362"/>
      <c r="PUO75" s="362"/>
      <c r="PUP75" s="362"/>
      <c r="PUQ75" s="362"/>
      <c r="PUR75" s="362"/>
      <c r="PUS75" s="362"/>
      <c r="PUT75" s="362"/>
      <c r="PUU75" s="362"/>
      <c r="PUV75" s="362"/>
      <c r="PUW75" s="362"/>
      <c r="PUX75" s="362"/>
      <c r="PUY75" s="362"/>
      <c r="PUZ75" s="362"/>
      <c r="PVA75" s="362"/>
      <c r="PVB75" s="362"/>
      <c r="PVC75" s="362"/>
      <c r="PVD75" s="362"/>
      <c r="PVE75" s="362"/>
      <c r="PVF75" s="362"/>
      <c r="PVG75" s="362"/>
      <c r="PVH75" s="362"/>
      <c r="PVI75" s="362"/>
      <c r="PVJ75" s="362"/>
      <c r="PVK75" s="362"/>
      <c r="PVL75" s="362"/>
      <c r="PVM75" s="362"/>
      <c r="PVN75" s="362"/>
      <c r="PVO75" s="362"/>
      <c r="PVP75" s="362"/>
      <c r="PVQ75" s="362"/>
      <c r="PVR75" s="362"/>
      <c r="PVS75" s="362"/>
      <c r="PVT75" s="362"/>
      <c r="PVU75" s="362"/>
      <c r="PVV75" s="362"/>
      <c r="PVW75" s="362"/>
      <c r="PVX75" s="362"/>
      <c r="PVY75" s="362"/>
      <c r="PVZ75" s="362"/>
      <c r="PWA75" s="362"/>
      <c r="PWB75" s="362"/>
      <c r="PWC75" s="362"/>
      <c r="PWD75" s="362"/>
      <c r="PWE75" s="362"/>
      <c r="PWF75" s="362"/>
      <c r="PWG75" s="362"/>
      <c r="PWH75" s="362"/>
      <c r="PWI75" s="362"/>
      <c r="PWJ75" s="362"/>
      <c r="PWK75" s="362"/>
      <c r="PWL75" s="362"/>
      <c r="PWM75" s="362"/>
      <c r="PWN75" s="362"/>
      <c r="PWO75" s="362"/>
      <c r="PWP75" s="362"/>
      <c r="PWQ75" s="362"/>
      <c r="PWR75" s="362"/>
      <c r="PWS75" s="362"/>
      <c r="PWT75" s="362"/>
      <c r="PWU75" s="362"/>
      <c r="PWV75" s="362"/>
      <c r="PWW75" s="362"/>
      <c r="PWX75" s="362"/>
      <c r="PWY75" s="362"/>
      <c r="PWZ75" s="362"/>
      <c r="PXA75" s="362"/>
      <c r="PXB75" s="362"/>
      <c r="PXC75" s="362"/>
      <c r="PXD75" s="362"/>
      <c r="PXE75" s="362"/>
      <c r="PXF75" s="362"/>
      <c r="PXG75" s="362"/>
      <c r="PXH75" s="362"/>
      <c r="PXI75" s="362"/>
      <c r="PXJ75" s="362"/>
      <c r="PXK75" s="362"/>
      <c r="PXL75" s="362"/>
      <c r="PXM75" s="362"/>
      <c r="PXN75" s="362"/>
      <c r="PXO75" s="362"/>
      <c r="PXP75" s="362"/>
      <c r="PXQ75" s="362"/>
      <c r="PXR75" s="362"/>
      <c r="PXS75" s="362"/>
      <c r="PXT75" s="362"/>
      <c r="PXU75" s="362"/>
      <c r="PXV75" s="362"/>
      <c r="PXW75" s="362"/>
      <c r="PXX75" s="362"/>
      <c r="PXY75" s="362"/>
      <c r="PXZ75" s="362"/>
      <c r="PYA75" s="362"/>
      <c r="PYB75" s="362"/>
      <c r="PYC75" s="362"/>
      <c r="PYD75" s="362"/>
      <c r="PYE75" s="362"/>
      <c r="PYF75" s="362"/>
      <c r="PYG75" s="362"/>
      <c r="PYH75" s="362"/>
      <c r="PYI75" s="362"/>
      <c r="PYJ75" s="362"/>
      <c r="PYK75" s="362"/>
      <c r="PYL75" s="362"/>
      <c r="PYM75" s="362"/>
      <c r="PYN75" s="362"/>
      <c r="PYO75" s="362"/>
      <c r="PYP75" s="362"/>
      <c r="PYQ75" s="362"/>
      <c r="PYR75" s="362"/>
      <c r="PYS75" s="362"/>
      <c r="PYT75" s="362"/>
      <c r="PYU75" s="362"/>
      <c r="PYV75" s="362"/>
      <c r="PYW75" s="362"/>
      <c r="PYX75" s="362"/>
      <c r="PYY75" s="362"/>
      <c r="PYZ75" s="362"/>
      <c r="PZA75" s="362"/>
      <c r="PZB75" s="362"/>
      <c r="PZC75" s="362"/>
      <c r="PZD75" s="362"/>
      <c r="PZE75" s="362"/>
      <c r="PZF75" s="362"/>
      <c r="PZG75" s="362"/>
      <c r="PZH75" s="362"/>
      <c r="PZI75" s="362"/>
      <c r="PZJ75" s="362"/>
      <c r="PZK75" s="362"/>
      <c r="PZL75" s="362"/>
      <c r="PZM75" s="362"/>
      <c r="PZN75" s="362"/>
      <c r="PZO75" s="362"/>
      <c r="PZP75" s="362"/>
      <c r="PZQ75" s="362"/>
      <c r="PZR75" s="362"/>
      <c r="PZS75" s="362"/>
      <c r="PZT75" s="362"/>
      <c r="PZU75" s="362"/>
      <c r="PZV75" s="362"/>
      <c r="PZW75" s="362"/>
      <c r="PZX75" s="362"/>
      <c r="PZY75" s="362"/>
      <c r="PZZ75" s="362"/>
      <c r="QAA75" s="362"/>
      <c r="QAB75" s="362"/>
      <c r="QAC75" s="362"/>
      <c r="QAD75" s="362"/>
      <c r="QAE75" s="362"/>
      <c r="QAF75" s="362"/>
      <c r="QAG75" s="362"/>
      <c r="QAH75" s="362"/>
      <c r="QAI75" s="362"/>
      <c r="QAJ75" s="362"/>
      <c r="QAK75" s="362"/>
      <c r="QAL75" s="362"/>
      <c r="QAM75" s="362"/>
      <c r="QAN75" s="362"/>
      <c r="QAO75" s="362"/>
      <c r="QAP75" s="362"/>
      <c r="QAQ75" s="362"/>
      <c r="QAR75" s="362"/>
      <c r="QAS75" s="362"/>
      <c r="QAT75" s="362"/>
      <c r="QAU75" s="362"/>
      <c r="QAV75" s="362"/>
      <c r="QAW75" s="362"/>
      <c r="QAX75" s="362"/>
      <c r="QAY75" s="362"/>
      <c r="QAZ75" s="362"/>
      <c r="QBA75" s="362"/>
      <c r="QBB75" s="362"/>
      <c r="QBC75" s="362"/>
      <c r="QBD75" s="362"/>
      <c r="QBE75" s="362"/>
      <c r="QBF75" s="362"/>
      <c r="QBG75" s="362"/>
      <c r="QBH75" s="362"/>
      <c r="QBI75" s="362"/>
      <c r="QBJ75" s="362"/>
      <c r="QBK75" s="362"/>
      <c r="QBL75" s="362"/>
      <c r="QBM75" s="362"/>
      <c r="QBN75" s="362"/>
      <c r="QBO75" s="362"/>
      <c r="QBP75" s="362"/>
      <c r="QBQ75" s="362"/>
      <c r="QBR75" s="362"/>
      <c r="QBS75" s="362"/>
      <c r="QBT75" s="362"/>
      <c r="QBU75" s="362"/>
      <c r="QBV75" s="362"/>
      <c r="QBW75" s="362"/>
      <c r="QBX75" s="362"/>
      <c r="QBY75" s="362"/>
      <c r="QBZ75" s="362"/>
      <c r="QCA75" s="362"/>
      <c r="QCB75" s="362"/>
      <c r="QCC75" s="362"/>
      <c r="QCD75" s="362"/>
      <c r="QCE75" s="362"/>
      <c r="QCF75" s="362"/>
      <c r="QCG75" s="362"/>
      <c r="QCH75" s="362"/>
      <c r="QCI75" s="362"/>
      <c r="QCJ75" s="362"/>
      <c r="QCK75" s="362"/>
      <c r="QCL75" s="362"/>
      <c r="QCM75" s="362"/>
      <c r="QCN75" s="362"/>
      <c r="QCO75" s="362"/>
      <c r="QCP75" s="362"/>
      <c r="QCQ75" s="362"/>
      <c r="QCR75" s="362"/>
      <c r="QCS75" s="362"/>
      <c r="QCT75" s="362"/>
      <c r="QCU75" s="362"/>
      <c r="QCV75" s="362"/>
      <c r="QCW75" s="362"/>
      <c r="QCX75" s="362"/>
      <c r="QCY75" s="362"/>
      <c r="QCZ75" s="362"/>
      <c r="QDA75" s="362"/>
      <c r="QDB75" s="362"/>
      <c r="QDC75" s="362"/>
      <c r="QDD75" s="362"/>
      <c r="QDE75" s="362"/>
      <c r="QDF75" s="362"/>
      <c r="QDG75" s="362"/>
      <c r="QDH75" s="362"/>
      <c r="QDI75" s="362"/>
      <c r="QDJ75" s="362"/>
      <c r="QDK75" s="362"/>
      <c r="QDL75" s="362"/>
      <c r="QDM75" s="362"/>
      <c r="QDN75" s="362"/>
      <c r="QDO75" s="362"/>
      <c r="QDP75" s="362"/>
      <c r="QDQ75" s="362"/>
      <c r="QDR75" s="362"/>
      <c r="QDS75" s="362"/>
      <c r="QDT75" s="362"/>
      <c r="QDU75" s="362"/>
      <c r="QDV75" s="362"/>
      <c r="QDW75" s="362"/>
      <c r="QDX75" s="362"/>
      <c r="QDY75" s="362"/>
      <c r="QDZ75" s="362"/>
      <c r="QEA75" s="362"/>
      <c r="QEB75" s="362"/>
      <c r="QEC75" s="362"/>
      <c r="QED75" s="362"/>
      <c r="QEE75" s="362"/>
      <c r="QEF75" s="362"/>
      <c r="QEG75" s="362"/>
      <c r="QEH75" s="362"/>
      <c r="QEI75" s="362"/>
      <c r="QEJ75" s="362"/>
      <c r="QEK75" s="362"/>
      <c r="QEL75" s="362"/>
      <c r="QEM75" s="362"/>
      <c r="QEN75" s="362"/>
      <c r="QEO75" s="362"/>
      <c r="QEP75" s="362"/>
      <c r="QEQ75" s="362"/>
      <c r="QER75" s="362"/>
      <c r="QES75" s="362"/>
      <c r="QET75" s="362"/>
      <c r="QEU75" s="362"/>
      <c r="QEV75" s="362"/>
      <c r="QEW75" s="362"/>
      <c r="QEX75" s="362"/>
      <c r="QEY75" s="362"/>
      <c r="QEZ75" s="362"/>
      <c r="QFA75" s="362"/>
      <c r="QFB75" s="362"/>
      <c r="QFC75" s="362"/>
      <c r="QFD75" s="362"/>
      <c r="QFE75" s="362"/>
      <c r="QFF75" s="362"/>
      <c r="QFG75" s="362"/>
      <c r="QFH75" s="362"/>
      <c r="QFI75" s="362"/>
      <c r="QFJ75" s="362"/>
      <c r="QFK75" s="362"/>
      <c r="QFL75" s="362"/>
      <c r="QFM75" s="362"/>
      <c r="QFN75" s="362"/>
      <c r="QFO75" s="362"/>
      <c r="QFP75" s="362"/>
      <c r="QFQ75" s="362"/>
      <c r="QFR75" s="362"/>
      <c r="QFS75" s="362"/>
      <c r="QFT75" s="362"/>
      <c r="QFU75" s="362"/>
      <c r="QFV75" s="362"/>
      <c r="QFW75" s="362"/>
      <c r="QFX75" s="362"/>
      <c r="QFY75" s="362"/>
      <c r="QFZ75" s="362"/>
      <c r="QGA75" s="362"/>
      <c r="QGB75" s="362"/>
      <c r="QGC75" s="362"/>
      <c r="QGD75" s="362"/>
      <c r="QGE75" s="362"/>
      <c r="QGF75" s="362"/>
      <c r="QGG75" s="362"/>
      <c r="QGH75" s="362"/>
      <c r="QGI75" s="362"/>
      <c r="QGJ75" s="362"/>
      <c r="QGK75" s="362"/>
      <c r="QGL75" s="362"/>
      <c r="QGM75" s="362"/>
      <c r="QGN75" s="362"/>
      <c r="QGO75" s="362"/>
      <c r="QGP75" s="362"/>
      <c r="QGQ75" s="362"/>
      <c r="QGR75" s="362"/>
      <c r="QGS75" s="362"/>
      <c r="QGT75" s="362"/>
      <c r="QGU75" s="362"/>
      <c r="QGV75" s="362"/>
      <c r="QGW75" s="362"/>
      <c r="QGX75" s="362"/>
      <c r="QGY75" s="362"/>
      <c r="QGZ75" s="362"/>
      <c r="QHA75" s="362"/>
      <c r="QHB75" s="362"/>
      <c r="QHC75" s="362"/>
      <c r="QHD75" s="362"/>
      <c r="QHE75" s="362"/>
      <c r="QHF75" s="362"/>
      <c r="QHG75" s="362"/>
      <c r="QHH75" s="362"/>
      <c r="QHI75" s="362"/>
      <c r="QHJ75" s="362"/>
      <c r="QHK75" s="362"/>
      <c r="QHL75" s="362"/>
      <c r="QHM75" s="362"/>
      <c r="QHN75" s="362"/>
      <c r="QHO75" s="362"/>
      <c r="QHP75" s="362"/>
      <c r="QHQ75" s="362"/>
      <c r="QHR75" s="362"/>
      <c r="QHS75" s="362"/>
      <c r="QHT75" s="362"/>
      <c r="QHU75" s="362"/>
      <c r="QHV75" s="362"/>
      <c r="QHW75" s="362"/>
      <c r="QHX75" s="362"/>
      <c r="QHY75" s="362"/>
      <c r="QHZ75" s="362"/>
      <c r="QIA75" s="362"/>
      <c r="QIB75" s="362"/>
      <c r="QIC75" s="362"/>
      <c r="QID75" s="362"/>
      <c r="QIE75" s="362"/>
      <c r="QIF75" s="362"/>
      <c r="QIG75" s="362"/>
      <c r="QIH75" s="362"/>
      <c r="QII75" s="362"/>
      <c r="QIJ75" s="362"/>
      <c r="QIK75" s="362"/>
      <c r="QIL75" s="362"/>
      <c r="QIM75" s="362"/>
      <c r="QIN75" s="362"/>
      <c r="QIO75" s="362"/>
      <c r="QIP75" s="362"/>
      <c r="QIQ75" s="362"/>
      <c r="QIR75" s="362"/>
      <c r="QIS75" s="362"/>
      <c r="QIT75" s="362"/>
      <c r="QIU75" s="362"/>
      <c r="QIV75" s="362"/>
      <c r="QIW75" s="362"/>
      <c r="QIX75" s="362"/>
      <c r="QIY75" s="362"/>
      <c r="QIZ75" s="362"/>
      <c r="QJA75" s="362"/>
      <c r="QJB75" s="362"/>
      <c r="QJC75" s="362"/>
      <c r="QJD75" s="362"/>
      <c r="QJE75" s="362"/>
      <c r="QJF75" s="362"/>
      <c r="QJG75" s="362"/>
      <c r="QJH75" s="362"/>
      <c r="QJI75" s="362"/>
      <c r="QJJ75" s="362"/>
      <c r="QJK75" s="362"/>
      <c r="QJL75" s="362"/>
      <c r="QJM75" s="362"/>
      <c r="QJN75" s="362"/>
      <c r="QJO75" s="362"/>
      <c r="QJP75" s="362"/>
      <c r="QJQ75" s="362"/>
      <c r="QJR75" s="362"/>
      <c r="QJS75" s="362"/>
      <c r="QJT75" s="362"/>
      <c r="QJU75" s="362"/>
      <c r="QJV75" s="362"/>
      <c r="QJW75" s="362"/>
      <c r="QJX75" s="362"/>
      <c r="QJY75" s="362"/>
      <c r="QJZ75" s="362"/>
      <c r="QKA75" s="362"/>
      <c r="QKB75" s="362"/>
      <c r="QKC75" s="362"/>
      <c r="QKD75" s="362"/>
      <c r="QKE75" s="362"/>
      <c r="QKF75" s="362"/>
      <c r="QKG75" s="362"/>
      <c r="QKH75" s="362"/>
      <c r="QKI75" s="362"/>
      <c r="QKJ75" s="362"/>
      <c r="QKK75" s="362"/>
      <c r="QKL75" s="362"/>
      <c r="QKM75" s="362"/>
      <c r="QKN75" s="362"/>
      <c r="QKO75" s="362"/>
      <c r="QKP75" s="362"/>
      <c r="QKQ75" s="362"/>
      <c r="QKR75" s="362"/>
      <c r="QKS75" s="362"/>
      <c r="QKT75" s="362"/>
      <c r="QKU75" s="362"/>
      <c r="QKV75" s="362"/>
      <c r="QKW75" s="362"/>
      <c r="QKX75" s="362"/>
      <c r="QKY75" s="362"/>
      <c r="QKZ75" s="362"/>
      <c r="QLA75" s="362"/>
      <c r="QLB75" s="362"/>
      <c r="QLC75" s="362"/>
      <c r="QLD75" s="362"/>
      <c r="QLE75" s="362"/>
      <c r="QLF75" s="362"/>
      <c r="QLG75" s="362"/>
      <c r="QLH75" s="362"/>
      <c r="QLI75" s="362"/>
      <c r="QLJ75" s="362"/>
      <c r="QLK75" s="362"/>
      <c r="QLL75" s="362"/>
      <c r="QLM75" s="362"/>
      <c r="QLN75" s="362"/>
      <c r="QLO75" s="362"/>
      <c r="QLP75" s="362"/>
      <c r="QLQ75" s="362"/>
      <c r="QLR75" s="362"/>
      <c r="QLS75" s="362"/>
      <c r="QLT75" s="362"/>
      <c r="QLU75" s="362"/>
      <c r="QLV75" s="362"/>
      <c r="QLW75" s="362"/>
      <c r="QLX75" s="362"/>
      <c r="QLY75" s="362"/>
      <c r="QLZ75" s="362"/>
      <c r="QMA75" s="362"/>
      <c r="QMB75" s="362"/>
      <c r="QMC75" s="362"/>
      <c r="QMD75" s="362"/>
      <c r="QME75" s="362"/>
      <c r="QMF75" s="362"/>
      <c r="QMG75" s="362"/>
      <c r="QMH75" s="362"/>
      <c r="QMI75" s="362"/>
      <c r="QMJ75" s="362"/>
      <c r="QMK75" s="362"/>
      <c r="QML75" s="362"/>
      <c r="QMM75" s="362"/>
      <c r="QMN75" s="362"/>
      <c r="QMO75" s="362"/>
      <c r="QMP75" s="362"/>
      <c r="QMQ75" s="362"/>
      <c r="QMR75" s="362"/>
      <c r="QMS75" s="362"/>
      <c r="QMT75" s="362"/>
      <c r="QMU75" s="362"/>
      <c r="QMV75" s="362"/>
      <c r="QMW75" s="362"/>
      <c r="QMX75" s="362"/>
      <c r="QMY75" s="362"/>
      <c r="QMZ75" s="362"/>
      <c r="QNA75" s="362"/>
      <c r="QNB75" s="362"/>
      <c r="QNC75" s="362"/>
      <c r="QND75" s="362"/>
      <c r="QNE75" s="362"/>
      <c r="QNF75" s="362"/>
      <c r="QNG75" s="362"/>
      <c r="QNH75" s="362"/>
      <c r="QNI75" s="362"/>
      <c r="QNJ75" s="362"/>
      <c r="QNK75" s="362"/>
      <c r="QNL75" s="362"/>
      <c r="QNM75" s="362"/>
      <c r="QNN75" s="362"/>
      <c r="QNO75" s="362"/>
      <c r="QNP75" s="362"/>
      <c r="QNQ75" s="362"/>
      <c r="QNR75" s="362"/>
      <c r="QNS75" s="362"/>
      <c r="QNT75" s="362"/>
      <c r="QNU75" s="362"/>
      <c r="QNV75" s="362"/>
      <c r="QNW75" s="362"/>
      <c r="QNX75" s="362"/>
      <c r="QNY75" s="362"/>
      <c r="QNZ75" s="362"/>
      <c r="QOA75" s="362"/>
      <c r="QOB75" s="362"/>
      <c r="QOC75" s="362"/>
      <c r="QOD75" s="362"/>
      <c r="QOE75" s="362"/>
      <c r="QOF75" s="362"/>
      <c r="QOG75" s="362"/>
      <c r="QOH75" s="362"/>
      <c r="QOI75" s="362"/>
      <c r="QOJ75" s="362"/>
      <c r="QOK75" s="362"/>
      <c r="QOL75" s="362"/>
      <c r="QOM75" s="362"/>
      <c r="QON75" s="362"/>
      <c r="QOO75" s="362"/>
      <c r="QOP75" s="362"/>
      <c r="QOQ75" s="362"/>
      <c r="QOR75" s="362"/>
      <c r="QOS75" s="362"/>
      <c r="QOT75" s="362"/>
      <c r="QOU75" s="362"/>
      <c r="QOV75" s="362"/>
      <c r="QOW75" s="362"/>
      <c r="QOX75" s="362"/>
      <c r="QOY75" s="362"/>
      <c r="QOZ75" s="362"/>
      <c r="QPA75" s="362"/>
      <c r="QPB75" s="362"/>
      <c r="QPC75" s="362"/>
      <c r="QPD75" s="362"/>
      <c r="QPE75" s="362"/>
      <c r="QPF75" s="362"/>
      <c r="QPG75" s="362"/>
      <c r="QPH75" s="362"/>
      <c r="QPI75" s="362"/>
      <c r="QPJ75" s="362"/>
      <c r="QPK75" s="362"/>
      <c r="QPL75" s="362"/>
      <c r="QPM75" s="362"/>
      <c r="QPN75" s="362"/>
      <c r="QPO75" s="362"/>
      <c r="QPP75" s="362"/>
      <c r="QPQ75" s="362"/>
      <c r="QPR75" s="362"/>
      <c r="QPS75" s="362"/>
      <c r="QPT75" s="362"/>
      <c r="QPU75" s="362"/>
      <c r="QPV75" s="362"/>
      <c r="QPW75" s="362"/>
      <c r="QPX75" s="362"/>
      <c r="QPY75" s="362"/>
      <c r="QPZ75" s="362"/>
      <c r="QQA75" s="362"/>
      <c r="QQB75" s="362"/>
      <c r="QQC75" s="362"/>
      <c r="QQD75" s="362"/>
      <c r="QQE75" s="362"/>
      <c r="QQF75" s="362"/>
      <c r="QQG75" s="362"/>
      <c r="QQH75" s="362"/>
      <c r="QQI75" s="362"/>
      <c r="QQJ75" s="362"/>
      <c r="QQK75" s="362"/>
      <c r="QQL75" s="362"/>
      <c r="QQM75" s="362"/>
      <c r="QQN75" s="362"/>
      <c r="QQO75" s="362"/>
      <c r="QQP75" s="362"/>
      <c r="QQQ75" s="362"/>
      <c r="QQR75" s="362"/>
      <c r="QQS75" s="362"/>
      <c r="QQT75" s="362"/>
      <c r="QQU75" s="362"/>
      <c r="QQV75" s="362"/>
      <c r="QQW75" s="362"/>
      <c r="QQX75" s="362"/>
      <c r="QQY75" s="362"/>
      <c r="QQZ75" s="362"/>
      <c r="QRA75" s="362"/>
      <c r="QRB75" s="362"/>
      <c r="QRC75" s="362"/>
      <c r="QRD75" s="362"/>
      <c r="QRE75" s="362"/>
      <c r="QRF75" s="362"/>
      <c r="QRG75" s="362"/>
      <c r="QRH75" s="362"/>
      <c r="QRI75" s="362"/>
      <c r="QRJ75" s="362"/>
      <c r="QRK75" s="362"/>
      <c r="QRL75" s="362"/>
      <c r="QRM75" s="362"/>
      <c r="QRN75" s="362"/>
      <c r="QRO75" s="362"/>
      <c r="QRP75" s="362"/>
      <c r="QRQ75" s="362"/>
      <c r="QRR75" s="362"/>
      <c r="QRS75" s="362"/>
      <c r="QRT75" s="362"/>
      <c r="QRU75" s="362"/>
      <c r="QRV75" s="362"/>
      <c r="QRW75" s="362"/>
      <c r="QRX75" s="362"/>
      <c r="QRY75" s="362"/>
      <c r="QRZ75" s="362"/>
      <c r="QSA75" s="362"/>
      <c r="QSB75" s="362"/>
      <c r="QSC75" s="362"/>
      <c r="QSD75" s="362"/>
      <c r="QSE75" s="362"/>
      <c r="QSF75" s="362"/>
      <c r="QSG75" s="362"/>
      <c r="QSH75" s="362"/>
      <c r="QSI75" s="362"/>
      <c r="QSJ75" s="362"/>
      <c r="QSK75" s="362"/>
      <c r="QSL75" s="362"/>
      <c r="QSM75" s="362"/>
      <c r="QSN75" s="362"/>
      <c r="QSO75" s="362"/>
      <c r="QSP75" s="362"/>
      <c r="QSQ75" s="362"/>
      <c r="QSR75" s="362"/>
      <c r="QSS75" s="362"/>
      <c r="QST75" s="362"/>
      <c r="QSU75" s="362"/>
      <c r="QSV75" s="362"/>
      <c r="QSW75" s="362"/>
      <c r="QSX75" s="362"/>
      <c r="QSY75" s="362"/>
      <c r="QSZ75" s="362"/>
      <c r="QTA75" s="362"/>
      <c r="QTB75" s="362"/>
      <c r="QTC75" s="362"/>
      <c r="QTD75" s="362"/>
      <c r="QTE75" s="362"/>
      <c r="QTF75" s="362"/>
      <c r="QTG75" s="362"/>
      <c r="QTH75" s="362"/>
      <c r="QTI75" s="362"/>
      <c r="QTJ75" s="362"/>
      <c r="QTK75" s="362"/>
      <c r="QTL75" s="362"/>
      <c r="QTM75" s="362"/>
      <c r="QTN75" s="362"/>
      <c r="QTO75" s="362"/>
      <c r="QTP75" s="362"/>
      <c r="QTQ75" s="362"/>
      <c r="QTR75" s="362"/>
      <c r="QTS75" s="362"/>
      <c r="QTT75" s="362"/>
      <c r="QTU75" s="362"/>
      <c r="QTV75" s="362"/>
      <c r="QTW75" s="362"/>
      <c r="QTX75" s="362"/>
      <c r="QTY75" s="362"/>
      <c r="QTZ75" s="362"/>
      <c r="QUA75" s="362"/>
      <c r="QUB75" s="362"/>
      <c r="QUC75" s="362"/>
      <c r="QUD75" s="362"/>
      <c r="QUE75" s="362"/>
      <c r="QUF75" s="362"/>
      <c r="QUG75" s="362"/>
      <c r="QUH75" s="362"/>
      <c r="QUI75" s="362"/>
      <c r="QUJ75" s="362"/>
      <c r="QUK75" s="362"/>
      <c r="QUL75" s="362"/>
      <c r="QUM75" s="362"/>
      <c r="QUN75" s="362"/>
      <c r="QUO75" s="362"/>
      <c r="QUP75" s="362"/>
      <c r="QUQ75" s="362"/>
      <c r="QUR75" s="362"/>
      <c r="QUS75" s="362"/>
      <c r="QUT75" s="362"/>
      <c r="QUU75" s="362"/>
      <c r="QUV75" s="362"/>
      <c r="QUW75" s="362"/>
      <c r="QUX75" s="362"/>
      <c r="QUY75" s="362"/>
      <c r="QUZ75" s="362"/>
      <c r="QVA75" s="362"/>
      <c r="QVB75" s="362"/>
      <c r="QVC75" s="362"/>
      <c r="QVD75" s="362"/>
      <c r="QVE75" s="362"/>
      <c r="QVF75" s="362"/>
      <c r="QVG75" s="362"/>
      <c r="QVH75" s="362"/>
      <c r="QVI75" s="362"/>
      <c r="QVJ75" s="362"/>
      <c r="QVK75" s="362"/>
      <c r="QVL75" s="362"/>
      <c r="QVM75" s="362"/>
      <c r="QVN75" s="362"/>
      <c r="QVO75" s="362"/>
      <c r="QVP75" s="362"/>
      <c r="QVQ75" s="362"/>
      <c r="QVR75" s="362"/>
      <c r="QVS75" s="362"/>
      <c r="QVT75" s="362"/>
      <c r="QVU75" s="362"/>
      <c r="QVV75" s="362"/>
      <c r="QVW75" s="362"/>
      <c r="QVX75" s="362"/>
      <c r="QVY75" s="362"/>
      <c r="QVZ75" s="362"/>
      <c r="QWA75" s="362"/>
      <c r="QWB75" s="362"/>
      <c r="QWC75" s="362"/>
      <c r="QWD75" s="362"/>
      <c r="QWE75" s="362"/>
      <c r="QWF75" s="362"/>
      <c r="QWG75" s="362"/>
      <c r="QWH75" s="362"/>
      <c r="QWI75" s="362"/>
      <c r="QWJ75" s="362"/>
      <c r="QWK75" s="362"/>
      <c r="QWL75" s="362"/>
      <c r="QWM75" s="362"/>
      <c r="QWN75" s="362"/>
      <c r="QWO75" s="362"/>
      <c r="QWP75" s="362"/>
      <c r="QWQ75" s="362"/>
      <c r="QWR75" s="362"/>
      <c r="QWS75" s="362"/>
      <c r="QWT75" s="362"/>
      <c r="QWU75" s="362"/>
      <c r="QWV75" s="362"/>
      <c r="QWW75" s="362"/>
      <c r="QWX75" s="362"/>
      <c r="QWY75" s="362"/>
      <c r="QWZ75" s="362"/>
      <c r="QXA75" s="362"/>
      <c r="QXB75" s="362"/>
      <c r="QXC75" s="362"/>
      <c r="QXD75" s="362"/>
      <c r="QXE75" s="362"/>
      <c r="QXF75" s="362"/>
      <c r="QXG75" s="362"/>
      <c r="QXH75" s="362"/>
      <c r="QXI75" s="362"/>
      <c r="QXJ75" s="362"/>
      <c r="QXK75" s="362"/>
      <c r="QXL75" s="362"/>
      <c r="QXM75" s="362"/>
      <c r="QXN75" s="362"/>
      <c r="QXO75" s="362"/>
      <c r="QXP75" s="362"/>
      <c r="QXQ75" s="362"/>
      <c r="QXR75" s="362"/>
      <c r="QXS75" s="362"/>
      <c r="QXT75" s="362"/>
      <c r="QXU75" s="362"/>
      <c r="QXV75" s="362"/>
      <c r="QXW75" s="362"/>
      <c r="QXX75" s="362"/>
      <c r="QXY75" s="362"/>
      <c r="QXZ75" s="362"/>
      <c r="QYA75" s="362"/>
      <c r="QYB75" s="362"/>
      <c r="QYC75" s="362"/>
      <c r="QYD75" s="362"/>
      <c r="QYE75" s="362"/>
      <c r="QYF75" s="362"/>
      <c r="QYG75" s="362"/>
      <c r="QYH75" s="362"/>
      <c r="QYI75" s="362"/>
      <c r="QYJ75" s="362"/>
      <c r="QYK75" s="362"/>
      <c r="QYL75" s="362"/>
      <c r="QYM75" s="362"/>
      <c r="QYN75" s="362"/>
      <c r="QYO75" s="362"/>
      <c r="QYP75" s="362"/>
      <c r="QYQ75" s="362"/>
      <c r="QYR75" s="362"/>
      <c r="QYS75" s="362"/>
      <c r="QYT75" s="362"/>
      <c r="QYU75" s="362"/>
      <c r="QYV75" s="362"/>
      <c r="QYW75" s="362"/>
      <c r="QYX75" s="362"/>
      <c r="QYY75" s="362"/>
      <c r="QYZ75" s="362"/>
      <c r="QZA75" s="362"/>
      <c r="QZB75" s="362"/>
      <c r="QZC75" s="362"/>
      <c r="QZD75" s="362"/>
      <c r="QZE75" s="362"/>
      <c r="QZF75" s="362"/>
      <c r="QZG75" s="362"/>
      <c r="QZH75" s="362"/>
      <c r="QZI75" s="362"/>
      <c r="QZJ75" s="362"/>
      <c r="QZK75" s="362"/>
      <c r="QZL75" s="362"/>
      <c r="QZM75" s="362"/>
      <c r="QZN75" s="362"/>
      <c r="QZO75" s="362"/>
      <c r="QZP75" s="362"/>
      <c r="QZQ75" s="362"/>
      <c r="QZR75" s="362"/>
      <c r="QZS75" s="362"/>
      <c r="QZT75" s="362"/>
      <c r="QZU75" s="362"/>
      <c r="QZV75" s="362"/>
      <c r="QZW75" s="362"/>
      <c r="QZX75" s="362"/>
      <c r="QZY75" s="362"/>
      <c r="QZZ75" s="362"/>
      <c r="RAA75" s="362"/>
      <c r="RAB75" s="362"/>
      <c r="RAC75" s="362"/>
      <c r="RAD75" s="362"/>
      <c r="RAE75" s="362"/>
      <c r="RAF75" s="362"/>
      <c r="RAG75" s="362"/>
      <c r="RAH75" s="362"/>
      <c r="RAI75" s="362"/>
      <c r="RAJ75" s="362"/>
      <c r="RAK75" s="362"/>
      <c r="RAL75" s="362"/>
      <c r="RAM75" s="362"/>
      <c r="RAN75" s="362"/>
      <c r="RAO75" s="362"/>
      <c r="RAP75" s="362"/>
      <c r="RAQ75" s="362"/>
      <c r="RAR75" s="362"/>
      <c r="RAS75" s="362"/>
      <c r="RAT75" s="362"/>
      <c r="RAU75" s="362"/>
      <c r="RAV75" s="362"/>
      <c r="RAW75" s="362"/>
      <c r="RAX75" s="362"/>
      <c r="RAY75" s="362"/>
      <c r="RAZ75" s="362"/>
      <c r="RBA75" s="362"/>
      <c r="RBB75" s="362"/>
      <c r="RBC75" s="362"/>
      <c r="RBD75" s="362"/>
      <c r="RBE75" s="362"/>
      <c r="RBF75" s="362"/>
      <c r="RBG75" s="362"/>
      <c r="RBH75" s="362"/>
      <c r="RBI75" s="362"/>
      <c r="RBJ75" s="362"/>
      <c r="RBK75" s="362"/>
      <c r="RBL75" s="362"/>
      <c r="RBM75" s="362"/>
      <c r="RBN75" s="362"/>
      <c r="RBO75" s="362"/>
      <c r="RBP75" s="362"/>
      <c r="RBQ75" s="362"/>
      <c r="RBR75" s="362"/>
      <c r="RBS75" s="362"/>
      <c r="RBT75" s="362"/>
      <c r="RBU75" s="362"/>
      <c r="RBV75" s="362"/>
      <c r="RBW75" s="362"/>
      <c r="RBX75" s="362"/>
      <c r="RBY75" s="362"/>
      <c r="RBZ75" s="362"/>
      <c r="RCA75" s="362"/>
      <c r="RCB75" s="362"/>
      <c r="RCC75" s="362"/>
      <c r="RCD75" s="362"/>
      <c r="RCE75" s="362"/>
      <c r="RCF75" s="362"/>
      <c r="RCG75" s="362"/>
      <c r="RCH75" s="362"/>
      <c r="RCI75" s="362"/>
      <c r="RCJ75" s="362"/>
      <c r="RCK75" s="362"/>
      <c r="RCL75" s="362"/>
      <c r="RCM75" s="362"/>
      <c r="RCN75" s="362"/>
      <c r="RCO75" s="362"/>
      <c r="RCP75" s="362"/>
      <c r="RCQ75" s="362"/>
      <c r="RCR75" s="362"/>
      <c r="RCS75" s="362"/>
      <c r="RCT75" s="362"/>
      <c r="RCU75" s="362"/>
      <c r="RCV75" s="362"/>
      <c r="RCW75" s="362"/>
      <c r="RCX75" s="362"/>
      <c r="RCY75" s="362"/>
      <c r="RCZ75" s="362"/>
      <c r="RDA75" s="362"/>
      <c r="RDB75" s="362"/>
      <c r="RDC75" s="362"/>
      <c r="RDD75" s="362"/>
      <c r="RDE75" s="362"/>
      <c r="RDF75" s="362"/>
      <c r="RDG75" s="362"/>
      <c r="RDH75" s="362"/>
      <c r="RDI75" s="362"/>
      <c r="RDJ75" s="362"/>
      <c r="RDK75" s="362"/>
      <c r="RDL75" s="362"/>
      <c r="RDM75" s="362"/>
      <c r="RDN75" s="362"/>
      <c r="RDO75" s="362"/>
      <c r="RDP75" s="362"/>
      <c r="RDQ75" s="362"/>
      <c r="RDR75" s="362"/>
      <c r="RDS75" s="362"/>
      <c r="RDT75" s="362"/>
      <c r="RDU75" s="362"/>
      <c r="RDV75" s="362"/>
      <c r="RDW75" s="362"/>
      <c r="RDX75" s="362"/>
      <c r="RDY75" s="362"/>
      <c r="RDZ75" s="362"/>
      <c r="REA75" s="362"/>
      <c r="REB75" s="362"/>
      <c r="REC75" s="362"/>
      <c r="RED75" s="362"/>
      <c r="REE75" s="362"/>
      <c r="REF75" s="362"/>
      <c r="REG75" s="362"/>
      <c r="REH75" s="362"/>
      <c r="REI75" s="362"/>
      <c r="REJ75" s="362"/>
      <c r="REK75" s="362"/>
      <c r="REL75" s="362"/>
      <c r="REM75" s="362"/>
      <c r="REN75" s="362"/>
      <c r="REO75" s="362"/>
      <c r="REP75" s="362"/>
      <c r="REQ75" s="362"/>
      <c r="RER75" s="362"/>
      <c r="RES75" s="362"/>
      <c r="RET75" s="362"/>
      <c r="REU75" s="362"/>
      <c r="REV75" s="362"/>
      <c r="REW75" s="362"/>
      <c r="REX75" s="362"/>
      <c r="REY75" s="362"/>
      <c r="REZ75" s="362"/>
      <c r="RFA75" s="362"/>
      <c r="RFB75" s="362"/>
      <c r="RFC75" s="362"/>
      <c r="RFD75" s="362"/>
      <c r="RFE75" s="362"/>
      <c r="RFF75" s="362"/>
      <c r="RFG75" s="362"/>
      <c r="RFH75" s="362"/>
      <c r="RFI75" s="362"/>
      <c r="RFJ75" s="362"/>
      <c r="RFK75" s="362"/>
      <c r="RFL75" s="362"/>
      <c r="RFM75" s="362"/>
      <c r="RFN75" s="362"/>
      <c r="RFO75" s="362"/>
      <c r="RFP75" s="362"/>
      <c r="RFQ75" s="362"/>
      <c r="RFR75" s="362"/>
      <c r="RFS75" s="362"/>
      <c r="RFT75" s="362"/>
      <c r="RFU75" s="362"/>
      <c r="RFV75" s="362"/>
      <c r="RFW75" s="362"/>
      <c r="RFX75" s="362"/>
      <c r="RFY75" s="362"/>
      <c r="RFZ75" s="362"/>
      <c r="RGA75" s="362"/>
      <c r="RGB75" s="362"/>
      <c r="RGC75" s="362"/>
      <c r="RGD75" s="362"/>
      <c r="RGE75" s="362"/>
      <c r="RGF75" s="362"/>
      <c r="RGG75" s="362"/>
      <c r="RGH75" s="362"/>
      <c r="RGI75" s="362"/>
      <c r="RGJ75" s="362"/>
      <c r="RGK75" s="362"/>
      <c r="RGL75" s="362"/>
      <c r="RGM75" s="362"/>
      <c r="RGN75" s="362"/>
      <c r="RGO75" s="362"/>
      <c r="RGP75" s="362"/>
      <c r="RGQ75" s="362"/>
      <c r="RGR75" s="362"/>
      <c r="RGS75" s="362"/>
      <c r="RGT75" s="362"/>
      <c r="RGU75" s="362"/>
      <c r="RGV75" s="362"/>
      <c r="RGW75" s="362"/>
      <c r="RGX75" s="362"/>
      <c r="RGY75" s="362"/>
      <c r="RGZ75" s="362"/>
      <c r="RHA75" s="362"/>
      <c r="RHB75" s="362"/>
      <c r="RHC75" s="362"/>
      <c r="RHD75" s="362"/>
      <c r="RHE75" s="362"/>
      <c r="RHF75" s="362"/>
      <c r="RHG75" s="362"/>
      <c r="RHH75" s="362"/>
      <c r="RHI75" s="362"/>
      <c r="RHJ75" s="362"/>
      <c r="RHK75" s="362"/>
      <c r="RHL75" s="362"/>
      <c r="RHM75" s="362"/>
      <c r="RHN75" s="362"/>
      <c r="RHO75" s="362"/>
      <c r="RHP75" s="362"/>
      <c r="RHQ75" s="362"/>
      <c r="RHR75" s="362"/>
      <c r="RHS75" s="362"/>
      <c r="RHT75" s="362"/>
      <c r="RHU75" s="362"/>
      <c r="RHV75" s="362"/>
      <c r="RHW75" s="362"/>
      <c r="RHX75" s="362"/>
      <c r="RHY75" s="362"/>
      <c r="RHZ75" s="362"/>
      <c r="RIA75" s="362"/>
      <c r="RIB75" s="362"/>
      <c r="RIC75" s="362"/>
      <c r="RID75" s="362"/>
      <c r="RIE75" s="362"/>
      <c r="RIF75" s="362"/>
      <c r="RIG75" s="362"/>
      <c r="RIH75" s="362"/>
      <c r="RII75" s="362"/>
      <c r="RIJ75" s="362"/>
      <c r="RIK75" s="362"/>
      <c r="RIL75" s="362"/>
      <c r="RIM75" s="362"/>
      <c r="RIN75" s="362"/>
      <c r="RIO75" s="362"/>
      <c r="RIP75" s="362"/>
      <c r="RIQ75" s="362"/>
      <c r="RIR75" s="362"/>
      <c r="RIS75" s="362"/>
      <c r="RIT75" s="362"/>
      <c r="RIU75" s="362"/>
      <c r="RIV75" s="362"/>
      <c r="RIW75" s="362"/>
      <c r="RIX75" s="362"/>
      <c r="RIY75" s="362"/>
      <c r="RIZ75" s="362"/>
      <c r="RJA75" s="362"/>
      <c r="RJB75" s="362"/>
      <c r="RJC75" s="362"/>
      <c r="RJD75" s="362"/>
      <c r="RJE75" s="362"/>
      <c r="RJF75" s="362"/>
      <c r="RJG75" s="362"/>
      <c r="RJH75" s="362"/>
      <c r="RJI75" s="362"/>
      <c r="RJJ75" s="362"/>
      <c r="RJK75" s="362"/>
      <c r="RJL75" s="362"/>
      <c r="RJM75" s="362"/>
      <c r="RJN75" s="362"/>
      <c r="RJO75" s="362"/>
      <c r="RJP75" s="362"/>
      <c r="RJQ75" s="362"/>
      <c r="RJR75" s="362"/>
      <c r="RJS75" s="362"/>
      <c r="RJT75" s="362"/>
      <c r="RJU75" s="362"/>
      <c r="RJV75" s="362"/>
      <c r="RJW75" s="362"/>
      <c r="RJX75" s="362"/>
      <c r="RJY75" s="362"/>
      <c r="RJZ75" s="362"/>
      <c r="RKA75" s="362"/>
      <c r="RKB75" s="362"/>
      <c r="RKC75" s="362"/>
      <c r="RKD75" s="362"/>
      <c r="RKE75" s="362"/>
      <c r="RKF75" s="362"/>
      <c r="RKG75" s="362"/>
      <c r="RKH75" s="362"/>
      <c r="RKI75" s="362"/>
      <c r="RKJ75" s="362"/>
      <c r="RKK75" s="362"/>
      <c r="RKL75" s="362"/>
      <c r="RKM75" s="362"/>
      <c r="RKN75" s="362"/>
      <c r="RKO75" s="362"/>
      <c r="RKP75" s="362"/>
      <c r="RKQ75" s="362"/>
      <c r="RKR75" s="362"/>
      <c r="RKS75" s="362"/>
      <c r="RKT75" s="362"/>
      <c r="RKU75" s="362"/>
      <c r="RKV75" s="362"/>
      <c r="RKW75" s="362"/>
      <c r="RKX75" s="362"/>
      <c r="RKY75" s="362"/>
      <c r="RKZ75" s="362"/>
      <c r="RLA75" s="362"/>
      <c r="RLB75" s="362"/>
      <c r="RLC75" s="362"/>
      <c r="RLD75" s="362"/>
      <c r="RLE75" s="362"/>
      <c r="RLF75" s="362"/>
      <c r="RLG75" s="362"/>
      <c r="RLH75" s="362"/>
      <c r="RLI75" s="362"/>
      <c r="RLJ75" s="362"/>
      <c r="RLK75" s="362"/>
      <c r="RLL75" s="362"/>
      <c r="RLM75" s="362"/>
      <c r="RLN75" s="362"/>
      <c r="RLO75" s="362"/>
      <c r="RLP75" s="362"/>
      <c r="RLQ75" s="362"/>
      <c r="RLR75" s="362"/>
      <c r="RLS75" s="362"/>
      <c r="RLT75" s="362"/>
      <c r="RLU75" s="362"/>
      <c r="RLV75" s="362"/>
      <c r="RLW75" s="362"/>
      <c r="RLX75" s="362"/>
      <c r="RLY75" s="362"/>
      <c r="RLZ75" s="362"/>
      <c r="RMA75" s="362"/>
      <c r="RMB75" s="362"/>
      <c r="RMC75" s="362"/>
      <c r="RMD75" s="362"/>
      <c r="RME75" s="362"/>
      <c r="RMF75" s="362"/>
      <c r="RMG75" s="362"/>
      <c r="RMH75" s="362"/>
      <c r="RMI75" s="362"/>
      <c r="RMJ75" s="362"/>
      <c r="RMK75" s="362"/>
      <c r="RML75" s="362"/>
      <c r="RMM75" s="362"/>
      <c r="RMN75" s="362"/>
      <c r="RMO75" s="362"/>
      <c r="RMP75" s="362"/>
      <c r="RMQ75" s="362"/>
      <c r="RMR75" s="362"/>
      <c r="RMS75" s="362"/>
      <c r="RMT75" s="362"/>
      <c r="RMU75" s="362"/>
      <c r="RMV75" s="362"/>
      <c r="RMW75" s="362"/>
      <c r="RMX75" s="362"/>
      <c r="RMY75" s="362"/>
      <c r="RMZ75" s="362"/>
      <c r="RNA75" s="362"/>
      <c r="RNB75" s="362"/>
      <c r="RNC75" s="362"/>
      <c r="RND75" s="362"/>
      <c r="RNE75" s="362"/>
      <c r="RNF75" s="362"/>
      <c r="RNG75" s="362"/>
      <c r="RNH75" s="362"/>
      <c r="RNI75" s="362"/>
      <c r="RNJ75" s="362"/>
      <c r="RNK75" s="362"/>
      <c r="RNL75" s="362"/>
      <c r="RNM75" s="362"/>
      <c r="RNN75" s="362"/>
      <c r="RNO75" s="362"/>
      <c r="RNP75" s="362"/>
      <c r="RNQ75" s="362"/>
      <c r="RNR75" s="362"/>
      <c r="RNS75" s="362"/>
      <c r="RNT75" s="362"/>
      <c r="RNU75" s="362"/>
      <c r="RNV75" s="362"/>
      <c r="RNW75" s="362"/>
      <c r="RNX75" s="362"/>
      <c r="RNY75" s="362"/>
      <c r="RNZ75" s="362"/>
      <c r="ROA75" s="362"/>
      <c r="ROB75" s="362"/>
      <c r="ROC75" s="362"/>
      <c r="ROD75" s="362"/>
      <c r="ROE75" s="362"/>
      <c r="ROF75" s="362"/>
      <c r="ROG75" s="362"/>
      <c r="ROH75" s="362"/>
      <c r="ROI75" s="362"/>
      <c r="ROJ75" s="362"/>
      <c r="ROK75" s="362"/>
      <c r="ROL75" s="362"/>
      <c r="ROM75" s="362"/>
      <c r="RON75" s="362"/>
      <c r="ROO75" s="362"/>
      <c r="ROP75" s="362"/>
      <c r="ROQ75" s="362"/>
      <c r="ROR75" s="362"/>
      <c r="ROS75" s="362"/>
      <c r="ROT75" s="362"/>
      <c r="ROU75" s="362"/>
      <c r="ROV75" s="362"/>
      <c r="ROW75" s="362"/>
      <c r="ROX75" s="362"/>
      <c r="ROY75" s="362"/>
      <c r="ROZ75" s="362"/>
      <c r="RPA75" s="362"/>
      <c r="RPB75" s="362"/>
      <c r="RPC75" s="362"/>
      <c r="RPD75" s="362"/>
      <c r="RPE75" s="362"/>
      <c r="RPF75" s="362"/>
      <c r="RPG75" s="362"/>
      <c r="RPH75" s="362"/>
      <c r="RPI75" s="362"/>
      <c r="RPJ75" s="362"/>
      <c r="RPK75" s="362"/>
      <c r="RPL75" s="362"/>
      <c r="RPM75" s="362"/>
      <c r="RPN75" s="362"/>
      <c r="RPO75" s="362"/>
      <c r="RPP75" s="362"/>
      <c r="RPQ75" s="362"/>
      <c r="RPR75" s="362"/>
      <c r="RPS75" s="362"/>
      <c r="RPT75" s="362"/>
      <c r="RPU75" s="362"/>
      <c r="RPV75" s="362"/>
      <c r="RPW75" s="362"/>
      <c r="RPX75" s="362"/>
      <c r="RPY75" s="362"/>
      <c r="RPZ75" s="362"/>
      <c r="RQA75" s="362"/>
      <c r="RQB75" s="362"/>
      <c r="RQC75" s="362"/>
      <c r="RQD75" s="362"/>
      <c r="RQE75" s="362"/>
      <c r="RQF75" s="362"/>
      <c r="RQG75" s="362"/>
      <c r="RQH75" s="362"/>
      <c r="RQI75" s="362"/>
      <c r="RQJ75" s="362"/>
      <c r="RQK75" s="362"/>
      <c r="RQL75" s="362"/>
      <c r="RQM75" s="362"/>
      <c r="RQN75" s="362"/>
      <c r="RQO75" s="362"/>
      <c r="RQP75" s="362"/>
      <c r="RQQ75" s="362"/>
      <c r="RQR75" s="362"/>
      <c r="RQS75" s="362"/>
      <c r="RQT75" s="362"/>
      <c r="RQU75" s="362"/>
      <c r="RQV75" s="362"/>
      <c r="RQW75" s="362"/>
      <c r="RQX75" s="362"/>
      <c r="RQY75" s="362"/>
      <c r="RQZ75" s="362"/>
      <c r="RRA75" s="362"/>
      <c r="RRB75" s="362"/>
      <c r="RRC75" s="362"/>
      <c r="RRD75" s="362"/>
      <c r="RRE75" s="362"/>
      <c r="RRF75" s="362"/>
      <c r="RRG75" s="362"/>
      <c r="RRH75" s="362"/>
      <c r="RRI75" s="362"/>
      <c r="RRJ75" s="362"/>
      <c r="RRK75" s="362"/>
      <c r="RRL75" s="362"/>
      <c r="RRM75" s="362"/>
      <c r="RRN75" s="362"/>
      <c r="RRO75" s="362"/>
      <c r="RRP75" s="362"/>
      <c r="RRQ75" s="362"/>
      <c r="RRR75" s="362"/>
      <c r="RRS75" s="362"/>
      <c r="RRT75" s="362"/>
      <c r="RRU75" s="362"/>
      <c r="RRV75" s="362"/>
      <c r="RRW75" s="362"/>
      <c r="RRX75" s="362"/>
      <c r="RRY75" s="362"/>
      <c r="RRZ75" s="362"/>
      <c r="RSA75" s="362"/>
      <c r="RSB75" s="362"/>
      <c r="RSC75" s="362"/>
      <c r="RSD75" s="362"/>
      <c r="RSE75" s="362"/>
      <c r="RSF75" s="362"/>
      <c r="RSG75" s="362"/>
      <c r="RSH75" s="362"/>
      <c r="RSI75" s="362"/>
      <c r="RSJ75" s="362"/>
      <c r="RSK75" s="362"/>
      <c r="RSL75" s="362"/>
      <c r="RSM75" s="362"/>
      <c r="RSN75" s="362"/>
      <c r="RSO75" s="362"/>
      <c r="RSP75" s="362"/>
      <c r="RSQ75" s="362"/>
      <c r="RSR75" s="362"/>
      <c r="RSS75" s="362"/>
      <c r="RST75" s="362"/>
      <c r="RSU75" s="362"/>
      <c r="RSV75" s="362"/>
      <c r="RSW75" s="362"/>
      <c r="RSX75" s="362"/>
      <c r="RSY75" s="362"/>
      <c r="RSZ75" s="362"/>
      <c r="RTA75" s="362"/>
      <c r="RTB75" s="362"/>
      <c r="RTC75" s="362"/>
      <c r="RTD75" s="362"/>
      <c r="RTE75" s="362"/>
      <c r="RTF75" s="362"/>
      <c r="RTG75" s="362"/>
      <c r="RTH75" s="362"/>
      <c r="RTI75" s="362"/>
      <c r="RTJ75" s="362"/>
      <c r="RTK75" s="362"/>
      <c r="RTL75" s="362"/>
      <c r="RTM75" s="362"/>
      <c r="RTN75" s="362"/>
      <c r="RTO75" s="362"/>
      <c r="RTP75" s="362"/>
      <c r="RTQ75" s="362"/>
      <c r="RTR75" s="362"/>
      <c r="RTS75" s="362"/>
      <c r="RTT75" s="362"/>
      <c r="RTU75" s="362"/>
      <c r="RTV75" s="362"/>
      <c r="RTW75" s="362"/>
      <c r="RTX75" s="362"/>
      <c r="RTY75" s="362"/>
      <c r="RTZ75" s="362"/>
      <c r="RUA75" s="362"/>
      <c r="RUB75" s="362"/>
      <c r="RUC75" s="362"/>
      <c r="RUD75" s="362"/>
      <c r="RUE75" s="362"/>
      <c r="RUF75" s="362"/>
      <c r="RUG75" s="362"/>
      <c r="RUH75" s="362"/>
      <c r="RUI75" s="362"/>
      <c r="RUJ75" s="362"/>
      <c r="RUK75" s="362"/>
      <c r="RUL75" s="362"/>
      <c r="RUM75" s="362"/>
      <c r="RUN75" s="362"/>
      <c r="RUO75" s="362"/>
      <c r="RUP75" s="362"/>
      <c r="RUQ75" s="362"/>
      <c r="RUR75" s="362"/>
      <c r="RUS75" s="362"/>
      <c r="RUT75" s="362"/>
      <c r="RUU75" s="362"/>
      <c r="RUV75" s="362"/>
      <c r="RUW75" s="362"/>
      <c r="RUX75" s="362"/>
      <c r="RUY75" s="362"/>
      <c r="RUZ75" s="362"/>
      <c r="RVA75" s="362"/>
      <c r="RVB75" s="362"/>
      <c r="RVC75" s="362"/>
      <c r="RVD75" s="362"/>
      <c r="RVE75" s="362"/>
      <c r="RVF75" s="362"/>
      <c r="RVG75" s="362"/>
      <c r="RVH75" s="362"/>
      <c r="RVI75" s="362"/>
      <c r="RVJ75" s="362"/>
      <c r="RVK75" s="362"/>
      <c r="RVL75" s="362"/>
      <c r="RVM75" s="362"/>
      <c r="RVN75" s="362"/>
      <c r="RVO75" s="362"/>
      <c r="RVP75" s="362"/>
      <c r="RVQ75" s="362"/>
      <c r="RVR75" s="362"/>
      <c r="RVS75" s="362"/>
      <c r="RVT75" s="362"/>
      <c r="RVU75" s="362"/>
      <c r="RVV75" s="362"/>
      <c r="RVW75" s="362"/>
      <c r="RVX75" s="362"/>
      <c r="RVY75" s="362"/>
      <c r="RVZ75" s="362"/>
      <c r="RWA75" s="362"/>
      <c r="RWB75" s="362"/>
      <c r="RWC75" s="362"/>
      <c r="RWD75" s="362"/>
      <c r="RWE75" s="362"/>
      <c r="RWF75" s="362"/>
      <c r="RWG75" s="362"/>
      <c r="RWH75" s="362"/>
      <c r="RWI75" s="362"/>
      <c r="RWJ75" s="362"/>
      <c r="RWK75" s="362"/>
      <c r="RWL75" s="362"/>
      <c r="RWM75" s="362"/>
      <c r="RWN75" s="362"/>
      <c r="RWO75" s="362"/>
      <c r="RWP75" s="362"/>
      <c r="RWQ75" s="362"/>
      <c r="RWR75" s="362"/>
      <c r="RWS75" s="362"/>
      <c r="RWT75" s="362"/>
      <c r="RWU75" s="362"/>
      <c r="RWV75" s="362"/>
      <c r="RWW75" s="362"/>
      <c r="RWX75" s="362"/>
      <c r="RWY75" s="362"/>
      <c r="RWZ75" s="362"/>
      <c r="RXA75" s="362"/>
      <c r="RXB75" s="362"/>
      <c r="RXC75" s="362"/>
      <c r="RXD75" s="362"/>
      <c r="RXE75" s="362"/>
      <c r="RXF75" s="362"/>
      <c r="RXG75" s="362"/>
      <c r="RXH75" s="362"/>
      <c r="RXI75" s="362"/>
      <c r="RXJ75" s="362"/>
      <c r="RXK75" s="362"/>
      <c r="RXL75" s="362"/>
      <c r="RXM75" s="362"/>
      <c r="RXN75" s="362"/>
      <c r="RXO75" s="362"/>
      <c r="RXP75" s="362"/>
      <c r="RXQ75" s="362"/>
      <c r="RXR75" s="362"/>
      <c r="RXS75" s="362"/>
      <c r="RXT75" s="362"/>
      <c r="RXU75" s="362"/>
      <c r="RXV75" s="362"/>
      <c r="RXW75" s="362"/>
      <c r="RXX75" s="362"/>
      <c r="RXY75" s="362"/>
      <c r="RXZ75" s="362"/>
      <c r="RYA75" s="362"/>
      <c r="RYB75" s="362"/>
      <c r="RYC75" s="362"/>
      <c r="RYD75" s="362"/>
      <c r="RYE75" s="362"/>
      <c r="RYF75" s="362"/>
      <c r="RYG75" s="362"/>
      <c r="RYH75" s="362"/>
      <c r="RYI75" s="362"/>
      <c r="RYJ75" s="362"/>
      <c r="RYK75" s="362"/>
      <c r="RYL75" s="362"/>
      <c r="RYM75" s="362"/>
      <c r="RYN75" s="362"/>
      <c r="RYO75" s="362"/>
      <c r="RYP75" s="362"/>
      <c r="RYQ75" s="362"/>
      <c r="RYR75" s="362"/>
      <c r="RYS75" s="362"/>
      <c r="RYT75" s="362"/>
      <c r="RYU75" s="362"/>
      <c r="RYV75" s="362"/>
      <c r="RYW75" s="362"/>
      <c r="RYX75" s="362"/>
      <c r="RYY75" s="362"/>
      <c r="RYZ75" s="362"/>
      <c r="RZA75" s="362"/>
      <c r="RZB75" s="362"/>
      <c r="RZC75" s="362"/>
      <c r="RZD75" s="362"/>
      <c r="RZE75" s="362"/>
      <c r="RZF75" s="362"/>
      <c r="RZG75" s="362"/>
      <c r="RZH75" s="362"/>
      <c r="RZI75" s="362"/>
      <c r="RZJ75" s="362"/>
      <c r="RZK75" s="362"/>
      <c r="RZL75" s="362"/>
      <c r="RZM75" s="362"/>
      <c r="RZN75" s="362"/>
      <c r="RZO75" s="362"/>
      <c r="RZP75" s="362"/>
      <c r="RZQ75" s="362"/>
      <c r="RZR75" s="362"/>
      <c r="RZS75" s="362"/>
      <c r="RZT75" s="362"/>
      <c r="RZU75" s="362"/>
      <c r="RZV75" s="362"/>
      <c r="RZW75" s="362"/>
      <c r="RZX75" s="362"/>
      <c r="RZY75" s="362"/>
      <c r="RZZ75" s="362"/>
      <c r="SAA75" s="362"/>
      <c r="SAB75" s="362"/>
      <c r="SAC75" s="362"/>
      <c r="SAD75" s="362"/>
      <c r="SAE75" s="362"/>
      <c r="SAF75" s="362"/>
      <c r="SAG75" s="362"/>
      <c r="SAH75" s="362"/>
      <c r="SAI75" s="362"/>
      <c r="SAJ75" s="362"/>
      <c r="SAK75" s="362"/>
      <c r="SAL75" s="362"/>
      <c r="SAM75" s="362"/>
      <c r="SAN75" s="362"/>
      <c r="SAO75" s="362"/>
      <c r="SAP75" s="362"/>
      <c r="SAQ75" s="362"/>
      <c r="SAR75" s="362"/>
      <c r="SAS75" s="362"/>
      <c r="SAT75" s="362"/>
      <c r="SAU75" s="362"/>
      <c r="SAV75" s="362"/>
      <c r="SAW75" s="362"/>
      <c r="SAX75" s="362"/>
      <c r="SAY75" s="362"/>
      <c r="SAZ75" s="362"/>
      <c r="SBA75" s="362"/>
      <c r="SBB75" s="362"/>
      <c r="SBC75" s="362"/>
      <c r="SBD75" s="362"/>
      <c r="SBE75" s="362"/>
      <c r="SBF75" s="362"/>
      <c r="SBG75" s="362"/>
      <c r="SBH75" s="362"/>
      <c r="SBI75" s="362"/>
      <c r="SBJ75" s="362"/>
      <c r="SBK75" s="362"/>
      <c r="SBL75" s="362"/>
      <c r="SBM75" s="362"/>
      <c r="SBN75" s="362"/>
      <c r="SBO75" s="362"/>
      <c r="SBP75" s="362"/>
      <c r="SBQ75" s="362"/>
      <c r="SBR75" s="362"/>
      <c r="SBS75" s="362"/>
      <c r="SBT75" s="362"/>
      <c r="SBU75" s="362"/>
      <c r="SBV75" s="362"/>
      <c r="SBW75" s="362"/>
      <c r="SBX75" s="362"/>
      <c r="SBY75" s="362"/>
      <c r="SBZ75" s="362"/>
      <c r="SCA75" s="362"/>
      <c r="SCB75" s="362"/>
      <c r="SCC75" s="362"/>
      <c r="SCD75" s="362"/>
      <c r="SCE75" s="362"/>
      <c r="SCF75" s="362"/>
      <c r="SCG75" s="362"/>
      <c r="SCH75" s="362"/>
      <c r="SCI75" s="362"/>
      <c r="SCJ75" s="362"/>
      <c r="SCK75" s="362"/>
      <c r="SCL75" s="362"/>
      <c r="SCM75" s="362"/>
      <c r="SCN75" s="362"/>
      <c r="SCO75" s="362"/>
      <c r="SCP75" s="362"/>
      <c r="SCQ75" s="362"/>
      <c r="SCR75" s="362"/>
      <c r="SCS75" s="362"/>
      <c r="SCT75" s="362"/>
      <c r="SCU75" s="362"/>
      <c r="SCV75" s="362"/>
      <c r="SCW75" s="362"/>
      <c r="SCX75" s="362"/>
      <c r="SCY75" s="362"/>
      <c r="SCZ75" s="362"/>
      <c r="SDA75" s="362"/>
      <c r="SDB75" s="362"/>
      <c r="SDC75" s="362"/>
      <c r="SDD75" s="362"/>
      <c r="SDE75" s="362"/>
      <c r="SDF75" s="362"/>
      <c r="SDG75" s="362"/>
      <c r="SDH75" s="362"/>
      <c r="SDI75" s="362"/>
      <c r="SDJ75" s="362"/>
      <c r="SDK75" s="362"/>
      <c r="SDL75" s="362"/>
      <c r="SDM75" s="362"/>
      <c r="SDN75" s="362"/>
      <c r="SDO75" s="362"/>
      <c r="SDP75" s="362"/>
      <c r="SDQ75" s="362"/>
      <c r="SDR75" s="362"/>
      <c r="SDS75" s="362"/>
      <c r="SDT75" s="362"/>
      <c r="SDU75" s="362"/>
      <c r="SDV75" s="362"/>
      <c r="SDW75" s="362"/>
      <c r="SDX75" s="362"/>
      <c r="SDY75" s="362"/>
      <c r="SDZ75" s="362"/>
      <c r="SEA75" s="362"/>
      <c r="SEB75" s="362"/>
      <c r="SEC75" s="362"/>
      <c r="SED75" s="362"/>
      <c r="SEE75" s="362"/>
      <c r="SEF75" s="362"/>
      <c r="SEG75" s="362"/>
      <c r="SEH75" s="362"/>
      <c r="SEI75" s="362"/>
      <c r="SEJ75" s="362"/>
      <c r="SEK75" s="362"/>
      <c r="SEL75" s="362"/>
      <c r="SEM75" s="362"/>
      <c r="SEN75" s="362"/>
      <c r="SEO75" s="362"/>
      <c r="SEP75" s="362"/>
      <c r="SEQ75" s="362"/>
      <c r="SER75" s="362"/>
      <c r="SES75" s="362"/>
      <c r="SET75" s="362"/>
      <c r="SEU75" s="362"/>
      <c r="SEV75" s="362"/>
      <c r="SEW75" s="362"/>
      <c r="SEX75" s="362"/>
      <c r="SEY75" s="362"/>
      <c r="SEZ75" s="362"/>
      <c r="SFA75" s="362"/>
      <c r="SFB75" s="362"/>
      <c r="SFC75" s="362"/>
      <c r="SFD75" s="362"/>
      <c r="SFE75" s="362"/>
      <c r="SFF75" s="362"/>
      <c r="SFG75" s="362"/>
      <c r="SFH75" s="362"/>
      <c r="SFI75" s="362"/>
      <c r="SFJ75" s="362"/>
      <c r="SFK75" s="362"/>
      <c r="SFL75" s="362"/>
      <c r="SFM75" s="362"/>
      <c r="SFN75" s="362"/>
      <c r="SFO75" s="362"/>
      <c r="SFP75" s="362"/>
      <c r="SFQ75" s="362"/>
      <c r="SFR75" s="362"/>
      <c r="SFS75" s="362"/>
      <c r="SFT75" s="362"/>
      <c r="SFU75" s="362"/>
      <c r="SFV75" s="362"/>
      <c r="SFW75" s="362"/>
      <c r="SFX75" s="362"/>
      <c r="SFY75" s="362"/>
      <c r="SFZ75" s="362"/>
      <c r="SGA75" s="362"/>
      <c r="SGB75" s="362"/>
      <c r="SGC75" s="362"/>
      <c r="SGD75" s="362"/>
      <c r="SGE75" s="362"/>
      <c r="SGF75" s="362"/>
      <c r="SGG75" s="362"/>
      <c r="SGH75" s="362"/>
      <c r="SGI75" s="362"/>
      <c r="SGJ75" s="362"/>
      <c r="SGK75" s="362"/>
      <c r="SGL75" s="362"/>
      <c r="SGM75" s="362"/>
      <c r="SGN75" s="362"/>
      <c r="SGO75" s="362"/>
      <c r="SGP75" s="362"/>
      <c r="SGQ75" s="362"/>
      <c r="SGR75" s="362"/>
      <c r="SGS75" s="362"/>
      <c r="SGT75" s="362"/>
      <c r="SGU75" s="362"/>
      <c r="SGV75" s="362"/>
      <c r="SGW75" s="362"/>
      <c r="SGX75" s="362"/>
      <c r="SGY75" s="362"/>
      <c r="SGZ75" s="362"/>
      <c r="SHA75" s="362"/>
      <c r="SHB75" s="362"/>
      <c r="SHC75" s="362"/>
      <c r="SHD75" s="362"/>
      <c r="SHE75" s="362"/>
      <c r="SHF75" s="362"/>
      <c r="SHG75" s="362"/>
      <c r="SHH75" s="362"/>
      <c r="SHI75" s="362"/>
      <c r="SHJ75" s="362"/>
      <c r="SHK75" s="362"/>
      <c r="SHL75" s="362"/>
      <c r="SHM75" s="362"/>
      <c r="SHN75" s="362"/>
      <c r="SHO75" s="362"/>
      <c r="SHP75" s="362"/>
      <c r="SHQ75" s="362"/>
      <c r="SHR75" s="362"/>
      <c r="SHS75" s="362"/>
      <c r="SHT75" s="362"/>
      <c r="SHU75" s="362"/>
      <c r="SHV75" s="362"/>
      <c r="SHW75" s="362"/>
      <c r="SHX75" s="362"/>
      <c r="SHY75" s="362"/>
      <c r="SHZ75" s="362"/>
      <c r="SIA75" s="362"/>
      <c r="SIB75" s="362"/>
      <c r="SIC75" s="362"/>
      <c r="SID75" s="362"/>
      <c r="SIE75" s="362"/>
      <c r="SIF75" s="362"/>
      <c r="SIG75" s="362"/>
      <c r="SIH75" s="362"/>
      <c r="SII75" s="362"/>
      <c r="SIJ75" s="362"/>
      <c r="SIK75" s="362"/>
      <c r="SIL75" s="362"/>
      <c r="SIM75" s="362"/>
      <c r="SIN75" s="362"/>
      <c r="SIO75" s="362"/>
      <c r="SIP75" s="362"/>
      <c r="SIQ75" s="362"/>
      <c r="SIR75" s="362"/>
      <c r="SIS75" s="362"/>
      <c r="SIT75" s="362"/>
      <c r="SIU75" s="362"/>
      <c r="SIV75" s="362"/>
      <c r="SIW75" s="362"/>
      <c r="SIX75" s="362"/>
      <c r="SIY75" s="362"/>
      <c r="SIZ75" s="362"/>
      <c r="SJA75" s="362"/>
      <c r="SJB75" s="362"/>
      <c r="SJC75" s="362"/>
      <c r="SJD75" s="362"/>
      <c r="SJE75" s="362"/>
      <c r="SJF75" s="362"/>
      <c r="SJG75" s="362"/>
      <c r="SJH75" s="362"/>
      <c r="SJI75" s="362"/>
      <c r="SJJ75" s="362"/>
      <c r="SJK75" s="362"/>
      <c r="SJL75" s="362"/>
      <c r="SJM75" s="362"/>
      <c r="SJN75" s="362"/>
      <c r="SJO75" s="362"/>
      <c r="SJP75" s="362"/>
      <c r="SJQ75" s="362"/>
      <c r="SJR75" s="362"/>
      <c r="SJS75" s="362"/>
      <c r="SJT75" s="362"/>
      <c r="SJU75" s="362"/>
      <c r="SJV75" s="362"/>
      <c r="SJW75" s="362"/>
      <c r="SJX75" s="362"/>
      <c r="SJY75" s="362"/>
      <c r="SJZ75" s="362"/>
      <c r="SKA75" s="362"/>
      <c r="SKB75" s="362"/>
      <c r="SKC75" s="362"/>
      <c r="SKD75" s="362"/>
      <c r="SKE75" s="362"/>
      <c r="SKF75" s="362"/>
      <c r="SKG75" s="362"/>
      <c r="SKH75" s="362"/>
      <c r="SKI75" s="362"/>
      <c r="SKJ75" s="362"/>
      <c r="SKK75" s="362"/>
      <c r="SKL75" s="362"/>
      <c r="SKM75" s="362"/>
      <c r="SKN75" s="362"/>
      <c r="SKO75" s="362"/>
      <c r="SKP75" s="362"/>
      <c r="SKQ75" s="362"/>
      <c r="SKR75" s="362"/>
      <c r="SKS75" s="362"/>
      <c r="SKT75" s="362"/>
      <c r="SKU75" s="362"/>
      <c r="SKV75" s="362"/>
      <c r="SKW75" s="362"/>
      <c r="SKX75" s="362"/>
      <c r="SKY75" s="362"/>
      <c r="SKZ75" s="362"/>
      <c r="SLA75" s="362"/>
      <c r="SLB75" s="362"/>
      <c r="SLC75" s="362"/>
      <c r="SLD75" s="362"/>
      <c r="SLE75" s="362"/>
      <c r="SLF75" s="362"/>
      <c r="SLG75" s="362"/>
      <c r="SLH75" s="362"/>
      <c r="SLI75" s="362"/>
      <c r="SLJ75" s="362"/>
      <c r="SLK75" s="362"/>
      <c r="SLL75" s="362"/>
      <c r="SLM75" s="362"/>
      <c r="SLN75" s="362"/>
      <c r="SLO75" s="362"/>
      <c r="SLP75" s="362"/>
      <c r="SLQ75" s="362"/>
      <c r="SLR75" s="362"/>
      <c r="SLS75" s="362"/>
      <c r="SLT75" s="362"/>
      <c r="SLU75" s="362"/>
      <c r="SLV75" s="362"/>
      <c r="SLW75" s="362"/>
      <c r="SLX75" s="362"/>
      <c r="SLY75" s="362"/>
      <c r="SLZ75" s="362"/>
      <c r="SMA75" s="362"/>
      <c r="SMB75" s="362"/>
      <c r="SMC75" s="362"/>
      <c r="SMD75" s="362"/>
      <c r="SME75" s="362"/>
      <c r="SMF75" s="362"/>
      <c r="SMG75" s="362"/>
      <c r="SMH75" s="362"/>
      <c r="SMI75" s="362"/>
      <c r="SMJ75" s="362"/>
      <c r="SMK75" s="362"/>
      <c r="SML75" s="362"/>
      <c r="SMM75" s="362"/>
      <c r="SMN75" s="362"/>
      <c r="SMO75" s="362"/>
      <c r="SMP75" s="362"/>
      <c r="SMQ75" s="362"/>
      <c r="SMR75" s="362"/>
      <c r="SMS75" s="362"/>
      <c r="SMT75" s="362"/>
      <c r="SMU75" s="362"/>
      <c r="SMV75" s="362"/>
      <c r="SMW75" s="362"/>
      <c r="SMX75" s="362"/>
      <c r="SMY75" s="362"/>
      <c r="SMZ75" s="362"/>
      <c r="SNA75" s="362"/>
      <c r="SNB75" s="362"/>
      <c r="SNC75" s="362"/>
      <c r="SND75" s="362"/>
      <c r="SNE75" s="362"/>
      <c r="SNF75" s="362"/>
      <c r="SNG75" s="362"/>
      <c r="SNH75" s="362"/>
      <c r="SNI75" s="362"/>
      <c r="SNJ75" s="362"/>
      <c r="SNK75" s="362"/>
      <c r="SNL75" s="362"/>
      <c r="SNM75" s="362"/>
      <c r="SNN75" s="362"/>
      <c r="SNO75" s="362"/>
      <c r="SNP75" s="362"/>
      <c r="SNQ75" s="362"/>
      <c r="SNR75" s="362"/>
      <c r="SNS75" s="362"/>
      <c r="SNT75" s="362"/>
      <c r="SNU75" s="362"/>
      <c r="SNV75" s="362"/>
      <c r="SNW75" s="362"/>
      <c r="SNX75" s="362"/>
      <c r="SNY75" s="362"/>
      <c r="SNZ75" s="362"/>
      <c r="SOA75" s="362"/>
      <c r="SOB75" s="362"/>
      <c r="SOC75" s="362"/>
      <c r="SOD75" s="362"/>
      <c r="SOE75" s="362"/>
      <c r="SOF75" s="362"/>
      <c r="SOG75" s="362"/>
      <c r="SOH75" s="362"/>
      <c r="SOI75" s="362"/>
      <c r="SOJ75" s="362"/>
      <c r="SOK75" s="362"/>
      <c r="SOL75" s="362"/>
      <c r="SOM75" s="362"/>
      <c r="SON75" s="362"/>
      <c r="SOO75" s="362"/>
      <c r="SOP75" s="362"/>
      <c r="SOQ75" s="362"/>
      <c r="SOR75" s="362"/>
      <c r="SOS75" s="362"/>
      <c r="SOT75" s="362"/>
      <c r="SOU75" s="362"/>
      <c r="SOV75" s="362"/>
      <c r="SOW75" s="362"/>
      <c r="SOX75" s="362"/>
      <c r="SOY75" s="362"/>
      <c r="SOZ75" s="362"/>
      <c r="SPA75" s="362"/>
      <c r="SPB75" s="362"/>
      <c r="SPC75" s="362"/>
      <c r="SPD75" s="362"/>
      <c r="SPE75" s="362"/>
      <c r="SPF75" s="362"/>
      <c r="SPG75" s="362"/>
      <c r="SPH75" s="362"/>
      <c r="SPI75" s="362"/>
      <c r="SPJ75" s="362"/>
      <c r="SPK75" s="362"/>
      <c r="SPL75" s="362"/>
      <c r="SPM75" s="362"/>
      <c r="SPN75" s="362"/>
      <c r="SPO75" s="362"/>
      <c r="SPP75" s="362"/>
      <c r="SPQ75" s="362"/>
      <c r="SPR75" s="362"/>
      <c r="SPS75" s="362"/>
      <c r="SPT75" s="362"/>
      <c r="SPU75" s="362"/>
      <c r="SPV75" s="362"/>
      <c r="SPW75" s="362"/>
      <c r="SPX75" s="362"/>
      <c r="SPY75" s="362"/>
      <c r="SPZ75" s="362"/>
      <c r="SQA75" s="362"/>
      <c r="SQB75" s="362"/>
      <c r="SQC75" s="362"/>
      <c r="SQD75" s="362"/>
      <c r="SQE75" s="362"/>
      <c r="SQF75" s="362"/>
      <c r="SQG75" s="362"/>
      <c r="SQH75" s="362"/>
      <c r="SQI75" s="362"/>
      <c r="SQJ75" s="362"/>
      <c r="SQK75" s="362"/>
      <c r="SQL75" s="362"/>
      <c r="SQM75" s="362"/>
      <c r="SQN75" s="362"/>
      <c r="SQO75" s="362"/>
      <c r="SQP75" s="362"/>
      <c r="SQQ75" s="362"/>
      <c r="SQR75" s="362"/>
      <c r="SQS75" s="362"/>
      <c r="SQT75" s="362"/>
      <c r="SQU75" s="362"/>
      <c r="SQV75" s="362"/>
      <c r="SQW75" s="362"/>
      <c r="SQX75" s="362"/>
      <c r="SQY75" s="362"/>
      <c r="SQZ75" s="362"/>
      <c r="SRA75" s="362"/>
      <c r="SRB75" s="362"/>
      <c r="SRC75" s="362"/>
      <c r="SRD75" s="362"/>
      <c r="SRE75" s="362"/>
      <c r="SRF75" s="362"/>
      <c r="SRG75" s="362"/>
      <c r="SRH75" s="362"/>
      <c r="SRI75" s="362"/>
      <c r="SRJ75" s="362"/>
      <c r="SRK75" s="362"/>
      <c r="SRL75" s="362"/>
      <c r="SRM75" s="362"/>
      <c r="SRN75" s="362"/>
      <c r="SRO75" s="362"/>
      <c r="SRP75" s="362"/>
      <c r="SRQ75" s="362"/>
      <c r="SRR75" s="362"/>
      <c r="SRS75" s="362"/>
      <c r="SRT75" s="362"/>
      <c r="SRU75" s="362"/>
      <c r="SRV75" s="362"/>
      <c r="SRW75" s="362"/>
      <c r="SRX75" s="362"/>
      <c r="SRY75" s="362"/>
      <c r="SRZ75" s="362"/>
      <c r="SSA75" s="362"/>
      <c r="SSB75" s="362"/>
      <c r="SSC75" s="362"/>
      <c r="SSD75" s="362"/>
      <c r="SSE75" s="362"/>
      <c r="SSF75" s="362"/>
      <c r="SSG75" s="362"/>
      <c r="SSH75" s="362"/>
      <c r="SSI75" s="362"/>
      <c r="SSJ75" s="362"/>
      <c r="SSK75" s="362"/>
      <c r="SSL75" s="362"/>
      <c r="SSM75" s="362"/>
      <c r="SSN75" s="362"/>
      <c r="SSO75" s="362"/>
      <c r="SSP75" s="362"/>
      <c r="SSQ75" s="362"/>
      <c r="SSR75" s="362"/>
      <c r="SSS75" s="362"/>
      <c r="SST75" s="362"/>
      <c r="SSU75" s="362"/>
      <c r="SSV75" s="362"/>
      <c r="SSW75" s="362"/>
      <c r="SSX75" s="362"/>
      <c r="SSY75" s="362"/>
      <c r="SSZ75" s="362"/>
      <c r="STA75" s="362"/>
      <c r="STB75" s="362"/>
      <c r="STC75" s="362"/>
      <c r="STD75" s="362"/>
      <c r="STE75" s="362"/>
      <c r="STF75" s="362"/>
      <c r="STG75" s="362"/>
      <c r="STH75" s="362"/>
      <c r="STI75" s="362"/>
      <c r="STJ75" s="362"/>
      <c r="STK75" s="362"/>
      <c r="STL75" s="362"/>
      <c r="STM75" s="362"/>
      <c r="STN75" s="362"/>
      <c r="STO75" s="362"/>
      <c r="STP75" s="362"/>
      <c r="STQ75" s="362"/>
      <c r="STR75" s="362"/>
      <c r="STS75" s="362"/>
      <c r="STT75" s="362"/>
      <c r="STU75" s="362"/>
      <c r="STV75" s="362"/>
      <c r="STW75" s="362"/>
      <c r="STX75" s="362"/>
      <c r="STY75" s="362"/>
      <c r="STZ75" s="362"/>
      <c r="SUA75" s="362"/>
      <c r="SUB75" s="362"/>
      <c r="SUC75" s="362"/>
      <c r="SUD75" s="362"/>
      <c r="SUE75" s="362"/>
      <c r="SUF75" s="362"/>
      <c r="SUG75" s="362"/>
      <c r="SUH75" s="362"/>
      <c r="SUI75" s="362"/>
      <c r="SUJ75" s="362"/>
      <c r="SUK75" s="362"/>
      <c r="SUL75" s="362"/>
      <c r="SUM75" s="362"/>
      <c r="SUN75" s="362"/>
      <c r="SUO75" s="362"/>
      <c r="SUP75" s="362"/>
      <c r="SUQ75" s="362"/>
      <c r="SUR75" s="362"/>
      <c r="SUS75" s="362"/>
      <c r="SUT75" s="362"/>
      <c r="SUU75" s="362"/>
      <c r="SUV75" s="362"/>
      <c r="SUW75" s="362"/>
      <c r="SUX75" s="362"/>
      <c r="SUY75" s="362"/>
      <c r="SUZ75" s="362"/>
      <c r="SVA75" s="362"/>
      <c r="SVB75" s="362"/>
      <c r="SVC75" s="362"/>
      <c r="SVD75" s="362"/>
      <c r="SVE75" s="362"/>
      <c r="SVF75" s="362"/>
      <c r="SVG75" s="362"/>
      <c r="SVH75" s="362"/>
      <c r="SVI75" s="362"/>
      <c r="SVJ75" s="362"/>
      <c r="SVK75" s="362"/>
      <c r="SVL75" s="362"/>
      <c r="SVM75" s="362"/>
      <c r="SVN75" s="362"/>
      <c r="SVO75" s="362"/>
      <c r="SVP75" s="362"/>
      <c r="SVQ75" s="362"/>
      <c r="SVR75" s="362"/>
      <c r="SVS75" s="362"/>
      <c r="SVT75" s="362"/>
      <c r="SVU75" s="362"/>
      <c r="SVV75" s="362"/>
      <c r="SVW75" s="362"/>
      <c r="SVX75" s="362"/>
      <c r="SVY75" s="362"/>
      <c r="SVZ75" s="362"/>
      <c r="SWA75" s="362"/>
      <c r="SWB75" s="362"/>
      <c r="SWC75" s="362"/>
      <c r="SWD75" s="362"/>
      <c r="SWE75" s="362"/>
      <c r="SWF75" s="362"/>
      <c r="SWG75" s="362"/>
      <c r="SWH75" s="362"/>
      <c r="SWI75" s="362"/>
      <c r="SWJ75" s="362"/>
      <c r="SWK75" s="362"/>
      <c r="SWL75" s="362"/>
      <c r="SWM75" s="362"/>
      <c r="SWN75" s="362"/>
      <c r="SWO75" s="362"/>
      <c r="SWP75" s="362"/>
      <c r="SWQ75" s="362"/>
      <c r="SWR75" s="362"/>
      <c r="SWS75" s="362"/>
      <c r="SWT75" s="362"/>
      <c r="SWU75" s="362"/>
      <c r="SWV75" s="362"/>
      <c r="SWW75" s="362"/>
      <c r="SWX75" s="362"/>
      <c r="SWY75" s="362"/>
      <c r="SWZ75" s="362"/>
      <c r="SXA75" s="362"/>
      <c r="SXB75" s="362"/>
      <c r="SXC75" s="362"/>
      <c r="SXD75" s="362"/>
      <c r="SXE75" s="362"/>
      <c r="SXF75" s="362"/>
      <c r="SXG75" s="362"/>
      <c r="SXH75" s="362"/>
      <c r="SXI75" s="362"/>
      <c r="SXJ75" s="362"/>
      <c r="SXK75" s="362"/>
      <c r="SXL75" s="362"/>
      <c r="SXM75" s="362"/>
      <c r="SXN75" s="362"/>
      <c r="SXO75" s="362"/>
      <c r="SXP75" s="362"/>
      <c r="SXQ75" s="362"/>
      <c r="SXR75" s="362"/>
      <c r="SXS75" s="362"/>
      <c r="SXT75" s="362"/>
      <c r="SXU75" s="362"/>
      <c r="SXV75" s="362"/>
      <c r="SXW75" s="362"/>
      <c r="SXX75" s="362"/>
      <c r="SXY75" s="362"/>
      <c r="SXZ75" s="362"/>
      <c r="SYA75" s="362"/>
      <c r="SYB75" s="362"/>
      <c r="SYC75" s="362"/>
      <c r="SYD75" s="362"/>
      <c r="SYE75" s="362"/>
      <c r="SYF75" s="362"/>
      <c r="SYG75" s="362"/>
      <c r="SYH75" s="362"/>
      <c r="SYI75" s="362"/>
      <c r="SYJ75" s="362"/>
      <c r="SYK75" s="362"/>
      <c r="SYL75" s="362"/>
      <c r="SYM75" s="362"/>
      <c r="SYN75" s="362"/>
      <c r="SYO75" s="362"/>
      <c r="SYP75" s="362"/>
      <c r="SYQ75" s="362"/>
      <c r="SYR75" s="362"/>
      <c r="SYS75" s="362"/>
      <c r="SYT75" s="362"/>
      <c r="SYU75" s="362"/>
      <c r="SYV75" s="362"/>
      <c r="SYW75" s="362"/>
      <c r="SYX75" s="362"/>
      <c r="SYY75" s="362"/>
      <c r="SYZ75" s="362"/>
      <c r="SZA75" s="362"/>
      <c r="SZB75" s="362"/>
      <c r="SZC75" s="362"/>
      <c r="SZD75" s="362"/>
      <c r="SZE75" s="362"/>
      <c r="SZF75" s="362"/>
      <c r="SZG75" s="362"/>
      <c r="SZH75" s="362"/>
      <c r="SZI75" s="362"/>
      <c r="SZJ75" s="362"/>
      <c r="SZK75" s="362"/>
      <c r="SZL75" s="362"/>
      <c r="SZM75" s="362"/>
      <c r="SZN75" s="362"/>
      <c r="SZO75" s="362"/>
      <c r="SZP75" s="362"/>
      <c r="SZQ75" s="362"/>
      <c r="SZR75" s="362"/>
      <c r="SZS75" s="362"/>
      <c r="SZT75" s="362"/>
      <c r="SZU75" s="362"/>
      <c r="SZV75" s="362"/>
      <c r="SZW75" s="362"/>
      <c r="SZX75" s="362"/>
      <c r="SZY75" s="362"/>
      <c r="SZZ75" s="362"/>
      <c r="TAA75" s="362"/>
      <c r="TAB75" s="362"/>
      <c r="TAC75" s="362"/>
      <c r="TAD75" s="362"/>
      <c r="TAE75" s="362"/>
      <c r="TAF75" s="362"/>
      <c r="TAG75" s="362"/>
      <c r="TAH75" s="362"/>
      <c r="TAI75" s="362"/>
      <c r="TAJ75" s="362"/>
      <c r="TAK75" s="362"/>
      <c r="TAL75" s="362"/>
      <c r="TAM75" s="362"/>
      <c r="TAN75" s="362"/>
      <c r="TAO75" s="362"/>
      <c r="TAP75" s="362"/>
      <c r="TAQ75" s="362"/>
      <c r="TAR75" s="362"/>
      <c r="TAS75" s="362"/>
      <c r="TAT75" s="362"/>
      <c r="TAU75" s="362"/>
      <c r="TAV75" s="362"/>
      <c r="TAW75" s="362"/>
      <c r="TAX75" s="362"/>
      <c r="TAY75" s="362"/>
      <c r="TAZ75" s="362"/>
      <c r="TBA75" s="362"/>
      <c r="TBB75" s="362"/>
      <c r="TBC75" s="362"/>
      <c r="TBD75" s="362"/>
      <c r="TBE75" s="362"/>
      <c r="TBF75" s="362"/>
      <c r="TBG75" s="362"/>
      <c r="TBH75" s="362"/>
      <c r="TBI75" s="362"/>
      <c r="TBJ75" s="362"/>
      <c r="TBK75" s="362"/>
      <c r="TBL75" s="362"/>
      <c r="TBM75" s="362"/>
      <c r="TBN75" s="362"/>
      <c r="TBO75" s="362"/>
      <c r="TBP75" s="362"/>
      <c r="TBQ75" s="362"/>
      <c r="TBR75" s="362"/>
      <c r="TBS75" s="362"/>
      <c r="TBT75" s="362"/>
      <c r="TBU75" s="362"/>
      <c r="TBV75" s="362"/>
      <c r="TBW75" s="362"/>
      <c r="TBX75" s="362"/>
      <c r="TBY75" s="362"/>
      <c r="TBZ75" s="362"/>
      <c r="TCA75" s="362"/>
      <c r="TCB75" s="362"/>
      <c r="TCC75" s="362"/>
      <c r="TCD75" s="362"/>
      <c r="TCE75" s="362"/>
      <c r="TCF75" s="362"/>
      <c r="TCG75" s="362"/>
      <c r="TCH75" s="362"/>
      <c r="TCI75" s="362"/>
      <c r="TCJ75" s="362"/>
      <c r="TCK75" s="362"/>
      <c r="TCL75" s="362"/>
      <c r="TCM75" s="362"/>
      <c r="TCN75" s="362"/>
      <c r="TCO75" s="362"/>
      <c r="TCP75" s="362"/>
      <c r="TCQ75" s="362"/>
      <c r="TCR75" s="362"/>
      <c r="TCS75" s="362"/>
      <c r="TCT75" s="362"/>
      <c r="TCU75" s="362"/>
      <c r="TCV75" s="362"/>
      <c r="TCW75" s="362"/>
      <c r="TCX75" s="362"/>
      <c r="TCY75" s="362"/>
      <c r="TCZ75" s="362"/>
      <c r="TDA75" s="362"/>
      <c r="TDB75" s="362"/>
      <c r="TDC75" s="362"/>
      <c r="TDD75" s="362"/>
      <c r="TDE75" s="362"/>
      <c r="TDF75" s="362"/>
      <c r="TDG75" s="362"/>
      <c r="TDH75" s="362"/>
      <c r="TDI75" s="362"/>
      <c r="TDJ75" s="362"/>
      <c r="TDK75" s="362"/>
      <c r="TDL75" s="362"/>
      <c r="TDM75" s="362"/>
      <c r="TDN75" s="362"/>
      <c r="TDO75" s="362"/>
      <c r="TDP75" s="362"/>
      <c r="TDQ75" s="362"/>
      <c r="TDR75" s="362"/>
      <c r="TDS75" s="362"/>
      <c r="TDT75" s="362"/>
      <c r="TDU75" s="362"/>
      <c r="TDV75" s="362"/>
      <c r="TDW75" s="362"/>
      <c r="TDX75" s="362"/>
      <c r="TDY75" s="362"/>
      <c r="TDZ75" s="362"/>
      <c r="TEA75" s="362"/>
      <c r="TEB75" s="362"/>
      <c r="TEC75" s="362"/>
      <c r="TED75" s="362"/>
      <c r="TEE75" s="362"/>
      <c r="TEF75" s="362"/>
      <c r="TEG75" s="362"/>
      <c r="TEH75" s="362"/>
      <c r="TEI75" s="362"/>
      <c r="TEJ75" s="362"/>
      <c r="TEK75" s="362"/>
      <c r="TEL75" s="362"/>
      <c r="TEM75" s="362"/>
      <c r="TEN75" s="362"/>
      <c r="TEO75" s="362"/>
      <c r="TEP75" s="362"/>
      <c r="TEQ75" s="362"/>
      <c r="TER75" s="362"/>
      <c r="TES75" s="362"/>
      <c r="TET75" s="362"/>
      <c r="TEU75" s="362"/>
      <c r="TEV75" s="362"/>
      <c r="TEW75" s="362"/>
      <c r="TEX75" s="362"/>
      <c r="TEY75" s="362"/>
      <c r="TEZ75" s="362"/>
      <c r="TFA75" s="362"/>
      <c r="TFB75" s="362"/>
      <c r="TFC75" s="362"/>
      <c r="TFD75" s="362"/>
      <c r="TFE75" s="362"/>
      <c r="TFF75" s="362"/>
      <c r="TFG75" s="362"/>
      <c r="TFH75" s="362"/>
      <c r="TFI75" s="362"/>
      <c r="TFJ75" s="362"/>
      <c r="TFK75" s="362"/>
      <c r="TFL75" s="362"/>
      <c r="TFM75" s="362"/>
      <c r="TFN75" s="362"/>
      <c r="TFO75" s="362"/>
      <c r="TFP75" s="362"/>
      <c r="TFQ75" s="362"/>
      <c r="TFR75" s="362"/>
      <c r="TFS75" s="362"/>
      <c r="TFT75" s="362"/>
      <c r="TFU75" s="362"/>
      <c r="TFV75" s="362"/>
      <c r="TFW75" s="362"/>
      <c r="TFX75" s="362"/>
      <c r="TFY75" s="362"/>
      <c r="TFZ75" s="362"/>
      <c r="TGA75" s="362"/>
      <c r="TGB75" s="362"/>
      <c r="TGC75" s="362"/>
      <c r="TGD75" s="362"/>
      <c r="TGE75" s="362"/>
      <c r="TGF75" s="362"/>
      <c r="TGG75" s="362"/>
      <c r="TGH75" s="362"/>
      <c r="TGI75" s="362"/>
      <c r="TGJ75" s="362"/>
      <c r="TGK75" s="362"/>
      <c r="TGL75" s="362"/>
      <c r="TGM75" s="362"/>
      <c r="TGN75" s="362"/>
      <c r="TGO75" s="362"/>
      <c r="TGP75" s="362"/>
      <c r="TGQ75" s="362"/>
      <c r="TGR75" s="362"/>
      <c r="TGS75" s="362"/>
      <c r="TGT75" s="362"/>
      <c r="TGU75" s="362"/>
      <c r="TGV75" s="362"/>
      <c r="TGW75" s="362"/>
      <c r="TGX75" s="362"/>
      <c r="TGY75" s="362"/>
      <c r="TGZ75" s="362"/>
      <c r="THA75" s="362"/>
      <c r="THB75" s="362"/>
      <c r="THC75" s="362"/>
      <c r="THD75" s="362"/>
      <c r="THE75" s="362"/>
      <c r="THF75" s="362"/>
      <c r="THG75" s="362"/>
      <c r="THH75" s="362"/>
      <c r="THI75" s="362"/>
      <c r="THJ75" s="362"/>
      <c r="THK75" s="362"/>
      <c r="THL75" s="362"/>
      <c r="THM75" s="362"/>
      <c r="THN75" s="362"/>
      <c r="THO75" s="362"/>
      <c r="THP75" s="362"/>
      <c r="THQ75" s="362"/>
      <c r="THR75" s="362"/>
      <c r="THS75" s="362"/>
      <c r="THT75" s="362"/>
      <c r="THU75" s="362"/>
      <c r="THV75" s="362"/>
      <c r="THW75" s="362"/>
      <c r="THX75" s="362"/>
      <c r="THY75" s="362"/>
      <c r="THZ75" s="362"/>
      <c r="TIA75" s="362"/>
      <c r="TIB75" s="362"/>
      <c r="TIC75" s="362"/>
      <c r="TID75" s="362"/>
      <c r="TIE75" s="362"/>
      <c r="TIF75" s="362"/>
      <c r="TIG75" s="362"/>
      <c r="TIH75" s="362"/>
      <c r="TII75" s="362"/>
      <c r="TIJ75" s="362"/>
      <c r="TIK75" s="362"/>
      <c r="TIL75" s="362"/>
      <c r="TIM75" s="362"/>
      <c r="TIN75" s="362"/>
      <c r="TIO75" s="362"/>
      <c r="TIP75" s="362"/>
      <c r="TIQ75" s="362"/>
      <c r="TIR75" s="362"/>
      <c r="TIS75" s="362"/>
      <c r="TIT75" s="362"/>
      <c r="TIU75" s="362"/>
      <c r="TIV75" s="362"/>
      <c r="TIW75" s="362"/>
      <c r="TIX75" s="362"/>
      <c r="TIY75" s="362"/>
      <c r="TIZ75" s="362"/>
      <c r="TJA75" s="362"/>
      <c r="TJB75" s="362"/>
      <c r="TJC75" s="362"/>
      <c r="TJD75" s="362"/>
      <c r="TJE75" s="362"/>
      <c r="TJF75" s="362"/>
      <c r="TJG75" s="362"/>
      <c r="TJH75" s="362"/>
      <c r="TJI75" s="362"/>
      <c r="TJJ75" s="362"/>
      <c r="TJK75" s="362"/>
      <c r="TJL75" s="362"/>
      <c r="TJM75" s="362"/>
      <c r="TJN75" s="362"/>
      <c r="TJO75" s="362"/>
      <c r="TJP75" s="362"/>
      <c r="TJQ75" s="362"/>
      <c r="TJR75" s="362"/>
      <c r="TJS75" s="362"/>
      <c r="TJT75" s="362"/>
      <c r="TJU75" s="362"/>
      <c r="TJV75" s="362"/>
      <c r="TJW75" s="362"/>
      <c r="TJX75" s="362"/>
      <c r="TJY75" s="362"/>
      <c r="TJZ75" s="362"/>
      <c r="TKA75" s="362"/>
      <c r="TKB75" s="362"/>
      <c r="TKC75" s="362"/>
      <c r="TKD75" s="362"/>
      <c r="TKE75" s="362"/>
      <c r="TKF75" s="362"/>
      <c r="TKG75" s="362"/>
      <c r="TKH75" s="362"/>
      <c r="TKI75" s="362"/>
      <c r="TKJ75" s="362"/>
      <c r="TKK75" s="362"/>
      <c r="TKL75" s="362"/>
      <c r="TKM75" s="362"/>
      <c r="TKN75" s="362"/>
      <c r="TKO75" s="362"/>
      <c r="TKP75" s="362"/>
      <c r="TKQ75" s="362"/>
      <c r="TKR75" s="362"/>
      <c r="TKS75" s="362"/>
      <c r="TKT75" s="362"/>
      <c r="TKU75" s="362"/>
      <c r="TKV75" s="362"/>
      <c r="TKW75" s="362"/>
      <c r="TKX75" s="362"/>
      <c r="TKY75" s="362"/>
      <c r="TKZ75" s="362"/>
      <c r="TLA75" s="362"/>
      <c r="TLB75" s="362"/>
      <c r="TLC75" s="362"/>
      <c r="TLD75" s="362"/>
      <c r="TLE75" s="362"/>
      <c r="TLF75" s="362"/>
      <c r="TLG75" s="362"/>
      <c r="TLH75" s="362"/>
      <c r="TLI75" s="362"/>
      <c r="TLJ75" s="362"/>
      <c r="TLK75" s="362"/>
      <c r="TLL75" s="362"/>
      <c r="TLM75" s="362"/>
      <c r="TLN75" s="362"/>
      <c r="TLO75" s="362"/>
      <c r="TLP75" s="362"/>
      <c r="TLQ75" s="362"/>
      <c r="TLR75" s="362"/>
      <c r="TLS75" s="362"/>
      <c r="TLT75" s="362"/>
      <c r="TLU75" s="362"/>
      <c r="TLV75" s="362"/>
      <c r="TLW75" s="362"/>
      <c r="TLX75" s="362"/>
      <c r="TLY75" s="362"/>
      <c r="TLZ75" s="362"/>
      <c r="TMA75" s="362"/>
      <c r="TMB75" s="362"/>
      <c r="TMC75" s="362"/>
      <c r="TMD75" s="362"/>
      <c r="TME75" s="362"/>
      <c r="TMF75" s="362"/>
      <c r="TMG75" s="362"/>
      <c r="TMH75" s="362"/>
      <c r="TMI75" s="362"/>
      <c r="TMJ75" s="362"/>
      <c r="TMK75" s="362"/>
      <c r="TML75" s="362"/>
      <c r="TMM75" s="362"/>
      <c r="TMN75" s="362"/>
      <c r="TMO75" s="362"/>
      <c r="TMP75" s="362"/>
      <c r="TMQ75" s="362"/>
      <c r="TMR75" s="362"/>
      <c r="TMS75" s="362"/>
      <c r="TMT75" s="362"/>
      <c r="TMU75" s="362"/>
      <c r="TMV75" s="362"/>
      <c r="TMW75" s="362"/>
      <c r="TMX75" s="362"/>
      <c r="TMY75" s="362"/>
      <c r="TMZ75" s="362"/>
      <c r="TNA75" s="362"/>
      <c r="TNB75" s="362"/>
      <c r="TNC75" s="362"/>
      <c r="TND75" s="362"/>
      <c r="TNE75" s="362"/>
      <c r="TNF75" s="362"/>
      <c r="TNG75" s="362"/>
      <c r="TNH75" s="362"/>
      <c r="TNI75" s="362"/>
      <c r="TNJ75" s="362"/>
      <c r="TNK75" s="362"/>
      <c r="TNL75" s="362"/>
      <c r="TNM75" s="362"/>
      <c r="TNN75" s="362"/>
      <c r="TNO75" s="362"/>
      <c r="TNP75" s="362"/>
      <c r="TNQ75" s="362"/>
      <c r="TNR75" s="362"/>
      <c r="TNS75" s="362"/>
      <c r="TNT75" s="362"/>
      <c r="TNU75" s="362"/>
      <c r="TNV75" s="362"/>
      <c r="TNW75" s="362"/>
      <c r="TNX75" s="362"/>
      <c r="TNY75" s="362"/>
      <c r="TNZ75" s="362"/>
      <c r="TOA75" s="362"/>
      <c r="TOB75" s="362"/>
      <c r="TOC75" s="362"/>
      <c r="TOD75" s="362"/>
      <c r="TOE75" s="362"/>
      <c r="TOF75" s="362"/>
      <c r="TOG75" s="362"/>
      <c r="TOH75" s="362"/>
      <c r="TOI75" s="362"/>
      <c r="TOJ75" s="362"/>
      <c r="TOK75" s="362"/>
      <c r="TOL75" s="362"/>
      <c r="TOM75" s="362"/>
      <c r="TON75" s="362"/>
      <c r="TOO75" s="362"/>
      <c r="TOP75" s="362"/>
      <c r="TOQ75" s="362"/>
      <c r="TOR75" s="362"/>
      <c r="TOS75" s="362"/>
      <c r="TOT75" s="362"/>
      <c r="TOU75" s="362"/>
      <c r="TOV75" s="362"/>
      <c r="TOW75" s="362"/>
      <c r="TOX75" s="362"/>
      <c r="TOY75" s="362"/>
      <c r="TOZ75" s="362"/>
      <c r="TPA75" s="362"/>
      <c r="TPB75" s="362"/>
      <c r="TPC75" s="362"/>
      <c r="TPD75" s="362"/>
      <c r="TPE75" s="362"/>
      <c r="TPF75" s="362"/>
      <c r="TPG75" s="362"/>
      <c r="TPH75" s="362"/>
      <c r="TPI75" s="362"/>
      <c r="TPJ75" s="362"/>
      <c r="TPK75" s="362"/>
      <c r="TPL75" s="362"/>
      <c r="TPM75" s="362"/>
      <c r="TPN75" s="362"/>
      <c r="TPO75" s="362"/>
      <c r="TPP75" s="362"/>
      <c r="TPQ75" s="362"/>
      <c r="TPR75" s="362"/>
      <c r="TPS75" s="362"/>
      <c r="TPT75" s="362"/>
      <c r="TPU75" s="362"/>
      <c r="TPV75" s="362"/>
      <c r="TPW75" s="362"/>
      <c r="TPX75" s="362"/>
      <c r="TPY75" s="362"/>
      <c r="TPZ75" s="362"/>
      <c r="TQA75" s="362"/>
      <c r="TQB75" s="362"/>
      <c r="TQC75" s="362"/>
      <c r="TQD75" s="362"/>
      <c r="TQE75" s="362"/>
      <c r="TQF75" s="362"/>
      <c r="TQG75" s="362"/>
      <c r="TQH75" s="362"/>
      <c r="TQI75" s="362"/>
      <c r="TQJ75" s="362"/>
      <c r="TQK75" s="362"/>
      <c r="TQL75" s="362"/>
      <c r="TQM75" s="362"/>
      <c r="TQN75" s="362"/>
      <c r="TQO75" s="362"/>
      <c r="TQP75" s="362"/>
      <c r="TQQ75" s="362"/>
      <c r="TQR75" s="362"/>
      <c r="TQS75" s="362"/>
      <c r="TQT75" s="362"/>
      <c r="TQU75" s="362"/>
      <c r="TQV75" s="362"/>
      <c r="TQW75" s="362"/>
      <c r="TQX75" s="362"/>
      <c r="TQY75" s="362"/>
      <c r="TQZ75" s="362"/>
      <c r="TRA75" s="362"/>
      <c r="TRB75" s="362"/>
      <c r="TRC75" s="362"/>
      <c r="TRD75" s="362"/>
      <c r="TRE75" s="362"/>
      <c r="TRF75" s="362"/>
      <c r="TRG75" s="362"/>
      <c r="TRH75" s="362"/>
      <c r="TRI75" s="362"/>
      <c r="TRJ75" s="362"/>
      <c r="TRK75" s="362"/>
      <c r="TRL75" s="362"/>
      <c r="TRM75" s="362"/>
      <c r="TRN75" s="362"/>
      <c r="TRO75" s="362"/>
      <c r="TRP75" s="362"/>
      <c r="TRQ75" s="362"/>
      <c r="TRR75" s="362"/>
      <c r="TRS75" s="362"/>
      <c r="TRT75" s="362"/>
      <c r="TRU75" s="362"/>
      <c r="TRV75" s="362"/>
      <c r="TRW75" s="362"/>
      <c r="TRX75" s="362"/>
      <c r="TRY75" s="362"/>
      <c r="TRZ75" s="362"/>
      <c r="TSA75" s="362"/>
      <c r="TSB75" s="362"/>
      <c r="TSC75" s="362"/>
      <c r="TSD75" s="362"/>
      <c r="TSE75" s="362"/>
      <c r="TSF75" s="362"/>
      <c r="TSG75" s="362"/>
      <c r="TSH75" s="362"/>
      <c r="TSI75" s="362"/>
      <c r="TSJ75" s="362"/>
      <c r="TSK75" s="362"/>
      <c r="TSL75" s="362"/>
      <c r="TSM75" s="362"/>
      <c r="TSN75" s="362"/>
      <c r="TSO75" s="362"/>
      <c r="TSP75" s="362"/>
      <c r="TSQ75" s="362"/>
      <c r="TSR75" s="362"/>
      <c r="TSS75" s="362"/>
      <c r="TST75" s="362"/>
      <c r="TSU75" s="362"/>
      <c r="TSV75" s="362"/>
      <c r="TSW75" s="362"/>
      <c r="TSX75" s="362"/>
      <c r="TSY75" s="362"/>
      <c r="TSZ75" s="362"/>
      <c r="TTA75" s="362"/>
      <c r="TTB75" s="362"/>
      <c r="TTC75" s="362"/>
      <c r="TTD75" s="362"/>
      <c r="TTE75" s="362"/>
      <c r="TTF75" s="362"/>
      <c r="TTG75" s="362"/>
      <c r="TTH75" s="362"/>
      <c r="TTI75" s="362"/>
      <c r="TTJ75" s="362"/>
      <c r="TTK75" s="362"/>
      <c r="TTL75" s="362"/>
      <c r="TTM75" s="362"/>
      <c r="TTN75" s="362"/>
      <c r="TTO75" s="362"/>
      <c r="TTP75" s="362"/>
      <c r="TTQ75" s="362"/>
      <c r="TTR75" s="362"/>
      <c r="TTS75" s="362"/>
      <c r="TTT75" s="362"/>
      <c r="TTU75" s="362"/>
      <c r="TTV75" s="362"/>
      <c r="TTW75" s="362"/>
      <c r="TTX75" s="362"/>
      <c r="TTY75" s="362"/>
      <c r="TTZ75" s="362"/>
      <c r="TUA75" s="362"/>
      <c r="TUB75" s="362"/>
      <c r="TUC75" s="362"/>
      <c r="TUD75" s="362"/>
      <c r="TUE75" s="362"/>
      <c r="TUF75" s="362"/>
      <c r="TUG75" s="362"/>
      <c r="TUH75" s="362"/>
      <c r="TUI75" s="362"/>
      <c r="TUJ75" s="362"/>
      <c r="TUK75" s="362"/>
      <c r="TUL75" s="362"/>
      <c r="TUM75" s="362"/>
      <c r="TUN75" s="362"/>
      <c r="TUO75" s="362"/>
      <c r="TUP75" s="362"/>
      <c r="TUQ75" s="362"/>
      <c r="TUR75" s="362"/>
      <c r="TUS75" s="362"/>
      <c r="TUT75" s="362"/>
      <c r="TUU75" s="362"/>
      <c r="TUV75" s="362"/>
      <c r="TUW75" s="362"/>
      <c r="TUX75" s="362"/>
      <c r="TUY75" s="362"/>
      <c r="TUZ75" s="362"/>
      <c r="TVA75" s="362"/>
      <c r="TVB75" s="362"/>
      <c r="TVC75" s="362"/>
      <c r="TVD75" s="362"/>
      <c r="TVE75" s="362"/>
      <c r="TVF75" s="362"/>
      <c r="TVG75" s="362"/>
      <c r="TVH75" s="362"/>
      <c r="TVI75" s="362"/>
      <c r="TVJ75" s="362"/>
      <c r="TVK75" s="362"/>
      <c r="TVL75" s="362"/>
      <c r="TVM75" s="362"/>
      <c r="TVN75" s="362"/>
      <c r="TVO75" s="362"/>
      <c r="TVP75" s="362"/>
      <c r="TVQ75" s="362"/>
      <c r="TVR75" s="362"/>
      <c r="TVS75" s="362"/>
      <c r="TVT75" s="362"/>
      <c r="TVU75" s="362"/>
      <c r="TVV75" s="362"/>
      <c r="TVW75" s="362"/>
      <c r="TVX75" s="362"/>
      <c r="TVY75" s="362"/>
      <c r="TVZ75" s="362"/>
      <c r="TWA75" s="362"/>
      <c r="TWB75" s="362"/>
      <c r="TWC75" s="362"/>
      <c r="TWD75" s="362"/>
      <c r="TWE75" s="362"/>
      <c r="TWF75" s="362"/>
      <c r="TWG75" s="362"/>
      <c r="TWH75" s="362"/>
      <c r="TWI75" s="362"/>
      <c r="TWJ75" s="362"/>
      <c r="TWK75" s="362"/>
      <c r="TWL75" s="362"/>
      <c r="TWM75" s="362"/>
      <c r="TWN75" s="362"/>
      <c r="TWO75" s="362"/>
      <c r="TWP75" s="362"/>
      <c r="TWQ75" s="362"/>
      <c r="TWR75" s="362"/>
      <c r="TWS75" s="362"/>
      <c r="TWT75" s="362"/>
      <c r="TWU75" s="362"/>
      <c r="TWV75" s="362"/>
      <c r="TWW75" s="362"/>
      <c r="TWX75" s="362"/>
      <c r="TWY75" s="362"/>
      <c r="TWZ75" s="362"/>
      <c r="TXA75" s="362"/>
      <c r="TXB75" s="362"/>
      <c r="TXC75" s="362"/>
      <c r="TXD75" s="362"/>
      <c r="TXE75" s="362"/>
      <c r="TXF75" s="362"/>
      <c r="TXG75" s="362"/>
      <c r="TXH75" s="362"/>
      <c r="TXI75" s="362"/>
      <c r="TXJ75" s="362"/>
      <c r="TXK75" s="362"/>
      <c r="TXL75" s="362"/>
      <c r="TXM75" s="362"/>
      <c r="TXN75" s="362"/>
      <c r="TXO75" s="362"/>
      <c r="TXP75" s="362"/>
      <c r="TXQ75" s="362"/>
      <c r="TXR75" s="362"/>
      <c r="TXS75" s="362"/>
      <c r="TXT75" s="362"/>
      <c r="TXU75" s="362"/>
      <c r="TXV75" s="362"/>
      <c r="TXW75" s="362"/>
      <c r="TXX75" s="362"/>
      <c r="TXY75" s="362"/>
      <c r="TXZ75" s="362"/>
      <c r="TYA75" s="362"/>
      <c r="TYB75" s="362"/>
      <c r="TYC75" s="362"/>
      <c r="TYD75" s="362"/>
      <c r="TYE75" s="362"/>
      <c r="TYF75" s="362"/>
      <c r="TYG75" s="362"/>
      <c r="TYH75" s="362"/>
      <c r="TYI75" s="362"/>
      <c r="TYJ75" s="362"/>
      <c r="TYK75" s="362"/>
      <c r="TYL75" s="362"/>
      <c r="TYM75" s="362"/>
      <c r="TYN75" s="362"/>
      <c r="TYO75" s="362"/>
      <c r="TYP75" s="362"/>
      <c r="TYQ75" s="362"/>
      <c r="TYR75" s="362"/>
      <c r="TYS75" s="362"/>
      <c r="TYT75" s="362"/>
      <c r="TYU75" s="362"/>
      <c r="TYV75" s="362"/>
      <c r="TYW75" s="362"/>
      <c r="TYX75" s="362"/>
      <c r="TYY75" s="362"/>
      <c r="TYZ75" s="362"/>
      <c r="TZA75" s="362"/>
      <c r="TZB75" s="362"/>
      <c r="TZC75" s="362"/>
      <c r="TZD75" s="362"/>
      <c r="TZE75" s="362"/>
      <c r="TZF75" s="362"/>
      <c r="TZG75" s="362"/>
      <c r="TZH75" s="362"/>
      <c r="TZI75" s="362"/>
      <c r="TZJ75" s="362"/>
      <c r="TZK75" s="362"/>
      <c r="TZL75" s="362"/>
      <c r="TZM75" s="362"/>
      <c r="TZN75" s="362"/>
      <c r="TZO75" s="362"/>
      <c r="TZP75" s="362"/>
      <c r="TZQ75" s="362"/>
      <c r="TZR75" s="362"/>
      <c r="TZS75" s="362"/>
      <c r="TZT75" s="362"/>
      <c r="TZU75" s="362"/>
      <c r="TZV75" s="362"/>
      <c r="TZW75" s="362"/>
      <c r="TZX75" s="362"/>
      <c r="TZY75" s="362"/>
      <c r="TZZ75" s="362"/>
      <c r="UAA75" s="362"/>
      <c r="UAB75" s="362"/>
      <c r="UAC75" s="362"/>
      <c r="UAD75" s="362"/>
      <c r="UAE75" s="362"/>
      <c r="UAF75" s="362"/>
      <c r="UAG75" s="362"/>
      <c r="UAH75" s="362"/>
      <c r="UAI75" s="362"/>
      <c r="UAJ75" s="362"/>
      <c r="UAK75" s="362"/>
      <c r="UAL75" s="362"/>
      <c r="UAM75" s="362"/>
      <c r="UAN75" s="362"/>
      <c r="UAO75" s="362"/>
      <c r="UAP75" s="362"/>
      <c r="UAQ75" s="362"/>
      <c r="UAR75" s="362"/>
      <c r="UAS75" s="362"/>
      <c r="UAT75" s="362"/>
      <c r="UAU75" s="362"/>
      <c r="UAV75" s="362"/>
      <c r="UAW75" s="362"/>
      <c r="UAX75" s="362"/>
      <c r="UAY75" s="362"/>
      <c r="UAZ75" s="362"/>
      <c r="UBA75" s="362"/>
      <c r="UBB75" s="362"/>
      <c r="UBC75" s="362"/>
      <c r="UBD75" s="362"/>
      <c r="UBE75" s="362"/>
      <c r="UBF75" s="362"/>
      <c r="UBG75" s="362"/>
      <c r="UBH75" s="362"/>
      <c r="UBI75" s="362"/>
      <c r="UBJ75" s="362"/>
      <c r="UBK75" s="362"/>
      <c r="UBL75" s="362"/>
      <c r="UBM75" s="362"/>
      <c r="UBN75" s="362"/>
      <c r="UBO75" s="362"/>
      <c r="UBP75" s="362"/>
      <c r="UBQ75" s="362"/>
      <c r="UBR75" s="362"/>
      <c r="UBS75" s="362"/>
      <c r="UBT75" s="362"/>
      <c r="UBU75" s="362"/>
      <c r="UBV75" s="362"/>
      <c r="UBW75" s="362"/>
      <c r="UBX75" s="362"/>
      <c r="UBY75" s="362"/>
      <c r="UBZ75" s="362"/>
      <c r="UCA75" s="362"/>
      <c r="UCB75" s="362"/>
      <c r="UCC75" s="362"/>
      <c r="UCD75" s="362"/>
      <c r="UCE75" s="362"/>
      <c r="UCF75" s="362"/>
      <c r="UCG75" s="362"/>
      <c r="UCH75" s="362"/>
      <c r="UCI75" s="362"/>
      <c r="UCJ75" s="362"/>
      <c r="UCK75" s="362"/>
      <c r="UCL75" s="362"/>
      <c r="UCM75" s="362"/>
      <c r="UCN75" s="362"/>
      <c r="UCO75" s="362"/>
      <c r="UCP75" s="362"/>
      <c r="UCQ75" s="362"/>
      <c r="UCR75" s="362"/>
      <c r="UCS75" s="362"/>
      <c r="UCT75" s="362"/>
      <c r="UCU75" s="362"/>
      <c r="UCV75" s="362"/>
      <c r="UCW75" s="362"/>
      <c r="UCX75" s="362"/>
      <c r="UCY75" s="362"/>
      <c r="UCZ75" s="362"/>
      <c r="UDA75" s="362"/>
      <c r="UDB75" s="362"/>
      <c r="UDC75" s="362"/>
      <c r="UDD75" s="362"/>
      <c r="UDE75" s="362"/>
      <c r="UDF75" s="362"/>
      <c r="UDG75" s="362"/>
      <c r="UDH75" s="362"/>
      <c r="UDI75" s="362"/>
      <c r="UDJ75" s="362"/>
      <c r="UDK75" s="362"/>
      <c r="UDL75" s="362"/>
      <c r="UDM75" s="362"/>
      <c r="UDN75" s="362"/>
      <c r="UDO75" s="362"/>
      <c r="UDP75" s="362"/>
      <c r="UDQ75" s="362"/>
      <c r="UDR75" s="362"/>
      <c r="UDS75" s="362"/>
      <c r="UDT75" s="362"/>
      <c r="UDU75" s="362"/>
      <c r="UDV75" s="362"/>
      <c r="UDW75" s="362"/>
      <c r="UDX75" s="362"/>
      <c r="UDY75" s="362"/>
      <c r="UDZ75" s="362"/>
      <c r="UEA75" s="362"/>
      <c r="UEB75" s="362"/>
      <c r="UEC75" s="362"/>
      <c r="UED75" s="362"/>
      <c r="UEE75" s="362"/>
      <c r="UEF75" s="362"/>
      <c r="UEG75" s="362"/>
      <c r="UEH75" s="362"/>
      <c r="UEI75" s="362"/>
      <c r="UEJ75" s="362"/>
      <c r="UEK75" s="362"/>
      <c r="UEL75" s="362"/>
      <c r="UEM75" s="362"/>
      <c r="UEN75" s="362"/>
      <c r="UEO75" s="362"/>
      <c r="UEP75" s="362"/>
      <c r="UEQ75" s="362"/>
      <c r="UER75" s="362"/>
      <c r="UES75" s="362"/>
      <c r="UET75" s="362"/>
      <c r="UEU75" s="362"/>
      <c r="UEV75" s="362"/>
      <c r="UEW75" s="362"/>
      <c r="UEX75" s="362"/>
      <c r="UEY75" s="362"/>
      <c r="UEZ75" s="362"/>
      <c r="UFA75" s="362"/>
      <c r="UFB75" s="362"/>
      <c r="UFC75" s="362"/>
      <c r="UFD75" s="362"/>
      <c r="UFE75" s="362"/>
      <c r="UFF75" s="362"/>
      <c r="UFG75" s="362"/>
      <c r="UFH75" s="362"/>
      <c r="UFI75" s="362"/>
      <c r="UFJ75" s="362"/>
      <c r="UFK75" s="362"/>
      <c r="UFL75" s="362"/>
      <c r="UFM75" s="362"/>
      <c r="UFN75" s="362"/>
      <c r="UFO75" s="362"/>
      <c r="UFP75" s="362"/>
      <c r="UFQ75" s="362"/>
      <c r="UFR75" s="362"/>
      <c r="UFS75" s="362"/>
      <c r="UFT75" s="362"/>
      <c r="UFU75" s="362"/>
      <c r="UFV75" s="362"/>
      <c r="UFW75" s="362"/>
      <c r="UFX75" s="362"/>
      <c r="UFY75" s="362"/>
      <c r="UFZ75" s="362"/>
      <c r="UGA75" s="362"/>
      <c r="UGB75" s="362"/>
      <c r="UGC75" s="362"/>
      <c r="UGD75" s="362"/>
      <c r="UGE75" s="362"/>
      <c r="UGF75" s="362"/>
      <c r="UGG75" s="362"/>
      <c r="UGH75" s="362"/>
      <c r="UGI75" s="362"/>
      <c r="UGJ75" s="362"/>
      <c r="UGK75" s="362"/>
      <c r="UGL75" s="362"/>
      <c r="UGM75" s="362"/>
      <c r="UGN75" s="362"/>
      <c r="UGO75" s="362"/>
      <c r="UGP75" s="362"/>
      <c r="UGQ75" s="362"/>
      <c r="UGR75" s="362"/>
      <c r="UGS75" s="362"/>
      <c r="UGT75" s="362"/>
      <c r="UGU75" s="362"/>
      <c r="UGV75" s="362"/>
      <c r="UGW75" s="362"/>
      <c r="UGX75" s="362"/>
      <c r="UGY75" s="362"/>
      <c r="UGZ75" s="362"/>
      <c r="UHA75" s="362"/>
      <c r="UHB75" s="362"/>
      <c r="UHC75" s="362"/>
      <c r="UHD75" s="362"/>
      <c r="UHE75" s="362"/>
      <c r="UHF75" s="362"/>
      <c r="UHG75" s="362"/>
      <c r="UHH75" s="362"/>
      <c r="UHI75" s="362"/>
      <c r="UHJ75" s="362"/>
      <c r="UHK75" s="362"/>
      <c r="UHL75" s="362"/>
      <c r="UHM75" s="362"/>
      <c r="UHN75" s="362"/>
      <c r="UHO75" s="362"/>
      <c r="UHP75" s="362"/>
      <c r="UHQ75" s="362"/>
      <c r="UHR75" s="362"/>
      <c r="UHS75" s="362"/>
      <c r="UHT75" s="362"/>
      <c r="UHU75" s="362"/>
      <c r="UHV75" s="362"/>
      <c r="UHW75" s="362"/>
      <c r="UHX75" s="362"/>
      <c r="UHY75" s="362"/>
      <c r="UHZ75" s="362"/>
      <c r="UIA75" s="362"/>
      <c r="UIB75" s="362"/>
      <c r="UIC75" s="362"/>
      <c r="UID75" s="362"/>
      <c r="UIE75" s="362"/>
      <c r="UIF75" s="362"/>
      <c r="UIG75" s="362"/>
      <c r="UIH75" s="362"/>
      <c r="UII75" s="362"/>
      <c r="UIJ75" s="362"/>
      <c r="UIK75" s="362"/>
      <c r="UIL75" s="362"/>
      <c r="UIM75" s="362"/>
      <c r="UIN75" s="362"/>
      <c r="UIO75" s="362"/>
      <c r="UIP75" s="362"/>
      <c r="UIQ75" s="362"/>
      <c r="UIR75" s="362"/>
      <c r="UIS75" s="362"/>
      <c r="UIT75" s="362"/>
      <c r="UIU75" s="362"/>
      <c r="UIV75" s="362"/>
      <c r="UIW75" s="362"/>
      <c r="UIX75" s="362"/>
      <c r="UIY75" s="362"/>
      <c r="UIZ75" s="362"/>
      <c r="UJA75" s="362"/>
      <c r="UJB75" s="362"/>
      <c r="UJC75" s="362"/>
      <c r="UJD75" s="362"/>
      <c r="UJE75" s="362"/>
      <c r="UJF75" s="362"/>
      <c r="UJG75" s="362"/>
      <c r="UJH75" s="362"/>
      <c r="UJI75" s="362"/>
      <c r="UJJ75" s="362"/>
      <c r="UJK75" s="362"/>
      <c r="UJL75" s="362"/>
      <c r="UJM75" s="362"/>
      <c r="UJN75" s="362"/>
      <c r="UJO75" s="362"/>
      <c r="UJP75" s="362"/>
      <c r="UJQ75" s="362"/>
      <c r="UJR75" s="362"/>
      <c r="UJS75" s="362"/>
      <c r="UJT75" s="362"/>
      <c r="UJU75" s="362"/>
      <c r="UJV75" s="362"/>
      <c r="UJW75" s="362"/>
      <c r="UJX75" s="362"/>
      <c r="UJY75" s="362"/>
      <c r="UJZ75" s="362"/>
      <c r="UKA75" s="362"/>
      <c r="UKB75" s="362"/>
      <c r="UKC75" s="362"/>
      <c r="UKD75" s="362"/>
      <c r="UKE75" s="362"/>
      <c r="UKF75" s="362"/>
      <c r="UKG75" s="362"/>
      <c r="UKH75" s="362"/>
      <c r="UKI75" s="362"/>
      <c r="UKJ75" s="362"/>
      <c r="UKK75" s="362"/>
      <c r="UKL75" s="362"/>
      <c r="UKM75" s="362"/>
      <c r="UKN75" s="362"/>
      <c r="UKO75" s="362"/>
      <c r="UKP75" s="362"/>
      <c r="UKQ75" s="362"/>
      <c r="UKR75" s="362"/>
      <c r="UKS75" s="362"/>
      <c r="UKT75" s="362"/>
      <c r="UKU75" s="362"/>
      <c r="UKV75" s="362"/>
      <c r="UKW75" s="362"/>
      <c r="UKX75" s="362"/>
      <c r="UKY75" s="362"/>
      <c r="UKZ75" s="362"/>
      <c r="ULA75" s="362"/>
      <c r="ULB75" s="362"/>
      <c r="ULC75" s="362"/>
      <c r="ULD75" s="362"/>
      <c r="ULE75" s="362"/>
      <c r="ULF75" s="362"/>
      <c r="ULG75" s="362"/>
      <c r="ULH75" s="362"/>
      <c r="ULI75" s="362"/>
      <c r="ULJ75" s="362"/>
      <c r="ULK75" s="362"/>
      <c r="ULL75" s="362"/>
      <c r="ULM75" s="362"/>
      <c r="ULN75" s="362"/>
      <c r="ULO75" s="362"/>
      <c r="ULP75" s="362"/>
      <c r="ULQ75" s="362"/>
      <c r="ULR75" s="362"/>
      <c r="ULS75" s="362"/>
      <c r="ULT75" s="362"/>
      <c r="ULU75" s="362"/>
      <c r="ULV75" s="362"/>
      <c r="ULW75" s="362"/>
      <c r="ULX75" s="362"/>
      <c r="ULY75" s="362"/>
      <c r="ULZ75" s="362"/>
      <c r="UMA75" s="362"/>
      <c r="UMB75" s="362"/>
      <c r="UMC75" s="362"/>
      <c r="UMD75" s="362"/>
      <c r="UME75" s="362"/>
      <c r="UMF75" s="362"/>
      <c r="UMG75" s="362"/>
      <c r="UMH75" s="362"/>
      <c r="UMI75" s="362"/>
      <c r="UMJ75" s="362"/>
      <c r="UMK75" s="362"/>
      <c r="UML75" s="362"/>
      <c r="UMM75" s="362"/>
      <c r="UMN75" s="362"/>
      <c r="UMO75" s="362"/>
      <c r="UMP75" s="362"/>
      <c r="UMQ75" s="362"/>
      <c r="UMR75" s="362"/>
      <c r="UMS75" s="362"/>
      <c r="UMT75" s="362"/>
      <c r="UMU75" s="362"/>
      <c r="UMV75" s="362"/>
      <c r="UMW75" s="362"/>
      <c r="UMX75" s="362"/>
      <c r="UMY75" s="362"/>
      <c r="UMZ75" s="362"/>
      <c r="UNA75" s="362"/>
      <c r="UNB75" s="362"/>
      <c r="UNC75" s="362"/>
      <c r="UND75" s="362"/>
      <c r="UNE75" s="362"/>
      <c r="UNF75" s="362"/>
      <c r="UNG75" s="362"/>
      <c r="UNH75" s="362"/>
      <c r="UNI75" s="362"/>
      <c r="UNJ75" s="362"/>
      <c r="UNK75" s="362"/>
      <c r="UNL75" s="362"/>
      <c r="UNM75" s="362"/>
      <c r="UNN75" s="362"/>
      <c r="UNO75" s="362"/>
      <c r="UNP75" s="362"/>
      <c r="UNQ75" s="362"/>
      <c r="UNR75" s="362"/>
      <c r="UNS75" s="362"/>
      <c r="UNT75" s="362"/>
      <c r="UNU75" s="362"/>
      <c r="UNV75" s="362"/>
      <c r="UNW75" s="362"/>
      <c r="UNX75" s="362"/>
      <c r="UNY75" s="362"/>
      <c r="UNZ75" s="362"/>
      <c r="UOA75" s="362"/>
      <c r="UOB75" s="362"/>
      <c r="UOC75" s="362"/>
      <c r="UOD75" s="362"/>
      <c r="UOE75" s="362"/>
      <c r="UOF75" s="362"/>
      <c r="UOG75" s="362"/>
      <c r="UOH75" s="362"/>
      <c r="UOI75" s="362"/>
      <c r="UOJ75" s="362"/>
      <c r="UOK75" s="362"/>
      <c r="UOL75" s="362"/>
      <c r="UOM75" s="362"/>
      <c r="UON75" s="362"/>
      <c r="UOO75" s="362"/>
      <c r="UOP75" s="362"/>
      <c r="UOQ75" s="362"/>
      <c r="UOR75" s="362"/>
      <c r="UOS75" s="362"/>
      <c r="UOT75" s="362"/>
      <c r="UOU75" s="362"/>
      <c r="UOV75" s="362"/>
      <c r="UOW75" s="362"/>
      <c r="UOX75" s="362"/>
      <c r="UOY75" s="362"/>
      <c r="UOZ75" s="362"/>
      <c r="UPA75" s="362"/>
      <c r="UPB75" s="362"/>
      <c r="UPC75" s="362"/>
      <c r="UPD75" s="362"/>
      <c r="UPE75" s="362"/>
      <c r="UPF75" s="362"/>
      <c r="UPG75" s="362"/>
      <c r="UPH75" s="362"/>
      <c r="UPI75" s="362"/>
      <c r="UPJ75" s="362"/>
      <c r="UPK75" s="362"/>
      <c r="UPL75" s="362"/>
      <c r="UPM75" s="362"/>
      <c r="UPN75" s="362"/>
      <c r="UPO75" s="362"/>
      <c r="UPP75" s="362"/>
      <c r="UPQ75" s="362"/>
      <c r="UPR75" s="362"/>
      <c r="UPS75" s="362"/>
      <c r="UPT75" s="362"/>
      <c r="UPU75" s="362"/>
      <c r="UPV75" s="362"/>
      <c r="UPW75" s="362"/>
      <c r="UPX75" s="362"/>
      <c r="UPY75" s="362"/>
      <c r="UPZ75" s="362"/>
      <c r="UQA75" s="362"/>
      <c r="UQB75" s="362"/>
      <c r="UQC75" s="362"/>
      <c r="UQD75" s="362"/>
      <c r="UQE75" s="362"/>
      <c r="UQF75" s="362"/>
      <c r="UQG75" s="362"/>
      <c r="UQH75" s="362"/>
      <c r="UQI75" s="362"/>
      <c r="UQJ75" s="362"/>
      <c r="UQK75" s="362"/>
      <c r="UQL75" s="362"/>
      <c r="UQM75" s="362"/>
      <c r="UQN75" s="362"/>
      <c r="UQO75" s="362"/>
      <c r="UQP75" s="362"/>
      <c r="UQQ75" s="362"/>
      <c r="UQR75" s="362"/>
      <c r="UQS75" s="362"/>
      <c r="UQT75" s="362"/>
      <c r="UQU75" s="362"/>
      <c r="UQV75" s="362"/>
      <c r="UQW75" s="362"/>
      <c r="UQX75" s="362"/>
      <c r="UQY75" s="362"/>
      <c r="UQZ75" s="362"/>
      <c r="URA75" s="362"/>
      <c r="URB75" s="362"/>
      <c r="URC75" s="362"/>
      <c r="URD75" s="362"/>
      <c r="URE75" s="362"/>
      <c r="URF75" s="362"/>
      <c r="URG75" s="362"/>
      <c r="URH75" s="362"/>
      <c r="URI75" s="362"/>
      <c r="URJ75" s="362"/>
      <c r="URK75" s="362"/>
      <c r="URL75" s="362"/>
      <c r="URM75" s="362"/>
      <c r="URN75" s="362"/>
      <c r="URO75" s="362"/>
      <c r="URP75" s="362"/>
      <c r="URQ75" s="362"/>
      <c r="URR75" s="362"/>
      <c r="URS75" s="362"/>
      <c r="URT75" s="362"/>
      <c r="URU75" s="362"/>
      <c r="URV75" s="362"/>
      <c r="URW75" s="362"/>
      <c r="URX75" s="362"/>
      <c r="URY75" s="362"/>
      <c r="URZ75" s="362"/>
      <c r="USA75" s="362"/>
      <c r="USB75" s="362"/>
      <c r="USC75" s="362"/>
      <c r="USD75" s="362"/>
      <c r="USE75" s="362"/>
      <c r="USF75" s="362"/>
      <c r="USG75" s="362"/>
      <c r="USH75" s="362"/>
      <c r="USI75" s="362"/>
      <c r="USJ75" s="362"/>
      <c r="USK75" s="362"/>
      <c r="USL75" s="362"/>
      <c r="USM75" s="362"/>
      <c r="USN75" s="362"/>
      <c r="USO75" s="362"/>
      <c r="USP75" s="362"/>
      <c r="USQ75" s="362"/>
      <c r="USR75" s="362"/>
      <c r="USS75" s="362"/>
      <c r="UST75" s="362"/>
      <c r="USU75" s="362"/>
      <c r="USV75" s="362"/>
      <c r="USW75" s="362"/>
      <c r="USX75" s="362"/>
      <c r="USY75" s="362"/>
      <c r="USZ75" s="362"/>
      <c r="UTA75" s="362"/>
      <c r="UTB75" s="362"/>
      <c r="UTC75" s="362"/>
      <c r="UTD75" s="362"/>
      <c r="UTE75" s="362"/>
      <c r="UTF75" s="362"/>
      <c r="UTG75" s="362"/>
      <c r="UTH75" s="362"/>
      <c r="UTI75" s="362"/>
      <c r="UTJ75" s="362"/>
      <c r="UTK75" s="362"/>
      <c r="UTL75" s="362"/>
      <c r="UTM75" s="362"/>
      <c r="UTN75" s="362"/>
      <c r="UTO75" s="362"/>
      <c r="UTP75" s="362"/>
      <c r="UTQ75" s="362"/>
      <c r="UTR75" s="362"/>
      <c r="UTS75" s="362"/>
      <c r="UTT75" s="362"/>
      <c r="UTU75" s="362"/>
      <c r="UTV75" s="362"/>
      <c r="UTW75" s="362"/>
      <c r="UTX75" s="362"/>
      <c r="UTY75" s="362"/>
      <c r="UTZ75" s="362"/>
      <c r="UUA75" s="362"/>
      <c r="UUB75" s="362"/>
      <c r="UUC75" s="362"/>
      <c r="UUD75" s="362"/>
      <c r="UUE75" s="362"/>
      <c r="UUF75" s="362"/>
      <c r="UUG75" s="362"/>
      <c r="UUH75" s="362"/>
      <c r="UUI75" s="362"/>
      <c r="UUJ75" s="362"/>
      <c r="UUK75" s="362"/>
      <c r="UUL75" s="362"/>
      <c r="UUM75" s="362"/>
      <c r="UUN75" s="362"/>
      <c r="UUO75" s="362"/>
      <c r="UUP75" s="362"/>
      <c r="UUQ75" s="362"/>
      <c r="UUR75" s="362"/>
      <c r="UUS75" s="362"/>
      <c r="UUT75" s="362"/>
      <c r="UUU75" s="362"/>
      <c r="UUV75" s="362"/>
      <c r="UUW75" s="362"/>
      <c r="UUX75" s="362"/>
      <c r="UUY75" s="362"/>
      <c r="UUZ75" s="362"/>
      <c r="UVA75" s="362"/>
      <c r="UVB75" s="362"/>
      <c r="UVC75" s="362"/>
      <c r="UVD75" s="362"/>
      <c r="UVE75" s="362"/>
      <c r="UVF75" s="362"/>
      <c r="UVG75" s="362"/>
      <c r="UVH75" s="362"/>
      <c r="UVI75" s="362"/>
      <c r="UVJ75" s="362"/>
      <c r="UVK75" s="362"/>
      <c r="UVL75" s="362"/>
      <c r="UVM75" s="362"/>
      <c r="UVN75" s="362"/>
      <c r="UVO75" s="362"/>
      <c r="UVP75" s="362"/>
      <c r="UVQ75" s="362"/>
      <c r="UVR75" s="362"/>
      <c r="UVS75" s="362"/>
      <c r="UVT75" s="362"/>
      <c r="UVU75" s="362"/>
      <c r="UVV75" s="362"/>
      <c r="UVW75" s="362"/>
      <c r="UVX75" s="362"/>
      <c r="UVY75" s="362"/>
      <c r="UVZ75" s="362"/>
      <c r="UWA75" s="362"/>
      <c r="UWB75" s="362"/>
      <c r="UWC75" s="362"/>
      <c r="UWD75" s="362"/>
      <c r="UWE75" s="362"/>
      <c r="UWF75" s="362"/>
      <c r="UWG75" s="362"/>
      <c r="UWH75" s="362"/>
      <c r="UWI75" s="362"/>
      <c r="UWJ75" s="362"/>
      <c r="UWK75" s="362"/>
      <c r="UWL75" s="362"/>
      <c r="UWM75" s="362"/>
      <c r="UWN75" s="362"/>
      <c r="UWO75" s="362"/>
      <c r="UWP75" s="362"/>
      <c r="UWQ75" s="362"/>
      <c r="UWR75" s="362"/>
      <c r="UWS75" s="362"/>
      <c r="UWT75" s="362"/>
      <c r="UWU75" s="362"/>
      <c r="UWV75" s="362"/>
      <c r="UWW75" s="362"/>
      <c r="UWX75" s="362"/>
      <c r="UWY75" s="362"/>
      <c r="UWZ75" s="362"/>
      <c r="UXA75" s="362"/>
      <c r="UXB75" s="362"/>
      <c r="UXC75" s="362"/>
      <c r="UXD75" s="362"/>
      <c r="UXE75" s="362"/>
      <c r="UXF75" s="362"/>
      <c r="UXG75" s="362"/>
      <c r="UXH75" s="362"/>
      <c r="UXI75" s="362"/>
      <c r="UXJ75" s="362"/>
      <c r="UXK75" s="362"/>
      <c r="UXL75" s="362"/>
      <c r="UXM75" s="362"/>
      <c r="UXN75" s="362"/>
      <c r="UXO75" s="362"/>
      <c r="UXP75" s="362"/>
      <c r="UXQ75" s="362"/>
      <c r="UXR75" s="362"/>
      <c r="UXS75" s="362"/>
      <c r="UXT75" s="362"/>
      <c r="UXU75" s="362"/>
      <c r="UXV75" s="362"/>
      <c r="UXW75" s="362"/>
      <c r="UXX75" s="362"/>
      <c r="UXY75" s="362"/>
      <c r="UXZ75" s="362"/>
      <c r="UYA75" s="362"/>
      <c r="UYB75" s="362"/>
      <c r="UYC75" s="362"/>
      <c r="UYD75" s="362"/>
      <c r="UYE75" s="362"/>
      <c r="UYF75" s="362"/>
      <c r="UYG75" s="362"/>
      <c r="UYH75" s="362"/>
      <c r="UYI75" s="362"/>
      <c r="UYJ75" s="362"/>
      <c r="UYK75" s="362"/>
      <c r="UYL75" s="362"/>
      <c r="UYM75" s="362"/>
      <c r="UYN75" s="362"/>
      <c r="UYO75" s="362"/>
      <c r="UYP75" s="362"/>
      <c r="UYQ75" s="362"/>
      <c r="UYR75" s="362"/>
      <c r="UYS75" s="362"/>
      <c r="UYT75" s="362"/>
      <c r="UYU75" s="362"/>
      <c r="UYV75" s="362"/>
      <c r="UYW75" s="362"/>
      <c r="UYX75" s="362"/>
      <c r="UYY75" s="362"/>
      <c r="UYZ75" s="362"/>
      <c r="UZA75" s="362"/>
      <c r="UZB75" s="362"/>
      <c r="UZC75" s="362"/>
      <c r="UZD75" s="362"/>
      <c r="UZE75" s="362"/>
      <c r="UZF75" s="362"/>
      <c r="UZG75" s="362"/>
      <c r="UZH75" s="362"/>
      <c r="UZI75" s="362"/>
      <c r="UZJ75" s="362"/>
      <c r="UZK75" s="362"/>
      <c r="UZL75" s="362"/>
      <c r="UZM75" s="362"/>
      <c r="UZN75" s="362"/>
      <c r="UZO75" s="362"/>
      <c r="UZP75" s="362"/>
      <c r="UZQ75" s="362"/>
      <c r="UZR75" s="362"/>
      <c r="UZS75" s="362"/>
      <c r="UZT75" s="362"/>
      <c r="UZU75" s="362"/>
      <c r="UZV75" s="362"/>
      <c r="UZW75" s="362"/>
      <c r="UZX75" s="362"/>
      <c r="UZY75" s="362"/>
      <c r="UZZ75" s="362"/>
      <c r="VAA75" s="362"/>
      <c r="VAB75" s="362"/>
      <c r="VAC75" s="362"/>
      <c r="VAD75" s="362"/>
      <c r="VAE75" s="362"/>
      <c r="VAF75" s="362"/>
      <c r="VAG75" s="362"/>
      <c r="VAH75" s="362"/>
      <c r="VAI75" s="362"/>
      <c r="VAJ75" s="362"/>
      <c r="VAK75" s="362"/>
      <c r="VAL75" s="362"/>
      <c r="VAM75" s="362"/>
      <c r="VAN75" s="362"/>
      <c r="VAO75" s="362"/>
      <c r="VAP75" s="362"/>
      <c r="VAQ75" s="362"/>
      <c r="VAR75" s="362"/>
      <c r="VAS75" s="362"/>
      <c r="VAT75" s="362"/>
      <c r="VAU75" s="362"/>
      <c r="VAV75" s="362"/>
      <c r="VAW75" s="362"/>
      <c r="VAX75" s="362"/>
      <c r="VAY75" s="362"/>
      <c r="VAZ75" s="362"/>
      <c r="VBA75" s="362"/>
      <c r="VBB75" s="362"/>
      <c r="VBC75" s="362"/>
      <c r="VBD75" s="362"/>
      <c r="VBE75" s="362"/>
      <c r="VBF75" s="362"/>
      <c r="VBG75" s="362"/>
      <c r="VBH75" s="362"/>
      <c r="VBI75" s="362"/>
      <c r="VBJ75" s="362"/>
      <c r="VBK75" s="362"/>
      <c r="VBL75" s="362"/>
      <c r="VBM75" s="362"/>
      <c r="VBN75" s="362"/>
      <c r="VBO75" s="362"/>
      <c r="VBP75" s="362"/>
      <c r="VBQ75" s="362"/>
      <c r="VBR75" s="362"/>
      <c r="VBS75" s="362"/>
      <c r="VBT75" s="362"/>
      <c r="VBU75" s="362"/>
      <c r="VBV75" s="362"/>
      <c r="VBW75" s="362"/>
      <c r="VBX75" s="362"/>
      <c r="VBY75" s="362"/>
      <c r="VBZ75" s="362"/>
      <c r="VCA75" s="362"/>
      <c r="VCB75" s="362"/>
      <c r="VCC75" s="362"/>
      <c r="VCD75" s="362"/>
      <c r="VCE75" s="362"/>
      <c r="VCF75" s="362"/>
      <c r="VCG75" s="362"/>
      <c r="VCH75" s="362"/>
      <c r="VCI75" s="362"/>
      <c r="VCJ75" s="362"/>
      <c r="VCK75" s="362"/>
      <c r="VCL75" s="362"/>
      <c r="VCM75" s="362"/>
      <c r="VCN75" s="362"/>
      <c r="VCO75" s="362"/>
      <c r="VCP75" s="362"/>
      <c r="VCQ75" s="362"/>
      <c r="VCR75" s="362"/>
      <c r="VCS75" s="362"/>
      <c r="VCT75" s="362"/>
      <c r="VCU75" s="362"/>
      <c r="VCV75" s="362"/>
      <c r="VCW75" s="362"/>
      <c r="VCX75" s="362"/>
      <c r="VCY75" s="362"/>
      <c r="VCZ75" s="362"/>
      <c r="VDA75" s="362"/>
      <c r="VDB75" s="362"/>
      <c r="VDC75" s="362"/>
      <c r="VDD75" s="362"/>
      <c r="VDE75" s="362"/>
      <c r="VDF75" s="362"/>
      <c r="VDG75" s="362"/>
      <c r="VDH75" s="362"/>
      <c r="VDI75" s="362"/>
      <c r="VDJ75" s="362"/>
      <c r="VDK75" s="362"/>
      <c r="VDL75" s="362"/>
      <c r="VDM75" s="362"/>
      <c r="VDN75" s="362"/>
      <c r="VDO75" s="362"/>
      <c r="VDP75" s="362"/>
      <c r="VDQ75" s="362"/>
      <c r="VDR75" s="362"/>
      <c r="VDS75" s="362"/>
      <c r="VDT75" s="362"/>
      <c r="VDU75" s="362"/>
      <c r="VDV75" s="362"/>
      <c r="VDW75" s="362"/>
      <c r="VDX75" s="362"/>
      <c r="VDY75" s="362"/>
      <c r="VDZ75" s="362"/>
      <c r="VEA75" s="362"/>
      <c r="VEB75" s="362"/>
      <c r="VEC75" s="362"/>
      <c r="VED75" s="362"/>
      <c r="VEE75" s="362"/>
      <c r="VEF75" s="362"/>
      <c r="VEG75" s="362"/>
      <c r="VEH75" s="362"/>
      <c r="VEI75" s="362"/>
      <c r="VEJ75" s="362"/>
      <c r="VEK75" s="362"/>
      <c r="VEL75" s="362"/>
      <c r="VEM75" s="362"/>
      <c r="VEN75" s="362"/>
      <c r="VEO75" s="362"/>
      <c r="VEP75" s="362"/>
      <c r="VEQ75" s="362"/>
      <c r="VER75" s="362"/>
      <c r="VES75" s="362"/>
      <c r="VET75" s="362"/>
      <c r="VEU75" s="362"/>
      <c r="VEV75" s="362"/>
      <c r="VEW75" s="362"/>
      <c r="VEX75" s="362"/>
      <c r="VEY75" s="362"/>
      <c r="VEZ75" s="362"/>
      <c r="VFA75" s="362"/>
      <c r="VFB75" s="362"/>
      <c r="VFC75" s="362"/>
      <c r="VFD75" s="362"/>
      <c r="VFE75" s="362"/>
      <c r="VFF75" s="362"/>
      <c r="VFG75" s="362"/>
      <c r="VFH75" s="362"/>
      <c r="VFI75" s="362"/>
      <c r="VFJ75" s="362"/>
      <c r="VFK75" s="362"/>
      <c r="VFL75" s="362"/>
      <c r="VFM75" s="362"/>
      <c r="VFN75" s="362"/>
      <c r="VFO75" s="362"/>
      <c r="VFP75" s="362"/>
      <c r="VFQ75" s="362"/>
      <c r="VFR75" s="362"/>
      <c r="VFS75" s="362"/>
      <c r="VFT75" s="362"/>
      <c r="VFU75" s="362"/>
      <c r="VFV75" s="362"/>
      <c r="VFW75" s="362"/>
      <c r="VFX75" s="362"/>
      <c r="VFY75" s="362"/>
      <c r="VFZ75" s="362"/>
      <c r="VGA75" s="362"/>
      <c r="VGB75" s="362"/>
      <c r="VGC75" s="362"/>
      <c r="VGD75" s="362"/>
      <c r="VGE75" s="362"/>
      <c r="VGF75" s="362"/>
      <c r="VGG75" s="362"/>
      <c r="VGH75" s="362"/>
      <c r="VGI75" s="362"/>
      <c r="VGJ75" s="362"/>
      <c r="VGK75" s="362"/>
      <c r="VGL75" s="362"/>
      <c r="VGM75" s="362"/>
      <c r="VGN75" s="362"/>
      <c r="VGO75" s="362"/>
      <c r="VGP75" s="362"/>
      <c r="VGQ75" s="362"/>
      <c r="VGR75" s="362"/>
      <c r="VGS75" s="362"/>
      <c r="VGT75" s="362"/>
      <c r="VGU75" s="362"/>
      <c r="VGV75" s="362"/>
      <c r="VGW75" s="362"/>
      <c r="VGX75" s="362"/>
      <c r="VGY75" s="362"/>
      <c r="VGZ75" s="362"/>
      <c r="VHA75" s="362"/>
      <c r="VHB75" s="362"/>
      <c r="VHC75" s="362"/>
      <c r="VHD75" s="362"/>
      <c r="VHE75" s="362"/>
      <c r="VHF75" s="362"/>
      <c r="VHG75" s="362"/>
      <c r="VHH75" s="362"/>
      <c r="VHI75" s="362"/>
      <c r="VHJ75" s="362"/>
      <c r="VHK75" s="362"/>
      <c r="VHL75" s="362"/>
      <c r="VHM75" s="362"/>
      <c r="VHN75" s="362"/>
      <c r="VHO75" s="362"/>
      <c r="VHP75" s="362"/>
      <c r="VHQ75" s="362"/>
      <c r="VHR75" s="362"/>
      <c r="VHS75" s="362"/>
      <c r="VHT75" s="362"/>
      <c r="VHU75" s="362"/>
      <c r="VHV75" s="362"/>
      <c r="VHW75" s="362"/>
      <c r="VHX75" s="362"/>
      <c r="VHY75" s="362"/>
      <c r="VHZ75" s="362"/>
      <c r="VIA75" s="362"/>
      <c r="VIB75" s="362"/>
      <c r="VIC75" s="362"/>
      <c r="VID75" s="362"/>
      <c r="VIE75" s="362"/>
      <c r="VIF75" s="362"/>
      <c r="VIG75" s="362"/>
      <c r="VIH75" s="362"/>
      <c r="VII75" s="362"/>
      <c r="VIJ75" s="362"/>
      <c r="VIK75" s="362"/>
      <c r="VIL75" s="362"/>
      <c r="VIM75" s="362"/>
      <c r="VIN75" s="362"/>
      <c r="VIO75" s="362"/>
      <c r="VIP75" s="362"/>
      <c r="VIQ75" s="362"/>
      <c r="VIR75" s="362"/>
      <c r="VIS75" s="362"/>
      <c r="VIT75" s="362"/>
      <c r="VIU75" s="362"/>
      <c r="VIV75" s="362"/>
      <c r="VIW75" s="362"/>
      <c r="VIX75" s="362"/>
      <c r="VIY75" s="362"/>
      <c r="VIZ75" s="362"/>
      <c r="VJA75" s="362"/>
      <c r="VJB75" s="362"/>
      <c r="VJC75" s="362"/>
      <c r="VJD75" s="362"/>
      <c r="VJE75" s="362"/>
      <c r="VJF75" s="362"/>
      <c r="VJG75" s="362"/>
      <c r="VJH75" s="362"/>
      <c r="VJI75" s="362"/>
      <c r="VJJ75" s="362"/>
      <c r="VJK75" s="362"/>
      <c r="VJL75" s="362"/>
      <c r="VJM75" s="362"/>
      <c r="VJN75" s="362"/>
      <c r="VJO75" s="362"/>
      <c r="VJP75" s="362"/>
      <c r="VJQ75" s="362"/>
      <c r="VJR75" s="362"/>
      <c r="VJS75" s="362"/>
      <c r="VJT75" s="362"/>
      <c r="VJU75" s="362"/>
      <c r="VJV75" s="362"/>
      <c r="VJW75" s="362"/>
      <c r="VJX75" s="362"/>
      <c r="VJY75" s="362"/>
      <c r="VJZ75" s="362"/>
      <c r="VKA75" s="362"/>
      <c r="VKB75" s="362"/>
      <c r="VKC75" s="362"/>
      <c r="VKD75" s="362"/>
      <c r="VKE75" s="362"/>
      <c r="VKF75" s="362"/>
      <c r="VKG75" s="362"/>
      <c r="VKH75" s="362"/>
      <c r="VKI75" s="362"/>
      <c r="VKJ75" s="362"/>
      <c r="VKK75" s="362"/>
      <c r="VKL75" s="362"/>
      <c r="VKM75" s="362"/>
      <c r="VKN75" s="362"/>
      <c r="VKO75" s="362"/>
      <c r="VKP75" s="362"/>
      <c r="VKQ75" s="362"/>
      <c r="VKR75" s="362"/>
      <c r="VKS75" s="362"/>
      <c r="VKT75" s="362"/>
      <c r="VKU75" s="362"/>
      <c r="VKV75" s="362"/>
      <c r="VKW75" s="362"/>
      <c r="VKX75" s="362"/>
      <c r="VKY75" s="362"/>
      <c r="VKZ75" s="362"/>
      <c r="VLA75" s="362"/>
      <c r="VLB75" s="362"/>
      <c r="VLC75" s="362"/>
      <c r="VLD75" s="362"/>
      <c r="VLE75" s="362"/>
      <c r="VLF75" s="362"/>
      <c r="VLG75" s="362"/>
      <c r="VLH75" s="362"/>
      <c r="VLI75" s="362"/>
      <c r="VLJ75" s="362"/>
      <c r="VLK75" s="362"/>
      <c r="VLL75" s="362"/>
      <c r="VLM75" s="362"/>
      <c r="VLN75" s="362"/>
      <c r="VLO75" s="362"/>
      <c r="VLP75" s="362"/>
      <c r="VLQ75" s="362"/>
      <c r="VLR75" s="362"/>
      <c r="VLS75" s="362"/>
      <c r="VLT75" s="362"/>
      <c r="VLU75" s="362"/>
      <c r="VLV75" s="362"/>
      <c r="VLW75" s="362"/>
      <c r="VLX75" s="362"/>
      <c r="VLY75" s="362"/>
      <c r="VLZ75" s="362"/>
      <c r="VMA75" s="362"/>
      <c r="VMB75" s="362"/>
      <c r="VMC75" s="362"/>
      <c r="VMD75" s="362"/>
      <c r="VME75" s="362"/>
      <c r="VMF75" s="362"/>
      <c r="VMG75" s="362"/>
      <c r="VMH75" s="362"/>
      <c r="VMI75" s="362"/>
      <c r="VMJ75" s="362"/>
      <c r="VMK75" s="362"/>
      <c r="VML75" s="362"/>
      <c r="VMM75" s="362"/>
      <c r="VMN75" s="362"/>
      <c r="VMO75" s="362"/>
      <c r="VMP75" s="362"/>
      <c r="VMQ75" s="362"/>
      <c r="VMR75" s="362"/>
      <c r="VMS75" s="362"/>
      <c r="VMT75" s="362"/>
      <c r="VMU75" s="362"/>
      <c r="VMV75" s="362"/>
      <c r="VMW75" s="362"/>
      <c r="VMX75" s="362"/>
      <c r="VMY75" s="362"/>
      <c r="VMZ75" s="362"/>
      <c r="VNA75" s="362"/>
      <c r="VNB75" s="362"/>
      <c r="VNC75" s="362"/>
      <c r="VND75" s="362"/>
      <c r="VNE75" s="362"/>
      <c r="VNF75" s="362"/>
      <c r="VNG75" s="362"/>
      <c r="VNH75" s="362"/>
      <c r="VNI75" s="362"/>
      <c r="VNJ75" s="362"/>
      <c r="VNK75" s="362"/>
      <c r="VNL75" s="362"/>
      <c r="VNM75" s="362"/>
      <c r="VNN75" s="362"/>
      <c r="VNO75" s="362"/>
      <c r="VNP75" s="362"/>
      <c r="VNQ75" s="362"/>
      <c r="VNR75" s="362"/>
      <c r="VNS75" s="362"/>
      <c r="VNT75" s="362"/>
      <c r="VNU75" s="362"/>
      <c r="VNV75" s="362"/>
      <c r="VNW75" s="362"/>
      <c r="VNX75" s="362"/>
      <c r="VNY75" s="362"/>
      <c r="VNZ75" s="362"/>
      <c r="VOA75" s="362"/>
      <c r="VOB75" s="362"/>
      <c r="VOC75" s="362"/>
      <c r="VOD75" s="362"/>
      <c r="VOE75" s="362"/>
      <c r="VOF75" s="362"/>
      <c r="VOG75" s="362"/>
      <c r="VOH75" s="362"/>
      <c r="VOI75" s="362"/>
      <c r="VOJ75" s="362"/>
      <c r="VOK75" s="362"/>
      <c r="VOL75" s="362"/>
      <c r="VOM75" s="362"/>
      <c r="VON75" s="362"/>
      <c r="VOO75" s="362"/>
      <c r="VOP75" s="362"/>
      <c r="VOQ75" s="362"/>
      <c r="VOR75" s="362"/>
      <c r="VOS75" s="362"/>
      <c r="VOT75" s="362"/>
      <c r="VOU75" s="362"/>
      <c r="VOV75" s="362"/>
      <c r="VOW75" s="362"/>
      <c r="VOX75" s="362"/>
      <c r="VOY75" s="362"/>
      <c r="VOZ75" s="362"/>
      <c r="VPA75" s="362"/>
      <c r="VPB75" s="362"/>
      <c r="VPC75" s="362"/>
      <c r="VPD75" s="362"/>
      <c r="VPE75" s="362"/>
      <c r="VPF75" s="362"/>
      <c r="VPG75" s="362"/>
      <c r="VPH75" s="362"/>
      <c r="VPI75" s="362"/>
      <c r="VPJ75" s="362"/>
      <c r="VPK75" s="362"/>
      <c r="VPL75" s="362"/>
      <c r="VPM75" s="362"/>
      <c r="VPN75" s="362"/>
      <c r="VPO75" s="362"/>
      <c r="VPP75" s="362"/>
      <c r="VPQ75" s="362"/>
      <c r="VPR75" s="362"/>
      <c r="VPS75" s="362"/>
      <c r="VPT75" s="362"/>
      <c r="VPU75" s="362"/>
      <c r="VPV75" s="362"/>
      <c r="VPW75" s="362"/>
      <c r="VPX75" s="362"/>
      <c r="VPY75" s="362"/>
      <c r="VPZ75" s="362"/>
      <c r="VQA75" s="362"/>
      <c r="VQB75" s="362"/>
      <c r="VQC75" s="362"/>
      <c r="VQD75" s="362"/>
      <c r="VQE75" s="362"/>
      <c r="VQF75" s="362"/>
      <c r="VQG75" s="362"/>
      <c r="VQH75" s="362"/>
      <c r="VQI75" s="362"/>
      <c r="VQJ75" s="362"/>
      <c r="VQK75" s="362"/>
      <c r="VQL75" s="362"/>
      <c r="VQM75" s="362"/>
      <c r="VQN75" s="362"/>
      <c r="VQO75" s="362"/>
      <c r="VQP75" s="362"/>
      <c r="VQQ75" s="362"/>
      <c r="VQR75" s="362"/>
      <c r="VQS75" s="362"/>
      <c r="VQT75" s="362"/>
      <c r="VQU75" s="362"/>
      <c r="VQV75" s="362"/>
      <c r="VQW75" s="362"/>
      <c r="VQX75" s="362"/>
      <c r="VQY75" s="362"/>
      <c r="VQZ75" s="362"/>
      <c r="VRA75" s="362"/>
      <c r="VRB75" s="362"/>
      <c r="VRC75" s="362"/>
      <c r="VRD75" s="362"/>
      <c r="VRE75" s="362"/>
      <c r="VRF75" s="362"/>
      <c r="VRG75" s="362"/>
      <c r="VRH75" s="362"/>
      <c r="VRI75" s="362"/>
      <c r="VRJ75" s="362"/>
      <c r="VRK75" s="362"/>
      <c r="VRL75" s="362"/>
      <c r="VRM75" s="362"/>
      <c r="VRN75" s="362"/>
      <c r="VRO75" s="362"/>
      <c r="VRP75" s="362"/>
      <c r="VRQ75" s="362"/>
      <c r="VRR75" s="362"/>
      <c r="VRS75" s="362"/>
      <c r="VRT75" s="362"/>
      <c r="VRU75" s="362"/>
      <c r="VRV75" s="362"/>
      <c r="VRW75" s="362"/>
      <c r="VRX75" s="362"/>
      <c r="VRY75" s="362"/>
      <c r="VRZ75" s="362"/>
      <c r="VSA75" s="362"/>
      <c r="VSB75" s="362"/>
      <c r="VSC75" s="362"/>
      <c r="VSD75" s="362"/>
      <c r="VSE75" s="362"/>
      <c r="VSF75" s="362"/>
      <c r="VSG75" s="362"/>
      <c r="VSH75" s="362"/>
      <c r="VSI75" s="362"/>
      <c r="VSJ75" s="362"/>
      <c r="VSK75" s="362"/>
      <c r="VSL75" s="362"/>
      <c r="VSM75" s="362"/>
      <c r="VSN75" s="362"/>
      <c r="VSO75" s="362"/>
      <c r="VSP75" s="362"/>
      <c r="VSQ75" s="362"/>
      <c r="VSR75" s="362"/>
      <c r="VSS75" s="362"/>
      <c r="VST75" s="362"/>
      <c r="VSU75" s="362"/>
      <c r="VSV75" s="362"/>
      <c r="VSW75" s="362"/>
      <c r="VSX75" s="362"/>
      <c r="VSY75" s="362"/>
      <c r="VSZ75" s="362"/>
      <c r="VTA75" s="362"/>
      <c r="VTB75" s="362"/>
      <c r="VTC75" s="362"/>
      <c r="VTD75" s="362"/>
      <c r="VTE75" s="362"/>
      <c r="VTF75" s="362"/>
      <c r="VTG75" s="362"/>
      <c r="VTH75" s="362"/>
      <c r="VTI75" s="362"/>
      <c r="VTJ75" s="362"/>
      <c r="VTK75" s="362"/>
      <c r="VTL75" s="362"/>
      <c r="VTM75" s="362"/>
      <c r="VTN75" s="362"/>
      <c r="VTO75" s="362"/>
      <c r="VTP75" s="362"/>
      <c r="VTQ75" s="362"/>
      <c r="VTR75" s="362"/>
      <c r="VTS75" s="362"/>
      <c r="VTT75" s="362"/>
      <c r="VTU75" s="362"/>
      <c r="VTV75" s="362"/>
      <c r="VTW75" s="362"/>
      <c r="VTX75" s="362"/>
      <c r="VTY75" s="362"/>
      <c r="VTZ75" s="362"/>
      <c r="VUA75" s="362"/>
      <c r="VUB75" s="362"/>
      <c r="VUC75" s="362"/>
      <c r="VUD75" s="362"/>
      <c r="VUE75" s="362"/>
      <c r="VUF75" s="362"/>
      <c r="VUG75" s="362"/>
      <c r="VUH75" s="362"/>
      <c r="VUI75" s="362"/>
      <c r="VUJ75" s="362"/>
      <c r="VUK75" s="362"/>
      <c r="VUL75" s="362"/>
      <c r="VUM75" s="362"/>
      <c r="VUN75" s="362"/>
      <c r="VUO75" s="362"/>
      <c r="VUP75" s="362"/>
      <c r="VUQ75" s="362"/>
      <c r="VUR75" s="362"/>
      <c r="VUS75" s="362"/>
      <c r="VUT75" s="362"/>
      <c r="VUU75" s="362"/>
      <c r="VUV75" s="362"/>
      <c r="VUW75" s="362"/>
      <c r="VUX75" s="362"/>
      <c r="VUY75" s="362"/>
      <c r="VUZ75" s="362"/>
      <c r="VVA75" s="362"/>
      <c r="VVB75" s="362"/>
      <c r="VVC75" s="362"/>
      <c r="VVD75" s="362"/>
      <c r="VVE75" s="362"/>
      <c r="VVF75" s="362"/>
      <c r="VVG75" s="362"/>
      <c r="VVH75" s="362"/>
      <c r="VVI75" s="362"/>
      <c r="VVJ75" s="362"/>
      <c r="VVK75" s="362"/>
      <c r="VVL75" s="362"/>
      <c r="VVM75" s="362"/>
      <c r="VVN75" s="362"/>
      <c r="VVO75" s="362"/>
      <c r="VVP75" s="362"/>
      <c r="VVQ75" s="362"/>
      <c r="VVR75" s="362"/>
      <c r="VVS75" s="362"/>
      <c r="VVT75" s="362"/>
      <c r="VVU75" s="362"/>
      <c r="VVV75" s="362"/>
      <c r="VVW75" s="362"/>
      <c r="VVX75" s="362"/>
      <c r="VVY75" s="362"/>
      <c r="VVZ75" s="362"/>
      <c r="VWA75" s="362"/>
      <c r="VWB75" s="362"/>
      <c r="VWC75" s="362"/>
      <c r="VWD75" s="362"/>
      <c r="VWE75" s="362"/>
      <c r="VWF75" s="362"/>
      <c r="VWG75" s="362"/>
      <c r="VWH75" s="362"/>
      <c r="VWI75" s="362"/>
      <c r="VWJ75" s="362"/>
      <c r="VWK75" s="362"/>
      <c r="VWL75" s="362"/>
      <c r="VWM75" s="362"/>
      <c r="VWN75" s="362"/>
      <c r="VWO75" s="362"/>
      <c r="VWP75" s="362"/>
      <c r="VWQ75" s="362"/>
      <c r="VWR75" s="362"/>
      <c r="VWS75" s="362"/>
      <c r="VWT75" s="362"/>
      <c r="VWU75" s="362"/>
      <c r="VWV75" s="362"/>
      <c r="VWW75" s="362"/>
      <c r="VWX75" s="362"/>
      <c r="VWY75" s="362"/>
      <c r="VWZ75" s="362"/>
      <c r="VXA75" s="362"/>
      <c r="VXB75" s="362"/>
      <c r="VXC75" s="362"/>
      <c r="VXD75" s="362"/>
      <c r="VXE75" s="362"/>
      <c r="VXF75" s="362"/>
      <c r="VXG75" s="362"/>
      <c r="VXH75" s="362"/>
      <c r="VXI75" s="362"/>
      <c r="VXJ75" s="362"/>
      <c r="VXK75" s="362"/>
      <c r="VXL75" s="362"/>
      <c r="VXM75" s="362"/>
      <c r="VXN75" s="362"/>
      <c r="VXO75" s="362"/>
      <c r="VXP75" s="362"/>
      <c r="VXQ75" s="362"/>
      <c r="VXR75" s="362"/>
      <c r="VXS75" s="362"/>
      <c r="VXT75" s="362"/>
      <c r="VXU75" s="362"/>
      <c r="VXV75" s="362"/>
      <c r="VXW75" s="362"/>
      <c r="VXX75" s="362"/>
      <c r="VXY75" s="362"/>
      <c r="VXZ75" s="362"/>
      <c r="VYA75" s="362"/>
      <c r="VYB75" s="362"/>
      <c r="VYC75" s="362"/>
      <c r="VYD75" s="362"/>
      <c r="VYE75" s="362"/>
      <c r="VYF75" s="362"/>
      <c r="VYG75" s="362"/>
      <c r="VYH75" s="362"/>
      <c r="VYI75" s="362"/>
      <c r="VYJ75" s="362"/>
      <c r="VYK75" s="362"/>
      <c r="VYL75" s="362"/>
      <c r="VYM75" s="362"/>
      <c r="VYN75" s="362"/>
      <c r="VYO75" s="362"/>
      <c r="VYP75" s="362"/>
      <c r="VYQ75" s="362"/>
      <c r="VYR75" s="362"/>
      <c r="VYS75" s="362"/>
      <c r="VYT75" s="362"/>
      <c r="VYU75" s="362"/>
      <c r="VYV75" s="362"/>
      <c r="VYW75" s="362"/>
      <c r="VYX75" s="362"/>
      <c r="VYY75" s="362"/>
      <c r="VYZ75" s="362"/>
      <c r="VZA75" s="362"/>
      <c r="VZB75" s="362"/>
      <c r="VZC75" s="362"/>
      <c r="VZD75" s="362"/>
      <c r="VZE75" s="362"/>
      <c r="VZF75" s="362"/>
      <c r="VZG75" s="362"/>
      <c r="VZH75" s="362"/>
      <c r="VZI75" s="362"/>
      <c r="VZJ75" s="362"/>
      <c r="VZK75" s="362"/>
      <c r="VZL75" s="362"/>
      <c r="VZM75" s="362"/>
      <c r="VZN75" s="362"/>
      <c r="VZO75" s="362"/>
      <c r="VZP75" s="362"/>
      <c r="VZQ75" s="362"/>
      <c r="VZR75" s="362"/>
      <c r="VZS75" s="362"/>
      <c r="VZT75" s="362"/>
      <c r="VZU75" s="362"/>
      <c r="VZV75" s="362"/>
      <c r="VZW75" s="362"/>
      <c r="VZX75" s="362"/>
      <c r="VZY75" s="362"/>
      <c r="VZZ75" s="362"/>
      <c r="WAA75" s="362"/>
      <c r="WAB75" s="362"/>
      <c r="WAC75" s="362"/>
      <c r="WAD75" s="362"/>
      <c r="WAE75" s="362"/>
      <c r="WAF75" s="362"/>
      <c r="WAG75" s="362"/>
      <c r="WAH75" s="362"/>
      <c r="WAI75" s="362"/>
      <c r="WAJ75" s="362"/>
      <c r="WAK75" s="362"/>
      <c r="WAL75" s="362"/>
      <c r="WAM75" s="362"/>
      <c r="WAN75" s="362"/>
      <c r="WAO75" s="362"/>
      <c r="WAP75" s="362"/>
      <c r="WAQ75" s="362"/>
      <c r="WAR75" s="362"/>
      <c r="WAS75" s="362"/>
      <c r="WAT75" s="362"/>
      <c r="WAU75" s="362"/>
      <c r="WAV75" s="362"/>
      <c r="WAW75" s="362"/>
      <c r="WAX75" s="362"/>
      <c r="WAY75" s="362"/>
      <c r="WAZ75" s="362"/>
      <c r="WBA75" s="362"/>
      <c r="WBB75" s="362"/>
      <c r="WBC75" s="362"/>
      <c r="WBD75" s="362"/>
      <c r="WBE75" s="362"/>
      <c r="WBF75" s="362"/>
      <c r="WBG75" s="362"/>
      <c r="WBH75" s="362"/>
      <c r="WBI75" s="362"/>
      <c r="WBJ75" s="362"/>
      <c r="WBK75" s="362"/>
      <c r="WBL75" s="362"/>
      <c r="WBM75" s="362"/>
      <c r="WBN75" s="362"/>
      <c r="WBO75" s="362"/>
      <c r="WBP75" s="362"/>
      <c r="WBQ75" s="362"/>
      <c r="WBR75" s="362"/>
      <c r="WBS75" s="362"/>
      <c r="WBT75" s="362"/>
      <c r="WBU75" s="362"/>
      <c r="WBV75" s="362"/>
      <c r="WBW75" s="362"/>
      <c r="WBX75" s="362"/>
      <c r="WBY75" s="362"/>
      <c r="WBZ75" s="362"/>
      <c r="WCA75" s="362"/>
      <c r="WCB75" s="362"/>
      <c r="WCC75" s="362"/>
      <c r="WCD75" s="362"/>
      <c r="WCE75" s="362"/>
      <c r="WCF75" s="362"/>
      <c r="WCG75" s="362"/>
      <c r="WCH75" s="362"/>
      <c r="WCI75" s="362"/>
      <c r="WCJ75" s="362"/>
      <c r="WCK75" s="362"/>
      <c r="WCL75" s="362"/>
      <c r="WCM75" s="362"/>
      <c r="WCN75" s="362"/>
      <c r="WCO75" s="362"/>
      <c r="WCP75" s="362"/>
      <c r="WCQ75" s="362"/>
      <c r="WCR75" s="362"/>
      <c r="WCS75" s="362"/>
      <c r="WCT75" s="362"/>
      <c r="WCU75" s="362"/>
      <c r="WCV75" s="362"/>
      <c r="WCW75" s="362"/>
      <c r="WCX75" s="362"/>
      <c r="WCY75" s="362"/>
      <c r="WCZ75" s="362"/>
      <c r="WDA75" s="362"/>
      <c r="WDB75" s="362"/>
      <c r="WDC75" s="362"/>
      <c r="WDD75" s="362"/>
      <c r="WDE75" s="362"/>
      <c r="WDF75" s="362"/>
      <c r="WDG75" s="362"/>
      <c r="WDH75" s="362"/>
      <c r="WDI75" s="362"/>
      <c r="WDJ75" s="362"/>
      <c r="WDK75" s="362"/>
      <c r="WDL75" s="362"/>
      <c r="WDM75" s="362"/>
      <c r="WDN75" s="362"/>
      <c r="WDO75" s="362"/>
      <c r="WDP75" s="362"/>
      <c r="WDQ75" s="362"/>
      <c r="WDR75" s="362"/>
      <c r="WDS75" s="362"/>
      <c r="WDT75" s="362"/>
      <c r="WDU75" s="362"/>
      <c r="WDV75" s="362"/>
      <c r="WDW75" s="362"/>
      <c r="WDX75" s="362"/>
      <c r="WDY75" s="362"/>
      <c r="WDZ75" s="362"/>
      <c r="WEA75" s="362"/>
      <c r="WEB75" s="362"/>
      <c r="WEC75" s="362"/>
      <c r="WED75" s="362"/>
      <c r="WEE75" s="362"/>
      <c r="WEF75" s="362"/>
      <c r="WEG75" s="362"/>
      <c r="WEH75" s="362"/>
      <c r="WEI75" s="362"/>
      <c r="WEJ75" s="362"/>
      <c r="WEK75" s="362"/>
      <c r="WEL75" s="362"/>
      <c r="WEM75" s="362"/>
      <c r="WEN75" s="362"/>
      <c r="WEO75" s="362"/>
      <c r="WEP75" s="362"/>
      <c r="WEQ75" s="362"/>
      <c r="WER75" s="362"/>
      <c r="WES75" s="362"/>
      <c r="WET75" s="362"/>
      <c r="WEU75" s="362"/>
      <c r="WEV75" s="362"/>
      <c r="WEW75" s="362"/>
      <c r="WEX75" s="362"/>
      <c r="WEY75" s="362"/>
      <c r="WEZ75" s="362"/>
      <c r="WFA75" s="362"/>
      <c r="WFB75" s="362"/>
      <c r="WFC75" s="362"/>
      <c r="WFD75" s="362"/>
      <c r="WFE75" s="362"/>
      <c r="WFF75" s="362"/>
      <c r="WFG75" s="362"/>
      <c r="WFH75" s="362"/>
      <c r="WFI75" s="362"/>
      <c r="WFJ75" s="362"/>
      <c r="WFK75" s="362"/>
      <c r="WFL75" s="362"/>
      <c r="WFM75" s="362"/>
      <c r="WFN75" s="362"/>
      <c r="WFO75" s="362"/>
      <c r="WFP75" s="362"/>
      <c r="WFQ75" s="362"/>
      <c r="WFR75" s="362"/>
      <c r="WFS75" s="362"/>
      <c r="WFT75" s="362"/>
      <c r="WFU75" s="362"/>
      <c r="WFV75" s="362"/>
      <c r="WFW75" s="362"/>
      <c r="WFX75" s="362"/>
      <c r="WFY75" s="362"/>
      <c r="WFZ75" s="362"/>
      <c r="WGA75" s="362"/>
      <c r="WGB75" s="362"/>
      <c r="WGC75" s="362"/>
      <c r="WGD75" s="362"/>
      <c r="WGE75" s="362"/>
      <c r="WGF75" s="362"/>
      <c r="WGG75" s="362"/>
      <c r="WGH75" s="362"/>
      <c r="WGI75" s="362"/>
    </row>
    <row r="76" spans="2:31 9581:15739" s="77" customFormat="1" ht="14.25" customHeight="1" thickBot="1">
      <c r="B76" s="418" t="s">
        <v>139</v>
      </c>
      <c r="C76" s="419" t="s">
        <v>231</v>
      </c>
      <c r="D76" s="419"/>
      <c r="E76" s="449"/>
      <c r="F76" s="449"/>
      <c r="G76" s="230"/>
      <c r="H76" s="271"/>
      <c r="I76" s="271"/>
      <c r="J76" s="271"/>
      <c r="K76" s="283"/>
      <c r="L76" s="271"/>
      <c r="M76" s="271"/>
      <c r="N76" s="271"/>
      <c r="O76" s="271"/>
      <c r="P76" s="283"/>
      <c r="Q76" s="271"/>
      <c r="R76" s="271"/>
      <c r="S76" s="271"/>
      <c r="T76" s="271"/>
      <c r="U76" s="283"/>
      <c r="V76" s="271"/>
      <c r="W76" s="271"/>
      <c r="X76" s="271"/>
      <c r="Y76" s="271"/>
      <c r="Z76" s="283"/>
      <c r="AA76" s="271"/>
      <c r="AB76" s="271"/>
      <c r="AC76" s="280"/>
      <c r="AD76" s="280"/>
      <c r="AE76" s="147"/>
      <c r="NDM76" s="362"/>
      <c r="NDN76" s="362"/>
      <c r="NDO76" s="362"/>
      <c r="NDP76" s="362"/>
      <c r="NDQ76" s="362"/>
      <c r="NDR76" s="362"/>
      <c r="NDS76" s="362"/>
      <c r="NDT76" s="362"/>
      <c r="NDU76" s="362"/>
      <c r="NDV76" s="362"/>
      <c r="NDW76" s="362"/>
      <c r="NDX76" s="362"/>
      <c r="NDY76" s="362"/>
      <c r="NDZ76" s="362"/>
      <c r="NEA76" s="362"/>
      <c r="NEB76" s="362"/>
      <c r="NEC76" s="362"/>
      <c r="NED76" s="362"/>
      <c r="NEE76" s="362"/>
      <c r="NEF76" s="362"/>
      <c r="NEG76" s="362"/>
      <c r="NEH76" s="362"/>
      <c r="NEI76" s="362"/>
      <c r="NEJ76" s="362"/>
      <c r="NEK76" s="362"/>
      <c r="NEL76" s="362"/>
      <c r="NEM76" s="362"/>
      <c r="NEN76" s="362"/>
      <c r="NEO76" s="362"/>
      <c r="NEP76" s="362"/>
      <c r="NEQ76" s="362"/>
      <c r="NER76" s="362"/>
      <c r="NES76" s="362"/>
      <c r="NET76" s="362"/>
      <c r="NEU76" s="362"/>
      <c r="NEV76" s="362"/>
      <c r="NEW76" s="362"/>
      <c r="NEX76" s="362"/>
      <c r="NEY76" s="362"/>
      <c r="NEZ76" s="362"/>
      <c r="NFA76" s="362"/>
      <c r="NFB76" s="362"/>
      <c r="NFC76" s="362"/>
      <c r="NFD76" s="362"/>
      <c r="NFE76" s="362"/>
      <c r="NFF76" s="362"/>
      <c r="NFG76" s="362"/>
      <c r="NFH76" s="362"/>
      <c r="NFI76" s="362"/>
      <c r="NFJ76" s="362"/>
      <c r="NFK76" s="362"/>
      <c r="NFL76" s="362"/>
      <c r="NFM76" s="362"/>
      <c r="NFN76" s="362"/>
      <c r="NFO76" s="362"/>
      <c r="NFP76" s="362"/>
      <c r="NFQ76" s="362"/>
      <c r="NFR76" s="362"/>
      <c r="NFS76" s="362"/>
      <c r="NFT76" s="362"/>
      <c r="NFU76" s="362"/>
      <c r="NFV76" s="362"/>
      <c r="NFW76" s="362"/>
      <c r="NFX76" s="362"/>
      <c r="NFY76" s="362"/>
      <c r="NFZ76" s="362"/>
      <c r="NGA76" s="362"/>
      <c r="NGB76" s="362"/>
      <c r="NGC76" s="362"/>
      <c r="NGD76" s="362"/>
      <c r="NGE76" s="362"/>
      <c r="NGF76" s="362"/>
      <c r="NGG76" s="362"/>
      <c r="NGH76" s="362"/>
      <c r="NGI76" s="362"/>
      <c r="NGJ76" s="362"/>
      <c r="NGK76" s="362"/>
      <c r="NGL76" s="362"/>
      <c r="NGM76" s="362"/>
      <c r="NGN76" s="362"/>
      <c r="NGO76" s="362"/>
      <c r="NGP76" s="362"/>
      <c r="NGQ76" s="362"/>
      <c r="NGR76" s="362"/>
      <c r="NGS76" s="362"/>
      <c r="NGT76" s="362"/>
      <c r="NGU76" s="362"/>
      <c r="NGV76" s="362"/>
      <c r="NGW76" s="362"/>
      <c r="NGX76" s="362"/>
      <c r="NGY76" s="362"/>
      <c r="NGZ76" s="362"/>
      <c r="NHA76" s="362"/>
      <c r="NHB76" s="362"/>
      <c r="NHC76" s="362"/>
      <c r="NHD76" s="362"/>
      <c r="NHE76" s="362"/>
      <c r="NHF76" s="362"/>
      <c r="NHG76" s="362"/>
      <c r="NHH76" s="362"/>
      <c r="NHI76" s="362"/>
      <c r="NHJ76" s="362"/>
      <c r="NHK76" s="362"/>
      <c r="NHL76" s="362"/>
      <c r="NHM76" s="362"/>
      <c r="NHN76" s="362"/>
      <c r="NHO76" s="362"/>
      <c r="NHP76" s="362"/>
      <c r="NHQ76" s="362"/>
      <c r="NHR76" s="362"/>
      <c r="NHS76" s="362"/>
      <c r="NHT76" s="362"/>
      <c r="NHU76" s="362"/>
      <c r="NHV76" s="362"/>
      <c r="NHW76" s="362"/>
      <c r="NHX76" s="362"/>
      <c r="NHY76" s="362"/>
      <c r="NHZ76" s="362"/>
      <c r="NIA76" s="362"/>
      <c r="NIB76" s="362"/>
      <c r="NIC76" s="362"/>
      <c r="NID76" s="362"/>
      <c r="NIE76" s="362"/>
      <c r="NIF76" s="362"/>
      <c r="NIG76" s="362"/>
      <c r="NIH76" s="362"/>
      <c r="NII76" s="362"/>
      <c r="NIJ76" s="362"/>
      <c r="NIK76" s="362"/>
      <c r="NIL76" s="362"/>
      <c r="NIM76" s="362"/>
      <c r="NIN76" s="362"/>
      <c r="NIO76" s="362"/>
      <c r="NIP76" s="362"/>
      <c r="NIQ76" s="362"/>
      <c r="NIR76" s="362"/>
      <c r="NIS76" s="362"/>
      <c r="NIT76" s="362"/>
      <c r="NIU76" s="362"/>
      <c r="NIV76" s="362"/>
      <c r="NIW76" s="362"/>
      <c r="NIX76" s="362"/>
      <c r="NIY76" s="362"/>
      <c r="NIZ76" s="362"/>
      <c r="NJA76" s="362"/>
      <c r="NJB76" s="362"/>
      <c r="NJC76" s="362"/>
      <c r="NJD76" s="362"/>
      <c r="NJE76" s="362"/>
      <c r="NJF76" s="362"/>
      <c r="NJG76" s="362"/>
      <c r="NJH76" s="362"/>
      <c r="NJI76" s="362"/>
      <c r="NJJ76" s="362"/>
      <c r="NJK76" s="362"/>
      <c r="NJL76" s="362"/>
      <c r="NJM76" s="362"/>
      <c r="NJN76" s="362"/>
      <c r="NJO76" s="362"/>
      <c r="NJP76" s="362"/>
      <c r="NJQ76" s="362"/>
      <c r="NJR76" s="362"/>
      <c r="NJS76" s="362"/>
      <c r="NJT76" s="362"/>
      <c r="NJU76" s="362"/>
      <c r="NJV76" s="362"/>
      <c r="NJW76" s="362"/>
      <c r="NJX76" s="362"/>
      <c r="NJY76" s="362"/>
      <c r="NJZ76" s="362"/>
      <c r="NKA76" s="362"/>
      <c r="NKB76" s="362"/>
      <c r="NKC76" s="362"/>
      <c r="NKD76" s="362"/>
      <c r="NKE76" s="362"/>
      <c r="NKF76" s="362"/>
      <c r="NKG76" s="362"/>
      <c r="NKH76" s="362"/>
      <c r="NKI76" s="362"/>
      <c r="NKJ76" s="362"/>
      <c r="NKK76" s="362"/>
      <c r="NKL76" s="362"/>
      <c r="NKM76" s="362"/>
      <c r="NKN76" s="362"/>
      <c r="NKO76" s="362"/>
      <c r="NKP76" s="362"/>
      <c r="NKQ76" s="362"/>
      <c r="NKR76" s="362"/>
      <c r="NKS76" s="362"/>
      <c r="NKT76" s="362"/>
      <c r="NKU76" s="362"/>
      <c r="NKV76" s="362"/>
      <c r="NKW76" s="362"/>
      <c r="NKX76" s="362"/>
      <c r="NKY76" s="362"/>
      <c r="NKZ76" s="362"/>
      <c r="NLA76" s="362"/>
      <c r="NLB76" s="362"/>
      <c r="NLC76" s="362"/>
      <c r="NLD76" s="362"/>
      <c r="NLE76" s="362"/>
      <c r="NLF76" s="362"/>
      <c r="NLG76" s="362"/>
      <c r="NLH76" s="362"/>
      <c r="NLI76" s="362"/>
      <c r="NLJ76" s="362"/>
      <c r="NLK76" s="362"/>
      <c r="NLL76" s="362"/>
      <c r="NLM76" s="362"/>
      <c r="NLN76" s="362"/>
      <c r="NLO76" s="362"/>
      <c r="NLP76" s="362"/>
      <c r="NLQ76" s="362"/>
      <c r="NLR76" s="362"/>
      <c r="NLS76" s="362"/>
      <c r="NLT76" s="362"/>
      <c r="NLU76" s="362"/>
      <c r="NLV76" s="362"/>
      <c r="NLW76" s="362"/>
      <c r="NLX76" s="362"/>
      <c r="NLY76" s="362"/>
      <c r="NLZ76" s="362"/>
      <c r="NMA76" s="362"/>
      <c r="NMB76" s="362"/>
      <c r="NMC76" s="362"/>
      <c r="NMD76" s="362"/>
      <c r="NME76" s="362"/>
      <c r="NMF76" s="362"/>
      <c r="NMG76" s="362"/>
      <c r="NMH76" s="362"/>
      <c r="NMI76" s="362"/>
      <c r="NMJ76" s="362"/>
      <c r="NMK76" s="362"/>
      <c r="NML76" s="362"/>
      <c r="NMM76" s="362"/>
      <c r="NMN76" s="362"/>
      <c r="NMO76" s="362"/>
      <c r="NMP76" s="362"/>
      <c r="NMQ76" s="362"/>
      <c r="NMR76" s="362"/>
      <c r="NMS76" s="362"/>
      <c r="NMT76" s="362"/>
      <c r="NMU76" s="362"/>
      <c r="NMV76" s="362"/>
      <c r="NMW76" s="362"/>
      <c r="NMX76" s="362"/>
      <c r="NMY76" s="362"/>
      <c r="NMZ76" s="362"/>
      <c r="NNA76" s="362"/>
      <c r="NNB76" s="362"/>
      <c r="NNC76" s="362"/>
      <c r="NND76" s="362"/>
      <c r="NNE76" s="362"/>
      <c r="NNF76" s="362"/>
      <c r="NNG76" s="362"/>
      <c r="NNH76" s="362"/>
      <c r="NNI76" s="362"/>
      <c r="NNJ76" s="362"/>
      <c r="NNK76" s="362"/>
      <c r="NNL76" s="362"/>
      <c r="NNM76" s="362"/>
      <c r="NNN76" s="362"/>
      <c r="NNO76" s="362"/>
      <c r="NNP76" s="362"/>
      <c r="NNQ76" s="362"/>
      <c r="NNR76" s="362"/>
      <c r="NNS76" s="362"/>
      <c r="NNT76" s="362"/>
      <c r="NNU76" s="362"/>
      <c r="NNV76" s="362"/>
      <c r="NNW76" s="362"/>
      <c r="NNX76" s="362"/>
      <c r="NNY76" s="362"/>
      <c r="NNZ76" s="362"/>
      <c r="NOA76" s="362"/>
      <c r="NOB76" s="362"/>
      <c r="NOC76" s="362"/>
      <c r="NOD76" s="362"/>
      <c r="NOE76" s="362"/>
      <c r="NOF76" s="362"/>
      <c r="NOG76" s="362"/>
      <c r="NOH76" s="362"/>
      <c r="NOI76" s="362"/>
      <c r="NOJ76" s="362"/>
      <c r="NOK76" s="362"/>
      <c r="NOL76" s="362"/>
      <c r="NOM76" s="362"/>
      <c r="NON76" s="362"/>
      <c r="NOO76" s="362"/>
      <c r="NOP76" s="362"/>
      <c r="NOQ76" s="362"/>
      <c r="NOR76" s="362"/>
      <c r="NOS76" s="362"/>
      <c r="NOT76" s="362"/>
      <c r="NOU76" s="362"/>
      <c r="NOV76" s="362"/>
      <c r="NOW76" s="362"/>
      <c r="NOX76" s="362"/>
      <c r="NOY76" s="362"/>
      <c r="NOZ76" s="362"/>
      <c r="NPA76" s="362"/>
      <c r="NPB76" s="362"/>
      <c r="NPC76" s="362"/>
      <c r="NPD76" s="362"/>
      <c r="NPE76" s="362"/>
      <c r="NPF76" s="362"/>
      <c r="NPG76" s="362"/>
      <c r="NPH76" s="362"/>
      <c r="NPI76" s="362"/>
      <c r="NPJ76" s="362"/>
      <c r="NPK76" s="362"/>
      <c r="NPL76" s="362"/>
      <c r="NPM76" s="362"/>
      <c r="NPN76" s="362"/>
      <c r="NPO76" s="362"/>
      <c r="NPP76" s="362"/>
      <c r="NPQ76" s="362"/>
      <c r="NPR76" s="362"/>
      <c r="NPS76" s="362"/>
      <c r="NPT76" s="362"/>
      <c r="NPU76" s="362"/>
      <c r="NPV76" s="362"/>
      <c r="NPW76" s="362"/>
      <c r="NPX76" s="362"/>
      <c r="NPY76" s="362"/>
      <c r="NPZ76" s="362"/>
      <c r="NQA76" s="362"/>
      <c r="NQB76" s="362"/>
      <c r="NQC76" s="362"/>
      <c r="NQD76" s="362"/>
      <c r="NQE76" s="362"/>
      <c r="NQF76" s="362"/>
      <c r="NQG76" s="362"/>
      <c r="NQH76" s="362"/>
      <c r="NQI76" s="362"/>
      <c r="NQJ76" s="362"/>
      <c r="NQK76" s="362"/>
      <c r="NQL76" s="362"/>
      <c r="NQM76" s="362"/>
      <c r="NQN76" s="362"/>
      <c r="NQO76" s="362"/>
      <c r="NQP76" s="362"/>
      <c r="NQQ76" s="362"/>
      <c r="NQR76" s="362"/>
      <c r="NQS76" s="362"/>
      <c r="NQT76" s="362"/>
      <c r="NQU76" s="362"/>
      <c r="NQV76" s="362"/>
      <c r="NQW76" s="362"/>
      <c r="NQX76" s="362"/>
      <c r="NQY76" s="362"/>
      <c r="NQZ76" s="362"/>
      <c r="NRA76" s="362"/>
      <c r="NRB76" s="362"/>
      <c r="NRC76" s="362"/>
      <c r="NRD76" s="362"/>
      <c r="NRE76" s="362"/>
      <c r="NRF76" s="362"/>
      <c r="NRG76" s="362"/>
      <c r="NRH76" s="362"/>
      <c r="NRI76" s="362"/>
      <c r="NRJ76" s="362"/>
      <c r="NRK76" s="362"/>
      <c r="NRL76" s="362"/>
      <c r="NRM76" s="362"/>
      <c r="NRN76" s="362"/>
      <c r="NRO76" s="362"/>
      <c r="NRP76" s="362"/>
      <c r="NRQ76" s="362"/>
      <c r="NRR76" s="362"/>
      <c r="NRS76" s="362"/>
      <c r="NRT76" s="362"/>
      <c r="NRU76" s="362"/>
      <c r="NRV76" s="362"/>
      <c r="NRW76" s="362"/>
      <c r="NRX76" s="362"/>
      <c r="NRY76" s="362"/>
      <c r="NRZ76" s="362"/>
      <c r="NSA76" s="362"/>
      <c r="NSB76" s="362"/>
      <c r="NSC76" s="362"/>
      <c r="NSD76" s="362"/>
      <c r="NSE76" s="362"/>
      <c r="NSF76" s="362"/>
      <c r="NSG76" s="362"/>
      <c r="NSH76" s="362"/>
      <c r="NSI76" s="362"/>
      <c r="NSJ76" s="362"/>
      <c r="NSK76" s="362"/>
      <c r="NSL76" s="362"/>
      <c r="NSM76" s="362"/>
      <c r="NSN76" s="362"/>
      <c r="NSO76" s="362"/>
      <c r="NSP76" s="362"/>
      <c r="NSQ76" s="362"/>
      <c r="NSR76" s="362"/>
      <c r="NSS76" s="362"/>
      <c r="NST76" s="362"/>
      <c r="NSU76" s="362"/>
      <c r="NSV76" s="362"/>
      <c r="NSW76" s="362"/>
      <c r="NSX76" s="362"/>
      <c r="NSY76" s="362"/>
      <c r="NSZ76" s="362"/>
      <c r="NTA76" s="362"/>
      <c r="NTB76" s="362"/>
      <c r="NTC76" s="362"/>
      <c r="NTD76" s="362"/>
      <c r="NTE76" s="362"/>
      <c r="NTF76" s="362"/>
      <c r="NTG76" s="362"/>
      <c r="NTH76" s="362"/>
      <c r="NTI76" s="362"/>
      <c r="NTJ76" s="362"/>
      <c r="NTK76" s="362"/>
      <c r="NTL76" s="362"/>
      <c r="NTM76" s="362"/>
      <c r="NTN76" s="362"/>
      <c r="NTO76" s="362"/>
      <c r="NTP76" s="362"/>
      <c r="NTQ76" s="362"/>
      <c r="NTR76" s="362"/>
      <c r="NTS76" s="362"/>
      <c r="NTT76" s="362"/>
      <c r="NTU76" s="362"/>
      <c r="NTV76" s="362"/>
      <c r="NTW76" s="362"/>
      <c r="NTX76" s="362"/>
      <c r="NTY76" s="362"/>
      <c r="NTZ76" s="362"/>
      <c r="NUA76" s="362"/>
      <c r="NUB76" s="362"/>
      <c r="NUC76" s="362"/>
      <c r="NUD76" s="362"/>
      <c r="NUE76" s="362"/>
      <c r="NUF76" s="362"/>
      <c r="NUG76" s="362"/>
      <c r="NUH76" s="362"/>
      <c r="NUI76" s="362"/>
      <c r="NUJ76" s="362"/>
      <c r="NUK76" s="362"/>
      <c r="NUL76" s="362"/>
      <c r="NUM76" s="362"/>
      <c r="NUN76" s="362"/>
      <c r="NUO76" s="362"/>
      <c r="NUP76" s="362"/>
      <c r="NUQ76" s="362"/>
      <c r="NUR76" s="362"/>
      <c r="NUS76" s="362"/>
      <c r="NUT76" s="362"/>
      <c r="NUU76" s="362"/>
      <c r="NUV76" s="362"/>
      <c r="NUW76" s="362"/>
      <c r="NUX76" s="362"/>
      <c r="NUY76" s="362"/>
      <c r="NUZ76" s="362"/>
      <c r="NVA76" s="362"/>
      <c r="NVB76" s="362"/>
      <c r="NVC76" s="362"/>
      <c r="NVD76" s="362"/>
      <c r="NVE76" s="362"/>
      <c r="NVF76" s="362"/>
      <c r="NVG76" s="362"/>
      <c r="NVH76" s="362"/>
      <c r="NVI76" s="362"/>
      <c r="NVJ76" s="362"/>
      <c r="NVK76" s="362"/>
      <c r="NVL76" s="362"/>
      <c r="NVM76" s="362"/>
      <c r="NVN76" s="362"/>
      <c r="NVO76" s="362"/>
      <c r="NVP76" s="362"/>
      <c r="NVQ76" s="362"/>
      <c r="NVR76" s="362"/>
      <c r="NVS76" s="362"/>
      <c r="NVT76" s="362"/>
      <c r="NVU76" s="362"/>
      <c r="NVV76" s="362"/>
      <c r="NVW76" s="362"/>
      <c r="NVX76" s="362"/>
      <c r="NVY76" s="362"/>
      <c r="NVZ76" s="362"/>
      <c r="NWA76" s="362"/>
      <c r="NWB76" s="362"/>
      <c r="NWC76" s="362"/>
      <c r="NWD76" s="362"/>
      <c r="NWE76" s="362"/>
      <c r="NWF76" s="362"/>
      <c r="NWG76" s="362"/>
      <c r="NWH76" s="362"/>
      <c r="NWI76" s="362"/>
      <c r="NWJ76" s="362"/>
      <c r="NWK76" s="362"/>
      <c r="NWL76" s="362"/>
      <c r="NWM76" s="362"/>
      <c r="NWN76" s="362"/>
      <c r="NWO76" s="362"/>
      <c r="NWP76" s="362"/>
      <c r="NWQ76" s="362"/>
      <c r="NWR76" s="362"/>
      <c r="NWS76" s="362"/>
      <c r="NWT76" s="362"/>
      <c r="NWU76" s="362"/>
      <c r="NWV76" s="362"/>
      <c r="NWW76" s="362"/>
      <c r="NWX76" s="362"/>
      <c r="NWY76" s="362"/>
      <c r="NWZ76" s="362"/>
      <c r="NXA76" s="362"/>
      <c r="NXB76" s="362"/>
      <c r="NXC76" s="362"/>
      <c r="NXD76" s="362"/>
      <c r="NXE76" s="362"/>
      <c r="NXF76" s="362"/>
      <c r="NXG76" s="362"/>
      <c r="NXH76" s="362"/>
      <c r="NXI76" s="362"/>
      <c r="NXJ76" s="362"/>
      <c r="NXK76" s="362"/>
      <c r="NXL76" s="362"/>
      <c r="NXM76" s="362"/>
      <c r="NXN76" s="362"/>
      <c r="NXO76" s="362"/>
      <c r="NXP76" s="362"/>
      <c r="NXQ76" s="362"/>
      <c r="NXR76" s="362"/>
      <c r="NXS76" s="362"/>
      <c r="NXT76" s="362"/>
      <c r="NXU76" s="362"/>
      <c r="NXV76" s="362"/>
      <c r="NXW76" s="362"/>
      <c r="NXX76" s="362"/>
      <c r="NXY76" s="362"/>
      <c r="NXZ76" s="362"/>
      <c r="NYA76" s="362"/>
      <c r="NYB76" s="362"/>
      <c r="NYC76" s="362"/>
      <c r="NYD76" s="362"/>
      <c r="NYE76" s="362"/>
      <c r="NYF76" s="362"/>
      <c r="NYG76" s="362"/>
      <c r="NYH76" s="362"/>
      <c r="NYI76" s="362"/>
      <c r="NYJ76" s="362"/>
      <c r="NYK76" s="362"/>
      <c r="NYL76" s="362"/>
      <c r="NYM76" s="362"/>
      <c r="NYN76" s="362"/>
      <c r="NYO76" s="362"/>
      <c r="NYP76" s="362"/>
      <c r="NYQ76" s="362"/>
      <c r="NYR76" s="362"/>
      <c r="NYS76" s="362"/>
      <c r="NYT76" s="362"/>
      <c r="NYU76" s="362"/>
      <c r="NYV76" s="362"/>
      <c r="NYW76" s="362"/>
      <c r="NYX76" s="362"/>
      <c r="NYY76" s="362"/>
      <c r="NYZ76" s="362"/>
      <c r="NZA76" s="362"/>
      <c r="NZB76" s="362"/>
      <c r="NZC76" s="362"/>
      <c r="NZD76" s="362"/>
      <c r="NZE76" s="362"/>
      <c r="NZF76" s="362"/>
      <c r="NZG76" s="362"/>
      <c r="NZH76" s="362"/>
      <c r="NZI76" s="362"/>
      <c r="NZJ76" s="362"/>
      <c r="NZK76" s="362"/>
      <c r="NZL76" s="362"/>
      <c r="NZM76" s="362"/>
      <c r="NZN76" s="362"/>
      <c r="NZO76" s="362"/>
      <c r="NZP76" s="362"/>
      <c r="NZQ76" s="362"/>
      <c r="NZR76" s="362"/>
      <c r="NZS76" s="362"/>
      <c r="NZT76" s="362"/>
      <c r="NZU76" s="362"/>
      <c r="NZV76" s="362"/>
      <c r="NZW76" s="362"/>
      <c r="NZX76" s="362"/>
      <c r="NZY76" s="362"/>
      <c r="NZZ76" s="362"/>
      <c r="OAA76" s="362"/>
      <c r="OAB76" s="362"/>
      <c r="OAC76" s="362"/>
      <c r="OAD76" s="362"/>
      <c r="OAE76" s="362"/>
      <c r="OAF76" s="362"/>
      <c r="OAG76" s="362"/>
      <c r="OAH76" s="362"/>
      <c r="OAI76" s="362"/>
      <c r="OAJ76" s="362"/>
      <c r="OAK76" s="362"/>
      <c r="OAL76" s="362"/>
      <c r="OAM76" s="362"/>
      <c r="OAN76" s="362"/>
      <c r="OAO76" s="362"/>
      <c r="OAP76" s="362"/>
      <c r="OAQ76" s="362"/>
      <c r="OAR76" s="362"/>
      <c r="OAS76" s="362"/>
      <c r="OAT76" s="362"/>
      <c r="OAU76" s="362"/>
      <c r="OAV76" s="362"/>
      <c r="OAW76" s="362"/>
      <c r="OAX76" s="362"/>
      <c r="OAY76" s="362"/>
      <c r="OAZ76" s="362"/>
      <c r="OBA76" s="362"/>
      <c r="OBB76" s="362"/>
      <c r="OBC76" s="362"/>
      <c r="OBD76" s="362"/>
      <c r="OBE76" s="362"/>
      <c r="OBF76" s="362"/>
      <c r="OBG76" s="362"/>
      <c r="OBH76" s="362"/>
      <c r="OBI76" s="362"/>
      <c r="OBJ76" s="362"/>
      <c r="OBK76" s="362"/>
      <c r="OBL76" s="362"/>
      <c r="OBM76" s="362"/>
      <c r="OBN76" s="362"/>
      <c r="OBO76" s="362"/>
      <c r="OBP76" s="362"/>
      <c r="OBQ76" s="362"/>
      <c r="OBR76" s="362"/>
      <c r="OBS76" s="362"/>
      <c r="OBT76" s="362"/>
      <c r="OBU76" s="362"/>
      <c r="OBV76" s="362"/>
      <c r="OBW76" s="362"/>
      <c r="OBX76" s="362"/>
      <c r="OBY76" s="362"/>
      <c r="OBZ76" s="362"/>
      <c r="OCA76" s="362"/>
      <c r="OCB76" s="362"/>
      <c r="OCC76" s="362"/>
      <c r="OCD76" s="362"/>
      <c r="OCE76" s="362"/>
      <c r="OCF76" s="362"/>
      <c r="OCG76" s="362"/>
      <c r="OCH76" s="362"/>
      <c r="OCI76" s="362"/>
      <c r="OCJ76" s="362"/>
      <c r="OCK76" s="362"/>
      <c r="OCL76" s="362"/>
      <c r="OCM76" s="362"/>
      <c r="OCN76" s="362"/>
      <c r="OCO76" s="362"/>
      <c r="OCP76" s="362"/>
      <c r="OCQ76" s="362"/>
      <c r="OCR76" s="362"/>
      <c r="OCS76" s="362"/>
      <c r="OCT76" s="362"/>
      <c r="OCU76" s="362"/>
      <c r="OCV76" s="362"/>
      <c r="OCW76" s="362"/>
      <c r="OCX76" s="362"/>
      <c r="OCY76" s="362"/>
      <c r="OCZ76" s="362"/>
      <c r="ODA76" s="362"/>
      <c r="ODB76" s="362"/>
      <c r="ODC76" s="362"/>
      <c r="ODD76" s="362"/>
      <c r="ODE76" s="362"/>
      <c r="ODF76" s="362"/>
      <c r="ODG76" s="362"/>
      <c r="ODH76" s="362"/>
      <c r="ODI76" s="362"/>
      <c r="ODJ76" s="362"/>
      <c r="ODK76" s="362"/>
      <c r="ODL76" s="362"/>
      <c r="ODM76" s="362"/>
      <c r="ODN76" s="362"/>
      <c r="ODO76" s="362"/>
      <c r="ODP76" s="362"/>
      <c r="ODQ76" s="362"/>
      <c r="ODR76" s="362"/>
      <c r="ODS76" s="362"/>
      <c r="ODT76" s="362"/>
      <c r="ODU76" s="362"/>
      <c r="ODV76" s="362"/>
      <c r="ODW76" s="362"/>
      <c r="ODX76" s="362"/>
      <c r="ODY76" s="362"/>
      <c r="ODZ76" s="362"/>
      <c r="OEA76" s="362"/>
      <c r="OEB76" s="362"/>
      <c r="OEC76" s="362"/>
      <c r="OED76" s="362"/>
      <c r="OEE76" s="362"/>
      <c r="OEF76" s="362"/>
      <c r="OEG76" s="362"/>
      <c r="OEH76" s="362"/>
      <c r="OEI76" s="362"/>
      <c r="OEJ76" s="362"/>
      <c r="OEK76" s="362"/>
      <c r="OEL76" s="362"/>
      <c r="OEM76" s="362"/>
      <c r="OEN76" s="362"/>
      <c r="OEO76" s="362"/>
      <c r="OEP76" s="362"/>
      <c r="OEQ76" s="362"/>
      <c r="OER76" s="362"/>
      <c r="OES76" s="362"/>
      <c r="OET76" s="362"/>
      <c r="OEU76" s="362"/>
      <c r="OEV76" s="362"/>
      <c r="OEW76" s="362"/>
      <c r="OEX76" s="362"/>
      <c r="OEY76" s="362"/>
      <c r="OEZ76" s="362"/>
      <c r="OFA76" s="362"/>
      <c r="OFB76" s="362"/>
      <c r="OFC76" s="362"/>
      <c r="OFD76" s="362"/>
      <c r="OFE76" s="362"/>
      <c r="OFF76" s="362"/>
      <c r="OFG76" s="362"/>
      <c r="OFH76" s="362"/>
      <c r="OFI76" s="362"/>
      <c r="OFJ76" s="362"/>
      <c r="OFK76" s="362"/>
      <c r="OFL76" s="362"/>
      <c r="OFM76" s="362"/>
      <c r="OFN76" s="362"/>
      <c r="OFO76" s="362"/>
      <c r="OFP76" s="362"/>
      <c r="OFQ76" s="362"/>
      <c r="OFR76" s="362"/>
      <c r="OFS76" s="362"/>
      <c r="OFT76" s="362"/>
      <c r="OFU76" s="362"/>
      <c r="OFV76" s="362"/>
      <c r="OFW76" s="362"/>
      <c r="OFX76" s="362"/>
      <c r="OFY76" s="362"/>
      <c r="OFZ76" s="362"/>
      <c r="OGA76" s="362"/>
      <c r="OGB76" s="362"/>
      <c r="OGC76" s="362"/>
      <c r="OGD76" s="362"/>
      <c r="OGE76" s="362"/>
      <c r="OGF76" s="362"/>
      <c r="OGG76" s="362"/>
      <c r="OGH76" s="362"/>
      <c r="OGI76" s="362"/>
      <c r="OGJ76" s="362"/>
      <c r="OGK76" s="362"/>
      <c r="OGL76" s="362"/>
      <c r="OGM76" s="362"/>
      <c r="OGN76" s="362"/>
      <c r="OGO76" s="362"/>
      <c r="OGP76" s="362"/>
      <c r="OGQ76" s="362"/>
      <c r="OGR76" s="362"/>
      <c r="OGS76" s="362"/>
      <c r="OGT76" s="362"/>
      <c r="OGU76" s="362"/>
      <c r="OGV76" s="362"/>
      <c r="OGW76" s="362"/>
      <c r="OGX76" s="362"/>
      <c r="OGY76" s="362"/>
      <c r="OGZ76" s="362"/>
      <c r="OHA76" s="362"/>
      <c r="OHB76" s="362"/>
      <c r="OHC76" s="362"/>
      <c r="OHD76" s="362"/>
      <c r="OHE76" s="362"/>
      <c r="OHF76" s="362"/>
      <c r="OHG76" s="362"/>
      <c r="OHH76" s="362"/>
      <c r="OHI76" s="362"/>
      <c r="OHJ76" s="362"/>
      <c r="OHK76" s="362"/>
      <c r="OHL76" s="362"/>
      <c r="OHM76" s="362"/>
      <c r="OHN76" s="362"/>
      <c r="OHO76" s="362"/>
      <c r="OHP76" s="362"/>
      <c r="OHQ76" s="362"/>
      <c r="OHR76" s="362"/>
      <c r="OHS76" s="362"/>
      <c r="OHT76" s="362"/>
      <c r="OHU76" s="362"/>
      <c r="OHV76" s="362"/>
      <c r="OHW76" s="362"/>
      <c r="OHX76" s="362"/>
      <c r="OHY76" s="362"/>
      <c r="OHZ76" s="362"/>
      <c r="OIA76" s="362"/>
      <c r="OIB76" s="362"/>
      <c r="OIC76" s="362"/>
      <c r="OID76" s="362"/>
      <c r="OIE76" s="362"/>
      <c r="OIF76" s="362"/>
      <c r="OIG76" s="362"/>
      <c r="OIH76" s="362"/>
      <c r="OII76" s="362"/>
      <c r="OIJ76" s="362"/>
      <c r="OIK76" s="362"/>
      <c r="OIL76" s="362"/>
      <c r="OIM76" s="362"/>
      <c r="OIN76" s="362"/>
      <c r="OIO76" s="362"/>
      <c r="OIP76" s="362"/>
      <c r="OIQ76" s="362"/>
      <c r="OIR76" s="362"/>
      <c r="OIS76" s="362"/>
      <c r="OIT76" s="362"/>
      <c r="OIU76" s="362"/>
      <c r="OIV76" s="362"/>
      <c r="OIW76" s="362"/>
      <c r="OIX76" s="362"/>
      <c r="OIY76" s="362"/>
      <c r="OIZ76" s="362"/>
      <c r="OJA76" s="362"/>
      <c r="OJB76" s="362"/>
      <c r="OJC76" s="362"/>
      <c r="OJD76" s="362"/>
      <c r="OJE76" s="362"/>
      <c r="OJF76" s="362"/>
      <c r="OJG76" s="362"/>
      <c r="OJH76" s="362"/>
      <c r="OJI76" s="362"/>
      <c r="OJJ76" s="362"/>
      <c r="OJK76" s="362"/>
      <c r="OJL76" s="362"/>
      <c r="OJM76" s="362"/>
      <c r="OJN76" s="362"/>
      <c r="OJO76" s="362"/>
      <c r="OJP76" s="362"/>
      <c r="OJQ76" s="362"/>
      <c r="OJR76" s="362"/>
      <c r="OJS76" s="362"/>
      <c r="OJT76" s="362"/>
      <c r="OJU76" s="362"/>
      <c r="OJV76" s="362"/>
      <c r="OJW76" s="362"/>
      <c r="OJX76" s="362"/>
      <c r="OJY76" s="362"/>
      <c r="OJZ76" s="362"/>
      <c r="OKA76" s="362"/>
      <c r="OKB76" s="362"/>
      <c r="OKC76" s="362"/>
      <c r="OKD76" s="362"/>
      <c r="OKE76" s="362"/>
      <c r="OKF76" s="362"/>
      <c r="OKG76" s="362"/>
      <c r="OKH76" s="362"/>
      <c r="OKI76" s="362"/>
      <c r="OKJ76" s="362"/>
      <c r="OKK76" s="362"/>
      <c r="OKL76" s="362"/>
      <c r="OKM76" s="362"/>
      <c r="OKN76" s="362"/>
      <c r="OKO76" s="362"/>
      <c r="OKP76" s="362"/>
      <c r="OKQ76" s="362"/>
      <c r="OKR76" s="362"/>
      <c r="OKS76" s="362"/>
      <c r="OKT76" s="362"/>
      <c r="OKU76" s="362"/>
      <c r="OKV76" s="362"/>
      <c r="OKW76" s="362"/>
      <c r="OKX76" s="362"/>
      <c r="OKY76" s="362"/>
      <c r="OKZ76" s="362"/>
      <c r="OLA76" s="362"/>
      <c r="OLB76" s="362"/>
      <c r="OLC76" s="362"/>
      <c r="OLD76" s="362"/>
      <c r="OLE76" s="362"/>
      <c r="OLF76" s="362"/>
      <c r="OLG76" s="362"/>
      <c r="OLH76" s="362"/>
      <c r="OLI76" s="362"/>
      <c r="OLJ76" s="362"/>
      <c r="OLK76" s="362"/>
      <c r="OLL76" s="362"/>
      <c r="OLM76" s="362"/>
      <c r="OLN76" s="362"/>
      <c r="OLO76" s="362"/>
      <c r="OLP76" s="362"/>
      <c r="OLQ76" s="362"/>
      <c r="OLR76" s="362"/>
      <c r="OLS76" s="362"/>
      <c r="OLT76" s="362"/>
      <c r="OLU76" s="362"/>
      <c r="OLV76" s="362"/>
      <c r="OLW76" s="362"/>
      <c r="OLX76" s="362"/>
      <c r="OLY76" s="362"/>
      <c r="OLZ76" s="362"/>
      <c r="OMA76" s="362"/>
      <c r="OMB76" s="362"/>
      <c r="OMC76" s="362"/>
      <c r="OMD76" s="362"/>
      <c r="OME76" s="362"/>
      <c r="OMF76" s="362"/>
      <c r="OMG76" s="362"/>
      <c r="OMH76" s="362"/>
      <c r="OMI76" s="362"/>
      <c r="OMJ76" s="362"/>
      <c r="OMK76" s="362"/>
      <c r="OML76" s="362"/>
      <c r="OMM76" s="362"/>
      <c r="OMN76" s="362"/>
      <c r="OMO76" s="362"/>
      <c r="OMP76" s="362"/>
      <c r="OMQ76" s="362"/>
      <c r="OMR76" s="362"/>
      <c r="OMS76" s="362"/>
      <c r="OMT76" s="362"/>
      <c r="OMU76" s="362"/>
      <c r="OMV76" s="362"/>
      <c r="OMW76" s="362"/>
      <c r="OMX76" s="362"/>
      <c r="OMY76" s="362"/>
      <c r="OMZ76" s="362"/>
      <c r="ONA76" s="362"/>
      <c r="ONB76" s="362"/>
      <c r="ONC76" s="362"/>
      <c r="OND76" s="362"/>
      <c r="ONE76" s="362"/>
      <c r="ONF76" s="362"/>
      <c r="ONG76" s="362"/>
      <c r="ONH76" s="362"/>
      <c r="ONI76" s="362"/>
      <c r="ONJ76" s="362"/>
      <c r="ONK76" s="362"/>
      <c r="ONL76" s="362"/>
      <c r="ONM76" s="362"/>
      <c r="ONN76" s="362"/>
      <c r="ONO76" s="362"/>
      <c r="ONP76" s="362"/>
      <c r="ONQ76" s="362"/>
      <c r="ONR76" s="362"/>
      <c r="ONS76" s="362"/>
      <c r="ONT76" s="362"/>
      <c r="ONU76" s="362"/>
      <c r="ONV76" s="362"/>
      <c r="ONW76" s="362"/>
      <c r="ONX76" s="362"/>
      <c r="ONY76" s="362"/>
      <c r="ONZ76" s="362"/>
      <c r="OOA76" s="362"/>
      <c r="OOB76" s="362"/>
      <c r="OOC76" s="362"/>
      <c r="OOD76" s="362"/>
      <c r="OOE76" s="362"/>
      <c r="OOF76" s="362"/>
      <c r="OOG76" s="362"/>
      <c r="OOH76" s="362"/>
      <c r="OOI76" s="362"/>
      <c r="OOJ76" s="362"/>
      <c r="OOK76" s="362"/>
      <c r="OOL76" s="362"/>
      <c r="OOM76" s="362"/>
      <c r="OON76" s="362"/>
      <c r="OOO76" s="362"/>
      <c r="OOP76" s="362"/>
      <c r="OOQ76" s="362"/>
      <c r="OOR76" s="362"/>
      <c r="OOS76" s="362"/>
      <c r="OOT76" s="362"/>
      <c r="OOU76" s="362"/>
      <c r="OOV76" s="362"/>
      <c r="OOW76" s="362"/>
      <c r="OOX76" s="362"/>
      <c r="OOY76" s="362"/>
      <c r="OOZ76" s="362"/>
      <c r="OPA76" s="362"/>
      <c r="OPB76" s="362"/>
      <c r="OPC76" s="362"/>
      <c r="OPD76" s="362"/>
      <c r="OPE76" s="362"/>
      <c r="OPF76" s="362"/>
      <c r="OPG76" s="362"/>
      <c r="OPH76" s="362"/>
      <c r="OPI76" s="362"/>
      <c r="OPJ76" s="362"/>
      <c r="OPK76" s="362"/>
      <c r="OPL76" s="362"/>
      <c r="OPM76" s="362"/>
      <c r="OPN76" s="362"/>
      <c r="OPO76" s="362"/>
      <c r="OPP76" s="362"/>
      <c r="OPQ76" s="362"/>
      <c r="OPR76" s="362"/>
      <c r="OPS76" s="362"/>
      <c r="OPT76" s="362"/>
      <c r="OPU76" s="362"/>
      <c r="OPV76" s="362"/>
      <c r="OPW76" s="362"/>
      <c r="OPX76" s="362"/>
      <c r="OPY76" s="362"/>
      <c r="OPZ76" s="362"/>
      <c r="OQA76" s="362"/>
      <c r="OQB76" s="362"/>
      <c r="OQC76" s="362"/>
      <c r="OQD76" s="362"/>
      <c r="OQE76" s="362"/>
      <c r="OQF76" s="362"/>
      <c r="OQG76" s="362"/>
      <c r="OQH76" s="362"/>
      <c r="OQI76" s="362"/>
      <c r="OQJ76" s="362"/>
      <c r="OQK76" s="362"/>
      <c r="OQL76" s="362"/>
      <c r="OQM76" s="362"/>
      <c r="OQN76" s="362"/>
      <c r="OQO76" s="362"/>
      <c r="OQP76" s="362"/>
      <c r="OQQ76" s="362"/>
      <c r="OQR76" s="362"/>
      <c r="OQS76" s="362"/>
      <c r="OQT76" s="362"/>
      <c r="OQU76" s="362"/>
      <c r="OQV76" s="362"/>
      <c r="OQW76" s="362"/>
      <c r="OQX76" s="362"/>
      <c r="OQY76" s="362"/>
      <c r="OQZ76" s="362"/>
      <c r="ORA76" s="362"/>
      <c r="ORB76" s="362"/>
      <c r="ORC76" s="362"/>
      <c r="ORD76" s="362"/>
      <c r="ORE76" s="362"/>
      <c r="ORF76" s="362"/>
      <c r="ORG76" s="362"/>
      <c r="ORH76" s="362"/>
      <c r="ORI76" s="362"/>
      <c r="ORJ76" s="362"/>
      <c r="ORK76" s="362"/>
      <c r="ORL76" s="362"/>
      <c r="ORM76" s="362"/>
      <c r="ORN76" s="362"/>
      <c r="ORO76" s="362"/>
      <c r="ORP76" s="362"/>
      <c r="ORQ76" s="362"/>
      <c r="ORR76" s="362"/>
      <c r="ORS76" s="362"/>
      <c r="ORT76" s="362"/>
      <c r="ORU76" s="362"/>
      <c r="ORV76" s="362"/>
      <c r="ORW76" s="362"/>
      <c r="ORX76" s="362"/>
      <c r="ORY76" s="362"/>
      <c r="ORZ76" s="362"/>
      <c r="OSA76" s="362"/>
      <c r="OSB76" s="362"/>
      <c r="OSC76" s="362"/>
      <c r="OSD76" s="362"/>
      <c r="OSE76" s="362"/>
      <c r="OSF76" s="362"/>
      <c r="OSG76" s="362"/>
      <c r="OSH76" s="362"/>
      <c r="OSI76" s="362"/>
      <c r="OSJ76" s="362"/>
      <c r="OSK76" s="362"/>
      <c r="OSL76" s="362"/>
      <c r="OSM76" s="362"/>
      <c r="OSN76" s="362"/>
      <c r="OSO76" s="362"/>
      <c r="OSP76" s="362"/>
      <c r="OSQ76" s="362"/>
      <c r="OSR76" s="362"/>
      <c r="OSS76" s="362"/>
      <c r="OST76" s="362"/>
      <c r="OSU76" s="362"/>
      <c r="OSV76" s="362"/>
      <c r="OSW76" s="362"/>
      <c r="OSX76" s="362"/>
      <c r="OSY76" s="362"/>
      <c r="OSZ76" s="362"/>
      <c r="OTA76" s="362"/>
      <c r="OTB76" s="362"/>
      <c r="OTC76" s="362"/>
      <c r="OTD76" s="362"/>
      <c r="OTE76" s="362"/>
      <c r="OTF76" s="362"/>
      <c r="OTG76" s="362"/>
      <c r="OTH76" s="362"/>
      <c r="OTI76" s="362"/>
      <c r="OTJ76" s="362"/>
      <c r="OTK76" s="362"/>
      <c r="OTL76" s="362"/>
      <c r="OTM76" s="362"/>
      <c r="OTN76" s="362"/>
      <c r="OTO76" s="362"/>
      <c r="OTP76" s="362"/>
      <c r="OTQ76" s="362"/>
      <c r="OTR76" s="362"/>
      <c r="OTS76" s="362"/>
      <c r="OTT76" s="362"/>
      <c r="OTU76" s="362"/>
      <c r="OTV76" s="362"/>
      <c r="OTW76" s="362"/>
      <c r="OTX76" s="362"/>
      <c r="OTY76" s="362"/>
      <c r="OTZ76" s="362"/>
      <c r="OUA76" s="362"/>
      <c r="OUB76" s="362"/>
      <c r="OUC76" s="362"/>
      <c r="OUD76" s="362"/>
      <c r="OUE76" s="362"/>
      <c r="OUF76" s="362"/>
      <c r="OUG76" s="362"/>
      <c r="OUH76" s="362"/>
      <c r="OUI76" s="362"/>
      <c r="OUJ76" s="362"/>
      <c r="OUK76" s="362"/>
      <c r="OUL76" s="362"/>
      <c r="OUM76" s="362"/>
      <c r="OUN76" s="362"/>
      <c r="OUO76" s="362"/>
      <c r="OUP76" s="362"/>
      <c r="OUQ76" s="362"/>
      <c r="OUR76" s="362"/>
      <c r="OUS76" s="362"/>
      <c r="OUT76" s="362"/>
      <c r="OUU76" s="362"/>
      <c r="OUV76" s="362"/>
      <c r="OUW76" s="362"/>
      <c r="OUX76" s="362"/>
      <c r="OUY76" s="362"/>
      <c r="OUZ76" s="362"/>
      <c r="OVA76" s="362"/>
      <c r="OVB76" s="362"/>
      <c r="OVC76" s="362"/>
      <c r="OVD76" s="362"/>
      <c r="OVE76" s="362"/>
      <c r="OVF76" s="362"/>
      <c r="OVG76" s="362"/>
      <c r="OVH76" s="362"/>
      <c r="OVI76" s="362"/>
      <c r="OVJ76" s="362"/>
      <c r="OVK76" s="362"/>
      <c r="OVL76" s="362"/>
      <c r="OVM76" s="362"/>
      <c r="OVN76" s="362"/>
      <c r="OVO76" s="362"/>
      <c r="OVP76" s="362"/>
      <c r="OVQ76" s="362"/>
      <c r="OVR76" s="362"/>
      <c r="OVS76" s="362"/>
      <c r="OVT76" s="362"/>
      <c r="OVU76" s="362"/>
      <c r="OVV76" s="362"/>
      <c r="OVW76" s="362"/>
      <c r="OVX76" s="362"/>
      <c r="OVY76" s="362"/>
      <c r="OVZ76" s="362"/>
      <c r="OWA76" s="362"/>
      <c r="OWB76" s="362"/>
      <c r="OWC76" s="362"/>
      <c r="OWD76" s="362"/>
      <c r="OWE76" s="362"/>
      <c r="OWF76" s="362"/>
      <c r="OWG76" s="362"/>
      <c r="OWH76" s="362"/>
      <c r="OWI76" s="362"/>
      <c r="OWJ76" s="362"/>
      <c r="OWK76" s="362"/>
      <c r="OWL76" s="362"/>
      <c r="OWM76" s="362"/>
      <c r="OWN76" s="362"/>
      <c r="OWO76" s="362"/>
      <c r="OWP76" s="362"/>
      <c r="OWQ76" s="362"/>
      <c r="OWR76" s="362"/>
      <c r="OWS76" s="362"/>
      <c r="OWT76" s="362"/>
      <c r="OWU76" s="362"/>
      <c r="OWV76" s="362"/>
      <c r="OWW76" s="362"/>
      <c r="OWX76" s="362"/>
      <c r="OWY76" s="362"/>
      <c r="OWZ76" s="362"/>
      <c r="OXA76" s="362"/>
      <c r="OXB76" s="362"/>
      <c r="OXC76" s="362"/>
      <c r="OXD76" s="362"/>
      <c r="OXE76" s="362"/>
      <c r="OXF76" s="362"/>
      <c r="OXG76" s="362"/>
      <c r="OXH76" s="362"/>
      <c r="OXI76" s="362"/>
      <c r="OXJ76" s="362"/>
      <c r="OXK76" s="362"/>
      <c r="OXL76" s="362"/>
      <c r="OXM76" s="362"/>
      <c r="OXN76" s="362"/>
      <c r="OXO76" s="362"/>
      <c r="OXP76" s="362"/>
      <c r="OXQ76" s="362"/>
      <c r="OXR76" s="362"/>
      <c r="OXS76" s="362"/>
      <c r="OXT76" s="362"/>
      <c r="OXU76" s="362"/>
      <c r="OXV76" s="362"/>
      <c r="OXW76" s="362"/>
      <c r="OXX76" s="362"/>
      <c r="OXY76" s="362"/>
      <c r="OXZ76" s="362"/>
      <c r="OYA76" s="362"/>
      <c r="OYB76" s="362"/>
      <c r="OYC76" s="362"/>
      <c r="OYD76" s="362"/>
      <c r="OYE76" s="362"/>
      <c r="OYF76" s="362"/>
      <c r="OYG76" s="362"/>
      <c r="OYH76" s="362"/>
      <c r="OYI76" s="362"/>
      <c r="OYJ76" s="362"/>
      <c r="OYK76" s="362"/>
      <c r="OYL76" s="362"/>
      <c r="OYM76" s="362"/>
      <c r="OYN76" s="362"/>
      <c r="OYO76" s="362"/>
      <c r="OYP76" s="362"/>
      <c r="OYQ76" s="362"/>
      <c r="OYR76" s="362"/>
      <c r="OYS76" s="362"/>
      <c r="OYT76" s="362"/>
      <c r="OYU76" s="362"/>
      <c r="OYV76" s="362"/>
      <c r="OYW76" s="362"/>
      <c r="OYX76" s="362"/>
      <c r="OYY76" s="362"/>
      <c r="OYZ76" s="362"/>
      <c r="OZA76" s="362"/>
      <c r="OZB76" s="362"/>
      <c r="OZC76" s="362"/>
      <c r="OZD76" s="362"/>
      <c r="OZE76" s="362"/>
      <c r="OZF76" s="362"/>
      <c r="OZG76" s="362"/>
      <c r="OZH76" s="362"/>
      <c r="OZI76" s="362"/>
      <c r="OZJ76" s="362"/>
      <c r="OZK76" s="362"/>
      <c r="OZL76" s="362"/>
      <c r="OZM76" s="362"/>
      <c r="OZN76" s="362"/>
      <c r="OZO76" s="362"/>
      <c r="OZP76" s="362"/>
      <c r="OZQ76" s="362"/>
      <c r="OZR76" s="362"/>
      <c r="OZS76" s="362"/>
      <c r="OZT76" s="362"/>
      <c r="OZU76" s="362"/>
      <c r="OZV76" s="362"/>
      <c r="OZW76" s="362"/>
      <c r="OZX76" s="362"/>
      <c r="OZY76" s="362"/>
      <c r="OZZ76" s="362"/>
      <c r="PAA76" s="362"/>
      <c r="PAB76" s="362"/>
      <c r="PAC76" s="362"/>
      <c r="PAD76" s="362"/>
      <c r="PAE76" s="362"/>
      <c r="PAF76" s="362"/>
      <c r="PAG76" s="362"/>
      <c r="PAH76" s="362"/>
      <c r="PAI76" s="362"/>
      <c r="PAJ76" s="362"/>
      <c r="PAK76" s="362"/>
      <c r="PAL76" s="362"/>
      <c r="PAM76" s="362"/>
      <c r="PAN76" s="362"/>
      <c r="PAO76" s="362"/>
      <c r="PAP76" s="362"/>
      <c r="PAQ76" s="362"/>
      <c r="PAR76" s="362"/>
      <c r="PAS76" s="362"/>
      <c r="PAT76" s="362"/>
      <c r="PAU76" s="362"/>
      <c r="PAV76" s="362"/>
      <c r="PAW76" s="362"/>
      <c r="PAX76" s="362"/>
      <c r="PAY76" s="362"/>
      <c r="PAZ76" s="362"/>
      <c r="PBA76" s="362"/>
      <c r="PBB76" s="362"/>
      <c r="PBC76" s="362"/>
      <c r="PBD76" s="362"/>
      <c r="PBE76" s="362"/>
      <c r="PBF76" s="362"/>
      <c r="PBG76" s="362"/>
      <c r="PBH76" s="362"/>
      <c r="PBI76" s="362"/>
      <c r="PBJ76" s="362"/>
      <c r="PBK76" s="362"/>
      <c r="PBL76" s="362"/>
      <c r="PBM76" s="362"/>
      <c r="PBN76" s="362"/>
      <c r="PBO76" s="362"/>
      <c r="PBP76" s="362"/>
      <c r="PBQ76" s="362"/>
      <c r="PBR76" s="362"/>
      <c r="PBS76" s="362"/>
      <c r="PBT76" s="362"/>
      <c r="PBU76" s="362"/>
      <c r="PBV76" s="362"/>
      <c r="PBW76" s="362"/>
      <c r="PBX76" s="362"/>
      <c r="PBY76" s="362"/>
      <c r="PBZ76" s="362"/>
      <c r="PCA76" s="362"/>
      <c r="PCB76" s="362"/>
      <c r="PCC76" s="362"/>
      <c r="PCD76" s="362"/>
      <c r="PCE76" s="362"/>
      <c r="PCF76" s="362"/>
      <c r="PCG76" s="362"/>
      <c r="PCH76" s="362"/>
      <c r="PCI76" s="362"/>
      <c r="PCJ76" s="362"/>
      <c r="PCK76" s="362"/>
      <c r="PCL76" s="362"/>
      <c r="PCM76" s="362"/>
      <c r="PCN76" s="362"/>
      <c r="PCO76" s="362"/>
      <c r="PCP76" s="362"/>
      <c r="PCQ76" s="362"/>
      <c r="PCR76" s="362"/>
      <c r="PCS76" s="362"/>
      <c r="PCT76" s="362"/>
      <c r="PCU76" s="362"/>
      <c r="PCV76" s="362"/>
      <c r="PCW76" s="362"/>
      <c r="PCX76" s="362"/>
      <c r="PCY76" s="362"/>
      <c r="PCZ76" s="362"/>
      <c r="PDA76" s="362"/>
      <c r="PDB76" s="362"/>
      <c r="PDC76" s="362"/>
      <c r="PDD76" s="362"/>
      <c r="PDE76" s="362"/>
      <c r="PDF76" s="362"/>
      <c r="PDG76" s="362"/>
      <c r="PDH76" s="362"/>
      <c r="PDI76" s="362"/>
      <c r="PDJ76" s="362"/>
      <c r="PDK76" s="362"/>
      <c r="PDL76" s="362"/>
      <c r="PDM76" s="362"/>
      <c r="PDN76" s="362"/>
      <c r="PDO76" s="362"/>
      <c r="PDP76" s="362"/>
      <c r="PDQ76" s="362"/>
      <c r="PDR76" s="362"/>
      <c r="PDS76" s="362"/>
      <c r="PDT76" s="362"/>
      <c r="PDU76" s="362"/>
      <c r="PDV76" s="362"/>
      <c r="PDW76" s="362"/>
      <c r="PDX76" s="362"/>
      <c r="PDY76" s="362"/>
      <c r="PDZ76" s="362"/>
      <c r="PEA76" s="362"/>
      <c r="PEB76" s="362"/>
      <c r="PEC76" s="362"/>
      <c r="PED76" s="362"/>
      <c r="PEE76" s="362"/>
      <c r="PEF76" s="362"/>
      <c r="PEG76" s="362"/>
      <c r="PEH76" s="362"/>
      <c r="PEI76" s="362"/>
      <c r="PEJ76" s="362"/>
      <c r="PEK76" s="362"/>
      <c r="PEL76" s="362"/>
      <c r="PEM76" s="362"/>
      <c r="PEN76" s="362"/>
      <c r="PEO76" s="362"/>
      <c r="PEP76" s="362"/>
      <c r="PEQ76" s="362"/>
      <c r="PER76" s="362"/>
      <c r="PES76" s="362"/>
      <c r="PET76" s="362"/>
      <c r="PEU76" s="362"/>
      <c r="PEV76" s="362"/>
      <c r="PEW76" s="362"/>
      <c r="PEX76" s="362"/>
      <c r="PEY76" s="362"/>
      <c r="PEZ76" s="362"/>
      <c r="PFA76" s="362"/>
      <c r="PFB76" s="362"/>
      <c r="PFC76" s="362"/>
      <c r="PFD76" s="362"/>
      <c r="PFE76" s="362"/>
      <c r="PFF76" s="362"/>
      <c r="PFG76" s="362"/>
      <c r="PFH76" s="362"/>
      <c r="PFI76" s="362"/>
      <c r="PFJ76" s="362"/>
      <c r="PFK76" s="362"/>
      <c r="PFL76" s="362"/>
      <c r="PFM76" s="362"/>
      <c r="PFN76" s="362"/>
      <c r="PFO76" s="362"/>
      <c r="PFP76" s="362"/>
      <c r="PFQ76" s="362"/>
      <c r="PFR76" s="362"/>
      <c r="PFS76" s="362"/>
      <c r="PFT76" s="362"/>
      <c r="PFU76" s="362"/>
      <c r="PFV76" s="362"/>
      <c r="PFW76" s="362"/>
      <c r="PFX76" s="362"/>
      <c r="PFY76" s="362"/>
      <c r="PFZ76" s="362"/>
      <c r="PGA76" s="362"/>
      <c r="PGB76" s="362"/>
      <c r="PGC76" s="362"/>
      <c r="PGD76" s="362"/>
      <c r="PGE76" s="362"/>
      <c r="PGF76" s="362"/>
      <c r="PGG76" s="362"/>
      <c r="PGH76" s="362"/>
      <c r="PGI76" s="362"/>
      <c r="PGJ76" s="362"/>
      <c r="PGK76" s="362"/>
      <c r="PGL76" s="362"/>
      <c r="PGM76" s="362"/>
      <c r="PGN76" s="362"/>
      <c r="PGO76" s="362"/>
      <c r="PGP76" s="362"/>
      <c r="PGQ76" s="362"/>
      <c r="PGR76" s="362"/>
      <c r="PGS76" s="362"/>
      <c r="PGT76" s="362"/>
      <c r="PGU76" s="362"/>
      <c r="PGV76" s="362"/>
      <c r="PGW76" s="362"/>
      <c r="PGX76" s="362"/>
      <c r="PGY76" s="362"/>
      <c r="PGZ76" s="362"/>
      <c r="PHA76" s="362"/>
      <c r="PHB76" s="362"/>
      <c r="PHC76" s="362"/>
      <c r="PHD76" s="362"/>
      <c r="PHE76" s="362"/>
      <c r="PHF76" s="362"/>
      <c r="PHG76" s="362"/>
      <c r="PHH76" s="362"/>
      <c r="PHI76" s="362"/>
      <c r="PHJ76" s="362"/>
      <c r="PHK76" s="362"/>
      <c r="PHL76" s="362"/>
      <c r="PHM76" s="362"/>
      <c r="PHN76" s="362"/>
      <c r="PHO76" s="362"/>
      <c r="PHP76" s="362"/>
      <c r="PHQ76" s="362"/>
      <c r="PHR76" s="362"/>
      <c r="PHS76" s="362"/>
      <c r="PHT76" s="362"/>
      <c r="PHU76" s="362"/>
      <c r="PHV76" s="362"/>
      <c r="PHW76" s="362"/>
      <c r="PHX76" s="362"/>
      <c r="PHY76" s="362"/>
      <c r="PHZ76" s="362"/>
      <c r="PIA76" s="362"/>
      <c r="PIB76" s="362"/>
      <c r="PIC76" s="362"/>
      <c r="PID76" s="362"/>
      <c r="PIE76" s="362"/>
      <c r="PIF76" s="362"/>
      <c r="PIG76" s="362"/>
      <c r="PIH76" s="362"/>
      <c r="PII76" s="362"/>
      <c r="PIJ76" s="362"/>
      <c r="PIK76" s="362"/>
      <c r="PIL76" s="362"/>
      <c r="PIM76" s="362"/>
      <c r="PIN76" s="362"/>
      <c r="PIO76" s="362"/>
      <c r="PIP76" s="362"/>
      <c r="PIQ76" s="362"/>
      <c r="PIR76" s="362"/>
      <c r="PIS76" s="362"/>
      <c r="PIT76" s="362"/>
      <c r="PIU76" s="362"/>
      <c r="PIV76" s="362"/>
      <c r="PIW76" s="362"/>
      <c r="PIX76" s="362"/>
      <c r="PIY76" s="362"/>
      <c r="PIZ76" s="362"/>
      <c r="PJA76" s="362"/>
      <c r="PJB76" s="362"/>
      <c r="PJC76" s="362"/>
      <c r="PJD76" s="362"/>
      <c r="PJE76" s="362"/>
      <c r="PJF76" s="362"/>
      <c r="PJG76" s="362"/>
      <c r="PJH76" s="362"/>
      <c r="PJI76" s="362"/>
      <c r="PJJ76" s="362"/>
      <c r="PJK76" s="362"/>
      <c r="PJL76" s="362"/>
      <c r="PJM76" s="362"/>
      <c r="PJN76" s="362"/>
      <c r="PJO76" s="362"/>
      <c r="PJP76" s="362"/>
      <c r="PJQ76" s="362"/>
      <c r="PJR76" s="362"/>
      <c r="PJS76" s="362"/>
      <c r="PJT76" s="362"/>
      <c r="PJU76" s="362"/>
      <c r="PJV76" s="362"/>
      <c r="PJW76" s="362"/>
      <c r="PJX76" s="362"/>
      <c r="PJY76" s="362"/>
      <c r="PJZ76" s="362"/>
      <c r="PKA76" s="362"/>
      <c r="PKB76" s="362"/>
      <c r="PKC76" s="362"/>
      <c r="PKD76" s="362"/>
      <c r="PKE76" s="362"/>
      <c r="PKF76" s="362"/>
      <c r="PKG76" s="362"/>
      <c r="PKH76" s="362"/>
      <c r="PKI76" s="362"/>
      <c r="PKJ76" s="362"/>
      <c r="PKK76" s="362"/>
      <c r="PKL76" s="362"/>
      <c r="PKM76" s="362"/>
      <c r="PKN76" s="362"/>
      <c r="PKO76" s="362"/>
      <c r="PKP76" s="362"/>
      <c r="PKQ76" s="362"/>
      <c r="PKR76" s="362"/>
      <c r="PKS76" s="362"/>
      <c r="PKT76" s="362"/>
      <c r="PKU76" s="362"/>
      <c r="PKV76" s="362"/>
      <c r="PKW76" s="362"/>
      <c r="PKX76" s="362"/>
      <c r="PKY76" s="362"/>
      <c r="PKZ76" s="362"/>
      <c r="PLA76" s="362"/>
      <c r="PLB76" s="362"/>
      <c r="PLC76" s="362"/>
      <c r="PLD76" s="362"/>
      <c r="PLE76" s="362"/>
      <c r="PLF76" s="362"/>
      <c r="PLG76" s="362"/>
      <c r="PLH76" s="362"/>
      <c r="PLI76" s="362"/>
      <c r="PLJ76" s="362"/>
      <c r="PLK76" s="362"/>
      <c r="PLL76" s="362"/>
      <c r="PLM76" s="362"/>
      <c r="PLN76" s="362"/>
      <c r="PLO76" s="362"/>
      <c r="PLP76" s="362"/>
      <c r="PLQ76" s="362"/>
      <c r="PLR76" s="362"/>
      <c r="PLS76" s="362"/>
      <c r="PLT76" s="362"/>
      <c r="PLU76" s="362"/>
      <c r="PLV76" s="362"/>
      <c r="PLW76" s="362"/>
      <c r="PLX76" s="362"/>
      <c r="PLY76" s="362"/>
      <c r="PLZ76" s="362"/>
      <c r="PMA76" s="362"/>
      <c r="PMB76" s="362"/>
      <c r="PMC76" s="362"/>
      <c r="PMD76" s="362"/>
      <c r="PME76" s="362"/>
      <c r="PMF76" s="362"/>
      <c r="PMG76" s="362"/>
      <c r="PMH76" s="362"/>
      <c r="PMI76" s="362"/>
      <c r="PMJ76" s="362"/>
      <c r="PMK76" s="362"/>
      <c r="PML76" s="362"/>
      <c r="PMM76" s="362"/>
      <c r="PMN76" s="362"/>
      <c r="PMO76" s="362"/>
      <c r="PMP76" s="362"/>
      <c r="PMQ76" s="362"/>
      <c r="PMR76" s="362"/>
      <c r="PMS76" s="362"/>
      <c r="PMT76" s="362"/>
      <c r="PMU76" s="362"/>
      <c r="PMV76" s="362"/>
      <c r="PMW76" s="362"/>
      <c r="PMX76" s="362"/>
      <c r="PMY76" s="362"/>
      <c r="PMZ76" s="362"/>
      <c r="PNA76" s="362"/>
      <c r="PNB76" s="362"/>
      <c r="PNC76" s="362"/>
      <c r="PND76" s="362"/>
      <c r="PNE76" s="362"/>
      <c r="PNF76" s="362"/>
      <c r="PNG76" s="362"/>
      <c r="PNH76" s="362"/>
      <c r="PNI76" s="362"/>
      <c r="PNJ76" s="362"/>
      <c r="PNK76" s="362"/>
      <c r="PNL76" s="362"/>
      <c r="PNM76" s="362"/>
      <c r="PNN76" s="362"/>
      <c r="PNO76" s="362"/>
      <c r="PNP76" s="362"/>
      <c r="PNQ76" s="362"/>
      <c r="PNR76" s="362"/>
      <c r="PNS76" s="362"/>
      <c r="PNT76" s="362"/>
      <c r="PNU76" s="362"/>
      <c r="PNV76" s="362"/>
      <c r="PNW76" s="362"/>
      <c r="PNX76" s="362"/>
      <c r="PNY76" s="362"/>
      <c r="PNZ76" s="362"/>
      <c r="POA76" s="362"/>
      <c r="POB76" s="362"/>
      <c r="POC76" s="362"/>
      <c r="POD76" s="362"/>
      <c r="POE76" s="362"/>
      <c r="POF76" s="362"/>
      <c r="POG76" s="362"/>
      <c r="POH76" s="362"/>
      <c r="POI76" s="362"/>
      <c r="POJ76" s="362"/>
      <c r="POK76" s="362"/>
      <c r="POL76" s="362"/>
      <c r="POM76" s="362"/>
      <c r="PON76" s="362"/>
      <c r="POO76" s="362"/>
      <c r="POP76" s="362"/>
      <c r="POQ76" s="362"/>
      <c r="POR76" s="362"/>
      <c r="POS76" s="362"/>
      <c r="POT76" s="362"/>
      <c r="POU76" s="362"/>
      <c r="POV76" s="362"/>
      <c r="POW76" s="362"/>
      <c r="POX76" s="362"/>
      <c r="POY76" s="362"/>
      <c r="POZ76" s="362"/>
      <c r="PPA76" s="362"/>
      <c r="PPB76" s="362"/>
      <c r="PPC76" s="362"/>
      <c r="PPD76" s="362"/>
      <c r="PPE76" s="362"/>
      <c r="PPF76" s="362"/>
      <c r="PPG76" s="362"/>
      <c r="PPH76" s="362"/>
      <c r="PPI76" s="362"/>
      <c r="PPJ76" s="362"/>
      <c r="PPK76" s="362"/>
      <c r="PPL76" s="362"/>
      <c r="PPM76" s="362"/>
      <c r="PPN76" s="362"/>
      <c r="PPO76" s="362"/>
      <c r="PPP76" s="362"/>
      <c r="PPQ76" s="362"/>
      <c r="PPR76" s="362"/>
      <c r="PPS76" s="362"/>
      <c r="PPT76" s="362"/>
      <c r="PPU76" s="362"/>
      <c r="PPV76" s="362"/>
      <c r="PPW76" s="362"/>
      <c r="PPX76" s="362"/>
      <c r="PPY76" s="362"/>
      <c r="PPZ76" s="362"/>
      <c r="PQA76" s="362"/>
      <c r="PQB76" s="362"/>
      <c r="PQC76" s="362"/>
      <c r="PQD76" s="362"/>
      <c r="PQE76" s="362"/>
      <c r="PQF76" s="362"/>
      <c r="PQG76" s="362"/>
      <c r="PQH76" s="362"/>
      <c r="PQI76" s="362"/>
      <c r="PQJ76" s="362"/>
      <c r="PQK76" s="362"/>
      <c r="PQL76" s="362"/>
      <c r="PQM76" s="362"/>
      <c r="PQN76" s="362"/>
      <c r="PQO76" s="362"/>
      <c r="PQP76" s="362"/>
      <c r="PQQ76" s="362"/>
      <c r="PQR76" s="362"/>
      <c r="PQS76" s="362"/>
      <c r="PQT76" s="362"/>
      <c r="PQU76" s="362"/>
      <c r="PQV76" s="362"/>
      <c r="PQW76" s="362"/>
      <c r="PQX76" s="362"/>
      <c r="PQY76" s="362"/>
      <c r="PQZ76" s="362"/>
      <c r="PRA76" s="362"/>
      <c r="PRB76" s="362"/>
      <c r="PRC76" s="362"/>
      <c r="PRD76" s="362"/>
      <c r="PRE76" s="362"/>
      <c r="PRF76" s="362"/>
      <c r="PRG76" s="362"/>
      <c r="PRH76" s="362"/>
      <c r="PRI76" s="362"/>
      <c r="PRJ76" s="362"/>
      <c r="PRK76" s="362"/>
      <c r="PRL76" s="362"/>
      <c r="PRM76" s="362"/>
      <c r="PRN76" s="362"/>
      <c r="PRO76" s="362"/>
      <c r="PRP76" s="362"/>
      <c r="PRQ76" s="362"/>
      <c r="PRR76" s="362"/>
      <c r="PRS76" s="362"/>
      <c r="PRT76" s="362"/>
      <c r="PRU76" s="362"/>
      <c r="PRV76" s="362"/>
      <c r="PRW76" s="362"/>
      <c r="PRX76" s="362"/>
      <c r="PRY76" s="362"/>
      <c r="PRZ76" s="362"/>
      <c r="PSA76" s="362"/>
      <c r="PSB76" s="362"/>
      <c r="PSC76" s="362"/>
      <c r="PSD76" s="362"/>
      <c r="PSE76" s="362"/>
      <c r="PSF76" s="362"/>
      <c r="PSG76" s="362"/>
      <c r="PSH76" s="362"/>
      <c r="PSI76" s="362"/>
      <c r="PSJ76" s="362"/>
      <c r="PSK76" s="362"/>
      <c r="PSL76" s="362"/>
      <c r="PSM76" s="362"/>
      <c r="PSN76" s="362"/>
      <c r="PSO76" s="362"/>
      <c r="PSP76" s="362"/>
      <c r="PSQ76" s="362"/>
      <c r="PSR76" s="362"/>
      <c r="PSS76" s="362"/>
      <c r="PST76" s="362"/>
      <c r="PSU76" s="362"/>
      <c r="PSV76" s="362"/>
      <c r="PSW76" s="362"/>
      <c r="PSX76" s="362"/>
      <c r="PSY76" s="362"/>
      <c r="PSZ76" s="362"/>
      <c r="PTA76" s="362"/>
      <c r="PTB76" s="362"/>
      <c r="PTC76" s="362"/>
      <c r="PTD76" s="362"/>
      <c r="PTE76" s="362"/>
      <c r="PTF76" s="362"/>
      <c r="PTG76" s="362"/>
      <c r="PTH76" s="362"/>
      <c r="PTI76" s="362"/>
      <c r="PTJ76" s="362"/>
      <c r="PTK76" s="362"/>
      <c r="PTL76" s="362"/>
      <c r="PTM76" s="362"/>
      <c r="PTN76" s="362"/>
      <c r="PTO76" s="362"/>
      <c r="PTP76" s="362"/>
      <c r="PTQ76" s="362"/>
      <c r="PTR76" s="362"/>
      <c r="PTS76" s="362"/>
      <c r="PTT76" s="362"/>
      <c r="PTU76" s="362"/>
      <c r="PTV76" s="362"/>
      <c r="PTW76" s="362"/>
      <c r="PTX76" s="362"/>
      <c r="PTY76" s="362"/>
      <c r="PTZ76" s="362"/>
      <c r="PUA76" s="362"/>
      <c r="PUB76" s="362"/>
      <c r="PUC76" s="362"/>
      <c r="PUD76" s="362"/>
      <c r="PUE76" s="362"/>
      <c r="PUF76" s="362"/>
      <c r="PUG76" s="362"/>
      <c r="PUH76" s="362"/>
      <c r="PUI76" s="362"/>
      <c r="PUJ76" s="362"/>
      <c r="PUK76" s="362"/>
      <c r="PUL76" s="362"/>
      <c r="PUM76" s="362"/>
      <c r="PUN76" s="362"/>
      <c r="PUO76" s="362"/>
      <c r="PUP76" s="362"/>
      <c r="PUQ76" s="362"/>
      <c r="PUR76" s="362"/>
      <c r="PUS76" s="362"/>
      <c r="PUT76" s="362"/>
      <c r="PUU76" s="362"/>
      <c r="PUV76" s="362"/>
      <c r="PUW76" s="362"/>
      <c r="PUX76" s="362"/>
      <c r="PUY76" s="362"/>
      <c r="PUZ76" s="362"/>
      <c r="PVA76" s="362"/>
      <c r="PVB76" s="362"/>
      <c r="PVC76" s="362"/>
      <c r="PVD76" s="362"/>
      <c r="PVE76" s="362"/>
      <c r="PVF76" s="362"/>
      <c r="PVG76" s="362"/>
      <c r="PVH76" s="362"/>
      <c r="PVI76" s="362"/>
      <c r="PVJ76" s="362"/>
      <c r="PVK76" s="362"/>
      <c r="PVL76" s="362"/>
      <c r="PVM76" s="362"/>
      <c r="PVN76" s="362"/>
      <c r="PVO76" s="362"/>
      <c r="PVP76" s="362"/>
      <c r="PVQ76" s="362"/>
      <c r="PVR76" s="362"/>
      <c r="PVS76" s="362"/>
      <c r="PVT76" s="362"/>
      <c r="PVU76" s="362"/>
      <c r="PVV76" s="362"/>
      <c r="PVW76" s="362"/>
      <c r="PVX76" s="362"/>
      <c r="PVY76" s="362"/>
      <c r="PVZ76" s="362"/>
      <c r="PWA76" s="362"/>
      <c r="PWB76" s="362"/>
      <c r="PWC76" s="362"/>
      <c r="PWD76" s="362"/>
      <c r="PWE76" s="362"/>
      <c r="PWF76" s="362"/>
      <c r="PWG76" s="362"/>
      <c r="PWH76" s="362"/>
      <c r="PWI76" s="362"/>
      <c r="PWJ76" s="362"/>
      <c r="PWK76" s="362"/>
      <c r="PWL76" s="362"/>
      <c r="PWM76" s="362"/>
      <c r="PWN76" s="362"/>
      <c r="PWO76" s="362"/>
      <c r="PWP76" s="362"/>
      <c r="PWQ76" s="362"/>
      <c r="PWR76" s="362"/>
      <c r="PWS76" s="362"/>
      <c r="PWT76" s="362"/>
      <c r="PWU76" s="362"/>
      <c r="PWV76" s="362"/>
      <c r="PWW76" s="362"/>
      <c r="PWX76" s="362"/>
      <c r="PWY76" s="362"/>
      <c r="PWZ76" s="362"/>
      <c r="PXA76" s="362"/>
      <c r="PXB76" s="362"/>
      <c r="PXC76" s="362"/>
      <c r="PXD76" s="362"/>
      <c r="PXE76" s="362"/>
      <c r="PXF76" s="362"/>
      <c r="PXG76" s="362"/>
      <c r="PXH76" s="362"/>
      <c r="PXI76" s="362"/>
      <c r="PXJ76" s="362"/>
      <c r="PXK76" s="362"/>
      <c r="PXL76" s="362"/>
      <c r="PXM76" s="362"/>
      <c r="PXN76" s="362"/>
      <c r="PXO76" s="362"/>
      <c r="PXP76" s="362"/>
      <c r="PXQ76" s="362"/>
      <c r="PXR76" s="362"/>
      <c r="PXS76" s="362"/>
      <c r="PXT76" s="362"/>
      <c r="PXU76" s="362"/>
      <c r="PXV76" s="362"/>
      <c r="PXW76" s="362"/>
      <c r="PXX76" s="362"/>
      <c r="PXY76" s="362"/>
      <c r="PXZ76" s="362"/>
      <c r="PYA76" s="362"/>
      <c r="PYB76" s="362"/>
      <c r="PYC76" s="362"/>
      <c r="PYD76" s="362"/>
      <c r="PYE76" s="362"/>
      <c r="PYF76" s="362"/>
      <c r="PYG76" s="362"/>
      <c r="PYH76" s="362"/>
      <c r="PYI76" s="362"/>
      <c r="PYJ76" s="362"/>
      <c r="PYK76" s="362"/>
      <c r="PYL76" s="362"/>
      <c r="PYM76" s="362"/>
      <c r="PYN76" s="362"/>
      <c r="PYO76" s="362"/>
      <c r="PYP76" s="362"/>
      <c r="PYQ76" s="362"/>
      <c r="PYR76" s="362"/>
      <c r="PYS76" s="362"/>
      <c r="PYT76" s="362"/>
      <c r="PYU76" s="362"/>
      <c r="PYV76" s="362"/>
      <c r="PYW76" s="362"/>
      <c r="PYX76" s="362"/>
      <c r="PYY76" s="362"/>
      <c r="PYZ76" s="362"/>
      <c r="PZA76" s="362"/>
      <c r="PZB76" s="362"/>
      <c r="PZC76" s="362"/>
      <c r="PZD76" s="362"/>
      <c r="PZE76" s="362"/>
      <c r="PZF76" s="362"/>
      <c r="PZG76" s="362"/>
      <c r="PZH76" s="362"/>
      <c r="PZI76" s="362"/>
      <c r="PZJ76" s="362"/>
      <c r="PZK76" s="362"/>
      <c r="PZL76" s="362"/>
      <c r="PZM76" s="362"/>
      <c r="PZN76" s="362"/>
      <c r="PZO76" s="362"/>
      <c r="PZP76" s="362"/>
      <c r="PZQ76" s="362"/>
      <c r="PZR76" s="362"/>
      <c r="PZS76" s="362"/>
      <c r="PZT76" s="362"/>
      <c r="PZU76" s="362"/>
      <c r="PZV76" s="362"/>
      <c r="PZW76" s="362"/>
      <c r="PZX76" s="362"/>
      <c r="PZY76" s="362"/>
      <c r="PZZ76" s="362"/>
      <c r="QAA76" s="362"/>
      <c r="QAB76" s="362"/>
      <c r="QAC76" s="362"/>
      <c r="QAD76" s="362"/>
      <c r="QAE76" s="362"/>
      <c r="QAF76" s="362"/>
      <c r="QAG76" s="362"/>
      <c r="QAH76" s="362"/>
      <c r="QAI76" s="362"/>
      <c r="QAJ76" s="362"/>
      <c r="QAK76" s="362"/>
      <c r="QAL76" s="362"/>
      <c r="QAM76" s="362"/>
      <c r="QAN76" s="362"/>
      <c r="QAO76" s="362"/>
      <c r="QAP76" s="362"/>
      <c r="QAQ76" s="362"/>
      <c r="QAR76" s="362"/>
      <c r="QAS76" s="362"/>
      <c r="QAT76" s="362"/>
      <c r="QAU76" s="362"/>
      <c r="QAV76" s="362"/>
      <c r="QAW76" s="362"/>
      <c r="QAX76" s="362"/>
      <c r="QAY76" s="362"/>
      <c r="QAZ76" s="362"/>
      <c r="QBA76" s="362"/>
      <c r="QBB76" s="362"/>
      <c r="QBC76" s="362"/>
      <c r="QBD76" s="362"/>
      <c r="QBE76" s="362"/>
      <c r="QBF76" s="362"/>
      <c r="QBG76" s="362"/>
      <c r="QBH76" s="362"/>
      <c r="QBI76" s="362"/>
      <c r="QBJ76" s="362"/>
      <c r="QBK76" s="362"/>
      <c r="QBL76" s="362"/>
      <c r="QBM76" s="362"/>
      <c r="QBN76" s="362"/>
      <c r="QBO76" s="362"/>
      <c r="QBP76" s="362"/>
      <c r="QBQ76" s="362"/>
      <c r="QBR76" s="362"/>
      <c r="QBS76" s="362"/>
      <c r="QBT76" s="362"/>
      <c r="QBU76" s="362"/>
      <c r="QBV76" s="362"/>
      <c r="QBW76" s="362"/>
      <c r="QBX76" s="362"/>
      <c r="QBY76" s="362"/>
      <c r="QBZ76" s="362"/>
      <c r="QCA76" s="362"/>
      <c r="QCB76" s="362"/>
      <c r="QCC76" s="362"/>
      <c r="QCD76" s="362"/>
      <c r="QCE76" s="362"/>
      <c r="QCF76" s="362"/>
      <c r="QCG76" s="362"/>
      <c r="QCH76" s="362"/>
      <c r="QCI76" s="362"/>
      <c r="QCJ76" s="362"/>
      <c r="QCK76" s="362"/>
      <c r="QCL76" s="362"/>
      <c r="QCM76" s="362"/>
      <c r="QCN76" s="362"/>
      <c r="QCO76" s="362"/>
      <c r="QCP76" s="362"/>
      <c r="QCQ76" s="362"/>
      <c r="QCR76" s="362"/>
      <c r="QCS76" s="362"/>
      <c r="QCT76" s="362"/>
      <c r="QCU76" s="362"/>
      <c r="QCV76" s="362"/>
      <c r="QCW76" s="362"/>
      <c r="QCX76" s="362"/>
      <c r="QCY76" s="362"/>
      <c r="QCZ76" s="362"/>
      <c r="QDA76" s="362"/>
      <c r="QDB76" s="362"/>
      <c r="QDC76" s="362"/>
      <c r="QDD76" s="362"/>
      <c r="QDE76" s="362"/>
      <c r="QDF76" s="362"/>
      <c r="QDG76" s="362"/>
      <c r="QDH76" s="362"/>
      <c r="QDI76" s="362"/>
      <c r="QDJ76" s="362"/>
      <c r="QDK76" s="362"/>
      <c r="QDL76" s="362"/>
      <c r="QDM76" s="362"/>
      <c r="QDN76" s="362"/>
      <c r="QDO76" s="362"/>
      <c r="QDP76" s="362"/>
      <c r="QDQ76" s="362"/>
      <c r="QDR76" s="362"/>
      <c r="QDS76" s="362"/>
      <c r="QDT76" s="362"/>
      <c r="QDU76" s="362"/>
      <c r="QDV76" s="362"/>
      <c r="QDW76" s="362"/>
      <c r="QDX76" s="362"/>
      <c r="QDY76" s="362"/>
      <c r="QDZ76" s="362"/>
      <c r="QEA76" s="362"/>
      <c r="QEB76" s="362"/>
      <c r="QEC76" s="362"/>
      <c r="QED76" s="362"/>
      <c r="QEE76" s="362"/>
      <c r="QEF76" s="362"/>
      <c r="QEG76" s="362"/>
      <c r="QEH76" s="362"/>
      <c r="QEI76" s="362"/>
      <c r="QEJ76" s="362"/>
      <c r="QEK76" s="362"/>
      <c r="QEL76" s="362"/>
      <c r="QEM76" s="362"/>
      <c r="QEN76" s="362"/>
      <c r="QEO76" s="362"/>
      <c r="QEP76" s="362"/>
      <c r="QEQ76" s="362"/>
      <c r="QER76" s="362"/>
      <c r="QES76" s="362"/>
      <c r="QET76" s="362"/>
      <c r="QEU76" s="362"/>
      <c r="QEV76" s="362"/>
      <c r="QEW76" s="362"/>
      <c r="QEX76" s="362"/>
      <c r="QEY76" s="362"/>
      <c r="QEZ76" s="362"/>
      <c r="QFA76" s="362"/>
      <c r="QFB76" s="362"/>
      <c r="QFC76" s="362"/>
      <c r="QFD76" s="362"/>
      <c r="QFE76" s="362"/>
      <c r="QFF76" s="362"/>
      <c r="QFG76" s="362"/>
      <c r="QFH76" s="362"/>
      <c r="QFI76" s="362"/>
      <c r="QFJ76" s="362"/>
      <c r="QFK76" s="362"/>
      <c r="QFL76" s="362"/>
      <c r="QFM76" s="362"/>
      <c r="QFN76" s="362"/>
      <c r="QFO76" s="362"/>
      <c r="QFP76" s="362"/>
      <c r="QFQ76" s="362"/>
      <c r="QFR76" s="362"/>
      <c r="QFS76" s="362"/>
      <c r="QFT76" s="362"/>
      <c r="QFU76" s="362"/>
      <c r="QFV76" s="362"/>
      <c r="QFW76" s="362"/>
      <c r="QFX76" s="362"/>
      <c r="QFY76" s="362"/>
      <c r="QFZ76" s="362"/>
      <c r="QGA76" s="362"/>
      <c r="QGB76" s="362"/>
      <c r="QGC76" s="362"/>
      <c r="QGD76" s="362"/>
      <c r="QGE76" s="362"/>
      <c r="QGF76" s="362"/>
      <c r="QGG76" s="362"/>
      <c r="QGH76" s="362"/>
      <c r="QGI76" s="362"/>
      <c r="QGJ76" s="362"/>
      <c r="QGK76" s="362"/>
      <c r="QGL76" s="362"/>
      <c r="QGM76" s="362"/>
      <c r="QGN76" s="362"/>
      <c r="QGO76" s="362"/>
      <c r="QGP76" s="362"/>
      <c r="QGQ76" s="362"/>
      <c r="QGR76" s="362"/>
      <c r="QGS76" s="362"/>
      <c r="QGT76" s="362"/>
      <c r="QGU76" s="362"/>
      <c r="QGV76" s="362"/>
      <c r="QGW76" s="362"/>
      <c r="QGX76" s="362"/>
      <c r="QGY76" s="362"/>
      <c r="QGZ76" s="362"/>
      <c r="QHA76" s="362"/>
      <c r="QHB76" s="362"/>
      <c r="QHC76" s="362"/>
      <c r="QHD76" s="362"/>
      <c r="QHE76" s="362"/>
      <c r="QHF76" s="362"/>
      <c r="QHG76" s="362"/>
      <c r="QHH76" s="362"/>
      <c r="QHI76" s="362"/>
      <c r="QHJ76" s="362"/>
      <c r="QHK76" s="362"/>
      <c r="QHL76" s="362"/>
      <c r="QHM76" s="362"/>
      <c r="QHN76" s="362"/>
      <c r="QHO76" s="362"/>
      <c r="QHP76" s="362"/>
      <c r="QHQ76" s="362"/>
      <c r="QHR76" s="362"/>
      <c r="QHS76" s="362"/>
      <c r="QHT76" s="362"/>
      <c r="QHU76" s="362"/>
      <c r="QHV76" s="362"/>
      <c r="QHW76" s="362"/>
      <c r="QHX76" s="362"/>
      <c r="QHY76" s="362"/>
      <c r="QHZ76" s="362"/>
      <c r="QIA76" s="362"/>
      <c r="QIB76" s="362"/>
      <c r="QIC76" s="362"/>
      <c r="QID76" s="362"/>
      <c r="QIE76" s="362"/>
      <c r="QIF76" s="362"/>
      <c r="QIG76" s="362"/>
      <c r="QIH76" s="362"/>
      <c r="QII76" s="362"/>
      <c r="QIJ76" s="362"/>
      <c r="QIK76" s="362"/>
      <c r="QIL76" s="362"/>
      <c r="QIM76" s="362"/>
      <c r="QIN76" s="362"/>
      <c r="QIO76" s="362"/>
      <c r="QIP76" s="362"/>
      <c r="QIQ76" s="362"/>
      <c r="QIR76" s="362"/>
      <c r="QIS76" s="362"/>
      <c r="QIT76" s="362"/>
      <c r="QIU76" s="362"/>
      <c r="QIV76" s="362"/>
      <c r="QIW76" s="362"/>
      <c r="QIX76" s="362"/>
      <c r="QIY76" s="362"/>
      <c r="QIZ76" s="362"/>
      <c r="QJA76" s="362"/>
      <c r="QJB76" s="362"/>
      <c r="QJC76" s="362"/>
      <c r="QJD76" s="362"/>
      <c r="QJE76" s="362"/>
      <c r="QJF76" s="362"/>
      <c r="QJG76" s="362"/>
      <c r="QJH76" s="362"/>
      <c r="QJI76" s="362"/>
      <c r="QJJ76" s="362"/>
      <c r="QJK76" s="362"/>
      <c r="QJL76" s="362"/>
      <c r="QJM76" s="362"/>
      <c r="QJN76" s="362"/>
      <c r="QJO76" s="362"/>
      <c r="QJP76" s="362"/>
      <c r="QJQ76" s="362"/>
      <c r="QJR76" s="362"/>
      <c r="QJS76" s="362"/>
      <c r="QJT76" s="362"/>
      <c r="QJU76" s="362"/>
      <c r="QJV76" s="362"/>
      <c r="QJW76" s="362"/>
      <c r="QJX76" s="362"/>
      <c r="QJY76" s="362"/>
      <c r="QJZ76" s="362"/>
      <c r="QKA76" s="362"/>
      <c r="QKB76" s="362"/>
      <c r="QKC76" s="362"/>
      <c r="QKD76" s="362"/>
      <c r="QKE76" s="362"/>
      <c r="QKF76" s="362"/>
      <c r="QKG76" s="362"/>
      <c r="QKH76" s="362"/>
      <c r="QKI76" s="362"/>
      <c r="QKJ76" s="362"/>
      <c r="QKK76" s="362"/>
      <c r="QKL76" s="362"/>
      <c r="QKM76" s="362"/>
      <c r="QKN76" s="362"/>
      <c r="QKO76" s="362"/>
      <c r="QKP76" s="362"/>
      <c r="QKQ76" s="362"/>
      <c r="QKR76" s="362"/>
      <c r="QKS76" s="362"/>
      <c r="QKT76" s="362"/>
      <c r="QKU76" s="362"/>
      <c r="QKV76" s="362"/>
      <c r="QKW76" s="362"/>
      <c r="QKX76" s="362"/>
      <c r="QKY76" s="362"/>
      <c r="QKZ76" s="362"/>
      <c r="QLA76" s="362"/>
      <c r="QLB76" s="362"/>
      <c r="QLC76" s="362"/>
      <c r="QLD76" s="362"/>
      <c r="QLE76" s="362"/>
      <c r="QLF76" s="362"/>
      <c r="QLG76" s="362"/>
      <c r="QLH76" s="362"/>
      <c r="QLI76" s="362"/>
      <c r="QLJ76" s="362"/>
      <c r="QLK76" s="362"/>
      <c r="QLL76" s="362"/>
      <c r="QLM76" s="362"/>
      <c r="QLN76" s="362"/>
      <c r="QLO76" s="362"/>
      <c r="QLP76" s="362"/>
      <c r="QLQ76" s="362"/>
      <c r="QLR76" s="362"/>
      <c r="QLS76" s="362"/>
      <c r="QLT76" s="362"/>
      <c r="QLU76" s="362"/>
      <c r="QLV76" s="362"/>
      <c r="QLW76" s="362"/>
      <c r="QLX76" s="362"/>
      <c r="QLY76" s="362"/>
      <c r="QLZ76" s="362"/>
      <c r="QMA76" s="362"/>
      <c r="QMB76" s="362"/>
      <c r="QMC76" s="362"/>
      <c r="QMD76" s="362"/>
      <c r="QME76" s="362"/>
      <c r="QMF76" s="362"/>
      <c r="QMG76" s="362"/>
      <c r="QMH76" s="362"/>
      <c r="QMI76" s="362"/>
      <c r="QMJ76" s="362"/>
      <c r="QMK76" s="362"/>
      <c r="QML76" s="362"/>
      <c r="QMM76" s="362"/>
      <c r="QMN76" s="362"/>
      <c r="QMO76" s="362"/>
      <c r="QMP76" s="362"/>
      <c r="QMQ76" s="362"/>
      <c r="QMR76" s="362"/>
      <c r="QMS76" s="362"/>
      <c r="QMT76" s="362"/>
      <c r="QMU76" s="362"/>
      <c r="QMV76" s="362"/>
      <c r="QMW76" s="362"/>
      <c r="QMX76" s="362"/>
      <c r="QMY76" s="362"/>
      <c r="QMZ76" s="362"/>
      <c r="QNA76" s="362"/>
      <c r="QNB76" s="362"/>
      <c r="QNC76" s="362"/>
      <c r="QND76" s="362"/>
      <c r="QNE76" s="362"/>
      <c r="QNF76" s="362"/>
      <c r="QNG76" s="362"/>
      <c r="QNH76" s="362"/>
      <c r="QNI76" s="362"/>
      <c r="QNJ76" s="362"/>
      <c r="QNK76" s="362"/>
      <c r="QNL76" s="362"/>
      <c r="QNM76" s="362"/>
      <c r="QNN76" s="362"/>
      <c r="QNO76" s="362"/>
      <c r="QNP76" s="362"/>
      <c r="QNQ76" s="362"/>
      <c r="QNR76" s="362"/>
      <c r="QNS76" s="362"/>
      <c r="QNT76" s="362"/>
      <c r="QNU76" s="362"/>
      <c r="QNV76" s="362"/>
      <c r="QNW76" s="362"/>
      <c r="QNX76" s="362"/>
      <c r="QNY76" s="362"/>
      <c r="QNZ76" s="362"/>
      <c r="QOA76" s="362"/>
      <c r="QOB76" s="362"/>
      <c r="QOC76" s="362"/>
      <c r="QOD76" s="362"/>
      <c r="QOE76" s="362"/>
      <c r="QOF76" s="362"/>
      <c r="QOG76" s="362"/>
      <c r="QOH76" s="362"/>
      <c r="QOI76" s="362"/>
      <c r="QOJ76" s="362"/>
      <c r="QOK76" s="362"/>
      <c r="QOL76" s="362"/>
      <c r="QOM76" s="362"/>
      <c r="QON76" s="362"/>
      <c r="QOO76" s="362"/>
      <c r="QOP76" s="362"/>
      <c r="QOQ76" s="362"/>
      <c r="QOR76" s="362"/>
      <c r="QOS76" s="362"/>
      <c r="QOT76" s="362"/>
      <c r="QOU76" s="362"/>
      <c r="QOV76" s="362"/>
      <c r="QOW76" s="362"/>
      <c r="QOX76" s="362"/>
      <c r="QOY76" s="362"/>
      <c r="QOZ76" s="362"/>
      <c r="QPA76" s="362"/>
      <c r="QPB76" s="362"/>
      <c r="QPC76" s="362"/>
      <c r="QPD76" s="362"/>
      <c r="QPE76" s="362"/>
      <c r="QPF76" s="362"/>
      <c r="QPG76" s="362"/>
      <c r="QPH76" s="362"/>
      <c r="QPI76" s="362"/>
      <c r="QPJ76" s="362"/>
      <c r="QPK76" s="362"/>
      <c r="QPL76" s="362"/>
      <c r="QPM76" s="362"/>
      <c r="QPN76" s="362"/>
      <c r="QPO76" s="362"/>
      <c r="QPP76" s="362"/>
      <c r="QPQ76" s="362"/>
      <c r="QPR76" s="362"/>
      <c r="QPS76" s="362"/>
      <c r="QPT76" s="362"/>
      <c r="QPU76" s="362"/>
      <c r="QPV76" s="362"/>
      <c r="QPW76" s="362"/>
      <c r="QPX76" s="362"/>
      <c r="QPY76" s="362"/>
      <c r="QPZ76" s="362"/>
      <c r="QQA76" s="362"/>
      <c r="QQB76" s="362"/>
      <c r="QQC76" s="362"/>
      <c r="QQD76" s="362"/>
      <c r="QQE76" s="362"/>
      <c r="QQF76" s="362"/>
      <c r="QQG76" s="362"/>
      <c r="QQH76" s="362"/>
      <c r="QQI76" s="362"/>
      <c r="QQJ76" s="362"/>
      <c r="QQK76" s="362"/>
      <c r="QQL76" s="362"/>
      <c r="QQM76" s="362"/>
      <c r="QQN76" s="362"/>
      <c r="QQO76" s="362"/>
      <c r="QQP76" s="362"/>
      <c r="QQQ76" s="362"/>
      <c r="QQR76" s="362"/>
      <c r="QQS76" s="362"/>
      <c r="QQT76" s="362"/>
      <c r="QQU76" s="362"/>
      <c r="QQV76" s="362"/>
      <c r="QQW76" s="362"/>
      <c r="QQX76" s="362"/>
      <c r="QQY76" s="362"/>
      <c r="QQZ76" s="362"/>
      <c r="QRA76" s="362"/>
      <c r="QRB76" s="362"/>
      <c r="QRC76" s="362"/>
      <c r="QRD76" s="362"/>
      <c r="QRE76" s="362"/>
      <c r="QRF76" s="362"/>
      <c r="QRG76" s="362"/>
      <c r="QRH76" s="362"/>
      <c r="QRI76" s="362"/>
      <c r="QRJ76" s="362"/>
      <c r="QRK76" s="362"/>
      <c r="QRL76" s="362"/>
      <c r="QRM76" s="362"/>
      <c r="QRN76" s="362"/>
      <c r="QRO76" s="362"/>
      <c r="QRP76" s="362"/>
      <c r="QRQ76" s="362"/>
      <c r="QRR76" s="362"/>
      <c r="QRS76" s="362"/>
      <c r="QRT76" s="362"/>
      <c r="QRU76" s="362"/>
      <c r="QRV76" s="362"/>
      <c r="QRW76" s="362"/>
      <c r="QRX76" s="362"/>
      <c r="QRY76" s="362"/>
      <c r="QRZ76" s="362"/>
      <c r="QSA76" s="362"/>
      <c r="QSB76" s="362"/>
      <c r="QSC76" s="362"/>
      <c r="QSD76" s="362"/>
      <c r="QSE76" s="362"/>
      <c r="QSF76" s="362"/>
      <c r="QSG76" s="362"/>
      <c r="QSH76" s="362"/>
      <c r="QSI76" s="362"/>
      <c r="QSJ76" s="362"/>
      <c r="QSK76" s="362"/>
      <c r="QSL76" s="362"/>
      <c r="QSM76" s="362"/>
      <c r="QSN76" s="362"/>
      <c r="QSO76" s="362"/>
      <c r="QSP76" s="362"/>
      <c r="QSQ76" s="362"/>
      <c r="QSR76" s="362"/>
      <c r="QSS76" s="362"/>
      <c r="QST76" s="362"/>
      <c r="QSU76" s="362"/>
      <c r="QSV76" s="362"/>
      <c r="QSW76" s="362"/>
      <c r="QSX76" s="362"/>
      <c r="QSY76" s="362"/>
      <c r="QSZ76" s="362"/>
      <c r="QTA76" s="362"/>
      <c r="QTB76" s="362"/>
      <c r="QTC76" s="362"/>
      <c r="QTD76" s="362"/>
      <c r="QTE76" s="362"/>
      <c r="QTF76" s="362"/>
      <c r="QTG76" s="362"/>
      <c r="QTH76" s="362"/>
      <c r="QTI76" s="362"/>
      <c r="QTJ76" s="362"/>
      <c r="QTK76" s="362"/>
      <c r="QTL76" s="362"/>
      <c r="QTM76" s="362"/>
      <c r="QTN76" s="362"/>
      <c r="QTO76" s="362"/>
      <c r="QTP76" s="362"/>
      <c r="QTQ76" s="362"/>
      <c r="QTR76" s="362"/>
      <c r="QTS76" s="362"/>
      <c r="QTT76" s="362"/>
      <c r="QTU76" s="362"/>
      <c r="QTV76" s="362"/>
      <c r="QTW76" s="362"/>
      <c r="QTX76" s="362"/>
      <c r="QTY76" s="362"/>
      <c r="QTZ76" s="362"/>
      <c r="QUA76" s="362"/>
      <c r="QUB76" s="362"/>
      <c r="QUC76" s="362"/>
      <c r="QUD76" s="362"/>
      <c r="QUE76" s="362"/>
      <c r="QUF76" s="362"/>
      <c r="QUG76" s="362"/>
      <c r="QUH76" s="362"/>
      <c r="QUI76" s="362"/>
      <c r="QUJ76" s="362"/>
      <c r="QUK76" s="362"/>
      <c r="QUL76" s="362"/>
      <c r="QUM76" s="362"/>
      <c r="QUN76" s="362"/>
      <c r="QUO76" s="362"/>
      <c r="QUP76" s="362"/>
      <c r="QUQ76" s="362"/>
      <c r="QUR76" s="362"/>
      <c r="QUS76" s="362"/>
      <c r="QUT76" s="362"/>
      <c r="QUU76" s="362"/>
      <c r="QUV76" s="362"/>
      <c r="QUW76" s="362"/>
      <c r="QUX76" s="362"/>
      <c r="QUY76" s="362"/>
      <c r="QUZ76" s="362"/>
      <c r="QVA76" s="362"/>
      <c r="QVB76" s="362"/>
      <c r="QVC76" s="362"/>
      <c r="QVD76" s="362"/>
      <c r="QVE76" s="362"/>
      <c r="QVF76" s="362"/>
      <c r="QVG76" s="362"/>
      <c r="QVH76" s="362"/>
      <c r="QVI76" s="362"/>
      <c r="QVJ76" s="362"/>
      <c r="QVK76" s="362"/>
      <c r="QVL76" s="362"/>
      <c r="QVM76" s="362"/>
      <c r="QVN76" s="362"/>
      <c r="QVO76" s="362"/>
      <c r="QVP76" s="362"/>
      <c r="QVQ76" s="362"/>
      <c r="QVR76" s="362"/>
      <c r="QVS76" s="362"/>
      <c r="QVT76" s="362"/>
      <c r="QVU76" s="362"/>
      <c r="QVV76" s="362"/>
      <c r="QVW76" s="362"/>
      <c r="QVX76" s="362"/>
      <c r="QVY76" s="362"/>
      <c r="QVZ76" s="362"/>
      <c r="QWA76" s="362"/>
      <c r="QWB76" s="362"/>
      <c r="QWC76" s="362"/>
      <c r="QWD76" s="362"/>
      <c r="QWE76" s="362"/>
      <c r="QWF76" s="362"/>
      <c r="QWG76" s="362"/>
      <c r="QWH76" s="362"/>
      <c r="QWI76" s="362"/>
      <c r="QWJ76" s="362"/>
      <c r="QWK76" s="362"/>
      <c r="QWL76" s="362"/>
      <c r="QWM76" s="362"/>
      <c r="QWN76" s="362"/>
      <c r="QWO76" s="362"/>
      <c r="QWP76" s="362"/>
      <c r="QWQ76" s="362"/>
      <c r="QWR76" s="362"/>
      <c r="QWS76" s="362"/>
      <c r="QWT76" s="362"/>
      <c r="QWU76" s="362"/>
      <c r="QWV76" s="362"/>
      <c r="QWW76" s="362"/>
      <c r="QWX76" s="362"/>
      <c r="QWY76" s="362"/>
      <c r="QWZ76" s="362"/>
      <c r="QXA76" s="362"/>
      <c r="QXB76" s="362"/>
      <c r="QXC76" s="362"/>
      <c r="QXD76" s="362"/>
      <c r="QXE76" s="362"/>
      <c r="QXF76" s="362"/>
      <c r="QXG76" s="362"/>
      <c r="QXH76" s="362"/>
      <c r="QXI76" s="362"/>
      <c r="QXJ76" s="362"/>
      <c r="QXK76" s="362"/>
      <c r="QXL76" s="362"/>
      <c r="QXM76" s="362"/>
      <c r="QXN76" s="362"/>
      <c r="QXO76" s="362"/>
      <c r="QXP76" s="362"/>
      <c r="QXQ76" s="362"/>
      <c r="QXR76" s="362"/>
      <c r="QXS76" s="362"/>
      <c r="QXT76" s="362"/>
      <c r="QXU76" s="362"/>
      <c r="QXV76" s="362"/>
      <c r="QXW76" s="362"/>
      <c r="QXX76" s="362"/>
      <c r="QXY76" s="362"/>
      <c r="QXZ76" s="362"/>
      <c r="QYA76" s="362"/>
      <c r="QYB76" s="362"/>
      <c r="QYC76" s="362"/>
      <c r="QYD76" s="362"/>
      <c r="QYE76" s="362"/>
      <c r="QYF76" s="362"/>
      <c r="QYG76" s="362"/>
      <c r="QYH76" s="362"/>
      <c r="QYI76" s="362"/>
      <c r="QYJ76" s="362"/>
      <c r="QYK76" s="362"/>
      <c r="QYL76" s="362"/>
      <c r="QYM76" s="362"/>
      <c r="QYN76" s="362"/>
      <c r="QYO76" s="362"/>
      <c r="QYP76" s="362"/>
      <c r="QYQ76" s="362"/>
      <c r="QYR76" s="362"/>
      <c r="QYS76" s="362"/>
      <c r="QYT76" s="362"/>
      <c r="QYU76" s="362"/>
      <c r="QYV76" s="362"/>
      <c r="QYW76" s="362"/>
      <c r="QYX76" s="362"/>
      <c r="QYY76" s="362"/>
      <c r="QYZ76" s="362"/>
      <c r="QZA76" s="362"/>
      <c r="QZB76" s="362"/>
      <c r="QZC76" s="362"/>
      <c r="QZD76" s="362"/>
      <c r="QZE76" s="362"/>
      <c r="QZF76" s="362"/>
      <c r="QZG76" s="362"/>
      <c r="QZH76" s="362"/>
      <c r="QZI76" s="362"/>
      <c r="QZJ76" s="362"/>
      <c r="QZK76" s="362"/>
      <c r="QZL76" s="362"/>
      <c r="QZM76" s="362"/>
      <c r="QZN76" s="362"/>
      <c r="QZO76" s="362"/>
      <c r="QZP76" s="362"/>
      <c r="QZQ76" s="362"/>
      <c r="QZR76" s="362"/>
      <c r="QZS76" s="362"/>
      <c r="QZT76" s="362"/>
      <c r="QZU76" s="362"/>
      <c r="QZV76" s="362"/>
      <c r="QZW76" s="362"/>
      <c r="QZX76" s="362"/>
      <c r="QZY76" s="362"/>
      <c r="QZZ76" s="362"/>
      <c r="RAA76" s="362"/>
      <c r="RAB76" s="362"/>
      <c r="RAC76" s="362"/>
      <c r="RAD76" s="362"/>
      <c r="RAE76" s="362"/>
      <c r="RAF76" s="362"/>
      <c r="RAG76" s="362"/>
      <c r="RAH76" s="362"/>
      <c r="RAI76" s="362"/>
      <c r="RAJ76" s="362"/>
      <c r="RAK76" s="362"/>
      <c r="RAL76" s="362"/>
      <c r="RAM76" s="362"/>
      <c r="RAN76" s="362"/>
      <c r="RAO76" s="362"/>
      <c r="RAP76" s="362"/>
      <c r="RAQ76" s="362"/>
      <c r="RAR76" s="362"/>
      <c r="RAS76" s="362"/>
      <c r="RAT76" s="362"/>
      <c r="RAU76" s="362"/>
      <c r="RAV76" s="362"/>
      <c r="RAW76" s="362"/>
      <c r="RAX76" s="362"/>
      <c r="RAY76" s="362"/>
      <c r="RAZ76" s="362"/>
      <c r="RBA76" s="362"/>
      <c r="RBB76" s="362"/>
      <c r="RBC76" s="362"/>
      <c r="RBD76" s="362"/>
      <c r="RBE76" s="362"/>
      <c r="RBF76" s="362"/>
      <c r="RBG76" s="362"/>
      <c r="RBH76" s="362"/>
      <c r="RBI76" s="362"/>
      <c r="RBJ76" s="362"/>
      <c r="RBK76" s="362"/>
      <c r="RBL76" s="362"/>
      <c r="RBM76" s="362"/>
      <c r="RBN76" s="362"/>
      <c r="RBO76" s="362"/>
      <c r="RBP76" s="362"/>
      <c r="RBQ76" s="362"/>
      <c r="RBR76" s="362"/>
      <c r="RBS76" s="362"/>
      <c r="RBT76" s="362"/>
      <c r="RBU76" s="362"/>
      <c r="RBV76" s="362"/>
      <c r="RBW76" s="362"/>
      <c r="RBX76" s="362"/>
      <c r="RBY76" s="362"/>
      <c r="RBZ76" s="362"/>
      <c r="RCA76" s="362"/>
      <c r="RCB76" s="362"/>
      <c r="RCC76" s="362"/>
      <c r="RCD76" s="362"/>
      <c r="RCE76" s="362"/>
      <c r="RCF76" s="362"/>
      <c r="RCG76" s="362"/>
      <c r="RCH76" s="362"/>
      <c r="RCI76" s="362"/>
      <c r="RCJ76" s="362"/>
      <c r="RCK76" s="362"/>
      <c r="RCL76" s="362"/>
      <c r="RCM76" s="362"/>
      <c r="RCN76" s="362"/>
      <c r="RCO76" s="362"/>
      <c r="RCP76" s="362"/>
      <c r="RCQ76" s="362"/>
      <c r="RCR76" s="362"/>
      <c r="RCS76" s="362"/>
      <c r="RCT76" s="362"/>
      <c r="RCU76" s="362"/>
      <c r="RCV76" s="362"/>
      <c r="RCW76" s="362"/>
      <c r="RCX76" s="362"/>
      <c r="RCY76" s="362"/>
      <c r="RCZ76" s="362"/>
      <c r="RDA76" s="362"/>
      <c r="RDB76" s="362"/>
      <c r="RDC76" s="362"/>
      <c r="RDD76" s="362"/>
      <c r="RDE76" s="362"/>
      <c r="RDF76" s="362"/>
      <c r="RDG76" s="362"/>
      <c r="RDH76" s="362"/>
      <c r="RDI76" s="362"/>
      <c r="RDJ76" s="362"/>
      <c r="RDK76" s="362"/>
      <c r="RDL76" s="362"/>
      <c r="RDM76" s="362"/>
      <c r="RDN76" s="362"/>
      <c r="RDO76" s="362"/>
      <c r="RDP76" s="362"/>
      <c r="RDQ76" s="362"/>
      <c r="RDR76" s="362"/>
      <c r="RDS76" s="362"/>
      <c r="RDT76" s="362"/>
      <c r="RDU76" s="362"/>
      <c r="RDV76" s="362"/>
      <c r="RDW76" s="362"/>
      <c r="RDX76" s="362"/>
      <c r="RDY76" s="362"/>
      <c r="RDZ76" s="362"/>
      <c r="REA76" s="362"/>
      <c r="REB76" s="362"/>
      <c r="REC76" s="362"/>
      <c r="RED76" s="362"/>
      <c r="REE76" s="362"/>
      <c r="REF76" s="362"/>
      <c r="REG76" s="362"/>
      <c r="REH76" s="362"/>
      <c r="REI76" s="362"/>
      <c r="REJ76" s="362"/>
      <c r="REK76" s="362"/>
      <c r="REL76" s="362"/>
      <c r="REM76" s="362"/>
      <c r="REN76" s="362"/>
      <c r="REO76" s="362"/>
      <c r="REP76" s="362"/>
      <c r="REQ76" s="362"/>
      <c r="RER76" s="362"/>
      <c r="RES76" s="362"/>
      <c r="RET76" s="362"/>
      <c r="REU76" s="362"/>
      <c r="REV76" s="362"/>
      <c r="REW76" s="362"/>
      <c r="REX76" s="362"/>
      <c r="REY76" s="362"/>
      <c r="REZ76" s="362"/>
      <c r="RFA76" s="362"/>
      <c r="RFB76" s="362"/>
      <c r="RFC76" s="362"/>
      <c r="RFD76" s="362"/>
      <c r="RFE76" s="362"/>
      <c r="RFF76" s="362"/>
      <c r="RFG76" s="362"/>
      <c r="RFH76" s="362"/>
      <c r="RFI76" s="362"/>
      <c r="RFJ76" s="362"/>
      <c r="RFK76" s="362"/>
      <c r="RFL76" s="362"/>
      <c r="RFM76" s="362"/>
      <c r="RFN76" s="362"/>
      <c r="RFO76" s="362"/>
      <c r="RFP76" s="362"/>
      <c r="RFQ76" s="362"/>
      <c r="RFR76" s="362"/>
      <c r="RFS76" s="362"/>
      <c r="RFT76" s="362"/>
      <c r="RFU76" s="362"/>
      <c r="RFV76" s="362"/>
      <c r="RFW76" s="362"/>
      <c r="RFX76" s="362"/>
      <c r="RFY76" s="362"/>
      <c r="RFZ76" s="362"/>
      <c r="RGA76" s="362"/>
      <c r="RGB76" s="362"/>
      <c r="RGC76" s="362"/>
      <c r="RGD76" s="362"/>
      <c r="RGE76" s="362"/>
      <c r="RGF76" s="362"/>
      <c r="RGG76" s="362"/>
      <c r="RGH76" s="362"/>
      <c r="RGI76" s="362"/>
      <c r="RGJ76" s="362"/>
      <c r="RGK76" s="362"/>
      <c r="RGL76" s="362"/>
      <c r="RGM76" s="362"/>
      <c r="RGN76" s="362"/>
      <c r="RGO76" s="362"/>
      <c r="RGP76" s="362"/>
      <c r="RGQ76" s="362"/>
      <c r="RGR76" s="362"/>
      <c r="RGS76" s="362"/>
      <c r="RGT76" s="362"/>
      <c r="RGU76" s="362"/>
      <c r="RGV76" s="362"/>
      <c r="RGW76" s="362"/>
      <c r="RGX76" s="362"/>
      <c r="RGY76" s="362"/>
      <c r="RGZ76" s="362"/>
      <c r="RHA76" s="362"/>
      <c r="RHB76" s="362"/>
      <c r="RHC76" s="362"/>
      <c r="RHD76" s="362"/>
      <c r="RHE76" s="362"/>
      <c r="RHF76" s="362"/>
      <c r="RHG76" s="362"/>
      <c r="RHH76" s="362"/>
      <c r="RHI76" s="362"/>
      <c r="RHJ76" s="362"/>
      <c r="RHK76" s="362"/>
      <c r="RHL76" s="362"/>
      <c r="RHM76" s="362"/>
      <c r="RHN76" s="362"/>
      <c r="RHO76" s="362"/>
      <c r="RHP76" s="362"/>
      <c r="RHQ76" s="362"/>
      <c r="RHR76" s="362"/>
      <c r="RHS76" s="362"/>
      <c r="RHT76" s="362"/>
      <c r="RHU76" s="362"/>
      <c r="RHV76" s="362"/>
      <c r="RHW76" s="362"/>
      <c r="RHX76" s="362"/>
      <c r="RHY76" s="362"/>
      <c r="RHZ76" s="362"/>
      <c r="RIA76" s="362"/>
      <c r="RIB76" s="362"/>
      <c r="RIC76" s="362"/>
      <c r="RID76" s="362"/>
      <c r="RIE76" s="362"/>
      <c r="RIF76" s="362"/>
      <c r="RIG76" s="362"/>
      <c r="RIH76" s="362"/>
      <c r="RII76" s="362"/>
      <c r="RIJ76" s="362"/>
      <c r="RIK76" s="362"/>
      <c r="RIL76" s="362"/>
      <c r="RIM76" s="362"/>
      <c r="RIN76" s="362"/>
      <c r="RIO76" s="362"/>
      <c r="RIP76" s="362"/>
      <c r="RIQ76" s="362"/>
      <c r="RIR76" s="362"/>
      <c r="RIS76" s="362"/>
      <c r="RIT76" s="362"/>
      <c r="RIU76" s="362"/>
      <c r="RIV76" s="362"/>
      <c r="RIW76" s="362"/>
      <c r="RIX76" s="362"/>
      <c r="RIY76" s="362"/>
      <c r="RIZ76" s="362"/>
      <c r="RJA76" s="362"/>
      <c r="RJB76" s="362"/>
      <c r="RJC76" s="362"/>
      <c r="RJD76" s="362"/>
      <c r="RJE76" s="362"/>
      <c r="RJF76" s="362"/>
      <c r="RJG76" s="362"/>
      <c r="RJH76" s="362"/>
      <c r="RJI76" s="362"/>
      <c r="RJJ76" s="362"/>
      <c r="RJK76" s="362"/>
      <c r="RJL76" s="362"/>
      <c r="RJM76" s="362"/>
      <c r="RJN76" s="362"/>
      <c r="RJO76" s="362"/>
      <c r="RJP76" s="362"/>
      <c r="RJQ76" s="362"/>
      <c r="RJR76" s="362"/>
      <c r="RJS76" s="362"/>
      <c r="RJT76" s="362"/>
      <c r="RJU76" s="362"/>
      <c r="RJV76" s="362"/>
      <c r="RJW76" s="362"/>
      <c r="RJX76" s="362"/>
      <c r="RJY76" s="362"/>
      <c r="RJZ76" s="362"/>
      <c r="RKA76" s="362"/>
      <c r="RKB76" s="362"/>
      <c r="RKC76" s="362"/>
      <c r="RKD76" s="362"/>
      <c r="RKE76" s="362"/>
      <c r="RKF76" s="362"/>
      <c r="RKG76" s="362"/>
      <c r="RKH76" s="362"/>
      <c r="RKI76" s="362"/>
      <c r="RKJ76" s="362"/>
      <c r="RKK76" s="362"/>
      <c r="RKL76" s="362"/>
      <c r="RKM76" s="362"/>
      <c r="RKN76" s="362"/>
      <c r="RKO76" s="362"/>
      <c r="RKP76" s="362"/>
      <c r="RKQ76" s="362"/>
      <c r="RKR76" s="362"/>
      <c r="RKS76" s="362"/>
      <c r="RKT76" s="362"/>
      <c r="RKU76" s="362"/>
      <c r="RKV76" s="362"/>
      <c r="RKW76" s="362"/>
      <c r="RKX76" s="362"/>
      <c r="RKY76" s="362"/>
      <c r="RKZ76" s="362"/>
      <c r="RLA76" s="362"/>
      <c r="RLB76" s="362"/>
      <c r="RLC76" s="362"/>
      <c r="RLD76" s="362"/>
      <c r="RLE76" s="362"/>
      <c r="RLF76" s="362"/>
      <c r="RLG76" s="362"/>
      <c r="RLH76" s="362"/>
      <c r="RLI76" s="362"/>
      <c r="RLJ76" s="362"/>
      <c r="RLK76" s="362"/>
      <c r="RLL76" s="362"/>
      <c r="RLM76" s="362"/>
      <c r="RLN76" s="362"/>
      <c r="RLO76" s="362"/>
      <c r="RLP76" s="362"/>
      <c r="RLQ76" s="362"/>
      <c r="RLR76" s="362"/>
      <c r="RLS76" s="362"/>
      <c r="RLT76" s="362"/>
      <c r="RLU76" s="362"/>
      <c r="RLV76" s="362"/>
      <c r="RLW76" s="362"/>
      <c r="RLX76" s="362"/>
      <c r="RLY76" s="362"/>
      <c r="RLZ76" s="362"/>
      <c r="RMA76" s="362"/>
      <c r="RMB76" s="362"/>
      <c r="RMC76" s="362"/>
      <c r="RMD76" s="362"/>
      <c r="RME76" s="362"/>
      <c r="RMF76" s="362"/>
      <c r="RMG76" s="362"/>
      <c r="RMH76" s="362"/>
      <c r="RMI76" s="362"/>
      <c r="RMJ76" s="362"/>
      <c r="RMK76" s="362"/>
      <c r="RML76" s="362"/>
      <c r="RMM76" s="362"/>
      <c r="RMN76" s="362"/>
      <c r="RMO76" s="362"/>
      <c r="RMP76" s="362"/>
      <c r="RMQ76" s="362"/>
      <c r="RMR76" s="362"/>
      <c r="RMS76" s="362"/>
      <c r="RMT76" s="362"/>
      <c r="RMU76" s="362"/>
      <c r="RMV76" s="362"/>
      <c r="RMW76" s="362"/>
      <c r="RMX76" s="362"/>
      <c r="RMY76" s="362"/>
      <c r="RMZ76" s="362"/>
      <c r="RNA76" s="362"/>
      <c r="RNB76" s="362"/>
      <c r="RNC76" s="362"/>
      <c r="RND76" s="362"/>
      <c r="RNE76" s="362"/>
      <c r="RNF76" s="362"/>
      <c r="RNG76" s="362"/>
      <c r="RNH76" s="362"/>
      <c r="RNI76" s="362"/>
      <c r="RNJ76" s="362"/>
      <c r="RNK76" s="362"/>
      <c r="RNL76" s="362"/>
      <c r="RNM76" s="362"/>
      <c r="RNN76" s="362"/>
      <c r="RNO76" s="362"/>
      <c r="RNP76" s="362"/>
      <c r="RNQ76" s="362"/>
      <c r="RNR76" s="362"/>
      <c r="RNS76" s="362"/>
      <c r="RNT76" s="362"/>
      <c r="RNU76" s="362"/>
      <c r="RNV76" s="362"/>
      <c r="RNW76" s="362"/>
      <c r="RNX76" s="362"/>
      <c r="RNY76" s="362"/>
      <c r="RNZ76" s="362"/>
      <c r="ROA76" s="362"/>
      <c r="ROB76" s="362"/>
      <c r="ROC76" s="362"/>
      <c r="ROD76" s="362"/>
      <c r="ROE76" s="362"/>
      <c r="ROF76" s="362"/>
      <c r="ROG76" s="362"/>
      <c r="ROH76" s="362"/>
      <c r="ROI76" s="362"/>
      <c r="ROJ76" s="362"/>
      <c r="ROK76" s="362"/>
      <c r="ROL76" s="362"/>
      <c r="ROM76" s="362"/>
      <c r="RON76" s="362"/>
      <c r="ROO76" s="362"/>
      <c r="ROP76" s="362"/>
      <c r="ROQ76" s="362"/>
      <c r="ROR76" s="362"/>
      <c r="ROS76" s="362"/>
      <c r="ROT76" s="362"/>
      <c r="ROU76" s="362"/>
      <c r="ROV76" s="362"/>
      <c r="ROW76" s="362"/>
      <c r="ROX76" s="362"/>
      <c r="ROY76" s="362"/>
      <c r="ROZ76" s="362"/>
      <c r="RPA76" s="362"/>
      <c r="RPB76" s="362"/>
      <c r="RPC76" s="362"/>
      <c r="RPD76" s="362"/>
      <c r="RPE76" s="362"/>
      <c r="RPF76" s="362"/>
      <c r="RPG76" s="362"/>
      <c r="RPH76" s="362"/>
      <c r="RPI76" s="362"/>
      <c r="RPJ76" s="362"/>
      <c r="RPK76" s="362"/>
      <c r="RPL76" s="362"/>
      <c r="RPM76" s="362"/>
      <c r="RPN76" s="362"/>
      <c r="RPO76" s="362"/>
      <c r="RPP76" s="362"/>
      <c r="RPQ76" s="362"/>
      <c r="RPR76" s="362"/>
      <c r="RPS76" s="362"/>
      <c r="RPT76" s="362"/>
      <c r="RPU76" s="362"/>
      <c r="RPV76" s="362"/>
      <c r="RPW76" s="362"/>
      <c r="RPX76" s="362"/>
      <c r="RPY76" s="362"/>
      <c r="RPZ76" s="362"/>
      <c r="RQA76" s="362"/>
      <c r="RQB76" s="362"/>
      <c r="RQC76" s="362"/>
      <c r="RQD76" s="362"/>
      <c r="RQE76" s="362"/>
      <c r="RQF76" s="362"/>
      <c r="RQG76" s="362"/>
      <c r="RQH76" s="362"/>
      <c r="RQI76" s="362"/>
      <c r="RQJ76" s="362"/>
      <c r="RQK76" s="362"/>
      <c r="RQL76" s="362"/>
      <c r="RQM76" s="362"/>
      <c r="RQN76" s="362"/>
      <c r="RQO76" s="362"/>
      <c r="RQP76" s="362"/>
      <c r="RQQ76" s="362"/>
      <c r="RQR76" s="362"/>
      <c r="RQS76" s="362"/>
      <c r="RQT76" s="362"/>
      <c r="RQU76" s="362"/>
      <c r="RQV76" s="362"/>
      <c r="RQW76" s="362"/>
      <c r="RQX76" s="362"/>
      <c r="RQY76" s="362"/>
      <c r="RQZ76" s="362"/>
      <c r="RRA76" s="362"/>
      <c r="RRB76" s="362"/>
      <c r="RRC76" s="362"/>
      <c r="RRD76" s="362"/>
      <c r="RRE76" s="362"/>
      <c r="RRF76" s="362"/>
      <c r="RRG76" s="362"/>
      <c r="RRH76" s="362"/>
      <c r="RRI76" s="362"/>
      <c r="RRJ76" s="362"/>
      <c r="RRK76" s="362"/>
      <c r="RRL76" s="362"/>
      <c r="RRM76" s="362"/>
      <c r="RRN76" s="362"/>
      <c r="RRO76" s="362"/>
      <c r="RRP76" s="362"/>
      <c r="RRQ76" s="362"/>
      <c r="RRR76" s="362"/>
      <c r="RRS76" s="362"/>
      <c r="RRT76" s="362"/>
      <c r="RRU76" s="362"/>
      <c r="RRV76" s="362"/>
      <c r="RRW76" s="362"/>
      <c r="RRX76" s="362"/>
      <c r="RRY76" s="362"/>
      <c r="RRZ76" s="362"/>
      <c r="RSA76" s="362"/>
      <c r="RSB76" s="362"/>
      <c r="RSC76" s="362"/>
      <c r="RSD76" s="362"/>
      <c r="RSE76" s="362"/>
      <c r="RSF76" s="362"/>
      <c r="RSG76" s="362"/>
      <c r="RSH76" s="362"/>
      <c r="RSI76" s="362"/>
      <c r="RSJ76" s="362"/>
      <c r="RSK76" s="362"/>
      <c r="RSL76" s="362"/>
      <c r="RSM76" s="362"/>
      <c r="RSN76" s="362"/>
      <c r="RSO76" s="362"/>
      <c r="RSP76" s="362"/>
      <c r="RSQ76" s="362"/>
      <c r="RSR76" s="362"/>
      <c r="RSS76" s="362"/>
      <c r="RST76" s="362"/>
      <c r="RSU76" s="362"/>
      <c r="RSV76" s="362"/>
      <c r="RSW76" s="362"/>
      <c r="RSX76" s="362"/>
      <c r="RSY76" s="362"/>
      <c r="RSZ76" s="362"/>
      <c r="RTA76" s="362"/>
      <c r="RTB76" s="362"/>
      <c r="RTC76" s="362"/>
      <c r="RTD76" s="362"/>
      <c r="RTE76" s="362"/>
      <c r="RTF76" s="362"/>
      <c r="RTG76" s="362"/>
      <c r="RTH76" s="362"/>
      <c r="RTI76" s="362"/>
      <c r="RTJ76" s="362"/>
      <c r="RTK76" s="362"/>
      <c r="RTL76" s="362"/>
      <c r="RTM76" s="362"/>
      <c r="RTN76" s="362"/>
      <c r="RTO76" s="362"/>
      <c r="RTP76" s="362"/>
      <c r="RTQ76" s="362"/>
      <c r="RTR76" s="362"/>
      <c r="RTS76" s="362"/>
      <c r="RTT76" s="362"/>
      <c r="RTU76" s="362"/>
      <c r="RTV76" s="362"/>
      <c r="RTW76" s="362"/>
      <c r="RTX76" s="362"/>
      <c r="RTY76" s="362"/>
      <c r="RTZ76" s="362"/>
      <c r="RUA76" s="362"/>
      <c r="RUB76" s="362"/>
      <c r="RUC76" s="362"/>
      <c r="RUD76" s="362"/>
      <c r="RUE76" s="362"/>
      <c r="RUF76" s="362"/>
      <c r="RUG76" s="362"/>
      <c r="RUH76" s="362"/>
      <c r="RUI76" s="362"/>
      <c r="RUJ76" s="362"/>
      <c r="RUK76" s="362"/>
      <c r="RUL76" s="362"/>
      <c r="RUM76" s="362"/>
      <c r="RUN76" s="362"/>
      <c r="RUO76" s="362"/>
      <c r="RUP76" s="362"/>
      <c r="RUQ76" s="362"/>
      <c r="RUR76" s="362"/>
      <c r="RUS76" s="362"/>
      <c r="RUT76" s="362"/>
      <c r="RUU76" s="362"/>
      <c r="RUV76" s="362"/>
      <c r="RUW76" s="362"/>
      <c r="RUX76" s="362"/>
      <c r="RUY76" s="362"/>
      <c r="RUZ76" s="362"/>
      <c r="RVA76" s="362"/>
      <c r="RVB76" s="362"/>
      <c r="RVC76" s="362"/>
      <c r="RVD76" s="362"/>
      <c r="RVE76" s="362"/>
      <c r="RVF76" s="362"/>
      <c r="RVG76" s="362"/>
      <c r="RVH76" s="362"/>
      <c r="RVI76" s="362"/>
      <c r="RVJ76" s="362"/>
      <c r="RVK76" s="362"/>
      <c r="RVL76" s="362"/>
      <c r="RVM76" s="362"/>
      <c r="RVN76" s="362"/>
      <c r="RVO76" s="362"/>
      <c r="RVP76" s="362"/>
      <c r="RVQ76" s="362"/>
      <c r="RVR76" s="362"/>
      <c r="RVS76" s="362"/>
      <c r="RVT76" s="362"/>
      <c r="RVU76" s="362"/>
      <c r="RVV76" s="362"/>
      <c r="RVW76" s="362"/>
      <c r="RVX76" s="362"/>
      <c r="RVY76" s="362"/>
      <c r="RVZ76" s="362"/>
      <c r="RWA76" s="362"/>
      <c r="RWB76" s="362"/>
      <c r="RWC76" s="362"/>
      <c r="RWD76" s="362"/>
      <c r="RWE76" s="362"/>
      <c r="RWF76" s="362"/>
      <c r="RWG76" s="362"/>
      <c r="RWH76" s="362"/>
      <c r="RWI76" s="362"/>
      <c r="RWJ76" s="362"/>
      <c r="RWK76" s="362"/>
      <c r="RWL76" s="362"/>
      <c r="RWM76" s="362"/>
      <c r="RWN76" s="362"/>
      <c r="RWO76" s="362"/>
      <c r="RWP76" s="362"/>
      <c r="RWQ76" s="362"/>
      <c r="RWR76" s="362"/>
      <c r="RWS76" s="362"/>
      <c r="RWT76" s="362"/>
      <c r="RWU76" s="362"/>
      <c r="RWV76" s="362"/>
      <c r="RWW76" s="362"/>
      <c r="RWX76" s="362"/>
      <c r="RWY76" s="362"/>
      <c r="RWZ76" s="362"/>
      <c r="RXA76" s="362"/>
      <c r="RXB76" s="362"/>
      <c r="RXC76" s="362"/>
      <c r="RXD76" s="362"/>
      <c r="RXE76" s="362"/>
      <c r="RXF76" s="362"/>
      <c r="RXG76" s="362"/>
      <c r="RXH76" s="362"/>
      <c r="RXI76" s="362"/>
      <c r="RXJ76" s="362"/>
      <c r="RXK76" s="362"/>
      <c r="RXL76" s="362"/>
      <c r="RXM76" s="362"/>
      <c r="RXN76" s="362"/>
      <c r="RXO76" s="362"/>
      <c r="RXP76" s="362"/>
      <c r="RXQ76" s="362"/>
      <c r="RXR76" s="362"/>
      <c r="RXS76" s="362"/>
      <c r="RXT76" s="362"/>
      <c r="RXU76" s="362"/>
      <c r="RXV76" s="362"/>
      <c r="RXW76" s="362"/>
      <c r="RXX76" s="362"/>
      <c r="RXY76" s="362"/>
      <c r="RXZ76" s="362"/>
      <c r="RYA76" s="362"/>
      <c r="RYB76" s="362"/>
      <c r="RYC76" s="362"/>
      <c r="RYD76" s="362"/>
      <c r="RYE76" s="362"/>
      <c r="RYF76" s="362"/>
      <c r="RYG76" s="362"/>
      <c r="RYH76" s="362"/>
      <c r="RYI76" s="362"/>
      <c r="RYJ76" s="362"/>
      <c r="RYK76" s="362"/>
      <c r="RYL76" s="362"/>
      <c r="RYM76" s="362"/>
      <c r="RYN76" s="362"/>
      <c r="RYO76" s="362"/>
      <c r="RYP76" s="362"/>
      <c r="RYQ76" s="362"/>
      <c r="RYR76" s="362"/>
      <c r="RYS76" s="362"/>
      <c r="RYT76" s="362"/>
      <c r="RYU76" s="362"/>
      <c r="RYV76" s="362"/>
      <c r="RYW76" s="362"/>
      <c r="RYX76" s="362"/>
      <c r="RYY76" s="362"/>
      <c r="RYZ76" s="362"/>
      <c r="RZA76" s="362"/>
      <c r="RZB76" s="362"/>
      <c r="RZC76" s="362"/>
      <c r="RZD76" s="362"/>
      <c r="RZE76" s="362"/>
      <c r="RZF76" s="362"/>
      <c r="RZG76" s="362"/>
      <c r="RZH76" s="362"/>
      <c r="RZI76" s="362"/>
      <c r="RZJ76" s="362"/>
      <c r="RZK76" s="362"/>
      <c r="RZL76" s="362"/>
      <c r="RZM76" s="362"/>
      <c r="RZN76" s="362"/>
      <c r="RZO76" s="362"/>
      <c r="RZP76" s="362"/>
      <c r="RZQ76" s="362"/>
      <c r="RZR76" s="362"/>
      <c r="RZS76" s="362"/>
      <c r="RZT76" s="362"/>
      <c r="RZU76" s="362"/>
      <c r="RZV76" s="362"/>
      <c r="RZW76" s="362"/>
      <c r="RZX76" s="362"/>
      <c r="RZY76" s="362"/>
      <c r="RZZ76" s="362"/>
      <c r="SAA76" s="362"/>
      <c r="SAB76" s="362"/>
      <c r="SAC76" s="362"/>
      <c r="SAD76" s="362"/>
      <c r="SAE76" s="362"/>
      <c r="SAF76" s="362"/>
      <c r="SAG76" s="362"/>
      <c r="SAH76" s="362"/>
      <c r="SAI76" s="362"/>
      <c r="SAJ76" s="362"/>
      <c r="SAK76" s="362"/>
      <c r="SAL76" s="362"/>
      <c r="SAM76" s="362"/>
      <c r="SAN76" s="362"/>
      <c r="SAO76" s="362"/>
      <c r="SAP76" s="362"/>
      <c r="SAQ76" s="362"/>
      <c r="SAR76" s="362"/>
      <c r="SAS76" s="362"/>
      <c r="SAT76" s="362"/>
      <c r="SAU76" s="362"/>
      <c r="SAV76" s="362"/>
      <c r="SAW76" s="362"/>
      <c r="SAX76" s="362"/>
      <c r="SAY76" s="362"/>
      <c r="SAZ76" s="362"/>
      <c r="SBA76" s="362"/>
      <c r="SBB76" s="362"/>
      <c r="SBC76" s="362"/>
      <c r="SBD76" s="362"/>
      <c r="SBE76" s="362"/>
      <c r="SBF76" s="362"/>
      <c r="SBG76" s="362"/>
      <c r="SBH76" s="362"/>
      <c r="SBI76" s="362"/>
      <c r="SBJ76" s="362"/>
      <c r="SBK76" s="362"/>
      <c r="SBL76" s="362"/>
      <c r="SBM76" s="362"/>
      <c r="SBN76" s="362"/>
      <c r="SBO76" s="362"/>
      <c r="SBP76" s="362"/>
      <c r="SBQ76" s="362"/>
      <c r="SBR76" s="362"/>
      <c r="SBS76" s="362"/>
      <c r="SBT76" s="362"/>
      <c r="SBU76" s="362"/>
      <c r="SBV76" s="362"/>
      <c r="SBW76" s="362"/>
      <c r="SBX76" s="362"/>
      <c r="SBY76" s="362"/>
      <c r="SBZ76" s="362"/>
      <c r="SCA76" s="362"/>
      <c r="SCB76" s="362"/>
      <c r="SCC76" s="362"/>
      <c r="SCD76" s="362"/>
      <c r="SCE76" s="362"/>
      <c r="SCF76" s="362"/>
      <c r="SCG76" s="362"/>
      <c r="SCH76" s="362"/>
      <c r="SCI76" s="362"/>
      <c r="SCJ76" s="362"/>
      <c r="SCK76" s="362"/>
      <c r="SCL76" s="362"/>
      <c r="SCM76" s="362"/>
      <c r="SCN76" s="362"/>
      <c r="SCO76" s="362"/>
      <c r="SCP76" s="362"/>
      <c r="SCQ76" s="362"/>
      <c r="SCR76" s="362"/>
      <c r="SCS76" s="362"/>
      <c r="SCT76" s="362"/>
      <c r="SCU76" s="362"/>
      <c r="SCV76" s="362"/>
      <c r="SCW76" s="362"/>
      <c r="SCX76" s="362"/>
      <c r="SCY76" s="362"/>
      <c r="SCZ76" s="362"/>
      <c r="SDA76" s="362"/>
      <c r="SDB76" s="362"/>
      <c r="SDC76" s="362"/>
      <c r="SDD76" s="362"/>
      <c r="SDE76" s="362"/>
      <c r="SDF76" s="362"/>
      <c r="SDG76" s="362"/>
      <c r="SDH76" s="362"/>
      <c r="SDI76" s="362"/>
      <c r="SDJ76" s="362"/>
      <c r="SDK76" s="362"/>
      <c r="SDL76" s="362"/>
      <c r="SDM76" s="362"/>
      <c r="SDN76" s="362"/>
      <c r="SDO76" s="362"/>
      <c r="SDP76" s="362"/>
      <c r="SDQ76" s="362"/>
      <c r="SDR76" s="362"/>
      <c r="SDS76" s="362"/>
      <c r="SDT76" s="362"/>
      <c r="SDU76" s="362"/>
      <c r="SDV76" s="362"/>
      <c r="SDW76" s="362"/>
      <c r="SDX76" s="362"/>
      <c r="SDY76" s="362"/>
      <c r="SDZ76" s="362"/>
      <c r="SEA76" s="362"/>
      <c r="SEB76" s="362"/>
      <c r="SEC76" s="362"/>
      <c r="SED76" s="362"/>
      <c r="SEE76" s="362"/>
      <c r="SEF76" s="362"/>
      <c r="SEG76" s="362"/>
      <c r="SEH76" s="362"/>
      <c r="SEI76" s="362"/>
      <c r="SEJ76" s="362"/>
      <c r="SEK76" s="362"/>
      <c r="SEL76" s="362"/>
      <c r="SEM76" s="362"/>
      <c r="SEN76" s="362"/>
      <c r="SEO76" s="362"/>
      <c r="SEP76" s="362"/>
      <c r="SEQ76" s="362"/>
      <c r="SER76" s="362"/>
      <c r="SES76" s="362"/>
      <c r="SET76" s="362"/>
      <c r="SEU76" s="362"/>
      <c r="SEV76" s="362"/>
      <c r="SEW76" s="362"/>
      <c r="SEX76" s="362"/>
      <c r="SEY76" s="362"/>
      <c r="SEZ76" s="362"/>
      <c r="SFA76" s="362"/>
      <c r="SFB76" s="362"/>
      <c r="SFC76" s="362"/>
      <c r="SFD76" s="362"/>
      <c r="SFE76" s="362"/>
      <c r="SFF76" s="362"/>
      <c r="SFG76" s="362"/>
      <c r="SFH76" s="362"/>
      <c r="SFI76" s="362"/>
      <c r="SFJ76" s="362"/>
      <c r="SFK76" s="362"/>
      <c r="SFL76" s="362"/>
      <c r="SFM76" s="362"/>
      <c r="SFN76" s="362"/>
      <c r="SFO76" s="362"/>
      <c r="SFP76" s="362"/>
      <c r="SFQ76" s="362"/>
      <c r="SFR76" s="362"/>
      <c r="SFS76" s="362"/>
      <c r="SFT76" s="362"/>
      <c r="SFU76" s="362"/>
      <c r="SFV76" s="362"/>
      <c r="SFW76" s="362"/>
      <c r="SFX76" s="362"/>
      <c r="SFY76" s="362"/>
      <c r="SFZ76" s="362"/>
      <c r="SGA76" s="362"/>
      <c r="SGB76" s="362"/>
      <c r="SGC76" s="362"/>
      <c r="SGD76" s="362"/>
      <c r="SGE76" s="362"/>
      <c r="SGF76" s="362"/>
      <c r="SGG76" s="362"/>
      <c r="SGH76" s="362"/>
      <c r="SGI76" s="362"/>
      <c r="SGJ76" s="362"/>
      <c r="SGK76" s="362"/>
      <c r="SGL76" s="362"/>
      <c r="SGM76" s="362"/>
      <c r="SGN76" s="362"/>
      <c r="SGO76" s="362"/>
      <c r="SGP76" s="362"/>
      <c r="SGQ76" s="362"/>
      <c r="SGR76" s="362"/>
      <c r="SGS76" s="362"/>
      <c r="SGT76" s="362"/>
      <c r="SGU76" s="362"/>
      <c r="SGV76" s="362"/>
      <c r="SGW76" s="362"/>
      <c r="SGX76" s="362"/>
      <c r="SGY76" s="362"/>
      <c r="SGZ76" s="362"/>
      <c r="SHA76" s="362"/>
      <c r="SHB76" s="362"/>
      <c r="SHC76" s="362"/>
      <c r="SHD76" s="362"/>
      <c r="SHE76" s="362"/>
      <c r="SHF76" s="362"/>
      <c r="SHG76" s="362"/>
      <c r="SHH76" s="362"/>
      <c r="SHI76" s="362"/>
      <c r="SHJ76" s="362"/>
      <c r="SHK76" s="362"/>
      <c r="SHL76" s="362"/>
      <c r="SHM76" s="362"/>
      <c r="SHN76" s="362"/>
      <c r="SHO76" s="362"/>
      <c r="SHP76" s="362"/>
      <c r="SHQ76" s="362"/>
      <c r="SHR76" s="362"/>
      <c r="SHS76" s="362"/>
      <c r="SHT76" s="362"/>
      <c r="SHU76" s="362"/>
      <c r="SHV76" s="362"/>
      <c r="SHW76" s="362"/>
      <c r="SHX76" s="362"/>
      <c r="SHY76" s="362"/>
      <c r="SHZ76" s="362"/>
      <c r="SIA76" s="362"/>
      <c r="SIB76" s="362"/>
      <c r="SIC76" s="362"/>
      <c r="SID76" s="362"/>
      <c r="SIE76" s="362"/>
      <c r="SIF76" s="362"/>
      <c r="SIG76" s="362"/>
      <c r="SIH76" s="362"/>
      <c r="SII76" s="362"/>
      <c r="SIJ76" s="362"/>
      <c r="SIK76" s="362"/>
      <c r="SIL76" s="362"/>
      <c r="SIM76" s="362"/>
      <c r="SIN76" s="362"/>
      <c r="SIO76" s="362"/>
      <c r="SIP76" s="362"/>
      <c r="SIQ76" s="362"/>
      <c r="SIR76" s="362"/>
      <c r="SIS76" s="362"/>
      <c r="SIT76" s="362"/>
      <c r="SIU76" s="362"/>
      <c r="SIV76" s="362"/>
      <c r="SIW76" s="362"/>
      <c r="SIX76" s="362"/>
      <c r="SIY76" s="362"/>
      <c r="SIZ76" s="362"/>
      <c r="SJA76" s="362"/>
      <c r="SJB76" s="362"/>
      <c r="SJC76" s="362"/>
      <c r="SJD76" s="362"/>
      <c r="SJE76" s="362"/>
      <c r="SJF76" s="362"/>
      <c r="SJG76" s="362"/>
      <c r="SJH76" s="362"/>
      <c r="SJI76" s="362"/>
      <c r="SJJ76" s="362"/>
      <c r="SJK76" s="362"/>
      <c r="SJL76" s="362"/>
      <c r="SJM76" s="362"/>
      <c r="SJN76" s="362"/>
      <c r="SJO76" s="362"/>
      <c r="SJP76" s="362"/>
      <c r="SJQ76" s="362"/>
      <c r="SJR76" s="362"/>
      <c r="SJS76" s="362"/>
      <c r="SJT76" s="362"/>
      <c r="SJU76" s="362"/>
      <c r="SJV76" s="362"/>
      <c r="SJW76" s="362"/>
      <c r="SJX76" s="362"/>
      <c r="SJY76" s="362"/>
      <c r="SJZ76" s="362"/>
      <c r="SKA76" s="362"/>
      <c r="SKB76" s="362"/>
      <c r="SKC76" s="362"/>
      <c r="SKD76" s="362"/>
      <c r="SKE76" s="362"/>
      <c r="SKF76" s="362"/>
      <c r="SKG76" s="362"/>
      <c r="SKH76" s="362"/>
      <c r="SKI76" s="362"/>
      <c r="SKJ76" s="362"/>
      <c r="SKK76" s="362"/>
      <c r="SKL76" s="362"/>
      <c r="SKM76" s="362"/>
      <c r="SKN76" s="362"/>
      <c r="SKO76" s="362"/>
      <c r="SKP76" s="362"/>
      <c r="SKQ76" s="362"/>
      <c r="SKR76" s="362"/>
      <c r="SKS76" s="362"/>
      <c r="SKT76" s="362"/>
      <c r="SKU76" s="362"/>
      <c r="SKV76" s="362"/>
      <c r="SKW76" s="362"/>
      <c r="SKX76" s="362"/>
      <c r="SKY76" s="362"/>
      <c r="SKZ76" s="362"/>
      <c r="SLA76" s="362"/>
      <c r="SLB76" s="362"/>
      <c r="SLC76" s="362"/>
      <c r="SLD76" s="362"/>
      <c r="SLE76" s="362"/>
      <c r="SLF76" s="362"/>
      <c r="SLG76" s="362"/>
      <c r="SLH76" s="362"/>
      <c r="SLI76" s="362"/>
      <c r="SLJ76" s="362"/>
      <c r="SLK76" s="362"/>
      <c r="SLL76" s="362"/>
      <c r="SLM76" s="362"/>
      <c r="SLN76" s="362"/>
      <c r="SLO76" s="362"/>
      <c r="SLP76" s="362"/>
      <c r="SLQ76" s="362"/>
      <c r="SLR76" s="362"/>
      <c r="SLS76" s="362"/>
      <c r="SLT76" s="362"/>
      <c r="SLU76" s="362"/>
      <c r="SLV76" s="362"/>
      <c r="SLW76" s="362"/>
      <c r="SLX76" s="362"/>
      <c r="SLY76" s="362"/>
      <c r="SLZ76" s="362"/>
      <c r="SMA76" s="362"/>
      <c r="SMB76" s="362"/>
      <c r="SMC76" s="362"/>
      <c r="SMD76" s="362"/>
      <c r="SME76" s="362"/>
      <c r="SMF76" s="362"/>
      <c r="SMG76" s="362"/>
      <c r="SMH76" s="362"/>
      <c r="SMI76" s="362"/>
      <c r="SMJ76" s="362"/>
      <c r="SMK76" s="362"/>
      <c r="SML76" s="362"/>
      <c r="SMM76" s="362"/>
      <c r="SMN76" s="362"/>
      <c r="SMO76" s="362"/>
      <c r="SMP76" s="362"/>
      <c r="SMQ76" s="362"/>
      <c r="SMR76" s="362"/>
      <c r="SMS76" s="362"/>
      <c r="SMT76" s="362"/>
      <c r="SMU76" s="362"/>
      <c r="SMV76" s="362"/>
      <c r="SMW76" s="362"/>
      <c r="SMX76" s="362"/>
      <c r="SMY76" s="362"/>
      <c r="SMZ76" s="362"/>
      <c r="SNA76" s="362"/>
      <c r="SNB76" s="362"/>
      <c r="SNC76" s="362"/>
      <c r="SND76" s="362"/>
      <c r="SNE76" s="362"/>
      <c r="SNF76" s="362"/>
      <c r="SNG76" s="362"/>
      <c r="SNH76" s="362"/>
      <c r="SNI76" s="362"/>
      <c r="SNJ76" s="362"/>
      <c r="SNK76" s="362"/>
      <c r="SNL76" s="362"/>
      <c r="SNM76" s="362"/>
      <c r="SNN76" s="362"/>
      <c r="SNO76" s="362"/>
      <c r="SNP76" s="362"/>
      <c r="SNQ76" s="362"/>
      <c r="SNR76" s="362"/>
      <c r="SNS76" s="362"/>
      <c r="SNT76" s="362"/>
      <c r="SNU76" s="362"/>
      <c r="SNV76" s="362"/>
      <c r="SNW76" s="362"/>
      <c r="SNX76" s="362"/>
      <c r="SNY76" s="362"/>
      <c r="SNZ76" s="362"/>
      <c r="SOA76" s="362"/>
      <c r="SOB76" s="362"/>
      <c r="SOC76" s="362"/>
      <c r="SOD76" s="362"/>
      <c r="SOE76" s="362"/>
      <c r="SOF76" s="362"/>
      <c r="SOG76" s="362"/>
      <c r="SOH76" s="362"/>
      <c r="SOI76" s="362"/>
      <c r="SOJ76" s="362"/>
      <c r="SOK76" s="362"/>
      <c r="SOL76" s="362"/>
      <c r="SOM76" s="362"/>
      <c r="SON76" s="362"/>
      <c r="SOO76" s="362"/>
      <c r="SOP76" s="362"/>
      <c r="SOQ76" s="362"/>
      <c r="SOR76" s="362"/>
      <c r="SOS76" s="362"/>
      <c r="SOT76" s="362"/>
      <c r="SOU76" s="362"/>
      <c r="SOV76" s="362"/>
      <c r="SOW76" s="362"/>
      <c r="SOX76" s="362"/>
      <c r="SOY76" s="362"/>
      <c r="SOZ76" s="362"/>
      <c r="SPA76" s="362"/>
      <c r="SPB76" s="362"/>
      <c r="SPC76" s="362"/>
      <c r="SPD76" s="362"/>
      <c r="SPE76" s="362"/>
      <c r="SPF76" s="362"/>
      <c r="SPG76" s="362"/>
      <c r="SPH76" s="362"/>
      <c r="SPI76" s="362"/>
      <c r="SPJ76" s="362"/>
      <c r="SPK76" s="362"/>
      <c r="SPL76" s="362"/>
      <c r="SPM76" s="362"/>
      <c r="SPN76" s="362"/>
      <c r="SPO76" s="362"/>
      <c r="SPP76" s="362"/>
      <c r="SPQ76" s="362"/>
      <c r="SPR76" s="362"/>
      <c r="SPS76" s="362"/>
      <c r="SPT76" s="362"/>
      <c r="SPU76" s="362"/>
      <c r="SPV76" s="362"/>
      <c r="SPW76" s="362"/>
      <c r="SPX76" s="362"/>
      <c r="SPY76" s="362"/>
      <c r="SPZ76" s="362"/>
      <c r="SQA76" s="362"/>
      <c r="SQB76" s="362"/>
      <c r="SQC76" s="362"/>
      <c r="SQD76" s="362"/>
      <c r="SQE76" s="362"/>
      <c r="SQF76" s="362"/>
      <c r="SQG76" s="362"/>
      <c r="SQH76" s="362"/>
      <c r="SQI76" s="362"/>
      <c r="SQJ76" s="362"/>
      <c r="SQK76" s="362"/>
      <c r="SQL76" s="362"/>
      <c r="SQM76" s="362"/>
      <c r="SQN76" s="362"/>
      <c r="SQO76" s="362"/>
      <c r="SQP76" s="362"/>
      <c r="SQQ76" s="362"/>
      <c r="SQR76" s="362"/>
      <c r="SQS76" s="362"/>
      <c r="SQT76" s="362"/>
      <c r="SQU76" s="362"/>
      <c r="SQV76" s="362"/>
      <c r="SQW76" s="362"/>
      <c r="SQX76" s="362"/>
      <c r="SQY76" s="362"/>
      <c r="SQZ76" s="362"/>
      <c r="SRA76" s="362"/>
      <c r="SRB76" s="362"/>
      <c r="SRC76" s="362"/>
      <c r="SRD76" s="362"/>
      <c r="SRE76" s="362"/>
      <c r="SRF76" s="362"/>
      <c r="SRG76" s="362"/>
      <c r="SRH76" s="362"/>
      <c r="SRI76" s="362"/>
      <c r="SRJ76" s="362"/>
      <c r="SRK76" s="362"/>
      <c r="SRL76" s="362"/>
      <c r="SRM76" s="362"/>
      <c r="SRN76" s="362"/>
      <c r="SRO76" s="362"/>
      <c r="SRP76" s="362"/>
      <c r="SRQ76" s="362"/>
      <c r="SRR76" s="362"/>
      <c r="SRS76" s="362"/>
      <c r="SRT76" s="362"/>
      <c r="SRU76" s="362"/>
      <c r="SRV76" s="362"/>
      <c r="SRW76" s="362"/>
      <c r="SRX76" s="362"/>
      <c r="SRY76" s="362"/>
      <c r="SRZ76" s="362"/>
      <c r="SSA76" s="362"/>
      <c r="SSB76" s="362"/>
      <c r="SSC76" s="362"/>
      <c r="SSD76" s="362"/>
      <c r="SSE76" s="362"/>
      <c r="SSF76" s="362"/>
      <c r="SSG76" s="362"/>
      <c r="SSH76" s="362"/>
      <c r="SSI76" s="362"/>
      <c r="SSJ76" s="362"/>
      <c r="SSK76" s="362"/>
      <c r="SSL76" s="362"/>
      <c r="SSM76" s="362"/>
      <c r="SSN76" s="362"/>
      <c r="SSO76" s="362"/>
      <c r="SSP76" s="362"/>
      <c r="SSQ76" s="362"/>
      <c r="SSR76" s="362"/>
      <c r="SSS76" s="362"/>
      <c r="SST76" s="362"/>
      <c r="SSU76" s="362"/>
      <c r="SSV76" s="362"/>
      <c r="SSW76" s="362"/>
      <c r="SSX76" s="362"/>
      <c r="SSY76" s="362"/>
      <c r="SSZ76" s="362"/>
      <c r="STA76" s="362"/>
      <c r="STB76" s="362"/>
      <c r="STC76" s="362"/>
      <c r="STD76" s="362"/>
      <c r="STE76" s="362"/>
      <c r="STF76" s="362"/>
      <c r="STG76" s="362"/>
      <c r="STH76" s="362"/>
      <c r="STI76" s="362"/>
      <c r="STJ76" s="362"/>
      <c r="STK76" s="362"/>
      <c r="STL76" s="362"/>
      <c r="STM76" s="362"/>
      <c r="STN76" s="362"/>
      <c r="STO76" s="362"/>
      <c r="STP76" s="362"/>
      <c r="STQ76" s="362"/>
      <c r="STR76" s="362"/>
      <c r="STS76" s="362"/>
      <c r="STT76" s="362"/>
      <c r="STU76" s="362"/>
      <c r="STV76" s="362"/>
      <c r="STW76" s="362"/>
      <c r="STX76" s="362"/>
      <c r="STY76" s="362"/>
      <c r="STZ76" s="362"/>
      <c r="SUA76" s="362"/>
      <c r="SUB76" s="362"/>
      <c r="SUC76" s="362"/>
      <c r="SUD76" s="362"/>
      <c r="SUE76" s="362"/>
      <c r="SUF76" s="362"/>
      <c r="SUG76" s="362"/>
      <c r="SUH76" s="362"/>
      <c r="SUI76" s="362"/>
      <c r="SUJ76" s="362"/>
      <c r="SUK76" s="362"/>
      <c r="SUL76" s="362"/>
      <c r="SUM76" s="362"/>
      <c r="SUN76" s="362"/>
      <c r="SUO76" s="362"/>
      <c r="SUP76" s="362"/>
      <c r="SUQ76" s="362"/>
      <c r="SUR76" s="362"/>
      <c r="SUS76" s="362"/>
      <c r="SUT76" s="362"/>
      <c r="SUU76" s="362"/>
      <c r="SUV76" s="362"/>
      <c r="SUW76" s="362"/>
      <c r="SUX76" s="362"/>
      <c r="SUY76" s="362"/>
      <c r="SUZ76" s="362"/>
      <c r="SVA76" s="362"/>
      <c r="SVB76" s="362"/>
      <c r="SVC76" s="362"/>
      <c r="SVD76" s="362"/>
      <c r="SVE76" s="362"/>
      <c r="SVF76" s="362"/>
      <c r="SVG76" s="362"/>
      <c r="SVH76" s="362"/>
      <c r="SVI76" s="362"/>
      <c r="SVJ76" s="362"/>
      <c r="SVK76" s="362"/>
      <c r="SVL76" s="362"/>
      <c r="SVM76" s="362"/>
      <c r="SVN76" s="362"/>
      <c r="SVO76" s="362"/>
      <c r="SVP76" s="362"/>
      <c r="SVQ76" s="362"/>
      <c r="SVR76" s="362"/>
      <c r="SVS76" s="362"/>
      <c r="SVT76" s="362"/>
      <c r="SVU76" s="362"/>
      <c r="SVV76" s="362"/>
      <c r="SVW76" s="362"/>
      <c r="SVX76" s="362"/>
      <c r="SVY76" s="362"/>
      <c r="SVZ76" s="362"/>
      <c r="SWA76" s="362"/>
      <c r="SWB76" s="362"/>
      <c r="SWC76" s="362"/>
      <c r="SWD76" s="362"/>
      <c r="SWE76" s="362"/>
      <c r="SWF76" s="362"/>
      <c r="SWG76" s="362"/>
      <c r="SWH76" s="362"/>
      <c r="SWI76" s="362"/>
      <c r="SWJ76" s="362"/>
      <c r="SWK76" s="362"/>
      <c r="SWL76" s="362"/>
      <c r="SWM76" s="362"/>
      <c r="SWN76" s="362"/>
      <c r="SWO76" s="362"/>
      <c r="SWP76" s="362"/>
      <c r="SWQ76" s="362"/>
      <c r="SWR76" s="362"/>
      <c r="SWS76" s="362"/>
      <c r="SWT76" s="362"/>
      <c r="SWU76" s="362"/>
      <c r="SWV76" s="362"/>
      <c r="SWW76" s="362"/>
      <c r="SWX76" s="362"/>
      <c r="SWY76" s="362"/>
      <c r="SWZ76" s="362"/>
      <c r="SXA76" s="362"/>
      <c r="SXB76" s="362"/>
      <c r="SXC76" s="362"/>
      <c r="SXD76" s="362"/>
      <c r="SXE76" s="362"/>
      <c r="SXF76" s="362"/>
      <c r="SXG76" s="362"/>
      <c r="SXH76" s="362"/>
      <c r="SXI76" s="362"/>
      <c r="SXJ76" s="362"/>
      <c r="SXK76" s="362"/>
      <c r="SXL76" s="362"/>
      <c r="SXM76" s="362"/>
      <c r="SXN76" s="362"/>
      <c r="SXO76" s="362"/>
      <c r="SXP76" s="362"/>
      <c r="SXQ76" s="362"/>
      <c r="SXR76" s="362"/>
      <c r="SXS76" s="362"/>
      <c r="SXT76" s="362"/>
      <c r="SXU76" s="362"/>
      <c r="SXV76" s="362"/>
      <c r="SXW76" s="362"/>
      <c r="SXX76" s="362"/>
      <c r="SXY76" s="362"/>
      <c r="SXZ76" s="362"/>
      <c r="SYA76" s="362"/>
      <c r="SYB76" s="362"/>
      <c r="SYC76" s="362"/>
      <c r="SYD76" s="362"/>
      <c r="SYE76" s="362"/>
      <c r="SYF76" s="362"/>
      <c r="SYG76" s="362"/>
      <c r="SYH76" s="362"/>
      <c r="SYI76" s="362"/>
      <c r="SYJ76" s="362"/>
      <c r="SYK76" s="362"/>
      <c r="SYL76" s="362"/>
      <c r="SYM76" s="362"/>
      <c r="SYN76" s="362"/>
      <c r="SYO76" s="362"/>
      <c r="SYP76" s="362"/>
      <c r="SYQ76" s="362"/>
      <c r="SYR76" s="362"/>
      <c r="SYS76" s="362"/>
      <c r="SYT76" s="362"/>
      <c r="SYU76" s="362"/>
      <c r="SYV76" s="362"/>
      <c r="SYW76" s="362"/>
      <c r="SYX76" s="362"/>
      <c r="SYY76" s="362"/>
      <c r="SYZ76" s="362"/>
      <c r="SZA76" s="362"/>
      <c r="SZB76" s="362"/>
      <c r="SZC76" s="362"/>
      <c r="SZD76" s="362"/>
      <c r="SZE76" s="362"/>
      <c r="SZF76" s="362"/>
      <c r="SZG76" s="362"/>
      <c r="SZH76" s="362"/>
      <c r="SZI76" s="362"/>
      <c r="SZJ76" s="362"/>
      <c r="SZK76" s="362"/>
      <c r="SZL76" s="362"/>
      <c r="SZM76" s="362"/>
      <c r="SZN76" s="362"/>
      <c r="SZO76" s="362"/>
      <c r="SZP76" s="362"/>
      <c r="SZQ76" s="362"/>
      <c r="SZR76" s="362"/>
      <c r="SZS76" s="362"/>
      <c r="SZT76" s="362"/>
      <c r="SZU76" s="362"/>
      <c r="SZV76" s="362"/>
      <c r="SZW76" s="362"/>
      <c r="SZX76" s="362"/>
      <c r="SZY76" s="362"/>
      <c r="SZZ76" s="362"/>
      <c r="TAA76" s="362"/>
      <c r="TAB76" s="362"/>
      <c r="TAC76" s="362"/>
      <c r="TAD76" s="362"/>
      <c r="TAE76" s="362"/>
      <c r="TAF76" s="362"/>
      <c r="TAG76" s="362"/>
      <c r="TAH76" s="362"/>
      <c r="TAI76" s="362"/>
      <c r="TAJ76" s="362"/>
      <c r="TAK76" s="362"/>
      <c r="TAL76" s="362"/>
      <c r="TAM76" s="362"/>
      <c r="TAN76" s="362"/>
      <c r="TAO76" s="362"/>
      <c r="TAP76" s="362"/>
      <c r="TAQ76" s="362"/>
      <c r="TAR76" s="362"/>
      <c r="TAS76" s="362"/>
      <c r="TAT76" s="362"/>
      <c r="TAU76" s="362"/>
      <c r="TAV76" s="362"/>
      <c r="TAW76" s="362"/>
      <c r="TAX76" s="362"/>
      <c r="TAY76" s="362"/>
      <c r="TAZ76" s="362"/>
      <c r="TBA76" s="362"/>
      <c r="TBB76" s="362"/>
      <c r="TBC76" s="362"/>
      <c r="TBD76" s="362"/>
      <c r="TBE76" s="362"/>
      <c r="TBF76" s="362"/>
      <c r="TBG76" s="362"/>
      <c r="TBH76" s="362"/>
      <c r="TBI76" s="362"/>
      <c r="TBJ76" s="362"/>
      <c r="TBK76" s="362"/>
      <c r="TBL76" s="362"/>
      <c r="TBM76" s="362"/>
      <c r="TBN76" s="362"/>
      <c r="TBO76" s="362"/>
      <c r="TBP76" s="362"/>
      <c r="TBQ76" s="362"/>
      <c r="TBR76" s="362"/>
      <c r="TBS76" s="362"/>
      <c r="TBT76" s="362"/>
      <c r="TBU76" s="362"/>
      <c r="TBV76" s="362"/>
      <c r="TBW76" s="362"/>
      <c r="TBX76" s="362"/>
      <c r="TBY76" s="362"/>
      <c r="TBZ76" s="362"/>
      <c r="TCA76" s="362"/>
      <c r="TCB76" s="362"/>
      <c r="TCC76" s="362"/>
      <c r="TCD76" s="362"/>
      <c r="TCE76" s="362"/>
      <c r="TCF76" s="362"/>
      <c r="TCG76" s="362"/>
      <c r="TCH76" s="362"/>
      <c r="TCI76" s="362"/>
      <c r="TCJ76" s="362"/>
      <c r="TCK76" s="362"/>
      <c r="TCL76" s="362"/>
      <c r="TCM76" s="362"/>
      <c r="TCN76" s="362"/>
      <c r="TCO76" s="362"/>
      <c r="TCP76" s="362"/>
      <c r="TCQ76" s="362"/>
      <c r="TCR76" s="362"/>
      <c r="TCS76" s="362"/>
      <c r="TCT76" s="362"/>
      <c r="TCU76" s="362"/>
      <c r="TCV76" s="362"/>
      <c r="TCW76" s="362"/>
      <c r="TCX76" s="362"/>
      <c r="TCY76" s="362"/>
      <c r="TCZ76" s="362"/>
      <c r="TDA76" s="362"/>
      <c r="TDB76" s="362"/>
      <c r="TDC76" s="362"/>
      <c r="TDD76" s="362"/>
      <c r="TDE76" s="362"/>
      <c r="TDF76" s="362"/>
      <c r="TDG76" s="362"/>
      <c r="TDH76" s="362"/>
      <c r="TDI76" s="362"/>
      <c r="TDJ76" s="362"/>
      <c r="TDK76" s="362"/>
      <c r="TDL76" s="362"/>
      <c r="TDM76" s="362"/>
      <c r="TDN76" s="362"/>
      <c r="TDO76" s="362"/>
      <c r="TDP76" s="362"/>
      <c r="TDQ76" s="362"/>
      <c r="TDR76" s="362"/>
      <c r="TDS76" s="362"/>
      <c r="TDT76" s="362"/>
      <c r="TDU76" s="362"/>
      <c r="TDV76" s="362"/>
      <c r="TDW76" s="362"/>
      <c r="TDX76" s="362"/>
      <c r="TDY76" s="362"/>
      <c r="TDZ76" s="362"/>
      <c r="TEA76" s="362"/>
      <c r="TEB76" s="362"/>
      <c r="TEC76" s="362"/>
      <c r="TED76" s="362"/>
      <c r="TEE76" s="362"/>
      <c r="TEF76" s="362"/>
      <c r="TEG76" s="362"/>
      <c r="TEH76" s="362"/>
      <c r="TEI76" s="362"/>
      <c r="TEJ76" s="362"/>
      <c r="TEK76" s="362"/>
      <c r="TEL76" s="362"/>
      <c r="TEM76" s="362"/>
      <c r="TEN76" s="362"/>
      <c r="TEO76" s="362"/>
      <c r="TEP76" s="362"/>
      <c r="TEQ76" s="362"/>
      <c r="TER76" s="362"/>
      <c r="TES76" s="362"/>
      <c r="TET76" s="362"/>
      <c r="TEU76" s="362"/>
      <c r="TEV76" s="362"/>
      <c r="TEW76" s="362"/>
      <c r="TEX76" s="362"/>
      <c r="TEY76" s="362"/>
      <c r="TEZ76" s="362"/>
      <c r="TFA76" s="362"/>
      <c r="TFB76" s="362"/>
      <c r="TFC76" s="362"/>
      <c r="TFD76" s="362"/>
      <c r="TFE76" s="362"/>
      <c r="TFF76" s="362"/>
      <c r="TFG76" s="362"/>
      <c r="TFH76" s="362"/>
      <c r="TFI76" s="362"/>
      <c r="TFJ76" s="362"/>
      <c r="TFK76" s="362"/>
      <c r="TFL76" s="362"/>
      <c r="TFM76" s="362"/>
      <c r="TFN76" s="362"/>
      <c r="TFO76" s="362"/>
      <c r="TFP76" s="362"/>
      <c r="TFQ76" s="362"/>
      <c r="TFR76" s="362"/>
      <c r="TFS76" s="362"/>
      <c r="TFT76" s="362"/>
      <c r="TFU76" s="362"/>
      <c r="TFV76" s="362"/>
      <c r="TFW76" s="362"/>
      <c r="TFX76" s="362"/>
      <c r="TFY76" s="362"/>
      <c r="TFZ76" s="362"/>
      <c r="TGA76" s="362"/>
      <c r="TGB76" s="362"/>
      <c r="TGC76" s="362"/>
      <c r="TGD76" s="362"/>
      <c r="TGE76" s="362"/>
      <c r="TGF76" s="362"/>
      <c r="TGG76" s="362"/>
      <c r="TGH76" s="362"/>
      <c r="TGI76" s="362"/>
      <c r="TGJ76" s="362"/>
      <c r="TGK76" s="362"/>
      <c r="TGL76" s="362"/>
      <c r="TGM76" s="362"/>
      <c r="TGN76" s="362"/>
      <c r="TGO76" s="362"/>
      <c r="TGP76" s="362"/>
      <c r="TGQ76" s="362"/>
      <c r="TGR76" s="362"/>
      <c r="TGS76" s="362"/>
      <c r="TGT76" s="362"/>
      <c r="TGU76" s="362"/>
      <c r="TGV76" s="362"/>
      <c r="TGW76" s="362"/>
      <c r="TGX76" s="362"/>
      <c r="TGY76" s="362"/>
      <c r="TGZ76" s="362"/>
      <c r="THA76" s="362"/>
      <c r="THB76" s="362"/>
      <c r="THC76" s="362"/>
      <c r="THD76" s="362"/>
      <c r="THE76" s="362"/>
      <c r="THF76" s="362"/>
      <c r="THG76" s="362"/>
      <c r="THH76" s="362"/>
      <c r="THI76" s="362"/>
      <c r="THJ76" s="362"/>
      <c r="THK76" s="362"/>
      <c r="THL76" s="362"/>
      <c r="THM76" s="362"/>
      <c r="THN76" s="362"/>
      <c r="THO76" s="362"/>
      <c r="THP76" s="362"/>
      <c r="THQ76" s="362"/>
      <c r="THR76" s="362"/>
      <c r="THS76" s="362"/>
      <c r="THT76" s="362"/>
      <c r="THU76" s="362"/>
      <c r="THV76" s="362"/>
      <c r="THW76" s="362"/>
      <c r="THX76" s="362"/>
      <c r="THY76" s="362"/>
      <c r="THZ76" s="362"/>
      <c r="TIA76" s="362"/>
      <c r="TIB76" s="362"/>
      <c r="TIC76" s="362"/>
      <c r="TID76" s="362"/>
      <c r="TIE76" s="362"/>
      <c r="TIF76" s="362"/>
      <c r="TIG76" s="362"/>
      <c r="TIH76" s="362"/>
      <c r="TII76" s="362"/>
      <c r="TIJ76" s="362"/>
      <c r="TIK76" s="362"/>
      <c r="TIL76" s="362"/>
      <c r="TIM76" s="362"/>
      <c r="TIN76" s="362"/>
      <c r="TIO76" s="362"/>
      <c r="TIP76" s="362"/>
      <c r="TIQ76" s="362"/>
      <c r="TIR76" s="362"/>
      <c r="TIS76" s="362"/>
      <c r="TIT76" s="362"/>
      <c r="TIU76" s="362"/>
      <c r="TIV76" s="362"/>
      <c r="TIW76" s="362"/>
      <c r="TIX76" s="362"/>
      <c r="TIY76" s="362"/>
      <c r="TIZ76" s="362"/>
      <c r="TJA76" s="362"/>
      <c r="TJB76" s="362"/>
      <c r="TJC76" s="362"/>
      <c r="TJD76" s="362"/>
      <c r="TJE76" s="362"/>
      <c r="TJF76" s="362"/>
      <c r="TJG76" s="362"/>
      <c r="TJH76" s="362"/>
      <c r="TJI76" s="362"/>
      <c r="TJJ76" s="362"/>
      <c r="TJK76" s="362"/>
      <c r="TJL76" s="362"/>
      <c r="TJM76" s="362"/>
      <c r="TJN76" s="362"/>
      <c r="TJO76" s="362"/>
      <c r="TJP76" s="362"/>
      <c r="TJQ76" s="362"/>
      <c r="TJR76" s="362"/>
      <c r="TJS76" s="362"/>
      <c r="TJT76" s="362"/>
      <c r="TJU76" s="362"/>
      <c r="TJV76" s="362"/>
      <c r="TJW76" s="362"/>
      <c r="TJX76" s="362"/>
      <c r="TJY76" s="362"/>
      <c r="TJZ76" s="362"/>
      <c r="TKA76" s="362"/>
      <c r="TKB76" s="362"/>
      <c r="TKC76" s="362"/>
      <c r="TKD76" s="362"/>
      <c r="TKE76" s="362"/>
      <c r="TKF76" s="362"/>
      <c r="TKG76" s="362"/>
      <c r="TKH76" s="362"/>
      <c r="TKI76" s="362"/>
      <c r="TKJ76" s="362"/>
      <c r="TKK76" s="362"/>
      <c r="TKL76" s="362"/>
      <c r="TKM76" s="362"/>
      <c r="TKN76" s="362"/>
      <c r="TKO76" s="362"/>
      <c r="TKP76" s="362"/>
      <c r="TKQ76" s="362"/>
      <c r="TKR76" s="362"/>
      <c r="TKS76" s="362"/>
      <c r="TKT76" s="362"/>
      <c r="TKU76" s="362"/>
      <c r="TKV76" s="362"/>
      <c r="TKW76" s="362"/>
      <c r="TKX76" s="362"/>
      <c r="TKY76" s="362"/>
      <c r="TKZ76" s="362"/>
      <c r="TLA76" s="362"/>
      <c r="TLB76" s="362"/>
      <c r="TLC76" s="362"/>
      <c r="TLD76" s="362"/>
      <c r="TLE76" s="362"/>
      <c r="TLF76" s="362"/>
      <c r="TLG76" s="362"/>
      <c r="TLH76" s="362"/>
      <c r="TLI76" s="362"/>
      <c r="TLJ76" s="362"/>
      <c r="TLK76" s="362"/>
      <c r="TLL76" s="362"/>
      <c r="TLM76" s="362"/>
      <c r="TLN76" s="362"/>
      <c r="TLO76" s="362"/>
      <c r="TLP76" s="362"/>
      <c r="TLQ76" s="362"/>
      <c r="TLR76" s="362"/>
      <c r="TLS76" s="362"/>
      <c r="TLT76" s="362"/>
      <c r="TLU76" s="362"/>
      <c r="TLV76" s="362"/>
      <c r="TLW76" s="362"/>
      <c r="TLX76" s="362"/>
      <c r="TLY76" s="362"/>
      <c r="TLZ76" s="362"/>
      <c r="TMA76" s="362"/>
      <c r="TMB76" s="362"/>
      <c r="TMC76" s="362"/>
      <c r="TMD76" s="362"/>
      <c r="TME76" s="362"/>
      <c r="TMF76" s="362"/>
      <c r="TMG76" s="362"/>
      <c r="TMH76" s="362"/>
      <c r="TMI76" s="362"/>
      <c r="TMJ76" s="362"/>
      <c r="TMK76" s="362"/>
      <c r="TML76" s="362"/>
      <c r="TMM76" s="362"/>
      <c r="TMN76" s="362"/>
      <c r="TMO76" s="362"/>
      <c r="TMP76" s="362"/>
      <c r="TMQ76" s="362"/>
      <c r="TMR76" s="362"/>
      <c r="TMS76" s="362"/>
      <c r="TMT76" s="362"/>
      <c r="TMU76" s="362"/>
      <c r="TMV76" s="362"/>
      <c r="TMW76" s="362"/>
      <c r="TMX76" s="362"/>
      <c r="TMY76" s="362"/>
      <c r="TMZ76" s="362"/>
      <c r="TNA76" s="362"/>
      <c r="TNB76" s="362"/>
      <c r="TNC76" s="362"/>
      <c r="TND76" s="362"/>
      <c r="TNE76" s="362"/>
      <c r="TNF76" s="362"/>
      <c r="TNG76" s="362"/>
      <c r="TNH76" s="362"/>
      <c r="TNI76" s="362"/>
      <c r="TNJ76" s="362"/>
      <c r="TNK76" s="362"/>
      <c r="TNL76" s="362"/>
      <c r="TNM76" s="362"/>
      <c r="TNN76" s="362"/>
      <c r="TNO76" s="362"/>
      <c r="TNP76" s="362"/>
      <c r="TNQ76" s="362"/>
      <c r="TNR76" s="362"/>
      <c r="TNS76" s="362"/>
      <c r="TNT76" s="362"/>
      <c r="TNU76" s="362"/>
      <c r="TNV76" s="362"/>
      <c r="TNW76" s="362"/>
      <c r="TNX76" s="362"/>
      <c r="TNY76" s="362"/>
      <c r="TNZ76" s="362"/>
      <c r="TOA76" s="362"/>
      <c r="TOB76" s="362"/>
      <c r="TOC76" s="362"/>
      <c r="TOD76" s="362"/>
      <c r="TOE76" s="362"/>
      <c r="TOF76" s="362"/>
      <c r="TOG76" s="362"/>
      <c r="TOH76" s="362"/>
      <c r="TOI76" s="362"/>
      <c r="TOJ76" s="362"/>
      <c r="TOK76" s="362"/>
      <c r="TOL76" s="362"/>
      <c r="TOM76" s="362"/>
      <c r="TON76" s="362"/>
      <c r="TOO76" s="362"/>
      <c r="TOP76" s="362"/>
      <c r="TOQ76" s="362"/>
      <c r="TOR76" s="362"/>
      <c r="TOS76" s="362"/>
      <c r="TOT76" s="362"/>
      <c r="TOU76" s="362"/>
      <c r="TOV76" s="362"/>
      <c r="TOW76" s="362"/>
      <c r="TOX76" s="362"/>
      <c r="TOY76" s="362"/>
      <c r="TOZ76" s="362"/>
      <c r="TPA76" s="362"/>
      <c r="TPB76" s="362"/>
      <c r="TPC76" s="362"/>
      <c r="TPD76" s="362"/>
      <c r="TPE76" s="362"/>
      <c r="TPF76" s="362"/>
      <c r="TPG76" s="362"/>
      <c r="TPH76" s="362"/>
      <c r="TPI76" s="362"/>
      <c r="TPJ76" s="362"/>
      <c r="TPK76" s="362"/>
      <c r="TPL76" s="362"/>
      <c r="TPM76" s="362"/>
      <c r="TPN76" s="362"/>
      <c r="TPO76" s="362"/>
      <c r="TPP76" s="362"/>
      <c r="TPQ76" s="362"/>
      <c r="TPR76" s="362"/>
      <c r="TPS76" s="362"/>
      <c r="TPT76" s="362"/>
      <c r="TPU76" s="362"/>
      <c r="TPV76" s="362"/>
      <c r="TPW76" s="362"/>
      <c r="TPX76" s="362"/>
      <c r="TPY76" s="362"/>
      <c r="TPZ76" s="362"/>
      <c r="TQA76" s="362"/>
      <c r="TQB76" s="362"/>
      <c r="TQC76" s="362"/>
      <c r="TQD76" s="362"/>
      <c r="TQE76" s="362"/>
      <c r="TQF76" s="362"/>
      <c r="TQG76" s="362"/>
      <c r="TQH76" s="362"/>
      <c r="TQI76" s="362"/>
      <c r="TQJ76" s="362"/>
      <c r="TQK76" s="362"/>
      <c r="TQL76" s="362"/>
      <c r="TQM76" s="362"/>
      <c r="TQN76" s="362"/>
      <c r="TQO76" s="362"/>
      <c r="TQP76" s="362"/>
      <c r="TQQ76" s="362"/>
      <c r="TQR76" s="362"/>
      <c r="TQS76" s="362"/>
      <c r="TQT76" s="362"/>
      <c r="TQU76" s="362"/>
      <c r="TQV76" s="362"/>
      <c r="TQW76" s="362"/>
      <c r="TQX76" s="362"/>
      <c r="TQY76" s="362"/>
      <c r="TQZ76" s="362"/>
      <c r="TRA76" s="362"/>
      <c r="TRB76" s="362"/>
      <c r="TRC76" s="362"/>
      <c r="TRD76" s="362"/>
      <c r="TRE76" s="362"/>
      <c r="TRF76" s="362"/>
      <c r="TRG76" s="362"/>
      <c r="TRH76" s="362"/>
      <c r="TRI76" s="362"/>
      <c r="TRJ76" s="362"/>
      <c r="TRK76" s="362"/>
      <c r="TRL76" s="362"/>
      <c r="TRM76" s="362"/>
      <c r="TRN76" s="362"/>
      <c r="TRO76" s="362"/>
      <c r="TRP76" s="362"/>
      <c r="TRQ76" s="362"/>
      <c r="TRR76" s="362"/>
      <c r="TRS76" s="362"/>
      <c r="TRT76" s="362"/>
      <c r="TRU76" s="362"/>
      <c r="TRV76" s="362"/>
      <c r="TRW76" s="362"/>
      <c r="TRX76" s="362"/>
      <c r="TRY76" s="362"/>
      <c r="TRZ76" s="362"/>
      <c r="TSA76" s="362"/>
      <c r="TSB76" s="362"/>
      <c r="TSC76" s="362"/>
      <c r="TSD76" s="362"/>
      <c r="TSE76" s="362"/>
      <c r="TSF76" s="362"/>
      <c r="TSG76" s="362"/>
      <c r="TSH76" s="362"/>
      <c r="TSI76" s="362"/>
      <c r="TSJ76" s="362"/>
      <c r="TSK76" s="362"/>
      <c r="TSL76" s="362"/>
      <c r="TSM76" s="362"/>
      <c r="TSN76" s="362"/>
      <c r="TSO76" s="362"/>
      <c r="TSP76" s="362"/>
      <c r="TSQ76" s="362"/>
      <c r="TSR76" s="362"/>
      <c r="TSS76" s="362"/>
      <c r="TST76" s="362"/>
      <c r="TSU76" s="362"/>
      <c r="TSV76" s="362"/>
      <c r="TSW76" s="362"/>
      <c r="TSX76" s="362"/>
      <c r="TSY76" s="362"/>
      <c r="TSZ76" s="362"/>
      <c r="TTA76" s="362"/>
      <c r="TTB76" s="362"/>
      <c r="TTC76" s="362"/>
      <c r="TTD76" s="362"/>
      <c r="TTE76" s="362"/>
      <c r="TTF76" s="362"/>
      <c r="TTG76" s="362"/>
      <c r="TTH76" s="362"/>
      <c r="TTI76" s="362"/>
      <c r="TTJ76" s="362"/>
      <c r="TTK76" s="362"/>
      <c r="TTL76" s="362"/>
      <c r="TTM76" s="362"/>
      <c r="TTN76" s="362"/>
      <c r="TTO76" s="362"/>
      <c r="TTP76" s="362"/>
      <c r="TTQ76" s="362"/>
      <c r="TTR76" s="362"/>
      <c r="TTS76" s="362"/>
      <c r="TTT76" s="362"/>
      <c r="TTU76" s="362"/>
      <c r="TTV76" s="362"/>
      <c r="TTW76" s="362"/>
      <c r="TTX76" s="362"/>
      <c r="TTY76" s="362"/>
      <c r="TTZ76" s="362"/>
      <c r="TUA76" s="362"/>
      <c r="TUB76" s="362"/>
      <c r="TUC76" s="362"/>
      <c r="TUD76" s="362"/>
      <c r="TUE76" s="362"/>
      <c r="TUF76" s="362"/>
      <c r="TUG76" s="362"/>
      <c r="TUH76" s="362"/>
      <c r="TUI76" s="362"/>
      <c r="TUJ76" s="362"/>
      <c r="TUK76" s="362"/>
      <c r="TUL76" s="362"/>
      <c r="TUM76" s="362"/>
      <c r="TUN76" s="362"/>
      <c r="TUO76" s="362"/>
      <c r="TUP76" s="362"/>
      <c r="TUQ76" s="362"/>
      <c r="TUR76" s="362"/>
      <c r="TUS76" s="362"/>
      <c r="TUT76" s="362"/>
      <c r="TUU76" s="362"/>
      <c r="TUV76" s="362"/>
      <c r="TUW76" s="362"/>
      <c r="TUX76" s="362"/>
      <c r="TUY76" s="362"/>
      <c r="TUZ76" s="362"/>
      <c r="TVA76" s="362"/>
      <c r="TVB76" s="362"/>
      <c r="TVC76" s="362"/>
      <c r="TVD76" s="362"/>
      <c r="TVE76" s="362"/>
      <c r="TVF76" s="362"/>
      <c r="TVG76" s="362"/>
      <c r="TVH76" s="362"/>
      <c r="TVI76" s="362"/>
      <c r="TVJ76" s="362"/>
      <c r="TVK76" s="362"/>
      <c r="TVL76" s="362"/>
      <c r="TVM76" s="362"/>
      <c r="TVN76" s="362"/>
      <c r="TVO76" s="362"/>
      <c r="TVP76" s="362"/>
      <c r="TVQ76" s="362"/>
      <c r="TVR76" s="362"/>
      <c r="TVS76" s="362"/>
      <c r="TVT76" s="362"/>
      <c r="TVU76" s="362"/>
      <c r="TVV76" s="362"/>
      <c r="TVW76" s="362"/>
      <c r="TVX76" s="362"/>
      <c r="TVY76" s="362"/>
      <c r="TVZ76" s="362"/>
      <c r="TWA76" s="362"/>
      <c r="TWB76" s="362"/>
      <c r="TWC76" s="362"/>
      <c r="TWD76" s="362"/>
      <c r="TWE76" s="362"/>
      <c r="TWF76" s="362"/>
      <c r="TWG76" s="362"/>
      <c r="TWH76" s="362"/>
      <c r="TWI76" s="362"/>
      <c r="TWJ76" s="362"/>
      <c r="TWK76" s="362"/>
      <c r="TWL76" s="362"/>
      <c r="TWM76" s="362"/>
      <c r="TWN76" s="362"/>
      <c r="TWO76" s="362"/>
      <c r="TWP76" s="362"/>
      <c r="TWQ76" s="362"/>
      <c r="TWR76" s="362"/>
      <c r="TWS76" s="362"/>
      <c r="TWT76" s="362"/>
      <c r="TWU76" s="362"/>
      <c r="TWV76" s="362"/>
      <c r="TWW76" s="362"/>
      <c r="TWX76" s="362"/>
      <c r="TWY76" s="362"/>
      <c r="TWZ76" s="362"/>
      <c r="TXA76" s="362"/>
      <c r="TXB76" s="362"/>
      <c r="TXC76" s="362"/>
      <c r="TXD76" s="362"/>
      <c r="TXE76" s="362"/>
      <c r="TXF76" s="362"/>
      <c r="TXG76" s="362"/>
      <c r="TXH76" s="362"/>
      <c r="TXI76" s="362"/>
      <c r="TXJ76" s="362"/>
      <c r="TXK76" s="362"/>
      <c r="TXL76" s="362"/>
      <c r="TXM76" s="362"/>
      <c r="TXN76" s="362"/>
      <c r="TXO76" s="362"/>
      <c r="TXP76" s="362"/>
      <c r="TXQ76" s="362"/>
      <c r="TXR76" s="362"/>
      <c r="TXS76" s="362"/>
      <c r="TXT76" s="362"/>
      <c r="TXU76" s="362"/>
      <c r="TXV76" s="362"/>
      <c r="TXW76" s="362"/>
      <c r="TXX76" s="362"/>
      <c r="TXY76" s="362"/>
      <c r="TXZ76" s="362"/>
      <c r="TYA76" s="362"/>
      <c r="TYB76" s="362"/>
      <c r="TYC76" s="362"/>
      <c r="TYD76" s="362"/>
      <c r="TYE76" s="362"/>
      <c r="TYF76" s="362"/>
      <c r="TYG76" s="362"/>
      <c r="TYH76" s="362"/>
      <c r="TYI76" s="362"/>
      <c r="TYJ76" s="362"/>
      <c r="TYK76" s="362"/>
      <c r="TYL76" s="362"/>
      <c r="TYM76" s="362"/>
      <c r="TYN76" s="362"/>
      <c r="TYO76" s="362"/>
      <c r="TYP76" s="362"/>
      <c r="TYQ76" s="362"/>
      <c r="TYR76" s="362"/>
      <c r="TYS76" s="362"/>
      <c r="TYT76" s="362"/>
      <c r="TYU76" s="362"/>
      <c r="TYV76" s="362"/>
      <c r="TYW76" s="362"/>
      <c r="TYX76" s="362"/>
      <c r="TYY76" s="362"/>
      <c r="TYZ76" s="362"/>
      <c r="TZA76" s="362"/>
      <c r="TZB76" s="362"/>
      <c r="TZC76" s="362"/>
      <c r="TZD76" s="362"/>
      <c r="TZE76" s="362"/>
      <c r="TZF76" s="362"/>
      <c r="TZG76" s="362"/>
      <c r="TZH76" s="362"/>
      <c r="TZI76" s="362"/>
      <c r="TZJ76" s="362"/>
      <c r="TZK76" s="362"/>
      <c r="TZL76" s="362"/>
      <c r="TZM76" s="362"/>
      <c r="TZN76" s="362"/>
      <c r="TZO76" s="362"/>
      <c r="TZP76" s="362"/>
      <c r="TZQ76" s="362"/>
      <c r="TZR76" s="362"/>
      <c r="TZS76" s="362"/>
      <c r="TZT76" s="362"/>
      <c r="TZU76" s="362"/>
      <c r="TZV76" s="362"/>
      <c r="TZW76" s="362"/>
      <c r="TZX76" s="362"/>
      <c r="TZY76" s="362"/>
      <c r="TZZ76" s="362"/>
      <c r="UAA76" s="362"/>
      <c r="UAB76" s="362"/>
      <c r="UAC76" s="362"/>
      <c r="UAD76" s="362"/>
      <c r="UAE76" s="362"/>
      <c r="UAF76" s="362"/>
      <c r="UAG76" s="362"/>
      <c r="UAH76" s="362"/>
      <c r="UAI76" s="362"/>
      <c r="UAJ76" s="362"/>
      <c r="UAK76" s="362"/>
      <c r="UAL76" s="362"/>
      <c r="UAM76" s="362"/>
      <c r="UAN76" s="362"/>
      <c r="UAO76" s="362"/>
      <c r="UAP76" s="362"/>
      <c r="UAQ76" s="362"/>
      <c r="UAR76" s="362"/>
      <c r="UAS76" s="362"/>
      <c r="UAT76" s="362"/>
      <c r="UAU76" s="362"/>
      <c r="UAV76" s="362"/>
      <c r="UAW76" s="362"/>
      <c r="UAX76" s="362"/>
      <c r="UAY76" s="362"/>
      <c r="UAZ76" s="362"/>
      <c r="UBA76" s="362"/>
      <c r="UBB76" s="362"/>
      <c r="UBC76" s="362"/>
      <c r="UBD76" s="362"/>
      <c r="UBE76" s="362"/>
      <c r="UBF76" s="362"/>
      <c r="UBG76" s="362"/>
      <c r="UBH76" s="362"/>
      <c r="UBI76" s="362"/>
      <c r="UBJ76" s="362"/>
      <c r="UBK76" s="362"/>
      <c r="UBL76" s="362"/>
      <c r="UBM76" s="362"/>
      <c r="UBN76" s="362"/>
      <c r="UBO76" s="362"/>
      <c r="UBP76" s="362"/>
      <c r="UBQ76" s="362"/>
      <c r="UBR76" s="362"/>
      <c r="UBS76" s="362"/>
      <c r="UBT76" s="362"/>
      <c r="UBU76" s="362"/>
      <c r="UBV76" s="362"/>
      <c r="UBW76" s="362"/>
      <c r="UBX76" s="362"/>
      <c r="UBY76" s="362"/>
      <c r="UBZ76" s="362"/>
      <c r="UCA76" s="362"/>
      <c r="UCB76" s="362"/>
      <c r="UCC76" s="362"/>
      <c r="UCD76" s="362"/>
      <c r="UCE76" s="362"/>
      <c r="UCF76" s="362"/>
      <c r="UCG76" s="362"/>
      <c r="UCH76" s="362"/>
      <c r="UCI76" s="362"/>
      <c r="UCJ76" s="362"/>
      <c r="UCK76" s="362"/>
      <c r="UCL76" s="362"/>
      <c r="UCM76" s="362"/>
      <c r="UCN76" s="362"/>
      <c r="UCO76" s="362"/>
      <c r="UCP76" s="362"/>
      <c r="UCQ76" s="362"/>
      <c r="UCR76" s="362"/>
      <c r="UCS76" s="362"/>
      <c r="UCT76" s="362"/>
      <c r="UCU76" s="362"/>
      <c r="UCV76" s="362"/>
      <c r="UCW76" s="362"/>
      <c r="UCX76" s="362"/>
      <c r="UCY76" s="362"/>
      <c r="UCZ76" s="362"/>
      <c r="UDA76" s="362"/>
      <c r="UDB76" s="362"/>
      <c r="UDC76" s="362"/>
      <c r="UDD76" s="362"/>
      <c r="UDE76" s="362"/>
      <c r="UDF76" s="362"/>
      <c r="UDG76" s="362"/>
      <c r="UDH76" s="362"/>
      <c r="UDI76" s="362"/>
      <c r="UDJ76" s="362"/>
      <c r="UDK76" s="362"/>
      <c r="UDL76" s="362"/>
      <c r="UDM76" s="362"/>
      <c r="UDN76" s="362"/>
      <c r="UDO76" s="362"/>
      <c r="UDP76" s="362"/>
      <c r="UDQ76" s="362"/>
      <c r="UDR76" s="362"/>
      <c r="UDS76" s="362"/>
      <c r="UDT76" s="362"/>
      <c r="UDU76" s="362"/>
      <c r="UDV76" s="362"/>
      <c r="UDW76" s="362"/>
      <c r="UDX76" s="362"/>
      <c r="UDY76" s="362"/>
      <c r="UDZ76" s="362"/>
      <c r="UEA76" s="362"/>
      <c r="UEB76" s="362"/>
      <c r="UEC76" s="362"/>
      <c r="UED76" s="362"/>
      <c r="UEE76" s="362"/>
      <c r="UEF76" s="362"/>
      <c r="UEG76" s="362"/>
      <c r="UEH76" s="362"/>
      <c r="UEI76" s="362"/>
      <c r="UEJ76" s="362"/>
      <c r="UEK76" s="362"/>
      <c r="UEL76" s="362"/>
      <c r="UEM76" s="362"/>
      <c r="UEN76" s="362"/>
      <c r="UEO76" s="362"/>
      <c r="UEP76" s="362"/>
      <c r="UEQ76" s="362"/>
      <c r="UER76" s="362"/>
      <c r="UES76" s="362"/>
      <c r="UET76" s="362"/>
      <c r="UEU76" s="362"/>
      <c r="UEV76" s="362"/>
      <c r="UEW76" s="362"/>
      <c r="UEX76" s="362"/>
      <c r="UEY76" s="362"/>
      <c r="UEZ76" s="362"/>
      <c r="UFA76" s="362"/>
      <c r="UFB76" s="362"/>
      <c r="UFC76" s="362"/>
      <c r="UFD76" s="362"/>
      <c r="UFE76" s="362"/>
      <c r="UFF76" s="362"/>
      <c r="UFG76" s="362"/>
      <c r="UFH76" s="362"/>
      <c r="UFI76" s="362"/>
      <c r="UFJ76" s="362"/>
      <c r="UFK76" s="362"/>
      <c r="UFL76" s="362"/>
      <c r="UFM76" s="362"/>
      <c r="UFN76" s="362"/>
      <c r="UFO76" s="362"/>
      <c r="UFP76" s="362"/>
      <c r="UFQ76" s="362"/>
      <c r="UFR76" s="362"/>
      <c r="UFS76" s="362"/>
      <c r="UFT76" s="362"/>
      <c r="UFU76" s="362"/>
      <c r="UFV76" s="362"/>
      <c r="UFW76" s="362"/>
      <c r="UFX76" s="362"/>
      <c r="UFY76" s="362"/>
      <c r="UFZ76" s="362"/>
      <c r="UGA76" s="362"/>
      <c r="UGB76" s="362"/>
      <c r="UGC76" s="362"/>
      <c r="UGD76" s="362"/>
      <c r="UGE76" s="362"/>
      <c r="UGF76" s="362"/>
      <c r="UGG76" s="362"/>
      <c r="UGH76" s="362"/>
      <c r="UGI76" s="362"/>
      <c r="UGJ76" s="362"/>
      <c r="UGK76" s="362"/>
      <c r="UGL76" s="362"/>
      <c r="UGM76" s="362"/>
      <c r="UGN76" s="362"/>
      <c r="UGO76" s="362"/>
      <c r="UGP76" s="362"/>
      <c r="UGQ76" s="362"/>
      <c r="UGR76" s="362"/>
      <c r="UGS76" s="362"/>
      <c r="UGT76" s="362"/>
      <c r="UGU76" s="362"/>
      <c r="UGV76" s="362"/>
      <c r="UGW76" s="362"/>
      <c r="UGX76" s="362"/>
      <c r="UGY76" s="362"/>
      <c r="UGZ76" s="362"/>
      <c r="UHA76" s="362"/>
      <c r="UHB76" s="362"/>
      <c r="UHC76" s="362"/>
      <c r="UHD76" s="362"/>
      <c r="UHE76" s="362"/>
      <c r="UHF76" s="362"/>
      <c r="UHG76" s="362"/>
      <c r="UHH76" s="362"/>
      <c r="UHI76" s="362"/>
      <c r="UHJ76" s="362"/>
      <c r="UHK76" s="362"/>
      <c r="UHL76" s="362"/>
      <c r="UHM76" s="362"/>
      <c r="UHN76" s="362"/>
      <c r="UHO76" s="362"/>
      <c r="UHP76" s="362"/>
      <c r="UHQ76" s="362"/>
      <c r="UHR76" s="362"/>
      <c r="UHS76" s="362"/>
      <c r="UHT76" s="362"/>
      <c r="UHU76" s="362"/>
      <c r="UHV76" s="362"/>
      <c r="UHW76" s="362"/>
      <c r="UHX76" s="362"/>
      <c r="UHY76" s="362"/>
      <c r="UHZ76" s="362"/>
      <c r="UIA76" s="362"/>
      <c r="UIB76" s="362"/>
      <c r="UIC76" s="362"/>
      <c r="UID76" s="362"/>
      <c r="UIE76" s="362"/>
      <c r="UIF76" s="362"/>
      <c r="UIG76" s="362"/>
      <c r="UIH76" s="362"/>
      <c r="UII76" s="362"/>
      <c r="UIJ76" s="362"/>
      <c r="UIK76" s="362"/>
      <c r="UIL76" s="362"/>
      <c r="UIM76" s="362"/>
      <c r="UIN76" s="362"/>
      <c r="UIO76" s="362"/>
      <c r="UIP76" s="362"/>
      <c r="UIQ76" s="362"/>
      <c r="UIR76" s="362"/>
      <c r="UIS76" s="362"/>
      <c r="UIT76" s="362"/>
      <c r="UIU76" s="362"/>
      <c r="UIV76" s="362"/>
      <c r="UIW76" s="362"/>
      <c r="UIX76" s="362"/>
      <c r="UIY76" s="362"/>
      <c r="UIZ76" s="362"/>
      <c r="UJA76" s="362"/>
      <c r="UJB76" s="362"/>
      <c r="UJC76" s="362"/>
      <c r="UJD76" s="362"/>
      <c r="UJE76" s="362"/>
      <c r="UJF76" s="362"/>
      <c r="UJG76" s="362"/>
      <c r="UJH76" s="362"/>
      <c r="UJI76" s="362"/>
      <c r="UJJ76" s="362"/>
      <c r="UJK76" s="362"/>
      <c r="UJL76" s="362"/>
      <c r="UJM76" s="362"/>
      <c r="UJN76" s="362"/>
      <c r="UJO76" s="362"/>
      <c r="UJP76" s="362"/>
      <c r="UJQ76" s="362"/>
      <c r="UJR76" s="362"/>
      <c r="UJS76" s="362"/>
      <c r="UJT76" s="362"/>
      <c r="UJU76" s="362"/>
      <c r="UJV76" s="362"/>
      <c r="UJW76" s="362"/>
      <c r="UJX76" s="362"/>
      <c r="UJY76" s="362"/>
      <c r="UJZ76" s="362"/>
      <c r="UKA76" s="362"/>
      <c r="UKB76" s="362"/>
      <c r="UKC76" s="362"/>
      <c r="UKD76" s="362"/>
      <c r="UKE76" s="362"/>
      <c r="UKF76" s="362"/>
      <c r="UKG76" s="362"/>
      <c r="UKH76" s="362"/>
      <c r="UKI76" s="362"/>
      <c r="UKJ76" s="362"/>
      <c r="UKK76" s="362"/>
      <c r="UKL76" s="362"/>
      <c r="UKM76" s="362"/>
      <c r="UKN76" s="362"/>
      <c r="UKO76" s="362"/>
      <c r="UKP76" s="362"/>
      <c r="UKQ76" s="362"/>
      <c r="UKR76" s="362"/>
      <c r="UKS76" s="362"/>
      <c r="UKT76" s="362"/>
      <c r="UKU76" s="362"/>
      <c r="UKV76" s="362"/>
      <c r="UKW76" s="362"/>
      <c r="UKX76" s="362"/>
      <c r="UKY76" s="362"/>
      <c r="UKZ76" s="362"/>
      <c r="ULA76" s="362"/>
      <c r="ULB76" s="362"/>
      <c r="ULC76" s="362"/>
      <c r="ULD76" s="362"/>
      <c r="ULE76" s="362"/>
      <c r="ULF76" s="362"/>
      <c r="ULG76" s="362"/>
      <c r="ULH76" s="362"/>
      <c r="ULI76" s="362"/>
      <c r="ULJ76" s="362"/>
      <c r="ULK76" s="362"/>
      <c r="ULL76" s="362"/>
      <c r="ULM76" s="362"/>
      <c r="ULN76" s="362"/>
      <c r="ULO76" s="362"/>
      <c r="ULP76" s="362"/>
      <c r="ULQ76" s="362"/>
      <c r="ULR76" s="362"/>
      <c r="ULS76" s="362"/>
      <c r="ULT76" s="362"/>
      <c r="ULU76" s="362"/>
      <c r="ULV76" s="362"/>
      <c r="ULW76" s="362"/>
      <c r="ULX76" s="362"/>
      <c r="ULY76" s="362"/>
      <c r="ULZ76" s="362"/>
      <c r="UMA76" s="362"/>
      <c r="UMB76" s="362"/>
      <c r="UMC76" s="362"/>
      <c r="UMD76" s="362"/>
      <c r="UME76" s="362"/>
      <c r="UMF76" s="362"/>
      <c r="UMG76" s="362"/>
      <c r="UMH76" s="362"/>
      <c r="UMI76" s="362"/>
      <c r="UMJ76" s="362"/>
      <c r="UMK76" s="362"/>
      <c r="UML76" s="362"/>
      <c r="UMM76" s="362"/>
      <c r="UMN76" s="362"/>
      <c r="UMO76" s="362"/>
      <c r="UMP76" s="362"/>
      <c r="UMQ76" s="362"/>
      <c r="UMR76" s="362"/>
      <c r="UMS76" s="362"/>
      <c r="UMT76" s="362"/>
      <c r="UMU76" s="362"/>
      <c r="UMV76" s="362"/>
      <c r="UMW76" s="362"/>
      <c r="UMX76" s="362"/>
      <c r="UMY76" s="362"/>
      <c r="UMZ76" s="362"/>
      <c r="UNA76" s="362"/>
      <c r="UNB76" s="362"/>
      <c r="UNC76" s="362"/>
      <c r="UND76" s="362"/>
      <c r="UNE76" s="362"/>
      <c r="UNF76" s="362"/>
      <c r="UNG76" s="362"/>
      <c r="UNH76" s="362"/>
      <c r="UNI76" s="362"/>
      <c r="UNJ76" s="362"/>
      <c r="UNK76" s="362"/>
      <c r="UNL76" s="362"/>
      <c r="UNM76" s="362"/>
      <c r="UNN76" s="362"/>
      <c r="UNO76" s="362"/>
      <c r="UNP76" s="362"/>
      <c r="UNQ76" s="362"/>
      <c r="UNR76" s="362"/>
      <c r="UNS76" s="362"/>
      <c r="UNT76" s="362"/>
      <c r="UNU76" s="362"/>
      <c r="UNV76" s="362"/>
      <c r="UNW76" s="362"/>
      <c r="UNX76" s="362"/>
      <c r="UNY76" s="362"/>
      <c r="UNZ76" s="362"/>
      <c r="UOA76" s="362"/>
      <c r="UOB76" s="362"/>
      <c r="UOC76" s="362"/>
      <c r="UOD76" s="362"/>
      <c r="UOE76" s="362"/>
      <c r="UOF76" s="362"/>
      <c r="UOG76" s="362"/>
      <c r="UOH76" s="362"/>
      <c r="UOI76" s="362"/>
      <c r="UOJ76" s="362"/>
      <c r="UOK76" s="362"/>
      <c r="UOL76" s="362"/>
      <c r="UOM76" s="362"/>
      <c r="UON76" s="362"/>
      <c r="UOO76" s="362"/>
      <c r="UOP76" s="362"/>
      <c r="UOQ76" s="362"/>
      <c r="UOR76" s="362"/>
      <c r="UOS76" s="362"/>
      <c r="UOT76" s="362"/>
      <c r="UOU76" s="362"/>
      <c r="UOV76" s="362"/>
      <c r="UOW76" s="362"/>
      <c r="UOX76" s="362"/>
      <c r="UOY76" s="362"/>
      <c r="UOZ76" s="362"/>
      <c r="UPA76" s="362"/>
      <c r="UPB76" s="362"/>
      <c r="UPC76" s="362"/>
      <c r="UPD76" s="362"/>
      <c r="UPE76" s="362"/>
      <c r="UPF76" s="362"/>
      <c r="UPG76" s="362"/>
      <c r="UPH76" s="362"/>
      <c r="UPI76" s="362"/>
      <c r="UPJ76" s="362"/>
      <c r="UPK76" s="362"/>
      <c r="UPL76" s="362"/>
      <c r="UPM76" s="362"/>
      <c r="UPN76" s="362"/>
      <c r="UPO76" s="362"/>
      <c r="UPP76" s="362"/>
      <c r="UPQ76" s="362"/>
      <c r="UPR76" s="362"/>
      <c r="UPS76" s="362"/>
      <c r="UPT76" s="362"/>
      <c r="UPU76" s="362"/>
      <c r="UPV76" s="362"/>
      <c r="UPW76" s="362"/>
      <c r="UPX76" s="362"/>
      <c r="UPY76" s="362"/>
      <c r="UPZ76" s="362"/>
      <c r="UQA76" s="362"/>
      <c r="UQB76" s="362"/>
      <c r="UQC76" s="362"/>
      <c r="UQD76" s="362"/>
      <c r="UQE76" s="362"/>
      <c r="UQF76" s="362"/>
      <c r="UQG76" s="362"/>
      <c r="UQH76" s="362"/>
      <c r="UQI76" s="362"/>
      <c r="UQJ76" s="362"/>
      <c r="UQK76" s="362"/>
      <c r="UQL76" s="362"/>
      <c r="UQM76" s="362"/>
      <c r="UQN76" s="362"/>
      <c r="UQO76" s="362"/>
      <c r="UQP76" s="362"/>
      <c r="UQQ76" s="362"/>
      <c r="UQR76" s="362"/>
      <c r="UQS76" s="362"/>
      <c r="UQT76" s="362"/>
      <c r="UQU76" s="362"/>
      <c r="UQV76" s="362"/>
      <c r="UQW76" s="362"/>
      <c r="UQX76" s="362"/>
      <c r="UQY76" s="362"/>
      <c r="UQZ76" s="362"/>
      <c r="URA76" s="362"/>
      <c r="URB76" s="362"/>
      <c r="URC76" s="362"/>
      <c r="URD76" s="362"/>
      <c r="URE76" s="362"/>
      <c r="URF76" s="362"/>
      <c r="URG76" s="362"/>
      <c r="URH76" s="362"/>
      <c r="URI76" s="362"/>
      <c r="URJ76" s="362"/>
      <c r="URK76" s="362"/>
      <c r="URL76" s="362"/>
      <c r="URM76" s="362"/>
      <c r="URN76" s="362"/>
      <c r="URO76" s="362"/>
      <c r="URP76" s="362"/>
      <c r="URQ76" s="362"/>
      <c r="URR76" s="362"/>
      <c r="URS76" s="362"/>
      <c r="URT76" s="362"/>
      <c r="URU76" s="362"/>
      <c r="URV76" s="362"/>
      <c r="URW76" s="362"/>
      <c r="URX76" s="362"/>
      <c r="URY76" s="362"/>
      <c r="URZ76" s="362"/>
      <c r="USA76" s="362"/>
      <c r="USB76" s="362"/>
      <c r="USC76" s="362"/>
      <c r="USD76" s="362"/>
      <c r="USE76" s="362"/>
      <c r="USF76" s="362"/>
      <c r="USG76" s="362"/>
      <c r="USH76" s="362"/>
      <c r="USI76" s="362"/>
      <c r="USJ76" s="362"/>
      <c r="USK76" s="362"/>
      <c r="USL76" s="362"/>
      <c r="USM76" s="362"/>
      <c r="USN76" s="362"/>
      <c r="USO76" s="362"/>
      <c r="USP76" s="362"/>
      <c r="USQ76" s="362"/>
      <c r="USR76" s="362"/>
      <c r="USS76" s="362"/>
      <c r="UST76" s="362"/>
      <c r="USU76" s="362"/>
      <c r="USV76" s="362"/>
      <c r="USW76" s="362"/>
      <c r="USX76" s="362"/>
      <c r="USY76" s="362"/>
      <c r="USZ76" s="362"/>
      <c r="UTA76" s="362"/>
      <c r="UTB76" s="362"/>
      <c r="UTC76" s="362"/>
      <c r="UTD76" s="362"/>
      <c r="UTE76" s="362"/>
      <c r="UTF76" s="362"/>
      <c r="UTG76" s="362"/>
      <c r="UTH76" s="362"/>
      <c r="UTI76" s="362"/>
      <c r="UTJ76" s="362"/>
      <c r="UTK76" s="362"/>
      <c r="UTL76" s="362"/>
      <c r="UTM76" s="362"/>
      <c r="UTN76" s="362"/>
      <c r="UTO76" s="362"/>
      <c r="UTP76" s="362"/>
      <c r="UTQ76" s="362"/>
      <c r="UTR76" s="362"/>
      <c r="UTS76" s="362"/>
      <c r="UTT76" s="362"/>
      <c r="UTU76" s="362"/>
      <c r="UTV76" s="362"/>
      <c r="UTW76" s="362"/>
      <c r="UTX76" s="362"/>
      <c r="UTY76" s="362"/>
      <c r="UTZ76" s="362"/>
      <c r="UUA76" s="362"/>
      <c r="UUB76" s="362"/>
      <c r="UUC76" s="362"/>
      <c r="UUD76" s="362"/>
      <c r="UUE76" s="362"/>
      <c r="UUF76" s="362"/>
      <c r="UUG76" s="362"/>
      <c r="UUH76" s="362"/>
      <c r="UUI76" s="362"/>
      <c r="UUJ76" s="362"/>
      <c r="UUK76" s="362"/>
      <c r="UUL76" s="362"/>
      <c r="UUM76" s="362"/>
      <c r="UUN76" s="362"/>
      <c r="UUO76" s="362"/>
      <c r="UUP76" s="362"/>
      <c r="UUQ76" s="362"/>
      <c r="UUR76" s="362"/>
      <c r="UUS76" s="362"/>
      <c r="UUT76" s="362"/>
      <c r="UUU76" s="362"/>
      <c r="UUV76" s="362"/>
      <c r="UUW76" s="362"/>
      <c r="UUX76" s="362"/>
      <c r="UUY76" s="362"/>
      <c r="UUZ76" s="362"/>
      <c r="UVA76" s="362"/>
      <c r="UVB76" s="362"/>
      <c r="UVC76" s="362"/>
      <c r="UVD76" s="362"/>
      <c r="UVE76" s="362"/>
      <c r="UVF76" s="362"/>
      <c r="UVG76" s="362"/>
      <c r="UVH76" s="362"/>
      <c r="UVI76" s="362"/>
      <c r="UVJ76" s="362"/>
      <c r="UVK76" s="362"/>
      <c r="UVL76" s="362"/>
      <c r="UVM76" s="362"/>
      <c r="UVN76" s="362"/>
      <c r="UVO76" s="362"/>
      <c r="UVP76" s="362"/>
      <c r="UVQ76" s="362"/>
      <c r="UVR76" s="362"/>
      <c r="UVS76" s="362"/>
      <c r="UVT76" s="362"/>
      <c r="UVU76" s="362"/>
      <c r="UVV76" s="362"/>
      <c r="UVW76" s="362"/>
      <c r="UVX76" s="362"/>
      <c r="UVY76" s="362"/>
      <c r="UVZ76" s="362"/>
      <c r="UWA76" s="362"/>
      <c r="UWB76" s="362"/>
      <c r="UWC76" s="362"/>
      <c r="UWD76" s="362"/>
      <c r="UWE76" s="362"/>
      <c r="UWF76" s="362"/>
      <c r="UWG76" s="362"/>
      <c r="UWH76" s="362"/>
      <c r="UWI76" s="362"/>
      <c r="UWJ76" s="362"/>
      <c r="UWK76" s="362"/>
      <c r="UWL76" s="362"/>
      <c r="UWM76" s="362"/>
      <c r="UWN76" s="362"/>
      <c r="UWO76" s="362"/>
      <c r="UWP76" s="362"/>
      <c r="UWQ76" s="362"/>
      <c r="UWR76" s="362"/>
      <c r="UWS76" s="362"/>
      <c r="UWT76" s="362"/>
      <c r="UWU76" s="362"/>
      <c r="UWV76" s="362"/>
      <c r="UWW76" s="362"/>
      <c r="UWX76" s="362"/>
      <c r="UWY76" s="362"/>
      <c r="UWZ76" s="362"/>
      <c r="UXA76" s="362"/>
      <c r="UXB76" s="362"/>
      <c r="UXC76" s="362"/>
      <c r="UXD76" s="362"/>
      <c r="UXE76" s="362"/>
      <c r="UXF76" s="362"/>
      <c r="UXG76" s="362"/>
      <c r="UXH76" s="362"/>
      <c r="UXI76" s="362"/>
      <c r="UXJ76" s="362"/>
      <c r="UXK76" s="362"/>
      <c r="UXL76" s="362"/>
      <c r="UXM76" s="362"/>
      <c r="UXN76" s="362"/>
      <c r="UXO76" s="362"/>
      <c r="UXP76" s="362"/>
      <c r="UXQ76" s="362"/>
      <c r="UXR76" s="362"/>
      <c r="UXS76" s="362"/>
      <c r="UXT76" s="362"/>
      <c r="UXU76" s="362"/>
      <c r="UXV76" s="362"/>
      <c r="UXW76" s="362"/>
      <c r="UXX76" s="362"/>
      <c r="UXY76" s="362"/>
      <c r="UXZ76" s="362"/>
      <c r="UYA76" s="362"/>
      <c r="UYB76" s="362"/>
      <c r="UYC76" s="362"/>
      <c r="UYD76" s="362"/>
      <c r="UYE76" s="362"/>
      <c r="UYF76" s="362"/>
      <c r="UYG76" s="362"/>
      <c r="UYH76" s="362"/>
      <c r="UYI76" s="362"/>
      <c r="UYJ76" s="362"/>
      <c r="UYK76" s="362"/>
      <c r="UYL76" s="362"/>
      <c r="UYM76" s="362"/>
      <c r="UYN76" s="362"/>
      <c r="UYO76" s="362"/>
      <c r="UYP76" s="362"/>
      <c r="UYQ76" s="362"/>
      <c r="UYR76" s="362"/>
      <c r="UYS76" s="362"/>
      <c r="UYT76" s="362"/>
      <c r="UYU76" s="362"/>
      <c r="UYV76" s="362"/>
      <c r="UYW76" s="362"/>
      <c r="UYX76" s="362"/>
      <c r="UYY76" s="362"/>
      <c r="UYZ76" s="362"/>
      <c r="UZA76" s="362"/>
      <c r="UZB76" s="362"/>
      <c r="UZC76" s="362"/>
      <c r="UZD76" s="362"/>
      <c r="UZE76" s="362"/>
      <c r="UZF76" s="362"/>
      <c r="UZG76" s="362"/>
      <c r="UZH76" s="362"/>
      <c r="UZI76" s="362"/>
      <c r="UZJ76" s="362"/>
      <c r="UZK76" s="362"/>
      <c r="UZL76" s="362"/>
      <c r="UZM76" s="362"/>
      <c r="UZN76" s="362"/>
      <c r="UZO76" s="362"/>
      <c r="UZP76" s="362"/>
      <c r="UZQ76" s="362"/>
      <c r="UZR76" s="362"/>
      <c r="UZS76" s="362"/>
      <c r="UZT76" s="362"/>
      <c r="UZU76" s="362"/>
      <c r="UZV76" s="362"/>
      <c r="UZW76" s="362"/>
      <c r="UZX76" s="362"/>
      <c r="UZY76" s="362"/>
      <c r="UZZ76" s="362"/>
      <c r="VAA76" s="362"/>
      <c r="VAB76" s="362"/>
      <c r="VAC76" s="362"/>
      <c r="VAD76" s="362"/>
      <c r="VAE76" s="362"/>
      <c r="VAF76" s="362"/>
      <c r="VAG76" s="362"/>
      <c r="VAH76" s="362"/>
      <c r="VAI76" s="362"/>
      <c r="VAJ76" s="362"/>
      <c r="VAK76" s="362"/>
      <c r="VAL76" s="362"/>
      <c r="VAM76" s="362"/>
      <c r="VAN76" s="362"/>
      <c r="VAO76" s="362"/>
      <c r="VAP76" s="362"/>
      <c r="VAQ76" s="362"/>
      <c r="VAR76" s="362"/>
      <c r="VAS76" s="362"/>
      <c r="VAT76" s="362"/>
      <c r="VAU76" s="362"/>
      <c r="VAV76" s="362"/>
      <c r="VAW76" s="362"/>
      <c r="VAX76" s="362"/>
      <c r="VAY76" s="362"/>
      <c r="VAZ76" s="362"/>
      <c r="VBA76" s="362"/>
      <c r="VBB76" s="362"/>
      <c r="VBC76" s="362"/>
      <c r="VBD76" s="362"/>
      <c r="VBE76" s="362"/>
      <c r="VBF76" s="362"/>
      <c r="VBG76" s="362"/>
      <c r="VBH76" s="362"/>
      <c r="VBI76" s="362"/>
      <c r="VBJ76" s="362"/>
      <c r="VBK76" s="362"/>
      <c r="VBL76" s="362"/>
      <c r="VBM76" s="362"/>
      <c r="VBN76" s="362"/>
      <c r="VBO76" s="362"/>
      <c r="VBP76" s="362"/>
      <c r="VBQ76" s="362"/>
      <c r="VBR76" s="362"/>
      <c r="VBS76" s="362"/>
      <c r="VBT76" s="362"/>
      <c r="VBU76" s="362"/>
      <c r="VBV76" s="362"/>
      <c r="VBW76" s="362"/>
      <c r="VBX76" s="362"/>
      <c r="VBY76" s="362"/>
      <c r="VBZ76" s="362"/>
      <c r="VCA76" s="362"/>
      <c r="VCB76" s="362"/>
      <c r="VCC76" s="362"/>
      <c r="VCD76" s="362"/>
      <c r="VCE76" s="362"/>
      <c r="VCF76" s="362"/>
      <c r="VCG76" s="362"/>
      <c r="VCH76" s="362"/>
      <c r="VCI76" s="362"/>
      <c r="VCJ76" s="362"/>
      <c r="VCK76" s="362"/>
      <c r="VCL76" s="362"/>
      <c r="VCM76" s="362"/>
      <c r="VCN76" s="362"/>
      <c r="VCO76" s="362"/>
      <c r="VCP76" s="362"/>
      <c r="VCQ76" s="362"/>
      <c r="VCR76" s="362"/>
      <c r="VCS76" s="362"/>
      <c r="VCT76" s="362"/>
      <c r="VCU76" s="362"/>
      <c r="VCV76" s="362"/>
      <c r="VCW76" s="362"/>
      <c r="VCX76" s="362"/>
      <c r="VCY76" s="362"/>
      <c r="VCZ76" s="362"/>
      <c r="VDA76" s="362"/>
      <c r="VDB76" s="362"/>
      <c r="VDC76" s="362"/>
      <c r="VDD76" s="362"/>
      <c r="VDE76" s="362"/>
      <c r="VDF76" s="362"/>
      <c r="VDG76" s="362"/>
      <c r="VDH76" s="362"/>
      <c r="VDI76" s="362"/>
      <c r="VDJ76" s="362"/>
      <c r="VDK76" s="362"/>
      <c r="VDL76" s="362"/>
      <c r="VDM76" s="362"/>
      <c r="VDN76" s="362"/>
      <c r="VDO76" s="362"/>
      <c r="VDP76" s="362"/>
      <c r="VDQ76" s="362"/>
      <c r="VDR76" s="362"/>
      <c r="VDS76" s="362"/>
      <c r="VDT76" s="362"/>
      <c r="VDU76" s="362"/>
      <c r="VDV76" s="362"/>
      <c r="VDW76" s="362"/>
      <c r="VDX76" s="362"/>
      <c r="VDY76" s="362"/>
      <c r="VDZ76" s="362"/>
      <c r="VEA76" s="362"/>
      <c r="VEB76" s="362"/>
      <c r="VEC76" s="362"/>
      <c r="VED76" s="362"/>
      <c r="VEE76" s="362"/>
      <c r="VEF76" s="362"/>
      <c r="VEG76" s="362"/>
      <c r="VEH76" s="362"/>
      <c r="VEI76" s="362"/>
      <c r="VEJ76" s="362"/>
      <c r="VEK76" s="362"/>
      <c r="VEL76" s="362"/>
      <c r="VEM76" s="362"/>
      <c r="VEN76" s="362"/>
      <c r="VEO76" s="362"/>
      <c r="VEP76" s="362"/>
      <c r="VEQ76" s="362"/>
      <c r="VER76" s="362"/>
      <c r="VES76" s="362"/>
      <c r="VET76" s="362"/>
      <c r="VEU76" s="362"/>
      <c r="VEV76" s="362"/>
      <c r="VEW76" s="362"/>
      <c r="VEX76" s="362"/>
      <c r="VEY76" s="362"/>
      <c r="VEZ76" s="362"/>
      <c r="VFA76" s="362"/>
      <c r="VFB76" s="362"/>
      <c r="VFC76" s="362"/>
      <c r="VFD76" s="362"/>
      <c r="VFE76" s="362"/>
      <c r="VFF76" s="362"/>
      <c r="VFG76" s="362"/>
      <c r="VFH76" s="362"/>
      <c r="VFI76" s="362"/>
      <c r="VFJ76" s="362"/>
      <c r="VFK76" s="362"/>
      <c r="VFL76" s="362"/>
      <c r="VFM76" s="362"/>
      <c r="VFN76" s="362"/>
      <c r="VFO76" s="362"/>
      <c r="VFP76" s="362"/>
      <c r="VFQ76" s="362"/>
      <c r="VFR76" s="362"/>
      <c r="VFS76" s="362"/>
      <c r="VFT76" s="362"/>
      <c r="VFU76" s="362"/>
      <c r="VFV76" s="362"/>
      <c r="VFW76" s="362"/>
      <c r="VFX76" s="362"/>
      <c r="VFY76" s="362"/>
      <c r="VFZ76" s="362"/>
      <c r="VGA76" s="362"/>
      <c r="VGB76" s="362"/>
      <c r="VGC76" s="362"/>
      <c r="VGD76" s="362"/>
      <c r="VGE76" s="362"/>
      <c r="VGF76" s="362"/>
      <c r="VGG76" s="362"/>
      <c r="VGH76" s="362"/>
      <c r="VGI76" s="362"/>
      <c r="VGJ76" s="362"/>
      <c r="VGK76" s="362"/>
      <c r="VGL76" s="362"/>
      <c r="VGM76" s="362"/>
      <c r="VGN76" s="362"/>
      <c r="VGO76" s="362"/>
      <c r="VGP76" s="362"/>
      <c r="VGQ76" s="362"/>
      <c r="VGR76" s="362"/>
      <c r="VGS76" s="362"/>
      <c r="VGT76" s="362"/>
      <c r="VGU76" s="362"/>
      <c r="VGV76" s="362"/>
      <c r="VGW76" s="362"/>
      <c r="VGX76" s="362"/>
      <c r="VGY76" s="362"/>
      <c r="VGZ76" s="362"/>
      <c r="VHA76" s="362"/>
      <c r="VHB76" s="362"/>
      <c r="VHC76" s="362"/>
      <c r="VHD76" s="362"/>
      <c r="VHE76" s="362"/>
      <c r="VHF76" s="362"/>
      <c r="VHG76" s="362"/>
      <c r="VHH76" s="362"/>
      <c r="VHI76" s="362"/>
      <c r="VHJ76" s="362"/>
      <c r="VHK76" s="362"/>
      <c r="VHL76" s="362"/>
      <c r="VHM76" s="362"/>
      <c r="VHN76" s="362"/>
      <c r="VHO76" s="362"/>
      <c r="VHP76" s="362"/>
      <c r="VHQ76" s="362"/>
      <c r="VHR76" s="362"/>
      <c r="VHS76" s="362"/>
      <c r="VHT76" s="362"/>
      <c r="VHU76" s="362"/>
      <c r="VHV76" s="362"/>
      <c r="VHW76" s="362"/>
      <c r="VHX76" s="362"/>
      <c r="VHY76" s="362"/>
      <c r="VHZ76" s="362"/>
      <c r="VIA76" s="362"/>
      <c r="VIB76" s="362"/>
      <c r="VIC76" s="362"/>
      <c r="VID76" s="362"/>
      <c r="VIE76" s="362"/>
      <c r="VIF76" s="362"/>
      <c r="VIG76" s="362"/>
      <c r="VIH76" s="362"/>
      <c r="VII76" s="362"/>
      <c r="VIJ76" s="362"/>
      <c r="VIK76" s="362"/>
      <c r="VIL76" s="362"/>
      <c r="VIM76" s="362"/>
      <c r="VIN76" s="362"/>
      <c r="VIO76" s="362"/>
      <c r="VIP76" s="362"/>
      <c r="VIQ76" s="362"/>
      <c r="VIR76" s="362"/>
      <c r="VIS76" s="362"/>
      <c r="VIT76" s="362"/>
      <c r="VIU76" s="362"/>
      <c r="VIV76" s="362"/>
      <c r="VIW76" s="362"/>
      <c r="VIX76" s="362"/>
      <c r="VIY76" s="362"/>
      <c r="VIZ76" s="362"/>
      <c r="VJA76" s="362"/>
      <c r="VJB76" s="362"/>
      <c r="VJC76" s="362"/>
      <c r="VJD76" s="362"/>
      <c r="VJE76" s="362"/>
      <c r="VJF76" s="362"/>
      <c r="VJG76" s="362"/>
      <c r="VJH76" s="362"/>
      <c r="VJI76" s="362"/>
      <c r="VJJ76" s="362"/>
      <c r="VJK76" s="362"/>
      <c r="VJL76" s="362"/>
      <c r="VJM76" s="362"/>
      <c r="VJN76" s="362"/>
      <c r="VJO76" s="362"/>
      <c r="VJP76" s="362"/>
      <c r="VJQ76" s="362"/>
      <c r="VJR76" s="362"/>
      <c r="VJS76" s="362"/>
      <c r="VJT76" s="362"/>
      <c r="VJU76" s="362"/>
      <c r="VJV76" s="362"/>
      <c r="VJW76" s="362"/>
      <c r="VJX76" s="362"/>
      <c r="VJY76" s="362"/>
      <c r="VJZ76" s="362"/>
      <c r="VKA76" s="362"/>
      <c r="VKB76" s="362"/>
      <c r="VKC76" s="362"/>
      <c r="VKD76" s="362"/>
      <c r="VKE76" s="362"/>
      <c r="VKF76" s="362"/>
      <c r="VKG76" s="362"/>
      <c r="VKH76" s="362"/>
      <c r="VKI76" s="362"/>
      <c r="VKJ76" s="362"/>
      <c r="VKK76" s="362"/>
      <c r="VKL76" s="362"/>
      <c r="VKM76" s="362"/>
      <c r="VKN76" s="362"/>
      <c r="VKO76" s="362"/>
      <c r="VKP76" s="362"/>
      <c r="VKQ76" s="362"/>
      <c r="VKR76" s="362"/>
      <c r="VKS76" s="362"/>
      <c r="VKT76" s="362"/>
      <c r="VKU76" s="362"/>
      <c r="VKV76" s="362"/>
      <c r="VKW76" s="362"/>
      <c r="VKX76" s="362"/>
      <c r="VKY76" s="362"/>
      <c r="VKZ76" s="362"/>
      <c r="VLA76" s="362"/>
      <c r="VLB76" s="362"/>
      <c r="VLC76" s="362"/>
      <c r="VLD76" s="362"/>
      <c r="VLE76" s="362"/>
      <c r="VLF76" s="362"/>
      <c r="VLG76" s="362"/>
      <c r="VLH76" s="362"/>
      <c r="VLI76" s="362"/>
      <c r="VLJ76" s="362"/>
      <c r="VLK76" s="362"/>
      <c r="VLL76" s="362"/>
      <c r="VLM76" s="362"/>
      <c r="VLN76" s="362"/>
      <c r="VLO76" s="362"/>
      <c r="VLP76" s="362"/>
      <c r="VLQ76" s="362"/>
      <c r="VLR76" s="362"/>
      <c r="VLS76" s="362"/>
      <c r="VLT76" s="362"/>
      <c r="VLU76" s="362"/>
      <c r="VLV76" s="362"/>
      <c r="VLW76" s="362"/>
      <c r="VLX76" s="362"/>
      <c r="VLY76" s="362"/>
      <c r="VLZ76" s="362"/>
      <c r="VMA76" s="362"/>
      <c r="VMB76" s="362"/>
      <c r="VMC76" s="362"/>
      <c r="VMD76" s="362"/>
      <c r="VME76" s="362"/>
      <c r="VMF76" s="362"/>
      <c r="VMG76" s="362"/>
      <c r="VMH76" s="362"/>
      <c r="VMI76" s="362"/>
      <c r="VMJ76" s="362"/>
      <c r="VMK76" s="362"/>
      <c r="VML76" s="362"/>
      <c r="VMM76" s="362"/>
      <c r="VMN76" s="362"/>
      <c r="VMO76" s="362"/>
      <c r="VMP76" s="362"/>
      <c r="VMQ76" s="362"/>
      <c r="VMR76" s="362"/>
      <c r="VMS76" s="362"/>
      <c r="VMT76" s="362"/>
      <c r="VMU76" s="362"/>
      <c r="VMV76" s="362"/>
      <c r="VMW76" s="362"/>
      <c r="VMX76" s="362"/>
      <c r="VMY76" s="362"/>
      <c r="VMZ76" s="362"/>
      <c r="VNA76" s="362"/>
      <c r="VNB76" s="362"/>
      <c r="VNC76" s="362"/>
      <c r="VND76" s="362"/>
      <c r="VNE76" s="362"/>
      <c r="VNF76" s="362"/>
      <c r="VNG76" s="362"/>
      <c r="VNH76" s="362"/>
      <c r="VNI76" s="362"/>
      <c r="VNJ76" s="362"/>
      <c r="VNK76" s="362"/>
      <c r="VNL76" s="362"/>
      <c r="VNM76" s="362"/>
      <c r="VNN76" s="362"/>
      <c r="VNO76" s="362"/>
      <c r="VNP76" s="362"/>
      <c r="VNQ76" s="362"/>
      <c r="VNR76" s="362"/>
      <c r="VNS76" s="362"/>
      <c r="VNT76" s="362"/>
      <c r="VNU76" s="362"/>
      <c r="VNV76" s="362"/>
      <c r="VNW76" s="362"/>
      <c r="VNX76" s="362"/>
      <c r="VNY76" s="362"/>
      <c r="VNZ76" s="362"/>
      <c r="VOA76" s="362"/>
      <c r="VOB76" s="362"/>
      <c r="VOC76" s="362"/>
      <c r="VOD76" s="362"/>
      <c r="VOE76" s="362"/>
      <c r="VOF76" s="362"/>
      <c r="VOG76" s="362"/>
      <c r="VOH76" s="362"/>
      <c r="VOI76" s="362"/>
      <c r="VOJ76" s="362"/>
      <c r="VOK76" s="362"/>
      <c r="VOL76" s="362"/>
      <c r="VOM76" s="362"/>
      <c r="VON76" s="362"/>
      <c r="VOO76" s="362"/>
      <c r="VOP76" s="362"/>
      <c r="VOQ76" s="362"/>
      <c r="VOR76" s="362"/>
      <c r="VOS76" s="362"/>
      <c r="VOT76" s="362"/>
      <c r="VOU76" s="362"/>
      <c r="VOV76" s="362"/>
      <c r="VOW76" s="362"/>
      <c r="VOX76" s="362"/>
      <c r="VOY76" s="362"/>
      <c r="VOZ76" s="362"/>
      <c r="VPA76" s="362"/>
      <c r="VPB76" s="362"/>
      <c r="VPC76" s="362"/>
      <c r="VPD76" s="362"/>
      <c r="VPE76" s="362"/>
      <c r="VPF76" s="362"/>
      <c r="VPG76" s="362"/>
      <c r="VPH76" s="362"/>
      <c r="VPI76" s="362"/>
      <c r="VPJ76" s="362"/>
      <c r="VPK76" s="362"/>
      <c r="VPL76" s="362"/>
      <c r="VPM76" s="362"/>
      <c r="VPN76" s="362"/>
      <c r="VPO76" s="362"/>
      <c r="VPP76" s="362"/>
      <c r="VPQ76" s="362"/>
      <c r="VPR76" s="362"/>
      <c r="VPS76" s="362"/>
      <c r="VPT76" s="362"/>
      <c r="VPU76" s="362"/>
      <c r="VPV76" s="362"/>
      <c r="VPW76" s="362"/>
      <c r="VPX76" s="362"/>
      <c r="VPY76" s="362"/>
      <c r="VPZ76" s="362"/>
      <c r="VQA76" s="362"/>
      <c r="VQB76" s="362"/>
      <c r="VQC76" s="362"/>
      <c r="VQD76" s="362"/>
      <c r="VQE76" s="362"/>
      <c r="VQF76" s="362"/>
      <c r="VQG76" s="362"/>
      <c r="VQH76" s="362"/>
      <c r="VQI76" s="362"/>
      <c r="VQJ76" s="362"/>
      <c r="VQK76" s="362"/>
      <c r="VQL76" s="362"/>
      <c r="VQM76" s="362"/>
      <c r="VQN76" s="362"/>
      <c r="VQO76" s="362"/>
      <c r="VQP76" s="362"/>
      <c r="VQQ76" s="362"/>
      <c r="VQR76" s="362"/>
      <c r="VQS76" s="362"/>
      <c r="VQT76" s="362"/>
      <c r="VQU76" s="362"/>
      <c r="VQV76" s="362"/>
      <c r="VQW76" s="362"/>
      <c r="VQX76" s="362"/>
      <c r="VQY76" s="362"/>
      <c r="VQZ76" s="362"/>
      <c r="VRA76" s="362"/>
      <c r="VRB76" s="362"/>
      <c r="VRC76" s="362"/>
      <c r="VRD76" s="362"/>
      <c r="VRE76" s="362"/>
      <c r="VRF76" s="362"/>
      <c r="VRG76" s="362"/>
      <c r="VRH76" s="362"/>
      <c r="VRI76" s="362"/>
      <c r="VRJ76" s="362"/>
      <c r="VRK76" s="362"/>
      <c r="VRL76" s="362"/>
      <c r="VRM76" s="362"/>
      <c r="VRN76" s="362"/>
      <c r="VRO76" s="362"/>
      <c r="VRP76" s="362"/>
      <c r="VRQ76" s="362"/>
      <c r="VRR76" s="362"/>
      <c r="VRS76" s="362"/>
      <c r="VRT76" s="362"/>
      <c r="VRU76" s="362"/>
      <c r="VRV76" s="362"/>
      <c r="VRW76" s="362"/>
      <c r="VRX76" s="362"/>
      <c r="VRY76" s="362"/>
      <c r="VRZ76" s="362"/>
      <c r="VSA76" s="362"/>
      <c r="VSB76" s="362"/>
      <c r="VSC76" s="362"/>
      <c r="VSD76" s="362"/>
      <c r="VSE76" s="362"/>
      <c r="VSF76" s="362"/>
      <c r="VSG76" s="362"/>
      <c r="VSH76" s="362"/>
      <c r="VSI76" s="362"/>
      <c r="VSJ76" s="362"/>
      <c r="VSK76" s="362"/>
      <c r="VSL76" s="362"/>
      <c r="VSM76" s="362"/>
      <c r="VSN76" s="362"/>
      <c r="VSO76" s="362"/>
      <c r="VSP76" s="362"/>
      <c r="VSQ76" s="362"/>
      <c r="VSR76" s="362"/>
      <c r="VSS76" s="362"/>
      <c r="VST76" s="362"/>
      <c r="VSU76" s="362"/>
      <c r="VSV76" s="362"/>
      <c r="VSW76" s="362"/>
      <c r="VSX76" s="362"/>
      <c r="VSY76" s="362"/>
      <c r="VSZ76" s="362"/>
      <c r="VTA76" s="362"/>
      <c r="VTB76" s="362"/>
      <c r="VTC76" s="362"/>
      <c r="VTD76" s="362"/>
      <c r="VTE76" s="362"/>
      <c r="VTF76" s="362"/>
      <c r="VTG76" s="362"/>
      <c r="VTH76" s="362"/>
      <c r="VTI76" s="362"/>
      <c r="VTJ76" s="362"/>
      <c r="VTK76" s="362"/>
      <c r="VTL76" s="362"/>
      <c r="VTM76" s="362"/>
      <c r="VTN76" s="362"/>
      <c r="VTO76" s="362"/>
      <c r="VTP76" s="362"/>
      <c r="VTQ76" s="362"/>
      <c r="VTR76" s="362"/>
      <c r="VTS76" s="362"/>
      <c r="VTT76" s="362"/>
      <c r="VTU76" s="362"/>
      <c r="VTV76" s="362"/>
      <c r="VTW76" s="362"/>
      <c r="VTX76" s="362"/>
      <c r="VTY76" s="362"/>
      <c r="VTZ76" s="362"/>
      <c r="VUA76" s="362"/>
      <c r="VUB76" s="362"/>
      <c r="VUC76" s="362"/>
      <c r="VUD76" s="362"/>
      <c r="VUE76" s="362"/>
      <c r="VUF76" s="362"/>
      <c r="VUG76" s="362"/>
      <c r="VUH76" s="362"/>
      <c r="VUI76" s="362"/>
      <c r="VUJ76" s="362"/>
      <c r="VUK76" s="362"/>
      <c r="VUL76" s="362"/>
      <c r="VUM76" s="362"/>
      <c r="VUN76" s="362"/>
      <c r="VUO76" s="362"/>
      <c r="VUP76" s="362"/>
      <c r="VUQ76" s="362"/>
      <c r="VUR76" s="362"/>
      <c r="VUS76" s="362"/>
      <c r="VUT76" s="362"/>
      <c r="VUU76" s="362"/>
      <c r="VUV76" s="362"/>
      <c r="VUW76" s="362"/>
      <c r="VUX76" s="362"/>
      <c r="VUY76" s="362"/>
      <c r="VUZ76" s="362"/>
      <c r="VVA76" s="362"/>
      <c r="VVB76" s="362"/>
      <c r="VVC76" s="362"/>
      <c r="VVD76" s="362"/>
      <c r="VVE76" s="362"/>
      <c r="VVF76" s="362"/>
      <c r="VVG76" s="362"/>
      <c r="VVH76" s="362"/>
      <c r="VVI76" s="362"/>
      <c r="VVJ76" s="362"/>
      <c r="VVK76" s="362"/>
      <c r="VVL76" s="362"/>
      <c r="VVM76" s="362"/>
      <c r="VVN76" s="362"/>
      <c r="VVO76" s="362"/>
      <c r="VVP76" s="362"/>
      <c r="VVQ76" s="362"/>
      <c r="VVR76" s="362"/>
      <c r="VVS76" s="362"/>
      <c r="VVT76" s="362"/>
      <c r="VVU76" s="362"/>
      <c r="VVV76" s="362"/>
      <c r="VVW76" s="362"/>
      <c r="VVX76" s="362"/>
      <c r="VVY76" s="362"/>
      <c r="VVZ76" s="362"/>
      <c r="VWA76" s="362"/>
      <c r="VWB76" s="362"/>
      <c r="VWC76" s="362"/>
      <c r="VWD76" s="362"/>
      <c r="VWE76" s="362"/>
      <c r="VWF76" s="362"/>
      <c r="VWG76" s="362"/>
      <c r="VWH76" s="362"/>
      <c r="VWI76" s="362"/>
      <c r="VWJ76" s="362"/>
      <c r="VWK76" s="362"/>
      <c r="VWL76" s="362"/>
      <c r="VWM76" s="362"/>
      <c r="VWN76" s="362"/>
      <c r="VWO76" s="362"/>
      <c r="VWP76" s="362"/>
      <c r="VWQ76" s="362"/>
      <c r="VWR76" s="362"/>
      <c r="VWS76" s="362"/>
      <c r="VWT76" s="362"/>
      <c r="VWU76" s="362"/>
      <c r="VWV76" s="362"/>
      <c r="VWW76" s="362"/>
      <c r="VWX76" s="362"/>
      <c r="VWY76" s="362"/>
      <c r="VWZ76" s="362"/>
      <c r="VXA76" s="362"/>
      <c r="VXB76" s="362"/>
      <c r="VXC76" s="362"/>
      <c r="VXD76" s="362"/>
      <c r="VXE76" s="362"/>
      <c r="VXF76" s="362"/>
      <c r="VXG76" s="362"/>
      <c r="VXH76" s="362"/>
      <c r="VXI76" s="362"/>
      <c r="VXJ76" s="362"/>
      <c r="VXK76" s="362"/>
      <c r="VXL76" s="362"/>
      <c r="VXM76" s="362"/>
      <c r="VXN76" s="362"/>
      <c r="VXO76" s="362"/>
      <c r="VXP76" s="362"/>
      <c r="VXQ76" s="362"/>
      <c r="VXR76" s="362"/>
      <c r="VXS76" s="362"/>
      <c r="VXT76" s="362"/>
      <c r="VXU76" s="362"/>
      <c r="VXV76" s="362"/>
      <c r="VXW76" s="362"/>
      <c r="VXX76" s="362"/>
      <c r="VXY76" s="362"/>
      <c r="VXZ76" s="362"/>
      <c r="VYA76" s="362"/>
      <c r="VYB76" s="362"/>
      <c r="VYC76" s="362"/>
      <c r="VYD76" s="362"/>
      <c r="VYE76" s="362"/>
      <c r="VYF76" s="362"/>
      <c r="VYG76" s="362"/>
      <c r="VYH76" s="362"/>
      <c r="VYI76" s="362"/>
      <c r="VYJ76" s="362"/>
      <c r="VYK76" s="362"/>
      <c r="VYL76" s="362"/>
      <c r="VYM76" s="362"/>
      <c r="VYN76" s="362"/>
      <c r="VYO76" s="362"/>
      <c r="VYP76" s="362"/>
      <c r="VYQ76" s="362"/>
      <c r="VYR76" s="362"/>
      <c r="VYS76" s="362"/>
      <c r="VYT76" s="362"/>
      <c r="VYU76" s="362"/>
      <c r="VYV76" s="362"/>
      <c r="VYW76" s="362"/>
      <c r="VYX76" s="362"/>
      <c r="VYY76" s="362"/>
      <c r="VYZ76" s="362"/>
      <c r="VZA76" s="362"/>
      <c r="VZB76" s="362"/>
      <c r="VZC76" s="362"/>
      <c r="VZD76" s="362"/>
      <c r="VZE76" s="362"/>
      <c r="VZF76" s="362"/>
      <c r="VZG76" s="362"/>
      <c r="VZH76" s="362"/>
      <c r="VZI76" s="362"/>
      <c r="VZJ76" s="362"/>
      <c r="VZK76" s="362"/>
      <c r="VZL76" s="362"/>
      <c r="VZM76" s="362"/>
      <c r="VZN76" s="362"/>
      <c r="VZO76" s="362"/>
      <c r="VZP76" s="362"/>
      <c r="VZQ76" s="362"/>
      <c r="VZR76" s="362"/>
      <c r="VZS76" s="362"/>
      <c r="VZT76" s="362"/>
      <c r="VZU76" s="362"/>
      <c r="VZV76" s="362"/>
      <c r="VZW76" s="362"/>
      <c r="VZX76" s="362"/>
      <c r="VZY76" s="362"/>
      <c r="VZZ76" s="362"/>
      <c r="WAA76" s="362"/>
      <c r="WAB76" s="362"/>
      <c r="WAC76" s="362"/>
      <c r="WAD76" s="362"/>
      <c r="WAE76" s="362"/>
      <c r="WAF76" s="362"/>
      <c r="WAG76" s="362"/>
      <c r="WAH76" s="362"/>
      <c r="WAI76" s="362"/>
      <c r="WAJ76" s="362"/>
      <c r="WAK76" s="362"/>
      <c r="WAL76" s="362"/>
      <c r="WAM76" s="362"/>
      <c r="WAN76" s="362"/>
      <c r="WAO76" s="362"/>
      <c r="WAP76" s="362"/>
      <c r="WAQ76" s="362"/>
      <c r="WAR76" s="362"/>
      <c r="WAS76" s="362"/>
      <c r="WAT76" s="362"/>
      <c r="WAU76" s="362"/>
      <c r="WAV76" s="362"/>
      <c r="WAW76" s="362"/>
      <c r="WAX76" s="362"/>
      <c r="WAY76" s="362"/>
      <c r="WAZ76" s="362"/>
      <c r="WBA76" s="362"/>
      <c r="WBB76" s="362"/>
      <c r="WBC76" s="362"/>
      <c r="WBD76" s="362"/>
      <c r="WBE76" s="362"/>
      <c r="WBF76" s="362"/>
      <c r="WBG76" s="362"/>
      <c r="WBH76" s="362"/>
      <c r="WBI76" s="362"/>
      <c r="WBJ76" s="362"/>
      <c r="WBK76" s="362"/>
      <c r="WBL76" s="362"/>
      <c r="WBM76" s="362"/>
      <c r="WBN76" s="362"/>
      <c r="WBO76" s="362"/>
      <c r="WBP76" s="362"/>
      <c r="WBQ76" s="362"/>
      <c r="WBR76" s="362"/>
      <c r="WBS76" s="362"/>
      <c r="WBT76" s="362"/>
      <c r="WBU76" s="362"/>
      <c r="WBV76" s="362"/>
      <c r="WBW76" s="362"/>
      <c r="WBX76" s="362"/>
      <c r="WBY76" s="362"/>
      <c r="WBZ76" s="362"/>
      <c r="WCA76" s="362"/>
      <c r="WCB76" s="362"/>
      <c r="WCC76" s="362"/>
      <c r="WCD76" s="362"/>
      <c r="WCE76" s="362"/>
      <c r="WCF76" s="362"/>
      <c r="WCG76" s="362"/>
      <c r="WCH76" s="362"/>
      <c r="WCI76" s="362"/>
      <c r="WCJ76" s="362"/>
      <c r="WCK76" s="362"/>
      <c r="WCL76" s="362"/>
      <c r="WCM76" s="362"/>
      <c r="WCN76" s="362"/>
      <c r="WCO76" s="362"/>
      <c r="WCP76" s="362"/>
      <c r="WCQ76" s="362"/>
      <c r="WCR76" s="362"/>
      <c r="WCS76" s="362"/>
      <c r="WCT76" s="362"/>
      <c r="WCU76" s="362"/>
      <c r="WCV76" s="362"/>
      <c r="WCW76" s="362"/>
      <c r="WCX76" s="362"/>
      <c r="WCY76" s="362"/>
      <c r="WCZ76" s="362"/>
      <c r="WDA76" s="362"/>
      <c r="WDB76" s="362"/>
      <c r="WDC76" s="362"/>
      <c r="WDD76" s="362"/>
      <c r="WDE76" s="362"/>
      <c r="WDF76" s="362"/>
      <c r="WDG76" s="362"/>
      <c r="WDH76" s="362"/>
      <c r="WDI76" s="362"/>
      <c r="WDJ76" s="362"/>
      <c r="WDK76" s="362"/>
      <c r="WDL76" s="362"/>
      <c r="WDM76" s="362"/>
      <c r="WDN76" s="362"/>
      <c r="WDO76" s="362"/>
      <c r="WDP76" s="362"/>
      <c r="WDQ76" s="362"/>
      <c r="WDR76" s="362"/>
      <c r="WDS76" s="362"/>
      <c r="WDT76" s="362"/>
      <c r="WDU76" s="362"/>
      <c r="WDV76" s="362"/>
      <c r="WDW76" s="362"/>
      <c r="WDX76" s="362"/>
      <c r="WDY76" s="362"/>
      <c r="WDZ76" s="362"/>
      <c r="WEA76" s="362"/>
      <c r="WEB76" s="362"/>
      <c r="WEC76" s="362"/>
      <c r="WED76" s="362"/>
      <c r="WEE76" s="362"/>
      <c r="WEF76" s="362"/>
      <c r="WEG76" s="362"/>
      <c r="WEH76" s="362"/>
      <c r="WEI76" s="362"/>
      <c r="WEJ76" s="362"/>
      <c r="WEK76" s="362"/>
      <c r="WEL76" s="362"/>
      <c r="WEM76" s="362"/>
      <c r="WEN76" s="362"/>
      <c r="WEO76" s="362"/>
      <c r="WEP76" s="362"/>
      <c r="WEQ76" s="362"/>
      <c r="WER76" s="362"/>
      <c r="WES76" s="362"/>
      <c r="WET76" s="362"/>
      <c r="WEU76" s="362"/>
      <c r="WEV76" s="362"/>
      <c r="WEW76" s="362"/>
      <c r="WEX76" s="362"/>
      <c r="WEY76" s="362"/>
      <c r="WEZ76" s="362"/>
      <c r="WFA76" s="362"/>
      <c r="WFB76" s="362"/>
      <c r="WFC76" s="362"/>
      <c r="WFD76" s="362"/>
      <c r="WFE76" s="362"/>
      <c r="WFF76" s="362"/>
      <c r="WFG76" s="362"/>
      <c r="WFH76" s="362"/>
      <c r="WFI76" s="362"/>
      <c r="WFJ76" s="362"/>
      <c r="WFK76" s="362"/>
      <c r="WFL76" s="362"/>
      <c r="WFM76" s="362"/>
      <c r="WFN76" s="362"/>
      <c r="WFO76" s="362"/>
      <c r="WFP76" s="362"/>
      <c r="WFQ76" s="362"/>
      <c r="WFR76" s="362"/>
      <c r="WFS76" s="362"/>
      <c r="WFT76" s="362"/>
      <c r="WFU76" s="362"/>
      <c r="WFV76" s="362"/>
      <c r="WFW76" s="362"/>
      <c r="WFX76" s="362"/>
      <c r="WFY76" s="362"/>
      <c r="WFZ76" s="362"/>
      <c r="WGA76" s="362"/>
      <c r="WGB76" s="362"/>
      <c r="WGC76" s="362"/>
      <c r="WGD76" s="362"/>
      <c r="WGE76" s="362"/>
      <c r="WGF76" s="362"/>
      <c r="WGG76" s="362"/>
      <c r="WGH76" s="362"/>
      <c r="WGI76" s="362"/>
    </row>
    <row r="77" spans="2:31 9581:15739" s="77" customFormat="1" ht="11.4">
      <c r="B77" s="81" t="s">
        <v>70</v>
      </c>
      <c r="C77" s="420"/>
      <c r="D77" s="537">
        <v>0.48</v>
      </c>
      <c r="E77" s="296">
        <v>0.45</v>
      </c>
      <c r="F77" s="290">
        <v>0.53</v>
      </c>
      <c r="G77" s="347">
        <v>0.48299999999999998</v>
      </c>
      <c r="H77" s="275">
        <v>0.49</v>
      </c>
      <c r="I77" s="275">
        <v>0.45</v>
      </c>
      <c r="J77" s="275">
        <v>0.49</v>
      </c>
      <c r="K77" s="291">
        <v>0.51</v>
      </c>
      <c r="L77" s="288">
        <v>0.47</v>
      </c>
      <c r="M77" s="275">
        <v>0.46</v>
      </c>
      <c r="N77" s="275">
        <v>0.46</v>
      </c>
      <c r="O77" s="275">
        <v>0.45</v>
      </c>
      <c r="P77" s="291">
        <v>0.49</v>
      </c>
      <c r="Q77" s="288">
        <v>0.46</v>
      </c>
      <c r="R77" s="275">
        <v>0.51</v>
      </c>
      <c r="S77" s="275">
        <v>0.49</v>
      </c>
      <c r="T77" s="296">
        <v>0.42</v>
      </c>
      <c r="U77" s="290">
        <v>0.39</v>
      </c>
      <c r="V77" s="288">
        <v>0.46</v>
      </c>
      <c r="W77" s="296">
        <v>0.51</v>
      </c>
      <c r="X77" s="296">
        <v>0.4</v>
      </c>
      <c r="Y77" s="296">
        <v>0.42</v>
      </c>
      <c r="Z77" s="290">
        <v>0.52</v>
      </c>
      <c r="AA77" s="288">
        <v>0.47</v>
      </c>
      <c r="AB77" s="275">
        <v>0.5</v>
      </c>
      <c r="AC77" s="95">
        <v>0.46</v>
      </c>
      <c r="AD77" s="95">
        <v>0.45</v>
      </c>
      <c r="AE77" s="149">
        <v>0.5</v>
      </c>
      <c r="NDM77" s="362"/>
      <c r="NDN77" s="362"/>
      <c r="NDO77" s="362"/>
      <c r="NDP77" s="362"/>
      <c r="NDQ77" s="362"/>
      <c r="NDR77" s="362"/>
      <c r="NDS77" s="362"/>
      <c r="NDT77" s="362"/>
      <c r="NDU77" s="362"/>
      <c r="NDV77" s="362"/>
      <c r="NDW77" s="362"/>
      <c r="NDX77" s="362"/>
      <c r="NDY77" s="362"/>
      <c r="NDZ77" s="362"/>
      <c r="NEA77" s="362"/>
      <c r="NEB77" s="362"/>
      <c r="NEC77" s="362"/>
      <c r="NED77" s="362"/>
      <c r="NEE77" s="362"/>
      <c r="NEF77" s="362"/>
      <c r="NEG77" s="362"/>
      <c r="NEH77" s="362"/>
      <c r="NEI77" s="362"/>
      <c r="NEJ77" s="362"/>
      <c r="NEK77" s="362"/>
      <c r="NEL77" s="362"/>
      <c r="NEM77" s="362"/>
      <c r="NEN77" s="362"/>
      <c r="NEO77" s="362"/>
      <c r="NEP77" s="362"/>
      <c r="NEQ77" s="362"/>
      <c r="NER77" s="362"/>
      <c r="NES77" s="362"/>
      <c r="NET77" s="362"/>
      <c r="NEU77" s="362"/>
      <c r="NEV77" s="362"/>
      <c r="NEW77" s="362"/>
      <c r="NEX77" s="362"/>
      <c r="NEY77" s="362"/>
      <c r="NEZ77" s="362"/>
      <c r="NFA77" s="362"/>
      <c r="NFB77" s="362"/>
      <c r="NFC77" s="362"/>
      <c r="NFD77" s="362"/>
      <c r="NFE77" s="362"/>
      <c r="NFF77" s="362"/>
      <c r="NFG77" s="362"/>
      <c r="NFH77" s="362"/>
      <c r="NFI77" s="362"/>
      <c r="NFJ77" s="362"/>
      <c r="NFK77" s="362"/>
      <c r="NFL77" s="362"/>
      <c r="NFM77" s="362"/>
      <c r="NFN77" s="362"/>
      <c r="NFO77" s="362"/>
      <c r="NFP77" s="362"/>
      <c r="NFQ77" s="362"/>
      <c r="NFR77" s="362"/>
      <c r="NFS77" s="362"/>
      <c r="NFT77" s="362"/>
      <c r="NFU77" s="362"/>
      <c r="NFV77" s="362"/>
      <c r="NFW77" s="362"/>
      <c r="NFX77" s="362"/>
      <c r="NFY77" s="362"/>
      <c r="NFZ77" s="362"/>
      <c r="NGA77" s="362"/>
      <c r="NGB77" s="362"/>
      <c r="NGC77" s="362"/>
      <c r="NGD77" s="362"/>
      <c r="NGE77" s="362"/>
      <c r="NGF77" s="362"/>
      <c r="NGG77" s="362"/>
      <c r="NGH77" s="362"/>
      <c r="NGI77" s="362"/>
      <c r="NGJ77" s="362"/>
      <c r="NGK77" s="362"/>
      <c r="NGL77" s="362"/>
      <c r="NGM77" s="362"/>
      <c r="NGN77" s="362"/>
      <c r="NGO77" s="362"/>
      <c r="NGP77" s="362"/>
      <c r="NGQ77" s="362"/>
      <c r="NGR77" s="362"/>
      <c r="NGS77" s="362"/>
      <c r="NGT77" s="362"/>
      <c r="NGU77" s="362"/>
      <c r="NGV77" s="362"/>
      <c r="NGW77" s="362"/>
      <c r="NGX77" s="362"/>
      <c r="NGY77" s="362"/>
      <c r="NGZ77" s="362"/>
      <c r="NHA77" s="362"/>
      <c r="NHB77" s="362"/>
      <c r="NHC77" s="362"/>
      <c r="NHD77" s="362"/>
      <c r="NHE77" s="362"/>
      <c r="NHF77" s="362"/>
      <c r="NHG77" s="362"/>
      <c r="NHH77" s="362"/>
      <c r="NHI77" s="362"/>
      <c r="NHJ77" s="362"/>
      <c r="NHK77" s="362"/>
      <c r="NHL77" s="362"/>
      <c r="NHM77" s="362"/>
      <c r="NHN77" s="362"/>
      <c r="NHO77" s="362"/>
      <c r="NHP77" s="362"/>
      <c r="NHQ77" s="362"/>
      <c r="NHR77" s="362"/>
      <c r="NHS77" s="362"/>
      <c r="NHT77" s="362"/>
      <c r="NHU77" s="362"/>
      <c r="NHV77" s="362"/>
      <c r="NHW77" s="362"/>
      <c r="NHX77" s="362"/>
      <c r="NHY77" s="362"/>
      <c r="NHZ77" s="362"/>
      <c r="NIA77" s="362"/>
      <c r="NIB77" s="362"/>
      <c r="NIC77" s="362"/>
      <c r="NID77" s="362"/>
      <c r="NIE77" s="362"/>
      <c r="NIF77" s="362"/>
      <c r="NIG77" s="362"/>
      <c r="NIH77" s="362"/>
      <c r="NII77" s="362"/>
      <c r="NIJ77" s="362"/>
      <c r="NIK77" s="362"/>
      <c r="NIL77" s="362"/>
      <c r="NIM77" s="362"/>
      <c r="NIN77" s="362"/>
      <c r="NIO77" s="362"/>
      <c r="NIP77" s="362"/>
      <c r="NIQ77" s="362"/>
      <c r="NIR77" s="362"/>
      <c r="NIS77" s="362"/>
      <c r="NIT77" s="362"/>
      <c r="NIU77" s="362"/>
      <c r="NIV77" s="362"/>
      <c r="NIW77" s="362"/>
      <c r="NIX77" s="362"/>
      <c r="NIY77" s="362"/>
      <c r="NIZ77" s="362"/>
      <c r="NJA77" s="362"/>
      <c r="NJB77" s="362"/>
      <c r="NJC77" s="362"/>
      <c r="NJD77" s="362"/>
      <c r="NJE77" s="362"/>
      <c r="NJF77" s="362"/>
      <c r="NJG77" s="362"/>
      <c r="NJH77" s="362"/>
      <c r="NJI77" s="362"/>
      <c r="NJJ77" s="362"/>
      <c r="NJK77" s="362"/>
      <c r="NJL77" s="362"/>
      <c r="NJM77" s="362"/>
      <c r="NJN77" s="362"/>
      <c r="NJO77" s="362"/>
      <c r="NJP77" s="362"/>
      <c r="NJQ77" s="362"/>
      <c r="NJR77" s="362"/>
      <c r="NJS77" s="362"/>
      <c r="NJT77" s="362"/>
      <c r="NJU77" s="362"/>
      <c r="NJV77" s="362"/>
      <c r="NJW77" s="362"/>
      <c r="NJX77" s="362"/>
      <c r="NJY77" s="362"/>
      <c r="NJZ77" s="362"/>
      <c r="NKA77" s="362"/>
      <c r="NKB77" s="362"/>
      <c r="NKC77" s="362"/>
      <c r="NKD77" s="362"/>
      <c r="NKE77" s="362"/>
      <c r="NKF77" s="362"/>
      <c r="NKG77" s="362"/>
      <c r="NKH77" s="362"/>
      <c r="NKI77" s="362"/>
      <c r="NKJ77" s="362"/>
      <c r="NKK77" s="362"/>
      <c r="NKL77" s="362"/>
      <c r="NKM77" s="362"/>
      <c r="NKN77" s="362"/>
      <c r="NKO77" s="362"/>
      <c r="NKP77" s="362"/>
      <c r="NKQ77" s="362"/>
      <c r="NKR77" s="362"/>
      <c r="NKS77" s="362"/>
      <c r="NKT77" s="362"/>
      <c r="NKU77" s="362"/>
      <c r="NKV77" s="362"/>
      <c r="NKW77" s="362"/>
      <c r="NKX77" s="362"/>
      <c r="NKY77" s="362"/>
      <c r="NKZ77" s="362"/>
      <c r="NLA77" s="362"/>
      <c r="NLB77" s="362"/>
      <c r="NLC77" s="362"/>
      <c r="NLD77" s="362"/>
      <c r="NLE77" s="362"/>
      <c r="NLF77" s="362"/>
      <c r="NLG77" s="362"/>
      <c r="NLH77" s="362"/>
      <c r="NLI77" s="362"/>
      <c r="NLJ77" s="362"/>
      <c r="NLK77" s="362"/>
      <c r="NLL77" s="362"/>
      <c r="NLM77" s="362"/>
      <c r="NLN77" s="362"/>
      <c r="NLO77" s="362"/>
      <c r="NLP77" s="362"/>
      <c r="NLQ77" s="362"/>
      <c r="NLR77" s="362"/>
      <c r="NLS77" s="362"/>
      <c r="NLT77" s="362"/>
      <c r="NLU77" s="362"/>
      <c r="NLV77" s="362"/>
      <c r="NLW77" s="362"/>
      <c r="NLX77" s="362"/>
      <c r="NLY77" s="362"/>
      <c r="NLZ77" s="362"/>
      <c r="NMA77" s="362"/>
      <c r="NMB77" s="362"/>
      <c r="NMC77" s="362"/>
      <c r="NMD77" s="362"/>
      <c r="NME77" s="362"/>
      <c r="NMF77" s="362"/>
      <c r="NMG77" s="362"/>
      <c r="NMH77" s="362"/>
      <c r="NMI77" s="362"/>
      <c r="NMJ77" s="362"/>
      <c r="NMK77" s="362"/>
      <c r="NML77" s="362"/>
      <c r="NMM77" s="362"/>
      <c r="NMN77" s="362"/>
      <c r="NMO77" s="362"/>
      <c r="NMP77" s="362"/>
      <c r="NMQ77" s="362"/>
      <c r="NMR77" s="362"/>
      <c r="NMS77" s="362"/>
      <c r="NMT77" s="362"/>
      <c r="NMU77" s="362"/>
      <c r="NMV77" s="362"/>
      <c r="NMW77" s="362"/>
      <c r="NMX77" s="362"/>
      <c r="NMY77" s="362"/>
      <c r="NMZ77" s="362"/>
      <c r="NNA77" s="362"/>
      <c r="NNB77" s="362"/>
      <c r="NNC77" s="362"/>
      <c r="NND77" s="362"/>
      <c r="NNE77" s="362"/>
      <c r="NNF77" s="362"/>
      <c r="NNG77" s="362"/>
      <c r="NNH77" s="362"/>
      <c r="NNI77" s="362"/>
      <c r="NNJ77" s="362"/>
      <c r="NNK77" s="362"/>
      <c r="NNL77" s="362"/>
      <c r="NNM77" s="362"/>
      <c r="NNN77" s="362"/>
      <c r="NNO77" s="362"/>
      <c r="NNP77" s="362"/>
      <c r="NNQ77" s="362"/>
      <c r="NNR77" s="362"/>
      <c r="NNS77" s="362"/>
      <c r="NNT77" s="362"/>
      <c r="NNU77" s="362"/>
      <c r="NNV77" s="362"/>
      <c r="NNW77" s="362"/>
      <c r="NNX77" s="362"/>
      <c r="NNY77" s="362"/>
      <c r="NNZ77" s="362"/>
      <c r="NOA77" s="362"/>
      <c r="NOB77" s="362"/>
      <c r="NOC77" s="362"/>
      <c r="NOD77" s="362"/>
      <c r="NOE77" s="362"/>
      <c r="NOF77" s="362"/>
      <c r="NOG77" s="362"/>
      <c r="NOH77" s="362"/>
      <c r="NOI77" s="362"/>
      <c r="NOJ77" s="362"/>
      <c r="NOK77" s="362"/>
      <c r="NOL77" s="362"/>
      <c r="NOM77" s="362"/>
      <c r="NON77" s="362"/>
      <c r="NOO77" s="362"/>
      <c r="NOP77" s="362"/>
      <c r="NOQ77" s="362"/>
      <c r="NOR77" s="362"/>
      <c r="NOS77" s="362"/>
      <c r="NOT77" s="362"/>
      <c r="NOU77" s="362"/>
      <c r="NOV77" s="362"/>
      <c r="NOW77" s="362"/>
      <c r="NOX77" s="362"/>
      <c r="NOY77" s="362"/>
      <c r="NOZ77" s="362"/>
      <c r="NPA77" s="362"/>
      <c r="NPB77" s="362"/>
      <c r="NPC77" s="362"/>
      <c r="NPD77" s="362"/>
      <c r="NPE77" s="362"/>
      <c r="NPF77" s="362"/>
      <c r="NPG77" s="362"/>
      <c r="NPH77" s="362"/>
      <c r="NPI77" s="362"/>
      <c r="NPJ77" s="362"/>
      <c r="NPK77" s="362"/>
      <c r="NPL77" s="362"/>
      <c r="NPM77" s="362"/>
      <c r="NPN77" s="362"/>
      <c r="NPO77" s="362"/>
      <c r="NPP77" s="362"/>
      <c r="NPQ77" s="362"/>
      <c r="NPR77" s="362"/>
      <c r="NPS77" s="362"/>
      <c r="NPT77" s="362"/>
      <c r="NPU77" s="362"/>
      <c r="NPV77" s="362"/>
      <c r="NPW77" s="362"/>
      <c r="NPX77" s="362"/>
      <c r="NPY77" s="362"/>
      <c r="NPZ77" s="362"/>
      <c r="NQA77" s="362"/>
      <c r="NQB77" s="362"/>
      <c r="NQC77" s="362"/>
      <c r="NQD77" s="362"/>
      <c r="NQE77" s="362"/>
      <c r="NQF77" s="362"/>
      <c r="NQG77" s="362"/>
      <c r="NQH77" s="362"/>
      <c r="NQI77" s="362"/>
      <c r="NQJ77" s="362"/>
      <c r="NQK77" s="362"/>
      <c r="NQL77" s="362"/>
      <c r="NQM77" s="362"/>
      <c r="NQN77" s="362"/>
      <c r="NQO77" s="362"/>
      <c r="NQP77" s="362"/>
      <c r="NQQ77" s="362"/>
      <c r="NQR77" s="362"/>
      <c r="NQS77" s="362"/>
      <c r="NQT77" s="362"/>
      <c r="NQU77" s="362"/>
      <c r="NQV77" s="362"/>
      <c r="NQW77" s="362"/>
      <c r="NQX77" s="362"/>
      <c r="NQY77" s="362"/>
      <c r="NQZ77" s="362"/>
      <c r="NRA77" s="362"/>
      <c r="NRB77" s="362"/>
      <c r="NRC77" s="362"/>
      <c r="NRD77" s="362"/>
      <c r="NRE77" s="362"/>
      <c r="NRF77" s="362"/>
      <c r="NRG77" s="362"/>
      <c r="NRH77" s="362"/>
      <c r="NRI77" s="362"/>
      <c r="NRJ77" s="362"/>
      <c r="NRK77" s="362"/>
      <c r="NRL77" s="362"/>
      <c r="NRM77" s="362"/>
      <c r="NRN77" s="362"/>
      <c r="NRO77" s="362"/>
      <c r="NRP77" s="362"/>
      <c r="NRQ77" s="362"/>
      <c r="NRR77" s="362"/>
      <c r="NRS77" s="362"/>
      <c r="NRT77" s="362"/>
      <c r="NRU77" s="362"/>
      <c r="NRV77" s="362"/>
      <c r="NRW77" s="362"/>
      <c r="NRX77" s="362"/>
      <c r="NRY77" s="362"/>
      <c r="NRZ77" s="362"/>
      <c r="NSA77" s="362"/>
      <c r="NSB77" s="362"/>
      <c r="NSC77" s="362"/>
      <c r="NSD77" s="362"/>
      <c r="NSE77" s="362"/>
      <c r="NSF77" s="362"/>
      <c r="NSG77" s="362"/>
      <c r="NSH77" s="362"/>
      <c r="NSI77" s="362"/>
      <c r="NSJ77" s="362"/>
      <c r="NSK77" s="362"/>
      <c r="NSL77" s="362"/>
      <c r="NSM77" s="362"/>
      <c r="NSN77" s="362"/>
      <c r="NSO77" s="362"/>
      <c r="NSP77" s="362"/>
      <c r="NSQ77" s="362"/>
      <c r="NSR77" s="362"/>
      <c r="NSS77" s="362"/>
      <c r="NST77" s="362"/>
      <c r="NSU77" s="362"/>
      <c r="NSV77" s="362"/>
      <c r="NSW77" s="362"/>
      <c r="NSX77" s="362"/>
      <c r="NSY77" s="362"/>
      <c r="NSZ77" s="362"/>
      <c r="NTA77" s="362"/>
      <c r="NTB77" s="362"/>
      <c r="NTC77" s="362"/>
      <c r="NTD77" s="362"/>
      <c r="NTE77" s="362"/>
      <c r="NTF77" s="362"/>
      <c r="NTG77" s="362"/>
      <c r="NTH77" s="362"/>
      <c r="NTI77" s="362"/>
      <c r="NTJ77" s="362"/>
      <c r="NTK77" s="362"/>
      <c r="NTL77" s="362"/>
      <c r="NTM77" s="362"/>
      <c r="NTN77" s="362"/>
      <c r="NTO77" s="362"/>
      <c r="NTP77" s="362"/>
      <c r="NTQ77" s="362"/>
      <c r="NTR77" s="362"/>
      <c r="NTS77" s="362"/>
      <c r="NTT77" s="362"/>
      <c r="NTU77" s="362"/>
      <c r="NTV77" s="362"/>
      <c r="NTW77" s="362"/>
      <c r="NTX77" s="362"/>
      <c r="NTY77" s="362"/>
      <c r="NTZ77" s="362"/>
      <c r="NUA77" s="362"/>
      <c r="NUB77" s="362"/>
      <c r="NUC77" s="362"/>
      <c r="NUD77" s="362"/>
      <c r="NUE77" s="362"/>
      <c r="NUF77" s="362"/>
      <c r="NUG77" s="362"/>
      <c r="NUH77" s="362"/>
      <c r="NUI77" s="362"/>
      <c r="NUJ77" s="362"/>
      <c r="NUK77" s="362"/>
      <c r="NUL77" s="362"/>
      <c r="NUM77" s="362"/>
      <c r="NUN77" s="362"/>
      <c r="NUO77" s="362"/>
      <c r="NUP77" s="362"/>
      <c r="NUQ77" s="362"/>
      <c r="NUR77" s="362"/>
      <c r="NUS77" s="362"/>
      <c r="NUT77" s="362"/>
      <c r="NUU77" s="362"/>
      <c r="NUV77" s="362"/>
      <c r="NUW77" s="362"/>
      <c r="NUX77" s="362"/>
      <c r="NUY77" s="362"/>
      <c r="NUZ77" s="362"/>
      <c r="NVA77" s="362"/>
      <c r="NVB77" s="362"/>
      <c r="NVC77" s="362"/>
      <c r="NVD77" s="362"/>
      <c r="NVE77" s="362"/>
      <c r="NVF77" s="362"/>
      <c r="NVG77" s="362"/>
      <c r="NVH77" s="362"/>
      <c r="NVI77" s="362"/>
      <c r="NVJ77" s="362"/>
      <c r="NVK77" s="362"/>
      <c r="NVL77" s="362"/>
      <c r="NVM77" s="362"/>
      <c r="NVN77" s="362"/>
      <c r="NVO77" s="362"/>
      <c r="NVP77" s="362"/>
      <c r="NVQ77" s="362"/>
      <c r="NVR77" s="362"/>
      <c r="NVS77" s="362"/>
      <c r="NVT77" s="362"/>
      <c r="NVU77" s="362"/>
      <c r="NVV77" s="362"/>
      <c r="NVW77" s="362"/>
      <c r="NVX77" s="362"/>
      <c r="NVY77" s="362"/>
      <c r="NVZ77" s="362"/>
      <c r="NWA77" s="362"/>
      <c r="NWB77" s="362"/>
      <c r="NWC77" s="362"/>
      <c r="NWD77" s="362"/>
      <c r="NWE77" s="362"/>
      <c r="NWF77" s="362"/>
      <c r="NWG77" s="362"/>
      <c r="NWH77" s="362"/>
      <c r="NWI77" s="362"/>
      <c r="NWJ77" s="362"/>
      <c r="NWK77" s="362"/>
      <c r="NWL77" s="362"/>
      <c r="NWM77" s="362"/>
      <c r="NWN77" s="362"/>
      <c r="NWO77" s="362"/>
      <c r="NWP77" s="362"/>
      <c r="NWQ77" s="362"/>
      <c r="NWR77" s="362"/>
      <c r="NWS77" s="362"/>
      <c r="NWT77" s="362"/>
      <c r="NWU77" s="362"/>
      <c r="NWV77" s="362"/>
      <c r="NWW77" s="362"/>
      <c r="NWX77" s="362"/>
      <c r="NWY77" s="362"/>
      <c r="NWZ77" s="362"/>
      <c r="NXA77" s="362"/>
      <c r="NXB77" s="362"/>
      <c r="NXC77" s="362"/>
      <c r="NXD77" s="362"/>
      <c r="NXE77" s="362"/>
      <c r="NXF77" s="362"/>
      <c r="NXG77" s="362"/>
      <c r="NXH77" s="362"/>
      <c r="NXI77" s="362"/>
      <c r="NXJ77" s="362"/>
      <c r="NXK77" s="362"/>
      <c r="NXL77" s="362"/>
      <c r="NXM77" s="362"/>
      <c r="NXN77" s="362"/>
      <c r="NXO77" s="362"/>
      <c r="NXP77" s="362"/>
      <c r="NXQ77" s="362"/>
      <c r="NXR77" s="362"/>
      <c r="NXS77" s="362"/>
      <c r="NXT77" s="362"/>
      <c r="NXU77" s="362"/>
      <c r="NXV77" s="362"/>
      <c r="NXW77" s="362"/>
      <c r="NXX77" s="362"/>
      <c r="NXY77" s="362"/>
      <c r="NXZ77" s="362"/>
      <c r="NYA77" s="362"/>
      <c r="NYB77" s="362"/>
      <c r="NYC77" s="362"/>
      <c r="NYD77" s="362"/>
      <c r="NYE77" s="362"/>
      <c r="NYF77" s="362"/>
      <c r="NYG77" s="362"/>
      <c r="NYH77" s="362"/>
      <c r="NYI77" s="362"/>
      <c r="NYJ77" s="362"/>
      <c r="NYK77" s="362"/>
      <c r="NYL77" s="362"/>
      <c r="NYM77" s="362"/>
      <c r="NYN77" s="362"/>
      <c r="NYO77" s="362"/>
      <c r="NYP77" s="362"/>
      <c r="NYQ77" s="362"/>
      <c r="NYR77" s="362"/>
      <c r="NYS77" s="362"/>
      <c r="NYT77" s="362"/>
      <c r="NYU77" s="362"/>
      <c r="NYV77" s="362"/>
      <c r="NYW77" s="362"/>
      <c r="NYX77" s="362"/>
      <c r="NYY77" s="362"/>
      <c r="NYZ77" s="362"/>
      <c r="NZA77" s="362"/>
      <c r="NZB77" s="362"/>
      <c r="NZC77" s="362"/>
      <c r="NZD77" s="362"/>
      <c r="NZE77" s="362"/>
      <c r="NZF77" s="362"/>
      <c r="NZG77" s="362"/>
      <c r="NZH77" s="362"/>
      <c r="NZI77" s="362"/>
      <c r="NZJ77" s="362"/>
      <c r="NZK77" s="362"/>
      <c r="NZL77" s="362"/>
      <c r="NZM77" s="362"/>
      <c r="NZN77" s="362"/>
      <c r="NZO77" s="362"/>
      <c r="NZP77" s="362"/>
      <c r="NZQ77" s="362"/>
      <c r="NZR77" s="362"/>
      <c r="NZS77" s="362"/>
      <c r="NZT77" s="362"/>
      <c r="NZU77" s="362"/>
      <c r="NZV77" s="362"/>
      <c r="NZW77" s="362"/>
      <c r="NZX77" s="362"/>
      <c r="NZY77" s="362"/>
      <c r="NZZ77" s="362"/>
      <c r="OAA77" s="362"/>
      <c r="OAB77" s="362"/>
      <c r="OAC77" s="362"/>
      <c r="OAD77" s="362"/>
      <c r="OAE77" s="362"/>
      <c r="OAF77" s="362"/>
      <c r="OAG77" s="362"/>
      <c r="OAH77" s="362"/>
      <c r="OAI77" s="362"/>
      <c r="OAJ77" s="362"/>
      <c r="OAK77" s="362"/>
      <c r="OAL77" s="362"/>
      <c r="OAM77" s="362"/>
      <c r="OAN77" s="362"/>
      <c r="OAO77" s="362"/>
      <c r="OAP77" s="362"/>
      <c r="OAQ77" s="362"/>
      <c r="OAR77" s="362"/>
      <c r="OAS77" s="362"/>
      <c r="OAT77" s="362"/>
      <c r="OAU77" s="362"/>
      <c r="OAV77" s="362"/>
      <c r="OAW77" s="362"/>
      <c r="OAX77" s="362"/>
      <c r="OAY77" s="362"/>
      <c r="OAZ77" s="362"/>
      <c r="OBA77" s="362"/>
      <c r="OBB77" s="362"/>
      <c r="OBC77" s="362"/>
      <c r="OBD77" s="362"/>
      <c r="OBE77" s="362"/>
      <c r="OBF77" s="362"/>
      <c r="OBG77" s="362"/>
      <c r="OBH77" s="362"/>
      <c r="OBI77" s="362"/>
      <c r="OBJ77" s="362"/>
      <c r="OBK77" s="362"/>
      <c r="OBL77" s="362"/>
      <c r="OBM77" s="362"/>
      <c r="OBN77" s="362"/>
      <c r="OBO77" s="362"/>
      <c r="OBP77" s="362"/>
      <c r="OBQ77" s="362"/>
      <c r="OBR77" s="362"/>
      <c r="OBS77" s="362"/>
      <c r="OBT77" s="362"/>
      <c r="OBU77" s="362"/>
      <c r="OBV77" s="362"/>
      <c r="OBW77" s="362"/>
      <c r="OBX77" s="362"/>
      <c r="OBY77" s="362"/>
      <c r="OBZ77" s="362"/>
      <c r="OCA77" s="362"/>
      <c r="OCB77" s="362"/>
      <c r="OCC77" s="362"/>
      <c r="OCD77" s="362"/>
      <c r="OCE77" s="362"/>
      <c r="OCF77" s="362"/>
      <c r="OCG77" s="362"/>
      <c r="OCH77" s="362"/>
      <c r="OCI77" s="362"/>
      <c r="OCJ77" s="362"/>
      <c r="OCK77" s="362"/>
      <c r="OCL77" s="362"/>
      <c r="OCM77" s="362"/>
      <c r="OCN77" s="362"/>
      <c r="OCO77" s="362"/>
      <c r="OCP77" s="362"/>
      <c r="OCQ77" s="362"/>
      <c r="OCR77" s="362"/>
      <c r="OCS77" s="362"/>
      <c r="OCT77" s="362"/>
      <c r="OCU77" s="362"/>
      <c r="OCV77" s="362"/>
      <c r="OCW77" s="362"/>
      <c r="OCX77" s="362"/>
      <c r="OCY77" s="362"/>
      <c r="OCZ77" s="362"/>
      <c r="ODA77" s="362"/>
      <c r="ODB77" s="362"/>
      <c r="ODC77" s="362"/>
      <c r="ODD77" s="362"/>
      <c r="ODE77" s="362"/>
      <c r="ODF77" s="362"/>
      <c r="ODG77" s="362"/>
      <c r="ODH77" s="362"/>
      <c r="ODI77" s="362"/>
      <c r="ODJ77" s="362"/>
      <c r="ODK77" s="362"/>
      <c r="ODL77" s="362"/>
      <c r="ODM77" s="362"/>
      <c r="ODN77" s="362"/>
      <c r="ODO77" s="362"/>
      <c r="ODP77" s="362"/>
      <c r="ODQ77" s="362"/>
      <c r="ODR77" s="362"/>
      <c r="ODS77" s="362"/>
      <c r="ODT77" s="362"/>
      <c r="ODU77" s="362"/>
      <c r="ODV77" s="362"/>
      <c r="ODW77" s="362"/>
      <c r="ODX77" s="362"/>
      <c r="ODY77" s="362"/>
      <c r="ODZ77" s="362"/>
      <c r="OEA77" s="362"/>
      <c r="OEB77" s="362"/>
      <c r="OEC77" s="362"/>
      <c r="OED77" s="362"/>
      <c r="OEE77" s="362"/>
      <c r="OEF77" s="362"/>
      <c r="OEG77" s="362"/>
      <c r="OEH77" s="362"/>
      <c r="OEI77" s="362"/>
      <c r="OEJ77" s="362"/>
      <c r="OEK77" s="362"/>
      <c r="OEL77" s="362"/>
      <c r="OEM77" s="362"/>
      <c r="OEN77" s="362"/>
      <c r="OEO77" s="362"/>
      <c r="OEP77" s="362"/>
      <c r="OEQ77" s="362"/>
      <c r="OER77" s="362"/>
      <c r="OES77" s="362"/>
      <c r="OET77" s="362"/>
      <c r="OEU77" s="362"/>
      <c r="OEV77" s="362"/>
      <c r="OEW77" s="362"/>
      <c r="OEX77" s="362"/>
      <c r="OEY77" s="362"/>
      <c r="OEZ77" s="362"/>
      <c r="OFA77" s="362"/>
      <c r="OFB77" s="362"/>
      <c r="OFC77" s="362"/>
      <c r="OFD77" s="362"/>
      <c r="OFE77" s="362"/>
      <c r="OFF77" s="362"/>
      <c r="OFG77" s="362"/>
      <c r="OFH77" s="362"/>
      <c r="OFI77" s="362"/>
      <c r="OFJ77" s="362"/>
      <c r="OFK77" s="362"/>
      <c r="OFL77" s="362"/>
      <c r="OFM77" s="362"/>
      <c r="OFN77" s="362"/>
      <c r="OFO77" s="362"/>
      <c r="OFP77" s="362"/>
      <c r="OFQ77" s="362"/>
      <c r="OFR77" s="362"/>
      <c r="OFS77" s="362"/>
      <c r="OFT77" s="362"/>
      <c r="OFU77" s="362"/>
      <c r="OFV77" s="362"/>
      <c r="OFW77" s="362"/>
      <c r="OFX77" s="362"/>
      <c r="OFY77" s="362"/>
      <c r="OFZ77" s="362"/>
      <c r="OGA77" s="362"/>
      <c r="OGB77" s="362"/>
      <c r="OGC77" s="362"/>
      <c r="OGD77" s="362"/>
      <c r="OGE77" s="362"/>
      <c r="OGF77" s="362"/>
      <c r="OGG77" s="362"/>
      <c r="OGH77" s="362"/>
      <c r="OGI77" s="362"/>
      <c r="OGJ77" s="362"/>
      <c r="OGK77" s="362"/>
      <c r="OGL77" s="362"/>
      <c r="OGM77" s="362"/>
      <c r="OGN77" s="362"/>
      <c r="OGO77" s="362"/>
      <c r="OGP77" s="362"/>
      <c r="OGQ77" s="362"/>
      <c r="OGR77" s="362"/>
      <c r="OGS77" s="362"/>
      <c r="OGT77" s="362"/>
      <c r="OGU77" s="362"/>
      <c r="OGV77" s="362"/>
      <c r="OGW77" s="362"/>
      <c r="OGX77" s="362"/>
      <c r="OGY77" s="362"/>
      <c r="OGZ77" s="362"/>
      <c r="OHA77" s="362"/>
      <c r="OHB77" s="362"/>
      <c r="OHC77" s="362"/>
      <c r="OHD77" s="362"/>
      <c r="OHE77" s="362"/>
      <c r="OHF77" s="362"/>
      <c r="OHG77" s="362"/>
      <c r="OHH77" s="362"/>
      <c r="OHI77" s="362"/>
      <c r="OHJ77" s="362"/>
      <c r="OHK77" s="362"/>
      <c r="OHL77" s="362"/>
      <c r="OHM77" s="362"/>
      <c r="OHN77" s="362"/>
      <c r="OHO77" s="362"/>
      <c r="OHP77" s="362"/>
      <c r="OHQ77" s="362"/>
      <c r="OHR77" s="362"/>
      <c r="OHS77" s="362"/>
      <c r="OHT77" s="362"/>
      <c r="OHU77" s="362"/>
      <c r="OHV77" s="362"/>
      <c r="OHW77" s="362"/>
      <c r="OHX77" s="362"/>
      <c r="OHY77" s="362"/>
      <c r="OHZ77" s="362"/>
      <c r="OIA77" s="362"/>
      <c r="OIB77" s="362"/>
      <c r="OIC77" s="362"/>
      <c r="OID77" s="362"/>
      <c r="OIE77" s="362"/>
      <c r="OIF77" s="362"/>
      <c r="OIG77" s="362"/>
      <c r="OIH77" s="362"/>
      <c r="OII77" s="362"/>
      <c r="OIJ77" s="362"/>
      <c r="OIK77" s="362"/>
      <c r="OIL77" s="362"/>
      <c r="OIM77" s="362"/>
      <c r="OIN77" s="362"/>
      <c r="OIO77" s="362"/>
      <c r="OIP77" s="362"/>
      <c r="OIQ77" s="362"/>
      <c r="OIR77" s="362"/>
      <c r="OIS77" s="362"/>
      <c r="OIT77" s="362"/>
      <c r="OIU77" s="362"/>
      <c r="OIV77" s="362"/>
      <c r="OIW77" s="362"/>
      <c r="OIX77" s="362"/>
      <c r="OIY77" s="362"/>
      <c r="OIZ77" s="362"/>
      <c r="OJA77" s="362"/>
      <c r="OJB77" s="362"/>
      <c r="OJC77" s="362"/>
      <c r="OJD77" s="362"/>
      <c r="OJE77" s="362"/>
      <c r="OJF77" s="362"/>
      <c r="OJG77" s="362"/>
      <c r="OJH77" s="362"/>
      <c r="OJI77" s="362"/>
      <c r="OJJ77" s="362"/>
      <c r="OJK77" s="362"/>
      <c r="OJL77" s="362"/>
      <c r="OJM77" s="362"/>
      <c r="OJN77" s="362"/>
      <c r="OJO77" s="362"/>
      <c r="OJP77" s="362"/>
      <c r="OJQ77" s="362"/>
      <c r="OJR77" s="362"/>
      <c r="OJS77" s="362"/>
      <c r="OJT77" s="362"/>
      <c r="OJU77" s="362"/>
      <c r="OJV77" s="362"/>
      <c r="OJW77" s="362"/>
      <c r="OJX77" s="362"/>
      <c r="OJY77" s="362"/>
      <c r="OJZ77" s="362"/>
      <c r="OKA77" s="362"/>
      <c r="OKB77" s="362"/>
      <c r="OKC77" s="362"/>
      <c r="OKD77" s="362"/>
      <c r="OKE77" s="362"/>
      <c r="OKF77" s="362"/>
      <c r="OKG77" s="362"/>
      <c r="OKH77" s="362"/>
      <c r="OKI77" s="362"/>
      <c r="OKJ77" s="362"/>
      <c r="OKK77" s="362"/>
      <c r="OKL77" s="362"/>
      <c r="OKM77" s="362"/>
      <c r="OKN77" s="362"/>
      <c r="OKO77" s="362"/>
      <c r="OKP77" s="362"/>
      <c r="OKQ77" s="362"/>
      <c r="OKR77" s="362"/>
      <c r="OKS77" s="362"/>
      <c r="OKT77" s="362"/>
      <c r="OKU77" s="362"/>
      <c r="OKV77" s="362"/>
      <c r="OKW77" s="362"/>
      <c r="OKX77" s="362"/>
      <c r="OKY77" s="362"/>
      <c r="OKZ77" s="362"/>
      <c r="OLA77" s="362"/>
      <c r="OLB77" s="362"/>
      <c r="OLC77" s="362"/>
      <c r="OLD77" s="362"/>
      <c r="OLE77" s="362"/>
      <c r="OLF77" s="362"/>
      <c r="OLG77" s="362"/>
      <c r="OLH77" s="362"/>
      <c r="OLI77" s="362"/>
      <c r="OLJ77" s="362"/>
      <c r="OLK77" s="362"/>
      <c r="OLL77" s="362"/>
      <c r="OLM77" s="362"/>
      <c r="OLN77" s="362"/>
      <c r="OLO77" s="362"/>
      <c r="OLP77" s="362"/>
      <c r="OLQ77" s="362"/>
      <c r="OLR77" s="362"/>
      <c r="OLS77" s="362"/>
      <c r="OLT77" s="362"/>
      <c r="OLU77" s="362"/>
      <c r="OLV77" s="362"/>
      <c r="OLW77" s="362"/>
      <c r="OLX77" s="362"/>
      <c r="OLY77" s="362"/>
      <c r="OLZ77" s="362"/>
      <c r="OMA77" s="362"/>
      <c r="OMB77" s="362"/>
      <c r="OMC77" s="362"/>
      <c r="OMD77" s="362"/>
      <c r="OME77" s="362"/>
      <c r="OMF77" s="362"/>
      <c r="OMG77" s="362"/>
      <c r="OMH77" s="362"/>
      <c r="OMI77" s="362"/>
      <c r="OMJ77" s="362"/>
      <c r="OMK77" s="362"/>
      <c r="OML77" s="362"/>
      <c r="OMM77" s="362"/>
      <c r="OMN77" s="362"/>
      <c r="OMO77" s="362"/>
      <c r="OMP77" s="362"/>
      <c r="OMQ77" s="362"/>
      <c r="OMR77" s="362"/>
      <c r="OMS77" s="362"/>
      <c r="OMT77" s="362"/>
      <c r="OMU77" s="362"/>
      <c r="OMV77" s="362"/>
      <c r="OMW77" s="362"/>
      <c r="OMX77" s="362"/>
      <c r="OMY77" s="362"/>
      <c r="OMZ77" s="362"/>
      <c r="ONA77" s="362"/>
      <c r="ONB77" s="362"/>
      <c r="ONC77" s="362"/>
      <c r="OND77" s="362"/>
      <c r="ONE77" s="362"/>
      <c r="ONF77" s="362"/>
      <c r="ONG77" s="362"/>
      <c r="ONH77" s="362"/>
      <c r="ONI77" s="362"/>
      <c r="ONJ77" s="362"/>
      <c r="ONK77" s="362"/>
      <c r="ONL77" s="362"/>
      <c r="ONM77" s="362"/>
      <c r="ONN77" s="362"/>
      <c r="ONO77" s="362"/>
      <c r="ONP77" s="362"/>
      <c r="ONQ77" s="362"/>
      <c r="ONR77" s="362"/>
      <c r="ONS77" s="362"/>
      <c r="ONT77" s="362"/>
      <c r="ONU77" s="362"/>
      <c r="ONV77" s="362"/>
      <c r="ONW77" s="362"/>
      <c r="ONX77" s="362"/>
      <c r="ONY77" s="362"/>
      <c r="ONZ77" s="362"/>
      <c r="OOA77" s="362"/>
      <c r="OOB77" s="362"/>
      <c r="OOC77" s="362"/>
      <c r="OOD77" s="362"/>
      <c r="OOE77" s="362"/>
      <c r="OOF77" s="362"/>
      <c r="OOG77" s="362"/>
      <c r="OOH77" s="362"/>
      <c r="OOI77" s="362"/>
      <c r="OOJ77" s="362"/>
      <c r="OOK77" s="362"/>
      <c r="OOL77" s="362"/>
      <c r="OOM77" s="362"/>
      <c r="OON77" s="362"/>
      <c r="OOO77" s="362"/>
      <c r="OOP77" s="362"/>
      <c r="OOQ77" s="362"/>
      <c r="OOR77" s="362"/>
      <c r="OOS77" s="362"/>
      <c r="OOT77" s="362"/>
      <c r="OOU77" s="362"/>
      <c r="OOV77" s="362"/>
      <c r="OOW77" s="362"/>
      <c r="OOX77" s="362"/>
      <c r="OOY77" s="362"/>
      <c r="OOZ77" s="362"/>
      <c r="OPA77" s="362"/>
      <c r="OPB77" s="362"/>
      <c r="OPC77" s="362"/>
      <c r="OPD77" s="362"/>
      <c r="OPE77" s="362"/>
      <c r="OPF77" s="362"/>
      <c r="OPG77" s="362"/>
      <c r="OPH77" s="362"/>
      <c r="OPI77" s="362"/>
      <c r="OPJ77" s="362"/>
      <c r="OPK77" s="362"/>
      <c r="OPL77" s="362"/>
      <c r="OPM77" s="362"/>
      <c r="OPN77" s="362"/>
      <c r="OPO77" s="362"/>
      <c r="OPP77" s="362"/>
      <c r="OPQ77" s="362"/>
      <c r="OPR77" s="362"/>
      <c r="OPS77" s="362"/>
      <c r="OPT77" s="362"/>
      <c r="OPU77" s="362"/>
      <c r="OPV77" s="362"/>
      <c r="OPW77" s="362"/>
      <c r="OPX77" s="362"/>
      <c r="OPY77" s="362"/>
      <c r="OPZ77" s="362"/>
      <c r="OQA77" s="362"/>
      <c r="OQB77" s="362"/>
      <c r="OQC77" s="362"/>
      <c r="OQD77" s="362"/>
      <c r="OQE77" s="362"/>
      <c r="OQF77" s="362"/>
      <c r="OQG77" s="362"/>
      <c r="OQH77" s="362"/>
      <c r="OQI77" s="362"/>
      <c r="OQJ77" s="362"/>
      <c r="OQK77" s="362"/>
      <c r="OQL77" s="362"/>
      <c r="OQM77" s="362"/>
      <c r="OQN77" s="362"/>
      <c r="OQO77" s="362"/>
      <c r="OQP77" s="362"/>
      <c r="OQQ77" s="362"/>
      <c r="OQR77" s="362"/>
      <c r="OQS77" s="362"/>
      <c r="OQT77" s="362"/>
      <c r="OQU77" s="362"/>
      <c r="OQV77" s="362"/>
      <c r="OQW77" s="362"/>
      <c r="OQX77" s="362"/>
      <c r="OQY77" s="362"/>
      <c r="OQZ77" s="362"/>
      <c r="ORA77" s="362"/>
      <c r="ORB77" s="362"/>
      <c r="ORC77" s="362"/>
      <c r="ORD77" s="362"/>
      <c r="ORE77" s="362"/>
      <c r="ORF77" s="362"/>
      <c r="ORG77" s="362"/>
      <c r="ORH77" s="362"/>
      <c r="ORI77" s="362"/>
      <c r="ORJ77" s="362"/>
      <c r="ORK77" s="362"/>
      <c r="ORL77" s="362"/>
      <c r="ORM77" s="362"/>
      <c r="ORN77" s="362"/>
      <c r="ORO77" s="362"/>
      <c r="ORP77" s="362"/>
      <c r="ORQ77" s="362"/>
      <c r="ORR77" s="362"/>
      <c r="ORS77" s="362"/>
      <c r="ORT77" s="362"/>
      <c r="ORU77" s="362"/>
      <c r="ORV77" s="362"/>
      <c r="ORW77" s="362"/>
      <c r="ORX77" s="362"/>
      <c r="ORY77" s="362"/>
      <c r="ORZ77" s="362"/>
      <c r="OSA77" s="362"/>
      <c r="OSB77" s="362"/>
      <c r="OSC77" s="362"/>
      <c r="OSD77" s="362"/>
      <c r="OSE77" s="362"/>
      <c r="OSF77" s="362"/>
      <c r="OSG77" s="362"/>
      <c r="OSH77" s="362"/>
      <c r="OSI77" s="362"/>
      <c r="OSJ77" s="362"/>
      <c r="OSK77" s="362"/>
      <c r="OSL77" s="362"/>
      <c r="OSM77" s="362"/>
      <c r="OSN77" s="362"/>
      <c r="OSO77" s="362"/>
      <c r="OSP77" s="362"/>
      <c r="OSQ77" s="362"/>
      <c r="OSR77" s="362"/>
      <c r="OSS77" s="362"/>
      <c r="OST77" s="362"/>
      <c r="OSU77" s="362"/>
      <c r="OSV77" s="362"/>
      <c r="OSW77" s="362"/>
      <c r="OSX77" s="362"/>
      <c r="OSY77" s="362"/>
      <c r="OSZ77" s="362"/>
      <c r="OTA77" s="362"/>
      <c r="OTB77" s="362"/>
      <c r="OTC77" s="362"/>
      <c r="OTD77" s="362"/>
      <c r="OTE77" s="362"/>
      <c r="OTF77" s="362"/>
      <c r="OTG77" s="362"/>
      <c r="OTH77" s="362"/>
      <c r="OTI77" s="362"/>
      <c r="OTJ77" s="362"/>
      <c r="OTK77" s="362"/>
      <c r="OTL77" s="362"/>
      <c r="OTM77" s="362"/>
      <c r="OTN77" s="362"/>
      <c r="OTO77" s="362"/>
      <c r="OTP77" s="362"/>
      <c r="OTQ77" s="362"/>
      <c r="OTR77" s="362"/>
      <c r="OTS77" s="362"/>
      <c r="OTT77" s="362"/>
      <c r="OTU77" s="362"/>
      <c r="OTV77" s="362"/>
      <c r="OTW77" s="362"/>
      <c r="OTX77" s="362"/>
      <c r="OTY77" s="362"/>
      <c r="OTZ77" s="362"/>
      <c r="OUA77" s="362"/>
      <c r="OUB77" s="362"/>
      <c r="OUC77" s="362"/>
      <c r="OUD77" s="362"/>
      <c r="OUE77" s="362"/>
      <c r="OUF77" s="362"/>
      <c r="OUG77" s="362"/>
      <c r="OUH77" s="362"/>
      <c r="OUI77" s="362"/>
      <c r="OUJ77" s="362"/>
      <c r="OUK77" s="362"/>
      <c r="OUL77" s="362"/>
      <c r="OUM77" s="362"/>
      <c r="OUN77" s="362"/>
      <c r="OUO77" s="362"/>
      <c r="OUP77" s="362"/>
      <c r="OUQ77" s="362"/>
      <c r="OUR77" s="362"/>
      <c r="OUS77" s="362"/>
      <c r="OUT77" s="362"/>
      <c r="OUU77" s="362"/>
      <c r="OUV77" s="362"/>
      <c r="OUW77" s="362"/>
      <c r="OUX77" s="362"/>
      <c r="OUY77" s="362"/>
      <c r="OUZ77" s="362"/>
      <c r="OVA77" s="362"/>
      <c r="OVB77" s="362"/>
      <c r="OVC77" s="362"/>
      <c r="OVD77" s="362"/>
      <c r="OVE77" s="362"/>
      <c r="OVF77" s="362"/>
      <c r="OVG77" s="362"/>
      <c r="OVH77" s="362"/>
      <c r="OVI77" s="362"/>
      <c r="OVJ77" s="362"/>
      <c r="OVK77" s="362"/>
      <c r="OVL77" s="362"/>
      <c r="OVM77" s="362"/>
      <c r="OVN77" s="362"/>
      <c r="OVO77" s="362"/>
      <c r="OVP77" s="362"/>
      <c r="OVQ77" s="362"/>
      <c r="OVR77" s="362"/>
      <c r="OVS77" s="362"/>
      <c r="OVT77" s="362"/>
      <c r="OVU77" s="362"/>
      <c r="OVV77" s="362"/>
      <c r="OVW77" s="362"/>
      <c r="OVX77" s="362"/>
      <c r="OVY77" s="362"/>
      <c r="OVZ77" s="362"/>
      <c r="OWA77" s="362"/>
      <c r="OWB77" s="362"/>
      <c r="OWC77" s="362"/>
      <c r="OWD77" s="362"/>
      <c r="OWE77" s="362"/>
      <c r="OWF77" s="362"/>
      <c r="OWG77" s="362"/>
      <c r="OWH77" s="362"/>
      <c r="OWI77" s="362"/>
      <c r="OWJ77" s="362"/>
      <c r="OWK77" s="362"/>
      <c r="OWL77" s="362"/>
      <c r="OWM77" s="362"/>
      <c r="OWN77" s="362"/>
      <c r="OWO77" s="362"/>
      <c r="OWP77" s="362"/>
      <c r="OWQ77" s="362"/>
      <c r="OWR77" s="362"/>
      <c r="OWS77" s="362"/>
      <c r="OWT77" s="362"/>
      <c r="OWU77" s="362"/>
      <c r="OWV77" s="362"/>
      <c r="OWW77" s="362"/>
      <c r="OWX77" s="362"/>
      <c r="OWY77" s="362"/>
      <c r="OWZ77" s="362"/>
      <c r="OXA77" s="362"/>
      <c r="OXB77" s="362"/>
      <c r="OXC77" s="362"/>
      <c r="OXD77" s="362"/>
      <c r="OXE77" s="362"/>
      <c r="OXF77" s="362"/>
      <c r="OXG77" s="362"/>
      <c r="OXH77" s="362"/>
      <c r="OXI77" s="362"/>
      <c r="OXJ77" s="362"/>
      <c r="OXK77" s="362"/>
      <c r="OXL77" s="362"/>
      <c r="OXM77" s="362"/>
      <c r="OXN77" s="362"/>
      <c r="OXO77" s="362"/>
      <c r="OXP77" s="362"/>
      <c r="OXQ77" s="362"/>
      <c r="OXR77" s="362"/>
      <c r="OXS77" s="362"/>
      <c r="OXT77" s="362"/>
      <c r="OXU77" s="362"/>
      <c r="OXV77" s="362"/>
      <c r="OXW77" s="362"/>
      <c r="OXX77" s="362"/>
      <c r="OXY77" s="362"/>
      <c r="OXZ77" s="362"/>
      <c r="OYA77" s="362"/>
      <c r="OYB77" s="362"/>
      <c r="OYC77" s="362"/>
      <c r="OYD77" s="362"/>
      <c r="OYE77" s="362"/>
      <c r="OYF77" s="362"/>
      <c r="OYG77" s="362"/>
      <c r="OYH77" s="362"/>
      <c r="OYI77" s="362"/>
      <c r="OYJ77" s="362"/>
      <c r="OYK77" s="362"/>
      <c r="OYL77" s="362"/>
      <c r="OYM77" s="362"/>
      <c r="OYN77" s="362"/>
      <c r="OYO77" s="362"/>
      <c r="OYP77" s="362"/>
      <c r="OYQ77" s="362"/>
      <c r="OYR77" s="362"/>
      <c r="OYS77" s="362"/>
      <c r="OYT77" s="362"/>
      <c r="OYU77" s="362"/>
      <c r="OYV77" s="362"/>
      <c r="OYW77" s="362"/>
      <c r="OYX77" s="362"/>
      <c r="OYY77" s="362"/>
      <c r="OYZ77" s="362"/>
      <c r="OZA77" s="362"/>
      <c r="OZB77" s="362"/>
      <c r="OZC77" s="362"/>
      <c r="OZD77" s="362"/>
      <c r="OZE77" s="362"/>
      <c r="OZF77" s="362"/>
      <c r="OZG77" s="362"/>
      <c r="OZH77" s="362"/>
      <c r="OZI77" s="362"/>
      <c r="OZJ77" s="362"/>
      <c r="OZK77" s="362"/>
      <c r="OZL77" s="362"/>
      <c r="OZM77" s="362"/>
      <c r="OZN77" s="362"/>
      <c r="OZO77" s="362"/>
      <c r="OZP77" s="362"/>
      <c r="OZQ77" s="362"/>
      <c r="OZR77" s="362"/>
      <c r="OZS77" s="362"/>
      <c r="OZT77" s="362"/>
      <c r="OZU77" s="362"/>
      <c r="OZV77" s="362"/>
      <c r="OZW77" s="362"/>
      <c r="OZX77" s="362"/>
      <c r="OZY77" s="362"/>
      <c r="OZZ77" s="362"/>
      <c r="PAA77" s="362"/>
      <c r="PAB77" s="362"/>
      <c r="PAC77" s="362"/>
      <c r="PAD77" s="362"/>
      <c r="PAE77" s="362"/>
      <c r="PAF77" s="362"/>
      <c r="PAG77" s="362"/>
      <c r="PAH77" s="362"/>
      <c r="PAI77" s="362"/>
      <c r="PAJ77" s="362"/>
      <c r="PAK77" s="362"/>
      <c r="PAL77" s="362"/>
      <c r="PAM77" s="362"/>
      <c r="PAN77" s="362"/>
      <c r="PAO77" s="362"/>
      <c r="PAP77" s="362"/>
      <c r="PAQ77" s="362"/>
      <c r="PAR77" s="362"/>
      <c r="PAS77" s="362"/>
      <c r="PAT77" s="362"/>
      <c r="PAU77" s="362"/>
      <c r="PAV77" s="362"/>
      <c r="PAW77" s="362"/>
      <c r="PAX77" s="362"/>
      <c r="PAY77" s="362"/>
      <c r="PAZ77" s="362"/>
      <c r="PBA77" s="362"/>
      <c r="PBB77" s="362"/>
      <c r="PBC77" s="362"/>
      <c r="PBD77" s="362"/>
      <c r="PBE77" s="362"/>
      <c r="PBF77" s="362"/>
      <c r="PBG77" s="362"/>
      <c r="PBH77" s="362"/>
      <c r="PBI77" s="362"/>
      <c r="PBJ77" s="362"/>
      <c r="PBK77" s="362"/>
      <c r="PBL77" s="362"/>
      <c r="PBM77" s="362"/>
      <c r="PBN77" s="362"/>
      <c r="PBO77" s="362"/>
      <c r="PBP77" s="362"/>
      <c r="PBQ77" s="362"/>
      <c r="PBR77" s="362"/>
      <c r="PBS77" s="362"/>
      <c r="PBT77" s="362"/>
      <c r="PBU77" s="362"/>
      <c r="PBV77" s="362"/>
      <c r="PBW77" s="362"/>
      <c r="PBX77" s="362"/>
      <c r="PBY77" s="362"/>
      <c r="PBZ77" s="362"/>
      <c r="PCA77" s="362"/>
      <c r="PCB77" s="362"/>
      <c r="PCC77" s="362"/>
      <c r="PCD77" s="362"/>
      <c r="PCE77" s="362"/>
      <c r="PCF77" s="362"/>
      <c r="PCG77" s="362"/>
      <c r="PCH77" s="362"/>
      <c r="PCI77" s="362"/>
      <c r="PCJ77" s="362"/>
      <c r="PCK77" s="362"/>
      <c r="PCL77" s="362"/>
      <c r="PCM77" s="362"/>
      <c r="PCN77" s="362"/>
      <c r="PCO77" s="362"/>
      <c r="PCP77" s="362"/>
      <c r="PCQ77" s="362"/>
      <c r="PCR77" s="362"/>
      <c r="PCS77" s="362"/>
      <c r="PCT77" s="362"/>
      <c r="PCU77" s="362"/>
      <c r="PCV77" s="362"/>
      <c r="PCW77" s="362"/>
      <c r="PCX77" s="362"/>
      <c r="PCY77" s="362"/>
      <c r="PCZ77" s="362"/>
      <c r="PDA77" s="362"/>
      <c r="PDB77" s="362"/>
      <c r="PDC77" s="362"/>
      <c r="PDD77" s="362"/>
      <c r="PDE77" s="362"/>
      <c r="PDF77" s="362"/>
      <c r="PDG77" s="362"/>
      <c r="PDH77" s="362"/>
      <c r="PDI77" s="362"/>
      <c r="PDJ77" s="362"/>
      <c r="PDK77" s="362"/>
      <c r="PDL77" s="362"/>
      <c r="PDM77" s="362"/>
      <c r="PDN77" s="362"/>
      <c r="PDO77" s="362"/>
      <c r="PDP77" s="362"/>
      <c r="PDQ77" s="362"/>
      <c r="PDR77" s="362"/>
      <c r="PDS77" s="362"/>
      <c r="PDT77" s="362"/>
      <c r="PDU77" s="362"/>
      <c r="PDV77" s="362"/>
      <c r="PDW77" s="362"/>
      <c r="PDX77" s="362"/>
      <c r="PDY77" s="362"/>
      <c r="PDZ77" s="362"/>
      <c r="PEA77" s="362"/>
      <c r="PEB77" s="362"/>
      <c r="PEC77" s="362"/>
      <c r="PED77" s="362"/>
      <c r="PEE77" s="362"/>
      <c r="PEF77" s="362"/>
      <c r="PEG77" s="362"/>
      <c r="PEH77" s="362"/>
      <c r="PEI77" s="362"/>
      <c r="PEJ77" s="362"/>
      <c r="PEK77" s="362"/>
      <c r="PEL77" s="362"/>
      <c r="PEM77" s="362"/>
      <c r="PEN77" s="362"/>
      <c r="PEO77" s="362"/>
      <c r="PEP77" s="362"/>
      <c r="PEQ77" s="362"/>
      <c r="PER77" s="362"/>
      <c r="PES77" s="362"/>
      <c r="PET77" s="362"/>
      <c r="PEU77" s="362"/>
      <c r="PEV77" s="362"/>
      <c r="PEW77" s="362"/>
      <c r="PEX77" s="362"/>
      <c r="PEY77" s="362"/>
      <c r="PEZ77" s="362"/>
      <c r="PFA77" s="362"/>
      <c r="PFB77" s="362"/>
      <c r="PFC77" s="362"/>
      <c r="PFD77" s="362"/>
      <c r="PFE77" s="362"/>
      <c r="PFF77" s="362"/>
      <c r="PFG77" s="362"/>
      <c r="PFH77" s="362"/>
      <c r="PFI77" s="362"/>
      <c r="PFJ77" s="362"/>
      <c r="PFK77" s="362"/>
      <c r="PFL77" s="362"/>
      <c r="PFM77" s="362"/>
      <c r="PFN77" s="362"/>
      <c r="PFO77" s="362"/>
      <c r="PFP77" s="362"/>
      <c r="PFQ77" s="362"/>
      <c r="PFR77" s="362"/>
      <c r="PFS77" s="362"/>
      <c r="PFT77" s="362"/>
      <c r="PFU77" s="362"/>
      <c r="PFV77" s="362"/>
      <c r="PFW77" s="362"/>
      <c r="PFX77" s="362"/>
      <c r="PFY77" s="362"/>
      <c r="PFZ77" s="362"/>
      <c r="PGA77" s="362"/>
      <c r="PGB77" s="362"/>
      <c r="PGC77" s="362"/>
      <c r="PGD77" s="362"/>
      <c r="PGE77" s="362"/>
      <c r="PGF77" s="362"/>
      <c r="PGG77" s="362"/>
      <c r="PGH77" s="362"/>
      <c r="PGI77" s="362"/>
      <c r="PGJ77" s="362"/>
      <c r="PGK77" s="362"/>
      <c r="PGL77" s="362"/>
      <c r="PGM77" s="362"/>
      <c r="PGN77" s="362"/>
      <c r="PGO77" s="362"/>
      <c r="PGP77" s="362"/>
      <c r="PGQ77" s="362"/>
      <c r="PGR77" s="362"/>
      <c r="PGS77" s="362"/>
      <c r="PGT77" s="362"/>
      <c r="PGU77" s="362"/>
      <c r="PGV77" s="362"/>
      <c r="PGW77" s="362"/>
      <c r="PGX77" s="362"/>
      <c r="PGY77" s="362"/>
      <c r="PGZ77" s="362"/>
      <c r="PHA77" s="362"/>
      <c r="PHB77" s="362"/>
      <c r="PHC77" s="362"/>
      <c r="PHD77" s="362"/>
      <c r="PHE77" s="362"/>
      <c r="PHF77" s="362"/>
      <c r="PHG77" s="362"/>
      <c r="PHH77" s="362"/>
      <c r="PHI77" s="362"/>
      <c r="PHJ77" s="362"/>
      <c r="PHK77" s="362"/>
      <c r="PHL77" s="362"/>
      <c r="PHM77" s="362"/>
      <c r="PHN77" s="362"/>
      <c r="PHO77" s="362"/>
      <c r="PHP77" s="362"/>
      <c r="PHQ77" s="362"/>
      <c r="PHR77" s="362"/>
      <c r="PHS77" s="362"/>
      <c r="PHT77" s="362"/>
      <c r="PHU77" s="362"/>
      <c r="PHV77" s="362"/>
      <c r="PHW77" s="362"/>
      <c r="PHX77" s="362"/>
      <c r="PHY77" s="362"/>
      <c r="PHZ77" s="362"/>
      <c r="PIA77" s="362"/>
      <c r="PIB77" s="362"/>
      <c r="PIC77" s="362"/>
      <c r="PID77" s="362"/>
      <c r="PIE77" s="362"/>
      <c r="PIF77" s="362"/>
      <c r="PIG77" s="362"/>
      <c r="PIH77" s="362"/>
      <c r="PII77" s="362"/>
      <c r="PIJ77" s="362"/>
      <c r="PIK77" s="362"/>
      <c r="PIL77" s="362"/>
      <c r="PIM77" s="362"/>
      <c r="PIN77" s="362"/>
      <c r="PIO77" s="362"/>
      <c r="PIP77" s="362"/>
      <c r="PIQ77" s="362"/>
      <c r="PIR77" s="362"/>
      <c r="PIS77" s="362"/>
      <c r="PIT77" s="362"/>
      <c r="PIU77" s="362"/>
      <c r="PIV77" s="362"/>
      <c r="PIW77" s="362"/>
      <c r="PIX77" s="362"/>
      <c r="PIY77" s="362"/>
      <c r="PIZ77" s="362"/>
      <c r="PJA77" s="362"/>
      <c r="PJB77" s="362"/>
      <c r="PJC77" s="362"/>
      <c r="PJD77" s="362"/>
      <c r="PJE77" s="362"/>
      <c r="PJF77" s="362"/>
      <c r="PJG77" s="362"/>
      <c r="PJH77" s="362"/>
      <c r="PJI77" s="362"/>
      <c r="PJJ77" s="362"/>
      <c r="PJK77" s="362"/>
      <c r="PJL77" s="362"/>
      <c r="PJM77" s="362"/>
      <c r="PJN77" s="362"/>
      <c r="PJO77" s="362"/>
      <c r="PJP77" s="362"/>
      <c r="PJQ77" s="362"/>
      <c r="PJR77" s="362"/>
      <c r="PJS77" s="362"/>
      <c r="PJT77" s="362"/>
      <c r="PJU77" s="362"/>
      <c r="PJV77" s="362"/>
      <c r="PJW77" s="362"/>
      <c r="PJX77" s="362"/>
      <c r="PJY77" s="362"/>
      <c r="PJZ77" s="362"/>
      <c r="PKA77" s="362"/>
      <c r="PKB77" s="362"/>
      <c r="PKC77" s="362"/>
      <c r="PKD77" s="362"/>
      <c r="PKE77" s="362"/>
      <c r="PKF77" s="362"/>
      <c r="PKG77" s="362"/>
      <c r="PKH77" s="362"/>
      <c r="PKI77" s="362"/>
      <c r="PKJ77" s="362"/>
      <c r="PKK77" s="362"/>
      <c r="PKL77" s="362"/>
      <c r="PKM77" s="362"/>
      <c r="PKN77" s="362"/>
      <c r="PKO77" s="362"/>
      <c r="PKP77" s="362"/>
      <c r="PKQ77" s="362"/>
      <c r="PKR77" s="362"/>
      <c r="PKS77" s="362"/>
      <c r="PKT77" s="362"/>
      <c r="PKU77" s="362"/>
      <c r="PKV77" s="362"/>
      <c r="PKW77" s="362"/>
      <c r="PKX77" s="362"/>
      <c r="PKY77" s="362"/>
      <c r="PKZ77" s="362"/>
      <c r="PLA77" s="362"/>
      <c r="PLB77" s="362"/>
      <c r="PLC77" s="362"/>
      <c r="PLD77" s="362"/>
      <c r="PLE77" s="362"/>
      <c r="PLF77" s="362"/>
      <c r="PLG77" s="362"/>
      <c r="PLH77" s="362"/>
      <c r="PLI77" s="362"/>
      <c r="PLJ77" s="362"/>
      <c r="PLK77" s="362"/>
      <c r="PLL77" s="362"/>
      <c r="PLM77" s="362"/>
      <c r="PLN77" s="362"/>
      <c r="PLO77" s="362"/>
      <c r="PLP77" s="362"/>
      <c r="PLQ77" s="362"/>
      <c r="PLR77" s="362"/>
      <c r="PLS77" s="362"/>
      <c r="PLT77" s="362"/>
      <c r="PLU77" s="362"/>
      <c r="PLV77" s="362"/>
      <c r="PLW77" s="362"/>
      <c r="PLX77" s="362"/>
      <c r="PLY77" s="362"/>
      <c r="PLZ77" s="362"/>
      <c r="PMA77" s="362"/>
      <c r="PMB77" s="362"/>
      <c r="PMC77" s="362"/>
      <c r="PMD77" s="362"/>
      <c r="PME77" s="362"/>
      <c r="PMF77" s="362"/>
      <c r="PMG77" s="362"/>
      <c r="PMH77" s="362"/>
      <c r="PMI77" s="362"/>
      <c r="PMJ77" s="362"/>
      <c r="PMK77" s="362"/>
      <c r="PML77" s="362"/>
      <c r="PMM77" s="362"/>
      <c r="PMN77" s="362"/>
      <c r="PMO77" s="362"/>
      <c r="PMP77" s="362"/>
      <c r="PMQ77" s="362"/>
      <c r="PMR77" s="362"/>
      <c r="PMS77" s="362"/>
      <c r="PMT77" s="362"/>
      <c r="PMU77" s="362"/>
      <c r="PMV77" s="362"/>
      <c r="PMW77" s="362"/>
      <c r="PMX77" s="362"/>
      <c r="PMY77" s="362"/>
      <c r="PMZ77" s="362"/>
      <c r="PNA77" s="362"/>
      <c r="PNB77" s="362"/>
      <c r="PNC77" s="362"/>
      <c r="PND77" s="362"/>
      <c r="PNE77" s="362"/>
      <c r="PNF77" s="362"/>
      <c r="PNG77" s="362"/>
      <c r="PNH77" s="362"/>
      <c r="PNI77" s="362"/>
      <c r="PNJ77" s="362"/>
      <c r="PNK77" s="362"/>
      <c r="PNL77" s="362"/>
      <c r="PNM77" s="362"/>
      <c r="PNN77" s="362"/>
      <c r="PNO77" s="362"/>
      <c r="PNP77" s="362"/>
      <c r="PNQ77" s="362"/>
      <c r="PNR77" s="362"/>
      <c r="PNS77" s="362"/>
      <c r="PNT77" s="362"/>
      <c r="PNU77" s="362"/>
      <c r="PNV77" s="362"/>
      <c r="PNW77" s="362"/>
      <c r="PNX77" s="362"/>
      <c r="PNY77" s="362"/>
      <c r="PNZ77" s="362"/>
      <c r="POA77" s="362"/>
      <c r="POB77" s="362"/>
      <c r="POC77" s="362"/>
      <c r="POD77" s="362"/>
      <c r="POE77" s="362"/>
      <c r="POF77" s="362"/>
      <c r="POG77" s="362"/>
      <c r="POH77" s="362"/>
      <c r="POI77" s="362"/>
      <c r="POJ77" s="362"/>
      <c r="POK77" s="362"/>
      <c r="POL77" s="362"/>
      <c r="POM77" s="362"/>
      <c r="PON77" s="362"/>
      <c r="POO77" s="362"/>
      <c r="POP77" s="362"/>
      <c r="POQ77" s="362"/>
      <c r="POR77" s="362"/>
      <c r="POS77" s="362"/>
      <c r="POT77" s="362"/>
      <c r="POU77" s="362"/>
      <c r="POV77" s="362"/>
      <c r="POW77" s="362"/>
      <c r="POX77" s="362"/>
      <c r="POY77" s="362"/>
      <c r="POZ77" s="362"/>
      <c r="PPA77" s="362"/>
      <c r="PPB77" s="362"/>
      <c r="PPC77" s="362"/>
      <c r="PPD77" s="362"/>
      <c r="PPE77" s="362"/>
      <c r="PPF77" s="362"/>
      <c r="PPG77" s="362"/>
      <c r="PPH77" s="362"/>
      <c r="PPI77" s="362"/>
      <c r="PPJ77" s="362"/>
      <c r="PPK77" s="362"/>
      <c r="PPL77" s="362"/>
      <c r="PPM77" s="362"/>
      <c r="PPN77" s="362"/>
      <c r="PPO77" s="362"/>
      <c r="PPP77" s="362"/>
      <c r="PPQ77" s="362"/>
      <c r="PPR77" s="362"/>
      <c r="PPS77" s="362"/>
      <c r="PPT77" s="362"/>
      <c r="PPU77" s="362"/>
      <c r="PPV77" s="362"/>
      <c r="PPW77" s="362"/>
      <c r="PPX77" s="362"/>
      <c r="PPY77" s="362"/>
      <c r="PPZ77" s="362"/>
      <c r="PQA77" s="362"/>
      <c r="PQB77" s="362"/>
      <c r="PQC77" s="362"/>
      <c r="PQD77" s="362"/>
      <c r="PQE77" s="362"/>
      <c r="PQF77" s="362"/>
      <c r="PQG77" s="362"/>
      <c r="PQH77" s="362"/>
      <c r="PQI77" s="362"/>
      <c r="PQJ77" s="362"/>
      <c r="PQK77" s="362"/>
      <c r="PQL77" s="362"/>
      <c r="PQM77" s="362"/>
      <c r="PQN77" s="362"/>
      <c r="PQO77" s="362"/>
      <c r="PQP77" s="362"/>
      <c r="PQQ77" s="362"/>
      <c r="PQR77" s="362"/>
      <c r="PQS77" s="362"/>
      <c r="PQT77" s="362"/>
      <c r="PQU77" s="362"/>
      <c r="PQV77" s="362"/>
      <c r="PQW77" s="362"/>
      <c r="PQX77" s="362"/>
      <c r="PQY77" s="362"/>
      <c r="PQZ77" s="362"/>
      <c r="PRA77" s="362"/>
      <c r="PRB77" s="362"/>
      <c r="PRC77" s="362"/>
      <c r="PRD77" s="362"/>
      <c r="PRE77" s="362"/>
      <c r="PRF77" s="362"/>
      <c r="PRG77" s="362"/>
      <c r="PRH77" s="362"/>
      <c r="PRI77" s="362"/>
      <c r="PRJ77" s="362"/>
      <c r="PRK77" s="362"/>
      <c r="PRL77" s="362"/>
      <c r="PRM77" s="362"/>
      <c r="PRN77" s="362"/>
      <c r="PRO77" s="362"/>
      <c r="PRP77" s="362"/>
      <c r="PRQ77" s="362"/>
      <c r="PRR77" s="362"/>
      <c r="PRS77" s="362"/>
      <c r="PRT77" s="362"/>
      <c r="PRU77" s="362"/>
      <c r="PRV77" s="362"/>
      <c r="PRW77" s="362"/>
      <c r="PRX77" s="362"/>
      <c r="PRY77" s="362"/>
      <c r="PRZ77" s="362"/>
      <c r="PSA77" s="362"/>
      <c r="PSB77" s="362"/>
      <c r="PSC77" s="362"/>
      <c r="PSD77" s="362"/>
      <c r="PSE77" s="362"/>
      <c r="PSF77" s="362"/>
      <c r="PSG77" s="362"/>
      <c r="PSH77" s="362"/>
      <c r="PSI77" s="362"/>
      <c r="PSJ77" s="362"/>
      <c r="PSK77" s="362"/>
      <c r="PSL77" s="362"/>
      <c r="PSM77" s="362"/>
      <c r="PSN77" s="362"/>
      <c r="PSO77" s="362"/>
      <c r="PSP77" s="362"/>
      <c r="PSQ77" s="362"/>
      <c r="PSR77" s="362"/>
      <c r="PSS77" s="362"/>
      <c r="PST77" s="362"/>
      <c r="PSU77" s="362"/>
      <c r="PSV77" s="362"/>
      <c r="PSW77" s="362"/>
      <c r="PSX77" s="362"/>
      <c r="PSY77" s="362"/>
      <c r="PSZ77" s="362"/>
      <c r="PTA77" s="362"/>
      <c r="PTB77" s="362"/>
      <c r="PTC77" s="362"/>
      <c r="PTD77" s="362"/>
      <c r="PTE77" s="362"/>
      <c r="PTF77" s="362"/>
      <c r="PTG77" s="362"/>
      <c r="PTH77" s="362"/>
      <c r="PTI77" s="362"/>
      <c r="PTJ77" s="362"/>
      <c r="PTK77" s="362"/>
      <c r="PTL77" s="362"/>
      <c r="PTM77" s="362"/>
      <c r="PTN77" s="362"/>
      <c r="PTO77" s="362"/>
      <c r="PTP77" s="362"/>
      <c r="PTQ77" s="362"/>
      <c r="PTR77" s="362"/>
      <c r="PTS77" s="362"/>
      <c r="PTT77" s="362"/>
      <c r="PTU77" s="362"/>
      <c r="PTV77" s="362"/>
      <c r="PTW77" s="362"/>
      <c r="PTX77" s="362"/>
      <c r="PTY77" s="362"/>
      <c r="PTZ77" s="362"/>
      <c r="PUA77" s="362"/>
      <c r="PUB77" s="362"/>
      <c r="PUC77" s="362"/>
      <c r="PUD77" s="362"/>
      <c r="PUE77" s="362"/>
      <c r="PUF77" s="362"/>
      <c r="PUG77" s="362"/>
      <c r="PUH77" s="362"/>
      <c r="PUI77" s="362"/>
      <c r="PUJ77" s="362"/>
      <c r="PUK77" s="362"/>
      <c r="PUL77" s="362"/>
      <c r="PUM77" s="362"/>
      <c r="PUN77" s="362"/>
      <c r="PUO77" s="362"/>
      <c r="PUP77" s="362"/>
      <c r="PUQ77" s="362"/>
      <c r="PUR77" s="362"/>
      <c r="PUS77" s="362"/>
      <c r="PUT77" s="362"/>
      <c r="PUU77" s="362"/>
      <c r="PUV77" s="362"/>
      <c r="PUW77" s="362"/>
      <c r="PUX77" s="362"/>
      <c r="PUY77" s="362"/>
      <c r="PUZ77" s="362"/>
      <c r="PVA77" s="362"/>
      <c r="PVB77" s="362"/>
      <c r="PVC77" s="362"/>
      <c r="PVD77" s="362"/>
      <c r="PVE77" s="362"/>
      <c r="PVF77" s="362"/>
      <c r="PVG77" s="362"/>
      <c r="PVH77" s="362"/>
      <c r="PVI77" s="362"/>
      <c r="PVJ77" s="362"/>
      <c r="PVK77" s="362"/>
      <c r="PVL77" s="362"/>
      <c r="PVM77" s="362"/>
      <c r="PVN77" s="362"/>
      <c r="PVO77" s="362"/>
      <c r="PVP77" s="362"/>
      <c r="PVQ77" s="362"/>
      <c r="PVR77" s="362"/>
      <c r="PVS77" s="362"/>
      <c r="PVT77" s="362"/>
      <c r="PVU77" s="362"/>
      <c r="PVV77" s="362"/>
      <c r="PVW77" s="362"/>
      <c r="PVX77" s="362"/>
      <c r="PVY77" s="362"/>
      <c r="PVZ77" s="362"/>
      <c r="PWA77" s="362"/>
      <c r="PWB77" s="362"/>
      <c r="PWC77" s="362"/>
      <c r="PWD77" s="362"/>
      <c r="PWE77" s="362"/>
      <c r="PWF77" s="362"/>
      <c r="PWG77" s="362"/>
      <c r="PWH77" s="362"/>
      <c r="PWI77" s="362"/>
      <c r="PWJ77" s="362"/>
      <c r="PWK77" s="362"/>
      <c r="PWL77" s="362"/>
      <c r="PWM77" s="362"/>
      <c r="PWN77" s="362"/>
      <c r="PWO77" s="362"/>
      <c r="PWP77" s="362"/>
      <c r="PWQ77" s="362"/>
      <c r="PWR77" s="362"/>
      <c r="PWS77" s="362"/>
      <c r="PWT77" s="362"/>
      <c r="PWU77" s="362"/>
      <c r="PWV77" s="362"/>
      <c r="PWW77" s="362"/>
      <c r="PWX77" s="362"/>
      <c r="PWY77" s="362"/>
      <c r="PWZ77" s="362"/>
      <c r="PXA77" s="362"/>
      <c r="PXB77" s="362"/>
      <c r="PXC77" s="362"/>
      <c r="PXD77" s="362"/>
      <c r="PXE77" s="362"/>
      <c r="PXF77" s="362"/>
      <c r="PXG77" s="362"/>
      <c r="PXH77" s="362"/>
      <c r="PXI77" s="362"/>
      <c r="PXJ77" s="362"/>
      <c r="PXK77" s="362"/>
      <c r="PXL77" s="362"/>
      <c r="PXM77" s="362"/>
      <c r="PXN77" s="362"/>
      <c r="PXO77" s="362"/>
      <c r="PXP77" s="362"/>
      <c r="PXQ77" s="362"/>
      <c r="PXR77" s="362"/>
      <c r="PXS77" s="362"/>
      <c r="PXT77" s="362"/>
      <c r="PXU77" s="362"/>
      <c r="PXV77" s="362"/>
      <c r="PXW77" s="362"/>
      <c r="PXX77" s="362"/>
      <c r="PXY77" s="362"/>
      <c r="PXZ77" s="362"/>
      <c r="PYA77" s="362"/>
      <c r="PYB77" s="362"/>
      <c r="PYC77" s="362"/>
      <c r="PYD77" s="362"/>
      <c r="PYE77" s="362"/>
      <c r="PYF77" s="362"/>
      <c r="PYG77" s="362"/>
      <c r="PYH77" s="362"/>
      <c r="PYI77" s="362"/>
      <c r="PYJ77" s="362"/>
      <c r="PYK77" s="362"/>
      <c r="PYL77" s="362"/>
      <c r="PYM77" s="362"/>
      <c r="PYN77" s="362"/>
      <c r="PYO77" s="362"/>
      <c r="PYP77" s="362"/>
      <c r="PYQ77" s="362"/>
      <c r="PYR77" s="362"/>
      <c r="PYS77" s="362"/>
      <c r="PYT77" s="362"/>
      <c r="PYU77" s="362"/>
      <c r="PYV77" s="362"/>
      <c r="PYW77" s="362"/>
      <c r="PYX77" s="362"/>
      <c r="PYY77" s="362"/>
      <c r="PYZ77" s="362"/>
      <c r="PZA77" s="362"/>
      <c r="PZB77" s="362"/>
      <c r="PZC77" s="362"/>
      <c r="PZD77" s="362"/>
      <c r="PZE77" s="362"/>
      <c r="PZF77" s="362"/>
      <c r="PZG77" s="362"/>
      <c r="PZH77" s="362"/>
      <c r="PZI77" s="362"/>
      <c r="PZJ77" s="362"/>
      <c r="PZK77" s="362"/>
      <c r="PZL77" s="362"/>
      <c r="PZM77" s="362"/>
      <c r="PZN77" s="362"/>
      <c r="PZO77" s="362"/>
      <c r="PZP77" s="362"/>
      <c r="PZQ77" s="362"/>
      <c r="PZR77" s="362"/>
      <c r="PZS77" s="362"/>
      <c r="PZT77" s="362"/>
      <c r="PZU77" s="362"/>
      <c r="PZV77" s="362"/>
      <c r="PZW77" s="362"/>
      <c r="PZX77" s="362"/>
      <c r="PZY77" s="362"/>
      <c r="PZZ77" s="362"/>
      <c r="QAA77" s="362"/>
      <c r="QAB77" s="362"/>
      <c r="QAC77" s="362"/>
      <c r="QAD77" s="362"/>
      <c r="QAE77" s="362"/>
      <c r="QAF77" s="362"/>
      <c r="QAG77" s="362"/>
      <c r="QAH77" s="362"/>
      <c r="QAI77" s="362"/>
      <c r="QAJ77" s="362"/>
      <c r="QAK77" s="362"/>
      <c r="QAL77" s="362"/>
      <c r="QAM77" s="362"/>
      <c r="QAN77" s="362"/>
      <c r="QAO77" s="362"/>
      <c r="QAP77" s="362"/>
      <c r="QAQ77" s="362"/>
      <c r="QAR77" s="362"/>
      <c r="QAS77" s="362"/>
      <c r="QAT77" s="362"/>
      <c r="QAU77" s="362"/>
      <c r="QAV77" s="362"/>
      <c r="QAW77" s="362"/>
      <c r="QAX77" s="362"/>
      <c r="QAY77" s="362"/>
      <c r="QAZ77" s="362"/>
      <c r="QBA77" s="362"/>
      <c r="QBB77" s="362"/>
      <c r="QBC77" s="362"/>
      <c r="QBD77" s="362"/>
      <c r="QBE77" s="362"/>
      <c r="QBF77" s="362"/>
      <c r="QBG77" s="362"/>
      <c r="QBH77" s="362"/>
      <c r="QBI77" s="362"/>
      <c r="QBJ77" s="362"/>
      <c r="QBK77" s="362"/>
      <c r="QBL77" s="362"/>
      <c r="QBM77" s="362"/>
      <c r="QBN77" s="362"/>
      <c r="QBO77" s="362"/>
      <c r="QBP77" s="362"/>
      <c r="QBQ77" s="362"/>
      <c r="QBR77" s="362"/>
      <c r="QBS77" s="362"/>
      <c r="QBT77" s="362"/>
      <c r="QBU77" s="362"/>
      <c r="QBV77" s="362"/>
      <c r="QBW77" s="362"/>
      <c r="QBX77" s="362"/>
      <c r="QBY77" s="362"/>
      <c r="QBZ77" s="362"/>
      <c r="QCA77" s="362"/>
      <c r="QCB77" s="362"/>
      <c r="QCC77" s="362"/>
      <c r="QCD77" s="362"/>
      <c r="QCE77" s="362"/>
      <c r="QCF77" s="362"/>
      <c r="QCG77" s="362"/>
      <c r="QCH77" s="362"/>
      <c r="QCI77" s="362"/>
      <c r="QCJ77" s="362"/>
      <c r="QCK77" s="362"/>
      <c r="QCL77" s="362"/>
      <c r="QCM77" s="362"/>
      <c r="QCN77" s="362"/>
      <c r="QCO77" s="362"/>
      <c r="QCP77" s="362"/>
      <c r="QCQ77" s="362"/>
      <c r="QCR77" s="362"/>
      <c r="QCS77" s="362"/>
      <c r="QCT77" s="362"/>
      <c r="QCU77" s="362"/>
      <c r="QCV77" s="362"/>
      <c r="QCW77" s="362"/>
      <c r="QCX77" s="362"/>
      <c r="QCY77" s="362"/>
      <c r="QCZ77" s="362"/>
      <c r="QDA77" s="362"/>
      <c r="QDB77" s="362"/>
      <c r="QDC77" s="362"/>
      <c r="QDD77" s="362"/>
      <c r="QDE77" s="362"/>
      <c r="QDF77" s="362"/>
      <c r="QDG77" s="362"/>
      <c r="QDH77" s="362"/>
      <c r="QDI77" s="362"/>
      <c r="QDJ77" s="362"/>
      <c r="QDK77" s="362"/>
      <c r="QDL77" s="362"/>
      <c r="QDM77" s="362"/>
      <c r="QDN77" s="362"/>
      <c r="QDO77" s="362"/>
      <c r="QDP77" s="362"/>
      <c r="QDQ77" s="362"/>
      <c r="QDR77" s="362"/>
      <c r="QDS77" s="362"/>
      <c r="QDT77" s="362"/>
      <c r="QDU77" s="362"/>
      <c r="QDV77" s="362"/>
      <c r="QDW77" s="362"/>
      <c r="QDX77" s="362"/>
      <c r="QDY77" s="362"/>
      <c r="QDZ77" s="362"/>
      <c r="QEA77" s="362"/>
      <c r="QEB77" s="362"/>
      <c r="QEC77" s="362"/>
      <c r="QED77" s="362"/>
      <c r="QEE77" s="362"/>
      <c r="QEF77" s="362"/>
      <c r="QEG77" s="362"/>
      <c r="QEH77" s="362"/>
      <c r="QEI77" s="362"/>
      <c r="QEJ77" s="362"/>
      <c r="QEK77" s="362"/>
      <c r="QEL77" s="362"/>
      <c r="QEM77" s="362"/>
      <c r="QEN77" s="362"/>
      <c r="QEO77" s="362"/>
      <c r="QEP77" s="362"/>
      <c r="QEQ77" s="362"/>
      <c r="QER77" s="362"/>
      <c r="QES77" s="362"/>
      <c r="QET77" s="362"/>
      <c r="QEU77" s="362"/>
      <c r="QEV77" s="362"/>
      <c r="QEW77" s="362"/>
      <c r="QEX77" s="362"/>
      <c r="QEY77" s="362"/>
      <c r="QEZ77" s="362"/>
      <c r="QFA77" s="362"/>
      <c r="QFB77" s="362"/>
      <c r="QFC77" s="362"/>
      <c r="QFD77" s="362"/>
      <c r="QFE77" s="362"/>
      <c r="QFF77" s="362"/>
      <c r="QFG77" s="362"/>
      <c r="QFH77" s="362"/>
      <c r="QFI77" s="362"/>
      <c r="QFJ77" s="362"/>
      <c r="QFK77" s="362"/>
      <c r="QFL77" s="362"/>
      <c r="QFM77" s="362"/>
      <c r="QFN77" s="362"/>
      <c r="QFO77" s="362"/>
      <c r="QFP77" s="362"/>
      <c r="QFQ77" s="362"/>
      <c r="QFR77" s="362"/>
      <c r="QFS77" s="362"/>
      <c r="QFT77" s="362"/>
      <c r="QFU77" s="362"/>
      <c r="QFV77" s="362"/>
      <c r="QFW77" s="362"/>
      <c r="QFX77" s="362"/>
      <c r="QFY77" s="362"/>
      <c r="QFZ77" s="362"/>
      <c r="QGA77" s="362"/>
      <c r="QGB77" s="362"/>
      <c r="QGC77" s="362"/>
      <c r="QGD77" s="362"/>
      <c r="QGE77" s="362"/>
      <c r="QGF77" s="362"/>
      <c r="QGG77" s="362"/>
      <c r="QGH77" s="362"/>
      <c r="QGI77" s="362"/>
      <c r="QGJ77" s="362"/>
      <c r="QGK77" s="362"/>
      <c r="QGL77" s="362"/>
      <c r="QGM77" s="362"/>
      <c r="QGN77" s="362"/>
      <c r="QGO77" s="362"/>
      <c r="QGP77" s="362"/>
      <c r="QGQ77" s="362"/>
      <c r="QGR77" s="362"/>
      <c r="QGS77" s="362"/>
      <c r="QGT77" s="362"/>
      <c r="QGU77" s="362"/>
      <c r="QGV77" s="362"/>
      <c r="QGW77" s="362"/>
      <c r="QGX77" s="362"/>
      <c r="QGY77" s="362"/>
      <c r="QGZ77" s="362"/>
      <c r="QHA77" s="362"/>
      <c r="QHB77" s="362"/>
      <c r="QHC77" s="362"/>
      <c r="QHD77" s="362"/>
      <c r="QHE77" s="362"/>
      <c r="QHF77" s="362"/>
      <c r="QHG77" s="362"/>
      <c r="QHH77" s="362"/>
      <c r="QHI77" s="362"/>
      <c r="QHJ77" s="362"/>
      <c r="QHK77" s="362"/>
      <c r="QHL77" s="362"/>
      <c r="QHM77" s="362"/>
      <c r="QHN77" s="362"/>
      <c r="QHO77" s="362"/>
      <c r="QHP77" s="362"/>
      <c r="QHQ77" s="362"/>
      <c r="QHR77" s="362"/>
      <c r="QHS77" s="362"/>
      <c r="QHT77" s="362"/>
      <c r="QHU77" s="362"/>
      <c r="QHV77" s="362"/>
      <c r="QHW77" s="362"/>
      <c r="QHX77" s="362"/>
      <c r="QHY77" s="362"/>
      <c r="QHZ77" s="362"/>
      <c r="QIA77" s="362"/>
      <c r="QIB77" s="362"/>
      <c r="QIC77" s="362"/>
      <c r="QID77" s="362"/>
      <c r="QIE77" s="362"/>
      <c r="QIF77" s="362"/>
      <c r="QIG77" s="362"/>
      <c r="QIH77" s="362"/>
      <c r="QII77" s="362"/>
      <c r="QIJ77" s="362"/>
      <c r="QIK77" s="362"/>
      <c r="QIL77" s="362"/>
      <c r="QIM77" s="362"/>
      <c r="QIN77" s="362"/>
      <c r="QIO77" s="362"/>
      <c r="QIP77" s="362"/>
      <c r="QIQ77" s="362"/>
      <c r="QIR77" s="362"/>
      <c r="QIS77" s="362"/>
      <c r="QIT77" s="362"/>
      <c r="QIU77" s="362"/>
      <c r="QIV77" s="362"/>
      <c r="QIW77" s="362"/>
      <c r="QIX77" s="362"/>
      <c r="QIY77" s="362"/>
      <c r="QIZ77" s="362"/>
      <c r="QJA77" s="362"/>
      <c r="QJB77" s="362"/>
      <c r="QJC77" s="362"/>
      <c r="QJD77" s="362"/>
      <c r="QJE77" s="362"/>
      <c r="QJF77" s="362"/>
      <c r="QJG77" s="362"/>
      <c r="QJH77" s="362"/>
      <c r="QJI77" s="362"/>
      <c r="QJJ77" s="362"/>
      <c r="QJK77" s="362"/>
      <c r="QJL77" s="362"/>
      <c r="QJM77" s="362"/>
      <c r="QJN77" s="362"/>
      <c r="QJO77" s="362"/>
      <c r="QJP77" s="362"/>
      <c r="QJQ77" s="362"/>
      <c r="QJR77" s="362"/>
      <c r="QJS77" s="362"/>
      <c r="QJT77" s="362"/>
      <c r="QJU77" s="362"/>
      <c r="QJV77" s="362"/>
      <c r="QJW77" s="362"/>
      <c r="QJX77" s="362"/>
      <c r="QJY77" s="362"/>
      <c r="QJZ77" s="362"/>
      <c r="QKA77" s="362"/>
      <c r="QKB77" s="362"/>
      <c r="QKC77" s="362"/>
      <c r="QKD77" s="362"/>
      <c r="QKE77" s="362"/>
      <c r="QKF77" s="362"/>
      <c r="QKG77" s="362"/>
      <c r="QKH77" s="362"/>
      <c r="QKI77" s="362"/>
      <c r="QKJ77" s="362"/>
      <c r="QKK77" s="362"/>
      <c r="QKL77" s="362"/>
      <c r="QKM77" s="362"/>
      <c r="QKN77" s="362"/>
      <c r="QKO77" s="362"/>
      <c r="QKP77" s="362"/>
      <c r="QKQ77" s="362"/>
      <c r="QKR77" s="362"/>
      <c r="QKS77" s="362"/>
      <c r="QKT77" s="362"/>
      <c r="QKU77" s="362"/>
      <c r="QKV77" s="362"/>
      <c r="QKW77" s="362"/>
      <c r="QKX77" s="362"/>
      <c r="QKY77" s="362"/>
      <c r="QKZ77" s="362"/>
      <c r="QLA77" s="362"/>
      <c r="QLB77" s="362"/>
      <c r="QLC77" s="362"/>
      <c r="QLD77" s="362"/>
      <c r="QLE77" s="362"/>
      <c r="QLF77" s="362"/>
      <c r="QLG77" s="362"/>
      <c r="QLH77" s="362"/>
      <c r="QLI77" s="362"/>
      <c r="QLJ77" s="362"/>
      <c r="QLK77" s="362"/>
      <c r="QLL77" s="362"/>
      <c r="QLM77" s="362"/>
      <c r="QLN77" s="362"/>
      <c r="QLO77" s="362"/>
      <c r="QLP77" s="362"/>
      <c r="QLQ77" s="362"/>
      <c r="QLR77" s="362"/>
      <c r="QLS77" s="362"/>
      <c r="QLT77" s="362"/>
      <c r="QLU77" s="362"/>
      <c r="QLV77" s="362"/>
      <c r="QLW77" s="362"/>
      <c r="QLX77" s="362"/>
      <c r="QLY77" s="362"/>
      <c r="QLZ77" s="362"/>
      <c r="QMA77" s="362"/>
      <c r="QMB77" s="362"/>
      <c r="QMC77" s="362"/>
      <c r="QMD77" s="362"/>
      <c r="QME77" s="362"/>
      <c r="QMF77" s="362"/>
      <c r="QMG77" s="362"/>
      <c r="QMH77" s="362"/>
      <c r="QMI77" s="362"/>
      <c r="QMJ77" s="362"/>
      <c r="QMK77" s="362"/>
      <c r="QML77" s="362"/>
      <c r="QMM77" s="362"/>
      <c r="QMN77" s="362"/>
      <c r="QMO77" s="362"/>
      <c r="QMP77" s="362"/>
      <c r="QMQ77" s="362"/>
      <c r="QMR77" s="362"/>
      <c r="QMS77" s="362"/>
      <c r="QMT77" s="362"/>
      <c r="QMU77" s="362"/>
      <c r="QMV77" s="362"/>
      <c r="QMW77" s="362"/>
      <c r="QMX77" s="362"/>
      <c r="QMY77" s="362"/>
      <c r="QMZ77" s="362"/>
      <c r="QNA77" s="362"/>
      <c r="QNB77" s="362"/>
      <c r="QNC77" s="362"/>
      <c r="QND77" s="362"/>
      <c r="QNE77" s="362"/>
      <c r="QNF77" s="362"/>
      <c r="QNG77" s="362"/>
      <c r="QNH77" s="362"/>
      <c r="QNI77" s="362"/>
      <c r="QNJ77" s="362"/>
      <c r="QNK77" s="362"/>
      <c r="QNL77" s="362"/>
      <c r="QNM77" s="362"/>
      <c r="QNN77" s="362"/>
      <c r="QNO77" s="362"/>
      <c r="QNP77" s="362"/>
      <c r="QNQ77" s="362"/>
      <c r="QNR77" s="362"/>
      <c r="QNS77" s="362"/>
      <c r="QNT77" s="362"/>
      <c r="QNU77" s="362"/>
      <c r="QNV77" s="362"/>
      <c r="QNW77" s="362"/>
      <c r="QNX77" s="362"/>
      <c r="QNY77" s="362"/>
      <c r="QNZ77" s="362"/>
      <c r="QOA77" s="362"/>
      <c r="QOB77" s="362"/>
      <c r="QOC77" s="362"/>
      <c r="QOD77" s="362"/>
      <c r="QOE77" s="362"/>
      <c r="QOF77" s="362"/>
      <c r="QOG77" s="362"/>
      <c r="QOH77" s="362"/>
      <c r="QOI77" s="362"/>
      <c r="QOJ77" s="362"/>
      <c r="QOK77" s="362"/>
      <c r="QOL77" s="362"/>
      <c r="QOM77" s="362"/>
      <c r="QON77" s="362"/>
      <c r="QOO77" s="362"/>
      <c r="QOP77" s="362"/>
      <c r="QOQ77" s="362"/>
      <c r="QOR77" s="362"/>
      <c r="QOS77" s="362"/>
      <c r="QOT77" s="362"/>
      <c r="QOU77" s="362"/>
      <c r="QOV77" s="362"/>
      <c r="QOW77" s="362"/>
      <c r="QOX77" s="362"/>
      <c r="QOY77" s="362"/>
      <c r="QOZ77" s="362"/>
      <c r="QPA77" s="362"/>
      <c r="QPB77" s="362"/>
      <c r="QPC77" s="362"/>
      <c r="QPD77" s="362"/>
      <c r="QPE77" s="362"/>
      <c r="QPF77" s="362"/>
      <c r="QPG77" s="362"/>
      <c r="QPH77" s="362"/>
      <c r="QPI77" s="362"/>
      <c r="QPJ77" s="362"/>
      <c r="QPK77" s="362"/>
      <c r="QPL77" s="362"/>
      <c r="QPM77" s="362"/>
      <c r="QPN77" s="362"/>
      <c r="QPO77" s="362"/>
      <c r="QPP77" s="362"/>
      <c r="QPQ77" s="362"/>
      <c r="QPR77" s="362"/>
      <c r="QPS77" s="362"/>
      <c r="QPT77" s="362"/>
      <c r="QPU77" s="362"/>
      <c r="QPV77" s="362"/>
      <c r="QPW77" s="362"/>
      <c r="QPX77" s="362"/>
      <c r="QPY77" s="362"/>
      <c r="QPZ77" s="362"/>
      <c r="QQA77" s="362"/>
      <c r="QQB77" s="362"/>
      <c r="QQC77" s="362"/>
      <c r="QQD77" s="362"/>
      <c r="QQE77" s="362"/>
      <c r="QQF77" s="362"/>
      <c r="QQG77" s="362"/>
      <c r="QQH77" s="362"/>
      <c r="QQI77" s="362"/>
      <c r="QQJ77" s="362"/>
      <c r="QQK77" s="362"/>
      <c r="QQL77" s="362"/>
      <c r="QQM77" s="362"/>
      <c r="QQN77" s="362"/>
      <c r="QQO77" s="362"/>
      <c r="QQP77" s="362"/>
      <c r="QQQ77" s="362"/>
      <c r="QQR77" s="362"/>
      <c r="QQS77" s="362"/>
      <c r="QQT77" s="362"/>
      <c r="QQU77" s="362"/>
      <c r="QQV77" s="362"/>
      <c r="QQW77" s="362"/>
      <c r="QQX77" s="362"/>
      <c r="QQY77" s="362"/>
      <c r="QQZ77" s="362"/>
      <c r="QRA77" s="362"/>
      <c r="QRB77" s="362"/>
      <c r="QRC77" s="362"/>
      <c r="QRD77" s="362"/>
      <c r="QRE77" s="362"/>
      <c r="QRF77" s="362"/>
      <c r="QRG77" s="362"/>
      <c r="QRH77" s="362"/>
      <c r="QRI77" s="362"/>
      <c r="QRJ77" s="362"/>
      <c r="QRK77" s="362"/>
      <c r="QRL77" s="362"/>
      <c r="QRM77" s="362"/>
      <c r="QRN77" s="362"/>
      <c r="QRO77" s="362"/>
      <c r="QRP77" s="362"/>
      <c r="QRQ77" s="362"/>
      <c r="QRR77" s="362"/>
      <c r="QRS77" s="362"/>
      <c r="QRT77" s="362"/>
      <c r="QRU77" s="362"/>
      <c r="QRV77" s="362"/>
      <c r="QRW77" s="362"/>
      <c r="QRX77" s="362"/>
      <c r="QRY77" s="362"/>
      <c r="QRZ77" s="362"/>
      <c r="QSA77" s="362"/>
      <c r="QSB77" s="362"/>
      <c r="QSC77" s="362"/>
      <c r="QSD77" s="362"/>
      <c r="QSE77" s="362"/>
      <c r="QSF77" s="362"/>
      <c r="QSG77" s="362"/>
      <c r="QSH77" s="362"/>
      <c r="QSI77" s="362"/>
      <c r="QSJ77" s="362"/>
      <c r="QSK77" s="362"/>
      <c r="QSL77" s="362"/>
      <c r="QSM77" s="362"/>
      <c r="QSN77" s="362"/>
      <c r="QSO77" s="362"/>
      <c r="QSP77" s="362"/>
      <c r="QSQ77" s="362"/>
      <c r="QSR77" s="362"/>
      <c r="QSS77" s="362"/>
      <c r="QST77" s="362"/>
      <c r="QSU77" s="362"/>
      <c r="QSV77" s="362"/>
      <c r="QSW77" s="362"/>
      <c r="QSX77" s="362"/>
      <c r="QSY77" s="362"/>
      <c r="QSZ77" s="362"/>
      <c r="QTA77" s="362"/>
      <c r="QTB77" s="362"/>
      <c r="QTC77" s="362"/>
      <c r="QTD77" s="362"/>
      <c r="QTE77" s="362"/>
      <c r="QTF77" s="362"/>
      <c r="QTG77" s="362"/>
      <c r="QTH77" s="362"/>
      <c r="QTI77" s="362"/>
      <c r="QTJ77" s="362"/>
      <c r="QTK77" s="362"/>
      <c r="QTL77" s="362"/>
      <c r="QTM77" s="362"/>
      <c r="QTN77" s="362"/>
      <c r="QTO77" s="362"/>
      <c r="QTP77" s="362"/>
      <c r="QTQ77" s="362"/>
      <c r="QTR77" s="362"/>
      <c r="QTS77" s="362"/>
      <c r="QTT77" s="362"/>
      <c r="QTU77" s="362"/>
      <c r="QTV77" s="362"/>
      <c r="QTW77" s="362"/>
      <c r="QTX77" s="362"/>
      <c r="QTY77" s="362"/>
      <c r="QTZ77" s="362"/>
      <c r="QUA77" s="362"/>
      <c r="QUB77" s="362"/>
      <c r="QUC77" s="362"/>
      <c r="QUD77" s="362"/>
      <c r="QUE77" s="362"/>
      <c r="QUF77" s="362"/>
      <c r="QUG77" s="362"/>
      <c r="QUH77" s="362"/>
      <c r="QUI77" s="362"/>
      <c r="QUJ77" s="362"/>
      <c r="QUK77" s="362"/>
      <c r="QUL77" s="362"/>
      <c r="QUM77" s="362"/>
      <c r="QUN77" s="362"/>
      <c r="QUO77" s="362"/>
      <c r="QUP77" s="362"/>
      <c r="QUQ77" s="362"/>
      <c r="QUR77" s="362"/>
      <c r="QUS77" s="362"/>
      <c r="QUT77" s="362"/>
      <c r="QUU77" s="362"/>
      <c r="QUV77" s="362"/>
      <c r="QUW77" s="362"/>
      <c r="QUX77" s="362"/>
      <c r="QUY77" s="362"/>
      <c r="QUZ77" s="362"/>
      <c r="QVA77" s="362"/>
      <c r="QVB77" s="362"/>
      <c r="QVC77" s="362"/>
      <c r="QVD77" s="362"/>
      <c r="QVE77" s="362"/>
      <c r="QVF77" s="362"/>
      <c r="QVG77" s="362"/>
      <c r="QVH77" s="362"/>
      <c r="QVI77" s="362"/>
      <c r="QVJ77" s="362"/>
      <c r="QVK77" s="362"/>
      <c r="QVL77" s="362"/>
      <c r="QVM77" s="362"/>
      <c r="QVN77" s="362"/>
      <c r="QVO77" s="362"/>
      <c r="QVP77" s="362"/>
      <c r="QVQ77" s="362"/>
      <c r="QVR77" s="362"/>
      <c r="QVS77" s="362"/>
      <c r="QVT77" s="362"/>
      <c r="QVU77" s="362"/>
      <c r="QVV77" s="362"/>
      <c r="QVW77" s="362"/>
      <c r="QVX77" s="362"/>
      <c r="QVY77" s="362"/>
      <c r="QVZ77" s="362"/>
      <c r="QWA77" s="362"/>
      <c r="QWB77" s="362"/>
      <c r="QWC77" s="362"/>
      <c r="QWD77" s="362"/>
      <c r="QWE77" s="362"/>
      <c r="QWF77" s="362"/>
      <c r="QWG77" s="362"/>
      <c r="QWH77" s="362"/>
      <c r="QWI77" s="362"/>
      <c r="QWJ77" s="362"/>
      <c r="QWK77" s="362"/>
      <c r="QWL77" s="362"/>
      <c r="QWM77" s="362"/>
      <c r="QWN77" s="362"/>
      <c r="QWO77" s="362"/>
      <c r="QWP77" s="362"/>
      <c r="QWQ77" s="362"/>
      <c r="QWR77" s="362"/>
      <c r="QWS77" s="362"/>
      <c r="QWT77" s="362"/>
      <c r="QWU77" s="362"/>
      <c r="QWV77" s="362"/>
      <c r="QWW77" s="362"/>
      <c r="QWX77" s="362"/>
      <c r="QWY77" s="362"/>
      <c r="QWZ77" s="362"/>
      <c r="QXA77" s="362"/>
      <c r="QXB77" s="362"/>
      <c r="QXC77" s="362"/>
      <c r="QXD77" s="362"/>
      <c r="QXE77" s="362"/>
      <c r="QXF77" s="362"/>
      <c r="QXG77" s="362"/>
      <c r="QXH77" s="362"/>
      <c r="QXI77" s="362"/>
      <c r="QXJ77" s="362"/>
      <c r="QXK77" s="362"/>
      <c r="QXL77" s="362"/>
      <c r="QXM77" s="362"/>
      <c r="QXN77" s="362"/>
      <c r="QXO77" s="362"/>
      <c r="QXP77" s="362"/>
      <c r="QXQ77" s="362"/>
      <c r="QXR77" s="362"/>
      <c r="QXS77" s="362"/>
      <c r="QXT77" s="362"/>
      <c r="QXU77" s="362"/>
      <c r="QXV77" s="362"/>
      <c r="QXW77" s="362"/>
      <c r="QXX77" s="362"/>
      <c r="QXY77" s="362"/>
      <c r="QXZ77" s="362"/>
      <c r="QYA77" s="362"/>
      <c r="QYB77" s="362"/>
      <c r="QYC77" s="362"/>
      <c r="QYD77" s="362"/>
      <c r="QYE77" s="362"/>
      <c r="QYF77" s="362"/>
      <c r="QYG77" s="362"/>
      <c r="QYH77" s="362"/>
      <c r="QYI77" s="362"/>
      <c r="QYJ77" s="362"/>
      <c r="QYK77" s="362"/>
      <c r="QYL77" s="362"/>
      <c r="QYM77" s="362"/>
      <c r="QYN77" s="362"/>
      <c r="QYO77" s="362"/>
      <c r="QYP77" s="362"/>
      <c r="QYQ77" s="362"/>
      <c r="QYR77" s="362"/>
      <c r="QYS77" s="362"/>
      <c r="QYT77" s="362"/>
      <c r="QYU77" s="362"/>
      <c r="QYV77" s="362"/>
      <c r="QYW77" s="362"/>
      <c r="QYX77" s="362"/>
      <c r="QYY77" s="362"/>
      <c r="QYZ77" s="362"/>
      <c r="QZA77" s="362"/>
      <c r="QZB77" s="362"/>
      <c r="QZC77" s="362"/>
      <c r="QZD77" s="362"/>
      <c r="QZE77" s="362"/>
      <c r="QZF77" s="362"/>
      <c r="QZG77" s="362"/>
      <c r="QZH77" s="362"/>
      <c r="QZI77" s="362"/>
      <c r="QZJ77" s="362"/>
      <c r="QZK77" s="362"/>
      <c r="QZL77" s="362"/>
      <c r="QZM77" s="362"/>
      <c r="QZN77" s="362"/>
      <c r="QZO77" s="362"/>
      <c r="QZP77" s="362"/>
      <c r="QZQ77" s="362"/>
      <c r="QZR77" s="362"/>
      <c r="QZS77" s="362"/>
      <c r="QZT77" s="362"/>
      <c r="QZU77" s="362"/>
      <c r="QZV77" s="362"/>
      <c r="QZW77" s="362"/>
      <c r="QZX77" s="362"/>
      <c r="QZY77" s="362"/>
      <c r="QZZ77" s="362"/>
      <c r="RAA77" s="362"/>
      <c r="RAB77" s="362"/>
      <c r="RAC77" s="362"/>
      <c r="RAD77" s="362"/>
      <c r="RAE77" s="362"/>
      <c r="RAF77" s="362"/>
      <c r="RAG77" s="362"/>
      <c r="RAH77" s="362"/>
      <c r="RAI77" s="362"/>
      <c r="RAJ77" s="362"/>
      <c r="RAK77" s="362"/>
      <c r="RAL77" s="362"/>
      <c r="RAM77" s="362"/>
      <c r="RAN77" s="362"/>
      <c r="RAO77" s="362"/>
      <c r="RAP77" s="362"/>
      <c r="RAQ77" s="362"/>
      <c r="RAR77" s="362"/>
      <c r="RAS77" s="362"/>
      <c r="RAT77" s="362"/>
      <c r="RAU77" s="362"/>
      <c r="RAV77" s="362"/>
      <c r="RAW77" s="362"/>
      <c r="RAX77" s="362"/>
      <c r="RAY77" s="362"/>
      <c r="RAZ77" s="362"/>
      <c r="RBA77" s="362"/>
      <c r="RBB77" s="362"/>
      <c r="RBC77" s="362"/>
      <c r="RBD77" s="362"/>
      <c r="RBE77" s="362"/>
      <c r="RBF77" s="362"/>
      <c r="RBG77" s="362"/>
      <c r="RBH77" s="362"/>
      <c r="RBI77" s="362"/>
      <c r="RBJ77" s="362"/>
      <c r="RBK77" s="362"/>
      <c r="RBL77" s="362"/>
      <c r="RBM77" s="362"/>
      <c r="RBN77" s="362"/>
      <c r="RBO77" s="362"/>
      <c r="RBP77" s="362"/>
      <c r="RBQ77" s="362"/>
      <c r="RBR77" s="362"/>
      <c r="RBS77" s="362"/>
      <c r="RBT77" s="362"/>
      <c r="RBU77" s="362"/>
      <c r="RBV77" s="362"/>
      <c r="RBW77" s="362"/>
      <c r="RBX77" s="362"/>
      <c r="RBY77" s="362"/>
      <c r="RBZ77" s="362"/>
      <c r="RCA77" s="362"/>
      <c r="RCB77" s="362"/>
      <c r="RCC77" s="362"/>
      <c r="RCD77" s="362"/>
      <c r="RCE77" s="362"/>
      <c r="RCF77" s="362"/>
      <c r="RCG77" s="362"/>
      <c r="RCH77" s="362"/>
      <c r="RCI77" s="362"/>
      <c r="RCJ77" s="362"/>
      <c r="RCK77" s="362"/>
      <c r="RCL77" s="362"/>
      <c r="RCM77" s="362"/>
      <c r="RCN77" s="362"/>
      <c r="RCO77" s="362"/>
      <c r="RCP77" s="362"/>
      <c r="RCQ77" s="362"/>
      <c r="RCR77" s="362"/>
      <c r="RCS77" s="362"/>
      <c r="RCT77" s="362"/>
      <c r="RCU77" s="362"/>
      <c r="RCV77" s="362"/>
      <c r="RCW77" s="362"/>
      <c r="RCX77" s="362"/>
      <c r="RCY77" s="362"/>
      <c r="RCZ77" s="362"/>
      <c r="RDA77" s="362"/>
      <c r="RDB77" s="362"/>
      <c r="RDC77" s="362"/>
      <c r="RDD77" s="362"/>
      <c r="RDE77" s="362"/>
      <c r="RDF77" s="362"/>
      <c r="RDG77" s="362"/>
      <c r="RDH77" s="362"/>
      <c r="RDI77" s="362"/>
      <c r="RDJ77" s="362"/>
      <c r="RDK77" s="362"/>
      <c r="RDL77" s="362"/>
      <c r="RDM77" s="362"/>
      <c r="RDN77" s="362"/>
      <c r="RDO77" s="362"/>
      <c r="RDP77" s="362"/>
      <c r="RDQ77" s="362"/>
      <c r="RDR77" s="362"/>
      <c r="RDS77" s="362"/>
      <c r="RDT77" s="362"/>
      <c r="RDU77" s="362"/>
      <c r="RDV77" s="362"/>
      <c r="RDW77" s="362"/>
      <c r="RDX77" s="362"/>
      <c r="RDY77" s="362"/>
      <c r="RDZ77" s="362"/>
      <c r="REA77" s="362"/>
      <c r="REB77" s="362"/>
      <c r="REC77" s="362"/>
      <c r="RED77" s="362"/>
      <c r="REE77" s="362"/>
      <c r="REF77" s="362"/>
      <c r="REG77" s="362"/>
      <c r="REH77" s="362"/>
      <c r="REI77" s="362"/>
      <c r="REJ77" s="362"/>
      <c r="REK77" s="362"/>
      <c r="REL77" s="362"/>
      <c r="REM77" s="362"/>
      <c r="REN77" s="362"/>
      <c r="REO77" s="362"/>
      <c r="REP77" s="362"/>
      <c r="REQ77" s="362"/>
      <c r="RER77" s="362"/>
      <c r="RES77" s="362"/>
      <c r="RET77" s="362"/>
      <c r="REU77" s="362"/>
      <c r="REV77" s="362"/>
      <c r="REW77" s="362"/>
      <c r="REX77" s="362"/>
      <c r="REY77" s="362"/>
      <c r="REZ77" s="362"/>
      <c r="RFA77" s="362"/>
      <c r="RFB77" s="362"/>
      <c r="RFC77" s="362"/>
      <c r="RFD77" s="362"/>
      <c r="RFE77" s="362"/>
      <c r="RFF77" s="362"/>
      <c r="RFG77" s="362"/>
      <c r="RFH77" s="362"/>
      <c r="RFI77" s="362"/>
      <c r="RFJ77" s="362"/>
      <c r="RFK77" s="362"/>
      <c r="RFL77" s="362"/>
      <c r="RFM77" s="362"/>
      <c r="RFN77" s="362"/>
      <c r="RFO77" s="362"/>
      <c r="RFP77" s="362"/>
      <c r="RFQ77" s="362"/>
      <c r="RFR77" s="362"/>
      <c r="RFS77" s="362"/>
      <c r="RFT77" s="362"/>
      <c r="RFU77" s="362"/>
      <c r="RFV77" s="362"/>
      <c r="RFW77" s="362"/>
      <c r="RFX77" s="362"/>
      <c r="RFY77" s="362"/>
      <c r="RFZ77" s="362"/>
      <c r="RGA77" s="362"/>
      <c r="RGB77" s="362"/>
      <c r="RGC77" s="362"/>
      <c r="RGD77" s="362"/>
      <c r="RGE77" s="362"/>
      <c r="RGF77" s="362"/>
      <c r="RGG77" s="362"/>
      <c r="RGH77" s="362"/>
      <c r="RGI77" s="362"/>
      <c r="RGJ77" s="362"/>
      <c r="RGK77" s="362"/>
      <c r="RGL77" s="362"/>
      <c r="RGM77" s="362"/>
      <c r="RGN77" s="362"/>
      <c r="RGO77" s="362"/>
      <c r="RGP77" s="362"/>
      <c r="RGQ77" s="362"/>
      <c r="RGR77" s="362"/>
      <c r="RGS77" s="362"/>
      <c r="RGT77" s="362"/>
      <c r="RGU77" s="362"/>
      <c r="RGV77" s="362"/>
      <c r="RGW77" s="362"/>
      <c r="RGX77" s="362"/>
      <c r="RGY77" s="362"/>
      <c r="RGZ77" s="362"/>
      <c r="RHA77" s="362"/>
      <c r="RHB77" s="362"/>
      <c r="RHC77" s="362"/>
      <c r="RHD77" s="362"/>
      <c r="RHE77" s="362"/>
      <c r="RHF77" s="362"/>
      <c r="RHG77" s="362"/>
      <c r="RHH77" s="362"/>
      <c r="RHI77" s="362"/>
      <c r="RHJ77" s="362"/>
      <c r="RHK77" s="362"/>
      <c r="RHL77" s="362"/>
      <c r="RHM77" s="362"/>
      <c r="RHN77" s="362"/>
      <c r="RHO77" s="362"/>
      <c r="RHP77" s="362"/>
      <c r="RHQ77" s="362"/>
      <c r="RHR77" s="362"/>
      <c r="RHS77" s="362"/>
      <c r="RHT77" s="362"/>
      <c r="RHU77" s="362"/>
      <c r="RHV77" s="362"/>
      <c r="RHW77" s="362"/>
      <c r="RHX77" s="362"/>
      <c r="RHY77" s="362"/>
      <c r="RHZ77" s="362"/>
      <c r="RIA77" s="362"/>
      <c r="RIB77" s="362"/>
      <c r="RIC77" s="362"/>
      <c r="RID77" s="362"/>
      <c r="RIE77" s="362"/>
      <c r="RIF77" s="362"/>
      <c r="RIG77" s="362"/>
      <c r="RIH77" s="362"/>
      <c r="RII77" s="362"/>
      <c r="RIJ77" s="362"/>
      <c r="RIK77" s="362"/>
      <c r="RIL77" s="362"/>
      <c r="RIM77" s="362"/>
      <c r="RIN77" s="362"/>
      <c r="RIO77" s="362"/>
      <c r="RIP77" s="362"/>
      <c r="RIQ77" s="362"/>
      <c r="RIR77" s="362"/>
      <c r="RIS77" s="362"/>
      <c r="RIT77" s="362"/>
      <c r="RIU77" s="362"/>
      <c r="RIV77" s="362"/>
      <c r="RIW77" s="362"/>
      <c r="RIX77" s="362"/>
      <c r="RIY77" s="362"/>
      <c r="RIZ77" s="362"/>
      <c r="RJA77" s="362"/>
      <c r="RJB77" s="362"/>
      <c r="RJC77" s="362"/>
      <c r="RJD77" s="362"/>
      <c r="RJE77" s="362"/>
      <c r="RJF77" s="362"/>
      <c r="RJG77" s="362"/>
      <c r="RJH77" s="362"/>
      <c r="RJI77" s="362"/>
      <c r="RJJ77" s="362"/>
      <c r="RJK77" s="362"/>
      <c r="RJL77" s="362"/>
      <c r="RJM77" s="362"/>
      <c r="RJN77" s="362"/>
      <c r="RJO77" s="362"/>
      <c r="RJP77" s="362"/>
      <c r="RJQ77" s="362"/>
      <c r="RJR77" s="362"/>
      <c r="RJS77" s="362"/>
      <c r="RJT77" s="362"/>
      <c r="RJU77" s="362"/>
      <c r="RJV77" s="362"/>
      <c r="RJW77" s="362"/>
      <c r="RJX77" s="362"/>
      <c r="RJY77" s="362"/>
      <c r="RJZ77" s="362"/>
      <c r="RKA77" s="362"/>
      <c r="RKB77" s="362"/>
      <c r="RKC77" s="362"/>
      <c r="RKD77" s="362"/>
      <c r="RKE77" s="362"/>
      <c r="RKF77" s="362"/>
      <c r="RKG77" s="362"/>
      <c r="RKH77" s="362"/>
      <c r="RKI77" s="362"/>
      <c r="RKJ77" s="362"/>
      <c r="RKK77" s="362"/>
      <c r="RKL77" s="362"/>
      <c r="RKM77" s="362"/>
      <c r="RKN77" s="362"/>
      <c r="RKO77" s="362"/>
      <c r="RKP77" s="362"/>
      <c r="RKQ77" s="362"/>
      <c r="RKR77" s="362"/>
      <c r="RKS77" s="362"/>
      <c r="RKT77" s="362"/>
      <c r="RKU77" s="362"/>
      <c r="RKV77" s="362"/>
      <c r="RKW77" s="362"/>
      <c r="RKX77" s="362"/>
      <c r="RKY77" s="362"/>
      <c r="RKZ77" s="362"/>
      <c r="RLA77" s="362"/>
      <c r="RLB77" s="362"/>
      <c r="RLC77" s="362"/>
      <c r="RLD77" s="362"/>
      <c r="RLE77" s="362"/>
      <c r="RLF77" s="362"/>
      <c r="RLG77" s="362"/>
      <c r="RLH77" s="362"/>
      <c r="RLI77" s="362"/>
      <c r="RLJ77" s="362"/>
      <c r="RLK77" s="362"/>
      <c r="RLL77" s="362"/>
      <c r="RLM77" s="362"/>
      <c r="RLN77" s="362"/>
      <c r="RLO77" s="362"/>
      <c r="RLP77" s="362"/>
      <c r="RLQ77" s="362"/>
      <c r="RLR77" s="362"/>
      <c r="RLS77" s="362"/>
      <c r="RLT77" s="362"/>
      <c r="RLU77" s="362"/>
      <c r="RLV77" s="362"/>
      <c r="RLW77" s="362"/>
      <c r="RLX77" s="362"/>
      <c r="RLY77" s="362"/>
      <c r="RLZ77" s="362"/>
      <c r="RMA77" s="362"/>
      <c r="RMB77" s="362"/>
      <c r="RMC77" s="362"/>
      <c r="RMD77" s="362"/>
      <c r="RME77" s="362"/>
      <c r="RMF77" s="362"/>
      <c r="RMG77" s="362"/>
      <c r="RMH77" s="362"/>
      <c r="RMI77" s="362"/>
      <c r="RMJ77" s="362"/>
      <c r="RMK77" s="362"/>
      <c r="RML77" s="362"/>
      <c r="RMM77" s="362"/>
      <c r="RMN77" s="362"/>
      <c r="RMO77" s="362"/>
      <c r="RMP77" s="362"/>
      <c r="RMQ77" s="362"/>
      <c r="RMR77" s="362"/>
      <c r="RMS77" s="362"/>
      <c r="RMT77" s="362"/>
      <c r="RMU77" s="362"/>
      <c r="RMV77" s="362"/>
      <c r="RMW77" s="362"/>
      <c r="RMX77" s="362"/>
      <c r="RMY77" s="362"/>
      <c r="RMZ77" s="362"/>
      <c r="RNA77" s="362"/>
      <c r="RNB77" s="362"/>
      <c r="RNC77" s="362"/>
      <c r="RND77" s="362"/>
      <c r="RNE77" s="362"/>
      <c r="RNF77" s="362"/>
      <c r="RNG77" s="362"/>
      <c r="RNH77" s="362"/>
      <c r="RNI77" s="362"/>
      <c r="RNJ77" s="362"/>
      <c r="RNK77" s="362"/>
      <c r="RNL77" s="362"/>
      <c r="RNM77" s="362"/>
      <c r="RNN77" s="362"/>
      <c r="RNO77" s="362"/>
      <c r="RNP77" s="362"/>
      <c r="RNQ77" s="362"/>
      <c r="RNR77" s="362"/>
      <c r="RNS77" s="362"/>
      <c r="RNT77" s="362"/>
      <c r="RNU77" s="362"/>
      <c r="RNV77" s="362"/>
      <c r="RNW77" s="362"/>
      <c r="RNX77" s="362"/>
      <c r="RNY77" s="362"/>
      <c r="RNZ77" s="362"/>
      <c r="ROA77" s="362"/>
      <c r="ROB77" s="362"/>
      <c r="ROC77" s="362"/>
      <c r="ROD77" s="362"/>
      <c r="ROE77" s="362"/>
      <c r="ROF77" s="362"/>
      <c r="ROG77" s="362"/>
      <c r="ROH77" s="362"/>
      <c r="ROI77" s="362"/>
      <c r="ROJ77" s="362"/>
      <c r="ROK77" s="362"/>
      <c r="ROL77" s="362"/>
      <c r="ROM77" s="362"/>
      <c r="RON77" s="362"/>
      <c r="ROO77" s="362"/>
      <c r="ROP77" s="362"/>
      <c r="ROQ77" s="362"/>
      <c r="ROR77" s="362"/>
      <c r="ROS77" s="362"/>
      <c r="ROT77" s="362"/>
      <c r="ROU77" s="362"/>
      <c r="ROV77" s="362"/>
      <c r="ROW77" s="362"/>
      <c r="ROX77" s="362"/>
      <c r="ROY77" s="362"/>
      <c r="ROZ77" s="362"/>
      <c r="RPA77" s="362"/>
      <c r="RPB77" s="362"/>
      <c r="RPC77" s="362"/>
      <c r="RPD77" s="362"/>
      <c r="RPE77" s="362"/>
      <c r="RPF77" s="362"/>
      <c r="RPG77" s="362"/>
      <c r="RPH77" s="362"/>
      <c r="RPI77" s="362"/>
      <c r="RPJ77" s="362"/>
      <c r="RPK77" s="362"/>
      <c r="RPL77" s="362"/>
      <c r="RPM77" s="362"/>
      <c r="RPN77" s="362"/>
      <c r="RPO77" s="362"/>
      <c r="RPP77" s="362"/>
      <c r="RPQ77" s="362"/>
      <c r="RPR77" s="362"/>
      <c r="RPS77" s="362"/>
      <c r="RPT77" s="362"/>
      <c r="RPU77" s="362"/>
      <c r="RPV77" s="362"/>
      <c r="RPW77" s="362"/>
      <c r="RPX77" s="362"/>
      <c r="RPY77" s="362"/>
      <c r="RPZ77" s="362"/>
      <c r="RQA77" s="362"/>
      <c r="RQB77" s="362"/>
      <c r="RQC77" s="362"/>
      <c r="RQD77" s="362"/>
      <c r="RQE77" s="362"/>
      <c r="RQF77" s="362"/>
      <c r="RQG77" s="362"/>
      <c r="RQH77" s="362"/>
      <c r="RQI77" s="362"/>
      <c r="RQJ77" s="362"/>
      <c r="RQK77" s="362"/>
      <c r="RQL77" s="362"/>
      <c r="RQM77" s="362"/>
      <c r="RQN77" s="362"/>
      <c r="RQO77" s="362"/>
      <c r="RQP77" s="362"/>
      <c r="RQQ77" s="362"/>
      <c r="RQR77" s="362"/>
      <c r="RQS77" s="362"/>
      <c r="RQT77" s="362"/>
      <c r="RQU77" s="362"/>
      <c r="RQV77" s="362"/>
      <c r="RQW77" s="362"/>
      <c r="RQX77" s="362"/>
      <c r="RQY77" s="362"/>
      <c r="RQZ77" s="362"/>
      <c r="RRA77" s="362"/>
      <c r="RRB77" s="362"/>
      <c r="RRC77" s="362"/>
      <c r="RRD77" s="362"/>
      <c r="RRE77" s="362"/>
      <c r="RRF77" s="362"/>
      <c r="RRG77" s="362"/>
      <c r="RRH77" s="362"/>
      <c r="RRI77" s="362"/>
      <c r="RRJ77" s="362"/>
      <c r="RRK77" s="362"/>
      <c r="RRL77" s="362"/>
      <c r="RRM77" s="362"/>
      <c r="RRN77" s="362"/>
      <c r="RRO77" s="362"/>
      <c r="RRP77" s="362"/>
      <c r="RRQ77" s="362"/>
      <c r="RRR77" s="362"/>
      <c r="RRS77" s="362"/>
      <c r="RRT77" s="362"/>
      <c r="RRU77" s="362"/>
      <c r="RRV77" s="362"/>
      <c r="RRW77" s="362"/>
      <c r="RRX77" s="362"/>
      <c r="RRY77" s="362"/>
      <c r="RRZ77" s="362"/>
      <c r="RSA77" s="362"/>
      <c r="RSB77" s="362"/>
      <c r="RSC77" s="362"/>
      <c r="RSD77" s="362"/>
      <c r="RSE77" s="362"/>
      <c r="RSF77" s="362"/>
      <c r="RSG77" s="362"/>
      <c r="RSH77" s="362"/>
      <c r="RSI77" s="362"/>
      <c r="RSJ77" s="362"/>
      <c r="RSK77" s="362"/>
      <c r="RSL77" s="362"/>
      <c r="RSM77" s="362"/>
      <c r="RSN77" s="362"/>
      <c r="RSO77" s="362"/>
      <c r="RSP77" s="362"/>
      <c r="RSQ77" s="362"/>
      <c r="RSR77" s="362"/>
      <c r="RSS77" s="362"/>
      <c r="RST77" s="362"/>
      <c r="RSU77" s="362"/>
      <c r="RSV77" s="362"/>
      <c r="RSW77" s="362"/>
      <c r="RSX77" s="362"/>
      <c r="RSY77" s="362"/>
      <c r="RSZ77" s="362"/>
      <c r="RTA77" s="362"/>
      <c r="RTB77" s="362"/>
      <c r="RTC77" s="362"/>
      <c r="RTD77" s="362"/>
      <c r="RTE77" s="362"/>
      <c r="RTF77" s="362"/>
      <c r="RTG77" s="362"/>
      <c r="RTH77" s="362"/>
      <c r="RTI77" s="362"/>
      <c r="RTJ77" s="362"/>
      <c r="RTK77" s="362"/>
      <c r="RTL77" s="362"/>
      <c r="RTM77" s="362"/>
      <c r="RTN77" s="362"/>
      <c r="RTO77" s="362"/>
      <c r="RTP77" s="362"/>
      <c r="RTQ77" s="362"/>
      <c r="RTR77" s="362"/>
      <c r="RTS77" s="362"/>
      <c r="RTT77" s="362"/>
      <c r="RTU77" s="362"/>
      <c r="RTV77" s="362"/>
      <c r="RTW77" s="362"/>
      <c r="RTX77" s="362"/>
      <c r="RTY77" s="362"/>
      <c r="RTZ77" s="362"/>
      <c r="RUA77" s="362"/>
      <c r="RUB77" s="362"/>
      <c r="RUC77" s="362"/>
      <c r="RUD77" s="362"/>
      <c r="RUE77" s="362"/>
      <c r="RUF77" s="362"/>
      <c r="RUG77" s="362"/>
      <c r="RUH77" s="362"/>
      <c r="RUI77" s="362"/>
      <c r="RUJ77" s="362"/>
      <c r="RUK77" s="362"/>
      <c r="RUL77" s="362"/>
      <c r="RUM77" s="362"/>
      <c r="RUN77" s="362"/>
      <c r="RUO77" s="362"/>
      <c r="RUP77" s="362"/>
      <c r="RUQ77" s="362"/>
      <c r="RUR77" s="362"/>
      <c r="RUS77" s="362"/>
      <c r="RUT77" s="362"/>
      <c r="RUU77" s="362"/>
      <c r="RUV77" s="362"/>
      <c r="RUW77" s="362"/>
      <c r="RUX77" s="362"/>
      <c r="RUY77" s="362"/>
      <c r="RUZ77" s="362"/>
      <c r="RVA77" s="362"/>
      <c r="RVB77" s="362"/>
      <c r="RVC77" s="362"/>
      <c r="RVD77" s="362"/>
      <c r="RVE77" s="362"/>
      <c r="RVF77" s="362"/>
      <c r="RVG77" s="362"/>
      <c r="RVH77" s="362"/>
      <c r="RVI77" s="362"/>
      <c r="RVJ77" s="362"/>
      <c r="RVK77" s="362"/>
      <c r="RVL77" s="362"/>
      <c r="RVM77" s="362"/>
      <c r="RVN77" s="362"/>
      <c r="RVO77" s="362"/>
      <c r="RVP77" s="362"/>
      <c r="RVQ77" s="362"/>
      <c r="RVR77" s="362"/>
      <c r="RVS77" s="362"/>
      <c r="RVT77" s="362"/>
      <c r="RVU77" s="362"/>
      <c r="RVV77" s="362"/>
      <c r="RVW77" s="362"/>
      <c r="RVX77" s="362"/>
      <c r="RVY77" s="362"/>
      <c r="RVZ77" s="362"/>
      <c r="RWA77" s="362"/>
      <c r="RWB77" s="362"/>
      <c r="RWC77" s="362"/>
      <c r="RWD77" s="362"/>
      <c r="RWE77" s="362"/>
      <c r="RWF77" s="362"/>
      <c r="RWG77" s="362"/>
      <c r="RWH77" s="362"/>
      <c r="RWI77" s="362"/>
      <c r="RWJ77" s="362"/>
      <c r="RWK77" s="362"/>
      <c r="RWL77" s="362"/>
      <c r="RWM77" s="362"/>
      <c r="RWN77" s="362"/>
      <c r="RWO77" s="362"/>
      <c r="RWP77" s="362"/>
      <c r="RWQ77" s="362"/>
      <c r="RWR77" s="362"/>
      <c r="RWS77" s="362"/>
      <c r="RWT77" s="362"/>
      <c r="RWU77" s="362"/>
      <c r="RWV77" s="362"/>
      <c r="RWW77" s="362"/>
      <c r="RWX77" s="362"/>
      <c r="RWY77" s="362"/>
      <c r="RWZ77" s="362"/>
      <c r="RXA77" s="362"/>
      <c r="RXB77" s="362"/>
      <c r="RXC77" s="362"/>
      <c r="RXD77" s="362"/>
      <c r="RXE77" s="362"/>
      <c r="RXF77" s="362"/>
      <c r="RXG77" s="362"/>
      <c r="RXH77" s="362"/>
      <c r="RXI77" s="362"/>
      <c r="RXJ77" s="362"/>
      <c r="RXK77" s="362"/>
      <c r="RXL77" s="362"/>
      <c r="RXM77" s="362"/>
      <c r="RXN77" s="362"/>
      <c r="RXO77" s="362"/>
      <c r="RXP77" s="362"/>
      <c r="RXQ77" s="362"/>
      <c r="RXR77" s="362"/>
      <c r="RXS77" s="362"/>
      <c r="RXT77" s="362"/>
      <c r="RXU77" s="362"/>
      <c r="RXV77" s="362"/>
      <c r="RXW77" s="362"/>
      <c r="RXX77" s="362"/>
      <c r="RXY77" s="362"/>
      <c r="RXZ77" s="362"/>
      <c r="RYA77" s="362"/>
      <c r="RYB77" s="362"/>
      <c r="RYC77" s="362"/>
      <c r="RYD77" s="362"/>
      <c r="RYE77" s="362"/>
      <c r="RYF77" s="362"/>
      <c r="RYG77" s="362"/>
      <c r="RYH77" s="362"/>
      <c r="RYI77" s="362"/>
      <c r="RYJ77" s="362"/>
      <c r="RYK77" s="362"/>
      <c r="RYL77" s="362"/>
      <c r="RYM77" s="362"/>
      <c r="RYN77" s="362"/>
      <c r="RYO77" s="362"/>
      <c r="RYP77" s="362"/>
      <c r="RYQ77" s="362"/>
      <c r="RYR77" s="362"/>
      <c r="RYS77" s="362"/>
      <c r="RYT77" s="362"/>
      <c r="RYU77" s="362"/>
      <c r="RYV77" s="362"/>
      <c r="RYW77" s="362"/>
      <c r="RYX77" s="362"/>
      <c r="RYY77" s="362"/>
      <c r="RYZ77" s="362"/>
      <c r="RZA77" s="362"/>
      <c r="RZB77" s="362"/>
      <c r="RZC77" s="362"/>
      <c r="RZD77" s="362"/>
      <c r="RZE77" s="362"/>
      <c r="RZF77" s="362"/>
      <c r="RZG77" s="362"/>
      <c r="RZH77" s="362"/>
      <c r="RZI77" s="362"/>
      <c r="RZJ77" s="362"/>
      <c r="RZK77" s="362"/>
      <c r="RZL77" s="362"/>
      <c r="RZM77" s="362"/>
      <c r="RZN77" s="362"/>
      <c r="RZO77" s="362"/>
      <c r="RZP77" s="362"/>
      <c r="RZQ77" s="362"/>
      <c r="RZR77" s="362"/>
      <c r="RZS77" s="362"/>
      <c r="RZT77" s="362"/>
      <c r="RZU77" s="362"/>
      <c r="RZV77" s="362"/>
      <c r="RZW77" s="362"/>
      <c r="RZX77" s="362"/>
      <c r="RZY77" s="362"/>
      <c r="RZZ77" s="362"/>
      <c r="SAA77" s="362"/>
      <c r="SAB77" s="362"/>
      <c r="SAC77" s="362"/>
      <c r="SAD77" s="362"/>
      <c r="SAE77" s="362"/>
      <c r="SAF77" s="362"/>
      <c r="SAG77" s="362"/>
      <c r="SAH77" s="362"/>
      <c r="SAI77" s="362"/>
      <c r="SAJ77" s="362"/>
      <c r="SAK77" s="362"/>
      <c r="SAL77" s="362"/>
      <c r="SAM77" s="362"/>
      <c r="SAN77" s="362"/>
      <c r="SAO77" s="362"/>
      <c r="SAP77" s="362"/>
      <c r="SAQ77" s="362"/>
      <c r="SAR77" s="362"/>
      <c r="SAS77" s="362"/>
      <c r="SAT77" s="362"/>
      <c r="SAU77" s="362"/>
      <c r="SAV77" s="362"/>
      <c r="SAW77" s="362"/>
      <c r="SAX77" s="362"/>
      <c r="SAY77" s="362"/>
      <c r="SAZ77" s="362"/>
      <c r="SBA77" s="362"/>
      <c r="SBB77" s="362"/>
      <c r="SBC77" s="362"/>
      <c r="SBD77" s="362"/>
      <c r="SBE77" s="362"/>
      <c r="SBF77" s="362"/>
      <c r="SBG77" s="362"/>
      <c r="SBH77" s="362"/>
      <c r="SBI77" s="362"/>
      <c r="SBJ77" s="362"/>
      <c r="SBK77" s="362"/>
      <c r="SBL77" s="362"/>
      <c r="SBM77" s="362"/>
      <c r="SBN77" s="362"/>
      <c r="SBO77" s="362"/>
      <c r="SBP77" s="362"/>
      <c r="SBQ77" s="362"/>
      <c r="SBR77" s="362"/>
      <c r="SBS77" s="362"/>
      <c r="SBT77" s="362"/>
      <c r="SBU77" s="362"/>
      <c r="SBV77" s="362"/>
      <c r="SBW77" s="362"/>
      <c r="SBX77" s="362"/>
      <c r="SBY77" s="362"/>
      <c r="SBZ77" s="362"/>
      <c r="SCA77" s="362"/>
      <c r="SCB77" s="362"/>
      <c r="SCC77" s="362"/>
      <c r="SCD77" s="362"/>
      <c r="SCE77" s="362"/>
      <c r="SCF77" s="362"/>
      <c r="SCG77" s="362"/>
      <c r="SCH77" s="362"/>
      <c r="SCI77" s="362"/>
      <c r="SCJ77" s="362"/>
      <c r="SCK77" s="362"/>
      <c r="SCL77" s="362"/>
      <c r="SCM77" s="362"/>
      <c r="SCN77" s="362"/>
      <c r="SCO77" s="362"/>
      <c r="SCP77" s="362"/>
      <c r="SCQ77" s="362"/>
      <c r="SCR77" s="362"/>
      <c r="SCS77" s="362"/>
      <c r="SCT77" s="362"/>
      <c r="SCU77" s="362"/>
      <c r="SCV77" s="362"/>
      <c r="SCW77" s="362"/>
      <c r="SCX77" s="362"/>
      <c r="SCY77" s="362"/>
      <c r="SCZ77" s="362"/>
      <c r="SDA77" s="362"/>
      <c r="SDB77" s="362"/>
      <c r="SDC77" s="362"/>
      <c r="SDD77" s="362"/>
      <c r="SDE77" s="362"/>
      <c r="SDF77" s="362"/>
      <c r="SDG77" s="362"/>
      <c r="SDH77" s="362"/>
      <c r="SDI77" s="362"/>
      <c r="SDJ77" s="362"/>
      <c r="SDK77" s="362"/>
      <c r="SDL77" s="362"/>
      <c r="SDM77" s="362"/>
      <c r="SDN77" s="362"/>
      <c r="SDO77" s="362"/>
      <c r="SDP77" s="362"/>
      <c r="SDQ77" s="362"/>
      <c r="SDR77" s="362"/>
      <c r="SDS77" s="362"/>
      <c r="SDT77" s="362"/>
      <c r="SDU77" s="362"/>
      <c r="SDV77" s="362"/>
      <c r="SDW77" s="362"/>
      <c r="SDX77" s="362"/>
      <c r="SDY77" s="362"/>
      <c r="SDZ77" s="362"/>
      <c r="SEA77" s="362"/>
      <c r="SEB77" s="362"/>
      <c r="SEC77" s="362"/>
      <c r="SED77" s="362"/>
      <c r="SEE77" s="362"/>
      <c r="SEF77" s="362"/>
      <c r="SEG77" s="362"/>
      <c r="SEH77" s="362"/>
      <c r="SEI77" s="362"/>
      <c r="SEJ77" s="362"/>
      <c r="SEK77" s="362"/>
      <c r="SEL77" s="362"/>
      <c r="SEM77" s="362"/>
      <c r="SEN77" s="362"/>
      <c r="SEO77" s="362"/>
      <c r="SEP77" s="362"/>
      <c r="SEQ77" s="362"/>
      <c r="SER77" s="362"/>
      <c r="SES77" s="362"/>
      <c r="SET77" s="362"/>
      <c r="SEU77" s="362"/>
      <c r="SEV77" s="362"/>
      <c r="SEW77" s="362"/>
      <c r="SEX77" s="362"/>
      <c r="SEY77" s="362"/>
      <c r="SEZ77" s="362"/>
      <c r="SFA77" s="362"/>
      <c r="SFB77" s="362"/>
      <c r="SFC77" s="362"/>
      <c r="SFD77" s="362"/>
      <c r="SFE77" s="362"/>
      <c r="SFF77" s="362"/>
      <c r="SFG77" s="362"/>
      <c r="SFH77" s="362"/>
      <c r="SFI77" s="362"/>
      <c r="SFJ77" s="362"/>
      <c r="SFK77" s="362"/>
      <c r="SFL77" s="362"/>
      <c r="SFM77" s="362"/>
      <c r="SFN77" s="362"/>
      <c r="SFO77" s="362"/>
      <c r="SFP77" s="362"/>
      <c r="SFQ77" s="362"/>
      <c r="SFR77" s="362"/>
      <c r="SFS77" s="362"/>
      <c r="SFT77" s="362"/>
      <c r="SFU77" s="362"/>
      <c r="SFV77" s="362"/>
      <c r="SFW77" s="362"/>
      <c r="SFX77" s="362"/>
      <c r="SFY77" s="362"/>
      <c r="SFZ77" s="362"/>
      <c r="SGA77" s="362"/>
      <c r="SGB77" s="362"/>
      <c r="SGC77" s="362"/>
      <c r="SGD77" s="362"/>
      <c r="SGE77" s="362"/>
      <c r="SGF77" s="362"/>
      <c r="SGG77" s="362"/>
      <c r="SGH77" s="362"/>
      <c r="SGI77" s="362"/>
      <c r="SGJ77" s="362"/>
      <c r="SGK77" s="362"/>
      <c r="SGL77" s="362"/>
      <c r="SGM77" s="362"/>
      <c r="SGN77" s="362"/>
      <c r="SGO77" s="362"/>
      <c r="SGP77" s="362"/>
      <c r="SGQ77" s="362"/>
      <c r="SGR77" s="362"/>
      <c r="SGS77" s="362"/>
      <c r="SGT77" s="362"/>
      <c r="SGU77" s="362"/>
      <c r="SGV77" s="362"/>
      <c r="SGW77" s="362"/>
      <c r="SGX77" s="362"/>
      <c r="SGY77" s="362"/>
      <c r="SGZ77" s="362"/>
      <c r="SHA77" s="362"/>
      <c r="SHB77" s="362"/>
      <c r="SHC77" s="362"/>
      <c r="SHD77" s="362"/>
      <c r="SHE77" s="362"/>
      <c r="SHF77" s="362"/>
      <c r="SHG77" s="362"/>
      <c r="SHH77" s="362"/>
      <c r="SHI77" s="362"/>
      <c r="SHJ77" s="362"/>
      <c r="SHK77" s="362"/>
      <c r="SHL77" s="362"/>
      <c r="SHM77" s="362"/>
      <c r="SHN77" s="362"/>
      <c r="SHO77" s="362"/>
      <c r="SHP77" s="362"/>
      <c r="SHQ77" s="362"/>
      <c r="SHR77" s="362"/>
      <c r="SHS77" s="362"/>
      <c r="SHT77" s="362"/>
      <c r="SHU77" s="362"/>
      <c r="SHV77" s="362"/>
      <c r="SHW77" s="362"/>
      <c r="SHX77" s="362"/>
      <c r="SHY77" s="362"/>
      <c r="SHZ77" s="362"/>
      <c r="SIA77" s="362"/>
      <c r="SIB77" s="362"/>
      <c r="SIC77" s="362"/>
      <c r="SID77" s="362"/>
      <c r="SIE77" s="362"/>
      <c r="SIF77" s="362"/>
      <c r="SIG77" s="362"/>
      <c r="SIH77" s="362"/>
      <c r="SII77" s="362"/>
      <c r="SIJ77" s="362"/>
      <c r="SIK77" s="362"/>
      <c r="SIL77" s="362"/>
      <c r="SIM77" s="362"/>
      <c r="SIN77" s="362"/>
      <c r="SIO77" s="362"/>
      <c r="SIP77" s="362"/>
      <c r="SIQ77" s="362"/>
      <c r="SIR77" s="362"/>
      <c r="SIS77" s="362"/>
      <c r="SIT77" s="362"/>
      <c r="SIU77" s="362"/>
      <c r="SIV77" s="362"/>
      <c r="SIW77" s="362"/>
      <c r="SIX77" s="362"/>
      <c r="SIY77" s="362"/>
      <c r="SIZ77" s="362"/>
      <c r="SJA77" s="362"/>
      <c r="SJB77" s="362"/>
      <c r="SJC77" s="362"/>
      <c r="SJD77" s="362"/>
      <c r="SJE77" s="362"/>
      <c r="SJF77" s="362"/>
      <c r="SJG77" s="362"/>
      <c r="SJH77" s="362"/>
      <c r="SJI77" s="362"/>
      <c r="SJJ77" s="362"/>
      <c r="SJK77" s="362"/>
      <c r="SJL77" s="362"/>
      <c r="SJM77" s="362"/>
      <c r="SJN77" s="362"/>
      <c r="SJO77" s="362"/>
      <c r="SJP77" s="362"/>
      <c r="SJQ77" s="362"/>
      <c r="SJR77" s="362"/>
      <c r="SJS77" s="362"/>
      <c r="SJT77" s="362"/>
      <c r="SJU77" s="362"/>
      <c r="SJV77" s="362"/>
      <c r="SJW77" s="362"/>
      <c r="SJX77" s="362"/>
      <c r="SJY77" s="362"/>
      <c r="SJZ77" s="362"/>
      <c r="SKA77" s="362"/>
      <c r="SKB77" s="362"/>
      <c r="SKC77" s="362"/>
      <c r="SKD77" s="362"/>
      <c r="SKE77" s="362"/>
      <c r="SKF77" s="362"/>
      <c r="SKG77" s="362"/>
      <c r="SKH77" s="362"/>
      <c r="SKI77" s="362"/>
      <c r="SKJ77" s="362"/>
      <c r="SKK77" s="362"/>
      <c r="SKL77" s="362"/>
      <c r="SKM77" s="362"/>
      <c r="SKN77" s="362"/>
      <c r="SKO77" s="362"/>
      <c r="SKP77" s="362"/>
      <c r="SKQ77" s="362"/>
      <c r="SKR77" s="362"/>
      <c r="SKS77" s="362"/>
      <c r="SKT77" s="362"/>
      <c r="SKU77" s="362"/>
      <c r="SKV77" s="362"/>
      <c r="SKW77" s="362"/>
      <c r="SKX77" s="362"/>
      <c r="SKY77" s="362"/>
      <c r="SKZ77" s="362"/>
      <c r="SLA77" s="362"/>
      <c r="SLB77" s="362"/>
      <c r="SLC77" s="362"/>
      <c r="SLD77" s="362"/>
      <c r="SLE77" s="362"/>
      <c r="SLF77" s="362"/>
      <c r="SLG77" s="362"/>
      <c r="SLH77" s="362"/>
      <c r="SLI77" s="362"/>
      <c r="SLJ77" s="362"/>
      <c r="SLK77" s="362"/>
      <c r="SLL77" s="362"/>
      <c r="SLM77" s="362"/>
      <c r="SLN77" s="362"/>
      <c r="SLO77" s="362"/>
      <c r="SLP77" s="362"/>
      <c r="SLQ77" s="362"/>
      <c r="SLR77" s="362"/>
      <c r="SLS77" s="362"/>
      <c r="SLT77" s="362"/>
      <c r="SLU77" s="362"/>
      <c r="SLV77" s="362"/>
      <c r="SLW77" s="362"/>
      <c r="SLX77" s="362"/>
      <c r="SLY77" s="362"/>
      <c r="SLZ77" s="362"/>
      <c r="SMA77" s="362"/>
      <c r="SMB77" s="362"/>
      <c r="SMC77" s="362"/>
      <c r="SMD77" s="362"/>
      <c r="SME77" s="362"/>
      <c r="SMF77" s="362"/>
      <c r="SMG77" s="362"/>
      <c r="SMH77" s="362"/>
      <c r="SMI77" s="362"/>
      <c r="SMJ77" s="362"/>
      <c r="SMK77" s="362"/>
      <c r="SML77" s="362"/>
      <c r="SMM77" s="362"/>
      <c r="SMN77" s="362"/>
      <c r="SMO77" s="362"/>
      <c r="SMP77" s="362"/>
      <c r="SMQ77" s="362"/>
      <c r="SMR77" s="362"/>
      <c r="SMS77" s="362"/>
      <c r="SMT77" s="362"/>
      <c r="SMU77" s="362"/>
      <c r="SMV77" s="362"/>
      <c r="SMW77" s="362"/>
      <c r="SMX77" s="362"/>
      <c r="SMY77" s="362"/>
      <c r="SMZ77" s="362"/>
      <c r="SNA77" s="362"/>
      <c r="SNB77" s="362"/>
      <c r="SNC77" s="362"/>
      <c r="SND77" s="362"/>
      <c r="SNE77" s="362"/>
      <c r="SNF77" s="362"/>
      <c r="SNG77" s="362"/>
      <c r="SNH77" s="362"/>
      <c r="SNI77" s="362"/>
      <c r="SNJ77" s="362"/>
      <c r="SNK77" s="362"/>
      <c r="SNL77" s="362"/>
      <c r="SNM77" s="362"/>
      <c r="SNN77" s="362"/>
      <c r="SNO77" s="362"/>
      <c r="SNP77" s="362"/>
      <c r="SNQ77" s="362"/>
      <c r="SNR77" s="362"/>
      <c r="SNS77" s="362"/>
      <c r="SNT77" s="362"/>
      <c r="SNU77" s="362"/>
      <c r="SNV77" s="362"/>
      <c r="SNW77" s="362"/>
      <c r="SNX77" s="362"/>
      <c r="SNY77" s="362"/>
      <c r="SNZ77" s="362"/>
      <c r="SOA77" s="362"/>
      <c r="SOB77" s="362"/>
      <c r="SOC77" s="362"/>
      <c r="SOD77" s="362"/>
      <c r="SOE77" s="362"/>
      <c r="SOF77" s="362"/>
      <c r="SOG77" s="362"/>
      <c r="SOH77" s="362"/>
      <c r="SOI77" s="362"/>
      <c r="SOJ77" s="362"/>
      <c r="SOK77" s="362"/>
      <c r="SOL77" s="362"/>
      <c r="SOM77" s="362"/>
      <c r="SON77" s="362"/>
      <c r="SOO77" s="362"/>
      <c r="SOP77" s="362"/>
      <c r="SOQ77" s="362"/>
      <c r="SOR77" s="362"/>
      <c r="SOS77" s="362"/>
      <c r="SOT77" s="362"/>
      <c r="SOU77" s="362"/>
      <c r="SOV77" s="362"/>
      <c r="SOW77" s="362"/>
      <c r="SOX77" s="362"/>
      <c r="SOY77" s="362"/>
      <c r="SOZ77" s="362"/>
      <c r="SPA77" s="362"/>
      <c r="SPB77" s="362"/>
      <c r="SPC77" s="362"/>
      <c r="SPD77" s="362"/>
      <c r="SPE77" s="362"/>
      <c r="SPF77" s="362"/>
      <c r="SPG77" s="362"/>
      <c r="SPH77" s="362"/>
      <c r="SPI77" s="362"/>
      <c r="SPJ77" s="362"/>
      <c r="SPK77" s="362"/>
      <c r="SPL77" s="362"/>
      <c r="SPM77" s="362"/>
      <c r="SPN77" s="362"/>
      <c r="SPO77" s="362"/>
      <c r="SPP77" s="362"/>
      <c r="SPQ77" s="362"/>
      <c r="SPR77" s="362"/>
      <c r="SPS77" s="362"/>
      <c r="SPT77" s="362"/>
      <c r="SPU77" s="362"/>
      <c r="SPV77" s="362"/>
      <c r="SPW77" s="362"/>
      <c r="SPX77" s="362"/>
      <c r="SPY77" s="362"/>
      <c r="SPZ77" s="362"/>
      <c r="SQA77" s="362"/>
      <c r="SQB77" s="362"/>
      <c r="SQC77" s="362"/>
      <c r="SQD77" s="362"/>
      <c r="SQE77" s="362"/>
      <c r="SQF77" s="362"/>
      <c r="SQG77" s="362"/>
      <c r="SQH77" s="362"/>
      <c r="SQI77" s="362"/>
      <c r="SQJ77" s="362"/>
      <c r="SQK77" s="362"/>
      <c r="SQL77" s="362"/>
      <c r="SQM77" s="362"/>
      <c r="SQN77" s="362"/>
      <c r="SQO77" s="362"/>
      <c r="SQP77" s="362"/>
      <c r="SQQ77" s="362"/>
      <c r="SQR77" s="362"/>
      <c r="SQS77" s="362"/>
      <c r="SQT77" s="362"/>
      <c r="SQU77" s="362"/>
      <c r="SQV77" s="362"/>
      <c r="SQW77" s="362"/>
      <c r="SQX77" s="362"/>
      <c r="SQY77" s="362"/>
      <c r="SQZ77" s="362"/>
      <c r="SRA77" s="362"/>
      <c r="SRB77" s="362"/>
      <c r="SRC77" s="362"/>
      <c r="SRD77" s="362"/>
      <c r="SRE77" s="362"/>
      <c r="SRF77" s="362"/>
      <c r="SRG77" s="362"/>
      <c r="SRH77" s="362"/>
      <c r="SRI77" s="362"/>
      <c r="SRJ77" s="362"/>
      <c r="SRK77" s="362"/>
      <c r="SRL77" s="362"/>
      <c r="SRM77" s="362"/>
      <c r="SRN77" s="362"/>
      <c r="SRO77" s="362"/>
      <c r="SRP77" s="362"/>
      <c r="SRQ77" s="362"/>
      <c r="SRR77" s="362"/>
      <c r="SRS77" s="362"/>
      <c r="SRT77" s="362"/>
      <c r="SRU77" s="362"/>
      <c r="SRV77" s="362"/>
      <c r="SRW77" s="362"/>
      <c r="SRX77" s="362"/>
      <c r="SRY77" s="362"/>
      <c r="SRZ77" s="362"/>
      <c r="SSA77" s="362"/>
      <c r="SSB77" s="362"/>
      <c r="SSC77" s="362"/>
      <c r="SSD77" s="362"/>
      <c r="SSE77" s="362"/>
      <c r="SSF77" s="362"/>
      <c r="SSG77" s="362"/>
      <c r="SSH77" s="362"/>
      <c r="SSI77" s="362"/>
      <c r="SSJ77" s="362"/>
      <c r="SSK77" s="362"/>
      <c r="SSL77" s="362"/>
      <c r="SSM77" s="362"/>
      <c r="SSN77" s="362"/>
      <c r="SSO77" s="362"/>
      <c r="SSP77" s="362"/>
      <c r="SSQ77" s="362"/>
      <c r="SSR77" s="362"/>
      <c r="SSS77" s="362"/>
      <c r="SST77" s="362"/>
      <c r="SSU77" s="362"/>
      <c r="SSV77" s="362"/>
      <c r="SSW77" s="362"/>
      <c r="SSX77" s="362"/>
      <c r="SSY77" s="362"/>
      <c r="SSZ77" s="362"/>
      <c r="STA77" s="362"/>
      <c r="STB77" s="362"/>
      <c r="STC77" s="362"/>
      <c r="STD77" s="362"/>
      <c r="STE77" s="362"/>
      <c r="STF77" s="362"/>
      <c r="STG77" s="362"/>
      <c r="STH77" s="362"/>
      <c r="STI77" s="362"/>
      <c r="STJ77" s="362"/>
      <c r="STK77" s="362"/>
      <c r="STL77" s="362"/>
      <c r="STM77" s="362"/>
      <c r="STN77" s="362"/>
      <c r="STO77" s="362"/>
      <c r="STP77" s="362"/>
      <c r="STQ77" s="362"/>
      <c r="STR77" s="362"/>
      <c r="STS77" s="362"/>
      <c r="STT77" s="362"/>
      <c r="STU77" s="362"/>
      <c r="STV77" s="362"/>
      <c r="STW77" s="362"/>
      <c r="STX77" s="362"/>
      <c r="STY77" s="362"/>
      <c r="STZ77" s="362"/>
      <c r="SUA77" s="362"/>
      <c r="SUB77" s="362"/>
      <c r="SUC77" s="362"/>
      <c r="SUD77" s="362"/>
      <c r="SUE77" s="362"/>
      <c r="SUF77" s="362"/>
      <c r="SUG77" s="362"/>
      <c r="SUH77" s="362"/>
      <c r="SUI77" s="362"/>
      <c r="SUJ77" s="362"/>
      <c r="SUK77" s="362"/>
      <c r="SUL77" s="362"/>
      <c r="SUM77" s="362"/>
      <c r="SUN77" s="362"/>
      <c r="SUO77" s="362"/>
      <c r="SUP77" s="362"/>
      <c r="SUQ77" s="362"/>
      <c r="SUR77" s="362"/>
      <c r="SUS77" s="362"/>
      <c r="SUT77" s="362"/>
      <c r="SUU77" s="362"/>
      <c r="SUV77" s="362"/>
      <c r="SUW77" s="362"/>
      <c r="SUX77" s="362"/>
      <c r="SUY77" s="362"/>
      <c r="SUZ77" s="362"/>
      <c r="SVA77" s="362"/>
      <c r="SVB77" s="362"/>
      <c r="SVC77" s="362"/>
      <c r="SVD77" s="362"/>
      <c r="SVE77" s="362"/>
      <c r="SVF77" s="362"/>
      <c r="SVG77" s="362"/>
      <c r="SVH77" s="362"/>
      <c r="SVI77" s="362"/>
      <c r="SVJ77" s="362"/>
      <c r="SVK77" s="362"/>
      <c r="SVL77" s="362"/>
      <c r="SVM77" s="362"/>
      <c r="SVN77" s="362"/>
      <c r="SVO77" s="362"/>
      <c r="SVP77" s="362"/>
      <c r="SVQ77" s="362"/>
      <c r="SVR77" s="362"/>
      <c r="SVS77" s="362"/>
      <c r="SVT77" s="362"/>
      <c r="SVU77" s="362"/>
      <c r="SVV77" s="362"/>
      <c r="SVW77" s="362"/>
      <c r="SVX77" s="362"/>
      <c r="SVY77" s="362"/>
      <c r="SVZ77" s="362"/>
      <c r="SWA77" s="362"/>
      <c r="SWB77" s="362"/>
      <c r="SWC77" s="362"/>
      <c r="SWD77" s="362"/>
      <c r="SWE77" s="362"/>
      <c r="SWF77" s="362"/>
      <c r="SWG77" s="362"/>
      <c r="SWH77" s="362"/>
      <c r="SWI77" s="362"/>
      <c r="SWJ77" s="362"/>
      <c r="SWK77" s="362"/>
      <c r="SWL77" s="362"/>
      <c r="SWM77" s="362"/>
      <c r="SWN77" s="362"/>
      <c r="SWO77" s="362"/>
      <c r="SWP77" s="362"/>
      <c r="SWQ77" s="362"/>
      <c r="SWR77" s="362"/>
      <c r="SWS77" s="362"/>
      <c r="SWT77" s="362"/>
      <c r="SWU77" s="362"/>
      <c r="SWV77" s="362"/>
      <c r="SWW77" s="362"/>
      <c r="SWX77" s="362"/>
      <c r="SWY77" s="362"/>
      <c r="SWZ77" s="362"/>
      <c r="SXA77" s="362"/>
      <c r="SXB77" s="362"/>
      <c r="SXC77" s="362"/>
      <c r="SXD77" s="362"/>
      <c r="SXE77" s="362"/>
      <c r="SXF77" s="362"/>
      <c r="SXG77" s="362"/>
      <c r="SXH77" s="362"/>
      <c r="SXI77" s="362"/>
      <c r="SXJ77" s="362"/>
      <c r="SXK77" s="362"/>
      <c r="SXL77" s="362"/>
      <c r="SXM77" s="362"/>
      <c r="SXN77" s="362"/>
      <c r="SXO77" s="362"/>
      <c r="SXP77" s="362"/>
      <c r="SXQ77" s="362"/>
      <c r="SXR77" s="362"/>
      <c r="SXS77" s="362"/>
      <c r="SXT77" s="362"/>
      <c r="SXU77" s="362"/>
      <c r="SXV77" s="362"/>
      <c r="SXW77" s="362"/>
      <c r="SXX77" s="362"/>
      <c r="SXY77" s="362"/>
      <c r="SXZ77" s="362"/>
      <c r="SYA77" s="362"/>
      <c r="SYB77" s="362"/>
      <c r="SYC77" s="362"/>
      <c r="SYD77" s="362"/>
      <c r="SYE77" s="362"/>
      <c r="SYF77" s="362"/>
      <c r="SYG77" s="362"/>
      <c r="SYH77" s="362"/>
      <c r="SYI77" s="362"/>
      <c r="SYJ77" s="362"/>
      <c r="SYK77" s="362"/>
      <c r="SYL77" s="362"/>
      <c r="SYM77" s="362"/>
      <c r="SYN77" s="362"/>
      <c r="SYO77" s="362"/>
      <c r="SYP77" s="362"/>
      <c r="SYQ77" s="362"/>
      <c r="SYR77" s="362"/>
      <c r="SYS77" s="362"/>
      <c r="SYT77" s="362"/>
      <c r="SYU77" s="362"/>
      <c r="SYV77" s="362"/>
      <c r="SYW77" s="362"/>
      <c r="SYX77" s="362"/>
      <c r="SYY77" s="362"/>
      <c r="SYZ77" s="362"/>
      <c r="SZA77" s="362"/>
      <c r="SZB77" s="362"/>
      <c r="SZC77" s="362"/>
      <c r="SZD77" s="362"/>
      <c r="SZE77" s="362"/>
      <c r="SZF77" s="362"/>
      <c r="SZG77" s="362"/>
      <c r="SZH77" s="362"/>
      <c r="SZI77" s="362"/>
      <c r="SZJ77" s="362"/>
      <c r="SZK77" s="362"/>
      <c r="SZL77" s="362"/>
      <c r="SZM77" s="362"/>
      <c r="SZN77" s="362"/>
      <c r="SZO77" s="362"/>
      <c r="SZP77" s="362"/>
      <c r="SZQ77" s="362"/>
      <c r="SZR77" s="362"/>
      <c r="SZS77" s="362"/>
      <c r="SZT77" s="362"/>
      <c r="SZU77" s="362"/>
      <c r="SZV77" s="362"/>
      <c r="SZW77" s="362"/>
      <c r="SZX77" s="362"/>
      <c r="SZY77" s="362"/>
      <c r="SZZ77" s="362"/>
      <c r="TAA77" s="362"/>
      <c r="TAB77" s="362"/>
      <c r="TAC77" s="362"/>
      <c r="TAD77" s="362"/>
      <c r="TAE77" s="362"/>
      <c r="TAF77" s="362"/>
      <c r="TAG77" s="362"/>
      <c r="TAH77" s="362"/>
      <c r="TAI77" s="362"/>
      <c r="TAJ77" s="362"/>
      <c r="TAK77" s="362"/>
      <c r="TAL77" s="362"/>
      <c r="TAM77" s="362"/>
      <c r="TAN77" s="362"/>
      <c r="TAO77" s="362"/>
      <c r="TAP77" s="362"/>
      <c r="TAQ77" s="362"/>
      <c r="TAR77" s="362"/>
      <c r="TAS77" s="362"/>
      <c r="TAT77" s="362"/>
      <c r="TAU77" s="362"/>
      <c r="TAV77" s="362"/>
      <c r="TAW77" s="362"/>
      <c r="TAX77" s="362"/>
      <c r="TAY77" s="362"/>
      <c r="TAZ77" s="362"/>
      <c r="TBA77" s="362"/>
      <c r="TBB77" s="362"/>
      <c r="TBC77" s="362"/>
      <c r="TBD77" s="362"/>
      <c r="TBE77" s="362"/>
      <c r="TBF77" s="362"/>
      <c r="TBG77" s="362"/>
      <c r="TBH77" s="362"/>
      <c r="TBI77" s="362"/>
      <c r="TBJ77" s="362"/>
      <c r="TBK77" s="362"/>
      <c r="TBL77" s="362"/>
      <c r="TBM77" s="362"/>
      <c r="TBN77" s="362"/>
      <c r="TBO77" s="362"/>
      <c r="TBP77" s="362"/>
      <c r="TBQ77" s="362"/>
      <c r="TBR77" s="362"/>
      <c r="TBS77" s="362"/>
      <c r="TBT77" s="362"/>
      <c r="TBU77" s="362"/>
      <c r="TBV77" s="362"/>
      <c r="TBW77" s="362"/>
      <c r="TBX77" s="362"/>
      <c r="TBY77" s="362"/>
      <c r="TBZ77" s="362"/>
      <c r="TCA77" s="362"/>
      <c r="TCB77" s="362"/>
      <c r="TCC77" s="362"/>
      <c r="TCD77" s="362"/>
      <c r="TCE77" s="362"/>
      <c r="TCF77" s="362"/>
      <c r="TCG77" s="362"/>
      <c r="TCH77" s="362"/>
      <c r="TCI77" s="362"/>
      <c r="TCJ77" s="362"/>
      <c r="TCK77" s="362"/>
      <c r="TCL77" s="362"/>
      <c r="TCM77" s="362"/>
      <c r="TCN77" s="362"/>
      <c r="TCO77" s="362"/>
      <c r="TCP77" s="362"/>
      <c r="TCQ77" s="362"/>
      <c r="TCR77" s="362"/>
      <c r="TCS77" s="362"/>
      <c r="TCT77" s="362"/>
      <c r="TCU77" s="362"/>
      <c r="TCV77" s="362"/>
      <c r="TCW77" s="362"/>
      <c r="TCX77" s="362"/>
      <c r="TCY77" s="362"/>
      <c r="TCZ77" s="362"/>
      <c r="TDA77" s="362"/>
      <c r="TDB77" s="362"/>
      <c r="TDC77" s="362"/>
      <c r="TDD77" s="362"/>
      <c r="TDE77" s="362"/>
      <c r="TDF77" s="362"/>
      <c r="TDG77" s="362"/>
      <c r="TDH77" s="362"/>
      <c r="TDI77" s="362"/>
      <c r="TDJ77" s="362"/>
      <c r="TDK77" s="362"/>
      <c r="TDL77" s="362"/>
      <c r="TDM77" s="362"/>
      <c r="TDN77" s="362"/>
      <c r="TDO77" s="362"/>
      <c r="TDP77" s="362"/>
      <c r="TDQ77" s="362"/>
      <c r="TDR77" s="362"/>
      <c r="TDS77" s="362"/>
      <c r="TDT77" s="362"/>
      <c r="TDU77" s="362"/>
      <c r="TDV77" s="362"/>
      <c r="TDW77" s="362"/>
      <c r="TDX77" s="362"/>
      <c r="TDY77" s="362"/>
      <c r="TDZ77" s="362"/>
      <c r="TEA77" s="362"/>
      <c r="TEB77" s="362"/>
      <c r="TEC77" s="362"/>
      <c r="TED77" s="362"/>
      <c r="TEE77" s="362"/>
      <c r="TEF77" s="362"/>
      <c r="TEG77" s="362"/>
      <c r="TEH77" s="362"/>
      <c r="TEI77" s="362"/>
      <c r="TEJ77" s="362"/>
      <c r="TEK77" s="362"/>
      <c r="TEL77" s="362"/>
      <c r="TEM77" s="362"/>
      <c r="TEN77" s="362"/>
      <c r="TEO77" s="362"/>
      <c r="TEP77" s="362"/>
      <c r="TEQ77" s="362"/>
      <c r="TER77" s="362"/>
      <c r="TES77" s="362"/>
      <c r="TET77" s="362"/>
      <c r="TEU77" s="362"/>
      <c r="TEV77" s="362"/>
      <c r="TEW77" s="362"/>
      <c r="TEX77" s="362"/>
      <c r="TEY77" s="362"/>
      <c r="TEZ77" s="362"/>
      <c r="TFA77" s="362"/>
      <c r="TFB77" s="362"/>
      <c r="TFC77" s="362"/>
      <c r="TFD77" s="362"/>
      <c r="TFE77" s="362"/>
      <c r="TFF77" s="362"/>
      <c r="TFG77" s="362"/>
      <c r="TFH77" s="362"/>
      <c r="TFI77" s="362"/>
      <c r="TFJ77" s="362"/>
      <c r="TFK77" s="362"/>
      <c r="TFL77" s="362"/>
      <c r="TFM77" s="362"/>
      <c r="TFN77" s="362"/>
      <c r="TFO77" s="362"/>
      <c r="TFP77" s="362"/>
      <c r="TFQ77" s="362"/>
      <c r="TFR77" s="362"/>
      <c r="TFS77" s="362"/>
      <c r="TFT77" s="362"/>
      <c r="TFU77" s="362"/>
      <c r="TFV77" s="362"/>
      <c r="TFW77" s="362"/>
      <c r="TFX77" s="362"/>
      <c r="TFY77" s="362"/>
      <c r="TFZ77" s="362"/>
      <c r="TGA77" s="362"/>
      <c r="TGB77" s="362"/>
      <c r="TGC77" s="362"/>
      <c r="TGD77" s="362"/>
      <c r="TGE77" s="362"/>
      <c r="TGF77" s="362"/>
      <c r="TGG77" s="362"/>
      <c r="TGH77" s="362"/>
      <c r="TGI77" s="362"/>
      <c r="TGJ77" s="362"/>
      <c r="TGK77" s="362"/>
      <c r="TGL77" s="362"/>
      <c r="TGM77" s="362"/>
      <c r="TGN77" s="362"/>
      <c r="TGO77" s="362"/>
      <c r="TGP77" s="362"/>
      <c r="TGQ77" s="362"/>
      <c r="TGR77" s="362"/>
      <c r="TGS77" s="362"/>
      <c r="TGT77" s="362"/>
      <c r="TGU77" s="362"/>
      <c r="TGV77" s="362"/>
      <c r="TGW77" s="362"/>
      <c r="TGX77" s="362"/>
      <c r="TGY77" s="362"/>
      <c r="TGZ77" s="362"/>
      <c r="THA77" s="362"/>
      <c r="THB77" s="362"/>
      <c r="THC77" s="362"/>
      <c r="THD77" s="362"/>
      <c r="THE77" s="362"/>
      <c r="THF77" s="362"/>
      <c r="THG77" s="362"/>
      <c r="THH77" s="362"/>
      <c r="THI77" s="362"/>
      <c r="THJ77" s="362"/>
      <c r="THK77" s="362"/>
      <c r="THL77" s="362"/>
      <c r="THM77" s="362"/>
      <c r="THN77" s="362"/>
      <c r="THO77" s="362"/>
      <c r="THP77" s="362"/>
      <c r="THQ77" s="362"/>
      <c r="THR77" s="362"/>
      <c r="THS77" s="362"/>
      <c r="THT77" s="362"/>
      <c r="THU77" s="362"/>
      <c r="THV77" s="362"/>
      <c r="THW77" s="362"/>
      <c r="THX77" s="362"/>
      <c r="THY77" s="362"/>
      <c r="THZ77" s="362"/>
      <c r="TIA77" s="362"/>
      <c r="TIB77" s="362"/>
      <c r="TIC77" s="362"/>
      <c r="TID77" s="362"/>
      <c r="TIE77" s="362"/>
      <c r="TIF77" s="362"/>
      <c r="TIG77" s="362"/>
      <c r="TIH77" s="362"/>
      <c r="TII77" s="362"/>
      <c r="TIJ77" s="362"/>
      <c r="TIK77" s="362"/>
      <c r="TIL77" s="362"/>
      <c r="TIM77" s="362"/>
      <c r="TIN77" s="362"/>
      <c r="TIO77" s="362"/>
      <c r="TIP77" s="362"/>
      <c r="TIQ77" s="362"/>
      <c r="TIR77" s="362"/>
      <c r="TIS77" s="362"/>
      <c r="TIT77" s="362"/>
      <c r="TIU77" s="362"/>
      <c r="TIV77" s="362"/>
      <c r="TIW77" s="362"/>
      <c r="TIX77" s="362"/>
      <c r="TIY77" s="362"/>
      <c r="TIZ77" s="362"/>
      <c r="TJA77" s="362"/>
      <c r="TJB77" s="362"/>
      <c r="TJC77" s="362"/>
      <c r="TJD77" s="362"/>
      <c r="TJE77" s="362"/>
      <c r="TJF77" s="362"/>
      <c r="TJG77" s="362"/>
      <c r="TJH77" s="362"/>
      <c r="TJI77" s="362"/>
      <c r="TJJ77" s="362"/>
      <c r="TJK77" s="362"/>
      <c r="TJL77" s="362"/>
      <c r="TJM77" s="362"/>
      <c r="TJN77" s="362"/>
      <c r="TJO77" s="362"/>
      <c r="TJP77" s="362"/>
      <c r="TJQ77" s="362"/>
      <c r="TJR77" s="362"/>
      <c r="TJS77" s="362"/>
      <c r="TJT77" s="362"/>
      <c r="TJU77" s="362"/>
      <c r="TJV77" s="362"/>
      <c r="TJW77" s="362"/>
      <c r="TJX77" s="362"/>
      <c r="TJY77" s="362"/>
      <c r="TJZ77" s="362"/>
      <c r="TKA77" s="362"/>
      <c r="TKB77" s="362"/>
      <c r="TKC77" s="362"/>
      <c r="TKD77" s="362"/>
      <c r="TKE77" s="362"/>
      <c r="TKF77" s="362"/>
      <c r="TKG77" s="362"/>
      <c r="TKH77" s="362"/>
      <c r="TKI77" s="362"/>
      <c r="TKJ77" s="362"/>
      <c r="TKK77" s="362"/>
      <c r="TKL77" s="362"/>
      <c r="TKM77" s="362"/>
      <c r="TKN77" s="362"/>
      <c r="TKO77" s="362"/>
      <c r="TKP77" s="362"/>
      <c r="TKQ77" s="362"/>
      <c r="TKR77" s="362"/>
      <c r="TKS77" s="362"/>
      <c r="TKT77" s="362"/>
      <c r="TKU77" s="362"/>
      <c r="TKV77" s="362"/>
      <c r="TKW77" s="362"/>
      <c r="TKX77" s="362"/>
      <c r="TKY77" s="362"/>
      <c r="TKZ77" s="362"/>
      <c r="TLA77" s="362"/>
      <c r="TLB77" s="362"/>
      <c r="TLC77" s="362"/>
      <c r="TLD77" s="362"/>
      <c r="TLE77" s="362"/>
      <c r="TLF77" s="362"/>
      <c r="TLG77" s="362"/>
      <c r="TLH77" s="362"/>
      <c r="TLI77" s="362"/>
      <c r="TLJ77" s="362"/>
      <c r="TLK77" s="362"/>
      <c r="TLL77" s="362"/>
      <c r="TLM77" s="362"/>
      <c r="TLN77" s="362"/>
      <c r="TLO77" s="362"/>
      <c r="TLP77" s="362"/>
      <c r="TLQ77" s="362"/>
      <c r="TLR77" s="362"/>
      <c r="TLS77" s="362"/>
      <c r="TLT77" s="362"/>
      <c r="TLU77" s="362"/>
      <c r="TLV77" s="362"/>
      <c r="TLW77" s="362"/>
      <c r="TLX77" s="362"/>
      <c r="TLY77" s="362"/>
      <c r="TLZ77" s="362"/>
      <c r="TMA77" s="362"/>
      <c r="TMB77" s="362"/>
      <c r="TMC77" s="362"/>
      <c r="TMD77" s="362"/>
      <c r="TME77" s="362"/>
      <c r="TMF77" s="362"/>
      <c r="TMG77" s="362"/>
      <c r="TMH77" s="362"/>
      <c r="TMI77" s="362"/>
      <c r="TMJ77" s="362"/>
      <c r="TMK77" s="362"/>
      <c r="TML77" s="362"/>
      <c r="TMM77" s="362"/>
      <c r="TMN77" s="362"/>
      <c r="TMO77" s="362"/>
      <c r="TMP77" s="362"/>
      <c r="TMQ77" s="362"/>
      <c r="TMR77" s="362"/>
      <c r="TMS77" s="362"/>
      <c r="TMT77" s="362"/>
      <c r="TMU77" s="362"/>
      <c r="TMV77" s="362"/>
      <c r="TMW77" s="362"/>
      <c r="TMX77" s="362"/>
      <c r="TMY77" s="362"/>
      <c r="TMZ77" s="362"/>
      <c r="TNA77" s="362"/>
      <c r="TNB77" s="362"/>
      <c r="TNC77" s="362"/>
      <c r="TND77" s="362"/>
      <c r="TNE77" s="362"/>
      <c r="TNF77" s="362"/>
      <c r="TNG77" s="362"/>
      <c r="TNH77" s="362"/>
      <c r="TNI77" s="362"/>
      <c r="TNJ77" s="362"/>
      <c r="TNK77" s="362"/>
      <c r="TNL77" s="362"/>
      <c r="TNM77" s="362"/>
      <c r="TNN77" s="362"/>
      <c r="TNO77" s="362"/>
      <c r="TNP77" s="362"/>
      <c r="TNQ77" s="362"/>
      <c r="TNR77" s="362"/>
      <c r="TNS77" s="362"/>
      <c r="TNT77" s="362"/>
      <c r="TNU77" s="362"/>
      <c r="TNV77" s="362"/>
      <c r="TNW77" s="362"/>
      <c r="TNX77" s="362"/>
      <c r="TNY77" s="362"/>
      <c r="TNZ77" s="362"/>
      <c r="TOA77" s="362"/>
      <c r="TOB77" s="362"/>
      <c r="TOC77" s="362"/>
      <c r="TOD77" s="362"/>
      <c r="TOE77" s="362"/>
      <c r="TOF77" s="362"/>
      <c r="TOG77" s="362"/>
      <c r="TOH77" s="362"/>
      <c r="TOI77" s="362"/>
      <c r="TOJ77" s="362"/>
      <c r="TOK77" s="362"/>
      <c r="TOL77" s="362"/>
      <c r="TOM77" s="362"/>
      <c r="TON77" s="362"/>
      <c r="TOO77" s="362"/>
      <c r="TOP77" s="362"/>
      <c r="TOQ77" s="362"/>
      <c r="TOR77" s="362"/>
      <c r="TOS77" s="362"/>
      <c r="TOT77" s="362"/>
      <c r="TOU77" s="362"/>
      <c r="TOV77" s="362"/>
      <c r="TOW77" s="362"/>
      <c r="TOX77" s="362"/>
      <c r="TOY77" s="362"/>
      <c r="TOZ77" s="362"/>
      <c r="TPA77" s="362"/>
      <c r="TPB77" s="362"/>
      <c r="TPC77" s="362"/>
      <c r="TPD77" s="362"/>
      <c r="TPE77" s="362"/>
      <c r="TPF77" s="362"/>
      <c r="TPG77" s="362"/>
      <c r="TPH77" s="362"/>
      <c r="TPI77" s="362"/>
      <c r="TPJ77" s="362"/>
      <c r="TPK77" s="362"/>
      <c r="TPL77" s="362"/>
      <c r="TPM77" s="362"/>
      <c r="TPN77" s="362"/>
      <c r="TPO77" s="362"/>
      <c r="TPP77" s="362"/>
      <c r="TPQ77" s="362"/>
      <c r="TPR77" s="362"/>
      <c r="TPS77" s="362"/>
      <c r="TPT77" s="362"/>
      <c r="TPU77" s="362"/>
      <c r="TPV77" s="362"/>
      <c r="TPW77" s="362"/>
      <c r="TPX77" s="362"/>
      <c r="TPY77" s="362"/>
      <c r="TPZ77" s="362"/>
      <c r="TQA77" s="362"/>
      <c r="TQB77" s="362"/>
      <c r="TQC77" s="362"/>
      <c r="TQD77" s="362"/>
      <c r="TQE77" s="362"/>
      <c r="TQF77" s="362"/>
      <c r="TQG77" s="362"/>
      <c r="TQH77" s="362"/>
      <c r="TQI77" s="362"/>
      <c r="TQJ77" s="362"/>
      <c r="TQK77" s="362"/>
      <c r="TQL77" s="362"/>
      <c r="TQM77" s="362"/>
      <c r="TQN77" s="362"/>
      <c r="TQO77" s="362"/>
      <c r="TQP77" s="362"/>
      <c r="TQQ77" s="362"/>
      <c r="TQR77" s="362"/>
      <c r="TQS77" s="362"/>
      <c r="TQT77" s="362"/>
      <c r="TQU77" s="362"/>
      <c r="TQV77" s="362"/>
      <c r="TQW77" s="362"/>
      <c r="TQX77" s="362"/>
      <c r="TQY77" s="362"/>
      <c r="TQZ77" s="362"/>
      <c r="TRA77" s="362"/>
      <c r="TRB77" s="362"/>
      <c r="TRC77" s="362"/>
      <c r="TRD77" s="362"/>
      <c r="TRE77" s="362"/>
      <c r="TRF77" s="362"/>
      <c r="TRG77" s="362"/>
      <c r="TRH77" s="362"/>
      <c r="TRI77" s="362"/>
      <c r="TRJ77" s="362"/>
      <c r="TRK77" s="362"/>
      <c r="TRL77" s="362"/>
      <c r="TRM77" s="362"/>
      <c r="TRN77" s="362"/>
      <c r="TRO77" s="362"/>
      <c r="TRP77" s="362"/>
      <c r="TRQ77" s="362"/>
      <c r="TRR77" s="362"/>
      <c r="TRS77" s="362"/>
      <c r="TRT77" s="362"/>
      <c r="TRU77" s="362"/>
      <c r="TRV77" s="362"/>
      <c r="TRW77" s="362"/>
      <c r="TRX77" s="362"/>
      <c r="TRY77" s="362"/>
      <c r="TRZ77" s="362"/>
      <c r="TSA77" s="362"/>
      <c r="TSB77" s="362"/>
      <c r="TSC77" s="362"/>
      <c r="TSD77" s="362"/>
      <c r="TSE77" s="362"/>
      <c r="TSF77" s="362"/>
      <c r="TSG77" s="362"/>
      <c r="TSH77" s="362"/>
      <c r="TSI77" s="362"/>
      <c r="TSJ77" s="362"/>
      <c r="TSK77" s="362"/>
      <c r="TSL77" s="362"/>
      <c r="TSM77" s="362"/>
      <c r="TSN77" s="362"/>
      <c r="TSO77" s="362"/>
      <c r="TSP77" s="362"/>
      <c r="TSQ77" s="362"/>
      <c r="TSR77" s="362"/>
      <c r="TSS77" s="362"/>
      <c r="TST77" s="362"/>
      <c r="TSU77" s="362"/>
      <c r="TSV77" s="362"/>
      <c r="TSW77" s="362"/>
      <c r="TSX77" s="362"/>
      <c r="TSY77" s="362"/>
      <c r="TSZ77" s="362"/>
      <c r="TTA77" s="362"/>
      <c r="TTB77" s="362"/>
      <c r="TTC77" s="362"/>
      <c r="TTD77" s="362"/>
      <c r="TTE77" s="362"/>
      <c r="TTF77" s="362"/>
      <c r="TTG77" s="362"/>
      <c r="TTH77" s="362"/>
      <c r="TTI77" s="362"/>
      <c r="TTJ77" s="362"/>
      <c r="TTK77" s="362"/>
      <c r="TTL77" s="362"/>
      <c r="TTM77" s="362"/>
      <c r="TTN77" s="362"/>
      <c r="TTO77" s="362"/>
      <c r="TTP77" s="362"/>
      <c r="TTQ77" s="362"/>
      <c r="TTR77" s="362"/>
      <c r="TTS77" s="362"/>
      <c r="TTT77" s="362"/>
      <c r="TTU77" s="362"/>
      <c r="TTV77" s="362"/>
      <c r="TTW77" s="362"/>
      <c r="TTX77" s="362"/>
      <c r="TTY77" s="362"/>
      <c r="TTZ77" s="362"/>
      <c r="TUA77" s="362"/>
      <c r="TUB77" s="362"/>
      <c r="TUC77" s="362"/>
      <c r="TUD77" s="362"/>
      <c r="TUE77" s="362"/>
      <c r="TUF77" s="362"/>
      <c r="TUG77" s="362"/>
      <c r="TUH77" s="362"/>
      <c r="TUI77" s="362"/>
      <c r="TUJ77" s="362"/>
      <c r="TUK77" s="362"/>
      <c r="TUL77" s="362"/>
      <c r="TUM77" s="362"/>
      <c r="TUN77" s="362"/>
      <c r="TUO77" s="362"/>
      <c r="TUP77" s="362"/>
      <c r="TUQ77" s="362"/>
      <c r="TUR77" s="362"/>
      <c r="TUS77" s="362"/>
      <c r="TUT77" s="362"/>
      <c r="TUU77" s="362"/>
      <c r="TUV77" s="362"/>
      <c r="TUW77" s="362"/>
      <c r="TUX77" s="362"/>
      <c r="TUY77" s="362"/>
      <c r="TUZ77" s="362"/>
      <c r="TVA77" s="362"/>
      <c r="TVB77" s="362"/>
      <c r="TVC77" s="362"/>
      <c r="TVD77" s="362"/>
      <c r="TVE77" s="362"/>
      <c r="TVF77" s="362"/>
      <c r="TVG77" s="362"/>
      <c r="TVH77" s="362"/>
      <c r="TVI77" s="362"/>
      <c r="TVJ77" s="362"/>
      <c r="TVK77" s="362"/>
      <c r="TVL77" s="362"/>
      <c r="TVM77" s="362"/>
      <c r="TVN77" s="362"/>
      <c r="TVO77" s="362"/>
      <c r="TVP77" s="362"/>
      <c r="TVQ77" s="362"/>
      <c r="TVR77" s="362"/>
      <c r="TVS77" s="362"/>
      <c r="TVT77" s="362"/>
      <c r="TVU77" s="362"/>
      <c r="TVV77" s="362"/>
      <c r="TVW77" s="362"/>
      <c r="TVX77" s="362"/>
      <c r="TVY77" s="362"/>
      <c r="TVZ77" s="362"/>
      <c r="TWA77" s="362"/>
      <c r="TWB77" s="362"/>
      <c r="TWC77" s="362"/>
      <c r="TWD77" s="362"/>
      <c r="TWE77" s="362"/>
      <c r="TWF77" s="362"/>
      <c r="TWG77" s="362"/>
      <c r="TWH77" s="362"/>
      <c r="TWI77" s="362"/>
      <c r="TWJ77" s="362"/>
      <c r="TWK77" s="362"/>
      <c r="TWL77" s="362"/>
      <c r="TWM77" s="362"/>
      <c r="TWN77" s="362"/>
      <c r="TWO77" s="362"/>
      <c r="TWP77" s="362"/>
      <c r="TWQ77" s="362"/>
      <c r="TWR77" s="362"/>
      <c r="TWS77" s="362"/>
      <c r="TWT77" s="362"/>
      <c r="TWU77" s="362"/>
      <c r="TWV77" s="362"/>
      <c r="TWW77" s="362"/>
      <c r="TWX77" s="362"/>
      <c r="TWY77" s="362"/>
      <c r="TWZ77" s="362"/>
      <c r="TXA77" s="362"/>
      <c r="TXB77" s="362"/>
      <c r="TXC77" s="362"/>
      <c r="TXD77" s="362"/>
      <c r="TXE77" s="362"/>
      <c r="TXF77" s="362"/>
      <c r="TXG77" s="362"/>
      <c r="TXH77" s="362"/>
      <c r="TXI77" s="362"/>
      <c r="TXJ77" s="362"/>
      <c r="TXK77" s="362"/>
      <c r="TXL77" s="362"/>
      <c r="TXM77" s="362"/>
      <c r="TXN77" s="362"/>
      <c r="TXO77" s="362"/>
      <c r="TXP77" s="362"/>
      <c r="TXQ77" s="362"/>
      <c r="TXR77" s="362"/>
      <c r="TXS77" s="362"/>
      <c r="TXT77" s="362"/>
      <c r="TXU77" s="362"/>
      <c r="TXV77" s="362"/>
      <c r="TXW77" s="362"/>
      <c r="TXX77" s="362"/>
      <c r="TXY77" s="362"/>
      <c r="TXZ77" s="362"/>
      <c r="TYA77" s="362"/>
      <c r="TYB77" s="362"/>
      <c r="TYC77" s="362"/>
      <c r="TYD77" s="362"/>
      <c r="TYE77" s="362"/>
      <c r="TYF77" s="362"/>
      <c r="TYG77" s="362"/>
      <c r="TYH77" s="362"/>
      <c r="TYI77" s="362"/>
      <c r="TYJ77" s="362"/>
      <c r="TYK77" s="362"/>
      <c r="TYL77" s="362"/>
      <c r="TYM77" s="362"/>
      <c r="TYN77" s="362"/>
      <c r="TYO77" s="362"/>
      <c r="TYP77" s="362"/>
      <c r="TYQ77" s="362"/>
      <c r="TYR77" s="362"/>
      <c r="TYS77" s="362"/>
      <c r="TYT77" s="362"/>
      <c r="TYU77" s="362"/>
      <c r="TYV77" s="362"/>
      <c r="TYW77" s="362"/>
      <c r="TYX77" s="362"/>
      <c r="TYY77" s="362"/>
      <c r="TYZ77" s="362"/>
      <c r="TZA77" s="362"/>
      <c r="TZB77" s="362"/>
      <c r="TZC77" s="362"/>
      <c r="TZD77" s="362"/>
      <c r="TZE77" s="362"/>
      <c r="TZF77" s="362"/>
      <c r="TZG77" s="362"/>
      <c r="TZH77" s="362"/>
      <c r="TZI77" s="362"/>
      <c r="TZJ77" s="362"/>
      <c r="TZK77" s="362"/>
      <c r="TZL77" s="362"/>
      <c r="TZM77" s="362"/>
      <c r="TZN77" s="362"/>
      <c r="TZO77" s="362"/>
      <c r="TZP77" s="362"/>
      <c r="TZQ77" s="362"/>
      <c r="TZR77" s="362"/>
      <c r="TZS77" s="362"/>
      <c r="TZT77" s="362"/>
      <c r="TZU77" s="362"/>
      <c r="TZV77" s="362"/>
      <c r="TZW77" s="362"/>
      <c r="TZX77" s="362"/>
      <c r="TZY77" s="362"/>
      <c r="TZZ77" s="362"/>
      <c r="UAA77" s="362"/>
      <c r="UAB77" s="362"/>
      <c r="UAC77" s="362"/>
      <c r="UAD77" s="362"/>
      <c r="UAE77" s="362"/>
      <c r="UAF77" s="362"/>
      <c r="UAG77" s="362"/>
      <c r="UAH77" s="362"/>
      <c r="UAI77" s="362"/>
      <c r="UAJ77" s="362"/>
      <c r="UAK77" s="362"/>
      <c r="UAL77" s="362"/>
      <c r="UAM77" s="362"/>
      <c r="UAN77" s="362"/>
      <c r="UAO77" s="362"/>
      <c r="UAP77" s="362"/>
      <c r="UAQ77" s="362"/>
      <c r="UAR77" s="362"/>
      <c r="UAS77" s="362"/>
      <c r="UAT77" s="362"/>
      <c r="UAU77" s="362"/>
      <c r="UAV77" s="362"/>
      <c r="UAW77" s="362"/>
      <c r="UAX77" s="362"/>
      <c r="UAY77" s="362"/>
      <c r="UAZ77" s="362"/>
      <c r="UBA77" s="362"/>
      <c r="UBB77" s="362"/>
      <c r="UBC77" s="362"/>
      <c r="UBD77" s="362"/>
      <c r="UBE77" s="362"/>
      <c r="UBF77" s="362"/>
      <c r="UBG77" s="362"/>
      <c r="UBH77" s="362"/>
      <c r="UBI77" s="362"/>
      <c r="UBJ77" s="362"/>
      <c r="UBK77" s="362"/>
      <c r="UBL77" s="362"/>
      <c r="UBM77" s="362"/>
      <c r="UBN77" s="362"/>
      <c r="UBO77" s="362"/>
      <c r="UBP77" s="362"/>
      <c r="UBQ77" s="362"/>
      <c r="UBR77" s="362"/>
      <c r="UBS77" s="362"/>
      <c r="UBT77" s="362"/>
      <c r="UBU77" s="362"/>
      <c r="UBV77" s="362"/>
      <c r="UBW77" s="362"/>
      <c r="UBX77" s="362"/>
      <c r="UBY77" s="362"/>
      <c r="UBZ77" s="362"/>
      <c r="UCA77" s="362"/>
      <c r="UCB77" s="362"/>
      <c r="UCC77" s="362"/>
      <c r="UCD77" s="362"/>
      <c r="UCE77" s="362"/>
      <c r="UCF77" s="362"/>
      <c r="UCG77" s="362"/>
      <c r="UCH77" s="362"/>
      <c r="UCI77" s="362"/>
      <c r="UCJ77" s="362"/>
      <c r="UCK77" s="362"/>
      <c r="UCL77" s="362"/>
      <c r="UCM77" s="362"/>
      <c r="UCN77" s="362"/>
      <c r="UCO77" s="362"/>
      <c r="UCP77" s="362"/>
      <c r="UCQ77" s="362"/>
      <c r="UCR77" s="362"/>
      <c r="UCS77" s="362"/>
      <c r="UCT77" s="362"/>
      <c r="UCU77" s="362"/>
      <c r="UCV77" s="362"/>
      <c r="UCW77" s="362"/>
      <c r="UCX77" s="362"/>
      <c r="UCY77" s="362"/>
      <c r="UCZ77" s="362"/>
      <c r="UDA77" s="362"/>
      <c r="UDB77" s="362"/>
      <c r="UDC77" s="362"/>
      <c r="UDD77" s="362"/>
      <c r="UDE77" s="362"/>
      <c r="UDF77" s="362"/>
      <c r="UDG77" s="362"/>
      <c r="UDH77" s="362"/>
      <c r="UDI77" s="362"/>
      <c r="UDJ77" s="362"/>
      <c r="UDK77" s="362"/>
      <c r="UDL77" s="362"/>
      <c r="UDM77" s="362"/>
      <c r="UDN77" s="362"/>
      <c r="UDO77" s="362"/>
      <c r="UDP77" s="362"/>
      <c r="UDQ77" s="362"/>
      <c r="UDR77" s="362"/>
      <c r="UDS77" s="362"/>
      <c r="UDT77" s="362"/>
      <c r="UDU77" s="362"/>
      <c r="UDV77" s="362"/>
      <c r="UDW77" s="362"/>
      <c r="UDX77" s="362"/>
      <c r="UDY77" s="362"/>
      <c r="UDZ77" s="362"/>
      <c r="UEA77" s="362"/>
      <c r="UEB77" s="362"/>
      <c r="UEC77" s="362"/>
      <c r="UED77" s="362"/>
      <c r="UEE77" s="362"/>
      <c r="UEF77" s="362"/>
      <c r="UEG77" s="362"/>
      <c r="UEH77" s="362"/>
      <c r="UEI77" s="362"/>
      <c r="UEJ77" s="362"/>
      <c r="UEK77" s="362"/>
      <c r="UEL77" s="362"/>
      <c r="UEM77" s="362"/>
      <c r="UEN77" s="362"/>
      <c r="UEO77" s="362"/>
      <c r="UEP77" s="362"/>
      <c r="UEQ77" s="362"/>
      <c r="UER77" s="362"/>
      <c r="UES77" s="362"/>
      <c r="UET77" s="362"/>
      <c r="UEU77" s="362"/>
      <c r="UEV77" s="362"/>
      <c r="UEW77" s="362"/>
      <c r="UEX77" s="362"/>
      <c r="UEY77" s="362"/>
      <c r="UEZ77" s="362"/>
      <c r="UFA77" s="362"/>
      <c r="UFB77" s="362"/>
      <c r="UFC77" s="362"/>
      <c r="UFD77" s="362"/>
      <c r="UFE77" s="362"/>
      <c r="UFF77" s="362"/>
      <c r="UFG77" s="362"/>
      <c r="UFH77" s="362"/>
      <c r="UFI77" s="362"/>
      <c r="UFJ77" s="362"/>
      <c r="UFK77" s="362"/>
      <c r="UFL77" s="362"/>
      <c r="UFM77" s="362"/>
      <c r="UFN77" s="362"/>
      <c r="UFO77" s="362"/>
      <c r="UFP77" s="362"/>
      <c r="UFQ77" s="362"/>
      <c r="UFR77" s="362"/>
      <c r="UFS77" s="362"/>
      <c r="UFT77" s="362"/>
      <c r="UFU77" s="362"/>
      <c r="UFV77" s="362"/>
      <c r="UFW77" s="362"/>
      <c r="UFX77" s="362"/>
      <c r="UFY77" s="362"/>
      <c r="UFZ77" s="362"/>
      <c r="UGA77" s="362"/>
      <c r="UGB77" s="362"/>
      <c r="UGC77" s="362"/>
      <c r="UGD77" s="362"/>
      <c r="UGE77" s="362"/>
      <c r="UGF77" s="362"/>
      <c r="UGG77" s="362"/>
      <c r="UGH77" s="362"/>
      <c r="UGI77" s="362"/>
      <c r="UGJ77" s="362"/>
      <c r="UGK77" s="362"/>
      <c r="UGL77" s="362"/>
      <c r="UGM77" s="362"/>
      <c r="UGN77" s="362"/>
      <c r="UGO77" s="362"/>
      <c r="UGP77" s="362"/>
      <c r="UGQ77" s="362"/>
      <c r="UGR77" s="362"/>
      <c r="UGS77" s="362"/>
      <c r="UGT77" s="362"/>
      <c r="UGU77" s="362"/>
      <c r="UGV77" s="362"/>
      <c r="UGW77" s="362"/>
      <c r="UGX77" s="362"/>
      <c r="UGY77" s="362"/>
      <c r="UGZ77" s="362"/>
      <c r="UHA77" s="362"/>
      <c r="UHB77" s="362"/>
      <c r="UHC77" s="362"/>
      <c r="UHD77" s="362"/>
      <c r="UHE77" s="362"/>
      <c r="UHF77" s="362"/>
      <c r="UHG77" s="362"/>
      <c r="UHH77" s="362"/>
      <c r="UHI77" s="362"/>
      <c r="UHJ77" s="362"/>
      <c r="UHK77" s="362"/>
      <c r="UHL77" s="362"/>
      <c r="UHM77" s="362"/>
      <c r="UHN77" s="362"/>
      <c r="UHO77" s="362"/>
      <c r="UHP77" s="362"/>
      <c r="UHQ77" s="362"/>
      <c r="UHR77" s="362"/>
      <c r="UHS77" s="362"/>
      <c r="UHT77" s="362"/>
      <c r="UHU77" s="362"/>
      <c r="UHV77" s="362"/>
      <c r="UHW77" s="362"/>
      <c r="UHX77" s="362"/>
      <c r="UHY77" s="362"/>
      <c r="UHZ77" s="362"/>
      <c r="UIA77" s="362"/>
      <c r="UIB77" s="362"/>
      <c r="UIC77" s="362"/>
      <c r="UID77" s="362"/>
      <c r="UIE77" s="362"/>
      <c r="UIF77" s="362"/>
      <c r="UIG77" s="362"/>
      <c r="UIH77" s="362"/>
      <c r="UII77" s="362"/>
      <c r="UIJ77" s="362"/>
      <c r="UIK77" s="362"/>
      <c r="UIL77" s="362"/>
      <c r="UIM77" s="362"/>
      <c r="UIN77" s="362"/>
      <c r="UIO77" s="362"/>
      <c r="UIP77" s="362"/>
      <c r="UIQ77" s="362"/>
      <c r="UIR77" s="362"/>
      <c r="UIS77" s="362"/>
      <c r="UIT77" s="362"/>
      <c r="UIU77" s="362"/>
      <c r="UIV77" s="362"/>
      <c r="UIW77" s="362"/>
      <c r="UIX77" s="362"/>
      <c r="UIY77" s="362"/>
      <c r="UIZ77" s="362"/>
      <c r="UJA77" s="362"/>
      <c r="UJB77" s="362"/>
      <c r="UJC77" s="362"/>
      <c r="UJD77" s="362"/>
      <c r="UJE77" s="362"/>
      <c r="UJF77" s="362"/>
      <c r="UJG77" s="362"/>
      <c r="UJH77" s="362"/>
      <c r="UJI77" s="362"/>
      <c r="UJJ77" s="362"/>
      <c r="UJK77" s="362"/>
      <c r="UJL77" s="362"/>
      <c r="UJM77" s="362"/>
      <c r="UJN77" s="362"/>
      <c r="UJO77" s="362"/>
      <c r="UJP77" s="362"/>
      <c r="UJQ77" s="362"/>
      <c r="UJR77" s="362"/>
      <c r="UJS77" s="362"/>
      <c r="UJT77" s="362"/>
      <c r="UJU77" s="362"/>
      <c r="UJV77" s="362"/>
      <c r="UJW77" s="362"/>
      <c r="UJX77" s="362"/>
      <c r="UJY77" s="362"/>
      <c r="UJZ77" s="362"/>
      <c r="UKA77" s="362"/>
      <c r="UKB77" s="362"/>
      <c r="UKC77" s="362"/>
      <c r="UKD77" s="362"/>
      <c r="UKE77" s="362"/>
      <c r="UKF77" s="362"/>
      <c r="UKG77" s="362"/>
      <c r="UKH77" s="362"/>
      <c r="UKI77" s="362"/>
      <c r="UKJ77" s="362"/>
      <c r="UKK77" s="362"/>
      <c r="UKL77" s="362"/>
      <c r="UKM77" s="362"/>
      <c r="UKN77" s="362"/>
      <c r="UKO77" s="362"/>
      <c r="UKP77" s="362"/>
      <c r="UKQ77" s="362"/>
      <c r="UKR77" s="362"/>
      <c r="UKS77" s="362"/>
      <c r="UKT77" s="362"/>
      <c r="UKU77" s="362"/>
      <c r="UKV77" s="362"/>
      <c r="UKW77" s="362"/>
      <c r="UKX77" s="362"/>
      <c r="UKY77" s="362"/>
      <c r="UKZ77" s="362"/>
      <c r="ULA77" s="362"/>
      <c r="ULB77" s="362"/>
      <c r="ULC77" s="362"/>
      <c r="ULD77" s="362"/>
      <c r="ULE77" s="362"/>
      <c r="ULF77" s="362"/>
      <c r="ULG77" s="362"/>
      <c r="ULH77" s="362"/>
      <c r="ULI77" s="362"/>
      <c r="ULJ77" s="362"/>
      <c r="ULK77" s="362"/>
      <c r="ULL77" s="362"/>
      <c r="ULM77" s="362"/>
      <c r="ULN77" s="362"/>
      <c r="ULO77" s="362"/>
      <c r="ULP77" s="362"/>
      <c r="ULQ77" s="362"/>
      <c r="ULR77" s="362"/>
      <c r="ULS77" s="362"/>
      <c r="ULT77" s="362"/>
      <c r="ULU77" s="362"/>
      <c r="ULV77" s="362"/>
      <c r="ULW77" s="362"/>
      <c r="ULX77" s="362"/>
      <c r="ULY77" s="362"/>
      <c r="ULZ77" s="362"/>
      <c r="UMA77" s="362"/>
      <c r="UMB77" s="362"/>
      <c r="UMC77" s="362"/>
      <c r="UMD77" s="362"/>
      <c r="UME77" s="362"/>
      <c r="UMF77" s="362"/>
      <c r="UMG77" s="362"/>
      <c r="UMH77" s="362"/>
      <c r="UMI77" s="362"/>
      <c r="UMJ77" s="362"/>
      <c r="UMK77" s="362"/>
      <c r="UML77" s="362"/>
      <c r="UMM77" s="362"/>
      <c r="UMN77" s="362"/>
      <c r="UMO77" s="362"/>
      <c r="UMP77" s="362"/>
      <c r="UMQ77" s="362"/>
      <c r="UMR77" s="362"/>
      <c r="UMS77" s="362"/>
      <c r="UMT77" s="362"/>
      <c r="UMU77" s="362"/>
      <c r="UMV77" s="362"/>
      <c r="UMW77" s="362"/>
      <c r="UMX77" s="362"/>
      <c r="UMY77" s="362"/>
      <c r="UMZ77" s="362"/>
      <c r="UNA77" s="362"/>
      <c r="UNB77" s="362"/>
      <c r="UNC77" s="362"/>
      <c r="UND77" s="362"/>
      <c r="UNE77" s="362"/>
      <c r="UNF77" s="362"/>
      <c r="UNG77" s="362"/>
      <c r="UNH77" s="362"/>
      <c r="UNI77" s="362"/>
      <c r="UNJ77" s="362"/>
      <c r="UNK77" s="362"/>
      <c r="UNL77" s="362"/>
      <c r="UNM77" s="362"/>
      <c r="UNN77" s="362"/>
      <c r="UNO77" s="362"/>
      <c r="UNP77" s="362"/>
      <c r="UNQ77" s="362"/>
      <c r="UNR77" s="362"/>
      <c r="UNS77" s="362"/>
      <c r="UNT77" s="362"/>
      <c r="UNU77" s="362"/>
      <c r="UNV77" s="362"/>
      <c r="UNW77" s="362"/>
      <c r="UNX77" s="362"/>
      <c r="UNY77" s="362"/>
      <c r="UNZ77" s="362"/>
      <c r="UOA77" s="362"/>
      <c r="UOB77" s="362"/>
      <c r="UOC77" s="362"/>
      <c r="UOD77" s="362"/>
      <c r="UOE77" s="362"/>
      <c r="UOF77" s="362"/>
      <c r="UOG77" s="362"/>
      <c r="UOH77" s="362"/>
      <c r="UOI77" s="362"/>
      <c r="UOJ77" s="362"/>
      <c r="UOK77" s="362"/>
      <c r="UOL77" s="362"/>
      <c r="UOM77" s="362"/>
      <c r="UON77" s="362"/>
      <c r="UOO77" s="362"/>
      <c r="UOP77" s="362"/>
      <c r="UOQ77" s="362"/>
      <c r="UOR77" s="362"/>
      <c r="UOS77" s="362"/>
      <c r="UOT77" s="362"/>
      <c r="UOU77" s="362"/>
      <c r="UOV77" s="362"/>
      <c r="UOW77" s="362"/>
      <c r="UOX77" s="362"/>
      <c r="UOY77" s="362"/>
      <c r="UOZ77" s="362"/>
      <c r="UPA77" s="362"/>
      <c r="UPB77" s="362"/>
      <c r="UPC77" s="362"/>
      <c r="UPD77" s="362"/>
      <c r="UPE77" s="362"/>
      <c r="UPF77" s="362"/>
      <c r="UPG77" s="362"/>
      <c r="UPH77" s="362"/>
      <c r="UPI77" s="362"/>
      <c r="UPJ77" s="362"/>
      <c r="UPK77" s="362"/>
      <c r="UPL77" s="362"/>
      <c r="UPM77" s="362"/>
      <c r="UPN77" s="362"/>
      <c r="UPO77" s="362"/>
      <c r="UPP77" s="362"/>
      <c r="UPQ77" s="362"/>
      <c r="UPR77" s="362"/>
      <c r="UPS77" s="362"/>
      <c r="UPT77" s="362"/>
      <c r="UPU77" s="362"/>
      <c r="UPV77" s="362"/>
      <c r="UPW77" s="362"/>
      <c r="UPX77" s="362"/>
      <c r="UPY77" s="362"/>
      <c r="UPZ77" s="362"/>
      <c r="UQA77" s="362"/>
      <c r="UQB77" s="362"/>
      <c r="UQC77" s="362"/>
      <c r="UQD77" s="362"/>
      <c r="UQE77" s="362"/>
      <c r="UQF77" s="362"/>
      <c r="UQG77" s="362"/>
      <c r="UQH77" s="362"/>
      <c r="UQI77" s="362"/>
      <c r="UQJ77" s="362"/>
      <c r="UQK77" s="362"/>
      <c r="UQL77" s="362"/>
      <c r="UQM77" s="362"/>
      <c r="UQN77" s="362"/>
      <c r="UQO77" s="362"/>
      <c r="UQP77" s="362"/>
      <c r="UQQ77" s="362"/>
      <c r="UQR77" s="362"/>
      <c r="UQS77" s="362"/>
      <c r="UQT77" s="362"/>
      <c r="UQU77" s="362"/>
      <c r="UQV77" s="362"/>
      <c r="UQW77" s="362"/>
      <c r="UQX77" s="362"/>
      <c r="UQY77" s="362"/>
      <c r="UQZ77" s="362"/>
      <c r="URA77" s="362"/>
      <c r="URB77" s="362"/>
      <c r="URC77" s="362"/>
      <c r="URD77" s="362"/>
      <c r="URE77" s="362"/>
      <c r="URF77" s="362"/>
      <c r="URG77" s="362"/>
      <c r="URH77" s="362"/>
      <c r="URI77" s="362"/>
      <c r="URJ77" s="362"/>
      <c r="URK77" s="362"/>
      <c r="URL77" s="362"/>
      <c r="URM77" s="362"/>
      <c r="URN77" s="362"/>
      <c r="URO77" s="362"/>
      <c r="URP77" s="362"/>
      <c r="URQ77" s="362"/>
      <c r="URR77" s="362"/>
      <c r="URS77" s="362"/>
      <c r="URT77" s="362"/>
      <c r="URU77" s="362"/>
      <c r="URV77" s="362"/>
      <c r="URW77" s="362"/>
      <c r="URX77" s="362"/>
      <c r="URY77" s="362"/>
      <c r="URZ77" s="362"/>
      <c r="USA77" s="362"/>
      <c r="USB77" s="362"/>
      <c r="USC77" s="362"/>
      <c r="USD77" s="362"/>
      <c r="USE77" s="362"/>
      <c r="USF77" s="362"/>
      <c r="USG77" s="362"/>
      <c r="USH77" s="362"/>
      <c r="USI77" s="362"/>
      <c r="USJ77" s="362"/>
      <c r="USK77" s="362"/>
      <c r="USL77" s="362"/>
      <c r="USM77" s="362"/>
      <c r="USN77" s="362"/>
      <c r="USO77" s="362"/>
      <c r="USP77" s="362"/>
      <c r="USQ77" s="362"/>
      <c r="USR77" s="362"/>
      <c r="USS77" s="362"/>
      <c r="UST77" s="362"/>
      <c r="USU77" s="362"/>
      <c r="USV77" s="362"/>
      <c r="USW77" s="362"/>
      <c r="USX77" s="362"/>
      <c r="USY77" s="362"/>
      <c r="USZ77" s="362"/>
      <c r="UTA77" s="362"/>
      <c r="UTB77" s="362"/>
      <c r="UTC77" s="362"/>
      <c r="UTD77" s="362"/>
      <c r="UTE77" s="362"/>
      <c r="UTF77" s="362"/>
      <c r="UTG77" s="362"/>
      <c r="UTH77" s="362"/>
      <c r="UTI77" s="362"/>
      <c r="UTJ77" s="362"/>
      <c r="UTK77" s="362"/>
      <c r="UTL77" s="362"/>
      <c r="UTM77" s="362"/>
      <c r="UTN77" s="362"/>
      <c r="UTO77" s="362"/>
      <c r="UTP77" s="362"/>
      <c r="UTQ77" s="362"/>
      <c r="UTR77" s="362"/>
      <c r="UTS77" s="362"/>
      <c r="UTT77" s="362"/>
      <c r="UTU77" s="362"/>
      <c r="UTV77" s="362"/>
      <c r="UTW77" s="362"/>
      <c r="UTX77" s="362"/>
      <c r="UTY77" s="362"/>
      <c r="UTZ77" s="362"/>
      <c r="UUA77" s="362"/>
      <c r="UUB77" s="362"/>
      <c r="UUC77" s="362"/>
      <c r="UUD77" s="362"/>
      <c r="UUE77" s="362"/>
      <c r="UUF77" s="362"/>
      <c r="UUG77" s="362"/>
      <c r="UUH77" s="362"/>
      <c r="UUI77" s="362"/>
      <c r="UUJ77" s="362"/>
      <c r="UUK77" s="362"/>
      <c r="UUL77" s="362"/>
      <c r="UUM77" s="362"/>
      <c r="UUN77" s="362"/>
      <c r="UUO77" s="362"/>
      <c r="UUP77" s="362"/>
      <c r="UUQ77" s="362"/>
      <c r="UUR77" s="362"/>
      <c r="UUS77" s="362"/>
      <c r="UUT77" s="362"/>
      <c r="UUU77" s="362"/>
      <c r="UUV77" s="362"/>
      <c r="UUW77" s="362"/>
      <c r="UUX77" s="362"/>
      <c r="UUY77" s="362"/>
      <c r="UUZ77" s="362"/>
      <c r="UVA77" s="362"/>
      <c r="UVB77" s="362"/>
      <c r="UVC77" s="362"/>
      <c r="UVD77" s="362"/>
      <c r="UVE77" s="362"/>
      <c r="UVF77" s="362"/>
      <c r="UVG77" s="362"/>
      <c r="UVH77" s="362"/>
      <c r="UVI77" s="362"/>
      <c r="UVJ77" s="362"/>
      <c r="UVK77" s="362"/>
      <c r="UVL77" s="362"/>
      <c r="UVM77" s="362"/>
      <c r="UVN77" s="362"/>
      <c r="UVO77" s="362"/>
      <c r="UVP77" s="362"/>
      <c r="UVQ77" s="362"/>
      <c r="UVR77" s="362"/>
      <c r="UVS77" s="362"/>
      <c r="UVT77" s="362"/>
      <c r="UVU77" s="362"/>
      <c r="UVV77" s="362"/>
      <c r="UVW77" s="362"/>
      <c r="UVX77" s="362"/>
      <c r="UVY77" s="362"/>
      <c r="UVZ77" s="362"/>
      <c r="UWA77" s="362"/>
      <c r="UWB77" s="362"/>
      <c r="UWC77" s="362"/>
      <c r="UWD77" s="362"/>
      <c r="UWE77" s="362"/>
      <c r="UWF77" s="362"/>
      <c r="UWG77" s="362"/>
      <c r="UWH77" s="362"/>
      <c r="UWI77" s="362"/>
      <c r="UWJ77" s="362"/>
      <c r="UWK77" s="362"/>
      <c r="UWL77" s="362"/>
      <c r="UWM77" s="362"/>
      <c r="UWN77" s="362"/>
      <c r="UWO77" s="362"/>
      <c r="UWP77" s="362"/>
      <c r="UWQ77" s="362"/>
      <c r="UWR77" s="362"/>
      <c r="UWS77" s="362"/>
      <c r="UWT77" s="362"/>
      <c r="UWU77" s="362"/>
      <c r="UWV77" s="362"/>
      <c r="UWW77" s="362"/>
      <c r="UWX77" s="362"/>
      <c r="UWY77" s="362"/>
      <c r="UWZ77" s="362"/>
      <c r="UXA77" s="362"/>
      <c r="UXB77" s="362"/>
      <c r="UXC77" s="362"/>
      <c r="UXD77" s="362"/>
      <c r="UXE77" s="362"/>
      <c r="UXF77" s="362"/>
      <c r="UXG77" s="362"/>
      <c r="UXH77" s="362"/>
      <c r="UXI77" s="362"/>
      <c r="UXJ77" s="362"/>
      <c r="UXK77" s="362"/>
      <c r="UXL77" s="362"/>
      <c r="UXM77" s="362"/>
      <c r="UXN77" s="362"/>
      <c r="UXO77" s="362"/>
      <c r="UXP77" s="362"/>
      <c r="UXQ77" s="362"/>
      <c r="UXR77" s="362"/>
      <c r="UXS77" s="362"/>
      <c r="UXT77" s="362"/>
      <c r="UXU77" s="362"/>
      <c r="UXV77" s="362"/>
      <c r="UXW77" s="362"/>
      <c r="UXX77" s="362"/>
      <c r="UXY77" s="362"/>
      <c r="UXZ77" s="362"/>
      <c r="UYA77" s="362"/>
      <c r="UYB77" s="362"/>
      <c r="UYC77" s="362"/>
      <c r="UYD77" s="362"/>
      <c r="UYE77" s="362"/>
      <c r="UYF77" s="362"/>
      <c r="UYG77" s="362"/>
      <c r="UYH77" s="362"/>
      <c r="UYI77" s="362"/>
      <c r="UYJ77" s="362"/>
      <c r="UYK77" s="362"/>
      <c r="UYL77" s="362"/>
      <c r="UYM77" s="362"/>
      <c r="UYN77" s="362"/>
      <c r="UYO77" s="362"/>
      <c r="UYP77" s="362"/>
      <c r="UYQ77" s="362"/>
      <c r="UYR77" s="362"/>
      <c r="UYS77" s="362"/>
      <c r="UYT77" s="362"/>
      <c r="UYU77" s="362"/>
      <c r="UYV77" s="362"/>
      <c r="UYW77" s="362"/>
      <c r="UYX77" s="362"/>
      <c r="UYY77" s="362"/>
      <c r="UYZ77" s="362"/>
      <c r="UZA77" s="362"/>
      <c r="UZB77" s="362"/>
      <c r="UZC77" s="362"/>
      <c r="UZD77" s="362"/>
      <c r="UZE77" s="362"/>
      <c r="UZF77" s="362"/>
      <c r="UZG77" s="362"/>
      <c r="UZH77" s="362"/>
      <c r="UZI77" s="362"/>
      <c r="UZJ77" s="362"/>
      <c r="UZK77" s="362"/>
      <c r="UZL77" s="362"/>
      <c r="UZM77" s="362"/>
      <c r="UZN77" s="362"/>
      <c r="UZO77" s="362"/>
      <c r="UZP77" s="362"/>
      <c r="UZQ77" s="362"/>
      <c r="UZR77" s="362"/>
      <c r="UZS77" s="362"/>
      <c r="UZT77" s="362"/>
      <c r="UZU77" s="362"/>
      <c r="UZV77" s="362"/>
      <c r="UZW77" s="362"/>
      <c r="UZX77" s="362"/>
      <c r="UZY77" s="362"/>
      <c r="UZZ77" s="362"/>
      <c r="VAA77" s="362"/>
      <c r="VAB77" s="362"/>
      <c r="VAC77" s="362"/>
      <c r="VAD77" s="362"/>
      <c r="VAE77" s="362"/>
      <c r="VAF77" s="362"/>
      <c r="VAG77" s="362"/>
      <c r="VAH77" s="362"/>
      <c r="VAI77" s="362"/>
      <c r="VAJ77" s="362"/>
      <c r="VAK77" s="362"/>
      <c r="VAL77" s="362"/>
      <c r="VAM77" s="362"/>
      <c r="VAN77" s="362"/>
      <c r="VAO77" s="362"/>
      <c r="VAP77" s="362"/>
      <c r="VAQ77" s="362"/>
      <c r="VAR77" s="362"/>
      <c r="VAS77" s="362"/>
      <c r="VAT77" s="362"/>
      <c r="VAU77" s="362"/>
      <c r="VAV77" s="362"/>
      <c r="VAW77" s="362"/>
      <c r="VAX77" s="362"/>
      <c r="VAY77" s="362"/>
      <c r="VAZ77" s="362"/>
      <c r="VBA77" s="362"/>
      <c r="VBB77" s="362"/>
      <c r="VBC77" s="362"/>
      <c r="VBD77" s="362"/>
      <c r="VBE77" s="362"/>
      <c r="VBF77" s="362"/>
      <c r="VBG77" s="362"/>
      <c r="VBH77" s="362"/>
      <c r="VBI77" s="362"/>
      <c r="VBJ77" s="362"/>
      <c r="VBK77" s="362"/>
      <c r="VBL77" s="362"/>
      <c r="VBM77" s="362"/>
      <c r="VBN77" s="362"/>
      <c r="VBO77" s="362"/>
      <c r="VBP77" s="362"/>
      <c r="VBQ77" s="362"/>
      <c r="VBR77" s="362"/>
      <c r="VBS77" s="362"/>
      <c r="VBT77" s="362"/>
      <c r="VBU77" s="362"/>
      <c r="VBV77" s="362"/>
      <c r="VBW77" s="362"/>
      <c r="VBX77" s="362"/>
      <c r="VBY77" s="362"/>
      <c r="VBZ77" s="362"/>
      <c r="VCA77" s="362"/>
      <c r="VCB77" s="362"/>
      <c r="VCC77" s="362"/>
      <c r="VCD77" s="362"/>
      <c r="VCE77" s="362"/>
      <c r="VCF77" s="362"/>
      <c r="VCG77" s="362"/>
      <c r="VCH77" s="362"/>
      <c r="VCI77" s="362"/>
      <c r="VCJ77" s="362"/>
      <c r="VCK77" s="362"/>
      <c r="VCL77" s="362"/>
      <c r="VCM77" s="362"/>
      <c r="VCN77" s="362"/>
      <c r="VCO77" s="362"/>
      <c r="VCP77" s="362"/>
      <c r="VCQ77" s="362"/>
      <c r="VCR77" s="362"/>
      <c r="VCS77" s="362"/>
      <c r="VCT77" s="362"/>
      <c r="VCU77" s="362"/>
      <c r="VCV77" s="362"/>
      <c r="VCW77" s="362"/>
      <c r="VCX77" s="362"/>
      <c r="VCY77" s="362"/>
      <c r="VCZ77" s="362"/>
      <c r="VDA77" s="362"/>
      <c r="VDB77" s="362"/>
      <c r="VDC77" s="362"/>
      <c r="VDD77" s="362"/>
      <c r="VDE77" s="362"/>
      <c r="VDF77" s="362"/>
      <c r="VDG77" s="362"/>
      <c r="VDH77" s="362"/>
      <c r="VDI77" s="362"/>
      <c r="VDJ77" s="362"/>
      <c r="VDK77" s="362"/>
      <c r="VDL77" s="362"/>
      <c r="VDM77" s="362"/>
      <c r="VDN77" s="362"/>
      <c r="VDO77" s="362"/>
      <c r="VDP77" s="362"/>
      <c r="VDQ77" s="362"/>
      <c r="VDR77" s="362"/>
      <c r="VDS77" s="362"/>
      <c r="VDT77" s="362"/>
      <c r="VDU77" s="362"/>
      <c r="VDV77" s="362"/>
      <c r="VDW77" s="362"/>
      <c r="VDX77" s="362"/>
      <c r="VDY77" s="362"/>
      <c r="VDZ77" s="362"/>
      <c r="VEA77" s="362"/>
      <c r="VEB77" s="362"/>
      <c r="VEC77" s="362"/>
      <c r="VED77" s="362"/>
      <c r="VEE77" s="362"/>
      <c r="VEF77" s="362"/>
      <c r="VEG77" s="362"/>
      <c r="VEH77" s="362"/>
      <c r="VEI77" s="362"/>
      <c r="VEJ77" s="362"/>
      <c r="VEK77" s="362"/>
      <c r="VEL77" s="362"/>
      <c r="VEM77" s="362"/>
      <c r="VEN77" s="362"/>
      <c r="VEO77" s="362"/>
      <c r="VEP77" s="362"/>
      <c r="VEQ77" s="362"/>
      <c r="VER77" s="362"/>
      <c r="VES77" s="362"/>
      <c r="VET77" s="362"/>
      <c r="VEU77" s="362"/>
      <c r="VEV77" s="362"/>
      <c r="VEW77" s="362"/>
      <c r="VEX77" s="362"/>
      <c r="VEY77" s="362"/>
      <c r="VEZ77" s="362"/>
      <c r="VFA77" s="362"/>
      <c r="VFB77" s="362"/>
      <c r="VFC77" s="362"/>
      <c r="VFD77" s="362"/>
      <c r="VFE77" s="362"/>
      <c r="VFF77" s="362"/>
      <c r="VFG77" s="362"/>
      <c r="VFH77" s="362"/>
      <c r="VFI77" s="362"/>
      <c r="VFJ77" s="362"/>
      <c r="VFK77" s="362"/>
      <c r="VFL77" s="362"/>
      <c r="VFM77" s="362"/>
      <c r="VFN77" s="362"/>
      <c r="VFO77" s="362"/>
      <c r="VFP77" s="362"/>
      <c r="VFQ77" s="362"/>
      <c r="VFR77" s="362"/>
      <c r="VFS77" s="362"/>
      <c r="VFT77" s="362"/>
      <c r="VFU77" s="362"/>
      <c r="VFV77" s="362"/>
      <c r="VFW77" s="362"/>
      <c r="VFX77" s="362"/>
      <c r="VFY77" s="362"/>
      <c r="VFZ77" s="362"/>
      <c r="VGA77" s="362"/>
      <c r="VGB77" s="362"/>
      <c r="VGC77" s="362"/>
      <c r="VGD77" s="362"/>
      <c r="VGE77" s="362"/>
      <c r="VGF77" s="362"/>
      <c r="VGG77" s="362"/>
      <c r="VGH77" s="362"/>
      <c r="VGI77" s="362"/>
      <c r="VGJ77" s="362"/>
      <c r="VGK77" s="362"/>
      <c r="VGL77" s="362"/>
      <c r="VGM77" s="362"/>
      <c r="VGN77" s="362"/>
      <c r="VGO77" s="362"/>
      <c r="VGP77" s="362"/>
      <c r="VGQ77" s="362"/>
      <c r="VGR77" s="362"/>
      <c r="VGS77" s="362"/>
      <c r="VGT77" s="362"/>
      <c r="VGU77" s="362"/>
      <c r="VGV77" s="362"/>
      <c r="VGW77" s="362"/>
      <c r="VGX77" s="362"/>
      <c r="VGY77" s="362"/>
      <c r="VGZ77" s="362"/>
      <c r="VHA77" s="362"/>
      <c r="VHB77" s="362"/>
      <c r="VHC77" s="362"/>
      <c r="VHD77" s="362"/>
      <c r="VHE77" s="362"/>
      <c r="VHF77" s="362"/>
      <c r="VHG77" s="362"/>
      <c r="VHH77" s="362"/>
      <c r="VHI77" s="362"/>
      <c r="VHJ77" s="362"/>
      <c r="VHK77" s="362"/>
      <c r="VHL77" s="362"/>
      <c r="VHM77" s="362"/>
      <c r="VHN77" s="362"/>
      <c r="VHO77" s="362"/>
      <c r="VHP77" s="362"/>
      <c r="VHQ77" s="362"/>
      <c r="VHR77" s="362"/>
      <c r="VHS77" s="362"/>
      <c r="VHT77" s="362"/>
      <c r="VHU77" s="362"/>
      <c r="VHV77" s="362"/>
      <c r="VHW77" s="362"/>
      <c r="VHX77" s="362"/>
      <c r="VHY77" s="362"/>
      <c r="VHZ77" s="362"/>
      <c r="VIA77" s="362"/>
      <c r="VIB77" s="362"/>
      <c r="VIC77" s="362"/>
      <c r="VID77" s="362"/>
      <c r="VIE77" s="362"/>
      <c r="VIF77" s="362"/>
      <c r="VIG77" s="362"/>
      <c r="VIH77" s="362"/>
      <c r="VII77" s="362"/>
      <c r="VIJ77" s="362"/>
      <c r="VIK77" s="362"/>
      <c r="VIL77" s="362"/>
      <c r="VIM77" s="362"/>
      <c r="VIN77" s="362"/>
      <c r="VIO77" s="362"/>
      <c r="VIP77" s="362"/>
      <c r="VIQ77" s="362"/>
      <c r="VIR77" s="362"/>
      <c r="VIS77" s="362"/>
      <c r="VIT77" s="362"/>
      <c r="VIU77" s="362"/>
      <c r="VIV77" s="362"/>
      <c r="VIW77" s="362"/>
      <c r="VIX77" s="362"/>
      <c r="VIY77" s="362"/>
      <c r="VIZ77" s="362"/>
      <c r="VJA77" s="362"/>
      <c r="VJB77" s="362"/>
      <c r="VJC77" s="362"/>
      <c r="VJD77" s="362"/>
      <c r="VJE77" s="362"/>
      <c r="VJF77" s="362"/>
      <c r="VJG77" s="362"/>
      <c r="VJH77" s="362"/>
      <c r="VJI77" s="362"/>
      <c r="VJJ77" s="362"/>
      <c r="VJK77" s="362"/>
      <c r="VJL77" s="362"/>
      <c r="VJM77" s="362"/>
      <c r="VJN77" s="362"/>
      <c r="VJO77" s="362"/>
      <c r="VJP77" s="362"/>
      <c r="VJQ77" s="362"/>
      <c r="VJR77" s="362"/>
      <c r="VJS77" s="362"/>
      <c r="VJT77" s="362"/>
      <c r="VJU77" s="362"/>
      <c r="VJV77" s="362"/>
      <c r="VJW77" s="362"/>
      <c r="VJX77" s="362"/>
      <c r="VJY77" s="362"/>
      <c r="VJZ77" s="362"/>
      <c r="VKA77" s="362"/>
      <c r="VKB77" s="362"/>
      <c r="VKC77" s="362"/>
      <c r="VKD77" s="362"/>
      <c r="VKE77" s="362"/>
      <c r="VKF77" s="362"/>
      <c r="VKG77" s="362"/>
      <c r="VKH77" s="362"/>
      <c r="VKI77" s="362"/>
      <c r="VKJ77" s="362"/>
      <c r="VKK77" s="362"/>
      <c r="VKL77" s="362"/>
      <c r="VKM77" s="362"/>
      <c r="VKN77" s="362"/>
      <c r="VKO77" s="362"/>
      <c r="VKP77" s="362"/>
      <c r="VKQ77" s="362"/>
      <c r="VKR77" s="362"/>
      <c r="VKS77" s="362"/>
      <c r="VKT77" s="362"/>
      <c r="VKU77" s="362"/>
      <c r="VKV77" s="362"/>
      <c r="VKW77" s="362"/>
      <c r="VKX77" s="362"/>
      <c r="VKY77" s="362"/>
      <c r="VKZ77" s="362"/>
      <c r="VLA77" s="362"/>
      <c r="VLB77" s="362"/>
      <c r="VLC77" s="362"/>
      <c r="VLD77" s="362"/>
      <c r="VLE77" s="362"/>
      <c r="VLF77" s="362"/>
      <c r="VLG77" s="362"/>
      <c r="VLH77" s="362"/>
      <c r="VLI77" s="362"/>
      <c r="VLJ77" s="362"/>
      <c r="VLK77" s="362"/>
      <c r="VLL77" s="362"/>
      <c r="VLM77" s="362"/>
      <c r="VLN77" s="362"/>
      <c r="VLO77" s="362"/>
      <c r="VLP77" s="362"/>
      <c r="VLQ77" s="362"/>
      <c r="VLR77" s="362"/>
      <c r="VLS77" s="362"/>
      <c r="VLT77" s="362"/>
      <c r="VLU77" s="362"/>
      <c r="VLV77" s="362"/>
      <c r="VLW77" s="362"/>
      <c r="VLX77" s="362"/>
      <c r="VLY77" s="362"/>
      <c r="VLZ77" s="362"/>
      <c r="VMA77" s="362"/>
      <c r="VMB77" s="362"/>
      <c r="VMC77" s="362"/>
      <c r="VMD77" s="362"/>
      <c r="VME77" s="362"/>
      <c r="VMF77" s="362"/>
      <c r="VMG77" s="362"/>
      <c r="VMH77" s="362"/>
      <c r="VMI77" s="362"/>
      <c r="VMJ77" s="362"/>
      <c r="VMK77" s="362"/>
      <c r="VML77" s="362"/>
      <c r="VMM77" s="362"/>
      <c r="VMN77" s="362"/>
      <c r="VMO77" s="362"/>
      <c r="VMP77" s="362"/>
      <c r="VMQ77" s="362"/>
      <c r="VMR77" s="362"/>
      <c r="VMS77" s="362"/>
      <c r="VMT77" s="362"/>
      <c r="VMU77" s="362"/>
      <c r="VMV77" s="362"/>
      <c r="VMW77" s="362"/>
      <c r="VMX77" s="362"/>
      <c r="VMY77" s="362"/>
      <c r="VMZ77" s="362"/>
      <c r="VNA77" s="362"/>
      <c r="VNB77" s="362"/>
      <c r="VNC77" s="362"/>
      <c r="VND77" s="362"/>
      <c r="VNE77" s="362"/>
      <c r="VNF77" s="362"/>
      <c r="VNG77" s="362"/>
      <c r="VNH77" s="362"/>
      <c r="VNI77" s="362"/>
      <c r="VNJ77" s="362"/>
      <c r="VNK77" s="362"/>
      <c r="VNL77" s="362"/>
      <c r="VNM77" s="362"/>
      <c r="VNN77" s="362"/>
      <c r="VNO77" s="362"/>
      <c r="VNP77" s="362"/>
      <c r="VNQ77" s="362"/>
      <c r="VNR77" s="362"/>
      <c r="VNS77" s="362"/>
      <c r="VNT77" s="362"/>
      <c r="VNU77" s="362"/>
      <c r="VNV77" s="362"/>
      <c r="VNW77" s="362"/>
      <c r="VNX77" s="362"/>
      <c r="VNY77" s="362"/>
      <c r="VNZ77" s="362"/>
      <c r="VOA77" s="362"/>
      <c r="VOB77" s="362"/>
      <c r="VOC77" s="362"/>
      <c r="VOD77" s="362"/>
      <c r="VOE77" s="362"/>
      <c r="VOF77" s="362"/>
      <c r="VOG77" s="362"/>
      <c r="VOH77" s="362"/>
      <c r="VOI77" s="362"/>
      <c r="VOJ77" s="362"/>
      <c r="VOK77" s="362"/>
      <c r="VOL77" s="362"/>
      <c r="VOM77" s="362"/>
      <c r="VON77" s="362"/>
      <c r="VOO77" s="362"/>
      <c r="VOP77" s="362"/>
      <c r="VOQ77" s="362"/>
      <c r="VOR77" s="362"/>
      <c r="VOS77" s="362"/>
      <c r="VOT77" s="362"/>
      <c r="VOU77" s="362"/>
      <c r="VOV77" s="362"/>
      <c r="VOW77" s="362"/>
      <c r="VOX77" s="362"/>
      <c r="VOY77" s="362"/>
      <c r="VOZ77" s="362"/>
      <c r="VPA77" s="362"/>
      <c r="VPB77" s="362"/>
      <c r="VPC77" s="362"/>
      <c r="VPD77" s="362"/>
      <c r="VPE77" s="362"/>
      <c r="VPF77" s="362"/>
      <c r="VPG77" s="362"/>
      <c r="VPH77" s="362"/>
      <c r="VPI77" s="362"/>
      <c r="VPJ77" s="362"/>
      <c r="VPK77" s="362"/>
      <c r="VPL77" s="362"/>
      <c r="VPM77" s="362"/>
      <c r="VPN77" s="362"/>
      <c r="VPO77" s="362"/>
      <c r="VPP77" s="362"/>
      <c r="VPQ77" s="362"/>
      <c r="VPR77" s="362"/>
      <c r="VPS77" s="362"/>
      <c r="VPT77" s="362"/>
      <c r="VPU77" s="362"/>
      <c r="VPV77" s="362"/>
      <c r="VPW77" s="362"/>
      <c r="VPX77" s="362"/>
      <c r="VPY77" s="362"/>
      <c r="VPZ77" s="362"/>
      <c r="VQA77" s="362"/>
      <c r="VQB77" s="362"/>
      <c r="VQC77" s="362"/>
      <c r="VQD77" s="362"/>
      <c r="VQE77" s="362"/>
      <c r="VQF77" s="362"/>
      <c r="VQG77" s="362"/>
      <c r="VQH77" s="362"/>
      <c r="VQI77" s="362"/>
      <c r="VQJ77" s="362"/>
      <c r="VQK77" s="362"/>
      <c r="VQL77" s="362"/>
      <c r="VQM77" s="362"/>
      <c r="VQN77" s="362"/>
      <c r="VQO77" s="362"/>
      <c r="VQP77" s="362"/>
      <c r="VQQ77" s="362"/>
      <c r="VQR77" s="362"/>
      <c r="VQS77" s="362"/>
      <c r="VQT77" s="362"/>
      <c r="VQU77" s="362"/>
      <c r="VQV77" s="362"/>
      <c r="VQW77" s="362"/>
      <c r="VQX77" s="362"/>
      <c r="VQY77" s="362"/>
      <c r="VQZ77" s="362"/>
      <c r="VRA77" s="362"/>
      <c r="VRB77" s="362"/>
      <c r="VRC77" s="362"/>
      <c r="VRD77" s="362"/>
      <c r="VRE77" s="362"/>
      <c r="VRF77" s="362"/>
      <c r="VRG77" s="362"/>
      <c r="VRH77" s="362"/>
      <c r="VRI77" s="362"/>
      <c r="VRJ77" s="362"/>
      <c r="VRK77" s="362"/>
      <c r="VRL77" s="362"/>
      <c r="VRM77" s="362"/>
      <c r="VRN77" s="362"/>
      <c r="VRO77" s="362"/>
      <c r="VRP77" s="362"/>
      <c r="VRQ77" s="362"/>
      <c r="VRR77" s="362"/>
      <c r="VRS77" s="362"/>
      <c r="VRT77" s="362"/>
      <c r="VRU77" s="362"/>
      <c r="VRV77" s="362"/>
      <c r="VRW77" s="362"/>
      <c r="VRX77" s="362"/>
      <c r="VRY77" s="362"/>
      <c r="VRZ77" s="362"/>
      <c r="VSA77" s="362"/>
      <c r="VSB77" s="362"/>
      <c r="VSC77" s="362"/>
      <c r="VSD77" s="362"/>
      <c r="VSE77" s="362"/>
      <c r="VSF77" s="362"/>
      <c r="VSG77" s="362"/>
      <c r="VSH77" s="362"/>
      <c r="VSI77" s="362"/>
      <c r="VSJ77" s="362"/>
      <c r="VSK77" s="362"/>
      <c r="VSL77" s="362"/>
      <c r="VSM77" s="362"/>
      <c r="VSN77" s="362"/>
      <c r="VSO77" s="362"/>
      <c r="VSP77" s="362"/>
      <c r="VSQ77" s="362"/>
      <c r="VSR77" s="362"/>
      <c r="VSS77" s="362"/>
      <c r="VST77" s="362"/>
      <c r="VSU77" s="362"/>
      <c r="VSV77" s="362"/>
      <c r="VSW77" s="362"/>
      <c r="VSX77" s="362"/>
      <c r="VSY77" s="362"/>
      <c r="VSZ77" s="362"/>
      <c r="VTA77" s="362"/>
      <c r="VTB77" s="362"/>
      <c r="VTC77" s="362"/>
      <c r="VTD77" s="362"/>
      <c r="VTE77" s="362"/>
      <c r="VTF77" s="362"/>
      <c r="VTG77" s="362"/>
      <c r="VTH77" s="362"/>
      <c r="VTI77" s="362"/>
      <c r="VTJ77" s="362"/>
      <c r="VTK77" s="362"/>
      <c r="VTL77" s="362"/>
      <c r="VTM77" s="362"/>
      <c r="VTN77" s="362"/>
      <c r="VTO77" s="362"/>
      <c r="VTP77" s="362"/>
      <c r="VTQ77" s="362"/>
      <c r="VTR77" s="362"/>
      <c r="VTS77" s="362"/>
      <c r="VTT77" s="362"/>
      <c r="VTU77" s="362"/>
      <c r="VTV77" s="362"/>
      <c r="VTW77" s="362"/>
      <c r="VTX77" s="362"/>
      <c r="VTY77" s="362"/>
      <c r="VTZ77" s="362"/>
      <c r="VUA77" s="362"/>
      <c r="VUB77" s="362"/>
      <c r="VUC77" s="362"/>
      <c r="VUD77" s="362"/>
      <c r="VUE77" s="362"/>
      <c r="VUF77" s="362"/>
      <c r="VUG77" s="362"/>
      <c r="VUH77" s="362"/>
      <c r="VUI77" s="362"/>
      <c r="VUJ77" s="362"/>
      <c r="VUK77" s="362"/>
      <c r="VUL77" s="362"/>
      <c r="VUM77" s="362"/>
      <c r="VUN77" s="362"/>
      <c r="VUO77" s="362"/>
      <c r="VUP77" s="362"/>
      <c r="VUQ77" s="362"/>
      <c r="VUR77" s="362"/>
      <c r="VUS77" s="362"/>
      <c r="VUT77" s="362"/>
      <c r="VUU77" s="362"/>
      <c r="VUV77" s="362"/>
      <c r="VUW77" s="362"/>
      <c r="VUX77" s="362"/>
      <c r="VUY77" s="362"/>
      <c r="VUZ77" s="362"/>
      <c r="VVA77" s="362"/>
      <c r="VVB77" s="362"/>
      <c r="VVC77" s="362"/>
      <c r="VVD77" s="362"/>
      <c r="VVE77" s="362"/>
      <c r="VVF77" s="362"/>
      <c r="VVG77" s="362"/>
      <c r="VVH77" s="362"/>
      <c r="VVI77" s="362"/>
      <c r="VVJ77" s="362"/>
      <c r="VVK77" s="362"/>
      <c r="VVL77" s="362"/>
      <c r="VVM77" s="362"/>
      <c r="VVN77" s="362"/>
      <c r="VVO77" s="362"/>
      <c r="VVP77" s="362"/>
      <c r="VVQ77" s="362"/>
      <c r="VVR77" s="362"/>
      <c r="VVS77" s="362"/>
      <c r="VVT77" s="362"/>
      <c r="VVU77" s="362"/>
      <c r="VVV77" s="362"/>
      <c r="VVW77" s="362"/>
      <c r="VVX77" s="362"/>
      <c r="VVY77" s="362"/>
      <c r="VVZ77" s="362"/>
      <c r="VWA77" s="362"/>
      <c r="VWB77" s="362"/>
      <c r="VWC77" s="362"/>
      <c r="VWD77" s="362"/>
      <c r="VWE77" s="362"/>
      <c r="VWF77" s="362"/>
      <c r="VWG77" s="362"/>
      <c r="VWH77" s="362"/>
      <c r="VWI77" s="362"/>
      <c r="VWJ77" s="362"/>
      <c r="VWK77" s="362"/>
      <c r="VWL77" s="362"/>
      <c r="VWM77" s="362"/>
      <c r="VWN77" s="362"/>
      <c r="VWO77" s="362"/>
      <c r="VWP77" s="362"/>
      <c r="VWQ77" s="362"/>
      <c r="VWR77" s="362"/>
      <c r="VWS77" s="362"/>
      <c r="VWT77" s="362"/>
      <c r="VWU77" s="362"/>
      <c r="VWV77" s="362"/>
      <c r="VWW77" s="362"/>
      <c r="VWX77" s="362"/>
      <c r="VWY77" s="362"/>
      <c r="VWZ77" s="362"/>
      <c r="VXA77" s="362"/>
      <c r="VXB77" s="362"/>
      <c r="VXC77" s="362"/>
      <c r="VXD77" s="362"/>
      <c r="VXE77" s="362"/>
      <c r="VXF77" s="362"/>
      <c r="VXG77" s="362"/>
      <c r="VXH77" s="362"/>
      <c r="VXI77" s="362"/>
      <c r="VXJ77" s="362"/>
      <c r="VXK77" s="362"/>
      <c r="VXL77" s="362"/>
      <c r="VXM77" s="362"/>
      <c r="VXN77" s="362"/>
      <c r="VXO77" s="362"/>
      <c r="VXP77" s="362"/>
      <c r="VXQ77" s="362"/>
      <c r="VXR77" s="362"/>
      <c r="VXS77" s="362"/>
      <c r="VXT77" s="362"/>
      <c r="VXU77" s="362"/>
      <c r="VXV77" s="362"/>
      <c r="VXW77" s="362"/>
      <c r="VXX77" s="362"/>
      <c r="VXY77" s="362"/>
      <c r="VXZ77" s="362"/>
      <c r="VYA77" s="362"/>
      <c r="VYB77" s="362"/>
      <c r="VYC77" s="362"/>
      <c r="VYD77" s="362"/>
      <c r="VYE77" s="362"/>
      <c r="VYF77" s="362"/>
      <c r="VYG77" s="362"/>
      <c r="VYH77" s="362"/>
      <c r="VYI77" s="362"/>
      <c r="VYJ77" s="362"/>
      <c r="VYK77" s="362"/>
      <c r="VYL77" s="362"/>
      <c r="VYM77" s="362"/>
      <c r="VYN77" s="362"/>
      <c r="VYO77" s="362"/>
      <c r="VYP77" s="362"/>
      <c r="VYQ77" s="362"/>
      <c r="VYR77" s="362"/>
      <c r="VYS77" s="362"/>
      <c r="VYT77" s="362"/>
      <c r="VYU77" s="362"/>
      <c r="VYV77" s="362"/>
      <c r="VYW77" s="362"/>
      <c r="VYX77" s="362"/>
      <c r="VYY77" s="362"/>
      <c r="VYZ77" s="362"/>
      <c r="VZA77" s="362"/>
      <c r="VZB77" s="362"/>
      <c r="VZC77" s="362"/>
      <c r="VZD77" s="362"/>
      <c r="VZE77" s="362"/>
      <c r="VZF77" s="362"/>
      <c r="VZG77" s="362"/>
      <c r="VZH77" s="362"/>
      <c r="VZI77" s="362"/>
      <c r="VZJ77" s="362"/>
      <c r="VZK77" s="362"/>
      <c r="VZL77" s="362"/>
      <c r="VZM77" s="362"/>
      <c r="VZN77" s="362"/>
      <c r="VZO77" s="362"/>
      <c r="VZP77" s="362"/>
      <c r="VZQ77" s="362"/>
      <c r="VZR77" s="362"/>
      <c r="VZS77" s="362"/>
      <c r="VZT77" s="362"/>
      <c r="VZU77" s="362"/>
      <c r="VZV77" s="362"/>
      <c r="VZW77" s="362"/>
      <c r="VZX77" s="362"/>
      <c r="VZY77" s="362"/>
      <c r="VZZ77" s="362"/>
      <c r="WAA77" s="362"/>
      <c r="WAB77" s="362"/>
      <c r="WAC77" s="362"/>
      <c r="WAD77" s="362"/>
      <c r="WAE77" s="362"/>
      <c r="WAF77" s="362"/>
      <c r="WAG77" s="362"/>
      <c r="WAH77" s="362"/>
      <c r="WAI77" s="362"/>
      <c r="WAJ77" s="362"/>
      <c r="WAK77" s="362"/>
      <c r="WAL77" s="362"/>
      <c r="WAM77" s="362"/>
      <c r="WAN77" s="362"/>
      <c r="WAO77" s="362"/>
      <c r="WAP77" s="362"/>
      <c r="WAQ77" s="362"/>
      <c r="WAR77" s="362"/>
      <c r="WAS77" s="362"/>
      <c r="WAT77" s="362"/>
      <c r="WAU77" s="362"/>
      <c r="WAV77" s="362"/>
      <c r="WAW77" s="362"/>
      <c r="WAX77" s="362"/>
      <c r="WAY77" s="362"/>
      <c r="WAZ77" s="362"/>
      <c r="WBA77" s="362"/>
      <c r="WBB77" s="362"/>
      <c r="WBC77" s="362"/>
      <c r="WBD77" s="362"/>
      <c r="WBE77" s="362"/>
      <c r="WBF77" s="362"/>
      <c r="WBG77" s="362"/>
      <c r="WBH77" s="362"/>
      <c r="WBI77" s="362"/>
      <c r="WBJ77" s="362"/>
      <c r="WBK77" s="362"/>
      <c r="WBL77" s="362"/>
      <c r="WBM77" s="362"/>
      <c r="WBN77" s="362"/>
      <c r="WBO77" s="362"/>
      <c r="WBP77" s="362"/>
      <c r="WBQ77" s="362"/>
      <c r="WBR77" s="362"/>
      <c r="WBS77" s="362"/>
      <c r="WBT77" s="362"/>
      <c r="WBU77" s="362"/>
      <c r="WBV77" s="362"/>
      <c r="WBW77" s="362"/>
      <c r="WBX77" s="362"/>
      <c r="WBY77" s="362"/>
      <c r="WBZ77" s="362"/>
      <c r="WCA77" s="362"/>
      <c r="WCB77" s="362"/>
      <c r="WCC77" s="362"/>
      <c r="WCD77" s="362"/>
      <c r="WCE77" s="362"/>
      <c r="WCF77" s="362"/>
      <c r="WCG77" s="362"/>
      <c r="WCH77" s="362"/>
      <c r="WCI77" s="362"/>
      <c r="WCJ77" s="362"/>
      <c r="WCK77" s="362"/>
      <c r="WCL77" s="362"/>
      <c r="WCM77" s="362"/>
      <c r="WCN77" s="362"/>
      <c r="WCO77" s="362"/>
      <c r="WCP77" s="362"/>
      <c r="WCQ77" s="362"/>
      <c r="WCR77" s="362"/>
      <c r="WCS77" s="362"/>
      <c r="WCT77" s="362"/>
      <c r="WCU77" s="362"/>
      <c r="WCV77" s="362"/>
      <c r="WCW77" s="362"/>
      <c r="WCX77" s="362"/>
      <c r="WCY77" s="362"/>
      <c r="WCZ77" s="362"/>
      <c r="WDA77" s="362"/>
      <c r="WDB77" s="362"/>
      <c r="WDC77" s="362"/>
      <c r="WDD77" s="362"/>
      <c r="WDE77" s="362"/>
      <c r="WDF77" s="362"/>
      <c r="WDG77" s="362"/>
      <c r="WDH77" s="362"/>
      <c r="WDI77" s="362"/>
      <c r="WDJ77" s="362"/>
      <c r="WDK77" s="362"/>
      <c r="WDL77" s="362"/>
      <c r="WDM77" s="362"/>
      <c r="WDN77" s="362"/>
      <c r="WDO77" s="362"/>
      <c r="WDP77" s="362"/>
      <c r="WDQ77" s="362"/>
      <c r="WDR77" s="362"/>
      <c r="WDS77" s="362"/>
      <c r="WDT77" s="362"/>
      <c r="WDU77" s="362"/>
      <c r="WDV77" s="362"/>
      <c r="WDW77" s="362"/>
      <c r="WDX77" s="362"/>
      <c r="WDY77" s="362"/>
      <c r="WDZ77" s="362"/>
      <c r="WEA77" s="362"/>
      <c r="WEB77" s="362"/>
      <c r="WEC77" s="362"/>
      <c r="WED77" s="362"/>
      <c r="WEE77" s="362"/>
      <c r="WEF77" s="362"/>
      <c r="WEG77" s="362"/>
      <c r="WEH77" s="362"/>
      <c r="WEI77" s="362"/>
      <c r="WEJ77" s="362"/>
      <c r="WEK77" s="362"/>
      <c r="WEL77" s="362"/>
      <c r="WEM77" s="362"/>
      <c r="WEN77" s="362"/>
      <c r="WEO77" s="362"/>
      <c r="WEP77" s="362"/>
      <c r="WEQ77" s="362"/>
      <c r="WER77" s="362"/>
      <c r="WES77" s="362"/>
      <c r="WET77" s="362"/>
      <c r="WEU77" s="362"/>
      <c r="WEV77" s="362"/>
      <c r="WEW77" s="362"/>
      <c r="WEX77" s="362"/>
      <c r="WEY77" s="362"/>
      <c r="WEZ77" s="362"/>
      <c r="WFA77" s="362"/>
      <c r="WFB77" s="362"/>
      <c r="WFC77" s="362"/>
      <c r="WFD77" s="362"/>
      <c r="WFE77" s="362"/>
      <c r="WFF77" s="362"/>
      <c r="WFG77" s="362"/>
      <c r="WFH77" s="362"/>
      <c r="WFI77" s="362"/>
      <c r="WFJ77" s="362"/>
      <c r="WFK77" s="362"/>
      <c r="WFL77" s="362"/>
      <c r="WFM77" s="362"/>
      <c r="WFN77" s="362"/>
      <c r="WFO77" s="362"/>
      <c r="WFP77" s="362"/>
      <c r="WFQ77" s="362"/>
      <c r="WFR77" s="362"/>
      <c r="WFS77" s="362"/>
      <c r="WFT77" s="362"/>
      <c r="WFU77" s="362"/>
      <c r="WFV77" s="362"/>
      <c r="WFW77" s="362"/>
      <c r="WFX77" s="362"/>
      <c r="WFY77" s="362"/>
      <c r="WFZ77" s="362"/>
      <c r="WGA77" s="362"/>
      <c r="WGB77" s="362"/>
      <c r="WGC77" s="362"/>
      <c r="WGD77" s="362"/>
      <c r="WGE77" s="362"/>
      <c r="WGF77" s="362"/>
      <c r="WGG77" s="362"/>
      <c r="WGH77" s="362"/>
      <c r="WGI77" s="362"/>
    </row>
    <row r="78" spans="2:31 9581:15739" s="77" customFormat="1" ht="11.4">
      <c r="B78" s="81" t="s">
        <v>71</v>
      </c>
      <c r="C78" s="420"/>
      <c r="D78" s="538">
        <v>0.37</v>
      </c>
      <c r="E78" s="275">
        <v>0.4</v>
      </c>
      <c r="F78" s="291">
        <v>0.32</v>
      </c>
      <c r="G78" s="347">
        <v>0.39800000000000002</v>
      </c>
      <c r="H78" s="275">
        <v>0.37</v>
      </c>
      <c r="I78" s="275">
        <v>0.44</v>
      </c>
      <c r="J78" s="275">
        <v>0.42</v>
      </c>
      <c r="K78" s="291">
        <v>0.35</v>
      </c>
      <c r="L78" s="288">
        <v>0.44</v>
      </c>
      <c r="M78" s="275">
        <v>0.45</v>
      </c>
      <c r="N78" s="275">
        <v>0.46</v>
      </c>
      <c r="O78" s="275">
        <v>0.43</v>
      </c>
      <c r="P78" s="291">
        <v>0.44</v>
      </c>
      <c r="Q78" s="288">
        <v>0.43</v>
      </c>
      <c r="R78" s="275">
        <v>0.4</v>
      </c>
      <c r="S78" s="275">
        <v>0.4</v>
      </c>
      <c r="T78" s="275">
        <v>0.45</v>
      </c>
      <c r="U78" s="291">
        <v>0.49</v>
      </c>
      <c r="V78" s="288">
        <v>0.41</v>
      </c>
      <c r="W78" s="275">
        <v>0.35</v>
      </c>
      <c r="X78" s="275">
        <v>0.46</v>
      </c>
      <c r="Y78" s="275">
        <v>0.45</v>
      </c>
      <c r="Z78" s="291">
        <v>0.4</v>
      </c>
      <c r="AA78" s="288">
        <v>0.42</v>
      </c>
      <c r="AB78" s="275">
        <v>0.4</v>
      </c>
      <c r="AC78" s="95">
        <v>0.44</v>
      </c>
      <c r="AD78" s="95">
        <v>0.42</v>
      </c>
      <c r="AE78" s="149">
        <v>0.41</v>
      </c>
      <c r="NDM78" s="362"/>
      <c r="NDN78" s="362"/>
      <c r="NDO78" s="362"/>
      <c r="NDP78" s="362"/>
      <c r="NDQ78" s="362"/>
      <c r="NDR78" s="362"/>
      <c r="NDS78" s="362"/>
      <c r="NDT78" s="362"/>
      <c r="NDU78" s="362"/>
      <c r="NDV78" s="362"/>
      <c r="NDW78" s="362"/>
      <c r="NDX78" s="362"/>
      <c r="NDY78" s="362"/>
      <c r="NDZ78" s="362"/>
      <c r="NEA78" s="362"/>
      <c r="NEB78" s="362"/>
      <c r="NEC78" s="362"/>
      <c r="NED78" s="362"/>
      <c r="NEE78" s="362"/>
      <c r="NEF78" s="362"/>
      <c r="NEG78" s="362"/>
      <c r="NEH78" s="362"/>
      <c r="NEI78" s="362"/>
      <c r="NEJ78" s="362"/>
      <c r="NEK78" s="362"/>
      <c r="NEL78" s="362"/>
      <c r="NEM78" s="362"/>
      <c r="NEN78" s="362"/>
      <c r="NEO78" s="362"/>
      <c r="NEP78" s="362"/>
      <c r="NEQ78" s="362"/>
      <c r="NER78" s="362"/>
      <c r="NES78" s="362"/>
      <c r="NET78" s="362"/>
      <c r="NEU78" s="362"/>
      <c r="NEV78" s="362"/>
      <c r="NEW78" s="362"/>
      <c r="NEX78" s="362"/>
      <c r="NEY78" s="362"/>
      <c r="NEZ78" s="362"/>
      <c r="NFA78" s="362"/>
      <c r="NFB78" s="362"/>
      <c r="NFC78" s="362"/>
      <c r="NFD78" s="362"/>
      <c r="NFE78" s="362"/>
      <c r="NFF78" s="362"/>
      <c r="NFG78" s="362"/>
      <c r="NFH78" s="362"/>
      <c r="NFI78" s="362"/>
      <c r="NFJ78" s="362"/>
      <c r="NFK78" s="362"/>
      <c r="NFL78" s="362"/>
      <c r="NFM78" s="362"/>
      <c r="NFN78" s="362"/>
      <c r="NFO78" s="362"/>
      <c r="NFP78" s="362"/>
      <c r="NFQ78" s="362"/>
      <c r="NFR78" s="362"/>
      <c r="NFS78" s="362"/>
      <c r="NFT78" s="362"/>
      <c r="NFU78" s="362"/>
      <c r="NFV78" s="362"/>
      <c r="NFW78" s="362"/>
      <c r="NFX78" s="362"/>
      <c r="NFY78" s="362"/>
      <c r="NFZ78" s="362"/>
      <c r="NGA78" s="362"/>
      <c r="NGB78" s="362"/>
      <c r="NGC78" s="362"/>
      <c r="NGD78" s="362"/>
      <c r="NGE78" s="362"/>
      <c r="NGF78" s="362"/>
      <c r="NGG78" s="362"/>
      <c r="NGH78" s="362"/>
      <c r="NGI78" s="362"/>
      <c r="NGJ78" s="362"/>
      <c r="NGK78" s="362"/>
      <c r="NGL78" s="362"/>
      <c r="NGM78" s="362"/>
      <c r="NGN78" s="362"/>
      <c r="NGO78" s="362"/>
      <c r="NGP78" s="362"/>
      <c r="NGQ78" s="362"/>
      <c r="NGR78" s="362"/>
      <c r="NGS78" s="362"/>
      <c r="NGT78" s="362"/>
      <c r="NGU78" s="362"/>
      <c r="NGV78" s="362"/>
      <c r="NGW78" s="362"/>
      <c r="NGX78" s="362"/>
      <c r="NGY78" s="362"/>
      <c r="NGZ78" s="362"/>
      <c r="NHA78" s="362"/>
      <c r="NHB78" s="362"/>
      <c r="NHC78" s="362"/>
      <c r="NHD78" s="362"/>
      <c r="NHE78" s="362"/>
      <c r="NHF78" s="362"/>
      <c r="NHG78" s="362"/>
      <c r="NHH78" s="362"/>
      <c r="NHI78" s="362"/>
      <c r="NHJ78" s="362"/>
      <c r="NHK78" s="362"/>
      <c r="NHL78" s="362"/>
      <c r="NHM78" s="362"/>
      <c r="NHN78" s="362"/>
      <c r="NHO78" s="362"/>
      <c r="NHP78" s="362"/>
      <c r="NHQ78" s="362"/>
      <c r="NHR78" s="362"/>
      <c r="NHS78" s="362"/>
      <c r="NHT78" s="362"/>
      <c r="NHU78" s="362"/>
      <c r="NHV78" s="362"/>
      <c r="NHW78" s="362"/>
      <c r="NHX78" s="362"/>
      <c r="NHY78" s="362"/>
      <c r="NHZ78" s="362"/>
      <c r="NIA78" s="362"/>
      <c r="NIB78" s="362"/>
      <c r="NIC78" s="362"/>
      <c r="NID78" s="362"/>
      <c r="NIE78" s="362"/>
      <c r="NIF78" s="362"/>
      <c r="NIG78" s="362"/>
      <c r="NIH78" s="362"/>
      <c r="NII78" s="362"/>
      <c r="NIJ78" s="362"/>
      <c r="NIK78" s="362"/>
      <c r="NIL78" s="362"/>
      <c r="NIM78" s="362"/>
      <c r="NIN78" s="362"/>
      <c r="NIO78" s="362"/>
      <c r="NIP78" s="362"/>
      <c r="NIQ78" s="362"/>
      <c r="NIR78" s="362"/>
      <c r="NIS78" s="362"/>
      <c r="NIT78" s="362"/>
      <c r="NIU78" s="362"/>
      <c r="NIV78" s="362"/>
      <c r="NIW78" s="362"/>
      <c r="NIX78" s="362"/>
      <c r="NIY78" s="362"/>
      <c r="NIZ78" s="362"/>
      <c r="NJA78" s="362"/>
      <c r="NJB78" s="362"/>
      <c r="NJC78" s="362"/>
      <c r="NJD78" s="362"/>
      <c r="NJE78" s="362"/>
      <c r="NJF78" s="362"/>
      <c r="NJG78" s="362"/>
      <c r="NJH78" s="362"/>
      <c r="NJI78" s="362"/>
      <c r="NJJ78" s="362"/>
      <c r="NJK78" s="362"/>
      <c r="NJL78" s="362"/>
      <c r="NJM78" s="362"/>
      <c r="NJN78" s="362"/>
      <c r="NJO78" s="362"/>
      <c r="NJP78" s="362"/>
      <c r="NJQ78" s="362"/>
      <c r="NJR78" s="362"/>
      <c r="NJS78" s="362"/>
      <c r="NJT78" s="362"/>
      <c r="NJU78" s="362"/>
      <c r="NJV78" s="362"/>
      <c r="NJW78" s="362"/>
      <c r="NJX78" s="362"/>
      <c r="NJY78" s="362"/>
      <c r="NJZ78" s="362"/>
      <c r="NKA78" s="362"/>
      <c r="NKB78" s="362"/>
      <c r="NKC78" s="362"/>
      <c r="NKD78" s="362"/>
      <c r="NKE78" s="362"/>
      <c r="NKF78" s="362"/>
      <c r="NKG78" s="362"/>
      <c r="NKH78" s="362"/>
      <c r="NKI78" s="362"/>
      <c r="NKJ78" s="362"/>
      <c r="NKK78" s="362"/>
      <c r="NKL78" s="362"/>
      <c r="NKM78" s="362"/>
      <c r="NKN78" s="362"/>
      <c r="NKO78" s="362"/>
      <c r="NKP78" s="362"/>
      <c r="NKQ78" s="362"/>
      <c r="NKR78" s="362"/>
      <c r="NKS78" s="362"/>
      <c r="NKT78" s="362"/>
      <c r="NKU78" s="362"/>
      <c r="NKV78" s="362"/>
      <c r="NKW78" s="362"/>
      <c r="NKX78" s="362"/>
      <c r="NKY78" s="362"/>
      <c r="NKZ78" s="362"/>
      <c r="NLA78" s="362"/>
      <c r="NLB78" s="362"/>
      <c r="NLC78" s="362"/>
      <c r="NLD78" s="362"/>
      <c r="NLE78" s="362"/>
      <c r="NLF78" s="362"/>
      <c r="NLG78" s="362"/>
      <c r="NLH78" s="362"/>
      <c r="NLI78" s="362"/>
      <c r="NLJ78" s="362"/>
      <c r="NLK78" s="362"/>
      <c r="NLL78" s="362"/>
      <c r="NLM78" s="362"/>
      <c r="NLN78" s="362"/>
      <c r="NLO78" s="362"/>
      <c r="NLP78" s="362"/>
      <c r="NLQ78" s="362"/>
      <c r="NLR78" s="362"/>
      <c r="NLS78" s="362"/>
      <c r="NLT78" s="362"/>
      <c r="NLU78" s="362"/>
      <c r="NLV78" s="362"/>
      <c r="NLW78" s="362"/>
      <c r="NLX78" s="362"/>
      <c r="NLY78" s="362"/>
      <c r="NLZ78" s="362"/>
      <c r="NMA78" s="362"/>
      <c r="NMB78" s="362"/>
      <c r="NMC78" s="362"/>
      <c r="NMD78" s="362"/>
      <c r="NME78" s="362"/>
      <c r="NMF78" s="362"/>
      <c r="NMG78" s="362"/>
      <c r="NMH78" s="362"/>
      <c r="NMI78" s="362"/>
      <c r="NMJ78" s="362"/>
      <c r="NMK78" s="362"/>
      <c r="NML78" s="362"/>
      <c r="NMM78" s="362"/>
      <c r="NMN78" s="362"/>
      <c r="NMO78" s="362"/>
      <c r="NMP78" s="362"/>
      <c r="NMQ78" s="362"/>
      <c r="NMR78" s="362"/>
      <c r="NMS78" s="362"/>
      <c r="NMT78" s="362"/>
      <c r="NMU78" s="362"/>
      <c r="NMV78" s="362"/>
      <c r="NMW78" s="362"/>
      <c r="NMX78" s="362"/>
      <c r="NMY78" s="362"/>
      <c r="NMZ78" s="362"/>
      <c r="NNA78" s="362"/>
      <c r="NNB78" s="362"/>
      <c r="NNC78" s="362"/>
      <c r="NND78" s="362"/>
      <c r="NNE78" s="362"/>
      <c r="NNF78" s="362"/>
      <c r="NNG78" s="362"/>
      <c r="NNH78" s="362"/>
      <c r="NNI78" s="362"/>
      <c r="NNJ78" s="362"/>
      <c r="NNK78" s="362"/>
      <c r="NNL78" s="362"/>
      <c r="NNM78" s="362"/>
      <c r="NNN78" s="362"/>
      <c r="NNO78" s="362"/>
      <c r="NNP78" s="362"/>
      <c r="NNQ78" s="362"/>
      <c r="NNR78" s="362"/>
      <c r="NNS78" s="362"/>
      <c r="NNT78" s="362"/>
      <c r="NNU78" s="362"/>
      <c r="NNV78" s="362"/>
      <c r="NNW78" s="362"/>
      <c r="NNX78" s="362"/>
      <c r="NNY78" s="362"/>
      <c r="NNZ78" s="362"/>
      <c r="NOA78" s="362"/>
      <c r="NOB78" s="362"/>
      <c r="NOC78" s="362"/>
      <c r="NOD78" s="362"/>
      <c r="NOE78" s="362"/>
      <c r="NOF78" s="362"/>
      <c r="NOG78" s="362"/>
      <c r="NOH78" s="362"/>
      <c r="NOI78" s="362"/>
      <c r="NOJ78" s="362"/>
      <c r="NOK78" s="362"/>
      <c r="NOL78" s="362"/>
      <c r="NOM78" s="362"/>
      <c r="NON78" s="362"/>
      <c r="NOO78" s="362"/>
      <c r="NOP78" s="362"/>
      <c r="NOQ78" s="362"/>
      <c r="NOR78" s="362"/>
      <c r="NOS78" s="362"/>
      <c r="NOT78" s="362"/>
      <c r="NOU78" s="362"/>
      <c r="NOV78" s="362"/>
      <c r="NOW78" s="362"/>
      <c r="NOX78" s="362"/>
      <c r="NOY78" s="362"/>
      <c r="NOZ78" s="362"/>
      <c r="NPA78" s="362"/>
      <c r="NPB78" s="362"/>
      <c r="NPC78" s="362"/>
      <c r="NPD78" s="362"/>
      <c r="NPE78" s="362"/>
      <c r="NPF78" s="362"/>
      <c r="NPG78" s="362"/>
      <c r="NPH78" s="362"/>
      <c r="NPI78" s="362"/>
      <c r="NPJ78" s="362"/>
      <c r="NPK78" s="362"/>
      <c r="NPL78" s="362"/>
      <c r="NPM78" s="362"/>
      <c r="NPN78" s="362"/>
      <c r="NPO78" s="362"/>
      <c r="NPP78" s="362"/>
      <c r="NPQ78" s="362"/>
      <c r="NPR78" s="362"/>
      <c r="NPS78" s="362"/>
      <c r="NPT78" s="362"/>
      <c r="NPU78" s="362"/>
      <c r="NPV78" s="362"/>
      <c r="NPW78" s="362"/>
      <c r="NPX78" s="362"/>
      <c r="NPY78" s="362"/>
      <c r="NPZ78" s="362"/>
      <c r="NQA78" s="362"/>
      <c r="NQB78" s="362"/>
      <c r="NQC78" s="362"/>
      <c r="NQD78" s="362"/>
      <c r="NQE78" s="362"/>
      <c r="NQF78" s="362"/>
      <c r="NQG78" s="362"/>
      <c r="NQH78" s="362"/>
      <c r="NQI78" s="362"/>
      <c r="NQJ78" s="362"/>
      <c r="NQK78" s="362"/>
      <c r="NQL78" s="362"/>
      <c r="NQM78" s="362"/>
      <c r="NQN78" s="362"/>
      <c r="NQO78" s="362"/>
      <c r="NQP78" s="362"/>
      <c r="NQQ78" s="362"/>
      <c r="NQR78" s="362"/>
      <c r="NQS78" s="362"/>
      <c r="NQT78" s="362"/>
      <c r="NQU78" s="362"/>
      <c r="NQV78" s="362"/>
      <c r="NQW78" s="362"/>
      <c r="NQX78" s="362"/>
      <c r="NQY78" s="362"/>
      <c r="NQZ78" s="362"/>
      <c r="NRA78" s="362"/>
      <c r="NRB78" s="362"/>
      <c r="NRC78" s="362"/>
      <c r="NRD78" s="362"/>
      <c r="NRE78" s="362"/>
      <c r="NRF78" s="362"/>
      <c r="NRG78" s="362"/>
      <c r="NRH78" s="362"/>
      <c r="NRI78" s="362"/>
      <c r="NRJ78" s="362"/>
      <c r="NRK78" s="362"/>
      <c r="NRL78" s="362"/>
      <c r="NRM78" s="362"/>
      <c r="NRN78" s="362"/>
      <c r="NRO78" s="362"/>
      <c r="NRP78" s="362"/>
      <c r="NRQ78" s="362"/>
      <c r="NRR78" s="362"/>
      <c r="NRS78" s="362"/>
      <c r="NRT78" s="362"/>
      <c r="NRU78" s="362"/>
      <c r="NRV78" s="362"/>
      <c r="NRW78" s="362"/>
      <c r="NRX78" s="362"/>
      <c r="NRY78" s="362"/>
      <c r="NRZ78" s="362"/>
      <c r="NSA78" s="362"/>
      <c r="NSB78" s="362"/>
      <c r="NSC78" s="362"/>
      <c r="NSD78" s="362"/>
      <c r="NSE78" s="362"/>
      <c r="NSF78" s="362"/>
      <c r="NSG78" s="362"/>
      <c r="NSH78" s="362"/>
      <c r="NSI78" s="362"/>
      <c r="NSJ78" s="362"/>
      <c r="NSK78" s="362"/>
      <c r="NSL78" s="362"/>
      <c r="NSM78" s="362"/>
      <c r="NSN78" s="362"/>
      <c r="NSO78" s="362"/>
      <c r="NSP78" s="362"/>
      <c r="NSQ78" s="362"/>
      <c r="NSR78" s="362"/>
      <c r="NSS78" s="362"/>
      <c r="NST78" s="362"/>
      <c r="NSU78" s="362"/>
      <c r="NSV78" s="362"/>
      <c r="NSW78" s="362"/>
      <c r="NSX78" s="362"/>
      <c r="NSY78" s="362"/>
      <c r="NSZ78" s="362"/>
      <c r="NTA78" s="362"/>
      <c r="NTB78" s="362"/>
      <c r="NTC78" s="362"/>
      <c r="NTD78" s="362"/>
      <c r="NTE78" s="362"/>
      <c r="NTF78" s="362"/>
      <c r="NTG78" s="362"/>
      <c r="NTH78" s="362"/>
      <c r="NTI78" s="362"/>
      <c r="NTJ78" s="362"/>
      <c r="NTK78" s="362"/>
      <c r="NTL78" s="362"/>
      <c r="NTM78" s="362"/>
      <c r="NTN78" s="362"/>
      <c r="NTO78" s="362"/>
      <c r="NTP78" s="362"/>
      <c r="NTQ78" s="362"/>
      <c r="NTR78" s="362"/>
      <c r="NTS78" s="362"/>
      <c r="NTT78" s="362"/>
      <c r="NTU78" s="362"/>
      <c r="NTV78" s="362"/>
      <c r="NTW78" s="362"/>
      <c r="NTX78" s="362"/>
      <c r="NTY78" s="362"/>
      <c r="NTZ78" s="362"/>
      <c r="NUA78" s="362"/>
      <c r="NUB78" s="362"/>
      <c r="NUC78" s="362"/>
      <c r="NUD78" s="362"/>
      <c r="NUE78" s="362"/>
      <c r="NUF78" s="362"/>
      <c r="NUG78" s="362"/>
      <c r="NUH78" s="362"/>
      <c r="NUI78" s="362"/>
      <c r="NUJ78" s="362"/>
      <c r="NUK78" s="362"/>
      <c r="NUL78" s="362"/>
      <c r="NUM78" s="362"/>
      <c r="NUN78" s="362"/>
      <c r="NUO78" s="362"/>
      <c r="NUP78" s="362"/>
      <c r="NUQ78" s="362"/>
      <c r="NUR78" s="362"/>
      <c r="NUS78" s="362"/>
      <c r="NUT78" s="362"/>
      <c r="NUU78" s="362"/>
      <c r="NUV78" s="362"/>
      <c r="NUW78" s="362"/>
      <c r="NUX78" s="362"/>
      <c r="NUY78" s="362"/>
      <c r="NUZ78" s="362"/>
      <c r="NVA78" s="362"/>
      <c r="NVB78" s="362"/>
      <c r="NVC78" s="362"/>
      <c r="NVD78" s="362"/>
      <c r="NVE78" s="362"/>
      <c r="NVF78" s="362"/>
      <c r="NVG78" s="362"/>
      <c r="NVH78" s="362"/>
      <c r="NVI78" s="362"/>
      <c r="NVJ78" s="362"/>
      <c r="NVK78" s="362"/>
      <c r="NVL78" s="362"/>
      <c r="NVM78" s="362"/>
      <c r="NVN78" s="362"/>
      <c r="NVO78" s="362"/>
      <c r="NVP78" s="362"/>
      <c r="NVQ78" s="362"/>
      <c r="NVR78" s="362"/>
      <c r="NVS78" s="362"/>
      <c r="NVT78" s="362"/>
      <c r="NVU78" s="362"/>
      <c r="NVV78" s="362"/>
      <c r="NVW78" s="362"/>
      <c r="NVX78" s="362"/>
      <c r="NVY78" s="362"/>
      <c r="NVZ78" s="362"/>
      <c r="NWA78" s="362"/>
      <c r="NWB78" s="362"/>
      <c r="NWC78" s="362"/>
      <c r="NWD78" s="362"/>
      <c r="NWE78" s="362"/>
      <c r="NWF78" s="362"/>
      <c r="NWG78" s="362"/>
      <c r="NWH78" s="362"/>
      <c r="NWI78" s="362"/>
      <c r="NWJ78" s="362"/>
      <c r="NWK78" s="362"/>
      <c r="NWL78" s="362"/>
      <c r="NWM78" s="362"/>
      <c r="NWN78" s="362"/>
      <c r="NWO78" s="362"/>
      <c r="NWP78" s="362"/>
      <c r="NWQ78" s="362"/>
      <c r="NWR78" s="362"/>
      <c r="NWS78" s="362"/>
      <c r="NWT78" s="362"/>
      <c r="NWU78" s="362"/>
      <c r="NWV78" s="362"/>
      <c r="NWW78" s="362"/>
      <c r="NWX78" s="362"/>
      <c r="NWY78" s="362"/>
      <c r="NWZ78" s="362"/>
      <c r="NXA78" s="362"/>
      <c r="NXB78" s="362"/>
      <c r="NXC78" s="362"/>
      <c r="NXD78" s="362"/>
      <c r="NXE78" s="362"/>
      <c r="NXF78" s="362"/>
      <c r="NXG78" s="362"/>
      <c r="NXH78" s="362"/>
      <c r="NXI78" s="362"/>
      <c r="NXJ78" s="362"/>
      <c r="NXK78" s="362"/>
      <c r="NXL78" s="362"/>
      <c r="NXM78" s="362"/>
      <c r="NXN78" s="362"/>
      <c r="NXO78" s="362"/>
      <c r="NXP78" s="362"/>
      <c r="NXQ78" s="362"/>
      <c r="NXR78" s="362"/>
      <c r="NXS78" s="362"/>
      <c r="NXT78" s="362"/>
      <c r="NXU78" s="362"/>
      <c r="NXV78" s="362"/>
      <c r="NXW78" s="362"/>
      <c r="NXX78" s="362"/>
      <c r="NXY78" s="362"/>
      <c r="NXZ78" s="362"/>
      <c r="NYA78" s="362"/>
      <c r="NYB78" s="362"/>
      <c r="NYC78" s="362"/>
      <c r="NYD78" s="362"/>
      <c r="NYE78" s="362"/>
      <c r="NYF78" s="362"/>
      <c r="NYG78" s="362"/>
      <c r="NYH78" s="362"/>
      <c r="NYI78" s="362"/>
      <c r="NYJ78" s="362"/>
      <c r="NYK78" s="362"/>
      <c r="NYL78" s="362"/>
      <c r="NYM78" s="362"/>
      <c r="NYN78" s="362"/>
      <c r="NYO78" s="362"/>
      <c r="NYP78" s="362"/>
      <c r="NYQ78" s="362"/>
      <c r="NYR78" s="362"/>
      <c r="NYS78" s="362"/>
      <c r="NYT78" s="362"/>
      <c r="NYU78" s="362"/>
      <c r="NYV78" s="362"/>
      <c r="NYW78" s="362"/>
      <c r="NYX78" s="362"/>
      <c r="NYY78" s="362"/>
      <c r="NYZ78" s="362"/>
      <c r="NZA78" s="362"/>
      <c r="NZB78" s="362"/>
      <c r="NZC78" s="362"/>
      <c r="NZD78" s="362"/>
      <c r="NZE78" s="362"/>
      <c r="NZF78" s="362"/>
      <c r="NZG78" s="362"/>
      <c r="NZH78" s="362"/>
      <c r="NZI78" s="362"/>
      <c r="NZJ78" s="362"/>
      <c r="NZK78" s="362"/>
      <c r="NZL78" s="362"/>
      <c r="NZM78" s="362"/>
      <c r="NZN78" s="362"/>
      <c r="NZO78" s="362"/>
      <c r="NZP78" s="362"/>
      <c r="NZQ78" s="362"/>
      <c r="NZR78" s="362"/>
      <c r="NZS78" s="362"/>
      <c r="NZT78" s="362"/>
      <c r="NZU78" s="362"/>
      <c r="NZV78" s="362"/>
      <c r="NZW78" s="362"/>
      <c r="NZX78" s="362"/>
      <c r="NZY78" s="362"/>
      <c r="NZZ78" s="362"/>
      <c r="OAA78" s="362"/>
      <c r="OAB78" s="362"/>
      <c r="OAC78" s="362"/>
      <c r="OAD78" s="362"/>
      <c r="OAE78" s="362"/>
      <c r="OAF78" s="362"/>
      <c r="OAG78" s="362"/>
      <c r="OAH78" s="362"/>
      <c r="OAI78" s="362"/>
      <c r="OAJ78" s="362"/>
      <c r="OAK78" s="362"/>
      <c r="OAL78" s="362"/>
      <c r="OAM78" s="362"/>
      <c r="OAN78" s="362"/>
      <c r="OAO78" s="362"/>
      <c r="OAP78" s="362"/>
      <c r="OAQ78" s="362"/>
      <c r="OAR78" s="362"/>
      <c r="OAS78" s="362"/>
      <c r="OAT78" s="362"/>
      <c r="OAU78" s="362"/>
      <c r="OAV78" s="362"/>
      <c r="OAW78" s="362"/>
      <c r="OAX78" s="362"/>
      <c r="OAY78" s="362"/>
      <c r="OAZ78" s="362"/>
      <c r="OBA78" s="362"/>
      <c r="OBB78" s="362"/>
      <c r="OBC78" s="362"/>
      <c r="OBD78" s="362"/>
      <c r="OBE78" s="362"/>
      <c r="OBF78" s="362"/>
      <c r="OBG78" s="362"/>
      <c r="OBH78" s="362"/>
      <c r="OBI78" s="362"/>
      <c r="OBJ78" s="362"/>
      <c r="OBK78" s="362"/>
      <c r="OBL78" s="362"/>
      <c r="OBM78" s="362"/>
      <c r="OBN78" s="362"/>
      <c r="OBO78" s="362"/>
      <c r="OBP78" s="362"/>
      <c r="OBQ78" s="362"/>
      <c r="OBR78" s="362"/>
      <c r="OBS78" s="362"/>
      <c r="OBT78" s="362"/>
      <c r="OBU78" s="362"/>
      <c r="OBV78" s="362"/>
      <c r="OBW78" s="362"/>
      <c r="OBX78" s="362"/>
      <c r="OBY78" s="362"/>
      <c r="OBZ78" s="362"/>
      <c r="OCA78" s="362"/>
      <c r="OCB78" s="362"/>
      <c r="OCC78" s="362"/>
      <c r="OCD78" s="362"/>
      <c r="OCE78" s="362"/>
      <c r="OCF78" s="362"/>
      <c r="OCG78" s="362"/>
      <c r="OCH78" s="362"/>
      <c r="OCI78" s="362"/>
      <c r="OCJ78" s="362"/>
      <c r="OCK78" s="362"/>
      <c r="OCL78" s="362"/>
      <c r="OCM78" s="362"/>
      <c r="OCN78" s="362"/>
      <c r="OCO78" s="362"/>
      <c r="OCP78" s="362"/>
      <c r="OCQ78" s="362"/>
      <c r="OCR78" s="362"/>
      <c r="OCS78" s="362"/>
      <c r="OCT78" s="362"/>
      <c r="OCU78" s="362"/>
      <c r="OCV78" s="362"/>
      <c r="OCW78" s="362"/>
      <c r="OCX78" s="362"/>
      <c r="OCY78" s="362"/>
      <c r="OCZ78" s="362"/>
      <c r="ODA78" s="362"/>
      <c r="ODB78" s="362"/>
      <c r="ODC78" s="362"/>
      <c r="ODD78" s="362"/>
      <c r="ODE78" s="362"/>
      <c r="ODF78" s="362"/>
      <c r="ODG78" s="362"/>
      <c r="ODH78" s="362"/>
      <c r="ODI78" s="362"/>
      <c r="ODJ78" s="362"/>
      <c r="ODK78" s="362"/>
      <c r="ODL78" s="362"/>
      <c r="ODM78" s="362"/>
      <c r="ODN78" s="362"/>
      <c r="ODO78" s="362"/>
      <c r="ODP78" s="362"/>
      <c r="ODQ78" s="362"/>
      <c r="ODR78" s="362"/>
      <c r="ODS78" s="362"/>
      <c r="ODT78" s="362"/>
      <c r="ODU78" s="362"/>
      <c r="ODV78" s="362"/>
      <c r="ODW78" s="362"/>
      <c r="ODX78" s="362"/>
      <c r="ODY78" s="362"/>
      <c r="ODZ78" s="362"/>
      <c r="OEA78" s="362"/>
      <c r="OEB78" s="362"/>
      <c r="OEC78" s="362"/>
      <c r="OED78" s="362"/>
      <c r="OEE78" s="362"/>
      <c r="OEF78" s="362"/>
      <c r="OEG78" s="362"/>
      <c r="OEH78" s="362"/>
      <c r="OEI78" s="362"/>
      <c r="OEJ78" s="362"/>
      <c r="OEK78" s="362"/>
      <c r="OEL78" s="362"/>
      <c r="OEM78" s="362"/>
      <c r="OEN78" s="362"/>
      <c r="OEO78" s="362"/>
      <c r="OEP78" s="362"/>
      <c r="OEQ78" s="362"/>
      <c r="OER78" s="362"/>
      <c r="OES78" s="362"/>
      <c r="OET78" s="362"/>
      <c r="OEU78" s="362"/>
      <c r="OEV78" s="362"/>
      <c r="OEW78" s="362"/>
      <c r="OEX78" s="362"/>
      <c r="OEY78" s="362"/>
      <c r="OEZ78" s="362"/>
      <c r="OFA78" s="362"/>
      <c r="OFB78" s="362"/>
      <c r="OFC78" s="362"/>
      <c r="OFD78" s="362"/>
      <c r="OFE78" s="362"/>
      <c r="OFF78" s="362"/>
      <c r="OFG78" s="362"/>
      <c r="OFH78" s="362"/>
      <c r="OFI78" s="362"/>
      <c r="OFJ78" s="362"/>
      <c r="OFK78" s="362"/>
      <c r="OFL78" s="362"/>
      <c r="OFM78" s="362"/>
      <c r="OFN78" s="362"/>
      <c r="OFO78" s="362"/>
      <c r="OFP78" s="362"/>
      <c r="OFQ78" s="362"/>
      <c r="OFR78" s="362"/>
      <c r="OFS78" s="362"/>
      <c r="OFT78" s="362"/>
      <c r="OFU78" s="362"/>
      <c r="OFV78" s="362"/>
      <c r="OFW78" s="362"/>
      <c r="OFX78" s="362"/>
      <c r="OFY78" s="362"/>
      <c r="OFZ78" s="362"/>
      <c r="OGA78" s="362"/>
      <c r="OGB78" s="362"/>
      <c r="OGC78" s="362"/>
      <c r="OGD78" s="362"/>
      <c r="OGE78" s="362"/>
      <c r="OGF78" s="362"/>
      <c r="OGG78" s="362"/>
      <c r="OGH78" s="362"/>
      <c r="OGI78" s="362"/>
      <c r="OGJ78" s="362"/>
      <c r="OGK78" s="362"/>
      <c r="OGL78" s="362"/>
      <c r="OGM78" s="362"/>
      <c r="OGN78" s="362"/>
      <c r="OGO78" s="362"/>
      <c r="OGP78" s="362"/>
      <c r="OGQ78" s="362"/>
      <c r="OGR78" s="362"/>
      <c r="OGS78" s="362"/>
      <c r="OGT78" s="362"/>
      <c r="OGU78" s="362"/>
      <c r="OGV78" s="362"/>
      <c r="OGW78" s="362"/>
      <c r="OGX78" s="362"/>
      <c r="OGY78" s="362"/>
      <c r="OGZ78" s="362"/>
      <c r="OHA78" s="362"/>
      <c r="OHB78" s="362"/>
      <c r="OHC78" s="362"/>
      <c r="OHD78" s="362"/>
      <c r="OHE78" s="362"/>
      <c r="OHF78" s="362"/>
      <c r="OHG78" s="362"/>
      <c r="OHH78" s="362"/>
      <c r="OHI78" s="362"/>
      <c r="OHJ78" s="362"/>
      <c r="OHK78" s="362"/>
      <c r="OHL78" s="362"/>
      <c r="OHM78" s="362"/>
      <c r="OHN78" s="362"/>
      <c r="OHO78" s="362"/>
      <c r="OHP78" s="362"/>
      <c r="OHQ78" s="362"/>
      <c r="OHR78" s="362"/>
      <c r="OHS78" s="362"/>
      <c r="OHT78" s="362"/>
      <c r="OHU78" s="362"/>
      <c r="OHV78" s="362"/>
      <c r="OHW78" s="362"/>
      <c r="OHX78" s="362"/>
      <c r="OHY78" s="362"/>
      <c r="OHZ78" s="362"/>
      <c r="OIA78" s="362"/>
      <c r="OIB78" s="362"/>
      <c r="OIC78" s="362"/>
      <c r="OID78" s="362"/>
      <c r="OIE78" s="362"/>
      <c r="OIF78" s="362"/>
      <c r="OIG78" s="362"/>
      <c r="OIH78" s="362"/>
      <c r="OII78" s="362"/>
      <c r="OIJ78" s="362"/>
      <c r="OIK78" s="362"/>
      <c r="OIL78" s="362"/>
      <c r="OIM78" s="362"/>
      <c r="OIN78" s="362"/>
      <c r="OIO78" s="362"/>
      <c r="OIP78" s="362"/>
      <c r="OIQ78" s="362"/>
      <c r="OIR78" s="362"/>
      <c r="OIS78" s="362"/>
      <c r="OIT78" s="362"/>
      <c r="OIU78" s="362"/>
      <c r="OIV78" s="362"/>
      <c r="OIW78" s="362"/>
      <c r="OIX78" s="362"/>
      <c r="OIY78" s="362"/>
      <c r="OIZ78" s="362"/>
      <c r="OJA78" s="362"/>
      <c r="OJB78" s="362"/>
      <c r="OJC78" s="362"/>
      <c r="OJD78" s="362"/>
      <c r="OJE78" s="362"/>
      <c r="OJF78" s="362"/>
      <c r="OJG78" s="362"/>
      <c r="OJH78" s="362"/>
      <c r="OJI78" s="362"/>
      <c r="OJJ78" s="362"/>
      <c r="OJK78" s="362"/>
      <c r="OJL78" s="362"/>
      <c r="OJM78" s="362"/>
      <c r="OJN78" s="362"/>
      <c r="OJO78" s="362"/>
      <c r="OJP78" s="362"/>
      <c r="OJQ78" s="362"/>
      <c r="OJR78" s="362"/>
      <c r="OJS78" s="362"/>
      <c r="OJT78" s="362"/>
      <c r="OJU78" s="362"/>
      <c r="OJV78" s="362"/>
      <c r="OJW78" s="362"/>
      <c r="OJX78" s="362"/>
      <c r="OJY78" s="362"/>
      <c r="OJZ78" s="362"/>
      <c r="OKA78" s="362"/>
      <c r="OKB78" s="362"/>
      <c r="OKC78" s="362"/>
      <c r="OKD78" s="362"/>
      <c r="OKE78" s="362"/>
      <c r="OKF78" s="362"/>
      <c r="OKG78" s="362"/>
      <c r="OKH78" s="362"/>
      <c r="OKI78" s="362"/>
      <c r="OKJ78" s="362"/>
      <c r="OKK78" s="362"/>
      <c r="OKL78" s="362"/>
      <c r="OKM78" s="362"/>
      <c r="OKN78" s="362"/>
      <c r="OKO78" s="362"/>
      <c r="OKP78" s="362"/>
      <c r="OKQ78" s="362"/>
      <c r="OKR78" s="362"/>
      <c r="OKS78" s="362"/>
      <c r="OKT78" s="362"/>
      <c r="OKU78" s="362"/>
      <c r="OKV78" s="362"/>
      <c r="OKW78" s="362"/>
      <c r="OKX78" s="362"/>
      <c r="OKY78" s="362"/>
      <c r="OKZ78" s="362"/>
      <c r="OLA78" s="362"/>
      <c r="OLB78" s="362"/>
      <c r="OLC78" s="362"/>
      <c r="OLD78" s="362"/>
      <c r="OLE78" s="362"/>
      <c r="OLF78" s="362"/>
      <c r="OLG78" s="362"/>
      <c r="OLH78" s="362"/>
      <c r="OLI78" s="362"/>
      <c r="OLJ78" s="362"/>
      <c r="OLK78" s="362"/>
      <c r="OLL78" s="362"/>
      <c r="OLM78" s="362"/>
      <c r="OLN78" s="362"/>
      <c r="OLO78" s="362"/>
      <c r="OLP78" s="362"/>
      <c r="OLQ78" s="362"/>
      <c r="OLR78" s="362"/>
      <c r="OLS78" s="362"/>
      <c r="OLT78" s="362"/>
      <c r="OLU78" s="362"/>
      <c r="OLV78" s="362"/>
      <c r="OLW78" s="362"/>
      <c r="OLX78" s="362"/>
      <c r="OLY78" s="362"/>
      <c r="OLZ78" s="362"/>
      <c r="OMA78" s="362"/>
      <c r="OMB78" s="362"/>
      <c r="OMC78" s="362"/>
      <c r="OMD78" s="362"/>
      <c r="OME78" s="362"/>
      <c r="OMF78" s="362"/>
      <c r="OMG78" s="362"/>
      <c r="OMH78" s="362"/>
      <c r="OMI78" s="362"/>
      <c r="OMJ78" s="362"/>
      <c r="OMK78" s="362"/>
      <c r="OML78" s="362"/>
      <c r="OMM78" s="362"/>
      <c r="OMN78" s="362"/>
      <c r="OMO78" s="362"/>
      <c r="OMP78" s="362"/>
      <c r="OMQ78" s="362"/>
      <c r="OMR78" s="362"/>
      <c r="OMS78" s="362"/>
      <c r="OMT78" s="362"/>
      <c r="OMU78" s="362"/>
      <c r="OMV78" s="362"/>
      <c r="OMW78" s="362"/>
      <c r="OMX78" s="362"/>
      <c r="OMY78" s="362"/>
      <c r="OMZ78" s="362"/>
      <c r="ONA78" s="362"/>
      <c r="ONB78" s="362"/>
      <c r="ONC78" s="362"/>
      <c r="OND78" s="362"/>
      <c r="ONE78" s="362"/>
      <c r="ONF78" s="362"/>
      <c r="ONG78" s="362"/>
      <c r="ONH78" s="362"/>
      <c r="ONI78" s="362"/>
      <c r="ONJ78" s="362"/>
      <c r="ONK78" s="362"/>
      <c r="ONL78" s="362"/>
      <c r="ONM78" s="362"/>
      <c r="ONN78" s="362"/>
      <c r="ONO78" s="362"/>
      <c r="ONP78" s="362"/>
      <c r="ONQ78" s="362"/>
      <c r="ONR78" s="362"/>
      <c r="ONS78" s="362"/>
      <c r="ONT78" s="362"/>
      <c r="ONU78" s="362"/>
      <c r="ONV78" s="362"/>
      <c r="ONW78" s="362"/>
      <c r="ONX78" s="362"/>
      <c r="ONY78" s="362"/>
      <c r="ONZ78" s="362"/>
      <c r="OOA78" s="362"/>
      <c r="OOB78" s="362"/>
      <c r="OOC78" s="362"/>
      <c r="OOD78" s="362"/>
      <c r="OOE78" s="362"/>
      <c r="OOF78" s="362"/>
      <c r="OOG78" s="362"/>
      <c r="OOH78" s="362"/>
      <c r="OOI78" s="362"/>
      <c r="OOJ78" s="362"/>
      <c r="OOK78" s="362"/>
      <c r="OOL78" s="362"/>
      <c r="OOM78" s="362"/>
      <c r="OON78" s="362"/>
      <c r="OOO78" s="362"/>
      <c r="OOP78" s="362"/>
      <c r="OOQ78" s="362"/>
      <c r="OOR78" s="362"/>
      <c r="OOS78" s="362"/>
      <c r="OOT78" s="362"/>
      <c r="OOU78" s="362"/>
      <c r="OOV78" s="362"/>
      <c r="OOW78" s="362"/>
      <c r="OOX78" s="362"/>
      <c r="OOY78" s="362"/>
      <c r="OOZ78" s="362"/>
      <c r="OPA78" s="362"/>
      <c r="OPB78" s="362"/>
      <c r="OPC78" s="362"/>
      <c r="OPD78" s="362"/>
      <c r="OPE78" s="362"/>
      <c r="OPF78" s="362"/>
      <c r="OPG78" s="362"/>
      <c r="OPH78" s="362"/>
      <c r="OPI78" s="362"/>
      <c r="OPJ78" s="362"/>
      <c r="OPK78" s="362"/>
      <c r="OPL78" s="362"/>
      <c r="OPM78" s="362"/>
      <c r="OPN78" s="362"/>
      <c r="OPO78" s="362"/>
      <c r="OPP78" s="362"/>
      <c r="OPQ78" s="362"/>
      <c r="OPR78" s="362"/>
      <c r="OPS78" s="362"/>
      <c r="OPT78" s="362"/>
      <c r="OPU78" s="362"/>
      <c r="OPV78" s="362"/>
      <c r="OPW78" s="362"/>
      <c r="OPX78" s="362"/>
      <c r="OPY78" s="362"/>
      <c r="OPZ78" s="362"/>
      <c r="OQA78" s="362"/>
      <c r="OQB78" s="362"/>
      <c r="OQC78" s="362"/>
      <c r="OQD78" s="362"/>
      <c r="OQE78" s="362"/>
      <c r="OQF78" s="362"/>
      <c r="OQG78" s="362"/>
      <c r="OQH78" s="362"/>
      <c r="OQI78" s="362"/>
      <c r="OQJ78" s="362"/>
      <c r="OQK78" s="362"/>
      <c r="OQL78" s="362"/>
      <c r="OQM78" s="362"/>
      <c r="OQN78" s="362"/>
      <c r="OQO78" s="362"/>
      <c r="OQP78" s="362"/>
      <c r="OQQ78" s="362"/>
      <c r="OQR78" s="362"/>
      <c r="OQS78" s="362"/>
      <c r="OQT78" s="362"/>
      <c r="OQU78" s="362"/>
      <c r="OQV78" s="362"/>
      <c r="OQW78" s="362"/>
      <c r="OQX78" s="362"/>
      <c r="OQY78" s="362"/>
      <c r="OQZ78" s="362"/>
      <c r="ORA78" s="362"/>
      <c r="ORB78" s="362"/>
      <c r="ORC78" s="362"/>
      <c r="ORD78" s="362"/>
      <c r="ORE78" s="362"/>
      <c r="ORF78" s="362"/>
      <c r="ORG78" s="362"/>
      <c r="ORH78" s="362"/>
      <c r="ORI78" s="362"/>
      <c r="ORJ78" s="362"/>
      <c r="ORK78" s="362"/>
      <c r="ORL78" s="362"/>
      <c r="ORM78" s="362"/>
      <c r="ORN78" s="362"/>
      <c r="ORO78" s="362"/>
      <c r="ORP78" s="362"/>
      <c r="ORQ78" s="362"/>
      <c r="ORR78" s="362"/>
      <c r="ORS78" s="362"/>
      <c r="ORT78" s="362"/>
      <c r="ORU78" s="362"/>
      <c r="ORV78" s="362"/>
      <c r="ORW78" s="362"/>
      <c r="ORX78" s="362"/>
      <c r="ORY78" s="362"/>
      <c r="ORZ78" s="362"/>
      <c r="OSA78" s="362"/>
      <c r="OSB78" s="362"/>
      <c r="OSC78" s="362"/>
      <c r="OSD78" s="362"/>
      <c r="OSE78" s="362"/>
      <c r="OSF78" s="362"/>
      <c r="OSG78" s="362"/>
      <c r="OSH78" s="362"/>
      <c r="OSI78" s="362"/>
      <c r="OSJ78" s="362"/>
      <c r="OSK78" s="362"/>
      <c r="OSL78" s="362"/>
      <c r="OSM78" s="362"/>
      <c r="OSN78" s="362"/>
      <c r="OSO78" s="362"/>
      <c r="OSP78" s="362"/>
      <c r="OSQ78" s="362"/>
      <c r="OSR78" s="362"/>
      <c r="OSS78" s="362"/>
      <c r="OST78" s="362"/>
      <c r="OSU78" s="362"/>
      <c r="OSV78" s="362"/>
      <c r="OSW78" s="362"/>
      <c r="OSX78" s="362"/>
      <c r="OSY78" s="362"/>
      <c r="OSZ78" s="362"/>
      <c r="OTA78" s="362"/>
      <c r="OTB78" s="362"/>
      <c r="OTC78" s="362"/>
      <c r="OTD78" s="362"/>
      <c r="OTE78" s="362"/>
      <c r="OTF78" s="362"/>
      <c r="OTG78" s="362"/>
      <c r="OTH78" s="362"/>
      <c r="OTI78" s="362"/>
      <c r="OTJ78" s="362"/>
      <c r="OTK78" s="362"/>
      <c r="OTL78" s="362"/>
      <c r="OTM78" s="362"/>
      <c r="OTN78" s="362"/>
      <c r="OTO78" s="362"/>
      <c r="OTP78" s="362"/>
      <c r="OTQ78" s="362"/>
      <c r="OTR78" s="362"/>
      <c r="OTS78" s="362"/>
      <c r="OTT78" s="362"/>
      <c r="OTU78" s="362"/>
      <c r="OTV78" s="362"/>
      <c r="OTW78" s="362"/>
      <c r="OTX78" s="362"/>
      <c r="OTY78" s="362"/>
      <c r="OTZ78" s="362"/>
      <c r="OUA78" s="362"/>
      <c r="OUB78" s="362"/>
      <c r="OUC78" s="362"/>
      <c r="OUD78" s="362"/>
      <c r="OUE78" s="362"/>
      <c r="OUF78" s="362"/>
      <c r="OUG78" s="362"/>
      <c r="OUH78" s="362"/>
      <c r="OUI78" s="362"/>
      <c r="OUJ78" s="362"/>
      <c r="OUK78" s="362"/>
      <c r="OUL78" s="362"/>
      <c r="OUM78" s="362"/>
      <c r="OUN78" s="362"/>
      <c r="OUO78" s="362"/>
      <c r="OUP78" s="362"/>
      <c r="OUQ78" s="362"/>
      <c r="OUR78" s="362"/>
      <c r="OUS78" s="362"/>
      <c r="OUT78" s="362"/>
      <c r="OUU78" s="362"/>
      <c r="OUV78" s="362"/>
      <c r="OUW78" s="362"/>
      <c r="OUX78" s="362"/>
      <c r="OUY78" s="362"/>
      <c r="OUZ78" s="362"/>
      <c r="OVA78" s="362"/>
      <c r="OVB78" s="362"/>
      <c r="OVC78" s="362"/>
      <c r="OVD78" s="362"/>
      <c r="OVE78" s="362"/>
      <c r="OVF78" s="362"/>
      <c r="OVG78" s="362"/>
      <c r="OVH78" s="362"/>
      <c r="OVI78" s="362"/>
      <c r="OVJ78" s="362"/>
      <c r="OVK78" s="362"/>
      <c r="OVL78" s="362"/>
      <c r="OVM78" s="362"/>
      <c r="OVN78" s="362"/>
      <c r="OVO78" s="362"/>
      <c r="OVP78" s="362"/>
      <c r="OVQ78" s="362"/>
      <c r="OVR78" s="362"/>
      <c r="OVS78" s="362"/>
      <c r="OVT78" s="362"/>
      <c r="OVU78" s="362"/>
      <c r="OVV78" s="362"/>
      <c r="OVW78" s="362"/>
      <c r="OVX78" s="362"/>
      <c r="OVY78" s="362"/>
      <c r="OVZ78" s="362"/>
      <c r="OWA78" s="362"/>
      <c r="OWB78" s="362"/>
      <c r="OWC78" s="362"/>
      <c r="OWD78" s="362"/>
      <c r="OWE78" s="362"/>
      <c r="OWF78" s="362"/>
      <c r="OWG78" s="362"/>
      <c r="OWH78" s="362"/>
      <c r="OWI78" s="362"/>
      <c r="OWJ78" s="362"/>
      <c r="OWK78" s="362"/>
      <c r="OWL78" s="362"/>
      <c r="OWM78" s="362"/>
      <c r="OWN78" s="362"/>
      <c r="OWO78" s="362"/>
      <c r="OWP78" s="362"/>
      <c r="OWQ78" s="362"/>
      <c r="OWR78" s="362"/>
      <c r="OWS78" s="362"/>
      <c r="OWT78" s="362"/>
      <c r="OWU78" s="362"/>
      <c r="OWV78" s="362"/>
      <c r="OWW78" s="362"/>
      <c r="OWX78" s="362"/>
      <c r="OWY78" s="362"/>
      <c r="OWZ78" s="362"/>
      <c r="OXA78" s="362"/>
      <c r="OXB78" s="362"/>
      <c r="OXC78" s="362"/>
      <c r="OXD78" s="362"/>
      <c r="OXE78" s="362"/>
      <c r="OXF78" s="362"/>
      <c r="OXG78" s="362"/>
      <c r="OXH78" s="362"/>
      <c r="OXI78" s="362"/>
      <c r="OXJ78" s="362"/>
      <c r="OXK78" s="362"/>
      <c r="OXL78" s="362"/>
      <c r="OXM78" s="362"/>
      <c r="OXN78" s="362"/>
      <c r="OXO78" s="362"/>
      <c r="OXP78" s="362"/>
      <c r="OXQ78" s="362"/>
      <c r="OXR78" s="362"/>
      <c r="OXS78" s="362"/>
      <c r="OXT78" s="362"/>
      <c r="OXU78" s="362"/>
      <c r="OXV78" s="362"/>
      <c r="OXW78" s="362"/>
      <c r="OXX78" s="362"/>
      <c r="OXY78" s="362"/>
      <c r="OXZ78" s="362"/>
      <c r="OYA78" s="362"/>
      <c r="OYB78" s="362"/>
      <c r="OYC78" s="362"/>
      <c r="OYD78" s="362"/>
      <c r="OYE78" s="362"/>
      <c r="OYF78" s="362"/>
      <c r="OYG78" s="362"/>
      <c r="OYH78" s="362"/>
      <c r="OYI78" s="362"/>
      <c r="OYJ78" s="362"/>
      <c r="OYK78" s="362"/>
      <c r="OYL78" s="362"/>
      <c r="OYM78" s="362"/>
      <c r="OYN78" s="362"/>
      <c r="OYO78" s="362"/>
      <c r="OYP78" s="362"/>
      <c r="OYQ78" s="362"/>
      <c r="OYR78" s="362"/>
      <c r="OYS78" s="362"/>
      <c r="OYT78" s="362"/>
      <c r="OYU78" s="362"/>
      <c r="OYV78" s="362"/>
      <c r="OYW78" s="362"/>
      <c r="OYX78" s="362"/>
      <c r="OYY78" s="362"/>
      <c r="OYZ78" s="362"/>
      <c r="OZA78" s="362"/>
      <c r="OZB78" s="362"/>
      <c r="OZC78" s="362"/>
      <c r="OZD78" s="362"/>
      <c r="OZE78" s="362"/>
      <c r="OZF78" s="362"/>
      <c r="OZG78" s="362"/>
      <c r="OZH78" s="362"/>
      <c r="OZI78" s="362"/>
      <c r="OZJ78" s="362"/>
      <c r="OZK78" s="362"/>
      <c r="OZL78" s="362"/>
      <c r="OZM78" s="362"/>
      <c r="OZN78" s="362"/>
      <c r="OZO78" s="362"/>
      <c r="OZP78" s="362"/>
      <c r="OZQ78" s="362"/>
      <c r="OZR78" s="362"/>
      <c r="OZS78" s="362"/>
      <c r="OZT78" s="362"/>
      <c r="OZU78" s="362"/>
      <c r="OZV78" s="362"/>
      <c r="OZW78" s="362"/>
      <c r="OZX78" s="362"/>
      <c r="OZY78" s="362"/>
      <c r="OZZ78" s="362"/>
      <c r="PAA78" s="362"/>
      <c r="PAB78" s="362"/>
      <c r="PAC78" s="362"/>
      <c r="PAD78" s="362"/>
      <c r="PAE78" s="362"/>
      <c r="PAF78" s="362"/>
      <c r="PAG78" s="362"/>
      <c r="PAH78" s="362"/>
      <c r="PAI78" s="362"/>
      <c r="PAJ78" s="362"/>
      <c r="PAK78" s="362"/>
      <c r="PAL78" s="362"/>
      <c r="PAM78" s="362"/>
      <c r="PAN78" s="362"/>
      <c r="PAO78" s="362"/>
      <c r="PAP78" s="362"/>
      <c r="PAQ78" s="362"/>
      <c r="PAR78" s="362"/>
      <c r="PAS78" s="362"/>
      <c r="PAT78" s="362"/>
      <c r="PAU78" s="362"/>
      <c r="PAV78" s="362"/>
      <c r="PAW78" s="362"/>
      <c r="PAX78" s="362"/>
      <c r="PAY78" s="362"/>
      <c r="PAZ78" s="362"/>
      <c r="PBA78" s="362"/>
      <c r="PBB78" s="362"/>
      <c r="PBC78" s="362"/>
      <c r="PBD78" s="362"/>
      <c r="PBE78" s="362"/>
      <c r="PBF78" s="362"/>
      <c r="PBG78" s="362"/>
      <c r="PBH78" s="362"/>
      <c r="PBI78" s="362"/>
      <c r="PBJ78" s="362"/>
      <c r="PBK78" s="362"/>
      <c r="PBL78" s="362"/>
      <c r="PBM78" s="362"/>
      <c r="PBN78" s="362"/>
      <c r="PBO78" s="362"/>
      <c r="PBP78" s="362"/>
      <c r="PBQ78" s="362"/>
      <c r="PBR78" s="362"/>
      <c r="PBS78" s="362"/>
      <c r="PBT78" s="362"/>
      <c r="PBU78" s="362"/>
      <c r="PBV78" s="362"/>
      <c r="PBW78" s="362"/>
      <c r="PBX78" s="362"/>
      <c r="PBY78" s="362"/>
      <c r="PBZ78" s="362"/>
      <c r="PCA78" s="362"/>
      <c r="PCB78" s="362"/>
      <c r="PCC78" s="362"/>
      <c r="PCD78" s="362"/>
      <c r="PCE78" s="362"/>
      <c r="PCF78" s="362"/>
      <c r="PCG78" s="362"/>
      <c r="PCH78" s="362"/>
      <c r="PCI78" s="362"/>
      <c r="PCJ78" s="362"/>
      <c r="PCK78" s="362"/>
      <c r="PCL78" s="362"/>
      <c r="PCM78" s="362"/>
      <c r="PCN78" s="362"/>
      <c r="PCO78" s="362"/>
      <c r="PCP78" s="362"/>
      <c r="PCQ78" s="362"/>
      <c r="PCR78" s="362"/>
      <c r="PCS78" s="362"/>
      <c r="PCT78" s="362"/>
      <c r="PCU78" s="362"/>
      <c r="PCV78" s="362"/>
      <c r="PCW78" s="362"/>
      <c r="PCX78" s="362"/>
      <c r="PCY78" s="362"/>
      <c r="PCZ78" s="362"/>
      <c r="PDA78" s="362"/>
      <c r="PDB78" s="362"/>
      <c r="PDC78" s="362"/>
      <c r="PDD78" s="362"/>
      <c r="PDE78" s="362"/>
      <c r="PDF78" s="362"/>
      <c r="PDG78" s="362"/>
      <c r="PDH78" s="362"/>
      <c r="PDI78" s="362"/>
      <c r="PDJ78" s="362"/>
      <c r="PDK78" s="362"/>
      <c r="PDL78" s="362"/>
      <c r="PDM78" s="362"/>
      <c r="PDN78" s="362"/>
      <c r="PDO78" s="362"/>
      <c r="PDP78" s="362"/>
      <c r="PDQ78" s="362"/>
      <c r="PDR78" s="362"/>
      <c r="PDS78" s="362"/>
      <c r="PDT78" s="362"/>
      <c r="PDU78" s="362"/>
      <c r="PDV78" s="362"/>
      <c r="PDW78" s="362"/>
      <c r="PDX78" s="362"/>
      <c r="PDY78" s="362"/>
      <c r="PDZ78" s="362"/>
      <c r="PEA78" s="362"/>
      <c r="PEB78" s="362"/>
      <c r="PEC78" s="362"/>
      <c r="PED78" s="362"/>
      <c r="PEE78" s="362"/>
      <c r="PEF78" s="362"/>
      <c r="PEG78" s="362"/>
      <c r="PEH78" s="362"/>
      <c r="PEI78" s="362"/>
      <c r="PEJ78" s="362"/>
      <c r="PEK78" s="362"/>
      <c r="PEL78" s="362"/>
      <c r="PEM78" s="362"/>
      <c r="PEN78" s="362"/>
      <c r="PEO78" s="362"/>
      <c r="PEP78" s="362"/>
      <c r="PEQ78" s="362"/>
      <c r="PER78" s="362"/>
      <c r="PES78" s="362"/>
      <c r="PET78" s="362"/>
      <c r="PEU78" s="362"/>
      <c r="PEV78" s="362"/>
      <c r="PEW78" s="362"/>
      <c r="PEX78" s="362"/>
      <c r="PEY78" s="362"/>
      <c r="PEZ78" s="362"/>
      <c r="PFA78" s="362"/>
      <c r="PFB78" s="362"/>
      <c r="PFC78" s="362"/>
      <c r="PFD78" s="362"/>
      <c r="PFE78" s="362"/>
      <c r="PFF78" s="362"/>
      <c r="PFG78" s="362"/>
      <c r="PFH78" s="362"/>
      <c r="PFI78" s="362"/>
      <c r="PFJ78" s="362"/>
      <c r="PFK78" s="362"/>
      <c r="PFL78" s="362"/>
      <c r="PFM78" s="362"/>
      <c r="PFN78" s="362"/>
      <c r="PFO78" s="362"/>
      <c r="PFP78" s="362"/>
      <c r="PFQ78" s="362"/>
      <c r="PFR78" s="362"/>
      <c r="PFS78" s="362"/>
      <c r="PFT78" s="362"/>
      <c r="PFU78" s="362"/>
      <c r="PFV78" s="362"/>
      <c r="PFW78" s="362"/>
      <c r="PFX78" s="362"/>
      <c r="PFY78" s="362"/>
      <c r="PFZ78" s="362"/>
      <c r="PGA78" s="362"/>
      <c r="PGB78" s="362"/>
      <c r="PGC78" s="362"/>
      <c r="PGD78" s="362"/>
      <c r="PGE78" s="362"/>
      <c r="PGF78" s="362"/>
      <c r="PGG78" s="362"/>
      <c r="PGH78" s="362"/>
      <c r="PGI78" s="362"/>
      <c r="PGJ78" s="362"/>
      <c r="PGK78" s="362"/>
      <c r="PGL78" s="362"/>
      <c r="PGM78" s="362"/>
      <c r="PGN78" s="362"/>
      <c r="PGO78" s="362"/>
      <c r="PGP78" s="362"/>
      <c r="PGQ78" s="362"/>
      <c r="PGR78" s="362"/>
      <c r="PGS78" s="362"/>
      <c r="PGT78" s="362"/>
      <c r="PGU78" s="362"/>
      <c r="PGV78" s="362"/>
      <c r="PGW78" s="362"/>
      <c r="PGX78" s="362"/>
      <c r="PGY78" s="362"/>
      <c r="PGZ78" s="362"/>
      <c r="PHA78" s="362"/>
      <c r="PHB78" s="362"/>
      <c r="PHC78" s="362"/>
      <c r="PHD78" s="362"/>
      <c r="PHE78" s="362"/>
      <c r="PHF78" s="362"/>
      <c r="PHG78" s="362"/>
      <c r="PHH78" s="362"/>
      <c r="PHI78" s="362"/>
      <c r="PHJ78" s="362"/>
      <c r="PHK78" s="362"/>
      <c r="PHL78" s="362"/>
      <c r="PHM78" s="362"/>
      <c r="PHN78" s="362"/>
      <c r="PHO78" s="362"/>
      <c r="PHP78" s="362"/>
      <c r="PHQ78" s="362"/>
      <c r="PHR78" s="362"/>
      <c r="PHS78" s="362"/>
      <c r="PHT78" s="362"/>
      <c r="PHU78" s="362"/>
      <c r="PHV78" s="362"/>
      <c r="PHW78" s="362"/>
      <c r="PHX78" s="362"/>
      <c r="PHY78" s="362"/>
      <c r="PHZ78" s="362"/>
      <c r="PIA78" s="362"/>
      <c r="PIB78" s="362"/>
      <c r="PIC78" s="362"/>
      <c r="PID78" s="362"/>
      <c r="PIE78" s="362"/>
      <c r="PIF78" s="362"/>
      <c r="PIG78" s="362"/>
      <c r="PIH78" s="362"/>
      <c r="PII78" s="362"/>
      <c r="PIJ78" s="362"/>
      <c r="PIK78" s="362"/>
      <c r="PIL78" s="362"/>
      <c r="PIM78" s="362"/>
      <c r="PIN78" s="362"/>
      <c r="PIO78" s="362"/>
      <c r="PIP78" s="362"/>
      <c r="PIQ78" s="362"/>
      <c r="PIR78" s="362"/>
      <c r="PIS78" s="362"/>
      <c r="PIT78" s="362"/>
      <c r="PIU78" s="362"/>
      <c r="PIV78" s="362"/>
      <c r="PIW78" s="362"/>
      <c r="PIX78" s="362"/>
      <c r="PIY78" s="362"/>
      <c r="PIZ78" s="362"/>
      <c r="PJA78" s="362"/>
      <c r="PJB78" s="362"/>
      <c r="PJC78" s="362"/>
      <c r="PJD78" s="362"/>
      <c r="PJE78" s="362"/>
      <c r="PJF78" s="362"/>
      <c r="PJG78" s="362"/>
      <c r="PJH78" s="362"/>
      <c r="PJI78" s="362"/>
      <c r="PJJ78" s="362"/>
      <c r="PJK78" s="362"/>
      <c r="PJL78" s="362"/>
      <c r="PJM78" s="362"/>
      <c r="PJN78" s="362"/>
      <c r="PJO78" s="362"/>
      <c r="PJP78" s="362"/>
      <c r="PJQ78" s="362"/>
      <c r="PJR78" s="362"/>
      <c r="PJS78" s="362"/>
      <c r="PJT78" s="362"/>
      <c r="PJU78" s="362"/>
      <c r="PJV78" s="362"/>
      <c r="PJW78" s="362"/>
      <c r="PJX78" s="362"/>
      <c r="PJY78" s="362"/>
      <c r="PJZ78" s="362"/>
      <c r="PKA78" s="362"/>
      <c r="PKB78" s="362"/>
      <c r="PKC78" s="362"/>
      <c r="PKD78" s="362"/>
      <c r="PKE78" s="362"/>
      <c r="PKF78" s="362"/>
      <c r="PKG78" s="362"/>
      <c r="PKH78" s="362"/>
      <c r="PKI78" s="362"/>
      <c r="PKJ78" s="362"/>
      <c r="PKK78" s="362"/>
      <c r="PKL78" s="362"/>
      <c r="PKM78" s="362"/>
      <c r="PKN78" s="362"/>
      <c r="PKO78" s="362"/>
      <c r="PKP78" s="362"/>
      <c r="PKQ78" s="362"/>
      <c r="PKR78" s="362"/>
      <c r="PKS78" s="362"/>
      <c r="PKT78" s="362"/>
      <c r="PKU78" s="362"/>
      <c r="PKV78" s="362"/>
      <c r="PKW78" s="362"/>
      <c r="PKX78" s="362"/>
      <c r="PKY78" s="362"/>
      <c r="PKZ78" s="362"/>
      <c r="PLA78" s="362"/>
      <c r="PLB78" s="362"/>
      <c r="PLC78" s="362"/>
      <c r="PLD78" s="362"/>
      <c r="PLE78" s="362"/>
      <c r="PLF78" s="362"/>
      <c r="PLG78" s="362"/>
      <c r="PLH78" s="362"/>
      <c r="PLI78" s="362"/>
      <c r="PLJ78" s="362"/>
      <c r="PLK78" s="362"/>
      <c r="PLL78" s="362"/>
      <c r="PLM78" s="362"/>
      <c r="PLN78" s="362"/>
      <c r="PLO78" s="362"/>
      <c r="PLP78" s="362"/>
      <c r="PLQ78" s="362"/>
      <c r="PLR78" s="362"/>
      <c r="PLS78" s="362"/>
      <c r="PLT78" s="362"/>
      <c r="PLU78" s="362"/>
      <c r="PLV78" s="362"/>
      <c r="PLW78" s="362"/>
      <c r="PLX78" s="362"/>
      <c r="PLY78" s="362"/>
      <c r="PLZ78" s="362"/>
      <c r="PMA78" s="362"/>
      <c r="PMB78" s="362"/>
      <c r="PMC78" s="362"/>
      <c r="PMD78" s="362"/>
      <c r="PME78" s="362"/>
      <c r="PMF78" s="362"/>
      <c r="PMG78" s="362"/>
      <c r="PMH78" s="362"/>
      <c r="PMI78" s="362"/>
      <c r="PMJ78" s="362"/>
      <c r="PMK78" s="362"/>
      <c r="PML78" s="362"/>
      <c r="PMM78" s="362"/>
      <c r="PMN78" s="362"/>
      <c r="PMO78" s="362"/>
      <c r="PMP78" s="362"/>
      <c r="PMQ78" s="362"/>
      <c r="PMR78" s="362"/>
      <c r="PMS78" s="362"/>
      <c r="PMT78" s="362"/>
      <c r="PMU78" s="362"/>
      <c r="PMV78" s="362"/>
      <c r="PMW78" s="362"/>
      <c r="PMX78" s="362"/>
      <c r="PMY78" s="362"/>
      <c r="PMZ78" s="362"/>
      <c r="PNA78" s="362"/>
      <c r="PNB78" s="362"/>
      <c r="PNC78" s="362"/>
      <c r="PND78" s="362"/>
      <c r="PNE78" s="362"/>
      <c r="PNF78" s="362"/>
      <c r="PNG78" s="362"/>
      <c r="PNH78" s="362"/>
      <c r="PNI78" s="362"/>
      <c r="PNJ78" s="362"/>
      <c r="PNK78" s="362"/>
      <c r="PNL78" s="362"/>
      <c r="PNM78" s="362"/>
      <c r="PNN78" s="362"/>
      <c r="PNO78" s="362"/>
      <c r="PNP78" s="362"/>
      <c r="PNQ78" s="362"/>
      <c r="PNR78" s="362"/>
      <c r="PNS78" s="362"/>
      <c r="PNT78" s="362"/>
      <c r="PNU78" s="362"/>
      <c r="PNV78" s="362"/>
      <c r="PNW78" s="362"/>
      <c r="PNX78" s="362"/>
      <c r="PNY78" s="362"/>
      <c r="PNZ78" s="362"/>
      <c r="POA78" s="362"/>
      <c r="POB78" s="362"/>
      <c r="POC78" s="362"/>
      <c r="POD78" s="362"/>
      <c r="POE78" s="362"/>
      <c r="POF78" s="362"/>
      <c r="POG78" s="362"/>
      <c r="POH78" s="362"/>
      <c r="POI78" s="362"/>
      <c r="POJ78" s="362"/>
      <c r="POK78" s="362"/>
      <c r="POL78" s="362"/>
      <c r="POM78" s="362"/>
      <c r="PON78" s="362"/>
      <c r="POO78" s="362"/>
      <c r="POP78" s="362"/>
      <c r="POQ78" s="362"/>
      <c r="POR78" s="362"/>
      <c r="POS78" s="362"/>
      <c r="POT78" s="362"/>
      <c r="POU78" s="362"/>
      <c r="POV78" s="362"/>
      <c r="POW78" s="362"/>
      <c r="POX78" s="362"/>
      <c r="POY78" s="362"/>
      <c r="POZ78" s="362"/>
      <c r="PPA78" s="362"/>
      <c r="PPB78" s="362"/>
      <c r="PPC78" s="362"/>
      <c r="PPD78" s="362"/>
      <c r="PPE78" s="362"/>
      <c r="PPF78" s="362"/>
      <c r="PPG78" s="362"/>
      <c r="PPH78" s="362"/>
      <c r="PPI78" s="362"/>
      <c r="PPJ78" s="362"/>
      <c r="PPK78" s="362"/>
      <c r="PPL78" s="362"/>
      <c r="PPM78" s="362"/>
      <c r="PPN78" s="362"/>
      <c r="PPO78" s="362"/>
      <c r="PPP78" s="362"/>
      <c r="PPQ78" s="362"/>
      <c r="PPR78" s="362"/>
      <c r="PPS78" s="362"/>
      <c r="PPT78" s="362"/>
      <c r="PPU78" s="362"/>
      <c r="PPV78" s="362"/>
      <c r="PPW78" s="362"/>
      <c r="PPX78" s="362"/>
      <c r="PPY78" s="362"/>
      <c r="PPZ78" s="362"/>
      <c r="PQA78" s="362"/>
      <c r="PQB78" s="362"/>
      <c r="PQC78" s="362"/>
      <c r="PQD78" s="362"/>
      <c r="PQE78" s="362"/>
      <c r="PQF78" s="362"/>
      <c r="PQG78" s="362"/>
      <c r="PQH78" s="362"/>
      <c r="PQI78" s="362"/>
      <c r="PQJ78" s="362"/>
      <c r="PQK78" s="362"/>
      <c r="PQL78" s="362"/>
      <c r="PQM78" s="362"/>
      <c r="PQN78" s="362"/>
      <c r="PQO78" s="362"/>
      <c r="PQP78" s="362"/>
      <c r="PQQ78" s="362"/>
      <c r="PQR78" s="362"/>
      <c r="PQS78" s="362"/>
      <c r="PQT78" s="362"/>
      <c r="PQU78" s="362"/>
      <c r="PQV78" s="362"/>
      <c r="PQW78" s="362"/>
      <c r="PQX78" s="362"/>
      <c r="PQY78" s="362"/>
      <c r="PQZ78" s="362"/>
      <c r="PRA78" s="362"/>
      <c r="PRB78" s="362"/>
      <c r="PRC78" s="362"/>
      <c r="PRD78" s="362"/>
      <c r="PRE78" s="362"/>
      <c r="PRF78" s="362"/>
      <c r="PRG78" s="362"/>
      <c r="PRH78" s="362"/>
      <c r="PRI78" s="362"/>
      <c r="PRJ78" s="362"/>
      <c r="PRK78" s="362"/>
      <c r="PRL78" s="362"/>
      <c r="PRM78" s="362"/>
      <c r="PRN78" s="362"/>
      <c r="PRO78" s="362"/>
      <c r="PRP78" s="362"/>
      <c r="PRQ78" s="362"/>
      <c r="PRR78" s="362"/>
      <c r="PRS78" s="362"/>
      <c r="PRT78" s="362"/>
      <c r="PRU78" s="362"/>
      <c r="PRV78" s="362"/>
      <c r="PRW78" s="362"/>
      <c r="PRX78" s="362"/>
      <c r="PRY78" s="362"/>
      <c r="PRZ78" s="362"/>
      <c r="PSA78" s="362"/>
      <c r="PSB78" s="362"/>
      <c r="PSC78" s="362"/>
      <c r="PSD78" s="362"/>
      <c r="PSE78" s="362"/>
      <c r="PSF78" s="362"/>
      <c r="PSG78" s="362"/>
      <c r="PSH78" s="362"/>
      <c r="PSI78" s="362"/>
      <c r="PSJ78" s="362"/>
      <c r="PSK78" s="362"/>
      <c r="PSL78" s="362"/>
      <c r="PSM78" s="362"/>
      <c r="PSN78" s="362"/>
      <c r="PSO78" s="362"/>
      <c r="PSP78" s="362"/>
      <c r="PSQ78" s="362"/>
      <c r="PSR78" s="362"/>
      <c r="PSS78" s="362"/>
      <c r="PST78" s="362"/>
      <c r="PSU78" s="362"/>
      <c r="PSV78" s="362"/>
      <c r="PSW78" s="362"/>
      <c r="PSX78" s="362"/>
      <c r="PSY78" s="362"/>
      <c r="PSZ78" s="362"/>
      <c r="PTA78" s="362"/>
      <c r="PTB78" s="362"/>
      <c r="PTC78" s="362"/>
      <c r="PTD78" s="362"/>
      <c r="PTE78" s="362"/>
      <c r="PTF78" s="362"/>
      <c r="PTG78" s="362"/>
      <c r="PTH78" s="362"/>
      <c r="PTI78" s="362"/>
      <c r="PTJ78" s="362"/>
      <c r="PTK78" s="362"/>
      <c r="PTL78" s="362"/>
      <c r="PTM78" s="362"/>
      <c r="PTN78" s="362"/>
      <c r="PTO78" s="362"/>
      <c r="PTP78" s="362"/>
      <c r="PTQ78" s="362"/>
      <c r="PTR78" s="362"/>
      <c r="PTS78" s="362"/>
      <c r="PTT78" s="362"/>
      <c r="PTU78" s="362"/>
      <c r="PTV78" s="362"/>
      <c r="PTW78" s="362"/>
      <c r="PTX78" s="362"/>
      <c r="PTY78" s="362"/>
      <c r="PTZ78" s="362"/>
      <c r="PUA78" s="362"/>
      <c r="PUB78" s="362"/>
      <c r="PUC78" s="362"/>
      <c r="PUD78" s="362"/>
      <c r="PUE78" s="362"/>
      <c r="PUF78" s="362"/>
      <c r="PUG78" s="362"/>
      <c r="PUH78" s="362"/>
      <c r="PUI78" s="362"/>
      <c r="PUJ78" s="362"/>
      <c r="PUK78" s="362"/>
      <c r="PUL78" s="362"/>
      <c r="PUM78" s="362"/>
      <c r="PUN78" s="362"/>
      <c r="PUO78" s="362"/>
      <c r="PUP78" s="362"/>
      <c r="PUQ78" s="362"/>
      <c r="PUR78" s="362"/>
      <c r="PUS78" s="362"/>
      <c r="PUT78" s="362"/>
      <c r="PUU78" s="362"/>
      <c r="PUV78" s="362"/>
      <c r="PUW78" s="362"/>
      <c r="PUX78" s="362"/>
      <c r="PUY78" s="362"/>
      <c r="PUZ78" s="362"/>
      <c r="PVA78" s="362"/>
      <c r="PVB78" s="362"/>
      <c r="PVC78" s="362"/>
      <c r="PVD78" s="362"/>
      <c r="PVE78" s="362"/>
      <c r="PVF78" s="362"/>
      <c r="PVG78" s="362"/>
      <c r="PVH78" s="362"/>
      <c r="PVI78" s="362"/>
      <c r="PVJ78" s="362"/>
      <c r="PVK78" s="362"/>
      <c r="PVL78" s="362"/>
      <c r="PVM78" s="362"/>
      <c r="PVN78" s="362"/>
      <c r="PVO78" s="362"/>
      <c r="PVP78" s="362"/>
      <c r="PVQ78" s="362"/>
      <c r="PVR78" s="362"/>
      <c r="PVS78" s="362"/>
      <c r="PVT78" s="362"/>
      <c r="PVU78" s="362"/>
      <c r="PVV78" s="362"/>
      <c r="PVW78" s="362"/>
      <c r="PVX78" s="362"/>
      <c r="PVY78" s="362"/>
      <c r="PVZ78" s="362"/>
      <c r="PWA78" s="362"/>
      <c r="PWB78" s="362"/>
      <c r="PWC78" s="362"/>
      <c r="PWD78" s="362"/>
      <c r="PWE78" s="362"/>
      <c r="PWF78" s="362"/>
      <c r="PWG78" s="362"/>
      <c r="PWH78" s="362"/>
      <c r="PWI78" s="362"/>
      <c r="PWJ78" s="362"/>
      <c r="PWK78" s="362"/>
      <c r="PWL78" s="362"/>
      <c r="PWM78" s="362"/>
      <c r="PWN78" s="362"/>
      <c r="PWO78" s="362"/>
      <c r="PWP78" s="362"/>
      <c r="PWQ78" s="362"/>
      <c r="PWR78" s="362"/>
      <c r="PWS78" s="362"/>
      <c r="PWT78" s="362"/>
      <c r="PWU78" s="362"/>
      <c r="PWV78" s="362"/>
      <c r="PWW78" s="362"/>
      <c r="PWX78" s="362"/>
      <c r="PWY78" s="362"/>
      <c r="PWZ78" s="362"/>
      <c r="PXA78" s="362"/>
      <c r="PXB78" s="362"/>
      <c r="PXC78" s="362"/>
      <c r="PXD78" s="362"/>
      <c r="PXE78" s="362"/>
      <c r="PXF78" s="362"/>
      <c r="PXG78" s="362"/>
      <c r="PXH78" s="362"/>
      <c r="PXI78" s="362"/>
      <c r="PXJ78" s="362"/>
      <c r="PXK78" s="362"/>
      <c r="PXL78" s="362"/>
      <c r="PXM78" s="362"/>
      <c r="PXN78" s="362"/>
      <c r="PXO78" s="362"/>
      <c r="PXP78" s="362"/>
      <c r="PXQ78" s="362"/>
      <c r="PXR78" s="362"/>
      <c r="PXS78" s="362"/>
      <c r="PXT78" s="362"/>
      <c r="PXU78" s="362"/>
      <c r="PXV78" s="362"/>
      <c r="PXW78" s="362"/>
      <c r="PXX78" s="362"/>
      <c r="PXY78" s="362"/>
      <c r="PXZ78" s="362"/>
      <c r="PYA78" s="362"/>
      <c r="PYB78" s="362"/>
      <c r="PYC78" s="362"/>
      <c r="PYD78" s="362"/>
      <c r="PYE78" s="362"/>
      <c r="PYF78" s="362"/>
      <c r="PYG78" s="362"/>
      <c r="PYH78" s="362"/>
      <c r="PYI78" s="362"/>
      <c r="PYJ78" s="362"/>
      <c r="PYK78" s="362"/>
      <c r="PYL78" s="362"/>
      <c r="PYM78" s="362"/>
      <c r="PYN78" s="362"/>
      <c r="PYO78" s="362"/>
      <c r="PYP78" s="362"/>
      <c r="PYQ78" s="362"/>
      <c r="PYR78" s="362"/>
      <c r="PYS78" s="362"/>
      <c r="PYT78" s="362"/>
      <c r="PYU78" s="362"/>
      <c r="PYV78" s="362"/>
      <c r="PYW78" s="362"/>
      <c r="PYX78" s="362"/>
      <c r="PYY78" s="362"/>
      <c r="PYZ78" s="362"/>
      <c r="PZA78" s="362"/>
      <c r="PZB78" s="362"/>
      <c r="PZC78" s="362"/>
      <c r="PZD78" s="362"/>
      <c r="PZE78" s="362"/>
      <c r="PZF78" s="362"/>
      <c r="PZG78" s="362"/>
      <c r="PZH78" s="362"/>
      <c r="PZI78" s="362"/>
      <c r="PZJ78" s="362"/>
      <c r="PZK78" s="362"/>
      <c r="PZL78" s="362"/>
      <c r="PZM78" s="362"/>
      <c r="PZN78" s="362"/>
      <c r="PZO78" s="362"/>
      <c r="PZP78" s="362"/>
      <c r="PZQ78" s="362"/>
      <c r="PZR78" s="362"/>
      <c r="PZS78" s="362"/>
      <c r="PZT78" s="362"/>
      <c r="PZU78" s="362"/>
      <c r="PZV78" s="362"/>
      <c r="PZW78" s="362"/>
      <c r="PZX78" s="362"/>
      <c r="PZY78" s="362"/>
      <c r="PZZ78" s="362"/>
      <c r="QAA78" s="362"/>
      <c r="QAB78" s="362"/>
      <c r="QAC78" s="362"/>
      <c r="QAD78" s="362"/>
      <c r="QAE78" s="362"/>
      <c r="QAF78" s="362"/>
      <c r="QAG78" s="362"/>
      <c r="QAH78" s="362"/>
      <c r="QAI78" s="362"/>
      <c r="QAJ78" s="362"/>
      <c r="QAK78" s="362"/>
      <c r="QAL78" s="362"/>
      <c r="QAM78" s="362"/>
      <c r="QAN78" s="362"/>
      <c r="QAO78" s="362"/>
      <c r="QAP78" s="362"/>
      <c r="QAQ78" s="362"/>
      <c r="QAR78" s="362"/>
      <c r="QAS78" s="362"/>
      <c r="QAT78" s="362"/>
      <c r="QAU78" s="362"/>
      <c r="QAV78" s="362"/>
      <c r="QAW78" s="362"/>
      <c r="QAX78" s="362"/>
      <c r="QAY78" s="362"/>
      <c r="QAZ78" s="362"/>
      <c r="QBA78" s="362"/>
      <c r="QBB78" s="362"/>
      <c r="QBC78" s="362"/>
      <c r="QBD78" s="362"/>
      <c r="QBE78" s="362"/>
      <c r="QBF78" s="362"/>
      <c r="QBG78" s="362"/>
      <c r="QBH78" s="362"/>
      <c r="QBI78" s="362"/>
      <c r="QBJ78" s="362"/>
      <c r="QBK78" s="362"/>
      <c r="QBL78" s="362"/>
      <c r="QBM78" s="362"/>
      <c r="QBN78" s="362"/>
      <c r="QBO78" s="362"/>
      <c r="QBP78" s="362"/>
      <c r="QBQ78" s="362"/>
      <c r="QBR78" s="362"/>
      <c r="QBS78" s="362"/>
      <c r="QBT78" s="362"/>
      <c r="QBU78" s="362"/>
      <c r="QBV78" s="362"/>
      <c r="QBW78" s="362"/>
      <c r="QBX78" s="362"/>
      <c r="QBY78" s="362"/>
      <c r="QBZ78" s="362"/>
      <c r="QCA78" s="362"/>
      <c r="QCB78" s="362"/>
      <c r="QCC78" s="362"/>
      <c r="QCD78" s="362"/>
      <c r="QCE78" s="362"/>
      <c r="QCF78" s="362"/>
      <c r="QCG78" s="362"/>
      <c r="QCH78" s="362"/>
      <c r="QCI78" s="362"/>
      <c r="QCJ78" s="362"/>
      <c r="QCK78" s="362"/>
      <c r="QCL78" s="362"/>
      <c r="QCM78" s="362"/>
      <c r="QCN78" s="362"/>
      <c r="QCO78" s="362"/>
      <c r="QCP78" s="362"/>
      <c r="QCQ78" s="362"/>
      <c r="QCR78" s="362"/>
      <c r="QCS78" s="362"/>
      <c r="QCT78" s="362"/>
      <c r="QCU78" s="362"/>
      <c r="QCV78" s="362"/>
      <c r="QCW78" s="362"/>
      <c r="QCX78" s="362"/>
      <c r="QCY78" s="362"/>
      <c r="QCZ78" s="362"/>
      <c r="QDA78" s="362"/>
      <c r="QDB78" s="362"/>
      <c r="QDC78" s="362"/>
      <c r="QDD78" s="362"/>
      <c r="QDE78" s="362"/>
      <c r="QDF78" s="362"/>
      <c r="QDG78" s="362"/>
      <c r="QDH78" s="362"/>
      <c r="QDI78" s="362"/>
      <c r="QDJ78" s="362"/>
      <c r="QDK78" s="362"/>
      <c r="QDL78" s="362"/>
      <c r="QDM78" s="362"/>
      <c r="QDN78" s="362"/>
      <c r="QDO78" s="362"/>
      <c r="QDP78" s="362"/>
      <c r="QDQ78" s="362"/>
      <c r="QDR78" s="362"/>
      <c r="QDS78" s="362"/>
      <c r="QDT78" s="362"/>
      <c r="QDU78" s="362"/>
      <c r="QDV78" s="362"/>
      <c r="QDW78" s="362"/>
      <c r="QDX78" s="362"/>
      <c r="QDY78" s="362"/>
      <c r="QDZ78" s="362"/>
      <c r="QEA78" s="362"/>
      <c r="QEB78" s="362"/>
      <c r="QEC78" s="362"/>
      <c r="QED78" s="362"/>
      <c r="QEE78" s="362"/>
      <c r="QEF78" s="362"/>
      <c r="QEG78" s="362"/>
      <c r="QEH78" s="362"/>
      <c r="QEI78" s="362"/>
      <c r="QEJ78" s="362"/>
      <c r="QEK78" s="362"/>
      <c r="QEL78" s="362"/>
      <c r="QEM78" s="362"/>
      <c r="QEN78" s="362"/>
      <c r="QEO78" s="362"/>
      <c r="QEP78" s="362"/>
      <c r="QEQ78" s="362"/>
      <c r="QER78" s="362"/>
      <c r="QES78" s="362"/>
      <c r="QET78" s="362"/>
      <c r="QEU78" s="362"/>
      <c r="QEV78" s="362"/>
      <c r="QEW78" s="362"/>
      <c r="QEX78" s="362"/>
      <c r="QEY78" s="362"/>
      <c r="QEZ78" s="362"/>
      <c r="QFA78" s="362"/>
      <c r="QFB78" s="362"/>
      <c r="QFC78" s="362"/>
      <c r="QFD78" s="362"/>
      <c r="QFE78" s="362"/>
      <c r="QFF78" s="362"/>
      <c r="QFG78" s="362"/>
      <c r="QFH78" s="362"/>
      <c r="QFI78" s="362"/>
      <c r="QFJ78" s="362"/>
      <c r="QFK78" s="362"/>
      <c r="QFL78" s="362"/>
      <c r="QFM78" s="362"/>
      <c r="QFN78" s="362"/>
      <c r="QFO78" s="362"/>
      <c r="QFP78" s="362"/>
      <c r="QFQ78" s="362"/>
      <c r="QFR78" s="362"/>
      <c r="QFS78" s="362"/>
      <c r="QFT78" s="362"/>
      <c r="QFU78" s="362"/>
      <c r="QFV78" s="362"/>
      <c r="QFW78" s="362"/>
      <c r="QFX78" s="362"/>
      <c r="QFY78" s="362"/>
      <c r="QFZ78" s="362"/>
      <c r="QGA78" s="362"/>
      <c r="QGB78" s="362"/>
      <c r="QGC78" s="362"/>
      <c r="QGD78" s="362"/>
      <c r="QGE78" s="362"/>
      <c r="QGF78" s="362"/>
      <c r="QGG78" s="362"/>
      <c r="QGH78" s="362"/>
      <c r="QGI78" s="362"/>
      <c r="QGJ78" s="362"/>
      <c r="QGK78" s="362"/>
      <c r="QGL78" s="362"/>
      <c r="QGM78" s="362"/>
      <c r="QGN78" s="362"/>
      <c r="QGO78" s="362"/>
      <c r="QGP78" s="362"/>
      <c r="QGQ78" s="362"/>
      <c r="QGR78" s="362"/>
      <c r="QGS78" s="362"/>
      <c r="QGT78" s="362"/>
      <c r="QGU78" s="362"/>
      <c r="QGV78" s="362"/>
      <c r="QGW78" s="362"/>
      <c r="QGX78" s="362"/>
      <c r="QGY78" s="362"/>
      <c r="QGZ78" s="362"/>
      <c r="QHA78" s="362"/>
      <c r="QHB78" s="362"/>
      <c r="QHC78" s="362"/>
      <c r="QHD78" s="362"/>
      <c r="QHE78" s="362"/>
      <c r="QHF78" s="362"/>
      <c r="QHG78" s="362"/>
      <c r="QHH78" s="362"/>
      <c r="QHI78" s="362"/>
      <c r="QHJ78" s="362"/>
      <c r="QHK78" s="362"/>
      <c r="QHL78" s="362"/>
      <c r="QHM78" s="362"/>
      <c r="QHN78" s="362"/>
      <c r="QHO78" s="362"/>
      <c r="QHP78" s="362"/>
      <c r="QHQ78" s="362"/>
      <c r="QHR78" s="362"/>
      <c r="QHS78" s="362"/>
      <c r="QHT78" s="362"/>
      <c r="QHU78" s="362"/>
      <c r="QHV78" s="362"/>
      <c r="QHW78" s="362"/>
      <c r="QHX78" s="362"/>
      <c r="QHY78" s="362"/>
      <c r="QHZ78" s="362"/>
      <c r="QIA78" s="362"/>
      <c r="QIB78" s="362"/>
      <c r="QIC78" s="362"/>
      <c r="QID78" s="362"/>
      <c r="QIE78" s="362"/>
      <c r="QIF78" s="362"/>
      <c r="QIG78" s="362"/>
      <c r="QIH78" s="362"/>
      <c r="QII78" s="362"/>
      <c r="QIJ78" s="362"/>
      <c r="QIK78" s="362"/>
      <c r="QIL78" s="362"/>
      <c r="QIM78" s="362"/>
      <c r="QIN78" s="362"/>
      <c r="QIO78" s="362"/>
      <c r="QIP78" s="362"/>
      <c r="QIQ78" s="362"/>
      <c r="QIR78" s="362"/>
      <c r="QIS78" s="362"/>
      <c r="QIT78" s="362"/>
      <c r="QIU78" s="362"/>
      <c r="QIV78" s="362"/>
      <c r="QIW78" s="362"/>
      <c r="QIX78" s="362"/>
      <c r="QIY78" s="362"/>
      <c r="QIZ78" s="362"/>
      <c r="QJA78" s="362"/>
      <c r="QJB78" s="362"/>
      <c r="QJC78" s="362"/>
      <c r="QJD78" s="362"/>
      <c r="QJE78" s="362"/>
      <c r="QJF78" s="362"/>
      <c r="QJG78" s="362"/>
      <c r="QJH78" s="362"/>
      <c r="QJI78" s="362"/>
      <c r="QJJ78" s="362"/>
      <c r="QJK78" s="362"/>
      <c r="QJL78" s="362"/>
      <c r="QJM78" s="362"/>
      <c r="QJN78" s="362"/>
      <c r="QJO78" s="362"/>
      <c r="QJP78" s="362"/>
      <c r="QJQ78" s="362"/>
      <c r="QJR78" s="362"/>
      <c r="QJS78" s="362"/>
      <c r="QJT78" s="362"/>
      <c r="QJU78" s="362"/>
      <c r="QJV78" s="362"/>
      <c r="QJW78" s="362"/>
      <c r="QJX78" s="362"/>
      <c r="QJY78" s="362"/>
      <c r="QJZ78" s="362"/>
      <c r="QKA78" s="362"/>
      <c r="QKB78" s="362"/>
      <c r="QKC78" s="362"/>
      <c r="QKD78" s="362"/>
      <c r="QKE78" s="362"/>
      <c r="QKF78" s="362"/>
      <c r="QKG78" s="362"/>
      <c r="QKH78" s="362"/>
      <c r="QKI78" s="362"/>
      <c r="QKJ78" s="362"/>
      <c r="QKK78" s="362"/>
      <c r="QKL78" s="362"/>
      <c r="QKM78" s="362"/>
      <c r="QKN78" s="362"/>
      <c r="QKO78" s="362"/>
      <c r="QKP78" s="362"/>
      <c r="QKQ78" s="362"/>
      <c r="QKR78" s="362"/>
      <c r="QKS78" s="362"/>
      <c r="QKT78" s="362"/>
      <c r="QKU78" s="362"/>
      <c r="QKV78" s="362"/>
      <c r="QKW78" s="362"/>
      <c r="QKX78" s="362"/>
      <c r="QKY78" s="362"/>
      <c r="QKZ78" s="362"/>
      <c r="QLA78" s="362"/>
      <c r="QLB78" s="362"/>
      <c r="QLC78" s="362"/>
      <c r="QLD78" s="362"/>
      <c r="QLE78" s="362"/>
      <c r="QLF78" s="362"/>
      <c r="QLG78" s="362"/>
      <c r="QLH78" s="362"/>
      <c r="QLI78" s="362"/>
      <c r="QLJ78" s="362"/>
      <c r="QLK78" s="362"/>
      <c r="QLL78" s="362"/>
      <c r="QLM78" s="362"/>
      <c r="QLN78" s="362"/>
      <c r="QLO78" s="362"/>
      <c r="QLP78" s="362"/>
      <c r="QLQ78" s="362"/>
      <c r="QLR78" s="362"/>
      <c r="QLS78" s="362"/>
      <c r="QLT78" s="362"/>
      <c r="QLU78" s="362"/>
      <c r="QLV78" s="362"/>
      <c r="QLW78" s="362"/>
      <c r="QLX78" s="362"/>
      <c r="QLY78" s="362"/>
      <c r="QLZ78" s="362"/>
      <c r="QMA78" s="362"/>
      <c r="QMB78" s="362"/>
      <c r="QMC78" s="362"/>
      <c r="QMD78" s="362"/>
      <c r="QME78" s="362"/>
      <c r="QMF78" s="362"/>
      <c r="QMG78" s="362"/>
      <c r="QMH78" s="362"/>
      <c r="QMI78" s="362"/>
      <c r="QMJ78" s="362"/>
      <c r="QMK78" s="362"/>
      <c r="QML78" s="362"/>
      <c r="QMM78" s="362"/>
      <c r="QMN78" s="362"/>
      <c r="QMO78" s="362"/>
      <c r="QMP78" s="362"/>
      <c r="QMQ78" s="362"/>
      <c r="QMR78" s="362"/>
      <c r="QMS78" s="362"/>
      <c r="QMT78" s="362"/>
      <c r="QMU78" s="362"/>
      <c r="QMV78" s="362"/>
      <c r="QMW78" s="362"/>
      <c r="QMX78" s="362"/>
      <c r="QMY78" s="362"/>
      <c r="QMZ78" s="362"/>
      <c r="QNA78" s="362"/>
      <c r="QNB78" s="362"/>
      <c r="QNC78" s="362"/>
      <c r="QND78" s="362"/>
      <c r="QNE78" s="362"/>
      <c r="QNF78" s="362"/>
      <c r="QNG78" s="362"/>
      <c r="QNH78" s="362"/>
      <c r="QNI78" s="362"/>
      <c r="QNJ78" s="362"/>
      <c r="QNK78" s="362"/>
      <c r="QNL78" s="362"/>
      <c r="QNM78" s="362"/>
      <c r="QNN78" s="362"/>
      <c r="QNO78" s="362"/>
      <c r="QNP78" s="362"/>
      <c r="QNQ78" s="362"/>
      <c r="QNR78" s="362"/>
      <c r="QNS78" s="362"/>
      <c r="QNT78" s="362"/>
      <c r="QNU78" s="362"/>
      <c r="QNV78" s="362"/>
      <c r="QNW78" s="362"/>
      <c r="QNX78" s="362"/>
      <c r="QNY78" s="362"/>
      <c r="QNZ78" s="362"/>
      <c r="QOA78" s="362"/>
      <c r="QOB78" s="362"/>
      <c r="QOC78" s="362"/>
      <c r="QOD78" s="362"/>
      <c r="QOE78" s="362"/>
      <c r="QOF78" s="362"/>
      <c r="QOG78" s="362"/>
      <c r="QOH78" s="362"/>
      <c r="QOI78" s="362"/>
      <c r="QOJ78" s="362"/>
      <c r="QOK78" s="362"/>
      <c r="QOL78" s="362"/>
      <c r="QOM78" s="362"/>
      <c r="QON78" s="362"/>
      <c r="QOO78" s="362"/>
      <c r="QOP78" s="362"/>
      <c r="QOQ78" s="362"/>
      <c r="QOR78" s="362"/>
      <c r="QOS78" s="362"/>
      <c r="QOT78" s="362"/>
      <c r="QOU78" s="362"/>
      <c r="QOV78" s="362"/>
      <c r="QOW78" s="362"/>
      <c r="QOX78" s="362"/>
      <c r="QOY78" s="362"/>
      <c r="QOZ78" s="362"/>
      <c r="QPA78" s="362"/>
      <c r="QPB78" s="362"/>
      <c r="QPC78" s="362"/>
      <c r="QPD78" s="362"/>
      <c r="QPE78" s="362"/>
      <c r="QPF78" s="362"/>
      <c r="QPG78" s="362"/>
      <c r="QPH78" s="362"/>
      <c r="QPI78" s="362"/>
      <c r="QPJ78" s="362"/>
      <c r="QPK78" s="362"/>
      <c r="QPL78" s="362"/>
      <c r="QPM78" s="362"/>
      <c r="QPN78" s="362"/>
      <c r="QPO78" s="362"/>
      <c r="QPP78" s="362"/>
      <c r="QPQ78" s="362"/>
      <c r="QPR78" s="362"/>
      <c r="QPS78" s="362"/>
      <c r="QPT78" s="362"/>
      <c r="QPU78" s="362"/>
      <c r="QPV78" s="362"/>
      <c r="QPW78" s="362"/>
      <c r="QPX78" s="362"/>
      <c r="QPY78" s="362"/>
      <c r="QPZ78" s="362"/>
      <c r="QQA78" s="362"/>
      <c r="QQB78" s="362"/>
      <c r="QQC78" s="362"/>
      <c r="QQD78" s="362"/>
      <c r="QQE78" s="362"/>
      <c r="QQF78" s="362"/>
      <c r="QQG78" s="362"/>
      <c r="QQH78" s="362"/>
      <c r="QQI78" s="362"/>
      <c r="QQJ78" s="362"/>
      <c r="QQK78" s="362"/>
      <c r="QQL78" s="362"/>
      <c r="QQM78" s="362"/>
      <c r="QQN78" s="362"/>
      <c r="QQO78" s="362"/>
      <c r="QQP78" s="362"/>
      <c r="QQQ78" s="362"/>
      <c r="QQR78" s="362"/>
      <c r="QQS78" s="362"/>
      <c r="QQT78" s="362"/>
      <c r="QQU78" s="362"/>
      <c r="QQV78" s="362"/>
      <c r="QQW78" s="362"/>
      <c r="QQX78" s="362"/>
      <c r="QQY78" s="362"/>
      <c r="QQZ78" s="362"/>
      <c r="QRA78" s="362"/>
      <c r="QRB78" s="362"/>
      <c r="QRC78" s="362"/>
      <c r="QRD78" s="362"/>
      <c r="QRE78" s="362"/>
      <c r="QRF78" s="362"/>
      <c r="QRG78" s="362"/>
      <c r="QRH78" s="362"/>
      <c r="QRI78" s="362"/>
      <c r="QRJ78" s="362"/>
      <c r="QRK78" s="362"/>
      <c r="QRL78" s="362"/>
      <c r="QRM78" s="362"/>
      <c r="QRN78" s="362"/>
      <c r="QRO78" s="362"/>
      <c r="QRP78" s="362"/>
      <c r="QRQ78" s="362"/>
      <c r="QRR78" s="362"/>
      <c r="QRS78" s="362"/>
      <c r="QRT78" s="362"/>
      <c r="QRU78" s="362"/>
      <c r="QRV78" s="362"/>
      <c r="QRW78" s="362"/>
      <c r="QRX78" s="362"/>
      <c r="QRY78" s="362"/>
      <c r="QRZ78" s="362"/>
      <c r="QSA78" s="362"/>
      <c r="QSB78" s="362"/>
      <c r="QSC78" s="362"/>
      <c r="QSD78" s="362"/>
      <c r="QSE78" s="362"/>
      <c r="QSF78" s="362"/>
      <c r="QSG78" s="362"/>
      <c r="QSH78" s="362"/>
      <c r="QSI78" s="362"/>
      <c r="QSJ78" s="362"/>
      <c r="QSK78" s="362"/>
      <c r="QSL78" s="362"/>
      <c r="QSM78" s="362"/>
      <c r="QSN78" s="362"/>
      <c r="QSO78" s="362"/>
      <c r="QSP78" s="362"/>
      <c r="QSQ78" s="362"/>
      <c r="QSR78" s="362"/>
      <c r="QSS78" s="362"/>
      <c r="QST78" s="362"/>
      <c r="QSU78" s="362"/>
      <c r="QSV78" s="362"/>
      <c r="QSW78" s="362"/>
      <c r="QSX78" s="362"/>
      <c r="QSY78" s="362"/>
      <c r="QSZ78" s="362"/>
      <c r="QTA78" s="362"/>
      <c r="QTB78" s="362"/>
      <c r="QTC78" s="362"/>
      <c r="QTD78" s="362"/>
      <c r="QTE78" s="362"/>
      <c r="QTF78" s="362"/>
      <c r="QTG78" s="362"/>
      <c r="QTH78" s="362"/>
      <c r="QTI78" s="362"/>
      <c r="QTJ78" s="362"/>
      <c r="QTK78" s="362"/>
      <c r="QTL78" s="362"/>
      <c r="QTM78" s="362"/>
      <c r="QTN78" s="362"/>
      <c r="QTO78" s="362"/>
      <c r="QTP78" s="362"/>
      <c r="QTQ78" s="362"/>
      <c r="QTR78" s="362"/>
      <c r="QTS78" s="362"/>
      <c r="QTT78" s="362"/>
      <c r="QTU78" s="362"/>
      <c r="QTV78" s="362"/>
      <c r="QTW78" s="362"/>
      <c r="QTX78" s="362"/>
      <c r="QTY78" s="362"/>
      <c r="QTZ78" s="362"/>
      <c r="QUA78" s="362"/>
      <c r="QUB78" s="362"/>
      <c r="QUC78" s="362"/>
      <c r="QUD78" s="362"/>
      <c r="QUE78" s="362"/>
      <c r="QUF78" s="362"/>
      <c r="QUG78" s="362"/>
      <c r="QUH78" s="362"/>
      <c r="QUI78" s="362"/>
      <c r="QUJ78" s="362"/>
      <c r="QUK78" s="362"/>
      <c r="QUL78" s="362"/>
      <c r="QUM78" s="362"/>
      <c r="QUN78" s="362"/>
      <c r="QUO78" s="362"/>
      <c r="QUP78" s="362"/>
      <c r="QUQ78" s="362"/>
      <c r="QUR78" s="362"/>
      <c r="QUS78" s="362"/>
      <c r="QUT78" s="362"/>
      <c r="QUU78" s="362"/>
      <c r="QUV78" s="362"/>
      <c r="QUW78" s="362"/>
      <c r="QUX78" s="362"/>
      <c r="QUY78" s="362"/>
      <c r="QUZ78" s="362"/>
      <c r="QVA78" s="362"/>
      <c r="QVB78" s="362"/>
      <c r="QVC78" s="362"/>
      <c r="QVD78" s="362"/>
      <c r="QVE78" s="362"/>
      <c r="QVF78" s="362"/>
      <c r="QVG78" s="362"/>
      <c r="QVH78" s="362"/>
      <c r="QVI78" s="362"/>
      <c r="QVJ78" s="362"/>
      <c r="QVK78" s="362"/>
      <c r="QVL78" s="362"/>
      <c r="QVM78" s="362"/>
      <c r="QVN78" s="362"/>
      <c r="QVO78" s="362"/>
      <c r="QVP78" s="362"/>
      <c r="QVQ78" s="362"/>
      <c r="QVR78" s="362"/>
      <c r="QVS78" s="362"/>
      <c r="QVT78" s="362"/>
      <c r="QVU78" s="362"/>
      <c r="QVV78" s="362"/>
      <c r="QVW78" s="362"/>
      <c r="QVX78" s="362"/>
      <c r="QVY78" s="362"/>
      <c r="QVZ78" s="362"/>
      <c r="QWA78" s="362"/>
      <c r="QWB78" s="362"/>
      <c r="QWC78" s="362"/>
      <c r="QWD78" s="362"/>
      <c r="QWE78" s="362"/>
      <c r="QWF78" s="362"/>
      <c r="QWG78" s="362"/>
      <c r="QWH78" s="362"/>
      <c r="QWI78" s="362"/>
      <c r="QWJ78" s="362"/>
      <c r="QWK78" s="362"/>
      <c r="QWL78" s="362"/>
      <c r="QWM78" s="362"/>
      <c r="QWN78" s="362"/>
      <c r="QWO78" s="362"/>
      <c r="QWP78" s="362"/>
      <c r="QWQ78" s="362"/>
      <c r="QWR78" s="362"/>
      <c r="QWS78" s="362"/>
      <c r="QWT78" s="362"/>
      <c r="QWU78" s="362"/>
      <c r="QWV78" s="362"/>
      <c r="QWW78" s="362"/>
      <c r="QWX78" s="362"/>
      <c r="QWY78" s="362"/>
      <c r="QWZ78" s="362"/>
      <c r="QXA78" s="362"/>
      <c r="QXB78" s="362"/>
      <c r="QXC78" s="362"/>
      <c r="QXD78" s="362"/>
      <c r="QXE78" s="362"/>
      <c r="QXF78" s="362"/>
      <c r="QXG78" s="362"/>
      <c r="QXH78" s="362"/>
      <c r="QXI78" s="362"/>
      <c r="QXJ78" s="362"/>
      <c r="QXK78" s="362"/>
      <c r="QXL78" s="362"/>
      <c r="QXM78" s="362"/>
      <c r="QXN78" s="362"/>
      <c r="QXO78" s="362"/>
      <c r="QXP78" s="362"/>
      <c r="QXQ78" s="362"/>
      <c r="QXR78" s="362"/>
      <c r="QXS78" s="362"/>
      <c r="QXT78" s="362"/>
      <c r="QXU78" s="362"/>
      <c r="QXV78" s="362"/>
      <c r="QXW78" s="362"/>
      <c r="QXX78" s="362"/>
      <c r="QXY78" s="362"/>
      <c r="QXZ78" s="362"/>
      <c r="QYA78" s="362"/>
      <c r="QYB78" s="362"/>
      <c r="QYC78" s="362"/>
      <c r="QYD78" s="362"/>
      <c r="QYE78" s="362"/>
      <c r="QYF78" s="362"/>
      <c r="QYG78" s="362"/>
      <c r="QYH78" s="362"/>
      <c r="QYI78" s="362"/>
      <c r="QYJ78" s="362"/>
      <c r="QYK78" s="362"/>
      <c r="QYL78" s="362"/>
      <c r="QYM78" s="362"/>
      <c r="QYN78" s="362"/>
      <c r="QYO78" s="362"/>
      <c r="QYP78" s="362"/>
      <c r="QYQ78" s="362"/>
      <c r="QYR78" s="362"/>
      <c r="QYS78" s="362"/>
      <c r="QYT78" s="362"/>
      <c r="QYU78" s="362"/>
      <c r="QYV78" s="362"/>
      <c r="QYW78" s="362"/>
      <c r="QYX78" s="362"/>
      <c r="QYY78" s="362"/>
      <c r="QYZ78" s="362"/>
      <c r="QZA78" s="362"/>
      <c r="QZB78" s="362"/>
      <c r="QZC78" s="362"/>
      <c r="QZD78" s="362"/>
      <c r="QZE78" s="362"/>
      <c r="QZF78" s="362"/>
      <c r="QZG78" s="362"/>
      <c r="QZH78" s="362"/>
      <c r="QZI78" s="362"/>
      <c r="QZJ78" s="362"/>
      <c r="QZK78" s="362"/>
      <c r="QZL78" s="362"/>
      <c r="QZM78" s="362"/>
      <c r="QZN78" s="362"/>
      <c r="QZO78" s="362"/>
      <c r="QZP78" s="362"/>
      <c r="QZQ78" s="362"/>
      <c r="QZR78" s="362"/>
      <c r="QZS78" s="362"/>
      <c r="QZT78" s="362"/>
      <c r="QZU78" s="362"/>
      <c r="QZV78" s="362"/>
      <c r="QZW78" s="362"/>
      <c r="QZX78" s="362"/>
      <c r="QZY78" s="362"/>
      <c r="QZZ78" s="362"/>
      <c r="RAA78" s="362"/>
      <c r="RAB78" s="362"/>
      <c r="RAC78" s="362"/>
      <c r="RAD78" s="362"/>
      <c r="RAE78" s="362"/>
      <c r="RAF78" s="362"/>
      <c r="RAG78" s="362"/>
      <c r="RAH78" s="362"/>
      <c r="RAI78" s="362"/>
      <c r="RAJ78" s="362"/>
      <c r="RAK78" s="362"/>
      <c r="RAL78" s="362"/>
      <c r="RAM78" s="362"/>
      <c r="RAN78" s="362"/>
      <c r="RAO78" s="362"/>
      <c r="RAP78" s="362"/>
      <c r="RAQ78" s="362"/>
      <c r="RAR78" s="362"/>
      <c r="RAS78" s="362"/>
      <c r="RAT78" s="362"/>
      <c r="RAU78" s="362"/>
      <c r="RAV78" s="362"/>
      <c r="RAW78" s="362"/>
      <c r="RAX78" s="362"/>
      <c r="RAY78" s="362"/>
      <c r="RAZ78" s="362"/>
      <c r="RBA78" s="362"/>
      <c r="RBB78" s="362"/>
      <c r="RBC78" s="362"/>
      <c r="RBD78" s="362"/>
      <c r="RBE78" s="362"/>
      <c r="RBF78" s="362"/>
      <c r="RBG78" s="362"/>
      <c r="RBH78" s="362"/>
      <c r="RBI78" s="362"/>
      <c r="RBJ78" s="362"/>
      <c r="RBK78" s="362"/>
      <c r="RBL78" s="362"/>
      <c r="RBM78" s="362"/>
      <c r="RBN78" s="362"/>
      <c r="RBO78" s="362"/>
      <c r="RBP78" s="362"/>
      <c r="RBQ78" s="362"/>
      <c r="RBR78" s="362"/>
      <c r="RBS78" s="362"/>
      <c r="RBT78" s="362"/>
      <c r="RBU78" s="362"/>
      <c r="RBV78" s="362"/>
      <c r="RBW78" s="362"/>
      <c r="RBX78" s="362"/>
      <c r="RBY78" s="362"/>
      <c r="RBZ78" s="362"/>
      <c r="RCA78" s="362"/>
      <c r="RCB78" s="362"/>
      <c r="RCC78" s="362"/>
      <c r="RCD78" s="362"/>
      <c r="RCE78" s="362"/>
      <c r="RCF78" s="362"/>
      <c r="RCG78" s="362"/>
      <c r="RCH78" s="362"/>
      <c r="RCI78" s="362"/>
      <c r="RCJ78" s="362"/>
      <c r="RCK78" s="362"/>
      <c r="RCL78" s="362"/>
      <c r="RCM78" s="362"/>
      <c r="RCN78" s="362"/>
      <c r="RCO78" s="362"/>
      <c r="RCP78" s="362"/>
      <c r="RCQ78" s="362"/>
      <c r="RCR78" s="362"/>
      <c r="RCS78" s="362"/>
      <c r="RCT78" s="362"/>
      <c r="RCU78" s="362"/>
      <c r="RCV78" s="362"/>
      <c r="RCW78" s="362"/>
      <c r="RCX78" s="362"/>
      <c r="RCY78" s="362"/>
      <c r="RCZ78" s="362"/>
      <c r="RDA78" s="362"/>
      <c r="RDB78" s="362"/>
      <c r="RDC78" s="362"/>
      <c r="RDD78" s="362"/>
      <c r="RDE78" s="362"/>
      <c r="RDF78" s="362"/>
      <c r="RDG78" s="362"/>
      <c r="RDH78" s="362"/>
      <c r="RDI78" s="362"/>
      <c r="RDJ78" s="362"/>
      <c r="RDK78" s="362"/>
      <c r="RDL78" s="362"/>
      <c r="RDM78" s="362"/>
      <c r="RDN78" s="362"/>
      <c r="RDO78" s="362"/>
      <c r="RDP78" s="362"/>
      <c r="RDQ78" s="362"/>
      <c r="RDR78" s="362"/>
      <c r="RDS78" s="362"/>
      <c r="RDT78" s="362"/>
      <c r="RDU78" s="362"/>
      <c r="RDV78" s="362"/>
      <c r="RDW78" s="362"/>
      <c r="RDX78" s="362"/>
      <c r="RDY78" s="362"/>
      <c r="RDZ78" s="362"/>
      <c r="REA78" s="362"/>
      <c r="REB78" s="362"/>
      <c r="REC78" s="362"/>
      <c r="RED78" s="362"/>
      <c r="REE78" s="362"/>
      <c r="REF78" s="362"/>
      <c r="REG78" s="362"/>
      <c r="REH78" s="362"/>
      <c r="REI78" s="362"/>
      <c r="REJ78" s="362"/>
      <c r="REK78" s="362"/>
      <c r="REL78" s="362"/>
      <c r="REM78" s="362"/>
      <c r="REN78" s="362"/>
      <c r="REO78" s="362"/>
      <c r="REP78" s="362"/>
      <c r="REQ78" s="362"/>
      <c r="RER78" s="362"/>
      <c r="RES78" s="362"/>
      <c r="RET78" s="362"/>
      <c r="REU78" s="362"/>
      <c r="REV78" s="362"/>
      <c r="REW78" s="362"/>
      <c r="REX78" s="362"/>
      <c r="REY78" s="362"/>
      <c r="REZ78" s="362"/>
      <c r="RFA78" s="362"/>
      <c r="RFB78" s="362"/>
      <c r="RFC78" s="362"/>
      <c r="RFD78" s="362"/>
      <c r="RFE78" s="362"/>
      <c r="RFF78" s="362"/>
      <c r="RFG78" s="362"/>
      <c r="RFH78" s="362"/>
      <c r="RFI78" s="362"/>
      <c r="RFJ78" s="362"/>
      <c r="RFK78" s="362"/>
      <c r="RFL78" s="362"/>
      <c r="RFM78" s="362"/>
      <c r="RFN78" s="362"/>
      <c r="RFO78" s="362"/>
      <c r="RFP78" s="362"/>
      <c r="RFQ78" s="362"/>
      <c r="RFR78" s="362"/>
      <c r="RFS78" s="362"/>
      <c r="RFT78" s="362"/>
      <c r="RFU78" s="362"/>
      <c r="RFV78" s="362"/>
      <c r="RFW78" s="362"/>
      <c r="RFX78" s="362"/>
      <c r="RFY78" s="362"/>
      <c r="RFZ78" s="362"/>
      <c r="RGA78" s="362"/>
      <c r="RGB78" s="362"/>
      <c r="RGC78" s="362"/>
      <c r="RGD78" s="362"/>
      <c r="RGE78" s="362"/>
      <c r="RGF78" s="362"/>
      <c r="RGG78" s="362"/>
      <c r="RGH78" s="362"/>
      <c r="RGI78" s="362"/>
      <c r="RGJ78" s="362"/>
      <c r="RGK78" s="362"/>
      <c r="RGL78" s="362"/>
      <c r="RGM78" s="362"/>
      <c r="RGN78" s="362"/>
      <c r="RGO78" s="362"/>
      <c r="RGP78" s="362"/>
      <c r="RGQ78" s="362"/>
      <c r="RGR78" s="362"/>
      <c r="RGS78" s="362"/>
      <c r="RGT78" s="362"/>
      <c r="RGU78" s="362"/>
      <c r="RGV78" s="362"/>
      <c r="RGW78" s="362"/>
      <c r="RGX78" s="362"/>
      <c r="RGY78" s="362"/>
      <c r="RGZ78" s="362"/>
      <c r="RHA78" s="362"/>
      <c r="RHB78" s="362"/>
      <c r="RHC78" s="362"/>
      <c r="RHD78" s="362"/>
      <c r="RHE78" s="362"/>
      <c r="RHF78" s="362"/>
      <c r="RHG78" s="362"/>
      <c r="RHH78" s="362"/>
      <c r="RHI78" s="362"/>
      <c r="RHJ78" s="362"/>
      <c r="RHK78" s="362"/>
      <c r="RHL78" s="362"/>
      <c r="RHM78" s="362"/>
      <c r="RHN78" s="362"/>
      <c r="RHO78" s="362"/>
      <c r="RHP78" s="362"/>
      <c r="RHQ78" s="362"/>
      <c r="RHR78" s="362"/>
      <c r="RHS78" s="362"/>
      <c r="RHT78" s="362"/>
      <c r="RHU78" s="362"/>
      <c r="RHV78" s="362"/>
      <c r="RHW78" s="362"/>
      <c r="RHX78" s="362"/>
      <c r="RHY78" s="362"/>
      <c r="RHZ78" s="362"/>
      <c r="RIA78" s="362"/>
      <c r="RIB78" s="362"/>
      <c r="RIC78" s="362"/>
      <c r="RID78" s="362"/>
      <c r="RIE78" s="362"/>
      <c r="RIF78" s="362"/>
      <c r="RIG78" s="362"/>
      <c r="RIH78" s="362"/>
      <c r="RII78" s="362"/>
      <c r="RIJ78" s="362"/>
      <c r="RIK78" s="362"/>
      <c r="RIL78" s="362"/>
      <c r="RIM78" s="362"/>
      <c r="RIN78" s="362"/>
      <c r="RIO78" s="362"/>
      <c r="RIP78" s="362"/>
      <c r="RIQ78" s="362"/>
      <c r="RIR78" s="362"/>
      <c r="RIS78" s="362"/>
      <c r="RIT78" s="362"/>
      <c r="RIU78" s="362"/>
      <c r="RIV78" s="362"/>
      <c r="RIW78" s="362"/>
      <c r="RIX78" s="362"/>
      <c r="RIY78" s="362"/>
      <c r="RIZ78" s="362"/>
      <c r="RJA78" s="362"/>
      <c r="RJB78" s="362"/>
      <c r="RJC78" s="362"/>
      <c r="RJD78" s="362"/>
      <c r="RJE78" s="362"/>
      <c r="RJF78" s="362"/>
      <c r="RJG78" s="362"/>
      <c r="RJH78" s="362"/>
      <c r="RJI78" s="362"/>
      <c r="RJJ78" s="362"/>
      <c r="RJK78" s="362"/>
      <c r="RJL78" s="362"/>
      <c r="RJM78" s="362"/>
      <c r="RJN78" s="362"/>
      <c r="RJO78" s="362"/>
      <c r="RJP78" s="362"/>
      <c r="RJQ78" s="362"/>
      <c r="RJR78" s="362"/>
      <c r="RJS78" s="362"/>
      <c r="RJT78" s="362"/>
      <c r="RJU78" s="362"/>
      <c r="RJV78" s="362"/>
      <c r="RJW78" s="362"/>
      <c r="RJX78" s="362"/>
      <c r="RJY78" s="362"/>
      <c r="RJZ78" s="362"/>
      <c r="RKA78" s="362"/>
      <c r="RKB78" s="362"/>
      <c r="RKC78" s="362"/>
      <c r="RKD78" s="362"/>
      <c r="RKE78" s="362"/>
      <c r="RKF78" s="362"/>
      <c r="RKG78" s="362"/>
      <c r="RKH78" s="362"/>
      <c r="RKI78" s="362"/>
      <c r="RKJ78" s="362"/>
      <c r="RKK78" s="362"/>
      <c r="RKL78" s="362"/>
      <c r="RKM78" s="362"/>
      <c r="RKN78" s="362"/>
      <c r="RKO78" s="362"/>
      <c r="RKP78" s="362"/>
      <c r="RKQ78" s="362"/>
      <c r="RKR78" s="362"/>
      <c r="RKS78" s="362"/>
      <c r="RKT78" s="362"/>
      <c r="RKU78" s="362"/>
      <c r="RKV78" s="362"/>
      <c r="RKW78" s="362"/>
      <c r="RKX78" s="362"/>
      <c r="RKY78" s="362"/>
      <c r="RKZ78" s="362"/>
      <c r="RLA78" s="362"/>
      <c r="RLB78" s="362"/>
      <c r="RLC78" s="362"/>
      <c r="RLD78" s="362"/>
      <c r="RLE78" s="362"/>
      <c r="RLF78" s="362"/>
      <c r="RLG78" s="362"/>
      <c r="RLH78" s="362"/>
      <c r="RLI78" s="362"/>
      <c r="RLJ78" s="362"/>
      <c r="RLK78" s="362"/>
      <c r="RLL78" s="362"/>
      <c r="RLM78" s="362"/>
      <c r="RLN78" s="362"/>
      <c r="RLO78" s="362"/>
      <c r="RLP78" s="362"/>
      <c r="RLQ78" s="362"/>
      <c r="RLR78" s="362"/>
      <c r="RLS78" s="362"/>
      <c r="RLT78" s="362"/>
      <c r="RLU78" s="362"/>
      <c r="RLV78" s="362"/>
      <c r="RLW78" s="362"/>
      <c r="RLX78" s="362"/>
      <c r="RLY78" s="362"/>
      <c r="RLZ78" s="362"/>
      <c r="RMA78" s="362"/>
      <c r="RMB78" s="362"/>
      <c r="RMC78" s="362"/>
      <c r="RMD78" s="362"/>
      <c r="RME78" s="362"/>
      <c r="RMF78" s="362"/>
      <c r="RMG78" s="362"/>
      <c r="RMH78" s="362"/>
      <c r="RMI78" s="362"/>
      <c r="RMJ78" s="362"/>
      <c r="RMK78" s="362"/>
      <c r="RML78" s="362"/>
      <c r="RMM78" s="362"/>
      <c r="RMN78" s="362"/>
      <c r="RMO78" s="362"/>
      <c r="RMP78" s="362"/>
      <c r="RMQ78" s="362"/>
      <c r="RMR78" s="362"/>
      <c r="RMS78" s="362"/>
      <c r="RMT78" s="362"/>
      <c r="RMU78" s="362"/>
      <c r="RMV78" s="362"/>
      <c r="RMW78" s="362"/>
      <c r="RMX78" s="362"/>
      <c r="RMY78" s="362"/>
      <c r="RMZ78" s="362"/>
      <c r="RNA78" s="362"/>
      <c r="RNB78" s="362"/>
      <c r="RNC78" s="362"/>
      <c r="RND78" s="362"/>
      <c r="RNE78" s="362"/>
      <c r="RNF78" s="362"/>
      <c r="RNG78" s="362"/>
      <c r="RNH78" s="362"/>
      <c r="RNI78" s="362"/>
      <c r="RNJ78" s="362"/>
      <c r="RNK78" s="362"/>
      <c r="RNL78" s="362"/>
      <c r="RNM78" s="362"/>
      <c r="RNN78" s="362"/>
      <c r="RNO78" s="362"/>
      <c r="RNP78" s="362"/>
      <c r="RNQ78" s="362"/>
      <c r="RNR78" s="362"/>
      <c r="RNS78" s="362"/>
      <c r="RNT78" s="362"/>
      <c r="RNU78" s="362"/>
      <c r="RNV78" s="362"/>
      <c r="RNW78" s="362"/>
      <c r="RNX78" s="362"/>
      <c r="RNY78" s="362"/>
      <c r="RNZ78" s="362"/>
      <c r="ROA78" s="362"/>
      <c r="ROB78" s="362"/>
      <c r="ROC78" s="362"/>
      <c r="ROD78" s="362"/>
      <c r="ROE78" s="362"/>
      <c r="ROF78" s="362"/>
      <c r="ROG78" s="362"/>
      <c r="ROH78" s="362"/>
      <c r="ROI78" s="362"/>
      <c r="ROJ78" s="362"/>
      <c r="ROK78" s="362"/>
      <c r="ROL78" s="362"/>
      <c r="ROM78" s="362"/>
      <c r="RON78" s="362"/>
      <c r="ROO78" s="362"/>
      <c r="ROP78" s="362"/>
      <c r="ROQ78" s="362"/>
      <c r="ROR78" s="362"/>
      <c r="ROS78" s="362"/>
      <c r="ROT78" s="362"/>
      <c r="ROU78" s="362"/>
      <c r="ROV78" s="362"/>
      <c r="ROW78" s="362"/>
      <c r="ROX78" s="362"/>
      <c r="ROY78" s="362"/>
      <c r="ROZ78" s="362"/>
      <c r="RPA78" s="362"/>
      <c r="RPB78" s="362"/>
      <c r="RPC78" s="362"/>
      <c r="RPD78" s="362"/>
      <c r="RPE78" s="362"/>
      <c r="RPF78" s="362"/>
      <c r="RPG78" s="362"/>
      <c r="RPH78" s="362"/>
      <c r="RPI78" s="362"/>
      <c r="RPJ78" s="362"/>
      <c r="RPK78" s="362"/>
      <c r="RPL78" s="362"/>
      <c r="RPM78" s="362"/>
      <c r="RPN78" s="362"/>
      <c r="RPO78" s="362"/>
      <c r="RPP78" s="362"/>
      <c r="RPQ78" s="362"/>
      <c r="RPR78" s="362"/>
      <c r="RPS78" s="362"/>
      <c r="RPT78" s="362"/>
      <c r="RPU78" s="362"/>
      <c r="RPV78" s="362"/>
      <c r="RPW78" s="362"/>
      <c r="RPX78" s="362"/>
      <c r="RPY78" s="362"/>
      <c r="RPZ78" s="362"/>
      <c r="RQA78" s="362"/>
      <c r="RQB78" s="362"/>
      <c r="RQC78" s="362"/>
      <c r="RQD78" s="362"/>
      <c r="RQE78" s="362"/>
      <c r="RQF78" s="362"/>
      <c r="RQG78" s="362"/>
      <c r="RQH78" s="362"/>
      <c r="RQI78" s="362"/>
      <c r="RQJ78" s="362"/>
      <c r="RQK78" s="362"/>
      <c r="RQL78" s="362"/>
      <c r="RQM78" s="362"/>
      <c r="RQN78" s="362"/>
      <c r="RQO78" s="362"/>
      <c r="RQP78" s="362"/>
      <c r="RQQ78" s="362"/>
      <c r="RQR78" s="362"/>
      <c r="RQS78" s="362"/>
      <c r="RQT78" s="362"/>
      <c r="RQU78" s="362"/>
      <c r="RQV78" s="362"/>
      <c r="RQW78" s="362"/>
      <c r="RQX78" s="362"/>
      <c r="RQY78" s="362"/>
      <c r="RQZ78" s="362"/>
      <c r="RRA78" s="362"/>
      <c r="RRB78" s="362"/>
      <c r="RRC78" s="362"/>
      <c r="RRD78" s="362"/>
      <c r="RRE78" s="362"/>
      <c r="RRF78" s="362"/>
      <c r="RRG78" s="362"/>
      <c r="RRH78" s="362"/>
      <c r="RRI78" s="362"/>
      <c r="RRJ78" s="362"/>
      <c r="RRK78" s="362"/>
      <c r="RRL78" s="362"/>
      <c r="RRM78" s="362"/>
      <c r="RRN78" s="362"/>
      <c r="RRO78" s="362"/>
      <c r="RRP78" s="362"/>
      <c r="RRQ78" s="362"/>
      <c r="RRR78" s="362"/>
      <c r="RRS78" s="362"/>
      <c r="RRT78" s="362"/>
      <c r="RRU78" s="362"/>
      <c r="RRV78" s="362"/>
      <c r="RRW78" s="362"/>
      <c r="RRX78" s="362"/>
      <c r="RRY78" s="362"/>
      <c r="RRZ78" s="362"/>
      <c r="RSA78" s="362"/>
      <c r="RSB78" s="362"/>
      <c r="RSC78" s="362"/>
      <c r="RSD78" s="362"/>
      <c r="RSE78" s="362"/>
      <c r="RSF78" s="362"/>
      <c r="RSG78" s="362"/>
      <c r="RSH78" s="362"/>
      <c r="RSI78" s="362"/>
      <c r="RSJ78" s="362"/>
      <c r="RSK78" s="362"/>
      <c r="RSL78" s="362"/>
      <c r="RSM78" s="362"/>
      <c r="RSN78" s="362"/>
      <c r="RSO78" s="362"/>
      <c r="RSP78" s="362"/>
      <c r="RSQ78" s="362"/>
      <c r="RSR78" s="362"/>
      <c r="RSS78" s="362"/>
      <c r="RST78" s="362"/>
      <c r="RSU78" s="362"/>
      <c r="RSV78" s="362"/>
      <c r="RSW78" s="362"/>
      <c r="RSX78" s="362"/>
      <c r="RSY78" s="362"/>
      <c r="RSZ78" s="362"/>
      <c r="RTA78" s="362"/>
      <c r="RTB78" s="362"/>
      <c r="RTC78" s="362"/>
      <c r="RTD78" s="362"/>
      <c r="RTE78" s="362"/>
      <c r="RTF78" s="362"/>
      <c r="RTG78" s="362"/>
      <c r="RTH78" s="362"/>
      <c r="RTI78" s="362"/>
      <c r="RTJ78" s="362"/>
      <c r="RTK78" s="362"/>
      <c r="RTL78" s="362"/>
      <c r="RTM78" s="362"/>
      <c r="RTN78" s="362"/>
      <c r="RTO78" s="362"/>
      <c r="RTP78" s="362"/>
      <c r="RTQ78" s="362"/>
      <c r="RTR78" s="362"/>
      <c r="RTS78" s="362"/>
      <c r="RTT78" s="362"/>
      <c r="RTU78" s="362"/>
      <c r="RTV78" s="362"/>
      <c r="RTW78" s="362"/>
      <c r="RTX78" s="362"/>
      <c r="RTY78" s="362"/>
      <c r="RTZ78" s="362"/>
      <c r="RUA78" s="362"/>
      <c r="RUB78" s="362"/>
      <c r="RUC78" s="362"/>
      <c r="RUD78" s="362"/>
      <c r="RUE78" s="362"/>
      <c r="RUF78" s="362"/>
      <c r="RUG78" s="362"/>
      <c r="RUH78" s="362"/>
      <c r="RUI78" s="362"/>
      <c r="RUJ78" s="362"/>
      <c r="RUK78" s="362"/>
      <c r="RUL78" s="362"/>
      <c r="RUM78" s="362"/>
      <c r="RUN78" s="362"/>
      <c r="RUO78" s="362"/>
      <c r="RUP78" s="362"/>
      <c r="RUQ78" s="362"/>
      <c r="RUR78" s="362"/>
      <c r="RUS78" s="362"/>
      <c r="RUT78" s="362"/>
      <c r="RUU78" s="362"/>
      <c r="RUV78" s="362"/>
      <c r="RUW78" s="362"/>
      <c r="RUX78" s="362"/>
      <c r="RUY78" s="362"/>
      <c r="RUZ78" s="362"/>
      <c r="RVA78" s="362"/>
      <c r="RVB78" s="362"/>
      <c r="RVC78" s="362"/>
      <c r="RVD78" s="362"/>
      <c r="RVE78" s="362"/>
      <c r="RVF78" s="362"/>
      <c r="RVG78" s="362"/>
      <c r="RVH78" s="362"/>
      <c r="RVI78" s="362"/>
      <c r="RVJ78" s="362"/>
      <c r="RVK78" s="362"/>
      <c r="RVL78" s="362"/>
      <c r="RVM78" s="362"/>
      <c r="RVN78" s="362"/>
      <c r="RVO78" s="362"/>
      <c r="RVP78" s="362"/>
      <c r="RVQ78" s="362"/>
      <c r="RVR78" s="362"/>
      <c r="RVS78" s="362"/>
      <c r="RVT78" s="362"/>
      <c r="RVU78" s="362"/>
      <c r="RVV78" s="362"/>
      <c r="RVW78" s="362"/>
      <c r="RVX78" s="362"/>
      <c r="RVY78" s="362"/>
      <c r="RVZ78" s="362"/>
      <c r="RWA78" s="362"/>
      <c r="RWB78" s="362"/>
      <c r="RWC78" s="362"/>
      <c r="RWD78" s="362"/>
      <c r="RWE78" s="362"/>
      <c r="RWF78" s="362"/>
      <c r="RWG78" s="362"/>
      <c r="RWH78" s="362"/>
      <c r="RWI78" s="362"/>
      <c r="RWJ78" s="362"/>
      <c r="RWK78" s="362"/>
      <c r="RWL78" s="362"/>
      <c r="RWM78" s="362"/>
      <c r="RWN78" s="362"/>
      <c r="RWO78" s="362"/>
      <c r="RWP78" s="362"/>
      <c r="RWQ78" s="362"/>
      <c r="RWR78" s="362"/>
      <c r="RWS78" s="362"/>
      <c r="RWT78" s="362"/>
      <c r="RWU78" s="362"/>
      <c r="RWV78" s="362"/>
      <c r="RWW78" s="362"/>
      <c r="RWX78" s="362"/>
      <c r="RWY78" s="362"/>
      <c r="RWZ78" s="362"/>
      <c r="RXA78" s="362"/>
      <c r="RXB78" s="362"/>
      <c r="RXC78" s="362"/>
      <c r="RXD78" s="362"/>
      <c r="RXE78" s="362"/>
      <c r="RXF78" s="362"/>
      <c r="RXG78" s="362"/>
      <c r="RXH78" s="362"/>
      <c r="RXI78" s="362"/>
      <c r="RXJ78" s="362"/>
      <c r="RXK78" s="362"/>
      <c r="RXL78" s="362"/>
      <c r="RXM78" s="362"/>
      <c r="RXN78" s="362"/>
      <c r="RXO78" s="362"/>
      <c r="RXP78" s="362"/>
      <c r="RXQ78" s="362"/>
      <c r="RXR78" s="362"/>
      <c r="RXS78" s="362"/>
      <c r="RXT78" s="362"/>
      <c r="RXU78" s="362"/>
      <c r="RXV78" s="362"/>
      <c r="RXW78" s="362"/>
      <c r="RXX78" s="362"/>
      <c r="RXY78" s="362"/>
      <c r="RXZ78" s="362"/>
      <c r="RYA78" s="362"/>
      <c r="RYB78" s="362"/>
      <c r="RYC78" s="362"/>
      <c r="RYD78" s="362"/>
      <c r="RYE78" s="362"/>
      <c r="RYF78" s="362"/>
      <c r="RYG78" s="362"/>
      <c r="RYH78" s="362"/>
      <c r="RYI78" s="362"/>
      <c r="RYJ78" s="362"/>
      <c r="RYK78" s="362"/>
      <c r="RYL78" s="362"/>
      <c r="RYM78" s="362"/>
      <c r="RYN78" s="362"/>
      <c r="RYO78" s="362"/>
      <c r="RYP78" s="362"/>
      <c r="RYQ78" s="362"/>
      <c r="RYR78" s="362"/>
      <c r="RYS78" s="362"/>
      <c r="RYT78" s="362"/>
      <c r="RYU78" s="362"/>
      <c r="RYV78" s="362"/>
      <c r="RYW78" s="362"/>
      <c r="RYX78" s="362"/>
      <c r="RYY78" s="362"/>
      <c r="RYZ78" s="362"/>
      <c r="RZA78" s="362"/>
      <c r="RZB78" s="362"/>
      <c r="RZC78" s="362"/>
      <c r="RZD78" s="362"/>
      <c r="RZE78" s="362"/>
      <c r="RZF78" s="362"/>
      <c r="RZG78" s="362"/>
      <c r="RZH78" s="362"/>
      <c r="RZI78" s="362"/>
      <c r="RZJ78" s="362"/>
      <c r="RZK78" s="362"/>
      <c r="RZL78" s="362"/>
      <c r="RZM78" s="362"/>
      <c r="RZN78" s="362"/>
      <c r="RZO78" s="362"/>
      <c r="RZP78" s="362"/>
      <c r="RZQ78" s="362"/>
      <c r="RZR78" s="362"/>
      <c r="RZS78" s="362"/>
      <c r="RZT78" s="362"/>
      <c r="RZU78" s="362"/>
      <c r="RZV78" s="362"/>
      <c r="RZW78" s="362"/>
      <c r="RZX78" s="362"/>
      <c r="RZY78" s="362"/>
      <c r="RZZ78" s="362"/>
      <c r="SAA78" s="362"/>
      <c r="SAB78" s="362"/>
      <c r="SAC78" s="362"/>
      <c r="SAD78" s="362"/>
      <c r="SAE78" s="362"/>
      <c r="SAF78" s="362"/>
      <c r="SAG78" s="362"/>
      <c r="SAH78" s="362"/>
      <c r="SAI78" s="362"/>
      <c r="SAJ78" s="362"/>
      <c r="SAK78" s="362"/>
      <c r="SAL78" s="362"/>
      <c r="SAM78" s="362"/>
      <c r="SAN78" s="362"/>
      <c r="SAO78" s="362"/>
      <c r="SAP78" s="362"/>
      <c r="SAQ78" s="362"/>
      <c r="SAR78" s="362"/>
      <c r="SAS78" s="362"/>
      <c r="SAT78" s="362"/>
      <c r="SAU78" s="362"/>
      <c r="SAV78" s="362"/>
      <c r="SAW78" s="362"/>
      <c r="SAX78" s="362"/>
      <c r="SAY78" s="362"/>
      <c r="SAZ78" s="362"/>
      <c r="SBA78" s="362"/>
      <c r="SBB78" s="362"/>
      <c r="SBC78" s="362"/>
      <c r="SBD78" s="362"/>
      <c r="SBE78" s="362"/>
      <c r="SBF78" s="362"/>
      <c r="SBG78" s="362"/>
      <c r="SBH78" s="362"/>
      <c r="SBI78" s="362"/>
      <c r="SBJ78" s="362"/>
      <c r="SBK78" s="362"/>
      <c r="SBL78" s="362"/>
      <c r="SBM78" s="362"/>
      <c r="SBN78" s="362"/>
      <c r="SBO78" s="362"/>
      <c r="SBP78" s="362"/>
      <c r="SBQ78" s="362"/>
      <c r="SBR78" s="362"/>
      <c r="SBS78" s="362"/>
      <c r="SBT78" s="362"/>
      <c r="SBU78" s="362"/>
      <c r="SBV78" s="362"/>
      <c r="SBW78" s="362"/>
      <c r="SBX78" s="362"/>
      <c r="SBY78" s="362"/>
      <c r="SBZ78" s="362"/>
      <c r="SCA78" s="362"/>
      <c r="SCB78" s="362"/>
      <c r="SCC78" s="362"/>
      <c r="SCD78" s="362"/>
      <c r="SCE78" s="362"/>
      <c r="SCF78" s="362"/>
      <c r="SCG78" s="362"/>
      <c r="SCH78" s="362"/>
      <c r="SCI78" s="362"/>
      <c r="SCJ78" s="362"/>
      <c r="SCK78" s="362"/>
      <c r="SCL78" s="362"/>
      <c r="SCM78" s="362"/>
      <c r="SCN78" s="362"/>
      <c r="SCO78" s="362"/>
      <c r="SCP78" s="362"/>
      <c r="SCQ78" s="362"/>
      <c r="SCR78" s="362"/>
      <c r="SCS78" s="362"/>
      <c r="SCT78" s="362"/>
      <c r="SCU78" s="362"/>
      <c r="SCV78" s="362"/>
      <c r="SCW78" s="362"/>
      <c r="SCX78" s="362"/>
      <c r="SCY78" s="362"/>
      <c r="SCZ78" s="362"/>
      <c r="SDA78" s="362"/>
      <c r="SDB78" s="362"/>
      <c r="SDC78" s="362"/>
      <c r="SDD78" s="362"/>
      <c r="SDE78" s="362"/>
      <c r="SDF78" s="362"/>
      <c r="SDG78" s="362"/>
      <c r="SDH78" s="362"/>
      <c r="SDI78" s="362"/>
      <c r="SDJ78" s="362"/>
      <c r="SDK78" s="362"/>
      <c r="SDL78" s="362"/>
      <c r="SDM78" s="362"/>
      <c r="SDN78" s="362"/>
      <c r="SDO78" s="362"/>
      <c r="SDP78" s="362"/>
      <c r="SDQ78" s="362"/>
      <c r="SDR78" s="362"/>
      <c r="SDS78" s="362"/>
      <c r="SDT78" s="362"/>
      <c r="SDU78" s="362"/>
      <c r="SDV78" s="362"/>
      <c r="SDW78" s="362"/>
      <c r="SDX78" s="362"/>
      <c r="SDY78" s="362"/>
      <c r="SDZ78" s="362"/>
      <c r="SEA78" s="362"/>
      <c r="SEB78" s="362"/>
      <c r="SEC78" s="362"/>
      <c r="SED78" s="362"/>
      <c r="SEE78" s="362"/>
      <c r="SEF78" s="362"/>
      <c r="SEG78" s="362"/>
      <c r="SEH78" s="362"/>
      <c r="SEI78" s="362"/>
      <c r="SEJ78" s="362"/>
      <c r="SEK78" s="362"/>
      <c r="SEL78" s="362"/>
      <c r="SEM78" s="362"/>
      <c r="SEN78" s="362"/>
      <c r="SEO78" s="362"/>
      <c r="SEP78" s="362"/>
      <c r="SEQ78" s="362"/>
      <c r="SER78" s="362"/>
      <c r="SES78" s="362"/>
      <c r="SET78" s="362"/>
      <c r="SEU78" s="362"/>
      <c r="SEV78" s="362"/>
      <c r="SEW78" s="362"/>
      <c r="SEX78" s="362"/>
      <c r="SEY78" s="362"/>
      <c r="SEZ78" s="362"/>
      <c r="SFA78" s="362"/>
      <c r="SFB78" s="362"/>
      <c r="SFC78" s="362"/>
      <c r="SFD78" s="362"/>
      <c r="SFE78" s="362"/>
      <c r="SFF78" s="362"/>
      <c r="SFG78" s="362"/>
      <c r="SFH78" s="362"/>
      <c r="SFI78" s="362"/>
      <c r="SFJ78" s="362"/>
      <c r="SFK78" s="362"/>
      <c r="SFL78" s="362"/>
      <c r="SFM78" s="362"/>
      <c r="SFN78" s="362"/>
      <c r="SFO78" s="362"/>
      <c r="SFP78" s="362"/>
      <c r="SFQ78" s="362"/>
      <c r="SFR78" s="362"/>
      <c r="SFS78" s="362"/>
      <c r="SFT78" s="362"/>
      <c r="SFU78" s="362"/>
      <c r="SFV78" s="362"/>
      <c r="SFW78" s="362"/>
      <c r="SFX78" s="362"/>
      <c r="SFY78" s="362"/>
      <c r="SFZ78" s="362"/>
      <c r="SGA78" s="362"/>
      <c r="SGB78" s="362"/>
      <c r="SGC78" s="362"/>
      <c r="SGD78" s="362"/>
      <c r="SGE78" s="362"/>
      <c r="SGF78" s="362"/>
      <c r="SGG78" s="362"/>
      <c r="SGH78" s="362"/>
      <c r="SGI78" s="362"/>
      <c r="SGJ78" s="362"/>
      <c r="SGK78" s="362"/>
      <c r="SGL78" s="362"/>
      <c r="SGM78" s="362"/>
      <c r="SGN78" s="362"/>
      <c r="SGO78" s="362"/>
      <c r="SGP78" s="362"/>
      <c r="SGQ78" s="362"/>
      <c r="SGR78" s="362"/>
      <c r="SGS78" s="362"/>
      <c r="SGT78" s="362"/>
      <c r="SGU78" s="362"/>
      <c r="SGV78" s="362"/>
      <c r="SGW78" s="362"/>
      <c r="SGX78" s="362"/>
      <c r="SGY78" s="362"/>
      <c r="SGZ78" s="362"/>
      <c r="SHA78" s="362"/>
      <c r="SHB78" s="362"/>
      <c r="SHC78" s="362"/>
      <c r="SHD78" s="362"/>
      <c r="SHE78" s="362"/>
      <c r="SHF78" s="362"/>
      <c r="SHG78" s="362"/>
      <c r="SHH78" s="362"/>
      <c r="SHI78" s="362"/>
      <c r="SHJ78" s="362"/>
      <c r="SHK78" s="362"/>
      <c r="SHL78" s="362"/>
      <c r="SHM78" s="362"/>
      <c r="SHN78" s="362"/>
      <c r="SHO78" s="362"/>
      <c r="SHP78" s="362"/>
      <c r="SHQ78" s="362"/>
      <c r="SHR78" s="362"/>
      <c r="SHS78" s="362"/>
      <c r="SHT78" s="362"/>
      <c r="SHU78" s="362"/>
      <c r="SHV78" s="362"/>
      <c r="SHW78" s="362"/>
      <c r="SHX78" s="362"/>
      <c r="SHY78" s="362"/>
      <c r="SHZ78" s="362"/>
      <c r="SIA78" s="362"/>
      <c r="SIB78" s="362"/>
      <c r="SIC78" s="362"/>
      <c r="SID78" s="362"/>
      <c r="SIE78" s="362"/>
      <c r="SIF78" s="362"/>
      <c r="SIG78" s="362"/>
      <c r="SIH78" s="362"/>
      <c r="SII78" s="362"/>
      <c r="SIJ78" s="362"/>
      <c r="SIK78" s="362"/>
      <c r="SIL78" s="362"/>
      <c r="SIM78" s="362"/>
      <c r="SIN78" s="362"/>
      <c r="SIO78" s="362"/>
      <c r="SIP78" s="362"/>
      <c r="SIQ78" s="362"/>
      <c r="SIR78" s="362"/>
      <c r="SIS78" s="362"/>
      <c r="SIT78" s="362"/>
      <c r="SIU78" s="362"/>
      <c r="SIV78" s="362"/>
      <c r="SIW78" s="362"/>
      <c r="SIX78" s="362"/>
      <c r="SIY78" s="362"/>
      <c r="SIZ78" s="362"/>
      <c r="SJA78" s="362"/>
      <c r="SJB78" s="362"/>
      <c r="SJC78" s="362"/>
      <c r="SJD78" s="362"/>
      <c r="SJE78" s="362"/>
      <c r="SJF78" s="362"/>
      <c r="SJG78" s="362"/>
      <c r="SJH78" s="362"/>
      <c r="SJI78" s="362"/>
      <c r="SJJ78" s="362"/>
      <c r="SJK78" s="362"/>
      <c r="SJL78" s="362"/>
      <c r="SJM78" s="362"/>
      <c r="SJN78" s="362"/>
      <c r="SJO78" s="362"/>
      <c r="SJP78" s="362"/>
      <c r="SJQ78" s="362"/>
      <c r="SJR78" s="362"/>
      <c r="SJS78" s="362"/>
      <c r="SJT78" s="362"/>
      <c r="SJU78" s="362"/>
      <c r="SJV78" s="362"/>
      <c r="SJW78" s="362"/>
      <c r="SJX78" s="362"/>
      <c r="SJY78" s="362"/>
      <c r="SJZ78" s="362"/>
      <c r="SKA78" s="362"/>
      <c r="SKB78" s="362"/>
      <c r="SKC78" s="362"/>
      <c r="SKD78" s="362"/>
      <c r="SKE78" s="362"/>
      <c r="SKF78" s="362"/>
      <c r="SKG78" s="362"/>
      <c r="SKH78" s="362"/>
      <c r="SKI78" s="362"/>
      <c r="SKJ78" s="362"/>
      <c r="SKK78" s="362"/>
      <c r="SKL78" s="362"/>
      <c r="SKM78" s="362"/>
      <c r="SKN78" s="362"/>
      <c r="SKO78" s="362"/>
      <c r="SKP78" s="362"/>
      <c r="SKQ78" s="362"/>
      <c r="SKR78" s="362"/>
      <c r="SKS78" s="362"/>
      <c r="SKT78" s="362"/>
      <c r="SKU78" s="362"/>
      <c r="SKV78" s="362"/>
      <c r="SKW78" s="362"/>
      <c r="SKX78" s="362"/>
      <c r="SKY78" s="362"/>
      <c r="SKZ78" s="362"/>
      <c r="SLA78" s="362"/>
      <c r="SLB78" s="362"/>
      <c r="SLC78" s="362"/>
      <c r="SLD78" s="362"/>
      <c r="SLE78" s="362"/>
      <c r="SLF78" s="362"/>
      <c r="SLG78" s="362"/>
      <c r="SLH78" s="362"/>
      <c r="SLI78" s="362"/>
      <c r="SLJ78" s="362"/>
      <c r="SLK78" s="362"/>
      <c r="SLL78" s="362"/>
      <c r="SLM78" s="362"/>
      <c r="SLN78" s="362"/>
      <c r="SLO78" s="362"/>
      <c r="SLP78" s="362"/>
      <c r="SLQ78" s="362"/>
      <c r="SLR78" s="362"/>
      <c r="SLS78" s="362"/>
      <c r="SLT78" s="362"/>
      <c r="SLU78" s="362"/>
      <c r="SLV78" s="362"/>
      <c r="SLW78" s="362"/>
      <c r="SLX78" s="362"/>
      <c r="SLY78" s="362"/>
      <c r="SLZ78" s="362"/>
      <c r="SMA78" s="362"/>
      <c r="SMB78" s="362"/>
      <c r="SMC78" s="362"/>
      <c r="SMD78" s="362"/>
      <c r="SME78" s="362"/>
      <c r="SMF78" s="362"/>
      <c r="SMG78" s="362"/>
      <c r="SMH78" s="362"/>
      <c r="SMI78" s="362"/>
      <c r="SMJ78" s="362"/>
      <c r="SMK78" s="362"/>
      <c r="SML78" s="362"/>
      <c r="SMM78" s="362"/>
      <c r="SMN78" s="362"/>
      <c r="SMO78" s="362"/>
      <c r="SMP78" s="362"/>
      <c r="SMQ78" s="362"/>
      <c r="SMR78" s="362"/>
      <c r="SMS78" s="362"/>
      <c r="SMT78" s="362"/>
      <c r="SMU78" s="362"/>
      <c r="SMV78" s="362"/>
      <c r="SMW78" s="362"/>
      <c r="SMX78" s="362"/>
      <c r="SMY78" s="362"/>
      <c r="SMZ78" s="362"/>
      <c r="SNA78" s="362"/>
      <c r="SNB78" s="362"/>
      <c r="SNC78" s="362"/>
      <c r="SND78" s="362"/>
      <c r="SNE78" s="362"/>
      <c r="SNF78" s="362"/>
      <c r="SNG78" s="362"/>
      <c r="SNH78" s="362"/>
      <c r="SNI78" s="362"/>
      <c r="SNJ78" s="362"/>
      <c r="SNK78" s="362"/>
      <c r="SNL78" s="362"/>
      <c r="SNM78" s="362"/>
      <c r="SNN78" s="362"/>
      <c r="SNO78" s="362"/>
      <c r="SNP78" s="362"/>
      <c r="SNQ78" s="362"/>
      <c r="SNR78" s="362"/>
      <c r="SNS78" s="362"/>
      <c r="SNT78" s="362"/>
      <c r="SNU78" s="362"/>
      <c r="SNV78" s="362"/>
      <c r="SNW78" s="362"/>
      <c r="SNX78" s="362"/>
      <c r="SNY78" s="362"/>
      <c r="SNZ78" s="362"/>
      <c r="SOA78" s="362"/>
      <c r="SOB78" s="362"/>
      <c r="SOC78" s="362"/>
      <c r="SOD78" s="362"/>
      <c r="SOE78" s="362"/>
      <c r="SOF78" s="362"/>
      <c r="SOG78" s="362"/>
      <c r="SOH78" s="362"/>
      <c r="SOI78" s="362"/>
      <c r="SOJ78" s="362"/>
      <c r="SOK78" s="362"/>
      <c r="SOL78" s="362"/>
      <c r="SOM78" s="362"/>
      <c r="SON78" s="362"/>
      <c r="SOO78" s="362"/>
      <c r="SOP78" s="362"/>
      <c r="SOQ78" s="362"/>
      <c r="SOR78" s="362"/>
      <c r="SOS78" s="362"/>
      <c r="SOT78" s="362"/>
      <c r="SOU78" s="362"/>
      <c r="SOV78" s="362"/>
      <c r="SOW78" s="362"/>
      <c r="SOX78" s="362"/>
      <c r="SOY78" s="362"/>
      <c r="SOZ78" s="362"/>
      <c r="SPA78" s="362"/>
      <c r="SPB78" s="362"/>
      <c r="SPC78" s="362"/>
      <c r="SPD78" s="362"/>
      <c r="SPE78" s="362"/>
      <c r="SPF78" s="362"/>
      <c r="SPG78" s="362"/>
      <c r="SPH78" s="362"/>
      <c r="SPI78" s="362"/>
      <c r="SPJ78" s="362"/>
      <c r="SPK78" s="362"/>
      <c r="SPL78" s="362"/>
      <c r="SPM78" s="362"/>
      <c r="SPN78" s="362"/>
      <c r="SPO78" s="362"/>
      <c r="SPP78" s="362"/>
      <c r="SPQ78" s="362"/>
      <c r="SPR78" s="362"/>
      <c r="SPS78" s="362"/>
      <c r="SPT78" s="362"/>
      <c r="SPU78" s="362"/>
      <c r="SPV78" s="362"/>
      <c r="SPW78" s="362"/>
      <c r="SPX78" s="362"/>
      <c r="SPY78" s="362"/>
      <c r="SPZ78" s="362"/>
      <c r="SQA78" s="362"/>
      <c r="SQB78" s="362"/>
      <c r="SQC78" s="362"/>
      <c r="SQD78" s="362"/>
      <c r="SQE78" s="362"/>
      <c r="SQF78" s="362"/>
      <c r="SQG78" s="362"/>
      <c r="SQH78" s="362"/>
      <c r="SQI78" s="362"/>
      <c r="SQJ78" s="362"/>
      <c r="SQK78" s="362"/>
      <c r="SQL78" s="362"/>
      <c r="SQM78" s="362"/>
      <c r="SQN78" s="362"/>
      <c r="SQO78" s="362"/>
      <c r="SQP78" s="362"/>
      <c r="SQQ78" s="362"/>
      <c r="SQR78" s="362"/>
      <c r="SQS78" s="362"/>
      <c r="SQT78" s="362"/>
      <c r="SQU78" s="362"/>
      <c r="SQV78" s="362"/>
      <c r="SQW78" s="362"/>
      <c r="SQX78" s="362"/>
      <c r="SQY78" s="362"/>
      <c r="SQZ78" s="362"/>
      <c r="SRA78" s="362"/>
      <c r="SRB78" s="362"/>
      <c r="SRC78" s="362"/>
      <c r="SRD78" s="362"/>
      <c r="SRE78" s="362"/>
      <c r="SRF78" s="362"/>
      <c r="SRG78" s="362"/>
      <c r="SRH78" s="362"/>
      <c r="SRI78" s="362"/>
      <c r="SRJ78" s="362"/>
      <c r="SRK78" s="362"/>
      <c r="SRL78" s="362"/>
      <c r="SRM78" s="362"/>
      <c r="SRN78" s="362"/>
      <c r="SRO78" s="362"/>
      <c r="SRP78" s="362"/>
      <c r="SRQ78" s="362"/>
      <c r="SRR78" s="362"/>
      <c r="SRS78" s="362"/>
      <c r="SRT78" s="362"/>
      <c r="SRU78" s="362"/>
      <c r="SRV78" s="362"/>
      <c r="SRW78" s="362"/>
      <c r="SRX78" s="362"/>
      <c r="SRY78" s="362"/>
      <c r="SRZ78" s="362"/>
      <c r="SSA78" s="362"/>
      <c r="SSB78" s="362"/>
      <c r="SSC78" s="362"/>
      <c r="SSD78" s="362"/>
      <c r="SSE78" s="362"/>
      <c r="SSF78" s="362"/>
      <c r="SSG78" s="362"/>
      <c r="SSH78" s="362"/>
      <c r="SSI78" s="362"/>
      <c r="SSJ78" s="362"/>
      <c r="SSK78" s="362"/>
      <c r="SSL78" s="362"/>
      <c r="SSM78" s="362"/>
      <c r="SSN78" s="362"/>
      <c r="SSO78" s="362"/>
      <c r="SSP78" s="362"/>
      <c r="SSQ78" s="362"/>
      <c r="SSR78" s="362"/>
      <c r="SSS78" s="362"/>
      <c r="SST78" s="362"/>
      <c r="SSU78" s="362"/>
      <c r="SSV78" s="362"/>
      <c r="SSW78" s="362"/>
      <c r="SSX78" s="362"/>
      <c r="SSY78" s="362"/>
      <c r="SSZ78" s="362"/>
      <c r="STA78" s="362"/>
      <c r="STB78" s="362"/>
      <c r="STC78" s="362"/>
      <c r="STD78" s="362"/>
      <c r="STE78" s="362"/>
      <c r="STF78" s="362"/>
      <c r="STG78" s="362"/>
      <c r="STH78" s="362"/>
      <c r="STI78" s="362"/>
      <c r="STJ78" s="362"/>
      <c r="STK78" s="362"/>
      <c r="STL78" s="362"/>
      <c r="STM78" s="362"/>
      <c r="STN78" s="362"/>
      <c r="STO78" s="362"/>
      <c r="STP78" s="362"/>
      <c r="STQ78" s="362"/>
      <c r="STR78" s="362"/>
      <c r="STS78" s="362"/>
      <c r="STT78" s="362"/>
      <c r="STU78" s="362"/>
      <c r="STV78" s="362"/>
      <c r="STW78" s="362"/>
      <c r="STX78" s="362"/>
      <c r="STY78" s="362"/>
      <c r="STZ78" s="362"/>
      <c r="SUA78" s="362"/>
      <c r="SUB78" s="362"/>
      <c r="SUC78" s="362"/>
      <c r="SUD78" s="362"/>
      <c r="SUE78" s="362"/>
      <c r="SUF78" s="362"/>
      <c r="SUG78" s="362"/>
      <c r="SUH78" s="362"/>
      <c r="SUI78" s="362"/>
      <c r="SUJ78" s="362"/>
      <c r="SUK78" s="362"/>
      <c r="SUL78" s="362"/>
      <c r="SUM78" s="362"/>
      <c r="SUN78" s="362"/>
      <c r="SUO78" s="362"/>
      <c r="SUP78" s="362"/>
      <c r="SUQ78" s="362"/>
      <c r="SUR78" s="362"/>
      <c r="SUS78" s="362"/>
      <c r="SUT78" s="362"/>
      <c r="SUU78" s="362"/>
      <c r="SUV78" s="362"/>
      <c r="SUW78" s="362"/>
      <c r="SUX78" s="362"/>
      <c r="SUY78" s="362"/>
      <c r="SUZ78" s="362"/>
      <c r="SVA78" s="362"/>
      <c r="SVB78" s="362"/>
      <c r="SVC78" s="362"/>
      <c r="SVD78" s="362"/>
      <c r="SVE78" s="362"/>
      <c r="SVF78" s="362"/>
      <c r="SVG78" s="362"/>
      <c r="SVH78" s="362"/>
      <c r="SVI78" s="362"/>
      <c r="SVJ78" s="362"/>
      <c r="SVK78" s="362"/>
      <c r="SVL78" s="362"/>
      <c r="SVM78" s="362"/>
      <c r="SVN78" s="362"/>
      <c r="SVO78" s="362"/>
      <c r="SVP78" s="362"/>
      <c r="SVQ78" s="362"/>
      <c r="SVR78" s="362"/>
      <c r="SVS78" s="362"/>
      <c r="SVT78" s="362"/>
      <c r="SVU78" s="362"/>
      <c r="SVV78" s="362"/>
      <c r="SVW78" s="362"/>
      <c r="SVX78" s="362"/>
      <c r="SVY78" s="362"/>
      <c r="SVZ78" s="362"/>
      <c r="SWA78" s="362"/>
      <c r="SWB78" s="362"/>
      <c r="SWC78" s="362"/>
      <c r="SWD78" s="362"/>
      <c r="SWE78" s="362"/>
      <c r="SWF78" s="362"/>
      <c r="SWG78" s="362"/>
      <c r="SWH78" s="362"/>
      <c r="SWI78" s="362"/>
      <c r="SWJ78" s="362"/>
      <c r="SWK78" s="362"/>
      <c r="SWL78" s="362"/>
      <c r="SWM78" s="362"/>
      <c r="SWN78" s="362"/>
      <c r="SWO78" s="362"/>
      <c r="SWP78" s="362"/>
      <c r="SWQ78" s="362"/>
      <c r="SWR78" s="362"/>
      <c r="SWS78" s="362"/>
      <c r="SWT78" s="362"/>
      <c r="SWU78" s="362"/>
      <c r="SWV78" s="362"/>
      <c r="SWW78" s="362"/>
      <c r="SWX78" s="362"/>
      <c r="SWY78" s="362"/>
      <c r="SWZ78" s="362"/>
      <c r="SXA78" s="362"/>
      <c r="SXB78" s="362"/>
      <c r="SXC78" s="362"/>
      <c r="SXD78" s="362"/>
      <c r="SXE78" s="362"/>
      <c r="SXF78" s="362"/>
      <c r="SXG78" s="362"/>
      <c r="SXH78" s="362"/>
      <c r="SXI78" s="362"/>
      <c r="SXJ78" s="362"/>
      <c r="SXK78" s="362"/>
      <c r="SXL78" s="362"/>
      <c r="SXM78" s="362"/>
      <c r="SXN78" s="362"/>
      <c r="SXO78" s="362"/>
      <c r="SXP78" s="362"/>
      <c r="SXQ78" s="362"/>
      <c r="SXR78" s="362"/>
      <c r="SXS78" s="362"/>
      <c r="SXT78" s="362"/>
      <c r="SXU78" s="362"/>
      <c r="SXV78" s="362"/>
      <c r="SXW78" s="362"/>
      <c r="SXX78" s="362"/>
      <c r="SXY78" s="362"/>
      <c r="SXZ78" s="362"/>
      <c r="SYA78" s="362"/>
      <c r="SYB78" s="362"/>
      <c r="SYC78" s="362"/>
      <c r="SYD78" s="362"/>
      <c r="SYE78" s="362"/>
      <c r="SYF78" s="362"/>
      <c r="SYG78" s="362"/>
      <c r="SYH78" s="362"/>
      <c r="SYI78" s="362"/>
      <c r="SYJ78" s="362"/>
      <c r="SYK78" s="362"/>
      <c r="SYL78" s="362"/>
      <c r="SYM78" s="362"/>
      <c r="SYN78" s="362"/>
      <c r="SYO78" s="362"/>
      <c r="SYP78" s="362"/>
      <c r="SYQ78" s="362"/>
      <c r="SYR78" s="362"/>
      <c r="SYS78" s="362"/>
      <c r="SYT78" s="362"/>
      <c r="SYU78" s="362"/>
      <c r="SYV78" s="362"/>
      <c r="SYW78" s="362"/>
      <c r="SYX78" s="362"/>
      <c r="SYY78" s="362"/>
      <c r="SYZ78" s="362"/>
      <c r="SZA78" s="362"/>
      <c r="SZB78" s="362"/>
      <c r="SZC78" s="362"/>
      <c r="SZD78" s="362"/>
      <c r="SZE78" s="362"/>
      <c r="SZF78" s="362"/>
      <c r="SZG78" s="362"/>
      <c r="SZH78" s="362"/>
      <c r="SZI78" s="362"/>
      <c r="SZJ78" s="362"/>
      <c r="SZK78" s="362"/>
      <c r="SZL78" s="362"/>
      <c r="SZM78" s="362"/>
      <c r="SZN78" s="362"/>
      <c r="SZO78" s="362"/>
      <c r="SZP78" s="362"/>
      <c r="SZQ78" s="362"/>
      <c r="SZR78" s="362"/>
      <c r="SZS78" s="362"/>
      <c r="SZT78" s="362"/>
      <c r="SZU78" s="362"/>
      <c r="SZV78" s="362"/>
      <c r="SZW78" s="362"/>
      <c r="SZX78" s="362"/>
      <c r="SZY78" s="362"/>
      <c r="SZZ78" s="362"/>
      <c r="TAA78" s="362"/>
      <c r="TAB78" s="362"/>
      <c r="TAC78" s="362"/>
      <c r="TAD78" s="362"/>
      <c r="TAE78" s="362"/>
      <c r="TAF78" s="362"/>
      <c r="TAG78" s="362"/>
      <c r="TAH78" s="362"/>
      <c r="TAI78" s="362"/>
      <c r="TAJ78" s="362"/>
      <c r="TAK78" s="362"/>
      <c r="TAL78" s="362"/>
      <c r="TAM78" s="362"/>
      <c r="TAN78" s="362"/>
      <c r="TAO78" s="362"/>
      <c r="TAP78" s="362"/>
      <c r="TAQ78" s="362"/>
      <c r="TAR78" s="362"/>
      <c r="TAS78" s="362"/>
      <c r="TAT78" s="362"/>
      <c r="TAU78" s="362"/>
      <c r="TAV78" s="362"/>
      <c r="TAW78" s="362"/>
      <c r="TAX78" s="362"/>
      <c r="TAY78" s="362"/>
      <c r="TAZ78" s="362"/>
      <c r="TBA78" s="362"/>
      <c r="TBB78" s="362"/>
      <c r="TBC78" s="362"/>
      <c r="TBD78" s="362"/>
      <c r="TBE78" s="362"/>
      <c r="TBF78" s="362"/>
      <c r="TBG78" s="362"/>
      <c r="TBH78" s="362"/>
      <c r="TBI78" s="362"/>
      <c r="TBJ78" s="362"/>
      <c r="TBK78" s="362"/>
      <c r="TBL78" s="362"/>
      <c r="TBM78" s="362"/>
      <c r="TBN78" s="362"/>
      <c r="TBO78" s="362"/>
      <c r="TBP78" s="362"/>
      <c r="TBQ78" s="362"/>
      <c r="TBR78" s="362"/>
      <c r="TBS78" s="362"/>
      <c r="TBT78" s="362"/>
      <c r="TBU78" s="362"/>
      <c r="TBV78" s="362"/>
      <c r="TBW78" s="362"/>
      <c r="TBX78" s="362"/>
      <c r="TBY78" s="362"/>
      <c r="TBZ78" s="362"/>
      <c r="TCA78" s="362"/>
      <c r="TCB78" s="362"/>
      <c r="TCC78" s="362"/>
      <c r="TCD78" s="362"/>
      <c r="TCE78" s="362"/>
      <c r="TCF78" s="362"/>
      <c r="TCG78" s="362"/>
      <c r="TCH78" s="362"/>
      <c r="TCI78" s="362"/>
      <c r="TCJ78" s="362"/>
      <c r="TCK78" s="362"/>
      <c r="TCL78" s="362"/>
      <c r="TCM78" s="362"/>
      <c r="TCN78" s="362"/>
      <c r="TCO78" s="362"/>
      <c r="TCP78" s="362"/>
      <c r="TCQ78" s="362"/>
      <c r="TCR78" s="362"/>
      <c r="TCS78" s="362"/>
      <c r="TCT78" s="362"/>
      <c r="TCU78" s="362"/>
      <c r="TCV78" s="362"/>
      <c r="TCW78" s="362"/>
      <c r="TCX78" s="362"/>
      <c r="TCY78" s="362"/>
      <c r="TCZ78" s="362"/>
      <c r="TDA78" s="362"/>
      <c r="TDB78" s="362"/>
      <c r="TDC78" s="362"/>
      <c r="TDD78" s="362"/>
      <c r="TDE78" s="362"/>
      <c r="TDF78" s="362"/>
      <c r="TDG78" s="362"/>
      <c r="TDH78" s="362"/>
      <c r="TDI78" s="362"/>
      <c r="TDJ78" s="362"/>
      <c r="TDK78" s="362"/>
      <c r="TDL78" s="362"/>
      <c r="TDM78" s="362"/>
      <c r="TDN78" s="362"/>
      <c r="TDO78" s="362"/>
      <c r="TDP78" s="362"/>
      <c r="TDQ78" s="362"/>
      <c r="TDR78" s="362"/>
      <c r="TDS78" s="362"/>
      <c r="TDT78" s="362"/>
      <c r="TDU78" s="362"/>
      <c r="TDV78" s="362"/>
      <c r="TDW78" s="362"/>
      <c r="TDX78" s="362"/>
      <c r="TDY78" s="362"/>
      <c r="TDZ78" s="362"/>
      <c r="TEA78" s="362"/>
      <c r="TEB78" s="362"/>
      <c r="TEC78" s="362"/>
      <c r="TED78" s="362"/>
      <c r="TEE78" s="362"/>
      <c r="TEF78" s="362"/>
      <c r="TEG78" s="362"/>
      <c r="TEH78" s="362"/>
      <c r="TEI78" s="362"/>
      <c r="TEJ78" s="362"/>
      <c r="TEK78" s="362"/>
      <c r="TEL78" s="362"/>
      <c r="TEM78" s="362"/>
      <c r="TEN78" s="362"/>
      <c r="TEO78" s="362"/>
      <c r="TEP78" s="362"/>
      <c r="TEQ78" s="362"/>
      <c r="TER78" s="362"/>
      <c r="TES78" s="362"/>
      <c r="TET78" s="362"/>
      <c r="TEU78" s="362"/>
      <c r="TEV78" s="362"/>
      <c r="TEW78" s="362"/>
      <c r="TEX78" s="362"/>
      <c r="TEY78" s="362"/>
      <c r="TEZ78" s="362"/>
      <c r="TFA78" s="362"/>
      <c r="TFB78" s="362"/>
      <c r="TFC78" s="362"/>
      <c r="TFD78" s="362"/>
      <c r="TFE78" s="362"/>
      <c r="TFF78" s="362"/>
      <c r="TFG78" s="362"/>
      <c r="TFH78" s="362"/>
      <c r="TFI78" s="362"/>
      <c r="TFJ78" s="362"/>
      <c r="TFK78" s="362"/>
      <c r="TFL78" s="362"/>
      <c r="TFM78" s="362"/>
      <c r="TFN78" s="362"/>
      <c r="TFO78" s="362"/>
      <c r="TFP78" s="362"/>
      <c r="TFQ78" s="362"/>
      <c r="TFR78" s="362"/>
      <c r="TFS78" s="362"/>
      <c r="TFT78" s="362"/>
      <c r="TFU78" s="362"/>
      <c r="TFV78" s="362"/>
      <c r="TFW78" s="362"/>
      <c r="TFX78" s="362"/>
      <c r="TFY78" s="362"/>
      <c r="TFZ78" s="362"/>
      <c r="TGA78" s="362"/>
      <c r="TGB78" s="362"/>
      <c r="TGC78" s="362"/>
      <c r="TGD78" s="362"/>
      <c r="TGE78" s="362"/>
      <c r="TGF78" s="362"/>
      <c r="TGG78" s="362"/>
      <c r="TGH78" s="362"/>
      <c r="TGI78" s="362"/>
      <c r="TGJ78" s="362"/>
      <c r="TGK78" s="362"/>
      <c r="TGL78" s="362"/>
      <c r="TGM78" s="362"/>
      <c r="TGN78" s="362"/>
      <c r="TGO78" s="362"/>
      <c r="TGP78" s="362"/>
      <c r="TGQ78" s="362"/>
      <c r="TGR78" s="362"/>
      <c r="TGS78" s="362"/>
      <c r="TGT78" s="362"/>
      <c r="TGU78" s="362"/>
      <c r="TGV78" s="362"/>
      <c r="TGW78" s="362"/>
      <c r="TGX78" s="362"/>
      <c r="TGY78" s="362"/>
      <c r="TGZ78" s="362"/>
      <c r="THA78" s="362"/>
      <c r="THB78" s="362"/>
      <c r="THC78" s="362"/>
      <c r="THD78" s="362"/>
      <c r="THE78" s="362"/>
      <c r="THF78" s="362"/>
      <c r="THG78" s="362"/>
      <c r="THH78" s="362"/>
      <c r="THI78" s="362"/>
      <c r="THJ78" s="362"/>
      <c r="THK78" s="362"/>
      <c r="THL78" s="362"/>
      <c r="THM78" s="362"/>
      <c r="THN78" s="362"/>
      <c r="THO78" s="362"/>
      <c r="THP78" s="362"/>
      <c r="THQ78" s="362"/>
      <c r="THR78" s="362"/>
      <c r="THS78" s="362"/>
      <c r="THT78" s="362"/>
      <c r="THU78" s="362"/>
      <c r="THV78" s="362"/>
      <c r="THW78" s="362"/>
      <c r="THX78" s="362"/>
      <c r="THY78" s="362"/>
      <c r="THZ78" s="362"/>
      <c r="TIA78" s="362"/>
      <c r="TIB78" s="362"/>
      <c r="TIC78" s="362"/>
      <c r="TID78" s="362"/>
      <c r="TIE78" s="362"/>
      <c r="TIF78" s="362"/>
      <c r="TIG78" s="362"/>
      <c r="TIH78" s="362"/>
      <c r="TII78" s="362"/>
      <c r="TIJ78" s="362"/>
      <c r="TIK78" s="362"/>
      <c r="TIL78" s="362"/>
      <c r="TIM78" s="362"/>
      <c r="TIN78" s="362"/>
      <c r="TIO78" s="362"/>
      <c r="TIP78" s="362"/>
      <c r="TIQ78" s="362"/>
      <c r="TIR78" s="362"/>
      <c r="TIS78" s="362"/>
      <c r="TIT78" s="362"/>
      <c r="TIU78" s="362"/>
      <c r="TIV78" s="362"/>
      <c r="TIW78" s="362"/>
      <c r="TIX78" s="362"/>
      <c r="TIY78" s="362"/>
      <c r="TIZ78" s="362"/>
      <c r="TJA78" s="362"/>
      <c r="TJB78" s="362"/>
      <c r="TJC78" s="362"/>
      <c r="TJD78" s="362"/>
      <c r="TJE78" s="362"/>
      <c r="TJF78" s="362"/>
      <c r="TJG78" s="362"/>
      <c r="TJH78" s="362"/>
      <c r="TJI78" s="362"/>
      <c r="TJJ78" s="362"/>
      <c r="TJK78" s="362"/>
      <c r="TJL78" s="362"/>
      <c r="TJM78" s="362"/>
      <c r="TJN78" s="362"/>
      <c r="TJO78" s="362"/>
      <c r="TJP78" s="362"/>
      <c r="TJQ78" s="362"/>
      <c r="TJR78" s="362"/>
      <c r="TJS78" s="362"/>
      <c r="TJT78" s="362"/>
      <c r="TJU78" s="362"/>
      <c r="TJV78" s="362"/>
      <c r="TJW78" s="362"/>
      <c r="TJX78" s="362"/>
      <c r="TJY78" s="362"/>
      <c r="TJZ78" s="362"/>
      <c r="TKA78" s="362"/>
      <c r="TKB78" s="362"/>
      <c r="TKC78" s="362"/>
      <c r="TKD78" s="362"/>
      <c r="TKE78" s="362"/>
      <c r="TKF78" s="362"/>
      <c r="TKG78" s="362"/>
      <c r="TKH78" s="362"/>
      <c r="TKI78" s="362"/>
      <c r="TKJ78" s="362"/>
      <c r="TKK78" s="362"/>
      <c r="TKL78" s="362"/>
      <c r="TKM78" s="362"/>
      <c r="TKN78" s="362"/>
      <c r="TKO78" s="362"/>
      <c r="TKP78" s="362"/>
      <c r="TKQ78" s="362"/>
      <c r="TKR78" s="362"/>
      <c r="TKS78" s="362"/>
      <c r="TKT78" s="362"/>
      <c r="TKU78" s="362"/>
      <c r="TKV78" s="362"/>
      <c r="TKW78" s="362"/>
      <c r="TKX78" s="362"/>
      <c r="TKY78" s="362"/>
      <c r="TKZ78" s="362"/>
      <c r="TLA78" s="362"/>
      <c r="TLB78" s="362"/>
      <c r="TLC78" s="362"/>
      <c r="TLD78" s="362"/>
      <c r="TLE78" s="362"/>
      <c r="TLF78" s="362"/>
      <c r="TLG78" s="362"/>
      <c r="TLH78" s="362"/>
      <c r="TLI78" s="362"/>
      <c r="TLJ78" s="362"/>
      <c r="TLK78" s="362"/>
      <c r="TLL78" s="362"/>
      <c r="TLM78" s="362"/>
      <c r="TLN78" s="362"/>
      <c r="TLO78" s="362"/>
      <c r="TLP78" s="362"/>
      <c r="TLQ78" s="362"/>
      <c r="TLR78" s="362"/>
      <c r="TLS78" s="362"/>
      <c r="TLT78" s="362"/>
      <c r="TLU78" s="362"/>
      <c r="TLV78" s="362"/>
      <c r="TLW78" s="362"/>
      <c r="TLX78" s="362"/>
      <c r="TLY78" s="362"/>
      <c r="TLZ78" s="362"/>
      <c r="TMA78" s="362"/>
      <c r="TMB78" s="362"/>
      <c r="TMC78" s="362"/>
      <c r="TMD78" s="362"/>
      <c r="TME78" s="362"/>
      <c r="TMF78" s="362"/>
      <c r="TMG78" s="362"/>
      <c r="TMH78" s="362"/>
      <c r="TMI78" s="362"/>
      <c r="TMJ78" s="362"/>
      <c r="TMK78" s="362"/>
      <c r="TML78" s="362"/>
      <c r="TMM78" s="362"/>
      <c r="TMN78" s="362"/>
      <c r="TMO78" s="362"/>
      <c r="TMP78" s="362"/>
      <c r="TMQ78" s="362"/>
      <c r="TMR78" s="362"/>
      <c r="TMS78" s="362"/>
      <c r="TMT78" s="362"/>
      <c r="TMU78" s="362"/>
      <c r="TMV78" s="362"/>
      <c r="TMW78" s="362"/>
      <c r="TMX78" s="362"/>
      <c r="TMY78" s="362"/>
      <c r="TMZ78" s="362"/>
      <c r="TNA78" s="362"/>
      <c r="TNB78" s="362"/>
      <c r="TNC78" s="362"/>
      <c r="TND78" s="362"/>
      <c r="TNE78" s="362"/>
      <c r="TNF78" s="362"/>
      <c r="TNG78" s="362"/>
      <c r="TNH78" s="362"/>
      <c r="TNI78" s="362"/>
      <c r="TNJ78" s="362"/>
      <c r="TNK78" s="362"/>
      <c r="TNL78" s="362"/>
      <c r="TNM78" s="362"/>
      <c r="TNN78" s="362"/>
      <c r="TNO78" s="362"/>
      <c r="TNP78" s="362"/>
      <c r="TNQ78" s="362"/>
      <c r="TNR78" s="362"/>
      <c r="TNS78" s="362"/>
      <c r="TNT78" s="362"/>
      <c r="TNU78" s="362"/>
      <c r="TNV78" s="362"/>
      <c r="TNW78" s="362"/>
      <c r="TNX78" s="362"/>
      <c r="TNY78" s="362"/>
      <c r="TNZ78" s="362"/>
      <c r="TOA78" s="362"/>
      <c r="TOB78" s="362"/>
      <c r="TOC78" s="362"/>
      <c r="TOD78" s="362"/>
      <c r="TOE78" s="362"/>
      <c r="TOF78" s="362"/>
      <c r="TOG78" s="362"/>
      <c r="TOH78" s="362"/>
      <c r="TOI78" s="362"/>
      <c r="TOJ78" s="362"/>
      <c r="TOK78" s="362"/>
      <c r="TOL78" s="362"/>
      <c r="TOM78" s="362"/>
      <c r="TON78" s="362"/>
      <c r="TOO78" s="362"/>
      <c r="TOP78" s="362"/>
      <c r="TOQ78" s="362"/>
      <c r="TOR78" s="362"/>
      <c r="TOS78" s="362"/>
      <c r="TOT78" s="362"/>
      <c r="TOU78" s="362"/>
      <c r="TOV78" s="362"/>
      <c r="TOW78" s="362"/>
      <c r="TOX78" s="362"/>
      <c r="TOY78" s="362"/>
      <c r="TOZ78" s="362"/>
      <c r="TPA78" s="362"/>
      <c r="TPB78" s="362"/>
      <c r="TPC78" s="362"/>
      <c r="TPD78" s="362"/>
      <c r="TPE78" s="362"/>
      <c r="TPF78" s="362"/>
      <c r="TPG78" s="362"/>
      <c r="TPH78" s="362"/>
      <c r="TPI78" s="362"/>
      <c r="TPJ78" s="362"/>
      <c r="TPK78" s="362"/>
      <c r="TPL78" s="362"/>
      <c r="TPM78" s="362"/>
      <c r="TPN78" s="362"/>
      <c r="TPO78" s="362"/>
      <c r="TPP78" s="362"/>
      <c r="TPQ78" s="362"/>
      <c r="TPR78" s="362"/>
      <c r="TPS78" s="362"/>
      <c r="TPT78" s="362"/>
      <c r="TPU78" s="362"/>
      <c r="TPV78" s="362"/>
      <c r="TPW78" s="362"/>
      <c r="TPX78" s="362"/>
      <c r="TPY78" s="362"/>
      <c r="TPZ78" s="362"/>
      <c r="TQA78" s="362"/>
      <c r="TQB78" s="362"/>
      <c r="TQC78" s="362"/>
      <c r="TQD78" s="362"/>
      <c r="TQE78" s="362"/>
      <c r="TQF78" s="362"/>
      <c r="TQG78" s="362"/>
      <c r="TQH78" s="362"/>
      <c r="TQI78" s="362"/>
      <c r="TQJ78" s="362"/>
      <c r="TQK78" s="362"/>
      <c r="TQL78" s="362"/>
      <c r="TQM78" s="362"/>
      <c r="TQN78" s="362"/>
      <c r="TQO78" s="362"/>
      <c r="TQP78" s="362"/>
      <c r="TQQ78" s="362"/>
      <c r="TQR78" s="362"/>
      <c r="TQS78" s="362"/>
      <c r="TQT78" s="362"/>
      <c r="TQU78" s="362"/>
      <c r="TQV78" s="362"/>
      <c r="TQW78" s="362"/>
      <c r="TQX78" s="362"/>
      <c r="TQY78" s="362"/>
      <c r="TQZ78" s="362"/>
      <c r="TRA78" s="362"/>
      <c r="TRB78" s="362"/>
      <c r="TRC78" s="362"/>
      <c r="TRD78" s="362"/>
      <c r="TRE78" s="362"/>
      <c r="TRF78" s="362"/>
      <c r="TRG78" s="362"/>
      <c r="TRH78" s="362"/>
      <c r="TRI78" s="362"/>
      <c r="TRJ78" s="362"/>
      <c r="TRK78" s="362"/>
      <c r="TRL78" s="362"/>
      <c r="TRM78" s="362"/>
      <c r="TRN78" s="362"/>
      <c r="TRO78" s="362"/>
      <c r="TRP78" s="362"/>
      <c r="TRQ78" s="362"/>
      <c r="TRR78" s="362"/>
      <c r="TRS78" s="362"/>
      <c r="TRT78" s="362"/>
      <c r="TRU78" s="362"/>
      <c r="TRV78" s="362"/>
      <c r="TRW78" s="362"/>
      <c r="TRX78" s="362"/>
      <c r="TRY78" s="362"/>
      <c r="TRZ78" s="362"/>
      <c r="TSA78" s="362"/>
      <c r="TSB78" s="362"/>
      <c r="TSC78" s="362"/>
      <c r="TSD78" s="362"/>
      <c r="TSE78" s="362"/>
      <c r="TSF78" s="362"/>
      <c r="TSG78" s="362"/>
      <c r="TSH78" s="362"/>
      <c r="TSI78" s="362"/>
      <c r="TSJ78" s="362"/>
      <c r="TSK78" s="362"/>
      <c r="TSL78" s="362"/>
      <c r="TSM78" s="362"/>
      <c r="TSN78" s="362"/>
      <c r="TSO78" s="362"/>
      <c r="TSP78" s="362"/>
      <c r="TSQ78" s="362"/>
      <c r="TSR78" s="362"/>
      <c r="TSS78" s="362"/>
      <c r="TST78" s="362"/>
      <c r="TSU78" s="362"/>
      <c r="TSV78" s="362"/>
      <c r="TSW78" s="362"/>
      <c r="TSX78" s="362"/>
      <c r="TSY78" s="362"/>
      <c r="TSZ78" s="362"/>
      <c r="TTA78" s="362"/>
      <c r="TTB78" s="362"/>
      <c r="TTC78" s="362"/>
      <c r="TTD78" s="362"/>
      <c r="TTE78" s="362"/>
      <c r="TTF78" s="362"/>
      <c r="TTG78" s="362"/>
      <c r="TTH78" s="362"/>
      <c r="TTI78" s="362"/>
      <c r="TTJ78" s="362"/>
      <c r="TTK78" s="362"/>
      <c r="TTL78" s="362"/>
      <c r="TTM78" s="362"/>
      <c r="TTN78" s="362"/>
      <c r="TTO78" s="362"/>
      <c r="TTP78" s="362"/>
      <c r="TTQ78" s="362"/>
      <c r="TTR78" s="362"/>
      <c r="TTS78" s="362"/>
      <c r="TTT78" s="362"/>
      <c r="TTU78" s="362"/>
      <c r="TTV78" s="362"/>
      <c r="TTW78" s="362"/>
      <c r="TTX78" s="362"/>
      <c r="TTY78" s="362"/>
      <c r="TTZ78" s="362"/>
      <c r="TUA78" s="362"/>
      <c r="TUB78" s="362"/>
      <c r="TUC78" s="362"/>
      <c r="TUD78" s="362"/>
      <c r="TUE78" s="362"/>
      <c r="TUF78" s="362"/>
      <c r="TUG78" s="362"/>
      <c r="TUH78" s="362"/>
      <c r="TUI78" s="362"/>
      <c r="TUJ78" s="362"/>
      <c r="TUK78" s="362"/>
      <c r="TUL78" s="362"/>
      <c r="TUM78" s="362"/>
      <c r="TUN78" s="362"/>
      <c r="TUO78" s="362"/>
      <c r="TUP78" s="362"/>
      <c r="TUQ78" s="362"/>
      <c r="TUR78" s="362"/>
      <c r="TUS78" s="362"/>
      <c r="TUT78" s="362"/>
      <c r="TUU78" s="362"/>
      <c r="TUV78" s="362"/>
      <c r="TUW78" s="362"/>
      <c r="TUX78" s="362"/>
      <c r="TUY78" s="362"/>
      <c r="TUZ78" s="362"/>
      <c r="TVA78" s="362"/>
      <c r="TVB78" s="362"/>
      <c r="TVC78" s="362"/>
      <c r="TVD78" s="362"/>
      <c r="TVE78" s="362"/>
      <c r="TVF78" s="362"/>
      <c r="TVG78" s="362"/>
      <c r="TVH78" s="362"/>
      <c r="TVI78" s="362"/>
      <c r="TVJ78" s="362"/>
      <c r="TVK78" s="362"/>
      <c r="TVL78" s="362"/>
      <c r="TVM78" s="362"/>
      <c r="TVN78" s="362"/>
      <c r="TVO78" s="362"/>
      <c r="TVP78" s="362"/>
      <c r="TVQ78" s="362"/>
      <c r="TVR78" s="362"/>
      <c r="TVS78" s="362"/>
      <c r="TVT78" s="362"/>
      <c r="TVU78" s="362"/>
      <c r="TVV78" s="362"/>
      <c r="TVW78" s="362"/>
      <c r="TVX78" s="362"/>
      <c r="TVY78" s="362"/>
      <c r="TVZ78" s="362"/>
      <c r="TWA78" s="362"/>
      <c r="TWB78" s="362"/>
      <c r="TWC78" s="362"/>
      <c r="TWD78" s="362"/>
      <c r="TWE78" s="362"/>
      <c r="TWF78" s="362"/>
      <c r="TWG78" s="362"/>
      <c r="TWH78" s="362"/>
      <c r="TWI78" s="362"/>
      <c r="TWJ78" s="362"/>
      <c r="TWK78" s="362"/>
      <c r="TWL78" s="362"/>
      <c r="TWM78" s="362"/>
      <c r="TWN78" s="362"/>
      <c r="TWO78" s="362"/>
      <c r="TWP78" s="362"/>
      <c r="TWQ78" s="362"/>
      <c r="TWR78" s="362"/>
      <c r="TWS78" s="362"/>
      <c r="TWT78" s="362"/>
      <c r="TWU78" s="362"/>
      <c r="TWV78" s="362"/>
      <c r="TWW78" s="362"/>
      <c r="TWX78" s="362"/>
      <c r="TWY78" s="362"/>
      <c r="TWZ78" s="362"/>
      <c r="TXA78" s="362"/>
      <c r="TXB78" s="362"/>
      <c r="TXC78" s="362"/>
      <c r="TXD78" s="362"/>
      <c r="TXE78" s="362"/>
      <c r="TXF78" s="362"/>
      <c r="TXG78" s="362"/>
      <c r="TXH78" s="362"/>
      <c r="TXI78" s="362"/>
      <c r="TXJ78" s="362"/>
      <c r="TXK78" s="362"/>
      <c r="TXL78" s="362"/>
      <c r="TXM78" s="362"/>
      <c r="TXN78" s="362"/>
      <c r="TXO78" s="362"/>
      <c r="TXP78" s="362"/>
      <c r="TXQ78" s="362"/>
      <c r="TXR78" s="362"/>
      <c r="TXS78" s="362"/>
      <c r="TXT78" s="362"/>
      <c r="TXU78" s="362"/>
      <c r="TXV78" s="362"/>
      <c r="TXW78" s="362"/>
      <c r="TXX78" s="362"/>
      <c r="TXY78" s="362"/>
      <c r="TXZ78" s="362"/>
      <c r="TYA78" s="362"/>
      <c r="TYB78" s="362"/>
      <c r="TYC78" s="362"/>
      <c r="TYD78" s="362"/>
      <c r="TYE78" s="362"/>
      <c r="TYF78" s="362"/>
      <c r="TYG78" s="362"/>
      <c r="TYH78" s="362"/>
      <c r="TYI78" s="362"/>
      <c r="TYJ78" s="362"/>
      <c r="TYK78" s="362"/>
      <c r="TYL78" s="362"/>
      <c r="TYM78" s="362"/>
      <c r="TYN78" s="362"/>
      <c r="TYO78" s="362"/>
      <c r="TYP78" s="362"/>
      <c r="TYQ78" s="362"/>
      <c r="TYR78" s="362"/>
      <c r="TYS78" s="362"/>
      <c r="TYT78" s="362"/>
      <c r="TYU78" s="362"/>
      <c r="TYV78" s="362"/>
      <c r="TYW78" s="362"/>
      <c r="TYX78" s="362"/>
      <c r="TYY78" s="362"/>
      <c r="TYZ78" s="362"/>
      <c r="TZA78" s="362"/>
      <c r="TZB78" s="362"/>
      <c r="TZC78" s="362"/>
      <c r="TZD78" s="362"/>
      <c r="TZE78" s="362"/>
      <c r="TZF78" s="362"/>
      <c r="TZG78" s="362"/>
      <c r="TZH78" s="362"/>
      <c r="TZI78" s="362"/>
      <c r="TZJ78" s="362"/>
      <c r="TZK78" s="362"/>
      <c r="TZL78" s="362"/>
      <c r="TZM78" s="362"/>
      <c r="TZN78" s="362"/>
      <c r="TZO78" s="362"/>
      <c r="TZP78" s="362"/>
      <c r="TZQ78" s="362"/>
      <c r="TZR78" s="362"/>
      <c r="TZS78" s="362"/>
      <c r="TZT78" s="362"/>
      <c r="TZU78" s="362"/>
      <c r="TZV78" s="362"/>
      <c r="TZW78" s="362"/>
      <c r="TZX78" s="362"/>
      <c r="TZY78" s="362"/>
      <c r="TZZ78" s="362"/>
      <c r="UAA78" s="362"/>
      <c r="UAB78" s="362"/>
      <c r="UAC78" s="362"/>
      <c r="UAD78" s="362"/>
      <c r="UAE78" s="362"/>
      <c r="UAF78" s="362"/>
      <c r="UAG78" s="362"/>
      <c r="UAH78" s="362"/>
      <c r="UAI78" s="362"/>
      <c r="UAJ78" s="362"/>
      <c r="UAK78" s="362"/>
      <c r="UAL78" s="362"/>
      <c r="UAM78" s="362"/>
      <c r="UAN78" s="362"/>
      <c r="UAO78" s="362"/>
      <c r="UAP78" s="362"/>
      <c r="UAQ78" s="362"/>
      <c r="UAR78" s="362"/>
      <c r="UAS78" s="362"/>
      <c r="UAT78" s="362"/>
      <c r="UAU78" s="362"/>
      <c r="UAV78" s="362"/>
      <c r="UAW78" s="362"/>
      <c r="UAX78" s="362"/>
      <c r="UAY78" s="362"/>
      <c r="UAZ78" s="362"/>
      <c r="UBA78" s="362"/>
      <c r="UBB78" s="362"/>
      <c r="UBC78" s="362"/>
      <c r="UBD78" s="362"/>
      <c r="UBE78" s="362"/>
      <c r="UBF78" s="362"/>
      <c r="UBG78" s="362"/>
      <c r="UBH78" s="362"/>
      <c r="UBI78" s="362"/>
      <c r="UBJ78" s="362"/>
      <c r="UBK78" s="362"/>
      <c r="UBL78" s="362"/>
      <c r="UBM78" s="362"/>
      <c r="UBN78" s="362"/>
      <c r="UBO78" s="362"/>
      <c r="UBP78" s="362"/>
      <c r="UBQ78" s="362"/>
      <c r="UBR78" s="362"/>
      <c r="UBS78" s="362"/>
      <c r="UBT78" s="362"/>
      <c r="UBU78" s="362"/>
      <c r="UBV78" s="362"/>
      <c r="UBW78" s="362"/>
      <c r="UBX78" s="362"/>
      <c r="UBY78" s="362"/>
      <c r="UBZ78" s="362"/>
      <c r="UCA78" s="362"/>
      <c r="UCB78" s="362"/>
      <c r="UCC78" s="362"/>
      <c r="UCD78" s="362"/>
      <c r="UCE78" s="362"/>
      <c r="UCF78" s="362"/>
      <c r="UCG78" s="362"/>
      <c r="UCH78" s="362"/>
      <c r="UCI78" s="362"/>
      <c r="UCJ78" s="362"/>
      <c r="UCK78" s="362"/>
      <c r="UCL78" s="362"/>
      <c r="UCM78" s="362"/>
      <c r="UCN78" s="362"/>
      <c r="UCO78" s="362"/>
      <c r="UCP78" s="362"/>
      <c r="UCQ78" s="362"/>
      <c r="UCR78" s="362"/>
      <c r="UCS78" s="362"/>
      <c r="UCT78" s="362"/>
      <c r="UCU78" s="362"/>
      <c r="UCV78" s="362"/>
      <c r="UCW78" s="362"/>
      <c r="UCX78" s="362"/>
      <c r="UCY78" s="362"/>
      <c r="UCZ78" s="362"/>
      <c r="UDA78" s="362"/>
      <c r="UDB78" s="362"/>
      <c r="UDC78" s="362"/>
      <c r="UDD78" s="362"/>
      <c r="UDE78" s="362"/>
      <c r="UDF78" s="362"/>
      <c r="UDG78" s="362"/>
      <c r="UDH78" s="362"/>
      <c r="UDI78" s="362"/>
      <c r="UDJ78" s="362"/>
      <c r="UDK78" s="362"/>
      <c r="UDL78" s="362"/>
      <c r="UDM78" s="362"/>
      <c r="UDN78" s="362"/>
      <c r="UDO78" s="362"/>
      <c r="UDP78" s="362"/>
      <c r="UDQ78" s="362"/>
      <c r="UDR78" s="362"/>
      <c r="UDS78" s="362"/>
      <c r="UDT78" s="362"/>
      <c r="UDU78" s="362"/>
      <c r="UDV78" s="362"/>
      <c r="UDW78" s="362"/>
      <c r="UDX78" s="362"/>
      <c r="UDY78" s="362"/>
      <c r="UDZ78" s="362"/>
      <c r="UEA78" s="362"/>
      <c r="UEB78" s="362"/>
      <c r="UEC78" s="362"/>
      <c r="UED78" s="362"/>
      <c r="UEE78" s="362"/>
      <c r="UEF78" s="362"/>
      <c r="UEG78" s="362"/>
      <c r="UEH78" s="362"/>
      <c r="UEI78" s="362"/>
      <c r="UEJ78" s="362"/>
      <c r="UEK78" s="362"/>
      <c r="UEL78" s="362"/>
      <c r="UEM78" s="362"/>
      <c r="UEN78" s="362"/>
      <c r="UEO78" s="362"/>
      <c r="UEP78" s="362"/>
      <c r="UEQ78" s="362"/>
      <c r="UER78" s="362"/>
      <c r="UES78" s="362"/>
      <c r="UET78" s="362"/>
      <c r="UEU78" s="362"/>
      <c r="UEV78" s="362"/>
      <c r="UEW78" s="362"/>
      <c r="UEX78" s="362"/>
      <c r="UEY78" s="362"/>
      <c r="UEZ78" s="362"/>
      <c r="UFA78" s="362"/>
      <c r="UFB78" s="362"/>
      <c r="UFC78" s="362"/>
      <c r="UFD78" s="362"/>
      <c r="UFE78" s="362"/>
      <c r="UFF78" s="362"/>
      <c r="UFG78" s="362"/>
      <c r="UFH78" s="362"/>
      <c r="UFI78" s="362"/>
      <c r="UFJ78" s="362"/>
      <c r="UFK78" s="362"/>
      <c r="UFL78" s="362"/>
      <c r="UFM78" s="362"/>
      <c r="UFN78" s="362"/>
      <c r="UFO78" s="362"/>
      <c r="UFP78" s="362"/>
      <c r="UFQ78" s="362"/>
      <c r="UFR78" s="362"/>
      <c r="UFS78" s="362"/>
      <c r="UFT78" s="362"/>
      <c r="UFU78" s="362"/>
      <c r="UFV78" s="362"/>
      <c r="UFW78" s="362"/>
      <c r="UFX78" s="362"/>
      <c r="UFY78" s="362"/>
      <c r="UFZ78" s="362"/>
      <c r="UGA78" s="362"/>
      <c r="UGB78" s="362"/>
      <c r="UGC78" s="362"/>
      <c r="UGD78" s="362"/>
      <c r="UGE78" s="362"/>
      <c r="UGF78" s="362"/>
      <c r="UGG78" s="362"/>
      <c r="UGH78" s="362"/>
      <c r="UGI78" s="362"/>
      <c r="UGJ78" s="362"/>
      <c r="UGK78" s="362"/>
      <c r="UGL78" s="362"/>
      <c r="UGM78" s="362"/>
      <c r="UGN78" s="362"/>
      <c r="UGO78" s="362"/>
      <c r="UGP78" s="362"/>
      <c r="UGQ78" s="362"/>
      <c r="UGR78" s="362"/>
      <c r="UGS78" s="362"/>
      <c r="UGT78" s="362"/>
      <c r="UGU78" s="362"/>
      <c r="UGV78" s="362"/>
      <c r="UGW78" s="362"/>
      <c r="UGX78" s="362"/>
      <c r="UGY78" s="362"/>
      <c r="UGZ78" s="362"/>
      <c r="UHA78" s="362"/>
      <c r="UHB78" s="362"/>
      <c r="UHC78" s="362"/>
      <c r="UHD78" s="362"/>
      <c r="UHE78" s="362"/>
      <c r="UHF78" s="362"/>
      <c r="UHG78" s="362"/>
      <c r="UHH78" s="362"/>
      <c r="UHI78" s="362"/>
      <c r="UHJ78" s="362"/>
      <c r="UHK78" s="362"/>
      <c r="UHL78" s="362"/>
      <c r="UHM78" s="362"/>
      <c r="UHN78" s="362"/>
      <c r="UHO78" s="362"/>
      <c r="UHP78" s="362"/>
      <c r="UHQ78" s="362"/>
      <c r="UHR78" s="362"/>
      <c r="UHS78" s="362"/>
      <c r="UHT78" s="362"/>
      <c r="UHU78" s="362"/>
      <c r="UHV78" s="362"/>
      <c r="UHW78" s="362"/>
      <c r="UHX78" s="362"/>
      <c r="UHY78" s="362"/>
      <c r="UHZ78" s="362"/>
      <c r="UIA78" s="362"/>
      <c r="UIB78" s="362"/>
      <c r="UIC78" s="362"/>
      <c r="UID78" s="362"/>
      <c r="UIE78" s="362"/>
      <c r="UIF78" s="362"/>
      <c r="UIG78" s="362"/>
      <c r="UIH78" s="362"/>
      <c r="UII78" s="362"/>
      <c r="UIJ78" s="362"/>
      <c r="UIK78" s="362"/>
      <c r="UIL78" s="362"/>
      <c r="UIM78" s="362"/>
      <c r="UIN78" s="362"/>
      <c r="UIO78" s="362"/>
      <c r="UIP78" s="362"/>
      <c r="UIQ78" s="362"/>
      <c r="UIR78" s="362"/>
      <c r="UIS78" s="362"/>
      <c r="UIT78" s="362"/>
      <c r="UIU78" s="362"/>
      <c r="UIV78" s="362"/>
      <c r="UIW78" s="362"/>
      <c r="UIX78" s="362"/>
      <c r="UIY78" s="362"/>
      <c r="UIZ78" s="362"/>
      <c r="UJA78" s="362"/>
      <c r="UJB78" s="362"/>
      <c r="UJC78" s="362"/>
      <c r="UJD78" s="362"/>
      <c r="UJE78" s="362"/>
      <c r="UJF78" s="362"/>
      <c r="UJG78" s="362"/>
      <c r="UJH78" s="362"/>
      <c r="UJI78" s="362"/>
      <c r="UJJ78" s="362"/>
      <c r="UJK78" s="362"/>
      <c r="UJL78" s="362"/>
      <c r="UJM78" s="362"/>
      <c r="UJN78" s="362"/>
      <c r="UJO78" s="362"/>
      <c r="UJP78" s="362"/>
      <c r="UJQ78" s="362"/>
      <c r="UJR78" s="362"/>
      <c r="UJS78" s="362"/>
      <c r="UJT78" s="362"/>
      <c r="UJU78" s="362"/>
      <c r="UJV78" s="362"/>
      <c r="UJW78" s="362"/>
      <c r="UJX78" s="362"/>
      <c r="UJY78" s="362"/>
      <c r="UJZ78" s="362"/>
      <c r="UKA78" s="362"/>
      <c r="UKB78" s="362"/>
      <c r="UKC78" s="362"/>
      <c r="UKD78" s="362"/>
      <c r="UKE78" s="362"/>
      <c r="UKF78" s="362"/>
      <c r="UKG78" s="362"/>
      <c r="UKH78" s="362"/>
      <c r="UKI78" s="362"/>
      <c r="UKJ78" s="362"/>
      <c r="UKK78" s="362"/>
      <c r="UKL78" s="362"/>
      <c r="UKM78" s="362"/>
      <c r="UKN78" s="362"/>
      <c r="UKO78" s="362"/>
      <c r="UKP78" s="362"/>
      <c r="UKQ78" s="362"/>
      <c r="UKR78" s="362"/>
      <c r="UKS78" s="362"/>
      <c r="UKT78" s="362"/>
      <c r="UKU78" s="362"/>
      <c r="UKV78" s="362"/>
      <c r="UKW78" s="362"/>
      <c r="UKX78" s="362"/>
      <c r="UKY78" s="362"/>
      <c r="UKZ78" s="362"/>
      <c r="ULA78" s="362"/>
      <c r="ULB78" s="362"/>
      <c r="ULC78" s="362"/>
      <c r="ULD78" s="362"/>
      <c r="ULE78" s="362"/>
      <c r="ULF78" s="362"/>
      <c r="ULG78" s="362"/>
      <c r="ULH78" s="362"/>
      <c r="ULI78" s="362"/>
      <c r="ULJ78" s="362"/>
      <c r="ULK78" s="362"/>
      <c r="ULL78" s="362"/>
      <c r="ULM78" s="362"/>
      <c r="ULN78" s="362"/>
      <c r="ULO78" s="362"/>
      <c r="ULP78" s="362"/>
      <c r="ULQ78" s="362"/>
      <c r="ULR78" s="362"/>
      <c r="ULS78" s="362"/>
      <c r="ULT78" s="362"/>
      <c r="ULU78" s="362"/>
      <c r="ULV78" s="362"/>
      <c r="ULW78" s="362"/>
      <c r="ULX78" s="362"/>
      <c r="ULY78" s="362"/>
      <c r="ULZ78" s="362"/>
      <c r="UMA78" s="362"/>
      <c r="UMB78" s="362"/>
      <c r="UMC78" s="362"/>
      <c r="UMD78" s="362"/>
      <c r="UME78" s="362"/>
      <c r="UMF78" s="362"/>
      <c r="UMG78" s="362"/>
      <c r="UMH78" s="362"/>
      <c r="UMI78" s="362"/>
      <c r="UMJ78" s="362"/>
      <c r="UMK78" s="362"/>
      <c r="UML78" s="362"/>
      <c r="UMM78" s="362"/>
      <c r="UMN78" s="362"/>
      <c r="UMO78" s="362"/>
      <c r="UMP78" s="362"/>
      <c r="UMQ78" s="362"/>
      <c r="UMR78" s="362"/>
      <c r="UMS78" s="362"/>
      <c r="UMT78" s="362"/>
      <c r="UMU78" s="362"/>
      <c r="UMV78" s="362"/>
      <c r="UMW78" s="362"/>
      <c r="UMX78" s="362"/>
      <c r="UMY78" s="362"/>
      <c r="UMZ78" s="362"/>
      <c r="UNA78" s="362"/>
      <c r="UNB78" s="362"/>
      <c r="UNC78" s="362"/>
      <c r="UND78" s="362"/>
      <c r="UNE78" s="362"/>
      <c r="UNF78" s="362"/>
      <c r="UNG78" s="362"/>
      <c r="UNH78" s="362"/>
      <c r="UNI78" s="362"/>
      <c r="UNJ78" s="362"/>
      <c r="UNK78" s="362"/>
      <c r="UNL78" s="362"/>
      <c r="UNM78" s="362"/>
      <c r="UNN78" s="362"/>
      <c r="UNO78" s="362"/>
      <c r="UNP78" s="362"/>
      <c r="UNQ78" s="362"/>
      <c r="UNR78" s="362"/>
      <c r="UNS78" s="362"/>
      <c r="UNT78" s="362"/>
      <c r="UNU78" s="362"/>
      <c r="UNV78" s="362"/>
      <c r="UNW78" s="362"/>
      <c r="UNX78" s="362"/>
      <c r="UNY78" s="362"/>
      <c r="UNZ78" s="362"/>
      <c r="UOA78" s="362"/>
      <c r="UOB78" s="362"/>
      <c r="UOC78" s="362"/>
      <c r="UOD78" s="362"/>
      <c r="UOE78" s="362"/>
      <c r="UOF78" s="362"/>
      <c r="UOG78" s="362"/>
      <c r="UOH78" s="362"/>
      <c r="UOI78" s="362"/>
      <c r="UOJ78" s="362"/>
      <c r="UOK78" s="362"/>
      <c r="UOL78" s="362"/>
      <c r="UOM78" s="362"/>
      <c r="UON78" s="362"/>
      <c r="UOO78" s="362"/>
      <c r="UOP78" s="362"/>
      <c r="UOQ78" s="362"/>
      <c r="UOR78" s="362"/>
      <c r="UOS78" s="362"/>
      <c r="UOT78" s="362"/>
      <c r="UOU78" s="362"/>
      <c r="UOV78" s="362"/>
      <c r="UOW78" s="362"/>
      <c r="UOX78" s="362"/>
      <c r="UOY78" s="362"/>
      <c r="UOZ78" s="362"/>
      <c r="UPA78" s="362"/>
      <c r="UPB78" s="362"/>
      <c r="UPC78" s="362"/>
      <c r="UPD78" s="362"/>
      <c r="UPE78" s="362"/>
      <c r="UPF78" s="362"/>
      <c r="UPG78" s="362"/>
      <c r="UPH78" s="362"/>
      <c r="UPI78" s="362"/>
      <c r="UPJ78" s="362"/>
      <c r="UPK78" s="362"/>
      <c r="UPL78" s="362"/>
      <c r="UPM78" s="362"/>
      <c r="UPN78" s="362"/>
      <c r="UPO78" s="362"/>
      <c r="UPP78" s="362"/>
      <c r="UPQ78" s="362"/>
      <c r="UPR78" s="362"/>
      <c r="UPS78" s="362"/>
      <c r="UPT78" s="362"/>
      <c r="UPU78" s="362"/>
      <c r="UPV78" s="362"/>
      <c r="UPW78" s="362"/>
      <c r="UPX78" s="362"/>
      <c r="UPY78" s="362"/>
      <c r="UPZ78" s="362"/>
      <c r="UQA78" s="362"/>
      <c r="UQB78" s="362"/>
      <c r="UQC78" s="362"/>
      <c r="UQD78" s="362"/>
      <c r="UQE78" s="362"/>
      <c r="UQF78" s="362"/>
      <c r="UQG78" s="362"/>
      <c r="UQH78" s="362"/>
      <c r="UQI78" s="362"/>
      <c r="UQJ78" s="362"/>
      <c r="UQK78" s="362"/>
      <c r="UQL78" s="362"/>
      <c r="UQM78" s="362"/>
      <c r="UQN78" s="362"/>
      <c r="UQO78" s="362"/>
      <c r="UQP78" s="362"/>
      <c r="UQQ78" s="362"/>
      <c r="UQR78" s="362"/>
      <c r="UQS78" s="362"/>
      <c r="UQT78" s="362"/>
      <c r="UQU78" s="362"/>
      <c r="UQV78" s="362"/>
      <c r="UQW78" s="362"/>
      <c r="UQX78" s="362"/>
      <c r="UQY78" s="362"/>
      <c r="UQZ78" s="362"/>
      <c r="URA78" s="362"/>
      <c r="URB78" s="362"/>
      <c r="URC78" s="362"/>
      <c r="URD78" s="362"/>
      <c r="URE78" s="362"/>
      <c r="URF78" s="362"/>
      <c r="URG78" s="362"/>
      <c r="URH78" s="362"/>
      <c r="URI78" s="362"/>
      <c r="URJ78" s="362"/>
      <c r="URK78" s="362"/>
      <c r="URL78" s="362"/>
      <c r="URM78" s="362"/>
      <c r="URN78" s="362"/>
      <c r="URO78" s="362"/>
      <c r="URP78" s="362"/>
      <c r="URQ78" s="362"/>
      <c r="URR78" s="362"/>
      <c r="URS78" s="362"/>
      <c r="URT78" s="362"/>
      <c r="URU78" s="362"/>
      <c r="URV78" s="362"/>
      <c r="URW78" s="362"/>
      <c r="URX78" s="362"/>
      <c r="URY78" s="362"/>
      <c r="URZ78" s="362"/>
      <c r="USA78" s="362"/>
      <c r="USB78" s="362"/>
      <c r="USC78" s="362"/>
      <c r="USD78" s="362"/>
      <c r="USE78" s="362"/>
      <c r="USF78" s="362"/>
      <c r="USG78" s="362"/>
      <c r="USH78" s="362"/>
      <c r="USI78" s="362"/>
      <c r="USJ78" s="362"/>
      <c r="USK78" s="362"/>
      <c r="USL78" s="362"/>
      <c r="USM78" s="362"/>
      <c r="USN78" s="362"/>
      <c r="USO78" s="362"/>
      <c r="USP78" s="362"/>
      <c r="USQ78" s="362"/>
      <c r="USR78" s="362"/>
      <c r="USS78" s="362"/>
      <c r="UST78" s="362"/>
      <c r="USU78" s="362"/>
      <c r="USV78" s="362"/>
      <c r="USW78" s="362"/>
      <c r="USX78" s="362"/>
      <c r="USY78" s="362"/>
      <c r="USZ78" s="362"/>
      <c r="UTA78" s="362"/>
      <c r="UTB78" s="362"/>
      <c r="UTC78" s="362"/>
      <c r="UTD78" s="362"/>
      <c r="UTE78" s="362"/>
      <c r="UTF78" s="362"/>
      <c r="UTG78" s="362"/>
      <c r="UTH78" s="362"/>
      <c r="UTI78" s="362"/>
      <c r="UTJ78" s="362"/>
      <c r="UTK78" s="362"/>
      <c r="UTL78" s="362"/>
      <c r="UTM78" s="362"/>
      <c r="UTN78" s="362"/>
      <c r="UTO78" s="362"/>
      <c r="UTP78" s="362"/>
      <c r="UTQ78" s="362"/>
      <c r="UTR78" s="362"/>
      <c r="UTS78" s="362"/>
      <c r="UTT78" s="362"/>
      <c r="UTU78" s="362"/>
      <c r="UTV78" s="362"/>
      <c r="UTW78" s="362"/>
      <c r="UTX78" s="362"/>
      <c r="UTY78" s="362"/>
      <c r="UTZ78" s="362"/>
      <c r="UUA78" s="362"/>
      <c r="UUB78" s="362"/>
      <c r="UUC78" s="362"/>
      <c r="UUD78" s="362"/>
      <c r="UUE78" s="362"/>
      <c r="UUF78" s="362"/>
      <c r="UUG78" s="362"/>
      <c r="UUH78" s="362"/>
      <c r="UUI78" s="362"/>
      <c r="UUJ78" s="362"/>
      <c r="UUK78" s="362"/>
      <c r="UUL78" s="362"/>
      <c r="UUM78" s="362"/>
      <c r="UUN78" s="362"/>
      <c r="UUO78" s="362"/>
      <c r="UUP78" s="362"/>
      <c r="UUQ78" s="362"/>
      <c r="UUR78" s="362"/>
      <c r="UUS78" s="362"/>
      <c r="UUT78" s="362"/>
      <c r="UUU78" s="362"/>
      <c r="UUV78" s="362"/>
      <c r="UUW78" s="362"/>
      <c r="UUX78" s="362"/>
      <c r="UUY78" s="362"/>
      <c r="UUZ78" s="362"/>
      <c r="UVA78" s="362"/>
      <c r="UVB78" s="362"/>
      <c r="UVC78" s="362"/>
      <c r="UVD78" s="362"/>
      <c r="UVE78" s="362"/>
      <c r="UVF78" s="362"/>
      <c r="UVG78" s="362"/>
      <c r="UVH78" s="362"/>
      <c r="UVI78" s="362"/>
      <c r="UVJ78" s="362"/>
      <c r="UVK78" s="362"/>
      <c r="UVL78" s="362"/>
      <c r="UVM78" s="362"/>
      <c r="UVN78" s="362"/>
      <c r="UVO78" s="362"/>
      <c r="UVP78" s="362"/>
      <c r="UVQ78" s="362"/>
      <c r="UVR78" s="362"/>
      <c r="UVS78" s="362"/>
      <c r="UVT78" s="362"/>
      <c r="UVU78" s="362"/>
      <c r="UVV78" s="362"/>
      <c r="UVW78" s="362"/>
      <c r="UVX78" s="362"/>
      <c r="UVY78" s="362"/>
      <c r="UVZ78" s="362"/>
      <c r="UWA78" s="362"/>
      <c r="UWB78" s="362"/>
      <c r="UWC78" s="362"/>
      <c r="UWD78" s="362"/>
      <c r="UWE78" s="362"/>
      <c r="UWF78" s="362"/>
      <c r="UWG78" s="362"/>
      <c r="UWH78" s="362"/>
      <c r="UWI78" s="362"/>
      <c r="UWJ78" s="362"/>
      <c r="UWK78" s="362"/>
      <c r="UWL78" s="362"/>
      <c r="UWM78" s="362"/>
      <c r="UWN78" s="362"/>
      <c r="UWO78" s="362"/>
      <c r="UWP78" s="362"/>
      <c r="UWQ78" s="362"/>
      <c r="UWR78" s="362"/>
      <c r="UWS78" s="362"/>
      <c r="UWT78" s="362"/>
      <c r="UWU78" s="362"/>
      <c r="UWV78" s="362"/>
      <c r="UWW78" s="362"/>
      <c r="UWX78" s="362"/>
      <c r="UWY78" s="362"/>
      <c r="UWZ78" s="362"/>
      <c r="UXA78" s="362"/>
      <c r="UXB78" s="362"/>
      <c r="UXC78" s="362"/>
      <c r="UXD78" s="362"/>
      <c r="UXE78" s="362"/>
      <c r="UXF78" s="362"/>
      <c r="UXG78" s="362"/>
      <c r="UXH78" s="362"/>
      <c r="UXI78" s="362"/>
      <c r="UXJ78" s="362"/>
      <c r="UXK78" s="362"/>
      <c r="UXL78" s="362"/>
      <c r="UXM78" s="362"/>
      <c r="UXN78" s="362"/>
      <c r="UXO78" s="362"/>
      <c r="UXP78" s="362"/>
      <c r="UXQ78" s="362"/>
      <c r="UXR78" s="362"/>
      <c r="UXS78" s="362"/>
      <c r="UXT78" s="362"/>
      <c r="UXU78" s="362"/>
      <c r="UXV78" s="362"/>
      <c r="UXW78" s="362"/>
      <c r="UXX78" s="362"/>
      <c r="UXY78" s="362"/>
      <c r="UXZ78" s="362"/>
      <c r="UYA78" s="362"/>
      <c r="UYB78" s="362"/>
      <c r="UYC78" s="362"/>
      <c r="UYD78" s="362"/>
      <c r="UYE78" s="362"/>
      <c r="UYF78" s="362"/>
      <c r="UYG78" s="362"/>
      <c r="UYH78" s="362"/>
      <c r="UYI78" s="362"/>
      <c r="UYJ78" s="362"/>
      <c r="UYK78" s="362"/>
      <c r="UYL78" s="362"/>
      <c r="UYM78" s="362"/>
      <c r="UYN78" s="362"/>
      <c r="UYO78" s="362"/>
      <c r="UYP78" s="362"/>
      <c r="UYQ78" s="362"/>
      <c r="UYR78" s="362"/>
      <c r="UYS78" s="362"/>
      <c r="UYT78" s="362"/>
      <c r="UYU78" s="362"/>
      <c r="UYV78" s="362"/>
      <c r="UYW78" s="362"/>
      <c r="UYX78" s="362"/>
      <c r="UYY78" s="362"/>
      <c r="UYZ78" s="362"/>
      <c r="UZA78" s="362"/>
      <c r="UZB78" s="362"/>
      <c r="UZC78" s="362"/>
      <c r="UZD78" s="362"/>
      <c r="UZE78" s="362"/>
      <c r="UZF78" s="362"/>
      <c r="UZG78" s="362"/>
      <c r="UZH78" s="362"/>
      <c r="UZI78" s="362"/>
      <c r="UZJ78" s="362"/>
      <c r="UZK78" s="362"/>
      <c r="UZL78" s="362"/>
      <c r="UZM78" s="362"/>
      <c r="UZN78" s="362"/>
      <c r="UZO78" s="362"/>
      <c r="UZP78" s="362"/>
      <c r="UZQ78" s="362"/>
      <c r="UZR78" s="362"/>
      <c r="UZS78" s="362"/>
      <c r="UZT78" s="362"/>
      <c r="UZU78" s="362"/>
      <c r="UZV78" s="362"/>
      <c r="UZW78" s="362"/>
      <c r="UZX78" s="362"/>
      <c r="UZY78" s="362"/>
      <c r="UZZ78" s="362"/>
      <c r="VAA78" s="362"/>
      <c r="VAB78" s="362"/>
      <c r="VAC78" s="362"/>
      <c r="VAD78" s="362"/>
      <c r="VAE78" s="362"/>
      <c r="VAF78" s="362"/>
      <c r="VAG78" s="362"/>
      <c r="VAH78" s="362"/>
      <c r="VAI78" s="362"/>
      <c r="VAJ78" s="362"/>
      <c r="VAK78" s="362"/>
      <c r="VAL78" s="362"/>
      <c r="VAM78" s="362"/>
      <c r="VAN78" s="362"/>
      <c r="VAO78" s="362"/>
      <c r="VAP78" s="362"/>
      <c r="VAQ78" s="362"/>
      <c r="VAR78" s="362"/>
      <c r="VAS78" s="362"/>
      <c r="VAT78" s="362"/>
      <c r="VAU78" s="362"/>
      <c r="VAV78" s="362"/>
      <c r="VAW78" s="362"/>
      <c r="VAX78" s="362"/>
      <c r="VAY78" s="362"/>
      <c r="VAZ78" s="362"/>
      <c r="VBA78" s="362"/>
      <c r="VBB78" s="362"/>
      <c r="VBC78" s="362"/>
      <c r="VBD78" s="362"/>
      <c r="VBE78" s="362"/>
      <c r="VBF78" s="362"/>
      <c r="VBG78" s="362"/>
      <c r="VBH78" s="362"/>
      <c r="VBI78" s="362"/>
      <c r="VBJ78" s="362"/>
      <c r="VBK78" s="362"/>
      <c r="VBL78" s="362"/>
      <c r="VBM78" s="362"/>
      <c r="VBN78" s="362"/>
      <c r="VBO78" s="362"/>
      <c r="VBP78" s="362"/>
      <c r="VBQ78" s="362"/>
      <c r="VBR78" s="362"/>
      <c r="VBS78" s="362"/>
      <c r="VBT78" s="362"/>
      <c r="VBU78" s="362"/>
      <c r="VBV78" s="362"/>
      <c r="VBW78" s="362"/>
      <c r="VBX78" s="362"/>
      <c r="VBY78" s="362"/>
      <c r="VBZ78" s="362"/>
      <c r="VCA78" s="362"/>
      <c r="VCB78" s="362"/>
      <c r="VCC78" s="362"/>
      <c r="VCD78" s="362"/>
      <c r="VCE78" s="362"/>
      <c r="VCF78" s="362"/>
      <c r="VCG78" s="362"/>
      <c r="VCH78" s="362"/>
      <c r="VCI78" s="362"/>
      <c r="VCJ78" s="362"/>
      <c r="VCK78" s="362"/>
      <c r="VCL78" s="362"/>
      <c r="VCM78" s="362"/>
      <c r="VCN78" s="362"/>
      <c r="VCO78" s="362"/>
      <c r="VCP78" s="362"/>
      <c r="VCQ78" s="362"/>
      <c r="VCR78" s="362"/>
      <c r="VCS78" s="362"/>
      <c r="VCT78" s="362"/>
      <c r="VCU78" s="362"/>
      <c r="VCV78" s="362"/>
      <c r="VCW78" s="362"/>
      <c r="VCX78" s="362"/>
      <c r="VCY78" s="362"/>
      <c r="VCZ78" s="362"/>
      <c r="VDA78" s="362"/>
      <c r="VDB78" s="362"/>
      <c r="VDC78" s="362"/>
      <c r="VDD78" s="362"/>
      <c r="VDE78" s="362"/>
      <c r="VDF78" s="362"/>
      <c r="VDG78" s="362"/>
      <c r="VDH78" s="362"/>
      <c r="VDI78" s="362"/>
      <c r="VDJ78" s="362"/>
      <c r="VDK78" s="362"/>
      <c r="VDL78" s="362"/>
      <c r="VDM78" s="362"/>
      <c r="VDN78" s="362"/>
      <c r="VDO78" s="362"/>
      <c r="VDP78" s="362"/>
      <c r="VDQ78" s="362"/>
      <c r="VDR78" s="362"/>
      <c r="VDS78" s="362"/>
      <c r="VDT78" s="362"/>
      <c r="VDU78" s="362"/>
      <c r="VDV78" s="362"/>
      <c r="VDW78" s="362"/>
      <c r="VDX78" s="362"/>
      <c r="VDY78" s="362"/>
      <c r="VDZ78" s="362"/>
      <c r="VEA78" s="362"/>
      <c r="VEB78" s="362"/>
      <c r="VEC78" s="362"/>
      <c r="VED78" s="362"/>
      <c r="VEE78" s="362"/>
      <c r="VEF78" s="362"/>
      <c r="VEG78" s="362"/>
      <c r="VEH78" s="362"/>
      <c r="VEI78" s="362"/>
      <c r="VEJ78" s="362"/>
      <c r="VEK78" s="362"/>
      <c r="VEL78" s="362"/>
      <c r="VEM78" s="362"/>
      <c r="VEN78" s="362"/>
      <c r="VEO78" s="362"/>
      <c r="VEP78" s="362"/>
      <c r="VEQ78" s="362"/>
      <c r="VER78" s="362"/>
      <c r="VES78" s="362"/>
      <c r="VET78" s="362"/>
      <c r="VEU78" s="362"/>
      <c r="VEV78" s="362"/>
      <c r="VEW78" s="362"/>
      <c r="VEX78" s="362"/>
      <c r="VEY78" s="362"/>
      <c r="VEZ78" s="362"/>
      <c r="VFA78" s="362"/>
      <c r="VFB78" s="362"/>
      <c r="VFC78" s="362"/>
      <c r="VFD78" s="362"/>
      <c r="VFE78" s="362"/>
      <c r="VFF78" s="362"/>
      <c r="VFG78" s="362"/>
      <c r="VFH78" s="362"/>
      <c r="VFI78" s="362"/>
      <c r="VFJ78" s="362"/>
      <c r="VFK78" s="362"/>
      <c r="VFL78" s="362"/>
      <c r="VFM78" s="362"/>
      <c r="VFN78" s="362"/>
      <c r="VFO78" s="362"/>
      <c r="VFP78" s="362"/>
      <c r="VFQ78" s="362"/>
      <c r="VFR78" s="362"/>
      <c r="VFS78" s="362"/>
      <c r="VFT78" s="362"/>
      <c r="VFU78" s="362"/>
      <c r="VFV78" s="362"/>
      <c r="VFW78" s="362"/>
      <c r="VFX78" s="362"/>
      <c r="VFY78" s="362"/>
      <c r="VFZ78" s="362"/>
      <c r="VGA78" s="362"/>
      <c r="VGB78" s="362"/>
      <c r="VGC78" s="362"/>
      <c r="VGD78" s="362"/>
      <c r="VGE78" s="362"/>
      <c r="VGF78" s="362"/>
      <c r="VGG78" s="362"/>
      <c r="VGH78" s="362"/>
      <c r="VGI78" s="362"/>
      <c r="VGJ78" s="362"/>
      <c r="VGK78" s="362"/>
      <c r="VGL78" s="362"/>
      <c r="VGM78" s="362"/>
      <c r="VGN78" s="362"/>
      <c r="VGO78" s="362"/>
      <c r="VGP78" s="362"/>
      <c r="VGQ78" s="362"/>
      <c r="VGR78" s="362"/>
      <c r="VGS78" s="362"/>
      <c r="VGT78" s="362"/>
      <c r="VGU78" s="362"/>
      <c r="VGV78" s="362"/>
      <c r="VGW78" s="362"/>
      <c r="VGX78" s="362"/>
      <c r="VGY78" s="362"/>
      <c r="VGZ78" s="362"/>
      <c r="VHA78" s="362"/>
      <c r="VHB78" s="362"/>
      <c r="VHC78" s="362"/>
      <c r="VHD78" s="362"/>
      <c r="VHE78" s="362"/>
      <c r="VHF78" s="362"/>
      <c r="VHG78" s="362"/>
      <c r="VHH78" s="362"/>
      <c r="VHI78" s="362"/>
      <c r="VHJ78" s="362"/>
      <c r="VHK78" s="362"/>
      <c r="VHL78" s="362"/>
      <c r="VHM78" s="362"/>
      <c r="VHN78" s="362"/>
      <c r="VHO78" s="362"/>
      <c r="VHP78" s="362"/>
      <c r="VHQ78" s="362"/>
      <c r="VHR78" s="362"/>
      <c r="VHS78" s="362"/>
      <c r="VHT78" s="362"/>
      <c r="VHU78" s="362"/>
      <c r="VHV78" s="362"/>
      <c r="VHW78" s="362"/>
      <c r="VHX78" s="362"/>
      <c r="VHY78" s="362"/>
      <c r="VHZ78" s="362"/>
      <c r="VIA78" s="362"/>
      <c r="VIB78" s="362"/>
      <c r="VIC78" s="362"/>
      <c r="VID78" s="362"/>
      <c r="VIE78" s="362"/>
      <c r="VIF78" s="362"/>
      <c r="VIG78" s="362"/>
      <c r="VIH78" s="362"/>
      <c r="VII78" s="362"/>
      <c r="VIJ78" s="362"/>
      <c r="VIK78" s="362"/>
      <c r="VIL78" s="362"/>
      <c r="VIM78" s="362"/>
      <c r="VIN78" s="362"/>
      <c r="VIO78" s="362"/>
      <c r="VIP78" s="362"/>
      <c r="VIQ78" s="362"/>
      <c r="VIR78" s="362"/>
      <c r="VIS78" s="362"/>
      <c r="VIT78" s="362"/>
      <c r="VIU78" s="362"/>
      <c r="VIV78" s="362"/>
      <c r="VIW78" s="362"/>
      <c r="VIX78" s="362"/>
      <c r="VIY78" s="362"/>
      <c r="VIZ78" s="362"/>
      <c r="VJA78" s="362"/>
      <c r="VJB78" s="362"/>
      <c r="VJC78" s="362"/>
      <c r="VJD78" s="362"/>
      <c r="VJE78" s="362"/>
      <c r="VJF78" s="362"/>
      <c r="VJG78" s="362"/>
      <c r="VJH78" s="362"/>
      <c r="VJI78" s="362"/>
      <c r="VJJ78" s="362"/>
      <c r="VJK78" s="362"/>
      <c r="VJL78" s="362"/>
      <c r="VJM78" s="362"/>
      <c r="VJN78" s="362"/>
      <c r="VJO78" s="362"/>
      <c r="VJP78" s="362"/>
      <c r="VJQ78" s="362"/>
      <c r="VJR78" s="362"/>
      <c r="VJS78" s="362"/>
      <c r="VJT78" s="362"/>
      <c r="VJU78" s="362"/>
      <c r="VJV78" s="362"/>
      <c r="VJW78" s="362"/>
      <c r="VJX78" s="362"/>
      <c r="VJY78" s="362"/>
      <c r="VJZ78" s="362"/>
      <c r="VKA78" s="362"/>
      <c r="VKB78" s="362"/>
      <c r="VKC78" s="362"/>
      <c r="VKD78" s="362"/>
      <c r="VKE78" s="362"/>
      <c r="VKF78" s="362"/>
      <c r="VKG78" s="362"/>
      <c r="VKH78" s="362"/>
      <c r="VKI78" s="362"/>
      <c r="VKJ78" s="362"/>
      <c r="VKK78" s="362"/>
      <c r="VKL78" s="362"/>
      <c r="VKM78" s="362"/>
      <c r="VKN78" s="362"/>
      <c r="VKO78" s="362"/>
      <c r="VKP78" s="362"/>
      <c r="VKQ78" s="362"/>
      <c r="VKR78" s="362"/>
      <c r="VKS78" s="362"/>
      <c r="VKT78" s="362"/>
      <c r="VKU78" s="362"/>
      <c r="VKV78" s="362"/>
      <c r="VKW78" s="362"/>
      <c r="VKX78" s="362"/>
      <c r="VKY78" s="362"/>
      <c r="VKZ78" s="362"/>
      <c r="VLA78" s="362"/>
      <c r="VLB78" s="362"/>
      <c r="VLC78" s="362"/>
      <c r="VLD78" s="362"/>
      <c r="VLE78" s="362"/>
      <c r="VLF78" s="362"/>
      <c r="VLG78" s="362"/>
      <c r="VLH78" s="362"/>
      <c r="VLI78" s="362"/>
      <c r="VLJ78" s="362"/>
      <c r="VLK78" s="362"/>
      <c r="VLL78" s="362"/>
      <c r="VLM78" s="362"/>
      <c r="VLN78" s="362"/>
      <c r="VLO78" s="362"/>
      <c r="VLP78" s="362"/>
      <c r="VLQ78" s="362"/>
      <c r="VLR78" s="362"/>
      <c r="VLS78" s="362"/>
      <c r="VLT78" s="362"/>
      <c r="VLU78" s="362"/>
      <c r="VLV78" s="362"/>
      <c r="VLW78" s="362"/>
      <c r="VLX78" s="362"/>
      <c r="VLY78" s="362"/>
      <c r="VLZ78" s="362"/>
      <c r="VMA78" s="362"/>
      <c r="VMB78" s="362"/>
      <c r="VMC78" s="362"/>
      <c r="VMD78" s="362"/>
      <c r="VME78" s="362"/>
      <c r="VMF78" s="362"/>
      <c r="VMG78" s="362"/>
      <c r="VMH78" s="362"/>
      <c r="VMI78" s="362"/>
      <c r="VMJ78" s="362"/>
      <c r="VMK78" s="362"/>
      <c r="VML78" s="362"/>
      <c r="VMM78" s="362"/>
      <c r="VMN78" s="362"/>
      <c r="VMO78" s="362"/>
      <c r="VMP78" s="362"/>
      <c r="VMQ78" s="362"/>
      <c r="VMR78" s="362"/>
      <c r="VMS78" s="362"/>
      <c r="VMT78" s="362"/>
      <c r="VMU78" s="362"/>
      <c r="VMV78" s="362"/>
      <c r="VMW78" s="362"/>
      <c r="VMX78" s="362"/>
      <c r="VMY78" s="362"/>
      <c r="VMZ78" s="362"/>
      <c r="VNA78" s="362"/>
      <c r="VNB78" s="362"/>
      <c r="VNC78" s="362"/>
      <c r="VND78" s="362"/>
      <c r="VNE78" s="362"/>
      <c r="VNF78" s="362"/>
      <c r="VNG78" s="362"/>
      <c r="VNH78" s="362"/>
      <c r="VNI78" s="362"/>
      <c r="VNJ78" s="362"/>
      <c r="VNK78" s="362"/>
      <c r="VNL78" s="362"/>
      <c r="VNM78" s="362"/>
      <c r="VNN78" s="362"/>
      <c r="VNO78" s="362"/>
      <c r="VNP78" s="362"/>
      <c r="VNQ78" s="362"/>
      <c r="VNR78" s="362"/>
      <c r="VNS78" s="362"/>
      <c r="VNT78" s="362"/>
      <c r="VNU78" s="362"/>
      <c r="VNV78" s="362"/>
      <c r="VNW78" s="362"/>
      <c r="VNX78" s="362"/>
      <c r="VNY78" s="362"/>
      <c r="VNZ78" s="362"/>
      <c r="VOA78" s="362"/>
      <c r="VOB78" s="362"/>
      <c r="VOC78" s="362"/>
      <c r="VOD78" s="362"/>
      <c r="VOE78" s="362"/>
      <c r="VOF78" s="362"/>
      <c r="VOG78" s="362"/>
      <c r="VOH78" s="362"/>
      <c r="VOI78" s="362"/>
      <c r="VOJ78" s="362"/>
      <c r="VOK78" s="362"/>
      <c r="VOL78" s="362"/>
      <c r="VOM78" s="362"/>
      <c r="VON78" s="362"/>
      <c r="VOO78" s="362"/>
      <c r="VOP78" s="362"/>
      <c r="VOQ78" s="362"/>
      <c r="VOR78" s="362"/>
      <c r="VOS78" s="362"/>
      <c r="VOT78" s="362"/>
      <c r="VOU78" s="362"/>
      <c r="VOV78" s="362"/>
      <c r="VOW78" s="362"/>
      <c r="VOX78" s="362"/>
      <c r="VOY78" s="362"/>
      <c r="VOZ78" s="362"/>
      <c r="VPA78" s="362"/>
      <c r="VPB78" s="362"/>
      <c r="VPC78" s="362"/>
      <c r="VPD78" s="362"/>
      <c r="VPE78" s="362"/>
      <c r="VPF78" s="362"/>
      <c r="VPG78" s="362"/>
      <c r="VPH78" s="362"/>
      <c r="VPI78" s="362"/>
      <c r="VPJ78" s="362"/>
      <c r="VPK78" s="362"/>
      <c r="VPL78" s="362"/>
      <c r="VPM78" s="362"/>
      <c r="VPN78" s="362"/>
      <c r="VPO78" s="362"/>
      <c r="VPP78" s="362"/>
      <c r="VPQ78" s="362"/>
      <c r="VPR78" s="362"/>
      <c r="VPS78" s="362"/>
      <c r="VPT78" s="362"/>
      <c r="VPU78" s="362"/>
      <c r="VPV78" s="362"/>
      <c r="VPW78" s="362"/>
      <c r="VPX78" s="362"/>
      <c r="VPY78" s="362"/>
      <c r="VPZ78" s="362"/>
      <c r="VQA78" s="362"/>
      <c r="VQB78" s="362"/>
      <c r="VQC78" s="362"/>
      <c r="VQD78" s="362"/>
      <c r="VQE78" s="362"/>
      <c r="VQF78" s="362"/>
      <c r="VQG78" s="362"/>
      <c r="VQH78" s="362"/>
      <c r="VQI78" s="362"/>
      <c r="VQJ78" s="362"/>
      <c r="VQK78" s="362"/>
      <c r="VQL78" s="362"/>
      <c r="VQM78" s="362"/>
      <c r="VQN78" s="362"/>
      <c r="VQO78" s="362"/>
      <c r="VQP78" s="362"/>
      <c r="VQQ78" s="362"/>
      <c r="VQR78" s="362"/>
      <c r="VQS78" s="362"/>
      <c r="VQT78" s="362"/>
      <c r="VQU78" s="362"/>
      <c r="VQV78" s="362"/>
      <c r="VQW78" s="362"/>
      <c r="VQX78" s="362"/>
      <c r="VQY78" s="362"/>
      <c r="VQZ78" s="362"/>
      <c r="VRA78" s="362"/>
      <c r="VRB78" s="362"/>
      <c r="VRC78" s="362"/>
      <c r="VRD78" s="362"/>
      <c r="VRE78" s="362"/>
      <c r="VRF78" s="362"/>
      <c r="VRG78" s="362"/>
      <c r="VRH78" s="362"/>
      <c r="VRI78" s="362"/>
      <c r="VRJ78" s="362"/>
      <c r="VRK78" s="362"/>
      <c r="VRL78" s="362"/>
      <c r="VRM78" s="362"/>
      <c r="VRN78" s="362"/>
      <c r="VRO78" s="362"/>
      <c r="VRP78" s="362"/>
      <c r="VRQ78" s="362"/>
      <c r="VRR78" s="362"/>
      <c r="VRS78" s="362"/>
      <c r="VRT78" s="362"/>
      <c r="VRU78" s="362"/>
      <c r="VRV78" s="362"/>
      <c r="VRW78" s="362"/>
      <c r="VRX78" s="362"/>
      <c r="VRY78" s="362"/>
      <c r="VRZ78" s="362"/>
      <c r="VSA78" s="362"/>
      <c r="VSB78" s="362"/>
      <c r="VSC78" s="362"/>
      <c r="VSD78" s="362"/>
      <c r="VSE78" s="362"/>
      <c r="VSF78" s="362"/>
      <c r="VSG78" s="362"/>
      <c r="VSH78" s="362"/>
      <c r="VSI78" s="362"/>
      <c r="VSJ78" s="362"/>
      <c r="VSK78" s="362"/>
      <c r="VSL78" s="362"/>
      <c r="VSM78" s="362"/>
      <c r="VSN78" s="362"/>
      <c r="VSO78" s="362"/>
      <c r="VSP78" s="362"/>
      <c r="VSQ78" s="362"/>
      <c r="VSR78" s="362"/>
      <c r="VSS78" s="362"/>
      <c r="VST78" s="362"/>
      <c r="VSU78" s="362"/>
      <c r="VSV78" s="362"/>
      <c r="VSW78" s="362"/>
      <c r="VSX78" s="362"/>
      <c r="VSY78" s="362"/>
      <c r="VSZ78" s="362"/>
      <c r="VTA78" s="362"/>
      <c r="VTB78" s="362"/>
      <c r="VTC78" s="362"/>
      <c r="VTD78" s="362"/>
      <c r="VTE78" s="362"/>
      <c r="VTF78" s="362"/>
      <c r="VTG78" s="362"/>
      <c r="VTH78" s="362"/>
      <c r="VTI78" s="362"/>
      <c r="VTJ78" s="362"/>
      <c r="VTK78" s="362"/>
      <c r="VTL78" s="362"/>
      <c r="VTM78" s="362"/>
      <c r="VTN78" s="362"/>
      <c r="VTO78" s="362"/>
      <c r="VTP78" s="362"/>
      <c r="VTQ78" s="362"/>
      <c r="VTR78" s="362"/>
      <c r="VTS78" s="362"/>
      <c r="VTT78" s="362"/>
      <c r="VTU78" s="362"/>
      <c r="VTV78" s="362"/>
      <c r="VTW78" s="362"/>
      <c r="VTX78" s="362"/>
      <c r="VTY78" s="362"/>
      <c r="VTZ78" s="362"/>
      <c r="VUA78" s="362"/>
      <c r="VUB78" s="362"/>
      <c r="VUC78" s="362"/>
      <c r="VUD78" s="362"/>
      <c r="VUE78" s="362"/>
      <c r="VUF78" s="362"/>
      <c r="VUG78" s="362"/>
      <c r="VUH78" s="362"/>
      <c r="VUI78" s="362"/>
      <c r="VUJ78" s="362"/>
      <c r="VUK78" s="362"/>
      <c r="VUL78" s="362"/>
      <c r="VUM78" s="362"/>
      <c r="VUN78" s="362"/>
      <c r="VUO78" s="362"/>
      <c r="VUP78" s="362"/>
      <c r="VUQ78" s="362"/>
      <c r="VUR78" s="362"/>
      <c r="VUS78" s="362"/>
      <c r="VUT78" s="362"/>
      <c r="VUU78" s="362"/>
      <c r="VUV78" s="362"/>
      <c r="VUW78" s="362"/>
      <c r="VUX78" s="362"/>
      <c r="VUY78" s="362"/>
      <c r="VUZ78" s="362"/>
      <c r="VVA78" s="362"/>
      <c r="VVB78" s="362"/>
      <c r="VVC78" s="362"/>
      <c r="VVD78" s="362"/>
      <c r="VVE78" s="362"/>
      <c r="VVF78" s="362"/>
      <c r="VVG78" s="362"/>
      <c r="VVH78" s="362"/>
      <c r="VVI78" s="362"/>
      <c r="VVJ78" s="362"/>
      <c r="VVK78" s="362"/>
      <c r="VVL78" s="362"/>
      <c r="VVM78" s="362"/>
      <c r="VVN78" s="362"/>
      <c r="VVO78" s="362"/>
      <c r="VVP78" s="362"/>
      <c r="VVQ78" s="362"/>
      <c r="VVR78" s="362"/>
      <c r="VVS78" s="362"/>
      <c r="VVT78" s="362"/>
      <c r="VVU78" s="362"/>
      <c r="VVV78" s="362"/>
      <c r="VVW78" s="362"/>
      <c r="VVX78" s="362"/>
      <c r="VVY78" s="362"/>
      <c r="VVZ78" s="362"/>
      <c r="VWA78" s="362"/>
      <c r="VWB78" s="362"/>
      <c r="VWC78" s="362"/>
      <c r="VWD78" s="362"/>
      <c r="VWE78" s="362"/>
      <c r="VWF78" s="362"/>
      <c r="VWG78" s="362"/>
      <c r="VWH78" s="362"/>
      <c r="VWI78" s="362"/>
      <c r="VWJ78" s="362"/>
      <c r="VWK78" s="362"/>
      <c r="VWL78" s="362"/>
      <c r="VWM78" s="362"/>
      <c r="VWN78" s="362"/>
      <c r="VWO78" s="362"/>
      <c r="VWP78" s="362"/>
      <c r="VWQ78" s="362"/>
      <c r="VWR78" s="362"/>
      <c r="VWS78" s="362"/>
      <c r="VWT78" s="362"/>
      <c r="VWU78" s="362"/>
      <c r="VWV78" s="362"/>
      <c r="VWW78" s="362"/>
      <c r="VWX78" s="362"/>
      <c r="VWY78" s="362"/>
      <c r="VWZ78" s="362"/>
      <c r="VXA78" s="362"/>
      <c r="VXB78" s="362"/>
      <c r="VXC78" s="362"/>
      <c r="VXD78" s="362"/>
      <c r="VXE78" s="362"/>
      <c r="VXF78" s="362"/>
      <c r="VXG78" s="362"/>
      <c r="VXH78" s="362"/>
      <c r="VXI78" s="362"/>
      <c r="VXJ78" s="362"/>
      <c r="VXK78" s="362"/>
      <c r="VXL78" s="362"/>
      <c r="VXM78" s="362"/>
      <c r="VXN78" s="362"/>
      <c r="VXO78" s="362"/>
      <c r="VXP78" s="362"/>
      <c r="VXQ78" s="362"/>
      <c r="VXR78" s="362"/>
      <c r="VXS78" s="362"/>
      <c r="VXT78" s="362"/>
      <c r="VXU78" s="362"/>
      <c r="VXV78" s="362"/>
      <c r="VXW78" s="362"/>
      <c r="VXX78" s="362"/>
      <c r="VXY78" s="362"/>
      <c r="VXZ78" s="362"/>
      <c r="VYA78" s="362"/>
      <c r="VYB78" s="362"/>
      <c r="VYC78" s="362"/>
      <c r="VYD78" s="362"/>
      <c r="VYE78" s="362"/>
      <c r="VYF78" s="362"/>
      <c r="VYG78" s="362"/>
      <c r="VYH78" s="362"/>
      <c r="VYI78" s="362"/>
      <c r="VYJ78" s="362"/>
      <c r="VYK78" s="362"/>
      <c r="VYL78" s="362"/>
      <c r="VYM78" s="362"/>
      <c r="VYN78" s="362"/>
      <c r="VYO78" s="362"/>
      <c r="VYP78" s="362"/>
      <c r="VYQ78" s="362"/>
      <c r="VYR78" s="362"/>
      <c r="VYS78" s="362"/>
      <c r="VYT78" s="362"/>
      <c r="VYU78" s="362"/>
      <c r="VYV78" s="362"/>
      <c r="VYW78" s="362"/>
      <c r="VYX78" s="362"/>
      <c r="VYY78" s="362"/>
      <c r="VYZ78" s="362"/>
      <c r="VZA78" s="362"/>
      <c r="VZB78" s="362"/>
      <c r="VZC78" s="362"/>
      <c r="VZD78" s="362"/>
      <c r="VZE78" s="362"/>
      <c r="VZF78" s="362"/>
      <c r="VZG78" s="362"/>
      <c r="VZH78" s="362"/>
      <c r="VZI78" s="362"/>
      <c r="VZJ78" s="362"/>
      <c r="VZK78" s="362"/>
      <c r="VZL78" s="362"/>
      <c r="VZM78" s="362"/>
      <c r="VZN78" s="362"/>
      <c r="VZO78" s="362"/>
      <c r="VZP78" s="362"/>
      <c r="VZQ78" s="362"/>
      <c r="VZR78" s="362"/>
      <c r="VZS78" s="362"/>
      <c r="VZT78" s="362"/>
      <c r="VZU78" s="362"/>
      <c r="VZV78" s="362"/>
      <c r="VZW78" s="362"/>
      <c r="VZX78" s="362"/>
      <c r="VZY78" s="362"/>
      <c r="VZZ78" s="362"/>
      <c r="WAA78" s="362"/>
      <c r="WAB78" s="362"/>
      <c r="WAC78" s="362"/>
      <c r="WAD78" s="362"/>
      <c r="WAE78" s="362"/>
      <c r="WAF78" s="362"/>
      <c r="WAG78" s="362"/>
      <c r="WAH78" s="362"/>
      <c r="WAI78" s="362"/>
      <c r="WAJ78" s="362"/>
      <c r="WAK78" s="362"/>
      <c r="WAL78" s="362"/>
      <c r="WAM78" s="362"/>
      <c r="WAN78" s="362"/>
      <c r="WAO78" s="362"/>
      <c r="WAP78" s="362"/>
      <c r="WAQ78" s="362"/>
      <c r="WAR78" s="362"/>
      <c r="WAS78" s="362"/>
      <c r="WAT78" s="362"/>
      <c r="WAU78" s="362"/>
      <c r="WAV78" s="362"/>
      <c r="WAW78" s="362"/>
      <c r="WAX78" s="362"/>
      <c r="WAY78" s="362"/>
      <c r="WAZ78" s="362"/>
      <c r="WBA78" s="362"/>
      <c r="WBB78" s="362"/>
      <c r="WBC78" s="362"/>
      <c r="WBD78" s="362"/>
      <c r="WBE78" s="362"/>
      <c r="WBF78" s="362"/>
      <c r="WBG78" s="362"/>
      <c r="WBH78" s="362"/>
      <c r="WBI78" s="362"/>
      <c r="WBJ78" s="362"/>
      <c r="WBK78" s="362"/>
      <c r="WBL78" s="362"/>
      <c r="WBM78" s="362"/>
      <c r="WBN78" s="362"/>
      <c r="WBO78" s="362"/>
      <c r="WBP78" s="362"/>
      <c r="WBQ78" s="362"/>
      <c r="WBR78" s="362"/>
      <c r="WBS78" s="362"/>
      <c r="WBT78" s="362"/>
      <c r="WBU78" s="362"/>
      <c r="WBV78" s="362"/>
      <c r="WBW78" s="362"/>
      <c r="WBX78" s="362"/>
      <c r="WBY78" s="362"/>
      <c r="WBZ78" s="362"/>
      <c r="WCA78" s="362"/>
      <c r="WCB78" s="362"/>
      <c r="WCC78" s="362"/>
      <c r="WCD78" s="362"/>
      <c r="WCE78" s="362"/>
      <c r="WCF78" s="362"/>
      <c r="WCG78" s="362"/>
      <c r="WCH78" s="362"/>
      <c r="WCI78" s="362"/>
      <c r="WCJ78" s="362"/>
      <c r="WCK78" s="362"/>
      <c r="WCL78" s="362"/>
      <c r="WCM78" s="362"/>
      <c r="WCN78" s="362"/>
      <c r="WCO78" s="362"/>
      <c r="WCP78" s="362"/>
      <c r="WCQ78" s="362"/>
      <c r="WCR78" s="362"/>
      <c r="WCS78" s="362"/>
      <c r="WCT78" s="362"/>
      <c r="WCU78" s="362"/>
      <c r="WCV78" s="362"/>
      <c r="WCW78" s="362"/>
      <c r="WCX78" s="362"/>
      <c r="WCY78" s="362"/>
      <c r="WCZ78" s="362"/>
      <c r="WDA78" s="362"/>
      <c r="WDB78" s="362"/>
      <c r="WDC78" s="362"/>
      <c r="WDD78" s="362"/>
      <c r="WDE78" s="362"/>
      <c r="WDF78" s="362"/>
      <c r="WDG78" s="362"/>
      <c r="WDH78" s="362"/>
      <c r="WDI78" s="362"/>
      <c r="WDJ78" s="362"/>
      <c r="WDK78" s="362"/>
      <c r="WDL78" s="362"/>
      <c r="WDM78" s="362"/>
      <c r="WDN78" s="362"/>
      <c r="WDO78" s="362"/>
      <c r="WDP78" s="362"/>
      <c r="WDQ78" s="362"/>
      <c r="WDR78" s="362"/>
      <c r="WDS78" s="362"/>
      <c r="WDT78" s="362"/>
      <c r="WDU78" s="362"/>
      <c r="WDV78" s="362"/>
      <c r="WDW78" s="362"/>
      <c r="WDX78" s="362"/>
      <c r="WDY78" s="362"/>
      <c r="WDZ78" s="362"/>
      <c r="WEA78" s="362"/>
      <c r="WEB78" s="362"/>
      <c r="WEC78" s="362"/>
      <c r="WED78" s="362"/>
      <c r="WEE78" s="362"/>
      <c r="WEF78" s="362"/>
      <c r="WEG78" s="362"/>
      <c r="WEH78" s="362"/>
      <c r="WEI78" s="362"/>
      <c r="WEJ78" s="362"/>
      <c r="WEK78" s="362"/>
      <c r="WEL78" s="362"/>
      <c r="WEM78" s="362"/>
      <c r="WEN78" s="362"/>
      <c r="WEO78" s="362"/>
      <c r="WEP78" s="362"/>
      <c r="WEQ78" s="362"/>
      <c r="WER78" s="362"/>
      <c r="WES78" s="362"/>
      <c r="WET78" s="362"/>
      <c r="WEU78" s="362"/>
      <c r="WEV78" s="362"/>
      <c r="WEW78" s="362"/>
      <c r="WEX78" s="362"/>
      <c r="WEY78" s="362"/>
      <c r="WEZ78" s="362"/>
      <c r="WFA78" s="362"/>
      <c r="WFB78" s="362"/>
      <c r="WFC78" s="362"/>
      <c r="WFD78" s="362"/>
      <c r="WFE78" s="362"/>
      <c r="WFF78" s="362"/>
      <c r="WFG78" s="362"/>
      <c r="WFH78" s="362"/>
      <c r="WFI78" s="362"/>
      <c r="WFJ78" s="362"/>
      <c r="WFK78" s="362"/>
      <c r="WFL78" s="362"/>
      <c r="WFM78" s="362"/>
      <c r="WFN78" s="362"/>
      <c r="WFO78" s="362"/>
      <c r="WFP78" s="362"/>
      <c r="WFQ78" s="362"/>
      <c r="WFR78" s="362"/>
      <c r="WFS78" s="362"/>
      <c r="WFT78" s="362"/>
      <c r="WFU78" s="362"/>
      <c r="WFV78" s="362"/>
      <c r="WFW78" s="362"/>
      <c r="WFX78" s="362"/>
      <c r="WFY78" s="362"/>
      <c r="WFZ78" s="362"/>
      <c r="WGA78" s="362"/>
      <c r="WGB78" s="362"/>
      <c r="WGC78" s="362"/>
      <c r="WGD78" s="362"/>
      <c r="WGE78" s="362"/>
      <c r="WGF78" s="362"/>
      <c r="WGG78" s="362"/>
      <c r="WGH78" s="362"/>
      <c r="WGI78" s="362"/>
    </row>
    <row r="79" spans="2:31 9581:15739" s="77" customFormat="1" ht="12" thickBot="1">
      <c r="B79" s="92" t="s">
        <v>103</v>
      </c>
      <c r="C79" s="421"/>
      <c r="D79" s="539">
        <v>0.15</v>
      </c>
      <c r="E79" s="276">
        <v>0.15</v>
      </c>
      <c r="F79" s="292">
        <v>0.15</v>
      </c>
      <c r="G79" s="347">
        <v>0.11899999999999999</v>
      </c>
      <c r="H79" s="275">
        <v>0.14000000000000001</v>
      </c>
      <c r="I79" s="275">
        <v>0.11</v>
      </c>
      <c r="J79" s="275">
        <v>0.09</v>
      </c>
      <c r="K79" s="291">
        <v>0.14000000000000001</v>
      </c>
      <c r="L79" s="288">
        <v>0.09</v>
      </c>
      <c r="M79" s="275">
        <v>0.09</v>
      </c>
      <c r="N79" s="275">
        <v>0.08</v>
      </c>
      <c r="O79" s="275">
        <v>0.12</v>
      </c>
      <c r="P79" s="291">
        <v>7.0000000000000007E-2</v>
      </c>
      <c r="Q79" s="289">
        <v>0.11</v>
      </c>
      <c r="R79" s="276">
        <v>0.09</v>
      </c>
      <c r="S79" s="276">
        <v>0.11</v>
      </c>
      <c r="T79" s="276">
        <v>0.13</v>
      </c>
      <c r="U79" s="292">
        <v>0.12</v>
      </c>
      <c r="V79" s="289">
        <v>0.13</v>
      </c>
      <c r="W79" s="276">
        <v>0.14000000000000001</v>
      </c>
      <c r="X79" s="276">
        <v>0.14000000000000001</v>
      </c>
      <c r="Y79" s="276">
        <v>0.13</v>
      </c>
      <c r="Z79" s="292">
        <v>0.08</v>
      </c>
      <c r="AA79" s="289">
        <v>0.11</v>
      </c>
      <c r="AB79" s="276">
        <v>0.1</v>
      </c>
      <c r="AC79" s="96">
        <v>0.1</v>
      </c>
      <c r="AD79" s="96">
        <v>0.13</v>
      </c>
      <c r="AE79" s="150">
        <v>0.09</v>
      </c>
      <c r="NDM79" s="362"/>
      <c r="NDN79" s="362"/>
      <c r="NDO79" s="362"/>
      <c r="NDP79" s="362"/>
      <c r="NDQ79" s="362"/>
      <c r="NDR79" s="362"/>
      <c r="NDS79" s="362"/>
      <c r="NDT79" s="362"/>
      <c r="NDU79" s="362"/>
      <c r="NDV79" s="362"/>
      <c r="NDW79" s="362"/>
      <c r="NDX79" s="362"/>
      <c r="NDY79" s="362"/>
      <c r="NDZ79" s="362"/>
      <c r="NEA79" s="362"/>
      <c r="NEB79" s="362"/>
      <c r="NEC79" s="362"/>
      <c r="NED79" s="362"/>
      <c r="NEE79" s="362"/>
      <c r="NEF79" s="362"/>
      <c r="NEG79" s="362"/>
      <c r="NEH79" s="362"/>
      <c r="NEI79" s="362"/>
      <c r="NEJ79" s="362"/>
      <c r="NEK79" s="362"/>
      <c r="NEL79" s="362"/>
      <c r="NEM79" s="362"/>
      <c r="NEN79" s="362"/>
      <c r="NEO79" s="362"/>
      <c r="NEP79" s="362"/>
      <c r="NEQ79" s="362"/>
      <c r="NER79" s="362"/>
      <c r="NES79" s="362"/>
      <c r="NET79" s="362"/>
      <c r="NEU79" s="362"/>
      <c r="NEV79" s="362"/>
      <c r="NEW79" s="362"/>
      <c r="NEX79" s="362"/>
      <c r="NEY79" s="362"/>
      <c r="NEZ79" s="362"/>
      <c r="NFA79" s="362"/>
      <c r="NFB79" s="362"/>
      <c r="NFC79" s="362"/>
      <c r="NFD79" s="362"/>
      <c r="NFE79" s="362"/>
      <c r="NFF79" s="362"/>
      <c r="NFG79" s="362"/>
      <c r="NFH79" s="362"/>
      <c r="NFI79" s="362"/>
      <c r="NFJ79" s="362"/>
      <c r="NFK79" s="362"/>
      <c r="NFL79" s="362"/>
      <c r="NFM79" s="362"/>
      <c r="NFN79" s="362"/>
      <c r="NFO79" s="362"/>
      <c r="NFP79" s="362"/>
      <c r="NFQ79" s="362"/>
      <c r="NFR79" s="362"/>
      <c r="NFS79" s="362"/>
      <c r="NFT79" s="362"/>
      <c r="NFU79" s="362"/>
      <c r="NFV79" s="362"/>
      <c r="NFW79" s="362"/>
      <c r="NFX79" s="362"/>
      <c r="NFY79" s="362"/>
      <c r="NFZ79" s="362"/>
      <c r="NGA79" s="362"/>
      <c r="NGB79" s="362"/>
      <c r="NGC79" s="362"/>
      <c r="NGD79" s="362"/>
      <c r="NGE79" s="362"/>
      <c r="NGF79" s="362"/>
      <c r="NGG79" s="362"/>
      <c r="NGH79" s="362"/>
      <c r="NGI79" s="362"/>
      <c r="NGJ79" s="362"/>
      <c r="NGK79" s="362"/>
      <c r="NGL79" s="362"/>
      <c r="NGM79" s="362"/>
      <c r="NGN79" s="362"/>
      <c r="NGO79" s="362"/>
      <c r="NGP79" s="362"/>
      <c r="NGQ79" s="362"/>
      <c r="NGR79" s="362"/>
      <c r="NGS79" s="362"/>
      <c r="NGT79" s="362"/>
      <c r="NGU79" s="362"/>
      <c r="NGV79" s="362"/>
      <c r="NGW79" s="362"/>
      <c r="NGX79" s="362"/>
      <c r="NGY79" s="362"/>
      <c r="NGZ79" s="362"/>
      <c r="NHA79" s="362"/>
      <c r="NHB79" s="362"/>
      <c r="NHC79" s="362"/>
      <c r="NHD79" s="362"/>
      <c r="NHE79" s="362"/>
      <c r="NHF79" s="362"/>
      <c r="NHG79" s="362"/>
      <c r="NHH79" s="362"/>
      <c r="NHI79" s="362"/>
      <c r="NHJ79" s="362"/>
      <c r="NHK79" s="362"/>
      <c r="NHL79" s="362"/>
      <c r="NHM79" s="362"/>
      <c r="NHN79" s="362"/>
      <c r="NHO79" s="362"/>
      <c r="NHP79" s="362"/>
      <c r="NHQ79" s="362"/>
      <c r="NHR79" s="362"/>
      <c r="NHS79" s="362"/>
      <c r="NHT79" s="362"/>
      <c r="NHU79" s="362"/>
      <c r="NHV79" s="362"/>
      <c r="NHW79" s="362"/>
      <c r="NHX79" s="362"/>
      <c r="NHY79" s="362"/>
      <c r="NHZ79" s="362"/>
      <c r="NIA79" s="362"/>
      <c r="NIB79" s="362"/>
      <c r="NIC79" s="362"/>
      <c r="NID79" s="362"/>
      <c r="NIE79" s="362"/>
      <c r="NIF79" s="362"/>
      <c r="NIG79" s="362"/>
      <c r="NIH79" s="362"/>
      <c r="NII79" s="362"/>
      <c r="NIJ79" s="362"/>
      <c r="NIK79" s="362"/>
      <c r="NIL79" s="362"/>
      <c r="NIM79" s="362"/>
      <c r="NIN79" s="362"/>
      <c r="NIO79" s="362"/>
      <c r="NIP79" s="362"/>
      <c r="NIQ79" s="362"/>
      <c r="NIR79" s="362"/>
      <c r="NIS79" s="362"/>
      <c r="NIT79" s="362"/>
      <c r="NIU79" s="362"/>
      <c r="NIV79" s="362"/>
      <c r="NIW79" s="362"/>
      <c r="NIX79" s="362"/>
      <c r="NIY79" s="362"/>
      <c r="NIZ79" s="362"/>
      <c r="NJA79" s="362"/>
      <c r="NJB79" s="362"/>
      <c r="NJC79" s="362"/>
      <c r="NJD79" s="362"/>
      <c r="NJE79" s="362"/>
      <c r="NJF79" s="362"/>
      <c r="NJG79" s="362"/>
      <c r="NJH79" s="362"/>
      <c r="NJI79" s="362"/>
      <c r="NJJ79" s="362"/>
      <c r="NJK79" s="362"/>
      <c r="NJL79" s="362"/>
      <c r="NJM79" s="362"/>
      <c r="NJN79" s="362"/>
      <c r="NJO79" s="362"/>
      <c r="NJP79" s="362"/>
      <c r="NJQ79" s="362"/>
      <c r="NJR79" s="362"/>
      <c r="NJS79" s="362"/>
      <c r="NJT79" s="362"/>
      <c r="NJU79" s="362"/>
      <c r="NJV79" s="362"/>
      <c r="NJW79" s="362"/>
      <c r="NJX79" s="362"/>
      <c r="NJY79" s="362"/>
      <c r="NJZ79" s="362"/>
      <c r="NKA79" s="362"/>
      <c r="NKB79" s="362"/>
      <c r="NKC79" s="362"/>
      <c r="NKD79" s="362"/>
      <c r="NKE79" s="362"/>
      <c r="NKF79" s="362"/>
      <c r="NKG79" s="362"/>
      <c r="NKH79" s="362"/>
      <c r="NKI79" s="362"/>
      <c r="NKJ79" s="362"/>
      <c r="NKK79" s="362"/>
      <c r="NKL79" s="362"/>
      <c r="NKM79" s="362"/>
      <c r="NKN79" s="362"/>
      <c r="NKO79" s="362"/>
      <c r="NKP79" s="362"/>
      <c r="NKQ79" s="362"/>
      <c r="NKR79" s="362"/>
      <c r="NKS79" s="362"/>
      <c r="NKT79" s="362"/>
      <c r="NKU79" s="362"/>
      <c r="NKV79" s="362"/>
      <c r="NKW79" s="362"/>
      <c r="NKX79" s="362"/>
      <c r="NKY79" s="362"/>
      <c r="NKZ79" s="362"/>
      <c r="NLA79" s="362"/>
      <c r="NLB79" s="362"/>
      <c r="NLC79" s="362"/>
      <c r="NLD79" s="362"/>
      <c r="NLE79" s="362"/>
      <c r="NLF79" s="362"/>
      <c r="NLG79" s="362"/>
      <c r="NLH79" s="362"/>
      <c r="NLI79" s="362"/>
      <c r="NLJ79" s="362"/>
      <c r="NLK79" s="362"/>
      <c r="NLL79" s="362"/>
      <c r="NLM79" s="362"/>
      <c r="NLN79" s="362"/>
      <c r="NLO79" s="362"/>
      <c r="NLP79" s="362"/>
      <c r="NLQ79" s="362"/>
      <c r="NLR79" s="362"/>
      <c r="NLS79" s="362"/>
      <c r="NLT79" s="362"/>
      <c r="NLU79" s="362"/>
      <c r="NLV79" s="362"/>
      <c r="NLW79" s="362"/>
      <c r="NLX79" s="362"/>
      <c r="NLY79" s="362"/>
      <c r="NLZ79" s="362"/>
      <c r="NMA79" s="362"/>
      <c r="NMB79" s="362"/>
      <c r="NMC79" s="362"/>
      <c r="NMD79" s="362"/>
      <c r="NME79" s="362"/>
      <c r="NMF79" s="362"/>
      <c r="NMG79" s="362"/>
      <c r="NMH79" s="362"/>
      <c r="NMI79" s="362"/>
      <c r="NMJ79" s="362"/>
      <c r="NMK79" s="362"/>
      <c r="NML79" s="362"/>
      <c r="NMM79" s="362"/>
      <c r="NMN79" s="362"/>
      <c r="NMO79" s="362"/>
      <c r="NMP79" s="362"/>
      <c r="NMQ79" s="362"/>
      <c r="NMR79" s="362"/>
      <c r="NMS79" s="362"/>
      <c r="NMT79" s="362"/>
      <c r="NMU79" s="362"/>
      <c r="NMV79" s="362"/>
      <c r="NMW79" s="362"/>
      <c r="NMX79" s="362"/>
      <c r="NMY79" s="362"/>
      <c r="NMZ79" s="362"/>
      <c r="NNA79" s="362"/>
      <c r="NNB79" s="362"/>
      <c r="NNC79" s="362"/>
      <c r="NND79" s="362"/>
      <c r="NNE79" s="362"/>
      <c r="NNF79" s="362"/>
      <c r="NNG79" s="362"/>
      <c r="NNH79" s="362"/>
      <c r="NNI79" s="362"/>
      <c r="NNJ79" s="362"/>
      <c r="NNK79" s="362"/>
      <c r="NNL79" s="362"/>
      <c r="NNM79" s="362"/>
      <c r="NNN79" s="362"/>
      <c r="NNO79" s="362"/>
      <c r="NNP79" s="362"/>
      <c r="NNQ79" s="362"/>
      <c r="NNR79" s="362"/>
      <c r="NNS79" s="362"/>
      <c r="NNT79" s="362"/>
      <c r="NNU79" s="362"/>
      <c r="NNV79" s="362"/>
      <c r="NNW79" s="362"/>
      <c r="NNX79" s="362"/>
      <c r="NNY79" s="362"/>
      <c r="NNZ79" s="362"/>
      <c r="NOA79" s="362"/>
      <c r="NOB79" s="362"/>
      <c r="NOC79" s="362"/>
      <c r="NOD79" s="362"/>
      <c r="NOE79" s="362"/>
      <c r="NOF79" s="362"/>
      <c r="NOG79" s="362"/>
      <c r="NOH79" s="362"/>
      <c r="NOI79" s="362"/>
      <c r="NOJ79" s="362"/>
      <c r="NOK79" s="362"/>
      <c r="NOL79" s="362"/>
      <c r="NOM79" s="362"/>
      <c r="NON79" s="362"/>
      <c r="NOO79" s="362"/>
      <c r="NOP79" s="362"/>
      <c r="NOQ79" s="362"/>
      <c r="NOR79" s="362"/>
      <c r="NOS79" s="362"/>
      <c r="NOT79" s="362"/>
      <c r="NOU79" s="362"/>
      <c r="NOV79" s="362"/>
      <c r="NOW79" s="362"/>
      <c r="NOX79" s="362"/>
      <c r="NOY79" s="362"/>
      <c r="NOZ79" s="362"/>
      <c r="NPA79" s="362"/>
      <c r="NPB79" s="362"/>
      <c r="NPC79" s="362"/>
      <c r="NPD79" s="362"/>
      <c r="NPE79" s="362"/>
      <c r="NPF79" s="362"/>
      <c r="NPG79" s="362"/>
      <c r="NPH79" s="362"/>
      <c r="NPI79" s="362"/>
      <c r="NPJ79" s="362"/>
      <c r="NPK79" s="362"/>
      <c r="NPL79" s="362"/>
      <c r="NPM79" s="362"/>
      <c r="NPN79" s="362"/>
      <c r="NPO79" s="362"/>
      <c r="NPP79" s="362"/>
      <c r="NPQ79" s="362"/>
      <c r="NPR79" s="362"/>
      <c r="NPS79" s="362"/>
      <c r="NPT79" s="362"/>
      <c r="NPU79" s="362"/>
      <c r="NPV79" s="362"/>
      <c r="NPW79" s="362"/>
      <c r="NPX79" s="362"/>
      <c r="NPY79" s="362"/>
      <c r="NPZ79" s="362"/>
      <c r="NQA79" s="362"/>
      <c r="NQB79" s="362"/>
      <c r="NQC79" s="362"/>
      <c r="NQD79" s="362"/>
      <c r="NQE79" s="362"/>
      <c r="NQF79" s="362"/>
      <c r="NQG79" s="362"/>
      <c r="NQH79" s="362"/>
      <c r="NQI79" s="362"/>
      <c r="NQJ79" s="362"/>
      <c r="NQK79" s="362"/>
      <c r="NQL79" s="362"/>
      <c r="NQM79" s="362"/>
      <c r="NQN79" s="362"/>
      <c r="NQO79" s="362"/>
      <c r="NQP79" s="362"/>
      <c r="NQQ79" s="362"/>
      <c r="NQR79" s="362"/>
      <c r="NQS79" s="362"/>
      <c r="NQT79" s="362"/>
      <c r="NQU79" s="362"/>
      <c r="NQV79" s="362"/>
      <c r="NQW79" s="362"/>
      <c r="NQX79" s="362"/>
      <c r="NQY79" s="362"/>
      <c r="NQZ79" s="362"/>
      <c r="NRA79" s="362"/>
      <c r="NRB79" s="362"/>
      <c r="NRC79" s="362"/>
      <c r="NRD79" s="362"/>
      <c r="NRE79" s="362"/>
      <c r="NRF79" s="362"/>
      <c r="NRG79" s="362"/>
      <c r="NRH79" s="362"/>
      <c r="NRI79" s="362"/>
      <c r="NRJ79" s="362"/>
      <c r="NRK79" s="362"/>
      <c r="NRL79" s="362"/>
      <c r="NRM79" s="362"/>
      <c r="NRN79" s="362"/>
      <c r="NRO79" s="362"/>
      <c r="NRP79" s="362"/>
      <c r="NRQ79" s="362"/>
      <c r="NRR79" s="362"/>
      <c r="NRS79" s="362"/>
      <c r="NRT79" s="362"/>
      <c r="NRU79" s="362"/>
      <c r="NRV79" s="362"/>
      <c r="NRW79" s="362"/>
      <c r="NRX79" s="362"/>
      <c r="NRY79" s="362"/>
      <c r="NRZ79" s="362"/>
      <c r="NSA79" s="362"/>
      <c r="NSB79" s="362"/>
      <c r="NSC79" s="362"/>
      <c r="NSD79" s="362"/>
      <c r="NSE79" s="362"/>
      <c r="NSF79" s="362"/>
      <c r="NSG79" s="362"/>
      <c r="NSH79" s="362"/>
      <c r="NSI79" s="362"/>
      <c r="NSJ79" s="362"/>
      <c r="NSK79" s="362"/>
      <c r="NSL79" s="362"/>
      <c r="NSM79" s="362"/>
      <c r="NSN79" s="362"/>
      <c r="NSO79" s="362"/>
      <c r="NSP79" s="362"/>
      <c r="NSQ79" s="362"/>
      <c r="NSR79" s="362"/>
      <c r="NSS79" s="362"/>
      <c r="NST79" s="362"/>
      <c r="NSU79" s="362"/>
      <c r="NSV79" s="362"/>
      <c r="NSW79" s="362"/>
      <c r="NSX79" s="362"/>
      <c r="NSY79" s="362"/>
      <c r="NSZ79" s="362"/>
      <c r="NTA79" s="362"/>
      <c r="NTB79" s="362"/>
      <c r="NTC79" s="362"/>
      <c r="NTD79" s="362"/>
      <c r="NTE79" s="362"/>
      <c r="NTF79" s="362"/>
      <c r="NTG79" s="362"/>
      <c r="NTH79" s="362"/>
      <c r="NTI79" s="362"/>
      <c r="NTJ79" s="362"/>
      <c r="NTK79" s="362"/>
      <c r="NTL79" s="362"/>
      <c r="NTM79" s="362"/>
      <c r="NTN79" s="362"/>
      <c r="NTO79" s="362"/>
      <c r="NTP79" s="362"/>
      <c r="NTQ79" s="362"/>
      <c r="NTR79" s="362"/>
      <c r="NTS79" s="362"/>
      <c r="NTT79" s="362"/>
      <c r="NTU79" s="362"/>
      <c r="NTV79" s="362"/>
      <c r="NTW79" s="362"/>
      <c r="NTX79" s="362"/>
      <c r="NTY79" s="362"/>
      <c r="NTZ79" s="362"/>
      <c r="NUA79" s="362"/>
      <c r="NUB79" s="362"/>
      <c r="NUC79" s="362"/>
      <c r="NUD79" s="362"/>
      <c r="NUE79" s="362"/>
      <c r="NUF79" s="362"/>
      <c r="NUG79" s="362"/>
      <c r="NUH79" s="362"/>
      <c r="NUI79" s="362"/>
      <c r="NUJ79" s="362"/>
      <c r="NUK79" s="362"/>
      <c r="NUL79" s="362"/>
      <c r="NUM79" s="362"/>
      <c r="NUN79" s="362"/>
      <c r="NUO79" s="362"/>
      <c r="NUP79" s="362"/>
      <c r="NUQ79" s="362"/>
      <c r="NUR79" s="362"/>
      <c r="NUS79" s="362"/>
      <c r="NUT79" s="362"/>
      <c r="NUU79" s="362"/>
      <c r="NUV79" s="362"/>
      <c r="NUW79" s="362"/>
      <c r="NUX79" s="362"/>
      <c r="NUY79" s="362"/>
      <c r="NUZ79" s="362"/>
      <c r="NVA79" s="362"/>
      <c r="NVB79" s="362"/>
      <c r="NVC79" s="362"/>
      <c r="NVD79" s="362"/>
      <c r="NVE79" s="362"/>
      <c r="NVF79" s="362"/>
      <c r="NVG79" s="362"/>
      <c r="NVH79" s="362"/>
      <c r="NVI79" s="362"/>
      <c r="NVJ79" s="362"/>
      <c r="NVK79" s="362"/>
      <c r="NVL79" s="362"/>
      <c r="NVM79" s="362"/>
      <c r="NVN79" s="362"/>
      <c r="NVO79" s="362"/>
      <c r="NVP79" s="362"/>
      <c r="NVQ79" s="362"/>
      <c r="NVR79" s="362"/>
      <c r="NVS79" s="362"/>
      <c r="NVT79" s="362"/>
      <c r="NVU79" s="362"/>
      <c r="NVV79" s="362"/>
      <c r="NVW79" s="362"/>
      <c r="NVX79" s="362"/>
      <c r="NVY79" s="362"/>
      <c r="NVZ79" s="362"/>
      <c r="NWA79" s="362"/>
      <c r="NWB79" s="362"/>
      <c r="NWC79" s="362"/>
      <c r="NWD79" s="362"/>
      <c r="NWE79" s="362"/>
      <c r="NWF79" s="362"/>
      <c r="NWG79" s="362"/>
      <c r="NWH79" s="362"/>
      <c r="NWI79" s="362"/>
      <c r="NWJ79" s="362"/>
      <c r="NWK79" s="362"/>
      <c r="NWL79" s="362"/>
      <c r="NWM79" s="362"/>
      <c r="NWN79" s="362"/>
      <c r="NWO79" s="362"/>
      <c r="NWP79" s="362"/>
      <c r="NWQ79" s="362"/>
      <c r="NWR79" s="362"/>
      <c r="NWS79" s="362"/>
      <c r="NWT79" s="362"/>
      <c r="NWU79" s="362"/>
      <c r="NWV79" s="362"/>
      <c r="NWW79" s="362"/>
      <c r="NWX79" s="362"/>
      <c r="NWY79" s="362"/>
      <c r="NWZ79" s="362"/>
      <c r="NXA79" s="362"/>
      <c r="NXB79" s="362"/>
      <c r="NXC79" s="362"/>
      <c r="NXD79" s="362"/>
      <c r="NXE79" s="362"/>
      <c r="NXF79" s="362"/>
      <c r="NXG79" s="362"/>
      <c r="NXH79" s="362"/>
      <c r="NXI79" s="362"/>
      <c r="NXJ79" s="362"/>
      <c r="NXK79" s="362"/>
      <c r="NXL79" s="362"/>
      <c r="NXM79" s="362"/>
      <c r="NXN79" s="362"/>
      <c r="NXO79" s="362"/>
      <c r="NXP79" s="362"/>
      <c r="NXQ79" s="362"/>
      <c r="NXR79" s="362"/>
      <c r="NXS79" s="362"/>
      <c r="NXT79" s="362"/>
      <c r="NXU79" s="362"/>
      <c r="NXV79" s="362"/>
      <c r="NXW79" s="362"/>
      <c r="NXX79" s="362"/>
      <c r="NXY79" s="362"/>
      <c r="NXZ79" s="362"/>
      <c r="NYA79" s="362"/>
      <c r="NYB79" s="362"/>
      <c r="NYC79" s="362"/>
      <c r="NYD79" s="362"/>
      <c r="NYE79" s="362"/>
      <c r="NYF79" s="362"/>
      <c r="NYG79" s="362"/>
      <c r="NYH79" s="362"/>
      <c r="NYI79" s="362"/>
      <c r="NYJ79" s="362"/>
      <c r="NYK79" s="362"/>
      <c r="NYL79" s="362"/>
      <c r="NYM79" s="362"/>
      <c r="NYN79" s="362"/>
      <c r="NYO79" s="362"/>
      <c r="NYP79" s="362"/>
      <c r="NYQ79" s="362"/>
      <c r="NYR79" s="362"/>
      <c r="NYS79" s="362"/>
      <c r="NYT79" s="362"/>
      <c r="NYU79" s="362"/>
      <c r="NYV79" s="362"/>
      <c r="NYW79" s="362"/>
      <c r="NYX79" s="362"/>
      <c r="NYY79" s="362"/>
      <c r="NYZ79" s="362"/>
      <c r="NZA79" s="362"/>
      <c r="NZB79" s="362"/>
      <c r="NZC79" s="362"/>
      <c r="NZD79" s="362"/>
      <c r="NZE79" s="362"/>
      <c r="NZF79" s="362"/>
      <c r="NZG79" s="362"/>
      <c r="NZH79" s="362"/>
      <c r="NZI79" s="362"/>
      <c r="NZJ79" s="362"/>
      <c r="NZK79" s="362"/>
      <c r="NZL79" s="362"/>
      <c r="NZM79" s="362"/>
      <c r="NZN79" s="362"/>
      <c r="NZO79" s="362"/>
      <c r="NZP79" s="362"/>
      <c r="NZQ79" s="362"/>
      <c r="NZR79" s="362"/>
      <c r="NZS79" s="362"/>
      <c r="NZT79" s="362"/>
      <c r="NZU79" s="362"/>
      <c r="NZV79" s="362"/>
      <c r="NZW79" s="362"/>
      <c r="NZX79" s="362"/>
      <c r="NZY79" s="362"/>
      <c r="NZZ79" s="362"/>
      <c r="OAA79" s="362"/>
      <c r="OAB79" s="362"/>
      <c r="OAC79" s="362"/>
      <c r="OAD79" s="362"/>
      <c r="OAE79" s="362"/>
      <c r="OAF79" s="362"/>
      <c r="OAG79" s="362"/>
      <c r="OAH79" s="362"/>
      <c r="OAI79" s="362"/>
      <c r="OAJ79" s="362"/>
      <c r="OAK79" s="362"/>
      <c r="OAL79" s="362"/>
      <c r="OAM79" s="362"/>
      <c r="OAN79" s="362"/>
      <c r="OAO79" s="362"/>
      <c r="OAP79" s="362"/>
      <c r="OAQ79" s="362"/>
      <c r="OAR79" s="362"/>
      <c r="OAS79" s="362"/>
      <c r="OAT79" s="362"/>
      <c r="OAU79" s="362"/>
      <c r="OAV79" s="362"/>
      <c r="OAW79" s="362"/>
      <c r="OAX79" s="362"/>
      <c r="OAY79" s="362"/>
      <c r="OAZ79" s="362"/>
      <c r="OBA79" s="362"/>
      <c r="OBB79" s="362"/>
      <c r="OBC79" s="362"/>
      <c r="OBD79" s="362"/>
      <c r="OBE79" s="362"/>
      <c r="OBF79" s="362"/>
      <c r="OBG79" s="362"/>
      <c r="OBH79" s="362"/>
      <c r="OBI79" s="362"/>
      <c r="OBJ79" s="362"/>
      <c r="OBK79" s="362"/>
      <c r="OBL79" s="362"/>
      <c r="OBM79" s="362"/>
      <c r="OBN79" s="362"/>
      <c r="OBO79" s="362"/>
      <c r="OBP79" s="362"/>
      <c r="OBQ79" s="362"/>
      <c r="OBR79" s="362"/>
      <c r="OBS79" s="362"/>
      <c r="OBT79" s="362"/>
      <c r="OBU79" s="362"/>
      <c r="OBV79" s="362"/>
      <c r="OBW79" s="362"/>
      <c r="OBX79" s="362"/>
      <c r="OBY79" s="362"/>
      <c r="OBZ79" s="362"/>
      <c r="OCA79" s="362"/>
      <c r="OCB79" s="362"/>
      <c r="OCC79" s="362"/>
      <c r="OCD79" s="362"/>
      <c r="OCE79" s="362"/>
      <c r="OCF79" s="362"/>
      <c r="OCG79" s="362"/>
      <c r="OCH79" s="362"/>
      <c r="OCI79" s="362"/>
      <c r="OCJ79" s="362"/>
      <c r="OCK79" s="362"/>
      <c r="OCL79" s="362"/>
      <c r="OCM79" s="362"/>
      <c r="OCN79" s="362"/>
      <c r="OCO79" s="362"/>
      <c r="OCP79" s="362"/>
      <c r="OCQ79" s="362"/>
      <c r="OCR79" s="362"/>
      <c r="OCS79" s="362"/>
      <c r="OCT79" s="362"/>
      <c r="OCU79" s="362"/>
      <c r="OCV79" s="362"/>
      <c r="OCW79" s="362"/>
      <c r="OCX79" s="362"/>
      <c r="OCY79" s="362"/>
      <c r="OCZ79" s="362"/>
      <c r="ODA79" s="362"/>
      <c r="ODB79" s="362"/>
      <c r="ODC79" s="362"/>
      <c r="ODD79" s="362"/>
      <c r="ODE79" s="362"/>
      <c r="ODF79" s="362"/>
      <c r="ODG79" s="362"/>
      <c r="ODH79" s="362"/>
      <c r="ODI79" s="362"/>
      <c r="ODJ79" s="362"/>
      <c r="ODK79" s="362"/>
      <c r="ODL79" s="362"/>
      <c r="ODM79" s="362"/>
      <c r="ODN79" s="362"/>
      <c r="ODO79" s="362"/>
      <c r="ODP79" s="362"/>
      <c r="ODQ79" s="362"/>
      <c r="ODR79" s="362"/>
      <c r="ODS79" s="362"/>
      <c r="ODT79" s="362"/>
      <c r="ODU79" s="362"/>
      <c r="ODV79" s="362"/>
      <c r="ODW79" s="362"/>
      <c r="ODX79" s="362"/>
      <c r="ODY79" s="362"/>
      <c r="ODZ79" s="362"/>
      <c r="OEA79" s="362"/>
      <c r="OEB79" s="362"/>
      <c r="OEC79" s="362"/>
      <c r="OED79" s="362"/>
      <c r="OEE79" s="362"/>
      <c r="OEF79" s="362"/>
      <c r="OEG79" s="362"/>
      <c r="OEH79" s="362"/>
      <c r="OEI79" s="362"/>
      <c r="OEJ79" s="362"/>
      <c r="OEK79" s="362"/>
      <c r="OEL79" s="362"/>
      <c r="OEM79" s="362"/>
      <c r="OEN79" s="362"/>
      <c r="OEO79" s="362"/>
      <c r="OEP79" s="362"/>
      <c r="OEQ79" s="362"/>
      <c r="OER79" s="362"/>
      <c r="OES79" s="362"/>
      <c r="OET79" s="362"/>
      <c r="OEU79" s="362"/>
      <c r="OEV79" s="362"/>
      <c r="OEW79" s="362"/>
      <c r="OEX79" s="362"/>
      <c r="OEY79" s="362"/>
      <c r="OEZ79" s="362"/>
      <c r="OFA79" s="362"/>
      <c r="OFB79" s="362"/>
      <c r="OFC79" s="362"/>
      <c r="OFD79" s="362"/>
      <c r="OFE79" s="362"/>
      <c r="OFF79" s="362"/>
      <c r="OFG79" s="362"/>
      <c r="OFH79" s="362"/>
      <c r="OFI79" s="362"/>
      <c r="OFJ79" s="362"/>
      <c r="OFK79" s="362"/>
      <c r="OFL79" s="362"/>
      <c r="OFM79" s="362"/>
      <c r="OFN79" s="362"/>
      <c r="OFO79" s="362"/>
      <c r="OFP79" s="362"/>
      <c r="OFQ79" s="362"/>
      <c r="OFR79" s="362"/>
      <c r="OFS79" s="362"/>
      <c r="OFT79" s="362"/>
      <c r="OFU79" s="362"/>
      <c r="OFV79" s="362"/>
      <c r="OFW79" s="362"/>
      <c r="OFX79" s="362"/>
      <c r="OFY79" s="362"/>
      <c r="OFZ79" s="362"/>
      <c r="OGA79" s="362"/>
      <c r="OGB79" s="362"/>
      <c r="OGC79" s="362"/>
      <c r="OGD79" s="362"/>
      <c r="OGE79" s="362"/>
      <c r="OGF79" s="362"/>
      <c r="OGG79" s="362"/>
      <c r="OGH79" s="362"/>
      <c r="OGI79" s="362"/>
      <c r="OGJ79" s="362"/>
      <c r="OGK79" s="362"/>
      <c r="OGL79" s="362"/>
      <c r="OGM79" s="362"/>
      <c r="OGN79" s="362"/>
      <c r="OGO79" s="362"/>
      <c r="OGP79" s="362"/>
      <c r="OGQ79" s="362"/>
      <c r="OGR79" s="362"/>
      <c r="OGS79" s="362"/>
      <c r="OGT79" s="362"/>
      <c r="OGU79" s="362"/>
      <c r="OGV79" s="362"/>
      <c r="OGW79" s="362"/>
      <c r="OGX79" s="362"/>
      <c r="OGY79" s="362"/>
      <c r="OGZ79" s="362"/>
      <c r="OHA79" s="362"/>
      <c r="OHB79" s="362"/>
      <c r="OHC79" s="362"/>
      <c r="OHD79" s="362"/>
      <c r="OHE79" s="362"/>
      <c r="OHF79" s="362"/>
      <c r="OHG79" s="362"/>
      <c r="OHH79" s="362"/>
      <c r="OHI79" s="362"/>
      <c r="OHJ79" s="362"/>
      <c r="OHK79" s="362"/>
      <c r="OHL79" s="362"/>
      <c r="OHM79" s="362"/>
      <c r="OHN79" s="362"/>
      <c r="OHO79" s="362"/>
      <c r="OHP79" s="362"/>
      <c r="OHQ79" s="362"/>
      <c r="OHR79" s="362"/>
      <c r="OHS79" s="362"/>
      <c r="OHT79" s="362"/>
      <c r="OHU79" s="362"/>
      <c r="OHV79" s="362"/>
      <c r="OHW79" s="362"/>
      <c r="OHX79" s="362"/>
      <c r="OHY79" s="362"/>
      <c r="OHZ79" s="362"/>
      <c r="OIA79" s="362"/>
      <c r="OIB79" s="362"/>
      <c r="OIC79" s="362"/>
      <c r="OID79" s="362"/>
      <c r="OIE79" s="362"/>
      <c r="OIF79" s="362"/>
      <c r="OIG79" s="362"/>
      <c r="OIH79" s="362"/>
      <c r="OII79" s="362"/>
      <c r="OIJ79" s="362"/>
      <c r="OIK79" s="362"/>
      <c r="OIL79" s="362"/>
      <c r="OIM79" s="362"/>
      <c r="OIN79" s="362"/>
      <c r="OIO79" s="362"/>
      <c r="OIP79" s="362"/>
      <c r="OIQ79" s="362"/>
      <c r="OIR79" s="362"/>
      <c r="OIS79" s="362"/>
      <c r="OIT79" s="362"/>
      <c r="OIU79" s="362"/>
      <c r="OIV79" s="362"/>
      <c r="OIW79" s="362"/>
      <c r="OIX79" s="362"/>
      <c r="OIY79" s="362"/>
      <c r="OIZ79" s="362"/>
      <c r="OJA79" s="362"/>
      <c r="OJB79" s="362"/>
      <c r="OJC79" s="362"/>
      <c r="OJD79" s="362"/>
      <c r="OJE79" s="362"/>
      <c r="OJF79" s="362"/>
      <c r="OJG79" s="362"/>
      <c r="OJH79" s="362"/>
      <c r="OJI79" s="362"/>
      <c r="OJJ79" s="362"/>
      <c r="OJK79" s="362"/>
      <c r="OJL79" s="362"/>
      <c r="OJM79" s="362"/>
      <c r="OJN79" s="362"/>
      <c r="OJO79" s="362"/>
      <c r="OJP79" s="362"/>
      <c r="OJQ79" s="362"/>
      <c r="OJR79" s="362"/>
      <c r="OJS79" s="362"/>
      <c r="OJT79" s="362"/>
      <c r="OJU79" s="362"/>
      <c r="OJV79" s="362"/>
      <c r="OJW79" s="362"/>
      <c r="OJX79" s="362"/>
      <c r="OJY79" s="362"/>
      <c r="OJZ79" s="362"/>
      <c r="OKA79" s="362"/>
      <c r="OKB79" s="362"/>
      <c r="OKC79" s="362"/>
      <c r="OKD79" s="362"/>
      <c r="OKE79" s="362"/>
      <c r="OKF79" s="362"/>
      <c r="OKG79" s="362"/>
      <c r="OKH79" s="362"/>
      <c r="OKI79" s="362"/>
      <c r="OKJ79" s="362"/>
      <c r="OKK79" s="362"/>
      <c r="OKL79" s="362"/>
      <c r="OKM79" s="362"/>
      <c r="OKN79" s="362"/>
      <c r="OKO79" s="362"/>
      <c r="OKP79" s="362"/>
      <c r="OKQ79" s="362"/>
      <c r="OKR79" s="362"/>
      <c r="OKS79" s="362"/>
      <c r="OKT79" s="362"/>
      <c r="OKU79" s="362"/>
      <c r="OKV79" s="362"/>
      <c r="OKW79" s="362"/>
      <c r="OKX79" s="362"/>
      <c r="OKY79" s="362"/>
      <c r="OKZ79" s="362"/>
      <c r="OLA79" s="362"/>
      <c r="OLB79" s="362"/>
      <c r="OLC79" s="362"/>
      <c r="OLD79" s="362"/>
      <c r="OLE79" s="362"/>
      <c r="OLF79" s="362"/>
      <c r="OLG79" s="362"/>
      <c r="OLH79" s="362"/>
      <c r="OLI79" s="362"/>
      <c r="OLJ79" s="362"/>
      <c r="OLK79" s="362"/>
      <c r="OLL79" s="362"/>
      <c r="OLM79" s="362"/>
      <c r="OLN79" s="362"/>
      <c r="OLO79" s="362"/>
      <c r="OLP79" s="362"/>
      <c r="OLQ79" s="362"/>
      <c r="OLR79" s="362"/>
      <c r="OLS79" s="362"/>
      <c r="OLT79" s="362"/>
      <c r="OLU79" s="362"/>
      <c r="OLV79" s="362"/>
      <c r="OLW79" s="362"/>
      <c r="OLX79" s="362"/>
      <c r="OLY79" s="362"/>
      <c r="OLZ79" s="362"/>
      <c r="OMA79" s="362"/>
      <c r="OMB79" s="362"/>
      <c r="OMC79" s="362"/>
      <c r="OMD79" s="362"/>
      <c r="OME79" s="362"/>
      <c r="OMF79" s="362"/>
      <c r="OMG79" s="362"/>
      <c r="OMH79" s="362"/>
      <c r="OMI79" s="362"/>
      <c r="OMJ79" s="362"/>
      <c r="OMK79" s="362"/>
      <c r="OML79" s="362"/>
      <c r="OMM79" s="362"/>
      <c r="OMN79" s="362"/>
      <c r="OMO79" s="362"/>
      <c r="OMP79" s="362"/>
      <c r="OMQ79" s="362"/>
      <c r="OMR79" s="362"/>
      <c r="OMS79" s="362"/>
      <c r="OMT79" s="362"/>
      <c r="OMU79" s="362"/>
      <c r="OMV79" s="362"/>
      <c r="OMW79" s="362"/>
      <c r="OMX79" s="362"/>
      <c r="OMY79" s="362"/>
      <c r="OMZ79" s="362"/>
      <c r="ONA79" s="362"/>
      <c r="ONB79" s="362"/>
      <c r="ONC79" s="362"/>
      <c r="OND79" s="362"/>
      <c r="ONE79" s="362"/>
      <c r="ONF79" s="362"/>
      <c r="ONG79" s="362"/>
      <c r="ONH79" s="362"/>
      <c r="ONI79" s="362"/>
      <c r="ONJ79" s="362"/>
      <c r="ONK79" s="362"/>
      <c r="ONL79" s="362"/>
      <c r="ONM79" s="362"/>
      <c r="ONN79" s="362"/>
      <c r="ONO79" s="362"/>
      <c r="ONP79" s="362"/>
      <c r="ONQ79" s="362"/>
      <c r="ONR79" s="362"/>
      <c r="ONS79" s="362"/>
      <c r="ONT79" s="362"/>
      <c r="ONU79" s="362"/>
      <c r="ONV79" s="362"/>
      <c r="ONW79" s="362"/>
      <c r="ONX79" s="362"/>
      <c r="ONY79" s="362"/>
      <c r="ONZ79" s="362"/>
      <c r="OOA79" s="362"/>
      <c r="OOB79" s="362"/>
      <c r="OOC79" s="362"/>
      <c r="OOD79" s="362"/>
      <c r="OOE79" s="362"/>
      <c r="OOF79" s="362"/>
      <c r="OOG79" s="362"/>
      <c r="OOH79" s="362"/>
      <c r="OOI79" s="362"/>
      <c r="OOJ79" s="362"/>
      <c r="OOK79" s="362"/>
      <c r="OOL79" s="362"/>
      <c r="OOM79" s="362"/>
      <c r="OON79" s="362"/>
      <c r="OOO79" s="362"/>
      <c r="OOP79" s="362"/>
      <c r="OOQ79" s="362"/>
      <c r="OOR79" s="362"/>
      <c r="OOS79" s="362"/>
      <c r="OOT79" s="362"/>
      <c r="OOU79" s="362"/>
      <c r="OOV79" s="362"/>
      <c r="OOW79" s="362"/>
      <c r="OOX79" s="362"/>
      <c r="OOY79" s="362"/>
      <c r="OOZ79" s="362"/>
      <c r="OPA79" s="362"/>
      <c r="OPB79" s="362"/>
      <c r="OPC79" s="362"/>
      <c r="OPD79" s="362"/>
      <c r="OPE79" s="362"/>
      <c r="OPF79" s="362"/>
      <c r="OPG79" s="362"/>
      <c r="OPH79" s="362"/>
      <c r="OPI79" s="362"/>
      <c r="OPJ79" s="362"/>
      <c r="OPK79" s="362"/>
      <c r="OPL79" s="362"/>
      <c r="OPM79" s="362"/>
      <c r="OPN79" s="362"/>
      <c r="OPO79" s="362"/>
      <c r="OPP79" s="362"/>
      <c r="OPQ79" s="362"/>
      <c r="OPR79" s="362"/>
      <c r="OPS79" s="362"/>
      <c r="OPT79" s="362"/>
      <c r="OPU79" s="362"/>
      <c r="OPV79" s="362"/>
      <c r="OPW79" s="362"/>
      <c r="OPX79" s="362"/>
      <c r="OPY79" s="362"/>
      <c r="OPZ79" s="362"/>
      <c r="OQA79" s="362"/>
      <c r="OQB79" s="362"/>
      <c r="OQC79" s="362"/>
      <c r="OQD79" s="362"/>
      <c r="OQE79" s="362"/>
      <c r="OQF79" s="362"/>
      <c r="OQG79" s="362"/>
      <c r="OQH79" s="362"/>
      <c r="OQI79" s="362"/>
      <c r="OQJ79" s="362"/>
      <c r="OQK79" s="362"/>
      <c r="OQL79" s="362"/>
      <c r="OQM79" s="362"/>
      <c r="OQN79" s="362"/>
      <c r="OQO79" s="362"/>
      <c r="OQP79" s="362"/>
      <c r="OQQ79" s="362"/>
      <c r="OQR79" s="362"/>
      <c r="OQS79" s="362"/>
      <c r="OQT79" s="362"/>
      <c r="OQU79" s="362"/>
      <c r="OQV79" s="362"/>
      <c r="OQW79" s="362"/>
      <c r="OQX79" s="362"/>
      <c r="OQY79" s="362"/>
      <c r="OQZ79" s="362"/>
      <c r="ORA79" s="362"/>
      <c r="ORB79" s="362"/>
      <c r="ORC79" s="362"/>
      <c r="ORD79" s="362"/>
      <c r="ORE79" s="362"/>
      <c r="ORF79" s="362"/>
      <c r="ORG79" s="362"/>
      <c r="ORH79" s="362"/>
      <c r="ORI79" s="362"/>
      <c r="ORJ79" s="362"/>
      <c r="ORK79" s="362"/>
      <c r="ORL79" s="362"/>
      <c r="ORM79" s="362"/>
      <c r="ORN79" s="362"/>
      <c r="ORO79" s="362"/>
      <c r="ORP79" s="362"/>
      <c r="ORQ79" s="362"/>
      <c r="ORR79" s="362"/>
      <c r="ORS79" s="362"/>
      <c r="ORT79" s="362"/>
      <c r="ORU79" s="362"/>
      <c r="ORV79" s="362"/>
      <c r="ORW79" s="362"/>
      <c r="ORX79" s="362"/>
      <c r="ORY79" s="362"/>
      <c r="ORZ79" s="362"/>
      <c r="OSA79" s="362"/>
      <c r="OSB79" s="362"/>
      <c r="OSC79" s="362"/>
      <c r="OSD79" s="362"/>
      <c r="OSE79" s="362"/>
      <c r="OSF79" s="362"/>
      <c r="OSG79" s="362"/>
      <c r="OSH79" s="362"/>
      <c r="OSI79" s="362"/>
      <c r="OSJ79" s="362"/>
      <c r="OSK79" s="362"/>
      <c r="OSL79" s="362"/>
      <c r="OSM79" s="362"/>
      <c r="OSN79" s="362"/>
      <c r="OSO79" s="362"/>
      <c r="OSP79" s="362"/>
      <c r="OSQ79" s="362"/>
      <c r="OSR79" s="362"/>
      <c r="OSS79" s="362"/>
      <c r="OST79" s="362"/>
      <c r="OSU79" s="362"/>
      <c r="OSV79" s="362"/>
      <c r="OSW79" s="362"/>
      <c r="OSX79" s="362"/>
      <c r="OSY79" s="362"/>
      <c r="OSZ79" s="362"/>
      <c r="OTA79" s="362"/>
      <c r="OTB79" s="362"/>
      <c r="OTC79" s="362"/>
      <c r="OTD79" s="362"/>
      <c r="OTE79" s="362"/>
      <c r="OTF79" s="362"/>
      <c r="OTG79" s="362"/>
      <c r="OTH79" s="362"/>
      <c r="OTI79" s="362"/>
      <c r="OTJ79" s="362"/>
      <c r="OTK79" s="362"/>
      <c r="OTL79" s="362"/>
      <c r="OTM79" s="362"/>
      <c r="OTN79" s="362"/>
      <c r="OTO79" s="362"/>
      <c r="OTP79" s="362"/>
      <c r="OTQ79" s="362"/>
      <c r="OTR79" s="362"/>
      <c r="OTS79" s="362"/>
      <c r="OTT79" s="362"/>
      <c r="OTU79" s="362"/>
      <c r="OTV79" s="362"/>
      <c r="OTW79" s="362"/>
      <c r="OTX79" s="362"/>
      <c r="OTY79" s="362"/>
      <c r="OTZ79" s="362"/>
      <c r="OUA79" s="362"/>
      <c r="OUB79" s="362"/>
      <c r="OUC79" s="362"/>
      <c r="OUD79" s="362"/>
      <c r="OUE79" s="362"/>
      <c r="OUF79" s="362"/>
      <c r="OUG79" s="362"/>
      <c r="OUH79" s="362"/>
      <c r="OUI79" s="362"/>
      <c r="OUJ79" s="362"/>
      <c r="OUK79" s="362"/>
      <c r="OUL79" s="362"/>
      <c r="OUM79" s="362"/>
      <c r="OUN79" s="362"/>
      <c r="OUO79" s="362"/>
      <c r="OUP79" s="362"/>
      <c r="OUQ79" s="362"/>
      <c r="OUR79" s="362"/>
      <c r="OUS79" s="362"/>
      <c r="OUT79" s="362"/>
      <c r="OUU79" s="362"/>
      <c r="OUV79" s="362"/>
      <c r="OUW79" s="362"/>
      <c r="OUX79" s="362"/>
      <c r="OUY79" s="362"/>
      <c r="OUZ79" s="362"/>
      <c r="OVA79" s="362"/>
      <c r="OVB79" s="362"/>
      <c r="OVC79" s="362"/>
      <c r="OVD79" s="362"/>
      <c r="OVE79" s="362"/>
      <c r="OVF79" s="362"/>
      <c r="OVG79" s="362"/>
      <c r="OVH79" s="362"/>
      <c r="OVI79" s="362"/>
      <c r="OVJ79" s="362"/>
      <c r="OVK79" s="362"/>
      <c r="OVL79" s="362"/>
      <c r="OVM79" s="362"/>
      <c r="OVN79" s="362"/>
      <c r="OVO79" s="362"/>
      <c r="OVP79" s="362"/>
      <c r="OVQ79" s="362"/>
      <c r="OVR79" s="362"/>
      <c r="OVS79" s="362"/>
      <c r="OVT79" s="362"/>
      <c r="OVU79" s="362"/>
      <c r="OVV79" s="362"/>
      <c r="OVW79" s="362"/>
      <c r="OVX79" s="362"/>
      <c r="OVY79" s="362"/>
      <c r="OVZ79" s="362"/>
      <c r="OWA79" s="362"/>
      <c r="OWB79" s="362"/>
      <c r="OWC79" s="362"/>
      <c r="OWD79" s="362"/>
      <c r="OWE79" s="362"/>
      <c r="OWF79" s="362"/>
      <c r="OWG79" s="362"/>
      <c r="OWH79" s="362"/>
      <c r="OWI79" s="362"/>
      <c r="OWJ79" s="362"/>
      <c r="OWK79" s="362"/>
      <c r="OWL79" s="362"/>
      <c r="OWM79" s="362"/>
      <c r="OWN79" s="362"/>
      <c r="OWO79" s="362"/>
      <c r="OWP79" s="362"/>
      <c r="OWQ79" s="362"/>
      <c r="OWR79" s="362"/>
      <c r="OWS79" s="362"/>
      <c r="OWT79" s="362"/>
      <c r="OWU79" s="362"/>
      <c r="OWV79" s="362"/>
      <c r="OWW79" s="362"/>
      <c r="OWX79" s="362"/>
      <c r="OWY79" s="362"/>
      <c r="OWZ79" s="362"/>
      <c r="OXA79" s="362"/>
      <c r="OXB79" s="362"/>
      <c r="OXC79" s="362"/>
      <c r="OXD79" s="362"/>
      <c r="OXE79" s="362"/>
      <c r="OXF79" s="362"/>
      <c r="OXG79" s="362"/>
      <c r="OXH79" s="362"/>
      <c r="OXI79" s="362"/>
      <c r="OXJ79" s="362"/>
      <c r="OXK79" s="362"/>
      <c r="OXL79" s="362"/>
      <c r="OXM79" s="362"/>
      <c r="OXN79" s="362"/>
      <c r="OXO79" s="362"/>
      <c r="OXP79" s="362"/>
      <c r="OXQ79" s="362"/>
      <c r="OXR79" s="362"/>
      <c r="OXS79" s="362"/>
      <c r="OXT79" s="362"/>
      <c r="OXU79" s="362"/>
      <c r="OXV79" s="362"/>
      <c r="OXW79" s="362"/>
      <c r="OXX79" s="362"/>
      <c r="OXY79" s="362"/>
      <c r="OXZ79" s="362"/>
      <c r="OYA79" s="362"/>
      <c r="OYB79" s="362"/>
      <c r="OYC79" s="362"/>
      <c r="OYD79" s="362"/>
      <c r="OYE79" s="362"/>
      <c r="OYF79" s="362"/>
      <c r="OYG79" s="362"/>
      <c r="OYH79" s="362"/>
      <c r="OYI79" s="362"/>
      <c r="OYJ79" s="362"/>
      <c r="OYK79" s="362"/>
      <c r="OYL79" s="362"/>
      <c r="OYM79" s="362"/>
      <c r="OYN79" s="362"/>
      <c r="OYO79" s="362"/>
      <c r="OYP79" s="362"/>
      <c r="OYQ79" s="362"/>
      <c r="OYR79" s="362"/>
      <c r="OYS79" s="362"/>
      <c r="OYT79" s="362"/>
      <c r="OYU79" s="362"/>
      <c r="OYV79" s="362"/>
      <c r="OYW79" s="362"/>
      <c r="OYX79" s="362"/>
      <c r="OYY79" s="362"/>
      <c r="OYZ79" s="362"/>
      <c r="OZA79" s="362"/>
      <c r="OZB79" s="362"/>
      <c r="OZC79" s="362"/>
      <c r="OZD79" s="362"/>
      <c r="OZE79" s="362"/>
      <c r="OZF79" s="362"/>
      <c r="OZG79" s="362"/>
      <c r="OZH79" s="362"/>
      <c r="OZI79" s="362"/>
      <c r="OZJ79" s="362"/>
      <c r="OZK79" s="362"/>
      <c r="OZL79" s="362"/>
      <c r="OZM79" s="362"/>
      <c r="OZN79" s="362"/>
      <c r="OZO79" s="362"/>
      <c r="OZP79" s="362"/>
      <c r="OZQ79" s="362"/>
      <c r="OZR79" s="362"/>
      <c r="OZS79" s="362"/>
      <c r="OZT79" s="362"/>
      <c r="OZU79" s="362"/>
      <c r="OZV79" s="362"/>
      <c r="OZW79" s="362"/>
      <c r="OZX79" s="362"/>
      <c r="OZY79" s="362"/>
      <c r="OZZ79" s="362"/>
      <c r="PAA79" s="362"/>
      <c r="PAB79" s="362"/>
      <c r="PAC79" s="362"/>
      <c r="PAD79" s="362"/>
      <c r="PAE79" s="362"/>
      <c r="PAF79" s="362"/>
      <c r="PAG79" s="362"/>
      <c r="PAH79" s="362"/>
      <c r="PAI79" s="362"/>
      <c r="PAJ79" s="362"/>
      <c r="PAK79" s="362"/>
      <c r="PAL79" s="362"/>
      <c r="PAM79" s="362"/>
      <c r="PAN79" s="362"/>
      <c r="PAO79" s="362"/>
      <c r="PAP79" s="362"/>
      <c r="PAQ79" s="362"/>
      <c r="PAR79" s="362"/>
      <c r="PAS79" s="362"/>
      <c r="PAT79" s="362"/>
      <c r="PAU79" s="362"/>
      <c r="PAV79" s="362"/>
      <c r="PAW79" s="362"/>
      <c r="PAX79" s="362"/>
      <c r="PAY79" s="362"/>
      <c r="PAZ79" s="362"/>
      <c r="PBA79" s="362"/>
      <c r="PBB79" s="362"/>
      <c r="PBC79" s="362"/>
      <c r="PBD79" s="362"/>
      <c r="PBE79" s="362"/>
      <c r="PBF79" s="362"/>
      <c r="PBG79" s="362"/>
      <c r="PBH79" s="362"/>
      <c r="PBI79" s="362"/>
      <c r="PBJ79" s="362"/>
      <c r="PBK79" s="362"/>
      <c r="PBL79" s="362"/>
      <c r="PBM79" s="362"/>
      <c r="PBN79" s="362"/>
      <c r="PBO79" s="362"/>
      <c r="PBP79" s="362"/>
      <c r="PBQ79" s="362"/>
      <c r="PBR79" s="362"/>
      <c r="PBS79" s="362"/>
      <c r="PBT79" s="362"/>
      <c r="PBU79" s="362"/>
      <c r="PBV79" s="362"/>
      <c r="PBW79" s="362"/>
      <c r="PBX79" s="362"/>
      <c r="PBY79" s="362"/>
      <c r="PBZ79" s="362"/>
      <c r="PCA79" s="362"/>
      <c r="PCB79" s="362"/>
      <c r="PCC79" s="362"/>
      <c r="PCD79" s="362"/>
      <c r="PCE79" s="362"/>
      <c r="PCF79" s="362"/>
      <c r="PCG79" s="362"/>
      <c r="PCH79" s="362"/>
      <c r="PCI79" s="362"/>
      <c r="PCJ79" s="362"/>
      <c r="PCK79" s="362"/>
      <c r="PCL79" s="362"/>
      <c r="PCM79" s="362"/>
      <c r="PCN79" s="362"/>
      <c r="PCO79" s="362"/>
      <c r="PCP79" s="362"/>
      <c r="PCQ79" s="362"/>
      <c r="PCR79" s="362"/>
      <c r="PCS79" s="362"/>
      <c r="PCT79" s="362"/>
      <c r="PCU79" s="362"/>
      <c r="PCV79" s="362"/>
      <c r="PCW79" s="362"/>
      <c r="PCX79" s="362"/>
      <c r="PCY79" s="362"/>
      <c r="PCZ79" s="362"/>
      <c r="PDA79" s="362"/>
      <c r="PDB79" s="362"/>
      <c r="PDC79" s="362"/>
      <c r="PDD79" s="362"/>
      <c r="PDE79" s="362"/>
      <c r="PDF79" s="362"/>
      <c r="PDG79" s="362"/>
      <c r="PDH79" s="362"/>
      <c r="PDI79" s="362"/>
      <c r="PDJ79" s="362"/>
      <c r="PDK79" s="362"/>
      <c r="PDL79" s="362"/>
      <c r="PDM79" s="362"/>
      <c r="PDN79" s="362"/>
      <c r="PDO79" s="362"/>
      <c r="PDP79" s="362"/>
      <c r="PDQ79" s="362"/>
      <c r="PDR79" s="362"/>
      <c r="PDS79" s="362"/>
      <c r="PDT79" s="362"/>
      <c r="PDU79" s="362"/>
      <c r="PDV79" s="362"/>
      <c r="PDW79" s="362"/>
      <c r="PDX79" s="362"/>
      <c r="PDY79" s="362"/>
      <c r="PDZ79" s="362"/>
      <c r="PEA79" s="362"/>
      <c r="PEB79" s="362"/>
      <c r="PEC79" s="362"/>
      <c r="PED79" s="362"/>
      <c r="PEE79" s="362"/>
      <c r="PEF79" s="362"/>
      <c r="PEG79" s="362"/>
      <c r="PEH79" s="362"/>
      <c r="PEI79" s="362"/>
      <c r="PEJ79" s="362"/>
      <c r="PEK79" s="362"/>
      <c r="PEL79" s="362"/>
      <c r="PEM79" s="362"/>
      <c r="PEN79" s="362"/>
      <c r="PEO79" s="362"/>
      <c r="PEP79" s="362"/>
      <c r="PEQ79" s="362"/>
      <c r="PER79" s="362"/>
      <c r="PES79" s="362"/>
      <c r="PET79" s="362"/>
      <c r="PEU79" s="362"/>
      <c r="PEV79" s="362"/>
      <c r="PEW79" s="362"/>
      <c r="PEX79" s="362"/>
      <c r="PEY79" s="362"/>
      <c r="PEZ79" s="362"/>
      <c r="PFA79" s="362"/>
      <c r="PFB79" s="362"/>
      <c r="PFC79" s="362"/>
      <c r="PFD79" s="362"/>
      <c r="PFE79" s="362"/>
      <c r="PFF79" s="362"/>
      <c r="PFG79" s="362"/>
      <c r="PFH79" s="362"/>
      <c r="PFI79" s="362"/>
      <c r="PFJ79" s="362"/>
      <c r="PFK79" s="362"/>
      <c r="PFL79" s="362"/>
      <c r="PFM79" s="362"/>
      <c r="PFN79" s="362"/>
      <c r="PFO79" s="362"/>
      <c r="PFP79" s="362"/>
      <c r="PFQ79" s="362"/>
      <c r="PFR79" s="362"/>
      <c r="PFS79" s="362"/>
      <c r="PFT79" s="362"/>
      <c r="PFU79" s="362"/>
      <c r="PFV79" s="362"/>
      <c r="PFW79" s="362"/>
      <c r="PFX79" s="362"/>
      <c r="PFY79" s="362"/>
      <c r="PFZ79" s="362"/>
      <c r="PGA79" s="362"/>
      <c r="PGB79" s="362"/>
      <c r="PGC79" s="362"/>
      <c r="PGD79" s="362"/>
      <c r="PGE79" s="362"/>
      <c r="PGF79" s="362"/>
      <c r="PGG79" s="362"/>
      <c r="PGH79" s="362"/>
      <c r="PGI79" s="362"/>
      <c r="PGJ79" s="362"/>
      <c r="PGK79" s="362"/>
      <c r="PGL79" s="362"/>
      <c r="PGM79" s="362"/>
      <c r="PGN79" s="362"/>
      <c r="PGO79" s="362"/>
      <c r="PGP79" s="362"/>
      <c r="PGQ79" s="362"/>
      <c r="PGR79" s="362"/>
      <c r="PGS79" s="362"/>
      <c r="PGT79" s="362"/>
      <c r="PGU79" s="362"/>
      <c r="PGV79" s="362"/>
      <c r="PGW79" s="362"/>
      <c r="PGX79" s="362"/>
      <c r="PGY79" s="362"/>
      <c r="PGZ79" s="362"/>
      <c r="PHA79" s="362"/>
      <c r="PHB79" s="362"/>
      <c r="PHC79" s="362"/>
      <c r="PHD79" s="362"/>
      <c r="PHE79" s="362"/>
      <c r="PHF79" s="362"/>
      <c r="PHG79" s="362"/>
      <c r="PHH79" s="362"/>
      <c r="PHI79" s="362"/>
      <c r="PHJ79" s="362"/>
      <c r="PHK79" s="362"/>
      <c r="PHL79" s="362"/>
      <c r="PHM79" s="362"/>
      <c r="PHN79" s="362"/>
      <c r="PHO79" s="362"/>
      <c r="PHP79" s="362"/>
      <c r="PHQ79" s="362"/>
      <c r="PHR79" s="362"/>
      <c r="PHS79" s="362"/>
      <c r="PHT79" s="362"/>
      <c r="PHU79" s="362"/>
      <c r="PHV79" s="362"/>
      <c r="PHW79" s="362"/>
      <c r="PHX79" s="362"/>
      <c r="PHY79" s="362"/>
      <c r="PHZ79" s="362"/>
      <c r="PIA79" s="362"/>
      <c r="PIB79" s="362"/>
      <c r="PIC79" s="362"/>
      <c r="PID79" s="362"/>
      <c r="PIE79" s="362"/>
      <c r="PIF79" s="362"/>
      <c r="PIG79" s="362"/>
      <c r="PIH79" s="362"/>
      <c r="PII79" s="362"/>
      <c r="PIJ79" s="362"/>
      <c r="PIK79" s="362"/>
      <c r="PIL79" s="362"/>
      <c r="PIM79" s="362"/>
      <c r="PIN79" s="362"/>
      <c r="PIO79" s="362"/>
      <c r="PIP79" s="362"/>
      <c r="PIQ79" s="362"/>
      <c r="PIR79" s="362"/>
      <c r="PIS79" s="362"/>
      <c r="PIT79" s="362"/>
      <c r="PIU79" s="362"/>
      <c r="PIV79" s="362"/>
      <c r="PIW79" s="362"/>
      <c r="PIX79" s="362"/>
      <c r="PIY79" s="362"/>
      <c r="PIZ79" s="362"/>
      <c r="PJA79" s="362"/>
      <c r="PJB79" s="362"/>
      <c r="PJC79" s="362"/>
      <c r="PJD79" s="362"/>
      <c r="PJE79" s="362"/>
      <c r="PJF79" s="362"/>
      <c r="PJG79" s="362"/>
      <c r="PJH79" s="362"/>
      <c r="PJI79" s="362"/>
      <c r="PJJ79" s="362"/>
      <c r="PJK79" s="362"/>
      <c r="PJL79" s="362"/>
      <c r="PJM79" s="362"/>
      <c r="PJN79" s="362"/>
      <c r="PJO79" s="362"/>
      <c r="PJP79" s="362"/>
      <c r="PJQ79" s="362"/>
      <c r="PJR79" s="362"/>
      <c r="PJS79" s="362"/>
      <c r="PJT79" s="362"/>
      <c r="PJU79" s="362"/>
      <c r="PJV79" s="362"/>
      <c r="PJW79" s="362"/>
      <c r="PJX79" s="362"/>
      <c r="PJY79" s="362"/>
      <c r="PJZ79" s="362"/>
      <c r="PKA79" s="362"/>
      <c r="PKB79" s="362"/>
      <c r="PKC79" s="362"/>
      <c r="PKD79" s="362"/>
      <c r="PKE79" s="362"/>
      <c r="PKF79" s="362"/>
      <c r="PKG79" s="362"/>
      <c r="PKH79" s="362"/>
      <c r="PKI79" s="362"/>
      <c r="PKJ79" s="362"/>
      <c r="PKK79" s="362"/>
      <c r="PKL79" s="362"/>
      <c r="PKM79" s="362"/>
      <c r="PKN79" s="362"/>
      <c r="PKO79" s="362"/>
      <c r="PKP79" s="362"/>
      <c r="PKQ79" s="362"/>
      <c r="PKR79" s="362"/>
      <c r="PKS79" s="362"/>
      <c r="PKT79" s="362"/>
      <c r="PKU79" s="362"/>
      <c r="PKV79" s="362"/>
      <c r="PKW79" s="362"/>
      <c r="PKX79" s="362"/>
      <c r="PKY79" s="362"/>
      <c r="PKZ79" s="362"/>
      <c r="PLA79" s="362"/>
      <c r="PLB79" s="362"/>
      <c r="PLC79" s="362"/>
      <c r="PLD79" s="362"/>
      <c r="PLE79" s="362"/>
      <c r="PLF79" s="362"/>
      <c r="PLG79" s="362"/>
      <c r="PLH79" s="362"/>
      <c r="PLI79" s="362"/>
      <c r="PLJ79" s="362"/>
      <c r="PLK79" s="362"/>
      <c r="PLL79" s="362"/>
      <c r="PLM79" s="362"/>
      <c r="PLN79" s="362"/>
      <c r="PLO79" s="362"/>
      <c r="PLP79" s="362"/>
      <c r="PLQ79" s="362"/>
      <c r="PLR79" s="362"/>
      <c r="PLS79" s="362"/>
      <c r="PLT79" s="362"/>
      <c r="PLU79" s="362"/>
      <c r="PLV79" s="362"/>
      <c r="PLW79" s="362"/>
      <c r="PLX79" s="362"/>
      <c r="PLY79" s="362"/>
      <c r="PLZ79" s="362"/>
      <c r="PMA79" s="362"/>
      <c r="PMB79" s="362"/>
      <c r="PMC79" s="362"/>
      <c r="PMD79" s="362"/>
      <c r="PME79" s="362"/>
      <c r="PMF79" s="362"/>
      <c r="PMG79" s="362"/>
      <c r="PMH79" s="362"/>
      <c r="PMI79" s="362"/>
      <c r="PMJ79" s="362"/>
      <c r="PMK79" s="362"/>
      <c r="PML79" s="362"/>
      <c r="PMM79" s="362"/>
      <c r="PMN79" s="362"/>
      <c r="PMO79" s="362"/>
      <c r="PMP79" s="362"/>
      <c r="PMQ79" s="362"/>
      <c r="PMR79" s="362"/>
      <c r="PMS79" s="362"/>
      <c r="PMT79" s="362"/>
      <c r="PMU79" s="362"/>
      <c r="PMV79" s="362"/>
      <c r="PMW79" s="362"/>
      <c r="PMX79" s="362"/>
      <c r="PMY79" s="362"/>
      <c r="PMZ79" s="362"/>
      <c r="PNA79" s="362"/>
      <c r="PNB79" s="362"/>
      <c r="PNC79" s="362"/>
      <c r="PND79" s="362"/>
      <c r="PNE79" s="362"/>
      <c r="PNF79" s="362"/>
      <c r="PNG79" s="362"/>
      <c r="PNH79" s="362"/>
      <c r="PNI79" s="362"/>
      <c r="PNJ79" s="362"/>
      <c r="PNK79" s="362"/>
      <c r="PNL79" s="362"/>
      <c r="PNM79" s="362"/>
      <c r="PNN79" s="362"/>
      <c r="PNO79" s="362"/>
      <c r="PNP79" s="362"/>
      <c r="PNQ79" s="362"/>
      <c r="PNR79" s="362"/>
      <c r="PNS79" s="362"/>
      <c r="PNT79" s="362"/>
      <c r="PNU79" s="362"/>
      <c r="PNV79" s="362"/>
      <c r="PNW79" s="362"/>
      <c r="PNX79" s="362"/>
      <c r="PNY79" s="362"/>
      <c r="PNZ79" s="362"/>
      <c r="POA79" s="362"/>
      <c r="POB79" s="362"/>
      <c r="POC79" s="362"/>
      <c r="POD79" s="362"/>
      <c r="POE79" s="362"/>
      <c r="POF79" s="362"/>
      <c r="POG79" s="362"/>
      <c r="POH79" s="362"/>
      <c r="POI79" s="362"/>
      <c r="POJ79" s="362"/>
      <c r="POK79" s="362"/>
      <c r="POL79" s="362"/>
      <c r="POM79" s="362"/>
      <c r="PON79" s="362"/>
      <c r="POO79" s="362"/>
      <c r="POP79" s="362"/>
      <c r="POQ79" s="362"/>
      <c r="POR79" s="362"/>
      <c r="POS79" s="362"/>
      <c r="POT79" s="362"/>
      <c r="POU79" s="362"/>
      <c r="POV79" s="362"/>
      <c r="POW79" s="362"/>
      <c r="POX79" s="362"/>
      <c r="POY79" s="362"/>
      <c r="POZ79" s="362"/>
      <c r="PPA79" s="362"/>
      <c r="PPB79" s="362"/>
      <c r="PPC79" s="362"/>
      <c r="PPD79" s="362"/>
      <c r="PPE79" s="362"/>
      <c r="PPF79" s="362"/>
      <c r="PPG79" s="362"/>
      <c r="PPH79" s="362"/>
      <c r="PPI79" s="362"/>
      <c r="PPJ79" s="362"/>
      <c r="PPK79" s="362"/>
      <c r="PPL79" s="362"/>
      <c r="PPM79" s="362"/>
      <c r="PPN79" s="362"/>
      <c r="PPO79" s="362"/>
      <c r="PPP79" s="362"/>
      <c r="PPQ79" s="362"/>
      <c r="PPR79" s="362"/>
      <c r="PPS79" s="362"/>
      <c r="PPT79" s="362"/>
      <c r="PPU79" s="362"/>
      <c r="PPV79" s="362"/>
      <c r="PPW79" s="362"/>
      <c r="PPX79" s="362"/>
      <c r="PPY79" s="362"/>
      <c r="PPZ79" s="362"/>
      <c r="PQA79" s="362"/>
      <c r="PQB79" s="362"/>
      <c r="PQC79" s="362"/>
      <c r="PQD79" s="362"/>
      <c r="PQE79" s="362"/>
      <c r="PQF79" s="362"/>
      <c r="PQG79" s="362"/>
      <c r="PQH79" s="362"/>
      <c r="PQI79" s="362"/>
      <c r="PQJ79" s="362"/>
      <c r="PQK79" s="362"/>
      <c r="PQL79" s="362"/>
      <c r="PQM79" s="362"/>
      <c r="PQN79" s="362"/>
      <c r="PQO79" s="362"/>
      <c r="PQP79" s="362"/>
      <c r="PQQ79" s="362"/>
      <c r="PQR79" s="362"/>
      <c r="PQS79" s="362"/>
      <c r="PQT79" s="362"/>
      <c r="PQU79" s="362"/>
      <c r="PQV79" s="362"/>
      <c r="PQW79" s="362"/>
      <c r="PQX79" s="362"/>
      <c r="PQY79" s="362"/>
      <c r="PQZ79" s="362"/>
      <c r="PRA79" s="362"/>
      <c r="PRB79" s="362"/>
      <c r="PRC79" s="362"/>
      <c r="PRD79" s="362"/>
      <c r="PRE79" s="362"/>
      <c r="PRF79" s="362"/>
      <c r="PRG79" s="362"/>
      <c r="PRH79" s="362"/>
      <c r="PRI79" s="362"/>
      <c r="PRJ79" s="362"/>
      <c r="PRK79" s="362"/>
      <c r="PRL79" s="362"/>
      <c r="PRM79" s="362"/>
      <c r="PRN79" s="362"/>
      <c r="PRO79" s="362"/>
      <c r="PRP79" s="362"/>
      <c r="PRQ79" s="362"/>
      <c r="PRR79" s="362"/>
      <c r="PRS79" s="362"/>
      <c r="PRT79" s="362"/>
      <c r="PRU79" s="362"/>
      <c r="PRV79" s="362"/>
      <c r="PRW79" s="362"/>
      <c r="PRX79" s="362"/>
      <c r="PRY79" s="362"/>
      <c r="PRZ79" s="362"/>
      <c r="PSA79" s="362"/>
      <c r="PSB79" s="362"/>
      <c r="PSC79" s="362"/>
      <c r="PSD79" s="362"/>
      <c r="PSE79" s="362"/>
      <c r="PSF79" s="362"/>
      <c r="PSG79" s="362"/>
      <c r="PSH79" s="362"/>
      <c r="PSI79" s="362"/>
      <c r="PSJ79" s="362"/>
      <c r="PSK79" s="362"/>
      <c r="PSL79" s="362"/>
      <c r="PSM79" s="362"/>
      <c r="PSN79" s="362"/>
      <c r="PSO79" s="362"/>
      <c r="PSP79" s="362"/>
      <c r="PSQ79" s="362"/>
      <c r="PSR79" s="362"/>
      <c r="PSS79" s="362"/>
      <c r="PST79" s="362"/>
      <c r="PSU79" s="362"/>
      <c r="PSV79" s="362"/>
      <c r="PSW79" s="362"/>
      <c r="PSX79" s="362"/>
      <c r="PSY79" s="362"/>
      <c r="PSZ79" s="362"/>
      <c r="PTA79" s="362"/>
      <c r="PTB79" s="362"/>
      <c r="PTC79" s="362"/>
      <c r="PTD79" s="362"/>
      <c r="PTE79" s="362"/>
      <c r="PTF79" s="362"/>
      <c r="PTG79" s="362"/>
      <c r="PTH79" s="362"/>
      <c r="PTI79" s="362"/>
      <c r="PTJ79" s="362"/>
      <c r="PTK79" s="362"/>
      <c r="PTL79" s="362"/>
      <c r="PTM79" s="362"/>
      <c r="PTN79" s="362"/>
      <c r="PTO79" s="362"/>
      <c r="PTP79" s="362"/>
      <c r="PTQ79" s="362"/>
      <c r="PTR79" s="362"/>
      <c r="PTS79" s="362"/>
      <c r="PTT79" s="362"/>
      <c r="PTU79" s="362"/>
      <c r="PTV79" s="362"/>
      <c r="PTW79" s="362"/>
      <c r="PTX79" s="362"/>
      <c r="PTY79" s="362"/>
      <c r="PTZ79" s="362"/>
      <c r="PUA79" s="362"/>
      <c r="PUB79" s="362"/>
      <c r="PUC79" s="362"/>
      <c r="PUD79" s="362"/>
      <c r="PUE79" s="362"/>
      <c r="PUF79" s="362"/>
      <c r="PUG79" s="362"/>
      <c r="PUH79" s="362"/>
      <c r="PUI79" s="362"/>
      <c r="PUJ79" s="362"/>
      <c r="PUK79" s="362"/>
      <c r="PUL79" s="362"/>
      <c r="PUM79" s="362"/>
      <c r="PUN79" s="362"/>
      <c r="PUO79" s="362"/>
      <c r="PUP79" s="362"/>
      <c r="PUQ79" s="362"/>
      <c r="PUR79" s="362"/>
      <c r="PUS79" s="362"/>
      <c r="PUT79" s="362"/>
      <c r="PUU79" s="362"/>
      <c r="PUV79" s="362"/>
      <c r="PUW79" s="362"/>
      <c r="PUX79" s="362"/>
      <c r="PUY79" s="362"/>
      <c r="PUZ79" s="362"/>
      <c r="PVA79" s="362"/>
      <c r="PVB79" s="362"/>
      <c r="PVC79" s="362"/>
      <c r="PVD79" s="362"/>
      <c r="PVE79" s="362"/>
      <c r="PVF79" s="362"/>
      <c r="PVG79" s="362"/>
      <c r="PVH79" s="362"/>
      <c r="PVI79" s="362"/>
      <c r="PVJ79" s="362"/>
      <c r="PVK79" s="362"/>
      <c r="PVL79" s="362"/>
      <c r="PVM79" s="362"/>
      <c r="PVN79" s="362"/>
      <c r="PVO79" s="362"/>
      <c r="PVP79" s="362"/>
      <c r="PVQ79" s="362"/>
      <c r="PVR79" s="362"/>
      <c r="PVS79" s="362"/>
      <c r="PVT79" s="362"/>
      <c r="PVU79" s="362"/>
      <c r="PVV79" s="362"/>
      <c r="PVW79" s="362"/>
      <c r="PVX79" s="362"/>
      <c r="PVY79" s="362"/>
      <c r="PVZ79" s="362"/>
      <c r="PWA79" s="362"/>
      <c r="PWB79" s="362"/>
      <c r="PWC79" s="362"/>
      <c r="PWD79" s="362"/>
      <c r="PWE79" s="362"/>
      <c r="PWF79" s="362"/>
      <c r="PWG79" s="362"/>
      <c r="PWH79" s="362"/>
      <c r="PWI79" s="362"/>
      <c r="PWJ79" s="362"/>
      <c r="PWK79" s="362"/>
      <c r="PWL79" s="362"/>
      <c r="PWM79" s="362"/>
      <c r="PWN79" s="362"/>
      <c r="PWO79" s="362"/>
      <c r="PWP79" s="362"/>
      <c r="PWQ79" s="362"/>
      <c r="PWR79" s="362"/>
      <c r="PWS79" s="362"/>
      <c r="PWT79" s="362"/>
      <c r="PWU79" s="362"/>
      <c r="PWV79" s="362"/>
      <c r="PWW79" s="362"/>
      <c r="PWX79" s="362"/>
      <c r="PWY79" s="362"/>
      <c r="PWZ79" s="362"/>
      <c r="PXA79" s="362"/>
      <c r="PXB79" s="362"/>
      <c r="PXC79" s="362"/>
      <c r="PXD79" s="362"/>
      <c r="PXE79" s="362"/>
      <c r="PXF79" s="362"/>
      <c r="PXG79" s="362"/>
      <c r="PXH79" s="362"/>
      <c r="PXI79" s="362"/>
      <c r="PXJ79" s="362"/>
      <c r="PXK79" s="362"/>
      <c r="PXL79" s="362"/>
      <c r="PXM79" s="362"/>
      <c r="PXN79" s="362"/>
      <c r="PXO79" s="362"/>
      <c r="PXP79" s="362"/>
      <c r="PXQ79" s="362"/>
      <c r="PXR79" s="362"/>
      <c r="PXS79" s="362"/>
      <c r="PXT79" s="362"/>
      <c r="PXU79" s="362"/>
      <c r="PXV79" s="362"/>
      <c r="PXW79" s="362"/>
      <c r="PXX79" s="362"/>
      <c r="PXY79" s="362"/>
      <c r="PXZ79" s="362"/>
      <c r="PYA79" s="362"/>
      <c r="PYB79" s="362"/>
      <c r="PYC79" s="362"/>
      <c r="PYD79" s="362"/>
      <c r="PYE79" s="362"/>
      <c r="PYF79" s="362"/>
      <c r="PYG79" s="362"/>
      <c r="PYH79" s="362"/>
      <c r="PYI79" s="362"/>
      <c r="PYJ79" s="362"/>
      <c r="PYK79" s="362"/>
      <c r="PYL79" s="362"/>
      <c r="PYM79" s="362"/>
      <c r="PYN79" s="362"/>
      <c r="PYO79" s="362"/>
      <c r="PYP79" s="362"/>
      <c r="PYQ79" s="362"/>
      <c r="PYR79" s="362"/>
      <c r="PYS79" s="362"/>
      <c r="PYT79" s="362"/>
      <c r="PYU79" s="362"/>
      <c r="PYV79" s="362"/>
      <c r="PYW79" s="362"/>
      <c r="PYX79" s="362"/>
      <c r="PYY79" s="362"/>
      <c r="PYZ79" s="362"/>
      <c r="PZA79" s="362"/>
      <c r="PZB79" s="362"/>
      <c r="PZC79" s="362"/>
      <c r="PZD79" s="362"/>
      <c r="PZE79" s="362"/>
      <c r="PZF79" s="362"/>
      <c r="PZG79" s="362"/>
      <c r="PZH79" s="362"/>
      <c r="PZI79" s="362"/>
      <c r="PZJ79" s="362"/>
      <c r="PZK79" s="362"/>
      <c r="PZL79" s="362"/>
      <c r="PZM79" s="362"/>
      <c r="PZN79" s="362"/>
      <c r="PZO79" s="362"/>
      <c r="PZP79" s="362"/>
      <c r="PZQ79" s="362"/>
      <c r="PZR79" s="362"/>
      <c r="PZS79" s="362"/>
      <c r="PZT79" s="362"/>
      <c r="PZU79" s="362"/>
      <c r="PZV79" s="362"/>
      <c r="PZW79" s="362"/>
      <c r="PZX79" s="362"/>
      <c r="PZY79" s="362"/>
      <c r="PZZ79" s="362"/>
      <c r="QAA79" s="362"/>
      <c r="QAB79" s="362"/>
      <c r="QAC79" s="362"/>
      <c r="QAD79" s="362"/>
      <c r="QAE79" s="362"/>
      <c r="QAF79" s="362"/>
      <c r="QAG79" s="362"/>
      <c r="QAH79" s="362"/>
      <c r="QAI79" s="362"/>
      <c r="QAJ79" s="362"/>
      <c r="QAK79" s="362"/>
      <c r="QAL79" s="362"/>
      <c r="QAM79" s="362"/>
      <c r="QAN79" s="362"/>
      <c r="QAO79" s="362"/>
      <c r="QAP79" s="362"/>
      <c r="QAQ79" s="362"/>
      <c r="QAR79" s="362"/>
      <c r="QAS79" s="362"/>
      <c r="QAT79" s="362"/>
      <c r="QAU79" s="362"/>
      <c r="QAV79" s="362"/>
      <c r="QAW79" s="362"/>
      <c r="QAX79" s="362"/>
      <c r="QAY79" s="362"/>
      <c r="QAZ79" s="362"/>
      <c r="QBA79" s="362"/>
      <c r="QBB79" s="362"/>
      <c r="QBC79" s="362"/>
      <c r="QBD79" s="362"/>
      <c r="QBE79" s="362"/>
      <c r="QBF79" s="362"/>
      <c r="QBG79" s="362"/>
      <c r="QBH79" s="362"/>
      <c r="QBI79" s="362"/>
      <c r="QBJ79" s="362"/>
      <c r="QBK79" s="362"/>
      <c r="QBL79" s="362"/>
      <c r="QBM79" s="362"/>
      <c r="QBN79" s="362"/>
      <c r="QBO79" s="362"/>
      <c r="QBP79" s="362"/>
      <c r="QBQ79" s="362"/>
      <c r="QBR79" s="362"/>
      <c r="QBS79" s="362"/>
      <c r="QBT79" s="362"/>
      <c r="QBU79" s="362"/>
      <c r="QBV79" s="362"/>
      <c r="QBW79" s="362"/>
      <c r="QBX79" s="362"/>
      <c r="QBY79" s="362"/>
      <c r="QBZ79" s="362"/>
      <c r="QCA79" s="362"/>
      <c r="QCB79" s="362"/>
      <c r="QCC79" s="362"/>
      <c r="QCD79" s="362"/>
      <c r="QCE79" s="362"/>
      <c r="QCF79" s="362"/>
      <c r="QCG79" s="362"/>
      <c r="QCH79" s="362"/>
      <c r="QCI79" s="362"/>
      <c r="QCJ79" s="362"/>
      <c r="QCK79" s="362"/>
      <c r="QCL79" s="362"/>
      <c r="QCM79" s="362"/>
      <c r="QCN79" s="362"/>
      <c r="QCO79" s="362"/>
      <c r="QCP79" s="362"/>
      <c r="QCQ79" s="362"/>
      <c r="QCR79" s="362"/>
      <c r="QCS79" s="362"/>
      <c r="QCT79" s="362"/>
      <c r="QCU79" s="362"/>
      <c r="QCV79" s="362"/>
      <c r="QCW79" s="362"/>
      <c r="QCX79" s="362"/>
      <c r="QCY79" s="362"/>
      <c r="QCZ79" s="362"/>
      <c r="QDA79" s="362"/>
      <c r="QDB79" s="362"/>
      <c r="QDC79" s="362"/>
      <c r="QDD79" s="362"/>
      <c r="QDE79" s="362"/>
      <c r="QDF79" s="362"/>
      <c r="QDG79" s="362"/>
      <c r="QDH79" s="362"/>
      <c r="QDI79" s="362"/>
      <c r="QDJ79" s="362"/>
      <c r="QDK79" s="362"/>
      <c r="QDL79" s="362"/>
      <c r="QDM79" s="362"/>
      <c r="QDN79" s="362"/>
      <c r="QDO79" s="362"/>
      <c r="QDP79" s="362"/>
      <c r="QDQ79" s="362"/>
      <c r="QDR79" s="362"/>
      <c r="QDS79" s="362"/>
      <c r="QDT79" s="362"/>
      <c r="QDU79" s="362"/>
      <c r="QDV79" s="362"/>
      <c r="QDW79" s="362"/>
      <c r="QDX79" s="362"/>
      <c r="QDY79" s="362"/>
      <c r="QDZ79" s="362"/>
      <c r="QEA79" s="362"/>
      <c r="QEB79" s="362"/>
      <c r="QEC79" s="362"/>
      <c r="QED79" s="362"/>
      <c r="QEE79" s="362"/>
      <c r="QEF79" s="362"/>
      <c r="QEG79" s="362"/>
      <c r="QEH79" s="362"/>
      <c r="QEI79" s="362"/>
      <c r="QEJ79" s="362"/>
      <c r="QEK79" s="362"/>
      <c r="QEL79" s="362"/>
      <c r="QEM79" s="362"/>
      <c r="QEN79" s="362"/>
      <c r="QEO79" s="362"/>
      <c r="QEP79" s="362"/>
      <c r="QEQ79" s="362"/>
      <c r="QER79" s="362"/>
      <c r="QES79" s="362"/>
      <c r="QET79" s="362"/>
      <c r="QEU79" s="362"/>
      <c r="QEV79" s="362"/>
      <c r="QEW79" s="362"/>
      <c r="QEX79" s="362"/>
      <c r="QEY79" s="362"/>
      <c r="QEZ79" s="362"/>
      <c r="QFA79" s="362"/>
      <c r="QFB79" s="362"/>
      <c r="QFC79" s="362"/>
      <c r="QFD79" s="362"/>
      <c r="QFE79" s="362"/>
      <c r="QFF79" s="362"/>
      <c r="QFG79" s="362"/>
      <c r="QFH79" s="362"/>
      <c r="QFI79" s="362"/>
      <c r="QFJ79" s="362"/>
      <c r="QFK79" s="362"/>
      <c r="QFL79" s="362"/>
      <c r="QFM79" s="362"/>
      <c r="QFN79" s="362"/>
      <c r="QFO79" s="362"/>
      <c r="QFP79" s="362"/>
      <c r="QFQ79" s="362"/>
      <c r="QFR79" s="362"/>
      <c r="QFS79" s="362"/>
      <c r="QFT79" s="362"/>
      <c r="QFU79" s="362"/>
      <c r="QFV79" s="362"/>
      <c r="QFW79" s="362"/>
      <c r="QFX79" s="362"/>
      <c r="QFY79" s="362"/>
      <c r="QFZ79" s="362"/>
      <c r="QGA79" s="362"/>
      <c r="QGB79" s="362"/>
      <c r="QGC79" s="362"/>
      <c r="QGD79" s="362"/>
      <c r="QGE79" s="362"/>
      <c r="QGF79" s="362"/>
      <c r="QGG79" s="362"/>
      <c r="QGH79" s="362"/>
      <c r="QGI79" s="362"/>
      <c r="QGJ79" s="362"/>
      <c r="QGK79" s="362"/>
      <c r="QGL79" s="362"/>
      <c r="QGM79" s="362"/>
      <c r="QGN79" s="362"/>
      <c r="QGO79" s="362"/>
      <c r="QGP79" s="362"/>
      <c r="QGQ79" s="362"/>
      <c r="QGR79" s="362"/>
      <c r="QGS79" s="362"/>
      <c r="QGT79" s="362"/>
      <c r="QGU79" s="362"/>
      <c r="QGV79" s="362"/>
      <c r="QGW79" s="362"/>
      <c r="QGX79" s="362"/>
      <c r="QGY79" s="362"/>
      <c r="QGZ79" s="362"/>
      <c r="QHA79" s="362"/>
      <c r="QHB79" s="362"/>
      <c r="QHC79" s="362"/>
      <c r="QHD79" s="362"/>
      <c r="QHE79" s="362"/>
      <c r="QHF79" s="362"/>
      <c r="QHG79" s="362"/>
      <c r="QHH79" s="362"/>
      <c r="QHI79" s="362"/>
      <c r="QHJ79" s="362"/>
      <c r="QHK79" s="362"/>
      <c r="QHL79" s="362"/>
      <c r="QHM79" s="362"/>
      <c r="QHN79" s="362"/>
      <c r="QHO79" s="362"/>
      <c r="QHP79" s="362"/>
      <c r="QHQ79" s="362"/>
      <c r="QHR79" s="362"/>
      <c r="QHS79" s="362"/>
      <c r="QHT79" s="362"/>
      <c r="QHU79" s="362"/>
      <c r="QHV79" s="362"/>
      <c r="QHW79" s="362"/>
      <c r="QHX79" s="362"/>
      <c r="QHY79" s="362"/>
      <c r="QHZ79" s="362"/>
      <c r="QIA79" s="362"/>
      <c r="QIB79" s="362"/>
      <c r="QIC79" s="362"/>
      <c r="QID79" s="362"/>
      <c r="QIE79" s="362"/>
      <c r="QIF79" s="362"/>
      <c r="QIG79" s="362"/>
      <c r="QIH79" s="362"/>
      <c r="QII79" s="362"/>
      <c r="QIJ79" s="362"/>
      <c r="QIK79" s="362"/>
      <c r="QIL79" s="362"/>
      <c r="QIM79" s="362"/>
      <c r="QIN79" s="362"/>
      <c r="QIO79" s="362"/>
      <c r="QIP79" s="362"/>
      <c r="QIQ79" s="362"/>
      <c r="QIR79" s="362"/>
      <c r="QIS79" s="362"/>
      <c r="QIT79" s="362"/>
      <c r="QIU79" s="362"/>
      <c r="QIV79" s="362"/>
      <c r="QIW79" s="362"/>
      <c r="QIX79" s="362"/>
      <c r="QIY79" s="362"/>
      <c r="QIZ79" s="362"/>
      <c r="QJA79" s="362"/>
      <c r="QJB79" s="362"/>
      <c r="QJC79" s="362"/>
      <c r="QJD79" s="362"/>
      <c r="QJE79" s="362"/>
      <c r="QJF79" s="362"/>
      <c r="QJG79" s="362"/>
      <c r="QJH79" s="362"/>
      <c r="QJI79" s="362"/>
      <c r="QJJ79" s="362"/>
      <c r="QJK79" s="362"/>
      <c r="QJL79" s="362"/>
      <c r="QJM79" s="362"/>
      <c r="QJN79" s="362"/>
      <c r="QJO79" s="362"/>
      <c r="QJP79" s="362"/>
      <c r="QJQ79" s="362"/>
      <c r="QJR79" s="362"/>
      <c r="QJS79" s="362"/>
      <c r="QJT79" s="362"/>
      <c r="QJU79" s="362"/>
      <c r="QJV79" s="362"/>
      <c r="QJW79" s="362"/>
      <c r="QJX79" s="362"/>
      <c r="QJY79" s="362"/>
      <c r="QJZ79" s="362"/>
      <c r="QKA79" s="362"/>
      <c r="QKB79" s="362"/>
      <c r="QKC79" s="362"/>
      <c r="QKD79" s="362"/>
      <c r="QKE79" s="362"/>
      <c r="QKF79" s="362"/>
      <c r="QKG79" s="362"/>
      <c r="QKH79" s="362"/>
      <c r="QKI79" s="362"/>
      <c r="QKJ79" s="362"/>
      <c r="QKK79" s="362"/>
      <c r="QKL79" s="362"/>
      <c r="QKM79" s="362"/>
      <c r="QKN79" s="362"/>
      <c r="QKO79" s="362"/>
      <c r="QKP79" s="362"/>
      <c r="QKQ79" s="362"/>
      <c r="QKR79" s="362"/>
      <c r="QKS79" s="362"/>
      <c r="QKT79" s="362"/>
      <c r="QKU79" s="362"/>
      <c r="QKV79" s="362"/>
      <c r="QKW79" s="362"/>
      <c r="QKX79" s="362"/>
      <c r="QKY79" s="362"/>
      <c r="QKZ79" s="362"/>
      <c r="QLA79" s="362"/>
      <c r="QLB79" s="362"/>
      <c r="QLC79" s="362"/>
      <c r="QLD79" s="362"/>
      <c r="QLE79" s="362"/>
      <c r="QLF79" s="362"/>
      <c r="QLG79" s="362"/>
      <c r="QLH79" s="362"/>
      <c r="QLI79" s="362"/>
      <c r="QLJ79" s="362"/>
      <c r="QLK79" s="362"/>
      <c r="QLL79" s="362"/>
      <c r="QLM79" s="362"/>
      <c r="QLN79" s="362"/>
      <c r="QLO79" s="362"/>
      <c r="QLP79" s="362"/>
      <c r="QLQ79" s="362"/>
      <c r="QLR79" s="362"/>
      <c r="QLS79" s="362"/>
      <c r="QLT79" s="362"/>
      <c r="QLU79" s="362"/>
      <c r="QLV79" s="362"/>
      <c r="QLW79" s="362"/>
      <c r="QLX79" s="362"/>
      <c r="QLY79" s="362"/>
      <c r="QLZ79" s="362"/>
      <c r="QMA79" s="362"/>
      <c r="QMB79" s="362"/>
      <c r="QMC79" s="362"/>
      <c r="QMD79" s="362"/>
      <c r="QME79" s="362"/>
      <c r="QMF79" s="362"/>
      <c r="QMG79" s="362"/>
      <c r="QMH79" s="362"/>
      <c r="QMI79" s="362"/>
      <c r="QMJ79" s="362"/>
      <c r="QMK79" s="362"/>
      <c r="QML79" s="362"/>
      <c r="QMM79" s="362"/>
      <c r="QMN79" s="362"/>
      <c r="QMO79" s="362"/>
      <c r="QMP79" s="362"/>
      <c r="QMQ79" s="362"/>
      <c r="QMR79" s="362"/>
      <c r="QMS79" s="362"/>
      <c r="QMT79" s="362"/>
      <c r="QMU79" s="362"/>
      <c r="QMV79" s="362"/>
      <c r="QMW79" s="362"/>
      <c r="QMX79" s="362"/>
      <c r="QMY79" s="362"/>
      <c r="QMZ79" s="362"/>
      <c r="QNA79" s="362"/>
      <c r="QNB79" s="362"/>
      <c r="QNC79" s="362"/>
      <c r="QND79" s="362"/>
      <c r="QNE79" s="362"/>
      <c r="QNF79" s="362"/>
      <c r="QNG79" s="362"/>
      <c r="QNH79" s="362"/>
      <c r="QNI79" s="362"/>
      <c r="QNJ79" s="362"/>
      <c r="QNK79" s="362"/>
      <c r="QNL79" s="362"/>
      <c r="QNM79" s="362"/>
      <c r="QNN79" s="362"/>
      <c r="QNO79" s="362"/>
      <c r="QNP79" s="362"/>
      <c r="QNQ79" s="362"/>
      <c r="QNR79" s="362"/>
      <c r="QNS79" s="362"/>
      <c r="QNT79" s="362"/>
      <c r="QNU79" s="362"/>
      <c r="QNV79" s="362"/>
      <c r="QNW79" s="362"/>
      <c r="QNX79" s="362"/>
      <c r="QNY79" s="362"/>
      <c r="QNZ79" s="362"/>
      <c r="QOA79" s="362"/>
      <c r="QOB79" s="362"/>
      <c r="QOC79" s="362"/>
      <c r="QOD79" s="362"/>
      <c r="QOE79" s="362"/>
      <c r="QOF79" s="362"/>
      <c r="QOG79" s="362"/>
      <c r="QOH79" s="362"/>
      <c r="QOI79" s="362"/>
      <c r="QOJ79" s="362"/>
      <c r="QOK79" s="362"/>
      <c r="QOL79" s="362"/>
      <c r="QOM79" s="362"/>
      <c r="QON79" s="362"/>
      <c r="QOO79" s="362"/>
      <c r="QOP79" s="362"/>
      <c r="QOQ79" s="362"/>
      <c r="QOR79" s="362"/>
      <c r="QOS79" s="362"/>
      <c r="QOT79" s="362"/>
      <c r="QOU79" s="362"/>
      <c r="QOV79" s="362"/>
      <c r="QOW79" s="362"/>
      <c r="QOX79" s="362"/>
      <c r="QOY79" s="362"/>
      <c r="QOZ79" s="362"/>
      <c r="QPA79" s="362"/>
      <c r="QPB79" s="362"/>
      <c r="QPC79" s="362"/>
      <c r="QPD79" s="362"/>
      <c r="QPE79" s="362"/>
      <c r="QPF79" s="362"/>
      <c r="QPG79" s="362"/>
      <c r="QPH79" s="362"/>
      <c r="QPI79" s="362"/>
      <c r="QPJ79" s="362"/>
      <c r="QPK79" s="362"/>
      <c r="QPL79" s="362"/>
      <c r="QPM79" s="362"/>
      <c r="QPN79" s="362"/>
      <c r="QPO79" s="362"/>
      <c r="QPP79" s="362"/>
      <c r="QPQ79" s="362"/>
      <c r="QPR79" s="362"/>
      <c r="QPS79" s="362"/>
      <c r="QPT79" s="362"/>
      <c r="QPU79" s="362"/>
      <c r="QPV79" s="362"/>
      <c r="QPW79" s="362"/>
      <c r="QPX79" s="362"/>
      <c r="QPY79" s="362"/>
      <c r="QPZ79" s="362"/>
      <c r="QQA79" s="362"/>
      <c r="QQB79" s="362"/>
      <c r="QQC79" s="362"/>
      <c r="QQD79" s="362"/>
      <c r="QQE79" s="362"/>
      <c r="QQF79" s="362"/>
      <c r="QQG79" s="362"/>
      <c r="QQH79" s="362"/>
      <c r="QQI79" s="362"/>
      <c r="QQJ79" s="362"/>
      <c r="QQK79" s="362"/>
      <c r="QQL79" s="362"/>
      <c r="QQM79" s="362"/>
      <c r="QQN79" s="362"/>
      <c r="QQO79" s="362"/>
      <c r="QQP79" s="362"/>
      <c r="QQQ79" s="362"/>
      <c r="QQR79" s="362"/>
      <c r="QQS79" s="362"/>
      <c r="QQT79" s="362"/>
      <c r="QQU79" s="362"/>
      <c r="QQV79" s="362"/>
      <c r="QQW79" s="362"/>
      <c r="QQX79" s="362"/>
      <c r="QQY79" s="362"/>
      <c r="QQZ79" s="362"/>
      <c r="QRA79" s="362"/>
      <c r="QRB79" s="362"/>
      <c r="QRC79" s="362"/>
      <c r="QRD79" s="362"/>
      <c r="QRE79" s="362"/>
      <c r="QRF79" s="362"/>
      <c r="QRG79" s="362"/>
      <c r="QRH79" s="362"/>
      <c r="QRI79" s="362"/>
      <c r="QRJ79" s="362"/>
      <c r="QRK79" s="362"/>
      <c r="QRL79" s="362"/>
      <c r="QRM79" s="362"/>
      <c r="QRN79" s="362"/>
      <c r="QRO79" s="362"/>
      <c r="QRP79" s="362"/>
      <c r="QRQ79" s="362"/>
      <c r="QRR79" s="362"/>
      <c r="QRS79" s="362"/>
      <c r="QRT79" s="362"/>
      <c r="QRU79" s="362"/>
      <c r="QRV79" s="362"/>
      <c r="QRW79" s="362"/>
      <c r="QRX79" s="362"/>
      <c r="QRY79" s="362"/>
      <c r="QRZ79" s="362"/>
      <c r="QSA79" s="362"/>
      <c r="QSB79" s="362"/>
      <c r="QSC79" s="362"/>
      <c r="QSD79" s="362"/>
      <c r="QSE79" s="362"/>
      <c r="QSF79" s="362"/>
      <c r="QSG79" s="362"/>
      <c r="QSH79" s="362"/>
      <c r="QSI79" s="362"/>
      <c r="QSJ79" s="362"/>
      <c r="QSK79" s="362"/>
      <c r="QSL79" s="362"/>
      <c r="QSM79" s="362"/>
      <c r="QSN79" s="362"/>
      <c r="QSO79" s="362"/>
      <c r="QSP79" s="362"/>
      <c r="QSQ79" s="362"/>
      <c r="QSR79" s="362"/>
      <c r="QSS79" s="362"/>
      <c r="QST79" s="362"/>
      <c r="QSU79" s="362"/>
      <c r="QSV79" s="362"/>
      <c r="QSW79" s="362"/>
      <c r="QSX79" s="362"/>
      <c r="QSY79" s="362"/>
      <c r="QSZ79" s="362"/>
      <c r="QTA79" s="362"/>
      <c r="QTB79" s="362"/>
      <c r="QTC79" s="362"/>
      <c r="QTD79" s="362"/>
      <c r="QTE79" s="362"/>
      <c r="QTF79" s="362"/>
      <c r="QTG79" s="362"/>
      <c r="QTH79" s="362"/>
      <c r="QTI79" s="362"/>
      <c r="QTJ79" s="362"/>
      <c r="QTK79" s="362"/>
      <c r="QTL79" s="362"/>
      <c r="QTM79" s="362"/>
      <c r="QTN79" s="362"/>
      <c r="QTO79" s="362"/>
      <c r="QTP79" s="362"/>
      <c r="QTQ79" s="362"/>
      <c r="QTR79" s="362"/>
      <c r="QTS79" s="362"/>
      <c r="QTT79" s="362"/>
      <c r="QTU79" s="362"/>
      <c r="QTV79" s="362"/>
      <c r="QTW79" s="362"/>
      <c r="QTX79" s="362"/>
      <c r="QTY79" s="362"/>
      <c r="QTZ79" s="362"/>
      <c r="QUA79" s="362"/>
      <c r="QUB79" s="362"/>
      <c r="QUC79" s="362"/>
      <c r="QUD79" s="362"/>
      <c r="QUE79" s="362"/>
      <c r="QUF79" s="362"/>
      <c r="QUG79" s="362"/>
      <c r="QUH79" s="362"/>
      <c r="QUI79" s="362"/>
      <c r="QUJ79" s="362"/>
      <c r="QUK79" s="362"/>
      <c r="QUL79" s="362"/>
      <c r="QUM79" s="362"/>
      <c r="QUN79" s="362"/>
      <c r="QUO79" s="362"/>
      <c r="QUP79" s="362"/>
      <c r="QUQ79" s="362"/>
      <c r="QUR79" s="362"/>
      <c r="QUS79" s="362"/>
      <c r="QUT79" s="362"/>
      <c r="QUU79" s="362"/>
      <c r="QUV79" s="362"/>
      <c r="QUW79" s="362"/>
      <c r="QUX79" s="362"/>
      <c r="QUY79" s="362"/>
      <c r="QUZ79" s="362"/>
      <c r="QVA79" s="362"/>
      <c r="QVB79" s="362"/>
      <c r="QVC79" s="362"/>
      <c r="QVD79" s="362"/>
      <c r="QVE79" s="362"/>
      <c r="QVF79" s="362"/>
      <c r="QVG79" s="362"/>
      <c r="QVH79" s="362"/>
      <c r="QVI79" s="362"/>
      <c r="QVJ79" s="362"/>
      <c r="QVK79" s="362"/>
      <c r="QVL79" s="362"/>
      <c r="QVM79" s="362"/>
      <c r="QVN79" s="362"/>
      <c r="QVO79" s="362"/>
      <c r="QVP79" s="362"/>
      <c r="QVQ79" s="362"/>
      <c r="QVR79" s="362"/>
      <c r="QVS79" s="362"/>
      <c r="QVT79" s="362"/>
      <c r="QVU79" s="362"/>
      <c r="QVV79" s="362"/>
      <c r="QVW79" s="362"/>
      <c r="QVX79" s="362"/>
      <c r="QVY79" s="362"/>
      <c r="QVZ79" s="362"/>
      <c r="QWA79" s="362"/>
      <c r="QWB79" s="362"/>
      <c r="QWC79" s="362"/>
      <c r="QWD79" s="362"/>
      <c r="QWE79" s="362"/>
      <c r="QWF79" s="362"/>
      <c r="QWG79" s="362"/>
      <c r="QWH79" s="362"/>
      <c r="QWI79" s="362"/>
      <c r="QWJ79" s="362"/>
      <c r="QWK79" s="362"/>
      <c r="QWL79" s="362"/>
      <c r="QWM79" s="362"/>
      <c r="QWN79" s="362"/>
      <c r="QWO79" s="362"/>
      <c r="QWP79" s="362"/>
      <c r="QWQ79" s="362"/>
      <c r="QWR79" s="362"/>
      <c r="QWS79" s="362"/>
      <c r="QWT79" s="362"/>
      <c r="QWU79" s="362"/>
      <c r="QWV79" s="362"/>
      <c r="QWW79" s="362"/>
      <c r="QWX79" s="362"/>
      <c r="QWY79" s="362"/>
      <c r="QWZ79" s="362"/>
      <c r="QXA79" s="362"/>
      <c r="QXB79" s="362"/>
      <c r="QXC79" s="362"/>
      <c r="QXD79" s="362"/>
      <c r="QXE79" s="362"/>
      <c r="QXF79" s="362"/>
      <c r="QXG79" s="362"/>
      <c r="QXH79" s="362"/>
      <c r="QXI79" s="362"/>
      <c r="QXJ79" s="362"/>
      <c r="QXK79" s="362"/>
      <c r="QXL79" s="362"/>
      <c r="QXM79" s="362"/>
      <c r="QXN79" s="362"/>
      <c r="QXO79" s="362"/>
      <c r="QXP79" s="362"/>
      <c r="QXQ79" s="362"/>
      <c r="QXR79" s="362"/>
      <c r="QXS79" s="362"/>
      <c r="QXT79" s="362"/>
      <c r="QXU79" s="362"/>
      <c r="QXV79" s="362"/>
      <c r="QXW79" s="362"/>
      <c r="QXX79" s="362"/>
      <c r="QXY79" s="362"/>
      <c r="QXZ79" s="362"/>
      <c r="QYA79" s="362"/>
      <c r="QYB79" s="362"/>
      <c r="QYC79" s="362"/>
      <c r="QYD79" s="362"/>
      <c r="QYE79" s="362"/>
      <c r="QYF79" s="362"/>
      <c r="QYG79" s="362"/>
      <c r="QYH79" s="362"/>
      <c r="QYI79" s="362"/>
      <c r="QYJ79" s="362"/>
      <c r="QYK79" s="362"/>
      <c r="QYL79" s="362"/>
      <c r="QYM79" s="362"/>
      <c r="QYN79" s="362"/>
      <c r="QYO79" s="362"/>
      <c r="QYP79" s="362"/>
      <c r="QYQ79" s="362"/>
      <c r="QYR79" s="362"/>
      <c r="QYS79" s="362"/>
      <c r="QYT79" s="362"/>
      <c r="QYU79" s="362"/>
      <c r="QYV79" s="362"/>
      <c r="QYW79" s="362"/>
      <c r="QYX79" s="362"/>
      <c r="QYY79" s="362"/>
      <c r="QYZ79" s="362"/>
      <c r="QZA79" s="362"/>
      <c r="QZB79" s="362"/>
      <c r="QZC79" s="362"/>
      <c r="QZD79" s="362"/>
      <c r="QZE79" s="362"/>
      <c r="QZF79" s="362"/>
      <c r="QZG79" s="362"/>
      <c r="QZH79" s="362"/>
      <c r="QZI79" s="362"/>
      <c r="QZJ79" s="362"/>
      <c r="QZK79" s="362"/>
      <c r="QZL79" s="362"/>
      <c r="QZM79" s="362"/>
      <c r="QZN79" s="362"/>
      <c r="QZO79" s="362"/>
      <c r="QZP79" s="362"/>
      <c r="QZQ79" s="362"/>
      <c r="QZR79" s="362"/>
      <c r="QZS79" s="362"/>
      <c r="QZT79" s="362"/>
      <c r="QZU79" s="362"/>
      <c r="QZV79" s="362"/>
      <c r="QZW79" s="362"/>
      <c r="QZX79" s="362"/>
      <c r="QZY79" s="362"/>
      <c r="QZZ79" s="362"/>
      <c r="RAA79" s="362"/>
      <c r="RAB79" s="362"/>
      <c r="RAC79" s="362"/>
      <c r="RAD79" s="362"/>
      <c r="RAE79" s="362"/>
      <c r="RAF79" s="362"/>
      <c r="RAG79" s="362"/>
      <c r="RAH79" s="362"/>
      <c r="RAI79" s="362"/>
      <c r="RAJ79" s="362"/>
      <c r="RAK79" s="362"/>
      <c r="RAL79" s="362"/>
      <c r="RAM79" s="362"/>
      <c r="RAN79" s="362"/>
      <c r="RAO79" s="362"/>
      <c r="RAP79" s="362"/>
      <c r="RAQ79" s="362"/>
      <c r="RAR79" s="362"/>
      <c r="RAS79" s="362"/>
      <c r="RAT79" s="362"/>
      <c r="RAU79" s="362"/>
      <c r="RAV79" s="362"/>
      <c r="RAW79" s="362"/>
      <c r="RAX79" s="362"/>
      <c r="RAY79" s="362"/>
      <c r="RAZ79" s="362"/>
      <c r="RBA79" s="362"/>
      <c r="RBB79" s="362"/>
      <c r="RBC79" s="362"/>
      <c r="RBD79" s="362"/>
      <c r="RBE79" s="362"/>
      <c r="RBF79" s="362"/>
      <c r="RBG79" s="362"/>
      <c r="RBH79" s="362"/>
      <c r="RBI79" s="362"/>
      <c r="RBJ79" s="362"/>
      <c r="RBK79" s="362"/>
      <c r="RBL79" s="362"/>
      <c r="RBM79" s="362"/>
      <c r="RBN79" s="362"/>
      <c r="RBO79" s="362"/>
      <c r="RBP79" s="362"/>
      <c r="RBQ79" s="362"/>
      <c r="RBR79" s="362"/>
      <c r="RBS79" s="362"/>
      <c r="RBT79" s="362"/>
      <c r="RBU79" s="362"/>
      <c r="RBV79" s="362"/>
      <c r="RBW79" s="362"/>
      <c r="RBX79" s="362"/>
      <c r="RBY79" s="362"/>
      <c r="RBZ79" s="362"/>
      <c r="RCA79" s="362"/>
      <c r="RCB79" s="362"/>
      <c r="RCC79" s="362"/>
      <c r="RCD79" s="362"/>
      <c r="RCE79" s="362"/>
      <c r="RCF79" s="362"/>
      <c r="RCG79" s="362"/>
      <c r="RCH79" s="362"/>
      <c r="RCI79" s="362"/>
      <c r="RCJ79" s="362"/>
      <c r="RCK79" s="362"/>
      <c r="RCL79" s="362"/>
      <c r="RCM79" s="362"/>
      <c r="RCN79" s="362"/>
      <c r="RCO79" s="362"/>
      <c r="RCP79" s="362"/>
      <c r="RCQ79" s="362"/>
      <c r="RCR79" s="362"/>
      <c r="RCS79" s="362"/>
      <c r="RCT79" s="362"/>
      <c r="RCU79" s="362"/>
      <c r="RCV79" s="362"/>
      <c r="RCW79" s="362"/>
      <c r="RCX79" s="362"/>
      <c r="RCY79" s="362"/>
      <c r="RCZ79" s="362"/>
      <c r="RDA79" s="362"/>
      <c r="RDB79" s="362"/>
      <c r="RDC79" s="362"/>
      <c r="RDD79" s="362"/>
      <c r="RDE79" s="362"/>
      <c r="RDF79" s="362"/>
      <c r="RDG79" s="362"/>
      <c r="RDH79" s="362"/>
      <c r="RDI79" s="362"/>
      <c r="RDJ79" s="362"/>
      <c r="RDK79" s="362"/>
      <c r="RDL79" s="362"/>
      <c r="RDM79" s="362"/>
      <c r="RDN79" s="362"/>
      <c r="RDO79" s="362"/>
      <c r="RDP79" s="362"/>
      <c r="RDQ79" s="362"/>
      <c r="RDR79" s="362"/>
      <c r="RDS79" s="362"/>
      <c r="RDT79" s="362"/>
      <c r="RDU79" s="362"/>
      <c r="RDV79" s="362"/>
      <c r="RDW79" s="362"/>
      <c r="RDX79" s="362"/>
      <c r="RDY79" s="362"/>
      <c r="RDZ79" s="362"/>
      <c r="REA79" s="362"/>
      <c r="REB79" s="362"/>
      <c r="REC79" s="362"/>
      <c r="RED79" s="362"/>
      <c r="REE79" s="362"/>
      <c r="REF79" s="362"/>
      <c r="REG79" s="362"/>
      <c r="REH79" s="362"/>
      <c r="REI79" s="362"/>
      <c r="REJ79" s="362"/>
      <c r="REK79" s="362"/>
      <c r="REL79" s="362"/>
      <c r="REM79" s="362"/>
      <c r="REN79" s="362"/>
      <c r="REO79" s="362"/>
      <c r="REP79" s="362"/>
      <c r="REQ79" s="362"/>
      <c r="RER79" s="362"/>
      <c r="RES79" s="362"/>
      <c r="RET79" s="362"/>
      <c r="REU79" s="362"/>
      <c r="REV79" s="362"/>
      <c r="REW79" s="362"/>
      <c r="REX79" s="362"/>
      <c r="REY79" s="362"/>
      <c r="REZ79" s="362"/>
      <c r="RFA79" s="362"/>
      <c r="RFB79" s="362"/>
      <c r="RFC79" s="362"/>
      <c r="RFD79" s="362"/>
      <c r="RFE79" s="362"/>
      <c r="RFF79" s="362"/>
      <c r="RFG79" s="362"/>
      <c r="RFH79" s="362"/>
      <c r="RFI79" s="362"/>
      <c r="RFJ79" s="362"/>
      <c r="RFK79" s="362"/>
      <c r="RFL79" s="362"/>
      <c r="RFM79" s="362"/>
      <c r="RFN79" s="362"/>
      <c r="RFO79" s="362"/>
      <c r="RFP79" s="362"/>
      <c r="RFQ79" s="362"/>
      <c r="RFR79" s="362"/>
      <c r="RFS79" s="362"/>
      <c r="RFT79" s="362"/>
      <c r="RFU79" s="362"/>
      <c r="RFV79" s="362"/>
      <c r="RFW79" s="362"/>
      <c r="RFX79" s="362"/>
      <c r="RFY79" s="362"/>
      <c r="RFZ79" s="362"/>
      <c r="RGA79" s="362"/>
      <c r="RGB79" s="362"/>
      <c r="RGC79" s="362"/>
      <c r="RGD79" s="362"/>
      <c r="RGE79" s="362"/>
      <c r="RGF79" s="362"/>
      <c r="RGG79" s="362"/>
      <c r="RGH79" s="362"/>
      <c r="RGI79" s="362"/>
      <c r="RGJ79" s="362"/>
      <c r="RGK79" s="362"/>
      <c r="RGL79" s="362"/>
      <c r="RGM79" s="362"/>
      <c r="RGN79" s="362"/>
      <c r="RGO79" s="362"/>
      <c r="RGP79" s="362"/>
      <c r="RGQ79" s="362"/>
      <c r="RGR79" s="362"/>
      <c r="RGS79" s="362"/>
      <c r="RGT79" s="362"/>
      <c r="RGU79" s="362"/>
      <c r="RGV79" s="362"/>
      <c r="RGW79" s="362"/>
      <c r="RGX79" s="362"/>
      <c r="RGY79" s="362"/>
      <c r="RGZ79" s="362"/>
      <c r="RHA79" s="362"/>
      <c r="RHB79" s="362"/>
      <c r="RHC79" s="362"/>
      <c r="RHD79" s="362"/>
      <c r="RHE79" s="362"/>
      <c r="RHF79" s="362"/>
      <c r="RHG79" s="362"/>
      <c r="RHH79" s="362"/>
      <c r="RHI79" s="362"/>
      <c r="RHJ79" s="362"/>
      <c r="RHK79" s="362"/>
      <c r="RHL79" s="362"/>
      <c r="RHM79" s="362"/>
      <c r="RHN79" s="362"/>
      <c r="RHO79" s="362"/>
      <c r="RHP79" s="362"/>
      <c r="RHQ79" s="362"/>
      <c r="RHR79" s="362"/>
      <c r="RHS79" s="362"/>
      <c r="RHT79" s="362"/>
      <c r="RHU79" s="362"/>
      <c r="RHV79" s="362"/>
      <c r="RHW79" s="362"/>
      <c r="RHX79" s="362"/>
      <c r="RHY79" s="362"/>
      <c r="RHZ79" s="362"/>
      <c r="RIA79" s="362"/>
      <c r="RIB79" s="362"/>
      <c r="RIC79" s="362"/>
      <c r="RID79" s="362"/>
      <c r="RIE79" s="362"/>
      <c r="RIF79" s="362"/>
      <c r="RIG79" s="362"/>
      <c r="RIH79" s="362"/>
      <c r="RII79" s="362"/>
      <c r="RIJ79" s="362"/>
      <c r="RIK79" s="362"/>
      <c r="RIL79" s="362"/>
      <c r="RIM79" s="362"/>
      <c r="RIN79" s="362"/>
      <c r="RIO79" s="362"/>
      <c r="RIP79" s="362"/>
      <c r="RIQ79" s="362"/>
      <c r="RIR79" s="362"/>
      <c r="RIS79" s="362"/>
      <c r="RIT79" s="362"/>
      <c r="RIU79" s="362"/>
      <c r="RIV79" s="362"/>
      <c r="RIW79" s="362"/>
      <c r="RIX79" s="362"/>
      <c r="RIY79" s="362"/>
      <c r="RIZ79" s="362"/>
      <c r="RJA79" s="362"/>
      <c r="RJB79" s="362"/>
      <c r="RJC79" s="362"/>
      <c r="RJD79" s="362"/>
      <c r="RJE79" s="362"/>
      <c r="RJF79" s="362"/>
      <c r="RJG79" s="362"/>
      <c r="RJH79" s="362"/>
      <c r="RJI79" s="362"/>
      <c r="RJJ79" s="362"/>
      <c r="RJK79" s="362"/>
      <c r="RJL79" s="362"/>
      <c r="RJM79" s="362"/>
      <c r="RJN79" s="362"/>
      <c r="RJO79" s="362"/>
      <c r="RJP79" s="362"/>
      <c r="RJQ79" s="362"/>
      <c r="RJR79" s="362"/>
      <c r="RJS79" s="362"/>
      <c r="RJT79" s="362"/>
      <c r="RJU79" s="362"/>
      <c r="RJV79" s="362"/>
      <c r="RJW79" s="362"/>
      <c r="RJX79" s="362"/>
      <c r="RJY79" s="362"/>
      <c r="RJZ79" s="362"/>
      <c r="RKA79" s="362"/>
      <c r="RKB79" s="362"/>
      <c r="RKC79" s="362"/>
      <c r="RKD79" s="362"/>
      <c r="RKE79" s="362"/>
      <c r="RKF79" s="362"/>
      <c r="RKG79" s="362"/>
      <c r="RKH79" s="362"/>
      <c r="RKI79" s="362"/>
      <c r="RKJ79" s="362"/>
      <c r="RKK79" s="362"/>
      <c r="RKL79" s="362"/>
      <c r="RKM79" s="362"/>
      <c r="RKN79" s="362"/>
      <c r="RKO79" s="362"/>
      <c r="RKP79" s="362"/>
      <c r="RKQ79" s="362"/>
      <c r="RKR79" s="362"/>
      <c r="RKS79" s="362"/>
      <c r="RKT79" s="362"/>
      <c r="RKU79" s="362"/>
      <c r="RKV79" s="362"/>
      <c r="RKW79" s="362"/>
      <c r="RKX79" s="362"/>
      <c r="RKY79" s="362"/>
      <c r="RKZ79" s="362"/>
      <c r="RLA79" s="362"/>
      <c r="RLB79" s="362"/>
      <c r="RLC79" s="362"/>
      <c r="RLD79" s="362"/>
      <c r="RLE79" s="362"/>
      <c r="RLF79" s="362"/>
      <c r="RLG79" s="362"/>
      <c r="RLH79" s="362"/>
      <c r="RLI79" s="362"/>
      <c r="RLJ79" s="362"/>
      <c r="RLK79" s="362"/>
      <c r="RLL79" s="362"/>
      <c r="RLM79" s="362"/>
      <c r="RLN79" s="362"/>
      <c r="RLO79" s="362"/>
      <c r="RLP79" s="362"/>
      <c r="RLQ79" s="362"/>
      <c r="RLR79" s="362"/>
      <c r="RLS79" s="362"/>
      <c r="RLT79" s="362"/>
      <c r="RLU79" s="362"/>
      <c r="RLV79" s="362"/>
      <c r="RLW79" s="362"/>
      <c r="RLX79" s="362"/>
      <c r="RLY79" s="362"/>
      <c r="RLZ79" s="362"/>
      <c r="RMA79" s="362"/>
      <c r="RMB79" s="362"/>
      <c r="RMC79" s="362"/>
      <c r="RMD79" s="362"/>
      <c r="RME79" s="362"/>
      <c r="RMF79" s="362"/>
      <c r="RMG79" s="362"/>
      <c r="RMH79" s="362"/>
      <c r="RMI79" s="362"/>
      <c r="RMJ79" s="362"/>
      <c r="RMK79" s="362"/>
      <c r="RML79" s="362"/>
      <c r="RMM79" s="362"/>
      <c r="RMN79" s="362"/>
      <c r="RMO79" s="362"/>
      <c r="RMP79" s="362"/>
      <c r="RMQ79" s="362"/>
      <c r="RMR79" s="362"/>
      <c r="RMS79" s="362"/>
      <c r="RMT79" s="362"/>
      <c r="RMU79" s="362"/>
      <c r="RMV79" s="362"/>
      <c r="RMW79" s="362"/>
      <c r="RMX79" s="362"/>
      <c r="RMY79" s="362"/>
      <c r="RMZ79" s="362"/>
      <c r="RNA79" s="362"/>
      <c r="RNB79" s="362"/>
      <c r="RNC79" s="362"/>
      <c r="RND79" s="362"/>
      <c r="RNE79" s="362"/>
      <c r="RNF79" s="362"/>
      <c r="RNG79" s="362"/>
      <c r="RNH79" s="362"/>
      <c r="RNI79" s="362"/>
      <c r="RNJ79" s="362"/>
      <c r="RNK79" s="362"/>
      <c r="RNL79" s="362"/>
      <c r="RNM79" s="362"/>
      <c r="RNN79" s="362"/>
      <c r="RNO79" s="362"/>
      <c r="RNP79" s="362"/>
      <c r="RNQ79" s="362"/>
      <c r="RNR79" s="362"/>
      <c r="RNS79" s="362"/>
      <c r="RNT79" s="362"/>
      <c r="RNU79" s="362"/>
      <c r="RNV79" s="362"/>
      <c r="RNW79" s="362"/>
      <c r="RNX79" s="362"/>
      <c r="RNY79" s="362"/>
      <c r="RNZ79" s="362"/>
      <c r="ROA79" s="362"/>
      <c r="ROB79" s="362"/>
      <c r="ROC79" s="362"/>
      <c r="ROD79" s="362"/>
      <c r="ROE79" s="362"/>
      <c r="ROF79" s="362"/>
      <c r="ROG79" s="362"/>
      <c r="ROH79" s="362"/>
      <c r="ROI79" s="362"/>
      <c r="ROJ79" s="362"/>
      <c r="ROK79" s="362"/>
      <c r="ROL79" s="362"/>
      <c r="ROM79" s="362"/>
      <c r="RON79" s="362"/>
      <c r="ROO79" s="362"/>
      <c r="ROP79" s="362"/>
      <c r="ROQ79" s="362"/>
      <c r="ROR79" s="362"/>
      <c r="ROS79" s="362"/>
      <c r="ROT79" s="362"/>
      <c r="ROU79" s="362"/>
      <c r="ROV79" s="362"/>
      <c r="ROW79" s="362"/>
      <c r="ROX79" s="362"/>
      <c r="ROY79" s="362"/>
      <c r="ROZ79" s="362"/>
      <c r="RPA79" s="362"/>
      <c r="RPB79" s="362"/>
      <c r="RPC79" s="362"/>
      <c r="RPD79" s="362"/>
      <c r="RPE79" s="362"/>
      <c r="RPF79" s="362"/>
      <c r="RPG79" s="362"/>
      <c r="RPH79" s="362"/>
      <c r="RPI79" s="362"/>
      <c r="RPJ79" s="362"/>
      <c r="RPK79" s="362"/>
      <c r="RPL79" s="362"/>
      <c r="RPM79" s="362"/>
      <c r="RPN79" s="362"/>
      <c r="RPO79" s="362"/>
      <c r="RPP79" s="362"/>
      <c r="RPQ79" s="362"/>
      <c r="RPR79" s="362"/>
      <c r="RPS79" s="362"/>
      <c r="RPT79" s="362"/>
      <c r="RPU79" s="362"/>
      <c r="RPV79" s="362"/>
      <c r="RPW79" s="362"/>
      <c r="RPX79" s="362"/>
      <c r="RPY79" s="362"/>
      <c r="RPZ79" s="362"/>
      <c r="RQA79" s="362"/>
      <c r="RQB79" s="362"/>
      <c r="RQC79" s="362"/>
      <c r="RQD79" s="362"/>
      <c r="RQE79" s="362"/>
      <c r="RQF79" s="362"/>
      <c r="RQG79" s="362"/>
      <c r="RQH79" s="362"/>
      <c r="RQI79" s="362"/>
      <c r="RQJ79" s="362"/>
      <c r="RQK79" s="362"/>
      <c r="RQL79" s="362"/>
      <c r="RQM79" s="362"/>
      <c r="RQN79" s="362"/>
      <c r="RQO79" s="362"/>
      <c r="RQP79" s="362"/>
      <c r="RQQ79" s="362"/>
      <c r="RQR79" s="362"/>
      <c r="RQS79" s="362"/>
      <c r="RQT79" s="362"/>
      <c r="RQU79" s="362"/>
      <c r="RQV79" s="362"/>
      <c r="RQW79" s="362"/>
      <c r="RQX79" s="362"/>
      <c r="RQY79" s="362"/>
      <c r="RQZ79" s="362"/>
      <c r="RRA79" s="362"/>
      <c r="RRB79" s="362"/>
      <c r="RRC79" s="362"/>
      <c r="RRD79" s="362"/>
      <c r="RRE79" s="362"/>
      <c r="RRF79" s="362"/>
      <c r="RRG79" s="362"/>
      <c r="RRH79" s="362"/>
      <c r="RRI79" s="362"/>
      <c r="RRJ79" s="362"/>
      <c r="RRK79" s="362"/>
      <c r="RRL79" s="362"/>
      <c r="RRM79" s="362"/>
      <c r="RRN79" s="362"/>
      <c r="RRO79" s="362"/>
      <c r="RRP79" s="362"/>
      <c r="RRQ79" s="362"/>
      <c r="RRR79" s="362"/>
      <c r="RRS79" s="362"/>
      <c r="RRT79" s="362"/>
      <c r="RRU79" s="362"/>
      <c r="RRV79" s="362"/>
      <c r="RRW79" s="362"/>
      <c r="RRX79" s="362"/>
      <c r="RRY79" s="362"/>
      <c r="RRZ79" s="362"/>
      <c r="RSA79" s="362"/>
      <c r="RSB79" s="362"/>
      <c r="RSC79" s="362"/>
      <c r="RSD79" s="362"/>
      <c r="RSE79" s="362"/>
      <c r="RSF79" s="362"/>
      <c r="RSG79" s="362"/>
      <c r="RSH79" s="362"/>
      <c r="RSI79" s="362"/>
      <c r="RSJ79" s="362"/>
      <c r="RSK79" s="362"/>
      <c r="RSL79" s="362"/>
      <c r="RSM79" s="362"/>
      <c r="RSN79" s="362"/>
      <c r="RSO79" s="362"/>
      <c r="RSP79" s="362"/>
      <c r="RSQ79" s="362"/>
      <c r="RSR79" s="362"/>
      <c r="RSS79" s="362"/>
      <c r="RST79" s="362"/>
      <c r="RSU79" s="362"/>
      <c r="RSV79" s="362"/>
      <c r="RSW79" s="362"/>
      <c r="RSX79" s="362"/>
      <c r="RSY79" s="362"/>
      <c r="RSZ79" s="362"/>
      <c r="RTA79" s="362"/>
      <c r="RTB79" s="362"/>
      <c r="RTC79" s="362"/>
      <c r="RTD79" s="362"/>
      <c r="RTE79" s="362"/>
      <c r="RTF79" s="362"/>
      <c r="RTG79" s="362"/>
      <c r="RTH79" s="362"/>
      <c r="RTI79" s="362"/>
      <c r="RTJ79" s="362"/>
      <c r="RTK79" s="362"/>
      <c r="RTL79" s="362"/>
      <c r="RTM79" s="362"/>
      <c r="RTN79" s="362"/>
      <c r="RTO79" s="362"/>
      <c r="RTP79" s="362"/>
      <c r="RTQ79" s="362"/>
      <c r="RTR79" s="362"/>
      <c r="RTS79" s="362"/>
      <c r="RTT79" s="362"/>
      <c r="RTU79" s="362"/>
      <c r="RTV79" s="362"/>
      <c r="RTW79" s="362"/>
      <c r="RTX79" s="362"/>
      <c r="RTY79" s="362"/>
      <c r="RTZ79" s="362"/>
      <c r="RUA79" s="362"/>
      <c r="RUB79" s="362"/>
      <c r="RUC79" s="362"/>
      <c r="RUD79" s="362"/>
      <c r="RUE79" s="362"/>
      <c r="RUF79" s="362"/>
      <c r="RUG79" s="362"/>
      <c r="RUH79" s="362"/>
      <c r="RUI79" s="362"/>
      <c r="RUJ79" s="362"/>
      <c r="RUK79" s="362"/>
      <c r="RUL79" s="362"/>
      <c r="RUM79" s="362"/>
      <c r="RUN79" s="362"/>
      <c r="RUO79" s="362"/>
      <c r="RUP79" s="362"/>
      <c r="RUQ79" s="362"/>
      <c r="RUR79" s="362"/>
      <c r="RUS79" s="362"/>
      <c r="RUT79" s="362"/>
      <c r="RUU79" s="362"/>
      <c r="RUV79" s="362"/>
      <c r="RUW79" s="362"/>
      <c r="RUX79" s="362"/>
      <c r="RUY79" s="362"/>
      <c r="RUZ79" s="362"/>
      <c r="RVA79" s="362"/>
      <c r="RVB79" s="362"/>
      <c r="RVC79" s="362"/>
      <c r="RVD79" s="362"/>
      <c r="RVE79" s="362"/>
      <c r="RVF79" s="362"/>
      <c r="RVG79" s="362"/>
      <c r="RVH79" s="362"/>
      <c r="RVI79" s="362"/>
      <c r="RVJ79" s="362"/>
      <c r="RVK79" s="362"/>
      <c r="RVL79" s="362"/>
      <c r="RVM79" s="362"/>
      <c r="RVN79" s="362"/>
      <c r="RVO79" s="362"/>
      <c r="RVP79" s="362"/>
      <c r="RVQ79" s="362"/>
      <c r="RVR79" s="362"/>
      <c r="RVS79" s="362"/>
      <c r="RVT79" s="362"/>
      <c r="RVU79" s="362"/>
      <c r="RVV79" s="362"/>
      <c r="RVW79" s="362"/>
      <c r="RVX79" s="362"/>
      <c r="RVY79" s="362"/>
      <c r="RVZ79" s="362"/>
      <c r="RWA79" s="362"/>
      <c r="RWB79" s="362"/>
      <c r="RWC79" s="362"/>
      <c r="RWD79" s="362"/>
      <c r="RWE79" s="362"/>
      <c r="RWF79" s="362"/>
      <c r="RWG79" s="362"/>
      <c r="RWH79" s="362"/>
      <c r="RWI79" s="362"/>
      <c r="RWJ79" s="362"/>
      <c r="RWK79" s="362"/>
      <c r="RWL79" s="362"/>
      <c r="RWM79" s="362"/>
      <c r="RWN79" s="362"/>
      <c r="RWO79" s="362"/>
      <c r="RWP79" s="362"/>
      <c r="RWQ79" s="362"/>
      <c r="RWR79" s="362"/>
      <c r="RWS79" s="362"/>
      <c r="RWT79" s="362"/>
      <c r="RWU79" s="362"/>
      <c r="RWV79" s="362"/>
      <c r="RWW79" s="362"/>
      <c r="RWX79" s="362"/>
      <c r="RWY79" s="362"/>
      <c r="RWZ79" s="362"/>
      <c r="RXA79" s="362"/>
      <c r="RXB79" s="362"/>
      <c r="RXC79" s="362"/>
      <c r="RXD79" s="362"/>
      <c r="RXE79" s="362"/>
      <c r="RXF79" s="362"/>
      <c r="RXG79" s="362"/>
      <c r="RXH79" s="362"/>
      <c r="RXI79" s="362"/>
      <c r="RXJ79" s="362"/>
      <c r="RXK79" s="362"/>
      <c r="RXL79" s="362"/>
      <c r="RXM79" s="362"/>
      <c r="RXN79" s="362"/>
      <c r="RXO79" s="362"/>
      <c r="RXP79" s="362"/>
      <c r="RXQ79" s="362"/>
      <c r="RXR79" s="362"/>
      <c r="RXS79" s="362"/>
      <c r="RXT79" s="362"/>
      <c r="RXU79" s="362"/>
      <c r="RXV79" s="362"/>
      <c r="RXW79" s="362"/>
      <c r="RXX79" s="362"/>
      <c r="RXY79" s="362"/>
      <c r="RXZ79" s="362"/>
      <c r="RYA79" s="362"/>
      <c r="RYB79" s="362"/>
      <c r="RYC79" s="362"/>
      <c r="RYD79" s="362"/>
      <c r="RYE79" s="362"/>
      <c r="RYF79" s="362"/>
      <c r="RYG79" s="362"/>
      <c r="RYH79" s="362"/>
      <c r="RYI79" s="362"/>
      <c r="RYJ79" s="362"/>
      <c r="RYK79" s="362"/>
      <c r="RYL79" s="362"/>
      <c r="RYM79" s="362"/>
      <c r="RYN79" s="362"/>
      <c r="RYO79" s="362"/>
      <c r="RYP79" s="362"/>
      <c r="RYQ79" s="362"/>
      <c r="RYR79" s="362"/>
      <c r="RYS79" s="362"/>
      <c r="RYT79" s="362"/>
      <c r="RYU79" s="362"/>
      <c r="RYV79" s="362"/>
      <c r="RYW79" s="362"/>
      <c r="RYX79" s="362"/>
      <c r="RYY79" s="362"/>
      <c r="RYZ79" s="362"/>
      <c r="RZA79" s="362"/>
      <c r="RZB79" s="362"/>
      <c r="RZC79" s="362"/>
      <c r="RZD79" s="362"/>
      <c r="RZE79" s="362"/>
      <c r="RZF79" s="362"/>
      <c r="RZG79" s="362"/>
      <c r="RZH79" s="362"/>
      <c r="RZI79" s="362"/>
      <c r="RZJ79" s="362"/>
      <c r="RZK79" s="362"/>
      <c r="RZL79" s="362"/>
      <c r="RZM79" s="362"/>
      <c r="RZN79" s="362"/>
      <c r="RZO79" s="362"/>
      <c r="RZP79" s="362"/>
      <c r="RZQ79" s="362"/>
      <c r="RZR79" s="362"/>
      <c r="RZS79" s="362"/>
      <c r="RZT79" s="362"/>
      <c r="RZU79" s="362"/>
      <c r="RZV79" s="362"/>
      <c r="RZW79" s="362"/>
      <c r="RZX79" s="362"/>
      <c r="RZY79" s="362"/>
      <c r="RZZ79" s="362"/>
      <c r="SAA79" s="362"/>
      <c r="SAB79" s="362"/>
      <c r="SAC79" s="362"/>
      <c r="SAD79" s="362"/>
      <c r="SAE79" s="362"/>
      <c r="SAF79" s="362"/>
      <c r="SAG79" s="362"/>
      <c r="SAH79" s="362"/>
      <c r="SAI79" s="362"/>
      <c r="SAJ79" s="362"/>
      <c r="SAK79" s="362"/>
      <c r="SAL79" s="362"/>
      <c r="SAM79" s="362"/>
      <c r="SAN79" s="362"/>
      <c r="SAO79" s="362"/>
      <c r="SAP79" s="362"/>
      <c r="SAQ79" s="362"/>
      <c r="SAR79" s="362"/>
      <c r="SAS79" s="362"/>
      <c r="SAT79" s="362"/>
      <c r="SAU79" s="362"/>
      <c r="SAV79" s="362"/>
      <c r="SAW79" s="362"/>
      <c r="SAX79" s="362"/>
      <c r="SAY79" s="362"/>
      <c r="SAZ79" s="362"/>
      <c r="SBA79" s="362"/>
      <c r="SBB79" s="362"/>
      <c r="SBC79" s="362"/>
      <c r="SBD79" s="362"/>
      <c r="SBE79" s="362"/>
      <c r="SBF79" s="362"/>
      <c r="SBG79" s="362"/>
      <c r="SBH79" s="362"/>
      <c r="SBI79" s="362"/>
      <c r="SBJ79" s="362"/>
      <c r="SBK79" s="362"/>
      <c r="SBL79" s="362"/>
      <c r="SBM79" s="362"/>
      <c r="SBN79" s="362"/>
      <c r="SBO79" s="362"/>
      <c r="SBP79" s="362"/>
      <c r="SBQ79" s="362"/>
      <c r="SBR79" s="362"/>
      <c r="SBS79" s="362"/>
      <c r="SBT79" s="362"/>
      <c r="SBU79" s="362"/>
      <c r="SBV79" s="362"/>
      <c r="SBW79" s="362"/>
      <c r="SBX79" s="362"/>
      <c r="SBY79" s="362"/>
      <c r="SBZ79" s="362"/>
      <c r="SCA79" s="362"/>
      <c r="SCB79" s="362"/>
      <c r="SCC79" s="362"/>
      <c r="SCD79" s="362"/>
      <c r="SCE79" s="362"/>
      <c r="SCF79" s="362"/>
      <c r="SCG79" s="362"/>
      <c r="SCH79" s="362"/>
      <c r="SCI79" s="362"/>
      <c r="SCJ79" s="362"/>
      <c r="SCK79" s="362"/>
      <c r="SCL79" s="362"/>
      <c r="SCM79" s="362"/>
      <c r="SCN79" s="362"/>
      <c r="SCO79" s="362"/>
      <c r="SCP79" s="362"/>
      <c r="SCQ79" s="362"/>
      <c r="SCR79" s="362"/>
      <c r="SCS79" s="362"/>
      <c r="SCT79" s="362"/>
      <c r="SCU79" s="362"/>
      <c r="SCV79" s="362"/>
      <c r="SCW79" s="362"/>
      <c r="SCX79" s="362"/>
      <c r="SCY79" s="362"/>
      <c r="SCZ79" s="362"/>
      <c r="SDA79" s="362"/>
      <c r="SDB79" s="362"/>
      <c r="SDC79" s="362"/>
      <c r="SDD79" s="362"/>
      <c r="SDE79" s="362"/>
      <c r="SDF79" s="362"/>
      <c r="SDG79" s="362"/>
      <c r="SDH79" s="362"/>
      <c r="SDI79" s="362"/>
      <c r="SDJ79" s="362"/>
      <c r="SDK79" s="362"/>
      <c r="SDL79" s="362"/>
      <c r="SDM79" s="362"/>
      <c r="SDN79" s="362"/>
      <c r="SDO79" s="362"/>
      <c r="SDP79" s="362"/>
      <c r="SDQ79" s="362"/>
      <c r="SDR79" s="362"/>
      <c r="SDS79" s="362"/>
      <c r="SDT79" s="362"/>
      <c r="SDU79" s="362"/>
      <c r="SDV79" s="362"/>
      <c r="SDW79" s="362"/>
      <c r="SDX79" s="362"/>
      <c r="SDY79" s="362"/>
      <c r="SDZ79" s="362"/>
      <c r="SEA79" s="362"/>
      <c r="SEB79" s="362"/>
      <c r="SEC79" s="362"/>
      <c r="SED79" s="362"/>
      <c r="SEE79" s="362"/>
      <c r="SEF79" s="362"/>
      <c r="SEG79" s="362"/>
      <c r="SEH79" s="362"/>
      <c r="SEI79" s="362"/>
      <c r="SEJ79" s="362"/>
      <c r="SEK79" s="362"/>
      <c r="SEL79" s="362"/>
      <c r="SEM79" s="362"/>
      <c r="SEN79" s="362"/>
      <c r="SEO79" s="362"/>
      <c r="SEP79" s="362"/>
      <c r="SEQ79" s="362"/>
      <c r="SER79" s="362"/>
      <c r="SES79" s="362"/>
      <c r="SET79" s="362"/>
      <c r="SEU79" s="362"/>
      <c r="SEV79" s="362"/>
      <c r="SEW79" s="362"/>
      <c r="SEX79" s="362"/>
      <c r="SEY79" s="362"/>
      <c r="SEZ79" s="362"/>
      <c r="SFA79" s="362"/>
      <c r="SFB79" s="362"/>
      <c r="SFC79" s="362"/>
      <c r="SFD79" s="362"/>
      <c r="SFE79" s="362"/>
      <c r="SFF79" s="362"/>
      <c r="SFG79" s="362"/>
      <c r="SFH79" s="362"/>
      <c r="SFI79" s="362"/>
      <c r="SFJ79" s="362"/>
      <c r="SFK79" s="362"/>
      <c r="SFL79" s="362"/>
      <c r="SFM79" s="362"/>
      <c r="SFN79" s="362"/>
      <c r="SFO79" s="362"/>
      <c r="SFP79" s="362"/>
      <c r="SFQ79" s="362"/>
      <c r="SFR79" s="362"/>
      <c r="SFS79" s="362"/>
      <c r="SFT79" s="362"/>
      <c r="SFU79" s="362"/>
      <c r="SFV79" s="362"/>
      <c r="SFW79" s="362"/>
      <c r="SFX79" s="362"/>
      <c r="SFY79" s="362"/>
      <c r="SFZ79" s="362"/>
      <c r="SGA79" s="362"/>
      <c r="SGB79" s="362"/>
      <c r="SGC79" s="362"/>
      <c r="SGD79" s="362"/>
      <c r="SGE79" s="362"/>
      <c r="SGF79" s="362"/>
      <c r="SGG79" s="362"/>
      <c r="SGH79" s="362"/>
      <c r="SGI79" s="362"/>
      <c r="SGJ79" s="362"/>
      <c r="SGK79" s="362"/>
      <c r="SGL79" s="362"/>
      <c r="SGM79" s="362"/>
      <c r="SGN79" s="362"/>
      <c r="SGO79" s="362"/>
      <c r="SGP79" s="362"/>
      <c r="SGQ79" s="362"/>
      <c r="SGR79" s="362"/>
      <c r="SGS79" s="362"/>
      <c r="SGT79" s="362"/>
      <c r="SGU79" s="362"/>
      <c r="SGV79" s="362"/>
      <c r="SGW79" s="362"/>
      <c r="SGX79" s="362"/>
      <c r="SGY79" s="362"/>
      <c r="SGZ79" s="362"/>
      <c r="SHA79" s="362"/>
      <c r="SHB79" s="362"/>
      <c r="SHC79" s="362"/>
      <c r="SHD79" s="362"/>
      <c r="SHE79" s="362"/>
      <c r="SHF79" s="362"/>
      <c r="SHG79" s="362"/>
      <c r="SHH79" s="362"/>
      <c r="SHI79" s="362"/>
      <c r="SHJ79" s="362"/>
      <c r="SHK79" s="362"/>
      <c r="SHL79" s="362"/>
      <c r="SHM79" s="362"/>
      <c r="SHN79" s="362"/>
      <c r="SHO79" s="362"/>
      <c r="SHP79" s="362"/>
      <c r="SHQ79" s="362"/>
      <c r="SHR79" s="362"/>
      <c r="SHS79" s="362"/>
      <c r="SHT79" s="362"/>
      <c r="SHU79" s="362"/>
      <c r="SHV79" s="362"/>
      <c r="SHW79" s="362"/>
      <c r="SHX79" s="362"/>
      <c r="SHY79" s="362"/>
      <c r="SHZ79" s="362"/>
      <c r="SIA79" s="362"/>
      <c r="SIB79" s="362"/>
      <c r="SIC79" s="362"/>
      <c r="SID79" s="362"/>
      <c r="SIE79" s="362"/>
      <c r="SIF79" s="362"/>
      <c r="SIG79" s="362"/>
      <c r="SIH79" s="362"/>
      <c r="SII79" s="362"/>
      <c r="SIJ79" s="362"/>
      <c r="SIK79" s="362"/>
      <c r="SIL79" s="362"/>
      <c r="SIM79" s="362"/>
      <c r="SIN79" s="362"/>
      <c r="SIO79" s="362"/>
      <c r="SIP79" s="362"/>
      <c r="SIQ79" s="362"/>
      <c r="SIR79" s="362"/>
      <c r="SIS79" s="362"/>
      <c r="SIT79" s="362"/>
      <c r="SIU79" s="362"/>
      <c r="SIV79" s="362"/>
      <c r="SIW79" s="362"/>
      <c r="SIX79" s="362"/>
      <c r="SIY79" s="362"/>
      <c r="SIZ79" s="362"/>
      <c r="SJA79" s="362"/>
      <c r="SJB79" s="362"/>
      <c r="SJC79" s="362"/>
      <c r="SJD79" s="362"/>
      <c r="SJE79" s="362"/>
      <c r="SJF79" s="362"/>
      <c r="SJG79" s="362"/>
      <c r="SJH79" s="362"/>
      <c r="SJI79" s="362"/>
      <c r="SJJ79" s="362"/>
      <c r="SJK79" s="362"/>
      <c r="SJL79" s="362"/>
      <c r="SJM79" s="362"/>
      <c r="SJN79" s="362"/>
      <c r="SJO79" s="362"/>
      <c r="SJP79" s="362"/>
      <c r="SJQ79" s="362"/>
      <c r="SJR79" s="362"/>
      <c r="SJS79" s="362"/>
      <c r="SJT79" s="362"/>
      <c r="SJU79" s="362"/>
      <c r="SJV79" s="362"/>
      <c r="SJW79" s="362"/>
      <c r="SJX79" s="362"/>
      <c r="SJY79" s="362"/>
      <c r="SJZ79" s="362"/>
      <c r="SKA79" s="362"/>
      <c r="SKB79" s="362"/>
      <c r="SKC79" s="362"/>
      <c r="SKD79" s="362"/>
      <c r="SKE79" s="362"/>
      <c r="SKF79" s="362"/>
      <c r="SKG79" s="362"/>
      <c r="SKH79" s="362"/>
      <c r="SKI79" s="362"/>
      <c r="SKJ79" s="362"/>
      <c r="SKK79" s="362"/>
      <c r="SKL79" s="362"/>
      <c r="SKM79" s="362"/>
      <c r="SKN79" s="362"/>
      <c r="SKO79" s="362"/>
      <c r="SKP79" s="362"/>
      <c r="SKQ79" s="362"/>
      <c r="SKR79" s="362"/>
      <c r="SKS79" s="362"/>
      <c r="SKT79" s="362"/>
      <c r="SKU79" s="362"/>
      <c r="SKV79" s="362"/>
      <c r="SKW79" s="362"/>
      <c r="SKX79" s="362"/>
      <c r="SKY79" s="362"/>
      <c r="SKZ79" s="362"/>
      <c r="SLA79" s="362"/>
      <c r="SLB79" s="362"/>
      <c r="SLC79" s="362"/>
      <c r="SLD79" s="362"/>
      <c r="SLE79" s="362"/>
      <c r="SLF79" s="362"/>
      <c r="SLG79" s="362"/>
      <c r="SLH79" s="362"/>
      <c r="SLI79" s="362"/>
      <c r="SLJ79" s="362"/>
      <c r="SLK79" s="362"/>
      <c r="SLL79" s="362"/>
      <c r="SLM79" s="362"/>
      <c r="SLN79" s="362"/>
      <c r="SLO79" s="362"/>
      <c r="SLP79" s="362"/>
      <c r="SLQ79" s="362"/>
      <c r="SLR79" s="362"/>
      <c r="SLS79" s="362"/>
      <c r="SLT79" s="362"/>
      <c r="SLU79" s="362"/>
      <c r="SLV79" s="362"/>
      <c r="SLW79" s="362"/>
      <c r="SLX79" s="362"/>
      <c r="SLY79" s="362"/>
      <c r="SLZ79" s="362"/>
      <c r="SMA79" s="362"/>
      <c r="SMB79" s="362"/>
      <c r="SMC79" s="362"/>
      <c r="SMD79" s="362"/>
      <c r="SME79" s="362"/>
      <c r="SMF79" s="362"/>
      <c r="SMG79" s="362"/>
      <c r="SMH79" s="362"/>
      <c r="SMI79" s="362"/>
      <c r="SMJ79" s="362"/>
      <c r="SMK79" s="362"/>
      <c r="SML79" s="362"/>
      <c r="SMM79" s="362"/>
      <c r="SMN79" s="362"/>
      <c r="SMO79" s="362"/>
      <c r="SMP79" s="362"/>
      <c r="SMQ79" s="362"/>
      <c r="SMR79" s="362"/>
      <c r="SMS79" s="362"/>
      <c r="SMT79" s="362"/>
      <c r="SMU79" s="362"/>
      <c r="SMV79" s="362"/>
      <c r="SMW79" s="362"/>
      <c r="SMX79" s="362"/>
      <c r="SMY79" s="362"/>
      <c r="SMZ79" s="362"/>
      <c r="SNA79" s="362"/>
      <c r="SNB79" s="362"/>
      <c r="SNC79" s="362"/>
      <c r="SND79" s="362"/>
      <c r="SNE79" s="362"/>
      <c r="SNF79" s="362"/>
      <c r="SNG79" s="362"/>
      <c r="SNH79" s="362"/>
      <c r="SNI79" s="362"/>
      <c r="SNJ79" s="362"/>
      <c r="SNK79" s="362"/>
      <c r="SNL79" s="362"/>
      <c r="SNM79" s="362"/>
      <c r="SNN79" s="362"/>
      <c r="SNO79" s="362"/>
      <c r="SNP79" s="362"/>
      <c r="SNQ79" s="362"/>
      <c r="SNR79" s="362"/>
      <c r="SNS79" s="362"/>
      <c r="SNT79" s="362"/>
      <c r="SNU79" s="362"/>
      <c r="SNV79" s="362"/>
      <c r="SNW79" s="362"/>
      <c r="SNX79" s="362"/>
      <c r="SNY79" s="362"/>
      <c r="SNZ79" s="362"/>
      <c r="SOA79" s="362"/>
      <c r="SOB79" s="362"/>
      <c r="SOC79" s="362"/>
      <c r="SOD79" s="362"/>
      <c r="SOE79" s="362"/>
      <c r="SOF79" s="362"/>
      <c r="SOG79" s="362"/>
      <c r="SOH79" s="362"/>
      <c r="SOI79" s="362"/>
      <c r="SOJ79" s="362"/>
      <c r="SOK79" s="362"/>
      <c r="SOL79" s="362"/>
      <c r="SOM79" s="362"/>
      <c r="SON79" s="362"/>
      <c r="SOO79" s="362"/>
      <c r="SOP79" s="362"/>
      <c r="SOQ79" s="362"/>
      <c r="SOR79" s="362"/>
      <c r="SOS79" s="362"/>
      <c r="SOT79" s="362"/>
      <c r="SOU79" s="362"/>
      <c r="SOV79" s="362"/>
      <c r="SOW79" s="362"/>
      <c r="SOX79" s="362"/>
      <c r="SOY79" s="362"/>
      <c r="SOZ79" s="362"/>
      <c r="SPA79" s="362"/>
      <c r="SPB79" s="362"/>
      <c r="SPC79" s="362"/>
      <c r="SPD79" s="362"/>
      <c r="SPE79" s="362"/>
      <c r="SPF79" s="362"/>
      <c r="SPG79" s="362"/>
      <c r="SPH79" s="362"/>
      <c r="SPI79" s="362"/>
      <c r="SPJ79" s="362"/>
      <c r="SPK79" s="362"/>
      <c r="SPL79" s="362"/>
      <c r="SPM79" s="362"/>
      <c r="SPN79" s="362"/>
      <c r="SPO79" s="362"/>
      <c r="SPP79" s="362"/>
      <c r="SPQ79" s="362"/>
      <c r="SPR79" s="362"/>
      <c r="SPS79" s="362"/>
      <c r="SPT79" s="362"/>
      <c r="SPU79" s="362"/>
      <c r="SPV79" s="362"/>
      <c r="SPW79" s="362"/>
      <c r="SPX79" s="362"/>
      <c r="SPY79" s="362"/>
      <c r="SPZ79" s="362"/>
      <c r="SQA79" s="362"/>
      <c r="SQB79" s="362"/>
      <c r="SQC79" s="362"/>
      <c r="SQD79" s="362"/>
      <c r="SQE79" s="362"/>
      <c r="SQF79" s="362"/>
      <c r="SQG79" s="362"/>
      <c r="SQH79" s="362"/>
      <c r="SQI79" s="362"/>
      <c r="SQJ79" s="362"/>
      <c r="SQK79" s="362"/>
      <c r="SQL79" s="362"/>
      <c r="SQM79" s="362"/>
      <c r="SQN79" s="362"/>
      <c r="SQO79" s="362"/>
      <c r="SQP79" s="362"/>
      <c r="SQQ79" s="362"/>
      <c r="SQR79" s="362"/>
      <c r="SQS79" s="362"/>
      <c r="SQT79" s="362"/>
      <c r="SQU79" s="362"/>
      <c r="SQV79" s="362"/>
      <c r="SQW79" s="362"/>
      <c r="SQX79" s="362"/>
      <c r="SQY79" s="362"/>
      <c r="SQZ79" s="362"/>
      <c r="SRA79" s="362"/>
      <c r="SRB79" s="362"/>
      <c r="SRC79" s="362"/>
      <c r="SRD79" s="362"/>
      <c r="SRE79" s="362"/>
      <c r="SRF79" s="362"/>
      <c r="SRG79" s="362"/>
      <c r="SRH79" s="362"/>
      <c r="SRI79" s="362"/>
      <c r="SRJ79" s="362"/>
      <c r="SRK79" s="362"/>
      <c r="SRL79" s="362"/>
      <c r="SRM79" s="362"/>
      <c r="SRN79" s="362"/>
      <c r="SRO79" s="362"/>
      <c r="SRP79" s="362"/>
      <c r="SRQ79" s="362"/>
      <c r="SRR79" s="362"/>
      <c r="SRS79" s="362"/>
      <c r="SRT79" s="362"/>
      <c r="SRU79" s="362"/>
      <c r="SRV79" s="362"/>
      <c r="SRW79" s="362"/>
      <c r="SRX79" s="362"/>
      <c r="SRY79" s="362"/>
      <c r="SRZ79" s="362"/>
      <c r="SSA79" s="362"/>
      <c r="SSB79" s="362"/>
      <c r="SSC79" s="362"/>
      <c r="SSD79" s="362"/>
      <c r="SSE79" s="362"/>
      <c r="SSF79" s="362"/>
      <c r="SSG79" s="362"/>
      <c r="SSH79" s="362"/>
      <c r="SSI79" s="362"/>
      <c r="SSJ79" s="362"/>
      <c r="SSK79" s="362"/>
      <c r="SSL79" s="362"/>
      <c r="SSM79" s="362"/>
      <c r="SSN79" s="362"/>
      <c r="SSO79" s="362"/>
      <c r="SSP79" s="362"/>
      <c r="SSQ79" s="362"/>
      <c r="SSR79" s="362"/>
      <c r="SSS79" s="362"/>
      <c r="SST79" s="362"/>
      <c r="SSU79" s="362"/>
      <c r="SSV79" s="362"/>
      <c r="SSW79" s="362"/>
      <c r="SSX79" s="362"/>
      <c r="SSY79" s="362"/>
      <c r="SSZ79" s="362"/>
      <c r="STA79" s="362"/>
      <c r="STB79" s="362"/>
      <c r="STC79" s="362"/>
      <c r="STD79" s="362"/>
      <c r="STE79" s="362"/>
      <c r="STF79" s="362"/>
      <c r="STG79" s="362"/>
      <c r="STH79" s="362"/>
      <c r="STI79" s="362"/>
      <c r="STJ79" s="362"/>
      <c r="STK79" s="362"/>
      <c r="STL79" s="362"/>
      <c r="STM79" s="362"/>
      <c r="STN79" s="362"/>
      <c r="STO79" s="362"/>
      <c r="STP79" s="362"/>
      <c r="STQ79" s="362"/>
      <c r="STR79" s="362"/>
      <c r="STS79" s="362"/>
      <c r="STT79" s="362"/>
      <c r="STU79" s="362"/>
      <c r="STV79" s="362"/>
      <c r="STW79" s="362"/>
      <c r="STX79" s="362"/>
      <c r="STY79" s="362"/>
      <c r="STZ79" s="362"/>
      <c r="SUA79" s="362"/>
      <c r="SUB79" s="362"/>
      <c r="SUC79" s="362"/>
      <c r="SUD79" s="362"/>
      <c r="SUE79" s="362"/>
      <c r="SUF79" s="362"/>
      <c r="SUG79" s="362"/>
      <c r="SUH79" s="362"/>
      <c r="SUI79" s="362"/>
      <c r="SUJ79" s="362"/>
      <c r="SUK79" s="362"/>
      <c r="SUL79" s="362"/>
      <c r="SUM79" s="362"/>
      <c r="SUN79" s="362"/>
      <c r="SUO79" s="362"/>
      <c r="SUP79" s="362"/>
      <c r="SUQ79" s="362"/>
      <c r="SUR79" s="362"/>
      <c r="SUS79" s="362"/>
      <c r="SUT79" s="362"/>
      <c r="SUU79" s="362"/>
      <c r="SUV79" s="362"/>
      <c r="SUW79" s="362"/>
      <c r="SUX79" s="362"/>
      <c r="SUY79" s="362"/>
      <c r="SUZ79" s="362"/>
      <c r="SVA79" s="362"/>
      <c r="SVB79" s="362"/>
      <c r="SVC79" s="362"/>
      <c r="SVD79" s="362"/>
      <c r="SVE79" s="362"/>
      <c r="SVF79" s="362"/>
      <c r="SVG79" s="362"/>
      <c r="SVH79" s="362"/>
      <c r="SVI79" s="362"/>
      <c r="SVJ79" s="362"/>
      <c r="SVK79" s="362"/>
      <c r="SVL79" s="362"/>
      <c r="SVM79" s="362"/>
      <c r="SVN79" s="362"/>
      <c r="SVO79" s="362"/>
      <c r="SVP79" s="362"/>
      <c r="SVQ79" s="362"/>
      <c r="SVR79" s="362"/>
      <c r="SVS79" s="362"/>
      <c r="SVT79" s="362"/>
      <c r="SVU79" s="362"/>
      <c r="SVV79" s="362"/>
      <c r="SVW79" s="362"/>
      <c r="SVX79" s="362"/>
      <c r="SVY79" s="362"/>
      <c r="SVZ79" s="362"/>
      <c r="SWA79" s="362"/>
      <c r="SWB79" s="362"/>
      <c r="SWC79" s="362"/>
      <c r="SWD79" s="362"/>
      <c r="SWE79" s="362"/>
      <c r="SWF79" s="362"/>
      <c r="SWG79" s="362"/>
      <c r="SWH79" s="362"/>
      <c r="SWI79" s="362"/>
      <c r="SWJ79" s="362"/>
      <c r="SWK79" s="362"/>
      <c r="SWL79" s="362"/>
      <c r="SWM79" s="362"/>
      <c r="SWN79" s="362"/>
      <c r="SWO79" s="362"/>
      <c r="SWP79" s="362"/>
      <c r="SWQ79" s="362"/>
      <c r="SWR79" s="362"/>
      <c r="SWS79" s="362"/>
      <c r="SWT79" s="362"/>
      <c r="SWU79" s="362"/>
      <c r="SWV79" s="362"/>
      <c r="SWW79" s="362"/>
      <c r="SWX79" s="362"/>
      <c r="SWY79" s="362"/>
      <c r="SWZ79" s="362"/>
      <c r="SXA79" s="362"/>
      <c r="SXB79" s="362"/>
      <c r="SXC79" s="362"/>
      <c r="SXD79" s="362"/>
      <c r="SXE79" s="362"/>
      <c r="SXF79" s="362"/>
      <c r="SXG79" s="362"/>
      <c r="SXH79" s="362"/>
      <c r="SXI79" s="362"/>
      <c r="SXJ79" s="362"/>
      <c r="SXK79" s="362"/>
      <c r="SXL79" s="362"/>
      <c r="SXM79" s="362"/>
      <c r="SXN79" s="362"/>
      <c r="SXO79" s="362"/>
      <c r="SXP79" s="362"/>
      <c r="SXQ79" s="362"/>
      <c r="SXR79" s="362"/>
      <c r="SXS79" s="362"/>
      <c r="SXT79" s="362"/>
      <c r="SXU79" s="362"/>
      <c r="SXV79" s="362"/>
      <c r="SXW79" s="362"/>
      <c r="SXX79" s="362"/>
      <c r="SXY79" s="362"/>
      <c r="SXZ79" s="362"/>
      <c r="SYA79" s="362"/>
      <c r="SYB79" s="362"/>
      <c r="SYC79" s="362"/>
      <c r="SYD79" s="362"/>
      <c r="SYE79" s="362"/>
      <c r="SYF79" s="362"/>
      <c r="SYG79" s="362"/>
      <c r="SYH79" s="362"/>
      <c r="SYI79" s="362"/>
      <c r="SYJ79" s="362"/>
      <c r="SYK79" s="362"/>
      <c r="SYL79" s="362"/>
      <c r="SYM79" s="362"/>
      <c r="SYN79" s="362"/>
      <c r="SYO79" s="362"/>
      <c r="SYP79" s="362"/>
      <c r="SYQ79" s="362"/>
      <c r="SYR79" s="362"/>
      <c r="SYS79" s="362"/>
      <c r="SYT79" s="362"/>
      <c r="SYU79" s="362"/>
      <c r="SYV79" s="362"/>
      <c r="SYW79" s="362"/>
      <c r="SYX79" s="362"/>
      <c r="SYY79" s="362"/>
      <c r="SYZ79" s="362"/>
      <c r="SZA79" s="362"/>
      <c r="SZB79" s="362"/>
      <c r="SZC79" s="362"/>
      <c r="SZD79" s="362"/>
      <c r="SZE79" s="362"/>
      <c r="SZF79" s="362"/>
      <c r="SZG79" s="362"/>
      <c r="SZH79" s="362"/>
      <c r="SZI79" s="362"/>
      <c r="SZJ79" s="362"/>
      <c r="SZK79" s="362"/>
      <c r="SZL79" s="362"/>
      <c r="SZM79" s="362"/>
      <c r="SZN79" s="362"/>
      <c r="SZO79" s="362"/>
      <c r="SZP79" s="362"/>
      <c r="SZQ79" s="362"/>
      <c r="SZR79" s="362"/>
      <c r="SZS79" s="362"/>
      <c r="SZT79" s="362"/>
      <c r="SZU79" s="362"/>
      <c r="SZV79" s="362"/>
      <c r="SZW79" s="362"/>
      <c r="SZX79" s="362"/>
      <c r="SZY79" s="362"/>
      <c r="SZZ79" s="362"/>
      <c r="TAA79" s="362"/>
      <c r="TAB79" s="362"/>
      <c r="TAC79" s="362"/>
      <c r="TAD79" s="362"/>
      <c r="TAE79" s="362"/>
      <c r="TAF79" s="362"/>
      <c r="TAG79" s="362"/>
      <c r="TAH79" s="362"/>
      <c r="TAI79" s="362"/>
      <c r="TAJ79" s="362"/>
      <c r="TAK79" s="362"/>
      <c r="TAL79" s="362"/>
      <c r="TAM79" s="362"/>
      <c r="TAN79" s="362"/>
      <c r="TAO79" s="362"/>
      <c r="TAP79" s="362"/>
      <c r="TAQ79" s="362"/>
      <c r="TAR79" s="362"/>
      <c r="TAS79" s="362"/>
      <c r="TAT79" s="362"/>
      <c r="TAU79" s="362"/>
      <c r="TAV79" s="362"/>
      <c r="TAW79" s="362"/>
      <c r="TAX79" s="362"/>
      <c r="TAY79" s="362"/>
      <c r="TAZ79" s="362"/>
      <c r="TBA79" s="362"/>
      <c r="TBB79" s="362"/>
      <c r="TBC79" s="362"/>
      <c r="TBD79" s="362"/>
      <c r="TBE79" s="362"/>
      <c r="TBF79" s="362"/>
      <c r="TBG79" s="362"/>
      <c r="TBH79" s="362"/>
      <c r="TBI79" s="362"/>
      <c r="TBJ79" s="362"/>
      <c r="TBK79" s="362"/>
      <c r="TBL79" s="362"/>
      <c r="TBM79" s="362"/>
      <c r="TBN79" s="362"/>
      <c r="TBO79" s="362"/>
      <c r="TBP79" s="362"/>
      <c r="TBQ79" s="362"/>
      <c r="TBR79" s="362"/>
      <c r="TBS79" s="362"/>
      <c r="TBT79" s="362"/>
      <c r="TBU79" s="362"/>
      <c r="TBV79" s="362"/>
      <c r="TBW79" s="362"/>
      <c r="TBX79" s="362"/>
      <c r="TBY79" s="362"/>
      <c r="TBZ79" s="362"/>
      <c r="TCA79" s="362"/>
      <c r="TCB79" s="362"/>
      <c r="TCC79" s="362"/>
      <c r="TCD79" s="362"/>
      <c r="TCE79" s="362"/>
      <c r="TCF79" s="362"/>
      <c r="TCG79" s="362"/>
      <c r="TCH79" s="362"/>
      <c r="TCI79" s="362"/>
      <c r="TCJ79" s="362"/>
      <c r="TCK79" s="362"/>
      <c r="TCL79" s="362"/>
      <c r="TCM79" s="362"/>
      <c r="TCN79" s="362"/>
      <c r="TCO79" s="362"/>
      <c r="TCP79" s="362"/>
      <c r="TCQ79" s="362"/>
      <c r="TCR79" s="362"/>
      <c r="TCS79" s="362"/>
      <c r="TCT79" s="362"/>
      <c r="TCU79" s="362"/>
      <c r="TCV79" s="362"/>
      <c r="TCW79" s="362"/>
      <c r="TCX79" s="362"/>
      <c r="TCY79" s="362"/>
      <c r="TCZ79" s="362"/>
      <c r="TDA79" s="362"/>
      <c r="TDB79" s="362"/>
      <c r="TDC79" s="362"/>
      <c r="TDD79" s="362"/>
      <c r="TDE79" s="362"/>
      <c r="TDF79" s="362"/>
      <c r="TDG79" s="362"/>
      <c r="TDH79" s="362"/>
      <c r="TDI79" s="362"/>
      <c r="TDJ79" s="362"/>
      <c r="TDK79" s="362"/>
      <c r="TDL79" s="362"/>
      <c r="TDM79" s="362"/>
      <c r="TDN79" s="362"/>
      <c r="TDO79" s="362"/>
      <c r="TDP79" s="362"/>
      <c r="TDQ79" s="362"/>
      <c r="TDR79" s="362"/>
      <c r="TDS79" s="362"/>
      <c r="TDT79" s="362"/>
      <c r="TDU79" s="362"/>
      <c r="TDV79" s="362"/>
      <c r="TDW79" s="362"/>
      <c r="TDX79" s="362"/>
      <c r="TDY79" s="362"/>
      <c r="TDZ79" s="362"/>
      <c r="TEA79" s="362"/>
      <c r="TEB79" s="362"/>
      <c r="TEC79" s="362"/>
      <c r="TED79" s="362"/>
      <c r="TEE79" s="362"/>
      <c r="TEF79" s="362"/>
      <c r="TEG79" s="362"/>
      <c r="TEH79" s="362"/>
      <c r="TEI79" s="362"/>
      <c r="TEJ79" s="362"/>
      <c r="TEK79" s="362"/>
      <c r="TEL79" s="362"/>
      <c r="TEM79" s="362"/>
      <c r="TEN79" s="362"/>
      <c r="TEO79" s="362"/>
      <c r="TEP79" s="362"/>
      <c r="TEQ79" s="362"/>
      <c r="TER79" s="362"/>
      <c r="TES79" s="362"/>
      <c r="TET79" s="362"/>
      <c r="TEU79" s="362"/>
      <c r="TEV79" s="362"/>
      <c r="TEW79" s="362"/>
      <c r="TEX79" s="362"/>
      <c r="TEY79" s="362"/>
      <c r="TEZ79" s="362"/>
      <c r="TFA79" s="362"/>
      <c r="TFB79" s="362"/>
      <c r="TFC79" s="362"/>
      <c r="TFD79" s="362"/>
      <c r="TFE79" s="362"/>
      <c r="TFF79" s="362"/>
      <c r="TFG79" s="362"/>
      <c r="TFH79" s="362"/>
      <c r="TFI79" s="362"/>
      <c r="TFJ79" s="362"/>
      <c r="TFK79" s="362"/>
      <c r="TFL79" s="362"/>
      <c r="TFM79" s="362"/>
      <c r="TFN79" s="362"/>
      <c r="TFO79" s="362"/>
      <c r="TFP79" s="362"/>
      <c r="TFQ79" s="362"/>
      <c r="TFR79" s="362"/>
      <c r="TFS79" s="362"/>
      <c r="TFT79" s="362"/>
      <c r="TFU79" s="362"/>
      <c r="TFV79" s="362"/>
      <c r="TFW79" s="362"/>
      <c r="TFX79" s="362"/>
      <c r="TFY79" s="362"/>
      <c r="TFZ79" s="362"/>
      <c r="TGA79" s="362"/>
      <c r="TGB79" s="362"/>
      <c r="TGC79" s="362"/>
      <c r="TGD79" s="362"/>
      <c r="TGE79" s="362"/>
      <c r="TGF79" s="362"/>
      <c r="TGG79" s="362"/>
      <c r="TGH79" s="362"/>
      <c r="TGI79" s="362"/>
      <c r="TGJ79" s="362"/>
      <c r="TGK79" s="362"/>
      <c r="TGL79" s="362"/>
      <c r="TGM79" s="362"/>
      <c r="TGN79" s="362"/>
      <c r="TGO79" s="362"/>
      <c r="TGP79" s="362"/>
      <c r="TGQ79" s="362"/>
      <c r="TGR79" s="362"/>
      <c r="TGS79" s="362"/>
      <c r="TGT79" s="362"/>
      <c r="TGU79" s="362"/>
      <c r="TGV79" s="362"/>
      <c r="TGW79" s="362"/>
      <c r="TGX79" s="362"/>
      <c r="TGY79" s="362"/>
      <c r="TGZ79" s="362"/>
      <c r="THA79" s="362"/>
      <c r="THB79" s="362"/>
      <c r="THC79" s="362"/>
      <c r="THD79" s="362"/>
      <c r="THE79" s="362"/>
      <c r="THF79" s="362"/>
      <c r="THG79" s="362"/>
      <c r="THH79" s="362"/>
      <c r="THI79" s="362"/>
      <c r="THJ79" s="362"/>
      <c r="THK79" s="362"/>
      <c r="THL79" s="362"/>
      <c r="THM79" s="362"/>
      <c r="THN79" s="362"/>
      <c r="THO79" s="362"/>
      <c r="THP79" s="362"/>
      <c r="THQ79" s="362"/>
      <c r="THR79" s="362"/>
      <c r="THS79" s="362"/>
      <c r="THT79" s="362"/>
      <c r="THU79" s="362"/>
      <c r="THV79" s="362"/>
      <c r="THW79" s="362"/>
      <c r="THX79" s="362"/>
      <c r="THY79" s="362"/>
      <c r="THZ79" s="362"/>
      <c r="TIA79" s="362"/>
      <c r="TIB79" s="362"/>
      <c r="TIC79" s="362"/>
      <c r="TID79" s="362"/>
      <c r="TIE79" s="362"/>
      <c r="TIF79" s="362"/>
      <c r="TIG79" s="362"/>
      <c r="TIH79" s="362"/>
      <c r="TII79" s="362"/>
      <c r="TIJ79" s="362"/>
      <c r="TIK79" s="362"/>
      <c r="TIL79" s="362"/>
      <c r="TIM79" s="362"/>
      <c r="TIN79" s="362"/>
      <c r="TIO79" s="362"/>
      <c r="TIP79" s="362"/>
      <c r="TIQ79" s="362"/>
      <c r="TIR79" s="362"/>
      <c r="TIS79" s="362"/>
      <c r="TIT79" s="362"/>
      <c r="TIU79" s="362"/>
      <c r="TIV79" s="362"/>
      <c r="TIW79" s="362"/>
      <c r="TIX79" s="362"/>
      <c r="TIY79" s="362"/>
      <c r="TIZ79" s="362"/>
      <c r="TJA79" s="362"/>
      <c r="TJB79" s="362"/>
      <c r="TJC79" s="362"/>
      <c r="TJD79" s="362"/>
      <c r="TJE79" s="362"/>
      <c r="TJF79" s="362"/>
      <c r="TJG79" s="362"/>
      <c r="TJH79" s="362"/>
      <c r="TJI79" s="362"/>
      <c r="TJJ79" s="362"/>
      <c r="TJK79" s="362"/>
      <c r="TJL79" s="362"/>
      <c r="TJM79" s="362"/>
      <c r="TJN79" s="362"/>
      <c r="TJO79" s="362"/>
      <c r="TJP79" s="362"/>
      <c r="TJQ79" s="362"/>
      <c r="TJR79" s="362"/>
      <c r="TJS79" s="362"/>
      <c r="TJT79" s="362"/>
      <c r="TJU79" s="362"/>
      <c r="TJV79" s="362"/>
      <c r="TJW79" s="362"/>
      <c r="TJX79" s="362"/>
      <c r="TJY79" s="362"/>
      <c r="TJZ79" s="362"/>
      <c r="TKA79" s="362"/>
      <c r="TKB79" s="362"/>
      <c r="TKC79" s="362"/>
      <c r="TKD79" s="362"/>
      <c r="TKE79" s="362"/>
      <c r="TKF79" s="362"/>
      <c r="TKG79" s="362"/>
      <c r="TKH79" s="362"/>
      <c r="TKI79" s="362"/>
      <c r="TKJ79" s="362"/>
      <c r="TKK79" s="362"/>
      <c r="TKL79" s="362"/>
      <c r="TKM79" s="362"/>
      <c r="TKN79" s="362"/>
      <c r="TKO79" s="362"/>
      <c r="TKP79" s="362"/>
      <c r="TKQ79" s="362"/>
      <c r="TKR79" s="362"/>
      <c r="TKS79" s="362"/>
      <c r="TKT79" s="362"/>
      <c r="TKU79" s="362"/>
      <c r="TKV79" s="362"/>
      <c r="TKW79" s="362"/>
      <c r="TKX79" s="362"/>
      <c r="TKY79" s="362"/>
      <c r="TKZ79" s="362"/>
      <c r="TLA79" s="362"/>
      <c r="TLB79" s="362"/>
      <c r="TLC79" s="362"/>
      <c r="TLD79" s="362"/>
      <c r="TLE79" s="362"/>
      <c r="TLF79" s="362"/>
      <c r="TLG79" s="362"/>
      <c r="TLH79" s="362"/>
      <c r="TLI79" s="362"/>
      <c r="TLJ79" s="362"/>
      <c r="TLK79" s="362"/>
      <c r="TLL79" s="362"/>
      <c r="TLM79" s="362"/>
      <c r="TLN79" s="362"/>
      <c r="TLO79" s="362"/>
      <c r="TLP79" s="362"/>
      <c r="TLQ79" s="362"/>
      <c r="TLR79" s="362"/>
      <c r="TLS79" s="362"/>
      <c r="TLT79" s="362"/>
      <c r="TLU79" s="362"/>
      <c r="TLV79" s="362"/>
      <c r="TLW79" s="362"/>
      <c r="TLX79" s="362"/>
      <c r="TLY79" s="362"/>
      <c r="TLZ79" s="362"/>
      <c r="TMA79" s="362"/>
      <c r="TMB79" s="362"/>
      <c r="TMC79" s="362"/>
      <c r="TMD79" s="362"/>
      <c r="TME79" s="362"/>
      <c r="TMF79" s="362"/>
      <c r="TMG79" s="362"/>
      <c r="TMH79" s="362"/>
      <c r="TMI79" s="362"/>
      <c r="TMJ79" s="362"/>
      <c r="TMK79" s="362"/>
      <c r="TML79" s="362"/>
      <c r="TMM79" s="362"/>
      <c r="TMN79" s="362"/>
      <c r="TMO79" s="362"/>
      <c r="TMP79" s="362"/>
      <c r="TMQ79" s="362"/>
      <c r="TMR79" s="362"/>
      <c r="TMS79" s="362"/>
      <c r="TMT79" s="362"/>
      <c r="TMU79" s="362"/>
      <c r="TMV79" s="362"/>
      <c r="TMW79" s="362"/>
      <c r="TMX79" s="362"/>
      <c r="TMY79" s="362"/>
      <c r="TMZ79" s="362"/>
      <c r="TNA79" s="362"/>
      <c r="TNB79" s="362"/>
      <c r="TNC79" s="362"/>
      <c r="TND79" s="362"/>
      <c r="TNE79" s="362"/>
      <c r="TNF79" s="362"/>
      <c r="TNG79" s="362"/>
      <c r="TNH79" s="362"/>
      <c r="TNI79" s="362"/>
      <c r="TNJ79" s="362"/>
      <c r="TNK79" s="362"/>
      <c r="TNL79" s="362"/>
      <c r="TNM79" s="362"/>
      <c r="TNN79" s="362"/>
      <c r="TNO79" s="362"/>
      <c r="TNP79" s="362"/>
      <c r="TNQ79" s="362"/>
      <c r="TNR79" s="362"/>
      <c r="TNS79" s="362"/>
      <c r="TNT79" s="362"/>
      <c r="TNU79" s="362"/>
      <c r="TNV79" s="362"/>
      <c r="TNW79" s="362"/>
      <c r="TNX79" s="362"/>
      <c r="TNY79" s="362"/>
      <c r="TNZ79" s="362"/>
      <c r="TOA79" s="362"/>
      <c r="TOB79" s="362"/>
      <c r="TOC79" s="362"/>
      <c r="TOD79" s="362"/>
      <c r="TOE79" s="362"/>
      <c r="TOF79" s="362"/>
      <c r="TOG79" s="362"/>
      <c r="TOH79" s="362"/>
      <c r="TOI79" s="362"/>
      <c r="TOJ79" s="362"/>
      <c r="TOK79" s="362"/>
      <c r="TOL79" s="362"/>
      <c r="TOM79" s="362"/>
      <c r="TON79" s="362"/>
      <c r="TOO79" s="362"/>
      <c r="TOP79" s="362"/>
      <c r="TOQ79" s="362"/>
      <c r="TOR79" s="362"/>
      <c r="TOS79" s="362"/>
      <c r="TOT79" s="362"/>
      <c r="TOU79" s="362"/>
      <c r="TOV79" s="362"/>
      <c r="TOW79" s="362"/>
      <c r="TOX79" s="362"/>
      <c r="TOY79" s="362"/>
      <c r="TOZ79" s="362"/>
      <c r="TPA79" s="362"/>
      <c r="TPB79" s="362"/>
      <c r="TPC79" s="362"/>
      <c r="TPD79" s="362"/>
      <c r="TPE79" s="362"/>
      <c r="TPF79" s="362"/>
      <c r="TPG79" s="362"/>
      <c r="TPH79" s="362"/>
      <c r="TPI79" s="362"/>
      <c r="TPJ79" s="362"/>
      <c r="TPK79" s="362"/>
      <c r="TPL79" s="362"/>
      <c r="TPM79" s="362"/>
      <c r="TPN79" s="362"/>
      <c r="TPO79" s="362"/>
      <c r="TPP79" s="362"/>
      <c r="TPQ79" s="362"/>
      <c r="TPR79" s="362"/>
      <c r="TPS79" s="362"/>
      <c r="TPT79" s="362"/>
      <c r="TPU79" s="362"/>
      <c r="TPV79" s="362"/>
      <c r="TPW79" s="362"/>
      <c r="TPX79" s="362"/>
      <c r="TPY79" s="362"/>
      <c r="TPZ79" s="362"/>
      <c r="TQA79" s="362"/>
      <c r="TQB79" s="362"/>
      <c r="TQC79" s="362"/>
      <c r="TQD79" s="362"/>
      <c r="TQE79" s="362"/>
      <c r="TQF79" s="362"/>
      <c r="TQG79" s="362"/>
      <c r="TQH79" s="362"/>
      <c r="TQI79" s="362"/>
      <c r="TQJ79" s="362"/>
      <c r="TQK79" s="362"/>
      <c r="TQL79" s="362"/>
      <c r="TQM79" s="362"/>
      <c r="TQN79" s="362"/>
      <c r="TQO79" s="362"/>
      <c r="TQP79" s="362"/>
      <c r="TQQ79" s="362"/>
      <c r="TQR79" s="362"/>
      <c r="TQS79" s="362"/>
      <c r="TQT79" s="362"/>
      <c r="TQU79" s="362"/>
      <c r="TQV79" s="362"/>
      <c r="TQW79" s="362"/>
      <c r="TQX79" s="362"/>
      <c r="TQY79" s="362"/>
      <c r="TQZ79" s="362"/>
      <c r="TRA79" s="362"/>
      <c r="TRB79" s="362"/>
      <c r="TRC79" s="362"/>
      <c r="TRD79" s="362"/>
      <c r="TRE79" s="362"/>
      <c r="TRF79" s="362"/>
      <c r="TRG79" s="362"/>
      <c r="TRH79" s="362"/>
      <c r="TRI79" s="362"/>
      <c r="TRJ79" s="362"/>
      <c r="TRK79" s="362"/>
      <c r="TRL79" s="362"/>
      <c r="TRM79" s="362"/>
      <c r="TRN79" s="362"/>
      <c r="TRO79" s="362"/>
      <c r="TRP79" s="362"/>
      <c r="TRQ79" s="362"/>
      <c r="TRR79" s="362"/>
      <c r="TRS79" s="362"/>
      <c r="TRT79" s="362"/>
      <c r="TRU79" s="362"/>
      <c r="TRV79" s="362"/>
      <c r="TRW79" s="362"/>
      <c r="TRX79" s="362"/>
      <c r="TRY79" s="362"/>
      <c r="TRZ79" s="362"/>
      <c r="TSA79" s="362"/>
      <c r="TSB79" s="362"/>
      <c r="TSC79" s="362"/>
      <c r="TSD79" s="362"/>
      <c r="TSE79" s="362"/>
      <c r="TSF79" s="362"/>
      <c r="TSG79" s="362"/>
      <c r="TSH79" s="362"/>
      <c r="TSI79" s="362"/>
      <c r="TSJ79" s="362"/>
      <c r="TSK79" s="362"/>
      <c r="TSL79" s="362"/>
      <c r="TSM79" s="362"/>
      <c r="TSN79" s="362"/>
      <c r="TSO79" s="362"/>
      <c r="TSP79" s="362"/>
      <c r="TSQ79" s="362"/>
      <c r="TSR79" s="362"/>
      <c r="TSS79" s="362"/>
      <c r="TST79" s="362"/>
      <c r="TSU79" s="362"/>
      <c r="TSV79" s="362"/>
      <c r="TSW79" s="362"/>
      <c r="TSX79" s="362"/>
      <c r="TSY79" s="362"/>
      <c r="TSZ79" s="362"/>
      <c r="TTA79" s="362"/>
      <c r="TTB79" s="362"/>
      <c r="TTC79" s="362"/>
      <c r="TTD79" s="362"/>
      <c r="TTE79" s="362"/>
      <c r="TTF79" s="362"/>
      <c r="TTG79" s="362"/>
      <c r="TTH79" s="362"/>
      <c r="TTI79" s="362"/>
      <c r="TTJ79" s="362"/>
      <c r="TTK79" s="362"/>
      <c r="TTL79" s="362"/>
      <c r="TTM79" s="362"/>
      <c r="TTN79" s="362"/>
      <c r="TTO79" s="362"/>
      <c r="TTP79" s="362"/>
      <c r="TTQ79" s="362"/>
      <c r="TTR79" s="362"/>
      <c r="TTS79" s="362"/>
      <c r="TTT79" s="362"/>
      <c r="TTU79" s="362"/>
      <c r="TTV79" s="362"/>
      <c r="TTW79" s="362"/>
      <c r="TTX79" s="362"/>
      <c r="TTY79" s="362"/>
      <c r="TTZ79" s="362"/>
      <c r="TUA79" s="362"/>
      <c r="TUB79" s="362"/>
      <c r="TUC79" s="362"/>
      <c r="TUD79" s="362"/>
      <c r="TUE79" s="362"/>
      <c r="TUF79" s="362"/>
      <c r="TUG79" s="362"/>
      <c r="TUH79" s="362"/>
      <c r="TUI79" s="362"/>
      <c r="TUJ79" s="362"/>
      <c r="TUK79" s="362"/>
      <c r="TUL79" s="362"/>
      <c r="TUM79" s="362"/>
      <c r="TUN79" s="362"/>
      <c r="TUO79" s="362"/>
      <c r="TUP79" s="362"/>
      <c r="TUQ79" s="362"/>
      <c r="TUR79" s="362"/>
      <c r="TUS79" s="362"/>
      <c r="TUT79" s="362"/>
      <c r="TUU79" s="362"/>
      <c r="TUV79" s="362"/>
      <c r="TUW79" s="362"/>
      <c r="TUX79" s="362"/>
      <c r="TUY79" s="362"/>
      <c r="TUZ79" s="362"/>
      <c r="TVA79" s="362"/>
      <c r="TVB79" s="362"/>
      <c r="TVC79" s="362"/>
      <c r="TVD79" s="362"/>
      <c r="TVE79" s="362"/>
      <c r="TVF79" s="362"/>
      <c r="TVG79" s="362"/>
      <c r="TVH79" s="362"/>
      <c r="TVI79" s="362"/>
      <c r="TVJ79" s="362"/>
      <c r="TVK79" s="362"/>
      <c r="TVL79" s="362"/>
      <c r="TVM79" s="362"/>
      <c r="TVN79" s="362"/>
      <c r="TVO79" s="362"/>
      <c r="TVP79" s="362"/>
      <c r="TVQ79" s="362"/>
      <c r="TVR79" s="362"/>
      <c r="TVS79" s="362"/>
      <c r="TVT79" s="362"/>
      <c r="TVU79" s="362"/>
      <c r="TVV79" s="362"/>
      <c r="TVW79" s="362"/>
      <c r="TVX79" s="362"/>
      <c r="TVY79" s="362"/>
      <c r="TVZ79" s="362"/>
      <c r="TWA79" s="362"/>
      <c r="TWB79" s="362"/>
      <c r="TWC79" s="362"/>
      <c r="TWD79" s="362"/>
      <c r="TWE79" s="362"/>
      <c r="TWF79" s="362"/>
      <c r="TWG79" s="362"/>
      <c r="TWH79" s="362"/>
      <c r="TWI79" s="362"/>
      <c r="TWJ79" s="362"/>
      <c r="TWK79" s="362"/>
      <c r="TWL79" s="362"/>
      <c r="TWM79" s="362"/>
      <c r="TWN79" s="362"/>
      <c r="TWO79" s="362"/>
      <c r="TWP79" s="362"/>
      <c r="TWQ79" s="362"/>
      <c r="TWR79" s="362"/>
      <c r="TWS79" s="362"/>
      <c r="TWT79" s="362"/>
      <c r="TWU79" s="362"/>
      <c r="TWV79" s="362"/>
      <c r="TWW79" s="362"/>
      <c r="TWX79" s="362"/>
      <c r="TWY79" s="362"/>
      <c r="TWZ79" s="362"/>
      <c r="TXA79" s="362"/>
      <c r="TXB79" s="362"/>
      <c r="TXC79" s="362"/>
      <c r="TXD79" s="362"/>
      <c r="TXE79" s="362"/>
      <c r="TXF79" s="362"/>
      <c r="TXG79" s="362"/>
      <c r="TXH79" s="362"/>
      <c r="TXI79" s="362"/>
      <c r="TXJ79" s="362"/>
      <c r="TXK79" s="362"/>
      <c r="TXL79" s="362"/>
      <c r="TXM79" s="362"/>
      <c r="TXN79" s="362"/>
      <c r="TXO79" s="362"/>
      <c r="TXP79" s="362"/>
      <c r="TXQ79" s="362"/>
      <c r="TXR79" s="362"/>
      <c r="TXS79" s="362"/>
      <c r="TXT79" s="362"/>
      <c r="TXU79" s="362"/>
      <c r="TXV79" s="362"/>
      <c r="TXW79" s="362"/>
      <c r="TXX79" s="362"/>
      <c r="TXY79" s="362"/>
      <c r="TXZ79" s="362"/>
      <c r="TYA79" s="362"/>
      <c r="TYB79" s="362"/>
      <c r="TYC79" s="362"/>
      <c r="TYD79" s="362"/>
      <c r="TYE79" s="362"/>
      <c r="TYF79" s="362"/>
      <c r="TYG79" s="362"/>
      <c r="TYH79" s="362"/>
      <c r="TYI79" s="362"/>
      <c r="TYJ79" s="362"/>
      <c r="TYK79" s="362"/>
      <c r="TYL79" s="362"/>
      <c r="TYM79" s="362"/>
      <c r="TYN79" s="362"/>
      <c r="TYO79" s="362"/>
      <c r="TYP79" s="362"/>
      <c r="TYQ79" s="362"/>
      <c r="TYR79" s="362"/>
      <c r="TYS79" s="362"/>
      <c r="TYT79" s="362"/>
      <c r="TYU79" s="362"/>
      <c r="TYV79" s="362"/>
      <c r="TYW79" s="362"/>
      <c r="TYX79" s="362"/>
      <c r="TYY79" s="362"/>
      <c r="TYZ79" s="362"/>
      <c r="TZA79" s="362"/>
      <c r="TZB79" s="362"/>
      <c r="TZC79" s="362"/>
      <c r="TZD79" s="362"/>
      <c r="TZE79" s="362"/>
      <c r="TZF79" s="362"/>
      <c r="TZG79" s="362"/>
      <c r="TZH79" s="362"/>
      <c r="TZI79" s="362"/>
      <c r="TZJ79" s="362"/>
      <c r="TZK79" s="362"/>
      <c r="TZL79" s="362"/>
      <c r="TZM79" s="362"/>
      <c r="TZN79" s="362"/>
      <c r="TZO79" s="362"/>
      <c r="TZP79" s="362"/>
      <c r="TZQ79" s="362"/>
      <c r="TZR79" s="362"/>
      <c r="TZS79" s="362"/>
      <c r="TZT79" s="362"/>
      <c r="TZU79" s="362"/>
      <c r="TZV79" s="362"/>
      <c r="TZW79" s="362"/>
      <c r="TZX79" s="362"/>
      <c r="TZY79" s="362"/>
      <c r="TZZ79" s="362"/>
      <c r="UAA79" s="362"/>
      <c r="UAB79" s="362"/>
      <c r="UAC79" s="362"/>
      <c r="UAD79" s="362"/>
      <c r="UAE79" s="362"/>
      <c r="UAF79" s="362"/>
      <c r="UAG79" s="362"/>
      <c r="UAH79" s="362"/>
      <c r="UAI79" s="362"/>
      <c r="UAJ79" s="362"/>
      <c r="UAK79" s="362"/>
      <c r="UAL79" s="362"/>
      <c r="UAM79" s="362"/>
      <c r="UAN79" s="362"/>
      <c r="UAO79" s="362"/>
      <c r="UAP79" s="362"/>
      <c r="UAQ79" s="362"/>
      <c r="UAR79" s="362"/>
      <c r="UAS79" s="362"/>
      <c r="UAT79" s="362"/>
      <c r="UAU79" s="362"/>
      <c r="UAV79" s="362"/>
      <c r="UAW79" s="362"/>
      <c r="UAX79" s="362"/>
      <c r="UAY79" s="362"/>
      <c r="UAZ79" s="362"/>
      <c r="UBA79" s="362"/>
      <c r="UBB79" s="362"/>
      <c r="UBC79" s="362"/>
      <c r="UBD79" s="362"/>
      <c r="UBE79" s="362"/>
      <c r="UBF79" s="362"/>
      <c r="UBG79" s="362"/>
      <c r="UBH79" s="362"/>
      <c r="UBI79" s="362"/>
      <c r="UBJ79" s="362"/>
      <c r="UBK79" s="362"/>
      <c r="UBL79" s="362"/>
      <c r="UBM79" s="362"/>
      <c r="UBN79" s="362"/>
      <c r="UBO79" s="362"/>
      <c r="UBP79" s="362"/>
      <c r="UBQ79" s="362"/>
      <c r="UBR79" s="362"/>
      <c r="UBS79" s="362"/>
      <c r="UBT79" s="362"/>
      <c r="UBU79" s="362"/>
      <c r="UBV79" s="362"/>
      <c r="UBW79" s="362"/>
      <c r="UBX79" s="362"/>
      <c r="UBY79" s="362"/>
      <c r="UBZ79" s="362"/>
      <c r="UCA79" s="362"/>
      <c r="UCB79" s="362"/>
      <c r="UCC79" s="362"/>
      <c r="UCD79" s="362"/>
      <c r="UCE79" s="362"/>
      <c r="UCF79" s="362"/>
      <c r="UCG79" s="362"/>
      <c r="UCH79" s="362"/>
      <c r="UCI79" s="362"/>
      <c r="UCJ79" s="362"/>
      <c r="UCK79" s="362"/>
      <c r="UCL79" s="362"/>
      <c r="UCM79" s="362"/>
      <c r="UCN79" s="362"/>
      <c r="UCO79" s="362"/>
      <c r="UCP79" s="362"/>
      <c r="UCQ79" s="362"/>
      <c r="UCR79" s="362"/>
      <c r="UCS79" s="362"/>
      <c r="UCT79" s="362"/>
      <c r="UCU79" s="362"/>
      <c r="UCV79" s="362"/>
      <c r="UCW79" s="362"/>
      <c r="UCX79" s="362"/>
      <c r="UCY79" s="362"/>
      <c r="UCZ79" s="362"/>
      <c r="UDA79" s="362"/>
      <c r="UDB79" s="362"/>
      <c r="UDC79" s="362"/>
      <c r="UDD79" s="362"/>
      <c r="UDE79" s="362"/>
      <c r="UDF79" s="362"/>
      <c r="UDG79" s="362"/>
      <c r="UDH79" s="362"/>
      <c r="UDI79" s="362"/>
      <c r="UDJ79" s="362"/>
      <c r="UDK79" s="362"/>
      <c r="UDL79" s="362"/>
      <c r="UDM79" s="362"/>
      <c r="UDN79" s="362"/>
      <c r="UDO79" s="362"/>
      <c r="UDP79" s="362"/>
      <c r="UDQ79" s="362"/>
      <c r="UDR79" s="362"/>
      <c r="UDS79" s="362"/>
      <c r="UDT79" s="362"/>
      <c r="UDU79" s="362"/>
      <c r="UDV79" s="362"/>
      <c r="UDW79" s="362"/>
      <c r="UDX79" s="362"/>
      <c r="UDY79" s="362"/>
      <c r="UDZ79" s="362"/>
      <c r="UEA79" s="362"/>
      <c r="UEB79" s="362"/>
      <c r="UEC79" s="362"/>
      <c r="UED79" s="362"/>
      <c r="UEE79" s="362"/>
      <c r="UEF79" s="362"/>
      <c r="UEG79" s="362"/>
      <c r="UEH79" s="362"/>
      <c r="UEI79" s="362"/>
      <c r="UEJ79" s="362"/>
      <c r="UEK79" s="362"/>
      <c r="UEL79" s="362"/>
      <c r="UEM79" s="362"/>
      <c r="UEN79" s="362"/>
      <c r="UEO79" s="362"/>
      <c r="UEP79" s="362"/>
      <c r="UEQ79" s="362"/>
      <c r="UER79" s="362"/>
      <c r="UES79" s="362"/>
      <c r="UET79" s="362"/>
      <c r="UEU79" s="362"/>
      <c r="UEV79" s="362"/>
      <c r="UEW79" s="362"/>
      <c r="UEX79" s="362"/>
      <c r="UEY79" s="362"/>
      <c r="UEZ79" s="362"/>
      <c r="UFA79" s="362"/>
      <c r="UFB79" s="362"/>
      <c r="UFC79" s="362"/>
      <c r="UFD79" s="362"/>
      <c r="UFE79" s="362"/>
      <c r="UFF79" s="362"/>
      <c r="UFG79" s="362"/>
      <c r="UFH79" s="362"/>
      <c r="UFI79" s="362"/>
      <c r="UFJ79" s="362"/>
      <c r="UFK79" s="362"/>
      <c r="UFL79" s="362"/>
      <c r="UFM79" s="362"/>
      <c r="UFN79" s="362"/>
      <c r="UFO79" s="362"/>
      <c r="UFP79" s="362"/>
      <c r="UFQ79" s="362"/>
      <c r="UFR79" s="362"/>
      <c r="UFS79" s="362"/>
      <c r="UFT79" s="362"/>
      <c r="UFU79" s="362"/>
      <c r="UFV79" s="362"/>
      <c r="UFW79" s="362"/>
      <c r="UFX79" s="362"/>
      <c r="UFY79" s="362"/>
      <c r="UFZ79" s="362"/>
      <c r="UGA79" s="362"/>
      <c r="UGB79" s="362"/>
      <c r="UGC79" s="362"/>
      <c r="UGD79" s="362"/>
      <c r="UGE79" s="362"/>
      <c r="UGF79" s="362"/>
      <c r="UGG79" s="362"/>
      <c r="UGH79" s="362"/>
      <c r="UGI79" s="362"/>
      <c r="UGJ79" s="362"/>
      <c r="UGK79" s="362"/>
      <c r="UGL79" s="362"/>
      <c r="UGM79" s="362"/>
      <c r="UGN79" s="362"/>
      <c r="UGO79" s="362"/>
      <c r="UGP79" s="362"/>
      <c r="UGQ79" s="362"/>
      <c r="UGR79" s="362"/>
      <c r="UGS79" s="362"/>
      <c r="UGT79" s="362"/>
      <c r="UGU79" s="362"/>
      <c r="UGV79" s="362"/>
      <c r="UGW79" s="362"/>
      <c r="UGX79" s="362"/>
      <c r="UGY79" s="362"/>
      <c r="UGZ79" s="362"/>
      <c r="UHA79" s="362"/>
      <c r="UHB79" s="362"/>
      <c r="UHC79" s="362"/>
      <c r="UHD79" s="362"/>
      <c r="UHE79" s="362"/>
      <c r="UHF79" s="362"/>
      <c r="UHG79" s="362"/>
      <c r="UHH79" s="362"/>
      <c r="UHI79" s="362"/>
      <c r="UHJ79" s="362"/>
      <c r="UHK79" s="362"/>
      <c r="UHL79" s="362"/>
      <c r="UHM79" s="362"/>
      <c r="UHN79" s="362"/>
      <c r="UHO79" s="362"/>
      <c r="UHP79" s="362"/>
      <c r="UHQ79" s="362"/>
      <c r="UHR79" s="362"/>
      <c r="UHS79" s="362"/>
      <c r="UHT79" s="362"/>
      <c r="UHU79" s="362"/>
      <c r="UHV79" s="362"/>
      <c r="UHW79" s="362"/>
      <c r="UHX79" s="362"/>
      <c r="UHY79" s="362"/>
      <c r="UHZ79" s="362"/>
      <c r="UIA79" s="362"/>
      <c r="UIB79" s="362"/>
      <c r="UIC79" s="362"/>
      <c r="UID79" s="362"/>
      <c r="UIE79" s="362"/>
      <c r="UIF79" s="362"/>
      <c r="UIG79" s="362"/>
      <c r="UIH79" s="362"/>
      <c r="UII79" s="362"/>
      <c r="UIJ79" s="362"/>
      <c r="UIK79" s="362"/>
      <c r="UIL79" s="362"/>
      <c r="UIM79" s="362"/>
      <c r="UIN79" s="362"/>
      <c r="UIO79" s="362"/>
      <c r="UIP79" s="362"/>
      <c r="UIQ79" s="362"/>
      <c r="UIR79" s="362"/>
      <c r="UIS79" s="362"/>
      <c r="UIT79" s="362"/>
      <c r="UIU79" s="362"/>
      <c r="UIV79" s="362"/>
      <c r="UIW79" s="362"/>
      <c r="UIX79" s="362"/>
      <c r="UIY79" s="362"/>
      <c r="UIZ79" s="362"/>
      <c r="UJA79" s="362"/>
      <c r="UJB79" s="362"/>
      <c r="UJC79" s="362"/>
      <c r="UJD79" s="362"/>
      <c r="UJE79" s="362"/>
      <c r="UJF79" s="362"/>
      <c r="UJG79" s="362"/>
      <c r="UJH79" s="362"/>
      <c r="UJI79" s="362"/>
      <c r="UJJ79" s="362"/>
      <c r="UJK79" s="362"/>
      <c r="UJL79" s="362"/>
      <c r="UJM79" s="362"/>
      <c r="UJN79" s="362"/>
      <c r="UJO79" s="362"/>
      <c r="UJP79" s="362"/>
      <c r="UJQ79" s="362"/>
      <c r="UJR79" s="362"/>
      <c r="UJS79" s="362"/>
      <c r="UJT79" s="362"/>
      <c r="UJU79" s="362"/>
      <c r="UJV79" s="362"/>
      <c r="UJW79" s="362"/>
      <c r="UJX79" s="362"/>
      <c r="UJY79" s="362"/>
      <c r="UJZ79" s="362"/>
      <c r="UKA79" s="362"/>
      <c r="UKB79" s="362"/>
      <c r="UKC79" s="362"/>
      <c r="UKD79" s="362"/>
      <c r="UKE79" s="362"/>
      <c r="UKF79" s="362"/>
      <c r="UKG79" s="362"/>
      <c r="UKH79" s="362"/>
      <c r="UKI79" s="362"/>
      <c r="UKJ79" s="362"/>
      <c r="UKK79" s="362"/>
      <c r="UKL79" s="362"/>
      <c r="UKM79" s="362"/>
      <c r="UKN79" s="362"/>
      <c r="UKO79" s="362"/>
      <c r="UKP79" s="362"/>
      <c r="UKQ79" s="362"/>
      <c r="UKR79" s="362"/>
      <c r="UKS79" s="362"/>
      <c r="UKT79" s="362"/>
      <c r="UKU79" s="362"/>
      <c r="UKV79" s="362"/>
      <c r="UKW79" s="362"/>
      <c r="UKX79" s="362"/>
      <c r="UKY79" s="362"/>
      <c r="UKZ79" s="362"/>
      <c r="ULA79" s="362"/>
      <c r="ULB79" s="362"/>
      <c r="ULC79" s="362"/>
      <c r="ULD79" s="362"/>
      <c r="ULE79" s="362"/>
      <c r="ULF79" s="362"/>
      <c r="ULG79" s="362"/>
      <c r="ULH79" s="362"/>
      <c r="ULI79" s="362"/>
      <c r="ULJ79" s="362"/>
      <c r="ULK79" s="362"/>
      <c r="ULL79" s="362"/>
      <c r="ULM79" s="362"/>
      <c r="ULN79" s="362"/>
      <c r="ULO79" s="362"/>
      <c r="ULP79" s="362"/>
      <c r="ULQ79" s="362"/>
      <c r="ULR79" s="362"/>
      <c r="ULS79" s="362"/>
      <c r="ULT79" s="362"/>
      <c r="ULU79" s="362"/>
      <c r="ULV79" s="362"/>
      <c r="ULW79" s="362"/>
      <c r="ULX79" s="362"/>
      <c r="ULY79" s="362"/>
      <c r="ULZ79" s="362"/>
      <c r="UMA79" s="362"/>
      <c r="UMB79" s="362"/>
      <c r="UMC79" s="362"/>
      <c r="UMD79" s="362"/>
      <c r="UME79" s="362"/>
      <c r="UMF79" s="362"/>
      <c r="UMG79" s="362"/>
      <c r="UMH79" s="362"/>
      <c r="UMI79" s="362"/>
      <c r="UMJ79" s="362"/>
      <c r="UMK79" s="362"/>
      <c r="UML79" s="362"/>
      <c r="UMM79" s="362"/>
      <c r="UMN79" s="362"/>
      <c r="UMO79" s="362"/>
      <c r="UMP79" s="362"/>
      <c r="UMQ79" s="362"/>
      <c r="UMR79" s="362"/>
      <c r="UMS79" s="362"/>
      <c r="UMT79" s="362"/>
      <c r="UMU79" s="362"/>
      <c r="UMV79" s="362"/>
      <c r="UMW79" s="362"/>
      <c r="UMX79" s="362"/>
      <c r="UMY79" s="362"/>
      <c r="UMZ79" s="362"/>
      <c r="UNA79" s="362"/>
      <c r="UNB79" s="362"/>
      <c r="UNC79" s="362"/>
      <c r="UND79" s="362"/>
      <c r="UNE79" s="362"/>
      <c r="UNF79" s="362"/>
      <c r="UNG79" s="362"/>
      <c r="UNH79" s="362"/>
      <c r="UNI79" s="362"/>
      <c r="UNJ79" s="362"/>
      <c r="UNK79" s="362"/>
      <c r="UNL79" s="362"/>
      <c r="UNM79" s="362"/>
      <c r="UNN79" s="362"/>
      <c r="UNO79" s="362"/>
      <c r="UNP79" s="362"/>
      <c r="UNQ79" s="362"/>
      <c r="UNR79" s="362"/>
      <c r="UNS79" s="362"/>
      <c r="UNT79" s="362"/>
      <c r="UNU79" s="362"/>
      <c r="UNV79" s="362"/>
      <c r="UNW79" s="362"/>
      <c r="UNX79" s="362"/>
      <c r="UNY79" s="362"/>
      <c r="UNZ79" s="362"/>
      <c r="UOA79" s="362"/>
      <c r="UOB79" s="362"/>
      <c r="UOC79" s="362"/>
      <c r="UOD79" s="362"/>
      <c r="UOE79" s="362"/>
      <c r="UOF79" s="362"/>
      <c r="UOG79" s="362"/>
      <c r="UOH79" s="362"/>
      <c r="UOI79" s="362"/>
      <c r="UOJ79" s="362"/>
      <c r="UOK79" s="362"/>
      <c r="UOL79" s="362"/>
      <c r="UOM79" s="362"/>
      <c r="UON79" s="362"/>
      <c r="UOO79" s="362"/>
      <c r="UOP79" s="362"/>
      <c r="UOQ79" s="362"/>
      <c r="UOR79" s="362"/>
      <c r="UOS79" s="362"/>
      <c r="UOT79" s="362"/>
      <c r="UOU79" s="362"/>
      <c r="UOV79" s="362"/>
      <c r="UOW79" s="362"/>
      <c r="UOX79" s="362"/>
      <c r="UOY79" s="362"/>
      <c r="UOZ79" s="362"/>
      <c r="UPA79" s="362"/>
      <c r="UPB79" s="362"/>
      <c r="UPC79" s="362"/>
      <c r="UPD79" s="362"/>
      <c r="UPE79" s="362"/>
      <c r="UPF79" s="362"/>
      <c r="UPG79" s="362"/>
      <c r="UPH79" s="362"/>
      <c r="UPI79" s="362"/>
      <c r="UPJ79" s="362"/>
      <c r="UPK79" s="362"/>
      <c r="UPL79" s="362"/>
      <c r="UPM79" s="362"/>
      <c r="UPN79" s="362"/>
      <c r="UPO79" s="362"/>
      <c r="UPP79" s="362"/>
      <c r="UPQ79" s="362"/>
      <c r="UPR79" s="362"/>
      <c r="UPS79" s="362"/>
      <c r="UPT79" s="362"/>
      <c r="UPU79" s="362"/>
      <c r="UPV79" s="362"/>
      <c r="UPW79" s="362"/>
      <c r="UPX79" s="362"/>
      <c r="UPY79" s="362"/>
      <c r="UPZ79" s="362"/>
      <c r="UQA79" s="362"/>
      <c r="UQB79" s="362"/>
      <c r="UQC79" s="362"/>
      <c r="UQD79" s="362"/>
      <c r="UQE79" s="362"/>
      <c r="UQF79" s="362"/>
      <c r="UQG79" s="362"/>
      <c r="UQH79" s="362"/>
      <c r="UQI79" s="362"/>
      <c r="UQJ79" s="362"/>
      <c r="UQK79" s="362"/>
      <c r="UQL79" s="362"/>
      <c r="UQM79" s="362"/>
      <c r="UQN79" s="362"/>
      <c r="UQO79" s="362"/>
      <c r="UQP79" s="362"/>
      <c r="UQQ79" s="362"/>
      <c r="UQR79" s="362"/>
      <c r="UQS79" s="362"/>
      <c r="UQT79" s="362"/>
      <c r="UQU79" s="362"/>
      <c r="UQV79" s="362"/>
      <c r="UQW79" s="362"/>
      <c r="UQX79" s="362"/>
      <c r="UQY79" s="362"/>
      <c r="UQZ79" s="362"/>
      <c r="URA79" s="362"/>
      <c r="URB79" s="362"/>
      <c r="URC79" s="362"/>
      <c r="URD79" s="362"/>
      <c r="URE79" s="362"/>
      <c r="URF79" s="362"/>
      <c r="URG79" s="362"/>
      <c r="URH79" s="362"/>
      <c r="URI79" s="362"/>
      <c r="URJ79" s="362"/>
      <c r="URK79" s="362"/>
      <c r="URL79" s="362"/>
      <c r="URM79" s="362"/>
      <c r="URN79" s="362"/>
      <c r="URO79" s="362"/>
      <c r="URP79" s="362"/>
      <c r="URQ79" s="362"/>
      <c r="URR79" s="362"/>
      <c r="URS79" s="362"/>
      <c r="URT79" s="362"/>
      <c r="URU79" s="362"/>
      <c r="URV79" s="362"/>
      <c r="URW79" s="362"/>
      <c r="URX79" s="362"/>
      <c r="URY79" s="362"/>
      <c r="URZ79" s="362"/>
      <c r="USA79" s="362"/>
      <c r="USB79" s="362"/>
      <c r="USC79" s="362"/>
      <c r="USD79" s="362"/>
      <c r="USE79" s="362"/>
      <c r="USF79" s="362"/>
      <c r="USG79" s="362"/>
      <c r="USH79" s="362"/>
      <c r="USI79" s="362"/>
      <c r="USJ79" s="362"/>
      <c r="USK79" s="362"/>
      <c r="USL79" s="362"/>
      <c r="USM79" s="362"/>
      <c r="USN79" s="362"/>
      <c r="USO79" s="362"/>
      <c r="USP79" s="362"/>
      <c r="USQ79" s="362"/>
      <c r="USR79" s="362"/>
      <c r="USS79" s="362"/>
      <c r="UST79" s="362"/>
      <c r="USU79" s="362"/>
      <c r="USV79" s="362"/>
      <c r="USW79" s="362"/>
      <c r="USX79" s="362"/>
      <c r="USY79" s="362"/>
      <c r="USZ79" s="362"/>
      <c r="UTA79" s="362"/>
      <c r="UTB79" s="362"/>
      <c r="UTC79" s="362"/>
      <c r="UTD79" s="362"/>
      <c r="UTE79" s="362"/>
      <c r="UTF79" s="362"/>
      <c r="UTG79" s="362"/>
      <c r="UTH79" s="362"/>
      <c r="UTI79" s="362"/>
      <c r="UTJ79" s="362"/>
      <c r="UTK79" s="362"/>
      <c r="UTL79" s="362"/>
      <c r="UTM79" s="362"/>
      <c r="UTN79" s="362"/>
      <c r="UTO79" s="362"/>
      <c r="UTP79" s="362"/>
      <c r="UTQ79" s="362"/>
      <c r="UTR79" s="362"/>
      <c r="UTS79" s="362"/>
      <c r="UTT79" s="362"/>
      <c r="UTU79" s="362"/>
      <c r="UTV79" s="362"/>
      <c r="UTW79" s="362"/>
      <c r="UTX79" s="362"/>
      <c r="UTY79" s="362"/>
      <c r="UTZ79" s="362"/>
      <c r="UUA79" s="362"/>
      <c r="UUB79" s="362"/>
      <c r="UUC79" s="362"/>
      <c r="UUD79" s="362"/>
      <c r="UUE79" s="362"/>
      <c r="UUF79" s="362"/>
      <c r="UUG79" s="362"/>
      <c r="UUH79" s="362"/>
      <c r="UUI79" s="362"/>
      <c r="UUJ79" s="362"/>
      <c r="UUK79" s="362"/>
      <c r="UUL79" s="362"/>
      <c r="UUM79" s="362"/>
      <c r="UUN79" s="362"/>
      <c r="UUO79" s="362"/>
      <c r="UUP79" s="362"/>
      <c r="UUQ79" s="362"/>
      <c r="UUR79" s="362"/>
      <c r="UUS79" s="362"/>
      <c r="UUT79" s="362"/>
      <c r="UUU79" s="362"/>
      <c r="UUV79" s="362"/>
      <c r="UUW79" s="362"/>
      <c r="UUX79" s="362"/>
      <c r="UUY79" s="362"/>
      <c r="UUZ79" s="362"/>
      <c r="UVA79" s="362"/>
      <c r="UVB79" s="362"/>
      <c r="UVC79" s="362"/>
      <c r="UVD79" s="362"/>
      <c r="UVE79" s="362"/>
      <c r="UVF79" s="362"/>
      <c r="UVG79" s="362"/>
      <c r="UVH79" s="362"/>
      <c r="UVI79" s="362"/>
      <c r="UVJ79" s="362"/>
      <c r="UVK79" s="362"/>
      <c r="UVL79" s="362"/>
      <c r="UVM79" s="362"/>
      <c r="UVN79" s="362"/>
      <c r="UVO79" s="362"/>
      <c r="UVP79" s="362"/>
      <c r="UVQ79" s="362"/>
      <c r="UVR79" s="362"/>
      <c r="UVS79" s="362"/>
      <c r="UVT79" s="362"/>
      <c r="UVU79" s="362"/>
      <c r="UVV79" s="362"/>
      <c r="UVW79" s="362"/>
      <c r="UVX79" s="362"/>
      <c r="UVY79" s="362"/>
      <c r="UVZ79" s="362"/>
      <c r="UWA79" s="362"/>
      <c r="UWB79" s="362"/>
      <c r="UWC79" s="362"/>
      <c r="UWD79" s="362"/>
      <c r="UWE79" s="362"/>
      <c r="UWF79" s="362"/>
      <c r="UWG79" s="362"/>
      <c r="UWH79" s="362"/>
      <c r="UWI79" s="362"/>
      <c r="UWJ79" s="362"/>
      <c r="UWK79" s="362"/>
      <c r="UWL79" s="362"/>
      <c r="UWM79" s="362"/>
      <c r="UWN79" s="362"/>
      <c r="UWO79" s="362"/>
      <c r="UWP79" s="362"/>
      <c r="UWQ79" s="362"/>
      <c r="UWR79" s="362"/>
      <c r="UWS79" s="362"/>
      <c r="UWT79" s="362"/>
      <c r="UWU79" s="362"/>
      <c r="UWV79" s="362"/>
      <c r="UWW79" s="362"/>
      <c r="UWX79" s="362"/>
      <c r="UWY79" s="362"/>
      <c r="UWZ79" s="362"/>
      <c r="UXA79" s="362"/>
      <c r="UXB79" s="362"/>
      <c r="UXC79" s="362"/>
      <c r="UXD79" s="362"/>
      <c r="UXE79" s="362"/>
      <c r="UXF79" s="362"/>
      <c r="UXG79" s="362"/>
      <c r="UXH79" s="362"/>
      <c r="UXI79" s="362"/>
      <c r="UXJ79" s="362"/>
      <c r="UXK79" s="362"/>
      <c r="UXL79" s="362"/>
      <c r="UXM79" s="362"/>
      <c r="UXN79" s="362"/>
      <c r="UXO79" s="362"/>
      <c r="UXP79" s="362"/>
      <c r="UXQ79" s="362"/>
      <c r="UXR79" s="362"/>
      <c r="UXS79" s="362"/>
      <c r="UXT79" s="362"/>
      <c r="UXU79" s="362"/>
      <c r="UXV79" s="362"/>
      <c r="UXW79" s="362"/>
      <c r="UXX79" s="362"/>
      <c r="UXY79" s="362"/>
      <c r="UXZ79" s="362"/>
      <c r="UYA79" s="362"/>
      <c r="UYB79" s="362"/>
      <c r="UYC79" s="362"/>
      <c r="UYD79" s="362"/>
      <c r="UYE79" s="362"/>
      <c r="UYF79" s="362"/>
      <c r="UYG79" s="362"/>
      <c r="UYH79" s="362"/>
      <c r="UYI79" s="362"/>
      <c r="UYJ79" s="362"/>
      <c r="UYK79" s="362"/>
      <c r="UYL79" s="362"/>
      <c r="UYM79" s="362"/>
      <c r="UYN79" s="362"/>
      <c r="UYO79" s="362"/>
      <c r="UYP79" s="362"/>
      <c r="UYQ79" s="362"/>
      <c r="UYR79" s="362"/>
      <c r="UYS79" s="362"/>
      <c r="UYT79" s="362"/>
      <c r="UYU79" s="362"/>
      <c r="UYV79" s="362"/>
      <c r="UYW79" s="362"/>
      <c r="UYX79" s="362"/>
      <c r="UYY79" s="362"/>
      <c r="UYZ79" s="362"/>
      <c r="UZA79" s="362"/>
      <c r="UZB79" s="362"/>
      <c r="UZC79" s="362"/>
      <c r="UZD79" s="362"/>
      <c r="UZE79" s="362"/>
      <c r="UZF79" s="362"/>
      <c r="UZG79" s="362"/>
      <c r="UZH79" s="362"/>
      <c r="UZI79" s="362"/>
      <c r="UZJ79" s="362"/>
      <c r="UZK79" s="362"/>
      <c r="UZL79" s="362"/>
      <c r="UZM79" s="362"/>
      <c r="UZN79" s="362"/>
      <c r="UZO79" s="362"/>
      <c r="UZP79" s="362"/>
      <c r="UZQ79" s="362"/>
      <c r="UZR79" s="362"/>
      <c r="UZS79" s="362"/>
      <c r="UZT79" s="362"/>
      <c r="UZU79" s="362"/>
      <c r="UZV79" s="362"/>
      <c r="UZW79" s="362"/>
      <c r="UZX79" s="362"/>
      <c r="UZY79" s="362"/>
      <c r="UZZ79" s="362"/>
      <c r="VAA79" s="362"/>
      <c r="VAB79" s="362"/>
      <c r="VAC79" s="362"/>
      <c r="VAD79" s="362"/>
      <c r="VAE79" s="362"/>
      <c r="VAF79" s="362"/>
      <c r="VAG79" s="362"/>
      <c r="VAH79" s="362"/>
      <c r="VAI79" s="362"/>
      <c r="VAJ79" s="362"/>
      <c r="VAK79" s="362"/>
      <c r="VAL79" s="362"/>
      <c r="VAM79" s="362"/>
      <c r="VAN79" s="362"/>
      <c r="VAO79" s="362"/>
      <c r="VAP79" s="362"/>
      <c r="VAQ79" s="362"/>
      <c r="VAR79" s="362"/>
      <c r="VAS79" s="362"/>
      <c r="VAT79" s="362"/>
      <c r="VAU79" s="362"/>
      <c r="VAV79" s="362"/>
      <c r="VAW79" s="362"/>
      <c r="VAX79" s="362"/>
      <c r="VAY79" s="362"/>
      <c r="VAZ79" s="362"/>
      <c r="VBA79" s="362"/>
      <c r="VBB79" s="362"/>
      <c r="VBC79" s="362"/>
      <c r="VBD79" s="362"/>
      <c r="VBE79" s="362"/>
      <c r="VBF79" s="362"/>
      <c r="VBG79" s="362"/>
      <c r="VBH79" s="362"/>
      <c r="VBI79" s="362"/>
      <c r="VBJ79" s="362"/>
      <c r="VBK79" s="362"/>
      <c r="VBL79" s="362"/>
      <c r="VBM79" s="362"/>
      <c r="VBN79" s="362"/>
      <c r="VBO79" s="362"/>
      <c r="VBP79" s="362"/>
      <c r="VBQ79" s="362"/>
      <c r="VBR79" s="362"/>
      <c r="VBS79" s="362"/>
      <c r="VBT79" s="362"/>
      <c r="VBU79" s="362"/>
      <c r="VBV79" s="362"/>
      <c r="VBW79" s="362"/>
      <c r="VBX79" s="362"/>
      <c r="VBY79" s="362"/>
      <c r="VBZ79" s="362"/>
      <c r="VCA79" s="362"/>
      <c r="VCB79" s="362"/>
      <c r="VCC79" s="362"/>
      <c r="VCD79" s="362"/>
      <c r="VCE79" s="362"/>
      <c r="VCF79" s="362"/>
      <c r="VCG79" s="362"/>
      <c r="VCH79" s="362"/>
      <c r="VCI79" s="362"/>
      <c r="VCJ79" s="362"/>
      <c r="VCK79" s="362"/>
      <c r="VCL79" s="362"/>
      <c r="VCM79" s="362"/>
      <c r="VCN79" s="362"/>
      <c r="VCO79" s="362"/>
      <c r="VCP79" s="362"/>
      <c r="VCQ79" s="362"/>
      <c r="VCR79" s="362"/>
      <c r="VCS79" s="362"/>
      <c r="VCT79" s="362"/>
      <c r="VCU79" s="362"/>
      <c r="VCV79" s="362"/>
      <c r="VCW79" s="362"/>
      <c r="VCX79" s="362"/>
      <c r="VCY79" s="362"/>
      <c r="VCZ79" s="362"/>
      <c r="VDA79" s="362"/>
      <c r="VDB79" s="362"/>
      <c r="VDC79" s="362"/>
      <c r="VDD79" s="362"/>
      <c r="VDE79" s="362"/>
      <c r="VDF79" s="362"/>
      <c r="VDG79" s="362"/>
      <c r="VDH79" s="362"/>
      <c r="VDI79" s="362"/>
      <c r="VDJ79" s="362"/>
      <c r="VDK79" s="362"/>
      <c r="VDL79" s="362"/>
      <c r="VDM79" s="362"/>
      <c r="VDN79" s="362"/>
      <c r="VDO79" s="362"/>
      <c r="VDP79" s="362"/>
      <c r="VDQ79" s="362"/>
      <c r="VDR79" s="362"/>
      <c r="VDS79" s="362"/>
      <c r="VDT79" s="362"/>
      <c r="VDU79" s="362"/>
      <c r="VDV79" s="362"/>
      <c r="VDW79" s="362"/>
      <c r="VDX79" s="362"/>
      <c r="VDY79" s="362"/>
      <c r="VDZ79" s="362"/>
      <c r="VEA79" s="362"/>
      <c r="VEB79" s="362"/>
      <c r="VEC79" s="362"/>
      <c r="VED79" s="362"/>
      <c r="VEE79" s="362"/>
      <c r="VEF79" s="362"/>
      <c r="VEG79" s="362"/>
      <c r="VEH79" s="362"/>
      <c r="VEI79" s="362"/>
      <c r="VEJ79" s="362"/>
      <c r="VEK79" s="362"/>
      <c r="VEL79" s="362"/>
      <c r="VEM79" s="362"/>
      <c r="VEN79" s="362"/>
      <c r="VEO79" s="362"/>
      <c r="VEP79" s="362"/>
      <c r="VEQ79" s="362"/>
      <c r="VER79" s="362"/>
      <c r="VES79" s="362"/>
      <c r="VET79" s="362"/>
      <c r="VEU79" s="362"/>
      <c r="VEV79" s="362"/>
      <c r="VEW79" s="362"/>
      <c r="VEX79" s="362"/>
      <c r="VEY79" s="362"/>
      <c r="VEZ79" s="362"/>
      <c r="VFA79" s="362"/>
      <c r="VFB79" s="362"/>
      <c r="VFC79" s="362"/>
      <c r="VFD79" s="362"/>
      <c r="VFE79" s="362"/>
      <c r="VFF79" s="362"/>
      <c r="VFG79" s="362"/>
      <c r="VFH79" s="362"/>
      <c r="VFI79" s="362"/>
      <c r="VFJ79" s="362"/>
      <c r="VFK79" s="362"/>
      <c r="VFL79" s="362"/>
      <c r="VFM79" s="362"/>
      <c r="VFN79" s="362"/>
      <c r="VFO79" s="362"/>
      <c r="VFP79" s="362"/>
      <c r="VFQ79" s="362"/>
      <c r="VFR79" s="362"/>
      <c r="VFS79" s="362"/>
      <c r="VFT79" s="362"/>
      <c r="VFU79" s="362"/>
      <c r="VFV79" s="362"/>
      <c r="VFW79" s="362"/>
      <c r="VFX79" s="362"/>
      <c r="VFY79" s="362"/>
      <c r="VFZ79" s="362"/>
      <c r="VGA79" s="362"/>
      <c r="VGB79" s="362"/>
      <c r="VGC79" s="362"/>
      <c r="VGD79" s="362"/>
      <c r="VGE79" s="362"/>
      <c r="VGF79" s="362"/>
      <c r="VGG79" s="362"/>
      <c r="VGH79" s="362"/>
      <c r="VGI79" s="362"/>
      <c r="VGJ79" s="362"/>
      <c r="VGK79" s="362"/>
      <c r="VGL79" s="362"/>
      <c r="VGM79" s="362"/>
      <c r="VGN79" s="362"/>
      <c r="VGO79" s="362"/>
      <c r="VGP79" s="362"/>
      <c r="VGQ79" s="362"/>
      <c r="VGR79" s="362"/>
      <c r="VGS79" s="362"/>
      <c r="VGT79" s="362"/>
      <c r="VGU79" s="362"/>
      <c r="VGV79" s="362"/>
      <c r="VGW79" s="362"/>
      <c r="VGX79" s="362"/>
      <c r="VGY79" s="362"/>
      <c r="VGZ79" s="362"/>
      <c r="VHA79" s="362"/>
      <c r="VHB79" s="362"/>
      <c r="VHC79" s="362"/>
      <c r="VHD79" s="362"/>
      <c r="VHE79" s="362"/>
      <c r="VHF79" s="362"/>
      <c r="VHG79" s="362"/>
      <c r="VHH79" s="362"/>
      <c r="VHI79" s="362"/>
      <c r="VHJ79" s="362"/>
      <c r="VHK79" s="362"/>
      <c r="VHL79" s="362"/>
      <c r="VHM79" s="362"/>
      <c r="VHN79" s="362"/>
      <c r="VHO79" s="362"/>
      <c r="VHP79" s="362"/>
      <c r="VHQ79" s="362"/>
      <c r="VHR79" s="362"/>
      <c r="VHS79" s="362"/>
      <c r="VHT79" s="362"/>
      <c r="VHU79" s="362"/>
      <c r="VHV79" s="362"/>
      <c r="VHW79" s="362"/>
      <c r="VHX79" s="362"/>
      <c r="VHY79" s="362"/>
      <c r="VHZ79" s="362"/>
      <c r="VIA79" s="362"/>
      <c r="VIB79" s="362"/>
      <c r="VIC79" s="362"/>
      <c r="VID79" s="362"/>
      <c r="VIE79" s="362"/>
      <c r="VIF79" s="362"/>
      <c r="VIG79" s="362"/>
      <c r="VIH79" s="362"/>
      <c r="VII79" s="362"/>
      <c r="VIJ79" s="362"/>
      <c r="VIK79" s="362"/>
      <c r="VIL79" s="362"/>
      <c r="VIM79" s="362"/>
      <c r="VIN79" s="362"/>
      <c r="VIO79" s="362"/>
      <c r="VIP79" s="362"/>
      <c r="VIQ79" s="362"/>
      <c r="VIR79" s="362"/>
      <c r="VIS79" s="362"/>
      <c r="VIT79" s="362"/>
      <c r="VIU79" s="362"/>
      <c r="VIV79" s="362"/>
      <c r="VIW79" s="362"/>
      <c r="VIX79" s="362"/>
      <c r="VIY79" s="362"/>
      <c r="VIZ79" s="362"/>
      <c r="VJA79" s="362"/>
      <c r="VJB79" s="362"/>
      <c r="VJC79" s="362"/>
      <c r="VJD79" s="362"/>
      <c r="VJE79" s="362"/>
      <c r="VJF79" s="362"/>
      <c r="VJG79" s="362"/>
      <c r="VJH79" s="362"/>
      <c r="VJI79" s="362"/>
      <c r="VJJ79" s="362"/>
      <c r="VJK79" s="362"/>
      <c r="VJL79" s="362"/>
      <c r="VJM79" s="362"/>
      <c r="VJN79" s="362"/>
      <c r="VJO79" s="362"/>
      <c r="VJP79" s="362"/>
      <c r="VJQ79" s="362"/>
      <c r="VJR79" s="362"/>
      <c r="VJS79" s="362"/>
      <c r="VJT79" s="362"/>
      <c r="VJU79" s="362"/>
      <c r="VJV79" s="362"/>
      <c r="VJW79" s="362"/>
      <c r="VJX79" s="362"/>
      <c r="VJY79" s="362"/>
      <c r="VJZ79" s="362"/>
      <c r="VKA79" s="362"/>
      <c r="VKB79" s="362"/>
      <c r="VKC79" s="362"/>
      <c r="VKD79" s="362"/>
      <c r="VKE79" s="362"/>
      <c r="VKF79" s="362"/>
      <c r="VKG79" s="362"/>
      <c r="VKH79" s="362"/>
      <c r="VKI79" s="362"/>
      <c r="VKJ79" s="362"/>
      <c r="VKK79" s="362"/>
      <c r="VKL79" s="362"/>
      <c r="VKM79" s="362"/>
      <c r="VKN79" s="362"/>
      <c r="VKO79" s="362"/>
      <c r="VKP79" s="362"/>
      <c r="VKQ79" s="362"/>
      <c r="VKR79" s="362"/>
      <c r="VKS79" s="362"/>
      <c r="VKT79" s="362"/>
      <c r="VKU79" s="362"/>
      <c r="VKV79" s="362"/>
      <c r="VKW79" s="362"/>
      <c r="VKX79" s="362"/>
      <c r="VKY79" s="362"/>
      <c r="VKZ79" s="362"/>
      <c r="VLA79" s="362"/>
      <c r="VLB79" s="362"/>
      <c r="VLC79" s="362"/>
      <c r="VLD79" s="362"/>
      <c r="VLE79" s="362"/>
      <c r="VLF79" s="362"/>
      <c r="VLG79" s="362"/>
      <c r="VLH79" s="362"/>
      <c r="VLI79" s="362"/>
      <c r="VLJ79" s="362"/>
      <c r="VLK79" s="362"/>
      <c r="VLL79" s="362"/>
      <c r="VLM79" s="362"/>
      <c r="VLN79" s="362"/>
      <c r="VLO79" s="362"/>
      <c r="VLP79" s="362"/>
      <c r="VLQ79" s="362"/>
      <c r="VLR79" s="362"/>
      <c r="VLS79" s="362"/>
      <c r="VLT79" s="362"/>
      <c r="VLU79" s="362"/>
      <c r="VLV79" s="362"/>
      <c r="VLW79" s="362"/>
      <c r="VLX79" s="362"/>
      <c r="VLY79" s="362"/>
      <c r="VLZ79" s="362"/>
      <c r="VMA79" s="362"/>
      <c r="VMB79" s="362"/>
      <c r="VMC79" s="362"/>
      <c r="VMD79" s="362"/>
      <c r="VME79" s="362"/>
      <c r="VMF79" s="362"/>
      <c r="VMG79" s="362"/>
      <c r="VMH79" s="362"/>
      <c r="VMI79" s="362"/>
      <c r="VMJ79" s="362"/>
      <c r="VMK79" s="362"/>
      <c r="VML79" s="362"/>
      <c r="VMM79" s="362"/>
      <c r="VMN79" s="362"/>
      <c r="VMO79" s="362"/>
      <c r="VMP79" s="362"/>
      <c r="VMQ79" s="362"/>
      <c r="VMR79" s="362"/>
      <c r="VMS79" s="362"/>
      <c r="VMT79" s="362"/>
      <c r="VMU79" s="362"/>
      <c r="VMV79" s="362"/>
      <c r="VMW79" s="362"/>
      <c r="VMX79" s="362"/>
      <c r="VMY79" s="362"/>
      <c r="VMZ79" s="362"/>
      <c r="VNA79" s="362"/>
      <c r="VNB79" s="362"/>
      <c r="VNC79" s="362"/>
      <c r="VND79" s="362"/>
      <c r="VNE79" s="362"/>
      <c r="VNF79" s="362"/>
      <c r="VNG79" s="362"/>
      <c r="VNH79" s="362"/>
      <c r="VNI79" s="362"/>
      <c r="VNJ79" s="362"/>
      <c r="VNK79" s="362"/>
      <c r="VNL79" s="362"/>
      <c r="VNM79" s="362"/>
      <c r="VNN79" s="362"/>
      <c r="VNO79" s="362"/>
      <c r="VNP79" s="362"/>
      <c r="VNQ79" s="362"/>
      <c r="VNR79" s="362"/>
      <c r="VNS79" s="362"/>
      <c r="VNT79" s="362"/>
      <c r="VNU79" s="362"/>
      <c r="VNV79" s="362"/>
      <c r="VNW79" s="362"/>
      <c r="VNX79" s="362"/>
      <c r="VNY79" s="362"/>
      <c r="VNZ79" s="362"/>
      <c r="VOA79" s="362"/>
      <c r="VOB79" s="362"/>
      <c r="VOC79" s="362"/>
      <c r="VOD79" s="362"/>
      <c r="VOE79" s="362"/>
      <c r="VOF79" s="362"/>
      <c r="VOG79" s="362"/>
      <c r="VOH79" s="362"/>
      <c r="VOI79" s="362"/>
      <c r="VOJ79" s="362"/>
      <c r="VOK79" s="362"/>
      <c r="VOL79" s="362"/>
      <c r="VOM79" s="362"/>
      <c r="VON79" s="362"/>
      <c r="VOO79" s="362"/>
      <c r="VOP79" s="362"/>
      <c r="VOQ79" s="362"/>
      <c r="VOR79" s="362"/>
      <c r="VOS79" s="362"/>
      <c r="VOT79" s="362"/>
      <c r="VOU79" s="362"/>
      <c r="VOV79" s="362"/>
      <c r="VOW79" s="362"/>
      <c r="VOX79" s="362"/>
      <c r="VOY79" s="362"/>
      <c r="VOZ79" s="362"/>
      <c r="VPA79" s="362"/>
      <c r="VPB79" s="362"/>
      <c r="VPC79" s="362"/>
      <c r="VPD79" s="362"/>
      <c r="VPE79" s="362"/>
      <c r="VPF79" s="362"/>
      <c r="VPG79" s="362"/>
      <c r="VPH79" s="362"/>
      <c r="VPI79" s="362"/>
      <c r="VPJ79" s="362"/>
      <c r="VPK79" s="362"/>
      <c r="VPL79" s="362"/>
      <c r="VPM79" s="362"/>
      <c r="VPN79" s="362"/>
      <c r="VPO79" s="362"/>
      <c r="VPP79" s="362"/>
      <c r="VPQ79" s="362"/>
      <c r="VPR79" s="362"/>
      <c r="VPS79" s="362"/>
      <c r="VPT79" s="362"/>
      <c r="VPU79" s="362"/>
      <c r="VPV79" s="362"/>
      <c r="VPW79" s="362"/>
      <c r="VPX79" s="362"/>
      <c r="VPY79" s="362"/>
      <c r="VPZ79" s="362"/>
      <c r="VQA79" s="362"/>
      <c r="VQB79" s="362"/>
      <c r="VQC79" s="362"/>
      <c r="VQD79" s="362"/>
      <c r="VQE79" s="362"/>
      <c r="VQF79" s="362"/>
      <c r="VQG79" s="362"/>
      <c r="VQH79" s="362"/>
      <c r="VQI79" s="362"/>
      <c r="VQJ79" s="362"/>
      <c r="VQK79" s="362"/>
      <c r="VQL79" s="362"/>
      <c r="VQM79" s="362"/>
      <c r="VQN79" s="362"/>
      <c r="VQO79" s="362"/>
      <c r="VQP79" s="362"/>
      <c r="VQQ79" s="362"/>
      <c r="VQR79" s="362"/>
      <c r="VQS79" s="362"/>
      <c r="VQT79" s="362"/>
      <c r="VQU79" s="362"/>
      <c r="VQV79" s="362"/>
      <c r="VQW79" s="362"/>
      <c r="VQX79" s="362"/>
      <c r="VQY79" s="362"/>
      <c r="VQZ79" s="362"/>
      <c r="VRA79" s="362"/>
      <c r="VRB79" s="362"/>
      <c r="VRC79" s="362"/>
      <c r="VRD79" s="362"/>
      <c r="VRE79" s="362"/>
      <c r="VRF79" s="362"/>
      <c r="VRG79" s="362"/>
      <c r="VRH79" s="362"/>
      <c r="VRI79" s="362"/>
      <c r="VRJ79" s="362"/>
      <c r="VRK79" s="362"/>
      <c r="VRL79" s="362"/>
      <c r="VRM79" s="362"/>
      <c r="VRN79" s="362"/>
      <c r="VRO79" s="362"/>
      <c r="VRP79" s="362"/>
      <c r="VRQ79" s="362"/>
      <c r="VRR79" s="362"/>
      <c r="VRS79" s="362"/>
      <c r="VRT79" s="362"/>
      <c r="VRU79" s="362"/>
      <c r="VRV79" s="362"/>
      <c r="VRW79" s="362"/>
      <c r="VRX79" s="362"/>
      <c r="VRY79" s="362"/>
      <c r="VRZ79" s="362"/>
      <c r="VSA79" s="362"/>
      <c r="VSB79" s="362"/>
      <c r="VSC79" s="362"/>
      <c r="VSD79" s="362"/>
      <c r="VSE79" s="362"/>
      <c r="VSF79" s="362"/>
      <c r="VSG79" s="362"/>
      <c r="VSH79" s="362"/>
      <c r="VSI79" s="362"/>
      <c r="VSJ79" s="362"/>
      <c r="VSK79" s="362"/>
      <c r="VSL79" s="362"/>
      <c r="VSM79" s="362"/>
      <c r="VSN79" s="362"/>
      <c r="VSO79" s="362"/>
      <c r="VSP79" s="362"/>
      <c r="VSQ79" s="362"/>
      <c r="VSR79" s="362"/>
      <c r="VSS79" s="362"/>
      <c r="VST79" s="362"/>
      <c r="VSU79" s="362"/>
      <c r="VSV79" s="362"/>
      <c r="VSW79" s="362"/>
      <c r="VSX79" s="362"/>
      <c r="VSY79" s="362"/>
      <c r="VSZ79" s="362"/>
      <c r="VTA79" s="362"/>
      <c r="VTB79" s="362"/>
      <c r="VTC79" s="362"/>
      <c r="VTD79" s="362"/>
      <c r="VTE79" s="362"/>
      <c r="VTF79" s="362"/>
      <c r="VTG79" s="362"/>
      <c r="VTH79" s="362"/>
      <c r="VTI79" s="362"/>
      <c r="VTJ79" s="362"/>
      <c r="VTK79" s="362"/>
      <c r="VTL79" s="362"/>
      <c r="VTM79" s="362"/>
      <c r="VTN79" s="362"/>
      <c r="VTO79" s="362"/>
      <c r="VTP79" s="362"/>
      <c r="VTQ79" s="362"/>
      <c r="VTR79" s="362"/>
      <c r="VTS79" s="362"/>
      <c r="VTT79" s="362"/>
      <c r="VTU79" s="362"/>
      <c r="VTV79" s="362"/>
      <c r="VTW79" s="362"/>
      <c r="VTX79" s="362"/>
      <c r="VTY79" s="362"/>
      <c r="VTZ79" s="362"/>
      <c r="VUA79" s="362"/>
      <c r="VUB79" s="362"/>
      <c r="VUC79" s="362"/>
      <c r="VUD79" s="362"/>
      <c r="VUE79" s="362"/>
      <c r="VUF79" s="362"/>
      <c r="VUG79" s="362"/>
      <c r="VUH79" s="362"/>
      <c r="VUI79" s="362"/>
      <c r="VUJ79" s="362"/>
      <c r="VUK79" s="362"/>
      <c r="VUL79" s="362"/>
      <c r="VUM79" s="362"/>
      <c r="VUN79" s="362"/>
      <c r="VUO79" s="362"/>
      <c r="VUP79" s="362"/>
      <c r="VUQ79" s="362"/>
      <c r="VUR79" s="362"/>
      <c r="VUS79" s="362"/>
      <c r="VUT79" s="362"/>
      <c r="VUU79" s="362"/>
      <c r="VUV79" s="362"/>
      <c r="VUW79" s="362"/>
      <c r="VUX79" s="362"/>
      <c r="VUY79" s="362"/>
      <c r="VUZ79" s="362"/>
      <c r="VVA79" s="362"/>
      <c r="VVB79" s="362"/>
      <c r="VVC79" s="362"/>
      <c r="VVD79" s="362"/>
      <c r="VVE79" s="362"/>
      <c r="VVF79" s="362"/>
      <c r="VVG79" s="362"/>
      <c r="VVH79" s="362"/>
      <c r="VVI79" s="362"/>
      <c r="VVJ79" s="362"/>
      <c r="VVK79" s="362"/>
      <c r="VVL79" s="362"/>
      <c r="VVM79" s="362"/>
      <c r="VVN79" s="362"/>
      <c r="VVO79" s="362"/>
      <c r="VVP79" s="362"/>
      <c r="VVQ79" s="362"/>
      <c r="VVR79" s="362"/>
      <c r="VVS79" s="362"/>
      <c r="VVT79" s="362"/>
      <c r="VVU79" s="362"/>
      <c r="VVV79" s="362"/>
      <c r="VVW79" s="362"/>
      <c r="VVX79" s="362"/>
      <c r="VVY79" s="362"/>
      <c r="VVZ79" s="362"/>
      <c r="VWA79" s="362"/>
      <c r="VWB79" s="362"/>
      <c r="VWC79" s="362"/>
      <c r="VWD79" s="362"/>
      <c r="VWE79" s="362"/>
      <c r="VWF79" s="362"/>
      <c r="VWG79" s="362"/>
      <c r="VWH79" s="362"/>
      <c r="VWI79" s="362"/>
      <c r="VWJ79" s="362"/>
      <c r="VWK79" s="362"/>
      <c r="VWL79" s="362"/>
      <c r="VWM79" s="362"/>
      <c r="VWN79" s="362"/>
      <c r="VWO79" s="362"/>
      <c r="VWP79" s="362"/>
      <c r="VWQ79" s="362"/>
      <c r="VWR79" s="362"/>
      <c r="VWS79" s="362"/>
      <c r="VWT79" s="362"/>
      <c r="VWU79" s="362"/>
      <c r="VWV79" s="362"/>
      <c r="VWW79" s="362"/>
      <c r="VWX79" s="362"/>
      <c r="VWY79" s="362"/>
      <c r="VWZ79" s="362"/>
      <c r="VXA79" s="362"/>
      <c r="VXB79" s="362"/>
      <c r="VXC79" s="362"/>
      <c r="VXD79" s="362"/>
      <c r="VXE79" s="362"/>
      <c r="VXF79" s="362"/>
      <c r="VXG79" s="362"/>
      <c r="VXH79" s="362"/>
      <c r="VXI79" s="362"/>
      <c r="VXJ79" s="362"/>
      <c r="VXK79" s="362"/>
      <c r="VXL79" s="362"/>
      <c r="VXM79" s="362"/>
      <c r="VXN79" s="362"/>
      <c r="VXO79" s="362"/>
      <c r="VXP79" s="362"/>
      <c r="VXQ79" s="362"/>
      <c r="VXR79" s="362"/>
      <c r="VXS79" s="362"/>
      <c r="VXT79" s="362"/>
      <c r="VXU79" s="362"/>
      <c r="VXV79" s="362"/>
      <c r="VXW79" s="362"/>
      <c r="VXX79" s="362"/>
      <c r="VXY79" s="362"/>
      <c r="VXZ79" s="362"/>
      <c r="VYA79" s="362"/>
      <c r="VYB79" s="362"/>
      <c r="VYC79" s="362"/>
      <c r="VYD79" s="362"/>
      <c r="VYE79" s="362"/>
      <c r="VYF79" s="362"/>
      <c r="VYG79" s="362"/>
      <c r="VYH79" s="362"/>
      <c r="VYI79" s="362"/>
      <c r="VYJ79" s="362"/>
      <c r="VYK79" s="362"/>
      <c r="VYL79" s="362"/>
      <c r="VYM79" s="362"/>
      <c r="VYN79" s="362"/>
      <c r="VYO79" s="362"/>
      <c r="VYP79" s="362"/>
      <c r="VYQ79" s="362"/>
      <c r="VYR79" s="362"/>
      <c r="VYS79" s="362"/>
      <c r="VYT79" s="362"/>
      <c r="VYU79" s="362"/>
      <c r="VYV79" s="362"/>
      <c r="VYW79" s="362"/>
      <c r="VYX79" s="362"/>
      <c r="VYY79" s="362"/>
      <c r="VYZ79" s="362"/>
      <c r="VZA79" s="362"/>
      <c r="VZB79" s="362"/>
      <c r="VZC79" s="362"/>
      <c r="VZD79" s="362"/>
      <c r="VZE79" s="362"/>
      <c r="VZF79" s="362"/>
      <c r="VZG79" s="362"/>
      <c r="VZH79" s="362"/>
      <c r="VZI79" s="362"/>
      <c r="VZJ79" s="362"/>
      <c r="VZK79" s="362"/>
      <c r="VZL79" s="362"/>
      <c r="VZM79" s="362"/>
      <c r="VZN79" s="362"/>
      <c r="VZO79" s="362"/>
      <c r="VZP79" s="362"/>
      <c r="VZQ79" s="362"/>
      <c r="VZR79" s="362"/>
      <c r="VZS79" s="362"/>
      <c r="VZT79" s="362"/>
      <c r="VZU79" s="362"/>
      <c r="VZV79" s="362"/>
      <c r="VZW79" s="362"/>
      <c r="VZX79" s="362"/>
      <c r="VZY79" s="362"/>
      <c r="VZZ79" s="362"/>
      <c r="WAA79" s="362"/>
      <c r="WAB79" s="362"/>
      <c r="WAC79" s="362"/>
      <c r="WAD79" s="362"/>
      <c r="WAE79" s="362"/>
      <c r="WAF79" s="362"/>
      <c r="WAG79" s="362"/>
      <c r="WAH79" s="362"/>
      <c r="WAI79" s="362"/>
      <c r="WAJ79" s="362"/>
      <c r="WAK79" s="362"/>
      <c r="WAL79" s="362"/>
      <c r="WAM79" s="362"/>
      <c r="WAN79" s="362"/>
      <c r="WAO79" s="362"/>
      <c r="WAP79" s="362"/>
      <c r="WAQ79" s="362"/>
      <c r="WAR79" s="362"/>
      <c r="WAS79" s="362"/>
      <c r="WAT79" s="362"/>
      <c r="WAU79" s="362"/>
      <c r="WAV79" s="362"/>
      <c r="WAW79" s="362"/>
      <c r="WAX79" s="362"/>
      <c r="WAY79" s="362"/>
      <c r="WAZ79" s="362"/>
      <c r="WBA79" s="362"/>
      <c r="WBB79" s="362"/>
      <c r="WBC79" s="362"/>
      <c r="WBD79" s="362"/>
      <c r="WBE79" s="362"/>
      <c r="WBF79" s="362"/>
      <c r="WBG79" s="362"/>
      <c r="WBH79" s="362"/>
      <c r="WBI79" s="362"/>
      <c r="WBJ79" s="362"/>
      <c r="WBK79" s="362"/>
      <c r="WBL79" s="362"/>
      <c r="WBM79" s="362"/>
      <c r="WBN79" s="362"/>
      <c r="WBO79" s="362"/>
      <c r="WBP79" s="362"/>
      <c r="WBQ79" s="362"/>
      <c r="WBR79" s="362"/>
      <c r="WBS79" s="362"/>
      <c r="WBT79" s="362"/>
      <c r="WBU79" s="362"/>
      <c r="WBV79" s="362"/>
      <c r="WBW79" s="362"/>
      <c r="WBX79" s="362"/>
      <c r="WBY79" s="362"/>
      <c r="WBZ79" s="362"/>
      <c r="WCA79" s="362"/>
      <c r="WCB79" s="362"/>
      <c r="WCC79" s="362"/>
      <c r="WCD79" s="362"/>
      <c r="WCE79" s="362"/>
      <c r="WCF79" s="362"/>
      <c r="WCG79" s="362"/>
      <c r="WCH79" s="362"/>
      <c r="WCI79" s="362"/>
      <c r="WCJ79" s="362"/>
      <c r="WCK79" s="362"/>
      <c r="WCL79" s="362"/>
      <c r="WCM79" s="362"/>
      <c r="WCN79" s="362"/>
      <c r="WCO79" s="362"/>
      <c r="WCP79" s="362"/>
      <c r="WCQ79" s="362"/>
      <c r="WCR79" s="362"/>
      <c r="WCS79" s="362"/>
      <c r="WCT79" s="362"/>
      <c r="WCU79" s="362"/>
      <c r="WCV79" s="362"/>
      <c r="WCW79" s="362"/>
      <c r="WCX79" s="362"/>
      <c r="WCY79" s="362"/>
      <c r="WCZ79" s="362"/>
      <c r="WDA79" s="362"/>
      <c r="WDB79" s="362"/>
      <c r="WDC79" s="362"/>
      <c r="WDD79" s="362"/>
      <c r="WDE79" s="362"/>
      <c r="WDF79" s="362"/>
      <c r="WDG79" s="362"/>
      <c r="WDH79" s="362"/>
      <c r="WDI79" s="362"/>
      <c r="WDJ79" s="362"/>
      <c r="WDK79" s="362"/>
      <c r="WDL79" s="362"/>
      <c r="WDM79" s="362"/>
      <c r="WDN79" s="362"/>
      <c r="WDO79" s="362"/>
      <c r="WDP79" s="362"/>
      <c r="WDQ79" s="362"/>
      <c r="WDR79" s="362"/>
      <c r="WDS79" s="362"/>
      <c r="WDT79" s="362"/>
      <c r="WDU79" s="362"/>
      <c r="WDV79" s="362"/>
      <c r="WDW79" s="362"/>
      <c r="WDX79" s="362"/>
      <c r="WDY79" s="362"/>
      <c r="WDZ79" s="362"/>
      <c r="WEA79" s="362"/>
      <c r="WEB79" s="362"/>
      <c r="WEC79" s="362"/>
      <c r="WED79" s="362"/>
      <c r="WEE79" s="362"/>
      <c r="WEF79" s="362"/>
      <c r="WEG79" s="362"/>
      <c r="WEH79" s="362"/>
      <c r="WEI79" s="362"/>
      <c r="WEJ79" s="362"/>
      <c r="WEK79" s="362"/>
      <c r="WEL79" s="362"/>
      <c r="WEM79" s="362"/>
      <c r="WEN79" s="362"/>
      <c r="WEO79" s="362"/>
      <c r="WEP79" s="362"/>
      <c r="WEQ79" s="362"/>
      <c r="WER79" s="362"/>
      <c r="WES79" s="362"/>
      <c r="WET79" s="362"/>
      <c r="WEU79" s="362"/>
      <c r="WEV79" s="362"/>
      <c r="WEW79" s="362"/>
      <c r="WEX79" s="362"/>
      <c r="WEY79" s="362"/>
      <c r="WEZ79" s="362"/>
      <c r="WFA79" s="362"/>
      <c r="WFB79" s="362"/>
      <c r="WFC79" s="362"/>
      <c r="WFD79" s="362"/>
      <c r="WFE79" s="362"/>
      <c r="WFF79" s="362"/>
      <c r="WFG79" s="362"/>
      <c r="WFH79" s="362"/>
      <c r="WFI79" s="362"/>
      <c r="WFJ79" s="362"/>
      <c r="WFK79" s="362"/>
      <c r="WFL79" s="362"/>
      <c r="WFM79" s="362"/>
      <c r="WFN79" s="362"/>
      <c r="WFO79" s="362"/>
      <c r="WFP79" s="362"/>
      <c r="WFQ79" s="362"/>
      <c r="WFR79" s="362"/>
      <c r="WFS79" s="362"/>
      <c r="WFT79" s="362"/>
      <c r="WFU79" s="362"/>
      <c r="WFV79" s="362"/>
      <c r="WFW79" s="362"/>
      <c r="WFX79" s="362"/>
      <c r="WFY79" s="362"/>
      <c r="WFZ79" s="362"/>
      <c r="WGA79" s="362"/>
      <c r="WGB79" s="362"/>
      <c r="WGC79" s="362"/>
      <c r="WGD79" s="362"/>
      <c r="WGE79" s="362"/>
      <c r="WGF79" s="362"/>
      <c r="WGG79" s="362"/>
      <c r="WGH79" s="362"/>
      <c r="WGI79" s="362"/>
    </row>
    <row r="80" spans="2:31 9581:15739" s="77" customFormat="1" ht="24" thickBot="1">
      <c r="B80" s="417" t="s">
        <v>217</v>
      </c>
      <c r="C80" s="419" t="s">
        <v>231</v>
      </c>
      <c r="D80" s="419"/>
      <c r="E80" s="449"/>
      <c r="F80" s="450"/>
      <c r="G80" s="230"/>
      <c r="H80" s="271"/>
      <c r="I80" s="271"/>
      <c r="J80" s="271"/>
      <c r="K80" s="283"/>
      <c r="L80" s="271"/>
      <c r="M80" s="271"/>
      <c r="N80" s="271"/>
      <c r="O80" s="271"/>
      <c r="P80" s="283"/>
      <c r="Q80" s="271"/>
      <c r="R80" s="271"/>
      <c r="S80" s="271"/>
      <c r="T80" s="271"/>
      <c r="U80" s="283"/>
      <c r="V80" s="271"/>
      <c r="W80" s="271"/>
      <c r="X80" s="271"/>
      <c r="Y80" s="271"/>
      <c r="Z80" s="283"/>
      <c r="AA80" s="271"/>
      <c r="AB80" s="271"/>
      <c r="AC80" s="280"/>
      <c r="AD80" s="280"/>
      <c r="AE80" s="147"/>
      <c r="NDM80" s="362"/>
      <c r="NDN80" s="362"/>
      <c r="NDO80" s="362"/>
      <c r="NDP80" s="362"/>
      <c r="NDQ80" s="362"/>
      <c r="NDR80" s="362"/>
      <c r="NDS80" s="362"/>
      <c r="NDT80" s="362"/>
      <c r="NDU80" s="362"/>
      <c r="NDV80" s="362"/>
      <c r="NDW80" s="362"/>
      <c r="NDX80" s="362"/>
      <c r="NDY80" s="362"/>
      <c r="NDZ80" s="362"/>
      <c r="NEA80" s="362"/>
      <c r="NEB80" s="362"/>
      <c r="NEC80" s="362"/>
      <c r="NED80" s="362"/>
      <c r="NEE80" s="362"/>
      <c r="NEF80" s="362"/>
      <c r="NEG80" s="362"/>
      <c r="NEH80" s="362"/>
      <c r="NEI80" s="362"/>
      <c r="NEJ80" s="362"/>
      <c r="NEK80" s="362"/>
      <c r="NEL80" s="362"/>
      <c r="NEM80" s="362"/>
      <c r="NEN80" s="362"/>
      <c r="NEO80" s="362"/>
      <c r="NEP80" s="362"/>
      <c r="NEQ80" s="362"/>
      <c r="NER80" s="362"/>
      <c r="NES80" s="362"/>
      <c r="NET80" s="362"/>
      <c r="NEU80" s="362"/>
      <c r="NEV80" s="362"/>
      <c r="NEW80" s="362"/>
      <c r="NEX80" s="362"/>
      <c r="NEY80" s="362"/>
      <c r="NEZ80" s="362"/>
      <c r="NFA80" s="362"/>
      <c r="NFB80" s="362"/>
      <c r="NFC80" s="362"/>
      <c r="NFD80" s="362"/>
      <c r="NFE80" s="362"/>
      <c r="NFF80" s="362"/>
      <c r="NFG80" s="362"/>
      <c r="NFH80" s="362"/>
      <c r="NFI80" s="362"/>
      <c r="NFJ80" s="362"/>
      <c r="NFK80" s="362"/>
      <c r="NFL80" s="362"/>
      <c r="NFM80" s="362"/>
      <c r="NFN80" s="362"/>
      <c r="NFO80" s="362"/>
      <c r="NFP80" s="362"/>
      <c r="NFQ80" s="362"/>
      <c r="NFR80" s="362"/>
      <c r="NFS80" s="362"/>
      <c r="NFT80" s="362"/>
      <c r="NFU80" s="362"/>
      <c r="NFV80" s="362"/>
      <c r="NFW80" s="362"/>
      <c r="NFX80" s="362"/>
      <c r="NFY80" s="362"/>
      <c r="NFZ80" s="362"/>
      <c r="NGA80" s="362"/>
      <c r="NGB80" s="362"/>
      <c r="NGC80" s="362"/>
      <c r="NGD80" s="362"/>
      <c r="NGE80" s="362"/>
      <c r="NGF80" s="362"/>
      <c r="NGG80" s="362"/>
      <c r="NGH80" s="362"/>
      <c r="NGI80" s="362"/>
      <c r="NGJ80" s="362"/>
      <c r="NGK80" s="362"/>
      <c r="NGL80" s="362"/>
      <c r="NGM80" s="362"/>
      <c r="NGN80" s="362"/>
      <c r="NGO80" s="362"/>
      <c r="NGP80" s="362"/>
      <c r="NGQ80" s="362"/>
      <c r="NGR80" s="362"/>
      <c r="NGS80" s="362"/>
      <c r="NGT80" s="362"/>
      <c r="NGU80" s="362"/>
      <c r="NGV80" s="362"/>
      <c r="NGW80" s="362"/>
      <c r="NGX80" s="362"/>
      <c r="NGY80" s="362"/>
      <c r="NGZ80" s="362"/>
      <c r="NHA80" s="362"/>
      <c r="NHB80" s="362"/>
      <c r="NHC80" s="362"/>
      <c r="NHD80" s="362"/>
      <c r="NHE80" s="362"/>
      <c r="NHF80" s="362"/>
      <c r="NHG80" s="362"/>
      <c r="NHH80" s="362"/>
      <c r="NHI80" s="362"/>
      <c r="NHJ80" s="362"/>
      <c r="NHK80" s="362"/>
      <c r="NHL80" s="362"/>
      <c r="NHM80" s="362"/>
      <c r="NHN80" s="362"/>
      <c r="NHO80" s="362"/>
      <c r="NHP80" s="362"/>
      <c r="NHQ80" s="362"/>
      <c r="NHR80" s="362"/>
      <c r="NHS80" s="362"/>
      <c r="NHT80" s="362"/>
      <c r="NHU80" s="362"/>
      <c r="NHV80" s="362"/>
      <c r="NHW80" s="362"/>
      <c r="NHX80" s="362"/>
      <c r="NHY80" s="362"/>
      <c r="NHZ80" s="362"/>
      <c r="NIA80" s="362"/>
      <c r="NIB80" s="362"/>
      <c r="NIC80" s="362"/>
      <c r="NID80" s="362"/>
      <c r="NIE80" s="362"/>
      <c r="NIF80" s="362"/>
      <c r="NIG80" s="362"/>
      <c r="NIH80" s="362"/>
      <c r="NII80" s="362"/>
      <c r="NIJ80" s="362"/>
      <c r="NIK80" s="362"/>
      <c r="NIL80" s="362"/>
      <c r="NIM80" s="362"/>
      <c r="NIN80" s="362"/>
      <c r="NIO80" s="362"/>
      <c r="NIP80" s="362"/>
      <c r="NIQ80" s="362"/>
      <c r="NIR80" s="362"/>
      <c r="NIS80" s="362"/>
      <c r="NIT80" s="362"/>
      <c r="NIU80" s="362"/>
      <c r="NIV80" s="362"/>
      <c r="NIW80" s="362"/>
      <c r="NIX80" s="362"/>
      <c r="NIY80" s="362"/>
      <c r="NIZ80" s="362"/>
      <c r="NJA80" s="362"/>
      <c r="NJB80" s="362"/>
      <c r="NJC80" s="362"/>
      <c r="NJD80" s="362"/>
      <c r="NJE80" s="362"/>
      <c r="NJF80" s="362"/>
      <c r="NJG80" s="362"/>
      <c r="NJH80" s="362"/>
      <c r="NJI80" s="362"/>
      <c r="NJJ80" s="362"/>
      <c r="NJK80" s="362"/>
      <c r="NJL80" s="362"/>
      <c r="NJM80" s="362"/>
      <c r="NJN80" s="362"/>
      <c r="NJO80" s="362"/>
      <c r="NJP80" s="362"/>
      <c r="NJQ80" s="362"/>
      <c r="NJR80" s="362"/>
      <c r="NJS80" s="362"/>
      <c r="NJT80" s="362"/>
      <c r="NJU80" s="362"/>
      <c r="NJV80" s="362"/>
      <c r="NJW80" s="362"/>
      <c r="NJX80" s="362"/>
      <c r="NJY80" s="362"/>
      <c r="NJZ80" s="362"/>
      <c r="NKA80" s="362"/>
      <c r="NKB80" s="362"/>
      <c r="NKC80" s="362"/>
      <c r="NKD80" s="362"/>
      <c r="NKE80" s="362"/>
      <c r="NKF80" s="362"/>
      <c r="NKG80" s="362"/>
      <c r="NKH80" s="362"/>
      <c r="NKI80" s="362"/>
      <c r="NKJ80" s="362"/>
      <c r="NKK80" s="362"/>
      <c r="NKL80" s="362"/>
      <c r="NKM80" s="362"/>
      <c r="NKN80" s="362"/>
      <c r="NKO80" s="362"/>
      <c r="NKP80" s="362"/>
      <c r="NKQ80" s="362"/>
      <c r="NKR80" s="362"/>
      <c r="NKS80" s="362"/>
      <c r="NKT80" s="362"/>
      <c r="NKU80" s="362"/>
      <c r="NKV80" s="362"/>
      <c r="NKW80" s="362"/>
      <c r="NKX80" s="362"/>
      <c r="NKY80" s="362"/>
      <c r="NKZ80" s="362"/>
      <c r="NLA80" s="362"/>
      <c r="NLB80" s="362"/>
      <c r="NLC80" s="362"/>
      <c r="NLD80" s="362"/>
      <c r="NLE80" s="362"/>
      <c r="NLF80" s="362"/>
      <c r="NLG80" s="362"/>
      <c r="NLH80" s="362"/>
      <c r="NLI80" s="362"/>
      <c r="NLJ80" s="362"/>
      <c r="NLK80" s="362"/>
      <c r="NLL80" s="362"/>
      <c r="NLM80" s="362"/>
      <c r="NLN80" s="362"/>
      <c r="NLO80" s="362"/>
      <c r="NLP80" s="362"/>
      <c r="NLQ80" s="362"/>
      <c r="NLR80" s="362"/>
      <c r="NLS80" s="362"/>
      <c r="NLT80" s="362"/>
      <c r="NLU80" s="362"/>
      <c r="NLV80" s="362"/>
      <c r="NLW80" s="362"/>
      <c r="NLX80" s="362"/>
      <c r="NLY80" s="362"/>
      <c r="NLZ80" s="362"/>
      <c r="NMA80" s="362"/>
      <c r="NMB80" s="362"/>
      <c r="NMC80" s="362"/>
      <c r="NMD80" s="362"/>
      <c r="NME80" s="362"/>
      <c r="NMF80" s="362"/>
      <c r="NMG80" s="362"/>
      <c r="NMH80" s="362"/>
      <c r="NMI80" s="362"/>
      <c r="NMJ80" s="362"/>
      <c r="NMK80" s="362"/>
      <c r="NML80" s="362"/>
      <c r="NMM80" s="362"/>
      <c r="NMN80" s="362"/>
      <c r="NMO80" s="362"/>
      <c r="NMP80" s="362"/>
      <c r="NMQ80" s="362"/>
      <c r="NMR80" s="362"/>
      <c r="NMS80" s="362"/>
      <c r="NMT80" s="362"/>
      <c r="NMU80" s="362"/>
      <c r="NMV80" s="362"/>
      <c r="NMW80" s="362"/>
      <c r="NMX80" s="362"/>
      <c r="NMY80" s="362"/>
      <c r="NMZ80" s="362"/>
      <c r="NNA80" s="362"/>
      <c r="NNB80" s="362"/>
      <c r="NNC80" s="362"/>
      <c r="NND80" s="362"/>
      <c r="NNE80" s="362"/>
      <c r="NNF80" s="362"/>
      <c r="NNG80" s="362"/>
      <c r="NNH80" s="362"/>
      <c r="NNI80" s="362"/>
      <c r="NNJ80" s="362"/>
      <c r="NNK80" s="362"/>
      <c r="NNL80" s="362"/>
      <c r="NNM80" s="362"/>
      <c r="NNN80" s="362"/>
      <c r="NNO80" s="362"/>
      <c r="NNP80" s="362"/>
      <c r="NNQ80" s="362"/>
      <c r="NNR80" s="362"/>
      <c r="NNS80" s="362"/>
      <c r="NNT80" s="362"/>
      <c r="NNU80" s="362"/>
      <c r="NNV80" s="362"/>
      <c r="NNW80" s="362"/>
      <c r="NNX80" s="362"/>
      <c r="NNY80" s="362"/>
      <c r="NNZ80" s="362"/>
      <c r="NOA80" s="362"/>
      <c r="NOB80" s="362"/>
      <c r="NOC80" s="362"/>
      <c r="NOD80" s="362"/>
      <c r="NOE80" s="362"/>
      <c r="NOF80" s="362"/>
      <c r="NOG80" s="362"/>
      <c r="NOH80" s="362"/>
      <c r="NOI80" s="362"/>
      <c r="NOJ80" s="362"/>
      <c r="NOK80" s="362"/>
      <c r="NOL80" s="362"/>
      <c r="NOM80" s="362"/>
      <c r="NON80" s="362"/>
      <c r="NOO80" s="362"/>
      <c r="NOP80" s="362"/>
      <c r="NOQ80" s="362"/>
      <c r="NOR80" s="362"/>
      <c r="NOS80" s="362"/>
      <c r="NOT80" s="362"/>
      <c r="NOU80" s="362"/>
      <c r="NOV80" s="362"/>
      <c r="NOW80" s="362"/>
      <c r="NOX80" s="362"/>
      <c r="NOY80" s="362"/>
      <c r="NOZ80" s="362"/>
      <c r="NPA80" s="362"/>
      <c r="NPB80" s="362"/>
      <c r="NPC80" s="362"/>
      <c r="NPD80" s="362"/>
      <c r="NPE80" s="362"/>
      <c r="NPF80" s="362"/>
      <c r="NPG80" s="362"/>
      <c r="NPH80" s="362"/>
      <c r="NPI80" s="362"/>
      <c r="NPJ80" s="362"/>
      <c r="NPK80" s="362"/>
      <c r="NPL80" s="362"/>
      <c r="NPM80" s="362"/>
      <c r="NPN80" s="362"/>
      <c r="NPO80" s="362"/>
      <c r="NPP80" s="362"/>
      <c r="NPQ80" s="362"/>
      <c r="NPR80" s="362"/>
      <c r="NPS80" s="362"/>
      <c r="NPT80" s="362"/>
      <c r="NPU80" s="362"/>
      <c r="NPV80" s="362"/>
      <c r="NPW80" s="362"/>
      <c r="NPX80" s="362"/>
      <c r="NPY80" s="362"/>
      <c r="NPZ80" s="362"/>
      <c r="NQA80" s="362"/>
      <c r="NQB80" s="362"/>
      <c r="NQC80" s="362"/>
      <c r="NQD80" s="362"/>
      <c r="NQE80" s="362"/>
      <c r="NQF80" s="362"/>
      <c r="NQG80" s="362"/>
      <c r="NQH80" s="362"/>
      <c r="NQI80" s="362"/>
      <c r="NQJ80" s="362"/>
      <c r="NQK80" s="362"/>
      <c r="NQL80" s="362"/>
      <c r="NQM80" s="362"/>
      <c r="NQN80" s="362"/>
      <c r="NQO80" s="362"/>
      <c r="NQP80" s="362"/>
      <c r="NQQ80" s="362"/>
      <c r="NQR80" s="362"/>
      <c r="NQS80" s="362"/>
      <c r="NQT80" s="362"/>
      <c r="NQU80" s="362"/>
      <c r="NQV80" s="362"/>
      <c r="NQW80" s="362"/>
      <c r="NQX80" s="362"/>
      <c r="NQY80" s="362"/>
      <c r="NQZ80" s="362"/>
      <c r="NRA80" s="362"/>
      <c r="NRB80" s="362"/>
      <c r="NRC80" s="362"/>
      <c r="NRD80" s="362"/>
      <c r="NRE80" s="362"/>
      <c r="NRF80" s="362"/>
      <c r="NRG80" s="362"/>
      <c r="NRH80" s="362"/>
      <c r="NRI80" s="362"/>
      <c r="NRJ80" s="362"/>
      <c r="NRK80" s="362"/>
      <c r="NRL80" s="362"/>
      <c r="NRM80" s="362"/>
      <c r="NRN80" s="362"/>
      <c r="NRO80" s="362"/>
      <c r="NRP80" s="362"/>
      <c r="NRQ80" s="362"/>
      <c r="NRR80" s="362"/>
      <c r="NRS80" s="362"/>
      <c r="NRT80" s="362"/>
      <c r="NRU80" s="362"/>
      <c r="NRV80" s="362"/>
      <c r="NRW80" s="362"/>
      <c r="NRX80" s="362"/>
      <c r="NRY80" s="362"/>
      <c r="NRZ80" s="362"/>
      <c r="NSA80" s="362"/>
      <c r="NSB80" s="362"/>
      <c r="NSC80" s="362"/>
      <c r="NSD80" s="362"/>
      <c r="NSE80" s="362"/>
      <c r="NSF80" s="362"/>
      <c r="NSG80" s="362"/>
      <c r="NSH80" s="362"/>
      <c r="NSI80" s="362"/>
      <c r="NSJ80" s="362"/>
      <c r="NSK80" s="362"/>
      <c r="NSL80" s="362"/>
      <c r="NSM80" s="362"/>
      <c r="NSN80" s="362"/>
      <c r="NSO80" s="362"/>
      <c r="NSP80" s="362"/>
      <c r="NSQ80" s="362"/>
      <c r="NSR80" s="362"/>
      <c r="NSS80" s="362"/>
      <c r="NST80" s="362"/>
      <c r="NSU80" s="362"/>
      <c r="NSV80" s="362"/>
      <c r="NSW80" s="362"/>
      <c r="NSX80" s="362"/>
      <c r="NSY80" s="362"/>
      <c r="NSZ80" s="362"/>
      <c r="NTA80" s="362"/>
      <c r="NTB80" s="362"/>
      <c r="NTC80" s="362"/>
      <c r="NTD80" s="362"/>
      <c r="NTE80" s="362"/>
      <c r="NTF80" s="362"/>
      <c r="NTG80" s="362"/>
      <c r="NTH80" s="362"/>
      <c r="NTI80" s="362"/>
      <c r="NTJ80" s="362"/>
      <c r="NTK80" s="362"/>
      <c r="NTL80" s="362"/>
      <c r="NTM80" s="362"/>
      <c r="NTN80" s="362"/>
      <c r="NTO80" s="362"/>
      <c r="NTP80" s="362"/>
      <c r="NTQ80" s="362"/>
      <c r="NTR80" s="362"/>
      <c r="NTS80" s="362"/>
      <c r="NTT80" s="362"/>
      <c r="NTU80" s="362"/>
      <c r="NTV80" s="362"/>
      <c r="NTW80" s="362"/>
      <c r="NTX80" s="362"/>
      <c r="NTY80" s="362"/>
      <c r="NTZ80" s="362"/>
      <c r="NUA80" s="362"/>
      <c r="NUB80" s="362"/>
      <c r="NUC80" s="362"/>
      <c r="NUD80" s="362"/>
      <c r="NUE80" s="362"/>
      <c r="NUF80" s="362"/>
      <c r="NUG80" s="362"/>
      <c r="NUH80" s="362"/>
      <c r="NUI80" s="362"/>
      <c r="NUJ80" s="362"/>
      <c r="NUK80" s="362"/>
      <c r="NUL80" s="362"/>
      <c r="NUM80" s="362"/>
      <c r="NUN80" s="362"/>
      <c r="NUO80" s="362"/>
      <c r="NUP80" s="362"/>
      <c r="NUQ80" s="362"/>
      <c r="NUR80" s="362"/>
      <c r="NUS80" s="362"/>
      <c r="NUT80" s="362"/>
      <c r="NUU80" s="362"/>
      <c r="NUV80" s="362"/>
      <c r="NUW80" s="362"/>
      <c r="NUX80" s="362"/>
      <c r="NUY80" s="362"/>
      <c r="NUZ80" s="362"/>
      <c r="NVA80" s="362"/>
      <c r="NVB80" s="362"/>
      <c r="NVC80" s="362"/>
      <c r="NVD80" s="362"/>
      <c r="NVE80" s="362"/>
      <c r="NVF80" s="362"/>
      <c r="NVG80" s="362"/>
      <c r="NVH80" s="362"/>
      <c r="NVI80" s="362"/>
      <c r="NVJ80" s="362"/>
      <c r="NVK80" s="362"/>
      <c r="NVL80" s="362"/>
      <c r="NVM80" s="362"/>
      <c r="NVN80" s="362"/>
      <c r="NVO80" s="362"/>
      <c r="NVP80" s="362"/>
      <c r="NVQ80" s="362"/>
      <c r="NVR80" s="362"/>
      <c r="NVS80" s="362"/>
      <c r="NVT80" s="362"/>
      <c r="NVU80" s="362"/>
      <c r="NVV80" s="362"/>
      <c r="NVW80" s="362"/>
      <c r="NVX80" s="362"/>
      <c r="NVY80" s="362"/>
      <c r="NVZ80" s="362"/>
      <c r="NWA80" s="362"/>
      <c r="NWB80" s="362"/>
      <c r="NWC80" s="362"/>
      <c r="NWD80" s="362"/>
      <c r="NWE80" s="362"/>
      <c r="NWF80" s="362"/>
      <c r="NWG80" s="362"/>
      <c r="NWH80" s="362"/>
      <c r="NWI80" s="362"/>
      <c r="NWJ80" s="362"/>
      <c r="NWK80" s="362"/>
      <c r="NWL80" s="362"/>
      <c r="NWM80" s="362"/>
      <c r="NWN80" s="362"/>
      <c r="NWO80" s="362"/>
      <c r="NWP80" s="362"/>
      <c r="NWQ80" s="362"/>
      <c r="NWR80" s="362"/>
      <c r="NWS80" s="362"/>
      <c r="NWT80" s="362"/>
      <c r="NWU80" s="362"/>
      <c r="NWV80" s="362"/>
      <c r="NWW80" s="362"/>
      <c r="NWX80" s="362"/>
      <c r="NWY80" s="362"/>
      <c r="NWZ80" s="362"/>
      <c r="NXA80" s="362"/>
      <c r="NXB80" s="362"/>
      <c r="NXC80" s="362"/>
      <c r="NXD80" s="362"/>
      <c r="NXE80" s="362"/>
      <c r="NXF80" s="362"/>
      <c r="NXG80" s="362"/>
      <c r="NXH80" s="362"/>
      <c r="NXI80" s="362"/>
      <c r="NXJ80" s="362"/>
      <c r="NXK80" s="362"/>
      <c r="NXL80" s="362"/>
      <c r="NXM80" s="362"/>
      <c r="NXN80" s="362"/>
      <c r="NXO80" s="362"/>
      <c r="NXP80" s="362"/>
      <c r="NXQ80" s="362"/>
      <c r="NXR80" s="362"/>
      <c r="NXS80" s="362"/>
      <c r="NXT80" s="362"/>
      <c r="NXU80" s="362"/>
      <c r="NXV80" s="362"/>
      <c r="NXW80" s="362"/>
      <c r="NXX80" s="362"/>
      <c r="NXY80" s="362"/>
      <c r="NXZ80" s="362"/>
      <c r="NYA80" s="362"/>
      <c r="NYB80" s="362"/>
      <c r="NYC80" s="362"/>
      <c r="NYD80" s="362"/>
      <c r="NYE80" s="362"/>
      <c r="NYF80" s="362"/>
      <c r="NYG80" s="362"/>
      <c r="NYH80" s="362"/>
      <c r="NYI80" s="362"/>
      <c r="NYJ80" s="362"/>
      <c r="NYK80" s="362"/>
      <c r="NYL80" s="362"/>
      <c r="NYM80" s="362"/>
      <c r="NYN80" s="362"/>
      <c r="NYO80" s="362"/>
      <c r="NYP80" s="362"/>
      <c r="NYQ80" s="362"/>
      <c r="NYR80" s="362"/>
      <c r="NYS80" s="362"/>
      <c r="NYT80" s="362"/>
      <c r="NYU80" s="362"/>
      <c r="NYV80" s="362"/>
      <c r="NYW80" s="362"/>
      <c r="NYX80" s="362"/>
      <c r="NYY80" s="362"/>
      <c r="NYZ80" s="362"/>
      <c r="NZA80" s="362"/>
      <c r="NZB80" s="362"/>
      <c r="NZC80" s="362"/>
      <c r="NZD80" s="362"/>
      <c r="NZE80" s="362"/>
      <c r="NZF80" s="362"/>
      <c r="NZG80" s="362"/>
      <c r="NZH80" s="362"/>
      <c r="NZI80" s="362"/>
      <c r="NZJ80" s="362"/>
      <c r="NZK80" s="362"/>
      <c r="NZL80" s="362"/>
      <c r="NZM80" s="362"/>
      <c r="NZN80" s="362"/>
      <c r="NZO80" s="362"/>
      <c r="NZP80" s="362"/>
      <c r="NZQ80" s="362"/>
      <c r="NZR80" s="362"/>
      <c r="NZS80" s="362"/>
      <c r="NZT80" s="362"/>
      <c r="NZU80" s="362"/>
      <c r="NZV80" s="362"/>
      <c r="NZW80" s="362"/>
      <c r="NZX80" s="362"/>
      <c r="NZY80" s="362"/>
      <c r="NZZ80" s="362"/>
      <c r="OAA80" s="362"/>
      <c r="OAB80" s="362"/>
      <c r="OAC80" s="362"/>
      <c r="OAD80" s="362"/>
      <c r="OAE80" s="362"/>
      <c r="OAF80" s="362"/>
      <c r="OAG80" s="362"/>
      <c r="OAH80" s="362"/>
      <c r="OAI80" s="362"/>
      <c r="OAJ80" s="362"/>
      <c r="OAK80" s="362"/>
      <c r="OAL80" s="362"/>
      <c r="OAM80" s="362"/>
      <c r="OAN80" s="362"/>
      <c r="OAO80" s="362"/>
      <c r="OAP80" s="362"/>
      <c r="OAQ80" s="362"/>
      <c r="OAR80" s="362"/>
      <c r="OAS80" s="362"/>
      <c r="OAT80" s="362"/>
      <c r="OAU80" s="362"/>
      <c r="OAV80" s="362"/>
      <c r="OAW80" s="362"/>
      <c r="OAX80" s="362"/>
      <c r="OAY80" s="362"/>
      <c r="OAZ80" s="362"/>
      <c r="OBA80" s="362"/>
      <c r="OBB80" s="362"/>
      <c r="OBC80" s="362"/>
      <c r="OBD80" s="362"/>
      <c r="OBE80" s="362"/>
      <c r="OBF80" s="362"/>
      <c r="OBG80" s="362"/>
      <c r="OBH80" s="362"/>
      <c r="OBI80" s="362"/>
      <c r="OBJ80" s="362"/>
      <c r="OBK80" s="362"/>
      <c r="OBL80" s="362"/>
      <c r="OBM80" s="362"/>
      <c r="OBN80" s="362"/>
      <c r="OBO80" s="362"/>
      <c r="OBP80" s="362"/>
      <c r="OBQ80" s="362"/>
      <c r="OBR80" s="362"/>
      <c r="OBS80" s="362"/>
      <c r="OBT80" s="362"/>
      <c r="OBU80" s="362"/>
      <c r="OBV80" s="362"/>
      <c r="OBW80" s="362"/>
      <c r="OBX80" s="362"/>
      <c r="OBY80" s="362"/>
      <c r="OBZ80" s="362"/>
      <c r="OCA80" s="362"/>
      <c r="OCB80" s="362"/>
      <c r="OCC80" s="362"/>
      <c r="OCD80" s="362"/>
      <c r="OCE80" s="362"/>
      <c r="OCF80" s="362"/>
      <c r="OCG80" s="362"/>
      <c r="OCH80" s="362"/>
      <c r="OCI80" s="362"/>
      <c r="OCJ80" s="362"/>
      <c r="OCK80" s="362"/>
      <c r="OCL80" s="362"/>
      <c r="OCM80" s="362"/>
      <c r="OCN80" s="362"/>
      <c r="OCO80" s="362"/>
      <c r="OCP80" s="362"/>
      <c r="OCQ80" s="362"/>
      <c r="OCR80" s="362"/>
      <c r="OCS80" s="362"/>
      <c r="OCT80" s="362"/>
      <c r="OCU80" s="362"/>
      <c r="OCV80" s="362"/>
      <c r="OCW80" s="362"/>
      <c r="OCX80" s="362"/>
      <c r="OCY80" s="362"/>
      <c r="OCZ80" s="362"/>
      <c r="ODA80" s="362"/>
      <c r="ODB80" s="362"/>
      <c r="ODC80" s="362"/>
      <c r="ODD80" s="362"/>
      <c r="ODE80" s="362"/>
      <c r="ODF80" s="362"/>
      <c r="ODG80" s="362"/>
      <c r="ODH80" s="362"/>
      <c r="ODI80" s="362"/>
      <c r="ODJ80" s="362"/>
      <c r="ODK80" s="362"/>
      <c r="ODL80" s="362"/>
      <c r="ODM80" s="362"/>
      <c r="ODN80" s="362"/>
      <c r="ODO80" s="362"/>
      <c r="ODP80" s="362"/>
      <c r="ODQ80" s="362"/>
      <c r="ODR80" s="362"/>
      <c r="ODS80" s="362"/>
      <c r="ODT80" s="362"/>
      <c r="ODU80" s="362"/>
      <c r="ODV80" s="362"/>
      <c r="ODW80" s="362"/>
      <c r="ODX80" s="362"/>
      <c r="ODY80" s="362"/>
      <c r="ODZ80" s="362"/>
      <c r="OEA80" s="362"/>
      <c r="OEB80" s="362"/>
      <c r="OEC80" s="362"/>
      <c r="OED80" s="362"/>
      <c r="OEE80" s="362"/>
      <c r="OEF80" s="362"/>
      <c r="OEG80" s="362"/>
      <c r="OEH80" s="362"/>
      <c r="OEI80" s="362"/>
      <c r="OEJ80" s="362"/>
      <c r="OEK80" s="362"/>
      <c r="OEL80" s="362"/>
      <c r="OEM80" s="362"/>
      <c r="OEN80" s="362"/>
      <c r="OEO80" s="362"/>
      <c r="OEP80" s="362"/>
      <c r="OEQ80" s="362"/>
      <c r="OER80" s="362"/>
      <c r="OES80" s="362"/>
      <c r="OET80" s="362"/>
      <c r="OEU80" s="362"/>
      <c r="OEV80" s="362"/>
      <c r="OEW80" s="362"/>
      <c r="OEX80" s="362"/>
      <c r="OEY80" s="362"/>
      <c r="OEZ80" s="362"/>
      <c r="OFA80" s="362"/>
      <c r="OFB80" s="362"/>
      <c r="OFC80" s="362"/>
      <c r="OFD80" s="362"/>
      <c r="OFE80" s="362"/>
      <c r="OFF80" s="362"/>
      <c r="OFG80" s="362"/>
      <c r="OFH80" s="362"/>
      <c r="OFI80" s="362"/>
      <c r="OFJ80" s="362"/>
      <c r="OFK80" s="362"/>
      <c r="OFL80" s="362"/>
      <c r="OFM80" s="362"/>
      <c r="OFN80" s="362"/>
      <c r="OFO80" s="362"/>
      <c r="OFP80" s="362"/>
      <c r="OFQ80" s="362"/>
      <c r="OFR80" s="362"/>
      <c r="OFS80" s="362"/>
      <c r="OFT80" s="362"/>
      <c r="OFU80" s="362"/>
      <c r="OFV80" s="362"/>
      <c r="OFW80" s="362"/>
      <c r="OFX80" s="362"/>
      <c r="OFY80" s="362"/>
      <c r="OFZ80" s="362"/>
      <c r="OGA80" s="362"/>
      <c r="OGB80" s="362"/>
      <c r="OGC80" s="362"/>
      <c r="OGD80" s="362"/>
      <c r="OGE80" s="362"/>
      <c r="OGF80" s="362"/>
      <c r="OGG80" s="362"/>
      <c r="OGH80" s="362"/>
      <c r="OGI80" s="362"/>
      <c r="OGJ80" s="362"/>
      <c r="OGK80" s="362"/>
      <c r="OGL80" s="362"/>
      <c r="OGM80" s="362"/>
      <c r="OGN80" s="362"/>
      <c r="OGO80" s="362"/>
      <c r="OGP80" s="362"/>
      <c r="OGQ80" s="362"/>
      <c r="OGR80" s="362"/>
      <c r="OGS80" s="362"/>
      <c r="OGT80" s="362"/>
      <c r="OGU80" s="362"/>
      <c r="OGV80" s="362"/>
      <c r="OGW80" s="362"/>
      <c r="OGX80" s="362"/>
      <c r="OGY80" s="362"/>
      <c r="OGZ80" s="362"/>
      <c r="OHA80" s="362"/>
      <c r="OHB80" s="362"/>
      <c r="OHC80" s="362"/>
      <c r="OHD80" s="362"/>
      <c r="OHE80" s="362"/>
      <c r="OHF80" s="362"/>
      <c r="OHG80" s="362"/>
      <c r="OHH80" s="362"/>
      <c r="OHI80" s="362"/>
      <c r="OHJ80" s="362"/>
      <c r="OHK80" s="362"/>
      <c r="OHL80" s="362"/>
      <c r="OHM80" s="362"/>
      <c r="OHN80" s="362"/>
      <c r="OHO80" s="362"/>
      <c r="OHP80" s="362"/>
      <c r="OHQ80" s="362"/>
      <c r="OHR80" s="362"/>
      <c r="OHS80" s="362"/>
      <c r="OHT80" s="362"/>
      <c r="OHU80" s="362"/>
      <c r="OHV80" s="362"/>
      <c r="OHW80" s="362"/>
      <c r="OHX80" s="362"/>
      <c r="OHY80" s="362"/>
      <c r="OHZ80" s="362"/>
      <c r="OIA80" s="362"/>
      <c r="OIB80" s="362"/>
      <c r="OIC80" s="362"/>
      <c r="OID80" s="362"/>
      <c r="OIE80" s="362"/>
      <c r="OIF80" s="362"/>
      <c r="OIG80" s="362"/>
      <c r="OIH80" s="362"/>
      <c r="OII80" s="362"/>
      <c r="OIJ80" s="362"/>
      <c r="OIK80" s="362"/>
      <c r="OIL80" s="362"/>
      <c r="OIM80" s="362"/>
      <c r="OIN80" s="362"/>
      <c r="OIO80" s="362"/>
      <c r="OIP80" s="362"/>
      <c r="OIQ80" s="362"/>
      <c r="OIR80" s="362"/>
      <c r="OIS80" s="362"/>
      <c r="OIT80" s="362"/>
      <c r="OIU80" s="362"/>
      <c r="OIV80" s="362"/>
      <c r="OIW80" s="362"/>
      <c r="OIX80" s="362"/>
      <c r="OIY80" s="362"/>
      <c r="OIZ80" s="362"/>
      <c r="OJA80" s="362"/>
      <c r="OJB80" s="362"/>
      <c r="OJC80" s="362"/>
      <c r="OJD80" s="362"/>
      <c r="OJE80" s="362"/>
      <c r="OJF80" s="362"/>
      <c r="OJG80" s="362"/>
      <c r="OJH80" s="362"/>
      <c r="OJI80" s="362"/>
      <c r="OJJ80" s="362"/>
      <c r="OJK80" s="362"/>
      <c r="OJL80" s="362"/>
      <c r="OJM80" s="362"/>
      <c r="OJN80" s="362"/>
      <c r="OJO80" s="362"/>
      <c r="OJP80" s="362"/>
      <c r="OJQ80" s="362"/>
      <c r="OJR80" s="362"/>
      <c r="OJS80" s="362"/>
      <c r="OJT80" s="362"/>
      <c r="OJU80" s="362"/>
      <c r="OJV80" s="362"/>
      <c r="OJW80" s="362"/>
      <c r="OJX80" s="362"/>
      <c r="OJY80" s="362"/>
      <c r="OJZ80" s="362"/>
      <c r="OKA80" s="362"/>
      <c r="OKB80" s="362"/>
      <c r="OKC80" s="362"/>
      <c r="OKD80" s="362"/>
      <c r="OKE80" s="362"/>
      <c r="OKF80" s="362"/>
      <c r="OKG80" s="362"/>
      <c r="OKH80" s="362"/>
      <c r="OKI80" s="362"/>
      <c r="OKJ80" s="362"/>
      <c r="OKK80" s="362"/>
      <c r="OKL80" s="362"/>
      <c r="OKM80" s="362"/>
      <c r="OKN80" s="362"/>
      <c r="OKO80" s="362"/>
      <c r="OKP80" s="362"/>
      <c r="OKQ80" s="362"/>
      <c r="OKR80" s="362"/>
      <c r="OKS80" s="362"/>
      <c r="OKT80" s="362"/>
      <c r="OKU80" s="362"/>
      <c r="OKV80" s="362"/>
      <c r="OKW80" s="362"/>
      <c r="OKX80" s="362"/>
      <c r="OKY80" s="362"/>
      <c r="OKZ80" s="362"/>
      <c r="OLA80" s="362"/>
      <c r="OLB80" s="362"/>
      <c r="OLC80" s="362"/>
      <c r="OLD80" s="362"/>
      <c r="OLE80" s="362"/>
      <c r="OLF80" s="362"/>
      <c r="OLG80" s="362"/>
      <c r="OLH80" s="362"/>
      <c r="OLI80" s="362"/>
      <c r="OLJ80" s="362"/>
      <c r="OLK80" s="362"/>
      <c r="OLL80" s="362"/>
      <c r="OLM80" s="362"/>
      <c r="OLN80" s="362"/>
      <c r="OLO80" s="362"/>
      <c r="OLP80" s="362"/>
      <c r="OLQ80" s="362"/>
      <c r="OLR80" s="362"/>
      <c r="OLS80" s="362"/>
      <c r="OLT80" s="362"/>
      <c r="OLU80" s="362"/>
      <c r="OLV80" s="362"/>
      <c r="OLW80" s="362"/>
      <c r="OLX80" s="362"/>
      <c r="OLY80" s="362"/>
      <c r="OLZ80" s="362"/>
      <c r="OMA80" s="362"/>
      <c r="OMB80" s="362"/>
      <c r="OMC80" s="362"/>
      <c r="OMD80" s="362"/>
      <c r="OME80" s="362"/>
      <c r="OMF80" s="362"/>
      <c r="OMG80" s="362"/>
      <c r="OMH80" s="362"/>
      <c r="OMI80" s="362"/>
      <c r="OMJ80" s="362"/>
      <c r="OMK80" s="362"/>
      <c r="OML80" s="362"/>
      <c r="OMM80" s="362"/>
      <c r="OMN80" s="362"/>
      <c r="OMO80" s="362"/>
      <c r="OMP80" s="362"/>
      <c r="OMQ80" s="362"/>
      <c r="OMR80" s="362"/>
      <c r="OMS80" s="362"/>
      <c r="OMT80" s="362"/>
      <c r="OMU80" s="362"/>
      <c r="OMV80" s="362"/>
      <c r="OMW80" s="362"/>
      <c r="OMX80" s="362"/>
      <c r="OMY80" s="362"/>
      <c r="OMZ80" s="362"/>
      <c r="ONA80" s="362"/>
      <c r="ONB80" s="362"/>
      <c r="ONC80" s="362"/>
      <c r="OND80" s="362"/>
      <c r="ONE80" s="362"/>
      <c r="ONF80" s="362"/>
      <c r="ONG80" s="362"/>
      <c r="ONH80" s="362"/>
      <c r="ONI80" s="362"/>
      <c r="ONJ80" s="362"/>
      <c r="ONK80" s="362"/>
      <c r="ONL80" s="362"/>
      <c r="ONM80" s="362"/>
      <c r="ONN80" s="362"/>
      <c r="ONO80" s="362"/>
      <c r="ONP80" s="362"/>
      <c r="ONQ80" s="362"/>
      <c r="ONR80" s="362"/>
      <c r="ONS80" s="362"/>
      <c r="ONT80" s="362"/>
      <c r="ONU80" s="362"/>
      <c r="ONV80" s="362"/>
      <c r="ONW80" s="362"/>
      <c r="ONX80" s="362"/>
      <c r="ONY80" s="362"/>
      <c r="ONZ80" s="362"/>
      <c r="OOA80" s="362"/>
      <c r="OOB80" s="362"/>
      <c r="OOC80" s="362"/>
      <c r="OOD80" s="362"/>
      <c r="OOE80" s="362"/>
      <c r="OOF80" s="362"/>
      <c r="OOG80" s="362"/>
      <c r="OOH80" s="362"/>
      <c r="OOI80" s="362"/>
      <c r="OOJ80" s="362"/>
      <c r="OOK80" s="362"/>
      <c r="OOL80" s="362"/>
      <c r="OOM80" s="362"/>
      <c r="OON80" s="362"/>
      <c r="OOO80" s="362"/>
      <c r="OOP80" s="362"/>
      <c r="OOQ80" s="362"/>
      <c r="OOR80" s="362"/>
      <c r="OOS80" s="362"/>
      <c r="OOT80" s="362"/>
      <c r="OOU80" s="362"/>
      <c r="OOV80" s="362"/>
      <c r="OOW80" s="362"/>
      <c r="OOX80" s="362"/>
      <c r="OOY80" s="362"/>
      <c r="OOZ80" s="362"/>
      <c r="OPA80" s="362"/>
      <c r="OPB80" s="362"/>
      <c r="OPC80" s="362"/>
      <c r="OPD80" s="362"/>
      <c r="OPE80" s="362"/>
      <c r="OPF80" s="362"/>
      <c r="OPG80" s="362"/>
      <c r="OPH80" s="362"/>
      <c r="OPI80" s="362"/>
      <c r="OPJ80" s="362"/>
      <c r="OPK80" s="362"/>
      <c r="OPL80" s="362"/>
      <c r="OPM80" s="362"/>
      <c r="OPN80" s="362"/>
      <c r="OPO80" s="362"/>
      <c r="OPP80" s="362"/>
      <c r="OPQ80" s="362"/>
      <c r="OPR80" s="362"/>
      <c r="OPS80" s="362"/>
      <c r="OPT80" s="362"/>
      <c r="OPU80" s="362"/>
      <c r="OPV80" s="362"/>
      <c r="OPW80" s="362"/>
      <c r="OPX80" s="362"/>
      <c r="OPY80" s="362"/>
      <c r="OPZ80" s="362"/>
      <c r="OQA80" s="362"/>
      <c r="OQB80" s="362"/>
      <c r="OQC80" s="362"/>
      <c r="OQD80" s="362"/>
      <c r="OQE80" s="362"/>
      <c r="OQF80" s="362"/>
      <c r="OQG80" s="362"/>
      <c r="OQH80" s="362"/>
      <c r="OQI80" s="362"/>
      <c r="OQJ80" s="362"/>
      <c r="OQK80" s="362"/>
      <c r="OQL80" s="362"/>
      <c r="OQM80" s="362"/>
      <c r="OQN80" s="362"/>
      <c r="OQO80" s="362"/>
      <c r="OQP80" s="362"/>
      <c r="OQQ80" s="362"/>
      <c r="OQR80" s="362"/>
      <c r="OQS80" s="362"/>
      <c r="OQT80" s="362"/>
      <c r="OQU80" s="362"/>
      <c r="OQV80" s="362"/>
      <c r="OQW80" s="362"/>
      <c r="OQX80" s="362"/>
      <c r="OQY80" s="362"/>
      <c r="OQZ80" s="362"/>
      <c r="ORA80" s="362"/>
      <c r="ORB80" s="362"/>
      <c r="ORC80" s="362"/>
      <c r="ORD80" s="362"/>
      <c r="ORE80" s="362"/>
      <c r="ORF80" s="362"/>
      <c r="ORG80" s="362"/>
      <c r="ORH80" s="362"/>
      <c r="ORI80" s="362"/>
      <c r="ORJ80" s="362"/>
      <c r="ORK80" s="362"/>
      <c r="ORL80" s="362"/>
      <c r="ORM80" s="362"/>
      <c r="ORN80" s="362"/>
      <c r="ORO80" s="362"/>
      <c r="ORP80" s="362"/>
      <c r="ORQ80" s="362"/>
      <c r="ORR80" s="362"/>
      <c r="ORS80" s="362"/>
      <c r="ORT80" s="362"/>
      <c r="ORU80" s="362"/>
      <c r="ORV80" s="362"/>
      <c r="ORW80" s="362"/>
      <c r="ORX80" s="362"/>
      <c r="ORY80" s="362"/>
      <c r="ORZ80" s="362"/>
      <c r="OSA80" s="362"/>
      <c r="OSB80" s="362"/>
      <c r="OSC80" s="362"/>
      <c r="OSD80" s="362"/>
      <c r="OSE80" s="362"/>
      <c r="OSF80" s="362"/>
      <c r="OSG80" s="362"/>
      <c r="OSH80" s="362"/>
      <c r="OSI80" s="362"/>
      <c r="OSJ80" s="362"/>
      <c r="OSK80" s="362"/>
      <c r="OSL80" s="362"/>
      <c r="OSM80" s="362"/>
      <c r="OSN80" s="362"/>
      <c r="OSO80" s="362"/>
      <c r="OSP80" s="362"/>
      <c r="OSQ80" s="362"/>
      <c r="OSR80" s="362"/>
      <c r="OSS80" s="362"/>
      <c r="OST80" s="362"/>
      <c r="OSU80" s="362"/>
      <c r="OSV80" s="362"/>
      <c r="OSW80" s="362"/>
      <c r="OSX80" s="362"/>
      <c r="OSY80" s="362"/>
      <c r="OSZ80" s="362"/>
      <c r="OTA80" s="362"/>
      <c r="OTB80" s="362"/>
      <c r="OTC80" s="362"/>
      <c r="OTD80" s="362"/>
      <c r="OTE80" s="362"/>
      <c r="OTF80" s="362"/>
      <c r="OTG80" s="362"/>
      <c r="OTH80" s="362"/>
      <c r="OTI80" s="362"/>
      <c r="OTJ80" s="362"/>
      <c r="OTK80" s="362"/>
      <c r="OTL80" s="362"/>
      <c r="OTM80" s="362"/>
      <c r="OTN80" s="362"/>
      <c r="OTO80" s="362"/>
      <c r="OTP80" s="362"/>
      <c r="OTQ80" s="362"/>
      <c r="OTR80" s="362"/>
      <c r="OTS80" s="362"/>
      <c r="OTT80" s="362"/>
      <c r="OTU80" s="362"/>
      <c r="OTV80" s="362"/>
      <c r="OTW80" s="362"/>
      <c r="OTX80" s="362"/>
      <c r="OTY80" s="362"/>
      <c r="OTZ80" s="362"/>
      <c r="OUA80" s="362"/>
      <c r="OUB80" s="362"/>
      <c r="OUC80" s="362"/>
      <c r="OUD80" s="362"/>
      <c r="OUE80" s="362"/>
      <c r="OUF80" s="362"/>
      <c r="OUG80" s="362"/>
      <c r="OUH80" s="362"/>
      <c r="OUI80" s="362"/>
      <c r="OUJ80" s="362"/>
      <c r="OUK80" s="362"/>
      <c r="OUL80" s="362"/>
      <c r="OUM80" s="362"/>
      <c r="OUN80" s="362"/>
      <c r="OUO80" s="362"/>
      <c r="OUP80" s="362"/>
      <c r="OUQ80" s="362"/>
      <c r="OUR80" s="362"/>
      <c r="OUS80" s="362"/>
      <c r="OUT80" s="362"/>
      <c r="OUU80" s="362"/>
      <c r="OUV80" s="362"/>
      <c r="OUW80" s="362"/>
      <c r="OUX80" s="362"/>
      <c r="OUY80" s="362"/>
      <c r="OUZ80" s="362"/>
      <c r="OVA80" s="362"/>
      <c r="OVB80" s="362"/>
      <c r="OVC80" s="362"/>
      <c r="OVD80" s="362"/>
      <c r="OVE80" s="362"/>
      <c r="OVF80" s="362"/>
      <c r="OVG80" s="362"/>
      <c r="OVH80" s="362"/>
      <c r="OVI80" s="362"/>
      <c r="OVJ80" s="362"/>
      <c r="OVK80" s="362"/>
      <c r="OVL80" s="362"/>
      <c r="OVM80" s="362"/>
      <c r="OVN80" s="362"/>
      <c r="OVO80" s="362"/>
      <c r="OVP80" s="362"/>
      <c r="OVQ80" s="362"/>
      <c r="OVR80" s="362"/>
      <c r="OVS80" s="362"/>
      <c r="OVT80" s="362"/>
      <c r="OVU80" s="362"/>
      <c r="OVV80" s="362"/>
      <c r="OVW80" s="362"/>
      <c r="OVX80" s="362"/>
      <c r="OVY80" s="362"/>
      <c r="OVZ80" s="362"/>
      <c r="OWA80" s="362"/>
      <c r="OWB80" s="362"/>
      <c r="OWC80" s="362"/>
      <c r="OWD80" s="362"/>
      <c r="OWE80" s="362"/>
      <c r="OWF80" s="362"/>
      <c r="OWG80" s="362"/>
      <c r="OWH80" s="362"/>
      <c r="OWI80" s="362"/>
      <c r="OWJ80" s="362"/>
      <c r="OWK80" s="362"/>
      <c r="OWL80" s="362"/>
      <c r="OWM80" s="362"/>
      <c r="OWN80" s="362"/>
      <c r="OWO80" s="362"/>
      <c r="OWP80" s="362"/>
      <c r="OWQ80" s="362"/>
      <c r="OWR80" s="362"/>
      <c r="OWS80" s="362"/>
      <c r="OWT80" s="362"/>
      <c r="OWU80" s="362"/>
      <c r="OWV80" s="362"/>
      <c r="OWW80" s="362"/>
      <c r="OWX80" s="362"/>
      <c r="OWY80" s="362"/>
      <c r="OWZ80" s="362"/>
      <c r="OXA80" s="362"/>
      <c r="OXB80" s="362"/>
      <c r="OXC80" s="362"/>
      <c r="OXD80" s="362"/>
      <c r="OXE80" s="362"/>
      <c r="OXF80" s="362"/>
      <c r="OXG80" s="362"/>
      <c r="OXH80" s="362"/>
      <c r="OXI80" s="362"/>
      <c r="OXJ80" s="362"/>
      <c r="OXK80" s="362"/>
      <c r="OXL80" s="362"/>
      <c r="OXM80" s="362"/>
      <c r="OXN80" s="362"/>
      <c r="OXO80" s="362"/>
      <c r="OXP80" s="362"/>
      <c r="OXQ80" s="362"/>
      <c r="OXR80" s="362"/>
      <c r="OXS80" s="362"/>
      <c r="OXT80" s="362"/>
      <c r="OXU80" s="362"/>
      <c r="OXV80" s="362"/>
      <c r="OXW80" s="362"/>
      <c r="OXX80" s="362"/>
      <c r="OXY80" s="362"/>
      <c r="OXZ80" s="362"/>
      <c r="OYA80" s="362"/>
      <c r="OYB80" s="362"/>
      <c r="OYC80" s="362"/>
      <c r="OYD80" s="362"/>
      <c r="OYE80" s="362"/>
      <c r="OYF80" s="362"/>
      <c r="OYG80" s="362"/>
      <c r="OYH80" s="362"/>
      <c r="OYI80" s="362"/>
      <c r="OYJ80" s="362"/>
      <c r="OYK80" s="362"/>
      <c r="OYL80" s="362"/>
      <c r="OYM80" s="362"/>
      <c r="OYN80" s="362"/>
      <c r="OYO80" s="362"/>
      <c r="OYP80" s="362"/>
      <c r="OYQ80" s="362"/>
      <c r="OYR80" s="362"/>
      <c r="OYS80" s="362"/>
      <c r="OYT80" s="362"/>
      <c r="OYU80" s="362"/>
      <c r="OYV80" s="362"/>
      <c r="OYW80" s="362"/>
      <c r="OYX80" s="362"/>
      <c r="OYY80" s="362"/>
      <c r="OYZ80" s="362"/>
      <c r="OZA80" s="362"/>
      <c r="OZB80" s="362"/>
      <c r="OZC80" s="362"/>
      <c r="OZD80" s="362"/>
      <c r="OZE80" s="362"/>
      <c r="OZF80" s="362"/>
      <c r="OZG80" s="362"/>
      <c r="OZH80" s="362"/>
      <c r="OZI80" s="362"/>
      <c r="OZJ80" s="362"/>
      <c r="OZK80" s="362"/>
      <c r="OZL80" s="362"/>
      <c r="OZM80" s="362"/>
      <c r="OZN80" s="362"/>
      <c r="OZO80" s="362"/>
      <c r="OZP80" s="362"/>
      <c r="OZQ80" s="362"/>
      <c r="OZR80" s="362"/>
      <c r="OZS80" s="362"/>
      <c r="OZT80" s="362"/>
      <c r="OZU80" s="362"/>
      <c r="OZV80" s="362"/>
      <c r="OZW80" s="362"/>
      <c r="OZX80" s="362"/>
      <c r="OZY80" s="362"/>
      <c r="OZZ80" s="362"/>
      <c r="PAA80" s="362"/>
      <c r="PAB80" s="362"/>
      <c r="PAC80" s="362"/>
      <c r="PAD80" s="362"/>
      <c r="PAE80" s="362"/>
      <c r="PAF80" s="362"/>
      <c r="PAG80" s="362"/>
      <c r="PAH80" s="362"/>
      <c r="PAI80" s="362"/>
      <c r="PAJ80" s="362"/>
      <c r="PAK80" s="362"/>
      <c r="PAL80" s="362"/>
      <c r="PAM80" s="362"/>
      <c r="PAN80" s="362"/>
      <c r="PAO80" s="362"/>
      <c r="PAP80" s="362"/>
      <c r="PAQ80" s="362"/>
      <c r="PAR80" s="362"/>
      <c r="PAS80" s="362"/>
      <c r="PAT80" s="362"/>
      <c r="PAU80" s="362"/>
      <c r="PAV80" s="362"/>
      <c r="PAW80" s="362"/>
      <c r="PAX80" s="362"/>
      <c r="PAY80" s="362"/>
      <c r="PAZ80" s="362"/>
      <c r="PBA80" s="362"/>
      <c r="PBB80" s="362"/>
      <c r="PBC80" s="362"/>
      <c r="PBD80" s="362"/>
      <c r="PBE80" s="362"/>
      <c r="PBF80" s="362"/>
      <c r="PBG80" s="362"/>
      <c r="PBH80" s="362"/>
      <c r="PBI80" s="362"/>
      <c r="PBJ80" s="362"/>
      <c r="PBK80" s="362"/>
      <c r="PBL80" s="362"/>
      <c r="PBM80" s="362"/>
      <c r="PBN80" s="362"/>
      <c r="PBO80" s="362"/>
      <c r="PBP80" s="362"/>
      <c r="PBQ80" s="362"/>
      <c r="PBR80" s="362"/>
      <c r="PBS80" s="362"/>
      <c r="PBT80" s="362"/>
      <c r="PBU80" s="362"/>
      <c r="PBV80" s="362"/>
      <c r="PBW80" s="362"/>
      <c r="PBX80" s="362"/>
      <c r="PBY80" s="362"/>
      <c r="PBZ80" s="362"/>
      <c r="PCA80" s="362"/>
      <c r="PCB80" s="362"/>
      <c r="PCC80" s="362"/>
      <c r="PCD80" s="362"/>
      <c r="PCE80" s="362"/>
      <c r="PCF80" s="362"/>
      <c r="PCG80" s="362"/>
      <c r="PCH80" s="362"/>
      <c r="PCI80" s="362"/>
      <c r="PCJ80" s="362"/>
      <c r="PCK80" s="362"/>
      <c r="PCL80" s="362"/>
      <c r="PCM80" s="362"/>
      <c r="PCN80" s="362"/>
      <c r="PCO80" s="362"/>
      <c r="PCP80" s="362"/>
      <c r="PCQ80" s="362"/>
      <c r="PCR80" s="362"/>
      <c r="PCS80" s="362"/>
      <c r="PCT80" s="362"/>
      <c r="PCU80" s="362"/>
      <c r="PCV80" s="362"/>
      <c r="PCW80" s="362"/>
      <c r="PCX80" s="362"/>
      <c r="PCY80" s="362"/>
      <c r="PCZ80" s="362"/>
      <c r="PDA80" s="362"/>
      <c r="PDB80" s="362"/>
      <c r="PDC80" s="362"/>
      <c r="PDD80" s="362"/>
      <c r="PDE80" s="362"/>
      <c r="PDF80" s="362"/>
      <c r="PDG80" s="362"/>
      <c r="PDH80" s="362"/>
      <c r="PDI80" s="362"/>
      <c r="PDJ80" s="362"/>
      <c r="PDK80" s="362"/>
      <c r="PDL80" s="362"/>
      <c r="PDM80" s="362"/>
      <c r="PDN80" s="362"/>
      <c r="PDO80" s="362"/>
      <c r="PDP80" s="362"/>
      <c r="PDQ80" s="362"/>
      <c r="PDR80" s="362"/>
      <c r="PDS80" s="362"/>
      <c r="PDT80" s="362"/>
      <c r="PDU80" s="362"/>
      <c r="PDV80" s="362"/>
      <c r="PDW80" s="362"/>
      <c r="PDX80" s="362"/>
      <c r="PDY80" s="362"/>
      <c r="PDZ80" s="362"/>
      <c r="PEA80" s="362"/>
      <c r="PEB80" s="362"/>
      <c r="PEC80" s="362"/>
      <c r="PED80" s="362"/>
      <c r="PEE80" s="362"/>
      <c r="PEF80" s="362"/>
      <c r="PEG80" s="362"/>
      <c r="PEH80" s="362"/>
      <c r="PEI80" s="362"/>
      <c r="PEJ80" s="362"/>
      <c r="PEK80" s="362"/>
      <c r="PEL80" s="362"/>
      <c r="PEM80" s="362"/>
      <c r="PEN80" s="362"/>
      <c r="PEO80" s="362"/>
      <c r="PEP80" s="362"/>
      <c r="PEQ80" s="362"/>
      <c r="PER80" s="362"/>
      <c r="PES80" s="362"/>
      <c r="PET80" s="362"/>
      <c r="PEU80" s="362"/>
      <c r="PEV80" s="362"/>
      <c r="PEW80" s="362"/>
      <c r="PEX80" s="362"/>
      <c r="PEY80" s="362"/>
      <c r="PEZ80" s="362"/>
      <c r="PFA80" s="362"/>
      <c r="PFB80" s="362"/>
      <c r="PFC80" s="362"/>
      <c r="PFD80" s="362"/>
      <c r="PFE80" s="362"/>
      <c r="PFF80" s="362"/>
      <c r="PFG80" s="362"/>
      <c r="PFH80" s="362"/>
      <c r="PFI80" s="362"/>
      <c r="PFJ80" s="362"/>
      <c r="PFK80" s="362"/>
      <c r="PFL80" s="362"/>
      <c r="PFM80" s="362"/>
      <c r="PFN80" s="362"/>
      <c r="PFO80" s="362"/>
      <c r="PFP80" s="362"/>
      <c r="PFQ80" s="362"/>
      <c r="PFR80" s="362"/>
      <c r="PFS80" s="362"/>
      <c r="PFT80" s="362"/>
      <c r="PFU80" s="362"/>
      <c r="PFV80" s="362"/>
      <c r="PFW80" s="362"/>
      <c r="PFX80" s="362"/>
      <c r="PFY80" s="362"/>
      <c r="PFZ80" s="362"/>
      <c r="PGA80" s="362"/>
      <c r="PGB80" s="362"/>
      <c r="PGC80" s="362"/>
      <c r="PGD80" s="362"/>
      <c r="PGE80" s="362"/>
      <c r="PGF80" s="362"/>
      <c r="PGG80" s="362"/>
      <c r="PGH80" s="362"/>
      <c r="PGI80" s="362"/>
      <c r="PGJ80" s="362"/>
      <c r="PGK80" s="362"/>
      <c r="PGL80" s="362"/>
      <c r="PGM80" s="362"/>
      <c r="PGN80" s="362"/>
      <c r="PGO80" s="362"/>
      <c r="PGP80" s="362"/>
      <c r="PGQ80" s="362"/>
      <c r="PGR80" s="362"/>
      <c r="PGS80" s="362"/>
      <c r="PGT80" s="362"/>
      <c r="PGU80" s="362"/>
      <c r="PGV80" s="362"/>
      <c r="PGW80" s="362"/>
      <c r="PGX80" s="362"/>
      <c r="PGY80" s="362"/>
      <c r="PGZ80" s="362"/>
      <c r="PHA80" s="362"/>
      <c r="PHB80" s="362"/>
      <c r="PHC80" s="362"/>
      <c r="PHD80" s="362"/>
      <c r="PHE80" s="362"/>
      <c r="PHF80" s="362"/>
      <c r="PHG80" s="362"/>
      <c r="PHH80" s="362"/>
      <c r="PHI80" s="362"/>
      <c r="PHJ80" s="362"/>
      <c r="PHK80" s="362"/>
      <c r="PHL80" s="362"/>
      <c r="PHM80" s="362"/>
      <c r="PHN80" s="362"/>
      <c r="PHO80" s="362"/>
      <c r="PHP80" s="362"/>
      <c r="PHQ80" s="362"/>
      <c r="PHR80" s="362"/>
      <c r="PHS80" s="362"/>
      <c r="PHT80" s="362"/>
      <c r="PHU80" s="362"/>
      <c r="PHV80" s="362"/>
      <c r="PHW80" s="362"/>
      <c r="PHX80" s="362"/>
      <c r="PHY80" s="362"/>
      <c r="PHZ80" s="362"/>
      <c r="PIA80" s="362"/>
      <c r="PIB80" s="362"/>
      <c r="PIC80" s="362"/>
      <c r="PID80" s="362"/>
      <c r="PIE80" s="362"/>
      <c r="PIF80" s="362"/>
      <c r="PIG80" s="362"/>
      <c r="PIH80" s="362"/>
      <c r="PII80" s="362"/>
      <c r="PIJ80" s="362"/>
      <c r="PIK80" s="362"/>
      <c r="PIL80" s="362"/>
      <c r="PIM80" s="362"/>
      <c r="PIN80" s="362"/>
      <c r="PIO80" s="362"/>
      <c r="PIP80" s="362"/>
      <c r="PIQ80" s="362"/>
      <c r="PIR80" s="362"/>
      <c r="PIS80" s="362"/>
      <c r="PIT80" s="362"/>
      <c r="PIU80" s="362"/>
      <c r="PIV80" s="362"/>
      <c r="PIW80" s="362"/>
      <c r="PIX80" s="362"/>
      <c r="PIY80" s="362"/>
      <c r="PIZ80" s="362"/>
      <c r="PJA80" s="362"/>
      <c r="PJB80" s="362"/>
      <c r="PJC80" s="362"/>
      <c r="PJD80" s="362"/>
      <c r="PJE80" s="362"/>
      <c r="PJF80" s="362"/>
      <c r="PJG80" s="362"/>
      <c r="PJH80" s="362"/>
      <c r="PJI80" s="362"/>
      <c r="PJJ80" s="362"/>
      <c r="PJK80" s="362"/>
      <c r="PJL80" s="362"/>
      <c r="PJM80" s="362"/>
      <c r="PJN80" s="362"/>
      <c r="PJO80" s="362"/>
      <c r="PJP80" s="362"/>
      <c r="PJQ80" s="362"/>
      <c r="PJR80" s="362"/>
      <c r="PJS80" s="362"/>
      <c r="PJT80" s="362"/>
      <c r="PJU80" s="362"/>
      <c r="PJV80" s="362"/>
      <c r="PJW80" s="362"/>
      <c r="PJX80" s="362"/>
      <c r="PJY80" s="362"/>
      <c r="PJZ80" s="362"/>
      <c r="PKA80" s="362"/>
      <c r="PKB80" s="362"/>
      <c r="PKC80" s="362"/>
      <c r="PKD80" s="362"/>
      <c r="PKE80" s="362"/>
      <c r="PKF80" s="362"/>
      <c r="PKG80" s="362"/>
      <c r="PKH80" s="362"/>
      <c r="PKI80" s="362"/>
      <c r="PKJ80" s="362"/>
      <c r="PKK80" s="362"/>
      <c r="PKL80" s="362"/>
      <c r="PKM80" s="362"/>
      <c r="PKN80" s="362"/>
      <c r="PKO80" s="362"/>
      <c r="PKP80" s="362"/>
      <c r="PKQ80" s="362"/>
      <c r="PKR80" s="362"/>
      <c r="PKS80" s="362"/>
      <c r="PKT80" s="362"/>
      <c r="PKU80" s="362"/>
      <c r="PKV80" s="362"/>
      <c r="PKW80" s="362"/>
      <c r="PKX80" s="362"/>
      <c r="PKY80" s="362"/>
      <c r="PKZ80" s="362"/>
      <c r="PLA80" s="362"/>
      <c r="PLB80" s="362"/>
      <c r="PLC80" s="362"/>
      <c r="PLD80" s="362"/>
      <c r="PLE80" s="362"/>
      <c r="PLF80" s="362"/>
      <c r="PLG80" s="362"/>
      <c r="PLH80" s="362"/>
      <c r="PLI80" s="362"/>
      <c r="PLJ80" s="362"/>
      <c r="PLK80" s="362"/>
      <c r="PLL80" s="362"/>
      <c r="PLM80" s="362"/>
      <c r="PLN80" s="362"/>
      <c r="PLO80" s="362"/>
      <c r="PLP80" s="362"/>
      <c r="PLQ80" s="362"/>
      <c r="PLR80" s="362"/>
      <c r="PLS80" s="362"/>
      <c r="PLT80" s="362"/>
      <c r="PLU80" s="362"/>
      <c r="PLV80" s="362"/>
      <c r="PLW80" s="362"/>
      <c r="PLX80" s="362"/>
      <c r="PLY80" s="362"/>
      <c r="PLZ80" s="362"/>
      <c r="PMA80" s="362"/>
      <c r="PMB80" s="362"/>
      <c r="PMC80" s="362"/>
      <c r="PMD80" s="362"/>
      <c r="PME80" s="362"/>
      <c r="PMF80" s="362"/>
      <c r="PMG80" s="362"/>
      <c r="PMH80" s="362"/>
      <c r="PMI80" s="362"/>
      <c r="PMJ80" s="362"/>
      <c r="PMK80" s="362"/>
      <c r="PML80" s="362"/>
      <c r="PMM80" s="362"/>
      <c r="PMN80" s="362"/>
      <c r="PMO80" s="362"/>
      <c r="PMP80" s="362"/>
      <c r="PMQ80" s="362"/>
      <c r="PMR80" s="362"/>
      <c r="PMS80" s="362"/>
      <c r="PMT80" s="362"/>
      <c r="PMU80" s="362"/>
      <c r="PMV80" s="362"/>
      <c r="PMW80" s="362"/>
      <c r="PMX80" s="362"/>
      <c r="PMY80" s="362"/>
      <c r="PMZ80" s="362"/>
      <c r="PNA80" s="362"/>
      <c r="PNB80" s="362"/>
      <c r="PNC80" s="362"/>
      <c r="PND80" s="362"/>
      <c r="PNE80" s="362"/>
      <c r="PNF80" s="362"/>
      <c r="PNG80" s="362"/>
      <c r="PNH80" s="362"/>
      <c r="PNI80" s="362"/>
      <c r="PNJ80" s="362"/>
      <c r="PNK80" s="362"/>
      <c r="PNL80" s="362"/>
      <c r="PNM80" s="362"/>
      <c r="PNN80" s="362"/>
      <c r="PNO80" s="362"/>
      <c r="PNP80" s="362"/>
      <c r="PNQ80" s="362"/>
      <c r="PNR80" s="362"/>
      <c r="PNS80" s="362"/>
      <c r="PNT80" s="362"/>
      <c r="PNU80" s="362"/>
      <c r="PNV80" s="362"/>
      <c r="PNW80" s="362"/>
      <c r="PNX80" s="362"/>
      <c r="PNY80" s="362"/>
      <c r="PNZ80" s="362"/>
      <c r="POA80" s="362"/>
      <c r="POB80" s="362"/>
      <c r="POC80" s="362"/>
      <c r="POD80" s="362"/>
      <c r="POE80" s="362"/>
      <c r="POF80" s="362"/>
      <c r="POG80" s="362"/>
      <c r="POH80" s="362"/>
      <c r="POI80" s="362"/>
      <c r="POJ80" s="362"/>
      <c r="POK80" s="362"/>
      <c r="POL80" s="362"/>
      <c r="POM80" s="362"/>
      <c r="PON80" s="362"/>
      <c r="POO80" s="362"/>
      <c r="POP80" s="362"/>
      <c r="POQ80" s="362"/>
      <c r="POR80" s="362"/>
      <c r="POS80" s="362"/>
      <c r="POT80" s="362"/>
      <c r="POU80" s="362"/>
      <c r="POV80" s="362"/>
      <c r="POW80" s="362"/>
      <c r="POX80" s="362"/>
      <c r="POY80" s="362"/>
      <c r="POZ80" s="362"/>
      <c r="PPA80" s="362"/>
      <c r="PPB80" s="362"/>
      <c r="PPC80" s="362"/>
      <c r="PPD80" s="362"/>
      <c r="PPE80" s="362"/>
      <c r="PPF80" s="362"/>
      <c r="PPG80" s="362"/>
      <c r="PPH80" s="362"/>
      <c r="PPI80" s="362"/>
      <c r="PPJ80" s="362"/>
      <c r="PPK80" s="362"/>
      <c r="PPL80" s="362"/>
      <c r="PPM80" s="362"/>
      <c r="PPN80" s="362"/>
      <c r="PPO80" s="362"/>
      <c r="PPP80" s="362"/>
      <c r="PPQ80" s="362"/>
      <c r="PPR80" s="362"/>
      <c r="PPS80" s="362"/>
      <c r="PPT80" s="362"/>
      <c r="PPU80" s="362"/>
      <c r="PPV80" s="362"/>
      <c r="PPW80" s="362"/>
      <c r="PPX80" s="362"/>
      <c r="PPY80" s="362"/>
      <c r="PPZ80" s="362"/>
      <c r="PQA80" s="362"/>
      <c r="PQB80" s="362"/>
      <c r="PQC80" s="362"/>
      <c r="PQD80" s="362"/>
      <c r="PQE80" s="362"/>
      <c r="PQF80" s="362"/>
      <c r="PQG80" s="362"/>
      <c r="PQH80" s="362"/>
      <c r="PQI80" s="362"/>
      <c r="PQJ80" s="362"/>
      <c r="PQK80" s="362"/>
      <c r="PQL80" s="362"/>
      <c r="PQM80" s="362"/>
      <c r="PQN80" s="362"/>
      <c r="PQO80" s="362"/>
      <c r="PQP80" s="362"/>
      <c r="PQQ80" s="362"/>
      <c r="PQR80" s="362"/>
      <c r="PQS80" s="362"/>
      <c r="PQT80" s="362"/>
      <c r="PQU80" s="362"/>
      <c r="PQV80" s="362"/>
      <c r="PQW80" s="362"/>
      <c r="PQX80" s="362"/>
      <c r="PQY80" s="362"/>
      <c r="PQZ80" s="362"/>
      <c r="PRA80" s="362"/>
      <c r="PRB80" s="362"/>
      <c r="PRC80" s="362"/>
      <c r="PRD80" s="362"/>
      <c r="PRE80" s="362"/>
      <c r="PRF80" s="362"/>
      <c r="PRG80" s="362"/>
      <c r="PRH80" s="362"/>
      <c r="PRI80" s="362"/>
      <c r="PRJ80" s="362"/>
      <c r="PRK80" s="362"/>
      <c r="PRL80" s="362"/>
      <c r="PRM80" s="362"/>
      <c r="PRN80" s="362"/>
      <c r="PRO80" s="362"/>
      <c r="PRP80" s="362"/>
      <c r="PRQ80" s="362"/>
      <c r="PRR80" s="362"/>
      <c r="PRS80" s="362"/>
      <c r="PRT80" s="362"/>
      <c r="PRU80" s="362"/>
      <c r="PRV80" s="362"/>
      <c r="PRW80" s="362"/>
      <c r="PRX80" s="362"/>
      <c r="PRY80" s="362"/>
      <c r="PRZ80" s="362"/>
      <c r="PSA80" s="362"/>
      <c r="PSB80" s="362"/>
      <c r="PSC80" s="362"/>
      <c r="PSD80" s="362"/>
      <c r="PSE80" s="362"/>
      <c r="PSF80" s="362"/>
      <c r="PSG80" s="362"/>
      <c r="PSH80" s="362"/>
      <c r="PSI80" s="362"/>
      <c r="PSJ80" s="362"/>
      <c r="PSK80" s="362"/>
      <c r="PSL80" s="362"/>
      <c r="PSM80" s="362"/>
      <c r="PSN80" s="362"/>
      <c r="PSO80" s="362"/>
      <c r="PSP80" s="362"/>
      <c r="PSQ80" s="362"/>
      <c r="PSR80" s="362"/>
      <c r="PSS80" s="362"/>
      <c r="PST80" s="362"/>
      <c r="PSU80" s="362"/>
      <c r="PSV80" s="362"/>
      <c r="PSW80" s="362"/>
      <c r="PSX80" s="362"/>
      <c r="PSY80" s="362"/>
      <c r="PSZ80" s="362"/>
      <c r="PTA80" s="362"/>
      <c r="PTB80" s="362"/>
      <c r="PTC80" s="362"/>
      <c r="PTD80" s="362"/>
      <c r="PTE80" s="362"/>
      <c r="PTF80" s="362"/>
      <c r="PTG80" s="362"/>
      <c r="PTH80" s="362"/>
      <c r="PTI80" s="362"/>
      <c r="PTJ80" s="362"/>
      <c r="PTK80" s="362"/>
      <c r="PTL80" s="362"/>
      <c r="PTM80" s="362"/>
      <c r="PTN80" s="362"/>
      <c r="PTO80" s="362"/>
      <c r="PTP80" s="362"/>
      <c r="PTQ80" s="362"/>
      <c r="PTR80" s="362"/>
      <c r="PTS80" s="362"/>
      <c r="PTT80" s="362"/>
      <c r="PTU80" s="362"/>
      <c r="PTV80" s="362"/>
      <c r="PTW80" s="362"/>
      <c r="PTX80" s="362"/>
      <c r="PTY80" s="362"/>
      <c r="PTZ80" s="362"/>
      <c r="PUA80" s="362"/>
      <c r="PUB80" s="362"/>
      <c r="PUC80" s="362"/>
      <c r="PUD80" s="362"/>
      <c r="PUE80" s="362"/>
      <c r="PUF80" s="362"/>
      <c r="PUG80" s="362"/>
      <c r="PUH80" s="362"/>
      <c r="PUI80" s="362"/>
      <c r="PUJ80" s="362"/>
      <c r="PUK80" s="362"/>
      <c r="PUL80" s="362"/>
      <c r="PUM80" s="362"/>
      <c r="PUN80" s="362"/>
      <c r="PUO80" s="362"/>
      <c r="PUP80" s="362"/>
      <c r="PUQ80" s="362"/>
      <c r="PUR80" s="362"/>
      <c r="PUS80" s="362"/>
      <c r="PUT80" s="362"/>
      <c r="PUU80" s="362"/>
      <c r="PUV80" s="362"/>
      <c r="PUW80" s="362"/>
      <c r="PUX80" s="362"/>
      <c r="PUY80" s="362"/>
      <c r="PUZ80" s="362"/>
      <c r="PVA80" s="362"/>
      <c r="PVB80" s="362"/>
      <c r="PVC80" s="362"/>
      <c r="PVD80" s="362"/>
      <c r="PVE80" s="362"/>
      <c r="PVF80" s="362"/>
      <c r="PVG80" s="362"/>
      <c r="PVH80" s="362"/>
      <c r="PVI80" s="362"/>
      <c r="PVJ80" s="362"/>
      <c r="PVK80" s="362"/>
      <c r="PVL80" s="362"/>
      <c r="PVM80" s="362"/>
      <c r="PVN80" s="362"/>
      <c r="PVO80" s="362"/>
      <c r="PVP80" s="362"/>
      <c r="PVQ80" s="362"/>
      <c r="PVR80" s="362"/>
      <c r="PVS80" s="362"/>
      <c r="PVT80" s="362"/>
      <c r="PVU80" s="362"/>
      <c r="PVV80" s="362"/>
      <c r="PVW80" s="362"/>
      <c r="PVX80" s="362"/>
      <c r="PVY80" s="362"/>
      <c r="PVZ80" s="362"/>
      <c r="PWA80" s="362"/>
      <c r="PWB80" s="362"/>
      <c r="PWC80" s="362"/>
      <c r="PWD80" s="362"/>
      <c r="PWE80" s="362"/>
      <c r="PWF80" s="362"/>
      <c r="PWG80" s="362"/>
      <c r="PWH80" s="362"/>
      <c r="PWI80" s="362"/>
      <c r="PWJ80" s="362"/>
      <c r="PWK80" s="362"/>
      <c r="PWL80" s="362"/>
      <c r="PWM80" s="362"/>
      <c r="PWN80" s="362"/>
      <c r="PWO80" s="362"/>
      <c r="PWP80" s="362"/>
      <c r="PWQ80" s="362"/>
      <c r="PWR80" s="362"/>
      <c r="PWS80" s="362"/>
      <c r="PWT80" s="362"/>
      <c r="PWU80" s="362"/>
      <c r="PWV80" s="362"/>
      <c r="PWW80" s="362"/>
      <c r="PWX80" s="362"/>
      <c r="PWY80" s="362"/>
      <c r="PWZ80" s="362"/>
      <c r="PXA80" s="362"/>
      <c r="PXB80" s="362"/>
      <c r="PXC80" s="362"/>
      <c r="PXD80" s="362"/>
      <c r="PXE80" s="362"/>
      <c r="PXF80" s="362"/>
      <c r="PXG80" s="362"/>
      <c r="PXH80" s="362"/>
      <c r="PXI80" s="362"/>
      <c r="PXJ80" s="362"/>
      <c r="PXK80" s="362"/>
      <c r="PXL80" s="362"/>
      <c r="PXM80" s="362"/>
      <c r="PXN80" s="362"/>
      <c r="PXO80" s="362"/>
      <c r="PXP80" s="362"/>
      <c r="PXQ80" s="362"/>
      <c r="PXR80" s="362"/>
      <c r="PXS80" s="362"/>
      <c r="PXT80" s="362"/>
      <c r="PXU80" s="362"/>
      <c r="PXV80" s="362"/>
      <c r="PXW80" s="362"/>
      <c r="PXX80" s="362"/>
      <c r="PXY80" s="362"/>
      <c r="PXZ80" s="362"/>
      <c r="PYA80" s="362"/>
      <c r="PYB80" s="362"/>
      <c r="PYC80" s="362"/>
      <c r="PYD80" s="362"/>
      <c r="PYE80" s="362"/>
      <c r="PYF80" s="362"/>
      <c r="PYG80" s="362"/>
      <c r="PYH80" s="362"/>
      <c r="PYI80" s="362"/>
      <c r="PYJ80" s="362"/>
      <c r="PYK80" s="362"/>
      <c r="PYL80" s="362"/>
      <c r="PYM80" s="362"/>
      <c r="PYN80" s="362"/>
      <c r="PYO80" s="362"/>
      <c r="PYP80" s="362"/>
      <c r="PYQ80" s="362"/>
      <c r="PYR80" s="362"/>
      <c r="PYS80" s="362"/>
      <c r="PYT80" s="362"/>
      <c r="PYU80" s="362"/>
      <c r="PYV80" s="362"/>
      <c r="PYW80" s="362"/>
      <c r="PYX80" s="362"/>
      <c r="PYY80" s="362"/>
      <c r="PYZ80" s="362"/>
      <c r="PZA80" s="362"/>
      <c r="PZB80" s="362"/>
      <c r="PZC80" s="362"/>
      <c r="PZD80" s="362"/>
      <c r="PZE80" s="362"/>
      <c r="PZF80" s="362"/>
      <c r="PZG80" s="362"/>
      <c r="PZH80" s="362"/>
      <c r="PZI80" s="362"/>
      <c r="PZJ80" s="362"/>
      <c r="PZK80" s="362"/>
      <c r="PZL80" s="362"/>
      <c r="PZM80" s="362"/>
      <c r="PZN80" s="362"/>
      <c r="PZO80" s="362"/>
      <c r="PZP80" s="362"/>
      <c r="PZQ80" s="362"/>
      <c r="PZR80" s="362"/>
      <c r="PZS80" s="362"/>
      <c r="PZT80" s="362"/>
      <c r="PZU80" s="362"/>
      <c r="PZV80" s="362"/>
      <c r="PZW80" s="362"/>
      <c r="PZX80" s="362"/>
      <c r="PZY80" s="362"/>
      <c r="PZZ80" s="362"/>
      <c r="QAA80" s="362"/>
      <c r="QAB80" s="362"/>
      <c r="QAC80" s="362"/>
      <c r="QAD80" s="362"/>
      <c r="QAE80" s="362"/>
      <c r="QAF80" s="362"/>
      <c r="QAG80" s="362"/>
      <c r="QAH80" s="362"/>
      <c r="QAI80" s="362"/>
      <c r="QAJ80" s="362"/>
      <c r="QAK80" s="362"/>
      <c r="QAL80" s="362"/>
      <c r="QAM80" s="362"/>
      <c r="QAN80" s="362"/>
      <c r="QAO80" s="362"/>
      <c r="QAP80" s="362"/>
      <c r="QAQ80" s="362"/>
      <c r="QAR80" s="362"/>
      <c r="QAS80" s="362"/>
      <c r="QAT80" s="362"/>
      <c r="QAU80" s="362"/>
      <c r="QAV80" s="362"/>
      <c r="QAW80" s="362"/>
      <c r="QAX80" s="362"/>
      <c r="QAY80" s="362"/>
      <c r="QAZ80" s="362"/>
      <c r="QBA80" s="362"/>
      <c r="QBB80" s="362"/>
      <c r="QBC80" s="362"/>
      <c r="QBD80" s="362"/>
      <c r="QBE80" s="362"/>
      <c r="QBF80" s="362"/>
      <c r="QBG80" s="362"/>
      <c r="QBH80" s="362"/>
      <c r="QBI80" s="362"/>
      <c r="QBJ80" s="362"/>
      <c r="QBK80" s="362"/>
      <c r="QBL80" s="362"/>
      <c r="QBM80" s="362"/>
      <c r="QBN80" s="362"/>
      <c r="QBO80" s="362"/>
      <c r="QBP80" s="362"/>
      <c r="QBQ80" s="362"/>
      <c r="QBR80" s="362"/>
      <c r="QBS80" s="362"/>
      <c r="QBT80" s="362"/>
      <c r="QBU80" s="362"/>
      <c r="QBV80" s="362"/>
      <c r="QBW80" s="362"/>
      <c r="QBX80" s="362"/>
      <c r="QBY80" s="362"/>
      <c r="QBZ80" s="362"/>
      <c r="QCA80" s="362"/>
      <c r="QCB80" s="362"/>
      <c r="QCC80" s="362"/>
      <c r="QCD80" s="362"/>
      <c r="QCE80" s="362"/>
      <c r="QCF80" s="362"/>
      <c r="QCG80" s="362"/>
      <c r="QCH80" s="362"/>
      <c r="QCI80" s="362"/>
      <c r="QCJ80" s="362"/>
      <c r="QCK80" s="362"/>
      <c r="QCL80" s="362"/>
      <c r="QCM80" s="362"/>
      <c r="QCN80" s="362"/>
      <c r="QCO80" s="362"/>
      <c r="QCP80" s="362"/>
      <c r="QCQ80" s="362"/>
      <c r="QCR80" s="362"/>
      <c r="QCS80" s="362"/>
      <c r="QCT80" s="362"/>
      <c r="QCU80" s="362"/>
      <c r="QCV80" s="362"/>
      <c r="QCW80" s="362"/>
      <c r="QCX80" s="362"/>
      <c r="QCY80" s="362"/>
      <c r="QCZ80" s="362"/>
      <c r="QDA80" s="362"/>
      <c r="QDB80" s="362"/>
      <c r="QDC80" s="362"/>
      <c r="QDD80" s="362"/>
      <c r="QDE80" s="362"/>
      <c r="QDF80" s="362"/>
      <c r="QDG80" s="362"/>
      <c r="QDH80" s="362"/>
      <c r="QDI80" s="362"/>
      <c r="QDJ80" s="362"/>
      <c r="QDK80" s="362"/>
      <c r="QDL80" s="362"/>
      <c r="QDM80" s="362"/>
      <c r="QDN80" s="362"/>
      <c r="QDO80" s="362"/>
      <c r="QDP80" s="362"/>
      <c r="QDQ80" s="362"/>
      <c r="QDR80" s="362"/>
      <c r="QDS80" s="362"/>
      <c r="QDT80" s="362"/>
      <c r="QDU80" s="362"/>
      <c r="QDV80" s="362"/>
      <c r="QDW80" s="362"/>
      <c r="QDX80" s="362"/>
      <c r="QDY80" s="362"/>
      <c r="QDZ80" s="362"/>
      <c r="QEA80" s="362"/>
      <c r="QEB80" s="362"/>
      <c r="QEC80" s="362"/>
      <c r="QED80" s="362"/>
      <c r="QEE80" s="362"/>
      <c r="QEF80" s="362"/>
      <c r="QEG80" s="362"/>
      <c r="QEH80" s="362"/>
      <c r="QEI80" s="362"/>
      <c r="QEJ80" s="362"/>
      <c r="QEK80" s="362"/>
      <c r="QEL80" s="362"/>
      <c r="QEM80" s="362"/>
      <c r="QEN80" s="362"/>
      <c r="QEO80" s="362"/>
      <c r="QEP80" s="362"/>
      <c r="QEQ80" s="362"/>
      <c r="QER80" s="362"/>
      <c r="QES80" s="362"/>
      <c r="QET80" s="362"/>
      <c r="QEU80" s="362"/>
      <c r="QEV80" s="362"/>
      <c r="QEW80" s="362"/>
      <c r="QEX80" s="362"/>
      <c r="QEY80" s="362"/>
      <c r="QEZ80" s="362"/>
      <c r="QFA80" s="362"/>
      <c r="QFB80" s="362"/>
      <c r="QFC80" s="362"/>
      <c r="QFD80" s="362"/>
      <c r="QFE80" s="362"/>
      <c r="QFF80" s="362"/>
      <c r="QFG80" s="362"/>
      <c r="QFH80" s="362"/>
      <c r="QFI80" s="362"/>
      <c r="QFJ80" s="362"/>
      <c r="QFK80" s="362"/>
      <c r="QFL80" s="362"/>
      <c r="QFM80" s="362"/>
      <c r="QFN80" s="362"/>
      <c r="QFO80" s="362"/>
      <c r="QFP80" s="362"/>
      <c r="QFQ80" s="362"/>
      <c r="QFR80" s="362"/>
      <c r="QFS80" s="362"/>
      <c r="QFT80" s="362"/>
      <c r="QFU80" s="362"/>
      <c r="QFV80" s="362"/>
      <c r="QFW80" s="362"/>
      <c r="QFX80" s="362"/>
      <c r="QFY80" s="362"/>
      <c r="QFZ80" s="362"/>
      <c r="QGA80" s="362"/>
      <c r="QGB80" s="362"/>
      <c r="QGC80" s="362"/>
      <c r="QGD80" s="362"/>
      <c r="QGE80" s="362"/>
      <c r="QGF80" s="362"/>
      <c r="QGG80" s="362"/>
      <c r="QGH80" s="362"/>
      <c r="QGI80" s="362"/>
      <c r="QGJ80" s="362"/>
      <c r="QGK80" s="362"/>
      <c r="QGL80" s="362"/>
      <c r="QGM80" s="362"/>
      <c r="QGN80" s="362"/>
      <c r="QGO80" s="362"/>
      <c r="QGP80" s="362"/>
      <c r="QGQ80" s="362"/>
      <c r="QGR80" s="362"/>
      <c r="QGS80" s="362"/>
      <c r="QGT80" s="362"/>
      <c r="QGU80" s="362"/>
      <c r="QGV80" s="362"/>
      <c r="QGW80" s="362"/>
      <c r="QGX80" s="362"/>
      <c r="QGY80" s="362"/>
      <c r="QGZ80" s="362"/>
      <c r="QHA80" s="362"/>
      <c r="QHB80" s="362"/>
      <c r="QHC80" s="362"/>
      <c r="QHD80" s="362"/>
      <c r="QHE80" s="362"/>
      <c r="QHF80" s="362"/>
      <c r="QHG80" s="362"/>
      <c r="QHH80" s="362"/>
      <c r="QHI80" s="362"/>
      <c r="QHJ80" s="362"/>
      <c r="QHK80" s="362"/>
      <c r="QHL80" s="362"/>
      <c r="QHM80" s="362"/>
      <c r="QHN80" s="362"/>
      <c r="QHO80" s="362"/>
      <c r="QHP80" s="362"/>
      <c r="QHQ80" s="362"/>
      <c r="QHR80" s="362"/>
      <c r="QHS80" s="362"/>
      <c r="QHT80" s="362"/>
      <c r="QHU80" s="362"/>
      <c r="QHV80" s="362"/>
      <c r="QHW80" s="362"/>
      <c r="QHX80" s="362"/>
      <c r="QHY80" s="362"/>
      <c r="QHZ80" s="362"/>
      <c r="QIA80" s="362"/>
      <c r="QIB80" s="362"/>
      <c r="QIC80" s="362"/>
      <c r="QID80" s="362"/>
      <c r="QIE80" s="362"/>
      <c r="QIF80" s="362"/>
      <c r="QIG80" s="362"/>
      <c r="QIH80" s="362"/>
      <c r="QII80" s="362"/>
      <c r="QIJ80" s="362"/>
      <c r="QIK80" s="362"/>
      <c r="QIL80" s="362"/>
      <c r="QIM80" s="362"/>
      <c r="QIN80" s="362"/>
      <c r="QIO80" s="362"/>
      <c r="QIP80" s="362"/>
      <c r="QIQ80" s="362"/>
      <c r="QIR80" s="362"/>
      <c r="QIS80" s="362"/>
      <c r="QIT80" s="362"/>
      <c r="QIU80" s="362"/>
      <c r="QIV80" s="362"/>
      <c r="QIW80" s="362"/>
      <c r="QIX80" s="362"/>
      <c r="QIY80" s="362"/>
      <c r="QIZ80" s="362"/>
      <c r="QJA80" s="362"/>
      <c r="QJB80" s="362"/>
      <c r="QJC80" s="362"/>
      <c r="QJD80" s="362"/>
      <c r="QJE80" s="362"/>
      <c r="QJF80" s="362"/>
      <c r="QJG80" s="362"/>
      <c r="QJH80" s="362"/>
      <c r="QJI80" s="362"/>
      <c r="QJJ80" s="362"/>
      <c r="QJK80" s="362"/>
      <c r="QJL80" s="362"/>
      <c r="QJM80" s="362"/>
      <c r="QJN80" s="362"/>
      <c r="QJO80" s="362"/>
      <c r="QJP80" s="362"/>
      <c r="QJQ80" s="362"/>
      <c r="QJR80" s="362"/>
      <c r="QJS80" s="362"/>
      <c r="QJT80" s="362"/>
      <c r="QJU80" s="362"/>
      <c r="QJV80" s="362"/>
      <c r="QJW80" s="362"/>
      <c r="QJX80" s="362"/>
      <c r="QJY80" s="362"/>
      <c r="QJZ80" s="362"/>
      <c r="QKA80" s="362"/>
      <c r="QKB80" s="362"/>
      <c r="QKC80" s="362"/>
      <c r="QKD80" s="362"/>
      <c r="QKE80" s="362"/>
      <c r="QKF80" s="362"/>
      <c r="QKG80" s="362"/>
      <c r="QKH80" s="362"/>
      <c r="QKI80" s="362"/>
      <c r="QKJ80" s="362"/>
      <c r="QKK80" s="362"/>
      <c r="QKL80" s="362"/>
      <c r="QKM80" s="362"/>
      <c r="QKN80" s="362"/>
      <c r="QKO80" s="362"/>
      <c r="QKP80" s="362"/>
      <c r="QKQ80" s="362"/>
      <c r="QKR80" s="362"/>
      <c r="QKS80" s="362"/>
      <c r="QKT80" s="362"/>
      <c r="QKU80" s="362"/>
      <c r="QKV80" s="362"/>
      <c r="QKW80" s="362"/>
      <c r="QKX80" s="362"/>
      <c r="QKY80" s="362"/>
      <c r="QKZ80" s="362"/>
      <c r="QLA80" s="362"/>
      <c r="QLB80" s="362"/>
      <c r="QLC80" s="362"/>
      <c r="QLD80" s="362"/>
      <c r="QLE80" s="362"/>
      <c r="QLF80" s="362"/>
      <c r="QLG80" s="362"/>
      <c r="QLH80" s="362"/>
      <c r="QLI80" s="362"/>
      <c r="QLJ80" s="362"/>
      <c r="QLK80" s="362"/>
      <c r="QLL80" s="362"/>
      <c r="QLM80" s="362"/>
      <c r="QLN80" s="362"/>
      <c r="QLO80" s="362"/>
      <c r="QLP80" s="362"/>
      <c r="QLQ80" s="362"/>
      <c r="QLR80" s="362"/>
      <c r="QLS80" s="362"/>
      <c r="QLT80" s="362"/>
      <c r="QLU80" s="362"/>
      <c r="QLV80" s="362"/>
      <c r="QLW80" s="362"/>
      <c r="QLX80" s="362"/>
      <c r="QLY80" s="362"/>
      <c r="QLZ80" s="362"/>
      <c r="QMA80" s="362"/>
      <c r="QMB80" s="362"/>
      <c r="QMC80" s="362"/>
      <c r="QMD80" s="362"/>
      <c r="QME80" s="362"/>
      <c r="QMF80" s="362"/>
      <c r="QMG80" s="362"/>
      <c r="QMH80" s="362"/>
      <c r="QMI80" s="362"/>
      <c r="QMJ80" s="362"/>
      <c r="QMK80" s="362"/>
      <c r="QML80" s="362"/>
      <c r="QMM80" s="362"/>
      <c r="QMN80" s="362"/>
      <c r="QMO80" s="362"/>
      <c r="QMP80" s="362"/>
      <c r="QMQ80" s="362"/>
      <c r="QMR80" s="362"/>
      <c r="QMS80" s="362"/>
      <c r="QMT80" s="362"/>
      <c r="QMU80" s="362"/>
      <c r="QMV80" s="362"/>
      <c r="QMW80" s="362"/>
      <c r="QMX80" s="362"/>
      <c r="QMY80" s="362"/>
      <c r="QMZ80" s="362"/>
      <c r="QNA80" s="362"/>
      <c r="QNB80" s="362"/>
      <c r="QNC80" s="362"/>
      <c r="QND80" s="362"/>
      <c r="QNE80" s="362"/>
      <c r="QNF80" s="362"/>
      <c r="QNG80" s="362"/>
      <c r="QNH80" s="362"/>
      <c r="QNI80" s="362"/>
      <c r="QNJ80" s="362"/>
      <c r="QNK80" s="362"/>
      <c r="QNL80" s="362"/>
      <c r="QNM80" s="362"/>
      <c r="QNN80" s="362"/>
      <c r="QNO80" s="362"/>
      <c r="QNP80" s="362"/>
      <c r="QNQ80" s="362"/>
      <c r="QNR80" s="362"/>
      <c r="QNS80" s="362"/>
      <c r="QNT80" s="362"/>
      <c r="QNU80" s="362"/>
      <c r="QNV80" s="362"/>
      <c r="QNW80" s="362"/>
      <c r="QNX80" s="362"/>
      <c r="QNY80" s="362"/>
      <c r="QNZ80" s="362"/>
      <c r="QOA80" s="362"/>
      <c r="QOB80" s="362"/>
      <c r="QOC80" s="362"/>
      <c r="QOD80" s="362"/>
      <c r="QOE80" s="362"/>
      <c r="QOF80" s="362"/>
      <c r="QOG80" s="362"/>
      <c r="QOH80" s="362"/>
      <c r="QOI80" s="362"/>
      <c r="QOJ80" s="362"/>
      <c r="QOK80" s="362"/>
      <c r="QOL80" s="362"/>
      <c r="QOM80" s="362"/>
      <c r="QON80" s="362"/>
      <c r="QOO80" s="362"/>
      <c r="QOP80" s="362"/>
      <c r="QOQ80" s="362"/>
      <c r="QOR80" s="362"/>
      <c r="QOS80" s="362"/>
      <c r="QOT80" s="362"/>
      <c r="QOU80" s="362"/>
      <c r="QOV80" s="362"/>
      <c r="QOW80" s="362"/>
      <c r="QOX80" s="362"/>
      <c r="QOY80" s="362"/>
      <c r="QOZ80" s="362"/>
      <c r="QPA80" s="362"/>
      <c r="QPB80" s="362"/>
      <c r="QPC80" s="362"/>
      <c r="QPD80" s="362"/>
      <c r="QPE80" s="362"/>
      <c r="QPF80" s="362"/>
      <c r="QPG80" s="362"/>
      <c r="QPH80" s="362"/>
      <c r="QPI80" s="362"/>
      <c r="QPJ80" s="362"/>
      <c r="QPK80" s="362"/>
      <c r="QPL80" s="362"/>
      <c r="QPM80" s="362"/>
      <c r="QPN80" s="362"/>
      <c r="QPO80" s="362"/>
      <c r="QPP80" s="362"/>
      <c r="QPQ80" s="362"/>
      <c r="QPR80" s="362"/>
      <c r="QPS80" s="362"/>
      <c r="QPT80" s="362"/>
      <c r="QPU80" s="362"/>
      <c r="QPV80" s="362"/>
      <c r="QPW80" s="362"/>
      <c r="QPX80" s="362"/>
      <c r="QPY80" s="362"/>
      <c r="QPZ80" s="362"/>
      <c r="QQA80" s="362"/>
      <c r="QQB80" s="362"/>
      <c r="QQC80" s="362"/>
      <c r="QQD80" s="362"/>
      <c r="QQE80" s="362"/>
      <c r="QQF80" s="362"/>
      <c r="QQG80" s="362"/>
      <c r="QQH80" s="362"/>
      <c r="QQI80" s="362"/>
      <c r="QQJ80" s="362"/>
      <c r="QQK80" s="362"/>
      <c r="QQL80" s="362"/>
      <c r="QQM80" s="362"/>
      <c r="QQN80" s="362"/>
      <c r="QQO80" s="362"/>
      <c r="QQP80" s="362"/>
      <c r="QQQ80" s="362"/>
      <c r="QQR80" s="362"/>
      <c r="QQS80" s="362"/>
      <c r="QQT80" s="362"/>
      <c r="QQU80" s="362"/>
      <c r="QQV80" s="362"/>
      <c r="QQW80" s="362"/>
      <c r="QQX80" s="362"/>
      <c r="QQY80" s="362"/>
      <c r="QQZ80" s="362"/>
      <c r="QRA80" s="362"/>
      <c r="QRB80" s="362"/>
      <c r="QRC80" s="362"/>
      <c r="QRD80" s="362"/>
      <c r="QRE80" s="362"/>
      <c r="QRF80" s="362"/>
      <c r="QRG80" s="362"/>
      <c r="QRH80" s="362"/>
      <c r="QRI80" s="362"/>
      <c r="QRJ80" s="362"/>
      <c r="QRK80" s="362"/>
      <c r="QRL80" s="362"/>
      <c r="QRM80" s="362"/>
      <c r="QRN80" s="362"/>
      <c r="QRO80" s="362"/>
      <c r="QRP80" s="362"/>
      <c r="QRQ80" s="362"/>
      <c r="QRR80" s="362"/>
      <c r="QRS80" s="362"/>
      <c r="QRT80" s="362"/>
      <c r="QRU80" s="362"/>
      <c r="QRV80" s="362"/>
      <c r="QRW80" s="362"/>
      <c r="QRX80" s="362"/>
      <c r="QRY80" s="362"/>
      <c r="QRZ80" s="362"/>
      <c r="QSA80" s="362"/>
      <c r="QSB80" s="362"/>
      <c r="QSC80" s="362"/>
      <c r="QSD80" s="362"/>
      <c r="QSE80" s="362"/>
      <c r="QSF80" s="362"/>
      <c r="QSG80" s="362"/>
      <c r="QSH80" s="362"/>
      <c r="QSI80" s="362"/>
      <c r="QSJ80" s="362"/>
      <c r="QSK80" s="362"/>
      <c r="QSL80" s="362"/>
      <c r="QSM80" s="362"/>
      <c r="QSN80" s="362"/>
      <c r="QSO80" s="362"/>
      <c r="QSP80" s="362"/>
      <c r="QSQ80" s="362"/>
      <c r="QSR80" s="362"/>
      <c r="QSS80" s="362"/>
      <c r="QST80" s="362"/>
      <c r="QSU80" s="362"/>
      <c r="QSV80" s="362"/>
      <c r="QSW80" s="362"/>
      <c r="QSX80" s="362"/>
      <c r="QSY80" s="362"/>
      <c r="QSZ80" s="362"/>
      <c r="QTA80" s="362"/>
      <c r="QTB80" s="362"/>
      <c r="QTC80" s="362"/>
      <c r="QTD80" s="362"/>
      <c r="QTE80" s="362"/>
      <c r="QTF80" s="362"/>
      <c r="QTG80" s="362"/>
      <c r="QTH80" s="362"/>
      <c r="QTI80" s="362"/>
      <c r="QTJ80" s="362"/>
      <c r="QTK80" s="362"/>
      <c r="QTL80" s="362"/>
      <c r="QTM80" s="362"/>
      <c r="QTN80" s="362"/>
      <c r="QTO80" s="362"/>
      <c r="QTP80" s="362"/>
      <c r="QTQ80" s="362"/>
      <c r="QTR80" s="362"/>
      <c r="QTS80" s="362"/>
      <c r="QTT80" s="362"/>
      <c r="QTU80" s="362"/>
      <c r="QTV80" s="362"/>
      <c r="QTW80" s="362"/>
      <c r="QTX80" s="362"/>
      <c r="QTY80" s="362"/>
      <c r="QTZ80" s="362"/>
      <c r="QUA80" s="362"/>
      <c r="QUB80" s="362"/>
      <c r="QUC80" s="362"/>
      <c r="QUD80" s="362"/>
      <c r="QUE80" s="362"/>
      <c r="QUF80" s="362"/>
      <c r="QUG80" s="362"/>
      <c r="QUH80" s="362"/>
      <c r="QUI80" s="362"/>
      <c r="QUJ80" s="362"/>
      <c r="QUK80" s="362"/>
      <c r="QUL80" s="362"/>
      <c r="QUM80" s="362"/>
      <c r="QUN80" s="362"/>
      <c r="QUO80" s="362"/>
      <c r="QUP80" s="362"/>
      <c r="QUQ80" s="362"/>
      <c r="QUR80" s="362"/>
      <c r="QUS80" s="362"/>
      <c r="QUT80" s="362"/>
      <c r="QUU80" s="362"/>
      <c r="QUV80" s="362"/>
      <c r="QUW80" s="362"/>
      <c r="QUX80" s="362"/>
      <c r="QUY80" s="362"/>
      <c r="QUZ80" s="362"/>
      <c r="QVA80" s="362"/>
      <c r="QVB80" s="362"/>
      <c r="QVC80" s="362"/>
      <c r="QVD80" s="362"/>
      <c r="QVE80" s="362"/>
      <c r="QVF80" s="362"/>
      <c r="QVG80" s="362"/>
      <c r="QVH80" s="362"/>
      <c r="QVI80" s="362"/>
      <c r="QVJ80" s="362"/>
      <c r="QVK80" s="362"/>
      <c r="QVL80" s="362"/>
      <c r="QVM80" s="362"/>
      <c r="QVN80" s="362"/>
      <c r="QVO80" s="362"/>
      <c r="QVP80" s="362"/>
      <c r="QVQ80" s="362"/>
      <c r="QVR80" s="362"/>
      <c r="QVS80" s="362"/>
      <c r="QVT80" s="362"/>
      <c r="QVU80" s="362"/>
      <c r="QVV80" s="362"/>
      <c r="QVW80" s="362"/>
      <c r="QVX80" s="362"/>
      <c r="QVY80" s="362"/>
      <c r="QVZ80" s="362"/>
      <c r="QWA80" s="362"/>
      <c r="QWB80" s="362"/>
      <c r="QWC80" s="362"/>
      <c r="QWD80" s="362"/>
      <c r="QWE80" s="362"/>
      <c r="QWF80" s="362"/>
      <c r="QWG80" s="362"/>
      <c r="QWH80" s="362"/>
      <c r="QWI80" s="362"/>
      <c r="QWJ80" s="362"/>
      <c r="QWK80" s="362"/>
      <c r="QWL80" s="362"/>
      <c r="QWM80" s="362"/>
      <c r="QWN80" s="362"/>
      <c r="QWO80" s="362"/>
      <c r="QWP80" s="362"/>
      <c r="QWQ80" s="362"/>
      <c r="QWR80" s="362"/>
      <c r="QWS80" s="362"/>
      <c r="QWT80" s="362"/>
      <c r="QWU80" s="362"/>
      <c r="QWV80" s="362"/>
      <c r="QWW80" s="362"/>
      <c r="QWX80" s="362"/>
      <c r="QWY80" s="362"/>
      <c r="QWZ80" s="362"/>
      <c r="QXA80" s="362"/>
      <c r="QXB80" s="362"/>
      <c r="QXC80" s="362"/>
      <c r="QXD80" s="362"/>
      <c r="QXE80" s="362"/>
      <c r="QXF80" s="362"/>
      <c r="QXG80" s="362"/>
      <c r="QXH80" s="362"/>
      <c r="QXI80" s="362"/>
      <c r="QXJ80" s="362"/>
      <c r="QXK80" s="362"/>
      <c r="QXL80" s="362"/>
      <c r="QXM80" s="362"/>
      <c r="QXN80" s="362"/>
      <c r="QXO80" s="362"/>
      <c r="QXP80" s="362"/>
      <c r="QXQ80" s="362"/>
      <c r="QXR80" s="362"/>
      <c r="QXS80" s="362"/>
      <c r="QXT80" s="362"/>
      <c r="QXU80" s="362"/>
      <c r="QXV80" s="362"/>
      <c r="QXW80" s="362"/>
      <c r="QXX80" s="362"/>
      <c r="QXY80" s="362"/>
      <c r="QXZ80" s="362"/>
      <c r="QYA80" s="362"/>
      <c r="QYB80" s="362"/>
      <c r="QYC80" s="362"/>
      <c r="QYD80" s="362"/>
      <c r="QYE80" s="362"/>
      <c r="QYF80" s="362"/>
      <c r="QYG80" s="362"/>
      <c r="QYH80" s="362"/>
      <c r="QYI80" s="362"/>
      <c r="QYJ80" s="362"/>
      <c r="QYK80" s="362"/>
      <c r="QYL80" s="362"/>
      <c r="QYM80" s="362"/>
      <c r="QYN80" s="362"/>
      <c r="QYO80" s="362"/>
      <c r="QYP80" s="362"/>
      <c r="QYQ80" s="362"/>
      <c r="QYR80" s="362"/>
      <c r="QYS80" s="362"/>
      <c r="QYT80" s="362"/>
      <c r="QYU80" s="362"/>
      <c r="QYV80" s="362"/>
      <c r="QYW80" s="362"/>
      <c r="QYX80" s="362"/>
      <c r="QYY80" s="362"/>
      <c r="QYZ80" s="362"/>
      <c r="QZA80" s="362"/>
      <c r="QZB80" s="362"/>
      <c r="QZC80" s="362"/>
      <c r="QZD80" s="362"/>
      <c r="QZE80" s="362"/>
      <c r="QZF80" s="362"/>
      <c r="QZG80" s="362"/>
      <c r="QZH80" s="362"/>
      <c r="QZI80" s="362"/>
      <c r="QZJ80" s="362"/>
      <c r="QZK80" s="362"/>
      <c r="QZL80" s="362"/>
      <c r="QZM80" s="362"/>
      <c r="QZN80" s="362"/>
      <c r="QZO80" s="362"/>
      <c r="QZP80" s="362"/>
      <c r="QZQ80" s="362"/>
      <c r="QZR80" s="362"/>
      <c r="QZS80" s="362"/>
      <c r="QZT80" s="362"/>
      <c r="QZU80" s="362"/>
      <c r="QZV80" s="362"/>
      <c r="QZW80" s="362"/>
      <c r="QZX80" s="362"/>
      <c r="QZY80" s="362"/>
      <c r="QZZ80" s="362"/>
      <c r="RAA80" s="362"/>
      <c r="RAB80" s="362"/>
      <c r="RAC80" s="362"/>
      <c r="RAD80" s="362"/>
      <c r="RAE80" s="362"/>
      <c r="RAF80" s="362"/>
      <c r="RAG80" s="362"/>
      <c r="RAH80" s="362"/>
      <c r="RAI80" s="362"/>
      <c r="RAJ80" s="362"/>
      <c r="RAK80" s="362"/>
      <c r="RAL80" s="362"/>
      <c r="RAM80" s="362"/>
      <c r="RAN80" s="362"/>
      <c r="RAO80" s="362"/>
      <c r="RAP80" s="362"/>
      <c r="RAQ80" s="362"/>
      <c r="RAR80" s="362"/>
      <c r="RAS80" s="362"/>
      <c r="RAT80" s="362"/>
      <c r="RAU80" s="362"/>
      <c r="RAV80" s="362"/>
      <c r="RAW80" s="362"/>
      <c r="RAX80" s="362"/>
      <c r="RAY80" s="362"/>
      <c r="RAZ80" s="362"/>
      <c r="RBA80" s="362"/>
      <c r="RBB80" s="362"/>
      <c r="RBC80" s="362"/>
      <c r="RBD80" s="362"/>
      <c r="RBE80" s="362"/>
      <c r="RBF80" s="362"/>
      <c r="RBG80" s="362"/>
      <c r="RBH80" s="362"/>
      <c r="RBI80" s="362"/>
      <c r="RBJ80" s="362"/>
      <c r="RBK80" s="362"/>
      <c r="RBL80" s="362"/>
      <c r="RBM80" s="362"/>
      <c r="RBN80" s="362"/>
      <c r="RBO80" s="362"/>
      <c r="RBP80" s="362"/>
      <c r="RBQ80" s="362"/>
      <c r="RBR80" s="362"/>
      <c r="RBS80" s="362"/>
      <c r="RBT80" s="362"/>
      <c r="RBU80" s="362"/>
      <c r="RBV80" s="362"/>
      <c r="RBW80" s="362"/>
      <c r="RBX80" s="362"/>
      <c r="RBY80" s="362"/>
      <c r="RBZ80" s="362"/>
      <c r="RCA80" s="362"/>
      <c r="RCB80" s="362"/>
      <c r="RCC80" s="362"/>
      <c r="RCD80" s="362"/>
      <c r="RCE80" s="362"/>
      <c r="RCF80" s="362"/>
      <c r="RCG80" s="362"/>
      <c r="RCH80" s="362"/>
      <c r="RCI80" s="362"/>
      <c r="RCJ80" s="362"/>
      <c r="RCK80" s="362"/>
      <c r="RCL80" s="362"/>
      <c r="RCM80" s="362"/>
      <c r="RCN80" s="362"/>
      <c r="RCO80" s="362"/>
      <c r="RCP80" s="362"/>
      <c r="RCQ80" s="362"/>
      <c r="RCR80" s="362"/>
      <c r="RCS80" s="362"/>
      <c r="RCT80" s="362"/>
      <c r="RCU80" s="362"/>
      <c r="RCV80" s="362"/>
      <c r="RCW80" s="362"/>
      <c r="RCX80" s="362"/>
      <c r="RCY80" s="362"/>
      <c r="RCZ80" s="362"/>
      <c r="RDA80" s="362"/>
      <c r="RDB80" s="362"/>
      <c r="RDC80" s="362"/>
      <c r="RDD80" s="362"/>
      <c r="RDE80" s="362"/>
      <c r="RDF80" s="362"/>
      <c r="RDG80" s="362"/>
      <c r="RDH80" s="362"/>
      <c r="RDI80" s="362"/>
      <c r="RDJ80" s="362"/>
      <c r="RDK80" s="362"/>
      <c r="RDL80" s="362"/>
      <c r="RDM80" s="362"/>
      <c r="RDN80" s="362"/>
      <c r="RDO80" s="362"/>
      <c r="RDP80" s="362"/>
      <c r="RDQ80" s="362"/>
      <c r="RDR80" s="362"/>
      <c r="RDS80" s="362"/>
      <c r="RDT80" s="362"/>
      <c r="RDU80" s="362"/>
      <c r="RDV80" s="362"/>
      <c r="RDW80" s="362"/>
      <c r="RDX80" s="362"/>
      <c r="RDY80" s="362"/>
      <c r="RDZ80" s="362"/>
      <c r="REA80" s="362"/>
      <c r="REB80" s="362"/>
      <c r="REC80" s="362"/>
      <c r="RED80" s="362"/>
      <c r="REE80" s="362"/>
      <c r="REF80" s="362"/>
      <c r="REG80" s="362"/>
      <c r="REH80" s="362"/>
      <c r="REI80" s="362"/>
      <c r="REJ80" s="362"/>
      <c r="REK80" s="362"/>
      <c r="REL80" s="362"/>
      <c r="REM80" s="362"/>
      <c r="REN80" s="362"/>
      <c r="REO80" s="362"/>
      <c r="REP80" s="362"/>
      <c r="REQ80" s="362"/>
      <c r="RER80" s="362"/>
      <c r="RES80" s="362"/>
      <c r="RET80" s="362"/>
      <c r="REU80" s="362"/>
      <c r="REV80" s="362"/>
      <c r="REW80" s="362"/>
      <c r="REX80" s="362"/>
      <c r="REY80" s="362"/>
      <c r="REZ80" s="362"/>
      <c r="RFA80" s="362"/>
      <c r="RFB80" s="362"/>
      <c r="RFC80" s="362"/>
      <c r="RFD80" s="362"/>
      <c r="RFE80" s="362"/>
      <c r="RFF80" s="362"/>
      <c r="RFG80" s="362"/>
      <c r="RFH80" s="362"/>
      <c r="RFI80" s="362"/>
      <c r="RFJ80" s="362"/>
      <c r="RFK80" s="362"/>
      <c r="RFL80" s="362"/>
      <c r="RFM80" s="362"/>
      <c r="RFN80" s="362"/>
      <c r="RFO80" s="362"/>
      <c r="RFP80" s="362"/>
      <c r="RFQ80" s="362"/>
      <c r="RFR80" s="362"/>
      <c r="RFS80" s="362"/>
      <c r="RFT80" s="362"/>
      <c r="RFU80" s="362"/>
      <c r="RFV80" s="362"/>
      <c r="RFW80" s="362"/>
      <c r="RFX80" s="362"/>
      <c r="RFY80" s="362"/>
      <c r="RFZ80" s="362"/>
      <c r="RGA80" s="362"/>
      <c r="RGB80" s="362"/>
      <c r="RGC80" s="362"/>
      <c r="RGD80" s="362"/>
      <c r="RGE80" s="362"/>
      <c r="RGF80" s="362"/>
      <c r="RGG80" s="362"/>
      <c r="RGH80" s="362"/>
      <c r="RGI80" s="362"/>
      <c r="RGJ80" s="362"/>
      <c r="RGK80" s="362"/>
      <c r="RGL80" s="362"/>
      <c r="RGM80" s="362"/>
      <c r="RGN80" s="362"/>
      <c r="RGO80" s="362"/>
      <c r="RGP80" s="362"/>
      <c r="RGQ80" s="362"/>
      <c r="RGR80" s="362"/>
      <c r="RGS80" s="362"/>
      <c r="RGT80" s="362"/>
      <c r="RGU80" s="362"/>
      <c r="RGV80" s="362"/>
      <c r="RGW80" s="362"/>
      <c r="RGX80" s="362"/>
      <c r="RGY80" s="362"/>
      <c r="RGZ80" s="362"/>
      <c r="RHA80" s="362"/>
      <c r="RHB80" s="362"/>
      <c r="RHC80" s="362"/>
      <c r="RHD80" s="362"/>
      <c r="RHE80" s="362"/>
      <c r="RHF80" s="362"/>
      <c r="RHG80" s="362"/>
      <c r="RHH80" s="362"/>
      <c r="RHI80" s="362"/>
      <c r="RHJ80" s="362"/>
      <c r="RHK80" s="362"/>
      <c r="RHL80" s="362"/>
      <c r="RHM80" s="362"/>
      <c r="RHN80" s="362"/>
      <c r="RHO80" s="362"/>
      <c r="RHP80" s="362"/>
      <c r="RHQ80" s="362"/>
      <c r="RHR80" s="362"/>
      <c r="RHS80" s="362"/>
      <c r="RHT80" s="362"/>
      <c r="RHU80" s="362"/>
      <c r="RHV80" s="362"/>
      <c r="RHW80" s="362"/>
      <c r="RHX80" s="362"/>
      <c r="RHY80" s="362"/>
      <c r="RHZ80" s="362"/>
      <c r="RIA80" s="362"/>
      <c r="RIB80" s="362"/>
      <c r="RIC80" s="362"/>
      <c r="RID80" s="362"/>
      <c r="RIE80" s="362"/>
      <c r="RIF80" s="362"/>
      <c r="RIG80" s="362"/>
      <c r="RIH80" s="362"/>
      <c r="RII80" s="362"/>
      <c r="RIJ80" s="362"/>
      <c r="RIK80" s="362"/>
      <c r="RIL80" s="362"/>
      <c r="RIM80" s="362"/>
      <c r="RIN80" s="362"/>
      <c r="RIO80" s="362"/>
      <c r="RIP80" s="362"/>
      <c r="RIQ80" s="362"/>
      <c r="RIR80" s="362"/>
      <c r="RIS80" s="362"/>
      <c r="RIT80" s="362"/>
      <c r="RIU80" s="362"/>
      <c r="RIV80" s="362"/>
      <c r="RIW80" s="362"/>
      <c r="RIX80" s="362"/>
      <c r="RIY80" s="362"/>
      <c r="RIZ80" s="362"/>
      <c r="RJA80" s="362"/>
      <c r="RJB80" s="362"/>
      <c r="RJC80" s="362"/>
      <c r="RJD80" s="362"/>
      <c r="RJE80" s="362"/>
      <c r="RJF80" s="362"/>
      <c r="RJG80" s="362"/>
      <c r="RJH80" s="362"/>
      <c r="RJI80" s="362"/>
      <c r="RJJ80" s="362"/>
      <c r="RJK80" s="362"/>
      <c r="RJL80" s="362"/>
      <c r="RJM80" s="362"/>
      <c r="RJN80" s="362"/>
      <c r="RJO80" s="362"/>
      <c r="RJP80" s="362"/>
      <c r="RJQ80" s="362"/>
      <c r="RJR80" s="362"/>
      <c r="RJS80" s="362"/>
      <c r="RJT80" s="362"/>
      <c r="RJU80" s="362"/>
      <c r="RJV80" s="362"/>
      <c r="RJW80" s="362"/>
      <c r="RJX80" s="362"/>
      <c r="RJY80" s="362"/>
      <c r="RJZ80" s="362"/>
      <c r="RKA80" s="362"/>
      <c r="RKB80" s="362"/>
      <c r="RKC80" s="362"/>
      <c r="RKD80" s="362"/>
      <c r="RKE80" s="362"/>
      <c r="RKF80" s="362"/>
      <c r="RKG80" s="362"/>
      <c r="RKH80" s="362"/>
      <c r="RKI80" s="362"/>
      <c r="RKJ80" s="362"/>
      <c r="RKK80" s="362"/>
      <c r="RKL80" s="362"/>
      <c r="RKM80" s="362"/>
      <c r="RKN80" s="362"/>
      <c r="RKO80" s="362"/>
      <c r="RKP80" s="362"/>
      <c r="RKQ80" s="362"/>
      <c r="RKR80" s="362"/>
      <c r="RKS80" s="362"/>
      <c r="RKT80" s="362"/>
      <c r="RKU80" s="362"/>
      <c r="RKV80" s="362"/>
      <c r="RKW80" s="362"/>
      <c r="RKX80" s="362"/>
      <c r="RKY80" s="362"/>
      <c r="RKZ80" s="362"/>
      <c r="RLA80" s="362"/>
      <c r="RLB80" s="362"/>
      <c r="RLC80" s="362"/>
      <c r="RLD80" s="362"/>
      <c r="RLE80" s="362"/>
      <c r="RLF80" s="362"/>
      <c r="RLG80" s="362"/>
      <c r="RLH80" s="362"/>
      <c r="RLI80" s="362"/>
      <c r="RLJ80" s="362"/>
      <c r="RLK80" s="362"/>
      <c r="RLL80" s="362"/>
      <c r="RLM80" s="362"/>
      <c r="RLN80" s="362"/>
      <c r="RLO80" s="362"/>
      <c r="RLP80" s="362"/>
      <c r="RLQ80" s="362"/>
      <c r="RLR80" s="362"/>
      <c r="RLS80" s="362"/>
      <c r="RLT80" s="362"/>
      <c r="RLU80" s="362"/>
      <c r="RLV80" s="362"/>
      <c r="RLW80" s="362"/>
      <c r="RLX80" s="362"/>
      <c r="RLY80" s="362"/>
      <c r="RLZ80" s="362"/>
      <c r="RMA80" s="362"/>
      <c r="RMB80" s="362"/>
      <c r="RMC80" s="362"/>
      <c r="RMD80" s="362"/>
      <c r="RME80" s="362"/>
      <c r="RMF80" s="362"/>
      <c r="RMG80" s="362"/>
      <c r="RMH80" s="362"/>
      <c r="RMI80" s="362"/>
      <c r="RMJ80" s="362"/>
      <c r="RMK80" s="362"/>
      <c r="RML80" s="362"/>
      <c r="RMM80" s="362"/>
      <c r="RMN80" s="362"/>
      <c r="RMO80" s="362"/>
      <c r="RMP80" s="362"/>
      <c r="RMQ80" s="362"/>
      <c r="RMR80" s="362"/>
      <c r="RMS80" s="362"/>
      <c r="RMT80" s="362"/>
      <c r="RMU80" s="362"/>
      <c r="RMV80" s="362"/>
      <c r="RMW80" s="362"/>
      <c r="RMX80" s="362"/>
      <c r="RMY80" s="362"/>
      <c r="RMZ80" s="362"/>
      <c r="RNA80" s="362"/>
      <c r="RNB80" s="362"/>
      <c r="RNC80" s="362"/>
      <c r="RND80" s="362"/>
      <c r="RNE80" s="362"/>
      <c r="RNF80" s="362"/>
      <c r="RNG80" s="362"/>
      <c r="RNH80" s="362"/>
      <c r="RNI80" s="362"/>
      <c r="RNJ80" s="362"/>
      <c r="RNK80" s="362"/>
      <c r="RNL80" s="362"/>
      <c r="RNM80" s="362"/>
      <c r="RNN80" s="362"/>
      <c r="RNO80" s="362"/>
      <c r="RNP80" s="362"/>
      <c r="RNQ80" s="362"/>
      <c r="RNR80" s="362"/>
      <c r="RNS80" s="362"/>
      <c r="RNT80" s="362"/>
      <c r="RNU80" s="362"/>
      <c r="RNV80" s="362"/>
      <c r="RNW80" s="362"/>
      <c r="RNX80" s="362"/>
      <c r="RNY80" s="362"/>
      <c r="RNZ80" s="362"/>
      <c r="ROA80" s="362"/>
      <c r="ROB80" s="362"/>
      <c r="ROC80" s="362"/>
      <c r="ROD80" s="362"/>
      <c r="ROE80" s="362"/>
      <c r="ROF80" s="362"/>
      <c r="ROG80" s="362"/>
      <c r="ROH80" s="362"/>
      <c r="ROI80" s="362"/>
      <c r="ROJ80" s="362"/>
      <c r="ROK80" s="362"/>
      <c r="ROL80" s="362"/>
      <c r="ROM80" s="362"/>
      <c r="RON80" s="362"/>
      <c r="ROO80" s="362"/>
      <c r="ROP80" s="362"/>
      <c r="ROQ80" s="362"/>
      <c r="ROR80" s="362"/>
      <c r="ROS80" s="362"/>
      <c r="ROT80" s="362"/>
      <c r="ROU80" s="362"/>
      <c r="ROV80" s="362"/>
      <c r="ROW80" s="362"/>
      <c r="ROX80" s="362"/>
      <c r="ROY80" s="362"/>
      <c r="ROZ80" s="362"/>
      <c r="RPA80" s="362"/>
      <c r="RPB80" s="362"/>
      <c r="RPC80" s="362"/>
      <c r="RPD80" s="362"/>
      <c r="RPE80" s="362"/>
      <c r="RPF80" s="362"/>
      <c r="RPG80" s="362"/>
      <c r="RPH80" s="362"/>
      <c r="RPI80" s="362"/>
      <c r="RPJ80" s="362"/>
      <c r="RPK80" s="362"/>
      <c r="RPL80" s="362"/>
      <c r="RPM80" s="362"/>
      <c r="RPN80" s="362"/>
      <c r="RPO80" s="362"/>
      <c r="RPP80" s="362"/>
      <c r="RPQ80" s="362"/>
      <c r="RPR80" s="362"/>
      <c r="RPS80" s="362"/>
      <c r="RPT80" s="362"/>
      <c r="RPU80" s="362"/>
      <c r="RPV80" s="362"/>
      <c r="RPW80" s="362"/>
      <c r="RPX80" s="362"/>
      <c r="RPY80" s="362"/>
      <c r="RPZ80" s="362"/>
      <c r="RQA80" s="362"/>
      <c r="RQB80" s="362"/>
      <c r="RQC80" s="362"/>
      <c r="RQD80" s="362"/>
      <c r="RQE80" s="362"/>
      <c r="RQF80" s="362"/>
      <c r="RQG80" s="362"/>
      <c r="RQH80" s="362"/>
      <c r="RQI80" s="362"/>
      <c r="RQJ80" s="362"/>
      <c r="RQK80" s="362"/>
      <c r="RQL80" s="362"/>
      <c r="RQM80" s="362"/>
      <c r="RQN80" s="362"/>
      <c r="RQO80" s="362"/>
      <c r="RQP80" s="362"/>
      <c r="RQQ80" s="362"/>
      <c r="RQR80" s="362"/>
      <c r="RQS80" s="362"/>
      <c r="RQT80" s="362"/>
      <c r="RQU80" s="362"/>
      <c r="RQV80" s="362"/>
      <c r="RQW80" s="362"/>
      <c r="RQX80" s="362"/>
      <c r="RQY80" s="362"/>
      <c r="RQZ80" s="362"/>
      <c r="RRA80" s="362"/>
      <c r="RRB80" s="362"/>
      <c r="RRC80" s="362"/>
      <c r="RRD80" s="362"/>
      <c r="RRE80" s="362"/>
      <c r="RRF80" s="362"/>
      <c r="RRG80" s="362"/>
      <c r="RRH80" s="362"/>
      <c r="RRI80" s="362"/>
      <c r="RRJ80" s="362"/>
      <c r="RRK80" s="362"/>
      <c r="RRL80" s="362"/>
      <c r="RRM80" s="362"/>
      <c r="RRN80" s="362"/>
      <c r="RRO80" s="362"/>
      <c r="RRP80" s="362"/>
      <c r="RRQ80" s="362"/>
      <c r="RRR80" s="362"/>
      <c r="RRS80" s="362"/>
      <c r="RRT80" s="362"/>
      <c r="RRU80" s="362"/>
      <c r="RRV80" s="362"/>
      <c r="RRW80" s="362"/>
      <c r="RRX80" s="362"/>
      <c r="RRY80" s="362"/>
      <c r="RRZ80" s="362"/>
      <c r="RSA80" s="362"/>
      <c r="RSB80" s="362"/>
      <c r="RSC80" s="362"/>
      <c r="RSD80" s="362"/>
      <c r="RSE80" s="362"/>
      <c r="RSF80" s="362"/>
      <c r="RSG80" s="362"/>
      <c r="RSH80" s="362"/>
      <c r="RSI80" s="362"/>
      <c r="RSJ80" s="362"/>
      <c r="RSK80" s="362"/>
      <c r="RSL80" s="362"/>
      <c r="RSM80" s="362"/>
      <c r="RSN80" s="362"/>
      <c r="RSO80" s="362"/>
      <c r="RSP80" s="362"/>
      <c r="RSQ80" s="362"/>
      <c r="RSR80" s="362"/>
      <c r="RSS80" s="362"/>
      <c r="RST80" s="362"/>
      <c r="RSU80" s="362"/>
      <c r="RSV80" s="362"/>
      <c r="RSW80" s="362"/>
      <c r="RSX80" s="362"/>
      <c r="RSY80" s="362"/>
      <c r="RSZ80" s="362"/>
      <c r="RTA80" s="362"/>
      <c r="RTB80" s="362"/>
      <c r="RTC80" s="362"/>
      <c r="RTD80" s="362"/>
      <c r="RTE80" s="362"/>
      <c r="RTF80" s="362"/>
      <c r="RTG80" s="362"/>
      <c r="RTH80" s="362"/>
      <c r="RTI80" s="362"/>
      <c r="RTJ80" s="362"/>
      <c r="RTK80" s="362"/>
      <c r="RTL80" s="362"/>
      <c r="RTM80" s="362"/>
      <c r="RTN80" s="362"/>
      <c r="RTO80" s="362"/>
      <c r="RTP80" s="362"/>
      <c r="RTQ80" s="362"/>
      <c r="RTR80" s="362"/>
      <c r="RTS80" s="362"/>
      <c r="RTT80" s="362"/>
      <c r="RTU80" s="362"/>
      <c r="RTV80" s="362"/>
      <c r="RTW80" s="362"/>
      <c r="RTX80" s="362"/>
      <c r="RTY80" s="362"/>
      <c r="RTZ80" s="362"/>
      <c r="RUA80" s="362"/>
      <c r="RUB80" s="362"/>
      <c r="RUC80" s="362"/>
      <c r="RUD80" s="362"/>
      <c r="RUE80" s="362"/>
      <c r="RUF80" s="362"/>
      <c r="RUG80" s="362"/>
      <c r="RUH80" s="362"/>
      <c r="RUI80" s="362"/>
      <c r="RUJ80" s="362"/>
      <c r="RUK80" s="362"/>
      <c r="RUL80" s="362"/>
      <c r="RUM80" s="362"/>
      <c r="RUN80" s="362"/>
      <c r="RUO80" s="362"/>
      <c r="RUP80" s="362"/>
      <c r="RUQ80" s="362"/>
      <c r="RUR80" s="362"/>
      <c r="RUS80" s="362"/>
      <c r="RUT80" s="362"/>
      <c r="RUU80" s="362"/>
      <c r="RUV80" s="362"/>
      <c r="RUW80" s="362"/>
      <c r="RUX80" s="362"/>
      <c r="RUY80" s="362"/>
      <c r="RUZ80" s="362"/>
      <c r="RVA80" s="362"/>
      <c r="RVB80" s="362"/>
      <c r="RVC80" s="362"/>
      <c r="RVD80" s="362"/>
      <c r="RVE80" s="362"/>
      <c r="RVF80" s="362"/>
      <c r="RVG80" s="362"/>
      <c r="RVH80" s="362"/>
      <c r="RVI80" s="362"/>
      <c r="RVJ80" s="362"/>
      <c r="RVK80" s="362"/>
      <c r="RVL80" s="362"/>
      <c r="RVM80" s="362"/>
      <c r="RVN80" s="362"/>
      <c r="RVO80" s="362"/>
      <c r="RVP80" s="362"/>
      <c r="RVQ80" s="362"/>
      <c r="RVR80" s="362"/>
      <c r="RVS80" s="362"/>
      <c r="RVT80" s="362"/>
      <c r="RVU80" s="362"/>
      <c r="RVV80" s="362"/>
      <c r="RVW80" s="362"/>
      <c r="RVX80" s="362"/>
      <c r="RVY80" s="362"/>
      <c r="RVZ80" s="362"/>
      <c r="RWA80" s="362"/>
      <c r="RWB80" s="362"/>
      <c r="RWC80" s="362"/>
      <c r="RWD80" s="362"/>
      <c r="RWE80" s="362"/>
      <c r="RWF80" s="362"/>
      <c r="RWG80" s="362"/>
      <c r="RWH80" s="362"/>
      <c r="RWI80" s="362"/>
      <c r="RWJ80" s="362"/>
      <c r="RWK80" s="362"/>
      <c r="RWL80" s="362"/>
      <c r="RWM80" s="362"/>
      <c r="RWN80" s="362"/>
      <c r="RWO80" s="362"/>
      <c r="RWP80" s="362"/>
      <c r="RWQ80" s="362"/>
      <c r="RWR80" s="362"/>
      <c r="RWS80" s="362"/>
      <c r="RWT80" s="362"/>
      <c r="RWU80" s="362"/>
      <c r="RWV80" s="362"/>
      <c r="RWW80" s="362"/>
      <c r="RWX80" s="362"/>
      <c r="RWY80" s="362"/>
      <c r="RWZ80" s="362"/>
      <c r="RXA80" s="362"/>
      <c r="RXB80" s="362"/>
      <c r="RXC80" s="362"/>
      <c r="RXD80" s="362"/>
      <c r="RXE80" s="362"/>
      <c r="RXF80" s="362"/>
      <c r="RXG80" s="362"/>
      <c r="RXH80" s="362"/>
      <c r="RXI80" s="362"/>
      <c r="RXJ80" s="362"/>
      <c r="RXK80" s="362"/>
      <c r="RXL80" s="362"/>
      <c r="RXM80" s="362"/>
      <c r="RXN80" s="362"/>
      <c r="RXO80" s="362"/>
      <c r="RXP80" s="362"/>
      <c r="RXQ80" s="362"/>
      <c r="RXR80" s="362"/>
      <c r="RXS80" s="362"/>
      <c r="RXT80" s="362"/>
      <c r="RXU80" s="362"/>
      <c r="RXV80" s="362"/>
      <c r="RXW80" s="362"/>
      <c r="RXX80" s="362"/>
      <c r="RXY80" s="362"/>
      <c r="RXZ80" s="362"/>
      <c r="RYA80" s="362"/>
      <c r="RYB80" s="362"/>
      <c r="RYC80" s="362"/>
      <c r="RYD80" s="362"/>
      <c r="RYE80" s="362"/>
      <c r="RYF80" s="362"/>
      <c r="RYG80" s="362"/>
      <c r="RYH80" s="362"/>
      <c r="RYI80" s="362"/>
      <c r="RYJ80" s="362"/>
      <c r="RYK80" s="362"/>
      <c r="RYL80" s="362"/>
      <c r="RYM80" s="362"/>
      <c r="RYN80" s="362"/>
      <c r="RYO80" s="362"/>
      <c r="RYP80" s="362"/>
      <c r="RYQ80" s="362"/>
      <c r="RYR80" s="362"/>
      <c r="RYS80" s="362"/>
      <c r="RYT80" s="362"/>
      <c r="RYU80" s="362"/>
      <c r="RYV80" s="362"/>
      <c r="RYW80" s="362"/>
      <c r="RYX80" s="362"/>
      <c r="RYY80" s="362"/>
      <c r="RYZ80" s="362"/>
      <c r="RZA80" s="362"/>
      <c r="RZB80" s="362"/>
      <c r="RZC80" s="362"/>
      <c r="RZD80" s="362"/>
      <c r="RZE80" s="362"/>
      <c r="RZF80" s="362"/>
      <c r="RZG80" s="362"/>
      <c r="RZH80" s="362"/>
      <c r="RZI80" s="362"/>
      <c r="RZJ80" s="362"/>
      <c r="RZK80" s="362"/>
      <c r="RZL80" s="362"/>
      <c r="RZM80" s="362"/>
      <c r="RZN80" s="362"/>
      <c r="RZO80" s="362"/>
      <c r="RZP80" s="362"/>
      <c r="RZQ80" s="362"/>
      <c r="RZR80" s="362"/>
      <c r="RZS80" s="362"/>
      <c r="RZT80" s="362"/>
      <c r="RZU80" s="362"/>
      <c r="RZV80" s="362"/>
      <c r="RZW80" s="362"/>
      <c r="RZX80" s="362"/>
      <c r="RZY80" s="362"/>
      <c r="RZZ80" s="362"/>
      <c r="SAA80" s="362"/>
      <c r="SAB80" s="362"/>
      <c r="SAC80" s="362"/>
      <c r="SAD80" s="362"/>
      <c r="SAE80" s="362"/>
      <c r="SAF80" s="362"/>
      <c r="SAG80" s="362"/>
      <c r="SAH80" s="362"/>
      <c r="SAI80" s="362"/>
      <c r="SAJ80" s="362"/>
      <c r="SAK80" s="362"/>
      <c r="SAL80" s="362"/>
      <c r="SAM80" s="362"/>
      <c r="SAN80" s="362"/>
      <c r="SAO80" s="362"/>
      <c r="SAP80" s="362"/>
      <c r="SAQ80" s="362"/>
      <c r="SAR80" s="362"/>
      <c r="SAS80" s="362"/>
      <c r="SAT80" s="362"/>
      <c r="SAU80" s="362"/>
      <c r="SAV80" s="362"/>
      <c r="SAW80" s="362"/>
      <c r="SAX80" s="362"/>
      <c r="SAY80" s="362"/>
      <c r="SAZ80" s="362"/>
      <c r="SBA80" s="362"/>
      <c r="SBB80" s="362"/>
      <c r="SBC80" s="362"/>
      <c r="SBD80" s="362"/>
      <c r="SBE80" s="362"/>
      <c r="SBF80" s="362"/>
      <c r="SBG80" s="362"/>
      <c r="SBH80" s="362"/>
      <c r="SBI80" s="362"/>
      <c r="SBJ80" s="362"/>
      <c r="SBK80" s="362"/>
      <c r="SBL80" s="362"/>
      <c r="SBM80" s="362"/>
      <c r="SBN80" s="362"/>
      <c r="SBO80" s="362"/>
      <c r="SBP80" s="362"/>
      <c r="SBQ80" s="362"/>
      <c r="SBR80" s="362"/>
      <c r="SBS80" s="362"/>
      <c r="SBT80" s="362"/>
      <c r="SBU80" s="362"/>
      <c r="SBV80" s="362"/>
      <c r="SBW80" s="362"/>
      <c r="SBX80" s="362"/>
      <c r="SBY80" s="362"/>
      <c r="SBZ80" s="362"/>
      <c r="SCA80" s="362"/>
      <c r="SCB80" s="362"/>
      <c r="SCC80" s="362"/>
      <c r="SCD80" s="362"/>
      <c r="SCE80" s="362"/>
      <c r="SCF80" s="362"/>
      <c r="SCG80" s="362"/>
      <c r="SCH80" s="362"/>
      <c r="SCI80" s="362"/>
      <c r="SCJ80" s="362"/>
      <c r="SCK80" s="362"/>
      <c r="SCL80" s="362"/>
      <c r="SCM80" s="362"/>
      <c r="SCN80" s="362"/>
      <c r="SCO80" s="362"/>
      <c r="SCP80" s="362"/>
      <c r="SCQ80" s="362"/>
      <c r="SCR80" s="362"/>
      <c r="SCS80" s="362"/>
      <c r="SCT80" s="362"/>
      <c r="SCU80" s="362"/>
      <c r="SCV80" s="362"/>
      <c r="SCW80" s="362"/>
      <c r="SCX80" s="362"/>
      <c r="SCY80" s="362"/>
      <c r="SCZ80" s="362"/>
      <c r="SDA80" s="362"/>
      <c r="SDB80" s="362"/>
      <c r="SDC80" s="362"/>
      <c r="SDD80" s="362"/>
      <c r="SDE80" s="362"/>
      <c r="SDF80" s="362"/>
      <c r="SDG80" s="362"/>
      <c r="SDH80" s="362"/>
      <c r="SDI80" s="362"/>
      <c r="SDJ80" s="362"/>
      <c r="SDK80" s="362"/>
      <c r="SDL80" s="362"/>
      <c r="SDM80" s="362"/>
      <c r="SDN80" s="362"/>
      <c r="SDO80" s="362"/>
      <c r="SDP80" s="362"/>
      <c r="SDQ80" s="362"/>
      <c r="SDR80" s="362"/>
      <c r="SDS80" s="362"/>
      <c r="SDT80" s="362"/>
      <c r="SDU80" s="362"/>
      <c r="SDV80" s="362"/>
      <c r="SDW80" s="362"/>
      <c r="SDX80" s="362"/>
      <c r="SDY80" s="362"/>
      <c r="SDZ80" s="362"/>
      <c r="SEA80" s="362"/>
      <c r="SEB80" s="362"/>
      <c r="SEC80" s="362"/>
      <c r="SED80" s="362"/>
      <c r="SEE80" s="362"/>
      <c r="SEF80" s="362"/>
      <c r="SEG80" s="362"/>
      <c r="SEH80" s="362"/>
      <c r="SEI80" s="362"/>
      <c r="SEJ80" s="362"/>
      <c r="SEK80" s="362"/>
      <c r="SEL80" s="362"/>
      <c r="SEM80" s="362"/>
      <c r="SEN80" s="362"/>
      <c r="SEO80" s="362"/>
      <c r="SEP80" s="362"/>
      <c r="SEQ80" s="362"/>
      <c r="SER80" s="362"/>
      <c r="SES80" s="362"/>
      <c r="SET80" s="362"/>
      <c r="SEU80" s="362"/>
      <c r="SEV80" s="362"/>
      <c r="SEW80" s="362"/>
      <c r="SEX80" s="362"/>
      <c r="SEY80" s="362"/>
      <c r="SEZ80" s="362"/>
      <c r="SFA80" s="362"/>
      <c r="SFB80" s="362"/>
      <c r="SFC80" s="362"/>
      <c r="SFD80" s="362"/>
      <c r="SFE80" s="362"/>
      <c r="SFF80" s="362"/>
      <c r="SFG80" s="362"/>
      <c r="SFH80" s="362"/>
      <c r="SFI80" s="362"/>
      <c r="SFJ80" s="362"/>
      <c r="SFK80" s="362"/>
      <c r="SFL80" s="362"/>
      <c r="SFM80" s="362"/>
      <c r="SFN80" s="362"/>
      <c r="SFO80" s="362"/>
      <c r="SFP80" s="362"/>
      <c r="SFQ80" s="362"/>
      <c r="SFR80" s="362"/>
      <c r="SFS80" s="362"/>
      <c r="SFT80" s="362"/>
      <c r="SFU80" s="362"/>
      <c r="SFV80" s="362"/>
      <c r="SFW80" s="362"/>
      <c r="SFX80" s="362"/>
      <c r="SFY80" s="362"/>
      <c r="SFZ80" s="362"/>
      <c r="SGA80" s="362"/>
      <c r="SGB80" s="362"/>
      <c r="SGC80" s="362"/>
      <c r="SGD80" s="362"/>
      <c r="SGE80" s="362"/>
      <c r="SGF80" s="362"/>
      <c r="SGG80" s="362"/>
      <c r="SGH80" s="362"/>
      <c r="SGI80" s="362"/>
      <c r="SGJ80" s="362"/>
      <c r="SGK80" s="362"/>
      <c r="SGL80" s="362"/>
      <c r="SGM80" s="362"/>
      <c r="SGN80" s="362"/>
      <c r="SGO80" s="362"/>
      <c r="SGP80" s="362"/>
      <c r="SGQ80" s="362"/>
      <c r="SGR80" s="362"/>
      <c r="SGS80" s="362"/>
      <c r="SGT80" s="362"/>
      <c r="SGU80" s="362"/>
      <c r="SGV80" s="362"/>
      <c r="SGW80" s="362"/>
      <c r="SGX80" s="362"/>
      <c r="SGY80" s="362"/>
      <c r="SGZ80" s="362"/>
      <c r="SHA80" s="362"/>
      <c r="SHB80" s="362"/>
      <c r="SHC80" s="362"/>
      <c r="SHD80" s="362"/>
      <c r="SHE80" s="362"/>
      <c r="SHF80" s="362"/>
      <c r="SHG80" s="362"/>
      <c r="SHH80" s="362"/>
      <c r="SHI80" s="362"/>
      <c r="SHJ80" s="362"/>
      <c r="SHK80" s="362"/>
      <c r="SHL80" s="362"/>
      <c r="SHM80" s="362"/>
      <c r="SHN80" s="362"/>
      <c r="SHO80" s="362"/>
      <c r="SHP80" s="362"/>
      <c r="SHQ80" s="362"/>
      <c r="SHR80" s="362"/>
      <c r="SHS80" s="362"/>
      <c r="SHT80" s="362"/>
      <c r="SHU80" s="362"/>
      <c r="SHV80" s="362"/>
      <c r="SHW80" s="362"/>
      <c r="SHX80" s="362"/>
      <c r="SHY80" s="362"/>
      <c r="SHZ80" s="362"/>
      <c r="SIA80" s="362"/>
      <c r="SIB80" s="362"/>
      <c r="SIC80" s="362"/>
      <c r="SID80" s="362"/>
      <c r="SIE80" s="362"/>
      <c r="SIF80" s="362"/>
      <c r="SIG80" s="362"/>
      <c r="SIH80" s="362"/>
      <c r="SII80" s="362"/>
      <c r="SIJ80" s="362"/>
      <c r="SIK80" s="362"/>
      <c r="SIL80" s="362"/>
      <c r="SIM80" s="362"/>
      <c r="SIN80" s="362"/>
      <c r="SIO80" s="362"/>
      <c r="SIP80" s="362"/>
      <c r="SIQ80" s="362"/>
      <c r="SIR80" s="362"/>
      <c r="SIS80" s="362"/>
      <c r="SIT80" s="362"/>
      <c r="SIU80" s="362"/>
      <c r="SIV80" s="362"/>
      <c r="SIW80" s="362"/>
      <c r="SIX80" s="362"/>
      <c r="SIY80" s="362"/>
      <c r="SIZ80" s="362"/>
      <c r="SJA80" s="362"/>
      <c r="SJB80" s="362"/>
      <c r="SJC80" s="362"/>
      <c r="SJD80" s="362"/>
      <c r="SJE80" s="362"/>
      <c r="SJF80" s="362"/>
      <c r="SJG80" s="362"/>
      <c r="SJH80" s="362"/>
      <c r="SJI80" s="362"/>
      <c r="SJJ80" s="362"/>
      <c r="SJK80" s="362"/>
      <c r="SJL80" s="362"/>
      <c r="SJM80" s="362"/>
      <c r="SJN80" s="362"/>
      <c r="SJO80" s="362"/>
      <c r="SJP80" s="362"/>
      <c r="SJQ80" s="362"/>
      <c r="SJR80" s="362"/>
      <c r="SJS80" s="362"/>
      <c r="SJT80" s="362"/>
      <c r="SJU80" s="362"/>
      <c r="SJV80" s="362"/>
      <c r="SJW80" s="362"/>
      <c r="SJX80" s="362"/>
      <c r="SJY80" s="362"/>
      <c r="SJZ80" s="362"/>
      <c r="SKA80" s="362"/>
      <c r="SKB80" s="362"/>
      <c r="SKC80" s="362"/>
      <c r="SKD80" s="362"/>
      <c r="SKE80" s="362"/>
      <c r="SKF80" s="362"/>
      <c r="SKG80" s="362"/>
      <c r="SKH80" s="362"/>
      <c r="SKI80" s="362"/>
      <c r="SKJ80" s="362"/>
      <c r="SKK80" s="362"/>
      <c r="SKL80" s="362"/>
      <c r="SKM80" s="362"/>
      <c r="SKN80" s="362"/>
      <c r="SKO80" s="362"/>
      <c r="SKP80" s="362"/>
      <c r="SKQ80" s="362"/>
      <c r="SKR80" s="362"/>
      <c r="SKS80" s="362"/>
      <c r="SKT80" s="362"/>
      <c r="SKU80" s="362"/>
      <c r="SKV80" s="362"/>
      <c r="SKW80" s="362"/>
      <c r="SKX80" s="362"/>
      <c r="SKY80" s="362"/>
      <c r="SKZ80" s="362"/>
      <c r="SLA80" s="362"/>
      <c r="SLB80" s="362"/>
      <c r="SLC80" s="362"/>
      <c r="SLD80" s="362"/>
      <c r="SLE80" s="362"/>
      <c r="SLF80" s="362"/>
      <c r="SLG80" s="362"/>
      <c r="SLH80" s="362"/>
      <c r="SLI80" s="362"/>
      <c r="SLJ80" s="362"/>
      <c r="SLK80" s="362"/>
      <c r="SLL80" s="362"/>
      <c r="SLM80" s="362"/>
      <c r="SLN80" s="362"/>
      <c r="SLO80" s="362"/>
      <c r="SLP80" s="362"/>
      <c r="SLQ80" s="362"/>
      <c r="SLR80" s="362"/>
      <c r="SLS80" s="362"/>
      <c r="SLT80" s="362"/>
      <c r="SLU80" s="362"/>
      <c r="SLV80" s="362"/>
      <c r="SLW80" s="362"/>
      <c r="SLX80" s="362"/>
      <c r="SLY80" s="362"/>
      <c r="SLZ80" s="362"/>
      <c r="SMA80" s="362"/>
      <c r="SMB80" s="362"/>
      <c r="SMC80" s="362"/>
      <c r="SMD80" s="362"/>
      <c r="SME80" s="362"/>
      <c r="SMF80" s="362"/>
      <c r="SMG80" s="362"/>
      <c r="SMH80" s="362"/>
      <c r="SMI80" s="362"/>
      <c r="SMJ80" s="362"/>
      <c r="SMK80" s="362"/>
      <c r="SML80" s="362"/>
      <c r="SMM80" s="362"/>
      <c r="SMN80" s="362"/>
      <c r="SMO80" s="362"/>
      <c r="SMP80" s="362"/>
      <c r="SMQ80" s="362"/>
      <c r="SMR80" s="362"/>
      <c r="SMS80" s="362"/>
      <c r="SMT80" s="362"/>
      <c r="SMU80" s="362"/>
      <c r="SMV80" s="362"/>
      <c r="SMW80" s="362"/>
      <c r="SMX80" s="362"/>
      <c r="SMY80" s="362"/>
      <c r="SMZ80" s="362"/>
      <c r="SNA80" s="362"/>
      <c r="SNB80" s="362"/>
      <c r="SNC80" s="362"/>
      <c r="SND80" s="362"/>
      <c r="SNE80" s="362"/>
      <c r="SNF80" s="362"/>
      <c r="SNG80" s="362"/>
      <c r="SNH80" s="362"/>
      <c r="SNI80" s="362"/>
      <c r="SNJ80" s="362"/>
      <c r="SNK80" s="362"/>
      <c r="SNL80" s="362"/>
      <c r="SNM80" s="362"/>
      <c r="SNN80" s="362"/>
      <c r="SNO80" s="362"/>
      <c r="SNP80" s="362"/>
      <c r="SNQ80" s="362"/>
      <c r="SNR80" s="362"/>
      <c r="SNS80" s="362"/>
      <c r="SNT80" s="362"/>
      <c r="SNU80" s="362"/>
      <c r="SNV80" s="362"/>
      <c r="SNW80" s="362"/>
      <c r="SNX80" s="362"/>
      <c r="SNY80" s="362"/>
      <c r="SNZ80" s="362"/>
      <c r="SOA80" s="362"/>
      <c r="SOB80" s="362"/>
      <c r="SOC80" s="362"/>
      <c r="SOD80" s="362"/>
      <c r="SOE80" s="362"/>
      <c r="SOF80" s="362"/>
      <c r="SOG80" s="362"/>
      <c r="SOH80" s="362"/>
      <c r="SOI80" s="362"/>
      <c r="SOJ80" s="362"/>
      <c r="SOK80" s="362"/>
      <c r="SOL80" s="362"/>
      <c r="SOM80" s="362"/>
      <c r="SON80" s="362"/>
      <c r="SOO80" s="362"/>
      <c r="SOP80" s="362"/>
      <c r="SOQ80" s="362"/>
      <c r="SOR80" s="362"/>
      <c r="SOS80" s="362"/>
      <c r="SOT80" s="362"/>
      <c r="SOU80" s="362"/>
      <c r="SOV80" s="362"/>
      <c r="SOW80" s="362"/>
      <c r="SOX80" s="362"/>
      <c r="SOY80" s="362"/>
      <c r="SOZ80" s="362"/>
      <c r="SPA80" s="362"/>
      <c r="SPB80" s="362"/>
      <c r="SPC80" s="362"/>
      <c r="SPD80" s="362"/>
      <c r="SPE80" s="362"/>
      <c r="SPF80" s="362"/>
      <c r="SPG80" s="362"/>
      <c r="SPH80" s="362"/>
      <c r="SPI80" s="362"/>
      <c r="SPJ80" s="362"/>
      <c r="SPK80" s="362"/>
      <c r="SPL80" s="362"/>
      <c r="SPM80" s="362"/>
      <c r="SPN80" s="362"/>
      <c r="SPO80" s="362"/>
      <c r="SPP80" s="362"/>
      <c r="SPQ80" s="362"/>
      <c r="SPR80" s="362"/>
      <c r="SPS80" s="362"/>
      <c r="SPT80" s="362"/>
      <c r="SPU80" s="362"/>
      <c r="SPV80" s="362"/>
      <c r="SPW80" s="362"/>
      <c r="SPX80" s="362"/>
      <c r="SPY80" s="362"/>
      <c r="SPZ80" s="362"/>
      <c r="SQA80" s="362"/>
      <c r="SQB80" s="362"/>
      <c r="SQC80" s="362"/>
      <c r="SQD80" s="362"/>
      <c r="SQE80" s="362"/>
      <c r="SQF80" s="362"/>
      <c r="SQG80" s="362"/>
      <c r="SQH80" s="362"/>
      <c r="SQI80" s="362"/>
      <c r="SQJ80" s="362"/>
      <c r="SQK80" s="362"/>
      <c r="SQL80" s="362"/>
      <c r="SQM80" s="362"/>
      <c r="SQN80" s="362"/>
      <c r="SQO80" s="362"/>
      <c r="SQP80" s="362"/>
      <c r="SQQ80" s="362"/>
      <c r="SQR80" s="362"/>
      <c r="SQS80" s="362"/>
      <c r="SQT80" s="362"/>
      <c r="SQU80" s="362"/>
      <c r="SQV80" s="362"/>
      <c r="SQW80" s="362"/>
      <c r="SQX80" s="362"/>
      <c r="SQY80" s="362"/>
      <c r="SQZ80" s="362"/>
      <c r="SRA80" s="362"/>
      <c r="SRB80" s="362"/>
      <c r="SRC80" s="362"/>
      <c r="SRD80" s="362"/>
      <c r="SRE80" s="362"/>
      <c r="SRF80" s="362"/>
      <c r="SRG80" s="362"/>
      <c r="SRH80" s="362"/>
      <c r="SRI80" s="362"/>
      <c r="SRJ80" s="362"/>
      <c r="SRK80" s="362"/>
      <c r="SRL80" s="362"/>
      <c r="SRM80" s="362"/>
      <c r="SRN80" s="362"/>
      <c r="SRO80" s="362"/>
      <c r="SRP80" s="362"/>
      <c r="SRQ80" s="362"/>
      <c r="SRR80" s="362"/>
      <c r="SRS80" s="362"/>
      <c r="SRT80" s="362"/>
      <c r="SRU80" s="362"/>
      <c r="SRV80" s="362"/>
      <c r="SRW80" s="362"/>
      <c r="SRX80" s="362"/>
      <c r="SRY80" s="362"/>
      <c r="SRZ80" s="362"/>
      <c r="SSA80" s="362"/>
      <c r="SSB80" s="362"/>
      <c r="SSC80" s="362"/>
      <c r="SSD80" s="362"/>
      <c r="SSE80" s="362"/>
      <c r="SSF80" s="362"/>
      <c r="SSG80" s="362"/>
      <c r="SSH80" s="362"/>
      <c r="SSI80" s="362"/>
      <c r="SSJ80" s="362"/>
      <c r="SSK80" s="362"/>
      <c r="SSL80" s="362"/>
      <c r="SSM80" s="362"/>
      <c r="SSN80" s="362"/>
      <c r="SSO80" s="362"/>
      <c r="SSP80" s="362"/>
      <c r="SSQ80" s="362"/>
      <c r="SSR80" s="362"/>
      <c r="SSS80" s="362"/>
      <c r="SST80" s="362"/>
      <c r="SSU80" s="362"/>
      <c r="SSV80" s="362"/>
      <c r="SSW80" s="362"/>
      <c r="SSX80" s="362"/>
      <c r="SSY80" s="362"/>
      <c r="SSZ80" s="362"/>
      <c r="STA80" s="362"/>
      <c r="STB80" s="362"/>
      <c r="STC80" s="362"/>
      <c r="STD80" s="362"/>
      <c r="STE80" s="362"/>
      <c r="STF80" s="362"/>
      <c r="STG80" s="362"/>
      <c r="STH80" s="362"/>
      <c r="STI80" s="362"/>
      <c r="STJ80" s="362"/>
      <c r="STK80" s="362"/>
      <c r="STL80" s="362"/>
      <c r="STM80" s="362"/>
      <c r="STN80" s="362"/>
      <c r="STO80" s="362"/>
      <c r="STP80" s="362"/>
      <c r="STQ80" s="362"/>
      <c r="STR80" s="362"/>
      <c r="STS80" s="362"/>
      <c r="STT80" s="362"/>
      <c r="STU80" s="362"/>
      <c r="STV80" s="362"/>
      <c r="STW80" s="362"/>
      <c r="STX80" s="362"/>
      <c r="STY80" s="362"/>
      <c r="STZ80" s="362"/>
      <c r="SUA80" s="362"/>
      <c r="SUB80" s="362"/>
      <c r="SUC80" s="362"/>
      <c r="SUD80" s="362"/>
      <c r="SUE80" s="362"/>
      <c r="SUF80" s="362"/>
      <c r="SUG80" s="362"/>
      <c r="SUH80" s="362"/>
      <c r="SUI80" s="362"/>
      <c r="SUJ80" s="362"/>
      <c r="SUK80" s="362"/>
      <c r="SUL80" s="362"/>
      <c r="SUM80" s="362"/>
      <c r="SUN80" s="362"/>
      <c r="SUO80" s="362"/>
      <c r="SUP80" s="362"/>
      <c r="SUQ80" s="362"/>
      <c r="SUR80" s="362"/>
      <c r="SUS80" s="362"/>
      <c r="SUT80" s="362"/>
      <c r="SUU80" s="362"/>
      <c r="SUV80" s="362"/>
      <c r="SUW80" s="362"/>
      <c r="SUX80" s="362"/>
      <c r="SUY80" s="362"/>
      <c r="SUZ80" s="362"/>
      <c r="SVA80" s="362"/>
      <c r="SVB80" s="362"/>
      <c r="SVC80" s="362"/>
      <c r="SVD80" s="362"/>
      <c r="SVE80" s="362"/>
      <c r="SVF80" s="362"/>
      <c r="SVG80" s="362"/>
      <c r="SVH80" s="362"/>
      <c r="SVI80" s="362"/>
      <c r="SVJ80" s="362"/>
      <c r="SVK80" s="362"/>
      <c r="SVL80" s="362"/>
      <c r="SVM80" s="362"/>
      <c r="SVN80" s="362"/>
      <c r="SVO80" s="362"/>
      <c r="SVP80" s="362"/>
      <c r="SVQ80" s="362"/>
      <c r="SVR80" s="362"/>
      <c r="SVS80" s="362"/>
      <c r="SVT80" s="362"/>
      <c r="SVU80" s="362"/>
      <c r="SVV80" s="362"/>
      <c r="SVW80" s="362"/>
      <c r="SVX80" s="362"/>
      <c r="SVY80" s="362"/>
      <c r="SVZ80" s="362"/>
      <c r="SWA80" s="362"/>
      <c r="SWB80" s="362"/>
      <c r="SWC80" s="362"/>
      <c r="SWD80" s="362"/>
      <c r="SWE80" s="362"/>
      <c r="SWF80" s="362"/>
      <c r="SWG80" s="362"/>
      <c r="SWH80" s="362"/>
      <c r="SWI80" s="362"/>
      <c r="SWJ80" s="362"/>
      <c r="SWK80" s="362"/>
      <c r="SWL80" s="362"/>
      <c r="SWM80" s="362"/>
      <c r="SWN80" s="362"/>
      <c r="SWO80" s="362"/>
      <c r="SWP80" s="362"/>
      <c r="SWQ80" s="362"/>
      <c r="SWR80" s="362"/>
      <c r="SWS80" s="362"/>
      <c r="SWT80" s="362"/>
      <c r="SWU80" s="362"/>
      <c r="SWV80" s="362"/>
      <c r="SWW80" s="362"/>
      <c r="SWX80" s="362"/>
      <c r="SWY80" s="362"/>
      <c r="SWZ80" s="362"/>
      <c r="SXA80" s="362"/>
      <c r="SXB80" s="362"/>
      <c r="SXC80" s="362"/>
      <c r="SXD80" s="362"/>
      <c r="SXE80" s="362"/>
      <c r="SXF80" s="362"/>
      <c r="SXG80" s="362"/>
      <c r="SXH80" s="362"/>
      <c r="SXI80" s="362"/>
      <c r="SXJ80" s="362"/>
      <c r="SXK80" s="362"/>
      <c r="SXL80" s="362"/>
      <c r="SXM80" s="362"/>
      <c r="SXN80" s="362"/>
      <c r="SXO80" s="362"/>
      <c r="SXP80" s="362"/>
      <c r="SXQ80" s="362"/>
      <c r="SXR80" s="362"/>
      <c r="SXS80" s="362"/>
      <c r="SXT80" s="362"/>
      <c r="SXU80" s="362"/>
      <c r="SXV80" s="362"/>
      <c r="SXW80" s="362"/>
      <c r="SXX80" s="362"/>
      <c r="SXY80" s="362"/>
      <c r="SXZ80" s="362"/>
      <c r="SYA80" s="362"/>
      <c r="SYB80" s="362"/>
      <c r="SYC80" s="362"/>
      <c r="SYD80" s="362"/>
      <c r="SYE80" s="362"/>
      <c r="SYF80" s="362"/>
      <c r="SYG80" s="362"/>
      <c r="SYH80" s="362"/>
      <c r="SYI80" s="362"/>
      <c r="SYJ80" s="362"/>
      <c r="SYK80" s="362"/>
      <c r="SYL80" s="362"/>
      <c r="SYM80" s="362"/>
      <c r="SYN80" s="362"/>
      <c r="SYO80" s="362"/>
      <c r="SYP80" s="362"/>
      <c r="SYQ80" s="362"/>
      <c r="SYR80" s="362"/>
      <c r="SYS80" s="362"/>
      <c r="SYT80" s="362"/>
      <c r="SYU80" s="362"/>
      <c r="SYV80" s="362"/>
      <c r="SYW80" s="362"/>
      <c r="SYX80" s="362"/>
      <c r="SYY80" s="362"/>
      <c r="SYZ80" s="362"/>
      <c r="SZA80" s="362"/>
      <c r="SZB80" s="362"/>
      <c r="SZC80" s="362"/>
      <c r="SZD80" s="362"/>
      <c r="SZE80" s="362"/>
      <c r="SZF80" s="362"/>
      <c r="SZG80" s="362"/>
      <c r="SZH80" s="362"/>
      <c r="SZI80" s="362"/>
      <c r="SZJ80" s="362"/>
      <c r="SZK80" s="362"/>
      <c r="SZL80" s="362"/>
      <c r="SZM80" s="362"/>
      <c r="SZN80" s="362"/>
      <c r="SZO80" s="362"/>
      <c r="SZP80" s="362"/>
      <c r="SZQ80" s="362"/>
      <c r="SZR80" s="362"/>
      <c r="SZS80" s="362"/>
      <c r="SZT80" s="362"/>
      <c r="SZU80" s="362"/>
      <c r="SZV80" s="362"/>
      <c r="SZW80" s="362"/>
      <c r="SZX80" s="362"/>
      <c r="SZY80" s="362"/>
      <c r="SZZ80" s="362"/>
      <c r="TAA80" s="362"/>
      <c r="TAB80" s="362"/>
      <c r="TAC80" s="362"/>
      <c r="TAD80" s="362"/>
      <c r="TAE80" s="362"/>
      <c r="TAF80" s="362"/>
      <c r="TAG80" s="362"/>
      <c r="TAH80" s="362"/>
      <c r="TAI80" s="362"/>
      <c r="TAJ80" s="362"/>
      <c r="TAK80" s="362"/>
      <c r="TAL80" s="362"/>
      <c r="TAM80" s="362"/>
      <c r="TAN80" s="362"/>
      <c r="TAO80" s="362"/>
      <c r="TAP80" s="362"/>
      <c r="TAQ80" s="362"/>
      <c r="TAR80" s="362"/>
      <c r="TAS80" s="362"/>
      <c r="TAT80" s="362"/>
      <c r="TAU80" s="362"/>
      <c r="TAV80" s="362"/>
      <c r="TAW80" s="362"/>
      <c r="TAX80" s="362"/>
      <c r="TAY80" s="362"/>
      <c r="TAZ80" s="362"/>
      <c r="TBA80" s="362"/>
      <c r="TBB80" s="362"/>
      <c r="TBC80" s="362"/>
      <c r="TBD80" s="362"/>
      <c r="TBE80" s="362"/>
      <c r="TBF80" s="362"/>
      <c r="TBG80" s="362"/>
      <c r="TBH80" s="362"/>
      <c r="TBI80" s="362"/>
      <c r="TBJ80" s="362"/>
      <c r="TBK80" s="362"/>
      <c r="TBL80" s="362"/>
      <c r="TBM80" s="362"/>
      <c r="TBN80" s="362"/>
      <c r="TBO80" s="362"/>
      <c r="TBP80" s="362"/>
      <c r="TBQ80" s="362"/>
      <c r="TBR80" s="362"/>
      <c r="TBS80" s="362"/>
      <c r="TBT80" s="362"/>
      <c r="TBU80" s="362"/>
      <c r="TBV80" s="362"/>
      <c r="TBW80" s="362"/>
      <c r="TBX80" s="362"/>
      <c r="TBY80" s="362"/>
      <c r="TBZ80" s="362"/>
      <c r="TCA80" s="362"/>
      <c r="TCB80" s="362"/>
      <c r="TCC80" s="362"/>
      <c r="TCD80" s="362"/>
      <c r="TCE80" s="362"/>
      <c r="TCF80" s="362"/>
      <c r="TCG80" s="362"/>
      <c r="TCH80" s="362"/>
      <c r="TCI80" s="362"/>
      <c r="TCJ80" s="362"/>
      <c r="TCK80" s="362"/>
      <c r="TCL80" s="362"/>
      <c r="TCM80" s="362"/>
      <c r="TCN80" s="362"/>
      <c r="TCO80" s="362"/>
      <c r="TCP80" s="362"/>
      <c r="TCQ80" s="362"/>
      <c r="TCR80" s="362"/>
      <c r="TCS80" s="362"/>
      <c r="TCT80" s="362"/>
      <c r="TCU80" s="362"/>
      <c r="TCV80" s="362"/>
      <c r="TCW80" s="362"/>
      <c r="TCX80" s="362"/>
      <c r="TCY80" s="362"/>
      <c r="TCZ80" s="362"/>
      <c r="TDA80" s="362"/>
      <c r="TDB80" s="362"/>
      <c r="TDC80" s="362"/>
      <c r="TDD80" s="362"/>
      <c r="TDE80" s="362"/>
      <c r="TDF80" s="362"/>
      <c r="TDG80" s="362"/>
      <c r="TDH80" s="362"/>
      <c r="TDI80" s="362"/>
      <c r="TDJ80" s="362"/>
      <c r="TDK80" s="362"/>
      <c r="TDL80" s="362"/>
      <c r="TDM80" s="362"/>
      <c r="TDN80" s="362"/>
      <c r="TDO80" s="362"/>
      <c r="TDP80" s="362"/>
      <c r="TDQ80" s="362"/>
      <c r="TDR80" s="362"/>
      <c r="TDS80" s="362"/>
      <c r="TDT80" s="362"/>
      <c r="TDU80" s="362"/>
      <c r="TDV80" s="362"/>
      <c r="TDW80" s="362"/>
      <c r="TDX80" s="362"/>
      <c r="TDY80" s="362"/>
      <c r="TDZ80" s="362"/>
      <c r="TEA80" s="362"/>
      <c r="TEB80" s="362"/>
      <c r="TEC80" s="362"/>
      <c r="TED80" s="362"/>
      <c r="TEE80" s="362"/>
      <c r="TEF80" s="362"/>
      <c r="TEG80" s="362"/>
      <c r="TEH80" s="362"/>
      <c r="TEI80" s="362"/>
      <c r="TEJ80" s="362"/>
      <c r="TEK80" s="362"/>
      <c r="TEL80" s="362"/>
      <c r="TEM80" s="362"/>
      <c r="TEN80" s="362"/>
      <c r="TEO80" s="362"/>
      <c r="TEP80" s="362"/>
      <c r="TEQ80" s="362"/>
      <c r="TER80" s="362"/>
      <c r="TES80" s="362"/>
      <c r="TET80" s="362"/>
      <c r="TEU80" s="362"/>
      <c r="TEV80" s="362"/>
      <c r="TEW80" s="362"/>
      <c r="TEX80" s="362"/>
      <c r="TEY80" s="362"/>
      <c r="TEZ80" s="362"/>
      <c r="TFA80" s="362"/>
      <c r="TFB80" s="362"/>
      <c r="TFC80" s="362"/>
      <c r="TFD80" s="362"/>
      <c r="TFE80" s="362"/>
      <c r="TFF80" s="362"/>
      <c r="TFG80" s="362"/>
      <c r="TFH80" s="362"/>
      <c r="TFI80" s="362"/>
      <c r="TFJ80" s="362"/>
      <c r="TFK80" s="362"/>
      <c r="TFL80" s="362"/>
      <c r="TFM80" s="362"/>
      <c r="TFN80" s="362"/>
      <c r="TFO80" s="362"/>
      <c r="TFP80" s="362"/>
      <c r="TFQ80" s="362"/>
      <c r="TFR80" s="362"/>
      <c r="TFS80" s="362"/>
      <c r="TFT80" s="362"/>
      <c r="TFU80" s="362"/>
      <c r="TFV80" s="362"/>
      <c r="TFW80" s="362"/>
      <c r="TFX80" s="362"/>
      <c r="TFY80" s="362"/>
      <c r="TFZ80" s="362"/>
      <c r="TGA80" s="362"/>
      <c r="TGB80" s="362"/>
      <c r="TGC80" s="362"/>
      <c r="TGD80" s="362"/>
      <c r="TGE80" s="362"/>
      <c r="TGF80" s="362"/>
      <c r="TGG80" s="362"/>
      <c r="TGH80" s="362"/>
      <c r="TGI80" s="362"/>
      <c r="TGJ80" s="362"/>
      <c r="TGK80" s="362"/>
      <c r="TGL80" s="362"/>
      <c r="TGM80" s="362"/>
      <c r="TGN80" s="362"/>
      <c r="TGO80" s="362"/>
      <c r="TGP80" s="362"/>
      <c r="TGQ80" s="362"/>
      <c r="TGR80" s="362"/>
      <c r="TGS80" s="362"/>
      <c r="TGT80" s="362"/>
      <c r="TGU80" s="362"/>
      <c r="TGV80" s="362"/>
      <c r="TGW80" s="362"/>
      <c r="TGX80" s="362"/>
      <c r="TGY80" s="362"/>
      <c r="TGZ80" s="362"/>
      <c r="THA80" s="362"/>
      <c r="THB80" s="362"/>
      <c r="THC80" s="362"/>
      <c r="THD80" s="362"/>
      <c r="THE80" s="362"/>
      <c r="THF80" s="362"/>
      <c r="THG80" s="362"/>
      <c r="THH80" s="362"/>
      <c r="THI80" s="362"/>
      <c r="THJ80" s="362"/>
      <c r="THK80" s="362"/>
      <c r="THL80" s="362"/>
      <c r="THM80" s="362"/>
      <c r="THN80" s="362"/>
      <c r="THO80" s="362"/>
      <c r="THP80" s="362"/>
      <c r="THQ80" s="362"/>
      <c r="THR80" s="362"/>
      <c r="THS80" s="362"/>
      <c r="THT80" s="362"/>
      <c r="THU80" s="362"/>
      <c r="THV80" s="362"/>
      <c r="THW80" s="362"/>
      <c r="THX80" s="362"/>
      <c r="THY80" s="362"/>
      <c r="THZ80" s="362"/>
      <c r="TIA80" s="362"/>
      <c r="TIB80" s="362"/>
      <c r="TIC80" s="362"/>
      <c r="TID80" s="362"/>
      <c r="TIE80" s="362"/>
      <c r="TIF80" s="362"/>
      <c r="TIG80" s="362"/>
      <c r="TIH80" s="362"/>
      <c r="TII80" s="362"/>
      <c r="TIJ80" s="362"/>
      <c r="TIK80" s="362"/>
      <c r="TIL80" s="362"/>
      <c r="TIM80" s="362"/>
      <c r="TIN80" s="362"/>
      <c r="TIO80" s="362"/>
      <c r="TIP80" s="362"/>
      <c r="TIQ80" s="362"/>
      <c r="TIR80" s="362"/>
      <c r="TIS80" s="362"/>
      <c r="TIT80" s="362"/>
      <c r="TIU80" s="362"/>
      <c r="TIV80" s="362"/>
      <c r="TIW80" s="362"/>
      <c r="TIX80" s="362"/>
      <c r="TIY80" s="362"/>
      <c r="TIZ80" s="362"/>
      <c r="TJA80" s="362"/>
      <c r="TJB80" s="362"/>
      <c r="TJC80" s="362"/>
      <c r="TJD80" s="362"/>
      <c r="TJE80" s="362"/>
      <c r="TJF80" s="362"/>
      <c r="TJG80" s="362"/>
      <c r="TJH80" s="362"/>
      <c r="TJI80" s="362"/>
      <c r="TJJ80" s="362"/>
      <c r="TJK80" s="362"/>
      <c r="TJL80" s="362"/>
      <c r="TJM80" s="362"/>
      <c r="TJN80" s="362"/>
      <c r="TJO80" s="362"/>
      <c r="TJP80" s="362"/>
      <c r="TJQ80" s="362"/>
      <c r="TJR80" s="362"/>
      <c r="TJS80" s="362"/>
      <c r="TJT80" s="362"/>
      <c r="TJU80" s="362"/>
      <c r="TJV80" s="362"/>
      <c r="TJW80" s="362"/>
      <c r="TJX80" s="362"/>
      <c r="TJY80" s="362"/>
      <c r="TJZ80" s="362"/>
      <c r="TKA80" s="362"/>
      <c r="TKB80" s="362"/>
      <c r="TKC80" s="362"/>
      <c r="TKD80" s="362"/>
      <c r="TKE80" s="362"/>
      <c r="TKF80" s="362"/>
      <c r="TKG80" s="362"/>
      <c r="TKH80" s="362"/>
      <c r="TKI80" s="362"/>
      <c r="TKJ80" s="362"/>
      <c r="TKK80" s="362"/>
      <c r="TKL80" s="362"/>
      <c r="TKM80" s="362"/>
      <c r="TKN80" s="362"/>
      <c r="TKO80" s="362"/>
      <c r="TKP80" s="362"/>
      <c r="TKQ80" s="362"/>
      <c r="TKR80" s="362"/>
      <c r="TKS80" s="362"/>
      <c r="TKT80" s="362"/>
      <c r="TKU80" s="362"/>
      <c r="TKV80" s="362"/>
      <c r="TKW80" s="362"/>
      <c r="TKX80" s="362"/>
      <c r="TKY80" s="362"/>
      <c r="TKZ80" s="362"/>
      <c r="TLA80" s="362"/>
      <c r="TLB80" s="362"/>
      <c r="TLC80" s="362"/>
      <c r="TLD80" s="362"/>
      <c r="TLE80" s="362"/>
      <c r="TLF80" s="362"/>
      <c r="TLG80" s="362"/>
      <c r="TLH80" s="362"/>
      <c r="TLI80" s="362"/>
      <c r="TLJ80" s="362"/>
      <c r="TLK80" s="362"/>
      <c r="TLL80" s="362"/>
      <c r="TLM80" s="362"/>
      <c r="TLN80" s="362"/>
      <c r="TLO80" s="362"/>
      <c r="TLP80" s="362"/>
      <c r="TLQ80" s="362"/>
      <c r="TLR80" s="362"/>
      <c r="TLS80" s="362"/>
      <c r="TLT80" s="362"/>
      <c r="TLU80" s="362"/>
      <c r="TLV80" s="362"/>
      <c r="TLW80" s="362"/>
      <c r="TLX80" s="362"/>
      <c r="TLY80" s="362"/>
      <c r="TLZ80" s="362"/>
      <c r="TMA80" s="362"/>
      <c r="TMB80" s="362"/>
      <c r="TMC80" s="362"/>
      <c r="TMD80" s="362"/>
      <c r="TME80" s="362"/>
      <c r="TMF80" s="362"/>
      <c r="TMG80" s="362"/>
      <c r="TMH80" s="362"/>
      <c r="TMI80" s="362"/>
      <c r="TMJ80" s="362"/>
      <c r="TMK80" s="362"/>
      <c r="TML80" s="362"/>
      <c r="TMM80" s="362"/>
      <c r="TMN80" s="362"/>
      <c r="TMO80" s="362"/>
      <c r="TMP80" s="362"/>
      <c r="TMQ80" s="362"/>
      <c r="TMR80" s="362"/>
      <c r="TMS80" s="362"/>
      <c r="TMT80" s="362"/>
      <c r="TMU80" s="362"/>
      <c r="TMV80" s="362"/>
      <c r="TMW80" s="362"/>
      <c r="TMX80" s="362"/>
      <c r="TMY80" s="362"/>
      <c r="TMZ80" s="362"/>
      <c r="TNA80" s="362"/>
      <c r="TNB80" s="362"/>
      <c r="TNC80" s="362"/>
      <c r="TND80" s="362"/>
      <c r="TNE80" s="362"/>
      <c r="TNF80" s="362"/>
      <c r="TNG80" s="362"/>
      <c r="TNH80" s="362"/>
      <c r="TNI80" s="362"/>
      <c r="TNJ80" s="362"/>
      <c r="TNK80" s="362"/>
      <c r="TNL80" s="362"/>
      <c r="TNM80" s="362"/>
      <c r="TNN80" s="362"/>
      <c r="TNO80" s="362"/>
      <c r="TNP80" s="362"/>
      <c r="TNQ80" s="362"/>
      <c r="TNR80" s="362"/>
      <c r="TNS80" s="362"/>
      <c r="TNT80" s="362"/>
      <c r="TNU80" s="362"/>
      <c r="TNV80" s="362"/>
      <c r="TNW80" s="362"/>
      <c r="TNX80" s="362"/>
      <c r="TNY80" s="362"/>
      <c r="TNZ80" s="362"/>
      <c r="TOA80" s="362"/>
      <c r="TOB80" s="362"/>
      <c r="TOC80" s="362"/>
      <c r="TOD80" s="362"/>
      <c r="TOE80" s="362"/>
      <c r="TOF80" s="362"/>
      <c r="TOG80" s="362"/>
      <c r="TOH80" s="362"/>
      <c r="TOI80" s="362"/>
      <c r="TOJ80" s="362"/>
      <c r="TOK80" s="362"/>
      <c r="TOL80" s="362"/>
      <c r="TOM80" s="362"/>
      <c r="TON80" s="362"/>
      <c r="TOO80" s="362"/>
      <c r="TOP80" s="362"/>
      <c r="TOQ80" s="362"/>
      <c r="TOR80" s="362"/>
      <c r="TOS80" s="362"/>
      <c r="TOT80" s="362"/>
      <c r="TOU80" s="362"/>
      <c r="TOV80" s="362"/>
      <c r="TOW80" s="362"/>
      <c r="TOX80" s="362"/>
      <c r="TOY80" s="362"/>
      <c r="TOZ80" s="362"/>
      <c r="TPA80" s="362"/>
      <c r="TPB80" s="362"/>
      <c r="TPC80" s="362"/>
      <c r="TPD80" s="362"/>
      <c r="TPE80" s="362"/>
      <c r="TPF80" s="362"/>
      <c r="TPG80" s="362"/>
      <c r="TPH80" s="362"/>
      <c r="TPI80" s="362"/>
      <c r="TPJ80" s="362"/>
      <c r="TPK80" s="362"/>
      <c r="TPL80" s="362"/>
      <c r="TPM80" s="362"/>
      <c r="TPN80" s="362"/>
      <c r="TPO80" s="362"/>
      <c r="TPP80" s="362"/>
      <c r="TPQ80" s="362"/>
      <c r="TPR80" s="362"/>
      <c r="TPS80" s="362"/>
      <c r="TPT80" s="362"/>
      <c r="TPU80" s="362"/>
      <c r="TPV80" s="362"/>
      <c r="TPW80" s="362"/>
      <c r="TPX80" s="362"/>
      <c r="TPY80" s="362"/>
      <c r="TPZ80" s="362"/>
      <c r="TQA80" s="362"/>
      <c r="TQB80" s="362"/>
      <c r="TQC80" s="362"/>
      <c r="TQD80" s="362"/>
      <c r="TQE80" s="362"/>
      <c r="TQF80" s="362"/>
      <c r="TQG80" s="362"/>
      <c r="TQH80" s="362"/>
      <c r="TQI80" s="362"/>
      <c r="TQJ80" s="362"/>
      <c r="TQK80" s="362"/>
      <c r="TQL80" s="362"/>
      <c r="TQM80" s="362"/>
      <c r="TQN80" s="362"/>
      <c r="TQO80" s="362"/>
      <c r="TQP80" s="362"/>
      <c r="TQQ80" s="362"/>
      <c r="TQR80" s="362"/>
      <c r="TQS80" s="362"/>
      <c r="TQT80" s="362"/>
      <c r="TQU80" s="362"/>
      <c r="TQV80" s="362"/>
      <c r="TQW80" s="362"/>
      <c r="TQX80" s="362"/>
      <c r="TQY80" s="362"/>
      <c r="TQZ80" s="362"/>
      <c r="TRA80" s="362"/>
      <c r="TRB80" s="362"/>
      <c r="TRC80" s="362"/>
      <c r="TRD80" s="362"/>
      <c r="TRE80" s="362"/>
      <c r="TRF80" s="362"/>
      <c r="TRG80" s="362"/>
      <c r="TRH80" s="362"/>
      <c r="TRI80" s="362"/>
      <c r="TRJ80" s="362"/>
      <c r="TRK80" s="362"/>
      <c r="TRL80" s="362"/>
      <c r="TRM80" s="362"/>
      <c r="TRN80" s="362"/>
      <c r="TRO80" s="362"/>
      <c r="TRP80" s="362"/>
      <c r="TRQ80" s="362"/>
      <c r="TRR80" s="362"/>
      <c r="TRS80" s="362"/>
      <c r="TRT80" s="362"/>
      <c r="TRU80" s="362"/>
      <c r="TRV80" s="362"/>
      <c r="TRW80" s="362"/>
      <c r="TRX80" s="362"/>
      <c r="TRY80" s="362"/>
      <c r="TRZ80" s="362"/>
      <c r="TSA80" s="362"/>
      <c r="TSB80" s="362"/>
      <c r="TSC80" s="362"/>
      <c r="TSD80" s="362"/>
      <c r="TSE80" s="362"/>
      <c r="TSF80" s="362"/>
      <c r="TSG80" s="362"/>
      <c r="TSH80" s="362"/>
      <c r="TSI80" s="362"/>
      <c r="TSJ80" s="362"/>
      <c r="TSK80" s="362"/>
      <c r="TSL80" s="362"/>
      <c r="TSM80" s="362"/>
      <c r="TSN80" s="362"/>
      <c r="TSO80" s="362"/>
      <c r="TSP80" s="362"/>
      <c r="TSQ80" s="362"/>
      <c r="TSR80" s="362"/>
      <c r="TSS80" s="362"/>
      <c r="TST80" s="362"/>
      <c r="TSU80" s="362"/>
      <c r="TSV80" s="362"/>
      <c r="TSW80" s="362"/>
      <c r="TSX80" s="362"/>
      <c r="TSY80" s="362"/>
      <c r="TSZ80" s="362"/>
      <c r="TTA80" s="362"/>
      <c r="TTB80" s="362"/>
      <c r="TTC80" s="362"/>
      <c r="TTD80" s="362"/>
      <c r="TTE80" s="362"/>
      <c r="TTF80" s="362"/>
      <c r="TTG80" s="362"/>
      <c r="TTH80" s="362"/>
      <c r="TTI80" s="362"/>
      <c r="TTJ80" s="362"/>
      <c r="TTK80" s="362"/>
      <c r="TTL80" s="362"/>
      <c r="TTM80" s="362"/>
      <c r="TTN80" s="362"/>
      <c r="TTO80" s="362"/>
      <c r="TTP80" s="362"/>
      <c r="TTQ80" s="362"/>
      <c r="TTR80" s="362"/>
      <c r="TTS80" s="362"/>
      <c r="TTT80" s="362"/>
      <c r="TTU80" s="362"/>
      <c r="TTV80" s="362"/>
      <c r="TTW80" s="362"/>
      <c r="TTX80" s="362"/>
      <c r="TTY80" s="362"/>
      <c r="TTZ80" s="362"/>
      <c r="TUA80" s="362"/>
      <c r="TUB80" s="362"/>
      <c r="TUC80" s="362"/>
      <c r="TUD80" s="362"/>
      <c r="TUE80" s="362"/>
      <c r="TUF80" s="362"/>
      <c r="TUG80" s="362"/>
      <c r="TUH80" s="362"/>
      <c r="TUI80" s="362"/>
      <c r="TUJ80" s="362"/>
      <c r="TUK80" s="362"/>
      <c r="TUL80" s="362"/>
      <c r="TUM80" s="362"/>
      <c r="TUN80" s="362"/>
      <c r="TUO80" s="362"/>
      <c r="TUP80" s="362"/>
      <c r="TUQ80" s="362"/>
      <c r="TUR80" s="362"/>
      <c r="TUS80" s="362"/>
      <c r="TUT80" s="362"/>
      <c r="TUU80" s="362"/>
      <c r="TUV80" s="362"/>
      <c r="TUW80" s="362"/>
      <c r="TUX80" s="362"/>
      <c r="TUY80" s="362"/>
      <c r="TUZ80" s="362"/>
      <c r="TVA80" s="362"/>
      <c r="TVB80" s="362"/>
      <c r="TVC80" s="362"/>
      <c r="TVD80" s="362"/>
      <c r="TVE80" s="362"/>
      <c r="TVF80" s="362"/>
      <c r="TVG80" s="362"/>
      <c r="TVH80" s="362"/>
      <c r="TVI80" s="362"/>
      <c r="TVJ80" s="362"/>
      <c r="TVK80" s="362"/>
      <c r="TVL80" s="362"/>
      <c r="TVM80" s="362"/>
      <c r="TVN80" s="362"/>
      <c r="TVO80" s="362"/>
      <c r="TVP80" s="362"/>
      <c r="TVQ80" s="362"/>
      <c r="TVR80" s="362"/>
      <c r="TVS80" s="362"/>
      <c r="TVT80" s="362"/>
      <c r="TVU80" s="362"/>
      <c r="TVV80" s="362"/>
      <c r="TVW80" s="362"/>
      <c r="TVX80" s="362"/>
      <c r="TVY80" s="362"/>
      <c r="TVZ80" s="362"/>
      <c r="TWA80" s="362"/>
      <c r="TWB80" s="362"/>
      <c r="TWC80" s="362"/>
      <c r="TWD80" s="362"/>
      <c r="TWE80" s="362"/>
      <c r="TWF80" s="362"/>
      <c r="TWG80" s="362"/>
      <c r="TWH80" s="362"/>
      <c r="TWI80" s="362"/>
      <c r="TWJ80" s="362"/>
      <c r="TWK80" s="362"/>
      <c r="TWL80" s="362"/>
      <c r="TWM80" s="362"/>
      <c r="TWN80" s="362"/>
      <c r="TWO80" s="362"/>
      <c r="TWP80" s="362"/>
      <c r="TWQ80" s="362"/>
      <c r="TWR80" s="362"/>
      <c r="TWS80" s="362"/>
      <c r="TWT80" s="362"/>
      <c r="TWU80" s="362"/>
      <c r="TWV80" s="362"/>
      <c r="TWW80" s="362"/>
      <c r="TWX80" s="362"/>
      <c r="TWY80" s="362"/>
      <c r="TWZ80" s="362"/>
      <c r="TXA80" s="362"/>
      <c r="TXB80" s="362"/>
      <c r="TXC80" s="362"/>
      <c r="TXD80" s="362"/>
      <c r="TXE80" s="362"/>
      <c r="TXF80" s="362"/>
      <c r="TXG80" s="362"/>
      <c r="TXH80" s="362"/>
      <c r="TXI80" s="362"/>
      <c r="TXJ80" s="362"/>
      <c r="TXK80" s="362"/>
      <c r="TXL80" s="362"/>
      <c r="TXM80" s="362"/>
      <c r="TXN80" s="362"/>
      <c r="TXO80" s="362"/>
      <c r="TXP80" s="362"/>
      <c r="TXQ80" s="362"/>
      <c r="TXR80" s="362"/>
      <c r="TXS80" s="362"/>
      <c r="TXT80" s="362"/>
      <c r="TXU80" s="362"/>
      <c r="TXV80" s="362"/>
      <c r="TXW80" s="362"/>
      <c r="TXX80" s="362"/>
      <c r="TXY80" s="362"/>
      <c r="TXZ80" s="362"/>
      <c r="TYA80" s="362"/>
      <c r="TYB80" s="362"/>
      <c r="TYC80" s="362"/>
      <c r="TYD80" s="362"/>
      <c r="TYE80" s="362"/>
      <c r="TYF80" s="362"/>
      <c r="TYG80" s="362"/>
      <c r="TYH80" s="362"/>
      <c r="TYI80" s="362"/>
      <c r="TYJ80" s="362"/>
      <c r="TYK80" s="362"/>
      <c r="TYL80" s="362"/>
      <c r="TYM80" s="362"/>
      <c r="TYN80" s="362"/>
      <c r="TYO80" s="362"/>
      <c r="TYP80" s="362"/>
      <c r="TYQ80" s="362"/>
      <c r="TYR80" s="362"/>
      <c r="TYS80" s="362"/>
      <c r="TYT80" s="362"/>
      <c r="TYU80" s="362"/>
      <c r="TYV80" s="362"/>
      <c r="TYW80" s="362"/>
      <c r="TYX80" s="362"/>
      <c r="TYY80" s="362"/>
      <c r="TYZ80" s="362"/>
      <c r="TZA80" s="362"/>
      <c r="TZB80" s="362"/>
      <c r="TZC80" s="362"/>
      <c r="TZD80" s="362"/>
      <c r="TZE80" s="362"/>
      <c r="TZF80" s="362"/>
      <c r="TZG80" s="362"/>
      <c r="TZH80" s="362"/>
      <c r="TZI80" s="362"/>
      <c r="TZJ80" s="362"/>
      <c r="TZK80" s="362"/>
      <c r="TZL80" s="362"/>
      <c r="TZM80" s="362"/>
      <c r="TZN80" s="362"/>
      <c r="TZO80" s="362"/>
      <c r="TZP80" s="362"/>
      <c r="TZQ80" s="362"/>
      <c r="TZR80" s="362"/>
      <c r="TZS80" s="362"/>
      <c r="TZT80" s="362"/>
      <c r="TZU80" s="362"/>
      <c r="TZV80" s="362"/>
      <c r="TZW80" s="362"/>
      <c r="TZX80" s="362"/>
      <c r="TZY80" s="362"/>
      <c r="TZZ80" s="362"/>
      <c r="UAA80" s="362"/>
      <c r="UAB80" s="362"/>
      <c r="UAC80" s="362"/>
      <c r="UAD80" s="362"/>
      <c r="UAE80" s="362"/>
      <c r="UAF80" s="362"/>
      <c r="UAG80" s="362"/>
      <c r="UAH80" s="362"/>
      <c r="UAI80" s="362"/>
      <c r="UAJ80" s="362"/>
      <c r="UAK80" s="362"/>
      <c r="UAL80" s="362"/>
      <c r="UAM80" s="362"/>
      <c r="UAN80" s="362"/>
      <c r="UAO80" s="362"/>
      <c r="UAP80" s="362"/>
      <c r="UAQ80" s="362"/>
      <c r="UAR80" s="362"/>
      <c r="UAS80" s="362"/>
      <c r="UAT80" s="362"/>
      <c r="UAU80" s="362"/>
      <c r="UAV80" s="362"/>
      <c r="UAW80" s="362"/>
      <c r="UAX80" s="362"/>
      <c r="UAY80" s="362"/>
      <c r="UAZ80" s="362"/>
      <c r="UBA80" s="362"/>
      <c r="UBB80" s="362"/>
      <c r="UBC80" s="362"/>
      <c r="UBD80" s="362"/>
      <c r="UBE80" s="362"/>
      <c r="UBF80" s="362"/>
      <c r="UBG80" s="362"/>
      <c r="UBH80" s="362"/>
      <c r="UBI80" s="362"/>
      <c r="UBJ80" s="362"/>
      <c r="UBK80" s="362"/>
      <c r="UBL80" s="362"/>
      <c r="UBM80" s="362"/>
      <c r="UBN80" s="362"/>
      <c r="UBO80" s="362"/>
      <c r="UBP80" s="362"/>
      <c r="UBQ80" s="362"/>
      <c r="UBR80" s="362"/>
      <c r="UBS80" s="362"/>
      <c r="UBT80" s="362"/>
      <c r="UBU80" s="362"/>
      <c r="UBV80" s="362"/>
      <c r="UBW80" s="362"/>
      <c r="UBX80" s="362"/>
      <c r="UBY80" s="362"/>
      <c r="UBZ80" s="362"/>
      <c r="UCA80" s="362"/>
      <c r="UCB80" s="362"/>
      <c r="UCC80" s="362"/>
      <c r="UCD80" s="362"/>
      <c r="UCE80" s="362"/>
      <c r="UCF80" s="362"/>
      <c r="UCG80" s="362"/>
      <c r="UCH80" s="362"/>
      <c r="UCI80" s="362"/>
      <c r="UCJ80" s="362"/>
      <c r="UCK80" s="362"/>
      <c r="UCL80" s="362"/>
      <c r="UCM80" s="362"/>
      <c r="UCN80" s="362"/>
      <c r="UCO80" s="362"/>
      <c r="UCP80" s="362"/>
      <c r="UCQ80" s="362"/>
      <c r="UCR80" s="362"/>
      <c r="UCS80" s="362"/>
      <c r="UCT80" s="362"/>
      <c r="UCU80" s="362"/>
      <c r="UCV80" s="362"/>
      <c r="UCW80" s="362"/>
      <c r="UCX80" s="362"/>
      <c r="UCY80" s="362"/>
      <c r="UCZ80" s="362"/>
      <c r="UDA80" s="362"/>
      <c r="UDB80" s="362"/>
      <c r="UDC80" s="362"/>
      <c r="UDD80" s="362"/>
      <c r="UDE80" s="362"/>
      <c r="UDF80" s="362"/>
      <c r="UDG80" s="362"/>
      <c r="UDH80" s="362"/>
      <c r="UDI80" s="362"/>
      <c r="UDJ80" s="362"/>
      <c r="UDK80" s="362"/>
      <c r="UDL80" s="362"/>
      <c r="UDM80" s="362"/>
      <c r="UDN80" s="362"/>
      <c r="UDO80" s="362"/>
      <c r="UDP80" s="362"/>
      <c r="UDQ80" s="362"/>
      <c r="UDR80" s="362"/>
      <c r="UDS80" s="362"/>
      <c r="UDT80" s="362"/>
      <c r="UDU80" s="362"/>
      <c r="UDV80" s="362"/>
      <c r="UDW80" s="362"/>
      <c r="UDX80" s="362"/>
      <c r="UDY80" s="362"/>
      <c r="UDZ80" s="362"/>
      <c r="UEA80" s="362"/>
      <c r="UEB80" s="362"/>
      <c r="UEC80" s="362"/>
      <c r="UED80" s="362"/>
      <c r="UEE80" s="362"/>
      <c r="UEF80" s="362"/>
      <c r="UEG80" s="362"/>
      <c r="UEH80" s="362"/>
      <c r="UEI80" s="362"/>
      <c r="UEJ80" s="362"/>
      <c r="UEK80" s="362"/>
      <c r="UEL80" s="362"/>
      <c r="UEM80" s="362"/>
      <c r="UEN80" s="362"/>
      <c r="UEO80" s="362"/>
      <c r="UEP80" s="362"/>
      <c r="UEQ80" s="362"/>
      <c r="UER80" s="362"/>
      <c r="UES80" s="362"/>
      <c r="UET80" s="362"/>
      <c r="UEU80" s="362"/>
      <c r="UEV80" s="362"/>
      <c r="UEW80" s="362"/>
      <c r="UEX80" s="362"/>
      <c r="UEY80" s="362"/>
      <c r="UEZ80" s="362"/>
      <c r="UFA80" s="362"/>
      <c r="UFB80" s="362"/>
      <c r="UFC80" s="362"/>
      <c r="UFD80" s="362"/>
      <c r="UFE80" s="362"/>
      <c r="UFF80" s="362"/>
      <c r="UFG80" s="362"/>
      <c r="UFH80" s="362"/>
      <c r="UFI80" s="362"/>
      <c r="UFJ80" s="362"/>
      <c r="UFK80" s="362"/>
      <c r="UFL80" s="362"/>
      <c r="UFM80" s="362"/>
      <c r="UFN80" s="362"/>
      <c r="UFO80" s="362"/>
      <c r="UFP80" s="362"/>
      <c r="UFQ80" s="362"/>
      <c r="UFR80" s="362"/>
      <c r="UFS80" s="362"/>
      <c r="UFT80" s="362"/>
      <c r="UFU80" s="362"/>
      <c r="UFV80" s="362"/>
      <c r="UFW80" s="362"/>
      <c r="UFX80" s="362"/>
      <c r="UFY80" s="362"/>
      <c r="UFZ80" s="362"/>
      <c r="UGA80" s="362"/>
      <c r="UGB80" s="362"/>
      <c r="UGC80" s="362"/>
      <c r="UGD80" s="362"/>
      <c r="UGE80" s="362"/>
      <c r="UGF80" s="362"/>
      <c r="UGG80" s="362"/>
      <c r="UGH80" s="362"/>
      <c r="UGI80" s="362"/>
      <c r="UGJ80" s="362"/>
      <c r="UGK80" s="362"/>
      <c r="UGL80" s="362"/>
      <c r="UGM80" s="362"/>
      <c r="UGN80" s="362"/>
      <c r="UGO80" s="362"/>
      <c r="UGP80" s="362"/>
      <c r="UGQ80" s="362"/>
      <c r="UGR80" s="362"/>
      <c r="UGS80" s="362"/>
      <c r="UGT80" s="362"/>
      <c r="UGU80" s="362"/>
      <c r="UGV80" s="362"/>
      <c r="UGW80" s="362"/>
      <c r="UGX80" s="362"/>
      <c r="UGY80" s="362"/>
      <c r="UGZ80" s="362"/>
      <c r="UHA80" s="362"/>
      <c r="UHB80" s="362"/>
      <c r="UHC80" s="362"/>
      <c r="UHD80" s="362"/>
      <c r="UHE80" s="362"/>
      <c r="UHF80" s="362"/>
      <c r="UHG80" s="362"/>
      <c r="UHH80" s="362"/>
      <c r="UHI80" s="362"/>
      <c r="UHJ80" s="362"/>
      <c r="UHK80" s="362"/>
      <c r="UHL80" s="362"/>
      <c r="UHM80" s="362"/>
      <c r="UHN80" s="362"/>
      <c r="UHO80" s="362"/>
      <c r="UHP80" s="362"/>
      <c r="UHQ80" s="362"/>
      <c r="UHR80" s="362"/>
      <c r="UHS80" s="362"/>
      <c r="UHT80" s="362"/>
      <c r="UHU80" s="362"/>
      <c r="UHV80" s="362"/>
      <c r="UHW80" s="362"/>
      <c r="UHX80" s="362"/>
      <c r="UHY80" s="362"/>
      <c r="UHZ80" s="362"/>
      <c r="UIA80" s="362"/>
      <c r="UIB80" s="362"/>
      <c r="UIC80" s="362"/>
      <c r="UID80" s="362"/>
      <c r="UIE80" s="362"/>
      <c r="UIF80" s="362"/>
      <c r="UIG80" s="362"/>
      <c r="UIH80" s="362"/>
      <c r="UII80" s="362"/>
      <c r="UIJ80" s="362"/>
      <c r="UIK80" s="362"/>
      <c r="UIL80" s="362"/>
      <c r="UIM80" s="362"/>
      <c r="UIN80" s="362"/>
      <c r="UIO80" s="362"/>
      <c r="UIP80" s="362"/>
      <c r="UIQ80" s="362"/>
      <c r="UIR80" s="362"/>
      <c r="UIS80" s="362"/>
      <c r="UIT80" s="362"/>
      <c r="UIU80" s="362"/>
      <c r="UIV80" s="362"/>
      <c r="UIW80" s="362"/>
      <c r="UIX80" s="362"/>
      <c r="UIY80" s="362"/>
      <c r="UIZ80" s="362"/>
      <c r="UJA80" s="362"/>
      <c r="UJB80" s="362"/>
      <c r="UJC80" s="362"/>
      <c r="UJD80" s="362"/>
      <c r="UJE80" s="362"/>
      <c r="UJF80" s="362"/>
      <c r="UJG80" s="362"/>
      <c r="UJH80" s="362"/>
      <c r="UJI80" s="362"/>
      <c r="UJJ80" s="362"/>
      <c r="UJK80" s="362"/>
      <c r="UJL80" s="362"/>
      <c r="UJM80" s="362"/>
      <c r="UJN80" s="362"/>
      <c r="UJO80" s="362"/>
      <c r="UJP80" s="362"/>
      <c r="UJQ80" s="362"/>
      <c r="UJR80" s="362"/>
      <c r="UJS80" s="362"/>
      <c r="UJT80" s="362"/>
      <c r="UJU80" s="362"/>
      <c r="UJV80" s="362"/>
      <c r="UJW80" s="362"/>
      <c r="UJX80" s="362"/>
      <c r="UJY80" s="362"/>
      <c r="UJZ80" s="362"/>
      <c r="UKA80" s="362"/>
      <c r="UKB80" s="362"/>
      <c r="UKC80" s="362"/>
      <c r="UKD80" s="362"/>
      <c r="UKE80" s="362"/>
      <c r="UKF80" s="362"/>
      <c r="UKG80" s="362"/>
      <c r="UKH80" s="362"/>
      <c r="UKI80" s="362"/>
      <c r="UKJ80" s="362"/>
      <c r="UKK80" s="362"/>
      <c r="UKL80" s="362"/>
      <c r="UKM80" s="362"/>
      <c r="UKN80" s="362"/>
      <c r="UKO80" s="362"/>
      <c r="UKP80" s="362"/>
      <c r="UKQ80" s="362"/>
      <c r="UKR80" s="362"/>
      <c r="UKS80" s="362"/>
      <c r="UKT80" s="362"/>
      <c r="UKU80" s="362"/>
      <c r="UKV80" s="362"/>
      <c r="UKW80" s="362"/>
      <c r="UKX80" s="362"/>
      <c r="UKY80" s="362"/>
      <c r="UKZ80" s="362"/>
      <c r="ULA80" s="362"/>
      <c r="ULB80" s="362"/>
      <c r="ULC80" s="362"/>
      <c r="ULD80" s="362"/>
      <c r="ULE80" s="362"/>
      <c r="ULF80" s="362"/>
      <c r="ULG80" s="362"/>
      <c r="ULH80" s="362"/>
      <c r="ULI80" s="362"/>
      <c r="ULJ80" s="362"/>
      <c r="ULK80" s="362"/>
      <c r="ULL80" s="362"/>
      <c r="ULM80" s="362"/>
      <c r="ULN80" s="362"/>
      <c r="ULO80" s="362"/>
      <c r="ULP80" s="362"/>
      <c r="ULQ80" s="362"/>
      <c r="ULR80" s="362"/>
      <c r="ULS80" s="362"/>
      <c r="ULT80" s="362"/>
      <c r="ULU80" s="362"/>
      <c r="ULV80" s="362"/>
      <c r="ULW80" s="362"/>
      <c r="ULX80" s="362"/>
      <c r="ULY80" s="362"/>
      <c r="ULZ80" s="362"/>
      <c r="UMA80" s="362"/>
      <c r="UMB80" s="362"/>
      <c r="UMC80" s="362"/>
      <c r="UMD80" s="362"/>
      <c r="UME80" s="362"/>
      <c r="UMF80" s="362"/>
      <c r="UMG80" s="362"/>
      <c r="UMH80" s="362"/>
      <c r="UMI80" s="362"/>
      <c r="UMJ80" s="362"/>
      <c r="UMK80" s="362"/>
      <c r="UML80" s="362"/>
      <c r="UMM80" s="362"/>
      <c r="UMN80" s="362"/>
      <c r="UMO80" s="362"/>
      <c r="UMP80" s="362"/>
      <c r="UMQ80" s="362"/>
      <c r="UMR80" s="362"/>
      <c r="UMS80" s="362"/>
      <c r="UMT80" s="362"/>
      <c r="UMU80" s="362"/>
      <c r="UMV80" s="362"/>
      <c r="UMW80" s="362"/>
      <c r="UMX80" s="362"/>
      <c r="UMY80" s="362"/>
      <c r="UMZ80" s="362"/>
      <c r="UNA80" s="362"/>
      <c r="UNB80" s="362"/>
      <c r="UNC80" s="362"/>
      <c r="UND80" s="362"/>
      <c r="UNE80" s="362"/>
      <c r="UNF80" s="362"/>
      <c r="UNG80" s="362"/>
      <c r="UNH80" s="362"/>
      <c r="UNI80" s="362"/>
      <c r="UNJ80" s="362"/>
      <c r="UNK80" s="362"/>
      <c r="UNL80" s="362"/>
      <c r="UNM80" s="362"/>
      <c r="UNN80" s="362"/>
      <c r="UNO80" s="362"/>
      <c r="UNP80" s="362"/>
      <c r="UNQ80" s="362"/>
      <c r="UNR80" s="362"/>
      <c r="UNS80" s="362"/>
      <c r="UNT80" s="362"/>
      <c r="UNU80" s="362"/>
      <c r="UNV80" s="362"/>
      <c r="UNW80" s="362"/>
      <c r="UNX80" s="362"/>
      <c r="UNY80" s="362"/>
      <c r="UNZ80" s="362"/>
      <c r="UOA80" s="362"/>
      <c r="UOB80" s="362"/>
      <c r="UOC80" s="362"/>
      <c r="UOD80" s="362"/>
      <c r="UOE80" s="362"/>
      <c r="UOF80" s="362"/>
      <c r="UOG80" s="362"/>
      <c r="UOH80" s="362"/>
      <c r="UOI80" s="362"/>
      <c r="UOJ80" s="362"/>
      <c r="UOK80" s="362"/>
      <c r="UOL80" s="362"/>
      <c r="UOM80" s="362"/>
      <c r="UON80" s="362"/>
      <c r="UOO80" s="362"/>
      <c r="UOP80" s="362"/>
      <c r="UOQ80" s="362"/>
      <c r="UOR80" s="362"/>
      <c r="UOS80" s="362"/>
      <c r="UOT80" s="362"/>
      <c r="UOU80" s="362"/>
      <c r="UOV80" s="362"/>
      <c r="UOW80" s="362"/>
      <c r="UOX80" s="362"/>
      <c r="UOY80" s="362"/>
      <c r="UOZ80" s="362"/>
      <c r="UPA80" s="362"/>
      <c r="UPB80" s="362"/>
      <c r="UPC80" s="362"/>
      <c r="UPD80" s="362"/>
      <c r="UPE80" s="362"/>
      <c r="UPF80" s="362"/>
      <c r="UPG80" s="362"/>
      <c r="UPH80" s="362"/>
      <c r="UPI80" s="362"/>
      <c r="UPJ80" s="362"/>
      <c r="UPK80" s="362"/>
      <c r="UPL80" s="362"/>
      <c r="UPM80" s="362"/>
      <c r="UPN80" s="362"/>
      <c r="UPO80" s="362"/>
      <c r="UPP80" s="362"/>
      <c r="UPQ80" s="362"/>
      <c r="UPR80" s="362"/>
      <c r="UPS80" s="362"/>
      <c r="UPT80" s="362"/>
      <c r="UPU80" s="362"/>
      <c r="UPV80" s="362"/>
      <c r="UPW80" s="362"/>
      <c r="UPX80" s="362"/>
      <c r="UPY80" s="362"/>
      <c r="UPZ80" s="362"/>
      <c r="UQA80" s="362"/>
      <c r="UQB80" s="362"/>
      <c r="UQC80" s="362"/>
      <c r="UQD80" s="362"/>
      <c r="UQE80" s="362"/>
      <c r="UQF80" s="362"/>
      <c r="UQG80" s="362"/>
      <c r="UQH80" s="362"/>
      <c r="UQI80" s="362"/>
      <c r="UQJ80" s="362"/>
      <c r="UQK80" s="362"/>
      <c r="UQL80" s="362"/>
      <c r="UQM80" s="362"/>
      <c r="UQN80" s="362"/>
      <c r="UQO80" s="362"/>
      <c r="UQP80" s="362"/>
      <c r="UQQ80" s="362"/>
      <c r="UQR80" s="362"/>
      <c r="UQS80" s="362"/>
      <c r="UQT80" s="362"/>
      <c r="UQU80" s="362"/>
      <c r="UQV80" s="362"/>
      <c r="UQW80" s="362"/>
      <c r="UQX80" s="362"/>
      <c r="UQY80" s="362"/>
      <c r="UQZ80" s="362"/>
      <c r="URA80" s="362"/>
      <c r="URB80" s="362"/>
      <c r="URC80" s="362"/>
      <c r="URD80" s="362"/>
      <c r="URE80" s="362"/>
      <c r="URF80" s="362"/>
      <c r="URG80" s="362"/>
      <c r="URH80" s="362"/>
      <c r="URI80" s="362"/>
      <c r="URJ80" s="362"/>
      <c r="URK80" s="362"/>
      <c r="URL80" s="362"/>
      <c r="URM80" s="362"/>
      <c r="URN80" s="362"/>
      <c r="URO80" s="362"/>
      <c r="URP80" s="362"/>
      <c r="URQ80" s="362"/>
      <c r="URR80" s="362"/>
      <c r="URS80" s="362"/>
      <c r="URT80" s="362"/>
      <c r="URU80" s="362"/>
      <c r="URV80" s="362"/>
      <c r="URW80" s="362"/>
      <c r="URX80" s="362"/>
      <c r="URY80" s="362"/>
      <c r="URZ80" s="362"/>
      <c r="USA80" s="362"/>
      <c r="USB80" s="362"/>
      <c r="USC80" s="362"/>
      <c r="USD80" s="362"/>
      <c r="USE80" s="362"/>
      <c r="USF80" s="362"/>
      <c r="USG80" s="362"/>
      <c r="USH80" s="362"/>
      <c r="USI80" s="362"/>
      <c r="USJ80" s="362"/>
      <c r="USK80" s="362"/>
      <c r="USL80" s="362"/>
      <c r="USM80" s="362"/>
      <c r="USN80" s="362"/>
      <c r="USO80" s="362"/>
      <c r="USP80" s="362"/>
      <c r="USQ80" s="362"/>
      <c r="USR80" s="362"/>
      <c r="USS80" s="362"/>
      <c r="UST80" s="362"/>
      <c r="USU80" s="362"/>
      <c r="USV80" s="362"/>
      <c r="USW80" s="362"/>
      <c r="USX80" s="362"/>
      <c r="USY80" s="362"/>
      <c r="USZ80" s="362"/>
      <c r="UTA80" s="362"/>
      <c r="UTB80" s="362"/>
      <c r="UTC80" s="362"/>
      <c r="UTD80" s="362"/>
      <c r="UTE80" s="362"/>
      <c r="UTF80" s="362"/>
      <c r="UTG80" s="362"/>
      <c r="UTH80" s="362"/>
      <c r="UTI80" s="362"/>
      <c r="UTJ80" s="362"/>
      <c r="UTK80" s="362"/>
      <c r="UTL80" s="362"/>
      <c r="UTM80" s="362"/>
      <c r="UTN80" s="362"/>
      <c r="UTO80" s="362"/>
      <c r="UTP80" s="362"/>
      <c r="UTQ80" s="362"/>
      <c r="UTR80" s="362"/>
      <c r="UTS80" s="362"/>
      <c r="UTT80" s="362"/>
      <c r="UTU80" s="362"/>
      <c r="UTV80" s="362"/>
      <c r="UTW80" s="362"/>
      <c r="UTX80" s="362"/>
      <c r="UTY80" s="362"/>
      <c r="UTZ80" s="362"/>
      <c r="UUA80" s="362"/>
      <c r="UUB80" s="362"/>
      <c r="UUC80" s="362"/>
      <c r="UUD80" s="362"/>
      <c r="UUE80" s="362"/>
      <c r="UUF80" s="362"/>
      <c r="UUG80" s="362"/>
      <c r="UUH80" s="362"/>
      <c r="UUI80" s="362"/>
      <c r="UUJ80" s="362"/>
      <c r="UUK80" s="362"/>
      <c r="UUL80" s="362"/>
      <c r="UUM80" s="362"/>
      <c r="UUN80" s="362"/>
      <c r="UUO80" s="362"/>
      <c r="UUP80" s="362"/>
      <c r="UUQ80" s="362"/>
      <c r="UUR80" s="362"/>
      <c r="UUS80" s="362"/>
      <c r="UUT80" s="362"/>
      <c r="UUU80" s="362"/>
      <c r="UUV80" s="362"/>
      <c r="UUW80" s="362"/>
      <c r="UUX80" s="362"/>
      <c r="UUY80" s="362"/>
      <c r="UUZ80" s="362"/>
      <c r="UVA80" s="362"/>
      <c r="UVB80" s="362"/>
      <c r="UVC80" s="362"/>
      <c r="UVD80" s="362"/>
      <c r="UVE80" s="362"/>
      <c r="UVF80" s="362"/>
      <c r="UVG80" s="362"/>
      <c r="UVH80" s="362"/>
      <c r="UVI80" s="362"/>
      <c r="UVJ80" s="362"/>
      <c r="UVK80" s="362"/>
      <c r="UVL80" s="362"/>
      <c r="UVM80" s="362"/>
      <c r="UVN80" s="362"/>
      <c r="UVO80" s="362"/>
      <c r="UVP80" s="362"/>
      <c r="UVQ80" s="362"/>
      <c r="UVR80" s="362"/>
      <c r="UVS80" s="362"/>
      <c r="UVT80" s="362"/>
      <c r="UVU80" s="362"/>
      <c r="UVV80" s="362"/>
      <c r="UVW80" s="362"/>
      <c r="UVX80" s="362"/>
      <c r="UVY80" s="362"/>
      <c r="UVZ80" s="362"/>
      <c r="UWA80" s="362"/>
      <c r="UWB80" s="362"/>
      <c r="UWC80" s="362"/>
      <c r="UWD80" s="362"/>
      <c r="UWE80" s="362"/>
      <c r="UWF80" s="362"/>
      <c r="UWG80" s="362"/>
      <c r="UWH80" s="362"/>
      <c r="UWI80" s="362"/>
      <c r="UWJ80" s="362"/>
      <c r="UWK80" s="362"/>
      <c r="UWL80" s="362"/>
      <c r="UWM80" s="362"/>
      <c r="UWN80" s="362"/>
      <c r="UWO80" s="362"/>
      <c r="UWP80" s="362"/>
      <c r="UWQ80" s="362"/>
      <c r="UWR80" s="362"/>
      <c r="UWS80" s="362"/>
      <c r="UWT80" s="362"/>
      <c r="UWU80" s="362"/>
      <c r="UWV80" s="362"/>
      <c r="UWW80" s="362"/>
      <c r="UWX80" s="362"/>
      <c r="UWY80" s="362"/>
      <c r="UWZ80" s="362"/>
      <c r="UXA80" s="362"/>
      <c r="UXB80" s="362"/>
      <c r="UXC80" s="362"/>
      <c r="UXD80" s="362"/>
      <c r="UXE80" s="362"/>
      <c r="UXF80" s="362"/>
      <c r="UXG80" s="362"/>
      <c r="UXH80" s="362"/>
      <c r="UXI80" s="362"/>
      <c r="UXJ80" s="362"/>
      <c r="UXK80" s="362"/>
      <c r="UXL80" s="362"/>
      <c r="UXM80" s="362"/>
      <c r="UXN80" s="362"/>
      <c r="UXO80" s="362"/>
      <c r="UXP80" s="362"/>
      <c r="UXQ80" s="362"/>
      <c r="UXR80" s="362"/>
      <c r="UXS80" s="362"/>
      <c r="UXT80" s="362"/>
      <c r="UXU80" s="362"/>
      <c r="UXV80" s="362"/>
      <c r="UXW80" s="362"/>
      <c r="UXX80" s="362"/>
      <c r="UXY80" s="362"/>
      <c r="UXZ80" s="362"/>
      <c r="UYA80" s="362"/>
      <c r="UYB80" s="362"/>
      <c r="UYC80" s="362"/>
      <c r="UYD80" s="362"/>
      <c r="UYE80" s="362"/>
      <c r="UYF80" s="362"/>
      <c r="UYG80" s="362"/>
      <c r="UYH80" s="362"/>
      <c r="UYI80" s="362"/>
      <c r="UYJ80" s="362"/>
      <c r="UYK80" s="362"/>
      <c r="UYL80" s="362"/>
      <c r="UYM80" s="362"/>
      <c r="UYN80" s="362"/>
      <c r="UYO80" s="362"/>
      <c r="UYP80" s="362"/>
      <c r="UYQ80" s="362"/>
      <c r="UYR80" s="362"/>
      <c r="UYS80" s="362"/>
      <c r="UYT80" s="362"/>
      <c r="UYU80" s="362"/>
      <c r="UYV80" s="362"/>
      <c r="UYW80" s="362"/>
      <c r="UYX80" s="362"/>
      <c r="UYY80" s="362"/>
      <c r="UYZ80" s="362"/>
      <c r="UZA80" s="362"/>
      <c r="UZB80" s="362"/>
      <c r="UZC80" s="362"/>
      <c r="UZD80" s="362"/>
      <c r="UZE80" s="362"/>
      <c r="UZF80" s="362"/>
      <c r="UZG80" s="362"/>
      <c r="UZH80" s="362"/>
      <c r="UZI80" s="362"/>
      <c r="UZJ80" s="362"/>
      <c r="UZK80" s="362"/>
      <c r="UZL80" s="362"/>
      <c r="UZM80" s="362"/>
      <c r="UZN80" s="362"/>
      <c r="UZO80" s="362"/>
      <c r="UZP80" s="362"/>
      <c r="UZQ80" s="362"/>
      <c r="UZR80" s="362"/>
      <c r="UZS80" s="362"/>
      <c r="UZT80" s="362"/>
      <c r="UZU80" s="362"/>
      <c r="UZV80" s="362"/>
      <c r="UZW80" s="362"/>
      <c r="UZX80" s="362"/>
      <c r="UZY80" s="362"/>
      <c r="UZZ80" s="362"/>
      <c r="VAA80" s="362"/>
      <c r="VAB80" s="362"/>
      <c r="VAC80" s="362"/>
      <c r="VAD80" s="362"/>
      <c r="VAE80" s="362"/>
      <c r="VAF80" s="362"/>
      <c r="VAG80" s="362"/>
      <c r="VAH80" s="362"/>
      <c r="VAI80" s="362"/>
      <c r="VAJ80" s="362"/>
      <c r="VAK80" s="362"/>
      <c r="VAL80" s="362"/>
      <c r="VAM80" s="362"/>
      <c r="VAN80" s="362"/>
      <c r="VAO80" s="362"/>
      <c r="VAP80" s="362"/>
      <c r="VAQ80" s="362"/>
      <c r="VAR80" s="362"/>
      <c r="VAS80" s="362"/>
      <c r="VAT80" s="362"/>
      <c r="VAU80" s="362"/>
      <c r="VAV80" s="362"/>
      <c r="VAW80" s="362"/>
      <c r="VAX80" s="362"/>
      <c r="VAY80" s="362"/>
      <c r="VAZ80" s="362"/>
      <c r="VBA80" s="362"/>
      <c r="VBB80" s="362"/>
      <c r="VBC80" s="362"/>
      <c r="VBD80" s="362"/>
      <c r="VBE80" s="362"/>
      <c r="VBF80" s="362"/>
      <c r="VBG80" s="362"/>
      <c r="VBH80" s="362"/>
      <c r="VBI80" s="362"/>
      <c r="VBJ80" s="362"/>
      <c r="VBK80" s="362"/>
      <c r="VBL80" s="362"/>
      <c r="VBM80" s="362"/>
      <c r="VBN80" s="362"/>
      <c r="VBO80" s="362"/>
      <c r="VBP80" s="362"/>
      <c r="VBQ80" s="362"/>
      <c r="VBR80" s="362"/>
      <c r="VBS80" s="362"/>
      <c r="VBT80" s="362"/>
      <c r="VBU80" s="362"/>
      <c r="VBV80" s="362"/>
      <c r="VBW80" s="362"/>
      <c r="VBX80" s="362"/>
      <c r="VBY80" s="362"/>
      <c r="VBZ80" s="362"/>
      <c r="VCA80" s="362"/>
      <c r="VCB80" s="362"/>
      <c r="VCC80" s="362"/>
      <c r="VCD80" s="362"/>
      <c r="VCE80" s="362"/>
      <c r="VCF80" s="362"/>
      <c r="VCG80" s="362"/>
      <c r="VCH80" s="362"/>
      <c r="VCI80" s="362"/>
      <c r="VCJ80" s="362"/>
      <c r="VCK80" s="362"/>
      <c r="VCL80" s="362"/>
      <c r="VCM80" s="362"/>
      <c r="VCN80" s="362"/>
      <c r="VCO80" s="362"/>
      <c r="VCP80" s="362"/>
      <c r="VCQ80" s="362"/>
      <c r="VCR80" s="362"/>
      <c r="VCS80" s="362"/>
      <c r="VCT80" s="362"/>
      <c r="VCU80" s="362"/>
      <c r="VCV80" s="362"/>
      <c r="VCW80" s="362"/>
      <c r="VCX80" s="362"/>
      <c r="VCY80" s="362"/>
      <c r="VCZ80" s="362"/>
      <c r="VDA80" s="362"/>
      <c r="VDB80" s="362"/>
      <c r="VDC80" s="362"/>
      <c r="VDD80" s="362"/>
      <c r="VDE80" s="362"/>
      <c r="VDF80" s="362"/>
      <c r="VDG80" s="362"/>
      <c r="VDH80" s="362"/>
      <c r="VDI80" s="362"/>
      <c r="VDJ80" s="362"/>
      <c r="VDK80" s="362"/>
      <c r="VDL80" s="362"/>
      <c r="VDM80" s="362"/>
      <c r="VDN80" s="362"/>
      <c r="VDO80" s="362"/>
      <c r="VDP80" s="362"/>
      <c r="VDQ80" s="362"/>
      <c r="VDR80" s="362"/>
      <c r="VDS80" s="362"/>
      <c r="VDT80" s="362"/>
      <c r="VDU80" s="362"/>
      <c r="VDV80" s="362"/>
      <c r="VDW80" s="362"/>
      <c r="VDX80" s="362"/>
      <c r="VDY80" s="362"/>
      <c r="VDZ80" s="362"/>
      <c r="VEA80" s="362"/>
      <c r="VEB80" s="362"/>
      <c r="VEC80" s="362"/>
      <c r="VED80" s="362"/>
      <c r="VEE80" s="362"/>
      <c r="VEF80" s="362"/>
      <c r="VEG80" s="362"/>
      <c r="VEH80" s="362"/>
      <c r="VEI80" s="362"/>
      <c r="VEJ80" s="362"/>
      <c r="VEK80" s="362"/>
      <c r="VEL80" s="362"/>
      <c r="VEM80" s="362"/>
      <c r="VEN80" s="362"/>
      <c r="VEO80" s="362"/>
      <c r="VEP80" s="362"/>
      <c r="VEQ80" s="362"/>
      <c r="VER80" s="362"/>
      <c r="VES80" s="362"/>
      <c r="VET80" s="362"/>
      <c r="VEU80" s="362"/>
      <c r="VEV80" s="362"/>
      <c r="VEW80" s="362"/>
      <c r="VEX80" s="362"/>
      <c r="VEY80" s="362"/>
      <c r="VEZ80" s="362"/>
      <c r="VFA80" s="362"/>
      <c r="VFB80" s="362"/>
      <c r="VFC80" s="362"/>
      <c r="VFD80" s="362"/>
      <c r="VFE80" s="362"/>
      <c r="VFF80" s="362"/>
      <c r="VFG80" s="362"/>
      <c r="VFH80" s="362"/>
      <c r="VFI80" s="362"/>
      <c r="VFJ80" s="362"/>
      <c r="VFK80" s="362"/>
      <c r="VFL80" s="362"/>
      <c r="VFM80" s="362"/>
      <c r="VFN80" s="362"/>
      <c r="VFO80" s="362"/>
      <c r="VFP80" s="362"/>
      <c r="VFQ80" s="362"/>
      <c r="VFR80" s="362"/>
      <c r="VFS80" s="362"/>
      <c r="VFT80" s="362"/>
      <c r="VFU80" s="362"/>
      <c r="VFV80" s="362"/>
      <c r="VFW80" s="362"/>
      <c r="VFX80" s="362"/>
      <c r="VFY80" s="362"/>
      <c r="VFZ80" s="362"/>
      <c r="VGA80" s="362"/>
      <c r="VGB80" s="362"/>
      <c r="VGC80" s="362"/>
      <c r="VGD80" s="362"/>
      <c r="VGE80" s="362"/>
      <c r="VGF80" s="362"/>
      <c r="VGG80" s="362"/>
      <c r="VGH80" s="362"/>
      <c r="VGI80" s="362"/>
      <c r="VGJ80" s="362"/>
      <c r="VGK80" s="362"/>
      <c r="VGL80" s="362"/>
      <c r="VGM80" s="362"/>
      <c r="VGN80" s="362"/>
      <c r="VGO80" s="362"/>
      <c r="VGP80" s="362"/>
      <c r="VGQ80" s="362"/>
      <c r="VGR80" s="362"/>
      <c r="VGS80" s="362"/>
      <c r="VGT80" s="362"/>
      <c r="VGU80" s="362"/>
      <c r="VGV80" s="362"/>
      <c r="VGW80" s="362"/>
      <c r="VGX80" s="362"/>
      <c r="VGY80" s="362"/>
      <c r="VGZ80" s="362"/>
      <c r="VHA80" s="362"/>
      <c r="VHB80" s="362"/>
      <c r="VHC80" s="362"/>
      <c r="VHD80" s="362"/>
      <c r="VHE80" s="362"/>
      <c r="VHF80" s="362"/>
      <c r="VHG80" s="362"/>
      <c r="VHH80" s="362"/>
      <c r="VHI80" s="362"/>
      <c r="VHJ80" s="362"/>
      <c r="VHK80" s="362"/>
      <c r="VHL80" s="362"/>
      <c r="VHM80" s="362"/>
      <c r="VHN80" s="362"/>
      <c r="VHO80" s="362"/>
      <c r="VHP80" s="362"/>
      <c r="VHQ80" s="362"/>
      <c r="VHR80" s="362"/>
      <c r="VHS80" s="362"/>
      <c r="VHT80" s="362"/>
      <c r="VHU80" s="362"/>
      <c r="VHV80" s="362"/>
      <c r="VHW80" s="362"/>
      <c r="VHX80" s="362"/>
      <c r="VHY80" s="362"/>
      <c r="VHZ80" s="362"/>
      <c r="VIA80" s="362"/>
      <c r="VIB80" s="362"/>
      <c r="VIC80" s="362"/>
      <c r="VID80" s="362"/>
      <c r="VIE80" s="362"/>
      <c r="VIF80" s="362"/>
      <c r="VIG80" s="362"/>
      <c r="VIH80" s="362"/>
      <c r="VII80" s="362"/>
      <c r="VIJ80" s="362"/>
      <c r="VIK80" s="362"/>
      <c r="VIL80" s="362"/>
      <c r="VIM80" s="362"/>
      <c r="VIN80" s="362"/>
      <c r="VIO80" s="362"/>
      <c r="VIP80" s="362"/>
      <c r="VIQ80" s="362"/>
      <c r="VIR80" s="362"/>
      <c r="VIS80" s="362"/>
      <c r="VIT80" s="362"/>
      <c r="VIU80" s="362"/>
      <c r="VIV80" s="362"/>
      <c r="VIW80" s="362"/>
      <c r="VIX80" s="362"/>
      <c r="VIY80" s="362"/>
      <c r="VIZ80" s="362"/>
      <c r="VJA80" s="362"/>
      <c r="VJB80" s="362"/>
      <c r="VJC80" s="362"/>
      <c r="VJD80" s="362"/>
      <c r="VJE80" s="362"/>
      <c r="VJF80" s="362"/>
      <c r="VJG80" s="362"/>
      <c r="VJH80" s="362"/>
      <c r="VJI80" s="362"/>
      <c r="VJJ80" s="362"/>
      <c r="VJK80" s="362"/>
      <c r="VJL80" s="362"/>
      <c r="VJM80" s="362"/>
      <c r="VJN80" s="362"/>
      <c r="VJO80" s="362"/>
      <c r="VJP80" s="362"/>
      <c r="VJQ80" s="362"/>
      <c r="VJR80" s="362"/>
      <c r="VJS80" s="362"/>
      <c r="VJT80" s="362"/>
      <c r="VJU80" s="362"/>
      <c r="VJV80" s="362"/>
      <c r="VJW80" s="362"/>
      <c r="VJX80" s="362"/>
      <c r="VJY80" s="362"/>
      <c r="VJZ80" s="362"/>
      <c r="VKA80" s="362"/>
      <c r="VKB80" s="362"/>
      <c r="VKC80" s="362"/>
      <c r="VKD80" s="362"/>
      <c r="VKE80" s="362"/>
      <c r="VKF80" s="362"/>
      <c r="VKG80" s="362"/>
      <c r="VKH80" s="362"/>
      <c r="VKI80" s="362"/>
      <c r="VKJ80" s="362"/>
      <c r="VKK80" s="362"/>
      <c r="VKL80" s="362"/>
      <c r="VKM80" s="362"/>
      <c r="VKN80" s="362"/>
      <c r="VKO80" s="362"/>
      <c r="VKP80" s="362"/>
      <c r="VKQ80" s="362"/>
      <c r="VKR80" s="362"/>
      <c r="VKS80" s="362"/>
      <c r="VKT80" s="362"/>
      <c r="VKU80" s="362"/>
      <c r="VKV80" s="362"/>
      <c r="VKW80" s="362"/>
      <c r="VKX80" s="362"/>
      <c r="VKY80" s="362"/>
      <c r="VKZ80" s="362"/>
      <c r="VLA80" s="362"/>
      <c r="VLB80" s="362"/>
      <c r="VLC80" s="362"/>
      <c r="VLD80" s="362"/>
      <c r="VLE80" s="362"/>
      <c r="VLF80" s="362"/>
      <c r="VLG80" s="362"/>
      <c r="VLH80" s="362"/>
      <c r="VLI80" s="362"/>
      <c r="VLJ80" s="362"/>
      <c r="VLK80" s="362"/>
      <c r="VLL80" s="362"/>
      <c r="VLM80" s="362"/>
      <c r="VLN80" s="362"/>
      <c r="VLO80" s="362"/>
      <c r="VLP80" s="362"/>
      <c r="VLQ80" s="362"/>
      <c r="VLR80" s="362"/>
      <c r="VLS80" s="362"/>
      <c r="VLT80" s="362"/>
      <c r="VLU80" s="362"/>
      <c r="VLV80" s="362"/>
      <c r="VLW80" s="362"/>
      <c r="VLX80" s="362"/>
      <c r="VLY80" s="362"/>
      <c r="VLZ80" s="362"/>
      <c r="VMA80" s="362"/>
      <c r="VMB80" s="362"/>
      <c r="VMC80" s="362"/>
      <c r="VMD80" s="362"/>
      <c r="VME80" s="362"/>
      <c r="VMF80" s="362"/>
      <c r="VMG80" s="362"/>
      <c r="VMH80" s="362"/>
      <c r="VMI80" s="362"/>
      <c r="VMJ80" s="362"/>
      <c r="VMK80" s="362"/>
      <c r="VML80" s="362"/>
      <c r="VMM80" s="362"/>
      <c r="VMN80" s="362"/>
      <c r="VMO80" s="362"/>
      <c r="VMP80" s="362"/>
      <c r="VMQ80" s="362"/>
      <c r="VMR80" s="362"/>
      <c r="VMS80" s="362"/>
      <c r="VMT80" s="362"/>
      <c r="VMU80" s="362"/>
      <c r="VMV80" s="362"/>
      <c r="VMW80" s="362"/>
      <c r="VMX80" s="362"/>
      <c r="VMY80" s="362"/>
      <c r="VMZ80" s="362"/>
      <c r="VNA80" s="362"/>
      <c r="VNB80" s="362"/>
      <c r="VNC80" s="362"/>
      <c r="VND80" s="362"/>
      <c r="VNE80" s="362"/>
      <c r="VNF80" s="362"/>
      <c r="VNG80" s="362"/>
      <c r="VNH80" s="362"/>
      <c r="VNI80" s="362"/>
      <c r="VNJ80" s="362"/>
      <c r="VNK80" s="362"/>
      <c r="VNL80" s="362"/>
      <c r="VNM80" s="362"/>
      <c r="VNN80" s="362"/>
      <c r="VNO80" s="362"/>
      <c r="VNP80" s="362"/>
      <c r="VNQ80" s="362"/>
      <c r="VNR80" s="362"/>
      <c r="VNS80" s="362"/>
      <c r="VNT80" s="362"/>
      <c r="VNU80" s="362"/>
      <c r="VNV80" s="362"/>
      <c r="VNW80" s="362"/>
      <c r="VNX80" s="362"/>
      <c r="VNY80" s="362"/>
      <c r="VNZ80" s="362"/>
      <c r="VOA80" s="362"/>
      <c r="VOB80" s="362"/>
      <c r="VOC80" s="362"/>
      <c r="VOD80" s="362"/>
      <c r="VOE80" s="362"/>
      <c r="VOF80" s="362"/>
      <c r="VOG80" s="362"/>
      <c r="VOH80" s="362"/>
      <c r="VOI80" s="362"/>
      <c r="VOJ80" s="362"/>
      <c r="VOK80" s="362"/>
      <c r="VOL80" s="362"/>
      <c r="VOM80" s="362"/>
      <c r="VON80" s="362"/>
      <c r="VOO80" s="362"/>
      <c r="VOP80" s="362"/>
      <c r="VOQ80" s="362"/>
      <c r="VOR80" s="362"/>
      <c r="VOS80" s="362"/>
      <c r="VOT80" s="362"/>
      <c r="VOU80" s="362"/>
      <c r="VOV80" s="362"/>
      <c r="VOW80" s="362"/>
      <c r="VOX80" s="362"/>
      <c r="VOY80" s="362"/>
      <c r="VOZ80" s="362"/>
      <c r="VPA80" s="362"/>
      <c r="VPB80" s="362"/>
      <c r="VPC80" s="362"/>
      <c r="VPD80" s="362"/>
      <c r="VPE80" s="362"/>
      <c r="VPF80" s="362"/>
      <c r="VPG80" s="362"/>
      <c r="VPH80" s="362"/>
      <c r="VPI80" s="362"/>
      <c r="VPJ80" s="362"/>
      <c r="VPK80" s="362"/>
      <c r="VPL80" s="362"/>
      <c r="VPM80" s="362"/>
      <c r="VPN80" s="362"/>
      <c r="VPO80" s="362"/>
      <c r="VPP80" s="362"/>
      <c r="VPQ80" s="362"/>
      <c r="VPR80" s="362"/>
      <c r="VPS80" s="362"/>
      <c r="VPT80" s="362"/>
      <c r="VPU80" s="362"/>
      <c r="VPV80" s="362"/>
      <c r="VPW80" s="362"/>
      <c r="VPX80" s="362"/>
      <c r="VPY80" s="362"/>
      <c r="VPZ80" s="362"/>
      <c r="VQA80" s="362"/>
      <c r="VQB80" s="362"/>
      <c r="VQC80" s="362"/>
      <c r="VQD80" s="362"/>
      <c r="VQE80" s="362"/>
      <c r="VQF80" s="362"/>
      <c r="VQG80" s="362"/>
      <c r="VQH80" s="362"/>
      <c r="VQI80" s="362"/>
      <c r="VQJ80" s="362"/>
      <c r="VQK80" s="362"/>
      <c r="VQL80" s="362"/>
      <c r="VQM80" s="362"/>
      <c r="VQN80" s="362"/>
      <c r="VQO80" s="362"/>
      <c r="VQP80" s="362"/>
      <c r="VQQ80" s="362"/>
      <c r="VQR80" s="362"/>
      <c r="VQS80" s="362"/>
      <c r="VQT80" s="362"/>
      <c r="VQU80" s="362"/>
      <c r="VQV80" s="362"/>
      <c r="VQW80" s="362"/>
      <c r="VQX80" s="362"/>
      <c r="VQY80" s="362"/>
      <c r="VQZ80" s="362"/>
      <c r="VRA80" s="362"/>
      <c r="VRB80" s="362"/>
      <c r="VRC80" s="362"/>
      <c r="VRD80" s="362"/>
      <c r="VRE80" s="362"/>
      <c r="VRF80" s="362"/>
      <c r="VRG80" s="362"/>
      <c r="VRH80" s="362"/>
      <c r="VRI80" s="362"/>
      <c r="VRJ80" s="362"/>
      <c r="VRK80" s="362"/>
      <c r="VRL80" s="362"/>
      <c r="VRM80" s="362"/>
      <c r="VRN80" s="362"/>
      <c r="VRO80" s="362"/>
      <c r="VRP80" s="362"/>
      <c r="VRQ80" s="362"/>
      <c r="VRR80" s="362"/>
      <c r="VRS80" s="362"/>
      <c r="VRT80" s="362"/>
      <c r="VRU80" s="362"/>
      <c r="VRV80" s="362"/>
      <c r="VRW80" s="362"/>
      <c r="VRX80" s="362"/>
      <c r="VRY80" s="362"/>
      <c r="VRZ80" s="362"/>
      <c r="VSA80" s="362"/>
      <c r="VSB80" s="362"/>
      <c r="VSC80" s="362"/>
      <c r="VSD80" s="362"/>
      <c r="VSE80" s="362"/>
      <c r="VSF80" s="362"/>
      <c r="VSG80" s="362"/>
      <c r="VSH80" s="362"/>
      <c r="VSI80" s="362"/>
      <c r="VSJ80" s="362"/>
      <c r="VSK80" s="362"/>
      <c r="VSL80" s="362"/>
      <c r="VSM80" s="362"/>
      <c r="VSN80" s="362"/>
      <c r="VSO80" s="362"/>
      <c r="VSP80" s="362"/>
      <c r="VSQ80" s="362"/>
      <c r="VSR80" s="362"/>
      <c r="VSS80" s="362"/>
      <c r="VST80" s="362"/>
      <c r="VSU80" s="362"/>
      <c r="VSV80" s="362"/>
      <c r="VSW80" s="362"/>
      <c r="VSX80" s="362"/>
      <c r="VSY80" s="362"/>
      <c r="VSZ80" s="362"/>
      <c r="VTA80" s="362"/>
      <c r="VTB80" s="362"/>
      <c r="VTC80" s="362"/>
      <c r="VTD80" s="362"/>
      <c r="VTE80" s="362"/>
      <c r="VTF80" s="362"/>
      <c r="VTG80" s="362"/>
      <c r="VTH80" s="362"/>
      <c r="VTI80" s="362"/>
      <c r="VTJ80" s="362"/>
      <c r="VTK80" s="362"/>
      <c r="VTL80" s="362"/>
      <c r="VTM80" s="362"/>
      <c r="VTN80" s="362"/>
      <c r="VTO80" s="362"/>
      <c r="VTP80" s="362"/>
      <c r="VTQ80" s="362"/>
      <c r="VTR80" s="362"/>
      <c r="VTS80" s="362"/>
      <c r="VTT80" s="362"/>
      <c r="VTU80" s="362"/>
      <c r="VTV80" s="362"/>
      <c r="VTW80" s="362"/>
      <c r="VTX80" s="362"/>
      <c r="VTY80" s="362"/>
      <c r="VTZ80" s="362"/>
      <c r="VUA80" s="362"/>
      <c r="VUB80" s="362"/>
      <c r="VUC80" s="362"/>
      <c r="VUD80" s="362"/>
      <c r="VUE80" s="362"/>
      <c r="VUF80" s="362"/>
      <c r="VUG80" s="362"/>
      <c r="VUH80" s="362"/>
      <c r="VUI80" s="362"/>
      <c r="VUJ80" s="362"/>
      <c r="VUK80" s="362"/>
      <c r="VUL80" s="362"/>
      <c r="VUM80" s="362"/>
      <c r="VUN80" s="362"/>
      <c r="VUO80" s="362"/>
      <c r="VUP80" s="362"/>
      <c r="VUQ80" s="362"/>
      <c r="VUR80" s="362"/>
      <c r="VUS80" s="362"/>
      <c r="VUT80" s="362"/>
      <c r="VUU80" s="362"/>
      <c r="VUV80" s="362"/>
      <c r="VUW80" s="362"/>
      <c r="VUX80" s="362"/>
      <c r="VUY80" s="362"/>
      <c r="VUZ80" s="362"/>
      <c r="VVA80" s="362"/>
      <c r="VVB80" s="362"/>
      <c r="VVC80" s="362"/>
      <c r="VVD80" s="362"/>
      <c r="VVE80" s="362"/>
      <c r="VVF80" s="362"/>
      <c r="VVG80" s="362"/>
      <c r="VVH80" s="362"/>
      <c r="VVI80" s="362"/>
      <c r="VVJ80" s="362"/>
      <c r="VVK80" s="362"/>
      <c r="VVL80" s="362"/>
      <c r="VVM80" s="362"/>
      <c r="VVN80" s="362"/>
      <c r="VVO80" s="362"/>
      <c r="VVP80" s="362"/>
      <c r="VVQ80" s="362"/>
      <c r="VVR80" s="362"/>
      <c r="VVS80" s="362"/>
      <c r="VVT80" s="362"/>
      <c r="VVU80" s="362"/>
      <c r="VVV80" s="362"/>
      <c r="VVW80" s="362"/>
      <c r="VVX80" s="362"/>
      <c r="VVY80" s="362"/>
      <c r="VVZ80" s="362"/>
      <c r="VWA80" s="362"/>
      <c r="VWB80" s="362"/>
      <c r="VWC80" s="362"/>
      <c r="VWD80" s="362"/>
      <c r="VWE80" s="362"/>
      <c r="VWF80" s="362"/>
      <c r="VWG80" s="362"/>
      <c r="VWH80" s="362"/>
      <c r="VWI80" s="362"/>
      <c r="VWJ80" s="362"/>
      <c r="VWK80" s="362"/>
      <c r="VWL80" s="362"/>
      <c r="VWM80" s="362"/>
      <c r="VWN80" s="362"/>
      <c r="VWO80" s="362"/>
      <c r="VWP80" s="362"/>
      <c r="VWQ80" s="362"/>
      <c r="VWR80" s="362"/>
      <c r="VWS80" s="362"/>
      <c r="VWT80" s="362"/>
      <c r="VWU80" s="362"/>
      <c r="VWV80" s="362"/>
      <c r="VWW80" s="362"/>
      <c r="VWX80" s="362"/>
      <c r="VWY80" s="362"/>
      <c r="VWZ80" s="362"/>
      <c r="VXA80" s="362"/>
      <c r="VXB80" s="362"/>
      <c r="VXC80" s="362"/>
      <c r="VXD80" s="362"/>
      <c r="VXE80" s="362"/>
      <c r="VXF80" s="362"/>
      <c r="VXG80" s="362"/>
      <c r="VXH80" s="362"/>
      <c r="VXI80" s="362"/>
      <c r="VXJ80" s="362"/>
      <c r="VXK80" s="362"/>
      <c r="VXL80" s="362"/>
      <c r="VXM80" s="362"/>
      <c r="VXN80" s="362"/>
      <c r="VXO80" s="362"/>
      <c r="VXP80" s="362"/>
      <c r="VXQ80" s="362"/>
      <c r="VXR80" s="362"/>
      <c r="VXS80" s="362"/>
      <c r="VXT80" s="362"/>
      <c r="VXU80" s="362"/>
      <c r="VXV80" s="362"/>
      <c r="VXW80" s="362"/>
      <c r="VXX80" s="362"/>
      <c r="VXY80" s="362"/>
      <c r="VXZ80" s="362"/>
      <c r="VYA80" s="362"/>
      <c r="VYB80" s="362"/>
      <c r="VYC80" s="362"/>
      <c r="VYD80" s="362"/>
      <c r="VYE80" s="362"/>
      <c r="VYF80" s="362"/>
      <c r="VYG80" s="362"/>
      <c r="VYH80" s="362"/>
      <c r="VYI80" s="362"/>
      <c r="VYJ80" s="362"/>
      <c r="VYK80" s="362"/>
      <c r="VYL80" s="362"/>
      <c r="VYM80" s="362"/>
      <c r="VYN80" s="362"/>
      <c r="VYO80" s="362"/>
      <c r="VYP80" s="362"/>
      <c r="VYQ80" s="362"/>
      <c r="VYR80" s="362"/>
      <c r="VYS80" s="362"/>
      <c r="VYT80" s="362"/>
      <c r="VYU80" s="362"/>
      <c r="VYV80" s="362"/>
      <c r="VYW80" s="362"/>
      <c r="VYX80" s="362"/>
      <c r="VYY80" s="362"/>
      <c r="VYZ80" s="362"/>
      <c r="VZA80" s="362"/>
      <c r="VZB80" s="362"/>
      <c r="VZC80" s="362"/>
      <c r="VZD80" s="362"/>
      <c r="VZE80" s="362"/>
      <c r="VZF80" s="362"/>
      <c r="VZG80" s="362"/>
      <c r="VZH80" s="362"/>
      <c r="VZI80" s="362"/>
      <c r="VZJ80" s="362"/>
      <c r="VZK80" s="362"/>
      <c r="VZL80" s="362"/>
      <c r="VZM80" s="362"/>
      <c r="VZN80" s="362"/>
      <c r="VZO80" s="362"/>
      <c r="VZP80" s="362"/>
      <c r="VZQ80" s="362"/>
      <c r="VZR80" s="362"/>
      <c r="VZS80" s="362"/>
      <c r="VZT80" s="362"/>
      <c r="VZU80" s="362"/>
      <c r="VZV80" s="362"/>
      <c r="VZW80" s="362"/>
      <c r="VZX80" s="362"/>
      <c r="VZY80" s="362"/>
      <c r="VZZ80" s="362"/>
      <c r="WAA80" s="362"/>
      <c r="WAB80" s="362"/>
      <c r="WAC80" s="362"/>
      <c r="WAD80" s="362"/>
      <c r="WAE80" s="362"/>
      <c r="WAF80" s="362"/>
      <c r="WAG80" s="362"/>
      <c r="WAH80" s="362"/>
      <c r="WAI80" s="362"/>
      <c r="WAJ80" s="362"/>
      <c r="WAK80" s="362"/>
      <c r="WAL80" s="362"/>
      <c r="WAM80" s="362"/>
      <c r="WAN80" s="362"/>
      <c r="WAO80" s="362"/>
      <c r="WAP80" s="362"/>
      <c r="WAQ80" s="362"/>
      <c r="WAR80" s="362"/>
      <c r="WAS80" s="362"/>
      <c r="WAT80" s="362"/>
      <c r="WAU80" s="362"/>
      <c r="WAV80" s="362"/>
      <c r="WAW80" s="362"/>
      <c r="WAX80" s="362"/>
      <c r="WAY80" s="362"/>
      <c r="WAZ80" s="362"/>
      <c r="WBA80" s="362"/>
      <c r="WBB80" s="362"/>
      <c r="WBC80" s="362"/>
      <c r="WBD80" s="362"/>
      <c r="WBE80" s="362"/>
      <c r="WBF80" s="362"/>
      <c r="WBG80" s="362"/>
      <c r="WBH80" s="362"/>
      <c r="WBI80" s="362"/>
      <c r="WBJ80" s="362"/>
      <c r="WBK80" s="362"/>
      <c r="WBL80" s="362"/>
      <c r="WBM80" s="362"/>
      <c r="WBN80" s="362"/>
      <c r="WBO80" s="362"/>
      <c r="WBP80" s="362"/>
      <c r="WBQ80" s="362"/>
      <c r="WBR80" s="362"/>
      <c r="WBS80" s="362"/>
      <c r="WBT80" s="362"/>
      <c r="WBU80" s="362"/>
      <c r="WBV80" s="362"/>
      <c r="WBW80" s="362"/>
      <c r="WBX80" s="362"/>
      <c r="WBY80" s="362"/>
      <c r="WBZ80" s="362"/>
      <c r="WCA80" s="362"/>
      <c r="WCB80" s="362"/>
      <c r="WCC80" s="362"/>
      <c r="WCD80" s="362"/>
      <c r="WCE80" s="362"/>
      <c r="WCF80" s="362"/>
      <c r="WCG80" s="362"/>
      <c r="WCH80" s="362"/>
      <c r="WCI80" s="362"/>
      <c r="WCJ80" s="362"/>
      <c r="WCK80" s="362"/>
      <c r="WCL80" s="362"/>
      <c r="WCM80" s="362"/>
      <c r="WCN80" s="362"/>
      <c r="WCO80" s="362"/>
      <c r="WCP80" s="362"/>
      <c r="WCQ80" s="362"/>
      <c r="WCR80" s="362"/>
      <c r="WCS80" s="362"/>
      <c r="WCT80" s="362"/>
      <c r="WCU80" s="362"/>
      <c r="WCV80" s="362"/>
      <c r="WCW80" s="362"/>
      <c r="WCX80" s="362"/>
      <c r="WCY80" s="362"/>
      <c r="WCZ80" s="362"/>
      <c r="WDA80" s="362"/>
      <c r="WDB80" s="362"/>
      <c r="WDC80" s="362"/>
      <c r="WDD80" s="362"/>
      <c r="WDE80" s="362"/>
      <c r="WDF80" s="362"/>
      <c r="WDG80" s="362"/>
      <c r="WDH80" s="362"/>
      <c r="WDI80" s="362"/>
      <c r="WDJ80" s="362"/>
      <c r="WDK80" s="362"/>
      <c r="WDL80" s="362"/>
      <c r="WDM80" s="362"/>
      <c r="WDN80" s="362"/>
      <c r="WDO80" s="362"/>
      <c r="WDP80" s="362"/>
      <c r="WDQ80" s="362"/>
      <c r="WDR80" s="362"/>
      <c r="WDS80" s="362"/>
      <c r="WDT80" s="362"/>
      <c r="WDU80" s="362"/>
      <c r="WDV80" s="362"/>
      <c r="WDW80" s="362"/>
      <c r="WDX80" s="362"/>
      <c r="WDY80" s="362"/>
      <c r="WDZ80" s="362"/>
      <c r="WEA80" s="362"/>
      <c r="WEB80" s="362"/>
      <c r="WEC80" s="362"/>
      <c r="WED80" s="362"/>
      <c r="WEE80" s="362"/>
      <c r="WEF80" s="362"/>
      <c r="WEG80" s="362"/>
      <c r="WEH80" s="362"/>
      <c r="WEI80" s="362"/>
      <c r="WEJ80" s="362"/>
      <c r="WEK80" s="362"/>
      <c r="WEL80" s="362"/>
      <c r="WEM80" s="362"/>
      <c r="WEN80" s="362"/>
      <c r="WEO80" s="362"/>
      <c r="WEP80" s="362"/>
      <c r="WEQ80" s="362"/>
      <c r="WER80" s="362"/>
      <c r="WES80" s="362"/>
      <c r="WET80" s="362"/>
      <c r="WEU80" s="362"/>
      <c r="WEV80" s="362"/>
      <c r="WEW80" s="362"/>
      <c r="WEX80" s="362"/>
      <c r="WEY80" s="362"/>
      <c r="WEZ80" s="362"/>
      <c r="WFA80" s="362"/>
      <c r="WFB80" s="362"/>
      <c r="WFC80" s="362"/>
      <c r="WFD80" s="362"/>
      <c r="WFE80" s="362"/>
      <c r="WFF80" s="362"/>
      <c r="WFG80" s="362"/>
      <c r="WFH80" s="362"/>
      <c r="WFI80" s="362"/>
      <c r="WFJ80" s="362"/>
      <c r="WFK80" s="362"/>
      <c r="WFL80" s="362"/>
      <c r="WFM80" s="362"/>
      <c r="WFN80" s="362"/>
      <c r="WFO80" s="362"/>
      <c r="WFP80" s="362"/>
      <c r="WFQ80" s="362"/>
      <c r="WFR80" s="362"/>
      <c r="WFS80" s="362"/>
      <c r="WFT80" s="362"/>
      <c r="WFU80" s="362"/>
      <c r="WFV80" s="362"/>
      <c r="WFW80" s="362"/>
      <c r="WFX80" s="362"/>
      <c r="WFY80" s="362"/>
      <c r="WFZ80" s="362"/>
      <c r="WGA80" s="362"/>
      <c r="WGB80" s="362"/>
      <c r="WGC80" s="362"/>
      <c r="WGD80" s="362"/>
      <c r="WGE80" s="362"/>
      <c r="WGF80" s="362"/>
      <c r="WGG80" s="362"/>
      <c r="WGH80" s="362"/>
      <c r="WGI80" s="362"/>
    </row>
    <row r="81" spans="2:31 9581:15739" s="77" customFormat="1" ht="11.4">
      <c r="B81" s="81" t="s">
        <v>70</v>
      </c>
      <c r="C81" s="420"/>
      <c r="D81" s="537">
        <v>0.67</v>
      </c>
      <c r="E81" s="296">
        <v>0.67</v>
      </c>
      <c r="F81" s="290">
        <v>0.67</v>
      </c>
      <c r="G81" s="347">
        <v>0.68700000000000006</v>
      </c>
      <c r="H81" s="275">
        <v>0.71</v>
      </c>
      <c r="I81" s="275">
        <v>0.68</v>
      </c>
      <c r="J81" s="275">
        <v>0.67</v>
      </c>
      <c r="K81" s="291">
        <v>0.68</v>
      </c>
      <c r="L81" s="288">
        <v>0.66</v>
      </c>
      <c r="M81" s="275">
        <v>0.66</v>
      </c>
      <c r="N81" s="275">
        <v>0.67</v>
      </c>
      <c r="O81" s="275">
        <v>0.63245056641948205</v>
      </c>
      <c r="P81" s="291">
        <v>0.66</v>
      </c>
      <c r="Q81" s="288">
        <v>0.65</v>
      </c>
      <c r="R81" s="275">
        <v>0.66</v>
      </c>
      <c r="S81" s="275">
        <v>0.67</v>
      </c>
      <c r="T81" s="275">
        <v>0.64</v>
      </c>
      <c r="U81" s="291">
        <v>0.64</v>
      </c>
      <c r="V81" s="288">
        <v>0.66</v>
      </c>
      <c r="W81" s="275">
        <v>0.66</v>
      </c>
      <c r="X81" s="275">
        <v>0.67</v>
      </c>
      <c r="Y81" s="296">
        <v>0.65</v>
      </c>
      <c r="Z81" s="290">
        <v>0.67</v>
      </c>
      <c r="AA81" s="288">
        <v>0.65</v>
      </c>
      <c r="AB81" s="275">
        <v>0.66</v>
      </c>
      <c r="AC81" s="189">
        <v>0.65</v>
      </c>
      <c r="AD81" s="189">
        <v>0.64</v>
      </c>
      <c r="AE81" s="149">
        <v>0.64</v>
      </c>
      <c r="NDM81" s="362"/>
      <c r="NDN81" s="362"/>
      <c r="NDO81" s="362"/>
      <c r="NDP81" s="362"/>
      <c r="NDQ81" s="362"/>
      <c r="NDR81" s="362"/>
      <c r="NDS81" s="362"/>
      <c r="NDT81" s="362"/>
      <c r="NDU81" s="362"/>
      <c r="NDV81" s="362"/>
      <c r="NDW81" s="362"/>
      <c r="NDX81" s="362"/>
      <c r="NDY81" s="362"/>
      <c r="NDZ81" s="362"/>
      <c r="NEA81" s="362"/>
      <c r="NEB81" s="362"/>
      <c r="NEC81" s="362"/>
      <c r="NED81" s="362"/>
      <c r="NEE81" s="362"/>
      <c r="NEF81" s="362"/>
      <c r="NEG81" s="362"/>
      <c r="NEH81" s="362"/>
      <c r="NEI81" s="362"/>
      <c r="NEJ81" s="362"/>
      <c r="NEK81" s="362"/>
      <c r="NEL81" s="362"/>
      <c r="NEM81" s="362"/>
      <c r="NEN81" s="362"/>
      <c r="NEO81" s="362"/>
      <c r="NEP81" s="362"/>
      <c r="NEQ81" s="362"/>
      <c r="NER81" s="362"/>
      <c r="NES81" s="362"/>
      <c r="NET81" s="362"/>
      <c r="NEU81" s="362"/>
      <c r="NEV81" s="362"/>
      <c r="NEW81" s="362"/>
      <c r="NEX81" s="362"/>
      <c r="NEY81" s="362"/>
      <c r="NEZ81" s="362"/>
      <c r="NFA81" s="362"/>
      <c r="NFB81" s="362"/>
      <c r="NFC81" s="362"/>
      <c r="NFD81" s="362"/>
      <c r="NFE81" s="362"/>
      <c r="NFF81" s="362"/>
      <c r="NFG81" s="362"/>
      <c r="NFH81" s="362"/>
      <c r="NFI81" s="362"/>
      <c r="NFJ81" s="362"/>
      <c r="NFK81" s="362"/>
      <c r="NFL81" s="362"/>
      <c r="NFM81" s="362"/>
      <c r="NFN81" s="362"/>
      <c r="NFO81" s="362"/>
      <c r="NFP81" s="362"/>
      <c r="NFQ81" s="362"/>
      <c r="NFR81" s="362"/>
      <c r="NFS81" s="362"/>
      <c r="NFT81" s="362"/>
      <c r="NFU81" s="362"/>
      <c r="NFV81" s="362"/>
      <c r="NFW81" s="362"/>
      <c r="NFX81" s="362"/>
      <c r="NFY81" s="362"/>
      <c r="NFZ81" s="362"/>
      <c r="NGA81" s="362"/>
      <c r="NGB81" s="362"/>
      <c r="NGC81" s="362"/>
      <c r="NGD81" s="362"/>
      <c r="NGE81" s="362"/>
      <c r="NGF81" s="362"/>
      <c r="NGG81" s="362"/>
      <c r="NGH81" s="362"/>
      <c r="NGI81" s="362"/>
      <c r="NGJ81" s="362"/>
      <c r="NGK81" s="362"/>
      <c r="NGL81" s="362"/>
      <c r="NGM81" s="362"/>
      <c r="NGN81" s="362"/>
      <c r="NGO81" s="362"/>
      <c r="NGP81" s="362"/>
      <c r="NGQ81" s="362"/>
      <c r="NGR81" s="362"/>
      <c r="NGS81" s="362"/>
      <c r="NGT81" s="362"/>
      <c r="NGU81" s="362"/>
      <c r="NGV81" s="362"/>
      <c r="NGW81" s="362"/>
      <c r="NGX81" s="362"/>
      <c r="NGY81" s="362"/>
      <c r="NGZ81" s="362"/>
      <c r="NHA81" s="362"/>
      <c r="NHB81" s="362"/>
      <c r="NHC81" s="362"/>
      <c r="NHD81" s="362"/>
      <c r="NHE81" s="362"/>
      <c r="NHF81" s="362"/>
      <c r="NHG81" s="362"/>
      <c r="NHH81" s="362"/>
      <c r="NHI81" s="362"/>
      <c r="NHJ81" s="362"/>
      <c r="NHK81" s="362"/>
      <c r="NHL81" s="362"/>
      <c r="NHM81" s="362"/>
      <c r="NHN81" s="362"/>
      <c r="NHO81" s="362"/>
      <c r="NHP81" s="362"/>
      <c r="NHQ81" s="362"/>
      <c r="NHR81" s="362"/>
      <c r="NHS81" s="362"/>
      <c r="NHT81" s="362"/>
      <c r="NHU81" s="362"/>
      <c r="NHV81" s="362"/>
      <c r="NHW81" s="362"/>
      <c r="NHX81" s="362"/>
      <c r="NHY81" s="362"/>
      <c r="NHZ81" s="362"/>
      <c r="NIA81" s="362"/>
      <c r="NIB81" s="362"/>
      <c r="NIC81" s="362"/>
      <c r="NID81" s="362"/>
      <c r="NIE81" s="362"/>
      <c r="NIF81" s="362"/>
      <c r="NIG81" s="362"/>
      <c r="NIH81" s="362"/>
      <c r="NII81" s="362"/>
      <c r="NIJ81" s="362"/>
      <c r="NIK81" s="362"/>
      <c r="NIL81" s="362"/>
      <c r="NIM81" s="362"/>
      <c r="NIN81" s="362"/>
      <c r="NIO81" s="362"/>
      <c r="NIP81" s="362"/>
      <c r="NIQ81" s="362"/>
      <c r="NIR81" s="362"/>
      <c r="NIS81" s="362"/>
      <c r="NIT81" s="362"/>
      <c r="NIU81" s="362"/>
      <c r="NIV81" s="362"/>
      <c r="NIW81" s="362"/>
      <c r="NIX81" s="362"/>
      <c r="NIY81" s="362"/>
      <c r="NIZ81" s="362"/>
      <c r="NJA81" s="362"/>
      <c r="NJB81" s="362"/>
      <c r="NJC81" s="362"/>
      <c r="NJD81" s="362"/>
      <c r="NJE81" s="362"/>
      <c r="NJF81" s="362"/>
      <c r="NJG81" s="362"/>
      <c r="NJH81" s="362"/>
      <c r="NJI81" s="362"/>
      <c r="NJJ81" s="362"/>
      <c r="NJK81" s="362"/>
      <c r="NJL81" s="362"/>
      <c r="NJM81" s="362"/>
      <c r="NJN81" s="362"/>
      <c r="NJO81" s="362"/>
      <c r="NJP81" s="362"/>
      <c r="NJQ81" s="362"/>
      <c r="NJR81" s="362"/>
      <c r="NJS81" s="362"/>
      <c r="NJT81" s="362"/>
      <c r="NJU81" s="362"/>
      <c r="NJV81" s="362"/>
      <c r="NJW81" s="362"/>
      <c r="NJX81" s="362"/>
      <c r="NJY81" s="362"/>
      <c r="NJZ81" s="362"/>
      <c r="NKA81" s="362"/>
      <c r="NKB81" s="362"/>
      <c r="NKC81" s="362"/>
      <c r="NKD81" s="362"/>
      <c r="NKE81" s="362"/>
      <c r="NKF81" s="362"/>
      <c r="NKG81" s="362"/>
      <c r="NKH81" s="362"/>
      <c r="NKI81" s="362"/>
      <c r="NKJ81" s="362"/>
      <c r="NKK81" s="362"/>
      <c r="NKL81" s="362"/>
      <c r="NKM81" s="362"/>
      <c r="NKN81" s="362"/>
      <c r="NKO81" s="362"/>
      <c r="NKP81" s="362"/>
      <c r="NKQ81" s="362"/>
      <c r="NKR81" s="362"/>
      <c r="NKS81" s="362"/>
      <c r="NKT81" s="362"/>
      <c r="NKU81" s="362"/>
      <c r="NKV81" s="362"/>
      <c r="NKW81" s="362"/>
      <c r="NKX81" s="362"/>
      <c r="NKY81" s="362"/>
      <c r="NKZ81" s="362"/>
      <c r="NLA81" s="362"/>
      <c r="NLB81" s="362"/>
      <c r="NLC81" s="362"/>
      <c r="NLD81" s="362"/>
      <c r="NLE81" s="362"/>
      <c r="NLF81" s="362"/>
      <c r="NLG81" s="362"/>
      <c r="NLH81" s="362"/>
      <c r="NLI81" s="362"/>
      <c r="NLJ81" s="362"/>
      <c r="NLK81" s="362"/>
      <c r="NLL81" s="362"/>
      <c r="NLM81" s="362"/>
      <c r="NLN81" s="362"/>
      <c r="NLO81" s="362"/>
      <c r="NLP81" s="362"/>
      <c r="NLQ81" s="362"/>
      <c r="NLR81" s="362"/>
      <c r="NLS81" s="362"/>
      <c r="NLT81" s="362"/>
      <c r="NLU81" s="362"/>
      <c r="NLV81" s="362"/>
      <c r="NLW81" s="362"/>
      <c r="NLX81" s="362"/>
      <c r="NLY81" s="362"/>
      <c r="NLZ81" s="362"/>
      <c r="NMA81" s="362"/>
      <c r="NMB81" s="362"/>
      <c r="NMC81" s="362"/>
      <c r="NMD81" s="362"/>
      <c r="NME81" s="362"/>
      <c r="NMF81" s="362"/>
      <c r="NMG81" s="362"/>
      <c r="NMH81" s="362"/>
      <c r="NMI81" s="362"/>
      <c r="NMJ81" s="362"/>
      <c r="NMK81" s="362"/>
      <c r="NML81" s="362"/>
      <c r="NMM81" s="362"/>
      <c r="NMN81" s="362"/>
      <c r="NMO81" s="362"/>
      <c r="NMP81" s="362"/>
      <c r="NMQ81" s="362"/>
      <c r="NMR81" s="362"/>
      <c r="NMS81" s="362"/>
      <c r="NMT81" s="362"/>
      <c r="NMU81" s="362"/>
      <c r="NMV81" s="362"/>
      <c r="NMW81" s="362"/>
      <c r="NMX81" s="362"/>
      <c r="NMY81" s="362"/>
      <c r="NMZ81" s="362"/>
      <c r="NNA81" s="362"/>
      <c r="NNB81" s="362"/>
      <c r="NNC81" s="362"/>
      <c r="NND81" s="362"/>
      <c r="NNE81" s="362"/>
      <c r="NNF81" s="362"/>
      <c r="NNG81" s="362"/>
      <c r="NNH81" s="362"/>
      <c r="NNI81" s="362"/>
      <c r="NNJ81" s="362"/>
      <c r="NNK81" s="362"/>
      <c r="NNL81" s="362"/>
      <c r="NNM81" s="362"/>
      <c r="NNN81" s="362"/>
      <c r="NNO81" s="362"/>
      <c r="NNP81" s="362"/>
      <c r="NNQ81" s="362"/>
      <c r="NNR81" s="362"/>
      <c r="NNS81" s="362"/>
      <c r="NNT81" s="362"/>
      <c r="NNU81" s="362"/>
      <c r="NNV81" s="362"/>
      <c r="NNW81" s="362"/>
      <c r="NNX81" s="362"/>
      <c r="NNY81" s="362"/>
      <c r="NNZ81" s="362"/>
      <c r="NOA81" s="362"/>
      <c r="NOB81" s="362"/>
      <c r="NOC81" s="362"/>
      <c r="NOD81" s="362"/>
      <c r="NOE81" s="362"/>
      <c r="NOF81" s="362"/>
      <c r="NOG81" s="362"/>
      <c r="NOH81" s="362"/>
      <c r="NOI81" s="362"/>
      <c r="NOJ81" s="362"/>
      <c r="NOK81" s="362"/>
      <c r="NOL81" s="362"/>
      <c r="NOM81" s="362"/>
      <c r="NON81" s="362"/>
      <c r="NOO81" s="362"/>
      <c r="NOP81" s="362"/>
      <c r="NOQ81" s="362"/>
      <c r="NOR81" s="362"/>
      <c r="NOS81" s="362"/>
      <c r="NOT81" s="362"/>
      <c r="NOU81" s="362"/>
      <c r="NOV81" s="362"/>
      <c r="NOW81" s="362"/>
      <c r="NOX81" s="362"/>
      <c r="NOY81" s="362"/>
      <c r="NOZ81" s="362"/>
      <c r="NPA81" s="362"/>
      <c r="NPB81" s="362"/>
      <c r="NPC81" s="362"/>
      <c r="NPD81" s="362"/>
      <c r="NPE81" s="362"/>
      <c r="NPF81" s="362"/>
      <c r="NPG81" s="362"/>
      <c r="NPH81" s="362"/>
      <c r="NPI81" s="362"/>
      <c r="NPJ81" s="362"/>
      <c r="NPK81" s="362"/>
      <c r="NPL81" s="362"/>
      <c r="NPM81" s="362"/>
      <c r="NPN81" s="362"/>
      <c r="NPO81" s="362"/>
      <c r="NPP81" s="362"/>
      <c r="NPQ81" s="362"/>
      <c r="NPR81" s="362"/>
      <c r="NPS81" s="362"/>
      <c r="NPT81" s="362"/>
      <c r="NPU81" s="362"/>
      <c r="NPV81" s="362"/>
      <c r="NPW81" s="362"/>
      <c r="NPX81" s="362"/>
      <c r="NPY81" s="362"/>
      <c r="NPZ81" s="362"/>
      <c r="NQA81" s="362"/>
      <c r="NQB81" s="362"/>
      <c r="NQC81" s="362"/>
      <c r="NQD81" s="362"/>
      <c r="NQE81" s="362"/>
      <c r="NQF81" s="362"/>
      <c r="NQG81" s="362"/>
      <c r="NQH81" s="362"/>
      <c r="NQI81" s="362"/>
      <c r="NQJ81" s="362"/>
      <c r="NQK81" s="362"/>
      <c r="NQL81" s="362"/>
      <c r="NQM81" s="362"/>
      <c r="NQN81" s="362"/>
      <c r="NQO81" s="362"/>
      <c r="NQP81" s="362"/>
      <c r="NQQ81" s="362"/>
      <c r="NQR81" s="362"/>
      <c r="NQS81" s="362"/>
      <c r="NQT81" s="362"/>
      <c r="NQU81" s="362"/>
      <c r="NQV81" s="362"/>
      <c r="NQW81" s="362"/>
      <c r="NQX81" s="362"/>
      <c r="NQY81" s="362"/>
      <c r="NQZ81" s="362"/>
      <c r="NRA81" s="362"/>
      <c r="NRB81" s="362"/>
      <c r="NRC81" s="362"/>
      <c r="NRD81" s="362"/>
      <c r="NRE81" s="362"/>
      <c r="NRF81" s="362"/>
      <c r="NRG81" s="362"/>
      <c r="NRH81" s="362"/>
      <c r="NRI81" s="362"/>
      <c r="NRJ81" s="362"/>
      <c r="NRK81" s="362"/>
      <c r="NRL81" s="362"/>
      <c r="NRM81" s="362"/>
      <c r="NRN81" s="362"/>
      <c r="NRO81" s="362"/>
      <c r="NRP81" s="362"/>
      <c r="NRQ81" s="362"/>
      <c r="NRR81" s="362"/>
      <c r="NRS81" s="362"/>
      <c r="NRT81" s="362"/>
      <c r="NRU81" s="362"/>
      <c r="NRV81" s="362"/>
      <c r="NRW81" s="362"/>
      <c r="NRX81" s="362"/>
      <c r="NRY81" s="362"/>
      <c r="NRZ81" s="362"/>
      <c r="NSA81" s="362"/>
      <c r="NSB81" s="362"/>
      <c r="NSC81" s="362"/>
      <c r="NSD81" s="362"/>
      <c r="NSE81" s="362"/>
      <c r="NSF81" s="362"/>
      <c r="NSG81" s="362"/>
      <c r="NSH81" s="362"/>
      <c r="NSI81" s="362"/>
      <c r="NSJ81" s="362"/>
      <c r="NSK81" s="362"/>
      <c r="NSL81" s="362"/>
      <c r="NSM81" s="362"/>
      <c r="NSN81" s="362"/>
      <c r="NSO81" s="362"/>
      <c r="NSP81" s="362"/>
      <c r="NSQ81" s="362"/>
      <c r="NSR81" s="362"/>
      <c r="NSS81" s="362"/>
      <c r="NST81" s="362"/>
      <c r="NSU81" s="362"/>
      <c r="NSV81" s="362"/>
      <c r="NSW81" s="362"/>
      <c r="NSX81" s="362"/>
      <c r="NSY81" s="362"/>
      <c r="NSZ81" s="362"/>
      <c r="NTA81" s="362"/>
      <c r="NTB81" s="362"/>
      <c r="NTC81" s="362"/>
      <c r="NTD81" s="362"/>
      <c r="NTE81" s="362"/>
      <c r="NTF81" s="362"/>
      <c r="NTG81" s="362"/>
      <c r="NTH81" s="362"/>
      <c r="NTI81" s="362"/>
      <c r="NTJ81" s="362"/>
      <c r="NTK81" s="362"/>
      <c r="NTL81" s="362"/>
      <c r="NTM81" s="362"/>
      <c r="NTN81" s="362"/>
      <c r="NTO81" s="362"/>
      <c r="NTP81" s="362"/>
      <c r="NTQ81" s="362"/>
      <c r="NTR81" s="362"/>
      <c r="NTS81" s="362"/>
      <c r="NTT81" s="362"/>
      <c r="NTU81" s="362"/>
      <c r="NTV81" s="362"/>
      <c r="NTW81" s="362"/>
      <c r="NTX81" s="362"/>
      <c r="NTY81" s="362"/>
      <c r="NTZ81" s="362"/>
      <c r="NUA81" s="362"/>
      <c r="NUB81" s="362"/>
      <c r="NUC81" s="362"/>
      <c r="NUD81" s="362"/>
      <c r="NUE81" s="362"/>
      <c r="NUF81" s="362"/>
      <c r="NUG81" s="362"/>
      <c r="NUH81" s="362"/>
      <c r="NUI81" s="362"/>
      <c r="NUJ81" s="362"/>
      <c r="NUK81" s="362"/>
      <c r="NUL81" s="362"/>
      <c r="NUM81" s="362"/>
      <c r="NUN81" s="362"/>
      <c r="NUO81" s="362"/>
      <c r="NUP81" s="362"/>
      <c r="NUQ81" s="362"/>
      <c r="NUR81" s="362"/>
      <c r="NUS81" s="362"/>
      <c r="NUT81" s="362"/>
      <c r="NUU81" s="362"/>
      <c r="NUV81" s="362"/>
      <c r="NUW81" s="362"/>
      <c r="NUX81" s="362"/>
      <c r="NUY81" s="362"/>
      <c r="NUZ81" s="362"/>
      <c r="NVA81" s="362"/>
      <c r="NVB81" s="362"/>
      <c r="NVC81" s="362"/>
      <c r="NVD81" s="362"/>
      <c r="NVE81" s="362"/>
      <c r="NVF81" s="362"/>
      <c r="NVG81" s="362"/>
      <c r="NVH81" s="362"/>
      <c r="NVI81" s="362"/>
      <c r="NVJ81" s="362"/>
      <c r="NVK81" s="362"/>
      <c r="NVL81" s="362"/>
      <c r="NVM81" s="362"/>
      <c r="NVN81" s="362"/>
      <c r="NVO81" s="362"/>
      <c r="NVP81" s="362"/>
      <c r="NVQ81" s="362"/>
      <c r="NVR81" s="362"/>
      <c r="NVS81" s="362"/>
      <c r="NVT81" s="362"/>
      <c r="NVU81" s="362"/>
      <c r="NVV81" s="362"/>
      <c r="NVW81" s="362"/>
      <c r="NVX81" s="362"/>
      <c r="NVY81" s="362"/>
      <c r="NVZ81" s="362"/>
      <c r="NWA81" s="362"/>
      <c r="NWB81" s="362"/>
      <c r="NWC81" s="362"/>
      <c r="NWD81" s="362"/>
      <c r="NWE81" s="362"/>
      <c r="NWF81" s="362"/>
      <c r="NWG81" s="362"/>
      <c r="NWH81" s="362"/>
      <c r="NWI81" s="362"/>
      <c r="NWJ81" s="362"/>
      <c r="NWK81" s="362"/>
      <c r="NWL81" s="362"/>
      <c r="NWM81" s="362"/>
      <c r="NWN81" s="362"/>
      <c r="NWO81" s="362"/>
      <c r="NWP81" s="362"/>
      <c r="NWQ81" s="362"/>
      <c r="NWR81" s="362"/>
      <c r="NWS81" s="362"/>
      <c r="NWT81" s="362"/>
      <c r="NWU81" s="362"/>
      <c r="NWV81" s="362"/>
      <c r="NWW81" s="362"/>
      <c r="NWX81" s="362"/>
      <c r="NWY81" s="362"/>
      <c r="NWZ81" s="362"/>
      <c r="NXA81" s="362"/>
      <c r="NXB81" s="362"/>
      <c r="NXC81" s="362"/>
      <c r="NXD81" s="362"/>
      <c r="NXE81" s="362"/>
      <c r="NXF81" s="362"/>
      <c r="NXG81" s="362"/>
      <c r="NXH81" s="362"/>
      <c r="NXI81" s="362"/>
      <c r="NXJ81" s="362"/>
      <c r="NXK81" s="362"/>
      <c r="NXL81" s="362"/>
      <c r="NXM81" s="362"/>
      <c r="NXN81" s="362"/>
      <c r="NXO81" s="362"/>
      <c r="NXP81" s="362"/>
      <c r="NXQ81" s="362"/>
      <c r="NXR81" s="362"/>
      <c r="NXS81" s="362"/>
      <c r="NXT81" s="362"/>
      <c r="NXU81" s="362"/>
      <c r="NXV81" s="362"/>
      <c r="NXW81" s="362"/>
      <c r="NXX81" s="362"/>
      <c r="NXY81" s="362"/>
      <c r="NXZ81" s="362"/>
      <c r="NYA81" s="362"/>
      <c r="NYB81" s="362"/>
      <c r="NYC81" s="362"/>
      <c r="NYD81" s="362"/>
      <c r="NYE81" s="362"/>
      <c r="NYF81" s="362"/>
      <c r="NYG81" s="362"/>
      <c r="NYH81" s="362"/>
      <c r="NYI81" s="362"/>
      <c r="NYJ81" s="362"/>
      <c r="NYK81" s="362"/>
      <c r="NYL81" s="362"/>
      <c r="NYM81" s="362"/>
      <c r="NYN81" s="362"/>
      <c r="NYO81" s="362"/>
      <c r="NYP81" s="362"/>
      <c r="NYQ81" s="362"/>
      <c r="NYR81" s="362"/>
      <c r="NYS81" s="362"/>
      <c r="NYT81" s="362"/>
      <c r="NYU81" s="362"/>
      <c r="NYV81" s="362"/>
      <c r="NYW81" s="362"/>
      <c r="NYX81" s="362"/>
      <c r="NYY81" s="362"/>
      <c r="NYZ81" s="362"/>
      <c r="NZA81" s="362"/>
      <c r="NZB81" s="362"/>
      <c r="NZC81" s="362"/>
      <c r="NZD81" s="362"/>
      <c r="NZE81" s="362"/>
      <c r="NZF81" s="362"/>
      <c r="NZG81" s="362"/>
      <c r="NZH81" s="362"/>
      <c r="NZI81" s="362"/>
      <c r="NZJ81" s="362"/>
      <c r="NZK81" s="362"/>
      <c r="NZL81" s="362"/>
      <c r="NZM81" s="362"/>
      <c r="NZN81" s="362"/>
      <c r="NZO81" s="362"/>
      <c r="NZP81" s="362"/>
      <c r="NZQ81" s="362"/>
      <c r="NZR81" s="362"/>
      <c r="NZS81" s="362"/>
      <c r="NZT81" s="362"/>
      <c r="NZU81" s="362"/>
      <c r="NZV81" s="362"/>
      <c r="NZW81" s="362"/>
      <c r="NZX81" s="362"/>
      <c r="NZY81" s="362"/>
      <c r="NZZ81" s="362"/>
      <c r="OAA81" s="362"/>
      <c r="OAB81" s="362"/>
      <c r="OAC81" s="362"/>
      <c r="OAD81" s="362"/>
      <c r="OAE81" s="362"/>
      <c r="OAF81" s="362"/>
      <c r="OAG81" s="362"/>
      <c r="OAH81" s="362"/>
      <c r="OAI81" s="362"/>
      <c r="OAJ81" s="362"/>
      <c r="OAK81" s="362"/>
      <c r="OAL81" s="362"/>
      <c r="OAM81" s="362"/>
      <c r="OAN81" s="362"/>
      <c r="OAO81" s="362"/>
      <c r="OAP81" s="362"/>
      <c r="OAQ81" s="362"/>
      <c r="OAR81" s="362"/>
      <c r="OAS81" s="362"/>
      <c r="OAT81" s="362"/>
      <c r="OAU81" s="362"/>
      <c r="OAV81" s="362"/>
      <c r="OAW81" s="362"/>
      <c r="OAX81" s="362"/>
      <c r="OAY81" s="362"/>
      <c r="OAZ81" s="362"/>
      <c r="OBA81" s="362"/>
      <c r="OBB81" s="362"/>
      <c r="OBC81" s="362"/>
      <c r="OBD81" s="362"/>
      <c r="OBE81" s="362"/>
      <c r="OBF81" s="362"/>
      <c r="OBG81" s="362"/>
      <c r="OBH81" s="362"/>
      <c r="OBI81" s="362"/>
      <c r="OBJ81" s="362"/>
      <c r="OBK81" s="362"/>
      <c r="OBL81" s="362"/>
      <c r="OBM81" s="362"/>
      <c r="OBN81" s="362"/>
      <c r="OBO81" s="362"/>
      <c r="OBP81" s="362"/>
      <c r="OBQ81" s="362"/>
      <c r="OBR81" s="362"/>
      <c r="OBS81" s="362"/>
      <c r="OBT81" s="362"/>
      <c r="OBU81" s="362"/>
      <c r="OBV81" s="362"/>
      <c r="OBW81" s="362"/>
      <c r="OBX81" s="362"/>
      <c r="OBY81" s="362"/>
      <c r="OBZ81" s="362"/>
      <c r="OCA81" s="362"/>
      <c r="OCB81" s="362"/>
      <c r="OCC81" s="362"/>
      <c r="OCD81" s="362"/>
      <c r="OCE81" s="362"/>
      <c r="OCF81" s="362"/>
      <c r="OCG81" s="362"/>
      <c r="OCH81" s="362"/>
      <c r="OCI81" s="362"/>
      <c r="OCJ81" s="362"/>
      <c r="OCK81" s="362"/>
      <c r="OCL81" s="362"/>
      <c r="OCM81" s="362"/>
      <c r="OCN81" s="362"/>
      <c r="OCO81" s="362"/>
      <c r="OCP81" s="362"/>
      <c r="OCQ81" s="362"/>
      <c r="OCR81" s="362"/>
      <c r="OCS81" s="362"/>
      <c r="OCT81" s="362"/>
      <c r="OCU81" s="362"/>
      <c r="OCV81" s="362"/>
      <c r="OCW81" s="362"/>
      <c r="OCX81" s="362"/>
      <c r="OCY81" s="362"/>
      <c r="OCZ81" s="362"/>
      <c r="ODA81" s="362"/>
      <c r="ODB81" s="362"/>
      <c r="ODC81" s="362"/>
      <c r="ODD81" s="362"/>
      <c r="ODE81" s="362"/>
      <c r="ODF81" s="362"/>
      <c r="ODG81" s="362"/>
      <c r="ODH81" s="362"/>
      <c r="ODI81" s="362"/>
      <c r="ODJ81" s="362"/>
      <c r="ODK81" s="362"/>
      <c r="ODL81" s="362"/>
      <c r="ODM81" s="362"/>
      <c r="ODN81" s="362"/>
      <c r="ODO81" s="362"/>
      <c r="ODP81" s="362"/>
      <c r="ODQ81" s="362"/>
      <c r="ODR81" s="362"/>
      <c r="ODS81" s="362"/>
      <c r="ODT81" s="362"/>
      <c r="ODU81" s="362"/>
      <c r="ODV81" s="362"/>
      <c r="ODW81" s="362"/>
      <c r="ODX81" s="362"/>
      <c r="ODY81" s="362"/>
      <c r="ODZ81" s="362"/>
      <c r="OEA81" s="362"/>
      <c r="OEB81" s="362"/>
      <c r="OEC81" s="362"/>
      <c r="OED81" s="362"/>
      <c r="OEE81" s="362"/>
      <c r="OEF81" s="362"/>
      <c r="OEG81" s="362"/>
      <c r="OEH81" s="362"/>
      <c r="OEI81" s="362"/>
      <c r="OEJ81" s="362"/>
      <c r="OEK81" s="362"/>
      <c r="OEL81" s="362"/>
      <c r="OEM81" s="362"/>
      <c r="OEN81" s="362"/>
      <c r="OEO81" s="362"/>
      <c r="OEP81" s="362"/>
      <c r="OEQ81" s="362"/>
      <c r="OER81" s="362"/>
      <c r="OES81" s="362"/>
      <c r="OET81" s="362"/>
      <c r="OEU81" s="362"/>
      <c r="OEV81" s="362"/>
      <c r="OEW81" s="362"/>
      <c r="OEX81" s="362"/>
      <c r="OEY81" s="362"/>
      <c r="OEZ81" s="362"/>
      <c r="OFA81" s="362"/>
      <c r="OFB81" s="362"/>
      <c r="OFC81" s="362"/>
      <c r="OFD81" s="362"/>
      <c r="OFE81" s="362"/>
      <c r="OFF81" s="362"/>
      <c r="OFG81" s="362"/>
      <c r="OFH81" s="362"/>
      <c r="OFI81" s="362"/>
      <c r="OFJ81" s="362"/>
      <c r="OFK81" s="362"/>
      <c r="OFL81" s="362"/>
      <c r="OFM81" s="362"/>
      <c r="OFN81" s="362"/>
      <c r="OFO81" s="362"/>
      <c r="OFP81" s="362"/>
      <c r="OFQ81" s="362"/>
      <c r="OFR81" s="362"/>
      <c r="OFS81" s="362"/>
      <c r="OFT81" s="362"/>
      <c r="OFU81" s="362"/>
      <c r="OFV81" s="362"/>
      <c r="OFW81" s="362"/>
      <c r="OFX81" s="362"/>
      <c r="OFY81" s="362"/>
      <c r="OFZ81" s="362"/>
      <c r="OGA81" s="362"/>
      <c r="OGB81" s="362"/>
      <c r="OGC81" s="362"/>
      <c r="OGD81" s="362"/>
      <c r="OGE81" s="362"/>
      <c r="OGF81" s="362"/>
      <c r="OGG81" s="362"/>
      <c r="OGH81" s="362"/>
      <c r="OGI81" s="362"/>
      <c r="OGJ81" s="362"/>
      <c r="OGK81" s="362"/>
      <c r="OGL81" s="362"/>
      <c r="OGM81" s="362"/>
      <c r="OGN81" s="362"/>
      <c r="OGO81" s="362"/>
      <c r="OGP81" s="362"/>
      <c r="OGQ81" s="362"/>
      <c r="OGR81" s="362"/>
      <c r="OGS81" s="362"/>
      <c r="OGT81" s="362"/>
      <c r="OGU81" s="362"/>
      <c r="OGV81" s="362"/>
      <c r="OGW81" s="362"/>
      <c r="OGX81" s="362"/>
      <c r="OGY81" s="362"/>
      <c r="OGZ81" s="362"/>
      <c r="OHA81" s="362"/>
      <c r="OHB81" s="362"/>
      <c r="OHC81" s="362"/>
      <c r="OHD81" s="362"/>
      <c r="OHE81" s="362"/>
      <c r="OHF81" s="362"/>
      <c r="OHG81" s="362"/>
      <c r="OHH81" s="362"/>
      <c r="OHI81" s="362"/>
      <c r="OHJ81" s="362"/>
      <c r="OHK81" s="362"/>
      <c r="OHL81" s="362"/>
      <c r="OHM81" s="362"/>
      <c r="OHN81" s="362"/>
      <c r="OHO81" s="362"/>
      <c r="OHP81" s="362"/>
      <c r="OHQ81" s="362"/>
      <c r="OHR81" s="362"/>
      <c r="OHS81" s="362"/>
      <c r="OHT81" s="362"/>
      <c r="OHU81" s="362"/>
      <c r="OHV81" s="362"/>
      <c r="OHW81" s="362"/>
      <c r="OHX81" s="362"/>
      <c r="OHY81" s="362"/>
      <c r="OHZ81" s="362"/>
      <c r="OIA81" s="362"/>
      <c r="OIB81" s="362"/>
      <c r="OIC81" s="362"/>
      <c r="OID81" s="362"/>
      <c r="OIE81" s="362"/>
      <c r="OIF81" s="362"/>
      <c r="OIG81" s="362"/>
      <c r="OIH81" s="362"/>
      <c r="OII81" s="362"/>
      <c r="OIJ81" s="362"/>
      <c r="OIK81" s="362"/>
      <c r="OIL81" s="362"/>
      <c r="OIM81" s="362"/>
      <c r="OIN81" s="362"/>
      <c r="OIO81" s="362"/>
      <c r="OIP81" s="362"/>
      <c r="OIQ81" s="362"/>
      <c r="OIR81" s="362"/>
      <c r="OIS81" s="362"/>
      <c r="OIT81" s="362"/>
      <c r="OIU81" s="362"/>
      <c r="OIV81" s="362"/>
      <c r="OIW81" s="362"/>
      <c r="OIX81" s="362"/>
      <c r="OIY81" s="362"/>
      <c r="OIZ81" s="362"/>
      <c r="OJA81" s="362"/>
      <c r="OJB81" s="362"/>
      <c r="OJC81" s="362"/>
      <c r="OJD81" s="362"/>
      <c r="OJE81" s="362"/>
      <c r="OJF81" s="362"/>
      <c r="OJG81" s="362"/>
      <c r="OJH81" s="362"/>
      <c r="OJI81" s="362"/>
      <c r="OJJ81" s="362"/>
      <c r="OJK81" s="362"/>
      <c r="OJL81" s="362"/>
      <c r="OJM81" s="362"/>
      <c r="OJN81" s="362"/>
      <c r="OJO81" s="362"/>
      <c r="OJP81" s="362"/>
      <c r="OJQ81" s="362"/>
      <c r="OJR81" s="362"/>
      <c r="OJS81" s="362"/>
      <c r="OJT81" s="362"/>
      <c r="OJU81" s="362"/>
      <c r="OJV81" s="362"/>
      <c r="OJW81" s="362"/>
      <c r="OJX81" s="362"/>
      <c r="OJY81" s="362"/>
      <c r="OJZ81" s="362"/>
      <c r="OKA81" s="362"/>
      <c r="OKB81" s="362"/>
      <c r="OKC81" s="362"/>
      <c r="OKD81" s="362"/>
      <c r="OKE81" s="362"/>
      <c r="OKF81" s="362"/>
      <c r="OKG81" s="362"/>
      <c r="OKH81" s="362"/>
      <c r="OKI81" s="362"/>
      <c r="OKJ81" s="362"/>
      <c r="OKK81" s="362"/>
      <c r="OKL81" s="362"/>
      <c r="OKM81" s="362"/>
      <c r="OKN81" s="362"/>
      <c r="OKO81" s="362"/>
      <c r="OKP81" s="362"/>
      <c r="OKQ81" s="362"/>
      <c r="OKR81" s="362"/>
      <c r="OKS81" s="362"/>
      <c r="OKT81" s="362"/>
      <c r="OKU81" s="362"/>
      <c r="OKV81" s="362"/>
      <c r="OKW81" s="362"/>
      <c r="OKX81" s="362"/>
      <c r="OKY81" s="362"/>
      <c r="OKZ81" s="362"/>
      <c r="OLA81" s="362"/>
      <c r="OLB81" s="362"/>
      <c r="OLC81" s="362"/>
      <c r="OLD81" s="362"/>
      <c r="OLE81" s="362"/>
      <c r="OLF81" s="362"/>
      <c r="OLG81" s="362"/>
      <c r="OLH81" s="362"/>
      <c r="OLI81" s="362"/>
      <c r="OLJ81" s="362"/>
      <c r="OLK81" s="362"/>
      <c r="OLL81" s="362"/>
      <c r="OLM81" s="362"/>
      <c r="OLN81" s="362"/>
      <c r="OLO81" s="362"/>
      <c r="OLP81" s="362"/>
      <c r="OLQ81" s="362"/>
      <c r="OLR81" s="362"/>
      <c r="OLS81" s="362"/>
      <c r="OLT81" s="362"/>
      <c r="OLU81" s="362"/>
      <c r="OLV81" s="362"/>
      <c r="OLW81" s="362"/>
      <c r="OLX81" s="362"/>
      <c r="OLY81" s="362"/>
      <c r="OLZ81" s="362"/>
      <c r="OMA81" s="362"/>
      <c r="OMB81" s="362"/>
      <c r="OMC81" s="362"/>
      <c r="OMD81" s="362"/>
      <c r="OME81" s="362"/>
      <c r="OMF81" s="362"/>
      <c r="OMG81" s="362"/>
      <c r="OMH81" s="362"/>
      <c r="OMI81" s="362"/>
      <c r="OMJ81" s="362"/>
      <c r="OMK81" s="362"/>
      <c r="OML81" s="362"/>
      <c r="OMM81" s="362"/>
      <c r="OMN81" s="362"/>
      <c r="OMO81" s="362"/>
      <c r="OMP81" s="362"/>
      <c r="OMQ81" s="362"/>
      <c r="OMR81" s="362"/>
      <c r="OMS81" s="362"/>
      <c r="OMT81" s="362"/>
      <c r="OMU81" s="362"/>
      <c r="OMV81" s="362"/>
      <c r="OMW81" s="362"/>
      <c r="OMX81" s="362"/>
      <c r="OMY81" s="362"/>
      <c r="OMZ81" s="362"/>
      <c r="ONA81" s="362"/>
      <c r="ONB81" s="362"/>
      <c r="ONC81" s="362"/>
      <c r="OND81" s="362"/>
      <c r="ONE81" s="362"/>
      <c r="ONF81" s="362"/>
      <c r="ONG81" s="362"/>
      <c r="ONH81" s="362"/>
      <c r="ONI81" s="362"/>
      <c r="ONJ81" s="362"/>
      <c r="ONK81" s="362"/>
      <c r="ONL81" s="362"/>
      <c r="ONM81" s="362"/>
      <c r="ONN81" s="362"/>
      <c r="ONO81" s="362"/>
      <c r="ONP81" s="362"/>
      <c r="ONQ81" s="362"/>
      <c r="ONR81" s="362"/>
      <c r="ONS81" s="362"/>
      <c r="ONT81" s="362"/>
      <c r="ONU81" s="362"/>
      <c r="ONV81" s="362"/>
      <c r="ONW81" s="362"/>
      <c r="ONX81" s="362"/>
      <c r="ONY81" s="362"/>
      <c r="ONZ81" s="362"/>
      <c r="OOA81" s="362"/>
      <c r="OOB81" s="362"/>
      <c r="OOC81" s="362"/>
      <c r="OOD81" s="362"/>
      <c r="OOE81" s="362"/>
      <c r="OOF81" s="362"/>
      <c r="OOG81" s="362"/>
      <c r="OOH81" s="362"/>
      <c r="OOI81" s="362"/>
      <c r="OOJ81" s="362"/>
      <c r="OOK81" s="362"/>
      <c r="OOL81" s="362"/>
      <c r="OOM81" s="362"/>
      <c r="OON81" s="362"/>
      <c r="OOO81" s="362"/>
      <c r="OOP81" s="362"/>
      <c r="OOQ81" s="362"/>
      <c r="OOR81" s="362"/>
      <c r="OOS81" s="362"/>
      <c r="OOT81" s="362"/>
      <c r="OOU81" s="362"/>
      <c r="OOV81" s="362"/>
      <c r="OOW81" s="362"/>
      <c r="OOX81" s="362"/>
      <c r="OOY81" s="362"/>
      <c r="OOZ81" s="362"/>
      <c r="OPA81" s="362"/>
      <c r="OPB81" s="362"/>
      <c r="OPC81" s="362"/>
      <c r="OPD81" s="362"/>
      <c r="OPE81" s="362"/>
      <c r="OPF81" s="362"/>
      <c r="OPG81" s="362"/>
      <c r="OPH81" s="362"/>
      <c r="OPI81" s="362"/>
      <c r="OPJ81" s="362"/>
      <c r="OPK81" s="362"/>
      <c r="OPL81" s="362"/>
      <c r="OPM81" s="362"/>
      <c r="OPN81" s="362"/>
      <c r="OPO81" s="362"/>
      <c r="OPP81" s="362"/>
      <c r="OPQ81" s="362"/>
      <c r="OPR81" s="362"/>
      <c r="OPS81" s="362"/>
      <c r="OPT81" s="362"/>
      <c r="OPU81" s="362"/>
      <c r="OPV81" s="362"/>
      <c r="OPW81" s="362"/>
      <c r="OPX81" s="362"/>
      <c r="OPY81" s="362"/>
      <c r="OPZ81" s="362"/>
      <c r="OQA81" s="362"/>
      <c r="OQB81" s="362"/>
      <c r="OQC81" s="362"/>
      <c r="OQD81" s="362"/>
      <c r="OQE81" s="362"/>
      <c r="OQF81" s="362"/>
      <c r="OQG81" s="362"/>
      <c r="OQH81" s="362"/>
      <c r="OQI81" s="362"/>
      <c r="OQJ81" s="362"/>
      <c r="OQK81" s="362"/>
      <c r="OQL81" s="362"/>
      <c r="OQM81" s="362"/>
      <c r="OQN81" s="362"/>
      <c r="OQO81" s="362"/>
      <c r="OQP81" s="362"/>
      <c r="OQQ81" s="362"/>
      <c r="OQR81" s="362"/>
      <c r="OQS81" s="362"/>
      <c r="OQT81" s="362"/>
      <c r="OQU81" s="362"/>
      <c r="OQV81" s="362"/>
      <c r="OQW81" s="362"/>
      <c r="OQX81" s="362"/>
      <c r="OQY81" s="362"/>
      <c r="OQZ81" s="362"/>
      <c r="ORA81" s="362"/>
      <c r="ORB81" s="362"/>
      <c r="ORC81" s="362"/>
      <c r="ORD81" s="362"/>
      <c r="ORE81" s="362"/>
      <c r="ORF81" s="362"/>
      <c r="ORG81" s="362"/>
      <c r="ORH81" s="362"/>
      <c r="ORI81" s="362"/>
      <c r="ORJ81" s="362"/>
      <c r="ORK81" s="362"/>
      <c r="ORL81" s="362"/>
      <c r="ORM81" s="362"/>
      <c r="ORN81" s="362"/>
      <c r="ORO81" s="362"/>
      <c r="ORP81" s="362"/>
      <c r="ORQ81" s="362"/>
      <c r="ORR81" s="362"/>
      <c r="ORS81" s="362"/>
      <c r="ORT81" s="362"/>
      <c r="ORU81" s="362"/>
      <c r="ORV81" s="362"/>
      <c r="ORW81" s="362"/>
      <c r="ORX81" s="362"/>
      <c r="ORY81" s="362"/>
      <c r="ORZ81" s="362"/>
      <c r="OSA81" s="362"/>
      <c r="OSB81" s="362"/>
      <c r="OSC81" s="362"/>
      <c r="OSD81" s="362"/>
      <c r="OSE81" s="362"/>
      <c r="OSF81" s="362"/>
      <c r="OSG81" s="362"/>
      <c r="OSH81" s="362"/>
      <c r="OSI81" s="362"/>
      <c r="OSJ81" s="362"/>
      <c r="OSK81" s="362"/>
      <c r="OSL81" s="362"/>
      <c r="OSM81" s="362"/>
      <c r="OSN81" s="362"/>
      <c r="OSO81" s="362"/>
      <c r="OSP81" s="362"/>
      <c r="OSQ81" s="362"/>
      <c r="OSR81" s="362"/>
      <c r="OSS81" s="362"/>
      <c r="OST81" s="362"/>
      <c r="OSU81" s="362"/>
      <c r="OSV81" s="362"/>
      <c r="OSW81" s="362"/>
      <c r="OSX81" s="362"/>
      <c r="OSY81" s="362"/>
      <c r="OSZ81" s="362"/>
      <c r="OTA81" s="362"/>
      <c r="OTB81" s="362"/>
      <c r="OTC81" s="362"/>
      <c r="OTD81" s="362"/>
      <c r="OTE81" s="362"/>
      <c r="OTF81" s="362"/>
      <c r="OTG81" s="362"/>
      <c r="OTH81" s="362"/>
      <c r="OTI81" s="362"/>
      <c r="OTJ81" s="362"/>
      <c r="OTK81" s="362"/>
      <c r="OTL81" s="362"/>
      <c r="OTM81" s="362"/>
      <c r="OTN81" s="362"/>
      <c r="OTO81" s="362"/>
      <c r="OTP81" s="362"/>
      <c r="OTQ81" s="362"/>
      <c r="OTR81" s="362"/>
      <c r="OTS81" s="362"/>
      <c r="OTT81" s="362"/>
      <c r="OTU81" s="362"/>
      <c r="OTV81" s="362"/>
      <c r="OTW81" s="362"/>
      <c r="OTX81" s="362"/>
      <c r="OTY81" s="362"/>
      <c r="OTZ81" s="362"/>
      <c r="OUA81" s="362"/>
      <c r="OUB81" s="362"/>
      <c r="OUC81" s="362"/>
      <c r="OUD81" s="362"/>
      <c r="OUE81" s="362"/>
      <c r="OUF81" s="362"/>
      <c r="OUG81" s="362"/>
      <c r="OUH81" s="362"/>
      <c r="OUI81" s="362"/>
      <c r="OUJ81" s="362"/>
      <c r="OUK81" s="362"/>
      <c r="OUL81" s="362"/>
      <c r="OUM81" s="362"/>
      <c r="OUN81" s="362"/>
      <c r="OUO81" s="362"/>
      <c r="OUP81" s="362"/>
      <c r="OUQ81" s="362"/>
      <c r="OUR81" s="362"/>
      <c r="OUS81" s="362"/>
      <c r="OUT81" s="362"/>
      <c r="OUU81" s="362"/>
      <c r="OUV81" s="362"/>
      <c r="OUW81" s="362"/>
      <c r="OUX81" s="362"/>
      <c r="OUY81" s="362"/>
      <c r="OUZ81" s="362"/>
      <c r="OVA81" s="362"/>
      <c r="OVB81" s="362"/>
      <c r="OVC81" s="362"/>
      <c r="OVD81" s="362"/>
      <c r="OVE81" s="362"/>
      <c r="OVF81" s="362"/>
      <c r="OVG81" s="362"/>
      <c r="OVH81" s="362"/>
      <c r="OVI81" s="362"/>
      <c r="OVJ81" s="362"/>
      <c r="OVK81" s="362"/>
      <c r="OVL81" s="362"/>
      <c r="OVM81" s="362"/>
      <c r="OVN81" s="362"/>
      <c r="OVO81" s="362"/>
      <c r="OVP81" s="362"/>
      <c r="OVQ81" s="362"/>
      <c r="OVR81" s="362"/>
      <c r="OVS81" s="362"/>
      <c r="OVT81" s="362"/>
      <c r="OVU81" s="362"/>
      <c r="OVV81" s="362"/>
      <c r="OVW81" s="362"/>
      <c r="OVX81" s="362"/>
      <c r="OVY81" s="362"/>
      <c r="OVZ81" s="362"/>
      <c r="OWA81" s="362"/>
      <c r="OWB81" s="362"/>
      <c r="OWC81" s="362"/>
      <c r="OWD81" s="362"/>
      <c r="OWE81" s="362"/>
      <c r="OWF81" s="362"/>
      <c r="OWG81" s="362"/>
      <c r="OWH81" s="362"/>
      <c r="OWI81" s="362"/>
      <c r="OWJ81" s="362"/>
      <c r="OWK81" s="362"/>
      <c r="OWL81" s="362"/>
      <c r="OWM81" s="362"/>
      <c r="OWN81" s="362"/>
      <c r="OWO81" s="362"/>
      <c r="OWP81" s="362"/>
      <c r="OWQ81" s="362"/>
      <c r="OWR81" s="362"/>
      <c r="OWS81" s="362"/>
      <c r="OWT81" s="362"/>
      <c r="OWU81" s="362"/>
      <c r="OWV81" s="362"/>
      <c r="OWW81" s="362"/>
      <c r="OWX81" s="362"/>
      <c r="OWY81" s="362"/>
      <c r="OWZ81" s="362"/>
      <c r="OXA81" s="362"/>
      <c r="OXB81" s="362"/>
      <c r="OXC81" s="362"/>
      <c r="OXD81" s="362"/>
      <c r="OXE81" s="362"/>
      <c r="OXF81" s="362"/>
      <c r="OXG81" s="362"/>
      <c r="OXH81" s="362"/>
      <c r="OXI81" s="362"/>
      <c r="OXJ81" s="362"/>
      <c r="OXK81" s="362"/>
      <c r="OXL81" s="362"/>
      <c r="OXM81" s="362"/>
      <c r="OXN81" s="362"/>
      <c r="OXO81" s="362"/>
      <c r="OXP81" s="362"/>
      <c r="OXQ81" s="362"/>
      <c r="OXR81" s="362"/>
      <c r="OXS81" s="362"/>
      <c r="OXT81" s="362"/>
      <c r="OXU81" s="362"/>
      <c r="OXV81" s="362"/>
      <c r="OXW81" s="362"/>
      <c r="OXX81" s="362"/>
      <c r="OXY81" s="362"/>
      <c r="OXZ81" s="362"/>
      <c r="OYA81" s="362"/>
      <c r="OYB81" s="362"/>
      <c r="OYC81" s="362"/>
      <c r="OYD81" s="362"/>
      <c r="OYE81" s="362"/>
      <c r="OYF81" s="362"/>
      <c r="OYG81" s="362"/>
      <c r="OYH81" s="362"/>
      <c r="OYI81" s="362"/>
      <c r="OYJ81" s="362"/>
      <c r="OYK81" s="362"/>
      <c r="OYL81" s="362"/>
      <c r="OYM81" s="362"/>
      <c r="OYN81" s="362"/>
      <c r="OYO81" s="362"/>
      <c r="OYP81" s="362"/>
      <c r="OYQ81" s="362"/>
      <c r="OYR81" s="362"/>
      <c r="OYS81" s="362"/>
      <c r="OYT81" s="362"/>
      <c r="OYU81" s="362"/>
      <c r="OYV81" s="362"/>
      <c r="OYW81" s="362"/>
      <c r="OYX81" s="362"/>
      <c r="OYY81" s="362"/>
      <c r="OYZ81" s="362"/>
      <c r="OZA81" s="362"/>
      <c r="OZB81" s="362"/>
      <c r="OZC81" s="362"/>
      <c r="OZD81" s="362"/>
      <c r="OZE81" s="362"/>
      <c r="OZF81" s="362"/>
      <c r="OZG81" s="362"/>
      <c r="OZH81" s="362"/>
      <c r="OZI81" s="362"/>
      <c r="OZJ81" s="362"/>
      <c r="OZK81" s="362"/>
      <c r="OZL81" s="362"/>
      <c r="OZM81" s="362"/>
      <c r="OZN81" s="362"/>
      <c r="OZO81" s="362"/>
      <c r="OZP81" s="362"/>
      <c r="OZQ81" s="362"/>
      <c r="OZR81" s="362"/>
      <c r="OZS81" s="362"/>
      <c r="OZT81" s="362"/>
      <c r="OZU81" s="362"/>
      <c r="OZV81" s="362"/>
      <c r="OZW81" s="362"/>
      <c r="OZX81" s="362"/>
      <c r="OZY81" s="362"/>
      <c r="OZZ81" s="362"/>
      <c r="PAA81" s="362"/>
      <c r="PAB81" s="362"/>
      <c r="PAC81" s="362"/>
      <c r="PAD81" s="362"/>
      <c r="PAE81" s="362"/>
      <c r="PAF81" s="362"/>
      <c r="PAG81" s="362"/>
      <c r="PAH81" s="362"/>
      <c r="PAI81" s="362"/>
      <c r="PAJ81" s="362"/>
      <c r="PAK81" s="362"/>
      <c r="PAL81" s="362"/>
      <c r="PAM81" s="362"/>
      <c r="PAN81" s="362"/>
      <c r="PAO81" s="362"/>
      <c r="PAP81" s="362"/>
      <c r="PAQ81" s="362"/>
      <c r="PAR81" s="362"/>
      <c r="PAS81" s="362"/>
      <c r="PAT81" s="362"/>
      <c r="PAU81" s="362"/>
      <c r="PAV81" s="362"/>
      <c r="PAW81" s="362"/>
      <c r="PAX81" s="362"/>
      <c r="PAY81" s="362"/>
      <c r="PAZ81" s="362"/>
      <c r="PBA81" s="362"/>
      <c r="PBB81" s="362"/>
      <c r="PBC81" s="362"/>
      <c r="PBD81" s="362"/>
      <c r="PBE81" s="362"/>
      <c r="PBF81" s="362"/>
      <c r="PBG81" s="362"/>
      <c r="PBH81" s="362"/>
      <c r="PBI81" s="362"/>
      <c r="PBJ81" s="362"/>
      <c r="PBK81" s="362"/>
      <c r="PBL81" s="362"/>
      <c r="PBM81" s="362"/>
      <c r="PBN81" s="362"/>
      <c r="PBO81" s="362"/>
      <c r="PBP81" s="362"/>
      <c r="PBQ81" s="362"/>
      <c r="PBR81" s="362"/>
      <c r="PBS81" s="362"/>
      <c r="PBT81" s="362"/>
      <c r="PBU81" s="362"/>
      <c r="PBV81" s="362"/>
      <c r="PBW81" s="362"/>
      <c r="PBX81" s="362"/>
      <c r="PBY81" s="362"/>
      <c r="PBZ81" s="362"/>
      <c r="PCA81" s="362"/>
      <c r="PCB81" s="362"/>
      <c r="PCC81" s="362"/>
      <c r="PCD81" s="362"/>
      <c r="PCE81" s="362"/>
      <c r="PCF81" s="362"/>
      <c r="PCG81" s="362"/>
      <c r="PCH81" s="362"/>
      <c r="PCI81" s="362"/>
      <c r="PCJ81" s="362"/>
      <c r="PCK81" s="362"/>
      <c r="PCL81" s="362"/>
      <c r="PCM81" s="362"/>
      <c r="PCN81" s="362"/>
      <c r="PCO81" s="362"/>
      <c r="PCP81" s="362"/>
      <c r="PCQ81" s="362"/>
      <c r="PCR81" s="362"/>
      <c r="PCS81" s="362"/>
      <c r="PCT81" s="362"/>
      <c r="PCU81" s="362"/>
      <c r="PCV81" s="362"/>
      <c r="PCW81" s="362"/>
      <c r="PCX81" s="362"/>
      <c r="PCY81" s="362"/>
      <c r="PCZ81" s="362"/>
      <c r="PDA81" s="362"/>
      <c r="PDB81" s="362"/>
      <c r="PDC81" s="362"/>
      <c r="PDD81" s="362"/>
      <c r="PDE81" s="362"/>
      <c r="PDF81" s="362"/>
      <c r="PDG81" s="362"/>
      <c r="PDH81" s="362"/>
      <c r="PDI81" s="362"/>
      <c r="PDJ81" s="362"/>
      <c r="PDK81" s="362"/>
      <c r="PDL81" s="362"/>
      <c r="PDM81" s="362"/>
      <c r="PDN81" s="362"/>
      <c r="PDO81" s="362"/>
      <c r="PDP81" s="362"/>
      <c r="PDQ81" s="362"/>
      <c r="PDR81" s="362"/>
      <c r="PDS81" s="362"/>
      <c r="PDT81" s="362"/>
      <c r="PDU81" s="362"/>
      <c r="PDV81" s="362"/>
      <c r="PDW81" s="362"/>
      <c r="PDX81" s="362"/>
      <c r="PDY81" s="362"/>
      <c r="PDZ81" s="362"/>
      <c r="PEA81" s="362"/>
      <c r="PEB81" s="362"/>
      <c r="PEC81" s="362"/>
      <c r="PED81" s="362"/>
      <c r="PEE81" s="362"/>
      <c r="PEF81" s="362"/>
      <c r="PEG81" s="362"/>
      <c r="PEH81" s="362"/>
      <c r="PEI81" s="362"/>
      <c r="PEJ81" s="362"/>
      <c r="PEK81" s="362"/>
      <c r="PEL81" s="362"/>
      <c r="PEM81" s="362"/>
      <c r="PEN81" s="362"/>
      <c r="PEO81" s="362"/>
      <c r="PEP81" s="362"/>
      <c r="PEQ81" s="362"/>
      <c r="PER81" s="362"/>
      <c r="PES81" s="362"/>
      <c r="PET81" s="362"/>
      <c r="PEU81" s="362"/>
      <c r="PEV81" s="362"/>
      <c r="PEW81" s="362"/>
      <c r="PEX81" s="362"/>
      <c r="PEY81" s="362"/>
      <c r="PEZ81" s="362"/>
      <c r="PFA81" s="362"/>
      <c r="PFB81" s="362"/>
      <c r="PFC81" s="362"/>
      <c r="PFD81" s="362"/>
      <c r="PFE81" s="362"/>
      <c r="PFF81" s="362"/>
      <c r="PFG81" s="362"/>
      <c r="PFH81" s="362"/>
      <c r="PFI81" s="362"/>
      <c r="PFJ81" s="362"/>
      <c r="PFK81" s="362"/>
      <c r="PFL81" s="362"/>
      <c r="PFM81" s="362"/>
      <c r="PFN81" s="362"/>
      <c r="PFO81" s="362"/>
      <c r="PFP81" s="362"/>
      <c r="PFQ81" s="362"/>
      <c r="PFR81" s="362"/>
      <c r="PFS81" s="362"/>
      <c r="PFT81" s="362"/>
      <c r="PFU81" s="362"/>
      <c r="PFV81" s="362"/>
      <c r="PFW81" s="362"/>
      <c r="PFX81" s="362"/>
      <c r="PFY81" s="362"/>
      <c r="PFZ81" s="362"/>
      <c r="PGA81" s="362"/>
      <c r="PGB81" s="362"/>
      <c r="PGC81" s="362"/>
      <c r="PGD81" s="362"/>
      <c r="PGE81" s="362"/>
      <c r="PGF81" s="362"/>
      <c r="PGG81" s="362"/>
      <c r="PGH81" s="362"/>
      <c r="PGI81" s="362"/>
      <c r="PGJ81" s="362"/>
      <c r="PGK81" s="362"/>
      <c r="PGL81" s="362"/>
      <c r="PGM81" s="362"/>
      <c r="PGN81" s="362"/>
      <c r="PGO81" s="362"/>
      <c r="PGP81" s="362"/>
      <c r="PGQ81" s="362"/>
      <c r="PGR81" s="362"/>
      <c r="PGS81" s="362"/>
      <c r="PGT81" s="362"/>
      <c r="PGU81" s="362"/>
      <c r="PGV81" s="362"/>
      <c r="PGW81" s="362"/>
      <c r="PGX81" s="362"/>
      <c r="PGY81" s="362"/>
      <c r="PGZ81" s="362"/>
      <c r="PHA81" s="362"/>
      <c r="PHB81" s="362"/>
      <c r="PHC81" s="362"/>
      <c r="PHD81" s="362"/>
      <c r="PHE81" s="362"/>
      <c r="PHF81" s="362"/>
      <c r="PHG81" s="362"/>
      <c r="PHH81" s="362"/>
      <c r="PHI81" s="362"/>
      <c r="PHJ81" s="362"/>
      <c r="PHK81" s="362"/>
      <c r="PHL81" s="362"/>
      <c r="PHM81" s="362"/>
      <c r="PHN81" s="362"/>
      <c r="PHO81" s="362"/>
      <c r="PHP81" s="362"/>
      <c r="PHQ81" s="362"/>
      <c r="PHR81" s="362"/>
      <c r="PHS81" s="362"/>
      <c r="PHT81" s="362"/>
      <c r="PHU81" s="362"/>
      <c r="PHV81" s="362"/>
      <c r="PHW81" s="362"/>
      <c r="PHX81" s="362"/>
      <c r="PHY81" s="362"/>
      <c r="PHZ81" s="362"/>
      <c r="PIA81" s="362"/>
      <c r="PIB81" s="362"/>
      <c r="PIC81" s="362"/>
      <c r="PID81" s="362"/>
      <c r="PIE81" s="362"/>
      <c r="PIF81" s="362"/>
      <c r="PIG81" s="362"/>
      <c r="PIH81" s="362"/>
      <c r="PII81" s="362"/>
      <c r="PIJ81" s="362"/>
      <c r="PIK81" s="362"/>
      <c r="PIL81" s="362"/>
      <c r="PIM81" s="362"/>
      <c r="PIN81" s="362"/>
      <c r="PIO81" s="362"/>
      <c r="PIP81" s="362"/>
      <c r="PIQ81" s="362"/>
      <c r="PIR81" s="362"/>
      <c r="PIS81" s="362"/>
      <c r="PIT81" s="362"/>
      <c r="PIU81" s="362"/>
      <c r="PIV81" s="362"/>
      <c r="PIW81" s="362"/>
      <c r="PIX81" s="362"/>
      <c r="PIY81" s="362"/>
      <c r="PIZ81" s="362"/>
      <c r="PJA81" s="362"/>
      <c r="PJB81" s="362"/>
      <c r="PJC81" s="362"/>
      <c r="PJD81" s="362"/>
      <c r="PJE81" s="362"/>
      <c r="PJF81" s="362"/>
      <c r="PJG81" s="362"/>
      <c r="PJH81" s="362"/>
      <c r="PJI81" s="362"/>
      <c r="PJJ81" s="362"/>
      <c r="PJK81" s="362"/>
      <c r="PJL81" s="362"/>
      <c r="PJM81" s="362"/>
      <c r="PJN81" s="362"/>
      <c r="PJO81" s="362"/>
      <c r="PJP81" s="362"/>
      <c r="PJQ81" s="362"/>
      <c r="PJR81" s="362"/>
      <c r="PJS81" s="362"/>
      <c r="PJT81" s="362"/>
      <c r="PJU81" s="362"/>
      <c r="PJV81" s="362"/>
      <c r="PJW81" s="362"/>
      <c r="PJX81" s="362"/>
      <c r="PJY81" s="362"/>
      <c r="PJZ81" s="362"/>
      <c r="PKA81" s="362"/>
      <c r="PKB81" s="362"/>
      <c r="PKC81" s="362"/>
      <c r="PKD81" s="362"/>
      <c r="PKE81" s="362"/>
      <c r="PKF81" s="362"/>
      <c r="PKG81" s="362"/>
      <c r="PKH81" s="362"/>
      <c r="PKI81" s="362"/>
      <c r="PKJ81" s="362"/>
      <c r="PKK81" s="362"/>
      <c r="PKL81" s="362"/>
      <c r="PKM81" s="362"/>
      <c r="PKN81" s="362"/>
      <c r="PKO81" s="362"/>
      <c r="PKP81" s="362"/>
      <c r="PKQ81" s="362"/>
      <c r="PKR81" s="362"/>
      <c r="PKS81" s="362"/>
      <c r="PKT81" s="362"/>
      <c r="PKU81" s="362"/>
      <c r="PKV81" s="362"/>
      <c r="PKW81" s="362"/>
      <c r="PKX81" s="362"/>
      <c r="PKY81" s="362"/>
      <c r="PKZ81" s="362"/>
      <c r="PLA81" s="362"/>
      <c r="PLB81" s="362"/>
      <c r="PLC81" s="362"/>
      <c r="PLD81" s="362"/>
      <c r="PLE81" s="362"/>
      <c r="PLF81" s="362"/>
      <c r="PLG81" s="362"/>
      <c r="PLH81" s="362"/>
      <c r="PLI81" s="362"/>
      <c r="PLJ81" s="362"/>
      <c r="PLK81" s="362"/>
      <c r="PLL81" s="362"/>
      <c r="PLM81" s="362"/>
      <c r="PLN81" s="362"/>
      <c r="PLO81" s="362"/>
      <c r="PLP81" s="362"/>
      <c r="PLQ81" s="362"/>
      <c r="PLR81" s="362"/>
      <c r="PLS81" s="362"/>
      <c r="PLT81" s="362"/>
      <c r="PLU81" s="362"/>
      <c r="PLV81" s="362"/>
      <c r="PLW81" s="362"/>
      <c r="PLX81" s="362"/>
      <c r="PLY81" s="362"/>
      <c r="PLZ81" s="362"/>
      <c r="PMA81" s="362"/>
      <c r="PMB81" s="362"/>
      <c r="PMC81" s="362"/>
      <c r="PMD81" s="362"/>
      <c r="PME81" s="362"/>
      <c r="PMF81" s="362"/>
      <c r="PMG81" s="362"/>
      <c r="PMH81" s="362"/>
      <c r="PMI81" s="362"/>
      <c r="PMJ81" s="362"/>
      <c r="PMK81" s="362"/>
      <c r="PML81" s="362"/>
      <c r="PMM81" s="362"/>
      <c r="PMN81" s="362"/>
      <c r="PMO81" s="362"/>
      <c r="PMP81" s="362"/>
      <c r="PMQ81" s="362"/>
      <c r="PMR81" s="362"/>
      <c r="PMS81" s="362"/>
      <c r="PMT81" s="362"/>
      <c r="PMU81" s="362"/>
      <c r="PMV81" s="362"/>
      <c r="PMW81" s="362"/>
      <c r="PMX81" s="362"/>
      <c r="PMY81" s="362"/>
      <c r="PMZ81" s="362"/>
      <c r="PNA81" s="362"/>
      <c r="PNB81" s="362"/>
      <c r="PNC81" s="362"/>
      <c r="PND81" s="362"/>
      <c r="PNE81" s="362"/>
      <c r="PNF81" s="362"/>
      <c r="PNG81" s="362"/>
      <c r="PNH81" s="362"/>
      <c r="PNI81" s="362"/>
      <c r="PNJ81" s="362"/>
      <c r="PNK81" s="362"/>
      <c r="PNL81" s="362"/>
      <c r="PNM81" s="362"/>
      <c r="PNN81" s="362"/>
      <c r="PNO81" s="362"/>
      <c r="PNP81" s="362"/>
      <c r="PNQ81" s="362"/>
      <c r="PNR81" s="362"/>
      <c r="PNS81" s="362"/>
      <c r="PNT81" s="362"/>
      <c r="PNU81" s="362"/>
      <c r="PNV81" s="362"/>
      <c r="PNW81" s="362"/>
      <c r="PNX81" s="362"/>
      <c r="PNY81" s="362"/>
      <c r="PNZ81" s="362"/>
      <c r="POA81" s="362"/>
      <c r="POB81" s="362"/>
      <c r="POC81" s="362"/>
      <c r="POD81" s="362"/>
      <c r="POE81" s="362"/>
      <c r="POF81" s="362"/>
      <c r="POG81" s="362"/>
      <c r="POH81" s="362"/>
      <c r="POI81" s="362"/>
      <c r="POJ81" s="362"/>
      <c r="POK81" s="362"/>
      <c r="POL81" s="362"/>
      <c r="POM81" s="362"/>
      <c r="PON81" s="362"/>
      <c r="POO81" s="362"/>
      <c r="POP81" s="362"/>
      <c r="POQ81" s="362"/>
      <c r="POR81" s="362"/>
      <c r="POS81" s="362"/>
      <c r="POT81" s="362"/>
      <c r="POU81" s="362"/>
      <c r="POV81" s="362"/>
      <c r="POW81" s="362"/>
      <c r="POX81" s="362"/>
      <c r="POY81" s="362"/>
      <c r="POZ81" s="362"/>
      <c r="PPA81" s="362"/>
      <c r="PPB81" s="362"/>
      <c r="PPC81" s="362"/>
      <c r="PPD81" s="362"/>
      <c r="PPE81" s="362"/>
      <c r="PPF81" s="362"/>
      <c r="PPG81" s="362"/>
      <c r="PPH81" s="362"/>
      <c r="PPI81" s="362"/>
      <c r="PPJ81" s="362"/>
      <c r="PPK81" s="362"/>
      <c r="PPL81" s="362"/>
      <c r="PPM81" s="362"/>
      <c r="PPN81" s="362"/>
      <c r="PPO81" s="362"/>
      <c r="PPP81" s="362"/>
      <c r="PPQ81" s="362"/>
      <c r="PPR81" s="362"/>
      <c r="PPS81" s="362"/>
      <c r="PPT81" s="362"/>
      <c r="PPU81" s="362"/>
      <c r="PPV81" s="362"/>
      <c r="PPW81" s="362"/>
      <c r="PPX81" s="362"/>
      <c r="PPY81" s="362"/>
      <c r="PPZ81" s="362"/>
      <c r="PQA81" s="362"/>
      <c r="PQB81" s="362"/>
      <c r="PQC81" s="362"/>
      <c r="PQD81" s="362"/>
      <c r="PQE81" s="362"/>
      <c r="PQF81" s="362"/>
      <c r="PQG81" s="362"/>
      <c r="PQH81" s="362"/>
      <c r="PQI81" s="362"/>
      <c r="PQJ81" s="362"/>
      <c r="PQK81" s="362"/>
      <c r="PQL81" s="362"/>
      <c r="PQM81" s="362"/>
      <c r="PQN81" s="362"/>
      <c r="PQO81" s="362"/>
      <c r="PQP81" s="362"/>
      <c r="PQQ81" s="362"/>
      <c r="PQR81" s="362"/>
      <c r="PQS81" s="362"/>
      <c r="PQT81" s="362"/>
      <c r="PQU81" s="362"/>
      <c r="PQV81" s="362"/>
      <c r="PQW81" s="362"/>
      <c r="PQX81" s="362"/>
      <c r="PQY81" s="362"/>
      <c r="PQZ81" s="362"/>
      <c r="PRA81" s="362"/>
      <c r="PRB81" s="362"/>
      <c r="PRC81" s="362"/>
      <c r="PRD81" s="362"/>
      <c r="PRE81" s="362"/>
      <c r="PRF81" s="362"/>
      <c r="PRG81" s="362"/>
      <c r="PRH81" s="362"/>
      <c r="PRI81" s="362"/>
      <c r="PRJ81" s="362"/>
      <c r="PRK81" s="362"/>
      <c r="PRL81" s="362"/>
      <c r="PRM81" s="362"/>
      <c r="PRN81" s="362"/>
      <c r="PRO81" s="362"/>
      <c r="PRP81" s="362"/>
      <c r="PRQ81" s="362"/>
      <c r="PRR81" s="362"/>
      <c r="PRS81" s="362"/>
      <c r="PRT81" s="362"/>
      <c r="PRU81" s="362"/>
      <c r="PRV81" s="362"/>
      <c r="PRW81" s="362"/>
      <c r="PRX81" s="362"/>
      <c r="PRY81" s="362"/>
      <c r="PRZ81" s="362"/>
      <c r="PSA81" s="362"/>
      <c r="PSB81" s="362"/>
      <c r="PSC81" s="362"/>
      <c r="PSD81" s="362"/>
      <c r="PSE81" s="362"/>
      <c r="PSF81" s="362"/>
      <c r="PSG81" s="362"/>
      <c r="PSH81" s="362"/>
      <c r="PSI81" s="362"/>
      <c r="PSJ81" s="362"/>
      <c r="PSK81" s="362"/>
      <c r="PSL81" s="362"/>
      <c r="PSM81" s="362"/>
      <c r="PSN81" s="362"/>
      <c r="PSO81" s="362"/>
      <c r="PSP81" s="362"/>
      <c r="PSQ81" s="362"/>
      <c r="PSR81" s="362"/>
      <c r="PSS81" s="362"/>
      <c r="PST81" s="362"/>
      <c r="PSU81" s="362"/>
      <c r="PSV81" s="362"/>
      <c r="PSW81" s="362"/>
      <c r="PSX81" s="362"/>
      <c r="PSY81" s="362"/>
      <c r="PSZ81" s="362"/>
      <c r="PTA81" s="362"/>
      <c r="PTB81" s="362"/>
      <c r="PTC81" s="362"/>
      <c r="PTD81" s="362"/>
      <c r="PTE81" s="362"/>
      <c r="PTF81" s="362"/>
      <c r="PTG81" s="362"/>
      <c r="PTH81" s="362"/>
      <c r="PTI81" s="362"/>
      <c r="PTJ81" s="362"/>
      <c r="PTK81" s="362"/>
      <c r="PTL81" s="362"/>
      <c r="PTM81" s="362"/>
      <c r="PTN81" s="362"/>
      <c r="PTO81" s="362"/>
      <c r="PTP81" s="362"/>
      <c r="PTQ81" s="362"/>
      <c r="PTR81" s="362"/>
      <c r="PTS81" s="362"/>
      <c r="PTT81" s="362"/>
      <c r="PTU81" s="362"/>
      <c r="PTV81" s="362"/>
      <c r="PTW81" s="362"/>
      <c r="PTX81" s="362"/>
      <c r="PTY81" s="362"/>
      <c r="PTZ81" s="362"/>
      <c r="PUA81" s="362"/>
      <c r="PUB81" s="362"/>
      <c r="PUC81" s="362"/>
      <c r="PUD81" s="362"/>
      <c r="PUE81" s="362"/>
      <c r="PUF81" s="362"/>
      <c r="PUG81" s="362"/>
      <c r="PUH81" s="362"/>
      <c r="PUI81" s="362"/>
      <c r="PUJ81" s="362"/>
      <c r="PUK81" s="362"/>
      <c r="PUL81" s="362"/>
      <c r="PUM81" s="362"/>
      <c r="PUN81" s="362"/>
      <c r="PUO81" s="362"/>
      <c r="PUP81" s="362"/>
      <c r="PUQ81" s="362"/>
      <c r="PUR81" s="362"/>
      <c r="PUS81" s="362"/>
      <c r="PUT81" s="362"/>
      <c r="PUU81" s="362"/>
      <c r="PUV81" s="362"/>
      <c r="PUW81" s="362"/>
      <c r="PUX81" s="362"/>
      <c r="PUY81" s="362"/>
      <c r="PUZ81" s="362"/>
      <c r="PVA81" s="362"/>
      <c r="PVB81" s="362"/>
      <c r="PVC81" s="362"/>
      <c r="PVD81" s="362"/>
      <c r="PVE81" s="362"/>
      <c r="PVF81" s="362"/>
      <c r="PVG81" s="362"/>
      <c r="PVH81" s="362"/>
      <c r="PVI81" s="362"/>
      <c r="PVJ81" s="362"/>
      <c r="PVK81" s="362"/>
      <c r="PVL81" s="362"/>
      <c r="PVM81" s="362"/>
      <c r="PVN81" s="362"/>
      <c r="PVO81" s="362"/>
      <c r="PVP81" s="362"/>
      <c r="PVQ81" s="362"/>
      <c r="PVR81" s="362"/>
      <c r="PVS81" s="362"/>
      <c r="PVT81" s="362"/>
      <c r="PVU81" s="362"/>
      <c r="PVV81" s="362"/>
      <c r="PVW81" s="362"/>
      <c r="PVX81" s="362"/>
      <c r="PVY81" s="362"/>
      <c r="PVZ81" s="362"/>
      <c r="PWA81" s="362"/>
      <c r="PWB81" s="362"/>
      <c r="PWC81" s="362"/>
      <c r="PWD81" s="362"/>
      <c r="PWE81" s="362"/>
      <c r="PWF81" s="362"/>
      <c r="PWG81" s="362"/>
      <c r="PWH81" s="362"/>
      <c r="PWI81" s="362"/>
      <c r="PWJ81" s="362"/>
      <c r="PWK81" s="362"/>
      <c r="PWL81" s="362"/>
      <c r="PWM81" s="362"/>
      <c r="PWN81" s="362"/>
      <c r="PWO81" s="362"/>
      <c r="PWP81" s="362"/>
      <c r="PWQ81" s="362"/>
      <c r="PWR81" s="362"/>
      <c r="PWS81" s="362"/>
      <c r="PWT81" s="362"/>
      <c r="PWU81" s="362"/>
      <c r="PWV81" s="362"/>
      <c r="PWW81" s="362"/>
      <c r="PWX81" s="362"/>
      <c r="PWY81" s="362"/>
      <c r="PWZ81" s="362"/>
      <c r="PXA81" s="362"/>
      <c r="PXB81" s="362"/>
      <c r="PXC81" s="362"/>
      <c r="PXD81" s="362"/>
      <c r="PXE81" s="362"/>
      <c r="PXF81" s="362"/>
      <c r="PXG81" s="362"/>
      <c r="PXH81" s="362"/>
      <c r="PXI81" s="362"/>
      <c r="PXJ81" s="362"/>
      <c r="PXK81" s="362"/>
      <c r="PXL81" s="362"/>
      <c r="PXM81" s="362"/>
      <c r="PXN81" s="362"/>
      <c r="PXO81" s="362"/>
      <c r="PXP81" s="362"/>
      <c r="PXQ81" s="362"/>
      <c r="PXR81" s="362"/>
      <c r="PXS81" s="362"/>
      <c r="PXT81" s="362"/>
      <c r="PXU81" s="362"/>
      <c r="PXV81" s="362"/>
      <c r="PXW81" s="362"/>
      <c r="PXX81" s="362"/>
      <c r="PXY81" s="362"/>
      <c r="PXZ81" s="362"/>
      <c r="PYA81" s="362"/>
      <c r="PYB81" s="362"/>
      <c r="PYC81" s="362"/>
      <c r="PYD81" s="362"/>
      <c r="PYE81" s="362"/>
      <c r="PYF81" s="362"/>
      <c r="PYG81" s="362"/>
      <c r="PYH81" s="362"/>
      <c r="PYI81" s="362"/>
      <c r="PYJ81" s="362"/>
      <c r="PYK81" s="362"/>
      <c r="PYL81" s="362"/>
      <c r="PYM81" s="362"/>
      <c r="PYN81" s="362"/>
      <c r="PYO81" s="362"/>
      <c r="PYP81" s="362"/>
      <c r="PYQ81" s="362"/>
      <c r="PYR81" s="362"/>
      <c r="PYS81" s="362"/>
      <c r="PYT81" s="362"/>
      <c r="PYU81" s="362"/>
      <c r="PYV81" s="362"/>
      <c r="PYW81" s="362"/>
      <c r="PYX81" s="362"/>
      <c r="PYY81" s="362"/>
      <c r="PYZ81" s="362"/>
      <c r="PZA81" s="362"/>
      <c r="PZB81" s="362"/>
      <c r="PZC81" s="362"/>
      <c r="PZD81" s="362"/>
      <c r="PZE81" s="362"/>
      <c r="PZF81" s="362"/>
      <c r="PZG81" s="362"/>
      <c r="PZH81" s="362"/>
      <c r="PZI81" s="362"/>
      <c r="PZJ81" s="362"/>
      <c r="PZK81" s="362"/>
      <c r="PZL81" s="362"/>
      <c r="PZM81" s="362"/>
      <c r="PZN81" s="362"/>
      <c r="PZO81" s="362"/>
      <c r="PZP81" s="362"/>
      <c r="PZQ81" s="362"/>
      <c r="PZR81" s="362"/>
      <c r="PZS81" s="362"/>
      <c r="PZT81" s="362"/>
      <c r="PZU81" s="362"/>
      <c r="PZV81" s="362"/>
      <c r="PZW81" s="362"/>
      <c r="PZX81" s="362"/>
      <c r="PZY81" s="362"/>
      <c r="PZZ81" s="362"/>
      <c r="QAA81" s="362"/>
      <c r="QAB81" s="362"/>
      <c r="QAC81" s="362"/>
      <c r="QAD81" s="362"/>
      <c r="QAE81" s="362"/>
      <c r="QAF81" s="362"/>
      <c r="QAG81" s="362"/>
      <c r="QAH81" s="362"/>
      <c r="QAI81" s="362"/>
      <c r="QAJ81" s="362"/>
      <c r="QAK81" s="362"/>
      <c r="QAL81" s="362"/>
      <c r="QAM81" s="362"/>
      <c r="QAN81" s="362"/>
      <c r="QAO81" s="362"/>
      <c r="QAP81" s="362"/>
      <c r="QAQ81" s="362"/>
      <c r="QAR81" s="362"/>
      <c r="QAS81" s="362"/>
      <c r="QAT81" s="362"/>
      <c r="QAU81" s="362"/>
      <c r="QAV81" s="362"/>
      <c r="QAW81" s="362"/>
      <c r="QAX81" s="362"/>
      <c r="QAY81" s="362"/>
      <c r="QAZ81" s="362"/>
      <c r="QBA81" s="362"/>
      <c r="QBB81" s="362"/>
      <c r="QBC81" s="362"/>
      <c r="QBD81" s="362"/>
      <c r="QBE81" s="362"/>
      <c r="QBF81" s="362"/>
      <c r="QBG81" s="362"/>
      <c r="QBH81" s="362"/>
      <c r="QBI81" s="362"/>
      <c r="QBJ81" s="362"/>
      <c r="QBK81" s="362"/>
      <c r="QBL81" s="362"/>
      <c r="QBM81" s="362"/>
      <c r="QBN81" s="362"/>
      <c r="QBO81" s="362"/>
      <c r="QBP81" s="362"/>
      <c r="QBQ81" s="362"/>
      <c r="QBR81" s="362"/>
      <c r="QBS81" s="362"/>
      <c r="QBT81" s="362"/>
      <c r="QBU81" s="362"/>
      <c r="QBV81" s="362"/>
      <c r="QBW81" s="362"/>
      <c r="QBX81" s="362"/>
      <c r="QBY81" s="362"/>
      <c r="QBZ81" s="362"/>
      <c r="QCA81" s="362"/>
      <c r="QCB81" s="362"/>
      <c r="QCC81" s="362"/>
      <c r="QCD81" s="362"/>
      <c r="QCE81" s="362"/>
      <c r="QCF81" s="362"/>
      <c r="QCG81" s="362"/>
      <c r="QCH81" s="362"/>
      <c r="QCI81" s="362"/>
      <c r="QCJ81" s="362"/>
      <c r="QCK81" s="362"/>
      <c r="QCL81" s="362"/>
      <c r="QCM81" s="362"/>
      <c r="QCN81" s="362"/>
      <c r="QCO81" s="362"/>
      <c r="QCP81" s="362"/>
      <c r="QCQ81" s="362"/>
      <c r="QCR81" s="362"/>
      <c r="QCS81" s="362"/>
      <c r="QCT81" s="362"/>
      <c r="QCU81" s="362"/>
      <c r="QCV81" s="362"/>
      <c r="QCW81" s="362"/>
      <c r="QCX81" s="362"/>
      <c r="QCY81" s="362"/>
      <c r="QCZ81" s="362"/>
      <c r="QDA81" s="362"/>
      <c r="QDB81" s="362"/>
      <c r="QDC81" s="362"/>
      <c r="QDD81" s="362"/>
      <c r="QDE81" s="362"/>
      <c r="QDF81" s="362"/>
      <c r="QDG81" s="362"/>
      <c r="QDH81" s="362"/>
      <c r="QDI81" s="362"/>
      <c r="QDJ81" s="362"/>
      <c r="QDK81" s="362"/>
      <c r="QDL81" s="362"/>
      <c r="QDM81" s="362"/>
      <c r="QDN81" s="362"/>
      <c r="QDO81" s="362"/>
      <c r="QDP81" s="362"/>
      <c r="QDQ81" s="362"/>
      <c r="QDR81" s="362"/>
      <c r="QDS81" s="362"/>
      <c r="QDT81" s="362"/>
      <c r="QDU81" s="362"/>
      <c r="QDV81" s="362"/>
      <c r="QDW81" s="362"/>
      <c r="QDX81" s="362"/>
      <c r="QDY81" s="362"/>
      <c r="QDZ81" s="362"/>
      <c r="QEA81" s="362"/>
      <c r="QEB81" s="362"/>
      <c r="QEC81" s="362"/>
      <c r="QED81" s="362"/>
      <c r="QEE81" s="362"/>
      <c r="QEF81" s="362"/>
      <c r="QEG81" s="362"/>
      <c r="QEH81" s="362"/>
      <c r="QEI81" s="362"/>
      <c r="QEJ81" s="362"/>
      <c r="QEK81" s="362"/>
      <c r="QEL81" s="362"/>
      <c r="QEM81" s="362"/>
      <c r="QEN81" s="362"/>
      <c r="QEO81" s="362"/>
      <c r="QEP81" s="362"/>
      <c r="QEQ81" s="362"/>
      <c r="QER81" s="362"/>
      <c r="QES81" s="362"/>
      <c r="QET81" s="362"/>
      <c r="QEU81" s="362"/>
      <c r="QEV81" s="362"/>
      <c r="QEW81" s="362"/>
      <c r="QEX81" s="362"/>
      <c r="QEY81" s="362"/>
      <c r="QEZ81" s="362"/>
      <c r="QFA81" s="362"/>
      <c r="QFB81" s="362"/>
      <c r="QFC81" s="362"/>
      <c r="QFD81" s="362"/>
      <c r="QFE81" s="362"/>
      <c r="QFF81" s="362"/>
      <c r="QFG81" s="362"/>
      <c r="QFH81" s="362"/>
      <c r="QFI81" s="362"/>
      <c r="QFJ81" s="362"/>
      <c r="QFK81" s="362"/>
      <c r="QFL81" s="362"/>
      <c r="QFM81" s="362"/>
      <c r="QFN81" s="362"/>
      <c r="QFO81" s="362"/>
      <c r="QFP81" s="362"/>
      <c r="QFQ81" s="362"/>
      <c r="QFR81" s="362"/>
      <c r="QFS81" s="362"/>
      <c r="QFT81" s="362"/>
      <c r="QFU81" s="362"/>
      <c r="QFV81" s="362"/>
      <c r="QFW81" s="362"/>
      <c r="QFX81" s="362"/>
      <c r="QFY81" s="362"/>
      <c r="QFZ81" s="362"/>
      <c r="QGA81" s="362"/>
      <c r="QGB81" s="362"/>
      <c r="QGC81" s="362"/>
      <c r="QGD81" s="362"/>
      <c r="QGE81" s="362"/>
      <c r="QGF81" s="362"/>
      <c r="QGG81" s="362"/>
      <c r="QGH81" s="362"/>
      <c r="QGI81" s="362"/>
      <c r="QGJ81" s="362"/>
      <c r="QGK81" s="362"/>
      <c r="QGL81" s="362"/>
      <c r="QGM81" s="362"/>
      <c r="QGN81" s="362"/>
      <c r="QGO81" s="362"/>
      <c r="QGP81" s="362"/>
      <c r="QGQ81" s="362"/>
      <c r="QGR81" s="362"/>
      <c r="QGS81" s="362"/>
      <c r="QGT81" s="362"/>
      <c r="QGU81" s="362"/>
      <c r="QGV81" s="362"/>
      <c r="QGW81" s="362"/>
      <c r="QGX81" s="362"/>
      <c r="QGY81" s="362"/>
      <c r="QGZ81" s="362"/>
      <c r="QHA81" s="362"/>
      <c r="QHB81" s="362"/>
      <c r="QHC81" s="362"/>
      <c r="QHD81" s="362"/>
      <c r="QHE81" s="362"/>
      <c r="QHF81" s="362"/>
      <c r="QHG81" s="362"/>
      <c r="QHH81" s="362"/>
      <c r="QHI81" s="362"/>
      <c r="QHJ81" s="362"/>
      <c r="QHK81" s="362"/>
      <c r="QHL81" s="362"/>
      <c r="QHM81" s="362"/>
      <c r="QHN81" s="362"/>
      <c r="QHO81" s="362"/>
      <c r="QHP81" s="362"/>
      <c r="QHQ81" s="362"/>
      <c r="QHR81" s="362"/>
      <c r="QHS81" s="362"/>
      <c r="QHT81" s="362"/>
      <c r="QHU81" s="362"/>
      <c r="QHV81" s="362"/>
      <c r="QHW81" s="362"/>
      <c r="QHX81" s="362"/>
      <c r="QHY81" s="362"/>
      <c r="QHZ81" s="362"/>
      <c r="QIA81" s="362"/>
      <c r="QIB81" s="362"/>
      <c r="QIC81" s="362"/>
      <c r="QID81" s="362"/>
      <c r="QIE81" s="362"/>
      <c r="QIF81" s="362"/>
      <c r="QIG81" s="362"/>
      <c r="QIH81" s="362"/>
      <c r="QII81" s="362"/>
      <c r="QIJ81" s="362"/>
      <c r="QIK81" s="362"/>
      <c r="QIL81" s="362"/>
      <c r="QIM81" s="362"/>
      <c r="QIN81" s="362"/>
      <c r="QIO81" s="362"/>
      <c r="QIP81" s="362"/>
      <c r="QIQ81" s="362"/>
      <c r="QIR81" s="362"/>
      <c r="QIS81" s="362"/>
      <c r="QIT81" s="362"/>
      <c r="QIU81" s="362"/>
      <c r="QIV81" s="362"/>
      <c r="QIW81" s="362"/>
      <c r="QIX81" s="362"/>
      <c r="QIY81" s="362"/>
      <c r="QIZ81" s="362"/>
      <c r="QJA81" s="362"/>
      <c r="QJB81" s="362"/>
      <c r="QJC81" s="362"/>
      <c r="QJD81" s="362"/>
      <c r="QJE81" s="362"/>
      <c r="QJF81" s="362"/>
      <c r="QJG81" s="362"/>
      <c r="QJH81" s="362"/>
      <c r="QJI81" s="362"/>
      <c r="QJJ81" s="362"/>
      <c r="QJK81" s="362"/>
      <c r="QJL81" s="362"/>
      <c r="QJM81" s="362"/>
      <c r="QJN81" s="362"/>
      <c r="QJO81" s="362"/>
      <c r="QJP81" s="362"/>
      <c r="QJQ81" s="362"/>
      <c r="QJR81" s="362"/>
      <c r="QJS81" s="362"/>
      <c r="QJT81" s="362"/>
      <c r="QJU81" s="362"/>
      <c r="QJV81" s="362"/>
      <c r="QJW81" s="362"/>
      <c r="QJX81" s="362"/>
      <c r="QJY81" s="362"/>
      <c r="QJZ81" s="362"/>
      <c r="QKA81" s="362"/>
      <c r="QKB81" s="362"/>
      <c r="QKC81" s="362"/>
      <c r="QKD81" s="362"/>
      <c r="QKE81" s="362"/>
      <c r="QKF81" s="362"/>
      <c r="QKG81" s="362"/>
      <c r="QKH81" s="362"/>
      <c r="QKI81" s="362"/>
      <c r="QKJ81" s="362"/>
      <c r="QKK81" s="362"/>
      <c r="QKL81" s="362"/>
      <c r="QKM81" s="362"/>
      <c r="QKN81" s="362"/>
      <c r="QKO81" s="362"/>
      <c r="QKP81" s="362"/>
      <c r="QKQ81" s="362"/>
      <c r="QKR81" s="362"/>
      <c r="QKS81" s="362"/>
      <c r="QKT81" s="362"/>
      <c r="QKU81" s="362"/>
      <c r="QKV81" s="362"/>
      <c r="QKW81" s="362"/>
      <c r="QKX81" s="362"/>
      <c r="QKY81" s="362"/>
      <c r="QKZ81" s="362"/>
      <c r="QLA81" s="362"/>
      <c r="QLB81" s="362"/>
      <c r="QLC81" s="362"/>
      <c r="QLD81" s="362"/>
      <c r="QLE81" s="362"/>
      <c r="QLF81" s="362"/>
      <c r="QLG81" s="362"/>
      <c r="QLH81" s="362"/>
      <c r="QLI81" s="362"/>
      <c r="QLJ81" s="362"/>
      <c r="QLK81" s="362"/>
      <c r="QLL81" s="362"/>
      <c r="QLM81" s="362"/>
      <c r="QLN81" s="362"/>
      <c r="QLO81" s="362"/>
      <c r="QLP81" s="362"/>
      <c r="QLQ81" s="362"/>
      <c r="QLR81" s="362"/>
      <c r="QLS81" s="362"/>
      <c r="QLT81" s="362"/>
      <c r="QLU81" s="362"/>
      <c r="QLV81" s="362"/>
      <c r="QLW81" s="362"/>
      <c r="QLX81" s="362"/>
      <c r="QLY81" s="362"/>
      <c r="QLZ81" s="362"/>
      <c r="QMA81" s="362"/>
      <c r="QMB81" s="362"/>
      <c r="QMC81" s="362"/>
      <c r="QMD81" s="362"/>
      <c r="QME81" s="362"/>
      <c r="QMF81" s="362"/>
      <c r="QMG81" s="362"/>
      <c r="QMH81" s="362"/>
      <c r="QMI81" s="362"/>
      <c r="QMJ81" s="362"/>
      <c r="QMK81" s="362"/>
      <c r="QML81" s="362"/>
      <c r="QMM81" s="362"/>
      <c r="QMN81" s="362"/>
      <c r="QMO81" s="362"/>
      <c r="QMP81" s="362"/>
      <c r="QMQ81" s="362"/>
      <c r="QMR81" s="362"/>
      <c r="QMS81" s="362"/>
      <c r="QMT81" s="362"/>
      <c r="QMU81" s="362"/>
      <c r="QMV81" s="362"/>
      <c r="QMW81" s="362"/>
      <c r="QMX81" s="362"/>
      <c r="QMY81" s="362"/>
      <c r="QMZ81" s="362"/>
      <c r="QNA81" s="362"/>
      <c r="QNB81" s="362"/>
      <c r="QNC81" s="362"/>
      <c r="QND81" s="362"/>
      <c r="QNE81" s="362"/>
      <c r="QNF81" s="362"/>
      <c r="QNG81" s="362"/>
      <c r="QNH81" s="362"/>
      <c r="QNI81" s="362"/>
      <c r="QNJ81" s="362"/>
      <c r="QNK81" s="362"/>
      <c r="QNL81" s="362"/>
      <c r="QNM81" s="362"/>
      <c r="QNN81" s="362"/>
      <c r="QNO81" s="362"/>
      <c r="QNP81" s="362"/>
      <c r="QNQ81" s="362"/>
      <c r="QNR81" s="362"/>
      <c r="QNS81" s="362"/>
      <c r="QNT81" s="362"/>
      <c r="QNU81" s="362"/>
      <c r="QNV81" s="362"/>
      <c r="QNW81" s="362"/>
      <c r="QNX81" s="362"/>
      <c r="QNY81" s="362"/>
      <c r="QNZ81" s="362"/>
      <c r="QOA81" s="362"/>
      <c r="QOB81" s="362"/>
      <c r="QOC81" s="362"/>
      <c r="QOD81" s="362"/>
      <c r="QOE81" s="362"/>
      <c r="QOF81" s="362"/>
      <c r="QOG81" s="362"/>
      <c r="QOH81" s="362"/>
      <c r="QOI81" s="362"/>
      <c r="QOJ81" s="362"/>
      <c r="QOK81" s="362"/>
      <c r="QOL81" s="362"/>
      <c r="QOM81" s="362"/>
      <c r="QON81" s="362"/>
      <c r="QOO81" s="362"/>
      <c r="QOP81" s="362"/>
      <c r="QOQ81" s="362"/>
      <c r="QOR81" s="362"/>
      <c r="QOS81" s="362"/>
      <c r="QOT81" s="362"/>
      <c r="QOU81" s="362"/>
      <c r="QOV81" s="362"/>
      <c r="QOW81" s="362"/>
      <c r="QOX81" s="362"/>
      <c r="QOY81" s="362"/>
      <c r="QOZ81" s="362"/>
      <c r="QPA81" s="362"/>
      <c r="QPB81" s="362"/>
      <c r="QPC81" s="362"/>
      <c r="QPD81" s="362"/>
      <c r="QPE81" s="362"/>
      <c r="QPF81" s="362"/>
      <c r="QPG81" s="362"/>
      <c r="QPH81" s="362"/>
      <c r="QPI81" s="362"/>
      <c r="QPJ81" s="362"/>
      <c r="QPK81" s="362"/>
      <c r="QPL81" s="362"/>
      <c r="QPM81" s="362"/>
      <c r="QPN81" s="362"/>
      <c r="QPO81" s="362"/>
      <c r="QPP81" s="362"/>
      <c r="QPQ81" s="362"/>
      <c r="QPR81" s="362"/>
      <c r="QPS81" s="362"/>
      <c r="QPT81" s="362"/>
      <c r="QPU81" s="362"/>
      <c r="QPV81" s="362"/>
      <c r="QPW81" s="362"/>
      <c r="QPX81" s="362"/>
      <c r="QPY81" s="362"/>
      <c r="QPZ81" s="362"/>
      <c r="QQA81" s="362"/>
      <c r="QQB81" s="362"/>
      <c r="QQC81" s="362"/>
      <c r="QQD81" s="362"/>
      <c r="QQE81" s="362"/>
      <c r="QQF81" s="362"/>
      <c r="QQG81" s="362"/>
      <c r="QQH81" s="362"/>
      <c r="QQI81" s="362"/>
      <c r="QQJ81" s="362"/>
      <c r="QQK81" s="362"/>
      <c r="QQL81" s="362"/>
      <c r="QQM81" s="362"/>
      <c r="QQN81" s="362"/>
      <c r="QQO81" s="362"/>
      <c r="QQP81" s="362"/>
      <c r="QQQ81" s="362"/>
      <c r="QQR81" s="362"/>
      <c r="QQS81" s="362"/>
      <c r="QQT81" s="362"/>
      <c r="QQU81" s="362"/>
      <c r="QQV81" s="362"/>
      <c r="QQW81" s="362"/>
      <c r="QQX81" s="362"/>
      <c r="QQY81" s="362"/>
      <c r="QQZ81" s="362"/>
      <c r="QRA81" s="362"/>
      <c r="QRB81" s="362"/>
      <c r="QRC81" s="362"/>
      <c r="QRD81" s="362"/>
      <c r="QRE81" s="362"/>
      <c r="QRF81" s="362"/>
      <c r="QRG81" s="362"/>
      <c r="QRH81" s="362"/>
      <c r="QRI81" s="362"/>
      <c r="QRJ81" s="362"/>
      <c r="QRK81" s="362"/>
      <c r="QRL81" s="362"/>
      <c r="QRM81" s="362"/>
      <c r="QRN81" s="362"/>
      <c r="QRO81" s="362"/>
      <c r="QRP81" s="362"/>
      <c r="QRQ81" s="362"/>
      <c r="QRR81" s="362"/>
      <c r="QRS81" s="362"/>
      <c r="QRT81" s="362"/>
      <c r="QRU81" s="362"/>
      <c r="QRV81" s="362"/>
      <c r="QRW81" s="362"/>
      <c r="QRX81" s="362"/>
      <c r="QRY81" s="362"/>
      <c r="QRZ81" s="362"/>
      <c r="QSA81" s="362"/>
      <c r="QSB81" s="362"/>
      <c r="QSC81" s="362"/>
      <c r="QSD81" s="362"/>
      <c r="QSE81" s="362"/>
      <c r="QSF81" s="362"/>
      <c r="QSG81" s="362"/>
      <c r="QSH81" s="362"/>
      <c r="QSI81" s="362"/>
      <c r="QSJ81" s="362"/>
      <c r="QSK81" s="362"/>
      <c r="QSL81" s="362"/>
      <c r="QSM81" s="362"/>
      <c r="QSN81" s="362"/>
      <c r="QSO81" s="362"/>
      <c r="QSP81" s="362"/>
      <c r="QSQ81" s="362"/>
      <c r="QSR81" s="362"/>
      <c r="QSS81" s="362"/>
      <c r="QST81" s="362"/>
      <c r="QSU81" s="362"/>
      <c r="QSV81" s="362"/>
      <c r="QSW81" s="362"/>
      <c r="QSX81" s="362"/>
      <c r="QSY81" s="362"/>
      <c r="QSZ81" s="362"/>
      <c r="QTA81" s="362"/>
      <c r="QTB81" s="362"/>
      <c r="QTC81" s="362"/>
      <c r="QTD81" s="362"/>
      <c r="QTE81" s="362"/>
      <c r="QTF81" s="362"/>
      <c r="QTG81" s="362"/>
      <c r="QTH81" s="362"/>
      <c r="QTI81" s="362"/>
      <c r="QTJ81" s="362"/>
      <c r="QTK81" s="362"/>
      <c r="QTL81" s="362"/>
      <c r="QTM81" s="362"/>
      <c r="QTN81" s="362"/>
      <c r="QTO81" s="362"/>
      <c r="QTP81" s="362"/>
      <c r="QTQ81" s="362"/>
      <c r="QTR81" s="362"/>
      <c r="QTS81" s="362"/>
      <c r="QTT81" s="362"/>
      <c r="QTU81" s="362"/>
      <c r="QTV81" s="362"/>
      <c r="QTW81" s="362"/>
      <c r="QTX81" s="362"/>
      <c r="QTY81" s="362"/>
      <c r="QTZ81" s="362"/>
      <c r="QUA81" s="362"/>
      <c r="QUB81" s="362"/>
      <c r="QUC81" s="362"/>
      <c r="QUD81" s="362"/>
      <c r="QUE81" s="362"/>
      <c r="QUF81" s="362"/>
      <c r="QUG81" s="362"/>
      <c r="QUH81" s="362"/>
      <c r="QUI81" s="362"/>
      <c r="QUJ81" s="362"/>
      <c r="QUK81" s="362"/>
      <c r="QUL81" s="362"/>
      <c r="QUM81" s="362"/>
      <c r="QUN81" s="362"/>
      <c r="QUO81" s="362"/>
      <c r="QUP81" s="362"/>
      <c r="QUQ81" s="362"/>
      <c r="QUR81" s="362"/>
      <c r="QUS81" s="362"/>
      <c r="QUT81" s="362"/>
      <c r="QUU81" s="362"/>
      <c r="QUV81" s="362"/>
      <c r="QUW81" s="362"/>
      <c r="QUX81" s="362"/>
      <c r="QUY81" s="362"/>
      <c r="QUZ81" s="362"/>
      <c r="QVA81" s="362"/>
      <c r="QVB81" s="362"/>
      <c r="QVC81" s="362"/>
      <c r="QVD81" s="362"/>
      <c r="QVE81" s="362"/>
      <c r="QVF81" s="362"/>
      <c r="QVG81" s="362"/>
      <c r="QVH81" s="362"/>
      <c r="QVI81" s="362"/>
      <c r="QVJ81" s="362"/>
      <c r="QVK81" s="362"/>
      <c r="QVL81" s="362"/>
      <c r="QVM81" s="362"/>
      <c r="QVN81" s="362"/>
      <c r="QVO81" s="362"/>
      <c r="QVP81" s="362"/>
      <c r="QVQ81" s="362"/>
      <c r="QVR81" s="362"/>
      <c r="QVS81" s="362"/>
      <c r="QVT81" s="362"/>
      <c r="QVU81" s="362"/>
      <c r="QVV81" s="362"/>
      <c r="QVW81" s="362"/>
      <c r="QVX81" s="362"/>
      <c r="QVY81" s="362"/>
      <c r="QVZ81" s="362"/>
      <c r="QWA81" s="362"/>
      <c r="QWB81" s="362"/>
      <c r="QWC81" s="362"/>
      <c r="QWD81" s="362"/>
      <c r="QWE81" s="362"/>
      <c r="QWF81" s="362"/>
      <c r="QWG81" s="362"/>
      <c r="QWH81" s="362"/>
      <c r="QWI81" s="362"/>
      <c r="QWJ81" s="362"/>
      <c r="QWK81" s="362"/>
      <c r="QWL81" s="362"/>
      <c r="QWM81" s="362"/>
      <c r="QWN81" s="362"/>
      <c r="QWO81" s="362"/>
      <c r="QWP81" s="362"/>
      <c r="QWQ81" s="362"/>
      <c r="QWR81" s="362"/>
      <c r="QWS81" s="362"/>
      <c r="QWT81" s="362"/>
      <c r="QWU81" s="362"/>
      <c r="QWV81" s="362"/>
      <c r="QWW81" s="362"/>
      <c r="QWX81" s="362"/>
      <c r="QWY81" s="362"/>
      <c r="QWZ81" s="362"/>
      <c r="QXA81" s="362"/>
      <c r="QXB81" s="362"/>
      <c r="QXC81" s="362"/>
      <c r="QXD81" s="362"/>
      <c r="QXE81" s="362"/>
      <c r="QXF81" s="362"/>
      <c r="QXG81" s="362"/>
      <c r="QXH81" s="362"/>
      <c r="QXI81" s="362"/>
      <c r="QXJ81" s="362"/>
      <c r="QXK81" s="362"/>
      <c r="QXL81" s="362"/>
      <c r="QXM81" s="362"/>
      <c r="QXN81" s="362"/>
      <c r="QXO81" s="362"/>
      <c r="QXP81" s="362"/>
      <c r="QXQ81" s="362"/>
      <c r="QXR81" s="362"/>
      <c r="QXS81" s="362"/>
      <c r="QXT81" s="362"/>
      <c r="QXU81" s="362"/>
      <c r="QXV81" s="362"/>
      <c r="QXW81" s="362"/>
      <c r="QXX81" s="362"/>
      <c r="QXY81" s="362"/>
      <c r="QXZ81" s="362"/>
      <c r="QYA81" s="362"/>
      <c r="QYB81" s="362"/>
      <c r="QYC81" s="362"/>
      <c r="QYD81" s="362"/>
      <c r="QYE81" s="362"/>
      <c r="QYF81" s="362"/>
      <c r="QYG81" s="362"/>
      <c r="QYH81" s="362"/>
      <c r="QYI81" s="362"/>
      <c r="QYJ81" s="362"/>
      <c r="QYK81" s="362"/>
      <c r="QYL81" s="362"/>
      <c r="QYM81" s="362"/>
      <c r="QYN81" s="362"/>
      <c r="QYO81" s="362"/>
      <c r="QYP81" s="362"/>
      <c r="QYQ81" s="362"/>
      <c r="QYR81" s="362"/>
      <c r="QYS81" s="362"/>
      <c r="QYT81" s="362"/>
      <c r="QYU81" s="362"/>
      <c r="QYV81" s="362"/>
      <c r="QYW81" s="362"/>
      <c r="QYX81" s="362"/>
      <c r="QYY81" s="362"/>
      <c r="QYZ81" s="362"/>
      <c r="QZA81" s="362"/>
      <c r="QZB81" s="362"/>
      <c r="QZC81" s="362"/>
      <c r="QZD81" s="362"/>
      <c r="QZE81" s="362"/>
      <c r="QZF81" s="362"/>
      <c r="QZG81" s="362"/>
      <c r="QZH81" s="362"/>
      <c r="QZI81" s="362"/>
      <c r="QZJ81" s="362"/>
      <c r="QZK81" s="362"/>
      <c r="QZL81" s="362"/>
      <c r="QZM81" s="362"/>
      <c r="QZN81" s="362"/>
      <c r="QZO81" s="362"/>
      <c r="QZP81" s="362"/>
      <c r="QZQ81" s="362"/>
      <c r="QZR81" s="362"/>
      <c r="QZS81" s="362"/>
      <c r="QZT81" s="362"/>
      <c r="QZU81" s="362"/>
      <c r="QZV81" s="362"/>
      <c r="QZW81" s="362"/>
      <c r="QZX81" s="362"/>
      <c r="QZY81" s="362"/>
      <c r="QZZ81" s="362"/>
      <c r="RAA81" s="362"/>
      <c r="RAB81" s="362"/>
      <c r="RAC81" s="362"/>
      <c r="RAD81" s="362"/>
      <c r="RAE81" s="362"/>
      <c r="RAF81" s="362"/>
      <c r="RAG81" s="362"/>
      <c r="RAH81" s="362"/>
      <c r="RAI81" s="362"/>
      <c r="RAJ81" s="362"/>
      <c r="RAK81" s="362"/>
      <c r="RAL81" s="362"/>
      <c r="RAM81" s="362"/>
      <c r="RAN81" s="362"/>
      <c r="RAO81" s="362"/>
      <c r="RAP81" s="362"/>
      <c r="RAQ81" s="362"/>
      <c r="RAR81" s="362"/>
      <c r="RAS81" s="362"/>
      <c r="RAT81" s="362"/>
      <c r="RAU81" s="362"/>
      <c r="RAV81" s="362"/>
      <c r="RAW81" s="362"/>
      <c r="RAX81" s="362"/>
      <c r="RAY81" s="362"/>
      <c r="RAZ81" s="362"/>
      <c r="RBA81" s="362"/>
      <c r="RBB81" s="362"/>
      <c r="RBC81" s="362"/>
      <c r="RBD81" s="362"/>
      <c r="RBE81" s="362"/>
      <c r="RBF81" s="362"/>
      <c r="RBG81" s="362"/>
      <c r="RBH81" s="362"/>
      <c r="RBI81" s="362"/>
      <c r="RBJ81" s="362"/>
      <c r="RBK81" s="362"/>
      <c r="RBL81" s="362"/>
      <c r="RBM81" s="362"/>
      <c r="RBN81" s="362"/>
      <c r="RBO81" s="362"/>
      <c r="RBP81" s="362"/>
      <c r="RBQ81" s="362"/>
      <c r="RBR81" s="362"/>
      <c r="RBS81" s="362"/>
      <c r="RBT81" s="362"/>
      <c r="RBU81" s="362"/>
      <c r="RBV81" s="362"/>
      <c r="RBW81" s="362"/>
      <c r="RBX81" s="362"/>
      <c r="RBY81" s="362"/>
      <c r="RBZ81" s="362"/>
      <c r="RCA81" s="362"/>
      <c r="RCB81" s="362"/>
      <c r="RCC81" s="362"/>
      <c r="RCD81" s="362"/>
      <c r="RCE81" s="362"/>
      <c r="RCF81" s="362"/>
      <c r="RCG81" s="362"/>
      <c r="RCH81" s="362"/>
      <c r="RCI81" s="362"/>
      <c r="RCJ81" s="362"/>
      <c r="RCK81" s="362"/>
      <c r="RCL81" s="362"/>
      <c r="RCM81" s="362"/>
      <c r="RCN81" s="362"/>
      <c r="RCO81" s="362"/>
      <c r="RCP81" s="362"/>
      <c r="RCQ81" s="362"/>
      <c r="RCR81" s="362"/>
      <c r="RCS81" s="362"/>
      <c r="RCT81" s="362"/>
      <c r="RCU81" s="362"/>
      <c r="RCV81" s="362"/>
      <c r="RCW81" s="362"/>
      <c r="RCX81" s="362"/>
      <c r="RCY81" s="362"/>
      <c r="RCZ81" s="362"/>
      <c r="RDA81" s="362"/>
      <c r="RDB81" s="362"/>
      <c r="RDC81" s="362"/>
      <c r="RDD81" s="362"/>
      <c r="RDE81" s="362"/>
      <c r="RDF81" s="362"/>
      <c r="RDG81" s="362"/>
      <c r="RDH81" s="362"/>
      <c r="RDI81" s="362"/>
      <c r="RDJ81" s="362"/>
      <c r="RDK81" s="362"/>
      <c r="RDL81" s="362"/>
      <c r="RDM81" s="362"/>
      <c r="RDN81" s="362"/>
      <c r="RDO81" s="362"/>
      <c r="RDP81" s="362"/>
      <c r="RDQ81" s="362"/>
      <c r="RDR81" s="362"/>
      <c r="RDS81" s="362"/>
      <c r="RDT81" s="362"/>
      <c r="RDU81" s="362"/>
      <c r="RDV81" s="362"/>
      <c r="RDW81" s="362"/>
      <c r="RDX81" s="362"/>
      <c r="RDY81" s="362"/>
      <c r="RDZ81" s="362"/>
      <c r="REA81" s="362"/>
      <c r="REB81" s="362"/>
      <c r="REC81" s="362"/>
      <c r="RED81" s="362"/>
      <c r="REE81" s="362"/>
      <c r="REF81" s="362"/>
      <c r="REG81" s="362"/>
      <c r="REH81" s="362"/>
      <c r="REI81" s="362"/>
      <c r="REJ81" s="362"/>
      <c r="REK81" s="362"/>
      <c r="REL81" s="362"/>
      <c r="REM81" s="362"/>
      <c r="REN81" s="362"/>
      <c r="REO81" s="362"/>
      <c r="REP81" s="362"/>
      <c r="REQ81" s="362"/>
      <c r="RER81" s="362"/>
      <c r="RES81" s="362"/>
      <c r="RET81" s="362"/>
      <c r="REU81" s="362"/>
      <c r="REV81" s="362"/>
      <c r="REW81" s="362"/>
      <c r="REX81" s="362"/>
      <c r="REY81" s="362"/>
      <c r="REZ81" s="362"/>
      <c r="RFA81" s="362"/>
      <c r="RFB81" s="362"/>
      <c r="RFC81" s="362"/>
      <c r="RFD81" s="362"/>
      <c r="RFE81" s="362"/>
      <c r="RFF81" s="362"/>
      <c r="RFG81" s="362"/>
      <c r="RFH81" s="362"/>
      <c r="RFI81" s="362"/>
      <c r="RFJ81" s="362"/>
      <c r="RFK81" s="362"/>
      <c r="RFL81" s="362"/>
      <c r="RFM81" s="362"/>
      <c r="RFN81" s="362"/>
      <c r="RFO81" s="362"/>
      <c r="RFP81" s="362"/>
      <c r="RFQ81" s="362"/>
      <c r="RFR81" s="362"/>
      <c r="RFS81" s="362"/>
      <c r="RFT81" s="362"/>
      <c r="RFU81" s="362"/>
      <c r="RFV81" s="362"/>
      <c r="RFW81" s="362"/>
      <c r="RFX81" s="362"/>
      <c r="RFY81" s="362"/>
      <c r="RFZ81" s="362"/>
      <c r="RGA81" s="362"/>
      <c r="RGB81" s="362"/>
      <c r="RGC81" s="362"/>
      <c r="RGD81" s="362"/>
      <c r="RGE81" s="362"/>
      <c r="RGF81" s="362"/>
      <c r="RGG81" s="362"/>
      <c r="RGH81" s="362"/>
      <c r="RGI81" s="362"/>
      <c r="RGJ81" s="362"/>
      <c r="RGK81" s="362"/>
      <c r="RGL81" s="362"/>
      <c r="RGM81" s="362"/>
      <c r="RGN81" s="362"/>
      <c r="RGO81" s="362"/>
      <c r="RGP81" s="362"/>
      <c r="RGQ81" s="362"/>
      <c r="RGR81" s="362"/>
      <c r="RGS81" s="362"/>
      <c r="RGT81" s="362"/>
      <c r="RGU81" s="362"/>
      <c r="RGV81" s="362"/>
      <c r="RGW81" s="362"/>
      <c r="RGX81" s="362"/>
      <c r="RGY81" s="362"/>
      <c r="RGZ81" s="362"/>
      <c r="RHA81" s="362"/>
      <c r="RHB81" s="362"/>
      <c r="RHC81" s="362"/>
      <c r="RHD81" s="362"/>
      <c r="RHE81" s="362"/>
      <c r="RHF81" s="362"/>
      <c r="RHG81" s="362"/>
      <c r="RHH81" s="362"/>
      <c r="RHI81" s="362"/>
      <c r="RHJ81" s="362"/>
      <c r="RHK81" s="362"/>
      <c r="RHL81" s="362"/>
      <c r="RHM81" s="362"/>
      <c r="RHN81" s="362"/>
      <c r="RHO81" s="362"/>
      <c r="RHP81" s="362"/>
      <c r="RHQ81" s="362"/>
      <c r="RHR81" s="362"/>
      <c r="RHS81" s="362"/>
      <c r="RHT81" s="362"/>
      <c r="RHU81" s="362"/>
      <c r="RHV81" s="362"/>
      <c r="RHW81" s="362"/>
      <c r="RHX81" s="362"/>
      <c r="RHY81" s="362"/>
      <c r="RHZ81" s="362"/>
      <c r="RIA81" s="362"/>
      <c r="RIB81" s="362"/>
      <c r="RIC81" s="362"/>
      <c r="RID81" s="362"/>
      <c r="RIE81" s="362"/>
      <c r="RIF81" s="362"/>
      <c r="RIG81" s="362"/>
      <c r="RIH81" s="362"/>
      <c r="RII81" s="362"/>
      <c r="RIJ81" s="362"/>
      <c r="RIK81" s="362"/>
      <c r="RIL81" s="362"/>
      <c r="RIM81" s="362"/>
      <c r="RIN81" s="362"/>
      <c r="RIO81" s="362"/>
      <c r="RIP81" s="362"/>
      <c r="RIQ81" s="362"/>
      <c r="RIR81" s="362"/>
      <c r="RIS81" s="362"/>
      <c r="RIT81" s="362"/>
      <c r="RIU81" s="362"/>
      <c r="RIV81" s="362"/>
      <c r="RIW81" s="362"/>
      <c r="RIX81" s="362"/>
      <c r="RIY81" s="362"/>
      <c r="RIZ81" s="362"/>
      <c r="RJA81" s="362"/>
      <c r="RJB81" s="362"/>
      <c r="RJC81" s="362"/>
      <c r="RJD81" s="362"/>
      <c r="RJE81" s="362"/>
      <c r="RJF81" s="362"/>
      <c r="RJG81" s="362"/>
      <c r="RJH81" s="362"/>
      <c r="RJI81" s="362"/>
      <c r="RJJ81" s="362"/>
      <c r="RJK81" s="362"/>
      <c r="RJL81" s="362"/>
      <c r="RJM81" s="362"/>
      <c r="RJN81" s="362"/>
      <c r="RJO81" s="362"/>
      <c r="RJP81" s="362"/>
      <c r="RJQ81" s="362"/>
      <c r="RJR81" s="362"/>
      <c r="RJS81" s="362"/>
      <c r="RJT81" s="362"/>
      <c r="RJU81" s="362"/>
      <c r="RJV81" s="362"/>
      <c r="RJW81" s="362"/>
      <c r="RJX81" s="362"/>
      <c r="RJY81" s="362"/>
      <c r="RJZ81" s="362"/>
      <c r="RKA81" s="362"/>
      <c r="RKB81" s="362"/>
      <c r="RKC81" s="362"/>
      <c r="RKD81" s="362"/>
      <c r="RKE81" s="362"/>
      <c r="RKF81" s="362"/>
      <c r="RKG81" s="362"/>
      <c r="RKH81" s="362"/>
      <c r="RKI81" s="362"/>
      <c r="RKJ81" s="362"/>
      <c r="RKK81" s="362"/>
      <c r="RKL81" s="362"/>
      <c r="RKM81" s="362"/>
      <c r="RKN81" s="362"/>
      <c r="RKO81" s="362"/>
      <c r="RKP81" s="362"/>
      <c r="RKQ81" s="362"/>
      <c r="RKR81" s="362"/>
      <c r="RKS81" s="362"/>
      <c r="RKT81" s="362"/>
      <c r="RKU81" s="362"/>
      <c r="RKV81" s="362"/>
      <c r="RKW81" s="362"/>
      <c r="RKX81" s="362"/>
      <c r="RKY81" s="362"/>
      <c r="RKZ81" s="362"/>
      <c r="RLA81" s="362"/>
      <c r="RLB81" s="362"/>
      <c r="RLC81" s="362"/>
      <c r="RLD81" s="362"/>
      <c r="RLE81" s="362"/>
      <c r="RLF81" s="362"/>
      <c r="RLG81" s="362"/>
      <c r="RLH81" s="362"/>
      <c r="RLI81" s="362"/>
      <c r="RLJ81" s="362"/>
      <c r="RLK81" s="362"/>
      <c r="RLL81" s="362"/>
      <c r="RLM81" s="362"/>
      <c r="RLN81" s="362"/>
      <c r="RLO81" s="362"/>
      <c r="RLP81" s="362"/>
      <c r="RLQ81" s="362"/>
      <c r="RLR81" s="362"/>
      <c r="RLS81" s="362"/>
      <c r="RLT81" s="362"/>
      <c r="RLU81" s="362"/>
      <c r="RLV81" s="362"/>
      <c r="RLW81" s="362"/>
      <c r="RLX81" s="362"/>
      <c r="RLY81" s="362"/>
      <c r="RLZ81" s="362"/>
      <c r="RMA81" s="362"/>
      <c r="RMB81" s="362"/>
      <c r="RMC81" s="362"/>
      <c r="RMD81" s="362"/>
      <c r="RME81" s="362"/>
      <c r="RMF81" s="362"/>
      <c r="RMG81" s="362"/>
      <c r="RMH81" s="362"/>
      <c r="RMI81" s="362"/>
      <c r="RMJ81" s="362"/>
      <c r="RMK81" s="362"/>
      <c r="RML81" s="362"/>
      <c r="RMM81" s="362"/>
      <c r="RMN81" s="362"/>
      <c r="RMO81" s="362"/>
      <c r="RMP81" s="362"/>
      <c r="RMQ81" s="362"/>
      <c r="RMR81" s="362"/>
      <c r="RMS81" s="362"/>
      <c r="RMT81" s="362"/>
      <c r="RMU81" s="362"/>
      <c r="RMV81" s="362"/>
      <c r="RMW81" s="362"/>
      <c r="RMX81" s="362"/>
      <c r="RMY81" s="362"/>
      <c r="RMZ81" s="362"/>
      <c r="RNA81" s="362"/>
      <c r="RNB81" s="362"/>
      <c r="RNC81" s="362"/>
      <c r="RND81" s="362"/>
      <c r="RNE81" s="362"/>
      <c r="RNF81" s="362"/>
      <c r="RNG81" s="362"/>
      <c r="RNH81" s="362"/>
      <c r="RNI81" s="362"/>
      <c r="RNJ81" s="362"/>
      <c r="RNK81" s="362"/>
      <c r="RNL81" s="362"/>
      <c r="RNM81" s="362"/>
      <c r="RNN81" s="362"/>
      <c r="RNO81" s="362"/>
      <c r="RNP81" s="362"/>
      <c r="RNQ81" s="362"/>
      <c r="RNR81" s="362"/>
      <c r="RNS81" s="362"/>
      <c r="RNT81" s="362"/>
      <c r="RNU81" s="362"/>
      <c r="RNV81" s="362"/>
      <c r="RNW81" s="362"/>
      <c r="RNX81" s="362"/>
      <c r="RNY81" s="362"/>
      <c r="RNZ81" s="362"/>
      <c r="ROA81" s="362"/>
      <c r="ROB81" s="362"/>
      <c r="ROC81" s="362"/>
      <c r="ROD81" s="362"/>
      <c r="ROE81" s="362"/>
      <c r="ROF81" s="362"/>
      <c r="ROG81" s="362"/>
      <c r="ROH81" s="362"/>
      <c r="ROI81" s="362"/>
      <c r="ROJ81" s="362"/>
      <c r="ROK81" s="362"/>
      <c r="ROL81" s="362"/>
      <c r="ROM81" s="362"/>
      <c r="RON81" s="362"/>
      <c r="ROO81" s="362"/>
      <c r="ROP81" s="362"/>
      <c r="ROQ81" s="362"/>
      <c r="ROR81" s="362"/>
      <c r="ROS81" s="362"/>
      <c r="ROT81" s="362"/>
      <c r="ROU81" s="362"/>
      <c r="ROV81" s="362"/>
      <c r="ROW81" s="362"/>
      <c r="ROX81" s="362"/>
      <c r="ROY81" s="362"/>
      <c r="ROZ81" s="362"/>
      <c r="RPA81" s="362"/>
      <c r="RPB81" s="362"/>
      <c r="RPC81" s="362"/>
      <c r="RPD81" s="362"/>
      <c r="RPE81" s="362"/>
      <c r="RPF81" s="362"/>
      <c r="RPG81" s="362"/>
      <c r="RPH81" s="362"/>
      <c r="RPI81" s="362"/>
      <c r="RPJ81" s="362"/>
      <c r="RPK81" s="362"/>
      <c r="RPL81" s="362"/>
      <c r="RPM81" s="362"/>
      <c r="RPN81" s="362"/>
      <c r="RPO81" s="362"/>
      <c r="RPP81" s="362"/>
      <c r="RPQ81" s="362"/>
      <c r="RPR81" s="362"/>
      <c r="RPS81" s="362"/>
      <c r="RPT81" s="362"/>
      <c r="RPU81" s="362"/>
      <c r="RPV81" s="362"/>
      <c r="RPW81" s="362"/>
      <c r="RPX81" s="362"/>
      <c r="RPY81" s="362"/>
      <c r="RPZ81" s="362"/>
      <c r="RQA81" s="362"/>
      <c r="RQB81" s="362"/>
      <c r="RQC81" s="362"/>
      <c r="RQD81" s="362"/>
      <c r="RQE81" s="362"/>
      <c r="RQF81" s="362"/>
      <c r="RQG81" s="362"/>
      <c r="RQH81" s="362"/>
      <c r="RQI81" s="362"/>
      <c r="RQJ81" s="362"/>
      <c r="RQK81" s="362"/>
      <c r="RQL81" s="362"/>
      <c r="RQM81" s="362"/>
      <c r="RQN81" s="362"/>
      <c r="RQO81" s="362"/>
      <c r="RQP81" s="362"/>
      <c r="RQQ81" s="362"/>
      <c r="RQR81" s="362"/>
      <c r="RQS81" s="362"/>
      <c r="RQT81" s="362"/>
      <c r="RQU81" s="362"/>
      <c r="RQV81" s="362"/>
      <c r="RQW81" s="362"/>
      <c r="RQX81" s="362"/>
      <c r="RQY81" s="362"/>
      <c r="RQZ81" s="362"/>
      <c r="RRA81" s="362"/>
      <c r="RRB81" s="362"/>
      <c r="RRC81" s="362"/>
      <c r="RRD81" s="362"/>
      <c r="RRE81" s="362"/>
      <c r="RRF81" s="362"/>
      <c r="RRG81" s="362"/>
      <c r="RRH81" s="362"/>
      <c r="RRI81" s="362"/>
      <c r="RRJ81" s="362"/>
      <c r="RRK81" s="362"/>
      <c r="RRL81" s="362"/>
      <c r="RRM81" s="362"/>
      <c r="RRN81" s="362"/>
      <c r="RRO81" s="362"/>
      <c r="RRP81" s="362"/>
      <c r="RRQ81" s="362"/>
      <c r="RRR81" s="362"/>
      <c r="RRS81" s="362"/>
      <c r="RRT81" s="362"/>
      <c r="RRU81" s="362"/>
      <c r="RRV81" s="362"/>
      <c r="RRW81" s="362"/>
      <c r="RRX81" s="362"/>
      <c r="RRY81" s="362"/>
      <c r="RRZ81" s="362"/>
      <c r="RSA81" s="362"/>
      <c r="RSB81" s="362"/>
      <c r="RSC81" s="362"/>
      <c r="RSD81" s="362"/>
      <c r="RSE81" s="362"/>
      <c r="RSF81" s="362"/>
      <c r="RSG81" s="362"/>
      <c r="RSH81" s="362"/>
      <c r="RSI81" s="362"/>
      <c r="RSJ81" s="362"/>
      <c r="RSK81" s="362"/>
      <c r="RSL81" s="362"/>
      <c r="RSM81" s="362"/>
      <c r="RSN81" s="362"/>
      <c r="RSO81" s="362"/>
      <c r="RSP81" s="362"/>
      <c r="RSQ81" s="362"/>
      <c r="RSR81" s="362"/>
      <c r="RSS81" s="362"/>
      <c r="RST81" s="362"/>
      <c r="RSU81" s="362"/>
      <c r="RSV81" s="362"/>
      <c r="RSW81" s="362"/>
      <c r="RSX81" s="362"/>
      <c r="RSY81" s="362"/>
      <c r="RSZ81" s="362"/>
      <c r="RTA81" s="362"/>
      <c r="RTB81" s="362"/>
      <c r="RTC81" s="362"/>
      <c r="RTD81" s="362"/>
      <c r="RTE81" s="362"/>
      <c r="RTF81" s="362"/>
      <c r="RTG81" s="362"/>
      <c r="RTH81" s="362"/>
      <c r="RTI81" s="362"/>
      <c r="RTJ81" s="362"/>
      <c r="RTK81" s="362"/>
      <c r="RTL81" s="362"/>
      <c r="RTM81" s="362"/>
      <c r="RTN81" s="362"/>
      <c r="RTO81" s="362"/>
      <c r="RTP81" s="362"/>
      <c r="RTQ81" s="362"/>
      <c r="RTR81" s="362"/>
      <c r="RTS81" s="362"/>
      <c r="RTT81" s="362"/>
      <c r="RTU81" s="362"/>
      <c r="RTV81" s="362"/>
      <c r="RTW81" s="362"/>
      <c r="RTX81" s="362"/>
      <c r="RTY81" s="362"/>
      <c r="RTZ81" s="362"/>
      <c r="RUA81" s="362"/>
      <c r="RUB81" s="362"/>
      <c r="RUC81" s="362"/>
      <c r="RUD81" s="362"/>
      <c r="RUE81" s="362"/>
      <c r="RUF81" s="362"/>
      <c r="RUG81" s="362"/>
      <c r="RUH81" s="362"/>
      <c r="RUI81" s="362"/>
      <c r="RUJ81" s="362"/>
      <c r="RUK81" s="362"/>
      <c r="RUL81" s="362"/>
      <c r="RUM81" s="362"/>
      <c r="RUN81" s="362"/>
      <c r="RUO81" s="362"/>
      <c r="RUP81" s="362"/>
      <c r="RUQ81" s="362"/>
      <c r="RUR81" s="362"/>
      <c r="RUS81" s="362"/>
      <c r="RUT81" s="362"/>
      <c r="RUU81" s="362"/>
      <c r="RUV81" s="362"/>
      <c r="RUW81" s="362"/>
      <c r="RUX81" s="362"/>
      <c r="RUY81" s="362"/>
      <c r="RUZ81" s="362"/>
      <c r="RVA81" s="362"/>
      <c r="RVB81" s="362"/>
      <c r="RVC81" s="362"/>
      <c r="RVD81" s="362"/>
      <c r="RVE81" s="362"/>
      <c r="RVF81" s="362"/>
      <c r="RVG81" s="362"/>
      <c r="RVH81" s="362"/>
      <c r="RVI81" s="362"/>
      <c r="RVJ81" s="362"/>
      <c r="RVK81" s="362"/>
      <c r="RVL81" s="362"/>
      <c r="RVM81" s="362"/>
      <c r="RVN81" s="362"/>
      <c r="RVO81" s="362"/>
      <c r="RVP81" s="362"/>
      <c r="RVQ81" s="362"/>
      <c r="RVR81" s="362"/>
      <c r="RVS81" s="362"/>
      <c r="RVT81" s="362"/>
      <c r="RVU81" s="362"/>
      <c r="RVV81" s="362"/>
      <c r="RVW81" s="362"/>
      <c r="RVX81" s="362"/>
      <c r="RVY81" s="362"/>
      <c r="RVZ81" s="362"/>
      <c r="RWA81" s="362"/>
      <c r="RWB81" s="362"/>
      <c r="RWC81" s="362"/>
      <c r="RWD81" s="362"/>
      <c r="RWE81" s="362"/>
      <c r="RWF81" s="362"/>
      <c r="RWG81" s="362"/>
      <c r="RWH81" s="362"/>
      <c r="RWI81" s="362"/>
      <c r="RWJ81" s="362"/>
      <c r="RWK81" s="362"/>
      <c r="RWL81" s="362"/>
      <c r="RWM81" s="362"/>
      <c r="RWN81" s="362"/>
      <c r="RWO81" s="362"/>
      <c r="RWP81" s="362"/>
      <c r="RWQ81" s="362"/>
      <c r="RWR81" s="362"/>
      <c r="RWS81" s="362"/>
      <c r="RWT81" s="362"/>
      <c r="RWU81" s="362"/>
      <c r="RWV81" s="362"/>
      <c r="RWW81" s="362"/>
      <c r="RWX81" s="362"/>
      <c r="RWY81" s="362"/>
      <c r="RWZ81" s="362"/>
      <c r="RXA81" s="362"/>
      <c r="RXB81" s="362"/>
      <c r="RXC81" s="362"/>
      <c r="RXD81" s="362"/>
      <c r="RXE81" s="362"/>
      <c r="RXF81" s="362"/>
      <c r="RXG81" s="362"/>
      <c r="RXH81" s="362"/>
      <c r="RXI81" s="362"/>
      <c r="RXJ81" s="362"/>
      <c r="RXK81" s="362"/>
      <c r="RXL81" s="362"/>
      <c r="RXM81" s="362"/>
      <c r="RXN81" s="362"/>
      <c r="RXO81" s="362"/>
      <c r="RXP81" s="362"/>
      <c r="RXQ81" s="362"/>
      <c r="RXR81" s="362"/>
      <c r="RXS81" s="362"/>
      <c r="RXT81" s="362"/>
      <c r="RXU81" s="362"/>
      <c r="RXV81" s="362"/>
      <c r="RXW81" s="362"/>
      <c r="RXX81" s="362"/>
      <c r="RXY81" s="362"/>
      <c r="RXZ81" s="362"/>
      <c r="RYA81" s="362"/>
      <c r="RYB81" s="362"/>
      <c r="RYC81" s="362"/>
      <c r="RYD81" s="362"/>
      <c r="RYE81" s="362"/>
      <c r="RYF81" s="362"/>
      <c r="RYG81" s="362"/>
      <c r="RYH81" s="362"/>
      <c r="RYI81" s="362"/>
      <c r="RYJ81" s="362"/>
      <c r="RYK81" s="362"/>
      <c r="RYL81" s="362"/>
      <c r="RYM81" s="362"/>
      <c r="RYN81" s="362"/>
      <c r="RYO81" s="362"/>
      <c r="RYP81" s="362"/>
      <c r="RYQ81" s="362"/>
      <c r="RYR81" s="362"/>
      <c r="RYS81" s="362"/>
      <c r="RYT81" s="362"/>
      <c r="RYU81" s="362"/>
      <c r="RYV81" s="362"/>
      <c r="RYW81" s="362"/>
      <c r="RYX81" s="362"/>
      <c r="RYY81" s="362"/>
      <c r="RYZ81" s="362"/>
      <c r="RZA81" s="362"/>
      <c r="RZB81" s="362"/>
      <c r="RZC81" s="362"/>
      <c r="RZD81" s="362"/>
      <c r="RZE81" s="362"/>
      <c r="RZF81" s="362"/>
      <c r="RZG81" s="362"/>
      <c r="RZH81" s="362"/>
      <c r="RZI81" s="362"/>
      <c r="RZJ81" s="362"/>
      <c r="RZK81" s="362"/>
      <c r="RZL81" s="362"/>
      <c r="RZM81" s="362"/>
      <c r="RZN81" s="362"/>
      <c r="RZO81" s="362"/>
      <c r="RZP81" s="362"/>
      <c r="RZQ81" s="362"/>
      <c r="RZR81" s="362"/>
      <c r="RZS81" s="362"/>
      <c r="RZT81" s="362"/>
      <c r="RZU81" s="362"/>
      <c r="RZV81" s="362"/>
      <c r="RZW81" s="362"/>
      <c r="RZX81" s="362"/>
      <c r="RZY81" s="362"/>
      <c r="RZZ81" s="362"/>
      <c r="SAA81" s="362"/>
      <c r="SAB81" s="362"/>
      <c r="SAC81" s="362"/>
      <c r="SAD81" s="362"/>
      <c r="SAE81" s="362"/>
      <c r="SAF81" s="362"/>
      <c r="SAG81" s="362"/>
      <c r="SAH81" s="362"/>
      <c r="SAI81" s="362"/>
      <c r="SAJ81" s="362"/>
      <c r="SAK81" s="362"/>
      <c r="SAL81" s="362"/>
      <c r="SAM81" s="362"/>
      <c r="SAN81" s="362"/>
      <c r="SAO81" s="362"/>
      <c r="SAP81" s="362"/>
      <c r="SAQ81" s="362"/>
      <c r="SAR81" s="362"/>
      <c r="SAS81" s="362"/>
      <c r="SAT81" s="362"/>
      <c r="SAU81" s="362"/>
      <c r="SAV81" s="362"/>
      <c r="SAW81" s="362"/>
      <c r="SAX81" s="362"/>
      <c r="SAY81" s="362"/>
      <c r="SAZ81" s="362"/>
      <c r="SBA81" s="362"/>
      <c r="SBB81" s="362"/>
      <c r="SBC81" s="362"/>
      <c r="SBD81" s="362"/>
      <c r="SBE81" s="362"/>
      <c r="SBF81" s="362"/>
      <c r="SBG81" s="362"/>
      <c r="SBH81" s="362"/>
      <c r="SBI81" s="362"/>
      <c r="SBJ81" s="362"/>
      <c r="SBK81" s="362"/>
      <c r="SBL81" s="362"/>
      <c r="SBM81" s="362"/>
      <c r="SBN81" s="362"/>
      <c r="SBO81" s="362"/>
      <c r="SBP81" s="362"/>
      <c r="SBQ81" s="362"/>
      <c r="SBR81" s="362"/>
      <c r="SBS81" s="362"/>
      <c r="SBT81" s="362"/>
      <c r="SBU81" s="362"/>
      <c r="SBV81" s="362"/>
      <c r="SBW81" s="362"/>
      <c r="SBX81" s="362"/>
      <c r="SBY81" s="362"/>
      <c r="SBZ81" s="362"/>
      <c r="SCA81" s="362"/>
      <c r="SCB81" s="362"/>
      <c r="SCC81" s="362"/>
      <c r="SCD81" s="362"/>
      <c r="SCE81" s="362"/>
      <c r="SCF81" s="362"/>
      <c r="SCG81" s="362"/>
      <c r="SCH81" s="362"/>
      <c r="SCI81" s="362"/>
      <c r="SCJ81" s="362"/>
      <c r="SCK81" s="362"/>
      <c r="SCL81" s="362"/>
      <c r="SCM81" s="362"/>
      <c r="SCN81" s="362"/>
      <c r="SCO81" s="362"/>
      <c r="SCP81" s="362"/>
      <c r="SCQ81" s="362"/>
      <c r="SCR81" s="362"/>
      <c r="SCS81" s="362"/>
      <c r="SCT81" s="362"/>
      <c r="SCU81" s="362"/>
      <c r="SCV81" s="362"/>
      <c r="SCW81" s="362"/>
      <c r="SCX81" s="362"/>
      <c r="SCY81" s="362"/>
      <c r="SCZ81" s="362"/>
      <c r="SDA81" s="362"/>
      <c r="SDB81" s="362"/>
      <c r="SDC81" s="362"/>
      <c r="SDD81" s="362"/>
      <c r="SDE81" s="362"/>
      <c r="SDF81" s="362"/>
      <c r="SDG81" s="362"/>
      <c r="SDH81" s="362"/>
      <c r="SDI81" s="362"/>
      <c r="SDJ81" s="362"/>
      <c r="SDK81" s="362"/>
      <c r="SDL81" s="362"/>
      <c r="SDM81" s="362"/>
      <c r="SDN81" s="362"/>
      <c r="SDO81" s="362"/>
      <c r="SDP81" s="362"/>
      <c r="SDQ81" s="362"/>
      <c r="SDR81" s="362"/>
      <c r="SDS81" s="362"/>
      <c r="SDT81" s="362"/>
      <c r="SDU81" s="362"/>
      <c r="SDV81" s="362"/>
      <c r="SDW81" s="362"/>
      <c r="SDX81" s="362"/>
      <c r="SDY81" s="362"/>
      <c r="SDZ81" s="362"/>
      <c r="SEA81" s="362"/>
      <c r="SEB81" s="362"/>
      <c r="SEC81" s="362"/>
      <c r="SED81" s="362"/>
      <c r="SEE81" s="362"/>
      <c r="SEF81" s="362"/>
      <c r="SEG81" s="362"/>
      <c r="SEH81" s="362"/>
      <c r="SEI81" s="362"/>
      <c r="SEJ81" s="362"/>
      <c r="SEK81" s="362"/>
      <c r="SEL81" s="362"/>
      <c r="SEM81" s="362"/>
      <c r="SEN81" s="362"/>
      <c r="SEO81" s="362"/>
      <c r="SEP81" s="362"/>
      <c r="SEQ81" s="362"/>
      <c r="SER81" s="362"/>
      <c r="SES81" s="362"/>
      <c r="SET81" s="362"/>
      <c r="SEU81" s="362"/>
      <c r="SEV81" s="362"/>
      <c r="SEW81" s="362"/>
      <c r="SEX81" s="362"/>
      <c r="SEY81" s="362"/>
      <c r="SEZ81" s="362"/>
      <c r="SFA81" s="362"/>
      <c r="SFB81" s="362"/>
      <c r="SFC81" s="362"/>
      <c r="SFD81" s="362"/>
      <c r="SFE81" s="362"/>
      <c r="SFF81" s="362"/>
      <c r="SFG81" s="362"/>
      <c r="SFH81" s="362"/>
      <c r="SFI81" s="362"/>
      <c r="SFJ81" s="362"/>
      <c r="SFK81" s="362"/>
      <c r="SFL81" s="362"/>
      <c r="SFM81" s="362"/>
      <c r="SFN81" s="362"/>
      <c r="SFO81" s="362"/>
      <c r="SFP81" s="362"/>
      <c r="SFQ81" s="362"/>
      <c r="SFR81" s="362"/>
      <c r="SFS81" s="362"/>
      <c r="SFT81" s="362"/>
      <c r="SFU81" s="362"/>
      <c r="SFV81" s="362"/>
      <c r="SFW81" s="362"/>
      <c r="SFX81" s="362"/>
      <c r="SFY81" s="362"/>
      <c r="SFZ81" s="362"/>
      <c r="SGA81" s="362"/>
      <c r="SGB81" s="362"/>
      <c r="SGC81" s="362"/>
      <c r="SGD81" s="362"/>
      <c r="SGE81" s="362"/>
      <c r="SGF81" s="362"/>
      <c r="SGG81" s="362"/>
      <c r="SGH81" s="362"/>
      <c r="SGI81" s="362"/>
      <c r="SGJ81" s="362"/>
      <c r="SGK81" s="362"/>
      <c r="SGL81" s="362"/>
      <c r="SGM81" s="362"/>
      <c r="SGN81" s="362"/>
      <c r="SGO81" s="362"/>
      <c r="SGP81" s="362"/>
      <c r="SGQ81" s="362"/>
      <c r="SGR81" s="362"/>
      <c r="SGS81" s="362"/>
      <c r="SGT81" s="362"/>
      <c r="SGU81" s="362"/>
      <c r="SGV81" s="362"/>
      <c r="SGW81" s="362"/>
      <c r="SGX81" s="362"/>
      <c r="SGY81" s="362"/>
      <c r="SGZ81" s="362"/>
      <c r="SHA81" s="362"/>
      <c r="SHB81" s="362"/>
      <c r="SHC81" s="362"/>
      <c r="SHD81" s="362"/>
      <c r="SHE81" s="362"/>
      <c r="SHF81" s="362"/>
      <c r="SHG81" s="362"/>
      <c r="SHH81" s="362"/>
      <c r="SHI81" s="362"/>
      <c r="SHJ81" s="362"/>
      <c r="SHK81" s="362"/>
      <c r="SHL81" s="362"/>
      <c r="SHM81" s="362"/>
      <c r="SHN81" s="362"/>
      <c r="SHO81" s="362"/>
      <c r="SHP81" s="362"/>
      <c r="SHQ81" s="362"/>
      <c r="SHR81" s="362"/>
      <c r="SHS81" s="362"/>
      <c r="SHT81" s="362"/>
      <c r="SHU81" s="362"/>
      <c r="SHV81" s="362"/>
      <c r="SHW81" s="362"/>
      <c r="SHX81" s="362"/>
      <c r="SHY81" s="362"/>
      <c r="SHZ81" s="362"/>
      <c r="SIA81" s="362"/>
      <c r="SIB81" s="362"/>
      <c r="SIC81" s="362"/>
      <c r="SID81" s="362"/>
      <c r="SIE81" s="362"/>
      <c r="SIF81" s="362"/>
      <c r="SIG81" s="362"/>
      <c r="SIH81" s="362"/>
      <c r="SII81" s="362"/>
      <c r="SIJ81" s="362"/>
      <c r="SIK81" s="362"/>
      <c r="SIL81" s="362"/>
      <c r="SIM81" s="362"/>
      <c r="SIN81" s="362"/>
      <c r="SIO81" s="362"/>
      <c r="SIP81" s="362"/>
      <c r="SIQ81" s="362"/>
      <c r="SIR81" s="362"/>
      <c r="SIS81" s="362"/>
      <c r="SIT81" s="362"/>
      <c r="SIU81" s="362"/>
      <c r="SIV81" s="362"/>
      <c r="SIW81" s="362"/>
      <c r="SIX81" s="362"/>
      <c r="SIY81" s="362"/>
      <c r="SIZ81" s="362"/>
      <c r="SJA81" s="362"/>
      <c r="SJB81" s="362"/>
      <c r="SJC81" s="362"/>
      <c r="SJD81" s="362"/>
      <c r="SJE81" s="362"/>
      <c r="SJF81" s="362"/>
      <c r="SJG81" s="362"/>
      <c r="SJH81" s="362"/>
      <c r="SJI81" s="362"/>
      <c r="SJJ81" s="362"/>
      <c r="SJK81" s="362"/>
      <c r="SJL81" s="362"/>
      <c r="SJM81" s="362"/>
      <c r="SJN81" s="362"/>
      <c r="SJO81" s="362"/>
      <c r="SJP81" s="362"/>
      <c r="SJQ81" s="362"/>
      <c r="SJR81" s="362"/>
      <c r="SJS81" s="362"/>
      <c r="SJT81" s="362"/>
      <c r="SJU81" s="362"/>
      <c r="SJV81" s="362"/>
      <c r="SJW81" s="362"/>
      <c r="SJX81" s="362"/>
      <c r="SJY81" s="362"/>
      <c r="SJZ81" s="362"/>
      <c r="SKA81" s="362"/>
      <c r="SKB81" s="362"/>
      <c r="SKC81" s="362"/>
      <c r="SKD81" s="362"/>
      <c r="SKE81" s="362"/>
      <c r="SKF81" s="362"/>
      <c r="SKG81" s="362"/>
      <c r="SKH81" s="362"/>
      <c r="SKI81" s="362"/>
      <c r="SKJ81" s="362"/>
      <c r="SKK81" s="362"/>
      <c r="SKL81" s="362"/>
      <c r="SKM81" s="362"/>
      <c r="SKN81" s="362"/>
      <c r="SKO81" s="362"/>
      <c r="SKP81" s="362"/>
      <c r="SKQ81" s="362"/>
      <c r="SKR81" s="362"/>
      <c r="SKS81" s="362"/>
      <c r="SKT81" s="362"/>
      <c r="SKU81" s="362"/>
      <c r="SKV81" s="362"/>
      <c r="SKW81" s="362"/>
      <c r="SKX81" s="362"/>
      <c r="SKY81" s="362"/>
      <c r="SKZ81" s="362"/>
      <c r="SLA81" s="362"/>
      <c r="SLB81" s="362"/>
      <c r="SLC81" s="362"/>
      <c r="SLD81" s="362"/>
      <c r="SLE81" s="362"/>
      <c r="SLF81" s="362"/>
      <c r="SLG81" s="362"/>
      <c r="SLH81" s="362"/>
      <c r="SLI81" s="362"/>
      <c r="SLJ81" s="362"/>
      <c r="SLK81" s="362"/>
      <c r="SLL81" s="362"/>
      <c r="SLM81" s="362"/>
      <c r="SLN81" s="362"/>
      <c r="SLO81" s="362"/>
      <c r="SLP81" s="362"/>
      <c r="SLQ81" s="362"/>
      <c r="SLR81" s="362"/>
      <c r="SLS81" s="362"/>
      <c r="SLT81" s="362"/>
      <c r="SLU81" s="362"/>
      <c r="SLV81" s="362"/>
      <c r="SLW81" s="362"/>
      <c r="SLX81" s="362"/>
      <c r="SLY81" s="362"/>
      <c r="SLZ81" s="362"/>
      <c r="SMA81" s="362"/>
      <c r="SMB81" s="362"/>
      <c r="SMC81" s="362"/>
      <c r="SMD81" s="362"/>
      <c r="SME81" s="362"/>
      <c r="SMF81" s="362"/>
      <c r="SMG81" s="362"/>
      <c r="SMH81" s="362"/>
      <c r="SMI81" s="362"/>
      <c r="SMJ81" s="362"/>
      <c r="SMK81" s="362"/>
      <c r="SML81" s="362"/>
      <c r="SMM81" s="362"/>
      <c r="SMN81" s="362"/>
      <c r="SMO81" s="362"/>
      <c r="SMP81" s="362"/>
      <c r="SMQ81" s="362"/>
      <c r="SMR81" s="362"/>
      <c r="SMS81" s="362"/>
      <c r="SMT81" s="362"/>
      <c r="SMU81" s="362"/>
      <c r="SMV81" s="362"/>
      <c r="SMW81" s="362"/>
      <c r="SMX81" s="362"/>
      <c r="SMY81" s="362"/>
      <c r="SMZ81" s="362"/>
      <c r="SNA81" s="362"/>
      <c r="SNB81" s="362"/>
      <c r="SNC81" s="362"/>
      <c r="SND81" s="362"/>
      <c r="SNE81" s="362"/>
      <c r="SNF81" s="362"/>
      <c r="SNG81" s="362"/>
      <c r="SNH81" s="362"/>
      <c r="SNI81" s="362"/>
      <c r="SNJ81" s="362"/>
      <c r="SNK81" s="362"/>
      <c r="SNL81" s="362"/>
      <c r="SNM81" s="362"/>
      <c r="SNN81" s="362"/>
      <c r="SNO81" s="362"/>
      <c r="SNP81" s="362"/>
      <c r="SNQ81" s="362"/>
      <c r="SNR81" s="362"/>
      <c r="SNS81" s="362"/>
      <c r="SNT81" s="362"/>
      <c r="SNU81" s="362"/>
      <c r="SNV81" s="362"/>
      <c r="SNW81" s="362"/>
      <c r="SNX81" s="362"/>
      <c r="SNY81" s="362"/>
      <c r="SNZ81" s="362"/>
      <c r="SOA81" s="362"/>
      <c r="SOB81" s="362"/>
      <c r="SOC81" s="362"/>
      <c r="SOD81" s="362"/>
      <c r="SOE81" s="362"/>
      <c r="SOF81" s="362"/>
      <c r="SOG81" s="362"/>
      <c r="SOH81" s="362"/>
      <c r="SOI81" s="362"/>
      <c r="SOJ81" s="362"/>
      <c r="SOK81" s="362"/>
      <c r="SOL81" s="362"/>
      <c r="SOM81" s="362"/>
      <c r="SON81" s="362"/>
      <c r="SOO81" s="362"/>
      <c r="SOP81" s="362"/>
      <c r="SOQ81" s="362"/>
      <c r="SOR81" s="362"/>
      <c r="SOS81" s="362"/>
      <c r="SOT81" s="362"/>
      <c r="SOU81" s="362"/>
      <c r="SOV81" s="362"/>
      <c r="SOW81" s="362"/>
      <c r="SOX81" s="362"/>
      <c r="SOY81" s="362"/>
      <c r="SOZ81" s="362"/>
      <c r="SPA81" s="362"/>
      <c r="SPB81" s="362"/>
      <c r="SPC81" s="362"/>
      <c r="SPD81" s="362"/>
      <c r="SPE81" s="362"/>
      <c r="SPF81" s="362"/>
      <c r="SPG81" s="362"/>
      <c r="SPH81" s="362"/>
      <c r="SPI81" s="362"/>
      <c r="SPJ81" s="362"/>
      <c r="SPK81" s="362"/>
      <c r="SPL81" s="362"/>
      <c r="SPM81" s="362"/>
      <c r="SPN81" s="362"/>
      <c r="SPO81" s="362"/>
      <c r="SPP81" s="362"/>
      <c r="SPQ81" s="362"/>
      <c r="SPR81" s="362"/>
      <c r="SPS81" s="362"/>
      <c r="SPT81" s="362"/>
      <c r="SPU81" s="362"/>
      <c r="SPV81" s="362"/>
      <c r="SPW81" s="362"/>
      <c r="SPX81" s="362"/>
      <c r="SPY81" s="362"/>
      <c r="SPZ81" s="362"/>
      <c r="SQA81" s="362"/>
      <c r="SQB81" s="362"/>
      <c r="SQC81" s="362"/>
      <c r="SQD81" s="362"/>
      <c r="SQE81" s="362"/>
      <c r="SQF81" s="362"/>
      <c r="SQG81" s="362"/>
      <c r="SQH81" s="362"/>
      <c r="SQI81" s="362"/>
      <c r="SQJ81" s="362"/>
      <c r="SQK81" s="362"/>
      <c r="SQL81" s="362"/>
      <c r="SQM81" s="362"/>
      <c r="SQN81" s="362"/>
      <c r="SQO81" s="362"/>
      <c r="SQP81" s="362"/>
      <c r="SQQ81" s="362"/>
      <c r="SQR81" s="362"/>
      <c r="SQS81" s="362"/>
      <c r="SQT81" s="362"/>
      <c r="SQU81" s="362"/>
      <c r="SQV81" s="362"/>
      <c r="SQW81" s="362"/>
      <c r="SQX81" s="362"/>
      <c r="SQY81" s="362"/>
      <c r="SQZ81" s="362"/>
      <c r="SRA81" s="362"/>
      <c r="SRB81" s="362"/>
      <c r="SRC81" s="362"/>
      <c r="SRD81" s="362"/>
      <c r="SRE81" s="362"/>
      <c r="SRF81" s="362"/>
      <c r="SRG81" s="362"/>
      <c r="SRH81" s="362"/>
      <c r="SRI81" s="362"/>
      <c r="SRJ81" s="362"/>
      <c r="SRK81" s="362"/>
      <c r="SRL81" s="362"/>
      <c r="SRM81" s="362"/>
      <c r="SRN81" s="362"/>
      <c r="SRO81" s="362"/>
      <c r="SRP81" s="362"/>
      <c r="SRQ81" s="362"/>
      <c r="SRR81" s="362"/>
      <c r="SRS81" s="362"/>
      <c r="SRT81" s="362"/>
      <c r="SRU81" s="362"/>
      <c r="SRV81" s="362"/>
      <c r="SRW81" s="362"/>
      <c r="SRX81" s="362"/>
      <c r="SRY81" s="362"/>
      <c r="SRZ81" s="362"/>
      <c r="SSA81" s="362"/>
      <c r="SSB81" s="362"/>
      <c r="SSC81" s="362"/>
      <c r="SSD81" s="362"/>
      <c r="SSE81" s="362"/>
      <c r="SSF81" s="362"/>
      <c r="SSG81" s="362"/>
      <c r="SSH81" s="362"/>
      <c r="SSI81" s="362"/>
      <c r="SSJ81" s="362"/>
      <c r="SSK81" s="362"/>
      <c r="SSL81" s="362"/>
      <c r="SSM81" s="362"/>
      <c r="SSN81" s="362"/>
      <c r="SSO81" s="362"/>
      <c r="SSP81" s="362"/>
      <c r="SSQ81" s="362"/>
      <c r="SSR81" s="362"/>
      <c r="SSS81" s="362"/>
      <c r="SST81" s="362"/>
      <c r="SSU81" s="362"/>
      <c r="SSV81" s="362"/>
      <c r="SSW81" s="362"/>
      <c r="SSX81" s="362"/>
      <c r="SSY81" s="362"/>
      <c r="SSZ81" s="362"/>
      <c r="STA81" s="362"/>
      <c r="STB81" s="362"/>
      <c r="STC81" s="362"/>
      <c r="STD81" s="362"/>
      <c r="STE81" s="362"/>
      <c r="STF81" s="362"/>
      <c r="STG81" s="362"/>
      <c r="STH81" s="362"/>
      <c r="STI81" s="362"/>
      <c r="STJ81" s="362"/>
      <c r="STK81" s="362"/>
      <c r="STL81" s="362"/>
      <c r="STM81" s="362"/>
      <c r="STN81" s="362"/>
      <c r="STO81" s="362"/>
      <c r="STP81" s="362"/>
      <c r="STQ81" s="362"/>
      <c r="STR81" s="362"/>
      <c r="STS81" s="362"/>
      <c r="STT81" s="362"/>
      <c r="STU81" s="362"/>
      <c r="STV81" s="362"/>
      <c r="STW81" s="362"/>
      <c r="STX81" s="362"/>
      <c r="STY81" s="362"/>
      <c r="STZ81" s="362"/>
      <c r="SUA81" s="362"/>
      <c r="SUB81" s="362"/>
      <c r="SUC81" s="362"/>
      <c r="SUD81" s="362"/>
      <c r="SUE81" s="362"/>
      <c r="SUF81" s="362"/>
      <c r="SUG81" s="362"/>
      <c r="SUH81" s="362"/>
      <c r="SUI81" s="362"/>
      <c r="SUJ81" s="362"/>
      <c r="SUK81" s="362"/>
      <c r="SUL81" s="362"/>
      <c r="SUM81" s="362"/>
      <c r="SUN81" s="362"/>
      <c r="SUO81" s="362"/>
      <c r="SUP81" s="362"/>
      <c r="SUQ81" s="362"/>
      <c r="SUR81" s="362"/>
      <c r="SUS81" s="362"/>
      <c r="SUT81" s="362"/>
      <c r="SUU81" s="362"/>
      <c r="SUV81" s="362"/>
      <c r="SUW81" s="362"/>
      <c r="SUX81" s="362"/>
      <c r="SUY81" s="362"/>
      <c r="SUZ81" s="362"/>
      <c r="SVA81" s="362"/>
      <c r="SVB81" s="362"/>
      <c r="SVC81" s="362"/>
      <c r="SVD81" s="362"/>
      <c r="SVE81" s="362"/>
      <c r="SVF81" s="362"/>
      <c r="SVG81" s="362"/>
      <c r="SVH81" s="362"/>
      <c r="SVI81" s="362"/>
      <c r="SVJ81" s="362"/>
      <c r="SVK81" s="362"/>
      <c r="SVL81" s="362"/>
      <c r="SVM81" s="362"/>
      <c r="SVN81" s="362"/>
      <c r="SVO81" s="362"/>
      <c r="SVP81" s="362"/>
      <c r="SVQ81" s="362"/>
      <c r="SVR81" s="362"/>
      <c r="SVS81" s="362"/>
      <c r="SVT81" s="362"/>
      <c r="SVU81" s="362"/>
      <c r="SVV81" s="362"/>
      <c r="SVW81" s="362"/>
      <c r="SVX81" s="362"/>
      <c r="SVY81" s="362"/>
      <c r="SVZ81" s="362"/>
      <c r="SWA81" s="362"/>
      <c r="SWB81" s="362"/>
      <c r="SWC81" s="362"/>
      <c r="SWD81" s="362"/>
      <c r="SWE81" s="362"/>
      <c r="SWF81" s="362"/>
      <c r="SWG81" s="362"/>
      <c r="SWH81" s="362"/>
      <c r="SWI81" s="362"/>
      <c r="SWJ81" s="362"/>
      <c r="SWK81" s="362"/>
      <c r="SWL81" s="362"/>
      <c r="SWM81" s="362"/>
      <c r="SWN81" s="362"/>
      <c r="SWO81" s="362"/>
      <c r="SWP81" s="362"/>
      <c r="SWQ81" s="362"/>
      <c r="SWR81" s="362"/>
      <c r="SWS81" s="362"/>
      <c r="SWT81" s="362"/>
      <c r="SWU81" s="362"/>
      <c r="SWV81" s="362"/>
      <c r="SWW81" s="362"/>
      <c r="SWX81" s="362"/>
      <c r="SWY81" s="362"/>
      <c r="SWZ81" s="362"/>
      <c r="SXA81" s="362"/>
      <c r="SXB81" s="362"/>
      <c r="SXC81" s="362"/>
      <c r="SXD81" s="362"/>
      <c r="SXE81" s="362"/>
      <c r="SXF81" s="362"/>
      <c r="SXG81" s="362"/>
      <c r="SXH81" s="362"/>
      <c r="SXI81" s="362"/>
      <c r="SXJ81" s="362"/>
      <c r="SXK81" s="362"/>
      <c r="SXL81" s="362"/>
      <c r="SXM81" s="362"/>
      <c r="SXN81" s="362"/>
      <c r="SXO81" s="362"/>
      <c r="SXP81" s="362"/>
      <c r="SXQ81" s="362"/>
      <c r="SXR81" s="362"/>
      <c r="SXS81" s="362"/>
      <c r="SXT81" s="362"/>
      <c r="SXU81" s="362"/>
      <c r="SXV81" s="362"/>
      <c r="SXW81" s="362"/>
      <c r="SXX81" s="362"/>
      <c r="SXY81" s="362"/>
      <c r="SXZ81" s="362"/>
      <c r="SYA81" s="362"/>
      <c r="SYB81" s="362"/>
      <c r="SYC81" s="362"/>
      <c r="SYD81" s="362"/>
      <c r="SYE81" s="362"/>
      <c r="SYF81" s="362"/>
      <c r="SYG81" s="362"/>
      <c r="SYH81" s="362"/>
      <c r="SYI81" s="362"/>
      <c r="SYJ81" s="362"/>
      <c r="SYK81" s="362"/>
      <c r="SYL81" s="362"/>
      <c r="SYM81" s="362"/>
      <c r="SYN81" s="362"/>
      <c r="SYO81" s="362"/>
      <c r="SYP81" s="362"/>
      <c r="SYQ81" s="362"/>
      <c r="SYR81" s="362"/>
      <c r="SYS81" s="362"/>
      <c r="SYT81" s="362"/>
      <c r="SYU81" s="362"/>
      <c r="SYV81" s="362"/>
      <c r="SYW81" s="362"/>
      <c r="SYX81" s="362"/>
      <c r="SYY81" s="362"/>
      <c r="SYZ81" s="362"/>
      <c r="SZA81" s="362"/>
      <c r="SZB81" s="362"/>
      <c r="SZC81" s="362"/>
      <c r="SZD81" s="362"/>
      <c r="SZE81" s="362"/>
      <c r="SZF81" s="362"/>
      <c r="SZG81" s="362"/>
      <c r="SZH81" s="362"/>
      <c r="SZI81" s="362"/>
      <c r="SZJ81" s="362"/>
      <c r="SZK81" s="362"/>
      <c r="SZL81" s="362"/>
      <c r="SZM81" s="362"/>
      <c r="SZN81" s="362"/>
      <c r="SZO81" s="362"/>
      <c r="SZP81" s="362"/>
      <c r="SZQ81" s="362"/>
      <c r="SZR81" s="362"/>
      <c r="SZS81" s="362"/>
      <c r="SZT81" s="362"/>
      <c r="SZU81" s="362"/>
      <c r="SZV81" s="362"/>
      <c r="SZW81" s="362"/>
      <c r="SZX81" s="362"/>
      <c r="SZY81" s="362"/>
      <c r="SZZ81" s="362"/>
      <c r="TAA81" s="362"/>
      <c r="TAB81" s="362"/>
      <c r="TAC81" s="362"/>
      <c r="TAD81" s="362"/>
      <c r="TAE81" s="362"/>
      <c r="TAF81" s="362"/>
      <c r="TAG81" s="362"/>
      <c r="TAH81" s="362"/>
      <c r="TAI81" s="362"/>
      <c r="TAJ81" s="362"/>
      <c r="TAK81" s="362"/>
      <c r="TAL81" s="362"/>
      <c r="TAM81" s="362"/>
      <c r="TAN81" s="362"/>
      <c r="TAO81" s="362"/>
      <c r="TAP81" s="362"/>
      <c r="TAQ81" s="362"/>
      <c r="TAR81" s="362"/>
      <c r="TAS81" s="362"/>
      <c r="TAT81" s="362"/>
      <c r="TAU81" s="362"/>
      <c r="TAV81" s="362"/>
      <c r="TAW81" s="362"/>
      <c r="TAX81" s="362"/>
      <c r="TAY81" s="362"/>
      <c r="TAZ81" s="362"/>
      <c r="TBA81" s="362"/>
      <c r="TBB81" s="362"/>
      <c r="TBC81" s="362"/>
      <c r="TBD81" s="362"/>
      <c r="TBE81" s="362"/>
      <c r="TBF81" s="362"/>
      <c r="TBG81" s="362"/>
      <c r="TBH81" s="362"/>
      <c r="TBI81" s="362"/>
      <c r="TBJ81" s="362"/>
      <c r="TBK81" s="362"/>
      <c r="TBL81" s="362"/>
      <c r="TBM81" s="362"/>
      <c r="TBN81" s="362"/>
      <c r="TBO81" s="362"/>
      <c r="TBP81" s="362"/>
      <c r="TBQ81" s="362"/>
      <c r="TBR81" s="362"/>
      <c r="TBS81" s="362"/>
      <c r="TBT81" s="362"/>
      <c r="TBU81" s="362"/>
      <c r="TBV81" s="362"/>
      <c r="TBW81" s="362"/>
      <c r="TBX81" s="362"/>
      <c r="TBY81" s="362"/>
      <c r="TBZ81" s="362"/>
      <c r="TCA81" s="362"/>
      <c r="TCB81" s="362"/>
      <c r="TCC81" s="362"/>
      <c r="TCD81" s="362"/>
      <c r="TCE81" s="362"/>
      <c r="TCF81" s="362"/>
      <c r="TCG81" s="362"/>
      <c r="TCH81" s="362"/>
      <c r="TCI81" s="362"/>
      <c r="TCJ81" s="362"/>
      <c r="TCK81" s="362"/>
      <c r="TCL81" s="362"/>
      <c r="TCM81" s="362"/>
      <c r="TCN81" s="362"/>
      <c r="TCO81" s="362"/>
      <c r="TCP81" s="362"/>
      <c r="TCQ81" s="362"/>
      <c r="TCR81" s="362"/>
      <c r="TCS81" s="362"/>
      <c r="TCT81" s="362"/>
      <c r="TCU81" s="362"/>
      <c r="TCV81" s="362"/>
      <c r="TCW81" s="362"/>
      <c r="TCX81" s="362"/>
      <c r="TCY81" s="362"/>
      <c r="TCZ81" s="362"/>
      <c r="TDA81" s="362"/>
      <c r="TDB81" s="362"/>
      <c r="TDC81" s="362"/>
      <c r="TDD81" s="362"/>
      <c r="TDE81" s="362"/>
      <c r="TDF81" s="362"/>
      <c r="TDG81" s="362"/>
      <c r="TDH81" s="362"/>
      <c r="TDI81" s="362"/>
      <c r="TDJ81" s="362"/>
      <c r="TDK81" s="362"/>
      <c r="TDL81" s="362"/>
      <c r="TDM81" s="362"/>
      <c r="TDN81" s="362"/>
      <c r="TDO81" s="362"/>
      <c r="TDP81" s="362"/>
      <c r="TDQ81" s="362"/>
      <c r="TDR81" s="362"/>
      <c r="TDS81" s="362"/>
      <c r="TDT81" s="362"/>
      <c r="TDU81" s="362"/>
      <c r="TDV81" s="362"/>
      <c r="TDW81" s="362"/>
      <c r="TDX81" s="362"/>
      <c r="TDY81" s="362"/>
      <c r="TDZ81" s="362"/>
      <c r="TEA81" s="362"/>
      <c r="TEB81" s="362"/>
      <c r="TEC81" s="362"/>
      <c r="TED81" s="362"/>
      <c r="TEE81" s="362"/>
      <c r="TEF81" s="362"/>
      <c r="TEG81" s="362"/>
      <c r="TEH81" s="362"/>
      <c r="TEI81" s="362"/>
      <c r="TEJ81" s="362"/>
      <c r="TEK81" s="362"/>
      <c r="TEL81" s="362"/>
      <c r="TEM81" s="362"/>
      <c r="TEN81" s="362"/>
      <c r="TEO81" s="362"/>
      <c r="TEP81" s="362"/>
      <c r="TEQ81" s="362"/>
      <c r="TER81" s="362"/>
      <c r="TES81" s="362"/>
      <c r="TET81" s="362"/>
      <c r="TEU81" s="362"/>
      <c r="TEV81" s="362"/>
      <c r="TEW81" s="362"/>
      <c r="TEX81" s="362"/>
      <c r="TEY81" s="362"/>
      <c r="TEZ81" s="362"/>
      <c r="TFA81" s="362"/>
      <c r="TFB81" s="362"/>
      <c r="TFC81" s="362"/>
      <c r="TFD81" s="362"/>
      <c r="TFE81" s="362"/>
      <c r="TFF81" s="362"/>
      <c r="TFG81" s="362"/>
      <c r="TFH81" s="362"/>
      <c r="TFI81" s="362"/>
      <c r="TFJ81" s="362"/>
      <c r="TFK81" s="362"/>
      <c r="TFL81" s="362"/>
      <c r="TFM81" s="362"/>
      <c r="TFN81" s="362"/>
      <c r="TFO81" s="362"/>
      <c r="TFP81" s="362"/>
      <c r="TFQ81" s="362"/>
      <c r="TFR81" s="362"/>
      <c r="TFS81" s="362"/>
      <c r="TFT81" s="362"/>
      <c r="TFU81" s="362"/>
      <c r="TFV81" s="362"/>
      <c r="TFW81" s="362"/>
      <c r="TFX81" s="362"/>
      <c r="TFY81" s="362"/>
      <c r="TFZ81" s="362"/>
      <c r="TGA81" s="362"/>
      <c r="TGB81" s="362"/>
      <c r="TGC81" s="362"/>
      <c r="TGD81" s="362"/>
      <c r="TGE81" s="362"/>
      <c r="TGF81" s="362"/>
      <c r="TGG81" s="362"/>
      <c r="TGH81" s="362"/>
      <c r="TGI81" s="362"/>
      <c r="TGJ81" s="362"/>
      <c r="TGK81" s="362"/>
      <c r="TGL81" s="362"/>
      <c r="TGM81" s="362"/>
      <c r="TGN81" s="362"/>
      <c r="TGO81" s="362"/>
      <c r="TGP81" s="362"/>
      <c r="TGQ81" s="362"/>
      <c r="TGR81" s="362"/>
      <c r="TGS81" s="362"/>
      <c r="TGT81" s="362"/>
      <c r="TGU81" s="362"/>
      <c r="TGV81" s="362"/>
      <c r="TGW81" s="362"/>
      <c r="TGX81" s="362"/>
      <c r="TGY81" s="362"/>
      <c r="TGZ81" s="362"/>
      <c r="THA81" s="362"/>
      <c r="THB81" s="362"/>
      <c r="THC81" s="362"/>
      <c r="THD81" s="362"/>
      <c r="THE81" s="362"/>
      <c r="THF81" s="362"/>
      <c r="THG81" s="362"/>
      <c r="THH81" s="362"/>
      <c r="THI81" s="362"/>
      <c r="THJ81" s="362"/>
      <c r="THK81" s="362"/>
      <c r="THL81" s="362"/>
      <c r="THM81" s="362"/>
      <c r="THN81" s="362"/>
      <c r="THO81" s="362"/>
      <c r="THP81" s="362"/>
      <c r="THQ81" s="362"/>
      <c r="THR81" s="362"/>
      <c r="THS81" s="362"/>
      <c r="THT81" s="362"/>
      <c r="THU81" s="362"/>
      <c r="THV81" s="362"/>
      <c r="THW81" s="362"/>
      <c r="THX81" s="362"/>
      <c r="THY81" s="362"/>
      <c r="THZ81" s="362"/>
      <c r="TIA81" s="362"/>
      <c r="TIB81" s="362"/>
      <c r="TIC81" s="362"/>
      <c r="TID81" s="362"/>
      <c r="TIE81" s="362"/>
      <c r="TIF81" s="362"/>
      <c r="TIG81" s="362"/>
      <c r="TIH81" s="362"/>
      <c r="TII81" s="362"/>
      <c r="TIJ81" s="362"/>
      <c r="TIK81" s="362"/>
      <c r="TIL81" s="362"/>
      <c r="TIM81" s="362"/>
      <c r="TIN81" s="362"/>
      <c r="TIO81" s="362"/>
      <c r="TIP81" s="362"/>
      <c r="TIQ81" s="362"/>
      <c r="TIR81" s="362"/>
      <c r="TIS81" s="362"/>
      <c r="TIT81" s="362"/>
      <c r="TIU81" s="362"/>
      <c r="TIV81" s="362"/>
      <c r="TIW81" s="362"/>
      <c r="TIX81" s="362"/>
      <c r="TIY81" s="362"/>
      <c r="TIZ81" s="362"/>
      <c r="TJA81" s="362"/>
      <c r="TJB81" s="362"/>
      <c r="TJC81" s="362"/>
      <c r="TJD81" s="362"/>
      <c r="TJE81" s="362"/>
      <c r="TJF81" s="362"/>
      <c r="TJG81" s="362"/>
      <c r="TJH81" s="362"/>
      <c r="TJI81" s="362"/>
      <c r="TJJ81" s="362"/>
      <c r="TJK81" s="362"/>
      <c r="TJL81" s="362"/>
      <c r="TJM81" s="362"/>
      <c r="TJN81" s="362"/>
      <c r="TJO81" s="362"/>
      <c r="TJP81" s="362"/>
      <c r="TJQ81" s="362"/>
      <c r="TJR81" s="362"/>
      <c r="TJS81" s="362"/>
      <c r="TJT81" s="362"/>
      <c r="TJU81" s="362"/>
      <c r="TJV81" s="362"/>
      <c r="TJW81" s="362"/>
      <c r="TJX81" s="362"/>
      <c r="TJY81" s="362"/>
      <c r="TJZ81" s="362"/>
      <c r="TKA81" s="362"/>
      <c r="TKB81" s="362"/>
      <c r="TKC81" s="362"/>
      <c r="TKD81" s="362"/>
      <c r="TKE81" s="362"/>
      <c r="TKF81" s="362"/>
      <c r="TKG81" s="362"/>
      <c r="TKH81" s="362"/>
      <c r="TKI81" s="362"/>
      <c r="TKJ81" s="362"/>
      <c r="TKK81" s="362"/>
      <c r="TKL81" s="362"/>
      <c r="TKM81" s="362"/>
      <c r="TKN81" s="362"/>
      <c r="TKO81" s="362"/>
      <c r="TKP81" s="362"/>
      <c r="TKQ81" s="362"/>
      <c r="TKR81" s="362"/>
      <c r="TKS81" s="362"/>
      <c r="TKT81" s="362"/>
      <c r="TKU81" s="362"/>
      <c r="TKV81" s="362"/>
      <c r="TKW81" s="362"/>
      <c r="TKX81" s="362"/>
      <c r="TKY81" s="362"/>
      <c r="TKZ81" s="362"/>
      <c r="TLA81" s="362"/>
      <c r="TLB81" s="362"/>
      <c r="TLC81" s="362"/>
      <c r="TLD81" s="362"/>
      <c r="TLE81" s="362"/>
      <c r="TLF81" s="362"/>
      <c r="TLG81" s="362"/>
      <c r="TLH81" s="362"/>
      <c r="TLI81" s="362"/>
      <c r="TLJ81" s="362"/>
      <c r="TLK81" s="362"/>
      <c r="TLL81" s="362"/>
      <c r="TLM81" s="362"/>
      <c r="TLN81" s="362"/>
      <c r="TLO81" s="362"/>
      <c r="TLP81" s="362"/>
      <c r="TLQ81" s="362"/>
      <c r="TLR81" s="362"/>
      <c r="TLS81" s="362"/>
      <c r="TLT81" s="362"/>
      <c r="TLU81" s="362"/>
      <c r="TLV81" s="362"/>
      <c r="TLW81" s="362"/>
      <c r="TLX81" s="362"/>
      <c r="TLY81" s="362"/>
      <c r="TLZ81" s="362"/>
      <c r="TMA81" s="362"/>
      <c r="TMB81" s="362"/>
      <c r="TMC81" s="362"/>
      <c r="TMD81" s="362"/>
      <c r="TME81" s="362"/>
      <c r="TMF81" s="362"/>
      <c r="TMG81" s="362"/>
      <c r="TMH81" s="362"/>
      <c r="TMI81" s="362"/>
      <c r="TMJ81" s="362"/>
      <c r="TMK81" s="362"/>
      <c r="TML81" s="362"/>
      <c r="TMM81" s="362"/>
      <c r="TMN81" s="362"/>
      <c r="TMO81" s="362"/>
      <c r="TMP81" s="362"/>
      <c r="TMQ81" s="362"/>
      <c r="TMR81" s="362"/>
      <c r="TMS81" s="362"/>
      <c r="TMT81" s="362"/>
      <c r="TMU81" s="362"/>
      <c r="TMV81" s="362"/>
      <c r="TMW81" s="362"/>
      <c r="TMX81" s="362"/>
      <c r="TMY81" s="362"/>
      <c r="TMZ81" s="362"/>
      <c r="TNA81" s="362"/>
      <c r="TNB81" s="362"/>
      <c r="TNC81" s="362"/>
      <c r="TND81" s="362"/>
      <c r="TNE81" s="362"/>
      <c r="TNF81" s="362"/>
      <c r="TNG81" s="362"/>
      <c r="TNH81" s="362"/>
      <c r="TNI81" s="362"/>
      <c r="TNJ81" s="362"/>
      <c r="TNK81" s="362"/>
      <c r="TNL81" s="362"/>
      <c r="TNM81" s="362"/>
      <c r="TNN81" s="362"/>
      <c r="TNO81" s="362"/>
      <c r="TNP81" s="362"/>
      <c r="TNQ81" s="362"/>
      <c r="TNR81" s="362"/>
      <c r="TNS81" s="362"/>
      <c r="TNT81" s="362"/>
      <c r="TNU81" s="362"/>
      <c r="TNV81" s="362"/>
      <c r="TNW81" s="362"/>
      <c r="TNX81" s="362"/>
      <c r="TNY81" s="362"/>
      <c r="TNZ81" s="362"/>
      <c r="TOA81" s="362"/>
      <c r="TOB81" s="362"/>
      <c r="TOC81" s="362"/>
      <c r="TOD81" s="362"/>
      <c r="TOE81" s="362"/>
      <c r="TOF81" s="362"/>
      <c r="TOG81" s="362"/>
      <c r="TOH81" s="362"/>
      <c r="TOI81" s="362"/>
      <c r="TOJ81" s="362"/>
      <c r="TOK81" s="362"/>
      <c r="TOL81" s="362"/>
      <c r="TOM81" s="362"/>
      <c r="TON81" s="362"/>
      <c r="TOO81" s="362"/>
      <c r="TOP81" s="362"/>
      <c r="TOQ81" s="362"/>
      <c r="TOR81" s="362"/>
      <c r="TOS81" s="362"/>
      <c r="TOT81" s="362"/>
      <c r="TOU81" s="362"/>
      <c r="TOV81" s="362"/>
      <c r="TOW81" s="362"/>
      <c r="TOX81" s="362"/>
      <c r="TOY81" s="362"/>
      <c r="TOZ81" s="362"/>
      <c r="TPA81" s="362"/>
      <c r="TPB81" s="362"/>
      <c r="TPC81" s="362"/>
      <c r="TPD81" s="362"/>
      <c r="TPE81" s="362"/>
      <c r="TPF81" s="362"/>
      <c r="TPG81" s="362"/>
      <c r="TPH81" s="362"/>
      <c r="TPI81" s="362"/>
      <c r="TPJ81" s="362"/>
      <c r="TPK81" s="362"/>
      <c r="TPL81" s="362"/>
      <c r="TPM81" s="362"/>
      <c r="TPN81" s="362"/>
      <c r="TPO81" s="362"/>
      <c r="TPP81" s="362"/>
      <c r="TPQ81" s="362"/>
      <c r="TPR81" s="362"/>
      <c r="TPS81" s="362"/>
      <c r="TPT81" s="362"/>
      <c r="TPU81" s="362"/>
      <c r="TPV81" s="362"/>
      <c r="TPW81" s="362"/>
      <c r="TPX81" s="362"/>
      <c r="TPY81" s="362"/>
      <c r="TPZ81" s="362"/>
      <c r="TQA81" s="362"/>
      <c r="TQB81" s="362"/>
      <c r="TQC81" s="362"/>
      <c r="TQD81" s="362"/>
      <c r="TQE81" s="362"/>
      <c r="TQF81" s="362"/>
      <c r="TQG81" s="362"/>
      <c r="TQH81" s="362"/>
      <c r="TQI81" s="362"/>
      <c r="TQJ81" s="362"/>
      <c r="TQK81" s="362"/>
      <c r="TQL81" s="362"/>
      <c r="TQM81" s="362"/>
      <c r="TQN81" s="362"/>
      <c r="TQO81" s="362"/>
      <c r="TQP81" s="362"/>
      <c r="TQQ81" s="362"/>
      <c r="TQR81" s="362"/>
      <c r="TQS81" s="362"/>
      <c r="TQT81" s="362"/>
      <c r="TQU81" s="362"/>
      <c r="TQV81" s="362"/>
      <c r="TQW81" s="362"/>
      <c r="TQX81" s="362"/>
      <c r="TQY81" s="362"/>
      <c r="TQZ81" s="362"/>
      <c r="TRA81" s="362"/>
      <c r="TRB81" s="362"/>
      <c r="TRC81" s="362"/>
      <c r="TRD81" s="362"/>
      <c r="TRE81" s="362"/>
      <c r="TRF81" s="362"/>
      <c r="TRG81" s="362"/>
      <c r="TRH81" s="362"/>
      <c r="TRI81" s="362"/>
      <c r="TRJ81" s="362"/>
      <c r="TRK81" s="362"/>
      <c r="TRL81" s="362"/>
      <c r="TRM81" s="362"/>
      <c r="TRN81" s="362"/>
      <c r="TRO81" s="362"/>
      <c r="TRP81" s="362"/>
      <c r="TRQ81" s="362"/>
      <c r="TRR81" s="362"/>
      <c r="TRS81" s="362"/>
      <c r="TRT81" s="362"/>
      <c r="TRU81" s="362"/>
      <c r="TRV81" s="362"/>
      <c r="TRW81" s="362"/>
      <c r="TRX81" s="362"/>
      <c r="TRY81" s="362"/>
      <c r="TRZ81" s="362"/>
      <c r="TSA81" s="362"/>
      <c r="TSB81" s="362"/>
      <c r="TSC81" s="362"/>
      <c r="TSD81" s="362"/>
      <c r="TSE81" s="362"/>
      <c r="TSF81" s="362"/>
      <c r="TSG81" s="362"/>
      <c r="TSH81" s="362"/>
      <c r="TSI81" s="362"/>
      <c r="TSJ81" s="362"/>
      <c r="TSK81" s="362"/>
      <c r="TSL81" s="362"/>
      <c r="TSM81" s="362"/>
      <c r="TSN81" s="362"/>
      <c r="TSO81" s="362"/>
      <c r="TSP81" s="362"/>
      <c r="TSQ81" s="362"/>
      <c r="TSR81" s="362"/>
      <c r="TSS81" s="362"/>
      <c r="TST81" s="362"/>
      <c r="TSU81" s="362"/>
      <c r="TSV81" s="362"/>
      <c r="TSW81" s="362"/>
      <c r="TSX81" s="362"/>
      <c r="TSY81" s="362"/>
      <c r="TSZ81" s="362"/>
      <c r="TTA81" s="362"/>
      <c r="TTB81" s="362"/>
      <c r="TTC81" s="362"/>
      <c r="TTD81" s="362"/>
      <c r="TTE81" s="362"/>
      <c r="TTF81" s="362"/>
      <c r="TTG81" s="362"/>
      <c r="TTH81" s="362"/>
      <c r="TTI81" s="362"/>
      <c r="TTJ81" s="362"/>
      <c r="TTK81" s="362"/>
      <c r="TTL81" s="362"/>
      <c r="TTM81" s="362"/>
      <c r="TTN81" s="362"/>
      <c r="TTO81" s="362"/>
      <c r="TTP81" s="362"/>
      <c r="TTQ81" s="362"/>
      <c r="TTR81" s="362"/>
      <c r="TTS81" s="362"/>
      <c r="TTT81" s="362"/>
      <c r="TTU81" s="362"/>
      <c r="TTV81" s="362"/>
      <c r="TTW81" s="362"/>
      <c r="TTX81" s="362"/>
      <c r="TTY81" s="362"/>
      <c r="TTZ81" s="362"/>
      <c r="TUA81" s="362"/>
      <c r="TUB81" s="362"/>
      <c r="TUC81" s="362"/>
      <c r="TUD81" s="362"/>
      <c r="TUE81" s="362"/>
      <c r="TUF81" s="362"/>
      <c r="TUG81" s="362"/>
      <c r="TUH81" s="362"/>
      <c r="TUI81" s="362"/>
      <c r="TUJ81" s="362"/>
      <c r="TUK81" s="362"/>
      <c r="TUL81" s="362"/>
      <c r="TUM81" s="362"/>
      <c r="TUN81" s="362"/>
      <c r="TUO81" s="362"/>
      <c r="TUP81" s="362"/>
      <c r="TUQ81" s="362"/>
      <c r="TUR81" s="362"/>
      <c r="TUS81" s="362"/>
      <c r="TUT81" s="362"/>
      <c r="TUU81" s="362"/>
      <c r="TUV81" s="362"/>
      <c r="TUW81" s="362"/>
      <c r="TUX81" s="362"/>
      <c r="TUY81" s="362"/>
      <c r="TUZ81" s="362"/>
      <c r="TVA81" s="362"/>
      <c r="TVB81" s="362"/>
      <c r="TVC81" s="362"/>
      <c r="TVD81" s="362"/>
      <c r="TVE81" s="362"/>
      <c r="TVF81" s="362"/>
      <c r="TVG81" s="362"/>
      <c r="TVH81" s="362"/>
      <c r="TVI81" s="362"/>
      <c r="TVJ81" s="362"/>
      <c r="TVK81" s="362"/>
      <c r="TVL81" s="362"/>
      <c r="TVM81" s="362"/>
      <c r="TVN81" s="362"/>
      <c r="TVO81" s="362"/>
      <c r="TVP81" s="362"/>
      <c r="TVQ81" s="362"/>
      <c r="TVR81" s="362"/>
      <c r="TVS81" s="362"/>
      <c r="TVT81" s="362"/>
      <c r="TVU81" s="362"/>
      <c r="TVV81" s="362"/>
      <c r="TVW81" s="362"/>
      <c r="TVX81" s="362"/>
      <c r="TVY81" s="362"/>
      <c r="TVZ81" s="362"/>
      <c r="TWA81" s="362"/>
      <c r="TWB81" s="362"/>
      <c r="TWC81" s="362"/>
      <c r="TWD81" s="362"/>
      <c r="TWE81" s="362"/>
      <c r="TWF81" s="362"/>
      <c r="TWG81" s="362"/>
      <c r="TWH81" s="362"/>
      <c r="TWI81" s="362"/>
      <c r="TWJ81" s="362"/>
      <c r="TWK81" s="362"/>
      <c r="TWL81" s="362"/>
      <c r="TWM81" s="362"/>
      <c r="TWN81" s="362"/>
      <c r="TWO81" s="362"/>
      <c r="TWP81" s="362"/>
      <c r="TWQ81" s="362"/>
      <c r="TWR81" s="362"/>
      <c r="TWS81" s="362"/>
      <c r="TWT81" s="362"/>
      <c r="TWU81" s="362"/>
      <c r="TWV81" s="362"/>
      <c r="TWW81" s="362"/>
      <c r="TWX81" s="362"/>
      <c r="TWY81" s="362"/>
      <c r="TWZ81" s="362"/>
      <c r="TXA81" s="362"/>
      <c r="TXB81" s="362"/>
      <c r="TXC81" s="362"/>
      <c r="TXD81" s="362"/>
      <c r="TXE81" s="362"/>
      <c r="TXF81" s="362"/>
      <c r="TXG81" s="362"/>
      <c r="TXH81" s="362"/>
      <c r="TXI81" s="362"/>
      <c r="TXJ81" s="362"/>
      <c r="TXK81" s="362"/>
      <c r="TXL81" s="362"/>
      <c r="TXM81" s="362"/>
      <c r="TXN81" s="362"/>
      <c r="TXO81" s="362"/>
      <c r="TXP81" s="362"/>
      <c r="TXQ81" s="362"/>
      <c r="TXR81" s="362"/>
      <c r="TXS81" s="362"/>
      <c r="TXT81" s="362"/>
      <c r="TXU81" s="362"/>
      <c r="TXV81" s="362"/>
      <c r="TXW81" s="362"/>
      <c r="TXX81" s="362"/>
      <c r="TXY81" s="362"/>
      <c r="TXZ81" s="362"/>
      <c r="TYA81" s="362"/>
      <c r="TYB81" s="362"/>
      <c r="TYC81" s="362"/>
      <c r="TYD81" s="362"/>
      <c r="TYE81" s="362"/>
      <c r="TYF81" s="362"/>
      <c r="TYG81" s="362"/>
      <c r="TYH81" s="362"/>
      <c r="TYI81" s="362"/>
      <c r="TYJ81" s="362"/>
      <c r="TYK81" s="362"/>
      <c r="TYL81" s="362"/>
      <c r="TYM81" s="362"/>
      <c r="TYN81" s="362"/>
      <c r="TYO81" s="362"/>
      <c r="TYP81" s="362"/>
      <c r="TYQ81" s="362"/>
      <c r="TYR81" s="362"/>
      <c r="TYS81" s="362"/>
      <c r="TYT81" s="362"/>
      <c r="TYU81" s="362"/>
      <c r="TYV81" s="362"/>
      <c r="TYW81" s="362"/>
      <c r="TYX81" s="362"/>
      <c r="TYY81" s="362"/>
      <c r="TYZ81" s="362"/>
      <c r="TZA81" s="362"/>
      <c r="TZB81" s="362"/>
      <c r="TZC81" s="362"/>
      <c r="TZD81" s="362"/>
      <c r="TZE81" s="362"/>
      <c r="TZF81" s="362"/>
      <c r="TZG81" s="362"/>
      <c r="TZH81" s="362"/>
      <c r="TZI81" s="362"/>
      <c r="TZJ81" s="362"/>
      <c r="TZK81" s="362"/>
      <c r="TZL81" s="362"/>
      <c r="TZM81" s="362"/>
      <c r="TZN81" s="362"/>
      <c r="TZO81" s="362"/>
      <c r="TZP81" s="362"/>
      <c r="TZQ81" s="362"/>
      <c r="TZR81" s="362"/>
      <c r="TZS81" s="362"/>
      <c r="TZT81" s="362"/>
      <c r="TZU81" s="362"/>
      <c r="TZV81" s="362"/>
      <c r="TZW81" s="362"/>
      <c r="TZX81" s="362"/>
      <c r="TZY81" s="362"/>
      <c r="TZZ81" s="362"/>
      <c r="UAA81" s="362"/>
      <c r="UAB81" s="362"/>
      <c r="UAC81" s="362"/>
      <c r="UAD81" s="362"/>
      <c r="UAE81" s="362"/>
      <c r="UAF81" s="362"/>
      <c r="UAG81" s="362"/>
      <c r="UAH81" s="362"/>
      <c r="UAI81" s="362"/>
      <c r="UAJ81" s="362"/>
      <c r="UAK81" s="362"/>
      <c r="UAL81" s="362"/>
      <c r="UAM81" s="362"/>
      <c r="UAN81" s="362"/>
      <c r="UAO81" s="362"/>
      <c r="UAP81" s="362"/>
      <c r="UAQ81" s="362"/>
      <c r="UAR81" s="362"/>
      <c r="UAS81" s="362"/>
      <c r="UAT81" s="362"/>
      <c r="UAU81" s="362"/>
      <c r="UAV81" s="362"/>
      <c r="UAW81" s="362"/>
      <c r="UAX81" s="362"/>
      <c r="UAY81" s="362"/>
      <c r="UAZ81" s="362"/>
      <c r="UBA81" s="362"/>
      <c r="UBB81" s="362"/>
      <c r="UBC81" s="362"/>
      <c r="UBD81" s="362"/>
      <c r="UBE81" s="362"/>
      <c r="UBF81" s="362"/>
      <c r="UBG81" s="362"/>
      <c r="UBH81" s="362"/>
      <c r="UBI81" s="362"/>
      <c r="UBJ81" s="362"/>
      <c r="UBK81" s="362"/>
      <c r="UBL81" s="362"/>
      <c r="UBM81" s="362"/>
      <c r="UBN81" s="362"/>
      <c r="UBO81" s="362"/>
      <c r="UBP81" s="362"/>
      <c r="UBQ81" s="362"/>
      <c r="UBR81" s="362"/>
      <c r="UBS81" s="362"/>
      <c r="UBT81" s="362"/>
      <c r="UBU81" s="362"/>
      <c r="UBV81" s="362"/>
      <c r="UBW81" s="362"/>
      <c r="UBX81" s="362"/>
      <c r="UBY81" s="362"/>
      <c r="UBZ81" s="362"/>
      <c r="UCA81" s="362"/>
      <c r="UCB81" s="362"/>
      <c r="UCC81" s="362"/>
      <c r="UCD81" s="362"/>
      <c r="UCE81" s="362"/>
      <c r="UCF81" s="362"/>
      <c r="UCG81" s="362"/>
      <c r="UCH81" s="362"/>
      <c r="UCI81" s="362"/>
      <c r="UCJ81" s="362"/>
      <c r="UCK81" s="362"/>
      <c r="UCL81" s="362"/>
      <c r="UCM81" s="362"/>
      <c r="UCN81" s="362"/>
      <c r="UCO81" s="362"/>
      <c r="UCP81" s="362"/>
      <c r="UCQ81" s="362"/>
      <c r="UCR81" s="362"/>
      <c r="UCS81" s="362"/>
      <c r="UCT81" s="362"/>
      <c r="UCU81" s="362"/>
      <c r="UCV81" s="362"/>
      <c r="UCW81" s="362"/>
      <c r="UCX81" s="362"/>
      <c r="UCY81" s="362"/>
      <c r="UCZ81" s="362"/>
      <c r="UDA81" s="362"/>
      <c r="UDB81" s="362"/>
      <c r="UDC81" s="362"/>
      <c r="UDD81" s="362"/>
      <c r="UDE81" s="362"/>
      <c r="UDF81" s="362"/>
      <c r="UDG81" s="362"/>
      <c r="UDH81" s="362"/>
      <c r="UDI81" s="362"/>
      <c r="UDJ81" s="362"/>
      <c r="UDK81" s="362"/>
      <c r="UDL81" s="362"/>
      <c r="UDM81" s="362"/>
      <c r="UDN81" s="362"/>
      <c r="UDO81" s="362"/>
      <c r="UDP81" s="362"/>
      <c r="UDQ81" s="362"/>
      <c r="UDR81" s="362"/>
      <c r="UDS81" s="362"/>
      <c r="UDT81" s="362"/>
      <c r="UDU81" s="362"/>
      <c r="UDV81" s="362"/>
      <c r="UDW81" s="362"/>
      <c r="UDX81" s="362"/>
      <c r="UDY81" s="362"/>
      <c r="UDZ81" s="362"/>
      <c r="UEA81" s="362"/>
      <c r="UEB81" s="362"/>
      <c r="UEC81" s="362"/>
      <c r="UED81" s="362"/>
      <c r="UEE81" s="362"/>
      <c r="UEF81" s="362"/>
      <c r="UEG81" s="362"/>
      <c r="UEH81" s="362"/>
      <c r="UEI81" s="362"/>
      <c r="UEJ81" s="362"/>
      <c r="UEK81" s="362"/>
      <c r="UEL81" s="362"/>
      <c r="UEM81" s="362"/>
      <c r="UEN81" s="362"/>
      <c r="UEO81" s="362"/>
      <c r="UEP81" s="362"/>
      <c r="UEQ81" s="362"/>
      <c r="UER81" s="362"/>
      <c r="UES81" s="362"/>
      <c r="UET81" s="362"/>
      <c r="UEU81" s="362"/>
      <c r="UEV81" s="362"/>
      <c r="UEW81" s="362"/>
      <c r="UEX81" s="362"/>
      <c r="UEY81" s="362"/>
      <c r="UEZ81" s="362"/>
      <c r="UFA81" s="362"/>
      <c r="UFB81" s="362"/>
      <c r="UFC81" s="362"/>
      <c r="UFD81" s="362"/>
      <c r="UFE81" s="362"/>
      <c r="UFF81" s="362"/>
      <c r="UFG81" s="362"/>
      <c r="UFH81" s="362"/>
      <c r="UFI81" s="362"/>
      <c r="UFJ81" s="362"/>
      <c r="UFK81" s="362"/>
      <c r="UFL81" s="362"/>
      <c r="UFM81" s="362"/>
      <c r="UFN81" s="362"/>
      <c r="UFO81" s="362"/>
      <c r="UFP81" s="362"/>
      <c r="UFQ81" s="362"/>
      <c r="UFR81" s="362"/>
      <c r="UFS81" s="362"/>
      <c r="UFT81" s="362"/>
      <c r="UFU81" s="362"/>
      <c r="UFV81" s="362"/>
      <c r="UFW81" s="362"/>
      <c r="UFX81" s="362"/>
      <c r="UFY81" s="362"/>
      <c r="UFZ81" s="362"/>
      <c r="UGA81" s="362"/>
      <c r="UGB81" s="362"/>
      <c r="UGC81" s="362"/>
      <c r="UGD81" s="362"/>
      <c r="UGE81" s="362"/>
      <c r="UGF81" s="362"/>
      <c r="UGG81" s="362"/>
      <c r="UGH81" s="362"/>
      <c r="UGI81" s="362"/>
      <c r="UGJ81" s="362"/>
      <c r="UGK81" s="362"/>
      <c r="UGL81" s="362"/>
      <c r="UGM81" s="362"/>
      <c r="UGN81" s="362"/>
      <c r="UGO81" s="362"/>
      <c r="UGP81" s="362"/>
      <c r="UGQ81" s="362"/>
      <c r="UGR81" s="362"/>
      <c r="UGS81" s="362"/>
      <c r="UGT81" s="362"/>
      <c r="UGU81" s="362"/>
      <c r="UGV81" s="362"/>
      <c r="UGW81" s="362"/>
      <c r="UGX81" s="362"/>
      <c r="UGY81" s="362"/>
      <c r="UGZ81" s="362"/>
      <c r="UHA81" s="362"/>
      <c r="UHB81" s="362"/>
      <c r="UHC81" s="362"/>
      <c r="UHD81" s="362"/>
      <c r="UHE81" s="362"/>
      <c r="UHF81" s="362"/>
      <c r="UHG81" s="362"/>
      <c r="UHH81" s="362"/>
      <c r="UHI81" s="362"/>
      <c r="UHJ81" s="362"/>
      <c r="UHK81" s="362"/>
      <c r="UHL81" s="362"/>
      <c r="UHM81" s="362"/>
      <c r="UHN81" s="362"/>
      <c r="UHO81" s="362"/>
      <c r="UHP81" s="362"/>
      <c r="UHQ81" s="362"/>
      <c r="UHR81" s="362"/>
      <c r="UHS81" s="362"/>
      <c r="UHT81" s="362"/>
      <c r="UHU81" s="362"/>
      <c r="UHV81" s="362"/>
      <c r="UHW81" s="362"/>
      <c r="UHX81" s="362"/>
      <c r="UHY81" s="362"/>
      <c r="UHZ81" s="362"/>
      <c r="UIA81" s="362"/>
      <c r="UIB81" s="362"/>
      <c r="UIC81" s="362"/>
      <c r="UID81" s="362"/>
      <c r="UIE81" s="362"/>
      <c r="UIF81" s="362"/>
      <c r="UIG81" s="362"/>
      <c r="UIH81" s="362"/>
      <c r="UII81" s="362"/>
      <c r="UIJ81" s="362"/>
      <c r="UIK81" s="362"/>
      <c r="UIL81" s="362"/>
      <c r="UIM81" s="362"/>
      <c r="UIN81" s="362"/>
      <c r="UIO81" s="362"/>
      <c r="UIP81" s="362"/>
      <c r="UIQ81" s="362"/>
      <c r="UIR81" s="362"/>
      <c r="UIS81" s="362"/>
      <c r="UIT81" s="362"/>
      <c r="UIU81" s="362"/>
      <c r="UIV81" s="362"/>
      <c r="UIW81" s="362"/>
      <c r="UIX81" s="362"/>
      <c r="UIY81" s="362"/>
      <c r="UIZ81" s="362"/>
      <c r="UJA81" s="362"/>
      <c r="UJB81" s="362"/>
      <c r="UJC81" s="362"/>
      <c r="UJD81" s="362"/>
      <c r="UJE81" s="362"/>
      <c r="UJF81" s="362"/>
      <c r="UJG81" s="362"/>
      <c r="UJH81" s="362"/>
      <c r="UJI81" s="362"/>
      <c r="UJJ81" s="362"/>
      <c r="UJK81" s="362"/>
      <c r="UJL81" s="362"/>
      <c r="UJM81" s="362"/>
      <c r="UJN81" s="362"/>
      <c r="UJO81" s="362"/>
      <c r="UJP81" s="362"/>
      <c r="UJQ81" s="362"/>
      <c r="UJR81" s="362"/>
      <c r="UJS81" s="362"/>
      <c r="UJT81" s="362"/>
      <c r="UJU81" s="362"/>
      <c r="UJV81" s="362"/>
      <c r="UJW81" s="362"/>
      <c r="UJX81" s="362"/>
      <c r="UJY81" s="362"/>
      <c r="UJZ81" s="362"/>
      <c r="UKA81" s="362"/>
      <c r="UKB81" s="362"/>
      <c r="UKC81" s="362"/>
      <c r="UKD81" s="362"/>
      <c r="UKE81" s="362"/>
      <c r="UKF81" s="362"/>
      <c r="UKG81" s="362"/>
      <c r="UKH81" s="362"/>
      <c r="UKI81" s="362"/>
      <c r="UKJ81" s="362"/>
      <c r="UKK81" s="362"/>
      <c r="UKL81" s="362"/>
      <c r="UKM81" s="362"/>
      <c r="UKN81" s="362"/>
      <c r="UKO81" s="362"/>
      <c r="UKP81" s="362"/>
      <c r="UKQ81" s="362"/>
      <c r="UKR81" s="362"/>
      <c r="UKS81" s="362"/>
      <c r="UKT81" s="362"/>
      <c r="UKU81" s="362"/>
      <c r="UKV81" s="362"/>
      <c r="UKW81" s="362"/>
      <c r="UKX81" s="362"/>
      <c r="UKY81" s="362"/>
      <c r="UKZ81" s="362"/>
      <c r="ULA81" s="362"/>
      <c r="ULB81" s="362"/>
      <c r="ULC81" s="362"/>
      <c r="ULD81" s="362"/>
      <c r="ULE81" s="362"/>
      <c r="ULF81" s="362"/>
      <c r="ULG81" s="362"/>
      <c r="ULH81" s="362"/>
      <c r="ULI81" s="362"/>
      <c r="ULJ81" s="362"/>
      <c r="ULK81" s="362"/>
      <c r="ULL81" s="362"/>
      <c r="ULM81" s="362"/>
      <c r="ULN81" s="362"/>
      <c r="ULO81" s="362"/>
      <c r="ULP81" s="362"/>
      <c r="ULQ81" s="362"/>
      <c r="ULR81" s="362"/>
      <c r="ULS81" s="362"/>
      <c r="ULT81" s="362"/>
      <c r="ULU81" s="362"/>
      <c r="ULV81" s="362"/>
      <c r="ULW81" s="362"/>
      <c r="ULX81" s="362"/>
      <c r="ULY81" s="362"/>
      <c r="ULZ81" s="362"/>
      <c r="UMA81" s="362"/>
      <c r="UMB81" s="362"/>
      <c r="UMC81" s="362"/>
      <c r="UMD81" s="362"/>
      <c r="UME81" s="362"/>
      <c r="UMF81" s="362"/>
      <c r="UMG81" s="362"/>
      <c r="UMH81" s="362"/>
      <c r="UMI81" s="362"/>
      <c r="UMJ81" s="362"/>
      <c r="UMK81" s="362"/>
      <c r="UML81" s="362"/>
      <c r="UMM81" s="362"/>
      <c r="UMN81" s="362"/>
      <c r="UMO81" s="362"/>
      <c r="UMP81" s="362"/>
      <c r="UMQ81" s="362"/>
      <c r="UMR81" s="362"/>
      <c r="UMS81" s="362"/>
      <c r="UMT81" s="362"/>
      <c r="UMU81" s="362"/>
      <c r="UMV81" s="362"/>
      <c r="UMW81" s="362"/>
      <c r="UMX81" s="362"/>
      <c r="UMY81" s="362"/>
      <c r="UMZ81" s="362"/>
      <c r="UNA81" s="362"/>
      <c r="UNB81" s="362"/>
      <c r="UNC81" s="362"/>
      <c r="UND81" s="362"/>
      <c r="UNE81" s="362"/>
      <c r="UNF81" s="362"/>
      <c r="UNG81" s="362"/>
      <c r="UNH81" s="362"/>
      <c r="UNI81" s="362"/>
      <c r="UNJ81" s="362"/>
      <c r="UNK81" s="362"/>
      <c r="UNL81" s="362"/>
      <c r="UNM81" s="362"/>
      <c r="UNN81" s="362"/>
      <c r="UNO81" s="362"/>
      <c r="UNP81" s="362"/>
      <c r="UNQ81" s="362"/>
      <c r="UNR81" s="362"/>
      <c r="UNS81" s="362"/>
      <c r="UNT81" s="362"/>
      <c r="UNU81" s="362"/>
      <c r="UNV81" s="362"/>
      <c r="UNW81" s="362"/>
      <c r="UNX81" s="362"/>
      <c r="UNY81" s="362"/>
      <c r="UNZ81" s="362"/>
      <c r="UOA81" s="362"/>
      <c r="UOB81" s="362"/>
      <c r="UOC81" s="362"/>
      <c r="UOD81" s="362"/>
      <c r="UOE81" s="362"/>
      <c r="UOF81" s="362"/>
      <c r="UOG81" s="362"/>
      <c r="UOH81" s="362"/>
      <c r="UOI81" s="362"/>
      <c r="UOJ81" s="362"/>
      <c r="UOK81" s="362"/>
      <c r="UOL81" s="362"/>
      <c r="UOM81" s="362"/>
      <c r="UON81" s="362"/>
      <c r="UOO81" s="362"/>
      <c r="UOP81" s="362"/>
      <c r="UOQ81" s="362"/>
      <c r="UOR81" s="362"/>
      <c r="UOS81" s="362"/>
      <c r="UOT81" s="362"/>
      <c r="UOU81" s="362"/>
      <c r="UOV81" s="362"/>
      <c r="UOW81" s="362"/>
      <c r="UOX81" s="362"/>
      <c r="UOY81" s="362"/>
      <c r="UOZ81" s="362"/>
      <c r="UPA81" s="362"/>
      <c r="UPB81" s="362"/>
      <c r="UPC81" s="362"/>
      <c r="UPD81" s="362"/>
      <c r="UPE81" s="362"/>
      <c r="UPF81" s="362"/>
      <c r="UPG81" s="362"/>
      <c r="UPH81" s="362"/>
      <c r="UPI81" s="362"/>
      <c r="UPJ81" s="362"/>
      <c r="UPK81" s="362"/>
      <c r="UPL81" s="362"/>
      <c r="UPM81" s="362"/>
      <c r="UPN81" s="362"/>
      <c r="UPO81" s="362"/>
      <c r="UPP81" s="362"/>
      <c r="UPQ81" s="362"/>
      <c r="UPR81" s="362"/>
      <c r="UPS81" s="362"/>
      <c r="UPT81" s="362"/>
      <c r="UPU81" s="362"/>
      <c r="UPV81" s="362"/>
      <c r="UPW81" s="362"/>
      <c r="UPX81" s="362"/>
      <c r="UPY81" s="362"/>
      <c r="UPZ81" s="362"/>
      <c r="UQA81" s="362"/>
      <c r="UQB81" s="362"/>
      <c r="UQC81" s="362"/>
      <c r="UQD81" s="362"/>
      <c r="UQE81" s="362"/>
      <c r="UQF81" s="362"/>
      <c r="UQG81" s="362"/>
      <c r="UQH81" s="362"/>
      <c r="UQI81" s="362"/>
      <c r="UQJ81" s="362"/>
      <c r="UQK81" s="362"/>
      <c r="UQL81" s="362"/>
      <c r="UQM81" s="362"/>
      <c r="UQN81" s="362"/>
      <c r="UQO81" s="362"/>
      <c r="UQP81" s="362"/>
      <c r="UQQ81" s="362"/>
      <c r="UQR81" s="362"/>
      <c r="UQS81" s="362"/>
      <c r="UQT81" s="362"/>
      <c r="UQU81" s="362"/>
      <c r="UQV81" s="362"/>
      <c r="UQW81" s="362"/>
      <c r="UQX81" s="362"/>
      <c r="UQY81" s="362"/>
      <c r="UQZ81" s="362"/>
      <c r="URA81" s="362"/>
      <c r="URB81" s="362"/>
      <c r="URC81" s="362"/>
      <c r="URD81" s="362"/>
      <c r="URE81" s="362"/>
      <c r="URF81" s="362"/>
      <c r="URG81" s="362"/>
      <c r="URH81" s="362"/>
      <c r="URI81" s="362"/>
      <c r="URJ81" s="362"/>
      <c r="URK81" s="362"/>
      <c r="URL81" s="362"/>
      <c r="URM81" s="362"/>
      <c r="URN81" s="362"/>
      <c r="URO81" s="362"/>
      <c r="URP81" s="362"/>
      <c r="URQ81" s="362"/>
      <c r="URR81" s="362"/>
      <c r="URS81" s="362"/>
      <c r="URT81" s="362"/>
      <c r="URU81" s="362"/>
      <c r="URV81" s="362"/>
      <c r="URW81" s="362"/>
      <c r="URX81" s="362"/>
      <c r="URY81" s="362"/>
      <c r="URZ81" s="362"/>
      <c r="USA81" s="362"/>
      <c r="USB81" s="362"/>
      <c r="USC81" s="362"/>
      <c r="USD81" s="362"/>
      <c r="USE81" s="362"/>
      <c r="USF81" s="362"/>
      <c r="USG81" s="362"/>
      <c r="USH81" s="362"/>
      <c r="USI81" s="362"/>
      <c r="USJ81" s="362"/>
      <c r="USK81" s="362"/>
      <c r="USL81" s="362"/>
      <c r="USM81" s="362"/>
      <c r="USN81" s="362"/>
      <c r="USO81" s="362"/>
      <c r="USP81" s="362"/>
      <c r="USQ81" s="362"/>
      <c r="USR81" s="362"/>
      <c r="USS81" s="362"/>
      <c r="UST81" s="362"/>
      <c r="USU81" s="362"/>
      <c r="USV81" s="362"/>
      <c r="USW81" s="362"/>
      <c r="USX81" s="362"/>
      <c r="USY81" s="362"/>
      <c r="USZ81" s="362"/>
      <c r="UTA81" s="362"/>
      <c r="UTB81" s="362"/>
      <c r="UTC81" s="362"/>
      <c r="UTD81" s="362"/>
      <c r="UTE81" s="362"/>
      <c r="UTF81" s="362"/>
      <c r="UTG81" s="362"/>
      <c r="UTH81" s="362"/>
      <c r="UTI81" s="362"/>
      <c r="UTJ81" s="362"/>
      <c r="UTK81" s="362"/>
      <c r="UTL81" s="362"/>
      <c r="UTM81" s="362"/>
      <c r="UTN81" s="362"/>
      <c r="UTO81" s="362"/>
      <c r="UTP81" s="362"/>
      <c r="UTQ81" s="362"/>
      <c r="UTR81" s="362"/>
      <c r="UTS81" s="362"/>
      <c r="UTT81" s="362"/>
      <c r="UTU81" s="362"/>
      <c r="UTV81" s="362"/>
      <c r="UTW81" s="362"/>
      <c r="UTX81" s="362"/>
      <c r="UTY81" s="362"/>
      <c r="UTZ81" s="362"/>
      <c r="UUA81" s="362"/>
      <c r="UUB81" s="362"/>
      <c r="UUC81" s="362"/>
      <c r="UUD81" s="362"/>
      <c r="UUE81" s="362"/>
      <c r="UUF81" s="362"/>
      <c r="UUG81" s="362"/>
      <c r="UUH81" s="362"/>
      <c r="UUI81" s="362"/>
      <c r="UUJ81" s="362"/>
      <c r="UUK81" s="362"/>
      <c r="UUL81" s="362"/>
      <c r="UUM81" s="362"/>
      <c r="UUN81" s="362"/>
      <c r="UUO81" s="362"/>
      <c r="UUP81" s="362"/>
      <c r="UUQ81" s="362"/>
      <c r="UUR81" s="362"/>
      <c r="UUS81" s="362"/>
      <c r="UUT81" s="362"/>
      <c r="UUU81" s="362"/>
      <c r="UUV81" s="362"/>
      <c r="UUW81" s="362"/>
      <c r="UUX81" s="362"/>
      <c r="UUY81" s="362"/>
      <c r="UUZ81" s="362"/>
      <c r="UVA81" s="362"/>
      <c r="UVB81" s="362"/>
      <c r="UVC81" s="362"/>
      <c r="UVD81" s="362"/>
      <c r="UVE81" s="362"/>
      <c r="UVF81" s="362"/>
      <c r="UVG81" s="362"/>
      <c r="UVH81" s="362"/>
      <c r="UVI81" s="362"/>
      <c r="UVJ81" s="362"/>
      <c r="UVK81" s="362"/>
      <c r="UVL81" s="362"/>
      <c r="UVM81" s="362"/>
      <c r="UVN81" s="362"/>
      <c r="UVO81" s="362"/>
      <c r="UVP81" s="362"/>
      <c r="UVQ81" s="362"/>
      <c r="UVR81" s="362"/>
      <c r="UVS81" s="362"/>
      <c r="UVT81" s="362"/>
      <c r="UVU81" s="362"/>
      <c r="UVV81" s="362"/>
      <c r="UVW81" s="362"/>
      <c r="UVX81" s="362"/>
      <c r="UVY81" s="362"/>
      <c r="UVZ81" s="362"/>
      <c r="UWA81" s="362"/>
      <c r="UWB81" s="362"/>
      <c r="UWC81" s="362"/>
      <c r="UWD81" s="362"/>
      <c r="UWE81" s="362"/>
      <c r="UWF81" s="362"/>
      <c r="UWG81" s="362"/>
      <c r="UWH81" s="362"/>
      <c r="UWI81" s="362"/>
      <c r="UWJ81" s="362"/>
      <c r="UWK81" s="362"/>
      <c r="UWL81" s="362"/>
      <c r="UWM81" s="362"/>
      <c r="UWN81" s="362"/>
      <c r="UWO81" s="362"/>
      <c r="UWP81" s="362"/>
      <c r="UWQ81" s="362"/>
      <c r="UWR81" s="362"/>
      <c r="UWS81" s="362"/>
      <c r="UWT81" s="362"/>
      <c r="UWU81" s="362"/>
      <c r="UWV81" s="362"/>
      <c r="UWW81" s="362"/>
      <c r="UWX81" s="362"/>
      <c r="UWY81" s="362"/>
      <c r="UWZ81" s="362"/>
      <c r="UXA81" s="362"/>
      <c r="UXB81" s="362"/>
      <c r="UXC81" s="362"/>
      <c r="UXD81" s="362"/>
      <c r="UXE81" s="362"/>
      <c r="UXF81" s="362"/>
      <c r="UXG81" s="362"/>
      <c r="UXH81" s="362"/>
      <c r="UXI81" s="362"/>
      <c r="UXJ81" s="362"/>
      <c r="UXK81" s="362"/>
      <c r="UXL81" s="362"/>
      <c r="UXM81" s="362"/>
      <c r="UXN81" s="362"/>
      <c r="UXO81" s="362"/>
      <c r="UXP81" s="362"/>
      <c r="UXQ81" s="362"/>
      <c r="UXR81" s="362"/>
      <c r="UXS81" s="362"/>
      <c r="UXT81" s="362"/>
      <c r="UXU81" s="362"/>
      <c r="UXV81" s="362"/>
      <c r="UXW81" s="362"/>
      <c r="UXX81" s="362"/>
      <c r="UXY81" s="362"/>
      <c r="UXZ81" s="362"/>
      <c r="UYA81" s="362"/>
      <c r="UYB81" s="362"/>
      <c r="UYC81" s="362"/>
      <c r="UYD81" s="362"/>
      <c r="UYE81" s="362"/>
      <c r="UYF81" s="362"/>
      <c r="UYG81" s="362"/>
      <c r="UYH81" s="362"/>
      <c r="UYI81" s="362"/>
      <c r="UYJ81" s="362"/>
      <c r="UYK81" s="362"/>
      <c r="UYL81" s="362"/>
      <c r="UYM81" s="362"/>
      <c r="UYN81" s="362"/>
      <c r="UYO81" s="362"/>
      <c r="UYP81" s="362"/>
      <c r="UYQ81" s="362"/>
      <c r="UYR81" s="362"/>
      <c r="UYS81" s="362"/>
      <c r="UYT81" s="362"/>
      <c r="UYU81" s="362"/>
      <c r="UYV81" s="362"/>
      <c r="UYW81" s="362"/>
      <c r="UYX81" s="362"/>
      <c r="UYY81" s="362"/>
      <c r="UYZ81" s="362"/>
      <c r="UZA81" s="362"/>
      <c r="UZB81" s="362"/>
      <c r="UZC81" s="362"/>
      <c r="UZD81" s="362"/>
      <c r="UZE81" s="362"/>
      <c r="UZF81" s="362"/>
      <c r="UZG81" s="362"/>
      <c r="UZH81" s="362"/>
      <c r="UZI81" s="362"/>
      <c r="UZJ81" s="362"/>
      <c r="UZK81" s="362"/>
      <c r="UZL81" s="362"/>
      <c r="UZM81" s="362"/>
      <c r="UZN81" s="362"/>
      <c r="UZO81" s="362"/>
      <c r="UZP81" s="362"/>
      <c r="UZQ81" s="362"/>
      <c r="UZR81" s="362"/>
      <c r="UZS81" s="362"/>
      <c r="UZT81" s="362"/>
      <c r="UZU81" s="362"/>
      <c r="UZV81" s="362"/>
      <c r="UZW81" s="362"/>
      <c r="UZX81" s="362"/>
      <c r="UZY81" s="362"/>
      <c r="UZZ81" s="362"/>
      <c r="VAA81" s="362"/>
      <c r="VAB81" s="362"/>
      <c r="VAC81" s="362"/>
      <c r="VAD81" s="362"/>
      <c r="VAE81" s="362"/>
      <c r="VAF81" s="362"/>
      <c r="VAG81" s="362"/>
      <c r="VAH81" s="362"/>
      <c r="VAI81" s="362"/>
      <c r="VAJ81" s="362"/>
      <c r="VAK81" s="362"/>
      <c r="VAL81" s="362"/>
      <c r="VAM81" s="362"/>
      <c r="VAN81" s="362"/>
      <c r="VAO81" s="362"/>
      <c r="VAP81" s="362"/>
      <c r="VAQ81" s="362"/>
      <c r="VAR81" s="362"/>
      <c r="VAS81" s="362"/>
      <c r="VAT81" s="362"/>
      <c r="VAU81" s="362"/>
      <c r="VAV81" s="362"/>
      <c r="VAW81" s="362"/>
      <c r="VAX81" s="362"/>
      <c r="VAY81" s="362"/>
      <c r="VAZ81" s="362"/>
      <c r="VBA81" s="362"/>
      <c r="VBB81" s="362"/>
      <c r="VBC81" s="362"/>
      <c r="VBD81" s="362"/>
      <c r="VBE81" s="362"/>
      <c r="VBF81" s="362"/>
      <c r="VBG81" s="362"/>
      <c r="VBH81" s="362"/>
      <c r="VBI81" s="362"/>
      <c r="VBJ81" s="362"/>
      <c r="VBK81" s="362"/>
      <c r="VBL81" s="362"/>
      <c r="VBM81" s="362"/>
      <c r="VBN81" s="362"/>
      <c r="VBO81" s="362"/>
      <c r="VBP81" s="362"/>
      <c r="VBQ81" s="362"/>
      <c r="VBR81" s="362"/>
      <c r="VBS81" s="362"/>
      <c r="VBT81" s="362"/>
      <c r="VBU81" s="362"/>
      <c r="VBV81" s="362"/>
      <c r="VBW81" s="362"/>
      <c r="VBX81" s="362"/>
      <c r="VBY81" s="362"/>
      <c r="VBZ81" s="362"/>
      <c r="VCA81" s="362"/>
      <c r="VCB81" s="362"/>
      <c r="VCC81" s="362"/>
      <c r="VCD81" s="362"/>
      <c r="VCE81" s="362"/>
      <c r="VCF81" s="362"/>
      <c r="VCG81" s="362"/>
      <c r="VCH81" s="362"/>
      <c r="VCI81" s="362"/>
      <c r="VCJ81" s="362"/>
      <c r="VCK81" s="362"/>
      <c r="VCL81" s="362"/>
      <c r="VCM81" s="362"/>
      <c r="VCN81" s="362"/>
      <c r="VCO81" s="362"/>
      <c r="VCP81" s="362"/>
      <c r="VCQ81" s="362"/>
      <c r="VCR81" s="362"/>
      <c r="VCS81" s="362"/>
      <c r="VCT81" s="362"/>
      <c r="VCU81" s="362"/>
      <c r="VCV81" s="362"/>
      <c r="VCW81" s="362"/>
      <c r="VCX81" s="362"/>
      <c r="VCY81" s="362"/>
      <c r="VCZ81" s="362"/>
      <c r="VDA81" s="362"/>
      <c r="VDB81" s="362"/>
      <c r="VDC81" s="362"/>
      <c r="VDD81" s="362"/>
      <c r="VDE81" s="362"/>
      <c r="VDF81" s="362"/>
      <c r="VDG81" s="362"/>
      <c r="VDH81" s="362"/>
      <c r="VDI81" s="362"/>
      <c r="VDJ81" s="362"/>
      <c r="VDK81" s="362"/>
      <c r="VDL81" s="362"/>
      <c r="VDM81" s="362"/>
      <c r="VDN81" s="362"/>
      <c r="VDO81" s="362"/>
      <c r="VDP81" s="362"/>
      <c r="VDQ81" s="362"/>
      <c r="VDR81" s="362"/>
      <c r="VDS81" s="362"/>
      <c r="VDT81" s="362"/>
      <c r="VDU81" s="362"/>
      <c r="VDV81" s="362"/>
      <c r="VDW81" s="362"/>
      <c r="VDX81" s="362"/>
      <c r="VDY81" s="362"/>
      <c r="VDZ81" s="362"/>
      <c r="VEA81" s="362"/>
      <c r="VEB81" s="362"/>
      <c r="VEC81" s="362"/>
      <c r="VED81" s="362"/>
      <c r="VEE81" s="362"/>
      <c r="VEF81" s="362"/>
      <c r="VEG81" s="362"/>
      <c r="VEH81" s="362"/>
      <c r="VEI81" s="362"/>
      <c r="VEJ81" s="362"/>
      <c r="VEK81" s="362"/>
      <c r="VEL81" s="362"/>
      <c r="VEM81" s="362"/>
      <c r="VEN81" s="362"/>
      <c r="VEO81" s="362"/>
      <c r="VEP81" s="362"/>
      <c r="VEQ81" s="362"/>
      <c r="VER81" s="362"/>
      <c r="VES81" s="362"/>
      <c r="VET81" s="362"/>
      <c r="VEU81" s="362"/>
      <c r="VEV81" s="362"/>
      <c r="VEW81" s="362"/>
      <c r="VEX81" s="362"/>
      <c r="VEY81" s="362"/>
      <c r="VEZ81" s="362"/>
      <c r="VFA81" s="362"/>
      <c r="VFB81" s="362"/>
      <c r="VFC81" s="362"/>
      <c r="VFD81" s="362"/>
      <c r="VFE81" s="362"/>
      <c r="VFF81" s="362"/>
      <c r="VFG81" s="362"/>
      <c r="VFH81" s="362"/>
      <c r="VFI81" s="362"/>
      <c r="VFJ81" s="362"/>
      <c r="VFK81" s="362"/>
      <c r="VFL81" s="362"/>
      <c r="VFM81" s="362"/>
      <c r="VFN81" s="362"/>
      <c r="VFO81" s="362"/>
      <c r="VFP81" s="362"/>
      <c r="VFQ81" s="362"/>
      <c r="VFR81" s="362"/>
      <c r="VFS81" s="362"/>
      <c r="VFT81" s="362"/>
      <c r="VFU81" s="362"/>
      <c r="VFV81" s="362"/>
      <c r="VFW81" s="362"/>
      <c r="VFX81" s="362"/>
      <c r="VFY81" s="362"/>
      <c r="VFZ81" s="362"/>
      <c r="VGA81" s="362"/>
      <c r="VGB81" s="362"/>
      <c r="VGC81" s="362"/>
      <c r="VGD81" s="362"/>
      <c r="VGE81" s="362"/>
      <c r="VGF81" s="362"/>
      <c r="VGG81" s="362"/>
      <c r="VGH81" s="362"/>
      <c r="VGI81" s="362"/>
      <c r="VGJ81" s="362"/>
      <c r="VGK81" s="362"/>
      <c r="VGL81" s="362"/>
      <c r="VGM81" s="362"/>
      <c r="VGN81" s="362"/>
      <c r="VGO81" s="362"/>
      <c r="VGP81" s="362"/>
      <c r="VGQ81" s="362"/>
      <c r="VGR81" s="362"/>
      <c r="VGS81" s="362"/>
      <c r="VGT81" s="362"/>
      <c r="VGU81" s="362"/>
      <c r="VGV81" s="362"/>
      <c r="VGW81" s="362"/>
      <c r="VGX81" s="362"/>
      <c r="VGY81" s="362"/>
      <c r="VGZ81" s="362"/>
      <c r="VHA81" s="362"/>
      <c r="VHB81" s="362"/>
      <c r="VHC81" s="362"/>
      <c r="VHD81" s="362"/>
      <c r="VHE81" s="362"/>
      <c r="VHF81" s="362"/>
      <c r="VHG81" s="362"/>
      <c r="VHH81" s="362"/>
      <c r="VHI81" s="362"/>
      <c r="VHJ81" s="362"/>
      <c r="VHK81" s="362"/>
      <c r="VHL81" s="362"/>
      <c r="VHM81" s="362"/>
      <c r="VHN81" s="362"/>
      <c r="VHO81" s="362"/>
      <c r="VHP81" s="362"/>
      <c r="VHQ81" s="362"/>
      <c r="VHR81" s="362"/>
      <c r="VHS81" s="362"/>
      <c r="VHT81" s="362"/>
      <c r="VHU81" s="362"/>
      <c r="VHV81" s="362"/>
      <c r="VHW81" s="362"/>
      <c r="VHX81" s="362"/>
      <c r="VHY81" s="362"/>
      <c r="VHZ81" s="362"/>
      <c r="VIA81" s="362"/>
      <c r="VIB81" s="362"/>
      <c r="VIC81" s="362"/>
      <c r="VID81" s="362"/>
      <c r="VIE81" s="362"/>
      <c r="VIF81" s="362"/>
      <c r="VIG81" s="362"/>
      <c r="VIH81" s="362"/>
      <c r="VII81" s="362"/>
      <c r="VIJ81" s="362"/>
      <c r="VIK81" s="362"/>
      <c r="VIL81" s="362"/>
      <c r="VIM81" s="362"/>
      <c r="VIN81" s="362"/>
      <c r="VIO81" s="362"/>
      <c r="VIP81" s="362"/>
      <c r="VIQ81" s="362"/>
      <c r="VIR81" s="362"/>
      <c r="VIS81" s="362"/>
      <c r="VIT81" s="362"/>
      <c r="VIU81" s="362"/>
      <c r="VIV81" s="362"/>
      <c r="VIW81" s="362"/>
      <c r="VIX81" s="362"/>
      <c r="VIY81" s="362"/>
      <c r="VIZ81" s="362"/>
      <c r="VJA81" s="362"/>
      <c r="VJB81" s="362"/>
      <c r="VJC81" s="362"/>
      <c r="VJD81" s="362"/>
      <c r="VJE81" s="362"/>
      <c r="VJF81" s="362"/>
      <c r="VJG81" s="362"/>
      <c r="VJH81" s="362"/>
      <c r="VJI81" s="362"/>
      <c r="VJJ81" s="362"/>
      <c r="VJK81" s="362"/>
      <c r="VJL81" s="362"/>
      <c r="VJM81" s="362"/>
      <c r="VJN81" s="362"/>
      <c r="VJO81" s="362"/>
      <c r="VJP81" s="362"/>
      <c r="VJQ81" s="362"/>
      <c r="VJR81" s="362"/>
      <c r="VJS81" s="362"/>
      <c r="VJT81" s="362"/>
      <c r="VJU81" s="362"/>
      <c r="VJV81" s="362"/>
      <c r="VJW81" s="362"/>
      <c r="VJX81" s="362"/>
      <c r="VJY81" s="362"/>
      <c r="VJZ81" s="362"/>
      <c r="VKA81" s="362"/>
      <c r="VKB81" s="362"/>
      <c r="VKC81" s="362"/>
      <c r="VKD81" s="362"/>
      <c r="VKE81" s="362"/>
      <c r="VKF81" s="362"/>
      <c r="VKG81" s="362"/>
      <c r="VKH81" s="362"/>
      <c r="VKI81" s="362"/>
      <c r="VKJ81" s="362"/>
      <c r="VKK81" s="362"/>
      <c r="VKL81" s="362"/>
      <c r="VKM81" s="362"/>
      <c r="VKN81" s="362"/>
      <c r="VKO81" s="362"/>
      <c r="VKP81" s="362"/>
      <c r="VKQ81" s="362"/>
      <c r="VKR81" s="362"/>
      <c r="VKS81" s="362"/>
      <c r="VKT81" s="362"/>
      <c r="VKU81" s="362"/>
      <c r="VKV81" s="362"/>
      <c r="VKW81" s="362"/>
      <c r="VKX81" s="362"/>
      <c r="VKY81" s="362"/>
      <c r="VKZ81" s="362"/>
      <c r="VLA81" s="362"/>
      <c r="VLB81" s="362"/>
      <c r="VLC81" s="362"/>
      <c r="VLD81" s="362"/>
      <c r="VLE81" s="362"/>
      <c r="VLF81" s="362"/>
      <c r="VLG81" s="362"/>
      <c r="VLH81" s="362"/>
      <c r="VLI81" s="362"/>
      <c r="VLJ81" s="362"/>
      <c r="VLK81" s="362"/>
      <c r="VLL81" s="362"/>
      <c r="VLM81" s="362"/>
      <c r="VLN81" s="362"/>
      <c r="VLO81" s="362"/>
      <c r="VLP81" s="362"/>
      <c r="VLQ81" s="362"/>
      <c r="VLR81" s="362"/>
      <c r="VLS81" s="362"/>
      <c r="VLT81" s="362"/>
      <c r="VLU81" s="362"/>
      <c r="VLV81" s="362"/>
      <c r="VLW81" s="362"/>
      <c r="VLX81" s="362"/>
      <c r="VLY81" s="362"/>
      <c r="VLZ81" s="362"/>
      <c r="VMA81" s="362"/>
      <c r="VMB81" s="362"/>
      <c r="VMC81" s="362"/>
      <c r="VMD81" s="362"/>
      <c r="VME81" s="362"/>
      <c r="VMF81" s="362"/>
      <c r="VMG81" s="362"/>
      <c r="VMH81" s="362"/>
      <c r="VMI81" s="362"/>
      <c r="VMJ81" s="362"/>
      <c r="VMK81" s="362"/>
      <c r="VML81" s="362"/>
      <c r="VMM81" s="362"/>
      <c r="VMN81" s="362"/>
      <c r="VMO81" s="362"/>
      <c r="VMP81" s="362"/>
      <c r="VMQ81" s="362"/>
      <c r="VMR81" s="362"/>
      <c r="VMS81" s="362"/>
      <c r="VMT81" s="362"/>
      <c r="VMU81" s="362"/>
      <c r="VMV81" s="362"/>
      <c r="VMW81" s="362"/>
      <c r="VMX81" s="362"/>
      <c r="VMY81" s="362"/>
      <c r="VMZ81" s="362"/>
      <c r="VNA81" s="362"/>
      <c r="VNB81" s="362"/>
      <c r="VNC81" s="362"/>
      <c r="VND81" s="362"/>
      <c r="VNE81" s="362"/>
      <c r="VNF81" s="362"/>
      <c r="VNG81" s="362"/>
      <c r="VNH81" s="362"/>
      <c r="VNI81" s="362"/>
      <c r="VNJ81" s="362"/>
      <c r="VNK81" s="362"/>
      <c r="VNL81" s="362"/>
      <c r="VNM81" s="362"/>
      <c r="VNN81" s="362"/>
      <c r="VNO81" s="362"/>
      <c r="VNP81" s="362"/>
      <c r="VNQ81" s="362"/>
      <c r="VNR81" s="362"/>
      <c r="VNS81" s="362"/>
      <c r="VNT81" s="362"/>
      <c r="VNU81" s="362"/>
      <c r="VNV81" s="362"/>
      <c r="VNW81" s="362"/>
      <c r="VNX81" s="362"/>
      <c r="VNY81" s="362"/>
      <c r="VNZ81" s="362"/>
      <c r="VOA81" s="362"/>
      <c r="VOB81" s="362"/>
      <c r="VOC81" s="362"/>
      <c r="VOD81" s="362"/>
      <c r="VOE81" s="362"/>
      <c r="VOF81" s="362"/>
      <c r="VOG81" s="362"/>
      <c r="VOH81" s="362"/>
      <c r="VOI81" s="362"/>
      <c r="VOJ81" s="362"/>
      <c r="VOK81" s="362"/>
      <c r="VOL81" s="362"/>
      <c r="VOM81" s="362"/>
      <c r="VON81" s="362"/>
      <c r="VOO81" s="362"/>
      <c r="VOP81" s="362"/>
      <c r="VOQ81" s="362"/>
      <c r="VOR81" s="362"/>
      <c r="VOS81" s="362"/>
      <c r="VOT81" s="362"/>
      <c r="VOU81" s="362"/>
      <c r="VOV81" s="362"/>
      <c r="VOW81" s="362"/>
      <c r="VOX81" s="362"/>
      <c r="VOY81" s="362"/>
      <c r="VOZ81" s="362"/>
      <c r="VPA81" s="362"/>
      <c r="VPB81" s="362"/>
      <c r="VPC81" s="362"/>
      <c r="VPD81" s="362"/>
      <c r="VPE81" s="362"/>
      <c r="VPF81" s="362"/>
      <c r="VPG81" s="362"/>
      <c r="VPH81" s="362"/>
      <c r="VPI81" s="362"/>
      <c r="VPJ81" s="362"/>
      <c r="VPK81" s="362"/>
      <c r="VPL81" s="362"/>
      <c r="VPM81" s="362"/>
      <c r="VPN81" s="362"/>
      <c r="VPO81" s="362"/>
      <c r="VPP81" s="362"/>
      <c r="VPQ81" s="362"/>
      <c r="VPR81" s="362"/>
      <c r="VPS81" s="362"/>
      <c r="VPT81" s="362"/>
      <c r="VPU81" s="362"/>
      <c r="VPV81" s="362"/>
      <c r="VPW81" s="362"/>
      <c r="VPX81" s="362"/>
      <c r="VPY81" s="362"/>
      <c r="VPZ81" s="362"/>
      <c r="VQA81" s="362"/>
      <c r="VQB81" s="362"/>
      <c r="VQC81" s="362"/>
      <c r="VQD81" s="362"/>
      <c r="VQE81" s="362"/>
      <c r="VQF81" s="362"/>
      <c r="VQG81" s="362"/>
      <c r="VQH81" s="362"/>
      <c r="VQI81" s="362"/>
      <c r="VQJ81" s="362"/>
      <c r="VQK81" s="362"/>
      <c r="VQL81" s="362"/>
      <c r="VQM81" s="362"/>
      <c r="VQN81" s="362"/>
      <c r="VQO81" s="362"/>
      <c r="VQP81" s="362"/>
      <c r="VQQ81" s="362"/>
      <c r="VQR81" s="362"/>
      <c r="VQS81" s="362"/>
      <c r="VQT81" s="362"/>
      <c r="VQU81" s="362"/>
      <c r="VQV81" s="362"/>
      <c r="VQW81" s="362"/>
      <c r="VQX81" s="362"/>
      <c r="VQY81" s="362"/>
      <c r="VQZ81" s="362"/>
      <c r="VRA81" s="362"/>
      <c r="VRB81" s="362"/>
      <c r="VRC81" s="362"/>
      <c r="VRD81" s="362"/>
      <c r="VRE81" s="362"/>
      <c r="VRF81" s="362"/>
      <c r="VRG81" s="362"/>
      <c r="VRH81" s="362"/>
      <c r="VRI81" s="362"/>
      <c r="VRJ81" s="362"/>
      <c r="VRK81" s="362"/>
      <c r="VRL81" s="362"/>
      <c r="VRM81" s="362"/>
      <c r="VRN81" s="362"/>
      <c r="VRO81" s="362"/>
      <c r="VRP81" s="362"/>
      <c r="VRQ81" s="362"/>
      <c r="VRR81" s="362"/>
      <c r="VRS81" s="362"/>
      <c r="VRT81" s="362"/>
      <c r="VRU81" s="362"/>
      <c r="VRV81" s="362"/>
      <c r="VRW81" s="362"/>
      <c r="VRX81" s="362"/>
      <c r="VRY81" s="362"/>
      <c r="VRZ81" s="362"/>
      <c r="VSA81" s="362"/>
      <c r="VSB81" s="362"/>
      <c r="VSC81" s="362"/>
      <c r="VSD81" s="362"/>
      <c r="VSE81" s="362"/>
      <c r="VSF81" s="362"/>
      <c r="VSG81" s="362"/>
      <c r="VSH81" s="362"/>
      <c r="VSI81" s="362"/>
      <c r="VSJ81" s="362"/>
      <c r="VSK81" s="362"/>
      <c r="VSL81" s="362"/>
      <c r="VSM81" s="362"/>
      <c r="VSN81" s="362"/>
      <c r="VSO81" s="362"/>
      <c r="VSP81" s="362"/>
      <c r="VSQ81" s="362"/>
      <c r="VSR81" s="362"/>
      <c r="VSS81" s="362"/>
      <c r="VST81" s="362"/>
      <c r="VSU81" s="362"/>
      <c r="VSV81" s="362"/>
      <c r="VSW81" s="362"/>
      <c r="VSX81" s="362"/>
      <c r="VSY81" s="362"/>
      <c r="VSZ81" s="362"/>
      <c r="VTA81" s="362"/>
      <c r="VTB81" s="362"/>
      <c r="VTC81" s="362"/>
      <c r="VTD81" s="362"/>
      <c r="VTE81" s="362"/>
      <c r="VTF81" s="362"/>
      <c r="VTG81" s="362"/>
      <c r="VTH81" s="362"/>
      <c r="VTI81" s="362"/>
      <c r="VTJ81" s="362"/>
      <c r="VTK81" s="362"/>
      <c r="VTL81" s="362"/>
      <c r="VTM81" s="362"/>
      <c r="VTN81" s="362"/>
      <c r="VTO81" s="362"/>
      <c r="VTP81" s="362"/>
      <c r="VTQ81" s="362"/>
      <c r="VTR81" s="362"/>
      <c r="VTS81" s="362"/>
      <c r="VTT81" s="362"/>
      <c r="VTU81" s="362"/>
      <c r="VTV81" s="362"/>
      <c r="VTW81" s="362"/>
      <c r="VTX81" s="362"/>
      <c r="VTY81" s="362"/>
      <c r="VTZ81" s="362"/>
      <c r="VUA81" s="362"/>
      <c r="VUB81" s="362"/>
      <c r="VUC81" s="362"/>
      <c r="VUD81" s="362"/>
      <c r="VUE81" s="362"/>
      <c r="VUF81" s="362"/>
      <c r="VUG81" s="362"/>
      <c r="VUH81" s="362"/>
      <c r="VUI81" s="362"/>
      <c r="VUJ81" s="362"/>
      <c r="VUK81" s="362"/>
      <c r="VUL81" s="362"/>
      <c r="VUM81" s="362"/>
      <c r="VUN81" s="362"/>
      <c r="VUO81" s="362"/>
      <c r="VUP81" s="362"/>
      <c r="VUQ81" s="362"/>
      <c r="VUR81" s="362"/>
      <c r="VUS81" s="362"/>
      <c r="VUT81" s="362"/>
      <c r="VUU81" s="362"/>
      <c r="VUV81" s="362"/>
      <c r="VUW81" s="362"/>
      <c r="VUX81" s="362"/>
      <c r="VUY81" s="362"/>
      <c r="VUZ81" s="362"/>
      <c r="VVA81" s="362"/>
      <c r="VVB81" s="362"/>
      <c r="VVC81" s="362"/>
      <c r="VVD81" s="362"/>
      <c r="VVE81" s="362"/>
      <c r="VVF81" s="362"/>
      <c r="VVG81" s="362"/>
      <c r="VVH81" s="362"/>
      <c r="VVI81" s="362"/>
      <c r="VVJ81" s="362"/>
      <c r="VVK81" s="362"/>
      <c r="VVL81" s="362"/>
      <c r="VVM81" s="362"/>
      <c r="VVN81" s="362"/>
      <c r="VVO81" s="362"/>
      <c r="VVP81" s="362"/>
      <c r="VVQ81" s="362"/>
      <c r="VVR81" s="362"/>
      <c r="VVS81" s="362"/>
      <c r="VVT81" s="362"/>
      <c r="VVU81" s="362"/>
      <c r="VVV81" s="362"/>
      <c r="VVW81" s="362"/>
      <c r="VVX81" s="362"/>
      <c r="VVY81" s="362"/>
      <c r="VVZ81" s="362"/>
      <c r="VWA81" s="362"/>
      <c r="VWB81" s="362"/>
      <c r="VWC81" s="362"/>
      <c r="VWD81" s="362"/>
      <c r="VWE81" s="362"/>
      <c r="VWF81" s="362"/>
      <c r="VWG81" s="362"/>
      <c r="VWH81" s="362"/>
      <c r="VWI81" s="362"/>
      <c r="VWJ81" s="362"/>
      <c r="VWK81" s="362"/>
      <c r="VWL81" s="362"/>
      <c r="VWM81" s="362"/>
      <c r="VWN81" s="362"/>
      <c r="VWO81" s="362"/>
      <c r="VWP81" s="362"/>
      <c r="VWQ81" s="362"/>
      <c r="VWR81" s="362"/>
      <c r="VWS81" s="362"/>
      <c r="VWT81" s="362"/>
      <c r="VWU81" s="362"/>
      <c r="VWV81" s="362"/>
      <c r="VWW81" s="362"/>
      <c r="VWX81" s="362"/>
      <c r="VWY81" s="362"/>
      <c r="VWZ81" s="362"/>
      <c r="VXA81" s="362"/>
      <c r="VXB81" s="362"/>
      <c r="VXC81" s="362"/>
      <c r="VXD81" s="362"/>
      <c r="VXE81" s="362"/>
      <c r="VXF81" s="362"/>
      <c r="VXG81" s="362"/>
      <c r="VXH81" s="362"/>
      <c r="VXI81" s="362"/>
      <c r="VXJ81" s="362"/>
      <c r="VXK81" s="362"/>
      <c r="VXL81" s="362"/>
      <c r="VXM81" s="362"/>
      <c r="VXN81" s="362"/>
      <c r="VXO81" s="362"/>
      <c r="VXP81" s="362"/>
      <c r="VXQ81" s="362"/>
      <c r="VXR81" s="362"/>
      <c r="VXS81" s="362"/>
      <c r="VXT81" s="362"/>
      <c r="VXU81" s="362"/>
      <c r="VXV81" s="362"/>
      <c r="VXW81" s="362"/>
      <c r="VXX81" s="362"/>
      <c r="VXY81" s="362"/>
      <c r="VXZ81" s="362"/>
      <c r="VYA81" s="362"/>
      <c r="VYB81" s="362"/>
      <c r="VYC81" s="362"/>
      <c r="VYD81" s="362"/>
      <c r="VYE81" s="362"/>
      <c r="VYF81" s="362"/>
      <c r="VYG81" s="362"/>
      <c r="VYH81" s="362"/>
      <c r="VYI81" s="362"/>
      <c r="VYJ81" s="362"/>
      <c r="VYK81" s="362"/>
      <c r="VYL81" s="362"/>
      <c r="VYM81" s="362"/>
      <c r="VYN81" s="362"/>
      <c r="VYO81" s="362"/>
      <c r="VYP81" s="362"/>
      <c r="VYQ81" s="362"/>
      <c r="VYR81" s="362"/>
      <c r="VYS81" s="362"/>
      <c r="VYT81" s="362"/>
      <c r="VYU81" s="362"/>
      <c r="VYV81" s="362"/>
      <c r="VYW81" s="362"/>
      <c r="VYX81" s="362"/>
      <c r="VYY81" s="362"/>
      <c r="VYZ81" s="362"/>
      <c r="VZA81" s="362"/>
      <c r="VZB81" s="362"/>
      <c r="VZC81" s="362"/>
      <c r="VZD81" s="362"/>
      <c r="VZE81" s="362"/>
      <c r="VZF81" s="362"/>
      <c r="VZG81" s="362"/>
      <c r="VZH81" s="362"/>
      <c r="VZI81" s="362"/>
      <c r="VZJ81" s="362"/>
      <c r="VZK81" s="362"/>
      <c r="VZL81" s="362"/>
      <c r="VZM81" s="362"/>
      <c r="VZN81" s="362"/>
      <c r="VZO81" s="362"/>
      <c r="VZP81" s="362"/>
      <c r="VZQ81" s="362"/>
      <c r="VZR81" s="362"/>
      <c r="VZS81" s="362"/>
      <c r="VZT81" s="362"/>
      <c r="VZU81" s="362"/>
      <c r="VZV81" s="362"/>
      <c r="VZW81" s="362"/>
      <c r="VZX81" s="362"/>
      <c r="VZY81" s="362"/>
      <c r="VZZ81" s="362"/>
      <c r="WAA81" s="362"/>
      <c r="WAB81" s="362"/>
      <c r="WAC81" s="362"/>
      <c r="WAD81" s="362"/>
      <c r="WAE81" s="362"/>
      <c r="WAF81" s="362"/>
      <c r="WAG81" s="362"/>
      <c r="WAH81" s="362"/>
      <c r="WAI81" s="362"/>
      <c r="WAJ81" s="362"/>
      <c r="WAK81" s="362"/>
      <c r="WAL81" s="362"/>
      <c r="WAM81" s="362"/>
      <c r="WAN81" s="362"/>
      <c r="WAO81" s="362"/>
      <c r="WAP81" s="362"/>
      <c r="WAQ81" s="362"/>
      <c r="WAR81" s="362"/>
      <c r="WAS81" s="362"/>
      <c r="WAT81" s="362"/>
      <c r="WAU81" s="362"/>
      <c r="WAV81" s="362"/>
      <c r="WAW81" s="362"/>
      <c r="WAX81" s="362"/>
      <c r="WAY81" s="362"/>
      <c r="WAZ81" s="362"/>
      <c r="WBA81" s="362"/>
      <c r="WBB81" s="362"/>
      <c r="WBC81" s="362"/>
      <c r="WBD81" s="362"/>
      <c r="WBE81" s="362"/>
      <c r="WBF81" s="362"/>
      <c r="WBG81" s="362"/>
      <c r="WBH81" s="362"/>
      <c r="WBI81" s="362"/>
      <c r="WBJ81" s="362"/>
      <c r="WBK81" s="362"/>
      <c r="WBL81" s="362"/>
      <c r="WBM81" s="362"/>
      <c r="WBN81" s="362"/>
      <c r="WBO81" s="362"/>
      <c r="WBP81" s="362"/>
      <c r="WBQ81" s="362"/>
      <c r="WBR81" s="362"/>
      <c r="WBS81" s="362"/>
      <c r="WBT81" s="362"/>
      <c r="WBU81" s="362"/>
      <c r="WBV81" s="362"/>
      <c r="WBW81" s="362"/>
      <c r="WBX81" s="362"/>
      <c r="WBY81" s="362"/>
      <c r="WBZ81" s="362"/>
      <c r="WCA81" s="362"/>
      <c r="WCB81" s="362"/>
      <c r="WCC81" s="362"/>
      <c r="WCD81" s="362"/>
      <c r="WCE81" s="362"/>
      <c r="WCF81" s="362"/>
      <c r="WCG81" s="362"/>
      <c r="WCH81" s="362"/>
      <c r="WCI81" s="362"/>
      <c r="WCJ81" s="362"/>
      <c r="WCK81" s="362"/>
      <c r="WCL81" s="362"/>
      <c r="WCM81" s="362"/>
      <c r="WCN81" s="362"/>
      <c r="WCO81" s="362"/>
      <c r="WCP81" s="362"/>
      <c r="WCQ81" s="362"/>
      <c r="WCR81" s="362"/>
      <c r="WCS81" s="362"/>
      <c r="WCT81" s="362"/>
      <c r="WCU81" s="362"/>
      <c r="WCV81" s="362"/>
      <c r="WCW81" s="362"/>
      <c r="WCX81" s="362"/>
      <c r="WCY81" s="362"/>
      <c r="WCZ81" s="362"/>
      <c r="WDA81" s="362"/>
      <c r="WDB81" s="362"/>
      <c r="WDC81" s="362"/>
      <c r="WDD81" s="362"/>
      <c r="WDE81" s="362"/>
      <c r="WDF81" s="362"/>
      <c r="WDG81" s="362"/>
      <c r="WDH81" s="362"/>
      <c r="WDI81" s="362"/>
      <c r="WDJ81" s="362"/>
      <c r="WDK81" s="362"/>
      <c r="WDL81" s="362"/>
      <c r="WDM81" s="362"/>
      <c r="WDN81" s="362"/>
      <c r="WDO81" s="362"/>
      <c r="WDP81" s="362"/>
      <c r="WDQ81" s="362"/>
      <c r="WDR81" s="362"/>
      <c r="WDS81" s="362"/>
      <c r="WDT81" s="362"/>
      <c r="WDU81" s="362"/>
      <c r="WDV81" s="362"/>
      <c r="WDW81" s="362"/>
      <c r="WDX81" s="362"/>
      <c r="WDY81" s="362"/>
      <c r="WDZ81" s="362"/>
      <c r="WEA81" s="362"/>
      <c r="WEB81" s="362"/>
      <c r="WEC81" s="362"/>
      <c r="WED81" s="362"/>
      <c r="WEE81" s="362"/>
      <c r="WEF81" s="362"/>
      <c r="WEG81" s="362"/>
      <c r="WEH81" s="362"/>
      <c r="WEI81" s="362"/>
      <c r="WEJ81" s="362"/>
      <c r="WEK81" s="362"/>
      <c r="WEL81" s="362"/>
      <c r="WEM81" s="362"/>
      <c r="WEN81" s="362"/>
      <c r="WEO81" s="362"/>
      <c r="WEP81" s="362"/>
      <c r="WEQ81" s="362"/>
      <c r="WER81" s="362"/>
      <c r="WES81" s="362"/>
      <c r="WET81" s="362"/>
      <c r="WEU81" s="362"/>
      <c r="WEV81" s="362"/>
      <c r="WEW81" s="362"/>
      <c r="WEX81" s="362"/>
      <c r="WEY81" s="362"/>
      <c r="WEZ81" s="362"/>
      <c r="WFA81" s="362"/>
      <c r="WFB81" s="362"/>
      <c r="WFC81" s="362"/>
      <c r="WFD81" s="362"/>
      <c r="WFE81" s="362"/>
      <c r="WFF81" s="362"/>
      <c r="WFG81" s="362"/>
      <c r="WFH81" s="362"/>
      <c r="WFI81" s="362"/>
      <c r="WFJ81" s="362"/>
      <c r="WFK81" s="362"/>
      <c r="WFL81" s="362"/>
      <c r="WFM81" s="362"/>
      <c r="WFN81" s="362"/>
      <c r="WFO81" s="362"/>
      <c r="WFP81" s="362"/>
      <c r="WFQ81" s="362"/>
      <c r="WFR81" s="362"/>
      <c r="WFS81" s="362"/>
      <c r="WFT81" s="362"/>
      <c r="WFU81" s="362"/>
      <c r="WFV81" s="362"/>
      <c r="WFW81" s="362"/>
      <c r="WFX81" s="362"/>
      <c r="WFY81" s="362"/>
      <c r="WFZ81" s="362"/>
      <c r="WGA81" s="362"/>
      <c r="WGB81" s="362"/>
      <c r="WGC81" s="362"/>
      <c r="WGD81" s="362"/>
      <c r="WGE81" s="362"/>
      <c r="WGF81" s="362"/>
      <c r="WGG81" s="362"/>
      <c r="WGH81" s="362"/>
      <c r="WGI81" s="362"/>
    </row>
    <row r="82" spans="2:31 9581:15739" s="77" customFormat="1" ht="11.4">
      <c r="B82" s="81" t="s">
        <v>71</v>
      </c>
      <c r="C82" s="420"/>
      <c r="D82" s="538">
        <v>0.23</v>
      </c>
      <c r="E82" s="275">
        <v>0.24</v>
      </c>
      <c r="F82" s="291">
        <v>0.22</v>
      </c>
      <c r="G82" s="347">
        <v>0.214</v>
      </c>
      <c r="H82" s="275">
        <v>0.19</v>
      </c>
      <c r="I82" s="275">
        <v>0.22</v>
      </c>
      <c r="J82" s="275">
        <v>0.23</v>
      </c>
      <c r="K82" s="291">
        <v>0.22</v>
      </c>
      <c r="L82" s="288">
        <v>0.23</v>
      </c>
      <c r="M82" s="275">
        <v>0.23</v>
      </c>
      <c r="N82" s="275">
        <v>0.22</v>
      </c>
      <c r="O82" s="275">
        <v>0.2567826801967189</v>
      </c>
      <c r="P82" s="291">
        <v>0.23</v>
      </c>
      <c r="Q82" s="288">
        <v>0.23</v>
      </c>
      <c r="R82" s="275">
        <v>0.23</v>
      </c>
      <c r="S82" s="275">
        <v>0.22</v>
      </c>
      <c r="T82" s="275">
        <v>0.24</v>
      </c>
      <c r="U82" s="291">
        <v>0.24</v>
      </c>
      <c r="V82" s="288">
        <v>0.2</v>
      </c>
      <c r="W82" s="275">
        <v>0.22</v>
      </c>
      <c r="X82" s="275">
        <v>0.21</v>
      </c>
      <c r="Y82" s="275">
        <v>0.17</v>
      </c>
      <c r="Z82" s="291">
        <v>0.16</v>
      </c>
      <c r="AA82" s="288">
        <v>0.16</v>
      </c>
      <c r="AB82" s="275">
        <v>0.16</v>
      </c>
      <c r="AC82" s="95">
        <v>0.16</v>
      </c>
      <c r="AD82" s="95">
        <v>0.16</v>
      </c>
      <c r="AE82" s="149">
        <v>0.16</v>
      </c>
      <c r="NDM82" s="362"/>
      <c r="NDN82" s="362"/>
      <c r="NDO82" s="362"/>
      <c r="NDP82" s="362"/>
      <c r="NDQ82" s="362"/>
      <c r="NDR82" s="362"/>
      <c r="NDS82" s="362"/>
      <c r="NDT82" s="362"/>
      <c r="NDU82" s="362"/>
      <c r="NDV82" s="362"/>
      <c r="NDW82" s="362"/>
      <c r="NDX82" s="362"/>
      <c r="NDY82" s="362"/>
      <c r="NDZ82" s="362"/>
      <c r="NEA82" s="362"/>
      <c r="NEB82" s="362"/>
      <c r="NEC82" s="362"/>
      <c r="NED82" s="362"/>
      <c r="NEE82" s="362"/>
      <c r="NEF82" s="362"/>
      <c r="NEG82" s="362"/>
      <c r="NEH82" s="362"/>
      <c r="NEI82" s="362"/>
      <c r="NEJ82" s="362"/>
      <c r="NEK82" s="362"/>
      <c r="NEL82" s="362"/>
      <c r="NEM82" s="362"/>
      <c r="NEN82" s="362"/>
      <c r="NEO82" s="362"/>
      <c r="NEP82" s="362"/>
      <c r="NEQ82" s="362"/>
      <c r="NER82" s="362"/>
      <c r="NES82" s="362"/>
      <c r="NET82" s="362"/>
      <c r="NEU82" s="362"/>
      <c r="NEV82" s="362"/>
      <c r="NEW82" s="362"/>
      <c r="NEX82" s="362"/>
      <c r="NEY82" s="362"/>
      <c r="NEZ82" s="362"/>
      <c r="NFA82" s="362"/>
      <c r="NFB82" s="362"/>
      <c r="NFC82" s="362"/>
      <c r="NFD82" s="362"/>
      <c r="NFE82" s="362"/>
      <c r="NFF82" s="362"/>
      <c r="NFG82" s="362"/>
      <c r="NFH82" s="362"/>
      <c r="NFI82" s="362"/>
      <c r="NFJ82" s="362"/>
      <c r="NFK82" s="362"/>
      <c r="NFL82" s="362"/>
      <c r="NFM82" s="362"/>
      <c r="NFN82" s="362"/>
      <c r="NFO82" s="362"/>
      <c r="NFP82" s="362"/>
      <c r="NFQ82" s="362"/>
      <c r="NFR82" s="362"/>
      <c r="NFS82" s="362"/>
      <c r="NFT82" s="362"/>
      <c r="NFU82" s="362"/>
      <c r="NFV82" s="362"/>
      <c r="NFW82" s="362"/>
      <c r="NFX82" s="362"/>
      <c r="NFY82" s="362"/>
      <c r="NFZ82" s="362"/>
      <c r="NGA82" s="362"/>
      <c r="NGB82" s="362"/>
      <c r="NGC82" s="362"/>
      <c r="NGD82" s="362"/>
      <c r="NGE82" s="362"/>
      <c r="NGF82" s="362"/>
      <c r="NGG82" s="362"/>
      <c r="NGH82" s="362"/>
      <c r="NGI82" s="362"/>
      <c r="NGJ82" s="362"/>
      <c r="NGK82" s="362"/>
      <c r="NGL82" s="362"/>
      <c r="NGM82" s="362"/>
      <c r="NGN82" s="362"/>
      <c r="NGO82" s="362"/>
      <c r="NGP82" s="362"/>
      <c r="NGQ82" s="362"/>
      <c r="NGR82" s="362"/>
      <c r="NGS82" s="362"/>
      <c r="NGT82" s="362"/>
      <c r="NGU82" s="362"/>
      <c r="NGV82" s="362"/>
      <c r="NGW82" s="362"/>
      <c r="NGX82" s="362"/>
      <c r="NGY82" s="362"/>
      <c r="NGZ82" s="362"/>
      <c r="NHA82" s="362"/>
      <c r="NHB82" s="362"/>
      <c r="NHC82" s="362"/>
      <c r="NHD82" s="362"/>
      <c r="NHE82" s="362"/>
      <c r="NHF82" s="362"/>
      <c r="NHG82" s="362"/>
      <c r="NHH82" s="362"/>
      <c r="NHI82" s="362"/>
      <c r="NHJ82" s="362"/>
      <c r="NHK82" s="362"/>
      <c r="NHL82" s="362"/>
      <c r="NHM82" s="362"/>
      <c r="NHN82" s="362"/>
      <c r="NHO82" s="362"/>
      <c r="NHP82" s="362"/>
      <c r="NHQ82" s="362"/>
      <c r="NHR82" s="362"/>
      <c r="NHS82" s="362"/>
      <c r="NHT82" s="362"/>
      <c r="NHU82" s="362"/>
      <c r="NHV82" s="362"/>
      <c r="NHW82" s="362"/>
      <c r="NHX82" s="362"/>
      <c r="NHY82" s="362"/>
      <c r="NHZ82" s="362"/>
      <c r="NIA82" s="362"/>
      <c r="NIB82" s="362"/>
      <c r="NIC82" s="362"/>
      <c r="NID82" s="362"/>
      <c r="NIE82" s="362"/>
      <c r="NIF82" s="362"/>
      <c r="NIG82" s="362"/>
      <c r="NIH82" s="362"/>
      <c r="NII82" s="362"/>
      <c r="NIJ82" s="362"/>
      <c r="NIK82" s="362"/>
      <c r="NIL82" s="362"/>
      <c r="NIM82" s="362"/>
      <c r="NIN82" s="362"/>
      <c r="NIO82" s="362"/>
      <c r="NIP82" s="362"/>
      <c r="NIQ82" s="362"/>
      <c r="NIR82" s="362"/>
      <c r="NIS82" s="362"/>
      <c r="NIT82" s="362"/>
      <c r="NIU82" s="362"/>
      <c r="NIV82" s="362"/>
      <c r="NIW82" s="362"/>
      <c r="NIX82" s="362"/>
      <c r="NIY82" s="362"/>
      <c r="NIZ82" s="362"/>
      <c r="NJA82" s="362"/>
      <c r="NJB82" s="362"/>
      <c r="NJC82" s="362"/>
      <c r="NJD82" s="362"/>
      <c r="NJE82" s="362"/>
      <c r="NJF82" s="362"/>
      <c r="NJG82" s="362"/>
      <c r="NJH82" s="362"/>
      <c r="NJI82" s="362"/>
      <c r="NJJ82" s="362"/>
      <c r="NJK82" s="362"/>
      <c r="NJL82" s="362"/>
      <c r="NJM82" s="362"/>
      <c r="NJN82" s="362"/>
      <c r="NJO82" s="362"/>
      <c r="NJP82" s="362"/>
      <c r="NJQ82" s="362"/>
      <c r="NJR82" s="362"/>
      <c r="NJS82" s="362"/>
      <c r="NJT82" s="362"/>
      <c r="NJU82" s="362"/>
      <c r="NJV82" s="362"/>
      <c r="NJW82" s="362"/>
      <c r="NJX82" s="362"/>
      <c r="NJY82" s="362"/>
      <c r="NJZ82" s="362"/>
      <c r="NKA82" s="362"/>
      <c r="NKB82" s="362"/>
      <c r="NKC82" s="362"/>
      <c r="NKD82" s="362"/>
      <c r="NKE82" s="362"/>
      <c r="NKF82" s="362"/>
      <c r="NKG82" s="362"/>
      <c r="NKH82" s="362"/>
      <c r="NKI82" s="362"/>
      <c r="NKJ82" s="362"/>
      <c r="NKK82" s="362"/>
      <c r="NKL82" s="362"/>
      <c r="NKM82" s="362"/>
      <c r="NKN82" s="362"/>
      <c r="NKO82" s="362"/>
      <c r="NKP82" s="362"/>
      <c r="NKQ82" s="362"/>
      <c r="NKR82" s="362"/>
      <c r="NKS82" s="362"/>
      <c r="NKT82" s="362"/>
      <c r="NKU82" s="362"/>
      <c r="NKV82" s="362"/>
      <c r="NKW82" s="362"/>
      <c r="NKX82" s="362"/>
      <c r="NKY82" s="362"/>
      <c r="NKZ82" s="362"/>
      <c r="NLA82" s="362"/>
      <c r="NLB82" s="362"/>
      <c r="NLC82" s="362"/>
      <c r="NLD82" s="362"/>
      <c r="NLE82" s="362"/>
      <c r="NLF82" s="362"/>
      <c r="NLG82" s="362"/>
      <c r="NLH82" s="362"/>
      <c r="NLI82" s="362"/>
      <c r="NLJ82" s="362"/>
      <c r="NLK82" s="362"/>
      <c r="NLL82" s="362"/>
      <c r="NLM82" s="362"/>
      <c r="NLN82" s="362"/>
      <c r="NLO82" s="362"/>
      <c r="NLP82" s="362"/>
      <c r="NLQ82" s="362"/>
      <c r="NLR82" s="362"/>
      <c r="NLS82" s="362"/>
      <c r="NLT82" s="362"/>
      <c r="NLU82" s="362"/>
      <c r="NLV82" s="362"/>
      <c r="NLW82" s="362"/>
      <c r="NLX82" s="362"/>
      <c r="NLY82" s="362"/>
      <c r="NLZ82" s="362"/>
      <c r="NMA82" s="362"/>
      <c r="NMB82" s="362"/>
      <c r="NMC82" s="362"/>
      <c r="NMD82" s="362"/>
      <c r="NME82" s="362"/>
      <c r="NMF82" s="362"/>
      <c r="NMG82" s="362"/>
      <c r="NMH82" s="362"/>
      <c r="NMI82" s="362"/>
      <c r="NMJ82" s="362"/>
      <c r="NMK82" s="362"/>
      <c r="NML82" s="362"/>
      <c r="NMM82" s="362"/>
      <c r="NMN82" s="362"/>
      <c r="NMO82" s="362"/>
      <c r="NMP82" s="362"/>
      <c r="NMQ82" s="362"/>
      <c r="NMR82" s="362"/>
      <c r="NMS82" s="362"/>
      <c r="NMT82" s="362"/>
      <c r="NMU82" s="362"/>
      <c r="NMV82" s="362"/>
      <c r="NMW82" s="362"/>
      <c r="NMX82" s="362"/>
      <c r="NMY82" s="362"/>
      <c r="NMZ82" s="362"/>
      <c r="NNA82" s="362"/>
      <c r="NNB82" s="362"/>
      <c r="NNC82" s="362"/>
      <c r="NND82" s="362"/>
      <c r="NNE82" s="362"/>
      <c r="NNF82" s="362"/>
      <c r="NNG82" s="362"/>
      <c r="NNH82" s="362"/>
      <c r="NNI82" s="362"/>
      <c r="NNJ82" s="362"/>
      <c r="NNK82" s="362"/>
      <c r="NNL82" s="362"/>
      <c r="NNM82" s="362"/>
      <c r="NNN82" s="362"/>
      <c r="NNO82" s="362"/>
      <c r="NNP82" s="362"/>
      <c r="NNQ82" s="362"/>
      <c r="NNR82" s="362"/>
      <c r="NNS82" s="362"/>
      <c r="NNT82" s="362"/>
      <c r="NNU82" s="362"/>
      <c r="NNV82" s="362"/>
      <c r="NNW82" s="362"/>
      <c r="NNX82" s="362"/>
      <c r="NNY82" s="362"/>
      <c r="NNZ82" s="362"/>
      <c r="NOA82" s="362"/>
      <c r="NOB82" s="362"/>
      <c r="NOC82" s="362"/>
      <c r="NOD82" s="362"/>
      <c r="NOE82" s="362"/>
      <c r="NOF82" s="362"/>
      <c r="NOG82" s="362"/>
      <c r="NOH82" s="362"/>
      <c r="NOI82" s="362"/>
      <c r="NOJ82" s="362"/>
      <c r="NOK82" s="362"/>
      <c r="NOL82" s="362"/>
      <c r="NOM82" s="362"/>
      <c r="NON82" s="362"/>
      <c r="NOO82" s="362"/>
      <c r="NOP82" s="362"/>
      <c r="NOQ82" s="362"/>
      <c r="NOR82" s="362"/>
      <c r="NOS82" s="362"/>
      <c r="NOT82" s="362"/>
      <c r="NOU82" s="362"/>
      <c r="NOV82" s="362"/>
      <c r="NOW82" s="362"/>
      <c r="NOX82" s="362"/>
      <c r="NOY82" s="362"/>
      <c r="NOZ82" s="362"/>
      <c r="NPA82" s="362"/>
      <c r="NPB82" s="362"/>
      <c r="NPC82" s="362"/>
      <c r="NPD82" s="362"/>
      <c r="NPE82" s="362"/>
      <c r="NPF82" s="362"/>
      <c r="NPG82" s="362"/>
      <c r="NPH82" s="362"/>
      <c r="NPI82" s="362"/>
      <c r="NPJ82" s="362"/>
      <c r="NPK82" s="362"/>
      <c r="NPL82" s="362"/>
      <c r="NPM82" s="362"/>
      <c r="NPN82" s="362"/>
      <c r="NPO82" s="362"/>
      <c r="NPP82" s="362"/>
      <c r="NPQ82" s="362"/>
      <c r="NPR82" s="362"/>
      <c r="NPS82" s="362"/>
      <c r="NPT82" s="362"/>
      <c r="NPU82" s="362"/>
      <c r="NPV82" s="362"/>
      <c r="NPW82" s="362"/>
      <c r="NPX82" s="362"/>
      <c r="NPY82" s="362"/>
      <c r="NPZ82" s="362"/>
      <c r="NQA82" s="362"/>
      <c r="NQB82" s="362"/>
      <c r="NQC82" s="362"/>
      <c r="NQD82" s="362"/>
      <c r="NQE82" s="362"/>
      <c r="NQF82" s="362"/>
      <c r="NQG82" s="362"/>
      <c r="NQH82" s="362"/>
      <c r="NQI82" s="362"/>
      <c r="NQJ82" s="362"/>
      <c r="NQK82" s="362"/>
      <c r="NQL82" s="362"/>
      <c r="NQM82" s="362"/>
      <c r="NQN82" s="362"/>
      <c r="NQO82" s="362"/>
      <c r="NQP82" s="362"/>
      <c r="NQQ82" s="362"/>
      <c r="NQR82" s="362"/>
      <c r="NQS82" s="362"/>
      <c r="NQT82" s="362"/>
      <c r="NQU82" s="362"/>
      <c r="NQV82" s="362"/>
      <c r="NQW82" s="362"/>
      <c r="NQX82" s="362"/>
      <c r="NQY82" s="362"/>
      <c r="NQZ82" s="362"/>
      <c r="NRA82" s="362"/>
      <c r="NRB82" s="362"/>
      <c r="NRC82" s="362"/>
      <c r="NRD82" s="362"/>
      <c r="NRE82" s="362"/>
      <c r="NRF82" s="362"/>
      <c r="NRG82" s="362"/>
      <c r="NRH82" s="362"/>
      <c r="NRI82" s="362"/>
      <c r="NRJ82" s="362"/>
      <c r="NRK82" s="362"/>
      <c r="NRL82" s="362"/>
      <c r="NRM82" s="362"/>
      <c r="NRN82" s="362"/>
      <c r="NRO82" s="362"/>
      <c r="NRP82" s="362"/>
      <c r="NRQ82" s="362"/>
      <c r="NRR82" s="362"/>
      <c r="NRS82" s="362"/>
      <c r="NRT82" s="362"/>
      <c r="NRU82" s="362"/>
      <c r="NRV82" s="362"/>
      <c r="NRW82" s="362"/>
      <c r="NRX82" s="362"/>
      <c r="NRY82" s="362"/>
      <c r="NRZ82" s="362"/>
      <c r="NSA82" s="362"/>
      <c r="NSB82" s="362"/>
      <c r="NSC82" s="362"/>
      <c r="NSD82" s="362"/>
      <c r="NSE82" s="362"/>
      <c r="NSF82" s="362"/>
      <c r="NSG82" s="362"/>
      <c r="NSH82" s="362"/>
      <c r="NSI82" s="362"/>
      <c r="NSJ82" s="362"/>
      <c r="NSK82" s="362"/>
      <c r="NSL82" s="362"/>
      <c r="NSM82" s="362"/>
      <c r="NSN82" s="362"/>
      <c r="NSO82" s="362"/>
      <c r="NSP82" s="362"/>
      <c r="NSQ82" s="362"/>
      <c r="NSR82" s="362"/>
      <c r="NSS82" s="362"/>
      <c r="NST82" s="362"/>
      <c r="NSU82" s="362"/>
      <c r="NSV82" s="362"/>
      <c r="NSW82" s="362"/>
      <c r="NSX82" s="362"/>
      <c r="NSY82" s="362"/>
      <c r="NSZ82" s="362"/>
      <c r="NTA82" s="362"/>
      <c r="NTB82" s="362"/>
      <c r="NTC82" s="362"/>
      <c r="NTD82" s="362"/>
      <c r="NTE82" s="362"/>
      <c r="NTF82" s="362"/>
      <c r="NTG82" s="362"/>
      <c r="NTH82" s="362"/>
      <c r="NTI82" s="362"/>
      <c r="NTJ82" s="362"/>
      <c r="NTK82" s="362"/>
      <c r="NTL82" s="362"/>
      <c r="NTM82" s="362"/>
      <c r="NTN82" s="362"/>
      <c r="NTO82" s="362"/>
      <c r="NTP82" s="362"/>
      <c r="NTQ82" s="362"/>
      <c r="NTR82" s="362"/>
      <c r="NTS82" s="362"/>
      <c r="NTT82" s="362"/>
      <c r="NTU82" s="362"/>
      <c r="NTV82" s="362"/>
      <c r="NTW82" s="362"/>
      <c r="NTX82" s="362"/>
      <c r="NTY82" s="362"/>
      <c r="NTZ82" s="362"/>
      <c r="NUA82" s="362"/>
      <c r="NUB82" s="362"/>
      <c r="NUC82" s="362"/>
      <c r="NUD82" s="362"/>
      <c r="NUE82" s="362"/>
      <c r="NUF82" s="362"/>
      <c r="NUG82" s="362"/>
      <c r="NUH82" s="362"/>
      <c r="NUI82" s="362"/>
      <c r="NUJ82" s="362"/>
      <c r="NUK82" s="362"/>
      <c r="NUL82" s="362"/>
      <c r="NUM82" s="362"/>
      <c r="NUN82" s="362"/>
      <c r="NUO82" s="362"/>
      <c r="NUP82" s="362"/>
      <c r="NUQ82" s="362"/>
      <c r="NUR82" s="362"/>
      <c r="NUS82" s="362"/>
      <c r="NUT82" s="362"/>
      <c r="NUU82" s="362"/>
      <c r="NUV82" s="362"/>
      <c r="NUW82" s="362"/>
      <c r="NUX82" s="362"/>
      <c r="NUY82" s="362"/>
      <c r="NUZ82" s="362"/>
      <c r="NVA82" s="362"/>
      <c r="NVB82" s="362"/>
      <c r="NVC82" s="362"/>
      <c r="NVD82" s="362"/>
      <c r="NVE82" s="362"/>
      <c r="NVF82" s="362"/>
      <c r="NVG82" s="362"/>
      <c r="NVH82" s="362"/>
      <c r="NVI82" s="362"/>
      <c r="NVJ82" s="362"/>
      <c r="NVK82" s="362"/>
      <c r="NVL82" s="362"/>
      <c r="NVM82" s="362"/>
      <c r="NVN82" s="362"/>
      <c r="NVO82" s="362"/>
      <c r="NVP82" s="362"/>
      <c r="NVQ82" s="362"/>
      <c r="NVR82" s="362"/>
      <c r="NVS82" s="362"/>
      <c r="NVT82" s="362"/>
      <c r="NVU82" s="362"/>
      <c r="NVV82" s="362"/>
      <c r="NVW82" s="362"/>
      <c r="NVX82" s="362"/>
      <c r="NVY82" s="362"/>
      <c r="NVZ82" s="362"/>
      <c r="NWA82" s="362"/>
      <c r="NWB82" s="362"/>
      <c r="NWC82" s="362"/>
      <c r="NWD82" s="362"/>
      <c r="NWE82" s="362"/>
      <c r="NWF82" s="362"/>
      <c r="NWG82" s="362"/>
      <c r="NWH82" s="362"/>
      <c r="NWI82" s="362"/>
      <c r="NWJ82" s="362"/>
      <c r="NWK82" s="362"/>
      <c r="NWL82" s="362"/>
      <c r="NWM82" s="362"/>
      <c r="NWN82" s="362"/>
      <c r="NWO82" s="362"/>
      <c r="NWP82" s="362"/>
      <c r="NWQ82" s="362"/>
      <c r="NWR82" s="362"/>
      <c r="NWS82" s="362"/>
      <c r="NWT82" s="362"/>
      <c r="NWU82" s="362"/>
      <c r="NWV82" s="362"/>
      <c r="NWW82" s="362"/>
      <c r="NWX82" s="362"/>
      <c r="NWY82" s="362"/>
      <c r="NWZ82" s="362"/>
      <c r="NXA82" s="362"/>
      <c r="NXB82" s="362"/>
      <c r="NXC82" s="362"/>
      <c r="NXD82" s="362"/>
      <c r="NXE82" s="362"/>
      <c r="NXF82" s="362"/>
      <c r="NXG82" s="362"/>
      <c r="NXH82" s="362"/>
      <c r="NXI82" s="362"/>
      <c r="NXJ82" s="362"/>
      <c r="NXK82" s="362"/>
      <c r="NXL82" s="362"/>
      <c r="NXM82" s="362"/>
      <c r="NXN82" s="362"/>
      <c r="NXO82" s="362"/>
      <c r="NXP82" s="362"/>
      <c r="NXQ82" s="362"/>
      <c r="NXR82" s="362"/>
      <c r="NXS82" s="362"/>
      <c r="NXT82" s="362"/>
      <c r="NXU82" s="362"/>
      <c r="NXV82" s="362"/>
      <c r="NXW82" s="362"/>
      <c r="NXX82" s="362"/>
      <c r="NXY82" s="362"/>
      <c r="NXZ82" s="362"/>
      <c r="NYA82" s="362"/>
      <c r="NYB82" s="362"/>
      <c r="NYC82" s="362"/>
      <c r="NYD82" s="362"/>
      <c r="NYE82" s="362"/>
      <c r="NYF82" s="362"/>
      <c r="NYG82" s="362"/>
      <c r="NYH82" s="362"/>
      <c r="NYI82" s="362"/>
      <c r="NYJ82" s="362"/>
      <c r="NYK82" s="362"/>
      <c r="NYL82" s="362"/>
      <c r="NYM82" s="362"/>
      <c r="NYN82" s="362"/>
      <c r="NYO82" s="362"/>
      <c r="NYP82" s="362"/>
      <c r="NYQ82" s="362"/>
      <c r="NYR82" s="362"/>
      <c r="NYS82" s="362"/>
      <c r="NYT82" s="362"/>
      <c r="NYU82" s="362"/>
      <c r="NYV82" s="362"/>
      <c r="NYW82" s="362"/>
      <c r="NYX82" s="362"/>
      <c r="NYY82" s="362"/>
      <c r="NYZ82" s="362"/>
      <c r="NZA82" s="362"/>
      <c r="NZB82" s="362"/>
      <c r="NZC82" s="362"/>
      <c r="NZD82" s="362"/>
      <c r="NZE82" s="362"/>
      <c r="NZF82" s="362"/>
      <c r="NZG82" s="362"/>
      <c r="NZH82" s="362"/>
      <c r="NZI82" s="362"/>
      <c r="NZJ82" s="362"/>
      <c r="NZK82" s="362"/>
      <c r="NZL82" s="362"/>
      <c r="NZM82" s="362"/>
      <c r="NZN82" s="362"/>
      <c r="NZO82" s="362"/>
      <c r="NZP82" s="362"/>
      <c r="NZQ82" s="362"/>
      <c r="NZR82" s="362"/>
      <c r="NZS82" s="362"/>
      <c r="NZT82" s="362"/>
      <c r="NZU82" s="362"/>
      <c r="NZV82" s="362"/>
      <c r="NZW82" s="362"/>
      <c r="NZX82" s="362"/>
      <c r="NZY82" s="362"/>
      <c r="NZZ82" s="362"/>
      <c r="OAA82" s="362"/>
      <c r="OAB82" s="362"/>
      <c r="OAC82" s="362"/>
      <c r="OAD82" s="362"/>
      <c r="OAE82" s="362"/>
      <c r="OAF82" s="362"/>
      <c r="OAG82" s="362"/>
      <c r="OAH82" s="362"/>
      <c r="OAI82" s="362"/>
      <c r="OAJ82" s="362"/>
      <c r="OAK82" s="362"/>
      <c r="OAL82" s="362"/>
      <c r="OAM82" s="362"/>
      <c r="OAN82" s="362"/>
      <c r="OAO82" s="362"/>
      <c r="OAP82" s="362"/>
      <c r="OAQ82" s="362"/>
      <c r="OAR82" s="362"/>
      <c r="OAS82" s="362"/>
      <c r="OAT82" s="362"/>
      <c r="OAU82" s="362"/>
      <c r="OAV82" s="362"/>
      <c r="OAW82" s="362"/>
      <c r="OAX82" s="362"/>
      <c r="OAY82" s="362"/>
      <c r="OAZ82" s="362"/>
      <c r="OBA82" s="362"/>
      <c r="OBB82" s="362"/>
      <c r="OBC82" s="362"/>
      <c r="OBD82" s="362"/>
      <c r="OBE82" s="362"/>
      <c r="OBF82" s="362"/>
      <c r="OBG82" s="362"/>
      <c r="OBH82" s="362"/>
      <c r="OBI82" s="362"/>
      <c r="OBJ82" s="362"/>
      <c r="OBK82" s="362"/>
      <c r="OBL82" s="362"/>
      <c r="OBM82" s="362"/>
      <c r="OBN82" s="362"/>
      <c r="OBO82" s="362"/>
      <c r="OBP82" s="362"/>
      <c r="OBQ82" s="362"/>
      <c r="OBR82" s="362"/>
      <c r="OBS82" s="362"/>
      <c r="OBT82" s="362"/>
      <c r="OBU82" s="362"/>
      <c r="OBV82" s="362"/>
      <c r="OBW82" s="362"/>
      <c r="OBX82" s="362"/>
      <c r="OBY82" s="362"/>
      <c r="OBZ82" s="362"/>
      <c r="OCA82" s="362"/>
      <c r="OCB82" s="362"/>
      <c r="OCC82" s="362"/>
      <c r="OCD82" s="362"/>
      <c r="OCE82" s="362"/>
      <c r="OCF82" s="362"/>
      <c r="OCG82" s="362"/>
      <c r="OCH82" s="362"/>
      <c r="OCI82" s="362"/>
      <c r="OCJ82" s="362"/>
      <c r="OCK82" s="362"/>
      <c r="OCL82" s="362"/>
      <c r="OCM82" s="362"/>
      <c r="OCN82" s="362"/>
      <c r="OCO82" s="362"/>
      <c r="OCP82" s="362"/>
      <c r="OCQ82" s="362"/>
      <c r="OCR82" s="362"/>
      <c r="OCS82" s="362"/>
      <c r="OCT82" s="362"/>
      <c r="OCU82" s="362"/>
      <c r="OCV82" s="362"/>
      <c r="OCW82" s="362"/>
      <c r="OCX82" s="362"/>
      <c r="OCY82" s="362"/>
      <c r="OCZ82" s="362"/>
      <c r="ODA82" s="362"/>
      <c r="ODB82" s="362"/>
      <c r="ODC82" s="362"/>
      <c r="ODD82" s="362"/>
      <c r="ODE82" s="362"/>
      <c r="ODF82" s="362"/>
      <c r="ODG82" s="362"/>
      <c r="ODH82" s="362"/>
      <c r="ODI82" s="362"/>
      <c r="ODJ82" s="362"/>
      <c r="ODK82" s="362"/>
      <c r="ODL82" s="362"/>
      <c r="ODM82" s="362"/>
      <c r="ODN82" s="362"/>
      <c r="ODO82" s="362"/>
      <c r="ODP82" s="362"/>
      <c r="ODQ82" s="362"/>
      <c r="ODR82" s="362"/>
      <c r="ODS82" s="362"/>
      <c r="ODT82" s="362"/>
      <c r="ODU82" s="362"/>
      <c r="ODV82" s="362"/>
      <c r="ODW82" s="362"/>
      <c r="ODX82" s="362"/>
      <c r="ODY82" s="362"/>
      <c r="ODZ82" s="362"/>
      <c r="OEA82" s="362"/>
      <c r="OEB82" s="362"/>
      <c r="OEC82" s="362"/>
      <c r="OED82" s="362"/>
      <c r="OEE82" s="362"/>
      <c r="OEF82" s="362"/>
      <c r="OEG82" s="362"/>
      <c r="OEH82" s="362"/>
      <c r="OEI82" s="362"/>
      <c r="OEJ82" s="362"/>
      <c r="OEK82" s="362"/>
      <c r="OEL82" s="362"/>
      <c r="OEM82" s="362"/>
      <c r="OEN82" s="362"/>
      <c r="OEO82" s="362"/>
      <c r="OEP82" s="362"/>
      <c r="OEQ82" s="362"/>
      <c r="OER82" s="362"/>
      <c r="OES82" s="362"/>
      <c r="OET82" s="362"/>
      <c r="OEU82" s="362"/>
      <c r="OEV82" s="362"/>
      <c r="OEW82" s="362"/>
      <c r="OEX82" s="362"/>
      <c r="OEY82" s="362"/>
      <c r="OEZ82" s="362"/>
      <c r="OFA82" s="362"/>
      <c r="OFB82" s="362"/>
      <c r="OFC82" s="362"/>
      <c r="OFD82" s="362"/>
      <c r="OFE82" s="362"/>
      <c r="OFF82" s="362"/>
      <c r="OFG82" s="362"/>
      <c r="OFH82" s="362"/>
      <c r="OFI82" s="362"/>
      <c r="OFJ82" s="362"/>
      <c r="OFK82" s="362"/>
      <c r="OFL82" s="362"/>
      <c r="OFM82" s="362"/>
      <c r="OFN82" s="362"/>
      <c r="OFO82" s="362"/>
      <c r="OFP82" s="362"/>
      <c r="OFQ82" s="362"/>
      <c r="OFR82" s="362"/>
      <c r="OFS82" s="362"/>
      <c r="OFT82" s="362"/>
      <c r="OFU82" s="362"/>
      <c r="OFV82" s="362"/>
      <c r="OFW82" s="362"/>
      <c r="OFX82" s="362"/>
      <c r="OFY82" s="362"/>
      <c r="OFZ82" s="362"/>
      <c r="OGA82" s="362"/>
      <c r="OGB82" s="362"/>
      <c r="OGC82" s="362"/>
      <c r="OGD82" s="362"/>
      <c r="OGE82" s="362"/>
      <c r="OGF82" s="362"/>
      <c r="OGG82" s="362"/>
      <c r="OGH82" s="362"/>
      <c r="OGI82" s="362"/>
      <c r="OGJ82" s="362"/>
      <c r="OGK82" s="362"/>
      <c r="OGL82" s="362"/>
      <c r="OGM82" s="362"/>
      <c r="OGN82" s="362"/>
      <c r="OGO82" s="362"/>
      <c r="OGP82" s="362"/>
      <c r="OGQ82" s="362"/>
      <c r="OGR82" s="362"/>
      <c r="OGS82" s="362"/>
      <c r="OGT82" s="362"/>
      <c r="OGU82" s="362"/>
      <c r="OGV82" s="362"/>
      <c r="OGW82" s="362"/>
      <c r="OGX82" s="362"/>
      <c r="OGY82" s="362"/>
      <c r="OGZ82" s="362"/>
      <c r="OHA82" s="362"/>
      <c r="OHB82" s="362"/>
      <c r="OHC82" s="362"/>
      <c r="OHD82" s="362"/>
      <c r="OHE82" s="362"/>
      <c r="OHF82" s="362"/>
      <c r="OHG82" s="362"/>
      <c r="OHH82" s="362"/>
      <c r="OHI82" s="362"/>
      <c r="OHJ82" s="362"/>
      <c r="OHK82" s="362"/>
      <c r="OHL82" s="362"/>
      <c r="OHM82" s="362"/>
      <c r="OHN82" s="362"/>
      <c r="OHO82" s="362"/>
      <c r="OHP82" s="362"/>
      <c r="OHQ82" s="362"/>
      <c r="OHR82" s="362"/>
      <c r="OHS82" s="362"/>
      <c r="OHT82" s="362"/>
      <c r="OHU82" s="362"/>
      <c r="OHV82" s="362"/>
      <c r="OHW82" s="362"/>
      <c r="OHX82" s="362"/>
      <c r="OHY82" s="362"/>
      <c r="OHZ82" s="362"/>
      <c r="OIA82" s="362"/>
      <c r="OIB82" s="362"/>
      <c r="OIC82" s="362"/>
      <c r="OID82" s="362"/>
      <c r="OIE82" s="362"/>
      <c r="OIF82" s="362"/>
      <c r="OIG82" s="362"/>
      <c r="OIH82" s="362"/>
      <c r="OII82" s="362"/>
      <c r="OIJ82" s="362"/>
      <c r="OIK82" s="362"/>
      <c r="OIL82" s="362"/>
      <c r="OIM82" s="362"/>
      <c r="OIN82" s="362"/>
      <c r="OIO82" s="362"/>
      <c r="OIP82" s="362"/>
      <c r="OIQ82" s="362"/>
      <c r="OIR82" s="362"/>
      <c r="OIS82" s="362"/>
      <c r="OIT82" s="362"/>
      <c r="OIU82" s="362"/>
      <c r="OIV82" s="362"/>
      <c r="OIW82" s="362"/>
      <c r="OIX82" s="362"/>
      <c r="OIY82" s="362"/>
      <c r="OIZ82" s="362"/>
      <c r="OJA82" s="362"/>
      <c r="OJB82" s="362"/>
      <c r="OJC82" s="362"/>
      <c r="OJD82" s="362"/>
      <c r="OJE82" s="362"/>
      <c r="OJF82" s="362"/>
      <c r="OJG82" s="362"/>
      <c r="OJH82" s="362"/>
      <c r="OJI82" s="362"/>
      <c r="OJJ82" s="362"/>
      <c r="OJK82" s="362"/>
      <c r="OJL82" s="362"/>
      <c r="OJM82" s="362"/>
      <c r="OJN82" s="362"/>
      <c r="OJO82" s="362"/>
      <c r="OJP82" s="362"/>
      <c r="OJQ82" s="362"/>
      <c r="OJR82" s="362"/>
      <c r="OJS82" s="362"/>
      <c r="OJT82" s="362"/>
      <c r="OJU82" s="362"/>
      <c r="OJV82" s="362"/>
      <c r="OJW82" s="362"/>
      <c r="OJX82" s="362"/>
      <c r="OJY82" s="362"/>
      <c r="OJZ82" s="362"/>
      <c r="OKA82" s="362"/>
      <c r="OKB82" s="362"/>
      <c r="OKC82" s="362"/>
      <c r="OKD82" s="362"/>
      <c r="OKE82" s="362"/>
      <c r="OKF82" s="362"/>
      <c r="OKG82" s="362"/>
      <c r="OKH82" s="362"/>
      <c r="OKI82" s="362"/>
      <c r="OKJ82" s="362"/>
      <c r="OKK82" s="362"/>
      <c r="OKL82" s="362"/>
      <c r="OKM82" s="362"/>
      <c r="OKN82" s="362"/>
      <c r="OKO82" s="362"/>
      <c r="OKP82" s="362"/>
      <c r="OKQ82" s="362"/>
      <c r="OKR82" s="362"/>
      <c r="OKS82" s="362"/>
      <c r="OKT82" s="362"/>
      <c r="OKU82" s="362"/>
      <c r="OKV82" s="362"/>
      <c r="OKW82" s="362"/>
      <c r="OKX82" s="362"/>
      <c r="OKY82" s="362"/>
      <c r="OKZ82" s="362"/>
      <c r="OLA82" s="362"/>
      <c r="OLB82" s="362"/>
      <c r="OLC82" s="362"/>
      <c r="OLD82" s="362"/>
      <c r="OLE82" s="362"/>
      <c r="OLF82" s="362"/>
      <c r="OLG82" s="362"/>
      <c r="OLH82" s="362"/>
      <c r="OLI82" s="362"/>
      <c r="OLJ82" s="362"/>
      <c r="OLK82" s="362"/>
      <c r="OLL82" s="362"/>
      <c r="OLM82" s="362"/>
      <c r="OLN82" s="362"/>
      <c r="OLO82" s="362"/>
      <c r="OLP82" s="362"/>
      <c r="OLQ82" s="362"/>
      <c r="OLR82" s="362"/>
      <c r="OLS82" s="362"/>
      <c r="OLT82" s="362"/>
      <c r="OLU82" s="362"/>
      <c r="OLV82" s="362"/>
      <c r="OLW82" s="362"/>
      <c r="OLX82" s="362"/>
      <c r="OLY82" s="362"/>
      <c r="OLZ82" s="362"/>
      <c r="OMA82" s="362"/>
      <c r="OMB82" s="362"/>
      <c r="OMC82" s="362"/>
      <c r="OMD82" s="362"/>
      <c r="OME82" s="362"/>
      <c r="OMF82" s="362"/>
      <c r="OMG82" s="362"/>
      <c r="OMH82" s="362"/>
      <c r="OMI82" s="362"/>
      <c r="OMJ82" s="362"/>
      <c r="OMK82" s="362"/>
      <c r="OML82" s="362"/>
      <c r="OMM82" s="362"/>
      <c r="OMN82" s="362"/>
      <c r="OMO82" s="362"/>
      <c r="OMP82" s="362"/>
      <c r="OMQ82" s="362"/>
      <c r="OMR82" s="362"/>
      <c r="OMS82" s="362"/>
      <c r="OMT82" s="362"/>
      <c r="OMU82" s="362"/>
      <c r="OMV82" s="362"/>
      <c r="OMW82" s="362"/>
      <c r="OMX82" s="362"/>
      <c r="OMY82" s="362"/>
      <c r="OMZ82" s="362"/>
      <c r="ONA82" s="362"/>
      <c r="ONB82" s="362"/>
      <c r="ONC82" s="362"/>
      <c r="OND82" s="362"/>
      <c r="ONE82" s="362"/>
      <c r="ONF82" s="362"/>
      <c r="ONG82" s="362"/>
      <c r="ONH82" s="362"/>
      <c r="ONI82" s="362"/>
      <c r="ONJ82" s="362"/>
      <c r="ONK82" s="362"/>
      <c r="ONL82" s="362"/>
      <c r="ONM82" s="362"/>
      <c r="ONN82" s="362"/>
      <c r="ONO82" s="362"/>
      <c r="ONP82" s="362"/>
      <c r="ONQ82" s="362"/>
      <c r="ONR82" s="362"/>
      <c r="ONS82" s="362"/>
      <c r="ONT82" s="362"/>
      <c r="ONU82" s="362"/>
      <c r="ONV82" s="362"/>
      <c r="ONW82" s="362"/>
      <c r="ONX82" s="362"/>
      <c r="ONY82" s="362"/>
      <c r="ONZ82" s="362"/>
      <c r="OOA82" s="362"/>
      <c r="OOB82" s="362"/>
      <c r="OOC82" s="362"/>
      <c r="OOD82" s="362"/>
      <c r="OOE82" s="362"/>
      <c r="OOF82" s="362"/>
      <c r="OOG82" s="362"/>
      <c r="OOH82" s="362"/>
      <c r="OOI82" s="362"/>
      <c r="OOJ82" s="362"/>
      <c r="OOK82" s="362"/>
      <c r="OOL82" s="362"/>
      <c r="OOM82" s="362"/>
      <c r="OON82" s="362"/>
      <c r="OOO82" s="362"/>
      <c r="OOP82" s="362"/>
      <c r="OOQ82" s="362"/>
      <c r="OOR82" s="362"/>
      <c r="OOS82" s="362"/>
      <c r="OOT82" s="362"/>
      <c r="OOU82" s="362"/>
      <c r="OOV82" s="362"/>
      <c r="OOW82" s="362"/>
      <c r="OOX82" s="362"/>
      <c r="OOY82" s="362"/>
      <c r="OOZ82" s="362"/>
      <c r="OPA82" s="362"/>
      <c r="OPB82" s="362"/>
      <c r="OPC82" s="362"/>
      <c r="OPD82" s="362"/>
      <c r="OPE82" s="362"/>
      <c r="OPF82" s="362"/>
      <c r="OPG82" s="362"/>
      <c r="OPH82" s="362"/>
      <c r="OPI82" s="362"/>
      <c r="OPJ82" s="362"/>
      <c r="OPK82" s="362"/>
      <c r="OPL82" s="362"/>
      <c r="OPM82" s="362"/>
      <c r="OPN82" s="362"/>
      <c r="OPO82" s="362"/>
      <c r="OPP82" s="362"/>
      <c r="OPQ82" s="362"/>
      <c r="OPR82" s="362"/>
      <c r="OPS82" s="362"/>
      <c r="OPT82" s="362"/>
      <c r="OPU82" s="362"/>
      <c r="OPV82" s="362"/>
      <c r="OPW82" s="362"/>
      <c r="OPX82" s="362"/>
      <c r="OPY82" s="362"/>
      <c r="OPZ82" s="362"/>
      <c r="OQA82" s="362"/>
      <c r="OQB82" s="362"/>
      <c r="OQC82" s="362"/>
      <c r="OQD82" s="362"/>
      <c r="OQE82" s="362"/>
      <c r="OQF82" s="362"/>
      <c r="OQG82" s="362"/>
      <c r="OQH82" s="362"/>
      <c r="OQI82" s="362"/>
      <c r="OQJ82" s="362"/>
      <c r="OQK82" s="362"/>
      <c r="OQL82" s="362"/>
      <c r="OQM82" s="362"/>
      <c r="OQN82" s="362"/>
      <c r="OQO82" s="362"/>
      <c r="OQP82" s="362"/>
      <c r="OQQ82" s="362"/>
      <c r="OQR82" s="362"/>
      <c r="OQS82" s="362"/>
      <c r="OQT82" s="362"/>
      <c r="OQU82" s="362"/>
      <c r="OQV82" s="362"/>
      <c r="OQW82" s="362"/>
      <c r="OQX82" s="362"/>
      <c r="OQY82" s="362"/>
      <c r="OQZ82" s="362"/>
      <c r="ORA82" s="362"/>
      <c r="ORB82" s="362"/>
      <c r="ORC82" s="362"/>
      <c r="ORD82" s="362"/>
      <c r="ORE82" s="362"/>
      <c r="ORF82" s="362"/>
      <c r="ORG82" s="362"/>
      <c r="ORH82" s="362"/>
      <c r="ORI82" s="362"/>
      <c r="ORJ82" s="362"/>
      <c r="ORK82" s="362"/>
      <c r="ORL82" s="362"/>
      <c r="ORM82" s="362"/>
      <c r="ORN82" s="362"/>
      <c r="ORO82" s="362"/>
      <c r="ORP82" s="362"/>
      <c r="ORQ82" s="362"/>
      <c r="ORR82" s="362"/>
      <c r="ORS82" s="362"/>
      <c r="ORT82" s="362"/>
      <c r="ORU82" s="362"/>
      <c r="ORV82" s="362"/>
      <c r="ORW82" s="362"/>
      <c r="ORX82" s="362"/>
      <c r="ORY82" s="362"/>
      <c r="ORZ82" s="362"/>
      <c r="OSA82" s="362"/>
      <c r="OSB82" s="362"/>
      <c r="OSC82" s="362"/>
      <c r="OSD82" s="362"/>
      <c r="OSE82" s="362"/>
      <c r="OSF82" s="362"/>
      <c r="OSG82" s="362"/>
      <c r="OSH82" s="362"/>
      <c r="OSI82" s="362"/>
      <c r="OSJ82" s="362"/>
      <c r="OSK82" s="362"/>
      <c r="OSL82" s="362"/>
      <c r="OSM82" s="362"/>
      <c r="OSN82" s="362"/>
      <c r="OSO82" s="362"/>
      <c r="OSP82" s="362"/>
      <c r="OSQ82" s="362"/>
      <c r="OSR82" s="362"/>
      <c r="OSS82" s="362"/>
      <c r="OST82" s="362"/>
      <c r="OSU82" s="362"/>
      <c r="OSV82" s="362"/>
      <c r="OSW82" s="362"/>
      <c r="OSX82" s="362"/>
      <c r="OSY82" s="362"/>
      <c r="OSZ82" s="362"/>
      <c r="OTA82" s="362"/>
      <c r="OTB82" s="362"/>
      <c r="OTC82" s="362"/>
      <c r="OTD82" s="362"/>
      <c r="OTE82" s="362"/>
      <c r="OTF82" s="362"/>
      <c r="OTG82" s="362"/>
      <c r="OTH82" s="362"/>
      <c r="OTI82" s="362"/>
      <c r="OTJ82" s="362"/>
      <c r="OTK82" s="362"/>
      <c r="OTL82" s="362"/>
      <c r="OTM82" s="362"/>
      <c r="OTN82" s="362"/>
      <c r="OTO82" s="362"/>
      <c r="OTP82" s="362"/>
      <c r="OTQ82" s="362"/>
      <c r="OTR82" s="362"/>
      <c r="OTS82" s="362"/>
      <c r="OTT82" s="362"/>
      <c r="OTU82" s="362"/>
      <c r="OTV82" s="362"/>
      <c r="OTW82" s="362"/>
      <c r="OTX82" s="362"/>
      <c r="OTY82" s="362"/>
      <c r="OTZ82" s="362"/>
      <c r="OUA82" s="362"/>
      <c r="OUB82" s="362"/>
      <c r="OUC82" s="362"/>
      <c r="OUD82" s="362"/>
      <c r="OUE82" s="362"/>
      <c r="OUF82" s="362"/>
      <c r="OUG82" s="362"/>
      <c r="OUH82" s="362"/>
      <c r="OUI82" s="362"/>
      <c r="OUJ82" s="362"/>
      <c r="OUK82" s="362"/>
      <c r="OUL82" s="362"/>
      <c r="OUM82" s="362"/>
      <c r="OUN82" s="362"/>
      <c r="OUO82" s="362"/>
      <c r="OUP82" s="362"/>
      <c r="OUQ82" s="362"/>
      <c r="OUR82" s="362"/>
      <c r="OUS82" s="362"/>
      <c r="OUT82" s="362"/>
      <c r="OUU82" s="362"/>
      <c r="OUV82" s="362"/>
      <c r="OUW82" s="362"/>
      <c r="OUX82" s="362"/>
      <c r="OUY82" s="362"/>
      <c r="OUZ82" s="362"/>
      <c r="OVA82" s="362"/>
      <c r="OVB82" s="362"/>
      <c r="OVC82" s="362"/>
      <c r="OVD82" s="362"/>
      <c r="OVE82" s="362"/>
      <c r="OVF82" s="362"/>
      <c r="OVG82" s="362"/>
      <c r="OVH82" s="362"/>
      <c r="OVI82" s="362"/>
      <c r="OVJ82" s="362"/>
      <c r="OVK82" s="362"/>
      <c r="OVL82" s="362"/>
      <c r="OVM82" s="362"/>
      <c r="OVN82" s="362"/>
      <c r="OVO82" s="362"/>
      <c r="OVP82" s="362"/>
      <c r="OVQ82" s="362"/>
      <c r="OVR82" s="362"/>
      <c r="OVS82" s="362"/>
      <c r="OVT82" s="362"/>
      <c r="OVU82" s="362"/>
      <c r="OVV82" s="362"/>
      <c r="OVW82" s="362"/>
      <c r="OVX82" s="362"/>
      <c r="OVY82" s="362"/>
      <c r="OVZ82" s="362"/>
      <c r="OWA82" s="362"/>
      <c r="OWB82" s="362"/>
      <c r="OWC82" s="362"/>
      <c r="OWD82" s="362"/>
      <c r="OWE82" s="362"/>
      <c r="OWF82" s="362"/>
      <c r="OWG82" s="362"/>
      <c r="OWH82" s="362"/>
      <c r="OWI82" s="362"/>
      <c r="OWJ82" s="362"/>
      <c r="OWK82" s="362"/>
      <c r="OWL82" s="362"/>
      <c r="OWM82" s="362"/>
      <c r="OWN82" s="362"/>
      <c r="OWO82" s="362"/>
      <c r="OWP82" s="362"/>
      <c r="OWQ82" s="362"/>
      <c r="OWR82" s="362"/>
      <c r="OWS82" s="362"/>
      <c r="OWT82" s="362"/>
      <c r="OWU82" s="362"/>
      <c r="OWV82" s="362"/>
      <c r="OWW82" s="362"/>
      <c r="OWX82" s="362"/>
      <c r="OWY82" s="362"/>
      <c r="OWZ82" s="362"/>
      <c r="OXA82" s="362"/>
      <c r="OXB82" s="362"/>
      <c r="OXC82" s="362"/>
      <c r="OXD82" s="362"/>
      <c r="OXE82" s="362"/>
      <c r="OXF82" s="362"/>
      <c r="OXG82" s="362"/>
      <c r="OXH82" s="362"/>
      <c r="OXI82" s="362"/>
      <c r="OXJ82" s="362"/>
      <c r="OXK82" s="362"/>
      <c r="OXL82" s="362"/>
      <c r="OXM82" s="362"/>
      <c r="OXN82" s="362"/>
      <c r="OXO82" s="362"/>
      <c r="OXP82" s="362"/>
      <c r="OXQ82" s="362"/>
      <c r="OXR82" s="362"/>
      <c r="OXS82" s="362"/>
      <c r="OXT82" s="362"/>
      <c r="OXU82" s="362"/>
      <c r="OXV82" s="362"/>
      <c r="OXW82" s="362"/>
      <c r="OXX82" s="362"/>
      <c r="OXY82" s="362"/>
      <c r="OXZ82" s="362"/>
      <c r="OYA82" s="362"/>
      <c r="OYB82" s="362"/>
      <c r="OYC82" s="362"/>
      <c r="OYD82" s="362"/>
      <c r="OYE82" s="362"/>
      <c r="OYF82" s="362"/>
      <c r="OYG82" s="362"/>
      <c r="OYH82" s="362"/>
      <c r="OYI82" s="362"/>
      <c r="OYJ82" s="362"/>
      <c r="OYK82" s="362"/>
      <c r="OYL82" s="362"/>
      <c r="OYM82" s="362"/>
      <c r="OYN82" s="362"/>
      <c r="OYO82" s="362"/>
      <c r="OYP82" s="362"/>
      <c r="OYQ82" s="362"/>
      <c r="OYR82" s="362"/>
      <c r="OYS82" s="362"/>
      <c r="OYT82" s="362"/>
      <c r="OYU82" s="362"/>
      <c r="OYV82" s="362"/>
      <c r="OYW82" s="362"/>
      <c r="OYX82" s="362"/>
      <c r="OYY82" s="362"/>
      <c r="OYZ82" s="362"/>
      <c r="OZA82" s="362"/>
      <c r="OZB82" s="362"/>
      <c r="OZC82" s="362"/>
      <c r="OZD82" s="362"/>
      <c r="OZE82" s="362"/>
      <c r="OZF82" s="362"/>
      <c r="OZG82" s="362"/>
      <c r="OZH82" s="362"/>
      <c r="OZI82" s="362"/>
      <c r="OZJ82" s="362"/>
      <c r="OZK82" s="362"/>
      <c r="OZL82" s="362"/>
      <c r="OZM82" s="362"/>
      <c r="OZN82" s="362"/>
      <c r="OZO82" s="362"/>
      <c r="OZP82" s="362"/>
      <c r="OZQ82" s="362"/>
      <c r="OZR82" s="362"/>
      <c r="OZS82" s="362"/>
      <c r="OZT82" s="362"/>
      <c r="OZU82" s="362"/>
      <c r="OZV82" s="362"/>
      <c r="OZW82" s="362"/>
      <c r="OZX82" s="362"/>
      <c r="OZY82" s="362"/>
      <c r="OZZ82" s="362"/>
      <c r="PAA82" s="362"/>
      <c r="PAB82" s="362"/>
      <c r="PAC82" s="362"/>
      <c r="PAD82" s="362"/>
      <c r="PAE82" s="362"/>
      <c r="PAF82" s="362"/>
      <c r="PAG82" s="362"/>
      <c r="PAH82" s="362"/>
      <c r="PAI82" s="362"/>
      <c r="PAJ82" s="362"/>
      <c r="PAK82" s="362"/>
      <c r="PAL82" s="362"/>
      <c r="PAM82" s="362"/>
      <c r="PAN82" s="362"/>
      <c r="PAO82" s="362"/>
      <c r="PAP82" s="362"/>
      <c r="PAQ82" s="362"/>
      <c r="PAR82" s="362"/>
      <c r="PAS82" s="362"/>
      <c r="PAT82" s="362"/>
      <c r="PAU82" s="362"/>
      <c r="PAV82" s="362"/>
      <c r="PAW82" s="362"/>
      <c r="PAX82" s="362"/>
      <c r="PAY82" s="362"/>
      <c r="PAZ82" s="362"/>
      <c r="PBA82" s="362"/>
      <c r="PBB82" s="362"/>
      <c r="PBC82" s="362"/>
      <c r="PBD82" s="362"/>
      <c r="PBE82" s="362"/>
      <c r="PBF82" s="362"/>
      <c r="PBG82" s="362"/>
      <c r="PBH82" s="362"/>
      <c r="PBI82" s="362"/>
      <c r="PBJ82" s="362"/>
      <c r="PBK82" s="362"/>
      <c r="PBL82" s="362"/>
      <c r="PBM82" s="362"/>
      <c r="PBN82" s="362"/>
      <c r="PBO82" s="362"/>
      <c r="PBP82" s="362"/>
      <c r="PBQ82" s="362"/>
      <c r="PBR82" s="362"/>
      <c r="PBS82" s="362"/>
      <c r="PBT82" s="362"/>
      <c r="PBU82" s="362"/>
      <c r="PBV82" s="362"/>
      <c r="PBW82" s="362"/>
      <c r="PBX82" s="362"/>
      <c r="PBY82" s="362"/>
      <c r="PBZ82" s="362"/>
      <c r="PCA82" s="362"/>
      <c r="PCB82" s="362"/>
      <c r="PCC82" s="362"/>
      <c r="PCD82" s="362"/>
      <c r="PCE82" s="362"/>
      <c r="PCF82" s="362"/>
      <c r="PCG82" s="362"/>
      <c r="PCH82" s="362"/>
      <c r="PCI82" s="362"/>
      <c r="PCJ82" s="362"/>
      <c r="PCK82" s="362"/>
      <c r="PCL82" s="362"/>
      <c r="PCM82" s="362"/>
      <c r="PCN82" s="362"/>
      <c r="PCO82" s="362"/>
      <c r="PCP82" s="362"/>
      <c r="PCQ82" s="362"/>
      <c r="PCR82" s="362"/>
      <c r="PCS82" s="362"/>
      <c r="PCT82" s="362"/>
      <c r="PCU82" s="362"/>
      <c r="PCV82" s="362"/>
      <c r="PCW82" s="362"/>
      <c r="PCX82" s="362"/>
      <c r="PCY82" s="362"/>
      <c r="PCZ82" s="362"/>
      <c r="PDA82" s="362"/>
      <c r="PDB82" s="362"/>
      <c r="PDC82" s="362"/>
      <c r="PDD82" s="362"/>
      <c r="PDE82" s="362"/>
      <c r="PDF82" s="362"/>
      <c r="PDG82" s="362"/>
      <c r="PDH82" s="362"/>
      <c r="PDI82" s="362"/>
      <c r="PDJ82" s="362"/>
      <c r="PDK82" s="362"/>
      <c r="PDL82" s="362"/>
      <c r="PDM82" s="362"/>
      <c r="PDN82" s="362"/>
      <c r="PDO82" s="362"/>
      <c r="PDP82" s="362"/>
      <c r="PDQ82" s="362"/>
      <c r="PDR82" s="362"/>
      <c r="PDS82" s="362"/>
      <c r="PDT82" s="362"/>
      <c r="PDU82" s="362"/>
      <c r="PDV82" s="362"/>
      <c r="PDW82" s="362"/>
      <c r="PDX82" s="362"/>
      <c r="PDY82" s="362"/>
      <c r="PDZ82" s="362"/>
      <c r="PEA82" s="362"/>
      <c r="PEB82" s="362"/>
      <c r="PEC82" s="362"/>
      <c r="PED82" s="362"/>
      <c r="PEE82" s="362"/>
      <c r="PEF82" s="362"/>
      <c r="PEG82" s="362"/>
      <c r="PEH82" s="362"/>
      <c r="PEI82" s="362"/>
      <c r="PEJ82" s="362"/>
      <c r="PEK82" s="362"/>
      <c r="PEL82" s="362"/>
      <c r="PEM82" s="362"/>
      <c r="PEN82" s="362"/>
      <c r="PEO82" s="362"/>
      <c r="PEP82" s="362"/>
      <c r="PEQ82" s="362"/>
      <c r="PER82" s="362"/>
      <c r="PES82" s="362"/>
      <c r="PET82" s="362"/>
      <c r="PEU82" s="362"/>
      <c r="PEV82" s="362"/>
      <c r="PEW82" s="362"/>
      <c r="PEX82" s="362"/>
      <c r="PEY82" s="362"/>
      <c r="PEZ82" s="362"/>
      <c r="PFA82" s="362"/>
      <c r="PFB82" s="362"/>
      <c r="PFC82" s="362"/>
      <c r="PFD82" s="362"/>
      <c r="PFE82" s="362"/>
      <c r="PFF82" s="362"/>
      <c r="PFG82" s="362"/>
      <c r="PFH82" s="362"/>
      <c r="PFI82" s="362"/>
      <c r="PFJ82" s="362"/>
      <c r="PFK82" s="362"/>
      <c r="PFL82" s="362"/>
      <c r="PFM82" s="362"/>
      <c r="PFN82" s="362"/>
      <c r="PFO82" s="362"/>
      <c r="PFP82" s="362"/>
      <c r="PFQ82" s="362"/>
      <c r="PFR82" s="362"/>
      <c r="PFS82" s="362"/>
      <c r="PFT82" s="362"/>
      <c r="PFU82" s="362"/>
      <c r="PFV82" s="362"/>
      <c r="PFW82" s="362"/>
      <c r="PFX82" s="362"/>
      <c r="PFY82" s="362"/>
      <c r="PFZ82" s="362"/>
      <c r="PGA82" s="362"/>
      <c r="PGB82" s="362"/>
      <c r="PGC82" s="362"/>
      <c r="PGD82" s="362"/>
      <c r="PGE82" s="362"/>
      <c r="PGF82" s="362"/>
      <c r="PGG82" s="362"/>
      <c r="PGH82" s="362"/>
      <c r="PGI82" s="362"/>
      <c r="PGJ82" s="362"/>
      <c r="PGK82" s="362"/>
      <c r="PGL82" s="362"/>
      <c r="PGM82" s="362"/>
      <c r="PGN82" s="362"/>
      <c r="PGO82" s="362"/>
      <c r="PGP82" s="362"/>
      <c r="PGQ82" s="362"/>
      <c r="PGR82" s="362"/>
      <c r="PGS82" s="362"/>
      <c r="PGT82" s="362"/>
      <c r="PGU82" s="362"/>
      <c r="PGV82" s="362"/>
      <c r="PGW82" s="362"/>
      <c r="PGX82" s="362"/>
      <c r="PGY82" s="362"/>
      <c r="PGZ82" s="362"/>
      <c r="PHA82" s="362"/>
      <c r="PHB82" s="362"/>
      <c r="PHC82" s="362"/>
      <c r="PHD82" s="362"/>
      <c r="PHE82" s="362"/>
      <c r="PHF82" s="362"/>
      <c r="PHG82" s="362"/>
      <c r="PHH82" s="362"/>
      <c r="PHI82" s="362"/>
      <c r="PHJ82" s="362"/>
      <c r="PHK82" s="362"/>
      <c r="PHL82" s="362"/>
      <c r="PHM82" s="362"/>
      <c r="PHN82" s="362"/>
      <c r="PHO82" s="362"/>
      <c r="PHP82" s="362"/>
      <c r="PHQ82" s="362"/>
      <c r="PHR82" s="362"/>
      <c r="PHS82" s="362"/>
      <c r="PHT82" s="362"/>
      <c r="PHU82" s="362"/>
      <c r="PHV82" s="362"/>
      <c r="PHW82" s="362"/>
      <c r="PHX82" s="362"/>
      <c r="PHY82" s="362"/>
      <c r="PHZ82" s="362"/>
      <c r="PIA82" s="362"/>
      <c r="PIB82" s="362"/>
      <c r="PIC82" s="362"/>
      <c r="PID82" s="362"/>
      <c r="PIE82" s="362"/>
      <c r="PIF82" s="362"/>
      <c r="PIG82" s="362"/>
      <c r="PIH82" s="362"/>
      <c r="PII82" s="362"/>
      <c r="PIJ82" s="362"/>
      <c r="PIK82" s="362"/>
      <c r="PIL82" s="362"/>
      <c r="PIM82" s="362"/>
      <c r="PIN82" s="362"/>
      <c r="PIO82" s="362"/>
      <c r="PIP82" s="362"/>
      <c r="PIQ82" s="362"/>
      <c r="PIR82" s="362"/>
      <c r="PIS82" s="362"/>
      <c r="PIT82" s="362"/>
      <c r="PIU82" s="362"/>
      <c r="PIV82" s="362"/>
      <c r="PIW82" s="362"/>
      <c r="PIX82" s="362"/>
      <c r="PIY82" s="362"/>
      <c r="PIZ82" s="362"/>
      <c r="PJA82" s="362"/>
      <c r="PJB82" s="362"/>
      <c r="PJC82" s="362"/>
      <c r="PJD82" s="362"/>
      <c r="PJE82" s="362"/>
      <c r="PJF82" s="362"/>
      <c r="PJG82" s="362"/>
      <c r="PJH82" s="362"/>
      <c r="PJI82" s="362"/>
      <c r="PJJ82" s="362"/>
      <c r="PJK82" s="362"/>
      <c r="PJL82" s="362"/>
      <c r="PJM82" s="362"/>
      <c r="PJN82" s="362"/>
      <c r="PJO82" s="362"/>
      <c r="PJP82" s="362"/>
      <c r="PJQ82" s="362"/>
      <c r="PJR82" s="362"/>
      <c r="PJS82" s="362"/>
      <c r="PJT82" s="362"/>
      <c r="PJU82" s="362"/>
      <c r="PJV82" s="362"/>
      <c r="PJW82" s="362"/>
      <c r="PJX82" s="362"/>
      <c r="PJY82" s="362"/>
      <c r="PJZ82" s="362"/>
      <c r="PKA82" s="362"/>
      <c r="PKB82" s="362"/>
      <c r="PKC82" s="362"/>
      <c r="PKD82" s="362"/>
      <c r="PKE82" s="362"/>
      <c r="PKF82" s="362"/>
      <c r="PKG82" s="362"/>
      <c r="PKH82" s="362"/>
      <c r="PKI82" s="362"/>
      <c r="PKJ82" s="362"/>
      <c r="PKK82" s="362"/>
      <c r="PKL82" s="362"/>
      <c r="PKM82" s="362"/>
      <c r="PKN82" s="362"/>
      <c r="PKO82" s="362"/>
      <c r="PKP82" s="362"/>
      <c r="PKQ82" s="362"/>
      <c r="PKR82" s="362"/>
      <c r="PKS82" s="362"/>
      <c r="PKT82" s="362"/>
      <c r="PKU82" s="362"/>
      <c r="PKV82" s="362"/>
      <c r="PKW82" s="362"/>
      <c r="PKX82" s="362"/>
      <c r="PKY82" s="362"/>
      <c r="PKZ82" s="362"/>
      <c r="PLA82" s="362"/>
      <c r="PLB82" s="362"/>
      <c r="PLC82" s="362"/>
      <c r="PLD82" s="362"/>
      <c r="PLE82" s="362"/>
      <c r="PLF82" s="362"/>
      <c r="PLG82" s="362"/>
      <c r="PLH82" s="362"/>
      <c r="PLI82" s="362"/>
      <c r="PLJ82" s="362"/>
      <c r="PLK82" s="362"/>
      <c r="PLL82" s="362"/>
      <c r="PLM82" s="362"/>
      <c r="PLN82" s="362"/>
      <c r="PLO82" s="362"/>
      <c r="PLP82" s="362"/>
      <c r="PLQ82" s="362"/>
      <c r="PLR82" s="362"/>
      <c r="PLS82" s="362"/>
      <c r="PLT82" s="362"/>
      <c r="PLU82" s="362"/>
      <c r="PLV82" s="362"/>
      <c r="PLW82" s="362"/>
      <c r="PLX82" s="362"/>
      <c r="PLY82" s="362"/>
      <c r="PLZ82" s="362"/>
      <c r="PMA82" s="362"/>
      <c r="PMB82" s="362"/>
      <c r="PMC82" s="362"/>
      <c r="PMD82" s="362"/>
      <c r="PME82" s="362"/>
      <c r="PMF82" s="362"/>
      <c r="PMG82" s="362"/>
      <c r="PMH82" s="362"/>
      <c r="PMI82" s="362"/>
      <c r="PMJ82" s="362"/>
      <c r="PMK82" s="362"/>
      <c r="PML82" s="362"/>
      <c r="PMM82" s="362"/>
      <c r="PMN82" s="362"/>
      <c r="PMO82" s="362"/>
      <c r="PMP82" s="362"/>
      <c r="PMQ82" s="362"/>
      <c r="PMR82" s="362"/>
      <c r="PMS82" s="362"/>
      <c r="PMT82" s="362"/>
      <c r="PMU82" s="362"/>
      <c r="PMV82" s="362"/>
      <c r="PMW82" s="362"/>
      <c r="PMX82" s="362"/>
      <c r="PMY82" s="362"/>
      <c r="PMZ82" s="362"/>
      <c r="PNA82" s="362"/>
      <c r="PNB82" s="362"/>
      <c r="PNC82" s="362"/>
      <c r="PND82" s="362"/>
      <c r="PNE82" s="362"/>
      <c r="PNF82" s="362"/>
      <c r="PNG82" s="362"/>
      <c r="PNH82" s="362"/>
      <c r="PNI82" s="362"/>
      <c r="PNJ82" s="362"/>
      <c r="PNK82" s="362"/>
      <c r="PNL82" s="362"/>
      <c r="PNM82" s="362"/>
      <c r="PNN82" s="362"/>
      <c r="PNO82" s="362"/>
      <c r="PNP82" s="362"/>
      <c r="PNQ82" s="362"/>
      <c r="PNR82" s="362"/>
      <c r="PNS82" s="362"/>
      <c r="PNT82" s="362"/>
      <c r="PNU82" s="362"/>
      <c r="PNV82" s="362"/>
      <c r="PNW82" s="362"/>
      <c r="PNX82" s="362"/>
      <c r="PNY82" s="362"/>
      <c r="PNZ82" s="362"/>
      <c r="POA82" s="362"/>
      <c r="POB82" s="362"/>
      <c r="POC82" s="362"/>
      <c r="POD82" s="362"/>
      <c r="POE82" s="362"/>
      <c r="POF82" s="362"/>
      <c r="POG82" s="362"/>
      <c r="POH82" s="362"/>
      <c r="POI82" s="362"/>
      <c r="POJ82" s="362"/>
      <c r="POK82" s="362"/>
      <c r="POL82" s="362"/>
      <c r="POM82" s="362"/>
      <c r="PON82" s="362"/>
      <c r="POO82" s="362"/>
      <c r="POP82" s="362"/>
      <c r="POQ82" s="362"/>
      <c r="POR82" s="362"/>
      <c r="POS82" s="362"/>
      <c r="POT82" s="362"/>
      <c r="POU82" s="362"/>
      <c r="POV82" s="362"/>
      <c r="POW82" s="362"/>
      <c r="POX82" s="362"/>
      <c r="POY82" s="362"/>
      <c r="POZ82" s="362"/>
      <c r="PPA82" s="362"/>
      <c r="PPB82" s="362"/>
      <c r="PPC82" s="362"/>
      <c r="PPD82" s="362"/>
      <c r="PPE82" s="362"/>
      <c r="PPF82" s="362"/>
      <c r="PPG82" s="362"/>
      <c r="PPH82" s="362"/>
      <c r="PPI82" s="362"/>
      <c r="PPJ82" s="362"/>
      <c r="PPK82" s="362"/>
      <c r="PPL82" s="362"/>
      <c r="PPM82" s="362"/>
      <c r="PPN82" s="362"/>
      <c r="PPO82" s="362"/>
      <c r="PPP82" s="362"/>
      <c r="PPQ82" s="362"/>
      <c r="PPR82" s="362"/>
      <c r="PPS82" s="362"/>
      <c r="PPT82" s="362"/>
      <c r="PPU82" s="362"/>
      <c r="PPV82" s="362"/>
      <c r="PPW82" s="362"/>
      <c r="PPX82" s="362"/>
      <c r="PPY82" s="362"/>
      <c r="PPZ82" s="362"/>
      <c r="PQA82" s="362"/>
      <c r="PQB82" s="362"/>
      <c r="PQC82" s="362"/>
      <c r="PQD82" s="362"/>
      <c r="PQE82" s="362"/>
      <c r="PQF82" s="362"/>
      <c r="PQG82" s="362"/>
      <c r="PQH82" s="362"/>
      <c r="PQI82" s="362"/>
      <c r="PQJ82" s="362"/>
      <c r="PQK82" s="362"/>
      <c r="PQL82" s="362"/>
      <c r="PQM82" s="362"/>
      <c r="PQN82" s="362"/>
      <c r="PQO82" s="362"/>
      <c r="PQP82" s="362"/>
      <c r="PQQ82" s="362"/>
      <c r="PQR82" s="362"/>
      <c r="PQS82" s="362"/>
      <c r="PQT82" s="362"/>
      <c r="PQU82" s="362"/>
      <c r="PQV82" s="362"/>
      <c r="PQW82" s="362"/>
      <c r="PQX82" s="362"/>
      <c r="PQY82" s="362"/>
      <c r="PQZ82" s="362"/>
      <c r="PRA82" s="362"/>
      <c r="PRB82" s="362"/>
      <c r="PRC82" s="362"/>
      <c r="PRD82" s="362"/>
      <c r="PRE82" s="362"/>
      <c r="PRF82" s="362"/>
      <c r="PRG82" s="362"/>
      <c r="PRH82" s="362"/>
      <c r="PRI82" s="362"/>
      <c r="PRJ82" s="362"/>
      <c r="PRK82" s="362"/>
      <c r="PRL82" s="362"/>
      <c r="PRM82" s="362"/>
      <c r="PRN82" s="362"/>
      <c r="PRO82" s="362"/>
      <c r="PRP82" s="362"/>
      <c r="PRQ82" s="362"/>
      <c r="PRR82" s="362"/>
      <c r="PRS82" s="362"/>
      <c r="PRT82" s="362"/>
      <c r="PRU82" s="362"/>
      <c r="PRV82" s="362"/>
      <c r="PRW82" s="362"/>
      <c r="PRX82" s="362"/>
      <c r="PRY82" s="362"/>
      <c r="PRZ82" s="362"/>
      <c r="PSA82" s="362"/>
      <c r="PSB82" s="362"/>
      <c r="PSC82" s="362"/>
      <c r="PSD82" s="362"/>
      <c r="PSE82" s="362"/>
      <c r="PSF82" s="362"/>
      <c r="PSG82" s="362"/>
      <c r="PSH82" s="362"/>
      <c r="PSI82" s="362"/>
      <c r="PSJ82" s="362"/>
      <c r="PSK82" s="362"/>
      <c r="PSL82" s="362"/>
      <c r="PSM82" s="362"/>
      <c r="PSN82" s="362"/>
      <c r="PSO82" s="362"/>
      <c r="PSP82" s="362"/>
      <c r="PSQ82" s="362"/>
      <c r="PSR82" s="362"/>
      <c r="PSS82" s="362"/>
      <c r="PST82" s="362"/>
      <c r="PSU82" s="362"/>
      <c r="PSV82" s="362"/>
      <c r="PSW82" s="362"/>
      <c r="PSX82" s="362"/>
      <c r="PSY82" s="362"/>
      <c r="PSZ82" s="362"/>
      <c r="PTA82" s="362"/>
      <c r="PTB82" s="362"/>
      <c r="PTC82" s="362"/>
      <c r="PTD82" s="362"/>
      <c r="PTE82" s="362"/>
      <c r="PTF82" s="362"/>
      <c r="PTG82" s="362"/>
      <c r="PTH82" s="362"/>
      <c r="PTI82" s="362"/>
      <c r="PTJ82" s="362"/>
      <c r="PTK82" s="362"/>
      <c r="PTL82" s="362"/>
      <c r="PTM82" s="362"/>
      <c r="PTN82" s="362"/>
      <c r="PTO82" s="362"/>
      <c r="PTP82" s="362"/>
      <c r="PTQ82" s="362"/>
      <c r="PTR82" s="362"/>
      <c r="PTS82" s="362"/>
      <c r="PTT82" s="362"/>
      <c r="PTU82" s="362"/>
      <c r="PTV82" s="362"/>
      <c r="PTW82" s="362"/>
      <c r="PTX82" s="362"/>
      <c r="PTY82" s="362"/>
      <c r="PTZ82" s="362"/>
      <c r="PUA82" s="362"/>
      <c r="PUB82" s="362"/>
      <c r="PUC82" s="362"/>
      <c r="PUD82" s="362"/>
      <c r="PUE82" s="362"/>
      <c r="PUF82" s="362"/>
      <c r="PUG82" s="362"/>
      <c r="PUH82" s="362"/>
      <c r="PUI82" s="362"/>
      <c r="PUJ82" s="362"/>
      <c r="PUK82" s="362"/>
      <c r="PUL82" s="362"/>
      <c r="PUM82" s="362"/>
      <c r="PUN82" s="362"/>
      <c r="PUO82" s="362"/>
      <c r="PUP82" s="362"/>
      <c r="PUQ82" s="362"/>
      <c r="PUR82" s="362"/>
      <c r="PUS82" s="362"/>
      <c r="PUT82" s="362"/>
      <c r="PUU82" s="362"/>
      <c r="PUV82" s="362"/>
      <c r="PUW82" s="362"/>
      <c r="PUX82" s="362"/>
      <c r="PUY82" s="362"/>
      <c r="PUZ82" s="362"/>
      <c r="PVA82" s="362"/>
      <c r="PVB82" s="362"/>
      <c r="PVC82" s="362"/>
      <c r="PVD82" s="362"/>
      <c r="PVE82" s="362"/>
      <c r="PVF82" s="362"/>
      <c r="PVG82" s="362"/>
      <c r="PVH82" s="362"/>
      <c r="PVI82" s="362"/>
      <c r="PVJ82" s="362"/>
      <c r="PVK82" s="362"/>
      <c r="PVL82" s="362"/>
      <c r="PVM82" s="362"/>
      <c r="PVN82" s="362"/>
      <c r="PVO82" s="362"/>
      <c r="PVP82" s="362"/>
      <c r="PVQ82" s="362"/>
      <c r="PVR82" s="362"/>
      <c r="PVS82" s="362"/>
      <c r="PVT82" s="362"/>
      <c r="PVU82" s="362"/>
      <c r="PVV82" s="362"/>
      <c r="PVW82" s="362"/>
      <c r="PVX82" s="362"/>
      <c r="PVY82" s="362"/>
      <c r="PVZ82" s="362"/>
      <c r="PWA82" s="362"/>
      <c r="PWB82" s="362"/>
      <c r="PWC82" s="362"/>
      <c r="PWD82" s="362"/>
      <c r="PWE82" s="362"/>
      <c r="PWF82" s="362"/>
      <c r="PWG82" s="362"/>
      <c r="PWH82" s="362"/>
      <c r="PWI82" s="362"/>
      <c r="PWJ82" s="362"/>
      <c r="PWK82" s="362"/>
      <c r="PWL82" s="362"/>
      <c r="PWM82" s="362"/>
      <c r="PWN82" s="362"/>
      <c r="PWO82" s="362"/>
      <c r="PWP82" s="362"/>
      <c r="PWQ82" s="362"/>
      <c r="PWR82" s="362"/>
      <c r="PWS82" s="362"/>
      <c r="PWT82" s="362"/>
      <c r="PWU82" s="362"/>
      <c r="PWV82" s="362"/>
      <c r="PWW82" s="362"/>
      <c r="PWX82" s="362"/>
      <c r="PWY82" s="362"/>
      <c r="PWZ82" s="362"/>
      <c r="PXA82" s="362"/>
      <c r="PXB82" s="362"/>
      <c r="PXC82" s="362"/>
      <c r="PXD82" s="362"/>
      <c r="PXE82" s="362"/>
      <c r="PXF82" s="362"/>
      <c r="PXG82" s="362"/>
      <c r="PXH82" s="362"/>
      <c r="PXI82" s="362"/>
      <c r="PXJ82" s="362"/>
      <c r="PXK82" s="362"/>
      <c r="PXL82" s="362"/>
      <c r="PXM82" s="362"/>
      <c r="PXN82" s="362"/>
      <c r="PXO82" s="362"/>
      <c r="PXP82" s="362"/>
      <c r="PXQ82" s="362"/>
      <c r="PXR82" s="362"/>
      <c r="PXS82" s="362"/>
      <c r="PXT82" s="362"/>
      <c r="PXU82" s="362"/>
      <c r="PXV82" s="362"/>
      <c r="PXW82" s="362"/>
      <c r="PXX82" s="362"/>
      <c r="PXY82" s="362"/>
      <c r="PXZ82" s="362"/>
      <c r="PYA82" s="362"/>
      <c r="PYB82" s="362"/>
      <c r="PYC82" s="362"/>
      <c r="PYD82" s="362"/>
      <c r="PYE82" s="362"/>
      <c r="PYF82" s="362"/>
      <c r="PYG82" s="362"/>
      <c r="PYH82" s="362"/>
      <c r="PYI82" s="362"/>
      <c r="PYJ82" s="362"/>
      <c r="PYK82" s="362"/>
      <c r="PYL82" s="362"/>
      <c r="PYM82" s="362"/>
      <c r="PYN82" s="362"/>
      <c r="PYO82" s="362"/>
      <c r="PYP82" s="362"/>
      <c r="PYQ82" s="362"/>
      <c r="PYR82" s="362"/>
      <c r="PYS82" s="362"/>
      <c r="PYT82" s="362"/>
      <c r="PYU82" s="362"/>
      <c r="PYV82" s="362"/>
      <c r="PYW82" s="362"/>
      <c r="PYX82" s="362"/>
      <c r="PYY82" s="362"/>
      <c r="PYZ82" s="362"/>
      <c r="PZA82" s="362"/>
      <c r="PZB82" s="362"/>
      <c r="PZC82" s="362"/>
      <c r="PZD82" s="362"/>
      <c r="PZE82" s="362"/>
      <c r="PZF82" s="362"/>
      <c r="PZG82" s="362"/>
      <c r="PZH82" s="362"/>
      <c r="PZI82" s="362"/>
      <c r="PZJ82" s="362"/>
      <c r="PZK82" s="362"/>
      <c r="PZL82" s="362"/>
      <c r="PZM82" s="362"/>
      <c r="PZN82" s="362"/>
      <c r="PZO82" s="362"/>
      <c r="PZP82" s="362"/>
      <c r="PZQ82" s="362"/>
      <c r="PZR82" s="362"/>
      <c r="PZS82" s="362"/>
      <c r="PZT82" s="362"/>
      <c r="PZU82" s="362"/>
      <c r="PZV82" s="362"/>
      <c r="PZW82" s="362"/>
      <c r="PZX82" s="362"/>
      <c r="PZY82" s="362"/>
      <c r="PZZ82" s="362"/>
      <c r="QAA82" s="362"/>
      <c r="QAB82" s="362"/>
      <c r="QAC82" s="362"/>
      <c r="QAD82" s="362"/>
      <c r="QAE82" s="362"/>
      <c r="QAF82" s="362"/>
      <c r="QAG82" s="362"/>
      <c r="QAH82" s="362"/>
      <c r="QAI82" s="362"/>
      <c r="QAJ82" s="362"/>
      <c r="QAK82" s="362"/>
      <c r="QAL82" s="362"/>
      <c r="QAM82" s="362"/>
      <c r="QAN82" s="362"/>
      <c r="QAO82" s="362"/>
      <c r="QAP82" s="362"/>
      <c r="QAQ82" s="362"/>
      <c r="QAR82" s="362"/>
      <c r="QAS82" s="362"/>
      <c r="QAT82" s="362"/>
      <c r="QAU82" s="362"/>
      <c r="QAV82" s="362"/>
      <c r="QAW82" s="362"/>
      <c r="QAX82" s="362"/>
      <c r="QAY82" s="362"/>
      <c r="QAZ82" s="362"/>
      <c r="QBA82" s="362"/>
      <c r="QBB82" s="362"/>
      <c r="QBC82" s="362"/>
      <c r="QBD82" s="362"/>
      <c r="QBE82" s="362"/>
      <c r="QBF82" s="362"/>
      <c r="QBG82" s="362"/>
      <c r="QBH82" s="362"/>
      <c r="QBI82" s="362"/>
      <c r="QBJ82" s="362"/>
      <c r="QBK82" s="362"/>
      <c r="QBL82" s="362"/>
      <c r="QBM82" s="362"/>
      <c r="QBN82" s="362"/>
      <c r="QBO82" s="362"/>
      <c r="QBP82" s="362"/>
      <c r="QBQ82" s="362"/>
      <c r="QBR82" s="362"/>
      <c r="QBS82" s="362"/>
      <c r="QBT82" s="362"/>
      <c r="QBU82" s="362"/>
      <c r="QBV82" s="362"/>
      <c r="QBW82" s="362"/>
      <c r="QBX82" s="362"/>
      <c r="QBY82" s="362"/>
      <c r="QBZ82" s="362"/>
      <c r="QCA82" s="362"/>
      <c r="QCB82" s="362"/>
      <c r="QCC82" s="362"/>
      <c r="QCD82" s="362"/>
      <c r="QCE82" s="362"/>
      <c r="QCF82" s="362"/>
      <c r="QCG82" s="362"/>
      <c r="QCH82" s="362"/>
      <c r="QCI82" s="362"/>
      <c r="QCJ82" s="362"/>
      <c r="QCK82" s="362"/>
      <c r="QCL82" s="362"/>
      <c r="QCM82" s="362"/>
      <c r="QCN82" s="362"/>
      <c r="QCO82" s="362"/>
      <c r="QCP82" s="362"/>
      <c r="QCQ82" s="362"/>
      <c r="QCR82" s="362"/>
      <c r="QCS82" s="362"/>
      <c r="QCT82" s="362"/>
      <c r="QCU82" s="362"/>
      <c r="QCV82" s="362"/>
      <c r="QCW82" s="362"/>
      <c r="QCX82" s="362"/>
      <c r="QCY82" s="362"/>
      <c r="QCZ82" s="362"/>
      <c r="QDA82" s="362"/>
      <c r="QDB82" s="362"/>
      <c r="QDC82" s="362"/>
      <c r="QDD82" s="362"/>
      <c r="QDE82" s="362"/>
      <c r="QDF82" s="362"/>
      <c r="QDG82" s="362"/>
      <c r="QDH82" s="362"/>
      <c r="QDI82" s="362"/>
      <c r="QDJ82" s="362"/>
      <c r="QDK82" s="362"/>
      <c r="QDL82" s="362"/>
      <c r="QDM82" s="362"/>
      <c r="QDN82" s="362"/>
      <c r="QDO82" s="362"/>
      <c r="QDP82" s="362"/>
      <c r="QDQ82" s="362"/>
      <c r="QDR82" s="362"/>
      <c r="QDS82" s="362"/>
      <c r="QDT82" s="362"/>
      <c r="QDU82" s="362"/>
      <c r="QDV82" s="362"/>
      <c r="QDW82" s="362"/>
      <c r="QDX82" s="362"/>
      <c r="QDY82" s="362"/>
      <c r="QDZ82" s="362"/>
      <c r="QEA82" s="362"/>
      <c r="QEB82" s="362"/>
      <c r="QEC82" s="362"/>
      <c r="QED82" s="362"/>
      <c r="QEE82" s="362"/>
      <c r="QEF82" s="362"/>
      <c r="QEG82" s="362"/>
      <c r="QEH82" s="362"/>
      <c r="QEI82" s="362"/>
      <c r="QEJ82" s="362"/>
      <c r="QEK82" s="362"/>
      <c r="QEL82" s="362"/>
      <c r="QEM82" s="362"/>
      <c r="QEN82" s="362"/>
      <c r="QEO82" s="362"/>
      <c r="QEP82" s="362"/>
      <c r="QEQ82" s="362"/>
      <c r="QER82" s="362"/>
      <c r="QES82" s="362"/>
      <c r="QET82" s="362"/>
      <c r="QEU82" s="362"/>
      <c r="QEV82" s="362"/>
      <c r="QEW82" s="362"/>
      <c r="QEX82" s="362"/>
      <c r="QEY82" s="362"/>
      <c r="QEZ82" s="362"/>
      <c r="QFA82" s="362"/>
      <c r="QFB82" s="362"/>
      <c r="QFC82" s="362"/>
      <c r="QFD82" s="362"/>
      <c r="QFE82" s="362"/>
      <c r="QFF82" s="362"/>
      <c r="QFG82" s="362"/>
      <c r="QFH82" s="362"/>
      <c r="QFI82" s="362"/>
      <c r="QFJ82" s="362"/>
      <c r="QFK82" s="362"/>
      <c r="QFL82" s="362"/>
      <c r="QFM82" s="362"/>
      <c r="QFN82" s="362"/>
      <c r="QFO82" s="362"/>
      <c r="QFP82" s="362"/>
      <c r="QFQ82" s="362"/>
      <c r="QFR82" s="362"/>
      <c r="QFS82" s="362"/>
      <c r="QFT82" s="362"/>
      <c r="QFU82" s="362"/>
      <c r="QFV82" s="362"/>
      <c r="QFW82" s="362"/>
      <c r="QFX82" s="362"/>
      <c r="QFY82" s="362"/>
      <c r="QFZ82" s="362"/>
      <c r="QGA82" s="362"/>
      <c r="QGB82" s="362"/>
      <c r="QGC82" s="362"/>
      <c r="QGD82" s="362"/>
      <c r="QGE82" s="362"/>
      <c r="QGF82" s="362"/>
      <c r="QGG82" s="362"/>
      <c r="QGH82" s="362"/>
      <c r="QGI82" s="362"/>
      <c r="QGJ82" s="362"/>
      <c r="QGK82" s="362"/>
      <c r="QGL82" s="362"/>
      <c r="QGM82" s="362"/>
      <c r="QGN82" s="362"/>
      <c r="QGO82" s="362"/>
      <c r="QGP82" s="362"/>
      <c r="QGQ82" s="362"/>
      <c r="QGR82" s="362"/>
      <c r="QGS82" s="362"/>
      <c r="QGT82" s="362"/>
      <c r="QGU82" s="362"/>
      <c r="QGV82" s="362"/>
      <c r="QGW82" s="362"/>
      <c r="QGX82" s="362"/>
      <c r="QGY82" s="362"/>
      <c r="QGZ82" s="362"/>
      <c r="QHA82" s="362"/>
      <c r="QHB82" s="362"/>
      <c r="QHC82" s="362"/>
      <c r="QHD82" s="362"/>
      <c r="QHE82" s="362"/>
      <c r="QHF82" s="362"/>
      <c r="QHG82" s="362"/>
      <c r="QHH82" s="362"/>
      <c r="QHI82" s="362"/>
      <c r="QHJ82" s="362"/>
      <c r="QHK82" s="362"/>
      <c r="QHL82" s="362"/>
      <c r="QHM82" s="362"/>
      <c r="QHN82" s="362"/>
      <c r="QHO82" s="362"/>
      <c r="QHP82" s="362"/>
      <c r="QHQ82" s="362"/>
      <c r="QHR82" s="362"/>
      <c r="QHS82" s="362"/>
      <c r="QHT82" s="362"/>
      <c r="QHU82" s="362"/>
      <c r="QHV82" s="362"/>
      <c r="QHW82" s="362"/>
      <c r="QHX82" s="362"/>
      <c r="QHY82" s="362"/>
      <c r="QHZ82" s="362"/>
      <c r="QIA82" s="362"/>
      <c r="QIB82" s="362"/>
      <c r="QIC82" s="362"/>
      <c r="QID82" s="362"/>
      <c r="QIE82" s="362"/>
      <c r="QIF82" s="362"/>
      <c r="QIG82" s="362"/>
      <c r="QIH82" s="362"/>
      <c r="QII82" s="362"/>
      <c r="QIJ82" s="362"/>
      <c r="QIK82" s="362"/>
      <c r="QIL82" s="362"/>
      <c r="QIM82" s="362"/>
      <c r="QIN82" s="362"/>
      <c r="QIO82" s="362"/>
      <c r="QIP82" s="362"/>
      <c r="QIQ82" s="362"/>
      <c r="QIR82" s="362"/>
      <c r="QIS82" s="362"/>
      <c r="QIT82" s="362"/>
      <c r="QIU82" s="362"/>
      <c r="QIV82" s="362"/>
      <c r="QIW82" s="362"/>
      <c r="QIX82" s="362"/>
      <c r="QIY82" s="362"/>
      <c r="QIZ82" s="362"/>
      <c r="QJA82" s="362"/>
      <c r="QJB82" s="362"/>
      <c r="QJC82" s="362"/>
      <c r="QJD82" s="362"/>
      <c r="QJE82" s="362"/>
      <c r="QJF82" s="362"/>
      <c r="QJG82" s="362"/>
      <c r="QJH82" s="362"/>
      <c r="QJI82" s="362"/>
      <c r="QJJ82" s="362"/>
      <c r="QJK82" s="362"/>
      <c r="QJL82" s="362"/>
      <c r="QJM82" s="362"/>
      <c r="QJN82" s="362"/>
      <c r="QJO82" s="362"/>
      <c r="QJP82" s="362"/>
      <c r="QJQ82" s="362"/>
      <c r="QJR82" s="362"/>
      <c r="QJS82" s="362"/>
      <c r="QJT82" s="362"/>
      <c r="QJU82" s="362"/>
      <c r="QJV82" s="362"/>
      <c r="QJW82" s="362"/>
      <c r="QJX82" s="362"/>
      <c r="QJY82" s="362"/>
      <c r="QJZ82" s="362"/>
      <c r="QKA82" s="362"/>
      <c r="QKB82" s="362"/>
      <c r="QKC82" s="362"/>
      <c r="QKD82" s="362"/>
      <c r="QKE82" s="362"/>
      <c r="QKF82" s="362"/>
      <c r="QKG82" s="362"/>
      <c r="QKH82" s="362"/>
      <c r="QKI82" s="362"/>
      <c r="QKJ82" s="362"/>
      <c r="QKK82" s="362"/>
      <c r="QKL82" s="362"/>
      <c r="QKM82" s="362"/>
      <c r="QKN82" s="362"/>
      <c r="QKO82" s="362"/>
      <c r="QKP82" s="362"/>
      <c r="QKQ82" s="362"/>
      <c r="QKR82" s="362"/>
      <c r="QKS82" s="362"/>
      <c r="QKT82" s="362"/>
      <c r="QKU82" s="362"/>
      <c r="QKV82" s="362"/>
      <c r="QKW82" s="362"/>
      <c r="QKX82" s="362"/>
      <c r="QKY82" s="362"/>
      <c r="QKZ82" s="362"/>
      <c r="QLA82" s="362"/>
      <c r="QLB82" s="362"/>
      <c r="QLC82" s="362"/>
      <c r="QLD82" s="362"/>
      <c r="QLE82" s="362"/>
      <c r="QLF82" s="362"/>
      <c r="QLG82" s="362"/>
      <c r="QLH82" s="362"/>
      <c r="QLI82" s="362"/>
      <c r="QLJ82" s="362"/>
      <c r="QLK82" s="362"/>
      <c r="QLL82" s="362"/>
      <c r="QLM82" s="362"/>
      <c r="QLN82" s="362"/>
      <c r="QLO82" s="362"/>
      <c r="QLP82" s="362"/>
      <c r="QLQ82" s="362"/>
      <c r="QLR82" s="362"/>
      <c r="QLS82" s="362"/>
      <c r="QLT82" s="362"/>
      <c r="QLU82" s="362"/>
      <c r="QLV82" s="362"/>
      <c r="QLW82" s="362"/>
      <c r="QLX82" s="362"/>
      <c r="QLY82" s="362"/>
      <c r="QLZ82" s="362"/>
      <c r="QMA82" s="362"/>
      <c r="QMB82" s="362"/>
      <c r="QMC82" s="362"/>
      <c r="QMD82" s="362"/>
      <c r="QME82" s="362"/>
      <c r="QMF82" s="362"/>
      <c r="QMG82" s="362"/>
      <c r="QMH82" s="362"/>
      <c r="QMI82" s="362"/>
      <c r="QMJ82" s="362"/>
      <c r="QMK82" s="362"/>
      <c r="QML82" s="362"/>
      <c r="QMM82" s="362"/>
      <c r="QMN82" s="362"/>
      <c r="QMO82" s="362"/>
      <c r="QMP82" s="362"/>
      <c r="QMQ82" s="362"/>
      <c r="QMR82" s="362"/>
      <c r="QMS82" s="362"/>
      <c r="QMT82" s="362"/>
      <c r="QMU82" s="362"/>
      <c r="QMV82" s="362"/>
      <c r="QMW82" s="362"/>
      <c r="QMX82" s="362"/>
      <c r="QMY82" s="362"/>
      <c r="QMZ82" s="362"/>
      <c r="QNA82" s="362"/>
      <c r="QNB82" s="362"/>
      <c r="QNC82" s="362"/>
      <c r="QND82" s="362"/>
      <c r="QNE82" s="362"/>
      <c r="QNF82" s="362"/>
      <c r="QNG82" s="362"/>
      <c r="QNH82" s="362"/>
      <c r="QNI82" s="362"/>
      <c r="QNJ82" s="362"/>
      <c r="QNK82" s="362"/>
      <c r="QNL82" s="362"/>
      <c r="QNM82" s="362"/>
      <c r="QNN82" s="362"/>
      <c r="QNO82" s="362"/>
      <c r="QNP82" s="362"/>
      <c r="QNQ82" s="362"/>
      <c r="QNR82" s="362"/>
      <c r="QNS82" s="362"/>
      <c r="QNT82" s="362"/>
      <c r="QNU82" s="362"/>
      <c r="QNV82" s="362"/>
      <c r="QNW82" s="362"/>
      <c r="QNX82" s="362"/>
      <c r="QNY82" s="362"/>
      <c r="QNZ82" s="362"/>
      <c r="QOA82" s="362"/>
      <c r="QOB82" s="362"/>
      <c r="QOC82" s="362"/>
      <c r="QOD82" s="362"/>
      <c r="QOE82" s="362"/>
      <c r="QOF82" s="362"/>
      <c r="QOG82" s="362"/>
      <c r="QOH82" s="362"/>
      <c r="QOI82" s="362"/>
      <c r="QOJ82" s="362"/>
      <c r="QOK82" s="362"/>
      <c r="QOL82" s="362"/>
      <c r="QOM82" s="362"/>
      <c r="QON82" s="362"/>
      <c r="QOO82" s="362"/>
      <c r="QOP82" s="362"/>
      <c r="QOQ82" s="362"/>
      <c r="QOR82" s="362"/>
      <c r="QOS82" s="362"/>
      <c r="QOT82" s="362"/>
      <c r="QOU82" s="362"/>
      <c r="QOV82" s="362"/>
      <c r="QOW82" s="362"/>
      <c r="QOX82" s="362"/>
      <c r="QOY82" s="362"/>
      <c r="QOZ82" s="362"/>
      <c r="QPA82" s="362"/>
      <c r="QPB82" s="362"/>
      <c r="QPC82" s="362"/>
      <c r="QPD82" s="362"/>
      <c r="QPE82" s="362"/>
      <c r="QPF82" s="362"/>
      <c r="QPG82" s="362"/>
      <c r="QPH82" s="362"/>
      <c r="QPI82" s="362"/>
      <c r="QPJ82" s="362"/>
      <c r="QPK82" s="362"/>
      <c r="QPL82" s="362"/>
      <c r="QPM82" s="362"/>
      <c r="QPN82" s="362"/>
      <c r="QPO82" s="362"/>
      <c r="QPP82" s="362"/>
      <c r="QPQ82" s="362"/>
      <c r="QPR82" s="362"/>
      <c r="QPS82" s="362"/>
      <c r="QPT82" s="362"/>
      <c r="QPU82" s="362"/>
      <c r="QPV82" s="362"/>
      <c r="QPW82" s="362"/>
      <c r="QPX82" s="362"/>
      <c r="QPY82" s="362"/>
      <c r="QPZ82" s="362"/>
      <c r="QQA82" s="362"/>
      <c r="QQB82" s="362"/>
      <c r="QQC82" s="362"/>
      <c r="QQD82" s="362"/>
      <c r="QQE82" s="362"/>
      <c r="QQF82" s="362"/>
      <c r="QQG82" s="362"/>
      <c r="QQH82" s="362"/>
      <c r="QQI82" s="362"/>
      <c r="QQJ82" s="362"/>
      <c r="QQK82" s="362"/>
      <c r="QQL82" s="362"/>
      <c r="QQM82" s="362"/>
      <c r="QQN82" s="362"/>
      <c r="QQO82" s="362"/>
      <c r="QQP82" s="362"/>
      <c r="QQQ82" s="362"/>
      <c r="QQR82" s="362"/>
      <c r="QQS82" s="362"/>
      <c r="QQT82" s="362"/>
      <c r="QQU82" s="362"/>
      <c r="QQV82" s="362"/>
      <c r="QQW82" s="362"/>
      <c r="QQX82" s="362"/>
      <c r="QQY82" s="362"/>
      <c r="QQZ82" s="362"/>
      <c r="QRA82" s="362"/>
      <c r="QRB82" s="362"/>
      <c r="QRC82" s="362"/>
      <c r="QRD82" s="362"/>
      <c r="QRE82" s="362"/>
      <c r="QRF82" s="362"/>
      <c r="QRG82" s="362"/>
      <c r="QRH82" s="362"/>
      <c r="QRI82" s="362"/>
      <c r="QRJ82" s="362"/>
      <c r="QRK82" s="362"/>
      <c r="QRL82" s="362"/>
      <c r="QRM82" s="362"/>
      <c r="QRN82" s="362"/>
      <c r="QRO82" s="362"/>
      <c r="QRP82" s="362"/>
      <c r="QRQ82" s="362"/>
      <c r="QRR82" s="362"/>
      <c r="QRS82" s="362"/>
      <c r="QRT82" s="362"/>
      <c r="QRU82" s="362"/>
      <c r="QRV82" s="362"/>
      <c r="QRW82" s="362"/>
      <c r="QRX82" s="362"/>
      <c r="QRY82" s="362"/>
      <c r="QRZ82" s="362"/>
      <c r="QSA82" s="362"/>
      <c r="QSB82" s="362"/>
      <c r="QSC82" s="362"/>
      <c r="QSD82" s="362"/>
      <c r="QSE82" s="362"/>
      <c r="QSF82" s="362"/>
      <c r="QSG82" s="362"/>
      <c r="QSH82" s="362"/>
      <c r="QSI82" s="362"/>
      <c r="QSJ82" s="362"/>
      <c r="QSK82" s="362"/>
      <c r="QSL82" s="362"/>
      <c r="QSM82" s="362"/>
      <c r="QSN82" s="362"/>
      <c r="QSO82" s="362"/>
      <c r="QSP82" s="362"/>
      <c r="QSQ82" s="362"/>
      <c r="QSR82" s="362"/>
      <c r="QSS82" s="362"/>
      <c r="QST82" s="362"/>
      <c r="QSU82" s="362"/>
      <c r="QSV82" s="362"/>
      <c r="QSW82" s="362"/>
      <c r="QSX82" s="362"/>
      <c r="QSY82" s="362"/>
      <c r="QSZ82" s="362"/>
      <c r="QTA82" s="362"/>
      <c r="QTB82" s="362"/>
      <c r="QTC82" s="362"/>
      <c r="QTD82" s="362"/>
      <c r="QTE82" s="362"/>
      <c r="QTF82" s="362"/>
      <c r="QTG82" s="362"/>
      <c r="QTH82" s="362"/>
      <c r="QTI82" s="362"/>
      <c r="QTJ82" s="362"/>
      <c r="QTK82" s="362"/>
      <c r="QTL82" s="362"/>
      <c r="QTM82" s="362"/>
      <c r="QTN82" s="362"/>
      <c r="QTO82" s="362"/>
      <c r="QTP82" s="362"/>
      <c r="QTQ82" s="362"/>
      <c r="QTR82" s="362"/>
      <c r="QTS82" s="362"/>
      <c r="QTT82" s="362"/>
      <c r="QTU82" s="362"/>
      <c r="QTV82" s="362"/>
      <c r="QTW82" s="362"/>
      <c r="QTX82" s="362"/>
      <c r="QTY82" s="362"/>
      <c r="QTZ82" s="362"/>
      <c r="QUA82" s="362"/>
      <c r="QUB82" s="362"/>
      <c r="QUC82" s="362"/>
      <c r="QUD82" s="362"/>
      <c r="QUE82" s="362"/>
      <c r="QUF82" s="362"/>
      <c r="QUG82" s="362"/>
      <c r="QUH82" s="362"/>
      <c r="QUI82" s="362"/>
      <c r="QUJ82" s="362"/>
      <c r="QUK82" s="362"/>
      <c r="QUL82" s="362"/>
      <c r="QUM82" s="362"/>
      <c r="QUN82" s="362"/>
      <c r="QUO82" s="362"/>
      <c r="QUP82" s="362"/>
      <c r="QUQ82" s="362"/>
      <c r="QUR82" s="362"/>
      <c r="QUS82" s="362"/>
      <c r="QUT82" s="362"/>
      <c r="QUU82" s="362"/>
      <c r="QUV82" s="362"/>
      <c r="QUW82" s="362"/>
      <c r="QUX82" s="362"/>
      <c r="QUY82" s="362"/>
      <c r="QUZ82" s="362"/>
      <c r="QVA82" s="362"/>
      <c r="QVB82" s="362"/>
      <c r="QVC82" s="362"/>
      <c r="QVD82" s="362"/>
      <c r="QVE82" s="362"/>
      <c r="QVF82" s="362"/>
      <c r="QVG82" s="362"/>
      <c r="QVH82" s="362"/>
      <c r="QVI82" s="362"/>
      <c r="QVJ82" s="362"/>
      <c r="QVK82" s="362"/>
      <c r="QVL82" s="362"/>
      <c r="QVM82" s="362"/>
      <c r="QVN82" s="362"/>
      <c r="QVO82" s="362"/>
      <c r="QVP82" s="362"/>
      <c r="QVQ82" s="362"/>
      <c r="QVR82" s="362"/>
      <c r="QVS82" s="362"/>
      <c r="QVT82" s="362"/>
      <c r="QVU82" s="362"/>
      <c r="QVV82" s="362"/>
      <c r="QVW82" s="362"/>
      <c r="QVX82" s="362"/>
      <c r="QVY82" s="362"/>
      <c r="QVZ82" s="362"/>
      <c r="QWA82" s="362"/>
      <c r="QWB82" s="362"/>
      <c r="QWC82" s="362"/>
      <c r="QWD82" s="362"/>
      <c r="QWE82" s="362"/>
      <c r="QWF82" s="362"/>
      <c r="QWG82" s="362"/>
      <c r="QWH82" s="362"/>
      <c r="QWI82" s="362"/>
      <c r="QWJ82" s="362"/>
      <c r="QWK82" s="362"/>
      <c r="QWL82" s="362"/>
      <c r="QWM82" s="362"/>
      <c r="QWN82" s="362"/>
      <c r="QWO82" s="362"/>
      <c r="QWP82" s="362"/>
      <c r="QWQ82" s="362"/>
      <c r="QWR82" s="362"/>
      <c r="QWS82" s="362"/>
      <c r="QWT82" s="362"/>
      <c r="QWU82" s="362"/>
      <c r="QWV82" s="362"/>
      <c r="QWW82" s="362"/>
      <c r="QWX82" s="362"/>
      <c r="QWY82" s="362"/>
      <c r="QWZ82" s="362"/>
      <c r="QXA82" s="362"/>
      <c r="QXB82" s="362"/>
      <c r="QXC82" s="362"/>
      <c r="QXD82" s="362"/>
      <c r="QXE82" s="362"/>
      <c r="QXF82" s="362"/>
      <c r="QXG82" s="362"/>
      <c r="QXH82" s="362"/>
      <c r="QXI82" s="362"/>
      <c r="QXJ82" s="362"/>
      <c r="QXK82" s="362"/>
      <c r="QXL82" s="362"/>
      <c r="QXM82" s="362"/>
      <c r="QXN82" s="362"/>
      <c r="QXO82" s="362"/>
      <c r="QXP82" s="362"/>
      <c r="QXQ82" s="362"/>
      <c r="QXR82" s="362"/>
      <c r="QXS82" s="362"/>
      <c r="QXT82" s="362"/>
      <c r="QXU82" s="362"/>
      <c r="QXV82" s="362"/>
      <c r="QXW82" s="362"/>
      <c r="QXX82" s="362"/>
      <c r="QXY82" s="362"/>
      <c r="QXZ82" s="362"/>
      <c r="QYA82" s="362"/>
      <c r="QYB82" s="362"/>
      <c r="QYC82" s="362"/>
      <c r="QYD82" s="362"/>
      <c r="QYE82" s="362"/>
      <c r="QYF82" s="362"/>
      <c r="QYG82" s="362"/>
      <c r="QYH82" s="362"/>
      <c r="QYI82" s="362"/>
      <c r="QYJ82" s="362"/>
      <c r="QYK82" s="362"/>
      <c r="QYL82" s="362"/>
      <c r="QYM82" s="362"/>
      <c r="QYN82" s="362"/>
      <c r="QYO82" s="362"/>
      <c r="QYP82" s="362"/>
      <c r="QYQ82" s="362"/>
      <c r="QYR82" s="362"/>
      <c r="QYS82" s="362"/>
      <c r="QYT82" s="362"/>
      <c r="QYU82" s="362"/>
      <c r="QYV82" s="362"/>
      <c r="QYW82" s="362"/>
      <c r="QYX82" s="362"/>
      <c r="QYY82" s="362"/>
      <c r="QYZ82" s="362"/>
      <c r="QZA82" s="362"/>
      <c r="QZB82" s="362"/>
      <c r="QZC82" s="362"/>
      <c r="QZD82" s="362"/>
      <c r="QZE82" s="362"/>
      <c r="QZF82" s="362"/>
      <c r="QZG82" s="362"/>
      <c r="QZH82" s="362"/>
      <c r="QZI82" s="362"/>
      <c r="QZJ82" s="362"/>
      <c r="QZK82" s="362"/>
      <c r="QZL82" s="362"/>
      <c r="QZM82" s="362"/>
      <c r="QZN82" s="362"/>
      <c r="QZO82" s="362"/>
      <c r="QZP82" s="362"/>
      <c r="QZQ82" s="362"/>
      <c r="QZR82" s="362"/>
      <c r="QZS82" s="362"/>
      <c r="QZT82" s="362"/>
      <c r="QZU82" s="362"/>
      <c r="QZV82" s="362"/>
      <c r="QZW82" s="362"/>
      <c r="QZX82" s="362"/>
      <c r="QZY82" s="362"/>
      <c r="QZZ82" s="362"/>
      <c r="RAA82" s="362"/>
      <c r="RAB82" s="362"/>
      <c r="RAC82" s="362"/>
      <c r="RAD82" s="362"/>
      <c r="RAE82" s="362"/>
      <c r="RAF82" s="362"/>
      <c r="RAG82" s="362"/>
      <c r="RAH82" s="362"/>
      <c r="RAI82" s="362"/>
      <c r="RAJ82" s="362"/>
      <c r="RAK82" s="362"/>
      <c r="RAL82" s="362"/>
      <c r="RAM82" s="362"/>
      <c r="RAN82" s="362"/>
      <c r="RAO82" s="362"/>
      <c r="RAP82" s="362"/>
      <c r="RAQ82" s="362"/>
      <c r="RAR82" s="362"/>
      <c r="RAS82" s="362"/>
      <c r="RAT82" s="362"/>
      <c r="RAU82" s="362"/>
      <c r="RAV82" s="362"/>
      <c r="RAW82" s="362"/>
      <c r="RAX82" s="362"/>
      <c r="RAY82" s="362"/>
      <c r="RAZ82" s="362"/>
      <c r="RBA82" s="362"/>
      <c r="RBB82" s="362"/>
      <c r="RBC82" s="362"/>
      <c r="RBD82" s="362"/>
      <c r="RBE82" s="362"/>
      <c r="RBF82" s="362"/>
      <c r="RBG82" s="362"/>
      <c r="RBH82" s="362"/>
      <c r="RBI82" s="362"/>
      <c r="RBJ82" s="362"/>
      <c r="RBK82" s="362"/>
      <c r="RBL82" s="362"/>
      <c r="RBM82" s="362"/>
      <c r="RBN82" s="362"/>
      <c r="RBO82" s="362"/>
      <c r="RBP82" s="362"/>
      <c r="RBQ82" s="362"/>
      <c r="RBR82" s="362"/>
      <c r="RBS82" s="362"/>
      <c r="RBT82" s="362"/>
      <c r="RBU82" s="362"/>
      <c r="RBV82" s="362"/>
      <c r="RBW82" s="362"/>
      <c r="RBX82" s="362"/>
      <c r="RBY82" s="362"/>
      <c r="RBZ82" s="362"/>
      <c r="RCA82" s="362"/>
      <c r="RCB82" s="362"/>
      <c r="RCC82" s="362"/>
      <c r="RCD82" s="362"/>
      <c r="RCE82" s="362"/>
      <c r="RCF82" s="362"/>
      <c r="RCG82" s="362"/>
      <c r="RCH82" s="362"/>
      <c r="RCI82" s="362"/>
      <c r="RCJ82" s="362"/>
      <c r="RCK82" s="362"/>
      <c r="RCL82" s="362"/>
      <c r="RCM82" s="362"/>
      <c r="RCN82" s="362"/>
      <c r="RCO82" s="362"/>
      <c r="RCP82" s="362"/>
      <c r="RCQ82" s="362"/>
      <c r="RCR82" s="362"/>
      <c r="RCS82" s="362"/>
      <c r="RCT82" s="362"/>
      <c r="RCU82" s="362"/>
      <c r="RCV82" s="362"/>
      <c r="RCW82" s="362"/>
      <c r="RCX82" s="362"/>
      <c r="RCY82" s="362"/>
      <c r="RCZ82" s="362"/>
      <c r="RDA82" s="362"/>
      <c r="RDB82" s="362"/>
      <c r="RDC82" s="362"/>
      <c r="RDD82" s="362"/>
      <c r="RDE82" s="362"/>
      <c r="RDF82" s="362"/>
      <c r="RDG82" s="362"/>
      <c r="RDH82" s="362"/>
      <c r="RDI82" s="362"/>
      <c r="RDJ82" s="362"/>
      <c r="RDK82" s="362"/>
      <c r="RDL82" s="362"/>
      <c r="RDM82" s="362"/>
      <c r="RDN82" s="362"/>
      <c r="RDO82" s="362"/>
      <c r="RDP82" s="362"/>
      <c r="RDQ82" s="362"/>
      <c r="RDR82" s="362"/>
      <c r="RDS82" s="362"/>
      <c r="RDT82" s="362"/>
      <c r="RDU82" s="362"/>
      <c r="RDV82" s="362"/>
      <c r="RDW82" s="362"/>
      <c r="RDX82" s="362"/>
      <c r="RDY82" s="362"/>
      <c r="RDZ82" s="362"/>
      <c r="REA82" s="362"/>
      <c r="REB82" s="362"/>
      <c r="REC82" s="362"/>
      <c r="RED82" s="362"/>
      <c r="REE82" s="362"/>
      <c r="REF82" s="362"/>
      <c r="REG82" s="362"/>
      <c r="REH82" s="362"/>
      <c r="REI82" s="362"/>
      <c r="REJ82" s="362"/>
      <c r="REK82" s="362"/>
      <c r="REL82" s="362"/>
      <c r="REM82" s="362"/>
      <c r="REN82" s="362"/>
      <c r="REO82" s="362"/>
      <c r="REP82" s="362"/>
      <c r="REQ82" s="362"/>
      <c r="RER82" s="362"/>
      <c r="RES82" s="362"/>
      <c r="RET82" s="362"/>
      <c r="REU82" s="362"/>
      <c r="REV82" s="362"/>
      <c r="REW82" s="362"/>
      <c r="REX82" s="362"/>
      <c r="REY82" s="362"/>
      <c r="REZ82" s="362"/>
      <c r="RFA82" s="362"/>
      <c r="RFB82" s="362"/>
      <c r="RFC82" s="362"/>
      <c r="RFD82" s="362"/>
      <c r="RFE82" s="362"/>
      <c r="RFF82" s="362"/>
      <c r="RFG82" s="362"/>
      <c r="RFH82" s="362"/>
      <c r="RFI82" s="362"/>
      <c r="RFJ82" s="362"/>
      <c r="RFK82" s="362"/>
      <c r="RFL82" s="362"/>
      <c r="RFM82" s="362"/>
      <c r="RFN82" s="362"/>
      <c r="RFO82" s="362"/>
      <c r="RFP82" s="362"/>
      <c r="RFQ82" s="362"/>
      <c r="RFR82" s="362"/>
      <c r="RFS82" s="362"/>
      <c r="RFT82" s="362"/>
      <c r="RFU82" s="362"/>
      <c r="RFV82" s="362"/>
      <c r="RFW82" s="362"/>
      <c r="RFX82" s="362"/>
      <c r="RFY82" s="362"/>
      <c r="RFZ82" s="362"/>
      <c r="RGA82" s="362"/>
      <c r="RGB82" s="362"/>
      <c r="RGC82" s="362"/>
      <c r="RGD82" s="362"/>
      <c r="RGE82" s="362"/>
      <c r="RGF82" s="362"/>
      <c r="RGG82" s="362"/>
      <c r="RGH82" s="362"/>
      <c r="RGI82" s="362"/>
      <c r="RGJ82" s="362"/>
      <c r="RGK82" s="362"/>
      <c r="RGL82" s="362"/>
      <c r="RGM82" s="362"/>
      <c r="RGN82" s="362"/>
      <c r="RGO82" s="362"/>
      <c r="RGP82" s="362"/>
      <c r="RGQ82" s="362"/>
      <c r="RGR82" s="362"/>
      <c r="RGS82" s="362"/>
      <c r="RGT82" s="362"/>
      <c r="RGU82" s="362"/>
      <c r="RGV82" s="362"/>
      <c r="RGW82" s="362"/>
      <c r="RGX82" s="362"/>
      <c r="RGY82" s="362"/>
      <c r="RGZ82" s="362"/>
      <c r="RHA82" s="362"/>
      <c r="RHB82" s="362"/>
      <c r="RHC82" s="362"/>
      <c r="RHD82" s="362"/>
      <c r="RHE82" s="362"/>
      <c r="RHF82" s="362"/>
      <c r="RHG82" s="362"/>
      <c r="RHH82" s="362"/>
      <c r="RHI82" s="362"/>
      <c r="RHJ82" s="362"/>
      <c r="RHK82" s="362"/>
      <c r="RHL82" s="362"/>
      <c r="RHM82" s="362"/>
      <c r="RHN82" s="362"/>
      <c r="RHO82" s="362"/>
      <c r="RHP82" s="362"/>
      <c r="RHQ82" s="362"/>
      <c r="RHR82" s="362"/>
      <c r="RHS82" s="362"/>
      <c r="RHT82" s="362"/>
      <c r="RHU82" s="362"/>
      <c r="RHV82" s="362"/>
      <c r="RHW82" s="362"/>
      <c r="RHX82" s="362"/>
      <c r="RHY82" s="362"/>
      <c r="RHZ82" s="362"/>
      <c r="RIA82" s="362"/>
      <c r="RIB82" s="362"/>
      <c r="RIC82" s="362"/>
      <c r="RID82" s="362"/>
      <c r="RIE82" s="362"/>
      <c r="RIF82" s="362"/>
      <c r="RIG82" s="362"/>
      <c r="RIH82" s="362"/>
      <c r="RII82" s="362"/>
      <c r="RIJ82" s="362"/>
      <c r="RIK82" s="362"/>
      <c r="RIL82" s="362"/>
      <c r="RIM82" s="362"/>
      <c r="RIN82" s="362"/>
      <c r="RIO82" s="362"/>
      <c r="RIP82" s="362"/>
      <c r="RIQ82" s="362"/>
      <c r="RIR82" s="362"/>
      <c r="RIS82" s="362"/>
      <c r="RIT82" s="362"/>
      <c r="RIU82" s="362"/>
      <c r="RIV82" s="362"/>
      <c r="RIW82" s="362"/>
      <c r="RIX82" s="362"/>
      <c r="RIY82" s="362"/>
      <c r="RIZ82" s="362"/>
      <c r="RJA82" s="362"/>
      <c r="RJB82" s="362"/>
      <c r="RJC82" s="362"/>
      <c r="RJD82" s="362"/>
      <c r="RJE82" s="362"/>
      <c r="RJF82" s="362"/>
      <c r="RJG82" s="362"/>
      <c r="RJH82" s="362"/>
      <c r="RJI82" s="362"/>
      <c r="RJJ82" s="362"/>
      <c r="RJK82" s="362"/>
      <c r="RJL82" s="362"/>
      <c r="RJM82" s="362"/>
      <c r="RJN82" s="362"/>
      <c r="RJO82" s="362"/>
      <c r="RJP82" s="362"/>
      <c r="RJQ82" s="362"/>
      <c r="RJR82" s="362"/>
      <c r="RJS82" s="362"/>
      <c r="RJT82" s="362"/>
      <c r="RJU82" s="362"/>
      <c r="RJV82" s="362"/>
      <c r="RJW82" s="362"/>
      <c r="RJX82" s="362"/>
      <c r="RJY82" s="362"/>
      <c r="RJZ82" s="362"/>
      <c r="RKA82" s="362"/>
      <c r="RKB82" s="362"/>
      <c r="RKC82" s="362"/>
      <c r="RKD82" s="362"/>
      <c r="RKE82" s="362"/>
      <c r="RKF82" s="362"/>
      <c r="RKG82" s="362"/>
      <c r="RKH82" s="362"/>
      <c r="RKI82" s="362"/>
      <c r="RKJ82" s="362"/>
      <c r="RKK82" s="362"/>
      <c r="RKL82" s="362"/>
      <c r="RKM82" s="362"/>
      <c r="RKN82" s="362"/>
      <c r="RKO82" s="362"/>
      <c r="RKP82" s="362"/>
      <c r="RKQ82" s="362"/>
      <c r="RKR82" s="362"/>
      <c r="RKS82" s="362"/>
      <c r="RKT82" s="362"/>
      <c r="RKU82" s="362"/>
      <c r="RKV82" s="362"/>
      <c r="RKW82" s="362"/>
      <c r="RKX82" s="362"/>
      <c r="RKY82" s="362"/>
      <c r="RKZ82" s="362"/>
      <c r="RLA82" s="362"/>
      <c r="RLB82" s="362"/>
      <c r="RLC82" s="362"/>
      <c r="RLD82" s="362"/>
      <c r="RLE82" s="362"/>
      <c r="RLF82" s="362"/>
      <c r="RLG82" s="362"/>
      <c r="RLH82" s="362"/>
      <c r="RLI82" s="362"/>
      <c r="RLJ82" s="362"/>
      <c r="RLK82" s="362"/>
      <c r="RLL82" s="362"/>
      <c r="RLM82" s="362"/>
      <c r="RLN82" s="362"/>
      <c r="RLO82" s="362"/>
      <c r="RLP82" s="362"/>
      <c r="RLQ82" s="362"/>
      <c r="RLR82" s="362"/>
      <c r="RLS82" s="362"/>
      <c r="RLT82" s="362"/>
      <c r="RLU82" s="362"/>
      <c r="RLV82" s="362"/>
      <c r="RLW82" s="362"/>
      <c r="RLX82" s="362"/>
      <c r="RLY82" s="362"/>
      <c r="RLZ82" s="362"/>
      <c r="RMA82" s="362"/>
      <c r="RMB82" s="362"/>
      <c r="RMC82" s="362"/>
      <c r="RMD82" s="362"/>
      <c r="RME82" s="362"/>
      <c r="RMF82" s="362"/>
      <c r="RMG82" s="362"/>
      <c r="RMH82" s="362"/>
      <c r="RMI82" s="362"/>
      <c r="RMJ82" s="362"/>
      <c r="RMK82" s="362"/>
      <c r="RML82" s="362"/>
      <c r="RMM82" s="362"/>
      <c r="RMN82" s="362"/>
      <c r="RMO82" s="362"/>
      <c r="RMP82" s="362"/>
      <c r="RMQ82" s="362"/>
      <c r="RMR82" s="362"/>
      <c r="RMS82" s="362"/>
      <c r="RMT82" s="362"/>
      <c r="RMU82" s="362"/>
      <c r="RMV82" s="362"/>
      <c r="RMW82" s="362"/>
      <c r="RMX82" s="362"/>
      <c r="RMY82" s="362"/>
      <c r="RMZ82" s="362"/>
      <c r="RNA82" s="362"/>
      <c r="RNB82" s="362"/>
      <c r="RNC82" s="362"/>
      <c r="RND82" s="362"/>
      <c r="RNE82" s="362"/>
      <c r="RNF82" s="362"/>
      <c r="RNG82" s="362"/>
      <c r="RNH82" s="362"/>
      <c r="RNI82" s="362"/>
      <c r="RNJ82" s="362"/>
      <c r="RNK82" s="362"/>
      <c r="RNL82" s="362"/>
      <c r="RNM82" s="362"/>
      <c r="RNN82" s="362"/>
      <c r="RNO82" s="362"/>
      <c r="RNP82" s="362"/>
      <c r="RNQ82" s="362"/>
      <c r="RNR82" s="362"/>
      <c r="RNS82" s="362"/>
      <c r="RNT82" s="362"/>
      <c r="RNU82" s="362"/>
      <c r="RNV82" s="362"/>
      <c r="RNW82" s="362"/>
      <c r="RNX82" s="362"/>
      <c r="RNY82" s="362"/>
      <c r="RNZ82" s="362"/>
      <c r="ROA82" s="362"/>
      <c r="ROB82" s="362"/>
      <c r="ROC82" s="362"/>
      <c r="ROD82" s="362"/>
      <c r="ROE82" s="362"/>
      <c r="ROF82" s="362"/>
      <c r="ROG82" s="362"/>
      <c r="ROH82" s="362"/>
      <c r="ROI82" s="362"/>
      <c r="ROJ82" s="362"/>
      <c r="ROK82" s="362"/>
      <c r="ROL82" s="362"/>
      <c r="ROM82" s="362"/>
      <c r="RON82" s="362"/>
      <c r="ROO82" s="362"/>
      <c r="ROP82" s="362"/>
      <c r="ROQ82" s="362"/>
      <c r="ROR82" s="362"/>
      <c r="ROS82" s="362"/>
      <c r="ROT82" s="362"/>
      <c r="ROU82" s="362"/>
      <c r="ROV82" s="362"/>
      <c r="ROW82" s="362"/>
      <c r="ROX82" s="362"/>
      <c r="ROY82" s="362"/>
      <c r="ROZ82" s="362"/>
      <c r="RPA82" s="362"/>
      <c r="RPB82" s="362"/>
      <c r="RPC82" s="362"/>
      <c r="RPD82" s="362"/>
      <c r="RPE82" s="362"/>
      <c r="RPF82" s="362"/>
      <c r="RPG82" s="362"/>
      <c r="RPH82" s="362"/>
      <c r="RPI82" s="362"/>
      <c r="RPJ82" s="362"/>
      <c r="RPK82" s="362"/>
      <c r="RPL82" s="362"/>
      <c r="RPM82" s="362"/>
      <c r="RPN82" s="362"/>
      <c r="RPO82" s="362"/>
      <c r="RPP82" s="362"/>
      <c r="RPQ82" s="362"/>
      <c r="RPR82" s="362"/>
      <c r="RPS82" s="362"/>
      <c r="RPT82" s="362"/>
      <c r="RPU82" s="362"/>
      <c r="RPV82" s="362"/>
      <c r="RPW82" s="362"/>
      <c r="RPX82" s="362"/>
      <c r="RPY82" s="362"/>
      <c r="RPZ82" s="362"/>
      <c r="RQA82" s="362"/>
      <c r="RQB82" s="362"/>
      <c r="RQC82" s="362"/>
      <c r="RQD82" s="362"/>
      <c r="RQE82" s="362"/>
      <c r="RQF82" s="362"/>
      <c r="RQG82" s="362"/>
      <c r="RQH82" s="362"/>
      <c r="RQI82" s="362"/>
      <c r="RQJ82" s="362"/>
      <c r="RQK82" s="362"/>
      <c r="RQL82" s="362"/>
      <c r="RQM82" s="362"/>
      <c r="RQN82" s="362"/>
      <c r="RQO82" s="362"/>
      <c r="RQP82" s="362"/>
      <c r="RQQ82" s="362"/>
      <c r="RQR82" s="362"/>
      <c r="RQS82" s="362"/>
      <c r="RQT82" s="362"/>
      <c r="RQU82" s="362"/>
      <c r="RQV82" s="362"/>
      <c r="RQW82" s="362"/>
      <c r="RQX82" s="362"/>
      <c r="RQY82" s="362"/>
      <c r="RQZ82" s="362"/>
      <c r="RRA82" s="362"/>
      <c r="RRB82" s="362"/>
      <c r="RRC82" s="362"/>
      <c r="RRD82" s="362"/>
      <c r="RRE82" s="362"/>
      <c r="RRF82" s="362"/>
      <c r="RRG82" s="362"/>
      <c r="RRH82" s="362"/>
      <c r="RRI82" s="362"/>
      <c r="RRJ82" s="362"/>
      <c r="RRK82" s="362"/>
      <c r="RRL82" s="362"/>
      <c r="RRM82" s="362"/>
      <c r="RRN82" s="362"/>
      <c r="RRO82" s="362"/>
      <c r="RRP82" s="362"/>
      <c r="RRQ82" s="362"/>
      <c r="RRR82" s="362"/>
      <c r="RRS82" s="362"/>
      <c r="RRT82" s="362"/>
      <c r="RRU82" s="362"/>
      <c r="RRV82" s="362"/>
      <c r="RRW82" s="362"/>
      <c r="RRX82" s="362"/>
      <c r="RRY82" s="362"/>
      <c r="RRZ82" s="362"/>
      <c r="RSA82" s="362"/>
      <c r="RSB82" s="362"/>
      <c r="RSC82" s="362"/>
      <c r="RSD82" s="362"/>
      <c r="RSE82" s="362"/>
      <c r="RSF82" s="362"/>
      <c r="RSG82" s="362"/>
      <c r="RSH82" s="362"/>
      <c r="RSI82" s="362"/>
      <c r="RSJ82" s="362"/>
      <c r="RSK82" s="362"/>
      <c r="RSL82" s="362"/>
      <c r="RSM82" s="362"/>
      <c r="RSN82" s="362"/>
      <c r="RSO82" s="362"/>
      <c r="RSP82" s="362"/>
      <c r="RSQ82" s="362"/>
      <c r="RSR82" s="362"/>
      <c r="RSS82" s="362"/>
      <c r="RST82" s="362"/>
      <c r="RSU82" s="362"/>
      <c r="RSV82" s="362"/>
      <c r="RSW82" s="362"/>
      <c r="RSX82" s="362"/>
      <c r="RSY82" s="362"/>
      <c r="RSZ82" s="362"/>
      <c r="RTA82" s="362"/>
      <c r="RTB82" s="362"/>
      <c r="RTC82" s="362"/>
      <c r="RTD82" s="362"/>
      <c r="RTE82" s="362"/>
      <c r="RTF82" s="362"/>
      <c r="RTG82" s="362"/>
      <c r="RTH82" s="362"/>
      <c r="RTI82" s="362"/>
      <c r="RTJ82" s="362"/>
      <c r="RTK82" s="362"/>
      <c r="RTL82" s="362"/>
      <c r="RTM82" s="362"/>
      <c r="RTN82" s="362"/>
      <c r="RTO82" s="362"/>
      <c r="RTP82" s="362"/>
      <c r="RTQ82" s="362"/>
      <c r="RTR82" s="362"/>
      <c r="RTS82" s="362"/>
      <c r="RTT82" s="362"/>
      <c r="RTU82" s="362"/>
      <c r="RTV82" s="362"/>
      <c r="RTW82" s="362"/>
      <c r="RTX82" s="362"/>
      <c r="RTY82" s="362"/>
      <c r="RTZ82" s="362"/>
      <c r="RUA82" s="362"/>
      <c r="RUB82" s="362"/>
      <c r="RUC82" s="362"/>
      <c r="RUD82" s="362"/>
      <c r="RUE82" s="362"/>
      <c r="RUF82" s="362"/>
      <c r="RUG82" s="362"/>
      <c r="RUH82" s="362"/>
      <c r="RUI82" s="362"/>
      <c r="RUJ82" s="362"/>
      <c r="RUK82" s="362"/>
      <c r="RUL82" s="362"/>
      <c r="RUM82" s="362"/>
      <c r="RUN82" s="362"/>
      <c r="RUO82" s="362"/>
      <c r="RUP82" s="362"/>
      <c r="RUQ82" s="362"/>
      <c r="RUR82" s="362"/>
      <c r="RUS82" s="362"/>
      <c r="RUT82" s="362"/>
      <c r="RUU82" s="362"/>
      <c r="RUV82" s="362"/>
      <c r="RUW82" s="362"/>
      <c r="RUX82" s="362"/>
      <c r="RUY82" s="362"/>
      <c r="RUZ82" s="362"/>
      <c r="RVA82" s="362"/>
      <c r="RVB82" s="362"/>
      <c r="RVC82" s="362"/>
      <c r="RVD82" s="362"/>
      <c r="RVE82" s="362"/>
      <c r="RVF82" s="362"/>
      <c r="RVG82" s="362"/>
      <c r="RVH82" s="362"/>
      <c r="RVI82" s="362"/>
      <c r="RVJ82" s="362"/>
      <c r="RVK82" s="362"/>
      <c r="RVL82" s="362"/>
      <c r="RVM82" s="362"/>
      <c r="RVN82" s="362"/>
      <c r="RVO82" s="362"/>
      <c r="RVP82" s="362"/>
      <c r="RVQ82" s="362"/>
      <c r="RVR82" s="362"/>
      <c r="RVS82" s="362"/>
      <c r="RVT82" s="362"/>
      <c r="RVU82" s="362"/>
      <c r="RVV82" s="362"/>
      <c r="RVW82" s="362"/>
      <c r="RVX82" s="362"/>
      <c r="RVY82" s="362"/>
      <c r="RVZ82" s="362"/>
      <c r="RWA82" s="362"/>
      <c r="RWB82" s="362"/>
      <c r="RWC82" s="362"/>
      <c r="RWD82" s="362"/>
      <c r="RWE82" s="362"/>
      <c r="RWF82" s="362"/>
      <c r="RWG82" s="362"/>
      <c r="RWH82" s="362"/>
      <c r="RWI82" s="362"/>
      <c r="RWJ82" s="362"/>
      <c r="RWK82" s="362"/>
      <c r="RWL82" s="362"/>
      <c r="RWM82" s="362"/>
      <c r="RWN82" s="362"/>
      <c r="RWO82" s="362"/>
      <c r="RWP82" s="362"/>
      <c r="RWQ82" s="362"/>
      <c r="RWR82" s="362"/>
      <c r="RWS82" s="362"/>
      <c r="RWT82" s="362"/>
      <c r="RWU82" s="362"/>
      <c r="RWV82" s="362"/>
      <c r="RWW82" s="362"/>
      <c r="RWX82" s="362"/>
      <c r="RWY82" s="362"/>
      <c r="RWZ82" s="362"/>
      <c r="RXA82" s="362"/>
      <c r="RXB82" s="362"/>
      <c r="RXC82" s="362"/>
      <c r="RXD82" s="362"/>
      <c r="RXE82" s="362"/>
      <c r="RXF82" s="362"/>
      <c r="RXG82" s="362"/>
      <c r="RXH82" s="362"/>
      <c r="RXI82" s="362"/>
      <c r="RXJ82" s="362"/>
      <c r="RXK82" s="362"/>
      <c r="RXL82" s="362"/>
      <c r="RXM82" s="362"/>
      <c r="RXN82" s="362"/>
      <c r="RXO82" s="362"/>
      <c r="RXP82" s="362"/>
      <c r="RXQ82" s="362"/>
      <c r="RXR82" s="362"/>
      <c r="RXS82" s="362"/>
      <c r="RXT82" s="362"/>
      <c r="RXU82" s="362"/>
      <c r="RXV82" s="362"/>
      <c r="RXW82" s="362"/>
      <c r="RXX82" s="362"/>
      <c r="RXY82" s="362"/>
      <c r="RXZ82" s="362"/>
      <c r="RYA82" s="362"/>
      <c r="RYB82" s="362"/>
      <c r="RYC82" s="362"/>
      <c r="RYD82" s="362"/>
      <c r="RYE82" s="362"/>
      <c r="RYF82" s="362"/>
      <c r="RYG82" s="362"/>
      <c r="RYH82" s="362"/>
      <c r="RYI82" s="362"/>
      <c r="RYJ82" s="362"/>
      <c r="RYK82" s="362"/>
      <c r="RYL82" s="362"/>
      <c r="RYM82" s="362"/>
      <c r="RYN82" s="362"/>
      <c r="RYO82" s="362"/>
      <c r="RYP82" s="362"/>
      <c r="RYQ82" s="362"/>
      <c r="RYR82" s="362"/>
      <c r="RYS82" s="362"/>
      <c r="RYT82" s="362"/>
      <c r="RYU82" s="362"/>
      <c r="RYV82" s="362"/>
      <c r="RYW82" s="362"/>
      <c r="RYX82" s="362"/>
      <c r="RYY82" s="362"/>
      <c r="RYZ82" s="362"/>
      <c r="RZA82" s="362"/>
      <c r="RZB82" s="362"/>
      <c r="RZC82" s="362"/>
      <c r="RZD82" s="362"/>
      <c r="RZE82" s="362"/>
      <c r="RZF82" s="362"/>
      <c r="RZG82" s="362"/>
      <c r="RZH82" s="362"/>
      <c r="RZI82" s="362"/>
      <c r="RZJ82" s="362"/>
      <c r="RZK82" s="362"/>
      <c r="RZL82" s="362"/>
      <c r="RZM82" s="362"/>
      <c r="RZN82" s="362"/>
      <c r="RZO82" s="362"/>
      <c r="RZP82" s="362"/>
      <c r="RZQ82" s="362"/>
      <c r="RZR82" s="362"/>
      <c r="RZS82" s="362"/>
      <c r="RZT82" s="362"/>
      <c r="RZU82" s="362"/>
      <c r="RZV82" s="362"/>
      <c r="RZW82" s="362"/>
      <c r="RZX82" s="362"/>
      <c r="RZY82" s="362"/>
      <c r="RZZ82" s="362"/>
      <c r="SAA82" s="362"/>
      <c r="SAB82" s="362"/>
      <c r="SAC82" s="362"/>
      <c r="SAD82" s="362"/>
      <c r="SAE82" s="362"/>
      <c r="SAF82" s="362"/>
      <c r="SAG82" s="362"/>
      <c r="SAH82" s="362"/>
      <c r="SAI82" s="362"/>
      <c r="SAJ82" s="362"/>
      <c r="SAK82" s="362"/>
      <c r="SAL82" s="362"/>
      <c r="SAM82" s="362"/>
      <c r="SAN82" s="362"/>
      <c r="SAO82" s="362"/>
      <c r="SAP82" s="362"/>
      <c r="SAQ82" s="362"/>
      <c r="SAR82" s="362"/>
      <c r="SAS82" s="362"/>
      <c r="SAT82" s="362"/>
      <c r="SAU82" s="362"/>
      <c r="SAV82" s="362"/>
      <c r="SAW82" s="362"/>
      <c r="SAX82" s="362"/>
      <c r="SAY82" s="362"/>
      <c r="SAZ82" s="362"/>
      <c r="SBA82" s="362"/>
      <c r="SBB82" s="362"/>
      <c r="SBC82" s="362"/>
      <c r="SBD82" s="362"/>
      <c r="SBE82" s="362"/>
      <c r="SBF82" s="362"/>
      <c r="SBG82" s="362"/>
      <c r="SBH82" s="362"/>
      <c r="SBI82" s="362"/>
      <c r="SBJ82" s="362"/>
      <c r="SBK82" s="362"/>
      <c r="SBL82" s="362"/>
      <c r="SBM82" s="362"/>
      <c r="SBN82" s="362"/>
      <c r="SBO82" s="362"/>
      <c r="SBP82" s="362"/>
      <c r="SBQ82" s="362"/>
      <c r="SBR82" s="362"/>
      <c r="SBS82" s="362"/>
      <c r="SBT82" s="362"/>
      <c r="SBU82" s="362"/>
      <c r="SBV82" s="362"/>
      <c r="SBW82" s="362"/>
      <c r="SBX82" s="362"/>
      <c r="SBY82" s="362"/>
      <c r="SBZ82" s="362"/>
      <c r="SCA82" s="362"/>
      <c r="SCB82" s="362"/>
      <c r="SCC82" s="362"/>
      <c r="SCD82" s="362"/>
      <c r="SCE82" s="362"/>
      <c r="SCF82" s="362"/>
      <c r="SCG82" s="362"/>
      <c r="SCH82" s="362"/>
      <c r="SCI82" s="362"/>
      <c r="SCJ82" s="362"/>
      <c r="SCK82" s="362"/>
      <c r="SCL82" s="362"/>
      <c r="SCM82" s="362"/>
      <c r="SCN82" s="362"/>
      <c r="SCO82" s="362"/>
      <c r="SCP82" s="362"/>
      <c r="SCQ82" s="362"/>
      <c r="SCR82" s="362"/>
      <c r="SCS82" s="362"/>
      <c r="SCT82" s="362"/>
      <c r="SCU82" s="362"/>
      <c r="SCV82" s="362"/>
      <c r="SCW82" s="362"/>
      <c r="SCX82" s="362"/>
      <c r="SCY82" s="362"/>
      <c r="SCZ82" s="362"/>
      <c r="SDA82" s="362"/>
      <c r="SDB82" s="362"/>
      <c r="SDC82" s="362"/>
      <c r="SDD82" s="362"/>
      <c r="SDE82" s="362"/>
      <c r="SDF82" s="362"/>
      <c r="SDG82" s="362"/>
      <c r="SDH82" s="362"/>
      <c r="SDI82" s="362"/>
      <c r="SDJ82" s="362"/>
      <c r="SDK82" s="362"/>
      <c r="SDL82" s="362"/>
      <c r="SDM82" s="362"/>
      <c r="SDN82" s="362"/>
      <c r="SDO82" s="362"/>
      <c r="SDP82" s="362"/>
      <c r="SDQ82" s="362"/>
      <c r="SDR82" s="362"/>
      <c r="SDS82" s="362"/>
      <c r="SDT82" s="362"/>
      <c r="SDU82" s="362"/>
      <c r="SDV82" s="362"/>
      <c r="SDW82" s="362"/>
      <c r="SDX82" s="362"/>
      <c r="SDY82" s="362"/>
      <c r="SDZ82" s="362"/>
      <c r="SEA82" s="362"/>
      <c r="SEB82" s="362"/>
      <c r="SEC82" s="362"/>
      <c r="SED82" s="362"/>
      <c r="SEE82" s="362"/>
      <c r="SEF82" s="362"/>
      <c r="SEG82" s="362"/>
      <c r="SEH82" s="362"/>
      <c r="SEI82" s="362"/>
      <c r="SEJ82" s="362"/>
      <c r="SEK82" s="362"/>
      <c r="SEL82" s="362"/>
      <c r="SEM82" s="362"/>
      <c r="SEN82" s="362"/>
      <c r="SEO82" s="362"/>
      <c r="SEP82" s="362"/>
      <c r="SEQ82" s="362"/>
      <c r="SER82" s="362"/>
      <c r="SES82" s="362"/>
      <c r="SET82" s="362"/>
      <c r="SEU82" s="362"/>
      <c r="SEV82" s="362"/>
      <c r="SEW82" s="362"/>
      <c r="SEX82" s="362"/>
      <c r="SEY82" s="362"/>
      <c r="SEZ82" s="362"/>
      <c r="SFA82" s="362"/>
      <c r="SFB82" s="362"/>
      <c r="SFC82" s="362"/>
      <c r="SFD82" s="362"/>
      <c r="SFE82" s="362"/>
      <c r="SFF82" s="362"/>
      <c r="SFG82" s="362"/>
      <c r="SFH82" s="362"/>
      <c r="SFI82" s="362"/>
      <c r="SFJ82" s="362"/>
      <c r="SFK82" s="362"/>
      <c r="SFL82" s="362"/>
      <c r="SFM82" s="362"/>
      <c r="SFN82" s="362"/>
      <c r="SFO82" s="362"/>
      <c r="SFP82" s="362"/>
      <c r="SFQ82" s="362"/>
      <c r="SFR82" s="362"/>
      <c r="SFS82" s="362"/>
      <c r="SFT82" s="362"/>
      <c r="SFU82" s="362"/>
      <c r="SFV82" s="362"/>
      <c r="SFW82" s="362"/>
      <c r="SFX82" s="362"/>
      <c r="SFY82" s="362"/>
      <c r="SFZ82" s="362"/>
      <c r="SGA82" s="362"/>
      <c r="SGB82" s="362"/>
      <c r="SGC82" s="362"/>
      <c r="SGD82" s="362"/>
      <c r="SGE82" s="362"/>
      <c r="SGF82" s="362"/>
      <c r="SGG82" s="362"/>
      <c r="SGH82" s="362"/>
      <c r="SGI82" s="362"/>
      <c r="SGJ82" s="362"/>
      <c r="SGK82" s="362"/>
      <c r="SGL82" s="362"/>
      <c r="SGM82" s="362"/>
      <c r="SGN82" s="362"/>
      <c r="SGO82" s="362"/>
      <c r="SGP82" s="362"/>
      <c r="SGQ82" s="362"/>
      <c r="SGR82" s="362"/>
      <c r="SGS82" s="362"/>
      <c r="SGT82" s="362"/>
      <c r="SGU82" s="362"/>
      <c r="SGV82" s="362"/>
      <c r="SGW82" s="362"/>
      <c r="SGX82" s="362"/>
      <c r="SGY82" s="362"/>
      <c r="SGZ82" s="362"/>
      <c r="SHA82" s="362"/>
      <c r="SHB82" s="362"/>
      <c r="SHC82" s="362"/>
      <c r="SHD82" s="362"/>
      <c r="SHE82" s="362"/>
      <c r="SHF82" s="362"/>
      <c r="SHG82" s="362"/>
      <c r="SHH82" s="362"/>
      <c r="SHI82" s="362"/>
      <c r="SHJ82" s="362"/>
      <c r="SHK82" s="362"/>
      <c r="SHL82" s="362"/>
      <c r="SHM82" s="362"/>
      <c r="SHN82" s="362"/>
      <c r="SHO82" s="362"/>
      <c r="SHP82" s="362"/>
      <c r="SHQ82" s="362"/>
      <c r="SHR82" s="362"/>
      <c r="SHS82" s="362"/>
      <c r="SHT82" s="362"/>
      <c r="SHU82" s="362"/>
      <c r="SHV82" s="362"/>
      <c r="SHW82" s="362"/>
      <c r="SHX82" s="362"/>
      <c r="SHY82" s="362"/>
      <c r="SHZ82" s="362"/>
      <c r="SIA82" s="362"/>
      <c r="SIB82" s="362"/>
      <c r="SIC82" s="362"/>
      <c r="SID82" s="362"/>
      <c r="SIE82" s="362"/>
      <c r="SIF82" s="362"/>
      <c r="SIG82" s="362"/>
      <c r="SIH82" s="362"/>
      <c r="SII82" s="362"/>
      <c r="SIJ82" s="362"/>
      <c r="SIK82" s="362"/>
      <c r="SIL82" s="362"/>
      <c r="SIM82" s="362"/>
      <c r="SIN82" s="362"/>
      <c r="SIO82" s="362"/>
      <c r="SIP82" s="362"/>
      <c r="SIQ82" s="362"/>
      <c r="SIR82" s="362"/>
      <c r="SIS82" s="362"/>
      <c r="SIT82" s="362"/>
      <c r="SIU82" s="362"/>
      <c r="SIV82" s="362"/>
      <c r="SIW82" s="362"/>
      <c r="SIX82" s="362"/>
      <c r="SIY82" s="362"/>
      <c r="SIZ82" s="362"/>
      <c r="SJA82" s="362"/>
      <c r="SJB82" s="362"/>
      <c r="SJC82" s="362"/>
      <c r="SJD82" s="362"/>
      <c r="SJE82" s="362"/>
      <c r="SJF82" s="362"/>
      <c r="SJG82" s="362"/>
      <c r="SJH82" s="362"/>
      <c r="SJI82" s="362"/>
      <c r="SJJ82" s="362"/>
      <c r="SJK82" s="362"/>
      <c r="SJL82" s="362"/>
      <c r="SJM82" s="362"/>
      <c r="SJN82" s="362"/>
      <c r="SJO82" s="362"/>
      <c r="SJP82" s="362"/>
      <c r="SJQ82" s="362"/>
      <c r="SJR82" s="362"/>
      <c r="SJS82" s="362"/>
      <c r="SJT82" s="362"/>
      <c r="SJU82" s="362"/>
      <c r="SJV82" s="362"/>
      <c r="SJW82" s="362"/>
      <c r="SJX82" s="362"/>
      <c r="SJY82" s="362"/>
      <c r="SJZ82" s="362"/>
      <c r="SKA82" s="362"/>
      <c r="SKB82" s="362"/>
      <c r="SKC82" s="362"/>
      <c r="SKD82" s="362"/>
      <c r="SKE82" s="362"/>
      <c r="SKF82" s="362"/>
      <c r="SKG82" s="362"/>
      <c r="SKH82" s="362"/>
      <c r="SKI82" s="362"/>
      <c r="SKJ82" s="362"/>
      <c r="SKK82" s="362"/>
      <c r="SKL82" s="362"/>
      <c r="SKM82" s="362"/>
      <c r="SKN82" s="362"/>
      <c r="SKO82" s="362"/>
      <c r="SKP82" s="362"/>
      <c r="SKQ82" s="362"/>
      <c r="SKR82" s="362"/>
      <c r="SKS82" s="362"/>
      <c r="SKT82" s="362"/>
      <c r="SKU82" s="362"/>
      <c r="SKV82" s="362"/>
      <c r="SKW82" s="362"/>
      <c r="SKX82" s="362"/>
      <c r="SKY82" s="362"/>
      <c r="SKZ82" s="362"/>
      <c r="SLA82" s="362"/>
      <c r="SLB82" s="362"/>
      <c r="SLC82" s="362"/>
      <c r="SLD82" s="362"/>
      <c r="SLE82" s="362"/>
      <c r="SLF82" s="362"/>
      <c r="SLG82" s="362"/>
      <c r="SLH82" s="362"/>
      <c r="SLI82" s="362"/>
      <c r="SLJ82" s="362"/>
      <c r="SLK82" s="362"/>
      <c r="SLL82" s="362"/>
      <c r="SLM82" s="362"/>
      <c r="SLN82" s="362"/>
      <c r="SLO82" s="362"/>
      <c r="SLP82" s="362"/>
      <c r="SLQ82" s="362"/>
      <c r="SLR82" s="362"/>
      <c r="SLS82" s="362"/>
      <c r="SLT82" s="362"/>
      <c r="SLU82" s="362"/>
      <c r="SLV82" s="362"/>
      <c r="SLW82" s="362"/>
      <c r="SLX82" s="362"/>
      <c r="SLY82" s="362"/>
      <c r="SLZ82" s="362"/>
      <c r="SMA82" s="362"/>
      <c r="SMB82" s="362"/>
      <c r="SMC82" s="362"/>
      <c r="SMD82" s="362"/>
      <c r="SME82" s="362"/>
      <c r="SMF82" s="362"/>
      <c r="SMG82" s="362"/>
      <c r="SMH82" s="362"/>
      <c r="SMI82" s="362"/>
      <c r="SMJ82" s="362"/>
      <c r="SMK82" s="362"/>
      <c r="SML82" s="362"/>
      <c r="SMM82" s="362"/>
      <c r="SMN82" s="362"/>
      <c r="SMO82" s="362"/>
      <c r="SMP82" s="362"/>
      <c r="SMQ82" s="362"/>
      <c r="SMR82" s="362"/>
      <c r="SMS82" s="362"/>
      <c r="SMT82" s="362"/>
      <c r="SMU82" s="362"/>
      <c r="SMV82" s="362"/>
      <c r="SMW82" s="362"/>
      <c r="SMX82" s="362"/>
      <c r="SMY82" s="362"/>
      <c r="SMZ82" s="362"/>
      <c r="SNA82" s="362"/>
      <c r="SNB82" s="362"/>
      <c r="SNC82" s="362"/>
      <c r="SND82" s="362"/>
      <c r="SNE82" s="362"/>
      <c r="SNF82" s="362"/>
      <c r="SNG82" s="362"/>
      <c r="SNH82" s="362"/>
      <c r="SNI82" s="362"/>
      <c r="SNJ82" s="362"/>
      <c r="SNK82" s="362"/>
      <c r="SNL82" s="362"/>
      <c r="SNM82" s="362"/>
      <c r="SNN82" s="362"/>
      <c r="SNO82" s="362"/>
      <c r="SNP82" s="362"/>
      <c r="SNQ82" s="362"/>
      <c r="SNR82" s="362"/>
      <c r="SNS82" s="362"/>
      <c r="SNT82" s="362"/>
      <c r="SNU82" s="362"/>
      <c r="SNV82" s="362"/>
      <c r="SNW82" s="362"/>
      <c r="SNX82" s="362"/>
      <c r="SNY82" s="362"/>
      <c r="SNZ82" s="362"/>
      <c r="SOA82" s="362"/>
      <c r="SOB82" s="362"/>
      <c r="SOC82" s="362"/>
      <c r="SOD82" s="362"/>
      <c r="SOE82" s="362"/>
      <c r="SOF82" s="362"/>
      <c r="SOG82" s="362"/>
      <c r="SOH82" s="362"/>
      <c r="SOI82" s="362"/>
      <c r="SOJ82" s="362"/>
      <c r="SOK82" s="362"/>
      <c r="SOL82" s="362"/>
      <c r="SOM82" s="362"/>
      <c r="SON82" s="362"/>
      <c r="SOO82" s="362"/>
      <c r="SOP82" s="362"/>
      <c r="SOQ82" s="362"/>
      <c r="SOR82" s="362"/>
      <c r="SOS82" s="362"/>
      <c r="SOT82" s="362"/>
      <c r="SOU82" s="362"/>
      <c r="SOV82" s="362"/>
      <c r="SOW82" s="362"/>
      <c r="SOX82" s="362"/>
      <c r="SOY82" s="362"/>
      <c r="SOZ82" s="362"/>
      <c r="SPA82" s="362"/>
      <c r="SPB82" s="362"/>
      <c r="SPC82" s="362"/>
      <c r="SPD82" s="362"/>
      <c r="SPE82" s="362"/>
      <c r="SPF82" s="362"/>
      <c r="SPG82" s="362"/>
      <c r="SPH82" s="362"/>
      <c r="SPI82" s="362"/>
      <c r="SPJ82" s="362"/>
      <c r="SPK82" s="362"/>
      <c r="SPL82" s="362"/>
      <c r="SPM82" s="362"/>
      <c r="SPN82" s="362"/>
      <c r="SPO82" s="362"/>
      <c r="SPP82" s="362"/>
      <c r="SPQ82" s="362"/>
      <c r="SPR82" s="362"/>
      <c r="SPS82" s="362"/>
      <c r="SPT82" s="362"/>
      <c r="SPU82" s="362"/>
      <c r="SPV82" s="362"/>
      <c r="SPW82" s="362"/>
      <c r="SPX82" s="362"/>
      <c r="SPY82" s="362"/>
      <c r="SPZ82" s="362"/>
      <c r="SQA82" s="362"/>
      <c r="SQB82" s="362"/>
      <c r="SQC82" s="362"/>
      <c r="SQD82" s="362"/>
      <c r="SQE82" s="362"/>
      <c r="SQF82" s="362"/>
      <c r="SQG82" s="362"/>
      <c r="SQH82" s="362"/>
      <c r="SQI82" s="362"/>
      <c r="SQJ82" s="362"/>
      <c r="SQK82" s="362"/>
      <c r="SQL82" s="362"/>
      <c r="SQM82" s="362"/>
      <c r="SQN82" s="362"/>
      <c r="SQO82" s="362"/>
      <c r="SQP82" s="362"/>
      <c r="SQQ82" s="362"/>
      <c r="SQR82" s="362"/>
      <c r="SQS82" s="362"/>
      <c r="SQT82" s="362"/>
      <c r="SQU82" s="362"/>
      <c r="SQV82" s="362"/>
      <c r="SQW82" s="362"/>
      <c r="SQX82" s="362"/>
      <c r="SQY82" s="362"/>
      <c r="SQZ82" s="362"/>
      <c r="SRA82" s="362"/>
      <c r="SRB82" s="362"/>
      <c r="SRC82" s="362"/>
      <c r="SRD82" s="362"/>
      <c r="SRE82" s="362"/>
      <c r="SRF82" s="362"/>
      <c r="SRG82" s="362"/>
      <c r="SRH82" s="362"/>
      <c r="SRI82" s="362"/>
      <c r="SRJ82" s="362"/>
      <c r="SRK82" s="362"/>
      <c r="SRL82" s="362"/>
      <c r="SRM82" s="362"/>
      <c r="SRN82" s="362"/>
      <c r="SRO82" s="362"/>
      <c r="SRP82" s="362"/>
      <c r="SRQ82" s="362"/>
      <c r="SRR82" s="362"/>
      <c r="SRS82" s="362"/>
      <c r="SRT82" s="362"/>
      <c r="SRU82" s="362"/>
      <c r="SRV82" s="362"/>
      <c r="SRW82" s="362"/>
      <c r="SRX82" s="362"/>
      <c r="SRY82" s="362"/>
      <c r="SRZ82" s="362"/>
      <c r="SSA82" s="362"/>
      <c r="SSB82" s="362"/>
      <c r="SSC82" s="362"/>
      <c r="SSD82" s="362"/>
      <c r="SSE82" s="362"/>
      <c r="SSF82" s="362"/>
      <c r="SSG82" s="362"/>
      <c r="SSH82" s="362"/>
      <c r="SSI82" s="362"/>
      <c r="SSJ82" s="362"/>
      <c r="SSK82" s="362"/>
      <c r="SSL82" s="362"/>
      <c r="SSM82" s="362"/>
      <c r="SSN82" s="362"/>
      <c r="SSO82" s="362"/>
      <c r="SSP82" s="362"/>
      <c r="SSQ82" s="362"/>
      <c r="SSR82" s="362"/>
      <c r="SSS82" s="362"/>
      <c r="SST82" s="362"/>
      <c r="SSU82" s="362"/>
      <c r="SSV82" s="362"/>
      <c r="SSW82" s="362"/>
      <c r="SSX82" s="362"/>
      <c r="SSY82" s="362"/>
      <c r="SSZ82" s="362"/>
      <c r="STA82" s="362"/>
      <c r="STB82" s="362"/>
      <c r="STC82" s="362"/>
      <c r="STD82" s="362"/>
      <c r="STE82" s="362"/>
      <c r="STF82" s="362"/>
      <c r="STG82" s="362"/>
      <c r="STH82" s="362"/>
      <c r="STI82" s="362"/>
      <c r="STJ82" s="362"/>
      <c r="STK82" s="362"/>
      <c r="STL82" s="362"/>
      <c r="STM82" s="362"/>
      <c r="STN82" s="362"/>
      <c r="STO82" s="362"/>
      <c r="STP82" s="362"/>
      <c r="STQ82" s="362"/>
      <c r="STR82" s="362"/>
      <c r="STS82" s="362"/>
      <c r="STT82" s="362"/>
      <c r="STU82" s="362"/>
      <c r="STV82" s="362"/>
      <c r="STW82" s="362"/>
      <c r="STX82" s="362"/>
      <c r="STY82" s="362"/>
      <c r="STZ82" s="362"/>
      <c r="SUA82" s="362"/>
      <c r="SUB82" s="362"/>
      <c r="SUC82" s="362"/>
      <c r="SUD82" s="362"/>
      <c r="SUE82" s="362"/>
      <c r="SUF82" s="362"/>
      <c r="SUG82" s="362"/>
      <c r="SUH82" s="362"/>
      <c r="SUI82" s="362"/>
      <c r="SUJ82" s="362"/>
      <c r="SUK82" s="362"/>
      <c r="SUL82" s="362"/>
      <c r="SUM82" s="362"/>
      <c r="SUN82" s="362"/>
      <c r="SUO82" s="362"/>
      <c r="SUP82" s="362"/>
      <c r="SUQ82" s="362"/>
      <c r="SUR82" s="362"/>
      <c r="SUS82" s="362"/>
      <c r="SUT82" s="362"/>
      <c r="SUU82" s="362"/>
      <c r="SUV82" s="362"/>
      <c r="SUW82" s="362"/>
      <c r="SUX82" s="362"/>
      <c r="SUY82" s="362"/>
      <c r="SUZ82" s="362"/>
      <c r="SVA82" s="362"/>
      <c r="SVB82" s="362"/>
      <c r="SVC82" s="362"/>
      <c r="SVD82" s="362"/>
      <c r="SVE82" s="362"/>
      <c r="SVF82" s="362"/>
      <c r="SVG82" s="362"/>
      <c r="SVH82" s="362"/>
      <c r="SVI82" s="362"/>
      <c r="SVJ82" s="362"/>
      <c r="SVK82" s="362"/>
      <c r="SVL82" s="362"/>
      <c r="SVM82" s="362"/>
      <c r="SVN82" s="362"/>
      <c r="SVO82" s="362"/>
      <c r="SVP82" s="362"/>
      <c r="SVQ82" s="362"/>
      <c r="SVR82" s="362"/>
      <c r="SVS82" s="362"/>
      <c r="SVT82" s="362"/>
      <c r="SVU82" s="362"/>
      <c r="SVV82" s="362"/>
      <c r="SVW82" s="362"/>
      <c r="SVX82" s="362"/>
      <c r="SVY82" s="362"/>
      <c r="SVZ82" s="362"/>
      <c r="SWA82" s="362"/>
      <c r="SWB82" s="362"/>
      <c r="SWC82" s="362"/>
      <c r="SWD82" s="362"/>
      <c r="SWE82" s="362"/>
      <c r="SWF82" s="362"/>
      <c r="SWG82" s="362"/>
      <c r="SWH82" s="362"/>
      <c r="SWI82" s="362"/>
      <c r="SWJ82" s="362"/>
      <c r="SWK82" s="362"/>
      <c r="SWL82" s="362"/>
      <c r="SWM82" s="362"/>
      <c r="SWN82" s="362"/>
      <c r="SWO82" s="362"/>
      <c r="SWP82" s="362"/>
      <c r="SWQ82" s="362"/>
      <c r="SWR82" s="362"/>
      <c r="SWS82" s="362"/>
      <c r="SWT82" s="362"/>
      <c r="SWU82" s="362"/>
      <c r="SWV82" s="362"/>
      <c r="SWW82" s="362"/>
      <c r="SWX82" s="362"/>
      <c r="SWY82" s="362"/>
      <c r="SWZ82" s="362"/>
      <c r="SXA82" s="362"/>
      <c r="SXB82" s="362"/>
      <c r="SXC82" s="362"/>
      <c r="SXD82" s="362"/>
      <c r="SXE82" s="362"/>
      <c r="SXF82" s="362"/>
      <c r="SXG82" s="362"/>
      <c r="SXH82" s="362"/>
      <c r="SXI82" s="362"/>
      <c r="SXJ82" s="362"/>
      <c r="SXK82" s="362"/>
      <c r="SXL82" s="362"/>
      <c r="SXM82" s="362"/>
      <c r="SXN82" s="362"/>
      <c r="SXO82" s="362"/>
      <c r="SXP82" s="362"/>
      <c r="SXQ82" s="362"/>
      <c r="SXR82" s="362"/>
      <c r="SXS82" s="362"/>
      <c r="SXT82" s="362"/>
      <c r="SXU82" s="362"/>
      <c r="SXV82" s="362"/>
      <c r="SXW82" s="362"/>
      <c r="SXX82" s="362"/>
      <c r="SXY82" s="362"/>
      <c r="SXZ82" s="362"/>
      <c r="SYA82" s="362"/>
      <c r="SYB82" s="362"/>
      <c r="SYC82" s="362"/>
      <c r="SYD82" s="362"/>
      <c r="SYE82" s="362"/>
      <c r="SYF82" s="362"/>
      <c r="SYG82" s="362"/>
      <c r="SYH82" s="362"/>
      <c r="SYI82" s="362"/>
      <c r="SYJ82" s="362"/>
      <c r="SYK82" s="362"/>
      <c r="SYL82" s="362"/>
      <c r="SYM82" s="362"/>
      <c r="SYN82" s="362"/>
      <c r="SYO82" s="362"/>
      <c r="SYP82" s="362"/>
      <c r="SYQ82" s="362"/>
      <c r="SYR82" s="362"/>
      <c r="SYS82" s="362"/>
      <c r="SYT82" s="362"/>
      <c r="SYU82" s="362"/>
      <c r="SYV82" s="362"/>
      <c r="SYW82" s="362"/>
      <c r="SYX82" s="362"/>
      <c r="SYY82" s="362"/>
      <c r="SYZ82" s="362"/>
      <c r="SZA82" s="362"/>
      <c r="SZB82" s="362"/>
      <c r="SZC82" s="362"/>
      <c r="SZD82" s="362"/>
      <c r="SZE82" s="362"/>
      <c r="SZF82" s="362"/>
      <c r="SZG82" s="362"/>
      <c r="SZH82" s="362"/>
      <c r="SZI82" s="362"/>
      <c r="SZJ82" s="362"/>
      <c r="SZK82" s="362"/>
      <c r="SZL82" s="362"/>
      <c r="SZM82" s="362"/>
      <c r="SZN82" s="362"/>
      <c r="SZO82" s="362"/>
      <c r="SZP82" s="362"/>
      <c r="SZQ82" s="362"/>
      <c r="SZR82" s="362"/>
      <c r="SZS82" s="362"/>
      <c r="SZT82" s="362"/>
      <c r="SZU82" s="362"/>
      <c r="SZV82" s="362"/>
      <c r="SZW82" s="362"/>
      <c r="SZX82" s="362"/>
      <c r="SZY82" s="362"/>
      <c r="SZZ82" s="362"/>
      <c r="TAA82" s="362"/>
      <c r="TAB82" s="362"/>
      <c r="TAC82" s="362"/>
      <c r="TAD82" s="362"/>
      <c r="TAE82" s="362"/>
      <c r="TAF82" s="362"/>
      <c r="TAG82" s="362"/>
      <c r="TAH82" s="362"/>
      <c r="TAI82" s="362"/>
      <c r="TAJ82" s="362"/>
      <c r="TAK82" s="362"/>
      <c r="TAL82" s="362"/>
      <c r="TAM82" s="362"/>
      <c r="TAN82" s="362"/>
      <c r="TAO82" s="362"/>
      <c r="TAP82" s="362"/>
      <c r="TAQ82" s="362"/>
      <c r="TAR82" s="362"/>
      <c r="TAS82" s="362"/>
      <c r="TAT82" s="362"/>
      <c r="TAU82" s="362"/>
      <c r="TAV82" s="362"/>
      <c r="TAW82" s="362"/>
      <c r="TAX82" s="362"/>
      <c r="TAY82" s="362"/>
      <c r="TAZ82" s="362"/>
      <c r="TBA82" s="362"/>
      <c r="TBB82" s="362"/>
      <c r="TBC82" s="362"/>
      <c r="TBD82" s="362"/>
      <c r="TBE82" s="362"/>
      <c r="TBF82" s="362"/>
      <c r="TBG82" s="362"/>
      <c r="TBH82" s="362"/>
      <c r="TBI82" s="362"/>
      <c r="TBJ82" s="362"/>
      <c r="TBK82" s="362"/>
      <c r="TBL82" s="362"/>
      <c r="TBM82" s="362"/>
      <c r="TBN82" s="362"/>
      <c r="TBO82" s="362"/>
      <c r="TBP82" s="362"/>
      <c r="TBQ82" s="362"/>
      <c r="TBR82" s="362"/>
      <c r="TBS82" s="362"/>
      <c r="TBT82" s="362"/>
      <c r="TBU82" s="362"/>
      <c r="TBV82" s="362"/>
      <c r="TBW82" s="362"/>
      <c r="TBX82" s="362"/>
      <c r="TBY82" s="362"/>
      <c r="TBZ82" s="362"/>
      <c r="TCA82" s="362"/>
      <c r="TCB82" s="362"/>
      <c r="TCC82" s="362"/>
      <c r="TCD82" s="362"/>
      <c r="TCE82" s="362"/>
      <c r="TCF82" s="362"/>
      <c r="TCG82" s="362"/>
      <c r="TCH82" s="362"/>
      <c r="TCI82" s="362"/>
      <c r="TCJ82" s="362"/>
      <c r="TCK82" s="362"/>
      <c r="TCL82" s="362"/>
      <c r="TCM82" s="362"/>
      <c r="TCN82" s="362"/>
      <c r="TCO82" s="362"/>
      <c r="TCP82" s="362"/>
      <c r="TCQ82" s="362"/>
      <c r="TCR82" s="362"/>
      <c r="TCS82" s="362"/>
      <c r="TCT82" s="362"/>
      <c r="TCU82" s="362"/>
      <c r="TCV82" s="362"/>
      <c r="TCW82" s="362"/>
      <c r="TCX82" s="362"/>
      <c r="TCY82" s="362"/>
      <c r="TCZ82" s="362"/>
      <c r="TDA82" s="362"/>
      <c r="TDB82" s="362"/>
      <c r="TDC82" s="362"/>
      <c r="TDD82" s="362"/>
      <c r="TDE82" s="362"/>
      <c r="TDF82" s="362"/>
      <c r="TDG82" s="362"/>
      <c r="TDH82" s="362"/>
      <c r="TDI82" s="362"/>
      <c r="TDJ82" s="362"/>
      <c r="TDK82" s="362"/>
      <c r="TDL82" s="362"/>
      <c r="TDM82" s="362"/>
      <c r="TDN82" s="362"/>
      <c r="TDO82" s="362"/>
      <c r="TDP82" s="362"/>
      <c r="TDQ82" s="362"/>
      <c r="TDR82" s="362"/>
      <c r="TDS82" s="362"/>
      <c r="TDT82" s="362"/>
      <c r="TDU82" s="362"/>
      <c r="TDV82" s="362"/>
      <c r="TDW82" s="362"/>
      <c r="TDX82" s="362"/>
      <c r="TDY82" s="362"/>
      <c r="TDZ82" s="362"/>
      <c r="TEA82" s="362"/>
      <c r="TEB82" s="362"/>
      <c r="TEC82" s="362"/>
      <c r="TED82" s="362"/>
      <c r="TEE82" s="362"/>
      <c r="TEF82" s="362"/>
      <c r="TEG82" s="362"/>
      <c r="TEH82" s="362"/>
      <c r="TEI82" s="362"/>
      <c r="TEJ82" s="362"/>
      <c r="TEK82" s="362"/>
      <c r="TEL82" s="362"/>
      <c r="TEM82" s="362"/>
      <c r="TEN82" s="362"/>
      <c r="TEO82" s="362"/>
      <c r="TEP82" s="362"/>
      <c r="TEQ82" s="362"/>
      <c r="TER82" s="362"/>
      <c r="TES82" s="362"/>
      <c r="TET82" s="362"/>
      <c r="TEU82" s="362"/>
      <c r="TEV82" s="362"/>
      <c r="TEW82" s="362"/>
      <c r="TEX82" s="362"/>
      <c r="TEY82" s="362"/>
      <c r="TEZ82" s="362"/>
      <c r="TFA82" s="362"/>
      <c r="TFB82" s="362"/>
      <c r="TFC82" s="362"/>
      <c r="TFD82" s="362"/>
      <c r="TFE82" s="362"/>
      <c r="TFF82" s="362"/>
      <c r="TFG82" s="362"/>
      <c r="TFH82" s="362"/>
      <c r="TFI82" s="362"/>
      <c r="TFJ82" s="362"/>
      <c r="TFK82" s="362"/>
      <c r="TFL82" s="362"/>
      <c r="TFM82" s="362"/>
      <c r="TFN82" s="362"/>
      <c r="TFO82" s="362"/>
      <c r="TFP82" s="362"/>
      <c r="TFQ82" s="362"/>
      <c r="TFR82" s="362"/>
      <c r="TFS82" s="362"/>
      <c r="TFT82" s="362"/>
      <c r="TFU82" s="362"/>
      <c r="TFV82" s="362"/>
      <c r="TFW82" s="362"/>
      <c r="TFX82" s="362"/>
      <c r="TFY82" s="362"/>
      <c r="TFZ82" s="362"/>
      <c r="TGA82" s="362"/>
      <c r="TGB82" s="362"/>
      <c r="TGC82" s="362"/>
      <c r="TGD82" s="362"/>
      <c r="TGE82" s="362"/>
      <c r="TGF82" s="362"/>
      <c r="TGG82" s="362"/>
      <c r="TGH82" s="362"/>
      <c r="TGI82" s="362"/>
      <c r="TGJ82" s="362"/>
      <c r="TGK82" s="362"/>
      <c r="TGL82" s="362"/>
      <c r="TGM82" s="362"/>
      <c r="TGN82" s="362"/>
      <c r="TGO82" s="362"/>
      <c r="TGP82" s="362"/>
      <c r="TGQ82" s="362"/>
      <c r="TGR82" s="362"/>
      <c r="TGS82" s="362"/>
      <c r="TGT82" s="362"/>
      <c r="TGU82" s="362"/>
      <c r="TGV82" s="362"/>
      <c r="TGW82" s="362"/>
      <c r="TGX82" s="362"/>
      <c r="TGY82" s="362"/>
      <c r="TGZ82" s="362"/>
      <c r="THA82" s="362"/>
      <c r="THB82" s="362"/>
      <c r="THC82" s="362"/>
      <c r="THD82" s="362"/>
      <c r="THE82" s="362"/>
      <c r="THF82" s="362"/>
      <c r="THG82" s="362"/>
      <c r="THH82" s="362"/>
      <c r="THI82" s="362"/>
      <c r="THJ82" s="362"/>
      <c r="THK82" s="362"/>
      <c r="THL82" s="362"/>
      <c r="THM82" s="362"/>
      <c r="THN82" s="362"/>
      <c r="THO82" s="362"/>
      <c r="THP82" s="362"/>
      <c r="THQ82" s="362"/>
      <c r="THR82" s="362"/>
      <c r="THS82" s="362"/>
      <c r="THT82" s="362"/>
      <c r="THU82" s="362"/>
      <c r="THV82" s="362"/>
      <c r="THW82" s="362"/>
      <c r="THX82" s="362"/>
      <c r="THY82" s="362"/>
      <c r="THZ82" s="362"/>
      <c r="TIA82" s="362"/>
      <c r="TIB82" s="362"/>
      <c r="TIC82" s="362"/>
      <c r="TID82" s="362"/>
      <c r="TIE82" s="362"/>
      <c r="TIF82" s="362"/>
      <c r="TIG82" s="362"/>
      <c r="TIH82" s="362"/>
      <c r="TII82" s="362"/>
      <c r="TIJ82" s="362"/>
      <c r="TIK82" s="362"/>
      <c r="TIL82" s="362"/>
      <c r="TIM82" s="362"/>
      <c r="TIN82" s="362"/>
      <c r="TIO82" s="362"/>
      <c r="TIP82" s="362"/>
      <c r="TIQ82" s="362"/>
      <c r="TIR82" s="362"/>
      <c r="TIS82" s="362"/>
      <c r="TIT82" s="362"/>
      <c r="TIU82" s="362"/>
      <c r="TIV82" s="362"/>
      <c r="TIW82" s="362"/>
      <c r="TIX82" s="362"/>
      <c r="TIY82" s="362"/>
      <c r="TIZ82" s="362"/>
      <c r="TJA82" s="362"/>
      <c r="TJB82" s="362"/>
      <c r="TJC82" s="362"/>
      <c r="TJD82" s="362"/>
      <c r="TJE82" s="362"/>
      <c r="TJF82" s="362"/>
      <c r="TJG82" s="362"/>
      <c r="TJH82" s="362"/>
      <c r="TJI82" s="362"/>
      <c r="TJJ82" s="362"/>
      <c r="TJK82" s="362"/>
      <c r="TJL82" s="362"/>
      <c r="TJM82" s="362"/>
      <c r="TJN82" s="362"/>
      <c r="TJO82" s="362"/>
      <c r="TJP82" s="362"/>
      <c r="TJQ82" s="362"/>
      <c r="TJR82" s="362"/>
      <c r="TJS82" s="362"/>
      <c r="TJT82" s="362"/>
      <c r="TJU82" s="362"/>
      <c r="TJV82" s="362"/>
      <c r="TJW82" s="362"/>
      <c r="TJX82" s="362"/>
      <c r="TJY82" s="362"/>
      <c r="TJZ82" s="362"/>
      <c r="TKA82" s="362"/>
      <c r="TKB82" s="362"/>
      <c r="TKC82" s="362"/>
      <c r="TKD82" s="362"/>
      <c r="TKE82" s="362"/>
      <c r="TKF82" s="362"/>
      <c r="TKG82" s="362"/>
      <c r="TKH82" s="362"/>
      <c r="TKI82" s="362"/>
      <c r="TKJ82" s="362"/>
      <c r="TKK82" s="362"/>
      <c r="TKL82" s="362"/>
      <c r="TKM82" s="362"/>
      <c r="TKN82" s="362"/>
      <c r="TKO82" s="362"/>
      <c r="TKP82" s="362"/>
      <c r="TKQ82" s="362"/>
      <c r="TKR82" s="362"/>
      <c r="TKS82" s="362"/>
      <c r="TKT82" s="362"/>
      <c r="TKU82" s="362"/>
      <c r="TKV82" s="362"/>
      <c r="TKW82" s="362"/>
      <c r="TKX82" s="362"/>
      <c r="TKY82" s="362"/>
      <c r="TKZ82" s="362"/>
      <c r="TLA82" s="362"/>
      <c r="TLB82" s="362"/>
      <c r="TLC82" s="362"/>
      <c r="TLD82" s="362"/>
      <c r="TLE82" s="362"/>
      <c r="TLF82" s="362"/>
      <c r="TLG82" s="362"/>
      <c r="TLH82" s="362"/>
      <c r="TLI82" s="362"/>
      <c r="TLJ82" s="362"/>
      <c r="TLK82" s="362"/>
      <c r="TLL82" s="362"/>
      <c r="TLM82" s="362"/>
      <c r="TLN82" s="362"/>
      <c r="TLO82" s="362"/>
      <c r="TLP82" s="362"/>
      <c r="TLQ82" s="362"/>
      <c r="TLR82" s="362"/>
      <c r="TLS82" s="362"/>
      <c r="TLT82" s="362"/>
      <c r="TLU82" s="362"/>
      <c r="TLV82" s="362"/>
      <c r="TLW82" s="362"/>
      <c r="TLX82" s="362"/>
      <c r="TLY82" s="362"/>
      <c r="TLZ82" s="362"/>
      <c r="TMA82" s="362"/>
      <c r="TMB82" s="362"/>
      <c r="TMC82" s="362"/>
      <c r="TMD82" s="362"/>
      <c r="TME82" s="362"/>
      <c r="TMF82" s="362"/>
      <c r="TMG82" s="362"/>
      <c r="TMH82" s="362"/>
      <c r="TMI82" s="362"/>
      <c r="TMJ82" s="362"/>
      <c r="TMK82" s="362"/>
      <c r="TML82" s="362"/>
      <c r="TMM82" s="362"/>
      <c r="TMN82" s="362"/>
      <c r="TMO82" s="362"/>
      <c r="TMP82" s="362"/>
      <c r="TMQ82" s="362"/>
      <c r="TMR82" s="362"/>
      <c r="TMS82" s="362"/>
      <c r="TMT82" s="362"/>
      <c r="TMU82" s="362"/>
      <c r="TMV82" s="362"/>
      <c r="TMW82" s="362"/>
      <c r="TMX82" s="362"/>
      <c r="TMY82" s="362"/>
      <c r="TMZ82" s="362"/>
      <c r="TNA82" s="362"/>
      <c r="TNB82" s="362"/>
      <c r="TNC82" s="362"/>
      <c r="TND82" s="362"/>
      <c r="TNE82" s="362"/>
      <c r="TNF82" s="362"/>
      <c r="TNG82" s="362"/>
      <c r="TNH82" s="362"/>
      <c r="TNI82" s="362"/>
      <c r="TNJ82" s="362"/>
      <c r="TNK82" s="362"/>
      <c r="TNL82" s="362"/>
      <c r="TNM82" s="362"/>
      <c r="TNN82" s="362"/>
      <c r="TNO82" s="362"/>
      <c r="TNP82" s="362"/>
      <c r="TNQ82" s="362"/>
      <c r="TNR82" s="362"/>
      <c r="TNS82" s="362"/>
      <c r="TNT82" s="362"/>
      <c r="TNU82" s="362"/>
      <c r="TNV82" s="362"/>
      <c r="TNW82" s="362"/>
      <c r="TNX82" s="362"/>
      <c r="TNY82" s="362"/>
      <c r="TNZ82" s="362"/>
      <c r="TOA82" s="362"/>
      <c r="TOB82" s="362"/>
      <c r="TOC82" s="362"/>
      <c r="TOD82" s="362"/>
      <c r="TOE82" s="362"/>
      <c r="TOF82" s="362"/>
      <c r="TOG82" s="362"/>
      <c r="TOH82" s="362"/>
      <c r="TOI82" s="362"/>
      <c r="TOJ82" s="362"/>
      <c r="TOK82" s="362"/>
      <c r="TOL82" s="362"/>
      <c r="TOM82" s="362"/>
      <c r="TON82" s="362"/>
      <c r="TOO82" s="362"/>
      <c r="TOP82" s="362"/>
      <c r="TOQ82" s="362"/>
      <c r="TOR82" s="362"/>
      <c r="TOS82" s="362"/>
      <c r="TOT82" s="362"/>
      <c r="TOU82" s="362"/>
      <c r="TOV82" s="362"/>
      <c r="TOW82" s="362"/>
      <c r="TOX82" s="362"/>
      <c r="TOY82" s="362"/>
      <c r="TOZ82" s="362"/>
      <c r="TPA82" s="362"/>
      <c r="TPB82" s="362"/>
      <c r="TPC82" s="362"/>
      <c r="TPD82" s="362"/>
      <c r="TPE82" s="362"/>
      <c r="TPF82" s="362"/>
      <c r="TPG82" s="362"/>
      <c r="TPH82" s="362"/>
      <c r="TPI82" s="362"/>
      <c r="TPJ82" s="362"/>
      <c r="TPK82" s="362"/>
      <c r="TPL82" s="362"/>
      <c r="TPM82" s="362"/>
      <c r="TPN82" s="362"/>
      <c r="TPO82" s="362"/>
      <c r="TPP82" s="362"/>
      <c r="TPQ82" s="362"/>
      <c r="TPR82" s="362"/>
      <c r="TPS82" s="362"/>
      <c r="TPT82" s="362"/>
      <c r="TPU82" s="362"/>
      <c r="TPV82" s="362"/>
      <c r="TPW82" s="362"/>
      <c r="TPX82" s="362"/>
      <c r="TPY82" s="362"/>
      <c r="TPZ82" s="362"/>
      <c r="TQA82" s="362"/>
      <c r="TQB82" s="362"/>
      <c r="TQC82" s="362"/>
      <c r="TQD82" s="362"/>
      <c r="TQE82" s="362"/>
      <c r="TQF82" s="362"/>
      <c r="TQG82" s="362"/>
      <c r="TQH82" s="362"/>
      <c r="TQI82" s="362"/>
      <c r="TQJ82" s="362"/>
      <c r="TQK82" s="362"/>
      <c r="TQL82" s="362"/>
      <c r="TQM82" s="362"/>
      <c r="TQN82" s="362"/>
      <c r="TQO82" s="362"/>
      <c r="TQP82" s="362"/>
      <c r="TQQ82" s="362"/>
      <c r="TQR82" s="362"/>
      <c r="TQS82" s="362"/>
      <c r="TQT82" s="362"/>
      <c r="TQU82" s="362"/>
      <c r="TQV82" s="362"/>
      <c r="TQW82" s="362"/>
      <c r="TQX82" s="362"/>
      <c r="TQY82" s="362"/>
      <c r="TQZ82" s="362"/>
      <c r="TRA82" s="362"/>
      <c r="TRB82" s="362"/>
      <c r="TRC82" s="362"/>
      <c r="TRD82" s="362"/>
      <c r="TRE82" s="362"/>
      <c r="TRF82" s="362"/>
      <c r="TRG82" s="362"/>
      <c r="TRH82" s="362"/>
      <c r="TRI82" s="362"/>
      <c r="TRJ82" s="362"/>
      <c r="TRK82" s="362"/>
      <c r="TRL82" s="362"/>
      <c r="TRM82" s="362"/>
      <c r="TRN82" s="362"/>
      <c r="TRO82" s="362"/>
      <c r="TRP82" s="362"/>
      <c r="TRQ82" s="362"/>
      <c r="TRR82" s="362"/>
      <c r="TRS82" s="362"/>
      <c r="TRT82" s="362"/>
      <c r="TRU82" s="362"/>
      <c r="TRV82" s="362"/>
      <c r="TRW82" s="362"/>
      <c r="TRX82" s="362"/>
      <c r="TRY82" s="362"/>
      <c r="TRZ82" s="362"/>
      <c r="TSA82" s="362"/>
      <c r="TSB82" s="362"/>
      <c r="TSC82" s="362"/>
      <c r="TSD82" s="362"/>
      <c r="TSE82" s="362"/>
      <c r="TSF82" s="362"/>
      <c r="TSG82" s="362"/>
      <c r="TSH82" s="362"/>
      <c r="TSI82" s="362"/>
      <c r="TSJ82" s="362"/>
      <c r="TSK82" s="362"/>
      <c r="TSL82" s="362"/>
      <c r="TSM82" s="362"/>
      <c r="TSN82" s="362"/>
      <c r="TSO82" s="362"/>
      <c r="TSP82" s="362"/>
      <c r="TSQ82" s="362"/>
      <c r="TSR82" s="362"/>
      <c r="TSS82" s="362"/>
      <c r="TST82" s="362"/>
      <c r="TSU82" s="362"/>
      <c r="TSV82" s="362"/>
      <c r="TSW82" s="362"/>
      <c r="TSX82" s="362"/>
      <c r="TSY82" s="362"/>
      <c r="TSZ82" s="362"/>
      <c r="TTA82" s="362"/>
      <c r="TTB82" s="362"/>
      <c r="TTC82" s="362"/>
      <c r="TTD82" s="362"/>
      <c r="TTE82" s="362"/>
      <c r="TTF82" s="362"/>
      <c r="TTG82" s="362"/>
      <c r="TTH82" s="362"/>
      <c r="TTI82" s="362"/>
      <c r="TTJ82" s="362"/>
      <c r="TTK82" s="362"/>
      <c r="TTL82" s="362"/>
      <c r="TTM82" s="362"/>
      <c r="TTN82" s="362"/>
      <c r="TTO82" s="362"/>
      <c r="TTP82" s="362"/>
      <c r="TTQ82" s="362"/>
      <c r="TTR82" s="362"/>
      <c r="TTS82" s="362"/>
      <c r="TTT82" s="362"/>
      <c r="TTU82" s="362"/>
      <c r="TTV82" s="362"/>
      <c r="TTW82" s="362"/>
      <c r="TTX82" s="362"/>
      <c r="TTY82" s="362"/>
      <c r="TTZ82" s="362"/>
      <c r="TUA82" s="362"/>
      <c r="TUB82" s="362"/>
      <c r="TUC82" s="362"/>
      <c r="TUD82" s="362"/>
      <c r="TUE82" s="362"/>
      <c r="TUF82" s="362"/>
      <c r="TUG82" s="362"/>
      <c r="TUH82" s="362"/>
      <c r="TUI82" s="362"/>
      <c r="TUJ82" s="362"/>
      <c r="TUK82" s="362"/>
      <c r="TUL82" s="362"/>
      <c r="TUM82" s="362"/>
      <c r="TUN82" s="362"/>
      <c r="TUO82" s="362"/>
      <c r="TUP82" s="362"/>
      <c r="TUQ82" s="362"/>
      <c r="TUR82" s="362"/>
      <c r="TUS82" s="362"/>
      <c r="TUT82" s="362"/>
      <c r="TUU82" s="362"/>
      <c r="TUV82" s="362"/>
      <c r="TUW82" s="362"/>
      <c r="TUX82" s="362"/>
      <c r="TUY82" s="362"/>
      <c r="TUZ82" s="362"/>
      <c r="TVA82" s="362"/>
      <c r="TVB82" s="362"/>
      <c r="TVC82" s="362"/>
      <c r="TVD82" s="362"/>
      <c r="TVE82" s="362"/>
      <c r="TVF82" s="362"/>
      <c r="TVG82" s="362"/>
      <c r="TVH82" s="362"/>
      <c r="TVI82" s="362"/>
      <c r="TVJ82" s="362"/>
      <c r="TVK82" s="362"/>
      <c r="TVL82" s="362"/>
      <c r="TVM82" s="362"/>
      <c r="TVN82" s="362"/>
      <c r="TVO82" s="362"/>
      <c r="TVP82" s="362"/>
      <c r="TVQ82" s="362"/>
      <c r="TVR82" s="362"/>
      <c r="TVS82" s="362"/>
      <c r="TVT82" s="362"/>
      <c r="TVU82" s="362"/>
      <c r="TVV82" s="362"/>
      <c r="TVW82" s="362"/>
      <c r="TVX82" s="362"/>
      <c r="TVY82" s="362"/>
      <c r="TVZ82" s="362"/>
      <c r="TWA82" s="362"/>
      <c r="TWB82" s="362"/>
      <c r="TWC82" s="362"/>
      <c r="TWD82" s="362"/>
      <c r="TWE82" s="362"/>
      <c r="TWF82" s="362"/>
      <c r="TWG82" s="362"/>
      <c r="TWH82" s="362"/>
      <c r="TWI82" s="362"/>
      <c r="TWJ82" s="362"/>
      <c r="TWK82" s="362"/>
      <c r="TWL82" s="362"/>
      <c r="TWM82" s="362"/>
      <c r="TWN82" s="362"/>
      <c r="TWO82" s="362"/>
      <c r="TWP82" s="362"/>
      <c r="TWQ82" s="362"/>
      <c r="TWR82" s="362"/>
      <c r="TWS82" s="362"/>
      <c r="TWT82" s="362"/>
      <c r="TWU82" s="362"/>
      <c r="TWV82" s="362"/>
      <c r="TWW82" s="362"/>
      <c r="TWX82" s="362"/>
      <c r="TWY82" s="362"/>
      <c r="TWZ82" s="362"/>
      <c r="TXA82" s="362"/>
      <c r="TXB82" s="362"/>
      <c r="TXC82" s="362"/>
      <c r="TXD82" s="362"/>
      <c r="TXE82" s="362"/>
      <c r="TXF82" s="362"/>
      <c r="TXG82" s="362"/>
      <c r="TXH82" s="362"/>
      <c r="TXI82" s="362"/>
      <c r="TXJ82" s="362"/>
      <c r="TXK82" s="362"/>
      <c r="TXL82" s="362"/>
      <c r="TXM82" s="362"/>
      <c r="TXN82" s="362"/>
      <c r="TXO82" s="362"/>
      <c r="TXP82" s="362"/>
      <c r="TXQ82" s="362"/>
      <c r="TXR82" s="362"/>
      <c r="TXS82" s="362"/>
      <c r="TXT82" s="362"/>
      <c r="TXU82" s="362"/>
      <c r="TXV82" s="362"/>
      <c r="TXW82" s="362"/>
      <c r="TXX82" s="362"/>
      <c r="TXY82" s="362"/>
      <c r="TXZ82" s="362"/>
      <c r="TYA82" s="362"/>
      <c r="TYB82" s="362"/>
      <c r="TYC82" s="362"/>
      <c r="TYD82" s="362"/>
      <c r="TYE82" s="362"/>
      <c r="TYF82" s="362"/>
      <c r="TYG82" s="362"/>
      <c r="TYH82" s="362"/>
      <c r="TYI82" s="362"/>
      <c r="TYJ82" s="362"/>
      <c r="TYK82" s="362"/>
      <c r="TYL82" s="362"/>
      <c r="TYM82" s="362"/>
      <c r="TYN82" s="362"/>
      <c r="TYO82" s="362"/>
      <c r="TYP82" s="362"/>
      <c r="TYQ82" s="362"/>
      <c r="TYR82" s="362"/>
      <c r="TYS82" s="362"/>
      <c r="TYT82" s="362"/>
      <c r="TYU82" s="362"/>
      <c r="TYV82" s="362"/>
      <c r="TYW82" s="362"/>
      <c r="TYX82" s="362"/>
      <c r="TYY82" s="362"/>
      <c r="TYZ82" s="362"/>
      <c r="TZA82" s="362"/>
      <c r="TZB82" s="362"/>
      <c r="TZC82" s="362"/>
      <c r="TZD82" s="362"/>
      <c r="TZE82" s="362"/>
      <c r="TZF82" s="362"/>
      <c r="TZG82" s="362"/>
      <c r="TZH82" s="362"/>
      <c r="TZI82" s="362"/>
      <c r="TZJ82" s="362"/>
      <c r="TZK82" s="362"/>
      <c r="TZL82" s="362"/>
      <c r="TZM82" s="362"/>
      <c r="TZN82" s="362"/>
      <c r="TZO82" s="362"/>
      <c r="TZP82" s="362"/>
      <c r="TZQ82" s="362"/>
      <c r="TZR82" s="362"/>
      <c r="TZS82" s="362"/>
      <c r="TZT82" s="362"/>
      <c r="TZU82" s="362"/>
      <c r="TZV82" s="362"/>
      <c r="TZW82" s="362"/>
      <c r="TZX82" s="362"/>
      <c r="TZY82" s="362"/>
      <c r="TZZ82" s="362"/>
      <c r="UAA82" s="362"/>
      <c r="UAB82" s="362"/>
      <c r="UAC82" s="362"/>
      <c r="UAD82" s="362"/>
      <c r="UAE82" s="362"/>
      <c r="UAF82" s="362"/>
      <c r="UAG82" s="362"/>
      <c r="UAH82" s="362"/>
      <c r="UAI82" s="362"/>
      <c r="UAJ82" s="362"/>
      <c r="UAK82" s="362"/>
      <c r="UAL82" s="362"/>
      <c r="UAM82" s="362"/>
      <c r="UAN82" s="362"/>
      <c r="UAO82" s="362"/>
      <c r="UAP82" s="362"/>
      <c r="UAQ82" s="362"/>
      <c r="UAR82" s="362"/>
      <c r="UAS82" s="362"/>
      <c r="UAT82" s="362"/>
      <c r="UAU82" s="362"/>
      <c r="UAV82" s="362"/>
      <c r="UAW82" s="362"/>
      <c r="UAX82" s="362"/>
      <c r="UAY82" s="362"/>
      <c r="UAZ82" s="362"/>
      <c r="UBA82" s="362"/>
      <c r="UBB82" s="362"/>
      <c r="UBC82" s="362"/>
      <c r="UBD82" s="362"/>
      <c r="UBE82" s="362"/>
      <c r="UBF82" s="362"/>
      <c r="UBG82" s="362"/>
      <c r="UBH82" s="362"/>
      <c r="UBI82" s="362"/>
      <c r="UBJ82" s="362"/>
      <c r="UBK82" s="362"/>
      <c r="UBL82" s="362"/>
      <c r="UBM82" s="362"/>
      <c r="UBN82" s="362"/>
      <c r="UBO82" s="362"/>
      <c r="UBP82" s="362"/>
      <c r="UBQ82" s="362"/>
      <c r="UBR82" s="362"/>
      <c r="UBS82" s="362"/>
      <c r="UBT82" s="362"/>
      <c r="UBU82" s="362"/>
      <c r="UBV82" s="362"/>
      <c r="UBW82" s="362"/>
      <c r="UBX82" s="362"/>
      <c r="UBY82" s="362"/>
      <c r="UBZ82" s="362"/>
      <c r="UCA82" s="362"/>
      <c r="UCB82" s="362"/>
      <c r="UCC82" s="362"/>
      <c r="UCD82" s="362"/>
      <c r="UCE82" s="362"/>
      <c r="UCF82" s="362"/>
      <c r="UCG82" s="362"/>
      <c r="UCH82" s="362"/>
      <c r="UCI82" s="362"/>
      <c r="UCJ82" s="362"/>
      <c r="UCK82" s="362"/>
      <c r="UCL82" s="362"/>
      <c r="UCM82" s="362"/>
      <c r="UCN82" s="362"/>
      <c r="UCO82" s="362"/>
      <c r="UCP82" s="362"/>
      <c r="UCQ82" s="362"/>
      <c r="UCR82" s="362"/>
      <c r="UCS82" s="362"/>
      <c r="UCT82" s="362"/>
      <c r="UCU82" s="362"/>
      <c r="UCV82" s="362"/>
      <c r="UCW82" s="362"/>
      <c r="UCX82" s="362"/>
      <c r="UCY82" s="362"/>
      <c r="UCZ82" s="362"/>
      <c r="UDA82" s="362"/>
      <c r="UDB82" s="362"/>
      <c r="UDC82" s="362"/>
      <c r="UDD82" s="362"/>
      <c r="UDE82" s="362"/>
      <c r="UDF82" s="362"/>
      <c r="UDG82" s="362"/>
      <c r="UDH82" s="362"/>
      <c r="UDI82" s="362"/>
      <c r="UDJ82" s="362"/>
      <c r="UDK82" s="362"/>
      <c r="UDL82" s="362"/>
      <c r="UDM82" s="362"/>
      <c r="UDN82" s="362"/>
      <c r="UDO82" s="362"/>
      <c r="UDP82" s="362"/>
      <c r="UDQ82" s="362"/>
      <c r="UDR82" s="362"/>
      <c r="UDS82" s="362"/>
      <c r="UDT82" s="362"/>
      <c r="UDU82" s="362"/>
      <c r="UDV82" s="362"/>
      <c r="UDW82" s="362"/>
      <c r="UDX82" s="362"/>
      <c r="UDY82" s="362"/>
      <c r="UDZ82" s="362"/>
      <c r="UEA82" s="362"/>
      <c r="UEB82" s="362"/>
      <c r="UEC82" s="362"/>
      <c r="UED82" s="362"/>
      <c r="UEE82" s="362"/>
      <c r="UEF82" s="362"/>
      <c r="UEG82" s="362"/>
      <c r="UEH82" s="362"/>
      <c r="UEI82" s="362"/>
      <c r="UEJ82" s="362"/>
      <c r="UEK82" s="362"/>
      <c r="UEL82" s="362"/>
      <c r="UEM82" s="362"/>
      <c r="UEN82" s="362"/>
      <c r="UEO82" s="362"/>
      <c r="UEP82" s="362"/>
      <c r="UEQ82" s="362"/>
      <c r="UER82" s="362"/>
      <c r="UES82" s="362"/>
      <c r="UET82" s="362"/>
      <c r="UEU82" s="362"/>
      <c r="UEV82" s="362"/>
      <c r="UEW82" s="362"/>
      <c r="UEX82" s="362"/>
      <c r="UEY82" s="362"/>
      <c r="UEZ82" s="362"/>
      <c r="UFA82" s="362"/>
      <c r="UFB82" s="362"/>
      <c r="UFC82" s="362"/>
      <c r="UFD82" s="362"/>
      <c r="UFE82" s="362"/>
      <c r="UFF82" s="362"/>
      <c r="UFG82" s="362"/>
      <c r="UFH82" s="362"/>
      <c r="UFI82" s="362"/>
      <c r="UFJ82" s="362"/>
      <c r="UFK82" s="362"/>
      <c r="UFL82" s="362"/>
      <c r="UFM82" s="362"/>
      <c r="UFN82" s="362"/>
      <c r="UFO82" s="362"/>
      <c r="UFP82" s="362"/>
      <c r="UFQ82" s="362"/>
      <c r="UFR82" s="362"/>
      <c r="UFS82" s="362"/>
      <c r="UFT82" s="362"/>
      <c r="UFU82" s="362"/>
      <c r="UFV82" s="362"/>
      <c r="UFW82" s="362"/>
      <c r="UFX82" s="362"/>
      <c r="UFY82" s="362"/>
      <c r="UFZ82" s="362"/>
      <c r="UGA82" s="362"/>
      <c r="UGB82" s="362"/>
      <c r="UGC82" s="362"/>
      <c r="UGD82" s="362"/>
      <c r="UGE82" s="362"/>
      <c r="UGF82" s="362"/>
      <c r="UGG82" s="362"/>
      <c r="UGH82" s="362"/>
      <c r="UGI82" s="362"/>
      <c r="UGJ82" s="362"/>
      <c r="UGK82" s="362"/>
      <c r="UGL82" s="362"/>
      <c r="UGM82" s="362"/>
      <c r="UGN82" s="362"/>
      <c r="UGO82" s="362"/>
      <c r="UGP82" s="362"/>
      <c r="UGQ82" s="362"/>
      <c r="UGR82" s="362"/>
      <c r="UGS82" s="362"/>
      <c r="UGT82" s="362"/>
      <c r="UGU82" s="362"/>
      <c r="UGV82" s="362"/>
      <c r="UGW82" s="362"/>
      <c r="UGX82" s="362"/>
      <c r="UGY82" s="362"/>
      <c r="UGZ82" s="362"/>
      <c r="UHA82" s="362"/>
      <c r="UHB82" s="362"/>
      <c r="UHC82" s="362"/>
      <c r="UHD82" s="362"/>
      <c r="UHE82" s="362"/>
      <c r="UHF82" s="362"/>
      <c r="UHG82" s="362"/>
      <c r="UHH82" s="362"/>
      <c r="UHI82" s="362"/>
      <c r="UHJ82" s="362"/>
      <c r="UHK82" s="362"/>
      <c r="UHL82" s="362"/>
      <c r="UHM82" s="362"/>
      <c r="UHN82" s="362"/>
      <c r="UHO82" s="362"/>
      <c r="UHP82" s="362"/>
      <c r="UHQ82" s="362"/>
      <c r="UHR82" s="362"/>
      <c r="UHS82" s="362"/>
      <c r="UHT82" s="362"/>
      <c r="UHU82" s="362"/>
      <c r="UHV82" s="362"/>
      <c r="UHW82" s="362"/>
      <c r="UHX82" s="362"/>
      <c r="UHY82" s="362"/>
      <c r="UHZ82" s="362"/>
      <c r="UIA82" s="362"/>
      <c r="UIB82" s="362"/>
      <c r="UIC82" s="362"/>
      <c r="UID82" s="362"/>
      <c r="UIE82" s="362"/>
      <c r="UIF82" s="362"/>
      <c r="UIG82" s="362"/>
      <c r="UIH82" s="362"/>
      <c r="UII82" s="362"/>
      <c r="UIJ82" s="362"/>
      <c r="UIK82" s="362"/>
      <c r="UIL82" s="362"/>
      <c r="UIM82" s="362"/>
      <c r="UIN82" s="362"/>
      <c r="UIO82" s="362"/>
      <c r="UIP82" s="362"/>
      <c r="UIQ82" s="362"/>
      <c r="UIR82" s="362"/>
      <c r="UIS82" s="362"/>
      <c r="UIT82" s="362"/>
      <c r="UIU82" s="362"/>
      <c r="UIV82" s="362"/>
      <c r="UIW82" s="362"/>
      <c r="UIX82" s="362"/>
      <c r="UIY82" s="362"/>
      <c r="UIZ82" s="362"/>
      <c r="UJA82" s="362"/>
      <c r="UJB82" s="362"/>
      <c r="UJC82" s="362"/>
      <c r="UJD82" s="362"/>
      <c r="UJE82" s="362"/>
      <c r="UJF82" s="362"/>
      <c r="UJG82" s="362"/>
      <c r="UJH82" s="362"/>
      <c r="UJI82" s="362"/>
      <c r="UJJ82" s="362"/>
      <c r="UJK82" s="362"/>
      <c r="UJL82" s="362"/>
      <c r="UJM82" s="362"/>
      <c r="UJN82" s="362"/>
      <c r="UJO82" s="362"/>
      <c r="UJP82" s="362"/>
      <c r="UJQ82" s="362"/>
      <c r="UJR82" s="362"/>
      <c r="UJS82" s="362"/>
      <c r="UJT82" s="362"/>
      <c r="UJU82" s="362"/>
      <c r="UJV82" s="362"/>
      <c r="UJW82" s="362"/>
      <c r="UJX82" s="362"/>
      <c r="UJY82" s="362"/>
      <c r="UJZ82" s="362"/>
      <c r="UKA82" s="362"/>
      <c r="UKB82" s="362"/>
      <c r="UKC82" s="362"/>
      <c r="UKD82" s="362"/>
      <c r="UKE82" s="362"/>
      <c r="UKF82" s="362"/>
      <c r="UKG82" s="362"/>
      <c r="UKH82" s="362"/>
      <c r="UKI82" s="362"/>
      <c r="UKJ82" s="362"/>
      <c r="UKK82" s="362"/>
      <c r="UKL82" s="362"/>
      <c r="UKM82" s="362"/>
      <c r="UKN82" s="362"/>
      <c r="UKO82" s="362"/>
      <c r="UKP82" s="362"/>
      <c r="UKQ82" s="362"/>
      <c r="UKR82" s="362"/>
      <c r="UKS82" s="362"/>
      <c r="UKT82" s="362"/>
      <c r="UKU82" s="362"/>
      <c r="UKV82" s="362"/>
      <c r="UKW82" s="362"/>
      <c r="UKX82" s="362"/>
      <c r="UKY82" s="362"/>
      <c r="UKZ82" s="362"/>
      <c r="ULA82" s="362"/>
      <c r="ULB82" s="362"/>
      <c r="ULC82" s="362"/>
      <c r="ULD82" s="362"/>
      <c r="ULE82" s="362"/>
      <c r="ULF82" s="362"/>
      <c r="ULG82" s="362"/>
      <c r="ULH82" s="362"/>
      <c r="ULI82" s="362"/>
      <c r="ULJ82" s="362"/>
      <c r="ULK82" s="362"/>
      <c r="ULL82" s="362"/>
      <c r="ULM82" s="362"/>
      <c r="ULN82" s="362"/>
      <c r="ULO82" s="362"/>
      <c r="ULP82" s="362"/>
      <c r="ULQ82" s="362"/>
      <c r="ULR82" s="362"/>
      <c r="ULS82" s="362"/>
      <c r="ULT82" s="362"/>
      <c r="ULU82" s="362"/>
      <c r="ULV82" s="362"/>
      <c r="ULW82" s="362"/>
      <c r="ULX82" s="362"/>
      <c r="ULY82" s="362"/>
      <c r="ULZ82" s="362"/>
      <c r="UMA82" s="362"/>
      <c r="UMB82" s="362"/>
      <c r="UMC82" s="362"/>
      <c r="UMD82" s="362"/>
      <c r="UME82" s="362"/>
      <c r="UMF82" s="362"/>
      <c r="UMG82" s="362"/>
      <c r="UMH82" s="362"/>
      <c r="UMI82" s="362"/>
      <c r="UMJ82" s="362"/>
      <c r="UMK82" s="362"/>
      <c r="UML82" s="362"/>
      <c r="UMM82" s="362"/>
      <c r="UMN82" s="362"/>
      <c r="UMO82" s="362"/>
      <c r="UMP82" s="362"/>
      <c r="UMQ82" s="362"/>
      <c r="UMR82" s="362"/>
      <c r="UMS82" s="362"/>
      <c r="UMT82" s="362"/>
      <c r="UMU82" s="362"/>
      <c r="UMV82" s="362"/>
      <c r="UMW82" s="362"/>
      <c r="UMX82" s="362"/>
      <c r="UMY82" s="362"/>
      <c r="UMZ82" s="362"/>
      <c r="UNA82" s="362"/>
      <c r="UNB82" s="362"/>
      <c r="UNC82" s="362"/>
      <c r="UND82" s="362"/>
      <c r="UNE82" s="362"/>
      <c r="UNF82" s="362"/>
      <c r="UNG82" s="362"/>
      <c r="UNH82" s="362"/>
      <c r="UNI82" s="362"/>
      <c r="UNJ82" s="362"/>
      <c r="UNK82" s="362"/>
      <c r="UNL82" s="362"/>
      <c r="UNM82" s="362"/>
      <c r="UNN82" s="362"/>
      <c r="UNO82" s="362"/>
      <c r="UNP82" s="362"/>
      <c r="UNQ82" s="362"/>
      <c r="UNR82" s="362"/>
      <c r="UNS82" s="362"/>
      <c r="UNT82" s="362"/>
      <c r="UNU82" s="362"/>
      <c r="UNV82" s="362"/>
      <c r="UNW82" s="362"/>
      <c r="UNX82" s="362"/>
      <c r="UNY82" s="362"/>
      <c r="UNZ82" s="362"/>
      <c r="UOA82" s="362"/>
      <c r="UOB82" s="362"/>
      <c r="UOC82" s="362"/>
      <c r="UOD82" s="362"/>
      <c r="UOE82" s="362"/>
      <c r="UOF82" s="362"/>
      <c r="UOG82" s="362"/>
      <c r="UOH82" s="362"/>
      <c r="UOI82" s="362"/>
      <c r="UOJ82" s="362"/>
      <c r="UOK82" s="362"/>
      <c r="UOL82" s="362"/>
      <c r="UOM82" s="362"/>
      <c r="UON82" s="362"/>
      <c r="UOO82" s="362"/>
      <c r="UOP82" s="362"/>
      <c r="UOQ82" s="362"/>
      <c r="UOR82" s="362"/>
      <c r="UOS82" s="362"/>
      <c r="UOT82" s="362"/>
      <c r="UOU82" s="362"/>
      <c r="UOV82" s="362"/>
      <c r="UOW82" s="362"/>
      <c r="UOX82" s="362"/>
      <c r="UOY82" s="362"/>
      <c r="UOZ82" s="362"/>
      <c r="UPA82" s="362"/>
      <c r="UPB82" s="362"/>
      <c r="UPC82" s="362"/>
      <c r="UPD82" s="362"/>
      <c r="UPE82" s="362"/>
      <c r="UPF82" s="362"/>
      <c r="UPG82" s="362"/>
      <c r="UPH82" s="362"/>
      <c r="UPI82" s="362"/>
      <c r="UPJ82" s="362"/>
      <c r="UPK82" s="362"/>
      <c r="UPL82" s="362"/>
      <c r="UPM82" s="362"/>
      <c r="UPN82" s="362"/>
      <c r="UPO82" s="362"/>
      <c r="UPP82" s="362"/>
      <c r="UPQ82" s="362"/>
      <c r="UPR82" s="362"/>
      <c r="UPS82" s="362"/>
      <c r="UPT82" s="362"/>
      <c r="UPU82" s="362"/>
      <c r="UPV82" s="362"/>
      <c r="UPW82" s="362"/>
      <c r="UPX82" s="362"/>
      <c r="UPY82" s="362"/>
      <c r="UPZ82" s="362"/>
      <c r="UQA82" s="362"/>
      <c r="UQB82" s="362"/>
      <c r="UQC82" s="362"/>
      <c r="UQD82" s="362"/>
      <c r="UQE82" s="362"/>
      <c r="UQF82" s="362"/>
      <c r="UQG82" s="362"/>
      <c r="UQH82" s="362"/>
      <c r="UQI82" s="362"/>
      <c r="UQJ82" s="362"/>
      <c r="UQK82" s="362"/>
      <c r="UQL82" s="362"/>
      <c r="UQM82" s="362"/>
      <c r="UQN82" s="362"/>
      <c r="UQO82" s="362"/>
      <c r="UQP82" s="362"/>
      <c r="UQQ82" s="362"/>
      <c r="UQR82" s="362"/>
      <c r="UQS82" s="362"/>
      <c r="UQT82" s="362"/>
      <c r="UQU82" s="362"/>
      <c r="UQV82" s="362"/>
      <c r="UQW82" s="362"/>
      <c r="UQX82" s="362"/>
      <c r="UQY82" s="362"/>
      <c r="UQZ82" s="362"/>
      <c r="URA82" s="362"/>
      <c r="URB82" s="362"/>
      <c r="URC82" s="362"/>
      <c r="URD82" s="362"/>
      <c r="URE82" s="362"/>
      <c r="URF82" s="362"/>
      <c r="URG82" s="362"/>
      <c r="URH82" s="362"/>
      <c r="URI82" s="362"/>
      <c r="URJ82" s="362"/>
      <c r="URK82" s="362"/>
      <c r="URL82" s="362"/>
      <c r="URM82" s="362"/>
      <c r="URN82" s="362"/>
      <c r="URO82" s="362"/>
      <c r="URP82" s="362"/>
      <c r="URQ82" s="362"/>
      <c r="URR82" s="362"/>
      <c r="URS82" s="362"/>
      <c r="URT82" s="362"/>
      <c r="URU82" s="362"/>
      <c r="URV82" s="362"/>
      <c r="URW82" s="362"/>
      <c r="URX82" s="362"/>
      <c r="URY82" s="362"/>
      <c r="URZ82" s="362"/>
      <c r="USA82" s="362"/>
      <c r="USB82" s="362"/>
      <c r="USC82" s="362"/>
      <c r="USD82" s="362"/>
      <c r="USE82" s="362"/>
      <c r="USF82" s="362"/>
      <c r="USG82" s="362"/>
      <c r="USH82" s="362"/>
      <c r="USI82" s="362"/>
      <c r="USJ82" s="362"/>
      <c r="USK82" s="362"/>
      <c r="USL82" s="362"/>
      <c r="USM82" s="362"/>
      <c r="USN82" s="362"/>
      <c r="USO82" s="362"/>
      <c r="USP82" s="362"/>
      <c r="USQ82" s="362"/>
      <c r="USR82" s="362"/>
      <c r="USS82" s="362"/>
      <c r="UST82" s="362"/>
      <c r="USU82" s="362"/>
      <c r="USV82" s="362"/>
      <c r="USW82" s="362"/>
      <c r="USX82" s="362"/>
      <c r="USY82" s="362"/>
      <c r="USZ82" s="362"/>
      <c r="UTA82" s="362"/>
      <c r="UTB82" s="362"/>
      <c r="UTC82" s="362"/>
      <c r="UTD82" s="362"/>
      <c r="UTE82" s="362"/>
      <c r="UTF82" s="362"/>
      <c r="UTG82" s="362"/>
      <c r="UTH82" s="362"/>
      <c r="UTI82" s="362"/>
      <c r="UTJ82" s="362"/>
      <c r="UTK82" s="362"/>
      <c r="UTL82" s="362"/>
      <c r="UTM82" s="362"/>
      <c r="UTN82" s="362"/>
      <c r="UTO82" s="362"/>
      <c r="UTP82" s="362"/>
      <c r="UTQ82" s="362"/>
      <c r="UTR82" s="362"/>
      <c r="UTS82" s="362"/>
      <c r="UTT82" s="362"/>
      <c r="UTU82" s="362"/>
      <c r="UTV82" s="362"/>
      <c r="UTW82" s="362"/>
      <c r="UTX82" s="362"/>
      <c r="UTY82" s="362"/>
      <c r="UTZ82" s="362"/>
      <c r="UUA82" s="362"/>
      <c r="UUB82" s="362"/>
      <c r="UUC82" s="362"/>
      <c r="UUD82" s="362"/>
      <c r="UUE82" s="362"/>
      <c r="UUF82" s="362"/>
      <c r="UUG82" s="362"/>
      <c r="UUH82" s="362"/>
      <c r="UUI82" s="362"/>
      <c r="UUJ82" s="362"/>
      <c r="UUK82" s="362"/>
      <c r="UUL82" s="362"/>
      <c r="UUM82" s="362"/>
      <c r="UUN82" s="362"/>
      <c r="UUO82" s="362"/>
      <c r="UUP82" s="362"/>
      <c r="UUQ82" s="362"/>
      <c r="UUR82" s="362"/>
      <c r="UUS82" s="362"/>
      <c r="UUT82" s="362"/>
      <c r="UUU82" s="362"/>
      <c r="UUV82" s="362"/>
      <c r="UUW82" s="362"/>
      <c r="UUX82" s="362"/>
      <c r="UUY82" s="362"/>
      <c r="UUZ82" s="362"/>
      <c r="UVA82" s="362"/>
      <c r="UVB82" s="362"/>
      <c r="UVC82" s="362"/>
      <c r="UVD82" s="362"/>
      <c r="UVE82" s="362"/>
      <c r="UVF82" s="362"/>
      <c r="UVG82" s="362"/>
      <c r="UVH82" s="362"/>
      <c r="UVI82" s="362"/>
      <c r="UVJ82" s="362"/>
      <c r="UVK82" s="362"/>
      <c r="UVL82" s="362"/>
      <c r="UVM82" s="362"/>
      <c r="UVN82" s="362"/>
      <c r="UVO82" s="362"/>
      <c r="UVP82" s="362"/>
      <c r="UVQ82" s="362"/>
      <c r="UVR82" s="362"/>
      <c r="UVS82" s="362"/>
      <c r="UVT82" s="362"/>
      <c r="UVU82" s="362"/>
      <c r="UVV82" s="362"/>
      <c r="UVW82" s="362"/>
      <c r="UVX82" s="362"/>
      <c r="UVY82" s="362"/>
      <c r="UVZ82" s="362"/>
      <c r="UWA82" s="362"/>
      <c r="UWB82" s="362"/>
      <c r="UWC82" s="362"/>
      <c r="UWD82" s="362"/>
      <c r="UWE82" s="362"/>
      <c r="UWF82" s="362"/>
      <c r="UWG82" s="362"/>
      <c r="UWH82" s="362"/>
      <c r="UWI82" s="362"/>
      <c r="UWJ82" s="362"/>
      <c r="UWK82" s="362"/>
      <c r="UWL82" s="362"/>
      <c r="UWM82" s="362"/>
      <c r="UWN82" s="362"/>
      <c r="UWO82" s="362"/>
      <c r="UWP82" s="362"/>
      <c r="UWQ82" s="362"/>
      <c r="UWR82" s="362"/>
      <c r="UWS82" s="362"/>
      <c r="UWT82" s="362"/>
      <c r="UWU82" s="362"/>
      <c r="UWV82" s="362"/>
      <c r="UWW82" s="362"/>
      <c r="UWX82" s="362"/>
      <c r="UWY82" s="362"/>
      <c r="UWZ82" s="362"/>
      <c r="UXA82" s="362"/>
      <c r="UXB82" s="362"/>
      <c r="UXC82" s="362"/>
      <c r="UXD82" s="362"/>
      <c r="UXE82" s="362"/>
      <c r="UXF82" s="362"/>
      <c r="UXG82" s="362"/>
      <c r="UXH82" s="362"/>
      <c r="UXI82" s="362"/>
      <c r="UXJ82" s="362"/>
      <c r="UXK82" s="362"/>
      <c r="UXL82" s="362"/>
      <c r="UXM82" s="362"/>
      <c r="UXN82" s="362"/>
      <c r="UXO82" s="362"/>
      <c r="UXP82" s="362"/>
      <c r="UXQ82" s="362"/>
      <c r="UXR82" s="362"/>
      <c r="UXS82" s="362"/>
      <c r="UXT82" s="362"/>
      <c r="UXU82" s="362"/>
      <c r="UXV82" s="362"/>
      <c r="UXW82" s="362"/>
      <c r="UXX82" s="362"/>
      <c r="UXY82" s="362"/>
      <c r="UXZ82" s="362"/>
      <c r="UYA82" s="362"/>
      <c r="UYB82" s="362"/>
      <c r="UYC82" s="362"/>
      <c r="UYD82" s="362"/>
      <c r="UYE82" s="362"/>
      <c r="UYF82" s="362"/>
      <c r="UYG82" s="362"/>
      <c r="UYH82" s="362"/>
      <c r="UYI82" s="362"/>
      <c r="UYJ82" s="362"/>
      <c r="UYK82" s="362"/>
      <c r="UYL82" s="362"/>
      <c r="UYM82" s="362"/>
      <c r="UYN82" s="362"/>
      <c r="UYO82" s="362"/>
      <c r="UYP82" s="362"/>
      <c r="UYQ82" s="362"/>
      <c r="UYR82" s="362"/>
      <c r="UYS82" s="362"/>
      <c r="UYT82" s="362"/>
      <c r="UYU82" s="362"/>
      <c r="UYV82" s="362"/>
      <c r="UYW82" s="362"/>
      <c r="UYX82" s="362"/>
      <c r="UYY82" s="362"/>
      <c r="UYZ82" s="362"/>
      <c r="UZA82" s="362"/>
      <c r="UZB82" s="362"/>
      <c r="UZC82" s="362"/>
      <c r="UZD82" s="362"/>
      <c r="UZE82" s="362"/>
      <c r="UZF82" s="362"/>
      <c r="UZG82" s="362"/>
      <c r="UZH82" s="362"/>
      <c r="UZI82" s="362"/>
      <c r="UZJ82" s="362"/>
      <c r="UZK82" s="362"/>
      <c r="UZL82" s="362"/>
      <c r="UZM82" s="362"/>
      <c r="UZN82" s="362"/>
      <c r="UZO82" s="362"/>
      <c r="UZP82" s="362"/>
      <c r="UZQ82" s="362"/>
      <c r="UZR82" s="362"/>
      <c r="UZS82" s="362"/>
      <c r="UZT82" s="362"/>
      <c r="UZU82" s="362"/>
      <c r="UZV82" s="362"/>
      <c r="UZW82" s="362"/>
      <c r="UZX82" s="362"/>
      <c r="UZY82" s="362"/>
      <c r="UZZ82" s="362"/>
      <c r="VAA82" s="362"/>
      <c r="VAB82" s="362"/>
      <c r="VAC82" s="362"/>
      <c r="VAD82" s="362"/>
      <c r="VAE82" s="362"/>
      <c r="VAF82" s="362"/>
      <c r="VAG82" s="362"/>
      <c r="VAH82" s="362"/>
      <c r="VAI82" s="362"/>
      <c r="VAJ82" s="362"/>
      <c r="VAK82" s="362"/>
      <c r="VAL82" s="362"/>
      <c r="VAM82" s="362"/>
      <c r="VAN82" s="362"/>
      <c r="VAO82" s="362"/>
      <c r="VAP82" s="362"/>
      <c r="VAQ82" s="362"/>
      <c r="VAR82" s="362"/>
      <c r="VAS82" s="362"/>
      <c r="VAT82" s="362"/>
      <c r="VAU82" s="362"/>
      <c r="VAV82" s="362"/>
      <c r="VAW82" s="362"/>
      <c r="VAX82" s="362"/>
      <c r="VAY82" s="362"/>
      <c r="VAZ82" s="362"/>
      <c r="VBA82" s="362"/>
      <c r="VBB82" s="362"/>
      <c r="VBC82" s="362"/>
      <c r="VBD82" s="362"/>
      <c r="VBE82" s="362"/>
      <c r="VBF82" s="362"/>
      <c r="VBG82" s="362"/>
      <c r="VBH82" s="362"/>
      <c r="VBI82" s="362"/>
      <c r="VBJ82" s="362"/>
      <c r="VBK82" s="362"/>
      <c r="VBL82" s="362"/>
      <c r="VBM82" s="362"/>
      <c r="VBN82" s="362"/>
      <c r="VBO82" s="362"/>
      <c r="VBP82" s="362"/>
      <c r="VBQ82" s="362"/>
      <c r="VBR82" s="362"/>
      <c r="VBS82" s="362"/>
      <c r="VBT82" s="362"/>
      <c r="VBU82" s="362"/>
      <c r="VBV82" s="362"/>
      <c r="VBW82" s="362"/>
      <c r="VBX82" s="362"/>
      <c r="VBY82" s="362"/>
      <c r="VBZ82" s="362"/>
      <c r="VCA82" s="362"/>
      <c r="VCB82" s="362"/>
      <c r="VCC82" s="362"/>
      <c r="VCD82" s="362"/>
      <c r="VCE82" s="362"/>
      <c r="VCF82" s="362"/>
      <c r="VCG82" s="362"/>
      <c r="VCH82" s="362"/>
      <c r="VCI82" s="362"/>
      <c r="VCJ82" s="362"/>
      <c r="VCK82" s="362"/>
      <c r="VCL82" s="362"/>
      <c r="VCM82" s="362"/>
      <c r="VCN82" s="362"/>
      <c r="VCO82" s="362"/>
      <c r="VCP82" s="362"/>
      <c r="VCQ82" s="362"/>
      <c r="VCR82" s="362"/>
      <c r="VCS82" s="362"/>
      <c r="VCT82" s="362"/>
      <c r="VCU82" s="362"/>
      <c r="VCV82" s="362"/>
      <c r="VCW82" s="362"/>
      <c r="VCX82" s="362"/>
      <c r="VCY82" s="362"/>
      <c r="VCZ82" s="362"/>
      <c r="VDA82" s="362"/>
      <c r="VDB82" s="362"/>
      <c r="VDC82" s="362"/>
      <c r="VDD82" s="362"/>
      <c r="VDE82" s="362"/>
      <c r="VDF82" s="362"/>
      <c r="VDG82" s="362"/>
      <c r="VDH82" s="362"/>
      <c r="VDI82" s="362"/>
      <c r="VDJ82" s="362"/>
      <c r="VDK82" s="362"/>
      <c r="VDL82" s="362"/>
      <c r="VDM82" s="362"/>
      <c r="VDN82" s="362"/>
      <c r="VDO82" s="362"/>
      <c r="VDP82" s="362"/>
      <c r="VDQ82" s="362"/>
      <c r="VDR82" s="362"/>
      <c r="VDS82" s="362"/>
      <c r="VDT82" s="362"/>
      <c r="VDU82" s="362"/>
      <c r="VDV82" s="362"/>
      <c r="VDW82" s="362"/>
      <c r="VDX82" s="362"/>
      <c r="VDY82" s="362"/>
      <c r="VDZ82" s="362"/>
      <c r="VEA82" s="362"/>
      <c r="VEB82" s="362"/>
      <c r="VEC82" s="362"/>
      <c r="VED82" s="362"/>
      <c r="VEE82" s="362"/>
      <c r="VEF82" s="362"/>
      <c r="VEG82" s="362"/>
      <c r="VEH82" s="362"/>
      <c r="VEI82" s="362"/>
      <c r="VEJ82" s="362"/>
      <c r="VEK82" s="362"/>
      <c r="VEL82" s="362"/>
      <c r="VEM82" s="362"/>
      <c r="VEN82" s="362"/>
      <c r="VEO82" s="362"/>
      <c r="VEP82" s="362"/>
      <c r="VEQ82" s="362"/>
      <c r="VER82" s="362"/>
      <c r="VES82" s="362"/>
      <c r="VET82" s="362"/>
      <c r="VEU82" s="362"/>
      <c r="VEV82" s="362"/>
      <c r="VEW82" s="362"/>
      <c r="VEX82" s="362"/>
      <c r="VEY82" s="362"/>
      <c r="VEZ82" s="362"/>
      <c r="VFA82" s="362"/>
      <c r="VFB82" s="362"/>
      <c r="VFC82" s="362"/>
      <c r="VFD82" s="362"/>
      <c r="VFE82" s="362"/>
      <c r="VFF82" s="362"/>
      <c r="VFG82" s="362"/>
      <c r="VFH82" s="362"/>
      <c r="VFI82" s="362"/>
      <c r="VFJ82" s="362"/>
      <c r="VFK82" s="362"/>
      <c r="VFL82" s="362"/>
      <c r="VFM82" s="362"/>
      <c r="VFN82" s="362"/>
      <c r="VFO82" s="362"/>
      <c r="VFP82" s="362"/>
      <c r="VFQ82" s="362"/>
      <c r="VFR82" s="362"/>
      <c r="VFS82" s="362"/>
      <c r="VFT82" s="362"/>
      <c r="VFU82" s="362"/>
      <c r="VFV82" s="362"/>
      <c r="VFW82" s="362"/>
      <c r="VFX82" s="362"/>
      <c r="VFY82" s="362"/>
      <c r="VFZ82" s="362"/>
      <c r="VGA82" s="362"/>
      <c r="VGB82" s="362"/>
      <c r="VGC82" s="362"/>
      <c r="VGD82" s="362"/>
      <c r="VGE82" s="362"/>
      <c r="VGF82" s="362"/>
      <c r="VGG82" s="362"/>
      <c r="VGH82" s="362"/>
      <c r="VGI82" s="362"/>
      <c r="VGJ82" s="362"/>
      <c r="VGK82" s="362"/>
      <c r="VGL82" s="362"/>
      <c r="VGM82" s="362"/>
      <c r="VGN82" s="362"/>
      <c r="VGO82" s="362"/>
      <c r="VGP82" s="362"/>
      <c r="VGQ82" s="362"/>
      <c r="VGR82" s="362"/>
      <c r="VGS82" s="362"/>
      <c r="VGT82" s="362"/>
      <c r="VGU82" s="362"/>
      <c r="VGV82" s="362"/>
      <c r="VGW82" s="362"/>
      <c r="VGX82" s="362"/>
      <c r="VGY82" s="362"/>
      <c r="VGZ82" s="362"/>
      <c r="VHA82" s="362"/>
      <c r="VHB82" s="362"/>
      <c r="VHC82" s="362"/>
      <c r="VHD82" s="362"/>
      <c r="VHE82" s="362"/>
      <c r="VHF82" s="362"/>
      <c r="VHG82" s="362"/>
      <c r="VHH82" s="362"/>
      <c r="VHI82" s="362"/>
      <c r="VHJ82" s="362"/>
      <c r="VHK82" s="362"/>
      <c r="VHL82" s="362"/>
      <c r="VHM82" s="362"/>
      <c r="VHN82" s="362"/>
      <c r="VHO82" s="362"/>
      <c r="VHP82" s="362"/>
      <c r="VHQ82" s="362"/>
      <c r="VHR82" s="362"/>
      <c r="VHS82" s="362"/>
      <c r="VHT82" s="362"/>
      <c r="VHU82" s="362"/>
      <c r="VHV82" s="362"/>
      <c r="VHW82" s="362"/>
      <c r="VHX82" s="362"/>
      <c r="VHY82" s="362"/>
      <c r="VHZ82" s="362"/>
      <c r="VIA82" s="362"/>
      <c r="VIB82" s="362"/>
      <c r="VIC82" s="362"/>
      <c r="VID82" s="362"/>
      <c r="VIE82" s="362"/>
      <c r="VIF82" s="362"/>
      <c r="VIG82" s="362"/>
      <c r="VIH82" s="362"/>
      <c r="VII82" s="362"/>
      <c r="VIJ82" s="362"/>
      <c r="VIK82" s="362"/>
      <c r="VIL82" s="362"/>
      <c r="VIM82" s="362"/>
      <c r="VIN82" s="362"/>
      <c r="VIO82" s="362"/>
      <c r="VIP82" s="362"/>
      <c r="VIQ82" s="362"/>
      <c r="VIR82" s="362"/>
      <c r="VIS82" s="362"/>
      <c r="VIT82" s="362"/>
      <c r="VIU82" s="362"/>
      <c r="VIV82" s="362"/>
      <c r="VIW82" s="362"/>
      <c r="VIX82" s="362"/>
      <c r="VIY82" s="362"/>
      <c r="VIZ82" s="362"/>
      <c r="VJA82" s="362"/>
      <c r="VJB82" s="362"/>
      <c r="VJC82" s="362"/>
      <c r="VJD82" s="362"/>
      <c r="VJE82" s="362"/>
      <c r="VJF82" s="362"/>
      <c r="VJG82" s="362"/>
      <c r="VJH82" s="362"/>
      <c r="VJI82" s="362"/>
      <c r="VJJ82" s="362"/>
      <c r="VJK82" s="362"/>
      <c r="VJL82" s="362"/>
      <c r="VJM82" s="362"/>
      <c r="VJN82" s="362"/>
      <c r="VJO82" s="362"/>
      <c r="VJP82" s="362"/>
      <c r="VJQ82" s="362"/>
      <c r="VJR82" s="362"/>
      <c r="VJS82" s="362"/>
      <c r="VJT82" s="362"/>
      <c r="VJU82" s="362"/>
      <c r="VJV82" s="362"/>
      <c r="VJW82" s="362"/>
      <c r="VJX82" s="362"/>
      <c r="VJY82" s="362"/>
      <c r="VJZ82" s="362"/>
      <c r="VKA82" s="362"/>
      <c r="VKB82" s="362"/>
      <c r="VKC82" s="362"/>
      <c r="VKD82" s="362"/>
      <c r="VKE82" s="362"/>
      <c r="VKF82" s="362"/>
      <c r="VKG82" s="362"/>
      <c r="VKH82" s="362"/>
      <c r="VKI82" s="362"/>
      <c r="VKJ82" s="362"/>
      <c r="VKK82" s="362"/>
      <c r="VKL82" s="362"/>
      <c r="VKM82" s="362"/>
      <c r="VKN82" s="362"/>
      <c r="VKO82" s="362"/>
      <c r="VKP82" s="362"/>
      <c r="VKQ82" s="362"/>
      <c r="VKR82" s="362"/>
      <c r="VKS82" s="362"/>
      <c r="VKT82" s="362"/>
      <c r="VKU82" s="362"/>
      <c r="VKV82" s="362"/>
      <c r="VKW82" s="362"/>
      <c r="VKX82" s="362"/>
      <c r="VKY82" s="362"/>
      <c r="VKZ82" s="362"/>
      <c r="VLA82" s="362"/>
      <c r="VLB82" s="362"/>
      <c r="VLC82" s="362"/>
      <c r="VLD82" s="362"/>
      <c r="VLE82" s="362"/>
      <c r="VLF82" s="362"/>
      <c r="VLG82" s="362"/>
      <c r="VLH82" s="362"/>
      <c r="VLI82" s="362"/>
      <c r="VLJ82" s="362"/>
      <c r="VLK82" s="362"/>
      <c r="VLL82" s="362"/>
      <c r="VLM82" s="362"/>
      <c r="VLN82" s="362"/>
      <c r="VLO82" s="362"/>
      <c r="VLP82" s="362"/>
      <c r="VLQ82" s="362"/>
      <c r="VLR82" s="362"/>
      <c r="VLS82" s="362"/>
      <c r="VLT82" s="362"/>
      <c r="VLU82" s="362"/>
      <c r="VLV82" s="362"/>
      <c r="VLW82" s="362"/>
      <c r="VLX82" s="362"/>
      <c r="VLY82" s="362"/>
      <c r="VLZ82" s="362"/>
      <c r="VMA82" s="362"/>
      <c r="VMB82" s="362"/>
      <c r="VMC82" s="362"/>
      <c r="VMD82" s="362"/>
      <c r="VME82" s="362"/>
      <c r="VMF82" s="362"/>
      <c r="VMG82" s="362"/>
      <c r="VMH82" s="362"/>
      <c r="VMI82" s="362"/>
      <c r="VMJ82" s="362"/>
      <c r="VMK82" s="362"/>
      <c r="VML82" s="362"/>
      <c r="VMM82" s="362"/>
      <c r="VMN82" s="362"/>
      <c r="VMO82" s="362"/>
      <c r="VMP82" s="362"/>
      <c r="VMQ82" s="362"/>
      <c r="VMR82" s="362"/>
      <c r="VMS82" s="362"/>
      <c r="VMT82" s="362"/>
      <c r="VMU82" s="362"/>
      <c r="VMV82" s="362"/>
      <c r="VMW82" s="362"/>
      <c r="VMX82" s="362"/>
      <c r="VMY82" s="362"/>
      <c r="VMZ82" s="362"/>
      <c r="VNA82" s="362"/>
      <c r="VNB82" s="362"/>
      <c r="VNC82" s="362"/>
      <c r="VND82" s="362"/>
      <c r="VNE82" s="362"/>
      <c r="VNF82" s="362"/>
      <c r="VNG82" s="362"/>
      <c r="VNH82" s="362"/>
      <c r="VNI82" s="362"/>
      <c r="VNJ82" s="362"/>
      <c r="VNK82" s="362"/>
      <c r="VNL82" s="362"/>
      <c r="VNM82" s="362"/>
      <c r="VNN82" s="362"/>
      <c r="VNO82" s="362"/>
      <c r="VNP82" s="362"/>
      <c r="VNQ82" s="362"/>
      <c r="VNR82" s="362"/>
      <c r="VNS82" s="362"/>
      <c r="VNT82" s="362"/>
      <c r="VNU82" s="362"/>
      <c r="VNV82" s="362"/>
      <c r="VNW82" s="362"/>
      <c r="VNX82" s="362"/>
      <c r="VNY82" s="362"/>
      <c r="VNZ82" s="362"/>
      <c r="VOA82" s="362"/>
      <c r="VOB82" s="362"/>
      <c r="VOC82" s="362"/>
      <c r="VOD82" s="362"/>
      <c r="VOE82" s="362"/>
      <c r="VOF82" s="362"/>
      <c r="VOG82" s="362"/>
      <c r="VOH82" s="362"/>
      <c r="VOI82" s="362"/>
      <c r="VOJ82" s="362"/>
      <c r="VOK82" s="362"/>
      <c r="VOL82" s="362"/>
      <c r="VOM82" s="362"/>
      <c r="VON82" s="362"/>
      <c r="VOO82" s="362"/>
      <c r="VOP82" s="362"/>
      <c r="VOQ82" s="362"/>
      <c r="VOR82" s="362"/>
      <c r="VOS82" s="362"/>
      <c r="VOT82" s="362"/>
      <c r="VOU82" s="362"/>
      <c r="VOV82" s="362"/>
      <c r="VOW82" s="362"/>
      <c r="VOX82" s="362"/>
      <c r="VOY82" s="362"/>
      <c r="VOZ82" s="362"/>
      <c r="VPA82" s="362"/>
      <c r="VPB82" s="362"/>
      <c r="VPC82" s="362"/>
      <c r="VPD82" s="362"/>
      <c r="VPE82" s="362"/>
      <c r="VPF82" s="362"/>
      <c r="VPG82" s="362"/>
      <c r="VPH82" s="362"/>
      <c r="VPI82" s="362"/>
      <c r="VPJ82" s="362"/>
      <c r="VPK82" s="362"/>
      <c r="VPL82" s="362"/>
      <c r="VPM82" s="362"/>
      <c r="VPN82" s="362"/>
      <c r="VPO82" s="362"/>
      <c r="VPP82" s="362"/>
      <c r="VPQ82" s="362"/>
      <c r="VPR82" s="362"/>
      <c r="VPS82" s="362"/>
      <c r="VPT82" s="362"/>
      <c r="VPU82" s="362"/>
      <c r="VPV82" s="362"/>
      <c r="VPW82" s="362"/>
      <c r="VPX82" s="362"/>
      <c r="VPY82" s="362"/>
      <c r="VPZ82" s="362"/>
      <c r="VQA82" s="362"/>
      <c r="VQB82" s="362"/>
      <c r="VQC82" s="362"/>
      <c r="VQD82" s="362"/>
      <c r="VQE82" s="362"/>
      <c r="VQF82" s="362"/>
      <c r="VQG82" s="362"/>
      <c r="VQH82" s="362"/>
      <c r="VQI82" s="362"/>
      <c r="VQJ82" s="362"/>
      <c r="VQK82" s="362"/>
      <c r="VQL82" s="362"/>
      <c r="VQM82" s="362"/>
      <c r="VQN82" s="362"/>
      <c r="VQO82" s="362"/>
      <c r="VQP82" s="362"/>
      <c r="VQQ82" s="362"/>
      <c r="VQR82" s="362"/>
      <c r="VQS82" s="362"/>
      <c r="VQT82" s="362"/>
      <c r="VQU82" s="362"/>
      <c r="VQV82" s="362"/>
      <c r="VQW82" s="362"/>
      <c r="VQX82" s="362"/>
      <c r="VQY82" s="362"/>
      <c r="VQZ82" s="362"/>
      <c r="VRA82" s="362"/>
      <c r="VRB82" s="362"/>
      <c r="VRC82" s="362"/>
      <c r="VRD82" s="362"/>
      <c r="VRE82" s="362"/>
      <c r="VRF82" s="362"/>
      <c r="VRG82" s="362"/>
      <c r="VRH82" s="362"/>
      <c r="VRI82" s="362"/>
      <c r="VRJ82" s="362"/>
      <c r="VRK82" s="362"/>
      <c r="VRL82" s="362"/>
      <c r="VRM82" s="362"/>
      <c r="VRN82" s="362"/>
      <c r="VRO82" s="362"/>
      <c r="VRP82" s="362"/>
      <c r="VRQ82" s="362"/>
      <c r="VRR82" s="362"/>
      <c r="VRS82" s="362"/>
      <c r="VRT82" s="362"/>
      <c r="VRU82" s="362"/>
      <c r="VRV82" s="362"/>
      <c r="VRW82" s="362"/>
      <c r="VRX82" s="362"/>
      <c r="VRY82" s="362"/>
      <c r="VRZ82" s="362"/>
      <c r="VSA82" s="362"/>
      <c r="VSB82" s="362"/>
      <c r="VSC82" s="362"/>
      <c r="VSD82" s="362"/>
      <c r="VSE82" s="362"/>
      <c r="VSF82" s="362"/>
      <c r="VSG82" s="362"/>
      <c r="VSH82" s="362"/>
      <c r="VSI82" s="362"/>
      <c r="VSJ82" s="362"/>
      <c r="VSK82" s="362"/>
      <c r="VSL82" s="362"/>
      <c r="VSM82" s="362"/>
      <c r="VSN82" s="362"/>
      <c r="VSO82" s="362"/>
      <c r="VSP82" s="362"/>
      <c r="VSQ82" s="362"/>
      <c r="VSR82" s="362"/>
      <c r="VSS82" s="362"/>
      <c r="VST82" s="362"/>
      <c r="VSU82" s="362"/>
      <c r="VSV82" s="362"/>
      <c r="VSW82" s="362"/>
      <c r="VSX82" s="362"/>
      <c r="VSY82" s="362"/>
      <c r="VSZ82" s="362"/>
      <c r="VTA82" s="362"/>
      <c r="VTB82" s="362"/>
      <c r="VTC82" s="362"/>
      <c r="VTD82" s="362"/>
      <c r="VTE82" s="362"/>
      <c r="VTF82" s="362"/>
      <c r="VTG82" s="362"/>
      <c r="VTH82" s="362"/>
      <c r="VTI82" s="362"/>
      <c r="VTJ82" s="362"/>
      <c r="VTK82" s="362"/>
      <c r="VTL82" s="362"/>
      <c r="VTM82" s="362"/>
      <c r="VTN82" s="362"/>
      <c r="VTO82" s="362"/>
      <c r="VTP82" s="362"/>
      <c r="VTQ82" s="362"/>
      <c r="VTR82" s="362"/>
      <c r="VTS82" s="362"/>
      <c r="VTT82" s="362"/>
      <c r="VTU82" s="362"/>
      <c r="VTV82" s="362"/>
      <c r="VTW82" s="362"/>
      <c r="VTX82" s="362"/>
      <c r="VTY82" s="362"/>
      <c r="VTZ82" s="362"/>
      <c r="VUA82" s="362"/>
      <c r="VUB82" s="362"/>
      <c r="VUC82" s="362"/>
      <c r="VUD82" s="362"/>
      <c r="VUE82" s="362"/>
      <c r="VUF82" s="362"/>
      <c r="VUG82" s="362"/>
      <c r="VUH82" s="362"/>
      <c r="VUI82" s="362"/>
      <c r="VUJ82" s="362"/>
      <c r="VUK82" s="362"/>
      <c r="VUL82" s="362"/>
      <c r="VUM82" s="362"/>
      <c r="VUN82" s="362"/>
      <c r="VUO82" s="362"/>
      <c r="VUP82" s="362"/>
      <c r="VUQ82" s="362"/>
      <c r="VUR82" s="362"/>
      <c r="VUS82" s="362"/>
      <c r="VUT82" s="362"/>
      <c r="VUU82" s="362"/>
      <c r="VUV82" s="362"/>
      <c r="VUW82" s="362"/>
      <c r="VUX82" s="362"/>
      <c r="VUY82" s="362"/>
      <c r="VUZ82" s="362"/>
      <c r="VVA82" s="362"/>
      <c r="VVB82" s="362"/>
      <c r="VVC82" s="362"/>
      <c r="VVD82" s="362"/>
      <c r="VVE82" s="362"/>
      <c r="VVF82" s="362"/>
      <c r="VVG82" s="362"/>
      <c r="VVH82" s="362"/>
      <c r="VVI82" s="362"/>
      <c r="VVJ82" s="362"/>
      <c r="VVK82" s="362"/>
      <c r="VVL82" s="362"/>
      <c r="VVM82" s="362"/>
      <c r="VVN82" s="362"/>
      <c r="VVO82" s="362"/>
      <c r="VVP82" s="362"/>
      <c r="VVQ82" s="362"/>
      <c r="VVR82" s="362"/>
      <c r="VVS82" s="362"/>
      <c r="VVT82" s="362"/>
      <c r="VVU82" s="362"/>
      <c r="VVV82" s="362"/>
      <c r="VVW82" s="362"/>
      <c r="VVX82" s="362"/>
      <c r="VVY82" s="362"/>
      <c r="VVZ82" s="362"/>
      <c r="VWA82" s="362"/>
      <c r="VWB82" s="362"/>
      <c r="VWC82" s="362"/>
      <c r="VWD82" s="362"/>
      <c r="VWE82" s="362"/>
      <c r="VWF82" s="362"/>
      <c r="VWG82" s="362"/>
      <c r="VWH82" s="362"/>
      <c r="VWI82" s="362"/>
      <c r="VWJ82" s="362"/>
      <c r="VWK82" s="362"/>
      <c r="VWL82" s="362"/>
      <c r="VWM82" s="362"/>
      <c r="VWN82" s="362"/>
      <c r="VWO82" s="362"/>
      <c r="VWP82" s="362"/>
      <c r="VWQ82" s="362"/>
      <c r="VWR82" s="362"/>
      <c r="VWS82" s="362"/>
      <c r="VWT82" s="362"/>
      <c r="VWU82" s="362"/>
      <c r="VWV82" s="362"/>
      <c r="VWW82" s="362"/>
      <c r="VWX82" s="362"/>
      <c r="VWY82" s="362"/>
      <c r="VWZ82" s="362"/>
      <c r="VXA82" s="362"/>
      <c r="VXB82" s="362"/>
      <c r="VXC82" s="362"/>
      <c r="VXD82" s="362"/>
      <c r="VXE82" s="362"/>
      <c r="VXF82" s="362"/>
      <c r="VXG82" s="362"/>
      <c r="VXH82" s="362"/>
      <c r="VXI82" s="362"/>
      <c r="VXJ82" s="362"/>
      <c r="VXK82" s="362"/>
      <c r="VXL82" s="362"/>
      <c r="VXM82" s="362"/>
      <c r="VXN82" s="362"/>
      <c r="VXO82" s="362"/>
      <c r="VXP82" s="362"/>
      <c r="VXQ82" s="362"/>
      <c r="VXR82" s="362"/>
      <c r="VXS82" s="362"/>
      <c r="VXT82" s="362"/>
      <c r="VXU82" s="362"/>
      <c r="VXV82" s="362"/>
      <c r="VXW82" s="362"/>
      <c r="VXX82" s="362"/>
      <c r="VXY82" s="362"/>
      <c r="VXZ82" s="362"/>
      <c r="VYA82" s="362"/>
      <c r="VYB82" s="362"/>
      <c r="VYC82" s="362"/>
      <c r="VYD82" s="362"/>
      <c r="VYE82" s="362"/>
      <c r="VYF82" s="362"/>
      <c r="VYG82" s="362"/>
      <c r="VYH82" s="362"/>
      <c r="VYI82" s="362"/>
      <c r="VYJ82" s="362"/>
      <c r="VYK82" s="362"/>
      <c r="VYL82" s="362"/>
      <c r="VYM82" s="362"/>
      <c r="VYN82" s="362"/>
      <c r="VYO82" s="362"/>
      <c r="VYP82" s="362"/>
      <c r="VYQ82" s="362"/>
      <c r="VYR82" s="362"/>
      <c r="VYS82" s="362"/>
      <c r="VYT82" s="362"/>
      <c r="VYU82" s="362"/>
      <c r="VYV82" s="362"/>
      <c r="VYW82" s="362"/>
      <c r="VYX82" s="362"/>
      <c r="VYY82" s="362"/>
      <c r="VYZ82" s="362"/>
      <c r="VZA82" s="362"/>
      <c r="VZB82" s="362"/>
      <c r="VZC82" s="362"/>
      <c r="VZD82" s="362"/>
      <c r="VZE82" s="362"/>
      <c r="VZF82" s="362"/>
      <c r="VZG82" s="362"/>
      <c r="VZH82" s="362"/>
      <c r="VZI82" s="362"/>
      <c r="VZJ82" s="362"/>
      <c r="VZK82" s="362"/>
      <c r="VZL82" s="362"/>
      <c r="VZM82" s="362"/>
      <c r="VZN82" s="362"/>
      <c r="VZO82" s="362"/>
      <c r="VZP82" s="362"/>
      <c r="VZQ82" s="362"/>
      <c r="VZR82" s="362"/>
      <c r="VZS82" s="362"/>
      <c r="VZT82" s="362"/>
      <c r="VZU82" s="362"/>
      <c r="VZV82" s="362"/>
      <c r="VZW82" s="362"/>
      <c r="VZX82" s="362"/>
      <c r="VZY82" s="362"/>
      <c r="VZZ82" s="362"/>
      <c r="WAA82" s="362"/>
      <c r="WAB82" s="362"/>
      <c r="WAC82" s="362"/>
      <c r="WAD82" s="362"/>
      <c r="WAE82" s="362"/>
      <c r="WAF82" s="362"/>
      <c r="WAG82" s="362"/>
      <c r="WAH82" s="362"/>
      <c r="WAI82" s="362"/>
      <c r="WAJ82" s="362"/>
      <c r="WAK82" s="362"/>
      <c r="WAL82" s="362"/>
      <c r="WAM82" s="362"/>
      <c r="WAN82" s="362"/>
      <c r="WAO82" s="362"/>
      <c r="WAP82" s="362"/>
      <c r="WAQ82" s="362"/>
      <c r="WAR82" s="362"/>
      <c r="WAS82" s="362"/>
      <c r="WAT82" s="362"/>
      <c r="WAU82" s="362"/>
      <c r="WAV82" s="362"/>
      <c r="WAW82" s="362"/>
      <c r="WAX82" s="362"/>
      <c r="WAY82" s="362"/>
      <c r="WAZ82" s="362"/>
      <c r="WBA82" s="362"/>
      <c r="WBB82" s="362"/>
      <c r="WBC82" s="362"/>
      <c r="WBD82" s="362"/>
      <c r="WBE82" s="362"/>
      <c r="WBF82" s="362"/>
      <c r="WBG82" s="362"/>
      <c r="WBH82" s="362"/>
      <c r="WBI82" s="362"/>
      <c r="WBJ82" s="362"/>
      <c r="WBK82" s="362"/>
      <c r="WBL82" s="362"/>
      <c r="WBM82" s="362"/>
      <c r="WBN82" s="362"/>
      <c r="WBO82" s="362"/>
      <c r="WBP82" s="362"/>
      <c r="WBQ82" s="362"/>
      <c r="WBR82" s="362"/>
      <c r="WBS82" s="362"/>
      <c r="WBT82" s="362"/>
      <c r="WBU82" s="362"/>
      <c r="WBV82" s="362"/>
      <c r="WBW82" s="362"/>
      <c r="WBX82" s="362"/>
      <c r="WBY82" s="362"/>
      <c r="WBZ82" s="362"/>
      <c r="WCA82" s="362"/>
      <c r="WCB82" s="362"/>
      <c r="WCC82" s="362"/>
      <c r="WCD82" s="362"/>
      <c r="WCE82" s="362"/>
      <c r="WCF82" s="362"/>
      <c r="WCG82" s="362"/>
      <c r="WCH82" s="362"/>
      <c r="WCI82" s="362"/>
      <c r="WCJ82" s="362"/>
      <c r="WCK82" s="362"/>
      <c r="WCL82" s="362"/>
      <c r="WCM82" s="362"/>
      <c r="WCN82" s="362"/>
      <c r="WCO82" s="362"/>
      <c r="WCP82" s="362"/>
      <c r="WCQ82" s="362"/>
      <c r="WCR82" s="362"/>
      <c r="WCS82" s="362"/>
      <c r="WCT82" s="362"/>
      <c r="WCU82" s="362"/>
      <c r="WCV82" s="362"/>
      <c r="WCW82" s="362"/>
      <c r="WCX82" s="362"/>
      <c r="WCY82" s="362"/>
      <c r="WCZ82" s="362"/>
      <c r="WDA82" s="362"/>
      <c r="WDB82" s="362"/>
      <c r="WDC82" s="362"/>
      <c r="WDD82" s="362"/>
      <c r="WDE82" s="362"/>
      <c r="WDF82" s="362"/>
      <c r="WDG82" s="362"/>
      <c r="WDH82" s="362"/>
      <c r="WDI82" s="362"/>
      <c r="WDJ82" s="362"/>
      <c r="WDK82" s="362"/>
      <c r="WDL82" s="362"/>
      <c r="WDM82" s="362"/>
      <c r="WDN82" s="362"/>
      <c r="WDO82" s="362"/>
      <c r="WDP82" s="362"/>
      <c r="WDQ82" s="362"/>
      <c r="WDR82" s="362"/>
      <c r="WDS82" s="362"/>
      <c r="WDT82" s="362"/>
      <c r="WDU82" s="362"/>
      <c r="WDV82" s="362"/>
      <c r="WDW82" s="362"/>
      <c r="WDX82" s="362"/>
      <c r="WDY82" s="362"/>
      <c r="WDZ82" s="362"/>
      <c r="WEA82" s="362"/>
      <c r="WEB82" s="362"/>
      <c r="WEC82" s="362"/>
      <c r="WED82" s="362"/>
      <c r="WEE82" s="362"/>
      <c r="WEF82" s="362"/>
      <c r="WEG82" s="362"/>
      <c r="WEH82" s="362"/>
      <c r="WEI82" s="362"/>
      <c r="WEJ82" s="362"/>
      <c r="WEK82" s="362"/>
      <c r="WEL82" s="362"/>
      <c r="WEM82" s="362"/>
      <c r="WEN82" s="362"/>
      <c r="WEO82" s="362"/>
      <c r="WEP82" s="362"/>
      <c r="WEQ82" s="362"/>
      <c r="WER82" s="362"/>
      <c r="WES82" s="362"/>
      <c r="WET82" s="362"/>
      <c r="WEU82" s="362"/>
      <c r="WEV82" s="362"/>
      <c r="WEW82" s="362"/>
      <c r="WEX82" s="362"/>
      <c r="WEY82" s="362"/>
      <c r="WEZ82" s="362"/>
      <c r="WFA82" s="362"/>
      <c r="WFB82" s="362"/>
      <c r="WFC82" s="362"/>
      <c r="WFD82" s="362"/>
      <c r="WFE82" s="362"/>
      <c r="WFF82" s="362"/>
      <c r="WFG82" s="362"/>
      <c r="WFH82" s="362"/>
      <c r="WFI82" s="362"/>
      <c r="WFJ82" s="362"/>
      <c r="WFK82" s="362"/>
      <c r="WFL82" s="362"/>
      <c r="WFM82" s="362"/>
      <c r="WFN82" s="362"/>
      <c r="WFO82" s="362"/>
      <c r="WFP82" s="362"/>
      <c r="WFQ82" s="362"/>
      <c r="WFR82" s="362"/>
      <c r="WFS82" s="362"/>
      <c r="WFT82" s="362"/>
      <c r="WFU82" s="362"/>
      <c r="WFV82" s="362"/>
      <c r="WFW82" s="362"/>
      <c r="WFX82" s="362"/>
      <c r="WFY82" s="362"/>
      <c r="WFZ82" s="362"/>
      <c r="WGA82" s="362"/>
      <c r="WGB82" s="362"/>
      <c r="WGC82" s="362"/>
      <c r="WGD82" s="362"/>
      <c r="WGE82" s="362"/>
      <c r="WGF82" s="362"/>
      <c r="WGG82" s="362"/>
      <c r="WGH82" s="362"/>
      <c r="WGI82" s="362"/>
    </row>
    <row r="83" spans="2:31 9581:15739" s="77" customFormat="1" ht="12" thickBot="1">
      <c r="B83" s="92" t="s">
        <v>103</v>
      </c>
      <c r="C83" s="421"/>
      <c r="D83" s="539">
        <v>0.1</v>
      </c>
      <c r="E83" s="276">
        <v>0.09</v>
      </c>
      <c r="F83" s="292">
        <v>0.11</v>
      </c>
      <c r="G83" s="347">
        <v>9.9000000000000005E-2</v>
      </c>
      <c r="H83" s="275">
        <v>0.1</v>
      </c>
      <c r="I83" s="275">
        <v>0.1</v>
      </c>
      <c r="J83" s="275">
        <v>0.1</v>
      </c>
      <c r="K83" s="291">
        <v>0.1</v>
      </c>
      <c r="L83" s="288">
        <v>0.11</v>
      </c>
      <c r="M83" s="275">
        <v>0.11</v>
      </c>
      <c r="N83" s="275">
        <v>0.11</v>
      </c>
      <c r="O83" s="275">
        <v>0.11076675130464704</v>
      </c>
      <c r="P83" s="291">
        <v>0.11</v>
      </c>
      <c r="Q83" s="289">
        <v>0.12</v>
      </c>
      <c r="R83" s="276">
        <v>0.11</v>
      </c>
      <c r="S83" s="276">
        <v>0.11</v>
      </c>
      <c r="T83" s="276">
        <v>0.12</v>
      </c>
      <c r="U83" s="292">
        <v>0.12</v>
      </c>
      <c r="V83" s="289">
        <v>0.14000000000000001</v>
      </c>
      <c r="W83" s="276">
        <v>0.12</v>
      </c>
      <c r="X83" s="276">
        <v>0.12</v>
      </c>
      <c r="Y83" s="276">
        <v>0.18</v>
      </c>
      <c r="Z83" s="292">
        <v>0.17</v>
      </c>
      <c r="AA83" s="289">
        <v>0.19</v>
      </c>
      <c r="AB83" s="276">
        <v>0.18</v>
      </c>
      <c r="AC83" s="96">
        <v>0.19</v>
      </c>
      <c r="AD83" s="96">
        <v>0.2</v>
      </c>
      <c r="AE83" s="150">
        <v>0.2</v>
      </c>
      <c r="NDM83" s="362"/>
      <c r="NDN83" s="362"/>
      <c r="NDO83" s="362"/>
      <c r="NDP83" s="362"/>
      <c r="NDQ83" s="362"/>
      <c r="NDR83" s="362"/>
      <c r="NDS83" s="362"/>
      <c r="NDT83" s="362"/>
      <c r="NDU83" s="362"/>
      <c r="NDV83" s="362"/>
      <c r="NDW83" s="362"/>
      <c r="NDX83" s="362"/>
      <c r="NDY83" s="362"/>
      <c r="NDZ83" s="362"/>
      <c r="NEA83" s="362"/>
      <c r="NEB83" s="362"/>
      <c r="NEC83" s="362"/>
      <c r="NED83" s="362"/>
      <c r="NEE83" s="362"/>
      <c r="NEF83" s="362"/>
      <c r="NEG83" s="362"/>
      <c r="NEH83" s="362"/>
      <c r="NEI83" s="362"/>
      <c r="NEJ83" s="362"/>
      <c r="NEK83" s="362"/>
      <c r="NEL83" s="362"/>
      <c r="NEM83" s="362"/>
      <c r="NEN83" s="362"/>
      <c r="NEO83" s="362"/>
      <c r="NEP83" s="362"/>
      <c r="NEQ83" s="362"/>
      <c r="NER83" s="362"/>
      <c r="NES83" s="362"/>
      <c r="NET83" s="362"/>
      <c r="NEU83" s="362"/>
      <c r="NEV83" s="362"/>
      <c r="NEW83" s="362"/>
      <c r="NEX83" s="362"/>
      <c r="NEY83" s="362"/>
      <c r="NEZ83" s="362"/>
      <c r="NFA83" s="362"/>
      <c r="NFB83" s="362"/>
      <c r="NFC83" s="362"/>
      <c r="NFD83" s="362"/>
      <c r="NFE83" s="362"/>
      <c r="NFF83" s="362"/>
      <c r="NFG83" s="362"/>
      <c r="NFH83" s="362"/>
      <c r="NFI83" s="362"/>
      <c r="NFJ83" s="362"/>
      <c r="NFK83" s="362"/>
      <c r="NFL83" s="362"/>
      <c r="NFM83" s="362"/>
      <c r="NFN83" s="362"/>
      <c r="NFO83" s="362"/>
      <c r="NFP83" s="362"/>
      <c r="NFQ83" s="362"/>
      <c r="NFR83" s="362"/>
      <c r="NFS83" s="362"/>
      <c r="NFT83" s="362"/>
      <c r="NFU83" s="362"/>
      <c r="NFV83" s="362"/>
      <c r="NFW83" s="362"/>
      <c r="NFX83" s="362"/>
      <c r="NFY83" s="362"/>
      <c r="NFZ83" s="362"/>
      <c r="NGA83" s="362"/>
      <c r="NGB83" s="362"/>
      <c r="NGC83" s="362"/>
      <c r="NGD83" s="362"/>
      <c r="NGE83" s="362"/>
      <c r="NGF83" s="362"/>
      <c r="NGG83" s="362"/>
      <c r="NGH83" s="362"/>
      <c r="NGI83" s="362"/>
      <c r="NGJ83" s="362"/>
      <c r="NGK83" s="362"/>
      <c r="NGL83" s="362"/>
      <c r="NGM83" s="362"/>
      <c r="NGN83" s="362"/>
      <c r="NGO83" s="362"/>
      <c r="NGP83" s="362"/>
      <c r="NGQ83" s="362"/>
      <c r="NGR83" s="362"/>
      <c r="NGS83" s="362"/>
      <c r="NGT83" s="362"/>
      <c r="NGU83" s="362"/>
      <c r="NGV83" s="362"/>
      <c r="NGW83" s="362"/>
      <c r="NGX83" s="362"/>
      <c r="NGY83" s="362"/>
      <c r="NGZ83" s="362"/>
      <c r="NHA83" s="362"/>
      <c r="NHB83" s="362"/>
      <c r="NHC83" s="362"/>
      <c r="NHD83" s="362"/>
      <c r="NHE83" s="362"/>
      <c r="NHF83" s="362"/>
      <c r="NHG83" s="362"/>
      <c r="NHH83" s="362"/>
      <c r="NHI83" s="362"/>
      <c r="NHJ83" s="362"/>
      <c r="NHK83" s="362"/>
      <c r="NHL83" s="362"/>
      <c r="NHM83" s="362"/>
      <c r="NHN83" s="362"/>
      <c r="NHO83" s="362"/>
      <c r="NHP83" s="362"/>
      <c r="NHQ83" s="362"/>
      <c r="NHR83" s="362"/>
      <c r="NHS83" s="362"/>
      <c r="NHT83" s="362"/>
      <c r="NHU83" s="362"/>
      <c r="NHV83" s="362"/>
      <c r="NHW83" s="362"/>
      <c r="NHX83" s="362"/>
      <c r="NHY83" s="362"/>
      <c r="NHZ83" s="362"/>
      <c r="NIA83" s="362"/>
      <c r="NIB83" s="362"/>
      <c r="NIC83" s="362"/>
      <c r="NID83" s="362"/>
      <c r="NIE83" s="362"/>
      <c r="NIF83" s="362"/>
      <c r="NIG83" s="362"/>
      <c r="NIH83" s="362"/>
      <c r="NII83" s="362"/>
      <c r="NIJ83" s="362"/>
      <c r="NIK83" s="362"/>
      <c r="NIL83" s="362"/>
      <c r="NIM83" s="362"/>
      <c r="NIN83" s="362"/>
      <c r="NIO83" s="362"/>
      <c r="NIP83" s="362"/>
      <c r="NIQ83" s="362"/>
      <c r="NIR83" s="362"/>
      <c r="NIS83" s="362"/>
      <c r="NIT83" s="362"/>
      <c r="NIU83" s="362"/>
      <c r="NIV83" s="362"/>
      <c r="NIW83" s="362"/>
      <c r="NIX83" s="362"/>
      <c r="NIY83" s="362"/>
      <c r="NIZ83" s="362"/>
      <c r="NJA83" s="362"/>
      <c r="NJB83" s="362"/>
      <c r="NJC83" s="362"/>
      <c r="NJD83" s="362"/>
      <c r="NJE83" s="362"/>
      <c r="NJF83" s="362"/>
      <c r="NJG83" s="362"/>
      <c r="NJH83" s="362"/>
      <c r="NJI83" s="362"/>
      <c r="NJJ83" s="362"/>
      <c r="NJK83" s="362"/>
      <c r="NJL83" s="362"/>
      <c r="NJM83" s="362"/>
      <c r="NJN83" s="362"/>
      <c r="NJO83" s="362"/>
      <c r="NJP83" s="362"/>
      <c r="NJQ83" s="362"/>
      <c r="NJR83" s="362"/>
      <c r="NJS83" s="362"/>
      <c r="NJT83" s="362"/>
      <c r="NJU83" s="362"/>
      <c r="NJV83" s="362"/>
      <c r="NJW83" s="362"/>
      <c r="NJX83" s="362"/>
      <c r="NJY83" s="362"/>
      <c r="NJZ83" s="362"/>
      <c r="NKA83" s="362"/>
      <c r="NKB83" s="362"/>
      <c r="NKC83" s="362"/>
      <c r="NKD83" s="362"/>
      <c r="NKE83" s="362"/>
      <c r="NKF83" s="362"/>
      <c r="NKG83" s="362"/>
      <c r="NKH83" s="362"/>
      <c r="NKI83" s="362"/>
      <c r="NKJ83" s="362"/>
      <c r="NKK83" s="362"/>
      <c r="NKL83" s="362"/>
      <c r="NKM83" s="362"/>
      <c r="NKN83" s="362"/>
      <c r="NKO83" s="362"/>
      <c r="NKP83" s="362"/>
      <c r="NKQ83" s="362"/>
      <c r="NKR83" s="362"/>
      <c r="NKS83" s="362"/>
      <c r="NKT83" s="362"/>
      <c r="NKU83" s="362"/>
      <c r="NKV83" s="362"/>
      <c r="NKW83" s="362"/>
      <c r="NKX83" s="362"/>
      <c r="NKY83" s="362"/>
      <c r="NKZ83" s="362"/>
      <c r="NLA83" s="362"/>
      <c r="NLB83" s="362"/>
      <c r="NLC83" s="362"/>
      <c r="NLD83" s="362"/>
      <c r="NLE83" s="362"/>
      <c r="NLF83" s="362"/>
      <c r="NLG83" s="362"/>
      <c r="NLH83" s="362"/>
      <c r="NLI83" s="362"/>
      <c r="NLJ83" s="362"/>
      <c r="NLK83" s="362"/>
      <c r="NLL83" s="362"/>
      <c r="NLM83" s="362"/>
      <c r="NLN83" s="362"/>
      <c r="NLO83" s="362"/>
      <c r="NLP83" s="362"/>
      <c r="NLQ83" s="362"/>
      <c r="NLR83" s="362"/>
      <c r="NLS83" s="362"/>
      <c r="NLT83" s="362"/>
      <c r="NLU83" s="362"/>
      <c r="NLV83" s="362"/>
      <c r="NLW83" s="362"/>
      <c r="NLX83" s="362"/>
      <c r="NLY83" s="362"/>
      <c r="NLZ83" s="362"/>
      <c r="NMA83" s="362"/>
      <c r="NMB83" s="362"/>
      <c r="NMC83" s="362"/>
      <c r="NMD83" s="362"/>
      <c r="NME83" s="362"/>
      <c r="NMF83" s="362"/>
      <c r="NMG83" s="362"/>
      <c r="NMH83" s="362"/>
      <c r="NMI83" s="362"/>
      <c r="NMJ83" s="362"/>
      <c r="NMK83" s="362"/>
      <c r="NML83" s="362"/>
      <c r="NMM83" s="362"/>
      <c r="NMN83" s="362"/>
      <c r="NMO83" s="362"/>
      <c r="NMP83" s="362"/>
      <c r="NMQ83" s="362"/>
      <c r="NMR83" s="362"/>
      <c r="NMS83" s="362"/>
      <c r="NMT83" s="362"/>
      <c r="NMU83" s="362"/>
      <c r="NMV83" s="362"/>
      <c r="NMW83" s="362"/>
      <c r="NMX83" s="362"/>
      <c r="NMY83" s="362"/>
      <c r="NMZ83" s="362"/>
      <c r="NNA83" s="362"/>
      <c r="NNB83" s="362"/>
      <c r="NNC83" s="362"/>
      <c r="NND83" s="362"/>
      <c r="NNE83" s="362"/>
      <c r="NNF83" s="362"/>
      <c r="NNG83" s="362"/>
      <c r="NNH83" s="362"/>
      <c r="NNI83" s="362"/>
      <c r="NNJ83" s="362"/>
      <c r="NNK83" s="362"/>
      <c r="NNL83" s="362"/>
      <c r="NNM83" s="362"/>
      <c r="NNN83" s="362"/>
      <c r="NNO83" s="362"/>
      <c r="NNP83" s="362"/>
      <c r="NNQ83" s="362"/>
      <c r="NNR83" s="362"/>
      <c r="NNS83" s="362"/>
      <c r="NNT83" s="362"/>
      <c r="NNU83" s="362"/>
      <c r="NNV83" s="362"/>
      <c r="NNW83" s="362"/>
      <c r="NNX83" s="362"/>
      <c r="NNY83" s="362"/>
      <c r="NNZ83" s="362"/>
      <c r="NOA83" s="362"/>
      <c r="NOB83" s="362"/>
      <c r="NOC83" s="362"/>
      <c r="NOD83" s="362"/>
      <c r="NOE83" s="362"/>
      <c r="NOF83" s="362"/>
      <c r="NOG83" s="362"/>
      <c r="NOH83" s="362"/>
      <c r="NOI83" s="362"/>
      <c r="NOJ83" s="362"/>
      <c r="NOK83" s="362"/>
      <c r="NOL83" s="362"/>
      <c r="NOM83" s="362"/>
      <c r="NON83" s="362"/>
      <c r="NOO83" s="362"/>
      <c r="NOP83" s="362"/>
      <c r="NOQ83" s="362"/>
      <c r="NOR83" s="362"/>
      <c r="NOS83" s="362"/>
      <c r="NOT83" s="362"/>
      <c r="NOU83" s="362"/>
      <c r="NOV83" s="362"/>
      <c r="NOW83" s="362"/>
      <c r="NOX83" s="362"/>
      <c r="NOY83" s="362"/>
      <c r="NOZ83" s="362"/>
      <c r="NPA83" s="362"/>
      <c r="NPB83" s="362"/>
      <c r="NPC83" s="362"/>
      <c r="NPD83" s="362"/>
      <c r="NPE83" s="362"/>
      <c r="NPF83" s="362"/>
      <c r="NPG83" s="362"/>
      <c r="NPH83" s="362"/>
      <c r="NPI83" s="362"/>
      <c r="NPJ83" s="362"/>
      <c r="NPK83" s="362"/>
      <c r="NPL83" s="362"/>
      <c r="NPM83" s="362"/>
      <c r="NPN83" s="362"/>
      <c r="NPO83" s="362"/>
      <c r="NPP83" s="362"/>
      <c r="NPQ83" s="362"/>
      <c r="NPR83" s="362"/>
      <c r="NPS83" s="362"/>
      <c r="NPT83" s="362"/>
      <c r="NPU83" s="362"/>
      <c r="NPV83" s="362"/>
      <c r="NPW83" s="362"/>
      <c r="NPX83" s="362"/>
      <c r="NPY83" s="362"/>
      <c r="NPZ83" s="362"/>
      <c r="NQA83" s="362"/>
      <c r="NQB83" s="362"/>
      <c r="NQC83" s="362"/>
      <c r="NQD83" s="362"/>
      <c r="NQE83" s="362"/>
      <c r="NQF83" s="362"/>
      <c r="NQG83" s="362"/>
      <c r="NQH83" s="362"/>
      <c r="NQI83" s="362"/>
      <c r="NQJ83" s="362"/>
      <c r="NQK83" s="362"/>
      <c r="NQL83" s="362"/>
      <c r="NQM83" s="362"/>
      <c r="NQN83" s="362"/>
      <c r="NQO83" s="362"/>
      <c r="NQP83" s="362"/>
      <c r="NQQ83" s="362"/>
      <c r="NQR83" s="362"/>
      <c r="NQS83" s="362"/>
      <c r="NQT83" s="362"/>
      <c r="NQU83" s="362"/>
      <c r="NQV83" s="362"/>
      <c r="NQW83" s="362"/>
      <c r="NQX83" s="362"/>
      <c r="NQY83" s="362"/>
      <c r="NQZ83" s="362"/>
      <c r="NRA83" s="362"/>
      <c r="NRB83" s="362"/>
      <c r="NRC83" s="362"/>
      <c r="NRD83" s="362"/>
      <c r="NRE83" s="362"/>
      <c r="NRF83" s="362"/>
      <c r="NRG83" s="362"/>
      <c r="NRH83" s="362"/>
      <c r="NRI83" s="362"/>
      <c r="NRJ83" s="362"/>
      <c r="NRK83" s="362"/>
      <c r="NRL83" s="362"/>
      <c r="NRM83" s="362"/>
      <c r="NRN83" s="362"/>
      <c r="NRO83" s="362"/>
      <c r="NRP83" s="362"/>
      <c r="NRQ83" s="362"/>
      <c r="NRR83" s="362"/>
      <c r="NRS83" s="362"/>
      <c r="NRT83" s="362"/>
      <c r="NRU83" s="362"/>
      <c r="NRV83" s="362"/>
      <c r="NRW83" s="362"/>
      <c r="NRX83" s="362"/>
      <c r="NRY83" s="362"/>
      <c r="NRZ83" s="362"/>
      <c r="NSA83" s="362"/>
      <c r="NSB83" s="362"/>
      <c r="NSC83" s="362"/>
      <c r="NSD83" s="362"/>
      <c r="NSE83" s="362"/>
      <c r="NSF83" s="362"/>
      <c r="NSG83" s="362"/>
      <c r="NSH83" s="362"/>
      <c r="NSI83" s="362"/>
      <c r="NSJ83" s="362"/>
      <c r="NSK83" s="362"/>
      <c r="NSL83" s="362"/>
      <c r="NSM83" s="362"/>
      <c r="NSN83" s="362"/>
      <c r="NSO83" s="362"/>
      <c r="NSP83" s="362"/>
      <c r="NSQ83" s="362"/>
      <c r="NSR83" s="362"/>
      <c r="NSS83" s="362"/>
      <c r="NST83" s="362"/>
      <c r="NSU83" s="362"/>
      <c r="NSV83" s="362"/>
      <c r="NSW83" s="362"/>
      <c r="NSX83" s="362"/>
      <c r="NSY83" s="362"/>
      <c r="NSZ83" s="362"/>
      <c r="NTA83" s="362"/>
      <c r="NTB83" s="362"/>
      <c r="NTC83" s="362"/>
      <c r="NTD83" s="362"/>
      <c r="NTE83" s="362"/>
      <c r="NTF83" s="362"/>
      <c r="NTG83" s="362"/>
      <c r="NTH83" s="362"/>
      <c r="NTI83" s="362"/>
      <c r="NTJ83" s="362"/>
      <c r="NTK83" s="362"/>
      <c r="NTL83" s="362"/>
      <c r="NTM83" s="362"/>
      <c r="NTN83" s="362"/>
      <c r="NTO83" s="362"/>
      <c r="NTP83" s="362"/>
      <c r="NTQ83" s="362"/>
      <c r="NTR83" s="362"/>
      <c r="NTS83" s="362"/>
      <c r="NTT83" s="362"/>
      <c r="NTU83" s="362"/>
      <c r="NTV83" s="362"/>
      <c r="NTW83" s="362"/>
      <c r="NTX83" s="362"/>
      <c r="NTY83" s="362"/>
      <c r="NTZ83" s="362"/>
      <c r="NUA83" s="362"/>
      <c r="NUB83" s="362"/>
      <c r="NUC83" s="362"/>
      <c r="NUD83" s="362"/>
      <c r="NUE83" s="362"/>
      <c r="NUF83" s="362"/>
      <c r="NUG83" s="362"/>
      <c r="NUH83" s="362"/>
      <c r="NUI83" s="362"/>
      <c r="NUJ83" s="362"/>
      <c r="NUK83" s="362"/>
      <c r="NUL83" s="362"/>
      <c r="NUM83" s="362"/>
      <c r="NUN83" s="362"/>
      <c r="NUO83" s="362"/>
      <c r="NUP83" s="362"/>
      <c r="NUQ83" s="362"/>
      <c r="NUR83" s="362"/>
      <c r="NUS83" s="362"/>
      <c r="NUT83" s="362"/>
      <c r="NUU83" s="362"/>
      <c r="NUV83" s="362"/>
      <c r="NUW83" s="362"/>
      <c r="NUX83" s="362"/>
      <c r="NUY83" s="362"/>
      <c r="NUZ83" s="362"/>
      <c r="NVA83" s="362"/>
      <c r="NVB83" s="362"/>
      <c r="NVC83" s="362"/>
      <c r="NVD83" s="362"/>
      <c r="NVE83" s="362"/>
      <c r="NVF83" s="362"/>
      <c r="NVG83" s="362"/>
      <c r="NVH83" s="362"/>
      <c r="NVI83" s="362"/>
      <c r="NVJ83" s="362"/>
      <c r="NVK83" s="362"/>
      <c r="NVL83" s="362"/>
      <c r="NVM83" s="362"/>
      <c r="NVN83" s="362"/>
      <c r="NVO83" s="362"/>
      <c r="NVP83" s="362"/>
      <c r="NVQ83" s="362"/>
      <c r="NVR83" s="362"/>
      <c r="NVS83" s="362"/>
      <c r="NVT83" s="362"/>
      <c r="NVU83" s="362"/>
      <c r="NVV83" s="362"/>
      <c r="NVW83" s="362"/>
      <c r="NVX83" s="362"/>
      <c r="NVY83" s="362"/>
      <c r="NVZ83" s="362"/>
      <c r="NWA83" s="362"/>
      <c r="NWB83" s="362"/>
      <c r="NWC83" s="362"/>
      <c r="NWD83" s="362"/>
      <c r="NWE83" s="362"/>
      <c r="NWF83" s="362"/>
      <c r="NWG83" s="362"/>
      <c r="NWH83" s="362"/>
      <c r="NWI83" s="362"/>
      <c r="NWJ83" s="362"/>
      <c r="NWK83" s="362"/>
      <c r="NWL83" s="362"/>
      <c r="NWM83" s="362"/>
      <c r="NWN83" s="362"/>
      <c r="NWO83" s="362"/>
      <c r="NWP83" s="362"/>
      <c r="NWQ83" s="362"/>
      <c r="NWR83" s="362"/>
      <c r="NWS83" s="362"/>
      <c r="NWT83" s="362"/>
      <c r="NWU83" s="362"/>
      <c r="NWV83" s="362"/>
      <c r="NWW83" s="362"/>
      <c r="NWX83" s="362"/>
      <c r="NWY83" s="362"/>
      <c r="NWZ83" s="362"/>
      <c r="NXA83" s="362"/>
      <c r="NXB83" s="362"/>
      <c r="NXC83" s="362"/>
      <c r="NXD83" s="362"/>
      <c r="NXE83" s="362"/>
      <c r="NXF83" s="362"/>
      <c r="NXG83" s="362"/>
      <c r="NXH83" s="362"/>
      <c r="NXI83" s="362"/>
      <c r="NXJ83" s="362"/>
      <c r="NXK83" s="362"/>
      <c r="NXL83" s="362"/>
      <c r="NXM83" s="362"/>
      <c r="NXN83" s="362"/>
      <c r="NXO83" s="362"/>
      <c r="NXP83" s="362"/>
      <c r="NXQ83" s="362"/>
      <c r="NXR83" s="362"/>
      <c r="NXS83" s="362"/>
      <c r="NXT83" s="362"/>
      <c r="NXU83" s="362"/>
      <c r="NXV83" s="362"/>
      <c r="NXW83" s="362"/>
      <c r="NXX83" s="362"/>
      <c r="NXY83" s="362"/>
      <c r="NXZ83" s="362"/>
      <c r="NYA83" s="362"/>
      <c r="NYB83" s="362"/>
      <c r="NYC83" s="362"/>
      <c r="NYD83" s="362"/>
      <c r="NYE83" s="362"/>
      <c r="NYF83" s="362"/>
      <c r="NYG83" s="362"/>
      <c r="NYH83" s="362"/>
      <c r="NYI83" s="362"/>
      <c r="NYJ83" s="362"/>
      <c r="NYK83" s="362"/>
      <c r="NYL83" s="362"/>
      <c r="NYM83" s="362"/>
      <c r="NYN83" s="362"/>
      <c r="NYO83" s="362"/>
      <c r="NYP83" s="362"/>
      <c r="NYQ83" s="362"/>
      <c r="NYR83" s="362"/>
      <c r="NYS83" s="362"/>
      <c r="NYT83" s="362"/>
      <c r="NYU83" s="362"/>
      <c r="NYV83" s="362"/>
      <c r="NYW83" s="362"/>
      <c r="NYX83" s="362"/>
      <c r="NYY83" s="362"/>
      <c r="NYZ83" s="362"/>
      <c r="NZA83" s="362"/>
      <c r="NZB83" s="362"/>
      <c r="NZC83" s="362"/>
      <c r="NZD83" s="362"/>
      <c r="NZE83" s="362"/>
      <c r="NZF83" s="362"/>
      <c r="NZG83" s="362"/>
      <c r="NZH83" s="362"/>
      <c r="NZI83" s="362"/>
      <c r="NZJ83" s="362"/>
      <c r="NZK83" s="362"/>
      <c r="NZL83" s="362"/>
      <c r="NZM83" s="362"/>
      <c r="NZN83" s="362"/>
      <c r="NZO83" s="362"/>
      <c r="NZP83" s="362"/>
      <c r="NZQ83" s="362"/>
      <c r="NZR83" s="362"/>
      <c r="NZS83" s="362"/>
      <c r="NZT83" s="362"/>
      <c r="NZU83" s="362"/>
      <c r="NZV83" s="362"/>
      <c r="NZW83" s="362"/>
      <c r="NZX83" s="362"/>
      <c r="NZY83" s="362"/>
      <c r="NZZ83" s="362"/>
      <c r="OAA83" s="362"/>
      <c r="OAB83" s="362"/>
      <c r="OAC83" s="362"/>
      <c r="OAD83" s="362"/>
      <c r="OAE83" s="362"/>
      <c r="OAF83" s="362"/>
      <c r="OAG83" s="362"/>
      <c r="OAH83" s="362"/>
      <c r="OAI83" s="362"/>
      <c r="OAJ83" s="362"/>
      <c r="OAK83" s="362"/>
      <c r="OAL83" s="362"/>
      <c r="OAM83" s="362"/>
      <c r="OAN83" s="362"/>
      <c r="OAO83" s="362"/>
      <c r="OAP83" s="362"/>
      <c r="OAQ83" s="362"/>
      <c r="OAR83" s="362"/>
      <c r="OAS83" s="362"/>
      <c r="OAT83" s="362"/>
      <c r="OAU83" s="362"/>
      <c r="OAV83" s="362"/>
      <c r="OAW83" s="362"/>
      <c r="OAX83" s="362"/>
      <c r="OAY83" s="362"/>
      <c r="OAZ83" s="362"/>
      <c r="OBA83" s="362"/>
      <c r="OBB83" s="362"/>
      <c r="OBC83" s="362"/>
      <c r="OBD83" s="362"/>
      <c r="OBE83" s="362"/>
      <c r="OBF83" s="362"/>
      <c r="OBG83" s="362"/>
      <c r="OBH83" s="362"/>
      <c r="OBI83" s="362"/>
      <c r="OBJ83" s="362"/>
      <c r="OBK83" s="362"/>
      <c r="OBL83" s="362"/>
      <c r="OBM83" s="362"/>
      <c r="OBN83" s="362"/>
      <c r="OBO83" s="362"/>
      <c r="OBP83" s="362"/>
      <c r="OBQ83" s="362"/>
      <c r="OBR83" s="362"/>
      <c r="OBS83" s="362"/>
      <c r="OBT83" s="362"/>
      <c r="OBU83" s="362"/>
      <c r="OBV83" s="362"/>
      <c r="OBW83" s="362"/>
      <c r="OBX83" s="362"/>
      <c r="OBY83" s="362"/>
      <c r="OBZ83" s="362"/>
      <c r="OCA83" s="362"/>
      <c r="OCB83" s="362"/>
      <c r="OCC83" s="362"/>
      <c r="OCD83" s="362"/>
      <c r="OCE83" s="362"/>
      <c r="OCF83" s="362"/>
      <c r="OCG83" s="362"/>
      <c r="OCH83" s="362"/>
      <c r="OCI83" s="362"/>
      <c r="OCJ83" s="362"/>
      <c r="OCK83" s="362"/>
      <c r="OCL83" s="362"/>
      <c r="OCM83" s="362"/>
      <c r="OCN83" s="362"/>
      <c r="OCO83" s="362"/>
      <c r="OCP83" s="362"/>
      <c r="OCQ83" s="362"/>
      <c r="OCR83" s="362"/>
      <c r="OCS83" s="362"/>
      <c r="OCT83" s="362"/>
      <c r="OCU83" s="362"/>
      <c r="OCV83" s="362"/>
      <c r="OCW83" s="362"/>
      <c r="OCX83" s="362"/>
      <c r="OCY83" s="362"/>
      <c r="OCZ83" s="362"/>
      <c r="ODA83" s="362"/>
      <c r="ODB83" s="362"/>
      <c r="ODC83" s="362"/>
      <c r="ODD83" s="362"/>
      <c r="ODE83" s="362"/>
      <c r="ODF83" s="362"/>
      <c r="ODG83" s="362"/>
      <c r="ODH83" s="362"/>
      <c r="ODI83" s="362"/>
      <c r="ODJ83" s="362"/>
      <c r="ODK83" s="362"/>
      <c r="ODL83" s="362"/>
      <c r="ODM83" s="362"/>
      <c r="ODN83" s="362"/>
      <c r="ODO83" s="362"/>
      <c r="ODP83" s="362"/>
      <c r="ODQ83" s="362"/>
      <c r="ODR83" s="362"/>
      <c r="ODS83" s="362"/>
      <c r="ODT83" s="362"/>
      <c r="ODU83" s="362"/>
      <c r="ODV83" s="362"/>
      <c r="ODW83" s="362"/>
      <c r="ODX83" s="362"/>
      <c r="ODY83" s="362"/>
      <c r="ODZ83" s="362"/>
      <c r="OEA83" s="362"/>
      <c r="OEB83" s="362"/>
      <c r="OEC83" s="362"/>
      <c r="OED83" s="362"/>
      <c r="OEE83" s="362"/>
      <c r="OEF83" s="362"/>
      <c r="OEG83" s="362"/>
      <c r="OEH83" s="362"/>
      <c r="OEI83" s="362"/>
      <c r="OEJ83" s="362"/>
      <c r="OEK83" s="362"/>
      <c r="OEL83" s="362"/>
      <c r="OEM83" s="362"/>
      <c r="OEN83" s="362"/>
      <c r="OEO83" s="362"/>
      <c r="OEP83" s="362"/>
      <c r="OEQ83" s="362"/>
      <c r="OER83" s="362"/>
      <c r="OES83" s="362"/>
      <c r="OET83" s="362"/>
      <c r="OEU83" s="362"/>
      <c r="OEV83" s="362"/>
      <c r="OEW83" s="362"/>
      <c r="OEX83" s="362"/>
      <c r="OEY83" s="362"/>
      <c r="OEZ83" s="362"/>
      <c r="OFA83" s="362"/>
      <c r="OFB83" s="362"/>
      <c r="OFC83" s="362"/>
      <c r="OFD83" s="362"/>
      <c r="OFE83" s="362"/>
      <c r="OFF83" s="362"/>
      <c r="OFG83" s="362"/>
      <c r="OFH83" s="362"/>
      <c r="OFI83" s="362"/>
      <c r="OFJ83" s="362"/>
      <c r="OFK83" s="362"/>
      <c r="OFL83" s="362"/>
      <c r="OFM83" s="362"/>
      <c r="OFN83" s="362"/>
      <c r="OFO83" s="362"/>
      <c r="OFP83" s="362"/>
      <c r="OFQ83" s="362"/>
      <c r="OFR83" s="362"/>
      <c r="OFS83" s="362"/>
      <c r="OFT83" s="362"/>
      <c r="OFU83" s="362"/>
      <c r="OFV83" s="362"/>
      <c r="OFW83" s="362"/>
      <c r="OFX83" s="362"/>
      <c r="OFY83" s="362"/>
      <c r="OFZ83" s="362"/>
      <c r="OGA83" s="362"/>
      <c r="OGB83" s="362"/>
      <c r="OGC83" s="362"/>
      <c r="OGD83" s="362"/>
      <c r="OGE83" s="362"/>
      <c r="OGF83" s="362"/>
      <c r="OGG83" s="362"/>
      <c r="OGH83" s="362"/>
      <c r="OGI83" s="362"/>
      <c r="OGJ83" s="362"/>
      <c r="OGK83" s="362"/>
      <c r="OGL83" s="362"/>
      <c r="OGM83" s="362"/>
      <c r="OGN83" s="362"/>
      <c r="OGO83" s="362"/>
      <c r="OGP83" s="362"/>
      <c r="OGQ83" s="362"/>
      <c r="OGR83" s="362"/>
      <c r="OGS83" s="362"/>
      <c r="OGT83" s="362"/>
      <c r="OGU83" s="362"/>
      <c r="OGV83" s="362"/>
      <c r="OGW83" s="362"/>
      <c r="OGX83" s="362"/>
      <c r="OGY83" s="362"/>
      <c r="OGZ83" s="362"/>
      <c r="OHA83" s="362"/>
      <c r="OHB83" s="362"/>
      <c r="OHC83" s="362"/>
      <c r="OHD83" s="362"/>
      <c r="OHE83" s="362"/>
      <c r="OHF83" s="362"/>
      <c r="OHG83" s="362"/>
      <c r="OHH83" s="362"/>
      <c r="OHI83" s="362"/>
      <c r="OHJ83" s="362"/>
      <c r="OHK83" s="362"/>
      <c r="OHL83" s="362"/>
      <c r="OHM83" s="362"/>
      <c r="OHN83" s="362"/>
      <c r="OHO83" s="362"/>
      <c r="OHP83" s="362"/>
      <c r="OHQ83" s="362"/>
      <c r="OHR83" s="362"/>
      <c r="OHS83" s="362"/>
      <c r="OHT83" s="362"/>
      <c r="OHU83" s="362"/>
      <c r="OHV83" s="362"/>
      <c r="OHW83" s="362"/>
      <c r="OHX83" s="362"/>
      <c r="OHY83" s="362"/>
      <c r="OHZ83" s="362"/>
      <c r="OIA83" s="362"/>
      <c r="OIB83" s="362"/>
      <c r="OIC83" s="362"/>
      <c r="OID83" s="362"/>
      <c r="OIE83" s="362"/>
      <c r="OIF83" s="362"/>
      <c r="OIG83" s="362"/>
      <c r="OIH83" s="362"/>
      <c r="OII83" s="362"/>
      <c r="OIJ83" s="362"/>
      <c r="OIK83" s="362"/>
      <c r="OIL83" s="362"/>
      <c r="OIM83" s="362"/>
      <c r="OIN83" s="362"/>
      <c r="OIO83" s="362"/>
      <c r="OIP83" s="362"/>
      <c r="OIQ83" s="362"/>
      <c r="OIR83" s="362"/>
      <c r="OIS83" s="362"/>
      <c r="OIT83" s="362"/>
      <c r="OIU83" s="362"/>
      <c r="OIV83" s="362"/>
      <c r="OIW83" s="362"/>
      <c r="OIX83" s="362"/>
      <c r="OIY83" s="362"/>
      <c r="OIZ83" s="362"/>
      <c r="OJA83" s="362"/>
      <c r="OJB83" s="362"/>
      <c r="OJC83" s="362"/>
      <c r="OJD83" s="362"/>
      <c r="OJE83" s="362"/>
      <c r="OJF83" s="362"/>
      <c r="OJG83" s="362"/>
      <c r="OJH83" s="362"/>
      <c r="OJI83" s="362"/>
      <c r="OJJ83" s="362"/>
      <c r="OJK83" s="362"/>
      <c r="OJL83" s="362"/>
      <c r="OJM83" s="362"/>
      <c r="OJN83" s="362"/>
      <c r="OJO83" s="362"/>
      <c r="OJP83" s="362"/>
      <c r="OJQ83" s="362"/>
      <c r="OJR83" s="362"/>
      <c r="OJS83" s="362"/>
      <c r="OJT83" s="362"/>
      <c r="OJU83" s="362"/>
      <c r="OJV83" s="362"/>
      <c r="OJW83" s="362"/>
      <c r="OJX83" s="362"/>
      <c r="OJY83" s="362"/>
      <c r="OJZ83" s="362"/>
      <c r="OKA83" s="362"/>
      <c r="OKB83" s="362"/>
      <c r="OKC83" s="362"/>
      <c r="OKD83" s="362"/>
      <c r="OKE83" s="362"/>
      <c r="OKF83" s="362"/>
      <c r="OKG83" s="362"/>
      <c r="OKH83" s="362"/>
      <c r="OKI83" s="362"/>
      <c r="OKJ83" s="362"/>
      <c r="OKK83" s="362"/>
      <c r="OKL83" s="362"/>
      <c r="OKM83" s="362"/>
      <c r="OKN83" s="362"/>
      <c r="OKO83" s="362"/>
      <c r="OKP83" s="362"/>
      <c r="OKQ83" s="362"/>
      <c r="OKR83" s="362"/>
      <c r="OKS83" s="362"/>
      <c r="OKT83" s="362"/>
      <c r="OKU83" s="362"/>
      <c r="OKV83" s="362"/>
      <c r="OKW83" s="362"/>
      <c r="OKX83" s="362"/>
      <c r="OKY83" s="362"/>
      <c r="OKZ83" s="362"/>
      <c r="OLA83" s="362"/>
      <c r="OLB83" s="362"/>
      <c r="OLC83" s="362"/>
      <c r="OLD83" s="362"/>
      <c r="OLE83" s="362"/>
      <c r="OLF83" s="362"/>
      <c r="OLG83" s="362"/>
      <c r="OLH83" s="362"/>
      <c r="OLI83" s="362"/>
      <c r="OLJ83" s="362"/>
      <c r="OLK83" s="362"/>
      <c r="OLL83" s="362"/>
      <c r="OLM83" s="362"/>
      <c r="OLN83" s="362"/>
      <c r="OLO83" s="362"/>
      <c r="OLP83" s="362"/>
      <c r="OLQ83" s="362"/>
      <c r="OLR83" s="362"/>
      <c r="OLS83" s="362"/>
      <c r="OLT83" s="362"/>
      <c r="OLU83" s="362"/>
      <c r="OLV83" s="362"/>
      <c r="OLW83" s="362"/>
      <c r="OLX83" s="362"/>
      <c r="OLY83" s="362"/>
      <c r="OLZ83" s="362"/>
      <c r="OMA83" s="362"/>
      <c r="OMB83" s="362"/>
      <c r="OMC83" s="362"/>
      <c r="OMD83" s="362"/>
      <c r="OME83" s="362"/>
      <c r="OMF83" s="362"/>
      <c r="OMG83" s="362"/>
      <c r="OMH83" s="362"/>
      <c r="OMI83" s="362"/>
      <c r="OMJ83" s="362"/>
      <c r="OMK83" s="362"/>
      <c r="OML83" s="362"/>
      <c r="OMM83" s="362"/>
      <c r="OMN83" s="362"/>
      <c r="OMO83" s="362"/>
      <c r="OMP83" s="362"/>
      <c r="OMQ83" s="362"/>
      <c r="OMR83" s="362"/>
      <c r="OMS83" s="362"/>
      <c r="OMT83" s="362"/>
      <c r="OMU83" s="362"/>
      <c r="OMV83" s="362"/>
      <c r="OMW83" s="362"/>
      <c r="OMX83" s="362"/>
      <c r="OMY83" s="362"/>
      <c r="OMZ83" s="362"/>
      <c r="ONA83" s="362"/>
      <c r="ONB83" s="362"/>
      <c r="ONC83" s="362"/>
      <c r="OND83" s="362"/>
      <c r="ONE83" s="362"/>
      <c r="ONF83" s="362"/>
      <c r="ONG83" s="362"/>
      <c r="ONH83" s="362"/>
      <c r="ONI83" s="362"/>
      <c r="ONJ83" s="362"/>
      <c r="ONK83" s="362"/>
      <c r="ONL83" s="362"/>
      <c r="ONM83" s="362"/>
      <c r="ONN83" s="362"/>
      <c r="ONO83" s="362"/>
      <c r="ONP83" s="362"/>
      <c r="ONQ83" s="362"/>
      <c r="ONR83" s="362"/>
      <c r="ONS83" s="362"/>
      <c r="ONT83" s="362"/>
      <c r="ONU83" s="362"/>
      <c r="ONV83" s="362"/>
      <c r="ONW83" s="362"/>
      <c r="ONX83" s="362"/>
      <c r="ONY83" s="362"/>
      <c r="ONZ83" s="362"/>
      <c r="OOA83" s="362"/>
      <c r="OOB83" s="362"/>
      <c r="OOC83" s="362"/>
      <c r="OOD83" s="362"/>
      <c r="OOE83" s="362"/>
      <c r="OOF83" s="362"/>
      <c r="OOG83" s="362"/>
      <c r="OOH83" s="362"/>
      <c r="OOI83" s="362"/>
      <c r="OOJ83" s="362"/>
      <c r="OOK83" s="362"/>
      <c r="OOL83" s="362"/>
      <c r="OOM83" s="362"/>
      <c r="OON83" s="362"/>
      <c r="OOO83" s="362"/>
      <c r="OOP83" s="362"/>
      <c r="OOQ83" s="362"/>
      <c r="OOR83" s="362"/>
      <c r="OOS83" s="362"/>
      <c r="OOT83" s="362"/>
      <c r="OOU83" s="362"/>
      <c r="OOV83" s="362"/>
      <c r="OOW83" s="362"/>
      <c r="OOX83" s="362"/>
      <c r="OOY83" s="362"/>
      <c r="OOZ83" s="362"/>
      <c r="OPA83" s="362"/>
      <c r="OPB83" s="362"/>
      <c r="OPC83" s="362"/>
      <c r="OPD83" s="362"/>
      <c r="OPE83" s="362"/>
      <c r="OPF83" s="362"/>
      <c r="OPG83" s="362"/>
      <c r="OPH83" s="362"/>
      <c r="OPI83" s="362"/>
      <c r="OPJ83" s="362"/>
      <c r="OPK83" s="362"/>
      <c r="OPL83" s="362"/>
      <c r="OPM83" s="362"/>
      <c r="OPN83" s="362"/>
      <c r="OPO83" s="362"/>
      <c r="OPP83" s="362"/>
      <c r="OPQ83" s="362"/>
      <c r="OPR83" s="362"/>
      <c r="OPS83" s="362"/>
      <c r="OPT83" s="362"/>
      <c r="OPU83" s="362"/>
      <c r="OPV83" s="362"/>
      <c r="OPW83" s="362"/>
      <c r="OPX83" s="362"/>
      <c r="OPY83" s="362"/>
      <c r="OPZ83" s="362"/>
      <c r="OQA83" s="362"/>
      <c r="OQB83" s="362"/>
      <c r="OQC83" s="362"/>
      <c r="OQD83" s="362"/>
      <c r="OQE83" s="362"/>
      <c r="OQF83" s="362"/>
      <c r="OQG83" s="362"/>
      <c r="OQH83" s="362"/>
      <c r="OQI83" s="362"/>
      <c r="OQJ83" s="362"/>
      <c r="OQK83" s="362"/>
      <c r="OQL83" s="362"/>
      <c r="OQM83" s="362"/>
      <c r="OQN83" s="362"/>
      <c r="OQO83" s="362"/>
      <c r="OQP83" s="362"/>
      <c r="OQQ83" s="362"/>
      <c r="OQR83" s="362"/>
      <c r="OQS83" s="362"/>
      <c r="OQT83" s="362"/>
      <c r="OQU83" s="362"/>
      <c r="OQV83" s="362"/>
      <c r="OQW83" s="362"/>
      <c r="OQX83" s="362"/>
      <c r="OQY83" s="362"/>
      <c r="OQZ83" s="362"/>
      <c r="ORA83" s="362"/>
      <c r="ORB83" s="362"/>
      <c r="ORC83" s="362"/>
      <c r="ORD83" s="362"/>
      <c r="ORE83" s="362"/>
      <c r="ORF83" s="362"/>
      <c r="ORG83" s="362"/>
      <c r="ORH83" s="362"/>
      <c r="ORI83" s="362"/>
      <c r="ORJ83" s="362"/>
      <c r="ORK83" s="362"/>
      <c r="ORL83" s="362"/>
      <c r="ORM83" s="362"/>
      <c r="ORN83" s="362"/>
      <c r="ORO83" s="362"/>
      <c r="ORP83" s="362"/>
      <c r="ORQ83" s="362"/>
      <c r="ORR83" s="362"/>
      <c r="ORS83" s="362"/>
      <c r="ORT83" s="362"/>
      <c r="ORU83" s="362"/>
      <c r="ORV83" s="362"/>
      <c r="ORW83" s="362"/>
      <c r="ORX83" s="362"/>
      <c r="ORY83" s="362"/>
      <c r="ORZ83" s="362"/>
      <c r="OSA83" s="362"/>
      <c r="OSB83" s="362"/>
      <c r="OSC83" s="362"/>
      <c r="OSD83" s="362"/>
      <c r="OSE83" s="362"/>
      <c r="OSF83" s="362"/>
      <c r="OSG83" s="362"/>
      <c r="OSH83" s="362"/>
      <c r="OSI83" s="362"/>
      <c r="OSJ83" s="362"/>
      <c r="OSK83" s="362"/>
      <c r="OSL83" s="362"/>
      <c r="OSM83" s="362"/>
      <c r="OSN83" s="362"/>
      <c r="OSO83" s="362"/>
      <c r="OSP83" s="362"/>
      <c r="OSQ83" s="362"/>
      <c r="OSR83" s="362"/>
      <c r="OSS83" s="362"/>
      <c r="OST83" s="362"/>
      <c r="OSU83" s="362"/>
      <c r="OSV83" s="362"/>
      <c r="OSW83" s="362"/>
      <c r="OSX83" s="362"/>
      <c r="OSY83" s="362"/>
      <c r="OSZ83" s="362"/>
      <c r="OTA83" s="362"/>
      <c r="OTB83" s="362"/>
      <c r="OTC83" s="362"/>
      <c r="OTD83" s="362"/>
      <c r="OTE83" s="362"/>
      <c r="OTF83" s="362"/>
      <c r="OTG83" s="362"/>
      <c r="OTH83" s="362"/>
      <c r="OTI83" s="362"/>
      <c r="OTJ83" s="362"/>
      <c r="OTK83" s="362"/>
      <c r="OTL83" s="362"/>
      <c r="OTM83" s="362"/>
      <c r="OTN83" s="362"/>
      <c r="OTO83" s="362"/>
      <c r="OTP83" s="362"/>
      <c r="OTQ83" s="362"/>
      <c r="OTR83" s="362"/>
      <c r="OTS83" s="362"/>
      <c r="OTT83" s="362"/>
      <c r="OTU83" s="362"/>
      <c r="OTV83" s="362"/>
      <c r="OTW83" s="362"/>
      <c r="OTX83" s="362"/>
      <c r="OTY83" s="362"/>
      <c r="OTZ83" s="362"/>
      <c r="OUA83" s="362"/>
      <c r="OUB83" s="362"/>
      <c r="OUC83" s="362"/>
      <c r="OUD83" s="362"/>
      <c r="OUE83" s="362"/>
      <c r="OUF83" s="362"/>
      <c r="OUG83" s="362"/>
      <c r="OUH83" s="362"/>
      <c r="OUI83" s="362"/>
      <c r="OUJ83" s="362"/>
      <c r="OUK83" s="362"/>
      <c r="OUL83" s="362"/>
      <c r="OUM83" s="362"/>
      <c r="OUN83" s="362"/>
      <c r="OUO83" s="362"/>
      <c r="OUP83" s="362"/>
      <c r="OUQ83" s="362"/>
      <c r="OUR83" s="362"/>
      <c r="OUS83" s="362"/>
      <c r="OUT83" s="362"/>
      <c r="OUU83" s="362"/>
      <c r="OUV83" s="362"/>
      <c r="OUW83" s="362"/>
      <c r="OUX83" s="362"/>
      <c r="OUY83" s="362"/>
      <c r="OUZ83" s="362"/>
      <c r="OVA83" s="362"/>
      <c r="OVB83" s="362"/>
      <c r="OVC83" s="362"/>
      <c r="OVD83" s="362"/>
      <c r="OVE83" s="362"/>
      <c r="OVF83" s="362"/>
      <c r="OVG83" s="362"/>
      <c r="OVH83" s="362"/>
      <c r="OVI83" s="362"/>
      <c r="OVJ83" s="362"/>
      <c r="OVK83" s="362"/>
      <c r="OVL83" s="362"/>
      <c r="OVM83" s="362"/>
      <c r="OVN83" s="362"/>
      <c r="OVO83" s="362"/>
      <c r="OVP83" s="362"/>
      <c r="OVQ83" s="362"/>
      <c r="OVR83" s="362"/>
      <c r="OVS83" s="362"/>
      <c r="OVT83" s="362"/>
      <c r="OVU83" s="362"/>
      <c r="OVV83" s="362"/>
      <c r="OVW83" s="362"/>
      <c r="OVX83" s="362"/>
      <c r="OVY83" s="362"/>
      <c r="OVZ83" s="362"/>
      <c r="OWA83" s="362"/>
      <c r="OWB83" s="362"/>
      <c r="OWC83" s="362"/>
      <c r="OWD83" s="362"/>
      <c r="OWE83" s="362"/>
      <c r="OWF83" s="362"/>
      <c r="OWG83" s="362"/>
      <c r="OWH83" s="362"/>
      <c r="OWI83" s="362"/>
      <c r="OWJ83" s="362"/>
      <c r="OWK83" s="362"/>
      <c r="OWL83" s="362"/>
      <c r="OWM83" s="362"/>
      <c r="OWN83" s="362"/>
      <c r="OWO83" s="362"/>
      <c r="OWP83" s="362"/>
      <c r="OWQ83" s="362"/>
      <c r="OWR83" s="362"/>
      <c r="OWS83" s="362"/>
      <c r="OWT83" s="362"/>
      <c r="OWU83" s="362"/>
      <c r="OWV83" s="362"/>
      <c r="OWW83" s="362"/>
      <c r="OWX83" s="362"/>
      <c r="OWY83" s="362"/>
      <c r="OWZ83" s="362"/>
      <c r="OXA83" s="362"/>
      <c r="OXB83" s="362"/>
      <c r="OXC83" s="362"/>
      <c r="OXD83" s="362"/>
      <c r="OXE83" s="362"/>
      <c r="OXF83" s="362"/>
      <c r="OXG83" s="362"/>
      <c r="OXH83" s="362"/>
      <c r="OXI83" s="362"/>
      <c r="OXJ83" s="362"/>
      <c r="OXK83" s="362"/>
      <c r="OXL83" s="362"/>
      <c r="OXM83" s="362"/>
      <c r="OXN83" s="362"/>
      <c r="OXO83" s="362"/>
      <c r="OXP83" s="362"/>
      <c r="OXQ83" s="362"/>
      <c r="OXR83" s="362"/>
      <c r="OXS83" s="362"/>
      <c r="OXT83" s="362"/>
      <c r="OXU83" s="362"/>
      <c r="OXV83" s="362"/>
      <c r="OXW83" s="362"/>
      <c r="OXX83" s="362"/>
      <c r="OXY83" s="362"/>
      <c r="OXZ83" s="362"/>
      <c r="OYA83" s="362"/>
      <c r="OYB83" s="362"/>
      <c r="OYC83" s="362"/>
      <c r="OYD83" s="362"/>
      <c r="OYE83" s="362"/>
      <c r="OYF83" s="362"/>
      <c r="OYG83" s="362"/>
      <c r="OYH83" s="362"/>
      <c r="OYI83" s="362"/>
      <c r="OYJ83" s="362"/>
      <c r="OYK83" s="362"/>
      <c r="OYL83" s="362"/>
      <c r="OYM83" s="362"/>
      <c r="OYN83" s="362"/>
      <c r="OYO83" s="362"/>
      <c r="OYP83" s="362"/>
      <c r="OYQ83" s="362"/>
      <c r="OYR83" s="362"/>
      <c r="OYS83" s="362"/>
      <c r="OYT83" s="362"/>
      <c r="OYU83" s="362"/>
      <c r="OYV83" s="362"/>
      <c r="OYW83" s="362"/>
      <c r="OYX83" s="362"/>
      <c r="OYY83" s="362"/>
      <c r="OYZ83" s="362"/>
      <c r="OZA83" s="362"/>
      <c r="OZB83" s="362"/>
      <c r="OZC83" s="362"/>
      <c r="OZD83" s="362"/>
      <c r="OZE83" s="362"/>
      <c r="OZF83" s="362"/>
      <c r="OZG83" s="362"/>
      <c r="OZH83" s="362"/>
      <c r="OZI83" s="362"/>
      <c r="OZJ83" s="362"/>
      <c r="OZK83" s="362"/>
      <c r="OZL83" s="362"/>
      <c r="OZM83" s="362"/>
      <c r="OZN83" s="362"/>
      <c r="OZO83" s="362"/>
      <c r="OZP83" s="362"/>
      <c r="OZQ83" s="362"/>
      <c r="OZR83" s="362"/>
      <c r="OZS83" s="362"/>
      <c r="OZT83" s="362"/>
      <c r="OZU83" s="362"/>
      <c r="OZV83" s="362"/>
      <c r="OZW83" s="362"/>
      <c r="OZX83" s="362"/>
      <c r="OZY83" s="362"/>
      <c r="OZZ83" s="362"/>
      <c r="PAA83" s="362"/>
      <c r="PAB83" s="362"/>
      <c r="PAC83" s="362"/>
      <c r="PAD83" s="362"/>
      <c r="PAE83" s="362"/>
      <c r="PAF83" s="362"/>
      <c r="PAG83" s="362"/>
      <c r="PAH83" s="362"/>
      <c r="PAI83" s="362"/>
      <c r="PAJ83" s="362"/>
      <c r="PAK83" s="362"/>
      <c r="PAL83" s="362"/>
      <c r="PAM83" s="362"/>
      <c r="PAN83" s="362"/>
      <c r="PAO83" s="362"/>
      <c r="PAP83" s="362"/>
      <c r="PAQ83" s="362"/>
      <c r="PAR83" s="362"/>
      <c r="PAS83" s="362"/>
      <c r="PAT83" s="362"/>
      <c r="PAU83" s="362"/>
      <c r="PAV83" s="362"/>
      <c r="PAW83" s="362"/>
      <c r="PAX83" s="362"/>
      <c r="PAY83" s="362"/>
      <c r="PAZ83" s="362"/>
      <c r="PBA83" s="362"/>
      <c r="PBB83" s="362"/>
      <c r="PBC83" s="362"/>
      <c r="PBD83" s="362"/>
      <c r="PBE83" s="362"/>
      <c r="PBF83" s="362"/>
      <c r="PBG83" s="362"/>
      <c r="PBH83" s="362"/>
      <c r="PBI83" s="362"/>
      <c r="PBJ83" s="362"/>
      <c r="PBK83" s="362"/>
      <c r="PBL83" s="362"/>
      <c r="PBM83" s="362"/>
      <c r="PBN83" s="362"/>
      <c r="PBO83" s="362"/>
      <c r="PBP83" s="362"/>
      <c r="PBQ83" s="362"/>
      <c r="PBR83" s="362"/>
      <c r="PBS83" s="362"/>
      <c r="PBT83" s="362"/>
      <c r="PBU83" s="362"/>
      <c r="PBV83" s="362"/>
      <c r="PBW83" s="362"/>
      <c r="PBX83" s="362"/>
      <c r="PBY83" s="362"/>
      <c r="PBZ83" s="362"/>
      <c r="PCA83" s="362"/>
      <c r="PCB83" s="362"/>
      <c r="PCC83" s="362"/>
      <c r="PCD83" s="362"/>
      <c r="PCE83" s="362"/>
      <c r="PCF83" s="362"/>
      <c r="PCG83" s="362"/>
      <c r="PCH83" s="362"/>
      <c r="PCI83" s="362"/>
      <c r="PCJ83" s="362"/>
      <c r="PCK83" s="362"/>
      <c r="PCL83" s="362"/>
      <c r="PCM83" s="362"/>
      <c r="PCN83" s="362"/>
      <c r="PCO83" s="362"/>
      <c r="PCP83" s="362"/>
      <c r="PCQ83" s="362"/>
      <c r="PCR83" s="362"/>
      <c r="PCS83" s="362"/>
      <c r="PCT83" s="362"/>
      <c r="PCU83" s="362"/>
      <c r="PCV83" s="362"/>
      <c r="PCW83" s="362"/>
      <c r="PCX83" s="362"/>
      <c r="PCY83" s="362"/>
      <c r="PCZ83" s="362"/>
      <c r="PDA83" s="362"/>
      <c r="PDB83" s="362"/>
      <c r="PDC83" s="362"/>
      <c r="PDD83" s="362"/>
      <c r="PDE83" s="362"/>
      <c r="PDF83" s="362"/>
      <c r="PDG83" s="362"/>
      <c r="PDH83" s="362"/>
      <c r="PDI83" s="362"/>
      <c r="PDJ83" s="362"/>
      <c r="PDK83" s="362"/>
      <c r="PDL83" s="362"/>
      <c r="PDM83" s="362"/>
      <c r="PDN83" s="362"/>
      <c r="PDO83" s="362"/>
      <c r="PDP83" s="362"/>
      <c r="PDQ83" s="362"/>
      <c r="PDR83" s="362"/>
      <c r="PDS83" s="362"/>
      <c r="PDT83" s="362"/>
      <c r="PDU83" s="362"/>
      <c r="PDV83" s="362"/>
      <c r="PDW83" s="362"/>
      <c r="PDX83" s="362"/>
      <c r="PDY83" s="362"/>
      <c r="PDZ83" s="362"/>
      <c r="PEA83" s="362"/>
      <c r="PEB83" s="362"/>
      <c r="PEC83" s="362"/>
      <c r="PED83" s="362"/>
      <c r="PEE83" s="362"/>
      <c r="PEF83" s="362"/>
      <c r="PEG83" s="362"/>
      <c r="PEH83" s="362"/>
      <c r="PEI83" s="362"/>
      <c r="PEJ83" s="362"/>
      <c r="PEK83" s="362"/>
      <c r="PEL83" s="362"/>
      <c r="PEM83" s="362"/>
      <c r="PEN83" s="362"/>
      <c r="PEO83" s="362"/>
      <c r="PEP83" s="362"/>
      <c r="PEQ83" s="362"/>
      <c r="PER83" s="362"/>
      <c r="PES83" s="362"/>
      <c r="PET83" s="362"/>
      <c r="PEU83" s="362"/>
      <c r="PEV83" s="362"/>
      <c r="PEW83" s="362"/>
      <c r="PEX83" s="362"/>
      <c r="PEY83" s="362"/>
      <c r="PEZ83" s="362"/>
      <c r="PFA83" s="362"/>
      <c r="PFB83" s="362"/>
      <c r="PFC83" s="362"/>
      <c r="PFD83" s="362"/>
      <c r="PFE83" s="362"/>
      <c r="PFF83" s="362"/>
      <c r="PFG83" s="362"/>
      <c r="PFH83" s="362"/>
      <c r="PFI83" s="362"/>
      <c r="PFJ83" s="362"/>
      <c r="PFK83" s="362"/>
      <c r="PFL83" s="362"/>
      <c r="PFM83" s="362"/>
      <c r="PFN83" s="362"/>
      <c r="PFO83" s="362"/>
      <c r="PFP83" s="362"/>
      <c r="PFQ83" s="362"/>
      <c r="PFR83" s="362"/>
      <c r="PFS83" s="362"/>
      <c r="PFT83" s="362"/>
      <c r="PFU83" s="362"/>
      <c r="PFV83" s="362"/>
      <c r="PFW83" s="362"/>
      <c r="PFX83" s="362"/>
      <c r="PFY83" s="362"/>
      <c r="PFZ83" s="362"/>
      <c r="PGA83" s="362"/>
      <c r="PGB83" s="362"/>
      <c r="PGC83" s="362"/>
      <c r="PGD83" s="362"/>
      <c r="PGE83" s="362"/>
      <c r="PGF83" s="362"/>
      <c r="PGG83" s="362"/>
      <c r="PGH83" s="362"/>
      <c r="PGI83" s="362"/>
      <c r="PGJ83" s="362"/>
      <c r="PGK83" s="362"/>
      <c r="PGL83" s="362"/>
      <c r="PGM83" s="362"/>
      <c r="PGN83" s="362"/>
      <c r="PGO83" s="362"/>
      <c r="PGP83" s="362"/>
      <c r="PGQ83" s="362"/>
      <c r="PGR83" s="362"/>
      <c r="PGS83" s="362"/>
      <c r="PGT83" s="362"/>
      <c r="PGU83" s="362"/>
      <c r="PGV83" s="362"/>
      <c r="PGW83" s="362"/>
      <c r="PGX83" s="362"/>
      <c r="PGY83" s="362"/>
      <c r="PGZ83" s="362"/>
      <c r="PHA83" s="362"/>
      <c r="PHB83" s="362"/>
      <c r="PHC83" s="362"/>
      <c r="PHD83" s="362"/>
      <c r="PHE83" s="362"/>
      <c r="PHF83" s="362"/>
      <c r="PHG83" s="362"/>
      <c r="PHH83" s="362"/>
      <c r="PHI83" s="362"/>
      <c r="PHJ83" s="362"/>
      <c r="PHK83" s="362"/>
      <c r="PHL83" s="362"/>
      <c r="PHM83" s="362"/>
      <c r="PHN83" s="362"/>
      <c r="PHO83" s="362"/>
      <c r="PHP83" s="362"/>
      <c r="PHQ83" s="362"/>
      <c r="PHR83" s="362"/>
      <c r="PHS83" s="362"/>
      <c r="PHT83" s="362"/>
      <c r="PHU83" s="362"/>
      <c r="PHV83" s="362"/>
      <c r="PHW83" s="362"/>
      <c r="PHX83" s="362"/>
      <c r="PHY83" s="362"/>
      <c r="PHZ83" s="362"/>
      <c r="PIA83" s="362"/>
      <c r="PIB83" s="362"/>
      <c r="PIC83" s="362"/>
      <c r="PID83" s="362"/>
      <c r="PIE83" s="362"/>
      <c r="PIF83" s="362"/>
      <c r="PIG83" s="362"/>
      <c r="PIH83" s="362"/>
      <c r="PII83" s="362"/>
      <c r="PIJ83" s="362"/>
      <c r="PIK83" s="362"/>
      <c r="PIL83" s="362"/>
      <c r="PIM83" s="362"/>
      <c r="PIN83" s="362"/>
      <c r="PIO83" s="362"/>
      <c r="PIP83" s="362"/>
      <c r="PIQ83" s="362"/>
      <c r="PIR83" s="362"/>
      <c r="PIS83" s="362"/>
      <c r="PIT83" s="362"/>
      <c r="PIU83" s="362"/>
      <c r="PIV83" s="362"/>
      <c r="PIW83" s="362"/>
      <c r="PIX83" s="362"/>
      <c r="PIY83" s="362"/>
      <c r="PIZ83" s="362"/>
      <c r="PJA83" s="362"/>
      <c r="PJB83" s="362"/>
      <c r="PJC83" s="362"/>
      <c r="PJD83" s="362"/>
      <c r="PJE83" s="362"/>
      <c r="PJF83" s="362"/>
      <c r="PJG83" s="362"/>
      <c r="PJH83" s="362"/>
      <c r="PJI83" s="362"/>
      <c r="PJJ83" s="362"/>
      <c r="PJK83" s="362"/>
      <c r="PJL83" s="362"/>
      <c r="PJM83" s="362"/>
      <c r="PJN83" s="362"/>
      <c r="PJO83" s="362"/>
      <c r="PJP83" s="362"/>
      <c r="PJQ83" s="362"/>
      <c r="PJR83" s="362"/>
      <c r="PJS83" s="362"/>
      <c r="PJT83" s="362"/>
      <c r="PJU83" s="362"/>
      <c r="PJV83" s="362"/>
      <c r="PJW83" s="362"/>
      <c r="PJX83" s="362"/>
      <c r="PJY83" s="362"/>
      <c r="PJZ83" s="362"/>
      <c r="PKA83" s="362"/>
      <c r="PKB83" s="362"/>
      <c r="PKC83" s="362"/>
      <c r="PKD83" s="362"/>
      <c r="PKE83" s="362"/>
      <c r="PKF83" s="362"/>
      <c r="PKG83" s="362"/>
      <c r="PKH83" s="362"/>
      <c r="PKI83" s="362"/>
      <c r="PKJ83" s="362"/>
      <c r="PKK83" s="362"/>
      <c r="PKL83" s="362"/>
      <c r="PKM83" s="362"/>
      <c r="PKN83" s="362"/>
      <c r="PKO83" s="362"/>
      <c r="PKP83" s="362"/>
      <c r="PKQ83" s="362"/>
      <c r="PKR83" s="362"/>
      <c r="PKS83" s="362"/>
      <c r="PKT83" s="362"/>
      <c r="PKU83" s="362"/>
      <c r="PKV83" s="362"/>
      <c r="PKW83" s="362"/>
      <c r="PKX83" s="362"/>
      <c r="PKY83" s="362"/>
      <c r="PKZ83" s="362"/>
      <c r="PLA83" s="362"/>
      <c r="PLB83" s="362"/>
      <c r="PLC83" s="362"/>
      <c r="PLD83" s="362"/>
      <c r="PLE83" s="362"/>
      <c r="PLF83" s="362"/>
      <c r="PLG83" s="362"/>
      <c r="PLH83" s="362"/>
      <c r="PLI83" s="362"/>
      <c r="PLJ83" s="362"/>
      <c r="PLK83" s="362"/>
      <c r="PLL83" s="362"/>
      <c r="PLM83" s="362"/>
      <c r="PLN83" s="362"/>
      <c r="PLO83" s="362"/>
      <c r="PLP83" s="362"/>
      <c r="PLQ83" s="362"/>
      <c r="PLR83" s="362"/>
      <c r="PLS83" s="362"/>
      <c r="PLT83" s="362"/>
      <c r="PLU83" s="362"/>
      <c r="PLV83" s="362"/>
      <c r="PLW83" s="362"/>
      <c r="PLX83" s="362"/>
      <c r="PLY83" s="362"/>
      <c r="PLZ83" s="362"/>
      <c r="PMA83" s="362"/>
      <c r="PMB83" s="362"/>
      <c r="PMC83" s="362"/>
      <c r="PMD83" s="362"/>
      <c r="PME83" s="362"/>
      <c r="PMF83" s="362"/>
      <c r="PMG83" s="362"/>
      <c r="PMH83" s="362"/>
      <c r="PMI83" s="362"/>
      <c r="PMJ83" s="362"/>
      <c r="PMK83" s="362"/>
      <c r="PML83" s="362"/>
      <c r="PMM83" s="362"/>
      <c r="PMN83" s="362"/>
      <c r="PMO83" s="362"/>
      <c r="PMP83" s="362"/>
      <c r="PMQ83" s="362"/>
      <c r="PMR83" s="362"/>
      <c r="PMS83" s="362"/>
      <c r="PMT83" s="362"/>
      <c r="PMU83" s="362"/>
      <c r="PMV83" s="362"/>
      <c r="PMW83" s="362"/>
      <c r="PMX83" s="362"/>
      <c r="PMY83" s="362"/>
      <c r="PMZ83" s="362"/>
      <c r="PNA83" s="362"/>
      <c r="PNB83" s="362"/>
      <c r="PNC83" s="362"/>
      <c r="PND83" s="362"/>
      <c r="PNE83" s="362"/>
      <c r="PNF83" s="362"/>
      <c r="PNG83" s="362"/>
      <c r="PNH83" s="362"/>
      <c r="PNI83" s="362"/>
      <c r="PNJ83" s="362"/>
      <c r="PNK83" s="362"/>
      <c r="PNL83" s="362"/>
      <c r="PNM83" s="362"/>
      <c r="PNN83" s="362"/>
      <c r="PNO83" s="362"/>
      <c r="PNP83" s="362"/>
      <c r="PNQ83" s="362"/>
      <c r="PNR83" s="362"/>
      <c r="PNS83" s="362"/>
      <c r="PNT83" s="362"/>
      <c r="PNU83" s="362"/>
      <c r="PNV83" s="362"/>
      <c r="PNW83" s="362"/>
      <c r="PNX83" s="362"/>
      <c r="PNY83" s="362"/>
      <c r="PNZ83" s="362"/>
      <c r="POA83" s="362"/>
      <c r="POB83" s="362"/>
      <c r="POC83" s="362"/>
      <c r="POD83" s="362"/>
      <c r="POE83" s="362"/>
      <c r="POF83" s="362"/>
      <c r="POG83" s="362"/>
      <c r="POH83" s="362"/>
      <c r="POI83" s="362"/>
      <c r="POJ83" s="362"/>
      <c r="POK83" s="362"/>
      <c r="POL83" s="362"/>
      <c r="POM83" s="362"/>
      <c r="PON83" s="362"/>
      <c r="POO83" s="362"/>
      <c r="POP83" s="362"/>
      <c r="POQ83" s="362"/>
      <c r="POR83" s="362"/>
      <c r="POS83" s="362"/>
      <c r="POT83" s="362"/>
      <c r="POU83" s="362"/>
      <c r="POV83" s="362"/>
      <c r="POW83" s="362"/>
      <c r="POX83" s="362"/>
      <c r="POY83" s="362"/>
      <c r="POZ83" s="362"/>
      <c r="PPA83" s="362"/>
      <c r="PPB83" s="362"/>
      <c r="PPC83" s="362"/>
      <c r="PPD83" s="362"/>
      <c r="PPE83" s="362"/>
      <c r="PPF83" s="362"/>
      <c r="PPG83" s="362"/>
      <c r="PPH83" s="362"/>
      <c r="PPI83" s="362"/>
      <c r="PPJ83" s="362"/>
      <c r="PPK83" s="362"/>
      <c r="PPL83" s="362"/>
      <c r="PPM83" s="362"/>
      <c r="PPN83" s="362"/>
      <c r="PPO83" s="362"/>
      <c r="PPP83" s="362"/>
      <c r="PPQ83" s="362"/>
      <c r="PPR83" s="362"/>
      <c r="PPS83" s="362"/>
      <c r="PPT83" s="362"/>
      <c r="PPU83" s="362"/>
      <c r="PPV83" s="362"/>
      <c r="PPW83" s="362"/>
      <c r="PPX83" s="362"/>
      <c r="PPY83" s="362"/>
      <c r="PPZ83" s="362"/>
      <c r="PQA83" s="362"/>
      <c r="PQB83" s="362"/>
      <c r="PQC83" s="362"/>
      <c r="PQD83" s="362"/>
      <c r="PQE83" s="362"/>
      <c r="PQF83" s="362"/>
      <c r="PQG83" s="362"/>
      <c r="PQH83" s="362"/>
      <c r="PQI83" s="362"/>
      <c r="PQJ83" s="362"/>
      <c r="PQK83" s="362"/>
      <c r="PQL83" s="362"/>
      <c r="PQM83" s="362"/>
      <c r="PQN83" s="362"/>
      <c r="PQO83" s="362"/>
      <c r="PQP83" s="362"/>
      <c r="PQQ83" s="362"/>
      <c r="PQR83" s="362"/>
      <c r="PQS83" s="362"/>
      <c r="PQT83" s="362"/>
      <c r="PQU83" s="362"/>
      <c r="PQV83" s="362"/>
      <c r="PQW83" s="362"/>
      <c r="PQX83" s="362"/>
      <c r="PQY83" s="362"/>
      <c r="PQZ83" s="362"/>
      <c r="PRA83" s="362"/>
      <c r="PRB83" s="362"/>
      <c r="PRC83" s="362"/>
      <c r="PRD83" s="362"/>
      <c r="PRE83" s="362"/>
      <c r="PRF83" s="362"/>
      <c r="PRG83" s="362"/>
      <c r="PRH83" s="362"/>
      <c r="PRI83" s="362"/>
      <c r="PRJ83" s="362"/>
      <c r="PRK83" s="362"/>
      <c r="PRL83" s="362"/>
      <c r="PRM83" s="362"/>
      <c r="PRN83" s="362"/>
      <c r="PRO83" s="362"/>
      <c r="PRP83" s="362"/>
      <c r="PRQ83" s="362"/>
      <c r="PRR83" s="362"/>
      <c r="PRS83" s="362"/>
      <c r="PRT83" s="362"/>
      <c r="PRU83" s="362"/>
      <c r="PRV83" s="362"/>
      <c r="PRW83" s="362"/>
      <c r="PRX83" s="362"/>
      <c r="PRY83" s="362"/>
      <c r="PRZ83" s="362"/>
      <c r="PSA83" s="362"/>
      <c r="PSB83" s="362"/>
      <c r="PSC83" s="362"/>
      <c r="PSD83" s="362"/>
      <c r="PSE83" s="362"/>
      <c r="PSF83" s="362"/>
      <c r="PSG83" s="362"/>
      <c r="PSH83" s="362"/>
      <c r="PSI83" s="362"/>
      <c r="PSJ83" s="362"/>
      <c r="PSK83" s="362"/>
      <c r="PSL83" s="362"/>
      <c r="PSM83" s="362"/>
      <c r="PSN83" s="362"/>
      <c r="PSO83" s="362"/>
      <c r="PSP83" s="362"/>
      <c r="PSQ83" s="362"/>
      <c r="PSR83" s="362"/>
      <c r="PSS83" s="362"/>
      <c r="PST83" s="362"/>
      <c r="PSU83" s="362"/>
      <c r="PSV83" s="362"/>
      <c r="PSW83" s="362"/>
      <c r="PSX83" s="362"/>
      <c r="PSY83" s="362"/>
      <c r="PSZ83" s="362"/>
      <c r="PTA83" s="362"/>
      <c r="PTB83" s="362"/>
      <c r="PTC83" s="362"/>
      <c r="PTD83" s="362"/>
      <c r="PTE83" s="362"/>
      <c r="PTF83" s="362"/>
      <c r="PTG83" s="362"/>
      <c r="PTH83" s="362"/>
      <c r="PTI83" s="362"/>
      <c r="PTJ83" s="362"/>
      <c r="PTK83" s="362"/>
      <c r="PTL83" s="362"/>
      <c r="PTM83" s="362"/>
      <c r="PTN83" s="362"/>
      <c r="PTO83" s="362"/>
      <c r="PTP83" s="362"/>
      <c r="PTQ83" s="362"/>
      <c r="PTR83" s="362"/>
      <c r="PTS83" s="362"/>
      <c r="PTT83" s="362"/>
      <c r="PTU83" s="362"/>
      <c r="PTV83" s="362"/>
      <c r="PTW83" s="362"/>
      <c r="PTX83" s="362"/>
      <c r="PTY83" s="362"/>
      <c r="PTZ83" s="362"/>
      <c r="PUA83" s="362"/>
      <c r="PUB83" s="362"/>
      <c r="PUC83" s="362"/>
      <c r="PUD83" s="362"/>
      <c r="PUE83" s="362"/>
      <c r="PUF83" s="362"/>
      <c r="PUG83" s="362"/>
      <c r="PUH83" s="362"/>
      <c r="PUI83" s="362"/>
      <c r="PUJ83" s="362"/>
      <c r="PUK83" s="362"/>
      <c r="PUL83" s="362"/>
      <c r="PUM83" s="362"/>
      <c r="PUN83" s="362"/>
      <c r="PUO83" s="362"/>
      <c r="PUP83" s="362"/>
      <c r="PUQ83" s="362"/>
      <c r="PUR83" s="362"/>
      <c r="PUS83" s="362"/>
      <c r="PUT83" s="362"/>
      <c r="PUU83" s="362"/>
      <c r="PUV83" s="362"/>
      <c r="PUW83" s="362"/>
      <c r="PUX83" s="362"/>
      <c r="PUY83" s="362"/>
      <c r="PUZ83" s="362"/>
      <c r="PVA83" s="362"/>
      <c r="PVB83" s="362"/>
      <c r="PVC83" s="362"/>
      <c r="PVD83" s="362"/>
      <c r="PVE83" s="362"/>
      <c r="PVF83" s="362"/>
      <c r="PVG83" s="362"/>
      <c r="PVH83" s="362"/>
      <c r="PVI83" s="362"/>
      <c r="PVJ83" s="362"/>
      <c r="PVK83" s="362"/>
      <c r="PVL83" s="362"/>
      <c r="PVM83" s="362"/>
      <c r="PVN83" s="362"/>
      <c r="PVO83" s="362"/>
      <c r="PVP83" s="362"/>
      <c r="PVQ83" s="362"/>
      <c r="PVR83" s="362"/>
      <c r="PVS83" s="362"/>
      <c r="PVT83" s="362"/>
      <c r="PVU83" s="362"/>
      <c r="PVV83" s="362"/>
      <c r="PVW83" s="362"/>
      <c r="PVX83" s="362"/>
      <c r="PVY83" s="362"/>
      <c r="PVZ83" s="362"/>
      <c r="PWA83" s="362"/>
      <c r="PWB83" s="362"/>
      <c r="PWC83" s="362"/>
      <c r="PWD83" s="362"/>
      <c r="PWE83" s="362"/>
      <c r="PWF83" s="362"/>
      <c r="PWG83" s="362"/>
      <c r="PWH83" s="362"/>
      <c r="PWI83" s="362"/>
      <c r="PWJ83" s="362"/>
      <c r="PWK83" s="362"/>
      <c r="PWL83" s="362"/>
      <c r="PWM83" s="362"/>
      <c r="PWN83" s="362"/>
      <c r="PWO83" s="362"/>
      <c r="PWP83" s="362"/>
      <c r="PWQ83" s="362"/>
      <c r="PWR83" s="362"/>
      <c r="PWS83" s="362"/>
      <c r="PWT83" s="362"/>
      <c r="PWU83" s="362"/>
      <c r="PWV83" s="362"/>
      <c r="PWW83" s="362"/>
      <c r="PWX83" s="362"/>
      <c r="PWY83" s="362"/>
      <c r="PWZ83" s="362"/>
      <c r="PXA83" s="362"/>
      <c r="PXB83" s="362"/>
      <c r="PXC83" s="362"/>
      <c r="PXD83" s="362"/>
      <c r="PXE83" s="362"/>
      <c r="PXF83" s="362"/>
      <c r="PXG83" s="362"/>
      <c r="PXH83" s="362"/>
      <c r="PXI83" s="362"/>
      <c r="PXJ83" s="362"/>
      <c r="PXK83" s="362"/>
      <c r="PXL83" s="362"/>
      <c r="PXM83" s="362"/>
      <c r="PXN83" s="362"/>
      <c r="PXO83" s="362"/>
      <c r="PXP83" s="362"/>
      <c r="PXQ83" s="362"/>
      <c r="PXR83" s="362"/>
      <c r="PXS83" s="362"/>
      <c r="PXT83" s="362"/>
      <c r="PXU83" s="362"/>
      <c r="PXV83" s="362"/>
      <c r="PXW83" s="362"/>
      <c r="PXX83" s="362"/>
      <c r="PXY83" s="362"/>
      <c r="PXZ83" s="362"/>
      <c r="PYA83" s="362"/>
      <c r="PYB83" s="362"/>
      <c r="PYC83" s="362"/>
      <c r="PYD83" s="362"/>
      <c r="PYE83" s="362"/>
      <c r="PYF83" s="362"/>
      <c r="PYG83" s="362"/>
      <c r="PYH83" s="362"/>
      <c r="PYI83" s="362"/>
      <c r="PYJ83" s="362"/>
      <c r="PYK83" s="362"/>
      <c r="PYL83" s="362"/>
      <c r="PYM83" s="362"/>
      <c r="PYN83" s="362"/>
      <c r="PYO83" s="362"/>
      <c r="PYP83" s="362"/>
      <c r="PYQ83" s="362"/>
      <c r="PYR83" s="362"/>
      <c r="PYS83" s="362"/>
      <c r="PYT83" s="362"/>
      <c r="PYU83" s="362"/>
      <c r="PYV83" s="362"/>
      <c r="PYW83" s="362"/>
      <c r="PYX83" s="362"/>
      <c r="PYY83" s="362"/>
      <c r="PYZ83" s="362"/>
      <c r="PZA83" s="362"/>
      <c r="PZB83" s="362"/>
      <c r="PZC83" s="362"/>
      <c r="PZD83" s="362"/>
      <c r="PZE83" s="362"/>
      <c r="PZF83" s="362"/>
      <c r="PZG83" s="362"/>
      <c r="PZH83" s="362"/>
      <c r="PZI83" s="362"/>
      <c r="PZJ83" s="362"/>
      <c r="PZK83" s="362"/>
      <c r="PZL83" s="362"/>
      <c r="PZM83" s="362"/>
      <c r="PZN83" s="362"/>
      <c r="PZO83" s="362"/>
      <c r="PZP83" s="362"/>
      <c r="PZQ83" s="362"/>
      <c r="PZR83" s="362"/>
      <c r="PZS83" s="362"/>
      <c r="PZT83" s="362"/>
      <c r="PZU83" s="362"/>
      <c r="PZV83" s="362"/>
      <c r="PZW83" s="362"/>
      <c r="PZX83" s="362"/>
      <c r="PZY83" s="362"/>
      <c r="PZZ83" s="362"/>
      <c r="QAA83" s="362"/>
      <c r="QAB83" s="362"/>
      <c r="QAC83" s="362"/>
      <c r="QAD83" s="362"/>
      <c r="QAE83" s="362"/>
      <c r="QAF83" s="362"/>
      <c r="QAG83" s="362"/>
      <c r="QAH83" s="362"/>
      <c r="QAI83" s="362"/>
      <c r="QAJ83" s="362"/>
      <c r="QAK83" s="362"/>
      <c r="QAL83" s="362"/>
      <c r="QAM83" s="362"/>
      <c r="QAN83" s="362"/>
      <c r="QAO83" s="362"/>
      <c r="QAP83" s="362"/>
      <c r="QAQ83" s="362"/>
      <c r="QAR83" s="362"/>
      <c r="QAS83" s="362"/>
      <c r="QAT83" s="362"/>
      <c r="QAU83" s="362"/>
      <c r="QAV83" s="362"/>
      <c r="QAW83" s="362"/>
      <c r="QAX83" s="362"/>
      <c r="QAY83" s="362"/>
      <c r="QAZ83" s="362"/>
      <c r="QBA83" s="362"/>
      <c r="QBB83" s="362"/>
      <c r="QBC83" s="362"/>
      <c r="QBD83" s="362"/>
      <c r="QBE83" s="362"/>
      <c r="QBF83" s="362"/>
      <c r="QBG83" s="362"/>
      <c r="QBH83" s="362"/>
      <c r="QBI83" s="362"/>
      <c r="QBJ83" s="362"/>
      <c r="QBK83" s="362"/>
      <c r="QBL83" s="362"/>
      <c r="QBM83" s="362"/>
      <c r="QBN83" s="362"/>
      <c r="QBO83" s="362"/>
      <c r="QBP83" s="362"/>
      <c r="QBQ83" s="362"/>
      <c r="QBR83" s="362"/>
      <c r="QBS83" s="362"/>
      <c r="QBT83" s="362"/>
      <c r="QBU83" s="362"/>
      <c r="QBV83" s="362"/>
      <c r="QBW83" s="362"/>
      <c r="QBX83" s="362"/>
      <c r="QBY83" s="362"/>
      <c r="QBZ83" s="362"/>
      <c r="QCA83" s="362"/>
      <c r="QCB83" s="362"/>
      <c r="QCC83" s="362"/>
      <c r="QCD83" s="362"/>
      <c r="QCE83" s="362"/>
      <c r="QCF83" s="362"/>
      <c r="QCG83" s="362"/>
      <c r="QCH83" s="362"/>
      <c r="QCI83" s="362"/>
      <c r="QCJ83" s="362"/>
      <c r="QCK83" s="362"/>
      <c r="QCL83" s="362"/>
      <c r="QCM83" s="362"/>
      <c r="QCN83" s="362"/>
      <c r="QCO83" s="362"/>
      <c r="QCP83" s="362"/>
      <c r="QCQ83" s="362"/>
      <c r="QCR83" s="362"/>
      <c r="QCS83" s="362"/>
      <c r="QCT83" s="362"/>
      <c r="QCU83" s="362"/>
      <c r="QCV83" s="362"/>
      <c r="QCW83" s="362"/>
      <c r="QCX83" s="362"/>
      <c r="QCY83" s="362"/>
      <c r="QCZ83" s="362"/>
      <c r="QDA83" s="362"/>
      <c r="QDB83" s="362"/>
      <c r="QDC83" s="362"/>
      <c r="QDD83" s="362"/>
      <c r="QDE83" s="362"/>
      <c r="QDF83" s="362"/>
      <c r="QDG83" s="362"/>
      <c r="QDH83" s="362"/>
      <c r="QDI83" s="362"/>
      <c r="QDJ83" s="362"/>
      <c r="QDK83" s="362"/>
      <c r="QDL83" s="362"/>
      <c r="QDM83" s="362"/>
      <c r="QDN83" s="362"/>
      <c r="QDO83" s="362"/>
      <c r="QDP83" s="362"/>
      <c r="QDQ83" s="362"/>
      <c r="QDR83" s="362"/>
      <c r="QDS83" s="362"/>
      <c r="QDT83" s="362"/>
      <c r="QDU83" s="362"/>
      <c r="QDV83" s="362"/>
      <c r="QDW83" s="362"/>
      <c r="QDX83" s="362"/>
      <c r="QDY83" s="362"/>
      <c r="QDZ83" s="362"/>
      <c r="QEA83" s="362"/>
      <c r="QEB83" s="362"/>
      <c r="QEC83" s="362"/>
      <c r="QED83" s="362"/>
      <c r="QEE83" s="362"/>
      <c r="QEF83" s="362"/>
      <c r="QEG83" s="362"/>
      <c r="QEH83" s="362"/>
      <c r="QEI83" s="362"/>
      <c r="QEJ83" s="362"/>
      <c r="QEK83" s="362"/>
      <c r="QEL83" s="362"/>
      <c r="QEM83" s="362"/>
      <c r="QEN83" s="362"/>
      <c r="QEO83" s="362"/>
      <c r="QEP83" s="362"/>
      <c r="QEQ83" s="362"/>
      <c r="QER83" s="362"/>
      <c r="QES83" s="362"/>
      <c r="QET83" s="362"/>
      <c r="QEU83" s="362"/>
      <c r="QEV83" s="362"/>
      <c r="QEW83" s="362"/>
      <c r="QEX83" s="362"/>
      <c r="QEY83" s="362"/>
      <c r="QEZ83" s="362"/>
      <c r="QFA83" s="362"/>
      <c r="QFB83" s="362"/>
      <c r="QFC83" s="362"/>
      <c r="QFD83" s="362"/>
      <c r="QFE83" s="362"/>
      <c r="QFF83" s="362"/>
      <c r="QFG83" s="362"/>
      <c r="QFH83" s="362"/>
      <c r="QFI83" s="362"/>
      <c r="QFJ83" s="362"/>
      <c r="QFK83" s="362"/>
      <c r="QFL83" s="362"/>
      <c r="QFM83" s="362"/>
      <c r="QFN83" s="362"/>
      <c r="QFO83" s="362"/>
      <c r="QFP83" s="362"/>
      <c r="QFQ83" s="362"/>
      <c r="QFR83" s="362"/>
      <c r="QFS83" s="362"/>
      <c r="QFT83" s="362"/>
      <c r="QFU83" s="362"/>
      <c r="QFV83" s="362"/>
      <c r="QFW83" s="362"/>
      <c r="QFX83" s="362"/>
      <c r="QFY83" s="362"/>
      <c r="QFZ83" s="362"/>
      <c r="QGA83" s="362"/>
      <c r="QGB83" s="362"/>
      <c r="QGC83" s="362"/>
      <c r="QGD83" s="362"/>
      <c r="QGE83" s="362"/>
      <c r="QGF83" s="362"/>
      <c r="QGG83" s="362"/>
      <c r="QGH83" s="362"/>
      <c r="QGI83" s="362"/>
      <c r="QGJ83" s="362"/>
      <c r="QGK83" s="362"/>
      <c r="QGL83" s="362"/>
      <c r="QGM83" s="362"/>
      <c r="QGN83" s="362"/>
      <c r="QGO83" s="362"/>
      <c r="QGP83" s="362"/>
      <c r="QGQ83" s="362"/>
      <c r="QGR83" s="362"/>
      <c r="QGS83" s="362"/>
      <c r="QGT83" s="362"/>
      <c r="QGU83" s="362"/>
      <c r="QGV83" s="362"/>
      <c r="QGW83" s="362"/>
      <c r="QGX83" s="362"/>
      <c r="QGY83" s="362"/>
      <c r="QGZ83" s="362"/>
      <c r="QHA83" s="362"/>
      <c r="QHB83" s="362"/>
      <c r="QHC83" s="362"/>
      <c r="QHD83" s="362"/>
      <c r="QHE83" s="362"/>
      <c r="QHF83" s="362"/>
      <c r="QHG83" s="362"/>
      <c r="QHH83" s="362"/>
      <c r="QHI83" s="362"/>
      <c r="QHJ83" s="362"/>
      <c r="QHK83" s="362"/>
      <c r="QHL83" s="362"/>
      <c r="QHM83" s="362"/>
      <c r="QHN83" s="362"/>
      <c r="QHO83" s="362"/>
      <c r="QHP83" s="362"/>
      <c r="QHQ83" s="362"/>
      <c r="QHR83" s="362"/>
      <c r="QHS83" s="362"/>
      <c r="QHT83" s="362"/>
      <c r="QHU83" s="362"/>
      <c r="QHV83" s="362"/>
      <c r="QHW83" s="362"/>
      <c r="QHX83" s="362"/>
      <c r="QHY83" s="362"/>
      <c r="QHZ83" s="362"/>
      <c r="QIA83" s="362"/>
      <c r="QIB83" s="362"/>
      <c r="QIC83" s="362"/>
      <c r="QID83" s="362"/>
      <c r="QIE83" s="362"/>
      <c r="QIF83" s="362"/>
      <c r="QIG83" s="362"/>
      <c r="QIH83" s="362"/>
      <c r="QII83" s="362"/>
      <c r="QIJ83" s="362"/>
      <c r="QIK83" s="362"/>
      <c r="QIL83" s="362"/>
      <c r="QIM83" s="362"/>
      <c r="QIN83" s="362"/>
      <c r="QIO83" s="362"/>
      <c r="QIP83" s="362"/>
      <c r="QIQ83" s="362"/>
      <c r="QIR83" s="362"/>
      <c r="QIS83" s="362"/>
      <c r="QIT83" s="362"/>
      <c r="QIU83" s="362"/>
      <c r="QIV83" s="362"/>
      <c r="QIW83" s="362"/>
      <c r="QIX83" s="362"/>
      <c r="QIY83" s="362"/>
      <c r="QIZ83" s="362"/>
      <c r="QJA83" s="362"/>
      <c r="QJB83" s="362"/>
      <c r="QJC83" s="362"/>
      <c r="QJD83" s="362"/>
      <c r="QJE83" s="362"/>
      <c r="QJF83" s="362"/>
      <c r="QJG83" s="362"/>
      <c r="QJH83" s="362"/>
      <c r="QJI83" s="362"/>
      <c r="QJJ83" s="362"/>
      <c r="QJK83" s="362"/>
      <c r="QJL83" s="362"/>
      <c r="QJM83" s="362"/>
      <c r="QJN83" s="362"/>
      <c r="QJO83" s="362"/>
      <c r="QJP83" s="362"/>
      <c r="QJQ83" s="362"/>
      <c r="QJR83" s="362"/>
      <c r="QJS83" s="362"/>
      <c r="QJT83" s="362"/>
      <c r="QJU83" s="362"/>
      <c r="QJV83" s="362"/>
      <c r="QJW83" s="362"/>
      <c r="QJX83" s="362"/>
      <c r="QJY83" s="362"/>
      <c r="QJZ83" s="362"/>
      <c r="QKA83" s="362"/>
      <c r="QKB83" s="362"/>
      <c r="QKC83" s="362"/>
      <c r="QKD83" s="362"/>
      <c r="QKE83" s="362"/>
      <c r="QKF83" s="362"/>
      <c r="QKG83" s="362"/>
      <c r="QKH83" s="362"/>
      <c r="QKI83" s="362"/>
      <c r="QKJ83" s="362"/>
      <c r="QKK83" s="362"/>
      <c r="QKL83" s="362"/>
      <c r="QKM83" s="362"/>
      <c r="QKN83" s="362"/>
      <c r="QKO83" s="362"/>
      <c r="QKP83" s="362"/>
      <c r="QKQ83" s="362"/>
      <c r="QKR83" s="362"/>
      <c r="QKS83" s="362"/>
      <c r="QKT83" s="362"/>
      <c r="QKU83" s="362"/>
      <c r="QKV83" s="362"/>
      <c r="QKW83" s="362"/>
      <c r="QKX83" s="362"/>
      <c r="QKY83" s="362"/>
      <c r="QKZ83" s="362"/>
      <c r="QLA83" s="362"/>
      <c r="QLB83" s="362"/>
      <c r="QLC83" s="362"/>
      <c r="QLD83" s="362"/>
      <c r="QLE83" s="362"/>
      <c r="QLF83" s="362"/>
      <c r="QLG83" s="362"/>
      <c r="QLH83" s="362"/>
      <c r="QLI83" s="362"/>
      <c r="QLJ83" s="362"/>
      <c r="QLK83" s="362"/>
      <c r="QLL83" s="362"/>
      <c r="QLM83" s="362"/>
      <c r="QLN83" s="362"/>
      <c r="QLO83" s="362"/>
      <c r="QLP83" s="362"/>
      <c r="QLQ83" s="362"/>
      <c r="QLR83" s="362"/>
      <c r="QLS83" s="362"/>
      <c r="QLT83" s="362"/>
      <c r="QLU83" s="362"/>
      <c r="QLV83" s="362"/>
      <c r="QLW83" s="362"/>
      <c r="QLX83" s="362"/>
      <c r="QLY83" s="362"/>
      <c r="QLZ83" s="362"/>
      <c r="QMA83" s="362"/>
      <c r="QMB83" s="362"/>
      <c r="QMC83" s="362"/>
      <c r="QMD83" s="362"/>
      <c r="QME83" s="362"/>
      <c r="QMF83" s="362"/>
      <c r="QMG83" s="362"/>
      <c r="QMH83" s="362"/>
      <c r="QMI83" s="362"/>
      <c r="QMJ83" s="362"/>
      <c r="QMK83" s="362"/>
      <c r="QML83" s="362"/>
      <c r="QMM83" s="362"/>
      <c r="QMN83" s="362"/>
      <c r="QMO83" s="362"/>
      <c r="QMP83" s="362"/>
      <c r="QMQ83" s="362"/>
      <c r="QMR83" s="362"/>
      <c r="QMS83" s="362"/>
      <c r="QMT83" s="362"/>
      <c r="QMU83" s="362"/>
      <c r="QMV83" s="362"/>
      <c r="QMW83" s="362"/>
      <c r="QMX83" s="362"/>
      <c r="QMY83" s="362"/>
      <c r="QMZ83" s="362"/>
      <c r="QNA83" s="362"/>
      <c r="QNB83" s="362"/>
      <c r="QNC83" s="362"/>
      <c r="QND83" s="362"/>
      <c r="QNE83" s="362"/>
      <c r="QNF83" s="362"/>
      <c r="QNG83" s="362"/>
      <c r="QNH83" s="362"/>
      <c r="QNI83" s="362"/>
      <c r="QNJ83" s="362"/>
      <c r="QNK83" s="362"/>
      <c r="QNL83" s="362"/>
      <c r="QNM83" s="362"/>
      <c r="QNN83" s="362"/>
      <c r="QNO83" s="362"/>
      <c r="QNP83" s="362"/>
      <c r="QNQ83" s="362"/>
      <c r="QNR83" s="362"/>
      <c r="QNS83" s="362"/>
      <c r="QNT83" s="362"/>
      <c r="QNU83" s="362"/>
      <c r="QNV83" s="362"/>
      <c r="QNW83" s="362"/>
      <c r="QNX83" s="362"/>
      <c r="QNY83" s="362"/>
      <c r="QNZ83" s="362"/>
      <c r="QOA83" s="362"/>
      <c r="QOB83" s="362"/>
      <c r="QOC83" s="362"/>
      <c r="QOD83" s="362"/>
      <c r="QOE83" s="362"/>
      <c r="QOF83" s="362"/>
      <c r="QOG83" s="362"/>
      <c r="QOH83" s="362"/>
      <c r="QOI83" s="362"/>
      <c r="QOJ83" s="362"/>
      <c r="QOK83" s="362"/>
      <c r="QOL83" s="362"/>
      <c r="QOM83" s="362"/>
      <c r="QON83" s="362"/>
      <c r="QOO83" s="362"/>
      <c r="QOP83" s="362"/>
      <c r="QOQ83" s="362"/>
      <c r="QOR83" s="362"/>
      <c r="QOS83" s="362"/>
      <c r="QOT83" s="362"/>
      <c r="QOU83" s="362"/>
      <c r="QOV83" s="362"/>
      <c r="QOW83" s="362"/>
      <c r="QOX83" s="362"/>
      <c r="QOY83" s="362"/>
      <c r="QOZ83" s="362"/>
      <c r="QPA83" s="362"/>
      <c r="QPB83" s="362"/>
      <c r="QPC83" s="362"/>
      <c r="QPD83" s="362"/>
      <c r="QPE83" s="362"/>
      <c r="QPF83" s="362"/>
      <c r="QPG83" s="362"/>
      <c r="QPH83" s="362"/>
      <c r="QPI83" s="362"/>
      <c r="QPJ83" s="362"/>
      <c r="QPK83" s="362"/>
      <c r="QPL83" s="362"/>
      <c r="QPM83" s="362"/>
      <c r="QPN83" s="362"/>
      <c r="QPO83" s="362"/>
      <c r="QPP83" s="362"/>
      <c r="QPQ83" s="362"/>
      <c r="QPR83" s="362"/>
      <c r="QPS83" s="362"/>
      <c r="QPT83" s="362"/>
      <c r="QPU83" s="362"/>
      <c r="QPV83" s="362"/>
      <c r="QPW83" s="362"/>
      <c r="QPX83" s="362"/>
      <c r="QPY83" s="362"/>
      <c r="QPZ83" s="362"/>
      <c r="QQA83" s="362"/>
      <c r="QQB83" s="362"/>
      <c r="QQC83" s="362"/>
      <c r="QQD83" s="362"/>
      <c r="QQE83" s="362"/>
      <c r="QQF83" s="362"/>
      <c r="QQG83" s="362"/>
      <c r="QQH83" s="362"/>
      <c r="QQI83" s="362"/>
      <c r="QQJ83" s="362"/>
      <c r="QQK83" s="362"/>
      <c r="QQL83" s="362"/>
      <c r="QQM83" s="362"/>
      <c r="QQN83" s="362"/>
      <c r="QQO83" s="362"/>
      <c r="QQP83" s="362"/>
      <c r="QQQ83" s="362"/>
      <c r="QQR83" s="362"/>
      <c r="QQS83" s="362"/>
      <c r="QQT83" s="362"/>
      <c r="QQU83" s="362"/>
      <c r="QQV83" s="362"/>
      <c r="QQW83" s="362"/>
      <c r="QQX83" s="362"/>
      <c r="QQY83" s="362"/>
      <c r="QQZ83" s="362"/>
      <c r="QRA83" s="362"/>
      <c r="QRB83" s="362"/>
      <c r="QRC83" s="362"/>
      <c r="QRD83" s="362"/>
      <c r="QRE83" s="362"/>
      <c r="QRF83" s="362"/>
      <c r="QRG83" s="362"/>
      <c r="QRH83" s="362"/>
      <c r="QRI83" s="362"/>
      <c r="QRJ83" s="362"/>
      <c r="QRK83" s="362"/>
      <c r="QRL83" s="362"/>
      <c r="QRM83" s="362"/>
      <c r="QRN83" s="362"/>
      <c r="QRO83" s="362"/>
      <c r="QRP83" s="362"/>
      <c r="QRQ83" s="362"/>
      <c r="QRR83" s="362"/>
      <c r="QRS83" s="362"/>
      <c r="QRT83" s="362"/>
      <c r="QRU83" s="362"/>
      <c r="QRV83" s="362"/>
      <c r="QRW83" s="362"/>
      <c r="QRX83" s="362"/>
      <c r="QRY83" s="362"/>
      <c r="QRZ83" s="362"/>
      <c r="QSA83" s="362"/>
      <c r="QSB83" s="362"/>
      <c r="QSC83" s="362"/>
      <c r="QSD83" s="362"/>
      <c r="QSE83" s="362"/>
      <c r="QSF83" s="362"/>
      <c r="QSG83" s="362"/>
      <c r="QSH83" s="362"/>
      <c r="QSI83" s="362"/>
      <c r="QSJ83" s="362"/>
      <c r="QSK83" s="362"/>
      <c r="QSL83" s="362"/>
      <c r="QSM83" s="362"/>
      <c r="QSN83" s="362"/>
      <c r="QSO83" s="362"/>
      <c r="QSP83" s="362"/>
      <c r="QSQ83" s="362"/>
      <c r="QSR83" s="362"/>
      <c r="QSS83" s="362"/>
      <c r="QST83" s="362"/>
      <c r="QSU83" s="362"/>
      <c r="QSV83" s="362"/>
      <c r="QSW83" s="362"/>
      <c r="QSX83" s="362"/>
      <c r="QSY83" s="362"/>
      <c r="QSZ83" s="362"/>
      <c r="QTA83" s="362"/>
      <c r="QTB83" s="362"/>
      <c r="QTC83" s="362"/>
      <c r="QTD83" s="362"/>
      <c r="QTE83" s="362"/>
      <c r="QTF83" s="362"/>
      <c r="QTG83" s="362"/>
      <c r="QTH83" s="362"/>
      <c r="QTI83" s="362"/>
      <c r="QTJ83" s="362"/>
      <c r="QTK83" s="362"/>
      <c r="QTL83" s="362"/>
      <c r="QTM83" s="362"/>
      <c r="QTN83" s="362"/>
      <c r="QTO83" s="362"/>
      <c r="QTP83" s="362"/>
      <c r="QTQ83" s="362"/>
      <c r="QTR83" s="362"/>
      <c r="QTS83" s="362"/>
      <c r="QTT83" s="362"/>
      <c r="QTU83" s="362"/>
      <c r="QTV83" s="362"/>
      <c r="QTW83" s="362"/>
      <c r="QTX83" s="362"/>
      <c r="QTY83" s="362"/>
      <c r="QTZ83" s="362"/>
      <c r="QUA83" s="362"/>
      <c r="QUB83" s="362"/>
      <c r="QUC83" s="362"/>
      <c r="QUD83" s="362"/>
      <c r="QUE83" s="362"/>
      <c r="QUF83" s="362"/>
      <c r="QUG83" s="362"/>
      <c r="QUH83" s="362"/>
      <c r="QUI83" s="362"/>
      <c r="QUJ83" s="362"/>
      <c r="QUK83" s="362"/>
      <c r="QUL83" s="362"/>
      <c r="QUM83" s="362"/>
      <c r="QUN83" s="362"/>
      <c r="QUO83" s="362"/>
      <c r="QUP83" s="362"/>
      <c r="QUQ83" s="362"/>
      <c r="QUR83" s="362"/>
      <c r="QUS83" s="362"/>
      <c r="QUT83" s="362"/>
      <c r="QUU83" s="362"/>
      <c r="QUV83" s="362"/>
      <c r="QUW83" s="362"/>
      <c r="QUX83" s="362"/>
      <c r="QUY83" s="362"/>
      <c r="QUZ83" s="362"/>
      <c r="QVA83" s="362"/>
      <c r="QVB83" s="362"/>
      <c r="QVC83" s="362"/>
      <c r="QVD83" s="362"/>
      <c r="QVE83" s="362"/>
      <c r="QVF83" s="362"/>
      <c r="QVG83" s="362"/>
      <c r="QVH83" s="362"/>
      <c r="QVI83" s="362"/>
      <c r="QVJ83" s="362"/>
      <c r="QVK83" s="362"/>
      <c r="QVL83" s="362"/>
      <c r="QVM83" s="362"/>
      <c r="QVN83" s="362"/>
      <c r="QVO83" s="362"/>
      <c r="QVP83" s="362"/>
      <c r="QVQ83" s="362"/>
      <c r="QVR83" s="362"/>
      <c r="QVS83" s="362"/>
      <c r="QVT83" s="362"/>
      <c r="QVU83" s="362"/>
      <c r="QVV83" s="362"/>
      <c r="QVW83" s="362"/>
      <c r="QVX83" s="362"/>
      <c r="QVY83" s="362"/>
      <c r="QVZ83" s="362"/>
      <c r="QWA83" s="362"/>
      <c r="QWB83" s="362"/>
      <c r="QWC83" s="362"/>
      <c r="QWD83" s="362"/>
      <c r="QWE83" s="362"/>
      <c r="QWF83" s="362"/>
      <c r="QWG83" s="362"/>
      <c r="QWH83" s="362"/>
      <c r="QWI83" s="362"/>
      <c r="QWJ83" s="362"/>
      <c r="QWK83" s="362"/>
      <c r="QWL83" s="362"/>
      <c r="QWM83" s="362"/>
      <c r="QWN83" s="362"/>
      <c r="QWO83" s="362"/>
      <c r="QWP83" s="362"/>
      <c r="QWQ83" s="362"/>
      <c r="QWR83" s="362"/>
      <c r="QWS83" s="362"/>
      <c r="QWT83" s="362"/>
      <c r="QWU83" s="362"/>
      <c r="QWV83" s="362"/>
      <c r="QWW83" s="362"/>
      <c r="QWX83" s="362"/>
      <c r="QWY83" s="362"/>
      <c r="QWZ83" s="362"/>
      <c r="QXA83" s="362"/>
      <c r="QXB83" s="362"/>
      <c r="QXC83" s="362"/>
      <c r="QXD83" s="362"/>
      <c r="QXE83" s="362"/>
      <c r="QXF83" s="362"/>
      <c r="QXG83" s="362"/>
      <c r="QXH83" s="362"/>
      <c r="QXI83" s="362"/>
      <c r="QXJ83" s="362"/>
      <c r="QXK83" s="362"/>
      <c r="QXL83" s="362"/>
      <c r="QXM83" s="362"/>
      <c r="QXN83" s="362"/>
      <c r="QXO83" s="362"/>
      <c r="QXP83" s="362"/>
      <c r="QXQ83" s="362"/>
      <c r="QXR83" s="362"/>
      <c r="QXS83" s="362"/>
      <c r="QXT83" s="362"/>
      <c r="QXU83" s="362"/>
      <c r="QXV83" s="362"/>
      <c r="QXW83" s="362"/>
      <c r="QXX83" s="362"/>
      <c r="QXY83" s="362"/>
      <c r="QXZ83" s="362"/>
      <c r="QYA83" s="362"/>
      <c r="QYB83" s="362"/>
      <c r="QYC83" s="362"/>
      <c r="QYD83" s="362"/>
      <c r="QYE83" s="362"/>
      <c r="QYF83" s="362"/>
      <c r="QYG83" s="362"/>
      <c r="QYH83" s="362"/>
      <c r="QYI83" s="362"/>
      <c r="QYJ83" s="362"/>
      <c r="QYK83" s="362"/>
      <c r="QYL83" s="362"/>
      <c r="QYM83" s="362"/>
      <c r="QYN83" s="362"/>
      <c r="QYO83" s="362"/>
      <c r="QYP83" s="362"/>
      <c r="QYQ83" s="362"/>
      <c r="QYR83" s="362"/>
      <c r="QYS83" s="362"/>
      <c r="QYT83" s="362"/>
      <c r="QYU83" s="362"/>
      <c r="QYV83" s="362"/>
      <c r="QYW83" s="362"/>
      <c r="QYX83" s="362"/>
      <c r="QYY83" s="362"/>
      <c r="QYZ83" s="362"/>
      <c r="QZA83" s="362"/>
      <c r="QZB83" s="362"/>
      <c r="QZC83" s="362"/>
      <c r="QZD83" s="362"/>
      <c r="QZE83" s="362"/>
      <c r="QZF83" s="362"/>
      <c r="QZG83" s="362"/>
      <c r="QZH83" s="362"/>
      <c r="QZI83" s="362"/>
      <c r="QZJ83" s="362"/>
      <c r="QZK83" s="362"/>
      <c r="QZL83" s="362"/>
      <c r="QZM83" s="362"/>
      <c r="QZN83" s="362"/>
      <c r="QZO83" s="362"/>
      <c r="QZP83" s="362"/>
      <c r="QZQ83" s="362"/>
      <c r="QZR83" s="362"/>
      <c r="QZS83" s="362"/>
      <c r="QZT83" s="362"/>
      <c r="QZU83" s="362"/>
      <c r="QZV83" s="362"/>
      <c r="QZW83" s="362"/>
      <c r="QZX83" s="362"/>
      <c r="QZY83" s="362"/>
      <c r="QZZ83" s="362"/>
      <c r="RAA83" s="362"/>
      <c r="RAB83" s="362"/>
      <c r="RAC83" s="362"/>
      <c r="RAD83" s="362"/>
      <c r="RAE83" s="362"/>
      <c r="RAF83" s="362"/>
      <c r="RAG83" s="362"/>
      <c r="RAH83" s="362"/>
      <c r="RAI83" s="362"/>
      <c r="RAJ83" s="362"/>
      <c r="RAK83" s="362"/>
      <c r="RAL83" s="362"/>
      <c r="RAM83" s="362"/>
      <c r="RAN83" s="362"/>
      <c r="RAO83" s="362"/>
      <c r="RAP83" s="362"/>
      <c r="RAQ83" s="362"/>
      <c r="RAR83" s="362"/>
      <c r="RAS83" s="362"/>
      <c r="RAT83" s="362"/>
      <c r="RAU83" s="362"/>
      <c r="RAV83" s="362"/>
      <c r="RAW83" s="362"/>
      <c r="RAX83" s="362"/>
      <c r="RAY83" s="362"/>
      <c r="RAZ83" s="362"/>
      <c r="RBA83" s="362"/>
      <c r="RBB83" s="362"/>
      <c r="RBC83" s="362"/>
      <c r="RBD83" s="362"/>
      <c r="RBE83" s="362"/>
      <c r="RBF83" s="362"/>
      <c r="RBG83" s="362"/>
      <c r="RBH83" s="362"/>
      <c r="RBI83" s="362"/>
      <c r="RBJ83" s="362"/>
      <c r="RBK83" s="362"/>
      <c r="RBL83" s="362"/>
      <c r="RBM83" s="362"/>
      <c r="RBN83" s="362"/>
      <c r="RBO83" s="362"/>
      <c r="RBP83" s="362"/>
      <c r="RBQ83" s="362"/>
      <c r="RBR83" s="362"/>
      <c r="RBS83" s="362"/>
      <c r="RBT83" s="362"/>
      <c r="RBU83" s="362"/>
      <c r="RBV83" s="362"/>
      <c r="RBW83" s="362"/>
      <c r="RBX83" s="362"/>
      <c r="RBY83" s="362"/>
      <c r="RBZ83" s="362"/>
      <c r="RCA83" s="362"/>
      <c r="RCB83" s="362"/>
      <c r="RCC83" s="362"/>
      <c r="RCD83" s="362"/>
      <c r="RCE83" s="362"/>
      <c r="RCF83" s="362"/>
      <c r="RCG83" s="362"/>
      <c r="RCH83" s="362"/>
      <c r="RCI83" s="362"/>
      <c r="RCJ83" s="362"/>
      <c r="RCK83" s="362"/>
      <c r="RCL83" s="362"/>
      <c r="RCM83" s="362"/>
      <c r="RCN83" s="362"/>
      <c r="RCO83" s="362"/>
      <c r="RCP83" s="362"/>
      <c r="RCQ83" s="362"/>
      <c r="RCR83" s="362"/>
      <c r="RCS83" s="362"/>
      <c r="RCT83" s="362"/>
      <c r="RCU83" s="362"/>
      <c r="RCV83" s="362"/>
      <c r="RCW83" s="362"/>
      <c r="RCX83" s="362"/>
      <c r="RCY83" s="362"/>
      <c r="RCZ83" s="362"/>
      <c r="RDA83" s="362"/>
      <c r="RDB83" s="362"/>
      <c r="RDC83" s="362"/>
      <c r="RDD83" s="362"/>
      <c r="RDE83" s="362"/>
      <c r="RDF83" s="362"/>
      <c r="RDG83" s="362"/>
      <c r="RDH83" s="362"/>
      <c r="RDI83" s="362"/>
      <c r="RDJ83" s="362"/>
      <c r="RDK83" s="362"/>
      <c r="RDL83" s="362"/>
      <c r="RDM83" s="362"/>
      <c r="RDN83" s="362"/>
      <c r="RDO83" s="362"/>
      <c r="RDP83" s="362"/>
      <c r="RDQ83" s="362"/>
      <c r="RDR83" s="362"/>
      <c r="RDS83" s="362"/>
      <c r="RDT83" s="362"/>
      <c r="RDU83" s="362"/>
      <c r="RDV83" s="362"/>
      <c r="RDW83" s="362"/>
      <c r="RDX83" s="362"/>
      <c r="RDY83" s="362"/>
      <c r="RDZ83" s="362"/>
      <c r="REA83" s="362"/>
      <c r="REB83" s="362"/>
      <c r="REC83" s="362"/>
      <c r="RED83" s="362"/>
      <c r="REE83" s="362"/>
      <c r="REF83" s="362"/>
      <c r="REG83" s="362"/>
      <c r="REH83" s="362"/>
      <c r="REI83" s="362"/>
      <c r="REJ83" s="362"/>
      <c r="REK83" s="362"/>
      <c r="REL83" s="362"/>
      <c r="REM83" s="362"/>
      <c r="REN83" s="362"/>
      <c r="REO83" s="362"/>
      <c r="REP83" s="362"/>
      <c r="REQ83" s="362"/>
      <c r="RER83" s="362"/>
      <c r="RES83" s="362"/>
      <c r="RET83" s="362"/>
      <c r="REU83" s="362"/>
      <c r="REV83" s="362"/>
      <c r="REW83" s="362"/>
      <c r="REX83" s="362"/>
      <c r="REY83" s="362"/>
      <c r="REZ83" s="362"/>
      <c r="RFA83" s="362"/>
      <c r="RFB83" s="362"/>
      <c r="RFC83" s="362"/>
      <c r="RFD83" s="362"/>
      <c r="RFE83" s="362"/>
      <c r="RFF83" s="362"/>
      <c r="RFG83" s="362"/>
      <c r="RFH83" s="362"/>
      <c r="RFI83" s="362"/>
      <c r="RFJ83" s="362"/>
      <c r="RFK83" s="362"/>
      <c r="RFL83" s="362"/>
      <c r="RFM83" s="362"/>
      <c r="RFN83" s="362"/>
      <c r="RFO83" s="362"/>
      <c r="RFP83" s="362"/>
      <c r="RFQ83" s="362"/>
      <c r="RFR83" s="362"/>
      <c r="RFS83" s="362"/>
      <c r="RFT83" s="362"/>
      <c r="RFU83" s="362"/>
      <c r="RFV83" s="362"/>
      <c r="RFW83" s="362"/>
      <c r="RFX83" s="362"/>
      <c r="RFY83" s="362"/>
      <c r="RFZ83" s="362"/>
      <c r="RGA83" s="362"/>
      <c r="RGB83" s="362"/>
      <c r="RGC83" s="362"/>
      <c r="RGD83" s="362"/>
      <c r="RGE83" s="362"/>
      <c r="RGF83" s="362"/>
      <c r="RGG83" s="362"/>
      <c r="RGH83" s="362"/>
      <c r="RGI83" s="362"/>
      <c r="RGJ83" s="362"/>
      <c r="RGK83" s="362"/>
      <c r="RGL83" s="362"/>
      <c r="RGM83" s="362"/>
      <c r="RGN83" s="362"/>
      <c r="RGO83" s="362"/>
      <c r="RGP83" s="362"/>
      <c r="RGQ83" s="362"/>
      <c r="RGR83" s="362"/>
      <c r="RGS83" s="362"/>
      <c r="RGT83" s="362"/>
      <c r="RGU83" s="362"/>
      <c r="RGV83" s="362"/>
      <c r="RGW83" s="362"/>
      <c r="RGX83" s="362"/>
      <c r="RGY83" s="362"/>
      <c r="RGZ83" s="362"/>
      <c r="RHA83" s="362"/>
      <c r="RHB83" s="362"/>
      <c r="RHC83" s="362"/>
      <c r="RHD83" s="362"/>
      <c r="RHE83" s="362"/>
      <c r="RHF83" s="362"/>
      <c r="RHG83" s="362"/>
      <c r="RHH83" s="362"/>
      <c r="RHI83" s="362"/>
      <c r="RHJ83" s="362"/>
      <c r="RHK83" s="362"/>
      <c r="RHL83" s="362"/>
      <c r="RHM83" s="362"/>
      <c r="RHN83" s="362"/>
      <c r="RHO83" s="362"/>
      <c r="RHP83" s="362"/>
      <c r="RHQ83" s="362"/>
      <c r="RHR83" s="362"/>
      <c r="RHS83" s="362"/>
      <c r="RHT83" s="362"/>
      <c r="RHU83" s="362"/>
      <c r="RHV83" s="362"/>
      <c r="RHW83" s="362"/>
      <c r="RHX83" s="362"/>
      <c r="RHY83" s="362"/>
      <c r="RHZ83" s="362"/>
      <c r="RIA83" s="362"/>
      <c r="RIB83" s="362"/>
      <c r="RIC83" s="362"/>
      <c r="RID83" s="362"/>
      <c r="RIE83" s="362"/>
      <c r="RIF83" s="362"/>
      <c r="RIG83" s="362"/>
      <c r="RIH83" s="362"/>
      <c r="RII83" s="362"/>
      <c r="RIJ83" s="362"/>
      <c r="RIK83" s="362"/>
      <c r="RIL83" s="362"/>
      <c r="RIM83" s="362"/>
      <c r="RIN83" s="362"/>
      <c r="RIO83" s="362"/>
      <c r="RIP83" s="362"/>
      <c r="RIQ83" s="362"/>
      <c r="RIR83" s="362"/>
      <c r="RIS83" s="362"/>
      <c r="RIT83" s="362"/>
      <c r="RIU83" s="362"/>
      <c r="RIV83" s="362"/>
      <c r="RIW83" s="362"/>
      <c r="RIX83" s="362"/>
      <c r="RIY83" s="362"/>
      <c r="RIZ83" s="362"/>
      <c r="RJA83" s="362"/>
      <c r="RJB83" s="362"/>
      <c r="RJC83" s="362"/>
      <c r="RJD83" s="362"/>
      <c r="RJE83" s="362"/>
      <c r="RJF83" s="362"/>
      <c r="RJG83" s="362"/>
      <c r="RJH83" s="362"/>
      <c r="RJI83" s="362"/>
      <c r="RJJ83" s="362"/>
      <c r="RJK83" s="362"/>
      <c r="RJL83" s="362"/>
      <c r="RJM83" s="362"/>
      <c r="RJN83" s="362"/>
      <c r="RJO83" s="362"/>
      <c r="RJP83" s="362"/>
      <c r="RJQ83" s="362"/>
      <c r="RJR83" s="362"/>
      <c r="RJS83" s="362"/>
      <c r="RJT83" s="362"/>
      <c r="RJU83" s="362"/>
      <c r="RJV83" s="362"/>
      <c r="RJW83" s="362"/>
      <c r="RJX83" s="362"/>
      <c r="RJY83" s="362"/>
      <c r="RJZ83" s="362"/>
      <c r="RKA83" s="362"/>
      <c r="RKB83" s="362"/>
      <c r="RKC83" s="362"/>
      <c r="RKD83" s="362"/>
      <c r="RKE83" s="362"/>
      <c r="RKF83" s="362"/>
      <c r="RKG83" s="362"/>
      <c r="RKH83" s="362"/>
      <c r="RKI83" s="362"/>
      <c r="RKJ83" s="362"/>
      <c r="RKK83" s="362"/>
      <c r="RKL83" s="362"/>
      <c r="RKM83" s="362"/>
      <c r="RKN83" s="362"/>
      <c r="RKO83" s="362"/>
      <c r="RKP83" s="362"/>
      <c r="RKQ83" s="362"/>
      <c r="RKR83" s="362"/>
      <c r="RKS83" s="362"/>
      <c r="RKT83" s="362"/>
      <c r="RKU83" s="362"/>
      <c r="RKV83" s="362"/>
      <c r="RKW83" s="362"/>
      <c r="RKX83" s="362"/>
      <c r="RKY83" s="362"/>
      <c r="RKZ83" s="362"/>
      <c r="RLA83" s="362"/>
      <c r="RLB83" s="362"/>
      <c r="RLC83" s="362"/>
      <c r="RLD83" s="362"/>
      <c r="RLE83" s="362"/>
      <c r="RLF83" s="362"/>
      <c r="RLG83" s="362"/>
      <c r="RLH83" s="362"/>
      <c r="RLI83" s="362"/>
      <c r="RLJ83" s="362"/>
      <c r="RLK83" s="362"/>
      <c r="RLL83" s="362"/>
      <c r="RLM83" s="362"/>
      <c r="RLN83" s="362"/>
      <c r="RLO83" s="362"/>
      <c r="RLP83" s="362"/>
      <c r="RLQ83" s="362"/>
      <c r="RLR83" s="362"/>
      <c r="RLS83" s="362"/>
      <c r="RLT83" s="362"/>
      <c r="RLU83" s="362"/>
      <c r="RLV83" s="362"/>
      <c r="RLW83" s="362"/>
      <c r="RLX83" s="362"/>
      <c r="RLY83" s="362"/>
      <c r="RLZ83" s="362"/>
      <c r="RMA83" s="362"/>
      <c r="RMB83" s="362"/>
      <c r="RMC83" s="362"/>
      <c r="RMD83" s="362"/>
      <c r="RME83" s="362"/>
      <c r="RMF83" s="362"/>
      <c r="RMG83" s="362"/>
      <c r="RMH83" s="362"/>
      <c r="RMI83" s="362"/>
      <c r="RMJ83" s="362"/>
      <c r="RMK83" s="362"/>
      <c r="RML83" s="362"/>
      <c r="RMM83" s="362"/>
      <c r="RMN83" s="362"/>
      <c r="RMO83" s="362"/>
      <c r="RMP83" s="362"/>
      <c r="RMQ83" s="362"/>
      <c r="RMR83" s="362"/>
      <c r="RMS83" s="362"/>
      <c r="RMT83" s="362"/>
      <c r="RMU83" s="362"/>
      <c r="RMV83" s="362"/>
      <c r="RMW83" s="362"/>
      <c r="RMX83" s="362"/>
      <c r="RMY83" s="362"/>
      <c r="RMZ83" s="362"/>
      <c r="RNA83" s="362"/>
      <c r="RNB83" s="362"/>
      <c r="RNC83" s="362"/>
      <c r="RND83" s="362"/>
      <c r="RNE83" s="362"/>
      <c r="RNF83" s="362"/>
      <c r="RNG83" s="362"/>
      <c r="RNH83" s="362"/>
      <c r="RNI83" s="362"/>
      <c r="RNJ83" s="362"/>
      <c r="RNK83" s="362"/>
      <c r="RNL83" s="362"/>
      <c r="RNM83" s="362"/>
      <c r="RNN83" s="362"/>
      <c r="RNO83" s="362"/>
      <c r="RNP83" s="362"/>
      <c r="RNQ83" s="362"/>
      <c r="RNR83" s="362"/>
      <c r="RNS83" s="362"/>
      <c r="RNT83" s="362"/>
      <c r="RNU83" s="362"/>
      <c r="RNV83" s="362"/>
      <c r="RNW83" s="362"/>
      <c r="RNX83" s="362"/>
      <c r="RNY83" s="362"/>
      <c r="RNZ83" s="362"/>
      <c r="ROA83" s="362"/>
      <c r="ROB83" s="362"/>
      <c r="ROC83" s="362"/>
      <c r="ROD83" s="362"/>
      <c r="ROE83" s="362"/>
      <c r="ROF83" s="362"/>
      <c r="ROG83" s="362"/>
      <c r="ROH83" s="362"/>
      <c r="ROI83" s="362"/>
      <c r="ROJ83" s="362"/>
      <c r="ROK83" s="362"/>
      <c r="ROL83" s="362"/>
      <c r="ROM83" s="362"/>
      <c r="RON83" s="362"/>
      <c r="ROO83" s="362"/>
      <c r="ROP83" s="362"/>
      <c r="ROQ83" s="362"/>
      <c r="ROR83" s="362"/>
      <c r="ROS83" s="362"/>
      <c r="ROT83" s="362"/>
      <c r="ROU83" s="362"/>
      <c r="ROV83" s="362"/>
      <c r="ROW83" s="362"/>
      <c r="ROX83" s="362"/>
      <c r="ROY83" s="362"/>
      <c r="ROZ83" s="362"/>
      <c r="RPA83" s="362"/>
      <c r="RPB83" s="362"/>
      <c r="RPC83" s="362"/>
      <c r="RPD83" s="362"/>
      <c r="RPE83" s="362"/>
      <c r="RPF83" s="362"/>
      <c r="RPG83" s="362"/>
      <c r="RPH83" s="362"/>
      <c r="RPI83" s="362"/>
      <c r="RPJ83" s="362"/>
      <c r="RPK83" s="362"/>
      <c r="RPL83" s="362"/>
      <c r="RPM83" s="362"/>
      <c r="RPN83" s="362"/>
      <c r="RPO83" s="362"/>
      <c r="RPP83" s="362"/>
      <c r="RPQ83" s="362"/>
      <c r="RPR83" s="362"/>
      <c r="RPS83" s="362"/>
      <c r="RPT83" s="362"/>
      <c r="RPU83" s="362"/>
      <c r="RPV83" s="362"/>
      <c r="RPW83" s="362"/>
      <c r="RPX83" s="362"/>
      <c r="RPY83" s="362"/>
      <c r="RPZ83" s="362"/>
      <c r="RQA83" s="362"/>
      <c r="RQB83" s="362"/>
      <c r="RQC83" s="362"/>
      <c r="RQD83" s="362"/>
      <c r="RQE83" s="362"/>
      <c r="RQF83" s="362"/>
      <c r="RQG83" s="362"/>
      <c r="RQH83" s="362"/>
      <c r="RQI83" s="362"/>
      <c r="RQJ83" s="362"/>
      <c r="RQK83" s="362"/>
      <c r="RQL83" s="362"/>
      <c r="RQM83" s="362"/>
      <c r="RQN83" s="362"/>
      <c r="RQO83" s="362"/>
      <c r="RQP83" s="362"/>
      <c r="RQQ83" s="362"/>
      <c r="RQR83" s="362"/>
      <c r="RQS83" s="362"/>
      <c r="RQT83" s="362"/>
      <c r="RQU83" s="362"/>
      <c r="RQV83" s="362"/>
      <c r="RQW83" s="362"/>
      <c r="RQX83" s="362"/>
      <c r="RQY83" s="362"/>
      <c r="RQZ83" s="362"/>
      <c r="RRA83" s="362"/>
      <c r="RRB83" s="362"/>
      <c r="RRC83" s="362"/>
      <c r="RRD83" s="362"/>
      <c r="RRE83" s="362"/>
      <c r="RRF83" s="362"/>
      <c r="RRG83" s="362"/>
      <c r="RRH83" s="362"/>
      <c r="RRI83" s="362"/>
      <c r="RRJ83" s="362"/>
      <c r="RRK83" s="362"/>
      <c r="RRL83" s="362"/>
      <c r="RRM83" s="362"/>
      <c r="RRN83" s="362"/>
      <c r="RRO83" s="362"/>
      <c r="RRP83" s="362"/>
      <c r="RRQ83" s="362"/>
      <c r="RRR83" s="362"/>
      <c r="RRS83" s="362"/>
      <c r="RRT83" s="362"/>
      <c r="RRU83" s="362"/>
      <c r="RRV83" s="362"/>
      <c r="RRW83" s="362"/>
      <c r="RRX83" s="362"/>
      <c r="RRY83" s="362"/>
      <c r="RRZ83" s="362"/>
      <c r="RSA83" s="362"/>
      <c r="RSB83" s="362"/>
      <c r="RSC83" s="362"/>
      <c r="RSD83" s="362"/>
      <c r="RSE83" s="362"/>
      <c r="RSF83" s="362"/>
      <c r="RSG83" s="362"/>
      <c r="RSH83" s="362"/>
      <c r="RSI83" s="362"/>
      <c r="RSJ83" s="362"/>
      <c r="RSK83" s="362"/>
      <c r="RSL83" s="362"/>
      <c r="RSM83" s="362"/>
      <c r="RSN83" s="362"/>
      <c r="RSO83" s="362"/>
      <c r="RSP83" s="362"/>
      <c r="RSQ83" s="362"/>
      <c r="RSR83" s="362"/>
      <c r="RSS83" s="362"/>
      <c r="RST83" s="362"/>
      <c r="RSU83" s="362"/>
      <c r="RSV83" s="362"/>
      <c r="RSW83" s="362"/>
      <c r="RSX83" s="362"/>
      <c r="RSY83" s="362"/>
      <c r="RSZ83" s="362"/>
      <c r="RTA83" s="362"/>
      <c r="RTB83" s="362"/>
      <c r="RTC83" s="362"/>
      <c r="RTD83" s="362"/>
      <c r="RTE83" s="362"/>
      <c r="RTF83" s="362"/>
      <c r="RTG83" s="362"/>
      <c r="RTH83" s="362"/>
      <c r="RTI83" s="362"/>
      <c r="RTJ83" s="362"/>
      <c r="RTK83" s="362"/>
      <c r="RTL83" s="362"/>
      <c r="RTM83" s="362"/>
      <c r="RTN83" s="362"/>
      <c r="RTO83" s="362"/>
      <c r="RTP83" s="362"/>
      <c r="RTQ83" s="362"/>
      <c r="RTR83" s="362"/>
      <c r="RTS83" s="362"/>
      <c r="RTT83" s="362"/>
      <c r="RTU83" s="362"/>
      <c r="RTV83" s="362"/>
      <c r="RTW83" s="362"/>
      <c r="RTX83" s="362"/>
      <c r="RTY83" s="362"/>
      <c r="RTZ83" s="362"/>
      <c r="RUA83" s="362"/>
      <c r="RUB83" s="362"/>
      <c r="RUC83" s="362"/>
      <c r="RUD83" s="362"/>
      <c r="RUE83" s="362"/>
      <c r="RUF83" s="362"/>
      <c r="RUG83" s="362"/>
      <c r="RUH83" s="362"/>
      <c r="RUI83" s="362"/>
      <c r="RUJ83" s="362"/>
      <c r="RUK83" s="362"/>
      <c r="RUL83" s="362"/>
      <c r="RUM83" s="362"/>
      <c r="RUN83" s="362"/>
      <c r="RUO83" s="362"/>
      <c r="RUP83" s="362"/>
      <c r="RUQ83" s="362"/>
      <c r="RUR83" s="362"/>
      <c r="RUS83" s="362"/>
      <c r="RUT83" s="362"/>
      <c r="RUU83" s="362"/>
      <c r="RUV83" s="362"/>
      <c r="RUW83" s="362"/>
      <c r="RUX83" s="362"/>
      <c r="RUY83" s="362"/>
      <c r="RUZ83" s="362"/>
      <c r="RVA83" s="362"/>
      <c r="RVB83" s="362"/>
      <c r="RVC83" s="362"/>
      <c r="RVD83" s="362"/>
      <c r="RVE83" s="362"/>
      <c r="RVF83" s="362"/>
      <c r="RVG83" s="362"/>
      <c r="RVH83" s="362"/>
      <c r="RVI83" s="362"/>
      <c r="RVJ83" s="362"/>
      <c r="RVK83" s="362"/>
      <c r="RVL83" s="362"/>
      <c r="RVM83" s="362"/>
      <c r="RVN83" s="362"/>
      <c r="RVO83" s="362"/>
      <c r="RVP83" s="362"/>
      <c r="RVQ83" s="362"/>
      <c r="RVR83" s="362"/>
      <c r="RVS83" s="362"/>
      <c r="RVT83" s="362"/>
      <c r="RVU83" s="362"/>
      <c r="RVV83" s="362"/>
      <c r="RVW83" s="362"/>
      <c r="RVX83" s="362"/>
      <c r="RVY83" s="362"/>
      <c r="RVZ83" s="362"/>
      <c r="RWA83" s="362"/>
      <c r="RWB83" s="362"/>
      <c r="RWC83" s="362"/>
      <c r="RWD83" s="362"/>
      <c r="RWE83" s="362"/>
      <c r="RWF83" s="362"/>
      <c r="RWG83" s="362"/>
      <c r="RWH83" s="362"/>
      <c r="RWI83" s="362"/>
      <c r="RWJ83" s="362"/>
      <c r="RWK83" s="362"/>
      <c r="RWL83" s="362"/>
      <c r="RWM83" s="362"/>
      <c r="RWN83" s="362"/>
      <c r="RWO83" s="362"/>
      <c r="RWP83" s="362"/>
      <c r="RWQ83" s="362"/>
      <c r="RWR83" s="362"/>
      <c r="RWS83" s="362"/>
      <c r="RWT83" s="362"/>
      <c r="RWU83" s="362"/>
      <c r="RWV83" s="362"/>
      <c r="RWW83" s="362"/>
      <c r="RWX83" s="362"/>
      <c r="RWY83" s="362"/>
      <c r="RWZ83" s="362"/>
      <c r="RXA83" s="362"/>
      <c r="RXB83" s="362"/>
      <c r="RXC83" s="362"/>
      <c r="RXD83" s="362"/>
      <c r="RXE83" s="362"/>
      <c r="RXF83" s="362"/>
      <c r="RXG83" s="362"/>
      <c r="RXH83" s="362"/>
      <c r="RXI83" s="362"/>
      <c r="RXJ83" s="362"/>
      <c r="RXK83" s="362"/>
      <c r="RXL83" s="362"/>
      <c r="RXM83" s="362"/>
      <c r="RXN83" s="362"/>
      <c r="RXO83" s="362"/>
      <c r="RXP83" s="362"/>
      <c r="RXQ83" s="362"/>
      <c r="RXR83" s="362"/>
      <c r="RXS83" s="362"/>
      <c r="RXT83" s="362"/>
      <c r="RXU83" s="362"/>
      <c r="RXV83" s="362"/>
      <c r="RXW83" s="362"/>
      <c r="RXX83" s="362"/>
      <c r="RXY83" s="362"/>
      <c r="RXZ83" s="362"/>
      <c r="RYA83" s="362"/>
      <c r="RYB83" s="362"/>
      <c r="RYC83" s="362"/>
      <c r="RYD83" s="362"/>
      <c r="RYE83" s="362"/>
      <c r="RYF83" s="362"/>
      <c r="RYG83" s="362"/>
      <c r="RYH83" s="362"/>
      <c r="RYI83" s="362"/>
      <c r="RYJ83" s="362"/>
      <c r="RYK83" s="362"/>
      <c r="RYL83" s="362"/>
      <c r="RYM83" s="362"/>
      <c r="RYN83" s="362"/>
      <c r="RYO83" s="362"/>
      <c r="RYP83" s="362"/>
      <c r="RYQ83" s="362"/>
      <c r="RYR83" s="362"/>
      <c r="RYS83" s="362"/>
      <c r="RYT83" s="362"/>
      <c r="RYU83" s="362"/>
      <c r="RYV83" s="362"/>
      <c r="RYW83" s="362"/>
      <c r="RYX83" s="362"/>
      <c r="RYY83" s="362"/>
      <c r="RYZ83" s="362"/>
      <c r="RZA83" s="362"/>
      <c r="RZB83" s="362"/>
      <c r="RZC83" s="362"/>
      <c r="RZD83" s="362"/>
      <c r="RZE83" s="362"/>
      <c r="RZF83" s="362"/>
      <c r="RZG83" s="362"/>
      <c r="RZH83" s="362"/>
      <c r="RZI83" s="362"/>
      <c r="RZJ83" s="362"/>
      <c r="RZK83" s="362"/>
      <c r="RZL83" s="362"/>
      <c r="RZM83" s="362"/>
      <c r="RZN83" s="362"/>
      <c r="RZO83" s="362"/>
      <c r="RZP83" s="362"/>
      <c r="RZQ83" s="362"/>
      <c r="RZR83" s="362"/>
      <c r="RZS83" s="362"/>
      <c r="RZT83" s="362"/>
      <c r="RZU83" s="362"/>
      <c r="RZV83" s="362"/>
      <c r="RZW83" s="362"/>
      <c r="RZX83" s="362"/>
      <c r="RZY83" s="362"/>
      <c r="RZZ83" s="362"/>
      <c r="SAA83" s="362"/>
      <c r="SAB83" s="362"/>
      <c r="SAC83" s="362"/>
      <c r="SAD83" s="362"/>
      <c r="SAE83" s="362"/>
      <c r="SAF83" s="362"/>
      <c r="SAG83" s="362"/>
      <c r="SAH83" s="362"/>
      <c r="SAI83" s="362"/>
      <c r="SAJ83" s="362"/>
      <c r="SAK83" s="362"/>
      <c r="SAL83" s="362"/>
      <c r="SAM83" s="362"/>
      <c r="SAN83" s="362"/>
      <c r="SAO83" s="362"/>
      <c r="SAP83" s="362"/>
      <c r="SAQ83" s="362"/>
      <c r="SAR83" s="362"/>
      <c r="SAS83" s="362"/>
      <c r="SAT83" s="362"/>
      <c r="SAU83" s="362"/>
      <c r="SAV83" s="362"/>
      <c r="SAW83" s="362"/>
      <c r="SAX83" s="362"/>
      <c r="SAY83" s="362"/>
      <c r="SAZ83" s="362"/>
      <c r="SBA83" s="362"/>
      <c r="SBB83" s="362"/>
      <c r="SBC83" s="362"/>
      <c r="SBD83" s="362"/>
      <c r="SBE83" s="362"/>
      <c r="SBF83" s="362"/>
      <c r="SBG83" s="362"/>
      <c r="SBH83" s="362"/>
      <c r="SBI83" s="362"/>
      <c r="SBJ83" s="362"/>
      <c r="SBK83" s="362"/>
      <c r="SBL83" s="362"/>
      <c r="SBM83" s="362"/>
      <c r="SBN83" s="362"/>
      <c r="SBO83" s="362"/>
      <c r="SBP83" s="362"/>
      <c r="SBQ83" s="362"/>
      <c r="SBR83" s="362"/>
      <c r="SBS83" s="362"/>
      <c r="SBT83" s="362"/>
      <c r="SBU83" s="362"/>
      <c r="SBV83" s="362"/>
      <c r="SBW83" s="362"/>
      <c r="SBX83" s="362"/>
      <c r="SBY83" s="362"/>
      <c r="SBZ83" s="362"/>
      <c r="SCA83" s="362"/>
      <c r="SCB83" s="362"/>
      <c r="SCC83" s="362"/>
      <c r="SCD83" s="362"/>
      <c r="SCE83" s="362"/>
      <c r="SCF83" s="362"/>
      <c r="SCG83" s="362"/>
      <c r="SCH83" s="362"/>
      <c r="SCI83" s="362"/>
      <c r="SCJ83" s="362"/>
      <c r="SCK83" s="362"/>
      <c r="SCL83" s="362"/>
      <c r="SCM83" s="362"/>
      <c r="SCN83" s="362"/>
      <c r="SCO83" s="362"/>
      <c r="SCP83" s="362"/>
      <c r="SCQ83" s="362"/>
      <c r="SCR83" s="362"/>
      <c r="SCS83" s="362"/>
      <c r="SCT83" s="362"/>
      <c r="SCU83" s="362"/>
      <c r="SCV83" s="362"/>
      <c r="SCW83" s="362"/>
      <c r="SCX83" s="362"/>
      <c r="SCY83" s="362"/>
      <c r="SCZ83" s="362"/>
      <c r="SDA83" s="362"/>
      <c r="SDB83" s="362"/>
      <c r="SDC83" s="362"/>
      <c r="SDD83" s="362"/>
      <c r="SDE83" s="362"/>
      <c r="SDF83" s="362"/>
      <c r="SDG83" s="362"/>
      <c r="SDH83" s="362"/>
      <c r="SDI83" s="362"/>
      <c r="SDJ83" s="362"/>
      <c r="SDK83" s="362"/>
      <c r="SDL83" s="362"/>
      <c r="SDM83" s="362"/>
      <c r="SDN83" s="362"/>
      <c r="SDO83" s="362"/>
      <c r="SDP83" s="362"/>
      <c r="SDQ83" s="362"/>
      <c r="SDR83" s="362"/>
      <c r="SDS83" s="362"/>
      <c r="SDT83" s="362"/>
      <c r="SDU83" s="362"/>
      <c r="SDV83" s="362"/>
      <c r="SDW83" s="362"/>
      <c r="SDX83" s="362"/>
      <c r="SDY83" s="362"/>
      <c r="SDZ83" s="362"/>
      <c r="SEA83" s="362"/>
      <c r="SEB83" s="362"/>
      <c r="SEC83" s="362"/>
      <c r="SED83" s="362"/>
      <c r="SEE83" s="362"/>
      <c r="SEF83" s="362"/>
      <c r="SEG83" s="362"/>
      <c r="SEH83" s="362"/>
      <c r="SEI83" s="362"/>
      <c r="SEJ83" s="362"/>
      <c r="SEK83" s="362"/>
      <c r="SEL83" s="362"/>
      <c r="SEM83" s="362"/>
      <c r="SEN83" s="362"/>
      <c r="SEO83" s="362"/>
      <c r="SEP83" s="362"/>
      <c r="SEQ83" s="362"/>
      <c r="SER83" s="362"/>
      <c r="SES83" s="362"/>
      <c r="SET83" s="362"/>
      <c r="SEU83" s="362"/>
      <c r="SEV83" s="362"/>
      <c r="SEW83" s="362"/>
      <c r="SEX83" s="362"/>
      <c r="SEY83" s="362"/>
      <c r="SEZ83" s="362"/>
      <c r="SFA83" s="362"/>
      <c r="SFB83" s="362"/>
      <c r="SFC83" s="362"/>
      <c r="SFD83" s="362"/>
      <c r="SFE83" s="362"/>
      <c r="SFF83" s="362"/>
      <c r="SFG83" s="362"/>
      <c r="SFH83" s="362"/>
      <c r="SFI83" s="362"/>
      <c r="SFJ83" s="362"/>
      <c r="SFK83" s="362"/>
      <c r="SFL83" s="362"/>
      <c r="SFM83" s="362"/>
      <c r="SFN83" s="362"/>
      <c r="SFO83" s="362"/>
      <c r="SFP83" s="362"/>
      <c r="SFQ83" s="362"/>
      <c r="SFR83" s="362"/>
      <c r="SFS83" s="362"/>
      <c r="SFT83" s="362"/>
      <c r="SFU83" s="362"/>
      <c r="SFV83" s="362"/>
      <c r="SFW83" s="362"/>
      <c r="SFX83" s="362"/>
      <c r="SFY83" s="362"/>
      <c r="SFZ83" s="362"/>
      <c r="SGA83" s="362"/>
      <c r="SGB83" s="362"/>
      <c r="SGC83" s="362"/>
      <c r="SGD83" s="362"/>
      <c r="SGE83" s="362"/>
      <c r="SGF83" s="362"/>
      <c r="SGG83" s="362"/>
      <c r="SGH83" s="362"/>
      <c r="SGI83" s="362"/>
      <c r="SGJ83" s="362"/>
      <c r="SGK83" s="362"/>
      <c r="SGL83" s="362"/>
      <c r="SGM83" s="362"/>
      <c r="SGN83" s="362"/>
      <c r="SGO83" s="362"/>
      <c r="SGP83" s="362"/>
      <c r="SGQ83" s="362"/>
      <c r="SGR83" s="362"/>
      <c r="SGS83" s="362"/>
      <c r="SGT83" s="362"/>
      <c r="SGU83" s="362"/>
      <c r="SGV83" s="362"/>
      <c r="SGW83" s="362"/>
      <c r="SGX83" s="362"/>
      <c r="SGY83" s="362"/>
      <c r="SGZ83" s="362"/>
      <c r="SHA83" s="362"/>
      <c r="SHB83" s="362"/>
      <c r="SHC83" s="362"/>
      <c r="SHD83" s="362"/>
      <c r="SHE83" s="362"/>
      <c r="SHF83" s="362"/>
      <c r="SHG83" s="362"/>
      <c r="SHH83" s="362"/>
      <c r="SHI83" s="362"/>
      <c r="SHJ83" s="362"/>
      <c r="SHK83" s="362"/>
      <c r="SHL83" s="362"/>
      <c r="SHM83" s="362"/>
      <c r="SHN83" s="362"/>
      <c r="SHO83" s="362"/>
      <c r="SHP83" s="362"/>
      <c r="SHQ83" s="362"/>
      <c r="SHR83" s="362"/>
      <c r="SHS83" s="362"/>
      <c r="SHT83" s="362"/>
      <c r="SHU83" s="362"/>
      <c r="SHV83" s="362"/>
      <c r="SHW83" s="362"/>
      <c r="SHX83" s="362"/>
      <c r="SHY83" s="362"/>
      <c r="SHZ83" s="362"/>
      <c r="SIA83" s="362"/>
      <c r="SIB83" s="362"/>
      <c r="SIC83" s="362"/>
      <c r="SID83" s="362"/>
      <c r="SIE83" s="362"/>
      <c r="SIF83" s="362"/>
      <c r="SIG83" s="362"/>
      <c r="SIH83" s="362"/>
      <c r="SII83" s="362"/>
      <c r="SIJ83" s="362"/>
      <c r="SIK83" s="362"/>
      <c r="SIL83" s="362"/>
      <c r="SIM83" s="362"/>
      <c r="SIN83" s="362"/>
      <c r="SIO83" s="362"/>
      <c r="SIP83" s="362"/>
      <c r="SIQ83" s="362"/>
      <c r="SIR83" s="362"/>
      <c r="SIS83" s="362"/>
      <c r="SIT83" s="362"/>
      <c r="SIU83" s="362"/>
      <c r="SIV83" s="362"/>
      <c r="SIW83" s="362"/>
      <c r="SIX83" s="362"/>
      <c r="SIY83" s="362"/>
      <c r="SIZ83" s="362"/>
      <c r="SJA83" s="362"/>
      <c r="SJB83" s="362"/>
      <c r="SJC83" s="362"/>
      <c r="SJD83" s="362"/>
      <c r="SJE83" s="362"/>
      <c r="SJF83" s="362"/>
      <c r="SJG83" s="362"/>
      <c r="SJH83" s="362"/>
      <c r="SJI83" s="362"/>
      <c r="SJJ83" s="362"/>
      <c r="SJK83" s="362"/>
      <c r="SJL83" s="362"/>
      <c r="SJM83" s="362"/>
      <c r="SJN83" s="362"/>
      <c r="SJO83" s="362"/>
      <c r="SJP83" s="362"/>
      <c r="SJQ83" s="362"/>
      <c r="SJR83" s="362"/>
      <c r="SJS83" s="362"/>
      <c r="SJT83" s="362"/>
      <c r="SJU83" s="362"/>
      <c r="SJV83" s="362"/>
      <c r="SJW83" s="362"/>
      <c r="SJX83" s="362"/>
      <c r="SJY83" s="362"/>
      <c r="SJZ83" s="362"/>
      <c r="SKA83" s="362"/>
      <c r="SKB83" s="362"/>
      <c r="SKC83" s="362"/>
      <c r="SKD83" s="362"/>
      <c r="SKE83" s="362"/>
      <c r="SKF83" s="362"/>
      <c r="SKG83" s="362"/>
      <c r="SKH83" s="362"/>
      <c r="SKI83" s="362"/>
      <c r="SKJ83" s="362"/>
      <c r="SKK83" s="362"/>
      <c r="SKL83" s="362"/>
      <c r="SKM83" s="362"/>
      <c r="SKN83" s="362"/>
      <c r="SKO83" s="362"/>
      <c r="SKP83" s="362"/>
      <c r="SKQ83" s="362"/>
      <c r="SKR83" s="362"/>
      <c r="SKS83" s="362"/>
      <c r="SKT83" s="362"/>
      <c r="SKU83" s="362"/>
      <c r="SKV83" s="362"/>
      <c r="SKW83" s="362"/>
      <c r="SKX83" s="362"/>
      <c r="SKY83" s="362"/>
      <c r="SKZ83" s="362"/>
      <c r="SLA83" s="362"/>
      <c r="SLB83" s="362"/>
      <c r="SLC83" s="362"/>
      <c r="SLD83" s="362"/>
      <c r="SLE83" s="362"/>
      <c r="SLF83" s="362"/>
      <c r="SLG83" s="362"/>
      <c r="SLH83" s="362"/>
      <c r="SLI83" s="362"/>
      <c r="SLJ83" s="362"/>
      <c r="SLK83" s="362"/>
      <c r="SLL83" s="362"/>
      <c r="SLM83" s="362"/>
      <c r="SLN83" s="362"/>
      <c r="SLO83" s="362"/>
      <c r="SLP83" s="362"/>
      <c r="SLQ83" s="362"/>
      <c r="SLR83" s="362"/>
      <c r="SLS83" s="362"/>
      <c r="SLT83" s="362"/>
      <c r="SLU83" s="362"/>
      <c r="SLV83" s="362"/>
      <c r="SLW83" s="362"/>
      <c r="SLX83" s="362"/>
      <c r="SLY83" s="362"/>
      <c r="SLZ83" s="362"/>
      <c r="SMA83" s="362"/>
      <c r="SMB83" s="362"/>
      <c r="SMC83" s="362"/>
      <c r="SMD83" s="362"/>
      <c r="SME83" s="362"/>
      <c r="SMF83" s="362"/>
      <c r="SMG83" s="362"/>
      <c r="SMH83" s="362"/>
      <c r="SMI83" s="362"/>
      <c r="SMJ83" s="362"/>
      <c r="SMK83" s="362"/>
      <c r="SML83" s="362"/>
      <c r="SMM83" s="362"/>
      <c r="SMN83" s="362"/>
      <c r="SMO83" s="362"/>
      <c r="SMP83" s="362"/>
      <c r="SMQ83" s="362"/>
      <c r="SMR83" s="362"/>
      <c r="SMS83" s="362"/>
      <c r="SMT83" s="362"/>
      <c r="SMU83" s="362"/>
      <c r="SMV83" s="362"/>
      <c r="SMW83" s="362"/>
      <c r="SMX83" s="362"/>
      <c r="SMY83" s="362"/>
      <c r="SMZ83" s="362"/>
      <c r="SNA83" s="362"/>
      <c r="SNB83" s="362"/>
      <c r="SNC83" s="362"/>
      <c r="SND83" s="362"/>
      <c r="SNE83" s="362"/>
      <c r="SNF83" s="362"/>
      <c r="SNG83" s="362"/>
      <c r="SNH83" s="362"/>
      <c r="SNI83" s="362"/>
      <c r="SNJ83" s="362"/>
      <c r="SNK83" s="362"/>
      <c r="SNL83" s="362"/>
      <c r="SNM83" s="362"/>
      <c r="SNN83" s="362"/>
      <c r="SNO83" s="362"/>
      <c r="SNP83" s="362"/>
      <c r="SNQ83" s="362"/>
      <c r="SNR83" s="362"/>
      <c r="SNS83" s="362"/>
      <c r="SNT83" s="362"/>
      <c r="SNU83" s="362"/>
      <c r="SNV83" s="362"/>
      <c r="SNW83" s="362"/>
      <c r="SNX83" s="362"/>
      <c r="SNY83" s="362"/>
      <c r="SNZ83" s="362"/>
      <c r="SOA83" s="362"/>
      <c r="SOB83" s="362"/>
      <c r="SOC83" s="362"/>
      <c r="SOD83" s="362"/>
      <c r="SOE83" s="362"/>
      <c r="SOF83" s="362"/>
      <c r="SOG83" s="362"/>
      <c r="SOH83" s="362"/>
      <c r="SOI83" s="362"/>
      <c r="SOJ83" s="362"/>
      <c r="SOK83" s="362"/>
      <c r="SOL83" s="362"/>
      <c r="SOM83" s="362"/>
      <c r="SON83" s="362"/>
      <c r="SOO83" s="362"/>
      <c r="SOP83" s="362"/>
      <c r="SOQ83" s="362"/>
      <c r="SOR83" s="362"/>
      <c r="SOS83" s="362"/>
      <c r="SOT83" s="362"/>
      <c r="SOU83" s="362"/>
      <c r="SOV83" s="362"/>
      <c r="SOW83" s="362"/>
      <c r="SOX83" s="362"/>
      <c r="SOY83" s="362"/>
      <c r="SOZ83" s="362"/>
      <c r="SPA83" s="362"/>
      <c r="SPB83" s="362"/>
      <c r="SPC83" s="362"/>
      <c r="SPD83" s="362"/>
      <c r="SPE83" s="362"/>
      <c r="SPF83" s="362"/>
      <c r="SPG83" s="362"/>
      <c r="SPH83" s="362"/>
      <c r="SPI83" s="362"/>
      <c r="SPJ83" s="362"/>
      <c r="SPK83" s="362"/>
      <c r="SPL83" s="362"/>
      <c r="SPM83" s="362"/>
      <c r="SPN83" s="362"/>
      <c r="SPO83" s="362"/>
      <c r="SPP83" s="362"/>
      <c r="SPQ83" s="362"/>
      <c r="SPR83" s="362"/>
      <c r="SPS83" s="362"/>
      <c r="SPT83" s="362"/>
      <c r="SPU83" s="362"/>
      <c r="SPV83" s="362"/>
      <c r="SPW83" s="362"/>
      <c r="SPX83" s="362"/>
      <c r="SPY83" s="362"/>
      <c r="SPZ83" s="362"/>
      <c r="SQA83" s="362"/>
      <c r="SQB83" s="362"/>
      <c r="SQC83" s="362"/>
      <c r="SQD83" s="362"/>
      <c r="SQE83" s="362"/>
      <c r="SQF83" s="362"/>
      <c r="SQG83" s="362"/>
      <c r="SQH83" s="362"/>
      <c r="SQI83" s="362"/>
      <c r="SQJ83" s="362"/>
      <c r="SQK83" s="362"/>
      <c r="SQL83" s="362"/>
      <c r="SQM83" s="362"/>
      <c r="SQN83" s="362"/>
      <c r="SQO83" s="362"/>
      <c r="SQP83" s="362"/>
      <c r="SQQ83" s="362"/>
      <c r="SQR83" s="362"/>
      <c r="SQS83" s="362"/>
      <c r="SQT83" s="362"/>
      <c r="SQU83" s="362"/>
      <c r="SQV83" s="362"/>
      <c r="SQW83" s="362"/>
      <c r="SQX83" s="362"/>
      <c r="SQY83" s="362"/>
      <c r="SQZ83" s="362"/>
      <c r="SRA83" s="362"/>
      <c r="SRB83" s="362"/>
      <c r="SRC83" s="362"/>
      <c r="SRD83" s="362"/>
      <c r="SRE83" s="362"/>
      <c r="SRF83" s="362"/>
      <c r="SRG83" s="362"/>
      <c r="SRH83" s="362"/>
      <c r="SRI83" s="362"/>
      <c r="SRJ83" s="362"/>
      <c r="SRK83" s="362"/>
      <c r="SRL83" s="362"/>
      <c r="SRM83" s="362"/>
      <c r="SRN83" s="362"/>
      <c r="SRO83" s="362"/>
      <c r="SRP83" s="362"/>
      <c r="SRQ83" s="362"/>
      <c r="SRR83" s="362"/>
      <c r="SRS83" s="362"/>
      <c r="SRT83" s="362"/>
      <c r="SRU83" s="362"/>
      <c r="SRV83" s="362"/>
      <c r="SRW83" s="362"/>
      <c r="SRX83" s="362"/>
      <c r="SRY83" s="362"/>
      <c r="SRZ83" s="362"/>
      <c r="SSA83" s="362"/>
      <c r="SSB83" s="362"/>
      <c r="SSC83" s="362"/>
      <c r="SSD83" s="362"/>
      <c r="SSE83" s="362"/>
      <c r="SSF83" s="362"/>
      <c r="SSG83" s="362"/>
      <c r="SSH83" s="362"/>
      <c r="SSI83" s="362"/>
      <c r="SSJ83" s="362"/>
      <c r="SSK83" s="362"/>
      <c r="SSL83" s="362"/>
      <c r="SSM83" s="362"/>
      <c r="SSN83" s="362"/>
      <c r="SSO83" s="362"/>
      <c r="SSP83" s="362"/>
      <c r="SSQ83" s="362"/>
      <c r="SSR83" s="362"/>
      <c r="SSS83" s="362"/>
      <c r="SST83" s="362"/>
      <c r="SSU83" s="362"/>
      <c r="SSV83" s="362"/>
      <c r="SSW83" s="362"/>
      <c r="SSX83" s="362"/>
      <c r="SSY83" s="362"/>
      <c r="SSZ83" s="362"/>
      <c r="STA83" s="362"/>
      <c r="STB83" s="362"/>
      <c r="STC83" s="362"/>
      <c r="STD83" s="362"/>
      <c r="STE83" s="362"/>
      <c r="STF83" s="362"/>
      <c r="STG83" s="362"/>
      <c r="STH83" s="362"/>
      <c r="STI83" s="362"/>
      <c r="STJ83" s="362"/>
      <c r="STK83" s="362"/>
      <c r="STL83" s="362"/>
      <c r="STM83" s="362"/>
      <c r="STN83" s="362"/>
      <c r="STO83" s="362"/>
      <c r="STP83" s="362"/>
      <c r="STQ83" s="362"/>
      <c r="STR83" s="362"/>
      <c r="STS83" s="362"/>
      <c r="STT83" s="362"/>
      <c r="STU83" s="362"/>
      <c r="STV83" s="362"/>
      <c r="STW83" s="362"/>
      <c r="STX83" s="362"/>
      <c r="STY83" s="362"/>
      <c r="STZ83" s="362"/>
      <c r="SUA83" s="362"/>
      <c r="SUB83" s="362"/>
      <c r="SUC83" s="362"/>
      <c r="SUD83" s="362"/>
      <c r="SUE83" s="362"/>
      <c r="SUF83" s="362"/>
      <c r="SUG83" s="362"/>
      <c r="SUH83" s="362"/>
      <c r="SUI83" s="362"/>
      <c r="SUJ83" s="362"/>
      <c r="SUK83" s="362"/>
      <c r="SUL83" s="362"/>
      <c r="SUM83" s="362"/>
      <c r="SUN83" s="362"/>
      <c r="SUO83" s="362"/>
      <c r="SUP83" s="362"/>
      <c r="SUQ83" s="362"/>
      <c r="SUR83" s="362"/>
      <c r="SUS83" s="362"/>
      <c r="SUT83" s="362"/>
      <c r="SUU83" s="362"/>
      <c r="SUV83" s="362"/>
      <c r="SUW83" s="362"/>
      <c r="SUX83" s="362"/>
      <c r="SUY83" s="362"/>
      <c r="SUZ83" s="362"/>
      <c r="SVA83" s="362"/>
      <c r="SVB83" s="362"/>
      <c r="SVC83" s="362"/>
      <c r="SVD83" s="362"/>
      <c r="SVE83" s="362"/>
      <c r="SVF83" s="362"/>
      <c r="SVG83" s="362"/>
      <c r="SVH83" s="362"/>
      <c r="SVI83" s="362"/>
      <c r="SVJ83" s="362"/>
      <c r="SVK83" s="362"/>
      <c r="SVL83" s="362"/>
      <c r="SVM83" s="362"/>
      <c r="SVN83" s="362"/>
      <c r="SVO83" s="362"/>
      <c r="SVP83" s="362"/>
      <c r="SVQ83" s="362"/>
      <c r="SVR83" s="362"/>
      <c r="SVS83" s="362"/>
      <c r="SVT83" s="362"/>
      <c r="SVU83" s="362"/>
      <c r="SVV83" s="362"/>
      <c r="SVW83" s="362"/>
      <c r="SVX83" s="362"/>
      <c r="SVY83" s="362"/>
      <c r="SVZ83" s="362"/>
      <c r="SWA83" s="362"/>
      <c r="SWB83" s="362"/>
      <c r="SWC83" s="362"/>
      <c r="SWD83" s="362"/>
      <c r="SWE83" s="362"/>
      <c r="SWF83" s="362"/>
      <c r="SWG83" s="362"/>
      <c r="SWH83" s="362"/>
      <c r="SWI83" s="362"/>
      <c r="SWJ83" s="362"/>
      <c r="SWK83" s="362"/>
      <c r="SWL83" s="362"/>
      <c r="SWM83" s="362"/>
      <c r="SWN83" s="362"/>
      <c r="SWO83" s="362"/>
      <c r="SWP83" s="362"/>
      <c r="SWQ83" s="362"/>
      <c r="SWR83" s="362"/>
      <c r="SWS83" s="362"/>
      <c r="SWT83" s="362"/>
      <c r="SWU83" s="362"/>
      <c r="SWV83" s="362"/>
      <c r="SWW83" s="362"/>
      <c r="SWX83" s="362"/>
      <c r="SWY83" s="362"/>
      <c r="SWZ83" s="362"/>
      <c r="SXA83" s="362"/>
      <c r="SXB83" s="362"/>
      <c r="SXC83" s="362"/>
      <c r="SXD83" s="362"/>
      <c r="SXE83" s="362"/>
      <c r="SXF83" s="362"/>
      <c r="SXG83" s="362"/>
      <c r="SXH83" s="362"/>
      <c r="SXI83" s="362"/>
      <c r="SXJ83" s="362"/>
      <c r="SXK83" s="362"/>
      <c r="SXL83" s="362"/>
      <c r="SXM83" s="362"/>
      <c r="SXN83" s="362"/>
      <c r="SXO83" s="362"/>
      <c r="SXP83" s="362"/>
      <c r="SXQ83" s="362"/>
      <c r="SXR83" s="362"/>
      <c r="SXS83" s="362"/>
      <c r="SXT83" s="362"/>
      <c r="SXU83" s="362"/>
      <c r="SXV83" s="362"/>
      <c r="SXW83" s="362"/>
      <c r="SXX83" s="362"/>
      <c r="SXY83" s="362"/>
      <c r="SXZ83" s="362"/>
      <c r="SYA83" s="362"/>
      <c r="SYB83" s="362"/>
      <c r="SYC83" s="362"/>
      <c r="SYD83" s="362"/>
      <c r="SYE83" s="362"/>
      <c r="SYF83" s="362"/>
      <c r="SYG83" s="362"/>
      <c r="SYH83" s="362"/>
      <c r="SYI83" s="362"/>
      <c r="SYJ83" s="362"/>
      <c r="SYK83" s="362"/>
      <c r="SYL83" s="362"/>
      <c r="SYM83" s="362"/>
      <c r="SYN83" s="362"/>
      <c r="SYO83" s="362"/>
      <c r="SYP83" s="362"/>
      <c r="SYQ83" s="362"/>
      <c r="SYR83" s="362"/>
      <c r="SYS83" s="362"/>
      <c r="SYT83" s="362"/>
      <c r="SYU83" s="362"/>
      <c r="SYV83" s="362"/>
      <c r="SYW83" s="362"/>
      <c r="SYX83" s="362"/>
      <c r="SYY83" s="362"/>
      <c r="SYZ83" s="362"/>
      <c r="SZA83" s="362"/>
      <c r="SZB83" s="362"/>
      <c r="SZC83" s="362"/>
      <c r="SZD83" s="362"/>
      <c r="SZE83" s="362"/>
      <c r="SZF83" s="362"/>
      <c r="SZG83" s="362"/>
      <c r="SZH83" s="362"/>
      <c r="SZI83" s="362"/>
      <c r="SZJ83" s="362"/>
      <c r="SZK83" s="362"/>
      <c r="SZL83" s="362"/>
      <c r="SZM83" s="362"/>
      <c r="SZN83" s="362"/>
      <c r="SZO83" s="362"/>
      <c r="SZP83" s="362"/>
      <c r="SZQ83" s="362"/>
      <c r="SZR83" s="362"/>
      <c r="SZS83" s="362"/>
      <c r="SZT83" s="362"/>
      <c r="SZU83" s="362"/>
      <c r="SZV83" s="362"/>
      <c r="SZW83" s="362"/>
      <c r="SZX83" s="362"/>
      <c r="SZY83" s="362"/>
      <c r="SZZ83" s="362"/>
      <c r="TAA83" s="362"/>
      <c r="TAB83" s="362"/>
      <c r="TAC83" s="362"/>
      <c r="TAD83" s="362"/>
      <c r="TAE83" s="362"/>
      <c r="TAF83" s="362"/>
      <c r="TAG83" s="362"/>
      <c r="TAH83" s="362"/>
      <c r="TAI83" s="362"/>
      <c r="TAJ83" s="362"/>
      <c r="TAK83" s="362"/>
      <c r="TAL83" s="362"/>
      <c r="TAM83" s="362"/>
      <c r="TAN83" s="362"/>
      <c r="TAO83" s="362"/>
      <c r="TAP83" s="362"/>
      <c r="TAQ83" s="362"/>
      <c r="TAR83" s="362"/>
      <c r="TAS83" s="362"/>
      <c r="TAT83" s="362"/>
      <c r="TAU83" s="362"/>
      <c r="TAV83" s="362"/>
      <c r="TAW83" s="362"/>
      <c r="TAX83" s="362"/>
      <c r="TAY83" s="362"/>
      <c r="TAZ83" s="362"/>
      <c r="TBA83" s="362"/>
      <c r="TBB83" s="362"/>
      <c r="TBC83" s="362"/>
      <c r="TBD83" s="362"/>
      <c r="TBE83" s="362"/>
      <c r="TBF83" s="362"/>
      <c r="TBG83" s="362"/>
      <c r="TBH83" s="362"/>
      <c r="TBI83" s="362"/>
      <c r="TBJ83" s="362"/>
      <c r="TBK83" s="362"/>
      <c r="TBL83" s="362"/>
      <c r="TBM83" s="362"/>
      <c r="TBN83" s="362"/>
      <c r="TBO83" s="362"/>
      <c r="TBP83" s="362"/>
      <c r="TBQ83" s="362"/>
      <c r="TBR83" s="362"/>
      <c r="TBS83" s="362"/>
      <c r="TBT83" s="362"/>
      <c r="TBU83" s="362"/>
      <c r="TBV83" s="362"/>
      <c r="TBW83" s="362"/>
      <c r="TBX83" s="362"/>
      <c r="TBY83" s="362"/>
      <c r="TBZ83" s="362"/>
      <c r="TCA83" s="362"/>
      <c r="TCB83" s="362"/>
      <c r="TCC83" s="362"/>
      <c r="TCD83" s="362"/>
      <c r="TCE83" s="362"/>
      <c r="TCF83" s="362"/>
      <c r="TCG83" s="362"/>
      <c r="TCH83" s="362"/>
      <c r="TCI83" s="362"/>
      <c r="TCJ83" s="362"/>
      <c r="TCK83" s="362"/>
      <c r="TCL83" s="362"/>
      <c r="TCM83" s="362"/>
      <c r="TCN83" s="362"/>
      <c r="TCO83" s="362"/>
      <c r="TCP83" s="362"/>
      <c r="TCQ83" s="362"/>
      <c r="TCR83" s="362"/>
      <c r="TCS83" s="362"/>
      <c r="TCT83" s="362"/>
      <c r="TCU83" s="362"/>
      <c r="TCV83" s="362"/>
      <c r="TCW83" s="362"/>
      <c r="TCX83" s="362"/>
      <c r="TCY83" s="362"/>
      <c r="TCZ83" s="362"/>
      <c r="TDA83" s="362"/>
      <c r="TDB83" s="362"/>
      <c r="TDC83" s="362"/>
      <c r="TDD83" s="362"/>
      <c r="TDE83" s="362"/>
      <c r="TDF83" s="362"/>
      <c r="TDG83" s="362"/>
      <c r="TDH83" s="362"/>
      <c r="TDI83" s="362"/>
      <c r="TDJ83" s="362"/>
      <c r="TDK83" s="362"/>
      <c r="TDL83" s="362"/>
      <c r="TDM83" s="362"/>
      <c r="TDN83" s="362"/>
      <c r="TDO83" s="362"/>
      <c r="TDP83" s="362"/>
      <c r="TDQ83" s="362"/>
      <c r="TDR83" s="362"/>
      <c r="TDS83" s="362"/>
      <c r="TDT83" s="362"/>
      <c r="TDU83" s="362"/>
      <c r="TDV83" s="362"/>
      <c r="TDW83" s="362"/>
      <c r="TDX83" s="362"/>
      <c r="TDY83" s="362"/>
      <c r="TDZ83" s="362"/>
      <c r="TEA83" s="362"/>
      <c r="TEB83" s="362"/>
      <c r="TEC83" s="362"/>
      <c r="TED83" s="362"/>
      <c r="TEE83" s="362"/>
      <c r="TEF83" s="362"/>
      <c r="TEG83" s="362"/>
      <c r="TEH83" s="362"/>
      <c r="TEI83" s="362"/>
      <c r="TEJ83" s="362"/>
      <c r="TEK83" s="362"/>
      <c r="TEL83" s="362"/>
      <c r="TEM83" s="362"/>
      <c r="TEN83" s="362"/>
      <c r="TEO83" s="362"/>
      <c r="TEP83" s="362"/>
      <c r="TEQ83" s="362"/>
      <c r="TER83" s="362"/>
      <c r="TES83" s="362"/>
      <c r="TET83" s="362"/>
      <c r="TEU83" s="362"/>
      <c r="TEV83" s="362"/>
      <c r="TEW83" s="362"/>
      <c r="TEX83" s="362"/>
      <c r="TEY83" s="362"/>
      <c r="TEZ83" s="362"/>
      <c r="TFA83" s="362"/>
      <c r="TFB83" s="362"/>
      <c r="TFC83" s="362"/>
      <c r="TFD83" s="362"/>
      <c r="TFE83" s="362"/>
      <c r="TFF83" s="362"/>
      <c r="TFG83" s="362"/>
      <c r="TFH83" s="362"/>
      <c r="TFI83" s="362"/>
      <c r="TFJ83" s="362"/>
      <c r="TFK83" s="362"/>
      <c r="TFL83" s="362"/>
      <c r="TFM83" s="362"/>
      <c r="TFN83" s="362"/>
      <c r="TFO83" s="362"/>
      <c r="TFP83" s="362"/>
      <c r="TFQ83" s="362"/>
      <c r="TFR83" s="362"/>
      <c r="TFS83" s="362"/>
      <c r="TFT83" s="362"/>
      <c r="TFU83" s="362"/>
      <c r="TFV83" s="362"/>
      <c r="TFW83" s="362"/>
      <c r="TFX83" s="362"/>
      <c r="TFY83" s="362"/>
      <c r="TFZ83" s="362"/>
      <c r="TGA83" s="362"/>
      <c r="TGB83" s="362"/>
      <c r="TGC83" s="362"/>
      <c r="TGD83" s="362"/>
      <c r="TGE83" s="362"/>
      <c r="TGF83" s="362"/>
      <c r="TGG83" s="362"/>
      <c r="TGH83" s="362"/>
      <c r="TGI83" s="362"/>
      <c r="TGJ83" s="362"/>
      <c r="TGK83" s="362"/>
      <c r="TGL83" s="362"/>
      <c r="TGM83" s="362"/>
      <c r="TGN83" s="362"/>
      <c r="TGO83" s="362"/>
      <c r="TGP83" s="362"/>
      <c r="TGQ83" s="362"/>
      <c r="TGR83" s="362"/>
      <c r="TGS83" s="362"/>
      <c r="TGT83" s="362"/>
      <c r="TGU83" s="362"/>
      <c r="TGV83" s="362"/>
      <c r="TGW83" s="362"/>
      <c r="TGX83" s="362"/>
      <c r="TGY83" s="362"/>
      <c r="TGZ83" s="362"/>
      <c r="THA83" s="362"/>
      <c r="THB83" s="362"/>
      <c r="THC83" s="362"/>
      <c r="THD83" s="362"/>
      <c r="THE83" s="362"/>
      <c r="THF83" s="362"/>
      <c r="THG83" s="362"/>
      <c r="THH83" s="362"/>
      <c r="THI83" s="362"/>
      <c r="THJ83" s="362"/>
      <c r="THK83" s="362"/>
      <c r="THL83" s="362"/>
      <c r="THM83" s="362"/>
      <c r="THN83" s="362"/>
      <c r="THO83" s="362"/>
      <c r="THP83" s="362"/>
      <c r="THQ83" s="362"/>
      <c r="THR83" s="362"/>
      <c r="THS83" s="362"/>
      <c r="THT83" s="362"/>
      <c r="THU83" s="362"/>
      <c r="THV83" s="362"/>
      <c r="THW83" s="362"/>
      <c r="THX83" s="362"/>
      <c r="THY83" s="362"/>
      <c r="THZ83" s="362"/>
      <c r="TIA83" s="362"/>
      <c r="TIB83" s="362"/>
      <c r="TIC83" s="362"/>
      <c r="TID83" s="362"/>
      <c r="TIE83" s="362"/>
      <c r="TIF83" s="362"/>
      <c r="TIG83" s="362"/>
      <c r="TIH83" s="362"/>
      <c r="TII83" s="362"/>
      <c r="TIJ83" s="362"/>
      <c r="TIK83" s="362"/>
      <c r="TIL83" s="362"/>
      <c r="TIM83" s="362"/>
      <c r="TIN83" s="362"/>
      <c r="TIO83" s="362"/>
      <c r="TIP83" s="362"/>
      <c r="TIQ83" s="362"/>
      <c r="TIR83" s="362"/>
      <c r="TIS83" s="362"/>
      <c r="TIT83" s="362"/>
      <c r="TIU83" s="362"/>
      <c r="TIV83" s="362"/>
      <c r="TIW83" s="362"/>
      <c r="TIX83" s="362"/>
      <c r="TIY83" s="362"/>
      <c r="TIZ83" s="362"/>
      <c r="TJA83" s="362"/>
      <c r="TJB83" s="362"/>
      <c r="TJC83" s="362"/>
      <c r="TJD83" s="362"/>
      <c r="TJE83" s="362"/>
      <c r="TJF83" s="362"/>
      <c r="TJG83" s="362"/>
      <c r="TJH83" s="362"/>
      <c r="TJI83" s="362"/>
      <c r="TJJ83" s="362"/>
      <c r="TJK83" s="362"/>
      <c r="TJL83" s="362"/>
      <c r="TJM83" s="362"/>
      <c r="TJN83" s="362"/>
      <c r="TJO83" s="362"/>
      <c r="TJP83" s="362"/>
      <c r="TJQ83" s="362"/>
      <c r="TJR83" s="362"/>
      <c r="TJS83" s="362"/>
      <c r="TJT83" s="362"/>
      <c r="TJU83" s="362"/>
      <c r="TJV83" s="362"/>
      <c r="TJW83" s="362"/>
      <c r="TJX83" s="362"/>
      <c r="TJY83" s="362"/>
      <c r="TJZ83" s="362"/>
      <c r="TKA83" s="362"/>
      <c r="TKB83" s="362"/>
      <c r="TKC83" s="362"/>
      <c r="TKD83" s="362"/>
      <c r="TKE83" s="362"/>
      <c r="TKF83" s="362"/>
      <c r="TKG83" s="362"/>
      <c r="TKH83" s="362"/>
      <c r="TKI83" s="362"/>
      <c r="TKJ83" s="362"/>
      <c r="TKK83" s="362"/>
      <c r="TKL83" s="362"/>
      <c r="TKM83" s="362"/>
      <c r="TKN83" s="362"/>
      <c r="TKO83" s="362"/>
      <c r="TKP83" s="362"/>
      <c r="TKQ83" s="362"/>
      <c r="TKR83" s="362"/>
      <c r="TKS83" s="362"/>
      <c r="TKT83" s="362"/>
      <c r="TKU83" s="362"/>
      <c r="TKV83" s="362"/>
      <c r="TKW83" s="362"/>
      <c r="TKX83" s="362"/>
      <c r="TKY83" s="362"/>
      <c r="TKZ83" s="362"/>
      <c r="TLA83" s="362"/>
      <c r="TLB83" s="362"/>
      <c r="TLC83" s="362"/>
      <c r="TLD83" s="362"/>
      <c r="TLE83" s="362"/>
      <c r="TLF83" s="362"/>
      <c r="TLG83" s="362"/>
      <c r="TLH83" s="362"/>
      <c r="TLI83" s="362"/>
      <c r="TLJ83" s="362"/>
      <c r="TLK83" s="362"/>
      <c r="TLL83" s="362"/>
      <c r="TLM83" s="362"/>
      <c r="TLN83" s="362"/>
      <c r="TLO83" s="362"/>
      <c r="TLP83" s="362"/>
      <c r="TLQ83" s="362"/>
      <c r="TLR83" s="362"/>
      <c r="TLS83" s="362"/>
      <c r="TLT83" s="362"/>
      <c r="TLU83" s="362"/>
      <c r="TLV83" s="362"/>
      <c r="TLW83" s="362"/>
      <c r="TLX83" s="362"/>
      <c r="TLY83" s="362"/>
      <c r="TLZ83" s="362"/>
      <c r="TMA83" s="362"/>
      <c r="TMB83" s="362"/>
      <c r="TMC83" s="362"/>
      <c r="TMD83" s="362"/>
      <c r="TME83" s="362"/>
      <c r="TMF83" s="362"/>
      <c r="TMG83" s="362"/>
      <c r="TMH83" s="362"/>
      <c r="TMI83" s="362"/>
      <c r="TMJ83" s="362"/>
      <c r="TMK83" s="362"/>
      <c r="TML83" s="362"/>
      <c r="TMM83" s="362"/>
      <c r="TMN83" s="362"/>
      <c r="TMO83" s="362"/>
      <c r="TMP83" s="362"/>
      <c r="TMQ83" s="362"/>
      <c r="TMR83" s="362"/>
      <c r="TMS83" s="362"/>
      <c r="TMT83" s="362"/>
      <c r="TMU83" s="362"/>
      <c r="TMV83" s="362"/>
      <c r="TMW83" s="362"/>
      <c r="TMX83" s="362"/>
      <c r="TMY83" s="362"/>
      <c r="TMZ83" s="362"/>
      <c r="TNA83" s="362"/>
      <c r="TNB83" s="362"/>
      <c r="TNC83" s="362"/>
      <c r="TND83" s="362"/>
      <c r="TNE83" s="362"/>
      <c r="TNF83" s="362"/>
      <c r="TNG83" s="362"/>
      <c r="TNH83" s="362"/>
      <c r="TNI83" s="362"/>
      <c r="TNJ83" s="362"/>
      <c r="TNK83" s="362"/>
      <c r="TNL83" s="362"/>
      <c r="TNM83" s="362"/>
      <c r="TNN83" s="362"/>
      <c r="TNO83" s="362"/>
      <c r="TNP83" s="362"/>
      <c r="TNQ83" s="362"/>
      <c r="TNR83" s="362"/>
      <c r="TNS83" s="362"/>
      <c r="TNT83" s="362"/>
      <c r="TNU83" s="362"/>
      <c r="TNV83" s="362"/>
      <c r="TNW83" s="362"/>
      <c r="TNX83" s="362"/>
      <c r="TNY83" s="362"/>
      <c r="TNZ83" s="362"/>
      <c r="TOA83" s="362"/>
      <c r="TOB83" s="362"/>
      <c r="TOC83" s="362"/>
      <c r="TOD83" s="362"/>
      <c r="TOE83" s="362"/>
      <c r="TOF83" s="362"/>
      <c r="TOG83" s="362"/>
      <c r="TOH83" s="362"/>
      <c r="TOI83" s="362"/>
      <c r="TOJ83" s="362"/>
      <c r="TOK83" s="362"/>
      <c r="TOL83" s="362"/>
      <c r="TOM83" s="362"/>
      <c r="TON83" s="362"/>
      <c r="TOO83" s="362"/>
      <c r="TOP83" s="362"/>
      <c r="TOQ83" s="362"/>
      <c r="TOR83" s="362"/>
      <c r="TOS83" s="362"/>
      <c r="TOT83" s="362"/>
      <c r="TOU83" s="362"/>
      <c r="TOV83" s="362"/>
      <c r="TOW83" s="362"/>
      <c r="TOX83" s="362"/>
      <c r="TOY83" s="362"/>
      <c r="TOZ83" s="362"/>
      <c r="TPA83" s="362"/>
      <c r="TPB83" s="362"/>
      <c r="TPC83" s="362"/>
      <c r="TPD83" s="362"/>
      <c r="TPE83" s="362"/>
      <c r="TPF83" s="362"/>
      <c r="TPG83" s="362"/>
      <c r="TPH83" s="362"/>
      <c r="TPI83" s="362"/>
      <c r="TPJ83" s="362"/>
      <c r="TPK83" s="362"/>
      <c r="TPL83" s="362"/>
      <c r="TPM83" s="362"/>
      <c r="TPN83" s="362"/>
      <c r="TPO83" s="362"/>
      <c r="TPP83" s="362"/>
      <c r="TPQ83" s="362"/>
      <c r="TPR83" s="362"/>
      <c r="TPS83" s="362"/>
      <c r="TPT83" s="362"/>
      <c r="TPU83" s="362"/>
      <c r="TPV83" s="362"/>
      <c r="TPW83" s="362"/>
      <c r="TPX83" s="362"/>
      <c r="TPY83" s="362"/>
      <c r="TPZ83" s="362"/>
      <c r="TQA83" s="362"/>
      <c r="TQB83" s="362"/>
      <c r="TQC83" s="362"/>
      <c r="TQD83" s="362"/>
      <c r="TQE83" s="362"/>
      <c r="TQF83" s="362"/>
      <c r="TQG83" s="362"/>
      <c r="TQH83" s="362"/>
      <c r="TQI83" s="362"/>
      <c r="TQJ83" s="362"/>
      <c r="TQK83" s="362"/>
      <c r="TQL83" s="362"/>
      <c r="TQM83" s="362"/>
      <c r="TQN83" s="362"/>
      <c r="TQO83" s="362"/>
      <c r="TQP83" s="362"/>
      <c r="TQQ83" s="362"/>
      <c r="TQR83" s="362"/>
      <c r="TQS83" s="362"/>
      <c r="TQT83" s="362"/>
      <c r="TQU83" s="362"/>
      <c r="TQV83" s="362"/>
      <c r="TQW83" s="362"/>
      <c r="TQX83" s="362"/>
      <c r="TQY83" s="362"/>
      <c r="TQZ83" s="362"/>
      <c r="TRA83" s="362"/>
      <c r="TRB83" s="362"/>
      <c r="TRC83" s="362"/>
      <c r="TRD83" s="362"/>
      <c r="TRE83" s="362"/>
      <c r="TRF83" s="362"/>
      <c r="TRG83" s="362"/>
      <c r="TRH83" s="362"/>
      <c r="TRI83" s="362"/>
      <c r="TRJ83" s="362"/>
      <c r="TRK83" s="362"/>
      <c r="TRL83" s="362"/>
      <c r="TRM83" s="362"/>
      <c r="TRN83" s="362"/>
      <c r="TRO83" s="362"/>
      <c r="TRP83" s="362"/>
      <c r="TRQ83" s="362"/>
      <c r="TRR83" s="362"/>
      <c r="TRS83" s="362"/>
      <c r="TRT83" s="362"/>
      <c r="TRU83" s="362"/>
      <c r="TRV83" s="362"/>
      <c r="TRW83" s="362"/>
      <c r="TRX83" s="362"/>
      <c r="TRY83" s="362"/>
      <c r="TRZ83" s="362"/>
      <c r="TSA83" s="362"/>
      <c r="TSB83" s="362"/>
      <c r="TSC83" s="362"/>
      <c r="TSD83" s="362"/>
      <c r="TSE83" s="362"/>
      <c r="TSF83" s="362"/>
      <c r="TSG83" s="362"/>
      <c r="TSH83" s="362"/>
      <c r="TSI83" s="362"/>
      <c r="TSJ83" s="362"/>
      <c r="TSK83" s="362"/>
      <c r="TSL83" s="362"/>
      <c r="TSM83" s="362"/>
      <c r="TSN83" s="362"/>
      <c r="TSO83" s="362"/>
      <c r="TSP83" s="362"/>
      <c r="TSQ83" s="362"/>
      <c r="TSR83" s="362"/>
      <c r="TSS83" s="362"/>
      <c r="TST83" s="362"/>
      <c r="TSU83" s="362"/>
      <c r="TSV83" s="362"/>
      <c r="TSW83" s="362"/>
      <c r="TSX83" s="362"/>
      <c r="TSY83" s="362"/>
      <c r="TSZ83" s="362"/>
      <c r="TTA83" s="362"/>
      <c r="TTB83" s="362"/>
      <c r="TTC83" s="362"/>
      <c r="TTD83" s="362"/>
      <c r="TTE83" s="362"/>
      <c r="TTF83" s="362"/>
      <c r="TTG83" s="362"/>
      <c r="TTH83" s="362"/>
      <c r="TTI83" s="362"/>
      <c r="TTJ83" s="362"/>
      <c r="TTK83" s="362"/>
      <c r="TTL83" s="362"/>
      <c r="TTM83" s="362"/>
      <c r="TTN83" s="362"/>
      <c r="TTO83" s="362"/>
      <c r="TTP83" s="362"/>
      <c r="TTQ83" s="362"/>
      <c r="TTR83" s="362"/>
      <c r="TTS83" s="362"/>
      <c r="TTT83" s="362"/>
      <c r="TTU83" s="362"/>
      <c r="TTV83" s="362"/>
      <c r="TTW83" s="362"/>
      <c r="TTX83" s="362"/>
      <c r="TTY83" s="362"/>
      <c r="TTZ83" s="362"/>
      <c r="TUA83" s="362"/>
      <c r="TUB83" s="362"/>
      <c r="TUC83" s="362"/>
      <c r="TUD83" s="362"/>
      <c r="TUE83" s="362"/>
      <c r="TUF83" s="362"/>
      <c r="TUG83" s="362"/>
      <c r="TUH83" s="362"/>
      <c r="TUI83" s="362"/>
      <c r="TUJ83" s="362"/>
      <c r="TUK83" s="362"/>
      <c r="TUL83" s="362"/>
      <c r="TUM83" s="362"/>
      <c r="TUN83" s="362"/>
      <c r="TUO83" s="362"/>
      <c r="TUP83" s="362"/>
      <c r="TUQ83" s="362"/>
      <c r="TUR83" s="362"/>
      <c r="TUS83" s="362"/>
      <c r="TUT83" s="362"/>
      <c r="TUU83" s="362"/>
      <c r="TUV83" s="362"/>
      <c r="TUW83" s="362"/>
      <c r="TUX83" s="362"/>
      <c r="TUY83" s="362"/>
      <c r="TUZ83" s="362"/>
      <c r="TVA83" s="362"/>
      <c r="TVB83" s="362"/>
      <c r="TVC83" s="362"/>
      <c r="TVD83" s="362"/>
      <c r="TVE83" s="362"/>
      <c r="TVF83" s="362"/>
      <c r="TVG83" s="362"/>
      <c r="TVH83" s="362"/>
      <c r="TVI83" s="362"/>
      <c r="TVJ83" s="362"/>
      <c r="TVK83" s="362"/>
      <c r="TVL83" s="362"/>
      <c r="TVM83" s="362"/>
      <c r="TVN83" s="362"/>
      <c r="TVO83" s="362"/>
      <c r="TVP83" s="362"/>
      <c r="TVQ83" s="362"/>
      <c r="TVR83" s="362"/>
      <c r="TVS83" s="362"/>
      <c r="TVT83" s="362"/>
      <c r="TVU83" s="362"/>
      <c r="TVV83" s="362"/>
      <c r="TVW83" s="362"/>
      <c r="TVX83" s="362"/>
      <c r="TVY83" s="362"/>
      <c r="TVZ83" s="362"/>
      <c r="TWA83" s="362"/>
      <c r="TWB83" s="362"/>
      <c r="TWC83" s="362"/>
      <c r="TWD83" s="362"/>
      <c r="TWE83" s="362"/>
      <c r="TWF83" s="362"/>
      <c r="TWG83" s="362"/>
      <c r="TWH83" s="362"/>
      <c r="TWI83" s="362"/>
      <c r="TWJ83" s="362"/>
      <c r="TWK83" s="362"/>
      <c r="TWL83" s="362"/>
      <c r="TWM83" s="362"/>
      <c r="TWN83" s="362"/>
      <c r="TWO83" s="362"/>
      <c r="TWP83" s="362"/>
      <c r="TWQ83" s="362"/>
      <c r="TWR83" s="362"/>
      <c r="TWS83" s="362"/>
      <c r="TWT83" s="362"/>
      <c r="TWU83" s="362"/>
      <c r="TWV83" s="362"/>
      <c r="TWW83" s="362"/>
      <c r="TWX83" s="362"/>
      <c r="TWY83" s="362"/>
      <c r="TWZ83" s="362"/>
      <c r="TXA83" s="362"/>
      <c r="TXB83" s="362"/>
      <c r="TXC83" s="362"/>
      <c r="TXD83" s="362"/>
      <c r="TXE83" s="362"/>
      <c r="TXF83" s="362"/>
      <c r="TXG83" s="362"/>
      <c r="TXH83" s="362"/>
      <c r="TXI83" s="362"/>
      <c r="TXJ83" s="362"/>
      <c r="TXK83" s="362"/>
      <c r="TXL83" s="362"/>
      <c r="TXM83" s="362"/>
      <c r="TXN83" s="362"/>
      <c r="TXO83" s="362"/>
      <c r="TXP83" s="362"/>
      <c r="TXQ83" s="362"/>
      <c r="TXR83" s="362"/>
      <c r="TXS83" s="362"/>
      <c r="TXT83" s="362"/>
      <c r="TXU83" s="362"/>
      <c r="TXV83" s="362"/>
      <c r="TXW83" s="362"/>
      <c r="TXX83" s="362"/>
      <c r="TXY83" s="362"/>
      <c r="TXZ83" s="362"/>
      <c r="TYA83" s="362"/>
      <c r="TYB83" s="362"/>
      <c r="TYC83" s="362"/>
      <c r="TYD83" s="362"/>
      <c r="TYE83" s="362"/>
      <c r="TYF83" s="362"/>
      <c r="TYG83" s="362"/>
      <c r="TYH83" s="362"/>
      <c r="TYI83" s="362"/>
      <c r="TYJ83" s="362"/>
      <c r="TYK83" s="362"/>
      <c r="TYL83" s="362"/>
      <c r="TYM83" s="362"/>
      <c r="TYN83" s="362"/>
      <c r="TYO83" s="362"/>
      <c r="TYP83" s="362"/>
      <c r="TYQ83" s="362"/>
      <c r="TYR83" s="362"/>
      <c r="TYS83" s="362"/>
      <c r="TYT83" s="362"/>
      <c r="TYU83" s="362"/>
      <c r="TYV83" s="362"/>
      <c r="TYW83" s="362"/>
      <c r="TYX83" s="362"/>
      <c r="TYY83" s="362"/>
      <c r="TYZ83" s="362"/>
      <c r="TZA83" s="362"/>
      <c r="TZB83" s="362"/>
      <c r="TZC83" s="362"/>
      <c r="TZD83" s="362"/>
      <c r="TZE83" s="362"/>
      <c r="TZF83" s="362"/>
      <c r="TZG83" s="362"/>
      <c r="TZH83" s="362"/>
      <c r="TZI83" s="362"/>
      <c r="TZJ83" s="362"/>
      <c r="TZK83" s="362"/>
      <c r="TZL83" s="362"/>
      <c r="TZM83" s="362"/>
      <c r="TZN83" s="362"/>
      <c r="TZO83" s="362"/>
      <c r="TZP83" s="362"/>
      <c r="TZQ83" s="362"/>
      <c r="TZR83" s="362"/>
      <c r="TZS83" s="362"/>
      <c r="TZT83" s="362"/>
      <c r="TZU83" s="362"/>
      <c r="TZV83" s="362"/>
      <c r="TZW83" s="362"/>
      <c r="TZX83" s="362"/>
      <c r="TZY83" s="362"/>
      <c r="TZZ83" s="362"/>
      <c r="UAA83" s="362"/>
      <c r="UAB83" s="362"/>
      <c r="UAC83" s="362"/>
      <c r="UAD83" s="362"/>
      <c r="UAE83" s="362"/>
      <c r="UAF83" s="362"/>
      <c r="UAG83" s="362"/>
      <c r="UAH83" s="362"/>
      <c r="UAI83" s="362"/>
      <c r="UAJ83" s="362"/>
      <c r="UAK83" s="362"/>
      <c r="UAL83" s="362"/>
      <c r="UAM83" s="362"/>
      <c r="UAN83" s="362"/>
      <c r="UAO83" s="362"/>
      <c r="UAP83" s="362"/>
      <c r="UAQ83" s="362"/>
      <c r="UAR83" s="362"/>
      <c r="UAS83" s="362"/>
      <c r="UAT83" s="362"/>
      <c r="UAU83" s="362"/>
      <c r="UAV83" s="362"/>
      <c r="UAW83" s="362"/>
      <c r="UAX83" s="362"/>
      <c r="UAY83" s="362"/>
      <c r="UAZ83" s="362"/>
      <c r="UBA83" s="362"/>
      <c r="UBB83" s="362"/>
      <c r="UBC83" s="362"/>
      <c r="UBD83" s="362"/>
      <c r="UBE83" s="362"/>
      <c r="UBF83" s="362"/>
      <c r="UBG83" s="362"/>
      <c r="UBH83" s="362"/>
      <c r="UBI83" s="362"/>
      <c r="UBJ83" s="362"/>
      <c r="UBK83" s="362"/>
      <c r="UBL83" s="362"/>
      <c r="UBM83" s="362"/>
      <c r="UBN83" s="362"/>
      <c r="UBO83" s="362"/>
      <c r="UBP83" s="362"/>
      <c r="UBQ83" s="362"/>
      <c r="UBR83" s="362"/>
      <c r="UBS83" s="362"/>
      <c r="UBT83" s="362"/>
      <c r="UBU83" s="362"/>
      <c r="UBV83" s="362"/>
      <c r="UBW83" s="362"/>
      <c r="UBX83" s="362"/>
      <c r="UBY83" s="362"/>
      <c r="UBZ83" s="362"/>
      <c r="UCA83" s="362"/>
      <c r="UCB83" s="362"/>
      <c r="UCC83" s="362"/>
      <c r="UCD83" s="362"/>
      <c r="UCE83" s="362"/>
      <c r="UCF83" s="362"/>
      <c r="UCG83" s="362"/>
      <c r="UCH83" s="362"/>
      <c r="UCI83" s="362"/>
      <c r="UCJ83" s="362"/>
      <c r="UCK83" s="362"/>
      <c r="UCL83" s="362"/>
      <c r="UCM83" s="362"/>
      <c r="UCN83" s="362"/>
      <c r="UCO83" s="362"/>
      <c r="UCP83" s="362"/>
      <c r="UCQ83" s="362"/>
      <c r="UCR83" s="362"/>
      <c r="UCS83" s="362"/>
      <c r="UCT83" s="362"/>
      <c r="UCU83" s="362"/>
      <c r="UCV83" s="362"/>
      <c r="UCW83" s="362"/>
      <c r="UCX83" s="362"/>
      <c r="UCY83" s="362"/>
      <c r="UCZ83" s="362"/>
      <c r="UDA83" s="362"/>
      <c r="UDB83" s="362"/>
      <c r="UDC83" s="362"/>
      <c r="UDD83" s="362"/>
      <c r="UDE83" s="362"/>
      <c r="UDF83" s="362"/>
      <c r="UDG83" s="362"/>
      <c r="UDH83" s="362"/>
      <c r="UDI83" s="362"/>
      <c r="UDJ83" s="362"/>
      <c r="UDK83" s="362"/>
      <c r="UDL83" s="362"/>
      <c r="UDM83" s="362"/>
      <c r="UDN83" s="362"/>
      <c r="UDO83" s="362"/>
      <c r="UDP83" s="362"/>
      <c r="UDQ83" s="362"/>
      <c r="UDR83" s="362"/>
      <c r="UDS83" s="362"/>
      <c r="UDT83" s="362"/>
      <c r="UDU83" s="362"/>
      <c r="UDV83" s="362"/>
      <c r="UDW83" s="362"/>
      <c r="UDX83" s="362"/>
      <c r="UDY83" s="362"/>
      <c r="UDZ83" s="362"/>
      <c r="UEA83" s="362"/>
      <c r="UEB83" s="362"/>
      <c r="UEC83" s="362"/>
      <c r="UED83" s="362"/>
      <c r="UEE83" s="362"/>
      <c r="UEF83" s="362"/>
      <c r="UEG83" s="362"/>
      <c r="UEH83" s="362"/>
      <c r="UEI83" s="362"/>
      <c r="UEJ83" s="362"/>
      <c r="UEK83" s="362"/>
      <c r="UEL83" s="362"/>
      <c r="UEM83" s="362"/>
      <c r="UEN83" s="362"/>
      <c r="UEO83" s="362"/>
      <c r="UEP83" s="362"/>
      <c r="UEQ83" s="362"/>
      <c r="UER83" s="362"/>
      <c r="UES83" s="362"/>
      <c r="UET83" s="362"/>
      <c r="UEU83" s="362"/>
      <c r="UEV83" s="362"/>
      <c r="UEW83" s="362"/>
      <c r="UEX83" s="362"/>
      <c r="UEY83" s="362"/>
      <c r="UEZ83" s="362"/>
      <c r="UFA83" s="362"/>
      <c r="UFB83" s="362"/>
      <c r="UFC83" s="362"/>
      <c r="UFD83" s="362"/>
      <c r="UFE83" s="362"/>
      <c r="UFF83" s="362"/>
      <c r="UFG83" s="362"/>
      <c r="UFH83" s="362"/>
      <c r="UFI83" s="362"/>
      <c r="UFJ83" s="362"/>
      <c r="UFK83" s="362"/>
      <c r="UFL83" s="362"/>
      <c r="UFM83" s="362"/>
      <c r="UFN83" s="362"/>
      <c r="UFO83" s="362"/>
      <c r="UFP83" s="362"/>
      <c r="UFQ83" s="362"/>
      <c r="UFR83" s="362"/>
      <c r="UFS83" s="362"/>
      <c r="UFT83" s="362"/>
      <c r="UFU83" s="362"/>
      <c r="UFV83" s="362"/>
      <c r="UFW83" s="362"/>
      <c r="UFX83" s="362"/>
      <c r="UFY83" s="362"/>
      <c r="UFZ83" s="362"/>
      <c r="UGA83" s="362"/>
      <c r="UGB83" s="362"/>
      <c r="UGC83" s="362"/>
      <c r="UGD83" s="362"/>
      <c r="UGE83" s="362"/>
      <c r="UGF83" s="362"/>
      <c r="UGG83" s="362"/>
      <c r="UGH83" s="362"/>
      <c r="UGI83" s="362"/>
      <c r="UGJ83" s="362"/>
      <c r="UGK83" s="362"/>
      <c r="UGL83" s="362"/>
      <c r="UGM83" s="362"/>
      <c r="UGN83" s="362"/>
      <c r="UGO83" s="362"/>
      <c r="UGP83" s="362"/>
      <c r="UGQ83" s="362"/>
      <c r="UGR83" s="362"/>
      <c r="UGS83" s="362"/>
      <c r="UGT83" s="362"/>
      <c r="UGU83" s="362"/>
      <c r="UGV83" s="362"/>
      <c r="UGW83" s="362"/>
      <c r="UGX83" s="362"/>
      <c r="UGY83" s="362"/>
      <c r="UGZ83" s="362"/>
      <c r="UHA83" s="362"/>
      <c r="UHB83" s="362"/>
      <c r="UHC83" s="362"/>
      <c r="UHD83" s="362"/>
      <c r="UHE83" s="362"/>
      <c r="UHF83" s="362"/>
      <c r="UHG83" s="362"/>
      <c r="UHH83" s="362"/>
      <c r="UHI83" s="362"/>
      <c r="UHJ83" s="362"/>
      <c r="UHK83" s="362"/>
      <c r="UHL83" s="362"/>
      <c r="UHM83" s="362"/>
      <c r="UHN83" s="362"/>
      <c r="UHO83" s="362"/>
      <c r="UHP83" s="362"/>
      <c r="UHQ83" s="362"/>
      <c r="UHR83" s="362"/>
      <c r="UHS83" s="362"/>
      <c r="UHT83" s="362"/>
      <c r="UHU83" s="362"/>
      <c r="UHV83" s="362"/>
      <c r="UHW83" s="362"/>
      <c r="UHX83" s="362"/>
      <c r="UHY83" s="362"/>
      <c r="UHZ83" s="362"/>
      <c r="UIA83" s="362"/>
      <c r="UIB83" s="362"/>
      <c r="UIC83" s="362"/>
      <c r="UID83" s="362"/>
      <c r="UIE83" s="362"/>
      <c r="UIF83" s="362"/>
      <c r="UIG83" s="362"/>
      <c r="UIH83" s="362"/>
      <c r="UII83" s="362"/>
      <c r="UIJ83" s="362"/>
      <c r="UIK83" s="362"/>
      <c r="UIL83" s="362"/>
      <c r="UIM83" s="362"/>
      <c r="UIN83" s="362"/>
      <c r="UIO83" s="362"/>
      <c r="UIP83" s="362"/>
      <c r="UIQ83" s="362"/>
      <c r="UIR83" s="362"/>
      <c r="UIS83" s="362"/>
      <c r="UIT83" s="362"/>
      <c r="UIU83" s="362"/>
      <c r="UIV83" s="362"/>
      <c r="UIW83" s="362"/>
      <c r="UIX83" s="362"/>
      <c r="UIY83" s="362"/>
      <c r="UIZ83" s="362"/>
      <c r="UJA83" s="362"/>
      <c r="UJB83" s="362"/>
      <c r="UJC83" s="362"/>
      <c r="UJD83" s="362"/>
      <c r="UJE83" s="362"/>
      <c r="UJF83" s="362"/>
      <c r="UJG83" s="362"/>
      <c r="UJH83" s="362"/>
      <c r="UJI83" s="362"/>
      <c r="UJJ83" s="362"/>
      <c r="UJK83" s="362"/>
      <c r="UJL83" s="362"/>
      <c r="UJM83" s="362"/>
      <c r="UJN83" s="362"/>
      <c r="UJO83" s="362"/>
      <c r="UJP83" s="362"/>
      <c r="UJQ83" s="362"/>
      <c r="UJR83" s="362"/>
      <c r="UJS83" s="362"/>
      <c r="UJT83" s="362"/>
      <c r="UJU83" s="362"/>
      <c r="UJV83" s="362"/>
      <c r="UJW83" s="362"/>
      <c r="UJX83" s="362"/>
      <c r="UJY83" s="362"/>
      <c r="UJZ83" s="362"/>
      <c r="UKA83" s="362"/>
      <c r="UKB83" s="362"/>
      <c r="UKC83" s="362"/>
      <c r="UKD83" s="362"/>
      <c r="UKE83" s="362"/>
      <c r="UKF83" s="362"/>
      <c r="UKG83" s="362"/>
      <c r="UKH83" s="362"/>
      <c r="UKI83" s="362"/>
      <c r="UKJ83" s="362"/>
      <c r="UKK83" s="362"/>
      <c r="UKL83" s="362"/>
      <c r="UKM83" s="362"/>
      <c r="UKN83" s="362"/>
      <c r="UKO83" s="362"/>
      <c r="UKP83" s="362"/>
      <c r="UKQ83" s="362"/>
      <c r="UKR83" s="362"/>
      <c r="UKS83" s="362"/>
      <c r="UKT83" s="362"/>
      <c r="UKU83" s="362"/>
      <c r="UKV83" s="362"/>
      <c r="UKW83" s="362"/>
      <c r="UKX83" s="362"/>
      <c r="UKY83" s="362"/>
      <c r="UKZ83" s="362"/>
      <c r="ULA83" s="362"/>
      <c r="ULB83" s="362"/>
      <c r="ULC83" s="362"/>
      <c r="ULD83" s="362"/>
      <c r="ULE83" s="362"/>
      <c r="ULF83" s="362"/>
      <c r="ULG83" s="362"/>
      <c r="ULH83" s="362"/>
      <c r="ULI83" s="362"/>
      <c r="ULJ83" s="362"/>
      <c r="ULK83" s="362"/>
      <c r="ULL83" s="362"/>
      <c r="ULM83" s="362"/>
      <c r="ULN83" s="362"/>
      <c r="ULO83" s="362"/>
      <c r="ULP83" s="362"/>
      <c r="ULQ83" s="362"/>
      <c r="ULR83" s="362"/>
      <c r="ULS83" s="362"/>
      <c r="ULT83" s="362"/>
      <c r="ULU83" s="362"/>
      <c r="ULV83" s="362"/>
      <c r="ULW83" s="362"/>
      <c r="ULX83" s="362"/>
      <c r="ULY83" s="362"/>
      <c r="ULZ83" s="362"/>
      <c r="UMA83" s="362"/>
      <c r="UMB83" s="362"/>
      <c r="UMC83" s="362"/>
      <c r="UMD83" s="362"/>
      <c r="UME83" s="362"/>
      <c r="UMF83" s="362"/>
      <c r="UMG83" s="362"/>
      <c r="UMH83" s="362"/>
      <c r="UMI83" s="362"/>
      <c r="UMJ83" s="362"/>
      <c r="UMK83" s="362"/>
      <c r="UML83" s="362"/>
      <c r="UMM83" s="362"/>
      <c r="UMN83" s="362"/>
      <c r="UMO83" s="362"/>
      <c r="UMP83" s="362"/>
      <c r="UMQ83" s="362"/>
      <c r="UMR83" s="362"/>
      <c r="UMS83" s="362"/>
      <c r="UMT83" s="362"/>
      <c r="UMU83" s="362"/>
      <c r="UMV83" s="362"/>
      <c r="UMW83" s="362"/>
      <c r="UMX83" s="362"/>
      <c r="UMY83" s="362"/>
      <c r="UMZ83" s="362"/>
      <c r="UNA83" s="362"/>
      <c r="UNB83" s="362"/>
      <c r="UNC83" s="362"/>
      <c r="UND83" s="362"/>
      <c r="UNE83" s="362"/>
      <c r="UNF83" s="362"/>
      <c r="UNG83" s="362"/>
      <c r="UNH83" s="362"/>
      <c r="UNI83" s="362"/>
      <c r="UNJ83" s="362"/>
      <c r="UNK83" s="362"/>
      <c r="UNL83" s="362"/>
      <c r="UNM83" s="362"/>
      <c r="UNN83" s="362"/>
      <c r="UNO83" s="362"/>
      <c r="UNP83" s="362"/>
      <c r="UNQ83" s="362"/>
      <c r="UNR83" s="362"/>
      <c r="UNS83" s="362"/>
      <c r="UNT83" s="362"/>
      <c r="UNU83" s="362"/>
      <c r="UNV83" s="362"/>
      <c r="UNW83" s="362"/>
      <c r="UNX83" s="362"/>
      <c r="UNY83" s="362"/>
      <c r="UNZ83" s="362"/>
      <c r="UOA83" s="362"/>
      <c r="UOB83" s="362"/>
      <c r="UOC83" s="362"/>
      <c r="UOD83" s="362"/>
      <c r="UOE83" s="362"/>
      <c r="UOF83" s="362"/>
      <c r="UOG83" s="362"/>
      <c r="UOH83" s="362"/>
      <c r="UOI83" s="362"/>
      <c r="UOJ83" s="362"/>
      <c r="UOK83" s="362"/>
      <c r="UOL83" s="362"/>
      <c r="UOM83" s="362"/>
      <c r="UON83" s="362"/>
      <c r="UOO83" s="362"/>
      <c r="UOP83" s="362"/>
      <c r="UOQ83" s="362"/>
      <c r="UOR83" s="362"/>
      <c r="UOS83" s="362"/>
      <c r="UOT83" s="362"/>
      <c r="UOU83" s="362"/>
      <c r="UOV83" s="362"/>
      <c r="UOW83" s="362"/>
      <c r="UOX83" s="362"/>
      <c r="UOY83" s="362"/>
      <c r="UOZ83" s="362"/>
      <c r="UPA83" s="362"/>
      <c r="UPB83" s="362"/>
      <c r="UPC83" s="362"/>
      <c r="UPD83" s="362"/>
      <c r="UPE83" s="362"/>
      <c r="UPF83" s="362"/>
      <c r="UPG83" s="362"/>
      <c r="UPH83" s="362"/>
      <c r="UPI83" s="362"/>
      <c r="UPJ83" s="362"/>
      <c r="UPK83" s="362"/>
      <c r="UPL83" s="362"/>
      <c r="UPM83" s="362"/>
      <c r="UPN83" s="362"/>
      <c r="UPO83" s="362"/>
      <c r="UPP83" s="362"/>
      <c r="UPQ83" s="362"/>
      <c r="UPR83" s="362"/>
      <c r="UPS83" s="362"/>
      <c r="UPT83" s="362"/>
      <c r="UPU83" s="362"/>
      <c r="UPV83" s="362"/>
      <c r="UPW83" s="362"/>
      <c r="UPX83" s="362"/>
      <c r="UPY83" s="362"/>
      <c r="UPZ83" s="362"/>
      <c r="UQA83" s="362"/>
      <c r="UQB83" s="362"/>
      <c r="UQC83" s="362"/>
      <c r="UQD83" s="362"/>
      <c r="UQE83" s="362"/>
      <c r="UQF83" s="362"/>
      <c r="UQG83" s="362"/>
      <c r="UQH83" s="362"/>
      <c r="UQI83" s="362"/>
      <c r="UQJ83" s="362"/>
      <c r="UQK83" s="362"/>
      <c r="UQL83" s="362"/>
      <c r="UQM83" s="362"/>
      <c r="UQN83" s="362"/>
      <c r="UQO83" s="362"/>
      <c r="UQP83" s="362"/>
      <c r="UQQ83" s="362"/>
      <c r="UQR83" s="362"/>
      <c r="UQS83" s="362"/>
      <c r="UQT83" s="362"/>
      <c r="UQU83" s="362"/>
      <c r="UQV83" s="362"/>
      <c r="UQW83" s="362"/>
      <c r="UQX83" s="362"/>
      <c r="UQY83" s="362"/>
      <c r="UQZ83" s="362"/>
      <c r="URA83" s="362"/>
      <c r="URB83" s="362"/>
      <c r="URC83" s="362"/>
      <c r="URD83" s="362"/>
      <c r="URE83" s="362"/>
      <c r="URF83" s="362"/>
      <c r="URG83" s="362"/>
      <c r="URH83" s="362"/>
      <c r="URI83" s="362"/>
      <c r="URJ83" s="362"/>
      <c r="URK83" s="362"/>
      <c r="URL83" s="362"/>
      <c r="URM83" s="362"/>
      <c r="URN83" s="362"/>
      <c r="URO83" s="362"/>
      <c r="URP83" s="362"/>
      <c r="URQ83" s="362"/>
      <c r="URR83" s="362"/>
      <c r="URS83" s="362"/>
      <c r="URT83" s="362"/>
      <c r="URU83" s="362"/>
      <c r="URV83" s="362"/>
      <c r="URW83" s="362"/>
      <c r="URX83" s="362"/>
      <c r="URY83" s="362"/>
      <c r="URZ83" s="362"/>
      <c r="USA83" s="362"/>
      <c r="USB83" s="362"/>
      <c r="USC83" s="362"/>
      <c r="USD83" s="362"/>
      <c r="USE83" s="362"/>
      <c r="USF83" s="362"/>
      <c r="USG83" s="362"/>
      <c r="USH83" s="362"/>
      <c r="USI83" s="362"/>
      <c r="USJ83" s="362"/>
      <c r="USK83" s="362"/>
      <c r="USL83" s="362"/>
      <c r="USM83" s="362"/>
      <c r="USN83" s="362"/>
      <c r="USO83" s="362"/>
      <c r="USP83" s="362"/>
      <c r="USQ83" s="362"/>
      <c r="USR83" s="362"/>
      <c r="USS83" s="362"/>
      <c r="UST83" s="362"/>
      <c r="USU83" s="362"/>
      <c r="USV83" s="362"/>
      <c r="USW83" s="362"/>
      <c r="USX83" s="362"/>
      <c r="USY83" s="362"/>
      <c r="USZ83" s="362"/>
      <c r="UTA83" s="362"/>
      <c r="UTB83" s="362"/>
      <c r="UTC83" s="362"/>
      <c r="UTD83" s="362"/>
      <c r="UTE83" s="362"/>
      <c r="UTF83" s="362"/>
      <c r="UTG83" s="362"/>
      <c r="UTH83" s="362"/>
      <c r="UTI83" s="362"/>
      <c r="UTJ83" s="362"/>
      <c r="UTK83" s="362"/>
      <c r="UTL83" s="362"/>
      <c r="UTM83" s="362"/>
      <c r="UTN83" s="362"/>
      <c r="UTO83" s="362"/>
      <c r="UTP83" s="362"/>
      <c r="UTQ83" s="362"/>
      <c r="UTR83" s="362"/>
      <c r="UTS83" s="362"/>
      <c r="UTT83" s="362"/>
      <c r="UTU83" s="362"/>
      <c r="UTV83" s="362"/>
      <c r="UTW83" s="362"/>
      <c r="UTX83" s="362"/>
      <c r="UTY83" s="362"/>
      <c r="UTZ83" s="362"/>
      <c r="UUA83" s="362"/>
      <c r="UUB83" s="362"/>
      <c r="UUC83" s="362"/>
      <c r="UUD83" s="362"/>
      <c r="UUE83" s="362"/>
      <c r="UUF83" s="362"/>
      <c r="UUG83" s="362"/>
      <c r="UUH83" s="362"/>
      <c r="UUI83" s="362"/>
      <c r="UUJ83" s="362"/>
      <c r="UUK83" s="362"/>
      <c r="UUL83" s="362"/>
      <c r="UUM83" s="362"/>
      <c r="UUN83" s="362"/>
      <c r="UUO83" s="362"/>
      <c r="UUP83" s="362"/>
      <c r="UUQ83" s="362"/>
      <c r="UUR83" s="362"/>
      <c r="UUS83" s="362"/>
      <c r="UUT83" s="362"/>
      <c r="UUU83" s="362"/>
      <c r="UUV83" s="362"/>
      <c r="UUW83" s="362"/>
      <c r="UUX83" s="362"/>
      <c r="UUY83" s="362"/>
      <c r="UUZ83" s="362"/>
      <c r="UVA83" s="362"/>
      <c r="UVB83" s="362"/>
      <c r="UVC83" s="362"/>
      <c r="UVD83" s="362"/>
      <c r="UVE83" s="362"/>
      <c r="UVF83" s="362"/>
      <c r="UVG83" s="362"/>
      <c r="UVH83" s="362"/>
      <c r="UVI83" s="362"/>
      <c r="UVJ83" s="362"/>
      <c r="UVK83" s="362"/>
      <c r="UVL83" s="362"/>
      <c r="UVM83" s="362"/>
      <c r="UVN83" s="362"/>
      <c r="UVO83" s="362"/>
      <c r="UVP83" s="362"/>
      <c r="UVQ83" s="362"/>
      <c r="UVR83" s="362"/>
      <c r="UVS83" s="362"/>
      <c r="UVT83" s="362"/>
      <c r="UVU83" s="362"/>
      <c r="UVV83" s="362"/>
      <c r="UVW83" s="362"/>
      <c r="UVX83" s="362"/>
      <c r="UVY83" s="362"/>
      <c r="UVZ83" s="362"/>
      <c r="UWA83" s="362"/>
      <c r="UWB83" s="362"/>
      <c r="UWC83" s="362"/>
      <c r="UWD83" s="362"/>
      <c r="UWE83" s="362"/>
      <c r="UWF83" s="362"/>
      <c r="UWG83" s="362"/>
      <c r="UWH83" s="362"/>
      <c r="UWI83" s="362"/>
      <c r="UWJ83" s="362"/>
      <c r="UWK83" s="362"/>
      <c r="UWL83" s="362"/>
      <c r="UWM83" s="362"/>
      <c r="UWN83" s="362"/>
      <c r="UWO83" s="362"/>
      <c r="UWP83" s="362"/>
      <c r="UWQ83" s="362"/>
      <c r="UWR83" s="362"/>
      <c r="UWS83" s="362"/>
      <c r="UWT83" s="362"/>
      <c r="UWU83" s="362"/>
      <c r="UWV83" s="362"/>
      <c r="UWW83" s="362"/>
      <c r="UWX83" s="362"/>
      <c r="UWY83" s="362"/>
      <c r="UWZ83" s="362"/>
      <c r="UXA83" s="362"/>
      <c r="UXB83" s="362"/>
      <c r="UXC83" s="362"/>
      <c r="UXD83" s="362"/>
      <c r="UXE83" s="362"/>
      <c r="UXF83" s="362"/>
      <c r="UXG83" s="362"/>
      <c r="UXH83" s="362"/>
      <c r="UXI83" s="362"/>
      <c r="UXJ83" s="362"/>
      <c r="UXK83" s="362"/>
      <c r="UXL83" s="362"/>
      <c r="UXM83" s="362"/>
      <c r="UXN83" s="362"/>
      <c r="UXO83" s="362"/>
      <c r="UXP83" s="362"/>
      <c r="UXQ83" s="362"/>
      <c r="UXR83" s="362"/>
      <c r="UXS83" s="362"/>
      <c r="UXT83" s="362"/>
      <c r="UXU83" s="362"/>
      <c r="UXV83" s="362"/>
      <c r="UXW83" s="362"/>
      <c r="UXX83" s="362"/>
      <c r="UXY83" s="362"/>
      <c r="UXZ83" s="362"/>
      <c r="UYA83" s="362"/>
      <c r="UYB83" s="362"/>
      <c r="UYC83" s="362"/>
      <c r="UYD83" s="362"/>
      <c r="UYE83" s="362"/>
      <c r="UYF83" s="362"/>
      <c r="UYG83" s="362"/>
      <c r="UYH83" s="362"/>
      <c r="UYI83" s="362"/>
      <c r="UYJ83" s="362"/>
      <c r="UYK83" s="362"/>
      <c r="UYL83" s="362"/>
      <c r="UYM83" s="362"/>
      <c r="UYN83" s="362"/>
      <c r="UYO83" s="362"/>
      <c r="UYP83" s="362"/>
      <c r="UYQ83" s="362"/>
      <c r="UYR83" s="362"/>
      <c r="UYS83" s="362"/>
      <c r="UYT83" s="362"/>
      <c r="UYU83" s="362"/>
      <c r="UYV83" s="362"/>
      <c r="UYW83" s="362"/>
      <c r="UYX83" s="362"/>
      <c r="UYY83" s="362"/>
      <c r="UYZ83" s="362"/>
      <c r="UZA83" s="362"/>
      <c r="UZB83" s="362"/>
      <c r="UZC83" s="362"/>
      <c r="UZD83" s="362"/>
      <c r="UZE83" s="362"/>
      <c r="UZF83" s="362"/>
      <c r="UZG83" s="362"/>
      <c r="UZH83" s="362"/>
      <c r="UZI83" s="362"/>
      <c r="UZJ83" s="362"/>
      <c r="UZK83" s="362"/>
      <c r="UZL83" s="362"/>
      <c r="UZM83" s="362"/>
      <c r="UZN83" s="362"/>
      <c r="UZO83" s="362"/>
      <c r="UZP83" s="362"/>
      <c r="UZQ83" s="362"/>
      <c r="UZR83" s="362"/>
      <c r="UZS83" s="362"/>
      <c r="UZT83" s="362"/>
      <c r="UZU83" s="362"/>
      <c r="UZV83" s="362"/>
      <c r="UZW83" s="362"/>
      <c r="UZX83" s="362"/>
      <c r="UZY83" s="362"/>
      <c r="UZZ83" s="362"/>
      <c r="VAA83" s="362"/>
      <c r="VAB83" s="362"/>
      <c r="VAC83" s="362"/>
      <c r="VAD83" s="362"/>
      <c r="VAE83" s="362"/>
      <c r="VAF83" s="362"/>
      <c r="VAG83" s="362"/>
      <c r="VAH83" s="362"/>
      <c r="VAI83" s="362"/>
      <c r="VAJ83" s="362"/>
      <c r="VAK83" s="362"/>
      <c r="VAL83" s="362"/>
      <c r="VAM83" s="362"/>
      <c r="VAN83" s="362"/>
      <c r="VAO83" s="362"/>
      <c r="VAP83" s="362"/>
      <c r="VAQ83" s="362"/>
      <c r="VAR83" s="362"/>
      <c r="VAS83" s="362"/>
      <c r="VAT83" s="362"/>
      <c r="VAU83" s="362"/>
      <c r="VAV83" s="362"/>
      <c r="VAW83" s="362"/>
      <c r="VAX83" s="362"/>
      <c r="VAY83" s="362"/>
      <c r="VAZ83" s="362"/>
      <c r="VBA83" s="362"/>
      <c r="VBB83" s="362"/>
      <c r="VBC83" s="362"/>
      <c r="VBD83" s="362"/>
      <c r="VBE83" s="362"/>
      <c r="VBF83" s="362"/>
      <c r="VBG83" s="362"/>
      <c r="VBH83" s="362"/>
      <c r="VBI83" s="362"/>
      <c r="VBJ83" s="362"/>
      <c r="VBK83" s="362"/>
      <c r="VBL83" s="362"/>
      <c r="VBM83" s="362"/>
      <c r="VBN83" s="362"/>
      <c r="VBO83" s="362"/>
      <c r="VBP83" s="362"/>
      <c r="VBQ83" s="362"/>
      <c r="VBR83" s="362"/>
      <c r="VBS83" s="362"/>
      <c r="VBT83" s="362"/>
      <c r="VBU83" s="362"/>
      <c r="VBV83" s="362"/>
      <c r="VBW83" s="362"/>
      <c r="VBX83" s="362"/>
      <c r="VBY83" s="362"/>
      <c r="VBZ83" s="362"/>
      <c r="VCA83" s="362"/>
      <c r="VCB83" s="362"/>
      <c r="VCC83" s="362"/>
      <c r="VCD83" s="362"/>
      <c r="VCE83" s="362"/>
      <c r="VCF83" s="362"/>
      <c r="VCG83" s="362"/>
      <c r="VCH83" s="362"/>
      <c r="VCI83" s="362"/>
      <c r="VCJ83" s="362"/>
      <c r="VCK83" s="362"/>
      <c r="VCL83" s="362"/>
      <c r="VCM83" s="362"/>
      <c r="VCN83" s="362"/>
      <c r="VCO83" s="362"/>
      <c r="VCP83" s="362"/>
      <c r="VCQ83" s="362"/>
      <c r="VCR83" s="362"/>
      <c r="VCS83" s="362"/>
      <c r="VCT83" s="362"/>
      <c r="VCU83" s="362"/>
      <c r="VCV83" s="362"/>
      <c r="VCW83" s="362"/>
      <c r="VCX83" s="362"/>
      <c r="VCY83" s="362"/>
      <c r="VCZ83" s="362"/>
      <c r="VDA83" s="362"/>
      <c r="VDB83" s="362"/>
      <c r="VDC83" s="362"/>
      <c r="VDD83" s="362"/>
      <c r="VDE83" s="362"/>
      <c r="VDF83" s="362"/>
      <c r="VDG83" s="362"/>
      <c r="VDH83" s="362"/>
      <c r="VDI83" s="362"/>
      <c r="VDJ83" s="362"/>
      <c r="VDK83" s="362"/>
      <c r="VDL83" s="362"/>
      <c r="VDM83" s="362"/>
      <c r="VDN83" s="362"/>
      <c r="VDO83" s="362"/>
      <c r="VDP83" s="362"/>
      <c r="VDQ83" s="362"/>
      <c r="VDR83" s="362"/>
      <c r="VDS83" s="362"/>
      <c r="VDT83" s="362"/>
      <c r="VDU83" s="362"/>
      <c r="VDV83" s="362"/>
      <c r="VDW83" s="362"/>
      <c r="VDX83" s="362"/>
      <c r="VDY83" s="362"/>
      <c r="VDZ83" s="362"/>
      <c r="VEA83" s="362"/>
      <c r="VEB83" s="362"/>
      <c r="VEC83" s="362"/>
      <c r="VED83" s="362"/>
      <c r="VEE83" s="362"/>
      <c r="VEF83" s="362"/>
      <c r="VEG83" s="362"/>
      <c r="VEH83" s="362"/>
      <c r="VEI83" s="362"/>
      <c r="VEJ83" s="362"/>
      <c r="VEK83" s="362"/>
      <c r="VEL83" s="362"/>
      <c r="VEM83" s="362"/>
      <c r="VEN83" s="362"/>
      <c r="VEO83" s="362"/>
      <c r="VEP83" s="362"/>
      <c r="VEQ83" s="362"/>
      <c r="VER83" s="362"/>
      <c r="VES83" s="362"/>
      <c r="VET83" s="362"/>
      <c r="VEU83" s="362"/>
      <c r="VEV83" s="362"/>
      <c r="VEW83" s="362"/>
      <c r="VEX83" s="362"/>
      <c r="VEY83" s="362"/>
      <c r="VEZ83" s="362"/>
      <c r="VFA83" s="362"/>
      <c r="VFB83" s="362"/>
      <c r="VFC83" s="362"/>
      <c r="VFD83" s="362"/>
      <c r="VFE83" s="362"/>
      <c r="VFF83" s="362"/>
      <c r="VFG83" s="362"/>
      <c r="VFH83" s="362"/>
      <c r="VFI83" s="362"/>
      <c r="VFJ83" s="362"/>
      <c r="VFK83" s="362"/>
      <c r="VFL83" s="362"/>
      <c r="VFM83" s="362"/>
      <c r="VFN83" s="362"/>
      <c r="VFO83" s="362"/>
      <c r="VFP83" s="362"/>
      <c r="VFQ83" s="362"/>
      <c r="VFR83" s="362"/>
      <c r="VFS83" s="362"/>
      <c r="VFT83" s="362"/>
      <c r="VFU83" s="362"/>
      <c r="VFV83" s="362"/>
      <c r="VFW83" s="362"/>
      <c r="VFX83" s="362"/>
      <c r="VFY83" s="362"/>
      <c r="VFZ83" s="362"/>
      <c r="VGA83" s="362"/>
      <c r="VGB83" s="362"/>
      <c r="VGC83" s="362"/>
      <c r="VGD83" s="362"/>
      <c r="VGE83" s="362"/>
      <c r="VGF83" s="362"/>
      <c r="VGG83" s="362"/>
      <c r="VGH83" s="362"/>
      <c r="VGI83" s="362"/>
      <c r="VGJ83" s="362"/>
      <c r="VGK83" s="362"/>
      <c r="VGL83" s="362"/>
      <c r="VGM83" s="362"/>
      <c r="VGN83" s="362"/>
      <c r="VGO83" s="362"/>
      <c r="VGP83" s="362"/>
      <c r="VGQ83" s="362"/>
      <c r="VGR83" s="362"/>
      <c r="VGS83" s="362"/>
      <c r="VGT83" s="362"/>
      <c r="VGU83" s="362"/>
      <c r="VGV83" s="362"/>
      <c r="VGW83" s="362"/>
      <c r="VGX83" s="362"/>
      <c r="VGY83" s="362"/>
      <c r="VGZ83" s="362"/>
      <c r="VHA83" s="362"/>
      <c r="VHB83" s="362"/>
      <c r="VHC83" s="362"/>
      <c r="VHD83" s="362"/>
      <c r="VHE83" s="362"/>
      <c r="VHF83" s="362"/>
      <c r="VHG83" s="362"/>
      <c r="VHH83" s="362"/>
      <c r="VHI83" s="362"/>
      <c r="VHJ83" s="362"/>
      <c r="VHK83" s="362"/>
      <c r="VHL83" s="362"/>
      <c r="VHM83" s="362"/>
      <c r="VHN83" s="362"/>
      <c r="VHO83" s="362"/>
      <c r="VHP83" s="362"/>
      <c r="VHQ83" s="362"/>
      <c r="VHR83" s="362"/>
      <c r="VHS83" s="362"/>
      <c r="VHT83" s="362"/>
      <c r="VHU83" s="362"/>
      <c r="VHV83" s="362"/>
      <c r="VHW83" s="362"/>
      <c r="VHX83" s="362"/>
      <c r="VHY83" s="362"/>
      <c r="VHZ83" s="362"/>
      <c r="VIA83" s="362"/>
      <c r="VIB83" s="362"/>
      <c r="VIC83" s="362"/>
      <c r="VID83" s="362"/>
      <c r="VIE83" s="362"/>
      <c r="VIF83" s="362"/>
      <c r="VIG83" s="362"/>
      <c r="VIH83" s="362"/>
      <c r="VII83" s="362"/>
      <c r="VIJ83" s="362"/>
      <c r="VIK83" s="362"/>
      <c r="VIL83" s="362"/>
      <c r="VIM83" s="362"/>
      <c r="VIN83" s="362"/>
      <c r="VIO83" s="362"/>
      <c r="VIP83" s="362"/>
      <c r="VIQ83" s="362"/>
      <c r="VIR83" s="362"/>
      <c r="VIS83" s="362"/>
      <c r="VIT83" s="362"/>
      <c r="VIU83" s="362"/>
      <c r="VIV83" s="362"/>
      <c r="VIW83" s="362"/>
      <c r="VIX83" s="362"/>
      <c r="VIY83" s="362"/>
      <c r="VIZ83" s="362"/>
      <c r="VJA83" s="362"/>
      <c r="VJB83" s="362"/>
      <c r="VJC83" s="362"/>
      <c r="VJD83" s="362"/>
      <c r="VJE83" s="362"/>
      <c r="VJF83" s="362"/>
      <c r="VJG83" s="362"/>
      <c r="VJH83" s="362"/>
      <c r="VJI83" s="362"/>
      <c r="VJJ83" s="362"/>
      <c r="VJK83" s="362"/>
      <c r="VJL83" s="362"/>
      <c r="VJM83" s="362"/>
      <c r="VJN83" s="362"/>
      <c r="VJO83" s="362"/>
      <c r="VJP83" s="362"/>
      <c r="VJQ83" s="362"/>
      <c r="VJR83" s="362"/>
      <c r="VJS83" s="362"/>
      <c r="VJT83" s="362"/>
      <c r="VJU83" s="362"/>
      <c r="VJV83" s="362"/>
      <c r="VJW83" s="362"/>
      <c r="VJX83" s="362"/>
      <c r="VJY83" s="362"/>
      <c r="VJZ83" s="362"/>
      <c r="VKA83" s="362"/>
      <c r="VKB83" s="362"/>
      <c r="VKC83" s="362"/>
      <c r="VKD83" s="362"/>
      <c r="VKE83" s="362"/>
      <c r="VKF83" s="362"/>
      <c r="VKG83" s="362"/>
      <c r="VKH83" s="362"/>
      <c r="VKI83" s="362"/>
      <c r="VKJ83" s="362"/>
      <c r="VKK83" s="362"/>
      <c r="VKL83" s="362"/>
      <c r="VKM83" s="362"/>
      <c r="VKN83" s="362"/>
      <c r="VKO83" s="362"/>
      <c r="VKP83" s="362"/>
      <c r="VKQ83" s="362"/>
      <c r="VKR83" s="362"/>
      <c r="VKS83" s="362"/>
      <c r="VKT83" s="362"/>
      <c r="VKU83" s="362"/>
      <c r="VKV83" s="362"/>
      <c r="VKW83" s="362"/>
      <c r="VKX83" s="362"/>
      <c r="VKY83" s="362"/>
      <c r="VKZ83" s="362"/>
      <c r="VLA83" s="362"/>
      <c r="VLB83" s="362"/>
      <c r="VLC83" s="362"/>
      <c r="VLD83" s="362"/>
      <c r="VLE83" s="362"/>
      <c r="VLF83" s="362"/>
      <c r="VLG83" s="362"/>
      <c r="VLH83" s="362"/>
      <c r="VLI83" s="362"/>
      <c r="VLJ83" s="362"/>
      <c r="VLK83" s="362"/>
      <c r="VLL83" s="362"/>
      <c r="VLM83" s="362"/>
      <c r="VLN83" s="362"/>
      <c r="VLO83" s="362"/>
      <c r="VLP83" s="362"/>
      <c r="VLQ83" s="362"/>
      <c r="VLR83" s="362"/>
      <c r="VLS83" s="362"/>
      <c r="VLT83" s="362"/>
      <c r="VLU83" s="362"/>
      <c r="VLV83" s="362"/>
      <c r="VLW83" s="362"/>
      <c r="VLX83" s="362"/>
      <c r="VLY83" s="362"/>
      <c r="VLZ83" s="362"/>
      <c r="VMA83" s="362"/>
      <c r="VMB83" s="362"/>
      <c r="VMC83" s="362"/>
      <c r="VMD83" s="362"/>
      <c r="VME83" s="362"/>
      <c r="VMF83" s="362"/>
      <c r="VMG83" s="362"/>
      <c r="VMH83" s="362"/>
      <c r="VMI83" s="362"/>
      <c r="VMJ83" s="362"/>
      <c r="VMK83" s="362"/>
      <c r="VML83" s="362"/>
      <c r="VMM83" s="362"/>
      <c r="VMN83" s="362"/>
      <c r="VMO83" s="362"/>
      <c r="VMP83" s="362"/>
      <c r="VMQ83" s="362"/>
      <c r="VMR83" s="362"/>
      <c r="VMS83" s="362"/>
      <c r="VMT83" s="362"/>
      <c r="VMU83" s="362"/>
      <c r="VMV83" s="362"/>
      <c r="VMW83" s="362"/>
      <c r="VMX83" s="362"/>
      <c r="VMY83" s="362"/>
      <c r="VMZ83" s="362"/>
      <c r="VNA83" s="362"/>
      <c r="VNB83" s="362"/>
      <c r="VNC83" s="362"/>
      <c r="VND83" s="362"/>
      <c r="VNE83" s="362"/>
      <c r="VNF83" s="362"/>
      <c r="VNG83" s="362"/>
      <c r="VNH83" s="362"/>
      <c r="VNI83" s="362"/>
      <c r="VNJ83" s="362"/>
      <c r="VNK83" s="362"/>
      <c r="VNL83" s="362"/>
      <c r="VNM83" s="362"/>
      <c r="VNN83" s="362"/>
      <c r="VNO83" s="362"/>
      <c r="VNP83" s="362"/>
      <c r="VNQ83" s="362"/>
      <c r="VNR83" s="362"/>
      <c r="VNS83" s="362"/>
      <c r="VNT83" s="362"/>
      <c r="VNU83" s="362"/>
      <c r="VNV83" s="362"/>
      <c r="VNW83" s="362"/>
      <c r="VNX83" s="362"/>
      <c r="VNY83" s="362"/>
      <c r="VNZ83" s="362"/>
      <c r="VOA83" s="362"/>
      <c r="VOB83" s="362"/>
      <c r="VOC83" s="362"/>
      <c r="VOD83" s="362"/>
      <c r="VOE83" s="362"/>
      <c r="VOF83" s="362"/>
      <c r="VOG83" s="362"/>
      <c r="VOH83" s="362"/>
      <c r="VOI83" s="362"/>
      <c r="VOJ83" s="362"/>
      <c r="VOK83" s="362"/>
      <c r="VOL83" s="362"/>
      <c r="VOM83" s="362"/>
      <c r="VON83" s="362"/>
      <c r="VOO83" s="362"/>
      <c r="VOP83" s="362"/>
      <c r="VOQ83" s="362"/>
      <c r="VOR83" s="362"/>
      <c r="VOS83" s="362"/>
      <c r="VOT83" s="362"/>
      <c r="VOU83" s="362"/>
      <c r="VOV83" s="362"/>
      <c r="VOW83" s="362"/>
      <c r="VOX83" s="362"/>
      <c r="VOY83" s="362"/>
      <c r="VOZ83" s="362"/>
      <c r="VPA83" s="362"/>
      <c r="VPB83" s="362"/>
      <c r="VPC83" s="362"/>
      <c r="VPD83" s="362"/>
      <c r="VPE83" s="362"/>
      <c r="VPF83" s="362"/>
      <c r="VPG83" s="362"/>
      <c r="VPH83" s="362"/>
      <c r="VPI83" s="362"/>
      <c r="VPJ83" s="362"/>
      <c r="VPK83" s="362"/>
      <c r="VPL83" s="362"/>
      <c r="VPM83" s="362"/>
      <c r="VPN83" s="362"/>
      <c r="VPO83" s="362"/>
      <c r="VPP83" s="362"/>
      <c r="VPQ83" s="362"/>
      <c r="VPR83" s="362"/>
      <c r="VPS83" s="362"/>
      <c r="VPT83" s="362"/>
      <c r="VPU83" s="362"/>
      <c r="VPV83" s="362"/>
      <c r="VPW83" s="362"/>
      <c r="VPX83" s="362"/>
      <c r="VPY83" s="362"/>
      <c r="VPZ83" s="362"/>
      <c r="VQA83" s="362"/>
      <c r="VQB83" s="362"/>
      <c r="VQC83" s="362"/>
      <c r="VQD83" s="362"/>
      <c r="VQE83" s="362"/>
      <c r="VQF83" s="362"/>
      <c r="VQG83" s="362"/>
      <c r="VQH83" s="362"/>
      <c r="VQI83" s="362"/>
      <c r="VQJ83" s="362"/>
      <c r="VQK83" s="362"/>
      <c r="VQL83" s="362"/>
      <c r="VQM83" s="362"/>
      <c r="VQN83" s="362"/>
      <c r="VQO83" s="362"/>
      <c r="VQP83" s="362"/>
      <c r="VQQ83" s="362"/>
      <c r="VQR83" s="362"/>
      <c r="VQS83" s="362"/>
      <c r="VQT83" s="362"/>
      <c r="VQU83" s="362"/>
      <c r="VQV83" s="362"/>
      <c r="VQW83" s="362"/>
      <c r="VQX83" s="362"/>
      <c r="VQY83" s="362"/>
      <c r="VQZ83" s="362"/>
      <c r="VRA83" s="362"/>
      <c r="VRB83" s="362"/>
      <c r="VRC83" s="362"/>
      <c r="VRD83" s="362"/>
      <c r="VRE83" s="362"/>
      <c r="VRF83" s="362"/>
      <c r="VRG83" s="362"/>
      <c r="VRH83" s="362"/>
      <c r="VRI83" s="362"/>
      <c r="VRJ83" s="362"/>
      <c r="VRK83" s="362"/>
      <c r="VRL83" s="362"/>
      <c r="VRM83" s="362"/>
      <c r="VRN83" s="362"/>
      <c r="VRO83" s="362"/>
      <c r="VRP83" s="362"/>
      <c r="VRQ83" s="362"/>
      <c r="VRR83" s="362"/>
      <c r="VRS83" s="362"/>
      <c r="VRT83" s="362"/>
      <c r="VRU83" s="362"/>
      <c r="VRV83" s="362"/>
      <c r="VRW83" s="362"/>
      <c r="VRX83" s="362"/>
      <c r="VRY83" s="362"/>
      <c r="VRZ83" s="362"/>
      <c r="VSA83" s="362"/>
      <c r="VSB83" s="362"/>
      <c r="VSC83" s="362"/>
      <c r="VSD83" s="362"/>
      <c r="VSE83" s="362"/>
      <c r="VSF83" s="362"/>
      <c r="VSG83" s="362"/>
      <c r="VSH83" s="362"/>
      <c r="VSI83" s="362"/>
      <c r="VSJ83" s="362"/>
      <c r="VSK83" s="362"/>
      <c r="VSL83" s="362"/>
      <c r="VSM83" s="362"/>
      <c r="VSN83" s="362"/>
      <c r="VSO83" s="362"/>
      <c r="VSP83" s="362"/>
      <c r="VSQ83" s="362"/>
      <c r="VSR83" s="362"/>
      <c r="VSS83" s="362"/>
      <c r="VST83" s="362"/>
      <c r="VSU83" s="362"/>
      <c r="VSV83" s="362"/>
      <c r="VSW83" s="362"/>
      <c r="VSX83" s="362"/>
      <c r="VSY83" s="362"/>
      <c r="VSZ83" s="362"/>
      <c r="VTA83" s="362"/>
      <c r="VTB83" s="362"/>
      <c r="VTC83" s="362"/>
      <c r="VTD83" s="362"/>
      <c r="VTE83" s="362"/>
      <c r="VTF83" s="362"/>
      <c r="VTG83" s="362"/>
      <c r="VTH83" s="362"/>
      <c r="VTI83" s="362"/>
      <c r="VTJ83" s="362"/>
      <c r="VTK83" s="362"/>
      <c r="VTL83" s="362"/>
      <c r="VTM83" s="362"/>
      <c r="VTN83" s="362"/>
      <c r="VTO83" s="362"/>
      <c r="VTP83" s="362"/>
      <c r="VTQ83" s="362"/>
      <c r="VTR83" s="362"/>
      <c r="VTS83" s="362"/>
      <c r="VTT83" s="362"/>
      <c r="VTU83" s="362"/>
      <c r="VTV83" s="362"/>
      <c r="VTW83" s="362"/>
      <c r="VTX83" s="362"/>
      <c r="VTY83" s="362"/>
      <c r="VTZ83" s="362"/>
      <c r="VUA83" s="362"/>
      <c r="VUB83" s="362"/>
      <c r="VUC83" s="362"/>
      <c r="VUD83" s="362"/>
      <c r="VUE83" s="362"/>
      <c r="VUF83" s="362"/>
      <c r="VUG83" s="362"/>
      <c r="VUH83" s="362"/>
      <c r="VUI83" s="362"/>
      <c r="VUJ83" s="362"/>
      <c r="VUK83" s="362"/>
      <c r="VUL83" s="362"/>
      <c r="VUM83" s="362"/>
      <c r="VUN83" s="362"/>
      <c r="VUO83" s="362"/>
      <c r="VUP83" s="362"/>
      <c r="VUQ83" s="362"/>
      <c r="VUR83" s="362"/>
      <c r="VUS83" s="362"/>
      <c r="VUT83" s="362"/>
      <c r="VUU83" s="362"/>
      <c r="VUV83" s="362"/>
      <c r="VUW83" s="362"/>
      <c r="VUX83" s="362"/>
      <c r="VUY83" s="362"/>
      <c r="VUZ83" s="362"/>
      <c r="VVA83" s="362"/>
      <c r="VVB83" s="362"/>
      <c r="VVC83" s="362"/>
      <c r="VVD83" s="362"/>
      <c r="VVE83" s="362"/>
      <c r="VVF83" s="362"/>
      <c r="VVG83" s="362"/>
      <c r="VVH83" s="362"/>
      <c r="VVI83" s="362"/>
      <c r="VVJ83" s="362"/>
      <c r="VVK83" s="362"/>
      <c r="VVL83" s="362"/>
      <c r="VVM83" s="362"/>
      <c r="VVN83" s="362"/>
      <c r="VVO83" s="362"/>
      <c r="VVP83" s="362"/>
      <c r="VVQ83" s="362"/>
      <c r="VVR83" s="362"/>
      <c r="VVS83" s="362"/>
      <c r="VVT83" s="362"/>
      <c r="VVU83" s="362"/>
      <c r="VVV83" s="362"/>
      <c r="VVW83" s="362"/>
      <c r="VVX83" s="362"/>
      <c r="VVY83" s="362"/>
      <c r="VVZ83" s="362"/>
      <c r="VWA83" s="362"/>
      <c r="VWB83" s="362"/>
      <c r="VWC83" s="362"/>
      <c r="VWD83" s="362"/>
      <c r="VWE83" s="362"/>
      <c r="VWF83" s="362"/>
      <c r="VWG83" s="362"/>
      <c r="VWH83" s="362"/>
      <c r="VWI83" s="362"/>
      <c r="VWJ83" s="362"/>
      <c r="VWK83" s="362"/>
      <c r="VWL83" s="362"/>
      <c r="VWM83" s="362"/>
      <c r="VWN83" s="362"/>
      <c r="VWO83" s="362"/>
      <c r="VWP83" s="362"/>
      <c r="VWQ83" s="362"/>
      <c r="VWR83" s="362"/>
      <c r="VWS83" s="362"/>
      <c r="VWT83" s="362"/>
      <c r="VWU83" s="362"/>
      <c r="VWV83" s="362"/>
      <c r="VWW83" s="362"/>
      <c r="VWX83" s="362"/>
      <c r="VWY83" s="362"/>
      <c r="VWZ83" s="362"/>
      <c r="VXA83" s="362"/>
      <c r="VXB83" s="362"/>
      <c r="VXC83" s="362"/>
      <c r="VXD83" s="362"/>
      <c r="VXE83" s="362"/>
      <c r="VXF83" s="362"/>
      <c r="VXG83" s="362"/>
      <c r="VXH83" s="362"/>
      <c r="VXI83" s="362"/>
      <c r="VXJ83" s="362"/>
      <c r="VXK83" s="362"/>
      <c r="VXL83" s="362"/>
      <c r="VXM83" s="362"/>
      <c r="VXN83" s="362"/>
      <c r="VXO83" s="362"/>
      <c r="VXP83" s="362"/>
      <c r="VXQ83" s="362"/>
      <c r="VXR83" s="362"/>
      <c r="VXS83" s="362"/>
      <c r="VXT83" s="362"/>
      <c r="VXU83" s="362"/>
      <c r="VXV83" s="362"/>
      <c r="VXW83" s="362"/>
      <c r="VXX83" s="362"/>
      <c r="VXY83" s="362"/>
      <c r="VXZ83" s="362"/>
      <c r="VYA83" s="362"/>
      <c r="VYB83" s="362"/>
      <c r="VYC83" s="362"/>
      <c r="VYD83" s="362"/>
      <c r="VYE83" s="362"/>
      <c r="VYF83" s="362"/>
      <c r="VYG83" s="362"/>
      <c r="VYH83" s="362"/>
      <c r="VYI83" s="362"/>
      <c r="VYJ83" s="362"/>
      <c r="VYK83" s="362"/>
      <c r="VYL83" s="362"/>
      <c r="VYM83" s="362"/>
      <c r="VYN83" s="362"/>
      <c r="VYO83" s="362"/>
      <c r="VYP83" s="362"/>
      <c r="VYQ83" s="362"/>
      <c r="VYR83" s="362"/>
      <c r="VYS83" s="362"/>
      <c r="VYT83" s="362"/>
      <c r="VYU83" s="362"/>
      <c r="VYV83" s="362"/>
      <c r="VYW83" s="362"/>
      <c r="VYX83" s="362"/>
      <c r="VYY83" s="362"/>
      <c r="VYZ83" s="362"/>
      <c r="VZA83" s="362"/>
      <c r="VZB83" s="362"/>
      <c r="VZC83" s="362"/>
      <c r="VZD83" s="362"/>
      <c r="VZE83" s="362"/>
      <c r="VZF83" s="362"/>
      <c r="VZG83" s="362"/>
      <c r="VZH83" s="362"/>
      <c r="VZI83" s="362"/>
      <c r="VZJ83" s="362"/>
      <c r="VZK83" s="362"/>
      <c r="VZL83" s="362"/>
      <c r="VZM83" s="362"/>
      <c r="VZN83" s="362"/>
      <c r="VZO83" s="362"/>
      <c r="VZP83" s="362"/>
      <c r="VZQ83" s="362"/>
      <c r="VZR83" s="362"/>
      <c r="VZS83" s="362"/>
      <c r="VZT83" s="362"/>
      <c r="VZU83" s="362"/>
      <c r="VZV83" s="362"/>
      <c r="VZW83" s="362"/>
      <c r="VZX83" s="362"/>
      <c r="VZY83" s="362"/>
      <c r="VZZ83" s="362"/>
      <c r="WAA83" s="362"/>
      <c r="WAB83" s="362"/>
      <c r="WAC83" s="362"/>
      <c r="WAD83" s="362"/>
      <c r="WAE83" s="362"/>
      <c r="WAF83" s="362"/>
      <c r="WAG83" s="362"/>
      <c r="WAH83" s="362"/>
      <c r="WAI83" s="362"/>
      <c r="WAJ83" s="362"/>
      <c r="WAK83" s="362"/>
      <c r="WAL83" s="362"/>
      <c r="WAM83" s="362"/>
      <c r="WAN83" s="362"/>
      <c r="WAO83" s="362"/>
      <c r="WAP83" s="362"/>
      <c r="WAQ83" s="362"/>
      <c r="WAR83" s="362"/>
      <c r="WAS83" s="362"/>
      <c r="WAT83" s="362"/>
      <c r="WAU83" s="362"/>
      <c r="WAV83" s="362"/>
      <c r="WAW83" s="362"/>
      <c r="WAX83" s="362"/>
      <c r="WAY83" s="362"/>
      <c r="WAZ83" s="362"/>
      <c r="WBA83" s="362"/>
      <c r="WBB83" s="362"/>
      <c r="WBC83" s="362"/>
      <c r="WBD83" s="362"/>
      <c r="WBE83" s="362"/>
      <c r="WBF83" s="362"/>
      <c r="WBG83" s="362"/>
      <c r="WBH83" s="362"/>
      <c r="WBI83" s="362"/>
      <c r="WBJ83" s="362"/>
      <c r="WBK83" s="362"/>
      <c r="WBL83" s="362"/>
      <c r="WBM83" s="362"/>
      <c r="WBN83" s="362"/>
      <c r="WBO83" s="362"/>
      <c r="WBP83" s="362"/>
      <c r="WBQ83" s="362"/>
      <c r="WBR83" s="362"/>
      <c r="WBS83" s="362"/>
      <c r="WBT83" s="362"/>
      <c r="WBU83" s="362"/>
      <c r="WBV83" s="362"/>
      <c r="WBW83" s="362"/>
      <c r="WBX83" s="362"/>
      <c r="WBY83" s="362"/>
      <c r="WBZ83" s="362"/>
      <c r="WCA83" s="362"/>
      <c r="WCB83" s="362"/>
      <c r="WCC83" s="362"/>
      <c r="WCD83" s="362"/>
      <c r="WCE83" s="362"/>
      <c r="WCF83" s="362"/>
      <c r="WCG83" s="362"/>
      <c r="WCH83" s="362"/>
      <c r="WCI83" s="362"/>
      <c r="WCJ83" s="362"/>
      <c r="WCK83" s="362"/>
      <c r="WCL83" s="362"/>
      <c r="WCM83" s="362"/>
      <c r="WCN83" s="362"/>
      <c r="WCO83" s="362"/>
      <c r="WCP83" s="362"/>
      <c r="WCQ83" s="362"/>
      <c r="WCR83" s="362"/>
      <c r="WCS83" s="362"/>
      <c r="WCT83" s="362"/>
      <c r="WCU83" s="362"/>
      <c r="WCV83" s="362"/>
      <c r="WCW83" s="362"/>
      <c r="WCX83" s="362"/>
      <c r="WCY83" s="362"/>
      <c r="WCZ83" s="362"/>
      <c r="WDA83" s="362"/>
      <c r="WDB83" s="362"/>
      <c r="WDC83" s="362"/>
      <c r="WDD83" s="362"/>
      <c r="WDE83" s="362"/>
      <c r="WDF83" s="362"/>
      <c r="WDG83" s="362"/>
      <c r="WDH83" s="362"/>
      <c r="WDI83" s="362"/>
      <c r="WDJ83" s="362"/>
      <c r="WDK83" s="362"/>
      <c r="WDL83" s="362"/>
      <c r="WDM83" s="362"/>
      <c r="WDN83" s="362"/>
      <c r="WDO83" s="362"/>
      <c r="WDP83" s="362"/>
      <c r="WDQ83" s="362"/>
      <c r="WDR83" s="362"/>
      <c r="WDS83" s="362"/>
      <c r="WDT83" s="362"/>
      <c r="WDU83" s="362"/>
      <c r="WDV83" s="362"/>
      <c r="WDW83" s="362"/>
      <c r="WDX83" s="362"/>
      <c r="WDY83" s="362"/>
      <c r="WDZ83" s="362"/>
      <c r="WEA83" s="362"/>
      <c r="WEB83" s="362"/>
      <c r="WEC83" s="362"/>
      <c r="WED83" s="362"/>
      <c r="WEE83" s="362"/>
      <c r="WEF83" s="362"/>
      <c r="WEG83" s="362"/>
      <c r="WEH83" s="362"/>
      <c r="WEI83" s="362"/>
      <c r="WEJ83" s="362"/>
      <c r="WEK83" s="362"/>
      <c r="WEL83" s="362"/>
      <c r="WEM83" s="362"/>
      <c r="WEN83" s="362"/>
      <c r="WEO83" s="362"/>
      <c r="WEP83" s="362"/>
      <c r="WEQ83" s="362"/>
      <c r="WER83" s="362"/>
      <c r="WES83" s="362"/>
      <c r="WET83" s="362"/>
      <c r="WEU83" s="362"/>
      <c r="WEV83" s="362"/>
      <c r="WEW83" s="362"/>
      <c r="WEX83" s="362"/>
      <c r="WEY83" s="362"/>
      <c r="WEZ83" s="362"/>
      <c r="WFA83" s="362"/>
      <c r="WFB83" s="362"/>
      <c r="WFC83" s="362"/>
      <c r="WFD83" s="362"/>
      <c r="WFE83" s="362"/>
      <c r="WFF83" s="362"/>
      <c r="WFG83" s="362"/>
      <c r="WFH83" s="362"/>
      <c r="WFI83" s="362"/>
      <c r="WFJ83" s="362"/>
      <c r="WFK83" s="362"/>
      <c r="WFL83" s="362"/>
      <c r="WFM83" s="362"/>
      <c r="WFN83" s="362"/>
      <c r="WFO83" s="362"/>
      <c r="WFP83" s="362"/>
      <c r="WFQ83" s="362"/>
      <c r="WFR83" s="362"/>
      <c r="WFS83" s="362"/>
      <c r="WFT83" s="362"/>
      <c r="WFU83" s="362"/>
      <c r="WFV83" s="362"/>
      <c r="WFW83" s="362"/>
      <c r="WFX83" s="362"/>
      <c r="WFY83" s="362"/>
      <c r="WFZ83" s="362"/>
      <c r="WGA83" s="362"/>
      <c r="WGB83" s="362"/>
      <c r="WGC83" s="362"/>
      <c r="WGD83" s="362"/>
      <c r="WGE83" s="362"/>
      <c r="WGF83" s="362"/>
      <c r="WGG83" s="362"/>
      <c r="WGH83" s="362"/>
      <c r="WGI83" s="362"/>
    </row>
    <row r="84" spans="2:31 9581:15739" s="77" customFormat="1" ht="12.6" thickBot="1">
      <c r="B84" s="417" t="s">
        <v>144</v>
      </c>
      <c r="C84" s="419" t="s">
        <v>231</v>
      </c>
      <c r="D84" s="419"/>
      <c r="E84" s="449"/>
      <c r="F84" s="449"/>
      <c r="G84" s="230"/>
      <c r="H84" s="271"/>
      <c r="I84" s="271"/>
      <c r="J84" s="271"/>
      <c r="K84" s="283"/>
      <c r="L84" s="271"/>
      <c r="M84" s="271"/>
      <c r="N84" s="271"/>
      <c r="O84" s="271"/>
      <c r="P84" s="283"/>
      <c r="Q84" s="271"/>
      <c r="R84" s="271"/>
      <c r="S84" s="271"/>
      <c r="T84" s="271"/>
      <c r="U84" s="283"/>
      <c r="V84" s="271"/>
      <c r="W84" s="271"/>
      <c r="X84" s="271"/>
      <c r="Y84" s="271"/>
      <c r="Z84" s="283"/>
      <c r="AA84" s="271"/>
      <c r="AB84" s="271"/>
      <c r="AC84" s="280"/>
      <c r="AD84" s="280"/>
      <c r="AE84" s="147"/>
      <c r="NDM84" s="362"/>
      <c r="NDN84" s="362"/>
      <c r="NDO84" s="362"/>
      <c r="NDP84" s="362"/>
      <c r="NDQ84" s="362"/>
      <c r="NDR84" s="362"/>
      <c r="NDS84" s="362"/>
      <c r="NDT84" s="362"/>
      <c r="NDU84" s="362"/>
      <c r="NDV84" s="362"/>
      <c r="NDW84" s="362"/>
      <c r="NDX84" s="362"/>
      <c r="NDY84" s="362"/>
      <c r="NDZ84" s="362"/>
      <c r="NEA84" s="362"/>
      <c r="NEB84" s="362"/>
      <c r="NEC84" s="362"/>
      <c r="NED84" s="362"/>
      <c r="NEE84" s="362"/>
      <c r="NEF84" s="362"/>
      <c r="NEG84" s="362"/>
      <c r="NEH84" s="362"/>
      <c r="NEI84" s="362"/>
      <c r="NEJ84" s="362"/>
      <c r="NEK84" s="362"/>
      <c r="NEL84" s="362"/>
      <c r="NEM84" s="362"/>
      <c r="NEN84" s="362"/>
      <c r="NEO84" s="362"/>
      <c r="NEP84" s="362"/>
      <c r="NEQ84" s="362"/>
      <c r="NER84" s="362"/>
      <c r="NES84" s="362"/>
      <c r="NET84" s="362"/>
      <c r="NEU84" s="362"/>
      <c r="NEV84" s="362"/>
      <c r="NEW84" s="362"/>
      <c r="NEX84" s="362"/>
      <c r="NEY84" s="362"/>
      <c r="NEZ84" s="362"/>
      <c r="NFA84" s="362"/>
      <c r="NFB84" s="362"/>
      <c r="NFC84" s="362"/>
      <c r="NFD84" s="362"/>
      <c r="NFE84" s="362"/>
      <c r="NFF84" s="362"/>
      <c r="NFG84" s="362"/>
      <c r="NFH84" s="362"/>
      <c r="NFI84" s="362"/>
      <c r="NFJ84" s="362"/>
      <c r="NFK84" s="362"/>
      <c r="NFL84" s="362"/>
      <c r="NFM84" s="362"/>
      <c r="NFN84" s="362"/>
      <c r="NFO84" s="362"/>
      <c r="NFP84" s="362"/>
      <c r="NFQ84" s="362"/>
      <c r="NFR84" s="362"/>
      <c r="NFS84" s="362"/>
      <c r="NFT84" s="362"/>
      <c r="NFU84" s="362"/>
      <c r="NFV84" s="362"/>
      <c r="NFW84" s="362"/>
      <c r="NFX84" s="362"/>
      <c r="NFY84" s="362"/>
      <c r="NFZ84" s="362"/>
      <c r="NGA84" s="362"/>
      <c r="NGB84" s="362"/>
      <c r="NGC84" s="362"/>
      <c r="NGD84" s="362"/>
      <c r="NGE84" s="362"/>
      <c r="NGF84" s="362"/>
      <c r="NGG84" s="362"/>
      <c r="NGH84" s="362"/>
      <c r="NGI84" s="362"/>
      <c r="NGJ84" s="362"/>
      <c r="NGK84" s="362"/>
      <c r="NGL84" s="362"/>
      <c r="NGM84" s="362"/>
      <c r="NGN84" s="362"/>
      <c r="NGO84" s="362"/>
      <c r="NGP84" s="362"/>
      <c r="NGQ84" s="362"/>
      <c r="NGR84" s="362"/>
      <c r="NGS84" s="362"/>
      <c r="NGT84" s="362"/>
      <c r="NGU84" s="362"/>
      <c r="NGV84" s="362"/>
      <c r="NGW84" s="362"/>
      <c r="NGX84" s="362"/>
      <c r="NGY84" s="362"/>
      <c r="NGZ84" s="362"/>
      <c r="NHA84" s="362"/>
      <c r="NHB84" s="362"/>
      <c r="NHC84" s="362"/>
      <c r="NHD84" s="362"/>
      <c r="NHE84" s="362"/>
      <c r="NHF84" s="362"/>
      <c r="NHG84" s="362"/>
      <c r="NHH84" s="362"/>
      <c r="NHI84" s="362"/>
      <c r="NHJ84" s="362"/>
      <c r="NHK84" s="362"/>
      <c r="NHL84" s="362"/>
      <c r="NHM84" s="362"/>
      <c r="NHN84" s="362"/>
      <c r="NHO84" s="362"/>
      <c r="NHP84" s="362"/>
      <c r="NHQ84" s="362"/>
      <c r="NHR84" s="362"/>
      <c r="NHS84" s="362"/>
      <c r="NHT84" s="362"/>
      <c r="NHU84" s="362"/>
      <c r="NHV84" s="362"/>
      <c r="NHW84" s="362"/>
      <c r="NHX84" s="362"/>
      <c r="NHY84" s="362"/>
      <c r="NHZ84" s="362"/>
      <c r="NIA84" s="362"/>
      <c r="NIB84" s="362"/>
      <c r="NIC84" s="362"/>
      <c r="NID84" s="362"/>
      <c r="NIE84" s="362"/>
      <c r="NIF84" s="362"/>
      <c r="NIG84" s="362"/>
      <c r="NIH84" s="362"/>
      <c r="NII84" s="362"/>
      <c r="NIJ84" s="362"/>
      <c r="NIK84" s="362"/>
      <c r="NIL84" s="362"/>
      <c r="NIM84" s="362"/>
      <c r="NIN84" s="362"/>
      <c r="NIO84" s="362"/>
      <c r="NIP84" s="362"/>
      <c r="NIQ84" s="362"/>
      <c r="NIR84" s="362"/>
      <c r="NIS84" s="362"/>
      <c r="NIT84" s="362"/>
      <c r="NIU84" s="362"/>
      <c r="NIV84" s="362"/>
      <c r="NIW84" s="362"/>
      <c r="NIX84" s="362"/>
      <c r="NIY84" s="362"/>
      <c r="NIZ84" s="362"/>
      <c r="NJA84" s="362"/>
      <c r="NJB84" s="362"/>
      <c r="NJC84" s="362"/>
      <c r="NJD84" s="362"/>
      <c r="NJE84" s="362"/>
      <c r="NJF84" s="362"/>
      <c r="NJG84" s="362"/>
      <c r="NJH84" s="362"/>
      <c r="NJI84" s="362"/>
      <c r="NJJ84" s="362"/>
      <c r="NJK84" s="362"/>
      <c r="NJL84" s="362"/>
      <c r="NJM84" s="362"/>
      <c r="NJN84" s="362"/>
      <c r="NJO84" s="362"/>
      <c r="NJP84" s="362"/>
      <c r="NJQ84" s="362"/>
      <c r="NJR84" s="362"/>
      <c r="NJS84" s="362"/>
      <c r="NJT84" s="362"/>
      <c r="NJU84" s="362"/>
      <c r="NJV84" s="362"/>
      <c r="NJW84" s="362"/>
      <c r="NJX84" s="362"/>
      <c r="NJY84" s="362"/>
      <c r="NJZ84" s="362"/>
      <c r="NKA84" s="362"/>
      <c r="NKB84" s="362"/>
      <c r="NKC84" s="362"/>
      <c r="NKD84" s="362"/>
      <c r="NKE84" s="362"/>
      <c r="NKF84" s="362"/>
      <c r="NKG84" s="362"/>
      <c r="NKH84" s="362"/>
      <c r="NKI84" s="362"/>
      <c r="NKJ84" s="362"/>
      <c r="NKK84" s="362"/>
      <c r="NKL84" s="362"/>
      <c r="NKM84" s="362"/>
      <c r="NKN84" s="362"/>
      <c r="NKO84" s="362"/>
      <c r="NKP84" s="362"/>
      <c r="NKQ84" s="362"/>
      <c r="NKR84" s="362"/>
      <c r="NKS84" s="362"/>
      <c r="NKT84" s="362"/>
      <c r="NKU84" s="362"/>
      <c r="NKV84" s="362"/>
      <c r="NKW84" s="362"/>
      <c r="NKX84" s="362"/>
      <c r="NKY84" s="362"/>
      <c r="NKZ84" s="362"/>
      <c r="NLA84" s="362"/>
      <c r="NLB84" s="362"/>
      <c r="NLC84" s="362"/>
      <c r="NLD84" s="362"/>
      <c r="NLE84" s="362"/>
      <c r="NLF84" s="362"/>
      <c r="NLG84" s="362"/>
      <c r="NLH84" s="362"/>
      <c r="NLI84" s="362"/>
      <c r="NLJ84" s="362"/>
      <c r="NLK84" s="362"/>
      <c r="NLL84" s="362"/>
      <c r="NLM84" s="362"/>
      <c r="NLN84" s="362"/>
      <c r="NLO84" s="362"/>
      <c r="NLP84" s="362"/>
      <c r="NLQ84" s="362"/>
      <c r="NLR84" s="362"/>
      <c r="NLS84" s="362"/>
      <c r="NLT84" s="362"/>
      <c r="NLU84" s="362"/>
      <c r="NLV84" s="362"/>
      <c r="NLW84" s="362"/>
      <c r="NLX84" s="362"/>
      <c r="NLY84" s="362"/>
      <c r="NLZ84" s="362"/>
      <c r="NMA84" s="362"/>
      <c r="NMB84" s="362"/>
      <c r="NMC84" s="362"/>
      <c r="NMD84" s="362"/>
      <c r="NME84" s="362"/>
      <c r="NMF84" s="362"/>
      <c r="NMG84" s="362"/>
      <c r="NMH84" s="362"/>
      <c r="NMI84" s="362"/>
      <c r="NMJ84" s="362"/>
      <c r="NMK84" s="362"/>
      <c r="NML84" s="362"/>
      <c r="NMM84" s="362"/>
      <c r="NMN84" s="362"/>
      <c r="NMO84" s="362"/>
      <c r="NMP84" s="362"/>
      <c r="NMQ84" s="362"/>
      <c r="NMR84" s="362"/>
      <c r="NMS84" s="362"/>
      <c r="NMT84" s="362"/>
      <c r="NMU84" s="362"/>
      <c r="NMV84" s="362"/>
      <c r="NMW84" s="362"/>
      <c r="NMX84" s="362"/>
      <c r="NMY84" s="362"/>
      <c r="NMZ84" s="362"/>
      <c r="NNA84" s="362"/>
      <c r="NNB84" s="362"/>
      <c r="NNC84" s="362"/>
      <c r="NND84" s="362"/>
      <c r="NNE84" s="362"/>
      <c r="NNF84" s="362"/>
      <c r="NNG84" s="362"/>
      <c r="NNH84" s="362"/>
      <c r="NNI84" s="362"/>
      <c r="NNJ84" s="362"/>
      <c r="NNK84" s="362"/>
      <c r="NNL84" s="362"/>
      <c r="NNM84" s="362"/>
      <c r="NNN84" s="362"/>
      <c r="NNO84" s="362"/>
      <c r="NNP84" s="362"/>
      <c r="NNQ84" s="362"/>
      <c r="NNR84" s="362"/>
      <c r="NNS84" s="362"/>
      <c r="NNT84" s="362"/>
      <c r="NNU84" s="362"/>
      <c r="NNV84" s="362"/>
      <c r="NNW84" s="362"/>
      <c r="NNX84" s="362"/>
      <c r="NNY84" s="362"/>
      <c r="NNZ84" s="362"/>
      <c r="NOA84" s="362"/>
      <c r="NOB84" s="362"/>
      <c r="NOC84" s="362"/>
      <c r="NOD84" s="362"/>
      <c r="NOE84" s="362"/>
      <c r="NOF84" s="362"/>
      <c r="NOG84" s="362"/>
      <c r="NOH84" s="362"/>
      <c r="NOI84" s="362"/>
      <c r="NOJ84" s="362"/>
      <c r="NOK84" s="362"/>
      <c r="NOL84" s="362"/>
      <c r="NOM84" s="362"/>
      <c r="NON84" s="362"/>
      <c r="NOO84" s="362"/>
      <c r="NOP84" s="362"/>
      <c r="NOQ84" s="362"/>
      <c r="NOR84" s="362"/>
      <c r="NOS84" s="362"/>
      <c r="NOT84" s="362"/>
      <c r="NOU84" s="362"/>
      <c r="NOV84" s="362"/>
      <c r="NOW84" s="362"/>
      <c r="NOX84" s="362"/>
      <c r="NOY84" s="362"/>
      <c r="NOZ84" s="362"/>
      <c r="NPA84" s="362"/>
      <c r="NPB84" s="362"/>
      <c r="NPC84" s="362"/>
      <c r="NPD84" s="362"/>
      <c r="NPE84" s="362"/>
      <c r="NPF84" s="362"/>
      <c r="NPG84" s="362"/>
      <c r="NPH84" s="362"/>
      <c r="NPI84" s="362"/>
      <c r="NPJ84" s="362"/>
      <c r="NPK84" s="362"/>
      <c r="NPL84" s="362"/>
      <c r="NPM84" s="362"/>
      <c r="NPN84" s="362"/>
      <c r="NPO84" s="362"/>
      <c r="NPP84" s="362"/>
      <c r="NPQ84" s="362"/>
      <c r="NPR84" s="362"/>
      <c r="NPS84" s="362"/>
      <c r="NPT84" s="362"/>
      <c r="NPU84" s="362"/>
      <c r="NPV84" s="362"/>
      <c r="NPW84" s="362"/>
      <c r="NPX84" s="362"/>
      <c r="NPY84" s="362"/>
      <c r="NPZ84" s="362"/>
      <c r="NQA84" s="362"/>
      <c r="NQB84" s="362"/>
      <c r="NQC84" s="362"/>
      <c r="NQD84" s="362"/>
      <c r="NQE84" s="362"/>
      <c r="NQF84" s="362"/>
      <c r="NQG84" s="362"/>
      <c r="NQH84" s="362"/>
      <c r="NQI84" s="362"/>
      <c r="NQJ84" s="362"/>
      <c r="NQK84" s="362"/>
      <c r="NQL84" s="362"/>
      <c r="NQM84" s="362"/>
      <c r="NQN84" s="362"/>
      <c r="NQO84" s="362"/>
      <c r="NQP84" s="362"/>
      <c r="NQQ84" s="362"/>
      <c r="NQR84" s="362"/>
      <c r="NQS84" s="362"/>
      <c r="NQT84" s="362"/>
      <c r="NQU84" s="362"/>
      <c r="NQV84" s="362"/>
      <c r="NQW84" s="362"/>
      <c r="NQX84" s="362"/>
      <c r="NQY84" s="362"/>
      <c r="NQZ84" s="362"/>
      <c r="NRA84" s="362"/>
      <c r="NRB84" s="362"/>
      <c r="NRC84" s="362"/>
      <c r="NRD84" s="362"/>
      <c r="NRE84" s="362"/>
      <c r="NRF84" s="362"/>
      <c r="NRG84" s="362"/>
      <c r="NRH84" s="362"/>
      <c r="NRI84" s="362"/>
      <c r="NRJ84" s="362"/>
      <c r="NRK84" s="362"/>
      <c r="NRL84" s="362"/>
      <c r="NRM84" s="362"/>
      <c r="NRN84" s="362"/>
      <c r="NRO84" s="362"/>
      <c r="NRP84" s="362"/>
      <c r="NRQ84" s="362"/>
      <c r="NRR84" s="362"/>
      <c r="NRS84" s="362"/>
      <c r="NRT84" s="362"/>
      <c r="NRU84" s="362"/>
      <c r="NRV84" s="362"/>
      <c r="NRW84" s="362"/>
      <c r="NRX84" s="362"/>
      <c r="NRY84" s="362"/>
      <c r="NRZ84" s="362"/>
      <c r="NSA84" s="362"/>
      <c r="NSB84" s="362"/>
      <c r="NSC84" s="362"/>
      <c r="NSD84" s="362"/>
      <c r="NSE84" s="362"/>
      <c r="NSF84" s="362"/>
      <c r="NSG84" s="362"/>
      <c r="NSH84" s="362"/>
      <c r="NSI84" s="362"/>
      <c r="NSJ84" s="362"/>
      <c r="NSK84" s="362"/>
      <c r="NSL84" s="362"/>
      <c r="NSM84" s="362"/>
      <c r="NSN84" s="362"/>
      <c r="NSO84" s="362"/>
      <c r="NSP84" s="362"/>
      <c r="NSQ84" s="362"/>
      <c r="NSR84" s="362"/>
      <c r="NSS84" s="362"/>
      <c r="NST84" s="362"/>
      <c r="NSU84" s="362"/>
      <c r="NSV84" s="362"/>
      <c r="NSW84" s="362"/>
      <c r="NSX84" s="362"/>
      <c r="NSY84" s="362"/>
      <c r="NSZ84" s="362"/>
      <c r="NTA84" s="362"/>
      <c r="NTB84" s="362"/>
      <c r="NTC84" s="362"/>
      <c r="NTD84" s="362"/>
      <c r="NTE84" s="362"/>
      <c r="NTF84" s="362"/>
      <c r="NTG84" s="362"/>
      <c r="NTH84" s="362"/>
      <c r="NTI84" s="362"/>
      <c r="NTJ84" s="362"/>
      <c r="NTK84" s="362"/>
      <c r="NTL84" s="362"/>
      <c r="NTM84" s="362"/>
      <c r="NTN84" s="362"/>
      <c r="NTO84" s="362"/>
      <c r="NTP84" s="362"/>
      <c r="NTQ84" s="362"/>
      <c r="NTR84" s="362"/>
      <c r="NTS84" s="362"/>
      <c r="NTT84" s="362"/>
      <c r="NTU84" s="362"/>
      <c r="NTV84" s="362"/>
      <c r="NTW84" s="362"/>
      <c r="NTX84" s="362"/>
      <c r="NTY84" s="362"/>
      <c r="NTZ84" s="362"/>
      <c r="NUA84" s="362"/>
      <c r="NUB84" s="362"/>
      <c r="NUC84" s="362"/>
      <c r="NUD84" s="362"/>
      <c r="NUE84" s="362"/>
      <c r="NUF84" s="362"/>
      <c r="NUG84" s="362"/>
      <c r="NUH84" s="362"/>
      <c r="NUI84" s="362"/>
      <c r="NUJ84" s="362"/>
      <c r="NUK84" s="362"/>
      <c r="NUL84" s="362"/>
      <c r="NUM84" s="362"/>
      <c r="NUN84" s="362"/>
      <c r="NUO84" s="362"/>
      <c r="NUP84" s="362"/>
      <c r="NUQ84" s="362"/>
      <c r="NUR84" s="362"/>
      <c r="NUS84" s="362"/>
      <c r="NUT84" s="362"/>
      <c r="NUU84" s="362"/>
      <c r="NUV84" s="362"/>
      <c r="NUW84" s="362"/>
      <c r="NUX84" s="362"/>
      <c r="NUY84" s="362"/>
      <c r="NUZ84" s="362"/>
      <c r="NVA84" s="362"/>
      <c r="NVB84" s="362"/>
      <c r="NVC84" s="362"/>
      <c r="NVD84" s="362"/>
      <c r="NVE84" s="362"/>
      <c r="NVF84" s="362"/>
      <c r="NVG84" s="362"/>
      <c r="NVH84" s="362"/>
      <c r="NVI84" s="362"/>
      <c r="NVJ84" s="362"/>
      <c r="NVK84" s="362"/>
      <c r="NVL84" s="362"/>
      <c r="NVM84" s="362"/>
      <c r="NVN84" s="362"/>
      <c r="NVO84" s="362"/>
      <c r="NVP84" s="362"/>
      <c r="NVQ84" s="362"/>
      <c r="NVR84" s="362"/>
      <c r="NVS84" s="362"/>
      <c r="NVT84" s="362"/>
      <c r="NVU84" s="362"/>
      <c r="NVV84" s="362"/>
      <c r="NVW84" s="362"/>
      <c r="NVX84" s="362"/>
      <c r="NVY84" s="362"/>
      <c r="NVZ84" s="362"/>
      <c r="NWA84" s="362"/>
      <c r="NWB84" s="362"/>
      <c r="NWC84" s="362"/>
      <c r="NWD84" s="362"/>
      <c r="NWE84" s="362"/>
      <c r="NWF84" s="362"/>
      <c r="NWG84" s="362"/>
      <c r="NWH84" s="362"/>
      <c r="NWI84" s="362"/>
      <c r="NWJ84" s="362"/>
      <c r="NWK84" s="362"/>
      <c r="NWL84" s="362"/>
      <c r="NWM84" s="362"/>
      <c r="NWN84" s="362"/>
      <c r="NWO84" s="362"/>
      <c r="NWP84" s="362"/>
      <c r="NWQ84" s="362"/>
      <c r="NWR84" s="362"/>
      <c r="NWS84" s="362"/>
      <c r="NWT84" s="362"/>
      <c r="NWU84" s="362"/>
      <c r="NWV84" s="362"/>
      <c r="NWW84" s="362"/>
      <c r="NWX84" s="362"/>
      <c r="NWY84" s="362"/>
      <c r="NWZ84" s="362"/>
      <c r="NXA84" s="362"/>
      <c r="NXB84" s="362"/>
      <c r="NXC84" s="362"/>
      <c r="NXD84" s="362"/>
      <c r="NXE84" s="362"/>
      <c r="NXF84" s="362"/>
      <c r="NXG84" s="362"/>
      <c r="NXH84" s="362"/>
      <c r="NXI84" s="362"/>
      <c r="NXJ84" s="362"/>
      <c r="NXK84" s="362"/>
      <c r="NXL84" s="362"/>
      <c r="NXM84" s="362"/>
      <c r="NXN84" s="362"/>
      <c r="NXO84" s="362"/>
      <c r="NXP84" s="362"/>
      <c r="NXQ84" s="362"/>
      <c r="NXR84" s="362"/>
      <c r="NXS84" s="362"/>
      <c r="NXT84" s="362"/>
      <c r="NXU84" s="362"/>
      <c r="NXV84" s="362"/>
      <c r="NXW84" s="362"/>
      <c r="NXX84" s="362"/>
      <c r="NXY84" s="362"/>
      <c r="NXZ84" s="362"/>
      <c r="NYA84" s="362"/>
      <c r="NYB84" s="362"/>
      <c r="NYC84" s="362"/>
      <c r="NYD84" s="362"/>
      <c r="NYE84" s="362"/>
      <c r="NYF84" s="362"/>
      <c r="NYG84" s="362"/>
      <c r="NYH84" s="362"/>
      <c r="NYI84" s="362"/>
      <c r="NYJ84" s="362"/>
      <c r="NYK84" s="362"/>
      <c r="NYL84" s="362"/>
      <c r="NYM84" s="362"/>
      <c r="NYN84" s="362"/>
      <c r="NYO84" s="362"/>
      <c r="NYP84" s="362"/>
      <c r="NYQ84" s="362"/>
      <c r="NYR84" s="362"/>
      <c r="NYS84" s="362"/>
      <c r="NYT84" s="362"/>
      <c r="NYU84" s="362"/>
      <c r="NYV84" s="362"/>
      <c r="NYW84" s="362"/>
      <c r="NYX84" s="362"/>
      <c r="NYY84" s="362"/>
      <c r="NYZ84" s="362"/>
      <c r="NZA84" s="362"/>
      <c r="NZB84" s="362"/>
      <c r="NZC84" s="362"/>
      <c r="NZD84" s="362"/>
      <c r="NZE84" s="362"/>
      <c r="NZF84" s="362"/>
      <c r="NZG84" s="362"/>
      <c r="NZH84" s="362"/>
      <c r="NZI84" s="362"/>
      <c r="NZJ84" s="362"/>
      <c r="NZK84" s="362"/>
      <c r="NZL84" s="362"/>
      <c r="NZM84" s="362"/>
      <c r="NZN84" s="362"/>
      <c r="NZO84" s="362"/>
      <c r="NZP84" s="362"/>
      <c r="NZQ84" s="362"/>
      <c r="NZR84" s="362"/>
      <c r="NZS84" s="362"/>
      <c r="NZT84" s="362"/>
      <c r="NZU84" s="362"/>
      <c r="NZV84" s="362"/>
      <c r="NZW84" s="362"/>
      <c r="NZX84" s="362"/>
      <c r="NZY84" s="362"/>
      <c r="NZZ84" s="362"/>
      <c r="OAA84" s="362"/>
      <c r="OAB84" s="362"/>
      <c r="OAC84" s="362"/>
      <c r="OAD84" s="362"/>
      <c r="OAE84" s="362"/>
      <c r="OAF84" s="362"/>
      <c r="OAG84" s="362"/>
      <c r="OAH84" s="362"/>
      <c r="OAI84" s="362"/>
      <c r="OAJ84" s="362"/>
      <c r="OAK84" s="362"/>
      <c r="OAL84" s="362"/>
      <c r="OAM84" s="362"/>
      <c r="OAN84" s="362"/>
      <c r="OAO84" s="362"/>
      <c r="OAP84" s="362"/>
      <c r="OAQ84" s="362"/>
      <c r="OAR84" s="362"/>
      <c r="OAS84" s="362"/>
      <c r="OAT84" s="362"/>
      <c r="OAU84" s="362"/>
      <c r="OAV84" s="362"/>
      <c r="OAW84" s="362"/>
      <c r="OAX84" s="362"/>
      <c r="OAY84" s="362"/>
      <c r="OAZ84" s="362"/>
      <c r="OBA84" s="362"/>
      <c r="OBB84" s="362"/>
      <c r="OBC84" s="362"/>
      <c r="OBD84" s="362"/>
      <c r="OBE84" s="362"/>
      <c r="OBF84" s="362"/>
      <c r="OBG84" s="362"/>
      <c r="OBH84" s="362"/>
      <c r="OBI84" s="362"/>
      <c r="OBJ84" s="362"/>
      <c r="OBK84" s="362"/>
      <c r="OBL84" s="362"/>
      <c r="OBM84" s="362"/>
      <c r="OBN84" s="362"/>
      <c r="OBO84" s="362"/>
      <c r="OBP84" s="362"/>
      <c r="OBQ84" s="362"/>
      <c r="OBR84" s="362"/>
      <c r="OBS84" s="362"/>
      <c r="OBT84" s="362"/>
      <c r="OBU84" s="362"/>
      <c r="OBV84" s="362"/>
      <c r="OBW84" s="362"/>
      <c r="OBX84" s="362"/>
      <c r="OBY84" s="362"/>
      <c r="OBZ84" s="362"/>
      <c r="OCA84" s="362"/>
      <c r="OCB84" s="362"/>
      <c r="OCC84" s="362"/>
      <c r="OCD84" s="362"/>
      <c r="OCE84" s="362"/>
      <c r="OCF84" s="362"/>
      <c r="OCG84" s="362"/>
      <c r="OCH84" s="362"/>
      <c r="OCI84" s="362"/>
      <c r="OCJ84" s="362"/>
      <c r="OCK84" s="362"/>
      <c r="OCL84" s="362"/>
      <c r="OCM84" s="362"/>
      <c r="OCN84" s="362"/>
      <c r="OCO84" s="362"/>
      <c r="OCP84" s="362"/>
      <c r="OCQ84" s="362"/>
      <c r="OCR84" s="362"/>
      <c r="OCS84" s="362"/>
      <c r="OCT84" s="362"/>
      <c r="OCU84" s="362"/>
      <c r="OCV84" s="362"/>
      <c r="OCW84" s="362"/>
      <c r="OCX84" s="362"/>
      <c r="OCY84" s="362"/>
      <c r="OCZ84" s="362"/>
      <c r="ODA84" s="362"/>
      <c r="ODB84" s="362"/>
      <c r="ODC84" s="362"/>
      <c r="ODD84" s="362"/>
      <c r="ODE84" s="362"/>
      <c r="ODF84" s="362"/>
      <c r="ODG84" s="362"/>
      <c r="ODH84" s="362"/>
      <c r="ODI84" s="362"/>
      <c r="ODJ84" s="362"/>
      <c r="ODK84" s="362"/>
      <c r="ODL84" s="362"/>
      <c r="ODM84" s="362"/>
      <c r="ODN84" s="362"/>
      <c r="ODO84" s="362"/>
      <c r="ODP84" s="362"/>
      <c r="ODQ84" s="362"/>
      <c r="ODR84" s="362"/>
      <c r="ODS84" s="362"/>
      <c r="ODT84" s="362"/>
      <c r="ODU84" s="362"/>
      <c r="ODV84" s="362"/>
      <c r="ODW84" s="362"/>
      <c r="ODX84" s="362"/>
      <c r="ODY84" s="362"/>
      <c r="ODZ84" s="362"/>
      <c r="OEA84" s="362"/>
      <c r="OEB84" s="362"/>
      <c r="OEC84" s="362"/>
      <c r="OED84" s="362"/>
      <c r="OEE84" s="362"/>
      <c r="OEF84" s="362"/>
      <c r="OEG84" s="362"/>
      <c r="OEH84" s="362"/>
      <c r="OEI84" s="362"/>
      <c r="OEJ84" s="362"/>
      <c r="OEK84" s="362"/>
      <c r="OEL84" s="362"/>
      <c r="OEM84" s="362"/>
      <c r="OEN84" s="362"/>
      <c r="OEO84" s="362"/>
      <c r="OEP84" s="362"/>
      <c r="OEQ84" s="362"/>
      <c r="OER84" s="362"/>
      <c r="OES84" s="362"/>
      <c r="OET84" s="362"/>
      <c r="OEU84" s="362"/>
      <c r="OEV84" s="362"/>
      <c r="OEW84" s="362"/>
      <c r="OEX84" s="362"/>
      <c r="OEY84" s="362"/>
      <c r="OEZ84" s="362"/>
      <c r="OFA84" s="362"/>
      <c r="OFB84" s="362"/>
      <c r="OFC84" s="362"/>
      <c r="OFD84" s="362"/>
      <c r="OFE84" s="362"/>
      <c r="OFF84" s="362"/>
      <c r="OFG84" s="362"/>
      <c r="OFH84" s="362"/>
      <c r="OFI84" s="362"/>
      <c r="OFJ84" s="362"/>
      <c r="OFK84" s="362"/>
      <c r="OFL84" s="362"/>
      <c r="OFM84" s="362"/>
      <c r="OFN84" s="362"/>
      <c r="OFO84" s="362"/>
      <c r="OFP84" s="362"/>
      <c r="OFQ84" s="362"/>
      <c r="OFR84" s="362"/>
      <c r="OFS84" s="362"/>
      <c r="OFT84" s="362"/>
      <c r="OFU84" s="362"/>
      <c r="OFV84" s="362"/>
      <c r="OFW84" s="362"/>
      <c r="OFX84" s="362"/>
      <c r="OFY84" s="362"/>
      <c r="OFZ84" s="362"/>
      <c r="OGA84" s="362"/>
      <c r="OGB84" s="362"/>
      <c r="OGC84" s="362"/>
      <c r="OGD84" s="362"/>
      <c r="OGE84" s="362"/>
      <c r="OGF84" s="362"/>
      <c r="OGG84" s="362"/>
      <c r="OGH84" s="362"/>
      <c r="OGI84" s="362"/>
      <c r="OGJ84" s="362"/>
      <c r="OGK84" s="362"/>
      <c r="OGL84" s="362"/>
      <c r="OGM84" s="362"/>
      <c r="OGN84" s="362"/>
      <c r="OGO84" s="362"/>
      <c r="OGP84" s="362"/>
      <c r="OGQ84" s="362"/>
      <c r="OGR84" s="362"/>
      <c r="OGS84" s="362"/>
      <c r="OGT84" s="362"/>
      <c r="OGU84" s="362"/>
      <c r="OGV84" s="362"/>
      <c r="OGW84" s="362"/>
      <c r="OGX84" s="362"/>
      <c r="OGY84" s="362"/>
      <c r="OGZ84" s="362"/>
      <c r="OHA84" s="362"/>
      <c r="OHB84" s="362"/>
      <c r="OHC84" s="362"/>
      <c r="OHD84" s="362"/>
      <c r="OHE84" s="362"/>
      <c r="OHF84" s="362"/>
      <c r="OHG84" s="362"/>
      <c r="OHH84" s="362"/>
      <c r="OHI84" s="362"/>
      <c r="OHJ84" s="362"/>
      <c r="OHK84" s="362"/>
      <c r="OHL84" s="362"/>
      <c r="OHM84" s="362"/>
      <c r="OHN84" s="362"/>
      <c r="OHO84" s="362"/>
      <c r="OHP84" s="362"/>
      <c r="OHQ84" s="362"/>
      <c r="OHR84" s="362"/>
      <c r="OHS84" s="362"/>
      <c r="OHT84" s="362"/>
      <c r="OHU84" s="362"/>
      <c r="OHV84" s="362"/>
      <c r="OHW84" s="362"/>
      <c r="OHX84" s="362"/>
      <c r="OHY84" s="362"/>
      <c r="OHZ84" s="362"/>
      <c r="OIA84" s="362"/>
      <c r="OIB84" s="362"/>
      <c r="OIC84" s="362"/>
      <c r="OID84" s="362"/>
      <c r="OIE84" s="362"/>
      <c r="OIF84" s="362"/>
      <c r="OIG84" s="362"/>
      <c r="OIH84" s="362"/>
      <c r="OII84" s="362"/>
      <c r="OIJ84" s="362"/>
      <c r="OIK84" s="362"/>
      <c r="OIL84" s="362"/>
      <c r="OIM84" s="362"/>
      <c r="OIN84" s="362"/>
      <c r="OIO84" s="362"/>
      <c r="OIP84" s="362"/>
      <c r="OIQ84" s="362"/>
      <c r="OIR84" s="362"/>
      <c r="OIS84" s="362"/>
      <c r="OIT84" s="362"/>
      <c r="OIU84" s="362"/>
      <c r="OIV84" s="362"/>
      <c r="OIW84" s="362"/>
      <c r="OIX84" s="362"/>
      <c r="OIY84" s="362"/>
      <c r="OIZ84" s="362"/>
      <c r="OJA84" s="362"/>
      <c r="OJB84" s="362"/>
      <c r="OJC84" s="362"/>
      <c r="OJD84" s="362"/>
      <c r="OJE84" s="362"/>
      <c r="OJF84" s="362"/>
      <c r="OJG84" s="362"/>
      <c r="OJH84" s="362"/>
      <c r="OJI84" s="362"/>
      <c r="OJJ84" s="362"/>
      <c r="OJK84" s="362"/>
      <c r="OJL84" s="362"/>
      <c r="OJM84" s="362"/>
      <c r="OJN84" s="362"/>
      <c r="OJO84" s="362"/>
      <c r="OJP84" s="362"/>
      <c r="OJQ84" s="362"/>
      <c r="OJR84" s="362"/>
      <c r="OJS84" s="362"/>
      <c r="OJT84" s="362"/>
      <c r="OJU84" s="362"/>
      <c r="OJV84" s="362"/>
      <c r="OJW84" s="362"/>
      <c r="OJX84" s="362"/>
      <c r="OJY84" s="362"/>
      <c r="OJZ84" s="362"/>
      <c r="OKA84" s="362"/>
      <c r="OKB84" s="362"/>
      <c r="OKC84" s="362"/>
      <c r="OKD84" s="362"/>
      <c r="OKE84" s="362"/>
      <c r="OKF84" s="362"/>
      <c r="OKG84" s="362"/>
      <c r="OKH84" s="362"/>
      <c r="OKI84" s="362"/>
      <c r="OKJ84" s="362"/>
      <c r="OKK84" s="362"/>
      <c r="OKL84" s="362"/>
      <c r="OKM84" s="362"/>
      <c r="OKN84" s="362"/>
      <c r="OKO84" s="362"/>
      <c r="OKP84" s="362"/>
      <c r="OKQ84" s="362"/>
      <c r="OKR84" s="362"/>
      <c r="OKS84" s="362"/>
      <c r="OKT84" s="362"/>
      <c r="OKU84" s="362"/>
      <c r="OKV84" s="362"/>
      <c r="OKW84" s="362"/>
      <c r="OKX84" s="362"/>
      <c r="OKY84" s="362"/>
      <c r="OKZ84" s="362"/>
      <c r="OLA84" s="362"/>
      <c r="OLB84" s="362"/>
      <c r="OLC84" s="362"/>
      <c r="OLD84" s="362"/>
      <c r="OLE84" s="362"/>
      <c r="OLF84" s="362"/>
      <c r="OLG84" s="362"/>
      <c r="OLH84" s="362"/>
      <c r="OLI84" s="362"/>
      <c r="OLJ84" s="362"/>
      <c r="OLK84" s="362"/>
      <c r="OLL84" s="362"/>
      <c r="OLM84" s="362"/>
      <c r="OLN84" s="362"/>
      <c r="OLO84" s="362"/>
      <c r="OLP84" s="362"/>
      <c r="OLQ84" s="362"/>
      <c r="OLR84" s="362"/>
      <c r="OLS84" s="362"/>
      <c r="OLT84" s="362"/>
      <c r="OLU84" s="362"/>
      <c r="OLV84" s="362"/>
      <c r="OLW84" s="362"/>
      <c r="OLX84" s="362"/>
      <c r="OLY84" s="362"/>
      <c r="OLZ84" s="362"/>
      <c r="OMA84" s="362"/>
      <c r="OMB84" s="362"/>
      <c r="OMC84" s="362"/>
      <c r="OMD84" s="362"/>
      <c r="OME84" s="362"/>
      <c r="OMF84" s="362"/>
      <c r="OMG84" s="362"/>
      <c r="OMH84" s="362"/>
      <c r="OMI84" s="362"/>
      <c r="OMJ84" s="362"/>
      <c r="OMK84" s="362"/>
      <c r="OML84" s="362"/>
      <c r="OMM84" s="362"/>
      <c r="OMN84" s="362"/>
      <c r="OMO84" s="362"/>
      <c r="OMP84" s="362"/>
      <c r="OMQ84" s="362"/>
      <c r="OMR84" s="362"/>
      <c r="OMS84" s="362"/>
      <c r="OMT84" s="362"/>
      <c r="OMU84" s="362"/>
      <c r="OMV84" s="362"/>
      <c r="OMW84" s="362"/>
      <c r="OMX84" s="362"/>
      <c r="OMY84" s="362"/>
      <c r="OMZ84" s="362"/>
      <c r="ONA84" s="362"/>
      <c r="ONB84" s="362"/>
      <c r="ONC84" s="362"/>
      <c r="OND84" s="362"/>
      <c r="ONE84" s="362"/>
      <c r="ONF84" s="362"/>
      <c r="ONG84" s="362"/>
      <c r="ONH84" s="362"/>
      <c r="ONI84" s="362"/>
      <c r="ONJ84" s="362"/>
      <c r="ONK84" s="362"/>
      <c r="ONL84" s="362"/>
      <c r="ONM84" s="362"/>
      <c r="ONN84" s="362"/>
      <c r="ONO84" s="362"/>
      <c r="ONP84" s="362"/>
      <c r="ONQ84" s="362"/>
      <c r="ONR84" s="362"/>
      <c r="ONS84" s="362"/>
      <c r="ONT84" s="362"/>
      <c r="ONU84" s="362"/>
      <c r="ONV84" s="362"/>
      <c r="ONW84" s="362"/>
      <c r="ONX84" s="362"/>
      <c r="ONY84" s="362"/>
      <c r="ONZ84" s="362"/>
      <c r="OOA84" s="362"/>
      <c r="OOB84" s="362"/>
      <c r="OOC84" s="362"/>
      <c r="OOD84" s="362"/>
      <c r="OOE84" s="362"/>
      <c r="OOF84" s="362"/>
      <c r="OOG84" s="362"/>
      <c r="OOH84" s="362"/>
      <c r="OOI84" s="362"/>
      <c r="OOJ84" s="362"/>
      <c r="OOK84" s="362"/>
      <c r="OOL84" s="362"/>
      <c r="OOM84" s="362"/>
      <c r="OON84" s="362"/>
      <c r="OOO84" s="362"/>
      <c r="OOP84" s="362"/>
      <c r="OOQ84" s="362"/>
      <c r="OOR84" s="362"/>
      <c r="OOS84" s="362"/>
      <c r="OOT84" s="362"/>
      <c r="OOU84" s="362"/>
      <c r="OOV84" s="362"/>
      <c r="OOW84" s="362"/>
      <c r="OOX84" s="362"/>
      <c r="OOY84" s="362"/>
      <c r="OOZ84" s="362"/>
      <c r="OPA84" s="362"/>
      <c r="OPB84" s="362"/>
      <c r="OPC84" s="362"/>
      <c r="OPD84" s="362"/>
      <c r="OPE84" s="362"/>
      <c r="OPF84" s="362"/>
      <c r="OPG84" s="362"/>
      <c r="OPH84" s="362"/>
      <c r="OPI84" s="362"/>
      <c r="OPJ84" s="362"/>
      <c r="OPK84" s="362"/>
      <c r="OPL84" s="362"/>
      <c r="OPM84" s="362"/>
      <c r="OPN84" s="362"/>
      <c r="OPO84" s="362"/>
      <c r="OPP84" s="362"/>
      <c r="OPQ84" s="362"/>
      <c r="OPR84" s="362"/>
      <c r="OPS84" s="362"/>
      <c r="OPT84" s="362"/>
      <c r="OPU84" s="362"/>
      <c r="OPV84" s="362"/>
      <c r="OPW84" s="362"/>
      <c r="OPX84" s="362"/>
      <c r="OPY84" s="362"/>
      <c r="OPZ84" s="362"/>
      <c r="OQA84" s="362"/>
      <c r="OQB84" s="362"/>
      <c r="OQC84" s="362"/>
      <c r="OQD84" s="362"/>
      <c r="OQE84" s="362"/>
      <c r="OQF84" s="362"/>
      <c r="OQG84" s="362"/>
      <c r="OQH84" s="362"/>
      <c r="OQI84" s="362"/>
      <c r="OQJ84" s="362"/>
      <c r="OQK84" s="362"/>
      <c r="OQL84" s="362"/>
      <c r="OQM84" s="362"/>
      <c r="OQN84" s="362"/>
      <c r="OQO84" s="362"/>
      <c r="OQP84" s="362"/>
      <c r="OQQ84" s="362"/>
      <c r="OQR84" s="362"/>
      <c r="OQS84" s="362"/>
      <c r="OQT84" s="362"/>
      <c r="OQU84" s="362"/>
      <c r="OQV84" s="362"/>
      <c r="OQW84" s="362"/>
      <c r="OQX84" s="362"/>
      <c r="OQY84" s="362"/>
      <c r="OQZ84" s="362"/>
      <c r="ORA84" s="362"/>
      <c r="ORB84" s="362"/>
      <c r="ORC84" s="362"/>
      <c r="ORD84" s="362"/>
      <c r="ORE84" s="362"/>
      <c r="ORF84" s="362"/>
      <c r="ORG84" s="362"/>
      <c r="ORH84" s="362"/>
      <c r="ORI84" s="362"/>
      <c r="ORJ84" s="362"/>
      <c r="ORK84" s="362"/>
      <c r="ORL84" s="362"/>
      <c r="ORM84" s="362"/>
      <c r="ORN84" s="362"/>
      <c r="ORO84" s="362"/>
      <c r="ORP84" s="362"/>
      <c r="ORQ84" s="362"/>
      <c r="ORR84" s="362"/>
      <c r="ORS84" s="362"/>
      <c r="ORT84" s="362"/>
      <c r="ORU84" s="362"/>
      <c r="ORV84" s="362"/>
      <c r="ORW84" s="362"/>
      <c r="ORX84" s="362"/>
      <c r="ORY84" s="362"/>
      <c r="ORZ84" s="362"/>
      <c r="OSA84" s="362"/>
      <c r="OSB84" s="362"/>
      <c r="OSC84" s="362"/>
      <c r="OSD84" s="362"/>
      <c r="OSE84" s="362"/>
      <c r="OSF84" s="362"/>
      <c r="OSG84" s="362"/>
      <c r="OSH84" s="362"/>
      <c r="OSI84" s="362"/>
      <c r="OSJ84" s="362"/>
      <c r="OSK84" s="362"/>
      <c r="OSL84" s="362"/>
      <c r="OSM84" s="362"/>
      <c r="OSN84" s="362"/>
      <c r="OSO84" s="362"/>
      <c r="OSP84" s="362"/>
      <c r="OSQ84" s="362"/>
      <c r="OSR84" s="362"/>
      <c r="OSS84" s="362"/>
      <c r="OST84" s="362"/>
      <c r="OSU84" s="362"/>
      <c r="OSV84" s="362"/>
      <c r="OSW84" s="362"/>
      <c r="OSX84" s="362"/>
      <c r="OSY84" s="362"/>
      <c r="OSZ84" s="362"/>
      <c r="OTA84" s="362"/>
      <c r="OTB84" s="362"/>
      <c r="OTC84" s="362"/>
      <c r="OTD84" s="362"/>
      <c r="OTE84" s="362"/>
      <c r="OTF84" s="362"/>
      <c r="OTG84" s="362"/>
      <c r="OTH84" s="362"/>
      <c r="OTI84" s="362"/>
      <c r="OTJ84" s="362"/>
      <c r="OTK84" s="362"/>
      <c r="OTL84" s="362"/>
      <c r="OTM84" s="362"/>
      <c r="OTN84" s="362"/>
      <c r="OTO84" s="362"/>
      <c r="OTP84" s="362"/>
      <c r="OTQ84" s="362"/>
      <c r="OTR84" s="362"/>
      <c r="OTS84" s="362"/>
      <c r="OTT84" s="362"/>
      <c r="OTU84" s="362"/>
      <c r="OTV84" s="362"/>
      <c r="OTW84" s="362"/>
      <c r="OTX84" s="362"/>
      <c r="OTY84" s="362"/>
      <c r="OTZ84" s="362"/>
      <c r="OUA84" s="362"/>
      <c r="OUB84" s="362"/>
      <c r="OUC84" s="362"/>
      <c r="OUD84" s="362"/>
      <c r="OUE84" s="362"/>
      <c r="OUF84" s="362"/>
      <c r="OUG84" s="362"/>
      <c r="OUH84" s="362"/>
      <c r="OUI84" s="362"/>
      <c r="OUJ84" s="362"/>
      <c r="OUK84" s="362"/>
      <c r="OUL84" s="362"/>
      <c r="OUM84" s="362"/>
      <c r="OUN84" s="362"/>
      <c r="OUO84" s="362"/>
      <c r="OUP84" s="362"/>
      <c r="OUQ84" s="362"/>
      <c r="OUR84" s="362"/>
      <c r="OUS84" s="362"/>
      <c r="OUT84" s="362"/>
      <c r="OUU84" s="362"/>
      <c r="OUV84" s="362"/>
      <c r="OUW84" s="362"/>
      <c r="OUX84" s="362"/>
      <c r="OUY84" s="362"/>
      <c r="OUZ84" s="362"/>
      <c r="OVA84" s="362"/>
      <c r="OVB84" s="362"/>
      <c r="OVC84" s="362"/>
      <c r="OVD84" s="362"/>
      <c r="OVE84" s="362"/>
      <c r="OVF84" s="362"/>
      <c r="OVG84" s="362"/>
      <c r="OVH84" s="362"/>
      <c r="OVI84" s="362"/>
      <c r="OVJ84" s="362"/>
      <c r="OVK84" s="362"/>
      <c r="OVL84" s="362"/>
      <c r="OVM84" s="362"/>
      <c r="OVN84" s="362"/>
      <c r="OVO84" s="362"/>
      <c r="OVP84" s="362"/>
      <c r="OVQ84" s="362"/>
      <c r="OVR84" s="362"/>
      <c r="OVS84" s="362"/>
      <c r="OVT84" s="362"/>
      <c r="OVU84" s="362"/>
      <c r="OVV84" s="362"/>
      <c r="OVW84" s="362"/>
      <c r="OVX84" s="362"/>
      <c r="OVY84" s="362"/>
      <c r="OVZ84" s="362"/>
      <c r="OWA84" s="362"/>
      <c r="OWB84" s="362"/>
      <c r="OWC84" s="362"/>
      <c r="OWD84" s="362"/>
      <c r="OWE84" s="362"/>
      <c r="OWF84" s="362"/>
      <c r="OWG84" s="362"/>
      <c r="OWH84" s="362"/>
      <c r="OWI84" s="362"/>
      <c r="OWJ84" s="362"/>
      <c r="OWK84" s="362"/>
      <c r="OWL84" s="362"/>
      <c r="OWM84" s="362"/>
      <c r="OWN84" s="362"/>
      <c r="OWO84" s="362"/>
      <c r="OWP84" s="362"/>
      <c r="OWQ84" s="362"/>
      <c r="OWR84" s="362"/>
      <c r="OWS84" s="362"/>
      <c r="OWT84" s="362"/>
      <c r="OWU84" s="362"/>
      <c r="OWV84" s="362"/>
      <c r="OWW84" s="362"/>
      <c r="OWX84" s="362"/>
      <c r="OWY84" s="362"/>
      <c r="OWZ84" s="362"/>
      <c r="OXA84" s="362"/>
      <c r="OXB84" s="362"/>
      <c r="OXC84" s="362"/>
      <c r="OXD84" s="362"/>
      <c r="OXE84" s="362"/>
      <c r="OXF84" s="362"/>
      <c r="OXG84" s="362"/>
      <c r="OXH84" s="362"/>
      <c r="OXI84" s="362"/>
      <c r="OXJ84" s="362"/>
      <c r="OXK84" s="362"/>
      <c r="OXL84" s="362"/>
      <c r="OXM84" s="362"/>
      <c r="OXN84" s="362"/>
      <c r="OXO84" s="362"/>
      <c r="OXP84" s="362"/>
      <c r="OXQ84" s="362"/>
      <c r="OXR84" s="362"/>
      <c r="OXS84" s="362"/>
      <c r="OXT84" s="362"/>
      <c r="OXU84" s="362"/>
      <c r="OXV84" s="362"/>
      <c r="OXW84" s="362"/>
      <c r="OXX84" s="362"/>
      <c r="OXY84" s="362"/>
      <c r="OXZ84" s="362"/>
      <c r="OYA84" s="362"/>
      <c r="OYB84" s="362"/>
      <c r="OYC84" s="362"/>
      <c r="OYD84" s="362"/>
      <c r="OYE84" s="362"/>
      <c r="OYF84" s="362"/>
      <c r="OYG84" s="362"/>
      <c r="OYH84" s="362"/>
      <c r="OYI84" s="362"/>
      <c r="OYJ84" s="362"/>
      <c r="OYK84" s="362"/>
      <c r="OYL84" s="362"/>
      <c r="OYM84" s="362"/>
      <c r="OYN84" s="362"/>
      <c r="OYO84" s="362"/>
      <c r="OYP84" s="362"/>
      <c r="OYQ84" s="362"/>
      <c r="OYR84" s="362"/>
      <c r="OYS84" s="362"/>
      <c r="OYT84" s="362"/>
      <c r="OYU84" s="362"/>
      <c r="OYV84" s="362"/>
      <c r="OYW84" s="362"/>
      <c r="OYX84" s="362"/>
      <c r="OYY84" s="362"/>
      <c r="OYZ84" s="362"/>
      <c r="OZA84" s="362"/>
      <c r="OZB84" s="362"/>
      <c r="OZC84" s="362"/>
      <c r="OZD84" s="362"/>
      <c r="OZE84" s="362"/>
      <c r="OZF84" s="362"/>
      <c r="OZG84" s="362"/>
      <c r="OZH84" s="362"/>
      <c r="OZI84" s="362"/>
      <c r="OZJ84" s="362"/>
      <c r="OZK84" s="362"/>
      <c r="OZL84" s="362"/>
      <c r="OZM84" s="362"/>
      <c r="OZN84" s="362"/>
      <c r="OZO84" s="362"/>
      <c r="OZP84" s="362"/>
      <c r="OZQ84" s="362"/>
      <c r="OZR84" s="362"/>
      <c r="OZS84" s="362"/>
      <c r="OZT84" s="362"/>
      <c r="OZU84" s="362"/>
      <c r="OZV84" s="362"/>
      <c r="OZW84" s="362"/>
      <c r="OZX84" s="362"/>
      <c r="OZY84" s="362"/>
      <c r="OZZ84" s="362"/>
      <c r="PAA84" s="362"/>
      <c r="PAB84" s="362"/>
      <c r="PAC84" s="362"/>
      <c r="PAD84" s="362"/>
      <c r="PAE84" s="362"/>
      <c r="PAF84" s="362"/>
      <c r="PAG84" s="362"/>
      <c r="PAH84" s="362"/>
      <c r="PAI84" s="362"/>
      <c r="PAJ84" s="362"/>
      <c r="PAK84" s="362"/>
      <c r="PAL84" s="362"/>
      <c r="PAM84" s="362"/>
      <c r="PAN84" s="362"/>
      <c r="PAO84" s="362"/>
      <c r="PAP84" s="362"/>
      <c r="PAQ84" s="362"/>
      <c r="PAR84" s="362"/>
      <c r="PAS84" s="362"/>
      <c r="PAT84" s="362"/>
      <c r="PAU84" s="362"/>
      <c r="PAV84" s="362"/>
      <c r="PAW84" s="362"/>
      <c r="PAX84" s="362"/>
      <c r="PAY84" s="362"/>
      <c r="PAZ84" s="362"/>
      <c r="PBA84" s="362"/>
      <c r="PBB84" s="362"/>
      <c r="PBC84" s="362"/>
      <c r="PBD84" s="362"/>
      <c r="PBE84" s="362"/>
      <c r="PBF84" s="362"/>
      <c r="PBG84" s="362"/>
      <c r="PBH84" s="362"/>
      <c r="PBI84" s="362"/>
      <c r="PBJ84" s="362"/>
      <c r="PBK84" s="362"/>
      <c r="PBL84" s="362"/>
      <c r="PBM84" s="362"/>
      <c r="PBN84" s="362"/>
      <c r="PBO84" s="362"/>
      <c r="PBP84" s="362"/>
      <c r="PBQ84" s="362"/>
      <c r="PBR84" s="362"/>
      <c r="PBS84" s="362"/>
      <c r="PBT84" s="362"/>
      <c r="PBU84" s="362"/>
      <c r="PBV84" s="362"/>
      <c r="PBW84" s="362"/>
      <c r="PBX84" s="362"/>
      <c r="PBY84" s="362"/>
      <c r="PBZ84" s="362"/>
      <c r="PCA84" s="362"/>
      <c r="PCB84" s="362"/>
      <c r="PCC84" s="362"/>
      <c r="PCD84" s="362"/>
      <c r="PCE84" s="362"/>
      <c r="PCF84" s="362"/>
      <c r="PCG84" s="362"/>
      <c r="PCH84" s="362"/>
      <c r="PCI84" s="362"/>
      <c r="PCJ84" s="362"/>
      <c r="PCK84" s="362"/>
      <c r="PCL84" s="362"/>
      <c r="PCM84" s="362"/>
      <c r="PCN84" s="362"/>
      <c r="PCO84" s="362"/>
      <c r="PCP84" s="362"/>
      <c r="PCQ84" s="362"/>
      <c r="PCR84" s="362"/>
      <c r="PCS84" s="362"/>
      <c r="PCT84" s="362"/>
      <c r="PCU84" s="362"/>
      <c r="PCV84" s="362"/>
      <c r="PCW84" s="362"/>
      <c r="PCX84" s="362"/>
      <c r="PCY84" s="362"/>
      <c r="PCZ84" s="362"/>
      <c r="PDA84" s="362"/>
      <c r="PDB84" s="362"/>
      <c r="PDC84" s="362"/>
      <c r="PDD84" s="362"/>
      <c r="PDE84" s="362"/>
      <c r="PDF84" s="362"/>
      <c r="PDG84" s="362"/>
      <c r="PDH84" s="362"/>
      <c r="PDI84" s="362"/>
      <c r="PDJ84" s="362"/>
      <c r="PDK84" s="362"/>
      <c r="PDL84" s="362"/>
      <c r="PDM84" s="362"/>
      <c r="PDN84" s="362"/>
      <c r="PDO84" s="362"/>
      <c r="PDP84" s="362"/>
      <c r="PDQ84" s="362"/>
      <c r="PDR84" s="362"/>
      <c r="PDS84" s="362"/>
      <c r="PDT84" s="362"/>
      <c r="PDU84" s="362"/>
      <c r="PDV84" s="362"/>
      <c r="PDW84" s="362"/>
      <c r="PDX84" s="362"/>
      <c r="PDY84" s="362"/>
      <c r="PDZ84" s="362"/>
      <c r="PEA84" s="362"/>
      <c r="PEB84" s="362"/>
      <c r="PEC84" s="362"/>
      <c r="PED84" s="362"/>
      <c r="PEE84" s="362"/>
      <c r="PEF84" s="362"/>
      <c r="PEG84" s="362"/>
      <c r="PEH84" s="362"/>
      <c r="PEI84" s="362"/>
      <c r="PEJ84" s="362"/>
      <c r="PEK84" s="362"/>
      <c r="PEL84" s="362"/>
      <c r="PEM84" s="362"/>
      <c r="PEN84" s="362"/>
      <c r="PEO84" s="362"/>
      <c r="PEP84" s="362"/>
      <c r="PEQ84" s="362"/>
      <c r="PER84" s="362"/>
      <c r="PES84" s="362"/>
      <c r="PET84" s="362"/>
      <c r="PEU84" s="362"/>
      <c r="PEV84" s="362"/>
      <c r="PEW84" s="362"/>
      <c r="PEX84" s="362"/>
      <c r="PEY84" s="362"/>
      <c r="PEZ84" s="362"/>
      <c r="PFA84" s="362"/>
      <c r="PFB84" s="362"/>
      <c r="PFC84" s="362"/>
      <c r="PFD84" s="362"/>
      <c r="PFE84" s="362"/>
      <c r="PFF84" s="362"/>
      <c r="PFG84" s="362"/>
      <c r="PFH84" s="362"/>
      <c r="PFI84" s="362"/>
      <c r="PFJ84" s="362"/>
      <c r="PFK84" s="362"/>
      <c r="PFL84" s="362"/>
      <c r="PFM84" s="362"/>
      <c r="PFN84" s="362"/>
      <c r="PFO84" s="362"/>
      <c r="PFP84" s="362"/>
      <c r="PFQ84" s="362"/>
      <c r="PFR84" s="362"/>
      <c r="PFS84" s="362"/>
      <c r="PFT84" s="362"/>
      <c r="PFU84" s="362"/>
      <c r="PFV84" s="362"/>
      <c r="PFW84" s="362"/>
      <c r="PFX84" s="362"/>
      <c r="PFY84" s="362"/>
      <c r="PFZ84" s="362"/>
      <c r="PGA84" s="362"/>
      <c r="PGB84" s="362"/>
      <c r="PGC84" s="362"/>
      <c r="PGD84" s="362"/>
      <c r="PGE84" s="362"/>
      <c r="PGF84" s="362"/>
      <c r="PGG84" s="362"/>
      <c r="PGH84" s="362"/>
      <c r="PGI84" s="362"/>
      <c r="PGJ84" s="362"/>
      <c r="PGK84" s="362"/>
      <c r="PGL84" s="362"/>
      <c r="PGM84" s="362"/>
      <c r="PGN84" s="362"/>
      <c r="PGO84" s="362"/>
      <c r="PGP84" s="362"/>
      <c r="PGQ84" s="362"/>
      <c r="PGR84" s="362"/>
      <c r="PGS84" s="362"/>
      <c r="PGT84" s="362"/>
      <c r="PGU84" s="362"/>
      <c r="PGV84" s="362"/>
      <c r="PGW84" s="362"/>
      <c r="PGX84" s="362"/>
      <c r="PGY84" s="362"/>
      <c r="PGZ84" s="362"/>
      <c r="PHA84" s="362"/>
      <c r="PHB84" s="362"/>
      <c r="PHC84" s="362"/>
      <c r="PHD84" s="362"/>
      <c r="PHE84" s="362"/>
      <c r="PHF84" s="362"/>
      <c r="PHG84" s="362"/>
      <c r="PHH84" s="362"/>
      <c r="PHI84" s="362"/>
      <c r="PHJ84" s="362"/>
      <c r="PHK84" s="362"/>
      <c r="PHL84" s="362"/>
      <c r="PHM84" s="362"/>
      <c r="PHN84" s="362"/>
      <c r="PHO84" s="362"/>
      <c r="PHP84" s="362"/>
      <c r="PHQ84" s="362"/>
      <c r="PHR84" s="362"/>
      <c r="PHS84" s="362"/>
      <c r="PHT84" s="362"/>
      <c r="PHU84" s="362"/>
      <c r="PHV84" s="362"/>
      <c r="PHW84" s="362"/>
      <c r="PHX84" s="362"/>
      <c r="PHY84" s="362"/>
      <c r="PHZ84" s="362"/>
      <c r="PIA84" s="362"/>
      <c r="PIB84" s="362"/>
      <c r="PIC84" s="362"/>
      <c r="PID84" s="362"/>
      <c r="PIE84" s="362"/>
      <c r="PIF84" s="362"/>
      <c r="PIG84" s="362"/>
      <c r="PIH84" s="362"/>
      <c r="PII84" s="362"/>
      <c r="PIJ84" s="362"/>
      <c r="PIK84" s="362"/>
      <c r="PIL84" s="362"/>
      <c r="PIM84" s="362"/>
      <c r="PIN84" s="362"/>
      <c r="PIO84" s="362"/>
      <c r="PIP84" s="362"/>
      <c r="PIQ84" s="362"/>
      <c r="PIR84" s="362"/>
      <c r="PIS84" s="362"/>
      <c r="PIT84" s="362"/>
      <c r="PIU84" s="362"/>
      <c r="PIV84" s="362"/>
      <c r="PIW84" s="362"/>
      <c r="PIX84" s="362"/>
      <c r="PIY84" s="362"/>
      <c r="PIZ84" s="362"/>
      <c r="PJA84" s="362"/>
      <c r="PJB84" s="362"/>
      <c r="PJC84" s="362"/>
      <c r="PJD84" s="362"/>
      <c r="PJE84" s="362"/>
      <c r="PJF84" s="362"/>
      <c r="PJG84" s="362"/>
      <c r="PJH84" s="362"/>
      <c r="PJI84" s="362"/>
      <c r="PJJ84" s="362"/>
      <c r="PJK84" s="362"/>
      <c r="PJL84" s="362"/>
      <c r="PJM84" s="362"/>
      <c r="PJN84" s="362"/>
      <c r="PJO84" s="362"/>
      <c r="PJP84" s="362"/>
      <c r="PJQ84" s="362"/>
      <c r="PJR84" s="362"/>
      <c r="PJS84" s="362"/>
      <c r="PJT84" s="362"/>
      <c r="PJU84" s="362"/>
      <c r="PJV84" s="362"/>
      <c r="PJW84" s="362"/>
      <c r="PJX84" s="362"/>
      <c r="PJY84" s="362"/>
      <c r="PJZ84" s="362"/>
      <c r="PKA84" s="362"/>
      <c r="PKB84" s="362"/>
      <c r="PKC84" s="362"/>
      <c r="PKD84" s="362"/>
      <c r="PKE84" s="362"/>
      <c r="PKF84" s="362"/>
      <c r="PKG84" s="362"/>
      <c r="PKH84" s="362"/>
      <c r="PKI84" s="362"/>
      <c r="PKJ84" s="362"/>
      <c r="PKK84" s="362"/>
      <c r="PKL84" s="362"/>
      <c r="PKM84" s="362"/>
      <c r="PKN84" s="362"/>
      <c r="PKO84" s="362"/>
      <c r="PKP84" s="362"/>
      <c r="PKQ84" s="362"/>
      <c r="PKR84" s="362"/>
      <c r="PKS84" s="362"/>
      <c r="PKT84" s="362"/>
      <c r="PKU84" s="362"/>
      <c r="PKV84" s="362"/>
      <c r="PKW84" s="362"/>
      <c r="PKX84" s="362"/>
      <c r="PKY84" s="362"/>
      <c r="PKZ84" s="362"/>
      <c r="PLA84" s="362"/>
      <c r="PLB84" s="362"/>
      <c r="PLC84" s="362"/>
      <c r="PLD84" s="362"/>
      <c r="PLE84" s="362"/>
      <c r="PLF84" s="362"/>
      <c r="PLG84" s="362"/>
      <c r="PLH84" s="362"/>
      <c r="PLI84" s="362"/>
      <c r="PLJ84" s="362"/>
      <c r="PLK84" s="362"/>
      <c r="PLL84" s="362"/>
      <c r="PLM84" s="362"/>
      <c r="PLN84" s="362"/>
      <c r="PLO84" s="362"/>
      <c r="PLP84" s="362"/>
      <c r="PLQ84" s="362"/>
      <c r="PLR84" s="362"/>
      <c r="PLS84" s="362"/>
      <c r="PLT84" s="362"/>
      <c r="PLU84" s="362"/>
      <c r="PLV84" s="362"/>
      <c r="PLW84" s="362"/>
      <c r="PLX84" s="362"/>
      <c r="PLY84" s="362"/>
      <c r="PLZ84" s="362"/>
      <c r="PMA84" s="362"/>
      <c r="PMB84" s="362"/>
      <c r="PMC84" s="362"/>
      <c r="PMD84" s="362"/>
      <c r="PME84" s="362"/>
      <c r="PMF84" s="362"/>
      <c r="PMG84" s="362"/>
      <c r="PMH84" s="362"/>
      <c r="PMI84" s="362"/>
      <c r="PMJ84" s="362"/>
      <c r="PMK84" s="362"/>
      <c r="PML84" s="362"/>
      <c r="PMM84" s="362"/>
      <c r="PMN84" s="362"/>
      <c r="PMO84" s="362"/>
      <c r="PMP84" s="362"/>
      <c r="PMQ84" s="362"/>
      <c r="PMR84" s="362"/>
      <c r="PMS84" s="362"/>
      <c r="PMT84" s="362"/>
      <c r="PMU84" s="362"/>
      <c r="PMV84" s="362"/>
      <c r="PMW84" s="362"/>
      <c r="PMX84" s="362"/>
      <c r="PMY84" s="362"/>
      <c r="PMZ84" s="362"/>
      <c r="PNA84" s="362"/>
      <c r="PNB84" s="362"/>
      <c r="PNC84" s="362"/>
      <c r="PND84" s="362"/>
      <c r="PNE84" s="362"/>
      <c r="PNF84" s="362"/>
      <c r="PNG84" s="362"/>
      <c r="PNH84" s="362"/>
      <c r="PNI84" s="362"/>
      <c r="PNJ84" s="362"/>
      <c r="PNK84" s="362"/>
      <c r="PNL84" s="362"/>
      <c r="PNM84" s="362"/>
      <c r="PNN84" s="362"/>
      <c r="PNO84" s="362"/>
      <c r="PNP84" s="362"/>
      <c r="PNQ84" s="362"/>
      <c r="PNR84" s="362"/>
      <c r="PNS84" s="362"/>
      <c r="PNT84" s="362"/>
      <c r="PNU84" s="362"/>
      <c r="PNV84" s="362"/>
      <c r="PNW84" s="362"/>
      <c r="PNX84" s="362"/>
      <c r="PNY84" s="362"/>
      <c r="PNZ84" s="362"/>
      <c r="POA84" s="362"/>
      <c r="POB84" s="362"/>
      <c r="POC84" s="362"/>
      <c r="POD84" s="362"/>
      <c r="POE84" s="362"/>
      <c r="POF84" s="362"/>
      <c r="POG84" s="362"/>
      <c r="POH84" s="362"/>
      <c r="POI84" s="362"/>
      <c r="POJ84" s="362"/>
      <c r="POK84" s="362"/>
      <c r="POL84" s="362"/>
      <c r="POM84" s="362"/>
      <c r="PON84" s="362"/>
      <c r="POO84" s="362"/>
      <c r="POP84" s="362"/>
      <c r="POQ84" s="362"/>
      <c r="POR84" s="362"/>
      <c r="POS84" s="362"/>
      <c r="POT84" s="362"/>
      <c r="POU84" s="362"/>
      <c r="POV84" s="362"/>
      <c r="POW84" s="362"/>
      <c r="POX84" s="362"/>
      <c r="POY84" s="362"/>
      <c r="POZ84" s="362"/>
      <c r="PPA84" s="362"/>
      <c r="PPB84" s="362"/>
      <c r="PPC84" s="362"/>
      <c r="PPD84" s="362"/>
      <c r="PPE84" s="362"/>
      <c r="PPF84" s="362"/>
      <c r="PPG84" s="362"/>
      <c r="PPH84" s="362"/>
      <c r="PPI84" s="362"/>
      <c r="PPJ84" s="362"/>
      <c r="PPK84" s="362"/>
      <c r="PPL84" s="362"/>
      <c r="PPM84" s="362"/>
      <c r="PPN84" s="362"/>
      <c r="PPO84" s="362"/>
      <c r="PPP84" s="362"/>
      <c r="PPQ84" s="362"/>
      <c r="PPR84" s="362"/>
      <c r="PPS84" s="362"/>
      <c r="PPT84" s="362"/>
      <c r="PPU84" s="362"/>
      <c r="PPV84" s="362"/>
      <c r="PPW84" s="362"/>
      <c r="PPX84" s="362"/>
      <c r="PPY84" s="362"/>
      <c r="PPZ84" s="362"/>
      <c r="PQA84" s="362"/>
      <c r="PQB84" s="362"/>
      <c r="PQC84" s="362"/>
      <c r="PQD84" s="362"/>
      <c r="PQE84" s="362"/>
      <c r="PQF84" s="362"/>
      <c r="PQG84" s="362"/>
      <c r="PQH84" s="362"/>
      <c r="PQI84" s="362"/>
      <c r="PQJ84" s="362"/>
      <c r="PQK84" s="362"/>
      <c r="PQL84" s="362"/>
      <c r="PQM84" s="362"/>
      <c r="PQN84" s="362"/>
      <c r="PQO84" s="362"/>
      <c r="PQP84" s="362"/>
      <c r="PQQ84" s="362"/>
      <c r="PQR84" s="362"/>
      <c r="PQS84" s="362"/>
      <c r="PQT84" s="362"/>
      <c r="PQU84" s="362"/>
      <c r="PQV84" s="362"/>
      <c r="PQW84" s="362"/>
      <c r="PQX84" s="362"/>
      <c r="PQY84" s="362"/>
      <c r="PQZ84" s="362"/>
      <c r="PRA84" s="362"/>
      <c r="PRB84" s="362"/>
      <c r="PRC84" s="362"/>
      <c r="PRD84" s="362"/>
      <c r="PRE84" s="362"/>
      <c r="PRF84" s="362"/>
      <c r="PRG84" s="362"/>
      <c r="PRH84" s="362"/>
      <c r="PRI84" s="362"/>
      <c r="PRJ84" s="362"/>
      <c r="PRK84" s="362"/>
      <c r="PRL84" s="362"/>
      <c r="PRM84" s="362"/>
      <c r="PRN84" s="362"/>
      <c r="PRO84" s="362"/>
      <c r="PRP84" s="362"/>
      <c r="PRQ84" s="362"/>
      <c r="PRR84" s="362"/>
      <c r="PRS84" s="362"/>
      <c r="PRT84" s="362"/>
      <c r="PRU84" s="362"/>
      <c r="PRV84" s="362"/>
      <c r="PRW84" s="362"/>
      <c r="PRX84" s="362"/>
      <c r="PRY84" s="362"/>
      <c r="PRZ84" s="362"/>
      <c r="PSA84" s="362"/>
      <c r="PSB84" s="362"/>
      <c r="PSC84" s="362"/>
      <c r="PSD84" s="362"/>
      <c r="PSE84" s="362"/>
      <c r="PSF84" s="362"/>
      <c r="PSG84" s="362"/>
      <c r="PSH84" s="362"/>
      <c r="PSI84" s="362"/>
      <c r="PSJ84" s="362"/>
      <c r="PSK84" s="362"/>
      <c r="PSL84" s="362"/>
      <c r="PSM84" s="362"/>
      <c r="PSN84" s="362"/>
      <c r="PSO84" s="362"/>
      <c r="PSP84" s="362"/>
      <c r="PSQ84" s="362"/>
      <c r="PSR84" s="362"/>
      <c r="PSS84" s="362"/>
      <c r="PST84" s="362"/>
      <c r="PSU84" s="362"/>
      <c r="PSV84" s="362"/>
      <c r="PSW84" s="362"/>
      <c r="PSX84" s="362"/>
      <c r="PSY84" s="362"/>
      <c r="PSZ84" s="362"/>
      <c r="PTA84" s="362"/>
      <c r="PTB84" s="362"/>
      <c r="PTC84" s="362"/>
      <c r="PTD84" s="362"/>
      <c r="PTE84" s="362"/>
      <c r="PTF84" s="362"/>
      <c r="PTG84" s="362"/>
      <c r="PTH84" s="362"/>
      <c r="PTI84" s="362"/>
      <c r="PTJ84" s="362"/>
      <c r="PTK84" s="362"/>
      <c r="PTL84" s="362"/>
      <c r="PTM84" s="362"/>
      <c r="PTN84" s="362"/>
      <c r="PTO84" s="362"/>
      <c r="PTP84" s="362"/>
      <c r="PTQ84" s="362"/>
      <c r="PTR84" s="362"/>
      <c r="PTS84" s="362"/>
      <c r="PTT84" s="362"/>
      <c r="PTU84" s="362"/>
      <c r="PTV84" s="362"/>
      <c r="PTW84" s="362"/>
      <c r="PTX84" s="362"/>
      <c r="PTY84" s="362"/>
      <c r="PTZ84" s="362"/>
      <c r="PUA84" s="362"/>
      <c r="PUB84" s="362"/>
      <c r="PUC84" s="362"/>
      <c r="PUD84" s="362"/>
      <c r="PUE84" s="362"/>
      <c r="PUF84" s="362"/>
      <c r="PUG84" s="362"/>
      <c r="PUH84" s="362"/>
      <c r="PUI84" s="362"/>
      <c r="PUJ84" s="362"/>
      <c r="PUK84" s="362"/>
      <c r="PUL84" s="362"/>
      <c r="PUM84" s="362"/>
      <c r="PUN84" s="362"/>
      <c r="PUO84" s="362"/>
      <c r="PUP84" s="362"/>
      <c r="PUQ84" s="362"/>
      <c r="PUR84" s="362"/>
      <c r="PUS84" s="362"/>
      <c r="PUT84" s="362"/>
      <c r="PUU84" s="362"/>
      <c r="PUV84" s="362"/>
      <c r="PUW84" s="362"/>
      <c r="PUX84" s="362"/>
      <c r="PUY84" s="362"/>
      <c r="PUZ84" s="362"/>
      <c r="PVA84" s="362"/>
      <c r="PVB84" s="362"/>
      <c r="PVC84" s="362"/>
      <c r="PVD84" s="362"/>
      <c r="PVE84" s="362"/>
      <c r="PVF84" s="362"/>
      <c r="PVG84" s="362"/>
      <c r="PVH84" s="362"/>
      <c r="PVI84" s="362"/>
      <c r="PVJ84" s="362"/>
      <c r="PVK84" s="362"/>
      <c r="PVL84" s="362"/>
      <c r="PVM84" s="362"/>
      <c r="PVN84" s="362"/>
      <c r="PVO84" s="362"/>
      <c r="PVP84" s="362"/>
      <c r="PVQ84" s="362"/>
      <c r="PVR84" s="362"/>
      <c r="PVS84" s="362"/>
      <c r="PVT84" s="362"/>
      <c r="PVU84" s="362"/>
      <c r="PVV84" s="362"/>
      <c r="PVW84" s="362"/>
      <c r="PVX84" s="362"/>
      <c r="PVY84" s="362"/>
      <c r="PVZ84" s="362"/>
      <c r="PWA84" s="362"/>
      <c r="PWB84" s="362"/>
      <c r="PWC84" s="362"/>
      <c r="PWD84" s="362"/>
      <c r="PWE84" s="362"/>
      <c r="PWF84" s="362"/>
      <c r="PWG84" s="362"/>
      <c r="PWH84" s="362"/>
      <c r="PWI84" s="362"/>
      <c r="PWJ84" s="362"/>
      <c r="PWK84" s="362"/>
      <c r="PWL84" s="362"/>
      <c r="PWM84" s="362"/>
      <c r="PWN84" s="362"/>
      <c r="PWO84" s="362"/>
      <c r="PWP84" s="362"/>
      <c r="PWQ84" s="362"/>
      <c r="PWR84" s="362"/>
      <c r="PWS84" s="362"/>
      <c r="PWT84" s="362"/>
      <c r="PWU84" s="362"/>
      <c r="PWV84" s="362"/>
      <c r="PWW84" s="362"/>
      <c r="PWX84" s="362"/>
      <c r="PWY84" s="362"/>
      <c r="PWZ84" s="362"/>
      <c r="PXA84" s="362"/>
      <c r="PXB84" s="362"/>
      <c r="PXC84" s="362"/>
      <c r="PXD84" s="362"/>
      <c r="PXE84" s="362"/>
      <c r="PXF84" s="362"/>
      <c r="PXG84" s="362"/>
      <c r="PXH84" s="362"/>
      <c r="PXI84" s="362"/>
      <c r="PXJ84" s="362"/>
      <c r="PXK84" s="362"/>
      <c r="PXL84" s="362"/>
      <c r="PXM84" s="362"/>
      <c r="PXN84" s="362"/>
      <c r="PXO84" s="362"/>
      <c r="PXP84" s="362"/>
      <c r="PXQ84" s="362"/>
      <c r="PXR84" s="362"/>
      <c r="PXS84" s="362"/>
      <c r="PXT84" s="362"/>
      <c r="PXU84" s="362"/>
      <c r="PXV84" s="362"/>
      <c r="PXW84" s="362"/>
      <c r="PXX84" s="362"/>
      <c r="PXY84" s="362"/>
      <c r="PXZ84" s="362"/>
      <c r="PYA84" s="362"/>
      <c r="PYB84" s="362"/>
      <c r="PYC84" s="362"/>
      <c r="PYD84" s="362"/>
      <c r="PYE84" s="362"/>
      <c r="PYF84" s="362"/>
      <c r="PYG84" s="362"/>
      <c r="PYH84" s="362"/>
      <c r="PYI84" s="362"/>
      <c r="PYJ84" s="362"/>
      <c r="PYK84" s="362"/>
      <c r="PYL84" s="362"/>
      <c r="PYM84" s="362"/>
      <c r="PYN84" s="362"/>
      <c r="PYO84" s="362"/>
      <c r="PYP84" s="362"/>
      <c r="PYQ84" s="362"/>
      <c r="PYR84" s="362"/>
      <c r="PYS84" s="362"/>
      <c r="PYT84" s="362"/>
      <c r="PYU84" s="362"/>
      <c r="PYV84" s="362"/>
      <c r="PYW84" s="362"/>
      <c r="PYX84" s="362"/>
      <c r="PYY84" s="362"/>
      <c r="PYZ84" s="362"/>
      <c r="PZA84" s="362"/>
      <c r="PZB84" s="362"/>
      <c r="PZC84" s="362"/>
      <c r="PZD84" s="362"/>
      <c r="PZE84" s="362"/>
      <c r="PZF84" s="362"/>
      <c r="PZG84" s="362"/>
      <c r="PZH84" s="362"/>
      <c r="PZI84" s="362"/>
      <c r="PZJ84" s="362"/>
      <c r="PZK84" s="362"/>
      <c r="PZL84" s="362"/>
      <c r="PZM84" s="362"/>
      <c r="PZN84" s="362"/>
      <c r="PZO84" s="362"/>
      <c r="PZP84" s="362"/>
      <c r="PZQ84" s="362"/>
      <c r="PZR84" s="362"/>
      <c r="PZS84" s="362"/>
      <c r="PZT84" s="362"/>
      <c r="PZU84" s="362"/>
      <c r="PZV84" s="362"/>
      <c r="PZW84" s="362"/>
      <c r="PZX84" s="362"/>
      <c r="PZY84" s="362"/>
      <c r="PZZ84" s="362"/>
      <c r="QAA84" s="362"/>
      <c r="QAB84" s="362"/>
      <c r="QAC84" s="362"/>
      <c r="QAD84" s="362"/>
      <c r="QAE84" s="362"/>
      <c r="QAF84" s="362"/>
      <c r="QAG84" s="362"/>
      <c r="QAH84" s="362"/>
      <c r="QAI84" s="362"/>
      <c r="QAJ84" s="362"/>
      <c r="QAK84" s="362"/>
      <c r="QAL84" s="362"/>
      <c r="QAM84" s="362"/>
      <c r="QAN84" s="362"/>
      <c r="QAO84" s="362"/>
      <c r="QAP84" s="362"/>
      <c r="QAQ84" s="362"/>
      <c r="QAR84" s="362"/>
      <c r="QAS84" s="362"/>
      <c r="QAT84" s="362"/>
      <c r="QAU84" s="362"/>
      <c r="QAV84" s="362"/>
      <c r="QAW84" s="362"/>
      <c r="QAX84" s="362"/>
      <c r="QAY84" s="362"/>
      <c r="QAZ84" s="362"/>
      <c r="QBA84" s="362"/>
      <c r="QBB84" s="362"/>
      <c r="QBC84" s="362"/>
      <c r="QBD84" s="362"/>
      <c r="QBE84" s="362"/>
      <c r="QBF84" s="362"/>
      <c r="QBG84" s="362"/>
      <c r="QBH84" s="362"/>
      <c r="QBI84" s="362"/>
      <c r="QBJ84" s="362"/>
      <c r="QBK84" s="362"/>
      <c r="QBL84" s="362"/>
      <c r="QBM84" s="362"/>
      <c r="QBN84" s="362"/>
      <c r="QBO84" s="362"/>
      <c r="QBP84" s="362"/>
      <c r="QBQ84" s="362"/>
      <c r="QBR84" s="362"/>
      <c r="QBS84" s="362"/>
      <c r="QBT84" s="362"/>
      <c r="QBU84" s="362"/>
      <c r="QBV84" s="362"/>
      <c r="QBW84" s="362"/>
      <c r="QBX84" s="362"/>
      <c r="QBY84" s="362"/>
      <c r="QBZ84" s="362"/>
      <c r="QCA84" s="362"/>
      <c r="QCB84" s="362"/>
      <c r="QCC84" s="362"/>
      <c r="QCD84" s="362"/>
      <c r="QCE84" s="362"/>
      <c r="QCF84" s="362"/>
      <c r="QCG84" s="362"/>
      <c r="QCH84" s="362"/>
      <c r="QCI84" s="362"/>
      <c r="QCJ84" s="362"/>
      <c r="QCK84" s="362"/>
      <c r="QCL84" s="362"/>
      <c r="QCM84" s="362"/>
      <c r="QCN84" s="362"/>
      <c r="QCO84" s="362"/>
      <c r="QCP84" s="362"/>
      <c r="QCQ84" s="362"/>
      <c r="QCR84" s="362"/>
      <c r="QCS84" s="362"/>
      <c r="QCT84" s="362"/>
      <c r="QCU84" s="362"/>
      <c r="QCV84" s="362"/>
      <c r="QCW84" s="362"/>
      <c r="QCX84" s="362"/>
      <c r="QCY84" s="362"/>
      <c r="QCZ84" s="362"/>
      <c r="QDA84" s="362"/>
      <c r="QDB84" s="362"/>
      <c r="QDC84" s="362"/>
      <c r="QDD84" s="362"/>
      <c r="QDE84" s="362"/>
      <c r="QDF84" s="362"/>
      <c r="QDG84" s="362"/>
      <c r="QDH84" s="362"/>
      <c r="QDI84" s="362"/>
      <c r="QDJ84" s="362"/>
      <c r="QDK84" s="362"/>
      <c r="QDL84" s="362"/>
      <c r="QDM84" s="362"/>
      <c r="QDN84" s="362"/>
      <c r="QDO84" s="362"/>
      <c r="QDP84" s="362"/>
      <c r="QDQ84" s="362"/>
      <c r="QDR84" s="362"/>
      <c r="QDS84" s="362"/>
      <c r="QDT84" s="362"/>
      <c r="QDU84" s="362"/>
      <c r="QDV84" s="362"/>
      <c r="QDW84" s="362"/>
      <c r="QDX84" s="362"/>
      <c r="QDY84" s="362"/>
      <c r="QDZ84" s="362"/>
      <c r="QEA84" s="362"/>
      <c r="QEB84" s="362"/>
      <c r="QEC84" s="362"/>
      <c r="QED84" s="362"/>
      <c r="QEE84" s="362"/>
      <c r="QEF84" s="362"/>
      <c r="QEG84" s="362"/>
      <c r="QEH84" s="362"/>
      <c r="QEI84" s="362"/>
      <c r="QEJ84" s="362"/>
      <c r="QEK84" s="362"/>
      <c r="QEL84" s="362"/>
      <c r="QEM84" s="362"/>
      <c r="QEN84" s="362"/>
      <c r="QEO84" s="362"/>
      <c r="QEP84" s="362"/>
      <c r="QEQ84" s="362"/>
      <c r="QER84" s="362"/>
      <c r="QES84" s="362"/>
      <c r="QET84" s="362"/>
      <c r="QEU84" s="362"/>
      <c r="QEV84" s="362"/>
      <c r="QEW84" s="362"/>
      <c r="QEX84" s="362"/>
      <c r="QEY84" s="362"/>
      <c r="QEZ84" s="362"/>
      <c r="QFA84" s="362"/>
      <c r="QFB84" s="362"/>
      <c r="QFC84" s="362"/>
      <c r="QFD84" s="362"/>
      <c r="QFE84" s="362"/>
      <c r="QFF84" s="362"/>
      <c r="QFG84" s="362"/>
      <c r="QFH84" s="362"/>
      <c r="QFI84" s="362"/>
      <c r="QFJ84" s="362"/>
      <c r="QFK84" s="362"/>
      <c r="QFL84" s="362"/>
      <c r="QFM84" s="362"/>
      <c r="QFN84" s="362"/>
      <c r="QFO84" s="362"/>
      <c r="QFP84" s="362"/>
      <c r="QFQ84" s="362"/>
      <c r="QFR84" s="362"/>
      <c r="QFS84" s="362"/>
      <c r="QFT84" s="362"/>
      <c r="QFU84" s="362"/>
      <c r="QFV84" s="362"/>
      <c r="QFW84" s="362"/>
      <c r="QFX84" s="362"/>
      <c r="QFY84" s="362"/>
      <c r="QFZ84" s="362"/>
      <c r="QGA84" s="362"/>
      <c r="QGB84" s="362"/>
      <c r="QGC84" s="362"/>
      <c r="QGD84" s="362"/>
      <c r="QGE84" s="362"/>
      <c r="QGF84" s="362"/>
      <c r="QGG84" s="362"/>
      <c r="QGH84" s="362"/>
      <c r="QGI84" s="362"/>
      <c r="QGJ84" s="362"/>
      <c r="QGK84" s="362"/>
      <c r="QGL84" s="362"/>
      <c r="QGM84" s="362"/>
      <c r="QGN84" s="362"/>
      <c r="QGO84" s="362"/>
      <c r="QGP84" s="362"/>
      <c r="QGQ84" s="362"/>
      <c r="QGR84" s="362"/>
      <c r="QGS84" s="362"/>
      <c r="QGT84" s="362"/>
      <c r="QGU84" s="362"/>
      <c r="QGV84" s="362"/>
      <c r="QGW84" s="362"/>
      <c r="QGX84" s="362"/>
      <c r="QGY84" s="362"/>
      <c r="QGZ84" s="362"/>
      <c r="QHA84" s="362"/>
      <c r="QHB84" s="362"/>
      <c r="QHC84" s="362"/>
      <c r="QHD84" s="362"/>
      <c r="QHE84" s="362"/>
      <c r="QHF84" s="362"/>
      <c r="QHG84" s="362"/>
      <c r="QHH84" s="362"/>
      <c r="QHI84" s="362"/>
      <c r="QHJ84" s="362"/>
      <c r="QHK84" s="362"/>
      <c r="QHL84" s="362"/>
      <c r="QHM84" s="362"/>
      <c r="QHN84" s="362"/>
      <c r="QHO84" s="362"/>
      <c r="QHP84" s="362"/>
      <c r="QHQ84" s="362"/>
      <c r="QHR84" s="362"/>
      <c r="QHS84" s="362"/>
      <c r="QHT84" s="362"/>
      <c r="QHU84" s="362"/>
      <c r="QHV84" s="362"/>
      <c r="QHW84" s="362"/>
      <c r="QHX84" s="362"/>
      <c r="QHY84" s="362"/>
      <c r="QHZ84" s="362"/>
      <c r="QIA84" s="362"/>
      <c r="QIB84" s="362"/>
      <c r="QIC84" s="362"/>
      <c r="QID84" s="362"/>
      <c r="QIE84" s="362"/>
      <c r="QIF84" s="362"/>
      <c r="QIG84" s="362"/>
      <c r="QIH84" s="362"/>
      <c r="QII84" s="362"/>
      <c r="QIJ84" s="362"/>
      <c r="QIK84" s="362"/>
      <c r="QIL84" s="362"/>
      <c r="QIM84" s="362"/>
      <c r="QIN84" s="362"/>
      <c r="QIO84" s="362"/>
      <c r="QIP84" s="362"/>
      <c r="QIQ84" s="362"/>
      <c r="QIR84" s="362"/>
      <c r="QIS84" s="362"/>
      <c r="QIT84" s="362"/>
      <c r="QIU84" s="362"/>
      <c r="QIV84" s="362"/>
      <c r="QIW84" s="362"/>
      <c r="QIX84" s="362"/>
      <c r="QIY84" s="362"/>
      <c r="QIZ84" s="362"/>
      <c r="QJA84" s="362"/>
      <c r="QJB84" s="362"/>
      <c r="QJC84" s="362"/>
      <c r="QJD84" s="362"/>
      <c r="QJE84" s="362"/>
      <c r="QJF84" s="362"/>
      <c r="QJG84" s="362"/>
      <c r="QJH84" s="362"/>
      <c r="QJI84" s="362"/>
      <c r="QJJ84" s="362"/>
      <c r="QJK84" s="362"/>
      <c r="QJL84" s="362"/>
      <c r="QJM84" s="362"/>
      <c r="QJN84" s="362"/>
      <c r="QJO84" s="362"/>
      <c r="QJP84" s="362"/>
      <c r="QJQ84" s="362"/>
      <c r="QJR84" s="362"/>
      <c r="QJS84" s="362"/>
      <c r="QJT84" s="362"/>
      <c r="QJU84" s="362"/>
      <c r="QJV84" s="362"/>
      <c r="QJW84" s="362"/>
      <c r="QJX84" s="362"/>
      <c r="QJY84" s="362"/>
      <c r="QJZ84" s="362"/>
      <c r="QKA84" s="362"/>
      <c r="QKB84" s="362"/>
      <c r="QKC84" s="362"/>
      <c r="QKD84" s="362"/>
      <c r="QKE84" s="362"/>
      <c r="QKF84" s="362"/>
      <c r="QKG84" s="362"/>
      <c r="QKH84" s="362"/>
      <c r="QKI84" s="362"/>
      <c r="QKJ84" s="362"/>
      <c r="QKK84" s="362"/>
      <c r="QKL84" s="362"/>
      <c r="QKM84" s="362"/>
      <c r="QKN84" s="362"/>
      <c r="QKO84" s="362"/>
      <c r="QKP84" s="362"/>
      <c r="QKQ84" s="362"/>
      <c r="QKR84" s="362"/>
      <c r="QKS84" s="362"/>
      <c r="QKT84" s="362"/>
      <c r="QKU84" s="362"/>
      <c r="QKV84" s="362"/>
      <c r="QKW84" s="362"/>
      <c r="QKX84" s="362"/>
      <c r="QKY84" s="362"/>
      <c r="QKZ84" s="362"/>
      <c r="QLA84" s="362"/>
      <c r="QLB84" s="362"/>
      <c r="QLC84" s="362"/>
      <c r="QLD84" s="362"/>
      <c r="QLE84" s="362"/>
      <c r="QLF84" s="362"/>
      <c r="QLG84" s="362"/>
      <c r="QLH84" s="362"/>
      <c r="QLI84" s="362"/>
      <c r="QLJ84" s="362"/>
      <c r="QLK84" s="362"/>
      <c r="QLL84" s="362"/>
      <c r="QLM84" s="362"/>
      <c r="QLN84" s="362"/>
      <c r="QLO84" s="362"/>
      <c r="QLP84" s="362"/>
      <c r="QLQ84" s="362"/>
      <c r="QLR84" s="362"/>
      <c r="QLS84" s="362"/>
      <c r="QLT84" s="362"/>
      <c r="QLU84" s="362"/>
      <c r="QLV84" s="362"/>
      <c r="QLW84" s="362"/>
      <c r="QLX84" s="362"/>
      <c r="QLY84" s="362"/>
      <c r="QLZ84" s="362"/>
      <c r="QMA84" s="362"/>
      <c r="QMB84" s="362"/>
      <c r="QMC84" s="362"/>
      <c r="QMD84" s="362"/>
      <c r="QME84" s="362"/>
      <c r="QMF84" s="362"/>
      <c r="QMG84" s="362"/>
      <c r="QMH84" s="362"/>
      <c r="QMI84" s="362"/>
      <c r="QMJ84" s="362"/>
      <c r="QMK84" s="362"/>
      <c r="QML84" s="362"/>
      <c r="QMM84" s="362"/>
      <c r="QMN84" s="362"/>
      <c r="QMO84" s="362"/>
      <c r="QMP84" s="362"/>
      <c r="QMQ84" s="362"/>
      <c r="QMR84" s="362"/>
      <c r="QMS84" s="362"/>
      <c r="QMT84" s="362"/>
      <c r="QMU84" s="362"/>
      <c r="QMV84" s="362"/>
      <c r="QMW84" s="362"/>
      <c r="QMX84" s="362"/>
      <c r="QMY84" s="362"/>
      <c r="QMZ84" s="362"/>
      <c r="QNA84" s="362"/>
      <c r="QNB84" s="362"/>
      <c r="QNC84" s="362"/>
      <c r="QND84" s="362"/>
      <c r="QNE84" s="362"/>
      <c r="QNF84" s="362"/>
      <c r="QNG84" s="362"/>
      <c r="QNH84" s="362"/>
      <c r="QNI84" s="362"/>
      <c r="QNJ84" s="362"/>
      <c r="QNK84" s="362"/>
      <c r="QNL84" s="362"/>
      <c r="QNM84" s="362"/>
      <c r="QNN84" s="362"/>
      <c r="QNO84" s="362"/>
      <c r="QNP84" s="362"/>
      <c r="QNQ84" s="362"/>
      <c r="QNR84" s="362"/>
      <c r="QNS84" s="362"/>
      <c r="QNT84" s="362"/>
      <c r="QNU84" s="362"/>
      <c r="QNV84" s="362"/>
      <c r="QNW84" s="362"/>
      <c r="QNX84" s="362"/>
      <c r="QNY84" s="362"/>
      <c r="QNZ84" s="362"/>
      <c r="QOA84" s="362"/>
      <c r="QOB84" s="362"/>
      <c r="QOC84" s="362"/>
      <c r="QOD84" s="362"/>
      <c r="QOE84" s="362"/>
      <c r="QOF84" s="362"/>
      <c r="QOG84" s="362"/>
      <c r="QOH84" s="362"/>
      <c r="QOI84" s="362"/>
      <c r="QOJ84" s="362"/>
      <c r="QOK84" s="362"/>
      <c r="QOL84" s="362"/>
      <c r="QOM84" s="362"/>
      <c r="QON84" s="362"/>
      <c r="QOO84" s="362"/>
      <c r="QOP84" s="362"/>
      <c r="QOQ84" s="362"/>
      <c r="QOR84" s="362"/>
      <c r="QOS84" s="362"/>
      <c r="QOT84" s="362"/>
      <c r="QOU84" s="362"/>
      <c r="QOV84" s="362"/>
      <c r="QOW84" s="362"/>
      <c r="QOX84" s="362"/>
      <c r="QOY84" s="362"/>
      <c r="QOZ84" s="362"/>
      <c r="QPA84" s="362"/>
      <c r="QPB84" s="362"/>
      <c r="QPC84" s="362"/>
      <c r="QPD84" s="362"/>
      <c r="QPE84" s="362"/>
      <c r="QPF84" s="362"/>
      <c r="QPG84" s="362"/>
      <c r="QPH84" s="362"/>
      <c r="QPI84" s="362"/>
      <c r="QPJ84" s="362"/>
      <c r="QPK84" s="362"/>
      <c r="QPL84" s="362"/>
      <c r="QPM84" s="362"/>
      <c r="QPN84" s="362"/>
      <c r="QPO84" s="362"/>
      <c r="QPP84" s="362"/>
      <c r="QPQ84" s="362"/>
      <c r="QPR84" s="362"/>
      <c r="QPS84" s="362"/>
      <c r="QPT84" s="362"/>
      <c r="QPU84" s="362"/>
      <c r="QPV84" s="362"/>
      <c r="QPW84" s="362"/>
      <c r="QPX84" s="362"/>
      <c r="QPY84" s="362"/>
      <c r="QPZ84" s="362"/>
      <c r="QQA84" s="362"/>
      <c r="QQB84" s="362"/>
      <c r="QQC84" s="362"/>
      <c r="QQD84" s="362"/>
      <c r="QQE84" s="362"/>
      <c r="QQF84" s="362"/>
      <c r="QQG84" s="362"/>
      <c r="QQH84" s="362"/>
      <c r="QQI84" s="362"/>
      <c r="QQJ84" s="362"/>
      <c r="QQK84" s="362"/>
      <c r="QQL84" s="362"/>
      <c r="QQM84" s="362"/>
      <c r="QQN84" s="362"/>
      <c r="QQO84" s="362"/>
      <c r="QQP84" s="362"/>
      <c r="QQQ84" s="362"/>
      <c r="QQR84" s="362"/>
      <c r="QQS84" s="362"/>
      <c r="QQT84" s="362"/>
      <c r="QQU84" s="362"/>
      <c r="QQV84" s="362"/>
      <c r="QQW84" s="362"/>
      <c r="QQX84" s="362"/>
      <c r="QQY84" s="362"/>
      <c r="QQZ84" s="362"/>
      <c r="QRA84" s="362"/>
      <c r="QRB84" s="362"/>
      <c r="QRC84" s="362"/>
      <c r="QRD84" s="362"/>
      <c r="QRE84" s="362"/>
      <c r="QRF84" s="362"/>
      <c r="QRG84" s="362"/>
      <c r="QRH84" s="362"/>
      <c r="QRI84" s="362"/>
      <c r="QRJ84" s="362"/>
      <c r="QRK84" s="362"/>
      <c r="QRL84" s="362"/>
      <c r="QRM84" s="362"/>
      <c r="QRN84" s="362"/>
      <c r="QRO84" s="362"/>
      <c r="QRP84" s="362"/>
      <c r="QRQ84" s="362"/>
      <c r="QRR84" s="362"/>
      <c r="QRS84" s="362"/>
      <c r="QRT84" s="362"/>
      <c r="QRU84" s="362"/>
      <c r="QRV84" s="362"/>
      <c r="QRW84" s="362"/>
      <c r="QRX84" s="362"/>
      <c r="QRY84" s="362"/>
      <c r="QRZ84" s="362"/>
      <c r="QSA84" s="362"/>
      <c r="QSB84" s="362"/>
      <c r="QSC84" s="362"/>
      <c r="QSD84" s="362"/>
      <c r="QSE84" s="362"/>
      <c r="QSF84" s="362"/>
      <c r="QSG84" s="362"/>
      <c r="QSH84" s="362"/>
      <c r="QSI84" s="362"/>
      <c r="QSJ84" s="362"/>
      <c r="QSK84" s="362"/>
      <c r="QSL84" s="362"/>
      <c r="QSM84" s="362"/>
      <c r="QSN84" s="362"/>
      <c r="QSO84" s="362"/>
      <c r="QSP84" s="362"/>
      <c r="QSQ84" s="362"/>
      <c r="QSR84" s="362"/>
      <c r="QSS84" s="362"/>
      <c r="QST84" s="362"/>
      <c r="QSU84" s="362"/>
      <c r="QSV84" s="362"/>
      <c r="QSW84" s="362"/>
      <c r="QSX84" s="362"/>
      <c r="QSY84" s="362"/>
      <c r="QSZ84" s="362"/>
      <c r="QTA84" s="362"/>
      <c r="QTB84" s="362"/>
      <c r="QTC84" s="362"/>
      <c r="QTD84" s="362"/>
      <c r="QTE84" s="362"/>
      <c r="QTF84" s="362"/>
      <c r="QTG84" s="362"/>
      <c r="QTH84" s="362"/>
      <c r="QTI84" s="362"/>
      <c r="QTJ84" s="362"/>
      <c r="QTK84" s="362"/>
      <c r="QTL84" s="362"/>
      <c r="QTM84" s="362"/>
      <c r="QTN84" s="362"/>
      <c r="QTO84" s="362"/>
      <c r="QTP84" s="362"/>
      <c r="QTQ84" s="362"/>
      <c r="QTR84" s="362"/>
      <c r="QTS84" s="362"/>
      <c r="QTT84" s="362"/>
      <c r="QTU84" s="362"/>
      <c r="QTV84" s="362"/>
      <c r="QTW84" s="362"/>
      <c r="QTX84" s="362"/>
      <c r="QTY84" s="362"/>
      <c r="QTZ84" s="362"/>
      <c r="QUA84" s="362"/>
      <c r="QUB84" s="362"/>
      <c r="QUC84" s="362"/>
      <c r="QUD84" s="362"/>
      <c r="QUE84" s="362"/>
      <c r="QUF84" s="362"/>
      <c r="QUG84" s="362"/>
      <c r="QUH84" s="362"/>
      <c r="QUI84" s="362"/>
      <c r="QUJ84" s="362"/>
      <c r="QUK84" s="362"/>
      <c r="QUL84" s="362"/>
      <c r="QUM84" s="362"/>
      <c r="QUN84" s="362"/>
      <c r="QUO84" s="362"/>
      <c r="QUP84" s="362"/>
      <c r="QUQ84" s="362"/>
      <c r="QUR84" s="362"/>
      <c r="QUS84" s="362"/>
      <c r="QUT84" s="362"/>
      <c r="QUU84" s="362"/>
      <c r="QUV84" s="362"/>
      <c r="QUW84" s="362"/>
      <c r="QUX84" s="362"/>
      <c r="QUY84" s="362"/>
      <c r="QUZ84" s="362"/>
      <c r="QVA84" s="362"/>
      <c r="QVB84" s="362"/>
      <c r="QVC84" s="362"/>
      <c r="QVD84" s="362"/>
      <c r="QVE84" s="362"/>
      <c r="QVF84" s="362"/>
      <c r="QVG84" s="362"/>
      <c r="QVH84" s="362"/>
      <c r="QVI84" s="362"/>
      <c r="QVJ84" s="362"/>
      <c r="QVK84" s="362"/>
      <c r="QVL84" s="362"/>
      <c r="QVM84" s="362"/>
      <c r="QVN84" s="362"/>
      <c r="QVO84" s="362"/>
      <c r="QVP84" s="362"/>
      <c r="QVQ84" s="362"/>
      <c r="QVR84" s="362"/>
      <c r="QVS84" s="362"/>
      <c r="QVT84" s="362"/>
      <c r="QVU84" s="362"/>
      <c r="QVV84" s="362"/>
      <c r="QVW84" s="362"/>
      <c r="QVX84" s="362"/>
      <c r="QVY84" s="362"/>
      <c r="QVZ84" s="362"/>
      <c r="QWA84" s="362"/>
      <c r="QWB84" s="362"/>
      <c r="QWC84" s="362"/>
      <c r="QWD84" s="362"/>
      <c r="QWE84" s="362"/>
      <c r="QWF84" s="362"/>
      <c r="QWG84" s="362"/>
      <c r="QWH84" s="362"/>
      <c r="QWI84" s="362"/>
      <c r="QWJ84" s="362"/>
      <c r="QWK84" s="362"/>
      <c r="QWL84" s="362"/>
      <c r="QWM84" s="362"/>
      <c r="QWN84" s="362"/>
      <c r="QWO84" s="362"/>
      <c r="QWP84" s="362"/>
      <c r="QWQ84" s="362"/>
      <c r="QWR84" s="362"/>
      <c r="QWS84" s="362"/>
      <c r="QWT84" s="362"/>
      <c r="QWU84" s="362"/>
      <c r="QWV84" s="362"/>
      <c r="QWW84" s="362"/>
      <c r="QWX84" s="362"/>
      <c r="QWY84" s="362"/>
      <c r="QWZ84" s="362"/>
      <c r="QXA84" s="362"/>
      <c r="QXB84" s="362"/>
      <c r="QXC84" s="362"/>
      <c r="QXD84" s="362"/>
      <c r="QXE84" s="362"/>
      <c r="QXF84" s="362"/>
      <c r="QXG84" s="362"/>
      <c r="QXH84" s="362"/>
      <c r="QXI84" s="362"/>
      <c r="QXJ84" s="362"/>
      <c r="QXK84" s="362"/>
      <c r="QXL84" s="362"/>
      <c r="QXM84" s="362"/>
      <c r="QXN84" s="362"/>
      <c r="QXO84" s="362"/>
      <c r="QXP84" s="362"/>
      <c r="QXQ84" s="362"/>
      <c r="QXR84" s="362"/>
      <c r="QXS84" s="362"/>
      <c r="QXT84" s="362"/>
      <c r="QXU84" s="362"/>
      <c r="QXV84" s="362"/>
      <c r="QXW84" s="362"/>
      <c r="QXX84" s="362"/>
      <c r="QXY84" s="362"/>
      <c r="QXZ84" s="362"/>
      <c r="QYA84" s="362"/>
      <c r="QYB84" s="362"/>
      <c r="QYC84" s="362"/>
      <c r="QYD84" s="362"/>
      <c r="QYE84" s="362"/>
      <c r="QYF84" s="362"/>
      <c r="QYG84" s="362"/>
      <c r="QYH84" s="362"/>
      <c r="QYI84" s="362"/>
      <c r="QYJ84" s="362"/>
      <c r="QYK84" s="362"/>
      <c r="QYL84" s="362"/>
      <c r="QYM84" s="362"/>
      <c r="QYN84" s="362"/>
      <c r="QYO84" s="362"/>
      <c r="QYP84" s="362"/>
      <c r="QYQ84" s="362"/>
      <c r="QYR84" s="362"/>
      <c r="QYS84" s="362"/>
      <c r="QYT84" s="362"/>
      <c r="QYU84" s="362"/>
      <c r="QYV84" s="362"/>
      <c r="QYW84" s="362"/>
      <c r="QYX84" s="362"/>
      <c r="QYY84" s="362"/>
      <c r="QYZ84" s="362"/>
      <c r="QZA84" s="362"/>
      <c r="QZB84" s="362"/>
      <c r="QZC84" s="362"/>
      <c r="QZD84" s="362"/>
      <c r="QZE84" s="362"/>
      <c r="QZF84" s="362"/>
      <c r="QZG84" s="362"/>
      <c r="QZH84" s="362"/>
      <c r="QZI84" s="362"/>
      <c r="QZJ84" s="362"/>
      <c r="QZK84" s="362"/>
      <c r="QZL84" s="362"/>
      <c r="QZM84" s="362"/>
      <c r="QZN84" s="362"/>
      <c r="QZO84" s="362"/>
      <c r="QZP84" s="362"/>
      <c r="QZQ84" s="362"/>
      <c r="QZR84" s="362"/>
      <c r="QZS84" s="362"/>
      <c r="QZT84" s="362"/>
      <c r="QZU84" s="362"/>
      <c r="QZV84" s="362"/>
      <c r="QZW84" s="362"/>
      <c r="QZX84" s="362"/>
      <c r="QZY84" s="362"/>
      <c r="QZZ84" s="362"/>
      <c r="RAA84" s="362"/>
      <c r="RAB84" s="362"/>
      <c r="RAC84" s="362"/>
      <c r="RAD84" s="362"/>
      <c r="RAE84" s="362"/>
      <c r="RAF84" s="362"/>
      <c r="RAG84" s="362"/>
      <c r="RAH84" s="362"/>
      <c r="RAI84" s="362"/>
      <c r="RAJ84" s="362"/>
      <c r="RAK84" s="362"/>
      <c r="RAL84" s="362"/>
      <c r="RAM84" s="362"/>
      <c r="RAN84" s="362"/>
      <c r="RAO84" s="362"/>
      <c r="RAP84" s="362"/>
      <c r="RAQ84" s="362"/>
      <c r="RAR84" s="362"/>
      <c r="RAS84" s="362"/>
      <c r="RAT84" s="362"/>
      <c r="RAU84" s="362"/>
      <c r="RAV84" s="362"/>
      <c r="RAW84" s="362"/>
      <c r="RAX84" s="362"/>
      <c r="RAY84" s="362"/>
      <c r="RAZ84" s="362"/>
      <c r="RBA84" s="362"/>
      <c r="RBB84" s="362"/>
      <c r="RBC84" s="362"/>
      <c r="RBD84" s="362"/>
      <c r="RBE84" s="362"/>
      <c r="RBF84" s="362"/>
      <c r="RBG84" s="362"/>
      <c r="RBH84" s="362"/>
      <c r="RBI84" s="362"/>
      <c r="RBJ84" s="362"/>
      <c r="RBK84" s="362"/>
      <c r="RBL84" s="362"/>
      <c r="RBM84" s="362"/>
      <c r="RBN84" s="362"/>
      <c r="RBO84" s="362"/>
      <c r="RBP84" s="362"/>
      <c r="RBQ84" s="362"/>
      <c r="RBR84" s="362"/>
      <c r="RBS84" s="362"/>
      <c r="RBT84" s="362"/>
      <c r="RBU84" s="362"/>
      <c r="RBV84" s="362"/>
      <c r="RBW84" s="362"/>
      <c r="RBX84" s="362"/>
      <c r="RBY84" s="362"/>
      <c r="RBZ84" s="362"/>
      <c r="RCA84" s="362"/>
      <c r="RCB84" s="362"/>
      <c r="RCC84" s="362"/>
      <c r="RCD84" s="362"/>
      <c r="RCE84" s="362"/>
      <c r="RCF84" s="362"/>
      <c r="RCG84" s="362"/>
      <c r="RCH84" s="362"/>
      <c r="RCI84" s="362"/>
      <c r="RCJ84" s="362"/>
      <c r="RCK84" s="362"/>
      <c r="RCL84" s="362"/>
      <c r="RCM84" s="362"/>
      <c r="RCN84" s="362"/>
      <c r="RCO84" s="362"/>
      <c r="RCP84" s="362"/>
      <c r="RCQ84" s="362"/>
      <c r="RCR84" s="362"/>
      <c r="RCS84" s="362"/>
      <c r="RCT84" s="362"/>
      <c r="RCU84" s="362"/>
      <c r="RCV84" s="362"/>
      <c r="RCW84" s="362"/>
      <c r="RCX84" s="362"/>
      <c r="RCY84" s="362"/>
      <c r="RCZ84" s="362"/>
      <c r="RDA84" s="362"/>
      <c r="RDB84" s="362"/>
      <c r="RDC84" s="362"/>
      <c r="RDD84" s="362"/>
      <c r="RDE84" s="362"/>
      <c r="RDF84" s="362"/>
      <c r="RDG84" s="362"/>
      <c r="RDH84" s="362"/>
      <c r="RDI84" s="362"/>
      <c r="RDJ84" s="362"/>
      <c r="RDK84" s="362"/>
      <c r="RDL84" s="362"/>
      <c r="RDM84" s="362"/>
      <c r="RDN84" s="362"/>
      <c r="RDO84" s="362"/>
      <c r="RDP84" s="362"/>
      <c r="RDQ84" s="362"/>
      <c r="RDR84" s="362"/>
      <c r="RDS84" s="362"/>
      <c r="RDT84" s="362"/>
      <c r="RDU84" s="362"/>
      <c r="RDV84" s="362"/>
      <c r="RDW84" s="362"/>
      <c r="RDX84" s="362"/>
      <c r="RDY84" s="362"/>
      <c r="RDZ84" s="362"/>
      <c r="REA84" s="362"/>
      <c r="REB84" s="362"/>
      <c r="REC84" s="362"/>
      <c r="RED84" s="362"/>
      <c r="REE84" s="362"/>
      <c r="REF84" s="362"/>
      <c r="REG84" s="362"/>
      <c r="REH84" s="362"/>
      <c r="REI84" s="362"/>
      <c r="REJ84" s="362"/>
      <c r="REK84" s="362"/>
      <c r="REL84" s="362"/>
      <c r="REM84" s="362"/>
      <c r="REN84" s="362"/>
      <c r="REO84" s="362"/>
      <c r="REP84" s="362"/>
      <c r="REQ84" s="362"/>
      <c r="RER84" s="362"/>
      <c r="RES84" s="362"/>
      <c r="RET84" s="362"/>
      <c r="REU84" s="362"/>
      <c r="REV84" s="362"/>
      <c r="REW84" s="362"/>
      <c r="REX84" s="362"/>
      <c r="REY84" s="362"/>
      <c r="REZ84" s="362"/>
      <c r="RFA84" s="362"/>
      <c r="RFB84" s="362"/>
      <c r="RFC84" s="362"/>
      <c r="RFD84" s="362"/>
      <c r="RFE84" s="362"/>
      <c r="RFF84" s="362"/>
      <c r="RFG84" s="362"/>
      <c r="RFH84" s="362"/>
      <c r="RFI84" s="362"/>
      <c r="RFJ84" s="362"/>
      <c r="RFK84" s="362"/>
      <c r="RFL84" s="362"/>
      <c r="RFM84" s="362"/>
      <c r="RFN84" s="362"/>
      <c r="RFO84" s="362"/>
      <c r="RFP84" s="362"/>
      <c r="RFQ84" s="362"/>
      <c r="RFR84" s="362"/>
      <c r="RFS84" s="362"/>
      <c r="RFT84" s="362"/>
      <c r="RFU84" s="362"/>
      <c r="RFV84" s="362"/>
      <c r="RFW84" s="362"/>
      <c r="RFX84" s="362"/>
      <c r="RFY84" s="362"/>
      <c r="RFZ84" s="362"/>
      <c r="RGA84" s="362"/>
      <c r="RGB84" s="362"/>
      <c r="RGC84" s="362"/>
      <c r="RGD84" s="362"/>
      <c r="RGE84" s="362"/>
      <c r="RGF84" s="362"/>
      <c r="RGG84" s="362"/>
      <c r="RGH84" s="362"/>
      <c r="RGI84" s="362"/>
      <c r="RGJ84" s="362"/>
      <c r="RGK84" s="362"/>
      <c r="RGL84" s="362"/>
      <c r="RGM84" s="362"/>
      <c r="RGN84" s="362"/>
      <c r="RGO84" s="362"/>
      <c r="RGP84" s="362"/>
      <c r="RGQ84" s="362"/>
      <c r="RGR84" s="362"/>
      <c r="RGS84" s="362"/>
      <c r="RGT84" s="362"/>
      <c r="RGU84" s="362"/>
      <c r="RGV84" s="362"/>
      <c r="RGW84" s="362"/>
      <c r="RGX84" s="362"/>
      <c r="RGY84" s="362"/>
      <c r="RGZ84" s="362"/>
      <c r="RHA84" s="362"/>
      <c r="RHB84" s="362"/>
      <c r="RHC84" s="362"/>
      <c r="RHD84" s="362"/>
      <c r="RHE84" s="362"/>
      <c r="RHF84" s="362"/>
      <c r="RHG84" s="362"/>
      <c r="RHH84" s="362"/>
      <c r="RHI84" s="362"/>
      <c r="RHJ84" s="362"/>
      <c r="RHK84" s="362"/>
      <c r="RHL84" s="362"/>
      <c r="RHM84" s="362"/>
      <c r="RHN84" s="362"/>
      <c r="RHO84" s="362"/>
      <c r="RHP84" s="362"/>
      <c r="RHQ84" s="362"/>
      <c r="RHR84" s="362"/>
      <c r="RHS84" s="362"/>
      <c r="RHT84" s="362"/>
      <c r="RHU84" s="362"/>
      <c r="RHV84" s="362"/>
      <c r="RHW84" s="362"/>
      <c r="RHX84" s="362"/>
      <c r="RHY84" s="362"/>
      <c r="RHZ84" s="362"/>
      <c r="RIA84" s="362"/>
      <c r="RIB84" s="362"/>
      <c r="RIC84" s="362"/>
      <c r="RID84" s="362"/>
      <c r="RIE84" s="362"/>
      <c r="RIF84" s="362"/>
      <c r="RIG84" s="362"/>
      <c r="RIH84" s="362"/>
      <c r="RII84" s="362"/>
      <c r="RIJ84" s="362"/>
      <c r="RIK84" s="362"/>
      <c r="RIL84" s="362"/>
      <c r="RIM84" s="362"/>
      <c r="RIN84" s="362"/>
      <c r="RIO84" s="362"/>
      <c r="RIP84" s="362"/>
      <c r="RIQ84" s="362"/>
      <c r="RIR84" s="362"/>
      <c r="RIS84" s="362"/>
      <c r="RIT84" s="362"/>
      <c r="RIU84" s="362"/>
      <c r="RIV84" s="362"/>
      <c r="RIW84" s="362"/>
      <c r="RIX84" s="362"/>
      <c r="RIY84" s="362"/>
      <c r="RIZ84" s="362"/>
      <c r="RJA84" s="362"/>
      <c r="RJB84" s="362"/>
      <c r="RJC84" s="362"/>
      <c r="RJD84" s="362"/>
      <c r="RJE84" s="362"/>
      <c r="RJF84" s="362"/>
      <c r="RJG84" s="362"/>
      <c r="RJH84" s="362"/>
      <c r="RJI84" s="362"/>
      <c r="RJJ84" s="362"/>
      <c r="RJK84" s="362"/>
      <c r="RJL84" s="362"/>
      <c r="RJM84" s="362"/>
      <c r="RJN84" s="362"/>
      <c r="RJO84" s="362"/>
      <c r="RJP84" s="362"/>
      <c r="RJQ84" s="362"/>
      <c r="RJR84" s="362"/>
      <c r="RJS84" s="362"/>
      <c r="RJT84" s="362"/>
      <c r="RJU84" s="362"/>
      <c r="RJV84" s="362"/>
      <c r="RJW84" s="362"/>
      <c r="RJX84" s="362"/>
      <c r="RJY84" s="362"/>
      <c r="RJZ84" s="362"/>
      <c r="RKA84" s="362"/>
      <c r="RKB84" s="362"/>
      <c r="RKC84" s="362"/>
      <c r="RKD84" s="362"/>
      <c r="RKE84" s="362"/>
      <c r="RKF84" s="362"/>
      <c r="RKG84" s="362"/>
      <c r="RKH84" s="362"/>
      <c r="RKI84" s="362"/>
      <c r="RKJ84" s="362"/>
      <c r="RKK84" s="362"/>
      <c r="RKL84" s="362"/>
      <c r="RKM84" s="362"/>
      <c r="RKN84" s="362"/>
      <c r="RKO84" s="362"/>
      <c r="RKP84" s="362"/>
      <c r="RKQ84" s="362"/>
      <c r="RKR84" s="362"/>
      <c r="RKS84" s="362"/>
      <c r="RKT84" s="362"/>
      <c r="RKU84" s="362"/>
      <c r="RKV84" s="362"/>
      <c r="RKW84" s="362"/>
      <c r="RKX84" s="362"/>
      <c r="RKY84" s="362"/>
      <c r="RKZ84" s="362"/>
      <c r="RLA84" s="362"/>
      <c r="RLB84" s="362"/>
      <c r="RLC84" s="362"/>
      <c r="RLD84" s="362"/>
      <c r="RLE84" s="362"/>
      <c r="RLF84" s="362"/>
      <c r="RLG84" s="362"/>
      <c r="RLH84" s="362"/>
      <c r="RLI84" s="362"/>
      <c r="RLJ84" s="362"/>
      <c r="RLK84" s="362"/>
      <c r="RLL84" s="362"/>
      <c r="RLM84" s="362"/>
      <c r="RLN84" s="362"/>
      <c r="RLO84" s="362"/>
      <c r="RLP84" s="362"/>
      <c r="RLQ84" s="362"/>
      <c r="RLR84" s="362"/>
      <c r="RLS84" s="362"/>
      <c r="RLT84" s="362"/>
      <c r="RLU84" s="362"/>
      <c r="RLV84" s="362"/>
      <c r="RLW84" s="362"/>
      <c r="RLX84" s="362"/>
      <c r="RLY84" s="362"/>
      <c r="RLZ84" s="362"/>
      <c r="RMA84" s="362"/>
      <c r="RMB84" s="362"/>
      <c r="RMC84" s="362"/>
      <c r="RMD84" s="362"/>
      <c r="RME84" s="362"/>
      <c r="RMF84" s="362"/>
      <c r="RMG84" s="362"/>
      <c r="RMH84" s="362"/>
      <c r="RMI84" s="362"/>
      <c r="RMJ84" s="362"/>
      <c r="RMK84" s="362"/>
      <c r="RML84" s="362"/>
      <c r="RMM84" s="362"/>
      <c r="RMN84" s="362"/>
      <c r="RMO84" s="362"/>
      <c r="RMP84" s="362"/>
      <c r="RMQ84" s="362"/>
      <c r="RMR84" s="362"/>
      <c r="RMS84" s="362"/>
      <c r="RMT84" s="362"/>
      <c r="RMU84" s="362"/>
      <c r="RMV84" s="362"/>
      <c r="RMW84" s="362"/>
      <c r="RMX84" s="362"/>
      <c r="RMY84" s="362"/>
      <c r="RMZ84" s="362"/>
      <c r="RNA84" s="362"/>
      <c r="RNB84" s="362"/>
      <c r="RNC84" s="362"/>
      <c r="RND84" s="362"/>
      <c r="RNE84" s="362"/>
      <c r="RNF84" s="362"/>
      <c r="RNG84" s="362"/>
      <c r="RNH84" s="362"/>
      <c r="RNI84" s="362"/>
      <c r="RNJ84" s="362"/>
      <c r="RNK84" s="362"/>
      <c r="RNL84" s="362"/>
      <c r="RNM84" s="362"/>
      <c r="RNN84" s="362"/>
      <c r="RNO84" s="362"/>
      <c r="RNP84" s="362"/>
      <c r="RNQ84" s="362"/>
      <c r="RNR84" s="362"/>
      <c r="RNS84" s="362"/>
      <c r="RNT84" s="362"/>
      <c r="RNU84" s="362"/>
      <c r="RNV84" s="362"/>
      <c r="RNW84" s="362"/>
      <c r="RNX84" s="362"/>
      <c r="RNY84" s="362"/>
      <c r="RNZ84" s="362"/>
      <c r="ROA84" s="362"/>
      <c r="ROB84" s="362"/>
      <c r="ROC84" s="362"/>
      <c r="ROD84" s="362"/>
      <c r="ROE84" s="362"/>
      <c r="ROF84" s="362"/>
      <c r="ROG84" s="362"/>
      <c r="ROH84" s="362"/>
      <c r="ROI84" s="362"/>
      <c r="ROJ84" s="362"/>
      <c r="ROK84" s="362"/>
      <c r="ROL84" s="362"/>
      <c r="ROM84" s="362"/>
      <c r="RON84" s="362"/>
      <c r="ROO84" s="362"/>
      <c r="ROP84" s="362"/>
      <c r="ROQ84" s="362"/>
      <c r="ROR84" s="362"/>
      <c r="ROS84" s="362"/>
      <c r="ROT84" s="362"/>
      <c r="ROU84" s="362"/>
      <c r="ROV84" s="362"/>
      <c r="ROW84" s="362"/>
      <c r="ROX84" s="362"/>
      <c r="ROY84" s="362"/>
      <c r="ROZ84" s="362"/>
      <c r="RPA84" s="362"/>
      <c r="RPB84" s="362"/>
      <c r="RPC84" s="362"/>
      <c r="RPD84" s="362"/>
      <c r="RPE84" s="362"/>
      <c r="RPF84" s="362"/>
      <c r="RPG84" s="362"/>
      <c r="RPH84" s="362"/>
      <c r="RPI84" s="362"/>
      <c r="RPJ84" s="362"/>
      <c r="RPK84" s="362"/>
      <c r="RPL84" s="362"/>
      <c r="RPM84" s="362"/>
      <c r="RPN84" s="362"/>
      <c r="RPO84" s="362"/>
      <c r="RPP84" s="362"/>
      <c r="RPQ84" s="362"/>
      <c r="RPR84" s="362"/>
      <c r="RPS84" s="362"/>
      <c r="RPT84" s="362"/>
      <c r="RPU84" s="362"/>
      <c r="RPV84" s="362"/>
      <c r="RPW84" s="362"/>
      <c r="RPX84" s="362"/>
      <c r="RPY84" s="362"/>
      <c r="RPZ84" s="362"/>
      <c r="RQA84" s="362"/>
      <c r="RQB84" s="362"/>
      <c r="RQC84" s="362"/>
      <c r="RQD84" s="362"/>
      <c r="RQE84" s="362"/>
      <c r="RQF84" s="362"/>
      <c r="RQG84" s="362"/>
      <c r="RQH84" s="362"/>
      <c r="RQI84" s="362"/>
      <c r="RQJ84" s="362"/>
      <c r="RQK84" s="362"/>
      <c r="RQL84" s="362"/>
      <c r="RQM84" s="362"/>
      <c r="RQN84" s="362"/>
      <c r="RQO84" s="362"/>
      <c r="RQP84" s="362"/>
      <c r="RQQ84" s="362"/>
      <c r="RQR84" s="362"/>
      <c r="RQS84" s="362"/>
      <c r="RQT84" s="362"/>
      <c r="RQU84" s="362"/>
      <c r="RQV84" s="362"/>
      <c r="RQW84" s="362"/>
      <c r="RQX84" s="362"/>
      <c r="RQY84" s="362"/>
      <c r="RQZ84" s="362"/>
      <c r="RRA84" s="362"/>
      <c r="RRB84" s="362"/>
      <c r="RRC84" s="362"/>
      <c r="RRD84" s="362"/>
      <c r="RRE84" s="362"/>
      <c r="RRF84" s="362"/>
      <c r="RRG84" s="362"/>
      <c r="RRH84" s="362"/>
      <c r="RRI84" s="362"/>
      <c r="RRJ84" s="362"/>
      <c r="RRK84" s="362"/>
      <c r="RRL84" s="362"/>
      <c r="RRM84" s="362"/>
      <c r="RRN84" s="362"/>
      <c r="RRO84" s="362"/>
      <c r="RRP84" s="362"/>
      <c r="RRQ84" s="362"/>
      <c r="RRR84" s="362"/>
      <c r="RRS84" s="362"/>
      <c r="RRT84" s="362"/>
      <c r="RRU84" s="362"/>
      <c r="RRV84" s="362"/>
      <c r="RRW84" s="362"/>
      <c r="RRX84" s="362"/>
      <c r="RRY84" s="362"/>
      <c r="RRZ84" s="362"/>
      <c r="RSA84" s="362"/>
      <c r="RSB84" s="362"/>
      <c r="RSC84" s="362"/>
      <c r="RSD84" s="362"/>
      <c r="RSE84" s="362"/>
      <c r="RSF84" s="362"/>
      <c r="RSG84" s="362"/>
      <c r="RSH84" s="362"/>
      <c r="RSI84" s="362"/>
      <c r="RSJ84" s="362"/>
      <c r="RSK84" s="362"/>
      <c r="RSL84" s="362"/>
      <c r="RSM84" s="362"/>
      <c r="RSN84" s="362"/>
      <c r="RSO84" s="362"/>
      <c r="RSP84" s="362"/>
      <c r="RSQ84" s="362"/>
      <c r="RSR84" s="362"/>
      <c r="RSS84" s="362"/>
      <c r="RST84" s="362"/>
      <c r="RSU84" s="362"/>
      <c r="RSV84" s="362"/>
      <c r="RSW84" s="362"/>
      <c r="RSX84" s="362"/>
      <c r="RSY84" s="362"/>
      <c r="RSZ84" s="362"/>
      <c r="RTA84" s="362"/>
      <c r="RTB84" s="362"/>
      <c r="RTC84" s="362"/>
      <c r="RTD84" s="362"/>
      <c r="RTE84" s="362"/>
      <c r="RTF84" s="362"/>
      <c r="RTG84" s="362"/>
      <c r="RTH84" s="362"/>
      <c r="RTI84" s="362"/>
      <c r="RTJ84" s="362"/>
      <c r="RTK84" s="362"/>
      <c r="RTL84" s="362"/>
      <c r="RTM84" s="362"/>
      <c r="RTN84" s="362"/>
      <c r="RTO84" s="362"/>
      <c r="RTP84" s="362"/>
      <c r="RTQ84" s="362"/>
      <c r="RTR84" s="362"/>
      <c r="RTS84" s="362"/>
      <c r="RTT84" s="362"/>
      <c r="RTU84" s="362"/>
      <c r="RTV84" s="362"/>
      <c r="RTW84" s="362"/>
      <c r="RTX84" s="362"/>
      <c r="RTY84" s="362"/>
      <c r="RTZ84" s="362"/>
      <c r="RUA84" s="362"/>
      <c r="RUB84" s="362"/>
      <c r="RUC84" s="362"/>
      <c r="RUD84" s="362"/>
      <c r="RUE84" s="362"/>
      <c r="RUF84" s="362"/>
      <c r="RUG84" s="362"/>
      <c r="RUH84" s="362"/>
      <c r="RUI84" s="362"/>
      <c r="RUJ84" s="362"/>
      <c r="RUK84" s="362"/>
      <c r="RUL84" s="362"/>
      <c r="RUM84" s="362"/>
      <c r="RUN84" s="362"/>
      <c r="RUO84" s="362"/>
      <c r="RUP84" s="362"/>
      <c r="RUQ84" s="362"/>
      <c r="RUR84" s="362"/>
      <c r="RUS84" s="362"/>
      <c r="RUT84" s="362"/>
      <c r="RUU84" s="362"/>
      <c r="RUV84" s="362"/>
      <c r="RUW84" s="362"/>
      <c r="RUX84" s="362"/>
      <c r="RUY84" s="362"/>
      <c r="RUZ84" s="362"/>
      <c r="RVA84" s="362"/>
      <c r="RVB84" s="362"/>
      <c r="RVC84" s="362"/>
      <c r="RVD84" s="362"/>
      <c r="RVE84" s="362"/>
      <c r="RVF84" s="362"/>
      <c r="RVG84" s="362"/>
      <c r="RVH84" s="362"/>
      <c r="RVI84" s="362"/>
      <c r="RVJ84" s="362"/>
      <c r="RVK84" s="362"/>
      <c r="RVL84" s="362"/>
      <c r="RVM84" s="362"/>
      <c r="RVN84" s="362"/>
      <c r="RVO84" s="362"/>
      <c r="RVP84" s="362"/>
      <c r="RVQ84" s="362"/>
      <c r="RVR84" s="362"/>
      <c r="RVS84" s="362"/>
      <c r="RVT84" s="362"/>
      <c r="RVU84" s="362"/>
      <c r="RVV84" s="362"/>
      <c r="RVW84" s="362"/>
      <c r="RVX84" s="362"/>
      <c r="RVY84" s="362"/>
      <c r="RVZ84" s="362"/>
      <c r="RWA84" s="362"/>
      <c r="RWB84" s="362"/>
      <c r="RWC84" s="362"/>
      <c r="RWD84" s="362"/>
      <c r="RWE84" s="362"/>
      <c r="RWF84" s="362"/>
      <c r="RWG84" s="362"/>
      <c r="RWH84" s="362"/>
      <c r="RWI84" s="362"/>
      <c r="RWJ84" s="362"/>
      <c r="RWK84" s="362"/>
      <c r="RWL84" s="362"/>
      <c r="RWM84" s="362"/>
      <c r="RWN84" s="362"/>
      <c r="RWO84" s="362"/>
      <c r="RWP84" s="362"/>
      <c r="RWQ84" s="362"/>
      <c r="RWR84" s="362"/>
      <c r="RWS84" s="362"/>
      <c r="RWT84" s="362"/>
      <c r="RWU84" s="362"/>
      <c r="RWV84" s="362"/>
      <c r="RWW84" s="362"/>
      <c r="RWX84" s="362"/>
      <c r="RWY84" s="362"/>
      <c r="RWZ84" s="362"/>
      <c r="RXA84" s="362"/>
      <c r="RXB84" s="362"/>
      <c r="RXC84" s="362"/>
      <c r="RXD84" s="362"/>
      <c r="RXE84" s="362"/>
      <c r="RXF84" s="362"/>
      <c r="RXG84" s="362"/>
      <c r="RXH84" s="362"/>
      <c r="RXI84" s="362"/>
      <c r="RXJ84" s="362"/>
      <c r="RXK84" s="362"/>
      <c r="RXL84" s="362"/>
      <c r="RXM84" s="362"/>
      <c r="RXN84" s="362"/>
      <c r="RXO84" s="362"/>
      <c r="RXP84" s="362"/>
      <c r="RXQ84" s="362"/>
      <c r="RXR84" s="362"/>
      <c r="RXS84" s="362"/>
      <c r="RXT84" s="362"/>
      <c r="RXU84" s="362"/>
      <c r="RXV84" s="362"/>
      <c r="RXW84" s="362"/>
      <c r="RXX84" s="362"/>
      <c r="RXY84" s="362"/>
      <c r="RXZ84" s="362"/>
      <c r="RYA84" s="362"/>
      <c r="RYB84" s="362"/>
      <c r="RYC84" s="362"/>
      <c r="RYD84" s="362"/>
      <c r="RYE84" s="362"/>
      <c r="RYF84" s="362"/>
      <c r="RYG84" s="362"/>
      <c r="RYH84" s="362"/>
      <c r="RYI84" s="362"/>
      <c r="RYJ84" s="362"/>
      <c r="RYK84" s="362"/>
      <c r="RYL84" s="362"/>
      <c r="RYM84" s="362"/>
      <c r="RYN84" s="362"/>
      <c r="RYO84" s="362"/>
      <c r="RYP84" s="362"/>
      <c r="RYQ84" s="362"/>
      <c r="RYR84" s="362"/>
      <c r="RYS84" s="362"/>
      <c r="RYT84" s="362"/>
      <c r="RYU84" s="362"/>
      <c r="RYV84" s="362"/>
      <c r="RYW84" s="362"/>
      <c r="RYX84" s="362"/>
      <c r="RYY84" s="362"/>
      <c r="RYZ84" s="362"/>
      <c r="RZA84" s="362"/>
      <c r="RZB84" s="362"/>
      <c r="RZC84" s="362"/>
      <c r="RZD84" s="362"/>
      <c r="RZE84" s="362"/>
      <c r="RZF84" s="362"/>
      <c r="RZG84" s="362"/>
      <c r="RZH84" s="362"/>
      <c r="RZI84" s="362"/>
      <c r="RZJ84" s="362"/>
      <c r="RZK84" s="362"/>
      <c r="RZL84" s="362"/>
      <c r="RZM84" s="362"/>
      <c r="RZN84" s="362"/>
      <c r="RZO84" s="362"/>
      <c r="RZP84" s="362"/>
      <c r="RZQ84" s="362"/>
      <c r="RZR84" s="362"/>
      <c r="RZS84" s="362"/>
      <c r="RZT84" s="362"/>
      <c r="RZU84" s="362"/>
      <c r="RZV84" s="362"/>
      <c r="RZW84" s="362"/>
      <c r="RZX84" s="362"/>
      <c r="RZY84" s="362"/>
      <c r="RZZ84" s="362"/>
      <c r="SAA84" s="362"/>
      <c r="SAB84" s="362"/>
      <c r="SAC84" s="362"/>
      <c r="SAD84" s="362"/>
      <c r="SAE84" s="362"/>
      <c r="SAF84" s="362"/>
      <c r="SAG84" s="362"/>
      <c r="SAH84" s="362"/>
      <c r="SAI84" s="362"/>
      <c r="SAJ84" s="362"/>
      <c r="SAK84" s="362"/>
      <c r="SAL84" s="362"/>
      <c r="SAM84" s="362"/>
      <c r="SAN84" s="362"/>
      <c r="SAO84" s="362"/>
      <c r="SAP84" s="362"/>
      <c r="SAQ84" s="362"/>
      <c r="SAR84" s="362"/>
      <c r="SAS84" s="362"/>
      <c r="SAT84" s="362"/>
      <c r="SAU84" s="362"/>
      <c r="SAV84" s="362"/>
      <c r="SAW84" s="362"/>
      <c r="SAX84" s="362"/>
      <c r="SAY84" s="362"/>
      <c r="SAZ84" s="362"/>
      <c r="SBA84" s="362"/>
      <c r="SBB84" s="362"/>
      <c r="SBC84" s="362"/>
      <c r="SBD84" s="362"/>
      <c r="SBE84" s="362"/>
      <c r="SBF84" s="362"/>
      <c r="SBG84" s="362"/>
      <c r="SBH84" s="362"/>
      <c r="SBI84" s="362"/>
      <c r="SBJ84" s="362"/>
      <c r="SBK84" s="362"/>
      <c r="SBL84" s="362"/>
      <c r="SBM84" s="362"/>
      <c r="SBN84" s="362"/>
      <c r="SBO84" s="362"/>
      <c r="SBP84" s="362"/>
      <c r="SBQ84" s="362"/>
      <c r="SBR84" s="362"/>
      <c r="SBS84" s="362"/>
      <c r="SBT84" s="362"/>
      <c r="SBU84" s="362"/>
      <c r="SBV84" s="362"/>
      <c r="SBW84" s="362"/>
      <c r="SBX84" s="362"/>
      <c r="SBY84" s="362"/>
      <c r="SBZ84" s="362"/>
      <c r="SCA84" s="362"/>
      <c r="SCB84" s="362"/>
      <c r="SCC84" s="362"/>
      <c r="SCD84" s="362"/>
      <c r="SCE84" s="362"/>
      <c r="SCF84" s="362"/>
      <c r="SCG84" s="362"/>
      <c r="SCH84" s="362"/>
      <c r="SCI84" s="362"/>
      <c r="SCJ84" s="362"/>
      <c r="SCK84" s="362"/>
      <c r="SCL84" s="362"/>
      <c r="SCM84" s="362"/>
      <c r="SCN84" s="362"/>
      <c r="SCO84" s="362"/>
      <c r="SCP84" s="362"/>
      <c r="SCQ84" s="362"/>
      <c r="SCR84" s="362"/>
      <c r="SCS84" s="362"/>
      <c r="SCT84" s="362"/>
      <c r="SCU84" s="362"/>
      <c r="SCV84" s="362"/>
      <c r="SCW84" s="362"/>
      <c r="SCX84" s="362"/>
      <c r="SCY84" s="362"/>
      <c r="SCZ84" s="362"/>
      <c r="SDA84" s="362"/>
      <c r="SDB84" s="362"/>
      <c r="SDC84" s="362"/>
      <c r="SDD84" s="362"/>
      <c r="SDE84" s="362"/>
      <c r="SDF84" s="362"/>
      <c r="SDG84" s="362"/>
      <c r="SDH84" s="362"/>
      <c r="SDI84" s="362"/>
      <c r="SDJ84" s="362"/>
      <c r="SDK84" s="362"/>
      <c r="SDL84" s="362"/>
      <c r="SDM84" s="362"/>
      <c r="SDN84" s="362"/>
      <c r="SDO84" s="362"/>
      <c r="SDP84" s="362"/>
      <c r="SDQ84" s="362"/>
      <c r="SDR84" s="362"/>
      <c r="SDS84" s="362"/>
      <c r="SDT84" s="362"/>
      <c r="SDU84" s="362"/>
      <c r="SDV84" s="362"/>
      <c r="SDW84" s="362"/>
      <c r="SDX84" s="362"/>
      <c r="SDY84" s="362"/>
      <c r="SDZ84" s="362"/>
      <c r="SEA84" s="362"/>
      <c r="SEB84" s="362"/>
      <c r="SEC84" s="362"/>
      <c r="SED84" s="362"/>
      <c r="SEE84" s="362"/>
      <c r="SEF84" s="362"/>
      <c r="SEG84" s="362"/>
      <c r="SEH84" s="362"/>
      <c r="SEI84" s="362"/>
      <c r="SEJ84" s="362"/>
      <c r="SEK84" s="362"/>
      <c r="SEL84" s="362"/>
      <c r="SEM84" s="362"/>
      <c r="SEN84" s="362"/>
      <c r="SEO84" s="362"/>
      <c r="SEP84" s="362"/>
      <c r="SEQ84" s="362"/>
      <c r="SER84" s="362"/>
      <c r="SES84" s="362"/>
      <c r="SET84" s="362"/>
      <c r="SEU84" s="362"/>
      <c r="SEV84" s="362"/>
      <c r="SEW84" s="362"/>
      <c r="SEX84" s="362"/>
      <c r="SEY84" s="362"/>
      <c r="SEZ84" s="362"/>
      <c r="SFA84" s="362"/>
      <c r="SFB84" s="362"/>
      <c r="SFC84" s="362"/>
      <c r="SFD84" s="362"/>
      <c r="SFE84" s="362"/>
      <c r="SFF84" s="362"/>
      <c r="SFG84" s="362"/>
      <c r="SFH84" s="362"/>
      <c r="SFI84" s="362"/>
      <c r="SFJ84" s="362"/>
      <c r="SFK84" s="362"/>
      <c r="SFL84" s="362"/>
      <c r="SFM84" s="362"/>
      <c r="SFN84" s="362"/>
      <c r="SFO84" s="362"/>
      <c r="SFP84" s="362"/>
      <c r="SFQ84" s="362"/>
      <c r="SFR84" s="362"/>
      <c r="SFS84" s="362"/>
      <c r="SFT84" s="362"/>
      <c r="SFU84" s="362"/>
      <c r="SFV84" s="362"/>
      <c r="SFW84" s="362"/>
      <c r="SFX84" s="362"/>
      <c r="SFY84" s="362"/>
      <c r="SFZ84" s="362"/>
      <c r="SGA84" s="362"/>
      <c r="SGB84" s="362"/>
      <c r="SGC84" s="362"/>
      <c r="SGD84" s="362"/>
      <c r="SGE84" s="362"/>
      <c r="SGF84" s="362"/>
      <c r="SGG84" s="362"/>
      <c r="SGH84" s="362"/>
      <c r="SGI84" s="362"/>
      <c r="SGJ84" s="362"/>
      <c r="SGK84" s="362"/>
      <c r="SGL84" s="362"/>
      <c r="SGM84" s="362"/>
      <c r="SGN84" s="362"/>
      <c r="SGO84" s="362"/>
      <c r="SGP84" s="362"/>
      <c r="SGQ84" s="362"/>
      <c r="SGR84" s="362"/>
      <c r="SGS84" s="362"/>
      <c r="SGT84" s="362"/>
      <c r="SGU84" s="362"/>
      <c r="SGV84" s="362"/>
      <c r="SGW84" s="362"/>
      <c r="SGX84" s="362"/>
      <c r="SGY84" s="362"/>
      <c r="SGZ84" s="362"/>
      <c r="SHA84" s="362"/>
      <c r="SHB84" s="362"/>
      <c r="SHC84" s="362"/>
      <c r="SHD84" s="362"/>
      <c r="SHE84" s="362"/>
      <c r="SHF84" s="362"/>
      <c r="SHG84" s="362"/>
      <c r="SHH84" s="362"/>
      <c r="SHI84" s="362"/>
      <c r="SHJ84" s="362"/>
      <c r="SHK84" s="362"/>
      <c r="SHL84" s="362"/>
      <c r="SHM84" s="362"/>
      <c r="SHN84" s="362"/>
      <c r="SHO84" s="362"/>
      <c r="SHP84" s="362"/>
      <c r="SHQ84" s="362"/>
      <c r="SHR84" s="362"/>
      <c r="SHS84" s="362"/>
      <c r="SHT84" s="362"/>
      <c r="SHU84" s="362"/>
      <c r="SHV84" s="362"/>
      <c r="SHW84" s="362"/>
      <c r="SHX84" s="362"/>
      <c r="SHY84" s="362"/>
      <c r="SHZ84" s="362"/>
      <c r="SIA84" s="362"/>
      <c r="SIB84" s="362"/>
      <c r="SIC84" s="362"/>
      <c r="SID84" s="362"/>
      <c r="SIE84" s="362"/>
      <c r="SIF84" s="362"/>
      <c r="SIG84" s="362"/>
      <c r="SIH84" s="362"/>
      <c r="SII84" s="362"/>
      <c r="SIJ84" s="362"/>
      <c r="SIK84" s="362"/>
      <c r="SIL84" s="362"/>
      <c r="SIM84" s="362"/>
      <c r="SIN84" s="362"/>
      <c r="SIO84" s="362"/>
      <c r="SIP84" s="362"/>
      <c r="SIQ84" s="362"/>
      <c r="SIR84" s="362"/>
      <c r="SIS84" s="362"/>
      <c r="SIT84" s="362"/>
      <c r="SIU84" s="362"/>
      <c r="SIV84" s="362"/>
      <c r="SIW84" s="362"/>
      <c r="SIX84" s="362"/>
      <c r="SIY84" s="362"/>
      <c r="SIZ84" s="362"/>
      <c r="SJA84" s="362"/>
      <c r="SJB84" s="362"/>
      <c r="SJC84" s="362"/>
      <c r="SJD84" s="362"/>
      <c r="SJE84" s="362"/>
      <c r="SJF84" s="362"/>
      <c r="SJG84" s="362"/>
      <c r="SJH84" s="362"/>
      <c r="SJI84" s="362"/>
      <c r="SJJ84" s="362"/>
      <c r="SJK84" s="362"/>
      <c r="SJL84" s="362"/>
      <c r="SJM84" s="362"/>
      <c r="SJN84" s="362"/>
      <c r="SJO84" s="362"/>
      <c r="SJP84" s="362"/>
      <c r="SJQ84" s="362"/>
      <c r="SJR84" s="362"/>
      <c r="SJS84" s="362"/>
      <c r="SJT84" s="362"/>
      <c r="SJU84" s="362"/>
      <c r="SJV84" s="362"/>
      <c r="SJW84" s="362"/>
      <c r="SJX84" s="362"/>
      <c r="SJY84" s="362"/>
      <c r="SJZ84" s="362"/>
      <c r="SKA84" s="362"/>
      <c r="SKB84" s="362"/>
      <c r="SKC84" s="362"/>
      <c r="SKD84" s="362"/>
      <c r="SKE84" s="362"/>
      <c r="SKF84" s="362"/>
      <c r="SKG84" s="362"/>
      <c r="SKH84" s="362"/>
      <c r="SKI84" s="362"/>
      <c r="SKJ84" s="362"/>
      <c r="SKK84" s="362"/>
      <c r="SKL84" s="362"/>
      <c r="SKM84" s="362"/>
      <c r="SKN84" s="362"/>
      <c r="SKO84" s="362"/>
      <c r="SKP84" s="362"/>
      <c r="SKQ84" s="362"/>
      <c r="SKR84" s="362"/>
      <c r="SKS84" s="362"/>
      <c r="SKT84" s="362"/>
      <c r="SKU84" s="362"/>
      <c r="SKV84" s="362"/>
      <c r="SKW84" s="362"/>
      <c r="SKX84" s="362"/>
      <c r="SKY84" s="362"/>
      <c r="SKZ84" s="362"/>
      <c r="SLA84" s="362"/>
      <c r="SLB84" s="362"/>
      <c r="SLC84" s="362"/>
      <c r="SLD84" s="362"/>
      <c r="SLE84" s="362"/>
      <c r="SLF84" s="362"/>
      <c r="SLG84" s="362"/>
      <c r="SLH84" s="362"/>
      <c r="SLI84" s="362"/>
      <c r="SLJ84" s="362"/>
      <c r="SLK84" s="362"/>
      <c r="SLL84" s="362"/>
      <c r="SLM84" s="362"/>
      <c r="SLN84" s="362"/>
      <c r="SLO84" s="362"/>
      <c r="SLP84" s="362"/>
      <c r="SLQ84" s="362"/>
      <c r="SLR84" s="362"/>
      <c r="SLS84" s="362"/>
      <c r="SLT84" s="362"/>
      <c r="SLU84" s="362"/>
      <c r="SLV84" s="362"/>
      <c r="SLW84" s="362"/>
      <c r="SLX84" s="362"/>
      <c r="SLY84" s="362"/>
      <c r="SLZ84" s="362"/>
      <c r="SMA84" s="362"/>
      <c r="SMB84" s="362"/>
      <c r="SMC84" s="362"/>
      <c r="SMD84" s="362"/>
      <c r="SME84" s="362"/>
      <c r="SMF84" s="362"/>
      <c r="SMG84" s="362"/>
      <c r="SMH84" s="362"/>
      <c r="SMI84" s="362"/>
      <c r="SMJ84" s="362"/>
      <c r="SMK84" s="362"/>
      <c r="SML84" s="362"/>
      <c r="SMM84" s="362"/>
      <c r="SMN84" s="362"/>
      <c r="SMO84" s="362"/>
      <c r="SMP84" s="362"/>
      <c r="SMQ84" s="362"/>
      <c r="SMR84" s="362"/>
      <c r="SMS84" s="362"/>
      <c r="SMT84" s="362"/>
      <c r="SMU84" s="362"/>
      <c r="SMV84" s="362"/>
      <c r="SMW84" s="362"/>
      <c r="SMX84" s="362"/>
      <c r="SMY84" s="362"/>
      <c r="SMZ84" s="362"/>
      <c r="SNA84" s="362"/>
      <c r="SNB84" s="362"/>
      <c r="SNC84" s="362"/>
      <c r="SND84" s="362"/>
      <c r="SNE84" s="362"/>
      <c r="SNF84" s="362"/>
      <c r="SNG84" s="362"/>
      <c r="SNH84" s="362"/>
      <c r="SNI84" s="362"/>
      <c r="SNJ84" s="362"/>
      <c r="SNK84" s="362"/>
      <c r="SNL84" s="362"/>
      <c r="SNM84" s="362"/>
      <c r="SNN84" s="362"/>
      <c r="SNO84" s="362"/>
      <c r="SNP84" s="362"/>
      <c r="SNQ84" s="362"/>
      <c r="SNR84" s="362"/>
      <c r="SNS84" s="362"/>
      <c r="SNT84" s="362"/>
      <c r="SNU84" s="362"/>
      <c r="SNV84" s="362"/>
      <c r="SNW84" s="362"/>
      <c r="SNX84" s="362"/>
      <c r="SNY84" s="362"/>
      <c r="SNZ84" s="362"/>
      <c r="SOA84" s="362"/>
      <c r="SOB84" s="362"/>
      <c r="SOC84" s="362"/>
      <c r="SOD84" s="362"/>
      <c r="SOE84" s="362"/>
      <c r="SOF84" s="362"/>
      <c r="SOG84" s="362"/>
      <c r="SOH84" s="362"/>
      <c r="SOI84" s="362"/>
      <c r="SOJ84" s="362"/>
      <c r="SOK84" s="362"/>
      <c r="SOL84" s="362"/>
      <c r="SOM84" s="362"/>
      <c r="SON84" s="362"/>
      <c r="SOO84" s="362"/>
      <c r="SOP84" s="362"/>
      <c r="SOQ84" s="362"/>
      <c r="SOR84" s="362"/>
      <c r="SOS84" s="362"/>
      <c r="SOT84" s="362"/>
      <c r="SOU84" s="362"/>
      <c r="SOV84" s="362"/>
      <c r="SOW84" s="362"/>
      <c r="SOX84" s="362"/>
      <c r="SOY84" s="362"/>
      <c r="SOZ84" s="362"/>
      <c r="SPA84" s="362"/>
      <c r="SPB84" s="362"/>
      <c r="SPC84" s="362"/>
      <c r="SPD84" s="362"/>
      <c r="SPE84" s="362"/>
      <c r="SPF84" s="362"/>
      <c r="SPG84" s="362"/>
      <c r="SPH84" s="362"/>
      <c r="SPI84" s="362"/>
      <c r="SPJ84" s="362"/>
      <c r="SPK84" s="362"/>
      <c r="SPL84" s="362"/>
      <c r="SPM84" s="362"/>
      <c r="SPN84" s="362"/>
      <c r="SPO84" s="362"/>
      <c r="SPP84" s="362"/>
      <c r="SPQ84" s="362"/>
      <c r="SPR84" s="362"/>
      <c r="SPS84" s="362"/>
      <c r="SPT84" s="362"/>
      <c r="SPU84" s="362"/>
      <c r="SPV84" s="362"/>
      <c r="SPW84" s="362"/>
      <c r="SPX84" s="362"/>
      <c r="SPY84" s="362"/>
      <c r="SPZ84" s="362"/>
      <c r="SQA84" s="362"/>
      <c r="SQB84" s="362"/>
      <c r="SQC84" s="362"/>
      <c r="SQD84" s="362"/>
      <c r="SQE84" s="362"/>
      <c r="SQF84" s="362"/>
      <c r="SQG84" s="362"/>
      <c r="SQH84" s="362"/>
      <c r="SQI84" s="362"/>
      <c r="SQJ84" s="362"/>
      <c r="SQK84" s="362"/>
      <c r="SQL84" s="362"/>
      <c r="SQM84" s="362"/>
      <c r="SQN84" s="362"/>
      <c r="SQO84" s="362"/>
      <c r="SQP84" s="362"/>
      <c r="SQQ84" s="362"/>
      <c r="SQR84" s="362"/>
      <c r="SQS84" s="362"/>
      <c r="SQT84" s="362"/>
      <c r="SQU84" s="362"/>
      <c r="SQV84" s="362"/>
      <c r="SQW84" s="362"/>
      <c r="SQX84" s="362"/>
      <c r="SQY84" s="362"/>
      <c r="SQZ84" s="362"/>
      <c r="SRA84" s="362"/>
      <c r="SRB84" s="362"/>
      <c r="SRC84" s="362"/>
      <c r="SRD84" s="362"/>
      <c r="SRE84" s="362"/>
      <c r="SRF84" s="362"/>
      <c r="SRG84" s="362"/>
      <c r="SRH84" s="362"/>
      <c r="SRI84" s="362"/>
      <c r="SRJ84" s="362"/>
      <c r="SRK84" s="362"/>
      <c r="SRL84" s="362"/>
      <c r="SRM84" s="362"/>
      <c r="SRN84" s="362"/>
      <c r="SRO84" s="362"/>
      <c r="SRP84" s="362"/>
      <c r="SRQ84" s="362"/>
      <c r="SRR84" s="362"/>
      <c r="SRS84" s="362"/>
      <c r="SRT84" s="362"/>
      <c r="SRU84" s="362"/>
      <c r="SRV84" s="362"/>
      <c r="SRW84" s="362"/>
      <c r="SRX84" s="362"/>
      <c r="SRY84" s="362"/>
      <c r="SRZ84" s="362"/>
      <c r="SSA84" s="362"/>
      <c r="SSB84" s="362"/>
      <c r="SSC84" s="362"/>
      <c r="SSD84" s="362"/>
      <c r="SSE84" s="362"/>
      <c r="SSF84" s="362"/>
      <c r="SSG84" s="362"/>
      <c r="SSH84" s="362"/>
      <c r="SSI84" s="362"/>
      <c r="SSJ84" s="362"/>
      <c r="SSK84" s="362"/>
      <c r="SSL84" s="362"/>
      <c r="SSM84" s="362"/>
      <c r="SSN84" s="362"/>
      <c r="SSO84" s="362"/>
      <c r="SSP84" s="362"/>
      <c r="SSQ84" s="362"/>
      <c r="SSR84" s="362"/>
      <c r="SSS84" s="362"/>
      <c r="SST84" s="362"/>
      <c r="SSU84" s="362"/>
      <c r="SSV84" s="362"/>
      <c r="SSW84" s="362"/>
      <c r="SSX84" s="362"/>
      <c r="SSY84" s="362"/>
      <c r="SSZ84" s="362"/>
      <c r="STA84" s="362"/>
      <c r="STB84" s="362"/>
      <c r="STC84" s="362"/>
      <c r="STD84" s="362"/>
      <c r="STE84" s="362"/>
      <c r="STF84" s="362"/>
      <c r="STG84" s="362"/>
      <c r="STH84" s="362"/>
      <c r="STI84" s="362"/>
      <c r="STJ84" s="362"/>
      <c r="STK84" s="362"/>
      <c r="STL84" s="362"/>
      <c r="STM84" s="362"/>
      <c r="STN84" s="362"/>
      <c r="STO84" s="362"/>
      <c r="STP84" s="362"/>
      <c r="STQ84" s="362"/>
      <c r="STR84" s="362"/>
      <c r="STS84" s="362"/>
      <c r="STT84" s="362"/>
      <c r="STU84" s="362"/>
      <c r="STV84" s="362"/>
      <c r="STW84" s="362"/>
      <c r="STX84" s="362"/>
      <c r="STY84" s="362"/>
      <c r="STZ84" s="362"/>
      <c r="SUA84" s="362"/>
      <c r="SUB84" s="362"/>
      <c r="SUC84" s="362"/>
      <c r="SUD84" s="362"/>
      <c r="SUE84" s="362"/>
      <c r="SUF84" s="362"/>
      <c r="SUG84" s="362"/>
      <c r="SUH84" s="362"/>
      <c r="SUI84" s="362"/>
      <c r="SUJ84" s="362"/>
      <c r="SUK84" s="362"/>
      <c r="SUL84" s="362"/>
      <c r="SUM84" s="362"/>
      <c r="SUN84" s="362"/>
      <c r="SUO84" s="362"/>
      <c r="SUP84" s="362"/>
      <c r="SUQ84" s="362"/>
      <c r="SUR84" s="362"/>
      <c r="SUS84" s="362"/>
      <c r="SUT84" s="362"/>
      <c r="SUU84" s="362"/>
      <c r="SUV84" s="362"/>
      <c r="SUW84" s="362"/>
      <c r="SUX84" s="362"/>
      <c r="SUY84" s="362"/>
      <c r="SUZ84" s="362"/>
      <c r="SVA84" s="362"/>
      <c r="SVB84" s="362"/>
      <c r="SVC84" s="362"/>
      <c r="SVD84" s="362"/>
      <c r="SVE84" s="362"/>
      <c r="SVF84" s="362"/>
      <c r="SVG84" s="362"/>
      <c r="SVH84" s="362"/>
      <c r="SVI84" s="362"/>
      <c r="SVJ84" s="362"/>
      <c r="SVK84" s="362"/>
      <c r="SVL84" s="362"/>
      <c r="SVM84" s="362"/>
      <c r="SVN84" s="362"/>
      <c r="SVO84" s="362"/>
      <c r="SVP84" s="362"/>
      <c r="SVQ84" s="362"/>
      <c r="SVR84" s="362"/>
      <c r="SVS84" s="362"/>
      <c r="SVT84" s="362"/>
      <c r="SVU84" s="362"/>
      <c r="SVV84" s="362"/>
      <c r="SVW84" s="362"/>
      <c r="SVX84" s="362"/>
      <c r="SVY84" s="362"/>
      <c r="SVZ84" s="362"/>
      <c r="SWA84" s="362"/>
      <c r="SWB84" s="362"/>
      <c r="SWC84" s="362"/>
      <c r="SWD84" s="362"/>
      <c r="SWE84" s="362"/>
      <c r="SWF84" s="362"/>
      <c r="SWG84" s="362"/>
      <c r="SWH84" s="362"/>
      <c r="SWI84" s="362"/>
      <c r="SWJ84" s="362"/>
      <c r="SWK84" s="362"/>
      <c r="SWL84" s="362"/>
      <c r="SWM84" s="362"/>
      <c r="SWN84" s="362"/>
      <c r="SWO84" s="362"/>
      <c r="SWP84" s="362"/>
      <c r="SWQ84" s="362"/>
      <c r="SWR84" s="362"/>
      <c r="SWS84" s="362"/>
      <c r="SWT84" s="362"/>
      <c r="SWU84" s="362"/>
      <c r="SWV84" s="362"/>
      <c r="SWW84" s="362"/>
      <c r="SWX84" s="362"/>
      <c r="SWY84" s="362"/>
      <c r="SWZ84" s="362"/>
      <c r="SXA84" s="362"/>
      <c r="SXB84" s="362"/>
      <c r="SXC84" s="362"/>
      <c r="SXD84" s="362"/>
      <c r="SXE84" s="362"/>
      <c r="SXF84" s="362"/>
      <c r="SXG84" s="362"/>
      <c r="SXH84" s="362"/>
      <c r="SXI84" s="362"/>
      <c r="SXJ84" s="362"/>
      <c r="SXK84" s="362"/>
      <c r="SXL84" s="362"/>
      <c r="SXM84" s="362"/>
      <c r="SXN84" s="362"/>
      <c r="SXO84" s="362"/>
      <c r="SXP84" s="362"/>
      <c r="SXQ84" s="362"/>
      <c r="SXR84" s="362"/>
      <c r="SXS84" s="362"/>
      <c r="SXT84" s="362"/>
      <c r="SXU84" s="362"/>
      <c r="SXV84" s="362"/>
      <c r="SXW84" s="362"/>
      <c r="SXX84" s="362"/>
      <c r="SXY84" s="362"/>
      <c r="SXZ84" s="362"/>
      <c r="SYA84" s="362"/>
      <c r="SYB84" s="362"/>
      <c r="SYC84" s="362"/>
      <c r="SYD84" s="362"/>
      <c r="SYE84" s="362"/>
      <c r="SYF84" s="362"/>
      <c r="SYG84" s="362"/>
      <c r="SYH84" s="362"/>
      <c r="SYI84" s="362"/>
      <c r="SYJ84" s="362"/>
      <c r="SYK84" s="362"/>
      <c r="SYL84" s="362"/>
      <c r="SYM84" s="362"/>
      <c r="SYN84" s="362"/>
      <c r="SYO84" s="362"/>
      <c r="SYP84" s="362"/>
      <c r="SYQ84" s="362"/>
      <c r="SYR84" s="362"/>
      <c r="SYS84" s="362"/>
      <c r="SYT84" s="362"/>
      <c r="SYU84" s="362"/>
      <c r="SYV84" s="362"/>
      <c r="SYW84" s="362"/>
      <c r="SYX84" s="362"/>
      <c r="SYY84" s="362"/>
      <c r="SYZ84" s="362"/>
      <c r="SZA84" s="362"/>
      <c r="SZB84" s="362"/>
      <c r="SZC84" s="362"/>
      <c r="SZD84" s="362"/>
      <c r="SZE84" s="362"/>
      <c r="SZF84" s="362"/>
      <c r="SZG84" s="362"/>
      <c r="SZH84" s="362"/>
      <c r="SZI84" s="362"/>
      <c r="SZJ84" s="362"/>
      <c r="SZK84" s="362"/>
      <c r="SZL84" s="362"/>
      <c r="SZM84" s="362"/>
      <c r="SZN84" s="362"/>
      <c r="SZO84" s="362"/>
      <c r="SZP84" s="362"/>
      <c r="SZQ84" s="362"/>
      <c r="SZR84" s="362"/>
      <c r="SZS84" s="362"/>
      <c r="SZT84" s="362"/>
      <c r="SZU84" s="362"/>
      <c r="SZV84" s="362"/>
      <c r="SZW84" s="362"/>
      <c r="SZX84" s="362"/>
      <c r="SZY84" s="362"/>
      <c r="SZZ84" s="362"/>
      <c r="TAA84" s="362"/>
      <c r="TAB84" s="362"/>
      <c r="TAC84" s="362"/>
      <c r="TAD84" s="362"/>
      <c r="TAE84" s="362"/>
      <c r="TAF84" s="362"/>
      <c r="TAG84" s="362"/>
      <c r="TAH84" s="362"/>
      <c r="TAI84" s="362"/>
      <c r="TAJ84" s="362"/>
      <c r="TAK84" s="362"/>
      <c r="TAL84" s="362"/>
      <c r="TAM84" s="362"/>
      <c r="TAN84" s="362"/>
      <c r="TAO84" s="362"/>
      <c r="TAP84" s="362"/>
      <c r="TAQ84" s="362"/>
      <c r="TAR84" s="362"/>
      <c r="TAS84" s="362"/>
      <c r="TAT84" s="362"/>
      <c r="TAU84" s="362"/>
      <c r="TAV84" s="362"/>
      <c r="TAW84" s="362"/>
      <c r="TAX84" s="362"/>
      <c r="TAY84" s="362"/>
      <c r="TAZ84" s="362"/>
      <c r="TBA84" s="362"/>
      <c r="TBB84" s="362"/>
      <c r="TBC84" s="362"/>
      <c r="TBD84" s="362"/>
      <c r="TBE84" s="362"/>
      <c r="TBF84" s="362"/>
      <c r="TBG84" s="362"/>
      <c r="TBH84" s="362"/>
      <c r="TBI84" s="362"/>
      <c r="TBJ84" s="362"/>
      <c r="TBK84" s="362"/>
      <c r="TBL84" s="362"/>
      <c r="TBM84" s="362"/>
      <c r="TBN84" s="362"/>
      <c r="TBO84" s="362"/>
      <c r="TBP84" s="362"/>
      <c r="TBQ84" s="362"/>
      <c r="TBR84" s="362"/>
      <c r="TBS84" s="362"/>
      <c r="TBT84" s="362"/>
      <c r="TBU84" s="362"/>
      <c r="TBV84" s="362"/>
      <c r="TBW84" s="362"/>
      <c r="TBX84" s="362"/>
      <c r="TBY84" s="362"/>
      <c r="TBZ84" s="362"/>
      <c r="TCA84" s="362"/>
      <c r="TCB84" s="362"/>
      <c r="TCC84" s="362"/>
      <c r="TCD84" s="362"/>
      <c r="TCE84" s="362"/>
      <c r="TCF84" s="362"/>
      <c r="TCG84" s="362"/>
      <c r="TCH84" s="362"/>
      <c r="TCI84" s="362"/>
      <c r="TCJ84" s="362"/>
      <c r="TCK84" s="362"/>
      <c r="TCL84" s="362"/>
      <c r="TCM84" s="362"/>
      <c r="TCN84" s="362"/>
      <c r="TCO84" s="362"/>
      <c r="TCP84" s="362"/>
      <c r="TCQ84" s="362"/>
      <c r="TCR84" s="362"/>
      <c r="TCS84" s="362"/>
      <c r="TCT84" s="362"/>
      <c r="TCU84" s="362"/>
      <c r="TCV84" s="362"/>
      <c r="TCW84" s="362"/>
      <c r="TCX84" s="362"/>
      <c r="TCY84" s="362"/>
      <c r="TCZ84" s="362"/>
      <c r="TDA84" s="362"/>
      <c r="TDB84" s="362"/>
      <c r="TDC84" s="362"/>
      <c r="TDD84" s="362"/>
      <c r="TDE84" s="362"/>
      <c r="TDF84" s="362"/>
      <c r="TDG84" s="362"/>
      <c r="TDH84" s="362"/>
      <c r="TDI84" s="362"/>
      <c r="TDJ84" s="362"/>
      <c r="TDK84" s="362"/>
      <c r="TDL84" s="362"/>
      <c r="TDM84" s="362"/>
      <c r="TDN84" s="362"/>
      <c r="TDO84" s="362"/>
      <c r="TDP84" s="362"/>
      <c r="TDQ84" s="362"/>
      <c r="TDR84" s="362"/>
      <c r="TDS84" s="362"/>
      <c r="TDT84" s="362"/>
      <c r="TDU84" s="362"/>
      <c r="TDV84" s="362"/>
      <c r="TDW84" s="362"/>
      <c r="TDX84" s="362"/>
      <c r="TDY84" s="362"/>
      <c r="TDZ84" s="362"/>
      <c r="TEA84" s="362"/>
      <c r="TEB84" s="362"/>
      <c r="TEC84" s="362"/>
      <c r="TED84" s="362"/>
      <c r="TEE84" s="362"/>
      <c r="TEF84" s="362"/>
      <c r="TEG84" s="362"/>
      <c r="TEH84" s="362"/>
      <c r="TEI84" s="362"/>
      <c r="TEJ84" s="362"/>
      <c r="TEK84" s="362"/>
      <c r="TEL84" s="362"/>
      <c r="TEM84" s="362"/>
      <c r="TEN84" s="362"/>
      <c r="TEO84" s="362"/>
      <c r="TEP84" s="362"/>
      <c r="TEQ84" s="362"/>
      <c r="TER84" s="362"/>
      <c r="TES84" s="362"/>
      <c r="TET84" s="362"/>
      <c r="TEU84" s="362"/>
      <c r="TEV84" s="362"/>
      <c r="TEW84" s="362"/>
      <c r="TEX84" s="362"/>
      <c r="TEY84" s="362"/>
      <c r="TEZ84" s="362"/>
      <c r="TFA84" s="362"/>
      <c r="TFB84" s="362"/>
      <c r="TFC84" s="362"/>
      <c r="TFD84" s="362"/>
      <c r="TFE84" s="362"/>
      <c r="TFF84" s="362"/>
      <c r="TFG84" s="362"/>
      <c r="TFH84" s="362"/>
      <c r="TFI84" s="362"/>
      <c r="TFJ84" s="362"/>
      <c r="TFK84" s="362"/>
      <c r="TFL84" s="362"/>
      <c r="TFM84" s="362"/>
      <c r="TFN84" s="362"/>
      <c r="TFO84" s="362"/>
      <c r="TFP84" s="362"/>
      <c r="TFQ84" s="362"/>
      <c r="TFR84" s="362"/>
      <c r="TFS84" s="362"/>
      <c r="TFT84" s="362"/>
      <c r="TFU84" s="362"/>
      <c r="TFV84" s="362"/>
      <c r="TFW84" s="362"/>
      <c r="TFX84" s="362"/>
      <c r="TFY84" s="362"/>
      <c r="TFZ84" s="362"/>
      <c r="TGA84" s="362"/>
      <c r="TGB84" s="362"/>
      <c r="TGC84" s="362"/>
      <c r="TGD84" s="362"/>
      <c r="TGE84" s="362"/>
      <c r="TGF84" s="362"/>
      <c r="TGG84" s="362"/>
      <c r="TGH84" s="362"/>
      <c r="TGI84" s="362"/>
      <c r="TGJ84" s="362"/>
      <c r="TGK84" s="362"/>
      <c r="TGL84" s="362"/>
      <c r="TGM84" s="362"/>
      <c r="TGN84" s="362"/>
      <c r="TGO84" s="362"/>
      <c r="TGP84" s="362"/>
      <c r="TGQ84" s="362"/>
      <c r="TGR84" s="362"/>
      <c r="TGS84" s="362"/>
      <c r="TGT84" s="362"/>
      <c r="TGU84" s="362"/>
      <c r="TGV84" s="362"/>
      <c r="TGW84" s="362"/>
      <c r="TGX84" s="362"/>
      <c r="TGY84" s="362"/>
      <c r="TGZ84" s="362"/>
      <c r="THA84" s="362"/>
      <c r="THB84" s="362"/>
      <c r="THC84" s="362"/>
      <c r="THD84" s="362"/>
      <c r="THE84" s="362"/>
      <c r="THF84" s="362"/>
      <c r="THG84" s="362"/>
      <c r="THH84" s="362"/>
      <c r="THI84" s="362"/>
      <c r="THJ84" s="362"/>
      <c r="THK84" s="362"/>
      <c r="THL84" s="362"/>
      <c r="THM84" s="362"/>
      <c r="THN84" s="362"/>
      <c r="THO84" s="362"/>
      <c r="THP84" s="362"/>
      <c r="THQ84" s="362"/>
      <c r="THR84" s="362"/>
      <c r="THS84" s="362"/>
      <c r="THT84" s="362"/>
      <c r="THU84" s="362"/>
      <c r="THV84" s="362"/>
      <c r="THW84" s="362"/>
      <c r="THX84" s="362"/>
      <c r="THY84" s="362"/>
      <c r="THZ84" s="362"/>
      <c r="TIA84" s="362"/>
      <c r="TIB84" s="362"/>
      <c r="TIC84" s="362"/>
      <c r="TID84" s="362"/>
      <c r="TIE84" s="362"/>
      <c r="TIF84" s="362"/>
      <c r="TIG84" s="362"/>
      <c r="TIH84" s="362"/>
      <c r="TII84" s="362"/>
      <c r="TIJ84" s="362"/>
      <c r="TIK84" s="362"/>
      <c r="TIL84" s="362"/>
      <c r="TIM84" s="362"/>
      <c r="TIN84" s="362"/>
      <c r="TIO84" s="362"/>
      <c r="TIP84" s="362"/>
      <c r="TIQ84" s="362"/>
      <c r="TIR84" s="362"/>
      <c r="TIS84" s="362"/>
      <c r="TIT84" s="362"/>
      <c r="TIU84" s="362"/>
      <c r="TIV84" s="362"/>
      <c r="TIW84" s="362"/>
      <c r="TIX84" s="362"/>
      <c r="TIY84" s="362"/>
      <c r="TIZ84" s="362"/>
      <c r="TJA84" s="362"/>
      <c r="TJB84" s="362"/>
      <c r="TJC84" s="362"/>
      <c r="TJD84" s="362"/>
      <c r="TJE84" s="362"/>
      <c r="TJF84" s="362"/>
      <c r="TJG84" s="362"/>
      <c r="TJH84" s="362"/>
      <c r="TJI84" s="362"/>
      <c r="TJJ84" s="362"/>
      <c r="TJK84" s="362"/>
      <c r="TJL84" s="362"/>
      <c r="TJM84" s="362"/>
      <c r="TJN84" s="362"/>
      <c r="TJO84" s="362"/>
      <c r="TJP84" s="362"/>
      <c r="TJQ84" s="362"/>
      <c r="TJR84" s="362"/>
      <c r="TJS84" s="362"/>
      <c r="TJT84" s="362"/>
      <c r="TJU84" s="362"/>
      <c r="TJV84" s="362"/>
      <c r="TJW84" s="362"/>
      <c r="TJX84" s="362"/>
      <c r="TJY84" s="362"/>
      <c r="TJZ84" s="362"/>
      <c r="TKA84" s="362"/>
      <c r="TKB84" s="362"/>
      <c r="TKC84" s="362"/>
      <c r="TKD84" s="362"/>
      <c r="TKE84" s="362"/>
      <c r="TKF84" s="362"/>
      <c r="TKG84" s="362"/>
      <c r="TKH84" s="362"/>
      <c r="TKI84" s="362"/>
      <c r="TKJ84" s="362"/>
      <c r="TKK84" s="362"/>
      <c r="TKL84" s="362"/>
      <c r="TKM84" s="362"/>
      <c r="TKN84" s="362"/>
      <c r="TKO84" s="362"/>
      <c r="TKP84" s="362"/>
      <c r="TKQ84" s="362"/>
      <c r="TKR84" s="362"/>
      <c r="TKS84" s="362"/>
      <c r="TKT84" s="362"/>
      <c r="TKU84" s="362"/>
      <c r="TKV84" s="362"/>
      <c r="TKW84" s="362"/>
      <c r="TKX84" s="362"/>
      <c r="TKY84" s="362"/>
      <c r="TKZ84" s="362"/>
      <c r="TLA84" s="362"/>
      <c r="TLB84" s="362"/>
      <c r="TLC84" s="362"/>
      <c r="TLD84" s="362"/>
      <c r="TLE84" s="362"/>
      <c r="TLF84" s="362"/>
      <c r="TLG84" s="362"/>
      <c r="TLH84" s="362"/>
      <c r="TLI84" s="362"/>
      <c r="TLJ84" s="362"/>
      <c r="TLK84" s="362"/>
      <c r="TLL84" s="362"/>
      <c r="TLM84" s="362"/>
      <c r="TLN84" s="362"/>
      <c r="TLO84" s="362"/>
      <c r="TLP84" s="362"/>
      <c r="TLQ84" s="362"/>
      <c r="TLR84" s="362"/>
      <c r="TLS84" s="362"/>
      <c r="TLT84" s="362"/>
      <c r="TLU84" s="362"/>
      <c r="TLV84" s="362"/>
      <c r="TLW84" s="362"/>
      <c r="TLX84" s="362"/>
      <c r="TLY84" s="362"/>
      <c r="TLZ84" s="362"/>
      <c r="TMA84" s="362"/>
      <c r="TMB84" s="362"/>
      <c r="TMC84" s="362"/>
      <c r="TMD84" s="362"/>
      <c r="TME84" s="362"/>
      <c r="TMF84" s="362"/>
      <c r="TMG84" s="362"/>
      <c r="TMH84" s="362"/>
      <c r="TMI84" s="362"/>
      <c r="TMJ84" s="362"/>
      <c r="TMK84" s="362"/>
      <c r="TML84" s="362"/>
      <c r="TMM84" s="362"/>
      <c r="TMN84" s="362"/>
      <c r="TMO84" s="362"/>
      <c r="TMP84" s="362"/>
      <c r="TMQ84" s="362"/>
      <c r="TMR84" s="362"/>
      <c r="TMS84" s="362"/>
      <c r="TMT84" s="362"/>
      <c r="TMU84" s="362"/>
      <c r="TMV84" s="362"/>
      <c r="TMW84" s="362"/>
      <c r="TMX84" s="362"/>
      <c r="TMY84" s="362"/>
      <c r="TMZ84" s="362"/>
      <c r="TNA84" s="362"/>
      <c r="TNB84" s="362"/>
      <c r="TNC84" s="362"/>
      <c r="TND84" s="362"/>
      <c r="TNE84" s="362"/>
      <c r="TNF84" s="362"/>
      <c r="TNG84" s="362"/>
      <c r="TNH84" s="362"/>
      <c r="TNI84" s="362"/>
      <c r="TNJ84" s="362"/>
      <c r="TNK84" s="362"/>
      <c r="TNL84" s="362"/>
      <c r="TNM84" s="362"/>
      <c r="TNN84" s="362"/>
      <c r="TNO84" s="362"/>
      <c r="TNP84" s="362"/>
      <c r="TNQ84" s="362"/>
      <c r="TNR84" s="362"/>
      <c r="TNS84" s="362"/>
      <c r="TNT84" s="362"/>
      <c r="TNU84" s="362"/>
      <c r="TNV84" s="362"/>
      <c r="TNW84" s="362"/>
      <c r="TNX84" s="362"/>
      <c r="TNY84" s="362"/>
      <c r="TNZ84" s="362"/>
      <c r="TOA84" s="362"/>
      <c r="TOB84" s="362"/>
      <c r="TOC84" s="362"/>
      <c r="TOD84" s="362"/>
      <c r="TOE84" s="362"/>
      <c r="TOF84" s="362"/>
      <c r="TOG84" s="362"/>
      <c r="TOH84" s="362"/>
      <c r="TOI84" s="362"/>
      <c r="TOJ84" s="362"/>
      <c r="TOK84" s="362"/>
      <c r="TOL84" s="362"/>
      <c r="TOM84" s="362"/>
      <c r="TON84" s="362"/>
      <c r="TOO84" s="362"/>
      <c r="TOP84" s="362"/>
      <c r="TOQ84" s="362"/>
      <c r="TOR84" s="362"/>
      <c r="TOS84" s="362"/>
      <c r="TOT84" s="362"/>
      <c r="TOU84" s="362"/>
      <c r="TOV84" s="362"/>
      <c r="TOW84" s="362"/>
      <c r="TOX84" s="362"/>
      <c r="TOY84" s="362"/>
      <c r="TOZ84" s="362"/>
      <c r="TPA84" s="362"/>
      <c r="TPB84" s="362"/>
      <c r="TPC84" s="362"/>
      <c r="TPD84" s="362"/>
      <c r="TPE84" s="362"/>
      <c r="TPF84" s="362"/>
      <c r="TPG84" s="362"/>
      <c r="TPH84" s="362"/>
      <c r="TPI84" s="362"/>
      <c r="TPJ84" s="362"/>
      <c r="TPK84" s="362"/>
      <c r="TPL84" s="362"/>
      <c r="TPM84" s="362"/>
      <c r="TPN84" s="362"/>
      <c r="TPO84" s="362"/>
      <c r="TPP84" s="362"/>
      <c r="TPQ84" s="362"/>
      <c r="TPR84" s="362"/>
      <c r="TPS84" s="362"/>
      <c r="TPT84" s="362"/>
      <c r="TPU84" s="362"/>
      <c r="TPV84" s="362"/>
      <c r="TPW84" s="362"/>
      <c r="TPX84" s="362"/>
      <c r="TPY84" s="362"/>
      <c r="TPZ84" s="362"/>
      <c r="TQA84" s="362"/>
      <c r="TQB84" s="362"/>
      <c r="TQC84" s="362"/>
      <c r="TQD84" s="362"/>
      <c r="TQE84" s="362"/>
      <c r="TQF84" s="362"/>
      <c r="TQG84" s="362"/>
      <c r="TQH84" s="362"/>
      <c r="TQI84" s="362"/>
      <c r="TQJ84" s="362"/>
      <c r="TQK84" s="362"/>
      <c r="TQL84" s="362"/>
      <c r="TQM84" s="362"/>
      <c r="TQN84" s="362"/>
      <c r="TQO84" s="362"/>
      <c r="TQP84" s="362"/>
      <c r="TQQ84" s="362"/>
      <c r="TQR84" s="362"/>
      <c r="TQS84" s="362"/>
      <c r="TQT84" s="362"/>
      <c r="TQU84" s="362"/>
      <c r="TQV84" s="362"/>
      <c r="TQW84" s="362"/>
      <c r="TQX84" s="362"/>
      <c r="TQY84" s="362"/>
      <c r="TQZ84" s="362"/>
      <c r="TRA84" s="362"/>
      <c r="TRB84" s="362"/>
      <c r="TRC84" s="362"/>
      <c r="TRD84" s="362"/>
      <c r="TRE84" s="362"/>
      <c r="TRF84" s="362"/>
      <c r="TRG84" s="362"/>
      <c r="TRH84" s="362"/>
      <c r="TRI84" s="362"/>
      <c r="TRJ84" s="362"/>
      <c r="TRK84" s="362"/>
      <c r="TRL84" s="362"/>
      <c r="TRM84" s="362"/>
      <c r="TRN84" s="362"/>
      <c r="TRO84" s="362"/>
      <c r="TRP84" s="362"/>
      <c r="TRQ84" s="362"/>
      <c r="TRR84" s="362"/>
      <c r="TRS84" s="362"/>
      <c r="TRT84" s="362"/>
      <c r="TRU84" s="362"/>
      <c r="TRV84" s="362"/>
      <c r="TRW84" s="362"/>
      <c r="TRX84" s="362"/>
      <c r="TRY84" s="362"/>
      <c r="TRZ84" s="362"/>
      <c r="TSA84" s="362"/>
      <c r="TSB84" s="362"/>
      <c r="TSC84" s="362"/>
      <c r="TSD84" s="362"/>
      <c r="TSE84" s="362"/>
      <c r="TSF84" s="362"/>
      <c r="TSG84" s="362"/>
      <c r="TSH84" s="362"/>
      <c r="TSI84" s="362"/>
      <c r="TSJ84" s="362"/>
      <c r="TSK84" s="362"/>
      <c r="TSL84" s="362"/>
      <c r="TSM84" s="362"/>
      <c r="TSN84" s="362"/>
      <c r="TSO84" s="362"/>
      <c r="TSP84" s="362"/>
      <c r="TSQ84" s="362"/>
      <c r="TSR84" s="362"/>
      <c r="TSS84" s="362"/>
      <c r="TST84" s="362"/>
      <c r="TSU84" s="362"/>
      <c r="TSV84" s="362"/>
      <c r="TSW84" s="362"/>
      <c r="TSX84" s="362"/>
      <c r="TSY84" s="362"/>
      <c r="TSZ84" s="362"/>
      <c r="TTA84" s="362"/>
      <c r="TTB84" s="362"/>
      <c r="TTC84" s="362"/>
      <c r="TTD84" s="362"/>
      <c r="TTE84" s="362"/>
      <c r="TTF84" s="362"/>
      <c r="TTG84" s="362"/>
      <c r="TTH84" s="362"/>
      <c r="TTI84" s="362"/>
      <c r="TTJ84" s="362"/>
      <c r="TTK84" s="362"/>
      <c r="TTL84" s="362"/>
      <c r="TTM84" s="362"/>
      <c r="TTN84" s="362"/>
      <c r="TTO84" s="362"/>
      <c r="TTP84" s="362"/>
      <c r="TTQ84" s="362"/>
      <c r="TTR84" s="362"/>
      <c r="TTS84" s="362"/>
      <c r="TTT84" s="362"/>
      <c r="TTU84" s="362"/>
      <c r="TTV84" s="362"/>
      <c r="TTW84" s="362"/>
      <c r="TTX84" s="362"/>
      <c r="TTY84" s="362"/>
      <c r="TTZ84" s="362"/>
      <c r="TUA84" s="362"/>
      <c r="TUB84" s="362"/>
      <c r="TUC84" s="362"/>
      <c r="TUD84" s="362"/>
      <c r="TUE84" s="362"/>
      <c r="TUF84" s="362"/>
      <c r="TUG84" s="362"/>
      <c r="TUH84" s="362"/>
      <c r="TUI84" s="362"/>
      <c r="TUJ84" s="362"/>
      <c r="TUK84" s="362"/>
      <c r="TUL84" s="362"/>
      <c r="TUM84" s="362"/>
      <c r="TUN84" s="362"/>
      <c r="TUO84" s="362"/>
      <c r="TUP84" s="362"/>
      <c r="TUQ84" s="362"/>
      <c r="TUR84" s="362"/>
      <c r="TUS84" s="362"/>
      <c r="TUT84" s="362"/>
      <c r="TUU84" s="362"/>
      <c r="TUV84" s="362"/>
      <c r="TUW84" s="362"/>
      <c r="TUX84" s="362"/>
      <c r="TUY84" s="362"/>
      <c r="TUZ84" s="362"/>
      <c r="TVA84" s="362"/>
      <c r="TVB84" s="362"/>
      <c r="TVC84" s="362"/>
      <c r="TVD84" s="362"/>
      <c r="TVE84" s="362"/>
      <c r="TVF84" s="362"/>
      <c r="TVG84" s="362"/>
      <c r="TVH84" s="362"/>
      <c r="TVI84" s="362"/>
      <c r="TVJ84" s="362"/>
      <c r="TVK84" s="362"/>
      <c r="TVL84" s="362"/>
      <c r="TVM84" s="362"/>
      <c r="TVN84" s="362"/>
      <c r="TVO84" s="362"/>
      <c r="TVP84" s="362"/>
      <c r="TVQ84" s="362"/>
      <c r="TVR84" s="362"/>
      <c r="TVS84" s="362"/>
      <c r="TVT84" s="362"/>
      <c r="TVU84" s="362"/>
      <c r="TVV84" s="362"/>
      <c r="TVW84" s="362"/>
      <c r="TVX84" s="362"/>
      <c r="TVY84" s="362"/>
      <c r="TVZ84" s="362"/>
      <c r="TWA84" s="362"/>
      <c r="TWB84" s="362"/>
      <c r="TWC84" s="362"/>
      <c r="TWD84" s="362"/>
      <c r="TWE84" s="362"/>
      <c r="TWF84" s="362"/>
      <c r="TWG84" s="362"/>
      <c r="TWH84" s="362"/>
      <c r="TWI84" s="362"/>
      <c r="TWJ84" s="362"/>
      <c r="TWK84" s="362"/>
      <c r="TWL84" s="362"/>
      <c r="TWM84" s="362"/>
      <c r="TWN84" s="362"/>
      <c r="TWO84" s="362"/>
      <c r="TWP84" s="362"/>
      <c r="TWQ84" s="362"/>
      <c r="TWR84" s="362"/>
      <c r="TWS84" s="362"/>
      <c r="TWT84" s="362"/>
      <c r="TWU84" s="362"/>
      <c r="TWV84" s="362"/>
      <c r="TWW84" s="362"/>
      <c r="TWX84" s="362"/>
      <c r="TWY84" s="362"/>
      <c r="TWZ84" s="362"/>
      <c r="TXA84" s="362"/>
      <c r="TXB84" s="362"/>
      <c r="TXC84" s="362"/>
      <c r="TXD84" s="362"/>
      <c r="TXE84" s="362"/>
      <c r="TXF84" s="362"/>
      <c r="TXG84" s="362"/>
      <c r="TXH84" s="362"/>
      <c r="TXI84" s="362"/>
      <c r="TXJ84" s="362"/>
      <c r="TXK84" s="362"/>
      <c r="TXL84" s="362"/>
      <c r="TXM84" s="362"/>
      <c r="TXN84" s="362"/>
      <c r="TXO84" s="362"/>
      <c r="TXP84" s="362"/>
      <c r="TXQ84" s="362"/>
      <c r="TXR84" s="362"/>
      <c r="TXS84" s="362"/>
      <c r="TXT84" s="362"/>
      <c r="TXU84" s="362"/>
      <c r="TXV84" s="362"/>
      <c r="TXW84" s="362"/>
      <c r="TXX84" s="362"/>
      <c r="TXY84" s="362"/>
      <c r="TXZ84" s="362"/>
      <c r="TYA84" s="362"/>
      <c r="TYB84" s="362"/>
      <c r="TYC84" s="362"/>
      <c r="TYD84" s="362"/>
      <c r="TYE84" s="362"/>
      <c r="TYF84" s="362"/>
      <c r="TYG84" s="362"/>
      <c r="TYH84" s="362"/>
      <c r="TYI84" s="362"/>
      <c r="TYJ84" s="362"/>
      <c r="TYK84" s="362"/>
      <c r="TYL84" s="362"/>
      <c r="TYM84" s="362"/>
      <c r="TYN84" s="362"/>
      <c r="TYO84" s="362"/>
      <c r="TYP84" s="362"/>
      <c r="TYQ84" s="362"/>
      <c r="TYR84" s="362"/>
      <c r="TYS84" s="362"/>
      <c r="TYT84" s="362"/>
      <c r="TYU84" s="362"/>
      <c r="TYV84" s="362"/>
      <c r="TYW84" s="362"/>
      <c r="TYX84" s="362"/>
      <c r="TYY84" s="362"/>
      <c r="TYZ84" s="362"/>
      <c r="TZA84" s="362"/>
      <c r="TZB84" s="362"/>
      <c r="TZC84" s="362"/>
      <c r="TZD84" s="362"/>
      <c r="TZE84" s="362"/>
      <c r="TZF84" s="362"/>
      <c r="TZG84" s="362"/>
      <c r="TZH84" s="362"/>
      <c r="TZI84" s="362"/>
      <c r="TZJ84" s="362"/>
      <c r="TZK84" s="362"/>
      <c r="TZL84" s="362"/>
      <c r="TZM84" s="362"/>
      <c r="TZN84" s="362"/>
      <c r="TZO84" s="362"/>
      <c r="TZP84" s="362"/>
      <c r="TZQ84" s="362"/>
      <c r="TZR84" s="362"/>
      <c r="TZS84" s="362"/>
      <c r="TZT84" s="362"/>
      <c r="TZU84" s="362"/>
      <c r="TZV84" s="362"/>
      <c r="TZW84" s="362"/>
      <c r="TZX84" s="362"/>
      <c r="TZY84" s="362"/>
      <c r="TZZ84" s="362"/>
      <c r="UAA84" s="362"/>
      <c r="UAB84" s="362"/>
      <c r="UAC84" s="362"/>
      <c r="UAD84" s="362"/>
      <c r="UAE84" s="362"/>
      <c r="UAF84" s="362"/>
      <c r="UAG84" s="362"/>
      <c r="UAH84" s="362"/>
      <c r="UAI84" s="362"/>
      <c r="UAJ84" s="362"/>
      <c r="UAK84" s="362"/>
      <c r="UAL84" s="362"/>
      <c r="UAM84" s="362"/>
      <c r="UAN84" s="362"/>
      <c r="UAO84" s="362"/>
      <c r="UAP84" s="362"/>
      <c r="UAQ84" s="362"/>
      <c r="UAR84" s="362"/>
      <c r="UAS84" s="362"/>
      <c r="UAT84" s="362"/>
      <c r="UAU84" s="362"/>
      <c r="UAV84" s="362"/>
      <c r="UAW84" s="362"/>
      <c r="UAX84" s="362"/>
      <c r="UAY84" s="362"/>
      <c r="UAZ84" s="362"/>
      <c r="UBA84" s="362"/>
      <c r="UBB84" s="362"/>
      <c r="UBC84" s="362"/>
      <c r="UBD84" s="362"/>
      <c r="UBE84" s="362"/>
      <c r="UBF84" s="362"/>
      <c r="UBG84" s="362"/>
      <c r="UBH84" s="362"/>
      <c r="UBI84" s="362"/>
      <c r="UBJ84" s="362"/>
      <c r="UBK84" s="362"/>
      <c r="UBL84" s="362"/>
      <c r="UBM84" s="362"/>
      <c r="UBN84" s="362"/>
      <c r="UBO84" s="362"/>
      <c r="UBP84" s="362"/>
      <c r="UBQ84" s="362"/>
      <c r="UBR84" s="362"/>
      <c r="UBS84" s="362"/>
      <c r="UBT84" s="362"/>
      <c r="UBU84" s="362"/>
      <c r="UBV84" s="362"/>
      <c r="UBW84" s="362"/>
      <c r="UBX84" s="362"/>
      <c r="UBY84" s="362"/>
      <c r="UBZ84" s="362"/>
      <c r="UCA84" s="362"/>
      <c r="UCB84" s="362"/>
      <c r="UCC84" s="362"/>
      <c r="UCD84" s="362"/>
      <c r="UCE84" s="362"/>
      <c r="UCF84" s="362"/>
      <c r="UCG84" s="362"/>
      <c r="UCH84" s="362"/>
      <c r="UCI84" s="362"/>
      <c r="UCJ84" s="362"/>
      <c r="UCK84" s="362"/>
      <c r="UCL84" s="362"/>
      <c r="UCM84" s="362"/>
      <c r="UCN84" s="362"/>
      <c r="UCO84" s="362"/>
      <c r="UCP84" s="362"/>
      <c r="UCQ84" s="362"/>
      <c r="UCR84" s="362"/>
      <c r="UCS84" s="362"/>
      <c r="UCT84" s="362"/>
      <c r="UCU84" s="362"/>
      <c r="UCV84" s="362"/>
      <c r="UCW84" s="362"/>
      <c r="UCX84" s="362"/>
      <c r="UCY84" s="362"/>
      <c r="UCZ84" s="362"/>
      <c r="UDA84" s="362"/>
      <c r="UDB84" s="362"/>
      <c r="UDC84" s="362"/>
      <c r="UDD84" s="362"/>
      <c r="UDE84" s="362"/>
      <c r="UDF84" s="362"/>
      <c r="UDG84" s="362"/>
      <c r="UDH84" s="362"/>
      <c r="UDI84" s="362"/>
      <c r="UDJ84" s="362"/>
      <c r="UDK84" s="362"/>
      <c r="UDL84" s="362"/>
      <c r="UDM84" s="362"/>
      <c r="UDN84" s="362"/>
      <c r="UDO84" s="362"/>
      <c r="UDP84" s="362"/>
      <c r="UDQ84" s="362"/>
      <c r="UDR84" s="362"/>
      <c r="UDS84" s="362"/>
      <c r="UDT84" s="362"/>
      <c r="UDU84" s="362"/>
      <c r="UDV84" s="362"/>
      <c r="UDW84" s="362"/>
      <c r="UDX84" s="362"/>
      <c r="UDY84" s="362"/>
      <c r="UDZ84" s="362"/>
      <c r="UEA84" s="362"/>
      <c r="UEB84" s="362"/>
      <c r="UEC84" s="362"/>
      <c r="UED84" s="362"/>
      <c r="UEE84" s="362"/>
      <c r="UEF84" s="362"/>
      <c r="UEG84" s="362"/>
      <c r="UEH84" s="362"/>
      <c r="UEI84" s="362"/>
      <c r="UEJ84" s="362"/>
      <c r="UEK84" s="362"/>
      <c r="UEL84" s="362"/>
      <c r="UEM84" s="362"/>
      <c r="UEN84" s="362"/>
      <c r="UEO84" s="362"/>
      <c r="UEP84" s="362"/>
      <c r="UEQ84" s="362"/>
      <c r="UER84" s="362"/>
      <c r="UES84" s="362"/>
      <c r="UET84" s="362"/>
      <c r="UEU84" s="362"/>
      <c r="UEV84" s="362"/>
      <c r="UEW84" s="362"/>
      <c r="UEX84" s="362"/>
      <c r="UEY84" s="362"/>
      <c r="UEZ84" s="362"/>
      <c r="UFA84" s="362"/>
      <c r="UFB84" s="362"/>
      <c r="UFC84" s="362"/>
      <c r="UFD84" s="362"/>
      <c r="UFE84" s="362"/>
      <c r="UFF84" s="362"/>
      <c r="UFG84" s="362"/>
      <c r="UFH84" s="362"/>
      <c r="UFI84" s="362"/>
      <c r="UFJ84" s="362"/>
      <c r="UFK84" s="362"/>
      <c r="UFL84" s="362"/>
      <c r="UFM84" s="362"/>
      <c r="UFN84" s="362"/>
      <c r="UFO84" s="362"/>
      <c r="UFP84" s="362"/>
      <c r="UFQ84" s="362"/>
      <c r="UFR84" s="362"/>
      <c r="UFS84" s="362"/>
      <c r="UFT84" s="362"/>
      <c r="UFU84" s="362"/>
      <c r="UFV84" s="362"/>
      <c r="UFW84" s="362"/>
      <c r="UFX84" s="362"/>
      <c r="UFY84" s="362"/>
      <c r="UFZ84" s="362"/>
      <c r="UGA84" s="362"/>
      <c r="UGB84" s="362"/>
      <c r="UGC84" s="362"/>
      <c r="UGD84" s="362"/>
      <c r="UGE84" s="362"/>
      <c r="UGF84" s="362"/>
      <c r="UGG84" s="362"/>
      <c r="UGH84" s="362"/>
      <c r="UGI84" s="362"/>
      <c r="UGJ84" s="362"/>
      <c r="UGK84" s="362"/>
      <c r="UGL84" s="362"/>
      <c r="UGM84" s="362"/>
      <c r="UGN84" s="362"/>
      <c r="UGO84" s="362"/>
      <c r="UGP84" s="362"/>
      <c r="UGQ84" s="362"/>
      <c r="UGR84" s="362"/>
      <c r="UGS84" s="362"/>
      <c r="UGT84" s="362"/>
      <c r="UGU84" s="362"/>
      <c r="UGV84" s="362"/>
      <c r="UGW84" s="362"/>
      <c r="UGX84" s="362"/>
      <c r="UGY84" s="362"/>
      <c r="UGZ84" s="362"/>
      <c r="UHA84" s="362"/>
      <c r="UHB84" s="362"/>
      <c r="UHC84" s="362"/>
      <c r="UHD84" s="362"/>
      <c r="UHE84" s="362"/>
      <c r="UHF84" s="362"/>
      <c r="UHG84" s="362"/>
      <c r="UHH84" s="362"/>
      <c r="UHI84" s="362"/>
      <c r="UHJ84" s="362"/>
      <c r="UHK84" s="362"/>
      <c r="UHL84" s="362"/>
      <c r="UHM84" s="362"/>
      <c r="UHN84" s="362"/>
      <c r="UHO84" s="362"/>
      <c r="UHP84" s="362"/>
      <c r="UHQ84" s="362"/>
      <c r="UHR84" s="362"/>
      <c r="UHS84" s="362"/>
      <c r="UHT84" s="362"/>
      <c r="UHU84" s="362"/>
      <c r="UHV84" s="362"/>
      <c r="UHW84" s="362"/>
      <c r="UHX84" s="362"/>
      <c r="UHY84" s="362"/>
      <c r="UHZ84" s="362"/>
      <c r="UIA84" s="362"/>
      <c r="UIB84" s="362"/>
      <c r="UIC84" s="362"/>
      <c r="UID84" s="362"/>
      <c r="UIE84" s="362"/>
      <c r="UIF84" s="362"/>
      <c r="UIG84" s="362"/>
      <c r="UIH84" s="362"/>
      <c r="UII84" s="362"/>
      <c r="UIJ84" s="362"/>
      <c r="UIK84" s="362"/>
      <c r="UIL84" s="362"/>
      <c r="UIM84" s="362"/>
      <c r="UIN84" s="362"/>
      <c r="UIO84" s="362"/>
      <c r="UIP84" s="362"/>
      <c r="UIQ84" s="362"/>
      <c r="UIR84" s="362"/>
      <c r="UIS84" s="362"/>
      <c r="UIT84" s="362"/>
      <c r="UIU84" s="362"/>
      <c r="UIV84" s="362"/>
      <c r="UIW84" s="362"/>
      <c r="UIX84" s="362"/>
      <c r="UIY84" s="362"/>
      <c r="UIZ84" s="362"/>
      <c r="UJA84" s="362"/>
      <c r="UJB84" s="362"/>
      <c r="UJC84" s="362"/>
      <c r="UJD84" s="362"/>
      <c r="UJE84" s="362"/>
      <c r="UJF84" s="362"/>
      <c r="UJG84" s="362"/>
      <c r="UJH84" s="362"/>
      <c r="UJI84" s="362"/>
      <c r="UJJ84" s="362"/>
      <c r="UJK84" s="362"/>
      <c r="UJL84" s="362"/>
      <c r="UJM84" s="362"/>
      <c r="UJN84" s="362"/>
      <c r="UJO84" s="362"/>
      <c r="UJP84" s="362"/>
      <c r="UJQ84" s="362"/>
      <c r="UJR84" s="362"/>
      <c r="UJS84" s="362"/>
      <c r="UJT84" s="362"/>
      <c r="UJU84" s="362"/>
      <c r="UJV84" s="362"/>
      <c r="UJW84" s="362"/>
      <c r="UJX84" s="362"/>
      <c r="UJY84" s="362"/>
      <c r="UJZ84" s="362"/>
      <c r="UKA84" s="362"/>
      <c r="UKB84" s="362"/>
      <c r="UKC84" s="362"/>
      <c r="UKD84" s="362"/>
      <c r="UKE84" s="362"/>
      <c r="UKF84" s="362"/>
      <c r="UKG84" s="362"/>
      <c r="UKH84" s="362"/>
      <c r="UKI84" s="362"/>
      <c r="UKJ84" s="362"/>
      <c r="UKK84" s="362"/>
      <c r="UKL84" s="362"/>
      <c r="UKM84" s="362"/>
      <c r="UKN84" s="362"/>
      <c r="UKO84" s="362"/>
      <c r="UKP84" s="362"/>
      <c r="UKQ84" s="362"/>
      <c r="UKR84" s="362"/>
      <c r="UKS84" s="362"/>
      <c r="UKT84" s="362"/>
      <c r="UKU84" s="362"/>
      <c r="UKV84" s="362"/>
      <c r="UKW84" s="362"/>
      <c r="UKX84" s="362"/>
      <c r="UKY84" s="362"/>
      <c r="UKZ84" s="362"/>
      <c r="ULA84" s="362"/>
      <c r="ULB84" s="362"/>
      <c r="ULC84" s="362"/>
      <c r="ULD84" s="362"/>
      <c r="ULE84" s="362"/>
      <c r="ULF84" s="362"/>
      <c r="ULG84" s="362"/>
      <c r="ULH84" s="362"/>
      <c r="ULI84" s="362"/>
      <c r="ULJ84" s="362"/>
      <c r="ULK84" s="362"/>
      <c r="ULL84" s="362"/>
      <c r="ULM84" s="362"/>
      <c r="ULN84" s="362"/>
      <c r="ULO84" s="362"/>
      <c r="ULP84" s="362"/>
      <c r="ULQ84" s="362"/>
      <c r="ULR84" s="362"/>
      <c r="ULS84" s="362"/>
      <c r="ULT84" s="362"/>
      <c r="ULU84" s="362"/>
      <c r="ULV84" s="362"/>
      <c r="ULW84" s="362"/>
      <c r="ULX84" s="362"/>
      <c r="ULY84" s="362"/>
      <c r="ULZ84" s="362"/>
      <c r="UMA84" s="362"/>
      <c r="UMB84" s="362"/>
      <c r="UMC84" s="362"/>
      <c r="UMD84" s="362"/>
      <c r="UME84" s="362"/>
      <c r="UMF84" s="362"/>
      <c r="UMG84" s="362"/>
      <c r="UMH84" s="362"/>
      <c r="UMI84" s="362"/>
      <c r="UMJ84" s="362"/>
      <c r="UMK84" s="362"/>
      <c r="UML84" s="362"/>
      <c r="UMM84" s="362"/>
      <c r="UMN84" s="362"/>
      <c r="UMO84" s="362"/>
      <c r="UMP84" s="362"/>
      <c r="UMQ84" s="362"/>
      <c r="UMR84" s="362"/>
      <c r="UMS84" s="362"/>
      <c r="UMT84" s="362"/>
      <c r="UMU84" s="362"/>
      <c r="UMV84" s="362"/>
      <c r="UMW84" s="362"/>
      <c r="UMX84" s="362"/>
      <c r="UMY84" s="362"/>
      <c r="UMZ84" s="362"/>
      <c r="UNA84" s="362"/>
      <c r="UNB84" s="362"/>
      <c r="UNC84" s="362"/>
      <c r="UND84" s="362"/>
      <c r="UNE84" s="362"/>
      <c r="UNF84" s="362"/>
      <c r="UNG84" s="362"/>
      <c r="UNH84" s="362"/>
      <c r="UNI84" s="362"/>
      <c r="UNJ84" s="362"/>
      <c r="UNK84" s="362"/>
      <c r="UNL84" s="362"/>
      <c r="UNM84" s="362"/>
      <c r="UNN84" s="362"/>
      <c r="UNO84" s="362"/>
      <c r="UNP84" s="362"/>
      <c r="UNQ84" s="362"/>
      <c r="UNR84" s="362"/>
      <c r="UNS84" s="362"/>
      <c r="UNT84" s="362"/>
      <c r="UNU84" s="362"/>
      <c r="UNV84" s="362"/>
      <c r="UNW84" s="362"/>
      <c r="UNX84" s="362"/>
      <c r="UNY84" s="362"/>
      <c r="UNZ84" s="362"/>
      <c r="UOA84" s="362"/>
      <c r="UOB84" s="362"/>
      <c r="UOC84" s="362"/>
      <c r="UOD84" s="362"/>
      <c r="UOE84" s="362"/>
      <c r="UOF84" s="362"/>
      <c r="UOG84" s="362"/>
      <c r="UOH84" s="362"/>
      <c r="UOI84" s="362"/>
      <c r="UOJ84" s="362"/>
      <c r="UOK84" s="362"/>
      <c r="UOL84" s="362"/>
      <c r="UOM84" s="362"/>
      <c r="UON84" s="362"/>
      <c r="UOO84" s="362"/>
      <c r="UOP84" s="362"/>
      <c r="UOQ84" s="362"/>
      <c r="UOR84" s="362"/>
      <c r="UOS84" s="362"/>
      <c r="UOT84" s="362"/>
      <c r="UOU84" s="362"/>
      <c r="UOV84" s="362"/>
      <c r="UOW84" s="362"/>
      <c r="UOX84" s="362"/>
      <c r="UOY84" s="362"/>
      <c r="UOZ84" s="362"/>
      <c r="UPA84" s="362"/>
      <c r="UPB84" s="362"/>
      <c r="UPC84" s="362"/>
      <c r="UPD84" s="362"/>
      <c r="UPE84" s="362"/>
      <c r="UPF84" s="362"/>
      <c r="UPG84" s="362"/>
      <c r="UPH84" s="362"/>
      <c r="UPI84" s="362"/>
      <c r="UPJ84" s="362"/>
      <c r="UPK84" s="362"/>
      <c r="UPL84" s="362"/>
      <c r="UPM84" s="362"/>
      <c r="UPN84" s="362"/>
      <c r="UPO84" s="362"/>
      <c r="UPP84" s="362"/>
      <c r="UPQ84" s="362"/>
      <c r="UPR84" s="362"/>
      <c r="UPS84" s="362"/>
      <c r="UPT84" s="362"/>
      <c r="UPU84" s="362"/>
      <c r="UPV84" s="362"/>
      <c r="UPW84" s="362"/>
      <c r="UPX84" s="362"/>
      <c r="UPY84" s="362"/>
      <c r="UPZ84" s="362"/>
      <c r="UQA84" s="362"/>
      <c r="UQB84" s="362"/>
      <c r="UQC84" s="362"/>
      <c r="UQD84" s="362"/>
      <c r="UQE84" s="362"/>
      <c r="UQF84" s="362"/>
      <c r="UQG84" s="362"/>
      <c r="UQH84" s="362"/>
      <c r="UQI84" s="362"/>
      <c r="UQJ84" s="362"/>
      <c r="UQK84" s="362"/>
      <c r="UQL84" s="362"/>
      <c r="UQM84" s="362"/>
      <c r="UQN84" s="362"/>
      <c r="UQO84" s="362"/>
      <c r="UQP84" s="362"/>
      <c r="UQQ84" s="362"/>
      <c r="UQR84" s="362"/>
      <c r="UQS84" s="362"/>
      <c r="UQT84" s="362"/>
      <c r="UQU84" s="362"/>
      <c r="UQV84" s="362"/>
      <c r="UQW84" s="362"/>
      <c r="UQX84" s="362"/>
      <c r="UQY84" s="362"/>
      <c r="UQZ84" s="362"/>
      <c r="URA84" s="362"/>
      <c r="URB84" s="362"/>
      <c r="URC84" s="362"/>
      <c r="URD84" s="362"/>
      <c r="URE84" s="362"/>
      <c r="URF84" s="362"/>
      <c r="URG84" s="362"/>
      <c r="URH84" s="362"/>
      <c r="URI84" s="362"/>
      <c r="URJ84" s="362"/>
      <c r="URK84" s="362"/>
      <c r="URL84" s="362"/>
      <c r="URM84" s="362"/>
      <c r="URN84" s="362"/>
      <c r="URO84" s="362"/>
      <c r="URP84" s="362"/>
      <c r="URQ84" s="362"/>
      <c r="URR84" s="362"/>
      <c r="URS84" s="362"/>
      <c r="URT84" s="362"/>
      <c r="URU84" s="362"/>
      <c r="URV84" s="362"/>
      <c r="URW84" s="362"/>
      <c r="URX84" s="362"/>
      <c r="URY84" s="362"/>
      <c r="URZ84" s="362"/>
      <c r="USA84" s="362"/>
      <c r="USB84" s="362"/>
      <c r="USC84" s="362"/>
      <c r="USD84" s="362"/>
      <c r="USE84" s="362"/>
      <c r="USF84" s="362"/>
      <c r="USG84" s="362"/>
      <c r="USH84" s="362"/>
      <c r="USI84" s="362"/>
      <c r="USJ84" s="362"/>
      <c r="USK84" s="362"/>
      <c r="USL84" s="362"/>
      <c r="USM84" s="362"/>
      <c r="USN84" s="362"/>
      <c r="USO84" s="362"/>
      <c r="USP84" s="362"/>
      <c r="USQ84" s="362"/>
      <c r="USR84" s="362"/>
      <c r="USS84" s="362"/>
      <c r="UST84" s="362"/>
      <c r="USU84" s="362"/>
      <c r="USV84" s="362"/>
      <c r="USW84" s="362"/>
      <c r="USX84" s="362"/>
      <c r="USY84" s="362"/>
      <c r="USZ84" s="362"/>
      <c r="UTA84" s="362"/>
      <c r="UTB84" s="362"/>
      <c r="UTC84" s="362"/>
      <c r="UTD84" s="362"/>
      <c r="UTE84" s="362"/>
      <c r="UTF84" s="362"/>
      <c r="UTG84" s="362"/>
      <c r="UTH84" s="362"/>
      <c r="UTI84" s="362"/>
      <c r="UTJ84" s="362"/>
      <c r="UTK84" s="362"/>
      <c r="UTL84" s="362"/>
      <c r="UTM84" s="362"/>
      <c r="UTN84" s="362"/>
      <c r="UTO84" s="362"/>
      <c r="UTP84" s="362"/>
      <c r="UTQ84" s="362"/>
      <c r="UTR84" s="362"/>
      <c r="UTS84" s="362"/>
      <c r="UTT84" s="362"/>
      <c r="UTU84" s="362"/>
      <c r="UTV84" s="362"/>
      <c r="UTW84" s="362"/>
      <c r="UTX84" s="362"/>
      <c r="UTY84" s="362"/>
      <c r="UTZ84" s="362"/>
      <c r="UUA84" s="362"/>
      <c r="UUB84" s="362"/>
      <c r="UUC84" s="362"/>
      <c r="UUD84" s="362"/>
      <c r="UUE84" s="362"/>
      <c r="UUF84" s="362"/>
      <c r="UUG84" s="362"/>
      <c r="UUH84" s="362"/>
      <c r="UUI84" s="362"/>
      <c r="UUJ84" s="362"/>
      <c r="UUK84" s="362"/>
      <c r="UUL84" s="362"/>
      <c r="UUM84" s="362"/>
      <c r="UUN84" s="362"/>
      <c r="UUO84" s="362"/>
      <c r="UUP84" s="362"/>
      <c r="UUQ84" s="362"/>
      <c r="UUR84" s="362"/>
      <c r="UUS84" s="362"/>
      <c r="UUT84" s="362"/>
      <c r="UUU84" s="362"/>
      <c r="UUV84" s="362"/>
      <c r="UUW84" s="362"/>
      <c r="UUX84" s="362"/>
      <c r="UUY84" s="362"/>
      <c r="UUZ84" s="362"/>
      <c r="UVA84" s="362"/>
      <c r="UVB84" s="362"/>
      <c r="UVC84" s="362"/>
      <c r="UVD84" s="362"/>
      <c r="UVE84" s="362"/>
      <c r="UVF84" s="362"/>
      <c r="UVG84" s="362"/>
      <c r="UVH84" s="362"/>
      <c r="UVI84" s="362"/>
      <c r="UVJ84" s="362"/>
      <c r="UVK84" s="362"/>
      <c r="UVL84" s="362"/>
      <c r="UVM84" s="362"/>
      <c r="UVN84" s="362"/>
      <c r="UVO84" s="362"/>
      <c r="UVP84" s="362"/>
      <c r="UVQ84" s="362"/>
      <c r="UVR84" s="362"/>
      <c r="UVS84" s="362"/>
      <c r="UVT84" s="362"/>
      <c r="UVU84" s="362"/>
      <c r="UVV84" s="362"/>
      <c r="UVW84" s="362"/>
      <c r="UVX84" s="362"/>
      <c r="UVY84" s="362"/>
      <c r="UVZ84" s="362"/>
      <c r="UWA84" s="362"/>
      <c r="UWB84" s="362"/>
      <c r="UWC84" s="362"/>
      <c r="UWD84" s="362"/>
      <c r="UWE84" s="362"/>
      <c r="UWF84" s="362"/>
      <c r="UWG84" s="362"/>
      <c r="UWH84" s="362"/>
      <c r="UWI84" s="362"/>
      <c r="UWJ84" s="362"/>
      <c r="UWK84" s="362"/>
      <c r="UWL84" s="362"/>
      <c r="UWM84" s="362"/>
      <c r="UWN84" s="362"/>
      <c r="UWO84" s="362"/>
      <c r="UWP84" s="362"/>
      <c r="UWQ84" s="362"/>
      <c r="UWR84" s="362"/>
      <c r="UWS84" s="362"/>
      <c r="UWT84" s="362"/>
      <c r="UWU84" s="362"/>
      <c r="UWV84" s="362"/>
      <c r="UWW84" s="362"/>
      <c r="UWX84" s="362"/>
      <c r="UWY84" s="362"/>
      <c r="UWZ84" s="362"/>
      <c r="UXA84" s="362"/>
      <c r="UXB84" s="362"/>
      <c r="UXC84" s="362"/>
      <c r="UXD84" s="362"/>
      <c r="UXE84" s="362"/>
      <c r="UXF84" s="362"/>
      <c r="UXG84" s="362"/>
      <c r="UXH84" s="362"/>
      <c r="UXI84" s="362"/>
      <c r="UXJ84" s="362"/>
      <c r="UXK84" s="362"/>
      <c r="UXL84" s="362"/>
      <c r="UXM84" s="362"/>
      <c r="UXN84" s="362"/>
      <c r="UXO84" s="362"/>
      <c r="UXP84" s="362"/>
      <c r="UXQ84" s="362"/>
      <c r="UXR84" s="362"/>
      <c r="UXS84" s="362"/>
      <c r="UXT84" s="362"/>
      <c r="UXU84" s="362"/>
      <c r="UXV84" s="362"/>
      <c r="UXW84" s="362"/>
      <c r="UXX84" s="362"/>
      <c r="UXY84" s="362"/>
      <c r="UXZ84" s="362"/>
      <c r="UYA84" s="362"/>
      <c r="UYB84" s="362"/>
      <c r="UYC84" s="362"/>
      <c r="UYD84" s="362"/>
      <c r="UYE84" s="362"/>
      <c r="UYF84" s="362"/>
      <c r="UYG84" s="362"/>
      <c r="UYH84" s="362"/>
      <c r="UYI84" s="362"/>
      <c r="UYJ84" s="362"/>
      <c r="UYK84" s="362"/>
      <c r="UYL84" s="362"/>
      <c r="UYM84" s="362"/>
      <c r="UYN84" s="362"/>
      <c r="UYO84" s="362"/>
      <c r="UYP84" s="362"/>
      <c r="UYQ84" s="362"/>
      <c r="UYR84" s="362"/>
      <c r="UYS84" s="362"/>
      <c r="UYT84" s="362"/>
      <c r="UYU84" s="362"/>
      <c r="UYV84" s="362"/>
      <c r="UYW84" s="362"/>
      <c r="UYX84" s="362"/>
      <c r="UYY84" s="362"/>
      <c r="UYZ84" s="362"/>
      <c r="UZA84" s="362"/>
      <c r="UZB84" s="362"/>
      <c r="UZC84" s="362"/>
      <c r="UZD84" s="362"/>
      <c r="UZE84" s="362"/>
      <c r="UZF84" s="362"/>
      <c r="UZG84" s="362"/>
      <c r="UZH84" s="362"/>
      <c r="UZI84" s="362"/>
      <c r="UZJ84" s="362"/>
      <c r="UZK84" s="362"/>
      <c r="UZL84" s="362"/>
      <c r="UZM84" s="362"/>
      <c r="UZN84" s="362"/>
      <c r="UZO84" s="362"/>
      <c r="UZP84" s="362"/>
      <c r="UZQ84" s="362"/>
      <c r="UZR84" s="362"/>
      <c r="UZS84" s="362"/>
      <c r="UZT84" s="362"/>
      <c r="UZU84" s="362"/>
      <c r="UZV84" s="362"/>
      <c r="UZW84" s="362"/>
      <c r="UZX84" s="362"/>
      <c r="UZY84" s="362"/>
      <c r="UZZ84" s="362"/>
      <c r="VAA84" s="362"/>
      <c r="VAB84" s="362"/>
      <c r="VAC84" s="362"/>
      <c r="VAD84" s="362"/>
      <c r="VAE84" s="362"/>
      <c r="VAF84" s="362"/>
      <c r="VAG84" s="362"/>
      <c r="VAH84" s="362"/>
      <c r="VAI84" s="362"/>
      <c r="VAJ84" s="362"/>
      <c r="VAK84" s="362"/>
      <c r="VAL84" s="362"/>
      <c r="VAM84" s="362"/>
      <c r="VAN84" s="362"/>
      <c r="VAO84" s="362"/>
      <c r="VAP84" s="362"/>
      <c r="VAQ84" s="362"/>
      <c r="VAR84" s="362"/>
      <c r="VAS84" s="362"/>
      <c r="VAT84" s="362"/>
      <c r="VAU84" s="362"/>
      <c r="VAV84" s="362"/>
      <c r="VAW84" s="362"/>
      <c r="VAX84" s="362"/>
      <c r="VAY84" s="362"/>
      <c r="VAZ84" s="362"/>
      <c r="VBA84" s="362"/>
      <c r="VBB84" s="362"/>
      <c r="VBC84" s="362"/>
      <c r="VBD84" s="362"/>
      <c r="VBE84" s="362"/>
      <c r="VBF84" s="362"/>
      <c r="VBG84" s="362"/>
      <c r="VBH84" s="362"/>
      <c r="VBI84" s="362"/>
      <c r="VBJ84" s="362"/>
      <c r="VBK84" s="362"/>
      <c r="VBL84" s="362"/>
      <c r="VBM84" s="362"/>
      <c r="VBN84" s="362"/>
      <c r="VBO84" s="362"/>
      <c r="VBP84" s="362"/>
      <c r="VBQ84" s="362"/>
      <c r="VBR84" s="362"/>
      <c r="VBS84" s="362"/>
      <c r="VBT84" s="362"/>
      <c r="VBU84" s="362"/>
      <c r="VBV84" s="362"/>
      <c r="VBW84" s="362"/>
      <c r="VBX84" s="362"/>
      <c r="VBY84" s="362"/>
      <c r="VBZ84" s="362"/>
      <c r="VCA84" s="362"/>
      <c r="VCB84" s="362"/>
      <c r="VCC84" s="362"/>
      <c r="VCD84" s="362"/>
      <c r="VCE84" s="362"/>
      <c r="VCF84" s="362"/>
      <c r="VCG84" s="362"/>
      <c r="VCH84" s="362"/>
      <c r="VCI84" s="362"/>
      <c r="VCJ84" s="362"/>
      <c r="VCK84" s="362"/>
      <c r="VCL84" s="362"/>
      <c r="VCM84" s="362"/>
      <c r="VCN84" s="362"/>
      <c r="VCO84" s="362"/>
      <c r="VCP84" s="362"/>
      <c r="VCQ84" s="362"/>
      <c r="VCR84" s="362"/>
      <c r="VCS84" s="362"/>
      <c r="VCT84" s="362"/>
      <c r="VCU84" s="362"/>
      <c r="VCV84" s="362"/>
      <c r="VCW84" s="362"/>
      <c r="VCX84" s="362"/>
      <c r="VCY84" s="362"/>
      <c r="VCZ84" s="362"/>
      <c r="VDA84" s="362"/>
      <c r="VDB84" s="362"/>
      <c r="VDC84" s="362"/>
      <c r="VDD84" s="362"/>
      <c r="VDE84" s="362"/>
      <c r="VDF84" s="362"/>
      <c r="VDG84" s="362"/>
      <c r="VDH84" s="362"/>
      <c r="VDI84" s="362"/>
      <c r="VDJ84" s="362"/>
      <c r="VDK84" s="362"/>
      <c r="VDL84" s="362"/>
      <c r="VDM84" s="362"/>
      <c r="VDN84" s="362"/>
      <c r="VDO84" s="362"/>
      <c r="VDP84" s="362"/>
      <c r="VDQ84" s="362"/>
      <c r="VDR84" s="362"/>
      <c r="VDS84" s="362"/>
      <c r="VDT84" s="362"/>
      <c r="VDU84" s="362"/>
      <c r="VDV84" s="362"/>
      <c r="VDW84" s="362"/>
      <c r="VDX84" s="362"/>
      <c r="VDY84" s="362"/>
      <c r="VDZ84" s="362"/>
      <c r="VEA84" s="362"/>
      <c r="VEB84" s="362"/>
      <c r="VEC84" s="362"/>
      <c r="VED84" s="362"/>
      <c r="VEE84" s="362"/>
      <c r="VEF84" s="362"/>
      <c r="VEG84" s="362"/>
      <c r="VEH84" s="362"/>
      <c r="VEI84" s="362"/>
      <c r="VEJ84" s="362"/>
      <c r="VEK84" s="362"/>
      <c r="VEL84" s="362"/>
      <c r="VEM84" s="362"/>
      <c r="VEN84" s="362"/>
      <c r="VEO84" s="362"/>
      <c r="VEP84" s="362"/>
      <c r="VEQ84" s="362"/>
      <c r="VER84" s="362"/>
      <c r="VES84" s="362"/>
      <c r="VET84" s="362"/>
      <c r="VEU84" s="362"/>
      <c r="VEV84" s="362"/>
      <c r="VEW84" s="362"/>
      <c r="VEX84" s="362"/>
      <c r="VEY84" s="362"/>
      <c r="VEZ84" s="362"/>
      <c r="VFA84" s="362"/>
      <c r="VFB84" s="362"/>
      <c r="VFC84" s="362"/>
      <c r="VFD84" s="362"/>
      <c r="VFE84" s="362"/>
      <c r="VFF84" s="362"/>
      <c r="VFG84" s="362"/>
      <c r="VFH84" s="362"/>
      <c r="VFI84" s="362"/>
      <c r="VFJ84" s="362"/>
      <c r="VFK84" s="362"/>
      <c r="VFL84" s="362"/>
      <c r="VFM84" s="362"/>
      <c r="VFN84" s="362"/>
      <c r="VFO84" s="362"/>
      <c r="VFP84" s="362"/>
      <c r="VFQ84" s="362"/>
      <c r="VFR84" s="362"/>
      <c r="VFS84" s="362"/>
      <c r="VFT84" s="362"/>
      <c r="VFU84" s="362"/>
      <c r="VFV84" s="362"/>
      <c r="VFW84" s="362"/>
      <c r="VFX84" s="362"/>
      <c r="VFY84" s="362"/>
      <c r="VFZ84" s="362"/>
      <c r="VGA84" s="362"/>
      <c r="VGB84" s="362"/>
      <c r="VGC84" s="362"/>
      <c r="VGD84" s="362"/>
      <c r="VGE84" s="362"/>
      <c r="VGF84" s="362"/>
      <c r="VGG84" s="362"/>
      <c r="VGH84" s="362"/>
      <c r="VGI84" s="362"/>
      <c r="VGJ84" s="362"/>
      <c r="VGK84" s="362"/>
      <c r="VGL84" s="362"/>
      <c r="VGM84" s="362"/>
      <c r="VGN84" s="362"/>
      <c r="VGO84" s="362"/>
      <c r="VGP84" s="362"/>
      <c r="VGQ84" s="362"/>
      <c r="VGR84" s="362"/>
      <c r="VGS84" s="362"/>
      <c r="VGT84" s="362"/>
      <c r="VGU84" s="362"/>
      <c r="VGV84" s="362"/>
      <c r="VGW84" s="362"/>
      <c r="VGX84" s="362"/>
      <c r="VGY84" s="362"/>
      <c r="VGZ84" s="362"/>
      <c r="VHA84" s="362"/>
      <c r="VHB84" s="362"/>
      <c r="VHC84" s="362"/>
      <c r="VHD84" s="362"/>
      <c r="VHE84" s="362"/>
      <c r="VHF84" s="362"/>
      <c r="VHG84" s="362"/>
      <c r="VHH84" s="362"/>
      <c r="VHI84" s="362"/>
      <c r="VHJ84" s="362"/>
      <c r="VHK84" s="362"/>
      <c r="VHL84" s="362"/>
      <c r="VHM84" s="362"/>
      <c r="VHN84" s="362"/>
      <c r="VHO84" s="362"/>
      <c r="VHP84" s="362"/>
      <c r="VHQ84" s="362"/>
      <c r="VHR84" s="362"/>
      <c r="VHS84" s="362"/>
      <c r="VHT84" s="362"/>
      <c r="VHU84" s="362"/>
      <c r="VHV84" s="362"/>
      <c r="VHW84" s="362"/>
      <c r="VHX84" s="362"/>
      <c r="VHY84" s="362"/>
      <c r="VHZ84" s="362"/>
      <c r="VIA84" s="362"/>
      <c r="VIB84" s="362"/>
      <c r="VIC84" s="362"/>
      <c r="VID84" s="362"/>
      <c r="VIE84" s="362"/>
      <c r="VIF84" s="362"/>
      <c r="VIG84" s="362"/>
      <c r="VIH84" s="362"/>
      <c r="VII84" s="362"/>
      <c r="VIJ84" s="362"/>
      <c r="VIK84" s="362"/>
      <c r="VIL84" s="362"/>
      <c r="VIM84" s="362"/>
      <c r="VIN84" s="362"/>
      <c r="VIO84" s="362"/>
      <c r="VIP84" s="362"/>
      <c r="VIQ84" s="362"/>
      <c r="VIR84" s="362"/>
      <c r="VIS84" s="362"/>
      <c r="VIT84" s="362"/>
      <c r="VIU84" s="362"/>
      <c r="VIV84" s="362"/>
      <c r="VIW84" s="362"/>
      <c r="VIX84" s="362"/>
      <c r="VIY84" s="362"/>
      <c r="VIZ84" s="362"/>
      <c r="VJA84" s="362"/>
      <c r="VJB84" s="362"/>
      <c r="VJC84" s="362"/>
      <c r="VJD84" s="362"/>
      <c r="VJE84" s="362"/>
      <c r="VJF84" s="362"/>
      <c r="VJG84" s="362"/>
      <c r="VJH84" s="362"/>
      <c r="VJI84" s="362"/>
      <c r="VJJ84" s="362"/>
      <c r="VJK84" s="362"/>
      <c r="VJL84" s="362"/>
      <c r="VJM84" s="362"/>
      <c r="VJN84" s="362"/>
      <c r="VJO84" s="362"/>
      <c r="VJP84" s="362"/>
      <c r="VJQ84" s="362"/>
      <c r="VJR84" s="362"/>
      <c r="VJS84" s="362"/>
      <c r="VJT84" s="362"/>
      <c r="VJU84" s="362"/>
      <c r="VJV84" s="362"/>
      <c r="VJW84" s="362"/>
      <c r="VJX84" s="362"/>
      <c r="VJY84" s="362"/>
      <c r="VJZ84" s="362"/>
      <c r="VKA84" s="362"/>
      <c r="VKB84" s="362"/>
      <c r="VKC84" s="362"/>
      <c r="VKD84" s="362"/>
      <c r="VKE84" s="362"/>
      <c r="VKF84" s="362"/>
      <c r="VKG84" s="362"/>
      <c r="VKH84" s="362"/>
      <c r="VKI84" s="362"/>
      <c r="VKJ84" s="362"/>
      <c r="VKK84" s="362"/>
      <c r="VKL84" s="362"/>
      <c r="VKM84" s="362"/>
      <c r="VKN84" s="362"/>
      <c r="VKO84" s="362"/>
      <c r="VKP84" s="362"/>
      <c r="VKQ84" s="362"/>
      <c r="VKR84" s="362"/>
      <c r="VKS84" s="362"/>
      <c r="VKT84" s="362"/>
      <c r="VKU84" s="362"/>
      <c r="VKV84" s="362"/>
      <c r="VKW84" s="362"/>
      <c r="VKX84" s="362"/>
      <c r="VKY84" s="362"/>
      <c r="VKZ84" s="362"/>
      <c r="VLA84" s="362"/>
      <c r="VLB84" s="362"/>
      <c r="VLC84" s="362"/>
      <c r="VLD84" s="362"/>
      <c r="VLE84" s="362"/>
      <c r="VLF84" s="362"/>
      <c r="VLG84" s="362"/>
      <c r="VLH84" s="362"/>
      <c r="VLI84" s="362"/>
      <c r="VLJ84" s="362"/>
      <c r="VLK84" s="362"/>
      <c r="VLL84" s="362"/>
      <c r="VLM84" s="362"/>
      <c r="VLN84" s="362"/>
      <c r="VLO84" s="362"/>
      <c r="VLP84" s="362"/>
      <c r="VLQ84" s="362"/>
      <c r="VLR84" s="362"/>
      <c r="VLS84" s="362"/>
      <c r="VLT84" s="362"/>
      <c r="VLU84" s="362"/>
      <c r="VLV84" s="362"/>
      <c r="VLW84" s="362"/>
      <c r="VLX84" s="362"/>
      <c r="VLY84" s="362"/>
      <c r="VLZ84" s="362"/>
      <c r="VMA84" s="362"/>
      <c r="VMB84" s="362"/>
      <c r="VMC84" s="362"/>
      <c r="VMD84" s="362"/>
      <c r="VME84" s="362"/>
      <c r="VMF84" s="362"/>
      <c r="VMG84" s="362"/>
      <c r="VMH84" s="362"/>
      <c r="VMI84" s="362"/>
      <c r="VMJ84" s="362"/>
      <c r="VMK84" s="362"/>
      <c r="VML84" s="362"/>
      <c r="VMM84" s="362"/>
      <c r="VMN84" s="362"/>
      <c r="VMO84" s="362"/>
      <c r="VMP84" s="362"/>
      <c r="VMQ84" s="362"/>
      <c r="VMR84" s="362"/>
      <c r="VMS84" s="362"/>
      <c r="VMT84" s="362"/>
      <c r="VMU84" s="362"/>
      <c r="VMV84" s="362"/>
      <c r="VMW84" s="362"/>
      <c r="VMX84" s="362"/>
      <c r="VMY84" s="362"/>
      <c r="VMZ84" s="362"/>
      <c r="VNA84" s="362"/>
      <c r="VNB84" s="362"/>
      <c r="VNC84" s="362"/>
      <c r="VND84" s="362"/>
      <c r="VNE84" s="362"/>
      <c r="VNF84" s="362"/>
      <c r="VNG84" s="362"/>
      <c r="VNH84" s="362"/>
      <c r="VNI84" s="362"/>
      <c r="VNJ84" s="362"/>
      <c r="VNK84" s="362"/>
      <c r="VNL84" s="362"/>
      <c r="VNM84" s="362"/>
      <c r="VNN84" s="362"/>
      <c r="VNO84" s="362"/>
      <c r="VNP84" s="362"/>
      <c r="VNQ84" s="362"/>
      <c r="VNR84" s="362"/>
      <c r="VNS84" s="362"/>
      <c r="VNT84" s="362"/>
      <c r="VNU84" s="362"/>
      <c r="VNV84" s="362"/>
      <c r="VNW84" s="362"/>
      <c r="VNX84" s="362"/>
      <c r="VNY84" s="362"/>
      <c r="VNZ84" s="362"/>
      <c r="VOA84" s="362"/>
      <c r="VOB84" s="362"/>
      <c r="VOC84" s="362"/>
      <c r="VOD84" s="362"/>
      <c r="VOE84" s="362"/>
      <c r="VOF84" s="362"/>
      <c r="VOG84" s="362"/>
      <c r="VOH84" s="362"/>
      <c r="VOI84" s="362"/>
      <c r="VOJ84" s="362"/>
      <c r="VOK84" s="362"/>
      <c r="VOL84" s="362"/>
      <c r="VOM84" s="362"/>
      <c r="VON84" s="362"/>
      <c r="VOO84" s="362"/>
      <c r="VOP84" s="362"/>
      <c r="VOQ84" s="362"/>
      <c r="VOR84" s="362"/>
      <c r="VOS84" s="362"/>
      <c r="VOT84" s="362"/>
      <c r="VOU84" s="362"/>
      <c r="VOV84" s="362"/>
      <c r="VOW84" s="362"/>
      <c r="VOX84" s="362"/>
      <c r="VOY84" s="362"/>
      <c r="VOZ84" s="362"/>
      <c r="VPA84" s="362"/>
      <c r="VPB84" s="362"/>
      <c r="VPC84" s="362"/>
      <c r="VPD84" s="362"/>
      <c r="VPE84" s="362"/>
      <c r="VPF84" s="362"/>
      <c r="VPG84" s="362"/>
      <c r="VPH84" s="362"/>
      <c r="VPI84" s="362"/>
      <c r="VPJ84" s="362"/>
      <c r="VPK84" s="362"/>
      <c r="VPL84" s="362"/>
      <c r="VPM84" s="362"/>
      <c r="VPN84" s="362"/>
      <c r="VPO84" s="362"/>
      <c r="VPP84" s="362"/>
      <c r="VPQ84" s="362"/>
      <c r="VPR84" s="362"/>
      <c r="VPS84" s="362"/>
      <c r="VPT84" s="362"/>
      <c r="VPU84" s="362"/>
      <c r="VPV84" s="362"/>
      <c r="VPW84" s="362"/>
      <c r="VPX84" s="362"/>
      <c r="VPY84" s="362"/>
      <c r="VPZ84" s="362"/>
      <c r="VQA84" s="362"/>
      <c r="VQB84" s="362"/>
      <c r="VQC84" s="362"/>
      <c r="VQD84" s="362"/>
      <c r="VQE84" s="362"/>
      <c r="VQF84" s="362"/>
      <c r="VQG84" s="362"/>
      <c r="VQH84" s="362"/>
      <c r="VQI84" s="362"/>
      <c r="VQJ84" s="362"/>
      <c r="VQK84" s="362"/>
      <c r="VQL84" s="362"/>
      <c r="VQM84" s="362"/>
      <c r="VQN84" s="362"/>
      <c r="VQO84" s="362"/>
      <c r="VQP84" s="362"/>
      <c r="VQQ84" s="362"/>
      <c r="VQR84" s="362"/>
      <c r="VQS84" s="362"/>
      <c r="VQT84" s="362"/>
      <c r="VQU84" s="362"/>
      <c r="VQV84" s="362"/>
      <c r="VQW84" s="362"/>
      <c r="VQX84" s="362"/>
      <c r="VQY84" s="362"/>
      <c r="VQZ84" s="362"/>
      <c r="VRA84" s="362"/>
      <c r="VRB84" s="362"/>
      <c r="VRC84" s="362"/>
      <c r="VRD84" s="362"/>
      <c r="VRE84" s="362"/>
      <c r="VRF84" s="362"/>
      <c r="VRG84" s="362"/>
      <c r="VRH84" s="362"/>
      <c r="VRI84" s="362"/>
      <c r="VRJ84" s="362"/>
      <c r="VRK84" s="362"/>
      <c r="VRL84" s="362"/>
      <c r="VRM84" s="362"/>
      <c r="VRN84" s="362"/>
      <c r="VRO84" s="362"/>
      <c r="VRP84" s="362"/>
      <c r="VRQ84" s="362"/>
      <c r="VRR84" s="362"/>
      <c r="VRS84" s="362"/>
      <c r="VRT84" s="362"/>
      <c r="VRU84" s="362"/>
      <c r="VRV84" s="362"/>
      <c r="VRW84" s="362"/>
      <c r="VRX84" s="362"/>
      <c r="VRY84" s="362"/>
      <c r="VRZ84" s="362"/>
      <c r="VSA84" s="362"/>
      <c r="VSB84" s="362"/>
      <c r="VSC84" s="362"/>
      <c r="VSD84" s="362"/>
      <c r="VSE84" s="362"/>
      <c r="VSF84" s="362"/>
      <c r="VSG84" s="362"/>
      <c r="VSH84" s="362"/>
      <c r="VSI84" s="362"/>
      <c r="VSJ84" s="362"/>
      <c r="VSK84" s="362"/>
      <c r="VSL84" s="362"/>
      <c r="VSM84" s="362"/>
      <c r="VSN84" s="362"/>
      <c r="VSO84" s="362"/>
      <c r="VSP84" s="362"/>
      <c r="VSQ84" s="362"/>
      <c r="VSR84" s="362"/>
      <c r="VSS84" s="362"/>
      <c r="VST84" s="362"/>
      <c r="VSU84" s="362"/>
      <c r="VSV84" s="362"/>
      <c r="VSW84" s="362"/>
      <c r="VSX84" s="362"/>
      <c r="VSY84" s="362"/>
      <c r="VSZ84" s="362"/>
      <c r="VTA84" s="362"/>
      <c r="VTB84" s="362"/>
      <c r="VTC84" s="362"/>
      <c r="VTD84" s="362"/>
      <c r="VTE84" s="362"/>
      <c r="VTF84" s="362"/>
      <c r="VTG84" s="362"/>
      <c r="VTH84" s="362"/>
      <c r="VTI84" s="362"/>
      <c r="VTJ84" s="362"/>
      <c r="VTK84" s="362"/>
      <c r="VTL84" s="362"/>
      <c r="VTM84" s="362"/>
      <c r="VTN84" s="362"/>
      <c r="VTO84" s="362"/>
      <c r="VTP84" s="362"/>
      <c r="VTQ84" s="362"/>
      <c r="VTR84" s="362"/>
      <c r="VTS84" s="362"/>
      <c r="VTT84" s="362"/>
      <c r="VTU84" s="362"/>
      <c r="VTV84" s="362"/>
      <c r="VTW84" s="362"/>
      <c r="VTX84" s="362"/>
      <c r="VTY84" s="362"/>
      <c r="VTZ84" s="362"/>
      <c r="VUA84" s="362"/>
      <c r="VUB84" s="362"/>
      <c r="VUC84" s="362"/>
      <c r="VUD84" s="362"/>
      <c r="VUE84" s="362"/>
      <c r="VUF84" s="362"/>
      <c r="VUG84" s="362"/>
      <c r="VUH84" s="362"/>
      <c r="VUI84" s="362"/>
      <c r="VUJ84" s="362"/>
      <c r="VUK84" s="362"/>
      <c r="VUL84" s="362"/>
      <c r="VUM84" s="362"/>
      <c r="VUN84" s="362"/>
      <c r="VUO84" s="362"/>
      <c r="VUP84" s="362"/>
      <c r="VUQ84" s="362"/>
      <c r="VUR84" s="362"/>
      <c r="VUS84" s="362"/>
      <c r="VUT84" s="362"/>
      <c r="VUU84" s="362"/>
      <c r="VUV84" s="362"/>
      <c r="VUW84" s="362"/>
      <c r="VUX84" s="362"/>
      <c r="VUY84" s="362"/>
      <c r="VUZ84" s="362"/>
      <c r="VVA84" s="362"/>
      <c r="VVB84" s="362"/>
      <c r="VVC84" s="362"/>
      <c r="VVD84" s="362"/>
      <c r="VVE84" s="362"/>
      <c r="VVF84" s="362"/>
      <c r="VVG84" s="362"/>
      <c r="VVH84" s="362"/>
      <c r="VVI84" s="362"/>
      <c r="VVJ84" s="362"/>
      <c r="VVK84" s="362"/>
      <c r="VVL84" s="362"/>
      <c r="VVM84" s="362"/>
      <c r="VVN84" s="362"/>
      <c r="VVO84" s="362"/>
      <c r="VVP84" s="362"/>
      <c r="VVQ84" s="362"/>
      <c r="VVR84" s="362"/>
      <c r="VVS84" s="362"/>
      <c r="VVT84" s="362"/>
      <c r="VVU84" s="362"/>
      <c r="VVV84" s="362"/>
      <c r="VVW84" s="362"/>
      <c r="VVX84" s="362"/>
      <c r="VVY84" s="362"/>
      <c r="VVZ84" s="362"/>
      <c r="VWA84" s="362"/>
      <c r="VWB84" s="362"/>
      <c r="VWC84" s="362"/>
      <c r="VWD84" s="362"/>
      <c r="VWE84" s="362"/>
      <c r="VWF84" s="362"/>
      <c r="VWG84" s="362"/>
      <c r="VWH84" s="362"/>
      <c r="VWI84" s="362"/>
      <c r="VWJ84" s="362"/>
      <c r="VWK84" s="362"/>
      <c r="VWL84" s="362"/>
      <c r="VWM84" s="362"/>
      <c r="VWN84" s="362"/>
      <c r="VWO84" s="362"/>
      <c r="VWP84" s="362"/>
      <c r="VWQ84" s="362"/>
      <c r="VWR84" s="362"/>
      <c r="VWS84" s="362"/>
      <c r="VWT84" s="362"/>
      <c r="VWU84" s="362"/>
      <c r="VWV84" s="362"/>
      <c r="VWW84" s="362"/>
      <c r="VWX84" s="362"/>
      <c r="VWY84" s="362"/>
      <c r="VWZ84" s="362"/>
      <c r="VXA84" s="362"/>
      <c r="VXB84" s="362"/>
      <c r="VXC84" s="362"/>
      <c r="VXD84" s="362"/>
      <c r="VXE84" s="362"/>
      <c r="VXF84" s="362"/>
      <c r="VXG84" s="362"/>
      <c r="VXH84" s="362"/>
      <c r="VXI84" s="362"/>
      <c r="VXJ84" s="362"/>
      <c r="VXK84" s="362"/>
      <c r="VXL84" s="362"/>
      <c r="VXM84" s="362"/>
      <c r="VXN84" s="362"/>
      <c r="VXO84" s="362"/>
      <c r="VXP84" s="362"/>
      <c r="VXQ84" s="362"/>
      <c r="VXR84" s="362"/>
      <c r="VXS84" s="362"/>
      <c r="VXT84" s="362"/>
      <c r="VXU84" s="362"/>
      <c r="VXV84" s="362"/>
      <c r="VXW84" s="362"/>
      <c r="VXX84" s="362"/>
      <c r="VXY84" s="362"/>
      <c r="VXZ84" s="362"/>
      <c r="VYA84" s="362"/>
      <c r="VYB84" s="362"/>
      <c r="VYC84" s="362"/>
      <c r="VYD84" s="362"/>
      <c r="VYE84" s="362"/>
      <c r="VYF84" s="362"/>
      <c r="VYG84" s="362"/>
      <c r="VYH84" s="362"/>
      <c r="VYI84" s="362"/>
      <c r="VYJ84" s="362"/>
      <c r="VYK84" s="362"/>
      <c r="VYL84" s="362"/>
      <c r="VYM84" s="362"/>
      <c r="VYN84" s="362"/>
      <c r="VYO84" s="362"/>
      <c r="VYP84" s="362"/>
      <c r="VYQ84" s="362"/>
      <c r="VYR84" s="362"/>
      <c r="VYS84" s="362"/>
      <c r="VYT84" s="362"/>
      <c r="VYU84" s="362"/>
      <c r="VYV84" s="362"/>
      <c r="VYW84" s="362"/>
      <c r="VYX84" s="362"/>
      <c r="VYY84" s="362"/>
      <c r="VYZ84" s="362"/>
      <c r="VZA84" s="362"/>
      <c r="VZB84" s="362"/>
      <c r="VZC84" s="362"/>
      <c r="VZD84" s="362"/>
      <c r="VZE84" s="362"/>
      <c r="VZF84" s="362"/>
      <c r="VZG84" s="362"/>
      <c r="VZH84" s="362"/>
      <c r="VZI84" s="362"/>
      <c r="VZJ84" s="362"/>
      <c r="VZK84" s="362"/>
      <c r="VZL84" s="362"/>
      <c r="VZM84" s="362"/>
      <c r="VZN84" s="362"/>
      <c r="VZO84" s="362"/>
      <c r="VZP84" s="362"/>
      <c r="VZQ84" s="362"/>
      <c r="VZR84" s="362"/>
      <c r="VZS84" s="362"/>
      <c r="VZT84" s="362"/>
      <c r="VZU84" s="362"/>
      <c r="VZV84" s="362"/>
      <c r="VZW84" s="362"/>
      <c r="VZX84" s="362"/>
      <c r="VZY84" s="362"/>
      <c r="VZZ84" s="362"/>
      <c r="WAA84" s="362"/>
      <c r="WAB84" s="362"/>
      <c r="WAC84" s="362"/>
      <c r="WAD84" s="362"/>
      <c r="WAE84" s="362"/>
      <c r="WAF84" s="362"/>
      <c r="WAG84" s="362"/>
      <c r="WAH84" s="362"/>
      <c r="WAI84" s="362"/>
      <c r="WAJ84" s="362"/>
      <c r="WAK84" s="362"/>
      <c r="WAL84" s="362"/>
      <c r="WAM84" s="362"/>
      <c r="WAN84" s="362"/>
      <c r="WAO84" s="362"/>
      <c r="WAP84" s="362"/>
      <c r="WAQ84" s="362"/>
      <c r="WAR84" s="362"/>
      <c r="WAS84" s="362"/>
      <c r="WAT84" s="362"/>
      <c r="WAU84" s="362"/>
      <c r="WAV84" s="362"/>
      <c r="WAW84" s="362"/>
      <c r="WAX84" s="362"/>
      <c r="WAY84" s="362"/>
      <c r="WAZ84" s="362"/>
      <c r="WBA84" s="362"/>
      <c r="WBB84" s="362"/>
      <c r="WBC84" s="362"/>
      <c r="WBD84" s="362"/>
      <c r="WBE84" s="362"/>
      <c r="WBF84" s="362"/>
      <c r="WBG84" s="362"/>
      <c r="WBH84" s="362"/>
      <c r="WBI84" s="362"/>
      <c r="WBJ84" s="362"/>
      <c r="WBK84" s="362"/>
      <c r="WBL84" s="362"/>
      <c r="WBM84" s="362"/>
      <c r="WBN84" s="362"/>
      <c r="WBO84" s="362"/>
      <c r="WBP84" s="362"/>
      <c r="WBQ84" s="362"/>
      <c r="WBR84" s="362"/>
      <c r="WBS84" s="362"/>
      <c r="WBT84" s="362"/>
      <c r="WBU84" s="362"/>
      <c r="WBV84" s="362"/>
      <c r="WBW84" s="362"/>
      <c r="WBX84" s="362"/>
      <c r="WBY84" s="362"/>
      <c r="WBZ84" s="362"/>
      <c r="WCA84" s="362"/>
      <c r="WCB84" s="362"/>
      <c r="WCC84" s="362"/>
      <c r="WCD84" s="362"/>
      <c r="WCE84" s="362"/>
      <c r="WCF84" s="362"/>
      <c r="WCG84" s="362"/>
      <c r="WCH84" s="362"/>
      <c r="WCI84" s="362"/>
      <c r="WCJ84" s="362"/>
      <c r="WCK84" s="362"/>
      <c r="WCL84" s="362"/>
      <c r="WCM84" s="362"/>
      <c r="WCN84" s="362"/>
      <c r="WCO84" s="362"/>
      <c r="WCP84" s="362"/>
      <c r="WCQ84" s="362"/>
      <c r="WCR84" s="362"/>
      <c r="WCS84" s="362"/>
      <c r="WCT84" s="362"/>
      <c r="WCU84" s="362"/>
      <c r="WCV84" s="362"/>
      <c r="WCW84" s="362"/>
      <c r="WCX84" s="362"/>
      <c r="WCY84" s="362"/>
      <c r="WCZ84" s="362"/>
      <c r="WDA84" s="362"/>
      <c r="WDB84" s="362"/>
      <c r="WDC84" s="362"/>
      <c r="WDD84" s="362"/>
      <c r="WDE84" s="362"/>
      <c r="WDF84" s="362"/>
      <c r="WDG84" s="362"/>
      <c r="WDH84" s="362"/>
      <c r="WDI84" s="362"/>
      <c r="WDJ84" s="362"/>
      <c r="WDK84" s="362"/>
      <c r="WDL84" s="362"/>
      <c r="WDM84" s="362"/>
      <c r="WDN84" s="362"/>
      <c r="WDO84" s="362"/>
      <c r="WDP84" s="362"/>
      <c r="WDQ84" s="362"/>
      <c r="WDR84" s="362"/>
      <c r="WDS84" s="362"/>
      <c r="WDT84" s="362"/>
      <c r="WDU84" s="362"/>
      <c r="WDV84" s="362"/>
      <c r="WDW84" s="362"/>
      <c r="WDX84" s="362"/>
      <c r="WDY84" s="362"/>
      <c r="WDZ84" s="362"/>
      <c r="WEA84" s="362"/>
      <c r="WEB84" s="362"/>
      <c r="WEC84" s="362"/>
      <c r="WED84" s="362"/>
      <c r="WEE84" s="362"/>
      <c r="WEF84" s="362"/>
      <c r="WEG84" s="362"/>
      <c r="WEH84" s="362"/>
      <c r="WEI84" s="362"/>
      <c r="WEJ84" s="362"/>
      <c r="WEK84" s="362"/>
      <c r="WEL84" s="362"/>
      <c r="WEM84" s="362"/>
      <c r="WEN84" s="362"/>
      <c r="WEO84" s="362"/>
      <c r="WEP84" s="362"/>
      <c r="WEQ84" s="362"/>
      <c r="WER84" s="362"/>
      <c r="WES84" s="362"/>
      <c r="WET84" s="362"/>
      <c r="WEU84" s="362"/>
      <c r="WEV84" s="362"/>
      <c r="WEW84" s="362"/>
      <c r="WEX84" s="362"/>
      <c r="WEY84" s="362"/>
      <c r="WEZ84" s="362"/>
      <c r="WFA84" s="362"/>
      <c r="WFB84" s="362"/>
      <c r="WFC84" s="362"/>
      <c r="WFD84" s="362"/>
      <c r="WFE84" s="362"/>
      <c r="WFF84" s="362"/>
      <c r="WFG84" s="362"/>
      <c r="WFH84" s="362"/>
      <c r="WFI84" s="362"/>
      <c r="WFJ84" s="362"/>
      <c r="WFK84" s="362"/>
      <c r="WFL84" s="362"/>
      <c r="WFM84" s="362"/>
      <c r="WFN84" s="362"/>
      <c r="WFO84" s="362"/>
      <c r="WFP84" s="362"/>
      <c r="WFQ84" s="362"/>
      <c r="WFR84" s="362"/>
      <c r="WFS84" s="362"/>
      <c r="WFT84" s="362"/>
      <c r="WFU84" s="362"/>
      <c r="WFV84" s="362"/>
      <c r="WFW84" s="362"/>
      <c r="WFX84" s="362"/>
      <c r="WFY84" s="362"/>
      <c r="WFZ84" s="362"/>
      <c r="WGA84" s="362"/>
      <c r="WGB84" s="362"/>
      <c r="WGC84" s="362"/>
      <c r="WGD84" s="362"/>
      <c r="WGE84" s="362"/>
      <c r="WGF84" s="362"/>
      <c r="WGG84" s="362"/>
      <c r="WGH84" s="362"/>
      <c r="WGI84" s="362"/>
    </row>
    <row r="85" spans="2:31 9581:15739" s="77" customFormat="1" ht="11.4">
      <c r="B85" s="81" t="s">
        <v>70</v>
      </c>
      <c r="C85" s="420"/>
      <c r="D85" s="537">
        <v>0.57999999999999996</v>
      </c>
      <c r="E85" s="296">
        <v>0.57999999999999996</v>
      </c>
      <c r="F85" s="290">
        <v>0.57999999999999996</v>
      </c>
      <c r="G85" s="347">
        <v>0.59399999999999997</v>
      </c>
      <c r="H85" s="275">
        <v>0.61</v>
      </c>
      <c r="I85" s="275">
        <v>0.57999999999999996</v>
      </c>
      <c r="J85" s="275">
        <v>0.59</v>
      </c>
      <c r="K85" s="291">
        <v>0.59</v>
      </c>
      <c r="L85" s="329">
        <v>0.56999999999999995</v>
      </c>
      <c r="M85" s="296">
        <v>0.57999999999999996</v>
      </c>
      <c r="N85" s="296">
        <v>0.57999999999999996</v>
      </c>
      <c r="O85" s="296">
        <v>0.56999999999999995</v>
      </c>
      <c r="P85" s="290">
        <v>0.56999999999999995</v>
      </c>
      <c r="Q85" s="288">
        <v>0.55000000000000004</v>
      </c>
      <c r="R85" s="275">
        <v>0.56999999999999995</v>
      </c>
      <c r="S85" s="275">
        <v>0.56999999999999995</v>
      </c>
      <c r="T85" s="275">
        <v>0.53</v>
      </c>
      <c r="U85" s="291">
        <v>0.53</v>
      </c>
      <c r="V85" s="288">
        <v>0.53</v>
      </c>
      <c r="W85" s="275">
        <v>0.53</v>
      </c>
      <c r="X85" s="275">
        <v>0.53</v>
      </c>
      <c r="Y85" s="296">
        <v>0.52</v>
      </c>
      <c r="Z85" s="290">
        <v>0.53</v>
      </c>
      <c r="AA85" s="288">
        <v>0.54</v>
      </c>
      <c r="AB85" s="275">
        <v>0.54</v>
      </c>
      <c r="AC85" s="95">
        <v>0.54</v>
      </c>
      <c r="AD85" s="95">
        <v>0.54</v>
      </c>
      <c r="AE85" s="149">
        <v>0.54</v>
      </c>
      <c r="NDM85" s="362"/>
      <c r="NDN85" s="362"/>
      <c r="NDO85" s="362"/>
      <c r="NDP85" s="362"/>
      <c r="NDQ85" s="362"/>
      <c r="NDR85" s="362"/>
      <c r="NDS85" s="362"/>
      <c r="NDT85" s="362"/>
      <c r="NDU85" s="362"/>
      <c r="NDV85" s="362"/>
      <c r="NDW85" s="362"/>
      <c r="NDX85" s="362"/>
      <c r="NDY85" s="362"/>
      <c r="NDZ85" s="362"/>
      <c r="NEA85" s="362"/>
      <c r="NEB85" s="362"/>
      <c r="NEC85" s="362"/>
      <c r="NED85" s="362"/>
      <c r="NEE85" s="362"/>
      <c r="NEF85" s="362"/>
      <c r="NEG85" s="362"/>
      <c r="NEH85" s="362"/>
      <c r="NEI85" s="362"/>
      <c r="NEJ85" s="362"/>
      <c r="NEK85" s="362"/>
      <c r="NEL85" s="362"/>
      <c r="NEM85" s="362"/>
      <c r="NEN85" s="362"/>
      <c r="NEO85" s="362"/>
      <c r="NEP85" s="362"/>
      <c r="NEQ85" s="362"/>
      <c r="NER85" s="362"/>
      <c r="NES85" s="362"/>
      <c r="NET85" s="362"/>
      <c r="NEU85" s="362"/>
      <c r="NEV85" s="362"/>
      <c r="NEW85" s="362"/>
      <c r="NEX85" s="362"/>
      <c r="NEY85" s="362"/>
      <c r="NEZ85" s="362"/>
      <c r="NFA85" s="362"/>
      <c r="NFB85" s="362"/>
      <c r="NFC85" s="362"/>
      <c r="NFD85" s="362"/>
      <c r="NFE85" s="362"/>
      <c r="NFF85" s="362"/>
      <c r="NFG85" s="362"/>
      <c r="NFH85" s="362"/>
      <c r="NFI85" s="362"/>
      <c r="NFJ85" s="362"/>
      <c r="NFK85" s="362"/>
      <c r="NFL85" s="362"/>
      <c r="NFM85" s="362"/>
      <c r="NFN85" s="362"/>
      <c r="NFO85" s="362"/>
      <c r="NFP85" s="362"/>
      <c r="NFQ85" s="362"/>
      <c r="NFR85" s="362"/>
      <c r="NFS85" s="362"/>
      <c r="NFT85" s="362"/>
      <c r="NFU85" s="362"/>
      <c r="NFV85" s="362"/>
      <c r="NFW85" s="362"/>
      <c r="NFX85" s="362"/>
      <c r="NFY85" s="362"/>
      <c r="NFZ85" s="362"/>
      <c r="NGA85" s="362"/>
      <c r="NGB85" s="362"/>
      <c r="NGC85" s="362"/>
      <c r="NGD85" s="362"/>
      <c r="NGE85" s="362"/>
      <c r="NGF85" s="362"/>
      <c r="NGG85" s="362"/>
      <c r="NGH85" s="362"/>
      <c r="NGI85" s="362"/>
      <c r="NGJ85" s="362"/>
      <c r="NGK85" s="362"/>
      <c r="NGL85" s="362"/>
      <c r="NGM85" s="362"/>
      <c r="NGN85" s="362"/>
      <c r="NGO85" s="362"/>
      <c r="NGP85" s="362"/>
      <c r="NGQ85" s="362"/>
      <c r="NGR85" s="362"/>
      <c r="NGS85" s="362"/>
      <c r="NGT85" s="362"/>
      <c r="NGU85" s="362"/>
      <c r="NGV85" s="362"/>
      <c r="NGW85" s="362"/>
      <c r="NGX85" s="362"/>
      <c r="NGY85" s="362"/>
      <c r="NGZ85" s="362"/>
      <c r="NHA85" s="362"/>
      <c r="NHB85" s="362"/>
      <c r="NHC85" s="362"/>
      <c r="NHD85" s="362"/>
      <c r="NHE85" s="362"/>
      <c r="NHF85" s="362"/>
      <c r="NHG85" s="362"/>
      <c r="NHH85" s="362"/>
      <c r="NHI85" s="362"/>
      <c r="NHJ85" s="362"/>
      <c r="NHK85" s="362"/>
      <c r="NHL85" s="362"/>
      <c r="NHM85" s="362"/>
      <c r="NHN85" s="362"/>
      <c r="NHO85" s="362"/>
      <c r="NHP85" s="362"/>
      <c r="NHQ85" s="362"/>
      <c r="NHR85" s="362"/>
      <c r="NHS85" s="362"/>
      <c r="NHT85" s="362"/>
      <c r="NHU85" s="362"/>
      <c r="NHV85" s="362"/>
      <c r="NHW85" s="362"/>
      <c r="NHX85" s="362"/>
      <c r="NHY85" s="362"/>
      <c r="NHZ85" s="362"/>
      <c r="NIA85" s="362"/>
      <c r="NIB85" s="362"/>
      <c r="NIC85" s="362"/>
      <c r="NID85" s="362"/>
      <c r="NIE85" s="362"/>
      <c r="NIF85" s="362"/>
      <c r="NIG85" s="362"/>
      <c r="NIH85" s="362"/>
      <c r="NII85" s="362"/>
      <c r="NIJ85" s="362"/>
      <c r="NIK85" s="362"/>
      <c r="NIL85" s="362"/>
      <c r="NIM85" s="362"/>
      <c r="NIN85" s="362"/>
      <c r="NIO85" s="362"/>
      <c r="NIP85" s="362"/>
      <c r="NIQ85" s="362"/>
      <c r="NIR85" s="362"/>
      <c r="NIS85" s="362"/>
      <c r="NIT85" s="362"/>
      <c r="NIU85" s="362"/>
      <c r="NIV85" s="362"/>
      <c r="NIW85" s="362"/>
      <c r="NIX85" s="362"/>
      <c r="NIY85" s="362"/>
      <c r="NIZ85" s="362"/>
      <c r="NJA85" s="362"/>
      <c r="NJB85" s="362"/>
      <c r="NJC85" s="362"/>
      <c r="NJD85" s="362"/>
      <c r="NJE85" s="362"/>
      <c r="NJF85" s="362"/>
      <c r="NJG85" s="362"/>
      <c r="NJH85" s="362"/>
      <c r="NJI85" s="362"/>
      <c r="NJJ85" s="362"/>
      <c r="NJK85" s="362"/>
      <c r="NJL85" s="362"/>
      <c r="NJM85" s="362"/>
      <c r="NJN85" s="362"/>
      <c r="NJO85" s="362"/>
      <c r="NJP85" s="362"/>
      <c r="NJQ85" s="362"/>
      <c r="NJR85" s="362"/>
      <c r="NJS85" s="362"/>
      <c r="NJT85" s="362"/>
      <c r="NJU85" s="362"/>
      <c r="NJV85" s="362"/>
      <c r="NJW85" s="362"/>
      <c r="NJX85" s="362"/>
      <c r="NJY85" s="362"/>
      <c r="NJZ85" s="362"/>
      <c r="NKA85" s="362"/>
      <c r="NKB85" s="362"/>
      <c r="NKC85" s="362"/>
      <c r="NKD85" s="362"/>
      <c r="NKE85" s="362"/>
      <c r="NKF85" s="362"/>
      <c r="NKG85" s="362"/>
      <c r="NKH85" s="362"/>
      <c r="NKI85" s="362"/>
      <c r="NKJ85" s="362"/>
      <c r="NKK85" s="362"/>
      <c r="NKL85" s="362"/>
      <c r="NKM85" s="362"/>
      <c r="NKN85" s="362"/>
      <c r="NKO85" s="362"/>
      <c r="NKP85" s="362"/>
      <c r="NKQ85" s="362"/>
      <c r="NKR85" s="362"/>
      <c r="NKS85" s="362"/>
      <c r="NKT85" s="362"/>
      <c r="NKU85" s="362"/>
      <c r="NKV85" s="362"/>
      <c r="NKW85" s="362"/>
      <c r="NKX85" s="362"/>
      <c r="NKY85" s="362"/>
      <c r="NKZ85" s="362"/>
      <c r="NLA85" s="362"/>
      <c r="NLB85" s="362"/>
      <c r="NLC85" s="362"/>
      <c r="NLD85" s="362"/>
      <c r="NLE85" s="362"/>
      <c r="NLF85" s="362"/>
      <c r="NLG85" s="362"/>
      <c r="NLH85" s="362"/>
      <c r="NLI85" s="362"/>
      <c r="NLJ85" s="362"/>
      <c r="NLK85" s="362"/>
      <c r="NLL85" s="362"/>
      <c r="NLM85" s="362"/>
      <c r="NLN85" s="362"/>
      <c r="NLO85" s="362"/>
      <c r="NLP85" s="362"/>
      <c r="NLQ85" s="362"/>
      <c r="NLR85" s="362"/>
      <c r="NLS85" s="362"/>
      <c r="NLT85" s="362"/>
      <c r="NLU85" s="362"/>
      <c r="NLV85" s="362"/>
      <c r="NLW85" s="362"/>
      <c r="NLX85" s="362"/>
      <c r="NLY85" s="362"/>
      <c r="NLZ85" s="362"/>
      <c r="NMA85" s="362"/>
      <c r="NMB85" s="362"/>
      <c r="NMC85" s="362"/>
      <c r="NMD85" s="362"/>
      <c r="NME85" s="362"/>
      <c r="NMF85" s="362"/>
      <c r="NMG85" s="362"/>
      <c r="NMH85" s="362"/>
      <c r="NMI85" s="362"/>
      <c r="NMJ85" s="362"/>
      <c r="NMK85" s="362"/>
      <c r="NML85" s="362"/>
      <c r="NMM85" s="362"/>
      <c r="NMN85" s="362"/>
      <c r="NMO85" s="362"/>
      <c r="NMP85" s="362"/>
      <c r="NMQ85" s="362"/>
      <c r="NMR85" s="362"/>
      <c r="NMS85" s="362"/>
      <c r="NMT85" s="362"/>
      <c r="NMU85" s="362"/>
      <c r="NMV85" s="362"/>
      <c r="NMW85" s="362"/>
      <c r="NMX85" s="362"/>
      <c r="NMY85" s="362"/>
      <c r="NMZ85" s="362"/>
      <c r="NNA85" s="362"/>
      <c r="NNB85" s="362"/>
      <c r="NNC85" s="362"/>
      <c r="NND85" s="362"/>
      <c r="NNE85" s="362"/>
      <c r="NNF85" s="362"/>
      <c r="NNG85" s="362"/>
      <c r="NNH85" s="362"/>
      <c r="NNI85" s="362"/>
      <c r="NNJ85" s="362"/>
      <c r="NNK85" s="362"/>
      <c r="NNL85" s="362"/>
      <c r="NNM85" s="362"/>
      <c r="NNN85" s="362"/>
      <c r="NNO85" s="362"/>
      <c r="NNP85" s="362"/>
      <c r="NNQ85" s="362"/>
      <c r="NNR85" s="362"/>
      <c r="NNS85" s="362"/>
      <c r="NNT85" s="362"/>
      <c r="NNU85" s="362"/>
      <c r="NNV85" s="362"/>
      <c r="NNW85" s="362"/>
      <c r="NNX85" s="362"/>
      <c r="NNY85" s="362"/>
      <c r="NNZ85" s="362"/>
      <c r="NOA85" s="362"/>
      <c r="NOB85" s="362"/>
      <c r="NOC85" s="362"/>
      <c r="NOD85" s="362"/>
      <c r="NOE85" s="362"/>
      <c r="NOF85" s="362"/>
      <c r="NOG85" s="362"/>
      <c r="NOH85" s="362"/>
      <c r="NOI85" s="362"/>
      <c r="NOJ85" s="362"/>
      <c r="NOK85" s="362"/>
      <c r="NOL85" s="362"/>
      <c r="NOM85" s="362"/>
      <c r="NON85" s="362"/>
      <c r="NOO85" s="362"/>
      <c r="NOP85" s="362"/>
      <c r="NOQ85" s="362"/>
      <c r="NOR85" s="362"/>
      <c r="NOS85" s="362"/>
      <c r="NOT85" s="362"/>
      <c r="NOU85" s="362"/>
      <c r="NOV85" s="362"/>
      <c r="NOW85" s="362"/>
      <c r="NOX85" s="362"/>
      <c r="NOY85" s="362"/>
      <c r="NOZ85" s="362"/>
      <c r="NPA85" s="362"/>
      <c r="NPB85" s="362"/>
      <c r="NPC85" s="362"/>
      <c r="NPD85" s="362"/>
      <c r="NPE85" s="362"/>
      <c r="NPF85" s="362"/>
      <c r="NPG85" s="362"/>
      <c r="NPH85" s="362"/>
      <c r="NPI85" s="362"/>
      <c r="NPJ85" s="362"/>
      <c r="NPK85" s="362"/>
      <c r="NPL85" s="362"/>
      <c r="NPM85" s="362"/>
      <c r="NPN85" s="362"/>
      <c r="NPO85" s="362"/>
      <c r="NPP85" s="362"/>
      <c r="NPQ85" s="362"/>
      <c r="NPR85" s="362"/>
      <c r="NPS85" s="362"/>
      <c r="NPT85" s="362"/>
      <c r="NPU85" s="362"/>
      <c r="NPV85" s="362"/>
      <c r="NPW85" s="362"/>
      <c r="NPX85" s="362"/>
      <c r="NPY85" s="362"/>
      <c r="NPZ85" s="362"/>
      <c r="NQA85" s="362"/>
      <c r="NQB85" s="362"/>
      <c r="NQC85" s="362"/>
      <c r="NQD85" s="362"/>
      <c r="NQE85" s="362"/>
      <c r="NQF85" s="362"/>
      <c r="NQG85" s="362"/>
      <c r="NQH85" s="362"/>
      <c r="NQI85" s="362"/>
      <c r="NQJ85" s="362"/>
      <c r="NQK85" s="362"/>
      <c r="NQL85" s="362"/>
      <c r="NQM85" s="362"/>
      <c r="NQN85" s="362"/>
      <c r="NQO85" s="362"/>
      <c r="NQP85" s="362"/>
      <c r="NQQ85" s="362"/>
      <c r="NQR85" s="362"/>
      <c r="NQS85" s="362"/>
      <c r="NQT85" s="362"/>
      <c r="NQU85" s="362"/>
      <c r="NQV85" s="362"/>
      <c r="NQW85" s="362"/>
      <c r="NQX85" s="362"/>
      <c r="NQY85" s="362"/>
      <c r="NQZ85" s="362"/>
      <c r="NRA85" s="362"/>
      <c r="NRB85" s="362"/>
      <c r="NRC85" s="362"/>
      <c r="NRD85" s="362"/>
      <c r="NRE85" s="362"/>
      <c r="NRF85" s="362"/>
      <c r="NRG85" s="362"/>
      <c r="NRH85" s="362"/>
      <c r="NRI85" s="362"/>
      <c r="NRJ85" s="362"/>
      <c r="NRK85" s="362"/>
      <c r="NRL85" s="362"/>
      <c r="NRM85" s="362"/>
      <c r="NRN85" s="362"/>
      <c r="NRO85" s="362"/>
      <c r="NRP85" s="362"/>
      <c r="NRQ85" s="362"/>
      <c r="NRR85" s="362"/>
      <c r="NRS85" s="362"/>
      <c r="NRT85" s="362"/>
      <c r="NRU85" s="362"/>
      <c r="NRV85" s="362"/>
      <c r="NRW85" s="362"/>
      <c r="NRX85" s="362"/>
      <c r="NRY85" s="362"/>
      <c r="NRZ85" s="362"/>
      <c r="NSA85" s="362"/>
      <c r="NSB85" s="362"/>
      <c r="NSC85" s="362"/>
      <c r="NSD85" s="362"/>
      <c r="NSE85" s="362"/>
      <c r="NSF85" s="362"/>
      <c r="NSG85" s="362"/>
      <c r="NSH85" s="362"/>
      <c r="NSI85" s="362"/>
      <c r="NSJ85" s="362"/>
      <c r="NSK85" s="362"/>
      <c r="NSL85" s="362"/>
      <c r="NSM85" s="362"/>
      <c r="NSN85" s="362"/>
      <c r="NSO85" s="362"/>
      <c r="NSP85" s="362"/>
      <c r="NSQ85" s="362"/>
      <c r="NSR85" s="362"/>
      <c r="NSS85" s="362"/>
      <c r="NST85" s="362"/>
      <c r="NSU85" s="362"/>
      <c r="NSV85" s="362"/>
      <c r="NSW85" s="362"/>
      <c r="NSX85" s="362"/>
      <c r="NSY85" s="362"/>
      <c r="NSZ85" s="362"/>
      <c r="NTA85" s="362"/>
      <c r="NTB85" s="362"/>
      <c r="NTC85" s="362"/>
      <c r="NTD85" s="362"/>
      <c r="NTE85" s="362"/>
      <c r="NTF85" s="362"/>
      <c r="NTG85" s="362"/>
      <c r="NTH85" s="362"/>
      <c r="NTI85" s="362"/>
      <c r="NTJ85" s="362"/>
      <c r="NTK85" s="362"/>
      <c r="NTL85" s="362"/>
      <c r="NTM85" s="362"/>
      <c r="NTN85" s="362"/>
      <c r="NTO85" s="362"/>
      <c r="NTP85" s="362"/>
      <c r="NTQ85" s="362"/>
      <c r="NTR85" s="362"/>
      <c r="NTS85" s="362"/>
      <c r="NTT85" s="362"/>
      <c r="NTU85" s="362"/>
      <c r="NTV85" s="362"/>
      <c r="NTW85" s="362"/>
      <c r="NTX85" s="362"/>
      <c r="NTY85" s="362"/>
      <c r="NTZ85" s="362"/>
      <c r="NUA85" s="362"/>
      <c r="NUB85" s="362"/>
      <c r="NUC85" s="362"/>
      <c r="NUD85" s="362"/>
      <c r="NUE85" s="362"/>
      <c r="NUF85" s="362"/>
      <c r="NUG85" s="362"/>
      <c r="NUH85" s="362"/>
      <c r="NUI85" s="362"/>
      <c r="NUJ85" s="362"/>
      <c r="NUK85" s="362"/>
      <c r="NUL85" s="362"/>
      <c r="NUM85" s="362"/>
      <c r="NUN85" s="362"/>
      <c r="NUO85" s="362"/>
      <c r="NUP85" s="362"/>
      <c r="NUQ85" s="362"/>
      <c r="NUR85" s="362"/>
      <c r="NUS85" s="362"/>
      <c r="NUT85" s="362"/>
      <c r="NUU85" s="362"/>
      <c r="NUV85" s="362"/>
      <c r="NUW85" s="362"/>
      <c r="NUX85" s="362"/>
      <c r="NUY85" s="362"/>
      <c r="NUZ85" s="362"/>
      <c r="NVA85" s="362"/>
      <c r="NVB85" s="362"/>
      <c r="NVC85" s="362"/>
      <c r="NVD85" s="362"/>
      <c r="NVE85" s="362"/>
      <c r="NVF85" s="362"/>
      <c r="NVG85" s="362"/>
      <c r="NVH85" s="362"/>
      <c r="NVI85" s="362"/>
      <c r="NVJ85" s="362"/>
      <c r="NVK85" s="362"/>
      <c r="NVL85" s="362"/>
      <c r="NVM85" s="362"/>
      <c r="NVN85" s="362"/>
      <c r="NVO85" s="362"/>
      <c r="NVP85" s="362"/>
      <c r="NVQ85" s="362"/>
      <c r="NVR85" s="362"/>
      <c r="NVS85" s="362"/>
      <c r="NVT85" s="362"/>
      <c r="NVU85" s="362"/>
      <c r="NVV85" s="362"/>
      <c r="NVW85" s="362"/>
      <c r="NVX85" s="362"/>
      <c r="NVY85" s="362"/>
      <c r="NVZ85" s="362"/>
      <c r="NWA85" s="362"/>
      <c r="NWB85" s="362"/>
      <c r="NWC85" s="362"/>
      <c r="NWD85" s="362"/>
      <c r="NWE85" s="362"/>
      <c r="NWF85" s="362"/>
      <c r="NWG85" s="362"/>
      <c r="NWH85" s="362"/>
      <c r="NWI85" s="362"/>
      <c r="NWJ85" s="362"/>
      <c r="NWK85" s="362"/>
      <c r="NWL85" s="362"/>
      <c r="NWM85" s="362"/>
      <c r="NWN85" s="362"/>
      <c r="NWO85" s="362"/>
      <c r="NWP85" s="362"/>
      <c r="NWQ85" s="362"/>
      <c r="NWR85" s="362"/>
      <c r="NWS85" s="362"/>
      <c r="NWT85" s="362"/>
      <c r="NWU85" s="362"/>
      <c r="NWV85" s="362"/>
      <c r="NWW85" s="362"/>
      <c r="NWX85" s="362"/>
      <c r="NWY85" s="362"/>
      <c r="NWZ85" s="362"/>
      <c r="NXA85" s="362"/>
      <c r="NXB85" s="362"/>
      <c r="NXC85" s="362"/>
      <c r="NXD85" s="362"/>
      <c r="NXE85" s="362"/>
      <c r="NXF85" s="362"/>
      <c r="NXG85" s="362"/>
      <c r="NXH85" s="362"/>
      <c r="NXI85" s="362"/>
      <c r="NXJ85" s="362"/>
      <c r="NXK85" s="362"/>
      <c r="NXL85" s="362"/>
      <c r="NXM85" s="362"/>
      <c r="NXN85" s="362"/>
      <c r="NXO85" s="362"/>
      <c r="NXP85" s="362"/>
      <c r="NXQ85" s="362"/>
      <c r="NXR85" s="362"/>
      <c r="NXS85" s="362"/>
      <c r="NXT85" s="362"/>
      <c r="NXU85" s="362"/>
      <c r="NXV85" s="362"/>
      <c r="NXW85" s="362"/>
      <c r="NXX85" s="362"/>
      <c r="NXY85" s="362"/>
      <c r="NXZ85" s="362"/>
      <c r="NYA85" s="362"/>
      <c r="NYB85" s="362"/>
      <c r="NYC85" s="362"/>
      <c r="NYD85" s="362"/>
      <c r="NYE85" s="362"/>
      <c r="NYF85" s="362"/>
      <c r="NYG85" s="362"/>
      <c r="NYH85" s="362"/>
      <c r="NYI85" s="362"/>
      <c r="NYJ85" s="362"/>
      <c r="NYK85" s="362"/>
      <c r="NYL85" s="362"/>
      <c r="NYM85" s="362"/>
      <c r="NYN85" s="362"/>
      <c r="NYO85" s="362"/>
      <c r="NYP85" s="362"/>
      <c r="NYQ85" s="362"/>
      <c r="NYR85" s="362"/>
      <c r="NYS85" s="362"/>
      <c r="NYT85" s="362"/>
      <c r="NYU85" s="362"/>
      <c r="NYV85" s="362"/>
      <c r="NYW85" s="362"/>
      <c r="NYX85" s="362"/>
      <c r="NYY85" s="362"/>
      <c r="NYZ85" s="362"/>
      <c r="NZA85" s="362"/>
      <c r="NZB85" s="362"/>
      <c r="NZC85" s="362"/>
      <c r="NZD85" s="362"/>
      <c r="NZE85" s="362"/>
      <c r="NZF85" s="362"/>
      <c r="NZG85" s="362"/>
      <c r="NZH85" s="362"/>
      <c r="NZI85" s="362"/>
      <c r="NZJ85" s="362"/>
      <c r="NZK85" s="362"/>
      <c r="NZL85" s="362"/>
      <c r="NZM85" s="362"/>
      <c r="NZN85" s="362"/>
      <c r="NZO85" s="362"/>
      <c r="NZP85" s="362"/>
      <c r="NZQ85" s="362"/>
      <c r="NZR85" s="362"/>
      <c r="NZS85" s="362"/>
      <c r="NZT85" s="362"/>
      <c r="NZU85" s="362"/>
      <c r="NZV85" s="362"/>
      <c r="NZW85" s="362"/>
      <c r="NZX85" s="362"/>
      <c r="NZY85" s="362"/>
      <c r="NZZ85" s="362"/>
      <c r="OAA85" s="362"/>
      <c r="OAB85" s="362"/>
      <c r="OAC85" s="362"/>
      <c r="OAD85" s="362"/>
      <c r="OAE85" s="362"/>
      <c r="OAF85" s="362"/>
      <c r="OAG85" s="362"/>
      <c r="OAH85" s="362"/>
      <c r="OAI85" s="362"/>
      <c r="OAJ85" s="362"/>
      <c r="OAK85" s="362"/>
      <c r="OAL85" s="362"/>
      <c r="OAM85" s="362"/>
      <c r="OAN85" s="362"/>
      <c r="OAO85" s="362"/>
      <c r="OAP85" s="362"/>
      <c r="OAQ85" s="362"/>
      <c r="OAR85" s="362"/>
      <c r="OAS85" s="362"/>
      <c r="OAT85" s="362"/>
      <c r="OAU85" s="362"/>
      <c r="OAV85" s="362"/>
      <c r="OAW85" s="362"/>
      <c r="OAX85" s="362"/>
      <c r="OAY85" s="362"/>
      <c r="OAZ85" s="362"/>
      <c r="OBA85" s="362"/>
      <c r="OBB85" s="362"/>
      <c r="OBC85" s="362"/>
      <c r="OBD85" s="362"/>
      <c r="OBE85" s="362"/>
      <c r="OBF85" s="362"/>
      <c r="OBG85" s="362"/>
      <c r="OBH85" s="362"/>
      <c r="OBI85" s="362"/>
      <c r="OBJ85" s="362"/>
      <c r="OBK85" s="362"/>
      <c r="OBL85" s="362"/>
      <c r="OBM85" s="362"/>
      <c r="OBN85" s="362"/>
      <c r="OBO85" s="362"/>
      <c r="OBP85" s="362"/>
      <c r="OBQ85" s="362"/>
      <c r="OBR85" s="362"/>
      <c r="OBS85" s="362"/>
      <c r="OBT85" s="362"/>
      <c r="OBU85" s="362"/>
      <c r="OBV85" s="362"/>
      <c r="OBW85" s="362"/>
      <c r="OBX85" s="362"/>
      <c r="OBY85" s="362"/>
      <c r="OBZ85" s="362"/>
      <c r="OCA85" s="362"/>
      <c r="OCB85" s="362"/>
      <c r="OCC85" s="362"/>
      <c r="OCD85" s="362"/>
      <c r="OCE85" s="362"/>
      <c r="OCF85" s="362"/>
      <c r="OCG85" s="362"/>
      <c r="OCH85" s="362"/>
      <c r="OCI85" s="362"/>
      <c r="OCJ85" s="362"/>
      <c r="OCK85" s="362"/>
      <c r="OCL85" s="362"/>
      <c r="OCM85" s="362"/>
      <c r="OCN85" s="362"/>
      <c r="OCO85" s="362"/>
      <c r="OCP85" s="362"/>
      <c r="OCQ85" s="362"/>
      <c r="OCR85" s="362"/>
      <c r="OCS85" s="362"/>
      <c r="OCT85" s="362"/>
      <c r="OCU85" s="362"/>
      <c r="OCV85" s="362"/>
      <c r="OCW85" s="362"/>
      <c r="OCX85" s="362"/>
      <c r="OCY85" s="362"/>
      <c r="OCZ85" s="362"/>
      <c r="ODA85" s="362"/>
      <c r="ODB85" s="362"/>
      <c r="ODC85" s="362"/>
      <c r="ODD85" s="362"/>
      <c r="ODE85" s="362"/>
      <c r="ODF85" s="362"/>
      <c r="ODG85" s="362"/>
      <c r="ODH85" s="362"/>
      <c r="ODI85" s="362"/>
      <c r="ODJ85" s="362"/>
      <c r="ODK85" s="362"/>
      <c r="ODL85" s="362"/>
      <c r="ODM85" s="362"/>
      <c r="ODN85" s="362"/>
      <c r="ODO85" s="362"/>
      <c r="ODP85" s="362"/>
      <c r="ODQ85" s="362"/>
      <c r="ODR85" s="362"/>
      <c r="ODS85" s="362"/>
      <c r="ODT85" s="362"/>
      <c r="ODU85" s="362"/>
      <c r="ODV85" s="362"/>
      <c r="ODW85" s="362"/>
      <c r="ODX85" s="362"/>
      <c r="ODY85" s="362"/>
      <c r="ODZ85" s="362"/>
      <c r="OEA85" s="362"/>
      <c r="OEB85" s="362"/>
      <c r="OEC85" s="362"/>
      <c r="OED85" s="362"/>
      <c r="OEE85" s="362"/>
      <c r="OEF85" s="362"/>
      <c r="OEG85" s="362"/>
      <c r="OEH85" s="362"/>
      <c r="OEI85" s="362"/>
      <c r="OEJ85" s="362"/>
      <c r="OEK85" s="362"/>
      <c r="OEL85" s="362"/>
      <c r="OEM85" s="362"/>
      <c r="OEN85" s="362"/>
      <c r="OEO85" s="362"/>
      <c r="OEP85" s="362"/>
      <c r="OEQ85" s="362"/>
      <c r="OER85" s="362"/>
      <c r="OES85" s="362"/>
      <c r="OET85" s="362"/>
      <c r="OEU85" s="362"/>
      <c r="OEV85" s="362"/>
      <c r="OEW85" s="362"/>
      <c r="OEX85" s="362"/>
      <c r="OEY85" s="362"/>
      <c r="OEZ85" s="362"/>
      <c r="OFA85" s="362"/>
      <c r="OFB85" s="362"/>
      <c r="OFC85" s="362"/>
      <c r="OFD85" s="362"/>
      <c r="OFE85" s="362"/>
      <c r="OFF85" s="362"/>
      <c r="OFG85" s="362"/>
      <c r="OFH85" s="362"/>
      <c r="OFI85" s="362"/>
      <c r="OFJ85" s="362"/>
      <c r="OFK85" s="362"/>
      <c r="OFL85" s="362"/>
      <c r="OFM85" s="362"/>
      <c r="OFN85" s="362"/>
      <c r="OFO85" s="362"/>
      <c r="OFP85" s="362"/>
      <c r="OFQ85" s="362"/>
      <c r="OFR85" s="362"/>
      <c r="OFS85" s="362"/>
      <c r="OFT85" s="362"/>
      <c r="OFU85" s="362"/>
      <c r="OFV85" s="362"/>
      <c r="OFW85" s="362"/>
      <c r="OFX85" s="362"/>
      <c r="OFY85" s="362"/>
      <c r="OFZ85" s="362"/>
      <c r="OGA85" s="362"/>
      <c r="OGB85" s="362"/>
      <c r="OGC85" s="362"/>
      <c r="OGD85" s="362"/>
      <c r="OGE85" s="362"/>
      <c r="OGF85" s="362"/>
      <c r="OGG85" s="362"/>
      <c r="OGH85" s="362"/>
      <c r="OGI85" s="362"/>
      <c r="OGJ85" s="362"/>
      <c r="OGK85" s="362"/>
      <c r="OGL85" s="362"/>
      <c r="OGM85" s="362"/>
      <c r="OGN85" s="362"/>
      <c r="OGO85" s="362"/>
      <c r="OGP85" s="362"/>
      <c r="OGQ85" s="362"/>
      <c r="OGR85" s="362"/>
      <c r="OGS85" s="362"/>
      <c r="OGT85" s="362"/>
      <c r="OGU85" s="362"/>
      <c r="OGV85" s="362"/>
      <c r="OGW85" s="362"/>
      <c r="OGX85" s="362"/>
      <c r="OGY85" s="362"/>
      <c r="OGZ85" s="362"/>
      <c r="OHA85" s="362"/>
      <c r="OHB85" s="362"/>
      <c r="OHC85" s="362"/>
      <c r="OHD85" s="362"/>
      <c r="OHE85" s="362"/>
      <c r="OHF85" s="362"/>
      <c r="OHG85" s="362"/>
      <c r="OHH85" s="362"/>
      <c r="OHI85" s="362"/>
      <c r="OHJ85" s="362"/>
      <c r="OHK85" s="362"/>
      <c r="OHL85" s="362"/>
      <c r="OHM85" s="362"/>
      <c r="OHN85" s="362"/>
      <c r="OHO85" s="362"/>
      <c r="OHP85" s="362"/>
      <c r="OHQ85" s="362"/>
      <c r="OHR85" s="362"/>
      <c r="OHS85" s="362"/>
      <c r="OHT85" s="362"/>
      <c r="OHU85" s="362"/>
      <c r="OHV85" s="362"/>
      <c r="OHW85" s="362"/>
      <c r="OHX85" s="362"/>
      <c r="OHY85" s="362"/>
      <c r="OHZ85" s="362"/>
      <c r="OIA85" s="362"/>
      <c r="OIB85" s="362"/>
      <c r="OIC85" s="362"/>
      <c r="OID85" s="362"/>
      <c r="OIE85" s="362"/>
      <c r="OIF85" s="362"/>
      <c r="OIG85" s="362"/>
      <c r="OIH85" s="362"/>
      <c r="OII85" s="362"/>
      <c r="OIJ85" s="362"/>
      <c r="OIK85" s="362"/>
      <c r="OIL85" s="362"/>
      <c r="OIM85" s="362"/>
      <c r="OIN85" s="362"/>
      <c r="OIO85" s="362"/>
      <c r="OIP85" s="362"/>
      <c r="OIQ85" s="362"/>
      <c r="OIR85" s="362"/>
      <c r="OIS85" s="362"/>
      <c r="OIT85" s="362"/>
      <c r="OIU85" s="362"/>
      <c r="OIV85" s="362"/>
      <c r="OIW85" s="362"/>
      <c r="OIX85" s="362"/>
      <c r="OIY85" s="362"/>
      <c r="OIZ85" s="362"/>
      <c r="OJA85" s="362"/>
      <c r="OJB85" s="362"/>
      <c r="OJC85" s="362"/>
      <c r="OJD85" s="362"/>
      <c r="OJE85" s="362"/>
      <c r="OJF85" s="362"/>
      <c r="OJG85" s="362"/>
      <c r="OJH85" s="362"/>
      <c r="OJI85" s="362"/>
      <c r="OJJ85" s="362"/>
      <c r="OJK85" s="362"/>
      <c r="OJL85" s="362"/>
      <c r="OJM85" s="362"/>
      <c r="OJN85" s="362"/>
      <c r="OJO85" s="362"/>
      <c r="OJP85" s="362"/>
      <c r="OJQ85" s="362"/>
      <c r="OJR85" s="362"/>
      <c r="OJS85" s="362"/>
      <c r="OJT85" s="362"/>
      <c r="OJU85" s="362"/>
      <c r="OJV85" s="362"/>
      <c r="OJW85" s="362"/>
      <c r="OJX85" s="362"/>
      <c r="OJY85" s="362"/>
      <c r="OJZ85" s="362"/>
      <c r="OKA85" s="362"/>
      <c r="OKB85" s="362"/>
      <c r="OKC85" s="362"/>
      <c r="OKD85" s="362"/>
      <c r="OKE85" s="362"/>
      <c r="OKF85" s="362"/>
      <c r="OKG85" s="362"/>
      <c r="OKH85" s="362"/>
      <c r="OKI85" s="362"/>
      <c r="OKJ85" s="362"/>
      <c r="OKK85" s="362"/>
      <c r="OKL85" s="362"/>
      <c r="OKM85" s="362"/>
      <c r="OKN85" s="362"/>
      <c r="OKO85" s="362"/>
      <c r="OKP85" s="362"/>
      <c r="OKQ85" s="362"/>
      <c r="OKR85" s="362"/>
      <c r="OKS85" s="362"/>
      <c r="OKT85" s="362"/>
      <c r="OKU85" s="362"/>
      <c r="OKV85" s="362"/>
      <c r="OKW85" s="362"/>
      <c r="OKX85" s="362"/>
      <c r="OKY85" s="362"/>
      <c r="OKZ85" s="362"/>
      <c r="OLA85" s="362"/>
      <c r="OLB85" s="362"/>
      <c r="OLC85" s="362"/>
      <c r="OLD85" s="362"/>
      <c r="OLE85" s="362"/>
      <c r="OLF85" s="362"/>
      <c r="OLG85" s="362"/>
      <c r="OLH85" s="362"/>
      <c r="OLI85" s="362"/>
      <c r="OLJ85" s="362"/>
      <c r="OLK85" s="362"/>
      <c r="OLL85" s="362"/>
      <c r="OLM85" s="362"/>
      <c r="OLN85" s="362"/>
      <c r="OLO85" s="362"/>
      <c r="OLP85" s="362"/>
      <c r="OLQ85" s="362"/>
      <c r="OLR85" s="362"/>
      <c r="OLS85" s="362"/>
      <c r="OLT85" s="362"/>
      <c r="OLU85" s="362"/>
      <c r="OLV85" s="362"/>
      <c r="OLW85" s="362"/>
      <c r="OLX85" s="362"/>
      <c r="OLY85" s="362"/>
      <c r="OLZ85" s="362"/>
      <c r="OMA85" s="362"/>
      <c r="OMB85" s="362"/>
      <c r="OMC85" s="362"/>
      <c r="OMD85" s="362"/>
      <c r="OME85" s="362"/>
      <c r="OMF85" s="362"/>
      <c r="OMG85" s="362"/>
      <c r="OMH85" s="362"/>
      <c r="OMI85" s="362"/>
      <c r="OMJ85" s="362"/>
      <c r="OMK85" s="362"/>
      <c r="OML85" s="362"/>
      <c r="OMM85" s="362"/>
      <c r="OMN85" s="362"/>
      <c r="OMO85" s="362"/>
      <c r="OMP85" s="362"/>
      <c r="OMQ85" s="362"/>
      <c r="OMR85" s="362"/>
      <c r="OMS85" s="362"/>
      <c r="OMT85" s="362"/>
      <c r="OMU85" s="362"/>
      <c r="OMV85" s="362"/>
      <c r="OMW85" s="362"/>
      <c r="OMX85" s="362"/>
      <c r="OMY85" s="362"/>
      <c r="OMZ85" s="362"/>
      <c r="ONA85" s="362"/>
      <c r="ONB85" s="362"/>
      <c r="ONC85" s="362"/>
      <c r="OND85" s="362"/>
      <c r="ONE85" s="362"/>
      <c r="ONF85" s="362"/>
      <c r="ONG85" s="362"/>
      <c r="ONH85" s="362"/>
      <c r="ONI85" s="362"/>
      <c r="ONJ85" s="362"/>
      <c r="ONK85" s="362"/>
      <c r="ONL85" s="362"/>
      <c r="ONM85" s="362"/>
      <c r="ONN85" s="362"/>
      <c r="ONO85" s="362"/>
      <c r="ONP85" s="362"/>
      <c r="ONQ85" s="362"/>
      <c r="ONR85" s="362"/>
      <c r="ONS85" s="362"/>
      <c r="ONT85" s="362"/>
      <c r="ONU85" s="362"/>
      <c r="ONV85" s="362"/>
      <c r="ONW85" s="362"/>
      <c r="ONX85" s="362"/>
      <c r="ONY85" s="362"/>
      <c r="ONZ85" s="362"/>
      <c r="OOA85" s="362"/>
      <c r="OOB85" s="362"/>
      <c r="OOC85" s="362"/>
      <c r="OOD85" s="362"/>
      <c r="OOE85" s="362"/>
      <c r="OOF85" s="362"/>
      <c r="OOG85" s="362"/>
      <c r="OOH85" s="362"/>
      <c r="OOI85" s="362"/>
      <c r="OOJ85" s="362"/>
      <c r="OOK85" s="362"/>
      <c r="OOL85" s="362"/>
      <c r="OOM85" s="362"/>
      <c r="OON85" s="362"/>
      <c r="OOO85" s="362"/>
      <c r="OOP85" s="362"/>
      <c r="OOQ85" s="362"/>
      <c r="OOR85" s="362"/>
      <c r="OOS85" s="362"/>
      <c r="OOT85" s="362"/>
      <c r="OOU85" s="362"/>
      <c r="OOV85" s="362"/>
      <c r="OOW85" s="362"/>
      <c r="OOX85" s="362"/>
      <c r="OOY85" s="362"/>
      <c r="OOZ85" s="362"/>
      <c r="OPA85" s="362"/>
      <c r="OPB85" s="362"/>
      <c r="OPC85" s="362"/>
      <c r="OPD85" s="362"/>
      <c r="OPE85" s="362"/>
      <c r="OPF85" s="362"/>
      <c r="OPG85" s="362"/>
      <c r="OPH85" s="362"/>
      <c r="OPI85" s="362"/>
      <c r="OPJ85" s="362"/>
      <c r="OPK85" s="362"/>
      <c r="OPL85" s="362"/>
      <c r="OPM85" s="362"/>
      <c r="OPN85" s="362"/>
      <c r="OPO85" s="362"/>
      <c r="OPP85" s="362"/>
      <c r="OPQ85" s="362"/>
      <c r="OPR85" s="362"/>
      <c r="OPS85" s="362"/>
      <c r="OPT85" s="362"/>
      <c r="OPU85" s="362"/>
      <c r="OPV85" s="362"/>
      <c r="OPW85" s="362"/>
      <c r="OPX85" s="362"/>
      <c r="OPY85" s="362"/>
      <c r="OPZ85" s="362"/>
      <c r="OQA85" s="362"/>
      <c r="OQB85" s="362"/>
      <c r="OQC85" s="362"/>
      <c r="OQD85" s="362"/>
      <c r="OQE85" s="362"/>
      <c r="OQF85" s="362"/>
      <c r="OQG85" s="362"/>
      <c r="OQH85" s="362"/>
      <c r="OQI85" s="362"/>
      <c r="OQJ85" s="362"/>
      <c r="OQK85" s="362"/>
      <c r="OQL85" s="362"/>
      <c r="OQM85" s="362"/>
      <c r="OQN85" s="362"/>
      <c r="OQO85" s="362"/>
      <c r="OQP85" s="362"/>
      <c r="OQQ85" s="362"/>
      <c r="OQR85" s="362"/>
      <c r="OQS85" s="362"/>
      <c r="OQT85" s="362"/>
      <c r="OQU85" s="362"/>
      <c r="OQV85" s="362"/>
      <c r="OQW85" s="362"/>
      <c r="OQX85" s="362"/>
      <c r="OQY85" s="362"/>
      <c r="OQZ85" s="362"/>
      <c r="ORA85" s="362"/>
      <c r="ORB85" s="362"/>
      <c r="ORC85" s="362"/>
      <c r="ORD85" s="362"/>
      <c r="ORE85" s="362"/>
      <c r="ORF85" s="362"/>
      <c r="ORG85" s="362"/>
      <c r="ORH85" s="362"/>
      <c r="ORI85" s="362"/>
      <c r="ORJ85" s="362"/>
      <c r="ORK85" s="362"/>
      <c r="ORL85" s="362"/>
      <c r="ORM85" s="362"/>
      <c r="ORN85" s="362"/>
      <c r="ORO85" s="362"/>
      <c r="ORP85" s="362"/>
      <c r="ORQ85" s="362"/>
      <c r="ORR85" s="362"/>
      <c r="ORS85" s="362"/>
      <c r="ORT85" s="362"/>
      <c r="ORU85" s="362"/>
      <c r="ORV85" s="362"/>
      <c r="ORW85" s="362"/>
      <c r="ORX85" s="362"/>
      <c r="ORY85" s="362"/>
      <c r="ORZ85" s="362"/>
      <c r="OSA85" s="362"/>
      <c r="OSB85" s="362"/>
      <c r="OSC85" s="362"/>
      <c r="OSD85" s="362"/>
      <c r="OSE85" s="362"/>
      <c r="OSF85" s="362"/>
      <c r="OSG85" s="362"/>
      <c r="OSH85" s="362"/>
      <c r="OSI85" s="362"/>
      <c r="OSJ85" s="362"/>
      <c r="OSK85" s="362"/>
      <c r="OSL85" s="362"/>
      <c r="OSM85" s="362"/>
      <c r="OSN85" s="362"/>
      <c r="OSO85" s="362"/>
      <c r="OSP85" s="362"/>
      <c r="OSQ85" s="362"/>
      <c r="OSR85" s="362"/>
      <c r="OSS85" s="362"/>
      <c r="OST85" s="362"/>
      <c r="OSU85" s="362"/>
      <c r="OSV85" s="362"/>
      <c r="OSW85" s="362"/>
      <c r="OSX85" s="362"/>
      <c r="OSY85" s="362"/>
      <c r="OSZ85" s="362"/>
      <c r="OTA85" s="362"/>
      <c r="OTB85" s="362"/>
      <c r="OTC85" s="362"/>
      <c r="OTD85" s="362"/>
      <c r="OTE85" s="362"/>
      <c r="OTF85" s="362"/>
      <c r="OTG85" s="362"/>
      <c r="OTH85" s="362"/>
      <c r="OTI85" s="362"/>
      <c r="OTJ85" s="362"/>
      <c r="OTK85" s="362"/>
      <c r="OTL85" s="362"/>
      <c r="OTM85" s="362"/>
      <c r="OTN85" s="362"/>
      <c r="OTO85" s="362"/>
      <c r="OTP85" s="362"/>
      <c r="OTQ85" s="362"/>
      <c r="OTR85" s="362"/>
      <c r="OTS85" s="362"/>
      <c r="OTT85" s="362"/>
      <c r="OTU85" s="362"/>
      <c r="OTV85" s="362"/>
      <c r="OTW85" s="362"/>
      <c r="OTX85" s="362"/>
      <c r="OTY85" s="362"/>
      <c r="OTZ85" s="362"/>
      <c r="OUA85" s="362"/>
      <c r="OUB85" s="362"/>
      <c r="OUC85" s="362"/>
      <c r="OUD85" s="362"/>
      <c r="OUE85" s="362"/>
      <c r="OUF85" s="362"/>
      <c r="OUG85" s="362"/>
      <c r="OUH85" s="362"/>
      <c r="OUI85" s="362"/>
      <c r="OUJ85" s="362"/>
      <c r="OUK85" s="362"/>
      <c r="OUL85" s="362"/>
      <c r="OUM85" s="362"/>
      <c r="OUN85" s="362"/>
      <c r="OUO85" s="362"/>
      <c r="OUP85" s="362"/>
      <c r="OUQ85" s="362"/>
      <c r="OUR85" s="362"/>
      <c r="OUS85" s="362"/>
      <c r="OUT85" s="362"/>
      <c r="OUU85" s="362"/>
      <c r="OUV85" s="362"/>
      <c r="OUW85" s="362"/>
      <c r="OUX85" s="362"/>
      <c r="OUY85" s="362"/>
      <c r="OUZ85" s="362"/>
      <c r="OVA85" s="362"/>
      <c r="OVB85" s="362"/>
      <c r="OVC85" s="362"/>
      <c r="OVD85" s="362"/>
      <c r="OVE85" s="362"/>
      <c r="OVF85" s="362"/>
      <c r="OVG85" s="362"/>
      <c r="OVH85" s="362"/>
      <c r="OVI85" s="362"/>
      <c r="OVJ85" s="362"/>
      <c r="OVK85" s="362"/>
      <c r="OVL85" s="362"/>
      <c r="OVM85" s="362"/>
      <c r="OVN85" s="362"/>
      <c r="OVO85" s="362"/>
      <c r="OVP85" s="362"/>
      <c r="OVQ85" s="362"/>
      <c r="OVR85" s="362"/>
      <c r="OVS85" s="362"/>
      <c r="OVT85" s="362"/>
      <c r="OVU85" s="362"/>
      <c r="OVV85" s="362"/>
      <c r="OVW85" s="362"/>
      <c r="OVX85" s="362"/>
      <c r="OVY85" s="362"/>
      <c r="OVZ85" s="362"/>
      <c r="OWA85" s="362"/>
      <c r="OWB85" s="362"/>
      <c r="OWC85" s="362"/>
      <c r="OWD85" s="362"/>
      <c r="OWE85" s="362"/>
      <c r="OWF85" s="362"/>
      <c r="OWG85" s="362"/>
      <c r="OWH85" s="362"/>
      <c r="OWI85" s="362"/>
      <c r="OWJ85" s="362"/>
      <c r="OWK85" s="362"/>
      <c r="OWL85" s="362"/>
      <c r="OWM85" s="362"/>
      <c r="OWN85" s="362"/>
      <c r="OWO85" s="362"/>
      <c r="OWP85" s="362"/>
      <c r="OWQ85" s="362"/>
      <c r="OWR85" s="362"/>
      <c r="OWS85" s="362"/>
      <c r="OWT85" s="362"/>
      <c r="OWU85" s="362"/>
      <c r="OWV85" s="362"/>
      <c r="OWW85" s="362"/>
      <c r="OWX85" s="362"/>
      <c r="OWY85" s="362"/>
      <c r="OWZ85" s="362"/>
      <c r="OXA85" s="362"/>
      <c r="OXB85" s="362"/>
      <c r="OXC85" s="362"/>
      <c r="OXD85" s="362"/>
      <c r="OXE85" s="362"/>
      <c r="OXF85" s="362"/>
      <c r="OXG85" s="362"/>
      <c r="OXH85" s="362"/>
      <c r="OXI85" s="362"/>
      <c r="OXJ85" s="362"/>
      <c r="OXK85" s="362"/>
      <c r="OXL85" s="362"/>
      <c r="OXM85" s="362"/>
      <c r="OXN85" s="362"/>
      <c r="OXO85" s="362"/>
      <c r="OXP85" s="362"/>
      <c r="OXQ85" s="362"/>
      <c r="OXR85" s="362"/>
      <c r="OXS85" s="362"/>
      <c r="OXT85" s="362"/>
      <c r="OXU85" s="362"/>
      <c r="OXV85" s="362"/>
      <c r="OXW85" s="362"/>
      <c r="OXX85" s="362"/>
      <c r="OXY85" s="362"/>
      <c r="OXZ85" s="362"/>
      <c r="OYA85" s="362"/>
      <c r="OYB85" s="362"/>
      <c r="OYC85" s="362"/>
      <c r="OYD85" s="362"/>
      <c r="OYE85" s="362"/>
      <c r="OYF85" s="362"/>
      <c r="OYG85" s="362"/>
      <c r="OYH85" s="362"/>
      <c r="OYI85" s="362"/>
      <c r="OYJ85" s="362"/>
      <c r="OYK85" s="362"/>
      <c r="OYL85" s="362"/>
      <c r="OYM85" s="362"/>
      <c r="OYN85" s="362"/>
      <c r="OYO85" s="362"/>
      <c r="OYP85" s="362"/>
      <c r="OYQ85" s="362"/>
      <c r="OYR85" s="362"/>
      <c r="OYS85" s="362"/>
      <c r="OYT85" s="362"/>
      <c r="OYU85" s="362"/>
      <c r="OYV85" s="362"/>
      <c r="OYW85" s="362"/>
      <c r="OYX85" s="362"/>
      <c r="OYY85" s="362"/>
      <c r="OYZ85" s="362"/>
      <c r="OZA85" s="362"/>
      <c r="OZB85" s="362"/>
      <c r="OZC85" s="362"/>
      <c r="OZD85" s="362"/>
      <c r="OZE85" s="362"/>
      <c r="OZF85" s="362"/>
      <c r="OZG85" s="362"/>
      <c r="OZH85" s="362"/>
      <c r="OZI85" s="362"/>
      <c r="OZJ85" s="362"/>
      <c r="OZK85" s="362"/>
      <c r="OZL85" s="362"/>
      <c r="OZM85" s="362"/>
      <c r="OZN85" s="362"/>
      <c r="OZO85" s="362"/>
      <c r="OZP85" s="362"/>
      <c r="OZQ85" s="362"/>
      <c r="OZR85" s="362"/>
      <c r="OZS85" s="362"/>
      <c r="OZT85" s="362"/>
      <c r="OZU85" s="362"/>
      <c r="OZV85" s="362"/>
      <c r="OZW85" s="362"/>
      <c r="OZX85" s="362"/>
      <c r="OZY85" s="362"/>
      <c r="OZZ85" s="362"/>
      <c r="PAA85" s="362"/>
      <c r="PAB85" s="362"/>
      <c r="PAC85" s="362"/>
      <c r="PAD85" s="362"/>
      <c r="PAE85" s="362"/>
      <c r="PAF85" s="362"/>
      <c r="PAG85" s="362"/>
      <c r="PAH85" s="362"/>
      <c r="PAI85" s="362"/>
      <c r="PAJ85" s="362"/>
      <c r="PAK85" s="362"/>
      <c r="PAL85" s="362"/>
      <c r="PAM85" s="362"/>
      <c r="PAN85" s="362"/>
      <c r="PAO85" s="362"/>
      <c r="PAP85" s="362"/>
      <c r="PAQ85" s="362"/>
      <c r="PAR85" s="362"/>
      <c r="PAS85" s="362"/>
      <c r="PAT85" s="362"/>
      <c r="PAU85" s="362"/>
      <c r="PAV85" s="362"/>
      <c r="PAW85" s="362"/>
      <c r="PAX85" s="362"/>
      <c r="PAY85" s="362"/>
      <c r="PAZ85" s="362"/>
      <c r="PBA85" s="362"/>
      <c r="PBB85" s="362"/>
      <c r="PBC85" s="362"/>
      <c r="PBD85" s="362"/>
      <c r="PBE85" s="362"/>
      <c r="PBF85" s="362"/>
      <c r="PBG85" s="362"/>
      <c r="PBH85" s="362"/>
      <c r="PBI85" s="362"/>
      <c r="PBJ85" s="362"/>
      <c r="PBK85" s="362"/>
      <c r="PBL85" s="362"/>
      <c r="PBM85" s="362"/>
      <c r="PBN85" s="362"/>
      <c r="PBO85" s="362"/>
      <c r="PBP85" s="362"/>
      <c r="PBQ85" s="362"/>
      <c r="PBR85" s="362"/>
      <c r="PBS85" s="362"/>
      <c r="PBT85" s="362"/>
      <c r="PBU85" s="362"/>
      <c r="PBV85" s="362"/>
      <c r="PBW85" s="362"/>
      <c r="PBX85" s="362"/>
      <c r="PBY85" s="362"/>
      <c r="PBZ85" s="362"/>
      <c r="PCA85" s="362"/>
      <c r="PCB85" s="362"/>
      <c r="PCC85" s="362"/>
      <c r="PCD85" s="362"/>
      <c r="PCE85" s="362"/>
      <c r="PCF85" s="362"/>
      <c r="PCG85" s="362"/>
      <c r="PCH85" s="362"/>
      <c r="PCI85" s="362"/>
      <c r="PCJ85" s="362"/>
      <c r="PCK85" s="362"/>
      <c r="PCL85" s="362"/>
      <c r="PCM85" s="362"/>
      <c r="PCN85" s="362"/>
      <c r="PCO85" s="362"/>
      <c r="PCP85" s="362"/>
      <c r="PCQ85" s="362"/>
      <c r="PCR85" s="362"/>
      <c r="PCS85" s="362"/>
      <c r="PCT85" s="362"/>
      <c r="PCU85" s="362"/>
      <c r="PCV85" s="362"/>
      <c r="PCW85" s="362"/>
      <c r="PCX85" s="362"/>
      <c r="PCY85" s="362"/>
      <c r="PCZ85" s="362"/>
      <c r="PDA85" s="362"/>
      <c r="PDB85" s="362"/>
      <c r="PDC85" s="362"/>
      <c r="PDD85" s="362"/>
      <c r="PDE85" s="362"/>
      <c r="PDF85" s="362"/>
      <c r="PDG85" s="362"/>
      <c r="PDH85" s="362"/>
      <c r="PDI85" s="362"/>
      <c r="PDJ85" s="362"/>
      <c r="PDK85" s="362"/>
      <c r="PDL85" s="362"/>
      <c r="PDM85" s="362"/>
      <c r="PDN85" s="362"/>
      <c r="PDO85" s="362"/>
      <c r="PDP85" s="362"/>
      <c r="PDQ85" s="362"/>
      <c r="PDR85" s="362"/>
      <c r="PDS85" s="362"/>
      <c r="PDT85" s="362"/>
      <c r="PDU85" s="362"/>
      <c r="PDV85" s="362"/>
      <c r="PDW85" s="362"/>
      <c r="PDX85" s="362"/>
      <c r="PDY85" s="362"/>
      <c r="PDZ85" s="362"/>
      <c r="PEA85" s="362"/>
      <c r="PEB85" s="362"/>
      <c r="PEC85" s="362"/>
      <c r="PED85" s="362"/>
      <c r="PEE85" s="362"/>
      <c r="PEF85" s="362"/>
      <c r="PEG85" s="362"/>
      <c r="PEH85" s="362"/>
      <c r="PEI85" s="362"/>
      <c r="PEJ85" s="362"/>
      <c r="PEK85" s="362"/>
      <c r="PEL85" s="362"/>
      <c r="PEM85" s="362"/>
      <c r="PEN85" s="362"/>
      <c r="PEO85" s="362"/>
      <c r="PEP85" s="362"/>
      <c r="PEQ85" s="362"/>
      <c r="PER85" s="362"/>
      <c r="PES85" s="362"/>
      <c r="PET85" s="362"/>
      <c r="PEU85" s="362"/>
      <c r="PEV85" s="362"/>
      <c r="PEW85" s="362"/>
      <c r="PEX85" s="362"/>
      <c r="PEY85" s="362"/>
      <c r="PEZ85" s="362"/>
      <c r="PFA85" s="362"/>
      <c r="PFB85" s="362"/>
      <c r="PFC85" s="362"/>
      <c r="PFD85" s="362"/>
      <c r="PFE85" s="362"/>
      <c r="PFF85" s="362"/>
      <c r="PFG85" s="362"/>
      <c r="PFH85" s="362"/>
      <c r="PFI85" s="362"/>
      <c r="PFJ85" s="362"/>
      <c r="PFK85" s="362"/>
      <c r="PFL85" s="362"/>
      <c r="PFM85" s="362"/>
      <c r="PFN85" s="362"/>
      <c r="PFO85" s="362"/>
      <c r="PFP85" s="362"/>
      <c r="PFQ85" s="362"/>
      <c r="PFR85" s="362"/>
      <c r="PFS85" s="362"/>
      <c r="PFT85" s="362"/>
      <c r="PFU85" s="362"/>
      <c r="PFV85" s="362"/>
      <c r="PFW85" s="362"/>
      <c r="PFX85" s="362"/>
      <c r="PFY85" s="362"/>
      <c r="PFZ85" s="362"/>
      <c r="PGA85" s="362"/>
      <c r="PGB85" s="362"/>
      <c r="PGC85" s="362"/>
      <c r="PGD85" s="362"/>
      <c r="PGE85" s="362"/>
      <c r="PGF85" s="362"/>
      <c r="PGG85" s="362"/>
      <c r="PGH85" s="362"/>
      <c r="PGI85" s="362"/>
      <c r="PGJ85" s="362"/>
      <c r="PGK85" s="362"/>
      <c r="PGL85" s="362"/>
      <c r="PGM85" s="362"/>
      <c r="PGN85" s="362"/>
      <c r="PGO85" s="362"/>
      <c r="PGP85" s="362"/>
      <c r="PGQ85" s="362"/>
      <c r="PGR85" s="362"/>
      <c r="PGS85" s="362"/>
      <c r="PGT85" s="362"/>
      <c r="PGU85" s="362"/>
      <c r="PGV85" s="362"/>
      <c r="PGW85" s="362"/>
      <c r="PGX85" s="362"/>
      <c r="PGY85" s="362"/>
      <c r="PGZ85" s="362"/>
      <c r="PHA85" s="362"/>
      <c r="PHB85" s="362"/>
      <c r="PHC85" s="362"/>
      <c r="PHD85" s="362"/>
      <c r="PHE85" s="362"/>
      <c r="PHF85" s="362"/>
      <c r="PHG85" s="362"/>
      <c r="PHH85" s="362"/>
      <c r="PHI85" s="362"/>
      <c r="PHJ85" s="362"/>
      <c r="PHK85" s="362"/>
      <c r="PHL85" s="362"/>
      <c r="PHM85" s="362"/>
      <c r="PHN85" s="362"/>
      <c r="PHO85" s="362"/>
      <c r="PHP85" s="362"/>
      <c r="PHQ85" s="362"/>
      <c r="PHR85" s="362"/>
      <c r="PHS85" s="362"/>
      <c r="PHT85" s="362"/>
      <c r="PHU85" s="362"/>
      <c r="PHV85" s="362"/>
      <c r="PHW85" s="362"/>
      <c r="PHX85" s="362"/>
      <c r="PHY85" s="362"/>
      <c r="PHZ85" s="362"/>
      <c r="PIA85" s="362"/>
      <c r="PIB85" s="362"/>
      <c r="PIC85" s="362"/>
      <c r="PID85" s="362"/>
      <c r="PIE85" s="362"/>
      <c r="PIF85" s="362"/>
      <c r="PIG85" s="362"/>
      <c r="PIH85" s="362"/>
      <c r="PII85" s="362"/>
      <c r="PIJ85" s="362"/>
      <c r="PIK85" s="362"/>
      <c r="PIL85" s="362"/>
      <c r="PIM85" s="362"/>
      <c r="PIN85" s="362"/>
      <c r="PIO85" s="362"/>
      <c r="PIP85" s="362"/>
      <c r="PIQ85" s="362"/>
      <c r="PIR85" s="362"/>
      <c r="PIS85" s="362"/>
      <c r="PIT85" s="362"/>
      <c r="PIU85" s="362"/>
      <c r="PIV85" s="362"/>
      <c r="PIW85" s="362"/>
      <c r="PIX85" s="362"/>
      <c r="PIY85" s="362"/>
      <c r="PIZ85" s="362"/>
      <c r="PJA85" s="362"/>
      <c r="PJB85" s="362"/>
      <c r="PJC85" s="362"/>
      <c r="PJD85" s="362"/>
      <c r="PJE85" s="362"/>
      <c r="PJF85" s="362"/>
      <c r="PJG85" s="362"/>
      <c r="PJH85" s="362"/>
      <c r="PJI85" s="362"/>
      <c r="PJJ85" s="362"/>
      <c r="PJK85" s="362"/>
      <c r="PJL85" s="362"/>
      <c r="PJM85" s="362"/>
      <c r="PJN85" s="362"/>
      <c r="PJO85" s="362"/>
      <c r="PJP85" s="362"/>
      <c r="PJQ85" s="362"/>
      <c r="PJR85" s="362"/>
      <c r="PJS85" s="362"/>
      <c r="PJT85" s="362"/>
      <c r="PJU85" s="362"/>
      <c r="PJV85" s="362"/>
      <c r="PJW85" s="362"/>
      <c r="PJX85" s="362"/>
      <c r="PJY85" s="362"/>
      <c r="PJZ85" s="362"/>
      <c r="PKA85" s="362"/>
      <c r="PKB85" s="362"/>
      <c r="PKC85" s="362"/>
      <c r="PKD85" s="362"/>
      <c r="PKE85" s="362"/>
      <c r="PKF85" s="362"/>
      <c r="PKG85" s="362"/>
      <c r="PKH85" s="362"/>
      <c r="PKI85" s="362"/>
      <c r="PKJ85" s="362"/>
      <c r="PKK85" s="362"/>
      <c r="PKL85" s="362"/>
      <c r="PKM85" s="362"/>
      <c r="PKN85" s="362"/>
      <c r="PKO85" s="362"/>
      <c r="PKP85" s="362"/>
      <c r="PKQ85" s="362"/>
      <c r="PKR85" s="362"/>
      <c r="PKS85" s="362"/>
      <c r="PKT85" s="362"/>
      <c r="PKU85" s="362"/>
      <c r="PKV85" s="362"/>
      <c r="PKW85" s="362"/>
      <c r="PKX85" s="362"/>
      <c r="PKY85" s="362"/>
      <c r="PKZ85" s="362"/>
      <c r="PLA85" s="362"/>
      <c r="PLB85" s="362"/>
      <c r="PLC85" s="362"/>
      <c r="PLD85" s="362"/>
      <c r="PLE85" s="362"/>
      <c r="PLF85" s="362"/>
      <c r="PLG85" s="362"/>
      <c r="PLH85" s="362"/>
      <c r="PLI85" s="362"/>
      <c r="PLJ85" s="362"/>
      <c r="PLK85" s="362"/>
      <c r="PLL85" s="362"/>
      <c r="PLM85" s="362"/>
      <c r="PLN85" s="362"/>
      <c r="PLO85" s="362"/>
      <c r="PLP85" s="362"/>
      <c r="PLQ85" s="362"/>
      <c r="PLR85" s="362"/>
      <c r="PLS85" s="362"/>
      <c r="PLT85" s="362"/>
      <c r="PLU85" s="362"/>
      <c r="PLV85" s="362"/>
      <c r="PLW85" s="362"/>
      <c r="PLX85" s="362"/>
      <c r="PLY85" s="362"/>
      <c r="PLZ85" s="362"/>
      <c r="PMA85" s="362"/>
      <c r="PMB85" s="362"/>
      <c r="PMC85" s="362"/>
      <c r="PMD85" s="362"/>
      <c r="PME85" s="362"/>
      <c r="PMF85" s="362"/>
      <c r="PMG85" s="362"/>
      <c r="PMH85" s="362"/>
      <c r="PMI85" s="362"/>
      <c r="PMJ85" s="362"/>
      <c r="PMK85" s="362"/>
      <c r="PML85" s="362"/>
      <c r="PMM85" s="362"/>
      <c r="PMN85" s="362"/>
      <c r="PMO85" s="362"/>
      <c r="PMP85" s="362"/>
      <c r="PMQ85" s="362"/>
      <c r="PMR85" s="362"/>
      <c r="PMS85" s="362"/>
      <c r="PMT85" s="362"/>
      <c r="PMU85" s="362"/>
      <c r="PMV85" s="362"/>
      <c r="PMW85" s="362"/>
      <c r="PMX85" s="362"/>
      <c r="PMY85" s="362"/>
      <c r="PMZ85" s="362"/>
      <c r="PNA85" s="362"/>
      <c r="PNB85" s="362"/>
      <c r="PNC85" s="362"/>
      <c r="PND85" s="362"/>
      <c r="PNE85" s="362"/>
      <c r="PNF85" s="362"/>
      <c r="PNG85" s="362"/>
      <c r="PNH85" s="362"/>
      <c r="PNI85" s="362"/>
      <c r="PNJ85" s="362"/>
      <c r="PNK85" s="362"/>
      <c r="PNL85" s="362"/>
      <c r="PNM85" s="362"/>
      <c r="PNN85" s="362"/>
      <c r="PNO85" s="362"/>
      <c r="PNP85" s="362"/>
      <c r="PNQ85" s="362"/>
      <c r="PNR85" s="362"/>
      <c r="PNS85" s="362"/>
      <c r="PNT85" s="362"/>
      <c r="PNU85" s="362"/>
      <c r="PNV85" s="362"/>
      <c r="PNW85" s="362"/>
      <c r="PNX85" s="362"/>
      <c r="PNY85" s="362"/>
      <c r="PNZ85" s="362"/>
      <c r="POA85" s="362"/>
      <c r="POB85" s="362"/>
      <c r="POC85" s="362"/>
      <c r="POD85" s="362"/>
      <c r="POE85" s="362"/>
      <c r="POF85" s="362"/>
      <c r="POG85" s="362"/>
      <c r="POH85" s="362"/>
      <c r="POI85" s="362"/>
      <c r="POJ85" s="362"/>
      <c r="POK85" s="362"/>
      <c r="POL85" s="362"/>
      <c r="POM85" s="362"/>
      <c r="PON85" s="362"/>
      <c r="POO85" s="362"/>
      <c r="POP85" s="362"/>
      <c r="POQ85" s="362"/>
      <c r="POR85" s="362"/>
      <c r="POS85" s="362"/>
      <c r="POT85" s="362"/>
      <c r="POU85" s="362"/>
      <c r="POV85" s="362"/>
      <c r="POW85" s="362"/>
      <c r="POX85" s="362"/>
      <c r="POY85" s="362"/>
      <c r="POZ85" s="362"/>
      <c r="PPA85" s="362"/>
      <c r="PPB85" s="362"/>
      <c r="PPC85" s="362"/>
      <c r="PPD85" s="362"/>
      <c r="PPE85" s="362"/>
      <c r="PPF85" s="362"/>
      <c r="PPG85" s="362"/>
      <c r="PPH85" s="362"/>
      <c r="PPI85" s="362"/>
      <c r="PPJ85" s="362"/>
      <c r="PPK85" s="362"/>
      <c r="PPL85" s="362"/>
      <c r="PPM85" s="362"/>
      <c r="PPN85" s="362"/>
      <c r="PPO85" s="362"/>
      <c r="PPP85" s="362"/>
      <c r="PPQ85" s="362"/>
      <c r="PPR85" s="362"/>
      <c r="PPS85" s="362"/>
      <c r="PPT85" s="362"/>
      <c r="PPU85" s="362"/>
      <c r="PPV85" s="362"/>
      <c r="PPW85" s="362"/>
      <c r="PPX85" s="362"/>
      <c r="PPY85" s="362"/>
      <c r="PPZ85" s="362"/>
      <c r="PQA85" s="362"/>
      <c r="PQB85" s="362"/>
      <c r="PQC85" s="362"/>
      <c r="PQD85" s="362"/>
      <c r="PQE85" s="362"/>
      <c r="PQF85" s="362"/>
      <c r="PQG85" s="362"/>
      <c r="PQH85" s="362"/>
      <c r="PQI85" s="362"/>
      <c r="PQJ85" s="362"/>
      <c r="PQK85" s="362"/>
      <c r="PQL85" s="362"/>
      <c r="PQM85" s="362"/>
      <c r="PQN85" s="362"/>
      <c r="PQO85" s="362"/>
      <c r="PQP85" s="362"/>
      <c r="PQQ85" s="362"/>
      <c r="PQR85" s="362"/>
      <c r="PQS85" s="362"/>
      <c r="PQT85" s="362"/>
      <c r="PQU85" s="362"/>
      <c r="PQV85" s="362"/>
      <c r="PQW85" s="362"/>
      <c r="PQX85" s="362"/>
      <c r="PQY85" s="362"/>
      <c r="PQZ85" s="362"/>
      <c r="PRA85" s="362"/>
      <c r="PRB85" s="362"/>
      <c r="PRC85" s="362"/>
      <c r="PRD85" s="362"/>
      <c r="PRE85" s="362"/>
      <c r="PRF85" s="362"/>
      <c r="PRG85" s="362"/>
      <c r="PRH85" s="362"/>
      <c r="PRI85" s="362"/>
      <c r="PRJ85" s="362"/>
      <c r="PRK85" s="362"/>
      <c r="PRL85" s="362"/>
      <c r="PRM85" s="362"/>
      <c r="PRN85" s="362"/>
      <c r="PRO85" s="362"/>
      <c r="PRP85" s="362"/>
      <c r="PRQ85" s="362"/>
      <c r="PRR85" s="362"/>
      <c r="PRS85" s="362"/>
      <c r="PRT85" s="362"/>
      <c r="PRU85" s="362"/>
      <c r="PRV85" s="362"/>
      <c r="PRW85" s="362"/>
      <c r="PRX85" s="362"/>
      <c r="PRY85" s="362"/>
      <c r="PRZ85" s="362"/>
      <c r="PSA85" s="362"/>
      <c r="PSB85" s="362"/>
      <c r="PSC85" s="362"/>
      <c r="PSD85" s="362"/>
      <c r="PSE85" s="362"/>
      <c r="PSF85" s="362"/>
      <c r="PSG85" s="362"/>
      <c r="PSH85" s="362"/>
      <c r="PSI85" s="362"/>
      <c r="PSJ85" s="362"/>
      <c r="PSK85" s="362"/>
      <c r="PSL85" s="362"/>
      <c r="PSM85" s="362"/>
      <c r="PSN85" s="362"/>
      <c r="PSO85" s="362"/>
      <c r="PSP85" s="362"/>
      <c r="PSQ85" s="362"/>
      <c r="PSR85" s="362"/>
      <c r="PSS85" s="362"/>
      <c r="PST85" s="362"/>
      <c r="PSU85" s="362"/>
      <c r="PSV85" s="362"/>
      <c r="PSW85" s="362"/>
      <c r="PSX85" s="362"/>
      <c r="PSY85" s="362"/>
      <c r="PSZ85" s="362"/>
      <c r="PTA85" s="362"/>
      <c r="PTB85" s="362"/>
      <c r="PTC85" s="362"/>
      <c r="PTD85" s="362"/>
      <c r="PTE85" s="362"/>
      <c r="PTF85" s="362"/>
      <c r="PTG85" s="362"/>
      <c r="PTH85" s="362"/>
      <c r="PTI85" s="362"/>
      <c r="PTJ85" s="362"/>
      <c r="PTK85" s="362"/>
      <c r="PTL85" s="362"/>
      <c r="PTM85" s="362"/>
      <c r="PTN85" s="362"/>
      <c r="PTO85" s="362"/>
      <c r="PTP85" s="362"/>
      <c r="PTQ85" s="362"/>
      <c r="PTR85" s="362"/>
      <c r="PTS85" s="362"/>
      <c r="PTT85" s="362"/>
      <c r="PTU85" s="362"/>
      <c r="PTV85" s="362"/>
      <c r="PTW85" s="362"/>
      <c r="PTX85" s="362"/>
      <c r="PTY85" s="362"/>
      <c r="PTZ85" s="362"/>
      <c r="PUA85" s="362"/>
      <c r="PUB85" s="362"/>
      <c r="PUC85" s="362"/>
      <c r="PUD85" s="362"/>
      <c r="PUE85" s="362"/>
      <c r="PUF85" s="362"/>
      <c r="PUG85" s="362"/>
      <c r="PUH85" s="362"/>
      <c r="PUI85" s="362"/>
      <c r="PUJ85" s="362"/>
      <c r="PUK85" s="362"/>
      <c r="PUL85" s="362"/>
      <c r="PUM85" s="362"/>
      <c r="PUN85" s="362"/>
      <c r="PUO85" s="362"/>
      <c r="PUP85" s="362"/>
      <c r="PUQ85" s="362"/>
      <c r="PUR85" s="362"/>
      <c r="PUS85" s="362"/>
      <c r="PUT85" s="362"/>
      <c r="PUU85" s="362"/>
      <c r="PUV85" s="362"/>
      <c r="PUW85" s="362"/>
      <c r="PUX85" s="362"/>
      <c r="PUY85" s="362"/>
      <c r="PUZ85" s="362"/>
      <c r="PVA85" s="362"/>
      <c r="PVB85" s="362"/>
      <c r="PVC85" s="362"/>
      <c r="PVD85" s="362"/>
      <c r="PVE85" s="362"/>
      <c r="PVF85" s="362"/>
      <c r="PVG85" s="362"/>
      <c r="PVH85" s="362"/>
      <c r="PVI85" s="362"/>
      <c r="PVJ85" s="362"/>
      <c r="PVK85" s="362"/>
      <c r="PVL85" s="362"/>
      <c r="PVM85" s="362"/>
      <c r="PVN85" s="362"/>
      <c r="PVO85" s="362"/>
      <c r="PVP85" s="362"/>
      <c r="PVQ85" s="362"/>
      <c r="PVR85" s="362"/>
      <c r="PVS85" s="362"/>
      <c r="PVT85" s="362"/>
      <c r="PVU85" s="362"/>
      <c r="PVV85" s="362"/>
      <c r="PVW85" s="362"/>
      <c r="PVX85" s="362"/>
      <c r="PVY85" s="362"/>
      <c r="PVZ85" s="362"/>
      <c r="PWA85" s="362"/>
      <c r="PWB85" s="362"/>
      <c r="PWC85" s="362"/>
      <c r="PWD85" s="362"/>
      <c r="PWE85" s="362"/>
      <c r="PWF85" s="362"/>
      <c r="PWG85" s="362"/>
      <c r="PWH85" s="362"/>
      <c r="PWI85" s="362"/>
      <c r="PWJ85" s="362"/>
      <c r="PWK85" s="362"/>
      <c r="PWL85" s="362"/>
      <c r="PWM85" s="362"/>
      <c r="PWN85" s="362"/>
      <c r="PWO85" s="362"/>
      <c r="PWP85" s="362"/>
      <c r="PWQ85" s="362"/>
      <c r="PWR85" s="362"/>
      <c r="PWS85" s="362"/>
      <c r="PWT85" s="362"/>
      <c r="PWU85" s="362"/>
      <c r="PWV85" s="362"/>
      <c r="PWW85" s="362"/>
      <c r="PWX85" s="362"/>
      <c r="PWY85" s="362"/>
      <c r="PWZ85" s="362"/>
      <c r="PXA85" s="362"/>
      <c r="PXB85" s="362"/>
      <c r="PXC85" s="362"/>
      <c r="PXD85" s="362"/>
      <c r="PXE85" s="362"/>
      <c r="PXF85" s="362"/>
      <c r="PXG85" s="362"/>
      <c r="PXH85" s="362"/>
      <c r="PXI85" s="362"/>
      <c r="PXJ85" s="362"/>
      <c r="PXK85" s="362"/>
      <c r="PXL85" s="362"/>
      <c r="PXM85" s="362"/>
      <c r="PXN85" s="362"/>
      <c r="PXO85" s="362"/>
      <c r="PXP85" s="362"/>
      <c r="PXQ85" s="362"/>
      <c r="PXR85" s="362"/>
      <c r="PXS85" s="362"/>
      <c r="PXT85" s="362"/>
      <c r="PXU85" s="362"/>
      <c r="PXV85" s="362"/>
      <c r="PXW85" s="362"/>
      <c r="PXX85" s="362"/>
      <c r="PXY85" s="362"/>
      <c r="PXZ85" s="362"/>
      <c r="PYA85" s="362"/>
      <c r="PYB85" s="362"/>
      <c r="PYC85" s="362"/>
      <c r="PYD85" s="362"/>
      <c r="PYE85" s="362"/>
      <c r="PYF85" s="362"/>
      <c r="PYG85" s="362"/>
      <c r="PYH85" s="362"/>
      <c r="PYI85" s="362"/>
      <c r="PYJ85" s="362"/>
      <c r="PYK85" s="362"/>
      <c r="PYL85" s="362"/>
      <c r="PYM85" s="362"/>
      <c r="PYN85" s="362"/>
      <c r="PYO85" s="362"/>
      <c r="PYP85" s="362"/>
      <c r="PYQ85" s="362"/>
      <c r="PYR85" s="362"/>
      <c r="PYS85" s="362"/>
      <c r="PYT85" s="362"/>
      <c r="PYU85" s="362"/>
      <c r="PYV85" s="362"/>
      <c r="PYW85" s="362"/>
      <c r="PYX85" s="362"/>
      <c r="PYY85" s="362"/>
      <c r="PYZ85" s="362"/>
      <c r="PZA85" s="362"/>
      <c r="PZB85" s="362"/>
      <c r="PZC85" s="362"/>
      <c r="PZD85" s="362"/>
      <c r="PZE85" s="362"/>
      <c r="PZF85" s="362"/>
      <c r="PZG85" s="362"/>
      <c r="PZH85" s="362"/>
      <c r="PZI85" s="362"/>
      <c r="PZJ85" s="362"/>
      <c r="PZK85" s="362"/>
      <c r="PZL85" s="362"/>
      <c r="PZM85" s="362"/>
      <c r="PZN85" s="362"/>
      <c r="PZO85" s="362"/>
      <c r="PZP85" s="362"/>
      <c r="PZQ85" s="362"/>
      <c r="PZR85" s="362"/>
      <c r="PZS85" s="362"/>
      <c r="PZT85" s="362"/>
      <c r="PZU85" s="362"/>
      <c r="PZV85" s="362"/>
      <c r="PZW85" s="362"/>
      <c r="PZX85" s="362"/>
      <c r="PZY85" s="362"/>
      <c r="PZZ85" s="362"/>
      <c r="QAA85" s="362"/>
      <c r="QAB85" s="362"/>
      <c r="QAC85" s="362"/>
      <c r="QAD85" s="362"/>
      <c r="QAE85" s="362"/>
      <c r="QAF85" s="362"/>
      <c r="QAG85" s="362"/>
      <c r="QAH85" s="362"/>
      <c r="QAI85" s="362"/>
      <c r="QAJ85" s="362"/>
      <c r="QAK85" s="362"/>
      <c r="QAL85" s="362"/>
      <c r="QAM85" s="362"/>
      <c r="QAN85" s="362"/>
      <c r="QAO85" s="362"/>
      <c r="QAP85" s="362"/>
      <c r="QAQ85" s="362"/>
      <c r="QAR85" s="362"/>
      <c r="QAS85" s="362"/>
      <c r="QAT85" s="362"/>
      <c r="QAU85" s="362"/>
      <c r="QAV85" s="362"/>
      <c r="QAW85" s="362"/>
      <c r="QAX85" s="362"/>
      <c r="QAY85" s="362"/>
      <c r="QAZ85" s="362"/>
      <c r="QBA85" s="362"/>
      <c r="QBB85" s="362"/>
      <c r="QBC85" s="362"/>
      <c r="QBD85" s="362"/>
      <c r="QBE85" s="362"/>
      <c r="QBF85" s="362"/>
      <c r="QBG85" s="362"/>
      <c r="QBH85" s="362"/>
      <c r="QBI85" s="362"/>
      <c r="QBJ85" s="362"/>
      <c r="QBK85" s="362"/>
      <c r="QBL85" s="362"/>
      <c r="QBM85" s="362"/>
      <c r="QBN85" s="362"/>
      <c r="QBO85" s="362"/>
      <c r="QBP85" s="362"/>
      <c r="QBQ85" s="362"/>
      <c r="QBR85" s="362"/>
      <c r="QBS85" s="362"/>
      <c r="QBT85" s="362"/>
      <c r="QBU85" s="362"/>
      <c r="QBV85" s="362"/>
      <c r="QBW85" s="362"/>
      <c r="QBX85" s="362"/>
      <c r="QBY85" s="362"/>
      <c r="QBZ85" s="362"/>
      <c r="QCA85" s="362"/>
      <c r="QCB85" s="362"/>
      <c r="QCC85" s="362"/>
      <c r="QCD85" s="362"/>
      <c r="QCE85" s="362"/>
      <c r="QCF85" s="362"/>
      <c r="QCG85" s="362"/>
      <c r="QCH85" s="362"/>
      <c r="QCI85" s="362"/>
      <c r="QCJ85" s="362"/>
      <c r="QCK85" s="362"/>
      <c r="QCL85" s="362"/>
      <c r="QCM85" s="362"/>
      <c r="QCN85" s="362"/>
      <c r="QCO85" s="362"/>
      <c r="QCP85" s="362"/>
      <c r="QCQ85" s="362"/>
      <c r="QCR85" s="362"/>
      <c r="QCS85" s="362"/>
      <c r="QCT85" s="362"/>
      <c r="QCU85" s="362"/>
      <c r="QCV85" s="362"/>
      <c r="QCW85" s="362"/>
      <c r="QCX85" s="362"/>
      <c r="QCY85" s="362"/>
      <c r="QCZ85" s="362"/>
      <c r="QDA85" s="362"/>
      <c r="QDB85" s="362"/>
      <c r="QDC85" s="362"/>
      <c r="QDD85" s="362"/>
      <c r="QDE85" s="362"/>
      <c r="QDF85" s="362"/>
      <c r="QDG85" s="362"/>
      <c r="QDH85" s="362"/>
      <c r="QDI85" s="362"/>
      <c r="QDJ85" s="362"/>
      <c r="QDK85" s="362"/>
      <c r="QDL85" s="362"/>
      <c r="QDM85" s="362"/>
      <c r="QDN85" s="362"/>
      <c r="QDO85" s="362"/>
      <c r="QDP85" s="362"/>
      <c r="QDQ85" s="362"/>
      <c r="QDR85" s="362"/>
      <c r="QDS85" s="362"/>
      <c r="QDT85" s="362"/>
      <c r="QDU85" s="362"/>
      <c r="QDV85" s="362"/>
      <c r="QDW85" s="362"/>
      <c r="QDX85" s="362"/>
      <c r="QDY85" s="362"/>
      <c r="QDZ85" s="362"/>
      <c r="QEA85" s="362"/>
      <c r="QEB85" s="362"/>
      <c r="QEC85" s="362"/>
      <c r="QED85" s="362"/>
      <c r="QEE85" s="362"/>
      <c r="QEF85" s="362"/>
      <c r="QEG85" s="362"/>
      <c r="QEH85" s="362"/>
      <c r="QEI85" s="362"/>
      <c r="QEJ85" s="362"/>
      <c r="QEK85" s="362"/>
      <c r="QEL85" s="362"/>
      <c r="QEM85" s="362"/>
      <c r="QEN85" s="362"/>
      <c r="QEO85" s="362"/>
      <c r="QEP85" s="362"/>
      <c r="QEQ85" s="362"/>
      <c r="QER85" s="362"/>
      <c r="QES85" s="362"/>
      <c r="QET85" s="362"/>
      <c r="QEU85" s="362"/>
      <c r="QEV85" s="362"/>
      <c r="QEW85" s="362"/>
      <c r="QEX85" s="362"/>
      <c r="QEY85" s="362"/>
      <c r="QEZ85" s="362"/>
      <c r="QFA85" s="362"/>
      <c r="QFB85" s="362"/>
      <c r="QFC85" s="362"/>
      <c r="QFD85" s="362"/>
      <c r="QFE85" s="362"/>
      <c r="QFF85" s="362"/>
      <c r="QFG85" s="362"/>
      <c r="QFH85" s="362"/>
      <c r="QFI85" s="362"/>
      <c r="QFJ85" s="362"/>
      <c r="QFK85" s="362"/>
      <c r="QFL85" s="362"/>
      <c r="QFM85" s="362"/>
      <c r="QFN85" s="362"/>
      <c r="QFO85" s="362"/>
      <c r="QFP85" s="362"/>
      <c r="QFQ85" s="362"/>
      <c r="QFR85" s="362"/>
      <c r="QFS85" s="362"/>
      <c r="QFT85" s="362"/>
      <c r="QFU85" s="362"/>
      <c r="QFV85" s="362"/>
      <c r="QFW85" s="362"/>
      <c r="QFX85" s="362"/>
      <c r="QFY85" s="362"/>
      <c r="QFZ85" s="362"/>
      <c r="QGA85" s="362"/>
      <c r="QGB85" s="362"/>
      <c r="QGC85" s="362"/>
      <c r="QGD85" s="362"/>
      <c r="QGE85" s="362"/>
      <c r="QGF85" s="362"/>
      <c r="QGG85" s="362"/>
      <c r="QGH85" s="362"/>
      <c r="QGI85" s="362"/>
      <c r="QGJ85" s="362"/>
      <c r="QGK85" s="362"/>
      <c r="QGL85" s="362"/>
      <c r="QGM85" s="362"/>
      <c r="QGN85" s="362"/>
      <c r="QGO85" s="362"/>
      <c r="QGP85" s="362"/>
      <c r="QGQ85" s="362"/>
      <c r="QGR85" s="362"/>
      <c r="QGS85" s="362"/>
      <c r="QGT85" s="362"/>
      <c r="QGU85" s="362"/>
      <c r="QGV85" s="362"/>
      <c r="QGW85" s="362"/>
      <c r="QGX85" s="362"/>
      <c r="QGY85" s="362"/>
      <c r="QGZ85" s="362"/>
      <c r="QHA85" s="362"/>
      <c r="QHB85" s="362"/>
      <c r="QHC85" s="362"/>
      <c r="QHD85" s="362"/>
      <c r="QHE85" s="362"/>
      <c r="QHF85" s="362"/>
      <c r="QHG85" s="362"/>
      <c r="QHH85" s="362"/>
      <c r="QHI85" s="362"/>
      <c r="QHJ85" s="362"/>
      <c r="QHK85" s="362"/>
      <c r="QHL85" s="362"/>
      <c r="QHM85" s="362"/>
      <c r="QHN85" s="362"/>
      <c r="QHO85" s="362"/>
      <c r="QHP85" s="362"/>
      <c r="QHQ85" s="362"/>
      <c r="QHR85" s="362"/>
      <c r="QHS85" s="362"/>
      <c r="QHT85" s="362"/>
      <c r="QHU85" s="362"/>
      <c r="QHV85" s="362"/>
      <c r="QHW85" s="362"/>
      <c r="QHX85" s="362"/>
      <c r="QHY85" s="362"/>
      <c r="QHZ85" s="362"/>
      <c r="QIA85" s="362"/>
      <c r="QIB85" s="362"/>
      <c r="QIC85" s="362"/>
      <c r="QID85" s="362"/>
      <c r="QIE85" s="362"/>
      <c r="QIF85" s="362"/>
      <c r="QIG85" s="362"/>
      <c r="QIH85" s="362"/>
      <c r="QII85" s="362"/>
      <c r="QIJ85" s="362"/>
      <c r="QIK85" s="362"/>
      <c r="QIL85" s="362"/>
      <c r="QIM85" s="362"/>
      <c r="QIN85" s="362"/>
      <c r="QIO85" s="362"/>
      <c r="QIP85" s="362"/>
      <c r="QIQ85" s="362"/>
      <c r="QIR85" s="362"/>
      <c r="QIS85" s="362"/>
      <c r="QIT85" s="362"/>
      <c r="QIU85" s="362"/>
      <c r="QIV85" s="362"/>
      <c r="QIW85" s="362"/>
      <c r="QIX85" s="362"/>
      <c r="QIY85" s="362"/>
      <c r="QIZ85" s="362"/>
      <c r="QJA85" s="362"/>
      <c r="QJB85" s="362"/>
      <c r="QJC85" s="362"/>
      <c r="QJD85" s="362"/>
      <c r="QJE85" s="362"/>
      <c r="QJF85" s="362"/>
      <c r="QJG85" s="362"/>
      <c r="QJH85" s="362"/>
      <c r="QJI85" s="362"/>
      <c r="QJJ85" s="362"/>
      <c r="QJK85" s="362"/>
      <c r="QJL85" s="362"/>
      <c r="QJM85" s="362"/>
      <c r="QJN85" s="362"/>
      <c r="QJO85" s="362"/>
      <c r="QJP85" s="362"/>
      <c r="QJQ85" s="362"/>
      <c r="QJR85" s="362"/>
      <c r="QJS85" s="362"/>
      <c r="QJT85" s="362"/>
      <c r="QJU85" s="362"/>
      <c r="QJV85" s="362"/>
      <c r="QJW85" s="362"/>
      <c r="QJX85" s="362"/>
      <c r="QJY85" s="362"/>
      <c r="QJZ85" s="362"/>
      <c r="QKA85" s="362"/>
      <c r="QKB85" s="362"/>
      <c r="QKC85" s="362"/>
      <c r="QKD85" s="362"/>
      <c r="QKE85" s="362"/>
      <c r="QKF85" s="362"/>
      <c r="QKG85" s="362"/>
      <c r="QKH85" s="362"/>
      <c r="QKI85" s="362"/>
      <c r="QKJ85" s="362"/>
      <c r="QKK85" s="362"/>
      <c r="QKL85" s="362"/>
      <c r="QKM85" s="362"/>
      <c r="QKN85" s="362"/>
      <c r="QKO85" s="362"/>
      <c r="QKP85" s="362"/>
      <c r="QKQ85" s="362"/>
      <c r="QKR85" s="362"/>
      <c r="QKS85" s="362"/>
      <c r="QKT85" s="362"/>
      <c r="QKU85" s="362"/>
      <c r="QKV85" s="362"/>
      <c r="QKW85" s="362"/>
      <c r="QKX85" s="362"/>
      <c r="QKY85" s="362"/>
      <c r="QKZ85" s="362"/>
      <c r="QLA85" s="362"/>
      <c r="QLB85" s="362"/>
      <c r="QLC85" s="362"/>
      <c r="QLD85" s="362"/>
      <c r="QLE85" s="362"/>
      <c r="QLF85" s="362"/>
      <c r="QLG85" s="362"/>
      <c r="QLH85" s="362"/>
      <c r="QLI85" s="362"/>
      <c r="QLJ85" s="362"/>
      <c r="QLK85" s="362"/>
      <c r="QLL85" s="362"/>
      <c r="QLM85" s="362"/>
      <c r="QLN85" s="362"/>
      <c r="QLO85" s="362"/>
      <c r="QLP85" s="362"/>
      <c r="QLQ85" s="362"/>
      <c r="QLR85" s="362"/>
      <c r="QLS85" s="362"/>
      <c r="QLT85" s="362"/>
      <c r="QLU85" s="362"/>
      <c r="QLV85" s="362"/>
      <c r="QLW85" s="362"/>
      <c r="QLX85" s="362"/>
      <c r="QLY85" s="362"/>
      <c r="QLZ85" s="362"/>
      <c r="QMA85" s="362"/>
      <c r="QMB85" s="362"/>
      <c r="QMC85" s="362"/>
      <c r="QMD85" s="362"/>
      <c r="QME85" s="362"/>
      <c r="QMF85" s="362"/>
      <c r="QMG85" s="362"/>
      <c r="QMH85" s="362"/>
      <c r="QMI85" s="362"/>
      <c r="QMJ85" s="362"/>
      <c r="QMK85" s="362"/>
      <c r="QML85" s="362"/>
      <c r="QMM85" s="362"/>
      <c r="QMN85" s="362"/>
      <c r="QMO85" s="362"/>
      <c r="QMP85" s="362"/>
      <c r="QMQ85" s="362"/>
      <c r="QMR85" s="362"/>
      <c r="QMS85" s="362"/>
      <c r="QMT85" s="362"/>
      <c r="QMU85" s="362"/>
      <c r="QMV85" s="362"/>
      <c r="QMW85" s="362"/>
      <c r="QMX85" s="362"/>
      <c r="QMY85" s="362"/>
      <c r="QMZ85" s="362"/>
      <c r="QNA85" s="362"/>
      <c r="QNB85" s="362"/>
      <c r="QNC85" s="362"/>
      <c r="QND85" s="362"/>
      <c r="QNE85" s="362"/>
      <c r="QNF85" s="362"/>
      <c r="QNG85" s="362"/>
      <c r="QNH85" s="362"/>
      <c r="QNI85" s="362"/>
      <c r="QNJ85" s="362"/>
      <c r="QNK85" s="362"/>
      <c r="QNL85" s="362"/>
      <c r="QNM85" s="362"/>
      <c r="QNN85" s="362"/>
      <c r="QNO85" s="362"/>
      <c r="QNP85" s="362"/>
      <c r="QNQ85" s="362"/>
      <c r="QNR85" s="362"/>
      <c r="QNS85" s="362"/>
      <c r="QNT85" s="362"/>
      <c r="QNU85" s="362"/>
      <c r="QNV85" s="362"/>
      <c r="QNW85" s="362"/>
      <c r="QNX85" s="362"/>
      <c r="QNY85" s="362"/>
      <c r="QNZ85" s="362"/>
      <c r="QOA85" s="362"/>
      <c r="QOB85" s="362"/>
      <c r="QOC85" s="362"/>
      <c r="QOD85" s="362"/>
      <c r="QOE85" s="362"/>
      <c r="QOF85" s="362"/>
      <c r="QOG85" s="362"/>
      <c r="QOH85" s="362"/>
      <c r="QOI85" s="362"/>
      <c r="QOJ85" s="362"/>
      <c r="QOK85" s="362"/>
      <c r="QOL85" s="362"/>
      <c r="QOM85" s="362"/>
      <c r="QON85" s="362"/>
      <c r="QOO85" s="362"/>
      <c r="QOP85" s="362"/>
      <c r="QOQ85" s="362"/>
      <c r="QOR85" s="362"/>
      <c r="QOS85" s="362"/>
      <c r="QOT85" s="362"/>
      <c r="QOU85" s="362"/>
      <c r="QOV85" s="362"/>
      <c r="QOW85" s="362"/>
      <c r="QOX85" s="362"/>
      <c r="QOY85" s="362"/>
      <c r="QOZ85" s="362"/>
      <c r="QPA85" s="362"/>
      <c r="QPB85" s="362"/>
      <c r="QPC85" s="362"/>
      <c r="QPD85" s="362"/>
      <c r="QPE85" s="362"/>
      <c r="QPF85" s="362"/>
      <c r="QPG85" s="362"/>
      <c r="QPH85" s="362"/>
      <c r="QPI85" s="362"/>
      <c r="QPJ85" s="362"/>
      <c r="QPK85" s="362"/>
      <c r="QPL85" s="362"/>
      <c r="QPM85" s="362"/>
      <c r="QPN85" s="362"/>
      <c r="QPO85" s="362"/>
      <c r="QPP85" s="362"/>
      <c r="QPQ85" s="362"/>
      <c r="QPR85" s="362"/>
      <c r="QPS85" s="362"/>
      <c r="QPT85" s="362"/>
      <c r="QPU85" s="362"/>
      <c r="QPV85" s="362"/>
      <c r="QPW85" s="362"/>
      <c r="QPX85" s="362"/>
      <c r="QPY85" s="362"/>
      <c r="QPZ85" s="362"/>
      <c r="QQA85" s="362"/>
      <c r="QQB85" s="362"/>
      <c r="QQC85" s="362"/>
      <c r="QQD85" s="362"/>
      <c r="QQE85" s="362"/>
      <c r="QQF85" s="362"/>
      <c r="QQG85" s="362"/>
      <c r="QQH85" s="362"/>
      <c r="QQI85" s="362"/>
      <c r="QQJ85" s="362"/>
      <c r="QQK85" s="362"/>
      <c r="QQL85" s="362"/>
      <c r="QQM85" s="362"/>
      <c r="QQN85" s="362"/>
      <c r="QQO85" s="362"/>
      <c r="QQP85" s="362"/>
      <c r="QQQ85" s="362"/>
      <c r="QQR85" s="362"/>
      <c r="QQS85" s="362"/>
      <c r="QQT85" s="362"/>
      <c r="QQU85" s="362"/>
      <c r="QQV85" s="362"/>
      <c r="QQW85" s="362"/>
      <c r="QQX85" s="362"/>
      <c r="QQY85" s="362"/>
      <c r="QQZ85" s="362"/>
      <c r="QRA85" s="362"/>
      <c r="QRB85" s="362"/>
      <c r="QRC85" s="362"/>
      <c r="QRD85" s="362"/>
      <c r="QRE85" s="362"/>
      <c r="QRF85" s="362"/>
      <c r="QRG85" s="362"/>
      <c r="QRH85" s="362"/>
      <c r="QRI85" s="362"/>
      <c r="QRJ85" s="362"/>
      <c r="QRK85" s="362"/>
      <c r="QRL85" s="362"/>
      <c r="QRM85" s="362"/>
      <c r="QRN85" s="362"/>
      <c r="QRO85" s="362"/>
      <c r="QRP85" s="362"/>
      <c r="QRQ85" s="362"/>
      <c r="QRR85" s="362"/>
      <c r="QRS85" s="362"/>
      <c r="QRT85" s="362"/>
      <c r="QRU85" s="362"/>
      <c r="QRV85" s="362"/>
      <c r="QRW85" s="362"/>
      <c r="QRX85" s="362"/>
      <c r="QRY85" s="362"/>
      <c r="QRZ85" s="362"/>
      <c r="QSA85" s="362"/>
      <c r="QSB85" s="362"/>
      <c r="QSC85" s="362"/>
      <c r="QSD85" s="362"/>
      <c r="QSE85" s="362"/>
      <c r="QSF85" s="362"/>
      <c r="QSG85" s="362"/>
      <c r="QSH85" s="362"/>
      <c r="QSI85" s="362"/>
      <c r="QSJ85" s="362"/>
      <c r="QSK85" s="362"/>
      <c r="QSL85" s="362"/>
      <c r="QSM85" s="362"/>
      <c r="QSN85" s="362"/>
      <c r="QSO85" s="362"/>
      <c r="QSP85" s="362"/>
      <c r="QSQ85" s="362"/>
      <c r="QSR85" s="362"/>
      <c r="QSS85" s="362"/>
      <c r="QST85" s="362"/>
      <c r="QSU85" s="362"/>
      <c r="QSV85" s="362"/>
      <c r="QSW85" s="362"/>
      <c r="QSX85" s="362"/>
      <c r="QSY85" s="362"/>
      <c r="QSZ85" s="362"/>
      <c r="QTA85" s="362"/>
      <c r="QTB85" s="362"/>
      <c r="QTC85" s="362"/>
      <c r="QTD85" s="362"/>
      <c r="QTE85" s="362"/>
      <c r="QTF85" s="362"/>
      <c r="QTG85" s="362"/>
      <c r="QTH85" s="362"/>
      <c r="QTI85" s="362"/>
      <c r="QTJ85" s="362"/>
      <c r="QTK85" s="362"/>
      <c r="QTL85" s="362"/>
      <c r="QTM85" s="362"/>
      <c r="QTN85" s="362"/>
      <c r="QTO85" s="362"/>
      <c r="QTP85" s="362"/>
      <c r="QTQ85" s="362"/>
      <c r="QTR85" s="362"/>
      <c r="QTS85" s="362"/>
      <c r="QTT85" s="362"/>
      <c r="QTU85" s="362"/>
      <c r="QTV85" s="362"/>
      <c r="QTW85" s="362"/>
      <c r="QTX85" s="362"/>
      <c r="QTY85" s="362"/>
      <c r="QTZ85" s="362"/>
      <c r="QUA85" s="362"/>
      <c r="QUB85" s="362"/>
      <c r="QUC85" s="362"/>
      <c r="QUD85" s="362"/>
      <c r="QUE85" s="362"/>
      <c r="QUF85" s="362"/>
      <c r="QUG85" s="362"/>
      <c r="QUH85" s="362"/>
      <c r="QUI85" s="362"/>
      <c r="QUJ85" s="362"/>
      <c r="QUK85" s="362"/>
      <c r="QUL85" s="362"/>
      <c r="QUM85" s="362"/>
      <c r="QUN85" s="362"/>
      <c r="QUO85" s="362"/>
      <c r="QUP85" s="362"/>
      <c r="QUQ85" s="362"/>
      <c r="QUR85" s="362"/>
      <c r="QUS85" s="362"/>
      <c r="QUT85" s="362"/>
      <c r="QUU85" s="362"/>
      <c r="QUV85" s="362"/>
      <c r="QUW85" s="362"/>
      <c r="QUX85" s="362"/>
      <c r="QUY85" s="362"/>
      <c r="QUZ85" s="362"/>
      <c r="QVA85" s="362"/>
      <c r="QVB85" s="362"/>
      <c r="QVC85" s="362"/>
      <c r="QVD85" s="362"/>
      <c r="QVE85" s="362"/>
      <c r="QVF85" s="362"/>
      <c r="QVG85" s="362"/>
      <c r="QVH85" s="362"/>
      <c r="QVI85" s="362"/>
      <c r="QVJ85" s="362"/>
      <c r="QVK85" s="362"/>
      <c r="QVL85" s="362"/>
      <c r="QVM85" s="362"/>
      <c r="QVN85" s="362"/>
      <c r="QVO85" s="362"/>
      <c r="QVP85" s="362"/>
      <c r="QVQ85" s="362"/>
      <c r="QVR85" s="362"/>
      <c r="QVS85" s="362"/>
      <c r="QVT85" s="362"/>
      <c r="QVU85" s="362"/>
      <c r="QVV85" s="362"/>
      <c r="QVW85" s="362"/>
      <c r="QVX85" s="362"/>
      <c r="QVY85" s="362"/>
      <c r="QVZ85" s="362"/>
      <c r="QWA85" s="362"/>
      <c r="QWB85" s="362"/>
      <c r="QWC85" s="362"/>
      <c r="QWD85" s="362"/>
      <c r="QWE85" s="362"/>
      <c r="QWF85" s="362"/>
      <c r="QWG85" s="362"/>
      <c r="QWH85" s="362"/>
      <c r="QWI85" s="362"/>
      <c r="QWJ85" s="362"/>
      <c r="QWK85" s="362"/>
      <c r="QWL85" s="362"/>
      <c r="QWM85" s="362"/>
      <c r="QWN85" s="362"/>
      <c r="QWO85" s="362"/>
      <c r="QWP85" s="362"/>
      <c r="QWQ85" s="362"/>
      <c r="QWR85" s="362"/>
      <c r="QWS85" s="362"/>
      <c r="QWT85" s="362"/>
      <c r="QWU85" s="362"/>
      <c r="QWV85" s="362"/>
      <c r="QWW85" s="362"/>
      <c r="QWX85" s="362"/>
      <c r="QWY85" s="362"/>
      <c r="QWZ85" s="362"/>
      <c r="QXA85" s="362"/>
      <c r="QXB85" s="362"/>
      <c r="QXC85" s="362"/>
      <c r="QXD85" s="362"/>
      <c r="QXE85" s="362"/>
      <c r="QXF85" s="362"/>
      <c r="QXG85" s="362"/>
      <c r="QXH85" s="362"/>
      <c r="QXI85" s="362"/>
      <c r="QXJ85" s="362"/>
      <c r="QXK85" s="362"/>
      <c r="QXL85" s="362"/>
      <c r="QXM85" s="362"/>
      <c r="QXN85" s="362"/>
      <c r="QXO85" s="362"/>
      <c r="QXP85" s="362"/>
      <c r="QXQ85" s="362"/>
      <c r="QXR85" s="362"/>
      <c r="QXS85" s="362"/>
      <c r="QXT85" s="362"/>
      <c r="QXU85" s="362"/>
      <c r="QXV85" s="362"/>
      <c r="QXW85" s="362"/>
      <c r="QXX85" s="362"/>
      <c r="QXY85" s="362"/>
      <c r="QXZ85" s="362"/>
      <c r="QYA85" s="362"/>
      <c r="QYB85" s="362"/>
      <c r="QYC85" s="362"/>
      <c r="QYD85" s="362"/>
      <c r="QYE85" s="362"/>
      <c r="QYF85" s="362"/>
      <c r="QYG85" s="362"/>
      <c r="QYH85" s="362"/>
      <c r="QYI85" s="362"/>
      <c r="QYJ85" s="362"/>
      <c r="QYK85" s="362"/>
      <c r="QYL85" s="362"/>
      <c r="QYM85" s="362"/>
      <c r="QYN85" s="362"/>
      <c r="QYO85" s="362"/>
      <c r="QYP85" s="362"/>
      <c r="QYQ85" s="362"/>
      <c r="QYR85" s="362"/>
      <c r="QYS85" s="362"/>
      <c r="QYT85" s="362"/>
      <c r="QYU85" s="362"/>
      <c r="QYV85" s="362"/>
      <c r="QYW85" s="362"/>
      <c r="QYX85" s="362"/>
      <c r="QYY85" s="362"/>
      <c r="QYZ85" s="362"/>
      <c r="QZA85" s="362"/>
      <c r="QZB85" s="362"/>
      <c r="QZC85" s="362"/>
      <c r="QZD85" s="362"/>
      <c r="QZE85" s="362"/>
      <c r="QZF85" s="362"/>
      <c r="QZG85" s="362"/>
      <c r="QZH85" s="362"/>
      <c r="QZI85" s="362"/>
      <c r="QZJ85" s="362"/>
      <c r="QZK85" s="362"/>
      <c r="QZL85" s="362"/>
      <c r="QZM85" s="362"/>
      <c r="QZN85" s="362"/>
      <c r="QZO85" s="362"/>
      <c r="QZP85" s="362"/>
      <c r="QZQ85" s="362"/>
      <c r="QZR85" s="362"/>
      <c r="QZS85" s="362"/>
      <c r="QZT85" s="362"/>
      <c r="QZU85" s="362"/>
      <c r="QZV85" s="362"/>
      <c r="QZW85" s="362"/>
      <c r="QZX85" s="362"/>
      <c r="QZY85" s="362"/>
      <c r="QZZ85" s="362"/>
      <c r="RAA85" s="362"/>
      <c r="RAB85" s="362"/>
      <c r="RAC85" s="362"/>
      <c r="RAD85" s="362"/>
      <c r="RAE85" s="362"/>
      <c r="RAF85" s="362"/>
      <c r="RAG85" s="362"/>
      <c r="RAH85" s="362"/>
      <c r="RAI85" s="362"/>
      <c r="RAJ85" s="362"/>
      <c r="RAK85" s="362"/>
      <c r="RAL85" s="362"/>
      <c r="RAM85" s="362"/>
      <c r="RAN85" s="362"/>
      <c r="RAO85" s="362"/>
      <c r="RAP85" s="362"/>
      <c r="RAQ85" s="362"/>
      <c r="RAR85" s="362"/>
      <c r="RAS85" s="362"/>
      <c r="RAT85" s="362"/>
      <c r="RAU85" s="362"/>
      <c r="RAV85" s="362"/>
      <c r="RAW85" s="362"/>
      <c r="RAX85" s="362"/>
      <c r="RAY85" s="362"/>
      <c r="RAZ85" s="362"/>
      <c r="RBA85" s="362"/>
      <c r="RBB85" s="362"/>
      <c r="RBC85" s="362"/>
      <c r="RBD85" s="362"/>
      <c r="RBE85" s="362"/>
      <c r="RBF85" s="362"/>
      <c r="RBG85" s="362"/>
      <c r="RBH85" s="362"/>
      <c r="RBI85" s="362"/>
      <c r="RBJ85" s="362"/>
      <c r="RBK85" s="362"/>
      <c r="RBL85" s="362"/>
      <c r="RBM85" s="362"/>
      <c r="RBN85" s="362"/>
      <c r="RBO85" s="362"/>
      <c r="RBP85" s="362"/>
      <c r="RBQ85" s="362"/>
      <c r="RBR85" s="362"/>
      <c r="RBS85" s="362"/>
      <c r="RBT85" s="362"/>
      <c r="RBU85" s="362"/>
      <c r="RBV85" s="362"/>
      <c r="RBW85" s="362"/>
      <c r="RBX85" s="362"/>
      <c r="RBY85" s="362"/>
      <c r="RBZ85" s="362"/>
      <c r="RCA85" s="362"/>
      <c r="RCB85" s="362"/>
      <c r="RCC85" s="362"/>
      <c r="RCD85" s="362"/>
      <c r="RCE85" s="362"/>
      <c r="RCF85" s="362"/>
      <c r="RCG85" s="362"/>
      <c r="RCH85" s="362"/>
      <c r="RCI85" s="362"/>
      <c r="RCJ85" s="362"/>
      <c r="RCK85" s="362"/>
      <c r="RCL85" s="362"/>
      <c r="RCM85" s="362"/>
      <c r="RCN85" s="362"/>
      <c r="RCO85" s="362"/>
      <c r="RCP85" s="362"/>
      <c r="RCQ85" s="362"/>
      <c r="RCR85" s="362"/>
      <c r="RCS85" s="362"/>
      <c r="RCT85" s="362"/>
      <c r="RCU85" s="362"/>
      <c r="RCV85" s="362"/>
      <c r="RCW85" s="362"/>
      <c r="RCX85" s="362"/>
      <c r="RCY85" s="362"/>
      <c r="RCZ85" s="362"/>
      <c r="RDA85" s="362"/>
      <c r="RDB85" s="362"/>
      <c r="RDC85" s="362"/>
      <c r="RDD85" s="362"/>
      <c r="RDE85" s="362"/>
      <c r="RDF85" s="362"/>
      <c r="RDG85" s="362"/>
      <c r="RDH85" s="362"/>
      <c r="RDI85" s="362"/>
      <c r="RDJ85" s="362"/>
      <c r="RDK85" s="362"/>
      <c r="RDL85" s="362"/>
      <c r="RDM85" s="362"/>
      <c r="RDN85" s="362"/>
      <c r="RDO85" s="362"/>
      <c r="RDP85" s="362"/>
      <c r="RDQ85" s="362"/>
      <c r="RDR85" s="362"/>
      <c r="RDS85" s="362"/>
      <c r="RDT85" s="362"/>
      <c r="RDU85" s="362"/>
      <c r="RDV85" s="362"/>
      <c r="RDW85" s="362"/>
      <c r="RDX85" s="362"/>
      <c r="RDY85" s="362"/>
      <c r="RDZ85" s="362"/>
      <c r="REA85" s="362"/>
      <c r="REB85" s="362"/>
      <c r="REC85" s="362"/>
      <c r="RED85" s="362"/>
      <c r="REE85" s="362"/>
      <c r="REF85" s="362"/>
      <c r="REG85" s="362"/>
      <c r="REH85" s="362"/>
      <c r="REI85" s="362"/>
      <c r="REJ85" s="362"/>
      <c r="REK85" s="362"/>
      <c r="REL85" s="362"/>
      <c r="REM85" s="362"/>
      <c r="REN85" s="362"/>
      <c r="REO85" s="362"/>
      <c r="REP85" s="362"/>
      <c r="REQ85" s="362"/>
      <c r="RER85" s="362"/>
      <c r="RES85" s="362"/>
      <c r="RET85" s="362"/>
      <c r="REU85" s="362"/>
      <c r="REV85" s="362"/>
      <c r="REW85" s="362"/>
      <c r="REX85" s="362"/>
      <c r="REY85" s="362"/>
      <c r="REZ85" s="362"/>
      <c r="RFA85" s="362"/>
      <c r="RFB85" s="362"/>
      <c r="RFC85" s="362"/>
      <c r="RFD85" s="362"/>
      <c r="RFE85" s="362"/>
      <c r="RFF85" s="362"/>
      <c r="RFG85" s="362"/>
      <c r="RFH85" s="362"/>
      <c r="RFI85" s="362"/>
      <c r="RFJ85" s="362"/>
      <c r="RFK85" s="362"/>
      <c r="RFL85" s="362"/>
      <c r="RFM85" s="362"/>
      <c r="RFN85" s="362"/>
      <c r="RFO85" s="362"/>
      <c r="RFP85" s="362"/>
      <c r="RFQ85" s="362"/>
      <c r="RFR85" s="362"/>
      <c r="RFS85" s="362"/>
      <c r="RFT85" s="362"/>
      <c r="RFU85" s="362"/>
      <c r="RFV85" s="362"/>
      <c r="RFW85" s="362"/>
      <c r="RFX85" s="362"/>
      <c r="RFY85" s="362"/>
      <c r="RFZ85" s="362"/>
      <c r="RGA85" s="362"/>
      <c r="RGB85" s="362"/>
      <c r="RGC85" s="362"/>
      <c r="RGD85" s="362"/>
      <c r="RGE85" s="362"/>
      <c r="RGF85" s="362"/>
      <c r="RGG85" s="362"/>
      <c r="RGH85" s="362"/>
      <c r="RGI85" s="362"/>
      <c r="RGJ85" s="362"/>
      <c r="RGK85" s="362"/>
      <c r="RGL85" s="362"/>
      <c r="RGM85" s="362"/>
      <c r="RGN85" s="362"/>
      <c r="RGO85" s="362"/>
      <c r="RGP85" s="362"/>
      <c r="RGQ85" s="362"/>
      <c r="RGR85" s="362"/>
      <c r="RGS85" s="362"/>
      <c r="RGT85" s="362"/>
      <c r="RGU85" s="362"/>
      <c r="RGV85" s="362"/>
      <c r="RGW85" s="362"/>
      <c r="RGX85" s="362"/>
      <c r="RGY85" s="362"/>
      <c r="RGZ85" s="362"/>
      <c r="RHA85" s="362"/>
      <c r="RHB85" s="362"/>
      <c r="RHC85" s="362"/>
      <c r="RHD85" s="362"/>
      <c r="RHE85" s="362"/>
      <c r="RHF85" s="362"/>
      <c r="RHG85" s="362"/>
      <c r="RHH85" s="362"/>
      <c r="RHI85" s="362"/>
      <c r="RHJ85" s="362"/>
      <c r="RHK85" s="362"/>
      <c r="RHL85" s="362"/>
      <c r="RHM85" s="362"/>
      <c r="RHN85" s="362"/>
      <c r="RHO85" s="362"/>
      <c r="RHP85" s="362"/>
      <c r="RHQ85" s="362"/>
      <c r="RHR85" s="362"/>
      <c r="RHS85" s="362"/>
      <c r="RHT85" s="362"/>
      <c r="RHU85" s="362"/>
      <c r="RHV85" s="362"/>
      <c r="RHW85" s="362"/>
      <c r="RHX85" s="362"/>
      <c r="RHY85" s="362"/>
      <c r="RHZ85" s="362"/>
      <c r="RIA85" s="362"/>
      <c r="RIB85" s="362"/>
      <c r="RIC85" s="362"/>
      <c r="RID85" s="362"/>
      <c r="RIE85" s="362"/>
      <c r="RIF85" s="362"/>
      <c r="RIG85" s="362"/>
      <c r="RIH85" s="362"/>
      <c r="RII85" s="362"/>
      <c r="RIJ85" s="362"/>
      <c r="RIK85" s="362"/>
      <c r="RIL85" s="362"/>
      <c r="RIM85" s="362"/>
      <c r="RIN85" s="362"/>
      <c r="RIO85" s="362"/>
      <c r="RIP85" s="362"/>
      <c r="RIQ85" s="362"/>
      <c r="RIR85" s="362"/>
      <c r="RIS85" s="362"/>
      <c r="RIT85" s="362"/>
      <c r="RIU85" s="362"/>
      <c r="RIV85" s="362"/>
      <c r="RIW85" s="362"/>
      <c r="RIX85" s="362"/>
      <c r="RIY85" s="362"/>
      <c r="RIZ85" s="362"/>
      <c r="RJA85" s="362"/>
      <c r="RJB85" s="362"/>
      <c r="RJC85" s="362"/>
      <c r="RJD85" s="362"/>
      <c r="RJE85" s="362"/>
      <c r="RJF85" s="362"/>
      <c r="RJG85" s="362"/>
      <c r="RJH85" s="362"/>
      <c r="RJI85" s="362"/>
      <c r="RJJ85" s="362"/>
      <c r="RJK85" s="362"/>
      <c r="RJL85" s="362"/>
      <c r="RJM85" s="362"/>
      <c r="RJN85" s="362"/>
      <c r="RJO85" s="362"/>
      <c r="RJP85" s="362"/>
      <c r="RJQ85" s="362"/>
      <c r="RJR85" s="362"/>
      <c r="RJS85" s="362"/>
      <c r="RJT85" s="362"/>
      <c r="RJU85" s="362"/>
      <c r="RJV85" s="362"/>
      <c r="RJW85" s="362"/>
      <c r="RJX85" s="362"/>
      <c r="RJY85" s="362"/>
      <c r="RJZ85" s="362"/>
      <c r="RKA85" s="362"/>
      <c r="RKB85" s="362"/>
      <c r="RKC85" s="362"/>
      <c r="RKD85" s="362"/>
      <c r="RKE85" s="362"/>
      <c r="RKF85" s="362"/>
      <c r="RKG85" s="362"/>
      <c r="RKH85" s="362"/>
      <c r="RKI85" s="362"/>
      <c r="RKJ85" s="362"/>
      <c r="RKK85" s="362"/>
      <c r="RKL85" s="362"/>
      <c r="RKM85" s="362"/>
      <c r="RKN85" s="362"/>
      <c r="RKO85" s="362"/>
      <c r="RKP85" s="362"/>
      <c r="RKQ85" s="362"/>
      <c r="RKR85" s="362"/>
      <c r="RKS85" s="362"/>
      <c r="RKT85" s="362"/>
      <c r="RKU85" s="362"/>
      <c r="RKV85" s="362"/>
      <c r="RKW85" s="362"/>
      <c r="RKX85" s="362"/>
      <c r="RKY85" s="362"/>
      <c r="RKZ85" s="362"/>
      <c r="RLA85" s="362"/>
      <c r="RLB85" s="362"/>
      <c r="RLC85" s="362"/>
      <c r="RLD85" s="362"/>
      <c r="RLE85" s="362"/>
      <c r="RLF85" s="362"/>
      <c r="RLG85" s="362"/>
      <c r="RLH85" s="362"/>
      <c r="RLI85" s="362"/>
      <c r="RLJ85" s="362"/>
      <c r="RLK85" s="362"/>
      <c r="RLL85" s="362"/>
      <c r="RLM85" s="362"/>
      <c r="RLN85" s="362"/>
      <c r="RLO85" s="362"/>
      <c r="RLP85" s="362"/>
      <c r="RLQ85" s="362"/>
      <c r="RLR85" s="362"/>
      <c r="RLS85" s="362"/>
      <c r="RLT85" s="362"/>
      <c r="RLU85" s="362"/>
      <c r="RLV85" s="362"/>
      <c r="RLW85" s="362"/>
      <c r="RLX85" s="362"/>
      <c r="RLY85" s="362"/>
      <c r="RLZ85" s="362"/>
      <c r="RMA85" s="362"/>
      <c r="RMB85" s="362"/>
      <c r="RMC85" s="362"/>
      <c r="RMD85" s="362"/>
      <c r="RME85" s="362"/>
      <c r="RMF85" s="362"/>
      <c r="RMG85" s="362"/>
      <c r="RMH85" s="362"/>
      <c r="RMI85" s="362"/>
      <c r="RMJ85" s="362"/>
      <c r="RMK85" s="362"/>
      <c r="RML85" s="362"/>
      <c r="RMM85" s="362"/>
      <c r="RMN85" s="362"/>
      <c r="RMO85" s="362"/>
      <c r="RMP85" s="362"/>
      <c r="RMQ85" s="362"/>
      <c r="RMR85" s="362"/>
      <c r="RMS85" s="362"/>
      <c r="RMT85" s="362"/>
      <c r="RMU85" s="362"/>
      <c r="RMV85" s="362"/>
      <c r="RMW85" s="362"/>
      <c r="RMX85" s="362"/>
      <c r="RMY85" s="362"/>
      <c r="RMZ85" s="362"/>
      <c r="RNA85" s="362"/>
      <c r="RNB85" s="362"/>
      <c r="RNC85" s="362"/>
      <c r="RND85" s="362"/>
      <c r="RNE85" s="362"/>
      <c r="RNF85" s="362"/>
      <c r="RNG85" s="362"/>
      <c r="RNH85" s="362"/>
      <c r="RNI85" s="362"/>
      <c r="RNJ85" s="362"/>
      <c r="RNK85" s="362"/>
      <c r="RNL85" s="362"/>
      <c r="RNM85" s="362"/>
      <c r="RNN85" s="362"/>
      <c r="RNO85" s="362"/>
      <c r="RNP85" s="362"/>
      <c r="RNQ85" s="362"/>
      <c r="RNR85" s="362"/>
      <c r="RNS85" s="362"/>
      <c r="RNT85" s="362"/>
      <c r="RNU85" s="362"/>
      <c r="RNV85" s="362"/>
      <c r="RNW85" s="362"/>
      <c r="RNX85" s="362"/>
      <c r="RNY85" s="362"/>
      <c r="RNZ85" s="362"/>
      <c r="ROA85" s="362"/>
      <c r="ROB85" s="362"/>
      <c r="ROC85" s="362"/>
      <c r="ROD85" s="362"/>
      <c r="ROE85" s="362"/>
      <c r="ROF85" s="362"/>
      <c r="ROG85" s="362"/>
      <c r="ROH85" s="362"/>
      <c r="ROI85" s="362"/>
      <c r="ROJ85" s="362"/>
      <c r="ROK85" s="362"/>
      <c r="ROL85" s="362"/>
      <c r="ROM85" s="362"/>
      <c r="RON85" s="362"/>
      <c r="ROO85" s="362"/>
      <c r="ROP85" s="362"/>
      <c r="ROQ85" s="362"/>
      <c r="ROR85" s="362"/>
      <c r="ROS85" s="362"/>
      <c r="ROT85" s="362"/>
      <c r="ROU85" s="362"/>
      <c r="ROV85" s="362"/>
      <c r="ROW85" s="362"/>
      <c r="ROX85" s="362"/>
      <c r="ROY85" s="362"/>
      <c r="ROZ85" s="362"/>
      <c r="RPA85" s="362"/>
      <c r="RPB85" s="362"/>
      <c r="RPC85" s="362"/>
      <c r="RPD85" s="362"/>
      <c r="RPE85" s="362"/>
      <c r="RPF85" s="362"/>
      <c r="RPG85" s="362"/>
      <c r="RPH85" s="362"/>
      <c r="RPI85" s="362"/>
      <c r="RPJ85" s="362"/>
      <c r="RPK85" s="362"/>
      <c r="RPL85" s="362"/>
      <c r="RPM85" s="362"/>
      <c r="RPN85" s="362"/>
      <c r="RPO85" s="362"/>
      <c r="RPP85" s="362"/>
      <c r="RPQ85" s="362"/>
      <c r="RPR85" s="362"/>
      <c r="RPS85" s="362"/>
      <c r="RPT85" s="362"/>
      <c r="RPU85" s="362"/>
      <c r="RPV85" s="362"/>
      <c r="RPW85" s="362"/>
      <c r="RPX85" s="362"/>
      <c r="RPY85" s="362"/>
      <c r="RPZ85" s="362"/>
      <c r="RQA85" s="362"/>
      <c r="RQB85" s="362"/>
      <c r="RQC85" s="362"/>
      <c r="RQD85" s="362"/>
      <c r="RQE85" s="362"/>
      <c r="RQF85" s="362"/>
      <c r="RQG85" s="362"/>
      <c r="RQH85" s="362"/>
      <c r="RQI85" s="362"/>
      <c r="RQJ85" s="362"/>
      <c r="RQK85" s="362"/>
      <c r="RQL85" s="362"/>
      <c r="RQM85" s="362"/>
      <c r="RQN85" s="362"/>
      <c r="RQO85" s="362"/>
      <c r="RQP85" s="362"/>
      <c r="RQQ85" s="362"/>
      <c r="RQR85" s="362"/>
      <c r="RQS85" s="362"/>
      <c r="RQT85" s="362"/>
      <c r="RQU85" s="362"/>
      <c r="RQV85" s="362"/>
      <c r="RQW85" s="362"/>
      <c r="RQX85" s="362"/>
      <c r="RQY85" s="362"/>
      <c r="RQZ85" s="362"/>
      <c r="RRA85" s="362"/>
      <c r="RRB85" s="362"/>
      <c r="RRC85" s="362"/>
      <c r="RRD85" s="362"/>
      <c r="RRE85" s="362"/>
      <c r="RRF85" s="362"/>
      <c r="RRG85" s="362"/>
      <c r="RRH85" s="362"/>
      <c r="RRI85" s="362"/>
      <c r="RRJ85" s="362"/>
      <c r="RRK85" s="362"/>
      <c r="RRL85" s="362"/>
      <c r="RRM85" s="362"/>
      <c r="RRN85" s="362"/>
      <c r="RRO85" s="362"/>
      <c r="RRP85" s="362"/>
      <c r="RRQ85" s="362"/>
      <c r="RRR85" s="362"/>
      <c r="RRS85" s="362"/>
      <c r="RRT85" s="362"/>
      <c r="RRU85" s="362"/>
      <c r="RRV85" s="362"/>
      <c r="RRW85" s="362"/>
      <c r="RRX85" s="362"/>
      <c r="RRY85" s="362"/>
      <c r="RRZ85" s="362"/>
      <c r="RSA85" s="362"/>
      <c r="RSB85" s="362"/>
      <c r="RSC85" s="362"/>
      <c r="RSD85" s="362"/>
      <c r="RSE85" s="362"/>
      <c r="RSF85" s="362"/>
      <c r="RSG85" s="362"/>
      <c r="RSH85" s="362"/>
      <c r="RSI85" s="362"/>
      <c r="RSJ85" s="362"/>
      <c r="RSK85" s="362"/>
      <c r="RSL85" s="362"/>
      <c r="RSM85" s="362"/>
      <c r="RSN85" s="362"/>
      <c r="RSO85" s="362"/>
      <c r="RSP85" s="362"/>
      <c r="RSQ85" s="362"/>
      <c r="RSR85" s="362"/>
      <c r="RSS85" s="362"/>
      <c r="RST85" s="362"/>
      <c r="RSU85" s="362"/>
      <c r="RSV85" s="362"/>
      <c r="RSW85" s="362"/>
      <c r="RSX85" s="362"/>
      <c r="RSY85" s="362"/>
      <c r="RSZ85" s="362"/>
      <c r="RTA85" s="362"/>
      <c r="RTB85" s="362"/>
      <c r="RTC85" s="362"/>
      <c r="RTD85" s="362"/>
      <c r="RTE85" s="362"/>
      <c r="RTF85" s="362"/>
      <c r="RTG85" s="362"/>
      <c r="RTH85" s="362"/>
      <c r="RTI85" s="362"/>
      <c r="RTJ85" s="362"/>
      <c r="RTK85" s="362"/>
      <c r="RTL85" s="362"/>
      <c r="RTM85" s="362"/>
      <c r="RTN85" s="362"/>
      <c r="RTO85" s="362"/>
      <c r="RTP85" s="362"/>
      <c r="RTQ85" s="362"/>
      <c r="RTR85" s="362"/>
      <c r="RTS85" s="362"/>
      <c r="RTT85" s="362"/>
      <c r="RTU85" s="362"/>
      <c r="RTV85" s="362"/>
      <c r="RTW85" s="362"/>
      <c r="RTX85" s="362"/>
      <c r="RTY85" s="362"/>
      <c r="RTZ85" s="362"/>
      <c r="RUA85" s="362"/>
      <c r="RUB85" s="362"/>
      <c r="RUC85" s="362"/>
      <c r="RUD85" s="362"/>
      <c r="RUE85" s="362"/>
      <c r="RUF85" s="362"/>
      <c r="RUG85" s="362"/>
      <c r="RUH85" s="362"/>
      <c r="RUI85" s="362"/>
      <c r="RUJ85" s="362"/>
      <c r="RUK85" s="362"/>
      <c r="RUL85" s="362"/>
      <c r="RUM85" s="362"/>
      <c r="RUN85" s="362"/>
      <c r="RUO85" s="362"/>
      <c r="RUP85" s="362"/>
      <c r="RUQ85" s="362"/>
      <c r="RUR85" s="362"/>
      <c r="RUS85" s="362"/>
      <c r="RUT85" s="362"/>
      <c r="RUU85" s="362"/>
      <c r="RUV85" s="362"/>
      <c r="RUW85" s="362"/>
      <c r="RUX85" s="362"/>
      <c r="RUY85" s="362"/>
      <c r="RUZ85" s="362"/>
      <c r="RVA85" s="362"/>
      <c r="RVB85" s="362"/>
      <c r="RVC85" s="362"/>
      <c r="RVD85" s="362"/>
      <c r="RVE85" s="362"/>
      <c r="RVF85" s="362"/>
      <c r="RVG85" s="362"/>
      <c r="RVH85" s="362"/>
      <c r="RVI85" s="362"/>
      <c r="RVJ85" s="362"/>
      <c r="RVK85" s="362"/>
      <c r="RVL85" s="362"/>
      <c r="RVM85" s="362"/>
      <c r="RVN85" s="362"/>
      <c r="RVO85" s="362"/>
      <c r="RVP85" s="362"/>
      <c r="RVQ85" s="362"/>
      <c r="RVR85" s="362"/>
      <c r="RVS85" s="362"/>
      <c r="RVT85" s="362"/>
      <c r="RVU85" s="362"/>
      <c r="RVV85" s="362"/>
      <c r="RVW85" s="362"/>
      <c r="RVX85" s="362"/>
      <c r="RVY85" s="362"/>
      <c r="RVZ85" s="362"/>
      <c r="RWA85" s="362"/>
      <c r="RWB85" s="362"/>
      <c r="RWC85" s="362"/>
      <c r="RWD85" s="362"/>
      <c r="RWE85" s="362"/>
      <c r="RWF85" s="362"/>
      <c r="RWG85" s="362"/>
      <c r="RWH85" s="362"/>
      <c r="RWI85" s="362"/>
      <c r="RWJ85" s="362"/>
      <c r="RWK85" s="362"/>
      <c r="RWL85" s="362"/>
      <c r="RWM85" s="362"/>
      <c r="RWN85" s="362"/>
      <c r="RWO85" s="362"/>
      <c r="RWP85" s="362"/>
      <c r="RWQ85" s="362"/>
      <c r="RWR85" s="362"/>
      <c r="RWS85" s="362"/>
      <c r="RWT85" s="362"/>
      <c r="RWU85" s="362"/>
      <c r="RWV85" s="362"/>
      <c r="RWW85" s="362"/>
      <c r="RWX85" s="362"/>
      <c r="RWY85" s="362"/>
      <c r="RWZ85" s="362"/>
      <c r="RXA85" s="362"/>
      <c r="RXB85" s="362"/>
      <c r="RXC85" s="362"/>
      <c r="RXD85" s="362"/>
      <c r="RXE85" s="362"/>
      <c r="RXF85" s="362"/>
      <c r="RXG85" s="362"/>
      <c r="RXH85" s="362"/>
      <c r="RXI85" s="362"/>
      <c r="RXJ85" s="362"/>
      <c r="RXK85" s="362"/>
      <c r="RXL85" s="362"/>
      <c r="RXM85" s="362"/>
      <c r="RXN85" s="362"/>
      <c r="RXO85" s="362"/>
      <c r="RXP85" s="362"/>
      <c r="RXQ85" s="362"/>
      <c r="RXR85" s="362"/>
      <c r="RXS85" s="362"/>
      <c r="RXT85" s="362"/>
      <c r="RXU85" s="362"/>
      <c r="RXV85" s="362"/>
      <c r="RXW85" s="362"/>
      <c r="RXX85" s="362"/>
      <c r="RXY85" s="362"/>
      <c r="RXZ85" s="362"/>
      <c r="RYA85" s="362"/>
      <c r="RYB85" s="362"/>
      <c r="RYC85" s="362"/>
      <c r="RYD85" s="362"/>
      <c r="RYE85" s="362"/>
      <c r="RYF85" s="362"/>
      <c r="RYG85" s="362"/>
      <c r="RYH85" s="362"/>
      <c r="RYI85" s="362"/>
      <c r="RYJ85" s="362"/>
      <c r="RYK85" s="362"/>
      <c r="RYL85" s="362"/>
      <c r="RYM85" s="362"/>
      <c r="RYN85" s="362"/>
      <c r="RYO85" s="362"/>
      <c r="RYP85" s="362"/>
      <c r="RYQ85" s="362"/>
      <c r="RYR85" s="362"/>
      <c r="RYS85" s="362"/>
      <c r="RYT85" s="362"/>
      <c r="RYU85" s="362"/>
      <c r="RYV85" s="362"/>
      <c r="RYW85" s="362"/>
      <c r="RYX85" s="362"/>
      <c r="RYY85" s="362"/>
      <c r="RYZ85" s="362"/>
      <c r="RZA85" s="362"/>
      <c r="RZB85" s="362"/>
      <c r="RZC85" s="362"/>
      <c r="RZD85" s="362"/>
      <c r="RZE85" s="362"/>
      <c r="RZF85" s="362"/>
      <c r="RZG85" s="362"/>
      <c r="RZH85" s="362"/>
      <c r="RZI85" s="362"/>
      <c r="RZJ85" s="362"/>
      <c r="RZK85" s="362"/>
      <c r="RZL85" s="362"/>
      <c r="RZM85" s="362"/>
      <c r="RZN85" s="362"/>
      <c r="RZO85" s="362"/>
      <c r="RZP85" s="362"/>
      <c r="RZQ85" s="362"/>
      <c r="RZR85" s="362"/>
      <c r="RZS85" s="362"/>
      <c r="RZT85" s="362"/>
      <c r="RZU85" s="362"/>
      <c r="RZV85" s="362"/>
      <c r="RZW85" s="362"/>
      <c r="RZX85" s="362"/>
      <c r="RZY85" s="362"/>
      <c r="RZZ85" s="362"/>
      <c r="SAA85" s="362"/>
      <c r="SAB85" s="362"/>
      <c r="SAC85" s="362"/>
      <c r="SAD85" s="362"/>
      <c r="SAE85" s="362"/>
      <c r="SAF85" s="362"/>
      <c r="SAG85" s="362"/>
      <c r="SAH85" s="362"/>
      <c r="SAI85" s="362"/>
      <c r="SAJ85" s="362"/>
      <c r="SAK85" s="362"/>
      <c r="SAL85" s="362"/>
      <c r="SAM85" s="362"/>
      <c r="SAN85" s="362"/>
      <c r="SAO85" s="362"/>
      <c r="SAP85" s="362"/>
      <c r="SAQ85" s="362"/>
      <c r="SAR85" s="362"/>
      <c r="SAS85" s="362"/>
      <c r="SAT85" s="362"/>
      <c r="SAU85" s="362"/>
      <c r="SAV85" s="362"/>
      <c r="SAW85" s="362"/>
      <c r="SAX85" s="362"/>
      <c r="SAY85" s="362"/>
      <c r="SAZ85" s="362"/>
      <c r="SBA85" s="362"/>
      <c r="SBB85" s="362"/>
      <c r="SBC85" s="362"/>
      <c r="SBD85" s="362"/>
      <c r="SBE85" s="362"/>
      <c r="SBF85" s="362"/>
      <c r="SBG85" s="362"/>
      <c r="SBH85" s="362"/>
      <c r="SBI85" s="362"/>
      <c r="SBJ85" s="362"/>
      <c r="SBK85" s="362"/>
      <c r="SBL85" s="362"/>
      <c r="SBM85" s="362"/>
      <c r="SBN85" s="362"/>
      <c r="SBO85" s="362"/>
      <c r="SBP85" s="362"/>
      <c r="SBQ85" s="362"/>
      <c r="SBR85" s="362"/>
      <c r="SBS85" s="362"/>
      <c r="SBT85" s="362"/>
      <c r="SBU85" s="362"/>
      <c r="SBV85" s="362"/>
      <c r="SBW85" s="362"/>
      <c r="SBX85" s="362"/>
      <c r="SBY85" s="362"/>
      <c r="SBZ85" s="362"/>
      <c r="SCA85" s="362"/>
      <c r="SCB85" s="362"/>
      <c r="SCC85" s="362"/>
      <c r="SCD85" s="362"/>
      <c r="SCE85" s="362"/>
      <c r="SCF85" s="362"/>
      <c r="SCG85" s="362"/>
      <c r="SCH85" s="362"/>
      <c r="SCI85" s="362"/>
      <c r="SCJ85" s="362"/>
      <c r="SCK85" s="362"/>
      <c r="SCL85" s="362"/>
      <c r="SCM85" s="362"/>
      <c r="SCN85" s="362"/>
      <c r="SCO85" s="362"/>
      <c r="SCP85" s="362"/>
      <c r="SCQ85" s="362"/>
      <c r="SCR85" s="362"/>
      <c r="SCS85" s="362"/>
      <c r="SCT85" s="362"/>
      <c r="SCU85" s="362"/>
      <c r="SCV85" s="362"/>
      <c r="SCW85" s="362"/>
      <c r="SCX85" s="362"/>
      <c r="SCY85" s="362"/>
      <c r="SCZ85" s="362"/>
      <c r="SDA85" s="362"/>
      <c r="SDB85" s="362"/>
      <c r="SDC85" s="362"/>
      <c r="SDD85" s="362"/>
      <c r="SDE85" s="362"/>
      <c r="SDF85" s="362"/>
      <c r="SDG85" s="362"/>
      <c r="SDH85" s="362"/>
      <c r="SDI85" s="362"/>
      <c r="SDJ85" s="362"/>
      <c r="SDK85" s="362"/>
      <c r="SDL85" s="362"/>
      <c r="SDM85" s="362"/>
      <c r="SDN85" s="362"/>
      <c r="SDO85" s="362"/>
      <c r="SDP85" s="362"/>
      <c r="SDQ85" s="362"/>
      <c r="SDR85" s="362"/>
      <c r="SDS85" s="362"/>
      <c r="SDT85" s="362"/>
      <c r="SDU85" s="362"/>
      <c r="SDV85" s="362"/>
      <c r="SDW85" s="362"/>
      <c r="SDX85" s="362"/>
      <c r="SDY85" s="362"/>
      <c r="SDZ85" s="362"/>
      <c r="SEA85" s="362"/>
      <c r="SEB85" s="362"/>
      <c r="SEC85" s="362"/>
      <c r="SED85" s="362"/>
      <c r="SEE85" s="362"/>
      <c r="SEF85" s="362"/>
      <c r="SEG85" s="362"/>
      <c r="SEH85" s="362"/>
      <c r="SEI85" s="362"/>
      <c r="SEJ85" s="362"/>
      <c r="SEK85" s="362"/>
      <c r="SEL85" s="362"/>
      <c r="SEM85" s="362"/>
      <c r="SEN85" s="362"/>
      <c r="SEO85" s="362"/>
      <c r="SEP85" s="362"/>
      <c r="SEQ85" s="362"/>
      <c r="SER85" s="362"/>
      <c r="SES85" s="362"/>
      <c r="SET85" s="362"/>
      <c r="SEU85" s="362"/>
      <c r="SEV85" s="362"/>
      <c r="SEW85" s="362"/>
      <c r="SEX85" s="362"/>
      <c r="SEY85" s="362"/>
      <c r="SEZ85" s="362"/>
      <c r="SFA85" s="362"/>
      <c r="SFB85" s="362"/>
      <c r="SFC85" s="362"/>
      <c r="SFD85" s="362"/>
      <c r="SFE85" s="362"/>
      <c r="SFF85" s="362"/>
      <c r="SFG85" s="362"/>
      <c r="SFH85" s="362"/>
      <c r="SFI85" s="362"/>
      <c r="SFJ85" s="362"/>
      <c r="SFK85" s="362"/>
      <c r="SFL85" s="362"/>
      <c r="SFM85" s="362"/>
      <c r="SFN85" s="362"/>
      <c r="SFO85" s="362"/>
      <c r="SFP85" s="362"/>
      <c r="SFQ85" s="362"/>
      <c r="SFR85" s="362"/>
      <c r="SFS85" s="362"/>
      <c r="SFT85" s="362"/>
      <c r="SFU85" s="362"/>
      <c r="SFV85" s="362"/>
      <c r="SFW85" s="362"/>
      <c r="SFX85" s="362"/>
      <c r="SFY85" s="362"/>
      <c r="SFZ85" s="362"/>
      <c r="SGA85" s="362"/>
      <c r="SGB85" s="362"/>
      <c r="SGC85" s="362"/>
      <c r="SGD85" s="362"/>
      <c r="SGE85" s="362"/>
      <c r="SGF85" s="362"/>
      <c r="SGG85" s="362"/>
      <c r="SGH85" s="362"/>
      <c r="SGI85" s="362"/>
      <c r="SGJ85" s="362"/>
      <c r="SGK85" s="362"/>
      <c r="SGL85" s="362"/>
      <c r="SGM85" s="362"/>
      <c r="SGN85" s="362"/>
      <c r="SGO85" s="362"/>
      <c r="SGP85" s="362"/>
      <c r="SGQ85" s="362"/>
      <c r="SGR85" s="362"/>
      <c r="SGS85" s="362"/>
      <c r="SGT85" s="362"/>
      <c r="SGU85" s="362"/>
      <c r="SGV85" s="362"/>
      <c r="SGW85" s="362"/>
      <c r="SGX85" s="362"/>
      <c r="SGY85" s="362"/>
      <c r="SGZ85" s="362"/>
      <c r="SHA85" s="362"/>
      <c r="SHB85" s="362"/>
      <c r="SHC85" s="362"/>
      <c r="SHD85" s="362"/>
      <c r="SHE85" s="362"/>
      <c r="SHF85" s="362"/>
      <c r="SHG85" s="362"/>
      <c r="SHH85" s="362"/>
      <c r="SHI85" s="362"/>
      <c r="SHJ85" s="362"/>
      <c r="SHK85" s="362"/>
      <c r="SHL85" s="362"/>
      <c r="SHM85" s="362"/>
      <c r="SHN85" s="362"/>
      <c r="SHO85" s="362"/>
      <c r="SHP85" s="362"/>
      <c r="SHQ85" s="362"/>
      <c r="SHR85" s="362"/>
      <c r="SHS85" s="362"/>
      <c r="SHT85" s="362"/>
      <c r="SHU85" s="362"/>
      <c r="SHV85" s="362"/>
      <c r="SHW85" s="362"/>
      <c r="SHX85" s="362"/>
      <c r="SHY85" s="362"/>
      <c r="SHZ85" s="362"/>
      <c r="SIA85" s="362"/>
      <c r="SIB85" s="362"/>
      <c r="SIC85" s="362"/>
      <c r="SID85" s="362"/>
      <c r="SIE85" s="362"/>
      <c r="SIF85" s="362"/>
      <c r="SIG85" s="362"/>
      <c r="SIH85" s="362"/>
      <c r="SII85" s="362"/>
      <c r="SIJ85" s="362"/>
      <c r="SIK85" s="362"/>
      <c r="SIL85" s="362"/>
      <c r="SIM85" s="362"/>
      <c r="SIN85" s="362"/>
      <c r="SIO85" s="362"/>
      <c r="SIP85" s="362"/>
      <c r="SIQ85" s="362"/>
      <c r="SIR85" s="362"/>
      <c r="SIS85" s="362"/>
      <c r="SIT85" s="362"/>
      <c r="SIU85" s="362"/>
      <c r="SIV85" s="362"/>
      <c r="SIW85" s="362"/>
      <c r="SIX85" s="362"/>
      <c r="SIY85" s="362"/>
      <c r="SIZ85" s="362"/>
      <c r="SJA85" s="362"/>
      <c r="SJB85" s="362"/>
      <c r="SJC85" s="362"/>
      <c r="SJD85" s="362"/>
      <c r="SJE85" s="362"/>
      <c r="SJF85" s="362"/>
      <c r="SJG85" s="362"/>
      <c r="SJH85" s="362"/>
      <c r="SJI85" s="362"/>
      <c r="SJJ85" s="362"/>
      <c r="SJK85" s="362"/>
      <c r="SJL85" s="362"/>
      <c r="SJM85" s="362"/>
      <c r="SJN85" s="362"/>
      <c r="SJO85" s="362"/>
      <c r="SJP85" s="362"/>
      <c r="SJQ85" s="362"/>
      <c r="SJR85" s="362"/>
      <c r="SJS85" s="362"/>
      <c r="SJT85" s="362"/>
      <c r="SJU85" s="362"/>
      <c r="SJV85" s="362"/>
      <c r="SJW85" s="362"/>
      <c r="SJX85" s="362"/>
      <c r="SJY85" s="362"/>
      <c r="SJZ85" s="362"/>
      <c r="SKA85" s="362"/>
      <c r="SKB85" s="362"/>
      <c r="SKC85" s="362"/>
      <c r="SKD85" s="362"/>
      <c r="SKE85" s="362"/>
      <c r="SKF85" s="362"/>
      <c r="SKG85" s="362"/>
      <c r="SKH85" s="362"/>
      <c r="SKI85" s="362"/>
      <c r="SKJ85" s="362"/>
      <c r="SKK85" s="362"/>
      <c r="SKL85" s="362"/>
      <c r="SKM85" s="362"/>
      <c r="SKN85" s="362"/>
      <c r="SKO85" s="362"/>
      <c r="SKP85" s="362"/>
      <c r="SKQ85" s="362"/>
      <c r="SKR85" s="362"/>
      <c r="SKS85" s="362"/>
      <c r="SKT85" s="362"/>
      <c r="SKU85" s="362"/>
      <c r="SKV85" s="362"/>
      <c r="SKW85" s="362"/>
      <c r="SKX85" s="362"/>
      <c r="SKY85" s="362"/>
      <c r="SKZ85" s="362"/>
      <c r="SLA85" s="362"/>
      <c r="SLB85" s="362"/>
      <c r="SLC85" s="362"/>
      <c r="SLD85" s="362"/>
      <c r="SLE85" s="362"/>
      <c r="SLF85" s="362"/>
      <c r="SLG85" s="362"/>
      <c r="SLH85" s="362"/>
      <c r="SLI85" s="362"/>
      <c r="SLJ85" s="362"/>
      <c r="SLK85" s="362"/>
      <c r="SLL85" s="362"/>
      <c r="SLM85" s="362"/>
      <c r="SLN85" s="362"/>
      <c r="SLO85" s="362"/>
      <c r="SLP85" s="362"/>
      <c r="SLQ85" s="362"/>
      <c r="SLR85" s="362"/>
      <c r="SLS85" s="362"/>
      <c r="SLT85" s="362"/>
      <c r="SLU85" s="362"/>
      <c r="SLV85" s="362"/>
      <c r="SLW85" s="362"/>
      <c r="SLX85" s="362"/>
      <c r="SLY85" s="362"/>
      <c r="SLZ85" s="362"/>
      <c r="SMA85" s="362"/>
      <c r="SMB85" s="362"/>
      <c r="SMC85" s="362"/>
      <c r="SMD85" s="362"/>
      <c r="SME85" s="362"/>
      <c r="SMF85" s="362"/>
      <c r="SMG85" s="362"/>
      <c r="SMH85" s="362"/>
      <c r="SMI85" s="362"/>
      <c r="SMJ85" s="362"/>
      <c r="SMK85" s="362"/>
      <c r="SML85" s="362"/>
      <c r="SMM85" s="362"/>
      <c r="SMN85" s="362"/>
      <c r="SMO85" s="362"/>
      <c r="SMP85" s="362"/>
      <c r="SMQ85" s="362"/>
      <c r="SMR85" s="362"/>
      <c r="SMS85" s="362"/>
      <c r="SMT85" s="362"/>
      <c r="SMU85" s="362"/>
      <c r="SMV85" s="362"/>
      <c r="SMW85" s="362"/>
      <c r="SMX85" s="362"/>
      <c r="SMY85" s="362"/>
      <c r="SMZ85" s="362"/>
      <c r="SNA85" s="362"/>
      <c r="SNB85" s="362"/>
      <c r="SNC85" s="362"/>
      <c r="SND85" s="362"/>
      <c r="SNE85" s="362"/>
      <c r="SNF85" s="362"/>
      <c r="SNG85" s="362"/>
      <c r="SNH85" s="362"/>
      <c r="SNI85" s="362"/>
      <c r="SNJ85" s="362"/>
      <c r="SNK85" s="362"/>
      <c r="SNL85" s="362"/>
      <c r="SNM85" s="362"/>
      <c r="SNN85" s="362"/>
      <c r="SNO85" s="362"/>
      <c r="SNP85" s="362"/>
      <c r="SNQ85" s="362"/>
      <c r="SNR85" s="362"/>
      <c r="SNS85" s="362"/>
      <c r="SNT85" s="362"/>
      <c r="SNU85" s="362"/>
      <c r="SNV85" s="362"/>
      <c r="SNW85" s="362"/>
      <c r="SNX85" s="362"/>
      <c r="SNY85" s="362"/>
      <c r="SNZ85" s="362"/>
      <c r="SOA85" s="362"/>
      <c r="SOB85" s="362"/>
      <c r="SOC85" s="362"/>
      <c r="SOD85" s="362"/>
      <c r="SOE85" s="362"/>
      <c r="SOF85" s="362"/>
      <c r="SOG85" s="362"/>
      <c r="SOH85" s="362"/>
      <c r="SOI85" s="362"/>
      <c r="SOJ85" s="362"/>
      <c r="SOK85" s="362"/>
      <c r="SOL85" s="362"/>
      <c r="SOM85" s="362"/>
      <c r="SON85" s="362"/>
      <c r="SOO85" s="362"/>
      <c r="SOP85" s="362"/>
      <c r="SOQ85" s="362"/>
      <c r="SOR85" s="362"/>
      <c r="SOS85" s="362"/>
      <c r="SOT85" s="362"/>
      <c r="SOU85" s="362"/>
      <c r="SOV85" s="362"/>
      <c r="SOW85" s="362"/>
      <c r="SOX85" s="362"/>
      <c r="SOY85" s="362"/>
      <c r="SOZ85" s="362"/>
      <c r="SPA85" s="362"/>
      <c r="SPB85" s="362"/>
      <c r="SPC85" s="362"/>
      <c r="SPD85" s="362"/>
      <c r="SPE85" s="362"/>
      <c r="SPF85" s="362"/>
      <c r="SPG85" s="362"/>
      <c r="SPH85" s="362"/>
      <c r="SPI85" s="362"/>
      <c r="SPJ85" s="362"/>
      <c r="SPK85" s="362"/>
      <c r="SPL85" s="362"/>
      <c r="SPM85" s="362"/>
      <c r="SPN85" s="362"/>
      <c r="SPO85" s="362"/>
      <c r="SPP85" s="362"/>
      <c r="SPQ85" s="362"/>
      <c r="SPR85" s="362"/>
      <c r="SPS85" s="362"/>
      <c r="SPT85" s="362"/>
      <c r="SPU85" s="362"/>
      <c r="SPV85" s="362"/>
      <c r="SPW85" s="362"/>
      <c r="SPX85" s="362"/>
      <c r="SPY85" s="362"/>
      <c r="SPZ85" s="362"/>
      <c r="SQA85" s="362"/>
      <c r="SQB85" s="362"/>
      <c r="SQC85" s="362"/>
      <c r="SQD85" s="362"/>
      <c r="SQE85" s="362"/>
      <c r="SQF85" s="362"/>
      <c r="SQG85" s="362"/>
      <c r="SQH85" s="362"/>
      <c r="SQI85" s="362"/>
      <c r="SQJ85" s="362"/>
      <c r="SQK85" s="362"/>
      <c r="SQL85" s="362"/>
      <c r="SQM85" s="362"/>
      <c r="SQN85" s="362"/>
      <c r="SQO85" s="362"/>
      <c r="SQP85" s="362"/>
      <c r="SQQ85" s="362"/>
      <c r="SQR85" s="362"/>
      <c r="SQS85" s="362"/>
      <c r="SQT85" s="362"/>
      <c r="SQU85" s="362"/>
      <c r="SQV85" s="362"/>
      <c r="SQW85" s="362"/>
      <c r="SQX85" s="362"/>
      <c r="SQY85" s="362"/>
      <c r="SQZ85" s="362"/>
      <c r="SRA85" s="362"/>
      <c r="SRB85" s="362"/>
      <c r="SRC85" s="362"/>
      <c r="SRD85" s="362"/>
      <c r="SRE85" s="362"/>
      <c r="SRF85" s="362"/>
      <c r="SRG85" s="362"/>
      <c r="SRH85" s="362"/>
      <c r="SRI85" s="362"/>
      <c r="SRJ85" s="362"/>
      <c r="SRK85" s="362"/>
      <c r="SRL85" s="362"/>
      <c r="SRM85" s="362"/>
      <c r="SRN85" s="362"/>
      <c r="SRO85" s="362"/>
      <c r="SRP85" s="362"/>
      <c r="SRQ85" s="362"/>
      <c r="SRR85" s="362"/>
      <c r="SRS85" s="362"/>
      <c r="SRT85" s="362"/>
      <c r="SRU85" s="362"/>
      <c r="SRV85" s="362"/>
      <c r="SRW85" s="362"/>
      <c r="SRX85" s="362"/>
      <c r="SRY85" s="362"/>
      <c r="SRZ85" s="362"/>
      <c r="SSA85" s="362"/>
      <c r="SSB85" s="362"/>
      <c r="SSC85" s="362"/>
      <c r="SSD85" s="362"/>
      <c r="SSE85" s="362"/>
      <c r="SSF85" s="362"/>
      <c r="SSG85" s="362"/>
      <c r="SSH85" s="362"/>
      <c r="SSI85" s="362"/>
      <c r="SSJ85" s="362"/>
      <c r="SSK85" s="362"/>
      <c r="SSL85" s="362"/>
      <c r="SSM85" s="362"/>
      <c r="SSN85" s="362"/>
      <c r="SSO85" s="362"/>
      <c r="SSP85" s="362"/>
      <c r="SSQ85" s="362"/>
      <c r="SSR85" s="362"/>
      <c r="SSS85" s="362"/>
      <c r="SST85" s="362"/>
      <c r="SSU85" s="362"/>
      <c r="SSV85" s="362"/>
      <c r="SSW85" s="362"/>
      <c r="SSX85" s="362"/>
      <c r="SSY85" s="362"/>
      <c r="SSZ85" s="362"/>
      <c r="STA85" s="362"/>
      <c r="STB85" s="362"/>
      <c r="STC85" s="362"/>
      <c r="STD85" s="362"/>
      <c r="STE85" s="362"/>
      <c r="STF85" s="362"/>
      <c r="STG85" s="362"/>
      <c r="STH85" s="362"/>
      <c r="STI85" s="362"/>
      <c r="STJ85" s="362"/>
      <c r="STK85" s="362"/>
      <c r="STL85" s="362"/>
      <c r="STM85" s="362"/>
      <c r="STN85" s="362"/>
      <c r="STO85" s="362"/>
      <c r="STP85" s="362"/>
      <c r="STQ85" s="362"/>
      <c r="STR85" s="362"/>
      <c r="STS85" s="362"/>
      <c r="STT85" s="362"/>
      <c r="STU85" s="362"/>
      <c r="STV85" s="362"/>
      <c r="STW85" s="362"/>
      <c r="STX85" s="362"/>
      <c r="STY85" s="362"/>
      <c r="STZ85" s="362"/>
      <c r="SUA85" s="362"/>
      <c r="SUB85" s="362"/>
      <c r="SUC85" s="362"/>
      <c r="SUD85" s="362"/>
      <c r="SUE85" s="362"/>
      <c r="SUF85" s="362"/>
      <c r="SUG85" s="362"/>
      <c r="SUH85" s="362"/>
      <c r="SUI85" s="362"/>
      <c r="SUJ85" s="362"/>
      <c r="SUK85" s="362"/>
      <c r="SUL85" s="362"/>
      <c r="SUM85" s="362"/>
      <c r="SUN85" s="362"/>
      <c r="SUO85" s="362"/>
      <c r="SUP85" s="362"/>
      <c r="SUQ85" s="362"/>
      <c r="SUR85" s="362"/>
      <c r="SUS85" s="362"/>
      <c r="SUT85" s="362"/>
      <c r="SUU85" s="362"/>
      <c r="SUV85" s="362"/>
      <c r="SUW85" s="362"/>
      <c r="SUX85" s="362"/>
      <c r="SUY85" s="362"/>
      <c r="SUZ85" s="362"/>
      <c r="SVA85" s="362"/>
      <c r="SVB85" s="362"/>
      <c r="SVC85" s="362"/>
      <c r="SVD85" s="362"/>
      <c r="SVE85" s="362"/>
      <c r="SVF85" s="362"/>
      <c r="SVG85" s="362"/>
      <c r="SVH85" s="362"/>
      <c r="SVI85" s="362"/>
      <c r="SVJ85" s="362"/>
      <c r="SVK85" s="362"/>
      <c r="SVL85" s="362"/>
      <c r="SVM85" s="362"/>
      <c r="SVN85" s="362"/>
      <c r="SVO85" s="362"/>
      <c r="SVP85" s="362"/>
      <c r="SVQ85" s="362"/>
      <c r="SVR85" s="362"/>
      <c r="SVS85" s="362"/>
      <c r="SVT85" s="362"/>
      <c r="SVU85" s="362"/>
      <c r="SVV85" s="362"/>
      <c r="SVW85" s="362"/>
      <c r="SVX85" s="362"/>
      <c r="SVY85" s="362"/>
      <c r="SVZ85" s="362"/>
      <c r="SWA85" s="362"/>
      <c r="SWB85" s="362"/>
      <c r="SWC85" s="362"/>
      <c r="SWD85" s="362"/>
      <c r="SWE85" s="362"/>
      <c r="SWF85" s="362"/>
      <c r="SWG85" s="362"/>
      <c r="SWH85" s="362"/>
      <c r="SWI85" s="362"/>
      <c r="SWJ85" s="362"/>
      <c r="SWK85" s="362"/>
      <c r="SWL85" s="362"/>
      <c r="SWM85" s="362"/>
      <c r="SWN85" s="362"/>
      <c r="SWO85" s="362"/>
      <c r="SWP85" s="362"/>
      <c r="SWQ85" s="362"/>
      <c r="SWR85" s="362"/>
      <c r="SWS85" s="362"/>
      <c r="SWT85" s="362"/>
      <c r="SWU85" s="362"/>
      <c r="SWV85" s="362"/>
      <c r="SWW85" s="362"/>
      <c r="SWX85" s="362"/>
      <c r="SWY85" s="362"/>
      <c r="SWZ85" s="362"/>
      <c r="SXA85" s="362"/>
      <c r="SXB85" s="362"/>
      <c r="SXC85" s="362"/>
      <c r="SXD85" s="362"/>
      <c r="SXE85" s="362"/>
      <c r="SXF85" s="362"/>
      <c r="SXG85" s="362"/>
      <c r="SXH85" s="362"/>
      <c r="SXI85" s="362"/>
      <c r="SXJ85" s="362"/>
      <c r="SXK85" s="362"/>
      <c r="SXL85" s="362"/>
      <c r="SXM85" s="362"/>
      <c r="SXN85" s="362"/>
      <c r="SXO85" s="362"/>
      <c r="SXP85" s="362"/>
      <c r="SXQ85" s="362"/>
      <c r="SXR85" s="362"/>
      <c r="SXS85" s="362"/>
      <c r="SXT85" s="362"/>
      <c r="SXU85" s="362"/>
      <c r="SXV85" s="362"/>
      <c r="SXW85" s="362"/>
      <c r="SXX85" s="362"/>
      <c r="SXY85" s="362"/>
      <c r="SXZ85" s="362"/>
      <c r="SYA85" s="362"/>
      <c r="SYB85" s="362"/>
      <c r="SYC85" s="362"/>
      <c r="SYD85" s="362"/>
      <c r="SYE85" s="362"/>
      <c r="SYF85" s="362"/>
      <c r="SYG85" s="362"/>
      <c r="SYH85" s="362"/>
      <c r="SYI85" s="362"/>
      <c r="SYJ85" s="362"/>
      <c r="SYK85" s="362"/>
      <c r="SYL85" s="362"/>
      <c r="SYM85" s="362"/>
      <c r="SYN85" s="362"/>
      <c r="SYO85" s="362"/>
      <c r="SYP85" s="362"/>
      <c r="SYQ85" s="362"/>
      <c r="SYR85" s="362"/>
      <c r="SYS85" s="362"/>
      <c r="SYT85" s="362"/>
      <c r="SYU85" s="362"/>
      <c r="SYV85" s="362"/>
      <c r="SYW85" s="362"/>
      <c r="SYX85" s="362"/>
      <c r="SYY85" s="362"/>
      <c r="SYZ85" s="362"/>
      <c r="SZA85" s="362"/>
      <c r="SZB85" s="362"/>
      <c r="SZC85" s="362"/>
      <c r="SZD85" s="362"/>
      <c r="SZE85" s="362"/>
      <c r="SZF85" s="362"/>
      <c r="SZG85" s="362"/>
      <c r="SZH85" s="362"/>
      <c r="SZI85" s="362"/>
      <c r="SZJ85" s="362"/>
      <c r="SZK85" s="362"/>
      <c r="SZL85" s="362"/>
      <c r="SZM85" s="362"/>
      <c r="SZN85" s="362"/>
      <c r="SZO85" s="362"/>
      <c r="SZP85" s="362"/>
      <c r="SZQ85" s="362"/>
      <c r="SZR85" s="362"/>
      <c r="SZS85" s="362"/>
      <c r="SZT85" s="362"/>
      <c r="SZU85" s="362"/>
      <c r="SZV85" s="362"/>
      <c r="SZW85" s="362"/>
      <c r="SZX85" s="362"/>
      <c r="SZY85" s="362"/>
      <c r="SZZ85" s="362"/>
      <c r="TAA85" s="362"/>
      <c r="TAB85" s="362"/>
      <c r="TAC85" s="362"/>
      <c r="TAD85" s="362"/>
      <c r="TAE85" s="362"/>
      <c r="TAF85" s="362"/>
      <c r="TAG85" s="362"/>
      <c r="TAH85" s="362"/>
      <c r="TAI85" s="362"/>
      <c r="TAJ85" s="362"/>
      <c r="TAK85" s="362"/>
      <c r="TAL85" s="362"/>
      <c r="TAM85" s="362"/>
      <c r="TAN85" s="362"/>
      <c r="TAO85" s="362"/>
      <c r="TAP85" s="362"/>
      <c r="TAQ85" s="362"/>
      <c r="TAR85" s="362"/>
      <c r="TAS85" s="362"/>
      <c r="TAT85" s="362"/>
      <c r="TAU85" s="362"/>
      <c r="TAV85" s="362"/>
      <c r="TAW85" s="362"/>
      <c r="TAX85" s="362"/>
      <c r="TAY85" s="362"/>
      <c r="TAZ85" s="362"/>
      <c r="TBA85" s="362"/>
      <c r="TBB85" s="362"/>
      <c r="TBC85" s="362"/>
      <c r="TBD85" s="362"/>
      <c r="TBE85" s="362"/>
      <c r="TBF85" s="362"/>
      <c r="TBG85" s="362"/>
      <c r="TBH85" s="362"/>
      <c r="TBI85" s="362"/>
      <c r="TBJ85" s="362"/>
      <c r="TBK85" s="362"/>
      <c r="TBL85" s="362"/>
      <c r="TBM85" s="362"/>
      <c r="TBN85" s="362"/>
      <c r="TBO85" s="362"/>
      <c r="TBP85" s="362"/>
      <c r="TBQ85" s="362"/>
      <c r="TBR85" s="362"/>
      <c r="TBS85" s="362"/>
      <c r="TBT85" s="362"/>
      <c r="TBU85" s="362"/>
      <c r="TBV85" s="362"/>
      <c r="TBW85" s="362"/>
      <c r="TBX85" s="362"/>
      <c r="TBY85" s="362"/>
      <c r="TBZ85" s="362"/>
      <c r="TCA85" s="362"/>
      <c r="TCB85" s="362"/>
      <c r="TCC85" s="362"/>
      <c r="TCD85" s="362"/>
      <c r="TCE85" s="362"/>
      <c r="TCF85" s="362"/>
      <c r="TCG85" s="362"/>
      <c r="TCH85" s="362"/>
      <c r="TCI85" s="362"/>
      <c r="TCJ85" s="362"/>
      <c r="TCK85" s="362"/>
      <c r="TCL85" s="362"/>
      <c r="TCM85" s="362"/>
      <c r="TCN85" s="362"/>
      <c r="TCO85" s="362"/>
      <c r="TCP85" s="362"/>
      <c r="TCQ85" s="362"/>
      <c r="TCR85" s="362"/>
      <c r="TCS85" s="362"/>
      <c r="TCT85" s="362"/>
      <c r="TCU85" s="362"/>
      <c r="TCV85" s="362"/>
      <c r="TCW85" s="362"/>
      <c r="TCX85" s="362"/>
      <c r="TCY85" s="362"/>
      <c r="TCZ85" s="362"/>
      <c r="TDA85" s="362"/>
      <c r="TDB85" s="362"/>
      <c r="TDC85" s="362"/>
      <c r="TDD85" s="362"/>
      <c r="TDE85" s="362"/>
      <c r="TDF85" s="362"/>
      <c r="TDG85" s="362"/>
      <c r="TDH85" s="362"/>
      <c r="TDI85" s="362"/>
      <c r="TDJ85" s="362"/>
      <c r="TDK85" s="362"/>
      <c r="TDL85" s="362"/>
      <c r="TDM85" s="362"/>
      <c r="TDN85" s="362"/>
      <c r="TDO85" s="362"/>
      <c r="TDP85" s="362"/>
      <c r="TDQ85" s="362"/>
      <c r="TDR85" s="362"/>
      <c r="TDS85" s="362"/>
      <c r="TDT85" s="362"/>
      <c r="TDU85" s="362"/>
      <c r="TDV85" s="362"/>
      <c r="TDW85" s="362"/>
      <c r="TDX85" s="362"/>
      <c r="TDY85" s="362"/>
      <c r="TDZ85" s="362"/>
      <c r="TEA85" s="362"/>
      <c r="TEB85" s="362"/>
      <c r="TEC85" s="362"/>
      <c r="TED85" s="362"/>
      <c r="TEE85" s="362"/>
      <c r="TEF85" s="362"/>
      <c r="TEG85" s="362"/>
      <c r="TEH85" s="362"/>
      <c r="TEI85" s="362"/>
      <c r="TEJ85" s="362"/>
      <c r="TEK85" s="362"/>
      <c r="TEL85" s="362"/>
      <c r="TEM85" s="362"/>
      <c r="TEN85" s="362"/>
      <c r="TEO85" s="362"/>
      <c r="TEP85" s="362"/>
      <c r="TEQ85" s="362"/>
      <c r="TER85" s="362"/>
      <c r="TES85" s="362"/>
      <c r="TET85" s="362"/>
      <c r="TEU85" s="362"/>
      <c r="TEV85" s="362"/>
      <c r="TEW85" s="362"/>
      <c r="TEX85" s="362"/>
      <c r="TEY85" s="362"/>
      <c r="TEZ85" s="362"/>
      <c r="TFA85" s="362"/>
      <c r="TFB85" s="362"/>
      <c r="TFC85" s="362"/>
      <c r="TFD85" s="362"/>
      <c r="TFE85" s="362"/>
      <c r="TFF85" s="362"/>
      <c r="TFG85" s="362"/>
      <c r="TFH85" s="362"/>
      <c r="TFI85" s="362"/>
      <c r="TFJ85" s="362"/>
      <c r="TFK85" s="362"/>
      <c r="TFL85" s="362"/>
      <c r="TFM85" s="362"/>
      <c r="TFN85" s="362"/>
      <c r="TFO85" s="362"/>
      <c r="TFP85" s="362"/>
      <c r="TFQ85" s="362"/>
      <c r="TFR85" s="362"/>
      <c r="TFS85" s="362"/>
      <c r="TFT85" s="362"/>
      <c r="TFU85" s="362"/>
      <c r="TFV85" s="362"/>
      <c r="TFW85" s="362"/>
      <c r="TFX85" s="362"/>
      <c r="TFY85" s="362"/>
      <c r="TFZ85" s="362"/>
      <c r="TGA85" s="362"/>
      <c r="TGB85" s="362"/>
      <c r="TGC85" s="362"/>
      <c r="TGD85" s="362"/>
      <c r="TGE85" s="362"/>
      <c r="TGF85" s="362"/>
      <c r="TGG85" s="362"/>
      <c r="TGH85" s="362"/>
      <c r="TGI85" s="362"/>
      <c r="TGJ85" s="362"/>
      <c r="TGK85" s="362"/>
      <c r="TGL85" s="362"/>
      <c r="TGM85" s="362"/>
      <c r="TGN85" s="362"/>
      <c r="TGO85" s="362"/>
      <c r="TGP85" s="362"/>
      <c r="TGQ85" s="362"/>
      <c r="TGR85" s="362"/>
      <c r="TGS85" s="362"/>
      <c r="TGT85" s="362"/>
      <c r="TGU85" s="362"/>
      <c r="TGV85" s="362"/>
      <c r="TGW85" s="362"/>
      <c r="TGX85" s="362"/>
      <c r="TGY85" s="362"/>
      <c r="TGZ85" s="362"/>
      <c r="THA85" s="362"/>
      <c r="THB85" s="362"/>
      <c r="THC85" s="362"/>
      <c r="THD85" s="362"/>
      <c r="THE85" s="362"/>
      <c r="THF85" s="362"/>
      <c r="THG85" s="362"/>
      <c r="THH85" s="362"/>
      <c r="THI85" s="362"/>
      <c r="THJ85" s="362"/>
      <c r="THK85" s="362"/>
      <c r="THL85" s="362"/>
      <c r="THM85" s="362"/>
      <c r="THN85" s="362"/>
      <c r="THO85" s="362"/>
      <c r="THP85" s="362"/>
      <c r="THQ85" s="362"/>
      <c r="THR85" s="362"/>
      <c r="THS85" s="362"/>
      <c r="THT85" s="362"/>
      <c r="THU85" s="362"/>
      <c r="THV85" s="362"/>
      <c r="THW85" s="362"/>
      <c r="THX85" s="362"/>
      <c r="THY85" s="362"/>
      <c r="THZ85" s="362"/>
      <c r="TIA85" s="362"/>
      <c r="TIB85" s="362"/>
      <c r="TIC85" s="362"/>
      <c r="TID85" s="362"/>
      <c r="TIE85" s="362"/>
      <c r="TIF85" s="362"/>
      <c r="TIG85" s="362"/>
      <c r="TIH85" s="362"/>
      <c r="TII85" s="362"/>
      <c r="TIJ85" s="362"/>
      <c r="TIK85" s="362"/>
      <c r="TIL85" s="362"/>
      <c r="TIM85" s="362"/>
      <c r="TIN85" s="362"/>
      <c r="TIO85" s="362"/>
      <c r="TIP85" s="362"/>
      <c r="TIQ85" s="362"/>
      <c r="TIR85" s="362"/>
      <c r="TIS85" s="362"/>
      <c r="TIT85" s="362"/>
      <c r="TIU85" s="362"/>
      <c r="TIV85" s="362"/>
      <c r="TIW85" s="362"/>
      <c r="TIX85" s="362"/>
      <c r="TIY85" s="362"/>
      <c r="TIZ85" s="362"/>
      <c r="TJA85" s="362"/>
      <c r="TJB85" s="362"/>
      <c r="TJC85" s="362"/>
      <c r="TJD85" s="362"/>
      <c r="TJE85" s="362"/>
      <c r="TJF85" s="362"/>
      <c r="TJG85" s="362"/>
      <c r="TJH85" s="362"/>
      <c r="TJI85" s="362"/>
      <c r="TJJ85" s="362"/>
      <c r="TJK85" s="362"/>
      <c r="TJL85" s="362"/>
      <c r="TJM85" s="362"/>
      <c r="TJN85" s="362"/>
      <c r="TJO85" s="362"/>
      <c r="TJP85" s="362"/>
      <c r="TJQ85" s="362"/>
      <c r="TJR85" s="362"/>
      <c r="TJS85" s="362"/>
      <c r="TJT85" s="362"/>
      <c r="TJU85" s="362"/>
      <c r="TJV85" s="362"/>
      <c r="TJW85" s="362"/>
      <c r="TJX85" s="362"/>
      <c r="TJY85" s="362"/>
      <c r="TJZ85" s="362"/>
      <c r="TKA85" s="362"/>
      <c r="TKB85" s="362"/>
      <c r="TKC85" s="362"/>
      <c r="TKD85" s="362"/>
      <c r="TKE85" s="362"/>
      <c r="TKF85" s="362"/>
      <c r="TKG85" s="362"/>
      <c r="TKH85" s="362"/>
      <c r="TKI85" s="362"/>
      <c r="TKJ85" s="362"/>
      <c r="TKK85" s="362"/>
      <c r="TKL85" s="362"/>
      <c r="TKM85" s="362"/>
      <c r="TKN85" s="362"/>
      <c r="TKO85" s="362"/>
      <c r="TKP85" s="362"/>
      <c r="TKQ85" s="362"/>
      <c r="TKR85" s="362"/>
      <c r="TKS85" s="362"/>
      <c r="TKT85" s="362"/>
      <c r="TKU85" s="362"/>
      <c r="TKV85" s="362"/>
      <c r="TKW85" s="362"/>
      <c r="TKX85" s="362"/>
      <c r="TKY85" s="362"/>
      <c r="TKZ85" s="362"/>
      <c r="TLA85" s="362"/>
      <c r="TLB85" s="362"/>
      <c r="TLC85" s="362"/>
      <c r="TLD85" s="362"/>
      <c r="TLE85" s="362"/>
      <c r="TLF85" s="362"/>
      <c r="TLG85" s="362"/>
      <c r="TLH85" s="362"/>
      <c r="TLI85" s="362"/>
      <c r="TLJ85" s="362"/>
      <c r="TLK85" s="362"/>
      <c r="TLL85" s="362"/>
      <c r="TLM85" s="362"/>
      <c r="TLN85" s="362"/>
      <c r="TLO85" s="362"/>
      <c r="TLP85" s="362"/>
      <c r="TLQ85" s="362"/>
      <c r="TLR85" s="362"/>
      <c r="TLS85" s="362"/>
      <c r="TLT85" s="362"/>
      <c r="TLU85" s="362"/>
      <c r="TLV85" s="362"/>
      <c r="TLW85" s="362"/>
      <c r="TLX85" s="362"/>
      <c r="TLY85" s="362"/>
      <c r="TLZ85" s="362"/>
      <c r="TMA85" s="362"/>
      <c r="TMB85" s="362"/>
      <c r="TMC85" s="362"/>
      <c r="TMD85" s="362"/>
      <c r="TME85" s="362"/>
      <c r="TMF85" s="362"/>
      <c r="TMG85" s="362"/>
      <c r="TMH85" s="362"/>
      <c r="TMI85" s="362"/>
      <c r="TMJ85" s="362"/>
      <c r="TMK85" s="362"/>
      <c r="TML85" s="362"/>
      <c r="TMM85" s="362"/>
      <c r="TMN85" s="362"/>
      <c r="TMO85" s="362"/>
      <c r="TMP85" s="362"/>
      <c r="TMQ85" s="362"/>
      <c r="TMR85" s="362"/>
      <c r="TMS85" s="362"/>
      <c r="TMT85" s="362"/>
      <c r="TMU85" s="362"/>
      <c r="TMV85" s="362"/>
      <c r="TMW85" s="362"/>
      <c r="TMX85" s="362"/>
      <c r="TMY85" s="362"/>
      <c r="TMZ85" s="362"/>
      <c r="TNA85" s="362"/>
      <c r="TNB85" s="362"/>
      <c r="TNC85" s="362"/>
      <c r="TND85" s="362"/>
      <c r="TNE85" s="362"/>
      <c r="TNF85" s="362"/>
      <c r="TNG85" s="362"/>
      <c r="TNH85" s="362"/>
      <c r="TNI85" s="362"/>
      <c r="TNJ85" s="362"/>
      <c r="TNK85" s="362"/>
      <c r="TNL85" s="362"/>
      <c r="TNM85" s="362"/>
      <c r="TNN85" s="362"/>
      <c r="TNO85" s="362"/>
      <c r="TNP85" s="362"/>
      <c r="TNQ85" s="362"/>
      <c r="TNR85" s="362"/>
      <c r="TNS85" s="362"/>
      <c r="TNT85" s="362"/>
      <c r="TNU85" s="362"/>
      <c r="TNV85" s="362"/>
      <c r="TNW85" s="362"/>
      <c r="TNX85" s="362"/>
      <c r="TNY85" s="362"/>
      <c r="TNZ85" s="362"/>
      <c r="TOA85" s="362"/>
      <c r="TOB85" s="362"/>
      <c r="TOC85" s="362"/>
      <c r="TOD85" s="362"/>
      <c r="TOE85" s="362"/>
      <c r="TOF85" s="362"/>
      <c r="TOG85" s="362"/>
      <c r="TOH85" s="362"/>
      <c r="TOI85" s="362"/>
      <c r="TOJ85" s="362"/>
      <c r="TOK85" s="362"/>
      <c r="TOL85" s="362"/>
      <c r="TOM85" s="362"/>
      <c r="TON85" s="362"/>
      <c r="TOO85" s="362"/>
      <c r="TOP85" s="362"/>
      <c r="TOQ85" s="362"/>
      <c r="TOR85" s="362"/>
      <c r="TOS85" s="362"/>
      <c r="TOT85" s="362"/>
      <c r="TOU85" s="362"/>
      <c r="TOV85" s="362"/>
      <c r="TOW85" s="362"/>
      <c r="TOX85" s="362"/>
      <c r="TOY85" s="362"/>
      <c r="TOZ85" s="362"/>
      <c r="TPA85" s="362"/>
      <c r="TPB85" s="362"/>
      <c r="TPC85" s="362"/>
      <c r="TPD85" s="362"/>
      <c r="TPE85" s="362"/>
      <c r="TPF85" s="362"/>
      <c r="TPG85" s="362"/>
      <c r="TPH85" s="362"/>
      <c r="TPI85" s="362"/>
      <c r="TPJ85" s="362"/>
      <c r="TPK85" s="362"/>
      <c r="TPL85" s="362"/>
      <c r="TPM85" s="362"/>
      <c r="TPN85" s="362"/>
      <c r="TPO85" s="362"/>
      <c r="TPP85" s="362"/>
      <c r="TPQ85" s="362"/>
      <c r="TPR85" s="362"/>
      <c r="TPS85" s="362"/>
      <c r="TPT85" s="362"/>
      <c r="TPU85" s="362"/>
      <c r="TPV85" s="362"/>
      <c r="TPW85" s="362"/>
      <c r="TPX85" s="362"/>
      <c r="TPY85" s="362"/>
      <c r="TPZ85" s="362"/>
      <c r="TQA85" s="362"/>
      <c r="TQB85" s="362"/>
      <c r="TQC85" s="362"/>
      <c r="TQD85" s="362"/>
      <c r="TQE85" s="362"/>
      <c r="TQF85" s="362"/>
      <c r="TQG85" s="362"/>
      <c r="TQH85" s="362"/>
      <c r="TQI85" s="362"/>
      <c r="TQJ85" s="362"/>
      <c r="TQK85" s="362"/>
      <c r="TQL85" s="362"/>
      <c r="TQM85" s="362"/>
      <c r="TQN85" s="362"/>
      <c r="TQO85" s="362"/>
      <c r="TQP85" s="362"/>
      <c r="TQQ85" s="362"/>
      <c r="TQR85" s="362"/>
      <c r="TQS85" s="362"/>
      <c r="TQT85" s="362"/>
      <c r="TQU85" s="362"/>
      <c r="TQV85" s="362"/>
      <c r="TQW85" s="362"/>
      <c r="TQX85" s="362"/>
      <c r="TQY85" s="362"/>
      <c r="TQZ85" s="362"/>
      <c r="TRA85" s="362"/>
      <c r="TRB85" s="362"/>
      <c r="TRC85" s="362"/>
      <c r="TRD85" s="362"/>
      <c r="TRE85" s="362"/>
      <c r="TRF85" s="362"/>
      <c r="TRG85" s="362"/>
      <c r="TRH85" s="362"/>
      <c r="TRI85" s="362"/>
      <c r="TRJ85" s="362"/>
      <c r="TRK85" s="362"/>
      <c r="TRL85" s="362"/>
      <c r="TRM85" s="362"/>
      <c r="TRN85" s="362"/>
      <c r="TRO85" s="362"/>
      <c r="TRP85" s="362"/>
      <c r="TRQ85" s="362"/>
      <c r="TRR85" s="362"/>
      <c r="TRS85" s="362"/>
      <c r="TRT85" s="362"/>
      <c r="TRU85" s="362"/>
      <c r="TRV85" s="362"/>
      <c r="TRW85" s="362"/>
      <c r="TRX85" s="362"/>
      <c r="TRY85" s="362"/>
      <c r="TRZ85" s="362"/>
      <c r="TSA85" s="362"/>
      <c r="TSB85" s="362"/>
      <c r="TSC85" s="362"/>
      <c r="TSD85" s="362"/>
      <c r="TSE85" s="362"/>
      <c r="TSF85" s="362"/>
      <c r="TSG85" s="362"/>
      <c r="TSH85" s="362"/>
      <c r="TSI85" s="362"/>
      <c r="TSJ85" s="362"/>
      <c r="TSK85" s="362"/>
      <c r="TSL85" s="362"/>
      <c r="TSM85" s="362"/>
      <c r="TSN85" s="362"/>
      <c r="TSO85" s="362"/>
      <c r="TSP85" s="362"/>
      <c r="TSQ85" s="362"/>
      <c r="TSR85" s="362"/>
      <c r="TSS85" s="362"/>
      <c r="TST85" s="362"/>
      <c r="TSU85" s="362"/>
      <c r="TSV85" s="362"/>
      <c r="TSW85" s="362"/>
      <c r="TSX85" s="362"/>
      <c r="TSY85" s="362"/>
      <c r="TSZ85" s="362"/>
      <c r="TTA85" s="362"/>
      <c r="TTB85" s="362"/>
      <c r="TTC85" s="362"/>
      <c r="TTD85" s="362"/>
      <c r="TTE85" s="362"/>
      <c r="TTF85" s="362"/>
      <c r="TTG85" s="362"/>
      <c r="TTH85" s="362"/>
      <c r="TTI85" s="362"/>
      <c r="TTJ85" s="362"/>
      <c r="TTK85" s="362"/>
      <c r="TTL85" s="362"/>
      <c r="TTM85" s="362"/>
      <c r="TTN85" s="362"/>
      <c r="TTO85" s="362"/>
      <c r="TTP85" s="362"/>
      <c r="TTQ85" s="362"/>
      <c r="TTR85" s="362"/>
      <c r="TTS85" s="362"/>
      <c r="TTT85" s="362"/>
      <c r="TTU85" s="362"/>
      <c r="TTV85" s="362"/>
      <c r="TTW85" s="362"/>
      <c r="TTX85" s="362"/>
      <c r="TTY85" s="362"/>
      <c r="TTZ85" s="362"/>
      <c r="TUA85" s="362"/>
      <c r="TUB85" s="362"/>
      <c r="TUC85" s="362"/>
      <c r="TUD85" s="362"/>
      <c r="TUE85" s="362"/>
      <c r="TUF85" s="362"/>
      <c r="TUG85" s="362"/>
      <c r="TUH85" s="362"/>
      <c r="TUI85" s="362"/>
      <c r="TUJ85" s="362"/>
      <c r="TUK85" s="362"/>
      <c r="TUL85" s="362"/>
      <c r="TUM85" s="362"/>
      <c r="TUN85" s="362"/>
      <c r="TUO85" s="362"/>
      <c r="TUP85" s="362"/>
      <c r="TUQ85" s="362"/>
      <c r="TUR85" s="362"/>
      <c r="TUS85" s="362"/>
      <c r="TUT85" s="362"/>
      <c r="TUU85" s="362"/>
      <c r="TUV85" s="362"/>
      <c r="TUW85" s="362"/>
      <c r="TUX85" s="362"/>
      <c r="TUY85" s="362"/>
      <c r="TUZ85" s="362"/>
      <c r="TVA85" s="362"/>
      <c r="TVB85" s="362"/>
      <c r="TVC85" s="362"/>
      <c r="TVD85" s="362"/>
      <c r="TVE85" s="362"/>
      <c r="TVF85" s="362"/>
      <c r="TVG85" s="362"/>
      <c r="TVH85" s="362"/>
      <c r="TVI85" s="362"/>
      <c r="TVJ85" s="362"/>
      <c r="TVK85" s="362"/>
      <c r="TVL85" s="362"/>
      <c r="TVM85" s="362"/>
      <c r="TVN85" s="362"/>
      <c r="TVO85" s="362"/>
      <c r="TVP85" s="362"/>
      <c r="TVQ85" s="362"/>
      <c r="TVR85" s="362"/>
      <c r="TVS85" s="362"/>
      <c r="TVT85" s="362"/>
      <c r="TVU85" s="362"/>
      <c r="TVV85" s="362"/>
      <c r="TVW85" s="362"/>
      <c r="TVX85" s="362"/>
      <c r="TVY85" s="362"/>
      <c r="TVZ85" s="362"/>
      <c r="TWA85" s="362"/>
      <c r="TWB85" s="362"/>
      <c r="TWC85" s="362"/>
      <c r="TWD85" s="362"/>
      <c r="TWE85" s="362"/>
      <c r="TWF85" s="362"/>
      <c r="TWG85" s="362"/>
      <c r="TWH85" s="362"/>
      <c r="TWI85" s="362"/>
      <c r="TWJ85" s="362"/>
      <c r="TWK85" s="362"/>
      <c r="TWL85" s="362"/>
      <c r="TWM85" s="362"/>
      <c r="TWN85" s="362"/>
      <c r="TWO85" s="362"/>
      <c r="TWP85" s="362"/>
      <c r="TWQ85" s="362"/>
      <c r="TWR85" s="362"/>
      <c r="TWS85" s="362"/>
      <c r="TWT85" s="362"/>
      <c r="TWU85" s="362"/>
      <c r="TWV85" s="362"/>
      <c r="TWW85" s="362"/>
      <c r="TWX85" s="362"/>
      <c r="TWY85" s="362"/>
      <c r="TWZ85" s="362"/>
      <c r="TXA85" s="362"/>
      <c r="TXB85" s="362"/>
      <c r="TXC85" s="362"/>
      <c r="TXD85" s="362"/>
      <c r="TXE85" s="362"/>
      <c r="TXF85" s="362"/>
      <c r="TXG85" s="362"/>
      <c r="TXH85" s="362"/>
      <c r="TXI85" s="362"/>
      <c r="TXJ85" s="362"/>
      <c r="TXK85" s="362"/>
      <c r="TXL85" s="362"/>
      <c r="TXM85" s="362"/>
      <c r="TXN85" s="362"/>
      <c r="TXO85" s="362"/>
      <c r="TXP85" s="362"/>
      <c r="TXQ85" s="362"/>
      <c r="TXR85" s="362"/>
      <c r="TXS85" s="362"/>
      <c r="TXT85" s="362"/>
      <c r="TXU85" s="362"/>
      <c r="TXV85" s="362"/>
      <c r="TXW85" s="362"/>
      <c r="TXX85" s="362"/>
      <c r="TXY85" s="362"/>
      <c r="TXZ85" s="362"/>
      <c r="TYA85" s="362"/>
      <c r="TYB85" s="362"/>
      <c r="TYC85" s="362"/>
      <c r="TYD85" s="362"/>
      <c r="TYE85" s="362"/>
      <c r="TYF85" s="362"/>
      <c r="TYG85" s="362"/>
      <c r="TYH85" s="362"/>
      <c r="TYI85" s="362"/>
      <c r="TYJ85" s="362"/>
      <c r="TYK85" s="362"/>
      <c r="TYL85" s="362"/>
      <c r="TYM85" s="362"/>
      <c r="TYN85" s="362"/>
      <c r="TYO85" s="362"/>
      <c r="TYP85" s="362"/>
      <c r="TYQ85" s="362"/>
      <c r="TYR85" s="362"/>
      <c r="TYS85" s="362"/>
      <c r="TYT85" s="362"/>
      <c r="TYU85" s="362"/>
      <c r="TYV85" s="362"/>
      <c r="TYW85" s="362"/>
      <c r="TYX85" s="362"/>
      <c r="TYY85" s="362"/>
      <c r="TYZ85" s="362"/>
      <c r="TZA85" s="362"/>
      <c r="TZB85" s="362"/>
      <c r="TZC85" s="362"/>
      <c r="TZD85" s="362"/>
      <c r="TZE85" s="362"/>
      <c r="TZF85" s="362"/>
      <c r="TZG85" s="362"/>
      <c r="TZH85" s="362"/>
      <c r="TZI85" s="362"/>
      <c r="TZJ85" s="362"/>
      <c r="TZK85" s="362"/>
      <c r="TZL85" s="362"/>
      <c r="TZM85" s="362"/>
      <c r="TZN85" s="362"/>
      <c r="TZO85" s="362"/>
      <c r="TZP85" s="362"/>
      <c r="TZQ85" s="362"/>
      <c r="TZR85" s="362"/>
      <c r="TZS85" s="362"/>
      <c r="TZT85" s="362"/>
      <c r="TZU85" s="362"/>
      <c r="TZV85" s="362"/>
      <c r="TZW85" s="362"/>
      <c r="TZX85" s="362"/>
      <c r="TZY85" s="362"/>
      <c r="TZZ85" s="362"/>
      <c r="UAA85" s="362"/>
      <c r="UAB85" s="362"/>
      <c r="UAC85" s="362"/>
      <c r="UAD85" s="362"/>
      <c r="UAE85" s="362"/>
      <c r="UAF85" s="362"/>
      <c r="UAG85" s="362"/>
      <c r="UAH85" s="362"/>
      <c r="UAI85" s="362"/>
      <c r="UAJ85" s="362"/>
      <c r="UAK85" s="362"/>
      <c r="UAL85" s="362"/>
      <c r="UAM85" s="362"/>
      <c r="UAN85" s="362"/>
      <c r="UAO85" s="362"/>
      <c r="UAP85" s="362"/>
      <c r="UAQ85" s="362"/>
      <c r="UAR85" s="362"/>
      <c r="UAS85" s="362"/>
      <c r="UAT85" s="362"/>
      <c r="UAU85" s="362"/>
      <c r="UAV85" s="362"/>
      <c r="UAW85" s="362"/>
      <c r="UAX85" s="362"/>
      <c r="UAY85" s="362"/>
      <c r="UAZ85" s="362"/>
      <c r="UBA85" s="362"/>
      <c r="UBB85" s="362"/>
      <c r="UBC85" s="362"/>
      <c r="UBD85" s="362"/>
      <c r="UBE85" s="362"/>
      <c r="UBF85" s="362"/>
      <c r="UBG85" s="362"/>
      <c r="UBH85" s="362"/>
      <c r="UBI85" s="362"/>
      <c r="UBJ85" s="362"/>
      <c r="UBK85" s="362"/>
      <c r="UBL85" s="362"/>
      <c r="UBM85" s="362"/>
      <c r="UBN85" s="362"/>
      <c r="UBO85" s="362"/>
      <c r="UBP85" s="362"/>
      <c r="UBQ85" s="362"/>
      <c r="UBR85" s="362"/>
      <c r="UBS85" s="362"/>
      <c r="UBT85" s="362"/>
      <c r="UBU85" s="362"/>
      <c r="UBV85" s="362"/>
      <c r="UBW85" s="362"/>
      <c r="UBX85" s="362"/>
      <c r="UBY85" s="362"/>
      <c r="UBZ85" s="362"/>
      <c r="UCA85" s="362"/>
      <c r="UCB85" s="362"/>
      <c r="UCC85" s="362"/>
      <c r="UCD85" s="362"/>
      <c r="UCE85" s="362"/>
      <c r="UCF85" s="362"/>
      <c r="UCG85" s="362"/>
      <c r="UCH85" s="362"/>
      <c r="UCI85" s="362"/>
      <c r="UCJ85" s="362"/>
      <c r="UCK85" s="362"/>
      <c r="UCL85" s="362"/>
      <c r="UCM85" s="362"/>
      <c r="UCN85" s="362"/>
      <c r="UCO85" s="362"/>
      <c r="UCP85" s="362"/>
      <c r="UCQ85" s="362"/>
      <c r="UCR85" s="362"/>
      <c r="UCS85" s="362"/>
      <c r="UCT85" s="362"/>
      <c r="UCU85" s="362"/>
      <c r="UCV85" s="362"/>
      <c r="UCW85" s="362"/>
      <c r="UCX85" s="362"/>
      <c r="UCY85" s="362"/>
      <c r="UCZ85" s="362"/>
      <c r="UDA85" s="362"/>
      <c r="UDB85" s="362"/>
      <c r="UDC85" s="362"/>
      <c r="UDD85" s="362"/>
      <c r="UDE85" s="362"/>
      <c r="UDF85" s="362"/>
      <c r="UDG85" s="362"/>
      <c r="UDH85" s="362"/>
      <c r="UDI85" s="362"/>
      <c r="UDJ85" s="362"/>
      <c r="UDK85" s="362"/>
      <c r="UDL85" s="362"/>
      <c r="UDM85" s="362"/>
      <c r="UDN85" s="362"/>
      <c r="UDO85" s="362"/>
      <c r="UDP85" s="362"/>
      <c r="UDQ85" s="362"/>
      <c r="UDR85" s="362"/>
      <c r="UDS85" s="362"/>
      <c r="UDT85" s="362"/>
      <c r="UDU85" s="362"/>
      <c r="UDV85" s="362"/>
      <c r="UDW85" s="362"/>
      <c r="UDX85" s="362"/>
      <c r="UDY85" s="362"/>
      <c r="UDZ85" s="362"/>
      <c r="UEA85" s="362"/>
      <c r="UEB85" s="362"/>
      <c r="UEC85" s="362"/>
      <c r="UED85" s="362"/>
      <c r="UEE85" s="362"/>
      <c r="UEF85" s="362"/>
      <c r="UEG85" s="362"/>
      <c r="UEH85" s="362"/>
      <c r="UEI85" s="362"/>
      <c r="UEJ85" s="362"/>
      <c r="UEK85" s="362"/>
      <c r="UEL85" s="362"/>
      <c r="UEM85" s="362"/>
      <c r="UEN85" s="362"/>
      <c r="UEO85" s="362"/>
      <c r="UEP85" s="362"/>
      <c r="UEQ85" s="362"/>
      <c r="UER85" s="362"/>
      <c r="UES85" s="362"/>
      <c r="UET85" s="362"/>
      <c r="UEU85" s="362"/>
      <c r="UEV85" s="362"/>
      <c r="UEW85" s="362"/>
      <c r="UEX85" s="362"/>
      <c r="UEY85" s="362"/>
      <c r="UEZ85" s="362"/>
      <c r="UFA85" s="362"/>
      <c r="UFB85" s="362"/>
      <c r="UFC85" s="362"/>
      <c r="UFD85" s="362"/>
      <c r="UFE85" s="362"/>
      <c r="UFF85" s="362"/>
      <c r="UFG85" s="362"/>
      <c r="UFH85" s="362"/>
      <c r="UFI85" s="362"/>
      <c r="UFJ85" s="362"/>
      <c r="UFK85" s="362"/>
      <c r="UFL85" s="362"/>
      <c r="UFM85" s="362"/>
      <c r="UFN85" s="362"/>
      <c r="UFO85" s="362"/>
      <c r="UFP85" s="362"/>
      <c r="UFQ85" s="362"/>
      <c r="UFR85" s="362"/>
      <c r="UFS85" s="362"/>
      <c r="UFT85" s="362"/>
      <c r="UFU85" s="362"/>
      <c r="UFV85" s="362"/>
      <c r="UFW85" s="362"/>
      <c r="UFX85" s="362"/>
      <c r="UFY85" s="362"/>
      <c r="UFZ85" s="362"/>
      <c r="UGA85" s="362"/>
      <c r="UGB85" s="362"/>
      <c r="UGC85" s="362"/>
      <c r="UGD85" s="362"/>
      <c r="UGE85" s="362"/>
      <c r="UGF85" s="362"/>
      <c r="UGG85" s="362"/>
      <c r="UGH85" s="362"/>
      <c r="UGI85" s="362"/>
      <c r="UGJ85" s="362"/>
      <c r="UGK85" s="362"/>
      <c r="UGL85" s="362"/>
      <c r="UGM85" s="362"/>
      <c r="UGN85" s="362"/>
      <c r="UGO85" s="362"/>
      <c r="UGP85" s="362"/>
      <c r="UGQ85" s="362"/>
      <c r="UGR85" s="362"/>
      <c r="UGS85" s="362"/>
      <c r="UGT85" s="362"/>
      <c r="UGU85" s="362"/>
      <c r="UGV85" s="362"/>
      <c r="UGW85" s="362"/>
      <c r="UGX85" s="362"/>
      <c r="UGY85" s="362"/>
      <c r="UGZ85" s="362"/>
      <c r="UHA85" s="362"/>
      <c r="UHB85" s="362"/>
      <c r="UHC85" s="362"/>
      <c r="UHD85" s="362"/>
      <c r="UHE85" s="362"/>
      <c r="UHF85" s="362"/>
      <c r="UHG85" s="362"/>
      <c r="UHH85" s="362"/>
      <c r="UHI85" s="362"/>
      <c r="UHJ85" s="362"/>
      <c r="UHK85" s="362"/>
      <c r="UHL85" s="362"/>
      <c r="UHM85" s="362"/>
      <c r="UHN85" s="362"/>
      <c r="UHO85" s="362"/>
      <c r="UHP85" s="362"/>
      <c r="UHQ85" s="362"/>
      <c r="UHR85" s="362"/>
      <c r="UHS85" s="362"/>
      <c r="UHT85" s="362"/>
      <c r="UHU85" s="362"/>
      <c r="UHV85" s="362"/>
      <c r="UHW85" s="362"/>
      <c r="UHX85" s="362"/>
      <c r="UHY85" s="362"/>
      <c r="UHZ85" s="362"/>
      <c r="UIA85" s="362"/>
      <c r="UIB85" s="362"/>
      <c r="UIC85" s="362"/>
      <c r="UID85" s="362"/>
      <c r="UIE85" s="362"/>
      <c r="UIF85" s="362"/>
      <c r="UIG85" s="362"/>
      <c r="UIH85" s="362"/>
      <c r="UII85" s="362"/>
      <c r="UIJ85" s="362"/>
      <c r="UIK85" s="362"/>
      <c r="UIL85" s="362"/>
      <c r="UIM85" s="362"/>
      <c r="UIN85" s="362"/>
      <c r="UIO85" s="362"/>
      <c r="UIP85" s="362"/>
      <c r="UIQ85" s="362"/>
      <c r="UIR85" s="362"/>
      <c r="UIS85" s="362"/>
      <c r="UIT85" s="362"/>
      <c r="UIU85" s="362"/>
      <c r="UIV85" s="362"/>
      <c r="UIW85" s="362"/>
      <c r="UIX85" s="362"/>
      <c r="UIY85" s="362"/>
      <c r="UIZ85" s="362"/>
      <c r="UJA85" s="362"/>
      <c r="UJB85" s="362"/>
      <c r="UJC85" s="362"/>
      <c r="UJD85" s="362"/>
      <c r="UJE85" s="362"/>
      <c r="UJF85" s="362"/>
      <c r="UJG85" s="362"/>
      <c r="UJH85" s="362"/>
      <c r="UJI85" s="362"/>
      <c r="UJJ85" s="362"/>
      <c r="UJK85" s="362"/>
      <c r="UJL85" s="362"/>
      <c r="UJM85" s="362"/>
      <c r="UJN85" s="362"/>
      <c r="UJO85" s="362"/>
      <c r="UJP85" s="362"/>
      <c r="UJQ85" s="362"/>
      <c r="UJR85" s="362"/>
      <c r="UJS85" s="362"/>
      <c r="UJT85" s="362"/>
      <c r="UJU85" s="362"/>
      <c r="UJV85" s="362"/>
      <c r="UJW85" s="362"/>
      <c r="UJX85" s="362"/>
      <c r="UJY85" s="362"/>
      <c r="UJZ85" s="362"/>
      <c r="UKA85" s="362"/>
      <c r="UKB85" s="362"/>
      <c r="UKC85" s="362"/>
      <c r="UKD85" s="362"/>
      <c r="UKE85" s="362"/>
      <c r="UKF85" s="362"/>
      <c r="UKG85" s="362"/>
      <c r="UKH85" s="362"/>
      <c r="UKI85" s="362"/>
      <c r="UKJ85" s="362"/>
      <c r="UKK85" s="362"/>
      <c r="UKL85" s="362"/>
      <c r="UKM85" s="362"/>
      <c r="UKN85" s="362"/>
      <c r="UKO85" s="362"/>
      <c r="UKP85" s="362"/>
      <c r="UKQ85" s="362"/>
      <c r="UKR85" s="362"/>
      <c r="UKS85" s="362"/>
      <c r="UKT85" s="362"/>
      <c r="UKU85" s="362"/>
      <c r="UKV85" s="362"/>
      <c r="UKW85" s="362"/>
      <c r="UKX85" s="362"/>
      <c r="UKY85" s="362"/>
      <c r="UKZ85" s="362"/>
      <c r="ULA85" s="362"/>
      <c r="ULB85" s="362"/>
      <c r="ULC85" s="362"/>
      <c r="ULD85" s="362"/>
      <c r="ULE85" s="362"/>
      <c r="ULF85" s="362"/>
      <c r="ULG85" s="362"/>
      <c r="ULH85" s="362"/>
      <c r="ULI85" s="362"/>
      <c r="ULJ85" s="362"/>
      <c r="ULK85" s="362"/>
      <c r="ULL85" s="362"/>
      <c r="ULM85" s="362"/>
      <c r="ULN85" s="362"/>
      <c r="ULO85" s="362"/>
      <c r="ULP85" s="362"/>
      <c r="ULQ85" s="362"/>
      <c r="ULR85" s="362"/>
      <c r="ULS85" s="362"/>
      <c r="ULT85" s="362"/>
      <c r="ULU85" s="362"/>
      <c r="ULV85" s="362"/>
      <c r="ULW85" s="362"/>
      <c r="ULX85" s="362"/>
      <c r="ULY85" s="362"/>
      <c r="ULZ85" s="362"/>
      <c r="UMA85" s="362"/>
      <c r="UMB85" s="362"/>
      <c r="UMC85" s="362"/>
      <c r="UMD85" s="362"/>
      <c r="UME85" s="362"/>
      <c r="UMF85" s="362"/>
      <c r="UMG85" s="362"/>
      <c r="UMH85" s="362"/>
      <c r="UMI85" s="362"/>
      <c r="UMJ85" s="362"/>
      <c r="UMK85" s="362"/>
      <c r="UML85" s="362"/>
      <c r="UMM85" s="362"/>
      <c r="UMN85" s="362"/>
      <c r="UMO85" s="362"/>
      <c r="UMP85" s="362"/>
      <c r="UMQ85" s="362"/>
      <c r="UMR85" s="362"/>
      <c r="UMS85" s="362"/>
      <c r="UMT85" s="362"/>
      <c r="UMU85" s="362"/>
      <c r="UMV85" s="362"/>
      <c r="UMW85" s="362"/>
      <c r="UMX85" s="362"/>
      <c r="UMY85" s="362"/>
      <c r="UMZ85" s="362"/>
      <c r="UNA85" s="362"/>
      <c r="UNB85" s="362"/>
      <c r="UNC85" s="362"/>
      <c r="UND85" s="362"/>
      <c r="UNE85" s="362"/>
      <c r="UNF85" s="362"/>
      <c r="UNG85" s="362"/>
      <c r="UNH85" s="362"/>
      <c r="UNI85" s="362"/>
      <c r="UNJ85" s="362"/>
      <c r="UNK85" s="362"/>
      <c r="UNL85" s="362"/>
      <c r="UNM85" s="362"/>
      <c r="UNN85" s="362"/>
      <c r="UNO85" s="362"/>
      <c r="UNP85" s="362"/>
      <c r="UNQ85" s="362"/>
      <c r="UNR85" s="362"/>
      <c r="UNS85" s="362"/>
      <c r="UNT85" s="362"/>
      <c r="UNU85" s="362"/>
      <c r="UNV85" s="362"/>
      <c r="UNW85" s="362"/>
      <c r="UNX85" s="362"/>
      <c r="UNY85" s="362"/>
      <c r="UNZ85" s="362"/>
      <c r="UOA85" s="362"/>
      <c r="UOB85" s="362"/>
      <c r="UOC85" s="362"/>
      <c r="UOD85" s="362"/>
      <c r="UOE85" s="362"/>
      <c r="UOF85" s="362"/>
      <c r="UOG85" s="362"/>
      <c r="UOH85" s="362"/>
      <c r="UOI85" s="362"/>
      <c r="UOJ85" s="362"/>
      <c r="UOK85" s="362"/>
      <c r="UOL85" s="362"/>
      <c r="UOM85" s="362"/>
      <c r="UON85" s="362"/>
      <c r="UOO85" s="362"/>
      <c r="UOP85" s="362"/>
      <c r="UOQ85" s="362"/>
      <c r="UOR85" s="362"/>
      <c r="UOS85" s="362"/>
      <c r="UOT85" s="362"/>
      <c r="UOU85" s="362"/>
      <c r="UOV85" s="362"/>
      <c r="UOW85" s="362"/>
      <c r="UOX85" s="362"/>
      <c r="UOY85" s="362"/>
      <c r="UOZ85" s="362"/>
      <c r="UPA85" s="362"/>
      <c r="UPB85" s="362"/>
      <c r="UPC85" s="362"/>
      <c r="UPD85" s="362"/>
      <c r="UPE85" s="362"/>
      <c r="UPF85" s="362"/>
      <c r="UPG85" s="362"/>
      <c r="UPH85" s="362"/>
      <c r="UPI85" s="362"/>
      <c r="UPJ85" s="362"/>
      <c r="UPK85" s="362"/>
      <c r="UPL85" s="362"/>
      <c r="UPM85" s="362"/>
      <c r="UPN85" s="362"/>
      <c r="UPO85" s="362"/>
      <c r="UPP85" s="362"/>
      <c r="UPQ85" s="362"/>
      <c r="UPR85" s="362"/>
      <c r="UPS85" s="362"/>
      <c r="UPT85" s="362"/>
      <c r="UPU85" s="362"/>
      <c r="UPV85" s="362"/>
      <c r="UPW85" s="362"/>
      <c r="UPX85" s="362"/>
      <c r="UPY85" s="362"/>
      <c r="UPZ85" s="362"/>
      <c r="UQA85" s="362"/>
      <c r="UQB85" s="362"/>
      <c r="UQC85" s="362"/>
      <c r="UQD85" s="362"/>
      <c r="UQE85" s="362"/>
      <c r="UQF85" s="362"/>
      <c r="UQG85" s="362"/>
      <c r="UQH85" s="362"/>
      <c r="UQI85" s="362"/>
      <c r="UQJ85" s="362"/>
      <c r="UQK85" s="362"/>
      <c r="UQL85" s="362"/>
      <c r="UQM85" s="362"/>
      <c r="UQN85" s="362"/>
      <c r="UQO85" s="362"/>
      <c r="UQP85" s="362"/>
      <c r="UQQ85" s="362"/>
      <c r="UQR85" s="362"/>
      <c r="UQS85" s="362"/>
      <c r="UQT85" s="362"/>
      <c r="UQU85" s="362"/>
      <c r="UQV85" s="362"/>
      <c r="UQW85" s="362"/>
      <c r="UQX85" s="362"/>
      <c r="UQY85" s="362"/>
      <c r="UQZ85" s="362"/>
      <c r="URA85" s="362"/>
      <c r="URB85" s="362"/>
      <c r="URC85" s="362"/>
      <c r="URD85" s="362"/>
      <c r="URE85" s="362"/>
      <c r="URF85" s="362"/>
      <c r="URG85" s="362"/>
      <c r="URH85" s="362"/>
      <c r="URI85" s="362"/>
      <c r="URJ85" s="362"/>
      <c r="URK85" s="362"/>
      <c r="URL85" s="362"/>
      <c r="URM85" s="362"/>
      <c r="URN85" s="362"/>
      <c r="URO85" s="362"/>
      <c r="URP85" s="362"/>
      <c r="URQ85" s="362"/>
      <c r="URR85" s="362"/>
      <c r="URS85" s="362"/>
      <c r="URT85" s="362"/>
      <c r="URU85" s="362"/>
      <c r="URV85" s="362"/>
      <c r="URW85" s="362"/>
      <c r="URX85" s="362"/>
      <c r="URY85" s="362"/>
      <c r="URZ85" s="362"/>
      <c r="USA85" s="362"/>
      <c r="USB85" s="362"/>
      <c r="USC85" s="362"/>
      <c r="USD85" s="362"/>
      <c r="USE85" s="362"/>
      <c r="USF85" s="362"/>
      <c r="USG85" s="362"/>
      <c r="USH85" s="362"/>
      <c r="USI85" s="362"/>
      <c r="USJ85" s="362"/>
      <c r="USK85" s="362"/>
      <c r="USL85" s="362"/>
      <c r="USM85" s="362"/>
      <c r="USN85" s="362"/>
      <c r="USO85" s="362"/>
      <c r="USP85" s="362"/>
      <c r="USQ85" s="362"/>
      <c r="USR85" s="362"/>
      <c r="USS85" s="362"/>
      <c r="UST85" s="362"/>
      <c r="USU85" s="362"/>
      <c r="USV85" s="362"/>
      <c r="USW85" s="362"/>
      <c r="USX85" s="362"/>
      <c r="USY85" s="362"/>
      <c r="USZ85" s="362"/>
      <c r="UTA85" s="362"/>
      <c r="UTB85" s="362"/>
      <c r="UTC85" s="362"/>
      <c r="UTD85" s="362"/>
      <c r="UTE85" s="362"/>
      <c r="UTF85" s="362"/>
      <c r="UTG85" s="362"/>
      <c r="UTH85" s="362"/>
      <c r="UTI85" s="362"/>
      <c r="UTJ85" s="362"/>
      <c r="UTK85" s="362"/>
      <c r="UTL85" s="362"/>
      <c r="UTM85" s="362"/>
      <c r="UTN85" s="362"/>
      <c r="UTO85" s="362"/>
      <c r="UTP85" s="362"/>
      <c r="UTQ85" s="362"/>
      <c r="UTR85" s="362"/>
      <c r="UTS85" s="362"/>
      <c r="UTT85" s="362"/>
      <c r="UTU85" s="362"/>
      <c r="UTV85" s="362"/>
      <c r="UTW85" s="362"/>
      <c r="UTX85" s="362"/>
      <c r="UTY85" s="362"/>
      <c r="UTZ85" s="362"/>
      <c r="UUA85" s="362"/>
      <c r="UUB85" s="362"/>
      <c r="UUC85" s="362"/>
      <c r="UUD85" s="362"/>
      <c r="UUE85" s="362"/>
      <c r="UUF85" s="362"/>
      <c r="UUG85" s="362"/>
      <c r="UUH85" s="362"/>
      <c r="UUI85" s="362"/>
      <c r="UUJ85" s="362"/>
      <c r="UUK85" s="362"/>
      <c r="UUL85" s="362"/>
      <c r="UUM85" s="362"/>
      <c r="UUN85" s="362"/>
      <c r="UUO85" s="362"/>
      <c r="UUP85" s="362"/>
      <c r="UUQ85" s="362"/>
      <c r="UUR85" s="362"/>
      <c r="UUS85" s="362"/>
      <c r="UUT85" s="362"/>
      <c r="UUU85" s="362"/>
      <c r="UUV85" s="362"/>
      <c r="UUW85" s="362"/>
      <c r="UUX85" s="362"/>
      <c r="UUY85" s="362"/>
      <c r="UUZ85" s="362"/>
      <c r="UVA85" s="362"/>
      <c r="UVB85" s="362"/>
      <c r="UVC85" s="362"/>
      <c r="UVD85" s="362"/>
      <c r="UVE85" s="362"/>
      <c r="UVF85" s="362"/>
      <c r="UVG85" s="362"/>
      <c r="UVH85" s="362"/>
      <c r="UVI85" s="362"/>
      <c r="UVJ85" s="362"/>
      <c r="UVK85" s="362"/>
      <c r="UVL85" s="362"/>
      <c r="UVM85" s="362"/>
      <c r="UVN85" s="362"/>
      <c r="UVO85" s="362"/>
      <c r="UVP85" s="362"/>
      <c r="UVQ85" s="362"/>
      <c r="UVR85" s="362"/>
      <c r="UVS85" s="362"/>
      <c r="UVT85" s="362"/>
      <c r="UVU85" s="362"/>
      <c r="UVV85" s="362"/>
      <c r="UVW85" s="362"/>
      <c r="UVX85" s="362"/>
      <c r="UVY85" s="362"/>
      <c r="UVZ85" s="362"/>
      <c r="UWA85" s="362"/>
      <c r="UWB85" s="362"/>
      <c r="UWC85" s="362"/>
      <c r="UWD85" s="362"/>
      <c r="UWE85" s="362"/>
      <c r="UWF85" s="362"/>
      <c r="UWG85" s="362"/>
      <c r="UWH85" s="362"/>
      <c r="UWI85" s="362"/>
      <c r="UWJ85" s="362"/>
      <c r="UWK85" s="362"/>
      <c r="UWL85" s="362"/>
      <c r="UWM85" s="362"/>
      <c r="UWN85" s="362"/>
      <c r="UWO85" s="362"/>
      <c r="UWP85" s="362"/>
      <c r="UWQ85" s="362"/>
      <c r="UWR85" s="362"/>
      <c r="UWS85" s="362"/>
      <c r="UWT85" s="362"/>
      <c r="UWU85" s="362"/>
      <c r="UWV85" s="362"/>
      <c r="UWW85" s="362"/>
      <c r="UWX85" s="362"/>
      <c r="UWY85" s="362"/>
      <c r="UWZ85" s="362"/>
      <c r="UXA85" s="362"/>
      <c r="UXB85" s="362"/>
      <c r="UXC85" s="362"/>
      <c r="UXD85" s="362"/>
      <c r="UXE85" s="362"/>
      <c r="UXF85" s="362"/>
      <c r="UXG85" s="362"/>
      <c r="UXH85" s="362"/>
      <c r="UXI85" s="362"/>
      <c r="UXJ85" s="362"/>
      <c r="UXK85" s="362"/>
      <c r="UXL85" s="362"/>
      <c r="UXM85" s="362"/>
      <c r="UXN85" s="362"/>
      <c r="UXO85" s="362"/>
      <c r="UXP85" s="362"/>
      <c r="UXQ85" s="362"/>
      <c r="UXR85" s="362"/>
      <c r="UXS85" s="362"/>
      <c r="UXT85" s="362"/>
      <c r="UXU85" s="362"/>
      <c r="UXV85" s="362"/>
      <c r="UXW85" s="362"/>
      <c r="UXX85" s="362"/>
      <c r="UXY85" s="362"/>
      <c r="UXZ85" s="362"/>
      <c r="UYA85" s="362"/>
      <c r="UYB85" s="362"/>
      <c r="UYC85" s="362"/>
      <c r="UYD85" s="362"/>
      <c r="UYE85" s="362"/>
      <c r="UYF85" s="362"/>
      <c r="UYG85" s="362"/>
      <c r="UYH85" s="362"/>
      <c r="UYI85" s="362"/>
      <c r="UYJ85" s="362"/>
      <c r="UYK85" s="362"/>
      <c r="UYL85" s="362"/>
      <c r="UYM85" s="362"/>
      <c r="UYN85" s="362"/>
      <c r="UYO85" s="362"/>
      <c r="UYP85" s="362"/>
      <c r="UYQ85" s="362"/>
      <c r="UYR85" s="362"/>
      <c r="UYS85" s="362"/>
      <c r="UYT85" s="362"/>
      <c r="UYU85" s="362"/>
      <c r="UYV85" s="362"/>
      <c r="UYW85" s="362"/>
      <c r="UYX85" s="362"/>
      <c r="UYY85" s="362"/>
      <c r="UYZ85" s="362"/>
      <c r="UZA85" s="362"/>
      <c r="UZB85" s="362"/>
      <c r="UZC85" s="362"/>
      <c r="UZD85" s="362"/>
      <c r="UZE85" s="362"/>
      <c r="UZF85" s="362"/>
      <c r="UZG85" s="362"/>
      <c r="UZH85" s="362"/>
      <c r="UZI85" s="362"/>
      <c r="UZJ85" s="362"/>
      <c r="UZK85" s="362"/>
      <c r="UZL85" s="362"/>
      <c r="UZM85" s="362"/>
      <c r="UZN85" s="362"/>
      <c r="UZO85" s="362"/>
      <c r="UZP85" s="362"/>
      <c r="UZQ85" s="362"/>
      <c r="UZR85" s="362"/>
      <c r="UZS85" s="362"/>
      <c r="UZT85" s="362"/>
      <c r="UZU85" s="362"/>
      <c r="UZV85" s="362"/>
      <c r="UZW85" s="362"/>
      <c r="UZX85" s="362"/>
      <c r="UZY85" s="362"/>
      <c r="UZZ85" s="362"/>
      <c r="VAA85" s="362"/>
      <c r="VAB85" s="362"/>
      <c r="VAC85" s="362"/>
      <c r="VAD85" s="362"/>
      <c r="VAE85" s="362"/>
      <c r="VAF85" s="362"/>
      <c r="VAG85" s="362"/>
      <c r="VAH85" s="362"/>
      <c r="VAI85" s="362"/>
      <c r="VAJ85" s="362"/>
      <c r="VAK85" s="362"/>
      <c r="VAL85" s="362"/>
      <c r="VAM85" s="362"/>
      <c r="VAN85" s="362"/>
      <c r="VAO85" s="362"/>
      <c r="VAP85" s="362"/>
      <c r="VAQ85" s="362"/>
      <c r="VAR85" s="362"/>
      <c r="VAS85" s="362"/>
      <c r="VAT85" s="362"/>
      <c r="VAU85" s="362"/>
      <c r="VAV85" s="362"/>
      <c r="VAW85" s="362"/>
      <c r="VAX85" s="362"/>
      <c r="VAY85" s="362"/>
      <c r="VAZ85" s="362"/>
      <c r="VBA85" s="362"/>
      <c r="VBB85" s="362"/>
      <c r="VBC85" s="362"/>
      <c r="VBD85" s="362"/>
      <c r="VBE85" s="362"/>
      <c r="VBF85" s="362"/>
      <c r="VBG85" s="362"/>
      <c r="VBH85" s="362"/>
      <c r="VBI85" s="362"/>
      <c r="VBJ85" s="362"/>
      <c r="VBK85" s="362"/>
      <c r="VBL85" s="362"/>
      <c r="VBM85" s="362"/>
      <c r="VBN85" s="362"/>
      <c r="VBO85" s="362"/>
      <c r="VBP85" s="362"/>
      <c r="VBQ85" s="362"/>
      <c r="VBR85" s="362"/>
      <c r="VBS85" s="362"/>
      <c r="VBT85" s="362"/>
      <c r="VBU85" s="362"/>
      <c r="VBV85" s="362"/>
      <c r="VBW85" s="362"/>
      <c r="VBX85" s="362"/>
      <c r="VBY85" s="362"/>
      <c r="VBZ85" s="362"/>
      <c r="VCA85" s="362"/>
      <c r="VCB85" s="362"/>
      <c r="VCC85" s="362"/>
      <c r="VCD85" s="362"/>
      <c r="VCE85" s="362"/>
      <c r="VCF85" s="362"/>
      <c r="VCG85" s="362"/>
      <c r="VCH85" s="362"/>
      <c r="VCI85" s="362"/>
      <c r="VCJ85" s="362"/>
      <c r="VCK85" s="362"/>
      <c r="VCL85" s="362"/>
      <c r="VCM85" s="362"/>
      <c r="VCN85" s="362"/>
      <c r="VCO85" s="362"/>
      <c r="VCP85" s="362"/>
      <c r="VCQ85" s="362"/>
      <c r="VCR85" s="362"/>
      <c r="VCS85" s="362"/>
      <c r="VCT85" s="362"/>
      <c r="VCU85" s="362"/>
      <c r="VCV85" s="362"/>
      <c r="VCW85" s="362"/>
      <c r="VCX85" s="362"/>
      <c r="VCY85" s="362"/>
      <c r="VCZ85" s="362"/>
      <c r="VDA85" s="362"/>
      <c r="VDB85" s="362"/>
      <c r="VDC85" s="362"/>
      <c r="VDD85" s="362"/>
      <c r="VDE85" s="362"/>
      <c r="VDF85" s="362"/>
      <c r="VDG85" s="362"/>
      <c r="VDH85" s="362"/>
      <c r="VDI85" s="362"/>
      <c r="VDJ85" s="362"/>
      <c r="VDK85" s="362"/>
      <c r="VDL85" s="362"/>
      <c r="VDM85" s="362"/>
      <c r="VDN85" s="362"/>
      <c r="VDO85" s="362"/>
      <c r="VDP85" s="362"/>
      <c r="VDQ85" s="362"/>
      <c r="VDR85" s="362"/>
      <c r="VDS85" s="362"/>
      <c r="VDT85" s="362"/>
      <c r="VDU85" s="362"/>
      <c r="VDV85" s="362"/>
      <c r="VDW85" s="362"/>
      <c r="VDX85" s="362"/>
      <c r="VDY85" s="362"/>
      <c r="VDZ85" s="362"/>
      <c r="VEA85" s="362"/>
      <c r="VEB85" s="362"/>
      <c r="VEC85" s="362"/>
      <c r="VED85" s="362"/>
      <c r="VEE85" s="362"/>
      <c r="VEF85" s="362"/>
      <c r="VEG85" s="362"/>
      <c r="VEH85" s="362"/>
      <c r="VEI85" s="362"/>
      <c r="VEJ85" s="362"/>
      <c r="VEK85" s="362"/>
      <c r="VEL85" s="362"/>
      <c r="VEM85" s="362"/>
      <c r="VEN85" s="362"/>
      <c r="VEO85" s="362"/>
      <c r="VEP85" s="362"/>
      <c r="VEQ85" s="362"/>
      <c r="VER85" s="362"/>
      <c r="VES85" s="362"/>
      <c r="VET85" s="362"/>
      <c r="VEU85" s="362"/>
      <c r="VEV85" s="362"/>
      <c r="VEW85" s="362"/>
      <c r="VEX85" s="362"/>
      <c r="VEY85" s="362"/>
      <c r="VEZ85" s="362"/>
      <c r="VFA85" s="362"/>
      <c r="VFB85" s="362"/>
      <c r="VFC85" s="362"/>
      <c r="VFD85" s="362"/>
      <c r="VFE85" s="362"/>
      <c r="VFF85" s="362"/>
      <c r="VFG85" s="362"/>
      <c r="VFH85" s="362"/>
      <c r="VFI85" s="362"/>
      <c r="VFJ85" s="362"/>
      <c r="VFK85" s="362"/>
      <c r="VFL85" s="362"/>
      <c r="VFM85" s="362"/>
      <c r="VFN85" s="362"/>
      <c r="VFO85" s="362"/>
      <c r="VFP85" s="362"/>
      <c r="VFQ85" s="362"/>
      <c r="VFR85" s="362"/>
      <c r="VFS85" s="362"/>
      <c r="VFT85" s="362"/>
      <c r="VFU85" s="362"/>
      <c r="VFV85" s="362"/>
      <c r="VFW85" s="362"/>
      <c r="VFX85" s="362"/>
      <c r="VFY85" s="362"/>
      <c r="VFZ85" s="362"/>
      <c r="VGA85" s="362"/>
      <c r="VGB85" s="362"/>
      <c r="VGC85" s="362"/>
      <c r="VGD85" s="362"/>
      <c r="VGE85" s="362"/>
      <c r="VGF85" s="362"/>
      <c r="VGG85" s="362"/>
      <c r="VGH85" s="362"/>
      <c r="VGI85" s="362"/>
      <c r="VGJ85" s="362"/>
      <c r="VGK85" s="362"/>
      <c r="VGL85" s="362"/>
      <c r="VGM85" s="362"/>
      <c r="VGN85" s="362"/>
      <c r="VGO85" s="362"/>
      <c r="VGP85" s="362"/>
      <c r="VGQ85" s="362"/>
      <c r="VGR85" s="362"/>
      <c r="VGS85" s="362"/>
      <c r="VGT85" s="362"/>
      <c r="VGU85" s="362"/>
      <c r="VGV85" s="362"/>
      <c r="VGW85" s="362"/>
      <c r="VGX85" s="362"/>
      <c r="VGY85" s="362"/>
      <c r="VGZ85" s="362"/>
      <c r="VHA85" s="362"/>
      <c r="VHB85" s="362"/>
      <c r="VHC85" s="362"/>
      <c r="VHD85" s="362"/>
      <c r="VHE85" s="362"/>
      <c r="VHF85" s="362"/>
      <c r="VHG85" s="362"/>
      <c r="VHH85" s="362"/>
      <c r="VHI85" s="362"/>
      <c r="VHJ85" s="362"/>
      <c r="VHK85" s="362"/>
      <c r="VHL85" s="362"/>
      <c r="VHM85" s="362"/>
      <c r="VHN85" s="362"/>
      <c r="VHO85" s="362"/>
      <c r="VHP85" s="362"/>
      <c r="VHQ85" s="362"/>
      <c r="VHR85" s="362"/>
      <c r="VHS85" s="362"/>
      <c r="VHT85" s="362"/>
      <c r="VHU85" s="362"/>
      <c r="VHV85" s="362"/>
      <c r="VHW85" s="362"/>
      <c r="VHX85" s="362"/>
      <c r="VHY85" s="362"/>
      <c r="VHZ85" s="362"/>
      <c r="VIA85" s="362"/>
      <c r="VIB85" s="362"/>
      <c r="VIC85" s="362"/>
      <c r="VID85" s="362"/>
      <c r="VIE85" s="362"/>
      <c r="VIF85" s="362"/>
      <c r="VIG85" s="362"/>
      <c r="VIH85" s="362"/>
      <c r="VII85" s="362"/>
      <c r="VIJ85" s="362"/>
      <c r="VIK85" s="362"/>
      <c r="VIL85" s="362"/>
      <c r="VIM85" s="362"/>
      <c r="VIN85" s="362"/>
      <c r="VIO85" s="362"/>
      <c r="VIP85" s="362"/>
      <c r="VIQ85" s="362"/>
      <c r="VIR85" s="362"/>
      <c r="VIS85" s="362"/>
      <c r="VIT85" s="362"/>
      <c r="VIU85" s="362"/>
      <c r="VIV85" s="362"/>
      <c r="VIW85" s="362"/>
      <c r="VIX85" s="362"/>
      <c r="VIY85" s="362"/>
      <c r="VIZ85" s="362"/>
      <c r="VJA85" s="362"/>
      <c r="VJB85" s="362"/>
      <c r="VJC85" s="362"/>
      <c r="VJD85" s="362"/>
      <c r="VJE85" s="362"/>
      <c r="VJF85" s="362"/>
      <c r="VJG85" s="362"/>
      <c r="VJH85" s="362"/>
      <c r="VJI85" s="362"/>
      <c r="VJJ85" s="362"/>
      <c r="VJK85" s="362"/>
      <c r="VJL85" s="362"/>
      <c r="VJM85" s="362"/>
      <c r="VJN85" s="362"/>
      <c r="VJO85" s="362"/>
      <c r="VJP85" s="362"/>
      <c r="VJQ85" s="362"/>
      <c r="VJR85" s="362"/>
      <c r="VJS85" s="362"/>
      <c r="VJT85" s="362"/>
      <c r="VJU85" s="362"/>
      <c r="VJV85" s="362"/>
      <c r="VJW85" s="362"/>
      <c r="VJX85" s="362"/>
      <c r="VJY85" s="362"/>
      <c r="VJZ85" s="362"/>
      <c r="VKA85" s="362"/>
      <c r="VKB85" s="362"/>
      <c r="VKC85" s="362"/>
      <c r="VKD85" s="362"/>
      <c r="VKE85" s="362"/>
      <c r="VKF85" s="362"/>
      <c r="VKG85" s="362"/>
      <c r="VKH85" s="362"/>
      <c r="VKI85" s="362"/>
      <c r="VKJ85" s="362"/>
      <c r="VKK85" s="362"/>
      <c r="VKL85" s="362"/>
      <c r="VKM85" s="362"/>
      <c r="VKN85" s="362"/>
      <c r="VKO85" s="362"/>
      <c r="VKP85" s="362"/>
      <c r="VKQ85" s="362"/>
      <c r="VKR85" s="362"/>
      <c r="VKS85" s="362"/>
      <c r="VKT85" s="362"/>
      <c r="VKU85" s="362"/>
      <c r="VKV85" s="362"/>
      <c r="VKW85" s="362"/>
      <c r="VKX85" s="362"/>
      <c r="VKY85" s="362"/>
      <c r="VKZ85" s="362"/>
      <c r="VLA85" s="362"/>
      <c r="VLB85" s="362"/>
      <c r="VLC85" s="362"/>
      <c r="VLD85" s="362"/>
      <c r="VLE85" s="362"/>
      <c r="VLF85" s="362"/>
      <c r="VLG85" s="362"/>
      <c r="VLH85" s="362"/>
      <c r="VLI85" s="362"/>
      <c r="VLJ85" s="362"/>
      <c r="VLK85" s="362"/>
      <c r="VLL85" s="362"/>
      <c r="VLM85" s="362"/>
      <c r="VLN85" s="362"/>
      <c r="VLO85" s="362"/>
      <c r="VLP85" s="362"/>
      <c r="VLQ85" s="362"/>
      <c r="VLR85" s="362"/>
      <c r="VLS85" s="362"/>
      <c r="VLT85" s="362"/>
      <c r="VLU85" s="362"/>
      <c r="VLV85" s="362"/>
      <c r="VLW85" s="362"/>
      <c r="VLX85" s="362"/>
      <c r="VLY85" s="362"/>
      <c r="VLZ85" s="362"/>
      <c r="VMA85" s="362"/>
      <c r="VMB85" s="362"/>
      <c r="VMC85" s="362"/>
      <c r="VMD85" s="362"/>
      <c r="VME85" s="362"/>
      <c r="VMF85" s="362"/>
      <c r="VMG85" s="362"/>
      <c r="VMH85" s="362"/>
      <c r="VMI85" s="362"/>
      <c r="VMJ85" s="362"/>
      <c r="VMK85" s="362"/>
      <c r="VML85" s="362"/>
      <c r="VMM85" s="362"/>
      <c r="VMN85" s="362"/>
      <c r="VMO85" s="362"/>
      <c r="VMP85" s="362"/>
      <c r="VMQ85" s="362"/>
      <c r="VMR85" s="362"/>
      <c r="VMS85" s="362"/>
      <c r="VMT85" s="362"/>
      <c r="VMU85" s="362"/>
      <c r="VMV85" s="362"/>
      <c r="VMW85" s="362"/>
      <c r="VMX85" s="362"/>
      <c r="VMY85" s="362"/>
      <c r="VMZ85" s="362"/>
      <c r="VNA85" s="362"/>
      <c r="VNB85" s="362"/>
      <c r="VNC85" s="362"/>
      <c r="VND85" s="362"/>
      <c r="VNE85" s="362"/>
      <c r="VNF85" s="362"/>
      <c r="VNG85" s="362"/>
      <c r="VNH85" s="362"/>
      <c r="VNI85" s="362"/>
      <c r="VNJ85" s="362"/>
      <c r="VNK85" s="362"/>
      <c r="VNL85" s="362"/>
      <c r="VNM85" s="362"/>
      <c r="VNN85" s="362"/>
      <c r="VNO85" s="362"/>
      <c r="VNP85" s="362"/>
      <c r="VNQ85" s="362"/>
      <c r="VNR85" s="362"/>
      <c r="VNS85" s="362"/>
      <c r="VNT85" s="362"/>
      <c r="VNU85" s="362"/>
      <c r="VNV85" s="362"/>
      <c r="VNW85" s="362"/>
      <c r="VNX85" s="362"/>
      <c r="VNY85" s="362"/>
      <c r="VNZ85" s="362"/>
      <c r="VOA85" s="362"/>
      <c r="VOB85" s="362"/>
      <c r="VOC85" s="362"/>
      <c r="VOD85" s="362"/>
      <c r="VOE85" s="362"/>
      <c r="VOF85" s="362"/>
      <c r="VOG85" s="362"/>
      <c r="VOH85" s="362"/>
      <c r="VOI85" s="362"/>
      <c r="VOJ85" s="362"/>
      <c r="VOK85" s="362"/>
      <c r="VOL85" s="362"/>
      <c r="VOM85" s="362"/>
      <c r="VON85" s="362"/>
      <c r="VOO85" s="362"/>
      <c r="VOP85" s="362"/>
      <c r="VOQ85" s="362"/>
      <c r="VOR85" s="362"/>
      <c r="VOS85" s="362"/>
      <c r="VOT85" s="362"/>
      <c r="VOU85" s="362"/>
      <c r="VOV85" s="362"/>
      <c r="VOW85" s="362"/>
      <c r="VOX85" s="362"/>
      <c r="VOY85" s="362"/>
      <c r="VOZ85" s="362"/>
      <c r="VPA85" s="362"/>
      <c r="VPB85" s="362"/>
      <c r="VPC85" s="362"/>
      <c r="VPD85" s="362"/>
      <c r="VPE85" s="362"/>
      <c r="VPF85" s="362"/>
      <c r="VPG85" s="362"/>
      <c r="VPH85" s="362"/>
      <c r="VPI85" s="362"/>
      <c r="VPJ85" s="362"/>
      <c r="VPK85" s="362"/>
      <c r="VPL85" s="362"/>
      <c r="VPM85" s="362"/>
      <c r="VPN85" s="362"/>
      <c r="VPO85" s="362"/>
      <c r="VPP85" s="362"/>
      <c r="VPQ85" s="362"/>
      <c r="VPR85" s="362"/>
      <c r="VPS85" s="362"/>
      <c r="VPT85" s="362"/>
      <c r="VPU85" s="362"/>
      <c r="VPV85" s="362"/>
      <c r="VPW85" s="362"/>
      <c r="VPX85" s="362"/>
      <c r="VPY85" s="362"/>
      <c r="VPZ85" s="362"/>
      <c r="VQA85" s="362"/>
      <c r="VQB85" s="362"/>
      <c r="VQC85" s="362"/>
      <c r="VQD85" s="362"/>
      <c r="VQE85" s="362"/>
      <c r="VQF85" s="362"/>
      <c r="VQG85" s="362"/>
      <c r="VQH85" s="362"/>
      <c r="VQI85" s="362"/>
      <c r="VQJ85" s="362"/>
      <c r="VQK85" s="362"/>
      <c r="VQL85" s="362"/>
      <c r="VQM85" s="362"/>
      <c r="VQN85" s="362"/>
      <c r="VQO85" s="362"/>
      <c r="VQP85" s="362"/>
      <c r="VQQ85" s="362"/>
      <c r="VQR85" s="362"/>
      <c r="VQS85" s="362"/>
      <c r="VQT85" s="362"/>
      <c r="VQU85" s="362"/>
      <c r="VQV85" s="362"/>
      <c r="VQW85" s="362"/>
      <c r="VQX85" s="362"/>
      <c r="VQY85" s="362"/>
      <c r="VQZ85" s="362"/>
      <c r="VRA85" s="362"/>
      <c r="VRB85" s="362"/>
      <c r="VRC85" s="362"/>
      <c r="VRD85" s="362"/>
      <c r="VRE85" s="362"/>
      <c r="VRF85" s="362"/>
      <c r="VRG85" s="362"/>
      <c r="VRH85" s="362"/>
      <c r="VRI85" s="362"/>
      <c r="VRJ85" s="362"/>
      <c r="VRK85" s="362"/>
      <c r="VRL85" s="362"/>
      <c r="VRM85" s="362"/>
      <c r="VRN85" s="362"/>
      <c r="VRO85" s="362"/>
      <c r="VRP85" s="362"/>
      <c r="VRQ85" s="362"/>
      <c r="VRR85" s="362"/>
      <c r="VRS85" s="362"/>
      <c r="VRT85" s="362"/>
      <c r="VRU85" s="362"/>
      <c r="VRV85" s="362"/>
      <c r="VRW85" s="362"/>
      <c r="VRX85" s="362"/>
      <c r="VRY85" s="362"/>
      <c r="VRZ85" s="362"/>
      <c r="VSA85" s="362"/>
      <c r="VSB85" s="362"/>
      <c r="VSC85" s="362"/>
      <c r="VSD85" s="362"/>
      <c r="VSE85" s="362"/>
      <c r="VSF85" s="362"/>
      <c r="VSG85" s="362"/>
      <c r="VSH85" s="362"/>
      <c r="VSI85" s="362"/>
      <c r="VSJ85" s="362"/>
      <c r="VSK85" s="362"/>
      <c r="VSL85" s="362"/>
      <c r="VSM85" s="362"/>
      <c r="VSN85" s="362"/>
      <c r="VSO85" s="362"/>
      <c r="VSP85" s="362"/>
      <c r="VSQ85" s="362"/>
      <c r="VSR85" s="362"/>
      <c r="VSS85" s="362"/>
      <c r="VST85" s="362"/>
      <c r="VSU85" s="362"/>
      <c r="VSV85" s="362"/>
      <c r="VSW85" s="362"/>
      <c r="VSX85" s="362"/>
      <c r="VSY85" s="362"/>
      <c r="VSZ85" s="362"/>
      <c r="VTA85" s="362"/>
      <c r="VTB85" s="362"/>
      <c r="VTC85" s="362"/>
      <c r="VTD85" s="362"/>
      <c r="VTE85" s="362"/>
      <c r="VTF85" s="362"/>
      <c r="VTG85" s="362"/>
      <c r="VTH85" s="362"/>
      <c r="VTI85" s="362"/>
      <c r="VTJ85" s="362"/>
      <c r="VTK85" s="362"/>
      <c r="VTL85" s="362"/>
      <c r="VTM85" s="362"/>
      <c r="VTN85" s="362"/>
      <c r="VTO85" s="362"/>
      <c r="VTP85" s="362"/>
      <c r="VTQ85" s="362"/>
      <c r="VTR85" s="362"/>
      <c r="VTS85" s="362"/>
      <c r="VTT85" s="362"/>
      <c r="VTU85" s="362"/>
      <c r="VTV85" s="362"/>
      <c r="VTW85" s="362"/>
      <c r="VTX85" s="362"/>
      <c r="VTY85" s="362"/>
      <c r="VTZ85" s="362"/>
      <c r="VUA85" s="362"/>
      <c r="VUB85" s="362"/>
      <c r="VUC85" s="362"/>
      <c r="VUD85" s="362"/>
      <c r="VUE85" s="362"/>
      <c r="VUF85" s="362"/>
      <c r="VUG85" s="362"/>
      <c r="VUH85" s="362"/>
      <c r="VUI85" s="362"/>
      <c r="VUJ85" s="362"/>
      <c r="VUK85" s="362"/>
      <c r="VUL85" s="362"/>
      <c r="VUM85" s="362"/>
      <c r="VUN85" s="362"/>
      <c r="VUO85" s="362"/>
      <c r="VUP85" s="362"/>
      <c r="VUQ85" s="362"/>
      <c r="VUR85" s="362"/>
      <c r="VUS85" s="362"/>
      <c r="VUT85" s="362"/>
      <c r="VUU85" s="362"/>
      <c r="VUV85" s="362"/>
      <c r="VUW85" s="362"/>
      <c r="VUX85" s="362"/>
      <c r="VUY85" s="362"/>
      <c r="VUZ85" s="362"/>
      <c r="VVA85" s="362"/>
      <c r="VVB85" s="362"/>
      <c r="VVC85" s="362"/>
      <c r="VVD85" s="362"/>
      <c r="VVE85" s="362"/>
      <c r="VVF85" s="362"/>
      <c r="VVG85" s="362"/>
      <c r="VVH85" s="362"/>
      <c r="VVI85" s="362"/>
      <c r="VVJ85" s="362"/>
      <c r="VVK85" s="362"/>
      <c r="VVL85" s="362"/>
      <c r="VVM85" s="362"/>
      <c r="VVN85" s="362"/>
      <c r="VVO85" s="362"/>
      <c r="VVP85" s="362"/>
      <c r="VVQ85" s="362"/>
      <c r="VVR85" s="362"/>
      <c r="VVS85" s="362"/>
      <c r="VVT85" s="362"/>
      <c r="VVU85" s="362"/>
      <c r="VVV85" s="362"/>
      <c r="VVW85" s="362"/>
      <c r="VVX85" s="362"/>
      <c r="VVY85" s="362"/>
      <c r="VVZ85" s="362"/>
      <c r="VWA85" s="362"/>
      <c r="VWB85" s="362"/>
      <c r="VWC85" s="362"/>
      <c r="VWD85" s="362"/>
      <c r="VWE85" s="362"/>
      <c r="VWF85" s="362"/>
      <c r="VWG85" s="362"/>
      <c r="VWH85" s="362"/>
      <c r="VWI85" s="362"/>
      <c r="VWJ85" s="362"/>
      <c r="VWK85" s="362"/>
      <c r="VWL85" s="362"/>
      <c r="VWM85" s="362"/>
      <c r="VWN85" s="362"/>
      <c r="VWO85" s="362"/>
      <c r="VWP85" s="362"/>
      <c r="VWQ85" s="362"/>
      <c r="VWR85" s="362"/>
      <c r="VWS85" s="362"/>
      <c r="VWT85" s="362"/>
      <c r="VWU85" s="362"/>
      <c r="VWV85" s="362"/>
      <c r="VWW85" s="362"/>
      <c r="VWX85" s="362"/>
      <c r="VWY85" s="362"/>
      <c r="VWZ85" s="362"/>
      <c r="VXA85" s="362"/>
      <c r="VXB85" s="362"/>
      <c r="VXC85" s="362"/>
      <c r="VXD85" s="362"/>
      <c r="VXE85" s="362"/>
      <c r="VXF85" s="362"/>
      <c r="VXG85" s="362"/>
      <c r="VXH85" s="362"/>
      <c r="VXI85" s="362"/>
      <c r="VXJ85" s="362"/>
      <c r="VXK85" s="362"/>
      <c r="VXL85" s="362"/>
      <c r="VXM85" s="362"/>
      <c r="VXN85" s="362"/>
      <c r="VXO85" s="362"/>
      <c r="VXP85" s="362"/>
      <c r="VXQ85" s="362"/>
      <c r="VXR85" s="362"/>
      <c r="VXS85" s="362"/>
      <c r="VXT85" s="362"/>
      <c r="VXU85" s="362"/>
      <c r="VXV85" s="362"/>
      <c r="VXW85" s="362"/>
      <c r="VXX85" s="362"/>
      <c r="VXY85" s="362"/>
      <c r="VXZ85" s="362"/>
      <c r="VYA85" s="362"/>
      <c r="VYB85" s="362"/>
      <c r="VYC85" s="362"/>
      <c r="VYD85" s="362"/>
      <c r="VYE85" s="362"/>
      <c r="VYF85" s="362"/>
      <c r="VYG85" s="362"/>
      <c r="VYH85" s="362"/>
      <c r="VYI85" s="362"/>
      <c r="VYJ85" s="362"/>
      <c r="VYK85" s="362"/>
      <c r="VYL85" s="362"/>
      <c r="VYM85" s="362"/>
      <c r="VYN85" s="362"/>
      <c r="VYO85" s="362"/>
      <c r="VYP85" s="362"/>
      <c r="VYQ85" s="362"/>
      <c r="VYR85" s="362"/>
      <c r="VYS85" s="362"/>
      <c r="VYT85" s="362"/>
      <c r="VYU85" s="362"/>
      <c r="VYV85" s="362"/>
      <c r="VYW85" s="362"/>
      <c r="VYX85" s="362"/>
      <c r="VYY85" s="362"/>
      <c r="VYZ85" s="362"/>
      <c r="VZA85" s="362"/>
      <c r="VZB85" s="362"/>
      <c r="VZC85" s="362"/>
      <c r="VZD85" s="362"/>
      <c r="VZE85" s="362"/>
      <c r="VZF85" s="362"/>
      <c r="VZG85" s="362"/>
      <c r="VZH85" s="362"/>
      <c r="VZI85" s="362"/>
      <c r="VZJ85" s="362"/>
      <c r="VZK85" s="362"/>
      <c r="VZL85" s="362"/>
      <c r="VZM85" s="362"/>
      <c r="VZN85" s="362"/>
      <c r="VZO85" s="362"/>
      <c r="VZP85" s="362"/>
      <c r="VZQ85" s="362"/>
      <c r="VZR85" s="362"/>
      <c r="VZS85" s="362"/>
      <c r="VZT85" s="362"/>
      <c r="VZU85" s="362"/>
      <c r="VZV85" s="362"/>
      <c r="VZW85" s="362"/>
      <c r="VZX85" s="362"/>
      <c r="VZY85" s="362"/>
      <c r="VZZ85" s="362"/>
      <c r="WAA85" s="362"/>
      <c r="WAB85" s="362"/>
      <c r="WAC85" s="362"/>
      <c r="WAD85" s="362"/>
      <c r="WAE85" s="362"/>
      <c r="WAF85" s="362"/>
      <c r="WAG85" s="362"/>
      <c r="WAH85" s="362"/>
      <c r="WAI85" s="362"/>
      <c r="WAJ85" s="362"/>
      <c r="WAK85" s="362"/>
      <c r="WAL85" s="362"/>
      <c r="WAM85" s="362"/>
      <c r="WAN85" s="362"/>
      <c r="WAO85" s="362"/>
      <c r="WAP85" s="362"/>
      <c r="WAQ85" s="362"/>
      <c r="WAR85" s="362"/>
      <c r="WAS85" s="362"/>
      <c r="WAT85" s="362"/>
      <c r="WAU85" s="362"/>
      <c r="WAV85" s="362"/>
      <c r="WAW85" s="362"/>
      <c r="WAX85" s="362"/>
      <c r="WAY85" s="362"/>
      <c r="WAZ85" s="362"/>
      <c r="WBA85" s="362"/>
      <c r="WBB85" s="362"/>
      <c r="WBC85" s="362"/>
      <c r="WBD85" s="362"/>
      <c r="WBE85" s="362"/>
      <c r="WBF85" s="362"/>
      <c r="WBG85" s="362"/>
      <c r="WBH85" s="362"/>
      <c r="WBI85" s="362"/>
      <c r="WBJ85" s="362"/>
      <c r="WBK85" s="362"/>
      <c r="WBL85" s="362"/>
      <c r="WBM85" s="362"/>
      <c r="WBN85" s="362"/>
      <c r="WBO85" s="362"/>
      <c r="WBP85" s="362"/>
      <c r="WBQ85" s="362"/>
      <c r="WBR85" s="362"/>
      <c r="WBS85" s="362"/>
      <c r="WBT85" s="362"/>
      <c r="WBU85" s="362"/>
      <c r="WBV85" s="362"/>
      <c r="WBW85" s="362"/>
      <c r="WBX85" s="362"/>
      <c r="WBY85" s="362"/>
      <c r="WBZ85" s="362"/>
      <c r="WCA85" s="362"/>
      <c r="WCB85" s="362"/>
      <c r="WCC85" s="362"/>
      <c r="WCD85" s="362"/>
      <c r="WCE85" s="362"/>
      <c r="WCF85" s="362"/>
      <c r="WCG85" s="362"/>
      <c r="WCH85" s="362"/>
      <c r="WCI85" s="362"/>
      <c r="WCJ85" s="362"/>
      <c r="WCK85" s="362"/>
      <c r="WCL85" s="362"/>
      <c r="WCM85" s="362"/>
      <c r="WCN85" s="362"/>
      <c r="WCO85" s="362"/>
      <c r="WCP85" s="362"/>
      <c r="WCQ85" s="362"/>
      <c r="WCR85" s="362"/>
      <c r="WCS85" s="362"/>
      <c r="WCT85" s="362"/>
      <c r="WCU85" s="362"/>
      <c r="WCV85" s="362"/>
      <c r="WCW85" s="362"/>
      <c r="WCX85" s="362"/>
      <c r="WCY85" s="362"/>
      <c r="WCZ85" s="362"/>
      <c r="WDA85" s="362"/>
      <c r="WDB85" s="362"/>
      <c r="WDC85" s="362"/>
      <c r="WDD85" s="362"/>
      <c r="WDE85" s="362"/>
      <c r="WDF85" s="362"/>
      <c r="WDG85" s="362"/>
      <c r="WDH85" s="362"/>
      <c r="WDI85" s="362"/>
      <c r="WDJ85" s="362"/>
      <c r="WDK85" s="362"/>
      <c r="WDL85" s="362"/>
      <c r="WDM85" s="362"/>
      <c r="WDN85" s="362"/>
      <c r="WDO85" s="362"/>
      <c r="WDP85" s="362"/>
      <c r="WDQ85" s="362"/>
      <c r="WDR85" s="362"/>
      <c r="WDS85" s="362"/>
      <c r="WDT85" s="362"/>
      <c r="WDU85" s="362"/>
      <c r="WDV85" s="362"/>
      <c r="WDW85" s="362"/>
      <c r="WDX85" s="362"/>
      <c r="WDY85" s="362"/>
      <c r="WDZ85" s="362"/>
      <c r="WEA85" s="362"/>
      <c r="WEB85" s="362"/>
      <c r="WEC85" s="362"/>
      <c r="WED85" s="362"/>
      <c r="WEE85" s="362"/>
      <c r="WEF85" s="362"/>
      <c r="WEG85" s="362"/>
      <c r="WEH85" s="362"/>
      <c r="WEI85" s="362"/>
      <c r="WEJ85" s="362"/>
      <c r="WEK85" s="362"/>
      <c r="WEL85" s="362"/>
      <c r="WEM85" s="362"/>
      <c r="WEN85" s="362"/>
      <c r="WEO85" s="362"/>
      <c r="WEP85" s="362"/>
      <c r="WEQ85" s="362"/>
      <c r="WER85" s="362"/>
      <c r="WES85" s="362"/>
      <c r="WET85" s="362"/>
      <c r="WEU85" s="362"/>
      <c r="WEV85" s="362"/>
      <c r="WEW85" s="362"/>
      <c r="WEX85" s="362"/>
      <c r="WEY85" s="362"/>
      <c r="WEZ85" s="362"/>
      <c r="WFA85" s="362"/>
      <c r="WFB85" s="362"/>
      <c r="WFC85" s="362"/>
      <c r="WFD85" s="362"/>
      <c r="WFE85" s="362"/>
      <c r="WFF85" s="362"/>
      <c r="WFG85" s="362"/>
      <c r="WFH85" s="362"/>
      <c r="WFI85" s="362"/>
      <c r="WFJ85" s="362"/>
      <c r="WFK85" s="362"/>
      <c r="WFL85" s="362"/>
      <c r="WFM85" s="362"/>
      <c r="WFN85" s="362"/>
      <c r="WFO85" s="362"/>
      <c r="WFP85" s="362"/>
      <c r="WFQ85" s="362"/>
      <c r="WFR85" s="362"/>
      <c r="WFS85" s="362"/>
      <c r="WFT85" s="362"/>
      <c r="WFU85" s="362"/>
      <c r="WFV85" s="362"/>
      <c r="WFW85" s="362"/>
      <c r="WFX85" s="362"/>
      <c r="WFY85" s="362"/>
      <c r="WFZ85" s="362"/>
      <c r="WGA85" s="362"/>
      <c r="WGB85" s="362"/>
      <c r="WGC85" s="362"/>
      <c r="WGD85" s="362"/>
      <c r="WGE85" s="362"/>
      <c r="WGF85" s="362"/>
      <c r="WGG85" s="362"/>
      <c r="WGH85" s="362"/>
      <c r="WGI85" s="362"/>
    </row>
    <row r="86" spans="2:31 9581:15739" s="77" customFormat="1" ht="11.4">
      <c r="B86" s="81" t="s">
        <v>71</v>
      </c>
      <c r="C86" s="420"/>
      <c r="D86" s="538">
        <v>0.34</v>
      </c>
      <c r="E86" s="275">
        <v>0.34</v>
      </c>
      <c r="F86" s="291">
        <v>0.34</v>
      </c>
      <c r="G86" s="347">
        <v>0.32700000000000001</v>
      </c>
      <c r="H86" s="275">
        <v>0.32</v>
      </c>
      <c r="I86" s="275">
        <v>0.34</v>
      </c>
      <c r="J86" s="275">
        <v>0.33</v>
      </c>
      <c r="K86" s="291">
        <v>0.33</v>
      </c>
      <c r="L86" s="288">
        <v>0.35</v>
      </c>
      <c r="M86" s="275">
        <v>0.34</v>
      </c>
      <c r="N86" s="275">
        <v>0.34</v>
      </c>
      <c r="O86" s="275">
        <v>0.36</v>
      </c>
      <c r="P86" s="291">
        <v>0.36</v>
      </c>
      <c r="Q86" s="288">
        <v>0.37</v>
      </c>
      <c r="R86" s="275">
        <v>0.35</v>
      </c>
      <c r="S86" s="275">
        <v>0.35</v>
      </c>
      <c r="T86" s="275">
        <v>0.39</v>
      </c>
      <c r="U86" s="291">
        <v>0.39</v>
      </c>
      <c r="V86" s="288">
        <v>0.4</v>
      </c>
      <c r="W86" s="275">
        <v>0.4</v>
      </c>
      <c r="X86" s="275">
        <v>0.39</v>
      </c>
      <c r="Y86" s="275">
        <v>0.4</v>
      </c>
      <c r="Z86" s="291">
        <v>0.4</v>
      </c>
      <c r="AA86" s="288">
        <v>0.38</v>
      </c>
      <c r="AB86" s="275">
        <v>0.38</v>
      </c>
      <c r="AC86" s="95">
        <v>0.38</v>
      </c>
      <c r="AD86" s="95">
        <v>0.38</v>
      </c>
      <c r="AE86" s="149">
        <v>0.38</v>
      </c>
      <c r="NDM86" s="362"/>
      <c r="NDN86" s="362"/>
      <c r="NDO86" s="362"/>
      <c r="NDP86" s="362"/>
      <c r="NDQ86" s="362"/>
      <c r="NDR86" s="362"/>
      <c r="NDS86" s="362"/>
      <c r="NDT86" s="362"/>
      <c r="NDU86" s="362"/>
      <c r="NDV86" s="362"/>
      <c r="NDW86" s="362"/>
      <c r="NDX86" s="362"/>
      <c r="NDY86" s="362"/>
      <c r="NDZ86" s="362"/>
      <c r="NEA86" s="362"/>
      <c r="NEB86" s="362"/>
      <c r="NEC86" s="362"/>
      <c r="NED86" s="362"/>
      <c r="NEE86" s="362"/>
      <c r="NEF86" s="362"/>
      <c r="NEG86" s="362"/>
      <c r="NEH86" s="362"/>
      <c r="NEI86" s="362"/>
      <c r="NEJ86" s="362"/>
      <c r="NEK86" s="362"/>
      <c r="NEL86" s="362"/>
      <c r="NEM86" s="362"/>
      <c r="NEN86" s="362"/>
      <c r="NEO86" s="362"/>
      <c r="NEP86" s="362"/>
      <c r="NEQ86" s="362"/>
      <c r="NER86" s="362"/>
      <c r="NES86" s="362"/>
      <c r="NET86" s="362"/>
      <c r="NEU86" s="362"/>
      <c r="NEV86" s="362"/>
      <c r="NEW86" s="362"/>
      <c r="NEX86" s="362"/>
      <c r="NEY86" s="362"/>
      <c r="NEZ86" s="362"/>
      <c r="NFA86" s="362"/>
      <c r="NFB86" s="362"/>
      <c r="NFC86" s="362"/>
      <c r="NFD86" s="362"/>
      <c r="NFE86" s="362"/>
      <c r="NFF86" s="362"/>
      <c r="NFG86" s="362"/>
      <c r="NFH86" s="362"/>
      <c r="NFI86" s="362"/>
      <c r="NFJ86" s="362"/>
      <c r="NFK86" s="362"/>
      <c r="NFL86" s="362"/>
      <c r="NFM86" s="362"/>
      <c r="NFN86" s="362"/>
      <c r="NFO86" s="362"/>
      <c r="NFP86" s="362"/>
      <c r="NFQ86" s="362"/>
      <c r="NFR86" s="362"/>
      <c r="NFS86" s="362"/>
      <c r="NFT86" s="362"/>
      <c r="NFU86" s="362"/>
      <c r="NFV86" s="362"/>
      <c r="NFW86" s="362"/>
      <c r="NFX86" s="362"/>
      <c r="NFY86" s="362"/>
      <c r="NFZ86" s="362"/>
      <c r="NGA86" s="362"/>
      <c r="NGB86" s="362"/>
      <c r="NGC86" s="362"/>
      <c r="NGD86" s="362"/>
      <c r="NGE86" s="362"/>
      <c r="NGF86" s="362"/>
      <c r="NGG86" s="362"/>
      <c r="NGH86" s="362"/>
      <c r="NGI86" s="362"/>
      <c r="NGJ86" s="362"/>
      <c r="NGK86" s="362"/>
      <c r="NGL86" s="362"/>
      <c r="NGM86" s="362"/>
      <c r="NGN86" s="362"/>
      <c r="NGO86" s="362"/>
      <c r="NGP86" s="362"/>
      <c r="NGQ86" s="362"/>
      <c r="NGR86" s="362"/>
      <c r="NGS86" s="362"/>
      <c r="NGT86" s="362"/>
      <c r="NGU86" s="362"/>
      <c r="NGV86" s="362"/>
      <c r="NGW86" s="362"/>
      <c r="NGX86" s="362"/>
      <c r="NGY86" s="362"/>
      <c r="NGZ86" s="362"/>
      <c r="NHA86" s="362"/>
      <c r="NHB86" s="362"/>
      <c r="NHC86" s="362"/>
      <c r="NHD86" s="362"/>
      <c r="NHE86" s="362"/>
      <c r="NHF86" s="362"/>
      <c r="NHG86" s="362"/>
      <c r="NHH86" s="362"/>
      <c r="NHI86" s="362"/>
      <c r="NHJ86" s="362"/>
      <c r="NHK86" s="362"/>
      <c r="NHL86" s="362"/>
      <c r="NHM86" s="362"/>
      <c r="NHN86" s="362"/>
      <c r="NHO86" s="362"/>
      <c r="NHP86" s="362"/>
      <c r="NHQ86" s="362"/>
      <c r="NHR86" s="362"/>
      <c r="NHS86" s="362"/>
      <c r="NHT86" s="362"/>
      <c r="NHU86" s="362"/>
      <c r="NHV86" s="362"/>
      <c r="NHW86" s="362"/>
      <c r="NHX86" s="362"/>
      <c r="NHY86" s="362"/>
      <c r="NHZ86" s="362"/>
      <c r="NIA86" s="362"/>
      <c r="NIB86" s="362"/>
      <c r="NIC86" s="362"/>
      <c r="NID86" s="362"/>
      <c r="NIE86" s="362"/>
      <c r="NIF86" s="362"/>
      <c r="NIG86" s="362"/>
      <c r="NIH86" s="362"/>
      <c r="NII86" s="362"/>
      <c r="NIJ86" s="362"/>
      <c r="NIK86" s="362"/>
      <c r="NIL86" s="362"/>
      <c r="NIM86" s="362"/>
      <c r="NIN86" s="362"/>
      <c r="NIO86" s="362"/>
      <c r="NIP86" s="362"/>
      <c r="NIQ86" s="362"/>
      <c r="NIR86" s="362"/>
      <c r="NIS86" s="362"/>
      <c r="NIT86" s="362"/>
      <c r="NIU86" s="362"/>
      <c r="NIV86" s="362"/>
      <c r="NIW86" s="362"/>
      <c r="NIX86" s="362"/>
      <c r="NIY86" s="362"/>
      <c r="NIZ86" s="362"/>
      <c r="NJA86" s="362"/>
      <c r="NJB86" s="362"/>
      <c r="NJC86" s="362"/>
      <c r="NJD86" s="362"/>
      <c r="NJE86" s="362"/>
      <c r="NJF86" s="362"/>
      <c r="NJG86" s="362"/>
      <c r="NJH86" s="362"/>
      <c r="NJI86" s="362"/>
      <c r="NJJ86" s="362"/>
      <c r="NJK86" s="362"/>
      <c r="NJL86" s="362"/>
      <c r="NJM86" s="362"/>
      <c r="NJN86" s="362"/>
      <c r="NJO86" s="362"/>
      <c r="NJP86" s="362"/>
      <c r="NJQ86" s="362"/>
      <c r="NJR86" s="362"/>
      <c r="NJS86" s="362"/>
      <c r="NJT86" s="362"/>
      <c r="NJU86" s="362"/>
      <c r="NJV86" s="362"/>
      <c r="NJW86" s="362"/>
      <c r="NJX86" s="362"/>
      <c r="NJY86" s="362"/>
      <c r="NJZ86" s="362"/>
      <c r="NKA86" s="362"/>
      <c r="NKB86" s="362"/>
      <c r="NKC86" s="362"/>
      <c r="NKD86" s="362"/>
      <c r="NKE86" s="362"/>
      <c r="NKF86" s="362"/>
      <c r="NKG86" s="362"/>
      <c r="NKH86" s="362"/>
      <c r="NKI86" s="362"/>
      <c r="NKJ86" s="362"/>
      <c r="NKK86" s="362"/>
      <c r="NKL86" s="362"/>
      <c r="NKM86" s="362"/>
      <c r="NKN86" s="362"/>
      <c r="NKO86" s="362"/>
      <c r="NKP86" s="362"/>
      <c r="NKQ86" s="362"/>
      <c r="NKR86" s="362"/>
      <c r="NKS86" s="362"/>
      <c r="NKT86" s="362"/>
      <c r="NKU86" s="362"/>
      <c r="NKV86" s="362"/>
      <c r="NKW86" s="362"/>
      <c r="NKX86" s="362"/>
      <c r="NKY86" s="362"/>
      <c r="NKZ86" s="362"/>
      <c r="NLA86" s="362"/>
      <c r="NLB86" s="362"/>
      <c r="NLC86" s="362"/>
      <c r="NLD86" s="362"/>
      <c r="NLE86" s="362"/>
      <c r="NLF86" s="362"/>
      <c r="NLG86" s="362"/>
      <c r="NLH86" s="362"/>
      <c r="NLI86" s="362"/>
      <c r="NLJ86" s="362"/>
      <c r="NLK86" s="362"/>
      <c r="NLL86" s="362"/>
      <c r="NLM86" s="362"/>
      <c r="NLN86" s="362"/>
      <c r="NLO86" s="362"/>
      <c r="NLP86" s="362"/>
      <c r="NLQ86" s="362"/>
      <c r="NLR86" s="362"/>
      <c r="NLS86" s="362"/>
      <c r="NLT86" s="362"/>
      <c r="NLU86" s="362"/>
      <c r="NLV86" s="362"/>
      <c r="NLW86" s="362"/>
      <c r="NLX86" s="362"/>
      <c r="NLY86" s="362"/>
      <c r="NLZ86" s="362"/>
      <c r="NMA86" s="362"/>
      <c r="NMB86" s="362"/>
      <c r="NMC86" s="362"/>
      <c r="NMD86" s="362"/>
      <c r="NME86" s="362"/>
      <c r="NMF86" s="362"/>
      <c r="NMG86" s="362"/>
      <c r="NMH86" s="362"/>
      <c r="NMI86" s="362"/>
      <c r="NMJ86" s="362"/>
      <c r="NMK86" s="362"/>
      <c r="NML86" s="362"/>
      <c r="NMM86" s="362"/>
      <c r="NMN86" s="362"/>
      <c r="NMO86" s="362"/>
      <c r="NMP86" s="362"/>
      <c r="NMQ86" s="362"/>
      <c r="NMR86" s="362"/>
      <c r="NMS86" s="362"/>
      <c r="NMT86" s="362"/>
      <c r="NMU86" s="362"/>
      <c r="NMV86" s="362"/>
      <c r="NMW86" s="362"/>
      <c r="NMX86" s="362"/>
      <c r="NMY86" s="362"/>
      <c r="NMZ86" s="362"/>
      <c r="NNA86" s="362"/>
      <c r="NNB86" s="362"/>
      <c r="NNC86" s="362"/>
      <c r="NND86" s="362"/>
      <c r="NNE86" s="362"/>
      <c r="NNF86" s="362"/>
      <c r="NNG86" s="362"/>
      <c r="NNH86" s="362"/>
      <c r="NNI86" s="362"/>
      <c r="NNJ86" s="362"/>
      <c r="NNK86" s="362"/>
      <c r="NNL86" s="362"/>
      <c r="NNM86" s="362"/>
      <c r="NNN86" s="362"/>
      <c r="NNO86" s="362"/>
      <c r="NNP86" s="362"/>
      <c r="NNQ86" s="362"/>
      <c r="NNR86" s="362"/>
      <c r="NNS86" s="362"/>
      <c r="NNT86" s="362"/>
      <c r="NNU86" s="362"/>
      <c r="NNV86" s="362"/>
      <c r="NNW86" s="362"/>
      <c r="NNX86" s="362"/>
      <c r="NNY86" s="362"/>
      <c r="NNZ86" s="362"/>
      <c r="NOA86" s="362"/>
      <c r="NOB86" s="362"/>
      <c r="NOC86" s="362"/>
      <c r="NOD86" s="362"/>
      <c r="NOE86" s="362"/>
      <c r="NOF86" s="362"/>
      <c r="NOG86" s="362"/>
      <c r="NOH86" s="362"/>
      <c r="NOI86" s="362"/>
      <c r="NOJ86" s="362"/>
      <c r="NOK86" s="362"/>
      <c r="NOL86" s="362"/>
      <c r="NOM86" s="362"/>
      <c r="NON86" s="362"/>
      <c r="NOO86" s="362"/>
      <c r="NOP86" s="362"/>
      <c r="NOQ86" s="362"/>
      <c r="NOR86" s="362"/>
      <c r="NOS86" s="362"/>
      <c r="NOT86" s="362"/>
      <c r="NOU86" s="362"/>
      <c r="NOV86" s="362"/>
      <c r="NOW86" s="362"/>
      <c r="NOX86" s="362"/>
      <c r="NOY86" s="362"/>
      <c r="NOZ86" s="362"/>
      <c r="NPA86" s="362"/>
      <c r="NPB86" s="362"/>
      <c r="NPC86" s="362"/>
      <c r="NPD86" s="362"/>
      <c r="NPE86" s="362"/>
      <c r="NPF86" s="362"/>
      <c r="NPG86" s="362"/>
      <c r="NPH86" s="362"/>
      <c r="NPI86" s="362"/>
      <c r="NPJ86" s="362"/>
      <c r="NPK86" s="362"/>
      <c r="NPL86" s="362"/>
      <c r="NPM86" s="362"/>
      <c r="NPN86" s="362"/>
      <c r="NPO86" s="362"/>
      <c r="NPP86" s="362"/>
      <c r="NPQ86" s="362"/>
      <c r="NPR86" s="362"/>
      <c r="NPS86" s="362"/>
      <c r="NPT86" s="362"/>
      <c r="NPU86" s="362"/>
      <c r="NPV86" s="362"/>
      <c r="NPW86" s="362"/>
      <c r="NPX86" s="362"/>
      <c r="NPY86" s="362"/>
      <c r="NPZ86" s="362"/>
      <c r="NQA86" s="362"/>
      <c r="NQB86" s="362"/>
      <c r="NQC86" s="362"/>
      <c r="NQD86" s="362"/>
      <c r="NQE86" s="362"/>
      <c r="NQF86" s="362"/>
      <c r="NQG86" s="362"/>
      <c r="NQH86" s="362"/>
      <c r="NQI86" s="362"/>
      <c r="NQJ86" s="362"/>
      <c r="NQK86" s="362"/>
      <c r="NQL86" s="362"/>
      <c r="NQM86" s="362"/>
      <c r="NQN86" s="362"/>
      <c r="NQO86" s="362"/>
      <c r="NQP86" s="362"/>
      <c r="NQQ86" s="362"/>
      <c r="NQR86" s="362"/>
      <c r="NQS86" s="362"/>
      <c r="NQT86" s="362"/>
      <c r="NQU86" s="362"/>
      <c r="NQV86" s="362"/>
      <c r="NQW86" s="362"/>
      <c r="NQX86" s="362"/>
      <c r="NQY86" s="362"/>
      <c r="NQZ86" s="362"/>
      <c r="NRA86" s="362"/>
      <c r="NRB86" s="362"/>
      <c r="NRC86" s="362"/>
      <c r="NRD86" s="362"/>
      <c r="NRE86" s="362"/>
      <c r="NRF86" s="362"/>
      <c r="NRG86" s="362"/>
      <c r="NRH86" s="362"/>
      <c r="NRI86" s="362"/>
      <c r="NRJ86" s="362"/>
      <c r="NRK86" s="362"/>
      <c r="NRL86" s="362"/>
      <c r="NRM86" s="362"/>
      <c r="NRN86" s="362"/>
      <c r="NRO86" s="362"/>
      <c r="NRP86" s="362"/>
      <c r="NRQ86" s="362"/>
      <c r="NRR86" s="362"/>
      <c r="NRS86" s="362"/>
      <c r="NRT86" s="362"/>
      <c r="NRU86" s="362"/>
      <c r="NRV86" s="362"/>
      <c r="NRW86" s="362"/>
      <c r="NRX86" s="362"/>
      <c r="NRY86" s="362"/>
      <c r="NRZ86" s="362"/>
      <c r="NSA86" s="362"/>
      <c r="NSB86" s="362"/>
      <c r="NSC86" s="362"/>
      <c r="NSD86" s="362"/>
      <c r="NSE86" s="362"/>
      <c r="NSF86" s="362"/>
      <c r="NSG86" s="362"/>
      <c r="NSH86" s="362"/>
      <c r="NSI86" s="362"/>
      <c r="NSJ86" s="362"/>
      <c r="NSK86" s="362"/>
      <c r="NSL86" s="362"/>
      <c r="NSM86" s="362"/>
      <c r="NSN86" s="362"/>
      <c r="NSO86" s="362"/>
      <c r="NSP86" s="362"/>
      <c r="NSQ86" s="362"/>
      <c r="NSR86" s="362"/>
      <c r="NSS86" s="362"/>
      <c r="NST86" s="362"/>
      <c r="NSU86" s="362"/>
      <c r="NSV86" s="362"/>
      <c r="NSW86" s="362"/>
      <c r="NSX86" s="362"/>
      <c r="NSY86" s="362"/>
      <c r="NSZ86" s="362"/>
      <c r="NTA86" s="362"/>
      <c r="NTB86" s="362"/>
      <c r="NTC86" s="362"/>
      <c r="NTD86" s="362"/>
      <c r="NTE86" s="362"/>
      <c r="NTF86" s="362"/>
      <c r="NTG86" s="362"/>
      <c r="NTH86" s="362"/>
      <c r="NTI86" s="362"/>
      <c r="NTJ86" s="362"/>
      <c r="NTK86" s="362"/>
      <c r="NTL86" s="362"/>
      <c r="NTM86" s="362"/>
      <c r="NTN86" s="362"/>
      <c r="NTO86" s="362"/>
      <c r="NTP86" s="362"/>
      <c r="NTQ86" s="362"/>
      <c r="NTR86" s="362"/>
      <c r="NTS86" s="362"/>
      <c r="NTT86" s="362"/>
      <c r="NTU86" s="362"/>
      <c r="NTV86" s="362"/>
      <c r="NTW86" s="362"/>
      <c r="NTX86" s="362"/>
      <c r="NTY86" s="362"/>
      <c r="NTZ86" s="362"/>
      <c r="NUA86" s="362"/>
      <c r="NUB86" s="362"/>
      <c r="NUC86" s="362"/>
      <c r="NUD86" s="362"/>
      <c r="NUE86" s="362"/>
      <c r="NUF86" s="362"/>
      <c r="NUG86" s="362"/>
      <c r="NUH86" s="362"/>
      <c r="NUI86" s="362"/>
      <c r="NUJ86" s="362"/>
      <c r="NUK86" s="362"/>
      <c r="NUL86" s="362"/>
      <c r="NUM86" s="362"/>
      <c r="NUN86" s="362"/>
      <c r="NUO86" s="362"/>
      <c r="NUP86" s="362"/>
      <c r="NUQ86" s="362"/>
      <c r="NUR86" s="362"/>
      <c r="NUS86" s="362"/>
      <c r="NUT86" s="362"/>
      <c r="NUU86" s="362"/>
      <c r="NUV86" s="362"/>
      <c r="NUW86" s="362"/>
      <c r="NUX86" s="362"/>
      <c r="NUY86" s="362"/>
      <c r="NUZ86" s="362"/>
      <c r="NVA86" s="362"/>
      <c r="NVB86" s="362"/>
      <c r="NVC86" s="362"/>
      <c r="NVD86" s="362"/>
      <c r="NVE86" s="362"/>
      <c r="NVF86" s="362"/>
      <c r="NVG86" s="362"/>
      <c r="NVH86" s="362"/>
      <c r="NVI86" s="362"/>
      <c r="NVJ86" s="362"/>
      <c r="NVK86" s="362"/>
      <c r="NVL86" s="362"/>
      <c r="NVM86" s="362"/>
      <c r="NVN86" s="362"/>
      <c r="NVO86" s="362"/>
      <c r="NVP86" s="362"/>
      <c r="NVQ86" s="362"/>
      <c r="NVR86" s="362"/>
      <c r="NVS86" s="362"/>
      <c r="NVT86" s="362"/>
      <c r="NVU86" s="362"/>
      <c r="NVV86" s="362"/>
      <c r="NVW86" s="362"/>
      <c r="NVX86" s="362"/>
      <c r="NVY86" s="362"/>
      <c r="NVZ86" s="362"/>
      <c r="NWA86" s="362"/>
      <c r="NWB86" s="362"/>
      <c r="NWC86" s="362"/>
      <c r="NWD86" s="362"/>
      <c r="NWE86" s="362"/>
      <c r="NWF86" s="362"/>
      <c r="NWG86" s="362"/>
      <c r="NWH86" s="362"/>
      <c r="NWI86" s="362"/>
      <c r="NWJ86" s="362"/>
      <c r="NWK86" s="362"/>
      <c r="NWL86" s="362"/>
      <c r="NWM86" s="362"/>
      <c r="NWN86" s="362"/>
      <c r="NWO86" s="362"/>
      <c r="NWP86" s="362"/>
      <c r="NWQ86" s="362"/>
      <c r="NWR86" s="362"/>
      <c r="NWS86" s="362"/>
      <c r="NWT86" s="362"/>
      <c r="NWU86" s="362"/>
      <c r="NWV86" s="362"/>
      <c r="NWW86" s="362"/>
      <c r="NWX86" s="362"/>
      <c r="NWY86" s="362"/>
      <c r="NWZ86" s="362"/>
      <c r="NXA86" s="362"/>
      <c r="NXB86" s="362"/>
      <c r="NXC86" s="362"/>
      <c r="NXD86" s="362"/>
      <c r="NXE86" s="362"/>
      <c r="NXF86" s="362"/>
      <c r="NXG86" s="362"/>
      <c r="NXH86" s="362"/>
      <c r="NXI86" s="362"/>
      <c r="NXJ86" s="362"/>
      <c r="NXK86" s="362"/>
      <c r="NXL86" s="362"/>
      <c r="NXM86" s="362"/>
      <c r="NXN86" s="362"/>
      <c r="NXO86" s="362"/>
      <c r="NXP86" s="362"/>
      <c r="NXQ86" s="362"/>
      <c r="NXR86" s="362"/>
      <c r="NXS86" s="362"/>
      <c r="NXT86" s="362"/>
      <c r="NXU86" s="362"/>
      <c r="NXV86" s="362"/>
      <c r="NXW86" s="362"/>
      <c r="NXX86" s="362"/>
      <c r="NXY86" s="362"/>
      <c r="NXZ86" s="362"/>
      <c r="NYA86" s="362"/>
      <c r="NYB86" s="362"/>
      <c r="NYC86" s="362"/>
      <c r="NYD86" s="362"/>
      <c r="NYE86" s="362"/>
      <c r="NYF86" s="362"/>
      <c r="NYG86" s="362"/>
      <c r="NYH86" s="362"/>
      <c r="NYI86" s="362"/>
      <c r="NYJ86" s="362"/>
      <c r="NYK86" s="362"/>
      <c r="NYL86" s="362"/>
      <c r="NYM86" s="362"/>
      <c r="NYN86" s="362"/>
      <c r="NYO86" s="362"/>
      <c r="NYP86" s="362"/>
      <c r="NYQ86" s="362"/>
      <c r="NYR86" s="362"/>
      <c r="NYS86" s="362"/>
      <c r="NYT86" s="362"/>
      <c r="NYU86" s="362"/>
      <c r="NYV86" s="362"/>
      <c r="NYW86" s="362"/>
      <c r="NYX86" s="362"/>
      <c r="NYY86" s="362"/>
      <c r="NYZ86" s="362"/>
      <c r="NZA86" s="362"/>
      <c r="NZB86" s="362"/>
      <c r="NZC86" s="362"/>
      <c r="NZD86" s="362"/>
      <c r="NZE86" s="362"/>
      <c r="NZF86" s="362"/>
      <c r="NZG86" s="362"/>
      <c r="NZH86" s="362"/>
      <c r="NZI86" s="362"/>
      <c r="NZJ86" s="362"/>
      <c r="NZK86" s="362"/>
      <c r="NZL86" s="362"/>
      <c r="NZM86" s="362"/>
      <c r="NZN86" s="362"/>
      <c r="NZO86" s="362"/>
      <c r="NZP86" s="362"/>
      <c r="NZQ86" s="362"/>
      <c r="NZR86" s="362"/>
      <c r="NZS86" s="362"/>
      <c r="NZT86" s="362"/>
      <c r="NZU86" s="362"/>
      <c r="NZV86" s="362"/>
      <c r="NZW86" s="362"/>
      <c r="NZX86" s="362"/>
      <c r="NZY86" s="362"/>
      <c r="NZZ86" s="362"/>
      <c r="OAA86" s="362"/>
      <c r="OAB86" s="362"/>
      <c r="OAC86" s="362"/>
      <c r="OAD86" s="362"/>
      <c r="OAE86" s="362"/>
      <c r="OAF86" s="362"/>
      <c r="OAG86" s="362"/>
      <c r="OAH86" s="362"/>
      <c r="OAI86" s="362"/>
      <c r="OAJ86" s="362"/>
      <c r="OAK86" s="362"/>
      <c r="OAL86" s="362"/>
      <c r="OAM86" s="362"/>
      <c r="OAN86" s="362"/>
      <c r="OAO86" s="362"/>
      <c r="OAP86" s="362"/>
      <c r="OAQ86" s="362"/>
      <c r="OAR86" s="362"/>
      <c r="OAS86" s="362"/>
      <c r="OAT86" s="362"/>
      <c r="OAU86" s="362"/>
      <c r="OAV86" s="362"/>
      <c r="OAW86" s="362"/>
      <c r="OAX86" s="362"/>
      <c r="OAY86" s="362"/>
      <c r="OAZ86" s="362"/>
      <c r="OBA86" s="362"/>
      <c r="OBB86" s="362"/>
      <c r="OBC86" s="362"/>
      <c r="OBD86" s="362"/>
      <c r="OBE86" s="362"/>
      <c r="OBF86" s="362"/>
      <c r="OBG86" s="362"/>
      <c r="OBH86" s="362"/>
      <c r="OBI86" s="362"/>
      <c r="OBJ86" s="362"/>
      <c r="OBK86" s="362"/>
      <c r="OBL86" s="362"/>
      <c r="OBM86" s="362"/>
      <c r="OBN86" s="362"/>
      <c r="OBO86" s="362"/>
      <c r="OBP86" s="362"/>
      <c r="OBQ86" s="362"/>
      <c r="OBR86" s="362"/>
      <c r="OBS86" s="362"/>
      <c r="OBT86" s="362"/>
      <c r="OBU86" s="362"/>
      <c r="OBV86" s="362"/>
      <c r="OBW86" s="362"/>
      <c r="OBX86" s="362"/>
      <c r="OBY86" s="362"/>
      <c r="OBZ86" s="362"/>
      <c r="OCA86" s="362"/>
      <c r="OCB86" s="362"/>
      <c r="OCC86" s="362"/>
      <c r="OCD86" s="362"/>
      <c r="OCE86" s="362"/>
      <c r="OCF86" s="362"/>
      <c r="OCG86" s="362"/>
      <c r="OCH86" s="362"/>
      <c r="OCI86" s="362"/>
      <c r="OCJ86" s="362"/>
      <c r="OCK86" s="362"/>
      <c r="OCL86" s="362"/>
      <c r="OCM86" s="362"/>
      <c r="OCN86" s="362"/>
      <c r="OCO86" s="362"/>
      <c r="OCP86" s="362"/>
      <c r="OCQ86" s="362"/>
      <c r="OCR86" s="362"/>
      <c r="OCS86" s="362"/>
      <c r="OCT86" s="362"/>
      <c r="OCU86" s="362"/>
      <c r="OCV86" s="362"/>
      <c r="OCW86" s="362"/>
      <c r="OCX86" s="362"/>
      <c r="OCY86" s="362"/>
      <c r="OCZ86" s="362"/>
      <c r="ODA86" s="362"/>
      <c r="ODB86" s="362"/>
      <c r="ODC86" s="362"/>
      <c r="ODD86" s="362"/>
      <c r="ODE86" s="362"/>
      <c r="ODF86" s="362"/>
      <c r="ODG86" s="362"/>
      <c r="ODH86" s="362"/>
      <c r="ODI86" s="362"/>
      <c r="ODJ86" s="362"/>
      <c r="ODK86" s="362"/>
      <c r="ODL86" s="362"/>
      <c r="ODM86" s="362"/>
      <c r="ODN86" s="362"/>
      <c r="ODO86" s="362"/>
      <c r="ODP86" s="362"/>
      <c r="ODQ86" s="362"/>
      <c r="ODR86" s="362"/>
      <c r="ODS86" s="362"/>
      <c r="ODT86" s="362"/>
      <c r="ODU86" s="362"/>
      <c r="ODV86" s="362"/>
      <c r="ODW86" s="362"/>
      <c r="ODX86" s="362"/>
      <c r="ODY86" s="362"/>
      <c r="ODZ86" s="362"/>
      <c r="OEA86" s="362"/>
      <c r="OEB86" s="362"/>
      <c r="OEC86" s="362"/>
      <c r="OED86" s="362"/>
      <c r="OEE86" s="362"/>
      <c r="OEF86" s="362"/>
      <c r="OEG86" s="362"/>
      <c r="OEH86" s="362"/>
      <c r="OEI86" s="362"/>
      <c r="OEJ86" s="362"/>
      <c r="OEK86" s="362"/>
      <c r="OEL86" s="362"/>
      <c r="OEM86" s="362"/>
      <c r="OEN86" s="362"/>
      <c r="OEO86" s="362"/>
      <c r="OEP86" s="362"/>
      <c r="OEQ86" s="362"/>
      <c r="OER86" s="362"/>
      <c r="OES86" s="362"/>
      <c r="OET86" s="362"/>
      <c r="OEU86" s="362"/>
      <c r="OEV86" s="362"/>
      <c r="OEW86" s="362"/>
      <c r="OEX86" s="362"/>
      <c r="OEY86" s="362"/>
      <c r="OEZ86" s="362"/>
      <c r="OFA86" s="362"/>
      <c r="OFB86" s="362"/>
      <c r="OFC86" s="362"/>
      <c r="OFD86" s="362"/>
      <c r="OFE86" s="362"/>
      <c r="OFF86" s="362"/>
      <c r="OFG86" s="362"/>
      <c r="OFH86" s="362"/>
      <c r="OFI86" s="362"/>
      <c r="OFJ86" s="362"/>
      <c r="OFK86" s="362"/>
      <c r="OFL86" s="362"/>
      <c r="OFM86" s="362"/>
      <c r="OFN86" s="362"/>
      <c r="OFO86" s="362"/>
      <c r="OFP86" s="362"/>
      <c r="OFQ86" s="362"/>
      <c r="OFR86" s="362"/>
      <c r="OFS86" s="362"/>
      <c r="OFT86" s="362"/>
      <c r="OFU86" s="362"/>
      <c r="OFV86" s="362"/>
      <c r="OFW86" s="362"/>
      <c r="OFX86" s="362"/>
      <c r="OFY86" s="362"/>
      <c r="OFZ86" s="362"/>
      <c r="OGA86" s="362"/>
      <c r="OGB86" s="362"/>
      <c r="OGC86" s="362"/>
      <c r="OGD86" s="362"/>
      <c r="OGE86" s="362"/>
      <c r="OGF86" s="362"/>
      <c r="OGG86" s="362"/>
      <c r="OGH86" s="362"/>
      <c r="OGI86" s="362"/>
      <c r="OGJ86" s="362"/>
      <c r="OGK86" s="362"/>
      <c r="OGL86" s="362"/>
      <c r="OGM86" s="362"/>
      <c r="OGN86" s="362"/>
      <c r="OGO86" s="362"/>
      <c r="OGP86" s="362"/>
      <c r="OGQ86" s="362"/>
      <c r="OGR86" s="362"/>
      <c r="OGS86" s="362"/>
      <c r="OGT86" s="362"/>
      <c r="OGU86" s="362"/>
      <c r="OGV86" s="362"/>
      <c r="OGW86" s="362"/>
      <c r="OGX86" s="362"/>
      <c r="OGY86" s="362"/>
      <c r="OGZ86" s="362"/>
      <c r="OHA86" s="362"/>
      <c r="OHB86" s="362"/>
      <c r="OHC86" s="362"/>
      <c r="OHD86" s="362"/>
      <c r="OHE86" s="362"/>
      <c r="OHF86" s="362"/>
      <c r="OHG86" s="362"/>
      <c r="OHH86" s="362"/>
      <c r="OHI86" s="362"/>
      <c r="OHJ86" s="362"/>
      <c r="OHK86" s="362"/>
      <c r="OHL86" s="362"/>
      <c r="OHM86" s="362"/>
      <c r="OHN86" s="362"/>
      <c r="OHO86" s="362"/>
      <c r="OHP86" s="362"/>
      <c r="OHQ86" s="362"/>
      <c r="OHR86" s="362"/>
      <c r="OHS86" s="362"/>
      <c r="OHT86" s="362"/>
      <c r="OHU86" s="362"/>
      <c r="OHV86" s="362"/>
      <c r="OHW86" s="362"/>
      <c r="OHX86" s="362"/>
      <c r="OHY86" s="362"/>
      <c r="OHZ86" s="362"/>
      <c r="OIA86" s="362"/>
      <c r="OIB86" s="362"/>
      <c r="OIC86" s="362"/>
      <c r="OID86" s="362"/>
      <c r="OIE86" s="362"/>
      <c r="OIF86" s="362"/>
      <c r="OIG86" s="362"/>
      <c r="OIH86" s="362"/>
      <c r="OII86" s="362"/>
      <c r="OIJ86" s="362"/>
      <c r="OIK86" s="362"/>
      <c r="OIL86" s="362"/>
      <c r="OIM86" s="362"/>
      <c r="OIN86" s="362"/>
      <c r="OIO86" s="362"/>
      <c r="OIP86" s="362"/>
      <c r="OIQ86" s="362"/>
      <c r="OIR86" s="362"/>
      <c r="OIS86" s="362"/>
      <c r="OIT86" s="362"/>
      <c r="OIU86" s="362"/>
      <c r="OIV86" s="362"/>
      <c r="OIW86" s="362"/>
      <c r="OIX86" s="362"/>
      <c r="OIY86" s="362"/>
      <c r="OIZ86" s="362"/>
      <c r="OJA86" s="362"/>
      <c r="OJB86" s="362"/>
      <c r="OJC86" s="362"/>
      <c r="OJD86" s="362"/>
      <c r="OJE86" s="362"/>
      <c r="OJF86" s="362"/>
      <c r="OJG86" s="362"/>
      <c r="OJH86" s="362"/>
      <c r="OJI86" s="362"/>
      <c r="OJJ86" s="362"/>
      <c r="OJK86" s="362"/>
      <c r="OJL86" s="362"/>
      <c r="OJM86" s="362"/>
      <c r="OJN86" s="362"/>
      <c r="OJO86" s="362"/>
      <c r="OJP86" s="362"/>
      <c r="OJQ86" s="362"/>
      <c r="OJR86" s="362"/>
      <c r="OJS86" s="362"/>
      <c r="OJT86" s="362"/>
      <c r="OJU86" s="362"/>
      <c r="OJV86" s="362"/>
      <c r="OJW86" s="362"/>
      <c r="OJX86" s="362"/>
      <c r="OJY86" s="362"/>
      <c r="OJZ86" s="362"/>
      <c r="OKA86" s="362"/>
      <c r="OKB86" s="362"/>
      <c r="OKC86" s="362"/>
      <c r="OKD86" s="362"/>
      <c r="OKE86" s="362"/>
      <c r="OKF86" s="362"/>
      <c r="OKG86" s="362"/>
      <c r="OKH86" s="362"/>
      <c r="OKI86" s="362"/>
      <c r="OKJ86" s="362"/>
      <c r="OKK86" s="362"/>
      <c r="OKL86" s="362"/>
      <c r="OKM86" s="362"/>
      <c r="OKN86" s="362"/>
      <c r="OKO86" s="362"/>
      <c r="OKP86" s="362"/>
      <c r="OKQ86" s="362"/>
      <c r="OKR86" s="362"/>
      <c r="OKS86" s="362"/>
      <c r="OKT86" s="362"/>
      <c r="OKU86" s="362"/>
      <c r="OKV86" s="362"/>
      <c r="OKW86" s="362"/>
      <c r="OKX86" s="362"/>
      <c r="OKY86" s="362"/>
      <c r="OKZ86" s="362"/>
      <c r="OLA86" s="362"/>
      <c r="OLB86" s="362"/>
      <c r="OLC86" s="362"/>
      <c r="OLD86" s="362"/>
      <c r="OLE86" s="362"/>
      <c r="OLF86" s="362"/>
      <c r="OLG86" s="362"/>
      <c r="OLH86" s="362"/>
      <c r="OLI86" s="362"/>
      <c r="OLJ86" s="362"/>
      <c r="OLK86" s="362"/>
      <c r="OLL86" s="362"/>
      <c r="OLM86" s="362"/>
      <c r="OLN86" s="362"/>
      <c r="OLO86" s="362"/>
      <c r="OLP86" s="362"/>
      <c r="OLQ86" s="362"/>
      <c r="OLR86" s="362"/>
      <c r="OLS86" s="362"/>
      <c r="OLT86" s="362"/>
      <c r="OLU86" s="362"/>
      <c r="OLV86" s="362"/>
      <c r="OLW86" s="362"/>
      <c r="OLX86" s="362"/>
      <c r="OLY86" s="362"/>
      <c r="OLZ86" s="362"/>
      <c r="OMA86" s="362"/>
      <c r="OMB86" s="362"/>
      <c r="OMC86" s="362"/>
      <c r="OMD86" s="362"/>
      <c r="OME86" s="362"/>
      <c r="OMF86" s="362"/>
      <c r="OMG86" s="362"/>
      <c r="OMH86" s="362"/>
      <c r="OMI86" s="362"/>
      <c r="OMJ86" s="362"/>
      <c r="OMK86" s="362"/>
      <c r="OML86" s="362"/>
      <c r="OMM86" s="362"/>
      <c r="OMN86" s="362"/>
      <c r="OMO86" s="362"/>
      <c r="OMP86" s="362"/>
      <c r="OMQ86" s="362"/>
      <c r="OMR86" s="362"/>
      <c r="OMS86" s="362"/>
      <c r="OMT86" s="362"/>
      <c r="OMU86" s="362"/>
      <c r="OMV86" s="362"/>
      <c r="OMW86" s="362"/>
      <c r="OMX86" s="362"/>
      <c r="OMY86" s="362"/>
      <c r="OMZ86" s="362"/>
      <c r="ONA86" s="362"/>
      <c r="ONB86" s="362"/>
      <c r="ONC86" s="362"/>
      <c r="OND86" s="362"/>
      <c r="ONE86" s="362"/>
      <c r="ONF86" s="362"/>
      <c r="ONG86" s="362"/>
      <c r="ONH86" s="362"/>
      <c r="ONI86" s="362"/>
      <c r="ONJ86" s="362"/>
      <c r="ONK86" s="362"/>
      <c r="ONL86" s="362"/>
      <c r="ONM86" s="362"/>
      <c r="ONN86" s="362"/>
      <c r="ONO86" s="362"/>
      <c r="ONP86" s="362"/>
      <c r="ONQ86" s="362"/>
      <c r="ONR86" s="362"/>
      <c r="ONS86" s="362"/>
      <c r="ONT86" s="362"/>
      <c r="ONU86" s="362"/>
      <c r="ONV86" s="362"/>
      <c r="ONW86" s="362"/>
      <c r="ONX86" s="362"/>
      <c r="ONY86" s="362"/>
      <c r="ONZ86" s="362"/>
      <c r="OOA86" s="362"/>
      <c r="OOB86" s="362"/>
      <c r="OOC86" s="362"/>
      <c r="OOD86" s="362"/>
      <c r="OOE86" s="362"/>
      <c r="OOF86" s="362"/>
      <c r="OOG86" s="362"/>
      <c r="OOH86" s="362"/>
      <c r="OOI86" s="362"/>
      <c r="OOJ86" s="362"/>
      <c r="OOK86" s="362"/>
      <c r="OOL86" s="362"/>
      <c r="OOM86" s="362"/>
      <c r="OON86" s="362"/>
      <c r="OOO86" s="362"/>
      <c r="OOP86" s="362"/>
      <c r="OOQ86" s="362"/>
      <c r="OOR86" s="362"/>
      <c r="OOS86" s="362"/>
      <c r="OOT86" s="362"/>
      <c r="OOU86" s="362"/>
      <c r="OOV86" s="362"/>
      <c r="OOW86" s="362"/>
      <c r="OOX86" s="362"/>
      <c r="OOY86" s="362"/>
      <c r="OOZ86" s="362"/>
      <c r="OPA86" s="362"/>
      <c r="OPB86" s="362"/>
      <c r="OPC86" s="362"/>
      <c r="OPD86" s="362"/>
      <c r="OPE86" s="362"/>
      <c r="OPF86" s="362"/>
      <c r="OPG86" s="362"/>
      <c r="OPH86" s="362"/>
      <c r="OPI86" s="362"/>
      <c r="OPJ86" s="362"/>
      <c r="OPK86" s="362"/>
      <c r="OPL86" s="362"/>
      <c r="OPM86" s="362"/>
      <c r="OPN86" s="362"/>
      <c r="OPO86" s="362"/>
      <c r="OPP86" s="362"/>
      <c r="OPQ86" s="362"/>
      <c r="OPR86" s="362"/>
      <c r="OPS86" s="362"/>
      <c r="OPT86" s="362"/>
      <c r="OPU86" s="362"/>
      <c r="OPV86" s="362"/>
      <c r="OPW86" s="362"/>
      <c r="OPX86" s="362"/>
      <c r="OPY86" s="362"/>
      <c r="OPZ86" s="362"/>
      <c r="OQA86" s="362"/>
      <c r="OQB86" s="362"/>
      <c r="OQC86" s="362"/>
      <c r="OQD86" s="362"/>
      <c r="OQE86" s="362"/>
      <c r="OQF86" s="362"/>
      <c r="OQG86" s="362"/>
      <c r="OQH86" s="362"/>
      <c r="OQI86" s="362"/>
      <c r="OQJ86" s="362"/>
      <c r="OQK86" s="362"/>
      <c r="OQL86" s="362"/>
      <c r="OQM86" s="362"/>
      <c r="OQN86" s="362"/>
      <c r="OQO86" s="362"/>
      <c r="OQP86" s="362"/>
      <c r="OQQ86" s="362"/>
      <c r="OQR86" s="362"/>
      <c r="OQS86" s="362"/>
      <c r="OQT86" s="362"/>
      <c r="OQU86" s="362"/>
      <c r="OQV86" s="362"/>
      <c r="OQW86" s="362"/>
      <c r="OQX86" s="362"/>
      <c r="OQY86" s="362"/>
      <c r="OQZ86" s="362"/>
      <c r="ORA86" s="362"/>
      <c r="ORB86" s="362"/>
      <c r="ORC86" s="362"/>
      <c r="ORD86" s="362"/>
      <c r="ORE86" s="362"/>
      <c r="ORF86" s="362"/>
      <c r="ORG86" s="362"/>
      <c r="ORH86" s="362"/>
      <c r="ORI86" s="362"/>
      <c r="ORJ86" s="362"/>
      <c r="ORK86" s="362"/>
      <c r="ORL86" s="362"/>
      <c r="ORM86" s="362"/>
      <c r="ORN86" s="362"/>
      <c r="ORO86" s="362"/>
      <c r="ORP86" s="362"/>
      <c r="ORQ86" s="362"/>
      <c r="ORR86" s="362"/>
      <c r="ORS86" s="362"/>
      <c r="ORT86" s="362"/>
      <c r="ORU86" s="362"/>
      <c r="ORV86" s="362"/>
      <c r="ORW86" s="362"/>
      <c r="ORX86" s="362"/>
      <c r="ORY86" s="362"/>
      <c r="ORZ86" s="362"/>
      <c r="OSA86" s="362"/>
      <c r="OSB86" s="362"/>
      <c r="OSC86" s="362"/>
      <c r="OSD86" s="362"/>
      <c r="OSE86" s="362"/>
      <c r="OSF86" s="362"/>
      <c r="OSG86" s="362"/>
      <c r="OSH86" s="362"/>
      <c r="OSI86" s="362"/>
      <c r="OSJ86" s="362"/>
      <c r="OSK86" s="362"/>
      <c r="OSL86" s="362"/>
      <c r="OSM86" s="362"/>
      <c r="OSN86" s="362"/>
      <c r="OSO86" s="362"/>
      <c r="OSP86" s="362"/>
      <c r="OSQ86" s="362"/>
      <c r="OSR86" s="362"/>
      <c r="OSS86" s="362"/>
      <c r="OST86" s="362"/>
      <c r="OSU86" s="362"/>
      <c r="OSV86" s="362"/>
      <c r="OSW86" s="362"/>
      <c r="OSX86" s="362"/>
      <c r="OSY86" s="362"/>
      <c r="OSZ86" s="362"/>
      <c r="OTA86" s="362"/>
      <c r="OTB86" s="362"/>
      <c r="OTC86" s="362"/>
      <c r="OTD86" s="362"/>
      <c r="OTE86" s="362"/>
      <c r="OTF86" s="362"/>
      <c r="OTG86" s="362"/>
      <c r="OTH86" s="362"/>
      <c r="OTI86" s="362"/>
      <c r="OTJ86" s="362"/>
      <c r="OTK86" s="362"/>
      <c r="OTL86" s="362"/>
      <c r="OTM86" s="362"/>
      <c r="OTN86" s="362"/>
      <c r="OTO86" s="362"/>
      <c r="OTP86" s="362"/>
      <c r="OTQ86" s="362"/>
      <c r="OTR86" s="362"/>
      <c r="OTS86" s="362"/>
      <c r="OTT86" s="362"/>
      <c r="OTU86" s="362"/>
      <c r="OTV86" s="362"/>
      <c r="OTW86" s="362"/>
      <c r="OTX86" s="362"/>
      <c r="OTY86" s="362"/>
      <c r="OTZ86" s="362"/>
      <c r="OUA86" s="362"/>
      <c r="OUB86" s="362"/>
      <c r="OUC86" s="362"/>
      <c r="OUD86" s="362"/>
      <c r="OUE86" s="362"/>
      <c r="OUF86" s="362"/>
      <c r="OUG86" s="362"/>
      <c r="OUH86" s="362"/>
      <c r="OUI86" s="362"/>
      <c r="OUJ86" s="362"/>
      <c r="OUK86" s="362"/>
      <c r="OUL86" s="362"/>
      <c r="OUM86" s="362"/>
      <c r="OUN86" s="362"/>
      <c r="OUO86" s="362"/>
      <c r="OUP86" s="362"/>
      <c r="OUQ86" s="362"/>
      <c r="OUR86" s="362"/>
      <c r="OUS86" s="362"/>
      <c r="OUT86" s="362"/>
      <c r="OUU86" s="362"/>
      <c r="OUV86" s="362"/>
      <c r="OUW86" s="362"/>
      <c r="OUX86" s="362"/>
      <c r="OUY86" s="362"/>
      <c r="OUZ86" s="362"/>
      <c r="OVA86" s="362"/>
      <c r="OVB86" s="362"/>
      <c r="OVC86" s="362"/>
      <c r="OVD86" s="362"/>
      <c r="OVE86" s="362"/>
      <c r="OVF86" s="362"/>
      <c r="OVG86" s="362"/>
      <c r="OVH86" s="362"/>
      <c r="OVI86" s="362"/>
      <c r="OVJ86" s="362"/>
      <c r="OVK86" s="362"/>
      <c r="OVL86" s="362"/>
      <c r="OVM86" s="362"/>
      <c r="OVN86" s="362"/>
      <c r="OVO86" s="362"/>
      <c r="OVP86" s="362"/>
      <c r="OVQ86" s="362"/>
      <c r="OVR86" s="362"/>
      <c r="OVS86" s="362"/>
      <c r="OVT86" s="362"/>
      <c r="OVU86" s="362"/>
      <c r="OVV86" s="362"/>
      <c r="OVW86" s="362"/>
      <c r="OVX86" s="362"/>
      <c r="OVY86" s="362"/>
      <c r="OVZ86" s="362"/>
      <c r="OWA86" s="362"/>
      <c r="OWB86" s="362"/>
      <c r="OWC86" s="362"/>
      <c r="OWD86" s="362"/>
      <c r="OWE86" s="362"/>
      <c r="OWF86" s="362"/>
      <c r="OWG86" s="362"/>
      <c r="OWH86" s="362"/>
      <c r="OWI86" s="362"/>
      <c r="OWJ86" s="362"/>
      <c r="OWK86" s="362"/>
      <c r="OWL86" s="362"/>
      <c r="OWM86" s="362"/>
      <c r="OWN86" s="362"/>
      <c r="OWO86" s="362"/>
      <c r="OWP86" s="362"/>
      <c r="OWQ86" s="362"/>
      <c r="OWR86" s="362"/>
      <c r="OWS86" s="362"/>
      <c r="OWT86" s="362"/>
      <c r="OWU86" s="362"/>
      <c r="OWV86" s="362"/>
      <c r="OWW86" s="362"/>
      <c r="OWX86" s="362"/>
      <c r="OWY86" s="362"/>
      <c r="OWZ86" s="362"/>
      <c r="OXA86" s="362"/>
      <c r="OXB86" s="362"/>
      <c r="OXC86" s="362"/>
      <c r="OXD86" s="362"/>
      <c r="OXE86" s="362"/>
      <c r="OXF86" s="362"/>
      <c r="OXG86" s="362"/>
      <c r="OXH86" s="362"/>
      <c r="OXI86" s="362"/>
      <c r="OXJ86" s="362"/>
      <c r="OXK86" s="362"/>
      <c r="OXL86" s="362"/>
      <c r="OXM86" s="362"/>
      <c r="OXN86" s="362"/>
      <c r="OXO86" s="362"/>
      <c r="OXP86" s="362"/>
      <c r="OXQ86" s="362"/>
      <c r="OXR86" s="362"/>
      <c r="OXS86" s="362"/>
      <c r="OXT86" s="362"/>
      <c r="OXU86" s="362"/>
      <c r="OXV86" s="362"/>
      <c r="OXW86" s="362"/>
      <c r="OXX86" s="362"/>
      <c r="OXY86" s="362"/>
      <c r="OXZ86" s="362"/>
      <c r="OYA86" s="362"/>
      <c r="OYB86" s="362"/>
      <c r="OYC86" s="362"/>
      <c r="OYD86" s="362"/>
      <c r="OYE86" s="362"/>
      <c r="OYF86" s="362"/>
      <c r="OYG86" s="362"/>
      <c r="OYH86" s="362"/>
      <c r="OYI86" s="362"/>
      <c r="OYJ86" s="362"/>
      <c r="OYK86" s="362"/>
      <c r="OYL86" s="362"/>
      <c r="OYM86" s="362"/>
      <c r="OYN86" s="362"/>
      <c r="OYO86" s="362"/>
      <c r="OYP86" s="362"/>
      <c r="OYQ86" s="362"/>
      <c r="OYR86" s="362"/>
      <c r="OYS86" s="362"/>
      <c r="OYT86" s="362"/>
      <c r="OYU86" s="362"/>
      <c r="OYV86" s="362"/>
      <c r="OYW86" s="362"/>
      <c r="OYX86" s="362"/>
      <c r="OYY86" s="362"/>
      <c r="OYZ86" s="362"/>
      <c r="OZA86" s="362"/>
      <c r="OZB86" s="362"/>
      <c r="OZC86" s="362"/>
      <c r="OZD86" s="362"/>
      <c r="OZE86" s="362"/>
      <c r="OZF86" s="362"/>
      <c r="OZG86" s="362"/>
      <c r="OZH86" s="362"/>
      <c r="OZI86" s="362"/>
      <c r="OZJ86" s="362"/>
      <c r="OZK86" s="362"/>
      <c r="OZL86" s="362"/>
      <c r="OZM86" s="362"/>
      <c r="OZN86" s="362"/>
      <c r="OZO86" s="362"/>
      <c r="OZP86" s="362"/>
      <c r="OZQ86" s="362"/>
      <c r="OZR86" s="362"/>
      <c r="OZS86" s="362"/>
      <c r="OZT86" s="362"/>
      <c r="OZU86" s="362"/>
      <c r="OZV86" s="362"/>
      <c r="OZW86" s="362"/>
      <c r="OZX86" s="362"/>
      <c r="OZY86" s="362"/>
      <c r="OZZ86" s="362"/>
      <c r="PAA86" s="362"/>
      <c r="PAB86" s="362"/>
      <c r="PAC86" s="362"/>
      <c r="PAD86" s="362"/>
      <c r="PAE86" s="362"/>
      <c r="PAF86" s="362"/>
      <c r="PAG86" s="362"/>
      <c r="PAH86" s="362"/>
      <c r="PAI86" s="362"/>
      <c r="PAJ86" s="362"/>
      <c r="PAK86" s="362"/>
      <c r="PAL86" s="362"/>
      <c r="PAM86" s="362"/>
      <c r="PAN86" s="362"/>
      <c r="PAO86" s="362"/>
      <c r="PAP86" s="362"/>
      <c r="PAQ86" s="362"/>
      <c r="PAR86" s="362"/>
      <c r="PAS86" s="362"/>
      <c r="PAT86" s="362"/>
      <c r="PAU86" s="362"/>
      <c r="PAV86" s="362"/>
      <c r="PAW86" s="362"/>
      <c r="PAX86" s="362"/>
      <c r="PAY86" s="362"/>
      <c r="PAZ86" s="362"/>
      <c r="PBA86" s="362"/>
      <c r="PBB86" s="362"/>
      <c r="PBC86" s="362"/>
      <c r="PBD86" s="362"/>
      <c r="PBE86" s="362"/>
      <c r="PBF86" s="362"/>
      <c r="PBG86" s="362"/>
      <c r="PBH86" s="362"/>
      <c r="PBI86" s="362"/>
      <c r="PBJ86" s="362"/>
      <c r="PBK86" s="362"/>
      <c r="PBL86" s="362"/>
      <c r="PBM86" s="362"/>
      <c r="PBN86" s="362"/>
      <c r="PBO86" s="362"/>
      <c r="PBP86" s="362"/>
      <c r="PBQ86" s="362"/>
      <c r="PBR86" s="362"/>
      <c r="PBS86" s="362"/>
      <c r="PBT86" s="362"/>
      <c r="PBU86" s="362"/>
      <c r="PBV86" s="362"/>
      <c r="PBW86" s="362"/>
      <c r="PBX86" s="362"/>
      <c r="PBY86" s="362"/>
      <c r="PBZ86" s="362"/>
      <c r="PCA86" s="362"/>
      <c r="PCB86" s="362"/>
      <c r="PCC86" s="362"/>
      <c r="PCD86" s="362"/>
      <c r="PCE86" s="362"/>
      <c r="PCF86" s="362"/>
      <c r="PCG86" s="362"/>
      <c r="PCH86" s="362"/>
      <c r="PCI86" s="362"/>
      <c r="PCJ86" s="362"/>
      <c r="PCK86" s="362"/>
      <c r="PCL86" s="362"/>
      <c r="PCM86" s="362"/>
      <c r="PCN86" s="362"/>
      <c r="PCO86" s="362"/>
      <c r="PCP86" s="362"/>
      <c r="PCQ86" s="362"/>
      <c r="PCR86" s="362"/>
      <c r="PCS86" s="362"/>
      <c r="PCT86" s="362"/>
      <c r="PCU86" s="362"/>
      <c r="PCV86" s="362"/>
      <c r="PCW86" s="362"/>
      <c r="PCX86" s="362"/>
      <c r="PCY86" s="362"/>
      <c r="PCZ86" s="362"/>
      <c r="PDA86" s="362"/>
      <c r="PDB86" s="362"/>
      <c r="PDC86" s="362"/>
      <c r="PDD86" s="362"/>
      <c r="PDE86" s="362"/>
      <c r="PDF86" s="362"/>
      <c r="PDG86" s="362"/>
      <c r="PDH86" s="362"/>
      <c r="PDI86" s="362"/>
      <c r="PDJ86" s="362"/>
      <c r="PDK86" s="362"/>
      <c r="PDL86" s="362"/>
      <c r="PDM86" s="362"/>
      <c r="PDN86" s="362"/>
      <c r="PDO86" s="362"/>
      <c r="PDP86" s="362"/>
      <c r="PDQ86" s="362"/>
      <c r="PDR86" s="362"/>
      <c r="PDS86" s="362"/>
      <c r="PDT86" s="362"/>
      <c r="PDU86" s="362"/>
      <c r="PDV86" s="362"/>
      <c r="PDW86" s="362"/>
      <c r="PDX86" s="362"/>
      <c r="PDY86" s="362"/>
      <c r="PDZ86" s="362"/>
      <c r="PEA86" s="362"/>
      <c r="PEB86" s="362"/>
      <c r="PEC86" s="362"/>
      <c r="PED86" s="362"/>
      <c r="PEE86" s="362"/>
      <c r="PEF86" s="362"/>
      <c r="PEG86" s="362"/>
      <c r="PEH86" s="362"/>
      <c r="PEI86" s="362"/>
      <c r="PEJ86" s="362"/>
      <c r="PEK86" s="362"/>
      <c r="PEL86" s="362"/>
      <c r="PEM86" s="362"/>
      <c r="PEN86" s="362"/>
      <c r="PEO86" s="362"/>
      <c r="PEP86" s="362"/>
      <c r="PEQ86" s="362"/>
      <c r="PER86" s="362"/>
      <c r="PES86" s="362"/>
      <c r="PET86" s="362"/>
      <c r="PEU86" s="362"/>
      <c r="PEV86" s="362"/>
      <c r="PEW86" s="362"/>
      <c r="PEX86" s="362"/>
      <c r="PEY86" s="362"/>
      <c r="PEZ86" s="362"/>
      <c r="PFA86" s="362"/>
      <c r="PFB86" s="362"/>
      <c r="PFC86" s="362"/>
      <c r="PFD86" s="362"/>
      <c r="PFE86" s="362"/>
      <c r="PFF86" s="362"/>
      <c r="PFG86" s="362"/>
      <c r="PFH86" s="362"/>
      <c r="PFI86" s="362"/>
      <c r="PFJ86" s="362"/>
      <c r="PFK86" s="362"/>
      <c r="PFL86" s="362"/>
      <c r="PFM86" s="362"/>
      <c r="PFN86" s="362"/>
      <c r="PFO86" s="362"/>
      <c r="PFP86" s="362"/>
      <c r="PFQ86" s="362"/>
      <c r="PFR86" s="362"/>
      <c r="PFS86" s="362"/>
      <c r="PFT86" s="362"/>
      <c r="PFU86" s="362"/>
      <c r="PFV86" s="362"/>
      <c r="PFW86" s="362"/>
      <c r="PFX86" s="362"/>
      <c r="PFY86" s="362"/>
      <c r="PFZ86" s="362"/>
      <c r="PGA86" s="362"/>
      <c r="PGB86" s="362"/>
      <c r="PGC86" s="362"/>
      <c r="PGD86" s="362"/>
      <c r="PGE86" s="362"/>
      <c r="PGF86" s="362"/>
      <c r="PGG86" s="362"/>
      <c r="PGH86" s="362"/>
      <c r="PGI86" s="362"/>
      <c r="PGJ86" s="362"/>
      <c r="PGK86" s="362"/>
      <c r="PGL86" s="362"/>
      <c r="PGM86" s="362"/>
      <c r="PGN86" s="362"/>
      <c r="PGO86" s="362"/>
      <c r="PGP86" s="362"/>
      <c r="PGQ86" s="362"/>
      <c r="PGR86" s="362"/>
      <c r="PGS86" s="362"/>
      <c r="PGT86" s="362"/>
      <c r="PGU86" s="362"/>
      <c r="PGV86" s="362"/>
      <c r="PGW86" s="362"/>
      <c r="PGX86" s="362"/>
      <c r="PGY86" s="362"/>
      <c r="PGZ86" s="362"/>
      <c r="PHA86" s="362"/>
      <c r="PHB86" s="362"/>
      <c r="PHC86" s="362"/>
      <c r="PHD86" s="362"/>
      <c r="PHE86" s="362"/>
      <c r="PHF86" s="362"/>
      <c r="PHG86" s="362"/>
      <c r="PHH86" s="362"/>
      <c r="PHI86" s="362"/>
      <c r="PHJ86" s="362"/>
      <c r="PHK86" s="362"/>
      <c r="PHL86" s="362"/>
      <c r="PHM86" s="362"/>
      <c r="PHN86" s="362"/>
      <c r="PHO86" s="362"/>
      <c r="PHP86" s="362"/>
      <c r="PHQ86" s="362"/>
      <c r="PHR86" s="362"/>
      <c r="PHS86" s="362"/>
      <c r="PHT86" s="362"/>
      <c r="PHU86" s="362"/>
      <c r="PHV86" s="362"/>
      <c r="PHW86" s="362"/>
      <c r="PHX86" s="362"/>
      <c r="PHY86" s="362"/>
      <c r="PHZ86" s="362"/>
      <c r="PIA86" s="362"/>
      <c r="PIB86" s="362"/>
      <c r="PIC86" s="362"/>
      <c r="PID86" s="362"/>
      <c r="PIE86" s="362"/>
      <c r="PIF86" s="362"/>
      <c r="PIG86" s="362"/>
      <c r="PIH86" s="362"/>
      <c r="PII86" s="362"/>
      <c r="PIJ86" s="362"/>
      <c r="PIK86" s="362"/>
      <c r="PIL86" s="362"/>
      <c r="PIM86" s="362"/>
      <c r="PIN86" s="362"/>
      <c r="PIO86" s="362"/>
      <c r="PIP86" s="362"/>
      <c r="PIQ86" s="362"/>
      <c r="PIR86" s="362"/>
      <c r="PIS86" s="362"/>
      <c r="PIT86" s="362"/>
      <c r="PIU86" s="362"/>
      <c r="PIV86" s="362"/>
      <c r="PIW86" s="362"/>
      <c r="PIX86" s="362"/>
      <c r="PIY86" s="362"/>
      <c r="PIZ86" s="362"/>
      <c r="PJA86" s="362"/>
      <c r="PJB86" s="362"/>
      <c r="PJC86" s="362"/>
      <c r="PJD86" s="362"/>
      <c r="PJE86" s="362"/>
      <c r="PJF86" s="362"/>
      <c r="PJG86" s="362"/>
      <c r="PJH86" s="362"/>
      <c r="PJI86" s="362"/>
      <c r="PJJ86" s="362"/>
      <c r="PJK86" s="362"/>
      <c r="PJL86" s="362"/>
      <c r="PJM86" s="362"/>
      <c r="PJN86" s="362"/>
      <c r="PJO86" s="362"/>
      <c r="PJP86" s="362"/>
      <c r="PJQ86" s="362"/>
      <c r="PJR86" s="362"/>
      <c r="PJS86" s="362"/>
      <c r="PJT86" s="362"/>
      <c r="PJU86" s="362"/>
      <c r="PJV86" s="362"/>
      <c r="PJW86" s="362"/>
      <c r="PJX86" s="362"/>
      <c r="PJY86" s="362"/>
      <c r="PJZ86" s="362"/>
      <c r="PKA86" s="362"/>
      <c r="PKB86" s="362"/>
      <c r="PKC86" s="362"/>
      <c r="PKD86" s="362"/>
      <c r="PKE86" s="362"/>
      <c r="PKF86" s="362"/>
      <c r="PKG86" s="362"/>
      <c r="PKH86" s="362"/>
      <c r="PKI86" s="362"/>
      <c r="PKJ86" s="362"/>
      <c r="PKK86" s="362"/>
      <c r="PKL86" s="362"/>
      <c r="PKM86" s="362"/>
      <c r="PKN86" s="362"/>
      <c r="PKO86" s="362"/>
      <c r="PKP86" s="362"/>
      <c r="PKQ86" s="362"/>
      <c r="PKR86" s="362"/>
      <c r="PKS86" s="362"/>
      <c r="PKT86" s="362"/>
      <c r="PKU86" s="362"/>
      <c r="PKV86" s="362"/>
      <c r="PKW86" s="362"/>
      <c r="PKX86" s="362"/>
      <c r="PKY86" s="362"/>
      <c r="PKZ86" s="362"/>
      <c r="PLA86" s="362"/>
      <c r="PLB86" s="362"/>
      <c r="PLC86" s="362"/>
      <c r="PLD86" s="362"/>
      <c r="PLE86" s="362"/>
      <c r="PLF86" s="362"/>
      <c r="PLG86" s="362"/>
      <c r="PLH86" s="362"/>
      <c r="PLI86" s="362"/>
      <c r="PLJ86" s="362"/>
      <c r="PLK86" s="362"/>
      <c r="PLL86" s="362"/>
      <c r="PLM86" s="362"/>
      <c r="PLN86" s="362"/>
      <c r="PLO86" s="362"/>
      <c r="PLP86" s="362"/>
      <c r="PLQ86" s="362"/>
      <c r="PLR86" s="362"/>
      <c r="PLS86" s="362"/>
      <c r="PLT86" s="362"/>
      <c r="PLU86" s="362"/>
      <c r="PLV86" s="362"/>
      <c r="PLW86" s="362"/>
      <c r="PLX86" s="362"/>
      <c r="PLY86" s="362"/>
      <c r="PLZ86" s="362"/>
      <c r="PMA86" s="362"/>
      <c r="PMB86" s="362"/>
      <c r="PMC86" s="362"/>
      <c r="PMD86" s="362"/>
      <c r="PME86" s="362"/>
      <c r="PMF86" s="362"/>
      <c r="PMG86" s="362"/>
      <c r="PMH86" s="362"/>
      <c r="PMI86" s="362"/>
      <c r="PMJ86" s="362"/>
      <c r="PMK86" s="362"/>
      <c r="PML86" s="362"/>
      <c r="PMM86" s="362"/>
      <c r="PMN86" s="362"/>
      <c r="PMO86" s="362"/>
      <c r="PMP86" s="362"/>
      <c r="PMQ86" s="362"/>
      <c r="PMR86" s="362"/>
      <c r="PMS86" s="362"/>
      <c r="PMT86" s="362"/>
      <c r="PMU86" s="362"/>
      <c r="PMV86" s="362"/>
      <c r="PMW86" s="362"/>
      <c r="PMX86" s="362"/>
      <c r="PMY86" s="362"/>
      <c r="PMZ86" s="362"/>
      <c r="PNA86" s="362"/>
      <c r="PNB86" s="362"/>
      <c r="PNC86" s="362"/>
      <c r="PND86" s="362"/>
      <c r="PNE86" s="362"/>
      <c r="PNF86" s="362"/>
      <c r="PNG86" s="362"/>
      <c r="PNH86" s="362"/>
      <c r="PNI86" s="362"/>
      <c r="PNJ86" s="362"/>
      <c r="PNK86" s="362"/>
      <c r="PNL86" s="362"/>
      <c r="PNM86" s="362"/>
      <c r="PNN86" s="362"/>
      <c r="PNO86" s="362"/>
      <c r="PNP86" s="362"/>
      <c r="PNQ86" s="362"/>
      <c r="PNR86" s="362"/>
      <c r="PNS86" s="362"/>
      <c r="PNT86" s="362"/>
      <c r="PNU86" s="362"/>
      <c r="PNV86" s="362"/>
      <c r="PNW86" s="362"/>
      <c r="PNX86" s="362"/>
      <c r="PNY86" s="362"/>
      <c r="PNZ86" s="362"/>
      <c r="POA86" s="362"/>
      <c r="POB86" s="362"/>
      <c r="POC86" s="362"/>
      <c r="POD86" s="362"/>
      <c r="POE86" s="362"/>
      <c r="POF86" s="362"/>
      <c r="POG86" s="362"/>
      <c r="POH86" s="362"/>
      <c r="POI86" s="362"/>
      <c r="POJ86" s="362"/>
      <c r="POK86" s="362"/>
      <c r="POL86" s="362"/>
      <c r="POM86" s="362"/>
      <c r="PON86" s="362"/>
      <c r="POO86" s="362"/>
      <c r="POP86" s="362"/>
      <c r="POQ86" s="362"/>
      <c r="POR86" s="362"/>
      <c r="POS86" s="362"/>
      <c r="POT86" s="362"/>
      <c r="POU86" s="362"/>
      <c r="POV86" s="362"/>
      <c r="POW86" s="362"/>
      <c r="POX86" s="362"/>
      <c r="POY86" s="362"/>
      <c r="POZ86" s="362"/>
      <c r="PPA86" s="362"/>
      <c r="PPB86" s="362"/>
      <c r="PPC86" s="362"/>
      <c r="PPD86" s="362"/>
      <c r="PPE86" s="362"/>
      <c r="PPF86" s="362"/>
      <c r="PPG86" s="362"/>
      <c r="PPH86" s="362"/>
      <c r="PPI86" s="362"/>
      <c r="PPJ86" s="362"/>
      <c r="PPK86" s="362"/>
      <c r="PPL86" s="362"/>
      <c r="PPM86" s="362"/>
      <c r="PPN86" s="362"/>
      <c r="PPO86" s="362"/>
      <c r="PPP86" s="362"/>
      <c r="PPQ86" s="362"/>
      <c r="PPR86" s="362"/>
      <c r="PPS86" s="362"/>
      <c r="PPT86" s="362"/>
      <c r="PPU86" s="362"/>
      <c r="PPV86" s="362"/>
      <c r="PPW86" s="362"/>
      <c r="PPX86" s="362"/>
      <c r="PPY86" s="362"/>
      <c r="PPZ86" s="362"/>
      <c r="PQA86" s="362"/>
      <c r="PQB86" s="362"/>
      <c r="PQC86" s="362"/>
      <c r="PQD86" s="362"/>
      <c r="PQE86" s="362"/>
      <c r="PQF86" s="362"/>
      <c r="PQG86" s="362"/>
      <c r="PQH86" s="362"/>
      <c r="PQI86" s="362"/>
      <c r="PQJ86" s="362"/>
      <c r="PQK86" s="362"/>
      <c r="PQL86" s="362"/>
      <c r="PQM86" s="362"/>
      <c r="PQN86" s="362"/>
      <c r="PQO86" s="362"/>
      <c r="PQP86" s="362"/>
      <c r="PQQ86" s="362"/>
      <c r="PQR86" s="362"/>
      <c r="PQS86" s="362"/>
      <c r="PQT86" s="362"/>
      <c r="PQU86" s="362"/>
      <c r="PQV86" s="362"/>
      <c r="PQW86" s="362"/>
      <c r="PQX86" s="362"/>
      <c r="PQY86" s="362"/>
      <c r="PQZ86" s="362"/>
      <c r="PRA86" s="362"/>
      <c r="PRB86" s="362"/>
      <c r="PRC86" s="362"/>
      <c r="PRD86" s="362"/>
      <c r="PRE86" s="362"/>
      <c r="PRF86" s="362"/>
      <c r="PRG86" s="362"/>
      <c r="PRH86" s="362"/>
      <c r="PRI86" s="362"/>
      <c r="PRJ86" s="362"/>
      <c r="PRK86" s="362"/>
      <c r="PRL86" s="362"/>
      <c r="PRM86" s="362"/>
      <c r="PRN86" s="362"/>
      <c r="PRO86" s="362"/>
      <c r="PRP86" s="362"/>
      <c r="PRQ86" s="362"/>
      <c r="PRR86" s="362"/>
      <c r="PRS86" s="362"/>
      <c r="PRT86" s="362"/>
      <c r="PRU86" s="362"/>
      <c r="PRV86" s="362"/>
      <c r="PRW86" s="362"/>
      <c r="PRX86" s="362"/>
      <c r="PRY86" s="362"/>
      <c r="PRZ86" s="362"/>
      <c r="PSA86" s="362"/>
      <c r="PSB86" s="362"/>
      <c r="PSC86" s="362"/>
      <c r="PSD86" s="362"/>
      <c r="PSE86" s="362"/>
      <c r="PSF86" s="362"/>
      <c r="PSG86" s="362"/>
      <c r="PSH86" s="362"/>
      <c r="PSI86" s="362"/>
      <c r="PSJ86" s="362"/>
      <c r="PSK86" s="362"/>
      <c r="PSL86" s="362"/>
      <c r="PSM86" s="362"/>
      <c r="PSN86" s="362"/>
      <c r="PSO86" s="362"/>
      <c r="PSP86" s="362"/>
      <c r="PSQ86" s="362"/>
      <c r="PSR86" s="362"/>
      <c r="PSS86" s="362"/>
      <c r="PST86" s="362"/>
      <c r="PSU86" s="362"/>
      <c r="PSV86" s="362"/>
      <c r="PSW86" s="362"/>
      <c r="PSX86" s="362"/>
      <c r="PSY86" s="362"/>
      <c r="PSZ86" s="362"/>
      <c r="PTA86" s="362"/>
      <c r="PTB86" s="362"/>
      <c r="PTC86" s="362"/>
      <c r="PTD86" s="362"/>
      <c r="PTE86" s="362"/>
      <c r="PTF86" s="362"/>
      <c r="PTG86" s="362"/>
      <c r="PTH86" s="362"/>
      <c r="PTI86" s="362"/>
      <c r="PTJ86" s="362"/>
      <c r="PTK86" s="362"/>
      <c r="PTL86" s="362"/>
      <c r="PTM86" s="362"/>
      <c r="PTN86" s="362"/>
      <c r="PTO86" s="362"/>
      <c r="PTP86" s="362"/>
      <c r="PTQ86" s="362"/>
      <c r="PTR86" s="362"/>
      <c r="PTS86" s="362"/>
      <c r="PTT86" s="362"/>
      <c r="PTU86" s="362"/>
      <c r="PTV86" s="362"/>
      <c r="PTW86" s="362"/>
      <c r="PTX86" s="362"/>
      <c r="PTY86" s="362"/>
      <c r="PTZ86" s="362"/>
      <c r="PUA86" s="362"/>
      <c r="PUB86" s="362"/>
      <c r="PUC86" s="362"/>
      <c r="PUD86" s="362"/>
      <c r="PUE86" s="362"/>
      <c r="PUF86" s="362"/>
      <c r="PUG86" s="362"/>
      <c r="PUH86" s="362"/>
      <c r="PUI86" s="362"/>
      <c r="PUJ86" s="362"/>
      <c r="PUK86" s="362"/>
      <c r="PUL86" s="362"/>
      <c r="PUM86" s="362"/>
      <c r="PUN86" s="362"/>
      <c r="PUO86" s="362"/>
      <c r="PUP86" s="362"/>
      <c r="PUQ86" s="362"/>
      <c r="PUR86" s="362"/>
      <c r="PUS86" s="362"/>
      <c r="PUT86" s="362"/>
      <c r="PUU86" s="362"/>
      <c r="PUV86" s="362"/>
      <c r="PUW86" s="362"/>
      <c r="PUX86" s="362"/>
      <c r="PUY86" s="362"/>
      <c r="PUZ86" s="362"/>
      <c r="PVA86" s="362"/>
      <c r="PVB86" s="362"/>
      <c r="PVC86" s="362"/>
      <c r="PVD86" s="362"/>
      <c r="PVE86" s="362"/>
      <c r="PVF86" s="362"/>
      <c r="PVG86" s="362"/>
      <c r="PVH86" s="362"/>
      <c r="PVI86" s="362"/>
      <c r="PVJ86" s="362"/>
      <c r="PVK86" s="362"/>
      <c r="PVL86" s="362"/>
      <c r="PVM86" s="362"/>
      <c r="PVN86" s="362"/>
      <c r="PVO86" s="362"/>
      <c r="PVP86" s="362"/>
      <c r="PVQ86" s="362"/>
      <c r="PVR86" s="362"/>
      <c r="PVS86" s="362"/>
      <c r="PVT86" s="362"/>
      <c r="PVU86" s="362"/>
      <c r="PVV86" s="362"/>
      <c r="PVW86" s="362"/>
      <c r="PVX86" s="362"/>
      <c r="PVY86" s="362"/>
      <c r="PVZ86" s="362"/>
      <c r="PWA86" s="362"/>
      <c r="PWB86" s="362"/>
      <c r="PWC86" s="362"/>
      <c r="PWD86" s="362"/>
      <c r="PWE86" s="362"/>
      <c r="PWF86" s="362"/>
      <c r="PWG86" s="362"/>
      <c r="PWH86" s="362"/>
      <c r="PWI86" s="362"/>
      <c r="PWJ86" s="362"/>
      <c r="PWK86" s="362"/>
      <c r="PWL86" s="362"/>
      <c r="PWM86" s="362"/>
      <c r="PWN86" s="362"/>
      <c r="PWO86" s="362"/>
      <c r="PWP86" s="362"/>
      <c r="PWQ86" s="362"/>
      <c r="PWR86" s="362"/>
      <c r="PWS86" s="362"/>
      <c r="PWT86" s="362"/>
      <c r="PWU86" s="362"/>
      <c r="PWV86" s="362"/>
      <c r="PWW86" s="362"/>
      <c r="PWX86" s="362"/>
      <c r="PWY86" s="362"/>
      <c r="PWZ86" s="362"/>
      <c r="PXA86" s="362"/>
      <c r="PXB86" s="362"/>
      <c r="PXC86" s="362"/>
      <c r="PXD86" s="362"/>
      <c r="PXE86" s="362"/>
      <c r="PXF86" s="362"/>
      <c r="PXG86" s="362"/>
      <c r="PXH86" s="362"/>
      <c r="PXI86" s="362"/>
      <c r="PXJ86" s="362"/>
      <c r="PXK86" s="362"/>
      <c r="PXL86" s="362"/>
      <c r="PXM86" s="362"/>
      <c r="PXN86" s="362"/>
      <c r="PXO86" s="362"/>
      <c r="PXP86" s="362"/>
      <c r="PXQ86" s="362"/>
      <c r="PXR86" s="362"/>
      <c r="PXS86" s="362"/>
      <c r="PXT86" s="362"/>
      <c r="PXU86" s="362"/>
      <c r="PXV86" s="362"/>
      <c r="PXW86" s="362"/>
      <c r="PXX86" s="362"/>
      <c r="PXY86" s="362"/>
      <c r="PXZ86" s="362"/>
      <c r="PYA86" s="362"/>
      <c r="PYB86" s="362"/>
      <c r="PYC86" s="362"/>
      <c r="PYD86" s="362"/>
      <c r="PYE86" s="362"/>
      <c r="PYF86" s="362"/>
      <c r="PYG86" s="362"/>
      <c r="PYH86" s="362"/>
      <c r="PYI86" s="362"/>
      <c r="PYJ86" s="362"/>
      <c r="PYK86" s="362"/>
      <c r="PYL86" s="362"/>
      <c r="PYM86" s="362"/>
      <c r="PYN86" s="362"/>
      <c r="PYO86" s="362"/>
      <c r="PYP86" s="362"/>
      <c r="PYQ86" s="362"/>
      <c r="PYR86" s="362"/>
      <c r="PYS86" s="362"/>
      <c r="PYT86" s="362"/>
      <c r="PYU86" s="362"/>
      <c r="PYV86" s="362"/>
      <c r="PYW86" s="362"/>
      <c r="PYX86" s="362"/>
      <c r="PYY86" s="362"/>
      <c r="PYZ86" s="362"/>
      <c r="PZA86" s="362"/>
      <c r="PZB86" s="362"/>
      <c r="PZC86" s="362"/>
      <c r="PZD86" s="362"/>
      <c r="PZE86" s="362"/>
      <c r="PZF86" s="362"/>
      <c r="PZG86" s="362"/>
      <c r="PZH86" s="362"/>
      <c r="PZI86" s="362"/>
      <c r="PZJ86" s="362"/>
      <c r="PZK86" s="362"/>
      <c r="PZL86" s="362"/>
      <c r="PZM86" s="362"/>
      <c r="PZN86" s="362"/>
      <c r="PZO86" s="362"/>
      <c r="PZP86" s="362"/>
      <c r="PZQ86" s="362"/>
      <c r="PZR86" s="362"/>
      <c r="PZS86" s="362"/>
      <c r="PZT86" s="362"/>
      <c r="PZU86" s="362"/>
      <c r="PZV86" s="362"/>
      <c r="PZW86" s="362"/>
      <c r="PZX86" s="362"/>
      <c r="PZY86" s="362"/>
      <c r="PZZ86" s="362"/>
      <c r="QAA86" s="362"/>
      <c r="QAB86" s="362"/>
      <c r="QAC86" s="362"/>
      <c r="QAD86" s="362"/>
      <c r="QAE86" s="362"/>
      <c r="QAF86" s="362"/>
      <c r="QAG86" s="362"/>
      <c r="QAH86" s="362"/>
      <c r="QAI86" s="362"/>
      <c r="QAJ86" s="362"/>
      <c r="QAK86" s="362"/>
      <c r="QAL86" s="362"/>
      <c r="QAM86" s="362"/>
      <c r="QAN86" s="362"/>
      <c r="QAO86" s="362"/>
      <c r="QAP86" s="362"/>
      <c r="QAQ86" s="362"/>
      <c r="QAR86" s="362"/>
      <c r="QAS86" s="362"/>
      <c r="QAT86" s="362"/>
      <c r="QAU86" s="362"/>
      <c r="QAV86" s="362"/>
      <c r="QAW86" s="362"/>
      <c r="QAX86" s="362"/>
      <c r="QAY86" s="362"/>
      <c r="QAZ86" s="362"/>
      <c r="QBA86" s="362"/>
      <c r="QBB86" s="362"/>
      <c r="QBC86" s="362"/>
      <c r="QBD86" s="362"/>
      <c r="QBE86" s="362"/>
      <c r="QBF86" s="362"/>
      <c r="QBG86" s="362"/>
      <c r="QBH86" s="362"/>
      <c r="QBI86" s="362"/>
      <c r="QBJ86" s="362"/>
      <c r="QBK86" s="362"/>
      <c r="QBL86" s="362"/>
      <c r="QBM86" s="362"/>
      <c r="QBN86" s="362"/>
      <c r="QBO86" s="362"/>
      <c r="QBP86" s="362"/>
      <c r="QBQ86" s="362"/>
      <c r="QBR86" s="362"/>
      <c r="QBS86" s="362"/>
      <c r="QBT86" s="362"/>
      <c r="QBU86" s="362"/>
      <c r="QBV86" s="362"/>
      <c r="QBW86" s="362"/>
      <c r="QBX86" s="362"/>
      <c r="QBY86" s="362"/>
      <c r="QBZ86" s="362"/>
      <c r="QCA86" s="362"/>
      <c r="QCB86" s="362"/>
      <c r="QCC86" s="362"/>
      <c r="QCD86" s="362"/>
      <c r="QCE86" s="362"/>
      <c r="QCF86" s="362"/>
      <c r="QCG86" s="362"/>
      <c r="QCH86" s="362"/>
      <c r="QCI86" s="362"/>
      <c r="QCJ86" s="362"/>
      <c r="QCK86" s="362"/>
      <c r="QCL86" s="362"/>
      <c r="QCM86" s="362"/>
      <c r="QCN86" s="362"/>
      <c r="QCO86" s="362"/>
      <c r="QCP86" s="362"/>
      <c r="QCQ86" s="362"/>
      <c r="QCR86" s="362"/>
      <c r="QCS86" s="362"/>
      <c r="QCT86" s="362"/>
      <c r="QCU86" s="362"/>
      <c r="QCV86" s="362"/>
      <c r="QCW86" s="362"/>
      <c r="QCX86" s="362"/>
      <c r="QCY86" s="362"/>
      <c r="QCZ86" s="362"/>
      <c r="QDA86" s="362"/>
      <c r="QDB86" s="362"/>
      <c r="QDC86" s="362"/>
      <c r="QDD86" s="362"/>
      <c r="QDE86" s="362"/>
      <c r="QDF86" s="362"/>
      <c r="QDG86" s="362"/>
      <c r="QDH86" s="362"/>
      <c r="QDI86" s="362"/>
      <c r="QDJ86" s="362"/>
      <c r="QDK86" s="362"/>
      <c r="QDL86" s="362"/>
      <c r="QDM86" s="362"/>
      <c r="QDN86" s="362"/>
      <c r="QDO86" s="362"/>
      <c r="QDP86" s="362"/>
      <c r="QDQ86" s="362"/>
      <c r="QDR86" s="362"/>
      <c r="QDS86" s="362"/>
      <c r="QDT86" s="362"/>
      <c r="QDU86" s="362"/>
      <c r="QDV86" s="362"/>
      <c r="QDW86" s="362"/>
      <c r="QDX86" s="362"/>
      <c r="QDY86" s="362"/>
      <c r="QDZ86" s="362"/>
      <c r="QEA86" s="362"/>
      <c r="QEB86" s="362"/>
      <c r="QEC86" s="362"/>
      <c r="QED86" s="362"/>
      <c r="QEE86" s="362"/>
      <c r="QEF86" s="362"/>
      <c r="QEG86" s="362"/>
      <c r="QEH86" s="362"/>
      <c r="QEI86" s="362"/>
      <c r="QEJ86" s="362"/>
      <c r="QEK86" s="362"/>
      <c r="QEL86" s="362"/>
      <c r="QEM86" s="362"/>
      <c r="QEN86" s="362"/>
      <c r="QEO86" s="362"/>
      <c r="QEP86" s="362"/>
      <c r="QEQ86" s="362"/>
      <c r="QER86" s="362"/>
      <c r="QES86" s="362"/>
      <c r="QET86" s="362"/>
      <c r="QEU86" s="362"/>
      <c r="QEV86" s="362"/>
      <c r="QEW86" s="362"/>
      <c r="QEX86" s="362"/>
      <c r="QEY86" s="362"/>
      <c r="QEZ86" s="362"/>
      <c r="QFA86" s="362"/>
      <c r="QFB86" s="362"/>
      <c r="QFC86" s="362"/>
      <c r="QFD86" s="362"/>
      <c r="QFE86" s="362"/>
      <c r="QFF86" s="362"/>
      <c r="QFG86" s="362"/>
      <c r="QFH86" s="362"/>
      <c r="QFI86" s="362"/>
      <c r="QFJ86" s="362"/>
      <c r="QFK86" s="362"/>
      <c r="QFL86" s="362"/>
      <c r="QFM86" s="362"/>
      <c r="QFN86" s="362"/>
      <c r="QFO86" s="362"/>
      <c r="QFP86" s="362"/>
      <c r="QFQ86" s="362"/>
      <c r="QFR86" s="362"/>
      <c r="QFS86" s="362"/>
      <c r="QFT86" s="362"/>
      <c r="QFU86" s="362"/>
      <c r="QFV86" s="362"/>
      <c r="QFW86" s="362"/>
      <c r="QFX86" s="362"/>
      <c r="QFY86" s="362"/>
      <c r="QFZ86" s="362"/>
      <c r="QGA86" s="362"/>
      <c r="QGB86" s="362"/>
      <c r="QGC86" s="362"/>
      <c r="QGD86" s="362"/>
      <c r="QGE86" s="362"/>
      <c r="QGF86" s="362"/>
      <c r="QGG86" s="362"/>
      <c r="QGH86" s="362"/>
      <c r="QGI86" s="362"/>
      <c r="QGJ86" s="362"/>
      <c r="QGK86" s="362"/>
      <c r="QGL86" s="362"/>
      <c r="QGM86" s="362"/>
      <c r="QGN86" s="362"/>
      <c r="QGO86" s="362"/>
      <c r="QGP86" s="362"/>
      <c r="QGQ86" s="362"/>
      <c r="QGR86" s="362"/>
      <c r="QGS86" s="362"/>
      <c r="QGT86" s="362"/>
      <c r="QGU86" s="362"/>
      <c r="QGV86" s="362"/>
      <c r="QGW86" s="362"/>
      <c r="QGX86" s="362"/>
      <c r="QGY86" s="362"/>
      <c r="QGZ86" s="362"/>
      <c r="QHA86" s="362"/>
      <c r="QHB86" s="362"/>
      <c r="QHC86" s="362"/>
      <c r="QHD86" s="362"/>
      <c r="QHE86" s="362"/>
      <c r="QHF86" s="362"/>
      <c r="QHG86" s="362"/>
      <c r="QHH86" s="362"/>
      <c r="QHI86" s="362"/>
      <c r="QHJ86" s="362"/>
      <c r="QHK86" s="362"/>
      <c r="QHL86" s="362"/>
      <c r="QHM86" s="362"/>
      <c r="QHN86" s="362"/>
      <c r="QHO86" s="362"/>
      <c r="QHP86" s="362"/>
      <c r="QHQ86" s="362"/>
      <c r="QHR86" s="362"/>
      <c r="QHS86" s="362"/>
      <c r="QHT86" s="362"/>
      <c r="QHU86" s="362"/>
      <c r="QHV86" s="362"/>
      <c r="QHW86" s="362"/>
      <c r="QHX86" s="362"/>
      <c r="QHY86" s="362"/>
      <c r="QHZ86" s="362"/>
      <c r="QIA86" s="362"/>
      <c r="QIB86" s="362"/>
      <c r="QIC86" s="362"/>
      <c r="QID86" s="362"/>
      <c r="QIE86" s="362"/>
      <c r="QIF86" s="362"/>
      <c r="QIG86" s="362"/>
      <c r="QIH86" s="362"/>
      <c r="QII86" s="362"/>
      <c r="QIJ86" s="362"/>
      <c r="QIK86" s="362"/>
      <c r="QIL86" s="362"/>
      <c r="QIM86" s="362"/>
      <c r="QIN86" s="362"/>
      <c r="QIO86" s="362"/>
      <c r="QIP86" s="362"/>
      <c r="QIQ86" s="362"/>
      <c r="QIR86" s="362"/>
      <c r="QIS86" s="362"/>
      <c r="QIT86" s="362"/>
      <c r="QIU86" s="362"/>
      <c r="QIV86" s="362"/>
      <c r="QIW86" s="362"/>
      <c r="QIX86" s="362"/>
      <c r="QIY86" s="362"/>
      <c r="QIZ86" s="362"/>
      <c r="QJA86" s="362"/>
      <c r="QJB86" s="362"/>
      <c r="QJC86" s="362"/>
      <c r="QJD86" s="362"/>
      <c r="QJE86" s="362"/>
      <c r="QJF86" s="362"/>
      <c r="QJG86" s="362"/>
      <c r="QJH86" s="362"/>
      <c r="QJI86" s="362"/>
      <c r="QJJ86" s="362"/>
      <c r="QJK86" s="362"/>
      <c r="QJL86" s="362"/>
      <c r="QJM86" s="362"/>
      <c r="QJN86" s="362"/>
      <c r="QJO86" s="362"/>
      <c r="QJP86" s="362"/>
      <c r="QJQ86" s="362"/>
      <c r="QJR86" s="362"/>
      <c r="QJS86" s="362"/>
      <c r="QJT86" s="362"/>
      <c r="QJU86" s="362"/>
      <c r="QJV86" s="362"/>
      <c r="QJW86" s="362"/>
      <c r="QJX86" s="362"/>
      <c r="QJY86" s="362"/>
      <c r="QJZ86" s="362"/>
      <c r="QKA86" s="362"/>
      <c r="QKB86" s="362"/>
      <c r="QKC86" s="362"/>
      <c r="QKD86" s="362"/>
      <c r="QKE86" s="362"/>
      <c r="QKF86" s="362"/>
      <c r="QKG86" s="362"/>
      <c r="QKH86" s="362"/>
      <c r="QKI86" s="362"/>
      <c r="QKJ86" s="362"/>
      <c r="QKK86" s="362"/>
      <c r="QKL86" s="362"/>
      <c r="QKM86" s="362"/>
      <c r="QKN86" s="362"/>
      <c r="QKO86" s="362"/>
      <c r="QKP86" s="362"/>
      <c r="QKQ86" s="362"/>
      <c r="QKR86" s="362"/>
      <c r="QKS86" s="362"/>
      <c r="QKT86" s="362"/>
      <c r="QKU86" s="362"/>
      <c r="QKV86" s="362"/>
      <c r="QKW86" s="362"/>
      <c r="QKX86" s="362"/>
      <c r="QKY86" s="362"/>
      <c r="QKZ86" s="362"/>
      <c r="QLA86" s="362"/>
      <c r="QLB86" s="362"/>
      <c r="QLC86" s="362"/>
      <c r="QLD86" s="362"/>
      <c r="QLE86" s="362"/>
      <c r="QLF86" s="362"/>
      <c r="QLG86" s="362"/>
      <c r="QLH86" s="362"/>
      <c r="QLI86" s="362"/>
      <c r="QLJ86" s="362"/>
      <c r="QLK86" s="362"/>
      <c r="QLL86" s="362"/>
      <c r="QLM86" s="362"/>
      <c r="QLN86" s="362"/>
      <c r="QLO86" s="362"/>
      <c r="QLP86" s="362"/>
      <c r="QLQ86" s="362"/>
      <c r="QLR86" s="362"/>
      <c r="QLS86" s="362"/>
      <c r="QLT86" s="362"/>
      <c r="QLU86" s="362"/>
      <c r="QLV86" s="362"/>
      <c r="QLW86" s="362"/>
      <c r="QLX86" s="362"/>
      <c r="QLY86" s="362"/>
      <c r="QLZ86" s="362"/>
      <c r="QMA86" s="362"/>
      <c r="QMB86" s="362"/>
      <c r="QMC86" s="362"/>
      <c r="QMD86" s="362"/>
      <c r="QME86" s="362"/>
      <c r="QMF86" s="362"/>
      <c r="QMG86" s="362"/>
      <c r="QMH86" s="362"/>
      <c r="QMI86" s="362"/>
      <c r="QMJ86" s="362"/>
      <c r="QMK86" s="362"/>
      <c r="QML86" s="362"/>
      <c r="QMM86" s="362"/>
      <c r="QMN86" s="362"/>
      <c r="QMO86" s="362"/>
      <c r="QMP86" s="362"/>
      <c r="QMQ86" s="362"/>
      <c r="QMR86" s="362"/>
      <c r="QMS86" s="362"/>
      <c r="QMT86" s="362"/>
      <c r="QMU86" s="362"/>
      <c r="QMV86" s="362"/>
      <c r="QMW86" s="362"/>
      <c r="QMX86" s="362"/>
      <c r="QMY86" s="362"/>
      <c r="QMZ86" s="362"/>
      <c r="QNA86" s="362"/>
      <c r="QNB86" s="362"/>
      <c r="QNC86" s="362"/>
      <c r="QND86" s="362"/>
      <c r="QNE86" s="362"/>
      <c r="QNF86" s="362"/>
      <c r="QNG86" s="362"/>
      <c r="QNH86" s="362"/>
      <c r="QNI86" s="362"/>
      <c r="QNJ86" s="362"/>
      <c r="QNK86" s="362"/>
      <c r="QNL86" s="362"/>
      <c r="QNM86" s="362"/>
      <c r="QNN86" s="362"/>
      <c r="QNO86" s="362"/>
      <c r="QNP86" s="362"/>
      <c r="QNQ86" s="362"/>
      <c r="QNR86" s="362"/>
      <c r="QNS86" s="362"/>
      <c r="QNT86" s="362"/>
      <c r="QNU86" s="362"/>
      <c r="QNV86" s="362"/>
      <c r="QNW86" s="362"/>
      <c r="QNX86" s="362"/>
      <c r="QNY86" s="362"/>
      <c r="QNZ86" s="362"/>
      <c r="QOA86" s="362"/>
      <c r="QOB86" s="362"/>
      <c r="QOC86" s="362"/>
      <c r="QOD86" s="362"/>
      <c r="QOE86" s="362"/>
      <c r="QOF86" s="362"/>
      <c r="QOG86" s="362"/>
      <c r="QOH86" s="362"/>
      <c r="QOI86" s="362"/>
      <c r="QOJ86" s="362"/>
      <c r="QOK86" s="362"/>
      <c r="QOL86" s="362"/>
      <c r="QOM86" s="362"/>
      <c r="QON86" s="362"/>
      <c r="QOO86" s="362"/>
      <c r="QOP86" s="362"/>
      <c r="QOQ86" s="362"/>
      <c r="QOR86" s="362"/>
      <c r="QOS86" s="362"/>
      <c r="QOT86" s="362"/>
      <c r="QOU86" s="362"/>
      <c r="QOV86" s="362"/>
      <c r="QOW86" s="362"/>
      <c r="QOX86" s="362"/>
      <c r="QOY86" s="362"/>
      <c r="QOZ86" s="362"/>
      <c r="QPA86" s="362"/>
      <c r="QPB86" s="362"/>
      <c r="QPC86" s="362"/>
      <c r="QPD86" s="362"/>
      <c r="QPE86" s="362"/>
      <c r="QPF86" s="362"/>
      <c r="QPG86" s="362"/>
      <c r="QPH86" s="362"/>
      <c r="QPI86" s="362"/>
      <c r="QPJ86" s="362"/>
      <c r="QPK86" s="362"/>
      <c r="QPL86" s="362"/>
      <c r="QPM86" s="362"/>
      <c r="QPN86" s="362"/>
      <c r="QPO86" s="362"/>
      <c r="QPP86" s="362"/>
      <c r="QPQ86" s="362"/>
      <c r="QPR86" s="362"/>
      <c r="QPS86" s="362"/>
      <c r="QPT86" s="362"/>
      <c r="QPU86" s="362"/>
      <c r="QPV86" s="362"/>
      <c r="QPW86" s="362"/>
      <c r="QPX86" s="362"/>
      <c r="QPY86" s="362"/>
      <c r="QPZ86" s="362"/>
      <c r="QQA86" s="362"/>
      <c r="QQB86" s="362"/>
      <c r="QQC86" s="362"/>
      <c r="QQD86" s="362"/>
      <c r="QQE86" s="362"/>
      <c r="QQF86" s="362"/>
      <c r="QQG86" s="362"/>
      <c r="QQH86" s="362"/>
      <c r="QQI86" s="362"/>
      <c r="QQJ86" s="362"/>
      <c r="QQK86" s="362"/>
      <c r="QQL86" s="362"/>
      <c r="QQM86" s="362"/>
      <c r="QQN86" s="362"/>
      <c r="QQO86" s="362"/>
      <c r="QQP86" s="362"/>
      <c r="QQQ86" s="362"/>
      <c r="QQR86" s="362"/>
      <c r="QQS86" s="362"/>
      <c r="QQT86" s="362"/>
      <c r="QQU86" s="362"/>
      <c r="QQV86" s="362"/>
      <c r="QQW86" s="362"/>
      <c r="QQX86" s="362"/>
      <c r="QQY86" s="362"/>
      <c r="QQZ86" s="362"/>
      <c r="QRA86" s="362"/>
      <c r="QRB86" s="362"/>
      <c r="QRC86" s="362"/>
      <c r="QRD86" s="362"/>
      <c r="QRE86" s="362"/>
      <c r="QRF86" s="362"/>
      <c r="QRG86" s="362"/>
      <c r="QRH86" s="362"/>
      <c r="QRI86" s="362"/>
      <c r="QRJ86" s="362"/>
      <c r="QRK86" s="362"/>
      <c r="QRL86" s="362"/>
      <c r="QRM86" s="362"/>
      <c r="QRN86" s="362"/>
      <c r="QRO86" s="362"/>
      <c r="QRP86" s="362"/>
      <c r="QRQ86" s="362"/>
      <c r="QRR86" s="362"/>
      <c r="QRS86" s="362"/>
      <c r="QRT86" s="362"/>
      <c r="QRU86" s="362"/>
      <c r="QRV86" s="362"/>
      <c r="QRW86" s="362"/>
      <c r="QRX86" s="362"/>
      <c r="QRY86" s="362"/>
      <c r="QRZ86" s="362"/>
      <c r="QSA86" s="362"/>
      <c r="QSB86" s="362"/>
      <c r="QSC86" s="362"/>
      <c r="QSD86" s="362"/>
      <c r="QSE86" s="362"/>
      <c r="QSF86" s="362"/>
      <c r="QSG86" s="362"/>
      <c r="QSH86" s="362"/>
      <c r="QSI86" s="362"/>
      <c r="QSJ86" s="362"/>
      <c r="QSK86" s="362"/>
      <c r="QSL86" s="362"/>
      <c r="QSM86" s="362"/>
      <c r="QSN86" s="362"/>
      <c r="QSO86" s="362"/>
      <c r="QSP86" s="362"/>
      <c r="QSQ86" s="362"/>
      <c r="QSR86" s="362"/>
      <c r="QSS86" s="362"/>
      <c r="QST86" s="362"/>
      <c r="QSU86" s="362"/>
      <c r="QSV86" s="362"/>
      <c r="QSW86" s="362"/>
      <c r="QSX86" s="362"/>
      <c r="QSY86" s="362"/>
      <c r="QSZ86" s="362"/>
      <c r="QTA86" s="362"/>
      <c r="QTB86" s="362"/>
      <c r="QTC86" s="362"/>
      <c r="QTD86" s="362"/>
      <c r="QTE86" s="362"/>
      <c r="QTF86" s="362"/>
      <c r="QTG86" s="362"/>
      <c r="QTH86" s="362"/>
      <c r="QTI86" s="362"/>
      <c r="QTJ86" s="362"/>
      <c r="QTK86" s="362"/>
      <c r="QTL86" s="362"/>
      <c r="QTM86" s="362"/>
      <c r="QTN86" s="362"/>
      <c r="QTO86" s="362"/>
      <c r="QTP86" s="362"/>
      <c r="QTQ86" s="362"/>
      <c r="QTR86" s="362"/>
      <c r="QTS86" s="362"/>
      <c r="QTT86" s="362"/>
      <c r="QTU86" s="362"/>
      <c r="QTV86" s="362"/>
      <c r="QTW86" s="362"/>
      <c r="QTX86" s="362"/>
      <c r="QTY86" s="362"/>
      <c r="QTZ86" s="362"/>
      <c r="QUA86" s="362"/>
      <c r="QUB86" s="362"/>
      <c r="QUC86" s="362"/>
      <c r="QUD86" s="362"/>
      <c r="QUE86" s="362"/>
      <c r="QUF86" s="362"/>
      <c r="QUG86" s="362"/>
      <c r="QUH86" s="362"/>
      <c r="QUI86" s="362"/>
      <c r="QUJ86" s="362"/>
      <c r="QUK86" s="362"/>
      <c r="QUL86" s="362"/>
      <c r="QUM86" s="362"/>
      <c r="QUN86" s="362"/>
      <c r="QUO86" s="362"/>
      <c r="QUP86" s="362"/>
      <c r="QUQ86" s="362"/>
      <c r="QUR86" s="362"/>
      <c r="QUS86" s="362"/>
      <c r="QUT86" s="362"/>
      <c r="QUU86" s="362"/>
      <c r="QUV86" s="362"/>
      <c r="QUW86" s="362"/>
      <c r="QUX86" s="362"/>
      <c r="QUY86" s="362"/>
      <c r="QUZ86" s="362"/>
      <c r="QVA86" s="362"/>
      <c r="QVB86" s="362"/>
      <c r="QVC86" s="362"/>
      <c r="QVD86" s="362"/>
      <c r="QVE86" s="362"/>
      <c r="QVF86" s="362"/>
      <c r="QVG86" s="362"/>
      <c r="QVH86" s="362"/>
      <c r="QVI86" s="362"/>
      <c r="QVJ86" s="362"/>
      <c r="QVK86" s="362"/>
      <c r="QVL86" s="362"/>
      <c r="QVM86" s="362"/>
      <c r="QVN86" s="362"/>
      <c r="QVO86" s="362"/>
      <c r="QVP86" s="362"/>
      <c r="QVQ86" s="362"/>
      <c r="QVR86" s="362"/>
      <c r="QVS86" s="362"/>
      <c r="QVT86" s="362"/>
      <c r="QVU86" s="362"/>
      <c r="QVV86" s="362"/>
      <c r="QVW86" s="362"/>
      <c r="QVX86" s="362"/>
      <c r="QVY86" s="362"/>
      <c r="QVZ86" s="362"/>
      <c r="QWA86" s="362"/>
      <c r="QWB86" s="362"/>
      <c r="QWC86" s="362"/>
      <c r="QWD86" s="362"/>
      <c r="QWE86" s="362"/>
      <c r="QWF86" s="362"/>
      <c r="QWG86" s="362"/>
      <c r="QWH86" s="362"/>
      <c r="QWI86" s="362"/>
      <c r="QWJ86" s="362"/>
      <c r="QWK86" s="362"/>
      <c r="QWL86" s="362"/>
      <c r="QWM86" s="362"/>
      <c r="QWN86" s="362"/>
      <c r="QWO86" s="362"/>
      <c r="QWP86" s="362"/>
      <c r="QWQ86" s="362"/>
      <c r="QWR86" s="362"/>
      <c r="QWS86" s="362"/>
      <c r="QWT86" s="362"/>
      <c r="QWU86" s="362"/>
      <c r="QWV86" s="362"/>
      <c r="QWW86" s="362"/>
      <c r="QWX86" s="362"/>
      <c r="QWY86" s="362"/>
      <c r="QWZ86" s="362"/>
      <c r="QXA86" s="362"/>
      <c r="QXB86" s="362"/>
      <c r="QXC86" s="362"/>
      <c r="QXD86" s="362"/>
      <c r="QXE86" s="362"/>
      <c r="QXF86" s="362"/>
      <c r="QXG86" s="362"/>
      <c r="QXH86" s="362"/>
      <c r="QXI86" s="362"/>
      <c r="QXJ86" s="362"/>
      <c r="QXK86" s="362"/>
      <c r="QXL86" s="362"/>
      <c r="QXM86" s="362"/>
      <c r="QXN86" s="362"/>
      <c r="QXO86" s="362"/>
      <c r="QXP86" s="362"/>
      <c r="QXQ86" s="362"/>
      <c r="QXR86" s="362"/>
      <c r="QXS86" s="362"/>
      <c r="QXT86" s="362"/>
      <c r="QXU86" s="362"/>
      <c r="QXV86" s="362"/>
      <c r="QXW86" s="362"/>
      <c r="QXX86" s="362"/>
      <c r="QXY86" s="362"/>
      <c r="QXZ86" s="362"/>
      <c r="QYA86" s="362"/>
      <c r="QYB86" s="362"/>
      <c r="QYC86" s="362"/>
      <c r="QYD86" s="362"/>
      <c r="QYE86" s="362"/>
      <c r="QYF86" s="362"/>
      <c r="QYG86" s="362"/>
      <c r="QYH86" s="362"/>
      <c r="QYI86" s="362"/>
      <c r="QYJ86" s="362"/>
      <c r="QYK86" s="362"/>
      <c r="QYL86" s="362"/>
      <c r="QYM86" s="362"/>
      <c r="QYN86" s="362"/>
      <c r="QYO86" s="362"/>
      <c r="QYP86" s="362"/>
      <c r="QYQ86" s="362"/>
      <c r="QYR86" s="362"/>
      <c r="QYS86" s="362"/>
      <c r="QYT86" s="362"/>
      <c r="QYU86" s="362"/>
      <c r="QYV86" s="362"/>
      <c r="QYW86" s="362"/>
      <c r="QYX86" s="362"/>
      <c r="QYY86" s="362"/>
      <c r="QYZ86" s="362"/>
      <c r="QZA86" s="362"/>
      <c r="QZB86" s="362"/>
      <c r="QZC86" s="362"/>
      <c r="QZD86" s="362"/>
      <c r="QZE86" s="362"/>
      <c r="QZF86" s="362"/>
      <c r="QZG86" s="362"/>
      <c r="QZH86" s="362"/>
      <c r="QZI86" s="362"/>
      <c r="QZJ86" s="362"/>
      <c r="QZK86" s="362"/>
      <c r="QZL86" s="362"/>
      <c r="QZM86" s="362"/>
      <c r="QZN86" s="362"/>
      <c r="QZO86" s="362"/>
      <c r="QZP86" s="362"/>
      <c r="QZQ86" s="362"/>
      <c r="QZR86" s="362"/>
      <c r="QZS86" s="362"/>
      <c r="QZT86" s="362"/>
      <c r="QZU86" s="362"/>
      <c r="QZV86" s="362"/>
      <c r="QZW86" s="362"/>
      <c r="QZX86" s="362"/>
      <c r="QZY86" s="362"/>
      <c r="QZZ86" s="362"/>
      <c r="RAA86" s="362"/>
      <c r="RAB86" s="362"/>
      <c r="RAC86" s="362"/>
      <c r="RAD86" s="362"/>
      <c r="RAE86" s="362"/>
      <c r="RAF86" s="362"/>
      <c r="RAG86" s="362"/>
      <c r="RAH86" s="362"/>
      <c r="RAI86" s="362"/>
      <c r="RAJ86" s="362"/>
      <c r="RAK86" s="362"/>
      <c r="RAL86" s="362"/>
      <c r="RAM86" s="362"/>
      <c r="RAN86" s="362"/>
      <c r="RAO86" s="362"/>
      <c r="RAP86" s="362"/>
      <c r="RAQ86" s="362"/>
      <c r="RAR86" s="362"/>
      <c r="RAS86" s="362"/>
      <c r="RAT86" s="362"/>
      <c r="RAU86" s="362"/>
      <c r="RAV86" s="362"/>
      <c r="RAW86" s="362"/>
      <c r="RAX86" s="362"/>
      <c r="RAY86" s="362"/>
      <c r="RAZ86" s="362"/>
      <c r="RBA86" s="362"/>
      <c r="RBB86" s="362"/>
      <c r="RBC86" s="362"/>
      <c r="RBD86" s="362"/>
      <c r="RBE86" s="362"/>
      <c r="RBF86" s="362"/>
      <c r="RBG86" s="362"/>
      <c r="RBH86" s="362"/>
      <c r="RBI86" s="362"/>
      <c r="RBJ86" s="362"/>
      <c r="RBK86" s="362"/>
      <c r="RBL86" s="362"/>
      <c r="RBM86" s="362"/>
      <c r="RBN86" s="362"/>
      <c r="RBO86" s="362"/>
      <c r="RBP86" s="362"/>
      <c r="RBQ86" s="362"/>
      <c r="RBR86" s="362"/>
      <c r="RBS86" s="362"/>
      <c r="RBT86" s="362"/>
      <c r="RBU86" s="362"/>
      <c r="RBV86" s="362"/>
      <c r="RBW86" s="362"/>
      <c r="RBX86" s="362"/>
      <c r="RBY86" s="362"/>
      <c r="RBZ86" s="362"/>
      <c r="RCA86" s="362"/>
      <c r="RCB86" s="362"/>
      <c r="RCC86" s="362"/>
      <c r="RCD86" s="362"/>
      <c r="RCE86" s="362"/>
      <c r="RCF86" s="362"/>
      <c r="RCG86" s="362"/>
      <c r="RCH86" s="362"/>
      <c r="RCI86" s="362"/>
      <c r="RCJ86" s="362"/>
      <c r="RCK86" s="362"/>
      <c r="RCL86" s="362"/>
      <c r="RCM86" s="362"/>
      <c r="RCN86" s="362"/>
      <c r="RCO86" s="362"/>
      <c r="RCP86" s="362"/>
      <c r="RCQ86" s="362"/>
      <c r="RCR86" s="362"/>
      <c r="RCS86" s="362"/>
      <c r="RCT86" s="362"/>
      <c r="RCU86" s="362"/>
      <c r="RCV86" s="362"/>
      <c r="RCW86" s="362"/>
      <c r="RCX86" s="362"/>
      <c r="RCY86" s="362"/>
      <c r="RCZ86" s="362"/>
      <c r="RDA86" s="362"/>
      <c r="RDB86" s="362"/>
      <c r="RDC86" s="362"/>
      <c r="RDD86" s="362"/>
      <c r="RDE86" s="362"/>
      <c r="RDF86" s="362"/>
      <c r="RDG86" s="362"/>
      <c r="RDH86" s="362"/>
      <c r="RDI86" s="362"/>
      <c r="RDJ86" s="362"/>
      <c r="RDK86" s="362"/>
      <c r="RDL86" s="362"/>
      <c r="RDM86" s="362"/>
      <c r="RDN86" s="362"/>
      <c r="RDO86" s="362"/>
      <c r="RDP86" s="362"/>
      <c r="RDQ86" s="362"/>
      <c r="RDR86" s="362"/>
      <c r="RDS86" s="362"/>
      <c r="RDT86" s="362"/>
      <c r="RDU86" s="362"/>
      <c r="RDV86" s="362"/>
      <c r="RDW86" s="362"/>
      <c r="RDX86" s="362"/>
      <c r="RDY86" s="362"/>
      <c r="RDZ86" s="362"/>
      <c r="REA86" s="362"/>
      <c r="REB86" s="362"/>
      <c r="REC86" s="362"/>
      <c r="RED86" s="362"/>
      <c r="REE86" s="362"/>
      <c r="REF86" s="362"/>
      <c r="REG86" s="362"/>
      <c r="REH86" s="362"/>
      <c r="REI86" s="362"/>
      <c r="REJ86" s="362"/>
      <c r="REK86" s="362"/>
      <c r="REL86" s="362"/>
      <c r="REM86" s="362"/>
      <c r="REN86" s="362"/>
      <c r="REO86" s="362"/>
      <c r="REP86" s="362"/>
      <c r="REQ86" s="362"/>
      <c r="RER86" s="362"/>
      <c r="RES86" s="362"/>
      <c r="RET86" s="362"/>
      <c r="REU86" s="362"/>
      <c r="REV86" s="362"/>
      <c r="REW86" s="362"/>
      <c r="REX86" s="362"/>
      <c r="REY86" s="362"/>
      <c r="REZ86" s="362"/>
      <c r="RFA86" s="362"/>
      <c r="RFB86" s="362"/>
      <c r="RFC86" s="362"/>
      <c r="RFD86" s="362"/>
      <c r="RFE86" s="362"/>
      <c r="RFF86" s="362"/>
      <c r="RFG86" s="362"/>
      <c r="RFH86" s="362"/>
      <c r="RFI86" s="362"/>
      <c r="RFJ86" s="362"/>
      <c r="RFK86" s="362"/>
      <c r="RFL86" s="362"/>
      <c r="RFM86" s="362"/>
      <c r="RFN86" s="362"/>
      <c r="RFO86" s="362"/>
      <c r="RFP86" s="362"/>
      <c r="RFQ86" s="362"/>
      <c r="RFR86" s="362"/>
      <c r="RFS86" s="362"/>
      <c r="RFT86" s="362"/>
      <c r="RFU86" s="362"/>
      <c r="RFV86" s="362"/>
      <c r="RFW86" s="362"/>
      <c r="RFX86" s="362"/>
      <c r="RFY86" s="362"/>
      <c r="RFZ86" s="362"/>
      <c r="RGA86" s="362"/>
      <c r="RGB86" s="362"/>
      <c r="RGC86" s="362"/>
      <c r="RGD86" s="362"/>
      <c r="RGE86" s="362"/>
      <c r="RGF86" s="362"/>
      <c r="RGG86" s="362"/>
      <c r="RGH86" s="362"/>
      <c r="RGI86" s="362"/>
      <c r="RGJ86" s="362"/>
      <c r="RGK86" s="362"/>
      <c r="RGL86" s="362"/>
      <c r="RGM86" s="362"/>
      <c r="RGN86" s="362"/>
      <c r="RGO86" s="362"/>
      <c r="RGP86" s="362"/>
      <c r="RGQ86" s="362"/>
      <c r="RGR86" s="362"/>
      <c r="RGS86" s="362"/>
      <c r="RGT86" s="362"/>
      <c r="RGU86" s="362"/>
      <c r="RGV86" s="362"/>
      <c r="RGW86" s="362"/>
      <c r="RGX86" s="362"/>
      <c r="RGY86" s="362"/>
      <c r="RGZ86" s="362"/>
      <c r="RHA86" s="362"/>
      <c r="RHB86" s="362"/>
      <c r="RHC86" s="362"/>
      <c r="RHD86" s="362"/>
      <c r="RHE86" s="362"/>
      <c r="RHF86" s="362"/>
      <c r="RHG86" s="362"/>
      <c r="RHH86" s="362"/>
      <c r="RHI86" s="362"/>
      <c r="RHJ86" s="362"/>
      <c r="RHK86" s="362"/>
      <c r="RHL86" s="362"/>
      <c r="RHM86" s="362"/>
      <c r="RHN86" s="362"/>
      <c r="RHO86" s="362"/>
      <c r="RHP86" s="362"/>
      <c r="RHQ86" s="362"/>
      <c r="RHR86" s="362"/>
      <c r="RHS86" s="362"/>
      <c r="RHT86" s="362"/>
      <c r="RHU86" s="362"/>
      <c r="RHV86" s="362"/>
      <c r="RHW86" s="362"/>
      <c r="RHX86" s="362"/>
      <c r="RHY86" s="362"/>
      <c r="RHZ86" s="362"/>
      <c r="RIA86" s="362"/>
      <c r="RIB86" s="362"/>
      <c r="RIC86" s="362"/>
      <c r="RID86" s="362"/>
      <c r="RIE86" s="362"/>
      <c r="RIF86" s="362"/>
      <c r="RIG86" s="362"/>
      <c r="RIH86" s="362"/>
      <c r="RII86" s="362"/>
      <c r="RIJ86" s="362"/>
      <c r="RIK86" s="362"/>
      <c r="RIL86" s="362"/>
      <c r="RIM86" s="362"/>
      <c r="RIN86" s="362"/>
      <c r="RIO86" s="362"/>
      <c r="RIP86" s="362"/>
      <c r="RIQ86" s="362"/>
      <c r="RIR86" s="362"/>
      <c r="RIS86" s="362"/>
      <c r="RIT86" s="362"/>
      <c r="RIU86" s="362"/>
      <c r="RIV86" s="362"/>
      <c r="RIW86" s="362"/>
      <c r="RIX86" s="362"/>
      <c r="RIY86" s="362"/>
      <c r="RIZ86" s="362"/>
      <c r="RJA86" s="362"/>
      <c r="RJB86" s="362"/>
      <c r="RJC86" s="362"/>
      <c r="RJD86" s="362"/>
      <c r="RJE86" s="362"/>
      <c r="RJF86" s="362"/>
      <c r="RJG86" s="362"/>
      <c r="RJH86" s="362"/>
      <c r="RJI86" s="362"/>
      <c r="RJJ86" s="362"/>
      <c r="RJK86" s="362"/>
      <c r="RJL86" s="362"/>
      <c r="RJM86" s="362"/>
      <c r="RJN86" s="362"/>
      <c r="RJO86" s="362"/>
      <c r="RJP86" s="362"/>
      <c r="RJQ86" s="362"/>
      <c r="RJR86" s="362"/>
      <c r="RJS86" s="362"/>
      <c r="RJT86" s="362"/>
      <c r="RJU86" s="362"/>
      <c r="RJV86" s="362"/>
      <c r="RJW86" s="362"/>
      <c r="RJX86" s="362"/>
      <c r="RJY86" s="362"/>
      <c r="RJZ86" s="362"/>
      <c r="RKA86" s="362"/>
      <c r="RKB86" s="362"/>
      <c r="RKC86" s="362"/>
      <c r="RKD86" s="362"/>
      <c r="RKE86" s="362"/>
      <c r="RKF86" s="362"/>
      <c r="RKG86" s="362"/>
      <c r="RKH86" s="362"/>
      <c r="RKI86" s="362"/>
      <c r="RKJ86" s="362"/>
      <c r="RKK86" s="362"/>
      <c r="RKL86" s="362"/>
      <c r="RKM86" s="362"/>
      <c r="RKN86" s="362"/>
      <c r="RKO86" s="362"/>
      <c r="RKP86" s="362"/>
      <c r="RKQ86" s="362"/>
      <c r="RKR86" s="362"/>
      <c r="RKS86" s="362"/>
      <c r="RKT86" s="362"/>
      <c r="RKU86" s="362"/>
      <c r="RKV86" s="362"/>
      <c r="RKW86" s="362"/>
      <c r="RKX86" s="362"/>
      <c r="RKY86" s="362"/>
      <c r="RKZ86" s="362"/>
      <c r="RLA86" s="362"/>
      <c r="RLB86" s="362"/>
      <c r="RLC86" s="362"/>
      <c r="RLD86" s="362"/>
      <c r="RLE86" s="362"/>
      <c r="RLF86" s="362"/>
      <c r="RLG86" s="362"/>
      <c r="RLH86" s="362"/>
      <c r="RLI86" s="362"/>
      <c r="RLJ86" s="362"/>
      <c r="RLK86" s="362"/>
      <c r="RLL86" s="362"/>
      <c r="RLM86" s="362"/>
      <c r="RLN86" s="362"/>
      <c r="RLO86" s="362"/>
      <c r="RLP86" s="362"/>
      <c r="RLQ86" s="362"/>
      <c r="RLR86" s="362"/>
      <c r="RLS86" s="362"/>
      <c r="RLT86" s="362"/>
      <c r="RLU86" s="362"/>
      <c r="RLV86" s="362"/>
      <c r="RLW86" s="362"/>
      <c r="RLX86" s="362"/>
      <c r="RLY86" s="362"/>
      <c r="RLZ86" s="362"/>
      <c r="RMA86" s="362"/>
      <c r="RMB86" s="362"/>
      <c r="RMC86" s="362"/>
      <c r="RMD86" s="362"/>
      <c r="RME86" s="362"/>
      <c r="RMF86" s="362"/>
      <c r="RMG86" s="362"/>
      <c r="RMH86" s="362"/>
      <c r="RMI86" s="362"/>
      <c r="RMJ86" s="362"/>
      <c r="RMK86" s="362"/>
      <c r="RML86" s="362"/>
      <c r="RMM86" s="362"/>
      <c r="RMN86" s="362"/>
      <c r="RMO86" s="362"/>
      <c r="RMP86" s="362"/>
      <c r="RMQ86" s="362"/>
      <c r="RMR86" s="362"/>
      <c r="RMS86" s="362"/>
      <c r="RMT86" s="362"/>
      <c r="RMU86" s="362"/>
      <c r="RMV86" s="362"/>
      <c r="RMW86" s="362"/>
      <c r="RMX86" s="362"/>
      <c r="RMY86" s="362"/>
      <c r="RMZ86" s="362"/>
      <c r="RNA86" s="362"/>
      <c r="RNB86" s="362"/>
      <c r="RNC86" s="362"/>
      <c r="RND86" s="362"/>
      <c r="RNE86" s="362"/>
      <c r="RNF86" s="362"/>
      <c r="RNG86" s="362"/>
      <c r="RNH86" s="362"/>
      <c r="RNI86" s="362"/>
      <c r="RNJ86" s="362"/>
      <c r="RNK86" s="362"/>
      <c r="RNL86" s="362"/>
      <c r="RNM86" s="362"/>
      <c r="RNN86" s="362"/>
      <c r="RNO86" s="362"/>
      <c r="RNP86" s="362"/>
      <c r="RNQ86" s="362"/>
      <c r="RNR86" s="362"/>
      <c r="RNS86" s="362"/>
      <c r="RNT86" s="362"/>
      <c r="RNU86" s="362"/>
      <c r="RNV86" s="362"/>
      <c r="RNW86" s="362"/>
      <c r="RNX86" s="362"/>
      <c r="RNY86" s="362"/>
      <c r="RNZ86" s="362"/>
      <c r="ROA86" s="362"/>
      <c r="ROB86" s="362"/>
      <c r="ROC86" s="362"/>
      <c r="ROD86" s="362"/>
      <c r="ROE86" s="362"/>
      <c r="ROF86" s="362"/>
      <c r="ROG86" s="362"/>
      <c r="ROH86" s="362"/>
      <c r="ROI86" s="362"/>
      <c r="ROJ86" s="362"/>
      <c r="ROK86" s="362"/>
      <c r="ROL86" s="362"/>
      <c r="ROM86" s="362"/>
      <c r="RON86" s="362"/>
      <c r="ROO86" s="362"/>
      <c r="ROP86" s="362"/>
      <c r="ROQ86" s="362"/>
      <c r="ROR86" s="362"/>
      <c r="ROS86" s="362"/>
      <c r="ROT86" s="362"/>
      <c r="ROU86" s="362"/>
      <c r="ROV86" s="362"/>
      <c r="ROW86" s="362"/>
      <c r="ROX86" s="362"/>
      <c r="ROY86" s="362"/>
      <c r="ROZ86" s="362"/>
      <c r="RPA86" s="362"/>
      <c r="RPB86" s="362"/>
      <c r="RPC86" s="362"/>
      <c r="RPD86" s="362"/>
      <c r="RPE86" s="362"/>
      <c r="RPF86" s="362"/>
      <c r="RPG86" s="362"/>
      <c r="RPH86" s="362"/>
      <c r="RPI86" s="362"/>
      <c r="RPJ86" s="362"/>
      <c r="RPK86" s="362"/>
      <c r="RPL86" s="362"/>
      <c r="RPM86" s="362"/>
      <c r="RPN86" s="362"/>
      <c r="RPO86" s="362"/>
      <c r="RPP86" s="362"/>
      <c r="RPQ86" s="362"/>
      <c r="RPR86" s="362"/>
      <c r="RPS86" s="362"/>
      <c r="RPT86" s="362"/>
      <c r="RPU86" s="362"/>
      <c r="RPV86" s="362"/>
      <c r="RPW86" s="362"/>
      <c r="RPX86" s="362"/>
      <c r="RPY86" s="362"/>
      <c r="RPZ86" s="362"/>
      <c r="RQA86" s="362"/>
      <c r="RQB86" s="362"/>
      <c r="RQC86" s="362"/>
      <c r="RQD86" s="362"/>
      <c r="RQE86" s="362"/>
      <c r="RQF86" s="362"/>
      <c r="RQG86" s="362"/>
      <c r="RQH86" s="362"/>
      <c r="RQI86" s="362"/>
      <c r="RQJ86" s="362"/>
      <c r="RQK86" s="362"/>
      <c r="RQL86" s="362"/>
      <c r="RQM86" s="362"/>
      <c r="RQN86" s="362"/>
      <c r="RQO86" s="362"/>
      <c r="RQP86" s="362"/>
      <c r="RQQ86" s="362"/>
      <c r="RQR86" s="362"/>
      <c r="RQS86" s="362"/>
      <c r="RQT86" s="362"/>
      <c r="RQU86" s="362"/>
      <c r="RQV86" s="362"/>
      <c r="RQW86" s="362"/>
      <c r="RQX86" s="362"/>
      <c r="RQY86" s="362"/>
      <c r="RQZ86" s="362"/>
      <c r="RRA86" s="362"/>
      <c r="RRB86" s="362"/>
      <c r="RRC86" s="362"/>
      <c r="RRD86" s="362"/>
      <c r="RRE86" s="362"/>
      <c r="RRF86" s="362"/>
      <c r="RRG86" s="362"/>
      <c r="RRH86" s="362"/>
      <c r="RRI86" s="362"/>
      <c r="RRJ86" s="362"/>
      <c r="RRK86" s="362"/>
      <c r="RRL86" s="362"/>
      <c r="RRM86" s="362"/>
      <c r="RRN86" s="362"/>
      <c r="RRO86" s="362"/>
      <c r="RRP86" s="362"/>
      <c r="RRQ86" s="362"/>
      <c r="RRR86" s="362"/>
      <c r="RRS86" s="362"/>
      <c r="RRT86" s="362"/>
      <c r="RRU86" s="362"/>
      <c r="RRV86" s="362"/>
      <c r="RRW86" s="362"/>
      <c r="RRX86" s="362"/>
      <c r="RRY86" s="362"/>
      <c r="RRZ86" s="362"/>
      <c r="RSA86" s="362"/>
      <c r="RSB86" s="362"/>
      <c r="RSC86" s="362"/>
      <c r="RSD86" s="362"/>
      <c r="RSE86" s="362"/>
      <c r="RSF86" s="362"/>
      <c r="RSG86" s="362"/>
      <c r="RSH86" s="362"/>
      <c r="RSI86" s="362"/>
      <c r="RSJ86" s="362"/>
      <c r="RSK86" s="362"/>
      <c r="RSL86" s="362"/>
      <c r="RSM86" s="362"/>
      <c r="RSN86" s="362"/>
      <c r="RSO86" s="362"/>
      <c r="RSP86" s="362"/>
      <c r="RSQ86" s="362"/>
      <c r="RSR86" s="362"/>
      <c r="RSS86" s="362"/>
      <c r="RST86" s="362"/>
      <c r="RSU86" s="362"/>
      <c r="RSV86" s="362"/>
      <c r="RSW86" s="362"/>
      <c r="RSX86" s="362"/>
      <c r="RSY86" s="362"/>
      <c r="RSZ86" s="362"/>
      <c r="RTA86" s="362"/>
      <c r="RTB86" s="362"/>
      <c r="RTC86" s="362"/>
      <c r="RTD86" s="362"/>
      <c r="RTE86" s="362"/>
      <c r="RTF86" s="362"/>
      <c r="RTG86" s="362"/>
      <c r="RTH86" s="362"/>
      <c r="RTI86" s="362"/>
      <c r="RTJ86" s="362"/>
      <c r="RTK86" s="362"/>
      <c r="RTL86" s="362"/>
      <c r="RTM86" s="362"/>
      <c r="RTN86" s="362"/>
      <c r="RTO86" s="362"/>
      <c r="RTP86" s="362"/>
      <c r="RTQ86" s="362"/>
      <c r="RTR86" s="362"/>
      <c r="RTS86" s="362"/>
      <c r="RTT86" s="362"/>
      <c r="RTU86" s="362"/>
      <c r="RTV86" s="362"/>
      <c r="RTW86" s="362"/>
      <c r="RTX86" s="362"/>
      <c r="RTY86" s="362"/>
      <c r="RTZ86" s="362"/>
      <c r="RUA86" s="362"/>
      <c r="RUB86" s="362"/>
      <c r="RUC86" s="362"/>
      <c r="RUD86" s="362"/>
      <c r="RUE86" s="362"/>
      <c r="RUF86" s="362"/>
      <c r="RUG86" s="362"/>
      <c r="RUH86" s="362"/>
      <c r="RUI86" s="362"/>
      <c r="RUJ86" s="362"/>
      <c r="RUK86" s="362"/>
      <c r="RUL86" s="362"/>
      <c r="RUM86" s="362"/>
      <c r="RUN86" s="362"/>
      <c r="RUO86" s="362"/>
      <c r="RUP86" s="362"/>
      <c r="RUQ86" s="362"/>
      <c r="RUR86" s="362"/>
      <c r="RUS86" s="362"/>
      <c r="RUT86" s="362"/>
      <c r="RUU86" s="362"/>
      <c r="RUV86" s="362"/>
      <c r="RUW86" s="362"/>
      <c r="RUX86" s="362"/>
      <c r="RUY86" s="362"/>
      <c r="RUZ86" s="362"/>
      <c r="RVA86" s="362"/>
      <c r="RVB86" s="362"/>
      <c r="RVC86" s="362"/>
      <c r="RVD86" s="362"/>
      <c r="RVE86" s="362"/>
      <c r="RVF86" s="362"/>
      <c r="RVG86" s="362"/>
      <c r="RVH86" s="362"/>
      <c r="RVI86" s="362"/>
      <c r="RVJ86" s="362"/>
      <c r="RVK86" s="362"/>
      <c r="RVL86" s="362"/>
      <c r="RVM86" s="362"/>
      <c r="RVN86" s="362"/>
      <c r="RVO86" s="362"/>
      <c r="RVP86" s="362"/>
      <c r="RVQ86" s="362"/>
      <c r="RVR86" s="362"/>
      <c r="RVS86" s="362"/>
      <c r="RVT86" s="362"/>
      <c r="RVU86" s="362"/>
      <c r="RVV86" s="362"/>
      <c r="RVW86" s="362"/>
      <c r="RVX86" s="362"/>
      <c r="RVY86" s="362"/>
      <c r="RVZ86" s="362"/>
      <c r="RWA86" s="362"/>
      <c r="RWB86" s="362"/>
      <c r="RWC86" s="362"/>
      <c r="RWD86" s="362"/>
      <c r="RWE86" s="362"/>
      <c r="RWF86" s="362"/>
      <c r="RWG86" s="362"/>
      <c r="RWH86" s="362"/>
      <c r="RWI86" s="362"/>
      <c r="RWJ86" s="362"/>
      <c r="RWK86" s="362"/>
      <c r="RWL86" s="362"/>
      <c r="RWM86" s="362"/>
      <c r="RWN86" s="362"/>
      <c r="RWO86" s="362"/>
      <c r="RWP86" s="362"/>
      <c r="RWQ86" s="362"/>
      <c r="RWR86" s="362"/>
      <c r="RWS86" s="362"/>
      <c r="RWT86" s="362"/>
      <c r="RWU86" s="362"/>
      <c r="RWV86" s="362"/>
      <c r="RWW86" s="362"/>
      <c r="RWX86" s="362"/>
      <c r="RWY86" s="362"/>
      <c r="RWZ86" s="362"/>
      <c r="RXA86" s="362"/>
      <c r="RXB86" s="362"/>
      <c r="RXC86" s="362"/>
      <c r="RXD86" s="362"/>
      <c r="RXE86" s="362"/>
      <c r="RXF86" s="362"/>
      <c r="RXG86" s="362"/>
      <c r="RXH86" s="362"/>
      <c r="RXI86" s="362"/>
      <c r="RXJ86" s="362"/>
      <c r="RXK86" s="362"/>
      <c r="RXL86" s="362"/>
      <c r="RXM86" s="362"/>
      <c r="RXN86" s="362"/>
      <c r="RXO86" s="362"/>
      <c r="RXP86" s="362"/>
      <c r="RXQ86" s="362"/>
      <c r="RXR86" s="362"/>
      <c r="RXS86" s="362"/>
      <c r="RXT86" s="362"/>
      <c r="RXU86" s="362"/>
      <c r="RXV86" s="362"/>
      <c r="RXW86" s="362"/>
      <c r="RXX86" s="362"/>
      <c r="RXY86" s="362"/>
      <c r="RXZ86" s="362"/>
      <c r="RYA86" s="362"/>
      <c r="RYB86" s="362"/>
      <c r="RYC86" s="362"/>
      <c r="RYD86" s="362"/>
      <c r="RYE86" s="362"/>
      <c r="RYF86" s="362"/>
      <c r="RYG86" s="362"/>
      <c r="RYH86" s="362"/>
      <c r="RYI86" s="362"/>
      <c r="RYJ86" s="362"/>
      <c r="RYK86" s="362"/>
      <c r="RYL86" s="362"/>
      <c r="RYM86" s="362"/>
      <c r="RYN86" s="362"/>
      <c r="RYO86" s="362"/>
      <c r="RYP86" s="362"/>
      <c r="RYQ86" s="362"/>
      <c r="RYR86" s="362"/>
      <c r="RYS86" s="362"/>
      <c r="RYT86" s="362"/>
      <c r="RYU86" s="362"/>
      <c r="RYV86" s="362"/>
      <c r="RYW86" s="362"/>
      <c r="RYX86" s="362"/>
      <c r="RYY86" s="362"/>
      <c r="RYZ86" s="362"/>
      <c r="RZA86" s="362"/>
      <c r="RZB86" s="362"/>
      <c r="RZC86" s="362"/>
      <c r="RZD86" s="362"/>
      <c r="RZE86" s="362"/>
      <c r="RZF86" s="362"/>
      <c r="RZG86" s="362"/>
      <c r="RZH86" s="362"/>
      <c r="RZI86" s="362"/>
      <c r="RZJ86" s="362"/>
      <c r="RZK86" s="362"/>
      <c r="RZL86" s="362"/>
      <c r="RZM86" s="362"/>
      <c r="RZN86" s="362"/>
      <c r="RZO86" s="362"/>
      <c r="RZP86" s="362"/>
      <c r="RZQ86" s="362"/>
      <c r="RZR86" s="362"/>
      <c r="RZS86" s="362"/>
      <c r="RZT86" s="362"/>
      <c r="RZU86" s="362"/>
      <c r="RZV86" s="362"/>
      <c r="RZW86" s="362"/>
      <c r="RZX86" s="362"/>
      <c r="RZY86" s="362"/>
      <c r="RZZ86" s="362"/>
      <c r="SAA86" s="362"/>
      <c r="SAB86" s="362"/>
      <c r="SAC86" s="362"/>
      <c r="SAD86" s="362"/>
      <c r="SAE86" s="362"/>
      <c r="SAF86" s="362"/>
      <c r="SAG86" s="362"/>
      <c r="SAH86" s="362"/>
      <c r="SAI86" s="362"/>
      <c r="SAJ86" s="362"/>
      <c r="SAK86" s="362"/>
      <c r="SAL86" s="362"/>
      <c r="SAM86" s="362"/>
      <c r="SAN86" s="362"/>
      <c r="SAO86" s="362"/>
      <c r="SAP86" s="362"/>
      <c r="SAQ86" s="362"/>
      <c r="SAR86" s="362"/>
      <c r="SAS86" s="362"/>
      <c r="SAT86" s="362"/>
      <c r="SAU86" s="362"/>
      <c r="SAV86" s="362"/>
      <c r="SAW86" s="362"/>
      <c r="SAX86" s="362"/>
      <c r="SAY86" s="362"/>
      <c r="SAZ86" s="362"/>
      <c r="SBA86" s="362"/>
      <c r="SBB86" s="362"/>
      <c r="SBC86" s="362"/>
      <c r="SBD86" s="362"/>
      <c r="SBE86" s="362"/>
      <c r="SBF86" s="362"/>
      <c r="SBG86" s="362"/>
      <c r="SBH86" s="362"/>
      <c r="SBI86" s="362"/>
      <c r="SBJ86" s="362"/>
      <c r="SBK86" s="362"/>
      <c r="SBL86" s="362"/>
      <c r="SBM86" s="362"/>
      <c r="SBN86" s="362"/>
      <c r="SBO86" s="362"/>
      <c r="SBP86" s="362"/>
      <c r="SBQ86" s="362"/>
      <c r="SBR86" s="362"/>
      <c r="SBS86" s="362"/>
      <c r="SBT86" s="362"/>
      <c r="SBU86" s="362"/>
      <c r="SBV86" s="362"/>
      <c r="SBW86" s="362"/>
      <c r="SBX86" s="362"/>
      <c r="SBY86" s="362"/>
      <c r="SBZ86" s="362"/>
      <c r="SCA86" s="362"/>
      <c r="SCB86" s="362"/>
      <c r="SCC86" s="362"/>
      <c r="SCD86" s="362"/>
      <c r="SCE86" s="362"/>
      <c r="SCF86" s="362"/>
      <c r="SCG86" s="362"/>
      <c r="SCH86" s="362"/>
      <c r="SCI86" s="362"/>
      <c r="SCJ86" s="362"/>
      <c r="SCK86" s="362"/>
      <c r="SCL86" s="362"/>
      <c r="SCM86" s="362"/>
      <c r="SCN86" s="362"/>
      <c r="SCO86" s="362"/>
      <c r="SCP86" s="362"/>
      <c r="SCQ86" s="362"/>
      <c r="SCR86" s="362"/>
      <c r="SCS86" s="362"/>
      <c r="SCT86" s="362"/>
      <c r="SCU86" s="362"/>
      <c r="SCV86" s="362"/>
      <c r="SCW86" s="362"/>
      <c r="SCX86" s="362"/>
      <c r="SCY86" s="362"/>
      <c r="SCZ86" s="362"/>
      <c r="SDA86" s="362"/>
      <c r="SDB86" s="362"/>
      <c r="SDC86" s="362"/>
      <c r="SDD86" s="362"/>
      <c r="SDE86" s="362"/>
      <c r="SDF86" s="362"/>
      <c r="SDG86" s="362"/>
      <c r="SDH86" s="362"/>
      <c r="SDI86" s="362"/>
      <c r="SDJ86" s="362"/>
      <c r="SDK86" s="362"/>
      <c r="SDL86" s="362"/>
      <c r="SDM86" s="362"/>
      <c r="SDN86" s="362"/>
      <c r="SDO86" s="362"/>
      <c r="SDP86" s="362"/>
      <c r="SDQ86" s="362"/>
      <c r="SDR86" s="362"/>
      <c r="SDS86" s="362"/>
      <c r="SDT86" s="362"/>
      <c r="SDU86" s="362"/>
      <c r="SDV86" s="362"/>
      <c r="SDW86" s="362"/>
      <c r="SDX86" s="362"/>
      <c r="SDY86" s="362"/>
      <c r="SDZ86" s="362"/>
      <c r="SEA86" s="362"/>
      <c r="SEB86" s="362"/>
      <c r="SEC86" s="362"/>
      <c r="SED86" s="362"/>
      <c r="SEE86" s="362"/>
      <c r="SEF86" s="362"/>
      <c r="SEG86" s="362"/>
      <c r="SEH86" s="362"/>
      <c r="SEI86" s="362"/>
      <c r="SEJ86" s="362"/>
      <c r="SEK86" s="362"/>
      <c r="SEL86" s="362"/>
      <c r="SEM86" s="362"/>
      <c r="SEN86" s="362"/>
      <c r="SEO86" s="362"/>
      <c r="SEP86" s="362"/>
      <c r="SEQ86" s="362"/>
      <c r="SER86" s="362"/>
      <c r="SES86" s="362"/>
      <c r="SET86" s="362"/>
      <c r="SEU86" s="362"/>
      <c r="SEV86" s="362"/>
      <c r="SEW86" s="362"/>
      <c r="SEX86" s="362"/>
      <c r="SEY86" s="362"/>
      <c r="SEZ86" s="362"/>
      <c r="SFA86" s="362"/>
      <c r="SFB86" s="362"/>
      <c r="SFC86" s="362"/>
      <c r="SFD86" s="362"/>
      <c r="SFE86" s="362"/>
      <c r="SFF86" s="362"/>
      <c r="SFG86" s="362"/>
      <c r="SFH86" s="362"/>
      <c r="SFI86" s="362"/>
      <c r="SFJ86" s="362"/>
      <c r="SFK86" s="362"/>
      <c r="SFL86" s="362"/>
      <c r="SFM86" s="362"/>
      <c r="SFN86" s="362"/>
      <c r="SFO86" s="362"/>
      <c r="SFP86" s="362"/>
      <c r="SFQ86" s="362"/>
      <c r="SFR86" s="362"/>
      <c r="SFS86" s="362"/>
      <c r="SFT86" s="362"/>
      <c r="SFU86" s="362"/>
      <c r="SFV86" s="362"/>
      <c r="SFW86" s="362"/>
      <c r="SFX86" s="362"/>
      <c r="SFY86" s="362"/>
      <c r="SFZ86" s="362"/>
      <c r="SGA86" s="362"/>
      <c r="SGB86" s="362"/>
      <c r="SGC86" s="362"/>
      <c r="SGD86" s="362"/>
      <c r="SGE86" s="362"/>
      <c r="SGF86" s="362"/>
      <c r="SGG86" s="362"/>
      <c r="SGH86" s="362"/>
      <c r="SGI86" s="362"/>
      <c r="SGJ86" s="362"/>
      <c r="SGK86" s="362"/>
      <c r="SGL86" s="362"/>
      <c r="SGM86" s="362"/>
      <c r="SGN86" s="362"/>
      <c r="SGO86" s="362"/>
      <c r="SGP86" s="362"/>
      <c r="SGQ86" s="362"/>
      <c r="SGR86" s="362"/>
      <c r="SGS86" s="362"/>
      <c r="SGT86" s="362"/>
      <c r="SGU86" s="362"/>
      <c r="SGV86" s="362"/>
      <c r="SGW86" s="362"/>
      <c r="SGX86" s="362"/>
      <c r="SGY86" s="362"/>
      <c r="SGZ86" s="362"/>
      <c r="SHA86" s="362"/>
      <c r="SHB86" s="362"/>
      <c r="SHC86" s="362"/>
      <c r="SHD86" s="362"/>
      <c r="SHE86" s="362"/>
      <c r="SHF86" s="362"/>
      <c r="SHG86" s="362"/>
      <c r="SHH86" s="362"/>
      <c r="SHI86" s="362"/>
      <c r="SHJ86" s="362"/>
      <c r="SHK86" s="362"/>
      <c r="SHL86" s="362"/>
      <c r="SHM86" s="362"/>
      <c r="SHN86" s="362"/>
      <c r="SHO86" s="362"/>
      <c r="SHP86" s="362"/>
      <c r="SHQ86" s="362"/>
      <c r="SHR86" s="362"/>
      <c r="SHS86" s="362"/>
      <c r="SHT86" s="362"/>
      <c r="SHU86" s="362"/>
      <c r="SHV86" s="362"/>
      <c r="SHW86" s="362"/>
      <c r="SHX86" s="362"/>
      <c r="SHY86" s="362"/>
      <c r="SHZ86" s="362"/>
      <c r="SIA86" s="362"/>
      <c r="SIB86" s="362"/>
      <c r="SIC86" s="362"/>
      <c r="SID86" s="362"/>
      <c r="SIE86" s="362"/>
      <c r="SIF86" s="362"/>
      <c r="SIG86" s="362"/>
      <c r="SIH86" s="362"/>
      <c r="SII86" s="362"/>
      <c r="SIJ86" s="362"/>
      <c r="SIK86" s="362"/>
      <c r="SIL86" s="362"/>
      <c r="SIM86" s="362"/>
      <c r="SIN86" s="362"/>
      <c r="SIO86" s="362"/>
      <c r="SIP86" s="362"/>
      <c r="SIQ86" s="362"/>
      <c r="SIR86" s="362"/>
      <c r="SIS86" s="362"/>
      <c r="SIT86" s="362"/>
      <c r="SIU86" s="362"/>
      <c r="SIV86" s="362"/>
      <c r="SIW86" s="362"/>
      <c r="SIX86" s="362"/>
      <c r="SIY86" s="362"/>
      <c r="SIZ86" s="362"/>
      <c r="SJA86" s="362"/>
      <c r="SJB86" s="362"/>
      <c r="SJC86" s="362"/>
      <c r="SJD86" s="362"/>
      <c r="SJE86" s="362"/>
      <c r="SJF86" s="362"/>
      <c r="SJG86" s="362"/>
      <c r="SJH86" s="362"/>
      <c r="SJI86" s="362"/>
      <c r="SJJ86" s="362"/>
      <c r="SJK86" s="362"/>
      <c r="SJL86" s="362"/>
      <c r="SJM86" s="362"/>
      <c r="SJN86" s="362"/>
      <c r="SJO86" s="362"/>
      <c r="SJP86" s="362"/>
      <c r="SJQ86" s="362"/>
      <c r="SJR86" s="362"/>
      <c r="SJS86" s="362"/>
      <c r="SJT86" s="362"/>
      <c r="SJU86" s="362"/>
      <c r="SJV86" s="362"/>
      <c r="SJW86" s="362"/>
      <c r="SJX86" s="362"/>
      <c r="SJY86" s="362"/>
      <c r="SJZ86" s="362"/>
      <c r="SKA86" s="362"/>
      <c r="SKB86" s="362"/>
      <c r="SKC86" s="362"/>
      <c r="SKD86" s="362"/>
      <c r="SKE86" s="362"/>
      <c r="SKF86" s="362"/>
      <c r="SKG86" s="362"/>
      <c r="SKH86" s="362"/>
      <c r="SKI86" s="362"/>
      <c r="SKJ86" s="362"/>
      <c r="SKK86" s="362"/>
      <c r="SKL86" s="362"/>
      <c r="SKM86" s="362"/>
      <c r="SKN86" s="362"/>
      <c r="SKO86" s="362"/>
      <c r="SKP86" s="362"/>
      <c r="SKQ86" s="362"/>
      <c r="SKR86" s="362"/>
      <c r="SKS86" s="362"/>
      <c r="SKT86" s="362"/>
      <c r="SKU86" s="362"/>
      <c r="SKV86" s="362"/>
      <c r="SKW86" s="362"/>
      <c r="SKX86" s="362"/>
      <c r="SKY86" s="362"/>
      <c r="SKZ86" s="362"/>
      <c r="SLA86" s="362"/>
      <c r="SLB86" s="362"/>
      <c r="SLC86" s="362"/>
      <c r="SLD86" s="362"/>
      <c r="SLE86" s="362"/>
      <c r="SLF86" s="362"/>
      <c r="SLG86" s="362"/>
      <c r="SLH86" s="362"/>
      <c r="SLI86" s="362"/>
      <c r="SLJ86" s="362"/>
      <c r="SLK86" s="362"/>
      <c r="SLL86" s="362"/>
      <c r="SLM86" s="362"/>
      <c r="SLN86" s="362"/>
      <c r="SLO86" s="362"/>
      <c r="SLP86" s="362"/>
      <c r="SLQ86" s="362"/>
      <c r="SLR86" s="362"/>
      <c r="SLS86" s="362"/>
      <c r="SLT86" s="362"/>
      <c r="SLU86" s="362"/>
      <c r="SLV86" s="362"/>
      <c r="SLW86" s="362"/>
      <c r="SLX86" s="362"/>
      <c r="SLY86" s="362"/>
      <c r="SLZ86" s="362"/>
      <c r="SMA86" s="362"/>
      <c r="SMB86" s="362"/>
      <c r="SMC86" s="362"/>
      <c r="SMD86" s="362"/>
      <c r="SME86" s="362"/>
      <c r="SMF86" s="362"/>
      <c r="SMG86" s="362"/>
      <c r="SMH86" s="362"/>
      <c r="SMI86" s="362"/>
      <c r="SMJ86" s="362"/>
      <c r="SMK86" s="362"/>
      <c r="SML86" s="362"/>
      <c r="SMM86" s="362"/>
      <c r="SMN86" s="362"/>
      <c r="SMO86" s="362"/>
      <c r="SMP86" s="362"/>
      <c r="SMQ86" s="362"/>
      <c r="SMR86" s="362"/>
      <c r="SMS86" s="362"/>
      <c r="SMT86" s="362"/>
      <c r="SMU86" s="362"/>
      <c r="SMV86" s="362"/>
      <c r="SMW86" s="362"/>
      <c r="SMX86" s="362"/>
      <c r="SMY86" s="362"/>
      <c r="SMZ86" s="362"/>
      <c r="SNA86" s="362"/>
      <c r="SNB86" s="362"/>
      <c r="SNC86" s="362"/>
      <c r="SND86" s="362"/>
      <c r="SNE86" s="362"/>
      <c r="SNF86" s="362"/>
      <c r="SNG86" s="362"/>
      <c r="SNH86" s="362"/>
      <c r="SNI86" s="362"/>
      <c r="SNJ86" s="362"/>
      <c r="SNK86" s="362"/>
      <c r="SNL86" s="362"/>
      <c r="SNM86" s="362"/>
      <c r="SNN86" s="362"/>
      <c r="SNO86" s="362"/>
      <c r="SNP86" s="362"/>
      <c r="SNQ86" s="362"/>
      <c r="SNR86" s="362"/>
      <c r="SNS86" s="362"/>
      <c r="SNT86" s="362"/>
      <c r="SNU86" s="362"/>
      <c r="SNV86" s="362"/>
      <c r="SNW86" s="362"/>
      <c r="SNX86" s="362"/>
      <c r="SNY86" s="362"/>
      <c r="SNZ86" s="362"/>
      <c r="SOA86" s="362"/>
      <c r="SOB86" s="362"/>
      <c r="SOC86" s="362"/>
      <c r="SOD86" s="362"/>
      <c r="SOE86" s="362"/>
      <c r="SOF86" s="362"/>
      <c r="SOG86" s="362"/>
      <c r="SOH86" s="362"/>
      <c r="SOI86" s="362"/>
      <c r="SOJ86" s="362"/>
      <c r="SOK86" s="362"/>
      <c r="SOL86" s="362"/>
      <c r="SOM86" s="362"/>
      <c r="SON86" s="362"/>
      <c r="SOO86" s="362"/>
      <c r="SOP86" s="362"/>
      <c r="SOQ86" s="362"/>
      <c r="SOR86" s="362"/>
      <c r="SOS86" s="362"/>
      <c r="SOT86" s="362"/>
      <c r="SOU86" s="362"/>
      <c r="SOV86" s="362"/>
      <c r="SOW86" s="362"/>
      <c r="SOX86" s="362"/>
      <c r="SOY86" s="362"/>
      <c r="SOZ86" s="362"/>
      <c r="SPA86" s="362"/>
      <c r="SPB86" s="362"/>
      <c r="SPC86" s="362"/>
      <c r="SPD86" s="362"/>
      <c r="SPE86" s="362"/>
      <c r="SPF86" s="362"/>
      <c r="SPG86" s="362"/>
      <c r="SPH86" s="362"/>
      <c r="SPI86" s="362"/>
      <c r="SPJ86" s="362"/>
      <c r="SPK86" s="362"/>
      <c r="SPL86" s="362"/>
      <c r="SPM86" s="362"/>
      <c r="SPN86" s="362"/>
      <c r="SPO86" s="362"/>
      <c r="SPP86" s="362"/>
      <c r="SPQ86" s="362"/>
      <c r="SPR86" s="362"/>
      <c r="SPS86" s="362"/>
      <c r="SPT86" s="362"/>
      <c r="SPU86" s="362"/>
      <c r="SPV86" s="362"/>
      <c r="SPW86" s="362"/>
      <c r="SPX86" s="362"/>
      <c r="SPY86" s="362"/>
      <c r="SPZ86" s="362"/>
      <c r="SQA86" s="362"/>
      <c r="SQB86" s="362"/>
      <c r="SQC86" s="362"/>
      <c r="SQD86" s="362"/>
      <c r="SQE86" s="362"/>
      <c r="SQF86" s="362"/>
      <c r="SQG86" s="362"/>
      <c r="SQH86" s="362"/>
      <c r="SQI86" s="362"/>
      <c r="SQJ86" s="362"/>
      <c r="SQK86" s="362"/>
      <c r="SQL86" s="362"/>
      <c r="SQM86" s="362"/>
      <c r="SQN86" s="362"/>
      <c r="SQO86" s="362"/>
      <c r="SQP86" s="362"/>
      <c r="SQQ86" s="362"/>
      <c r="SQR86" s="362"/>
      <c r="SQS86" s="362"/>
      <c r="SQT86" s="362"/>
      <c r="SQU86" s="362"/>
      <c r="SQV86" s="362"/>
      <c r="SQW86" s="362"/>
      <c r="SQX86" s="362"/>
      <c r="SQY86" s="362"/>
      <c r="SQZ86" s="362"/>
      <c r="SRA86" s="362"/>
      <c r="SRB86" s="362"/>
      <c r="SRC86" s="362"/>
      <c r="SRD86" s="362"/>
      <c r="SRE86" s="362"/>
      <c r="SRF86" s="362"/>
      <c r="SRG86" s="362"/>
      <c r="SRH86" s="362"/>
      <c r="SRI86" s="362"/>
      <c r="SRJ86" s="362"/>
      <c r="SRK86" s="362"/>
      <c r="SRL86" s="362"/>
      <c r="SRM86" s="362"/>
      <c r="SRN86" s="362"/>
      <c r="SRO86" s="362"/>
      <c r="SRP86" s="362"/>
      <c r="SRQ86" s="362"/>
      <c r="SRR86" s="362"/>
      <c r="SRS86" s="362"/>
      <c r="SRT86" s="362"/>
      <c r="SRU86" s="362"/>
      <c r="SRV86" s="362"/>
      <c r="SRW86" s="362"/>
      <c r="SRX86" s="362"/>
      <c r="SRY86" s="362"/>
      <c r="SRZ86" s="362"/>
      <c r="SSA86" s="362"/>
      <c r="SSB86" s="362"/>
      <c r="SSC86" s="362"/>
      <c r="SSD86" s="362"/>
      <c r="SSE86" s="362"/>
      <c r="SSF86" s="362"/>
      <c r="SSG86" s="362"/>
      <c r="SSH86" s="362"/>
      <c r="SSI86" s="362"/>
      <c r="SSJ86" s="362"/>
      <c r="SSK86" s="362"/>
      <c r="SSL86" s="362"/>
      <c r="SSM86" s="362"/>
      <c r="SSN86" s="362"/>
      <c r="SSO86" s="362"/>
      <c r="SSP86" s="362"/>
      <c r="SSQ86" s="362"/>
      <c r="SSR86" s="362"/>
      <c r="SSS86" s="362"/>
      <c r="SST86" s="362"/>
      <c r="SSU86" s="362"/>
      <c r="SSV86" s="362"/>
      <c r="SSW86" s="362"/>
      <c r="SSX86" s="362"/>
      <c r="SSY86" s="362"/>
      <c r="SSZ86" s="362"/>
      <c r="STA86" s="362"/>
      <c r="STB86" s="362"/>
      <c r="STC86" s="362"/>
      <c r="STD86" s="362"/>
      <c r="STE86" s="362"/>
      <c r="STF86" s="362"/>
      <c r="STG86" s="362"/>
      <c r="STH86" s="362"/>
      <c r="STI86" s="362"/>
      <c r="STJ86" s="362"/>
      <c r="STK86" s="362"/>
      <c r="STL86" s="362"/>
      <c r="STM86" s="362"/>
      <c r="STN86" s="362"/>
      <c r="STO86" s="362"/>
      <c r="STP86" s="362"/>
      <c r="STQ86" s="362"/>
      <c r="STR86" s="362"/>
      <c r="STS86" s="362"/>
      <c r="STT86" s="362"/>
      <c r="STU86" s="362"/>
      <c r="STV86" s="362"/>
      <c r="STW86" s="362"/>
      <c r="STX86" s="362"/>
      <c r="STY86" s="362"/>
      <c r="STZ86" s="362"/>
      <c r="SUA86" s="362"/>
      <c r="SUB86" s="362"/>
      <c r="SUC86" s="362"/>
      <c r="SUD86" s="362"/>
      <c r="SUE86" s="362"/>
      <c r="SUF86" s="362"/>
      <c r="SUG86" s="362"/>
      <c r="SUH86" s="362"/>
      <c r="SUI86" s="362"/>
      <c r="SUJ86" s="362"/>
      <c r="SUK86" s="362"/>
      <c r="SUL86" s="362"/>
      <c r="SUM86" s="362"/>
      <c r="SUN86" s="362"/>
      <c r="SUO86" s="362"/>
      <c r="SUP86" s="362"/>
      <c r="SUQ86" s="362"/>
      <c r="SUR86" s="362"/>
      <c r="SUS86" s="362"/>
      <c r="SUT86" s="362"/>
      <c r="SUU86" s="362"/>
      <c r="SUV86" s="362"/>
      <c r="SUW86" s="362"/>
      <c r="SUX86" s="362"/>
      <c r="SUY86" s="362"/>
      <c r="SUZ86" s="362"/>
      <c r="SVA86" s="362"/>
      <c r="SVB86" s="362"/>
      <c r="SVC86" s="362"/>
      <c r="SVD86" s="362"/>
      <c r="SVE86" s="362"/>
      <c r="SVF86" s="362"/>
      <c r="SVG86" s="362"/>
      <c r="SVH86" s="362"/>
      <c r="SVI86" s="362"/>
      <c r="SVJ86" s="362"/>
      <c r="SVK86" s="362"/>
      <c r="SVL86" s="362"/>
      <c r="SVM86" s="362"/>
      <c r="SVN86" s="362"/>
      <c r="SVO86" s="362"/>
      <c r="SVP86" s="362"/>
      <c r="SVQ86" s="362"/>
      <c r="SVR86" s="362"/>
      <c r="SVS86" s="362"/>
      <c r="SVT86" s="362"/>
      <c r="SVU86" s="362"/>
      <c r="SVV86" s="362"/>
      <c r="SVW86" s="362"/>
      <c r="SVX86" s="362"/>
      <c r="SVY86" s="362"/>
      <c r="SVZ86" s="362"/>
      <c r="SWA86" s="362"/>
      <c r="SWB86" s="362"/>
      <c r="SWC86" s="362"/>
      <c r="SWD86" s="362"/>
      <c r="SWE86" s="362"/>
      <c r="SWF86" s="362"/>
      <c r="SWG86" s="362"/>
      <c r="SWH86" s="362"/>
      <c r="SWI86" s="362"/>
      <c r="SWJ86" s="362"/>
      <c r="SWK86" s="362"/>
      <c r="SWL86" s="362"/>
      <c r="SWM86" s="362"/>
      <c r="SWN86" s="362"/>
      <c r="SWO86" s="362"/>
      <c r="SWP86" s="362"/>
      <c r="SWQ86" s="362"/>
      <c r="SWR86" s="362"/>
      <c r="SWS86" s="362"/>
      <c r="SWT86" s="362"/>
      <c r="SWU86" s="362"/>
      <c r="SWV86" s="362"/>
      <c r="SWW86" s="362"/>
      <c r="SWX86" s="362"/>
      <c r="SWY86" s="362"/>
      <c r="SWZ86" s="362"/>
      <c r="SXA86" s="362"/>
      <c r="SXB86" s="362"/>
      <c r="SXC86" s="362"/>
      <c r="SXD86" s="362"/>
      <c r="SXE86" s="362"/>
      <c r="SXF86" s="362"/>
      <c r="SXG86" s="362"/>
      <c r="SXH86" s="362"/>
      <c r="SXI86" s="362"/>
      <c r="SXJ86" s="362"/>
      <c r="SXK86" s="362"/>
      <c r="SXL86" s="362"/>
      <c r="SXM86" s="362"/>
      <c r="SXN86" s="362"/>
      <c r="SXO86" s="362"/>
      <c r="SXP86" s="362"/>
      <c r="SXQ86" s="362"/>
      <c r="SXR86" s="362"/>
      <c r="SXS86" s="362"/>
      <c r="SXT86" s="362"/>
      <c r="SXU86" s="362"/>
      <c r="SXV86" s="362"/>
      <c r="SXW86" s="362"/>
      <c r="SXX86" s="362"/>
      <c r="SXY86" s="362"/>
      <c r="SXZ86" s="362"/>
      <c r="SYA86" s="362"/>
      <c r="SYB86" s="362"/>
      <c r="SYC86" s="362"/>
      <c r="SYD86" s="362"/>
      <c r="SYE86" s="362"/>
      <c r="SYF86" s="362"/>
      <c r="SYG86" s="362"/>
      <c r="SYH86" s="362"/>
      <c r="SYI86" s="362"/>
      <c r="SYJ86" s="362"/>
      <c r="SYK86" s="362"/>
      <c r="SYL86" s="362"/>
      <c r="SYM86" s="362"/>
      <c r="SYN86" s="362"/>
      <c r="SYO86" s="362"/>
      <c r="SYP86" s="362"/>
      <c r="SYQ86" s="362"/>
      <c r="SYR86" s="362"/>
      <c r="SYS86" s="362"/>
      <c r="SYT86" s="362"/>
      <c r="SYU86" s="362"/>
      <c r="SYV86" s="362"/>
      <c r="SYW86" s="362"/>
      <c r="SYX86" s="362"/>
      <c r="SYY86" s="362"/>
      <c r="SYZ86" s="362"/>
      <c r="SZA86" s="362"/>
      <c r="SZB86" s="362"/>
      <c r="SZC86" s="362"/>
      <c r="SZD86" s="362"/>
      <c r="SZE86" s="362"/>
      <c r="SZF86" s="362"/>
      <c r="SZG86" s="362"/>
      <c r="SZH86" s="362"/>
      <c r="SZI86" s="362"/>
      <c r="SZJ86" s="362"/>
      <c r="SZK86" s="362"/>
      <c r="SZL86" s="362"/>
      <c r="SZM86" s="362"/>
      <c r="SZN86" s="362"/>
      <c r="SZO86" s="362"/>
      <c r="SZP86" s="362"/>
      <c r="SZQ86" s="362"/>
      <c r="SZR86" s="362"/>
      <c r="SZS86" s="362"/>
      <c r="SZT86" s="362"/>
      <c r="SZU86" s="362"/>
      <c r="SZV86" s="362"/>
      <c r="SZW86" s="362"/>
      <c r="SZX86" s="362"/>
      <c r="SZY86" s="362"/>
      <c r="SZZ86" s="362"/>
      <c r="TAA86" s="362"/>
      <c r="TAB86" s="362"/>
      <c r="TAC86" s="362"/>
      <c r="TAD86" s="362"/>
      <c r="TAE86" s="362"/>
      <c r="TAF86" s="362"/>
      <c r="TAG86" s="362"/>
      <c r="TAH86" s="362"/>
      <c r="TAI86" s="362"/>
      <c r="TAJ86" s="362"/>
      <c r="TAK86" s="362"/>
      <c r="TAL86" s="362"/>
      <c r="TAM86" s="362"/>
      <c r="TAN86" s="362"/>
      <c r="TAO86" s="362"/>
      <c r="TAP86" s="362"/>
      <c r="TAQ86" s="362"/>
      <c r="TAR86" s="362"/>
      <c r="TAS86" s="362"/>
      <c r="TAT86" s="362"/>
      <c r="TAU86" s="362"/>
      <c r="TAV86" s="362"/>
      <c r="TAW86" s="362"/>
      <c r="TAX86" s="362"/>
      <c r="TAY86" s="362"/>
      <c r="TAZ86" s="362"/>
      <c r="TBA86" s="362"/>
      <c r="TBB86" s="362"/>
      <c r="TBC86" s="362"/>
      <c r="TBD86" s="362"/>
      <c r="TBE86" s="362"/>
      <c r="TBF86" s="362"/>
      <c r="TBG86" s="362"/>
      <c r="TBH86" s="362"/>
      <c r="TBI86" s="362"/>
      <c r="TBJ86" s="362"/>
      <c r="TBK86" s="362"/>
      <c r="TBL86" s="362"/>
      <c r="TBM86" s="362"/>
      <c r="TBN86" s="362"/>
      <c r="TBO86" s="362"/>
      <c r="TBP86" s="362"/>
      <c r="TBQ86" s="362"/>
      <c r="TBR86" s="362"/>
      <c r="TBS86" s="362"/>
      <c r="TBT86" s="362"/>
      <c r="TBU86" s="362"/>
      <c r="TBV86" s="362"/>
      <c r="TBW86" s="362"/>
      <c r="TBX86" s="362"/>
      <c r="TBY86" s="362"/>
      <c r="TBZ86" s="362"/>
      <c r="TCA86" s="362"/>
      <c r="TCB86" s="362"/>
      <c r="TCC86" s="362"/>
      <c r="TCD86" s="362"/>
      <c r="TCE86" s="362"/>
      <c r="TCF86" s="362"/>
      <c r="TCG86" s="362"/>
      <c r="TCH86" s="362"/>
      <c r="TCI86" s="362"/>
      <c r="TCJ86" s="362"/>
      <c r="TCK86" s="362"/>
      <c r="TCL86" s="362"/>
      <c r="TCM86" s="362"/>
      <c r="TCN86" s="362"/>
      <c r="TCO86" s="362"/>
      <c r="TCP86" s="362"/>
      <c r="TCQ86" s="362"/>
      <c r="TCR86" s="362"/>
      <c r="TCS86" s="362"/>
      <c r="TCT86" s="362"/>
      <c r="TCU86" s="362"/>
      <c r="TCV86" s="362"/>
      <c r="TCW86" s="362"/>
      <c r="TCX86" s="362"/>
      <c r="TCY86" s="362"/>
      <c r="TCZ86" s="362"/>
      <c r="TDA86" s="362"/>
      <c r="TDB86" s="362"/>
      <c r="TDC86" s="362"/>
      <c r="TDD86" s="362"/>
      <c r="TDE86" s="362"/>
      <c r="TDF86" s="362"/>
      <c r="TDG86" s="362"/>
      <c r="TDH86" s="362"/>
      <c r="TDI86" s="362"/>
      <c r="TDJ86" s="362"/>
      <c r="TDK86" s="362"/>
      <c r="TDL86" s="362"/>
      <c r="TDM86" s="362"/>
      <c r="TDN86" s="362"/>
      <c r="TDO86" s="362"/>
      <c r="TDP86" s="362"/>
      <c r="TDQ86" s="362"/>
      <c r="TDR86" s="362"/>
      <c r="TDS86" s="362"/>
      <c r="TDT86" s="362"/>
      <c r="TDU86" s="362"/>
      <c r="TDV86" s="362"/>
      <c r="TDW86" s="362"/>
      <c r="TDX86" s="362"/>
      <c r="TDY86" s="362"/>
      <c r="TDZ86" s="362"/>
      <c r="TEA86" s="362"/>
      <c r="TEB86" s="362"/>
      <c r="TEC86" s="362"/>
      <c r="TED86" s="362"/>
      <c r="TEE86" s="362"/>
      <c r="TEF86" s="362"/>
      <c r="TEG86" s="362"/>
      <c r="TEH86" s="362"/>
      <c r="TEI86" s="362"/>
      <c r="TEJ86" s="362"/>
      <c r="TEK86" s="362"/>
      <c r="TEL86" s="362"/>
      <c r="TEM86" s="362"/>
      <c r="TEN86" s="362"/>
      <c r="TEO86" s="362"/>
      <c r="TEP86" s="362"/>
      <c r="TEQ86" s="362"/>
      <c r="TER86" s="362"/>
      <c r="TES86" s="362"/>
      <c r="TET86" s="362"/>
      <c r="TEU86" s="362"/>
      <c r="TEV86" s="362"/>
      <c r="TEW86" s="362"/>
      <c r="TEX86" s="362"/>
      <c r="TEY86" s="362"/>
      <c r="TEZ86" s="362"/>
      <c r="TFA86" s="362"/>
      <c r="TFB86" s="362"/>
      <c r="TFC86" s="362"/>
      <c r="TFD86" s="362"/>
      <c r="TFE86" s="362"/>
      <c r="TFF86" s="362"/>
      <c r="TFG86" s="362"/>
      <c r="TFH86" s="362"/>
      <c r="TFI86" s="362"/>
      <c r="TFJ86" s="362"/>
      <c r="TFK86" s="362"/>
      <c r="TFL86" s="362"/>
      <c r="TFM86" s="362"/>
      <c r="TFN86" s="362"/>
      <c r="TFO86" s="362"/>
      <c r="TFP86" s="362"/>
      <c r="TFQ86" s="362"/>
      <c r="TFR86" s="362"/>
      <c r="TFS86" s="362"/>
      <c r="TFT86" s="362"/>
      <c r="TFU86" s="362"/>
      <c r="TFV86" s="362"/>
      <c r="TFW86" s="362"/>
      <c r="TFX86" s="362"/>
      <c r="TFY86" s="362"/>
      <c r="TFZ86" s="362"/>
      <c r="TGA86" s="362"/>
      <c r="TGB86" s="362"/>
      <c r="TGC86" s="362"/>
      <c r="TGD86" s="362"/>
      <c r="TGE86" s="362"/>
      <c r="TGF86" s="362"/>
      <c r="TGG86" s="362"/>
      <c r="TGH86" s="362"/>
      <c r="TGI86" s="362"/>
      <c r="TGJ86" s="362"/>
      <c r="TGK86" s="362"/>
      <c r="TGL86" s="362"/>
      <c r="TGM86" s="362"/>
      <c r="TGN86" s="362"/>
      <c r="TGO86" s="362"/>
      <c r="TGP86" s="362"/>
      <c r="TGQ86" s="362"/>
      <c r="TGR86" s="362"/>
      <c r="TGS86" s="362"/>
      <c r="TGT86" s="362"/>
      <c r="TGU86" s="362"/>
      <c r="TGV86" s="362"/>
      <c r="TGW86" s="362"/>
      <c r="TGX86" s="362"/>
      <c r="TGY86" s="362"/>
      <c r="TGZ86" s="362"/>
      <c r="THA86" s="362"/>
      <c r="THB86" s="362"/>
      <c r="THC86" s="362"/>
      <c r="THD86" s="362"/>
      <c r="THE86" s="362"/>
      <c r="THF86" s="362"/>
      <c r="THG86" s="362"/>
      <c r="THH86" s="362"/>
      <c r="THI86" s="362"/>
      <c r="THJ86" s="362"/>
      <c r="THK86" s="362"/>
      <c r="THL86" s="362"/>
      <c r="THM86" s="362"/>
      <c r="THN86" s="362"/>
      <c r="THO86" s="362"/>
      <c r="THP86" s="362"/>
      <c r="THQ86" s="362"/>
      <c r="THR86" s="362"/>
      <c r="THS86" s="362"/>
      <c r="THT86" s="362"/>
      <c r="THU86" s="362"/>
      <c r="THV86" s="362"/>
      <c r="THW86" s="362"/>
      <c r="THX86" s="362"/>
      <c r="THY86" s="362"/>
      <c r="THZ86" s="362"/>
      <c r="TIA86" s="362"/>
      <c r="TIB86" s="362"/>
      <c r="TIC86" s="362"/>
      <c r="TID86" s="362"/>
      <c r="TIE86" s="362"/>
      <c r="TIF86" s="362"/>
      <c r="TIG86" s="362"/>
      <c r="TIH86" s="362"/>
      <c r="TII86" s="362"/>
      <c r="TIJ86" s="362"/>
      <c r="TIK86" s="362"/>
      <c r="TIL86" s="362"/>
      <c r="TIM86" s="362"/>
      <c r="TIN86" s="362"/>
      <c r="TIO86" s="362"/>
      <c r="TIP86" s="362"/>
      <c r="TIQ86" s="362"/>
      <c r="TIR86" s="362"/>
      <c r="TIS86" s="362"/>
      <c r="TIT86" s="362"/>
      <c r="TIU86" s="362"/>
      <c r="TIV86" s="362"/>
      <c r="TIW86" s="362"/>
      <c r="TIX86" s="362"/>
      <c r="TIY86" s="362"/>
      <c r="TIZ86" s="362"/>
      <c r="TJA86" s="362"/>
      <c r="TJB86" s="362"/>
      <c r="TJC86" s="362"/>
      <c r="TJD86" s="362"/>
      <c r="TJE86" s="362"/>
      <c r="TJF86" s="362"/>
      <c r="TJG86" s="362"/>
      <c r="TJH86" s="362"/>
      <c r="TJI86" s="362"/>
      <c r="TJJ86" s="362"/>
      <c r="TJK86" s="362"/>
      <c r="TJL86" s="362"/>
      <c r="TJM86" s="362"/>
      <c r="TJN86" s="362"/>
      <c r="TJO86" s="362"/>
      <c r="TJP86" s="362"/>
      <c r="TJQ86" s="362"/>
      <c r="TJR86" s="362"/>
      <c r="TJS86" s="362"/>
      <c r="TJT86" s="362"/>
      <c r="TJU86" s="362"/>
      <c r="TJV86" s="362"/>
      <c r="TJW86" s="362"/>
      <c r="TJX86" s="362"/>
      <c r="TJY86" s="362"/>
      <c r="TJZ86" s="362"/>
      <c r="TKA86" s="362"/>
      <c r="TKB86" s="362"/>
      <c r="TKC86" s="362"/>
      <c r="TKD86" s="362"/>
      <c r="TKE86" s="362"/>
      <c r="TKF86" s="362"/>
      <c r="TKG86" s="362"/>
      <c r="TKH86" s="362"/>
      <c r="TKI86" s="362"/>
      <c r="TKJ86" s="362"/>
      <c r="TKK86" s="362"/>
      <c r="TKL86" s="362"/>
      <c r="TKM86" s="362"/>
      <c r="TKN86" s="362"/>
      <c r="TKO86" s="362"/>
      <c r="TKP86" s="362"/>
      <c r="TKQ86" s="362"/>
      <c r="TKR86" s="362"/>
      <c r="TKS86" s="362"/>
      <c r="TKT86" s="362"/>
      <c r="TKU86" s="362"/>
      <c r="TKV86" s="362"/>
      <c r="TKW86" s="362"/>
      <c r="TKX86" s="362"/>
      <c r="TKY86" s="362"/>
      <c r="TKZ86" s="362"/>
      <c r="TLA86" s="362"/>
      <c r="TLB86" s="362"/>
      <c r="TLC86" s="362"/>
      <c r="TLD86" s="362"/>
      <c r="TLE86" s="362"/>
      <c r="TLF86" s="362"/>
      <c r="TLG86" s="362"/>
      <c r="TLH86" s="362"/>
      <c r="TLI86" s="362"/>
      <c r="TLJ86" s="362"/>
      <c r="TLK86" s="362"/>
      <c r="TLL86" s="362"/>
      <c r="TLM86" s="362"/>
      <c r="TLN86" s="362"/>
      <c r="TLO86" s="362"/>
      <c r="TLP86" s="362"/>
      <c r="TLQ86" s="362"/>
      <c r="TLR86" s="362"/>
      <c r="TLS86" s="362"/>
      <c r="TLT86" s="362"/>
      <c r="TLU86" s="362"/>
      <c r="TLV86" s="362"/>
      <c r="TLW86" s="362"/>
      <c r="TLX86" s="362"/>
      <c r="TLY86" s="362"/>
      <c r="TLZ86" s="362"/>
      <c r="TMA86" s="362"/>
      <c r="TMB86" s="362"/>
      <c r="TMC86" s="362"/>
      <c r="TMD86" s="362"/>
      <c r="TME86" s="362"/>
      <c r="TMF86" s="362"/>
      <c r="TMG86" s="362"/>
      <c r="TMH86" s="362"/>
      <c r="TMI86" s="362"/>
      <c r="TMJ86" s="362"/>
      <c r="TMK86" s="362"/>
      <c r="TML86" s="362"/>
      <c r="TMM86" s="362"/>
      <c r="TMN86" s="362"/>
      <c r="TMO86" s="362"/>
      <c r="TMP86" s="362"/>
      <c r="TMQ86" s="362"/>
      <c r="TMR86" s="362"/>
      <c r="TMS86" s="362"/>
      <c r="TMT86" s="362"/>
      <c r="TMU86" s="362"/>
      <c r="TMV86" s="362"/>
      <c r="TMW86" s="362"/>
      <c r="TMX86" s="362"/>
      <c r="TMY86" s="362"/>
      <c r="TMZ86" s="362"/>
      <c r="TNA86" s="362"/>
      <c r="TNB86" s="362"/>
      <c r="TNC86" s="362"/>
      <c r="TND86" s="362"/>
      <c r="TNE86" s="362"/>
      <c r="TNF86" s="362"/>
      <c r="TNG86" s="362"/>
      <c r="TNH86" s="362"/>
      <c r="TNI86" s="362"/>
      <c r="TNJ86" s="362"/>
      <c r="TNK86" s="362"/>
      <c r="TNL86" s="362"/>
      <c r="TNM86" s="362"/>
      <c r="TNN86" s="362"/>
      <c r="TNO86" s="362"/>
      <c r="TNP86" s="362"/>
      <c r="TNQ86" s="362"/>
      <c r="TNR86" s="362"/>
      <c r="TNS86" s="362"/>
      <c r="TNT86" s="362"/>
      <c r="TNU86" s="362"/>
      <c r="TNV86" s="362"/>
      <c r="TNW86" s="362"/>
      <c r="TNX86" s="362"/>
      <c r="TNY86" s="362"/>
      <c r="TNZ86" s="362"/>
      <c r="TOA86" s="362"/>
      <c r="TOB86" s="362"/>
      <c r="TOC86" s="362"/>
      <c r="TOD86" s="362"/>
      <c r="TOE86" s="362"/>
      <c r="TOF86" s="362"/>
      <c r="TOG86" s="362"/>
      <c r="TOH86" s="362"/>
      <c r="TOI86" s="362"/>
      <c r="TOJ86" s="362"/>
      <c r="TOK86" s="362"/>
      <c r="TOL86" s="362"/>
      <c r="TOM86" s="362"/>
      <c r="TON86" s="362"/>
      <c r="TOO86" s="362"/>
      <c r="TOP86" s="362"/>
      <c r="TOQ86" s="362"/>
      <c r="TOR86" s="362"/>
      <c r="TOS86" s="362"/>
      <c r="TOT86" s="362"/>
      <c r="TOU86" s="362"/>
      <c r="TOV86" s="362"/>
      <c r="TOW86" s="362"/>
      <c r="TOX86" s="362"/>
      <c r="TOY86" s="362"/>
      <c r="TOZ86" s="362"/>
      <c r="TPA86" s="362"/>
      <c r="TPB86" s="362"/>
      <c r="TPC86" s="362"/>
      <c r="TPD86" s="362"/>
      <c r="TPE86" s="362"/>
      <c r="TPF86" s="362"/>
      <c r="TPG86" s="362"/>
      <c r="TPH86" s="362"/>
      <c r="TPI86" s="362"/>
      <c r="TPJ86" s="362"/>
      <c r="TPK86" s="362"/>
      <c r="TPL86" s="362"/>
      <c r="TPM86" s="362"/>
      <c r="TPN86" s="362"/>
      <c r="TPO86" s="362"/>
      <c r="TPP86" s="362"/>
      <c r="TPQ86" s="362"/>
      <c r="TPR86" s="362"/>
      <c r="TPS86" s="362"/>
      <c r="TPT86" s="362"/>
      <c r="TPU86" s="362"/>
      <c r="TPV86" s="362"/>
      <c r="TPW86" s="362"/>
      <c r="TPX86" s="362"/>
      <c r="TPY86" s="362"/>
      <c r="TPZ86" s="362"/>
      <c r="TQA86" s="362"/>
      <c r="TQB86" s="362"/>
      <c r="TQC86" s="362"/>
      <c r="TQD86" s="362"/>
      <c r="TQE86" s="362"/>
      <c r="TQF86" s="362"/>
      <c r="TQG86" s="362"/>
      <c r="TQH86" s="362"/>
      <c r="TQI86" s="362"/>
      <c r="TQJ86" s="362"/>
      <c r="TQK86" s="362"/>
      <c r="TQL86" s="362"/>
      <c r="TQM86" s="362"/>
      <c r="TQN86" s="362"/>
      <c r="TQO86" s="362"/>
      <c r="TQP86" s="362"/>
      <c r="TQQ86" s="362"/>
      <c r="TQR86" s="362"/>
      <c r="TQS86" s="362"/>
      <c r="TQT86" s="362"/>
      <c r="TQU86" s="362"/>
      <c r="TQV86" s="362"/>
      <c r="TQW86" s="362"/>
      <c r="TQX86" s="362"/>
      <c r="TQY86" s="362"/>
      <c r="TQZ86" s="362"/>
      <c r="TRA86" s="362"/>
      <c r="TRB86" s="362"/>
      <c r="TRC86" s="362"/>
      <c r="TRD86" s="362"/>
      <c r="TRE86" s="362"/>
      <c r="TRF86" s="362"/>
      <c r="TRG86" s="362"/>
      <c r="TRH86" s="362"/>
      <c r="TRI86" s="362"/>
      <c r="TRJ86" s="362"/>
      <c r="TRK86" s="362"/>
      <c r="TRL86" s="362"/>
      <c r="TRM86" s="362"/>
      <c r="TRN86" s="362"/>
      <c r="TRO86" s="362"/>
      <c r="TRP86" s="362"/>
      <c r="TRQ86" s="362"/>
      <c r="TRR86" s="362"/>
      <c r="TRS86" s="362"/>
      <c r="TRT86" s="362"/>
      <c r="TRU86" s="362"/>
      <c r="TRV86" s="362"/>
      <c r="TRW86" s="362"/>
      <c r="TRX86" s="362"/>
      <c r="TRY86" s="362"/>
      <c r="TRZ86" s="362"/>
      <c r="TSA86" s="362"/>
      <c r="TSB86" s="362"/>
      <c r="TSC86" s="362"/>
      <c r="TSD86" s="362"/>
      <c r="TSE86" s="362"/>
      <c r="TSF86" s="362"/>
      <c r="TSG86" s="362"/>
      <c r="TSH86" s="362"/>
      <c r="TSI86" s="362"/>
      <c r="TSJ86" s="362"/>
      <c r="TSK86" s="362"/>
      <c r="TSL86" s="362"/>
      <c r="TSM86" s="362"/>
      <c r="TSN86" s="362"/>
      <c r="TSO86" s="362"/>
      <c r="TSP86" s="362"/>
      <c r="TSQ86" s="362"/>
      <c r="TSR86" s="362"/>
      <c r="TSS86" s="362"/>
      <c r="TST86" s="362"/>
      <c r="TSU86" s="362"/>
      <c r="TSV86" s="362"/>
      <c r="TSW86" s="362"/>
      <c r="TSX86" s="362"/>
      <c r="TSY86" s="362"/>
      <c r="TSZ86" s="362"/>
      <c r="TTA86" s="362"/>
      <c r="TTB86" s="362"/>
      <c r="TTC86" s="362"/>
      <c r="TTD86" s="362"/>
      <c r="TTE86" s="362"/>
      <c r="TTF86" s="362"/>
      <c r="TTG86" s="362"/>
      <c r="TTH86" s="362"/>
      <c r="TTI86" s="362"/>
      <c r="TTJ86" s="362"/>
      <c r="TTK86" s="362"/>
      <c r="TTL86" s="362"/>
      <c r="TTM86" s="362"/>
      <c r="TTN86" s="362"/>
      <c r="TTO86" s="362"/>
      <c r="TTP86" s="362"/>
      <c r="TTQ86" s="362"/>
      <c r="TTR86" s="362"/>
      <c r="TTS86" s="362"/>
      <c r="TTT86" s="362"/>
      <c r="TTU86" s="362"/>
      <c r="TTV86" s="362"/>
      <c r="TTW86" s="362"/>
      <c r="TTX86" s="362"/>
      <c r="TTY86" s="362"/>
      <c r="TTZ86" s="362"/>
      <c r="TUA86" s="362"/>
      <c r="TUB86" s="362"/>
      <c r="TUC86" s="362"/>
      <c r="TUD86" s="362"/>
      <c r="TUE86" s="362"/>
      <c r="TUF86" s="362"/>
      <c r="TUG86" s="362"/>
      <c r="TUH86" s="362"/>
      <c r="TUI86" s="362"/>
      <c r="TUJ86" s="362"/>
      <c r="TUK86" s="362"/>
      <c r="TUL86" s="362"/>
      <c r="TUM86" s="362"/>
      <c r="TUN86" s="362"/>
      <c r="TUO86" s="362"/>
      <c r="TUP86" s="362"/>
      <c r="TUQ86" s="362"/>
      <c r="TUR86" s="362"/>
      <c r="TUS86" s="362"/>
      <c r="TUT86" s="362"/>
      <c r="TUU86" s="362"/>
      <c r="TUV86" s="362"/>
      <c r="TUW86" s="362"/>
      <c r="TUX86" s="362"/>
      <c r="TUY86" s="362"/>
      <c r="TUZ86" s="362"/>
      <c r="TVA86" s="362"/>
      <c r="TVB86" s="362"/>
      <c r="TVC86" s="362"/>
      <c r="TVD86" s="362"/>
      <c r="TVE86" s="362"/>
      <c r="TVF86" s="362"/>
      <c r="TVG86" s="362"/>
      <c r="TVH86" s="362"/>
      <c r="TVI86" s="362"/>
      <c r="TVJ86" s="362"/>
      <c r="TVK86" s="362"/>
      <c r="TVL86" s="362"/>
      <c r="TVM86" s="362"/>
      <c r="TVN86" s="362"/>
      <c r="TVO86" s="362"/>
      <c r="TVP86" s="362"/>
      <c r="TVQ86" s="362"/>
      <c r="TVR86" s="362"/>
      <c r="TVS86" s="362"/>
      <c r="TVT86" s="362"/>
      <c r="TVU86" s="362"/>
      <c r="TVV86" s="362"/>
      <c r="TVW86" s="362"/>
      <c r="TVX86" s="362"/>
      <c r="TVY86" s="362"/>
      <c r="TVZ86" s="362"/>
      <c r="TWA86" s="362"/>
      <c r="TWB86" s="362"/>
      <c r="TWC86" s="362"/>
      <c r="TWD86" s="362"/>
      <c r="TWE86" s="362"/>
      <c r="TWF86" s="362"/>
      <c r="TWG86" s="362"/>
      <c r="TWH86" s="362"/>
      <c r="TWI86" s="362"/>
      <c r="TWJ86" s="362"/>
      <c r="TWK86" s="362"/>
      <c r="TWL86" s="362"/>
      <c r="TWM86" s="362"/>
      <c r="TWN86" s="362"/>
      <c r="TWO86" s="362"/>
      <c r="TWP86" s="362"/>
      <c r="TWQ86" s="362"/>
      <c r="TWR86" s="362"/>
      <c r="TWS86" s="362"/>
      <c r="TWT86" s="362"/>
      <c r="TWU86" s="362"/>
      <c r="TWV86" s="362"/>
      <c r="TWW86" s="362"/>
      <c r="TWX86" s="362"/>
      <c r="TWY86" s="362"/>
      <c r="TWZ86" s="362"/>
      <c r="TXA86" s="362"/>
      <c r="TXB86" s="362"/>
      <c r="TXC86" s="362"/>
      <c r="TXD86" s="362"/>
      <c r="TXE86" s="362"/>
      <c r="TXF86" s="362"/>
      <c r="TXG86" s="362"/>
      <c r="TXH86" s="362"/>
      <c r="TXI86" s="362"/>
      <c r="TXJ86" s="362"/>
      <c r="TXK86" s="362"/>
      <c r="TXL86" s="362"/>
      <c r="TXM86" s="362"/>
      <c r="TXN86" s="362"/>
      <c r="TXO86" s="362"/>
      <c r="TXP86" s="362"/>
      <c r="TXQ86" s="362"/>
      <c r="TXR86" s="362"/>
      <c r="TXS86" s="362"/>
      <c r="TXT86" s="362"/>
      <c r="TXU86" s="362"/>
      <c r="TXV86" s="362"/>
      <c r="TXW86" s="362"/>
      <c r="TXX86" s="362"/>
      <c r="TXY86" s="362"/>
      <c r="TXZ86" s="362"/>
      <c r="TYA86" s="362"/>
      <c r="TYB86" s="362"/>
      <c r="TYC86" s="362"/>
      <c r="TYD86" s="362"/>
      <c r="TYE86" s="362"/>
      <c r="TYF86" s="362"/>
      <c r="TYG86" s="362"/>
      <c r="TYH86" s="362"/>
      <c r="TYI86" s="362"/>
      <c r="TYJ86" s="362"/>
      <c r="TYK86" s="362"/>
      <c r="TYL86" s="362"/>
      <c r="TYM86" s="362"/>
      <c r="TYN86" s="362"/>
      <c r="TYO86" s="362"/>
      <c r="TYP86" s="362"/>
      <c r="TYQ86" s="362"/>
      <c r="TYR86" s="362"/>
      <c r="TYS86" s="362"/>
      <c r="TYT86" s="362"/>
      <c r="TYU86" s="362"/>
      <c r="TYV86" s="362"/>
      <c r="TYW86" s="362"/>
      <c r="TYX86" s="362"/>
      <c r="TYY86" s="362"/>
      <c r="TYZ86" s="362"/>
      <c r="TZA86" s="362"/>
      <c r="TZB86" s="362"/>
      <c r="TZC86" s="362"/>
      <c r="TZD86" s="362"/>
      <c r="TZE86" s="362"/>
      <c r="TZF86" s="362"/>
      <c r="TZG86" s="362"/>
      <c r="TZH86" s="362"/>
      <c r="TZI86" s="362"/>
      <c r="TZJ86" s="362"/>
      <c r="TZK86" s="362"/>
      <c r="TZL86" s="362"/>
      <c r="TZM86" s="362"/>
      <c r="TZN86" s="362"/>
      <c r="TZO86" s="362"/>
      <c r="TZP86" s="362"/>
      <c r="TZQ86" s="362"/>
      <c r="TZR86" s="362"/>
      <c r="TZS86" s="362"/>
      <c r="TZT86" s="362"/>
      <c r="TZU86" s="362"/>
      <c r="TZV86" s="362"/>
      <c r="TZW86" s="362"/>
      <c r="TZX86" s="362"/>
      <c r="TZY86" s="362"/>
      <c r="TZZ86" s="362"/>
      <c r="UAA86" s="362"/>
      <c r="UAB86" s="362"/>
      <c r="UAC86" s="362"/>
      <c r="UAD86" s="362"/>
      <c r="UAE86" s="362"/>
      <c r="UAF86" s="362"/>
      <c r="UAG86" s="362"/>
      <c r="UAH86" s="362"/>
      <c r="UAI86" s="362"/>
      <c r="UAJ86" s="362"/>
      <c r="UAK86" s="362"/>
      <c r="UAL86" s="362"/>
      <c r="UAM86" s="362"/>
      <c r="UAN86" s="362"/>
      <c r="UAO86" s="362"/>
      <c r="UAP86" s="362"/>
      <c r="UAQ86" s="362"/>
      <c r="UAR86" s="362"/>
      <c r="UAS86" s="362"/>
      <c r="UAT86" s="362"/>
      <c r="UAU86" s="362"/>
      <c r="UAV86" s="362"/>
      <c r="UAW86" s="362"/>
      <c r="UAX86" s="362"/>
      <c r="UAY86" s="362"/>
      <c r="UAZ86" s="362"/>
      <c r="UBA86" s="362"/>
      <c r="UBB86" s="362"/>
      <c r="UBC86" s="362"/>
      <c r="UBD86" s="362"/>
      <c r="UBE86" s="362"/>
      <c r="UBF86" s="362"/>
      <c r="UBG86" s="362"/>
      <c r="UBH86" s="362"/>
      <c r="UBI86" s="362"/>
      <c r="UBJ86" s="362"/>
      <c r="UBK86" s="362"/>
      <c r="UBL86" s="362"/>
      <c r="UBM86" s="362"/>
      <c r="UBN86" s="362"/>
      <c r="UBO86" s="362"/>
      <c r="UBP86" s="362"/>
      <c r="UBQ86" s="362"/>
      <c r="UBR86" s="362"/>
      <c r="UBS86" s="362"/>
      <c r="UBT86" s="362"/>
      <c r="UBU86" s="362"/>
      <c r="UBV86" s="362"/>
      <c r="UBW86" s="362"/>
      <c r="UBX86" s="362"/>
      <c r="UBY86" s="362"/>
      <c r="UBZ86" s="362"/>
      <c r="UCA86" s="362"/>
      <c r="UCB86" s="362"/>
      <c r="UCC86" s="362"/>
      <c r="UCD86" s="362"/>
      <c r="UCE86" s="362"/>
      <c r="UCF86" s="362"/>
      <c r="UCG86" s="362"/>
      <c r="UCH86" s="362"/>
      <c r="UCI86" s="362"/>
      <c r="UCJ86" s="362"/>
      <c r="UCK86" s="362"/>
      <c r="UCL86" s="362"/>
      <c r="UCM86" s="362"/>
      <c r="UCN86" s="362"/>
      <c r="UCO86" s="362"/>
      <c r="UCP86" s="362"/>
      <c r="UCQ86" s="362"/>
      <c r="UCR86" s="362"/>
      <c r="UCS86" s="362"/>
      <c r="UCT86" s="362"/>
      <c r="UCU86" s="362"/>
      <c r="UCV86" s="362"/>
      <c r="UCW86" s="362"/>
      <c r="UCX86" s="362"/>
      <c r="UCY86" s="362"/>
      <c r="UCZ86" s="362"/>
      <c r="UDA86" s="362"/>
      <c r="UDB86" s="362"/>
      <c r="UDC86" s="362"/>
      <c r="UDD86" s="362"/>
      <c r="UDE86" s="362"/>
      <c r="UDF86" s="362"/>
      <c r="UDG86" s="362"/>
      <c r="UDH86" s="362"/>
      <c r="UDI86" s="362"/>
      <c r="UDJ86" s="362"/>
      <c r="UDK86" s="362"/>
      <c r="UDL86" s="362"/>
      <c r="UDM86" s="362"/>
      <c r="UDN86" s="362"/>
      <c r="UDO86" s="362"/>
      <c r="UDP86" s="362"/>
      <c r="UDQ86" s="362"/>
      <c r="UDR86" s="362"/>
      <c r="UDS86" s="362"/>
      <c r="UDT86" s="362"/>
      <c r="UDU86" s="362"/>
      <c r="UDV86" s="362"/>
      <c r="UDW86" s="362"/>
      <c r="UDX86" s="362"/>
      <c r="UDY86" s="362"/>
      <c r="UDZ86" s="362"/>
      <c r="UEA86" s="362"/>
      <c r="UEB86" s="362"/>
      <c r="UEC86" s="362"/>
      <c r="UED86" s="362"/>
      <c r="UEE86" s="362"/>
      <c r="UEF86" s="362"/>
      <c r="UEG86" s="362"/>
      <c r="UEH86" s="362"/>
      <c r="UEI86" s="362"/>
      <c r="UEJ86" s="362"/>
      <c r="UEK86" s="362"/>
      <c r="UEL86" s="362"/>
      <c r="UEM86" s="362"/>
      <c r="UEN86" s="362"/>
      <c r="UEO86" s="362"/>
      <c r="UEP86" s="362"/>
      <c r="UEQ86" s="362"/>
      <c r="UER86" s="362"/>
      <c r="UES86" s="362"/>
      <c r="UET86" s="362"/>
      <c r="UEU86" s="362"/>
      <c r="UEV86" s="362"/>
      <c r="UEW86" s="362"/>
      <c r="UEX86" s="362"/>
      <c r="UEY86" s="362"/>
      <c r="UEZ86" s="362"/>
      <c r="UFA86" s="362"/>
      <c r="UFB86" s="362"/>
      <c r="UFC86" s="362"/>
      <c r="UFD86" s="362"/>
      <c r="UFE86" s="362"/>
      <c r="UFF86" s="362"/>
      <c r="UFG86" s="362"/>
      <c r="UFH86" s="362"/>
      <c r="UFI86" s="362"/>
      <c r="UFJ86" s="362"/>
      <c r="UFK86" s="362"/>
      <c r="UFL86" s="362"/>
      <c r="UFM86" s="362"/>
      <c r="UFN86" s="362"/>
      <c r="UFO86" s="362"/>
      <c r="UFP86" s="362"/>
      <c r="UFQ86" s="362"/>
      <c r="UFR86" s="362"/>
      <c r="UFS86" s="362"/>
      <c r="UFT86" s="362"/>
      <c r="UFU86" s="362"/>
      <c r="UFV86" s="362"/>
      <c r="UFW86" s="362"/>
      <c r="UFX86" s="362"/>
      <c r="UFY86" s="362"/>
      <c r="UFZ86" s="362"/>
      <c r="UGA86" s="362"/>
      <c r="UGB86" s="362"/>
      <c r="UGC86" s="362"/>
      <c r="UGD86" s="362"/>
      <c r="UGE86" s="362"/>
      <c r="UGF86" s="362"/>
      <c r="UGG86" s="362"/>
      <c r="UGH86" s="362"/>
      <c r="UGI86" s="362"/>
      <c r="UGJ86" s="362"/>
      <c r="UGK86" s="362"/>
      <c r="UGL86" s="362"/>
      <c r="UGM86" s="362"/>
      <c r="UGN86" s="362"/>
      <c r="UGO86" s="362"/>
      <c r="UGP86" s="362"/>
      <c r="UGQ86" s="362"/>
      <c r="UGR86" s="362"/>
      <c r="UGS86" s="362"/>
      <c r="UGT86" s="362"/>
      <c r="UGU86" s="362"/>
      <c r="UGV86" s="362"/>
      <c r="UGW86" s="362"/>
      <c r="UGX86" s="362"/>
      <c r="UGY86" s="362"/>
      <c r="UGZ86" s="362"/>
      <c r="UHA86" s="362"/>
      <c r="UHB86" s="362"/>
      <c r="UHC86" s="362"/>
      <c r="UHD86" s="362"/>
      <c r="UHE86" s="362"/>
      <c r="UHF86" s="362"/>
      <c r="UHG86" s="362"/>
      <c r="UHH86" s="362"/>
      <c r="UHI86" s="362"/>
      <c r="UHJ86" s="362"/>
      <c r="UHK86" s="362"/>
      <c r="UHL86" s="362"/>
      <c r="UHM86" s="362"/>
      <c r="UHN86" s="362"/>
      <c r="UHO86" s="362"/>
      <c r="UHP86" s="362"/>
      <c r="UHQ86" s="362"/>
      <c r="UHR86" s="362"/>
      <c r="UHS86" s="362"/>
      <c r="UHT86" s="362"/>
      <c r="UHU86" s="362"/>
      <c r="UHV86" s="362"/>
      <c r="UHW86" s="362"/>
      <c r="UHX86" s="362"/>
      <c r="UHY86" s="362"/>
      <c r="UHZ86" s="362"/>
      <c r="UIA86" s="362"/>
      <c r="UIB86" s="362"/>
      <c r="UIC86" s="362"/>
      <c r="UID86" s="362"/>
      <c r="UIE86" s="362"/>
      <c r="UIF86" s="362"/>
      <c r="UIG86" s="362"/>
      <c r="UIH86" s="362"/>
      <c r="UII86" s="362"/>
      <c r="UIJ86" s="362"/>
      <c r="UIK86" s="362"/>
      <c r="UIL86" s="362"/>
      <c r="UIM86" s="362"/>
      <c r="UIN86" s="362"/>
      <c r="UIO86" s="362"/>
      <c r="UIP86" s="362"/>
      <c r="UIQ86" s="362"/>
      <c r="UIR86" s="362"/>
      <c r="UIS86" s="362"/>
      <c r="UIT86" s="362"/>
      <c r="UIU86" s="362"/>
      <c r="UIV86" s="362"/>
      <c r="UIW86" s="362"/>
      <c r="UIX86" s="362"/>
      <c r="UIY86" s="362"/>
      <c r="UIZ86" s="362"/>
      <c r="UJA86" s="362"/>
      <c r="UJB86" s="362"/>
      <c r="UJC86" s="362"/>
      <c r="UJD86" s="362"/>
      <c r="UJE86" s="362"/>
      <c r="UJF86" s="362"/>
      <c r="UJG86" s="362"/>
      <c r="UJH86" s="362"/>
      <c r="UJI86" s="362"/>
      <c r="UJJ86" s="362"/>
      <c r="UJK86" s="362"/>
      <c r="UJL86" s="362"/>
      <c r="UJM86" s="362"/>
      <c r="UJN86" s="362"/>
      <c r="UJO86" s="362"/>
      <c r="UJP86" s="362"/>
      <c r="UJQ86" s="362"/>
      <c r="UJR86" s="362"/>
      <c r="UJS86" s="362"/>
      <c r="UJT86" s="362"/>
      <c r="UJU86" s="362"/>
      <c r="UJV86" s="362"/>
      <c r="UJW86" s="362"/>
      <c r="UJX86" s="362"/>
      <c r="UJY86" s="362"/>
      <c r="UJZ86" s="362"/>
      <c r="UKA86" s="362"/>
      <c r="UKB86" s="362"/>
      <c r="UKC86" s="362"/>
      <c r="UKD86" s="362"/>
      <c r="UKE86" s="362"/>
      <c r="UKF86" s="362"/>
      <c r="UKG86" s="362"/>
      <c r="UKH86" s="362"/>
      <c r="UKI86" s="362"/>
      <c r="UKJ86" s="362"/>
      <c r="UKK86" s="362"/>
      <c r="UKL86" s="362"/>
      <c r="UKM86" s="362"/>
      <c r="UKN86" s="362"/>
      <c r="UKO86" s="362"/>
      <c r="UKP86" s="362"/>
      <c r="UKQ86" s="362"/>
      <c r="UKR86" s="362"/>
      <c r="UKS86" s="362"/>
      <c r="UKT86" s="362"/>
      <c r="UKU86" s="362"/>
      <c r="UKV86" s="362"/>
      <c r="UKW86" s="362"/>
      <c r="UKX86" s="362"/>
      <c r="UKY86" s="362"/>
      <c r="UKZ86" s="362"/>
      <c r="ULA86" s="362"/>
      <c r="ULB86" s="362"/>
      <c r="ULC86" s="362"/>
      <c r="ULD86" s="362"/>
      <c r="ULE86" s="362"/>
      <c r="ULF86" s="362"/>
      <c r="ULG86" s="362"/>
      <c r="ULH86" s="362"/>
      <c r="ULI86" s="362"/>
      <c r="ULJ86" s="362"/>
      <c r="ULK86" s="362"/>
      <c r="ULL86" s="362"/>
      <c r="ULM86" s="362"/>
      <c r="ULN86" s="362"/>
      <c r="ULO86" s="362"/>
      <c r="ULP86" s="362"/>
      <c r="ULQ86" s="362"/>
      <c r="ULR86" s="362"/>
      <c r="ULS86" s="362"/>
      <c r="ULT86" s="362"/>
      <c r="ULU86" s="362"/>
      <c r="ULV86" s="362"/>
      <c r="ULW86" s="362"/>
      <c r="ULX86" s="362"/>
      <c r="ULY86" s="362"/>
      <c r="ULZ86" s="362"/>
      <c r="UMA86" s="362"/>
      <c r="UMB86" s="362"/>
      <c r="UMC86" s="362"/>
      <c r="UMD86" s="362"/>
      <c r="UME86" s="362"/>
      <c r="UMF86" s="362"/>
      <c r="UMG86" s="362"/>
      <c r="UMH86" s="362"/>
      <c r="UMI86" s="362"/>
      <c r="UMJ86" s="362"/>
      <c r="UMK86" s="362"/>
      <c r="UML86" s="362"/>
      <c r="UMM86" s="362"/>
      <c r="UMN86" s="362"/>
      <c r="UMO86" s="362"/>
      <c r="UMP86" s="362"/>
      <c r="UMQ86" s="362"/>
      <c r="UMR86" s="362"/>
      <c r="UMS86" s="362"/>
      <c r="UMT86" s="362"/>
      <c r="UMU86" s="362"/>
      <c r="UMV86" s="362"/>
      <c r="UMW86" s="362"/>
      <c r="UMX86" s="362"/>
      <c r="UMY86" s="362"/>
      <c r="UMZ86" s="362"/>
      <c r="UNA86" s="362"/>
      <c r="UNB86" s="362"/>
      <c r="UNC86" s="362"/>
      <c r="UND86" s="362"/>
      <c r="UNE86" s="362"/>
      <c r="UNF86" s="362"/>
      <c r="UNG86" s="362"/>
      <c r="UNH86" s="362"/>
      <c r="UNI86" s="362"/>
      <c r="UNJ86" s="362"/>
      <c r="UNK86" s="362"/>
      <c r="UNL86" s="362"/>
      <c r="UNM86" s="362"/>
      <c r="UNN86" s="362"/>
      <c r="UNO86" s="362"/>
      <c r="UNP86" s="362"/>
      <c r="UNQ86" s="362"/>
      <c r="UNR86" s="362"/>
      <c r="UNS86" s="362"/>
      <c r="UNT86" s="362"/>
      <c r="UNU86" s="362"/>
      <c r="UNV86" s="362"/>
      <c r="UNW86" s="362"/>
      <c r="UNX86" s="362"/>
      <c r="UNY86" s="362"/>
      <c r="UNZ86" s="362"/>
      <c r="UOA86" s="362"/>
      <c r="UOB86" s="362"/>
      <c r="UOC86" s="362"/>
      <c r="UOD86" s="362"/>
      <c r="UOE86" s="362"/>
      <c r="UOF86" s="362"/>
      <c r="UOG86" s="362"/>
      <c r="UOH86" s="362"/>
      <c r="UOI86" s="362"/>
      <c r="UOJ86" s="362"/>
      <c r="UOK86" s="362"/>
      <c r="UOL86" s="362"/>
      <c r="UOM86" s="362"/>
      <c r="UON86" s="362"/>
      <c r="UOO86" s="362"/>
      <c r="UOP86" s="362"/>
      <c r="UOQ86" s="362"/>
      <c r="UOR86" s="362"/>
      <c r="UOS86" s="362"/>
      <c r="UOT86" s="362"/>
      <c r="UOU86" s="362"/>
      <c r="UOV86" s="362"/>
      <c r="UOW86" s="362"/>
      <c r="UOX86" s="362"/>
      <c r="UOY86" s="362"/>
      <c r="UOZ86" s="362"/>
      <c r="UPA86" s="362"/>
      <c r="UPB86" s="362"/>
      <c r="UPC86" s="362"/>
      <c r="UPD86" s="362"/>
      <c r="UPE86" s="362"/>
      <c r="UPF86" s="362"/>
      <c r="UPG86" s="362"/>
      <c r="UPH86" s="362"/>
      <c r="UPI86" s="362"/>
      <c r="UPJ86" s="362"/>
      <c r="UPK86" s="362"/>
      <c r="UPL86" s="362"/>
      <c r="UPM86" s="362"/>
      <c r="UPN86" s="362"/>
      <c r="UPO86" s="362"/>
      <c r="UPP86" s="362"/>
      <c r="UPQ86" s="362"/>
      <c r="UPR86" s="362"/>
      <c r="UPS86" s="362"/>
      <c r="UPT86" s="362"/>
      <c r="UPU86" s="362"/>
      <c r="UPV86" s="362"/>
      <c r="UPW86" s="362"/>
      <c r="UPX86" s="362"/>
      <c r="UPY86" s="362"/>
      <c r="UPZ86" s="362"/>
      <c r="UQA86" s="362"/>
      <c r="UQB86" s="362"/>
      <c r="UQC86" s="362"/>
      <c r="UQD86" s="362"/>
      <c r="UQE86" s="362"/>
      <c r="UQF86" s="362"/>
      <c r="UQG86" s="362"/>
      <c r="UQH86" s="362"/>
      <c r="UQI86" s="362"/>
      <c r="UQJ86" s="362"/>
      <c r="UQK86" s="362"/>
      <c r="UQL86" s="362"/>
      <c r="UQM86" s="362"/>
      <c r="UQN86" s="362"/>
      <c r="UQO86" s="362"/>
      <c r="UQP86" s="362"/>
      <c r="UQQ86" s="362"/>
      <c r="UQR86" s="362"/>
      <c r="UQS86" s="362"/>
      <c r="UQT86" s="362"/>
      <c r="UQU86" s="362"/>
      <c r="UQV86" s="362"/>
      <c r="UQW86" s="362"/>
      <c r="UQX86" s="362"/>
      <c r="UQY86" s="362"/>
      <c r="UQZ86" s="362"/>
      <c r="URA86" s="362"/>
      <c r="URB86" s="362"/>
      <c r="URC86" s="362"/>
      <c r="URD86" s="362"/>
      <c r="URE86" s="362"/>
      <c r="URF86" s="362"/>
      <c r="URG86" s="362"/>
      <c r="URH86" s="362"/>
      <c r="URI86" s="362"/>
      <c r="URJ86" s="362"/>
      <c r="URK86" s="362"/>
      <c r="URL86" s="362"/>
      <c r="URM86" s="362"/>
      <c r="URN86" s="362"/>
      <c r="URO86" s="362"/>
      <c r="URP86" s="362"/>
      <c r="URQ86" s="362"/>
      <c r="URR86" s="362"/>
      <c r="URS86" s="362"/>
      <c r="URT86" s="362"/>
      <c r="URU86" s="362"/>
      <c r="URV86" s="362"/>
      <c r="URW86" s="362"/>
      <c r="URX86" s="362"/>
      <c r="URY86" s="362"/>
      <c r="URZ86" s="362"/>
      <c r="USA86" s="362"/>
      <c r="USB86" s="362"/>
      <c r="USC86" s="362"/>
      <c r="USD86" s="362"/>
      <c r="USE86" s="362"/>
      <c r="USF86" s="362"/>
      <c r="USG86" s="362"/>
      <c r="USH86" s="362"/>
      <c r="USI86" s="362"/>
      <c r="USJ86" s="362"/>
      <c r="USK86" s="362"/>
      <c r="USL86" s="362"/>
      <c r="USM86" s="362"/>
      <c r="USN86" s="362"/>
      <c r="USO86" s="362"/>
      <c r="USP86" s="362"/>
      <c r="USQ86" s="362"/>
      <c r="USR86" s="362"/>
      <c r="USS86" s="362"/>
      <c r="UST86" s="362"/>
      <c r="USU86" s="362"/>
      <c r="USV86" s="362"/>
      <c r="USW86" s="362"/>
      <c r="USX86" s="362"/>
      <c r="USY86" s="362"/>
      <c r="USZ86" s="362"/>
      <c r="UTA86" s="362"/>
      <c r="UTB86" s="362"/>
      <c r="UTC86" s="362"/>
      <c r="UTD86" s="362"/>
      <c r="UTE86" s="362"/>
      <c r="UTF86" s="362"/>
      <c r="UTG86" s="362"/>
      <c r="UTH86" s="362"/>
      <c r="UTI86" s="362"/>
      <c r="UTJ86" s="362"/>
      <c r="UTK86" s="362"/>
      <c r="UTL86" s="362"/>
      <c r="UTM86" s="362"/>
      <c r="UTN86" s="362"/>
      <c r="UTO86" s="362"/>
      <c r="UTP86" s="362"/>
      <c r="UTQ86" s="362"/>
      <c r="UTR86" s="362"/>
      <c r="UTS86" s="362"/>
      <c r="UTT86" s="362"/>
      <c r="UTU86" s="362"/>
      <c r="UTV86" s="362"/>
      <c r="UTW86" s="362"/>
      <c r="UTX86" s="362"/>
      <c r="UTY86" s="362"/>
      <c r="UTZ86" s="362"/>
      <c r="UUA86" s="362"/>
      <c r="UUB86" s="362"/>
      <c r="UUC86" s="362"/>
      <c r="UUD86" s="362"/>
      <c r="UUE86" s="362"/>
      <c r="UUF86" s="362"/>
      <c r="UUG86" s="362"/>
      <c r="UUH86" s="362"/>
      <c r="UUI86" s="362"/>
      <c r="UUJ86" s="362"/>
      <c r="UUK86" s="362"/>
      <c r="UUL86" s="362"/>
      <c r="UUM86" s="362"/>
      <c r="UUN86" s="362"/>
      <c r="UUO86" s="362"/>
      <c r="UUP86" s="362"/>
      <c r="UUQ86" s="362"/>
      <c r="UUR86" s="362"/>
      <c r="UUS86" s="362"/>
      <c r="UUT86" s="362"/>
      <c r="UUU86" s="362"/>
      <c r="UUV86" s="362"/>
      <c r="UUW86" s="362"/>
      <c r="UUX86" s="362"/>
      <c r="UUY86" s="362"/>
      <c r="UUZ86" s="362"/>
      <c r="UVA86" s="362"/>
      <c r="UVB86" s="362"/>
      <c r="UVC86" s="362"/>
      <c r="UVD86" s="362"/>
      <c r="UVE86" s="362"/>
      <c r="UVF86" s="362"/>
      <c r="UVG86" s="362"/>
      <c r="UVH86" s="362"/>
      <c r="UVI86" s="362"/>
      <c r="UVJ86" s="362"/>
      <c r="UVK86" s="362"/>
      <c r="UVL86" s="362"/>
      <c r="UVM86" s="362"/>
      <c r="UVN86" s="362"/>
      <c r="UVO86" s="362"/>
      <c r="UVP86" s="362"/>
      <c r="UVQ86" s="362"/>
      <c r="UVR86" s="362"/>
      <c r="UVS86" s="362"/>
      <c r="UVT86" s="362"/>
      <c r="UVU86" s="362"/>
      <c r="UVV86" s="362"/>
      <c r="UVW86" s="362"/>
      <c r="UVX86" s="362"/>
      <c r="UVY86" s="362"/>
      <c r="UVZ86" s="362"/>
      <c r="UWA86" s="362"/>
      <c r="UWB86" s="362"/>
      <c r="UWC86" s="362"/>
      <c r="UWD86" s="362"/>
      <c r="UWE86" s="362"/>
      <c r="UWF86" s="362"/>
      <c r="UWG86" s="362"/>
      <c r="UWH86" s="362"/>
      <c r="UWI86" s="362"/>
      <c r="UWJ86" s="362"/>
      <c r="UWK86" s="362"/>
      <c r="UWL86" s="362"/>
      <c r="UWM86" s="362"/>
      <c r="UWN86" s="362"/>
      <c r="UWO86" s="362"/>
      <c r="UWP86" s="362"/>
      <c r="UWQ86" s="362"/>
      <c r="UWR86" s="362"/>
      <c r="UWS86" s="362"/>
      <c r="UWT86" s="362"/>
      <c r="UWU86" s="362"/>
      <c r="UWV86" s="362"/>
      <c r="UWW86" s="362"/>
      <c r="UWX86" s="362"/>
      <c r="UWY86" s="362"/>
      <c r="UWZ86" s="362"/>
      <c r="UXA86" s="362"/>
      <c r="UXB86" s="362"/>
      <c r="UXC86" s="362"/>
      <c r="UXD86" s="362"/>
      <c r="UXE86" s="362"/>
      <c r="UXF86" s="362"/>
      <c r="UXG86" s="362"/>
      <c r="UXH86" s="362"/>
      <c r="UXI86" s="362"/>
      <c r="UXJ86" s="362"/>
      <c r="UXK86" s="362"/>
      <c r="UXL86" s="362"/>
      <c r="UXM86" s="362"/>
      <c r="UXN86" s="362"/>
      <c r="UXO86" s="362"/>
      <c r="UXP86" s="362"/>
      <c r="UXQ86" s="362"/>
      <c r="UXR86" s="362"/>
      <c r="UXS86" s="362"/>
      <c r="UXT86" s="362"/>
      <c r="UXU86" s="362"/>
      <c r="UXV86" s="362"/>
      <c r="UXW86" s="362"/>
      <c r="UXX86" s="362"/>
      <c r="UXY86" s="362"/>
      <c r="UXZ86" s="362"/>
      <c r="UYA86" s="362"/>
      <c r="UYB86" s="362"/>
      <c r="UYC86" s="362"/>
      <c r="UYD86" s="362"/>
      <c r="UYE86" s="362"/>
      <c r="UYF86" s="362"/>
      <c r="UYG86" s="362"/>
      <c r="UYH86" s="362"/>
      <c r="UYI86" s="362"/>
      <c r="UYJ86" s="362"/>
      <c r="UYK86" s="362"/>
      <c r="UYL86" s="362"/>
      <c r="UYM86" s="362"/>
      <c r="UYN86" s="362"/>
      <c r="UYO86" s="362"/>
      <c r="UYP86" s="362"/>
      <c r="UYQ86" s="362"/>
      <c r="UYR86" s="362"/>
      <c r="UYS86" s="362"/>
      <c r="UYT86" s="362"/>
      <c r="UYU86" s="362"/>
      <c r="UYV86" s="362"/>
      <c r="UYW86" s="362"/>
      <c r="UYX86" s="362"/>
      <c r="UYY86" s="362"/>
      <c r="UYZ86" s="362"/>
      <c r="UZA86" s="362"/>
      <c r="UZB86" s="362"/>
      <c r="UZC86" s="362"/>
      <c r="UZD86" s="362"/>
      <c r="UZE86" s="362"/>
      <c r="UZF86" s="362"/>
      <c r="UZG86" s="362"/>
      <c r="UZH86" s="362"/>
      <c r="UZI86" s="362"/>
      <c r="UZJ86" s="362"/>
      <c r="UZK86" s="362"/>
      <c r="UZL86" s="362"/>
      <c r="UZM86" s="362"/>
      <c r="UZN86" s="362"/>
      <c r="UZO86" s="362"/>
      <c r="UZP86" s="362"/>
      <c r="UZQ86" s="362"/>
      <c r="UZR86" s="362"/>
      <c r="UZS86" s="362"/>
      <c r="UZT86" s="362"/>
      <c r="UZU86" s="362"/>
      <c r="UZV86" s="362"/>
      <c r="UZW86" s="362"/>
      <c r="UZX86" s="362"/>
      <c r="UZY86" s="362"/>
      <c r="UZZ86" s="362"/>
      <c r="VAA86" s="362"/>
      <c r="VAB86" s="362"/>
      <c r="VAC86" s="362"/>
      <c r="VAD86" s="362"/>
      <c r="VAE86" s="362"/>
      <c r="VAF86" s="362"/>
      <c r="VAG86" s="362"/>
      <c r="VAH86" s="362"/>
      <c r="VAI86" s="362"/>
      <c r="VAJ86" s="362"/>
      <c r="VAK86" s="362"/>
      <c r="VAL86" s="362"/>
      <c r="VAM86" s="362"/>
      <c r="VAN86" s="362"/>
      <c r="VAO86" s="362"/>
      <c r="VAP86" s="362"/>
      <c r="VAQ86" s="362"/>
      <c r="VAR86" s="362"/>
      <c r="VAS86" s="362"/>
      <c r="VAT86" s="362"/>
      <c r="VAU86" s="362"/>
      <c r="VAV86" s="362"/>
      <c r="VAW86" s="362"/>
      <c r="VAX86" s="362"/>
      <c r="VAY86" s="362"/>
      <c r="VAZ86" s="362"/>
      <c r="VBA86" s="362"/>
      <c r="VBB86" s="362"/>
      <c r="VBC86" s="362"/>
      <c r="VBD86" s="362"/>
      <c r="VBE86" s="362"/>
      <c r="VBF86" s="362"/>
      <c r="VBG86" s="362"/>
      <c r="VBH86" s="362"/>
      <c r="VBI86" s="362"/>
      <c r="VBJ86" s="362"/>
      <c r="VBK86" s="362"/>
      <c r="VBL86" s="362"/>
      <c r="VBM86" s="362"/>
      <c r="VBN86" s="362"/>
      <c r="VBO86" s="362"/>
      <c r="VBP86" s="362"/>
      <c r="VBQ86" s="362"/>
      <c r="VBR86" s="362"/>
      <c r="VBS86" s="362"/>
      <c r="VBT86" s="362"/>
      <c r="VBU86" s="362"/>
      <c r="VBV86" s="362"/>
      <c r="VBW86" s="362"/>
      <c r="VBX86" s="362"/>
      <c r="VBY86" s="362"/>
      <c r="VBZ86" s="362"/>
      <c r="VCA86" s="362"/>
      <c r="VCB86" s="362"/>
      <c r="VCC86" s="362"/>
      <c r="VCD86" s="362"/>
      <c r="VCE86" s="362"/>
      <c r="VCF86" s="362"/>
      <c r="VCG86" s="362"/>
      <c r="VCH86" s="362"/>
      <c r="VCI86" s="362"/>
      <c r="VCJ86" s="362"/>
      <c r="VCK86" s="362"/>
      <c r="VCL86" s="362"/>
      <c r="VCM86" s="362"/>
      <c r="VCN86" s="362"/>
      <c r="VCO86" s="362"/>
      <c r="VCP86" s="362"/>
      <c r="VCQ86" s="362"/>
      <c r="VCR86" s="362"/>
      <c r="VCS86" s="362"/>
      <c r="VCT86" s="362"/>
      <c r="VCU86" s="362"/>
      <c r="VCV86" s="362"/>
      <c r="VCW86" s="362"/>
      <c r="VCX86" s="362"/>
      <c r="VCY86" s="362"/>
      <c r="VCZ86" s="362"/>
      <c r="VDA86" s="362"/>
      <c r="VDB86" s="362"/>
      <c r="VDC86" s="362"/>
      <c r="VDD86" s="362"/>
      <c r="VDE86" s="362"/>
      <c r="VDF86" s="362"/>
      <c r="VDG86" s="362"/>
      <c r="VDH86" s="362"/>
      <c r="VDI86" s="362"/>
      <c r="VDJ86" s="362"/>
      <c r="VDK86" s="362"/>
      <c r="VDL86" s="362"/>
      <c r="VDM86" s="362"/>
      <c r="VDN86" s="362"/>
      <c r="VDO86" s="362"/>
      <c r="VDP86" s="362"/>
      <c r="VDQ86" s="362"/>
      <c r="VDR86" s="362"/>
      <c r="VDS86" s="362"/>
      <c r="VDT86" s="362"/>
      <c r="VDU86" s="362"/>
      <c r="VDV86" s="362"/>
      <c r="VDW86" s="362"/>
      <c r="VDX86" s="362"/>
      <c r="VDY86" s="362"/>
      <c r="VDZ86" s="362"/>
      <c r="VEA86" s="362"/>
      <c r="VEB86" s="362"/>
      <c r="VEC86" s="362"/>
      <c r="VED86" s="362"/>
      <c r="VEE86" s="362"/>
      <c r="VEF86" s="362"/>
      <c r="VEG86" s="362"/>
      <c r="VEH86" s="362"/>
      <c r="VEI86" s="362"/>
      <c r="VEJ86" s="362"/>
      <c r="VEK86" s="362"/>
      <c r="VEL86" s="362"/>
      <c r="VEM86" s="362"/>
      <c r="VEN86" s="362"/>
      <c r="VEO86" s="362"/>
      <c r="VEP86" s="362"/>
      <c r="VEQ86" s="362"/>
      <c r="VER86" s="362"/>
      <c r="VES86" s="362"/>
      <c r="VET86" s="362"/>
      <c r="VEU86" s="362"/>
      <c r="VEV86" s="362"/>
      <c r="VEW86" s="362"/>
      <c r="VEX86" s="362"/>
      <c r="VEY86" s="362"/>
      <c r="VEZ86" s="362"/>
      <c r="VFA86" s="362"/>
      <c r="VFB86" s="362"/>
      <c r="VFC86" s="362"/>
      <c r="VFD86" s="362"/>
      <c r="VFE86" s="362"/>
      <c r="VFF86" s="362"/>
      <c r="VFG86" s="362"/>
      <c r="VFH86" s="362"/>
      <c r="VFI86" s="362"/>
      <c r="VFJ86" s="362"/>
      <c r="VFK86" s="362"/>
      <c r="VFL86" s="362"/>
      <c r="VFM86" s="362"/>
      <c r="VFN86" s="362"/>
      <c r="VFO86" s="362"/>
      <c r="VFP86" s="362"/>
      <c r="VFQ86" s="362"/>
      <c r="VFR86" s="362"/>
      <c r="VFS86" s="362"/>
      <c r="VFT86" s="362"/>
      <c r="VFU86" s="362"/>
      <c r="VFV86" s="362"/>
      <c r="VFW86" s="362"/>
      <c r="VFX86" s="362"/>
      <c r="VFY86" s="362"/>
      <c r="VFZ86" s="362"/>
      <c r="VGA86" s="362"/>
      <c r="VGB86" s="362"/>
      <c r="VGC86" s="362"/>
      <c r="VGD86" s="362"/>
      <c r="VGE86" s="362"/>
      <c r="VGF86" s="362"/>
      <c r="VGG86" s="362"/>
      <c r="VGH86" s="362"/>
      <c r="VGI86" s="362"/>
      <c r="VGJ86" s="362"/>
      <c r="VGK86" s="362"/>
      <c r="VGL86" s="362"/>
      <c r="VGM86" s="362"/>
      <c r="VGN86" s="362"/>
      <c r="VGO86" s="362"/>
      <c r="VGP86" s="362"/>
      <c r="VGQ86" s="362"/>
      <c r="VGR86" s="362"/>
      <c r="VGS86" s="362"/>
      <c r="VGT86" s="362"/>
      <c r="VGU86" s="362"/>
      <c r="VGV86" s="362"/>
      <c r="VGW86" s="362"/>
      <c r="VGX86" s="362"/>
      <c r="VGY86" s="362"/>
      <c r="VGZ86" s="362"/>
      <c r="VHA86" s="362"/>
      <c r="VHB86" s="362"/>
      <c r="VHC86" s="362"/>
      <c r="VHD86" s="362"/>
      <c r="VHE86" s="362"/>
      <c r="VHF86" s="362"/>
      <c r="VHG86" s="362"/>
      <c r="VHH86" s="362"/>
      <c r="VHI86" s="362"/>
      <c r="VHJ86" s="362"/>
      <c r="VHK86" s="362"/>
      <c r="VHL86" s="362"/>
      <c r="VHM86" s="362"/>
      <c r="VHN86" s="362"/>
      <c r="VHO86" s="362"/>
      <c r="VHP86" s="362"/>
      <c r="VHQ86" s="362"/>
      <c r="VHR86" s="362"/>
      <c r="VHS86" s="362"/>
      <c r="VHT86" s="362"/>
      <c r="VHU86" s="362"/>
      <c r="VHV86" s="362"/>
      <c r="VHW86" s="362"/>
      <c r="VHX86" s="362"/>
      <c r="VHY86" s="362"/>
      <c r="VHZ86" s="362"/>
      <c r="VIA86" s="362"/>
      <c r="VIB86" s="362"/>
      <c r="VIC86" s="362"/>
      <c r="VID86" s="362"/>
      <c r="VIE86" s="362"/>
      <c r="VIF86" s="362"/>
      <c r="VIG86" s="362"/>
      <c r="VIH86" s="362"/>
      <c r="VII86" s="362"/>
      <c r="VIJ86" s="362"/>
      <c r="VIK86" s="362"/>
      <c r="VIL86" s="362"/>
      <c r="VIM86" s="362"/>
      <c r="VIN86" s="362"/>
      <c r="VIO86" s="362"/>
      <c r="VIP86" s="362"/>
      <c r="VIQ86" s="362"/>
      <c r="VIR86" s="362"/>
      <c r="VIS86" s="362"/>
      <c r="VIT86" s="362"/>
      <c r="VIU86" s="362"/>
      <c r="VIV86" s="362"/>
      <c r="VIW86" s="362"/>
      <c r="VIX86" s="362"/>
      <c r="VIY86" s="362"/>
      <c r="VIZ86" s="362"/>
      <c r="VJA86" s="362"/>
      <c r="VJB86" s="362"/>
      <c r="VJC86" s="362"/>
      <c r="VJD86" s="362"/>
      <c r="VJE86" s="362"/>
      <c r="VJF86" s="362"/>
      <c r="VJG86" s="362"/>
      <c r="VJH86" s="362"/>
      <c r="VJI86" s="362"/>
      <c r="VJJ86" s="362"/>
      <c r="VJK86" s="362"/>
      <c r="VJL86" s="362"/>
      <c r="VJM86" s="362"/>
      <c r="VJN86" s="362"/>
      <c r="VJO86" s="362"/>
      <c r="VJP86" s="362"/>
      <c r="VJQ86" s="362"/>
      <c r="VJR86" s="362"/>
      <c r="VJS86" s="362"/>
      <c r="VJT86" s="362"/>
      <c r="VJU86" s="362"/>
      <c r="VJV86" s="362"/>
      <c r="VJW86" s="362"/>
      <c r="VJX86" s="362"/>
      <c r="VJY86" s="362"/>
      <c r="VJZ86" s="362"/>
      <c r="VKA86" s="362"/>
      <c r="VKB86" s="362"/>
      <c r="VKC86" s="362"/>
      <c r="VKD86" s="362"/>
      <c r="VKE86" s="362"/>
      <c r="VKF86" s="362"/>
      <c r="VKG86" s="362"/>
      <c r="VKH86" s="362"/>
      <c r="VKI86" s="362"/>
      <c r="VKJ86" s="362"/>
      <c r="VKK86" s="362"/>
      <c r="VKL86" s="362"/>
      <c r="VKM86" s="362"/>
      <c r="VKN86" s="362"/>
      <c r="VKO86" s="362"/>
      <c r="VKP86" s="362"/>
      <c r="VKQ86" s="362"/>
      <c r="VKR86" s="362"/>
      <c r="VKS86" s="362"/>
      <c r="VKT86" s="362"/>
      <c r="VKU86" s="362"/>
      <c r="VKV86" s="362"/>
      <c r="VKW86" s="362"/>
      <c r="VKX86" s="362"/>
      <c r="VKY86" s="362"/>
      <c r="VKZ86" s="362"/>
      <c r="VLA86" s="362"/>
      <c r="VLB86" s="362"/>
      <c r="VLC86" s="362"/>
      <c r="VLD86" s="362"/>
      <c r="VLE86" s="362"/>
      <c r="VLF86" s="362"/>
      <c r="VLG86" s="362"/>
      <c r="VLH86" s="362"/>
      <c r="VLI86" s="362"/>
      <c r="VLJ86" s="362"/>
      <c r="VLK86" s="362"/>
      <c r="VLL86" s="362"/>
      <c r="VLM86" s="362"/>
      <c r="VLN86" s="362"/>
      <c r="VLO86" s="362"/>
      <c r="VLP86" s="362"/>
      <c r="VLQ86" s="362"/>
      <c r="VLR86" s="362"/>
      <c r="VLS86" s="362"/>
      <c r="VLT86" s="362"/>
      <c r="VLU86" s="362"/>
      <c r="VLV86" s="362"/>
      <c r="VLW86" s="362"/>
      <c r="VLX86" s="362"/>
      <c r="VLY86" s="362"/>
      <c r="VLZ86" s="362"/>
      <c r="VMA86" s="362"/>
      <c r="VMB86" s="362"/>
      <c r="VMC86" s="362"/>
      <c r="VMD86" s="362"/>
      <c r="VME86" s="362"/>
      <c r="VMF86" s="362"/>
      <c r="VMG86" s="362"/>
      <c r="VMH86" s="362"/>
      <c r="VMI86" s="362"/>
      <c r="VMJ86" s="362"/>
      <c r="VMK86" s="362"/>
      <c r="VML86" s="362"/>
      <c r="VMM86" s="362"/>
      <c r="VMN86" s="362"/>
      <c r="VMO86" s="362"/>
      <c r="VMP86" s="362"/>
      <c r="VMQ86" s="362"/>
      <c r="VMR86" s="362"/>
      <c r="VMS86" s="362"/>
      <c r="VMT86" s="362"/>
      <c r="VMU86" s="362"/>
      <c r="VMV86" s="362"/>
      <c r="VMW86" s="362"/>
      <c r="VMX86" s="362"/>
      <c r="VMY86" s="362"/>
      <c r="VMZ86" s="362"/>
      <c r="VNA86" s="362"/>
      <c r="VNB86" s="362"/>
      <c r="VNC86" s="362"/>
      <c r="VND86" s="362"/>
      <c r="VNE86" s="362"/>
      <c r="VNF86" s="362"/>
      <c r="VNG86" s="362"/>
      <c r="VNH86" s="362"/>
      <c r="VNI86" s="362"/>
      <c r="VNJ86" s="362"/>
      <c r="VNK86" s="362"/>
      <c r="VNL86" s="362"/>
      <c r="VNM86" s="362"/>
      <c r="VNN86" s="362"/>
      <c r="VNO86" s="362"/>
      <c r="VNP86" s="362"/>
      <c r="VNQ86" s="362"/>
      <c r="VNR86" s="362"/>
      <c r="VNS86" s="362"/>
      <c r="VNT86" s="362"/>
      <c r="VNU86" s="362"/>
      <c r="VNV86" s="362"/>
      <c r="VNW86" s="362"/>
      <c r="VNX86" s="362"/>
      <c r="VNY86" s="362"/>
      <c r="VNZ86" s="362"/>
      <c r="VOA86" s="362"/>
      <c r="VOB86" s="362"/>
      <c r="VOC86" s="362"/>
      <c r="VOD86" s="362"/>
      <c r="VOE86" s="362"/>
      <c r="VOF86" s="362"/>
      <c r="VOG86" s="362"/>
      <c r="VOH86" s="362"/>
      <c r="VOI86" s="362"/>
      <c r="VOJ86" s="362"/>
      <c r="VOK86" s="362"/>
      <c r="VOL86" s="362"/>
      <c r="VOM86" s="362"/>
      <c r="VON86" s="362"/>
      <c r="VOO86" s="362"/>
      <c r="VOP86" s="362"/>
      <c r="VOQ86" s="362"/>
      <c r="VOR86" s="362"/>
      <c r="VOS86" s="362"/>
      <c r="VOT86" s="362"/>
      <c r="VOU86" s="362"/>
      <c r="VOV86" s="362"/>
      <c r="VOW86" s="362"/>
      <c r="VOX86" s="362"/>
      <c r="VOY86" s="362"/>
      <c r="VOZ86" s="362"/>
      <c r="VPA86" s="362"/>
      <c r="VPB86" s="362"/>
      <c r="VPC86" s="362"/>
      <c r="VPD86" s="362"/>
      <c r="VPE86" s="362"/>
      <c r="VPF86" s="362"/>
      <c r="VPG86" s="362"/>
      <c r="VPH86" s="362"/>
      <c r="VPI86" s="362"/>
      <c r="VPJ86" s="362"/>
      <c r="VPK86" s="362"/>
      <c r="VPL86" s="362"/>
      <c r="VPM86" s="362"/>
      <c r="VPN86" s="362"/>
      <c r="VPO86" s="362"/>
      <c r="VPP86" s="362"/>
      <c r="VPQ86" s="362"/>
      <c r="VPR86" s="362"/>
      <c r="VPS86" s="362"/>
      <c r="VPT86" s="362"/>
      <c r="VPU86" s="362"/>
      <c r="VPV86" s="362"/>
      <c r="VPW86" s="362"/>
      <c r="VPX86" s="362"/>
      <c r="VPY86" s="362"/>
      <c r="VPZ86" s="362"/>
      <c r="VQA86" s="362"/>
      <c r="VQB86" s="362"/>
      <c r="VQC86" s="362"/>
      <c r="VQD86" s="362"/>
      <c r="VQE86" s="362"/>
      <c r="VQF86" s="362"/>
      <c r="VQG86" s="362"/>
      <c r="VQH86" s="362"/>
      <c r="VQI86" s="362"/>
      <c r="VQJ86" s="362"/>
      <c r="VQK86" s="362"/>
      <c r="VQL86" s="362"/>
      <c r="VQM86" s="362"/>
      <c r="VQN86" s="362"/>
      <c r="VQO86" s="362"/>
      <c r="VQP86" s="362"/>
      <c r="VQQ86" s="362"/>
      <c r="VQR86" s="362"/>
      <c r="VQS86" s="362"/>
      <c r="VQT86" s="362"/>
      <c r="VQU86" s="362"/>
      <c r="VQV86" s="362"/>
      <c r="VQW86" s="362"/>
      <c r="VQX86" s="362"/>
      <c r="VQY86" s="362"/>
      <c r="VQZ86" s="362"/>
      <c r="VRA86" s="362"/>
      <c r="VRB86" s="362"/>
      <c r="VRC86" s="362"/>
      <c r="VRD86" s="362"/>
      <c r="VRE86" s="362"/>
      <c r="VRF86" s="362"/>
      <c r="VRG86" s="362"/>
      <c r="VRH86" s="362"/>
      <c r="VRI86" s="362"/>
      <c r="VRJ86" s="362"/>
      <c r="VRK86" s="362"/>
      <c r="VRL86" s="362"/>
      <c r="VRM86" s="362"/>
      <c r="VRN86" s="362"/>
      <c r="VRO86" s="362"/>
      <c r="VRP86" s="362"/>
      <c r="VRQ86" s="362"/>
      <c r="VRR86" s="362"/>
      <c r="VRS86" s="362"/>
      <c r="VRT86" s="362"/>
      <c r="VRU86" s="362"/>
      <c r="VRV86" s="362"/>
      <c r="VRW86" s="362"/>
      <c r="VRX86" s="362"/>
      <c r="VRY86" s="362"/>
      <c r="VRZ86" s="362"/>
      <c r="VSA86" s="362"/>
      <c r="VSB86" s="362"/>
      <c r="VSC86" s="362"/>
      <c r="VSD86" s="362"/>
      <c r="VSE86" s="362"/>
      <c r="VSF86" s="362"/>
      <c r="VSG86" s="362"/>
      <c r="VSH86" s="362"/>
      <c r="VSI86" s="362"/>
      <c r="VSJ86" s="362"/>
      <c r="VSK86" s="362"/>
      <c r="VSL86" s="362"/>
      <c r="VSM86" s="362"/>
      <c r="VSN86" s="362"/>
      <c r="VSO86" s="362"/>
      <c r="VSP86" s="362"/>
      <c r="VSQ86" s="362"/>
      <c r="VSR86" s="362"/>
      <c r="VSS86" s="362"/>
      <c r="VST86" s="362"/>
      <c r="VSU86" s="362"/>
      <c r="VSV86" s="362"/>
      <c r="VSW86" s="362"/>
      <c r="VSX86" s="362"/>
      <c r="VSY86" s="362"/>
      <c r="VSZ86" s="362"/>
      <c r="VTA86" s="362"/>
      <c r="VTB86" s="362"/>
      <c r="VTC86" s="362"/>
      <c r="VTD86" s="362"/>
      <c r="VTE86" s="362"/>
      <c r="VTF86" s="362"/>
      <c r="VTG86" s="362"/>
      <c r="VTH86" s="362"/>
      <c r="VTI86" s="362"/>
      <c r="VTJ86" s="362"/>
      <c r="VTK86" s="362"/>
      <c r="VTL86" s="362"/>
      <c r="VTM86" s="362"/>
      <c r="VTN86" s="362"/>
      <c r="VTO86" s="362"/>
      <c r="VTP86" s="362"/>
      <c r="VTQ86" s="362"/>
      <c r="VTR86" s="362"/>
      <c r="VTS86" s="362"/>
      <c r="VTT86" s="362"/>
      <c r="VTU86" s="362"/>
      <c r="VTV86" s="362"/>
      <c r="VTW86" s="362"/>
      <c r="VTX86" s="362"/>
      <c r="VTY86" s="362"/>
      <c r="VTZ86" s="362"/>
      <c r="VUA86" s="362"/>
      <c r="VUB86" s="362"/>
      <c r="VUC86" s="362"/>
      <c r="VUD86" s="362"/>
      <c r="VUE86" s="362"/>
      <c r="VUF86" s="362"/>
      <c r="VUG86" s="362"/>
      <c r="VUH86" s="362"/>
      <c r="VUI86" s="362"/>
      <c r="VUJ86" s="362"/>
      <c r="VUK86" s="362"/>
      <c r="VUL86" s="362"/>
      <c r="VUM86" s="362"/>
      <c r="VUN86" s="362"/>
      <c r="VUO86" s="362"/>
      <c r="VUP86" s="362"/>
      <c r="VUQ86" s="362"/>
      <c r="VUR86" s="362"/>
      <c r="VUS86" s="362"/>
      <c r="VUT86" s="362"/>
      <c r="VUU86" s="362"/>
      <c r="VUV86" s="362"/>
      <c r="VUW86" s="362"/>
      <c r="VUX86" s="362"/>
      <c r="VUY86" s="362"/>
      <c r="VUZ86" s="362"/>
      <c r="VVA86" s="362"/>
      <c r="VVB86" s="362"/>
      <c r="VVC86" s="362"/>
      <c r="VVD86" s="362"/>
      <c r="VVE86" s="362"/>
      <c r="VVF86" s="362"/>
      <c r="VVG86" s="362"/>
      <c r="VVH86" s="362"/>
      <c r="VVI86" s="362"/>
      <c r="VVJ86" s="362"/>
      <c r="VVK86" s="362"/>
      <c r="VVL86" s="362"/>
      <c r="VVM86" s="362"/>
      <c r="VVN86" s="362"/>
      <c r="VVO86" s="362"/>
      <c r="VVP86" s="362"/>
      <c r="VVQ86" s="362"/>
      <c r="VVR86" s="362"/>
      <c r="VVS86" s="362"/>
      <c r="VVT86" s="362"/>
      <c r="VVU86" s="362"/>
      <c r="VVV86" s="362"/>
      <c r="VVW86" s="362"/>
      <c r="VVX86" s="362"/>
      <c r="VVY86" s="362"/>
      <c r="VVZ86" s="362"/>
      <c r="VWA86" s="362"/>
      <c r="VWB86" s="362"/>
      <c r="VWC86" s="362"/>
      <c r="VWD86" s="362"/>
      <c r="VWE86" s="362"/>
      <c r="VWF86" s="362"/>
      <c r="VWG86" s="362"/>
      <c r="VWH86" s="362"/>
      <c r="VWI86" s="362"/>
      <c r="VWJ86" s="362"/>
      <c r="VWK86" s="362"/>
      <c r="VWL86" s="362"/>
      <c r="VWM86" s="362"/>
      <c r="VWN86" s="362"/>
      <c r="VWO86" s="362"/>
      <c r="VWP86" s="362"/>
      <c r="VWQ86" s="362"/>
      <c r="VWR86" s="362"/>
      <c r="VWS86" s="362"/>
      <c r="VWT86" s="362"/>
      <c r="VWU86" s="362"/>
      <c r="VWV86" s="362"/>
      <c r="VWW86" s="362"/>
      <c r="VWX86" s="362"/>
      <c r="VWY86" s="362"/>
      <c r="VWZ86" s="362"/>
      <c r="VXA86" s="362"/>
      <c r="VXB86" s="362"/>
      <c r="VXC86" s="362"/>
      <c r="VXD86" s="362"/>
      <c r="VXE86" s="362"/>
      <c r="VXF86" s="362"/>
      <c r="VXG86" s="362"/>
      <c r="VXH86" s="362"/>
      <c r="VXI86" s="362"/>
      <c r="VXJ86" s="362"/>
      <c r="VXK86" s="362"/>
      <c r="VXL86" s="362"/>
      <c r="VXM86" s="362"/>
      <c r="VXN86" s="362"/>
      <c r="VXO86" s="362"/>
      <c r="VXP86" s="362"/>
      <c r="VXQ86" s="362"/>
      <c r="VXR86" s="362"/>
      <c r="VXS86" s="362"/>
      <c r="VXT86" s="362"/>
      <c r="VXU86" s="362"/>
      <c r="VXV86" s="362"/>
      <c r="VXW86" s="362"/>
      <c r="VXX86" s="362"/>
      <c r="VXY86" s="362"/>
      <c r="VXZ86" s="362"/>
      <c r="VYA86" s="362"/>
      <c r="VYB86" s="362"/>
      <c r="VYC86" s="362"/>
      <c r="VYD86" s="362"/>
      <c r="VYE86" s="362"/>
      <c r="VYF86" s="362"/>
      <c r="VYG86" s="362"/>
      <c r="VYH86" s="362"/>
      <c r="VYI86" s="362"/>
      <c r="VYJ86" s="362"/>
      <c r="VYK86" s="362"/>
      <c r="VYL86" s="362"/>
      <c r="VYM86" s="362"/>
      <c r="VYN86" s="362"/>
      <c r="VYO86" s="362"/>
      <c r="VYP86" s="362"/>
      <c r="VYQ86" s="362"/>
      <c r="VYR86" s="362"/>
      <c r="VYS86" s="362"/>
      <c r="VYT86" s="362"/>
      <c r="VYU86" s="362"/>
      <c r="VYV86" s="362"/>
      <c r="VYW86" s="362"/>
      <c r="VYX86" s="362"/>
      <c r="VYY86" s="362"/>
      <c r="VYZ86" s="362"/>
      <c r="VZA86" s="362"/>
      <c r="VZB86" s="362"/>
      <c r="VZC86" s="362"/>
      <c r="VZD86" s="362"/>
      <c r="VZE86" s="362"/>
      <c r="VZF86" s="362"/>
      <c r="VZG86" s="362"/>
      <c r="VZH86" s="362"/>
      <c r="VZI86" s="362"/>
      <c r="VZJ86" s="362"/>
      <c r="VZK86" s="362"/>
      <c r="VZL86" s="362"/>
      <c r="VZM86" s="362"/>
      <c r="VZN86" s="362"/>
      <c r="VZO86" s="362"/>
      <c r="VZP86" s="362"/>
      <c r="VZQ86" s="362"/>
      <c r="VZR86" s="362"/>
      <c r="VZS86" s="362"/>
      <c r="VZT86" s="362"/>
      <c r="VZU86" s="362"/>
      <c r="VZV86" s="362"/>
      <c r="VZW86" s="362"/>
      <c r="VZX86" s="362"/>
      <c r="VZY86" s="362"/>
      <c r="VZZ86" s="362"/>
      <c r="WAA86" s="362"/>
      <c r="WAB86" s="362"/>
      <c r="WAC86" s="362"/>
      <c r="WAD86" s="362"/>
      <c r="WAE86" s="362"/>
      <c r="WAF86" s="362"/>
      <c r="WAG86" s="362"/>
      <c r="WAH86" s="362"/>
      <c r="WAI86" s="362"/>
      <c r="WAJ86" s="362"/>
      <c r="WAK86" s="362"/>
      <c r="WAL86" s="362"/>
      <c r="WAM86" s="362"/>
      <c r="WAN86" s="362"/>
      <c r="WAO86" s="362"/>
      <c r="WAP86" s="362"/>
      <c r="WAQ86" s="362"/>
      <c r="WAR86" s="362"/>
      <c r="WAS86" s="362"/>
      <c r="WAT86" s="362"/>
      <c r="WAU86" s="362"/>
      <c r="WAV86" s="362"/>
      <c r="WAW86" s="362"/>
      <c r="WAX86" s="362"/>
      <c r="WAY86" s="362"/>
      <c r="WAZ86" s="362"/>
      <c r="WBA86" s="362"/>
      <c r="WBB86" s="362"/>
      <c r="WBC86" s="362"/>
      <c r="WBD86" s="362"/>
      <c r="WBE86" s="362"/>
      <c r="WBF86" s="362"/>
      <c r="WBG86" s="362"/>
      <c r="WBH86" s="362"/>
      <c r="WBI86" s="362"/>
      <c r="WBJ86" s="362"/>
      <c r="WBK86" s="362"/>
      <c r="WBL86" s="362"/>
      <c r="WBM86" s="362"/>
      <c r="WBN86" s="362"/>
      <c r="WBO86" s="362"/>
      <c r="WBP86" s="362"/>
      <c r="WBQ86" s="362"/>
      <c r="WBR86" s="362"/>
      <c r="WBS86" s="362"/>
      <c r="WBT86" s="362"/>
      <c r="WBU86" s="362"/>
      <c r="WBV86" s="362"/>
      <c r="WBW86" s="362"/>
      <c r="WBX86" s="362"/>
      <c r="WBY86" s="362"/>
      <c r="WBZ86" s="362"/>
      <c r="WCA86" s="362"/>
      <c r="WCB86" s="362"/>
      <c r="WCC86" s="362"/>
      <c r="WCD86" s="362"/>
      <c r="WCE86" s="362"/>
      <c r="WCF86" s="362"/>
      <c r="WCG86" s="362"/>
      <c r="WCH86" s="362"/>
      <c r="WCI86" s="362"/>
      <c r="WCJ86" s="362"/>
      <c r="WCK86" s="362"/>
      <c r="WCL86" s="362"/>
      <c r="WCM86" s="362"/>
      <c r="WCN86" s="362"/>
      <c r="WCO86" s="362"/>
      <c r="WCP86" s="362"/>
      <c r="WCQ86" s="362"/>
      <c r="WCR86" s="362"/>
      <c r="WCS86" s="362"/>
      <c r="WCT86" s="362"/>
      <c r="WCU86" s="362"/>
      <c r="WCV86" s="362"/>
      <c r="WCW86" s="362"/>
      <c r="WCX86" s="362"/>
      <c r="WCY86" s="362"/>
      <c r="WCZ86" s="362"/>
      <c r="WDA86" s="362"/>
      <c r="WDB86" s="362"/>
      <c r="WDC86" s="362"/>
      <c r="WDD86" s="362"/>
      <c r="WDE86" s="362"/>
      <c r="WDF86" s="362"/>
      <c r="WDG86" s="362"/>
      <c r="WDH86" s="362"/>
      <c r="WDI86" s="362"/>
      <c r="WDJ86" s="362"/>
      <c r="WDK86" s="362"/>
      <c r="WDL86" s="362"/>
      <c r="WDM86" s="362"/>
      <c r="WDN86" s="362"/>
      <c r="WDO86" s="362"/>
      <c r="WDP86" s="362"/>
      <c r="WDQ86" s="362"/>
      <c r="WDR86" s="362"/>
      <c r="WDS86" s="362"/>
      <c r="WDT86" s="362"/>
      <c r="WDU86" s="362"/>
      <c r="WDV86" s="362"/>
      <c r="WDW86" s="362"/>
      <c r="WDX86" s="362"/>
      <c r="WDY86" s="362"/>
      <c r="WDZ86" s="362"/>
      <c r="WEA86" s="362"/>
      <c r="WEB86" s="362"/>
      <c r="WEC86" s="362"/>
      <c r="WED86" s="362"/>
      <c r="WEE86" s="362"/>
      <c r="WEF86" s="362"/>
      <c r="WEG86" s="362"/>
      <c r="WEH86" s="362"/>
      <c r="WEI86" s="362"/>
      <c r="WEJ86" s="362"/>
      <c r="WEK86" s="362"/>
      <c r="WEL86" s="362"/>
      <c r="WEM86" s="362"/>
      <c r="WEN86" s="362"/>
      <c r="WEO86" s="362"/>
      <c r="WEP86" s="362"/>
      <c r="WEQ86" s="362"/>
      <c r="WER86" s="362"/>
      <c r="WES86" s="362"/>
      <c r="WET86" s="362"/>
      <c r="WEU86" s="362"/>
      <c r="WEV86" s="362"/>
      <c r="WEW86" s="362"/>
      <c r="WEX86" s="362"/>
      <c r="WEY86" s="362"/>
      <c r="WEZ86" s="362"/>
      <c r="WFA86" s="362"/>
      <c r="WFB86" s="362"/>
      <c r="WFC86" s="362"/>
      <c r="WFD86" s="362"/>
      <c r="WFE86" s="362"/>
      <c r="WFF86" s="362"/>
      <c r="WFG86" s="362"/>
      <c r="WFH86" s="362"/>
      <c r="WFI86" s="362"/>
      <c r="WFJ86" s="362"/>
      <c r="WFK86" s="362"/>
      <c r="WFL86" s="362"/>
      <c r="WFM86" s="362"/>
      <c r="WFN86" s="362"/>
      <c r="WFO86" s="362"/>
      <c r="WFP86" s="362"/>
      <c r="WFQ86" s="362"/>
      <c r="WFR86" s="362"/>
      <c r="WFS86" s="362"/>
      <c r="WFT86" s="362"/>
      <c r="WFU86" s="362"/>
      <c r="WFV86" s="362"/>
      <c r="WFW86" s="362"/>
      <c r="WFX86" s="362"/>
      <c r="WFY86" s="362"/>
      <c r="WFZ86" s="362"/>
      <c r="WGA86" s="362"/>
      <c r="WGB86" s="362"/>
      <c r="WGC86" s="362"/>
      <c r="WGD86" s="362"/>
      <c r="WGE86" s="362"/>
      <c r="WGF86" s="362"/>
      <c r="WGG86" s="362"/>
      <c r="WGH86" s="362"/>
      <c r="WGI86" s="362"/>
    </row>
    <row r="87" spans="2:31 9581:15739" s="77" customFormat="1" ht="12" thickBot="1">
      <c r="B87" s="92" t="s">
        <v>103</v>
      </c>
      <c r="C87" s="420"/>
      <c r="D87" s="539">
        <v>0.08</v>
      </c>
      <c r="E87" s="276">
        <v>0.08</v>
      </c>
      <c r="F87" s="292">
        <v>0.08</v>
      </c>
      <c r="G87" s="347">
        <v>7.9000000000000001E-2</v>
      </c>
      <c r="H87" s="275">
        <v>7.0000000000000007E-2</v>
      </c>
      <c r="I87" s="275">
        <v>0.08</v>
      </c>
      <c r="J87" s="275">
        <v>0.08</v>
      </c>
      <c r="K87" s="291">
        <v>0.08</v>
      </c>
      <c r="L87" s="289">
        <v>0.08</v>
      </c>
      <c r="M87" s="276">
        <v>0.08</v>
      </c>
      <c r="N87" s="276">
        <v>0.08</v>
      </c>
      <c r="O87" s="276">
        <v>7.0000000000000007E-2</v>
      </c>
      <c r="P87" s="292">
        <v>7.0000000000000007E-2</v>
      </c>
      <c r="Q87" s="289">
        <v>0.08</v>
      </c>
      <c r="R87" s="276">
        <v>0.08</v>
      </c>
      <c r="S87" s="276">
        <v>0.08</v>
      </c>
      <c r="T87" s="276">
        <v>0.08</v>
      </c>
      <c r="U87" s="292">
        <v>0.08</v>
      </c>
      <c r="V87" s="289">
        <v>7.0000000000000007E-2</v>
      </c>
      <c r="W87" s="276">
        <v>7.0000000000000007E-2</v>
      </c>
      <c r="X87" s="276">
        <v>0.08</v>
      </c>
      <c r="Y87" s="276">
        <v>0.08</v>
      </c>
      <c r="Z87" s="292">
        <v>7.0000000000000007E-2</v>
      </c>
      <c r="AA87" s="289">
        <v>0.08</v>
      </c>
      <c r="AB87" s="276">
        <v>0.08</v>
      </c>
      <c r="AC87" s="96">
        <v>0.08</v>
      </c>
      <c r="AD87" s="96">
        <v>0.08</v>
      </c>
      <c r="AE87" s="150">
        <v>0.08</v>
      </c>
      <c r="NDM87" s="362"/>
      <c r="NDN87" s="362"/>
      <c r="NDO87" s="362"/>
      <c r="NDP87" s="362"/>
      <c r="NDQ87" s="362"/>
      <c r="NDR87" s="362"/>
      <c r="NDS87" s="362"/>
      <c r="NDT87" s="362"/>
      <c r="NDU87" s="362"/>
      <c r="NDV87" s="362"/>
      <c r="NDW87" s="362"/>
      <c r="NDX87" s="362"/>
      <c r="NDY87" s="362"/>
      <c r="NDZ87" s="362"/>
      <c r="NEA87" s="362"/>
      <c r="NEB87" s="362"/>
      <c r="NEC87" s="362"/>
      <c r="NED87" s="362"/>
      <c r="NEE87" s="362"/>
      <c r="NEF87" s="362"/>
      <c r="NEG87" s="362"/>
      <c r="NEH87" s="362"/>
      <c r="NEI87" s="362"/>
      <c r="NEJ87" s="362"/>
      <c r="NEK87" s="362"/>
      <c r="NEL87" s="362"/>
      <c r="NEM87" s="362"/>
      <c r="NEN87" s="362"/>
      <c r="NEO87" s="362"/>
      <c r="NEP87" s="362"/>
      <c r="NEQ87" s="362"/>
      <c r="NER87" s="362"/>
      <c r="NES87" s="362"/>
      <c r="NET87" s="362"/>
      <c r="NEU87" s="362"/>
      <c r="NEV87" s="362"/>
      <c r="NEW87" s="362"/>
      <c r="NEX87" s="362"/>
      <c r="NEY87" s="362"/>
      <c r="NEZ87" s="362"/>
      <c r="NFA87" s="362"/>
      <c r="NFB87" s="362"/>
      <c r="NFC87" s="362"/>
      <c r="NFD87" s="362"/>
      <c r="NFE87" s="362"/>
      <c r="NFF87" s="362"/>
      <c r="NFG87" s="362"/>
      <c r="NFH87" s="362"/>
      <c r="NFI87" s="362"/>
      <c r="NFJ87" s="362"/>
      <c r="NFK87" s="362"/>
      <c r="NFL87" s="362"/>
      <c r="NFM87" s="362"/>
      <c r="NFN87" s="362"/>
      <c r="NFO87" s="362"/>
      <c r="NFP87" s="362"/>
      <c r="NFQ87" s="362"/>
      <c r="NFR87" s="362"/>
      <c r="NFS87" s="362"/>
      <c r="NFT87" s="362"/>
      <c r="NFU87" s="362"/>
      <c r="NFV87" s="362"/>
      <c r="NFW87" s="362"/>
      <c r="NFX87" s="362"/>
      <c r="NFY87" s="362"/>
      <c r="NFZ87" s="362"/>
      <c r="NGA87" s="362"/>
      <c r="NGB87" s="362"/>
      <c r="NGC87" s="362"/>
      <c r="NGD87" s="362"/>
      <c r="NGE87" s="362"/>
      <c r="NGF87" s="362"/>
      <c r="NGG87" s="362"/>
      <c r="NGH87" s="362"/>
      <c r="NGI87" s="362"/>
      <c r="NGJ87" s="362"/>
      <c r="NGK87" s="362"/>
      <c r="NGL87" s="362"/>
      <c r="NGM87" s="362"/>
      <c r="NGN87" s="362"/>
      <c r="NGO87" s="362"/>
      <c r="NGP87" s="362"/>
      <c r="NGQ87" s="362"/>
      <c r="NGR87" s="362"/>
      <c r="NGS87" s="362"/>
      <c r="NGT87" s="362"/>
      <c r="NGU87" s="362"/>
      <c r="NGV87" s="362"/>
      <c r="NGW87" s="362"/>
      <c r="NGX87" s="362"/>
      <c r="NGY87" s="362"/>
      <c r="NGZ87" s="362"/>
      <c r="NHA87" s="362"/>
      <c r="NHB87" s="362"/>
      <c r="NHC87" s="362"/>
      <c r="NHD87" s="362"/>
      <c r="NHE87" s="362"/>
      <c r="NHF87" s="362"/>
      <c r="NHG87" s="362"/>
      <c r="NHH87" s="362"/>
      <c r="NHI87" s="362"/>
      <c r="NHJ87" s="362"/>
      <c r="NHK87" s="362"/>
      <c r="NHL87" s="362"/>
      <c r="NHM87" s="362"/>
      <c r="NHN87" s="362"/>
      <c r="NHO87" s="362"/>
      <c r="NHP87" s="362"/>
      <c r="NHQ87" s="362"/>
      <c r="NHR87" s="362"/>
      <c r="NHS87" s="362"/>
      <c r="NHT87" s="362"/>
      <c r="NHU87" s="362"/>
      <c r="NHV87" s="362"/>
      <c r="NHW87" s="362"/>
      <c r="NHX87" s="362"/>
      <c r="NHY87" s="362"/>
      <c r="NHZ87" s="362"/>
      <c r="NIA87" s="362"/>
      <c r="NIB87" s="362"/>
      <c r="NIC87" s="362"/>
      <c r="NID87" s="362"/>
      <c r="NIE87" s="362"/>
      <c r="NIF87" s="362"/>
      <c r="NIG87" s="362"/>
      <c r="NIH87" s="362"/>
      <c r="NII87" s="362"/>
      <c r="NIJ87" s="362"/>
      <c r="NIK87" s="362"/>
      <c r="NIL87" s="362"/>
      <c r="NIM87" s="362"/>
      <c r="NIN87" s="362"/>
      <c r="NIO87" s="362"/>
      <c r="NIP87" s="362"/>
      <c r="NIQ87" s="362"/>
      <c r="NIR87" s="362"/>
      <c r="NIS87" s="362"/>
      <c r="NIT87" s="362"/>
      <c r="NIU87" s="362"/>
      <c r="NIV87" s="362"/>
      <c r="NIW87" s="362"/>
      <c r="NIX87" s="362"/>
      <c r="NIY87" s="362"/>
      <c r="NIZ87" s="362"/>
      <c r="NJA87" s="362"/>
      <c r="NJB87" s="362"/>
      <c r="NJC87" s="362"/>
      <c r="NJD87" s="362"/>
      <c r="NJE87" s="362"/>
      <c r="NJF87" s="362"/>
      <c r="NJG87" s="362"/>
      <c r="NJH87" s="362"/>
      <c r="NJI87" s="362"/>
      <c r="NJJ87" s="362"/>
      <c r="NJK87" s="362"/>
      <c r="NJL87" s="362"/>
      <c r="NJM87" s="362"/>
      <c r="NJN87" s="362"/>
      <c r="NJO87" s="362"/>
      <c r="NJP87" s="362"/>
      <c r="NJQ87" s="362"/>
      <c r="NJR87" s="362"/>
      <c r="NJS87" s="362"/>
      <c r="NJT87" s="362"/>
      <c r="NJU87" s="362"/>
      <c r="NJV87" s="362"/>
      <c r="NJW87" s="362"/>
      <c r="NJX87" s="362"/>
      <c r="NJY87" s="362"/>
      <c r="NJZ87" s="362"/>
      <c r="NKA87" s="362"/>
      <c r="NKB87" s="362"/>
      <c r="NKC87" s="362"/>
      <c r="NKD87" s="362"/>
      <c r="NKE87" s="362"/>
      <c r="NKF87" s="362"/>
      <c r="NKG87" s="362"/>
      <c r="NKH87" s="362"/>
      <c r="NKI87" s="362"/>
      <c r="NKJ87" s="362"/>
      <c r="NKK87" s="362"/>
      <c r="NKL87" s="362"/>
      <c r="NKM87" s="362"/>
      <c r="NKN87" s="362"/>
      <c r="NKO87" s="362"/>
      <c r="NKP87" s="362"/>
      <c r="NKQ87" s="362"/>
      <c r="NKR87" s="362"/>
      <c r="NKS87" s="362"/>
      <c r="NKT87" s="362"/>
      <c r="NKU87" s="362"/>
      <c r="NKV87" s="362"/>
      <c r="NKW87" s="362"/>
      <c r="NKX87" s="362"/>
      <c r="NKY87" s="362"/>
      <c r="NKZ87" s="362"/>
      <c r="NLA87" s="362"/>
      <c r="NLB87" s="362"/>
      <c r="NLC87" s="362"/>
      <c r="NLD87" s="362"/>
      <c r="NLE87" s="362"/>
      <c r="NLF87" s="362"/>
      <c r="NLG87" s="362"/>
      <c r="NLH87" s="362"/>
      <c r="NLI87" s="362"/>
      <c r="NLJ87" s="362"/>
      <c r="NLK87" s="362"/>
      <c r="NLL87" s="362"/>
      <c r="NLM87" s="362"/>
      <c r="NLN87" s="362"/>
      <c r="NLO87" s="362"/>
      <c r="NLP87" s="362"/>
      <c r="NLQ87" s="362"/>
      <c r="NLR87" s="362"/>
      <c r="NLS87" s="362"/>
      <c r="NLT87" s="362"/>
      <c r="NLU87" s="362"/>
      <c r="NLV87" s="362"/>
      <c r="NLW87" s="362"/>
      <c r="NLX87" s="362"/>
      <c r="NLY87" s="362"/>
      <c r="NLZ87" s="362"/>
      <c r="NMA87" s="362"/>
      <c r="NMB87" s="362"/>
      <c r="NMC87" s="362"/>
      <c r="NMD87" s="362"/>
      <c r="NME87" s="362"/>
      <c r="NMF87" s="362"/>
      <c r="NMG87" s="362"/>
      <c r="NMH87" s="362"/>
      <c r="NMI87" s="362"/>
      <c r="NMJ87" s="362"/>
      <c r="NMK87" s="362"/>
      <c r="NML87" s="362"/>
      <c r="NMM87" s="362"/>
      <c r="NMN87" s="362"/>
      <c r="NMO87" s="362"/>
      <c r="NMP87" s="362"/>
      <c r="NMQ87" s="362"/>
      <c r="NMR87" s="362"/>
      <c r="NMS87" s="362"/>
      <c r="NMT87" s="362"/>
      <c r="NMU87" s="362"/>
      <c r="NMV87" s="362"/>
      <c r="NMW87" s="362"/>
      <c r="NMX87" s="362"/>
      <c r="NMY87" s="362"/>
      <c r="NMZ87" s="362"/>
      <c r="NNA87" s="362"/>
      <c r="NNB87" s="362"/>
      <c r="NNC87" s="362"/>
      <c r="NND87" s="362"/>
      <c r="NNE87" s="362"/>
      <c r="NNF87" s="362"/>
      <c r="NNG87" s="362"/>
      <c r="NNH87" s="362"/>
      <c r="NNI87" s="362"/>
      <c r="NNJ87" s="362"/>
      <c r="NNK87" s="362"/>
      <c r="NNL87" s="362"/>
      <c r="NNM87" s="362"/>
      <c r="NNN87" s="362"/>
      <c r="NNO87" s="362"/>
      <c r="NNP87" s="362"/>
      <c r="NNQ87" s="362"/>
      <c r="NNR87" s="362"/>
      <c r="NNS87" s="362"/>
      <c r="NNT87" s="362"/>
      <c r="NNU87" s="362"/>
      <c r="NNV87" s="362"/>
      <c r="NNW87" s="362"/>
      <c r="NNX87" s="362"/>
      <c r="NNY87" s="362"/>
      <c r="NNZ87" s="362"/>
      <c r="NOA87" s="362"/>
      <c r="NOB87" s="362"/>
      <c r="NOC87" s="362"/>
      <c r="NOD87" s="362"/>
      <c r="NOE87" s="362"/>
      <c r="NOF87" s="362"/>
      <c r="NOG87" s="362"/>
      <c r="NOH87" s="362"/>
      <c r="NOI87" s="362"/>
      <c r="NOJ87" s="362"/>
      <c r="NOK87" s="362"/>
      <c r="NOL87" s="362"/>
      <c r="NOM87" s="362"/>
      <c r="NON87" s="362"/>
      <c r="NOO87" s="362"/>
      <c r="NOP87" s="362"/>
      <c r="NOQ87" s="362"/>
      <c r="NOR87" s="362"/>
      <c r="NOS87" s="362"/>
      <c r="NOT87" s="362"/>
      <c r="NOU87" s="362"/>
      <c r="NOV87" s="362"/>
      <c r="NOW87" s="362"/>
      <c r="NOX87" s="362"/>
      <c r="NOY87" s="362"/>
      <c r="NOZ87" s="362"/>
      <c r="NPA87" s="362"/>
      <c r="NPB87" s="362"/>
      <c r="NPC87" s="362"/>
      <c r="NPD87" s="362"/>
      <c r="NPE87" s="362"/>
      <c r="NPF87" s="362"/>
      <c r="NPG87" s="362"/>
      <c r="NPH87" s="362"/>
      <c r="NPI87" s="362"/>
      <c r="NPJ87" s="362"/>
      <c r="NPK87" s="362"/>
      <c r="NPL87" s="362"/>
      <c r="NPM87" s="362"/>
      <c r="NPN87" s="362"/>
      <c r="NPO87" s="362"/>
      <c r="NPP87" s="362"/>
      <c r="NPQ87" s="362"/>
      <c r="NPR87" s="362"/>
      <c r="NPS87" s="362"/>
      <c r="NPT87" s="362"/>
      <c r="NPU87" s="362"/>
      <c r="NPV87" s="362"/>
      <c r="NPW87" s="362"/>
      <c r="NPX87" s="362"/>
      <c r="NPY87" s="362"/>
      <c r="NPZ87" s="362"/>
      <c r="NQA87" s="362"/>
      <c r="NQB87" s="362"/>
      <c r="NQC87" s="362"/>
      <c r="NQD87" s="362"/>
      <c r="NQE87" s="362"/>
      <c r="NQF87" s="362"/>
      <c r="NQG87" s="362"/>
      <c r="NQH87" s="362"/>
      <c r="NQI87" s="362"/>
      <c r="NQJ87" s="362"/>
      <c r="NQK87" s="362"/>
      <c r="NQL87" s="362"/>
      <c r="NQM87" s="362"/>
      <c r="NQN87" s="362"/>
      <c r="NQO87" s="362"/>
      <c r="NQP87" s="362"/>
      <c r="NQQ87" s="362"/>
      <c r="NQR87" s="362"/>
      <c r="NQS87" s="362"/>
      <c r="NQT87" s="362"/>
      <c r="NQU87" s="362"/>
      <c r="NQV87" s="362"/>
      <c r="NQW87" s="362"/>
      <c r="NQX87" s="362"/>
      <c r="NQY87" s="362"/>
      <c r="NQZ87" s="362"/>
      <c r="NRA87" s="362"/>
      <c r="NRB87" s="362"/>
      <c r="NRC87" s="362"/>
      <c r="NRD87" s="362"/>
      <c r="NRE87" s="362"/>
      <c r="NRF87" s="362"/>
      <c r="NRG87" s="362"/>
      <c r="NRH87" s="362"/>
      <c r="NRI87" s="362"/>
      <c r="NRJ87" s="362"/>
      <c r="NRK87" s="362"/>
      <c r="NRL87" s="362"/>
      <c r="NRM87" s="362"/>
      <c r="NRN87" s="362"/>
      <c r="NRO87" s="362"/>
      <c r="NRP87" s="362"/>
      <c r="NRQ87" s="362"/>
      <c r="NRR87" s="362"/>
      <c r="NRS87" s="362"/>
      <c r="NRT87" s="362"/>
      <c r="NRU87" s="362"/>
      <c r="NRV87" s="362"/>
      <c r="NRW87" s="362"/>
      <c r="NRX87" s="362"/>
      <c r="NRY87" s="362"/>
      <c r="NRZ87" s="362"/>
      <c r="NSA87" s="362"/>
      <c r="NSB87" s="362"/>
      <c r="NSC87" s="362"/>
      <c r="NSD87" s="362"/>
      <c r="NSE87" s="362"/>
      <c r="NSF87" s="362"/>
      <c r="NSG87" s="362"/>
      <c r="NSH87" s="362"/>
      <c r="NSI87" s="362"/>
      <c r="NSJ87" s="362"/>
      <c r="NSK87" s="362"/>
      <c r="NSL87" s="362"/>
      <c r="NSM87" s="362"/>
      <c r="NSN87" s="362"/>
      <c r="NSO87" s="362"/>
      <c r="NSP87" s="362"/>
      <c r="NSQ87" s="362"/>
      <c r="NSR87" s="362"/>
      <c r="NSS87" s="362"/>
      <c r="NST87" s="362"/>
      <c r="NSU87" s="362"/>
      <c r="NSV87" s="362"/>
      <c r="NSW87" s="362"/>
      <c r="NSX87" s="362"/>
      <c r="NSY87" s="362"/>
      <c r="NSZ87" s="362"/>
      <c r="NTA87" s="362"/>
      <c r="NTB87" s="362"/>
      <c r="NTC87" s="362"/>
      <c r="NTD87" s="362"/>
      <c r="NTE87" s="362"/>
      <c r="NTF87" s="362"/>
      <c r="NTG87" s="362"/>
      <c r="NTH87" s="362"/>
      <c r="NTI87" s="362"/>
      <c r="NTJ87" s="362"/>
      <c r="NTK87" s="362"/>
      <c r="NTL87" s="362"/>
      <c r="NTM87" s="362"/>
      <c r="NTN87" s="362"/>
      <c r="NTO87" s="362"/>
      <c r="NTP87" s="362"/>
      <c r="NTQ87" s="362"/>
      <c r="NTR87" s="362"/>
      <c r="NTS87" s="362"/>
      <c r="NTT87" s="362"/>
      <c r="NTU87" s="362"/>
      <c r="NTV87" s="362"/>
      <c r="NTW87" s="362"/>
      <c r="NTX87" s="362"/>
      <c r="NTY87" s="362"/>
      <c r="NTZ87" s="362"/>
      <c r="NUA87" s="362"/>
      <c r="NUB87" s="362"/>
      <c r="NUC87" s="362"/>
      <c r="NUD87" s="362"/>
      <c r="NUE87" s="362"/>
      <c r="NUF87" s="362"/>
      <c r="NUG87" s="362"/>
      <c r="NUH87" s="362"/>
      <c r="NUI87" s="362"/>
      <c r="NUJ87" s="362"/>
      <c r="NUK87" s="362"/>
      <c r="NUL87" s="362"/>
      <c r="NUM87" s="362"/>
      <c r="NUN87" s="362"/>
      <c r="NUO87" s="362"/>
      <c r="NUP87" s="362"/>
      <c r="NUQ87" s="362"/>
      <c r="NUR87" s="362"/>
      <c r="NUS87" s="362"/>
      <c r="NUT87" s="362"/>
      <c r="NUU87" s="362"/>
      <c r="NUV87" s="362"/>
      <c r="NUW87" s="362"/>
      <c r="NUX87" s="362"/>
      <c r="NUY87" s="362"/>
      <c r="NUZ87" s="362"/>
      <c r="NVA87" s="362"/>
      <c r="NVB87" s="362"/>
      <c r="NVC87" s="362"/>
      <c r="NVD87" s="362"/>
      <c r="NVE87" s="362"/>
      <c r="NVF87" s="362"/>
      <c r="NVG87" s="362"/>
      <c r="NVH87" s="362"/>
      <c r="NVI87" s="362"/>
      <c r="NVJ87" s="362"/>
      <c r="NVK87" s="362"/>
      <c r="NVL87" s="362"/>
      <c r="NVM87" s="362"/>
      <c r="NVN87" s="362"/>
      <c r="NVO87" s="362"/>
      <c r="NVP87" s="362"/>
      <c r="NVQ87" s="362"/>
      <c r="NVR87" s="362"/>
      <c r="NVS87" s="362"/>
      <c r="NVT87" s="362"/>
      <c r="NVU87" s="362"/>
      <c r="NVV87" s="362"/>
      <c r="NVW87" s="362"/>
      <c r="NVX87" s="362"/>
      <c r="NVY87" s="362"/>
      <c r="NVZ87" s="362"/>
      <c r="NWA87" s="362"/>
      <c r="NWB87" s="362"/>
      <c r="NWC87" s="362"/>
      <c r="NWD87" s="362"/>
      <c r="NWE87" s="362"/>
      <c r="NWF87" s="362"/>
      <c r="NWG87" s="362"/>
      <c r="NWH87" s="362"/>
      <c r="NWI87" s="362"/>
      <c r="NWJ87" s="362"/>
      <c r="NWK87" s="362"/>
      <c r="NWL87" s="362"/>
      <c r="NWM87" s="362"/>
      <c r="NWN87" s="362"/>
      <c r="NWO87" s="362"/>
      <c r="NWP87" s="362"/>
      <c r="NWQ87" s="362"/>
      <c r="NWR87" s="362"/>
      <c r="NWS87" s="362"/>
      <c r="NWT87" s="362"/>
      <c r="NWU87" s="362"/>
      <c r="NWV87" s="362"/>
      <c r="NWW87" s="362"/>
      <c r="NWX87" s="362"/>
      <c r="NWY87" s="362"/>
      <c r="NWZ87" s="362"/>
      <c r="NXA87" s="362"/>
      <c r="NXB87" s="362"/>
      <c r="NXC87" s="362"/>
      <c r="NXD87" s="362"/>
      <c r="NXE87" s="362"/>
      <c r="NXF87" s="362"/>
      <c r="NXG87" s="362"/>
      <c r="NXH87" s="362"/>
      <c r="NXI87" s="362"/>
      <c r="NXJ87" s="362"/>
      <c r="NXK87" s="362"/>
      <c r="NXL87" s="362"/>
      <c r="NXM87" s="362"/>
      <c r="NXN87" s="362"/>
      <c r="NXO87" s="362"/>
      <c r="NXP87" s="362"/>
      <c r="NXQ87" s="362"/>
      <c r="NXR87" s="362"/>
      <c r="NXS87" s="362"/>
      <c r="NXT87" s="362"/>
      <c r="NXU87" s="362"/>
      <c r="NXV87" s="362"/>
      <c r="NXW87" s="362"/>
      <c r="NXX87" s="362"/>
      <c r="NXY87" s="362"/>
      <c r="NXZ87" s="362"/>
      <c r="NYA87" s="362"/>
      <c r="NYB87" s="362"/>
      <c r="NYC87" s="362"/>
      <c r="NYD87" s="362"/>
      <c r="NYE87" s="362"/>
      <c r="NYF87" s="362"/>
      <c r="NYG87" s="362"/>
      <c r="NYH87" s="362"/>
      <c r="NYI87" s="362"/>
      <c r="NYJ87" s="362"/>
      <c r="NYK87" s="362"/>
      <c r="NYL87" s="362"/>
      <c r="NYM87" s="362"/>
      <c r="NYN87" s="362"/>
      <c r="NYO87" s="362"/>
      <c r="NYP87" s="362"/>
      <c r="NYQ87" s="362"/>
      <c r="NYR87" s="362"/>
      <c r="NYS87" s="362"/>
      <c r="NYT87" s="362"/>
      <c r="NYU87" s="362"/>
      <c r="NYV87" s="362"/>
      <c r="NYW87" s="362"/>
      <c r="NYX87" s="362"/>
      <c r="NYY87" s="362"/>
      <c r="NYZ87" s="362"/>
      <c r="NZA87" s="362"/>
      <c r="NZB87" s="362"/>
      <c r="NZC87" s="362"/>
      <c r="NZD87" s="362"/>
      <c r="NZE87" s="362"/>
      <c r="NZF87" s="362"/>
      <c r="NZG87" s="362"/>
      <c r="NZH87" s="362"/>
      <c r="NZI87" s="362"/>
      <c r="NZJ87" s="362"/>
      <c r="NZK87" s="362"/>
      <c r="NZL87" s="362"/>
      <c r="NZM87" s="362"/>
      <c r="NZN87" s="362"/>
      <c r="NZO87" s="362"/>
      <c r="NZP87" s="362"/>
      <c r="NZQ87" s="362"/>
      <c r="NZR87" s="362"/>
      <c r="NZS87" s="362"/>
      <c r="NZT87" s="362"/>
      <c r="NZU87" s="362"/>
      <c r="NZV87" s="362"/>
      <c r="NZW87" s="362"/>
      <c r="NZX87" s="362"/>
      <c r="NZY87" s="362"/>
      <c r="NZZ87" s="362"/>
      <c r="OAA87" s="362"/>
      <c r="OAB87" s="362"/>
      <c r="OAC87" s="362"/>
      <c r="OAD87" s="362"/>
      <c r="OAE87" s="362"/>
      <c r="OAF87" s="362"/>
      <c r="OAG87" s="362"/>
      <c r="OAH87" s="362"/>
      <c r="OAI87" s="362"/>
      <c r="OAJ87" s="362"/>
      <c r="OAK87" s="362"/>
      <c r="OAL87" s="362"/>
      <c r="OAM87" s="362"/>
      <c r="OAN87" s="362"/>
      <c r="OAO87" s="362"/>
      <c r="OAP87" s="362"/>
      <c r="OAQ87" s="362"/>
      <c r="OAR87" s="362"/>
      <c r="OAS87" s="362"/>
      <c r="OAT87" s="362"/>
      <c r="OAU87" s="362"/>
      <c r="OAV87" s="362"/>
      <c r="OAW87" s="362"/>
      <c r="OAX87" s="362"/>
      <c r="OAY87" s="362"/>
      <c r="OAZ87" s="362"/>
      <c r="OBA87" s="362"/>
      <c r="OBB87" s="362"/>
      <c r="OBC87" s="362"/>
      <c r="OBD87" s="362"/>
      <c r="OBE87" s="362"/>
      <c r="OBF87" s="362"/>
      <c r="OBG87" s="362"/>
      <c r="OBH87" s="362"/>
      <c r="OBI87" s="362"/>
      <c r="OBJ87" s="362"/>
      <c r="OBK87" s="362"/>
      <c r="OBL87" s="362"/>
      <c r="OBM87" s="362"/>
      <c r="OBN87" s="362"/>
      <c r="OBO87" s="362"/>
      <c r="OBP87" s="362"/>
      <c r="OBQ87" s="362"/>
      <c r="OBR87" s="362"/>
      <c r="OBS87" s="362"/>
      <c r="OBT87" s="362"/>
      <c r="OBU87" s="362"/>
      <c r="OBV87" s="362"/>
      <c r="OBW87" s="362"/>
      <c r="OBX87" s="362"/>
      <c r="OBY87" s="362"/>
      <c r="OBZ87" s="362"/>
      <c r="OCA87" s="362"/>
      <c r="OCB87" s="362"/>
      <c r="OCC87" s="362"/>
      <c r="OCD87" s="362"/>
      <c r="OCE87" s="362"/>
      <c r="OCF87" s="362"/>
      <c r="OCG87" s="362"/>
      <c r="OCH87" s="362"/>
      <c r="OCI87" s="362"/>
      <c r="OCJ87" s="362"/>
      <c r="OCK87" s="362"/>
      <c r="OCL87" s="362"/>
      <c r="OCM87" s="362"/>
      <c r="OCN87" s="362"/>
      <c r="OCO87" s="362"/>
      <c r="OCP87" s="362"/>
      <c r="OCQ87" s="362"/>
      <c r="OCR87" s="362"/>
      <c r="OCS87" s="362"/>
      <c r="OCT87" s="362"/>
      <c r="OCU87" s="362"/>
      <c r="OCV87" s="362"/>
      <c r="OCW87" s="362"/>
      <c r="OCX87" s="362"/>
      <c r="OCY87" s="362"/>
      <c r="OCZ87" s="362"/>
      <c r="ODA87" s="362"/>
      <c r="ODB87" s="362"/>
      <c r="ODC87" s="362"/>
      <c r="ODD87" s="362"/>
      <c r="ODE87" s="362"/>
      <c r="ODF87" s="362"/>
      <c r="ODG87" s="362"/>
      <c r="ODH87" s="362"/>
      <c r="ODI87" s="362"/>
      <c r="ODJ87" s="362"/>
      <c r="ODK87" s="362"/>
      <c r="ODL87" s="362"/>
      <c r="ODM87" s="362"/>
      <c r="ODN87" s="362"/>
      <c r="ODO87" s="362"/>
      <c r="ODP87" s="362"/>
      <c r="ODQ87" s="362"/>
      <c r="ODR87" s="362"/>
      <c r="ODS87" s="362"/>
      <c r="ODT87" s="362"/>
      <c r="ODU87" s="362"/>
      <c r="ODV87" s="362"/>
      <c r="ODW87" s="362"/>
      <c r="ODX87" s="362"/>
      <c r="ODY87" s="362"/>
      <c r="ODZ87" s="362"/>
      <c r="OEA87" s="362"/>
      <c r="OEB87" s="362"/>
      <c r="OEC87" s="362"/>
      <c r="OED87" s="362"/>
      <c r="OEE87" s="362"/>
      <c r="OEF87" s="362"/>
      <c r="OEG87" s="362"/>
      <c r="OEH87" s="362"/>
      <c r="OEI87" s="362"/>
      <c r="OEJ87" s="362"/>
      <c r="OEK87" s="362"/>
      <c r="OEL87" s="362"/>
      <c r="OEM87" s="362"/>
      <c r="OEN87" s="362"/>
      <c r="OEO87" s="362"/>
      <c r="OEP87" s="362"/>
      <c r="OEQ87" s="362"/>
      <c r="OER87" s="362"/>
      <c r="OES87" s="362"/>
      <c r="OET87" s="362"/>
      <c r="OEU87" s="362"/>
      <c r="OEV87" s="362"/>
      <c r="OEW87" s="362"/>
      <c r="OEX87" s="362"/>
      <c r="OEY87" s="362"/>
      <c r="OEZ87" s="362"/>
      <c r="OFA87" s="362"/>
      <c r="OFB87" s="362"/>
      <c r="OFC87" s="362"/>
      <c r="OFD87" s="362"/>
      <c r="OFE87" s="362"/>
      <c r="OFF87" s="362"/>
      <c r="OFG87" s="362"/>
      <c r="OFH87" s="362"/>
      <c r="OFI87" s="362"/>
      <c r="OFJ87" s="362"/>
      <c r="OFK87" s="362"/>
      <c r="OFL87" s="362"/>
      <c r="OFM87" s="362"/>
      <c r="OFN87" s="362"/>
      <c r="OFO87" s="362"/>
      <c r="OFP87" s="362"/>
      <c r="OFQ87" s="362"/>
      <c r="OFR87" s="362"/>
      <c r="OFS87" s="362"/>
      <c r="OFT87" s="362"/>
      <c r="OFU87" s="362"/>
      <c r="OFV87" s="362"/>
      <c r="OFW87" s="362"/>
      <c r="OFX87" s="362"/>
      <c r="OFY87" s="362"/>
      <c r="OFZ87" s="362"/>
      <c r="OGA87" s="362"/>
      <c r="OGB87" s="362"/>
      <c r="OGC87" s="362"/>
      <c r="OGD87" s="362"/>
      <c r="OGE87" s="362"/>
      <c r="OGF87" s="362"/>
      <c r="OGG87" s="362"/>
      <c r="OGH87" s="362"/>
      <c r="OGI87" s="362"/>
      <c r="OGJ87" s="362"/>
      <c r="OGK87" s="362"/>
      <c r="OGL87" s="362"/>
      <c r="OGM87" s="362"/>
      <c r="OGN87" s="362"/>
      <c r="OGO87" s="362"/>
      <c r="OGP87" s="362"/>
      <c r="OGQ87" s="362"/>
      <c r="OGR87" s="362"/>
      <c r="OGS87" s="362"/>
      <c r="OGT87" s="362"/>
      <c r="OGU87" s="362"/>
      <c r="OGV87" s="362"/>
      <c r="OGW87" s="362"/>
      <c r="OGX87" s="362"/>
      <c r="OGY87" s="362"/>
      <c r="OGZ87" s="362"/>
      <c r="OHA87" s="362"/>
      <c r="OHB87" s="362"/>
      <c r="OHC87" s="362"/>
      <c r="OHD87" s="362"/>
      <c r="OHE87" s="362"/>
      <c r="OHF87" s="362"/>
      <c r="OHG87" s="362"/>
      <c r="OHH87" s="362"/>
      <c r="OHI87" s="362"/>
      <c r="OHJ87" s="362"/>
      <c r="OHK87" s="362"/>
      <c r="OHL87" s="362"/>
      <c r="OHM87" s="362"/>
      <c r="OHN87" s="362"/>
      <c r="OHO87" s="362"/>
      <c r="OHP87" s="362"/>
      <c r="OHQ87" s="362"/>
      <c r="OHR87" s="362"/>
      <c r="OHS87" s="362"/>
      <c r="OHT87" s="362"/>
      <c r="OHU87" s="362"/>
      <c r="OHV87" s="362"/>
      <c r="OHW87" s="362"/>
      <c r="OHX87" s="362"/>
      <c r="OHY87" s="362"/>
      <c r="OHZ87" s="362"/>
      <c r="OIA87" s="362"/>
      <c r="OIB87" s="362"/>
      <c r="OIC87" s="362"/>
      <c r="OID87" s="362"/>
      <c r="OIE87" s="362"/>
      <c r="OIF87" s="362"/>
      <c r="OIG87" s="362"/>
      <c r="OIH87" s="362"/>
      <c r="OII87" s="362"/>
      <c r="OIJ87" s="362"/>
      <c r="OIK87" s="362"/>
      <c r="OIL87" s="362"/>
      <c r="OIM87" s="362"/>
      <c r="OIN87" s="362"/>
      <c r="OIO87" s="362"/>
      <c r="OIP87" s="362"/>
      <c r="OIQ87" s="362"/>
      <c r="OIR87" s="362"/>
      <c r="OIS87" s="362"/>
      <c r="OIT87" s="362"/>
      <c r="OIU87" s="362"/>
      <c r="OIV87" s="362"/>
      <c r="OIW87" s="362"/>
      <c r="OIX87" s="362"/>
      <c r="OIY87" s="362"/>
      <c r="OIZ87" s="362"/>
      <c r="OJA87" s="362"/>
      <c r="OJB87" s="362"/>
      <c r="OJC87" s="362"/>
      <c r="OJD87" s="362"/>
      <c r="OJE87" s="362"/>
      <c r="OJF87" s="362"/>
      <c r="OJG87" s="362"/>
      <c r="OJH87" s="362"/>
      <c r="OJI87" s="362"/>
      <c r="OJJ87" s="362"/>
      <c r="OJK87" s="362"/>
      <c r="OJL87" s="362"/>
      <c r="OJM87" s="362"/>
      <c r="OJN87" s="362"/>
      <c r="OJO87" s="362"/>
      <c r="OJP87" s="362"/>
      <c r="OJQ87" s="362"/>
      <c r="OJR87" s="362"/>
      <c r="OJS87" s="362"/>
      <c r="OJT87" s="362"/>
      <c r="OJU87" s="362"/>
      <c r="OJV87" s="362"/>
      <c r="OJW87" s="362"/>
      <c r="OJX87" s="362"/>
      <c r="OJY87" s="362"/>
      <c r="OJZ87" s="362"/>
      <c r="OKA87" s="362"/>
      <c r="OKB87" s="362"/>
      <c r="OKC87" s="362"/>
      <c r="OKD87" s="362"/>
      <c r="OKE87" s="362"/>
      <c r="OKF87" s="362"/>
      <c r="OKG87" s="362"/>
      <c r="OKH87" s="362"/>
      <c r="OKI87" s="362"/>
      <c r="OKJ87" s="362"/>
      <c r="OKK87" s="362"/>
      <c r="OKL87" s="362"/>
      <c r="OKM87" s="362"/>
      <c r="OKN87" s="362"/>
      <c r="OKO87" s="362"/>
      <c r="OKP87" s="362"/>
      <c r="OKQ87" s="362"/>
      <c r="OKR87" s="362"/>
      <c r="OKS87" s="362"/>
      <c r="OKT87" s="362"/>
      <c r="OKU87" s="362"/>
      <c r="OKV87" s="362"/>
      <c r="OKW87" s="362"/>
      <c r="OKX87" s="362"/>
      <c r="OKY87" s="362"/>
      <c r="OKZ87" s="362"/>
      <c r="OLA87" s="362"/>
      <c r="OLB87" s="362"/>
      <c r="OLC87" s="362"/>
      <c r="OLD87" s="362"/>
      <c r="OLE87" s="362"/>
      <c r="OLF87" s="362"/>
      <c r="OLG87" s="362"/>
      <c r="OLH87" s="362"/>
      <c r="OLI87" s="362"/>
      <c r="OLJ87" s="362"/>
      <c r="OLK87" s="362"/>
      <c r="OLL87" s="362"/>
      <c r="OLM87" s="362"/>
      <c r="OLN87" s="362"/>
      <c r="OLO87" s="362"/>
      <c r="OLP87" s="362"/>
      <c r="OLQ87" s="362"/>
      <c r="OLR87" s="362"/>
      <c r="OLS87" s="362"/>
      <c r="OLT87" s="362"/>
      <c r="OLU87" s="362"/>
      <c r="OLV87" s="362"/>
      <c r="OLW87" s="362"/>
      <c r="OLX87" s="362"/>
      <c r="OLY87" s="362"/>
      <c r="OLZ87" s="362"/>
      <c r="OMA87" s="362"/>
      <c r="OMB87" s="362"/>
      <c r="OMC87" s="362"/>
      <c r="OMD87" s="362"/>
      <c r="OME87" s="362"/>
      <c r="OMF87" s="362"/>
      <c r="OMG87" s="362"/>
      <c r="OMH87" s="362"/>
      <c r="OMI87" s="362"/>
      <c r="OMJ87" s="362"/>
      <c r="OMK87" s="362"/>
      <c r="OML87" s="362"/>
      <c r="OMM87" s="362"/>
      <c r="OMN87" s="362"/>
      <c r="OMO87" s="362"/>
      <c r="OMP87" s="362"/>
      <c r="OMQ87" s="362"/>
      <c r="OMR87" s="362"/>
      <c r="OMS87" s="362"/>
      <c r="OMT87" s="362"/>
      <c r="OMU87" s="362"/>
      <c r="OMV87" s="362"/>
      <c r="OMW87" s="362"/>
      <c r="OMX87" s="362"/>
      <c r="OMY87" s="362"/>
      <c r="OMZ87" s="362"/>
      <c r="ONA87" s="362"/>
      <c r="ONB87" s="362"/>
      <c r="ONC87" s="362"/>
      <c r="OND87" s="362"/>
      <c r="ONE87" s="362"/>
      <c r="ONF87" s="362"/>
      <c r="ONG87" s="362"/>
      <c r="ONH87" s="362"/>
      <c r="ONI87" s="362"/>
      <c r="ONJ87" s="362"/>
      <c r="ONK87" s="362"/>
      <c r="ONL87" s="362"/>
      <c r="ONM87" s="362"/>
      <c r="ONN87" s="362"/>
      <c r="ONO87" s="362"/>
      <c r="ONP87" s="362"/>
      <c r="ONQ87" s="362"/>
      <c r="ONR87" s="362"/>
      <c r="ONS87" s="362"/>
      <c r="ONT87" s="362"/>
      <c r="ONU87" s="362"/>
      <c r="ONV87" s="362"/>
      <c r="ONW87" s="362"/>
      <c r="ONX87" s="362"/>
      <c r="ONY87" s="362"/>
      <c r="ONZ87" s="362"/>
      <c r="OOA87" s="362"/>
      <c r="OOB87" s="362"/>
      <c r="OOC87" s="362"/>
      <c r="OOD87" s="362"/>
      <c r="OOE87" s="362"/>
      <c r="OOF87" s="362"/>
      <c r="OOG87" s="362"/>
      <c r="OOH87" s="362"/>
      <c r="OOI87" s="362"/>
      <c r="OOJ87" s="362"/>
      <c r="OOK87" s="362"/>
      <c r="OOL87" s="362"/>
      <c r="OOM87" s="362"/>
      <c r="OON87" s="362"/>
      <c r="OOO87" s="362"/>
      <c r="OOP87" s="362"/>
      <c r="OOQ87" s="362"/>
      <c r="OOR87" s="362"/>
      <c r="OOS87" s="362"/>
      <c r="OOT87" s="362"/>
      <c r="OOU87" s="362"/>
      <c r="OOV87" s="362"/>
      <c r="OOW87" s="362"/>
      <c r="OOX87" s="362"/>
      <c r="OOY87" s="362"/>
      <c r="OOZ87" s="362"/>
      <c r="OPA87" s="362"/>
      <c r="OPB87" s="362"/>
      <c r="OPC87" s="362"/>
      <c r="OPD87" s="362"/>
      <c r="OPE87" s="362"/>
      <c r="OPF87" s="362"/>
      <c r="OPG87" s="362"/>
      <c r="OPH87" s="362"/>
      <c r="OPI87" s="362"/>
      <c r="OPJ87" s="362"/>
      <c r="OPK87" s="362"/>
      <c r="OPL87" s="362"/>
      <c r="OPM87" s="362"/>
      <c r="OPN87" s="362"/>
      <c r="OPO87" s="362"/>
      <c r="OPP87" s="362"/>
      <c r="OPQ87" s="362"/>
      <c r="OPR87" s="362"/>
      <c r="OPS87" s="362"/>
      <c r="OPT87" s="362"/>
      <c r="OPU87" s="362"/>
      <c r="OPV87" s="362"/>
      <c r="OPW87" s="362"/>
      <c r="OPX87" s="362"/>
      <c r="OPY87" s="362"/>
      <c r="OPZ87" s="362"/>
      <c r="OQA87" s="362"/>
      <c r="OQB87" s="362"/>
      <c r="OQC87" s="362"/>
      <c r="OQD87" s="362"/>
      <c r="OQE87" s="362"/>
      <c r="OQF87" s="362"/>
      <c r="OQG87" s="362"/>
      <c r="OQH87" s="362"/>
      <c r="OQI87" s="362"/>
      <c r="OQJ87" s="362"/>
      <c r="OQK87" s="362"/>
      <c r="OQL87" s="362"/>
      <c r="OQM87" s="362"/>
      <c r="OQN87" s="362"/>
      <c r="OQO87" s="362"/>
      <c r="OQP87" s="362"/>
      <c r="OQQ87" s="362"/>
      <c r="OQR87" s="362"/>
      <c r="OQS87" s="362"/>
      <c r="OQT87" s="362"/>
      <c r="OQU87" s="362"/>
      <c r="OQV87" s="362"/>
      <c r="OQW87" s="362"/>
      <c r="OQX87" s="362"/>
      <c r="OQY87" s="362"/>
      <c r="OQZ87" s="362"/>
      <c r="ORA87" s="362"/>
      <c r="ORB87" s="362"/>
      <c r="ORC87" s="362"/>
      <c r="ORD87" s="362"/>
      <c r="ORE87" s="362"/>
      <c r="ORF87" s="362"/>
      <c r="ORG87" s="362"/>
      <c r="ORH87" s="362"/>
      <c r="ORI87" s="362"/>
      <c r="ORJ87" s="362"/>
      <c r="ORK87" s="362"/>
      <c r="ORL87" s="362"/>
      <c r="ORM87" s="362"/>
      <c r="ORN87" s="362"/>
      <c r="ORO87" s="362"/>
      <c r="ORP87" s="362"/>
      <c r="ORQ87" s="362"/>
      <c r="ORR87" s="362"/>
      <c r="ORS87" s="362"/>
      <c r="ORT87" s="362"/>
      <c r="ORU87" s="362"/>
      <c r="ORV87" s="362"/>
      <c r="ORW87" s="362"/>
      <c r="ORX87" s="362"/>
      <c r="ORY87" s="362"/>
      <c r="ORZ87" s="362"/>
      <c r="OSA87" s="362"/>
      <c r="OSB87" s="362"/>
      <c r="OSC87" s="362"/>
      <c r="OSD87" s="362"/>
      <c r="OSE87" s="362"/>
      <c r="OSF87" s="362"/>
      <c r="OSG87" s="362"/>
      <c r="OSH87" s="362"/>
      <c r="OSI87" s="362"/>
      <c r="OSJ87" s="362"/>
      <c r="OSK87" s="362"/>
      <c r="OSL87" s="362"/>
      <c r="OSM87" s="362"/>
      <c r="OSN87" s="362"/>
      <c r="OSO87" s="362"/>
      <c r="OSP87" s="362"/>
      <c r="OSQ87" s="362"/>
      <c r="OSR87" s="362"/>
      <c r="OSS87" s="362"/>
      <c r="OST87" s="362"/>
      <c r="OSU87" s="362"/>
      <c r="OSV87" s="362"/>
      <c r="OSW87" s="362"/>
      <c r="OSX87" s="362"/>
      <c r="OSY87" s="362"/>
      <c r="OSZ87" s="362"/>
      <c r="OTA87" s="362"/>
      <c r="OTB87" s="362"/>
      <c r="OTC87" s="362"/>
      <c r="OTD87" s="362"/>
      <c r="OTE87" s="362"/>
      <c r="OTF87" s="362"/>
      <c r="OTG87" s="362"/>
      <c r="OTH87" s="362"/>
      <c r="OTI87" s="362"/>
      <c r="OTJ87" s="362"/>
      <c r="OTK87" s="362"/>
      <c r="OTL87" s="362"/>
      <c r="OTM87" s="362"/>
      <c r="OTN87" s="362"/>
      <c r="OTO87" s="362"/>
      <c r="OTP87" s="362"/>
      <c r="OTQ87" s="362"/>
      <c r="OTR87" s="362"/>
      <c r="OTS87" s="362"/>
      <c r="OTT87" s="362"/>
      <c r="OTU87" s="362"/>
      <c r="OTV87" s="362"/>
      <c r="OTW87" s="362"/>
      <c r="OTX87" s="362"/>
      <c r="OTY87" s="362"/>
      <c r="OTZ87" s="362"/>
      <c r="OUA87" s="362"/>
      <c r="OUB87" s="362"/>
      <c r="OUC87" s="362"/>
      <c r="OUD87" s="362"/>
      <c r="OUE87" s="362"/>
      <c r="OUF87" s="362"/>
      <c r="OUG87" s="362"/>
      <c r="OUH87" s="362"/>
      <c r="OUI87" s="362"/>
      <c r="OUJ87" s="362"/>
      <c r="OUK87" s="362"/>
      <c r="OUL87" s="362"/>
      <c r="OUM87" s="362"/>
      <c r="OUN87" s="362"/>
      <c r="OUO87" s="362"/>
      <c r="OUP87" s="362"/>
      <c r="OUQ87" s="362"/>
      <c r="OUR87" s="362"/>
      <c r="OUS87" s="362"/>
      <c r="OUT87" s="362"/>
      <c r="OUU87" s="362"/>
      <c r="OUV87" s="362"/>
      <c r="OUW87" s="362"/>
      <c r="OUX87" s="362"/>
      <c r="OUY87" s="362"/>
      <c r="OUZ87" s="362"/>
      <c r="OVA87" s="362"/>
      <c r="OVB87" s="362"/>
      <c r="OVC87" s="362"/>
      <c r="OVD87" s="362"/>
      <c r="OVE87" s="362"/>
      <c r="OVF87" s="362"/>
      <c r="OVG87" s="362"/>
      <c r="OVH87" s="362"/>
      <c r="OVI87" s="362"/>
      <c r="OVJ87" s="362"/>
      <c r="OVK87" s="362"/>
      <c r="OVL87" s="362"/>
      <c r="OVM87" s="362"/>
      <c r="OVN87" s="362"/>
      <c r="OVO87" s="362"/>
      <c r="OVP87" s="362"/>
      <c r="OVQ87" s="362"/>
      <c r="OVR87" s="362"/>
      <c r="OVS87" s="362"/>
      <c r="OVT87" s="362"/>
      <c r="OVU87" s="362"/>
      <c r="OVV87" s="362"/>
      <c r="OVW87" s="362"/>
      <c r="OVX87" s="362"/>
      <c r="OVY87" s="362"/>
      <c r="OVZ87" s="362"/>
      <c r="OWA87" s="362"/>
      <c r="OWB87" s="362"/>
      <c r="OWC87" s="362"/>
      <c r="OWD87" s="362"/>
      <c r="OWE87" s="362"/>
      <c r="OWF87" s="362"/>
      <c r="OWG87" s="362"/>
      <c r="OWH87" s="362"/>
      <c r="OWI87" s="362"/>
      <c r="OWJ87" s="362"/>
      <c r="OWK87" s="362"/>
      <c r="OWL87" s="362"/>
      <c r="OWM87" s="362"/>
      <c r="OWN87" s="362"/>
      <c r="OWO87" s="362"/>
      <c r="OWP87" s="362"/>
      <c r="OWQ87" s="362"/>
      <c r="OWR87" s="362"/>
      <c r="OWS87" s="362"/>
      <c r="OWT87" s="362"/>
      <c r="OWU87" s="362"/>
      <c r="OWV87" s="362"/>
      <c r="OWW87" s="362"/>
      <c r="OWX87" s="362"/>
      <c r="OWY87" s="362"/>
      <c r="OWZ87" s="362"/>
      <c r="OXA87" s="362"/>
      <c r="OXB87" s="362"/>
      <c r="OXC87" s="362"/>
      <c r="OXD87" s="362"/>
      <c r="OXE87" s="362"/>
      <c r="OXF87" s="362"/>
      <c r="OXG87" s="362"/>
      <c r="OXH87" s="362"/>
      <c r="OXI87" s="362"/>
      <c r="OXJ87" s="362"/>
      <c r="OXK87" s="362"/>
      <c r="OXL87" s="362"/>
      <c r="OXM87" s="362"/>
      <c r="OXN87" s="362"/>
      <c r="OXO87" s="362"/>
      <c r="OXP87" s="362"/>
      <c r="OXQ87" s="362"/>
      <c r="OXR87" s="362"/>
      <c r="OXS87" s="362"/>
      <c r="OXT87" s="362"/>
      <c r="OXU87" s="362"/>
      <c r="OXV87" s="362"/>
      <c r="OXW87" s="362"/>
      <c r="OXX87" s="362"/>
      <c r="OXY87" s="362"/>
      <c r="OXZ87" s="362"/>
      <c r="OYA87" s="362"/>
      <c r="OYB87" s="362"/>
      <c r="OYC87" s="362"/>
      <c r="OYD87" s="362"/>
      <c r="OYE87" s="362"/>
      <c r="OYF87" s="362"/>
      <c r="OYG87" s="362"/>
      <c r="OYH87" s="362"/>
      <c r="OYI87" s="362"/>
      <c r="OYJ87" s="362"/>
      <c r="OYK87" s="362"/>
      <c r="OYL87" s="362"/>
      <c r="OYM87" s="362"/>
      <c r="OYN87" s="362"/>
      <c r="OYO87" s="362"/>
      <c r="OYP87" s="362"/>
      <c r="OYQ87" s="362"/>
      <c r="OYR87" s="362"/>
      <c r="OYS87" s="362"/>
      <c r="OYT87" s="362"/>
      <c r="OYU87" s="362"/>
      <c r="OYV87" s="362"/>
      <c r="OYW87" s="362"/>
      <c r="OYX87" s="362"/>
      <c r="OYY87" s="362"/>
      <c r="OYZ87" s="362"/>
      <c r="OZA87" s="362"/>
      <c r="OZB87" s="362"/>
      <c r="OZC87" s="362"/>
      <c r="OZD87" s="362"/>
      <c r="OZE87" s="362"/>
      <c r="OZF87" s="362"/>
      <c r="OZG87" s="362"/>
      <c r="OZH87" s="362"/>
      <c r="OZI87" s="362"/>
      <c r="OZJ87" s="362"/>
      <c r="OZK87" s="362"/>
      <c r="OZL87" s="362"/>
      <c r="OZM87" s="362"/>
      <c r="OZN87" s="362"/>
      <c r="OZO87" s="362"/>
      <c r="OZP87" s="362"/>
      <c r="OZQ87" s="362"/>
      <c r="OZR87" s="362"/>
      <c r="OZS87" s="362"/>
      <c r="OZT87" s="362"/>
      <c r="OZU87" s="362"/>
      <c r="OZV87" s="362"/>
      <c r="OZW87" s="362"/>
      <c r="OZX87" s="362"/>
      <c r="OZY87" s="362"/>
      <c r="OZZ87" s="362"/>
      <c r="PAA87" s="362"/>
      <c r="PAB87" s="362"/>
      <c r="PAC87" s="362"/>
      <c r="PAD87" s="362"/>
      <c r="PAE87" s="362"/>
      <c r="PAF87" s="362"/>
      <c r="PAG87" s="362"/>
      <c r="PAH87" s="362"/>
      <c r="PAI87" s="362"/>
      <c r="PAJ87" s="362"/>
      <c r="PAK87" s="362"/>
      <c r="PAL87" s="362"/>
      <c r="PAM87" s="362"/>
      <c r="PAN87" s="362"/>
      <c r="PAO87" s="362"/>
      <c r="PAP87" s="362"/>
      <c r="PAQ87" s="362"/>
      <c r="PAR87" s="362"/>
      <c r="PAS87" s="362"/>
      <c r="PAT87" s="362"/>
      <c r="PAU87" s="362"/>
      <c r="PAV87" s="362"/>
      <c r="PAW87" s="362"/>
      <c r="PAX87" s="362"/>
      <c r="PAY87" s="362"/>
      <c r="PAZ87" s="362"/>
      <c r="PBA87" s="362"/>
      <c r="PBB87" s="362"/>
      <c r="PBC87" s="362"/>
      <c r="PBD87" s="362"/>
      <c r="PBE87" s="362"/>
      <c r="PBF87" s="362"/>
      <c r="PBG87" s="362"/>
      <c r="PBH87" s="362"/>
      <c r="PBI87" s="362"/>
      <c r="PBJ87" s="362"/>
      <c r="PBK87" s="362"/>
      <c r="PBL87" s="362"/>
      <c r="PBM87" s="362"/>
      <c r="PBN87" s="362"/>
      <c r="PBO87" s="362"/>
      <c r="PBP87" s="362"/>
      <c r="PBQ87" s="362"/>
      <c r="PBR87" s="362"/>
      <c r="PBS87" s="362"/>
      <c r="PBT87" s="362"/>
      <c r="PBU87" s="362"/>
      <c r="PBV87" s="362"/>
      <c r="PBW87" s="362"/>
      <c r="PBX87" s="362"/>
      <c r="PBY87" s="362"/>
      <c r="PBZ87" s="362"/>
      <c r="PCA87" s="362"/>
      <c r="PCB87" s="362"/>
      <c r="PCC87" s="362"/>
      <c r="PCD87" s="362"/>
      <c r="PCE87" s="362"/>
      <c r="PCF87" s="362"/>
      <c r="PCG87" s="362"/>
      <c r="PCH87" s="362"/>
      <c r="PCI87" s="362"/>
      <c r="PCJ87" s="362"/>
      <c r="PCK87" s="362"/>
      <c r="PCL87" s="362"/>
      <c r="PCM87" s="362"/>
      <c r="PCN87" s="362"/>
      <c r="PCO87" s="362"/>
      <c r="PCP87" s="362"/>
      <c r="PCQ87" s="362"/>
      <c r="PCR87" s="362"/>
      <c r="PCS87" s="362"/>
      <c r="PCT87" s="362"/>
      <c r="PCU87" s="362"/>
      <c r="PCV87" s="362"/>
      <c r="PCW87" s="362"/>
      <c r="PCX87" s="362"/>
      <c r="PCY87" s="362"/>
      <c r="PCZ87" s="362"/>
      <c r="PDA87" s="362"/>
      <c r="PDB87" s="362"/>
      <c r="PDC87" s="362"/>
      <c r="PDD87" s="362"/>
      <c r="PDE87" s="362"/>
      <c r="PDF87" s="362"/>
      <c r="PDG87" s="362"/>
      <c r="PDH87" s="362"/>
      <c r="PDI87" s="362"/>
      <c r="PDJ87" s="362"/>
      <c r="PDK87" s="362"/>
      <c r="PDL87" s="362"/>
      <c r="PDM87" s="362"/>
      <c r="PDN87" s="362"/>
      <c r="PDO87" s="362"/>
      <c r="PDP87" s="362"/>
      <c r="PDQ87" s="362"/>
      <c r="PDR87" s="362"/>
      <c r="PDS87" s="362"/>
      <c r="PDT87" s="362"/>
      <c r="PDU87" s="362"/>
      <c r="PDV87" s="362"/>
      <c r="PDW87" s="362"/>
      <c r="PDX87" s="362"/>
      <c r="PDY87" s="362"/>
      <c r="PDZ87" s="362"/>
      <c r="PEA87" s="362"/>
      <c r="PEB87" s="362"/>
      <c r="PEC87" s="362"/>
      <c r="PED87" s="362"/>
      <c r="PEE87" s="362"/>
      <c r="PEF87" s="362"/>
      <c r="PEG87" s="362"/>
      <c r="PEH87" s="362"/>
      <c r="PEI87" s="362"/>
      <c r="PEJ87" s="362"/>
      <c r="PEK87" s="362"/>
      <c r="PEL87" s="362"/>
      <c r="PEM87" s="362"/>
      <c r="PEN87" s="362"/>
      <c r="PEO87" s="362"/>
      <c r="PEP87" s="362"/>
      <c r="PEQ87" s="362"/>
      <c r="PER87" s="362"/>
      <c r="PES87" s="362"/>
      <c r="PET87" s="362"/>
      <c r="PEU87" s="362"/>
      <c r="PEV87" s="362"/>
      <c r="PEW87" s="362"/>
      <c r="PEX87" s="362"/>
      <c r="PEY87" s="362"/>
      <c r="PEZ87" s="362"/>
      <c r="PFA87" s="362"/>
      <c r="PFB87" s="362"/>
      <c r="PFC87" s="362"/>
      <c r="PFD87" s="362"/>
      <c r="PFE87" s="362"/>
      <c r="PFF87" s="362"/>
      <c r="PFG87" s="362"/>
      <c r="PFH87" s="362"/>
      <c r="PFI87" s="362"/>
      <c r="PFJ87" s="362"/>
      <c r="PFK87" s="362"/>
      <c r="PFL87" s="362"/>
      <c r="PFM87" s="362"/>
      <c r="PFN87" s="362"/>
      <c r="PFO87" s="362"/>
      <c r="PFP87" s="362"/>
      <c r="PFQ87" s="362"/>
      <c r="PFR87" s="362"/>
      <c r="PFS87" s="362"/>
      <c r="PFT87" s="362"/>
      <c r="PFU87" s="362"/>
      <c r="PFV87" s="362"/>
      <c r="PFW87" s="362"/>
      <c r="PFX87" s="362"/>
      <c r="PFY87" s="362"/>
      <c r="PFZ87" s="362"/>
      <c r="PGA87" s="362"/>
      <c r="PGB87" s="362"/>
      <c r="PGC87" s="362"/>
      <c r="PGD87" s="362"/>
      <c r="PGE87" s="362"/>
      <c r="PGF87" s="362"/>
      <c r="PGG87" s="362"/>
      <c r="PGH87" s="362"/>
      <c r="PGI87" s="362"/>
      <c r="PGJ87" s="362"/>
      <c r="PGK87" s="362"/>
      <c r="PGL87" s="362"/>
      <c r="PGM87" s="362"/>
      <c r="PGN87" s="362"/>
      <c r="PGO87" s="362"/>
      <c r="PGP87" s="362"/>
      <c r="PGQ87" s="362"/>
      <c r="PGR87" s="362"/>
      <c r="PGS87" s="362"/>
      <c r="PGT87" s="362"/>
      <c r="PGU87" s="362"/>
      <c r="PGV87" s="362"/>
      <c r="PGW87" s="362"/>
      <c r="PGX87" s="362"/>
      <c r="PGY87" s="362"/>
      <c r="PGZ87" s="362"/>
      <c r="PHA87" s="362"/>
      <c r="PHB87" s="362"/>
      <c r="PHC87" s="362"/>
      <c r="PHD87" s="362"/>
      <c r="PHE87" s="362"/>
      <c r="PHF87" s="362"/>
      <c r="PHG87" s="362"/>
      <c r="PHH87" s="362"/>
      <c r="PHI87" s="362"/>
      <c r="PHJ87" s="362"/>
      <c r="PHK87" s="362"/>
      <c r="PHL87" s="362"/>
      <c r="PHM87" s="362"/>
      <c r="PHN87" s="362"/>
      <c r="PHO87" s="362"/>
      <c r="PHP87" s="362"/>
      <c r="PHQ87" s="362"/>
      <c r="PHR87" s="362"/>
      <c r="PHS87" s="362"/>
      <c r="PHT87" s="362"/>
      <c r="PHU87" s="362"/>
      <c r="PHV87" s="362"/>
      <c r="PHW87" s="362"/>
      <c r="PHX87" s="362"/>
      <c r="PHY87" s="362"/>
      <c r="PHZ87" s="362"/>
      <c r="PIA87" s="362"/>
      <c r="PIB87" s="362"/>
      <c r="PIC87" s="362"/>
      <c r="PID87" s="362"/>
      <c r="PIE87" s="362"/>
      <c r="PIF87" s="362"/>
      <c r="PIG87" s="362"/>
      <c r="PIH87" s="362"/>
      <c r="PII87" s="362"/>
      <c r="PIJ87" s="362"/>
      <c r="PIK87" s="362"/>
      <c r="PIL87" s="362"/>
      <c r="PIM87" s="362"/>
      <c r="PIN87" s="362"/>
      <c r="PIO87" s="362"/>
      <c r="PIP87" s="362"/>
      <c r="PIQ87" s="362"/>
      <c r="PIR87" s="362"/>
      <c r="PIS87" s="362"/>
      <c r="PIT87" s="362"/>
      <c r="PIU87" s="362"/>
      <c r="PIV87" s="362"/>
      <c r="PIW87" s="362"/>
      <c r="PIX87" s="362"/>
      <c r="PIY87" s="362"/>
      <c r="PIZ87" s="362"/>
      <c r="PJA87" s="362"/>
      <c r="PJB87" s="362"/>
      <c r="PJC87" s="362"/>
      <c r="PJD87" s="362"/>
      <c r="PJE87" s="362"/>
      <c r="PJF87" s="362"/>
      <c r="PJG87" s="362"/>
      <c r="PJH87" s="362"/>
      <c r="PJI87" s="362"/>
      <c r="PJJ87" s="362"/>
      <c r="PJK87" s="362"/>
      <c r="PJL87" s="362"/>
      <c r="PJM87" s="362"/>
      <c r="PJN87" s="362"/>
      <c r="PJO87" s="362"/>
      <c r="PJP87" s="362"/>
      <c r="PJQ87" s="362"/>
      <c r="PJR87" s="362"/>
      <c r="PJS87" s="362"/>
      <c r="PJT87" s="362"/>
      <c r="PJU87" s="362"/>
      <c r="PJV87" s="362"/>
      <c r="PJW87" s="362"/>
      <c r="PJX87" s="362"/>
      <c r="PJY87" s="362"/>
      <c r="PJZ87" s="362"/>
      <c r="PKA87" s="362"/>
      <c r="PKB87" s="362"/>
      <c r="PKC87" s="362"/>
      <c r="PKD87" s="362"/>
      <c r="PKE87" s="362"/>
      <c r="PKF87" s="362"/>
      <c r="PKG87" s="362"/>
      <c r="PKH87" s="362"/>
      <c r="PKI87" s="362"/>
      <c r="PKJ87" s="362"/>
      <c r="PKK87" s="362"/>
      <c r="PKL87" s="362"/>
      <c r="PKM87" s="362"/>
      <c r="PKN87" s="362"/>
      <c r="PKO87" s="362"/>
      <c r="PKP87" s="362"/>
      <c r="PKQ87" s="362"/>
      <c r="PKR87" s="362"/>
      <c r="PKS87" s="362"/>
      <c r="PKT87" s="362"/>
      <c r="PKU87" s="362"/>
      <c r="PKV87" s="362"/>
      <c r="PKW87" s="362"/>
      <c r="PKX87" s="362"/>
      <c r="PKY87" s="362"/>
      <c r="PKZ87" s="362"/>
      <c r="PLA87" s="362"/>
      <c r="PLB87" s="362"/>
      <c r="PLC87" s="362"/>
      <c r="PLD87" s="362"/>
      <c r="PLE87" s="362"/>
      <c r="PLF87" s="362"/>
      <c r="PLG87" s="362"/>
      <c r="PLH87" s="362"/>
      <c r="PLI87" s="362"/>
      <c r="PLJ87" s="362"/>
      <c r="PLK87" s="362"/>
      <c r="PLL87" s="362"/>
      <c r="PLM87" s="362"/>
      <c r="PLN87" s="362"/>
      <c r="PLO87" s="362"/>
      <c r="PLP87" s="362"/>
      <c r="PLQ87" s="362"/>
      <c r="PLR87" s="362"/>
      <c r="PLS87" s="362"/>
      <c r="PLT87" s="362"/>
      <c r="PLU87" s="362"/>
      <c r="PLV87" s="362"/>
      <c r="PLW87" s="362"/>
      <c r="PLX87" s="362"/>
      <c r="PLY87" s="362"/>
      <c r="PLZ87" s="362"/>
      <c r="PMA87" s="362"/>
      <c r="PMB87" s="362"/>
      <c r="PMC87" s="362"/>
      <c r="PMD87" s="362"/>
      <c r="PME87" s="362"/>
      <c r="PMF87" s="362"/>
      <c r="PMG87" s="362"/>
      <c r="PMH87" s="362"/>
      <c r="PMI87" s="362"/>
      <c r="PMJ87" s="362"/>
      <c r="PMK87" s="362"/>
      <c r="PML87" s="362"/>
      <c r="PMM87" s="362"/>
      <c r="PMN87" s="362"/>
      <c r="PMO87" s="362"/>
      <c r="PMP87" s="362"/>
      <c r="PMQ87" s="362"/>
      <c r="PMR87" s="362"/>
      <c r="PMS87" s="362"/>
      <c r="PMT87" s="362"/>
      <c r="PMU87" s="362"/>
      <c r="PMV87" s="362"/>
      <c r="PMW87" s="362"/>
      <c r="PMX87" s="362"/>
      <c r="PMY87" s="362"/>
      <c r="PMZ87" s="362"/>
      <c r="PNA87" s="362"/>
      <c r="PNB87" s="362"/>
      <c r="PNC87" s="362"/>
      <c r="PND87" s="362"/>
      <c r="PNE87" s="362"/>
      <c r="PNF87" s="362"/>
      <c r="PNG87" s="362"/>
      <c r="PNH87" s="362"/>
      <c r="PNI87" s="362"/>
      <c r="PNJ87" s="362"/>
      <c r="PNK87" s="362"/>
      <c r="PNL87" s="362"/>
      <c r="PNM87" s="362"/>
      <c r="PNN87" s="362"/>
      <c r="PNO87" s="362"/>
      <c r="PNP87" s="362"/>
      <c r="PNQ87" s="362"/>
      <c r="PNR87" s="362"/>
      <c r="PNS87" s="362"/>
      <c r="PNT87" s="362"/>
      <c r="PNU87" s="362"/>
      <c r="PNV87" s="362"/>
      <c r="PNW87" s="362"/>
      <c r="PNX87" s="362"/>
      <c r="PNY87" s="362"/>
      <c r="PNZ87" s="362"/>
      <c r="POA87" s="362"/>
      <c r="POB87" s="362"/>
      <c r="POC87" s="362"/>
      <c r="POD87" s="362"/>
      <c r="POE87" s="362"/>
      <c r="POF87" s="362"/>
      <c r="POG87" s="362"/>
      <c r="POH87" s="362"/>
      <c r="POI87" s="362"/>
      <c r="POJ87" s="362"/>
      <c r="POK87" s="362"/>
      <c r="POL87" s="362"/>
      <c r="POM87" s="362"/>
      <c r="PON87" s="362"/>
      <c r="POO87" s="362"/>
      <c r="POP87" s="362"/>
      <c r="POQ87" s="362"/>
      <c r="POR87" s="362"/>
      <c r="POS87" s="362"/>
      <c r="POT87" s="362"/>
      <c r="POU87" s="362"/>
      <c r="POV87" s="362"/>
      <c r="POW87" s="362"/>
      <c r="POX87" s="362"/>
      <c r="POY87" s="362"/>
      <c r="POZ87" s="362"/>
      <c r="PPA87" s="362"/>
      <c r="PPB87" s="362"/>
      <c r="PPC87" s="362"/>
      <c r="PPD87" s="362"/>
      <c r="PPE87" s="362"/>
      <c r="PPF87" s="362"/>
      <c r="PPG87" s="362"/>
      <c r="PPH87" s="362"/>
      <c r="PPI87" s="362"/>
      <c r="PPJ87" s="362"/>
      <c r="PPK87" s="362"/>
      <c r="PPL87" s="362"/>
      <c r="PPM87" s="362"/>
      <c r="PPN87" s="362"/>
      <c r="PPO87" s="362"/>
      <c r="PPP87" s="362"/>
      <c r="PPQ87" s="362"/>
      <c r="PPR87" s="362"/>
      <c r="PPS87" s="362"/>
      <c r="PPT87" s="362"/>
      <c r="PPU87" s="362"/>
      <c r="PPV87" s="362"/>
      <c r="PPW87" s="362"/>
      <c r="PPX87" s="362"/>
      <c r="PPY87" s="362"/>
      <c r="PPZ87" s="362"/>
      <c r="PQA87" s="362"/>
      <c r="PQB87" s="362"/>
      <c r="PQC87" s="362"/>
      <c r="PQD87" s="362"/>
      <c r="PQE87" s="362"/>
      <c r="PQF87" s="362"/>
      <c r="PQG87" s="362"/>
      <c r="PQH87" s="362"/>
      <c r="PQI87" s="362"/>
      <c r="PQJ87" s="362"/>
      <c r="PQK87" s="362"/>
      <c r="PQL87" s="362"/>
      <c r="PQM87" s="362"/>
      <c r="PQN87" s="362"/>
      <c r="PQO87" s="362"/>
      <c r="PQP87" s="362"/>
      <c r="PQQ87" s="362"/>
      <c r="PQR87" s="362"/>
      <c r="PQS87" s="362"/>
      <c r="PQT87" s="362"/>
      <c r="PQU87" s="362"/>
      <c r="PQV87" s="362"/>
      <c r="PQW87" s="362"/>
      <c r="PQX87" s="362"/>
      <c r="PQY87" s="362"/>
      <c r="PQZ87" s="362"/>
      <c r="PRA87" s="362"/>
      <c r="PRB87" s="362"/>
      <c r="PRC87" s="362"/>
      <c r="PRD87" s="362"/>
      <c r="PRE87" s="362"/>
      <c r="PRF87" s="362"/>
      <c r="PRG87" s="362"/>
      <c r="PRH87" s="362"/>
      <c r="PRI87" s="362"/>
      <c r="PRJ87" s="362"/>
      <c r="PRK87" s="362"/>
      <c r="PRL87" s="362"/>
      <c r="PRM87" s="362"/>
      <c r="PRN87" s="362"/>
      <c r="PRO87" s="362"/>
      <c r="PRP87" s="362"/>
      <c r="PRQ87" s="362"/>
      <c r="PRR87" s="362"/>
      <c r="PRS87" s="362"/>
      <c r="PRT87" s="362"/>
      <c r="PRU87" s="362"/>
      <c r="PRV87" s="362"/>
      <c r="PRW87" s="362"/>
      <c r="PRX87" s="362"/>
      <c r="PRY87" s="362"/>
      <c r="PRZ87" s="362"/>
      <c r="PSA87" s="362"/>
      <c r="PSB87" s="362"/>
      <c r="PSC87" s="362"/>
      <c r="PSD87" s="362"/>
      <c r="PSE87" s="362"/>
      <c r="PSF87" s="362"/>
      <c r="PSG87" s="362"/>
      <c r="PSH87" s="362"/>
      <c r="PSI87" s="362"/>
      <c r="PSJ87" s="362"/>
      <c r="PSK87" s="362"/>
      <c r="PSL87" s="362"/>
      <c r="PSM87" s="362"/>
      <c r="PSN87" s="362"/>
      <c r="PSO87" s="362"/>
      <c r="PSP87" s="362"/>
      <c r="PSQ87" s="362"/>
      <c r="PSR87" s="362"/>
      <c r="PSS87" s="362"/>
      <c r="PST87" s="362"/>
      <c r="PSU87" s="362"/>
      <c r="PSV87" s="362"/>
      <c r="PSW87" s="362"/>
      <c r="PSX87" s="362"/>
      <c r="PSY87" s="362"/>
      <c r="PSZ87" s="362"/>
      <c r="PTA87" s="362"/>
      <c r="PTB87" s="362"/>
      <c r="PTC87" s="362"/>
      <c r="PTD87" s="362"/>
      <c r="PTE87" s="362"/>
      <c r="PTF87" s="362"/>
      <c r="PTG87" s="362"/>
      <c r="PTH87" s="362"/>
      <c r="PTI87" s="362"/>
      <c r="PTJ87" s="362"/>
      <c r="PTK87" s="362"/>
      <c r="PTL87" s="362"/>
      <c r="PTM87" s="362"/>
      <c r="PTN87" s="362"/>
      <c r="PTO87" s="362"/>
      <c r="PTP87" s="362"/>
      <c r="PTQ87" s="362"/>
      <c r="PTR87" s="362"/>
      <c r="PTS87" s="362"/>
      <c r="PTT87" s="362"/>
      <c r="PTU87" s="362"/>
      <c r="PTV87" s="362"/>
      <c r="PTW87" s="362"/>
      <c r="PTX87" s="362"/>
      <c r="PTY87" s="362"/>
      <c r="PTZ87" s="362"/>
      <c r="PUA87" s="362"/>
      <c r="PUB87" s="362"/>
      <c r="PUC87" s="362"/>
      <c r="PUD87" s="362"/>
      <c r="PUE87" s="362"/>
      <c r="PUF87" s="362"/>
      <c r="PUG87" s="362"/>
      <c r="PUH87" s="362"/>
      <c r="PUI87" s="362"/>
      <c r="PUJ87" s="362"/>
      <c r="PUK87" s="362"/>
      <c r="PUL87" s="362"/>
      <c r="PUM87" s="362"/>
      <c r="PUN87" s="362"/>
      <c r="PUO87" s="362"/>
      <c r="PUP87" s="362"/>
      <c r="PUQ87" s="362"/>
      <c r="PUR87" s="362"/>
      <c r="PUS87" s="362"/>
      <c r="PUT87" s="362"/>
      <c r="PUU87" s="362"/>
      <c r="PUV87" s="362"/>
      <c r="PUW87" s="362"/>
      <c r="PUX87" s="362"/>
      <c r="PUY87" s="362"/>
      <c r="PUZ87" s="362"/>
      <c r="PVA87" s="362"/>
      <c r="PVB87" s="362"/>
      <c r="PVC87" s="362"/>
      <c r="PVD87" s="362"/>
      <c r="PVE87" s="362"/>
      <c r="PVF87" s="362"/>
      <c r="PVG87" s="362"/>
      <c r="PVH87" s="362"/>
      <c r="PVI87" s="362"/>
      <c r="PVJ87" s="362"/>
      <c r="PVK87" s="362"/>
      <c r="PVL87" s="362"/>
      <c r="PVM87" s="362"/>
      <c r="PVN87" s="362"/>
      <c r="PVO87" s="362"/>
      <c r="PVP87" s="362"/>
      <c r="PVQ87" s="362"/>
      <c r="PVR87" s="362"/>
      <c r="PVS87" s="362"/>
      <c r="PVT87" s="362"/>
      <c r="PVU87" s="362"/>
      <c r="PVV87" s="362"/>
      <c r="PVW87" s="362"/>
      <c r="PVX87" s="362"/>
      <c r="PVY87" s="362"/>
      <c r="PVZ87" s="362"/>
      <c r="PWA87" s="362"/>
      <c r="PWB87" s="362"/>
      <c r="PWC87" s="362"/>
      <c r="PWD87" s="362"/>
      <c r="PWE87" s="362"/>
      <c r="PWF87" s="362"/>
      <c r="PWG87" s="362"/>
      <c r="PWH87" s="362"/>
      <c r="PWI87" s="362"/>
      <c r="PWJ87" s="362"/>
      <c r="PWK87" s="362"/>
      <c r="PWL87" s="362"/>
      <c r="PWM87" s="362"/>
      <c r="PWN87" s="362"/>
      <c r="PWO87" s="362"/>
      <c r="PWP87" s="362"/>
      <c r="PWQ87" s="362"/>
      <c r="PWR87" s="362"/>
      <c r="PWS87" s="362"/>
      <c r="PWT87" s="362"/>
      <c r="PWU87" s="362"/>
      <c r="PWV87" s="362"/>
      <c r="PWW87" s="362"/>
      <c r="PWX87" s="362"/>
      <c r="PWY87" s="362"/>
      <c r="PWZ87" s="362"/>
      <c r="PXA87" s="362"/>
      <c r="PXB87" s="362"/>
      <c r="PXC87" s="362"/>
      <c r="PXD87" s="362"/>
      <c r="PXE87" s="362"/>
      <c r="PXF87" s="362"/>
      <c r="PXG87" s="362"/>
      <c r="PXH87" s="362"/>
      <c r="PXI87" s="362"/>
      <c r="PXJ87" s="362"/>
      <c r="PXK87" s="362"/>
      <c r="PXL87" s="362"/>
      <c r="PXM87" s="362"/>
      <c r="PXN87" s="362"/>
      <c r="PXO87" s="362"/>
      <c r="PXP87" s="362"/>
      <c r="PXQ87" s="362"/>
      <c r="PXR87" s="362"/>
      <c r="PXS87" s="362"/>
      <c r="PXT87" s="362"/>
      <c r="PXU87" s="362"/>
      <c r="PXV87" s="362"/>
      <c r="PXW87" s="362"/>
      <c r="PXX87" s="362"/>
      <c r="PXY87" s="362"/>
      <c r="PXZ87" s="362"/>
      <c r="PYA87" s="362"/>
      <c r="PYB87" s="362"/>
      <c r="PYC87" s="362"/>
      <c r="PYD87" s="362"/>
      <c r="PYE87" s="362"/>
      <c r="PYF87" s="362"/>
      <c r="PYG87" s="362"/>
      <c r="PYH87" s="362"/>
      <c r="PYI87" s="362"/>
      <c r="PYJ87" s="362"/>
      <c r="PYK87" s="362"/>
      <c r="PYL87" s="362"/>
      <c r="PYM87" s="362"/>
      <c r="PYN87" s="362"/>
      <c r="PYO87" s="362"/>
      <c r="PYP87" s="362"/>
      <c r="PYQ87" s="362"/>
      <c r="PYR87" s="362"/>
      <c r="PYS87" s="362"/>
      <c r="PYT87" s="362"/>
      <c r="PYU87" s="362"/>
      <c r="PYV87" s="362"/>
      <c r="PYW87" s="362"/>
      <c r="PYX87" s="362"/>
      <c r="PYY87" s="362"/>
      <c r="PYZ87" s="362"/>
      <c r="PZA87" s="362"/>
      <c r="PZB87" s="362"/>
      <c r="PZC87" s="362"/>
      <c r="PZD87" s="362"/>
      <c r="PZE87" s="362"/>
      <c r="PZF87" s="362"/>
      <c r="PZG87" s="362"/>
      <c r="PZH87" s="362"/>
      <c r="PZI87" s="362"/>
      <c r="PZJ87" s="362"/>
      <c r="PZK87" s="362"/>
      <c r="PZL87" s="362"/>
      <c r="PZM87" s="362"/>
      <c r="PZN87" s="362"/>
      <c r="PZO87" s="362"/>
      <c r="PZP87" s="362"/>
      <c r="PZQ87" s="362"/>
      <c r="PZR87" s="362"/>
      <c r="PZS87" s="362"/>
      <c r="PZT87" s="362"/>
      <c r="PZU87" s="362"/>
      <c r="PZV87" s="362"/>
      <c r="PZW87" s="362"/>
      <c r="PZX87" s="362"/>
      <c r="PZY87" s="362"/>
      <c r="PZZ87" s="362"/>
      <c r="QAA87" s="362"/>
      <c r="QAB87" s="362"/>
      <c r="QAC87" s="362"/>
      <c r="QAD87" s="362"/>
      <c r="QAE87" s="362"/>
      <c r="QAF87" s="362"/>
      <c r="QAG87" s="362"/>
      <c r="QAH87" s="362"/>
      <c r="QAI87" s="362"/>
      <c r="QAJ87" s="362"/>
      <c r="QAK87" s="362"/>
      <c r="QAL87" s="362"/>
      <c r="QAM87" s="362"/>
      <c r="QAN87" s="362"/>
      <c r="QAO87" s="362"/>
      <c r="QAP87" s="362"/>
      <c r="QAQ87" s="362"/>
      <c r="QAR87" s="362"/>
      <c r="QAS87" s="362"/>
      <c r="QAT87" s="362"/>
      <c r="QAU87" s="362"/>
      <c r="QAV87" s="362"/>
      <c r="QAW87" s="362"/>
      <c r="QAX87" s="362"/>
      <c r="QAY87" s="362"/>
      <c r="QAZ87" s="362"/>
      <c r="QBA87" s="362"/>
      <c r="QBB87" s="362"/>
      <c r="QBC87" s="362"/>
      <c r="QBD87" s="362"/>
      <c r="QBE87" s="362"/>
      <c r="QBF87" s="362"/>
      <c r="QBG87" s="362"/>
      <c r="QBH87" s="362"/>
      <c r="QBI87" s="362"/>
      <c r="QBJ87" s="362"/>
      <c r="QBK87" s="362"/>
      <c r="QBL87" s="362"/>
      <c r="QBM87" s="362"/>
      <c r="QBN87" s="362"/>
      <c r="QBO87" s="362"/>
      <c r="QBP87" s="362"/>
      <c r="QBQ87" s="362"/>
      <c r="QBR87" s="362"/>
      <c r="QBS87" s="362"/>
      <c r="QBT87" s="362"/>
      <c r="QBU87" s="362"/>
      <c r="QBV87" s="362"/>
      <c r="QBW87" s="362"/>
      <c r="QBX87" s="362"/>
      <c r="QBY87" s="362"/>
      <c r="QBZ87" s="362"/>
      <c r="QCA87" s="362"/>
      <c r="QCB87" s="362"/>
      <c r="QCC87" s="362"/>
      <c r="QCD87" s="362"/>
      <c r="QCE87" s="362"/>
      <c r="QCF87" s="362"/>
      <c r="QCG87" s="362"/>
      <c r="QCH87" s="362"/>
      <c r="QCI87" s="362"/>
      <c r="QCJ87" s="362"/>
      <c r="QCK87" s="362"/>
      <c r="QCL87" s="362"/>
      <c r="QCM87" s="362"/>
      <c r="QCN87" s="362"/>
      <c r="QCO87" s="362"/>
      <c r="QCP87" s="362"/>
      <c r="QCQ87" s="362"/>
      <c r="QCR87" s="362"/>
      <c r="QCS87" s="362"/>
      <c r="QCT87" s="362"/>
      <c r="QCU87" s="362"/>
      <c r="QCV87" s="362"/>
      <c r="QCW87" s="362"/>
      <c r="QCX87" s="362"/>
      <c r="QCY87" s="362"/>
      <c r="QCZ87" s="362"/>
      <c r="QDA87" s="362"/>
      <c r="QDB87" s="362"/>
      <c r="QDC87" s="362"/>
      <c r="QDD87" s="362"/>
      <c r="QDE87" s="362"/>
      <c r="QDF87" s="362"/>
      <c r="QDG87" s="362"/>
      <c r="QDH87" s="362"/>
      <c r="QDI87" s="362"/>
      <c r="QDJ87" s="362"/>
      <c r="QDK87" s="362"/>
      <c r="QDL87" s="362"/>
      <c r="QDM87" s="362"/>
      <c r="QDN87" s="362"/>
      <c r="QDO87" s="362"/>
      <c r="QDP87" s="362"/>
      <c r="QDQ87" s="362"/>
      <c r="QDR87" s="362"/>
      <c r="QDS87" s="362"/>
      <c r="QDT87" s="362"/>
      <c r="QDU87" s="362"/>
      <c r="QDV87" s="362"/>
      <c r="QDW87" s="362"/>
      <c r="QDX87" s="362"/>
      <c r="QDY87" s="362"/>
      <c r="QDZ87" s="362"/>
      <c r="QEA87" s="362"/>
      <c r="QEB87" s="362"/>
      <c r="QEC87" s="362"/>
      <c r="QED87" s="362"/>
      <c r="QEE87" s="362"/>
      <c r="QEF87" s="362"/>
      <c r="QEG87" s="362"/>
      <c r="QEH87" s="362"/>
      <c r="QEI87" s="362"/>
      <c r="QEJ87" s="362"/>
      <c r="QEK87" s="362"/>
      <c r="QEL87" s="362"/>
      <c r="QEM87" s="362"/>
      <c r="QEN87" s="362"/>
      <c r="QEO87" s="362"/>
      <c r="QEP87" s="362"/>
      <c r="QEQ87" s="362"/>
      <c r="QER87" s="362"/>
      <c r="QES87" s="362"/>
      <c r="QET87" s="362"/>
      <c r="QEU87" s="362"/>
      <c r="QEV87" s="362"/>
      <c r="QEW87" s="362"/>
      <c r="QEX87" s="362"/>
      <c r="QEY87" s="362"/>
      <c r="QEZ87" s="362"/>
      <c r="QFA87" s="362"/>
      <c r="QFB87" s="362"/>
      <c r="QFC87" s="362"/>
      <c r="QFD87" s="362"/>
      <c r="QFE87" s="362"/>
      <c r="QFF87" s="362"/>
      <c r="QFG87" s="362"/>
      <c r="QFH87" s="362"/>
      <c r="QFI87" s="362"/>
      <c r="QFJ87" s="362"/>
      <c r="QFK87" s="362"/>
      <c r="QFL87" s="362"/>
      <c r="QFM87" s="362"/>
      <c r="QFN87" s="362"/>
      <c r="QFO87" s="362"/>
      <c r="QFP87" s="362"/>
      <c r="QFQ87" s="362"/>
      <c r="QFR87" s="362"/>
      <c r="QFS87" s="362"/>
      <c r="QFT87" s="362"/>
      <c r="QFU87" s="362"/>
      <c r="QFV87" s="362"/>
      <c r="QFW87" s="362"/>
      <c r="QFX87" s="362"/>
      <c r="QFY87" s="362"/>
      <c r="QFZ87" s="362"/>
      <c r="QGA87" s="362"/>
      <c r="QGB87" s="362"/>
      <c r="QGC87" s="362"/>
      <c r="QGD87" s="362"/>
      <c r="QGE87" s="362"/>
      <c r="QGF87" s="362"/>
      <c r="QGG87" s="362"/>
      <c r="QGH87" s="362"/>
      <c r="QGI87" s="362"/>
      <c r="QGJ87" s="362"/>
      <c r="QGK87" s="362"/>
      <c r="QGL87" s="362"/>
      <c r="QGM87" s="362"/>
      <c r="QGN87" s="362"/>
      <c r="QGO87" s="362"/>
      <c r="QGP87" s="362"/>
      <c r="QGQ87" s="362"/>
      <c r="QGR87" s="362"/>
      <c r="QGS87" s="362"/>
      <c r="QGT87" s="362"/>
      <c r="QGU87" s="362"/>
      <c r="QGV87" s="362"/>
      <c r="QGW87" s="362"/>
      <c r="QGX87" s="362"/>
      <c r="QGY87" s="362"/>
      <c r="QGZ87" s="362"/>
      <c r="QHA87" s="362"/>
      <c r="QHB87" s="362"/>
      <c r="QHC87" s="362"/>
      <c r="QHD87" s="362"/>
      <c r="QHE87" s="362"/>
      <c r="QHF87" s="362"/>
      <c r="QHG87" s="362"/>
      <c r="QHH87" s="362"/>
      <c r="QHI87" s="362"/>
      <c r="QHJ87" s="362"/>
      <c r="QHK87" s="362"/>
      <c r="QHL87" s="362"/>
      <c r="QHM87" s="362"/>
      <c r="QHN87" s="362"/>
      <c r="QHO87" s="362"/>
      <c r="QHP87" s="362"/>
      <c r="QHQ87" s="362"/>
      <c r="QHR87" s="362"/>
      <c r="QHS87" s="362"/>
      <c r="QHT87" s="362"/>
      <c r="QHU87" s="362"/>
      <c r="QHV87" s="362"/>
      <c r="QHW87" s="362"/>
      <c r="QHX87" s="362"/>
      <c r="QHY87" s="362"/>
      <c r="QHZ87" s="362"/>
      <c r="QIA87" s="362"/>
      <c r="QIB87" s="362"/>
      <c r="QIC87" s="362"/>
      <c r="QID87" s="362"/>
      <c r="QIE87" s="362"/>
      <c r="QIF87" s="362"/>
      <c r="QIG87" s="362"/>
      <c r="QIH87" s="362"/>
      <c r="QII87" s="362"/>
      <c r="QIJ87" s="362"/>
      <c r="QIK87" s="362"/>
      <c r="QIL87" s="362"/>
      <c r="QIM87" s="362"/>
      <c r="QIN87" s="362"/>
      <c r="QIO87" s="362"/>
      <c r="QIP87" s="362"/>
      <c r="QIQ87" s="362"/>
      <c r="QIR87" s="362"/>
      <c r="QIS87" s="362"/>
      <c r="QIT87" s="362"/>
      <c r="QIU87" s="362"/>
      <c r="QIV87" s="362"/>
      <c r="QIW87" s="362"/>
      <c r="QIX87" s="362"/>
      <c r="QIY87" s="362"/>
      <c r="QIZ87" s="362"/>
      <c r="QJA87" s="362"/>
      <c r="QJB87" s="362"/>
      <c r="QJC87" s="362"/>
      <c r="QJD87" s="362"/>
      <c r="QJE87" s="362"/>
      <c r="QJF87" s="362"/>
      <c r="QJG87" s="362"/>
      <c r="QJH87" s="362"/>
      <c r="QJI87" s="362"/>
      <c r="QJJ87" s="362"/>
      <c r="QJK87" s="362"/>
      <c r="QJL87" s="362"/>
      <c r="QJM87" s="362"/>
      <c r="QJN87" s="362"/>
      <c r="QJO87" s="362"/>
      <c r="QJP87" s="362"/>
      <c r="QJQ87" s="362"/>
      <c r="QJR87" s="362"/>
      <c r="QJS87" s="362"/>
      <c r="QJT87" s="362"/>
      <c r="QJU87" s="362"/>
      <c r="QJV87" s="362"/>
      <c r="QJW87" s="362"/>
      <c r="QJX87" s="362"/>
      <c r="QJY87" s="362"/>
      <c r="QJZ87" s="362"/>
      <c r="QKA87" s="362"/>
      <c r="QKB87" s="362"/>
      <c r="QKC87" s="362"/>
      <c r="QKD87" s="362"/>
      <c r="QKE87" s="362"/>
      <c r="QKF87" s="362"/>
      <c r="QKG87" s="362"/>
      <c r="QKH87" s="362"/>
      <c r="QKI87" s="362"/>
      <c r="QKJ87" s="362"/>
      <c r="QKK87" s="362"/>
      <c r="QKL87" s="362"/>
      <c r="QKM87" s="362"/>
      <c r="QKN87" s="362"/>
      <c r="QKO87" s="362"/>
      <c r="QKP87" s="362"/>
      <c r="QKQ87" s="362"/>
      <c r="QKR87" s="362"/>
      <c r="QKS87" s="362"/>
      <c r="QKT87" s="362"/>
      <c r="QKU87" s="362"/>
      <c r="QKV87" s="362"/>
      <c r="QKW87" s="362"/>
      <c r="QKX87" s="362"/>
      <c r="QKY87" s="362"/>
      <c r="QKZ87" s="362"/>
      <c r="QLA87" s="362"/>
      <c r="QLB87" s="362"/>
      <c r="QLC87" s="362"/>
      <c r="QLD87" s="362"/>
      <c r="QLE87" s="362"/>
      <c r="QLF87" s="362"/>
      <c r="QLG87" s="362"/>
      <c r="QLH87" s="362"/>
      <c r="QLI87" s="362"/>
      <c r="QLJ87" s="362"/>
      <c r="QLK87" s="362"/>
      <c r="QLL87" s="362"/>
      <c r="QLM87" s="362"/>
      <c r="QLN87" s="362"/>
      <c r="QLO87" s="362"/>
      <c r="QLP87" s="362"/>
      <c r="QLQ87" s="362"/>
      <c r="QLR87" s="362"/>
      <c r="QLS87" s="362"/>
      <c r="QLT87" s="362"/>
      <c r="QLU87" s="362"/>
      <c r="QLV87" s="362"/>
      <c r="QLW87" s="362"/>
      <c r="QLX87" s="362"/>
      <c r="QLY87" s="362"/>
      <c r="QLZ87" s="362"/>
      <c r="QMA87" s="362"/>
      <c r="QMB87" s="362"/>
      <c r="QMC87" s="362"/>
      <c r="QMD87" s="362"/>
      <c r="QME87" s="362"/>
      <c r="QMF87" s="362"/>
      <c r="QMG87" s="362"/>
      <c r="QMH87" s="362"/>
      <c r="QMI87" s="362"/>
      <c r="QMJ87" s="362"/>
      <c r="QMK87" s="362"/>
      <c r="QML87" s="362"/>
      <c r="QMM87" s="362"/>
      <c r="QMN87" s="362"/>
      <c r="QMO87" s="362"/>
      <c r="QMP87" s="362"/>
      <c r="QMQ87" s="362"/>
      <c r="QMR87" s="362"/>
      <c r="QMS87" s="362"/>
      <c r="QMT87" s="362"/>
      <c r="QMU87" s="362"/>
      <c r="QMV87" s="362"/>
      <c r="QMW87" s="362"/>
      <c r="QMX87" s="362"/>
      <c r="QMY87" s="362"/>
      <c r="QMZ87" s="362"/>
      <c r="QNA87" s="362"/>
      <c r="QNB87" s="362"/>
      <c r="QNC87" s="362"/>
      <c r="QND87" s="362"/>
      <c r="QNE87" s="362"/>
      <c r="QNF87" s="362"/>
      <c r="QNG87" s="362"/>
      <c r="QNH87" s="362"/>
      <c r="QNI87" s="362"/>
      <c r="QNJ87" s="362"/>
      <c r="QNK87" s="362"/>
      <c r="QNL87" s="362"/>
      <c r="QNM87" s="362"/>
      <c r="QNN87" s="362"/>
      <c r="QNO87" s="362"/>
      <c r="QNP87" s="362"/>
      <c r="QNQ87" s="362"/>
      <c r="QNR87" s="362"/>
      <c r="QNS87" s="362"/>
      <c r="QNT87" s="362"/>
      <c r="QNU87" s="362"/>
      <c r="QNV87" s="362"/>
      <c r="QNW87" s="362"/>
      <c r="QNX87" s="362"/>
      <c r="QNY87" s="362"/>
      <c r="QNZ87" s="362"/>
      <c r="QOA87" s="362"/>
      <c r="QOB87" s="362"/>
      <c r="QOC87" s="362"/>
      <c r="QOD87" s="362"/>
      <c r="QOE87" s="362"/>
      <c r="QOF87" s="362"/>
      <c r="QOG87" s="362"/>
      <c r="QOH87" s="362"/>
      <c r="QOI87" s="362"/>
      <c r="QOJ87" s="362"/>
      <c r="QOK87" s="362"/>
      <c r="QOL87" s="362"/>
      <c r="QOM87" s="362"/>
      <c r="QON87" s="362"/>
      <c r="QOO87" s="362"/>
      <c r="QOP87" s="362"/>
      <c r="QOQ87" s="362"/>
      <c r="QOR87" s="362"/>
      <c r="QOS87" s="362"/>
      <c r="QOT87" s="362"/>
      <c r="QOU87" s="362"/>
      <c r="QOV87" s="362"/>
      <c r="QOW87" s="362"/>
      <c r="QOX87" s="362"/>
      <c r="QOY87" s="362"/>
      <c r="QOZ87" s="362"/>
      <c r="QPA87" s="362"/>
      <c r="QPB87" s="362"/>
      <c r="QPC87" s="362"/>
      <c r="QPD87" s="362"/>
      <c r="QPE87" s="362"/>
      <c r="QPF87" s="362"/>
      <c r="QPG87" s="362"/>
      <c r="QPH87" s="362"/>
      <c r="QPI87" s="362"/>
      <c r="QPJ87" s="362"/>
      <c r="QPK87" s="362"/>
      <c r="QPL87" s="362"/>
      <c r="QPM87" s="362"/>
      <c r="QPN87" s="362"/>
      <c r="QPO87" s="362"/>
      <c r="QPP87" s="362"/>
      <c r="QPQ87" s="362"/>
      <c r="QPR87" s="362"/>
      <c r="QPS87" s="362"/>
      <c r="QPT87" s="362"/>
      <c r="QPU87" s="362"/>
      <c r="QPV87" s="362"/>
      <c r="QPW87" s="362"/>
      <c r="QPX87" s="362"/>
      <c r="QPY87" s="362"/>
      <c r="QPZ87" s="362"/>
      <c r="QQA87" s="362"/>
      <c r="QQB87" s="362"/>
      <c r="QQC87" s="362"/>
      <c r="QQD87" s="362"/>
      <c r="QQE87" s="362"/>
      <c r="QQF87" s="362"/>
      <c r="QQG87" s="362"/>
      <c r="QQH87" s="362"/>
      <c r="QQI87" s="362"/>
      <c r="QQJ87" s="362"/>
      <c r="QQK87" s="362"/>
      <c r="QQL87" s="362"/>
      <c r="QQM87" s="362"/>
      <c r="QQN87" s="362"/>
      <c r="QQO87" s="362"/>
      <c r="QQP87" s="362"/>
      <c r="QQQ87" s="362"/>
      <c r="QQR87" s="362"/>
      <c r="QQS87" s="362"/>
      <c r="QQT87" s="362"/>
      <c r="QQU87" s="362"/>
      <c r="QQV87" s="362"/>
      <c r="QQW87" s="362"/>
      <c r="QQX87" s="362"/>
      <c r="QQY87" s="362"/>
      <c r="QQZ87" s="362"/>
      <c r="QRA87" s="362"/>
      <c r="QRB87" s="362"/>
      <c r="QRC87" s="362"/>
      <c r="QRD87" s="362"/>
      <c r="QRE87" s="362"/>
      <c r="QRF87" s="362"/>
      <c r="QRG87" s="362"/>
      <c r="QRH87" s="362"/>
      <c r="QRI87" s="362"/>
      <c r="QRJ87" s="362"/>
      <c r="QRK87" s="362"/>
      <c r="QRL87" s="362"/>
      <c r="QRM87" s="362"/>
      <c r="QRN87" s="362"/>
      <c r="QRO87" s="362"/>
      <c r="QRP87" s="362"/>
      <c r="QRQ87" s="362"/>
      <c r="QRR87" s="362"/>
      <c r="QRS87" s="362"/>
      <c r="QRT87" s="362"/>
      <c r="QRU87" s="362"/>
      <c r="QRV87" s="362"/>
      <c r="QRW87" s="362"/>
      <c r="QRX87" s="362"/>
      <c r="QRY87" s="362"/>
      <c r="QRZ87" s="362"/>
      <c r="QSA87" s="362"/>
      <c r="QSB87" s="362"/>
      <c r="QSC87" s="362"/>
      <c r="QSD87" s="362"/>
      <c r="QSE87" s="362"/>
      <c r="QSF87" s="362"/>
      <c r="QSG87" s="362"/>
      <c r="QSH87" s="362"/>
      <c r="QSI87" s="362"/>
      <c r="QSJ87" s="362"/>
      <c r="QSK87" s="362"/>
      <c r="QSL87" s="362"/>
      <c r="QSM87" s="362"/>
      <c r="QSN87" s="362"/>
      <c r="QSO87" s="362"/>
      <c r="QSP87" s="362"/>
      <c r="QSQ87" s="362"/>
      <c r="QSR87" s="362"/>
      <c r="QSS87" s="362"/>
      <c r="QST87" s="362"/>
      <c r="QSU87" s="362"/>
      <c r="QSV87" s="362"/>
      <c r="QSW87" s="362"/>
      <c r="QSX87" s="362"/>
      <c r="QSY87" s="362"/>
      <c r="QSZ87" s="362"/>
      <c r="QTA87" s="362"/>
      <c r="QTB87" s="362"/>
      <c r="QTC87" s="362"/>
      <c r="QTD87" s="362"/>
      <c r="QTE87" s="362"/>
      <c r="QTF87" s="362"/>
      <c r="QTG87" s="362"/>
      <c r="QTH87" s="362"/>
      <c r="QTI87" s="362"/>
      <c r="QTJ87" s="362"/>
      <c r="QTK87" s="362"/>
      <c r="QTL87" s="362"/>
      <c r="QTM87" s="362"/>
      <c r="QTN87" s="362"/>
      <c r="QTO87" s="362"/>
      <c r="QTP87" s="362"/>
      <c r="QTQ87" s="362"/>
      <c r="QTR87" s="362"/>
      <c r="QTS87" s="362"/>
      <c r="QTT87" s="362"/>
      <c r="QTU87" s="362"/>
      <c r="QTV87" s="362"/>
      <c r="QTW87" s="362"/>
      <c r="QTX87" s="362"/>
      <c r="QTY87" s="362"/>
      <c r="QTZ87" s="362"/>
      <c r="QUA87" s="362"/>
      <c r="QUB87" s="362"/>
      <c r="QUC87" s="362"/>
      <c r="QUD87" s="362"/>
      <c r="QUE87" s="362"/>
      <c r="QUF87" s="362"/>
      <c r="QUG87" s="362"/>
      <c r="QUH87" s="362"/>
      <c r="QUI87" s="362"/>
      <c r="QUJ87" s="362"/>
      <c r="QUK87" s="362"/>
      <c r="QUL87" s="362"/>
      <c r="QUM87" s="362"/>
      <c r="QUN87" s="362"/>
      <c r="QUO87" s="362"/>
      <c r="QUP87" s="362"/>
      <c r="QUQ87" s="362"/>
      <c r="QUR87" s="362"/>
      <c r="QUS87" s="362"/>
      <c r="QUT87" s="362"/>
      <c r="QUU87" s="362"/>
      <c r="QUV87" s="362"/>
      <c r="QUW87" s="362"/>
      <c r="QUX87" s="362"/>
      <c r="QUY87" s="362"/>
      <c r="QUZ87" s="362"/>
      <c r="QVA87" s="362"/>
      <c r="QVB87" s="362"/>
      <c r="QVC87" s="362"/>
      <c r="QVD87" s="362"/>
      <c r="QVE87" s="362"/>
      <c r="QVF87" s="362"/>
      <c r="QVG87" s="362"/>
      <c r="QVH87" s="362"/>
      <c r="QVI87" s="362"/>
      <c r="QVJ87" s="362"/>
      <c r="QVK87" s="362"/>
      <c r="QVL87" s="362"/>
      <c r="QVM87" s="362"/>
      <c r="QVN87" s="362"/>
      <c r="QVO87" s="362"/>
      <c r="QVP87" s="362"/>
      <c r="QVQ87" s="362"/>
      <c r="QVR87" s="362"/>
      <c r="QVS87" s="362"/>
      <c r="QVT87" s="362"/>
      <c r="QVU87" s="362"/>
      <c r="QVV87" s="362"/>
      <c r="QVW87" s="362"/>
      <c r="QVX87" s="362"/>
      <c r="QVY87" s="362"/>
      <c r="QVZ87" s="362"/>
      <c r="QWA87" s="362"/>
      <c r="QWB87" s="362"/>
      <c r="QWC87" s="362"/>
      <c r="QWD87" s="362"/>
      <c r="QWE87" s="362"/>
      <c r="QWF87" s="362"/>
      <c r="QWG87" s="362"/>
      <c r="QWH87" s="362"/>
      <c r="QWI87" s="362"/>
      <c r="QWJ87" s="362"/>
      <c r="QWK87" s="362"/>
      <c r="QWL87" s="362"/>
      <c r="QWM87" s="362"/>
      <c r="QWN87" s="362"/>
      <c r="QWO87" s="362"/>
      <c r="QWP87" s="362"/>
      <c r="QWQ87" s="362"/>
      <c r="QWR87" s="362"/>
      <c r="QWS87" s="362"/>
      <c r="QWT87" s="362"/>
      <c r="QWU87" s="362"/>
      <c r="QWV87" s="362"/>
      <c r="QWW87" s="362"/>
      <c r="QWX87" s="362"/>
      <c r="QWY87" s="362"/>
      <c r="QWZ87" s="362"/>
      <c r="QXA87" s="362"/>
      <c r="QXB87" s="362"/>
      <c r="QXC87" s="362"/>
      <c r="QXD87" s="362"/>
      <c r="QXE87" s="362"/>
      <c r="QXF87" s="362"/>
      <c r="QXG87" s="362"/>
      <c r="QXH87" s="362"/>
      <c r="QXI87" s="362"/>
      <c r="QXJ87" s="362"/>
      <c r="QXK87" s="362"/>
      <c r="QXL87" s="362"/>
      <c r="QXM87" s="362"/>
      <c r="QXN87" s="362"/>
      <c r="QXO87" s="362"/>
      <c r="QXP87" s="362"/>
      <c r="QXQ87" s="362"/>
      <c r="QXR87" s="362"/>
      <c r="QXS87" s="362"/>
      <c r="QXT87" s="362"/>
      <c r="QXU87" s="362"/>
      <c r="QXV87" s="362"/>
      <c r="QXW87" s="362"/>
      <c r="QXX87" s="362"/>
      <c r="QXY87" s="362"/>
      <c r="QXZ87" s="362"/>
      <c r="QYA87" s="362"/>
      <c r="QYB87" s="362"/>
      <c r="QYC87" s="362"/>
      <c r="QYD87" s="362"/>
      <c r="QYE87" s="362"/>
      <c r="QYF87" s="362"/>
      <c r="QYG87" s="362"/>
      <c r="QYH87" s="362"/>
      <c r="QYI87" s="362"/>
      <c r="QYJ87" s="362"/>
      <c r="QYK87" s="362"/>
      <c r="QYL87" s="362"/>
      <c r="QYM87" s="362"/>
      <c r="QYN87" s="362"/>
      <c r="QYO87" s="362"/>
      <c r="QYP87" s="362"/>
      <c r="QYQ87" s="362"/>
      <c r="QYR87" s="362"/>
      <c r="QYS87" s="362"/>
      <c r="QYT87" s="362"/>
      <c r="QYU87" s="362"/>
      <c r="QYV87" s="362"/>
      <c r="QYW87" s="362"/>
      <c r="QYX87" s="362"/>
      <c r="QYY87" s="362"/>
      <c r="QYZ87" s="362"/>
      <c r="QZA87" s="362"/>
      <c r="QZB87" s="362"/>
      <c r="QZC87" s="362"/>
      <c r="QZD87" s="362"/>
      <c r="QZE87" s="362"/>
      <c r="QZF87" s="362"/>
      <c r="QZG87" s="362"/>
      <c r="QZH87" s="362"/>
      <c r="QZI87" s="362"/>
      <c r="QZJ87" s="362"/>
      <c r="QZK87" s="362"/>
      <c r="QZL87" s="362"/>
      <c r="QZM87" s="362"/>
      <c r="QZN87" s="362"/>
      <c r="QZO87" s="362"/>
      <c r="QZP87" s="362"/>
      <c r="QZQ87" s="362"/>
      <c r="QZR87" s="362"/>
      <c r="QZS87" s="362"/>
      <c r="QZT87" s="362"/>
      <c r="QZU87" s="362"/>
      <c r="QZV87" s="362"/>
      <c r="QZW87" s="362"/>
      <c r="QZX87" s="362"/>
      <c r="QZY87" s="362"/>
      <c r="QZZ87" s="362"/>
      <c r="RAA87" s="362"/>
      <c r="RAB87" s="362"/>
      <c r="RAC87" s="362"/>
      <c r="RAD87" s="362"/>
      <c r="RAE87" s="362"/>
      <c r="RAF87" s="362"/>
      <c r="RAG87" s="362"/>
      <c r="RAH87" s="362"/>
      <c r="RAI87" s="362"/>
      <c r="RAJ87" s="362"/>
      <c r="RAK87" s="362"/>
      <c r="RAL87" s="362"/>
      <c r="RAM87" s="362"/>
      <c r="RAN87" s="362"/>
      <c r="RAO87" s="362"/>
      <c r="RAP87" s="362"/>
      <c r="RAQ87" s="362"/>
      <c r="RAR87" s="362"/>
      <c r="RAS87" s="362"/>
      <c r="RAT87" s="362"/>
      <c r="RAU87" s="362"/>
      <c r="RAV87" s="362"/>
      <c r="RAW87" s="362"/>
      <c r="RAX87" s="362"/>
      <c r="RAY87" s="362"/>
      <c r="RAZ87" s="362"/>
      <c r="RBA87" s="362"/>
      <c r="RBB87" s="362"/>
      <c r="RBC87" s="362"/>
      <c r="RBD87" s="362"/>
      <c r="RBE87" s="362"/>
      <c r="RBF87" s="362"/>
      <c r="RBG87" s="362"/>
      <c r="RBH87" s="362"/>
      <c r="RBI87" s="362"/>
      <c r="RBJ87" s="362"/>
      <c r="RBK87" s="362"/>
      <c r="RBL87" s="362"/>
      <c r="RBM87" s="362"/>
      <c r="RBN87" s="362"/>
      <c r="RBO87" s="362"/>
      <c r="RBP87" s="362"/>
      <c r="RBQ87" s="362"/>
      <c r="RBR87" s="362"/>
      <c r="RBS87" s="362"/>
      <c r="RBT87" s="362"/>
      <c r="RBU87" s="362"/>
      <c r="RBV87" s="362"/>
      <c r="RBW87" s="362"/>
      <c r="RBX87" s="362"/>
      <c r="RBY87" s="362"/>
      <c r="RBZ87" s="362"/>
      <c r="RCA87" s="362"/>
      <c r="RCB87" s="362"/>
      <c r="RCC87" s="362"/>
      <c r="RCD87" s="362"/>
      <c r="RCE87" s="362"/>
      <c r="RCF87" s="362"/>
      <c r="RCG87" s="362"/>
      <c r="RCH87" s="362"/>
      <c r="RCI87" s="362"/>
      <c r="RCJ87" s="362"/>
      <c r="RCK87" s="362"/>
      <c r="RCL87" s="362"/>
      <c r="RCM87" s="362"/>
      <c r="RCN87" s="362"/>
      <c r="RCO87" s="362"/>
      <c r="RCP87" s="362"/>
      <c r="RCQ87" s="362"/>
      <c r="RCR87" s="362"/>
      <c r="RCS87" s="362"/>
      <c r="RCT87" s="362"/>
      <c r="RCU87" s="362"/>
      <c r="RCV87" s="362"/>
      <c r="RCW87" s="362"/>
      <c r="RCX87" s="362"/>
      <c r="RCY87" s="362"/>
      <c r="RCZ87" s="362"/>
      <c r="RDA87" s="362"/>
      <c r="RDB87" s="362"/>
      <c r="RDC87" s="362"/>
      <c r="RDD87" s="362"/>
      <c r="RDE87" s="362"/>
      <c r="RDF87" s="362"/>
      <c r="RDG87" s="362"/>
      <c r="RDH87" s="362"/>
      <c r="RDI87" s="362"/>
      <c r="RDJ87" s="362"/>
      <c r="RDK87" s="362"/>
      <c r="RDL87" s="362"/>
      <c r="RDM87" s="362"/>
      <c r="RDN87" s="362"/>
      <c r="RDO87" s="362"/>
      <c r="RDP87" s="362"/>
      <c r="RDQ87" s="362"/>
      <c r="RDR87" s="362"/>
      <c r="RDS87" s="362"/>
      <c r="RDT87" s="362"/>
      <c r="RDU87" s="362"/>
      <c r="RDV87" s="362"/>
      <c r="RDW87" s="362"/>
      <c r="RDX87" s="362"/>
      <c r="RDY87" s="362"/>
      <c r="RDZ87" s="362"/>
      <c r="REA87" s="362"/>
      <c r="REB87" s="362"/>
      <c r="REC87" s="362"/>
      <c r="RED87" s="362"/>
      <c r="REE87" s="362"/>
      <c r="REF87" s="362"/>
      <c r="REG87" s="362"/>
      <c r="REH87" s="362"/>
      <c r="REI87" s="362"/>
      <c r="REJ87" s="362"/>
      <c r="REK87" s="362"/>
      <c r="REL87" s="362"/>
      <c r="REM87" s="362"/>
      <c r="REN87" s="362"/>
      <c r="REO87" s="362"/>
      <c r="REP87" s="362"/>
      <c r="REQ87" s="362"/>
      <c r="RER87" s="362"/>
      <c r="RES87" s="362"/>
      <c r="RET87" s="362"/>
      <c r="REU87" s="362"/>
      <c r="REV87" s="362"/>
      <c r="REW87" s="362"/>
      <c r="REX87" s="362"/>
      <c r="REY87" s="362"/>
      <c r="REZ87" s="362"/>
      <c r="RFA87" s="362"/>
      <c r="RFB87" s="362"/>
      <c r="RFC87" s="362"/>
      <c r="RFD87" s="362"/>
      <c r="RFE87" s="362"/>
      <c r="RFF87" s="362"/>
      <c r="RFG87" s="362"/>
      <c r="RFH87" s="362"/>
      <c r="RFI87" s="362"/>
      <c r="RFJ87" s="362"/>
      <c r="RFK87" s="362"/>
      <c r="RFL87" s="362"/>
      <c r="RFM87" s="362"/>
      <c r="RFN87" s="362"/>
      <c r="RFO87" s="362"/>
      <c r="RFP87" s="362"/>
      <c r="RFQ87" s="362"/>
      <c r="RFR87" s="362"/>
      <c r="RFS87" s="362"/>
      <c r="RFT87" s="362"/>
      <c r="RFU87" s="362"/>
      <c r="RFV87" s="362"/>
      <c r="RFW87" s="362"/>
      <c r="RFX87" s="362"/>
      <c r="RFY87" s="362"/>
      <c r="RFZ87" s="362"/>
      <c r="RGA87" s="362"/>
      <c r="RGB87" s="362"/>
      <c r="RGC87" s="362"/>
      <c r="RGD87" s="362"/>
      <c r="RGE87" s="362"/>
      <c r="RGF87" s="362"/>
      <c r="RGG87" s="362"/>
      <c r="RGH87" s="362"/>
      <c r="RGI87" s="362"/>
      <c r="RGJ87" s="362"/>
      <c r="RGK87" s="362"/>
      <c r="RGL87" s="362"/>
      <c r="RGM87" s="362"/>
      <c r="RGN87" s="362"/>
      <c r="RGO87" s="362"/>
      <c r="RGP87" s="362"/>
      <c r="RGQ87" s="362"/>
      <c r="RGR87" s="362"/>
      <c r="RGS87" s="362"/>
      <c r="RGT87" s="362"/>
      <c r="RGU87" s="362"/>
      <c r="RGV87" s="362"/>
      <c r="RGW87" s="362"/>
      <c r="RGX87" s="362"/>
      <c r="RGY87" s="362"/>
      <c r="RGZ87" s="362"/>
      <c r="RHA87" s="362"/>
      <c r="RHB87" s="362"/>
      <c r="RHC87" s="362"/>
      <c r="RHD87" s="362"/>
      <c r="RHE87" s="362"/>
      <c r="RHF87" s="362"/>
      <c r="RHG87" s="362"/>
      <c r="RHH87" s="362"/>
      <c r="RHI87" s="362"/>
      <c r="RHJ87" s="362"/>
      <c r="RHK87" s="362"/>
      <c r="RHL87" s="362"/>
      <c r="RHM87" s="362"/>
      <c r="RHN87" s="362"/>
      <c r="RHO87" s="362"/>
      <c r="RHP87" s="362"/>
      <c r="RHQ87" s="362"/>
      <c r="RHR87" s="362"/>
      <c r="RHS87" s="362"/>
      <c r="RHT87" s="362"/>
      <c r="RHU87" s="362"/>
      <c r="RHV87" s="362"/>
      <c r="RHW87" s="362"/>
      <c r="RHX87" s="362"/>
      <c r="RHY87" s="362"/>
      <c r="RHZ87" s="362"/>
      <c r="RIA87" s="362"/>
      <c r="RIB87" s="362"/>
      <c r="RIC87" s="362"/>
      <c r="RID87" s="362"/>
      <c r="RIE87" s="362"/>
      <c r="RIF87" s="362"/>
      <c r="RIG87" s="362"/>
      <c r="RIH87" s="362"/>
      <c r="RII87" s="362"/>
      <c r="RIJ87" s="362"/>
      <c r="RIK87" s="362"/>
      <c r="RIL87" s="362"/>
      <c r="RIM87" s="362"/>
      <c r="RIN87" s="362"/>
      <c r="RIO87" s="362"/>
      <c r="RIP87" s="362"/>
      <c r="RIQ87" s="362"/>
      <c r="RIR87" s="362"/>
      <c r="RIS87" s="362"/>
      <c r="RIT87" s="362"/>
      <c r="RIU87" s="362"/>
      <c r="RIV87" s="362"/>
      <c r="RIW87" s="362"/>
      <c r="RIX87" s="362"/>
      <c r="RIY87" s="362"/>
      <c r="RIZ87" s="362"/>
      <c r="RJA87" s="362"/>
      <c r="RJB87" s="362"/>
      <c r="RJC87" s="362"/>
      <c r="RJD87" s="362"/>
      <c r="RJE87" s="362"/>
      <c r="RJF87" s="362"/>
      <c r="RJG87" s="362"/>
      <c r="RJH87" s="362"/>
      <c r="RJI87" s="362"/>
      <c r="RJJ87" s="362"/>
      <c r="RJK87" s="362"/>
      <c r="RJL87" s="362"/>
      <c r="RJM87" s="362"/>
      <c r="RJN87" s="362"/>
      <c r="RJO87" s="362"/>
      <c r="RJP87" s="362"/>
      <c r="RJQ87" s="362"/>
      <c r="RJR87" s="362"/>
      <c r="RJS87" s="362"/>
      <c r="RJT87" s="362"/>
      <c r="RJU87" s="362"/>
      <c r="RJV87" s="362"/>
      <c r="RJW87" s="362"/>
      <c r="RJX87" s="362"/>
      <c r="RJY87" s="362"/>
      <c r="RJZ87" s="362"/>
      <c r="RKA87" s="362"/>
      <c r="RKB87" s="362"/>
      <c r="RKC87" s="362"/>
      <c r="RKD87" s="362"/>
      <c r="RKE87" s="362"/>
      <c r="RKF87" s="362"/>
      <c r="RKG87" s="362"/>
      <c r="RKH87" s="362"/>
      <c r="RKI87" s="362"/>
      <c r="RKJ87" s="362"/>
      <c r="RKK87" s="362"/>
      <c r="RKL87" s="362"/>
      <c r="RKM87" s="362"/>
      <c r="RKN87" s="362"/>
      <c r="RKO87" s="362"/>
      <c r="RKP87" s="362"/>
      <c r="RKQ87" s="362"/>
      <c r="RKR87" s="362"/>
      <c r="RKS87" s="362"/>
      <c r="RKT87" s="362"/>
      <c r="RKU87" s="362"/>
      <c r="RKV87" s="362"/>
      <c r="RKW87" s="362"/>
      <c r="RKX87" s="362"/>
      <c r="RKY87" s="362"/>
      <c r="RKZ87" s="362"/>
      <c r="RLA87" s="362"/>
      <c r="RLB87" s="362"/>
      <c r="RLC87" s="362"/>
      <c r="RLD87" s="362"/>
      <c r="RLE87" s="362"/>
      <c r="RLF87" s="362"/>
      <c r="RLG87" s="362"/>
      <c r="RLH87" s="362"/>
      <c r="RLI87" s="362"/>
      <c r="RLJ87" s="362"/>
      <c r="RLK87" s="362"/>
      <c r="RLL87" s="362"/>
      <c r="RLM87" s="362"/>
      <c r="RLN87" s="362"/>
      <c r="RLO87" s="362"/>
      <c r="RLP87" s="362"/>
      <c r="RLQ87" s="362"/>
      <c r="RLR87" s="362"/>
      <c r="RLS87" s="362"/>
      <c r="RLT87" s="362"/>
      <c r="RLU87" s="362"/>
      <c r="RLV87" s="362"/>
      <c r="RLW87" s="362"/>
      <c r="RLX87" s="362"/>
      <c r="RLY87" s="362"/>
      <c r="RLZ87" s="362"/>
      <c r="RMA87" s="362"/>
      <c r="RMB87" s="362"/>
      <c r="RMC87" s="362"/>
      <c r="RMD87" s="362"/>
      <c r="RME87" s="362"/>
      <c r="RMF87" s="362"/>
      <c r="RMG87" s="362"/>
      <c r="RMH87" s="362"/>
      <c r="RMI87" s="362"/>
      <c r="RMJ87" s="362"/>
      <c r="RMK87" s="362"/>
      <c r="RML87" s="362"/>
      <c r="RMM87" s="362"/>
      <c r="RMN87" s="362"/>
      <c r="RMO87" s="362"/>
      <c r="RMP87" s="362"/>
      <c r="RMQ87" s="362"/>
      <c r="RMR87" s="362"/>
      <c r="RMS87" s="362"/>
      <c r="RMT87" s="362"/>
      <c r="RMU87" s="362"/>
      <c r="RMV87" s="362"/>
      <c r="RMW87" s="362"/>
      <c r="RMX87" s="362"/>
      <c r="RMY87" s="362"/>
      <c r="RMZ87" s="362"/>
      <c r="RNA87" s="362"/>
      <c r="RNB87" s="362"/>
      <c r="RNC87" s="362"/>
      <c r="RND87" s="362"/>
      <c r="RNE87" s="362"/>
      <c r="RNF87" s="362"/>
      <c r="RNG87" s="362"/>
      <c r="RNH87" s="362"/>
      <c r="RNI87" s="362"/>
      <c r="RNJ87" s="362"/>
      <c r="RNK87" s="362"/>
      <c r="RNL87" s="362"/>
      <c r="RNM87" s="362"/>
      <c r="RNN87" s="362"/>
      <c r="RNO87" s="362"/>
      <c r="RNP87" s="362"/>
      <c r="RNQ87" s="362"/>
      <c r="RNR87" s="362"/>
      <c r="RNS87" s="362"/>
      <c r="RNT87" s="362"/>
      <c r="RNU87" s="362"/>
      <c r="RNV87" s="362"/>
      <c r="RNW87" s="362"/>
      <c r="RNX87" s="362"/>
      <c r="RNY87" s="362"/>
      <c r="RNZ87" s="362"/>
      <c r="ROA87" s="362"/>
      <c r="ROB87" s="362"/>
      <c r="ROC87" s="362"/>
      <c r="ROD87" s="362"/>
      <c r="ROE87" s="362"/>
      <c r="ROF87" s="362"/>
      <c r="ROG87" s="362"/>
      <c r="ROH87" s="362"/>
      <c r="ROI87" s="362"/>
      <c r="ROJ87" s="362"/>
      <c r="ROK87" s="362"/>
      <c r="ROL87" s="362"/>
      <c r="ROM87" s="362"/>
      <c r="RON87" s="362"/>
      <c r="ROO87" s="362"/>
      <c r="ROP87" s="362"/>
      <c r="ROQ87" s="362"/>
      <c r="ROR87" s="362"/>
      <c r="ROS87" s="362"/>
      <c r="ROT87" s="362"/>
      <c r="ROU87" s="362"/>
      <c r="ROV87" s="362"/>
      <c r="ROW87" s="362"/>
      <c r="ROX87" s="362"/>
      <c r="ROY87" s="362"/>
      <c r="ROZ87" s="362"/>
      <c r="RPA87" s="362"/>
      <c r="RPB87" s="362"/>
      <c r="RPC87" s="362"/>
      <c r="RPD87" s="362"/>
      <c r="RPE87" s="362"/>
      <c r="RPF87" s="362"/>
      <c r="RPG87" s="362"/>
      <c r="RPH87" s="362"/>
      <c r="RPI87" s="362"/>
      <c r="RPJ87" s="362"/>
      <c r="RPK87" s="362"/>
      <c r="RPL87" s="362"/>
      <c r="RPM87" s="362"/>
      <c r="RPN87" s="362"/>
      <c r="RPO87" s="362"/>
      <c r="RPP87" s="362"/>
      <c r="RPQ87" s="362"/>
      <c r="RPR87" s="362"/>
      <c r="RPS87" s="362"/>
      <c r="RPT87" s="362"/>
      <c r="RPU87" s="362"/>
      <c r="RPV87" s="362"/>
      <c r="RPW87" s="362"/>
      <c r="RPX87" s="362"/>
      <c r="RPY87" s="362"/>
      <c r="RPZ87" s="362"/>
      <c r="RQA87" s="362"/>
      <c r="RQB87" s="362"/>
      <c r="RQC87" s="362"/>
      <c r="RQD87" s="362"/>
      <c r="RQE87" s="362"/>
      <c r="RQF87" s="362"/>
      <c r="RQG87" s="362"/>
      <c r="RQH87" s="362"/>
      <c r="RQI87" s="362"/>
      <c r="RQJ87" s="362"/>
      <c r="RQK87" s="362"/>
      <c r="RQL87" s="362"/>
      <c r="RQM87" s="362"/>
      <c r="RQN87" s="362"/>
      <c r="RQO87" s="362"/>
      <c r="RQP87" s="362"/>
      <c r="RQQ87" s="362"/>
      <c r="RQR87" s="362"/>
      <c r="RQS87" s="362"/>
      <c r="RQT87" s="362"/>
      <c r="RQU87" s="362"/>
      <c r="RQV87" s="362"/>
      <c r="RQW87" s="362"/>
      <c r="RQX87" s="362"/>
      <c r="RQY87" s="362"/>
      <c r="RQZ87" s="362"/>
      <c r="RRA87" s="362"/>
      <c r="RRB87" s="362"/>
      <c r="RRC87" s="362"/>
      <c r="RRD87" s="362"/>
      <c r="RRE87" s="362"/>
      <c r="RRF87" s="362"/>
      <c r="RRG87" s="362"/>
      <c r="RRH87" s="362"/>
      <c r="RRI87" s="362"/>
      <c r="RRJ87" s="362"/>
      <c r="RRK87" s="362"/>
      <c r="RRL87" s="362"/>
      <c r="RRM87" s="362"/>
      <c r="RRN87" s="362"/>
      <c r="RRO87" s="362"/>
      <c r="RRP87" s="362"/>
      <c r="RRQ87" s="362"/>
      <c r="RRR87" s="362"/>
      <c r="RRS87" s="362"/>
      <c r="RRT87" s="362"/>
      <c r="RRU87" s="362"/>
      <c r="RRV87" s="362"/>
      <c r="RRW87" s="362"/>
      <c r="RRX87" s="362"/>
      <c r="RRY87" s="362"/>
      <c r="RRZ87" s="362"/>
      <c r="RSA87" s="362"/>
      <c r="RSB87" s="362"/>
      <c r="RSC87" s="362"/>
      <c r="RSD87" s="362"/>
      <c r="RSE87" s="362"/>
      <c r="RSF87" s="362"/>
      <c r="RSG87" s="362"/>
      <c r="RSH87" s="362"/>
      <c r="RSI87" s="362"/>
      <c r="RSJ87" s="362"/>
      <c r="RSK87" s="362"/>
      <c r="RSL87" s="362"/>
      <c r="RSM87" s="362"/>
      <c r="RSN87" s="362"/>
      <c r="RSO87" s="362"/>
      <c r="RSP87" s="362"/>
      <c r="RSQ87" s="362"/>
      <c r="RSR87" s="362"/>
      <c r="RSS87" s="362"/>
      <c r="RST87" s="362"/>
      <c r="RSU87" s="362"/>
      <c r="RSV87" s="362"/>
      <c r="RSW87" s="362"/>
      <c r="RSX87" s="362"/>
      <c r="RSY87" s="362"/>
      <c r="RSZ87" s="362"/>
      <c r="RTA87" s="362"/>
      <c r="RTB87" s="362"/>
      <c r="RTC87" s="362"/>
      <c r="RTD87" s="362"/>
      <c r="RTE87" s="362"/>
      <c r="RTF87" s="362"/>
      <c r="RTG87" s="362"/>
      <c r="RTH87" s="362"/>
      <c r="RTI87" s="362"/>
      <c r="RTJ87" s="362"/>
      <c r="RTK87" s="362"/>
      <c r="RTL87" s="362"/>
      <c r="RTM87" s="362"/>
      <c r="RTN87" s="362"/>
      <c r="RTO87" s="362"/>
      <c r="RTP87" s="362"/>
      <c r="RTQ87" s="362"/>
      <c r="RTR87" s="362"/>
      <c r="RTS87" s="362"/>
      <c r="RTT87" s="362"/>
      <c r="RTU87" s="362"/>
      <c r="RTV87" s="362"/>
      <c r="RTW87" s="362"/>
      <c r="RTX87" s="362"/>
      <c r="RTY87" s="362"/>
      <c r="RTZ87" s="362"/>
      <c r="RUA87" s="362"/>
      <c r="RUB87" s="362"/>
      <c r="RUC87" s="362"/>
      <c r="RUD87" s="362"/>
      <c r="RUE87" s="362"/>
      <c r="RUF87" s="362"/>
      <c r="RUG87" s="362"/>
      <c r="RUH87" s="362"/>
      <c r="RUI87" s="362"/>
      <c r="RUJ87" s="362"/>
      <c r="RUK87" s="362"/>
      <c r="RUL87" s="362"/>
      <c r="RUM87" s="362"/>
      <c r="RUN87" s="362"/>
      <c r="RUO87" s="362"/>
      <c r="RUP87" s="362"/>
      <c r="RUQ87" s="362"/>
      <c r="RUR87" s="362"/>
      <c r="RUS87" s="362"/>
      <c r="RUT87" s="362"/>
      <c r="RUU87" s="362"/>
      <c r="RUV87" s="362"/>
      <c r="RUW87" s="362"/>
      <c r="RUX87" s="362"/>
      <c r="RUY87" s="362"/>
      <c r="RUZ87" s="362"/>
      <c r="RVA87" s="362"/>
      <c r="RVB87" s="362"/>
      <c r="RVC87" s="362"/>
      <c r="RVD87" s="362"/>
      <c r="RVE87" s="362"/>
      <c r="RVF87" s="362"/>
      <c r="RVG87" s="362"/>
      <c r="RVH87" s="362"/>
      <c r="RVI87" s="362"/>
      <c r="RVJ87" s="362"/>
      <c r="RVK87" s="362"/>
      <c r="RVL87" s="362"/>
      <c r="RVM87" s="362"/>
      <c r="RVN87" s="362"/>
      <c r="RVO87" s="362"/>
      <c r="RVP87" s="362"/>
      <c r="RVQ87" s="362"/>
      <c r="RVR87" s="362"/>
      <c r="RVS87" s="362"/>
      <c r="RVT87" s="362"/>
      <c r="RVU87" s="362"/>
      <c r="RVV87" s="362"/>
      <c r="RVW87" s="362"/>
      <c r="RVX87" s="362"/>
      <c r="RVY87" s="362"/>
      <c r="RVZ87" s="362"/>
      <c r="RWA87" s="362"/>
      <c r="RWB87" s="362"/>
      <c r="RWC87" s="362"/>
      <c r="RWD87" s="362"/>
      <c r="RWE87" s="362"/>
      <c r="RWF87" s="362"/>
      <c r="RWG87" s="362"/>
      <c r="RWH87" s="362"/>
      <c r="RWI87" s="362"/>
      <c r="RWJ87" s="362"/>
      <c r="RWK87" s="362"/>
      <c r="RWL87" s="362"/>
      <c r="RWM87" s="362"/>
      <c r="RWN87" s="362"/>
      <c r="RWO87" s="362"/>
      <c r="RWP87" s="362"/>
      <c r="RWQ87" s="362"/>
      <c r="RWR87" s="362"/>
      <c r="RWS87" s="362"/>
      <c r="RWT87" s="362"/>
      <c r="RWU87" s="362"/>
      <c r="RWV87" s="362"/>
      <c r="RWW87" s="362"/>
      <c r="RWX87" s="362"/>
      <c r="RWY87" s="362"/>
      <c r="RWZ87" s="362"/>
      <c r="RXA87" s="362"/>
      <c r="RXB87" s="362"/>
      <c r="RXC87" s="362"/>
      <c r="RXD87" s="362"/>
      <c r="RXE87" s="362"/>
      <c r="RXF87" s="362"/>
      <c r="RXG87" s="362"/>
      <c r="RXH87" s="362"/>
      <c r="RXI87" s="362"/>
      <c r="RXJ87" s="362"/>
      <c r="RXK87" s="362"/>
      <c r="RXL87" s="362"/>
      <c r="RXM87" s="362"/>
      <c r="RXN87" s="362"/>
      <c r="RXO87" s="362"/>
      <c r="RXP87" s="362"/>
      <c r="RXQ87" s="362"/>
      <c r="RXR87" s="362"/>
      <c r="RXS87" s="362"/>
      <c r="RXT87" s="362"/>
      <c r="RXU87" s="362"/>
      <c r="RXV87" s="362"/>
      <c r="RXW87" s="362"/>
      <c r="RXX87" s="362"/>
      <c r="RXY87" s="362"/>
      <c r="RXZ87" s="362"/>
      <c r="RYA87" s="362"/>
      <c r="RYB87" s="362"/>
      <c r="RYC87" s="362"/>
      <c r="RYD87" s="362"/>
      <c r="RYE87" s="362"/>
      <c r="RYF87" s="362"/>
      <c r="RYG87" s="362"/>
      <c r="RYH87" s="362"/>
      <c r="RYI87" s="362"/>
      <c r="RYJ87" s="362"/>
      <c r="RYK87" s="362"/>
      <c r="RYL87" s="362"/>
      <c r="RYM87" s="362"/>
      <c r="RYN87" s="362"/>
      <c r="RYO87" s="362"/>
      <c r="RYP87" s="362"/>
      <c r="RYQ87" s="362"/>
      <c r="RYR87" s="362"/>
      <c r="RYS87" s="362"/>
      <c r="RYT87" s="362"/>
      <c r="RYU87" s="362"/>
      <c r="RYV87" s="362"/>
      <c r="RYW87" s="362"/>
      <c r="RYX87" s="362"/>
      <c r="RYY87" s="362"/>
      <c r="RYZ87" s="362"/>
      <c r="RZA87" s="362"/>
      <c r="RZB87" s="362"/>
      <c r="RZC87" s="362"/>
      <c r="RZD87" s="362"/>
      <c r="RZE87" s="362"/>
      <c r="RZF87" s="362"/>
      <c r="RZG87" s="362"/>
      <c r="RZH87" s="362"/>
      <c r="RZI87" s="362"/>
      <c r="RZJ87" s="362"/>
      <c r="RZK87" s="362"/>
      <c r="RZL87" s="362"/>
      <c r="RZM87" s="362"/>
      <c r="RZN87" s="362"/>
      <c r="RZO87" s="362"/>
      <c r="RZP87" s="362"/>
      <c r="RZQ87" s="362"/>
      <c r="RZR87" s="362"/>
      <c r="RZS87" s="362"/>
      <c r="RZT87" s="362"/>
      <c r="RZU87" s="362"/>
      <c r="RZV87" s="362"/>
      <c r="RZW87" s="362"/>
      <c r="RZX87" s="362"/>
      <c r="RZY87" s="362"/>
      <c r="RZZ87" s="362"/>
      <c r="SAA87" s="362"/>
      <c r="SAB87" s="362"/>
      <c r="SAC87" s="362"/>
      <c r="SAD87" s="362"/>
      <c r="SAE87" s="362"/>
      <c r="SAF87" s="362"/>
      <c r="SAG87" s="362"/>
      <c r="SAH87" s="362"/>
      <c r="SAI87" s="362"/>
      <c r="SAJ87" s="362"/>
      <c r="SAK87" s="362"/>
      <c r="SAL87" s="362"/>
      <c r="SAM87" s="362"/>
      <c r="SAN87" s="362"/>
      <c r="SAO87" s="362"/>
      <c r="SAP87" s="362"/>
      <c r="SAQ87" s="362"/>
      <c r="SAR87" s="362"/>
      <c r="SAS87" s="362"/>
      <c r="SAT87" s="362"/>
      <c r="SAU87" s="362"/>
      <c r="SAV87" s="362"/>
      <c r="SAW87" s="362"/>
      <c r="SAX87" s="362"/>
      <c r="SAY87" s="362"/>
      <c r="SAZ87" s="362"/>
      <c r="SBA87" s="362"/>
      <c r="SBB87" s="362"/>
      <c r="SBC87" s="362"/>
      <c r="SBD87" s="362"/>
      <c r="SBE87" s="362"/>
      <c r="SBF87" s="362"/>
      <c r="SBG87" s="362"/>
      <c r="SBH87" s="362"/>
      <c r="SBI87" s="362"/>
      <c r="SBJ87" s="362"/>
      <c r="SBK87" s="362"/>
      <c r="SBL87" s="362"/>
      <c r="SBM87" s="362"/>
      <c r="SBN87" s="362"/>
      <c r="SBO87" s="362"/>
      <c r="SBP87" s="362"/>
      <c r="SBQ87" s="362"/>
      <c r="SBR87" s="362"/>
      <c r="SBS87" s="362"/>
      <c r="SBT87" s="362"/>
      <c r="SBU87" s="362"/>
      <c r="SBV87" s="362"/>
      <c r="SBW87" s="362"/>
      <c r="SBX87" s="362"/>
      <c r="SBY87" s="362"/>
      <c r="SBZ87" s="362"/>
      <c r="SCA87" s="362"/>
      <c r="SCB87" s="362"/>
      <c r="SCC87" s="362"/>
      <c r="SCD87" s="362"/>
      <c r="SCE87" s="362"/>
      <c r="SCF87" s="362"/>
      <c r="SCG87" s="362"/>
      <c r="SCH87" s="362"/>
      <c r="SCI87" s="362"/>
      <c r="SCJ87" s="362"/>
      <c r="SCK87" s="362"/>
      <c r="SCL87" s="362"/>
      <c r="SCM87" s="362"/>
      <c r="SCN87" s="362"/>
      <c r="SCO87" s="362"/>
      <c r="SCP87" s="362"/>
      <c r="SCQ87" s="362"/>
      <c r="SCR87" s="362"/>
      <c r="SCS87" s="362"/>
      <c r="SCT87" s="362"/>
      <c r="SCU87" s="362"/>
      <c r="SCV87" s="362"/>
      <c r="SCW87" s="362"/>
      <c r="SCX87" s="362"/>
      <c r="SCY87" s="362"/>
      <c r="SCZ87" s="362"/>
      <c r="SDA87" s="362"/>
      <c r="SDB87" s="362"/>
      <c r="SDC87" s="362"/>
      <c r="SDD87" s="362"/>
      <c r="SDE87" s="362"/>
      <c r="SDF87" s="362"/>
      <c r="SDG87" s="362"/>
      <c r="SDH87" s="362"/>
      <c r="SDI87" s="362"/>
      <c r="SDJ87" s="362"/>
      <c r="SDK87" s="362"/>
      <c r="SDL87" s="362"/>
      <c r="SDM87" s="362"/>
      <c r="SDN87" s="362"/>
      <c r="SDO87" s="362"/>
      <c r="SDP87" s="362"/>
      <c r="SDQ87" s="362"/>
      <c r="SDR87" s="362"/>
      <c r="SDS87" s="362"/>
      <c r="SDT87" s="362"/>
      <c r="SDU87" s="362"/>
      <c r="SDV87" s="362"/>
      <c r="SDW87" s="362"/>
      <c r="SDX87" s="362"/>
      <c r="SDY87" s="362"/>
      <c r="SDZ87" s="362"/>
      <c r="SEA87" s="362"/>
      <c r="SEB87" s="362"/>
      <c r="SEC87" s="362"/>
      <c r="SED87" s="362"/>
      <c r="SEE87" s="362"/>
      <c r="SEF87" s="362"/>
      <c r="SEG87" s="362"/>
      <c r="SEH87" s="362"/>
      <c r="SEI87" s="362"/>
      <c r="SEJ87" s="362"/>
      <c r="SEK87" s="362"/>
      <c r="SEL87" s="362"/>
      <c r="SEM87" s="362"/>
      <c r="SEN87" s="362"/>
      <c r="SEO87" s="362"/>
      <c r="SEP87" s="362"/>
      <c r="SEQ87" s="362"/>
      <c r="SER87" s="362"/>
      <c r="SES87" s="362"/>
      <c r="SET87" s="362"/>
      <c r="SEU87" s="362"/>
      <c r="SEV87" s="362"/>
      <c r="SEW87" s="362"/>
      <c r="SEX87" s="362"/>
      <c r="SEY87" s="362"/>
      <c r="SEZ87" s="362"/>
      <c r="SFA87" s="362"/>
      <c r="SFB87" s="362"/>
      <c r="SFC87" s="362"/>
      <c r="SFD87" s="362"/>
      <c r="SFE87" s="362"/>
      <c r="SFF87" s="362"/>
      <c r="SFG87" s="362"/>
      <c r="SFH87" s="362"/>
      <c r="SFI87" s="362"/>
      <c r="SFJ87" s="362"/>
      <c r="SFK87" s="362"/>
      <c r="SFL87" s="362"/>
      <c r="SFM87" s="362"/>
      <c r="SFN87" s="362"/>
      <c r="SFO87" s="362"/>
      <c r="SFP87" s="362"/>
      <c r="SFQ87" s="362"/>
      <c r="SFR87" s="362"/>
      <c r="SFS87" s="362"/>
      <c r="SFT87" s="362"/>
      <c r="SFU87" s="362"/>
      <c r="SFV87" s="362"/>
      <c r="SFW87" s="362"/>
      <c r="SFX87" s="362"/>
      <c r="SFY87" s="362"/>
      <c r="SFZ87" s="362"/>
      <c r="SGA87" s="362"/>
      <c r="SGB87" s="362"/>
      <c r="SGC87" s="362"/>
      <c r="SGD87" s="362"/>
      <c r="SGE87" s="362"/>
      <c r="SGF87" s="362"/>
      <c r="SGG87" s="362"/>
      <c r="SGH87" s="362"/>
      <c r="SGI87" s="362"/>
      <c r="SGJ87" s="362"/>
      <c r="SGK87" s="362"/>
      <c r="SGL87" s="362"/>
      <c r="SGM87" s="362"/>
      <c r="SGN87" s="362"/>
      <c r="SGO87" s="362"/>
      <c r="SGP87" s="362"/>
      <c r="SGQ87" s="362"/>
      <c r="SGR87" s="362"/>
      <c r="SGS87" s="362"/>
      <c r="SGT87" s="362"/>
      <c r="SGU87" s="362"/>
      <c r="SGV87" s="362"/>
      <c r="SGW87" s="362"/>
      <c r="SGX87" s="362"/>
      <c r="SGY87" s="362"/>
      <c r="SGZ87" s="362"/>
      <c r="SHA87" s="362"/>
      <c r="SHB87" s="362"/>
      <c r="SHC87" s="362"/>
      <c r="SHD87" s="362"/>
      <c r="SHE87" s="362"/>
      <c r="SHF87" s="362"/>
      <c r="SHG87" s="362"/>
      <c r="SHH87" s="362"/>
      <c r="SHI87" s="362"/>
      <c r="SHJ87" s="362"/>
      <c r="SHK87" s="362"/>
      <c r="SHL87" s="362"/>
      <c r="SHM87" s="362"/>
      <c r="SHN87" s="362"/>
      <c r="SHO87" s="362"/>
      <c r="SHP87" s="362"/>
      <c r="SHQ87" s="362"/>
      <c r="SHR87" s="362"/>
      <c r="SHS87" s="362"/>
      <c r="SHT87" s="362"/>
      <c r="SHU87" s="362"/>
      <c r="SHV87" s="362"/>
      <c r="SHW87" s="362"/>
      <c r="SHX87" s="362"/>
      <c r="SHY87" s="362"/>
      <c r="SHZ87" s="362"/>
      <c r="SIA87" s="362"/>
      <c r="SIB87" s="362"/>
      <c r="SIC87" s="362"/>
      <c r="SID87" s="362"/>
      <c r="SIE87" s="362"/>
      <c r="SIF87" s="362"/>
      <c r="SIG87" s="362"/>
      <c r="SIH87" s="362"/>
      <c r="SII87" s="362"/>
      <c r="SIJ87" s="362"/>
      <c r="SIK87" s="362"/>
      <c r="SIL87" s="362"/>
      <c r="SIM87" s="362"/>
      <c r="SIN87" s="362"/>
      <c r="SIO87" s="362"/>
      <c r="SIP87" s="362"/>
      <c r="SIQ87" s="362"/>
      <c r="SIR87" s="362"/>
      <c r="SIS87" s="362"/>
      <c r="SIT87" s="362"/>
      <c r="SIU87" s="362"/>
      <c r="SIV87" s="362"/>
      <c r="SIW87" s="362"/>
      <c r="SIX87" s="362"/>
      <c r="SIY87" s="362"/>
      <c r="SIZ87" s="362"/>
      <c r="SJA87" s="362"/>
      <c r="SJB87" s="362"/>
      <c r="SJC87" s="362"/>
      <c r="SJD87" s="362"/>
      <c r="SJE87" s="362"/>
      <c r="SJF87" s="362"/>
      <c r="SJG87" s="362"/>
      <c r="SJH87" s="362"/>
      <c r="SJI87" s="362"/>
      <c r="SJJ87" s="362"/>
      <c r="SJK87" s="362"/>
      <c r="SJL87" s="362"/>
      <c r="SJM87" s="362"/>
      <c r="SJN87" s="362"/>
      <c r="SJO87" s="362"/>
      <c r="SJP87" s="362"/>
      <c r="SJQ87" s="362"/>
      <c r="SJR87" s="362"/>
      <c r="SJS87" s="362"/>
      <c r="SJT87" s="362"/>
      <c r="SJU87" s="362"/>
      <c r="SJV87" s="362"/>
      <c r="SJW87" s="362"/>
      <c r="SJX87" s="362"/>
      <c r="SJY87" s="362"/>
      <c r="SJZ87" s="362"/>
      <c r="SKA87" s="362"/>
      <c r="SKB87" s="362"/>
      <c r="SKC87" s="362"/>
      <c r="SKD87" s="362"/>
      <c r="SKE87" s="362"/>
      <c r="SKF87" s="362"/>
      <c r="SKG87" s="362"/>
      <c r="SKH87" s="362"/>
      <c r="SKI87" s="362"/>
      <c r="SKJ87" s="362"/>
      <c r="SKK87" s="362"/>
      <c r="SKL87" s="362"/>
      <c r="SKM87" s="362"/>
      <c r="SKN87" s="362"/>
      <c r="SKO87" s="362"/>
      <c r="SKP87" s="362"/>
      <c r="SKQ87" s="362"/>
      <c r="SKR87" s="362"/>
      <c r="SKS87" s="362"/>
      <c r="SKT87" s="362"/>
      <c r="SKU87" s="362"/>
      <c r="SKV87" s="362"/>
      <c r="SKW87" s="362"/>
      <c r="SKX87" s="362"/>
      <c r="SKY87" s="362"/>
      <c r="SKZ87" s="362"/>
      <c r="SLA87" s="362"/>
      <c r="SLB87" s="362"/>
      <c r="SLC87" s="362"/>
      <c r="SLD87" s="362"/>
      <c r="SLE87" s="362"/>
      <c r="SLF87" s="362"/>
      <c r="SLG87" s="362"/>
      <c r="SLH87" s="362"/>
      <c r="SLI87" s="362"/>
      <c r="SLJ87" s="362"/>
      <c r="SLK87" s="362"/>
      <c r="SLL87" s="362"/>
      <c r="SLM87" s="362"/>
      <c r="SLN87" s="362"/>
      <c r="SLO87" s="362"/>
      <c r="SLP87" s="362"/>
      <c r="SLQ87" s="362"/>
      <c r="SLR87" s="362"/>
      <c r="SLS87" s="362"/>
      <c r="SLT87" s="362"/>
      <c r="SLU87" s="362"/>
      <c r="SLV87" s="362"/>
      <c r="SLW87" s="362"/>
      <c r="SLX87" s="362"/>
      <c r="SLY87" s="362"/>
      <c r="SLZ87" s="362"/>
      <c r="SMA87" s="362"/>
      <c r="SMB87" s="362"/>
      <c r="SMC87" s="362"/>
      <c r="SMD87" s="362"/>
      <c r="SME87" s="362"/>
      <c r="SMF87" s="362"/>
      <c r="SMG87" s="362"/>
      <c r="SMH87" s="362"/>
      <c r="SMI87" s="362"/>
      <c r="SMJ87" s="362"/>
      <c r="SMK87" s="362"/>
      <c r="SML87" s="362"/>
      <c r="SMM87" s="362"/>
      <c r="SMN87" s="362"/>
      <c r="SMO87" s="362"/>
      <c r="SMP87" s="362"/>
      <c r="SMQ87" s="362"/>
      <c r="SMR87" s="362"/>
      <c r="SMS87" s="362"/>
      <c r="SMT87" s="362"/>
      <c r="SMU87" s="362"/>
      <c r="SMV87" s="362"/>
      <c r="SMW87" s="362"/>
      <c r="SMX87" s="362"/>
      <c r="SMY87" s="362"/>
      <c r="SMZ87" s="362"/>
      <c r="SNA87" s="362"/>
      <c r="SNB87" s="362"/>
      <c r="SNC87" s="362"/>
      <c r="SND87" s="362"/>
      <c r="SNE87" s="362"/>
      <c r="SNF87" s="362"/>
      <c r="SNG87" s="362"/>
      <c r="SNH87" s="362"/>
      <c r="SNI87" s="362"/>
      <c r="SNJ87" s="362"/>
      <c r="SNK87" s="362"/>
      <c r="SNL87" s="362"/>
      <c r="SNM87" s="362"/>
      <c r="SNN87" s="362"/>
      <c r="SNO87" s="362"/>
      <c r="SNP87" s="362"/>
      <c r="SNQ87" s="362"/>
      <c r="SNR87" s="362"/>
      <c r="SNS87" s="362"/>
      <c r="SNT87" s="362"/>
      <c r="SNU87" s="362"/>
      <c r="SNV87" s="362"/>
      <c r="SNW87" s="362"/>
      <c r="SNX87" s="362"/>
      <c r="SNY87" s="362"/>
      <c r="SNZ87" s="362"/>
      <c r="SOA87" s="362"/>
      <c r="SOB87" s="362"/>
      <c r="SOC87" s="362"/>
      <c r="SOD87" s="362"/>
      <c r="SOE87" s="362"/>
      <c r="SOF87" s="362"/>
      <c r="SOG87" s="362"/>
      <c r="SOH87" s="362"/>
      <c r="SOI87" s="362"/>
      <c r="SOJ87" s="362"/>
      <c r="SOK87" s="362"/>
      <c r="SOL87" s="362"/>
      <c r="SOM87" s="362"/>
      <c r="SON87" s="362"/>
      <c r="SOO87" s="362"/>
      <c r="SOP87" s="362"/>
      <c r="SOQ87" s="362"/>
      <c r="SOR87" s="362"/>
      <c r="SOS87" s="362"/>
      <c r="SOT87" s="362"/>
      <c r="SOU87" s="362"/>
      <c r="SOV87" s="362"/>
      <c r="SOW87" s="362"/>
      <c r="SOX87" s="362"/>
      <c r="SOY87" s="362"/>
      <c r="SOZ87" s="362"/>
      <c r="SPA87" s="362"/>
      <c r="SPB87" s="362"/>
      <c r="SPC87" s="362"/>
      <c r="SPD87" s="362"/>
      <c r="SPE87" s="362"/>
      <c r="SPF87" s="362"/>
      <c r="SPG87" s="362"/>
      <c r="SPH87" s="362"/>
      <c r="SPI87" s="362"/>
      <c r="SPJ87" s="362"/>
      <c r="SPK87" s="362"/>
      <c r="SPL87" s="362"/>
      <c r="SPM87" s="362"/>
      <c r="SPN87" s="362"/>
      <c r="SPO87" s="362"/>
      <c r="SPP87" s="362"/>
      <c r="SPQ87" s="362"/>
      <c r="SPR87" s="362"/>
      <c r="SPS87" s="362"/>
      <c r="SPT87" s="362"/>
      <c r="SPU87" s="362"/>
      <c r="SPV87" s="362"/>
      <c r="SPW87" s="362"/>
      <c r="SPX87" s="362"/>
      <c r="SPY87" s="362"/>
      <c r="SPZ87" s="362"/>
      <c r="SQA87" s="362"/>
      <c r="SQB87" s="362"/>
      <c r="SQC87" s="362"/>
      <c r="SQD87" s="362"/>
      <c r="SQE87" s="362"/>
      <c r="SQF87" s="362"/>
      <c r="SQG87" s="362"/>
      <c r="SQH87" s="362"/>
      <c r="SQI87" s="362"/>
      <c r="SQJ87" s="362"/>
      <c r="SQK87" s="362"/>
      <c r="SQL87" s="362"/>
      <c r="SQM87" s="362"/>
      <c r="SQN87" s="362"/>
      <c r="SQO87" s="362"/>
      <c r="SQP87" s="362"/>
      <c r="SQQ87" s="362"/>
      <c r="SQR87" s="362"/>
      <c r="SQS87" s="362"/>
      <c r="SQT87" s="362"/>
      <c r="SQU87" s="362"/>
      <c r="SQV87" s="362"/>
      <c r="SQW87" s="362"/>
      <c r="SQX87" s="362"/>
      <c r="SQY87" s="362"/>
      <c r="SQZ87" s="362"/>
      <c r="SRA87" s="362"/>
      <c r="SRB87" s="362"/>
      <c r="SRC87" s="362"/>
      <c r="SRD87" s="362"/>
      <c r="SRE87" s="362"/>
      <c r="SRF87" s="362"/>
      <c r="SRG87" s="362"/>
      <c r="SRH87" s="362"/>
      <c r="SRI87" s="362"/>
      <c r="SRJ87" s="362"/>
      <c r="SRK87" s="362"/>
      <c r="SRL87" s="362"/>
      <c r="SRM87" s="362"/>
      <c r="SRN87" s="362"/>
      <c r="SRO87" s="362"/>
      <c r="SRP87" s="362"/>
      <c r="SRQ87" s="362"/>
      <c r="SRR87" s="362"/>
      <c r="SRS87" s="362"/>
      <c r="SRT87" s="362"/>
      <c r="SRU87" s="362"/>
      <c r="SRV87" s="362"/>
      <c r="SRW87" s="362"/>
      <c r="SRX87" s="362"/>
      <c r="SRY87" s="362"/>
      <c r="SRZ87" s="362"/>
      <c r="SSA87" s="362"/>
      <c r="SSB87" s="362"/>
      <c r="SSC87" s="362"/>
      <c r="SSD87" s="362"/>
      <c r="SSE87" s="362"/>
      <c r="SSF87" s="362"/>
      <c r="SSG87" s="362"/>
      <c r="SSH87" s="362"/>
      <c r="SSI87" s="362"/>
      <c r="SSJ87" s="362"/>
      <c r="SSK87" s="362"/>
      <c r="SSL87" s="362"/>
      <c r="SSM87" s="362"/>
      <c r="SSN87" s="362"/>
      <c r="SSO87" s="362"/>
      <c r="SSP87" s="362"/>
      <c r="SSQ87" s="362"/>
      <c r="SSR87" s="362"/>
      <c r="SSS87" s="362"/>
      <c r="SST87" s="362"/>
      <c r="SSU87" s="362"/>
      <c r="SSV87" s="362"/>
      <c r="SSW87" s="362"/>
      <c r="SSX87" s="362"/>
      <c r="SSY87" s="362"/>
      <c r="SSZ87" s="362"/>
      <c r="STA87" s="362"/>
      <c r="STB87" s="362"/>
      <c r="STC87" s="362"/>
      <c r="STD87" s="362"/>
      <c r="STE87" s="362"/>
      <c r="STF87" s="362"/>
      <c r="STG87" s="362"/>
      <c r="STH87" s="362"/>
      <c r="STI87" s="362"/>
      <c r="STJ87" s="362"/>
      <c r="STK87" s="362"/>
      <c r="STL87" s="362"/>
      <c r="STM87" s="362"/>
      <c r="STN87" s="362"/>
      <c r="STO87" s="362"/>
      <c r="STP87" s="362"/>
      <c r="STQ87" s="362"/>
      <c r="STR87" s="362"/>
      <c r="STS87" s="362"/>
      <c r="STT87" s="362"/>
      <c r="STU87" s="362"/>
      <c r="STV87" s="362"/>
      <c r="STW87" s="362"/>
      <c r="STX87" s="362"/>
      <c r="STY87" s="362"/>
      <c r="STZ87" s="362"/>
      <c r="SUA87" s="362"/>
      <c r="SUB87" s="362"/>
      <c r="SUC87" s="362"/>
      <c r="SUD87" s="362"/>
      <c r="SUE87" s="362"/>
      <c r="SUF87" s="362"/>
      <c r="SUG87" s="362"/>
      <c r="SUH87" s="362"/>
      <c r="SUI87" s="362"/>
      <c r="SUJ87" s="362"/>
      <c r="SUK87" s="362"/>
      <c r="SUL87" s="362"/>
      <c r="SUM87" s="362"/>
      <c r="SUN87" s="362"/>
      <c r="SUO87" s="362"/>
      <c r="SUP87" s="362"/>
      <c r="SUQ87" s="362"/>
      <c r="SUR87" s="362"/>
      <c r="SUS87" s="362"/>
      <c r="SUT87" s="362"/>
      <c r="SUU87" s="362"/>
      <c r="SUV87" s="362"/>
      <c r="SUW87" s="362"/>
      <c r="SUX87" s="362"/>
      <c r="SUY87" s="362"/>
      <c r="SUZ87" s="362"/>
      <c r="SVA87" s="362"/>
      <c r="SVB87" s="362"/>
      <c r="SVC87" s="362"/>
      <c r="SVD87" s="362"/>
      <c r="SVE87" s="362"/>
      <c r="SVF87" s="362"/>
      <c r="SVG87" s="362"/>
      <c r="SVH87" s="362"/>
      <c r="SVI87" s="362"/>
      <c r="SVJ87" s="362"/>
      <c r="SVK87" s="362"/>
      <c r="SVL87" s="362"/>
      <c r="SVM87" s="362"/>
      <c r="SVN87" s="362"/>
      <c r="SVO87" s="362"/>
      <c r="SVP87" s="362"/>
      <c r="SVQ87" s="362"/>
      <c r="SVR87" s="362"/>
      <c r="SVS87" s="362"/>
      <c r="SVT87" s="362"/>
      <c r="SVU87" s="362"/>
      <c r="SVV87" s="362"/>
      <c r="SVW87" s="362"/>
      <c r="SVX87" s="362"/>
      <c r="SVY87" s="362"/>
      <c r="SVZ87" s="362"/>
      <c r="SWA87" s="362"/>
      <c r="SWB87" s="362"/>
      <c r="SWC87" s="362"/>
      <c r="SWD87" s="362"/>
      <c r="SWE87" s="362"/>
      <c r="SWF87" s="362"/>
      <c r="SWG87" s="362"/>
      <c r="SWH87" s="362"/>
      <c r="SWI87" s="362"/>
      <c r="SWJ87" s="362"/>
      <c r="SWK87" s="362"/>
      <c r="SWL87" s="362"/>
      <c r="SWM87" s="362"/>
      <c r="SWN87" s="362"/>
      <c r="SWO87" s="362"/>
      <c r="SWP87" s="362"/>
      <c r="SWQ87" s="362"/>
      <c r="SWR87" s="362"/>
      <c r="SWS87" s="362"/>
      <c r="SWT87" s="362"/>
      <c r="SWU87" s="362"/>
      <c r="SWV87" s="362"/>
      <c r="SWW87" s="362"/>
      <c r="SWX87" s="362"/>
      <c r="SWY87" s="362"/>
      <c r="SWZ87" s="362"/>
      <c r="SXA87" s="362"/>
      <c r="SXB87" s="362"/>
      <c r="SXC87" s="362"/>
      <c r="SXD87" s="362"/>
      <c r="SXE87" s="362"/>
      <c r="SXF87" s="362"/>
      <c r="SXG87" s="362"/>
      <c r="SXH87" s="362"/>
      <c r="SXI87" s="362"/>
      <c r="SXJ87" s="362"/>
      <c r="SXK87" s="362"/>
      <c r="SXL87" s="362"/>
      <c r="SXM87" s="362"/>
      <c r="SXN87" s="362"/>
      <c r="SXO87" s="362"/>
      <c r="SXP87" s="362"/>
      <c r="SXQ87" s="362"/>
      <c r="SXR87" s="362"/>
      <c r="SXS87" s="362"/>
      <c r="SXT87" s="362"/>
      <c r="SXU87" s="362"/>
      <c r="SXV87" s="362"/>
      <c r="SXW87" s="362"/>
      <c r="SXX87" s="362"/>
      <c r="SXY87" s="362"/>
      <c r="SXZ87" s="362"/>
      <c r="SYA87" s="362"/>
      <c r="SYB87" s="362"/>
      <c r="SYC87" s="362"/>
      <c r="SYD87" s="362"/>
      <c r="SYE87" s="362"/>
      <c r="SYF87" s="362"/>
      <c r="SYG87" s="362"/>
      <c r="SYH87" s="362"/>
      <c r="SYI87" s="362"/>
      <c r="SYJ87" s="362"/>
      <c r="SYK87" s="362"/>
      <c r="SYL87" s="362"/>
      <c r="SYM87" s="362"/>
      <c r="SYN87" s="362"/>
      <c r="SYO87" s="362"/>
      <c r="SYP87" s="362"/>
      <c r="SYQ87" s="362"/>
      <c r="SYR87" s="362"/>
      <c r="SYS87" s="362"/>
      <c r="SYT87" s="362"/>
      <c r="SYU87" s="362"/>
      <c r="SYV87" s="362"/>
      <c r="SYW87" s="362"/>
      <c r="SYX87" s="362"/>
      <c r="SYY87" s="362"/>
      <c r="SYZ87" s="362"/>
      <c r="SZA87" s="362"/>
      <c r="SZB87" s="362"/>
      <c r="SZC87" s="362"/>
      <c r="SZD87" s="362"/>
      <c r="SZE87" s="362"/>
      <c r="SZF87" s="362"/>
      <c r="SZG87" s="362"/>
      <c r="SZH87" s="362"/>
      <c r="SZI87" s="362"/>
      <c r="SZJ87" s="362"/>
      <c r="SZK87" s="362"/>
      <c r="SZL87" s="362"/>
      <c r="SZM87" s="362"/>
      <c r="SZN87" s="362"/>
      <c r="SZO87" s="362"/>
      <c r="SZP87" s="362"/>
      <c r="SZQ87" s="362"/>
      <c r="SZR87" s="362"/>
      <c r="SZS87" s="362"/>
      <c r="SZT87" s="362"/>
      <c r="SZU87" s="362"/>
      <c r="SZV87" s="362"/>
      <c r="SZW87" s="362"/>
      <c r="SZX87" s="362"/>
      <c r="SZY87" s="362"/>
      <c r="SZZ87" s="362"/>
      <c r="TAA87" s="362"/>
      <c r="TAB87" s="362"/>
      <c r="TAC87" s="362"/>
      <c r="TAD87" s="362"/>
      <c r="TAE87" s="362"/>
      <c r="TAF87" s="362"/>
      <c r="TAG87" s="362"/>
      <c r="TAH87" s="362"/>
      <c r="TAI87" s="362"/>
      <c r="TAJ87" s="362"/>
      <c r="TAK87" s="362"/>
      <c r="TAL87" s="362"/>
      <c r="TAM87" s="362"/>
      <c r="TAN87" s="362"/>
      <c r="TAO87" s="362"/>
      <c r="TAP87" s="362"/>
      <c r="TAQ87" s="362"/>
      <c r="TAR87" s="362"/>
      <c r="TAS87" s="362"/>
      <c r="TAT87" s="362"/>
      <c r="TAU87" s="362"/>
      <c r="TAV87" s="362"/>
      <c r="TAW87" s="362"/>
      <c r="TAX87" s="362"/>
      <c r="TAY87" s="362"/>
      <c r="TAZ87" s="362"/>
      <c r="TBA87" s="362"/>
      <c r="TBB87" s="362"/>
      <c r="TBC87" s="362"/>
      <c r="TBD87" s="362"/>
      <c r="TBE87" s="362"/>
      <c r="TBF87" s="362"/>
      <c r="TBG87" s="362"/>
      <c r="TBH87" s="362"/>
      <c r="TBI87" s="362"/>
      <c r="TBJ87" s="362"/>
      <c r="TBK87" s="362"/>
      <c r="TBL87" s="362"/>
      <c r="TBM87" s="362"/>
      <c r="TBN87" s="362"/>
      <c r="TBO87" s="362"/>
      <c r="TBP87" s="362"/>
      <c r="TBQ87" s="362"/>
      <c r="TBR87" s="362"/>
      <c r="TBS87" s="362"/>
      <c r="TBT87" s="362"/>
      <c r="TBU87" s="362"/>
      <c r="TBV87" s="362"/>
      <c r="TBW87" s="362"/>
      <c r="TBX87" s="362"/>
      <c r="TBY87" s="362"/>
      <c r="TBZ87" s="362"/>
      <c r="TCA87" s="362"/>
      <c r="TCB87" s="362"/>
      <c r="TCC87" s="362"/>
      <c r="TCD87" s="362"/>
      <c r="TCE87" s="362"/>
      <c r="TCF87" s="362"/>
      <c r="TCG87" s="362"/>
      <c r="TCH87" s="362"/>
      <c r="TCI87" s="362"/>
      <c r="TCJ87" s="362"/>
      <c r="TCK87" s="362"/>
      <c r="TCL87" s="362"/>
      <c r="TCM87" s="362"/>
      <c r="TCN87" s="362"/>
      <c r="TCO87" s="362"/>
      <c r="TCP87" s="362"/>
      <c r="TCQ87" s="362"/>
      <c r="TCR87" s="362"/>
      <c r="TCS87" s="362"/>
      <c r="TCT87" s="362"/>
      <c r="TCU87" s="362"/>
      <c r="TCV87" s="362"/>
      <c r="TCW87" s="362"/>
      <c r="TCX87" s="362"/>
      <c r="TCY87" s="362"/>
      <c r="TCZ87" s="362"/>
      <c r="TDA87" s="362"/>
      <c r="TDB87" s="362"/>
      <c r="TDC87" s="362"/>
      <c r="TDD87" s="362"/>
      <c r="TDE87" s="362"/>
      <c r="TDF87" s="362"/>
      <c r="TDG87" s="362"/>
      <c r="TDH87" s="362"/>
      <c r="TDI87" s="362"/>
      <c r="TDJ87" s="362"/>
      <c r="TDK87" s="362"/>
      <c r="TDL87" s="362"/>
      <c r="TDM87" s="362"/>
      <c r="TDN87" s="362"/>
      <c r="TDO87" s="362"/>
      <c r="TDP87" s="362"/>
      <c r="TDQ87" s="362"/>
      <c r="TDR87" s="362"/>
      <c r="TDS87" s="362"/>
      <c r="TDT87" s="362"/>
      <c r="TDU87" s="362"/>
      <c r="TDV87" s="362"/>
      <c r="TDW87" s="362"/>
      <c r="TDX87" s="362"/>
      <c r="TDY87" s="362"/>
      <c r="TDZ87" s="362"/>
      <c r="TEA87" s="362"/>
      <c r="TEB87" s="362"/>
      <c r="TEC87" s="362"/>
      <c r="TED87" s="362"/>
      <c r="TEE87" s="362"/>
      <c r="TEF87" s="362"/>
      <c r="TEG87" s="362"/>
      <c r="TEH87" s="362"/>
      <c r="TEI87" s="362"/>
      <c r="TEJ87" s="362"/>
      <c r="TEK87" s="362"/>
      <c r="TEL87" s="362"/>
      <c r="TEM87" s="362"/>
      <c r="TEN87" s="362"/>
      <c r="TEO87" s="362"/>
      <c r="TEP87" s="362"/>
      <c r="TEQ87" s="362"/>
      <c r="TER87" s="362"/>
      <c r="TES87" s="362"/>
      <c r="TET87" s="362"/>
      <c r="TEU87" s="362"/>
      <c r="TEV87" s="362"/>
      <c r="TEW87" s="362"/>
      <c r="TEX87" s="362"/>
      <c r="TEY87" s="362"/>
      <c r="TEZ87" s="362"/>
      <c r="TFA87" s="362"/>
      <c r="TFB87" s="362"/>
      <c r="TFC87" s="362"/>
      <c r="TFD87" s="362"/>
      <c r="TFE87" s="362"/>
      <c r="TFF87" s="362"/>
      <c r="TFG87" s="362"/>
      <c r="TFH87" s="362"/>
      <c r="TFI87" s="362"/>
      <c r="TFJ87" s="362"/>
      <c r="TFK87" s="362"/>
      <c r="TFL87" s="362"/>
      <c r="TFM87" s="362"/>
      <c r="TFN87" s="362"/>
      <c r="TFO87" s="362"/>
      <c r="TFP87" s="362"/>
      <c r="TFQ87" s="362"/>
      <c r="TFR87" s="362"/>
      <c r="TFS87" s="362"/>
      <c r="TFT87" s="362"/>
      <c r="TFU87" s="362"/>
      <c r="TFV87" s="362"/>
      <c r="TFW87" s="362"/>
      <c r="TFX87" s="362"/>
      <c r="TFY87" s="362"/>
      <c r="TFZ87" s="362"/>
      <c r="TGA87" s="362"/>
      <c r="TGB87" s="362"/>
      <c r="TGC87" s="362"/>
      <c r="TGD87" s="362"/>
      <c r="TGE87" s="362"/>
      <c r="TGF87" s="362"/>
      <c r="TGG87" s="362"/>
      <c r="TGH87" s="362"/>
      <c r="TGI87" s="362"/>
      <c r="TGJ87" s="362"/>
      <c r="TGK87" s="362"/>
      <c r="TGL87" s="362"/>
      <c r="TGM87" s="362"/>
      <c r="TGN87" s="362"/>
      <c r="TGO87" s="362"/>
      <c r="TGP87" s="362"/>
      <c r="TGQ87" s="362"/>
      <c r="TGR87" s="362"/>
      <c r="TGS87" s="362"/>
      <c r="TGT87" s="362"/>
      <c r="TGU87" s="362"/>
      <c r="TGV87" s="362"/>
      <c r="TGW87" s="362"/>
      <c r="TGX87" s="362"/>
      <c r="TGY87" s="362"/>
      <c r="TGZ87" s="362"/>
      <c r="THA87" s="362"/>
      <c r="THB87" s="362"/>
      <c r="THC87" s="362"/>
      <c r="THD87" s="362"/>
      <c r="THE87" s="362"/>
      <c r="THF87" s="362"/>
      <c r="THG87" s="362"/>
      <c r="THH87" s="362"/>
      <c r="THI87" s="362"/>
      <c r="THJ87" s="362"/>
      <c r="THK87" s="362"/>
      <c r="THL87" s="362"/>
      <c r="THM87" s="362"/>
      <c r="THN87" s="362"/>
      <c r="THO87" s="362"/>
      <c r="THP87" s="362"/>
      <c r="THQ87" s="362"/>
      <c r="THR87" s="362"/>
      <c r="THS87" s="362"/>
      <c r="THT87" s="362"/>
      <c r="THU87" s="362"/>
      <c r="THV87" s="362"/>
      <c r="THW87" s="362"/>
      <c r="THX87" s="362"/>
      <c r="THY87" s="362"/>
      <c r="THZ87" s="362"/>
      <c r="TIA87" s="362"/>
      <c r="TIB87" s="362"/>
      <c r="TIC87" s="362"/>
      <c r="TID87" s="362"/>
      <c r="TIE87" s="362"/>
      <c r="TIF87" s="362"/>
      <c r="TIG87" s="362"/>
      <c r="TIH87" s="362"/>
      <c r="TII87" s="362"/>
      <c r="TIJ87" s="362"/>
      <c r="TIK87" s="362"/>
      <c r="TIL87" s="362"/>
      <c r="TIM87" s="362"/>
      <c r="TIN87" s="362"/>
      <c r="TIO87" s="362"/>
      <c r="TIP87" s="362"/>
      <c r="TIQ87" s="362"/>
      <c r="TIR87" s="362"/>
      <c r="TIS87" s="362"/>
      <c r="TIT87" s="362"/>
      <c r="TIU87" s="362"/>
      <c r="TIV87" s="362"/>
      <c r="TIW87" s="362"/>
      <c r="TIX87" s="362"/>
      <c r="TIY87" s="362"/>
      <c r="TIZ87" s="362"/>
      <c r="TJA87" s="362"/>
      <c r="TJB87" s="362"/>
      <c r="TJC87" s="362"/>
      <c r="TJD87" s="362"/>
      <c r="TJE87" s="362"/>
      <c r="TJF87" s="362"/>
      <c r="TJG87" s="362"/>
      <c r="TJH87" s="362"/>
      <c r="TJI87" s="362"/>
      <c r="TJJ87" s="362"/>
      <c r="TJK87" s="362"/>
      <c r="TJL87" s="362"/>
      <c r="TJM87" s="362"/>
      <c r="TJN87" s="362"/>
      <c r="TJO87" s="362"/>
      <c r="TJP87" s="362"/>
      <c r="TJQ87" s="362"/>
      <c r="TJR87" s="362"/>
      <c r="TJS87" s="362"/>
      <c r="TJT87" s="362"/>
      <c r="TJU87" s="362"/>
      <c r="TJV87" s="362"/>
      <c r="TJW87" s="362"/>
      <c r="TJX87" s="362"/>
      <c r="TJY87" s="362"/>
      <c r="TJZ87" s="362"/>
      <c r="TKA87" s="362"/>
      <c r="TKB87" s="362"/>
      <c r="TKC87" s="362"/>
      <c r="TKD87" s="362"/>
      <c r="TKE87" s="362"/>
      <c r="TKF87" s="362"/>
      <c r="TKG87" s="362"/>
      <c r="TKH87" s="362"/>
      <c r="TKI87" s="362"/>
      <c r="TKJ87" s="362"/>
      <c r="TKK87" s="362"/>
      <c r="TKL87" s="362"/>
      <c r="TKM87" s="362"/>
      <c r="TKN87" s="362"/>
      <c r="TKO87" s="362"/>
      <c r="TKP87" s="362"/>
      <c r="TKQ87" s="362"/>
      <c r="TKR87" s="362"/>
      <c r="TKS87" s="362"/>
      <c r="TKT87" s="362"/>
      <c r="TKU87" s="362"/>
      <c r="TKV87" s="362"/>
      <c r="TKW87" s="362"/>
      <c r="TKX87" s="362"/>
      <c r="TKY87" s="362"/>
      <c r="TKZ87" s="362"/>
      <c r="TLA87" s="362"/>
      <c r="TLB87" s="362"/>
      <c r="TLC87" s="362"/>
      <c r="TLD87" s="362"/>
      <c r="TLE87" s="362"/>
      <c r="TLF87" s="362"/>
      <c r="TLG87" s="362"/>
      <c r="TLH87" s="362"/>
      <c r="TLI87" s="362"/>
      <c r="TLJ87" s="362"/>
      <c r="TLK87" s="362"/>
      <c r="TLL87" s="362"/>
      <c r="TLM87" s="362"/>
      <c r="TLN87" s="362"/>
      <c r="TLO87" s="362"/>
      <c r="TLP87" s="362"/>
      <c r="TLQ87" s="362"/>
      <c r="TLR87" s="362"/>
      <c r="TLS87" s="362"/>
      <c r="TLT87" s="362"/>
      <c r="TLU87" s="362"/>
      <c r="TLV87" s="362"/>
      <c r="TLW87" s="362"/>
      <c r="TLX87" s="362"/>
      <c r="TLY87" s="362"/>
      <c r="TLZ87" s="362"/>
      <c r="TMA87" s="362"/>
      <c r="TMB87" s="362"/>
      <c r="TMC87" s="362"/>
      <c r="TMD87" s="362"/>
      <c r="TME87" s="362"/>
      <c r="TMF87" s="362"/>
      <c r="TMG87" s="362"/>
      <c r="TMH87" s="362"/>
      <c r="TMI87" s="362"/>
      <c r="TMJ87" s="362"/>
      <c r="TMK87" s="362"/>
      <c r="TML87" s="362"/>
      <c r="TMM87" s="362"/>
      <c r="TMN87" s="362"/>
      <c r="TMO87" s="362"/>
      <c r="TMP87" s="362"/>
      <c r="TMQ87" s="362"/>
      <c r="TMR87" s="362"/>
      <c r="TMS87" s="362"/>
      <c r="TMT87" s="362"/>
      <c r="TMU87" s="362"/>
      <c r="TMV87" s="362"/>
      <c r="TMW87" s="362"/>
      <c r="TMX87" s="362"/>
      <c r="TMY87" s="362"/>
      <c r="TMZ87" s="362"/>
      <c r="TNA87" s="362"/>
      <c r="TNB87" s="362"/>
      <c r="TNC87" s="362"/>
      <c r="TND87" s="362"/>
      <c r="TNE87" s="362"/>
      <c r="TNF87" s="362"/>
      <c r="TNG87" s="362"/>
      <c r="TNH87" s="362"/>
      <c r="TNI87" s="362"/>
      <c r="TNJ87" s="362"/>
      <c r="TNK87" s="362"/>
      <c r="TNL87" s="362"/>
      <c r="TNM87" s="362"/>
      <c r="TNN87" s="362"/>
      <c r="TNO87" s="362"/>
      <c r="TNP87" s="362"/>
      <c r="TNQ87" s="362"/>
      <c r="TNR87" s="362"/>
      <c r="TNS87" s="362"/>
      <c r="TNT87" s="362"/>
      <c r="TNU87" s="362"/>
      <c r="TNV87" s="362"/>
      <c r="TNW87" s="362"/>
      <c r="TNX87" s="362"/>
      <c r="TNY87" s="362"/>
      <c r="TNZ87" s="362"/>
      <c r="TOA87" s="362"/>
      <c r="TOB87" s="362"/>
      <c r="TOC87" s="362"/>
      <c r="TOD87" s="362"/>
      <c r="TOE87" s="362"/>
      <c r="TOF87" s="362"/>
      <c r="TOG87" s="362"/>
      <c r="TOH87" s="362"/>
      <c r="TOI87" s="362"/>
      <c r="TOJ87" s="362"/>
      <c r="TOK87" s="362"/>
      <c r="TOL87" s="362"/>
      <c r="TOM87" s="362"/>
      <c r="TON87" s="362"/>
      <c r="TOO87" s="362"/>
      <c r="TOP87" s="362"/>
      <c r="TOQ87" s="362"/>
      <c r="TOR87" s="362"/>
      <c r="TOS87" s="362"/>
      <c r="TOT87" s="362"/>
      <c r="TOU87" s="362"/>
      <c r="TOV87" s="362"/>
      <c r="TOW87" s="362"/>
      <c r="TOX87" s="362"/>
      <c r="TOY87" s="362"/>
      <c r="TOZ87" s="362"/>
      <c r="TPA87" s="362"/>
      <c r="TPB87" s="362"/>
      <c r="TPC87" s="362"/>
      <c r="TPD87" s="362"/>
      <c r="TPE87" s="362"/>
      <c r="TPF87" s="362"/>
      <c r="TPG87" s="362"/>
      <c r="TPH87" s="362"/>
      <c r="TPI87" s="362"/>
      <c r="TPJ87" s="362"/>
      <c r="TPK87" s="362"/>
      <c r="TPL87" s="362"/>
      <c r="TPM87" s="362"/>
      <c r="TPN87" s="362"/>
      <c r="TPO87" s="362"/>
      <c r="TPP87" s="362"/>
      <c r="TPQ87" s="362"/>
      <c r="TPR87" s="362"/>
      <c r="TPS87" s="362"/>
      <c r="TPT87" s="362"/>
      <c r="TPU87" s="362"/>
      <c r="TPV87" s="362"/>
      <c r="TPW87" s="362"/>
      <c r="TPX87" s="362"/>
      <c r="TPY87" s="362"/>
      <c r="TPZ87" s="362"/>
      <c r="TQA87" s="362"/>
      <c r="TQB87" s="362"/>
      <c r="TQC87" s="362"/>
      <c r="TQD87" s="362"/>
      <c r="TQE87" s="362"/>
      <c r="TQF87" s="362"/>
      <c r="TQG87" s="362"/>
      <c r="TQH87" s="362"/>
      <c r="TQI87" s="362"/>
      <c r="TQJ87" s="362"/>
      <c r="TQK87" s="362"/>
      <c r="TQL87" s="362"/>
      <c r="TQM87" s="362"/>
      <c r="TQN87" s="362"/>
      <c r="TQO87" s="362"/>
      <c r="TQP87" s="362"/>
      <c r="TQQ87" s="362"/>
      <c r="TQR87" s="362"/>
      <c r="TQS87" s="362"/>
      <c r="TQT87" s="362"/>
      <c r="TQU87" s="362"/>
      <c r="TQV87" s="362"/>
      <c r="TQW87" s="362"/>
      <c r="TQX87" s="362"/>
      <c r="TQY87" s="362"/>
      <c r="TQZ87" s="362"/>
      <c r="TRA87" s="362"/>
      <c r="TRB87" s="362"/>
      <c r="TRC87" s="362"/>
      <c r="TRD87" s="362"/>
      <c r="TRE87" s="362"/>
      <c r="TRF87" s="362"/>
      <c r="TRG87" s="362"/>
      <c r="TRH87" s="362"/>
      <c r="TRI87" s="362"/>
      <c r="TRJ87" s="362"/>
      <c r="TRK87" s="362"/>
      <c r="TRL87" s="362"/>
      <c r="TRM87" s="362"/>
      <c r="TRN87" s="362"/>
      <c r="TRO87" s="362"/>
      <c r="TRP87" s="362"/>
      <c r="TRQ87" s="362"/>
      <c r="TRR87" s="362"/>
      <c r="TRS87" s="362"/>
      <c r="TRT87" s="362"/>
      <c r="TRU87" s="362"/>
      <c r="TRV87" s="362"/>
      <c r="TRW87" s="362"/>
      <c r="TRX87" s="362"/>
      <c r="TRY87" s="362"/>
      <c r="TRZ87" s="362"/>
      <c r="TSA87" s="362"/>
      <c r="TSB87" s="362"/>
      <c r="TSC87" s="362"/>
      <c r="TSD87" s="362"/>
      <c r="TSE87" s="362"/>
      <c r="TSF87" s="362"/>
      <c r="TSG87" s="362"/>
      <c r="TSH87" s="362"/>
      <c r="TSI87" s="362"/>
      <c r="TSJ87" s="362"/>
      <c r="TSK87" s="362"/>
      <c r="TSL87" s="362"/>
      <c r="TSM87" s="362"/>
      <c r="TSN87" s="362"/>
      <c r="TSO87" s="362"/>
      <c r="TSP87" s="362"/>
      <c r="TSQ87" s="362"/>
      <c r="TSR87" s="362"/>
      <c r="TSS87" s="362"/>
      <c r="TST87" s="362"/>
      <c r="TSU87" s="362"/>
      <c r="TSV87" s="362"/>
      <c r="TSW87" s="362"/>
      <c r="TSX87" s="362"/>
      <c r="TSY87" s="362"/>
      <c r="TSZ87" s="362"/>
      <c r="TTA87" s="362"/>
      <c r="TTB87" s="362"/>
      <c r="TTC87" s="362"/>
      <c r="TTD87" s="362"/>
      <c r="TTE87" s="362"/>
      <c r="TTF87" s="362"/>
      <c r="TTG87" s="362"/>
      <c r="TTH87" s="362"/>
      <c r="TTI87" s="362"/>
      <c r="TTJ87" s="362"/>
      <c r="TTK87" s="362"/>
      <c r="TTL87" s="362"/>
      <c r="TTM87" s="362"/>
      <c r="TTN87" s="362"/>
      <c r="TTO87" s="362"/>
      <c r="TTP87" s="362"/>
      <c r="TTQ87" s="362"/>
      <c r="TTR87" s="362"/>
      <c r="TTS87" s="362"/>
      <c r="TTT87" s="362"/>
      <c r="TTU87" s="362"/>
      <c r="TTV87" s="362"/>
      <c r="TTW87" s="362"/>
      <c r="TTX87" s="362"/>
      <c r="TTY87" s="362"/>
      <c r="TTZ87" s="362"/>
      <c r="TUA87" s="362"/>
      <c r="TUB87" s="362"/>
      <c r="TUC87" s="362"/>
      <c r="TUD87" s="362"/>
      <c r="TUE87" s="362"/>
      <c r="TUF87" s="362"/>
      <c r="TUG87" s="362"/>
      <c r="TUH87" s="362"/>
      <c r="TUI87" s="362"/>
      <c r="TUJ87" s="362"/>
      <c r="TUK87" s="362"/>
      <c r="TUL87" s="362"/>
      <c r="TUM87" s="362"/>
      <c r="TUN87" s="362"/>
      <c r="TUO87" s="362"/>
      <c r="TUP87" s="362"/>
      <c r="TUQ87" s="362"/>
      <c r="TUR87" s="362"/>
      <c r="TUS87" s="362"/>
      <c r="TUT87" s="362"/>
      <c r="TUU87" s="362"/>
      <c r="TUV87" s="362"/>
      <c r="TUW87" s="362"/>
      <c r="TUX87" s="362"/>
      <c r="TUY87" s="362"/>
      <c r="TUZ87" s="362"/>
      <c r="TVA87" s="362"/>
      <c r="TVB87" s="362"/>
      <c r="TVC87" s="362"/>
      <c r="TVD87" s="362"/>
      <c r="TVE87" s="362"/>
      <c r="TVF87" s="362"/>
      <c r="TVG87" s="362"/>
      <c r="TVH87" s="362"/>
      <c r="TVI87" s="362"/>
      <c r="TVJ87" s="362"/>
      <c r="TVK87" s="362"/>
      <c r="TVL87" s="362"/>
      <c r="TVM87" s="362"/>
      <c r="TVN87" s="362"/>
      <c r="TVO87" s="362"/>
      <c r="TVP87" s="362"/>
      <c r="TVQ87" s="362"/>
      <c r="TVR87" s="362"/>
      <c r="TVS87" s="362"/>
      <c r="TVT87" s="362"/>
      <c r="TVU87" s="362"/>
      <c r="TVV87" s="362"/>
      <c r="TVW87" s="362"/>
      <c r="TVX87" s="362"/>
      <c r="TVY87" s="362"/>
      <c r="TVZ87" s="362"/>
      <c r="TWA87" s="362"/>
      <c r="TWB87" s="362"/>
      <c r="TWC87" s="362"/>
      <c r="TWD87" s="362"/>
      <c r="TWE87" s="362"/>
      <c r="TWF87" s="362"/>
      <c r="TWG87" s="362"/>
      <c r="TWH87" s="362"/>
      <c r="TWI87" s="362"/>
      <c r="TWJ87" s="362"/>
      <c r="TWK87" s="362"/>
      <c r="TWL87" s="362"/>
      <c r="TWM87" s="362"/>
      <c r="TWN87" s="362"/>
      <c r="TWO87" s="362"/>
      <c r="TWP87" s="362"/>
      <c r="TWQ87" s="362"/>
      <c r="TWR87" s="362"/>
      <c r="TWS87" s="362"/>
      <c r="TWT87" s="362"/>
      <c r="TWU87" s="362"/>
      <c r="TWV87" s="362"/>
      <c r="TWW87" s="362"/>
      <c r="TWX87" s="362"/>
      <c r="TWY87" s="362"/>
      <c r="TWZ87" s="362"/>
      <c r="TXA87" s="362"/>
      <c r="TXB87" s="362"/>
      <c r="TXC87" s="362"/>
      <c r="TXD87" s="362"/>
      <c r="TXE87" s="362"/>
      <c r="TXF87" s="362"/>
      <c r="TXG87" s="362"/>
      <c r="TXH87" s="362"/>
      <c r="TXI87" s="362"/>
      <c r="TXJ87" s="362"/>
      <c r="TXK87" s="362"/>
      <c r="TXL87" s="362"/>
      <c r="TXM87" s="362"/>
      <c r="TXN87" s="362"/>
      <c r="TXO87" s="362"/>
      <c r="TXP87" s="362"/>
      <c r="TXQ87" s="362"/>
      <c r="TXR87" s="362"/>
      <c r="TXS87" s="362"/>
      <c r="TXT87" s="362"/>
      <c r="TXU87" s="362"/>
      <c r="TXV87" s="362"/>
      <c r="TXW87" s="362"/>
      <c r="TXX87" s="362"/>
      <c r="TXY87" s="362"/>
      <c r="TXZ87" s="362"/>
      <c r="TYA87" s="362"/>
      <c r="TYB87" s="362"/>
      <c r="TYC87" s="362"/>
      <c r="TYD87" s="362"/>
      <c r="TYE87" s="362"/>
      <c r="TYF87" s="362"/>
      <c r="TYG87" s="362"/>
      <c r="TYH87" s="362"/>
      <c r="TYI87" s="362"/>
      <c r="TYJ87" s="362"/>
      <c r="TYK87" s="362"/>
      <c r="TYL87" s="362"/>
      <c r="TYM87" s="362"/>
      <c r="TYN87" s="362"/>
      <c r="TYO87" s="362"/>
      <c r="TYP87" s="362"/>
      <c r="TYQ87" s="362"/>
      <c r="TYR87" s="362"/>
      <c r="TYS87" s="362"/>
      <c r="TYT87" s="362"/>
      <c r="TYU87" s="362"/>
      <c r="TYV87" s="362"/>
      <c r="TYW87" s="362"/>
      <c r="TYX87" s="362"/>
      <c r="TYY87" s="362"/>
      <c r="TYZ87" s="362"/>
      <c r="TZA87" s="362"/>
      <c r="TZB87" s="362"/>
      <c r="TZC87" s="362"/>
      <c r="TZD87" s="362"/>
      <c r="TZE87" s="362"/>
      <c r="TZF87" s="362"/>
      <c r="TZG87" s="362"/>
      <c r="TZH87" s="362"/>
      <c r="TZI87" s="362"/>
      <c r="TZJ87" s="362"/>
      <c r="TZK87" s="362"/>
      <c r="TZL87" s="362"/>
      <c r="TZM87" s="362"/>
      <c r="TZN87" s="362"/>
      <c r="TZO87" s="362"/>
      <c r="TZP87" s="362"/>
      <c r="TZQ87" s="362"/>
      <c r="TZR87" s="362"/>
      <c r="TZS87" s="362"/>
      <c r="TZT87" s="362"/>
      <c r="TZU87" s="362"/>
      <c r="TZV87" s="362"/>
      <c r="TZW87" s="362"/>
      <c r="TZX87" s="362"/>
      <c r="TZY87" s="362"/>
      <c r="TZZ87" s="362"/>
      <c r="UAA87" s="362"/>
      <c r="UAB87" s="362"/>
      <c r="UAC87" s="362"/>
      <c r="UAD87" s="362"/>
      <c r="UAE87" s="362"/>
      <c r="UAF87" s="362"/>
      <c r="UAG87" s="362"/>
      <c r="UAH87" s="362"/>
      <c r="UAI87" s="362"/>
      <c r="UAJ87" s="362"/>
      <c r="UAK87" s="362"/>
      <c r="UAL87" s="362"/>
      <c r="UAM87" s="362"/>
      <c r="UAN87" s="362"/>
      <c r="UAO87" s="362"/>
      <c r="UAP87" s="362"/>
      <c r="UAQ87" s="362"/>
      <c r="UAR87" s="362"/>
      <c r="UAS87" s="362"/>
      <c r="UAT87" s="362"/>
      <c r="UAU87" s="362"/>
      <c r="UAV87" s="362"/>
      <c r="UAW87" s="362"/>
      <c r="UAX87" s="362"/>
      <c r="UAY87" s="362"/>
      <c r="UAZ87" s="362"/>
      <c r="UBA87" s="362"/>
      <c r="UBB87" s="362"/>
      <c r="UBC87" s="362"/>
      <c r="UBD87" s="362"/>
      <c r="UBE87" s="362"/>
      <c r="UBF87" s="362"/>
      <c r="UBG87" s="362"/>
      <c r="UBH87" s="362"/>
      <c r="UBI87" s="362"/>
      <c r="UBJ87" s="362"/>
      <c r="UBK87" s="362"/>
      <c r="UBL87" s="362"/>
      <c r="UBM87" s="362"/>
      <c r="UBN87" s="362"/>
      <c r="UBO87" s="362"/>
      <c r="UBP87" s="362"/>
      <c r="UBQ87" s="362"/>
      <c r="UBR87" s="362"/>
      <c r="UBS87" s="362"/>
      <c r="UBT87" s="362"/>
      <c r="UBU87" s="362"/>
      <c r="UBV87" s="362"/>
      <c r="UBW87" s="362"/>
      <c r="UBX87" s="362"/>
      <c r="UBY87" s="362"/>
      <c r="UBZ87" s="362"/>
      <c r="UCA87" s="362"/>
      <c r="UCB87" s="362"/>
      <c r="UCC87" s="362"/>
      <c r="UCD87" s="362"/>
      <c r="UCE87" s="362"/>
      <c r="UCF87" s="362"/>
      <c r="UCG87" s="362"/>
      <c r="UCH87" s="362"/>
      <c r="UCI87" s="362"/>
      <c r="UCJ87" s="362"/>
      <c r="UCK87" s="362"/>
      <c r="UCL87" s="362"/>
      <c r="UCM87" s="362"/>
      <c r="UCN87" s="362"/>
      <c r="UCO87" s="362"/>
      <c r="UCP87" s="362"/>
      <c r="UCQ87" s="362"/>
      <c r="UCR87" s="362"/>
      <c r="UCS87" s="362"/>
      <c r="UCT87" s="362"/>
      <c r="UCU87" s="362"/>
      <c r="UCV87" s="362"/>
      <c r="UCW87" s="362"/>
      <c r="UCX87" s="362"/>
      <c r="UCY87" s="362"/>
      <c r="UCZ87" s="362"/>
      <c r="UDA87" s="362"/>
      <c r="UDB87" s="362"/>
      <c r="UDC87" s="362"/>
      <c r="UDD87" s="362"/>
      <c r="UDE87" s="362"/>
      <c r="UDF87" s="362"/>
      <c r="UDG87" s="362"/>
      <c r="UDH87" s="362"/>
      <c r="UDI87" s="362"/>
      <c r="UDJ87" s="362"/>
      <c r="UDK87" s="362"/>
      <c r="UDL87" s="362"/>
      <c r="UDM87" s="362"/>
      <c r="UDN87" s="362"/>
      <c r="UDO87" s="362"/>
      <c r="UDP87" s="362"/>
      <c r="UDQ87" s="362"/>
      <c r="UDR87" s="362"/>
      <c r="UDS87" s="362"/>
      <c r="UDT87" s="362"/>
      <c r="UDU87" s="362"/>
      <c r="UDV87" s="362"/>
      <c r="UDW87" s="362"/>
      <c r="UDX87" s="362"/>
      <c r="UDY87" s="362"/>
      <c r="UDZ87" s="362"/>
      <c r="UEA87" s="362"/>
      <c r="UEB87" s="362"/>
      <c r="UEC87" s="362"/>
      <c r="UED87" s="362"/>
      <c r="UEE87" s="362"/>
      <c r="UEF87" s="362"/>
      <c r="UEG87" s="362"/>
      <c r="UEH87" s="362"/>
      <c r="UEI87" s="362"/>
      <c r="UEJ87" s="362"/>
      <c r="UEK87" s="362"/>
      <c r="UEL87" s="362"/>
      <c r="UEM87" s="362"/>
      <c r="UEN87" s="362"/>
      <c r="UEO87" s="362"/>
      <c r="UEP87" s="362"/>
      <c r="UEQ87" s="362"/>
      <c r="UER87" s="362"/>
      <c r="UES87" s="362"/>
      <c r="UET87" s="362"/>
      <c r="UEU87" s="362"/>
      <c r="UEV87" s="362"/>
      <c r="UEW87" s="362"/>
      <c r="UEX87" s="362"/>
      <c r="UEY87" s="362"/>
      <c r="UEZ87" s="362"/>
      <c r="UFA87" s="362"/>
      <c r="UFB87" s="362"/>
      <c r="UFC87" s="362"/>
      <c r="UFD87" s="362"/>
      <c r="UFE87" s="362"/>
      <c r="UFF87" s="362"/>
      <c r="UFG87" s="362"/>
      <c r="UFH87" s="362"/>
      <c r="UFI87" s="362"/>
      <c r="UFJ87" s="362"/>
      <c r="UFK87" s="362"/>
      <c r="UFL87" s="362"/>
      <c r="UFM87" s="362"/>
      <c r="UFN87" s="362"/>
      <c r="UFO87" s="362"/>
      <c r="UFP87" s="362"/>
      <c r="UFQ87" s="362"/>
      <c r="UFR87" s="362"/>
      <c r="UFS87" s="362"/>
      <c r="UFT87" s="362"/>
      <c r="UFU87" s="362"/>
      <c r="UFV87" s="362"/>
      <c r="UFW87" s="362"/>
      <c r="UFX87" s="362"/>
      <c r="UFY87" s="362"/>
      <c r="UFZ87" s="362"/>
      <c r="UGA87" s="362"/>
      <c r="UGB87" s="362"/>
      <c r="UGC87" s="362"/>
      <c r="UGD87" s="362"/>
      <c r="UGE87" s="362"/>
      <c r="UGF87" s="362"/>
      <c r="UGG87" s="362"/>
      <c r="UGH87" s="362"/>
      <c r="UGI87" s="362"/>
      <c r="UGJ87" s="362"/>
      <c r="UGK87" s="362"/>
      <c r="UGL87" s="362"/>
      <c r="UGM87" s="362"/>
      <c r="UGN87" s="362"/>
      <c r="UGO87" s="362"/>
      <c r="UGP87" s="362"/>
      <c r="UGQ87" s="362"/>
      <c r="UGR87" s="362"/>
      <c r="UGS87" s="362"/>
      <c r="UGT87" s="362"/>
      <c r="UGU87" s="362"/>
      <c r="UGV87" s="362"/>
      <c r="UGW87" s="362"/>
      <c r="UGX87" s="362"/>
      <c r="UGY87" s="362"/>
      <c r="UGZ87" s="362"/>
      <c r="UHA87" s="362"/>
      <c r="UHB87" s="362"/>
      <c r="UHC87" s="362"/>
      <c r="UHD87" s="362"/>
      <c r="UHE87" s="362"/>
      <c r="UHF87" s="362"/>
      <c r="UHG87" s="362"/>
      <c r="UHH87" s="362"/>
      <c r="UHI87" s="362"/>
      <c r="UHJ87" s="362"/>
      <c r="UHK87" s="362"/>
      <c r="UHL87" s="362"/>
      <c r="UHM87" s="362"/>
      <c r="UHN87" s="362"/>
      <c r="UHO87" s="362"/>
      <c r="UHP87" s="362"/>
      <c r="UHQ87" s="362"/>
      <c r="UHR87" s="362"/>
      <c r="UHS87" s="362"/>
      <c r="UHT87" s="362"/>
      <c r="UHU87" s="362"/>
      <c r="UHV87" s="362"/>
      <c r="UHW87" s="362"/>
      <c r="UHX87" s="362"/>
      <c r="UHY87" s="362"/>
      <c r="UHZ87" s="362"/>
      <c r="UIA87" s="362"/>
      <c r="UIB87" s="362"/>
      <c r="UIC87" s="362"/>
      <c r="UID87" s="362"/>
      <c r="UIE87" s="362"/>
      <c r="UIF87" s="362"/>
      <c r="UIG87" s="362"/>
      <c r="UIH87" s="362"/>
      <c r="UII87" s="362"/>
      <c r="UIJ87" s="362"/>
      <c r="UIK87" s="362"/>
      <c r="UIL87" s="362"/>
      <c r="UIM87" s="362"/>
      <c r="UIN87" s="362"/>
      <c r="UIO87" s="362"/>
      <c r="UIP87" s="362"/>
      <c r="UIQ87" s="362"/>
      <c r="UIR87" s="362"/>
      <c r="UIS87" s="362"/>
      <c r="UIT87" s="362"/>
      <c r="UIU87" s="362"/>
      <c r="UIV87" s="362"/>
      <c r="UIW87" s="362"/>
      <c r="UIX87" s="362"/>
      <c r="UIY87" s="362"/>
      <c r="UIZ87" s="362"/>
      <c r="UJA87" s="362"/>
      <c r="UJB87" s="362"/>
      <c r="UJC87" s="362"/>
      <c r="UJD87" s="362"/>
      <c r="UJE87" s="362"/>
      <c r="UJF87" s="362"/>
      <c r="UJG87" s="362"/>
      <c r="UJH87" s="362"/>
      <c r="UJI87" s="362"/>
      <c r="UJJ87" s="362"/>
      <c r="UJK87" s="362"/>
      <c r="UJL87" s="362"/>
      <c r="UJM87" s="362"/>
      <c r="UJN87" s="362"/>
      <c r="UJO87" s="362"/>
      <c r="UJP87" s="362"/>
      <c r="UJQ87" s="362"/>
      <c r="UJR87" s="362"/>
      <c r="UJS87" s="362"/>
      <c r="UJT87" s="362"/>
      <c r="UJU87" s="362"/>
      <c r="UJV87" s="362"/>
      <c r="UJW87" s="362"/>
      <c r="UJX87" s="362"/>
      <c r="UJY87" s="362"/>
      <c r="UJZ87" s="362"/>
      <c r="UKA87" s="362"/>
      <c r="UKB87" s="362"/>
      <c r="UKC87" s="362"/>
      <c r="UKD87" s="362"/>
      <c r="UKE87" s="362"/>
      <c r="UKF87" s="362"/>
      <c r="UKG87" s="362"/>
      <c r="UKH87" s="362"/>
      <c r="UKI87" s="362"/>
      <c r="UKJ87" s="362"/>
      <c r="UKK87" s="362"/>
      <c r="UKL87" s="362"/>
      <c r="UKM87" s="362"/>
      <c r="UKN87" s="362"/>
      <c r="UKO87" s="362"/>
      <c r="UKP87" s="362"/>
      <c r="UKQ87" s="362"/>
      <c r="UKR87" s="362"/>
      <c r="UKS87" s="362"/>
      <c r="UKT87" s="362"/>
      <c r="UKU87" s="362"/>
      <c r="UKV87" s="362"/>
      <c r="UKW87" s="362"/>
      <c r="UKX87" s="362"/>
      <c r="UKY87" s="362"/>
      <c r="UKZ87" s="362"/>
      <c r="ULA87" s="362"/>
      <c r="ULB87" s="362"/>
      <c r="ULC87" s="362"/>
      <c r="ULD87" s="362"/>
      <c r="ULE87" s="362"/>
      <c r="ULF87" s="362"/>
      <c r="ULG87" s="362"/>
      <c r="ULH87" s="362"/>
      <c r="ULI87" s="362"/>
      <c r="ULJ87" s="362"/>
      <c r="ULK87" s="362"/>
      <c r="ULL87" s="362"/>
      <c r="ULM87" s="362"/>
      <c r="ULN87" s="362"/>
      <c r="ULO87" s="362"/>
      <c r="ULP87" s="362"/>
      <c r="ULQ87" s="362"/>
      <c r="ULR87" s="362"/>
      <c r="ULS87" s="362"/>
      <c r="ULT87" s="362"/>
      <c r="ULU87" s="362"/>
      <c r="ULV87" s="362"/>
      <c r="ULW87" s="362"/>
      <c r="ULX87" s="362"/>
      <c r="ULY87" s="362"/>
      <c r="ULZ87" s="362"/>
      <c r="UMA87" s="362"/>
      <c r="UMB87" s="362"/>
      <c r="UMC87" s="362"/>
      <c r="UMD87" s="362"/>
      <c r="UME87" s="362"/>
      <c r="UMF87" s="362"/>
      <c r="UMG87" s="362"/>
      <c r="UMH87" s="362"/>
      <c r="UMI87" s="362"/>
      <c r="UMJ87" s="362"/>
      <c r="UMK87" s="362"/>
      <c r="UML87" s="362"/>
      <c r="UMM87" s="362"/>
      <c r="UMN87" s="362"/>
      <c r="UMO87" s="362"/>
      <c r="UMP87" s="362"/>
      <c r="UMQ87" s="362"/>
      <c r="UMR87" s="362"/>
      <c r="UMS87" s="362"/>
      <c r="UMT87" s="362"/>
      <c r="UMU87" s="362"/>
      <c r="UMV87" s="362"/>
      <c r="UMW87" s="362"/>
      <c r="UMX87" s="362"/>
      <c r="UMY87" s="362"/>
      <c r="UMZ87" s="362"/>
      <c r="UNA87" s="362"/>
      <c r="UNB87" s="362"/>
      <c r="UNC87" s="362"/>
      <c r="UND87" s="362"/>
      <c r="UNE87" s="362"/>
      <c r="UNF87" s="362"/>
      <c r="UNG87" s="362"/>
      <c r="UNH87" s="362"/>
      <c r="UNI87" s="362"/>
      <c r="UNJ87" s="362"/>
      <c r="UNK87" s="362"/>
      <c r="UNL87" s="362"/>
      <c r="UNM87" s="362"/>
      <c r="UNN87" s="362"/>
      <c r="UNO87" s="362"/>
      <c r="UNP87" s="362"/>
      <c r="UNQ87" s="362"/>
      <c r="UNR87" s="362"/>
      <c r="UNS87" s="362"/>
      <c r="UNT87" s="362"/>
      <c r="UNU87" s="362"/>
      <c r="UNV87" s="362"/>
      <c r="UNW87" s="362"/>
      <c r="UNX87" s="362"/>
      <c r="UNY87" s="362"/>
      <c r="UNZ87" s="362"/>
      <c r="UOA87" s="362"/>
      <c r="UOB87" s="362"/>
      <c r="UOC87" s="362"/>
      <c r="UOD87" s="362"/>
      <c r="UOE87" s="362"/>
      <c r="UOF87" s="362"/>
      <c r="UOG87" s="362"/>
      <c r="UOH87" s="362"/>
      <c r="UOI87" s="362"/>
      <c r="UOJ87" s="362"/>
      <c r="UOK87" s="362"/>
      <c r="UOL87" s="362"/>
      <c r="UOM87" s="362"/>
      <c r="UON87" s="362"/>
      <c r="UOO87" s="362"/>
      <c r="UOP87" s="362"/>
      <c r="UOQ87" s="362"/>
      <c r="UOR87" s="362"/>
      <c r="UOS87" s="362"/>
      <c r="UOT87" s="362"/>
      <c r="UOU87" s="362"/>
      <c r="UOV87" s="362"/>
      <c r="UOW87" s="362"/>
      <c r="UOX87" s="362"/>
      <c r="UOY87" s="362"/>
      <c r="UOZ87" s="362"/>
      <c r="UPA87" s="362"/>
      <c r="UPB87" s="362"/>
      <c r="UPC87" s="362"/>
      <c r="UPD87" s="362"/>
      <c r="UPE87" s="362"/>
      <c r="UPF87" s="362"/>
      <c r="UPG87" s="362"/>
      <c r="UPH87" s="362"/>
      <c r="UPI87" s="362"/>
      <c r="UPJ87" s="362"/>
      <c r="UPK87" s="362"/>
      <c r="UPL87" s="362"/>
      <c r="UPM87" s="362"/>
      <c r="UPN87" s="362"/>
      <c r="UPO87" s="362"/>
      <c r="UPP87" s="362"/>
      <c r="UPQ87" s="362"/>
      <c r="UPR87" s="362"/>
      <c r="UPS87" s="362"/>
      <c r="UPT87" s="362"/>
      <c r="UPU87" s="362"/>
      <c r="UPV87" s="362"/>
      <c r="UPW87" s="362"/>
      <c r="UPX87" s="362"/>
      <c r="UPY87" s="362"/>
      <c r="UPZ87" s="362"/>
      <c r="UQA87" s="362"/>
      <c r="UQB87" s="362"/>
      <c r="UQC87" s="362"/>
      <c r="UQD87" s="362"/>
      <c r="UQE87" s="362"/>
      <c r="UQF87" s="362"/>
      <c r="UQG87" s="362"/>
      <c r="UQH87" s="362"/>
      <c r="UQI87" s="362"/>
      <c r="UQJ87" s="362"/>
      <c r="UQK87" s="362"/>
      <c r="UQL87" s="362"/>
      <c r="UQM87" s="362"/>
      <c r="UQN87" s="362"/>
      <c r="UQO87" s="362"/>
      <c r="UQP87" s="362"/>
      <c r="UQQ87" s="362"/>
      <c r="UQR87" s="362"/>
      <c r="UQS87" s="362"/>
      <c r="UQT87" s="362"/>
      <c r="UQU87" s="362"/>
      <c r="UQV87" s="362"/>
      <c r="UQW87" s="362"/>
      <c r="UQX87" s="362"/>
      <c r="UQY87" s="362"/>
      <c r="UQZ87" s="362"/>
      <c r="URA87" s="362"/>
      <c r="URB87" s="362"/>
      <c r="URC87" s="362"/>
      <c r="URD87" s="362"/>
      <c r="URE87" s="362"/>
      <c r="URF87" s="362"/>
      <c r="URG87" s="362"/>
      <c r="URH87" s="362"/>
      <c r="URI87" s="362"/>
      <c r="URJ87" s="362"/>
      <c r="URK87" s="362"/>
      <c r="URL87" s="362"/>
      <c r="URM87" s="362"/>
      <c r="URN87" s="362"/>
      <c r="URO87" s="362"/>
      <c r="URP87" s="362"/>
      <c r="URQ87" s="362"/>
      <c r="URR87" s="362"/>
      <c r="URS87" s="362"/>
      <c r="URT87" s="362"/>
      <c r="URU87" s="362"/>
      <c r="URV87" s="362"/>
      <c r="URW87" s="362"/>
      <c r="URX87" s="362"/>
      <c r="URY87" s="362"/>
      <c r="URZ87" s="362"/>
      <c r="USA87" s="362"/>
      <c r="USB87" s="362"/>
      <c r="USC87" s="362"/>
      <c r="USD87" s="362"/>
      <c r="USE87" s="362"/>
      <c r="USF87" s="362"/>
      <c r="USG87" s="362"/>
      <c r="USH87" s="362"/>
      <c r="USI87" s="362"/>
      <c r="USJ87" s="362"/>
      <c r="USK87" s="362"/>
      <c r="USL87" s="362"/>
      <c r="USM87" s="362"/>
      <c r="USN87" s="362"/>
      <c r="USO87" s="362"/>
      <c r="USP87" s="362"/>
      <c r="USQ87" s="362"/>
      <c r="USR87" s="362"/>
      <c r="USS87" s="362"/>
      <c r="UST87" s="362"/>
      <c r="USU87" s="362"/>
      <c r="USV87" s="362"/>
      <c r="USW87" s="362"/>
      <c r="USX87" s="362"/>
      <c r="USY87" s="362"/>
      <c r="USZ87" s="362"/>
      <c r="UTA87" s="362"/>
      <c r="UTB87" s="362"/>
      <c r="UTC87" s="362"/>
      <c r="UTD87" s="362"/>
      <c r="UTE87" s="362"/>
      <c r="UTF87" s="362"/>
      <c r="UTG87" s="362"/>
      <c r="UTH87" s="362"/>
      <c r="UTI87" s="362"/>
      <c r="UTJ87" s="362"/>
      <c r="UTK87" s="362"/>
      <c r="UTL87" s="362"/>
      <c r="UTM87" s="362"/>
      <c r="UTN87" s="362"/>
      <c r="UTO87" s="362"/>
      <c r="UTP87" s="362"/>
      <c r="UTQ87" s="362"/>
      <c r="UTR87" s="362"/>
      <c r="UTS87" s="362"/>
      <c r="UTT87" s="362"/>
      <c r="UTU87" s="362"/>
      <c r="UTV87" s="362"/>
      <c r="UTW87" s="362"/>
      <c r="UTX87" s="362"/>
      <c r="UTY87" s="362"/>
      <c r="UTZ87" s="362"/>
      <c r="UUA87" s="362"/>
      <c r="UUB87" s="362"/>
      <c r="UUC87" s="362"/>
      <c r="UUD87" s="362"/>
      <c r="UUE87" s="362"/>
      <c r="UUF87" s="362"/>
      <c r="UUG87" s="362"/>
      <c r="UUH87" s="362"/>
      <c r="UUI87" s="362"/>
      <c r="UUJ87" s="362"/>
      <c r="UUK87" s="362"/>
      <c r="UUL87" s="362"/>
      <c r="UUM87" s="362"/>
      <c r="UUN87" s="362"/>
      <c r="UUO87" s="362"/>
      <c r="UUP87" s="362"/>
      <c r="UUQ87" s="362"/>
      <c r="UUR87" s="362"/>
      <c r="UUS87" s="362"/>
      <c r="UUT87" s="362"/>
      <c r="UUU87" s="362"/>
      <c r="UUV87" s="362"/>
      <c r="UUW87" s="362"/>
      <c r="UUX87" s="362"/>
      <c r="UUY87" s="362"/>
      <c r="UUZ87" s="362"/>
      <c r="UVA87" s="362"/>
      <c r="UVB87" s="362"/>
      <c r="UVC87" s="362"/>
      <c r="UVD87" s="362"/>
      <c r="UVE87" s="362"/>
      <c r="UVF87" s="362"/>
      <c r="UVG87" s="362"/>
      <c r="UVH87" s="362"/>
      <c r="UVI87" s="362"/>
      <c r="UVJ87" s="362"/>
      <c r="UVK87" s="362"/>
      <c r="UVL87" s="362"/>
      <c r="UVM87" s="362"/>
      <c r="UVN87" s="362"/>
      <c r="UVO87" s="362"/>
      <c r="UVP87" s="362"/>
      <c r="UVQ87" s="362"/>
      <c r="UVR87" s="362"/>
      <c r="UVS87" s="362"/>
      <c r="UVT87" s="362"/>
      <c r="UVU87" s="362"/>
      <c r="UVV87" s="362"/>
      <c r="UVW87" s="362"/>
      <c r="UVX87" s="362"/>
      <c r="UVY87" s="362"/>
      <c r="UVZ87" s="362"/>
      <c r="UWA87" s="362"/>
      <c r="UWB87" s="362"/>
      <c r="UWC87" s="362"/>
      <c r="UWD87" s="362"/>
      <c r="UWE87" s="362"/>
      <c r="UWF87" s="362"/>
      <c r="UWG87" s="362"/>
      <c r="UWH87" s="362"/>
      <c r="UWI87" s="362"/>
      <c r="UWJ87" s="362"/>
      <c r="UWK87" s="362"/>
      <c r="UWL87" s="362"/>
      <c r="UWM87" s="362"/>
      <c r="UWN87" s="362"/>
      <c r="UWO87" s="362"/>
      <c r="UWP87" s="362"/>
      <c r="UWQ87" s="362"/>
      <c r="UWR87" s="362"/>
      <c r="UWS87" s="362"/>
      <c r="UWT87" s="362"/>
      <c r="UWU87" s="362"/>
      <c r="UWV87" s="362"/>
      <c r="UWW87" s="362"/>
      <c r="UWX87" s="362"/>
      <c r="UWY87" s="362"/>
      <c r="UWZ87" s="362"/>
      <c r="UXA87" s="362"/>
      <c r="UXB87" s="362"/>
      <c r="UXC87" s="362"/>
      <c r="UXD87" s="362"/>
      <c r="UXE87" s="362"/>
      <c r="UXF87" s="362"/>
      <c r="UXG87" s="362"/>
      <c r="UXH87" s="362"/>
      <c r="UXI87" s="362"/>
      <c r="UXJ87" s="362"/>
      <c r="UXK87" s="362"/>
      <c r="UXL87" s="362"/>
      <c r="UXM87" s="362"/>
      <c r="UXN87" s="362"/>
      <c r="UXO87" s="362"/>
      <c r="UXP87" s="362"/>
      <c r="UXQ87" s="362"/>
      <c r="UXR87" s="362"/>
      <c r="UXS87" s="362"/>
      <c r="UXT87" s="362"/>
      <c r="UXU87" s="362"/>
      <c r="UXV87" s="362"/>
      <c r="UXW87" s="362"/>
      <c r="UXX87" s="362"/>
      <c r="UXY87" s="362"/>
      <c r="UXZ87" s="362"/>
      <c r="UYA87" s="362"/>
      <c r="UYB87" s="362"/>
      <c r="UYC87" s="362"/>
      <c r="UYD87" s="362"/>
      <c r="UYE87" s="362"/>
      <c r="UYF87" s="362"/>
      <c r="UYG87" s="362"/>
      <c r="UYH87" s="362"/>
      <c r="UYI87" s="362"/>
      <c r="UYJ87" s="362"/>
      <c r="UYK87" s="362"/>
      <c r="UYL87" s="362"/>
      <c r="UYM87" s="362"/>
      <c r="UYN87" s="362"/>
      <c r="UYO87" s="362"/>
      <c r="UYP87" s="362"/>
      <c r="UYQ87" s="362"/>
      <c r="UYR87" s="362"/>
      <c r="UYS87" s="362"/>
      <c r="UYT87" s="362"/>
      <c r="UYU87" s="362"/>
      <c r="UYV87" s="362"/>
      <c r="UYW87" s="362"/>
      <c r="UYX87" s="362"/>
      <c r="UYY87" s="362"/>
      <c r="UYZ87" s="362"/>
      <c r="UZA87" s="362"/>
      <c r="UZB87" s="362"/>
      <c r="UZC87" s="362"/>
      <c r="UZD87" s="362"/>
      <c r="UZE87" s="362"/>
      <c r="UZF87" s="362"/>
      <c r="UZG87" s="362"/>
      <c r="UZH87" s="362"/>
      <c r="UZI87" s="362"/>
      <c r="UZJ87" s="362"/>
      <c r="UZK87" s="362"/>
      <c r="UZL87" s="362"/>
      <c r="UZM87" s="362"/>
      <c r="UZN87" s="362"/>
      <c r="UZO87" s="362"/>
      <c r="UZP87" s="362"/>
      <c r="UZQ87" s="362"/>
      <c r="UZR87" s="362"/>
      <c r="UZS87" s="362"/>
      <c r="UZT87" s="362"/>
      <c r="UZU87" s="362"/>
      <c r="UZV87" s="362"/>
      <c r="UZW87" s="362"/>
      <c r="UZX87" s="362"/>
      <c r="UZY87" s="362"/>
      <c r="UZZ87" s="362"/>
      <c r="VAA87" s="362"/>
      <c r="VAB87" s="362"/>
      <c r="VAC87" s="362"/>
      <c r="VAD87" s="362"/>
      <c r="VAE87" s="362"/>
      <c r="VAF87" s="362"/>
      <c r="VAG87" s="362"/>
      <c r="VAH87" s="362"/>
      <c r="VAI87" s="362"/>
      <c r="VAJ87" s="362"/>
      <c r="VAK87" s="362"/>
      <c r="VAL87" s="362"/>
      <c r="VAM87" s="362"/>
      <c r="VAN87" s="362"/>
      <c r="VAO87" s="362"/>
      <c r="VAP87" s="362"/>
      <c r="VAQ87" s="362"/>
      <c r="VAR87" s="362"/>
      <c r="VAS87" s="362"/>
      <c r="VAT87" s="362"/>
      <c r="VAU87" s="362"/>
      <c r="VAV87" s="362"/>
      <c r="VAW87" s="362"/>
      <c r="VAX87" s="362"/>
      <c r="VAY87" s="362"/>
      <c r="VAZ87" s="362"/>
      <c r="VBA87" s="362"/>
      <c r="VBB87" s="362"/>
      <c r="VBC87" s="362"/>
      <c r="VBD87" s="362"/>
      <c r="VBE87" s="362"/>
      <c r="VBF87" s="362"/>
      <c r="VBG87" s="362"/>
      <c r="VBH87" s="362"/>
      <c r="VBI87" s="362"/>
      <c r="VBJ87" s="362"/>
      <c r="VBK87" s="362"/>
      <c r="VBL87" s="362"/>
      <c r="VBM87" s="362"/>
      <c r="VBN87" s="362"/>
      <c r="VBO87" s="362"/>
      <c r="VBP87" s="362"/>
      <c r="VBQ87" s="362"/>
      <c r="VBR87" s="362"/>
      <c r="VBS87" s="362"/>
      <c r="VBT87" s="362"/>
      <c r="VBU87" s="362"/>
      <c r="VBV87" s="362"/>
      <c r="VBW87" s="362"/>
      <c r="VBX87" s="362"/>
      <c r="VBY87" s="362"/>
      <c r="VBZ87" s="362"/>
      <c r="VCA87" s="362"/>
      <c r="VCB87" s="362"/>
      <c r="VCC87" s="362"/>
      <c r="VCD87" s="362"/>
      <c r="VCE87" s="362"/>
      <c r="VCF87" s="362"/>
      <c r="VCG87" s="362"/>
      <c r="VCH87" s="362"/>
      <c r="VCI87" s="362"/>
      <c r="VCJ87" s="362"/>
      <c r="VCK87" s="362"/>
      <c r="VCL87" s="362"/>
      <c r="VCM87" s="362"/>
      <c r="VCN87" s="362"/>
      <c r="VCO87" s="362"/>
      <c r="VCP87" s="362"/>
      <c r="VCQ87" s="362"/>
      <c r="VCR87" s="362"/>
      <c r="VCS87" s="362"/>
      <c r="VCT87" s="362"/>
      <c r="VCU87" s="362"/>
      <c r="VCV87" s="362"/>
      <c r="VCW87" s="362"/>
      <c r="VCX87" s="362"/>
      <c r="VCY87" s="362"/>
      <c r="VCZ87" s="362"/>
      <c r="VDA87" s="362"/>
      <c r="VDB87" s="362"/>
      <c r="VDC87" s="362"/>
      <c r="VDD87" s="362"/>
      <c r="VDE87" s="362"/>
      <c r="VDF87" s="362"/>
      <c r="VDG87" s="362"/>
      <c r="VDH87" s="362"/>
      <c r="VDI87" s="362"/>
      <c r="VDJ87" s="362"/>
      <c r="VDK87" s="362"/>
      <c r="VDL87" s="362"/>
      <c r="VDM87" s="362"/>
      <c r="VDN87" s="362"/>
      <c r="VDO87" s="362"/>
      <c r="VDP87" s="362"/>
      <c r="VDQ87" s="362"/>
      <c r="VDR87" s="362"/>
      <c r="VDS87" s="362"/>
      <c r="VDT87" s="362"/>
      <c r="VDU87" s="362"/>
      <c r="VDV87" s="362"/>
      <c r="VDW87" s="362"/>
      <c r="VDX87" s="362"/>
      <c r="VDY87" s="362"/>
      <c r="VDZ87" s="362"/>
      <c r="VEA87" s="362"/>
      <c r="VEB87" s="362"/>
      <c r="VEC87" s="362"/>
      <c r="VED87" s="362"/>
      <c r="VEE87" s="362"/>
      <c r="VEF87" s="362"/>
      <c r="VEG87" s="362"/>
      <c r="VEH87" s="362"/>
      <c r="VEI87" s="362"/>
      <c r="VEJ87" s="362"/>
      <c r="VEK87" s="362"/>
      <c r="VEL87" s="362"/>
      <c r="VEM87" s="362"/>
      <c r="VEN87" s="362"/>
      <c r="VEO87" s="362"/>
      <c r="VEP87" s="362"/>
      <c r="VEQ87" s="362"/>
      <c r="VER87" s="362"/>
      <c r="VES87" s="362"/>
      <c r="VET87" s="362"/>
      <c r="VEU87" s="362"/>
      <c r="VEV87" s="362"/>
      <c r="VEW87" s="362"/>
      <c r="VEX87" s="362"/>
      <c r="VEY87" s="362"/>
      <c r="VEZ87" s="362"/>
      <c r="VFA87" s="362"/>
      <c r="VFB87" s="362"/>
      <c r="VFC87" s="362"/>
      <c r="VFD87" s="362"/>
      <c r="VFE87" s="362"/>
      <c r="VFF87" s="362"/>
      <c r="VFG87" s="362"/>
      <c r="VFH87" s="362"/>
      <c r="VFI87" s="362"/>
      <c r="VFJ87" s="362"/>
      <c r="VFK87" s="362"/>
      <c r="VFL87" s="362"/>
      <c r="VFM87" s="362"/>
      <c r="VFN87" s="362"/>
      <c r="VFO87" s="362"/>
      <c r="VFP87" s="362"/>
      <c r="VFQ87" s="362"/>
      <c r="VFR87" s="362"/>
      <c r="VFS87" s="362"/>
      <c r="VFT87" s="362"/>
      <c r="VFU87" s="362"/>
      <c r="VFV87" s="362"/>
      <c r="VFW87" s="362"/>
      <c r="VFX87" s="362"/>
      <c r="VFY87" s="362"/>
      <c r="VFZ87" s="362"/>
      <c r="VGA87" s="362"/>
      <c r="VGB87" s="362"/>
      <c r="VGC87" s="362"/>
      <c r="VGD87" s="362"/>
      <c r="VGE87" s="362"/>
      <c r="VGF87" s="362"/>
      <c r="VGG87" s="362"/>
      <c r="VGH87" s="362"/>
      <c r="VGI87" s="362"/>
      <c r="VGJ87" s="362"/>
      <c r="VGK87" s="362"/>
      <c r="VGL87" s="362"/>
      <c r="VGM87" s="362"/>
      <c r="VGN87" s="362"/>
      <c r="VGO87" s="362"/>
      <c r="VGP87" s="362"/>
      <c r="VGQ87" s="362"/>
      <c r="VGR87" s="362"/>
      <c r="VGS87" s="362"/>
      <c r="VGT87" s="362"/>
      <c r="VGU87" s="362"/>
      <c r="VGV87" s="362"/>
      <c r="VGW87" s="362"/>
      <c r="VGX87" s="362"/>
      <c r="VGY87" s="362"/>
      <c r="VGZ87" s="362"/>
      <c r="VHA87" s="362"/>
      <c r="VHB87" s="362"/>
      <c r="VHC87" s="362"/>
      <c r="VHD87" s="362"/>
      <c r="VHE87" s="362"/>
      <c r="VHF87" s="362"/>
      <c r="VHG87" s="362"/>
      <c r="VHH87" s="362"/>
      <c r="VHI87" s="362"/>
      <c r="VHJ87" s="362"/>
      <c r="VHK87" s="362"/>
      <c r="VHL87" s="362"/>
      <c r="VHM87" s="362"/>
      <c r="VHN87" s="362"/>
      <c r="VHO87" s="362"/>
      <c r="VHP87" s="362"/>
      <c r="VHQ87" s="362"/>
      <c r="VHR87" s="362"/>
      <c r="VHS87" s="362"/>
      <c r="VHT87" s="362"/>
      <c r="VHU87" s="362"/>
      <c r="VHV87" s="362"/>
      <c r="VHW87" s="362"/>
      <c r="VHX87" s="362"/>
      <c r="VHY87" s="362"/>
      <c r="VHZ87" s="362"/>
      <c r="VIA87" s="362"/>
      <c r="VIB87" s="362"/>
      <c r="VIC87" s="362"/>
      <c r="VID87" s="362"/>
      <c r="VIE87" s="362"/>
      <c r="VIF87" s="362"/>
      <c r="VIG87" s="362"/>
      <c r="VIH87" s="362"/>
      <c r="VII87" s="362"/>
      <c r="VIJ87" s="362"/>
      <c r="VIK87" s="362"/>
      <c r="VIL87" s="362"/>
      <c r="VIM87" s="362"/>
      <c r="VIN87" s="362"/>
      <c r="VIO87" s="362"/>
      <c r="VIP87" s="362"/>
      <c r="VIQ87" s="362"/>
      <c r="VIR87" s="362"/>
      <c r="VIS87" s="362"/>
      <c r="VIT87" s="362"/>
      <c r="VIU87" s="362"/>
      <c r="VIV87" s="362"/>
      <c r="VIW87" s="362"/>
      <c r="VIX87" s="362"/>
      <c r="VIY87" s="362"/>
      <c r="VIZ87" s="362"/>
      <c r="VJA87" s="362"/>
      <c r="VJB87" s="362"/>
      <c r="VJC87" s="362"/>
      <c r="VJD87" s="362"/>
      <c r="VJE87" s="362"/>
      <c r="VJF87" s="362"/>
      <c r="VJG87" s="362"/>
      <c r="VJH87" s="362"/>
      <c r="VJI87" s="362"/>
      <c r="VJJ87" s="362"/>
      <c r="VJK87" s="362"/>
      <c r="VJL87" s="362"/>
      <c r="VJM87" s="362"/>
      <c r="VJN87" s="362"/>
      <c r="VJO87" s="362"/>
      <c r="VJP87" s="362"/>
      <c r="VJQ87" s="362"/>
      <c r="VJR87" s="362"/>
      <c r="VJS87" s="362"/>
      <c r="VJT87" s="362"/>
      <c r="VJU87" s="362"/>
      <c r="VJV87" s="362"/>
      <c r="VJW87" s="362"/>
      <c r="VJX87" s="362"/>
      <c r="VJY87" s="362"/>
      <c r="VJZ87" s="362"/>
      <c r="VKA87" s="362"/>
      <c r="VKB87" s="362"/>
      <c r="VKC87" s="362"/>
      <c r="VKD87" s="362"/>
      <c r="VKE87" s="362"/>
      <c r="VKF87" s="362"/>
      <c r="VKG87" s="362"/>
      <c r="VKH87" s="362"/>
      <c r="VKI87" s="362"/>
      <c r="VKJ87" s="362"/>
      <c r="VKK87" s="362"/>
      <c r="VKL87" s="362"/>
      <c r="VKM87" s="362"/>
      <c r="VKN87" s="362"/>
      <c r="VKO87" s="362"/>
      <c r="VKP87" s="362"/>
      <c r="VKQ87" s="362"/>
      <c r="VKR87" s="362"/>
      <c r="VKS87" s="362"/>
      <c r="VKT87" s="362"/>
      <c r="VKU87" s="362"/>
      <c r="VKV87" s="362"/>
      <c r="VKW87" s="362"/>
      <c r="VKX87" s="362"/>
      <c r="VKY87" s="362"/>
      <c r="VKZ87" s="362"/>
      <c r="VLA87" s="362"/>
      <c r="VLB87" s="362"/>
      <c r="VLC87" s="362"/>
      <c r="VLD87" s="362"/>
      <c r="VLE87" s="362"/>
      <c r="VLF87" s="362"/>
      <c r="VLG87" s="362"/>
      <c r="VLH87" s="362"/>
      <c r="VLI87" s="362"/>
      <c r="VLJ87" s="362"/>
      <c r="VLK87" s="362"/>
      <c r="VLL87" s="362"/>
      <c r="VLM87" s="362"/>
      <c r="VLN87" s="362"/>
      <c r="VLO87" s="362"/>
      <c r="VLP87" s="362"/>
      <c r="VLQ87" s="362"/>
      <c r="VLR87" s="362"/>
      <c r="VLS87" s="362"/>
      <c r="VLT87" s="362"/>
      <c r="VLU87" s="362"/>
      <c r="VLV87" s="362"/>
      <c r="VLW87" s="362"/>
      <c r="VLX87" s="362"/>
      <c r="VLY87" s="362"/>
      <c r="VLZ87" s="362"/>
      <c r="VMA87" s="362"/>
      <c r="VMB87" s="362"/>
      <c r="VMC87" s="362"/>
      <c r="VMD87" s="362"/>
      <c r="VME87" s="362"/>
      <c r="VMF87" s="362"/>
      <c r="VMG87" s="362"/>
      <c r="VMH87" s="362"/>
      <c r="VMI87" s="362"/>
      <c r="VMJ87" s="362"/>
      <c r="VMK87" s="362"/>
      <c r="VML87" s="362"/>
      <c r="VMM87" s="362"/>
      <c r="VMN87" s="362"/>
      <c r="VMO87" s="362"/>
      <c r="VMP87" s="362"/>
      <c r="VMQ87" s="362"/>
      <c r="VMR87" s="362"/>
      <c r="VMS87" s="362"/>
      <c r="VMT87" s="362"/>
      <c r="VMU87" s="362"/>
      <c r="VMV87" s="362"/>
      <c r="VMW87" s="362"/>
      <c r="VMX87" s="362"/>
      <c r="VMY87" s="362"/>
      <c r="VMZ87" s="362"/>
      <c r="VNA87" s="362"/>
      <c r="VNB87" s="362"/>
      <c r="VNC87" s="362"/>
      <c r="VND87" s="362"/>
      <c r="VNE87" s="362"/>
      <c r="VNF87" s="362"/>
      <c r="VNG87" s="362"/>
      <c r="VNH87" s="362"/>
      <c r="VNI87" s="362"/>
      <c r="VNJ87" s="362"/>
      <c r="VNK87" s="362"/>
      <c r="VNL87" s="362"/>
      <c r="VNM87" s="362"/>
      <c r="VNN87" s="362"/>
      <c r="VNO87" s="362"/>
      <c r="VNP87" s="362"/>
      <c r="VNQ87" s="362"/>
      <c r="VNR87" s="362"/>
      <c r="VNS87" s="362"/>
      <c r="VNT87" s="362"/>
      <c r="VNU87" s="362"/>
      <c r="VNV87" s="362"/>
      <c r="VNW87" s="362"/>
      <c r="VNX87" s="362"/>
      <c r="VNY87" s="362"/>
      <c r="VNZ87" s="362"/>
      <c r="VOA87" s="362"/>
      <c r="VOB87" s="362"/>
      <c r="VOC87" s="362"/>
      <c r="VOD87" s="362"/>
      <c r="VOE87" s="362"/>
      <c r="VOF87" s="362"/>
      <c r="VOG87" s="362"/>
      <c r="VOH87" s="362"/>
      <c r="VOI87" s="362"/>
      <c r="VOJ87" s="362"/>
      <c r="VOK87" s="362"/>
      <c r="VOL87" s="362"/>
      <c r="VOM87" s="362"/>
      <c r="VON87" s="362"/>
      <c r="VOO87" s="362"/>
      <c r="VOP87" s="362"/>
      <c r="VOQ87" s="362"/>
      <c r="VOR87" s="362"/>
      <c r="VOS87" s="362"/>
      <c r="VOT87" s="362"/>
      <c r="VOU87" s="362"/>
      <c r="VOV87" s="362"/>
      <c r="VOW87" s="362"/>
      <c r="VOX87" s="362"/>
      <c r="VOY87" s="362"/>
      <c r="VOZ87" s="362"/>
      <c r="VPA87" s="362"/>
      <c r="VPB87" s="362"/>
      <c r="VPC87" s="362"/>
      <c r="VPD87" s="362"/>
      <c r="VPE87" s="362"/>
      <c r="VPF87" s="362"/>
      <c r="VPG87" s="362"/>
      <c r="VPH87" s="362"/>
      <c r="VPI87" s="362"/>
      <c r="VPJ87" s="362"/>
      <c r="VPK87" s="362"/>
      <c r="VPL87" s="362"/>
      <c r="VPM87" s="362"/>
      <c r="VPN87" s="362"/>
      <c r="VPO87" s="362"/>
      <c r="VPP87" s="362"/>
      <c r="VPQ87" s="362"/>
      <c r="VPR87" s="362"/>
      <c r="VPS87" s="362"/>
      <c r="VPT87" s="362"/>
      <c r="VPU87" s="362"/>
      <c r="VPV87" s="362"/>
      <c r="VPW87" s="362"/>
      <c r="VPX87" s="362"/>
      <c r="VPY87" s="362"/>
      <c r="VPZ87" s="362"/>
      <c r="VQA87" s="362"/>
      <c r="VQB87" s="362"/>
      <c r="VQC87" s="362"/>
      <c r="VQD87" s="362"/>
      <c r="VQE87" s="362"/>
      <c r="VQF87" s="362"/>
      <c r="VQG87" s="362"/>
      <c r="VQH87" s="362"/>
      <c r="VQI87" s="362"/>
      <c r="VQJ87" s="362"/>
      <c r="VQK87" s="362"/>
      <c r="VQL87" s="362"/>
      <c r="VQM87" s="362"/>
      <c r="VQN87" s="362"/>
      <c r="VQO87" s="362"/>
      <c r="VQP87" s="362"/>
      <c r="VQQ87" s="362"/>
      <c r="VQR87" s="362"/>
      <c r="VQS87" s="362"/>
      <c r="VQT87" s="362"/>
      <c r="VQU87" s="362"/>
      <c r="VQV87" s="362"/>
      <c r="VQW87" s="362"/>
      <c r="VQX87" s="362"/>
      <c r="VQY87" s="362"/>
      <c r="VQZ87" s="362"/>
      <c r="VRA87" s="362"/>
      <c r="VRB87" s="362"/>
      <c r="VRC87" s="362"/>
      <c r="VRD87" s="362"/>
      <c r="VRE87" s="362"/>
      <c r="VRF87" s="362"/>
      <c r="VRG87" s="362"/>
      <c r="VRH87" s="362"/>
      <c r="VRI87" s="362"/>
      <c r="VRJ87" s="362"/>
      <c r="VRK87" s="362"/>
      <c r="VRL87" s="362"/>
      <c r="VRM87" s="362"/>
      <c r="VRN87" s="362"/>
      <c r="VRO87" s="362"/>
      <c r="VRP87" s="362"/>
      <c r="VRQ87" s="362"/>
      <c r="VRR87" s="362"/>
      <c r="VRS87" s="362"/>
      <c r="VRT87" s="362"/>
      <c r="VRU87" s="362"/>
      <c r="VRV87" s="362"/>
      <c r="VRW87" s="362"/>
      <c r="VRX87" s="362"/>
      <c r="VRY87" s="362"/>
      <c r="VRZ87" s="362"/>
      <c r="VSA87" s="362"/>
      <c r="VSB87" s="362"/>
      <c r="VSC87" s="362"/>
      <c r="VSD87" s="362"/>
      <c r="VSE87" s="362"/>
      <c r="VSF87" s="362"/>
      <c r="VSG87" s="362"/>
      <c r="VSH87" s="362"/>
      <c r="VSI87" s="362"/>
      <c r="VSJ87" s="362"/>
      <c r="VSK87" s="362"/>
      <c r="VSL87" s="362"/>
      <c r="VSM87" s="362"/>
      <c r="VSN87" s="362"/>
      <c r="VSO87" s="362"/>
      <c r="VSP87" s="362"/>
      <c r="VSQ87" s="362"/>
      <c r="VSR87" s="362"/>
      <c r="VSS87" s="362"/>
      <c r="VST87" s="362"/>
      <c r="VSU87" s="362"/>
      <c r="VSV87" s="362"/>
      <c r="VSW87" s="362"/>
      <c r="VSX87" s="362"/>
      <c r="VSY87" s="362"/>
      <c r="VSZ87" s="362"/>
      <c r="VTA87" s="362"/>
      <c r="VTB87" s="362"/>
      <c r="VTC87" s="362"/>
      <c r="VTD87" s="362"/>
      <c r="VTE87" s="362"/>
      <c r="VTF87" s="362"/>
      <c r="VTG87" s="362"/>
      <c r="VTH87" s="362"/>
      <c r="VTI87" s="362"/>
      <c r="VTJ87" s="362"/>
      <c r="VTK87" s="362"/>
      <c r="VTL87" s="362"/>
      <c r="VTM87" s="362"/>
      <c r="VTN87" s="362"/>
      <c r="VTO87" s="362"/>
      <c r="VTP87" s="362"/>
      <c r="VTQ87" s="362"/>
      <c r="VTR87" s="362"/>
      <c r="VTS87" s="362"/>
      <c r="VTT87" s="362"/>
      <c r="VTU87" s="362"/>
      <c r="VTV87" s="362"/>
      <c r="VTW87" s="362"/>
      <c r="VTX87" s="362"/>
      <c r="VTY87" s="362"/>
      <c r="VTZ87" s="362"/>
      <c r="VUA87" s="362"/>
      <c r="VUB87" s="362"/>
      <c r="VUC87" s="362"/>
      <c r="VUD87" s="362"/>
      <c r="VUE87" s="362"/>
      <c r="VUF87" s="362"/>
      <c r="VUG87" s="362"/>
      <c r="VUH87" s="362"/>
      <c r="VUI87" s="362"/>
      <c r="VUJ87" s="362"/>
      <c r="VUK87" s="362"/>
      <c r="VUL87" s="362"/>
      <c r="VUM87" s="362"/>
      <c r="VUN87" s="362"/>
      <c r="VUO87" s="362"/>
      <c r="VUP87" s="362"/>
      <c r="VUQ87" s="362"/>
      <c r="VUR87" s="362"/>
      <c r="VUS87" s="362"/>
      <c r="VUT87" s="362"/>
      <c r="VUU87" s="362"/>
      <c r="VUV87" s="362"/>
      <c r="VUW87" s="362"/>
      <c r="VUX87" s="362"/>
      <c r="VUY87" s="362"/>
      <c r="VUZ87" s="362"/>
      <c r="VVA87" s="362"/>
      <c r="VVB87" s="362"/>
      <c r="VVC87" s="362"/>
      <c r="VVD87" s="362"/>
      <c r="VVE87" s="362"/>
      <c r="VVF87" s="362"/>
      <c r="VVG87" s="362"/>
      <c r="VVH87" s="362"/>
      <c r="VVI87" s="362"/>
      <c r="VVJ87" s="362"/>
      <c r="VVK87" s="362"/>
      <c r="VVL87" s="362"/>
      <c r="VVM87" s="362"/>
      <c r="VVN87" s="362"/>
      <c r="VVO87" s="362"/>
      <c r="VVP87" s="362"/>
      <c r="VVQ87" s="362"/>
      <c r="VVR87" s="362"/>
      <c r="VVS87" s="362"/>
      <c r="VVT87" s="362"/>
      <c r="VVU87" s="362"/>
      <c r="VVV87" s="362"/>
      <c r="VVW87" s="362"/>
      <c r="VVX87" s="362"/>
      <c r="VVY87" s="362"/>
      <c r="VVZ87" s="362"/>
      <c r="VWA87" s="362"/>
      <c r="VWB87" s="362"/>
      <c r="VWC87" s="362"/>
      <c r="VWD87" s="362"/>
      <c r="VWE87" s="362"/>
      <c r="VWF87" s="362"/>
      <c r="VWG87" s="362"/>
      <c r="VWH87" s="362"/>
      <c r="VWI87" s="362"/>
      <c r="VWJ87" s="362"/>
      <c r="VWK87" s="362"/>
      <c r="VWL87" s="362"/>
      <c r="VWM87" s="362"/>
      <c r="VWN87" s="362"/>
      <c r="VWO87" s="362"/>
      <c r="VWP87" s="362"/>
      <c r="VWQ87" s="362"/>
      <c r="VWR87" s="362"/>
      <c r="VWS87" s="362"/>
      <c r="VWT87" s="362"/>
      <c r="VWU87" s="362"/>
      <c r="VWV87" s="362"/>
      <c r="VWW87" s="362"/>
      <c r="VWX87" s="362"/>
      <c r="VWY87" s="362"/>
      <c r="VWZ87" s="362"/>
      <c r="VXA87" s="362"/>
      <c r="VXB87" s="362"/>
      <c r="VXC87" s="362"/>
      <c r="VXD87" s="362"/>
      <c r="VXE87" s="362"/>
      <c r="VXF87" s="362"/>
      <c r="VXG87" s="362"/>
      <c r="VXH87" s="362"/>
      <c r="VXI87" s="362"/>
      <c r="VXJ87" s="362"/>
      <c r="VXK87" s="362"/>
      <c r="VXL87" s="362"/>
      <c r="VXM87" s="362"/>
      <c r="VXN87" s="362"/>
      <c r="VXO87" s="362"/>
      <c r="VXP87" s="362"/>
      <c r="VXQ87" s="362"/>
      <c r="VXR87" s="362"/>
      <c r="VXS87" s="362"/>
      <c r="VXT87" s="362"/>
      <c r="VXU87" s="362"/>
      <c r="VXV87" s="362"/>
      <c r="VXW87" s="362"/>
      <c r="VXX87" s="362"/>
      <c r="VXY87" s="362"/>
      <c r="VXZ87" s="362"/>
      <c r="VYA87" s="362"/>
      <c r="VYB87" s="362"/>
      <c r="VYC87" s="362"/>
      <c r="VYD87" s="362"/>
      <c r="VYE87" s="362"/>
      <c r="VYF87" s="362"/>
      <c r="VYG87" s="362"/>
      <c r="VYH87" s="362"/>
      <c r="VYI87" s="362"/>
      <c r="VYJ87" s="362"/>
      <c r="VYK87" s="362"/>
      <c r="VYL87" s="362"/>
      <c r="VYM87" s="362"/>
      <c r="VYN87" s="362"/>
      <c r="VYO87" s="362"/>
      <c r="VYP87" s="362"/>
      <c r="VYQ87" s="362"/>
      <c r="VYR87" s="362"/>
      <c r="VYS87" s="362"/>
      <c r="VYT87" s="362"/>
      <c r="VYU87" s="362"/>
      <c r="VYV87" s="362"/>
      <c r="VYW87" s="362"/>
      <c r="VYX87" s="362"/>
      <c r="VYY87" s="362"/>
      <c r="VYZ87" s="362"/>
      <c r="VZA87" s="362"/>
      <c r="VZB87" s="362"/>
      <c r="VZC87" s="362"/>
      <c r="VZD87" s="362"/>
      <c r="VZE87" s="362"/>
      <c r="VZF87" s="362"/>
      <c r="VZG87" s="362"/>
      <c r="VZH87" s="362"/>
      <c r="VZI87" s="362"/>
      <c r="VZJ87" s="362"/>
      <c r="VZK87" s="362"/>
      <c r="VZL87" s="362"/>
      <c r="VZM87" s="362"/>
      <c r="VZN87" s="362"/>
      <c r="VZO87" s="362"/>
      <c r="VZP87" s="362"/>
      <c r="VZQ87" s="362"/>
      <c r="VZR87" s="362"/>
      <c r="VZS87" s="362"/>
      <c r="VZT87" s="362"/>
      <c r="VZU87" s="362"/>
      <c r="VZV87" s="362"/>
      <c r="VZW87" s="362"/>
      <c r="VZX87" s="362"/>
      <c r="VZY87" s="362"/>
      <c r="VZZ87" s="362"/>
      <c r="WAA87" s="362"/>
      <c r="WAB87" s="362"/>
      <c r="WAC87" s="362"/>
      <c r="WAD87" s="362"/>
      <c r="WAE87" s="362"/>
      <c r="WAF87" s="362"/>
      <c r="WAG87" s="362"/>
      <c r="WAH87" s="362"/>
      <c r="WAI87" s="362"/>
      <c r="WAJ87" s="362"/>
      <c r="WAK87" s="362"/>
      <c r="WAL87" s="362"/>
      <c r="WAM87" s="362"/>
      <c r="WAN87" s="362"/>
      <c r="WAO87" s="362"/>
      <c r="WAP87" s="362"/>
      <c r="WAQ87" s="362"/>
      <c r="WAR87" s="362"/>
      <c r="WAS87" s="362"/>
      <c r="WAT87" s="362"/>
      <c r="WAU87" s="362"/>
      <c r="WAV87" s="362"/>
      <c r="WAW87" s="362"/>
      <c r="WAX87" s="362"/>
      <c r="WAY87" s="362"/>
      <c r="WAZ87" s="362"/>
      <c r="WBA87" s="362"/>
      <c r="WBB87" s="362"/>
      <c r="WBC87" s="362"/>
      <c r="WBD87" s="362"/>
      <c r="WBE87" s="362"/>
      <c r="WBF87" s="362"/>
      <c r="WBG87" s="362"/>
      <c r="WBH87" s="362"/>
      <c r="WBI87" s="362"/>
      <c r="WBJ87" s="362"/>
      <c r="WBK87" s="362"/>
      <c r="WBL87" s="362"/>
      <c r="WBM87" s="362"/>
      <c r="WBN87" s="362"/>
      <c r="WBO87" s="362"/>
      <c r="WBP87" s="362"/>
      <c r="WBQ87" s="362"/>
      <c r="WBR87" s="362"/>
      <c r="WBS87" s="362"/>
      <c r="WBT87" s="362"/>
      <c r="WBU87" s="362"/>
      <c r="WBV87" s="362"/>
      <c r="WBW87" s="362"/>
      <c r="WBX87" s="362"/>
      <c r="WBY87" s="362"/>
      <c r="WBZ87" s="362"/>
      <c r="WCA87" s="362"/>
      <c r="WCB87" s="362"/>
      <c r="WCC87" s="362"/>
      <c r="WCD87" s="362"/>
      <c r="WCE87" s="362"/>
      <c r="WCF87" s="362"/>
      <c r="WCG87" s="362"/>
      <c r="WCH87" s="362"/>
      <c r="WCI87" s="362"/>
      <c r="WCJ87" s="362"/>
      <c r="WCK87" s="362"/>
      <c r="WCL87" s="362"/>
      <c r="WCM87" s="362"/>
      <c r="WCN87" s="362"/>
      <c r="WCO87" s="362"/>
      <c r="WCP87" s="362"/>
      <c r="WCQ87" s="362"/>
      <c r="WCR87" s="362"/>
      <c r="WCS87" s="362"/>
      <c r="WCT87" s="362"/>
      <c r="WCU87" s="362"/>
      <c r="WCV87" s="362"/>
      <c r="WCW87" s="362"/>
      <c r="WCX87" s="362"/>
      <c r="WCY87" s="362"/>
      <c r="WCZ87" s="362"/>
      <c r="WDA87" s="362"/>
      <c r="WDB87" s="362"/>
      <c r="WDC87" s="362"/>
      <c r="WDD87" s="362"/>
      <c r="WDE87" s="362"/>
      <c r="WDF87" s="362"/>
      <c r="WDG87" s="362"/>
      <c r="WDH87" s="362"/>
      <c r="WDI87" s="362"/>
      <c r="WDJ87" s="362"/>
      <c r="WDK87" s="362"/>
      <c r="WDL87" s="362"/>
      <c r="WDM87" s="362"/>
      <c r="WDN87" s="362"/>
      <c r="WDO87" s="362"/>
      <c r="WDP87" s="362"/>
      <c r="WDQ87" s="362"/>
      <c r="WDR87" s="362"/>
      <c r="WDS87" s="362"/>
      <c r="WDT87" s="362"/>
      <c r="WDU87" s="362"/>
      <c r="WDV87" s="362"/>
      <c r="WDW87" s="362"/>
      <c r="WDX87" s="362"/>
      <c r="WDY87" s="362"/>
      <c r="WDZ87" s="362"/>
      <c r="WEA87" s="362"/>
      <c r="WEB87" s="362"/>
      <c r="WEC87" s="362"/>
      <c r="WED87" s="362"/>
      <c r="WEE87" s="362"/>
      <c r="WEF87" s="362"/>
      <c r="WEG87" s="362"/>
      <c r="WEH87" s="362"/>
      <c r="WEI87" s="362"/>
      <c r="WEJ87" s="362"/>
      <c r="WEK87" s="362"/>
      <c r="WEL87" s="362"/>
      <c r="WEM87" s="362"/>
      <c r="WEN87" s="362"/>
      <c r="WEO87" s="362"/>
      <c r="WEP87" s="362"/>
      <c r="WEQ87" s="362"/>
      <c r="WER87" s="362"/>
      <c r="WES87" s="362"/>
      <c r="WET87" s="362"/>
      <c r="WEU87" s="362"/>
      <c r="WEV87" s="362"/>
      <c r="WEW87" s="362"/>
      <c r="WEX87" s="362"/>
      <c r="WEY87" s="362"/>
      <c r="WEZ87" s="362"/>
      <c r="WFA87" s="362"/>
      <c r="WFB87" s="362"/>
      <c r="WFC87" s="362"/>
      <c r="WFD87" s="362"/>
      <c r="WFE87" s="362"/>
      <c r="WFF87" s="362"/>
      <c r="WFG87" s="362"/>
      <c r="WFH87" s="362"/>
      <c r="WFI87" s="362"/>
      <c r="WFJ87" s="362"/>
      <c r="WFK87" s="362"/>
      <c r="WFL87" s="362"/>
      <c r="WFM87" s="362"/>
      <c r="WFN87" s="362"/>
      <c r="WFO87" s="362"/>
      <c r="WFP87" s="362"/>
      <c r="WFQ87" s="362"/>
      <c r="WFR87" s="362"/>
      <c r="WFS87" s="362"/>
      <c r="WFT87" s="362"/>
      <c r="WFU87" s="362"/>
      <c r="WFV87" s="362"/>
      <c r="WFW87" s="362"/>
      <c r="WFX87" s="362"/>
      <c r="WFY87" s="362"/>
      <c r="WFZ87" s="362"/>
      <c r="WGA87" s="362"/>
      <c r="WGB87" s="362"/>
      <c r="WGC87" s="362"/>
      <c r="WGD87" s="362"/>
      <c r="WGE87" s="362"/>
      <c r="WGF87" s="362"/>
      <c r="WGG87" s="362"/>
      <c r="WGH87" s="362"/>
      <c r="WGI87" s="362"/>
    </row>
    <row r="88" spans="2:31 9581:15739" s="77" customFormat="1" ht="24" thickBot="1">
      <c r="B88" s="417" t="s">
        <v>145</v>
      </c>
      <c r="C88" s="419" t="s">
        <v>231</v>
      </c>
      <c r="D88" s="419"/>
      <c r="E88" s="449"/>
      <c r="F88" s="450"/>
      <c r="G88" s="230"/>
      <c r="H88" s="271"/>
      <c r="I88" s="271"/>
      <c r="J88" s="271"/>
      <c r="K88" s="283"/>
      <c r="L88" s="274"/>
      <c r="M88" s="274"/>
      <c r="N88" s="274"/>
      <c r="O88" s="274"/>
      <c r="P88" s="380"/>
      <c r="Q88" s="271"/>
      <c r="R88" s="271"/>
      <c r="S88" s="271"/>
      <c r="T88" s="271"/>
      <c r="U88" s="283"/>
      <c r="V88" s="271"/>
      <c r="W88" s="271"/>
      <c r="X88" s="271"/>
      <c r="Y88" s="271"/>
      <c r="Z88" s="283"/>
      <c r="AA88" s="271"/>
      <c r="AB88" s="271"/>
      <c r="AC88" s="280"/>
      <c r="AD88" s="280"/>
      <c r="AE88" s="147"/>
      <c r="NDM88" s="362"/>
      <c r="NDN88" s="362"/>
      <c r="NDO88" s="362"/>
      <c r="NDP88" s="362"/>
      <c r="NDQ88" s="362"/>
      <c r="NDR88" s="362"/>
      <c r="NDS88" s="362"/>
      <c r="NDT88" s="362"/>
      <c r="NDU88" s="362"/>
      <c r="NDV88" s="362"/>
      <c r="NDW88" s="362"/>
      <c r="NDX88" s="362"/>
      <c r="NDY88" s="362"/>
      <c r="NDZ88" s="362"/>
      <c r="NEA88" s="362"/>
      <c r="NEB88" s="362"/>
      <c r="NEC88" s="362"/>
      <c r="NED88" s="362"/>
      <c r="NEE88" s="362"/>
      <c r="NEF88" s="362"/>
      <c r="NEG88" s="362"/>
      <c r="NEH88" s="362"/>
      <c r="NEI88" s="362"/>
      <c r="NEJ88" s="362"/>
      <c r="NEK88" s="362"/>
      <c r="NEL88" s="362"/>
      <c r="NEM88" s="362"/>
      <c r="NEN88" s="362"/>
      <c r="NEO88" s="362"/>
      <c r="NEP88" s="362"/>
      <c r="NEQ88" s="362"/>
      <c r="NER88" s="362"/>
      <c r="NES88" s="362"/>
      <c r="NET88" s="362"/>
      <c r="NEU88" s="362"/>
      <c r="NEV88" s="362"/>
      <c r="NEW88" s="362"/>
      <c r="NEX88" s="362"/>
      <c r="NEY88" s="362"/>
      <c r="NEZ88" s="362"/>
      <c r="NFA88" s="362"/>
      <c r="NFB88" s="362"/>
      <c r="NFC88" s="362"/>
      <c r="NFD88" s="362"/>
      <c r="NFE88" s="362"/>
      <c r="NFF88" s="362"/>
      <c r="NFG88" s="362"/>
      <c r="NFH88" s="362"/>
      <c r="NFI88" s="362"/>
      <c r="NFJ88" s="362"/>
      <c r="NFK88" s="362"/>
      <c r="NFL88" s="362"/>
      <c r="NFM88" s="362"/>
      <c r="NFN88" s="362"/>
      <c r="NFO88" s="362"/>
      <c r="NFP88" s="362"/>
      <c r="NFQ88" s="362"/>
      <c r="NFR88" s="362"/>
      <c r="NFS88" s="362"/>
      <c r="NFT88" s="362"/>
      <c r="NFU88" s="362"/>
      <c r="NFV88" s="362"/>
      <c r="NFW88" s="362"/>
      <c r="NFX88" s="362"/>
      <c r="NFY88" s="362"/>
      <c r="NFZ88" s="362"/>
      <c r="NGA88" s="362"/>
      <c r="NGB88" s="362"/>
      <c r="NGC88" s="362"/>
      <c r="NGD88" s="362"/>
      <c r="NGE88" s="362"/>
      <c r="NGF88" s="362"/>
      <c r="NGG88" s="362"/>
      <c r="NGH88" s="362"/>
      <c r="NGI88" s="362"/>
      <c r="NGJ88" s="362"/>
      <c r="NGK88" s="362"/>
      <c r="NGL88" s="362"/>
      <c r="NGM88" s="362"/>
      <c r="NGN88" s="362"/>
      <c r="NGO88" s="362"/>
      <c r="NGP88" s="362"/>
      <c r="NGQ88" s="362"/>
      <c r="NGR88" s="362"/>
      <c r="NGS88" s="362"/>
      <c r="NGT88" s="362"/>
      <c r="NGU88" s="362"/>
      <c r="NGV88" s="362"/>
      <c r="NGW88" s="362"/>
      <c r="NGX88" s="362"/>
      <c r="NGY88" s="362"/>
      <c r="NGZ88" s="362"/>
      <c r="NHA88" s="362"/>
      <c r="NHB88" s="362"/>
      <c r="NHC88" s="362"/>
      <c r="NHD88" s="362"/>
      <c r="NHE88" s="362"/>
      <c r="NHF88" s="362"/>
      <c r="NHG88" s="362"/>
      <c r="NHH88" s="362"/>
      <c r="NHI88" s="362"/>
      <c r="NHJ88" s="362"/>
      <c r="NHK88" s="362"/>
      <c r="NHL88" s="362"/>
      <c r="NHM88" s="362"/>
      <c r="NHN88" s="362"/>
      <c r="NHO88" s="362"/>
      <c r="NHP88" s="362"/>
      <c r="NHQ88" s="362"/>
      <c r="NHR88" s="362"/>
      <c r="NHS88" s="362"/>
      <c r="NHT88" s="362"/>
      <c r="NHU88" s="362"/>
      <c r="NHV88" s="362"/>
      <c r="NHW88" s="362"/>
      <c r="NHX88" s="362"/>
      <c r="NHY88" s="362"/>
      <c r="NHZ88" s="362"/>
      <c r="NIA88" s="362"/>
      <c r="NIB88" s="362"/>
      <c r="NIC88" s="362"/>
      <c r="NID88" s="362"/>
      <c r="NIE88" s="362"/>
      <c r="NIF88" s="362"/>
      <c r="NIG88" s="362"/>
      <c r="NIH88" s="362"/>
      <c r="NII88" s="362"/>
      <c r="NIJ88" s="362"/>
      <c r="NIK88" s="362"/>
      <c r="NIL88" s="362"/>
      <c r="NIM88" s="362"/>
      <c r="NIN88" s="362"/>
      <c r="NIO88" s="362"/>
      <c r="NIP88" s="362"/>
      <c r="NIQ88" s="362"/>
      <c r="NIR88" s="362"/>
      <c r="NIS88" s="362"/>
      <c r="NIT88" s="362"/>
      <c r="NIU88" s="362"/>
      <c r="NIV88" s="362"/>
      <c r="NIW88" s="362"/>
      <c r="NIX88" s="362"/>
      <c r="NIY88" s="362"/>
      <c r="NIZ88" s="362"/>
      <c r="NJA88" s="362"/>
      <c r="NJB88" s="362"/>
      <c r="NJC88" s="362"/>
      <c r="NJD88" s="362"/>
      <c r="NJE88" s="362"/>
      <c r="NJF88" s="362"/>
      <c r="NJG88" s="362"/>
      <c r="NJH88" s="362"/>
      <c r="NJI88" s="362"/>
      <c r="NJJ88" s="362"/>
      <c r="NJK88" s="362"/>
      <c r="NJL88" s="362"/>
      <c r="NJM88" s="362"/>
      <c r="NJN88" s="362"/>
      <c r="NJO88" s="362"/>
      <c r="NJP88" s="362"/>
      <c r="NJQ88" s="362"/>
      <c r="NJR88" s="362"/>
      <c r="NJS88" s="362"/>
      <c r="NJT88" s="362"/>
      <c r="NJU88" s="362"/>
      <c r="NJV88" s="362"/>
      <c r="NJW88" s="362"/>
      <c r="NJX88" s="362"/>
      <c r="NJY88" s="362"/>
      <c r="NJZ88" s="362"/>
      <c r="NKA88" s="362"/>
      <c r="NKB88" s="362"/>
      <c r="NKC88" s="362"/>
      <c r="NKD88" s="362"/>
      <c r="NKE88" s="362"/>
      <c r="NKF88" s="362"/>
      <c r="NKG88" s="362"/>
      <c r="NKH88" s="362"/>
      <c r="NKI88" s="362"/>
      <c r="NKJ88" s="362"/>
      <c r="NKK88" s="362"/>
      <c r="NKL88" s="362"/>
      <c r="NKM88" s="362"/>
      <c r="NKN88" s="362"/>
      <c r="NKO88" s="362"/>
      <c r="NKP88" s="362"/>
      <c r="NKQ88" s="362"/>
      <c r="NKR88" s="362"/>
      <c r="NKS88" s="362"/>
      <c r="NKT88" s="362"/>
      <c r="NKU88" s="362"/>
      <c r="NKV88" s="362"/>
      <c r="NKW88" s="362"/>
      <c r="NKX88" s="362"/>
      <c r="NKY88" s="362"/>
      <c r="NKZ88" s="362"/>
      <c r="NLA88" s="362"/>
      <c r="NLB88" s="362"/>
      <c r="NLC88" s="362"/>
      <c r="NLD88" s="362"/>
      <c r="NLE88" s="362"/>
      <c r="NLF88" s="362"/>
      <c r="NLG88" s="362"/>
      <c r="NLH88" s="362"/>
      <c r="NLI88" s="362"/>
      <c r="NLJ88" s="362"/>
      <c r="NLK88" s="362"/>
      <c r="NLL88" s="362"/>
      <c r="NLM88" s="362"/>
      <c r="NLN88" s="362"/>
      <c r="NLO88" s="362"/>
      <c r="NLP88" s="362"/>
      <c r="NLQ88" s="362"/>
      <c r="NLR88" s="362"/>
      <c r="NLS88" s="362"/>
      <c r="NLT88" s="362"/>
      <c r="NLU88" s="362"/>
      <c r="NLV88" s="362"/>
      <c r="NLW88" s="362"/>
      <c r="NLX88" s="362"/>
      <c r="NLY88" s="362"/>
      <c r="NLZ88" s="362"/>
      <c r="NMA88" s="362"/>
      <c r="NMB88" s="362"/>
      <c r="NMC88" s="362"/>
      <c r="NMD88" s="362"/>
      <c r="NME88" s="362"/>
      <c r="NMF88" s="362"/>
      <c r="NMG88" s="362"/>
      <c r="NMH88" s="362"/>
      <c r="NMI88" s="362"/>
      <c r="NMJ88" s="362"/>
      <c r="NMK88" s="362"/>
      <c r="NML88" s="362"/>
      <c r="NMM88" s="362"/>
      <c r="NMN88" s="362"/>
      <c r="NMO88" s="362"/>
      <c r="NMP88" s="362"/>
      <c r="NMQ88" s="362"/>
      <c r="NMR88" s="362"/>
      <c r="NMS88" s="362"/>
      <c r="NMT88" s="362"/>
      <c r="NMU88" s="362"/>
      <c r="NMV88" s="362"/>
      <c r="NMW88" s="362"/>
      <c r="NMX88" s="362"/>
      <c r="NMY88" s="362"/>
      <c r="NMZ88" s="362"/>
      <c r="NNA88" s="362"/>
      <c r="NNB88" s="362"/>
      <c r="NNC88" s="362"/>
      <c r="NND88" s="362"/>
      <c r="NNE88" s="362"/>
      <c r="NNF88" s="362"/>
      <c r="NNG88" s="362"/>
      <c r="NNH88" s="362"/>
      <c r="NNI88" s="362"/>
      <c r="NNJ88" s="362"/>
      <c r="NNK88" s="362"/>
      <c r="NNL88" s="362"/>
      <c r="NNM88" s="362"/>
      <c r="NNN88" s="362"/>
      <c r="NNO88" s="362"/>
      <c r="NNP88" s="362"/>
      <c r="NNQ88" s="362"/>
      <c r="NNR88" s="362"/>
      <c r="NNS88" s="362"/>
      <c r="NNT88" s="362"/>
      <c r="NNU88" s="362"/>
      <c r="NNV88" s="362"/>
      <c r="NNW88" s="362"/>
      <c r="NNX88" s="362"/>
      <c r="NNY88" s="362"/>
      <c r="NNZ88" s="362"/>
      <c r="NOA88" s="362"/>
      <c r="NOB88" s="362"/>
      <c r="NOC88" s="362"/>
      <c r="NOD88" s="362"/>
      <c r="NOE88" s="362"/>
      <c r="NOF88" s="362"/>
      <c r="NOG88" s="362"/>
      <c r="NOH88" s="362"/>
      <c r="NOI88" s="362"/>
      <c r="NOJ88" s="362"/>
      <c r="NOK88" s="362"/>
      <c r="NOL88" s="362"/>
      <c r="NOM88" s="362"/>
      <c r="NON88" s="362"/>
      <c r="NOO88" s="362"/>
      <c r="NOP88" s="362"/>
      <c r="NOQ88" s="362"/>
      <c r="NOR88" s="362"/>
      <c r="NOS88" s="362"/>
      <c r="NOT88" s="362"/>
      <c r="NOU88" s="362"/>
      <c r="NOV88" s="362"/>
      <c r="NOW88" s="362"/>
      <c r="NOX88" s="362"/>
      <c r="NOY88" s="362"/>
      <c r="NOZ88" s="362"/>
      <c r="NPA88" s="362"/>
      <c r="NPB88" s="362"/>
      <c r="NPC88" s="362"/>
      <c r="NPD88" s="362"/>
      <c r="NPE88" s="362"/>
      <c r="NPF88" s="362"/>
      <c r="NPG88" s="362"/>
      <c r="NPH88" s="362"/>
      <c r="NPI88" s="362"/>
      <c r="NPJ88" s="362"/>
      <c r="NPK88" s="362"/>
      <c r="NPL88" s="362"/>
      <c r="NPM88" s="362"/>
      <c r="NPN88" s="362"/>
      <c r="NPO88" s="362"/>
      <c r="NPP88" s="362"/>
      <c r="NPQ88" s="362"/>
      <c r="NPR88" s="362"/>
      <c r="NPS88" s="362"/>
      <c r="NPT88" s="362"/>
      <c r="NPU88" s="362"/>
      <c r="NPV88" s="362"/>
      <c r="NPW88" s="362"/>
      <c r="NPX88" s="362"/>
      <c r="NPY88" s="362"/>
      <c r="NPZ88" s="362"/>
      <c r="NQA88" s="362"/>
      <c r="NQB88" s="362"/>
      <c r="NQC88" s="362"/>
      <c r="NQD88" s="362"/>
      <c r="NQE88" s="362"/>
      <c r="NQF88" s="362"/>
      <c r="NQG88" s="362"/>
      <c r="NQH88" s="362"/>
      <c r="NQI88" s="362"/>
      <c r="NQJ88" s="362"/>
      <c r="NQK88" s="362"/>
      <c r="NQL88" s="362"/>
      <c r="NQM88" s="362"/>
      <c r="NQN88" s="362"/>
      <c r="NQO88" s="362"/>
      <c r="NQP88" s="362"/>
      <c r="NQQ88" s="362"/>
      <c r="NQR88" s="362"/>
      <c r="NQS88" s="362"/>
      <c r="NQT88" s="362"/>
      <c r="NQU88" s="362"/>
      <c r="NQV88" s="362"/>
      <c r="NQW88" s="362"/>
      <c r="NQX88" s="362"/>
      <c r="NQY88" s="362"/>
      <c r="NQZ88" s="362"/>
      <c r="NRA88" s="362"/>
      <c r="NRB88" s="362"/>
      <c r="NRC88" s="362"/>
      <c r="NRD88" s="362"/>
      <c r="NRE88" s="362"/>
      <c r="NRF88" s="362"/>
      <c r="NRG88" s="362"/>
      <c r="NRH88" s="362"/>
      <c r="NRI88" s="362"/>
      <c r="NRJ88" s="362"/>
      <c r="NRK88" s="362"/>
      <c r="NRL88" s="362"/>
      <c r="NRM88" s="362"/>
      <c r="NRN88" s="362"/>
      <c r="NRO88" s="362"/>
      <c r="NRP88" s="362"/>
      <c r="NRQ88" s="362"/>
      <c r="NRR88" s="362"/>
      <c r="NRS88" s="362"/>
      <c r="NRT88" s="362"/>
      <c r="NRU88" s="362"/>
      <c r="NRV88" s="362"/>
      <c r="NRW88" s="362"/>
      <c r="NRX88" s="362"/>
      <c r="NRY88" s="362"/>
      <c r="NRZ88" s="362"/>
      <c r="NSA88" s="362"/>
      <c r="NSB88" s="362"/>
      <c r="NSC88" s="362"/>
      <c r="NSD88" s="362"/>
      <c r="NSE88" s="362"/>
      <c r="NSF88" s="362"/>
      <c r="NSG88" s="362"/>
      <c r="NSH88" s="362"/>
      <c r="NSI88" s="362"/>
      <c r="NSJ88" s="362"/>
      <c r="NSK88" s="362"/>
      <c r="NSL88" s="362"/>
      <c r="NSM88" s="362"/>
      <c r="NSN88" s="362"/>
      <c r="NSO88" s="362"/>
      <c r="NSP88" s="362"/>
      <c r="NSQ88" s="362"/>
      <c r="NSR88" s="362"/>
      <c r="NSS88" s="362"/>
      <c r="NST88" s="362"/>
      <c r="NSU88" s="362"/>
      <c r="NSV88" s="362"/>
      <c r="NSW88" s="362"/>
      <c r="NSX88" s="362"/>
      <c r="NSY88" s="362"/>
      <c r="NSZ88" s="362"/>
      <c r="NTA88" s="362"/>
      <c r="NTB88" s="362"/>
      <c r="NTC88" s="362"/>
      <c r="NTD88" s="362"/>
      <c r="NTE88" s="362"/>
      <c r="NTF88" s="362"/>
      <c r="NTG88" s="362"/>
      <c r="NTH88" s="362"/>
      <c r="NTI88" s="362"/>
      <c r="NTJ88" s="362"/>
      <c r="NTK88" s="362"/>
      <c r="NTL88" s="362"/>
      <c r="NTM88" s="362"/>
      <c r="NTN88" s="362"/>
      <c r="NTO88" s="362"/>
      <c r="NTP88" s="362"/>
      <c r="NTQ88" s="362"/>
      <c r="NTR88" s="362"/>
      <c r="NTS88" s="362"/>
      <c r="NTT88" s="362"/>
      <c r="NTU88" s="362"/>
      <c r="NTV88" s="362"/>
      <c r="NTW88" s="362"/>
      <c r="NTX88" s="362"/>
      <c r="NTY88" s="362"/>
      <c r="NTZ88" s="362"/>
      <c r="NUA88" s="362"/>
      <c r="NUB88" s="362"/>
      <c r="NUC88" s="362"/>
      <c r="NUD88" s="362"/>
      <c r="NUE88" s="362"/>
      <c r="NUF88" s="362"/>
      <c r="NUG88" s="362"/>
      <c r="NUH88" s="362"/>
      <c r="NUI88" s="362"/>
      <c r="NUJ88" s="362"/>
      <c r="NUK88" s="362"/>
      <c r="NUL88" s="362"/>
      <c r="NUM88" s="362"/>
      <c r="NUN88" s="362"/>
      <c r="NUO88" s="362"/>
      <c r="NUP88" s="362"/>
      <c r="NUQ88" s="362"/>
      <c r="NUR88" s="362"/>
      <c r="NUS88" s="362"/>
      <c r="NUT88" s="362"/>
      <c r="NUU88" s="362"/>
      <c r="NUV88" s="362"/>
      <c r="NUW88" s="362"/>
      <c r="NUX88" s="362"/>
      <c r="NUY88" s="362"/>
      <c r="NUZ88" s="362"/>
      <c r="NVA88" s="362"/>
      <c r="NVB88" s="362"/>
      <c r="NVC88" s="362"/>
      <c r="NVD88" s="362"/>
      <c r="NVE88" s="362"/>
      <c r="NVF88" s="362"/>
      <c r="NVG88" s="362"/>
      <c r="NVH88" s="362"/>
      <c r="NVI88" s="362"/>
      <c r="NVJ88" s="362"/>
      <c r="NVK88" s="362"/>
      <c r="NVL88" s="362"/>
      <c r="NVM88" s="362"/>
      <c r="NVN88" s="362"/>
      <c r="NVO88" s="362"/>
      <c r="NVP88" s="362"/>
      <c r="NVQ88" s="362"/>
      <c r="NVR88" s="362"/>
      <c r="NVS88" s="362"/>
      <c r="NVT88" s="362"/>
      <c r="NVU88" s="362"/>
      <c r="NVV88" s="362"/>
      <c r="NVW88" s="362"/>
      <c r="NVX88" s="362"/>
      <c r="NVY88" s="362"/>
      <c r="NVZ88" s="362"/>
      <c r="NWA88" s="362"/>
      <c r="NWB88" s="362"/>
      <c r="NWC88" s="362"/>
      <c r="NWD88" s="362"/>
      <c r="NWE88" s="362"/>
      <c r="NWF88" s="362"/>
      <c r="NWG88" s="362"/>
      <c r="NWH88" s="362"/>
      <c r="NWI88" s="362"/>
      <c r="NWJ88" s="362"/>
      <c r="NWK88" s="362"/>
      <c r="NWL88" s="362"/>
      <c r="NWM88" s="362"/>
      <c r="NWN88" s="362"/>
      <c r="NWO88" s="362"/>
      <c r="NWP88" s="362"/>
      <c r="NWQ88" s="362"/>
      <c r="NWR88" s="362"/>
      <c r="NWS88" s="362"/>
      <c r="NWT88" s="362"/>
      <c r="NWU88" s="362"/>
      <c r="NWV88" s="362"/>
      <c r="NWW88" s="362"/>
      <c r="NWX88" s="362"/>
      <c r="NWY88" s="362"/>
      <c r="NWZ88" s="362"/>
      <c r="NXA88" s="362"/>
      <c r="NXB88" s="362"/>
      <c r="NXC88" s="362"/>
      <c r="NXD88" s="362"/>
      <c r="NXE88" s="362"/>
      <c r="NXF88" s="362"/>
      <c r="NXG88" s="362"/>
      <c r="NXH88" s="362"/>
      <c r="NXI88" s="362"/>
      <c r="NXJ88" s="362"/>
      <c r="NXK88" s="362"/>
      <c r="NXL88" s="362"/>
      <c r="NXM88" s="362"/>
      <c r="NXN88" s="362"/>
      <c r="NXO88" s="362"/>
      <c r="NXP88" s="362"/>
      <c r="NXQ88" s="362"/>
      <c r="NXR88" s="362"/>
      <c r="NXS88" s="362"/>
      <c r="NXT88" s="362"/>
      <c r="NXU88" s="362"/>
      <c r="NXV88" s="362"/>
      <c r="NXW88" s="362"/>
      <c r="NXX88" s="362"/>
      <c r="NXY88" s="362"/>
      <c r="NXZ88" s="362"/>
      <c r="NYA88" s="362"/>
      <c r="NYB88" s="362"/>
      <c r="NYC88" s="362"/>
      <c r="NYD88" s="362"/>
      <c r="NYE88" s="362"/>
      <c r="NYF88" s="362"/>
      <c r="NYG88" s="362"/>
      <c r="NYH88" s="362"/>
      <c r="NYI88" s="362"/>
      <c r="NYJ88" s="362"/>
      <c r="NYK88" s="362"/>
      <c r="NYL88" s="362"/>
      <c r="NYM88" s="362"/>
      <c r="NYN88" s="362"/>
      <c r="NYO88" s="362"/>
      <c r="NYP88" s="362"/>
      <c r="NYQ88" s="362"/>
      <c r="NYR88" s="362"/>
      <c r="NYS88" s="362"/>
      <c r="NYT88" s="362"/>
      <c r="NYU88" s="362"/>
      <c r="NYV88" s="362"/>
      <c r="NYW88" s="362"/>
      <c r="NYX88" s="362"/>
      <c r="NYY88" s="362"/>
      <c r="NYZ88" s="362"/>
      <c r="NZA88" s="362"/>
      <c r="NZB88" s="362"/>
      <c r="NZC88" s="362"/>
      <c r="NZD88" s="362"/>
      <c r="NZE88" s="362"/>
      <c r="NZF88" s="362"/>
      <c r="NZG88" s="362"/>
      <c r="NZH88" s="362"/>
      <c r="NZI88" s="362"/>
      <c r="NZJ88" s="362"/>
      <c r="NZK88" s="362"/>
      <c r="NZL88" s="362"/>
      <c r="NZM88" s="362"/>
      <c r="NZN88" s="362"/>
      <c r="NZO88" s="362"/>
      <c r="NZP88" s="362"/>
      <c r="NZQ88" s="362"/>
      <c r="NZR88" s="362"/>
      <c r="NZS88" s="362"/>
      <c r="NZT88" s="362"/>
      <c r="NZU88" s="362"/>
      <c r="NZV88" s="362"/>
      <c r="NZW88" s="362"/>
      <c r="NZX88" s="362"/>
      <c r="NZY88" s="362"/>
      <c r="NZZ88" s="362"/>
      <c r="OAA88" s="362"/>
      <c r="OAB88" s="362"/>
      <c r="OAC88" s="362"/>
      <c r="OAD88" s="362"/>
      <c r="OAE88" s="362"/>
      <c r="OAF88" s="362"/>
      <c r="OAG88" s="362"/>
      <c r="OAH88" s="362"/>
      <c r="OAI88" s="362"/>
      <c r="OAJ88" s="362"/>
      <c r="OAK88" s="362"/>
      <c r="OAL88" s="362"/>
      <c r="OAM88" s="362"/>
      <c r="OAN88" s="362"/>
      <c r="OAO88" s="362"/>
      <c r="OAP88" s="362"/>
      <c r="OAQ88" s="362"/>
      <c r="OAR88" s="362"/>
      <c r="OAS88" s="362"/>
      <c r="OAT88" s="362"/>
      <c r="OAU88" s="362"/>
      <c r="OAV88" s="362"/>
      <c r="OAW88" s="362"/>
      <c r="OAX88" s="362"/>
      <c r="OAY88" s="362"/>
      <c r="OAZ88" s="362"/>
      <c r="OBA88" s="362"/>
      <c r="OBB88" s="362"/>
      <c r="OBC88" s="362"/>
      <c r="OBD88" s="362"/>
      <c r="OBE88" s="362"/>
      <c r="OBF88" s="362"/>
      <c r="OBG88" s="362"/>
      <c r="OBH88" s="362"/>
      <c r="OBI88" s="362"/>
      <c r="OBJ88" s="362"/>
      <c r="OBK88" s="362"/>
      <c r="OBL88" s="362"/>
      <c r="OBM88" s="362"/>
      <c r="OBN88" s="362"/>
      <c r="OBO88" s="362"/>
      <c r="OBP88" s="362"/>
      <c r="OBQ88" s="362"/>
      <c r="OBR88" s="362"/>
      <c r="OBS88" s="362"/>
      <c r="OBT88" s="362"/>
      <c r="OBU88" s="362"/>
      <c r="OBV88" s="362"/>
      <c r="OBW88" s="362"/>
      <c r="OBX88" s="362"/>
      <c r="OBY88" s="362"/>
      <c r="OBZ88" s="362"/>
      <c r="OCA88" s="362"/>
      <c r="OCB88" s="362"/>
      <c r="OCC88" s="362"/>
      <c r="OCD88" s="362"/>
      <c r="OCE88" s="362"/>
      <c r="OCF88" s="362"/>
      <c r="OCG88" s="362"/>
      <c r="OCH88" s="362"/>
      <c r="OCI88" s="362"/>
      <c r="OCJ88" s="362"/>
      <c r="OCK88" s="362"/>
      <c r="OCL88" s="362"/>
      <c r="OCM88" s="362"/>
      <c r="OCN88" s="362"/>
      <c r="OCO88" s="362"/>
      <c r="OCP88" s="362"/>
      <c r="OCQ88" s="362"/>
      <c r="OCR88" s="362"/>
      <c r="OCS88" s="362"/>
      <c r="OCT88" s="362"/>
      <c r="OCU88" s="362"/>
      <c r="OCV88" s="362"/>
      <c r="OCW88" s="362"/>
      <c r="OCX88" s="362"/>
      <c r="OCY88" s="362"/>
      <c r="OCZ88" s="362"/>
      <c r="ODA88" s="362"/>
      <c r="ODB88" s="362"/>
      <c r="ODC88" s="362"/>
      <c r="ODD88" s="362"/>
      <c r="ODE88" s="362"/>
      <c r="ODF88" s="362"/>
      <c r="ODG88" s="362"/>
      <c r="ODH88" s="362"/>
      <c r="ODI88" s="362"/>
      <c r="ODJ88" s="362"/>
      <c r="ODK88" s="362"/>
      <c r="ODL88" s="362"/>
      <c r="ODM88" s="362"/>
      <c r="ODN88" s="362"/>
      <c r="ODO88" s="362"/>
      <c r="ODP88" s="362"/>
      <c r="ODQ88" s="362"/>
      <c r="ODR88" s="362"/>
      <c r="ODS88" s="362"/>
      <c r="ODT88" s="362"/>
      <c r="ODU88" s="362"/>
      <c r="ODV88" s="362"/>
      <c r="ODW88" s="362"/>
      <c r="ODX88" s="362"/>
      <c r="ODY88" s="362"/>
      <c r="ODZ88" s="362"/>
      <c r="OEA88" s="362"/>
      <c r="OEB88" s="362"/>
      <c r="OEC88" s="362"/>
      <c r="OED88" s="362"/>
      <c r="OEE88" s="362"/>
      <c r="OEF88" s="362"/>
      <c r="OEG88" s="362"/>
      <c r="OEH88" s="362"/>
      <c r="OEI88" s="362"/>
      <c r="OEJ88" s="362"/>
      <c r="OEK88" s="362"/>
      <c r="OEL88" s="362"/>
      <c r="OEM88" s="362"/>
      <c r="OEN88" s="362"/>
      <c r="OEO88" s="362"/>
      <c r="OEP88" s="362"/>
      <c r="OEQ88" s="362"/>
      <c r="OER88" s="362"/>
      <c r="OES88" s="362"/>
      <c r="OET88" s="362"/>
      <c r="OEU88" s="362"/>
      <c r="OEV88" s="362"/>
      <c r="OEW88" s="362"/>
      <c r="OEX88" s="362"/>
      <c r="OEY88" s="362"/>
      <c r="OEZ88" s="362"/>
      <c r="OFA88" s="362"/>
      <c r="OFB88" s="362"/>
      <c r="OFC88" s="362"/>
      <c r="OFD88" s="362"/>
      <c r="OFE88" s="362"/>
      <c r="OFF88" s="362"/>
      <c r="OFG88" s="362"/>
      <c r="OFH88" s="362"/>
      <c r="OFI88" s="362"/>
      <c r="OFJ88" s="362"/>
      <c r="OFK88" s="362"/>
      <c r="OFL88" s="362"/>
      <c r="OFM88" s="362"/>
      <c r="OFN88" s="362"/>
      <c r="OFO88" s="362"/>
      <c r="OFP88" s="362"/>
      <c r="OFQ88" s="362"/>
      <c r="OFR88" s="362"/>
      <c r="OFS88" s="362"/>
      <c r="OFT88" s="362"/>
      <c r="OFU88" s="362"/>
      <c r="OFV88" s="362"/>
      <c r="OFW88" s="362"/>
      <c r="OFX88" s="362"/>
      <c r="OFY88" s="362"/>
      <c r="OFZ88" s="362"/>
      <c r="OGA88" s="362"/>
      <c r="OGB88" s="362"/>
      <c r="OGC88" s="362"/>
      <c r="OGD88" s="362"/>
      <c r="OGE88" s="362"/>
      <c r="OGF88" s="362"/>
      <c r="OGG88" s="362"/>
      <c r="OGH88" s="362"/>
      <c r="OGI88" s="362"/>
      <c r="OGJ88" s="362"/>
      <c r="OGK88" s="362"/>
      <c r="OGL88" s="362"/>
      <c r="OGM88" s="362"/>
      <c r="OGN88" s="362"/>
      <c r="OGO88" s="362"/>
      <c r="OGP88" s="362"/>
      <c r="OGQ88" s="362"/>
      <c r="OGR88" s="362"/>
      <c r="OGS88" s="362"/>
      <c r="OGT88" s="362"/>
      <c r="OGU88" s="362"/>
      <c r="OGV88" s="362"/>
      <c r="OGW88" s="362"/>
      <c r="OGX88" s="362"/>
      <c r="OGY88" s="362"/>
      <c r="OGZ88" s="362"/>
      <c r="OHA88" s="362"/>
      <c r="OHB88" s="362"/>
      <c r="OHC88" s="362"/>
      <c r="OHD88" s="362"/>
      <c r="OHE88" s="362"/>
      <c r="OHF88" s="362"/>
      <c r="OHG88" s="362"/>
      <c r="OHH88" s="362"/>
      <c r="OHI88" s="362"/>
      <c r="OHJ88" s="362"/>
      <c r="OHK88" s="362"/>
      <c r="OHL88" s="362"/>
      <c r="OHM88" s="362"/>
      <c r="OHN88" s="362"/>
      <c r="OHO88" s="362"/>
      <c r="OHP88" s="362"/>
      <c r="OHQ88" s="362"/>
      <c r="OHR88" s="362"/>
      <c r="OHS88" s="362"/>
      <c r="OHT88" s="362"/>
      <c r="OHU88" s="362"/>
      <c r="OHV88" s="362"/>
      <c r="OHW88" s="362"/>
      <c r="OHX88" s="362"/>
      <c r="OHY88" s="362"/>
      <c r="OHZ88" s="362"/>
      <c r="OIA88" s="362"/>
      <c r="OIB88" s="362"/>
      <c r="OIC88" s="362"/>
      <c r="OID88" s="362"/>
      <c r="OIE88" s="362"/>
      <c r="OIF88" s="362"/>
      <c r="OIG88" s="362"/>
      <c r="OIH88" s="362"/>
      <c r="OII88" s="362"/>
      <c r="OIJ88" s="362"/>
      <c r="OIK88" s="362"/>
      <c r="OIL88" s="362"/>
      <c r="OIM88" s="362"/>
      <c r="OIN88" s="362"/>
      <c r="OIO88" s="362"/>
      <c r="OIP88" s="362"/>
      <c r="OIQ88" s="362"/>
      <c r="OIR88" s="362"/>
      <c r="OIS88" s="362"/>
      <c r="OIT88" s="362"/>
      <c r="OIU88" s="362"/>
      <c r="OIV88" s="362"/>
      <c r="OIW88" s="362"/>
      <c r="OIX88" s="362"/>
      <c r="OIY88" s="362"/>
      <c r="OIZ88" s="362"/>
      <c r="OJA88" s="362"/>
      <c r="OJB88" s="362"/>
      <c r="OJC88" s="362"/>
      <c r="OJD88" s="362"/>
      <c r="OJE88" s="362"/>
      <c r="OJF88" s="362"/>
      <c r="OJG88" s="362"/>
      <c r="OJH88" s="362"/>
      <c r="OJI88" s="362"/>
      <c r="OJJ88" s="362"/>
      <c r="OJK88" s="362"/>
      <c r="OJL88" s="362"/>
      <c r="OJM88" s="362"/>
      <c r="OJN88" s="362"/>
      <c r="OJO88" s="362"/>
      <c r="OJP88" s="362"/>
      <c r="OJQ88" s="362"/>
      <c r="OJR88" s="362"/>
      <c r="OJS88" s="362"/>
      <c r="OJT88" s="362"/>
      <c r="OJU88" s="362"/>
      <c r="OJV88" s="362"/>
      <c r="OJW88" s="362"/>
      <c r="OJX88" s="362"/>
      <c r="OJY88" s="362"/>
      <c r="OJZ88" s="362"/>
      <c r="OKA88" s="362"/>
      <c r="OKB88" s="362"/>
      <c r="OKC88" s="362"/>
      <c r="OKD88" s="362"/>
      <c r="OKE88" s="362"/>
      <c r="OKF88" s="362"/>
      <c r="OKG88" s="362"/>
      <c r="OKH88" s="362"/>
      <c r="OKI88" s="362"/>
      <c r="OKJ88" s="362"/>
      <c r="OKK88" s="362"/>
      <c r="OKL88" s="362"/>
      <c r="OKM88" s="362"/>
      <c r="OKN88" s="362"/>
      <c r="OKO88" s="362"/>
      <c r="OKP88" s="362"/>
      <c r="OKQ88" s="362"/>
      <c r="OKR88" s="362"/>
      <c r="OKS88" s="362"/>
      <c r="OKT88" s="362"/>
      <c r="OKU88" s="362"/>
      <c r="OKV88" s="362"/>
      <c r="OKW88" s="362"/>
      <c r="OKX88" s="362"/>
      <c r="OKY88" s="362"/>
      <c r="OKZ88" s="362"/>
      <c r="OLA88" s="362"/>
      <c r="OLB88" s="362"/>
      <c r="OLC88" s="362"/>
      <c r="OLD88" s="362"/>
      <c r="OLE88" s="362"/>
      <c r="OLF88" s="362"/>
      <c r="OLG88" s="362"/>
      <c r="OLH88" s="362"/>
      <c r="OLI88" s="362"/>
      <c r="OLJ88" s="362"/>
      <c r="OLK88" s="362"/>
      <c r="OLL88" s="362"/>
      <c r="OLM88" s="362"/>
      <c r="OLN88" s="362"/>
      <c r="OLO88" s="362"/>
      <c r="OLP88" s="362"/>
      <c r="OLQ88" s="362"/>
      <c r="OLR88" s="362"/>
      <c r="OLS88" s="362"/>
      <c r="OLT88" s="362"/>
      <c r="OLU88" s="362"/>
      <c r="OLV88" s="362"/>
      <c r="OLW88" s="362"/>
      <c r="OLX88" s="362"/>
      <c r="OLY88" s="362"/>
      <c r="OLZ88" s="362"/>
      <c r="OMA88" s="362"/>
      <c r="OMB88" s="362"/>
      <c r="OMC88" s="362"/>
      <c r="OMD88" s="362"/>
      <c r="OME88" s="362"/>
      <c r="OMF88" s="362"/>
      <c r="OMG88" s="362"/>
      <c r="OMH88" s="362"/>
      <c r="OMI88" s="362"/>
      <c r="OMJ88" s="362"/>
      <c r="OMK88" s="362"/>
      <c r="OML88" s="362"/>
      <c r="OMM88" s="362"/>
      <c r="OMN88" s="362"/>
      <c r="OMO88" s="362"/>
      <c r="OMP88" s="362"/>
      <c r="OMQ88" s="362"/>
      <c r="OMR88" s="362"/>
      <c r="OMS88" s="362"/>
      <c r="OMT88" s="362"/>
      <c r="OMU88" s="362"/>
      <c r="OMV88" s="362"/>
      <c r="OMW88" s="362"/>
      <c r="OMX88" s="362"/>
      <c r="OMY88" s="362"/>
      <c r="OMZ88" s="362"/>
      <c r="ONA88" s="362"/>
      <c r="ONB88" s="362"/>
      <c r="ONC88" s="362"/>
      <c r="OND88" s="362"/>
      <c r="ONE88" s="362"/>
      <c r="ONF88" s="362"/>
      <c r="ONG88" s="362"/>
      <c r="ONH88" s="362"/>
      <c r="ONI88" s="362"/>
      <c r="ONJ88" s="362"/>
      <c r="ONK88" s="362"/>
      <c r="ONL88" s="362"/>
      <c r="ONM88" s="362"/>
      <c r="ONN88" s="362"/>
      <c r="ONO88" s="362"/>
      <c r="ONP88" s="362"/>
      <c r="ONQ88" s="362"/>
      <c r="ONR88" s="362"/>
      <c r="ONS88" s="362"/>
      <c r="ONT88" s="362"/>
      <c r="ONU88" s="362"/>
      <c r="ONV88" s="362"/>
      <c r="ONW88" s="362"/>
      <c r="ONX88" s="362"/>
      <c r="ONY88" s="362"/>
      <c r="ONZ88" s="362"/>
      <c r="OOA88" s="362"/>
      <c r="OOB88" s="362"/>
      <c r="OOC88" s="362"/>
      <c r="OOD88" s="362"/>
      <c r="OOE88" s="362"/>
      <c r="OOF88" s="362"/>
      <c r="OOG88" s="362"/>
      <c r="OOH88" s="362"/>
      <c r="OOI88" s="362"/>
      <c r="OOJ88" s="362"/>
      <c r="OOK88" s="362"/>
      <c r="OOL88" s="362"/>
      <c r="OOM88" s="362"/>
      <c r="OON88" s="362"/>
      <c r="OOO88" s="362"/>
      <c r="OOP88" s="362"/>
      <c r="OOQ88" s="362"/>
      <c r="OOR88" s="362"/>
      <c r="OOS88" s="362"/>
      <c r="OOT88" s="362"/>
      <c r="OOU88" s="362"/>
      <c r="OOV88" s="362"/>
      <c r="OOW88" s="362"/>
      <c r="OOX88" s="362"/>
      <c r="OOY88" s="362"/>
      <c r="OOZ88" s="362"/>
      <c r="OPA88" s="362"/>
      <c r="OPB88" s="362"/>
      <c r="OPC88" s="362"/>
      <c r="OPD88" s="362"/>
      <c r="OPE88" s="362"/>
      <c r="OPF88" s="362"/>
      <c r="OPG88" s="362"/>
      <c r="OPH88" s="362"/>
      <c r="OPI88" s="362"/>
      <c r="OPJ88" s="362"/>
      <c r="OPK88" s="362"/>
      <c r="OPL88" s="362"/>
      <c r="OPM88" s="362"/>
      <c r="OPN88" s="362"/>
      <c r="OPO88" s="362"/>
      <c r="OPP88" s="362"/>
      <c r="OPQ88" s="362"/>
      <c r="OPR88" s="362"/>
      <c r="OPS88" s="362"/>
      <c r="OPT88" s="362"/>
      <c r="OPU88" s="362"/>
      <c r="OPV88" s="362"/>
      <c r="OPW88" s="362"/>
      <c r="OPX88" s="362"/>
      <c r="OPY88" s="362"/>
      <c r="OPZ88" s="362"/>
      <c r="OQA88" s="362"/>
      <c r="OQB88" s="362"/>
      <c r="OQC88" s="362"/>
      <c r="OQD88" s="362"/>
      <c r="OQE88" s="362"/>
      <c r="OQF88" s="362"/>
      <c r="OQG88" s="362"/>
      <c r="OQH88" s="362"/>
      <c r="OQI88" s="362"/>
      <c r="OQJ88" s="362"/>
      <c r="OQK88" s="362"/>
      <c r="OQL88" s="362"/>
      <c r="OQM88" s="362"/>
      <c r="OQN88" s="362"/>
      <c r="OQO88" s="362"/>
      <c r="OQP88" s="362"/>
      <c r="OQQ88" s="362"/>
      <c r="OQR88" s="362"/>
      <c r="OQS88" s="362"/>
      <c r="OQT88" s="362"/>
      <c r="OQU88" s="362"/>
      <c r="OQV88" s="362"/>
      <c r="OQW88" s="362"/>
      <c r="OQX88" s="362"/>
      <c r="OQY88" s="362"/>
      <c r="OQZ88" s="362"/>
      <c r="ORA88" s="362"/>
      <c r="ORB88" s="362"/>
      <c r="ORC88" s="362"/>
      <c r="ORD88" s="362"/>
      <c r="ORE88" s="362"/>
      <c r="ORF88" s="362"/>
      <c r="ORG88" s="362"/>
      <c r="ORH88" s="362"/>
      <c r="ORI88" s="362"/>
      <c r="ORJ88" s="362"/>
      <c r="ORK88" s="362"/>
      <c r="ORL88" s="362"/>
      <c r="ORM88" s="362"/>
      <c r="ORN88" s="362"/>
      <c r="ORO88" s="362"/>
      <c r="ORP88" s="362"/>
      <c r="ORQ88" s="362"/>
      <c r="ORR88" s="362"/>
      <c r="ORS88" s="362"/>
      <c r="ORT88" s="362"/>
      <c r="ORU88" s="362"/>
      <c r="ORV88" s="362"/>
      <c r="ORW88" s="362"/>
      <c r="ORX88" s="362"/>
      <c r="ORY88" s="362"/>
      <c r="ORZ88" s="362"/>
      <c r="OSA88" s="362"/>
      <c r="OSB88" s="362"/>
      <c r="OSC88" s="362"/>
      <c r="OSD88" s="362"/>
      <c r="OSE88" s="362"/>
      <c r="OSF88" s="362"/>
      <c r="OSG88" s="362"/>
      <c r="OSH88" s="362"/>
      <c r="OSI88" s="362"/>
      <c r="OSJ88" s="362"/>
      <c r="OSK88" s="362"/>
      <c r="OSL88" s="362"/>
      <c r="OSM88" s="362"/>
      <c r="OSN88" s="362"/>
      <c r="OSO88" s="362"/>
      <c r="OSP88" s="362"/>
      <c r="OSQ88" s="362"/>
      <c r="OSR88" s="362"/>
      <c r="OSS88" s="362"/>
      <c r="OST88" s="362"/>
      <c r="OSU88" s="362"/>
      <c r="OSV88" s="362"/>
      <c r="OSW88" s="362"/>
      <c r="OSX88" s="362"/>
      <c r="OSY88" s="362"/>
      <c r="OSZ88" s="362"/>
      <c r="OTA88" s="362"/>
      <c r="OTB88" s="362"/>
      <c r="OTC88" s="362"/>
      <c r="OTD88" s="362"/>
      <c r="OTE88" s="362"/>
      <c r="OTF88" s="362"/>
      <c r="OTG88" s="362"/>
      <c r="OTH88" s="362"/>
      <c r="OTI88" s="362"/>
      <c r="OTJ88" s="362"/>
      <c r="OTK88" s="362"/>
      <c r="OTL88" s="362"/>
      <c r="OTM88" s="362"/>
      <c r="OTN88" s="362"/>
      <c r="OTO88" s="362"/>
      <c r="OTP88" s="362"/>
      <c r="OTQ88" s="362"/>
      <c r="OTR88" s="362"/>
      <c r="OTS88" s="362"/>
      <c r="OTT88" s="362"/>
      <c r="OTU88" s="362"/>
      <c r="OTV88" s="362"/>
      <c r="OTW88" s="362"/>
      <c r="OTX88" s="362"/>
      <c r="OTY88" s="362"/>
      <c r="OTZ88" s="362"/>
      <c r="OUA88" s="362"/>
      <c r="OUB88" s="362"/>
      <c r="OUC88" s="362"/>
      <c r="OUD88" s="362"/>
      <c r="OUE88" s="362"/>
      <c r="OUF88" s="362"/>
      <c r="OUG88" s="362"/>
      <c r="OUH88" s="362"/>
      <c r="OUI88" s="362"/>
      <c r="OUJ88" s="362"/>
      <c r="OUK88" s="362"/>
      <c r="OUL88" s="362"/>
      <c r="OUM88" s="362"/>
      <c r="OUN88" s="362"/>
      <c r="OUO88" s="362"/>
      <c r="OUP88" s="362"/>
      <c r="OUQ88" s="362"/>
      <c r="OUR88" s="362"/>
      <c r="OUS88" s="362"/>
      <c r="OUT88" s="362"/>
      <c r="OUU88" s="362"/>
      <c r="OUV88" s="362"/>
      <c r="OUW88" s="362"/>
      <c r="OUX88" s="362"/>
      <c r="OUY88" s="362"/>
      <c r="OUZ88" s="362"/>
      <c r="OVA88" s="362"/>
      <c r="OVB88" s="362"/>
      <c r="OVC88" s="362"/>
      <c r="OVD88" s="362"/>
      <c r="OVE88" s="362"/>
      <c r="OVF88" s="362"/>
      <c r="OVG88" s="362"/>
      <c r="OVH88" s="362"/>
      <c r="OVI88" s="362"/>
      <c r="OVJ88" s="362"/>
      <c r="OVK88" s="362"/>
      <c r="OVL88" s="362"/>
      <c r="OVM88" s="362"/>
      <c r="OVN88" s="362"/>
      <c r="OVO88" s="362"/>
      <c r="OVP88" s="362"/>
      <c r="OVQ88" s="362"/>
      <c r="OVR88" s="362"/>
      <c r="OVS88" s="362"/>
      <c r="OVT88" s="362"/>
      <c r="OVU88" s="362"/>
      <c r="OVV88" s="362"/>
      <c r="OVW88" s="362"/>
      <c r="OVX88" s="362"/>
      <c r="OVY88" s="362"/>
      <c r="OVZ88" s="362"/>
      <c r="OWA88" s="362"/>
      <c r="OWB88" s="362"/>
      <c r="OWC88" s="362"/>
      <c r="OWD88" s="362"/>
      <c r="OWE88" s="362"/>
      <c r="OWF88" s="362"/>
      <c r="OWG88" s="362"/>
      <c r="OWH88" s="362"/>
      <c r="OWI88" s="362"/>
      <c r="OWJ88" s="362"/>
      <c r="OWK88" s="362"/>
      <c r="OWL88" s="362"/>
      <c r="OWM88" s="362"/>
      <c r="OWN88" s="362"/>
      <c r="OWO88" s="362"/>
      <c r="OWP88" s="362"/>
      <c r="OWQ88" s="362"/>
      <c r="OWR88" s="362"/>
      <c r="OWS88" s="362"/>
      <c r="OWT88" s="362"/>
      <c r="OWU88" s="362"/>
      <c r="OWV88" s="362"/>
      <c r="OWW88" s="362"/>
      <c r="OWX88" s="362"/>
      <c r="OWY88" s="362"/>
      <c r="OWZ88" s="362"/>
      <c r="OXA88" s="362"/>
      <c r="OXB88" s="362"/>
      <c r="OXC88" s="362"/>
      <c r="OXD88" s="362"/>
      <c r="OXE88" s="362"/>
      <c r="OXF88" s="362"/>
      <c r="OXG88" s="362"/>
      <c r="OXH88" s="362"/>
      <c r="OXI88" s="362"/>
      <c r="OXJ88" s="362"/>
      <c r="OXK88" s="362"/>
      <c r="OXL88" s="362"/>
      <c r="OXM88" s="362"/>
      <c r="OXN88" s="362"/>
      <c r="OXO88" s="362"/>
      <c r="OXP88" s="362"/>
      <c r="OXQ88" s="362"/>
      <c r="OXR88" s="362"/>
      <c r="OXS88" s="362"/>
      <c r="OXT88" s="362"/>
      <c r="OXU88" s="362"/>
      <c r="OXV88" s="362"/>
      <c r="OXW88" s="362"/>
      <c r="OXX88" s="362"/>
      <c r="OXY88" s="362"/>
      <c r="OXZ88" s="362"/>
      <c r="OYA88" s="362"/>
      <c r="OYB88" s="362"/>
      <c r="OYC88" s="362"/>
      <c r="OYD88" s="362"/>
      <c r="OYE88" s="362"/>
      <c r="OYF88" s="362"/>
      <c r="OYG88" s="362"/>
      <c r="OYH88" s="362"/>
      <c r="OYI88" s="362"/>
      <c r="OYJ88" s="362"/>
      <c r="OYK88" s="362"/>
      <c r="OYL88" s="362"/>
      <c r="OYM88" s="362"/>
      <c r="OYN88" s="362"/>
      <c r="OYO88" s="362"/>
      <c r="OYP88" s="362"/>
      <c r="OYQ88" s="362"/>
      <c r="OYR88" s="362"/>
      <c r="OYS88" s="362"/>
      <c r="OYT88" s="362"/>
      <c r="OYU88" s="362"/>
      <c r="OYV88" s="362"/>
      <c r="OYW88" s="362"/>
      <c r="OYX88" s="362"/>
      <c r="OYY88" s="362"/>
      <c r="OYZ88" s="362"/>
      <c r="OZA88" s="362"/>
      <c r="OZB88" s="362"/>
      <c r="OZC88" s="362"/>
      <c r="OZD88" s="362"/>
      <c r="OZE88" s="362"/>
      <c r="OZF88" s="362"/>
      <c r="OZG88" s="362"/>
      <c r="OZH88" s="362"/>
      <c r="OZI88" s="362"/>
      <c r="OZJ88" s="362"/>
      <c r="OZK88" s="362"/>
      <c r="OZL88" s="362"/>
      <c r="OZM88" s="362"/>
      <c r="OZN88" s="362"/>
      <c r="OZO88" s="362"/>
      <c r="OZP88" s="362"/>
      <c r="OZQ88" s="362"/>
      <c r="OZR88" s="362"/>
      <c r="OZS88" s="362"/>
      <c r="OZT88" s="362"/>
      <c r="OZU88" s="362"/>
      <c r="OZV88" s="362"/>
      <c r="OZW88" s="362"/>
      <c r="OZX88" s="362"/>
      <c r="OZY88" s="362"/>
      <c r="OZZ88" s="362"/>
      <c r="PAA88" s="362"/>
      <c r="PAB88" s="362"/>
      <c r="PAC88" s="362"/>
      <c r="PAD88" s="362"/>
      <c r="PAE88" s="362"/>
      <c r="PAF88" s="362"/>
      <c r="PAG88" s="362"/>
      <c r="PAH88" s="362"/>
      <c r="PAI88" s="362"/>
      <c r="PAJ88" s="362"/>
      <c r="PAK88" s="362"/>
      <c r="PAL88" s="362"/>
      <c r="PAM88" s="362"/>
      <c r="PAN88" s="362"/>
      <c r="PAO88" s="362"/>
      <c r="PAP88" s="362"/>
      <c r="PAQ88" s="362"/>
      <c r="PAR88" s="362"/>
      <c r="PAS88" s="362"/>
      <c r="PAT88" s="362"/>
      <c r="PAU88" s="362"/>
      <c r="PAV88" s="362"/>
      <c r="PAW88" s="362"/>
      <c r="PAX88" s="362"/>
      <c r="PAY88" s="362"/>
      <c r="PAZ88" s="362"/>
      <c r="PBA88" s="362"/>
      <c r="PBB88" s="362"/>
      <c r="PBC88" s="362"/>
      <c r="PBD88" s="362"/>
      <c r="PBE88" s="362"/>
      <c r="PBF88" s="362"/>
      <c r="PBG88" s="362"/>
      <c r="PBH88" s="362"/>
      <c r="PBI88" s="362"/>
      <c r="PBJ88" s="362"/>
      <c r="PBK88" s="362"/>
      <c r="PBL88" s="362"/>
      <c r="PBM88" s="362"/>
      <c r="PBN88" s="362"/>
      <c r="PBO88" s="362"/>
      <c r="PBP88" s="362"/>
      <c r="PBQ88" s="362"/>
      <c r="PBR88" s="362"/>
      <c r="PBS88" s="362"/>
      <c r="PBT88" s="362"/>
      <c r="PBU88" s="362"/>
      <c r="PBV88" s="362"/>
      <c r="PBW88" s="362"/>
      <c r="PBX88" s="362"/>
      <c r="PBY88" s="362"/>
      <c r="PBZ88" s="362"/>
      <c r="PCA88" s="362"/>
      <c r="PCB88" s="362"/>
      <c r="PCC88" s="362"/>
      <c r="PCD88" s="362"/>
      <c r="PCE88" s="362"/>
      <c r="PCF88" s="362"/>
      <c r="PCG88" s="362"/>
      <c r="PCH88" s="362"/>
      <c r="PCI88" s="362"/>
      <c r="PCJ88" s="362"/>
      <c r="PCK88" s="362"/>
      <c r="PCL88" s="362"/>
      <c r="PCM88" s="362"/>
      <c r="PCN88" s="362"/>
      <c r="PCO88" s="362"/>
      <c r="PCP88" s="362"/>
      <c r="PCQ88" s="362"/>
      <c r="PCR88" s="362"/>
      <c r="PCS88" s="362"/>
      <c r="PCT88" s="362"/>
      <c r="PCU88" s="362"/>
      <c r="PCV88" s="362"/>
      <c r="PCW88" s="362"/>
      <c r="PCX88" s="362"/>
      <c r="PCY88" s="362"/>
      <c r="PCZ88" s="362"/>
      <c r="PDA88" s="362"/>
      <c r="PDB88" s="362"/>
      <c r="PDC88" s="362"/>
      <c r="PDD88" s="362"/>
      <c r="PDE88" s="362"/>
      <c r="PDF88" s="362"/>
      <c r="PDG88" s="362"/>
      <c r="PDH88" s="362"/>
      <c r="PDI88" s="362"/>
      <c r="PDJ88" s="362"/>
      <c r="PDK88" s="362"/>
      <c r="PDL88" s="362"/>
      <c r="PDM88" s="362"/>
      <c r="PDN88" s="362"/>
      <c r="PDO88" s="362"/>
      <c r="PDP88" s="362"/>
      <c r="PDQ88" s="362"/>
      <c r="PDR88" s="362"/>
      <c r="PDS88" s="362"/>
      <c r="PDT88" s="362"/>
      <c r="PDU88" s="362"/>
      <c r="PDV88" s="362"/>
      <c r="PDW88" s="362"/>
      <c r="PDX88" s="362"/>
      <c r="PDY88" s="362"/>
      <c r="PDZ88" s="362"/>
      <c r="PEA88" s="362"/>
      <c r="PEB88" s="362"/>
      <c r="PEC88" s="362"/>
      <c r="PED88" s="362"/>
      <c r="PEE88" s="362"/>
      <c r="PEF88" s="362"/>
      <c r="PEG88" s="362"/>
      <c r="PEH88" s="362"/>
      <c r="PEI88" s="362"/>
      <c r="PEJ88" s="362"/>
      <c r="PEK88" s="362"/>
      <c r="PEL88" s="362"/>
      <c r="PEM88" s="362"/>
      <c r="PEN88" s="362"/>
      <c r="PEO88" s="362"/>
      <c r="PEP88" s="362"/>
      <c r="PEQ88" s="362"/>
      <c r="PER88" s="362"/>
      <c r="PES88" s="362"/>
      <c r="PET88" s="362"/>
      <c r="PEU88" s="362"/>
      <c r="PEV88" s="362"/>
      <c r="PEW88" s="362"/>
      <c r="PEX88" s="362"/>
      <c r="PEY88" s="362"/>
      <c r="PEZ88" s="362"/>
      <c r="PFA88" s="362"/>
      <c r="PFB88" s="362"/>
      <c r="PFC88" s="362"/>
      <c r="PFD88" s="362"/>
      <c r="PFE88" s="362"/>
      <c r="PFF88" s="362"/>
      <c r="PFG88" s="362"/>
      <c r="PFH88" s="362"/>
      <c r="PFI88" s="362"/>
      <c r="PFJ88" s="362"/>
      <c r="PFK88" s="362"/>
      <c r="PFL88" s="362"/>
      <c r="PFM88" s="362"/>
      <c r="PFN88" s="362"/>
      <c r="PFO88" s="362"/>
      <c r="PFP88" s="362"/>
      <c r="PFQ88" s="362"/>
      <c r="PFR88" s="362"/>
      <c r="PFS88" s="362"/>
      <c r="PFT88" s="362"/>
      <c r="PFU88" s="362"/>
      <c r="PFV88" s="362"/>
      <c r="PFW88" s="362"/>
      <c r="PFX88" s="362"/>
      <c r="PFY88" s="362"/>
      <c r="PFZ88" s="362"/>
      <c r="PGA88" s="362"/>
      <c r="PGB88" s="362"/>
      <c r="PGC88" s="362"/>
      <c r="PGD88" s="362"/>
      <c r="PGE88" s="362"/>
      <c r="PGF88" s="362"/>
      <c r="PGG88" s="362"/>
      <c r="PGH88" s="362"/>
      <c r="PGI88" s="362"/>
      <c r="PGJ88" s="362"/>
      <c r="PGK88" s="362"/>
      <c r="PGL88" s="362"/>
      <c r="PGM88" s="362"/>
      <c r="PGN88" s="362"/>
      <c r="PGO88" s="362"/>
      <c r="PGP88" s="362"/>
      <c r="PGQ88" s="362"/>
      <c r="PGR88" s="362"/>
      <c r="PGS88" s="362"/>
      <c r="PGT88" s="362"/>
      <c r="PGU88" s="362"/>
      <c r="PGV88" s="362"/>
      <c r="PGW88" s="362"/>
      <c r="PGX88" s="362"/>
      <c r="PGY88" s="362"/>
      <c r="PGZ88" s="362"/>
      <c r="PHA88" s="362"/>
      <c r="PHB88" s="362"/>
      <c r="PHC88" s="362"/>
      <c r="PHD88" s="362"/>
      <c r="PHE88" s="362"/>
      <c r="PHF88" s="362"/>
      <c r="PHG88" s="362"/>
      <c r="PHH88" s="362"/>
      <c r="PHI88" s="362"/>
      <c r="PHJ88" s="362"/>
      <c r="PHK88" s="362"/>
      <c r="PHL88" s="362"/>
      <c r="PHM88" s="362"/>
      <c r="PHN88" s="362"/>
      <c r="PHO88" s="362"/>
      <c r="PHP88" s="362"/>
      <c r="PHQ88" s="362"/>
      <c r="PHR88" s="362"/>
      <c r="PHS88" s="362"/>
      <c r="PHT88" s="362"/>
      <c r="PHU88" s="362"/>
      <c r="PHV88" s="362"/>
      <c r="PHW88" s="362"/>
      <c r="PHX88" s="362"/>
      <c r="PHY88" s="362"/>
      <c r="PHZ88" s="362"/>
      <c r="PIA88" s="362"/>
      <c r="PIB88" s="362"/>
      <c r="PIC88" s="362"/>
      <c r="PID88" s="362"/>
      <c r="PIE88" s="362"/>
      <c r="PIF88" s="362"/>
      <c r="PIG88" s="362"/>
      <c r="PIH88" s="362"/>
      <c r="PII88" s="362"/>
      <c r="PIJ88" s="362"/>
      <c r="PIK88" s="362"/>
      <c r="PIL88" s="362"/>
      <c r="PIM88" s="362"/>
      <c r="PIN88" s="362"/>
      <c r="PIO88" s="362"/>
      <c r="PIP88" s="362"/>
      <c r="PIQ88" s="362"/>
      <c r="PIR88" s="362"/>
      <c r="PIS88" s="362"/>
      <c r="PIT88" s="362"/>
      <c r="PIU88" s="362"/>
      <c r="PIV88" s="362"/>
      <c r="PIW88" s="362"/>
      <c r="PIX88" s="362"/>
      <c r="PIY88" s="362"/>
      <c r="PIZ88" s="362"/>
      <c r="PJA88" s="362"/>
      <c r="PJB88" s="362"/>
      <c r="PJC88" s="362"/>
      <c r="PJD88" s="362"/>
      <c r="PJE88" s="362"/>
      <c r="PJF88" s="362"/>
      <c r="PJG88" s="362"/>
      <c r="PJH88" s="362"/>
      <c r="PJI88" s="362"/>
      <c r="PJJ88" s="362"/>
      <c r="PJK88" s="362"/>
      <c r="PJL88" s="362"/>
      <c r="PJM88" s="362"/>
      <c r="PJN88" s="362"/>
      <c r="PJO88" s="362"/>
      <c r="PJP88" s="362"/>
      <c r="PJQ88" s="362"/>
      <c r="PJR88" s="362"/>
      <c r="PJS88" s="362"/>
      <c r="PJT88" s="362"/>
      <c r="PJU88" s="362"/>
      <c r="PJV88" s="362"/>
      <c r="PJW88" s="362"/>
      <c r="PJX88" s="362"/>
      <c r="PJY88" s="362"/>
      <c r="PJZ88" s="362"/>
      <c r="PKA88" s="362"/>
      <c r="PKB88" s="362"/>
      <c r="PKC88" s="362"/>
      <c r="PKD88" s="362"/>
      <c r="PKE88" s="362"/>
      <c r="PKF88" s="362"/>
      <c r="PKG88" s="362"/>
      <c r="PKH88" s="362"/>
      <c r="PKI88" s="362"/>
      <c r="PKJ88" s="362"/>
      <c r="PKK88" s="362"/>
      <c r="PKL88" s="362"/>
      <c r="PKM88" s="362"/>
      <c r="PKN88" s="362"/>
      <c r="PKO88" s="362"/>
      <c r="PKP88" s="362"/>
      <c r="PKQ88" s="362"/>
      <c r="PKR88" s="362"/>
      <c r="PKS88" s="362"/>
      <c r="PKT88" s="362"/>
      <c r="PKU88" s="362"/>
      <c r="PKV88" s="362"/>
      <c r="PKW88" s="362"/>
      <c r="PKX88" s="362"/>
      <c r="PKY88" s="362"/>
      <c r="PKZ88" s="362"/>
      <c r="PLA88" s="362"/>
      <c r="PLB88" s="362"/>
      <c r="PLC88" s="362"/>
      <c r="PLD88" s="362"/>
      <c r="PLE88" s="362"/>
      <c r="PLF88" s="362"/>
      <c r="PLG88" s="362"/>
      <c r="PLH88" s="362"/>
      <c r="PLI88" s="362"/>
      <c r="PLJ88" s="362"/>
      <c r="PLK88" s="362"/>
      <c r="PLL88" s="362"/>
      <c r="PLM88" s="362"/>
      <c r="PLN88" s="362"/>
      <c r="PLO88" s="362"/>
      <c r="PLP88" s="362"/>
      <c r="PLQ88" s="362"/>
      <c r="PLR88" s="362"/>
      <c r="PLS88" s="362"/>
      <c r="PLT88" s="362"/>
      <c r="PLU88" s="362"/>
      <c r="PLV88" s="362"/>
      <c r="PLW88" s="362"/>
      <c r="PLX88" s="362"/>
      <c r="PLY88" s="362"/>
      <c r="PLZ88" s="362"/>
      <c r="PMA88" s="362"/>
      <c r="PMB88" s="362"/>
      <c r="PMC88" s="362"/>
      <c r="PMD88" s="362"/>
      <c r="PME88" s="362"/>
      <c r="PMF88" s="362"/>
      <c r="PMG88" s="362"/>
      <c r="PMH88" s="362"/>
      <c r="PMI88" s="362"/>
      <c r="PMJ88" s="362"/>
      <c r="PMK88" s="362"/>
      <c r="PML88" s="362"/>
      <c r="PMM88" s="362"/>
      <c r="PMN88" s="362"/>
      <c r="PMO88" s="362"/>
      <c r="PMP88" s="362"/>
      <c r="PMQ88" s="362"/>
      <c r="PMR88" s="362"/>
      <c r="PMS88" s="362"/>
      <c r="PMT88" s="362"/>
      <c r="PMU88" s="362"/>
      <c r="PMV88" s="362"/>
      <c r="PMW88" s="362"/>
      <c r="PMX88" s="362"/>
      <c r="PMY88" s="362"/>
      <c r="PMZ88" s="362"/>
      <c r="PNA88" s="362"/>
      <c r="PNB88" s="362"/>
      <c r="PNC88" s="362"/>
      <c r="PND88" s="362"/>
      <c r="PNE88" s="362"/>
      <c r="PNF88" s="362"/>
      <c r="PNG88" s="362"/>
      <c r="PNH88" s="362"/>
      <c r="PNI88" s="362"/>
      <c r="PNJ88" s="362"/>
      <c r="PNK88" s="362"/>
      <c r="PNL88" s="362"/>
      <c r="PNM88" s="362"/>
      <c r="PNN88" s="362"/>
      <c r="PNO88" s="362"/>
      <c r="PNP88" s="362"/>
      <c r="PNQ88" s="362"/>
      <c r="PNR88" s="362"/>
      <c r="PNS88" s="362"/>
      <c r="PNT88" s="362"/>
      <c r="PNU88" s="362"/>
      <c r="PNV88" s="362"/>
      <c r="PNW88" s="362"/>
      <c r="PNX88" s="362"/>
      <c r="PNY88" s="362"/>
      <c r="PNZ88" s="362"/>
      <c r="POA88" s="362"/>
      <c r="POB88" s="362"/>
      <c r="POC88" s="362"/>
      <c r="POD88" s="362"/>
      <c r="POE88" s="362"/>
      <c r="POF88" s="362"/>
      <c r="POG88" s="362"/>
      <c r="POH88" s="362"/>
      <c r="POI88" s="362"/>
      <c r="POJ88" s="362"/>
      <c r="POK88" s="362"/>
      <c r="POL88" s="362"/>
      <c r="POM88" s="362"/>
      <c r="PON88" s="362"/>
      <c r="POO88" s="362"/>
      <c r="POP88" s="362"/>
      <c r="POQ88" s="362"/>
      <c r="POR88" s="362"/>
      <c r="POS88" s="362"/>
      <c r="POT88" s="362"/>
      <c r="POU88" s="362"/>
      <c r="POV88" s="362"/>
      <c r="POW88" s="362"/>
      <c r="POX88" s="362"/>
      <c r="POY88" s="362"/>
      <c r="POZ88" s="362"/>
      <c r="PPA88" s="362"/>
      <c r="PPB88" s="362"/>
      <c r="PPC88" s="362"/>
      <c r="PPD88" s="362"/>
      <c r="PPE88" s="362"/>
      <c r="PPF88" s="362"/>
      <c r="PPG88" s="362"/>
      <c r="PPH88" s="362"/>
      <c r="PPI88" s="362"/>
      <c r="PPJ88" s="362"/>
      <c r="PPK88" s="362"/>
      <c r="PPL88" s="362"/>
      <c r="PPM88" s="362"/>
      <c r="PPN88" s="362"/>
      <c r="PPO88" s="362"/>
      <c r="PPP88" s="362"/>
      <c r="PPQ88" s="362"/>
      <c r="PPR88" s="362"/>
      <c r="PPS88" s="362"/>
      <c r="PPT88" s="362"/>
      <c r="PPU88" s="362"/>
      <c r="PPV88" s="362"/>
      <c r="PPW88" s="362"/>
      <c r="PPX88" s="362"/>
      <c r="PPY88" s="362"/>
      <c r="PPZ88" s="362"/>
      <c r="PQA88" s="362"/>
      <c r="PQB88" s="362"/>
      <c r="PQC88" s="362"/>
      <c r="PQD88" s="362"/>
      <c r="PQE88" s="362"/>
      <c r="PQF88" s="362"/>
      <c r="PQG88" s="362"/>
      <c r="PQH88" s="362"/>
      <c r="PQI88" s="362"/>
      <c r="PQJ88" s="362"/>
      <c r="PQK88" s="362"/>
      <c r="PQL88" s="362"/>
      <c r="PQM88" s="362"/>
      <c r="PQN88" s="362"/>
      <c r="PQO88" s="362"/>
      <c r="PQP88" s="362"/>
      <c r="PQQ88" s="362"/>
      <c r="PQR88" s="362"/>
      <c r="PQS88" s="362"/>
      <c r="PQT88" s="362"/>
      <c r="PQU88" s="362"/>
      <c r="PQV88" s="362"/>
      <c r="PQW88" s="362"/>
      <c r="PQX88" s="362"/>
      <c r="PQY88" s="362"/>
      <c r="PQZ88" s="362"/>
      <c r="PRA88" s="362"/>
      <c r="PRB88" s="362"/>
      <c r="PRC88" s="362"/>
      <c r="PRD88" s="362"/>
      <c r="PRE88" s="362"/>
      <c r="PRF88" s="362"/>
      <c r="PRG88" s="362"/>
      <c r="PRH88" s="362"/>
      <c r="PRI88" s="362"/>
      <c r="PRJ88" s="362"/>
      <c r="PRK88" s="362"/>
      <c r="PRL88" s="362"/>
      <c r="PRM88" s="362"/>
      <c r="PRN88" s="362"/>
      <c r="PRO88" s="362"/>
      <c r="PRP88" s="362"/>
      <c r="PRQ88" s="362"/>
      <c r="PRR88" s="362"/>
      <c r="PRS88" s="362"/>
      <c r="PRT88" s="362"/>
      <c r="PRU88" s="362"/>
      <c r="PRV88" s="362"/>
      <c r="PRW88" s="362"/>
      <c r="PRX88" s="362"/>
      <c r="PRY88" s="362"/>
      <c r="PRZ88" s="362"/>
      <c r="PSA88" s="362"/>
      <c r="PSB88" s="362"/>
      <c r="PSC88" s="362"/>
      <c r="PSD88" s="362"/>
      <c r="PSE88" s="362"/>
      <c r="PSF88" s="362"/>
      <c r="PSG88" s="362"/>
      <c r="PSH88" s="362"/>
      <c r="PSI88" s="362"/>
      <c r="PSJ88" s="362"/>
      <c r="PSK88" s="362"/>
      <c r="PSL88" s="362"/>
      <c r="PSM88" s="362"/>
      <c r="PSN88" s="362"/>
      <c r="PSO88" s="362"/>
      <c r="PSP88" s="362"/>
      <c r="PSQ88" s="362"/>
      <c r="PSR88" s="362"/>
      <c r="PSS88" s="362"/>
      <c r="PST88" s="362"/>
      <c r="PSU88" s="362"/>
      <c r="PSV88" s="362"/>
      <c r="PSW88" s="362"/>
      <c r="PSX88" s="362"/>
      <c r="PSY88" s="362"/>
      <c r="PSZ88" s="362"/>
      <c r="PTA88" s="362"/>
      <c r="PTB88" s="362"/>
      <c r="PTC88" s="362"/>
      <c r="PTD88" s="362"/>
      <c r="PTE88" s="362"/>
      <c r="PTF88" s="362"/>
      <c r="PTG88" s="362"/>
      <c r="PTH88" s="362"/>
      <c r="PTI88" s="362"/>
      <c r="PTJ88" s="362"/>
      <c r="PTK88" s="362"/>
      <c r="PTL88" s="362"/>
      <c r="PTM88" s="362"/>
      <c r="PTN88" s="362"/>
      <c r="PTO88" s="362"/>
      <c r="PTP88" s="362"/>
      <c r="PTQ88" s="362"/>
      <c r="PTR88" s="362"/>
      <c r="PTS88" s="362"/>
      <c r="PTT88" s="362"/>
      <c r="PTU88" s="362"/>
      <c r="PTV88" s="362"/>
      <c r="PTW88" s="362"/>
      <c r="PTX88" s="362"/>
      <c r="PTY88" s="362"/>
      <c r="PTZ88" s="362"/>
      <c r="PUA88" s="362"/>
      <c r="PUB88" s="362"/>
      <c r="PUC88" s="362"/>
      <c r="PUD88" s="362"/>
      <c r="PUE88" s="362"/>
      <c r="PUF88" s="362"/>
      <c r="PUG88" s="362"/>
      <c r="PUH88" s="362"/>
      <c r="PUI88" s="362"/>
      <c r="PUJ88" s="362"/>
      <c r="PUK88" s="362"/>
      <c r="PUL88" s="362"/>
      <c r="PUM88" s="362"/>
      <c r="PUN88" s="362"/>
      <c r="PUO88" s="362"/>
      <c r="PUP88" s="362"/>
      <c r="PUQ88" s="362"/>
      <c r="PUR88" s="362"/>
      <c r="PUS88" s="362"/>
      <c r="PUT88" s="362"/>
      <c r="PUU88" s="362"/>
      <c r="PUV88" s="362"/>
      <c r="PUW88" s="362"/>
      <c r="PUX88" s="362"/>
      <c r="PUY88" s="362"/>
      <c r="PUZ88" s="362"/>
      <c r="PVA88" s="362"/>
      <c r="PVB88" s="362"/>
      <c r="PVC88" s="362"/>
      <c r="PVD88" s="362"/>
      <c r="PVE88" s="362"/>
      <c r="PVF88" s="362"/>
      <c r="PVG88" s="362"/>
      <c r="PVH88" s="362"/>
      <c r="PVI88" s="362"/>
      <c r="PVJ88" s="362"/>
      <c r="PVK88" s="362"/>
      <c r="PVL88" s="362"/>
      <c r="PVM88" s="362"/>
      <c r="PVN88" s="362"/>
      <c r="PVO88" s="362"/>
      <c r="PVP88" s="362"/>
      <c r="PVQ88" s="362"/>
      <c r="PVR88" s="362"/>
      <c r="PVS88" s="362"/>
      <c r="PVT88" s="362"/>
      <c r="PVU88" s="362"/>
      <c r="PVV88" s="362"/>
      <c r="PVW88" s="362"/>
      <c r="PVX88" s="362"/>
      <c r="PVY88" s="362"/>
      <c r="PVZ88" s="362"/>
      <c r="PWA88" s="362"/>
      <c r="PWB88" s="362"/>
      <c r="PWC88" s="362"/>
      <c r="PWD88" s="362"/>
      <c r="PWE88" s="362"/>
      <c r="PWF88" s="362"/>
      <c r="PWG88" s="362"/>
      <c r="PWH88" s="362"/>
      <c r="PWI88" s="362"/>
      <c r="PWJ88" s="362"/>
      <c r="PWK88" s="362"/>
      <c r="PWL88" s="362"/>
      <c r="PWM88" s="362"/>
      <c r="PWN88" s="362"/>
      <c r="PWO88" s="362"/>
      <c r="PWP88" s="362"/>
      <c r="PWQ88" s="362"/>
      <c r="PWR88" s="362"/>
      <c r="PWS88" s="362"/>
      <c r="PWT88" s="362"/>
      <c r="PWU88" s="362"/>
      <c r="PWV88" s="362"/>
      <c r="PWW88" s="362"/>
      <c r="PWX88" s="362"/>
      <c r="PWY88" s="362"/>
      <c r="PWZ88" s="362"/>
      <c r="PXA88" s="362"/>
      <c r="PXB88" s="362"/>
      <c r="PXC88" s="362"/>
      <c r="PXD88" s="362"/>
      <c r="PXE88" s="362"/>
      <c r="PXF88" s="362"/>
      <c r="PXG88" s="362"/>
      <c r="PXH88" s="362"/>
      <c r="PXI88" s="362"/>
      <c r="PXJ88" s="362"/>
      <c r="PXK88" s="362"/>
      <c r="PXL88" s="362"/>
      <c r="PXM88" s="362"/>
      <c r="PXN88" s="362"/>
      <c r="PXO88" s="362"/>
      <c r="PXP88" s="362"/>
      <c r="PXQ88" s="362"/>
      <c r="PXR88" s="362"/>
      <c r="PXS88" s="362"/>
      <c r="PXT88" s="362"/>
      <c r="PXU88" s="362"/>
      <c r="PXV88" s="362"/>
      <c r="PXW88" s="362"/>
      <c r="PXX88" s="362"/>
      <c r="PXY88" s="362"/>
      <c r="PXZ88" s="362"/>
      <c r="PYA88" s="362"/>
      <c r="PYB88" s="362"/>
      <c r="PYC88" s="362"/>
      <c r="PYD88" s="362"/>
      <c r="PYE88" s="362"/>
      <c r="PYF88" s="362"/>
      <c r="PYG88" s="362"/>
      <c r="PYH88" s="362"/>
      <c r="PYI88" s="362"/>
      <c r="PYJ88" s="362"/>
      <c r="PYK88" s="362"/>
      <c r="PYL88" s="362"/>
      <c r="PYM88" s="362"/>
      <c r="PYN88" s="362"/>
      <c r="PYO88" s="362"/>
      <c r="PYP88" s="362"/>
      <c r="PYQ88" s="362"/>
      <c r="PYR88" s="362"/>
      <c r="PYS88" s="362"/>
      <c r="PYT88" s="362"/>
      <c r="PYU88" s="362"/>
      <c r="PYV88" s="362"/>
      <c r="PYW88" s="362"/>
      <c r="PYX88" s="362"/>
      <c r="PYY88" s="362"/>
      <c r="PYZ88" s="362"/>
      <c r="PZA88" s="362"/>
      <c r="PZB88" s="362"/>
      <c r="PZC88" s="362"/>
      <c r="PZD88" s="362"/>
      <c r="PZE88" s="362"/>
      <c r="PZF88" s="362"/>
      <c r="PZG88" s="362"/>
      <c r="PZH88" s="362"/>
      <c r="PZI88" s="362"/>
      <c r="PZJ88" s="362"/>
      <c r="PZK88" s="362"/>
      <c r="PZL88" s="362"/>
      <c r="PZM88" s="362"/>
      <c r="PZN88" s="362"/>
      <c r="PZO88" s="362"/>
      <c r="PZP88" s="362"/>
      <c r="PZQ88" s="362"/>
      <c r="PZR88" s="362"/>
      <c r="PZS88" s="362"/>
      <c r="PZT88" s="362"/>
      <c r="PZU88" s="362"/>
      <c r="PZV88" s="362"/>
      <c r="PZW88" s="362"/>
      <c r="PZX88" s="362"/>
      <c r="PZY88" s="362"/>
      <c r="PZZ88" s="362"/>
      <c r="QAA88" s="362"/>
      <c r="QAB88" s="362"/>
      <c r="QAC88" s="362"/>
      <c r="QAD88" s="362"/>
      <c r="QAE88" s="362"/>
      <c r="QAF88" s="362"/>
      <c r="QAG88" s="362"/>
      <c r="QAH88" s="362"/>
      <c r="QAI88" s="362"/>
      <c r="QAJ88" s="362"/>
      <c r="QAK88" s="362"/>
      <c r="QAL88" s="362"/>
      <c r="QAM88" s="362"/>
      <c r="QAN88" s="362"/>
      <c r="QAO88" s="362"/>
      <c r="QAP88" s="362"/>
      <c r="QAQ88" s="362"/>
      <c r="QAR88" s="362"/>
      <c r="QAS88" s="362"/>
      <c r="QAT88" s="362"/>
      <c r="QAU88" s="362"/>
      <c r="QAV88" s="362"/>
      <c r="QAW88" s="362"/>
      <c r="QAX88" s="362"/>
      <c r="QAY88" s="362"/>
      <c r="QAZ88" s="362"/>
      <c r="QBA88" s="362"/>
      <c r="QBB88" s="362"/>
      <c r="QBC88" s="362"/>
      <c r="QBD88" s="362"/>
      <c r="QBE88" s="362"/>
      <c r="QBF88" s="362"/>
      <c r="QBG88" s="362"/>
      <c r="QBH88" s="362"/>
      <c r="QBI88" s="362"/>
      <c r="QBJ88" s="362"/>
      <c r="QBK88" s="362"/>
      <c r="QBL88" s="362"/>
      <c r="QBM88" s="362"/>
      <c r="QBN88" s="362"/>
      <c r="QBO88" s="362"/>
      <c r="QBP88" s="362"/>
      <c r="QBQ88" s="362"/>
      <c r="QBR88" s="362"/>
      <c r="QBS88" s="362"/>
      <c r="QBT88" s="362"/>
      <c r="QBU88" s="362"/>
      <c r="QBV88" s="362"/>
      <c r="QBW88" s="362"/>
      <c r="QBX88" s="362"/>
      <c r="QBY88" s="362"/>
      <c r="QBZ88" s="362"/>
      <c r="QCA88" s="362"/>
      <c r="QCB88" s="362"/>
      <c r="QCC88" s="362"/>
      <c r="QCD88" s="362"/>
      <c r="QCE88" s="362"/>
      <c r="QCF88" s="362"/>
      <c r="QCG88" s="362"/>
      <c r="QCH88" s="362"/>
      <c r="QCI88" s="362"/>
      <c r="QCJ88" s="362"/>
      <c r="QCK88" s="362"/>
      <c r="QCL88" s="362"/>
      <c r="QCM88" s="362"/>
      <c r="QCN88" s="362"/>
      <c r="QCO88" s="362"/>
      <c r="QCP88" s="362"/>
      <c r="QCQ88" s="362"/>
      <c r="QCR88" s="362"/>
      <c r="QCS88" s="362"/>
      <c r="QCT88" s="362"/>
      <c r="QCU88" s="362"/>
      <c r="QCV88" s="362"/>
      <c r="QCW88" s="362"/>
      <c r="QCX88" s="362"/>
      <c r="QCY88" s="362"/>
      <c r="QCZ88" s="362"/>
      <c r="QDA88" s="362"/>
      <c r="QDB88" s="362"/>
      <c r="QDC88" s="362"/>
      <c r="QDD88" s="362"/>
      <c r="QDE88" s="362"/>
      <c r="QDF88" s="362"/>
      <c r="QDG88" s="362"/>
      <c r="QDH88" s="362"/>
      <c r="QDI88" s="362"/>
      <c r="QDJ88" s="362"/>
      <c r="QDK88" s="362"/>
      <c r="QDL88" s="362"/>
      <c r="QDM88" s="362"/>
      <c r="QDN88" s="362"/>
      <c r="QDO88" s="362"/>
      <c r="QDP88" s="362"/>
      <c r="QDQ88" s="362"/>
      <c r="QDR88" s="362"/>
      <c r="QDS88" s="362"/>
      <c r="QDT88" s="362"/>
      <c r="QDU88" s="362"/>
      <c r="QDV88" s="362"/>
      <c r="QDW88" s="362"/>
      <c r="QDX88" s="362"/>
      <c r="QDY88" s="362"/>
      <c r="QDZ88" s="362"/>
      <c r="QEA88" s="362"/>
      <c r="QEB88" s="362"/>
      <c r="QEC88" s="362"/>
      <c r="QED88" s="362"/>
      <c r="QEE88" s="362"/>
      <c r="QEF88" s="362"/>
      <c r="QEG88" s="362"/>
      <c r="QEH88" s="362"/>
      <c r="QEI88" s="362"/>
      <c r="QEJ88" s="362"/>
      <c r="QEK88" s="362"/>
      <c r="QEL88" s="362"/>
      <c r="QEM88" s="362"/>
      <c r="QEN88" s="362"/>
      <c r="QEO88" s="362"/>
      <c r="QEP88" s="362"/>
      <c r="QEQ88" s="362"/>
      <c r="QER88" s="362"/>
      <c r="QES88" s="362"/>
      <c r="QET88" s="362"/>
      <c r="QEU88" s="362"/>
      <c r="QEV88" s="362"/>
      <c r="QEW88" s="362"/>
      <c r="QEX88" s="362"/>
      <c r="QEY88" s="362"/>
      <c r="QEZ88" s="362"/>
      <c r="QFA88" s="362"/>
      <c r="QFB88" s="362"/>
      <c r="QFC88" s="362"/>
      <c r="QFD88" s="362"/>
      <c r="QFE88" s="362"/>
      <c r="QFF88" s="362"/>
      <c r="QFG88" s="362"/>
      <c r="QFH88" s="362"/>
      <c r="QFI88" s="362"/>
      <c r="QFJ88" s="362"/>
      <c r="QFK88" s="362"/>
      <c r="QFL88" s="362"/>
      <c r="QFM88" s="362"/>
      <c r="QFN88" s="362"/>
      <c r="QFO88" s="362"/>
      <c r="QFP88" s="362"/>
      <c r="QFQ88" s="362"/>
      <c r="QFR88" s="362"/>
      <c r="QFS88" s="362"/>
      <c r="QFT88" s="362"/>
      <c r="QFU88" s="362"/>
      <c r="QFV88" s="362"/>
      <c r="QFW88" s="362"/>
      <c r="QFX88" s="362"/>
      <c r="QFY88" s="362"/>
      <c r="QFZ88" s="362"/>
      <c r="QGA88" s="362"/>
      <c r="QGB88" s="362"/>
      <c r="QGC88" s="362"/>
      <c r="QGD88" s="362"/>
      <c r="QGE88" s="362"/>
      <c r="QGF88" s="362"/>
      <c r="QGG88" s="362"/>
      <c r="QGH88" s="362"/>
      <c r="QGI88" s="362"/>
      <c r="QGJ88" s="362"/>
      <c r="QGK88" s="362"/>
      <c r="QGL88" s="362"/>
      <c r="QGM88" s="362"/>
      <c r="QGN88" s="362"/>
      <c r="QGO88" s="362"/>
      <c r="QGP88" s="362"/>
      <c r="QGQ88" s="362"/>
      <c r="QGR88" s="362"/>
      <c r="QGS88" s="362"/>
      <c r="QGT88" s="362"/>
      <c r="QGU88" s="362"/>
      <c r="QGV88" s="362"/>
      <c r="QGW88" s="362"/>
      <c r="QGX88" s="362"/>
      <c r="QGY88" s="362"/>
      <c r="QGZ88" s="362"/>
      <c r="QHA88" s="362"/>
      <c r="QHB88" s="362"/>
      <c r="QHC88" s="362"/>
      <c r="QHD88" s="362"/>
      <c r="QHE88" s="362"/>
      <c r="QHF88" s="362"/>
      <c r="QHG88" s="362"/>
      <c r="QHH88" s="362"/>
      <c r="QHI88" s="362"/>
      <c r="QHJ88" s="362"/>
      <c r="QHK88" s="362"/>
      <c r="QHL88" s="362"/>
      <c r="QHM88" s="362"/>
      <c r="QHN88" s="362"/>
      <c r="QHO88" s="362"/>
      <c r="QHP88" s="362"/>
      <c r="QHQ88" s="362"/>
      <c r="QHR88" s="362"/>
      <c r="QHS88" s="362"/>
      <c r="QHT88" s="362"/>
      <c r="QHU88" s="362"/>
      <c r="QHV88" s="362"/>
      <c r="QHW88" s="362"/>
      <c r="QHX88" s="362"/>
      <c r="QHY88" s="362"/>
      <c r="QHZ88" s="362"/>
      <c r="QIA88" s="362"/>
      <c r="QIB88" s="362"/>
      <c r="QIC88" s="362"/>
      <c r="QID88" s="362"/>
      <c r="QIE88" s="362"/>
      <c r="QIF88" s="362"/>
      <c r="QIG88" s="362"/>
      <c r="QIH88" s="362"/>
      <c r="QII88" s="362"/>
      <c r="QIJ88" s="362"/>
      <c r="QIK88" s="362"/>
      <c r="QIL88" s="362"/>
      <c r="QIM88" s="362"/>
      <c r="QIN88" s="362"/>
      <c r="QIO88" s="362"/>
      <c r="QIP88" s="362"/>
      <c r="QIQ88" s="362"/>
      <c r="QIR88" s="362"/>
      <c r="QIS88" s="362"/>
      <c r="QIT88" s="362"/>
      <c r="QIU88" s="362"/>
      <c r="QIV88" s="362"/>
      <c r="QIW88" s="362"/>
      <c r="QIX88" s="362"/>
      <c r="QIY88" s="362"/>
      <c r="QIZ88" s="362"/>
      <c r="QJA88" s="362"/>
      <c r="QJB88" s="362"/>
      <c r="QJC88" s="362"/>
      <c r="QJD88" s="362"/>
      <c r="QJE88" s="362"/>
      <c r="QJF88" s="362"/>
      <c r="QJG88" s="362"/>
      <c r="QJH88" s="362"/>
      <c r="QJI88" s="362"/>
      <c r="QJJ88" s="362"/>
      <c r="QJK88" s="362"/>
      <c r="QJL88" s="362"/>
      <c r="QJM88" s="362"/>
      <c r="QJN88" s="362"/>
      <c r="QJO88" s="362"/>
      <c r="QJP88" s="362"/>
      <c r="QJQ88" s="362"/>
      <c r="QJR88" s="362"/>
      <c r="QJS88" s="362"/>
      <c r="QJT88" s="362"/>
      <c r="QJU88" s="362"/>
      <c r="QJV88" s="362"/>
      <c r="QJW88" s="362"/>
      <c r="QJX88" s="362"/>
      <c r="QJY88" s="362"/>
      <c r="QJZ88" s="362"/>
      <c r="QKA88" s="362"/>
      <c r="QKB88" s="362"/>
      <c r="QKC88" s="362"/>
      <c r="QKD88" s="362"/>
      <c r="QKE88" s="362"/>
      <c r="QKF88" s="362"/>
      <c r="QKG88" s="362"/>
      <c r="QKH88" s="362"/>
      <c r="QKI88" s="362"/>
      <c r="QKJ88" s="362"/>
      <c r="QKK88" s="362"/>
      <c r="QKL88" s="362"/>
      <c r="QKM88" s="362"/>
      <c r="QKN88" s="362"/>
      <c r="QKO88" s="362"/>
      <c r="QKP88" s="362"/>
      <c r="QKQ88" s="362"/>
      <c r="QKR88" s="362"/>
      <c r="QKS88" s="362"/>
      <c r="QKT88" s="362"/>
      <c r="QKU88" s="362"/>
      <c r="QKV88" s="362"/>
      <c r="QKW88" s="362"/>
      <c r="QKX88" s="362"/>
      <c r="QKY88" s="362"/>
      <c r="QKZ88" s="362"/>
      <c r="QLA88" s="362"/>
      <c r="QLB88" s="362"/>
      <c r="QLC88" s="362"/>
      <c r="QLD88" s="362"/>
      <c r="QLE88" s="362"/>
      <c r="QLF88" s="362"/>
      <c r="QLG88" s="362"/>
      <c r="QLH88" s="362"/>
      <c r="QLI88" s="362"/>
      <c r="QLJ88" s="362"/>
      <c r="QLK88" s="362"/>
      <c r="QLL88" s="362"/>
      <c r="QLM88" s="362"/>
      <c r="QLN88" s="362"/>
      <c r="QLO88" s="362"/>
      <c r="QLP88" s="362"/>
      <c r="QLQ88" s="362"/>
      <c r="QLR88" s="362"/>
      <c r="QLS88" s="362"/>
      <c r="QLT88" s="362"/>
      <c r="QLU88" s="362"/>
      <c r="QLV88" s="362"/>
      <c r="QLW88" s="362"/>
      <c r="QLX88" s="362"/>
      <c r="QLY88" s="362"/>
      <c r="QLZ88" s="362"/>
      <c r="QMA88" s="362"/>
      <c r="QMB88" s="362"/>
      <c r="QMC88" s="362"/>
      <c r="QMD88" s="362"/>
      <c r="QME88" s="362"/>
      <c r="QMF88" s="362"/>
      <c r="QMG88" s="362"/>
      <c r="QMH88" s="362"/>
      <c r="QMI88" s="362"/>
      <c r="QMJ88" s="362"/>
      <c r="QMK88" s="362"/>
      <c r="QML88" s="362"/>
      <c r="QMM88" s="362"/>
      <c r="QMN88" s="362"/>
      <c r="QMO88" s="362"/>
      <c r="QMP88" s="362"/>
      <c r="QMQ88" s="362"/>
      <c r="QMR88" s="362"/>
      <c r="QMS88" s="362"/>
      <c r="QMT88" s="362"/>
      <c r="QMU88" s="362"/>
      <c r="QMV88" s="362"/>
      <c r="QMW88" s="362"/>
      <c r="QMX88" s="362"/>
      <c r="QMY88" s="362"/>
      <c r="QMZ88" s="362"/>
      <c r="QNA88" s="362"/>
      <c r="QNB88" s="362"/>
      <c r="QNC88" s="362"/>
      <c r="QND88" s="362"/>
      <c r="QNE88" s="362"/>
      <c r="QNF88" s="362"/>
      <c r="QNG88" s="362"/>
      <c r="QNH88" s="362"/>
      <c r="QNI88" s="362"/>
      <c r="QNJ88" s="362"/>
      <c r="QNK88" s="362"/>
      <c r="QNL88" s="362"/>
      <c r="QNM88" s="362"/>
      <c r="QNN88" s="362"/>
      <c r="QNO88" s="362"/>
      <c r="QNP88" s="362"/>
      <c r="QNQ88" s="362"/>
      <c r="QNR88" s="362"/>
      <c r="QNS88" s="362"/>
      <c r="QNT88" s="362"/>
      <c r="QNU88" s="362"/>
      <c r="QNV88" s="362"/>
      <c r="QNW88" s="362"/>
      <c r="QNX88" s="362"/>
      <c r="QNY88" s="362"/>
      <c r="QNZ88" s="362"/>
      <c r="QOA88" s="362"/>
      <c r="QOB88" s="362"/>
      <c r="QOC88" s="362"/>
      <c r="QOD88" s="362"/>
      <c r="QOE88" s="362"/>
      <c r="QOF88" s="362"/>
      <c r="QOG88" s="362"/>
      <c r="QOH88" s="362"/>
      <c r="QOI88" s="362"/>
      <c r="QOJ88" s="362"/>
      <c r="QOK88" s="362"/>
      <c r="QOL88" s="362"/>
      <c r="QOM88" s="362"/>
      <c r="QON88" s="362"/>
      <c r="QOO88" s="362"/>
      <c r="QOP88" s="362"/>
      <c r="QOQ88" s="362"/>
      <c r="QOR88" s="362"/>
      <c r="QOS88" s="362"/>
      <c r="QOT88" s="362"/>
      <c r="QOU88" s="362"/>
      <c r="QOV88" s="362"/>
      <c r="QOW88" s="362"/>
      <c r="QOX88" s="362"/>
      <c r="QOY88" s="362"/>
      <c r="QOZ88" s="362"/>
      <c r="QPA88" s="362"/>
      <c r="QPB88" s="362"/>
      <c r="QPC88" s="362"/>
      <c r="QPD88" s="362"/>
      <c r="QPE88" s="362"/>
      <c r="QPF88" s="362"/>
      <c r="QPG88" s="362"/>
      <c r="QPH88" s="362"/>
      <c r="QPI88" s="362"/>
      <c r="QPJ88" s="362"/>
      <c r="QPK88" s="362"/>
      <c r="QPL88" s="362"/>
      <c r="QPM88" s="362"/>
      <c r="QPN88" s="362"/>
      <c r="QPO88" s="362"/>
      <c r="QPP88" s="362"/>
      <c r="QPQ88" s="362"/>
      <c r="QPR88" s="362"/>
      <c r="QPS88" s="362"/>
      <c r="QPT88" s="362"/>
      <c r="QPU88" s="362"/>
      <c r="QPV88" s="362"/>
      <c r="QPW88" s="362"/>
      <c r="QPX88" s="362"/>
      <c r="QPY88" s="362"/>
      <c r="QPZ88" s="362"/>
      <c r="QQA88" s="362"/>
      <c r="QQB88" s="362"/>
      <c r="QQC88" s="362"/>
      <c r="QQD88" s="362"/>
      <c r="QQE88" s="362"/>
      <c r="QQF88" s="362"/>
      <c r="QQG88" s="362"/>
      <c r="QQH88" s="362"/>
      <c r="QQI88" s="362"/>
      <c r="QQJ88" s="362"/>
      <c r="QQK88" s="362"/>
      <c r="QQL88" s="362"/>
      <c r="QQM88" s="362"/>
      <c r="QQN88" s="362"/>
      <c r="QQO88" s="362"/>
      <c r="QQP88" s="362"/>
      <c r="QQQ88" s="362"/>
      <c r="QQR88" s="362"/>
      <c r="QQS88" s="362"/>
      <c r="QQT88" s="362"/>
      <c r="QQU88" s="362"/>
      <c r="QQV88" s="362"/>
      <c r="QQW88" s="362"/>
      <c r="QQX88" s="362"/>
      <c r="QQY88" s="362"/>
      <c r="QQZ88" s="362"/>
      <c r="QRA88" s="362"/>
      <c r="QRB88" s="362"/>
      <c r="QRC88" s="362"/>
      <c r="QRD88" s="362"/>
      <c r="QRE88" s="362"/>
      <c r="QRF88" s="362"/>
      <c r="QRG88" s="362"/>
      <c r="QRH88" s="362"/>
      <c r="QRI88" s="362"/>
      <c r="QRJ88" s="362"/>
      <c r="QRK88" s="362"/>
      <c r="QRL88" s="362"/>
      <c r="QRM88" s="362"/>
      <c r="QRN88" s="362"/>
      <c r="QRO88" s="362"/>
      <c r="QRP88" s="362"/>
      <c r="QRQ88" s="362"/>
      <c r="QRR88" s="362"/>
      <c r="QRS88" s="362"/>
      <c r="QRT88" s="362"/>
      <c r="QRU88" s="362"/>
      <c r="QRV88" s="362"/>
      <c r="QRW88" s="362"/>
      <c r="QRX88" s="362"/>
      <c r="QRY88" s="362"/>
      <c r="QRZ88" s="362"/>
      <c r="QSA88" s="362"/>
      <c r="QSB88" s="362"/>
      <c r="QSC88" s="362"/>
      <c r="QSD88" s="362"/>
      <c r="QSE88" s="362"/>
      <c r="QSF88" s="362"/>
      <c r="QSG88" s="362"/>
      <c r="QSH88" s="362"/>
      <c r="QSI88" s="362"/>
      <c r="QSJ88" s="362"/>
      <c r="QSK88" s="362"/>
      <c r="QSL88" s="362"/>
      <c r="QSM88" s="362"/>
      <c r="QSN88" s="362"/>
      <c r="QSO88" s="362"/>
      <c r="QSP88" s="362"/>
      <c r="QSQ88" s="362"/>
      <c r="QSR88" s="362"/>
      <c r="QSS88" s="362"/>
      <c r="QST88" s="362"/>
      <c r="QSU88" s="362"/>
      <c r="QSV88" s="362"/>
      <c r="QSW88" s="362"/>
      <c r="QSX88" s="362"/>
      <c r="QSY88" s="362"/>
      <c r="QSZ88" s="362"/>
      <c r="QTA88" s="362"/>
      <c r="QTB88" s="362"/>
      <c r="QTC88" s="362"/>
      <c r="QTD88" s="362"/>
      <c r="QTE88" s="362"/>
      <c r="QTF88" s="362"/>
      <c r="QTG88" s="362"/>
      <c r="QTH88" s="362"/>
      <c r="QTI88" s="362"/>
      <c r="QTJ88" s="362"/>
      <c r="QTK88" s="362"/>
      <c r="QTL88" s="362"/>
      <c r="QTM88" s="362"/>
      <c r="QTN88" s="362"/>
      <c r="QTO88" s="362"/>
      <c r="QTP88" s="362"/>
      <c r="QTQ88" s="362"/>
      <c r="QTR88" s="362"/>
      <c r="QTS88" s="362"/>
      <c r="QTT88" s="362"/>
      <c r="QTU88" s="362"/>
      <c r="QTV88" s="362"/>
      <c r="QTW88" s="362"/>
      <c r="QTX88" s="362"/>
      <c r="QTY88" s="362"/>
      <c r="QTZ88" s="362"/>
      <c r="QUA88" s="362"/>
      <c r="QUB88" s="362"/>
      <c r="QUC88" s="362"/>
      <c r="QUD88" s="362"/>
      <c r="QUE88" s="362"/>
      <c r="QUF88" s="362"/>
      <c r="QUG88" s="362"/>
      <c r="QUH88" s="362"/>
      <c r="QUI88" s="362"/>
      <c r="QUJ88" s="362"/>
      <c r="QUK88" s="362"/>
      <c r="QUL88" s="362"/>
      <c r="QUM88" s="362"/>
      <c r="QUN88" s="362"/>
      <c r="QUO88" s="362"/>
      <c r="QUP88" s="362"/>
      <c r="QUQ88" s="362"/>
      <c r="QUR88" s="362"/>
      <c r="QUS88" s="362"/>
      <c r="QUT88" s="362"/>
      <c r="QUU88" s="362"/>
      <c r="QUV88" s="362"/>
      <c r="QUW88" s="362"/>
      <c r="QUX88" s="362"/>
      <c r="QUY88" s="362"/>
      <c r="QUZ88" s="362"/>
      <c r="QVA88" s="362"/>
      <c r="QVB88" s="362"/>
      <c r="QVC88" s="362"/>
      <c r="QVD88" s="362"/>
      <c r="QVE88" s="362"/>
      <c r="QVF88" s="362"/>
      <c r="QVG88" s="362"/>
      <c r="QVH88" s="362"/>
      <c r="QVI88" s="362"/>
      <c r="QVJ88" s="362"/>
      <c r="QVK88" s="362"/>
      <c r="QVL88" s="362"/>
      <c r="QVM88" s="362"/>
      <c r="QVN88" s="362"/>
      <c r="QVO88" s="362"/>
      <c r="QVP88" s="362"/>
      <c r="QVQ88" s="362"/>
      <c r="QVR88" s="362"/>
      <c r="QVS88" s="362"/>
      <c r="QVT88" s="362"/>
      <c r="QVU88" s="362"/>
      <c r="QVV88" s="362"/>
      <c r="QVW88" s="362"/>
      <c r="QVX88" s="362"/>
      <c r="QVY88" s="362"/>
      <c r="QVZ88" s="362"/>
      <c r="QWA88" s="362"/>
      <c r="QWB88" s="362"/>
      <c r="QWC88" s="362"/>
      <c r="QWD88" s="362"/>
      <c r="QWE88" s="362"/>
      <c r="QWF88" s="362"/>
      <c r="QWG88" s="362"/>
      <c r="QWH88" s="362"/>
      <c r="QWI88" s="362"/>
      <c r="QWJ88" s="362"/>
      <c r="QWK88" s="362"/>
      <c r="QWL88" s="362"/>
      <c r="QWM88" s="362"/>
      <c r="QWN88" s="362"/>
      <c r="QWO88" s="362"/>
      <c r="QWP88" s="362"/>
      <c r="QWQ88" s="362"/>
      <c r="QWR88" s="362"/>
      <c r="QWS88" s="362"/>
      <c r="QWT88" s="362"/>
      <c r="QWU88" s="362"/>
      <c r="QWV88" s="362"/>
      <c r="QWW88" s="362"/>
      <c r="QWX88" s="362"/>
      <c r="QWY88" s="362"/>
      <c r="QWZ88" s="362"/>
      <c r="QXA88" s="362"/>
      <c r="QXB88" s="362"/>
      <c r="QXC88" s="362"/>
      <c r="QXD88" s="362"/>
      <c r="QXE88" s="362"/>
      <c r="QXF88" s="362"/>
      <c r="QXG88" s="362"/>
      <c r="QXH88" s="362"/>
      <c r="QXI88" s="362"/>
      <c r="QXJ88" s="362"/>
      <c r="QXK88" s="362"/>
      <c r="QXL88" s="362"/>
      <c r="QXM88" s="362"/>
      <c r="QXN88" s="362"/>
      <c r="QXO88" s="362"/>
      <c r="QXP88" s="362"/>
      <c r="QXQ88" s="362"/>
      <c r="QXR88" s="362"/>
      <c r="QXS88" s="362"/>
      <c r="QXT88" s="362"/>
      <c r="QXU88" s="362"/>
      <c r="QXV88" s="362"/>
      <c r="QXW88" s="362"/>
      <c r="QXX88" s="362"/>
      <c r="QXY88" s="362"/>
      <c r="QXZ88" s="362"/>
      <c r="QYA88" s="362"/>
      <c r="QYB88" s="362"/>
      <c r="QYC88" s="362"/>
      <c r="QYD88" s="362"/>
      <c r="QYE88" s="362"/>
      <c r="QYF88" s="362"/>
      <c r="QYG88" s="362"/>
      <c r="QYH88" s="362"/>
      <c r="QYI88" s="362"/>
      <c r="QYJ88" s="362"/>
      <c r="QYK88" s="362"/>
      <c r="QYL88" s="362"/>
      <c r="QYM88" s="362"/>
      <c r="QYN88" s="362"/>
      <c r="QYO88" s="362"/>
      <c r="QYP88" s="362"/>
      <c r="QYQ88" s="362"/>
      <c r="QYR88" s="362"/>
      <c r="QYS88" s="362"/>
      <c r="QYT88" s="362"/>
      <c r="QYU88" s="362"/>
      <c r="QYV88" s="362"/>
      <c r="QYW88" s="362"/>
      <c r="QYX88" s="362"/>
      <c r="QYY88" s="362"/>
      <c r="QYZ88" s="362"/>
      <c r="QZA88" s="362"/>
      <c r="QZB88" s="362"/>
      <c r="QZC88" s="362"/>
      <c r="QZD88" s="362"/>
      <c r="QZE88" s="362"/>
      <c r="QZF88" s="362"/>
      <c r="QZG88" s="362"/>
      <c r="QZH88" s="362"/>
      <c r="QZI88" s="362"/>
      <c r="QZJ88" s="362"/>
      <c r="QZK88" s="362"/>
      <c r="QZL88" s="362"/>
      <c r="QZM88" s="362"/>
      <c r="QZN88" s="362"/>
      <c r="QZO88" s="362"/>
      <c r="QZP88" s="362"/>
      <c r="QZQ88" s="362"/>
      <c r="QZR88" s="362"/>
      <c r="QZS88" s="362"/>
      <c r="QZT88" s="362"/>
      <c r="QZU88" s="362"/>
      <c r="QZV88" s="362"/>
      <c r="QZW88" s="362"/>
      <c r="QZX88" s="362"/>
      <c r="QZY88" s="362"/>
      <c r="QZZ88" s="362"/>
      <c r="RAA88" s="362"/>
      <c r="RAB88" s="362"/>
      <c r="RAC88" s="362"/>
      <c r="RAD88" s="362"/>
      <c r="RAE88" s="362"/>
      <c r="RAF88" s="362"/>
      <c r="RAG88" s="362"/>
      <c r="RAH88" s="362"/>
      <c r="RAI88" s="362"/>
      <c r="RAJ88" s="362"/>
      <c r="RAK88" s="362"/>
      <c r="RAL88" s="362"/>
      <c r="RAM88" s="362"/>
      <c r="RAN88" s="362"/>
      <c r="RAO88" s="362"/>
      <c r="RAP88" s="362"/>
      <c r="RAQ88" s="362"/>
      <c r="RAR88" s="362"/>
      <c r="RAS88" s="362"/>
      <c r="RAT88" s="362"/>
      <c r="RAU88" s="362"/>
      <c r="RAV88" s="362"/>
      <c r="RAW88" s="362"/>
      <c r="RAX88" s="362"/>
      <c r="RAY88" s="362"/>
      <c r="RAZ88" s="362"/>
      <c r="RBA88" s="362"/>
      <c r="RBB88" s="362"/>
      <c r="RBC88" s="362"/>
      <c r="RBD88" s="362"/>
      <c r="RBE88" s="362"/>
      <c r="RBF88" s="362"/>
      <c r="RBG88" s="362"/>
      <c r="RBH88" s="362"/>
      <c r="RBI88" s="362"/>
      <c r="RBJ88" s="362"/>
      <c r="RBK88" s="362"/>
      <c r="RBL88" s="362"/>
      <c r="RBM88" s="362"/>
      <c r="RBN88" s="362"/>
      <c r="RBO88" s="362"/>
      <c r="RBP88" s="362"/>
      <c r="RBQ88" s="362"/>
      <c r="RBR88" s="362"/>
      <c r="RBS88" s="362"/>
      <c r="RBT88" s="362"/>
      <c r="RBU88" s="362"/>
      <c r="RBV88" s="362"/>
      <c r="RBW88" s="362"/>
      <c r="RBX88" s="362"/>
      <c r="RBY88" s="362"/>
      <c r="RBZ88" s="362"/>
      <c r="RCA88" s="362"/>
      <c r="RCB88" s="362"/>
      <c r="RCC88" s="362"/>
      <c r="RCD88" s="362"/>
      <c r="RCE88" s="362"/>
      <c r="RCF88" s="362"/>
      <c r="RCG88" s="362"/>
      <c r="RCH88" s="362"/>
      <c r="RCI88" s="362"/>
      <c r="RCJ88" s="362"/>
      <c r="RCK88" s="362"/>
      <c r="RCL88" s="362"/>
      <c r="RCM88" s="362"/>
      <c r="RCN88" s="362"/>
      <c r="RCO88" s="362"/>
      <c r="RCP88" s="362"/>
      <c r="RCQ88" s="362"/>
      <c r="RCR88" s="362"/>
      <c r="RCS88" s="362"/>
      <c r="RCT88" s="362"/>
      <c r="RCU88" s="362"/>
      <c r="RCV88" s="362"/>
      <c r="RCW88" s="362"/>
      <c r="RCX88" s="362"/>
      <c r="RCY88" s="362"/>
      <c r="RCZ88" s="362"/>
      <c r="RDA88" s="362"/>
      <c r="RDB88" s="362"/>
      <c r="RDC88" s="362"/>
      <c r="RDD88" s="362"/>
      <c r="RDE88" s="362"/>
      <c r="RDF88" s="362"/>
      <c r="RDG88" s="362"/>
      <c r="RDH88" s="362"/>
      <c r="RDI88" s="362"/>
      <c r="RDJ88" s="362"/>
      <c r="RDK88" s="362"/>
      <c r="RDL88" s="362"/>
      <c r="RDM88" s="362"/>
      <c r="RDN88" s="362"/>
      <c r="RDO88" s="362"/>
      <c r="RDP88" s="362"/>
      <c r="RDQ88" s="362"/>
      <c r="RDR88" s="362"/>
      <c r="RDS88" s="362"/>
      <c r="RDT88" s="362"/>
      <c r="RDU88" s="362"/>
      <c r="RDV88" s="362"/>
      <c r="RDW88" s="362"/>
      <c r="RDX88" s="362"/>
      <c r="RDY88" s="362"/>
      <c r="RDZ88" s="362"/>
      <c r="REA88" s="362"/>
      <c r="REB88" s="362"/>
      <c r="REC88" s="362"/>
      <c r="RED88" s="362"/>
      <c r="REE88" s="362"/>
      <c r="REF88" s="362"/>
      <c r="REG88" s="362"/>
      <c r="REH88" s="362"/>
      <c r="REI88" s="362"/>
      <c r="REJ88" s="362"/>
      <c r="REK88" s="362"/>
      <c r="REL88" s="362"/>
      <c r="REM88" s="362"/>
      <c r="REN88" s="362"/>
      <c r="REO88" s="362"/>
      <c r="REP88" s="362"/>
      <c r="REQ88" s="362"/>
      <c r="RER88" s="362"/>
      <c r="RES88" s="362"/>
      <c r="RET88" s="362"/>
      <c r="REU88" s="362"/>
      <c r="REV88" s="362"/>
      <c r="REW88" s="362"/>
      <c r="REX88" s="362"/>
      <c r="REY88" s="362"/>
      <c r="REZ88" s="362"/>
      <c r="RFA88" s="362"/>
      <c r="RFB88" s="362"/>
      <c r="RFC88" s="362"/>
      <c r="RFD88" s="362"/>
      <c r="RFE88" s="362"/>
      <c r="RFF88" s="362"/>
      <c r="RFG88" s="362"/>
      <c r="RFH88" s="362"/>
      <c r="RFI88" s="362"/>
      <c r="RFJ88" s="362"/>
      <c r="RFK88" s="362"/>
      <c r="RFL88" s="362"/>
      <c r="RFM88" s="362"/>
      <c r="RFN88" s="362"/>
      <c r="RFO88" s="362"/>
      <c r="RFP88" s="362"/>
      <c r="RFQ88" s="362"/>
      <c r="RFR88" s="362"/>
      <c r="RFS88" s="362"/>
      <c r="RFT88" s="362"/>
      <c r="RFU88" s="362"/>
      <c r="RFV88" s="362"/>
      <c r="RFW88" s="362"/>
      <c r="RFX88" s="362"/>
      <c r="RFY88" s="362"/>
      <c r="RFZ88" s="362"/>
      <c r="RGA88" s="362"/>
      <c r="RGB88" s="362"/>
      <c r="RGC88" s="362"/>
      <c r="RGD88" s="362"/>
      <c r="RGE88" s="362"/>
      <c r="RGF88" s="362"/>
      <c r="RGG88" s="362"/>
      <c r="RGH88" s="362"/>
      <c r="RGI88" s="362"/>
      <c r="RGJ88" s="362"/>
      <c r="RGK88" s="362"/>
      <c r="RGL88" s="362"/>
      <c r="RGM88" s="362"/>
      <c r="RGN88" s="362"/>
      <c r="RGO88" s="362"/>
      <c r="RGP88" s="362"/>
      <c r="RGQ88" s="362"/>
      <c r="RGR88" s="362"/>
      <c r="RGS88" s="362"/>
      <c r="RGT88" s="362"/>
      <c r="RGU88" s="362"/>
      <c r="RGV88" s="362"/>
      <c r="RGW88" s="362"/>
      <c r="RGX88" s="362"/>
      <c r="RGY88" s="362"/>
      <c r="RGZ88" s="362"/>
      <c r="RHA88" s="362"/>
      <c r="RHB88" s="362"/>
      <c r="RHC88" s="362"/>
      <c r="RHD88" s="362"/>
      <c r="RHE88" s="362"/>
      <c r="RHF88" s="362"/>
      <c r="RHG88" s="362"/>
      <c r="RHH88" s="362"/>
      <c r="RHI88" s="362"/>
      <c r="RHJ88" s="362"/>
      <c r="RHK88" s="362"/>
      <c r="RHL88" s="362"/>
      <c r="RHM88" s="362"/>
      <c r="RHN88" s="362"/>
      <c r="RHO88" s="362"/>
      <c r="RHP88" s="362"/>
      <c r="RHQ88" s="362"/>
      <c r="RHR88" s="362"/>
      <c r="RHS88" s="362"/>
      <c r="RHT88" s="362"/>
      <c r="RHU88" s="362"/>
      <c r="RHV88" s="362"/>
      <c r="RHW88" s="362"/>
      <c r="RHX88" s="362"/>
      <c r="RHY88" s="362"/>
      <c r="RHZ88" s="362"/>
      <c r="RIA88" s="362"/>
      <c r="RIB88" s="362"/>
      <c r="RIC88" s="362"/>
      <c r="RID88" s="362"/>
      <c r="RIE88" s="362"/>
      <c r="RIF88" s="362"/>
      <c r="RIG88" s="362"/>
      <c r="RIH88" s="362"/>
      <c r="RII88" s="362"/>
      <c r="RIJ88" s="362"/>
      <c r="RIK88" s="362"/>
      <c r="RIL88" s="362"/>
      <c r="RIM88" s="362"/>
      <c r="RIN88" s="362"/>
      <c r="RIO88" s="362"/>
      <c r="RIP88" s="362"/>
      <c r="RIQ88" s="362"/>
      <c r="RIR88" s="362"/>
      <c r="RIS88" s="362"/>
      <c r="RIT88" s="362"/>
      <c r="RIU88" s="362"/>
      <c r="RIV88" s="362"/>
      <c r="RIW88" s="362"/>
      <c r="RIX88" s="362"/>
      <c r="RIY88" s="362"/>
      <c r="RIZ88" s="362"/>
      <c r="RJA88" s="362"/>
      <c r="RJB88" s="362"/>
      <c r="RJC88" s="362"/>
      <c r="RJD88" s="362"/>
      <c r="RJE88" s="362"/>
      <c r="RJF88" s="362"/>
      <c r="RJG88" s="362"/>
      <c r="RJH88" s="362"/>
      <c r="RJI88" s="362"/>
      <c r="RJJ88" s="362"/>
      <c r="RJK88" s="362"/>
      <c r="RJL88" s="362"/>
      <c r="RJM88" s="362"/>
      <c r="RJN88" s="362"/>
      <c r="RJO88" s="362"/>
      <c r="RJP88" s="362"/>
      <c r="RJQ88" s="362"/>
      <c r="RJR88" s="362"/>
      <c r="RJS88" s="362"/>
      <c r="RJT88" s="362"/>
      <c r="RJU88" s="362"/>
      <c r="RJV88" s="362"/>
      <c r="RJW88" s="362"/>
      <c r="RJX88" s="362"/>
      <c r="RJY88" s="362"/>
      <c r="RJZ88" s="362"/>
      <c r="RKA88" s="362"/>
      <c r="RKB88" s="362"/>
      <c r="RKC88" s="362"/>
      <c r="RKD88" s="362"/>
      <c r="RKE88" s="362"/>
      <c r="RKF88" s="362"/>
      <c r="RKG88" s="362"/>
      <c r="RKH88" s="362"/>
      <c r="RKI88" s="362"/>
      <c r="RKJ88" s="362"/>
      <c r="RKK88" s="362"/>
      <c r="RKL88" s="362"/>
      <c r="RKM88" s="362"/>
      <c r="RKN88" s="362"/>
      <c r="RKO88" s="362"/>
      <c r="RKP88" s="362"/>
      <c r="RKQ88" s="362"/>
      <c r="RKR88" s="362"/>
      <c r="RKS88" s="362"/>
      <c r="RKT88" s="362"/>
      <c r="RKU88" s="362"/>
      <c r="RKV88" s="362"/>
      <c r="RKW88" s="362"/>
      <c r="RKX88" s="362"/>
      <c r="RKY88" s="362"/>
      <c r="RKZ88" s="362"/>
      <c r="RLA88" s="362"/>
      <c r="RLB88" s="362"/>
      <c r="RLC88" s="362"/>
      <c r="RLD88" s="362"/>
      <c r="RLE88" s="362"/>
      <c r="RLF88" s="362"/>
      <c r="RLG88" s="362"/>
      <c r="RLH88" s="362"/>
      <c r="RLI88" s="362"/>
      <c r="RLJ88" s="362"/>
      <c r="RLK88" s="362"/>
      <c r="RLL88" s="362"/>
      <c r="RLM88" s="362"/>
      <c r="RLN88" s="362"/>
      <c r="RLO88" s="362"/>
      <c r="RLP88" s="362"/>
      <c r="RLQ88" s="362"/>
      <c r="RLR88" s="362"/>
      <c r="RLS88" s="362"/>
      <c r="RLT88" s="362"/>
      <c r="RLU88" s="362"/>
      <c r="RLV88" s="362"/>
      <c r="RLW88" s="362"/>
      <c r="RLX88" s="362"/>
      <c r="RLY88" s="362"/>
      <c r="RLZ88" s="362"/>
      <c r="RMA88" s="362"/>
      <c r="RMB88" s="362"/>
      <c r="RMC88" s="362"/>
      <c r="RMD88" s="362"/>
      <c r="RME88" s="362"/>
      <c r="RMF88" s="362"/>
      <c r="RMG88" s="362"/>
      <c r="RMH88" s="362"/>
      <c r="RMI88" s="362"/>
      <c r="RMJ88" s="362"/>
      <c r="RMK88" s="362"/>
      <c r="RML88" s="362"/>
      <c r="RMM88" s="362"/>
      <c r="RMN88" s="362"/>
      <c r="RMO88" s="362"/>
      <c r="RMP88" s="362"/>
      <c r="RMQ88" s="362"/>
      <c r="RMR88" s="362"/>
      <c r="RMS88" s="362"/>
      <c r="RMT88" s="362"/>
      <c r="RMU88" s="362"/>
      <c r="RMV88" s="362"/>
      <c r="RMW88" s="362"/>
      <c r="RMX88" s="362"/>
      <c r="RMY88" s="362"/>
      <c r="RMZ88" s="362"/>
      <c r="RNA88" s="362"/>
      <c r="RNB88" s="362"/>
      <c r="RNC88" s="362"/>
      <c r="RND88" s="362"/>
      <c r="RNE88" s="362"/>
      <c r="RNF88" s="362"/>
      <c r="RNG88" s="362"/>
      <c r="RNH88" s="362"/>
      <c r="RNI88" s="362"/>
      <c r="RNJ88" s="362"/>
      <c r="RNK88" s="362"/>
      <c r="RNL88" s="362"/>
      <c r="RNM88" s="362"/>
      <c r="RNN88" s="362"/>
      <c r="RNO88" s="362"/>
      <c r="RNP88" s="362"/>
      <c r="RNQ88" s="362"/>
      <c r="RNR88" s="362"/>
      <c r="RNS88" s="362"/>
      <c r="RNT88" s="362"/>
      <c r="RNU88" s="362"/>
      <c r="RNV88" s="362"/>
      <c r="RNW88" s="362"/>
      <c r="RNX88" s="362"/>
      <c r="RNY88" s="362"/>
      <c r="RNZ88" s="362"/>
      <c r="ROA88" s="362"/>
      <c r="ROB88" s="362"/>
      <c r="ROC88" s="362"/>
      <c r="ROD88" s="362"/>
      <c r="ROE88" s="362"/>
      <c r="ROF88" s="362"/>
      <c r="ROG88" s="362"/>
      <c r="ROH88" s="362"/>
      <c r="ROI88" s="362"/>
      <c r="ROJ88" s="362"/>
      <c r="ROK88" s="362"/>
      <c r="ROL88" s="362"/>
      <c r="ROM88" s="362"/>
      <c r="RON88" s="362"/>
      <c r="ROO88" s="362"/>
      <c r="ROP88" s="362"/>
      <c r="ROQ88" s="362"/>
      <c r="ROR88" s="362"/>
      <c r="ROS88" s="362"/>
      <c r="ROT88" s="362"/>
      <c r="ROU88" s="362"/>
      <c r="ROV88" s="362"/>
      <c r="ROW88" s="362"/>
      <c r="ROX88" s="362"/>
      <c r="ROY88" s="362"/>
      <c r="ROZ88" s="362"/>
      <c r="RPA88" s="362"/>
      <c r="RPB88" s="362"/>
      <c r="RPC88" s="362"/>
      <c r="RPD88" s="362"/>
      <c r="RPE88" s="362"/>
      <c r="RPF88" s="362"/>
      <c r="RPG88" s="362"/>
      <c r="RPH88" s="362"/>
      <c r="RPI88" s="362"/>
      <c r="RPJ88" s="362"/>
      <c r="RPK88" s="362"/>
      <c r="RPL88" s="362"/>
      <c r="RPM88" s="362"/>
      <c r="RPN88" s="362"/>
      <c r="RPO88" s="362"/>
      <c r="RPP88" s="362"/>
      <c r="RPQ88" s="362"/>
      <c r="RPR88" s="362"/>
      <c r="RPS88" s="362"/>
      <c r="RPT88" s="362"/>
      <c r="RPU88" s="362"/>
      <c r="RPV88" s="362"/>
      <c r="RPW88" s="362"/>
      <c r="RPX88" s="362"/>
      <c r="RPY88" s="362"/>
      <c r="RPZ88" s="362"/>
      <c r="RQA88" s="362"/>
      <c r="RQB88" s="362"/>
      <c r="RQC88" s="362"/>
      <c r="RQD88" s="362"/>
      <c r="RQE88" s="362"/>
      <c r="RQF88" s="362"/>
      <c r="RQG88" s="362"/>
      <c r="RQH88" s="362"/>
      <c r="RQI88" s="362"/>
      <c r="RQJ88" s="362"/>
      <c r="RQK88" s="362"/>
      <c r="RQL88" s="362"/>
      <c r="RQM88" s="362"/>
      <c r="RQN88" s="362"/>
      <c r="RQO88" s="362"/>
      <c r="RQP88" s="362"/>
      <c r="RQQ88" s="362"/>
      <c r="RQR88" s="362"/>
      <c r="RQS88" s="362"/>
      <c r="RQT88" s="362"/>
      <c r="RQU88" s="362"/>
      <c r="RQV88" s="362"/>
      <c r="RQW88" s="362"/>
      <c r="RQX88" s="362"/>
      <c r="RQY88" s="362"/>
      <c r="RQZ88" s="362"/>
      <c r="RRA88" s="362"/>
      <c r="RRB88" s="362"/>
      <c r="RRC88" s="362"/>
      <c r="RRD88" s="362"/>
      <c r="RRE88" s="362"/>
      <c r="RRF88" s="362"/>
      <c r="RRG88" s="362"/>
      <c r="RRH88" s="362"/>
      <c r="RRI88" s="362"/>
      <c r="RRJ88" s="362"/>
      <c r="RRK88" s="362"/>
      <c r="RRL88" s="362"/>
      <c r="RRM88" s="362"/>
      <c r="RRN88" s="362"/>
      <c r="RRO88" s="362"/>
      <c r="RRP88" s="362"/>
      <c r="RRQ88" s="362"/>
      <c r="RRR88" s="362"/>
      <c r="RRS88" s="362"/>
      <c r="RRT88" s="362"/>
      <c r="RRU88" s="362"/>
      <c r="RRV88" s="362"/>
      <c r="RRW88" s="362"/>
      <c r="RRX88" s="362"/>
      <c r="RRY88" s="362"/>
      <c r="RRZ88" s="362"/>
      <c r="RSA88" s="362"/>
      <c r="RSB88" s="362"/>
      <c r="RSC88" s="362"/>
      <c r="RSD88" s="362"/>
      <c r="RSE88" s="362"/>
      <c r="RSF88" s="362"/>
      <c r="RSG88" s="362"/>
      <c r="RSH88" s="362"/>
      <c r="RSI88" s="362"/>
      <c r="RSJ88" s="362"/>
      <c r="RSK88" s="362"/>
      <c r="RSL88" s="362"/>
      <c r="RSM88" s="362"/>
      <c r="RSN88" s="362"/>
      <c r="RSO88" s="362"/>
      <c r="RSP88" s="362"/>
      <c r="RSQ88" s="362"/>
      <c r="RSR88" s="362"/>
      <c r="RSS88" s="362"/>
      <c r="RST88" s="362"/>
      <c r="RSU88" s="362"/>
      <c r="RSV88" s="362"/>
      <c r="RSW88" s="362"/>
      <c r="RSX88" s="362"/>
      <c r="RSY88" s="362"/>
      <c r="RSZ88" s="362"/>
      <c r="RTA88" s="362"/>
      <c r="RTB88" s="362"/>
      <c r="RTC88" s="362"/>
      <c r="RTD88" s="362"/>
      <c r="RTE88" s="362"/>
      <c r="RTF88" s="362"/>
      <c r="RTG88" s="362"/>
      <c r="RTH88" s="362"/>
      <c r="RTI88" s="362"/>
      <c r="RTJ88" s="362"/>
      <c r="RTK88" s="362"/>
      <c r="RTL88" s="362"/>
      <c r="RTM88" s="362"/>
      <c r="RTN88" s="362"/>
      <c r="RTO88" s="362"/>
      <c r="RTP88" s="362"/>
      <c r="RTQ88" s="362"/>
      <c r="RTR88" s="362"/>
      <c r="RTS88" s="362"/>
      <c r="RTT88" s="362"/>
      <c r="RTU88" s="362"/>
      <c r="RTV88" s="362"/>
      <c r="RTW88" s="362"/>
      <c r="RTX88" s="362"/>
      <c r="RTY88" s="362"/>
      <c r="RTZ88" s="362"/>
      <c r="RUA88" s="362"/>
      <c r="RUB88" s="362"/>
      <c r="RUC88" s="362"/>
      <c r="RUD88" s="362"/>
      <c r="RUE88" s="362"/>
      <c r="RUF88" s="362"/>
      <c r="RUG88" s="362"/>
      <c r="RUH88" s="362"/>
      <c r="RUI88" s="362"/>
      <c r="RUJ88" s="362"/>
      <c r="RUK88" s="362"/>
      <c r="RUL88" s="362"/>
      <c r="RUM88" s="362"/>
      <c r="RUN88" s="362"/>
      <c r="RUO88" s="362"/>
      <c r="RUP88" s="362"/>
      <c r="RUQ88" s="362"/>
      <c r="RUR88" s="362"/>
      <c r="RUS88" s="362"/>
      <c r="RUT88" s="362"/>
      <c r="RUU88" s="362"/>
      <c r="RUV88" s="362"/>
      <c r="RUW88" s="362"/>
      <c r="RUX88" s="362"/>
      <c r="RUY88" s="362"/>
      <c r="RUZ88" s="362"/>
      <c r="RVA88" s="362"/>
      <c r="RVB88" s="362"/>
      <c r="RVC88" s="362"/>
      <c r="RVD88" s="362"/>
      <c r="RVE88" s="362"/>
      <c r="RVF88" s="362"/>
      <c r="RVG88" s="362"/>
      <c r="RVH88" s="362"/>
      <c r="RVI88" s="362"/>
      <c r="RVJ88" s="362"/>
      <c r="RVK88" s="362"/>
      <c r="RVL88" s="362"/>
      <c r="RVM88" s="362"/>
      <c r="RVN88" s="362"/>
      <c r="RVO88" s="362"/>
      <c r="RVP88" s="362"/>
      <c r="RVQ88" s="362"/>
      <c r="RVR88" s="362"/>
      <c r="RVS88" s="362"/>
      <c r="RVT88" s="362"/>
      <c r="RVU88" s="362"/>
      <c r="RVV88" s="362"/>
      <c r="RVW88" s="362"/>
      <c r="RVX88" s="362"/>
      <c r="RVY88" s="362"/>
      <c r="RVZ88" s="362"/>
      <c r="RWA88" s="362"/>
      <c r="RWB88" s="362"/>
      <c r="RWC88" s="362"/>
      <c r="RWD88" s="362"/>
      <c r="RWE88" s="362"/>
      <c r="RWF88" s="362"/>
      <c r="RWG88" s="362"/>
      <c r="RWH88" s="362"/>
      <c r="RWI88" s="362"/>
      <c r="RWJ88" s="362"/>
      <c r="RWK88" s="362"/>
      <c r="RWL88" s="362"/>
      <c r="RWM88" s="362"/>
      <c r="RWN88" s="362"/>
      <c r="RWO88" s="362"/>
      <c r="RWP88" s="362"/>
      <c r="RWQ88" s="362"/>
      <c r="RWR88" s="362"/>
      <c r="RWS88" s="362"/>
      <c r="RWT88" s="362"/>
      <c r="RWU88" s="362"/>
      <c r="RWV88" s="362"/>
      <c r="RWW88" s="362"/>
      <c r="RWX88" s="362"/>
      <c r="RWY88" s="362"/>
      <c r="RWZ88" s="362"/>
      <c r="RXA88" s="362"/>
      <c r="RXB88" s="362"/>
      <c r="RXC88" s="362"/>
      <c r="RXD88" s="362"/>
      <c r="RXE88" s="362"/>
      <c r="RXF88" s="362"/>
      <c r="RXG88" s="362"/>
      <c r="RXH88" s="362"/>
      <c r="RXI88" s="362"/>
      <c r="RXJ88" s="362"/>
      <c r="RXK88" s="362"/>
      <c r="RXL88" s="362"/>
      <c r="RXM88" s="362"/>
      <c r="RXN88" s="362"/>
      <c r="RXO88" s="362"/>
      <c r="RXP88" s="362"/>
      <c r="RXQ88" s="362"/>
      <c r="RXR88" s="362"/>
      <c r="RXS88" s="362"/>
      <c r="RXT88" s="362"/>
      <c r="RXU88" s="362"/>
      <c r="RXV88" s="362"/>
      <c r="RXW88" s="362"/>
      <c r="RXX88" s="362"/>
      <c r="RXY88" s="362"/>
      <c r="RXZ88" s="362"/>
      <c r="RYA88" s="362"/>
      <c r="RYB88" s="362"/>
      <c r="RYC88" s="362"/>
      <c r="RYD88" s="362"/>
      <c r="RYE88" s="362"/>
      <c r="RYF88" s="362"/>
      <c r="RYG88" s="362"/>
      <c r="RYH88" s="362"/>
      <c r="RYI88" s="362"/>
      <c r="RYJ88" s="362"/>
      <c r="RYK88" s="362"/>
      <c r="RYL88" s="362"/>
      <c r="RYM88" s="362"/>
      <c r="RYN88" s="362"/>
      <c r="RYO88" s="362"/>
      <c r="RYP88" s="362"/>
      <c r="RYQ88" s="362"/>
      <c r="RYR88" s="362"/>
      <c r="RYS88" s="362"/>
      <c r="RYT88" s="362"/>
      <c r="RYU88" s="362"/>
      <c r="RYV88" s="362"/>
      <c r="RYW88" s="362"/>
      <c r="RYX88" s="362"/>
      <c r="RYY88" s="362"/>
      <c r="RYZ88" s="362"/>
      <c r="RZA88" s="362"/>
      <c r="RZB88" s="362"/>
      <c r="RZC88" s="362"/>
      <c r="RZD88" s="362"/>
      <c r="RZE88" s="362"/>
      <c r="RZF88" s="362"/>
      <c r="RZG88" s="362"/>
      <c r="RZH88" s="362"/>
      <c r="RZI88" s="362"/>
      <c r="RZJ88" s="362"/>
      <c r="RZK88" s="362"/>
      <c r="RZL88" s="362"/>
      <c r="RZM88" s="362"/>
      <c r="RZN88" s="362"/>
      <c r="RZO88" s="362"/>
      <c r="RZP88" s="362"/>
      <c r="RZQ88" s="362"/>
      <c r="RZR88" s="362"/>
      <c r="RZS88" s="362"/>
      <c r="RZT88" s="362"/>
      <c r="RZU88" s="362"/>
      <c r="RZV88" s="362"/>
      <c r="RZW88" s="362"/>
      <c r="RZX88" s="362"/>
      <c r="RZY88" s="362"/>
      <c r="RZZ88" s="362"/>
      <c r="SAA88" s="362"/>
      <c r="SAB88" s="362"/>
      <c r="SAC88" s="362"/>
      <c r="SAD88" s="362"/>
      <c r="SAE88" s="362"/>
      <c r="SAF88" s="362"/>
      <c r="SAG88" s="362"/>
      <c r="SAH88" s="362"/>
      <c r="SAI88" s="362"/>
      <c r="SAJ88" s="362"/>
      <c r="SAK88" s="362"/>
      <c r="SAL88" s="362"/>
      <c r="SAM88" s="362"/>
      <c r="SAN88" s="362"/>
      <c r="SAO88" s="362"/>
      <c r="SAP88" s="362"/>
      <c r="SAQ88" s="362"/>
      <c r="SAR88" s="362"/>
      <c r="SAS88" s="362"/>
      <c r="SAT88" s="362"/>
      <c r="SAU88" s="362"/>
      <c r="SAV88" s="362"/>
      <c r="SAW88" s="362"/>
      <c r="SAX88" s="362"/>
      <c r="SAY88" s="362"/>
      <c r="SAZ88" s="362"/>
      <c r="SBA88" s="362"/>
      <c r="SBB88" s="362"/>
      <c r="SBC88" s="362"/>
      <c r="SBD88" s="362"/>
      <c r="SBE88" s="362"/>
      <c r="SBF88" s="362"/>
      <c r="SBG88" s="362"/>
      <c r="SBH88" s="362"/>
      <c r="SBI88" s="362"/>
      <c r="SBJ88" s="362"/>
      <c r="SBK88" s="362"/>
      <c r="SBL88" s="362"/>
      <c r="SBM88" s="362"/>
      <c r="SBN88" s="362"/>
      <c r="SBO88" s="362"/>
      <c r="SBP88" s="362"/>
      <c r="SBQ88" s="362"/>
      <c r="SBR88" s="362"/>
      <c r="SBS88" s="362"/>
      <c r="SBT88" s="362"/>
      <c r="SBU88" s="362"/>
      <c r="SBV88" s="362"/>
      <c r="SBW88" s="362"/>
      <c r="SBX88" s="362"/>
      <c r="SBY88" s="362"/>
      <c r="SBZ88" s="362"/>
      <c r="SCA88" s="362"/>
      <c r="SCB88" s="362"/>
      <c r="SCC88" s="362"/>
      <c r="SCD88" s="362"/>
      <c r="SCE88" s="362"/>
      <c r="SCF88" s="362"/>
      <c r="SCG88" s="362"/>
      <c r="SCH88" s="362"/>
      <c r="SCI88" s="362"/>
      <c r="SCJ88" s="362"/>
      <c r="SCK88" s="362"/>
      <c r="SCL88" s="362"/>
      <c r="SCM88" s="362"/>
      <c r="SCN88" s="362"/>
      <c r="SCO88" s="362"/>
      <c r="SCP88" s="362"/>
      <c r="SCQ88" s="362"/>
      <c r="SCR88" s="362"/>
      <c r="SCS88" s="362"/>
      <c r="SCT88" s="362"/>
      <c r="SCU88" s="362"/>
      <c r="SCV88" s="362"/>
      <c r="SCW88" s="362"/>
      <c r="SCX88" s="362"/>
      <c r="SCY88" s="362"/>
      <c r="SCZ88" s="362"/>
      <c r="SDA88" s="362"/>
      <c r="SDB88" s="362"/>
      <c r="SDC88" s="362"/>
      <c r="SDD88" s="362"/>
      <c r="SDE88" s="362"/>
      <c r="SDF88" s="362"/>
      <c r="SDG88" s="362"/>
      <c r="SDH88" s="362"/>
      <c r="SDI88" s="362"/>
      <c r="SDJ88" s="362"/>
      <c r="SDK88" s="362"/>
      <c r="SDL88" s="362"/>
      <c r="SDM88" s="362"/>
      <c r="SDN88" s="362"/>
      <c r="SDO88" s="362"/>
      <c r="SDP88" s="362"/>
      <c r="SDQ88" s="362"/>
      <c r="SDR88" s="362"/>
      <c r="SDS88" s="362"/>
      <c r="SDT88" s="362"/>
      <c r="SDU88" s="362"/>
      <c r="SDV88" s="362"/>
      <c r="SDW88" s="362"/>
      <c r="SDX88" s="362"/>
      <c r="SDY88" s="362"/>
      <c r="SDZ88" s="362"/>
      <c r="SEA88" s="362"/>
      <c r="SEB88" s="362"/>
      <c r="SEC88" s="362"/>
      <c r="SED88" s="362"/>
      <c r="SEE88" s="362"/>
      <c r="SEF88" s="362"/>
      <c r="SEG88" s="362"/>
      <c r="SEH88" s="362"/>
      <c r="SEI88" s="362"/>
      <c r="SEJ88" s="362"/>
      <c r="SEK88" s="362"/>
      <c r="SEL88" s="362"/>
      <c r="SEM88" s="362"/>
      <c r="SEN88" s="362"/>
      <c r="SEO88" s="362"/>
      <c r="SEP88" s="362"/>
      <c r="SEQ88" s="362"/>
      <c r="SER88" s="362"/>
      <c r="SES88" s="362"/>
      <c r="SET88" s="362"/>
      <c r="SEU88" s="362"/>
      <c r="SEV88" s="362"/>
      <c r="SEW88" s="362"/>
      <c r="SEX88" s="362"/>
      <c r="SEY88" s="362"/>
      <c r="SEZ88" s="362"/>
      <c r="SFA88" s="362"/>
      <c r="SFB88" s="362"/>
      <c r="SFC88" s="362"/>
      <c r="SFD88" s="362"/>
      <c r="SFE88" s="362"/>
      <c r="SFF88" s="362"/>
      <c r="SFG88" s="362"/>
      <c r="SFH88" s="362"/>
      <c r="SFI88" s="362"/>
      <c r="SFJ88" s="362"/>
      <c r="SFK88" s="362"/>
      <c r="SFL88" s="362"/>
      <c r="SFM88" s="362"/>
      <c r="SFN88" s="362"/>
      <c r="SFO88" s="362"/>
      <c r="SFP88" s="362"/>
      <c r="SFQ88" s="362"/>
      <c r="SFR88" s="362"/>
      <c r="SFS88" s="362"/>
      <c r="SFT88" s="362"/>
      <c r="SFU88" s="362"/>
      <c r="SFV88" s="362"/>
      <c r="SFW88" s="362"/>
      <c r="SFX88" s="362"/>
      <c r="SFY88" s="362"/>
      <c r="SFZ88" s="362"/>
      <c r="SGA88" s="362"/>
      <c r="SGB88" s="362"/>
      <c r="SGC88" s="362"/>
      <c r="SGD88" s="362"/>
      <c r="SGE88" s="362"/>
      <c r="SGF88" s="362"/>
      <c r="SGG88" s="362"/>
      <c r="SGH88" s="362"/>
      <c r="SGI88" s="362"/>
      <c r="SGJ88" s="362"/>
      <c r="SGK88" s="362"/>
      <c r="SGL88" s="362"/>
      <c r="SGM88" s="362"/>
      <c r="SGN88" s="362"/>
      <c r="SGO88" s="362"/>
      <c r="SGP88" s="362"/>
      <c r="SGQ88" s="362"/>
      <c r="SGR88" s="362"/>
      <c r="SGS88" s="362"/>
      <c r="SGT88" s="362"/>
      <c r="SGU88" s="362"/>
      <c r="SGV88" s="362"/>
      <c r="SGW88" s="362"/>
      <c r="SGX88" s="362"/>
      <c r="SGY88" s="362"/>
      <c r="SGZ88" s="362"/>
      <c r="SHA88" s="362"/>
      <c r="SHB88" s="362"/>
      <c r="SHC88" s="362"/>
      <c r="SHD88" s="362"/>
      <c r="SHE88" s="362"/>
      <c r="SHF88" s="362"/>
      <c r="SHG88" s="362"/>
      <c r="SHH88" s="362"/>
      <c r="SHI88" s="362"/>
      <c r="SHJ88" s="362"/>
      <c r="SHK88" s="362"/>
      <c r="SHL88" s="362"/>
      <c r="SHM88" s="362"/>
      <c r="SHN88" s="362"/>
      <c r="SHO88" s="362"/>
      <c r="SHP88" s="362"/>
      <c r="SHQ88" s="362"/>
      <c r="SHR88" s="362"/>
      <c r="SHS88" s="362"/>
      <c r="SHT88" s="362"/>
      <c r="SHU88" s="362"/>
      <c r="SHV88" s="362"/>
      <c r="SHW88" s="362"/>
      <c r="SHX88" s="362"/>
      <c r="SHY88" s="362"/>
      <c r="SHZ88" s="362"/>
      <c r="SIA88" s="362"/>
      <c r="SIB88" s="362"/>
      <c r="SIC88" s="362"/>
      <c r="SID88" s="362"/>
      <c r="SIE88" s="362"/>
      <c r="SIF88" s="362"/>
      <c r="SIG88" s="362"/>
      <c r="SIH88" s="362"/>
      <c r="SII88" s="362"/>
      <c r="SIJ88" s="362"/>
      <c r="SIK88" s="362"/>
      <c r="SIL88" s="362"/>
      <c r="SIM88" s="362"/>
      <c r="SIN88" s="362"/>
      <c r="SIO88" s="362"/>
      <c r="SIP88" s="362"/>
      <c r="SIQ88" s="362"/>
      <c r="SIR88" s="362"/>
      <c r="SIS88" s="362"/>
      <c r="SIT88" s="362"/>
      <c r="SIU88" s="362"/>
      <c r="SIV88" s="362"/>
      <c r="SIW88" s="362"/>
      <c r="SIX88" s="362"/>
      <c r="SIY88" s="362"/>
      <c r="SIZ88" s="362"/>
      <c r="SJA88" s="362"/>
      <c r="SJB88" s="362"/>
      <c r="SJC88" s="362"/>
      <c r="SJD88" s="362"/>
      <c r="SJE88" s="362"/>
      <c r="SJF88" s="362"/>
      <c r="SJG88" s="362"/>
      <c r="SJH88" s="362"/>
      <c r="SJI88" s="362"/>
      <c r="SJJ88" s="362"/>
      <c r="SJK88" s="362"/>
      <c r="SJL88" s="362"/>
      <c r="SJM88" s="362"/>
      <c r="SJN88" s="362"/>
      <c r="SJO88" s="362"/>
      <c r="SJP88" s="362"/>
      <c r="SJQ88" s="362"/>
      <c r="SJR88" s="362"/>
      <c r="SJS88" s="362"/>
      <c r="SJT88" s="362"/>
      <c r="SJU88" s="362"/>
      <c r="SJV88" s="362"/>
      <c r="SJW88" s="362"/>
      <c r="SJX88" s="362"/>
      <c r="SJY88" s="362"/>
      <c r="SJZ88" s="362"/>
      <c r="SKA88" s="362"/>
      <c r="SKB88" s="362"/>
      <c r="SKC88" s="362"/>
      <c r="SKD88" s="362"/>
      <c r="SKE88" s="362"/>
      <c r="SKF88" s="362"/>
      <c r="SKG88" s="362"/>
      <c r="SKH88" s="362"/>
      <c r="SKI88" s="362"/>
      <c r="SKJ88" s="362"/>
      <c r="SKK88" s="362"/>
      <c r="SKL88" s="362"/>
      <c r="SKM88" s="362"/>
      <c r="SKN88" s="362"/>
      <c r="SKO88" s="362"/>
      <c r="SKP88" s="362"/>
      <c r="SKQ88" s="362"/>
      <c r="SKR88" s="362"/>
      <c r="SKS88" s="362"/>
      <c r="SKT88" s="362"/>
      <c r="SKU88" s="362"/>
      <c r="SKV88" s="362"/>
      <c r="SKW88" s="362"/>
      <c r="SKX88" s="362"/>
      <c r="SKY88" s="362"/>
      <c r="SKZ88" s="362"/>
      <c r="SLA88" s="362"/>
      <c r="SLB88" s="362"/>
      <c r="SLC88" s="362"/>
      <c r="SLD88" s="362"/>
      <c r="SLE88" s="362"/>
      <c r="SLF88" s="362"/>
      <c r="SLG88" s="362"/>
      <c r="SLH88" s="362"/>
      <c r="SLI88" s="362"/>
      <c r="SLJ88" s="362"/>
      <c r="SLK88" s="362"/>
      <c r="SLL88" s="362"/>
      <c r="SLM88" s="362"/>
      <c r="SLN88" s="362"/>
      <c r="SLO88" s="362"/>
      <c r="SLP88" s="362"/>
      <c r="SLQ88" s="362"/>
      <c r="SLR88" s="362"/>
      <c r="SLS88" s="362"/>
      <c r="SLT88" s="362"/>
      <c r="SLU88" s="362"/>
      <c r="SLV88" s="362"/>
      <c r="SLW88" s="362"/>
      <c r="SLX88" s="362"/>
      <c r="SLY88" s="362"/>
      <c r="SLZ88" s="362"/>
      <c r="SMA88" s="362"/>
      <c r="SMB88" s="362"/>
      <c r="SMC88" s="362"/>
      <c r="SMD88" s="362"/>
      <c r="SME88" s="362"/>
      <c r="SMF88" s="362"/>
      <c r="SMG88" s="362"/>
      <c r="SMH88" s="362"/>
      <c r="SMI88" s="362"/>
      <c r="SMJ88" s="362"/>
      <c r="SMK88" s="362"/>
      <c r="SML88" s="362"/>
      <c r="SMM88" s="362"/>
      <c r="SMN88" s="362"/>
      <c r="SMO88" s="362"/>
      <c r="SMP88" s="362"/>
      <c r="SMQ88" s="362"/>
      <c r="SMR88" s="362"/>
      <c r="SMS88" s="362"/>
      <c r="SMT88" s="362"/>
      <c r="SMU88" s="362"/>
      <c r="SMV88" s="362"/>
      <c r="SMW88" s="362"/>
      <c r="SMX88" s="362"/>
      <c r="SMY88" s="362"/>
      <c r="SMZ88" s="362"/>
      <c r="SNA88" s="362"/>
      <c r="SNB88" s="362"/>
      <c r="SNC88" s="362"/>
      <c r="SND88" s="362"/>
      <c r="SNE88" s="362"/>
      <c r="SNF88" s="362"/>
      <c r="SNG88" s="362"/>
      <c r="SNH88" s="362"/>
      <c r="SNI88" s="362"/>
      <c r="SNJ88" s="362"/>
      <c r="SNK88" s="362"/>
      <c r="SNL88" s="362"/>
      <c r="SNM88" s="362"/>
      <c r="SNN88" s="362"/>
      <c r="SNO88" s="362"/>
      <c r="SNP88" s="362"/>
      <c r="SNQ88" s="362"/>
      <c r="SNR88" s="362"/>
      <c r="SNS88" s="362"/>
      <c r="SNT88" s="362"/>
      <c r="SNU88" s="362"/>
      <c r="SNV88" s="362"/>
      <c r="SNW88" s="362"/>
      <c r="SNX88" s="362"/>
      <c r="SNY88" s="362"/>
      <c r="SNZ88" s="362"/>
      <c r="SOA88" s="362"/>
      <c r="SOB88" s="362"/>
      <c r="SOC88" s="362"/>
      <c r="SOD88" s="362"/>
      <c r="SOE88" s="362"/>
      <c r="SOF88" s="362"/>
      <c r="SOG88" s="362"/>
      <c r="SOH88" s="362"/>
      <c r="SOI88" s="362"/>
      <c r="SOJ88" s="362"/>
      <c r="SOK88" s="362"/>
      <c r="SOL88" s="362"/>
      <c r="SOM88" s="362"/>
      <c r="SON88" s="362"/>
      <c r="SOO88" s="362"/>
      <c r="SOP88" s="362"/>
      <c r="SOQ88" s="362"/>
      <c r="SOR88" s="362"/>
      <c r="SOS88" s="362"/>
      <c r="SOT88" s="362"/>
      <c r="SOU88" s="362"/>
      <c r="SOV88" s="362"/>
      <c r="SOW88" s="362"/>
      <c r="SOX88" s="362"/>
      <c r="SOY88" s="362"/>
      <c r="SOZ88" s="362"/>
      <c r="SPA88" s="362"/>
      <c r="SPB88" s="362"/>
      <c r="SPC88" s="362"/>
      <c r="SPD88" s="362"/>
      <c r="SPE88" s="362"/>
      <c r="SPF88" s="362"/>
      <c r="SPG88" s="362"/>
      <c r="SPH88" s="362"/>
      <c r="SPI88" s="362"/>
      <c r="SPJ88" s="362"/>
      <c r="SPK88" s="362"/>
      <c r="SPL88" s="362"/>
      <c r="SPM88" s="362"/>
      <c r="SPN88" s="362"/>
      <c r="SPO88" s="362"/>
      <c r="SPP88" s="362"/>
      <c r="SPQ88" s="362"/>
      <c r="SPR88" s="362"/>
      <c r="SPS88" s="362"/>
      <c r="SPT88" s="362"/>
      <c r="SPU88" s="362"/>
      <c r="SPV88" s="362"/>
      <c r="SPW88" s="362"/>
      <c r="SPX88" s="362"/>
      <c r="SPY88" s="362"/>
      <c r="SPZ88" s="362"/>
      <c r="SQA88" s="362"/>
      <c r="SQB88" s="362"/>
      <c r="SQC88" s="362"/>
      <c r="SQD88" s="362"/>
      <c r="SQE88" s="362"/>
      <c r="SQF88" s="362"/>
      <c r="SQG88" s="362"/>
      <c r="SQH88" s="362"/>
      <c r="SQI88" s="362"/>
      <c r="SQJ88" s="362"/>
      <c r="SQK88" s="362"/>
      <c r="SQL88" s="362"/>
      <c r="SQM88" s="362"/>
      <c r="SQN88" s="362"/>
      <c r="SQO88" s="362"/>
      <c r="SQP88" s="362"/>
      <c r="SQQ88" s="362"/>
      <c r="SQR88" s="362"/>
      <c r="SQS88" s="362"/>
      <c r="SQT88" s="362"/>
      <c r="SQU88" s="362"/>
      <c r="SQV88" s="362"/>
      <c r="SQW88" s="362"/>
      <c r="SQX88" s="362"/>
      <c r="SQY88" s="362"/>
      <c r="SQZ88" s="362"/>
      <c r="SRA88" s="362"/>
      <c r="SRB88" s="362"/>
      <c r="SRC88" s="362"/>
      <c r="SRD88" s="362"/>
      <c r="SRE88" s="362"/>
      <c r="SRF88" s="362"/>
      <c r="SRG88" s="362"/>
      <c r="SRH88" s="362"/>
      <c r="SRI88" s="362"/>
      <c r="SRJ88" s="362"/>
      <c r="SRK88" s="362"/>
      <c r="SRL88" s="362"/>
      <c r="SRM88" s="362"/>
      <c r="SRN88" s="362"/>
      <c r="SRO88" s="362"/>
      <c r="SRP88" s="362"/>
      <c r="SRQ88" s="362"/>
      <c r="SRR88" s="362"/>
      <c r="SRS88" s="362"/>
      <c r="SRT88" s="362"/>
      <c r="SRU88" s="362"/>
      <c r="SRV88" s="362"/>
      <c r="SRW88" s="362"/>
      <c r="SRX88" s="362"/>
      <c r="SRY88" s="362"/>
      <c r="SRZ88" s="362"/>
      <c r="SSA88" s="362"/>
      <c r="SSB88" s="362"/>
      <c r="SSC88" s="362"/>
      <c r="SSD88" s="362"/>
      <c r="SSE88" s="362"/>
      <c r="SSF88" s="362"/>
      <c r="SSG88" s="362"/>
      <c r="SSH88" s="362"/>
      <c r="SSI88" s="362"/>
      <c r="SSJ88" s="362"/>
      <c r="SSK88" s="362"/>
      <c r="SSL88" s="362"/>
      <c r="SSM88" s="362"/>
      <c r="SSN88" s="362"/>
      <c r="SSO88" s="362"/>
      <c r="SSP88" s="362"/>
      <c r="SSQ88" s="362"/>
      <c r="SSR88" s="362"/>
      <c r="SSS88" s="362"/>
      <c r="SST88" s="362"/>
      <c r="SSU88" s="362"/>
      <c r="SSV88" s="362"/>
      <c r="SSW88" s="362"/>
      <c r="SSX88" s="362"/>
      <c r="SSY88" s="362"/>
      <c r="SSZ88" s="362"/>
      <c r="STA88" s="362"/>
      <c r="STB88" s="362"/>
      <c r="STC88" s="362"/>
      <c r="STD88" s="362"/>
      <c r="STE88" s="362"/>
      <c r="STF88" s="362"/>
      <c r="STG88" s="362"/>
      <c r="STH88" s="362"/>
      <c r="STI88" s="362"/>
      <c r="STJ88" s="362"/>
      <c r="STK88" s="362"/>
      <c r="STL88" s="362"/>
      <c r="STM88" s="362"/>
      <c r="STN88" s="362"/>
      <c r="STO88" s="362"/>
      <c r="STP88" s="362"/>
      <c r="STQ88" s="362"/>
      <c r="STR88" s="362"/>
      <c r="STS88" s="362"/>
      <c r="STT88" s="362"/>
      <c r="STU88" s="362"/>
      <c r="STV88" s="362"/>
      <c r="STW88" s="362"/>
      <c r="STX88" s="362"/>
      <c r="STY88" s="362"/>
      <c r="STZ88" s="362"/>
      <c r="SUA88" s="362"/>
      <c r="SUB88" s="362"/>
      <c r="SUC88" s="362"/>
      <c r="SUD88" s="362"/>
      <c r="SUE88" s="362"/>
      <c r="SUF88" s="362"/>
      <c r="SUG88" s="362"/>
      <c r="SUH88" s="362"/>
      <c r="SUI88" s="362"/>
      <c r="SUJ88" s="362"/>
      <c r="SUK88" s="362"/>
      <c r="SUL88" s="362"/>
      <c r="SUM88" s="362"/>
      <c r="SUN88" s="362"/>
      <c r="SUO88" s="362"/>
      <c r="SUP88" s="362"/>
      <c r="SUQ88" s="362"/>
      <c r="SUR88" s="362"/>
      <c r="SUS88" s="362"/>
      <c r="SUT88" s="362"/>
      <c r="SUU88" s="362"/>
      <c r="SUV88" s="362"/>
      <c r="SUW88" s="362"/>
      <c r="SUX88" s="362"/>
      <c r="SUY88" s="362"/>
      <c r="SUZ88" s="362"/>
      <c r="SVA88" s="362"/>
      <c r="SVB88" s="362"/>
      <c r="SVC88" s="362"/>
      <c r="SVD88" s="362"/>
      <c r="SVE88" s="362"/>
      <c r="SVF88" s="362"/>
      <c r="SVG88" s="362"/>
      <c r="SVH88" s="362"/>
      <c r="SVI88" s="362"/>
      <c r="SVJ88" s="362"/>
      <c r="SVK88" s="362"/>
      <c r="SVL88" s="362"/>
      <c r="SVM88" s="362"/>
      <c r="SVN88" s="362"/>
      <c r="SVO88" s="362"/>
      <c r="SVP88" s="362"/>
      <c r="SVQ88" s="362"/>
      <c r="SVR88" s="362"/>
      <c r="SVS88" s="362"/>
      <c r="SVT88" s="362"/>
      <c r="SVU88" s="362"/>
      <c r="SVV88" s="362"/>
      <c r="SVW88" s="362"/>
      <c r="SVX88" s="362"/>
      <c r="SVY88" s="362"/>
      <c r="SVZ88" s="362"/>
      <c r="SWA88" s="362"/>
      <c r="SWB88" s="362"/>
      <c r="SWC88" s="362"/>
      <c r="SWD88" s="362"/>
      <c r="SWE88" s="362"/>
      <c r="SWF88" s="362"/>
      <c r="SWG88" s="362"/>
      <c r="SWH88" s="362"/>
      <c r="SWI88" s="362"/>
      <c r="SWJ88" s="362"/>
      <c r="SWK88" s="362"/>
      <c r="SWL88" s="362"/>
      <c r="SWM88" s="362"/>
      <c r="SWN88" s="362"/>
      <c r="SWO88" s="362"/>
      <c r="SWP88" s="362"/>
      <c r="SWQ88" s="362"/>
      <c r="SWR88" s="362"/>
      <c r="SWS88" s="362"/>
      <c r="SWT88" s="362"/>
      <c r="SWU88" s="362"/>
      <c r="SWV88" s="362"/>
      <c r="SWW88" s="362"/>
      <c r="SWX88" s="362"/>
      <c r="SWY88" s="362"/>
      <c r="SWZ88" s="362"/>
      <c r="SXA88" s="362"/>
      <c r="SXB88" s="362"/>
      <c r="SXC88" s="362"/>
      <c r="SXD88" s="362"/>
      <c r="SXE88" s="362"/>
      <c r="SXF88" s="362"/>
      <c r="SXG88" s="362"/>
      <c r="SXH88" s="362"/>
      <c r="SXI88" s="362"/>
      <c r="SXJ88" s="362"/>
      <c r="SXK88" s="362"/>
      <c r="SXL88" s="362"/>
      <c r="SXM88" s="362"/>
      <c r="SXN88" s="362"/>
      <c r="SXO88" s="362"/>
      <c r="SXP88" s="362"/>
      <c r="SXQ88" s="362"/>
      <c r="SXR88" s="362"/>
      <c r="SXS88" s="362"/>
      <c r="SXT88" s="362"/>
      <c r="SXU88" s="362"/>
      <c r="SXV88" s="362"/>
      <c r="SXW88" s="362"/>
      <c r="SXX88" s="362"/>
      <c r="SXY88" s="362"/>
      <c r="SXZ88" s="362"/>
      <c r="SYA88" s="362"/>
      <c r="SYB88" s="362"/>
      <c r="SYC88" s="362"/>
      <c r="SYD88" s="362"/>
      <c r="SYE88" s="362"/>
      <c r="SYF88" s="362"/>
      <c r="SYG88" s="362"/>
      <c r="SYH88" s="362"/>
      <c r="SYI88" s="362"/>
      <c r="SYJ88" s="362"/>
      <c r="SYK88" s="362"/>
      <c r="SYL88" s="362"/>
      <c r="SYM88" s="362"/>
      <c r="SYN88" s="362"/>
      <c r="SYO88" s="362"/>
      <c r="SYP88" s="362"/>
      <c r="SYQ88" s="362"/>
      <c r="SYR88" s="362"/>
      <c r="SYS88" s="362"/>
      <c r="SYT88" s="362"/>
      <c r="SYU88" s="362"/>
      <c r="SYV88" s="362"/>
      <c r="SYW88" s="362"/>
      <c r="SYX88" s="362"/>
      <c r="SYY88" s="362"/>
      <c r="SYZ88" s="362"/>
      <c r="SZA88" s="362"/>
      <c r="SZB88" s="362"/>
      <c r="SZC88" s="362"/>
      <c r="SZD88" s="362"/>
      <c r="SZE88" s="362"/>
      <c r="SZF88" s="362"/>
      <c r="SZG88" s="362"/>
      <c r="SZH88" s="362"/>
      <c r="SZI88" s="362"/>
      <c r="SZJ88" s="362"/>
      <c r="SZK88" s="362"/>
      <c r="SZL88" s="362"/>
      <c r="SZM88" s="362"/>
      <c r="SZN88" s="362"/>
      <c r="SZO88" s="362"/>
      <c r="SZP88" s="362"/>
      <c r="SZQ88" s="362"/>
      <c r="SZR88" s="362"/>
      <c r="SZS88" s="362"/>
      <c r="SZT88" s="362"/>
      <c r="SZU88" s="362"/>
      <c r="SZV88" s="362"/>
      <c r="SZW88" s="362"/>
      <c r="SZX88" s="362"/>
      <c r="SZY88" s="362"/>
      <c r="SZZ88" s="362"/>
      <c r="TAA88" s="362"/>
      <c r="TAB88" s="362"/>
      <c r="TAC88" s="362"/>
      <c r="TAD88" s="362"/>
      <c r="TAE88" s="362"/>
      <c r="TAF88" s="362"/>
      <c r="TAG88" s="362"/>
      <c r="TAH88" s="362"/>
      <c r="TAI88" s="362"/>
      <c r="TAJ88" s="362"/>
      <c r="TAK88" s="362"/>
      <c r="TAL88" s="362"/>
      <c r="TAM88" s="362"/>
      <c r="TAN88" s="362"/>
      <c r="TAO88" s="362"/>
      <c r="TAP88" s="362"/>
      <c r="TAQ88" s="362"/>
      <c r="TAR88" s="362"/>
      <c r="TAS88" s="362"/>
      <c r="TAT88" s="362"/>
      <c r="TAU88" s="362"/>
      <c r="TAV88" s="362"/>
      <c r="TAW88" s="362"/>
      <c r="TAX88" s="362"/>
      <c r="TAY88" s="362"/>
      <c r="TAZ88" s="362"/>
      <c r="TBA88" s="362"/>
      <c r="TBB88" s="362"/>
      <c r="TBC88" s="362"/>
      <c r="TBD88" s="362"/>
      <c r="TBE88" s="362"/>
      <c r="TBF88" s="362"/>
      <c r="TBG88" s="362"/>
      <c r="TBH88" s="362"/>
      <c r="TBI88" s="362"/>
      <c r="TBJ88" s="362"/>
      <c r="TBK88" s="362"/>
      <c r="TBL88" s="362"/>
      <c r="TBM88" s="362"/>
      <c r="TBN88" s="362"/>
      <c r="TBO88" s="362"/>
      <c r="TBP88" s="362"/>
      <c r="TBQ88" s="362"/>
      <c r="TBR88" s="362"/>
      <c r="TBS88" s="362"/>
      <c r="TBT88" s="362"/>
      <c r="TBU88" s="362"/>
      <c r="TBV88" s="362"/>
      <c r="TBW88" s="362"/>
      <c r="TBX88" s="362"/>
      <c r="TBY88" s="362"/>
      <c r="TBZ88" s="362"/>
      <c r="TCA88" s="362"/>
      <c r="TCB88" s="362"/>
      <c r="TCC88" s="362"/>
      <c r="TCD88" s="362"/>
      <c r="TCE88" s="362"/>
      <c r="TCF88" s="362"/>
      <c r="TCG88" s="362"/>
      <c r="TCH88" s="362"/>
      <c r="TCI88" s="362"/>
      <c r="TCJ88" s="362"/>
      <c r="TCK88" s="362"/>
      <c r="TCL88" s="362"/>
      <c r="TCM88" s="362"/>
      <c r="TCN88" s="362"/>
      <c r="TCO88" s="362"/>
      <c r="TCP88" s="362"/>
      <c r="TCQ88" s="362"/>
      <c r="TCR88" s="362"/>
      <c r="TCS88" s="362"/>
      <c r="TCT88" s="362"/>
      <c r="TCU88" s="362"/>
      <c r="TCV88" s="362"/>
      <c r="TCW88" s="362"/>
      <c r="TCX88" s="362"/>
      <c r="TCY88" s="362"/>
      <c r="TCZ88" s="362"/>
      <c r="TDA88" s="362"/>
      <c r="TDB88" s="362"/>
      <c r="TDC88" s="362"/>
      <c r="TDD88" s="362"/>
      <c r="TDE88" s="362"/>
      <c r="TDF88" s="362"/>
      <c r="TDG88" s="362"/>
      <c r="TDH88" s="362"/>
      <c r="TDI88" s="362"/>
      <c r="TDJ88" s="362"/>
      <c r="TDK88" s="362"/>
      <c r="TDL88" s="362"/>
      <c r="TDM88" s="362"/>
      <c r="TDN88" s="362"/>
      <c r="TDO88" s="362"/>
      <c r="TDP88" s="362"/>
      <c r="TDQ88" s="362"/>
      <c r="TDR88" s="362"/>
      <c r="TDS88" s="362"/>
      <c r="TDT88" s="362"/>
      <c r="TDU88" s="362"/>
      <c r="TDV88" s="362"/>
      <c r="TDW88" s="362"/>
      <c r="TDX88" s="362"/>
      <c r="TDY88" s="362"/>
      <c r="TDZ88" s="362"/>
      <c r="TEA88" s="362"/>
      <c r="TEB88" s="362"/>
      <c r="TEC88" s="362"/>
      <c r="TED88" s="362"/>
      <c r="TEE88" s="362"/>
      <c r="TEF88" s="362"/>
      <c r="TEG88" s="362"/>
      <c r="TEH88" s="362"/>
      <c r="TEI88" s="362"/>
      <c r="TEJ88" s="362"/>
      <c r="TEK88" s="362"/>
      <c r="TEL88" s="362"/>
      <c r="TEM88" s="362"/>
      <c r="TEN88" s="362"/>
      <c r="TEO88" s="362"/>
      <c r="TEP88" s="362"/>
      <c r="TEQ88" s="362"/>
      <c r="TER88" s="362"/>
      <c r="TES88" s="362"/>
      <c r="TET88" s="362"/>
      <c r="TEU88" s="362"/>
      <c r="TEV88" s="362"/>
      <c r="TEW88" s="362"/>
      <c r="TEX88" s="362"/>
      <c r="TEY88" s="362"/>
      <c r="TEZ88" s="362"/>
      <c r="TFA88" s="362"/>
      <c r="TFB88" s="362"/>
      <c r="TFC88" s="362"/>
      <c r="TFD88" s="362"/>
      <c r="TFE88" s="362"/>
      <c r="TFF88" s="362"/>
      <c r="TFG88" s="362"/>
      <c r="TFH88" s="362"/>
      <c r="TFI88" s="362"/>
      <c r="TFJ88" s="362"/>
      <c r="TFK88" s="362"/>
      <c r="TFL88" s="362"/>
      <c r="TFM88" s="362"/>
      <c r="TFN88" s="362"/>
      <c r="TFO88" s="362"/>
      <c r="TFP88" s="362"/>
      <c r="TFQ88" s="362"/>
      <c r="TFR88" s="362"/>
      <c r="TFS88" s="362"/>
      <c r="TFT88" s="362"/>
      <c r="TFU88" s="362"/>
      <c r="TFV88" s="362"/>
      <c r="TFW88" s="362"/>
      <c r="TFX88" s="362"/>
      <c r="TFY88" s="362"/>
      <c r="TFZ88" s="362"/>
      <c r="TGA88" s="362"/>
      <c r="TGB88" s="362"/>
      <c r="TGC88" s="362"/>
      <c r="TGD88" s="362"/>
      <c r="TGE88" s="362"/>
      <c r="TGF88" s="362"/>
      <c r="TGG88" s="362"/>
      <c r="TGH88" s="362"/>
      <c r="TGI88" s="362"/>
      <c r="TGJ88" s="362"/>
      <c r="TGK88" s="362"/>
      <c r="TGL88" s="362"/>
      <c r="TGM88" s="362"/>
      <c r="TGN88" s="362"/>
      <c r="TGO88" s="362"/>
      <c r="TGP88" s="362"/>
      <c r="TGQ88" s="362"/>
      <c r="TGR88" s="362"/>
      <c r="TGS88" s="362"/>
      <c r="TGT88" s="362"/>
      <c r="TGU88" s="362"/>
      <c r="TGV88" s="362"/>
      <c r="TGW88" s="362"/>
      <c r="TGX88" s="362"/>
      <c r="TGY88" s="362"/>
      <c r="TGZ88" s="362"/>
      <c r="THA88" s="362"/>
      <c r="THB88" s="362"/>
      <c r="THC88" s="362"/>
      <c r="THD88" s="362"/>
      <c r="THE88" s="362"/>
      <c r="THF88" s="362"/>
      <c r="THG88" s="362"/>
      <c r="THH88" s="362"/>
      <c r="THI88" s="362"/>
      <c r="THJ88" s="362"/>
      <c r="THK88" s="362"/>
      <c r="THL88" s="362"/>
      <c r="THM88" s="362"/>
      <c r="THN88" s="362"/>
      <c r="THO88" s="362"/>
      <c r="THP88" s="362"/>
      <c r="THQ88" s="362"/>
      <c r="THR88" s="362"/>
      <c r="THS88" s="362"/>
      <c r="THT88" s="362"/>
      <c r="THU88" s="362"/>
      <c r="THV88" s="362"/>
      <c r="THW88" s="362"/>
      <c r="THX88" s="362"/>
      <c r="THY88" s="362"/>
      <c r="THZ88" s="362"/>
      <c r="TIA88" s="362"/>
      <c r="TIB88" s="362"/>
      <c r="TIC88" s="362"/>
      <c r="TID88" s="362"/>
      <c r="TIE88" s="362"/>
      <c r="TIF88" s="362"/>
      <c r="TIG88" s="362"/>
      <c r="TIH88" s="362"/>
      <c r="TII88" s="362"/>
      <c r="TIJ88" s="362"/>
      <c r="TIK88" s="362"/>
      <c r="TIL88" s="362"/>
      <c r="TIM88" s="362"/>
      <c r="TIN88" s="362"/>
      <c r="TIO88" s="362"/>
      <c r="TIP88" s="362"/>
      <c r="TIQ88" s="362"/>
      <c r="TIR88" s="362"/>
      <c r="TIS88" s="362"/>
      <c r="TIT88" s="362"/>
      <c r="TIU88" s="362"/>
      <c r="TIV88" s="362"/>
      <c r="TIW88" s="362"/>
      <c r="TIX88" s="362"/>
      <c r="TIY88" s="362"/>
      <c r="TIZ88" s="362"/>
      <c r="TJA88" s="362"/>
      <c r="TJB88" s="362"/>
      <c r="TJC88" s="362"/>
      <c r="TJD88" s="362"/>
      <c r="TJE88" s="362"/>
      <c r="TJF88" s="362"/>
      <c r="TJG88" s="362"/>
      <c r="TJH88" s="362"/>
      <c r="TJI88" s="362"/>
      <c r="TJJ88" s="362"/>
      <c r="TJK88" s="362"/>
      <c r="TJL88" s="362"/>
      <c r="TJM88" s="362"/>
      <c r="TJN88" s="362"/>
      <c r="TJO88" s="362"/>
      <c r="TJP88" s="362"/>
      <c r="TJQ88" s="362"/>
      <c r="TJR88" s="362"/>
      <c r="TJS88" s="362"/>
      <c r="TJT88" s="362"/>
      <c r="TJU88" s="362"/>
      <c r="TJV88" s="362"/>
      <c r="TJW88" s="362"/>
      <c r="TJX88" s="362"/>
      <c r="TJY88" s="362"/>
      <c r="TJZ88" s="362"/>
      <c r="TKA88" s="362"/>
      <c r="TKB88" s="362"/>
      <c r="TKC88" s="362"/>
      <c r="TKD88" s="362"/>
      <c r="TKE88" s="362"/>
      <c r="TKF88" s="362"/>
      <c r="TKG88" s="362"/>
      <c r="TKH88" s="362"/>
      <c r="TKI88" s="362"/>
      <c r="TKJ88" s="362"/>
      <c r="TKK88" s="362"/>
      <c r="TKL88" s="362"/>
      <c r="TKM88" s="362"/>
      <c r="TKN88" s="362"/>
      <c r="TKO88" s="362"/>
      <c r="TKP88" s="362"/>
      <c r="TKQ88" s="362"/>
      <c r="TKR88" s="362"/>
      <c r="TKS88" s="362"/>
      <c r="TKT88" s="362"/>
      <c r="TKU88" s="362"/>
      <c r="TKV88" s="362"/>
      <c r="TKW88" s="362"/>
      <c r="TKX88" s="362"/>
      <c r="TKY88" s="362"/>
      <c r="TKZ88" s="362"/>
      <c r="TLA88" s="362"/>
      <c r="TLB88" s="362"/>
      <c r="TLC88" s="362"/>
      <c r="TLD88" s="362"/>
      <c r="TLE88" s="362"/>
      <c r="TLF88" s="362"/>
      <c r="TLG88" s="362"/>
      <c r="TLH88" s="362"/>
      <c r="TLI88" s="362"/>
      <c r="TLJ88" s="362"/>
      <c r="TLK88" s="362"/>
      <c r="TLL88" s="362"/>
      <c r="TLM88" s="362"/>
      <c r="TLN88" s="362"/>
      <c r="TLO88" s="362"/>
      <c r="TLP88" s="362"/>
      <c r="TLQ88" s="362"/>
      <c r="TLR88" s="362"/>
      <c r="TLS88" s="362"/>
      <c r="TLT88" s="362"/>
      <c r="TLU88" s="362"/>
      <c r="TLV88" s="362"/>
      <c r="TLW88" s="362"/>
      <c r="TLX88" s="362"/>
      <c r="TLY88" s="362"/>
      <c r="TLZ88" s="362"/>
      <c r="TMA88" s="362"/>
      <c r="TMB88" s="362"/>
      <c r="TMC88" s="362"/>
      <c r="TMD88" s="362"/>
      <c r="TME88" s="362"/>
      <c r="TMF88" s="362"/>
      <c r="TMG88" s="362"/>
      <c r="TMH88" s="362"/>
      <c r="TMI88" s="362"/>
      <c r="TMJ88" s="362"/>
      <c r="TMK88" s="362"/>
      <c r="TML88" s="362"/>
      <c r="TMM88" s="362"/>
      <c r="TMN88" s="362"/>
      <c r="TMO88" s="362"/>
      <c r="TMP88" s="362"/>
      <c r="TMQ88" s="362"/>
      <c r="TMR88" s="362"/>
      <c r="TMS88" s="362"/>
      <c r="TMT88" s="362"/>
      <c r="TMU88" s="362"/>
      <c r="TMV88" s="362"/>
      <c r="TMW88" s="362"/>
      <c r="TMX88" s="362"/>
      <c r="TMY88" s="362"/>
      <c r="TMZ88" s="362"/>
      <c r="TNA88" s="362"/>
      <c r="TNB88" s="362"/>
      <c r="TNC88" s="362"/>
      <c r="TND88" s="362"/>
      <c r="TNE88" s="362"/>
      <c r="TNF88" s="362"/>
      <c r="TNG88" s="362"/>
      <c r="TNH88" s="362"/>
      <c r="TNI88" s="362"/>
      <c r="TNJ88" s="362"/>
      <c r="TNK88" s="362"/>
      <c r="TNL88" s="362"/>
      <c r="TNM88" s="362"/>
      <c r="TNN88" s="362"/>
      <c r="TNO88" s="362"/>
      <c r="TNP88" s="362"/>
      <c r="TNQ88" s="362"/>
      <c r="TNR88" s="362"/>
      <c r="TNS88" s="362"/>
      <c r="TNT88" s="362"/>
      <c r="TNU88" s="362"/>
      <c r="TNV88" s="362"/>
      <c r="TNW88" s="362"/>
      <c r="TNX88" s="362"/>
      <c r="TNY88" s="362"/>
      <c r="TNZ88" s="362"/>
      <c r="TOA88" s="362"/>
      <c r="TOB88" s="362"/>
      <c r="TOC88" s="362"/>
      <c r="TOD88" s="362"/>
      <c r="TOE88" s="362"/>
      <c r="TOF88" s="362"/>
      <c r="TOG88" s="362"/>
      <c r="TOH88" s="362"/>
      <c r="TOI88" s="362"/>
      <c r="TOJ88" s="362"/>
      <c r="TOK88" s="362"/>
      <c r="TOL88" s="362"/>
      <c r="TOM88" s="362"/>
      <c r="TON88" s="362"/>
      <c r="TOO88" s="362"/>
      <c r="TOP88" s="362"/>
      <c r="TOQ88" s="362"/>
      <c r="TOR88" s="362"/>
      <c r="TOS88" s="362"/>
      <c r="TOT88" s="362"/>
      <c r="TOU88" s="362"/>
      <c r="TOV88" s="362"/>
      <c r="TOW88" s="362"/>
      <c r="TOX88" s="362"/>
      <c r="TOY88" s="362"/>
      <c r="TOZ88" s="362"/>
      <c r="TPA88" s="362"/>
      <c r="TPB88" s="362"/>
      <c r="TPC88" s="362"/>
      <c r="TPD88" s="362"/>
      <c r="TPE88" s="362"/>
      <c r="TPF88" s="362"/>
      <c r="TPG88" s="362"/>
      <c r="TPH88" s="362"/>
      <c r="TPI88" s="362"/>
      <c r="TPJ88" s="362"/>
      <c r="TPK88" s="362"/>
      <c r="TPL88" s="362"/>
      <c r="TPM88" s="362"/>
      <c r="TPN88" s="362"/>
      <c r="TPO88" s="362"/>
      <c r="TPP88" s="362"/>
      <c r="TPQ88" s="362"/>
      <c r="TPR88" s="362"/>
      <c r="TPS88" s="362"/>
      <c r="TPT88" s="362"/>
      <c r="TPU88" s="362"/>
      <c r="TPV88" s="362"/>
      <c r="TPW88" s="362"/>
      <c r="TPX88" s="362"/>
      <c r="TPY88" s="362"/>
      <c r="TPZ88" s="362"/>
      <c r="TQA88" s="362"/>
      <c r="TQB88" s="362"/>
      <c r="TQC88" s="362"/>
      <c r="TQD88" s="362"/>
      <c r="TQE88" s="362"/>
      <c r="TQF88" s="362"/>
      <c r="TQG88" s="362"/>
      <c r="TQH88" s="362"/>
      <c r="TQI88" s="362"/>
      <c r="TQJ88" s="362"/>
      <c r="TQK88" s="362"/>
      <c r="TQL88" s="362"/>
      <c r="TQM88" s="362"/>
      <c r="TQN88" s="362"/>
      <c r="TQO88" s="362"/>
      <c r="TQP88" s="362"/>
      <c r="TQQ88" s="362"/>
      <c r="TQR88" s="362"/>
      <c r="TQS88" s="362"/>
      <c r="TQT88" s="362"/>
      <c r="TQU88" s="362"/>
      <c r="TQV88" s="362"/>
      <c r="TQW88" s="362"/>
      <c r="TQX88" s="362"/>
      <c r="TQY88" s="362"/>
      <c r="TQZ88" s="362"/>
      <c r="TRA88" s="362"/>
      <c r="TRB88" s="362"/>
      <c r="TRC88" s="362"/>
      <c r="TRD88" s="362"/>
      <c r="TRE88" s="362"/>
      <c r="TRF88" s="362"/>
      <c r="TRG88" s="362"/>
      <c r="TRH88" s="362"/>
      <c r="TRI88" s="362"/>
      <c r="TRJ88" s="362"/>
      <c r="TRK88" s="362"/>
      <c r="TRL88" s="362"/>
      <c r="TRM88" s="362"/>
      <c r="TRN88" s="362"/>
      <c r="TRO88" s="362"/>
      <c r="TRP88" s="362"/>
      <c r="TRQ88" s="362"/>
      <c r="TRR88" s="362"/>
      <c r="TRS88" s="362"/>
      <c r="TRT88" s="362"/>
      <c r="TRU88" s="362"/>
      <c r="TRV88" s="362"/>
      <c r="TRW88" s="362"/>
      <c r="TRX88" s="362"/>
      <c r="TRY88" s="362"/>
      <c r="TRZ88" s="362"/>
      <c r="TSA88" s="362"/>
      <c r="TSB88" s="362"/>
      <c r="TSC88" s="362"/>
      <c r="TSD88" s="362"/>
      <c r="TSE88" s="362"/>
      <c r="TSF88" s="362"/>
      <c r="TSG88" s="362"/>
      <c r="TSH88" s="362"/>
      <c r="TSI88" s="362"/>
      <c r="TSJ88" s="362"/>
      <c r="TSK88" s="362"/>
      <c r="TSL88" s="362"/>
      <c r="TSM88" s="362"/>
      <c r="TSN88" s="362"/>
      <c r="TSO88" s="362"/>
      <c r="TSP88" s="362"/>
      <c r="TSQ88" s="362"/>
      <c r="TSR88" s="362"/>
      <c r="TSS88" s="362"/>
      <c r="TST88" s="362"/>
      <c r="TSU88" s="362"/>
      <c r="TSV88" s="362"/>
      <c r="TSW88" s="362"/>
      <c r="TSX88" s="362"/>
      <c r="TSY88" s="362"/>
      <c r="TSZ88" s="362"/>
      <c r="TTA88" s="362"/>
      <c r="TTB88" s="362"/>
      <c r="TTC88" s="362"/>
      <c r="TTD88" s="362"/>
      <c r="TTE88" s="362"/>
      <c r="TTF88" s="362"/>
      <c r="TTG88" s="362"/>
      <c r="TTH88" s="362"/>
      <c r="TTI88" s="362"/>
      <c r="TTJ88" s="362"/>
      <c r="TTK88" s="362"/>
      <c r="TTL88" s="362"/>
      <c r="TTM88" s="362"/>
      <c r="TTN88" s="362"/>
      <c r="TTO88" s="362"/>
      <c r="TTP88" s="362"/>
      <c r="TTQ88" s="362"/>
      <c r="TTR88" s="362"/>
      <c r="TTS88" s="362"/>
      <c r="TTT88" s="362"/>
      <c r="TTU88" s="362"/>
      <c r="TTV88" s="362"/>
      <c r="TTW88" s="362"/>
      <c r="TTX88" s="362"/>
      <c r="TTY88" s="362"/>
      <c r="TTZ88" s="362"/>
      <c r="TUA88" s="362"/>
      <c r="TUB88" s="362"/>
      <c r="TUC88" s="362"/>
      <c r="TUD88" s="362"/>
      <c r="TUE88" s="362"/>
      <c r="TUF88" s="362"/>
      <c r="TUG88" s="362"/>
      <c r="TUH88" s="362"/>
      <c r="TUI88" s="362"/>
      <c r="TUJ88" s="362"/>
      <c r="TUK88" s="362"/>
      <c r="TUL88" s="362"/>
      <c r="TUM88" s="362"/>
      <c r="TUN88" s="362"/>
      <c r="TUO88" s="362"/>
      <c r="TUP88" s="362"/>
      <c r="TUQ88" s="362"/>
      <c r="TUR88" s="362"/>
      <c r="TUS88" s="362"/>
      <c r="TUT88" s="362"/>
      <c r="TUU88" s="362"/>
      <c r="TUV88" s="362"/>
      <c r="TUW88" s="362"/>
      <c r="TUX88" s="362"/>
      <c r="TUY88" s="362"/>
      <c r="TUZ88" s="362"/>
      <c r="TVA88" s="362"/>
      <c r="TVB88" s="362"/>
      <c r="TVC88" s="362"/>
      <c r="TVD88" s="362"/>
      <c r="TVE88" s="362"/>
      <c r="TVF88" s="362"/>
      <c r="TVG88" s="362"/>
      <c r="TVH88" s="362"/>
      <c r="TVI88" s="362"/>
      <c r="TVJ88" s="362"/>
      <c r="TVK88" s="362"/>
      <c r="TVL88" s="362"/>
      <c r="TVM88" s="362"/>
      <c r="TVN88" s="362"/>
      <c r="TVO88" s="362"/>
      <c r="TVP88" s="362"/>
      <c r="TVQ88" s="362"/>
      <c r="TVR88" s="362"/>
      <c r="TVS88" s="362"/>
      <c r="TVT88" s="362"/>
      <c r="TVU88" s="362"/>
      <c r="TVV88" s="362"/>
      <c r="TVW88" s="362"/>
      <c r="TVX88" s="362"/>
      <c r="TVY88" s="362"/>
      <c r="TVZ88" s="362"/>
      <c r="TWA88" s="362"/>
      <c r="TWB88" s="362"/>
      <c r="TWC88" s="362"/>
      <c r="TWD88" s="362"/>
      <c r="TWE88" s="362"/>
      <c r="TWF88" s="362"/>
      <c r="TWG88" s="362"/>
      <c r="TWH88" s="362"/>
      <c r="TWI88" s="362"/>
      <c r="TWJ88" s="362"/>
      <c r="TWK88" s="362"/>
      <c r="TWL88" s="362"/>
      <c r="TWM88" s="362"/>
      <c r="TWN88" s="362"/>
      <c r="TWO88" s="362"/>
      <c r="TWP88" s="362"/>
      <c r="TWQ88" s="362"/>
      <c r="TWR88" s="362"/>
      <c r="TWS88" s="362"/>
      <c r="TWT88" s="362"/>
      <c r="TWU88" s="362"/>
      <c r="TWV88" s="362"/>
      <c r="TWW88" s="362"/>
      <c r="TWX88" s="362"/>
      <c r="TWY88" s="362"/>
      <c r="TWZ88" s="362"/>
      <c r="TXA88" s="362"/>
      <c r="TXB88" s="362"/>
      <c r="TXC88" s="362"/>
      <c r="TXD88" s="362"/>
      <c r="TXE88" s="362"/>
      <c r="TXF88" s="362"/>
      <c r="TXG88" s="362"/>
      <c r="TXH88" s="362"/>
      <c r="TXI88" s="362"/>
      <c r="TXJ88" s="362"/>
      <c r="TXK88" s="362"/>
      <c r="TXL88" s="362"/>
      <c r="TXM88" s="362"/>
      <c r="TXN88" s="362"/>
      <c r="TXO88" s="362"/>
      <c r="TXP88" s="362"/>
      <c r="TXQ88" s="362"/>
      <c r="TXR88" s="362"/>
      <c r="TXS88" s="362"/>
      <c r="TXT88" s="362"/>
      <c r="TXU88" s="362"/>
      <c r="TXV88" s="362"/>
      <c r="TXW88" s="362"/>
      <c r="TXX88" s="362"/>
      <c r="TXY88" s="362"/>
      <c r="TXZ88" s="362"/>
      <c r="TYA88" s="362"/>
      <c r="TYB88" s="362"/>
      <c r="TYC88" s="362"/>
      <c r="TYD88" s="362"/>
      <c r="TYE88" s="362"/>
      <c r="TYF88" s="362"/>
      <c r="TYG88" s="362"/>
      <c r="TYH88" s="362"/>
      <c r="TYI88" s="362"/>
      <c r="TYJ88" s="362"/>
      <c r="TYK88" s="362"/>
      <c r="TYL88" s="362"/>
      <c r="TYM88" s="362"/>
      <c r="TYN88" s="362"/>
      <c r="TYO88" s="362"/>
      <c r="TYP88" s="362"/>
      <c r="TYQ88" s="362"/>
      <c r="TYR88" s="362"/>
      <c r="TYS88" s="362"/>
      <c r="TYT88" s="362"/>
      <c r="TYU88" s="362"/>
      <c r="TYV88" s="362"/>
      <c r="TYW88" s="362"/>
      <c r="TYX88" s="362"/>
      <c r="TYY88" s="362"/>
      <c r="TYZ88" s="362"/>
      <c r="TZA88" s="362"/>
      <c r="TZB88" s="362"/>
      <c r="TZC88" s="362"/>
      <c r="TZD88" s="362"/>
      <c r="TZE88" s="362"/>
      <c r="TZF88" s="362"/>
      <c r="TZG88" s="362"/>
      <c r="TZH88" s="362"/>
      <c r="TZI88" s="362"/>
      <c r="TZJ88" s="362"/>
      <c r="TZK88" s="362"/>
      <c r="TZL88" s="362"/>
      <c r="TZM88" s="362"/>
      <c r="TZN88" s="362"/>
      <c r="TZO88" s="362"/>
      <c r="TZP88" s="362"/>
      <c r="TZQ88" s="362"/>
      <c r="TZR88" s="362"/>
      <c r="TZS88" s="362"/>
      <c r="TZT88" s="362"/>
      <c r="TZU88" s="362"/>
      <c r="TZV88" s="362"/>
      <c r="TZW88" s="362"/>
      <c r="TZX88" s="362"/>
      <c r="TZY88" s="362"/>
      <c r="TZZ88" s="362"/>
      <c r="UAA88" s="362"/>
      <c r="UAB88" s="362"/>
      <c r="UAC88" s="362"/>
      <c r="UAD88" s="362"/>
      <c r="UAE88" s="362"/>
      <c r="UAF88" s="362"/>
      <c r="UAG88" s="362"/>
      <c r="UAH88" s="362"/>
      <c r="UAI88" s="362"/>
      <c r="UAJ88" s="362"/>
      <c r="UAK88" s="362"/>
      <c r="UAL88" s="362"/>
      <c r="UAM88" s="362"/>
      <c r="UAN88" s="362"/>
      <c r="UAO88" s="362"/>
      <c r="UAP88" s="362"/>
      <c r="UAQ88" s="362"/>
      <c r="UAR88" s="362"/>
      <c r="UAS88" s="362"/>
      <c r="UAT88" s="362"/>
      <c r="UAU88" s="362"/>
      <c r="UAV88" s="362"/>
      <c r="UAW88" s="362"/>
      <c r="UAX88" s="362"/>
      <c r="UAY88" s="362"/>
      <c r="UAZ88" s="362"/>
      <c r="UBA88" s="362"/>
      <c r="UBB88" s="362"/>
      <c r="UBC88" s="362"/>
      <c r="UBD88" s="362"/>
      <c r="UBE88" s="362"/>
      <c r="UBF88" s="362"/>
      <c r="UBG88" s="362"/>
      <c r="UBH88" s="362"/>
      <c r="UBI88" s="362"/>
      <c r="UBJ88" s="362"/>
      <c r="UBK88" s="362"/>
      <c r="UBL88" s="362"/>
      <c r="UBM88" s="362"/>
      <c r="UBN88" s="362"/>
      <c r="UBO88" s="362"/>
      <c r="UBP88" s="362"/>
      <c r="UBQ88" s="362"/>
      <c r="UBR88" s="362"/>
      <c r="UBS88" s="362"/>
      <c r="UBT88" s="362"/>
      <c r="UBU88" s="362"/>
      <c r="UBV88" s="362"/>
      <c r="UBW88" s="362"/>
      <c r="UBX88" s="362"/>
      <c r="UBY88" s="362"/>
      <c r="UBZ88" s="362"/>
      <c r="UCA88" s="362"/>
      <c r="UCB88" s="362"/>
      <c r="UCC88" s="362"/>
      <c r="UCD88" s="362"/>
      <c r="UCE88" s="362"/>
      <c r="UCF88" s="362"/>
      <c r="UCG88" s="362"/>
      <c r="UCH88" s="362"/>
      <c r="UCI88" s="362"/>
      <c r="UCJ88" s="362"/>
      <c r="UCK88" s="362"/>
      <c r="UCL88" s="362"/>
      <c r="UCM88" s="362"/>
      <c r="UCN88" s="362"/>
      <c r="UCO88" s="362"/>
      <c r="UCP88" s="362"/>
      <c r="UCQ88" s="362"/>
      <c r="UCR88" s="362"/>
      <c r="UCS88" s="362"/>
      <c r="UCT88" s="362"/>
      <c r="UCU88" s="362"/>
      <c r="UCV88" s="362"/>
      <c r="UCW88" s="362"/>
      <c r="UCX88" s="362"/>
      <c r="UCY88" s="362"/>
      <c r="UCZ88" s="362"/>
      <c r="UDA88" s="362"/>
      <c r="UDB88" s="362"/>
      <c r="UDC88" s="362"/>
      <c r="UDD88" s="362"/>
      <c r="UDE88" s="362"/>
      <c r="UDF88" s="362"/>
      <c r="UDG88" s="362"/>
      <c r="UDH88" s="362"/>
      <c r="UDI88" s="362"/>
      <c r="UDJ88" s="362"/>
      <c r="UDK88" s="362"/>
      <c r="UDL88" s="362"/>
      <c r="UDM88" s="362"/>
      <c r="UDN88" s="362"/>
      <c r="UDO88" s="362"/>
      <c r="UDP88" s="362"/>
      <c r="UDQ88" s="362"/>
      <c r="UDR88" s="362"/>
      <c r="UDS88" s="362"/>
      <c r="UDT88" s="362"/>
      <c r="UDU88" s="362"/>
      <c r="UDV88" s="362"/>
      <c r="UDW88" s="362"/>
      <c r="UDX88" s="362"/>
      <c r="UDY88" s="362"/>
      <c r="UDZ88" s="362"/>
      <c r="UEA88" s="362"/>
      <c r="UEB88" s="362"/>
      <c r="UEC88" s="362"/>
      <c r="UED88" s="362"/>
      <c r="UEE88" s="362"/>
      <c r="UEF88" s="362"/>
      <c r="UEG88" s="362"/>
      <c r="UEH88" s="362"/>
      <c r="UEI88" s="362"/>
      <c r="UEJ88" s="362"/>
      <c r="UEK88" s="362"/>
      <c r="UEL88" s="362"/>
      <c r="UEM88" s="362"/>
      <c r="UEN88" s="362"/>
      <c r="UEO88" s="362"/>
      <c r="UEP88" s="362"/>
      <c r="UEQ88" s="362"/>
      <c r="UER88" s="362"/>
      <c r="UES88" s="362"/>
      <c r="UET88" s="362"/>
      <c r="UEU88" s="362"/>
      <c r="UEV88" s="362"/>
      <c r="UEW88" s="362"/>
      <c r="UEX88" s="362"/>
      <c r="UEY88" s="362"/>
      <c r="UEZ88" s="362"/>
      <c r="UFA88" s="362"/>
      <c r="UFB88" s="362"/>
      <c r="UFC88" s="362"/>
      <c r="UFD88" s="362"/>
      <c r="UFE88" s="362"/>
      <c r="UFF88" s="362"/>
      <c r="UFG88" s="362"/>
      <c r="UFH88" s="362"/>
      <c r="UFI88" s="362"/>
      <c r="UFJ88" s="362"/>
      <c r="UFK88" s="362"/>
      <c r="UFL88" s="362"/>
      <c r="UFM88" s="362"/>
      <c r="UFN88" s="362"/>
      <c r="UFO88" s="362"/>
      <c r="UFP88" s="362"/>
      <c r="UFQ88" s="362"/>
      <c r="UFR88" s="362"/>
      <c r="UFS88" s="362"/>
      <c r="UFT88" s="362"/>
      <c r="UFU88" s="362"/>
      <c r="UFV88" s="362"/>
      <c r="UFW88" s="362"/>
      <c r="UFX88" s="362"/>
      <c r="UFY88" s="362"/>
      <c r="UFZ88" s="362"/>
      <c r="UGA88" s="362"/>
      <c r="UGB88" s="362"/>
      <c r="UGC88" s="362"/>
      <c r="UGD88" s="362"/>
      <c r="UGE88" s="362"/>
      <c r="UGF88" s="362"/>
      <c r="UGG88" s="362"/>
      <c r="UGH88" s="362"/>
      <c r="UGI88" s="362"/>
      <c r="UGJ88" s="362"/>
      <c r="UGK88" s="362"/>
      <c r="UGL88" s="362"/>
      <c r="UGM88" s="362"/>
      <c r="UGN88" s="362"/>
      <c r="UGO88" s="362"/>
      <c r="UGP88" s="362"/>
      <c r="UGQ88" s="362"/>
      <c r="UGR88" s="362"/>
      <c r="UGS88" s="362"/>
      <c r="UGT88" s="362"/>
      <c r="UGU88" s="362"/>
      <c r="UGV88" s="362"/>
      <c r="UGW88" s="362"/>
      <c r="UGX88" s="362"/>
      <c r="UGY88" s="362"/>
      <c r="UGZ88" s="362"/>
      <c r="UHA88" s="362"/>
      <c r="UHB88" s="362"/>
      <c r="UHC88" s="362"/>
      <c r="UHD88" s="362"/>
      <c r="UHE88" s="362"/>
      <c r="UHF88" s="362"/>
      <c r="UHG88" s="362"/>
      <c r="UHH88" s="362"/>
      <c r="UHI88" s="362"/>
      <c r="UHJ88" s="362"/>
      <c r="UHK88" s="362"/>
      <c r="UHL88" s="362"/>
      <c r="UHM88" s="362"/>
      <c r="UHN88" s="362"/>
      <c r="UHO88" s="362"/>
      <c r="UHP88" s="362"/>
      <c r="UHQ88" s="362"/>
      <c r="UHR88" s="362"/>
      <c r="UHS88" s="362"/>
      <c r="UHT88" s="362"/>
      <c r="UHU88" s="362"/>
      <c r="UHV88" s="362"/>
      <c r="UHW88" s="362"/>
      <c r="UHX88" s="362"/>
      <c r="UHY88" s="362"/>
      <c r="UHZ88" s="362"/>
      <c r="UIA88" s="362"/>
      <c r="UIB88" s="362"/>
      <c r="UIC88" s="362"/>
      <c r="UID88" s="362"/>
      <c r="UIE88" s="362"/>
      <c r="UIF88" s="362"/>
      <c r="UIG88" s="362"/>
      <c r="UIH88" s="362"/>
      <c r="UII88" s="362"/>
      <c r="UIJ88" s="362"/>
      <c r="UIK88" s="362"/>
      <c r="UIL88" s="362"/>
      <c r="UIM88" s="362"/>
      <c r="UIN88" s="362"/>
      <c r="UIO88" s="362"/>
      <c r="UIP88" s="362"/>
      <c r="UIQ88" s="362"/>
      <c r="UIR88" s="362"/>
      <c r="UIS88" s="362"/>
      <c r="UIT88" s="362"/>
      <c r="UIU88" s="362"/>
      <c r="UIV88" s="362"/>
      <c r="UIW88" s="362"/>
      <c r="UIX88" s="362"/>
      <c r="UIY88" s="362"/>
      <c r="UIZ88" s="362"/>
      <c r="UJA88" s="362"/>
      <c r="UJB88" s="362"/>
      <c r="UJC88" s="362"/>
      <c r="UJD88" s="362"/>
      <c r="UJE88" s="362"/>
      <c r="UJF88" s="362"/>
      <c r="UJG88" s="362"/>
      <c r="UJH88" s="362"/>
      <c r="UJI88" s="362"/>
      <c r="UJJ88" s="362"/>
      <c r="UJK88" s="362"/>
      <c r="UJL88" s="362"/>
      <c r="UJM88" s="362"/>
      <c r="UJN88" s="362"/>
      <c r="UJO88" s="362"/>
      <c r="UJP88" s="362"/>
      <c r="UJQ88" s="362"/>
      <c r="UJR88" s="362"/>
      <c r="UJS88" s="362"/>
      <c r="UJT88" s="362"/>
      <c r="UJU88" s="362"/>
      <c r="UJV88" s="362"/>
      <c r="UJW88" s="362"/>
      <c r="UJX88" s="362"/>
      <c r="UJY88" s="362"/>
      <c r="UJZ88" s="362"/>
      <c r="UKA88" s="362"/>
      <c r="UKB88" s="362"/>
      <c r="UKC88" s="362"/>
      <c r="UKD88" s="362"/>
      <c r="UKE88" s="362"/>
      <c r="UKF88" s="362"/>
      <c r="UKG88" s="362"/>
      <c r="UKH88" s="362"/>
      <c r="UKI88" s="362"/>
      <c r="UKJ88" s="362"/>
      <c r="UKK88" s="362"/>
      <c r="UKL88" s="362"/>
      <c r="UKM88" s="362"/>
      <c r="UKN88" s="362"/>
      <c r="UKO88" s="362"/>
      <c r="UKP88" s="362"/>
      <c r="UKQ88" s="362"/>
      <c r="UKR88" s="362"/>
      <c r="UKS88" s="362"/>
      <c r="UKT88" s="362"/>
      <c r="UKU88" s="362"/>
      <c r="UKV88" s="362"/>
      <c r="UKW88" s="362"/>
      <c r="UKX88" s="362"/>
      <c r="UKY88" s="362"/>
      <c r="UKZ88" s="362"/>
      <c r="ULA88" s="362"/>
      <c r="ULB88" s="362"/>
      <c r="ULC88" s="362"/>
      <c r="ULD88" s="362"/>
      <c r="ULE88" s="362"/>
      <c r="ULF88" s="362"/>
      <c r="ULG88" s="362"/>
      <c r="ULH88" s="362"/>
      <c r="ULI88" s="362"/>
      <c r="ULJ88" s="362"/>
      <c r="ULK88" s="362"/>
      <c r="ULL88" s="362"/>
      <c r="ULM88" s="362"/>
      <c r="ULN88" s="362"/>
      <c r="ULO88" s="362"/>
      <c r="ULP88" s="362"/>
      <c r="ULQ88" s="362"/>
      <c r="ULR88" s="362"/>
      <c r="ULS88" s="362"/>
      <c r="ULT88" s="362"/>
      <c r="ULU88" s="362"/>
      <c r="ULV88" s="362"/>
      <c r="ULW88" s="362"/>
      <c r="ULX88" s="362"/>
      <c r="ULY88" s="362"/>
      <c r="ULZ88" s="362"/>
      <c r="UMA88" s="362"/>
      <c r="UMB88" s="362"/>
      <c r="UMC88" s="362"/>
      <c r="UMD88" s="362"/>
      <c r="UME88" s="362"/>
      <c r="UMF88" s="362"/>
      <c r="UMG88" s="362"/>
      <c r="UMH88" s="362"/>
      <c r="UMI88" s="362"/>
      <c r="UMJ88" s="362"/>
      <c r="UMK88" s="362"/>
      <c r="UML88" s="362"/>
      <c r="UMM88" s="362"/>
      <c r="UMN88" s="362"/>
      <c r="UMO88" s="362"/>
      <c r="UMP88" s="362"/>
      <c r="UMQ88" s="362"/>
      <c r="UMR88" s="362"/>
      <c r="UMS88" s="362"/>
      <c r="UMT88" s="362"/>
      <c r="UMU88" s="362"/>
      <c r="UMV88" s="362"/>
      <c r="UMW88" s="362"/>
      <c r="UMX88" s="362"/>
      <c r="UMY88" s="362"/>
      <c r="UMZ88" s="362"/>
      <c r="UNA88" s="362"/>
      <c r="UNB88" s="362"/>
      <c r="UNC88" s="362"/>
      <c r="UND88" s="362"/>
      <c r="UNE88" s="362"/>
      <c r="UNF88" s="362"/>
      <c r="UNG88" s="362"/>
      <c r="UNH88" s="362"/>
      <c r="UNI88" s="362"/>
      <c r="UNJ88" s="362"/>
      <c r="UNK88" s="362"/>
      <c r="UNL88" s="362"/>
      <c r="UNM88" s="362"/>
      <c r="UNN88" s="362"/>
      <c r="UNO88" s="362"/>
      <c r="UNP88" s="362"/>
      <c r="UNQ88" s="362"/>
      <c r="UNR88" s="362"/>
      <c r="UNS88" s="362"/>
      <c r="UNT88" s="362"/>
      <c r="UNU88" s="362"/>
      <c r="UNV88" s="362"/>
      <c r="UNW88" s="362"/>
      <c r="UNX88" s="362"/>
      <c r="UNY88" s="362"/>
      <c r="UNZ88" s="362"/>
      <c r="UOA88" s="362"/>
      <c r="UOB88" s="362"/>
      <c r="UOC88" s="362"/>
      <c r="UOD88" s="362"/>
      <c r="UOE88" s="362"/>
      <c r="UOF88" s="362"/>
      <c r="UOG88" s="362"/>
      <c r="UOH88" s="362"/>
      <c r="UOI88" s="362"/>
      <c r="UOJ88" s="362"/>
      <c r="UOK88" s="362"/>
      <c r="UOL88" s="362"/>
      <c r="UOM88" s="362"/>
      <c r="UON88" s="362"/>
      <c r="UOO88" s="362"/>
      <c r="UOP88" s="362"/>
      <c r="UOQ88" s="362"/>
      <c r="UOR88" s="362"/>
      <c r="UOS88" s="362"/>
      <c r="UOT88" s="362"/>
      <c r="UOU88" s="362"/>
      <c r="UOV88" s="362"/>
      <c r="UOW88" s="362"/>
      <c r="UOX88" s="362"/>
      <c r="UOY88" s="362"/>
      <c r="UOZ88" s="362"/>
      <c r="UPA88" s="362"/>
      <c r="UPB88" s="362"/>
      <c r="UPC88" s="362"/>
      <c r="UPD88" s="362"/>
      <c r="UPE88" s="362"/>
      <c r="UPF88" s="362"/>
      <c r="UPG88" s="362"/>
      <c r="UPH88" s="362"/>
      <c r="UPI88" s="362"/>
      <c r="UPJ88" s="362"/>
      <c r="UPK88" s="362"/>
      <c r="UPL88" s="362"/>
      <c r="UPM88" s="362"/>
      <c r="UPN88" s="362"/>
      <c r="UPO88" s="362"/>
      <c r="UPP88" s="362"/>
      <c r="UPQ88" s="362"/>
      <c r="UPR88" s="362"/>
      <c r="UPS88" s="362"/>
      <c r="UPT88" s="362"/>
      <c r="UPU88" s="362"/>
      <c r="UPV88" s="362"/>
      <c r="UPW88" s="362"/>
      <c r="UPX88" s="362"/>
      <c r="UPY88" s="362"/>
      <c r="UPZ88" s="362"/>
      <c r="UQA88" s="362"/>
      <c r="UQB88" s="362"/>
      <c r="UQC88" s="362"/>
      <c r="UQD88" s="362"/>
      <c r="UQE88" s="362"/>
      <c r="UQF88" s="362"/>
      <c r="UQG88" s="362"/>
      <c r="UQH88" s="362"/>
      <c r="UQI88" s="362"/>
      <c r="UQJ88" s="362"/>
      <c r="UQK88" s="362"/>
      <c r="UQL88" s="362"/>
      <c r="UQM88" s="362"/>
      <c r="UQN88" s="362"/>
      <c r="UQO88" s="362"/>
      <c r="UQP88" s="362"/>
      <c r="UQQ88" s="362"/>
      <c r="UQR88" s="362"/>
      <c r="UQS88" s="362"/>
      <c r="UQT88" s="362"/>
      <c r="UQU88" s="362"/>
      <c r="UQV88" s="362"/>
      <c r="UQW88" s="362"/>
      <c r="UQX88" s="362"/>
      <c r="UQY88" s="362"/>
      <c r="UQZ88" s="362"/>
      <c r="URA88" s="362"/>
      <c r="URB88" s="362"/>
      <c r="URC88" s="362"/>
      <c r="URD88" s="362"/>
      <c r="URE88" s="362"/>
      <c r="URF88" s="362"/>
      <c r="URG88" s="362"/>
      <c r="URH88" s="362"/>
      <c r="URI88" s="362"/>
      <c r="URJ88" s="362"/>
      <c r="URK88" s="362"/>
      <c r="URL88" s="362"/>
      <c r="URM88" s="362"/>
      <c r="URN88" s="362"/>
      <c r="URO88" s="362"/>
      <c r="URP88" s="362"/>
      <c r="URQ88" s="362"/>
      <c r="URR88" s="362"/>
      <c r="URS88" s="362"/>
      <c r="URT88" s="362"/>
      <c r="URU88" s="362"/>
      <c r="URV88" s="362"/>
      <c r="URW88" s="362"/>
      <c r="URX88" s="362"/>
      <c r="URY88" s="362"/>
      <c r="URZ88" s="362"/>
      <c r="USA88" s="362"/>
      <c r="USB88" s="362"/>
      <c r="USC88" s="362"/>
      <c r="USD88" s="362"/>
      <c r="USE88" s="362"/>
      <c r="USF88" s="362"/>
      <c r="USG88" s="362"/>
      <c r="USH88" s="362"/>
      <c r="USI88" s="362"/>
      <c r="USJ88" s="362"/>
      <c r="USK88" s="362"/>
      <c r="USL88" s="362"/>
      <c r="USM88" s="362"/>
      <c r="USN88" s="362"/>
      <c r="USO88" s="362"/>
      <c r="USP88" s="362"/>
      <c r="USQ88" s="362"/>
      <c r="USR88" s="362"/>
      <c r="USS88" s="362"/>
      <c r="UST88" s="362"/>
      <c r="USU88" s="362"/>
      <c r="USV88" s="362"/>
      <c r="USW88" s="362"/>
      <c r="USX88" s="362"/>
      <c r="USY88" s="362"/>
      <c r="USZ88" s="362"/>
      <c r="UTA88" s="362"/>
      <c r="UTB88" s="362"/>
      <c r="UTC88" s="362"/>
      <c r="UTD88" s="362"/>
      <c r="UTE88" s="362"/>
      <c r="UTF88" s="362"/>
      <c r="UTG88" s="362"/>
      <c r="UTH88" s="362"/>
      <c r="UTI88" s="362"/>
      <c r="UTJ88" s="362"/>
      <c r="UTK88" s="362"/>
      <c r="UTL88" s="362"/>
      <c r="UTM88" s="362"/>
      <c r="UTN88" s="362"/>
      <c r="UTO88" s="362"/>
      <c r="UTP88" s="362"/>
      <c r="UTQ88" s="362"/>
      <c r="UTR88" s="362"/>
      <c r="UTS88" s="362"/>
      <c r="UTT88" s="362"/>
      <c r="UTU88" s="362"/>
      <c r="UTV88" s="362"/>
      <c r="UTW88" s="362"/>
      <c r="UTX88" s="362"/>
      <c r="UTY88" s="362"/>
      <c r="UTZ88" s="362"/>
      <c r="UUA88" s="362"/>
      <c r="UUB88" s="362"/>
      <c r="UUC88" s="362"/>
      <c r="UUD88" s="362"/>
      <c r="UUE88" s="362"/>
      <c r="UUF88" s="362"/>
      <c r="UUG88" s="362"/>
      <c r="UUH88" s="362"/>
      <c r="UUI88" s="362"/>
      <c r="UUJ88" s="362"/>
      <c r="UUK88" s="362"/>
      <c r="UUL88" s="362"/>
      <c r="UUM88" s="362"/>
      <c r="UUN88" s="362"/>
      <c r="UUO88" s="362"/>
      <c r="UUP88" s="362"/>
      <c r="UUQ88" s="362"/>
      <c r="UUR88" s="362"/>
      <c r="UUS88" s="362"/>
      <c r="UUT88" s="362"/>
      <c r="UUU88" s="362"/>
      <c r="UUV88" s="362"/>
      <c r="UUW88" s="362"/>
      <c r="UUX88" s="362"/>
      <c r="UUY88" s="362"/>
      <c r="UUZ88" s="362"/>
      <c r="UVA88" s="362"/>
      <c r="UVB88" s="362"/>
      <c r="UVC88" s="362"/>
      <c r="UVD88" s="362"/>
      <c r="UVE88" s="362"/>
      <c r="UVF88" s="362"/>
      <c r="UVG88" s="362"/>
      <c r="UVH88" s="362"/>
      <c r="UVI88" s="362"/>
      <c r="UVJ88" s="362"/>
      <c r="UVK88" s="362"/>
      <c r="UVL88" s="362"/>
      <c r="UVM88" s="362"/>
      <c r="UVN88" s="362"/>
      <c r="UVO88" s="362"/>
      <c r="UVP88" s="362"/>
      <c r="UVQ88" s="362"/>
      <c r="UVR88" s="362"/>
      <c r="UVS88" s="362"/>
      <c r="UVT88" s="362"/>
      <c r="UVU88" s="362"/>
      <c r="UVV88" s="362"/>
      <c r="UVW88" s="362"/>
      <c r="UVX88" s="362"/>
      <c r="UVY88" s="362"/>
      <c r="UVZ88" s="362"/>
      <c r="UWA88" s="362"/>
      <c r="UWB88" s="362"/>
      <c r="UWC88" s="362"/>
      <c r="UWD88" s="362"/>
      <c r="UWE88" s="362"/>
      <c r="UWF88" s="362"/>
      <c r="UWG88" s="362"/>
      <c r="UWH88" s="362"/>
      <c r="UWI88" s="362"/>
      <c r="UWJ88" s="362"/>
      <c r="UWK88" s="362"/>
      <c r="UWL88" s="362"/>
      <c r="UWM88" s="362"/>
      <c r="UWN88" s="362"/>
      <c r="UWO88" s="362"/>
      <c r="UWP88" s="362"/>
      <c r="UWQ88" s="362"/>
      <c r="UWR88" s="362"/>
      <c r="UWS88" s="362"/>
      <c r="UWT88" s="362"/>
      <c r="UWU88" s="362"/>
      <c r="UWV88" s="362"/>
      <c r="UWW88" s="362"/>
      <c r="UWX88" s="362"/>
      <c r="UWY88" s="362"/>
      <c r="UWZ88" s="362"/>
      <c r="UXA88" s="362"/>
      <c r="UXB88" s="362"/>
      <c r="UXC88" s="362"/>
      <c r="UXD88" s="362"/>
      <c r="UXE88" s="362"/>
      <c r="UXF88" s="362"/>
      <c r="UXG88" s="362"/>
      <c r="UXH88" s="362"/>
      <c r="UXI88" s="362"/>
      <c r="UXJ88" s="362"/>
      <c r="UXK88" s="362"/>
      <c r="UXL88" s="362"/>
      <c r="UXM88" s="362"/>
      <c r="UXN88" s="362"/>
      <c r="UXO88" s="362"/>
      <c r="UXP88" s="362"/>
      <c r="UXQ88" s="362"/>
      <c r="UXR88" s="362"/>
      <c r="UXS88" s="362"/>
      <c r="UXT88" s="362"/>
      <c r="UXU88" s="362"/>
      <c r="UXV88" s="362"/>
      <c r="UXW88" s="362"/>
      <c r="UXX88" s="362"/>
      <c r="UXY88" s="362"/>
      <c r="UXZ88" s="362"/>
      <c r="UYA88" s="362"/>
      <c r="UYB88" s="362"/>
      <c r="UYC88" s="362"/>
      <c r="UYD88" s="362"/>
      <c r="UYE88" s="362"/>
      <c r="UYF88" s="362"/>
      <c r="UYG88" s="362"/>
      <c r="UYH88" s="362"/>
      <c r="UYI88" s="362"/>
      <c r="UYJ88" s="362"/>
      <c r="UYK88" s="362"/>
      <c r="UYL88" s="362"/>
      <c r="UYM88" s="362"/>
      <c r="UYN88" s="362"/>
      <c r="UYO88" s="362"/>
      <c r="UYP88" s="362"/>
      <c r="UYQ88" s="362"/>
      <c r="UYR88" s="362"/>
      <c r="UYS88" s="362"/>
      <c r="UYT88" s="362"/>
      <c r="UYU88" s="362"/>
      <c r="UYV88" s="362"/>
      <c r="UYW88" s="362"/>
      <c r="UYX88" s="362"/>
      <c r="UYY88" s="362"/>
      <c r="UYZ88" s="362"/>
      <c r="UZA88" s="362"/>
      <c r="UZB88" s="362"/>
      <c r="UZC88" s="362"/>
      <c r="UZD88" s="362"/>
      <c r="UZE88" s="362"/>
      <c r="UZF88" s="362"/>
      <c r="UZG88" s="362"/>
      <c r="UZH88" s="362"/>
      <c r="UZI88" s="362"/>
      <c r="UZJ88" s="362"/>
      <c r="UZK88" s="362"/>
      <c r="UZL88" s="362"/>
      <c r="UZM88" s="362"/>
      <c r="UZN88" s="362"/>
      <c r="UZO88" s="362"/>
      <c r="UZP88" s="362"/>
      <c r="UZQ88" s="362"/>
      <c r="UZR88" s="362"/>
      <c r="UZS88" s="362"/>
      <c r="UZT88" s="362"/>
      <c r="UZU88" s="362"/>
      <c r="UZV88" s="362"/>
      <c r="UZW88" s="362"/>
      <c r="UZX88" s="362"/>
      <c r="UZY88" s="362"/>
      <c r="UZZ88" s="362"/>
      <c r="VAA88" s="362"/>
      <c r="VAB88" s="362"/>
      <c r="VAC88" s="362"/>
      <c r="VAD88" s="362"/>
      <c r="VAE88" s="362"/>
      <c r="VAF88" s="362"/>
      <c r="VAG88" s="362"/>
      <c r="VAH88" s="362"/>
      <c r="VAI88" s="362"/>
      <c r="VAJ88" s="362"/>
      <c r="VAK88" s="362"/>
      <c r="VAL88" s="362"/>
      <c r="VAM88" s="362"/>
      <c r="VAN88" s="362"/>
      <c r="VAO88" s="362"/>
      <c r="VAP88" s="362"/>
      <c r="VAQ88" s="362"/>
      <c r="VAR88" s="362"/>
      <c r="VAS88" s="362"/>
      <c r="VAT88" s="362"/>
      <c r="VAU88" s="362"/>
      <c r="VAV88" s="362"/>
      <c r="VAW88" s="362"/>
      <c r="VAX88" s="362"/>
      <c r="VAY88" s="362"/>
      <c r="VAZ88" s="362"/>
      <c r="VBA88" s="362"/>
      <c r="VBB88" s="362"/>
      <c r="VBC88" s="362"/>
      <c r="VBD88" s="362"/>
      <c r="VBE88" s="362"/>
      <c r="VBF88" s="362"/>
      <c r="VBG88" s="362"/>
      <c r="VBH88" s="362"/>
      <c r="VBI88" s="362"/>
      <c r="VBJ88" s="362"/>
      <c r="VBK88" s="362"/>
      <c r="VBL88" s="362"/>
      <c r="VBM88" s="362"/>
      <c r="VBN88" s="362"/>
      <c r="VBO88" s="362"/>
      <c r="VBP88" s="362"/>
      <c r="VBQ88" s="362"/>
      <c r="VBR88" s="362"/>
      <c r="VBS88" s="362"/>
      <c r="VBT88" s="362"/>
      <c r="VBU88" s="362"/>
      <c r="VBV88" s="362"/>
      <c r="VBW88" s="362"/>
      <c r="VBX88" s="362"/>
      <c r="VBY88" s="362"/>
      <c r="VBZ88" s="362"/>
      <c r="VCA88" s="362"/>
      <c r="VCB88" s="362"/>
      <c r="VCC88" s="362"/>
      <c r="VCD88" s="362"/>
      <c r="VCE88" s="362"/>
      <c r="VCF88" s="362"/>
      <c r="VCG88" s="362"/>
      <c r="VCH88" s="362"/>
      <c r="VCI88" s="362"/>
      <c r="VCJ88" s="362"/>
      <c r="VCK88" s="362"/>
      <c r="VCL88" s="362"/>
      <c r="VCM88" s="362"/>
      <c r="VCN88" s="362"/>
      <c r="VCO88" s="362"/>
      <c r="VCP88" s="362"/>
      <c r="VCQ88" s="362"/>
      <c r="VCR88" s="362"/>
      <c r="VCS88" s="362"/>
      <c r="VCT88" s="362"/>
      <c r="VCU88" s="362"/>
      <c r="VCV88" s="362"/>
      <c r="VCW88" s="362"/>
      <c r="VCX88" s="362"/>
      <c r="VCY88" s="362"/>
      <c r="VCZ88" s="362"/>
      <c r="VDA88" s="362"/>
      <c r="VDB88" s="362"/>
      <c r="VDC88" s="362"/>
      <c r="VDD88" s="362"/>
      <c r="VDE88" s="362"/>
      <c r="VDF88" s="362"/>
      <c r="VDG88" s="362"/>
      <c r="VDH88" s="362"/>
      <c r="VDI88" s="362"/>
      <c r="VDJ88" s="362"/>
      <c r="VDK88" s="362"/>
      <c r="VDL88" s="362"/>
      <c r="VDM88" s="362"/>
      <c r="VDN88" s="362"/>
      <c r="VDO88" s="362"/>
      <c r="VDP88" s="362"/>
      <c r="VDQ88" s="362"/>
      <c r="VDR88" s="362"/>
      <c r="VDS88" s="362"/>
      <c r="VDT88" s="362"/>
      <c r="VDU88" s="362"/>
      <c r="VDV88" s="362"/>
      <c r="VDW88" s="362"/>
      <c r="VDX88" s="362"/>
      <c r="VDY88" s="362"/>
      <c r="VDZ88" s="362"/>
      <c r="VEA88" s="362"/>
      <c r="VEB88" s="362"/>
      <c r="VEC88" s="362"/>
      <c r="VED88" s="362"/>
      <c r="VEE88" s="362"/>
      <c r="VEF88" s="362"/>
      <c r="VEG88" s="362"/>
      <c r="VEH88" s="362"/>
      <c r="VEI88" s="362"/>
      <c r="VEJ88" s="362"/>
      <c r="VEK88" s="362"/>
      <c r="VEL88" s="362"/>
      <c r="VEM88" s="362"/>
      <c r="VEN88" s="362"/>
      <c r="VEO88" s="362"/>
      <c r="VEP88" s="362"/>
      <c r="VEQ88" s="362"/>
      <c r="VER88" s="362"/>
      <c r="VES88" s="362"/>
      <c r="VET88" s="362"/>
      <c r="VEU88" s="362"/>
      <c r="VEV88" s="362"/>
      <c r="VEW88" s="362"/>
      <c r="VEX88" s="362"/>
      <c r="VEY88" s="362"/>
      <c r="VEZ88" s="362"/>
      <c r="VFA88" s="362"/>
      <c r="VFB88" s="362"/>
      <c r="VFC88" s="362"/>
      <c r="VFD88" s="362"/>
      <c r="VFE88" s="362"/>
      <c r="VFF88" s="362"/>
      <c r="VFG88" s="362"/>
      <c r="VFH88" s="362"/>
      <c r="VFI88" s="362"/>
      <c r="VFJ88" s="362"/>
      <c r="VFK88" s="362"/>
      <c r="VFL88" s="362"/>
      <c r="VFM88" s="362"/>
      <c r="VFN88" s="362"/>
      <c r="VFO88" s="362"/>
      <c r="VFP88" s="362"/>
      <c r="VFQ88" s="362"/>
      <c r="VFR88" s="362"/>
      <c r="VFS88" s="362"/>
      <c r="VFT88" s="362"/>
      <c r="VFU88" s="362"/>
      <c r="VFV88" s="362"/>
      <c r="VFW88" s="362"/>
      <c r="VFX88" s="362"/>
      <c r="VFY88" s="362"/>
      <c r="VFZ88" s="362"/>
      <c r="VGA88" s="362"/>
      <c r="VGB88" s="362"/>
      <c r="VGC88" s="362"/>
      <c r="VGD88" s="362"/>
      <c r="VGE88" s="362"/>
      <c r="VGF88" s="362"/>
      <c r="VGG88" s="362"/>
      <c r="VGH88" s="362"/>
      <c r="VGI88" s="362"/>
      <c r="VGJ88" s="362"/>
      <c r="VGK88" s="362"/>
      <c r="VGL88" s="362"/>
      <c r="VGM88" s="362"/>
      <c r="VGN88" s="362"/>
      <c r="VGO88" s="362"/>
      <c r="VGP88" s="362"/>
      <c r="VGQ88" s="362"/>
      <c r="VGR88" s="362"/>
      <c r="VGS88" s="362"/>
      <c r="VGT88" s="362"/>
      <c r="VGU88" s="362"/>
      <c r="VGV88" s="362"/>
      <c r="VGW88" s="362"/>
      <c r="VGX88" s="362"/>
      <c r="VGY88" s="362"/>
      <c r="VGZ88" s="362"/>
      <c r="VHA88" s="362"/>
      <c r="VHB88" s="362"/>
      <c r="VHC88" s="362"/>
      <c r="VHD88" s="362"/>
      <c r="VHE88" s="362"/>
      <c r="VHF88" s="362"/>
      <c r="VHG88" s="362"/>
      <c r="VHH88" s="362"/>
      <c r="VHI88" s="362"/>
      <c r="VHJ88" s="362"/>
      <c r="VHK88" s="362"/>
      <c r="VHL88" s="362"/>
      <c r="VHM88" s="362"/>
      <c r="VHN88" s="362"/>
      <c r="VHO88" s="362"/>
      <c r="VHP88" s="362"/>
      <c r="VHQ88" s="362"/>
      <c r="VHR88" s="362"/>
      <c r="VHS88" s="362"/>
      <c r="VHT88" s="362"/>
      <c r="VHU88" s="362"/>
      <c r="VHV88" s="362"/>
      <c r="VHW88" s="362"/>
      <c r="VHX88" s="362"/>
      <c r="VHY88" s="362"/>
      <c r="VHZ88" s="362"/>
      <c r="VIA88" s="362"/>
      <c r="VIB88" s="362"/>
      <c r="VIC88" s="362"/>
      <c r="VID88" s="362"/>
      <c r="VIE88" s="362"/>
      <c r="VIF88" s="362"/>
      <c r="VIG88" s="362"/>
      <c r="VIH88" s="362"/>
      <c r="VII88" s="362"/>
      <c r="VIJ88" s="362"/>
      <c r="VIK88" s="362"/>
      <c r="VIL88" s="362"/>
      <c r="VIM88" s="362"/>
      <c r="VIN88" s="362"/>
      <c r="VIO88" s="362"/>
      <c r="VIP88" s="362"/>
      <c r="VIQ88" s="362"/>
      <c r="VIR88" s="362"/>
      <c r="VIS88" s="362"/>
      <c r="VIT88" s="362"/>
      <c r="VIU88" s="362"/>
      <c r="VIV88" s="362"/>
      <c r="VIW88" s="362"/>
      <c r="VIX88" s="362"/>
      <c r="VIY88" s="362"/>
      <c r="VIZ88" s="362"/>
      <c r="VJA88" s="362"/>
      <c r="VJB88" s="362"/>
      <c r="VJC88" s="362"/>
      <c r="VJD88" s="362"/>
      <c r="VJE88" s="362"/>
      <c r="VJF88" s="362"/>
      <c r="VJG88" s="362"/>
      <c r="VJH88" s="362"/>
      <c r="VJI88" s="362"/>
      <c r="VJJ88" s="362"/>
      <c r="VJK88" s="362"/>
      <c r="VJL88" s="362"/>
      <c r="VJM88" s="362"/>
      <c r="VJN88" s="362"/>
      <c r="VJO88" s="362"/>
      <c r="VJP88" s="362"/>
      <c r="VJQ88" s="362"/>
      <c r="VJR88" s="362"/>
      <c r="VJS88" s="362"/>
      <c r="VJT88" s="362"/>
      <c r="VJU88" s="362"/>
      <c r="VJV88" s="362"/>
      <c r="VJW88" s="362"/>
      <c r="VJX88" s="362"/>
      <c r="VJY88" s="362"/>
      <c r="VJZ88" s="362"/>
      <c r="VKA88" s="362"/>
      <c r="VKB88" s="362"/>
      <c r="VKC88" s="362"/>
      <c r="VKD88" s="362"/>
      <c r="VKE88" s="362"/>
      <c r="VKF88" s="362"/>
      <c r="VKG88" s="362"/>
      <c r="VKH88" s="362"/>
      <c r="VKI88" s="362"/>
      <c r="VKJ88" s="362"/>
      <c r="VKK88" s="362"/>
      <c r="VKL88" s="362"/>
      <c r="VKM88" s="362"/>
      <c r="VKN88" s="362"/>
      <c r="VKO88" s="362"/>
      <c r="VKP88" s="362"/>
      <c r="VKQ88" s="362"/>
      <c r="VKR88" s="362"/>
      <c r="VKS88" s="362"/>
      <c r="VKT88" s="362"/>
      <c r="VKU88" s="362"/>
      <c r="VKV88" s="362"/>
      <c r="VKW88" s="362"/>
      <c r="VKX88" s="362"/>
      <c r="VKY88" s="362"/>
      <c r="VKZ88" s="362"/>
      <c r="VLA88" s="362"/>
      <c r="VLB88" s="362"/>
      <c r="VLC88" s="362"/>
      <c r="VLD88" s="362"/>
      <c r="VLE88" s="362"/>
      <c r="VLF88" s="362"/>
      <c r="VLG88" s="362"/>
      <c r="VLH88" s="362"/>
      <c r="VLI88" s="362"/>
      <c r="VLJ88" s="362"/>
      <c r="VLK88" s="362"/>
      <c r="VLL88" s="362"/>
      <c r="VLM88" s="362"/>
      <c r="VLN88" s="362"/>
      <c r="VLO88" s="362"/>
      <c r="VLP88" s="362"/>
      <c r="VLQ88" s="362"/>
      <c r="VLR88" s="362"/>
      <c r="VLS88" s="362"/>
      <c r="VLT88" s="362"/>
      <c r="VLU88" s="362"/>
      <c r="VLV88" s="362"/>
      <c r="VLW88" s="362"/>
      <c r="VLX88" s="362"/>
      <c r="VLY88" s="362"/>
      <c r="VLZ88" s="362"/>
      <c r="VMA88" s="362"/>
      <c r="VMB88" s="362"/>
      <c r="VMC88" s="362"/>
      <c r="VMD88" s="362"/>
      <c r="VME88" s="362"/>
      <c r="VMF88" s="362"/>
      <c r="VMG88" s="362"/>
      <c r="VMH88" s="362"/>
      <c r="VMI88" s="362"/>
      <c r="VMJ88" s="362"/>
      <c r="VMK88" s="362"/>
      <c r="VML88" s="362"/>
      <c r="VMM88" s="362"/>
      <c r="VMN88" s="362"/>
      <c r="VMO88" s="362"/>
      <c r="VMP88" s="362"/>
      <c r="VMQ88" s="362"/>
      <c r="VMR88" s="362"/>
      <c r="VMS88" s="362"/>
      <c r="VMT88" s="362"/>
      <c r="VMU88" s="362"/>
      <c r="VMV88" s="362"/>
      <c r="VMW88" s="362"/>
      <c r="VMX88" s="362"/>
      <c r="VMY88" s="362"/>
      <c r="VMZ88" s="362"/>
      <c r="VNA88" s="362"/>
      <c r="VNB88" s="362"/>
      <c r="VNC88" s="362"/>
      <c r="VND88" s="362"/>
      <c r="VNE88" s="362"/>
      <c r="VNF88" s="362"/>
      <c r="VNG88" s="362"/>
      <c r="VNH88" s="362"/>
      <c r="VNI88" s="362"/>
      <c r="VNJ88" s="362"/>
      <c r="VNK88" s="362"/>
      <c r="VNL88" s="362"/>
      <c r="VNM88" s="362"/>
      <c r="VNN88" s="362"/>
      <c r="VNO88" s="362"/>
      <c r="VNP88" s="362"/>
      <c r="VNQ88" s="362"/>
      <c r="VNR88" s="362"/>
      <c r="VNS88" s="362"/>
      <c r="VNT88" s="362"/>
      <c r="VNU88" s="362"/>
      <c r="VNV88" s="362"/>
      <c r="VNW88" s="362"/>
      <c r="VNX88" s="362"/>
      <c r="VNY88" s="362"/>
      <c r="VNZ88" s="362"/>
      <c r="VOA88" s="362"/>
      <c r="VOB88" s="362"/>
      <c r="VOC88" s="362"/>
      <c r="VOD88" s="362"/>
      <c r="VOE88" s="362"/>
      <c r="VOF88" s="362"/>
      <c r="VOG88" s="362"/>
      <c r="VOH88" s="362"/>
      <c r="VOI88" s="362"/>
      <c r="VOJ88" s="362"/>
      <c r="VOK88" s="362"/>
      <c r="VOL88" s="362"/>
      <c r="VOM88" s="362"/>
      <c r="VON88" s="362"/>
      <c r="VOO88" s="362"/>
      <c r="VOP88" s="362"/>
      <c r="VOQ88" s="362"/>
      <c r="VOR88" s="362"/>
      <c r="VOS88" s="362"/>
      <c r="VOT88" s="362"/>
      <c r="VOU88" s="362"/>
      <c r="VOV88" s="362"/>
      <c r="VOW88" s="362"/>
      <c r="VOX88" s="362"/>
      <c r="VOY88" s="362"/>
      <c r="VOZ88" s="362"/>
      <c r="VPA88" s="362"/>
      <c r="VPB88" s="362"/>
      <c r="VPC88" s="362"/>
      <c r="VPD88" s="362"/>
      <c r="VPE88" s="362"/>
      <c r="VPF88" s="362"/>
      <c r="VPG88" s="362"/>
      <c r="VPH88" s="362"/>
      <c r="VPI88" s="362"/>
      <c r="VPJ88" s="362"/>
      <c r="VPK88" s="362"/>
      <c r="VPL88" s="362"/>
      <c r="VPM88" s="362"/>
      <c r="VPN88" s="362"/>
      <c r="VPO88" s="362"/>
      <c r="VPP88" s="362"/>
      <c r="VPQ88" s="362"/>
      <c r="VPR88" s="362"/>
      <c r="VPS88" s="362"/>
      <c r="VPT88" s="362"/>
      <c r="VPU88" s="362"/>
      <c r="VPV88" s="362"/>
      <c r="VPW88" s="362"/>
      <c r="VPX88" s="362"/>
      <c r="VPY88" s="362"/>
      <c r="VPZ88" s="362"/>
      <c r="VQA88" s="362"/>
      <c r="VQB88" s="362"/>
      <c r="VQC88" s="362"/>
      <c r="VQD88" s="362"/>
      <c r="VQE88" s="362"/>
      <c r="VQF88" s="362"/>
      <c r="VQG88" s="362"/>
      <c r="VQH88" s="362"/>
      <c r="VQI88" s="362"/>
      <c r="VQJ88" s="362"/>
      <c r="VQK88" s="362"/>
      <c r="VQL88" s="362"/>
      <c r="VQM88" s="362"/>
      <c r="VQN88" s="362"/>
      <c r="VQO88" s="362"/>
      <c r="VQP88" s="362"/>
      <c r="VQQ88" s="362"/>
      <c r="VQR88" s="362"/>
      <c r="VQS88" s="362"/>
      <c r="VQT88" s="362"/>
      <c r="VQU88" s="362"/>
      <c r="VQV88" s="362"/>
      <c r="VQW88" s="362"/>
      <c r="VQX88" s="362"/>
      <c r="VQY88" s="362"/>
      <c r="VQZ88" s="362"/>
      <c r="VRA88" s="362"/>
      <c r="VRB88" s="362"/>
      <c r="VRC88" s="362"/>
      <c r="VRD88" s="362"/>
      <c r="VRE88" s="362"/>
      <c r="VRF88" s="362"/>
      <c r="VRG88" s="362"/>
      <c r="VRH88" s="362"/>
      <c r="VRI88" s="362"/>
      <c r="VRJ88" s="362"/>
      <c r="VRK88" s="362"/>
      <c r="VRL88" s="362"/>
      <c r="VRM88" s="362"/>
      <c r="VRN88" s="362"/>
      <c r="VRO88" s="362"/>
      <c r="VRP88" s="362"/>
      <c r="VRQ88" s="362"/>
      <c r="VRR88" s="362"/>
      <c r="VRS88" s="362"/>
      <c r="VRT88" s="362"/>
      <c r="VRU88" s="362"/>
      <c r="VRV88" s="362"/>
      <c r="VRW88" s="362"/>
      <c r="VRX88" s="362"/>
      <c r="VRY88" s="362"/>
      <c r="VRZ88" s="362"/>
      <c r="VSA88" s="362"/>
      <c r="VSB88" s="362"/>
      <c r="VSC88" s="362"/>
      <c r="VSD88" s="362"/>
      <c r="VSE88" s="362"/>
      <c r="VSF88" s="362"/>
      <c r="VSG88" s="362"/>
      <c r="VSH88" s="362"/>
      <c r="VSI88" s="362"/>
      <c r="VSJ88" s="362"/>
      <c r="VSK88" s="362"/>
      <c r="VSL88" s="362"/>
      <c r="VSM88" s="362"/>
      <c r="VSN88" s="362"/>
      <c r="VSO88" s="362"/>
      <c r="VSP88" s="362"/>
      <c r="VSQ88" s="362"/>
      <c r="VSR88" s="362"/>
      <c r="VSS88" s="362"/>
      <c r="VST88" s="362"/>
      <c r="VSU88" s="362"/>
      <c r="VSV88" s="362"/>
      <c r="VSW88" s="362"/>
      <c r="VSX88" s="362"/>
      <c r="VSY88" s="362"/>
      <c r="VSZ88" s="362"/>
      <c r="VTA88" s="362"/>
      <c r="VTB88" s="362"/>
      <c r="VTC88" s="362"/>
      <c r="VTD88" s="362"/>
      <c r="VTE88" s="362"/>
      <c r="VTF88" s="362"/>
      <c r="VTG88" s="362"/>
      <c r="VTH88" s="362"/>
      <c r="VTI88" s="362"/>
      <c r="VTJ88" s="362"/>
      <c r="VTK88" s="362"/>
      <c r="VTL88" s="362"/>
      <c r="VTM88" s="362"/>
      <c r="VTN88" s="362"/>
      <c r="VTO88" s="362"/>
      <c r="VTP88" s="362"/>
      <c r="VTQ88" s="362"/>
      <c r="VTR88" s="362"/>
      <c r="VTS88" s="362"/>
      <c r="VTT88" s="362"/>
      <c r="VTU88" s="362"/>
      <c r="VTV88" s="362"/>
      <c r="VTW88" s="362"/>
      <c r="VTX88" s="362"/>
      <c r="VTY88" s="362"/>
      <c r="VTZ88" s="362"/>
      <c r="VUA88" s="362"/>
      <c r="VUB88" s="362"/>
      <c r="VUC88" s="362"/>
      <c r="VUD88" s="362"/>
      <c r="VUE88" s="362"/>
      <c r="VUF88" s="362"/>
      <c r="VUG88" s="362"/>
      <c r="VUH88" s="362"/>
      <c r="VUI88" s="362"/>
      <c r="VUJ88" s="362"/>
      <c r="VUK88" s="362"/>
      <c r="VUL88" s="362"/>
      <c r="VUM88" s="362"/>
      <c r="VUN88" s="362"/>
      <c r="VUO88" s="362"/>
      <c r="VUP88" s="362"/>
      <c r="VUQ88" s="362"/>
      <c r="VUR88" s="362"/>
      <c r="VUS88" s="362"/>
      <c r="VUT88" s="362"/>
      <c r="VUU88" s="362"/>
      <c r="VUV88" s="362"/>
      <c r="VUW88" s="362"/>
      <c r="VUX88" s="362"/>
      <c r="VUY88" s="362"/>
      <c r="VUZ88" s="362"/>
      <c r="VVA88" s="362"/>
      <c r="VVB88" s="362"/>
      <c r="VVC88" s="362"/>
      <c r="VVD88" s="362"/>
      <c r="VVE88" s="362"/>
      <c r="VVF88" s="362"/>
      <c r="VVG88" s="362"/>
      <c r="VVH88" s="362"/>
      <c r="VVI88" s="362"/>
      <c r="VVJ88" s="362"/>
      <c r="VVK88" s="362"/>
      <c r="VVL88" s="362"/>
      <c r="VVM88" s="362"/>
      <c r="VVN88" s="362"/>
      <c r="VVO88" s="362"/>
      <c r="VVP88" s="362"/>
      <c r="VVQ88" s="362"/>
      <c r="VVR88" s="362"/>
      <c r="VVS88" s="362"/>
      <c r="VVT88" s="362"/>
      <c r="VVU88" s="362"/>
      <c r="VVV88" s="362"/>
      <c r="VVW88" s="362"/>
      <c r="VVX88" s="362"/>
      <c r="VVY88" s="362"/>
      <c r="VVZ88" s="362"/>
      <c r="VWA88" s="362"/>
      <c r="VWB88" s="362"/>
      <c r="VWC88" s="362"/>
      <c r="VWD88" s="362"/>
      <c r="VWE88" s="362"/>
      <c r="VWF88" s="362"/>
      <c r="VWG88" s="362"/>
      <c r="VWH88" s="362"/>
      <c r="VWI88" s="362"/>
      <c r="VWJ88" s="362"/>
      <c r="VWK88" s="362"/>
      <c r="VWL88" s="362"/>
      <c r="VWM88" s="362"/>
      <c r="VWN88" s="362"/>
      <c r="VWO88" s="362"/>
      <c r="VWP88" s="362"/>
      <c r="VWQ88" s="362"/>
      <c r="VWR88" s="362"/>
      <c r="VWS88" s="362"/>
      <c r="VWT88" s="362"/>
      <c r="VWU88" s="362"/>
      <c r="VWV88" s="362"/>
      <c r="VWW88" s="362"/>
      <c r="VWX88" s="362"/>
      <c r="VWY88" s="362"/>
      <c r="VWZ88" s="362"/>
      <c r="VXA88" s="362"/>
      <c r="VXB88" s="362"/>
      <c r="VXC88" s="362"/>
      <c r="VXD88" s="362"/>
      <c r="VXE88" s="362"/>
      <c r="VXF88" s="362"/>
      <c r="VXG88" s="362"/>
      <c r="VXH88" s="362"/>
      <c r="VXI88" s="362"/>
      <c r="VXJ88" s="362"/>
      <c r="VXK88" s="362"/>
      <c r="VXL88" s="362"/>
      <c r="VXM88" s="362"/>
      <c r="VXN88" s="362"/>
      <c r="VXO88" s="362"/>
      <c r="VXP88" s="362"/>
      <c r="VXQ88" s="362"/>
      <c r="VXR88" s="362"/>
      <c r="VXS88" s="362"/>
      <c r="VXT88" s="362"/>
      <c r="VXU88" s="362"/>
      <c r="VXV88" s="362"/>
      <c r="VXW88" s="362"/>
      <c r="VXX88" s="362"/>
      <c r="VXY88" s="362"/>
      <c r="VXZ88" s="362"/>
      <c r="VYA88" s="362"/>
      <c r="VYB88" s="362"/>
      <c r="VYC88" s="362"/>
      <c r="VYD88" s="362"/>
      <c r="VYE88" s="362"/>
      <c r="VYF88" s="362"/>
      <c r="VYG88" s="362"/>
      <c r="VYH88" s="362"/>
      <c r="VYI88" s="362"/>
      <c r="VYJ88" s="362"/>
      <c r="VYK88" s="362"/>
      <c r="VYL88" s="362"/>
      <c r="VYM88" s="362"/>
      <c r="VYN88" s="362"/>
      <c r="VYO88" s="362"/>
      <c r="VYP88" s="362"/>
      <c r="VYQ88" s="362"/>
      <c r="VYR88" s="362"/>
      <c r="VYS88" s="362"/>
      <c r="VYT88" s="362"/>
      <c r="VYU88" s="362"/>
      <c r="VYV88" s="362"/>
      <c r="VYW88" s="362"/>
      <c r="VYX88" s="362"/>
      <c r="VYY88" s="362"/>
      <c r="VYZ88" s="362"/>
      <c r="VZA88" s="362"/>
      <c r="VZB88" s="362"/>
      <c r="VZC88" s="362"/>
      <c r="VZD88" s="362"/>
      <c r="VZE88" s="362"/>
      <c r="VZF88" s="362"/>
      <c r="VZG88" s="362"/>
      <c r="VZH88" s="362"/>
      <c r="VZI88" s="362"/>
      <c r="VZJ88" s="362"/>
      <c r="VZK88" s="362"/>
      <c r="VZL88" s="362"/>
      <c r="VZM88" s="362"/>
      <c r="VZN88" s="362"/>
      <c r="VZO88" s="362"/>
      <c r="VZP88" s="362"/>
      <c r="VZQ88" s="362"/>
      <c r="VZR88" s="362"/>
      <c r="VZS88" s="362"/>
      <c r="VZT88" s="362"/>
      <c r="VZU88" s="362"/>
      <c r="VZV88" s="362"/>
      <c r="VZW88" s="362"/>
      <c r="VZX88" s="362"/>
      <c r="VZY88" s="362"/>
      <c r="VZZ88" s="362"/>
      <c r="WAA88" s="362"/>
      <c r="WAB88" s="362"/>
      <c r="WAC88" s="362"/>
      <c r="WAD88" s="362"/>
      <c r="WAE88" s="362"/>
      <c r="WAF88" s="362"/>
      <c r="WAG88" s="362"/>
      <c r="WAH88" s="362"/>
      <c r="WAI88" s="362"/>
      <c r="WAJ88" s="362"/>
      <c r="WAK88" s="362"/>
      <c r="WAL88" s="362"/>
      <c r="WAM88" s="362"/>
      <c r="WAN88" s="362"/>
      <c r="WAO88" s="362"/>
      <c r="WAP88" s="362"/>
      <c r="WAQ88" s="362"/>
      <c r="WAR88" s="362"/>
      <c r="WAS88" s="362"/>
      <c r="WAT88" s="362"/>
      <c r="WAU88" s="362"/>
      <c r="WAV88" s="362"/>
      <c r="WAW88" s="362"/>
      <c r="WAX88" s="362"/>
      <c r="WAY88" s="362"/>
      <c r="WAZ88" s="362"/>
      <c r="WBA88" s="362"/>
      <c r="WBB88" s="362"/>
      <c r="WBC88" s="362"/>
      <c r="WBD88" s="362"/>
      <c r="WBE88" s="362"/>
      <c r="WBF88" s="362"/>
      <c r="WBG88" s="362"/>
      <c r="WBH88" s="362"/>
      <c r="WBI88" s="362"/>
      <c r="WBJ88" s="362"/>
      <c r="WBK88" s="362"/>
      <c r="WBL88" s="362"/>
      <c r="WBM88" s="362"/>
      <c r="WBN88" s="362"/>
      <c r="WBO88" s="362"/>
      <c r="WBP88" s="362"/>
      <c r="WBQ88" s="362"/>
      <c r="WBR88" s="362"/>
      <c r="WBS88" s="362"/>
      <c r="WBT88" s="362"/>
      <c r="WBU88" s="362"/>
      <c r="WBV88" s="362"/>
      <c r="WBW88" s="362"/>
      <c r="WBX88" s="362"/>
      <c r="WBY88" s="362"/>
      <c r="WBZ88" s="362"/>
      <c r="WCA88" s="362"/>
      <c r="WCB88" s="362"/>
      <c r="WCC88" s="362"/>
      <c r="WCD88" s="362"/>
      <c r="WCE88" s="362"/>
      <c r="WCF88" s="362"/>
      <c r="WCG88" s="362"/>
      <c r="WCH88" s="362"/>
      <c r="WCI88" s="362"/>
      <c r="WCJ88" s="362"/>
      <c r="WCK88" s="362"/>
      <c r="WCL88" s="362"/>
      <c r="WCM88" s="362"/>
      <c r="WCN88" s="362"/>
      <c r="WCO88" s="362"/>
      <c r="WCP88" s="362"/>
      <c r="WCQ88" s="362"/>
      <c r="WCR88" s="362"/>
      <c r="WCS88" s="362"/>
      <c r="WCT88" s="362"/>
      <c r="WCU88" s="362"/>
      <c r="WCV88" s="362"/>
      <c r="WCW88" s="362"/>
      <c r="WCX88" s="362"/>
      <c r="WCY88" s="362"/>
      <c r="WCZ88" s="362"/>
      <c r="WDA88" s="362"/>
      <c r="WDB88" s="362"/>
      <c r="WDC88" s="362"/>
      <c r="WDD88" s="362"/>
      <c r="WDE88" s="362"/>
      <c r="WDF88" s="362"/>
      <c r="WDG88" s="362"/>
      <c r="WDH88" s="362"/>
      <c r="WDI88" s="362"/>
      <c r="WDJ88" s="362"/>
      <c r="WDK88" s="362"/>
      <c r="WDL88" s="362"/>
      <c r="WDM88" s="362"/>
      <c r="WDN88" s="362"/>
      <c r="WDO88" s="362"/>
      <c r="WDP88" s="362"/>
      <c r="WDQ88" s="362"/>
      <c r="WDR88" s="362"/>
      <c r="WDS88" s="362"/>
      <c r="WDT88" s="362"/>
      <c r="WDU88" s="362"/>
      <c r="WDV88" s="362"/>
      <c r="WDW88" s="362"/>
      <c r="WDX88" s="362"/>
      <c r="WDY88" s="362"/>
      <c r="WDZ88" s="362"/>
      <c r="WEA88" s="362"/>
      <c r="WEB88" s="362"/>
      <c r="WEC88" s="362"/>
      <c r="WED88" s="362"/>
      <c r="WEE88" s="362"/>
      <c r="WEF88" s="362"/>
      <c r="WEG88" s="362"/>
      <c r="WEH88" s="362"/>
      <c r="WEI88" s="362"/>
      <c r="WEJ88" s="362"/>
      <c r="WEK88" s="362"/>
      <c r="WEL88" s="362"/>
      <c r="WEM88" s="362"/>
      <c r="WEN88" s="362"/>
      <c r="WEO88" s="362"/>
      <c r="WEP88" s="362"/>
      <c r="WEQ88" s="362"/>
      <c r="WER88" s="362"/>
      <c r="WES88" s="362"/>
      <c r="WET88" s="362"/>
      <c r="WEU88" s="362"/>
      <c r="WEV88" s="362"/>
      <c r="WEW88" s="362"/>
      <c r="WEX88" s="362"/>
      <c r="WEY88" s="362"/>
      <c r="WEZ88" s="362"/>
      <c r="WFA88" s="362"/>
      <c r="WFB88" s="362"/>
      <c r="WFC88" s="362"/>
      <c r="WFD88" s="362"/>
      <c r="WFE88" s="362"/>
      <c r="WFF88" s="362"/>
      <c r="WFG88" s="362"/>
      <c r="WFH88" s="362"/>
      <c r="WFI88" s="362"/>
      <c r="WFJ88" s="362"/>
      <c r="WFK88" s="362"/>
      <c r="WFL88" s="362"/>
      <c r="WFM88" s="362"/>
      <c r="WFN88" s="362"/>
      <c r="WFO88" s="362"/>
      <c r="WFP88" s="362"/>
      <c r="WFQ88" s="362"/>
      <c r="WFR88" s="362"/>
      <c r="WFS88" s="362"/>
      <c r="WFT88" s="362"/>
      <c r="WFU88" s="362"/>
      <c r="WFV88" s="362"/>
      <c r="WFW88" s="362"/>
      <c r="WFX88" s="362"/>
      <c r="WFY88" s="362"/>
      <c r="WFZ88" s="362"/>
      <c r="WGA88" s="362"/>
      <c r="WGB88" s="362"/>
      <c r="WGC88" s="362"/>
      <c r="WGD88" s="362"/>
      <c r="WGE88" s="362"/>
      <c r="WGF88" s="362"/>
      <c r="WGG88" s="362"/>
      <c r="WGH88" s="362"/>
      <c r="WGI88" s="362"/>
    </row>
    <row r="89" spans="2:31 9581:15739" s="77" customFormat="1" ht="11.4">
      <c r="B89" s="81" t="s">
        <v>70</v>
      </c>
      <c r="C89" s="91"/>
      <c r="D89" s="537">
        <v>0.49</v>
      </c>
      <c r="E89" s="296">
        <v>0.48</v>
      </c>
      <c r="F89" s="290">
        <v>0.5</v>
      </c>
      <c r="G89" s="347">
        <v>0.47399999999999998</v>
      </c>
      <c r="H89" s="275">
        <v>0.5</v>
      </c>
      <c r="I89" s="275">
        <v>0.47</v>
      </c>
      <c r="J89" s="275">
        <v>0.43</v>
      </c>
      <c r="K89" s="291">
        <v>0.49</v>
      </c>
      <c r="L89" s="288">
        <v>0.47</v>
      </c>
      <c r="M89" s="275">
        <v>0.48</v>
      </c>
      <c r="N89" s="275">
        <v>0.47</v>
      </c>
      <c r="O89" s="275">
        <v>0.45</v>
      </c>
      <c r="P89" s="291">
        <v>0.46</v>
      </c>
      <c r="Q89" s="288">
        <v>0.46</v>
      </c>
      <c r="R89" s="275">
        <v>0.46</v>
      </c>
      <c r="S89" s="275">
        <v>0.45</v>
      </c>
      <c r="T89" s="275">
        <v>0.46</v>
      </c>
      <c r="U89" s="291">
        <v>0.48</v>
      </c>
      <c r="V89" s="288">
        <v>0.46</v>
      </c>
      <c r="W89" s="275">
        <v>0.44</v>
      </c>
      <c r="X89" s="275">
        <v>0.45</v>
      </c>
      <c r="Y89" s="296">
        <v>0.47</v>
      </c>
      <c r="Z89" s="290">
        <v>0.49</v>
      </c>
      <c r="AA89" s="288">
        <v>0.53</v>
      </c>
      <c r="AB89" s="275">
        <v>0.53</v>
      </c>
      <c r="AC89" s="95">
        <v>0.51</v>
      </c>
      <c r="AD89" s="95">
        <v>0.53</v>
      </c>
      <c r="AE89" s="149">
        <v>0.54</v>
      </c>
      <c r="NDM89" s="362"/>
      <c r="NDN89" s="362"/>
      <c r="NDO89" s="362"/>
      <c r="NDP89" s="362"/>
      <c r="NDQ89" s="362"/>
      <c r="NDR89" s="362"/>
      <c r="NDS89" s="362"/>
      <c r="NDT89" s="362"/>
      <c r="NDU89" s="362"/>
      <c r="NDV89" s="362"/>
      <c r="NDW89" s="362"/>
      <c r="NDX89" s="362"/>
      <c r="NDY89" s="362"/>
      <c r="NDZ89" s="362"/>
      <c r="NEA89" s="362"/>
      <c r="NEB89" s="362"/>
      <c r="NEC89" s="362"/>
      <c r="NED89" s="362"/>
      <c r="NEE89" s="362"/>
      <c r="NEF89" s="362"/>
      <c r="NEG89" s="362"/>
      <c r="NEH89" s="362"/>
      <c r="NEI89" s="362"/>
      <c r="NEJ89" s="362"/>
      <c r="NEK89" s="362"/>
      <c r="NEL89" s="362"/>
      <c r="NEM89" s="362"/>
      <c r="NEN89" s="362"/>
      <c r="NEO89" s="362"/>
      <c r="NEP89" s="362"/>
      <c r="NEQ89" s="362"/>
      <c r="NER89" s="362"/>
      <c r="NES89" s="362"/>
      <c r="NET89" s="362"/>
      <c r="NEU89" s="362"/>
      <c r="NEV89" s="362"/>
      <c r="NEW89" s="362"/>
      <c r="NEX89" s="362"/>
      <c r="NEY89" s="362"/>
      <c r="NEZ89" s="362"/>
      <c r="NFA89" s="362"/>
      <c r="NFB89" s="362"/>
      <c r="NFC89" s="362"/>
      <c r="NFD89" s="362"/>
      <c r="NFE89" s="362"/>
      <c r="NFF89" s="362"/>
      <c r="NFG89" s="362"/>
      <c r="NFH89" s="362"/>
      <c r="NFI89" s="362"/>
      <c r="NFJ89" s="362"/>
      <c r="NFK89" s="362"/>
      <c r="NFL89" s="362"/>
      <c r="NFM89" s="362"/>
      <c r="NFN89" s="362"/>
      <c r="NFO89" s="362"/>
      <c r="NFP89" s="362"/>
      <c r="NFQ89" s="362"/>
      <c r="NFR89" s="362"/>
      <c r="NFS89" s="362"/>
      <c r="NFT89" s="362"/>
      <c r="NFU89" s="362"/>
      <c r="NFV89" s="362"/>
      <c r="NFW89" s="362"/>
      <c r="NFX89" s="362"/>
      <c r="NFY89" s="362"/>
      <c r="NFZ89" s="362"/>
      <c r="NGA89" s="362"/>
      <c r="NGB89" s="362"/>
      <c r="NGC89" s="362"/>
      <c r="NGD89" s="362"/>
      <c r="NGE89" s="362"/>
      <c r="NGF89" s="362"/>
      <c r="NGG89" s="362"/>
      <c r="NGH89" s="362"/>
      <c r="NGI89" s="362"/>
      <c r="NGJ89" s="362"/>
      <c r="NGK89" s="362"/>
      <c r="NGL89" s="362"/>
      <c r="NGM89" s="362"/>
      <c r="NGN89" s="362"/>
      <c r="NGO89" s="362"/>
      <c r="NGP89" s="362"/>
      <c r="NGQ89" s="362"/>
      <c r="NGR89" s="362"/>
      <c r="NGS89" s="362"/>
      <c r="NGT89" s="362"/>
      <c r="NGU89" s="362"/>
      <c r="NGV89" s="362"/>
      <c r="NGW89" s="362"/>
      <c r="NGX89" s="362"/>
      <c r="NGY89" s="362"/>
      <c r="NGZ89" s="362"/>
      <c r="NHA89" s="362"/>
      <c r="NHB89" s="362"/>
      <c r="NHC89" s="362"/>
      <c r="NHD89" s="362"/>
      <c r="NHE89" s="362"/>
      <c r="NHF89" s="362"/>
      <c r="NHG89" s="362"/>
      <c r="NHH89" s="362"/>
      <c r="NHI89" s="362"/>
      <c r="NHJ89" s="362"/>
      <c r="NHK89" s="362"/>
      <c r="NHL89" s="362"/>
      <c r="NHM89" s="362"/>
      <c r="NHN89" s="362"/>
      <c r="NHO89" s="362"/>
      <c r="NHP89" s="362"/>
      <c r="NHQ89" s="362"/>
      <c r="NHR89" s="362"/>
      <c r="NHS89" s="362"/>
      <c r="NHT89" s="362"/>
      <c r="NHU89" s="362"/>
      <c r="NHV89" s="362"/>
      <c r="NHW89" s="362"/>
      <c r="NHX89" s="362"/>
      <c r="NHY89" s="362"/>
      <c r="NHZ89" s="362"/>
      <c r="NIA89" s="362"/>
      <c r="NIB89" s="362"/>
      <c r="NIC89" s="362"/>
      <c r="NID89" s="362"/>
      <c r="NIE89" s="362"/>
      <c r="NIF89" s="362"/>
      <c r="NIG89" s="362"/>
      <c r="NIH89" s="362"/>
      <c r="NII89" s="362"/>
      <c r="NIJ89" s="362"/>
      <c r="NIK89" s="362"/>
      <c r="NIL89" s="362"/>
      <c r="NIM89" s="362"/>
      <c r="NIN89" s="362"/>
      <c r="NIO89" s="362"/>
      <c r="NIP89" s="362"/>
      <c r="NIQ89" s="362"/>
      <c r="NIR89" s="362"/>
      <c r="NIS89" s="362"/>
      <c r="NIT89" s="362"/>
      <c r="NIU89" s="362"/>
      <c r="NIV89" s="362"/>
      <c r="NIW89" s="362"/>
      <c r="NIX89" s="362"/>
      <c r="NIY89" s="362"/>
      <c r="NIZ89" s="362"/>
      <c r="NJA89" s="362"/>
      <c r="NJB89" s="362"/>
      <c r="NJC89" s="362"/>
      <c r="NJD89" s="362"/>
      <c r="NJE89" s="362"/>
      <c r="NJF89" s="362"/>
      <c r="NJG89" s="362"/>
      <c r="NJH89" s="362"/>
      <c r="NJI89" s="362"/>
      <c r="NJJ89" s="362"/>
      <c r="NJK89" s="362"/>
      <c r="NJL89" s="362"/>
      <c r="NJM89" s="362"/>
      <c r="NJN89" s="362"/>
      <c r="NJO89" s="362"/>
      <c r="NJP89" s="362"/>
      <c r="NJQ89" s="362"/>
      <c r="NJR89" s="362"/>
      <c r="NJS89" s="362"/>
      <c r="NJT89" s="362"/>
      <c r="NJU89" s="362"/>
      <c r="NJV89" s="362"/>
      <c r="NJW89" s="362"/>
      <c r="NJX89" s="362"/>
      <c r="NJY89" s="362"/>
      <c r="NJZ89" s="362"/>
      <c r="NKA89" s="362"/>
      <c r="NKB89" s="362"/>
      <c r="NKC89" s="362"/>
      <c r="NKD89" s="362"/>
      <c r="NKE89" s="362"/>
      <c r="NKF89" s="362"/>
      <c r="NKG89" s="362"/>
      <c r="NKH89" s="362"/>
      <c r="NKI89" s="362"/>
      <c r="NKJ89" s="362"/>
      <c r="NKK89" s="362"/>
      <c r="NKL89" s="362"/>
      <c r="NKM89" s="362"/>
      <c r="NKN89" s="362"/>
      <c r="NKO89" s="362"/>
      <c r="NKP89" s="362"/>
      <c r="NKQ89" s="362"/>
      <c r="NKR89" s="362"/>
      <c r="NKS89" s="362"/>
      <c r="NKT89" s="362"/>
      <c r="NKU89" s="362"/>
      <c r="NKV89" s="362"/>
      <c r="NKW89" s="362"/>
      <c r="NKX89" s="362"/>
      <c r="NKY89" s="362"/>
      <c r="NKZ89" s="362"/>
      <c r="NLA89" s="362"/>
      <c r="NLB89" s="362"/>
      <c r="NLC89" s="362"/>
      <c r="NLD89" s="362"/>
      <c r="NLE89" s="362"/>
      <c r="NLF89" s="362"/>
      <c r="NLG89" s="362"/>
      <c r="NLH89" s="362"/>
      <c r="NLI89" s="362"/>
      <c r="NLJ89" s="362"/>
      <c r="NLK89" s="362"/>
      <c r="NLL89" s="362"/>
      <c r="NLM89" s="362"/>
      <c r="NLN89" s="362"/>
      <c r="NLO89" s="362"/>
      <c r="NLP89" s="362"/>
      <c r="NLQ89" s="362"/>
      <c r="NLR89" s="362"/>
      <c r="NLS89" s="362"/>
      <c r="NLT89" s="362"/>
      <c r="NLU89" s="362"/>
      <c r="NLV89" s="362"/>
      <c r="NLW89" s="362"/>
      <c r="NLX89" s="362"/>
      <c r="NLY89" s="362"/>
      <c r="NLZ89" s="362"/>
      <c r="NMA89" s="362"/>
      <c r="NMB89" s="362"/>
      <c r="NMC89" s="362"/>
      <c r="NMD89" s="362"/>
      <c r="NME89" s="362"/>
      <c r="NMF89" s="362"/>
      <c r="NMG89" s="362"/>
      <c r="NMH89" s="362"/>
      <c r="NMI89" s="362"/>
      <c r="NMJ89" s="362"/>
      <c r="NMK89" s="362"/>
      <c r="NML89" s="362"/>
      <c r="NMM89" s="362"/>
      <c r="NMN89" s="362"/>
      <c r="NMO89" s="362"/>
      <c r="NMP89" s="362"/>
      <c r="NMQ89" s="362"/>
      <c r="NMR89" s="362"/>
      <c r="NMS89" s="362"/>
      <c r="NMT89" s="362"/>
      <c r="NMU89" s="362"/>
      <c r="NMV89" s="362"/>
      <c r="NMW89" s="362"/>
      <c r="NMX89" s="362"/>
      <c r="NMY89" s="362"/>
      <c r="NMZ89" s="362"/>
      <c r="NNA89" s="362"/>
      <c r="NNB89" s="362"/>
      <c r="NNC89" s="362"/>
      <c r="NND89" s="362"/>
      <c r="NNE89" s="362"/>
      <c r="NNF89" s="362"/>
      <c r="NNG89" s="362"/>
      <c r="NNH89" s="362"/>
      <c r="NNI89" s="362"/>
      <c r="NNJ89" s="362"/>
      <c r="NNK89" s="362"/>
      <c r="NNL89" s="362"/>
      <c r="NNM89" s="362"/>
      <c r="NNN89" s="362"/>
      <c r="NNO89" s="362"/>
      <c r="NNP89" s="362"/>
      <c r="NNQ89" s="362"/>
      <c r="NNR89" s="362"/>
      <c r="NNS89" s="362"/>
      <c r="NNT89" s="362"/>
      <c r="NNU89" s="362"/>
      <c r="NNV89" s="362"/>
      <c r="NNW89" s="362"/>
      <c r="NNX89" s="362"/>
      <c r="NNY89" s="362"/>
      <c r="NNZ89" s="362"/>
      <c r="NOA89" s="362"/>
      <c r="NOB89" s="362"/>
      <c r="NOC89" s="362"/>
      <c r="NOD89" s="362"/>
      <c r="NOE89" s="362"/>
      <c r="NOF89" s="362"/>
      <c r="NOG89" s="362"/>
      <c r="NOH89" s="362"/>
      <c r="NOI89" s="362"/>
      <c r="NOJ89" s="362"/>
      <c r="NOK89" s="362"/>
      <c r="NOL89" s="362"/>
      <c r="NOM89" s="362"/>
      <c r="NON89" s="362"/>
      <c r="NOO89" s="362"/>
      <c r="NOP89" s="362"/>
      <c r="NOQ89" s="362"/>
      <c r="NOR89" s="362"/>
      <c r="NOS89" s="362"/>
      <c r="NOT89" s="362"/>
      <c r="NOU89" s="362"/>
      <c r="NOV89" s="362"/>
      <c r="NOW89" s="362"/>
      <c r="NOX89" s="362"/>
      <c r="NOY89" s="362"/>
      <c r="NOZ89" s="362"/>
      <c r="NPA89" s="362"/>
      <c r="NPB89" s="362"/>
      <c r="NPC89" s="362"/>
      <c r="NPD89" s="362"/>
      <c r="NPE89" s="362"/>
      <c r="NPF89" s="362"/>
      <c r="NPG89" s="362"/>
      <c r="NPH89" s="362"/>
      <c r="NPI89" s="362"/>
      <c r="NPJ89" s="362"/>
      <c r="NPK89" s="362"/>
      <c r="NPL89" s="362"/>
      <c r="NPM89" s="362"/>
      <c r="NPN89" s="362"/>
      <c r="NPO89" s="362"/>
      <c r="NPP89" s="362"/>
      <c r="NPQ89" s="362"/>
      <c r="NPR89" s="362"/>
      <c r="NPS89" s="362"/>
      <c r="NPT89" s="362"/>
      <c r="NPU89" s="362"/>
      <c r="NPV89" s="362"/>
      <c r="NPW89" s="362"/>
      <c r="NPX89" s="362"/>
      <c r="NPY89" s="362"/>
      <c r="NPZ89" s="362"/>
      <c r="NQA89" s="362"/>
      <c r="NQB89" s="362"/>
      <c r="NQC89" s="362"/>
      <c r="NQD89" s="362"/>
      <c r="NQE89" s="362"/>
      <c r="NQF89" s="362"/>
      <c r="NQG89" s="362"/>
      <c r="NQH89" s="362"/>
      <c r="NQI89" s="362"/>
      <c r="NQJ89" s="362"/>
      <c r="NQK89" s="362"/>
      <c r="NQL89" s="362"/>
      <c r="NQM89" s="362"/>
      <c r="NQN89" s="362"/>
      <c r="NQO89" s="362"/>
      <c r="NQP89" s="362"/>
      <c r="NQQ89" s="362"/>
      <c r="NQR89" s="362"/>
      <c r="NQS89" s="362"/>
      <c r="NQT89" s="362"/>
      <c r="NQU89" s="362"/>
      <c r="NQV89" s="362"/>
      <c r="NQW89" s="362"/>
      <c r="NQX89" s="362"/>
      <c r="NQY89" s="362"/>
      <c r="NQZ89" s="362"/>
      <c r="NRA89" s="362"/>
      <c r="NRB89" s="362"/>
      <c r="NRC89" s="362"/>
      <c r="NRD89" s="362"/>
      <c r="NRE89" s="362"/>
      <c r="NRF89" s="362"/>
      <c r="NRG89" s="362"/>
      <c r="NRH89" s="362"/>
      <c r="NRI89" s="362"/>
      <c r="NRJ89" s="362"/>
      <c r="NRK89" s="362"/>
      <c r="NRL89" s="362"/>
      <c r="NRM89" s="362"/>
      <c r="NRN89" s="362"/>
      <c r="NRO89" s="362"/>
      <c r="NRP89" s="362"/>
      <c r="NRQ89" s="362"/>
      <c r="NRR89" s="362"/>
      <c r="NRS89" s="362"/>
      <c r="NRT89" s="362"/>
      <c r="NRU89" s="362"/>
      <c r="NRV89" s="362"/>
      <c r="NRW89" s="362"/>
      <c r="NRX89" s="362"/>
      <c r="NRY89" s="362"/>
      <c r="NRZ89" s="362"/>
      <c r="NSA89" s="362"/>
      <c r="NSB89" s="362"/>
      <c r="NSC89" s="362"/>
      <c r="NSD89" s="362"/>
      <c r="NSE89" s="362"/>
      <c r="NSF89" s="362"/>
      <c r="NSG89" s="362"/>
      <c r="NSH89" s="362"/>
      <c r="NSI89" s="362"/>
      <c r="NSJ89" s="362"/>
      <c r="NSK89" s="362"/>
      <c r="NSL89" s="362"/>
      <c r="NSM89" s="362"/>
      <c r="NSN89" s="362"/>
      <c r="NSO89" s="362"/>
      <c r="NSP89" s="362"/>
      <c r="NSQ89" s="362"/>
      <c r="NSR89" s="362"/>
      <c r="NSS89" s="362"/>
      <c r="NST89" s="362"/>
      <c r="NSU89" s="362"/>
      <c r="NSV89" s="362"/>
      <c r="NSW89" s="362"/>
      <c r="NSX89" s="362"/>
      <c r="NSY89" s="362"/>
      <c r="NSZ89" s="362"/>
      <c r="NTA89" s="362"/>
      <c r="NTB89" s="362"/>
      <c r="NTC89" s="362"/>
      <c r="NTD89" s="362"/>
      <c r="NTE89" s="362"/>
      <c r="NTF89" s="362"/>
      <c r="NTG89" s="362"/>
      <c r="NTH89" s="362"/>
      <c r="NTI89" s="362"/>
      <c r="NTJ89" s="362"/>
      <c r="NTK89" s="362"/>
      <c r="NTL89" s="362"/>
      <c r="NTM89" s="362"/>
      <c r="NTN89" s="362"/>
      <c r="NTO89" s="362"/>
      <c r="NTP89" s="362"/>
      <c r="NTQ89" s="362"/>
      <c r="NTR89" s="362"/>
      <c r="NTS89" s="362"/>
      <c r="NTT89" s="362"/>
      <c r="NTU89" s="362"/>
      <c r="NTV89" s="362"/>
      <c r="NTW89" s="362"/>
      <c r="NTX89" s="362"/>
      <c r="NTY89" s="362"/>
      <c r="NTZ89" s="362"/>
      <c r="NUA89" s="362"/>
      <c r="NUB89" s="362"/>
      <c r="NUC89" s="362"/>
      <c r="NUD89" s="362"/>
      <c r="NUE89" s="362"/>
      <c r="NUF89" s="362"/>
      <c r="NUG89" s="362"/>
      <c r="NUH89" s="362"/>
      <c r="NUI89" s="362"/>
      <c r="NUJ89" s="362"/>
      <c r="NUK89" s="362"/>
      <c r="NUL89" s="362"/>
      <c r="NUM89" s="362"/>
      <c r="NUN89" s="362"/>
      <c r="NUO89" s="362"/>
      <c r="NUP89" s="362"/>
      <c r="NUQ89" s="362"/>
      <c r="NUR89" s="362"/>
      <c r="NUS89" s="362"/>
      <c r="NUT89" s="362"/>
      <c r="NUU89" s="362"/>
      <c r="NUV89" s="362"/>
      <c r="NUW89" s="362"/>
      <c r="NUX89" s="362"/>
      <c r="NUY89" s="362"/>
      <c r="NUZ89" s="362"/>
      <c r="NVA89" s="362"/>
      <c r="NVB89" s="362"/>
      <c r="NVC89" s="362"/>
      <c r="NVD89" s="362"/>
      <c r="NVE89" s="362"/>
      <c r="NVF89" s="362"/>
      <c r="NVG89" s="362"/>
      <c r="NVH89" s="362"/>
      <c r="NVI89" s="362"/>
      <c r="NVJ89" s="362"/>
      <c r="NVK89" s="362"/>
      <c r="NVL89" s="362"/>
      <c r="NVM89" s="362"/>
      <c r="NVN89" s="362"/>
      <c r="NVO89" s="362"/>
      <c r="NVP89" s="362"/>
      <c r="NVQ89" s="362"/>
      <c r="NVR89" s="362"/>
      <c r="NVS89" s="362"/>
      <c r="NVT89" s="362"/>
      <c r="NVU89" s="362"/>
      <c r="NVV89" s="362"/>
      <c r="NVW89" s="362"/>
      <c r="NVX89" s="362"/>
      <c r="NVY89" s="362"/>
      <c r="NVZ89" s="362"/>
      <c r="NWA89" s="362"/>
      <c r="NWB89" s="362"/>
      <c r="NWC89" s="362"/>
      <c r="NWD89" s="362"/>
      <c r="NWE89" s="362"/>
      <c r="NWF89" s="362"/>
      <c r="NWG89" s="362"/>
      <c r="NWH89" s="362"/>
      <c r="NWI89" s="362"/>
      <c r="NWJ89" s="362"/>
      <c r="NWK89" s="362"/>
      <c r="NWL89" s="362"/>
      <c r="NWM89" s="362"/>
      <c r="NWN89" s="362"/>
      <c r="NWO89" s="362"/>
      <c r="NWP89" s="362"/>
      <c r="NWQ89" s="362"/>
      <c r="NWR89" s="362"/>
      <c r="NWS89" s="362"/>
      <c r="NWT89" s="362"/>
      <c r="NWU89" s="362"/>
      <c r="NWV89" s="362"/>
      <c r="NWW89" s="362"/>
      <c r="NWX89" s="362"/>
      <c r="NWY89" s="362"/>
      <c r="NWZ89" s="362"/>
      <c r="NXA89" s="362"/>
      <c r="NXB89" s="362"/>
      <c r="NXC89" s="362"/>
      <c r="NXD89" s="362"/>
      <c r="NXE89" s="362"/>
      <c r="NXF89" s="362"/>
      <c r="NXG89" s="362"/>
      <c r="NXH89" s="362"/>
      <c r="NXI89" s="362"/>
      <c r="NXJ89" s="362"/>
      <c r="NXK89" s="362"/>
      <c r="NXL89" s="362"/>
      <c r="NXM89" s="362"/>
      <c r="NXN89" s="362"/>
      <c r="NXO89" s="362"/>
      <c r="NXP89" s="362"/>
      <c r="NXQ89" s="362"/>
      <c r="NXR89" s="362"/>
      <c r="NXS89" s="362"/>
      <c r="NXT89" s="362"/>
      <c r="NXU89" s="362"/>
      <c r="NXV89" s="362"/>
      <c r="NXW89" s="362"/>
      <c r="NXX89" s="362"/>
      <c r="NXY89" s="362"/>
      <c r="NXZ89" s="362"/>
      <c r="NYA89" s="362"/>
      <c r="NYB89" s="362"/>
      <c r="NYC89" s="362"/>
      <c r="NYD89" s="362"/>
      <c r="NYE89" s="362"/>
      <c r="NYF89" s="362"/>
      <c r="NYG89" s="362"/>
      <c r="NYH89" s="362"/>
      <c r="NYI89" s="362"/>
      <c r="NYJ89" s="362"/>
      <c r="NYK89" s="362"/>
      <c r="NYL89" s="362"/>
      <c r="NYM89" s="362"/>
      <c r="NYN89" s="362"/>
      <c r="NYO89" s="362"/>
      <c r="NYP89" s="362"/>
      <c r="NYQ89" s="362"/>
      <c r="NYR89" s="362"/>
      <c r="NYS89" s="362"/>
      <c r="NYT89" s="362"/>
      <c r="NYU89" s="362"/>
      <c r="NYV89" s="362"/>
      <c r="NYW89" s="362"/>
      <c r="NYX89" s="362"/>
      <c r="NYY89" s="362"/>
      <c r="NYZ89" s="362"/>
      <c r="NZA89" s="362"/>
      <c r="NZB89" s="362"/>
      <c r="NZC89" s="362"/>
      <c r="NZD89" s="362"/>
      <c r="NZE89" s="362"/>
      <c r="NZF89" s="362"/>
      <c r="NZG89" s="362"/>
      <c r="NZH89" s="362"/>
      <c r="NZI89" s="362"/>
      <c r="NZJ89" s="362"/>
      <c r="NZK89" s="362"/>
      <c r="NZL89" s="362"/>
      <c r="NZM89" s="362"/>
      <c r="NZN89" s="362"/>
      <c r="NZO89" s="362"/>
      <c r="NZP89" s="362"/>
      <c r="NZQ89" s="362"/>
      <c r="NZR89" s="362"/>
      <c r="NZS89" s="362"/>
      <c r="NZT89" s="362"/>
      <c r="NZU89" s="362"/>
      <c r="NZV89" s="362"/>
      <c r="NZW89" s="362"/>
      <c r="NZX89" s="362"/>
      <c r="NZY89" s="362"/>
      <c r="NZZ89" s="362"/>
      <c r="OAA89" s="362"/>
      <c r="OAB89" s="362"/>
      <c r="OAC89" s="362"/>
      <c r="OAD89" s="362"/>
      <c r="OAE89" s="362"/>
      <c r="OAF89" s="362"/>
      <c r="OAG89" s="362"/>
      <c r="OAH89" s="362"/>
      <c r="OAI89" s="362"/>
      <c r="OAJ89" s="362"/>
      <c r="OAK89" s="362"/>
      <c r="OAL89" s="362"/>
      <c r="OAM89" s="362"/>
      <c r="OAN89" s="362"/>
      <c r="OAO89" s="362"/>
      <c r="OAP89" s="362"/>
      <c r="OAQ89" s="362"/>
      <c r="OAR89" s="362"/>
      <c r="OAS89" s="362"/>
      <c r="OAT89" s="362"/>
      <c r="OAU89" s="362"/>
      <c r="OAV89" s="362"/>
      <c r="OAW89" s="362"/>
      <c r="OAX89" s="362"/>
      <c r="OAY89" s="362"/>
      <c r="OAZ89" s="362"/>
      <c r="OBA89" s="362"/>
      <c r="OBB89" s="362"/>
      <c r="OBC89" s="362"/>
      <c r="OBD89" s="362"/>
      <c r="OBE89" s="362"/>
      <c r="OBF89" s="362"/>
      <c r="OBG89" s="362"/>
      <c r="OBH89" s="362"/>
      <c r="OBI89" s="362"/>
      <c r="OBJ89" s="362"/>
      <c r="OBK89" s="362"/>
      <c r="OBL89" s="362"/>
      <c r="OBM89" s="362"/>
      <c r="OBN89" s="362"/>
      <c r="OBO89" s="362"/>
      <c r="OBP89" s="362"/>
      <c r="OBQ89" s="362"/>
      <c r="OBR89" s="362"/>
      <c r="OBS89" s="362"/>
      <c r="OBT89" s="362"/>
      <c r="OBU89" s="362"/>
      <c r="OBV89" s="362"/>
      <c r="OBW89" s="362"/>
      <c r="OBX89" s="362"/>
      <c r="OBY89" s="362"/>
      <c r="OBZ89" s="362"/>
      <c r="OCA89" s="362"/>
      <c r="OCB89" s="362"/>
      <c r="OCC89" s="362"/>
      <c r="OCD89" s="362"/>
      <c r="OCE89" s="362"/>
      <c r="OCF89" s="362"/>
      <c r="OCG89" s="362"/>
      <c r="OCH89" s="362"/>
      <c r="OCI89" s="362"/>
      <c r="OCJ89" s="362"/>
      <c r="OCK89" s="362"/>
      <c r="OCL89" s="362"/>
      <c r="OCM89" s="362"/>
      <c r="OCN89" s="362"/>
      <c r="OCO89" s="362"/>
      <c r="OCP89" s="362"/>
      <c r="OCQ89" s="362"/>
      <c r="OCR89" s="362"/>
      <c r="OCS89" s="362"/>
      <c r="OCT89" s="362"/>
      <c r="OCU89" s="362"/>
      <c r="OCV89" s="362"/>
      <c r="OCW89" s="362"/>
      <c r="OCX89" s="362"/>
      <c r="OCY89" s="362"/>
      <c r="OCZ89" s="362"/>
      <c r="ODA89" s="362"/>
      <c r="ODB89" s="362"/>
      <c r="ODC89" s="362"/>
      <c r="ODD89" s="362"/>
      <c r="ODE89" s="362"/>
      <c r="ODF89" s="362"/>
      <c r="ODG89" s="362"/>
      <c r="ODH89" s="362"/>
      <c r="ODI89" s="362"/>
      <c r="ODJ89" s="362"/>
      <c r="ODK89" s="362"/>
      <c r="ODL89" s="362"/>
      <c r="ODM89" s="362"/>
      <c r="ODN89" s="362"/>
      <c r="ODO89" s="362"/>
      <c r="ODP89" s="362"/>
      <c r="ODQ89" s="362"/>
      <c r="ODR89" s="362"/>
      <c r="ODS89" s="362"/>
      <c r="ODT89" s="362"/>
      <c r="ODU89" s="362"/>
      <c r="ODV89" s="362"/>
      <c r="ODW89" s="362"/>
      <c r="ODX89" s="362"/>
      <c r="ODY89" s="362"/>
      <c r="ODZ89" s="362"/>
      <c r="OEA89" s="362"/>
      <c r="OEB89" s="362"/>
      <c r="OEC89" s="362"/>
      <c r="OED89" s="362"/>
      <c r="OEE89" s="362"/>
      <c r="OEF89" s="362"/>
      <c r="OEG89" s="362"/>
      <c r="OEH89" s="362"/>
      <c r="OEI89" s="362"/>
      <c r="OEJ89" s="362"/>
      <c r="OEK89" s="362"/>
      <c r="OEL89" s="362"/>
      <c r="OEM89" s="362"/>
      <c r="OEN89" s="362"/>
      <c r="OEO89" s="362"/>
      <c r="OEP89" s="362"/>
      <c r="OEQ89" s="362"/>
      <c r="OER89" s="362"/>
      <c r="OES89" s="362"/>
      <c r="OET89" s="362"/>
      <c r="OEU89" s="362"/>
      <c r="OEV89" s="362"/>
      <c r="OEW89" s="362"/>
      <c r="OEX89" s="362"/>
      <c r="OEY89" s="362"/>
      <c r="OEZ89" s="362"/>
      <c r="OFA89" s="362"/>
      <c r="OFB89" s="362"/>
      <c r="OFC89" s="362"/>
      <c r="OFD89" s="362"/>
      <c r="OFE89" s="362"/>
      <c r="OFF89" s="362"/>
      <c r="OFG89" s="362"/>
      <c r="OFH89" s="362"/>
      <c r="OFI89" s="362"/>
      <c r="OFJ89" s="362"/>
      <c r="OFK89" s="362"/>
      <c r="OFL89" s="362"/>
      <c r="OFM89" s="362"/>
      <c r="OFN89" s="362"/>
      <c r="OFO89" s="362"/>
      <c r="OFP89" s="362"/>
      <c r="OFQ89" s="362"/>
      <c r="OFR89" s="362"/>
      <c r="OFS89" s="362"/>
      <c r="OFT89" s="362"/>
      <c r="OFU89" s="362"/>
      <c r="OFV89" s="362"/>
      <c r="OFW89" s="362"/>
      <c r="OFX89" s="362"/>
      <c r="OFY89" s="362"/>
      <c r="OFZ89" s="362"/>
      <c r="OGA89" s="362"/>
      <c r="OGB89" s="362"/>
      <c r="OGC89" s="362"/>
      <c r="OGD89" s="362"/>
      <c r="OGE89" s="362"/>
      <c r="OGF89" s="362"/>
      <c r="OGG89" s="362"/>
      <c r="OGH89" s="362"/>
      <c r="OGI89" s="362"/>
      <c r="OGJ89" s="362"/>
      <c r="OGK89" s="362"/>
      <c r="OGL89" s="362"/>
      <c r="OGM89" s="362"/>
      <c r="OGN89" s="362"/>
      <c r="OGO89" s="362"/>
      <c r="OGP89" s="362"/>
      <c r="OGQ89" s="362"/>
      <c r="OGR89" s="362"/>
      <c r="OGS89" s="362"/>
      <c r="OGT89" s="362"/>
      <c r="OGU89" s="362"/>
      <c r="OGV89" s="362"/>
      <c r="OGW89" s="362"/>
      <c r="OGX89" s="362"/>
      <c r="OGY89" s="362"/>
      <c r="OGZ89" s="362"/>
      <c r="OHA89" s="362"/>
      <c r="OHB89" s="362"/>
      <c r="OHC89" s="362"/>
      <c r="OHD89" s="362"/>
      <c r="OHE89" s="362"/>
      <c r="OHF89" s="362"/>
      <c r="OHG89" s="362"/>
      <c r="OHH89" s="362"/>
      <c r="OHI89" s="362"/>
      <c r="OHJ89" s="362"/>
      <c r="OHK89" s="362"/>
      <c r="OHL89" s="362"/>
      <c r="OHM89" s="362"/>
      <c r="OHN89" s="362"/>
      <c r="OHO89" s="362"/>
      <c r="OHP89" s="362"/>
      <c r="OHQ89" s="362"/>
      <c r="OHR89" s="362"/>
      <c r="OHS89" s="362"/>
      <c r="OHT89" s="362"/>
      <c r="OHU89" s="362"/>
      <c r="OHV89" s="362"/>
      <c r="OHW89" s="362"/>
      <c r="OHX89" s="362"/>
      <c r="OHY89" s="362"/>
      <c r="OHZ89" s="362"/>
      <c r="OIA89" s="362"/>
      <c r="OIB89" s="362"/>
      <c r="OIC89" s="362"/>
      <c r="OID89" s="362"/>
      <c r="OIE89" s="362"/>
      <c r="OIF89" s="362"/>
      <c r="OIG89" s="362"/>
      <c r="OIH89" s="362"/>
      <c r="OII89" s="362"/>
      <c r="OIJ89" s="362"/>
      <c r="OIK89" s="362"/>
      <c r="OIL89" s="362"/>
      <c r="OIM89" s="362"/>
      <c r="OIN89" s="362"/>
      <c r="OIO89" s="362"/>
      <c r="OIP89" s="362"/>
      <c r="OIQ89" s="362"/>
      <c r="OIR89" s="362"/>
      <c r="OIS89" s="362"/>
      <c r="OIT89" s="362"/>
      <c r="OIU89" s="362"/>
      <c r="OIV89" s="362"/>
      <c r="OIW89" s="362"/>
      <c r="OIX89" s="362"/>
      <c r="OIY89" s="362"/>
      <c r="OIZ89" s="362"/>
      <c r="OJA89" s="362"/>
      <c r="OJB89" s="362"/>
      <c r="OJC89" s="362"/>
      <c r="OJD89" s="362"/>
      <c r="OJE89" s="362"/>
      <c r="OJF89" s="362"/>
      <c r="OJG89" s="362"/>
      <c r="OJH89" s="362"/>
      <c r="OJI89" s="362"/>
      <c r="OJJ89" s="362"/>
      <c r="OJK89" s="362"/>
      <c r="OJL89" s="362"/>
      <c r="OJM89" s="362"/>
      <c r="OJN89" s="362"/>
      <c r="OJO89" s="362"/>
      <c r="OJP89" s="362"/>
      <c r="OJQ89" s="362"/>
      <c r="OJR89" s="362"/>
      <c r="OJS89" s="362"/>
      <c r="OJT89" s="362"/>
      <c r="OJU89" s="362"/>
      <c r="OJV89" s="362"/>
      <c r="OJW89" s="362"/>
      <c r="OJX89" s="362"/>
      <c r="OJY89" s="362"/>
      <c r="OJZ89" s="362"/>
      <c r="OKA89" s="362"/>
      <c r="OKB89" s="362"/>
      <c r="OKC89" s="362"/>
      <c r="OKD89" s="362"/>
      <c r="OKE89" s="362"/>
      <c r="OKF89" s="362"/>
      <c r="OKG89" s="362"/>
      <c r="OKH89" s="362"/>
      <c r="OKI89" s="362"/>
      <c r="OKJ89" s="362"/>
      <c r="OKK89" s="362"/>
      <c r="OKL89" s="362"/>
      <c r="OKM89" s="362"/>
      <c r="OKN89" s="362"/>
      <c r="OKO89" s="362"/>
      <c r="OKP89" s="362"/>
      <c r="OKQ89" s="362"/>
      <c r="OKR89" s="362"/>
      <c r="OKS89" s="362"/>
      <c r="OKT89" s="362"/>
      <c r="OKU89" s="362"/>
      <c r="OKV89" s="362"/>
      <c r="OKW89" s="362"/>
      <c r="OKX89" s="362"/>
      <c r="OKY89" s="362"/>
      <c r="OKZ89" s="362"/>
      <c r="OLA89" s="362"/>
      <c r="OLB89" s="362"/>
      <c r="OLC89" s="362"/>
      <c r="OLD89" s="362"/>
      <c r="OLE89" s="362"/>
      <c r="OLF89" s="362"/>
      <c r="OLG89" s="362"/>
      <c r="OLH89" s="362"/>
      <c r="OLI89" s="362"/>
      <c r="OLJ89" s="362"/>
      <c r="OLK89" s="362"/>
      <c r="OLL89" s="362"/>
      <c r="OLM89" s="362"/>
      <c r="OLN89" s="362"/>
      <c r="OLO89" s="362"/>
      <c r="OLP89" s="362"/>
      <c r="OLQ89" s="362"/>
      <c r="OLR89" s="362"/>
      <c r="OLS89" s="362"/>
      <c r="OLT89" s="362"/>
      <c r="OLU89" s="362"/>
      <c r="OLV89" s="362"/>
      <c r="OLW89" s="362"/>
      <c r="OLX89" s="362"/>
      <c r="OLY89" s="362"/>
      <c r="OLZ89" s="362"/>
      <c r="OMA89" s="362"/>
      <c r="OMB89" s="362"/>
      <c r="OMC89" s="362"/>
      <c r="OMD89" s="362"/>
      <c r="OME89" s="362"/>
      <c r="OMF89" s="362"/>
      <c r="OMG89" s="362"/>
      <c r="OMH89" s="362"/>
      <c r="OMI89" s="362"/>
      <c r="OMJ89" s="362"/>
      <c r="OMK89" s="362"/>
      <c r="OML89" s="362"/>
      <c r="OMM89" s="362"/>
      <c r="OMN89" s="362"/>
      <c r="OMO89" s="362"/>
      <c r="OMP89" s="362"/>
      <c r="OMQ89" s="362"/>
      <c r="OMR89" s="362"/>
      <c r="OMS89" s="362"/>
      <c r="OMT89" s="362"/>
      <c r="OMU89" s="362"/>
      <c r="OMV89" s="362"/>
      <c r="OMW89" s="362"/>
      <c r="OMX89" s="362"/>
      <c r="OMY89" s="362"/>
      <c r="OMZ89" s="362"/>
      <c r="ONA89" s="362"/>
      <c r="ONB89" s="362"/>
      <c r="ONC89" s="362"/>
      <c r="OND89" s="362"/>
      <c r="ONE89" s="362"/>
      <c r="ONF89" s="362"/>
      <c r="ONG89" s="362"/>
      <c r="ONH89" s="362"/>
      <c r="ONI89" s="362"/>
      <c r="ONJ89" s="362"/>
      <c r="ONK89" s="362"/>
      <c r="ONL89" s="362"/>
      <c r="ONM89" s="362"/>
      <c r="ONN89" s="362"/>
      <c r="ONO89" s="362"/>
      <c r="ONP89" s="362"/>
      <c r="ONQ89" s="362"/>
      <c r="ONR89" s="362"/>
      <c r="ONS89" s="362"/>
      <c r="ONT89" s="362"/>
      <c r="ONU89" s="362"/>
      <c r="ONV89" s="362"/>
      <c r="ONW89" s="362"/>
      <c r="ONX89" s="362"/>
      <c r="ONY89" s="362"/>
      <c r="ONZ89" s="362"/>
      <c r="OOA89" s="362"/>
      <c r="OOB89" s="362"/>
      <c r="OOC89" s="362"/>
      <c r="OOD89" s="362"/>
      <c r="OOE89" s="362"/>
      <c r="OOF89" s="362"/>
      <c r="OOG89" s="362"/>
      <c r="OOH89" s="362"/>
      <c r="OOI89" s="362"/>
      <c r="OOJ89" s="362"/>
      <c r="OOK89" s="362"/>
      <c r="OOL89" s="362"/>
      <c r="OOM89" s="362"/>
      <c r="OON89" s="362"/>
      <c r="OOO89" s="362"/>
      <c r="OOP89" s="362"/>
      <c r="OOQ89" s="362"/>
      <c r="OOR89" s="362"/>
      <c r="OOS89" s="362"/>
      <c r="OOT89" s="362"/>
      <c r="OOU89" s="362"/>
      <c r="OOV89" s="362"/>
      <c r="OOW89" s="362"/>
      <c r="OOX89" s="362"/>
      <c r="OOY89" s="362"/>
      <c r="OOZ89" s="362"/>
      <c r="OPA89" s="362"/>
      <c r="OPB89" s="362"/>
      <c r="OPC89" s="362"/>
      <c r="OPD89" s="362"/>
      <c r="OPE89" s="362"/>
      <c r="OPF89" s="362"/>
      <c r="OPG89" s="362"/>
      <c r="OPH89" s="362"/>
      <c r="OPI89" s="362"/>
      <c r="OPJ89" s="362"/>
      <c r="OPK89" s="362"/>
      <c r="OPL89" s="362"/>
      <c r="OPM89" s="362"/>
      <c r="OPN89" s="362"/>
      <c r="OPO89" s="362"/>
      <c r="OPP89" s="362"/>
      <c r="OPQ89" s="362"/>
      <c r="OPR89" s="362"/>
      <c r="OPS89" s="362"/>
      <c r="OPT89" s="362"/>
      <c r="OPU89" s="362"/>
      <c r="OPV89" s="362"/>
      <c r="OPW89" s="362"/>
      <c r="OPX89" s="362"/>
      <c r="OPY89" s="362"/>
      <c r="OPZ89" s="362"/>
      <c r="OQA89" s="362"/>
      <c r="OQB89" s="362"/>
      <c r="OQC89" s="362"/>
      <c r="OQD89" s="362"/>
      <c r="OQE89" s="362"/>
      <c r="OQF89" s="362"/>
      <c r="OQG89" s="362"/>
      <c r="OQH89" s="362"/>
      <c r="OQI89" s="362"/>
      <c r="OQJ89" s="362"/>
      <c r="OQK89" s="362"/>
      <c r="OQL89" s="362"/>
      <c r="OQM89" s="362"/>
      <c r="OQN89" s="362"/>
      <c r="OQO89" s="362"/>
      <c r="OQP89" s="362"/>
      <c r="OQQ89" s="362"/>
      <c r="OQR89" s="362"/>
      <c r="OQS89" s="362"/>
      <c r="OQT89" s="362"/>
      <c r="OQU89" s="362"/>
      <c r="OQV89" s="362"/>
      <c r="OQW89" s="362"/>
      <c r="OQX89" s="362"/>
      <c r="OQY89" s="362"/>
      <c r="OQZ89" s="362"/>
      <c r="ORA89" s="362"/>
      <c r="ORB89" s="362"/>
      <c r="ORC89" s="362"/>
      <c r="ORD89" s="362"/>
      <c r="ORE89" s="362"/>
      <c r="ORF89" s="362"/>
      <c r="ORG89" s="362"/>
      <c r="ORH89" s="362"/>
      <c r="ORI89" s="362"/>
      <c r="ORJ89" s="362"/>
      <c r="ORK89" s="362"/>
      <c r="ORL89" s="362"/>
      <c r="ORM89" s="362"/>
      <c r="ORN89" s="362"/>
      <c r="ORO89" s="362"/>
      <c r="ORP89" s="362"/>
      <c r="ORQ89" s="362"/>
      <c r="ORR89" s="362"/>
      <c r="ORS89" s="362"/>
      <c r="ORT89" s="362"/>
      <c r="ORU89" s="362"/>
      <c r="ORV89" s="362"/>
      <c r="ORW89" s="362"/>
      <c r="ORX89" s="362"/>
      <c r="ORY89" s="362"/>
      <c r="ORZ89" s="362"/>
      <c r="OSA89" s="362"/>
      <c r="OSB89" s="362"/>
      <c r="OSC89" s="362"/>
      <c r="OSD89" s="362"/>
      <c r="OSE89" s="362"/>
      <c r="OSF89" s="362"/>
      <c r="OSG89" s="362"/>
      <c r="OSH89" s="362"/>
      <c r="OSI89" s="362"/>
      <c r="OSJ89" s="362"/>
      <c r="OSK89" s="362"/>
      <c r="OSL89" s="362"/>
      <c r="OSM89" s="362"/>
      <c r="OSN89" s="362"/>
      <c r="OSO89" s="362"/>
      <c r="OSP89" s="362"/>
      <c r="OSQ89" s="362"/>
      <c r="OSR89" s="362"/>
      <c r="OSS89" s="362"/>
      <c r="OST89" s="362"/>
      <c r="OSU89" s="362"/>
      <c r="OSV89" s="362"/>
      <c r="OSW89" s="362"/>
      <c r="OSX89" s="362"/>
      <c r="OSY89" s="362"/>
      <c r="OSZ89" s="362"/>
      <c r="OTA89" s="362"/>
      <c r="OTB89" s="362"/>
      <c r="OTC89" s="362"/>
      <c r="OTD89" s="362"/>
      <c r="OTE89" s="362"/>
      <c r="OTF89" s="362"/>
      <c r="OTG89" s="362"/>
      <c r="OTH89" s="362"/>
      <c r="OTI89" s="362"/>
      <c r="OTJ89" s="362"/>
      <c r="OTK89" s="362"/>
      <c r="OTL89" s="362"/>
      <c r="OTM89" s="362"/>
      <c r="OTN89" s="362"/>
      <c r="OTO89" s="362"/>
      <c r="OTP89" s="362"/>
      <c r="OTQ89" s="362"/>
      <c r="OTR89" s="362"/>
      <c r="OTS89" s="362"/>
      <c r="OTT89" s="362"/>
      <c r="OTU89" s="362"/>
      <c r="OTV89" s="362"/>
      <c r="OTW89" s="362"/>
      <c r="OTX89" s="362"/>
      <c r="OTY89" s="362"/>
      <c r="OTZ89" s="362"/>
      <c r="OUA89" s="362"/>
      <c r="OUB89" s="362"/>
      <c r="OUC89" s="362"/>
      <c r="OUD89" s="362"/>
      <c r="OUE89" s="362"/>
      <c r="OUF89" s="362"/>
      <c r="OUG89" s="362"/>
      <c r="OUH89" s="362"/>
      <c r="OUI89" s="362"/>
      <c r="OUJ89" s="362"/>
      <c r="OUK89" s="362"/>
      <c r="OUL89" s="362"/>
      <c r="OUM89" s="362"/>
      <c r="OUN89" s="362"/>
      <c r="OUO89" s="362"/>
      <c r="OUP89" s="362"/>
      <c r="OUQ89" s="362"/>
      <c r="OUR89" s="362"/>
      <c r="OUS89" s="362"/>
      <c r="OUT89" s="362"/>
      <c r="OUU89" s="362"/>
      <c r="OUV89" s="362"/>
      <c r="OUW89" s="362"/>
      <c r="OUX89" s="362"/>
      <c r="OUY89" s="362"/>
      <c r="OUZ89" s="362"/>
      <c r="OVA89" s="362"/>
      <c r="OVB89" s="362"/>
      <c r="OVC89" s="362"/>
      <c r="OVD89" s="362"/>
      <c r="OVE89" s="362"/>
      <c r="OVF89" s="362"/>
      <c r="OVG89" s="362"/>
      <c r="OVH89" s="362"/>
      <c r="OVI89" s="362"/>
      <c r="OVJ89" s="362"/>
      <c r="OVK89" s="362"/>
      <c r="OVL89" s="362"/>
      <c r="OVM89" s="362"/>
      <c r="OVN89" s="362"/>
      <c r="OVO89" s="362"/>
      <c r="OVP89" s="362"/>
      <c r="OVQ89" s="362"/>
      <c r="OVR89" s="362"/>
      <c r="OVS89" s="362"/>
      <c r="OVT89" s="362"/>
      <c r="OVU89" s="362"/>
      <c r="OVV89" s="362"/>
      <c r="OVW89" s="362"/>
      <c r="OVX89" s="362"/>
      <c r="OVY89" s="362"/>
      <c r="OVZ89" s="362"/>
      <c r="OWA89" s="362"/>
      <c r="OWB89" s="362"/>
      <c r="OWC89" s="362"/>
      <c r="OWD89" s="362"/>
      <c r="OWE89" s="362"/>
      <c r="OWF89" s="362"/>
      <c r="OWG89" s="362"/>
      <c r="OWH89" s="362"/>
      <c r="OWI89" s="362"/>
      <c r="OWJ89" s="362"/>
      <c r="OWK89" s="362"/>
      <c r="OWL89" s="362"/>
      <c r="OWM89" s="362"/>
      <c r="OWN89" s="362"/>
      <c r="OWO89" s="362"/>
      <c r="OWP89" s="362"/>
      <c r="OWQ89" s="362"/>
      <c r="OWR89" s="362"/>
      <c r="OWS89" s="362"/>
      <c r="OWT89" s="362"/>
      <c r="OWU89" s="362"/>
      <c r="OWV89" s="362"/>
      <c r="OWW89" s="362"/>
      <c r="OWX89" s="362"/>
      <c r="OWY89" s="362"/>
      <c r="OWZ89" s="362"/>
      <c r="OXA89" s="362"/>
      <c r="OXB89" s="362"/>
      <c r="OXC89" s="362"/>
      <c r="OXD89" s="362"/>
      <c r="OXE89" s="362"/>
      <c r="OXF89" s="362"/>
      <c r="OXG89" s="362"/>
      <c r="OXH89" s="362"/>
      <c r="OXI89" s="362"/>
      <c r="OXJ89" s="362"/>
      <c r="OXK89" s="362"/>
      <c r="OXL89" s="362"/>
      <c r="OXM89" s="362"/>
      <c r="OXN89" s="362"/>
      <c r="OXO89" s="362"/>
      <c r="OXP89" s="362"/>
      <c r="OXQ89" s="362"/>
      <c r="OXR89" s="362"/>
      <c r="OXS89" s="362"/>
      <c r="OXT89" s="362"/>
      <c r="OXU89" s="362"/>
      <c r="OXV89" s="362"/>
      <c r="OXW89" s="362"/>
      <c r="OXX89" s="362"/>
      <c r="OXY89" s="362"/>
      <c r="OXZ89" s="362"/>
      <c r="OYA89" s="362"/>
      <c r="OYB89" s="362"/>
      <c r="OYC89" s="362"/>
      <c r="OYD89" s="362"/>
      <c r="OYE89" s="362"/>
      <c r="OYF89" s="362"/>
      <c r="OYG89" s="362"/>
      <c r="OYH89" s="362"/>
      <c r="OYI89" s="362"/>
      <c r="OYJ89" s="362"/>
      <c r="OYK89" s="362"/>
      <c r="OYL89" s="362"/>
      <c r="OYM89" s="362"/>
      <c r="OYN89" s="362"/>
      <c r="OYO89" s="362"/>
      <c r="OYP89" s="362"/>
      <c r="OYQ89" s="362"/>
      <c r="OYR89" s="362"/>
      <c r="OYS89" s="362"/>
      <c r="OYT89" s="362"/>
      <c r="OYU89" s="362"/>
      <c r="OYV89" s="362"/>
      <c r="OYW89" s="362"/>
      <c r="OYX89" s="362"/>
      <c r="OYY89" s="362"/>
      <c r="OYZ89" s="362"/>
      <c r="OZA89" s="362"/>
      <c r="OZB89" s="362"/>
      <c r="OZC89" s="362"/>
      <c r="OZD89" s="362"/>
      <c r="OZE89" s="362"/>
      <c r="OZF89" s="362"/>
      <c r="OZG89" s="362"/>
      <c r="OZH89" s="362"/>
      <c r="OZI89" s="362"/>
      <c r="OZJ89" s="362"/>
      <c r="OZK89" s="362"/>
      <c r="OZL89" s="362"/>
      <c r="OZM89" s="362"/>
      <c r="OZN89" s="362"/>
      <c r="OZO89" s="362"/>
      <c r="OZP89" s="362"/>
      <c r="OZQ89" s="362"/>
      <c r="OZR89" s="362"/>
      <c r="OZS89" s="362"/>
      <c r="OZT89" s="362"/>
      <c r="OZU89" s="362"/>
      <c r="OZV89" s="362"/>
      <c r="OZW89" s="362"/>
      <c r="OZX89" s="362"/>
      <c r="OZY89" s="362"/>
      <c r="OZZ89" s="362"/>
      <c r="PAA89" s="362"/>
      <c r="PAB89" s="362"/>
      <c r="PAC89" s="362"/>
      <c r="PAD89" s="362"/>
      <c r="PAE89" s="362"/>
      <c r="PAF89" s="362"/>
      <c r="PAG89" s="362"/>
      <c r="PAH89" s="362"/>
      <c r="PAI89" s="362"/>
      <c r="PAJ89" s="362"/>
      <c r="PAK89" s="362"/>
      <c r="PAL89" s="362"/>
      <c r="PAM89" s="362"/>
      <c r="PAN89" s="362"/>
      <c r="PAO89" s="362"/>
      <c r="PAP89" s="362"/>
      <c r="PAQ89" s="362"/>
      <c r="PAR89" s="362"/>
      <c r="PAS89" s="362"/>
      <c r="PAT89" s="362"/>
      <c r="PAU89" s="362"/>
      <c r="PAV89" s="362"/>
      <c r="PAW89" s="362"/>
      <c r="PAX89" s="362"/>
      <c r="PAY89" s="362"/>
      <c r="PAZ89" s="362"/>
      <c r="PBA89" s="362"/>
      <c r="PBB89" s="362"/>
      <c r="PBC89" s="362"/>
      <c r="PBD89" s="362"/>
      <c r="PBE89" s="362"/>
      <c r="PBF89" s="362"/>
      <c r="PBG89" s="362"/>
      <c r="PBH89" s="362"/>
      <c r="PBI89" s="362"/>
      <c r="PBJ89" s="362"/>
      <c r="PBK89" s="362"/>
      <c r="PBL89" s="362"/>
      <c r="PBM89" s="362"/>
      <c r="PBN89" s="362"/>
      <c r="PBO89" s="362"/>
      <c r="PBP89" s="362"/>
      <c r="PBQ89" s="362"/>
      <c r="PBR89" s="362"/>
      <c r="PBS89" s="362"/>
      <c r="PBT89" s="362"/>
      <c r="PBU89" s="362"/>
      <c r="PBV89" s="362"/>
      <c r="PBW89" s="362"/>
      <c r="PBX89" s="362"/>
      <c r="PBY89" s="362"/>
      <c r="PBZ89" s="362"/>
      <c r="PCA89" s="362"/>
      <c r="PCB89" s="362"/>
      <c r="PCC89" s="362"/>
      <c r="PCD89" s="362"/>
      <c r="PCE89" s="362"/>
      <c r="PCF89" s="362"/>
      <c r="PCG89" s="362"/>
      <c r="PCH89" s="362"/>
      <c r="PCI89" s="362"/>
      <c r="PCJ89" s="362"/>
      <c r="PCK89" s="362"/>
      <c r="PCL89" s="362"/>
      <c r="PCM89" s="362"/>
      <c r="PCN89" s="362"/>
      <c r="PCO89" s="362"/>
      <c r="PCP89" s="362"/>
      <c r="PCQ89" s="362"/>
      <c r="PCR89" s="362"/>
      <c r="PCS89" s="362"/>
      <c r="PCT89" s="362"/>
      <c r="PCU89" s="362"/>
      <c r="PCV89" s="362"/>
      <c r="PCW89" s="362"/>
      <c r="PCX89" s="362"/>
      <c r="PCY89" s="362"/>
      <c r="PCZ89" s="362"/>
      <c r="PDA89" s="362"/>
      <c r="PDB89" s="362"/>
      <c r="PDC89" s="362"/>
      <c r="PDD89" s="362"/>
      <c r="PDE89" s="362"/>
      <c r="PDF89" s="362"/>
      <c r="PDG89" s="362"/>
      <c r="PDH89" s="362"/>
      <c r="PDI89" s="362"/>
      <c r="PDJ89" s="362"/>
      <c r="PDK89" s="362"/>
      <c r="PDL89" s="362"/>
      <c r="PDM89" s="362"/>
      <c r="PDN89" s="362"/>
      <c r="PDO89" s="362"/>
      <c r="PDP89" s="362"/>
      <c r="PDQ89" s="362"/>
      <c r="PDR89" s="362"/>
      <c r="PDS89" s="362"/>
      <c r="PDT89" s="362"/>
      <c r="PDU89" s="362"/>
      <c r="PDV89" s="362"/>
      <c r="PDW89" s="362"/>
      <c r="PDX89" s="362"/>
      <c r="PDY89" s="362"/>
      <c r="PDZ89" s="362"/>
      <c r="PEA89" s="362"/>
      <c r="PEB89" s="362"/>
      <c r="PEC89" s="362"/>
      <c r="PED89" s="362"/>
      <c r="PEE89" s="362"/>
      <c r="PEF89" s="362"/>
      <c r="PEG89" s="362"/>
      <c r="PEH89" s="362"/>
      <c r="PEI89" s="362"/>
      <c r="PEJ89" s="362"/>
      <c r="PEK89" s="362"/>
      <c r="PEL89" s="362"/>
      <c r="PEM89" s="362"/>
      <c r="PEN89" s="362"/>
      <c r="PEO89" s="362"/>
      <c r="PEP89" s="362"/>
      <c r="PEQ89" s="362"/>
      <c r="PER89" s="362"/>
      <c r="PES89" s="362"/>
      <c r="PET89" s="362"/>
      <c r="PEU89" s="362"/>
      <c r="PEV89" s="362"/>
      <c r="PEW89" s="362"/>
      <c r="PEX89" s="362"/>
      <c r="PEY89" s="362"/>
      <c r="PEZ89" s="362"/>
      <c r="PFA89" s="362"/>
      <c r="PFB89" s="362"/>
      <c r="PFC89" s="362"/>
      <c r="PFD89" s="362"/>
      <c r="PFE89" s="362"/>
      <c r="PFF89" s="362"/>
      <c r="PFG89" s="362"/>
      <c r="PFH89" s="362"/>
      <c r="PFI89" s="362"/>
      <c r="PFJ89" s="362"/>
      <c r="PFK89" s="362"/>
      <c r="PFL89" s="362"/>
      <c r="PFM89" s="362"/>
      <c r="PFN89" s="362"/>
      <c r="PFO89" s="362"/>
      <c r="PFP89" s="362"/>
      <c r="PFQ89" s="362"/>
      <c r="PFR89" s="362"/>
      <c r="PFS89" s="362"/>
      <c r="PFT89" s="362"/>
      <c r="PFU89" s="362"/>
      <c r="PFV89" s="362"/>
      <c r="PFW89" s="362"/>
      <c r="PFX89" s="362"/>
      <c r="PFY89" s="362"/>
      <c r="PFZ89" s="362"/>
      <c r="PGA89" s="362"/>
      <c r="PGB89" s="362"/>
      <c r="PGC89" s="362"/>
      <c r="PGD89" s="362"/>
      <c r="PGE89" s="362"/>
      <c r="PGF89" s="362"/>
      <c r="PGG89" s="362"/>
      <c r="PGH89" s="362"/>
      <c r="PGI89" s="362"/>
      <c r="PGJ89" s="362"/>
      <c r="PGK89" s="362"/>
      <c r="PGL89" s="362"/>
      <c r="PGM89" s="362"/>
      <c r="PGN89" s="362"/>
      <c r="PGO89" s="362"/>
      <c r="PGP89" s="362"/>
      <c r="PGQ89" s="362"/>
      <c r="PGR89" s="362"/>
      <c r="PGS89" s="362"/>
      <c r="PGT89" s="362"/>
      <c r="PGU89" s="362"/>
      <c r="PGV89" s="362"/>
      <c r="PGW89" s="362"/>
      <c r="PGX89" s="362"/>
      <c r="PGY89" s="362"/>
      <c r="PGZ89" s="362"/>
      <c r="PHA89" s="362"/>
      <c r="PHB89" s="362"/>
      <c r="PHC89" s="362"/>
      <c r="PHD89" s="362"/>
      <c r="PHE89" s="362"/>
      <c r="PHF89" s="362"/>
      <c r="PHG89" s="362"/>
      <c r="PHH89" s="362"/>
      <c r="PHI89" s="362"/>
      <c r="PHJ89" s="362"/>
      <c r="PHK89" s="362"/>
      <c r="PHL89" s="362"/>
      <c r="PHM89" s="362"/>
      <c r="PHN89" s="362"/>
      <c r="PHO89" s="362"/>
      <c r="PHP89" s="362"/>
      <c r="PHQ89" s="362"/>
      <c r="PHR89" s="362"/>
      <c r="PHS89" s="362"/>
      <c r="PHT89" s="362"/>
      <c r="PHU89" s="362"/>
      <c r="PHV89" s="362"/>
      <c r="PHW89" s="362"/>
      <c r="PHX89" s="362"/>
      <c r="PHY89" s="362"/>
      <c r="PHZ89" s="362"/>
      <c r="PIA89" s="362"/>
      <c r="PIB89" s="362"/>
      <c r="PIC89" s="362"/>
      <c r="PID89" s="362"/>
      <c r="PIE89" s="362"/>
      <c r="PIF89" s="362"/>
      <c r="PIG89" s="362"/>
      <c r="PIH89" s="362"/>
      <c r="PII89" s="362"/>
      <c r="PIJ89" s="362"/>
      <c r="PIK89" s="362"/>
      <c r="PIL89" s="362"/>
      <c r="PIM89" s="362"/>
      <c r="PIN89" s="362"/>
      <c r="PIO89" s="362"/>
      <c r="PIP89" s="362"/>
      <c r="PIQ89" s="362"/>
      <c r="PIR89" s="362"/>
      <c r="PIS89" s="362"/>
      <c r="PIT89" s="362"/>
      <c r="PIU89" s="362"/>
      <c r="PIV89" s="362"/>
      <c r="PIW89" s="362"/>
      <c r="PIX89" s="362"/>
      <c r="PIY89" s="362"/>
      <c r="PIZ89" s="362"/>
      <c r="PJA89" s="362"/>
      <c r="PJB89" s="362"/>
      <c r="PJC89" s="362"/>
      <c r="PJD89" s="362"/>
      <c r="PJE89" s="362"/>
      <c r="PJF89" s="362"/>
      <c r="PJG89" s="362"/>
      <c r="PJH89" s="362"/>
      <c r="PJI89" s="362"/>
      <c r="PJJ89" s="362"/>
      <c r="PJK89" s="362"/>
      <c r="PJL89" s="362"/>
      <c r="PJM89" s="362"/>
      <c r="PJN89" s="362"/>
      <c r="PJO89" s="362"/>
      <c r="PJP89" s="362"/>
      <c r="PJQ89" s="362"/>
      <c r="PJR89" s="362"/>
      <c r="PJS89" s="362"/>
      <c r="PJT89" s="362"/>
      <c r="PJU89" s="362"/>
      <c r="PJV89" s="362"/>
      <c r="PJW89" s="362"/>
      <c r="PJX89" s="362"/>
      <c r="PJY89" s="362"/>
      <c r="PJZ89" s="362"/>
      <c r="PKA89" s="362"/>
      <c r="PKB89" s="362"/>
      <c r="PKC89" s="362"/>
      <c r="PKD89" s="362"/>
      <c r="PKE89" s="362"/>
      <c r="PKF89" s="362"/>
      <c r="PKG89" s="362"/>
      <c r="PKH89" s="362"/>
      <c r="PKI89" s="362"/>
      <c r="PKJ89" s="362"/>
      <c r="PKK89" s="362"/>
      <c r="PKL89" s="362"/>
      <c r="PKM89" s="362"/>
      <c r="PKN89" s="362"/>
      <c r="PKO89" s="362"/>
      <c r="PKP89" s="362"/>
      <c r="PKQ89" s="362"/>
      <c r="PKR89" s="362"/>
      <c r="PKS89" s="362"/>
      <c r="PKT89" s="362"/>
      <c r="PKU89" s="362"/>
      <c r="PKV89" s="362"/>
      <c r="PKW89" s="362"/>
      <c r="PKX89" s="362"/>
      <c r="PKY89" s="362"/>
      <c r="PKZ89" s="362"/>
      <c r="PLA89" s="362"/>
      <c r="PLB89" s="362"/>
      <c r="PLC89" s="362"/>
      <c r="PLD89" s="362"/>
      <c r="PLE89" s="362"/>
      <c r="PLF89" s="362"/>
      <c r="PLG89" s="362"/>
      <c r="PLH89" s="362"/>
      <c r="PLI89" s="362"/>
      <c r="PLJ89" s="362"/>
      <c r="PLK89" s="362"/>
      <c r="PLL89" s="362"/>
      <c r="PLM89" s="362"/>
      <c r="PLN89" s="362"/>
      <c r="PLO89" s="362"/>
      <c r="PLP89" s="362"/>
      <c r="PLQ89" s="362"/>
      <c r="PLR89" s="362"/>
      <c r="PLS89" s="362"/>
      <c r="PLT89" s="362"/>
      <c r="PLU89" s="362"/>
      <c r="PLV89" s="362"/>
      <c r="PLW89" s="362"/>
      <c r="PLX89" s="362"/>
      <c r="PLY89" s="362"/>
      <c r="PLZ89" s="362"/>
      <c r="PMA89" s="362"/>
      <c r="PMB89" s="362"/>
      <c r="PMC89" s="362"/>
      <c r="PMD89" s="362"/>
      <c r="PME89" s="362"/>
      <c r="PMF89" s="362"/>
      <c r="PMG89" s="362"/>
      <c r="PMH89" s="362"/>
      <c r="PMI89" s="362"/>
      <c r="PMJ89" s="362"/>
      <c r="PMK89" s="362"/>
      <c r="PML89" s="362"/>
      <c r="PMM89" s="362"/>
      <c r="PMN89" s="362"/>
      <c r="PMO89" s="362"/>
      <c r="PMP89" s="362"/>
      <c r="PMQ89" s="362"/>
      <c r="PMR89" s="362"/>
      <c r="PMS89" s="362"/>
      <c r="PMT89" s="362"/>
      <c r="PMU89" s="362"/>
      <c r="PMV89" s="362"/>
      <c r="PMW89" s="362"/>
      <c r="PMX89" s="362"/>
      <c r="PMY89" s="362"/>
      <c r="PMZ89" s="362"/>
      <c r="PNA89" s="362"/>
      <c r="PNB89" s="362"/>
      <c r="PNC89" s="362"/>
      <c r="PND89" s="362"/>
      <c r="PNE89" s="362"/>
      <c r="PNF89" s="362"/>
      <c r="PNG89" s="362"/>
      <c r="PNH89" s="362"/>
      <c r="PNI89" s="362"/>
      <c r="PNJ89" s="362"/>
      <c r="PNK89" s="362"/>
      <c r="PNL89" s="362"/>
      <c r="PNM89" s="362"/>
      <c r="PNN89" s="362"/>
      <c r="PNO89" s="362"/>
      <c r="PNP89" s="362"/>
      <c r="PNQ89" s="362"/>
      <c r="PNR89" s="362"/>
      <c r="PNS89" s="362"/>
      <c r="PNT89" s="362"/>
      <c r="PNU89" s="362"/>
      <c r="PNV89" s="362"/>
      <c r="PNW89" s="362"/>
      <c r="PNX89" s="362"/>
      <c r="PNY89" s="362"/>
      <c r="PNZ89" s="362"/>
      <c r="POA89" s="362"/>
      <c r="POB89" s="362"/>
      <c r="POC89" s="362"/>
      <c r="POD89" s="362"/>
      <c r="POE89" s="362"/>
      <c r="POF89" s="362"/>
      <c r="POG89" s="362"/>
      <c r="POH89" s="362"/>
      <c r="POI89" s="362"/>
      <c r="POJ89" s="362"/>
      <c r="POK89" s="362"/>
      <c r="POL89" s="362"/>
      <c r="POM89" s="362"/>
      <c r="PON89" s="362"/>
      <c r="POO89" s="362"/>
      <c r="POP89" s="362"/>
      <c r="POQ89" s="362"/>
      <c r="POR89" s="362"/>
      <c r="POS89" s="362"/>
      <c r="POT89" s="362"/>
      <c r="POU89" s="362"/>
      <c r="POV89" s="362"/>
      <c r="POW89" s="362"/>
      <c r="POX89" s="362"/>
      <c r="POY89" s="362"/>
      <c r="POZ89" s="362"/>
      <c r="PPA89" s="362"/>
      <c r="PPB89" s="362"/>
      <c r="PPC89" s="362"/>
      <c r="PPD89" s="362"/>
      <c r="PPE89" s="362"/>
      <c r="PPF89" s="362"/>
      <c r="PPG89" s="362"/>
      <c r="PPH89" s="362"/>
      <c r="PPI89" s="362"/>
      <c r="PPJ89" s="362"/>
      <c r="PPK89" s="362"/>
      <c r="PPL89" s="362"/>
      <c r="PPM89" s="362"/>
      <c r="PPN89" s="362"/>
      <c r="PPO89" s="362"/>
      <c r="PPP89" s="362"/>
      <c r="PPQ89" s="362"/>
      <c r="PPR89" s="362"/>
      <c r="PPS89" s="362"/>
      <c r="PPT89" s="362"/>
      <c r="PPU89" s="362"/>
      <c r="PPV89" s="362"/>
      <c r="PPW89" s="362"/>
      <c r="PPX89" s="362"/>
      <c r="PPY89" s="362"/>
      <c r="PPZ89" s="362"/>
      <c r="PQA89" s="362"/>
      <c r="PQB89" s="362"/>
      <c r="PQC89" s="362"/>
      <c r="PQD89" s="362"/>
      <c r="PQE89" s="362"/>
      <c r="PQF89" s="362"/>
      <c r="PQG89" s="362"/>
      <c r="PQH89" s="362"/>
      <c r="PQI89" s="362"/>
      <c r="PQJ89" s="362"/>
      <c r="PQK89" s="362"/>
      <c r="PQL89" s="362"/>
      <c r="PQM89" s="362"/>
      <c r="PQN89" s="362"/>
      <c r="PQO89" s="362"/>
      <c r="PQP89" s="362"/>
      <c r="PQQ89" s="362"/>
      <c r="PQR89" s="362"/>
      <c r="PQS89" s="362"/>
      <c r="PQT89" s="362"/>
      <c r="PQU89" s="362"/>
      <c r="PQV89" s="362"/>
      <c r="PQW89" s="362"/>
      <c r="PQX89" s="362"/>
      <c r="PQY89" s="362"/>
      <c r="PQZ89" s="362"/>
      <c r="PRA89" s="362"/>
      <c r="PRB89" s="362"/>
      <c r="PRC89" s="362"/>
      <c r="PRD89" s="362"/>
      <c r="PRE89" s="362"/>
      <c r="PRF89" s="362"/>
      <c r="PRG89" s="362"/>
      <c r="PRH89" s="362"/>
      <c r="PRI89" s="362"/>
      <c r="PRJ89" s="362"/>
      <c r="PRK89" s="362"/>
      <c r="PRL89" s="362"/>
      <c r="PRM89" s="362"/>
      <c r="PRN89" s="362"/>
      <c r="PRO89" s="362"/>
      <c r="PRP89" s="362"/>
      <c r="PRQ89" s="362"/>
      <c r="PRR89" s="362"/>
      <c r="PRS89" s="362"/>
      <c r="PRT89" s="362"/>
      <c r="PRU89" s="362"/>
      <c r="PRV89" s="362"/>
      <c r="PRW89" s="362"/>
      <c r="PRX89" s="362"/>
      <c r="PRY89" s="362"/>
      <c r="PRZ89" s="362"/>
      <c r="PSA89" s="362"/>
      <c r="PSB89" s="362"/>
      <c r="PSC89" s="362"/>
      <c r="PSD89" s="362"/>
      <c r="PSE89" s="362"/>
      <c r="PSF89" s="362"/>
      <c r="PSG89" s="362"/>
      <c r="PSH89" s="362"/>
      <c r="PSI89" s="362"/>
      <c r="PSJ89" s="362"/>
      <c r="PSK89" s="362"/>
      <c r="PSL89" s="362"/>
      <c r="PSM89" s="362"/>
      <c r="PSN89" s="362"/>
      <c r="PSO89" s="362"/>
      <c r="PSP89" s="362"/>
      <c r="PSQ89" s="362"/>
      <c r="PSR89" s="362"/>
      <c r="PSS89" s="362"/>
      <c r="PST89" s="362"/>
      <c r="PSU89" s="362"/>
      <c r="PSV89" s="362"/>
      <c r="PSW89" s="362"/>
      <c r="PSX89" s="362"/>
      <c r="PSY89" s="362"/>
      <c r="PSZ89" s="362"/>
      <c r="PTA89" s="362"/>
      <c r="PTB89" s="362"/>
      <c r="PTC89" s="362"/>
      <c r="PTD89" s="362"/>
      <c r="PTE89" s="362"/>
      <c r="PTF89" s="362"/>
      <c r="PTG89" s="362"/>
      <c r="PTH89" s="362"/>
      <c r="PTI89" s="362"/>
      <c r="PTJ89" s="362"/>
      <c r="PTK89" s="362"/>
      <c r="PTL89" s="362"/>
      <c r="PTM89" s="362"/>
      <c r="PTN89" s="362"/>
      <c r="PTO89" s="362"/>
      <c r="PTP89" s="362"/>
      <c r="PTQ89" s="362"/>
      <c r="PTR89" s="362"/>
      <c r="PTS89" s="362"/>
      <c r="PTT89" s="362"/>
      <c r="PTU89" s="362"/>
      <c r="PTV89" s="362"/>
      <c r="PTW89" s="362"/>
      <c r="PTX89" s="362"/>
      <c r="PTY89" s="362"/>
      <c r="PTZ89" s="362"/>
      <c r="PUA89" s="362"/>
      <c r="PUB89" s="362"/>
      <c r="PUC89" s="362"/>
      <c r="PUD89" s="362"/>
      <c r="PUE89" s="362"/>
      <c r="PUF89" s="362"/>
      <c r="PUG89" s="362"/>
      <c r="PUH89" s="362"/>
      <c r="PUI89" s="362"/>
      <c r="PUJ89" s="362"/>
      <c r="PUK89" s="362"/>
      <c r="PUL89" s="362"/>
      <c r="PUM89" s="362"/>
      <c r="PUN89" s="362"/>
      <c r="PUO89" s="362"/>
      <c r="PUP89" s="362"/>
      <c r="PUQ89" s="362"/>
      <c r="PUR89" s="362"/>
      <c r="PUS89" s="362"/>
      <c r="PUT89" s="362"/>
      <c r="PUU89" s="362"/>
      <c r="PUV89" s="362"/>
      <c r="PUW89" s="362"/>
      <c r="PUX89" s="362"/>
      <c r="PUY89" s="362"/>
      <c r="PUZ89" s="362"/>
      <c r="PVA89" s="362"/>
      <c r="PVB89" s="362"/>
      <c r="PVC89" s="362"/>
      <c r="PVD89" s="362"/>
      <c r="PVE89" s="362"/>
      <c r="PVF89" s="362"/>
      <c r="PVG89" s="362"/>
      <c r="PVH89" s="362"/>
      <c r="PVI89" s="362"/>
      <c r="PVJ89" s="362"/>
      <c r="PVK89" s="362"/>
      <c r="PVL89" s="362"/>
      <c r="PVM89" s="362"/>
      <c r="PVN89" s="362"/>
      <c r="PVO89" s="362"/>
      <c r="PVP89" s="362"/>
      <c r="PVQ89" s="362"/>
      <c r="PVR89" s="362"/>
      <c r="PVS89" s="362"/>
      <c r="PVT89" s="362"/>
      <c r="PVU89" s="362"/>
      <c r="PVV89" s="362"/>
      <c r="PVW89" s="362"/>
      <c r="PVX89" s="362"/>
      <c r="PVY89" s="362"/>
      <c r="PVZ89" s="362"/>
      <c r="PWA89" s="362"/>
      <c r="PWB89" s="362"/>
      <c r="PWC89" s="362"/>
      <c r="PWD89" s="362"/>
      <c r="PWE89" s="362"/>
      <c r="PWF89" s="362"/>
      <c r="PWG89" s="362"/>
      <c r="PWH89" s="362"/>
      <c r="PWI89" s="362"/>
      <c r="PWJ89" s="362"/>
      <c r="PWK89" s="362"/>
      <c r="PWL89" s="362"/>
      <c r="PWM89" s="362"/>
      <c r="PWN89" s="362"/>
      <c r="PWO89" s="362"/>
      <c r="PWP89" s="362"/>
      <c r="PWQ89" s="362"/>
      <c r="PWR89" s="362"/>
      <c r="PWS89" s="362"/>
      <c r="PWT89" s="362"/>
      <c r="PWU89" s="362"/>
      <c r="PWV89" s="362"/>
      <c r="PWW89" s="362"/>
      <c r="PWX89" s="362"/>
      <c r="PWY89" s="362"/>
      <c r="PWZ89" s="362"/>
      <c r="PXA89" s="362"/>
      <c r="PXB89" s="362"/>
      <c r="PXC89" s="362"/>
      <c r="PXD89" s="362"/>
      <c r="PXE89" s="362"/>
      <c r="PXF89" s="362"/>
      <c r="PXG89" s="362"/>
      <c r="PXH89" s="362"/>
      <c r="PXI89" s="362"/>
      <c r="PXJ89" s="362"/>
      <c r="PXK89" s="362"/>
      <c r="PXL89" s="362"/>
      <c r="PXM89" s="362"/>
      <c r="PXN89" s="362"/>
      <c r="PXO89" s="362"/>
      <c r="PXP89" s="362"/>
      <c r="PXQ89" s="362"/>
      <c r="PXR89" s="362"/>
      <c r="PXS89" s="362"/>
      <c r="PXT89" s="362"/>
      <c r="PXU89" s="362"/>
      <c r="PXV89" s="362"/>
      <c r="PXW89" s="362"/>
      <c r="PXX89" s="362"/>
      <c r="PXY89" s="362"/>
      <c r="PXZ89" s="362"/>
      <c r="PYA89" s="362"/>
      <c r="PYB89" s="362"/>
      <c r="PYC89" s="362"/>
      <c r="PYD89" s="362"/>
      <c r="PYE89" s="362"/>
      <c r="PYF89" s="362"/>
      <c r="PYG89" s="362"/>
      <c r="PYH89" s="362"/>
      <c r="PYI89" s="362"/>
      <c r="PYJ89" s="362"/>
      <c r="PYK89" s="362"/>
      <c r="PYL89" s="362"/>
      <c r="PYM89" s="362"/>
      <c r="PYN89" s="362"/>
      <c r="PYO89" s="362"/>
      <c r="PYP89" s="362"/>
      <c r="PYQ89" s="362"/>
      <c r="PYR89" s="362"/>
      <c r="PYS89" s="362"/>
      <c r="PYT89" s="362"/>
      <c r="PYU89" s="362"/>
      <c r="PYV89" s="362"/>
      <c r="PYW89" s="362"/>
      <c r="PYX89" s="362"/>
      <c r="PYY89" s="362"/>
      <c r="PYZ89" s="362"/>
      <c r="PZA89" s="362"/>
      <c r="PZB89" s="362"/>
      <c r="PZC89" s="362"/>
      <c r="PZD89" s="362"/>
      <c r="PZE89" s="362"/>
      <c r="PZF89" s="362"/>
      <c r="PZG89" s="362"/>
      <c r="PZH89" s="362"/>
      <c r="PZI89" s="362"/>
      <c r="PZJ89" s="362"/>
      <c r="PZK89" s="362"/>
      <c r="PZL89" s="362"/>
      <c r="PZM89" s="362"/>
      <c r="PZN89" s="362"/>
      <c r="PZO89" s="362"/>
      <c r="PZP89" s="362"/>
      <c r="PZQ89" s="362"/>
      <c r="PZR89" s="362"/>
      <c r="PZS89" s="362"/>
      <c r="PZT89" s="362"/>
      <c r="PZU89" s="362"/>
      <c r="PZV89" s="362"/>
      <c r="PZW89" s="362"/>
      <c r="PZX89" s="362"/>
      <c r="PZY89" s="362"/>
      <c r="PZZ89" s="362"/>
      <c r="QAA89" s="362"/>
      <c r="QAB89" s="362"/>
      <c r="QAC89" s="362"/>
      <c r="QAD89" s="362"/>
      <c r="QAE89" s="362"/>
      <c r="QAF89" s="362"/>
      <c r="QAG89" s="362"/>
      <c r="QAH89" s="362"/>
      <c r="QAI89" s="362"/>
      <c r="QAJ89" s="362"/>
      <c r="QAK89" s="362"/>
      <c r="QAL89" s="362"/>
      <c r="QAM89" s="362"/>
      <c r="QAN89" s="362"/>
      <c r="QAO89" s="362"/>
      <c r="QAP89" s="362"/>
      <c r="QAQ89" s="362"/>
      <c r="QAR89" s="362"/>
      <c r="QAS89" s="362"/>
      <c r="QAT89" s="362"/>
      <c r="QAU89" s="362"/>
      <c r="QAV89" s="362"/>
      <c r="QAW89" s="362"/>
      <c r="QAX89" s="362"/>
      <c r="QAY89" s="362"/>
      <c r="QAZ89" s="362"/>
      <c r="QBA89" s="362"/>
      <c r="QBB89" s="362"/>
      <c r="QBC89" s="362"/>
      <c r="QBD89" s="362"/>
      <c r="QBE89" s="362"/>
      <c r="QBF89" s="362"/>
      <c r="QBG89" s="362"/>
      <c r="QBH89" s="362"/>
      <c r="QBI89" s="362"/>
      <c r="QBJ89" s="362"/>
      <c r="QBK89" s="362"/>
      <c r="QBL89" s="362"/>
      <c r="QBM89" s="362"/>
      <c r="QBN89" s="362"/>
      <c r="QBO89" s="362"/>
      <c r="QBP89" s="362"/>
      <c r="QBQ89" s="362"/>
      <c r="QBR89" s="362"/>
      <c r="QBS89" s="362"/>
      <c r="QBT89" s="362"/>
      <c r="QBU89" s="362"/>
      <c r="QBV89" s="362"/>
      <c r="QBW89" s="362"/>
      <c r="QBX89" s="362"/>
      <c r="QBY89" s="362"/>
      <c r="QBZ89" s="362"/>
      <c r="QCA89" s="362"/>
      <c r="QCB89" s="362"/>
      <c r="QCC89" s="362"/>
      <c r="QCD89" s="362"/>
      <c r="QCE89" s="362"/>
      <c r="QCF89" s="362"/>
      <c r="QCG89" s="362"/>
      <c r="QCH89" s="362"/>
      <c r="QCI89" s="362"/>
      <c r="QCJ89" s="362"/>
      <c r="QCK89" s="362"/>
      <c r="QCL89" s="362"/>
      <c r="QCM89" s="362"/>
      <c r="QCN89" s="362"/>
      <c r="QCO89" s="362"/>
      <c r="QCP89" s="362"/>
      <c r="QCQ89" s="362"/>
      <c r="QCR89" s="362"/>
      <c r="QCS89" s="362"/>
      <c r="QCT89" s="362"/>
      <c r="QCU89" s="362"/>
      <c r="QCV89" s="362"/>
      <c r="QCW89" s="362"/>
      <c r="QCX89" s="362"/>
      <c r="QCY89" s="362"/>
      <c r="QCZ89" s="362"/>
      <c r="QDA89" s="362"/>
      <c r="QDB89" s="362"/>
      <c r="QDC89" s="362"/>
      <c r="QDD89" s="362"/>
      <c r="QDE89" s="362"/>
      <c r="QDF89" s="362"/>
      <c r="QDG89" s="362"/>
      <c r="QDH89" s="362"/>
      <c r="QDI89" s="362"/>
      <c r="QDJ89" s="362"/>
      <c r="QDK89" s="362"/>
      <c r="QDL89" s="362"/>
      <c r="QDM89" s="362"/>
      <c r="QDN89" s="362"/>
      <c r="QDO89" s="362"/>
      <c r="QDP89" s="362"/>
      <c r="QDQ89" s="362"/>
      <c r="QDR89" s="362"/>
      <c r="QDS89" s="362"/>
      <c r="QDT89" s="362"/>
      <c r="QDU89" s="362"/>
      <c r="QDV89" s="362"/>
      <c r="QDW89" s="362"/>
      <c r="QDX89" s="362"/>
      <c r="QDY89" s="362"/>
      <c r="QDZ89" s="362"/>
      <c r="QEA89" s="362"/>
      <c r="QEB89" s="362"/>
      <c r="QEC89" s="362"/>
      <c r="QED89" s="362"/>
      <c r="QEE89" s="362"/>
      <c r="QEF89" s="362"/>
      <c r="QEG89" s="362"/>
      <c r="QEH89" s="362"/>
      <c r="QEI89" s="362"/>
      <c r="QEJ89" s="362"/>
      <c r="QEK89" s="362"/>
      <c r="QEL89" s="362"/>
      <c r="QEM89" s="362"/>
      <c r="QEN89" s="362"/>
      <c r="QEO89" s="362"/>
      <c r="QEP89" s="362"/>
      <c r="QEQ89" s="362"/>
      <c r="QER89" s="362"/>
      <c r="QES89" s="362"/>
      <c r="QET89" s="362"/>
      <c r="QEU89" s="362"/>
      <c r="QEV89" s="362"/>
      <c r="QEW89" s="362"/>
      <c r="QEX89" s="362"/>
      <c r="QEY89" s="362"/>
      <c r="QEZ89" s="362"/>
      <c r="QFA89" s="362"/>
      <c r="QFB89" s="362"/>
      <c r="QFC89" s="362"/>
      <c r="QFD89" s="362"/>
      <c r="QFE89" s="362"/>
      <c r="QFF89" s="362"/>
      <c r="QFG89" s="362"/>
      <c r="QFH89" s="362"/>
      <c r="QFI89" s="362"/>
      <c r="QFJ89" s="362"/>
      <c r="QFK89" s="362"/>
      <c r="QFL89" s="362"/>
      <c r="QFM89" s="362"/>
      <c r="QFN89" s="362"/>
      <c r="QFO89" s="362"/>
      <c r="QFP89" s="362"/>
      <c r="QFQ89" s="362"/>
      <c r="QFR89" s="362"/>
      <c r="QFS89" s="362"/>
      <c r="QFT89" s="362"/>
      <c r="QFU89" s="362"/>
      <c r="QFV89" s="362"/>
      <c r="QFW89" s="362"/>
      <c r="QFX89" s="362"/>
      <c r="QFY89" s="362"/>
      <c r="QFZ89" s="362"/>
      <c r="QGA89" s="362"/>
      <c r="QGB89" s="362"/>
      <c r="QGC89" s="362"/>
      <c r="QGD89" s="362"/>
      <c r="QGE89" s="362"/>
      <c r="QGF89" s="362"/>
      <c r="QGG89" s="362"/>
      <c r="QGH89" s="362"/>
      <c r="QGI89" s="362"/>
      <c r="QGJ89" s="362"/>
      <c r="QGK89" s="362"/>
      <c r="QGL89" s="362"/>
      <c r="QGM89" s="362"/>
      <c r="QGN89" s="362"/>
      <c r="QGO89" s="362"/>
      <c r="QGP89" s="362"/>
      <c r="QGQ89" s="362"/>
      <c r="QGR89" s="362"/>
      <c r="QGS89" s="362"/>
      <c r="QGT89" s="362"/>
      <c r="QGU89" s="362"/>
      <c r="QGV89" s="362"/>
      <c r="QGW89" s="362"/>
      <c r="QGX89" s="362"/>
      <c r="QGY89" s="362"/>
      <c r="QGZ89" s="362"/>
      <c r="QHA89" s="362"/>
      <c r="QHB89" s="362"/>
      <c r="QHC89" s="362"/>
      <c r="QHD89" s="362"/>
      <c r="QHE89" s="362"/>
      <c r="QHF89" s="362"/>
      <c r="QHG89" s="362"/>
      <c r="QHH89" s="362"/>
      <c r="QHI89" s="362"/>
      <c r="QHJ89" s="362"/>
      <c r="QHK89" s="362"/>
      <c r="QHL89" s="362"/>
      <c r="QHM89" s="362"/>
      <c r="QHN89" s="362"/>
      <c r="QHO89" s="362"/>
      <c r="QHP89" s="362"/>
      <c r="QHQ89" s="362"/>
      <c r="QHR89" s="362"/>
      <c r="QHS89" s="362"/>
      <c r="QHT89" s="362"/>
      <c r="QHU89" s="362"/>
      <c r="QHV89" s="362"/>
      <c r="QHW89" s="362"/>
      <c r="QHX89" s="362"/>
      <c r="QHY89" s="362"/>
      <c r="QHZ89" s="362"/>
      <c r="QIA89" s="362"/>
      <c r="QIB89" s="362"/>
      <c r="QIC89" s="362"/>
      <c r="QID89" s="362"/>
      <c r="QIE89" s="362"/>
      <c r="QIF89" s="362"/>
      <c r="QIG89" s="362"/>
      <c r="QIH89" s="362"/>
      <c r="QII89" s="362"/>
      <c r="QIJ89" s="362"/>
      <c r="QIK89" s="362"/>
      <c r="QIL89" s="362"/>
      <c r="QIM89" s="362"/>
      <c r="QIN89" s="362"/>
      <c r="QIO89" s="362"/>
      <c r="QIP89" s="362"/>
      <c r="QIQ89" s="362"/>
      <c r="QIR89" s="362"/>
      <c r="QIS89" s="362"/>
      <c r="QIT89" s="362"/>
      <c r="QIU89" s="362"/>
      <c r="QIV89" s="362"/>
      <c r="QIW89" s="362"/>
      <c r="QIX89" s="362"/>
      <c r="QIY89" s="362"/>
      <c r="QIZ89" s="362"/>
      <c r="QJA89" s="362"/>
      <c r="QJB89" s="362"/>
      <c r="QJC89" s="362"/>
      <c r="QJD89" s="362"/>
      <c r="QJE89" s="362"/>
      <c r="QJF89" s="362"/>
      <c r="QJG89" s="362"/>
      <c r="QJH89" s="362"/>
      <c r="QJI89" s="362"/>
      <c r="QJJ89" s="362"/>
      <c r="QJK89" s="362"/>
      <c r="QJL89" s="362"/>
      <c r="QJM89" s="362"/>
      <c r="QJN89" s="362"/>
      <c r="QJO89" s="362"/>
      <c r="QJP89" s="362"/>
      <c r="QJQ89" s="362"/>
      <c r="QJR89" s="362"/>
      <c r="QJS89" s="362"/>
      <c r="QJT89" s="362"/>
      <c r="QJU89" s="362"/>
      <c r="QJV89" s="362"/>
      <c r="QJW89" s="362"/>
      <c r="QJX89" s="362"/>
      <c r="QJY89" s="362"/>
      <c r="QJZ89" s="362"/>
      <c r="QKA89" s="362"/>
      <c r="QKB89" s="362"/>
      <c r="QKC89" s="362"/>
      <c r="QKD89" s="362"/>
      <c r="QKE89" s="362"/>
      <c r="QKF89" s="362"/>
      <c r="QKG89" s="362"/>
      <c r="QKH89" s="362"/>
      <c r="QKI89" s="362"/>
      <c r="QKJ89" s="362"/>
      <c r="QKK89" s="362"/>
      <c r="QKL89" s="362"/>
      <c r="QKM89" s="362"/>
      <c r="QKN89" s="362"/>
      <c r="QKO89" s="362"/>
      <c r="QKP89" s="362"/>
      <c r="QKQ89" s="362"/>
      <c r="QKR89" s="362"/>
      <c r="QKS89" s="362"/>
      <c r="QKT89" s="362"/>
      <c r="QKU89" s="362"/>
      <c r="QKV89" s="362"/>
      <c r="QKW89" s="362"/>
      <c r="QKX89" s="362"/>
      <c r="QKY89" s="362"/>
      <c r="QKZ89" s="362"/>
      <c r="QLA89" s="362"/>
      <c r="QLB89" s="362"/>
      <c r="QLC89" s="362"/>
      <c r="QLD89" s="362"/>
      <c r="QLE89" s="362"/>
      <c r="QLF89" s="362"/>
      <c r="QLG89" s="362"/>
      <c r="QLH89" s="362"/>
      <c r="QLI89" s="362"/>
      <c r="QLJ89" s="362"/>
      <c r="QLK89" s="362"/>
      <c r="QLL89" s="362"/>
      <c r="QLM89" s="362"/>
      <c r="QLN89" s="362"/>
      <c r="QLO89" s="362"/>
      <c r="QLP89" s="362"/>
      <c r="QLQ89" s="362"/>
      <c r="QLR89" s="362"/>
      <c r="QLS89" s="362"/>
      <c r="QLT89" s="362"/>
      <c r="QLU89" s="362"/>
      <c r="QLV89" s="362"/>
      <c r="QLW89" s="362"/>
      <c r="QLX89" s="362"/>
      <c r="QLY89" s="362"/>
      <c r="QLZ89" s="362"/>
      <c r="QMA89" s="362"/>
      <c r="QMB89" s="362"/>
      <c r="QMC89" s="362"/>
      <c r="QMD89" s="362"/>
      <c r="QME89" s="362"/>
      <c r="QMF89" s="362"/>
      <c r="QMG89" s="362"/>
      <c r="QMH89" s="362"/>
      <c r="QMI89" s="362"/>
      <c r="QMJ89" s="362"/>
      <c r="QMK89" s="362"/>
      <c r="QML89" s="362"/>
      <c r="QMM89" s="362"/>
      <c r="QMN89" s="362"/>
      <c r="QMO89" s="362"/>
      <c r="QMP89" s="362"/>
      <c r="QMQ89" s="362"/>
      <c r="QMR89" s="362"/>
      <c r="QMS89" s="362"/>
      <c r="QMT89" s="362"/>
      <c r="QMU89" s="362"/>
      <c r="QMV89" s="362"/>
      <c r="QMW89" s="362"/>
      <c r="QMX89" s="362"/>
      <c r="QMY89" s="362"/>
      <c r="QMZ89" s="362"/>
      <c r="QNA89" s="362"/>
      <c r="QNB89" s="362"/>
      <c r="QNC89" s="362"/>
      <c r="QND89" s="362"/>
      <c r="QNE89" s="362"/>
      <c r="QNF89" s="362"/>
      <c r="QNG89" s="362"/>
      <c r="QNH89" s="362"/>
      <c r="QNI89" s="362"/>
      <c r="QNJ89" s="362"/>
      <c r="QNK89" s="362"/>
      <c r="QNL89" s="362"/>
      <c r="QNM89" s="362"/>
      <c r="QNN89" s="362"/>
      <c r="QNO89" s="362"/>
      <c r="QNP89" s="362"/>
      <c r="QNQ89" s="362"/>
      <c r="QNR89" s="362"/>
      <c r="QNS89" s="362"/>
      <c r="QNT89" s="362"/>
      <c r="QNU89" s="362"/>
      <c r="QNV89" s="362"/>
      <c r="QNW89" s="362"/>
      <c r="QNX89" s="362"/>
      <c r="QNY89" s="362"/>
      <c r="QNZ89" s="362"/>
      <c r="QOA89" s="362"/>
      <c r="QOB89" s="362"/>
      <c r="QOC89" s="362"/>
      <c r="QOD89" s="362"/>
      <c r="QOE89" s="362"/>
      <c r="QOF89" s="362"/>
      <c r="QOG89" s="362"/>
      <c r="QOH89" s="362"/>
      <c r="QOI89" s="362"/>
      <c r="QOJ89" s="362"/>
      <c r="QOK89" s="362"/>
      <c r="QOL89" s="362"/>
      <c r="QOM89" s="362"/>
      <c r="QON89" s="362"/>
      <c r="QOO89" s="362"/>
      <c r="QOP89" s="362"/>
      <c r="QOQ89" s="362"/>
      <c r="QOR89" s="362"/>
      <c r="QOS89" s="362"/>
      <c r="QOT89" s="362"/>
      <c r="QOU89" s="362"/>
      <c r="QOV89" s="362"/>
      <c r="QOW89" s="362"/>
      <c r="QOX89" s="362"/>
      <c r="QOY89" s="362"/>
      <c r="QOZ89" s="362"/>
      <c r="QPA89" s="362"/>
      <c r="QPB89" s="362"/>
      <c r="QPC89" s="362"/>
      <c r="QPD89" s="362"/>
      <c r="QPE89" s="362"/>
      <c r="QPF89" s="362"/>
      <c r="QPG89" s="362"/>
      <c r="QPH89" s="362"/>
      <c r="QPI89" s="362"/>
      <c r="QPJ89" s="362"/>
      <c r="QPK89" s="362"/>
      <c r="QPL89" s="362"/>
      <c r="QPM89" s="362"/>
      <c r="QPN89" s="362"/>
      <c r="QPO89" s="362"/>
      <c r="QPP89" s="362"/>
      <c r="QPQ89" s="362"/>
      <c r="QPR89" s="362"/>
      <c r="QPS89" s="362"/>
      <c r="QPT89" s="362"/>
      <c r="QPU89" s="362"/>
      <c r="QPV89" s="362"/>
      <c r="QPW89" s="362"/>
      <c r="QPX89" s="362"/>
      <c r="QPY89" s="362"/>
      <c r="QPZ89" s="362"/>
      <c r="QQA89" s="362"/>
      <c r="QQB89" s="362"/>
      <c r="QQC89" s="362"/>
      <c r="QQD89" s="362"/>
      <c r="QQE89" s="362"/>
      <c r="QQF89" s="362"/>
      <c r="QQG89" s="362"/>
      <c r="QQH89" s="362"/>
      <c r="QQI89" s="362"/>
      <c r="QQJ89" s="362"/>
      <c r="QQK89" s="362"/>
      <c r="QQL89" s="362"/>
      <c r="QQM89" s="362"/>
      <c r="QQN89" s="362"/>
      <c r="QQO89" s="362"/>
      <c r="QQP89" s="362"/>
      <c r="QQQ89" s="362"/>
      <c r="QQR89" s="362"/>
      <c r="QQS89" s="362"/>
      <c r="QQT89" s="362"/>
      <c r="QQU89" s="362"/>
      <c r="QQV89" s="362"/>
      <c r="QQW89" s="362"/>
      <c r="QQX89" s="362"/>
      <c r="QQY89" s="362"/>
      <c r="QQZ89" s="362"/>
      <c r="QRA89" s="362"/>
      <c r="QRB89" s="362"/>
      <c r="QRC89" s="362"/>
      <c r="QRD89" s="362"/>
      <c r="QRE89" s="362"/>
      <c r="QRF89" s="362"/>
      <c r="QRG89" s="362"/>
      <c r="QRH89" s="362"/>
      <c r="QRI89" s="362"/>
      <c r="QRJ89" s="362"/>
      <c r="QRK89" s="362"/>
      <c r="QRL89" s="362"/>
      <c r="QRM89" s="362"/>
      <c r="QRN89" s="362"/>
      <c r="QRO89" s="362"/>
      <c r="QRP89" s="362"/>
      <c r="QRQ89" s="362"/>
      <c r="QRR89" s="362"/>
      <c r="QRS89" s="362"/>
      <c r="QRT89" s="362"/>
      <c r="QRU89" s="362"/>
      <c r="QRV89" s="362"/>
      <c r="QRW89" s="362"/>
      <c r="QRX89" s="362"/>
      <c r="QRY89" s="362"/>
      <c r="QRZ89" s="362"/>
      <c r="QSA89" s="362"/>
      <c r="QSB89" s="362"/>
      <c r="QSC89" s="362"/>
      <c r="QSD89" s="362"/>
      <c r="QSE89" s="362"/>
      <c r="QSF89" s="362"/>
      <c r="QSG89" s="362"/>
      <c r="QSH89" s="362"/>
      <c r="QSI89" s="362"/>
      <c r="QSJ89" s="362"/>
      <c r="QSK89" s="362"/>
      <c r="QSL89" s="362"/>
      <c r="QSM89" s="362"/>
      <c r="QSN89" s="362"/>
      <c r="QSO89" s="362"/>
      <c r="QSP89" s="362"/>
      <c r="QSQ89" s="362"/>
      <c r="QSR89" s="362"/>
      <c r="QSS89" s="362"/>
      <c r="QST89" s="362"/>
      <c r="QSU89" s="362"/>
      <c r="QSV89" s="362"/>
      <c r="QSW89" s="362"/>
      <c r="QSX89" s="362"/>
      <c r="QSY89" s="362"/>
      <c r="QSZ89" s="362"/>
      <c r="QTA89" s="362"/>
      <c r="QTB89" s="362"/>
      <c r="QTC89" s="362"/>
      <c r="QTD89" s="362"/>
      <c r="QTE89" s="362"/>
      <c r="QTF89" s="362"/>
      <c r="QTG89" s="362"/>
      <c r="QTH89" s="362"/>
      <c r="QTI89" s="362"/>
      <c r="QTJ89" s="362"/>
      <c r="QTK89" s="362"/>
      <c r="QTL89" s="362"/>
      <c r="QTM89" s="362"/>
      <c r="QTN89" s="362"/>
      <c r="QTO89" s="362"/>
      <c r="QTP89" s="362"/>
      <c r="QTQ89" s="362"/>
      <c r="QTR89" s="362"/>
      <c r="QTS89" s="362"/>
      <c r="QTT89" s="362"/>
      <c r="QTU89" s="362"/>
      <c r="QTV89" s="362"/>
      <c r="QTW89" s="362"/>
      <c r="QTX89" s="362"/>
      <c r="QTY89" s="362"/>
      <c r="QTZ89" s="362"/>
      <c r="QUA89" s="362"/>
      <c r="QUB89" s="362"/>
      <c r="QUC89" s="362"/>
      <c r="QUD89" s="362"/>
      <c r="QUE89" s="362"/>
      <c r="QUF89" s="362"/>
      <c r="QUG89" s="362"/>
      <c r="QUH89" s="362"/>
      <c r="QUI89" s="362"/>
      <c r="QUJ89" s="362"/>
      <c r="QUK89" s="362"/>
      <c r="QUL89" s="362"/>
      <c r="QUM89" s="362"/>
      <c r="QUN89" s="362"/>
      <c r="QUO89" s="362"/>
      <c r="QUP89" s="362"/>
      <c r="QUQ89" s="362"/>
      <c r="QUR89" s="362"/>
      <c r="QUS89" s="362"/>
      <c r="QUT89" s="362"/>
      <c r="QUU89" s="362"/>
      <c r="QUV89" s="362"/>
      <c r="QUW89" s="362"/>
      <c r="QUX89" s="362"/>
      <c r="QUY89" s="362"/>
      <c r="QUZ89" s="362"/>
      <c r="QVA89" s="362"/>
      <c r="QVB89" s="362"/>
      <c r="QVC89" s="362"/>
      <c r="QVD89" s="362"/>
      <c r="QVE89" s="362"/>
      <c r="QVF89" s="362"/>
      <c r="QVG89" s="362"/>
      <c r="QVH89" s="362"/>
      <c r="QVI89" s="362"/>
      <c r="QVJ89" s="362"/>
      <c r="QVK89" s="362"/>
      <c r="QVL89" s="362"/>
      <c r="QVM89" s="362"/>
      <c r="QVN89" s="362"/>
      <c r="QVO89" s="362"/>
      <c r="QVP89" s="362"/>
      <c r="QVQ89" s="362"/>
      <c r="QVR89" s="362"/>
      <c r="QVS89" s="362"/>
      <c r="QVT89" s="362"/>
      <c r="QVU89" s="362"/>
      <c r="QVV89" s="362"/>
      <c r="QVW89" s="362"/>
      <c r="QVX89" s="362"/>
      <c r="QVY89" s="362"/>
      <c r="QVZ89" s="362"/>
      <c r="QWA89" s="362"/>
      <c r="QWB89" s="362"/>
      <c r="QWC89" s="362"/>
      <c r="QWD89" s="362"/>
      <c r="QWE89" s="362"/>
      <c r="QWF89" s="362"/>
      <c r="QWG89" s="362"/>
      <c r="QWH89" s="362"/>
      <c r="QWI89" s="362"/>
      <c r="QWJ89" s="362"/>
      <c r="QWK89" s="362"/>
      <c r="QWL89" s="362"/>
      <c r="QWM89" s="362"/>
      <c r="QWN89" s="362"/>
      <c r="QWO89" s="362"/>
      <c r="QWP89" s="362"/>
      <c r="QWQ89" s="362"/>
      <c r="QWR89" s="362"/>
      <c r="QWS89" s="362"/>
      <c r="QWT89" s="362"/>
      <c r="QWU89" s="362"/>
      <c r="QWV89" s="362"/>
      <c r="QWW89" s="362"/>
      <c r="QWX89" s="362"/>
      <c r="QWY89" s="362"/>
      <c r="QWZ89" s="362"/>
      <c r="QXA89" s="362"/>
      <c r="QXB89" s="362"/>
      <c r="QXC89" s="362"/>
      <c r="QXD89" s="362"/>
      <c r="QXE89" s="362"/>
      <c r="QXF89" s="362"/>
      <c r="QXG89" s="362"/>
      <c r="QXH89" s="362"/>
      <c r="QXI89" s="362"/>
      <c r="QXJ89" s="362"/>
      <c r="QXK89" s="362"/>
      <c r="QXL89" s="362"/>
      <c r="QXM89" s="362"/>
      <c r="QXN89" s="362"/>
      <c r="QXO89" s="362"/>
      <c r="QXP89" s="362"/>
      <c r="QXQ89" s="362"/>
      <c r="QXR89" s="362"/>
      <c r="QXS89" s="362"/>
      <c r="QXT89" s="362"/>
      <c r="QXU89" s="362"/>
      <c r="QXV89" s="362"/>
      <c r="QXW89" s="362"/>
      <c r="QXX89" s="362"/>
      <c r="QXY89" s="362"/>
      <c r="QXZ89" s="362"/>
      <c r="QYA89" s="362"/>
      <c r="QYB89" s="362"/>
      <c r="QYC89" s="362"/>
      <c r="QYD89" s="362"/>
      <c r="QYE89" s="362"/>
      <c r="QYF89" s="362"/>
      <c r="QYG89" s="362"/>
      <c r="QYH89" s="362"/>
      <c r="QYI89" s="362"/>
      <c r="QYJ89" s="362"/>
      <c r="QYK89" s="362"/>
      <c r="QYL89" s="362"/>
      <c r="QYM89" s="362"/>
      <c r="QYN89" s="362"/>
      <c r="QYO89" s="362"/>
      <c r="QYP89" s="362"/>
      <c r="QYQ89" s="362"/>
      <c r="QYR89" s="362"/>
      <c r="QYS89" s="362"/>
      <c r="QYT89" s="362"/>
      <c r="QYU89" s="362"/>
      <c r="QYV89" s="362"/>
      <c r="QYW89" s="362"/>
      <c r="QYX89" s="362"/>
      <c r="QYY89" s="362"/>
      <c r="QYZ89" s="362"/>
      <c r="QZA89" s="362"/>
      <c r="QZB89" s="362"/>
      <c r="QZC89" s="362"/>
      <c r="QZD89" s="362"/>
      <c r="QZE89" s="362"/>
      <c r="QZF89" s="362"/>
      <c r="QZG89" s="362"/>
      <c r="QZH89" s="362"/>
      <c r="QZI89" s="362"/>
      <c r="QZJ89" s="362"/>
      <c r="QZK89" s="362"/>
      <c r="QZL89" s="362"/>
      <c r="QZM89" s="362"/>
      <c r="QZN89" s="362"/>
      <c r="QZO89" s="362"/>
      <c r="QZP89" s="362"/>
      <c r="QZQ89" s="362"/>
      <c r="QZR89" s="362"/>
      <c r="QZS89" s="362"/>
      <c r="QZT89" s="362"/>
      <c r="QZU89" s="362"/>
      <c r="QZV89" s="362"/>
      <c r="QZW89" s="362"/>
      <c r="QZX89" s="362"/>
      <c r="QZY89" s="362"/>
      <c r="QZZ89" s="362"/>
      <c r="RAA89" s="362"/>
      <c r="RAB89" s="362"/>
      <c r="RAC89" s="362"/>
      <c r="RAD89" s="362"/>
      <c r="RAE89" s="362"/>
      <c r="RAF89" s="362"/>
      <c r="RAG89" s="362"/>
      <c r="RAH89" s="362"/>
      <c r="RAI89" s="362"/>
      <c r="RAJ89" s="362"/>
      <c r="RAK89" s="362"/>
      <c r="RAL89" s="362"/>
      <c r="RAM89" s="362"/>
      <c r="RAN89" s="362"/>
      <c r="RAO89" s="362"/>
      <c r="RAP89" s="362"/>
      <c r="RAQ89" s="362"/>
      <c r="RAR89" s="362"/>
      <c r="RAS89" s="362"/>
      <c r="RAT89" s="362"/>
      <c r="RAU89" s="362"/>
      <c r="RAV89" s="362"/>
      <c r="RAW89" s="362"/>
      <c r="RAX89" s="362"/>
      <c r="RAY89" s="362"/>
      <c r="RAZ89" s="362"/>
      <c r="RBA89" s="362"/>
      <c r="RBB89" s="362"/>
      <c r="RBC89" s="362"/>
      <c r="RBD89" s="362"/>
      <c r="RBE89" s="362"/>
      <c r="RBF89" s="362"/>
      <c r="RBG89" s="362"/>
      <c r="RBH89" s="362"/>
      <c r="RBI89" s="362"/>
      <c r="RBJ89" s="362"/>
      <c r="RBK89" s="362"/>
      <c r="RBL89" s="362"/>
      <c r="RBM89" s="362"/>
      <c r="RBN89" s="362"/>
      <c r="RBO89" s="362"/>
      <c r="RBP89" s="362"/>
      <c r="RBQ89" s="362"/>
      <c r="RBR89" s="362"/>
      <c r="RBS89" s="362"/>
      <c r="RBT89" s="362"/>
      <c r="RBU89" s="362"/>
      <c r="RBV89" s="362"/>
      <c r="RBW89" s="362"/>
      <c r="RBX89" s="362"/>
      <c r="RBY89" s="362"/>
      <c r="RBZ89" s="362"/>
      <c r="RCA89" s="362"/>
      <c r="RCB89" s="362"/>
      <c r="RCC89" s="362"/>
      <c r="RCD89" s="362"/>
      <c r="RCE89" s="362"/>
      <c r="RCF89" s="362"/>
      <c r="RCG89" s="362"/>
      <c r="RCH89" s="362"/>
      <c r="RCI89" s="362"/>
      <c r="RCJ89" s="362"/>
      <c r="RCK89" s="362"/>
      <c r="RCL89" s="362"/>
      <c r="RCM89" s="362"/>
      <c r="RCN89" s="362"/>
      <c r="RCO89" s="362"/>
      <c r="RCP89" s="362"/>
      <c r="RCQ89" s="362"/>
      <c r="RCR89" s="362"/>
      <c r="RCS89" s="362"/>
      <c r="RCT89" s="362"/>
      <c r="RCU89" s="362"/>
      <c r="RCV89" s="362"/>
      <c r="RCW89" s="362"/>
      <c r="RCX89" s="362"/>
      <c r="RCY89" s="362"/>
      <c r="RCZ89" s="362"/>
      <c r="RDA89" s="362"/>
      <c r="RDB89" s="362"/>
      <c r="RDC89" s="362"/>
      <c r="RDD89" s="362"/>
      <c r="RDE89" s="362"/>
      <c r="RDF89" s="362"/>
      <c r="RDG89" s="362"/>
      <c r="RDH89" s="362"/>
      <c r="RDI89" s="362"/>
      <c r="RDJ89" s="362"/>
      <c r="RDK89" s="362"/>
      <c r="RDL89" s="362"/>
      <c r="RDM89" s="362"/>
      <c r="RDN89" s="362"/>
      <c r="RDO89" s="362"/>
      <c r="RDP89" s="362"/>
      <c r="RDQ89" s="362"/>
      <c r="RDR89" s="362"/>
      <c r="RDS89" s="362"/>
      <c r="RDT89" s="362"/>
      <c r="RDU89" s="362"/>
      <c r="RDV89" s="362"/>
      <c r="RDW89" s="362"/>
      <c r="RDX89" s="362"/>
      <c r="RDY89" s="362"/>
      <c r="RDZ89" s="362"/>
      <c r="REA89" s="362"/>
      <c r="REB89" s="362"/>
      <c r="REC89" s="362"/>
      <c r="RED89" s="362"/>
      <c r="REE89" s="362"/>
      <c r="REF89" s="362"/>
      <c r="REG89" s="362"/>
      <c r="REH89" s="362"/>
      <c r="REI89" s="362"/>
      <c r="REJ89" s="362"/>
      <c r="REK89" s="362"/>
      <c r="REL89" s="362"/>
      <c r="REM89" s="362"/>
      <c r="REN89" s="362"/>
      <c r="REO89" s="362"/>
      <c r="REP89" s="362"/>
      <c r="REQ89" s="362"/>
      <c r="RER89" s="362"/>
      <c r="RES89" s="362"/>
      <c r="RET89" s="362"/>
      <c r="REU89" s="362"/>
      <c r="REV89" s="362"/>
      <c r="REW89" s="362"/>
      <c r="REX89" s="362"/>
      <c r="REY89" s="362"/>
      <c r="REZ89" s="362"/>
      <c r="RFA89" s="362"/>
      <c r="RFB89" s="362"/>
      <c r="RFC89" s="362"/>
      <c r="RFD89" s="362"/>
      <c r="RFE89" s="362"/>
      <c r="RFF89" s="362"/>
      <c r="RFG89" s="362"/>
      <c r="RFH89" s="362"/>
      <c r="RFI89" s="362"/>
      <c r="RFJ89" s="362"/>
      <c r="RFK89" s="362"/>
      <c r="RFL89" s="362"/>
      <c r="RFM89" s="362"/>
      <c r="RFN89" s="362"/>
      <c r="RFO89" s="362"/>
      <c r="RFP89" s="362"/>
      <c r="RFQ89" s="362"/>
      <c r="RFR89" s="362"/>
      <c r="RFS89" s="362"/>
      <c r="RFT89" s="362"/>
      <c r="RFU89" s="362"/>
      <c r="RFV89" s="362"/>
      <c r="RFW89" s="362"/>
      <c r="RFX89" s="362"/>
      <c r="RFY89" s="362"/>
      <c r="RFZ89" s="362"/>
      <c r="RGA89" s="362"/>
      <c r="RGB89" s="362"/>
      <c r="RGC89" s="362"/>
      <c r="RGD89" s="362"/>
      <c r="RGE89" s="362"/>
      <c r="RGF89" s="362"/>
      <c r="RGG89" s="362"/>
      <c r="RGH89" s="362"/>
      <c r="RGI89" s="362"/>
      <c r="RGJ89" s="362"/>
      <c r="RGK89" s="362"/>
      <c r="RGL89" s="362"/>
      <c r="RGM89" s="362"/>
      <c r="RGN89" s="362"/>
      <c r="RGO89" s="362"/>
      <c r="RGP89" s="362"/>
      <c r="RGQ89" s="362"/>
      <c r="RGR89" s="362"/>
      <c r="RGS89" s="362"/>
      <c r="RGT89" s="362"/>
      <c r="RGU89" s="362"/>
      <c r="RGV89" s="362"/>
      <c r="RGW89" s="362"/>
      <c r="RGX89" s="362"/>
      <c r="RGY89" s="362"/>
      <c r="RGZ89" s="362"/>
      <c r="RHA89" s="362"/>
      <c r="RHB89" s="362"/>
      <c r="RHC89" s="362"/>
      <c r="RHD89" s="362"/>
      <c r="RHE89" s="362"/>
      <c r="RHF89" s="362"/>
      <c r="RHG89" s="362"/>
      <c r="RHH89" s="362"/>
      <c r="RHI89" s="362"/>
      <c r="RHJ89" s="362"/>
      <c r="RHK89" s="362"/>
      <c r="RHL89" s="362"/>
      <c r="RHM89" s="362"/>
      <c r="RHN89" s="362"/>
      <c r="RHO89" s="362"/>
      <c r="RHP89" s="362"/>
      <c r="RHQ89" s="362"/>
      <c r="RHR89" s="362"/>
      <c r="RHS89" s="362"/>
      <c r="RHT89" s="362"/>
      <c r="RHU89" s="362"/>
      <c r="RHV89" s="362"/>
      <c r="RHW89" s="362"/>
      <c r="RHX89" s="362"/>
      <c r="RHY89" s="362"/>
      <c r="RHZ89" s="362"/>
      <c r="RIA89" s="362"/>
      <c r="RIB89" s="362"/>
      <c r="RIC89" s="362"/>
      <c r="RID89" s="362"/>
      <c r="RIE89" s="362"/>
      <c r="RIF89" s="362"/>
      <c r="RIG89" s="362"/>
      <c r="RIH89" s="362"/>
      <c r="RII89" s="362"/>
      <c r="RIJ89" s="362"/>
      <c r="RIK89" s="362"/>
      <c r="RIL89" s="362"/>
      <c r="RIM89" s="362"/>
      <c r="RIN89" s="362"/>
      <c r="RIO89" s="362"/>
      <c r="RIP89" s="362"/>
      <c r="RIQ89" s="362"/>
      <c r="RIR89" s="362"/>
      <c r="RIS89" s="362"/>
      <c r="RIT89" s="362"/>
      <c r="RIU89" s="362"/>
      <c r="RIV89" s="362"/>
      <c r="RIW89" s="362"/>
      <c r="RIX89" s="362"/>
      <c r="RIY89" s="362"/>
      <c r="RIZ89" s="362"/>
      <c r="RJA89" s="362"/>
      <c r="RJB89" s="362"/>
      <c r="RJC89" s="362"/>
      <c r="RJD89" s="362"/>
      <c r="RJE89" s="362"/>
      <c r="RJF89" s="362"/>
      <c r="RJG89" s="362"/>
      <c r="RJH89" s="362"/>
      <c r="RJI89" s="362"/>
      <c r="RJJ89" s="362"/>
      <c r="RJK89" s="362"/>
      <c r="RJL89" s="362"/>
      <c r="RJM89" s="362"/>
      <c r="RJN89" s="362"/>
      <c r="RJO89" s="362"/>
      <c r="RJP89" s="362"/>
      <c r="RJQ89" s="362"/>
      <c r="RJR89" s="362"/>
      <c r="RJS89" s="362"/>
      <c r="RJT89" s="362"/>
      <c r="RJU89" s="362"/>
      <c r="RJV89" s="362"/>
      <c r="RJW89" s="362"/>
      <c r="RJX89" s="362"/>
      <c r="RJY89" s="362"/>
      <c r="RJZ89" s="362"/>
      <c r="RKA89" s="362"/>
      <c r="RKB89" s="362"/>
      <c r="RKC89" s="362"/>
      <c r="RKD89" s="362"/>
      <c r="RKE89" s="362"/>
      <c r="RKF89" s="362"/>
      <c r="RKG89" s="362"/>
      <c r="RKH89" s="362"/>
      <c r="RKI89" s="362"/>
      <c r="RKJ89" s="362"/>
      <c r="RKK89" s="362"/>
      <c r="RKL89" s="362"/>
      <c r="RKM89" s="362"/>
      <c r="RKN89" s="362"/>
      <c r="RKO89" s="362"/>
      <c r="RKP89" s="362"/>
      <c r="RKQ89" s="362"/>
      <c r="RKR89" s="362"/>
      <c r="RKS89" s="362"/>
      <c r="RKT89" s="362"/>
      <c r="RKU89" s="362"/>
      <c r="RKV89" s="362"/>
      <c r="RKW89" s="362"/>
      <c r="RKX89" s="362"/>
      <c r="RKY89" s="362"/>
      <c r="RKZ89" s="362"/>
      <c r="RLA89" s="362"/>
      <c r="RLB89" s="362"/>
      <c r="RLC89" s="362"/>
      <c r="RLD89" s="362"/>
      <c r="RLE89" s="362"/>
      <c r="RLF89" s="362"/>
      <c r="RLG89" s="362"/>
      <c r="RLH89" s="362"/>
      <c r="RLI89" s="362"/>
      <c r="RLJ89" s="362"/>
      <c r="RLK89" s="362"/>
      <c r="RLL89" s="362"/>
      <c r="RLM89" s="362"/>
      <c r="RLN89" s="362"/>
      <c r="RLO89" s="362"/>
      <c r="RLP89" s="362"/>
      <c r="RLQ89" s="362"/>
      <c r="RLR89" s="362"/>
      <c r="RLS89" s="362"/>
      <c r="RLT89" s="362"/>
      <c r="RLU89" s="362"/>
      <c r="RLV89" s="362"/>
      <c r="RLW89" s="362"/>
      <c r="RLX89" s="362"/>
      <c r="RLY89" s="362"/>
      <c r="RLZ89" s="362"/>
      <c r="RMA89" s="362"/>
      <c r="RMB89" s="362"/>
      <c r="RMC89" s="362"/>
      <c r="RMD89" s="362"/>
      <c r="RME89" s="362"/>
      <c r="RMF89" s="362"/>
      <c r="RMG89" s="362"/>
      <c r="RMH89" s="362"/>
      <c r="RMI89" s="362"/>
      <c r="RMJ89" s="362"/>
      <c r="RMK89" s="362"/>
      <c r="RML89" s="362"/>
      <c r="RMM89" s="362"/>
      <c r="RMN89" s="362"/>
      <c r="RMO89" s="362"/>
      <c r="RMP89" s="362"/>
      <c r="RMQ89" s="362"/>
      <c r="RMR89" s="362"/>
      <c r="RMS89" s="362"/>
      <c r="RMT89" s="362"/>
      <c r="RMU89" s="362"/>
      <c r="RMV89" s="362"/>
      <c r="RMW89" s="362"/>
      <c r="RMX89" s="362"/>
      <c r="RMY89" s="362"/>
      <c r="RMZ89" s="362"/>
      <c r="RNA89" s="362"/>
      <c r="RNB89" s="362"/>
      <c r="RNC89" s="362"/>
      <c r="RND89" s="362"/>
      <c r="RNE89" s="362"/>
      <c r="RNF89" s="362"/>
      <c r="RNG89" s="362"/>
      <c r="RNH89" s="362"/>
      <c r="RNI89" s="362"/>
      <c r="RNJ89" s="362"/>
      <c r="RNK89" s="362"/>
      <c r="RNL89" s="362"/>
      <c r="RNM89" s="362"/>
      <c r="RNN89" s="362"/>
      <c r="RNO89" s="362"/>
      <c r="RNP89" s="362"/>
      <c r="RNQ89" s="362"/>
      <c r="RNR89" s="362"/>
      <c r="RNS89" s="362"/>
      <c r="RNT89" s="362"/>
      <c r="RNU89" s="362"/>
      <c r="RNV89" s="362"/>
      <c r="RNW89" s="362"/>
      <c r="RNX89" s="362"/>
      <c r="RNY89" s="362"/>
      <c r="RNZ89" s="362"/>
      <c r="ROA89" s="362"/>
      <c r="ROB89" s="362"/>
      <c r="ROC89" s="362"/>
      <c r="ROD89" s="362"/>
      <c r="ROE89" s="362"/>
      <c r="ROF89" s="362"/>
      <c r="ROG89" s="362"/>
      <c r="ROH89" s="362"/>
      <c r="ROI89" s="362"/>
      <c r="ROJ89" s="362"/>
      <c r="ROK89" s="362"/>
      <c r="ROL89" s="362"/>
      <c r="ROM89" s="362"/>
      <c r="RON89" s="362"/>
      <c r="ROO89" s="362"/>
      <c r="ROP89" s="362"/>
      <c r="ROQ89" s="362"/>
      <c r="ROR89" s="362"/>
      <c r="ROS89" s="362"/>
      <c r="ROT89" s="362"/>
      <c r="ROU89" s="362"/>
      <c r="ROV89" s="362"/>
      <c r="ROW89" s="362"/>
      <c r="ROX89" s="362"/>
      <c r="ROY89" s="362"/>
      <c r="ROZ89" s="362"/>
      <c r="RPA89" s="362"/>
      <c r="RPB89" s="362"/>
      <c r="RPC89" s="362"/>
      <c r="RPD89" s="362"/>
      <c r="RPE89" s="362"/>
      <c r="RPF89" s="362"/>
      <c r="RPG89" s="362"/>
      <c r="RPH89" s="362"/>
      <c r="RPI89" s="362"/>
      <c r="RPJ89" s="362"/>
      <c r="RPK89" s="362"/>
      <c r="RPL89" s="362"/>
      <c r="RPM89" s="362"/>
      <c r="RPN89" s="362"/>
      <c r="RPO89" s="362"/>
      <c r="RPP89" s="362"/>
      <c r="RPQ89" s="362"/>
      <c r="RPR89" s="362"/>
      <c r="RPS89" s="362"/>
      <c r="RPT89" s="362"/>
      <c r="RPU89" s="362"/>
      <c r="RPV89" s="362"/>
      <c r="RPW89" s="362"/>
      <c r="RPX89" s="362"/>
      <c r="RPY89" s="362"/>
      <c r="RPZ89" s="362"/>
      <c r="RQA89" s="362"/>
      <c r="RQB89" s="362"/>
      <c r="RQC89" s="362"/>
      <c r="RQD89" s="362"/>
      <c r="RQE89" s="362"/>
      <c r="RQF89" s="362"/>
      <c r="RQG89" s="362"/>
      <c r="RQH89" s="362"/>
      <c r="RQI89" s="362"/>
      <c r="RQJ89" s="362"/>
      <c r="RQK89" s="362"/>
      <c r="RQL89" s="362"/>
      <c r="RQM89" s="362"/>
      <c r="RQN89" s="362"/>
      <c r="RQO89" s="362"/>
      <c r="RQP89" s="362"/>
      <c r="RQQ89" s="362"/>
      <c r="RQR89" s="362"/>
      <c r="RQS89" s="362"/>
      <c r="RQT89" s="362"/>
      <c r="RQU89" s="362"/>
      <c r="RQV89" s="362"/>
      <c r="RQW89" s="362"/>
      <c r="RQX89" s="362"/>
      <c r="RQY89" s="362"/>
      <c r="RQZ89" s="362"/>
      <c r="RRA89" s="362"/>
      <c r="RRB89" s="362"/>
      <c r="RRC89" s="362"/>
      <c r="RRD89" s="362"/>
      <c r="RRE89" s="362"/>
      <c r="RRF89" s="362"/>
      <c r="RRG89" s="362"/>
      <c r="RRH89" s="362"/>
      <c r="RRI89" s="362"/>
      <c r="RRJ89" s="362"/>
      <c r="RRK89" s="362"/>
      <c r="RRL89" s="362"/>
      <c r="RRM89" s="362"/>
      <c r="RRN89" s="362"/>
      <c r="RRO89" s="362"/>
      <c r="RRP89" s="362"/>
      <c r="RRQ89" s="362"/>
      <c r="RRR89" s="362"/>
      <c r="RRS89" s="362"/>
      <c r="RRT89" s="362"/>
      <c r="RRU89" s="362"/>
      <c r="RRV89" s="362"/>
      <c r="RRW89" s="362"/>
      <c r="RRX89" s="362"/>
      <c r="RRY89" s="362"/>
      <c r="RRZ89" s="362"/>
      <c r="RSA89" s="362"/>
      <c r="RSB89" s="362"/>
      <c r="RSC89" s="362"/>
      <c r="RSD89" s="362"/>
      <c r="RSE89" s="362"/>
      <c r="RSF89" s="362"/>
      <c r="RSG89" s="362"/>
      <c r="RSH89" s="362"/>
      <c r="RSI89" s="362"/>
      <c r="RSJ89" s="362"/>
      <c r="RSK89" s="362"/>
      <c r="RSL89" s="362"/>
      <c r="RSM89" s="362"/>
      <c r="RSN89" s="362"/>
      <c r="RSO89" s="362"/>
      <c r="RSP89" s="362"/>
      <c r="RSQ89" s="362"/>
      <c r="RSR89" s="362"/>
      <c r="RSS89" s="362"/>
      <c r="RST89" s="362"/>
      <c r="RSU89" s="362"/>
      <c r="RSV89" s="362"/>
      <c r="RSW89" s="362"/>
      <c r="RSX89" s="362"/>
      <c r="RSY89" s="362"/>
      <c r="RSZ89" s="362"/>
      <c r="RTA89" s="362"/>
      <c r="RTB89" s="362"/>
      <c r="RTC89" s="362"/>
      <c r="RTD89" s="362"/>
      <c r="RTE89" s="362"/>
      <c r="RTF89" s="362"/>
      <c r="RTG89" s="362"/>
      <c r="RTH89" s="362"/>
      <c r="RTI89" s="362"/>
      <c r="RTJ89" s="362"/>
      <c r="RTK89" s="362"/>
      <c r="RTL89" s="362"/>
      <c r="RTM89" s="362"/>
      <c r="RTN89" s="362"/>
      <c r="RTO89" s="362"/>
      <c r="RTP89" s="362"/>
      <c r="RTQ89" s="362"/>
      <c r="RTR89" s="362"/>
      <c r="RTS89" s="362"/>
      <c r="RTT89" s="362"/>
      <c r="RTU89" s="362"/>
      <c r="RTV89" s="362"/>
      <c r="RTW89" s="362"/>
      <c r="RTX89" s="362"/>
      <c r="RTY89" s="362"/>
      <c r="RTZ89" s="362"/>
      <c r="RUA89" s="362"/>
      <c r="RUB89" s="362"/>
      <c r="RUC89" s="362"/>
      <c r="RUD89" s="362"/>
      <c r="RUE89" s="362"/>
      <c r="RUF89" s="362"/>
      <c r="RUG89" s="362"/>
      <c r="RUH89" s="362"/>
      <c r="RUI89" s="362"/>
      <c r="RUJ89" s="362"/>
      <c r="RUK89" s="362"/>
      <c r="RUL89" s="362"/>
      <c r="RUM89" s="362"/>
      <c r="RUN89" s="362"/>
      <c r="RUO89" s="362"/>
      <c r="RUP89" s="362"/>
      <c r="RUQ89" s="362"/>
      <c r="RUR89" s="362"/>
      <c r="RUS89" s="362"/>
      <c r="RUT89" s="362"/>
      <c r="RUU89" s="362"/>
      <c r="RUV89" s="362"/>
      <c r="RUW89" s="362"/>
      <c r="RUX89" s="362"/>
      <c r="RUY89" s="362"/>
      <c r="RUZ89" s="362"/>
      <c r="RVA89" s="362"/>
      <c r="RVB89" s="362"/>
      <c r="RVC89" s="362"/>
      <c r="RVD89" s="362"/>
      <c r="RVE89" s="362"/>
      <c r="RVF89" s="362"/>
      <c r="RVG89" s="362"/>
      <c r="RVH89" s="362"/>
      <c r="RVI89" s="362"/>
      <c r="RVJ89" s="362"/>
      <c r="RVK89" s="362"/>
      <c r="RVL89" s="362"/>
      <c r="RVM89" s="362"/>
      <c r="RVN89" s="362"/>
      <c r="RVO89" s="362"/>
      <c r="RVP89" s="362"/>
      <c r="RVQ89" s="362"/>
      <c r="RVR89" s="362"/>
      <c r="RVS89" s="362"/>
      <c r="RVT89" s="362"/>
      <c r="RVU89" s="362"/>
      <c r="RVV89" s="362"/>
      <c r="RVW89" s="362"/>
      <c r="RVX89" s="362"/>
      <c r="RVY89" s="362"/>
      <c r="RVZ89" s="362"/>
      <c r="RWA89" s="362"/>
      <c r="RWB89" s="362"/>
      <c r="RWC89" s="362"/>
      <c r="RWD89" s="362"/>
      <c r="RWE89" s="362"/>
      <c r="RWF89" s="362"/>
      <c r="RWG89" s="362"/>
      <c r="RWH89" s="362"/>
      <c r="RWI89" s="362"/>
      <c r="RWJ89" s="362"/>
      <c r="RWK89" s="362"/>
      <c r="RWL89" s="362"/>
      <c r="RWM89" s="362"/>
      <c r="RWN89" s="362"/>
      <c r="RWO89" s="362"/>
      <c r="RWP89" s="362"/>
      <c r="RWQ89" s="362"/>
      <c r="RWR89" s="362"/>
      <c r="RWS89" s="362"/>
      <c r="RWT89" s="362"/>
      <c r="RWU89" s="362"/>
      <c r="RWV89" s="362"/>
      <c r="RWW89" s="362"/>
      <c r="RWX89" s="362"/>
      <c r="RWY89" s="362"/>
      <c r="RWZ89" s="362"/>
      <c r="RXA89" s="362"/>
      <c r="RXB89" s="362"/>
      <c r="RXC89" s="362"/>
      <c r="RXD89" s="362"/>
      <c r="RXE89" s="362"/>
      <c r="RXF89" s="362"/>
      <c r="RXG89" s="362"/>
      <c r="RXH89" s="362"/>
      <c r="RXI89" s="362"/>
      <c r="RXJ89" s="362"/>
      <c r="RXK89" s="362"/>
      <c r="RXL89" s="362"/>
      <c r="RXM89" s="362"/>
      <c r="RXN89" s="362"/>
      <c r="RXO89" s="362"/>
      <c r="RXP89" s="362"/>
      <c r="RXQ89" s="362"/>
      <c r="RXR89" s="362"/>
      <c r="RXS89" s="362"/>
      <c r="RXT89" s="362"/>
      <c r="RXU89" s="362"/>
      <c r="RXV89" s="362"/>
      <c r="RXW89" s="362"/>
      <c r="RXX89" s="362"/>
      <c r="RXY89" s="362"/>
      <c r="RXZ89" s="362"/>
      <c r="RYA89" s="362"/>
      <c r="RYB89" s="362"/>
      <c r="RYC89" s="362"/>
      <c r="RYD89" s="362"/>
      <c r="RYE89" s="362"/>
      <c r="RYF89" s="362"/>
      <c r="RYG89" s="362"/>
      <c r="RYH89" s="362"/>
      <c r="RYI89" s="362"/>
      <c r="RYJ89" s="362"/>
      <c r="RYK89" s="362"/>
      <c r="RYL89" s="362"/>
      <c r="RYM89" s="362"/>
      <c r="RYN89" s="362"/>
      <c r="RYO89" s="362"/>
      <c r="RYP89" s="362"/>
      <c r="RYQ89" s="362"/>
      <c r="RYR89" s="362"/>
      <c r="RYS89" s="362"/>
      <c r="RYT89" s="362"/>
      <c r="RYU89" s="362"/>
      <c r="RYV89" s="362"/>
      <c r="RYW89" s="362"/>
      <c r="RYX89" s="362"/>
      <c r="RYY89" s="362"/>
      <c r="RYZ89" s="362"/>
      <c r="RZA89" s="362"/>
      <c r="RZB89" s="362"/>
      <c r="RZC89" s="362"/>
      <c r="RZD89" s="362"/>
      <c r="RZE89" s="362"/>
      <c r="RZF89" s="362"/>
      <c r="RZG89" s="362"/>
      <c r="RZH89" s="362"/>
      <c r="RZI89" s="362"/>
      <c r="RZJ89" s="362"/>
      <c r="RZK89" s="362"/>
      <c r="RZL89" s="362"/>
      <c r="RZM89" s="362"/>
      <c r="RZN89" s="362"/>
      <c r="RZO89" s="362"/>
      <c r="RZP89" s="362"/>
      <c r="RZQ89" s="362"/>
      <c r="RZR89" s="362"/>
      <c r="RZS89" s="362"/>
      <c r="RZT89" s="362"/>
      <c r="RZU89" s="362"/>
      <c r="RZV89" s="362"/>
      <c r="RZW89" s="362"/>
      <c r="RZX89" s="362"/>
      <c r="RZY89" s="362"/>
      <c r="RZZ89" s="362"/>
      <c r="SAA89" s="362"/>
      <c r="SAB89" s="362"/>
      <c r="SAC89" s="362"/>
      <c r="SAD89" s="362"/>
      <c r="SAE89" s="362"/>
      <c r="SAF89" s="362"/>
      <c r="SAG89" s="362"/>
      <c r="SAH89" s="362"/>
      <c r="SAI89" s="362"/>
      <c r="SAJ89" s="362"/>
      <c r="SAK89" s="362"/>
      <c r="SAL89" s="362"/>
      <c r="SAM89" s="362"/>
      <c r="SAN89" s="362"/>
      <c r="SAO89" s="362"/>
      <c r="SAP89" s="362"/>
      <c r="SAQ89" s="362"/>
      <c r="SAR89" s="362"/>
      <c r="SAS89" s="362"/>
      <c r="SAT89" s="362"/>
      <c r="SAU89" s="362"/>
      <c r="SAV89" s="362"/>
      <c r="SAW89" s="362"/>
      <c r="SAX89" s="362"/>
      <c r="SAY89" s="362"/>
      <c r="SAZ89" s="362"/>
      <c r="SBA89" s="362"/>
      <c r="SBB89" s="362"/>
      <c r="SBC89" s="362"/>
      <c r="SBD89" s="362"/>
      <c r="SBE89" s="362"/>
      <c r="SBF89" s="362"/>
      <c r="SBG89" s="362"/>
      <c r="SBH89" s="362"/>
      <c r="SBI89" s="362"/>
      <c r="SBJ89" s="362"/>
      <c r="SBK89" s="362"/>
      <c r="SBL89" s="362"/>
      <c r="SBM89" s="362"/>
      <c r="SBN89" s="362"/>
      <c r="SBO89" s="362"/>
      <c r="SBP89" s="362"/>
      <c r="SBQ89" s="362"/>
      <c r="SBR89" s="362"/>
      <c r="SBS89" s="362"/>
      <c r="SBT89" s="362"/>
      <c r="SBU89" s="362"/>
      <c r="SBV89" s="362"/>
      <c r="SBW89" s="362"/>
      <c r="SBX89" s="362"/>
      <c r="SBY89" s="362"/>
      <c r="SBZ89" s="362"/>
      <c r="SCA89" s="362"/>
      <c r="SCB89" s="362"/>
      <c r="SCC89" s="362"/>
      <c r="SCD89" s="362"/>
      <c r="SCE89" s="362"/>
      <c r="SCF89" s="362"/>
      <c r="SCG89" s="362"/>
      <c r="SCH89" s="362"/>
      <c r="SCI89" s="362"/>
      <c r="SCJ89" s="362"/>
      <c r="SCK89" s="362"/>
      <c r="SCL89" s="362"/>
      <c r="SCM89" s="362"/>
      <c r="SCN89" s="362"/>
      <c r="SCO89" s="362"/>
      <c r="SCP89" s="362"/>
      <c r="SCQ89" s="362"/>
      <c r="SCR89" s="362"/>
      <c r="SCS89" s="362"/>
      <c r="SCT89" s="362"/>
      <c r="SCU89" s="362"/>
      <c r="SCV89" s="362"/>
      <c r="SCW89" s="362"/>
      <c r="SCX89" s="362"/>
      <c r="SCY89" s="362"/>
      <c r="SCZ89" s="362"/>
      <c r="SDA89" s="362"/>
      <c r="SDB89" s="362"/>
      <c r="SDC89" s="362"/>
      <c r="SDD89" s="362"/>
      <c r="SDE89" s="362"/>
      <c r="SDF89" s="362"/>
      <c r="SDG89" s="362"/>
      <c r="SDH89" s="362"/>
      <c r="SDI89" s="362"/>
      <c r="SDJ89" s="362"/>
      <c r="SDK89" s="362"/>
      <c r="SDL89" s="362"/>
      <c r="SDM89" s="362"/>
      <c r="SDN89" s="362"/>
      <c r="SDO89" s="362"/>
      <c r="SDP89" s="362"/>
      <c r="SDQ89" s="362"/>
      <c r="SDR89" s="362"/>
      <c r="SDS89" s="362"/>
      <c r="SDT89" s="362"/>
      <c r="SDU89" s="362"/>
      <c r="SDV89" s="362"/>
      <c r="SDW89" s="362"/>
      <c r="SDX89" s="362"/>
      <c r="SDY89" s="362"/>
      <c r="SDZ89" s="362"/>
      <c r="SEA89" s="362"/>
      <c r="SEB89" s="362"/>
      <c r="SEC89" s="362"/>
      <c r="SED89" s="362"/>
      <c r="SEE89" s="362"/>
      <c r="SEF89" s="362"/>
      <c r="SEG89" s="362"/>
      <c r="SEH89" s="362"/>
      <c r="SEI89" s="362"/>
      <c r="SEJ89" s="362"/>
      <c r="SEK89" s="362"/>
      <c r="SEL89" s="362"/>
      <c r="SEM89" s="362"/>
      <c r="SEN89" s="362"/>
      <c r="SEO89" s="362"/>
      <c r="SEP89" s="362"/>
      <c r="SEQ89" s="362"/>
      <c r="SER89" s="362"/>
      <c r="SES89" s="362"/>
      <c r="SET89" s="362"/>
      <c r="SEU89" s="362"/>
      <c r="SEV89" s="362"/>
      <c r="SEW89" s="362"/>
      <c r="SEX89" s="362"/>
      <c r="SEY89" s="362"/>
      <c r="SEZ89" s="362"/>
      <c r="SFA89" s="362"/>
      <c r="SFB89" s="362"/>
      <c r="SFC89" s="362"/>
      <c r="SFD89" s="362"/>
      <c r="SFE89" s="362"/>
      <c r="SFF89" s="362"/>
      <c r="SFG89" s="362"/>
      <c r="SFH89" s="362"/>
      <c r="SFI89" s="362"/>
      <c r="SFJ89" s="362"/>
      <c r="SFK89" s="362"/>
      <c r="SFL89" s="362"/>
      <c r="SFM89" s="362"/>
      <c r="SFN89" s="362"/>
      <c r="SFO89" s="362"/>
      <c r="SFP89" s="362"/>
      <c r="SFQ89" s="362"/>
      <c r="SFR89" s="362"/>
      <c r="SFS89" s="362"/>
      <c r="SFT89" s="362"/>
      <c r="SFU89" s="362"/>
      <c r="SFV89" s="362"/>
      <c r="SFW89" s="362"/>
      <c r="SFX89" s="362"/>
      <c r="SFY89" s="362"/>
      <c r="SFZ89" s="362"/>
      <c r="SGA89" s="362"/>
      <c r="SGB89" s="362"/>
      <c r="SGC89" s="362"/>
      <c r="SGD89" s="362"/>
      <c r="SGE89" s="362"/>
      <c r="SGF89" s="362"/>
      <c r="SGG89" s="362"/>
      <c r="SGH89" s="362"/>
      <c r="SGI89" s="362"/>
      <c r="SGJ89" s="362"/>
      <c r="SGK89" s="362"/>
      <c r="SGL89" s="362"/>
      <c r="SGM89" s="362"/>
      <c r="SGN89" s="362"/>
      <c r="SGO89" s="362"/>
      <c r="SGP89" s="362"/>
      <c r="SGQ89" s="362"/>
      <c r="SGR89" s="362"/>
      <c r="SGS89" s="362"/>
      <c r="SGT89" s="362"/>
      <c r="SGU89" s="362"/>
      <c r="SGV89" s="362"/>
      <c r="SGW89" s="362"/>
      <c r="SGX89" s="362"/>
      <c r="SGY89" s="362"/>
      <c r="SGZ89" s="362"/>
      <c r="SHA89" s="362"/>
      <c r="SHB89" s="362"/>
      <c r="SHC89" s="362"/>
      <c r="SHD89" s="362"/>
      <c r="SHE89" s="362"/>
      <c r="SHF89" s="362"/>
      <c r="SHG89" s="362"/>
      <c r="SHH89" s="362"/>
      <c r="SHI89" s="362"/>
      <c r="SHJ89" s="362"/>
      <c r="SHK89" s="362"/>
      <c r="SHL89" s="362"/>
      <c r="SHM89" s="362"/>
      <c r="SHN89" s="362"/>
      <c r="SHO89" s="362"/>
      <c r="SHP89" s="362"/>
      <c r="SHQ89" s="362"/>
      <c r="SHR89" s="362"/>
      <c r="SHS89" s="362"/>
      <c r="SHT89" s="362"/>
      <c r="SHU89" s="362"/>
      <c r="SHV89" s="362"/>
      <c r="SHW89" s="362"/>
      <c r="SHX89" s="362"/>
      <c r="SHY89" s="362"/>
      <c r="SHZ89" s="362"/>
      <c r="SIA89" s="362"/>
      <c r="SIB89" s="362"/>
      <c r="SIC89" s="362"/>
      <c r="SID89" s="362"/>
      <c r="SIE89" s="362"/>
      <c r="SIF89" s="362"/>
      <c r="SIG89" s="362"/>
      <c r="SIH89" s="362"/>
      <c r="SII89" s="362"/>
      <c r="SIJ89" s="362"/>
      <c r="SIK89" s="362"/>
      <c r="SIL89" s="362"/>
      <c r="SIM89" s="362"/>
      <c r="SIN89" s="362"/>
      <c r="SIO89" s="362"/>
      <c r="SIP89" s="362"/>
      <c r="SIQ89" s="362"/>
      <c r="SIR89" s="362"/>
      <c r="SIS89" s="362"/>
      <c r="SIT89" s="362"/>
      <c r="SIU89" s="362"/>
      <c r="SIV89" s="362"/>
      <c r="SIW89" s="362"/>
      <c r="SIX89" s="362"/>
      <c r="SIY89" s="362"/>
      <c r="SIZ89" s="362"/>
      <c r="SJA89" s="362"/>
      <c r="SJB89" s="362"/>
      <c r="SJC89" s="362"/>
      <c r="SJD89" s="362"/>
      <c r="SJE89" s="362"/>
      <c r="SJF89" s="362"/>
      <c r="SJG89" s="362"/>
      <c r="SJH89" s="362"/>
      <c r="SJI89" s="362"/>
      <c r="SJJ89" s="362"/>
      <c r="SJK89" s="362"/>
      <c r="SJL89" s="362"/>
      <c r="SJM89" s="362"/>
      <c r="SJN89" s="362"/>
      <c r="SJO89" s="362"/>
      <c r="SJP89" s="362"/>
      <c r="SJQ89" s="362"/>
      <c r="SJR89" s="362"/>
      <c r="SJS89" s="362"/>
      <c r="SJT89" s="362"/>
      <c r="SJU89" s="362"/>
      <c r="SJV89" s="362"/>
      <c r="SJW89" s="362"/>
      <c r="SJX89" s="362"/>
      <c r="SJY89" s="362"/>
      <c r="SJZ89" s="362"/>
      <c r="SKA89" s="362"/>
      <c r="SKB89" s="362"/>
      <c r="SKC89" s="362"/>
      <c r="SKD89" s="362"/>
      <c r="SKE89" s="362"/>
      <c r="SKF89" s="362"/>
      <c r="SKG89" s="362"/>
      <c r="SKH89" s="362"/>
      <c r="SKI89" s="362"/>
      <c r="SKJ89" s="362"/>
      <c r="SKK89" s="362"/>
      <c r="SKL89" s="362"/>
      <c r="SKM89" s="362"/>
      <c r="SKN89" s="362"/>
      <c r="SKO89" s="362"/>
      <c r="SKP89" s="362"/>
      <c r="SKQ89" s="362"/>
      <c r="SKR89" s="362"/>
      <c r="SKS89" s="362"/>
      <c r="SKT89" s="362"/>
      <c r="SKU89" s="362"/>
      <c r="SKV89" s="362"/>
      <c r="SKW89" s="362"/>
      <c r="SKX89" s="362"/>
      <c r="SKY89" s="362"/>
      <c r="SKZ89" s="362"/>
      <c r="SLA89" s="362"/>
      <c r="SLB89" s="362"/>
      <c r="SLC89" s="362"/>
      <c r="SLD89" s="362"/>
      <c r="SLE89" s="362"/>
      <c r="SLF89" s="362"/>
      <c r="SLG89" s="362"/>
      <c r="SLH89" s="362"/>
      <c r="SLI89" s="362"/>
      <c r="SLJ89" s="362"/>
      <c r="SLK89" s="362"/>
      <c r="SLL89" s="362"/>
      <c r="SLM89" s="362"/>
      <c r="SLN89" s="362"/>
      <c r="SLO89" s="362"/>
      <c r="SLP89" s="362"/>
      <c r="SLQ89" s="362"/>
      <c r="SLR89" s="362"/>
      <c r="SLS89" s="362"/>
      <c r="SLT89" s="362"/>
      <c r="SLU89" s="362"/>
      <c r="SLV89" s="362"/>
      <c r="SLW89" s="362"/>
      <c r="SLX89" s="362"/>
      <c r="SLY89" s="362"/>
      <c r="SLZ89" s="362"/>
      <c r="SMA89" s="362"/>
      <c r="SMB89" s="362"/>
      <c r="SMC89" s="362"/>
      <c r="SMD89" s="362"/>
      <c r="SME89" s="362"/>
      <c r="SMF89" s="362"/>
      <c r="SMG89" s="362"/>
      <c r="SMH89" s="362"/>
      <c r="SMI89" s="362"/>
      <c r="SMJ89" s="362"/>
      <c r="SMK89" s="362"/>
      <c r="SML89" s="362"/>
      <c r="SMM89" s="362"/>
      <c r="SMN89" s="362"/>
      <c r="SMO89" s="362"/>
      <c r="SMP89" s="362"/>
      <c r="SMQ89" s="362"/>
      <c r="SMR89" s="362"/>
      <c r="SMS89" s="362"/>
      <c r="SMT89" s="362"/>
      <c r="SMU89" s="362"/>
      <c r="SMV89" s="362"/>
      <c r="SMW89" s="362"/>
      <c r="SMX89" s="362"/>
      <c r="SMY89" s="362"/>
      <c r="SMZ89" s="362"/>
      <c r="SNA89" s="362"/>
      <c r="SNB89" s="362"/>
      <c r="SNC89" s="362"/>
      <c r="SND89" s="362"/>
      <c r="SNE89" s="362"/>
      <c r="SNF89" s="362"/>
      <c r="SNG89" s="362"/>
      <c r="SNH89" s="362"/>
      <c r="SNI89" s="362"/>
      <c r="SNJ89" s="362"/>
      <c r="SNK89" s="362"/>
      <c r="SNL89" s="362"/>
      <c r="SNM89" s="362"/>
      <c r="SNN89" s="362"/>
      <c r="SNO89" s="362"/>
      <c r="SNP89" s="362"/>
      <c r="SNQ89" s="362"/>
      <c r="SNR89" s="362"/>
      <c r="SNS89" s="362"/>
      <c r="SNT89" s="362"/>
      <c r="SNU89" s="362"/>
      <c r="SNV89" s="362"/>
      <c r="SNW89" s="362"/>
      <c r="SNX89" s="362"/>
      <c r="SNY89" s="362"/>
      <c r="SNZ89" s="362"/>
      <c r="SOA89" s="362"/>
      <c r="SOB89" s="362"/>
      <c r="SOC89" s="362"/>
      <c r="SOD89" s="362"/>
      <c r="SOE89" s="362"/>
      <c r="SOF89" s="362"/>
      <c r="SOG89" s="362"/>
      <c r="SOH89" s="362"/>
      <c r="SOI89" s="362"/>
      <c r="SOJ89" s="362"/>
      <c r="SOK89" s="362"/>
      <c r="SOL89" s="362"/>
      <c r="SOM89" s="362"/>
      <c r="SON89" s="362"/>
      <c r="SOO89" s="362"/>
      <c r="SOP89" s="362"/>
      <c r="SOQ89" s="362"/>
      <c r="SOR89" s="362"/>
      <c r="SOS89" s="362"/>
      <c r="SOT89" s="362"/>
      <c r="SOU89" s="362"/>
      <c r="SOV89" s="362"/>
      <c r="SOW89" s="362"/>
      <c r="SOX89" s="362"/>
      <c r="SOY89" s="362"/>
      <c r="SOZ89" s="362"/>
      <c r="SPA89" s="362"/>
      <c r="SPB89" s="362"/>
      <c r="SPC89" s="362"/>
      <c r="SPD89" s="362"/>
      <c r="SPE89" s="362"/>
      <c r="SPF89" s="362"/>
      <c r="SPG89" s="362"/>
      <c r="SPH89" s="362"/>
      <c r="SPI89" s="362"/>
      <c r="SPJ89" s="362"/>
      <c r="SPK89" s="362"/>
      <c r="SPL89" s="362"/>
      <c r="SPM89" s="362"/>
      <c r="SPN89" s="362"/>
      <c r="SPO89" s="362"/>
      <c r="SPP89" s="362"/>
      <c r="SPQ89" s="362"/>
      <c r="SPR89" s="362"/>
      <c r="SPS89" s="362"/>
      <c r="SPT89" s="362"/>
      <c r="SPU89" s="362"/>
      <c r="SPV89" s="362"/>
      <c r="SPW89" s="362"/>
      <c r="SPX89" s="362"/>
      <c r="SPY89" s="362"/>
      <c r="SPZ89" s="362"/>
      <c r="SQA89" s="362"/>
      <c r="SQB89" s="362"/>
      <c r="SQC89" s="362"/>
      <c r="SQD89" s="362"/>
      <c r="SQE89" s="362"/>
      <c r="SQF89" s="362"/>
      <c r="SQG89" s="362"/>
      <c r="SQH89" s="362"/>
      <c r="SQI89" s="362"/>
      <c r="SQJ89" s="362"/>
      <c r="SQK89" s="362"/>
      <c r="SQL89" s="362"/>
      <c r="SQM89" s="362"/>
      <c r="SQN89" s="362"/>
      <c r="SQO89" s="362"/>
      <c r="SQP89" s="362"/>
      <c r="SQQ89" s="362"/>
      <c r="SQR89" s="362"/>
      <c r="SQS89" s="362"/>
      <c r="SQT89" s="362"/>
      <c r="SQU89" s="362"/>
      <c r="SQV89" s="362"/>
      <c r="SQW89" s="362"/>
      <c r="SQX89" s="362"/>
      <c r="SQY89" s="362"/>
      <c r="SQZ89" s="362"/>
      <c r="SRA89" s="362"/>
      <c r="SRB89" s="362"/>
      <c r="SRC89" s="362"/>
      <c r="SRD89" s="362"/>
      <c r="SRE89" s="362"/>
      <c r="SRF89" s="362"/>
      <c r="SRG89" s="362"/>
      <c r="SRH89" s="362"/>
      <c r="SRI89" s="362"/>
      <c r="SRJ89" s="362"/>
      <c r="SRK89" s="362"/>
      <c r="SRL89" s="362"/>
      <c r="SRM89" s="362"/>
      <c r="SRN89" s="362"/>
      <c r="SRO89" s="362"/>
      <c r="SRP89" s="362"/>
      <c r="SRQ89" s="362"/>
      <c r="SRR89" s="362"/>
      <c r="SRS89" s="362"/>
      <c r="SRT89" s="362"/>
      <c r="SRU89" s="362"/>
      <c r="SRV89" s="362"/>
      <c r="SRW89" s="362"/>
      <c r="SRX89" s="362"/>
      <c r="SRY89" s="362"/>
      <c r="SRZ89" s="362"/>
      <c r="SSA89" s="362"/>
      <c r="SSB89" s="362"/>
      <c r="SSC89" s="362"/>
      <c r="SSD89" s="362"/>
      <c r="SSE89" s="362"/>
      <c r="SSF89" s="362"/>
      <c r="SSG89" s="362"/>
      <c r="SSH89" s="362"/>
      <c r="SSI89" s="362"/>
      <c r="SSJ89" s="362"/>
      <c r="SSK89" s="362"/>
      <c r="SSL89" s="362"/>
      <c r="SSM89" s="362"/>
      <c r="SSN89" s="362"/>
      <c r="SSO89" s="362"/>
      <c r="SSP89" s="362"/>
      <c r="SSQ89" s="362"/>
      <c r="SSR89" s="362"/>
      <c r="SSS89" s="362"/>
      <c r="SST89" s="362"/>
      <c r="SSU89" s="362"/>
      <c r="SSV89" s="362"/>
      <c r="SSW89" s="362"/>
      <c r="SSX89" s="362"/>
      <c r="SSY89" s="362"/>
      <c r="SSZ89" s="362"/>
      <c r="STA89" s="362"/>
      <c r="STB89" s="362"/>
      <c r="STC89" s="362"/>
      <c r="STD89" s="362"/>
      <c r="STE89" s="362"/>
      <c r="STF89" s="362"/>
      <c r="STG89" s="362"/>
      <c r="STH89" s="362"/>
      <c r="STI89" s="362"/>
      <c r="STJ89" s="362"/>
      <c r="STK89" s="362"/>
      <c r="STL89" s="362"/>
      <c r="STM89" s="362"/>
      <c r="STN89" s="362"/>
      <c r="STO89" s="362"/>
      <c r="STP89" s="362"/>
      <c r="STQ89" s="362"/>
      <c r="STR89" s="362"/>
      <c r="STS89" s="362"/>
      <c r="STT89" s="362"/>
      <c r="STU89" s="362"/>
      <c r="STV89" s="362"/>
      <c r="STW89" s="362"/>
      <c r="STX89" s="362"/>
      <c r="STY89" s="362"/>
      <c r="STZ89" s="362"/>
      <c r="SUA89" s="362"/>
      <c r="SUB89" s="362"/>
      <c r="SUC89" s="362"/>
      <c r="SUD89" s="362"/>
      <c r="SUE89" s="362"/>
      <c r="SUF89" s="362"/>
      <c r="SUG89" s="362"/>
      <c r="SUH89" s="362"/>
      <c r="SUI89" s="362"/>
      <c r="SUJ89" s="362"/>
      <c r="SUK89" s="362"/>
      <c r="SUL89" s="362"/>
      <c r="SUM89" s="362"/>
      <c r="SUN89" s="362"/>
      <c r="SUO89" s="362"/>
      <c r="SUP89" s="362"/>
      <c r="SUQ89" s="362"/>
      <c r="SUR89" s="362"/>
      <c r="SUS89" s="362"/>
      <c r="SUT89" s="362"/>
      <c r="SUU89" s="362"/>
      <c r="SUV89" s="362"/>
      <c r="SUW89" s="362"/>
      <c r="SUX89" s="362"/>
      <c r="SUY89" s="362"/>
      <c r="SUZ89" s="362"/>
      <c r="SVA89" s="362"/>
      <c r="SVB89" s="362"/>
      <c r="SVC89" s="362"/>
      <c r="SVD89" s="362"/>
      <c r="SVE89" s="362"/>
      <c r="SVF89" s="362"/>
      <c r="SVG89" s="362"/>
      <c r="SVH89" s="362"/>
      <c r="SVI89" s="362"/>
      <c r="SVJ89" s="362"/>
      <c r="SVK89" s="362"/>
      <c r="SVL89" s="362"/>
      <c r="SVM89" s="362"/>
      <c r="SVN89" s="362"/>
      <c r="SVO89" s="362"/>
      <c r="SVP89" s="362"/>
      <c r="SVQ89" s="362"/>
      <c r="SVR89" s="362"/>
      <c r="SVS89" s="362"/>
      <c r="SVT89" s="362"/>
      <c r="SVU89" s="362"/>
      <c r="SVV89" s="362"/>
      <c r="SVW89" s="362"/>
      <c r="SVX89" s="362"/>
      <c r="SVY89" s="362"/>
      <c r="SVZ89" s="362"/>
      <c r="SWA89" s="362"/>
      <c r="SWB89" s="362"/>
      <c r="SWC89" s="362"/>
      <c r="SWD89" s="362"/>
      <c r="SWE89" s="362"/>
      <c r="SWF89" s="362"/>
      <c r="SWG89" s="362"/>
      <c r="SWH89" s="362"/>
      <c r="SWI89" s="362"/>
      <c r="SWJ89" s="362"/>
      <c r="SWK89" s="362"/>
      <c r="SWL89" s="362"/>
      <c r="SWM89" s="362"/>
      <c r="SWN89" s="362"/>
      <c r="SWO89" s="362"/>
      <c r="SWP89" s="362"/>
      <c r="SWQ89" s="362"/>
      <c r="SWR89" s="362"/>
      <c r="SWS89" s="362"/>
      <c r="SWT89" s="362"/>
      <c r="SWU89" s="362"/>
      <c r="SWV89" s="362"/>
      <c r="SWW89" s="362"/>
      <c r="SWX89" s="362"/>
      <c r="SWY89" s="362"/>
      <c r="SWZ89" s="362"/>
      <c r="SXA89" s="362"/>
      <c r="SXB89" s="362"/>
      <c r="SXC89" s="362"/>
      <c r="SXD89" s="362"/>
      <c r="SXE89" s="362"/>
      <c r="SXF89" s="362"/>
      <c r="SXG89" s="362"/>
      <c r="SXH89" s="362"/>
      <c r="SXI89" s="362"/>
      <c r="SXJ89" s="362"/>
      <c r="SXK89" s="362"/>
      <c r="SXL89" s="362"/>
      <c r="SXM89" s="362"/>
      <c r="SXN89" s="362"/>
      <c r="SXO89" s="362"/>
      <c r="SXP89" s="362"/>
      <c r="SXQ89" s="362"/>
      <c r="SXR89" s="362"/>
      <c r="SXS89" s="362"/>
      <c r="SXT89" s="362"/>
      <c r="SXU89" s="362"/>
      <c r="SXV89" s="362"/>
      <c r="SXW89" s="362"/>
      <c r="SXX89" s="362"/>
      <c r="SXY89" s="362"/>
      <c r="SXZ89" s="362"/>
      <c r="SYA89" s="362"/>
      <c r="SYB89" s="362"/>
      <c r="SYC89" s="362"/>
      <c r="SYD89" s="362"/>
      <c r="SYE89" s="362"/>
      <c r="SYF89" s="362"/>
      <c r="SYG89" s="362"/>
      <c r="SYH89" s="362"/>
      <c r="SYI89" s="362"/>
      <c r="SYJ89" s="362"/>
      <c r="SYK89" s="362"/>
      <c r="SYL89" s="362"/>
      <c r="SYM89" s="362"/>
      <c r="SYN89" s="362"/>
      <c r="SYO89" s="362"/>
      <c r="SYP89" s="362"/>
      <c r="SYQ89" s="362"/>
      <c r="SYR89" s="362"/>
      <c r="SYS89" s="362"/>
      <c r="SYT89" s="362"/>
      <c r="SYU89" s="362"/>
      <c r="SYV89" s="362"/>
      <c r="SYW89" s="362"/>
      <c r="SYX89" s="362"/>
      <c r="SYY89" s="362"/>
      <c r="SYZ89" s="362"/>
      <c r="SZA89" s="362"/>
      <c r="SZB89" s="362"/>
      <c r="SZC89" s="362"/>
      <c r="SZD89" s="362"/>
      <c r="SZE89" s="362"/>
      <c r="SZF89" s="362"/>
      <c r="SZG89" s="362"/>
      <c r="SZH89" s="362"/>
      <c r="SZI89" s="362"/>
      <c r="SZJ89" s="362"/>
      <c r="SZK89" s="362"/>
      <c r="SZL89" s="362"/>
      <c r="SZM89" s="362"/>
      <c r="SZN89" s="362"/>
      <c r="SZO89" s="362"/>
      <c r="SZP89" s="362"/>
      <c r="SZQ89" s="362"/>
      <c r="SZR89" s="362"/>
      <c r="SZS89" s="362"/>
      <c r="SZT89" s="362"/>
      <c r="SZU89" s="362"/>
      <c r="SZV89" s="362"/>
      <c r="SZW89" s="362"/>
      <c r="SZX89" s="362"/>
      <c r="SZY89" s="362"/>
      <c r="SZZ89" s="362"/>
      <c r="TAA89" s="362"/>
      <c r="TAB89" s="362"/>
      <c r="TAC89" s="362"/>
      <c r="TAD89" s="362"/>
      <c r="TAE89" s="362"/>
      <c r="TAF89" s="362"/>
      <c r="TAG89" s="362"/>
      <c r="TAH89" s="362"/>
      <c r="TAI89" s="362"/>
      <c r="TAJ89" s="362"/>
      <c r="TAK89" s="362"/>
      <c r="TAL89" s="362"/>
      <c r="TAM89" s="362"/>
      <c r="TAN89" s="362"/>
      <c r="TAO89" s="362"/>
      <c r="TAP89" s="362"/>
      <c r="TAQ89" s="362"/>
      <c r="TAR89" s="362"/>
      <c r="TAS89" s="362"/>
      <c r="TAT89" s="362"/>
      <c r="TAU89" s="362"/>
      <c r="TAV89" s="362"/>
      <c r="TAW89" s="362"/>
      <c r="TAX89" s="362"/>
      <c r="TAY89" s="362"/>
      <c r="TAZ89" s="362"/>
      <c r="TBA89" s="362"/>
      <c r="TBB89" s="362"/>
      <c r="TBC89" s="362"/>
      <c r="TBD89" s="362"/>
      <c r="TBE89" s="362"/>
      <c r="TBF89" s="362"/>
      <c r="TBG89" s="362"/>
      <c r="TBH89" s="362"/>
      <c r="TBI89" s="362"/>
      <c r="TBJ89" s="362"/>
      <c r="TBK89" s="362"/>
      <c r="TBL89" s="362"/>
      <c r="TBM89" s="362"/>
      <c r="TBN89" s="362"/>
      <c r="TBO89" s="362"/>
      <c r="TBP89" s="362"/>
      <c r="TBQ89" s="362"/>
      <c r="TBR89" s="362"/>
      <c r="TBS89" s="362"/>
      <c r="TBT89" s="362"/>
      <c r="TBU89" s="362"/>
      <c r="TBV89" s="362"/>
      <c r="TBW89" s="362"/>
      <c r="TBX89" s="362"/>
      <c r="TBY89" s="362"/>
      <c r="TBZ89" s="362"/>
      <c r="TCA89" s="362"/>
      <c r="TCB89" s="362"/>
      <c r="TCC89" s="362"/>
      <c r="TCD89" s="362"/>
      <c r="TCE89" s="362"/>
      <c r="TCF89" s="362"/>
      <c r="TCG89" s="362"/>
      <c r="TCH89" s="362"/>
      <c r="TCI89" s="362"/>
      <c r="TCJ89" s="362"/>
      <c r="TCK89" s="362"/>
      <c r="TCL89" s="362"/>
      <c r="TCM89" s="362"/>
      <c r="TCN89" s="362"/>
      <c r="TCO89" s="362"/>
      <c r="TCP89" s="362"/>
      <c r="TCQ89" s="362"/>
      <c r="TCR89" s="362"/>
      <c r="TCS89" s="362"/>
      <c r="TCT89" s="362"/>
      <c r="TCU89" s="362"/>
      <c r="TCV89" s="362"/>
      <c r="TCW89" s="362"/>
      <c r="TCX89" s="362"/>
      <c r="TCY89" s="362"/>
      <c r="TCZ89" s="362"/>
      <c r="TDA89" s="362"/>
      <c r="TDB89" s="362"/>
      <c r="TDC89" s="362"/>
      <c r="TDD89" s="362"/>
      <c r="TDE89" s="362"/>
      <c r="TDF89" s="362"/>
      <c r="TDG89" s="362"/>
      <c r="TDH89" s="362"/>
      <c r="TDI89" s="362"/>
      <c r="TDJ89" s="362"/>
      <c r="TDK89" s="362"/>
      <c r="TDL89" s="362"/>
      <c r="TDM89" s="362"/>
      <c r="TDN89" s="362"/>
      <c r="TDO89" s="362"/>
      <c r="TDP89" s="362"/>
      <c r="TDQ89" s="362"/>
      <c r="TDR89" s="362"/>
      <c r="TDS89" s="362"/>
      <c r="TDT89" s="362"/>
      <c r="TDU89" s="362"/>
      <c r="TDV89" s="362"/>
      <c r="TDW89" s="362"/>
      <c r="TDX89" s="362"/>
      <c r="TDY89" s="362"/>
      <c r="TDZ89" s="362"/>
      <c r="TEA89" s="362"/>
      <c r="TEB89" s="362"/>
      <c r="TEC89" s="362"/>
      <c r="TED89" s="362"/>
      <c r="TEE89" s="362"/>
      <c r="TEF89" s="362"/>
      <c r="TEG89" s="362"/>
      <c r="TEH89" s="362"/>
      <c r="TEI89" s="362"/>
      <c r="TEJ89" s="362"/>
      <c r="TEK89" s="362"/>
      <c r="TEL89" s="362"/>
      <c r="TEM89" s="362"/>
      <c r="TEN89" s="362"/>
      <c r="TEO89" s="362"/>
      <c r="TEP89" s="362"/>
      <c r="TEQ89" s="362"/>
      <c r="TER89" s="362"/>
      <c r="TES89" s="362"/>
      <c r="TET89" s="362"/>
      <c r="TEU89" s="362"/>
      <c r="TEV89" s="362"/>
      <c r="TEW89" s="362"/>
      <c r="TEX89" s="362"/>
      <c r="TEY89" s="362"/>
      <c r="TEZ89" s="362"/>
      <c r="TFA89" s="362"/>
      <c r="TFB89" s="362"/>
      <c r="TFC89" s="362"/>
      <c r="TFD89" s="362"/>
      <c r="TFE89" s="362"/>
      <c r="TFF89" s="362"/>
      <c r="TFG89" s="362"/>
      <c r="TFH89" s="362"/>
      <c r="TFI89" s="362"/>
      <c r="TFJ89" s="362"/>
      <c r="TFK89" s="362"/>
      <c r="TFL89" s="362"/>
      <c r="TFM89" s="362"/>
      <c r="TFN89" s="362"/>
      <c r="TFO89" s="362"/>
      <c r="TFP89" s="362"/>
      <c r="TFQ89" s="362"/>
      <c r="TFR89" s="362"/>
      <c r="TFS89" s="362"/>
      <c r="TFT89" s="362"/>
      <c r="TFU89" s="362"/>
      <c r="TFV89" s="362"/>
      <c r="TFW89" s="362"/>
      <c r="TFX89" s="362"/>
      <c r="TFY89" s="362"/>
      <c r="TFZ89" s="362"/>
      <c r="TGA89" s="362"/>
      <c r="TGB89" s="362"/>
      <c r="TGC89" s="362"/>
      <c r="TGD89" s="362"/>
      <c r="TGE89" s="362"/>
      <c r="TGF89" s="362"/>
      <c r="TGG89" s="362"/>
      <c r="TGH89" s="362"/>
      <c r="TGI89" s="362"/>
      <c r="TGJ89" s="362"/>
      <c r="TGK89" s="362"/>
      <c r="TGL89" s="362"/>
      <c r="TGM89" s="362"/>
      <c r="TGN89" s="362"/>
      <c r="TGO89" s="362"/>
      <c r="TGP89" s="362"/>
      <c r="TGQ89" s="362"/>
      <c r="TGR89" s="362"/>
      <c r="TGS89" s="362"/>
      <c r="TGT89" s="362"/>
      <c r="TGU89" s="362"/>
      <c r="TGV89" s="362"/>
      <c r="TGW89" s="362"/>
      <c r="TGX89" s="362"/>
      <c r="TGY89" s="362"/>
      <c r="TGZ89" s="362"/>
      <c r="THA89" s="362"/>
      <c r="THB89" s="362"/>
      <c r="THC89" s="362"/>
      <c r="THD89" s="362"/>
      <c r="THE89" s="362"/>
      <c r="THF89" s="362"/>
      <c r="THG89" s="362"/>
      <c r="THH89" s="362"/>
      <c r="THI89" s="362"/>
      <c r="THJ89" s="362"/>
      <c r="THK89" s="362"/>
      <c r="THL89" s="362"/>
      <c r="THM89" s="362"/>
      <c r="THN89" s="362"/>
      <c r="THO89" s="362"/>
      <c r="THP89" s="362"/>
      <c r="THQ89" s="362"/>
      <c r="THR89" s="362"/>
      <c r="THS89" s="362"/>
      <c r="THT89" s="362"/>
      <c r="THU89" s="362"/>
      <c r="THV89" s="362"/>
      <c r="THW89" s="362"/>
      <c r="THX89" s="362"/>
      <c r="THY89" s="362"/>
      <c r="THZ89" s="362"/>
      <c r="TIA89" s="362"/>
      <c r="TIB89" s="362"/>
      <c r="TIC89" s="362"/>
      <c r="TID89" s="362"/>
      <c r="TIE89" s="362"/>
      <c r="TIF89" s="362"/>
      <c r="TIG89" s="362"/>
      <c r="TIH89" s="362"/>
      <c r="TII89" s="362"/>
      <c r="TIJ89" s="362"/>
      <c r="TIK89" s="362"/>
      <c r="TIL89" s="362"/>
      <c r="TIM89" s="362"/>
      <c r="TIN89" s="362"/>
      <c r="TIO89" s="362"/>
      <c r="TIP89" s="362"/>
      <c r="TIQ89" s="362"/>
      <c r="TIR89" s="362"/>
      <c r="TIS89" s="362"/>
      <c r="TIT89" s="362"/>
      <c r="TIU89" s="362"/>
      <c r="TIV89" s="362"/>
      <c r="TIW89" s="362"/>
      <c r="TIX89" s="362"/>
      <c r="TIY89" s="362"/>
      <c r="TIZ89" s="362"/>
      <c r="TJA89" s="362"/>
      <c r="TJB89" s="362"/>
      <c r="TJC89" s="362"/>
      <c r="TJD89" s="362"/>
      <c r="TJE89" s="362"/>
      <c r="TJF89" s="362"/>
      <c r="TJG89" s="362"/>
      <c r="TJH89" s="362"/>
      <c r="TJI89" s="362"/>
      <c r="TJJ89" s="362"/>
      <c r="TJK89" s="362"/>
      <c r="TJL89" s="362"/>
      <c r="TJM89" s="362"/>
      <c r="TJN89" s="362"/>
      <c r="TJO89" s="362"/>
      <c r="TJP89" s="362"/>
      <c r="TJQ89" s="362"/>
      <c r="TJR89" s="362"/>
      <c r="TJS89" s="362"/>
      <c r="TJT89" s="362"/>
      <c r="TJU89" s="362"/>
      <c r="TJV89" s="362"/>
      <c r="TJW89" s="362"/>
      <c r="TJX89" s="362"/>
      <c r="TJY89" s="362"/>
      <c r="TJZ89" s="362"/>
      <c r="TKA89" s="362"/>
      <c r="TKB89" s="362"/>
      <c r="TKC89" s="362"/>
      <c r="TKD89" s="362"/>
      <c r="TKE89" s="362"/>
      <c r="TKF89" s="362"/>
      <c r="TKG89" s="362"/>
      <c r="TKH89" s="362"/>
      <c r="TKI89" s="362"/>
      <c r="TKJ89" s="362"/>
      <c r="TKK89" s="362"/>
      <c r="TKL89" s="362"/>
      <c r="TKM89" s="362"/>
      <c r="TKN89" s="362"/>
      <c r="TKO89" s="362"/>
      <c r="TKP89" s="362"/>
      <c r="TKQ89" s="362"/>
      <c r="TKR89" s="362"/>
      <c r="TKS89" s="362"/>
      <c r="TKT89" s="362"/>
      <c r="TKU89" s="362"/>
      <c r="TKV89" s="362"/>
      <c r="TKW89" s="362"/>
      <c r="TKX89" s="362"/>
      <c r="TKY89" s="362"/>
      <c r="TKZ89" s="362"/>
      <c r="TLA89" s="362"/>
      <c r="TLB89" s="362"/>
      <c r="TLC89" s="362"/>
      <c r="TLD89" s="362"/>
      <c r="TLE89" s="362"/>
      <c r="TLF89" s="362"/>
      <c r="TLG89" s="362"/>
      <c r="TLH89" s="362"/>
      <c r="TLI89" s="362"/>
      <c r="TLJ89" s="362"/>
      <c r="TLK89" s="362"/>
      <c r="TLL89" s="362"/>
      <c r="TLM89" s="362"/>
      <c r="TLN89" s="362"/>
      <c r="TLO89" s="362"/>
      <c r="TLP89" s="362"/>
      <c r="TLQ89" s="362"/>
      <c r="TLR89" s="362"/>
      <c r="TLS89" s="362"/>
      <c r="TLT89" s="362"/>
      <c r="TLU89" s="362"/>
      <c r="TLV89" s="362"/>
      <c r="TLW89" s="362"/>
      <c r="TLX89" s="362"/>
      <c r="TLY89" s="362"/>
      <c r="TLZ89" s="362"/>
      <c r="TMA89" s="362"/>
      <c r="TMB89" s="362"/>
      <c r="TMC89" s="362"/>
      <c r="TMD89" s="362"/>
      <c r="TME89" s="362"/>
      <c r="TMF89" s="362"/>
      <c r="TMG89" s="362"/>
      <c r="TMH89" s="362"/>
      <c r="TMI89" s="362"/>
      <c r="TMJ89" s="362"/>
      <c r="TMK89" s="362"/>
      <c r="TML89" s="362"/>
      <c r="TMM89" s="362"/>
      <c r="TMN89" s="362"/>
      <c r="TMO89" s="362"/>
      <c r="TMP89" s="362"/>
      <c r="TMQ89" s="362"/>
      <c r="TMR89" s="362"/>
      <c r="TMS89" s="362"/>
      <c r="TMT89" s="362"/>
      <c r="TMU89" s="362"/>
      <c r="TMV89" s="362"/>
      <c r="TMW89" s="362"/>
      <c r="TMX89" s="362"/>
      <c r="TMY89" s="362"/>
      <c r="TMZ89" s="362"/>
      <c r="TNA89" s="362"/>
      <c r="TNB89" s="362"/>
      <c r="TNC89" s="362"/>
      <c r="TND89" s="362"/>
      <c r="TNE89" s="362"/>
      <c r="TNF89" s="362"/>
      <c r="TNG89" s="362"/>
      <c r="TNH89" s="362"/>
      <c r="TNI89" s="362"/>
      <c r="TNJ89" s="362"/>
      <c r="TNK89" s="362"/>
      <c r="TNL89" s="362"/>
      <c r="TNM89" s="362"/>
      <c r="TNN89" s="362"/>
      <c r="TNO89" s="362"/>
      <c r="TNP89" s="362"/>
      <c r="TNQ89" s="362"/>
      <c r="TNR89" s="362"/>
      <c r="TNS89" s="362"/>
      <c r="TNT89" s="362"/>
      <c r="TNU89" s="362"/>
      <c r="TNV89" s="362"/>
      <c r="TNW89" s="362"/>
      <c r="TNX89" s="362"/>
      <c r="TNY89" s="362"/>
      <c r="TNZ89" s="362"/>
      <c r="TOA89" s="362"/>
      <c r="TOB89" s="362"/>
      <c r="TOC89" s="362"/>
      <c r="TOD89" s="362"/>
      <c r="TOE89" s="362"/>
      <c r="TOF89" s="362"/>
      <c r="TOG89" s="362"/>
      <c r="TOH89" s="362"/>
      <c r="TOI89" s="362"/>
      <c r="TOJ89" s="362"/>
      <c r="TOK89" s="362"/>
      <c r="TOL89" s="362"/>
      <c r="TOM89" s="362"/>
      <c r="TON89" s="362"/>
      <c r="TOO89" s="362"/>
      <c r="TOP89" s="362"/>
      <c r="TOQ89" s="362"/>
      <c r="TOR89" s="362"/>
      <c r="TOS89" s="362"/>
      <c r="TOT89" s="362"/>
      <c r="TOU89" s="362"/>
      <c r="TOV89" s="362"/>
      <c r="TOW89" s="362"/>
      <c r="TOX89" s="362"/>
      <c r="TOY89" s="362"/>
      <c r="TOZ89" s="362"/>
      <c r="TPA89" s="362"/>
      <c r="TPB89" s="362"/>
      <c r="TPC89" s="362"/>
      <c r="TPD89" s="362"/>
      <c r="TPE89" s="362"/>
      <c r="TPF89" s="362"/>
      <c r="TPG89" s="362"/>
      <c r="TPH89" s="362"/>
      <c r="TPI89" s="362"/>
      <c r="TPJ89" s="362"/>
      <c r="TPK89" s="362"/>
      <c r="TPL89" s="362"/>
      <c r="TPM89" s="362"/>
      <c r="TPN89" s="362"/>
      <c r="TPO89" s="362"/>
      <c r="TPP89" s="362"/>
      <c r="TPQ89" s="362"/>
      <c r="TPR89" s="362"/>
      <c r="TPS89" s="362"/>
      <c r="TPT89" s="362"/>
      <c r="TPU89" s="362"/>
      <c r="TPV89" s="362"/>
      <c r="TPW89" s="362"/>
      <c r="TPX89" s="362"/>
      <c r="TPY89" s="362"/>
      <c r="TPZ89" s="362"/>
      <c r="TQA89" s="362"/>
      <c r="TQB89" s="362"/>
      <c r="TQC89" s="362"/>
      <c r="TQD89" s="362"/>
      <c r="TQE89" s="362"/>
      <c r="TQF89" s="362"/>
      <c r="TQG89" s="362"/>
      <c r="TQH89" s="362"/>
      <c r="TQI89" s="362"/>
      <c r="TQJ89" s="362"/>
      <c r="TQK89" s="362"/>
      <c r="TQL89" s="362"/>
      <c r="TQM89" s="362"/>
      <c r="TQN89" s="362"/>
      <c r="TQO89" s="362"/>
      <c r="TQP89" s="362"/>
      <c r="TQQ89" s="362"/>
      <c r="TQR89" s="362"/>
      <c r="TQS89" s="362"/>
      <c r="TQT89" s="362"/>
      <c r="TQU89" s="362"/>
      <c r="TQV89" s="362"/>
      <c r="TQW89" s="362"/>
      <c r="TQX89" s="362"/>
      <c r="TQY89" s="362"/>
      <c r="TQZ89" s="362"/>
      <c r="TRA89" s="362"/>
      <c r="TRB89" s="362"/>
      <c r="TRC89" s="362"/>
      <c r="TRD89" s="362"/>
      <c r="TRE89" s="362"/>
      <c r="TRF89" s="362"/>
      <c r="TRG89" s="362"/>
      <c r="TRH89" s="362"/>
      <c r="TRI89" s="362"/>
      <c r="TRJ89" s="362"/>
      <c r="TRK89" s="362"/>
      <c r="TRL89" s="362"/>
      <c r="TRM89" s="362"/>
      <c r="TRN89" s="362"/>
      <c r="TRO89" s="362"/>
      <c r="TRP89" s="362"/>
      <c r="TRQ89" s="362"/>
      <c r="TRR89" s="362"/>
      <c r="TRS89" s="362"/>
      <c r="TRT89" s="362"/>
      <c r="TRU89" s="362"/>
      <c r="TRV89" s="362"/>
      <c r="TRW89" s="362"/>
      <c r="TRX89" s="362"/>
      <c r="TRY89" s="362"/>
      <c r="TRZ89" s="362"/>
      <c r="TSA89" s="362"/>
      <c r="TSB89" s="362"/>
      <c r="TSC89" s="362"/>
      <c r="TSD89" s="362"/>
      <c r="TSE89" s="362"/>
      <c r="TSF89" s="362"/>
      <c r="TSG89" s="362"/>
      <c r="TSH89" s="362"/>
      <c r="TSI89" s="362"/>
      <c r="TSJ89" s="362"/>
      <c r="TSK89" s="362"/>
      <c r="TSL89" s="362"/>
      <c r="TSM89" s="362"/>
      <c r="TSN89" s="362"/>
      <c r="TSO89" s="362"/>
      <c r="TSP89" s="362"/>
      <c r="TSQ89" s="362"/>
      <c r="TSR89" s="362"/>
      <c r="TSS89" s="362"/>
      <c r="TST89" s="362"/>
      <c r="TSU89" s="362"/>
      <c r="TSV89" s="362"/>
      <c r="TSW89" s="362"/>
      <c r="TSX89" s="362"/>
      <c r="TSY89" s="362"/>
      <c r="TSZ89" s="362"/>
      <c r="TTA89" s="362"/>
      <c r="TTB89" s="362"/>
      <c r="TTC89" s="362"/>
      <c r="TTD89" s="362"/>
      <c r="TTE89" s="362"/>
      <c r="TTF89" s="362"/>
      <c r="TTG89" s="362"/>
      <c r="TTH89" s="362"/>
      <c r="TTI89" s="362"/>
      <c r="TTJ89" s="362"/>
      <c r="TTK89" s="362"/>
      <c r="TTL89" s="362"/>
      <c r="TTM89" s="362"/>
      <c r="TTN89" s="362"/>
      <c r="TTO89" s="362"/>
      <c r="TTP89" s="362"/>
      <c r="TTQ89" s="362"/>
      <c r="TTR89" s="362"/>
      <c r="TTS89" s="362"/>
      <c r="TTT89" s="362"/>
      <c r="TTU89" s="362"/>
      <c r="TTV89" s="362"/>
      <c r="TTW89" s="362"/>
      <c r="TTX89" s="362"/>
      <c r="TTY89" s="362"/>
      <c r="TTZ89" s="362"/>
      <c r="TUA89" s="362"/>
      <c r="TUB89" s="362"/>
      <c r="TUC89" s="362"/>
      <c r="TUD89" s="362"/>
      <c r="TUE89" s="362"/>
      <c r="TUF89" s="362"/>
      <c r="TUG89" s="362"/>
      <c r="TUH89" s="362"/>
      <c r="TUI89" s="362"/>
      <c r="TUJ89" s="362"/>
      <c r="TUK89" s="362"/>
      <c r="TUL89" s="362"/>
      <c r="TUM89" s="362"/>
      <c r="TUN89" s="362"/>
      <c r="TUO89" s="362"/>
      <c r="TUP89" s="362"/>
      <c r="TUQ89" s="362"/>
      <c r="TUR89" s="362"/>
      <c r="TUS89" s="362"/>
      <c r="TUT89" s="362"/>
      <c r="TUU89" s="362"/>
      <c r="TUV89" s="362"/>
      <c r="TUW89" s="362"/>
      <c r="TUX89" s="362"/>
      <c r="TUY89" s="362"/>
      <c r="TUZ89" s="362"/>
      <c r="TVA89" s="362"/>
      <c r="TVB89" s="362"/>
      <c r="TVC89" s="362"/>
      <c r="TVD89" s="362"/>
      <c r="TVE89" s="362"/>
      <c r="TVF89" s="362"/>
      <c r="TVG89" s="362"/>
      <c r="TVH89" s="362"/>
      <c r="TVI89" s="362"/>
      <c r="TVJ89" s="362"/>
      <c r="TVK89" s="362"/>
      <c r="TVL89" s="362"/>
      <c r="TVM89" s="362"/>
      <c r="TVN89" s="362"/>
      <c r="TVO89" s="362"/>
      <c r="TVP89" s="362"/>
      <c r="TVQ89" s="362"/>
      <c r="TVR89" s="362"/>
      <c r="TVS89" s="362"/>
      <c r="TVT89" s="362"/>
      <c r="TVU89" s="362"/>
      <c r="TVV89" s="362"/>
      <c r="TVW89" s="362"/>
      <c r="TVX89" s="362"/>
      <c r="TVY89" s="362"/>
      <c r="TVZ89" s="362"/>
      <c r="TWA89" s="362"/>
      <c r="TWB89" s="362"/>
      <c r="TWC89" s="362"/>
      <c r="TWD89" s="362"/>
      <c r="TWE89" s="362"/>
      <c r="TWF89" s="362"/>
      <c r="TWG89" s="362"/>
      <c r="TWH89" s="362"/>
      <c r="TWI89" s="362"/>
      <c r="TWJ89" s="362"/>
      <c r="TWK89" s="362"/>
      <c r="TWL89" s="362"/>
      <c r="TWM89" s="362"/>
      <c r="TWN89" s="362"/>
      <c r="TWO89" s="362"/>
      <c r="TWP89" s="362"/>
      <c r="TWQ89" s="362"/>
      <c r="TWR89" s="362"/>
      <c r="TWS89" s="362"/>
      <c r="TWT89" s="362"/>
      <c r="TWU89" s="362"/>
      <c r="TWV89" s="362"/>
      <c r="TWW89" s="362"/>
      <c r="TWX89" s="362"/>
      <c r="TWY89" s="362"/>
      <c r="TWZ89" s="362"/>
      <c r="TXA89" s="362"/>
      <c r="TXB89" s="362"/>
      <c r="TXC89" s="362"/>
      <c r="TXD89" s="362"/>
      <c r="TXE89" s="362"/>
      <c r="TXF89" s="362"/>
      <c r="TXG89" s="362"/>
      <c r="TXH89" s="362"/>
      <c r="TXI89" s="362"/>
      <c r="TXJ89" s="362"/>
      <c r="TXK89" s="362"/>
      <c r="TXL89" s="362"/>
      <c r="TXM89" s="362"/>
      <c r="TXN89" s="362"/>
      <c r="TXO89" s="362"/>
      <c r="TXP89" s="362"/>
      <c r="TXQ89" s="362"/>
      <c r="TXR89" s="362"/>
      <c r="TXS89" s="362"/>
      <c r="TXT89" s="362"/>
      <c r="TXU89" s="362"/>
      <c r="TXV89" s="362"/>
      <c r="TXW89" s="362"/>
      <c r="TXX89" s="362"/>
      <c r="TXY89" s="362"/>
      <c r="TXZ89" s="362"/>
      <c r="TYA89" s="362"/>
      <c r="TYB89" s="362"/>
      <c r="TYC89" s="362"/>
      <c r="TYD89" s="362"/>
      <c r="TYE89" s="362"/>
      <c r="TYF89" s="362"/>
      <c r="TYG89" s="362"/>
      <c r="TYH89" s="362"/>
      <c r="TYI89" s="362"/>
      <c r="TYJ89" s="362"/>
      <c r="TYK89" s="362"/>
      <c r="TYL89" s="362"/>
      <c r="TYM89" s="362"/>
      <c r="TYN89" s="362"/>
      <c r="TYO89" s="362"/>
      <c r="TYP89" s="362"/>
      <c r="TYQ89" s="362"/>
      <c r="TYR89" s="362"/>
      <c r="TYS89" s="362"/>
      <c r="TYT89" s="362"/>
      <c r="TYU89" s="362"/>
      <c r="TYV89" s="362"/>
      <c r="TYW89" s="362"/>
      <c r="TYX89" s="362"/>
      <c r="TYY89" s="362"/>
      <c r="TYZ89" s="362"/>
      <c r="TZA89" s="362"/>
      <c r="TZB89" s="362"/>
      <c r="TZC89" s="362"/>
      <c r="TZD89" s="362"/>
      <c r="TZE89" s="362"/>
      <c r="TZF89" s="362"/>
      <c r="TZG89" s="362"/>
      <c r="TZH89" s="362"/>
      <c r="TZI89" s="362"/>
      <c r="TZJ89" s="362"/>
      <c r="TZK89" s="362"/>
      <c r="TZL89" s="362"/>
      <c r="TZM89" s="362"/>
      <c r="TZN89" s="362"/>
      <c r="TZO89" s="362"/>
      <c r="TZP89" s="362"/>
      <c r="TZQ89" s="362"/>
      <c r="TZR89" s="362"/>
      <c r="TZS89" s="362"/>
      <c r="TZT89" s="362"/>
      <c r="TZU89" s="362"/>
      <c r="TZV89" s="362"/>
      <c r="TZW89" s="362"/>
      <c r="TZX89" s="362"/>
      <c r="TZY89" s="362"/>
      <c r="TZZ89" s="362"/>
      <c r="UAA89" s="362"/>
      <c r="UAB89" s="362"/>
      <c r="UAC89" s="362"/>
      <c r="UAD89" s="362"/>
      <c r="UAE89" s="362"/>
      <c r="UAF89" s="362"/>
      <c r="UAG89" s="362"/>
      <c r="UAH89" s="362"/>
      <c r="UAI89" s="362"/>
      <c r="UAJ89" s="362"/>
      <c r="UAK89" s="362"/>
      <c r="UAL89" s="362"/>
      <c r="UAM89" s="362"/>
      <c r="UAN89" s="362"/>
      <c r="UAO89" s="362"/>
      <c r="UAP89" s="362"/>
      <c r="UAQ89" s="362"/>
      <c r="UAR89" s="362"/>
      <c r="UAS89" s="362"/>
      <c r="UAT89" s="362"/>
      <c r="UAU89" s="362"/>
      <c r="UAV89" s="362"/>
      <c r="UAW89" s="362"/>
      <c r="UAX89" s="362"/>
      <c r="UAY89" s="362"/>
      <c r="UAZ89" s="362"/>
      <c r="UBA89" s="362"/>
      <c r="UBB89" s="362"/>
      <c r="UBC89" s="362"/>
      <c r="UBD89" s="362"/>
      <c r="UBE89" s="362"/>
      <c r="UBF89" s="362"/>
      <c r="UBG89" s="362"/>
      <c r="UBH89" s="362"/>
      <c r="UBI89" s="362"/>
      <c r="UBJ89" s="362"/>
      <c r="UBK89" s="362"/>
      <c r="UBL89" s="362"/>
      <c r="UBM89" s="362"/>
      <c r="UBN89" s="362"/>
      <c r="UBO89" s="362"/>
      <c r="UBP89" s="362"/>
      <c r="UBQ89" s="362"/>
      <c r="UBR89" s="362"/>
      <c r="UBS89" s="362"/>
      <c r="UBT89" s="362"/>
      <c r="UBU89" s="362"/>
      <c r="UBV89" s="362"/>
      <c r="UBW89" s="362"/>
      <c r="UBX89" s="362"/>
      <c r="UBY89" s="362"/>
      <c r="UBZ89" s="362"/>
      <c r="UCA89" s="362"/>
      <c r="UCB89" s="362"/>
      <c r="UCC89" s="362"/>
      <c r="UCD89" s="362"/>
      <c r="UCE89" s="362"/>
      <c r="UCF89" s="362"/>
      <c r="UCG89" s="362"/>
      <c r="UCH89" s="362"/>
      <c r="UCI89" s="362"/>
      <c r="UCJ89" s="362"/>
      <c r="UCK89" s="362"/>
      <c r="UCL89" s="362"/>
      <c r="UCM89" s="362"/>
      <c r="UCN89" s="362"/>
      <c r="UCO89" s="362"/>
      <c r="UCP89" s="362"/>
      <c r="UCQ89" s="362"/>
      <c r="UCR89" s="362"/>
      <c r="UCS89" s="362"/>
      <c r="UCT89" s="362"/>
      <c r="UCU89" s="362"/>
      <c r="UCV89" s="362"/>
      <c r="UCW89" s="362"/>
      <c r="UCX89" s="362"/>
      <c r="UCY89" s="362"/>
      <c r="UCZ89" s="362"/>
      <c r="UDA89" s="362"/>
      <c r="UDB89" s="362"/>
      <c r="UDC89" s="362"/>
      <c r="UDD89" s="362"/>
      <c r="UDE89" s="362"/>
      <c r="UDF89" s="362"/>
      <c r="UDG89" s="362"/>
      <c r="UDH89" s="362"/>
      <c r="UDI89" s="362"/>
      <c r="UDJ89" s="362"/>
      <c r="UDK89" s="362"/>
      <c r="UDL89" s="362"/>
      <c r="UDM89" s="362"/>
      <c r="UDN89" s="362"/>
      <c r="UDO89" s="362"/>
      <c r="UDP89" s="362"/>
      <c r="UDQ89" s="362"/>
      <c r="UDR89" s="362"/>
      <c r="UDS89" s="362"/>
      <c r="UDT89" s="362"/>
      <c r="UDU89" s="362"/>
      <c r="UDV89" s="362"/>
      <c r="UDW89" s="362"/>
      <c r="UDX89" s="362"/>
      <c r="UDY89" s="362"/>
      <c r="UDZ89" s="362"/>
      <c r="UEA89" s="362"/>
      <c r="UEB89" s="362"/>
      <c r="UEC89" s="362"/>
      <c r="UED89" s="362"/>
      <c r="UEE89" s="362"/>
      <c r="UEF89" s="362"/>
      <c r="UEG89" s="362"/>
      <c r="UEH89" s="362"/>
      <c r="UEI89" s="362"/>
      <c r="UEJ89" s="362"/>
      <c r="UEK89" s="362"/>
      <c r="UEL89" s="362"/>
      <c r="UEM89" s="362"/>
      <c r="UEN89" s="362"/>
      <c r="UEO89" s="362"/>
      <c r="UEP89" s="362"/>
      <c r="UEQ89" s="362"/>
      <c r="UER89" s="362"/>
      <c r="UES89" s="362"/>
      <c r="UET89" s="362"/>
      <c r="UEU89" s="362"/>
      <c r="UEV89" s="362"/>
      <c r="UEW89" s="362"/>
      <c r="UEX89" s="362"/>
      <c r="UEY89" s="362"/>
      <c r="UEZ89" s="362"/>
      <c r="UFA89" s="362"/>
      <c r="UFB89" s="362"/>
      <c r="UFC89" s="362"/>
      <c r="UFD89" s="362"/>
      <c r="UFE89" s="362"/>
      <c r="UFF89" s="362"/>
      <c r="UFG89" s="362"/>
      <c r="UFH89" s="362"/>
      <c r="UFI89" s="362"/>
      <c r="UFJ89" s="362"/>
      <c r="UFK89" s="362"/>
      <c r="UFL89" s="362"/>
      <c r="UFM89" s="362"/>
      <c r="UFN89" s="362"/>
      <c r="UFO89" s="362"/>
      <c r="UFP89" s="362"/>
      <c r="UFQ89" s="362"/>
      <c r="UFR89" s="362"/>
      <c r="UFS89" s="362"/>
      <c r="UFT89" s="362"/>
      <c r="UFU89" s="362"/>
      <c r="UFV89" s="362"/>
      <c r="UFW89" s="362"/>
      <c r="UFX89" s="362"/>
      <c r="UFY89" s="362"/>
      <c r="UFZ89" s="362"/>
      <c r="UGA89" s="362"/>
      <c r="UGB89" s="362"/>
      <c r="UGC89" s="362"/>
      <c r="UGD89" s="362"/>
      <c r="UGE89" s="362"/>
      <c r="UGF89" s="362"/>
      <c r="UGG89" s="362"/>
      <c r="UGH89" s="362"/>
      <c r="UGI89" s="362"/>
      <c r="UGJ89" s="362"/>
      <c r="UGK89" s="362"/>
      <c r="UGL89" s="362"/>
      <c r="UGM89" s="362"/>
      <c r="UGN89" s="362"/>
      <c r="UGO89" s="362"/>
      <c r="UGP89" s="362"/>
      <c r="UGQ89" s="362"/>
      <c r="UGR89" s="362"/>
      <c r="UGS89" s="362"/>
      <c r="UGT89" s="362"/>
      <c r="UGU89" s="362"/>
      <c r="UGV89" s="362"/>
      <c r="UGW89" s="362"/>
      <c r="UGX89" s="362"/>
      <c r="UGY89" s="362"/>
      <c r="UGZ89" s="362"/>
      <c r="UHA89" s="362"/>
      <c r="UHB89" s="362"/>
      <c r="UHC89" s="362"/>
      <c r="UHD89" s="362"/>
      <c r="UHE89" s="362"/>
      <c r="UHF89" s="362"/>
      <c r="UHG89" s="362"/>
      <c r="UHH89" s="362"/>
      <c r="UHI89" s="362"/>
      <c r="UHJ89" s="362"/>
      <c r="UHK89" s="362"/>
      <c r="UHL89" s="362"/>
      <c r="UHM89" s="362"/>
      <c r="UHN89" s="362"/>
      <c r="UHO89" s="362"/>
      <c r="UHP89" s="362"/>
      <c r="UHQ89" s="362"/>
      <c r="UHR89" s="362"/>
      <c r="UHS89" s="362"/>
      <c r="UHT89" s="362"/>
      <c r="UHU89" s="362"/>
      <c r="UHV89" s="362"/>
      <c r="UHW89" s="362"/>
      <c r="UHX89" s="362"/>
      <c r="UHY89" s="362"/>
      <c r="UHZ89" s="362"/>
      <c r="UIA89" s="362"/>
      <c r="UIB89" s="362"/>
      <c r="UIC89" s="362"/>
      <c r="UID89" s="362"/>
      <c r="UIE89" s="362"/>
      <c r="UIF89" s="362"/>
      <c r="UIG89" s="362"/>
      <c r="UIH89" s="362"/>
      <c r="UII89" s="362"/>
      <c r="UIJ89" s="362"/>
      <c r="UIK89" s="362"/>
      <c r="UIL89" s="362"/>
      <c r="UIM89" s="362"/>
      <c r="UIN89" s="362"/>
      <c r="UIO89" s="362"/>
      <c r="UIP89" s="362"/>
      <c r="UIQ89" s="362"/>
      <c r="UIR89" s="362"/>
      <c r="UIS89" s="362"/>
      <c r="UIT89" s="362"/>
      <c r="UIU89" s="362"/>
      <c r="UIV89" s="362"/>
      <c r="UIW89" s="362"/>
      <c r="UIX89" s="362"/>
      <c r="UIY89" s="362"/>
      <c r="UIZ89" s="362"/>
      <c r="UJA89" s="362"/>
      <c r="UJB89" s="362"/>
      <c r="UJC89" s="362"/>
      <c r="UJD89" s="362"/>
      <c r="UJE89" s="362"/>
      <c r="UJF89" s="362"/>
      <c r="UJG89" s="362"/>
      <c r="UJH89" s="362"/>
      <c r="UJI89" s="362"/>
      <c r="UJJ89" s="362"/>
      <c r="UJK89" s="362"/>
      <c r="UJL89" s="362"/>
      <c r="UJM89" s="362"/>
      <c r="UJN89" s="362"/>
      <c r="UJO89" s="362"/>
      <c r="UJP89" s="362"/>
      <c r="UJQ89" s="362"/>
      <c r="UJR89" s="362"/>
      <c r="UJS89" s="362"/>
      <c r="UJT89" s="362"/>
      <c r="UJU89" s="362"/>
      <c r="UJV89" s="362"/>
      <c r="UJW89" s="362"/>
      <c r="UJX89" s="362"/>
      <c r="UJY89" s="362"/>
      <c r="UJZ89" s="362"/>
      <c r="UKA89" s="362"/>
      <c r="UKB89" s="362"/>
      <c r="UKC89" s="362"/>
      <c r="UKD89" s="362"/>
      <c r="UKE89" s="362"/>
      <c r="UKF89" s="362"/>
      <c r="UKG89" s="362"/>
      <c r="UKH89" s="362"/>
      <c r="UKI89" s="362"/>
      <c r="UKJ89" s="362"/>
      <c r="UKK89" s="362"/>
      <c r="UKL89" s="362"/>
      <c r="UKM89" s="362"/>
      <c r="UKN89" s="362"/>
      <c r="UKO89" s="362"/>
      <c r="UKP89" s="362"/>
      <c r="UKQ89" s="362"/>
      <c r="UKR89" s="362"/>
      <c r="UKS89" s="362"/>
      <c r="UKT89" s="362"/>
      <c r="UKU89" s="362"/>
      <c r="UKV89" s="362"/>
      <c r="UKW89" s="362"/>
      <c r="UKX89" s="362"/>
      <c r="UKY89" s="362"/>
      <c r="UKZ89" s="362"/>
      <c r="ULA89" s="362"/>
      <c r="ULB89" s="362"/>
      <c r="ULC89" s="362"/>
      <c r="ULD89" s="362"/>
      <c r="ULE89" s="362"/>
      <c r="ULF89" s="362"/>
      <c r="ULG89" s="362"/>
      <c r="ULH89" s="362"/>
      <c r="ULI89" s="362"/>
      <c r="ULJ89" s="362"/>
      <c r="ULK89" s="362"/>
      <c r="ULL89" s="362"/>
      <c r="ULM89" s="362"/>
      <c r="ULN89" s="362"/>
      <c r="ULO89" s="362"/>
      <c r="ULP89" s="362"/>
      <c r="ULQ89" s="362"/>
      <c r="ULR89" s="362"/>
      <c r="ULS89" s="362"/>
      <c r="ULT89" s="362"/>
      <c r="ULU89" s="362"/>
      <c r="ULV89" s="362"/>
      <c r="ULW89" s="362"/>
      <c r="ULX89" s="362"/>
      <c r="ULY89" s="362"/>
      <c r="ULZ89" s="362"/>
      <c r="UMA89" s="362"/>
      <c r="UMB89" s="362"/>
      <c r="UMC89" s="362"/>
      <c r="UMD89" s="362"/>
      <c r="UME89" s="362"/>
      <c r="UMF89" s="362"/>
      <c r="UMG89" s="362"/>
      <c r="UMH89" s="362"/>
      <c r="UMI89" s="362"/>
      <c r="UMJ89" s="362"/>
      <c r="UMK89" s="362"/>
      <c r="UML89" s="362"/>
      <c r="UMM89" s="362"/>
      <c r="UMN89" s="362"/>
      <c r="UMO89" s="362"/>
      <c r="UMP89" s="362"/>
      <c r="UMQ89" s="362"/>
      <c r="UMR89" s="362"/>
      <c r="UMS89" s="362"/>
      <c r="UMT89" s="362"/>
      <c r="UMU89" s="362"/>
      <c r="UMV89" s="362"/>
      <c r="UMW89" s="362"/>
      <c r="UMX89" s="362"/>
      <c r="UMY89" s="362"/>
      <c r="UMZ89" s="362"/>
      <c r="UNA89" s="362"/>
      <c r="UNB89" s="362"/>
      <c r="UNC89" s="362"/>
      <c r="UND89" s="362"/>
      <c r="UNE89" s="362"/>
      <c r="UNF89" s="362"/>
      <c r="UNG89" s="362"/>
      <c r="UNH89" s="362"/>
      <c r="UNI89" s="362"/>
      <c r="UNJ89" s="362"/>
      <c r="UNK89" s="362"/>
      <c r="UNL89" s="362"/>
      <c r="UNM89" s="362"/>
      <c r="UNN89" s="362"/>
      <c r="UNO89" s="362"/>
      <c r="UNP89" s="362"/>
      <c r="UNQ89" s="362"/>
      <c r="UNR89" s="362"/>
      <c r="UNS89" s="362"/>
      <c r="UNT89" s="362"/>
      <c r="UNU89" s="362"/>
      <c r="UNV89" s="362"/>
      <c r="UNW89" s="362"/>
      <c r="UNX89" s="362"/>
      <c r="UNY89" s="362"/>
      <c r="UNZ89" s="362"/>
      <c r="UOA89" s="362"/>
      <c r="UOB89" s="362"/>
      <c r="UOC89" s="362"/>
      <c r="UOD89" s="362"/>
      <c r="UOE89" s="362"/>
      <c r="UOF89" s="362"/>
      <c r="UOG89" s="362"/>
      <c r="UOH89" s="362"/>
      <c r="UOI89" s="362"/>
      <c r="UOJ89" s="362"/>
      <c r="UOK89" s="362"/>
      <c r="UOL89" s="362"/>
      <c r="UOM89" s="362"/>
      <c r="UON89" s="362"/>
      <c r="UOO89" s="362"/>
      <c r="UOP89" s="362"/>
      <c r="UOQ89" s="362"/>
      <c r="UOR89" s="362"/>
      <c r="UOS89" s="362"/>
      <c r="UOT89" s="362"/>
      <c r="UOU89" s="362"/>
      <c r="UOV89" s="362"/>
      <c r="UOW89" s="362"/>
      <c r="UOX89" s="362"/>
      <c r="UOY89" s="362"/>
      <c r="UOZ89" s="362"/>
      <c r="UPA89" s="362"/>
      <c r="UPB89" s="362"/>
      <c r="UPC89" s="362"/>
      <c r="UPD89" s="362"/>
      <c r="UPE89" s="362"/>
      <c r="UPF89" s="362"/>
      <c r="UPG89" s="362"/>
      <c r="UPH89" s="362"/>
      <c r="UPI89" s="362"/>
      <c r="UPJ89" s="362"/>
      <c r="UPK89" s="362"/>
      <c r="UPL89" s="362"/>
      <c r="UPM89" s="362"/>
      <c r="UPN89" s="362"/>
      <c r="UPO89" s="362"/>
      <c r="UPP89" s="362"/>
      <c r="UPQ89" s="362"/>
      <c r="UPR89" s="362"/>
      <c r="UPS89" s="362"/>
      <c r="UPT89" s="362"/>
      <c r="UPU89" s="362"/>
      <c r="UPV89" s="362"/>
      <c r="UPW89" s="362"/>
      <c r="UPX89" s="362"/>
      <c r="UPY89" s="362"/>
      <c r="UPZ89" s="362"/>
      <c r="UQA89" s="362"/>
      <c r="UQB89" s="362"/>
      <c r="UQC89" s="362"/>
      <c r="UQD89" s="362"/>
      <c r="UQE89" s="362"/>
      <c r="UQF89" s="362"/>
      <c r="UQG89" s="362"/>
      <c r="UQH89" s="362"/>
      <c r="UQI89" s="362"/>
      <c r="UQJ89" s="362"/>
      <c r="UQK89" s="362"/>
      <c r="UQL89" s="362"/>
      <c r="UQM89" s="362"/>
      <c r="UQN89" s="362"/>
      <c r="UQO89" s="362"/>
      <c r="UQP89" s="362"/>
      <c r="UQQ89" s="362"/>
      <c r="UQR89" s="362"/>
      <c r="UQS89" s="362"/>
      <c r="UQT89" s="362"/>
      <c r="UQU89" s="362"/>
      <c r="UQV89" s="362"/>
      <c r="UQW89" s="362"/>
      <c r="UQX89" s="362"/>
      <c r="UQY89" s="362"/>
      <c r="UQZ89" s="362"/>
      <c r="URA89" s="362"/>
      <c r="URB89" s="362"/>
      <c r="URC89" s="362"/>
      <c r="URD89" s="362"/>
      <c r="URE89" s="362"/>
      <c r="URF89" s="362"/>
      <c r="URG89" s="362"/>
      <c r="URH89" s="362"/>
      <c r="URI89" s="362"/>
      <c r="URJ89" s="362"/>
      <c r="URK89" s="362"/>
      <c r="URL89" s="362"/>
      <c r="URM89" s="362"/>
      <c r="URN89" s="362"/>
      <c r="URO89" s="362"/>
      <c r="URP89" s="362"/>
      <c r="URQ89" s="362"/>
      <c r="URR89" s="362"/>
      <c r="URS89" s="362"/>
      <c r="URT89" s="362"/>
      <c r="URU89" s="362"/>
      <c r="URV89" s="362"/>
      <c r="URW89" s="362"/>
      <c r="URX89" s="362"/>
      <c r="URY89" s="362"/>
      <c r="URZ89" s="362"/>
      <c r="USA89" s="362"/>
      <c r="USB89" s="362"/>
      <c r="USC89" s="362"/>
      <c r="USD89" s="362"/>
      <c r="USE89" s="362"/>
      <c r="USF89" s="362"/>
      <c r="USG89" s="362"/>
      <c r="USH89" s="362"/>
      <c r="USI89" s="362"/>
      <c r="USJ89" s="362"/>
      <c r="USK89" s="362"/>
      <c r="USL89" s="362"/>
      <c r="USM89" s="362"/>
      <c r="USN89" s="362"/>
      <c r="USO89" s="362"/>
      <c r="USP89" s="362"/>
      <c r="USQ89" s="362"/>
      <c r="USR89" s="362"/>
      <c r="USS89" s="362"/>
      <c r="UST89" s="362"/>
      <c r="USU89" s="362"/>
      <c r="USV89" s="362"/>
      <c r="USW89" s="362"/>
      <c r="USX89" s="362"/>
      <c r="USY89" s="362"/>
      <c r="USZ89" s="362"/>
      <c r="UTA89" s="362"/>
      <c r="UTB89" s="362"/>
      <c r="UTC89" s="362"/>
      <c r="UTD89" s="362"/>
      <c r="UTE89" s="362"/>
      <c r="UTF89" s="362"/>
      <c r="UTG89" s="362"/>
      <c r="UTH89" s="362"/>
      <c r="UTI89" s="362"/>
      <c r="UTJ89" s="362"/>
      <c r="UTK89" s="362"/>
      <c r="UTL89" s="362"/>
      <c r="UTM89" s="362"/>
      <c r="UTN89" s="362"/>
      <c r="UTO89" s="362"/>
      <c r="UTP89" s="362"/>
      <c r="UTQ89" s="362"/>
      <c r="UTR89" s="362"/>
      <c r="UTS89" s="362"/>
      <c r="UTT89" s="362"/>
      <c r="UTU89" s="362"/>
      <c r="UTV89" s="362"/>
      <c r="UTW89" s="362"/>
      <c r="UTX89" s="362"/>
      <c r="UTY89" s="362"/>
      <c r="UTZ89" s="362"/>
      <c r="UUA89" s="362"/>
      <c r="UUB89" s="362"/>
      <c r="UUC89" s="362"/>
      <c r="UUD89" s="362"/>
      <c r="UUE89" s="362"/>
      <c r="UUF89" s="362"/>
      <c r="UUG89" s="362"/>
      <c r="UUH89" s="362"/>
      <c r="UUI89" s="362"/>
      <c r="UUJ89" s="362"/>
      <c r="UUK89" s="362"/>
      <c r="UUL89" s="362"/>
      <c r="UUM89" s="362"/>
      <c r="UUN89" s="362"/>
      <c r="UUO89" s="362"/>
      <c r="UUP89" s="362"/>
      <c r="UUQ89" s="362"/>
      <c r="UUR89" s="362"/>
      <c r="UUS89" s="362"/>
      <c r="UUT89" s="362"/>
      <c r="UUU89" s="362"/>
      <c r="UUV89" s="362"/>
      <c r="UUW89" s="362"/>
      <c r="UUX89" s="362"/>
      <c r="UUY89" s="362"/>
      <c r="UUZ89" s="362"/>
      <c r="UVA89" s="362"/>
      <c r="UVB89" s="362"/>
      <c r="UVC89" s="362"/>
      <c r="UVD89" s="362"/>
      <c r="UVE89" s="362"/>
      <c r="UVF89" s="362"/>
      <c r="UVG89" s="362"/>
      <c r="UVH89" s="362"/>
      <c r="UVI89" s="362"/>
      <c r="UVJ89" s="362"/>
      <c r="UVK89" s="362"/>
      <c r="UVL89" s="362"/>
      <c r="UVM89" s="362"/>
      <c r="UVN89" s="362"/>
      <c r="UVO89" s="362"/>
      <c r="UVP89" s="362"/>
      <c r="UVQ89" s="362"/>
      <c r="UVR89" s="362"/>
      <c r="UVS89" s="362"/>
      <c r="UVT89" s="362"/>
      <c r="UVU89" s="362"/>
      <c r="UVV89" s="362"/>
      <c r="UVW89" s="362"/>
      <c r="UVX89" s="362"/>
      <c r="UVY89" s="362"/>
      <c r="UVZ89" s="362"/>
      <c r="UWA89" s="362"/>
      <c r="UWB89" s="362"/>
      <c r="UWC89" s="362"/>
      <c r="UWD89" s="362"/>
      <c r="UWE89" s="362"/>
      <c r="UWF89" s="362"/>
      <c r="UWG89" s="362"/>
      <c r="UWH89" s="362"/>
      <c r="UWI89" s="362"/>
      <c r="UWJ89" s="362"/>
      <c r="UWK89" s="362"/>
      <c r="UWL89" s="362"/>
      <c r="UWM89" s="362"/>
      <c r="UWN89" s="362"/>
      <c r="UWO89" s="362"/>
      <c r="UWP89" s="362"/>
      <c r="UWQ89" s="362"/>
      <c r="UWR89" s="362"/>
      <c r="UWS89" s="362"/>
      <c r="UWT89" s="362"/>
      <c r="UWU89" s="362"/>
      <c r="UWV89" s="362"/>
      <c r="UWW89" s="362"/>
      <c r="UWX89" s="362"/>
      <c r="UWY89" s="362"/>
      <c r="UWZ89" s="362"/>
      <c r="UXA89" s="362"/>
      <c r="UXB89" s="362"/>
      <c r="UXC89" s="362"/>
      <c r="UXD89" s="362"/>
      <c r="UXE89" s="362"/>
      <c r="UXF89" s="362"/>
      <c r="UXG89" s="362"/>
      <c r="UXH89" s="362"/>
      <c r="UXI89" s="362"/>
      <c r="UXJ89" s="362"/>
      <c r="UXK89" s="362"/>
      <c r="UXL89" s="362"/>
      <c r="UXM89" s="362"/>
      <c r="UXN89" s="362"/>
      <c r="UXO89" s="362"/>
      <c r="UXP89" s="362"/>
      <c r="UXQ89" s="362"/>
      <c r="UXR89" s="362"/>
      <c r="UXS89" s="362"/>
      <c r="UXT89" s="362"/>
      <c r="UXU89" s="362"/>
      <c r="UXV89" s="362"/>
      <c r="UXW89" s="362"/>
      <c r="UXX89" s="362"/>
      <c r="UXY89" s="362"/>
      <c r="UXZ89" s="362"/>
      <c r="UYA89" s="362"/>
      <c r="UYB89" s="362"/>
      <c r="UYC89" s="362"/>
      <c r="UYD89" s="362"/>
      <c r="UYE89" s="362"/>
      <c r="UYF89" s="362"/>
      <c r="UYG89" s="362"/>
      <c r="UYH89" s="362"/>
      <c r="UYI89" s="362"/>
      <c r="UYJ89" s="362"/>
      <c r="UYK89" s="362"/>
      <c r="UYL89" s="362"/>
      <c r="UYM89" s="362"/>
      <c r="UYN89" s="362"/>
      <c r="UYO89" s="362"/>
      <c r="UYP89" s="362"/>
      <c r="UYQ89" s="362"/>
      <c r="UYR89" s="362"/>
      <c r="UYS89" s="362"/>
      <c r="UYT89" s="362"/>
      <c r="UYU89" s="362"/>
      <c r="UYV89" s="362"/>
      <c r="UYW89" s="362"/>
      <c r="UYX89" s="362"/>
      <c r="UYY89" s="362"/>
      <c r="UYZ89" s="362"/>
      <c r="UZA89" s="362"/>
      <c r="UZB89" s="362"/>
      <c r="UZC89" s="362"/>
      <c r="UZD89" s="362"/>
      <c r="UZE89" s="362"/>
      <c r="UZF89" s="362"/>
      <c r="UZG89" s="362"/>
      <c r="UZH89" s="362"/>
      <c r="UZI89" s="362"/>
      <c r="UZJ89" s="362"/>
      <c r="UZK89" s="362"/>
      <c r="UZL89" s="362"/>
      <c r="UZM89" s="362"/>
      <c r="UZN89" s="362"/>
      <c r="UZO89" s="362"/>
      <c r="UZP89" s="362"/>
      <c r="UZQ89" s="362"/>
      <c r="UZR89" s="362"/>
      <c r="UZS89" s="362"/>
      <c r="UZT89" s="362"/>
      <c r="UZU89" s="362"/>
      <c r="UZV89" s="362"/>
      <c r="UZW89" s="362"/>
      <c r="UZX89" s="362"/>
      <c r="UZY89" s="362"/>
      <c r="UZZ89" s="362"/>
      <c r="VAA89" s="362"/>
      <c r="VAB89" s="362"/>
      <c r="VAC89" s="362"/>
      <c r="VAD89" s="362"/>
      <c r="VAE89" s="362"/>
      <c r="VAF89" s="362"/>
      <c r="VAG89" s="362"/>
      <c r="VAH89" s="362"/>
      <c r="VAI89" s="362"/>
      <c r="VAJ89" s="362"/>
      <c r="VAK89" s="362"/>
      <c r="VAL89" s="362"/>
      <c r="VAM89" s="362"/>
      <c r="VAN89" s="362"/>
      <c r="VAO89" s="362"/>
      <c r="VAP89" s="362"/>
      <c r="VAQ89" s="362"/>
      <c r="VAR89" s="362"/>
      <c r="VAS89" s="362"/>
      <c r="VAT89" s="362"/>
      <c r="VAU89" s="362"/>
      <c r="VAV89" s="362"/>
      <c r="VAW89" s="362"/>
      <c r="VAX89" s="362"/>
      <c r="VAY89" s="362"/>
      <c r="VAZ89" s="362"/>
      <c r="VBA89" s="362"/>
      <c r="VBB89" s="362"/>
      <c r="VBC89" s="362"/>
      <c r="VBD89" s="362"/>
      <c r="VBE89" s="362"/>
      <c r="VBF89" s="362"/>
      <c r="VBG89" s="362"/>
      <c r="VBH89" s="362"/>
      <c r="VBI89" s="362"/>
      <c r="VBJ89" s="362"/>
      <c r="VBK89" s="362"/>
      <c r="VBL89" s="362"/>
      <c r="VBM89" s="362"/>
      <c r="VBN89" s="362"/>
      <c r="VBO89" s="362"/>
      <c r="VBP89" s="362"/>
      <c r="VBQ89" s="362"/>
      <c r="VBR89" s="362"/>
      <c r="VBS89" s="362"/>
      <c r="VBT89" s="362"/>
      <c r="VBU89" s="362"/>
      <c r="VBV89" s="362"/>
      <c r="VBW89" s="362"/>
      <c r="VBX89" s="362"/>
      <c r="VBY89" s="362"/>
      <c r="VBZ89" s="362"/>
      <c r="VCA89" s="362"/>
      <c r="VCB89" s="362"/>
      <c r="VCC89" s="362"/>
      <c r="VCD89" s="362"/>
      <c r="VCE89" s="362"/>
      <c r="VCF89" s="362"/>
      <c r="VCG89" s="362"/>
      <c r="VCH89" s="362"/>
      <c r="VCI89" s="362"/>
      <c r="VCJ89" s="362"/>
      <c r="VCK89" s="362"/>
      <c r="VCL89" s="362"/>
      <c r="VCM89" s="362"/>
      <c r="VCN89" s="362"/>
      <c r="VCO89" s="362"/>
      <c r="VCP89" s="362"/>
      <c r="VCQ89" s="362"/>
      <c r="VCR89" s="362"/>
      <c r="VCS89" s="362"/>
      <c r="VCT89" s="362"/>
      <c r="VCU89" s="362"/>
      <c r="VCV89" s="362"/>
      <c r="VCW89" s="362"/>
      <c r="VCX89" s="362"/>
      <c r="VCY89" s="362"/>
      <c r="VCZ89" s="362"/>
      <c r="VDA89" s="362"/>
      <c r="VDB89" s="362"/>
      <c r="VDC89" s="362"/>
      <c r="VDD89" s="362"/>
      <c r="VDE89" s="362"/>
      <c r="VDF89" s="362"/>
      <c r="VDG89" s="362"/>
      <c r="VDH89" s="362"/>
      <c r="VDI89" s="362"/>
      <c r="VDJ89" s="362"/>
      <c r="VDK89" s="362"/>
      <c r="VDL89" s="362"/>
      <c r="VDM89" s="362"/>
      <c r="VDN89" s="362"/>
      <c r="VDO89" s="362"/>
      <c r="VDP89" s="362"/>
      <c r="VDQ89" s="362"/>
      <c r="VDR89" s="362"/>
      <c r="VDS89" s="362"/>
      <c r="VDT89" s="362"/>
      <c r="VDU89" s="362"/>
      <c r="VDV89" s="362"/>
      <c r="VDW89" s="362"/>
      <c r="VDX89" s="362"/>
      <c r="VDY89" s="362"/>
      <c r="VDZ89" s="362"/>
      <c r="VEA89" s="362"/>
      <c r="VEB89" s="362"/>
      <c r="VEC89" s="362"/>
      <c r="VED89" s="362"/>
      <c r="VEE89" s="362"/>
      <c r="VEF89" s="362"/>
      <c r="VEG89" s="362"/>
      <c r="VEH89" s="362"/>
      <c r="VEI89" s="362"/>
      <c r="VEJ89" s="362"/>
      <c r="VEK89" s="362"/>
      <c r="VEL89" s="362"/>
      <c r="VEM89" s="362"/>
      <c r="VEN89" s="362"/>
      <c r="VEO89" s="362"/>
      <c r="VEP89" s="362"/>
      <c r="VEQ89" s="362"/>
      <c r="VER89" s="362"/>
      <c r="VES89" s="362"/>
      <c r="VET89" s="362"/>
      <c r="VEU89" s="362"/>
      <c r="VEV89" s="362"/>
      <c r="VEW89" s="362"/>
      <c r="VEX89" s="362"/>
      <c r="VEY89" s="362"/>
      <c r="VEZ89" s="362"/>
      <c r="VFA89" s="362"/>
      <c r="VFB89" s="362"/>
      <c r="VFC89" s="362"/>
      <c r="VFD89" s="362"/>
      <c r="VFE89" s="362"/>
      <c r="VFF89" s="362"/>
      <c r="VFG89" s="362"/>
      <c r="VFH89" s="362"/>
      <c r="VFI89" s="362"/>
      <c r="VFJ89" s="362"/>
      <c r="VFK89" s="362"/>
      <c r="VFL89" s="362"/>
      <c r="VFM89" s="362"/>
      <c r="VFN89" s="362"/>
      <c r="VFO89" s="362"/>
      <c r="VFP89" s="362"/>
      <c r="VFQ89" s="362"/>
      <c r="VFR89" s="362"/>
      <c r="VFS89" s="362"/>
      <c r="VFT89" s="362"/>
      <c r="VFU89" s="362"/>
      <c r="VFV89" s="362"/>
      <c r="VFW89" s="362"/>
      <c r="VFX89" s="362"/>
      <c r="VFY89" s="362"/>
      <c r="VFZ89" s="362"/>
      <c r="VGA89" s="362"/>
      <c r="VGB89" s="362"/>
      <c r="VGC89" s="362"/>
      <c r="VGD89" s="362"/>
      <c r="VGE89" s="362"/>
      <c r="VGF89" s="362"/>
      <c r="VGG89" s="362"/>
      <c r="VGH89" s="362"/>
      <c r="VGI89" s="362"/>
      <c r="VGJ89" s="362"/>
      <c r="VGK89" s="362"/>
      <c r="VGL89" s="362"/>
      <c r="VGM89" s="362"/>
      <c r="VGN89" s="362"/>
      <c r="VGO89" s="362"/>
      <c r="VGP89" s="362"/>
      <c r="VGQ89" s="362"/>
      <c r="VGR89" s="362"/>
      <c r="VGS89" s="362"/>
      <c r="VGT89" s="362"/>
      <c r="VGU89" s="362"/>
      <c r="VGV89" s="362"/>
      <c r="VGW89" s="362"/>
      <c r="VGX89" s="362"/>
      <c r="VGY89" s="362"/>
      <c r="VGZ89" s="362"/>
      <c r="VHA89" s="362"/>
      <c r="VHB89" s="362"/>
      <c r="VHC89" s="362"/>
      <c r="VHD89" s="362"/>
      <c r="VHE89" s="362"/>
      <c r="VHF89" s="362"/>
      <c r="VHG89" s="362"/>
      <c r="VHH89" s="362"/>
      <c r="VHI89" s="362"/>
      <c r="VHJ89" s="362"/>
      <c r="VHK89" s="362"/>
      <c r="VHL89" s="362"/>
      <c r="VHM89" s="362"/>
      <c r="VHN89" s="362"/>
      <c r="VHO89" s="362"/>
      <c r="VHP89" s="362"/>
      <c r="VHQ89" s="362"/>
      <c r="VHR89" s="362"/>
      <c r="VHS89" s="362"/>
      <c r="VHT89" s="362"/>
      <c r="VHU89" s="362"/>
      <c r="VHV89" s="362"/>
      <c r="VHW89" s="362"/>
      <c r="VHX89" s="362"/>
      <c r="VHY89" s="362"/>
      <c r="VHZ89" s="362"/>
      <c r="VIA89" s="362"/>
      <c r="VIB89" s="362"/>
      <c r="VIC89" s="362"/>
      <c r="VID89" s="362"/>
      <c r="VIE89" s="362"/>
      <c r="VIF89" s="362"/>
      <c r="VIG89" s="362"/>
      <c r="VIH89" s="362"/>
      <c r="VII89" s="362"/>
      <c r="VIJ89" s="362"/>
      <c r="VIK89" s="362"/>
      <c r="VIL89" s="362"/>
      <c r="VIM89" s="362"/>
      <c r="VIN89" s="362"/>
      <c r="VIO89" s="362"/>
      <c r="VIP89" s="362"/>
      <c r="VIQ89" s="362"/>
      <c r="VIR89" s="362"/>
      <c r="VIS89" s="362"/>
      <c r="VIT89" s="362"/>
      <c r="VIU89" s="362"/>
      <c r="VIV89" s="362"/>
      <c r="VIW89" s="362"/>
      <c r="VIX89" s="362"/>
      <c r="VIY89" s="362"/>
      <c r="VIZ89" s="362"/>
      <c r="VJA89" s="362"/>
      <c r="VJB89" s="362"/>
      <c r="VJC89" s="362"/>
      <c r="VJD89" s="362"/>
      <c r="VJE89" s="362"/>
      <c r="VJF89" s="362"/>
      <c r="VJG89" s="362"/>
      <c r="VJH89" s="362"/>
      <c r="VJI89" s="362"/>
      <c r="VJJ89" s="362"/>
      <c r="VJK89" s="362"/>
      <c r="VJL89" s="362"/>
      <c r="VJM89" s="362"/>
      <c r="VJN89" s="362"/>
      <c r="VJO89" s="362"/>
      <c r="VJP89" s="362"/>
      <c r="VJQ89" s="362"/>
      <c r="VJR89" s="362"/>
      <c r="VJS89" s="362"/>
      <c r="VJT89" s="362"/>
      <c r="VJU89" s="362"/>
      <c r="VJV89" s="362"/>
      <c r="VJW89" s="362"/>
      <c r="VJX89" s="362"/>
      <c r="VJY89" s="362"/>
      <c r="VJZ89" s="362"/>
      <c r="VKA89" s="362"/>
      <c r="VKB89" s="362"/>
      <c r="VKC89" s="362"/>
      <c r="VKD89" s="362"/>
      <c r="VKE89" s="362"/>
      <c r="VKF89" s="362"/>
      <c r="VKG89" s="362"/>
      <c r="VKH89" s="362"/>
      <c r="VKI89" s="362"/>
      <c r="VKJ89" s="362"/>
      <c r="VKK89" s="362"/>
      <c r="VKL89" s="362"/>
      <c r="VKM89" s="362"/>
      <c r="VKN89" s="362"/>
      <c r="VKO89" s="362"/>
      <c r="VKP89" s="362"/>
      <c r="VKQ89" s="362"/>
      <c r="VKR89" s="362"/>
      <c r="VKS89" s="362"/>
      <c r="VKT89" s="362"/>
      <c r="VKU89" s="362"/>
      <c r="VKV89" s="362"/>
      <c r="VKW89" s="362"/>
      <c r="VKX89" s="362"/>
      <c r="VKY89" s="362"/>
      <c r="VKZ89" s="362"/>
      <c r="VLA89" s="362"/>
      <c r="VLB89" s="362"/>
      <c r="VLC89" s="362"/>
      <c r="VLD89" s="362"/>
      <c r="VLE89" s="362"/>
      <c r="VLF89" s="362"/>
      <c r="VLG89" s="362"/>
      <c r="VLH89" s="362"/>
      <c r="VLI89" s="362"/>
      <c r="VLJ89" s="362"/>
      <c r="VLK89" s="362"/>
      <c r="VLL89" s="362"/>
      <c r="VLM89" s="362"/>
      <c r="VLN89" s="362"/>
      <c r="VLO89" s="362"/>
      <c r="VLP89" s="362"/>
      <c r="VLQ89" s="362"/>
      <c r="VLR89" s="362"/>
      <c r="VLS89" s="362"/>
      <c r="VLT89" s="362"/>
      <c r="VLU89" s="362"/>
      <c r="VLV89" s="362"/>
      <c r="VLW89" s="362"/>
      <c r="VLX89" s="362"/>
      <c r="VLY89" s="362"/>
      <c r="VLZ89" s="362"/>
      <c r="VMA89" s="362"/>
      <c r="VMB89" s="362"/>
      <c r="VMC89" s="362"/>
      <c r="VMD89" s="362"/>
      <c r="VME89" s="362"/>
      <c r="VMF89" s="362"/>
      <c r="VMG89" s="362"/>
      <c r="VMH89" s="362"/>
      <c r="VMI89" s="362"/>
      <c r="VMJ89" s="362"/>
      <c r="VMK89" s="362"/>
      <c r="VML89" s="362"/>
      <c r="VMM89" s="362"/>
      <c r="VMN89" s="362"/>
      <c r="VMO89" s="362"/>
      <c r="VMP89" s="362"/>
      <c r="VMQ89" s="362"/>
      <c r="VMR89" s="362"/>
      <c r="VMS89" s="362"/>
      <c r="VMT89" s="362"/>
      <c r="VMU89" s="362"/>
      <c r="VMV89" s="362"/>
      <c r="VMW89" s="362"/>
      <c r="VMX89" s="362"/>
      <c r="VMY89" s="362"/>
      <c r="VMZ89" s="362"/>
      <c r="VNA89" s="362"/>
      <c r="VNB89" s="362"/>
      <c r="VNC89" s="362"/>
      <c r="VND89" s="362"/>
      <c r="VNE89" s="362"/>
      <c r="VNF89" s="362"/>
      <c r="VNG89" s="362"/>
      <c r="VNH89" s="362"/>
      <c r="VNI89" s="362"/>
      <c r="VNJ89" s="362"/>
      <c r="VNK89" s="362"/>
      <c r="VNL89" s="362"/>
      <c r="VNM89" s="362"/>
      <c r="VNN89" s="362"/>
      <c r="VNO89" s="362"/>
      <c r="VNP89" s="362"/>
      <c r="VNQ89" s="362"/>
      <c r="VNR89" s="362"/>
      <c r="VNS89" s="362"/>
      <c r="VNT89" s="362"/>
      <c r="VNU89" s="362"/>
      <c r="VNV89" s="362"/>
      <c r="VNW89" s="362"/>
      <c r="VNX89" s="362"/>
      <c r="VNY89" s="362"/>
      <c r="VNZ89" s="362"/>
      <c r="VOA89" s="362"/>
      <c r="VOB89" s="362"/>
      <c r="VOC89" s="362"/>
      <c r="VOD89" s="362"/>
      <c r="VOE89" s="362"/>
      <c r="VOF89" s="362"/>
      <c r="VOG89" s="362"/>
      <c r="VOH89" s="362"/>
      <c r="VOI89" s="362"/>
      <c r="VOJ89" s="362"/>
      <c r="VOK89" s="362"/>
      <c r="VOL89" s="362"/>
      <c r="VOM89" s="362"/>
      <c r="VON89" s="362"/>
      <c r="VOO89" s="362"/>
      <c r="VOP89" s="362"/>
      <c r="VOQ89" s="362"/>
      <c r="VOR89" s="362"/>
      <c r="VOS89" s="362"/>
      <c r="VOT89" s="362"/>
      <c r="VOU89" s="362"/>
      <c r="VOV89" s="362"/>
      <c r="VOW89" s="362"/>
      <c r="VOX89" s="362"/>
      <c r="VOY89" s="362"/>
      <c r="VOZ89" s="362"/>
      <c r="VPA89" s="362"/>
      <c r="VPB89" s="362"/>
      <c r="VPC89" s="362"/>
      <c r="VPD89" s="362"/>
      <c r="VPE89" s="362"/>
      <c r="VPF89" s="362"/>
      <c r="VPG89" s="362"/>
      <c r="VPH89" s="362"/>
      <c r="VPI89" s="362"/>
      <c r="VPJ89" s="362"/>
      <c r="VPK89" s="362"/>
      <c r="VPL89" s="362"/>
      <c r="VPM89" s="362"/>
      <c r="VPN89" s="362"/>
      <c r="VPO89" s="362"/>
      <c r="VPP89" s="362"/>
      <c r="VPQ89" s="362"/>
      <c r="VPR89" s="362"/>
      <c r="VPS89" s="362"/>
      <c r="VPT89" s="362"/>
      <c r="VPU89" s="362"/>
      <c r="VPV89" s="362"/>
      <c r="VPW89" s="362"/>
      <c r="VPX89" s="362"/>
      <c r="VPY89" s="362"/>
      <c r="VPZ89" s="362"/>
      <c r="VQA89" s="362"/>
      <c r="VQB89" s="362"/>
      <c r="VQC89" s="362"/>
      <c r="VQD89" s="362"/>
      <c r="VQE89" s="362"/>
      <c r="VQF89" s="362"/>
      <c r="VQG89" s="362"/>
      <c r="VQH89" s="362"/>
      <c r="VQI89" s="362"/>
      <c r="VQJ89" s="362"/>
      <c r="VQK89" s="362"/>
      <c r="VQL89" s="362"/>
      <c r="VQM89" s="362"/>
      <c r="VQN89" s="362"/>
      <c r="VQO89" s="362"/>
      <c r="VQP89" s="362"/>
      <c r="VQQ89" s="362"/>
      <c r="VQR89" s="362"/>
      <c r="VQS89" s="362"/>
      <c r="VQT89" s="362"/>
      <c r="VQU89" s="362"/>
      <c r="VQV89" s="362"/>
      <c r="VQW89" s="362"/>
      <c r="VQX89" s="362"/>
      <c r="VQY89" s="362"/>
      <c r="VQZ89" s="362"/>
      <c r="VRA89" s="362"/>
      <c r="VRB89" s="362"/>
      <c r="VRC89" s="362"/>
      <c r="VRD89" s="362"/>
      <c r="VRE89" s="362"/>
      <c r="VRF89" s="362"/>
      <c r="VRG89" s="362"/>
      <c r="VRH89" s="362"/>
      <c r="VRI89" s="362"/>
      <c r="VRJ89" s="362"/>
      <c r="VRK89" s="362"/>
      <c r="VRL89" s="362"/>
      <c r="VRM89" s="362"/>
      <c r="VRN89" s="362"/>
      <c r="VRO89" s="362"/>
      <c r="VRP89" s="362"/>
      <c r="VRQ89" s="362"/>
      <c r="VRR89" s="362"/>
      <c r="VRS89" s="362"/>
      <c r="VRT89" s="362"/>
      <c r="VRU89" s="362"/>
      <c r="VRV89" s="362"/>
      <c r="VRW89" s="362"/>
      <c r="VRX89" s="362"/>
      <c r="VRY89" s="362"/>
      <c r="VRZ89" s="362"/>
      <c r="VSA89" s="362"/>
      <c r="VSB89" s="362"/>
      <c r="VSC89" s="362"/>
      <c r="VSD89" s="362"/>
      <c r="VSE89" s="362"/>
      <c r="VSF89" s="362"/>
      <c r="VSG89" s="362"/>
      <c r="VSH89" s="362"/>
      <c r="VSI89" s="362"/>
      <c r="VSJ89" s="362"/>
      <c r="VSK89" s="362"/>
      <c r="VSL89" s="362"/>
      <c r="VSM89" s="362"/>
      <c r="VSN89" s="362"/>
      <c r="VSO89" s="362"/>
      <c r="VSP89" s="362"/>
      <c r="VSQ89" s="362"/>
      <c r="VSR89" s="362"/>
      <c r="VSS89" s="362"/>
      <c r="VST89" s="362"/>
      <c r="VSU89" s="362"/>
      <c r="VSV89" s="362"/>
      <c r="VSW89" s="362"/>
      <c r="VSX89" s="362"/>
      <c r="VSY89" s="362"/>
      <c r="VSZ89" s="362"/>
      <c r="VTA89" s="362"/>
      <c r="VTB89" s="362"/>
      <c r="VTC89" s="362"/>
      <c r="VTD89" s="362"/>
      <c r="VTE89" s="362"/>
      <c r="VTF89" s="362"/>
      <c r="VTG89" s="362"/>
      <c r="VTH89" s="362"/>
      <c r="VTI89" s="362"/>
      <c r="VTJ89" s="362"/>
      <c r="VTK89" s="362"/>
      <c r="VTL89" s="362"/>
      <c r="VTM89" s="362"/>
      <c r="VTN89" s="362"/>
      <c r="VTO89" s="362"/>
      <c r="VTP89" s="362"/>
      <c r="VTQ89" s="362"/>
      <c r="VTR89" s="362"/>
      <c r="VTS89" s="362"/>
      <c r="VTT89" s="362"/>
      <c r="VTU89" s="362"/>
      <c r="VTV89" s="362"/>
      <c r="VTW89" s="362"/>
      <c r="VTX89" s="362"/>
      <c r="VTY89" s="362"/>
      <c r="VTZ89" s="362"/>
      <c r="VUA89" s="362"/>
      <c r="VUB89" s="362"/>
      <c r="VUC89" s="362"/>
      <c r="VUD89" s="362"/>
      <c r="VUE89" s="362"/>
      <c r="VUF89" s="362"/>
      <c r="VUG89" s="362"/>
      <c r="VUH89" s="362"/>
      <c r="VUI89" s="362"/>
      <c r="VUJ89" s="362"/>
      <c r="VUK89" s="362"/>
      <c r="VUL89" s="362"/>
      <c r="VUM89" s="362"/>
      <c r="VUN89" s="362"/>
      <c r="VUO89" s="362"/>
      <c r="VUP89" s="362"/>
      <c r="VUQ89" s="362"/>
      <c r="VUR89" s="362"/>
      <c r="VUS89" s="362"/>
      <c r="VUT89" s="362"/>
      <c r="VUU89" s="362"/>
      <c r="VUV89" s="362"/>
      <c r="VUW89" s="362"/>
      <c r="VUX89" s="362"/>
      <c r="VUY89" s="362"/>
      <c r="VUZ89" s="362"/>
      <c r="VVA89" s="362"/>
      <c r="VVB89" s="362"/>
      <c r="VVC89" s="362"/>
      <c r="VVD89" s="362"/>
      <c r="VVE89" s="362"/>
      <c r="VVF89" s="362"/>
      <c r="VVG89" s="362"/>
      <c r="VVH89" s="362"/>
      <c r="VVI89" s="362"/>
      <c r="VVJ89" s="362"/>
      <c r="VVK89" s="362"/>
      <c r="VVL89" s="362"/>
      <c r="VVM89" s="362"/>
      <c r="VVN89" s="362"/>
      <c r="VVO89" s="362"/>
      <c r="VVP89" s="362"/>
      <c r="VVQ89" s="362"/>
      <c r="VVR89" s="362"/>
      <c r="VVS89" s="362"/>
      <c r="VVT89" s="362"/>
      <c r="VVU89" s="362"/>
      <c r="VVV89" s="362"/>
      <c r="VVW89" s="362"/>
      <c r="VVX89" s="362"/>
      <c r="VVY89" s="362"/>
      <c r="VVZ89" s="362"/>
      <c r="VWA89" s="362"/>
      <c r="VWB89" s="362"/>
      <c r="VWC89" s="362"/>
      <c r="VWD89" s="362"/>
      <c r="VWE89" s="362"/>
      <c r="VWF89" s="362"/>
      <c r="VWG89" s="362"/>
      <c r="VWH89" s="362"/>
      <c r="VWI89" s="362"/>
      <c r="VWJ89" s="362"/>
      <c r="VWK89" s="362"/>
      <c r="VWL89" s="362"/>
      <c r="VWM89" s="362"/>
      <c r="VWN89" s="362"/>
      <c r="VWO89" s="362"/>
      <c r="VWP89" s="362"/>
      <c r="VWQ89" s="362"/>
      <c r="VWR89" s="362"/>
      <c r="VWS89" s="362"/>
      <c r="VWT89" s="362"/>
      <c r="VWU89" s="362"/>
      <c r="VWV89" s="362"/>
      <c r="VWW89" s="362"/>
      <c r="VWX89" s="362"/>
      <c r="VWY89" s="362"/>
      <c r="VWZ89" s="362"/>
      <c r="VXA89" s="362"/>
      <c r="VXB89" s="362"/>
      <c r="VXC89" s="362"/>
      <c r="VXD89" s="362"/>
      <c r="VXE89" s="362"/>
      <c r="VXF89" s="362"/>
      <c r="VXG89" s="362"/>
      <c r="VXH89" s="362"/>
      <c r="VXI89" s="362"/>
      <c r="VXJ89" s="362"/>
      <c r="VXK89" s="362"/>
      <c r="VXL89" s="362"/>
      <c r="VXM89" s="362"/>
      <c r="VXN89" s="362"/>
      <c r="VXO89" s="362"/>
      <c r="VXP89" s="362"/>
      <c r="VXQ89" s="362"/>
      <c r="VXR89" s="362"/>
      <c r="VXS89" s="362"/>
      <c r="VXT89" s="362"/>
      <c r="VXU89" s="362"/>
      <c r="VXV89" s="362"/>
      <c r="VXW89" s="362"/>
      <c r="VXX89" s="362"/>
      <c r="VXY89" s="362"/>
      <c r="VXZ89" s="362"/>
      <c r="VYA89" s="362"/>
      <c r="VYB89" s="362"/>
      <c r="VYC89" s="362"/>
      <c r="VYD89" s="362"/>
      <c r="VYE89" s="362"/>
      <c r="VYF89" s="362"/>
      <c r="VYG89" s="362"/>
      <c r="VYH89" s="362"/>
      <c r="VYI89" s="362"/>
      <c r="VYJ89" s="362"/>
      <c r="VYK89" s="362"/>
      <c r="VYL89" s="362"/>
      <c r="VYM89" s="362"/>
      <c r="VYN89" s="362"/>
      <c r="VYO89" s="362"/>
      <c r="VYP89" s="362"/>
      <c r="VYQ89" s="362"/>
      <c r="VYR89" s="362"/>
      <c r="VYS89" s="362"/>
      <c r="VYT89" s="362"/>
      <c r="VYU89" s="362"/>
      <c r="VYV89" s="362"/>
      <c r="VYW89" s="362"/>
      <c r="VYX89" s="362"/>
      <c r="VYY89" s="362"/>
      <c r="VYZ89" s="362"/>
      <c r="VZA89" s="362"/>
      <c r="VZB89" s="362"/>
      <c r="VZC89" s="362"/>
      <c r="VZD89" s="362"/>
      <c r="VZE89" s="362"/>
      <c r="VZF89" s="362"/>
      <c r="VZG89" s="362"/>
      <c r="VZH89" s="362"/>
      <c r="VZI89" s="362"/>
      <c r="VZJ89" s="362"/>
      <c r="VZK89" s="362"/>
      <c r="VZL89" s="362"/>
      <c r="VZM89" s="362"/>
      <c r="VZN89" s="362"/>
      <c r="VZO89" s="362"/>
      <c r="VZP89" s="362"/>
      <c r="VZQ89" s="362"/>
      <c r="VZR89" s="362"/>
      <c r="VZS89" s="362"/>
      <c r="VZT89" s="362"/>
      <c r="VZU89" s="362"/>
      <c r="VZV89" s="362"/>
      <c r="VZW89" s="362"/>
      <c r="VZX89" s="362"/>
      <c r="VZY89" s="362"/>
      <c r="VZZ89" s="362"/>
      <c r="WAA89" s="362"/>
      <c r="WAB89" s="362"/>
      <c r="WAC89" s="362"/>
      <c r="WAD89" s="362"/>
      <c r="WAE89" s="362"/>
      <c r="WAF89" s="362"/>
      <c r="WAG89" s="362"/>
      <c r="WAH89" s="362"/>
      <c r="WAI89" s="362"/>
      <c r="WAJ89" s="362"/>
      <c r="WAK89" s="362"/>
      <c r="WAL89" s="362"/>
      <c r="WAM89" s="362"/>
      <c r="WAN89" s="362"/>
      <c r="WAO89" s="362"/>
      <c r="WAP89" s="362"/>
      <c r="WAQ89" s="362"/>
      <c r="WAR89" s="362"/>
      <c r="WAS89" s="362"/>
      <c r="WAT89" s="362"/>
      <c r="WAU89" s="362"/>
      <c r="WAV89" s="362"/>
      <c r="WAW89" s="362"/>
      <c r="WAX89" s="362"/>
      <c r="WAY89" s="362"/>
      <c r="WAZ89" s="362"/>
      <c r="WBA89" s="362"/>
      <c r="WBB89" s="362"/>
      <c r="WBC89" s="362"/>
      <c r="WBD89" s="362"/>
      <c r="WBE89" s="362"/>
      <c r="WBF89" s="362"/>
      <c r="WBG89" s="362"/>
      <c r="WBH89" s="362"/>
      <c r="WBI89" s="362"/>
      <c r="WBJ89" s="362"/>
      <c r="WBK89" s="362"/>
      <c r="WBL89" s="362"/>
      <c r="WBM89" s="362"/>
      <c r="WBN89" s="362"/>
      <c r="WBO89" s="362"/>
      <c r="WBP89" s="362"/>
      <c r="WBQ89" s="362"/>
      <c r="WBR89" s="362"/>
      <c r="WBS89" s="362"/>
      <c r="WBT89" s="362"/>
      <c r="WBU89" s="362"/>
      <c r="WBV89" s="362"/>
      <c r="WBW89" s="362"/>
      <c r="WBX89" s="362"/>
      <c r="WBY89" s="362"/>
      <c r="WBZ89" s="362"/>
      <c r="WCA89" s="362"/>
      <c r="WCB89" s="362"/>
      <c r="WCC89" s="362"/>
      <c r="WCD89" s="362"/>
      <c r="WCE89" s="362"/>
      <c r="WCF89" s="362"/>
      <c r="WCG89" s="362"/>
      <c r="WCH89" s="362"/>
      <c r="WCI89" s="362"/>
      <c r="WCJ89" s="362"/>
      <c r="WCK89" s="362"/>
      <c r="WCL89" s="362"/>
      <c r="WCM89" s="362"/>
      <c r="WCN89" s="362"/>
      <c r="WCO89" s="362"/>
      <c r="WCP89" s="362"/>
      <c r="WCQ89" s="362"/>
      <c r="WCR89" s="362"/>
      <c r="WCS89" s="362"/>
      <c r="WCT89" s="362"/>
      <c r="WCU89" s="362"/>
      <c r="WCV89" s="362"/>
      <c r="WCW89" s="362"/>
      <c r="WCX89" s="362"/>
      <c r="WCY89" s="362"/>
      <c r="WCZ89" s="362"/>
      <c r="WDA89" s="362"/>
      <c r="WDB89" s="362"/>
      <c r="WDC89" s="362"/>
      <c r="WDD89" s="362"/>
      <c r="WDE89" s="362"/>
      <c r="WDF89" s="362"/>
      <c r="WDG89" s="362"/>
      <c r="WDH89" s="362"/>
      <c r="WDI89" s="362"/>
      <c r="WDJ89" s="362"/>
      <c r="WDK89" s="362"/>
      <c r="WDL89" s="362"/>
      <c r="WDM89" s="362"/>
      <c r="WDN89" s="362"/>
      <c r="WDO89" s="362"/>
      <c r="WDP89" s="362"/>
      <c r="WDQ89" s="362"/>
      <c r="WDR89" s="362"/>
      <c r="WDS89" s="362"/>
      <c r="WDT89" s="362"/>
      <c r="WDU89" s="362"/>
      <c r="WDV89" s="362"/>
      <c r="WDW89" s="362"/>
      <c r="WDX89" s="362"/>
      <c r="WDY89" s="362"/>
      <c r="WDZ89" s="362"/>
      <c r="WEA89" s="362"/>
      <c r="WEB89" s="362"/>
      <c r="WEC89" s="362"/>
      <c r="WED89" s="362"/>
      <c r="WEE89" s="362"/>
      <c r="WEF89" s="362"/>
      <c r="WEG89" s="362"/>
      <c r="WEH89" s="362"/>
      <c r="WEI89" s="362"/>
      <c r="WEJ89" s="362"/>
      <c r="WEK89" s="362"/>
      <c r="WEL89" s="362"/>
      <c r="WEM89" s="362"/>
      <c r="WEN89" s="362"/>
      <c r="WEO89" s="362"/>
      <c r="WEP89" s="362"/>
      <c r="WEQ89" s="362"/>
      <c r="WER89" s="362"/>
      <c r="WES89" s="362"/>
      <c r="WET89" s="362"/>
      <c r="WEU89" s="362"/>
      <c r="WEV89" s="362"/>
      <c r="WEW89" s="362"/>
      <c r="WEX89" s="362"/>
      <c r="WEY89" s="362"/>
      <c r="WEZ89" s="362"/>
      <c r="WFA89" s="362"/>
      <c r="WFB89" s="362"/>
      <c r="WFC89" s="362"/>
      <c r="WFD89" s="362"/>
      <c r="WFE89" s="362"/>
      <c r="WFF89" s="362"/>
      <c r="WFG89" s="362"/>
      <c r="WFH89" s="362"/>
      <c r="WFI89" s="362"/>
      <c r="WFJ89" s="362"/>
      <c r="WFK89" s="362"/>
      <c r="WFL89" s="362"/>
      <c r="WFM89" s="362"/>
      <c r="WFN89" s="362"/>
      <c r="WFO89" s="362"/>
      <c r="WFP89" s="362"/>
      <c r="WFQ89" s="362"/>
      <c r="WFR89" s="362"/>
      <c r="WFS89" s="362"/>
      <c r="WFT89" s="362"/>
      <c r="WFU89" s="362"/>
      <c r="WFV89" s="362"/>
      <c r="WFW89" s="362"/>
      <c r="WFX89" s="362"/>
      <c r="WFY89" s="362"/>
      <c r="WFZ89" s="362"/>
      <c r="WGA89" s="362"/>
      <c r="WGB89" s="362"/>
      <c r="WGC89" s="362"/>
      <c r="WGD89" s="362"/>
      <c r="WGE89" s="362"/>
      <c r="WGF89" s="362"/>
      <c r="WGG89" s="362"/>
      <c r="WGH89" s="362"/>
      <c r="WGI89" s="362"/>
    </row>
    <row r="90" spans="2:31 9581:15739" s="77" customFormat="1" ht="11.4">
      <c r="B90" s="81" t="s">
        <v>71</v>
      </c>
      <c r="C90" s="91"/>
      <c r="D90" s="538">
        <v>0.41</v>
      </c>
      <c r="E90" s="275">
        <v>0.43</v>
      </c>
      <c r="F90" s="291">
        <v>0.39</v>
      </c>
      <c r="G90" s="347">
        <v>0.434</v>
      </c>
      <c r="H90" s="275">
        <v>0.42</v>
      </c>
      <c r="I90" s="275">
        <v>0.44</v>
      </c>
      <c r="J90" s="275">
        <v>0.47</v>
      </c>
      <c r="K90" s="291">
        <v>0.4</v>
      </c>
      <c r="L90" s="288">
        <v>0.45</v>
      </c>
      <c r="M90" s="275">
        <v>0.43</v>
      </c>
      <c r="N90" s="275">
        <v>0.45</v>
      </c>
      <c r="O90" s="275">
        <v>0.47</v>
      </c>
      <c r="P90" s="291">
        <v>0.45</v>
      </c>
      <c r="Q90" s="288">
        <v>0.45</v>
      </c>
      <c r="R90" s="275">
        <v>0.45</v>
      </c>
      <c r="S90" s="275">
        <v>0.46</v>
      </c>
      <c r="T90" s="275">
        <v>0.46</v>
      </c>
      <c r="U90" s="291">
        <v>0.44</v>
      </c>
      <c r="V90" s="288">
        <v>0.45</v>
      </c>
      <c r="W90" s="275">
        <v>0.47</v>
      </c>
      <c r="X90" s="275">
        <v>0.46</v>
      </c>
      <c r="Y90" s="275">
        <v>0.45</v>
      </c>
      <c r="Z90" s="291">
        <v>0.43</v>
      </c>
      <c r="AA90" s="288">
        <v>0.39</v>
      </c>
      <c r="AB90" s="275">
        <v>0.4</v>
      </c>
      <c r="AC90" s="95">
        <v>0.42</v>
      </c>
      <c r="AD90" s="95">
        <v>0.39</v>
      </c>
      <c r="AE90" s="149">
        <v>0.37</v>
      </c>
      <c r="NDM90" s="362"/>
      <c r="NDN90" s="362"/>
      <c r="NDO90" s="362"/>
      <c r="NDP90" s="362"/>
      <c r="NDQ90" s="362"/>
      <c r="NDR90" s="362"/>
      <c r="NDS90" s="362"/>
      <c r="NDT90" s="362"/>
      <c r="NDU90" s="362"/>
      <c r="NDV90" s="362"/>
      <c r="NDW90" s="362"/>
      <c r="NDX90" s="362"/>
      <c r="NDY90" s="362"/>
      <c r="NDZ90" s="362"/>
      <c r="NEA90" s="362"/>
      <c r="NEB90" s="362"/>
      <c r="NEC90" s="362"/>
      <c r="NED90" s="362"/>
      <c r="NEE90" s="362"/>
      <c r="NEF90" s="362"/>
      <c r="NEG90" s="362"/>
      <c r="NEH90" s="362"/>
      <c r="NEI90" s="362"/>
      <c r="NEJ90" s="362"/>
      <c r="NEK90" s="362"/>
      <c r="NEL90" s="362"/>
      <c r="NEM90" s="362"/>
      <c r="NEN90" s="362"/>
      <c r="NEO90" s="362"/>
      <c r="NEP90" s="362"/>
      <c r="NEQ90" s="362"/>
      <c r="NER90" s="362"/>
      <c r="NES90" s="362"/>
      <c r="NET90" s="362"/>
      <c r="NEU90" s="362"/>
      <c r="NEV90" s="362"/>
      <c r="NEW90" s="362"/>
      <c r="NEX90" s="362"/>
      <c r="NEY90" s="362"/>
      <c r="NEZ90" s="362"/>
      <c r="NFA90" s="362"/>
      <c r="NFB90" s="362"/>
      <c r="NFC90" s="362"/>
      <c r="NFD90" s="362"/>
      <c r="NFE90" s="362"/>
      <c r="NFF90" s="362"/>
      <c r="NFG90" s="362"/>
      <c r="NFH90" s="362"/>
      <c r="NFI90" s="362"/>
      <c r="NFJ90" s="362"/>
      <c r="NFK90" s="362"/>
      <c r="NFL90" s="362"/>
      <c r="NFM90" s="362"/>
      <c r="NFN90" s="362"/>
      <c r="NFO90" s="362"/>
      <c r="NFP90" s="362"/>
      <c r="NFQ90" s="362"/>
      <c r="NFR90" s="362"/>
      <c r="NFS90" s="362"/>
      <c r="NFT90" s="362"/>
      <c r="NFU90" s="362"/>
      <c r="NFV90" s="362"/>
      <c r="NFW90" s="362"/>
      <c r="NFX90" s="362"/>
      <c r="NFY90" s="362"/>
      <c r="NFZ90" s="362"/>
      <c r="NGA90" s="362"/>
      <c r="NGB90" s="362"/>
      <c r="NGC90" s="362"/>
      <c r="NGD90" s="362"/>
      <c r="NGE90" s="362"/>
      <c r="NGF90" s="362"/>
      <c r="NGG90" s="362"/>
      <c r="NGH90" s="362"/>
      <c r="NGI90" s="362"/>
      <c r="NGJ90" s="362"/>
      <c r="NGK90" s="362"/>
      <c r="NGL90" s="362"/>
      <c r="NGM90" s="362"/>
      <c r="NGN90" s="362"/>
      <c r="NGO90" s="362"/>
      <c r="NGP90" s="362"/>
      <c r="NGQ90" s="362"/>
      <c r="NGR90" s="362"/>
      <c r="NGS90" s="362"/>
      <c r="NGT90" s="362"/>
      <c r="NGU90" s="362"/>
      <c r="NGV90" s="362"/>
      <c r="NGW90" s="362"/>
      <c r="NGX90" s="362"/>
      <c r="NGY90" s="362"/>
      <c r="NGZ90" s="362"/>
      <c r="NHA90" s="362"/>
      <c r="NHB90" s="362"/>
      <c r="NHC90" s="362"/>
      <c r="NHD90" s="362"/>
      <c r="NHE90" s="362"/>
      <c r="NHF90" s="362"/>
      <c r="NHG90" s="362"/>
      <c r="NHH90" s="362"/>
      <c r="NHI90" s="362"/>
      <c r="NHJ90" s="362"/>
      <c r="NHK90" s="362"/>
      <c r="NHL90" s="362"/>
      <c r="NHM90" s="362"/>
      <c r="NHN90" s="362"/>
      <c r="NHO90" s="362"/>
      <c r="NHP90" s="362"/>
      <c r="NHQ90" s="362"/>
      <c r="NHR90" s="362"/>
      <c r="NHS90" s="362"/>
      <c r="NHT90" s="362"/>
      <c r="NHU90" s="362"/>
      <c r="NHV90" s="362"/>
      <c r="NHW90" s="362"/>
      <c r="NHX90" s="362"/>
      <c r="NHY90" s="362"/>
      <c r="NHZ90" s="362"/>
      <c r="NIA90" s="362"/>
      <c r="NIB90" s="362"/>
      <c r="NIC90" s="362"/>
      <c r="NID90" s="362"/>
      <c r="NIE90" s="362"/>
      <c r="NIF90" s="362"/>
      <c r="NIG90" s="362"/>
      <c r="NIH90" s="362"/>
      <c r="NII90" s="362"/>
      <c r="NIJ90" s="362"/>
      <c r="NIK90" s="362"/>
      <c r="NIL90" s="362"/>
      <c r="NIM90" s="362"/>
      <c r="NIN90" s="362"/>
      <c r="NIO90" s="362"/>
      <c r="NIP90" s="362"/>
      <c r="NIQ90" s="362"/>
      <c r="NIR90" s="362"/>
      <c r="NIS90" s="362"/>
      <c r="NIT90" s="362"/>
      <c r="NIU90" s="362"/>
      <c r="NIV90" s="362"/>
      <c r="NIW90" s="362"/>
      <c r="NIX90" s="362"/>
      <c r="NIY90" s="362"/>
      <c r="NIZ90" s="362"/>
      <c r="NJA90" s="362"/>
      <c r="NJB90" s="362"/>
      <c r="NJC90" s="362"/>
      <c r="NJD90" s="362"/>
      <c r="NJE90" s="362"/>
      <c r="NJF90" s="362"/>
      <c r="NJG90" s="362"/>
      <c r="NJH90" s="362"/>
      <c r="NJI90" s="362"/>
      <c r="NJJ90" s="362"/>
      <c r="NJK90" s="362"/>
      <c r="NJL90" s="362"/>
      <c r="NJM90" s="362"/>
      <c r="NJN90" s="362"/>
      <c r="NJO90" s="362"/>
      <c r="NJP90" s="362"/>
      <c r="NJQ90" s="362"/>
      <c r="NJR90" s="362"/>
      <c r="NJS90" s="362"/>
      <c r="NJT90" s="362"/>
      <c r="NJU90" s="362"/>
      <c r="NJV90" s="362"/>
      <c r="NJW90" s="362"/>
      <c r="NJX90" s="362"/>
      <c r="NJY90" s="362"/>
      <c r="NJZ90" s="362"/>
      <c r="NKA90" s="362"/>
      <c r="NKB90" s="362"/>
      <c r="NKC90" s="362"/>
      <c r="NKD90" s="362"/>
      <c r="NKE90" s="362"/>
      <c r="NKF90" s="362"/>
      <c r="NKG90" s="362"/>
      <c r="NKH90" s="362"/>
      <c r="NKI90" s="362"/>
      <c r="NKJ90" s="362"/>
      <c r="NKK90" s="362"/>
      <c r="NKL90" s="362"/>
      <c r="NKM90" s="362"/>
      <c r="NKN90" s="362"/>
      <c r="NKO90" s="362"/>
      <c r="NKP90" s="362"/>
      <c r="NKQ90" s="362"/>
      <c r="NKR90" s="362"/>
      <c r="NKS90" s="362"/>
      <c r="NKT90" s="362"/>
      <c r="NKU90" s="362"/>
      <c r="NKV90" s="362"/>
      <c r="NKW90" s="362"/>
      <c r="NKX90" s="362"/>
      <c r="NKY90" s="362"/>
      <c r="NKZ90" s="362"/>
      <c r="NLA90" s="362"/>
      <c r="NLB90" s="362"/>
      <c r="NLC90" s="362"/>
      <c r="NLD90" s="362"/>
      <c r="NLE90" s="362"/>
      <c r="NLF90" s="362"/>
      <c r="NLG90" s="362"/>
      <c r="NLH90" s="362"/>
      <c r="NLI90" s="362"/>
      <c r="NLJ90" s="362"/>
      <c r="NLK90" s="362"/>
      <c r="NLL90" s="362"/>
      <c r="NLM90" s="362"/>
      <c r="NLN90" s="362"/>
      <c r="NLO90" s="362"/>
      <c r="NLP90" s="362"/>
      <c r="NLQ90" s="362"/>
      <c r="NLR90" s="362"/>
      <c r="NLS90" s="362"/>
      <c r="NLT90" s="362"/>
      <c r="NLU90" s="362"/>
      <c r="NLV90" s="362"/>
      <c r="NLW90" s="362"/>
      <c r="NLX90" s="362"/>
      <c r="NLY90" s="362"/>
      <c r="NLZ90" s="362"/>
      <c r="NMA90" s="362"/>
      <c r="NMB90" s="362"/>
      <c r="NMC90" s="362"/>
      <c r="NMD90" s="362"/>
      <c r="NME90" s="362"/>
      <c r="NMF90" s="362"/>
      <c r="NMG90" s="362"/>
      <c r="NMH90" s="362"/>
      <c r="NMI90" s="362"/>
      <c r="NMJ90" s="362"/>
      <c r="NMK90" s="362"/>
      <c r="NML90" s="362"/>
      <c r="NMM90" s="362"/>
      <c r="NMN90" s="362"/>
      <c r="NMO90" s="362"/>
      <c r="NMP90" s="362"/>
      <c r="NMQ90" s="362"/>
      <c r="NMR90" s="362"/>
      <c r="NMS90" s="362"/>
      <c r="NMT90" s="362"/>
      <c r="NMU90" s="362"/>
      <c r="NMV90" s="362"/>
      <c r="NMW90" s="362"/>
      <c r="NMX90" s="362"/>
      <c r="NMY90" s="362"/>
      <c r="NMZ90" s="362"/>
      <c r="NNA90" s="362"/>
      <c r="NNB90" s="362"/>
      <c r="NNC90" s="362"/>
      <c r="NND90" s="362"/>
      <c r="NNE90" s="362"/>
      <c r="NNF90" s="362"/>
      <c r="NNG90" s="362"/>
      <c r="NNH90" s="362"/>
      <c r="NNI90" s="362"/>
      <c r="NNJ90" s="362"/>
      <c r="NNK90" s="362"/>
      <c r="NNL90" s="362"/>
      <c r="NNM90" s="362"/>
      <c r="NNN90" s="362"/>
      <c r="NNO90" s="362"/>
      <c r="NNP90" s="362"/>
      <c r="NNQ90" s="362"/>
      <c r="NNR90" s="362"/>
      <c r="NNS90" s="362"/>
      <c r="NNT90" s="362"/>
      <c r="NNU90" s="362"/>
      <c r="NNV90" s="362"/>
      <c r="NNW90" s="362"/>
      <c r="NNX90" s="362"/>
      <c r="NNY90" s="362"/>
      <c r="NNZ90" s="362"/>
      <c r="NOA90" s="362"/>
      <c r="NOB90" s="362"/>
      <c r="NOC90" s="362"/>
      <c r="NOD90" s="362"/>
      <c r="NOE90" s="362"/>
      <c r="NOF90" s="362"/>
      <c r="NOG90" s="362"/>
      <c r="NOH90" s="362"/>
      <c r="NOI90" s="362"/>
      <c r="NOJ90" s="362"/>
      <c r="NOK90" s="362"/>
      <c r="NOL90" s="362"/>
      <c r="NOM90" s="362"/>
      <c r="NON90" s="362"/>
      <c r="NOO90" s="362"/>
      <c r="NOP90" s="362"/>
      <c r="NOQ90" s="362"/>
      <c r="NOR90" s="362"/>
      <c r="NOS90" s="362"/>
      <c r="NOT90" s="362"/>
      <c r="NOU90" s="362"/>
      <c r="NOV90" s="362"/>
      <c r="NOW90" s="362"/>
      <c r="NOX90" s="362"/>
      <c r="NOY90" s="362"/>
      <c r="NOZ90" s="362"/>
      <c r="NPA90" s="362"/>
      <c r="NPB90" s="362"/>
      <c r="NPC90" s="362"/>
      <c r="NPD90" s="362"/>
      <c r="NPE90" s="362"/>
      <c r="NPF90" s="362"/>
      <c r="NPG90" s="362"/>
      <c r="NPH90" s="362"/>
      <c r="NPI90" s="362"/>
      <c r="NPJ90" s="362"/>
      <c r="NPK90" s="362"/>
      <c r="NPL90" s="362"/>
      <c r="NPM90" s="362"/>
      <c r="NPN90" s="362"/>
      <c r="NPO90" s="362"/>
      <c r="NPP90" s="362"/>
      <c r="NPQ90" s="362"/>
      <c r="NPR90" s="362"/>
      <c r="NPS90" s="362"/>
      <c r="NPT90" s="362"/>
      <c r="NPU90" s="362"/>
      <c r="NPV90" s="362"/>
      <c r="NPW90" s="362"/>
      <c r="NPX90" s="362"/>
      <c r="NPY90" s="362"/>
      <c r="NPZ90" s="362"/>
      <c r="NQA90" s="362"/>
      <c r="NQB90" s="362"/>
      <c r="NQC90" s="362"/>
      <c r="NQD90" s="362"/>
      <c r="NQE90" s="362"/>
      <c r="NQF90" s="362"/>
      <c r="NQG90" s="362"/>
      <c r="NQH90" s="362"/>
      <c r="NQI90" s="362"/>
      <c r="NQJ90" s="362"/>
      <c r="NQK90" s="362"/>
      <c r="NQL90" s="362"/>
      <c r="NQM90" s="362"/>
      <c r="NQN90" s="362"/>
      <c r="NQO90" s="362"/>
      <c r="NQP90" s="362"/>
      <c r="NQQ90" s="362"/>
      <c r="NQR90" s="362"/>
      <c r="NQS90" s="362"/>
      <c r="NQT90" s="362"/>
      <c r="NQU90" s="362"/>
      <c r="NQV90" s="362"/>
      <c r="NQW90" s="362"/>
      <c r="NQX90" s="362"/>
      <c r="NQY90" s="362"/>
      <c r="NQZ90" s="362"/>
      <c r="NRA90" s="362"/>
      <c r="NRB90" s="362"/>
      <c r="NRC90" s="362"/>
      <c r="NRD90" s="362"/>
      <c r="NRE90" s="362"/>
      <c r="NRF90" s="362"/>
      <c r="NRG90" s="362"/>
      <c r="NRH90" s="362"/>
      <c r="NRI90" s="362"/>
      <c r="NRJ90" s="362"/>
      <c r="NRK90" s="362"/>
      <c r="NRL90" s="362"/>
      <c r="NRM90" s="362"/>
      <c r="NRN90" s="362"/>
      <c r="NRO90" s="362"/>
      <c r="NRP90" s="362"/>
      <c r="NRQ90" s="362"/>
      <c r="NRR90" s="362"/>
      <c r="NRS90" s="362"/>
      <c r="NRT90" s="362"/>
      <c r="NRU90" s="362"/>
      <c r="NRV90" s="362"/>
      <c r="NRW90" s="362"/>
      <c r="NRX90" s="362"/>
      <c r="NRY90" s="362"/>
      <c r="NRZ90" s="362"/>
      <c r="NSA90" s="362"/>
      <c r="NSB90" s="362"/>
      <c r="NSC90" s="362"/>
      <c r="NSD90" s="362"/>
      <c r="NSE90" s="362"/>
      <c r="NSF90" s="362"/>
      <c r="NSG90" s="362"/>
      <c r="NSH90" s="362"/>
      <c r="NSI90" s="362"/>
      <c r="NSJ90" s="362"/>
      <c r="NSK90" s="362"/>
      <c r="NSL90" s="362"/>
      <c r="NSM90" s="362"/>
      <c r="NSN90" s="362"/>
      <c r="NSO90" s="362"/>
      <c r="NSP90" s="362"/>
      <c r="NSQ90" s="362"/>
      <c r="NSR90" s="362"/>
      <c r="NSS90" s="362"/>
      <c r="NST90" s="362"/>
      <c r="NSU90" s="362"/>
      <c r="NSV90" s="362"/>
      <c r="NSW90" s="362"/>
      <c r="NSX90" s="362"/>
      <c r="NSY90" s="362"/>
      <c r="NSZ90" s="362"/>
      <c r="NTA90" s="362"/>
      <c r="NTB90" s="362"/>
      <c r="NTC90" s="362"/>
      <c r="NTD90" s="362"/>
      <c r="NTE90" s="362"/>
      <c r="NTF90" s="362"/>
      <c r="NTG90" s="362"/>
      <c r="NTH90" s="362"/>
      <c r="NTI90" s="362"/>
      <c r="NTJ90" s="362"/>
      <c r="NTK90" s="362"/>
      <c r="NTL90" s="362"/>
      <c r="NTM90" s="362"/>
      <c r="NTN90" s="362"/>
      <c r="NTO90" s="362"/>
      <c r="NTP90" s="362"/>
      <c r="NTQ90" s="362"/>
      <c r="NTR90" s="362"/>
      <c r="NTS90" s="362"/>
      <c r="NTT90" s="362"/>
      <c r="NTU90" s="362"/>
      <c r="NTV90" s="362"/>
      <c r="NTW90" s="362"/>
      <c r="NTX90" s="362"/>
      <c r="NTY90" s="362"/>
      <c r="NTZ90" s="362"/>
      <c r="NUA90" s="362"/>
      <c r="NUB90" s="362"/>
      <c r="NUC90" s="362"/>
      <c r="NUD90" s="362"/>
      <c r="NUE90" s="362"/>
      <c r="NUF90" s="362"/>
      <c r="NUG90" s="362"/>
      <c r="NUH90" s="362"/>
      <c r="NUI90" s="362"/>
      <c r="NUJ90" s="362"/>
      <c r="NUK90" s="362"/>
      <c r="NUL90" s="362"/>
      <c r="NUM90" s="362"/>
      <c r="NUN90" s="362"/>
      <c r="NUO90" s="362"/>
      <c r="NUP90" s="362"/>
      <c r="NUQ90" s="362"/>
      <c r="NUR90" s="362"/>
      <c r="NUS90" s="362"/>
      <c r="NUT90" s="362"/>
      <c r="NUU90" s="362"/>
      <c r="NUV90" s="362"/>
      <c r="NUW90" s="362"/>
      <c r="NUX90" s="362"/>
      <c r="NUY90" s="362"/>
      <c r="NUZ90" s="362"/>
      <c r="NVA90" s="362"/>
      <c r="NVB90" s="362"/>
      <c r="NVC90" s="362"/>
      <c r="NVD90" s="362"/>
      <c r="NVE90" s="362"/>
      <c r="NVF90" s="362"/>
      <c r="NVG90" s="362"/>
      <c r="NVH90" s="362"/>
      <c r="NVI90" s="362"/>
      <c r="NVJ90" s="362"/>
      <c r="NVK90" s="362"/>
      <c r="NVL90" s="362"/>
      <c r="NVM90" s="362"/>
      <c r="NVN90" s="362"/>
      <c r="NVO90" s="362"/>
      <c r="NVP90" s="362"/>
      <c r="NVQ90" s="362"/>
      <c r="NVR90" s="362"/>
      <c r="NVS90" s="362"/>
      <c r="NVT90" s="362"/>
      <c r="NVU90" s="362"/>
      <c r="NVV90" s="362"/>
      <c r="NVW90" s="362"/>
      <c r="NVX90" s="362"/>
      <c r="NVY90" s="362"/>
      <c r="NVZ90" s="362"/>
      <c r="NWA90" s="362"/>
      <c r="NWB90" s="362"/>
      <c r="NWC90" s="362"/>
      <c r="NWD90" s="362"/>
      <c r="NWE90" s="362"/>
      <c r="NWF90" s="362"/>
      <c r="NWG90" s="362"/>
      <c r="NWH90" s="362"/>
      <c r="NWI90" s="362"/>
      <c r="NWJ90" s="362"/>
      <c r="NWK90" s="362"/>
      <c r="NWL90" s="362"/>
      <c r="NWM90" s="362"/>
      <c r="NWN90" s="362"/>
      <c r="NWO90" s="362"/>
      <c r="NWP90" s="362"/>
      <c r="NWQ90" s="362"/>
      <c r="NWR90" s="362"/>
      <c r="NWS90" s="362"/>
      <c r="NWT90" s="362"/>
      <c r="NWU90" s="362"/>
      <c r="NWV90" s="362"/>
      <c r="NWW90" s="362"/>
      <c r="NWX90" s="362"/>
      <c r="NWY90" s="362"/>
      <c r="NWZ90" s="362"/>
      <c r="NXA90" s="362"/>
      <c r="NXB90" s="362"/>
      <c r="NXC90" s="362"/>
      <c r="NXD90" s="362"/>
      <c r="NXE90" s="362"/>
      <c r="NXF90" s="362"/>
      <c r="NXG90" s="362"/>
      <c r="NXH90" s="362"/>
      <c r="NXI90" s="362"/>
      <c r="NXJ90" s="362"/>
      <c r="NXK90" s="362"/>
      <c r="NXL90" s="362"/>
      <c r="NXM90" s="362"/>
      <c r="NXN90" s="362"/>
      <c r="NXO90" s="362"/>
      <c r="NXP90" s="362"/>
      <c r="NXQ90" s="362"/>
      <c r="NXR90" s="362"/>
      <c r="NXS90" s="362"/>
      <c r="NXT90" s="362"/>
      <c r="NXU90" s="362"/>
      <c r="NXV90" s="362"/>
      <c r="NXW90" s="362"/>
      <c r="NXX90" s="362"/>
      <c r="NXY90" s="362"/>
      <c r="NXZ90" s="362"/>
      <c r="NYA90" s="362"/>
      <c r="NYB90" s="362"/>
      <c r="NYC90" s="362"/>
      <c r="NYD90" s="362"/>
      <c r="NYE90" s="362"/>
      <c r="NYF90" s="362"/>
      <c r="NYG90" s="362"/>
      <c r="NYH90" s="362"/>
      <c r="NYI90" s="362"/>
      <c r="NYJ90" s="362"/>
      <c r="NYK90" s="362"/>
      <c r="NYL90" s="362"/>
      <c r="NYM90" s="362"/>
      <c r="NYN90" s="362"/>
      <c r="NYO90" s="362"/>
      <c r="NYP90" s="362"/>
      <c r="NYQ90" s="362"/>
      <c r="NYR90" s="362"/>
      <c r="NYS90" s="362"/>
      <c r="NYT90" s="362"/>
      <c r="NYU90" s="362"/>
      <c r="NYV90" s="362"/>
      <c r="NYW90" s="362"/>
      <c r="NYX90" s="362"/>
      <c r="NYY90" s="362"/>
      <c r="NYZ90" s="362"/>
      <c r="NZA90" s="362"/>
      <c r="NZB90" s="362"/>
      <c r="NZC90" s="362"/>
      <c r="NZD90" s="362"/>
      <c r="NZE90" s="362"/>
      <c r="NZF90" s="362"/>
      <c r="NZG90" s="362"/>
      <c r="NZH90" s="362"/>
      <c r="NZI90" s="362"/>
      <c r="NZJ90" s="362"/>
      <c r="NZK90" s="362"/>
      <c r="NZL90" s="362"/>
      <c r="NZM90" s="362"/>
      <c r="NZN90" s="362"/>
      <c r="NZO90" s="362"/>
      <c r="NZP90" s="362"/>
      <c r="NZQ90" s="362"/>
      <c r="NZR90" s="362"/>
      <c r="NZS90" s="362"/>
      <c r="NZT90" s="362"/>
      <c r="NZU90" s="362"/>
      <c r="NZV90" s="362"/>
      <c r="NZW90" s="362"/>
      <c r="NZX90" s="362"/>
      <c r="NZY90" s="362"/>
      <c r="NZZ90" s="362"/>
      <c r="OAA90" s="362"/>
      <c r="OAB90" s="362"/>
      <c r="OAC90" s="362"/>
      <c r="OAD90" s="362"/>
      <c r="OAE90" s="362"/>
      <c r="OAF90" s="362"/>
      <c r="OAG90" s="362"/>
      <c r="OAH90" s="362"/>
      <c r="OAI90" s="362"/>
      <c r="OAJ90" s="362"/>
      <c r="OAK90" s="362"/>
      <c r="OAL90" s="362"/>
      <c r="OAM90" s="362"/>
      <c r="OAN90" s="362"/>
      <c r="OAO90" s="362"/>
      <c r="OAP90" s="362"/>
      <c r="OAQ90" s="362"/>
      <c r="OAR90" s="362"/>
      <c r="OAS90" s="362"/>
      <c r="OAT90" s="362"/>
      <c r="OAU90" s="362"/>
      <c r="OAV90" s="362"/>
      <c r="OAW90" s="362"/>
      <c r="OAX90" s="362"/>
      <c r="OAY90" s="362"/>
      <c r="OAZ90" s="362"/>
      <c r="OBA90" s="362"/>
      <c r="OBB90" s="362"/>
      <c r="OBC90" s="362"/>
      <c r="OBD90" s="362"/>
      <c r="OBE90" s="362"/>
      <c r="OBF90" s="362"/>
      <c r="OBG90" s="362"/>
      <c r="OBH90" s="362"/>
      <c r="OBI90" s="362"/>
      <c r="OBJ90" s="362"/>
      <c r="OBK90" s="362"/>
      <c r="OBL90" s="362"/>
      <c r="OBM90" s="362"/>
      <c r="OBN90" s="362"/>
      <c r="OBO90" s="362"/>
      <c r="OBP90" s="362"/>
      <c r="OBQ90" s="362"/>
      <c r="OBR90" s="362"/>
      <c r="OBS90" s="362"/>
      <c r="OBT90" s="362"/>
      <c r="OBU90" s="362"/>
      <c r="OBV90" s="362"/>
      <c r="OBW90" s="362"/>
      <c r="OBX90" s="362"/>
      <c r="OBY90" s="362"/>
      <c r="OBZ90" s="362"/>
      <c r="OCA90" s="362"/>
      <c r="OCB90" s="362"/>
      <c r="OCC90" s="362"/>
      <c r="OCD90" s="362"/>
      <c r="OCE90" s="362"/>
      <c r="OCF90" s="362"/>
      <c r="OCG90" s="362"/>
      <c r="OCH90" s="362"/>
      <c r="OCI90" s="362"/>
      <c r="OCJ90" s="362"/>
      <c r="OCK90" s="362"/>
      <c r="OCL90" s="362"/>
      <c r="OCM90" s="362"/>
      <c r="OCN90" s="362"/>
      <c r="OCO90" s="362"/>
      <c r="OCP90" s="362"/>
      <c r="OCQ90" s="362"/>
      <c r="OCR90" s="362"/>
      <c r="OCS90" s="362"/>
      <c r="OCT90" s="362"/>
      <c r="OCU90" s="362"/>
      <c r="OCV90" s="362"/>
      <c r="OCW90" s="362"/>
      <c r="OCX90" s="362"/>
      <c r="OCY90" s="362"/>
      <c r="OCZ90" s="362"/>
      <c r="ODA90" s="362"/>
      <c r="ODB90" s="362"/>
      <c r="ODC90" s="362"/>
      <c r="ODD90" s="362"/>
      <c r="ODE90" s="362"/>
      <c r="ODF90" s="362"/>
      <c r="ODG90" s="362"/>
      <c r="ODH90" s="362"/>
      <c r="ODI90" s="362"/>
      <c r="ODJ90" s="362"/>
      <c r="ODK90" s="362"/>
      <c r="ODL90" s="362"/>
      <c r="ODM90" s="362"/>
      <c r="ODN90" s="362"/>
      <c r="ODO90" s="362"/>
      <c r="ODP90" s="362"/>
      <c r="ODQ90" s="362"/>
      <c r="ODR90" s="362"/>
      <c r="ODS90" s="362"/>
      <c r="ODT90" s="362"/>
      <c r="ODU90" s="362"/>
      <c r="ODV90" s="362"/>
      <c r="ODW90" s="362"/>
      <c r="ODX90" s="362"/>
      <c r="ODY90" s="362"/>
      <c r="ODZ90" s="362"/>
      <c r="OEA90" s="362"/>
      <c r="OEB90" s="362"/>
      <c r="OEC90" s="362"/>
      <c r="OED90" s="362"/>
      <c r="OEE90" s="362"/>
      <c r="OEF90" s="362"/>
      <c r="OEG90" s="362"/>
      <c r="OEH90" s="362"/>
      <c r="OEI90" s="362"/>
      <c r="OEJ90" s="362"/>
      <c r="OEK90" s="362"/>
      <c r="OEL90" s="362"/>
      <c r="OEM90" s="362"/>
      <c r="OEN90" s="362"/>
      <c r="OEO90" s="362"/>
      <c r="OEP90" s="362"/>
      <c r="OEQ90" s="362"/>
      <c r="OER90" s="362"/>
      <c r="OES90" s="362"/>
      <c r="OET90" s="362"/>
      <c r="OEU90" s="362"/>
      <c r="OEV90" s="362"/>
      <c r="OEW90" s="362"/>
      <c r="OEX90" s="362"/>
      <c r="OEY90" s="362"/>
      <c r="OEZ90" s="362"/>
      <c r="OFA90" s="362"/>
      <c r="OFB90" s="362"/>
      <c r="OFC90" s="362"/>
      <c r="OFD90" s="362"/>
      <c r="OFE90" s="362"/>
      <c r="OFF90" s="362"/>
      <c r="OFG90" s="362"/>
      <c r="OFH90" s="362"/>
      <c r="OFI90" s="362"/>
      <c r="OFJ90" s="362"/>
      <c r="OFK90" s="362"/>
      <c r="OFL90" s="362"/>
      <c r="OFM90" s="362"/>
      <c r="OFN90" s="362"/>
      <c r="OFO90" s="362"/>
      <c r="OFP90" s="362"/>
      <c r="OFQ90" s="362"/>
      <c r="OFR90" s="362"/>
      <c r="OFS90" s="362"/>
      <c r="OFT90" s="362"/>
      <c r="OFU90" s="362"/>
      <c r="OFV90" s="362"/>
      <c r="OFW90" s="362"/>
      <c r="OFX90" s="362"/>
      <c r="OFY90" s="362"/>
      <c r="OFZ90" s="362"/>
      <c r="OGA90" s="362"/>
      <c r="OGB90" s="362"/>
      <c r="OGC90" s="362"/>
      <c r="OGD90" s="362"/>
      <c r="OGE90" s="362"/>
      <c r="OGF90" s="362"/>
      <c r="OGG90" s="362"/>
      <c r="OGH90" s="362"/>
      <c r="OGI90" s="362"/>
      <c r="OGJ90" s="362"/>
      <c r="OGK90" s="362"/>
      <c r="OGL90" s="362"/>
      <c r="OGM90" s="362"/>
      <c r="OGN90" s="362"/>
      <c r="OGO90" s="362"/>
      <c r="OGP90" s="362"/>
      <c r="OGQ90" s="362"/>
      <c r="OGR90" s="362"/>
      <c r="OGS90" s="362"/>
      <c r="OGT90" s="362"/>
      <c r="OGU90" s="362"/>
      <c r="OGV90" s="362"/>
      <c r="OGW90" s="362"/>
      <c r="OGX90" s="362"/>
      <c r="OGY90" s="362"/>
      <c r="OGZ90" s="362"/>
      <c r="OHA90" s="362"/>
      <c r="OHB90" s="362"/>
      <c r="OHC90" s="362"/>
      <c r="OHD90" s="362"/>
      <c r="OHE90" s="362"/>
      <c r="OHF90" s="362"/>
      <c r="OHG90" s="362"/>
      <c r="OHH90" s="362"/>
      <c r="OHI90" s="362"/>
      <c r="OHJ90" s="362"/>
      <c r="OHK90" s="362"/>
      <c r="OHL90" s="362"/>
      <c r="OHM90" s="362"/>
      <c r="OHN90" s="362"/>
      <c r="OHO90" s="362"/>
      <c r="OHP90" s="362"/>
      <c r="OHQ90" s="362"/>
      <c r="OHR90" s="362"/>
      <c r="OHS90" s="362"/>
      <c r="OHT90" s="362"/>
      <c r="OHU90" s="362"/>
      <c r="OHV90" s="362"/>
      <c r="OHW90" s="362"/>
      <c r="OHX90" s="362"/>
      <c r="OHY90" s="362"/>
      <c r="OHZ90" s="362"/>
      <c r="OIA90" s="362"/>
      <c r="OIB90" s="362"/>
      <c r="OIC90" s="362"/>
      <c r="OID90" s="362"/>
      <c r="OIE90" s="362"/>
      <c r="OIF90" s="362"/>
      <c r="OIG90" s="362"/>
      <c r="OIH90" s="362"/>
      <c r="OII90" s="362"/>
      <c r="OIJ90" s="362"/>
      <c r="OIK90" s="362"/>
      <c r="OIL90" s="362"/>
      <c r="OIM90" s="362"/>
      <c r="OIN90" s="362"/>
      <c r="OIO90" s="362"/>
      <c r="OIP90" s="362"/>
      <c r="OIQ90" s="362"/>
      <c r="OIR90" s="362"/>
      <c r="OIS90" s="362"/>
      <c r="OIT90" s="362"/>
      <c r="OIU90" s="362"/>
      <c r="OIV90" s="362"/>
      <c r="OIW90" s="362"/>
      <c r="OIX90" s="362"/>
      <c r="OIY90" s="362"/>
      <c r="OIZ90" s="362"/>
      <c r="OJA90" s="362"/>
      <c r="OJB90" s="362"/>
      <c r="OJC90" s="362"/>
      <c r="OJD90" s="362"/>
      <c r="OJE90" s="362"/>
      <c r="OJF90" s="362"/>
      <c r="OJG90" s="362"/>
      <c r="OJH90" s="362"/>
      <c r="OJI90" s="362"/>
      <c r="OJJ90" s="362"/>
      <c r="OJK90" s="362"/>
      <c r="OJL90" s="362"/>
      <c r="OJM90" s="362"/>
      <c r="OJN90" s="362"/>
      <c r="OJO90" s="362"/>
      <c r="OJP90" s="362"/>
      <c r="OJQ90" s="362"/>
      <c r="OJR90" s="362"/>
      <c r="OJS90" s="362"/>
      <c r="OJT90" s="362"/>
      <c r="OJU90" s="362"/>
      <c r="OJV90" s="362"/>
      <c r="OJW90" s="362"/>
      <c r="OJX90" s="362"/>
      <c r="OJY90" s="362"/>
      <c r="OJZ90" s="362"/>
      <c r="OKA90" s="362"/>
      <c r="OKB90" s="362"/>
      <c r="OKC90" s="362"/>
      <c r="OKD90" s="362"/>
      <c r="OKE90" s="362"/>
      <c r="OKF90" s="362"/>
      <c r="OKG90" s="362"/>
      <c r="OKH90" s="362"/>
      <c r="OKI90" s="362"/>
      <c r="OKJ90" s="362"/>
      <c r="OKK90" s="362"/>
      <c r="OKL90" s="362"/>
      <c r="OKM90" s="362"/>
      <c r="OKN90" s="362"/>
      <c r="OKO90" s="362"/>
      <c r="OKP90" s="362"/>
      <c r="OKQ90" s="362"/>
      <c r="OKR90" s="362"/>
      <c r="OKS90" s="362"/>
      <c r="OKT90" s="362"/>
      <c r="OKU90" s="362"/>
      <c r="OKV90" s="362"/>
      <c r="OKW90" s="362"/>
      <c r="OKX90" s="362"/>
      <c r="OKY90" s="362"/>
      <c r="OKZ90" s="362"/>
      <c r="OLA90" s="362"/>
      <c r="OLB90" s="362"/>
      <c r="OLC90" s="362"/>
      <c r="OLD90" s="362"/>
      <c r="OLE90" s="362"/>
      <c r="OLF90" s="362"/>
      <c r="OLG90" s="362"/>
      <c r="OLH90" s="362"/>
      <c r="OLI90" s="362"/>
      <c r="OLJ90" s="362"/>
      <c r="OLK90" s="362"/>
      <c r="OLL90" s="362"/>
      <c r="OLM90" s="362"/>
      <c r="OLN90" s="362"/>
      <c r="OLO90" s="362"/>
      <c r="OLP90" s="362"/>
      <c r="OLQ90" s="362"/>
      <c r="OLR90" s="362"/>
      <c r="OLS90" s="362"/>
      <c r="OLT90" s="362"/>
      <c r="OLU90" s="362"/>
      <c r="OLV90" s="362"/>
      <c r="OLW90" s="362"/>
      <c r="OLX90" s="362"/>
      <c r="OLY90" s="362"/>
      <c r="OLZ90" s="362"/>
      <c r="OMA90" s="362"/>
      <c r="OMB90" s="362"/>
      <c r="OMC90" s="362"/>
      <c r="OMD90" s="362"/>
      <c r="OME90" s="362"/>
      <c r="OMF90" s="362"/>
      <c r="OMG90" s="362"/>
      <c r="OMH90" s="362"/>
      <c r="OMI90" s="362"/>
      <c r="OMJ90" s="362"/>
      <c r="OMK90" s="362"/>
      <c r="OML90" s="362"/>
      <c r="OMM90" s="362"/>
      <c r="OMN90" s="362"/>
      <c r="OMO90" s="362"/>
      <c r="OMP90" s="362"/>
      <c r="OMQ90" s="362"/>
      <c r="OMR90" s="362"/>
      <c r="OMS90" s="362"/>
      <c r="OMT90" s="362"/>
      <c r="OMU90" s="362"/>
      <c r="OMV90" s="362"/>
      <c r="OMW90" s="362"/>
      <c r="OMX90" s="362"/>
      <c r="OMY90" s="362"/>
      <c r="OMZ90" s="362"/>
      <c r="ONA90" s="362"/>
      <c r="ONB90" s="362"/>
      <c r="ONC90" s="362"/>
      <c r="OND90" s="362"/>
      <c r="ONE90" s="362"/>
      <c r="ONF90" s="362"/>
      <c r="ONG90" s="362"/>
      <c r="ONH90" s="362"/>
      <c r="ONI90" s="362"/>
      <c r="ONJ90" s="362"/>
      <c r="ONK90" s="362"/>
      <c r="ONL90" s="362"/>
      <c r="ONM90" s="362"/>
      <c r="ONN90" s="362"/>
      <c r="ONO90" s="362"/>
      <c r="ONP90" s="362"/>
      <c r="ONQ90" s="362"/>
      <c r="ONR90" s="362"/>
      <c r="ONS90" s="362"/>
      <c r="ONT90" s="362"/>
      <c r="ONU90" s="362"/>
      <c r="ONV90" s="362"/>
      <c r="ONW90" s="362"/>
      <c r="ONX90" s="362"/>
      <c r="ONY90" s="362"/>
      <c r="ONZ90" s="362"/>
      <c r="OOA90" s="362"/>
      <c r="OOB90" s="362"/>
      <c r="OOC90" s="362"/>
      <c r="OOD90" s="362"/>
      <c r="OOE90" s="362"/>
      <c r="OOF90" s="362"/>
      <c r="OOG90" s="362"/>
      <c r="OOH90" s="362"/>
      <c r="OOI90" s="362"/>
      <c r="OOJ90" s="362"/>
      <c r="OOK90" s="362"/>
      <c r="OOL90" s="362"/>
      <c r="OOM90" s="362"/>
      <c r="OON90" s="362"/>
      <c r="OOO90" s="362"/>
      <c r="OOP90" s="362"/>
      <c r="OOQ90" s="362"/>
      <c r="OOR90" s="362"/>
      <c r="OOS90" s="362"/>
      <c r="OOT90" s="362"/>
      <c r="OOU90" s="362"/>
      <c r="OOV90" s="362"/>
      <c r="OOW90" s="362"/>
      <c r="OOX90" s="362"/>
      <c r="OOY90" s="362"/>
      <c r="OOZ90" s="362"/>
      <c r="OPA90" s="362"/>
      <c r="OPB90" s="362"/>
      <c r="OPC90" s="362"/>
      <c r="OPD90" s="362"/>
      <c r="OPE90" s="362"/>
      <c r="OPF90" s="362"/>
      <c r="OPG90" s="362"/>
      <c r="OPH90" s="362"/>
      <c r="OPI90" s="362"/>
      <c r="OPJ90" s="362"/>
      <c r="OPK90" s="362"/>
      <c r="OPL90" s="362"/>
      <c r="OPM90" s="362"/>
      <c r="OPN90" s="362"/>
      <c r="OPO90" s="362"/>
      <c r="OPP90" s="362"/>
      <c r="OPQ90" s="362"/>
      <c r="OPR90" s="362"/>
      <c r="OPS90" s="362"/>
      <c r="OPT90" s="362"/>
      <c r="OPU90" s="362"/>
      <c r="OPV90" s="362"/>
      <c r="OPW90" s="362"/>
      <c r="OPX90" s="362"/>
      <c r="OPY90" s="362"/>
      <c r="OPZ90" s="362"/>
      <c r="OQA90" s="362"/>
      <c r="OQB90" s="362"/>
      <c r="OQC90" s="362"/>
      <c r="OQD90" s="362"/>
      <c r="OQE90" s="362"/>
      <c r="OQF90" s="362"/>
      <c r="OQG90" s="362"/>
      <c r="OQH90" s="362"/>
      <c r="OQI90" s="362"/>
      <c r="OQJ90" s="362"/>
      <c r="OQK90" s="362"/>
      <c r="OQL90" s="362"/>
      <c r="OQM90" s="362"/>
      <c r="OQN90" s="362"/>
      <c r="OQO90" s="362"/>
      <c r="OQP90" s="362"/>
      <c r="OQQ90" s="362"/>
      <c r="OQR90" s="362"/>
      <c r="OQS90" s="362"/>
      <c r="OQT90" s="362"/>
      <c r="OQU90" s="362"/>
      <c r="OQV90" s="362"/>
      <c r="OQW90" s="362"/>
      <c r="OQX90" s="362"/>
      <c r="OQY90" s="362"/>
      <c r="OQZ90" s="362"/>
      <c r="ORA90" s="362"/>
      <c r="ORB90" s="362"/>
      <c r="ORC90" s="362"/>
      <c r="ORD90" s="362"/>
      <c r="ORE90" s="362"/>
      <c r="ORF90" s="362"/>
      <c r="ORG90" s="362"/>
      <c r="ORH90" s="362"/>
      <c r="ORI90" s="362"/>
      <c r="ORJ90" s="362"/>
      <c r="ORK90" s="362"/>
      <c r="ORL90" s="362"/>
      <c r="ORM90" s="362"/>
      <c r="ORN90" s="362"/>
      <c r="ORO90" s="362"/>
      <c r="ORP90" s="362"/>
      <c r="ORQ90" s="362"/>
      <c r="ORR90" s="362"/>
      <c r="ORS90" s="362"/>
      <c r="ORT90" s="362"/>
      <c r="ORU90" s="362"/>
      <c r="ORV90" s="362"/>
      <c r="ORW90" s="362"/>
      <c r="ORX90" s="362"/>
      <c r="ORY90" s="362"/>
      <c r="ORZ90" s="362"/>
      <c r="OSA90" s="362"/>
      <c r="OSB90" s="362"/>
      <c r="OSC90" s="362"/>
      <c r="OSD90" s="362"/>
      <c r="OSE90" s="362"/>
      <c r="OSF90" s="362"/>
      <c r="OSG90" s="362"/>
      <c r="OSH90" s="362"/>
      <c r="OSI90" s="362"/>
      <c r="OSJ90" s="362"/>
      <c r="OSK90" s="362"/>
      <c r="OSL90" s="362"/>
      <c r="OSM90" s="362"/>
      <c r="OSN90" s="362"/>
      <c r="OSO90" s="362"/>
      <c r="OSP90" s="362"/>
      <c r="OSQ90" s="362"/>
      <c r="OSR90" s="362"/>
      <c r="OSS90" s="362"/>
      <c r="OST90" s="362"/>
      <c r="OSU90" s="362"/>
      <c r="OSV90" s="362"/>
      <c r="OSW90" s="362"/>
      <c r="OSX90" s="362"/>
      <c r="OSY90" s="362"/>
      <c r="OSZ90" s="362"/>
      <c r="OTA90" s="362"/>
      <c r="OTB90" s="362"/>
      <c r="OTC90" s="362"/>
      <c r="OTD90" s="362"/>
      <c r="OTE90" s="362"/>
      <c r="OTF90" s="362"/>
      <c r="OTG90" s="362"/>
      <c r="OTH90" s="362"/>
      <c r="OTI90" s="362"/>
      <c r="OTJ90" s="362"/>
      <c r="OTK90" s="362"/>
      <c r="OTL90" s="362"/>
      <c r="OTM90" s="362"/>
      <c r="OTN90" s="362"/>
      <c r="OTO90" s="362"/>
      <c r="OTP90" s="362"/>
      <c r="OTQ90" s="362"/>
      <c r="OTR90" s="362"/>
      <c r="OTS90" s="362"/>
      <c r="OTT90" s="362"/>
      <c r="OTU90" s="362"/>
      <c r="OTV90" s="362"/>
      <c r="OTW90" s="362"/>
      <c r="OTX90" s="362"/>
      <c r="OTY90" s="362"/>
      <c r="OTZ90" s="362"/>
      <c r="OUA90" s="362"/>
      <c r="OUB90" s="362"/>
      <c r="OUC90" s="362"/>
      <c r="OUD90" s="362"/>
      <c r="OUE90" s="362"/>
      <c r="OUF90" s="362"/>
      <c r="OUG90" s="362"/>
      <c r="OUH90" s="362"/>
      <c r="OUI90" s="362"/>
      <c r="OUJ90" s="362"/>
      <c r="OUK90" s="362"/>
      <c r="OUL90" s="362"/>
      <c r="OUM90" s="362"/>
      <c r="OUN90" s="362"/>
      <c r="OUO90" s="362"/>
      <c r="OUP90" s="362"/>
      <c r="OUQ90" s="362"/>
      <c r="OUR90" s="362"/>
      <c r="OUS90" s="362"/>
      <c r="OUT90" s="362"/>
      <c r="OUU90" s="362"/>
      <c r="OUV90" s="362"/>
      <c r="OUW90" s="362"/>
      <c r="OUX90" s="362"/>
      <c r="OUY90" s="362"/>
      <c r="OUZ90" s="362"/>
      <c r="OVA90" s="362"/>
      <c r="OVB90" s="362"/>
      <c r="OVC90" s="362"/>
      <c r="OVD90" s="362"/>
      <c r="OVE90" s="362"/>
      <c r="OVF90" s="362"/>
      <c r="OVG90" s="362"/>
      <c r="OVH90" s="362"/>
      <c r="OVI90" s="362"/>
      <c r="OVJ90" s="362"/>
      <c r="OVK90" s="362"/>
      <c r="OVL90" s="362"/>
      <c r="OVM90" s="362"/>
      <c r="OVN90" s="362"/>
      <c r="OVO90" s="362"/>
      <c r="OVP90" s="362"/>
      <c r="OVQ90" s="362"/>
      <c r="OVR90" s="362"/>
      <c r="OVS90" s="362"/>
      <c r="OVT90" s="362"/>
      <c r="OVU90" s="362"/>
      <c r="OVV90" s="362"/>
      <c r="OVW90" s="362"/>
      <c r="OVX90" s="362"/>
      <c r="OVY90" s="362"/>
      <c r="OVZ90" s="362"/>
      <c r="OWA90" s="362"/>
      <c r="OWB90" s="362"/>
      <c r="OWC90" s="362"/>
      <c r="OWD90" s="362"/>
      <c r="OWE90" s="362"/>
      <c r="OWF90" s="362"/>
      <c r="OWG90" s="362"/>
      <c r="OWH90" s="362"/>
      <c r="OWI90" s="362"/>
      <c r="OWJ90" s="362"/>
      <c r="OWK90" s="362"/>
      <c r="OWL90" s="362"/>
      <c r="OWM90" s="362"/>
      <c r="OWN90" s="362"/>
      <c r="OWO90" s="362"/>
      <c r="OWP90" s="362"/>
      <c r="OWQ90" s="362"/>
      <c r="OWR90" s="362"/>
      <c r="OWS90" s="362"/>
      <c r="OWT90" s="362"/>
      <c r="OWU90" s="362"/>
      <c r="OWV90" s="362"/>
      <c r="OWW90" s="362"/>
      <c r="OWX90" s="362"/>
      <c r="OWY90" s="362"/>
      <c r="OWZ90" s="362"/>
      <c r="OXA90" s="362"/>
      <c r="OXB90" s="362"/>
      <c r="OXC90" s="362"/>
      <c r="OXD90" s="362"/>
      <c r="OXE90" s="362"/>
      <c r="OXF90" s="362"/>
      <c r="OXG90" s="362"/>
      <c r="OXH90" s="362"/>
      <c r="OXI90" s="362"/>
      <c r="OXJ90" s="362"/>
      <c r="OXK90" s="362"/>
      <c r="OXL90" s="362"/>
      <c r="OXM90" s="362"/>
      <c r="OXN90" s="362"/>
      <c r="OXO90" s="362"/>
      <c r="OXP90" s="362"/>
      <c r="OXQ90" s="362"/>
      <c r="OXR90" s="362"/>
      <c r="OXS90" s="362"/>
      <c r="OXT90" s="362"/>
      <c r="OXU90" s="362"/>
      <c r="OXV90" s="362"/>
      <c r="OXW90" s="362"/>
      <c r="OXX90" s="362"/>
      <c r="OXY90" s="362"/>
      <c r="OXZ90" s="362"/>
      <c r="OYA90" s="362"/>
      <c r="OYB90" s="362"/>
      <c r="OYC90" s="362"/>
      <c r="OYD90" s="362"/>
      <c r="OYE90" s="362"/>
      <c r="OYF90" s="362"/>
      <c r="OYG90" s="362"/>
      <c r="OYH90" s="362"/>
      <c r="OYI90" s="362"/>
      <c r="OYJ90" s="362"/>
      <c r="OYK90" s="362"/>
      <c r="OYL90" s="362"/>
      <c r="OYM90" s="362"/>
      <c r="OYN90" s="362"/>
      <c r="OYO90" s="362"/>
      <c r="OYP90" s="362"/>
      <c r="OYQ90" s="362"/>
      <c r="OYR90" s="362"/>
      <c r="OYS90" s="362"/>
      <c r="OYT90" s="362"/>
      <c r="OYU90" s="362"/>
      <c r="OYV90" s="362"/>
      <c r="OYW90" s="362"/>
      <c r="OYX90" s="362"/>
      <c r="OYY90" s="362"/>
      <c r="OYZ90" s="362"/>
      <c r="OZA90" s="362"/>
      <c r="OZB90" s="362"/>
      <c r="OZC90" s="362"/>
      <c r="OZD90" s="362"/>
      <c r="OZE90" s="362"/>
      <c r="OZF90" s="362"/>
      <c r="OZG90" s="362"/>
      <c r="OZH90" s="362"/>
      <c r="OZI90" s="362"/>
      <c r="OZJ90" s="362"/>
      <c r="OZK90" s="362"/>
      <c r="OZL90" s="362"/>
      <c r="OZM90" s="362"/>
      <c r="OZN90" s="362"/>
      <c r="OZO90" s="362"/>
      <c r="OZP90" s="362"/>
      <c r="OZQ90" s="362"/>
      <c r="OZR90" s="362"/>
      <c r="OZS90" s="362"/>
      <c r="OZT90" s="362"/>
      <c r="OZU90" s="362"/>
      <c r="OZV90" s="362"/>
      <c r="OZW90" s="362"/>
      <c r="OZX90" s="362"/>
      <c r="OZY90" s="362"/>
      <c r="OZZ90" s="362"/>
      <c r="PAA90" s="362"/>
      <c r="PAB90" s="362"/>
      <c r="PAC90" s="362"/>
      <c r="PAD90" s="362"/>
      <c r="PAE90" s="362"/>
      <c r="PAF90" s="362"/>
      <c r="PAG90" s="362"/>
      <c r="PAH90" s="362"/>
      <c r="PAI90" s="362"/>
      <c r="PAJ90" s="362"/>
      <c r="PAK90" s="362"/>
      <c r="PAL90" s="362"/>
      <c r="PAM90" s="362"/>
      <c r="PAN90" s="362"/>
      <c r="PAO90" s="362"/>
      <c r="PAP90" s="362"/>
      <c r="PAQ90" s="362"/>
      <c r="PAR90" s="362"/>
      <c r="PAS90" s="362"/>
      <c r="PAT90" s="362"/>
      <c r="PAU90" s="362"/>
      <c r="PAV90" s="362"/>
      <c r="PAW90" s="362"/>
      <c r="PAX90" s="362"/>
      <c r="PAY90" s="362"/>
      <c r="PAZ90" s="362"/>
      <c r="PBA90" s="362"/>
      <c r="PBB90" s="362"/>
      <c r="PBC90" s="362"/>
      <c r="PBD90" s="362"/>
      <c r="PBE90" s="362"/>
      <c r="PBF90" s="362"/>
      <c r="PBG90" s="362"/>
      <c r="PBH90" s="362"/>
      <c r="PBI90" s="362"/>
      <c r="PBJ90" s="362"/>
      <c r="PBK90" s="362"/>
      <c r="PBL90" s="362"/>
      <c r="PBM90" s="362"/>
      <c r="PBN90" s="362"/>
      <c r="PBO90" s="362"/>
      <c r="PBP90" s="362"/>
      <c r="PBQ90" s="362"/>
      <c r="PBR90" s="362"/>
      <c r="PBS90" s="362"/>
      <c r="PBT90" s="362"/>
      <c r="PBU90" s="362"/>
      <c r="PBV90" s="362"/>
      <c r="PBW90" s="362"/>
      <c r="PBX90" s="362"/>
      <c r="PBY90" s="362"/>
      <c r="PBZ90" s="362"/>
      <c r="PCA90" s="362"/>
      <c r="PCB90" s="362"/>
      <c r="PCC90" s="362"/>
      <c r="PCD90" s="362"/>
      <c r="PCE90" s="362"/>
      <c r="PCF90" s="362"/>
      <c r="PCG90" s="362"/>
      <c r="PCH90" s="362"/>
      <c r="PCI90" s="362"/>
      <c r="PCJ90" s="362"/>
      <c r="PCK90" s="362"/>
      <c r="PCL90" s="362"/>
      <c r="PCM90" s="362"/>
      <c r="PCN90" s="362"/>
      <c r="PCO90" s="362"/>
      <c r="PCP90" s="362"/>
      <c r="PCQ90" s="362"/>
      <c r="PCR90" s="362"/>
      <c r="PCS90" s="362"/>
      <c r="PCT90" s="362"/>
      <c r="PCU90" s="362"/>
      <c r="PCV90" s="362"/>
      <c r="PCW90" s="362"/>
      <c r="PCX90" s="362"/>
      <c r="PCY90" s="362"/>
      <c r="PCZ90" s="362"/>
      <c r="PDA90" s="362"/>
      <c r="PDB90" s="362"/>
      <c r="PDC90" s="362"/>
      <c r="PDD90" s="362"/>
      <c r="PDE90" s="362"/>
      <c r="PDF90" s="362"/>
      <c r="PDG90" s="362"/>
      <c r="PDH90" s="362"/>
      <c r="PDI90" s="362"/>
      <c r="PDJ90" s="362"/>
      <c r="PDK90" s="362"/>
      <c r="PDL90" s="362"/>
      <c r="PDM90" s="362"/>
      <c r="PDN90" s="362"/>
      <c r="PDO90" s="362"/>
      <c r="PDP90" s="362"/>
      <c r="PDQ90" s="362"/>
      <c r="PDR90" s="362"/>
      <c r="PDS90" s="362"/>
      <c r="PDT90" s="362"/>
      <c r="PDU90" s="362"/>
      <c r="PDV90" s="362"/>
      <c r="PDW90" s="362"/>
      <c r="PDX90" s="362"/>
      <c r="PDY90" s="362"/>
      <c r="PDZ90" s="362"/>
      <c r="PEA90" s="362"/>
      <c r="PEB90" s="362"/>
      <c r="PEC90" s="362"/>
      <c r="PED90" s="362"/>
      <c r="PEE90" s="362"/>
      <c r="PEF90" s="362"/>
      <c r="PEG90" s="362"/>
      <c r="PEH90" s="362"/>
      <c r="PEI90" s="362"/>
      <c r="PEJ90" s="362"/>
      <c r="PEK90" s="362"/>
      <c r="PEL90" s="362"/>
      <c r="PEM90" s="362"/>
      <c r="PEN90" s="362"/>
      <c r="PEO90" s="362"/>
      <c r="PEP90" s="362"/>
      <c r="PEQ90" s="362"/>
      <c r="PER90" s="362"/>
      <c r="PES90" s="362"/>
      <c r="PET90" s="362"/>
      <c r="PEU90" s="362"/>
      <c r="PEV90" s="362"/>
      <c r="PEW90" s="362"/>
      <c r="PEX90" s="362"/>
      <c r="PEY90" s="362"/>
      <c r="PEZ90" s="362"/>
      <c r="PFA90" s="362"/>
      <c r="PFB90" s="362"/>
      <c r="PFC90" s="362"/>
      <c r="PFD90" s="362"/>
      <c r="PFE90" s="362"/>
      <c r="PFF90" s="362"/>
      <c r="PFG90" s="362"/>
      <c r="PFH90" s="362"/>
      <c r="PFI90" s="362"/>
      <c r="PFJ90" s="362"/>
      <c r="PFK90" s="362"/>
      <c r="PFL90" s="362"/>
      <c r="PFM90" s="362"/>
      <c r="PFN90" s="362"/>
      <c r="PFO90" s="362"/>
      <c r="PFP90" s="362"/>
      <c r="PFQ90" s="362"/>
      <c r="PFR90" s="362"/>
      <c r="PFS90" s="362"/>
      <c r="PFT90" s="362"/>
      <c r="PFU90" s="362"/>
      <c r="PFV90" s="362"/>
      <c r="PFW90" s="362"/>
      <c r="PFX90" s="362"/>
      <c r="PFY90" s="362"/>
      <c r="PFZ90" s="362"/>
      <c r="PGA90" s="362"/>
      <c r="PGB90" s="362"/>
      <c r="PGC90" s="362"/>
      <c r="PGD90" s="362"/>
      <c r="PGE90" s="362"/>
      <c r="PGF90" s="362"/>
      <c r="PGG90" s="362"/>
      <c r="PGH90" s="362"/>
      <c r="PGI90" s="362"/>
      <c r="PGJ90" s="362"/>
      <c r="PGK90" s="362"/>
      <c r="PGL90" s="362"/>
      <c r="PGM90" s="362"/>
      <c r="PGN90" s="362"/>
      <c r="PGO90" s="362"/>
      <c r="PGP90" s="362"/>
      <c r="PGQ90" s="362"/>
      <c r="PGR90" s="362"/>
      <c r="PGS90" s="362"/>
      <c r="PGT90" s="362"/>
      <c r="PGU90" s="362"/>
      <c r="PGV90" s="362"/>
      <c r="PGW90" s="362"/>
      <c r="PGX90" s="362"/>
      <c r="PGY90" s="362"/>
      <c r="PGZ90" s="362"/>
      <c r="PHA90" s="362"/>
      <c r="PHB90" s="362"/>
      <c r="PHC90" s="362"/>
      <c r="PHD90" s="362"/>
      <c r="PHE90" s="362"/>
      <c r="PHF90" s="362"/>
      <c r="PHG90" s="362"/>
      <c r="PHH90" s="362"/>
      <c r="PHI90" s="362"/>
      <c r="PHJ90" s="362"/>
      <c r="PHK90" s="362"/>
      <c r="PHL90" s="362"/>
      <c r="PHM90" s="362"/>
      <c r="PHN90" s="362"/>
      <c r="PHO90" s="362"/>
      <c r="PHP90" s="362"/>
      <c r="PHQ90" s="362"/>
      <c r="PHR90" s="362"/>
      <c r="PHS90" s="362"/>
      <c r="PHT90" s="362"/>
      <c r="PHU90" s="362"/>
      <c r="PHV90" s="362"/>
      <c r="PHW90" s="362"/>
      <c r="PHX90" s="362"/>
      <c r="PHY90" s="362"/>
      <c r="PHZ90" s="362"/>
      <c r="PIA90" s="362"/>
      <c r="PIB90" s="362"/>
      <c r="PIC90" s="362"/>
      <c r="PID90" s="362"/>
      <c r="PIE90" s="362"/>
      <c r="PIF90" s="362"/>
      <c r="PIG90" s="362"/>
      <c r="PIH90" s="362"/>
      <c r="PII90" s="362"/>
      <c r="PIJ90" s="362"/>
      <c r="PIK90" s="362"/>
      <c r="PIL90" s="362"/>
      <c r="PIM90" s="362"/>
      <c r="PIN90" s="362"/>
      <c r="PIO90" s="362"/>
      <c r="PIP90" s="362"/>
      <c r="PIQ90" s="362"/>
      <c r="PIR90" s="362"/>
      <c r="PIS90" s="362"/>
      <c r="PIT90" s="362"/>
      <c r="PIU90" s="362"/>
      <c r="PIV90" s="362"/>
      <c r="PIW90" s="362"/>
      <c r="PIX90" s="362"/>
      <c r="PIY90" s="362"/>
      <c r="PIZ90" s="362"/>
      <c r="PJA90" s="362"/>
      <c r="PJB90" s="362"/>
      <c r="PJC90" s="362"/>
      <c r="PJD90" s="362"/>
      <c r="PJE90" s="362"/>
      <c r="PJF90" s="362"/>
      <c r="PJG90" s="362"/>
      <c r="PJH90" s="362"/>
      <c r="PJI90" s="362"/>
      <c r="PJJ90" s="362"/>
      <c r="PJK90" s="362"/>
      <c r="PJL90" s="362"/>
      <c r="PJM90" s="362"/>
      <c r="PJN90" s="362"/>
      <c r="PJO90" s="362"/>
      <c r="PJP90" s="362"/>
      <c r="PJQ90" s="362"/>
      <c r="PJR90" s="362"/>
      <c r="PJS90" s="362"/>
      <c r="PJT90" s="362"/>
      <c r="PJU90" s="362"/>
      <c r="PJV90" s="362"/>
      <c r="PJW90" s="362"/>
      <c r="PJX90" s="362"/>
      <c r="PJY90" s="362"/>
      <c r="PJZ90" s="362"/>
      <c r="PKA90" s="362"/>
      <c r="PKB90" s="362"/>
      <c r="PKC90" s="362"/>
      <c r="PKD90" s="362"/>
      <c r="PKE90" s="362"/>
      <c r="PKF90" s="362"/>
      <c r="PKG90" s="362"/>
      <c r="PKH90" s="362"/>
      <c r="PKI90" s="362"/>
      <c r="PKJ90" s="362"/>
      <c r="PKK90" s="362"/>
      <c r="PKL90" s="362"/>
      <c r="PKM90" s="362"/>
      <c r="PKN90" s="362"/>
      <c r="PKO90" s="362"/>
      <c r="PKP90" s="362"/>
      <c r="PKQ90" s="362"/>
      <c r="PKR90" s="362"/>
      <c r="PKS90" s="362"/>
      <c r="PKT90" s="362"/>
      <c r="PKU90" s="362"/>
      <c r="PKV90" s="362"/>
      <c r="PKW90" s="362"/>
      <c r="PKX90" s="362"/>
      <c r="PKY90" s="362"/>
      <c r="PKZ90" s="362"/>
      <c r="PLA90" s="362"/>
      <c r="PLB90" s="362"/>
      <c r="PLC90" s="362"/>
      <c r="PLD90" s="362"/>
      <c r="PLE90" s="362"/>
      <c r="PLF90" s="362"/>
      <c r="PLG90" s="362"/>
      <c r="PLH90" s="362"/>
      <c r="PLI90" s="362"/>
      <c r="PLJ90" s="362"/>
      <c r="PLK90" s="362"/>
      <c r="PLL90" s="362"/>
      <c r="PLM90" s="362"/>
      <c r="PLN90" s="362"/>
      <c r="PLO90" s="362"/>
      <c r="PLP90" s="362"/>
      <c r="PLQ90" s="362"/>
      <c r="PLR90" s="362"/>
      <c r="PLS90" s="362"/>
      <c r="PLT90" s="362"/>
      <c r="PLU90" s="362"/>
      <c r="PLV90" s="362"/>
      <c r="PLW90" s="362"/>
      <c r="PLX90" s="362"/>
      <c r="PLY90" s="362"/>
      <c r="PLZ90" s="362"/>
      <c r="PMA90" s="362"/>
      <c r="PMB90" s="362"/>
      <c r="PMC90" s="362"/>
      <c r="PMD90" s="362"/>
      <c r="PME90" s="362"/>
      <c r="PMF90" s="362"/>
      <c r="PMG90" s="362"/>
      <c r="PMH90" s="362"/>
      <c r="PMI90" s="362"/>
      <c r="PMJ90" s="362"/>
      <c r="PMK90" s="362"/>
      <c r="PML90" s="362"/>
      <c r="PMM90" s="362"/>
      <c r="PMN90" s="362"/>
      <c r="PMO90" s="362"/>
      <c r="PMP90" s="362"/>
      <c r="PMQ90" s="362"/>
      <c r="PMR90" s="362"/>
      <c r="PMS90" s="362"/>
      <c r="PMT90" s="362"/>
      <c r="PMU90" s="362"/>
      <c r="PMV90" s="362"/>
      <c r="PMW90" s="362"/>
      <c r="PMX90" s="362"/>
      <c r="PMY90" s="362"/>
      <c r="PMZ90" s="362"/>
      <c r="PNA90" s="362"/>
      <c r="PNB90" s="362"/>
      <c r="PNC90" s="362"/>
      <c r="PND90" s="362"/>
      <c r="PNE90" s="362"/>
      <c r="PNF90" s="362"/>
      <c r="PNG90" s="362"/>
      <c r="PNH90" s="362"/>
      <c r="PNI90" s="362"/>
      <c r="PNJ90" s="362"/>
      <c r="PNK90" s="362"/>
      <c r="PNL90" s="362"/>
      <c r="PNM90" s="362"/>
      <c r="PNN90" s="362"/>
      <c r="PNO90" s="362"/>
      <c r="PNP90" s="362"/>
      <c r="PNQ90" s="362"/>
      <c r="PNR90" s="362"/>
      <c r="PNS90" s="362"/>
      <c r="PNT90" s="362"/>
      <c r="PNU90" s="362"/>
      <c r="PNV90" s="362"/>
      <c r="PNW90" s="362"/>
      <c r="PNX90" s="362"/>
      <c r="PNY90" s="362"/>
      <c r="PNZ90" s="362"/>
      <c r="POA90" s="362"/>
      <c r="POB90" s="362"/>
      <c r="POC90" s="362"/>
      <c r="POD90" s="362"/>
      <c r="POE90" s="362"/>
      <c r="POF90" s="362"/>
      <c r="POG90" s="362"/>
      <c r="POH90" s="362"/>
      <c r="POI90" s="362"/>
      <c r="POJ90" s="362"/>
      <c r="POK90" s="362"/>
      <c r="POL90" s="362"/>
      <c r="POM90" s="362"/>
      <c r="PON90" s="362"/>
      <c r="POO90" s="362"/>
      <c r="POP90" s="362"/>
      <c r="POQ90" s="362"/>
      <c r="POR90" s="362"/>
      <c r="POS90" s="362"/>
      <c r="POT90" s="362"/>
      <c r="POU90" s="362"/>
      <c r="POV90" s="362"/>
      <c r="POW90" s="362"/>
      <c r="POX90" s="362"/>
      <c r="POY90" s="362"/>
      <c r="POZ90" s="362"/>
      <c r="PPA90" s="362"/>
      <c r="PPB90" s="362"/>
      <c r="PPC90" s="362"/>
      <c r="PPD90" s="362"/>
      <c r="PPE90" s="362"/>
      <c r="PPF90" s="362"/>
      <c r="PPG90" s="362"/>
      <c r="PPH90" s="362"/>
      <c r="PPI90" s="362"/>
      <c r="PPJ90" s="362"/>
      <c r="PPK90" s="362"/>
      <c r="PPL90" s="362"/>
      <c r="PPM90" s="362"/>
      <c r="PPN90" s="362"/>
      <c r="PPO90" s="362"/>
      <c r="PPP90" s="362"/>
      <c r="PPQ90" s="362"/>
      <c r="PPR90" s="362"/>
      <c r="PPS90" s="362"/>
      <c r="PPT90" s="362"/>
      <c r="PPU90" s="362"/>
      <c r="PPV90" s="362"/>
      <c r="PPW90" s="362"/>
      <c r="PPX90" s="362"/>
      <c r="PPY90" s="362"/>
      <c r="PPZ90" s="362"/>
      <c r="PQA90" s="362"/>
      <c r="PQB90" s="362"/>
      <c r="PQC90" s="362"/>
      <c r="PQD90" s="362"/>
      <c r="PQE90" s="362"/>
      <c r="PQF90" s="362"/>
      <c r="PQG90" s="362"/>
      <c r="PQH90" s="362"/>
      <c r="PQI90" s="362"/>
      <c r="PQJ90" s="362"/>
      <c r="PQK90" s="362"/>
      <c r="PQL90" s="362"/>
      <c r="PQM90" s="362"/>
      <c r="PQN90" s="362"/>
      <c r="PQO90" s="362"/>
      <c r="PQP90" s="362"/>
      <c r="PQQ90" s="362"/>
      <c r="PQR90" s="362"/>
      <c r="PQS90" s="362"/>
      <c r="PQT90" s="362"/>
      <c r="PQU90" s="362"/>
      <c r="PQV90" s="362"/>
      <c r="PQW90" s="362"/>
      <c r="PQX90" s="362"/>
      <c r="PQY90" s="362"/>
      <c r="PQZ90" s="362"/>
      <c r="PRA90" s="362"/>
      <c r="PRB90" s="362"/>
      <c r="PRC90" s="362"/>
      <c r="PRD90" s="362"/>
      <c r="PRE90" s="362"/>
      <c r="PRF90" s="362"/>
      <c r="PRG90" s="362"/>
      <c r="PRH90" s="362"/>
      <c r="PRI90" s="362"/>
      <c r="PRJ90" s="362"/>
      <c r="PRK90" s="362"/>
      <c r="PRL90" s="362"/>
      <c r="PRM90" s="362"/>
      <c r="PRN90" s="362"/>
      <c r="PRO90" s="362"/>
      <c r="PRP90" s="362"/>
      <c r="PRQ90" s="362"/>
      <c r="PRR90" s="362"/>
      <c r="PRS90" s="362"/>
      <c r="PRT90" s="362"/>
      <c r="PRU90" s="362"/>
      <c r="PRV90" s="362"/>
      <c r="PRW90" s="362"/>
      <c r="PRX90" s="362"/>
      <c r="PRY90" s="362"/>
      <c r="PRZ90" s="362"/>
      <c r="PSA90" s="362"/>
      <c r="PSB90" s="362"/>
      <c r="PSC90" s="362"/>
      <c r="PSD90" s="362"/>
      <c r="PSE90" s="362"/>
      <c r="PSF90" s="362"/>
      <c r="PSG90" s="362"/>
      <c r="PSH90" s="362"/>
      <c r="PSI90" s="362"/>
      <c r="PSJ90" s="362"/>
      <c r="PSK90" s="362"/>
      <c r="PSL90" s="362"/>
      <c r="PSM90" s="362"/>
      <c r="PSN90" s="362"/>
      <c r="PSO90" s="362"/>
      <c r="PSP90" s="362"/>
      <c r="PSQ90" s="362"/>
      <c r="PSR90" s="362"/>
      <c r="PSS90" s="362"/>
      <c r="PST90" s="362"/>
      <c r="PSU90" s="362"/>
      <c r="PSV90" s="362"/>
      <c r="PSW90" s="362"/>
      <c r="PSX90" s="362"/>
      <c r="PSY90" s="362"/>
      <c r="PSZ90" s="362"/>
      <c r="PTA90" s="362"/>
      <c r="PTB90" s="362"/>
      <c r="PTC90" s="362"/>
      <c r="PTD90" s="362"/>
      <c r="PTE90" s="362"/>
      <c r="PTF90" s="362"/>
      <c r="PTG90" s="362"/>
      <c r="PTH90" s="362"/>
      <c r="PTI90" s="362"/>
      <c r="PTJ90" s="362"/>
      <c r="PTK90" s="362"/>
      <c r="PTL90" s="362"/>
      <c r="PTM90" s="362"/>
      <c r="PTN90" s="362"/>
      <c r="PTO90" s="362"/>
      <c r="PTP90" s="362"/>
      <c r="PTQ90" s="362"/>
      <c r="PTR90" s="362"/>
      <c r="PTS90" s="362"/>
      <c r="PTT90" s="362"/>
      <c r="PTU90" s="362"/>
      <c r="PTV90" s="362"/>
      <c r="PTW90" s="362"/>
      <c r="PTX90" s="362"/>
      <c r="PTY90" s="362"/>
      <c r="PTZ90" s="362"/>
      <c r="PUA90" s="362"/>
      <c r="PUB90" s="362"/>
      <c r="PUC90" s="362"/>
      <c r="PUD90" s="362"/>
      <c r="PUE90" s="362"/>
      <c r="PUF90" s="362"/>
      <c r="PUG90" s="362"/>
      <c r="PUH90" s="362"/>
      <c r="PUI90" s="362"/>
      <c r="PUJ90" s="362"/>
      <c r="PUK90" s="362"/>
      <c r="PUL90" s="362"/>
      <c r="PUM90" s="362"/>
      <c r="PUN90" s="362"/>
      <c r="PUO90" s="362"/>
      <c r="PUP90" s="362"/>
      <c r="PUQ90" s="362"/>
      <c r="PUR90" s="362"/>
      <c r="PUS90" s="362"/>
      <c r="PUT90" s="362"/>
      <c r="PUU90" s="362"/>
      <c r="PUV90" s="362"/>
      <c r="PUW90" s="362"/>
      <c r="PUX90" s="362"/>
      <c r="PUY90" s="362"/>
      <c r="PUZ90" s="362"/>
      <c r="PVA90" s="362"/>
      <c r="PVB90" s="362"/>
      <c r="PVC90" s="362"/>
      <c r="PVD90" s="362"/>
      <c r="PVE90" s="362"/>
      <c r="PVF90" s="362"/>
      <c r="PVG90" s="362"/>
      <c r="PVH90" s="362"/>
      <c r="PVI90" s="362"/>
      <c r="PVJ90" s="362"/>
      <c r="PVK90" s="362"/>
      <c r="PVL90" s="362"/>
      <c r="PVM90" s="362"/>
      <c r="PVN90" s="362"/>
      <c r="PVO90" s="362"/>
      <c r="PVP90" s="362"/>
      <c r="PVQ90" s="362"/>
      <c r="PVR90" s="362"/>
      <c r="PVS90" s="362"/>
      <c r="PVT90" s="362"/>
      <c r="PVU90" s="362"/>
      <c r="PVV90" s="362"/>
      <c r="PVW90" s="362"/>
      <c r="PVX90" s="362"/>
      <c r="PVY90" s="362"/>
      <c r="PVZ90" s="362"/>
      <c r="PWA90" s="362"/>
      <c r="PWB90" s="362"/>
      <c r="PWC90" s="362"/>
      <c r="PWD90" s="362"/>
      <c r="PWE90" s="362"/>
      <c r="PWF90" s="362"/>
      <c r="PWG90" s="362"/>
      <c r="PWH90" s="362"/>
      <c r="PWI90" s="362"/>
      <c r="PWJ90" s="362"/>
      <c r="PWK90" s="362"/>
      <c r="PWL90" s="362"/>
      <c r="PWM90" s="362"/>
      <c r="PWN90" s="362"/>
      <c r="PWO90" s="362"/>
      <c r="PWP90" s="362"/>
      <c r="PWQ90" s="362"/>
      <c r="PWR90" s="362"/>
      <c r="PWS90" s="362"/>
      <c r="PWT90" s="362"/>
      <c r="PWU90" s="362"/>
      <c r="PWV90" s="362"/>
      <c r="PWW90" s="362"/>
      <c r="PWX90" s="362"/>
      <c r="PWY90" s="362"/>
      <c r="PWZ90" s="362"/>
      <c r="PXA90" s="362"/>
      <c r="PXB90" s="362"/>
      <c r="PXC90" s="362"/>
      <c r="PXD90" s="362"/>
      <c r="PXE90" s="362"/>
      <c r="PXF90" s="362"/>
      <c r="PXG90" s="362"/>
      <c r="PXH90" s="362"/>
      <c r="PXI90" s="362"/>
      <c r="PXJ90" s="362"/>
      <c r="PXK90" s="362"/>
      <c r="PXL90" s="362"/>
      <c r="PXM90" s="362"/>
      <c r="PXN90" s="362"/>
      <c r="PXO90" s="362"/>
      <c r="PXP90" s="362"/>
      <c r="PXQ90" s="362"/>
      <c r="PXR90" s="362"/>
      <c r="PXS90" s="362"/>
      <c r="PXT90" s="362"/>
      <c r="PXU90" s="362"/>
      <c r="PXV90" s="362"/>
      <c r="PXW90" s="362"/>
      <c r="PXX90" s="362"/>
      <c r="PXY90" s="362"/>
      <c r="PXZ90" s="362"/>
      <c r="PYA90" s="362"/>
      <c r="PYB90" s="362"/>
      <c r="PYC90" s="362"/>
      <c r="PYD90" s="362"/>
      <c r="PYE90" s="362"/>
      <c r="PYF90" s="362"/>
      <c r="PYG90" s="362"/>
      <c r="PYH90" s="362"/>
      <c r="PYI90" s="362"/>
      <c r="PYJ90" s="362"/>
      <c r="PYK90" s="362"/>
      <c r="PYL90" s="362"/>
      <c r="PYM90" s="362"/>
      <c r="PYN90" s="362"/>
      <c r="PYO90" s="362"/>
      <c r="PYP90" s="362"/>
      <c r="PYQ90" s="362"/>
      <c r="PYR90" s="362"/>
      <c r="PYS90" s="362"/>
      <c r="PYT90" s="362"/>
      <c r="PYU90" s="362"/>
      <c r="PYV90" s="362"/>
      <c r="PYW90" s="362"/>
      <c r="PYX90" s="362"/>
      <c r="PYY90" s="362"/>
      <c r="PYZ90" s="362"/>
      <c r="PZA90" s="362"/>
      <c r="PZB90" s="362"/>
      <c r="PZC90" s="362"/>
      <c r="PZD90" s="362"/>
      <c r="PZE90" s="362"/>
      <c r="PZF90" s="362"/>
      <c r="PZG90" s="362"/>
      <c r="PZH90" s="362"/>
      <c r="PZI90" s="362"/>
      <c r="PZJ90" s="362"/>
      <c r="PZK90" s="362"/>
      <c r="PZL90" s="362"/>
      <c r="PZM90" s="362"/>
      <c r="PZN90" s="362"/>
      <c r="PZO90" s="362"/>
      <c r="PZP90" s="362"/>
      <c r="PZQ90" s="362"/>
      <c r="PZR90" s="362"/>
      <c r="PZS90" s="362"/>
      <c r="PZT90" s="362"/>
      <c r="PZU90" s="362"/>
      <c r="PZV90" s="362"/>
      <c r="PZW90" s="362"/>
      <c r="PZX90" s="362"/>
      <c r="PZY90" s="362"/>
      <c r="PZZ90" s="362"/>
      <c r="QAA90" s="362"/>
      <c r="QAB90" s="362"/>
      <c r="QAC90" s="362"/>
      <c r="QAD90" s="362"/>
      <c r="QAE90" s="362"/>
      <c r="QAF90" s="362"/>
      <c r="QAG90" s="362"/>
      <c r="QAH90" s="362"/>
      <c r="QAI90" s="362"/>
      <c r="QAJ90" s="362"/>
      <c r="QAK90" s="362"/>
      <c r="QAL90" s="362"/>
      <c r="QAM90" s="362"/>
      <c r="QAN90" s="362"/>
      <c r="QAO90" s="362"/>
      <c r="QAP90" s="362"/>
      <c r="QAQ90" s="362"/>
      <c r="QAR90" s="362"/>
      <c r="QAS90" s="362"/>
      <c r="QAT90" s="362"/>
      <c r="QAU90" s="362"/>
      <c r="QAV90" s="362"/>
      <c r="QAW90" s="362"/>
      <c r="QAX90" s="362"/>
      <c r="QAY90" s="362"/>
      <c r="QAZ90" s="362"/>
      <c r="QBA90" s="362"/>
      <c r="QBB90" s="362"/>
      <c r="QBC90" s="362"/>
      <c r="QBD90" s="362"/>
      <c r="QBE90" s="362"/>
      <c r="QBF90" s="362"/>
      <c r="QBG90" s="362"/>
      <c r="QBH90" s="362"/>
      <c r="QBI90" s="362"/>
      <c r="QBJ90" s="362"/>
      <c r="QBK90" s="362"/>
      <c r="QBL90" s="362"/>
      <c r="QBM90" s="362"/>
      <c r="QBN90" s="362"/>
      <c r="QBO90" s="362"/>
      <c r="QBP90" s="362"/>
      <c r="QBQ90" s="362"/>
      <c r="QBR90" s="362"/>
      <c r="QBS90" s="362"/>
      <c r="QBT90" s="362"/>
      <c r="QBU90" s="362"/>
      <c r="QBV90" s="362"/>
      <c r="QBW90" s="362"/>
      <c r="QBX90" s="362"/>
      <c r="QBY90" s="362"/>
      <c r="QBZ90" s="362"/>
      <c r="QCA90" s="362"/>
      <c r="QCB90" s="362"/>
      <c r="QCC90" s="362"/>
      <c r="QCD90" s="362"/>
      <c r="QCE90" s="362"/>
      <c r="QCF90" s="362"/>
      <c r="QCG90" s="362"/>
      <c r="QCH90" s="362"/>
      <c r="QCI90" s="362"/>
      <c r="QCJ90" s="362"/>
      <c r="QCK90" s="362"/>
      <c r="QCL90" s="362"/>
      <c r="QCM90" s="362"/>
      <c r="QCN90" s="362"/>
      <c r="QCO90" s="362"/>
      <c r="QCP90" s="362"/>
      <c r="QCQ90" s="362"/>
      <c r="QCR90" s="362"/>
      <c r="QCS90" s="362"/>
      <c r="QCT90" s="362"/>
      <c r="QCU90" s="362"/>
      <c r="QCV90" s="362"/>
      <c r="QCW90" s="362"/>
      <c r="QCX90" s="362"/>
      <c r="QCY90" s="362"/>
      <c r="QCZ90" s="362"/>
      <c r="QDA90" s="362"/>
      <c r="QDB90" s="362"/>
      <c r="QDC90" s="362"/>
      <c r="QDD90" s="362"/>
      <c r="QDE90" s="362"/>
      <c r="QDF90" s="362"/>
      <c r="QDG90" s="362"/>
      <c r="QDH90" s="362"/>
      <c r="QDI90" s="362"/>
      <c r="QDJ90" s="362"/>
      <c r="QDK90" s="362"/>
      <c r="QDL90" s="362"/>
      <c r="QDM90" s="362"/>
      <c r="QDN90" s="362"/>
      <c r="QDO90" s="362"/>
      <c r="QDP90" s="362"/>
      <c r="QDQ90" s="362"/>
      <c r="QDR90" s="362"/>
      <c r="QDS90" s="362"/>
      <c r="QDT90" s="362"/>
      <c r="QDU90" s="362"/>
      <c r="QDV90" s="362"/>
      <c r="QDW90" s="362"/>
      <c r="QDX90" s="362"/>
      <c r="QDY90" s="362"/>
      <c r="QDZ90" s="362"/>
      <c r="QEA90" s="362"/>
      <c r="QEB90" s="362"/>
      <c r="QEC90" s="362"/>
      <c r="QED90" s="362"/>
      <c r="QEE90" s="362"/>
      <c r="QEF90" s="362"/>
      <c r="QEG90" s="362"/>
      <c r="QEH90" s="362"/>
      <c r="QEI90" s="362"/>
      <c r="QEJ90" s="362"/>
      <c r="QEK90" s="362"/>
      <c r="QEL90" s="362"/>
      <c r="QEM90" s="362"/>
      <c r="QEN90" s="362"/>
      <c r="QEO90" s="362"/>
      <c r="QEP90" s="362"/>
      <c r="QEQ90" s="362"/>
      <c r="QER90" s="362"/>
      <c r="QES90" s="362"/>
      <c r="QET90" s="362"/>
      <c r="QEU90" s="362"/>
      <c r="QEV90" s="362"/>
      <c r="QEW90" s="362"/>
      <c r="QEX90" s="362"/>
      <c r="QEY90" s="362"/>
      <c r="QEZ90" s="362"/>
      <c r="QFA90" s="362"/>
      <c r="QFB90" s="362"/>
      <c r="QFC90" s="362"/>
      <c r="QFD90" s="362"/>
      <c r="QFE90" s="362"/>
      <c r="QFF90" s="362"/>
      <c r="QFG90" s="362"/>
      <c r="QFH90" s="362"/>
      <c r="QFI90" s="362"/>
      <c r="QFJ90" s="362"/>
      <c r="QFK90" s="362"/>
      <c r="QFL90" s="362"/>
      <c r="QFM90" s="362"/>
      <c r="QFN90" s="362"/>
      <c r="QFO90" s="362"/>
      <c r="QFP90" s="362"/>
      <c r="QFQ90" s="362"/>
      <c r="QFR90" s="362"/>
      <c r="QFS90" s="362"/>
      <c r="QFT90" s="362"/>
      <c r="QFU90" s="362"/>
      <c r="QFV90" s="362"/>
      <c r="QFW90" s="362"/>
      <c r="QFX90" s="362"/>
      <c r="QFY90" s="362"/>
      <c r="QFZ90" s="362"/>
      <c r="QGA90" s="362"/>
      <c r="QGB90" s="362"/>
      <c r="QGC90" s="362"/>
      <c r="QGD90" s="362"/>
      <c r="QGE90" s="362"/>
      <c r="QGF90" s="362"/>
      <c r="QGG90" s="362"/>
      <c r="QGH90" s="362"/>
      <c r="QGI90" s="362"/>
      <c r="QGJ90" s="362"/>
      <c r="QGK90" s="362"/>
      <c r="QGL90" s="362"/>
      <c r="QGM90" s="362"/>
      <c r="QGN90" s="362"/>
      <c r="QGO90" s="362"/>
      <c r="QGP90" s="362"/>
      <c r="QGQ90" s="362"/>
      <c r="QGR90" s="362"/>
      <c r="QGS90" s="362"/>
      <c r="QGT90" s="362"/>
      <c r="QGU90" s="362"/>
      <c r="QGV90" s="362"/>
      <c r="QGW90" s="362"/>
      <c r="QGX90" s="362"/>
      <c r="QGY90" s="362"/>
      <c r="QGZ90" s="362"/>
      <c r="QHA90" s="362"/>
      <c r="QHB90" s="362"/>
      <c r="QHC90" s="362"/>
      <c r="QHD90" s="362"/>
      <c r="QHE90" s="362"/>
      <c r="QHF90" s="362"/>
      <c r="QHG90" s="362"/>
      <c r="QHH90" s="362"/>
      <c r="QHI90" s="362"/>
      <c r="QHJ90" s="362"/>
      <c r="QHK90" s="362"/>
      <c r="QHL90" s="362"/>
      <c r="QHM90" s="362"/>
      <c r="QHN90" s="362"/>
      <c r="QHO90" s="362"/>
      <c r="QHP90" s="362"/>
      <c r="QHQ90" s="362"/>
      <c r="QHR90" s="362"/>
      <c r="QHS90" s="362"/>
      <c r="QHT90" s="362"/>
      <c r="QHU90" s="362"/>
      <c r="QHV90" s="362"/>
      <c r="QHW90" s="362"/>
      <c r="QHX90" s="362"/>
      <c r="QHY90" s="362"/>
      <c r="QHZ90" s="362"/>
      <c r="QIA90" s="362"/>
      <c r="QIB90" s="362"/>
      <c r="QIC90" s="362"/>
      <c r="QID90" s="362"/>
      <c r="QIE90" s="362"/>
      <c r="QIF90" s="362"/>
      <c r="QIG90" s="362"/>
      <c r="QIH90" s="362"/>
      <c r="QII90" s="362"/>
      <c r="QIJ90" s="362"/>
      <c r="QIK90" s="362"/>
      <c r="QIL90" s="362"/>
      <c r="QIM90" s="362"/>
      <c r="QIN90" s="362"/>
      <c r="QIO90" s="362"/>
      <c r="QIP90" s="362"/>
      <c r="QIQ90" s="362"/>
      <c r="QIR90" s="362"/>
      <c r="QIS90" s="362"/>
      <c r="QIT90" s="362"/>
      <c r="QIU90" s="362"/>
      <c r="QIV90" s="362"/>
      <c r="QIW90" s="362"/>
      <c r="QIX90" s="362"/>
      <c r="QIY90" s="362"/>
      <c r="QIZ90" s="362"/>
      <c r="QJA90" s="362"/>
      <c r="QJB90" s="362"/>
      <c r="QJC90" s="362"/>
      <c r="QJD90" s="362"/>
      <c r="QJE90" s="362"/>
      <c r="QJF90" s="362"/>
      <c r="QJG90" s="362"/>
      <c r="QJH90" s="362"/>
      <c r="QJI90" s="362"/>
      <c r="QJJ90" s="362"/>
      <c r="QJK90" s="362"/>
      <c r="QJL90" s="362"/>
      <c r="QJM90" s="362"/>
      <c r="QJN90" s="362"/>
      <c r="QJO90" s="362"/>
      <c r="QJP90" s="362"/>
      <c r="QJQ90" s="362"/>
      <c r="QJR90" s="362"/>
      <c r="QJS90" s="362"/>
      <c r="QJT90" s="362"/>
      <c r="QJU90" s="362"/>
      <c r="QJV90" s="362"/>
      <c r="QJW90" s="362"/>
      <c r="QJX90" s="362"/>
      <c r="QJY90" s="362"/>
      <c r="QJZ90" s="362"/>
      <c r="QKA90" s="362"/>
      <c r="QKB90" s="362"/>
      <c r="QKC90" s="362"/>
      <c r="QKD90" s="362"/>
      <c r="QKE90" s="362"/>
      <c r="QKF90" s="362"/>
      <c r="QKG90" s="362"/>
      <c r="QKH90" s="362"/>
      <c r="QKI90" s="362"/>
      <c r="QKJ90" s="362"/>
      <c r="QKK90" s="362"/>
      <c r="QKL90" s="362"/>
      <c r="QKM90" s="362"/>
      <c r="QKN90" s="362"/>
      <c r="QKO90" s="362"/>
      <c r="QKP90" s="362"/>
      <c r="QKQ90" s="362"/>
      <c r="QKR90" s="362"/>
      <c r="QKS90" s="362"/>
      <c r="QKT90" s="362"/>
      <c r="QKU90" s="362"/>
      <c r="QKV90" s="362"/>
      <c r="QKW90" s="362"/>
      <c r="QKX90" s="362"/>
      <c r="QKY90" s="362"/>
      <c r="QKZ90" s="362"/>
      <c r="QLA90" s="362"/>
      <c r="QLB90" s="362"/>
      <c r="QLC90" s="362"/>
      <c r="QLD90" s="362"/>
      <c r="QLE90" s="362"/>
      <c r="QLF90" s="362"/>
      <c r="QLG90" s="362"/>
      <c r="QLH90" s="362"/>
      <c r="QLI90" s="362"/>
      <c r="QLJ90" s="362"/>
      <c r="QLK90" s="362"/>
      <c r="QLL90" s="362"/>
      <c r="QLM90" s="362"/>
      <c r="QLN90" s="362"/>
      <c r="QLO90" s="362"/>
      <c r="QLP90" s="362"/>
      <c r="QLQ90" s="362"/>
      <c r="QLR90" s="362"/>
      <c r="QLS90" s="362"/>
      <c r="QLT90" s="362"/>
      <c r="QLU90" s="362"/>
      <c r="QLV90" s="362"/>
      <c r="QLW90" s="362"/>
      <c r="QLX90" s="362"/>
      <c r="QLY90" s="362"/>
      <c r="QLZ90" s="362"/>
      <c r="QMA90" s="362"/>
      <c r="QMB90" s="362"/>
      <c r="QMC90" s="362"/>
      <c r="QMD90" s="362"/>
      <c r="QME90" s="362"/>
      <c r="QMF90" s="362"/>
      <c r="QMG90" s="362"/>
      <c r="QMH90" s="362"/>
      <c r="QMI90" s="362"/>
      <c r="QMJ90" s="362"/>
      <c r="QMK90" s="362"/>
      <c r="QML90" s="362"/>
      <c r="QMM90" s="362"/>
      <c r="QMN90" s="362"/>
      <c r="QMO90" s="362"/>
      <c r="QMP90" s="362"/>
      <c r="QMQ90" s="362"/>
      <c r="QMR90" s="362"/>
      <c r="QMS90" s="362"/>
      <c r="QMT90" s="362"/>
      <c r="QMU90" s="362"/>
      <c r="QMV90" s="362"/>
      <c r="QMW90" s="362"/>
      <c r="QMX90" s="362"/>
      <c r="QMY90" s="362"/>
      <c r="QMZ90" s="362"/>
      <c r="QNA90" s="362"/>
      <c r="QNB90" s="362"/>
      <c r="QNC90" s="362"/>
      <c r="QND90" s="362"/>
      <c r="QNE90" s="362"/>
      <c r="QNF90" s="362"/>
      <c r="QNG90" s="362"/>
      <c r="QNH90" s="362"/>
      <c r="QNI90" s="362"/>
      <c r="QNJ90" s="362"/>
      <c r="QNK90" s="362"/>
      <c r="QNL90" s="362"/>
      <c r="QNM90" s="362"/>
      <c r="QNN90" s="362"/>
      <c r="QNO90" s="362"/>
      <c r="QNP90" s="362"/>
      <c r="QNQ90" s="362"/>
      <c r="QNR90" s="362"/>
      <c r="QNS90" s="362"/>
      <c r="QNT90" s="362"/>
      <c r="QNU90" s="362"/>
      <c r="QNV90" s="362"/>
      <c r="QNW90" s="362"/>
      <c r="QNX90" s="362"/>
      <c r="QNY90" s="362"/>
      <c r="QNZ90" s="362"/>
      <c r="QOA90" s="362"/>
      <c r="QOB90" s="362"/>
      <c r="QOC90" s="362"/>
      <c r="QOD90" s="362"/>
      <c r="QOE90" s="362"/>
      <c r="QOF90" s="362"/>
      <c r="QOG90" s="362"/>
      <c r="QOH90" s="362"/>
      <c r="QOI90" s="362"/>
      <c r="QOJ90" s="362"/>
      <c r="QOK90" s="362"/>
      <c r="QOL90" s="362"/>
      <c r="QOM90" s="362"/>
      <c r="QON90" s="362"/>
      <c r="QOO90" s="362"/>
      <c r="QOP90" s="362"/>
      <c r="QOQ90" s="362"/>
      <c r="QOR90" s="362"/>
      <c r="QOS90" s="362"/>
      <c r="QOT90" s="362"/>
      <c r="QOU90" s="362"/>
      <c r="QOV90" s="362"/>
      <c r="QOW90" s="362"/>
      <c r="QOX90" s="362"/>
      <c r="QOY90" s="362"/>
      <c r="QOZ90" s="362"/>
      <c r="QPA90" s="362"/>
      <c r="QPB90" s="362"/>
      <c r="QPC90" s="362"/>
      <c r="QPD90" s="362"/>
      <c r="QPE90" s="362"/>
      <c r="QPF90" s="362"/>
      <c r="QPG90" s="362"/>
      <c r="QPH90" s="362"/>
      <c r="QPI90" s="362"/>
      <c r="QPJ90" s="362"/>
      <c r="QPK90" s="362"/>
      <c r="QPL90" s="362"/>
      <c r="QPM90" s="362"/>
      <c r="QPN90" s="362"/>
      <c r="QPO90" s="362"/>
      <c r="QPP90" s="362"/>
      <c r="QPQ90" s="362"/>
      <c r="QPR90" s="362"/>
      <c r="QPS90" s="362"/>
      <c r="QPT90" s="362"/>
      <c r="QPU90" s="362"/>
      <c r="QPV90" s="362"/>
      <c r="QPW90" s="362"/>
      <c r="QPX90" s="362"/>
      <c r="QPY90" s="362"/>
      <c r="QPZ90" s="362"/>
      <c r="QQA90" s="362"/>
      <c r="QQB90" s="362"/>
      <c r="QQC90" s="362"/>
      <c r="QQD90" s="362"/>
      <c r="QQE90" s="362"/>
      <c r="QQF90" s="362"/>
      <c r="QQG90" s="362"/>
      <c r="QQH90" s="362"/>
      <c r="QQI90" s="362"/>
      <c r="QQJ90" s="362"/>
      <c r="QQK90" s="362"/>
      <c r="QQL90" s="362"/>
      <c r="QQM90" s="362"/>
      <c r="QQN90" s="362"/>
      <c r="QQO90" s="362"/>
      <c r="QQP90" s="362"/>
      <c r="QQQ90" s="362"/>
      <c r="QQR90" s="362"/>
      <c r="QQS90" s="362"/>
      <c r="QQT90" s="362"/>
      <c r="QQU90" s="362"/>
      <c r="QQV90" s="362"/>
      <c r="QQW90" s="362"/>
      <c r="QQX90" s="362"/>
      <c r="QQY90" s="362"/>
      <c r="QQZ90" s="362"/>
      <c r="QRA90" s="362"/>
      <c r="QRB90" s="362"/>
      <c r="QRC90" s="362"/>
      <c r="QRD90" s="362"/>
      <c r="QRE90" s="362"/>
      <c r="QRF90" s="362"/>
      <c r="QRG90" s="362"/>
      <c r="QRH90" s="362"/>
      <c r="QRI90" s="362"/>
      <c r="QRJ90" s="362"/>
      <c r="QRK90" s="362"/>
      <c r="QRL90" s="362"/>
      <c r="QRM90" s="362"/>
      <c r="QRN90" s="362"/>
      <c r="QRO90" s="362"/>
      <c r="QRP90" s="362"/>
      <c r="QRQ90" s="362"/>
      <c r="QRR90" s="362"/>
      <c r="QRS90" s="362"/>
      <c r="QRT90" s="362"/>
      <c r="QRU90" s="362"/>
      <c r="QRV90" s="362"/>
      <c r="QRW90" s="362"/>
      <c r="QRX90" s="362"/>
      <c r="QRY90" s="362"/>
      <c r="QRZ90" s="362"/>
      <c r="QSA90" s="362"/>
      <c r="QSB90" s="362"/>
      <c r="QSC90" s="362"/>
      <c r="QSD90" s="362"/>
      <c r="QSE90" s="362"/>
      <c r="QSF90" s="362"/>
      <c r="QSG90" s="362"/>
      <c r="QSH90" s="362"/>
      <c r="QSI90" s="362"/>
      <c r="QSJ90" s="362"/>
      <c r="QSK90" s="362"/>
      <c r="QSL90" s="362"/>
      <c r="QSM90" s="362"/>
      <c r="QSN90" s="362"/>
      <c r="QSO90" s="362"/>
      <c r="QSP90" s="362"/>
      <c r="QSQ90" s="362"/>
      <c r="QSR90" s="362"/>
      <c r="QSS90" s="362"/>
      <c r="QST90" s="362"/>
      <c r="QSU90" s="362"/>
      <c r="QSV90" s="362"/>
      <c r="QSW90" s="362"/>
      <c r="QSX90" s="362"/>
      <c r="QSY90" s="362"/>
      <c r="QSZ90" s="362"/>
      <c r="QTA90" s="362"/>
      <c r="QTB90" s="362"/>
      <c r="QTC90" s="362"/>
      <c r="QTD90" s="362"/>
      <c r="QTE90" s="362"/>
      <c r="QTF90" s="362"/>
      <c r="QTG90" s="362"/>
      <c r="QTH90" s="362"/>
      <c r="QTI90" s="362"/>
      <c r="QTJ90" s="362"/>
      <c r="QTK90" s="362"/>
      <c r="QTL90" s="362"/>
      <c r="QTM90" s="362"/>
      <c r="QTN90" s="362"/>
      <c r="QTO90" s="362"/>
      <c r="QTP90" s="362"/>
      <c r="QTQ90" s="362"/>
      <c r="QTR90" s="362"/>
      <c r="QTS90" s="362"/>
      <c r="QTT90" s="362"/>
      <c r="QTU90" s="362"/>
      <c r="QTV90" s="362"/>
      <c r="QTW90" s="362"/>
      <c r="QTX90" s="362"/>
      <c r="QTY90" s="362"/>
      <c r="QTZ90" s="362"/>
      <c r="QUA90" s="362"/>
      <c r="QUB90" s="362"/>
      <c r="QUC90" s="362"/>
      <c r="QUD90" s="362"/>
      <c r="QUE90" s="362"/>
      <c r="QUF90" s="362"/>
      <c r="QUG90" s="362"/>
      <c r="QUH90" s="362"/>
      <c r="QUI90" s="362"/>
      <c r="QUJ90" s="362"/>
      <c r="QUK90" s="362"/>
      <c r="QUL90" s="362"/>
      <c r="QUM90" s="362"/>
      <c r="QUN90" s="362"/>
      <c r="QUO90" s="362"/>
      <c r="QUP90" s="362"/>
      <c r="QUQ90" s="362"/>
      <c r="QUR90" s="362"/>
      <c r="QUS90" s="362"/>
      <c r="QUT90" s="362"/>
      <c r="QUU90" s="362"/>
      <c r="QUV90" s="362"/>
      <c r="QUW90" s="362"/>
      <c r="QUX90" s="362"/>
      <c r="QUY90" s="362"/>
      <c r="QUZ90" s="362"/>
      <c r="QVA90" s="362"/>
      <c r="QVB90" s="362"/>
      <c r="QVC90" s="362"/>
      <c r="QVD90" s="362"/>
      <c r="QVE90" s="362"/>
      <c r="QVF90" s="362"/>
      <c r="QVG90" s="362"/>
      <c r="QVH90" s="362"/>
      <c r="QVI90" s="362"/>
      <c r="QVJ90" s="362"/>
      <c r="QVK90" s="362"/>
      <c r="QVL90" s="362"/>
      <c r="QVM90" s="362"/>
      <c r="QVN90" s="362"/>
      <c r="QVO90" s="362"/>
      <c r="QVP90" s="362"/>
      <c r="QVQ90" s="362"/>
      <c r="QVR90" s="362"/>
      <c r="QVS90" s="362"/>
      <c r="QVT90" s="362"/>
      <c r="QVU90" s="362"/>
      <c r="QVV90" s="362"/>
      <c r="QVW90" s="362"/>
      <c r="QVX90" s="362"/>
      <c r="QVY90" s="362"/>
      <c r="QVZ90" s="362"/>
      <c r="QWA90" s="362"/>
      <c r="QWB90" s="362"/>
      <c r="QWC90" s="362"/>
      <c r="QWD90" s="362"/>
      <c r="QWE90" s="362"/>
      <c r="QWF90" s="362"/>
      <c r="QWG90" s="362"/>
      <c r="QWH90" s="362"/>
      <c r="QWI90" s="362"/>
      <c r="QWJ90" s="362"/>
      <c r="QWK90" s="362"/>
      <c r="QWL90" s="362"/>
      <c r="QWM90" s="362"/>
      <c r="QWN90" s="362"/>
      <c r="QWO90" s="362"/>
      <c r="QWP90" s="362"/>
      <c r="QWQ90" s="362"/>
      <c r="QWR90" s="362"/>
      <c r="QWS90" s="362"/>
      <c r="QWT90" s="362"/>
      <c r="QWU90" s="362"/>
      <c r="QWV90" s="362"/>
      <c r="QWW90" s="362"/>
      <c r="QWX90" s="362"/>
      <c r="QWY90" s="362"/>
      <c r="QWZ90" s="362"/>
      <c r="QXA90" s="362"/>
      <c r="QXB90" s="362"/>
      <c r="QXC90" s="362"/>
      <c r="QXD90" s="362"/>
      <c r="QXE90" s="362"/>
      <c r="QXF90" s="362"/>
      <c r="QXG90" s="362"/>
      <c r="QXH90" s="362"/>
      <c r="QXI90" s="362"/>
      <c r="QXJ90" s="362"/>
      <c r="QXK90" s="362"/>
      <c r="QXL90" s="362"/>
      <c r="QXM90" s="362"/>
      <c r="QXN90" s="362"/>
      <c r="QXO90" s="362"/>
      <c r="QXP90" s="362"/>
      <c r="QXQ90" s="362"/>
      <c r="QXR90" s="362"/>
      <c r="QXS90" s="362"/>
      <c r="QXT90" s="362"/>
      <c r="QXU90" s="362"/>
      <c r="QXV90" s="362"/>
      <c r="QXW90" s="362"/>
      <c r="QXX90" s="362"/>
      <c r="QXY90" s="362"/>
      <c r="QXZ90" s="362"/>
      <c r="QYA90" s="362"/>
      <c r="QYB90" s="362"/>
      <c r="QYC90" s="362"/>
      <c r="QYD90" s="362"/>
      <c r="QYE90" s="362"/>
      <c r="QYF90" s="362"/>
      <c r="QYG90" s="362"/>
      <c r="QYH90" s="362"/>
      <c r="QYI90" s="362"/>
      <c r="QYJ90" s="362"/>
      <c r="QYK90" s="362"/>
      <c r="QYL90" s="362"/>
      <c r="QYM90" s="362"/>
      <c r="QYN90" s="362"/>
      <c r="QYO90" s="362"/>
      <c r="QYP90" s="362"/>
      <c r="QYQ90" s="362"/>
      <c r="QYR90" s="362"/>
      <c r="QYS90" s="362"/>
      <c r="QYT90" s="362"/>
      <c r="QYU90" s="362"/>
      <c r="QYV90" s="362"/>
      <c r="QYW90" s="362"/>
      <c r="QYX90" s="362"/>
      <c r="QYY90" s="362"/>
      <c r="QYZ90" s="362"/>
      <c r="QZA90" s="362"/>
      <c r="QZB90" s="362"/>
      <c r="QZC90" s="362"/>
      <c r="QZD90" s="362"/>
      <c r="QZE90" s="362"/>
      <c r="QZF90" s="362"/>
      <c r="QZG90" s="362"/>
      <c r="QZH90" s="362"/>
      <c r="QZI90" s="362"/>
      <c r="QZJ90" s="362"/>
      <c r="QZK90" s="362"/>
      <c r="QZL90" s="362"/>
      <c r="QZM90" s="362"/>
      <c r="QZN90" s="362"/>
      <c r="QZO90" s="362"/>
      <c r="QZP90" s="362"/>
      <c r="QZQ90" s="362"/>
      <c r="QZR90" s="362"/>
      <c r="QZS90" s="362"/>
      <c r="QZT90" s="362"/>
      <c r="QZU90" s="362"/>
      <c r="QZV90" s="362"/>
      <c r="QZW90" s="362"/>
      <c r="QZX90" s="362"/>
      <c r="QZY90" s="362"/>
      <c r="QZZ90" s="362"/>
      <c r="RAA90" s="362"/>
      <c r="RAB90" s="362"/>
      <c r="RAC90" s="362"/>
      <c r="RAD90" s="362"/>
      <c r="RAE90" s="362"/>
      <c r="RAF90" s="362"/>
      <c r="RAG90" s="362"/>
      <c r="RAH90" s="362"/>
      <c r="RAI90" s="362"/>
      <c r="RAJ90" s="362"/>
      <c r="RAK90" s="362"/>
      <c r="RAL90" s="362"/>
      <c r="RAM90" s="362"/>
      <c r="RAN90" s="362"/>
      <c r="RAO90" s="362"/>
      <c r="RAP90" s="362"/>
      <c r="RAQ90" s="362"/>
      <c r="RAR90" s="362"/>
      <c r="RAS90" s="362"/>
      <c r="RAT90" s="362"/>
      <c r="RAU90" s="362"/>
      <c r="RAV90" s="362"/>
      <c r="RAW90" s="362"/>
      <c r="RAX90" s="362"/>
      <c r="RAY90" s="362"/>
      <c r="RAZ90" s="362"/>
      <c r="RBA90" s="362"/>
      <c r="RBB90" s="362"/>
      <c r="RBC90" s="362"/>
      <c r="RBD90" s="362"/>
      <c r="RBE90" s="362"/>
      <c r="RBF90" s="362"/>
      <c r="RBG90" s="362"/>
      <c r="RBH90" s="362"/>
      <c r="RBI90" s="362"/>
      <c r="RBJ90" s="362"/>
      <c r="RBK90" s="362"/>
      <c r="RBL90" s="362"/>
      <c r="RBM90" s="362"/>
      <c r="RBN90" s="362"/>
      <c r="RBO90" s="362"/>
      <c r="RBP90" s="362"/>
      <c r="RBQ90" s="362"/>
      <c r="RBR90" s="362"/>
      <c r="RBS90" s="362"/>
      <c r="RBT90" s="362"/>
      <c r="RBU90" s="362"/>
      <c r="RBV90" s="362"/>
      <c r="RBW90" s="362"/>
      <c r="RBX90" s="362"/>
      <c r="RBY90" s="362"/>
      <c r="RBZ90" s="362"/>
      <c r="RCA90" s="362"/>
      <c r="RCB90" s="362"/>
      <c r="RCC90" s="362"/>
      <c r="RCD90" s="362"/>
      <c r="RCE90" s="362"/>
      <c r="RCF90" s="362"/>
      <c r="RCG90" s="362"/>
      <c r="RCH90" s="362"/>
      <c r="RCI90" s="362"/>
      <c r="RCJ90" s="362"/>
      <c r="RCK90" s="362"/>
      <c r="RCL90" s="362"/>
      <c r="RCM90" s="362"/>
      <c r="RCN90" s="362"/>
      <c r="RCO90" s="362"/>
      <c r="RCP90" s="362"/>
      <c r="RCQ90" s="362"/>
      <c r="RCR90" s="362"/>
      <c r="RCS90" s="362"/>
      <c r="RCT90" s="362"/>
      <c r="RCU90" s="362"/>
      <c r="RCV90" s="362"/>
      <c r="RCW90" s="362"/>
      <c r="RCX90" s="362"/>
      <c r="RCY90" s="362"/>
      <c r="RCZ90" s="362"/>
      <c r="RDA90" s="362"/>
      <c r="RDB90" s="362"/>
      <c r="RDC90" s="362"/>
      <c r="RDD90" s="362"/>
      <c r="RDE90" s="362"/>
      <c r="RDF90" s="362"/>
      <c r="RDG90" s="362"/>
      <c r="RDH90" s="362"/>
      <c r="RDI90" s="362"/>
      <c r="RDJ90" s="362"/>
      <c r="RDK90" s="362"/>
      <c r="RDL90" s="362"/>
      <c r="RDM90" s="362"/>
      <c r="RDN90" s="362"/>
      <c r="RDO90" s="362"/>
      <c r="RDP90" s="362"/>
      <c r="RDQ90" s="362"/>
      <c r="RDR90" s="362"/>
      <c r="RDS90" s="362"/>
      <c r="RDT90" s="362"/>
      <c r="RDU90" s="362"/>
      <c r="RDV90" s="362"/>
      <c r="RDW90" s="362"/>
      <c r="RDX90" s="362"/>
      <c r="RDY90" s="362"/>
      <c r="RDZ90" s="362"/>
      <c r="REA90" s="362"/>
      <c r="REB90" s="362"/>
      <c r="REC90" s="362"/>
      <c r="RED90" s="362"/>
      <c r="REE90" s="362"/>
      <c r="REF90" s="362"/>
      <c r="REG90" s="362"/>
      <c r="REH90" s="362"/>
      <c r="REI90" s="362"/>
      <c r="REJ90" s="362"/>
      <c r="REK90" s="362"/>
      <c r="REL90" s="362"/>
      <c r="REM90" s="362"/>
      <c r="REN90" s="362"/>
      <c r="REO90" s="362"/>
      <c r="REP90" s="362"/>
      <c r="REQ90" s="362"/>
      <c r="RER90" s="362"/>
      <c r="RES90" s="362"/>
      <c r="RET90" s="362"/>
      <c r="REU90" s="362"/>
      <c r="REV90" s="362"/>
      <c r="REW90" s="362"/>
      <c r="REX90" s="362"/>
      <c r="REY90" s="362"/>
      <c r="REZ90" s="362"/>
      <c r="RFA90" s="362"/>
      <c r="RFB90" s="362"/>
      <c r="RFC90" s="362"/>
      <c r="RFD90" s="362"/>
      <c r="RFE90" s="362"/>
      <c r="RFF90" s="362"/>
      <c r="RFG90" s="362"/>
      <c r="RFH90" s="362"/>
      <c r="RFI90" s="362"/>
      <c r="RFJ90" s="362"/>
      <c r="RFK90" s="362"/>
      <c r="RFL90" s="362"/>
      <c r="RFM90" s="362"/>
      <c r="RFN90" s="362"/>
      <c r="RFO90" s="362"/>
      <c r="RFP90" s="362"/>
      <c r="RFQ90" s="362"/>
      <c r="RFR90" s="362"/>
      <c r="RFS90" s="362"/>
      <c r="RFT90" s="362"/>
      <c r="RFU90" s="362"/>
      <c r="RFV90" s="362"/>
      <c r="RFW90" s="362"/>
      <c r="RFX90" s="362"/>
      <c r="RFY90" s="362"/>
      <c r="RFZ90" s="362"/>
      <c r="RGA90" s="362"/>
      <c r="RGB90" s="362"/>
      <c r="RGC90" s="362"/>
      <c r="RGD90" s="362"/>
      <c r="RGE90" s="362"/>
      <c r="RGF90" s="362"/>
      <c r="RGG90" s="362"/>
      <c r="RGH90" s="362"/>
      <c r="RGI90" s="362"/>
      <c r="RGJ90" s="362"/>
      <c r="RGK90" s="362"/>
      <c r="RGL90" s="362"/>
      <c r="RGM90" s="362"/>
      <c r="RGN90" s="362"/>
      <c r="RGO90" s="362"/>
      <c r="RGP90" s="362"/>
      <c r="RGQ90" s="362"/>
      <c r="RGR90" s="362"/>
      <c r="RGS90" s="362"/>
      <c r="RGT90" s="362"/>
      <c r="RGU90" s="362"/>
      <c r="RGV90" s="362"/>
      <c r="RGW90" s="362"/>
      <c r="RGX90" s="362"/>
      <c r="RGY90" s="362"/>
      <c r="RGZ90" s="362"/>
      <c r="RHA90" s="362"/>
      <c r="RHB90" s="362"/>
      <c r="RHC90" s="362"/>
      <c r="RHD90" s="362"/>
      <c r="RHE90" s="362"/>
      <c r="RHF90" s="362"/>
      <c r="RHG90" s="362"/>
      <c r="RHH90" s="362"/>
      <c r="RHI90" s="362"/>
      <c r="RHJ90" s="362"/>
      <c r="RHK90" s="362"/>
      <c r="RHL90" s="362"/>
      <c r="RHM90" s="362"/>
      <c r="RHN90" s="362"/>
      <c r="RHO90" s="362"/>
      <c r="RHP90" s="362"/>
      <c r="RHQ90" s="362"/>
      <c r="RHR90" s="362"/>
      <c r="RHS90" s="362"/>
      <c r="RHT90" s="362"/>
      <c r="RHU90" s="362"/>
      <c r="RHV90" s="362"/>
      <c r="RHW90" s="362"/>
      <c r="RHX90" s="362"/>
      <c r="RHY90" s="362"/>
      <c r="RHZ90" s="362"/>
      <c r="RIA90" s="362"/>
      <c r="RIB90" s="362"/>
      <c r="RIC90" s="362"/>
      <c r="RID90" s="362"/>
      <c r="RIE90" s="362"/>
      <c r="RIF90" s="362"/>
      <c r="RIG90" s="362"/>
      <c r="RIH90" s="362"/>
      <c r="RII90" s="362"/>
      <c r="RIJ90" s="362"/>
      <c r="RIK90" s="362"/>
      <c r="RIL90" s="362"/>
      <c r="RIM90" s="362"/>
      <c r="RIN90" s="362"/>
      <c r="RIO90" s="362"/>
      <c r="RIP90" s="362"/>
      <c r="RIQ90" s="362"/>
      <c r="RIR90" s="362"/>
      <c r="RIS90" s="362"/>
      <c r="RIT90" s="362"/>
      <c r="RIU90" s="362"/>
      <c r="RIV90" s="362"/>
      <c r="RIW90" s="362"/>
      <c r="RIX90" s="362"/>
      <c r="RIY90" s="362"/>
      <c r="RIZ90" s="362"/>
      <c r="RJA90" s="362"/>
      <c r="RJB90" s="362"/>
      <c r="RJC90" s="362"/>
      <c r="RJD90" s="362"/>
      <c r="RJE90" s="362"/>
      <c r="RJF90" s="362"/>
      <c r="RJG90" s="362"/>
      <c r="RJH90" s="362"/>
      <c r="RJI90" s="362"/>
      <c r="RJJ90" s="362"/>
      <c r="RJK90" s="362"/>
      <c r="RJL90" s="362"/>
      <c r="RJM90" s="362"/>
      <c r="RJN90" s="362"/>
      <c r="RJO90" s="362"/>
      <c r="RJP90" s="362"/>
      <c r="RJQ90" s="362"/>
      <c r="RJR90" s="362"/>
      <c r="RJS90" s="362"/>
      <c r="RJT90" s="362"/>
      <c r="RJU90" s="362"/>
      <c r="RJV90" s="362"/>
      <c r="RJW90" s="362"/>
      <c r="RJX90" s="362"/>
      <c r="RJY90" s="362"/>
      <c r="RJZ90" s="362"/>
      <c r="RKA90" s="362"/>
      <c r="RKB90" s="362"/>
      <c r="RKC90" s="362"/>
      <c r="RKD90" s="362"/>
      <c r="RKE90" s="362"/>
      <c r="RKF90" s="362"/>
      <c r="RKG90" s="362"/>
      <c r="RKH90" s="362"/>
      <c r="RKI90" s="362"/>
      <c r="RKJ90" s="362"/>
      <c r="RKK90" s="362"/>
      <c r="RKL90" s="362"/>
      <c r="RKM90" s="362"/>
      <c r="RKN90" s="362"/>
      <c r="RKO90" s="362"/>
      <c r="RKP90" s="362"/>
      <c r="RKQ90" s="362"/>
      <c r="RKR90" s="362"/>
      <c r="RKS90" s="362"/>
      <c r="RKT90" s="362"/>
      <c r="RKU90" s="362"/>
      <c r="RKV90" s="362"/>
      <c r="RKW90" s="362"/>
      <c r="RKX90" s="362"/>
      <c r="RKY90" s="362"/>
      <c r="RKZ90" s="362"/>
      <c r="RLA90" s="362"/>
      <c r="RLB90" s="362"/>
      <c r="RLC90" s="362"/>
      <c r="RLD90" s="362"/>
      <c r="RLE90" s="362"/>
      <c r="RLF90" s="362"/>
      <c r="RLG90" s="362"/>
      <c r="RLH90" s="362"/>
      <c r="RLI90" s="362"/>
      <c r="RLJ90" s="362"/>
      <c r="RLK90" s="362"/>
      <c r="RLL90" s="362"/>
      <c r="RLM90" s="362"/>
      <c r="RLN90" s="362"/>
      <c r="RLO90" s="362"/>
      <c r="RLP90" s="362"/>
      <c r="RLQ90" s="362"/>
      <c r="RLR90" s="362"/>
      <c r="RLS90" s="362"/>
      <c r="RLT90" s="362"/>
      <c r="RLU90" s="362"/>
      <c r="RLV90" s="362"/>
      <c r="RLW90" s="362"/>
      <c r="RLX90" s="362"/>
      <c r="RLY90" s="362"/>
      <c r="RLZ90" s="362"/>
      <c r="RMA90" s="362"/>
      <c r="RMB90" s="362"/>
      <c r="RMC90" s="362"/>
      <c r="RMD90" s="362"/>
      <c r="RME90" s="362"/>
      <c r="RMF90" s="362"/>
      <c r="RMG90" s="362"/>
      <c r="RMH90" s="362"/>
      <c r="RMI90" s="362"/>
      <c r="RMJ90" s="362"/>
      <c r="RMK90" s="362"/>
      <c r="RML90" s="362"/>
      <c r="RMM90" s="362"/>
      <c r="RMN90" s="362"/>
      <c r="RMO90" s="362"/>
      <c r="RMP90" s="362"/>
      <c r="RMQ90" s="362"/>
      <c r="RMR90" s="362"/>
      <c r="RMS90" s="362"/>
      <c r="RMT90" s="362"/>
      <c r="RMU90" s="362"/>
      <c r="RMV90" s="362"/>
      <c r="RMW90" s="362"/>
      <c r="RMX90" s="362"/>
      <c r="RMY90" s="362"/>
      <c r="RMZ90" s="362"/>
      <c r="RNA90" s="362"/>
      <c r="RNB90" s="362"/>
      <c r="RNC90" s="362"/>
      <c r="RND90" s="362"/>
      <c r="RNE90" s="362"/>
      <c r="RNF90" s="362"/>
      <c r="RNG90" s="362"/>
      <c r="RNH90" s="362"/>
      <c r="RNI90" s="362"/>
      <c r="RNJ90" s="362"/>
      <c r="RNK90" s="362"/>
      <c r="RNL90" s="362"/>
      <c r="RNM90" s="362"/>
      <c r="RNN90" s="362"/>
      <c r="RNO90" s="362"/>
      <c r="RNP90" s="362"/>
      <c r="RNQ90" s="362"/>
      <c r="RNR90" s="362"/>
      <c r="RNS90" s="362"/>
      <c r="RNT90" s="362"/>
      <c r="RNU90" s="362"/>
      <c r="RNV90" s="362"/>
      <c r="RNW90" s="362"/>
      <c r="RNX90" s="362"/>
      <c r="RNY90" s="362"/>
      <c r="RNZ90" s="362"/>
      <c r="ROA90" s="362"/>
      <c r="ROB90" s="362"/>
      <c r="ROC90" s="362"/>
      <c r="ROD90" s="362"/>
      <c r="ROE90" s="362"/>
      <c r="ROF90" s="362"/>
      <c r="ROG90" s="362"/>
      <c r="ROH90" s="362"/>
      <c r="ROI90" s="362"/>
      <c r="ROJ90" s="362"/>
      <c r="ROK90" s="362"/>
      <c r="ROL90" s="362"/>
      <c r="ROM90" s="362"/>
      <c r="RON90" s="362"/>
      <c r="ROO90" s="362"/>
      <c r="ROP90" s="362"/>
      <c r="ROQ90" s="362"/>
      <c r="ROR90" s="362"/>
      <c r="ROS90" s="362"/>
      <c r="ROT90" s="362"/>
      <c r="ROU90" s="362"/>
      <c r="ROV90" s="362"/>
      <c r="ROW90" s="362"/>
      <c r="ROX90" s="362"/>
      <c r="ROY90" s="362"/>
      <c r="ROZ90" s="362"/>
      <c r="RPA90" s="362"/>
      <c r="RPB90" s="362"/>
      <c r="RPC90" s="362"/>
      <c r="RPD90" s="362"/>
      <c r="RPE90" s="362"/>
      <c r="RPF90" s="362"/>
      <c r="RPG90" s="362"/>
      <c r="RPH90" s="362"/>
      <c r="RPI90" s="362"/>
      <c r="RPJ90" s="362"/>
      <c r="RPK90" s="362"/>
      <c r="RPL90" s="362"/>
      <c r="RPM90" s="362"/>
      <c r="RPN90" s="362"/>
      <c r="RPO90" s="362"/>
      <c r="RPP90" s="362"/>
      <c r="RPQ90" s="362"/>
      <c r="RPR90" s="362"/>
      <c r="RPS90" s="362"/>
      <c r="RPT90" s="362"/>
      <c r="RPU90" s="362"/>
      <c r="RPV90" s="362"/>
      <c r="RPW90" s="362"/>
      <c r="RPX90" s="362"/>
      <c r="RPY90" s="362"/>
      <c r="RPZ90" s="362"/>
      <c r="RQA90" s="362"/>
      <c r="RQB90" s="362"/>
      <c r="RQC90" s="362"/>
      <c r="RQD90" s="362"/>
      <c r="RQE90" s="362"/>
      <c r="RQF90" s="362"/>
      <c r="RQG90" s="362"/>
      <c r="RQH90" s="362"/>
      <c r="RQI90" s="362"/>
      <c r="RQJ90" s="362"/>
      <c r="RQK90" s="362"/>
      <c r="RQL90" s="362"/>
      <c r="RQM90" s="362"/>
      <c r="RQN90" s="362"/>
      <c r="RQO90" s="362"/>
      <c r="RQP90" s="362"/>
      <c r="RQQ90" s="362"/>
      <c r="RQR90" s="362"/>
      <c r="RQS90" s="362"/>
      <c r="RQT90" s="362"/>
      <c r="RQU90" s="362"/>
      <c r="RQV90" s="362"/>
      <c r="RQW90" s="362"/>
      <c r="RQX90" s="362"/>
      <c r="RQY90" s="362"/>
      <c r="RQZ90" s="362"/>
      <c r="RRA90" s="362"/>
      <c r="RRB90" s="362"/>
      <c r="RRC90" s="362"/>
      <c r="RRD90" s="362"/>
      <c r="RRE90" s="362"/>
      <c r="RRF90" s="362"/>
      <c r="RRG90" s="362"/>
      <c r="RRH90" s="362"/>
      <c r="RRI90" s="362"/>
      <c r="RRJ90" s="362"/>
      <c r="RRK90" s="362"/>
      <c r="RRL90" s="362"/>
      <c r="RRM90" s="362"/>
      <c r="RRN90" s="362"/>
      <c r="RRO90" s="362"/>
      <c r="RRP90" s="362"/>
      <c r="RRQ90" s="362"/>
      <c r="RRR90" s="362"/>
      <c r="RRS90" s="362"/>
      <c r="RRT90" s="362"/>
      <c r="RRU90" s="362"/>
      <c r="RRV90" s="362"/>
      <c r="RRW90" s="362"/>
      <c r="RRX90" s="362"/>
      <c r="RRY90" s="362"/>
      <c r="RRZ90" s="362"/>
      <c r="RSA90" s="362"/>
      <c r="RSB90" s="362"/>
      <c r="RSC90" s="362"/>
      <c r="RSD90" s="362"/>
      <c r="RSE90" s="362"/>
      <c r="RSF90" s="362"/>
      <c r="RSG90" s="362"/>
      <c r="RSH90" s="362"/>
      <c r="RSI90" s="362"/>
      <c r="RSJ90" s="362"/>
      <c r="RSK90" s="362"/>
      <c r="RSL90" s="362"/>
      <c r="RSM90" s="362"/>
      <c r="RSN90" s="362"/>
      <c r="RSO90" s="362"/>
      <c r="RSP90" s="362"/>
      <c r="RSQ90" s="362"/>
      <c r="RSR90" s="362"/>
      <c r="RSS90" s="362"/>
      <c r="RST90" s="362"/>
      <c r="RSU90" s="362"/>
      <c r="RSV90" s="362"/>
      <c r="RSW90" s="362"/>
      <c r="RSX90" s="362"/>
      <c r="RSY90" s="362"/>
      <c r="RSZ90" s="362"/>
      <c r="RTA90" s="362"/>
      <c r="RTB90" s="362"/>
      <c r="RTC90" s="362"/>
      <c r="RTD90" s="362"/>
      <c r="RTE90" s="362"/>
      <c r="RTF90" s="362"/>
      <c r="RTG90" s="362"/>
      <c r="RTH90" s="362"/>
      <c r="RTI90" s="362"/>
      <c r="RTJ90" s="362"/>
      <c r="RTK90" s="362"/>
      <c r="RTL90" s="362"/>
      <c r="RTM90" s="362"/>
      <c r="RTN90" s="362"/>
      <c r="RTO90" s="362"/>
      <c r="RTP90" s="362"/>
      <c r="RTQ90" s="362"/>
      <c r="RTR90" s="362"/>
      <c r="RTS90" s="362"/>
      <c r="RTT90" s="362"/>
      <c r="RTU90" s="362"/>
      <c r="RTV90" s="362"/>
      <c r="RTW90" s="362"/>
      <c r="RTX90" s="362"/>
      <c r="RTY90" s="362"/>
      <c r="RTZ90" s="362"/>
      <c r="RUA90" s="362"/>
      <c r="RUB90" s="362"/>
      <c r="RUC90" s="362"/>
      <c r="RUD90" s="362"/>
      <c r="RUE90" s="362"/>
      <c r="RUF90" s="362"/>
      <c r="RUG90" s="362"/>
      <c r="RUH90" s="362"/>
      <c r="RUI90" s="362"/>
      <c r="RUJ90" s="362"/>
      <c r="RUK90" s="362"/>
      <c r="RUL90" s="362"/>
      <c r="RUM90" s="362"/>
      <c r="RUN90" s="362"/>
      <c r="RUO90" s="362"/>
      <c r="RUP90" s="362"/>
      <c r="RUQ90" s="362"/>
      <c r="RUR90" s="362"/>
      <c r="RUS90" s="362"/>
      <c r="RUT90" s="362"/>
      <c r="RUU90" s="362"/>
      <c r="RUV90" s="362"/>
      <c r="RUW90" s="362"/>
      <c r="RUX90" s="362"/>
      <c r="RUY90" s="362"/>
      <c r="RUZ90" s="362"/>
      <c r="RVA90" s="362"/>
      <c r="RVB90" s="362"/>
      <c r="RVC90" s="362"/>
      <c r="RVD90" s="362"/>
      <c r="RVE90" s="362"/>
      <c r="RVF90" s="362"/>
      <c r="RVG90" s="362"/>
      <c r="RVH90" s="362"/>
      <c r="RVI90" s="362"/>
      <c r="RVJ90" s="362"/>
      <c r="RVK90" s="362"/>
      <c r="RVL90" s="362"/>
      <c r="RVM90" s="362"/>
      <c r="RVN90" s="362"/>
      <c r="RVO90" s="362"/>
      <c r="RVP90" s="362"/>
      <c r="RVQ90" s="362"/>
      <c r="RVR90" s="362"/>
      <c r="RVS90" s="362"/>
      <c r="RVT90" s="362"/>
      <c r="RVU90" s="362"/>
      <c r="RVV90" s="362"/>
      <c r="RVW90" s="362"/>
      <c r="RVX90" s="362"/>
      <c r="RVY90" s="362"/>
      <c r="RVZ90" s="362"/>
      <c r="RWA90" s="362"/>
      <c r="RWB90" s="362"/>
      <c r="RWC90" s="362"/>
      <c r="RWD90" s="362"/>
      <c r="RWE90" s="362"/>
      <c r="RWF90" s="362"/>
      <c r="RWG90" s="362"/>
      <c r="RWH90" s="362"/>
      <c r="RWI90" s="362"/>
      <c r="RWJ90" s="362"/>
      <c r="RWK90" s="362"/>
      <c r="RWL90" s="362"/>
      <c r="RWM90" s="362"/>
      <c r="RWN90" s="362"/>
      <c r="RWO90" s="362"/>
      <c r="RWP90" s="362"/>
      <c r="RWQ90" s="362"/>
      <c r="RWR90" s="362"/>
      <c r="RWS90" s="362"/>
      <c r="RWT90" s="362"/>
      <c r="RWU90" s="362"/>
      <c r="RWV90" s="362"/>
      <c r="RWW90" s="362"/>
      <c r="RWX90" s="362"/>
      <c r="RWY90" s="362"/>
      <c r="RWZ90" s="362"/>
      <c r="RXA90" s="362"/>
      <c r="RXB90" s="362"/>
      <c r="RXC90" s="362"/>
      <c r="RXD90" s="362"/>
      <c r="RXE90" s="362"/>
      <c r="RXF90" s="362"/>
      <c r="RXG90" s="362"/>
      <c r="RXH90" s="362"/>
      <c r="RXI90" s="362"/>
      <c r="RXJ90" s="362"/>
      <c r="RXK90" s="362"/>
      <c r="RXL90" s="362"/>
      <c r="RXM90" s="362"/>
      <c r="RXN90" s="362"/>
      <c r="RXO90" s="362"/>
      <c r="RXP90" s="362"/>
      <c r="RXQ90" s="362"/>
      <c r="RXR90" s="362"/>
      <c r="RXS90" s="362"/>
      <c r="RXT90" s="362"/>
      <c r="RXU90" s="362"/>
      <c r="RXV90" s="362"/>
      <c r="RXW90" s="362"/>
      <c r="RXX90" s="362"/>
      <c r="RXY90" s="362"/>
      <c r="RXZ90" s="362"/>
      <c r="RYA90" s="362"/>
      <c r="RYB90" s="362"/>
      <c r="RYC90" s="362"/>
      <c r="RYD90" s="362"/>
      <c r="RYE90" s="362"/>
      <c r="RYF90" s="362"/>
      <c r="RYG90" s="362"/>
      <c r="RYH90" s="362"/>
      <c r="RYI90" s="362"/>
      <c r="RYJ90" s="362"/>
      <c r="RYK90" s="362"/>
      <c r="RYL90" s="362"/>
      <c r="RYM90" s="362"/>
      <c r="RYN90" s="362"/>
      <c r="RYO90" s="362"/>
      <c r="RYP90" s="362"/>
      <c r="RYQ90" s="362"/>
      <c r="RYR90" s="362"/>
      <c r="RYS90" s="362"/>
      <c r="RYT90" s="362"/>
      <c r="RYU90" s="362"/>
      <c r="RYV90" s="362"/>
      <c r="RYW90" s="362"/>
      <c r="RYX90" s="362"/>
      <c r="RYY90" s="362"/>
      <c r="RYZ90" s="362"/>
      <c r="RZA90" s="362"/>
      <c r="RZB90" s="362"/>
      <c r="RZC90" s="362"/>
      <c r="RZD90" s="362"/>
      <c r="RZE90" s="362"/>
      <c r="RZF90" s="362"/>
      <c r="RZG90" s="362"/>
      <c r="RZH90" s="362"/>
      <c r="RZI90" s="362"/>
      <c r="RZJ90" s="362"/>
      <c r="RZK90" s="362"/>
      <c r="RZL90" s="362"/>
      <c r="RZM90" s="362"/>
      <c r="RZN90" s="362"/>
      <c r="RZO90" s="362"/>
      <c r="RZP90" s="362"/>
      <c r="RZQ90" s="362"/>
      <c r="RZR90" s="362"/>
      <c r="RZS90" s="362"/>
      <c r="RZT90" s="362"/>
      <c r="RZU90" s="362"/>
      <c r="RZV90" s="362"/>
      <c r="RZW90" s="362"/>
      <c r="RZX90" s="362"/>
      <c r="RZY90" s="362"/>
      <c r="RZZ90" s="362"/>
      <c r="SAA90" s="362"/>
      <c r="SAB90" s="362"/>
      <c r="SAC90" s="362"/>
      <c r="SAD90" s="362"/>
      <c r="SAE90" s="362"/>
      <c r="SAF90" s="362"/>
      <c r="SAG90" s="362"/>
      <c r="SAH90" s="362"/>
      <c r="SAI90" s="362"/>
      <c r="SAJ90" s="362"/>
      <c r="SAK90" s="362"/>
      <c r="SAL90" s="362"/>
      <c r="SAM90" s="362"/>
      <c r="SAN90" s="362"/>
      <c r="SAO90" s="362"/>
      <c r="SAP90" s="362"/>
      <c r="SAQ90" s="362"/>
      <c r="SAR90" s="362"/>
      <c r="SAS90" s="362"/>
      <c r="SAT90" s="362"/>
      <c r="SAU90" s="362"/>
      <c r="SAV90" s="362"/>
      <c r="SAW90" s="362"/>
      <c r="SAX90" s="362"/>
      <c r="SAY90" s="362"/>
      <c r="SAZ90" s="362"/>
      <c r="SBA90" s="362"/>
      <c r="SBB90" s="362"/>
      <c r="SBC90" s="362"/>
      <c r="SBD90" s="362"/>
      <c r="SBE90" s="362"/>
      <c r="SBF90" s="362"/>
      <c r="SBG90" s="362"/>
      <c r="SBH90" s="362"/>
      <c r="SBI90" s="362"/>
      <c r="SBJ90" s="362"/>
      <c r="SBK90" s="362"/>
      <c r="SBL90" s="362"/>
      <c r="SBM90" s="362"/>
      <c r="SBN90" s="362"/>
      <c r="SBO90" s="362"/>
      <c r="SBP90" s="362"/>
      <c r="SBQ90" s="362"/>
      <c r="SBR90" s="362"/>
      <c r="SBS90" s="362"/>
      <c r="SBT90" s="362"/>
      <c r="SBU90" s="362"/>
      <c r="SBV90" s="362"/>
      <c r="SBW90" s="362"/>
      <c r="SBX90" s="362"/>
      <c r="SBY90" s="362"/>
      <c r="SBZ90" s="362"/>
      <c r="SCA90" s="362"/>
      <c r="SCB90" s="362"/>
      <c r="SCC90" s="362"/>
      <c r="SCD90" s="362"/>
      <c r="SCE90" s="362"/>
      <c r="SCF90" s="362"/>
      <c r="SCG90" s="362"/>
      <c r="SCH90" s="362"/>
      <c r="SCI90" s="362"/>
      <c r="SCJ90" s="362"/>
      <c r="SCK90" s="362"/>
      <c r="SCL90" s="362"/>
      <c r="SCM90" s="362"/>
      <c r="SCN90" s="362"/>
      <c r="SCO90" s="362"/>
      <c r="SCP90" s="362"/>
      <c r="SCQ90" s="362"/>
      <c r="SCR90" s="362"/>
      <c r="SCS90" s="362"/>
      <c r="SCT90" s="362"/>
      <c r="SCU90" s="362"/>
      <c r="SCV90" s="362"/>
      <c r="SCW90" s="362"/>
      <c r="SCX90" s="362"/>
      <c r="SCY90" s="362"/>
      <c r="SCZ90" s="362"/>
      <c r="SDA90" s="362"/>
      <c r="SDB90" s="362"/>
      <c r="SDC90" s="362"/>
      <c r="SDD90" s="362"/>
      <c r="SDE90" s="362"/>
      <c r="SDF90" s="362"/>
      <c r="SDG90" s="362"/>
      <c r="SDH90" s="362"/>
      <c r="SDI90" s="362"/>
      <c r="SDJ90" s="362"/>
      <c r="SDK90" s="362"/>
      <c r="SDL90" s="362"/>
      <c r="SDM90" s="362"/>
      <c r="SDN90" s="362"/>
      <c r="SDO90" s="362"/>
      <c r="SDP90" s="362"/>
      <c r="SDQ90" s="362"/>
      <c r="SDR90" s="362"/>
      <c r="SDS90" s="362"/>
      <c r="SDT90" s="362"/>
      <c r="SDU90" s="362"/>
      <c r="SDV90" s="362"/>
      <c r="SDW90" s="362"/>
      <c r="SDX90" s="362"/>
      <c r="SDY90" s="362"/>
      <c r="SDZ90" s="362"/>
      <c r="SEA90" s="362"/>
      <c r="SEB90" s="362"/>
      <c r="SEC90" s="362"/>
      <c r="SED90" s="362"/>
      <c r="SEE90" s="362"/>
      <c r="SEF90" s="362"/>
      <c r="SEG90" s="362"/>
      <c r="SEH90" s="362"/>
      <c r="SEI90" s="362"/>
      <c r="SEJ90" s="362"/>
      <c r="SEK90" s="362"/>
      <c r="SEL90" s="362"/>
      <c r="SEM90" s="362"/>
      <c r="SEN90" s="362"/>
      <c r="SEO90" s="362"/>
      <c r="SEP90" s="362"/>
      <c r="SEQ90" s="362"/>
      <c r="SER90" s="362"/>
      <c r="SES90" s="362"/>
      <c r="SET90" s="362"/>
      <c r="SEU90" s="362"/>
      <c r="SEV90" s="362"/>
      <c r="SEW90" s="362"/>
      <c r="SEX90" s="362"/>
      <c r="SEY90" s="362"/>
      <c r="SEZ90" s="362"/>
      <c r="SFA90" s="362"/>
      <c r="SFB90" s="362"/>
      <c r="SFC90" s="362"/>
      <c r="SFD90" s="362"/>
      <c r="SFE90" s="362"/>
      <c r="SFF90" s="362"/>
      <c r="SFG90" s="362"/>
      <c r="SFH90" s="362"/>
      <c r="SFI90" s="362"/>
      <c r="SFJ90" s="362"/>
      <c r="SFK90" s="362"/>
      <c r="SFL90" s="362"/>
      <c r="SFM90" s="362"/>
      <c r="SFN90" s="362"/>
      <c r="SFO90" s="362"/>
      <c r="SFP90" s="362"/>
      <c r="SFQ90" s="362"/>
      <c r="SFR90" s="362"/>
      <c r="SFS90" s="362"/>
      <c r="SFT90" s="362"/>
      <c r="SFU90" s="362"/>
      <c r="SFV90" s="362"/>
      <c r="SFW90" s="362"/>
      <c r="SFX90" s="362"/>
      <c r="SFY90" s="362"/>
      <c r="SFZ90" s="362"/>
      <c r="SGA90" s="362"/>
      <c r="SGB90" s="362"/>
      <c r="SGC90" s="362"/>
      <c r="SGD90" s="362"/>
      <c r="SGE90" s="362"/>
      <c r="SGF90" s="362"/>
      <c r="SGG90" s="362"/>
      <c r="SGH90" s="362"/>
      <c r="SGI90" s="362"/>
      <c r="SGJ90" s="362"/>
      <c r="SGK90" s="362"/>
      <c r="SGL90" s="362"/>
      <c r="SGM90" s="362"/>
      <c r="SGN90" s="362"/>
      <c r="SGO90" s="362"/>
      <c r="SGP90" s="362"/>
      <c r="SGQ90" s="362"/>
      <c r="SGR90" s="362"/>
      <c r="SGS90" s="362"/>
      <c r="SGT90" s="362"/>
      <c r="SGU90" s="362"/>
      <c r="SGV90" s="362"/>
      <c r="SGW90" s="362"/>
      <c r="SGX90" s="362"/>
      <c r="SGY90" s="362"/>
      <c r="SGZ90" s="362"/>
      <c r="SHA90" s="362"/>
      <c r="SHB90" s="362"/>
      <c r="SHC90" s="362"/>
      <c r="SHD90" s="362"/>
      <c r="SHE90" s="362"/>
      <c r="SHF90" s="362"/>
      <c r="SHG90" s="362"/>
      <c r="SHH90" s="362"/>
      <c r="SHI90" s="362"/>
      <c r="SHJ90" s="362"/>
      <c r="SHK90" s="362"/>
      <c r="SHL90" s="362"/>
      <c r="SHM90" s="362"/>
      <c r="SHN90" s="362"/>
      <c r="SHO90" s="362"/>
      <c r="SHP90" s="362"/>
      <c r="SHQ90" s="362"/>
      <c r="SHR90" s="362"/>
      <c r="SHS90" s="362"/>
      <c r="SHT90" s="362"/>
      <c r="SHU90" s="362"/>
      <c r="SHV90" s="362"/>
      <c r="SHW90" s="362"/>
      <c r="SHX90" s="362"/>
      <c r="SHY90" s="362"/>
      <c r="SHZ90" s="362"/>
      <c r="SIA90" s="362"/>
      <c r="SIB90" s="362"/>
      <c r="SIC90" s="362"/>
      <c r="SID90" s="362"/>
      <c r="SIE90" s="362"/>
      <c r="SIF90" s="362"/>
      <c r="SIG90" s="362"/>
      <c r="SIH90" s="362"/>
      <c r="SII90" s="362"/>
      <c r="SIJ90" s="362"/>
      <c r="SIK90" s="362"/>
      <c r="SIL90" s="362"/>
      <c r="SIM90" s="362"/>
      <c r="SIN90" s="362"/>
      <c r="SIO90" s="362"/>
      <c r="SIP90" s="362"/>
      <c r="SIQ90" s="362"/>
      <c r="SIR90" s="362"/>
      <c r="SIS90" s="362"/>
      <c r="SIT90" s="362"/>
      <c r="SIU90" s="362"/>
      <c r="SIV90" s="362"/>
      <c r="SIW90" s="362"/>
      <c r="SIX90" s="362"/>
      <c r="SIY90" s="362"/>
      <c r="SIZ90" s="362"/>
      <c r="SJA90" s="362"/>
      <c r="SJB90" s="362"/>
      <c r="SJC90" s="362"/>
      <c r="SJD90" s="362"/>
      <c r="SJE90" s="362"/>
      <c r="SJF90" s="362"/>
      <c r="SJG90" s="362"/>
      <c r="SJH90" s="362"/>
      <c r="SJI90" s="362"/>
      <c r="SJJ90" s="362"/>
      <c r="SJK90" s="362"/>
      <c r="SJL90" s="362"/>
      <c r="SJM90" s="362"/>
      <c r="SJN90" s="362"/>
      <c r="SJO90" s="362"/>
      <c r="SJP90" s="362"/>
      <c r="SJQ90" s="362"/>
      <c r="SJR90" s="362"/>
      <c r="SJS90" s="362"/>
      <c r="SJT90" s="362"/>
      <c r="SJU90" s="362"/>
      <c r="SJV90" s="362"/>
      <c r="SJW90" s="362"/>
      <c r="SJX90" s="362"/>
      <c r="SJY90" s="362"/>
      <c r="SJZ90" s="362"/>
      <c r="SKA90" s="362"/>
      <c r="SKB90" s="362"/>
      <c r="SKC90" s="362"/>
      <c r="SKD90" s="362"/>
      <c r="SKE90" s="362"/>
      <c r="SKF90" s="362"/>
      <c r="SKG90" s="362"/>
      <c r="SKH90" s="362"/>
      <c r="SKI90" s="362"/>
      <c r="SKJ90" s="362"/>
      <c r="SKK90" s="362"/>
      <c r="SKL90" s="362"/>
      <c r="SKM90" s="362"/>
      <c r="SKN90" s="362"/>
      <c r="SKO90" s="362"/>
      <c r="SKP90" s="362"/>
      <c r="SKQ90" s="362"/>
      <c r="SKR90" s="362"/>
      <c r="SKS90" s="362"/>
      <c r="SKT90" s="362"/>
      <c r="SKU90" s="362"/>
      <c r="SKV90" s="362"/>
      <c r="SKW90" s="362"/>
      <c r="SKX90" s="362"/>
      <c r="SKY90" s="362"/>
      <c r="SKZ90" s="362"/>
      <c r="SLA90" s="362"/>
      <c r="SLB90" s="362"/>
      <c r="SLC90" s="362"/>
      <c r="SLD90" s="362"/>
      <c r="SLE90" s="362"/>
      <c r="SLF90" s="362"/>
      <c r="SLG90" s="362"/>
      <c r="SLH90" s="362"/>
      <c r="SLI90" s="362"/>
      <c r="SLJ90" s="362"/>
      <c r="SLK90" s="362"/>
      <c r="SLL90" s="362"/>
      <c r="SLM90" s="362"/>
      <c r="SLN90" s="362"/>
      <c r="SLO90" s="362"/>
      <c r="SLP90" s="362"/>
      <c r="SLQ90" s="362"/>
      <c r="SLR90" s="362"/>
      <c r="SLS90" s="362"/>
      <c r="SLT90" s="362"/>
      <c r="SLU90" s="362"/>
      <c r="SLV90" s="362"/>
      <c r="SLW90" s="362"/>
      <c r="SLX90" s="362"/>
      <c r="SLY90" s="362"/>
      <c r="SLZ90" s="362"/>
      <c r="SMA90" s="362"/>
      <c r="SMB90" s="362"/>
      <c r="SMC90" s="362"/>
      <c r="SMD90" s="362"/>
      <c r="SME90" s="362"/>
      <c r="SMF90" s="362"/>
      <c r="SMG90" s="362"/>
      <c r="SMH90" s="362"/>
      <c r="SMI90" s="362"/>
      <c r="SMJ90" s="362"/>
      <c r="SMK90" s="362"/>
      <c r="SML90" s="362"/>
      <c r="SMM90" s="362"/>
      <c r="SMN90" s="362"/>
      <c r="SMO90" s="362"/>
      <c r="SMP90" s="362"/>
      <c r="SMQ90" s="362"/>
      <c r="SMR90" s="362"/>
      <c r="SMS90" s="362"/>
      <c r="SMT90" s="362"/>
      <c r="SMU90" s="362"/>
      <c r="SMV90" s="362"/>
      <c r="SMW90" s="362"/>
      <c r="SMX90" s="362"/>
      <c r="SMY90" s="362"/>
      <c r="SMZ90" s="362"/>
      <c r="SNA90" s="362"/>
      <c r="SNB90" s="362"/>
      <c r="SNC90" s="362"/>
      <c r="SND90" s="362"/>
      <c r="SNE90" s="362"/>
      <c r="SNF90" s="362"/>
      <c r="SNG90" s="362"/>
      <c r="SNH90" s="362"/>
      <c r="SNI90" s="362"/>
      <c r="SNJ90" s="362"/>
      <c r="SNK90" s="362"/>
      <c r="SNL90" s="362"/>
      <c r="SNM90" s="362"/>
      <c r="SNN90" s="362"/>
      <c r="SNO90" s="362"/>
      <c r="SNP90" s="362"/>
      <c r="SNQ90" s="362"/>
      <c r="SNR90" s="362"/>
      <c r="SNS90" s="362"/>
      <c r="SNT90" s="362"/>
      <c r="SNU90" s="362"/>
      <c r="SNV90" s="362"/>
      <c r="SNW90" s="362"/>
      <c r="SNX90" s="362"/>
      <c r="SNY90" s="362"/>
      <c r="SNZ90" s="362"/>
      <c r="SOA90" s="362"/>
      <c r="SOB90" s="362"/>
      <c r="SOC90" s="362"/>
      <c r="SOD90" s="362"/>
      <c r="SOE90" s="362"/>
      <c r="SOF90" s="362"/>
      <c r="SOG90" s="362"/>
      <c r="SOH90" s="362"/>
      <c r="SOI90" s="362"/>
      <c r="SOJ90" s="362"/>
      <c r="SOK90" s="362"/>
      <c r="SOL90" s="362"/>
      <c r="SOM90" s="362"/>
      <c r="SON90" s="362"/>
      <c r="SOO90" s="362"/>
      <c r="SOP90" s="362"/>
      <c r="SOQ90" s="362"/>
      <c r="SOR90" s="362"/>
      <c r="SOS90" s="362"/>
      <c r="SOT90" s="362"/>
      <c r="SOU90" s="362"/>
      <c r="SOV90" s="362"/>
      <c r="SOW90" s="362"/>
      <c r="SOX90" s="362"/>
      <c r="SOY90" s="362"/>
      <c r="SOZ90" s="362"/>
      <c r="SPA90" s="362"/>
      <c r="SPB90" s="362"/>
      <c r="SPC90" s="362"/>
      <c r="SPD90" s="362"/>
      <c r="SPE90" s="362"/>
      <c r="SPF90" s="362"/>
      <c r="SPG90" s="362"/>
      <c r="SPH90" s="362"/>
      <c r="SPI90" s="362"/>
      <c r="SPJ90" s="362"/>
      <c r="SPK90" s="362"/>
      <c r="SPL90" s="362"/>
      <c r="SPM90" s="362"/>
      <c r="SPN90" s="362"/>
      <c r="SPO90" s="362"/>
      <c r="SPP90" s="362"/>
      <c r="SPQ90" s="362"/>
      <c r="SPR90" s="362"/>
      <c r="SPS90" s="362"/>
      <c r="SPT90" s="362"/>
      <c r="SPU90" s="362"/>
      <c r="SPV90" s="362"/>
      <c r="SPW90" s="362"/>
      <c r="SPX90" s="362"/>
      <c r="SPY90" s="362"/>
      <c r="SPZ90" s="362"/>
      <c r="SQA90" s="362"/>
      <c r="SQB90" s="362"/>
      <c r="SQC90" s="362"/>
      <c r="SQD90" s="362"/>
      <c r="SQE90" s="362"/>
      <c r="SQF90" s="362"/>
      <c r="SQG90" s="362"/>
      <c r="SQH90" s="362"/>
      <c r="SQI90" s="362"/>
      <c r="SQJ90" s="362"/>
      <c r="SQK90" s="362"/>
      <c r="SQL90" s="362"/>
      <c r="SQM90" s="362"/>
      <c r="SQN90" s="362"/>
      <c r="SQO90" s="362"/>
      <c r="SQP90" s="362"/>
      <c r="SQQ90" s="362"/>
      <c r="SQR90" s="362"/>
      <c r="SQS90" s="362"/>
      <c r="SQT90" s="362"/>
      <c r="SQU90" s="362"/>
      <c r="SQV90" s="362"/>
      <c r="SQW90" s="362"/>
      <c r="SQX90" s="362"/>
      <c r="SQY90" s="362"/>
      <c r="SQZ90" s="362"/>
      <c r="SRA90" s="362"/>
      <c r="SRB90" s="362"/>
      <c r="SRC90" s="362"/>
      <c r="SRD90" s="362"/>
      <c r="SRE90" s="362"/>
      <c r="SRF90" s="362"/>
      <c r="SRG90" s="362"/>
      <c r="SRH90" s="362"/>
      <c r="SRI90" s="362"/>
      <c r="SRJ90" s="362"/>
      <c r="SRK90" s="362"/>
      <c r="SRL90" s="362"/>
      <c r="SRM90" s="362"/>
      <c r="SRN90" s="362"/>
      <c r="SRO90" s="362"/>
      <c r="SRP90" s="362"/>
      <c r="SRQ90" s="362"/>
      <c r="SRR90" s="362"/>
      <c r="SRS90" s="362"/>
      <c r="SRT90" s="362"/>
      <c r="SRU90" s="362"/>
      <c r="SRV90" s="362"/>
      <c r="SRW90" s="362"/>
      <c r="SRX90" s="362"/>
      <c r="SRY90" s="362"/>
      <c r="SRZ90" s="362"/>
      <c r="SSA90" s="362"/>
      <c r="SSB90" s="362"/>
      <c r="SSC90" s="362"/>
      <c r="SSD90" s="362"/>
      <c r="SSE90" s="362"/>
      <c r="SSF90" s="362"/>
      <c r="SSG90" s="362"/>
      <c r="SSH90" s="362"/>
      <c r="SSI90" s="362"/>
      <c r="SSJ90" s="362"/>
      <c r="SSK90" s="362"/>
      <c r="SSL90" s="362"/>
      <c r="SSM90" s="362"/>
      <c r="SSN90" s="362"/>
      <c r="SSO90" s="362"/>
      <c r="SSP90" s="362"/>
      <c r="SSQ90" s="362"/>
      <c r="SSR90" s="362"/>
      <c r="SSS90" s="362"/>
      <c r="SST90" s="362"/>
      <c r="SSU90" s="362"/>
      <c r="SSV90" s="362"/>
      <c r="SSW90" s="362"/>
      <c r="SSX90" s="362"/>
      <c r="SSY90" s="362"/>
      <c r="SSZ90" s="362"/>
      <c r="STA90" s="362"/>
      <c r="STB90" s="362"/>
      <c r="STC90" s="362"/>
      <c r="STD90" s="362"/>
      <c r="STE90" s="362"/>
      <c r="STF90" s="362"/>
      <c r="STG90" s="362"/>
      <c r="STH90" s="362"/>
      <c r="STI90" s="362"/>
      <c r="STJ90" s="362"/>
      <c r="STK90" s="362"/>
      <c r="STL90" s="362"/>
      <c r="STM90" s="362"/>
      <c r="STN90" s="362"/>
      <c r="STO90" s="362"/>
      <c r="STP90" s="362"/>
      <c r="STQ90" s="362"/>
      <c r="STR90" s="362"/>
      <c r="STS90" s="362"/>
      <c r="STT90" s="362"/>
      <c r="STU90" s="362"/>
      <c r="STV90" s="362"/>
      <c r="STW90" s="362"/>
      <c r="STX90" s="362"/>
      <c r="STY90" s="362"/>
      <c r="STZ90" s="362"/>
      <c r="SUA90" s="362"/>
      <c r="SUB90" s="362"/>
      <c r="SUC90" s="362"/>
      <c r="SUD90" s="362"/>
      <c r="SUE90" s="362"/>
      <c r="SUF90" s="362"/>
      <c r="SUG90" s="362"/>
      <c r="SUH90" s="362"/>
      <c r="SUI90" s="362"/>
      <c r="SUJ90" s="362"/>
      <c r="SUK90" s="362"/>
      <c r="SUL90" s="362"/>
      <c r="SUM90" s="362"/>
      <c r="SUN90" s="362"/>
      <c r="SUO90" s="362"/>
      <c r="SUP90" s="362"/>
      <c r="SUQ90" s="362"/>
      <c r="SUR90" s="362"/>
      <c r="SUS90" s="362"/>
      <c r="SUT90" s="362"/>
      <c r="SUU90" s="362"/>
      <c r="SUV90" s="362"/>
      <c r="SUW90" s="362"/>
      <c r="SUX90" s="362"/>
      <c r="SUY90" s="362"/>
      <c r="SUZ90" s="362"/>
      <c r="SVA90" s="362"/>
      <c r="SVB90" s="362"/>
      <c r="SVC90" s="362"/>
      <c r="SVD90" s="362"/>
      <c r="SVE90" s="362"/>
      <c r="SVF90" s="362"/>
      <c r="SVG90" s="362"/>
      <c r="SVH90" s="362"/>
      <c r="SVI90" s="362"/>
      <c r="SVJ90" s="362"/>
      <c r="SVK90" s="362"/>
      <c r="SVL90" s="362"/>
      <c r="SVM90" s="362"/>
      <c r="SVN90" s="362"/>
      <c r="SVO90" s="362"/>
      <c r="SVP90" s="362"/>
      <c r="SVQ90" s="362"/>
      <c r="SVR90" s="362"/>
      <c r="SVS90" s="362"/>
      <c r="SVT90" s="362"/>
      <c r="SVU90" s="362"/>
      <c r="SVV90" s="362"/>
      <c r="SVW90" s="362"/>
      <c r="SVX90" s="362"/>
      <c r="SVY90" s="362"/>
      <c r="SVZ90" s="362"/>
      <c r="SWA90" s="362"/>
      <c r="SWB90" s="362"/>
      <c r="SWC90" s="362"/>
      <c r="SWD90" s="362"/>
      <c r="SWE90" s="362"/>
      <c r="SWF90" s="362"/>
      <c r="SWG90" s="362"/>
      <c r="SWH90" s="362"/>
      <c r="SWI90" s="362"/>
      <c r="SWJ90" s="362"/>
      <c r="SWK90" s="362"/>
      <c r="SWL90" s="362"/>
      <c r="SWM90" s="362"/>
      <c r="SWN90" s="362"/>
      <c r="SWO90" s="362"/>
      <c r="SWP90" s="362"/>
      <c r="SWQ90" s="362"/>
      <c r="SWR90" s="362"/>
      <c r="SWS90" s="362"/>
      <c r="SWT90" s="362"/>
      <c r="SWU90" s="362"/>
      <c r="SWV90" s="362"/>
      <c r="SWW90" s="362"/>
      <c r="SWX90" s="362"/>
      <c r="SWY90" s="362"/>
      <c r="SWZ90" s="362"/>
      <c r="SXA90" s="362"/>
      <c r="SXB90" s="362"/>
      <c r="SXC90" s="362"/>
      <c r="SXD90" s="362"/>
      <c r="SXE90" s="362"/>
      <c r="SXF90" s="362"/>
      <c r="SXG90" s="362"/>
      <c r="SXH90" s="362"/>
      <c r="SXI90" s="362"/>
      <c r="SXJ90" s="362"/>
      <c r="SXK90" s="362"/>
      <c r="SXL90" s="362"/>
      <c r="SXM90" s="362"/>
      <c r="SXN90" s="362"/>
      <c r="SXO90" s="362"/>
      <c r="SXP90" s="362"/>
      <c r="SXQ90" s="362"/>
      <c r="SXR90" s="362"/>
      <c r="SXS90" s="362"/>
      <c r="SXT90" s="362"/>
      <c r="SXU90" s="362"/>
      <c r="SXV90" s="362"/>
      <c r="SXW90" s="362"/>
      <c r="SXX90" s="362"/>
      <c r="SXY90" s="362"/>
      <c r="SXZ90" s="362"/>
      <c r="SYA90" s="362"/>
      <c r="SYB90" s="362"/>
      <c r="SYC90" s="362"/>
      <c r="SYD90" s="362"/>
      <c r="SYE90" s="362"/>
      <c r="SYF90" s="362"/>
      <c r="SYG90" s="362"/>
      <c r="SYH90" s="362"/>
      <c r="SYI90" s="362"/>
      <c r="SYJ90" s="362"/>
      <c r="SYK90" s="362"/>
      <c r="SYL90" s="362"/>
      <c r="SYM90" s="362"/>
      <c r="SYN90" s="362"/>
      <c r="SYO90" s="362"/>
      <c r="SYP90" s="362"/>
      <c r="SYQ90" s="362"/>
      <c r="SYR90" s="362"/>
      <c r="SYS90" s="362"/>
      <c r="SYT90" s="362"/>
      <c r="SYU90" s="362"/>
      <c r="SYV90" s="362"/>
      <c r="SYW90" s="362"/>
      <c r="SYX90" s="362"/>
      <c r="SYY90" s="362"/>
      <c r="SYZ90" s="362"/>
      <c r="SZA90" s="362"/>
      <c r="SZB90" s="362"/>
      <c r="SZC90" s="362"/>
      <c r="SZD90" s="362"/>
      <c r="SZE90" s="362"/>
      <c r="SZF90" s="362"/>
      <c r="SZG90" s="362"/>
      <c r="SZH90" s="362"/>
      <c r="SZI90" s="362"/>
      <c r="SZJ90" s="362"/>
      <c r="SZK90" s="362"/>
      <c r="SZL90" s="362"/>
      <c r="SZM90" s="362"/>
      <c r="SZN90" s="362"/>
      <c r="SZO90" s="362"/>
      <c r="SZP90" s="362"/>
      <c r="SZQ90" s="362"/>
      <c r="SZR90" s="362"/>
      <c r="SZS90" s="362"/>
      <c r="SZT90" s="362"/>
      <c r="SZU90" s="362"/>
      <c r="SZV90" s="362"/>
      <c r="SZW90" s="362"/>
      <c r="SZX90" s="362"/>
      <c r="SZY90" s="362"/>
      <c r="SZZ90" s="362"/>
      <c r="TAA90" s="362"/>
      <c r="TAB90" s="362"/>
      <c r="TAC90" s="362"/>
      <c r="TAD90" s="362"/>
      <c r="TAE90" s="362"/>
      <c r="TAF90" s="362"/>
      <c r="TAG90" s="362"/>
      <c r="TAH90" s="362"/>
      <c r="TAI90" s="362"/>
      <c r="TAJ90" s="362"/>
      <c r="TAK90" s="362"/>
      <c r="TAL90" s="362"/>
      <c r="TAM90" s="362"/>
      <c r="TAN90" s="362"/>
      <c r="TAO90" s="362"/>
      <c r="TAP90" s="362"/>
      <c r="TAQ90" s="362"/>
      <c r="TAR90" s="362"/>
      <c r="TAS90" s="362"/>
      <c r="TAT90" s="362"/>
      <c r="TAU90" s="362"/>
      <c r="TAV90" s="362"/>
      <c r="TAW90" s="362"/>
      <c r="TAX90" s="362"/>
      <c r="TAY90" s="362"/>
      <c r="TAZ90" s="362"/>
      <c r="TBA90" s="362"/>
      <c r="TBB90" s="362"/>
      <c r="TBC90" s="362"/>
      <c r="TBD90" s="362"/>
      <c r="TBE90" s="362"/>
      <c r="TBF90" s="362"/>
      <c r="TBG90" s="362"/>
      <c r="TBH90" s="362"/>
      <c r="TBI90" s="362"/>
      <c r="TBJ90" s="362"/>
      <c r="TBK90" s="362"/>
      <c r="TBL90" s="362"/>
      <c r="TBM90" s="362"/>
      <c r="TBN90" s="362"/>
      <c r="TBO90" s="362"/>
      <c r="TBP90" s="362"/>
      <c r="TBQ90" s="362"/>
      <c r="TBR90" s="362"/>
      <c r="TBS90" s="362"/>
      <c r="TBT90" s="362"/>
      <c r="TBU90" s="362"/>
      <c r="TBV90" s="362"/>
      <c r="TBW90" s="362"/>
      <c r="TBX90" s="362"/>
      <c r="TBY90" s="362"/>
      <c r="TBZ90" s="362"/>
      <c r="TCA90" s="362"/>
      <c r="TCB90" s="362"/>
      <c r="TCC90" s="362"/>
      <c r="TCD90" s="362"/>
      <c r="TCE90" s="362"/>
      <c r="TCF90" s="362"/>
      <c r="TCG90" s="362"/>
      <c r="TCH90" s="362"/>
      <c r="TCI90" s="362"/>
      <c r="TCJ90" s="362"/>
      <c r="TCK90" s="362"/>
      <c r="TCL90" s="362"/>
      <c r="TCM90" s="362"/>
      <c r="TCN90" s="362"/>
      <c r="TCO90" s="362"/>
      <c r="TCP90" s="362"/>
      <c r="TCQ90" s="362"/>
      <c r="TCR90" s="362"/>
      <c r="TCS90" s="362"/>
      <c r="TCT90" s="362"/>
      <c r="TCU90" s="362"/>
      <c r="TCV90" s="362"/>
      <c r="TCW90" s="362"/>
      <c r="TCX90" s="362"/>
      <c r="TCY90" s="362"/>
      <c r="TCZ90" s="362"/>
      <c r="TDA90" s="362"/>
      <c r="TDB90" s="362"/>
      <c r="TDC90" s="362"/>
      <c r="TDD90" s="362"/>
      <c r="TDE90" s="362"/>
      <c r="TDF90" s="362"/>
      <c r="TDG90" s="362"/>
      <c r="TDH90" s="362"/>
      <c r="TDI90" s="362"/>
      <c r="TDJ90" s="362"/>
      <c r="TDK90" s="362"/>
      <c r="TDL90" s="362"/>
      <c r="TDM90" s="362"/>
      <c r="TDN90" s="362"/>
      <c r="TDO90" s="362"/>
      <c r="TDP90" s="362"/>
      <c r="TDQ90" s="362"/>
      <c r="TDR90" s="362"/>
      <c r="TDS90" s="362"/>
      <c r="TDT90" s="362"/>
      <c r="TDU90" s="362"/>
      <c r="TDV90" s="362"/>
      <c r="TDW90" s="362"/>
      <c r="TDX90" s="362"/>
      <c r="TDY90" s="362"/>
      <c r="TDZ90" s="362"/>
      <c r="TEA90" s="362"/>
      <c r="TEB90" s="362"/>
      <c r="TEC90" s="362"/>
      <c r="TED90" s="362"/>
      <c r="TEE90" s="362"/>
      <c r="TEF90" s="362"/>
      <c r="TEG90" s="362"/>
      <c r="TEH90" s="362"/>
      <c r="TEI90" s="362"/>
      <c r="TEJ90" s="362"/>
      <c r="TEK90" s="362"/>
      <c r="TEL90" s="362"/>
      <c r="TEM90" s="362"/>
      <c r="TEN90" s="362"/>
      <c r="TEO90" s="362"/>
      <c r="TEP90" s="362"/>
      <c r="TEQ90" s="362"/>
      <c r="TER90" s="362"/>
      <c r="TES90" s="362"/>
      <c r="TET90" s="362"/>
      <c r="TEU90" s="362"/>
      <c r="TEV90" s="362"/>
      <c r="TEW90" s="362"/>
      <c r="TEX90" s="362"/>
      <c r="TEY90" s="362"/>
      <c r="TEZ90" s="362"/>
      <c r="TFA90" s="362"/>
      <c r="TFB90" s="362"/>
      <c r="TFC90" s="362"/>
      <c r="TFD90" s="362"/>
      <c r="TFE90" s="362"/>
      <c r="TFF90" s="362"/>
      <c r="TFG90" s="362"/>
      <c r="TFH90" s="362"/>
      <c r="TFI90" s="362"/>
      <c r="TFJ90" s="362"/>
      <c r="TFK90" s="362"/>
      <c r="TFL90" s="362"/>
      <c r="TFM90" s="362"/>
      <c r="TFN90" s="362"/>
      <c r="TFO90" s="362"/>
      <c r="TFP90" s="362"/>
      <c r="TFQ90" s="362"/>
      <c r="TFR90" s="362"/>
      <c r="TFS90" s="362"/>
      <c r="TFT90" s="362"/>
      <c r="TFU90" s="362"/>
      <c r="TFV90" s="362"/>
      <c r="TFW90" s="362"/>
      <c r="TFX90" s="362"/>
      <c r="TFY90" s="362"/>
      <c r="TFZ90" s="362"/>
      <c r="TGA90" s="362"/>
      <c r="TGB90" s="362"/>
      <c r="TGC90" s="362"/>
      <c r="TGD90" s="362"/>
      <c r="TGE90" s="362"/>
      <c r="TGF90" s="362"/>
      <c r="TGG90" s="362"/>
      <c r="TGH90" s="362"/>
      <c r="TGI90" s="362"/>
      <c r="TGJ90" s="362"/>
      <c r="TGK90" s="362"/>
      <c r="TGL90" s="362"/>
      <c r="TGM90" s="362"/>
      <c r="TGN90" s="362"/>
      <c r="TGO90" s="362"/>
      <c r="TGP90" s="362"/>
      <c r="TGQ90" s="362"/>
      <c r="TGR90" s="362"/>
      <c r="TGS90" s="362"/>
      <c r="TGT90" s="362"/>
      <c r="TGU90" s="362"/>
      <c r="TGV90" s="362"/>
      <c r="TGW90" s="362"/>
      <c r="TGX90" s="362"/>
      <c r="TGY90" s="362"/>
      <c r="TGZ90" s="362"/>
      <c r="THA90" s="362"/>
      <c r="THB90" s="362"/>
      <c r="THC90" s="362"/>
      <c r="THD90" s="362"/>
      <c r="THE90" s="362"/>
      <c r="THF90" s="362"/>
      <c r="THG90" s="362"/>
      <c r="THH90" s="362"/>
      <c r="THI90" s="362"/>
      <c r="THJ90" s="362"/>
      <c r="THK90" s="362"/>
      <c r="THL90" s="362"/>
      <c r="THM90" s="362"/>
      <c r="THN90" s="362"/>
      <c r="THO90" s="362"/>
      <c r="THP90" s="362"/>
      <c r="THQ90" s="362"/>
      <c r="THR90" s="362"/>
      <c r="THS90" s="362"/>
      <c r="THT90" s="362"/>
      <c r="THU90" s="362"/>
      <c r="THV90" s="362"/>
      <c r="THW90" s="362"/>
      <c r="THX90" s="362"/>
      <c r="THY90" s="362"/>
      <c r="THZ90" s="362"/>
      <c r="TIA90" s="362"/>
      <c r="TIB90" s="362"/>
      <c r="TIC90" s="362"/>
      <c r="TID90" s="362"/>
      <c r="TIE90" s="362"/>
      <c r="TIF90" s="362"/>
      <c r="TIG90" s="362"/>
      <c r="TIH90" s="362"/>
      <c r="TII90" s="362"/>
      <c r="TIJ90" s="362"/>
      <c r="TIK90" s="362"/>
      <c r="TIL90" s="362"/>
      <c r="TIM90" s="362"/>
      <c r="TIN90" s="362"/>
      <c r="TIO90" s="362"/>
      <c r="TIP90" s="362"/>
      <c r="TIQ90" s="362"/>
      <c r="TIR90" s="362"/>
      <c r="TIS90" s="362"/>
      <c r="TIT90" s="362"/>
      <c r="TIU90" s="362"/>
      <c r="TIV90" s="362"/>
      <c r="TIW90" s="362"/>
      <c r="TIX90" s="362"/>
      <c r="TIY90" s="362"/>
      <c r="TIZ90" s="362"/>
      <c r="TJA90" s="362"/>
      <c r="TJB90" s="362"/>
      <c r="TJC90" s="362"/>
      <c r="TJD90" s="362"/>
      <c r="TJE90" s="362"/>
      <c r="TJF90" s="362"/>
      <c r="TJG90" s="362"/>
      <c r="TJH90" s="362"/>
      <c r="TJI90" s="362"/>
      <c r="TJJ90" s="362"/>
      <c r="TJK90" s="362"/>
      <c r="TJL90" s="362"/>
      <c r="TJM90" s="362"/>
      <c r="TJN90" s="362"/>
      <c r="TJO90" s="362"/>
      <c r="TJP90" s="362"/>
      <c r="TJQ90" s="362"/>
      <c r="TJR90" s="362"/>
      <c r="TJS90" s="362"/>
      <c r="TJT90" s="362"/>
      <c r="TJU90" s="362"/>
      <c r="TJV90" s="362"/>
      <c r="TJW90" s="362"/>
      <c r="TJX90" s="362"/>
      <c r="TJY90" s="362"/>
      <c r="TJZ90" s="362"/>
      <c r="TKA90" s="362"/>
      <c r="TKB90" s="362"/>
      <c r="TKC90" s="362"/>
      <c r="TKD90" s="362"/>
      <c r="TKE90" s="362"/>
      <c r="TKF90" s="362"/>
      <c r="TKG90" s="362"/>
      <c r="TKH90" s="362"/>
      <c r="TKI90" s="362"/>
      <c r="TKJ90" s="362"/>
      <c r="TKK90" s="362"/>
      <c r="TKL90" s="362"/>
      <c r="TKM90" s="362"/>
      <c r="TKN90" s="362"/>
      <c r="TKO90" s="362"/>
      <c r="TKP90" s="362"/>
      <c r="TKQ90" s="362"/>
      <c r="TKR90" s="362"/>
      <c r="TKS90" s="362"/>
      <c r="TKT90" s="362"/>
      <c r="TKU90" s="362"/>
      <c r="TKV90" s="362"/>
      <c r="TKW90" s="362"/>
      <c r="TKX90" s="362"/>
      <c r="TKY90" s="362"/>
      <c r="TKZ90" s="362"/>
      <c r="TLA90" s="362"/>
      <c r="TLB90" s="362"/>
      <c r="TLC90" s="362"/>
      <c r="TLD90" s="362"/>
      <c r="TLE90" s="362"/>
      <c r="TLF90" s="362"/>
      <c r="TLG90" s="362"/>
      <c r="TLH90" s="362"/>
      <c r="TLI90" s="362"/>
      <c r="TLJ90" s="362"/>
      <c r="TLK90" s="362"/>
      <c r="TLL90" s="362"/>
      <c r="TLM90" s="362"/>
      <c r="TLN90" s="362"/>
      <c r="TLO90" s="362"/>
      <c r="TLP90" s="362"/>
      <c r="TLQ90" s="362"/>
      <c r="TLR90" s="362"/>
      <c r="TLS90" s="362"/>
      <c r="TLT90" s="362"/>
      <c r="TLU90" s="362"/>
      <c r="TLV90" s="362"/>
      <c r="TLW90" s="362"/>
      <c r="TLX90" s="362"/>
      <c r="TLY90" s="362"/>
      <c r="TLZ90" s="362"/>
      <c r="TMA90" s="362"/>
      <c r="TMB90" s="362"/>
      <c r="TMC90" s="362"/>
      <c r="TMD90" s="362"/>
      <c r="TME90" s="362"/>
      <c r="TMF90" s="362"/>
      <c r="TMG90" s="362"/>
      <c r="TMH90" s="362"/>
      <c r="TMI90" s="362"/>
      <c r="TMJ90" s="362"/>
      <c r="TMK90" s="362"/>
      <c r="TML90" s="362"/>
      <c r="TMM90" s="362"/>
      <c r="TMN90" s="362"/>
      <c r="TMO90" s="362"/>
      <c r="TMP90" s="362"/>
      <c r="TMQ90" s="362"/>
      <c r="TMR90" s="362"/>
      <c r="TMS90" s="362"/>
      <c r="TMT90" s="362"/>
      <c r="TMU90" s="362"/>
      <c r="TMV90" s="362"/>
      <c r="TMW90" s="362"/>
      <c r="TMX90" s="362"/>
      <c r="TMY90" s="362"/>
      <c r="TMZ90" s="362"/>
      <c r="TNA90" s="362"/>
      <c r="TNB90" s="362"/>
      <c r="TNC90" s="362"/>
      <c r="TND90" s="362"/>
      <c r="TNE90" s="362"/>
      <c r="TNF90" s="362"/>
      <c r="TNG90" s="362"/>
      <c r="TNH90" s="362"/>
      <c r="TNI90" s="362"/>
      <c r="TNJ90" s="362"/>
      <c r="TNK90" s="362"/>
      <c r="TNL90" s="362"/>
      <c r="TNM90" s="362"/>
      <c r="TNN90" s="362"/>
      <c r="TNO90" s="362"/>
      <c r="TNP90" s="362"/>
      <c r="TNQ90" s="362"/>
      <c r="TNR90" s="362"/>
      <c r="TNS90" s="362"/>
      <c r="TNT90" s="362"/>
      <c r="TNU90" s="362"/>
      <c r="TNV90" s="362"/>
      <c r="TNW90" s="362"/>
      <c r="TNX90" s="362"/>
      <c r="TNY90" s="362"/>
      <c r="TNZ90" s="362"/>
      <c r="TOA90" s="362"/>
      <c r="TOB90" s="362"/>
      <c r="TOC90" s="362"/>
      <c r="TOD90" s="362"/>
      <c r="TOE90" s="362"/>
      <c r="TOF90" s="362"/>
      <c r="TOG90" s="362"/>
      <c r="TOH90" s="362"/>
      <c r="TOI90" s="362"/>
      <c r="TOJ90" s="362"/>
      <c r="TOK90" s="362"/>
      <c r="TOL90" s="362"/>
      <c r="TOM90" s="362"/>
      <c r="TON90" s="362"/>
      <c r="TOO90" s="362"/>
      <c r="TOP90" s="362"/>
      <c r="TOQ90" s="362"/>
      <c r="TOR90" s="362"/>
      <c r="TOS90" s="362"/>
      <c r="TOT90" s="362"/>
      <c r="TOU90" s="362"/>
      <c r="TOV90" s="362"/>
      <c r="TOW90" s="362"/>
      <c r="TOX90" s="362"/>
      <c r="TOY90" s="362"/>
      <c r="TOZ90" s="362"/>
      <c r="TPA90" s="362"/>
      <c r="TPB90" s="362"/>
      <c r="TPC90" s="362"/>
      <c r="TPD90" s="362"/>
      <c r="TPE90" s="362"/>
      <c r="TPF90" s="362"/>
      <c r="TPG90" s="362"/>
      <c r="TPH90" s="362"/>
      <c r="TPI90" s="362"/>
      <c r="TPJ90" s="362"/>
      <c r="TPK90" s="362"/>
      <c r="TPL90" s="362"/>
      <c r="TPM90" s="362"/>
      <c r="TPN90" s="362"/>
      <c r="TPO90" s="362"/>
      <c r="TPP90" s="362"/>
      <c r="TPQ90" s="362"/>
      <c r="TPR90" s="362"/>
      <c r="TPS90" s="362"/>
      <c r="TPT90" s="362"/>
      <c r="TPU90" s="362"/>
      <c r="TPV90" s="362"/>
      <c r="TPW90" s="362"/>
      <c r="TPX90" s="362"/>
      <c r="TPY90" s="362"/>
      <c r="TPZ90" s="362"/>
      <c r="TQA90" s="362"/>
      <c r="TQB90" s="362"/>
      <c r="TQC90" s="362"/>
      <c r="TQD90" s="362"/>
      <c r="TQE90" s="362"/>
      <c r="TQF90" s="362"/>
      <c r="TQG90" s="362"/>
      <c r="TQH90" s="362"/>
      <c r="TQI90" s="362"/>
      <c r="TQJ90" s="362"/>
      <c r="TQK90" s="362"/>
      <c r="TQL90" s="362"/>
      <c r="TQM90" s="362"/>
      <c r="TQN90" s="362"/>
      <c r="TQO90" s="362"/>
      <c r="TQP90" s="362"/>
      <c r="TQQ90" s="362"/>
      <c r="TQR90" s="362"/>
      <c r="TQS90" s="362"/>
      <c r="TQT90" s="362"/>
      <c r="TQU90" s="362"/>
      <c r="TQV90" s="362"/>
      <c r="TQW90" s="362"/>
      <c r="TQX90" s="362"/>
      <c r="TQY90" s="362"/>
      <c r="TQZ90" s="362"/>
      <c r="TRA90" s="362"/>
      <c r="TRB90" s="362"/>
      <c r="TRC90" s="362"/>
      <c r="TRD90" s="362"/>
      <c r="TRE90" s="362"/>
      <c r="TRF90" s="362"/>
      <c r="TRG90" s="362"/>
      <c r="TRH90" s="362"/>
      <c r="TRI90" s="362"/>
      <c r="TRJ90" s="362"/>
      <c r="TRK90" s="362"/>
      <c r="TRL90" s="362"/>
      <c r="TRM90" s="362"/>
      <c r="TRN90" s="362"/>
      <c r="TRO90" s="362"/>
      <c r="TRP90" s="362"/>
      <c r="TRQ90" s="362"/>
      <c r="TRR90" s="362"/>
      <c r="TRS90" s="362"/>
      <c r="TRT90" s="362"/>
      <c r="TRU90" s="362"/>
      <c r="TRV90" s="362"/>
      <c r="TRW90" s="362"/>
      <c r="TRX90" s="362"/>
      <c r="TRY90" s="362"/>
      <c r="TRZ90" s="362"/>
      <c r="TSA90" s="362"/>
      <c r="TSB90" s="362"/>
      <c r="TSC90" s="362"/>
      <c r="TSD90" s="362"/>
      <c r="TSE90" s="362"/>
      <c r="TSF90" s="362"/>
      <c r="TSG90" s="362"/>
      <c r="TSH90" s="362"/>
      <c r="TSI90" s="362"/>
      <c r="TSJ90" s="362"/>
      <c r="TSK90" s="362"/>
      <c r="TSL90" s="362"/>
      <c r="TSM90" s="362"/>
      <c r="TSN90" s="362"/>
      <c r="TSO90" s="362"/>
      <c r="TSP90" s="362"/>
      <c r="TSQ90" s="362"/>
      <c r="TSR90" s="362"/>
      <c r="TSS90" s="362"/>
      <c r="TST90" s="362"/>
      <c r="TSU90" s="362"/>
      <c r="TSV90" s="362"/>
      <c r="TSW90" s="362"/>
      <c r="TSX90" s="362"/>
      <c r="TSY90" s="362"/>
      <c r="TSZ90" s="362"/>
      <c r="TTA90" s="362"/>
      <c r="TTB90" s="362"/>
      <c r="TTC90" s="362"/>
      <c r="TTD90" s="362"/>
      <c r="TTE90" s="362"/>
      <c r="TTF90" s="362"/>
      <c r="TTG90" s="362"/>
      <c r="TTH90" s="362"/>
      <c r="TTI90" s="362"/>
      <c r="TTJ90" s="362"/>
      <c r="TTK90" s="362"/>
      <c r="TTL90" s="362"/>
      <c r="TTM90" s="362"/>
      <c r="TTN90" s="362"/>
      <c r="TTO90" s="362"/>
      <c r="TTP90" s="362"/>
      <c r="TTQ90" s="362"/>
      <c r="TTR90" s="362"/>
      <c r="TTS90" s="362"/>
      <c r="TTT90" s="362"/>
      <c r="TTU90" s="362"/>
      <c r="TTV90" s="362"/>
      <c r="TTW90" s="362"/>
      <c r="TTX90" s="362"/>
      <c r="TTY90" s="362"/>
      <c r="TTZ90" s="362"/>
      <c r="TUA90" s="362"/>
      <c r="TUB90" s="362"/>
      <c r="TUC90" s="362"/>
      <c r="TUD90" s="362"/>
      <c r="TUE90" s="362"/>
      <c r="TUF90" s="362"/>
      <c r="TUG90" s="362"/>
      <c r="TUH90" s="362"/>
      <c r="TUI90" s="362"/>
      <c r="TUJ90" s="362"/>
      <c r="TUK90" s="362"/>
      <c r="TUL90" s="362"/>
      <c r="TUM90" s="362"/>
      <c r="TUN90" s="362"/>
      <c r="TUO90" s="362"/>
      <c r="TUP90" s="362"/>
      <c r="TUQ90" s="362"/>
      <c r="TUR90" s="362"/>
      <c r="TUS90" s="362"/>
      <c r="TUT90" s="362"/>
      <c r="TUU90" s="362"/>
      <c r="TUV90" s="362"/>
      <c r="TUW90" s="362"/>
      <c r="TUX90" s="362"/>
      <c r="TUY90" s="362"/>
      <c r="TUZ90" s="362"/>
      <c r="TVA90" s="362"/>
      <c r="TVB90" s="362"/>
      <c r="TVC90" s="362"/>
      <c r="TVD90" s="362"/>
      <c r="TVE90" s="362"/>
      <c r="TVF90" s="362"/>
      <c r="TVG90" s="362"/>
      <c r="TVH90" s="362"/>
      <c r="TVI90" s="362"/>
      <c r="TVJ90" s="362"/>
      <c r="TVK90" s="362"/>
      <c r="TVL90" s="362"/>
      <c r="TVM90" s="362"/>
      <c r="TVN90" s="362"/>
      <c r="TVO90" s="362"/>
      <c r="TVP90" s="362"/>
      <c r="TVQ90" s="362"/>
      <c r="TVR90" s="362"/>
      <c r="TVS90" s="362"/>
      <c r="TVT90" s="362"/>
      <c r="TVU90" s="362"/>
      <c r="TVV90" s="362"/>
      <c r="TVW90" s="362"/>
      <c r="TVX90" s="362"/>
      <c r="TVY90" s="362"/>
      <c r="TVZ90" s="362"/>
      <c r="TWA90" s="362"/>
      <c r="TWB90" s="362"/>
      <c r="TWC90" s="362"/>
      <c r="TWD90" s="362"/>
      <c r="TWE90" s="362"/>
      <c r="TWF90" s="362"/>
      <c r="TWG90" s="362"/>
      <c r="TWH90" s="362"/>
      <c r="TWI90" s="362"/>
      <c r="TWJ90" s="362"/>
      <c r="TWK90" s="362"/>
      <c r="TWL90" s="362"/>
      <c r="TWM90" s="362"/>
      <c r="TWN90" s="362"/>
      <c r="TWO90" s="362"/>
      <c r="TWP90" s="362"/>
      <c r="TWQ90" s="362"/>
      <c r="TWR90" s="362"/>
      <c r="TWS90" s="362"/>
      <c r="TWT90" s="362"/>
      <c r="TWU90" s="362"/>
      <c r="TWV90" s="362"/>
      <c r="TWW90" s="362"/>
      <c r="TWX90" s="362"/>
      <c r="TWY90" s="362"/>
      <c r="TWZ90" s="362"/>
      <c r="TXA90" s="362"/>
      <c r="TXB90" s="362"/>
      <c r="TXC90" s="362"/>
      <c r="TXD90" s="362"/>
      <c r="TXE90" s="362"/>
      <c r="TXF90" s="362"/>
      <c r="TXG90" s="362"/>
      <c r="TXH90" s="362"/>
      <c r="TXI90" s="362"/>
      <c r="TXJ90" s="362"/>
      <c r="TXK90" s="362"/>
      <c r="TXL90" s="362"/>
      <c r="TXM90" s="362"/>
      <c r="TXN90" s="362"/>
      <c r="TXO90" s="362"/>
      <c r="TXP90" s="362"/>
      <c r="TXQ90" s="362"/>
      <c r="TXR90" s="362"/>
      <c r="TXS90" s="362"/>
      <c r="TXT90" s="362"/>
      <c r="TXU90" s="362"/>
      <c r="TXV90" s="362"/>
      <c r="TXW90" s="362"/>
      <c r="TXX90" s="362"/>
      <c r="TXY90" s="362"/>
      <c r="TXZ90" s="362"/>
      <c r="TYA90" s="362"/>
      <c r="TYB90" s="362"/>
      <c r="TYC90" s="362"/>
      <c r="TYD90" s="362"/>
      <c r="TYE90" s="362"/>
      <c r="TYF90" s="362"/>
      <c r="TYG90" s="362"/>
      <c r="TYH90" s="362"/>
      <c r="TYI90" s="362"/>
      <c r="TYJ90" s="362"/>
      <c r="TYK90" s="362"/>
      <c r="TYL90" s="362"/>
      <c r="TYM90" s="362"/>
      <c r="TYN90" s="362"/>
      <c r="TYO90" s="362"/>
      <c r="TYP90" s="362"/>
      <c r="TYQ90" s="362"/>
      <c r="TYR90" s="362"/>
      <c r="TYS90" s="362"/>
      <c r="TYT90" s="362"/>
      <c r="TYU90" s="362"/>
      <c r="TYV90" s="362"/>
      <c r="TYW90" s="362"/>
      <c r="TYX90" s="362"/>
      <c r="TYY90" s="362"/>
      <c r="TYZ90" s="362"/>
      <c r="TZA90" s="362"/>
      <c r="TZB90" s="362"/>
      <c r="TZC90" s="362"/>
      <c r="TZD90" s="362"/>
      <c r="TZE90" s="362"/>
      <c r="TZF90" s="362"/>
      <c r="TZG90" s="362"/>
      <c r="TZH90" s="362"/>
      <c r="TZI90" s="362"/>
      <c r="TZJ90" s="362"/>
      <c r="TZK90" s="362"/>
      <c r="TZL90" s="362"/>
      <c r="TZM90" s="362"/>
      <c r="TZN90" s="362"/>
      <c r="TZO90" s="362"/>
      <c r="TZP90" s="362"/>
      <c r="TZQ90" s="362"/>
      <c r="TZR90" s="362"/>
      <c r="TZS90" s="362"/>
      <c r="TZT90" s="362"/>
      <c r="TZU90" s="362"/>
      <c r="TZV90" s="362"/>
      <c r="TZW90" s="362"/>
      <c r="TZX90" s="362"/>
      <c r="TZY90" s="362"/>
      <c r="TZZ90" s="362"/>
      <c r="UAA90" s="362"/>
      <c r="UAB90" s="362"/>
      <c r="UAC90" s="362"/>
      <c r="UAD90" s="362"/>
      <c r="UAE90" s="362"/>
      <c r="UAF90" s="362"/>
      <c r="UAG90" s="362"/>
      <c r="UAH90" s="362"/>
      <c r="UAI90" s="362"/>
      <c r="UAJ90" s="362"/>
      <c r="UAK90" s="362"/>
      <c r="UAL90" s="362"/>
      <c r="UAM90" s="362"/>
      <c r="UAN90" s="362"/>
      <c r="UAO90" s="362"/>
      <c r="UAP90" s="362"/>
      <c r="UAQ90" s="362"/>
      <c r="UAR90" s="362"/>
      <c r="UAS90" s="362"/>
      <c r="UAT90" s="362"/>
      <c r="UAU90" s="362"/>
      <c r="UAV90" s="362"/>
      <c r="UAW90" s="362"/>
      <c r="UAX90" s="362"/>
      <c r="UAY90" s="362"/>
      <c r="UAZ90" s="362"/>
      <c r="UBA90" s="362"/>
      <c r="UBB90" s="362"/>
      <c r="UBC90" s="362"/>
      <c r="UBD90" s="362"/>
      <c r="UBE90" s="362"/>
      <c r="UBF90" s="362"/>
      <c r="UBG90" s="362"/>
      <c r="UBH90" s="362"/>
      <c r="UBI90" s="362"/>
      <c r="UBJ90" s="362"/>
      <c r="UBK90" s="362"/>
      <c r="UBL90" s="362"/>
      <c r="UBM90" s="362"/>
      <c r="UBN90" s="362"/>
      <c r="UBO90" s="362"/>
      <c r="UBP90" s="362"/>
      <c r="UBQ90" s="362"/>
      <c r="UBR90" s="362"/>
      <c r="UBS90" s="362"/>
      <c r="UBT90" s="362"/>
      <c r="UBU90" s="362"/>
      <c r="UBV90" s="362"/>
      <c r="UBW90" s="362"/>
      <c r="UBX90" s="362"/>
      <c r="UBY90" s="362"/>
      <c r="UBZ90" s="362"/>
      <c r="UCA90" s="362"/>
      <c r="UCB90" s="362"/>
      <c r="UCC90" s="362"/>
      <c r="UCD90" s="362"/>
      <c r="UCE90" s="362"/>
      <c r="UCF90" s="362"/>
      <c r="UCG90" s="362"/>
      <c r="UCH90" s="362"/>
      <c r="UCI90" s="362"/>
      <c r="UCJ90" s="362"/>
      <c r="UCK90" s="362"/>
      <c r="UCL90" s="362"/>
      <c r="UCM90" s="362"/>
      <c r="UCN90" s="362"/>
      <c r="UCO90" s="362"/>
      <c r="UCP90" s="362"/>
      <c r="UCQ90" s="362"/>
      <c r="UCR90" s="362"/>
      <c r="UCS90" s="362"/>
      <c r="UCT90" s="362"/>
      <c r="UCU90" s="362"/>
      <c r="UCV90" s="362"/>
      <c r="UCW90" s="362"/>
      <c r="UCX90" s="362"/>
      <c r="UCY90" s="362"/>
      <c r="UCZ90" s="362"/>
      <c r="UDA90" s="362"/>
      <c r="UDB90" s="362"/>
      <c r="UDC90" s="362"/>
      <c r="UDD90" s="362"/>
      <c r="UDE90" s="362"/>
      <c r="UDF90" s="362"/>
      <c r="UDG90" s="362"/>
      <c r="UDH90" s="362"/>
      <c r="UDI90" s="362"/>
      <c r="UDJ90" s="362"/>
      <c r="UDK90" s="362"/>
      <c r="UDL90" s="362"/>
      <c r="UDM90" s="362"/>
      <c r="UDN90" s="362"/>
      <c r="UDO90" s="362"/>
      <c r="UDP90" s="362"/>
      <c r="UDQ90" s="362"/>
      <c r="UDR90" s="362"/>
      <c r="UDS90" s="362"/>
      <c r="UDT90" s="362"/>
      <c r="UDU90" s="362"/>
      <c r="UDV90" s="362"/>
      <c r="UDW90" s="362"/>
      <c r="UDX90" s="362"/>
      <c r="UDY90" s="362"/>
      <c r="UDZ90" s="362"/>
      <c r="UEA90" s="362"/>
      <c r="UEB90" s="362"/>
      <c r="UEC90" s="362"/>
      <c r="UED90" s="362"/>
      <c r="UEE90" s="362"/>
      <c r="UEF90" s="362"/>
      <c r="UEG90" s="362"/>
      <c r="UEH90" s="362"/>
      <c r="UEI90" s="362"/>
      <c r="UEJ90" s="362"/>
      <c r="UEK90" s="362"/>
      <c r="UEL90" s="362"/>
      <c r="UEM90" s="362"/>
      <c r="UEN90" s="362"/>
      <c r="UEO90" s="362"/>
      <c r="UEP90" s="362"/>
      <c r="UEQ90" s="362"/>
      <c r="UER90" s="362"/>
      <c r="UES90" s="362"/>
      <c r="UET90" s="362"/>
      <c r="UEU90" s="362"/>
      <c r="UEV90" s="362"/>
      <c r="UEW90" s="362"/>
      <c r="UEX90" s="362"/>
      <c r="UEY90" s="362"/>
      <c r="UEZ90" s="362"/>
      <c r="UFA90" s="362"/>
      <c r="UFB90" s="362"/>
      <c r="UFC90" s="362"/>
      <c r="UFD90" s="362"/>
      <c r="UFE90" s="362"/>
      <c r="UFF90" s="362"/>
      <c r="UFG90" s="362"/>
      <c r="UFH90" s="362"/>
      <c r="UFI90" s="362"/>
      <c r="UFJ90" s="362"/>
      <c r="UFK90" s="362"/>
      <c r="UFL90" s="362"/>
      <c r="UFM90" s="362"/>
      <c r="UFN90" s="362"/>
      <c r="UFO90" s="362"/>
      <c r="UFP90" s="362"/>
      <c r="UFQ90" s="362"/>
      <c r="UFR90" s="362"/>
      <c r="UFS90" s="362"/>
      <c r="UFT90" s="362"/>
      <c r="UFU90" s="362"/>
      <c r="UFV90" s="362"/>
      <c r="UFW90" s="362"/>
      <c r="UFX90" s="362"/>
      <c r="UFY90" s="362"/>
      <c r="UFZ90" s="362"/>
      <c r="UGA90" s="362"/>
      <c r="UGB90" s="362"/>
      <c r="UGC90" s="362"/>
      <c r="UGD90" s="362"/>
      <c r="UGE90" s="362"/>
      <c r="UGF90" s="362"/>
      <c r="UGG90" s="362"/>
      <c r="UGH90" s="362"/>
      <c r="UGI90" s="362"/>
      <c r="UGJ90" s="362"/>
      <c r="UGK90" s="362"/>
      <c r="UGL90" s="362"/>
      <c r="UGM90" s="362"/>
      <c r="UGN90" s="362"/>
      <c r="UGO90" s="362"/>
      <c r="UGP90" s="362"/>
      <c r="UGQ90" s="362"/>
      <c r="UGR90" s="362"/>
      <c r="UGS90" s="362"/>
      <c r="UGT90" s="362"/>
      <c r="UGU90" s="362"/>
      <c r="UGV90" s="362"/>
      <c r="UGW90" s="362"/>
      <c r="UGX90" s="362"/>
      <c r="UGY90" s="362"/>
      <c r="UGZ90" s="362"/>
      <c r="UHA90" s="362"/>
      <c r="UHB90" s="362"/>
      <c r="UHC90" s="362"/>
      <c r="UHD90" s="362"/>
      <c r="UHE90" s="362"/>
      <c r="UHF90" s="362"/>
      <c r="UHG90" s="362"/>
      <c r="UHH90" s="362"/>
      <c r="UHI90" s="362"/>
      <c r="UHJ90" s="362"/>
      <c r="UHK90" s="362"/>
      <c r="UHL90" s="362"/>
      <c r="UHM90" s="362"/>
      <c r="UHN90" s="362"/>
      <c r="UHO90" s="362"/>
      <c r="UHP90" s="362"/>
      <c r="UHQ90" s="362"/>
      <c r="UHR90" s="362"/>
      <c r="UHS90" s="362"/>
      <c r="UHT90" s="362"/>
      <c r="UHU90" s="362"/>
      <c r="UHV90" s="362"/>
      <c r="UHW90" s="362"/>
      <c r="UHX90" s="362"/>
      <c r="UHY90" s="362"/>
      <c r="UHZ90" s="362"/>
      <c r="UIA90" s="362"/>
      <c r="UIB90" s="362"/>
      <c r="UIC90" s="362"/>
      <c r="UID90" s="362"/>
      <c r="UIE90" s="362"/>
      <c r="UIF90" s="362"/>
      <c r="UIG90" s="362"/>
      <c r="UIH90" s="362"/>
      <c r="UII90" s="362"/>
      <c r="UIJ90" s="362"/>
      <c r="UIK90" s="362"/>
      <c r="UIL90" s="362"/>
      <c r="UIM90" s="362"/>
      <c r="UIN90" s="362"/>
      <c r="UIO90" s="362"/>
      <c r="UIP90" s="362"/>
      <c r="UIQ90" s="362"/>
      <c r="UIR90" s="362"/>
      <c r="UIS90" s="362"/>
      <c r="UIT90" s="362"/>
      <c r="UIU90" s="362"/>
      <c r="UIV90" s="362"/>
      <c r="UIW90" s="362"/>
      <c r="UIX90" s="362"/>
      <c r="UIY90" s="362"/>
      <c r="UIZ90" s="362"/>
      <c r="UJA90" s="362"/>
      <c r="UJB90" s="362"/>
      <c r="UJC90" s="362"/>
      <c r="UJD90" s="362"/>
      <c r="UJE90" s="362"/>
      <c r="UJF90" s="362"/>
      <c r="UJG90" s="362"/>
      <c r="UJH90" s="362"/>
      <c r="UJI90" s="362"/>
      <c r="UJJ90" s="362"/>
      <c r="UJK90" s="362"/>
      <c r="UJL90" s="362"/>
      <c r="UJM90" s="362"/>
      <c r="UJN90" s="362"/>
      <c r="UJO90" s="362"/>
      <c r="UJP90" s="362"/>
      <c r="UJQ90" s="362"/>
      <c r="UJR90" s="362"/>
      <c r="UJS90" s="362"/>
      <c r="UJT90" s="362"/>
      <c r="UJU90" s="362"/>
      <c r="UJV90" s="362"/>
      <c r="UJW90" s="362"/>
      <c r="UJX90" s="362"/>
      <c r="UJY90" s="362"/>
      <c r="UJZ90" s="362"/>
      <c r="UKA90" s="362"/>
      <c r="UKB90" s="362"/>
      <c r="UKC90" s="362"/>
      <c r="UKD90" s="362"/>
      <c r="UKE90" s="362"/>
      <c r="UKF90" s="362"/>
      <c r="UKG90" s="362"/>
      <c r="UKH90" s="362"/>
      <c r="UKI90" s="362"/>
      <c r="UKJ90" s="362"/>
      <c r="UKK90" s="362"/>
      <c r="UKL90" s="362"/>
      <c r="UKM90" s="362"/>
      <c r="UKN90" s="362"/>
      <c r="UKO90" s="362"/>
      <c r="UKP90" s="362"/>
      <c r="UKQ90" s="362"/>
      <c r="UKR90" s="362"/>
      <c r="UKS90" s="362"/>
      <c r="UKT90" s="362"/>
      <c r="UKU90" s="362"/>
      <c r="UKV90" s="362"/>
      <c r="UKW90" s="362"/>
      <c r="UKX90" s="362"/>
      <c r="UKY90" s="362"/>
      <c r="UKZ90" s="362"/>
      <c r="ULA90" s="362"/>
      <c r="ULB90" s="362"/>
      <c r="ULC90" s="362"/>
      <c r="ULD90" s="362"/>
      <c r="ULE90" s="362"/>
      <c r="ULF90" s="362"/>
      <c r="ULG90" s="362"/>
      <c r="ULH90" s="362"/>
      <c r="ULI90" s="362"/>
      <c r="ULJ90" s="362"/>
      <c r="ULK90" s="362"/>
      <c r="ULL90" s="362"/>
      <c r="ULM90" s="362"/>
      <c r="ULN90" s="362"/>
      <c r="ULO90" s="362"/>
      <c r="ULP90" s="362"/>
      <c r="ULQ90" s="362"/>
      <c r="ULR90" s="362"/>
      <c r="ULS90" s="362"/>
      <c r="ULT90" s="362"/>
      <c r="ULU90" s="362"/>
      <c r="ULV90" s="362"/>
      <c r="ULW90" s="362"/>
      <c r="ULX90" s="362"/>
      <c r="ULY90" s="362"/>
      <c r="ULZ90" s="362"/>
      <c r="UMA90" s="362"/>
      <c r="UMB90" s="362"/>
      <c r="UMC90" s="362"/>
      <c r="UMD90" s="362"/>
      <c r="UME90" s="362"/>
      <c r="UMF90" s="362"/>
      <c r="UMG90" s="362"/>
      <c r="UMH90" s="362"/>
      <c r="UMI90" s="362"/>
      <c r="UMJ90" s="362"/>
      <c r="UMK90" s="362"/>
      <c r="UML90" s="362"/>
      <c r="UMM90" s="362"/>
      <c r="UMN90" s="362"/>
      <c r="UMO90" s="362"/>
      <c r="UMP90" s="362"/>
      <c r="UMQ90" s="362"/>
      <c r="UMR90" s="362"/>
      <c r="UMS90" s="362"/>
      <c r="UMT90" s="362"/>
      <c r="UMU90" s="362"/>
      <c r="UMV90" s="362"/>
      <c r="UMW90" s="362"/>
      <c r="UMX90" s="362"/>
      <c r="UMY90" s="362"/>
      <c r="UMZ90" s="362"/>
      <c r="UNA90" s="362"/>
      <c r="UNB90" s="362"/>
      <c r="UNC90" s="362"/>
      <c r="UND90" s="362"/>
      <c r="UNE90" s="362"/>
      <c r="UNF90" s="362"/>
      <c r="UNG90" s="362"/>
      <c r="UNH90" s="362"/>
      <c r="UNI90" s="362"/>
      <c r="UNJ90" s="362"/>
      <c r="UNK90" s="362"/>
      <c r="UNL90" s="362"/>
      <c r="UNM90" s="362"/>
      <c r="UNN90" s="362"/>
      <c r="UNO90" s="362"/>
      <c r="UNP90" s="362"/>
      <c r="UNQ90" s="362"/>
      <c r="UNR90" s="362"/>
      <c r="UNS90" s="362"/>
      <c r="UNT90" s="362"/>
      <c r="UNU90" s="362"/>
      <c r="UNV90" s="362"/>
      <c r="UNW90" s="362"/>
      <c r="UNX90" s="362"/>
      <c r="UNY90" s="362"/>
      <c r="UNZ90" s="362"/>
      <c r="UOA90" s="362"/>
      <c r="UOB90" s="362"/>
      <c r="UOC90" s="362"/>
      <c r="UOD90" s="362"/>
      <c r="UOE90" s="362"/>
      <c r="UOF90" s="362"/>
      <c r="UOG90" s="362"/>
      <c r="UOH90" s="362"/>
      <c r="UOI90" s="362"/>
      <c r="UOJ90" s="362"/>
      <c r="UOK90" s="362"/>
      <c r="UOL90" s="362"/>
      <c r="UOM90" s="362"/>
      <c r="UON90" s="362"/>
      <c r="UOO90" s="362"/>
      <c r="UOP90" s="362"/>
      <c r="UOQ90" s="362"/>
      <c r="UOR90" s="362"/>
      <c r="UOS90" s="362"/>
      <c r="UOT90" s="362"/>
      <c r="UOU90" s="362"/>
      <c r="UOV90" s="362"/>
      <c r="UOW90" s="362"/>
      <c r="UOX90" s="362"/>
      <c r="UOY90" s="362"/>
      <c r="UOZ90" s="362"/>
      <c r="UPA90" s="362"/>
      <c r="UPB90" s="362"/>
      <c r="UPC90" s="362"/>
      <c r="UPD90" s="362"/>
      <c r="UPE90" s="362"/>
      <c r="UPF90" s="362"/>
      <c r="UPG90" s="362"/>
      <c r="UPH90" s="362"/>
      <c r="UPI90" s="362"/>
      <c r="UPJ90" s="362"/>
      <c r="UPK90" s="362"/>
      <c r="UPL90" s="362"/>
      <c r="UPM90" s="362"/>
      <c r="UPN90" s="362"/>
      <c r="UPO90" s="362"/>
      <c r="UPP90" s="362"/>
      <c r="UPQ90" s="362"/>
      <c r="UPR90" s="362"/>
      <c r="UPS90" s="362"/>
      <c r="UPT90" s="362"/>
      <c r="UPU90" s="362"/>
      <c r="UPV90" s="362"/>
      <c r="UPW90" s="362"/>
      <c r="UPX90" s="362"/>
      <c r="UPY90" s="362"/>
      <c r="UPZ90" s="362"/>
      <c r="UQA90" s="362"/>
      <c r="UQB90" s="362"/>
      <c r="UQC90" s="362"/>
      <c r="UQD90" s="362"/>
      <c r="UQE90" s="362"/>
      <c r="UQF90" s="362"/>
      <c r="UQG90" s="362"/>
      <c r="UQH90" s="362"/>
      <c r="UQI90" s="362"/>
      <c r="UQJ90" s="362"/>
      <c r="UQK90" s="362"/>
      <c r="UQL90" s="362"/>
      <c r="UQM90" s="362"/>
      <c r="UQN90" s="362"/>
      <c r="UQO90" s="362"/>
      <c r="UQP90" s="362"/>
      <c r="UQQ90" s="362"/>
      <c r="UQR90" s="362"/>
      <c r="UQS90" s="362"/>
      <c r="UQT90" s="362"/>
      <c r="UQU90" s="362"/>
      <c r="UQV90" s="362"/>
      <c r="UQW90" s="362"/>
      <c r="UQX90" s="362"/>
      <c r="UQY90" s="362"/>
      <c r="UQZ90" s="362"/>
      <c r="URA90" s="362"/>
      <c r="URB90" s="362"/>
      <c r="URC90" s="362"/>
      <c r="URD90" s="362"/>
      <c r="URE90" s="362"/>
      <c r="URF90" s="362"/>
      <c r="URG90" s="362"/>
      <c r="URH90" s="362"/>
      <c r="URI90" s="362"/>
      <c r="URJ90" s="362"/>
      <c r="URK90" s="362"/>
      <c r="URL90" s="362"/>
      <c r="URM90" s="362"/>
      <c r="URN90" s="362"/>
      <c r="URO90" s="362"/>
      <c r="URP90" s="362"/>
      <c r="URQ90" s="362"/>
      <c r="URR90" s="362"/>
      <c r="URS90" s="362"/>
      <c r="URT90" s="362"/>
      <c r="URU90" s="362"/>
      <c r="URV90" s="362"/>
      <c r="URW90" s="362"/>
      <c r="URX90" s="362"/>
      <c r="URY90" s="362"/>
      <c r="URZ90" s="362"/>
      <c r="USA90" s="362"/>
      <c r="USB90" s="362"/>
      <c r="USC90" s="362"/>
      <c r="USD90" s="362"/>
      <c r="USE90" s="362"/>
      <c r="USF90" s="362"/>
      <c r="USG90" s="362"/>
      <c r="USH90" s="362"/>
      <c r="USI90" s="362"/>
      <c r="USJ90" s="362"/>
      <c r="USK90" s="362"/>
      <c r="USL90" s="362"/>
      <c r="USM90" s="362"/>
      <c r="USN90" s="362"/>
      <c r="USO90" s="362"/>
      <c r="USP90" s="362"/>
      <c r="USQ90" s="362"/>
      <c r="USR90" s="362"/>
      <c r="USS90" s="362"/>
      <c r="UST90" s="362"/>
      <c r="USU90" s="362"/>
      <c r="USV90" s="362"/>
      <c r="USW90" s="362"/>
      <c r="USX90" s="362"/>
      <c r="USY90" s="362"/>
      <c r="USZ90" s="362"/>
      <c r="UTA90" s="362"/>
      <c r="UTB90" s="362"/>
      <c r="UTC90" s="362"/>
      <c r="UTD90" s="362"/>
      <c r="UTE90" s="362"/>
      <c r="UTF90" s="362"/>
      <c r="UTG90" s="362"/>
      <c r="UTH90" s="362"/>
      <c r="UTI90" s="362"/>
      <c r="UTJ90" s="362"/>
      <c r="UTK90" s="362"/>
      <c r="UTL90" s="362"/>
      <c r="UTM90" s="362"/>
      <c r="UTN90" s="362"/>
      <c r="UTO90" s="362"/>
      <c r="UTP90" s="362"/>
      <c r="UTQ90" s="362"/>
      <c r="UTR90" s="362"/>
      <c r="UTS90" s="362"/>
      <c r="UTT90" s="362"/>
      <c r="UTU90" s="362"/>
      <c r="UTV90" s="362"/>
      <c r="UTW90" s="362"/>
      <c r="UTX90" s="362"/>
      <c r="UTY90" s="362"/>
      <c r="UTZ90" s="362"/>
      <c r="UUA90" s="362"/>
      <c r="UUB90" s="362"/>
      <c r="UUC90" s="362"/>
      <c r="UUD90" s="362"/>
      <c r="UUE90" s="362"/>
      <c r="UUF90" s="362"/>
      <c r="UUG90" s="362"/>
      <c r="UUH90" s="362"/>
      <c r="UUI90" s="362"/>
      <c r="UUJ90" s="362"/>
      <c r="UUK90" s="362"/>
      <c r="UUL90" s="362"/>
      <c r="UUM90" s="362"/>
      <c r="UUN90" s="362"/>
      <c r="UUO90" s="362"/>
      <c r="UUP90" s="362"/>
      <c r="UUQ90" s="362"/>
      <c r="UUR90" s="362"/>
      <c r="UUS90" s="362"/>
      <c r="UUT90" s="362"/>
      <c r="UUU90" s="362"/>
      <c r="UUV90" s="362"/>
      <c r="UUW90" s="362"/>
      <c r="UUX90" s="362"/>
      <c r="UUY90" s="362"/>
      <c r="UUZ90" s="362"/>
      <c r="UVA90" s="362"/>
      <c r="UVB90" s="362"/>
      <c r="UVC90" s="362"/>
      <c r="UVD90" s="362"/>
      <c r="UVE90" s="362"/>
      <c r="UVF90" s="362"/>
      <c r="UVG90" s="362"/>
      <c r="UVH90" s="362"/>
      <c r="UVI90" s="362"/>
      <c r="UVJ90" s="362"/>
      <c r="UVK90" s="362"/>
      <c r="UVL90" s="362"/>
      <c r="UVM90" s="362"/>
      <c r="UVN90" s="362"/>
      <c r="UVO90" s="362"/>
      <c r="UVP90" s="362"/>
      <c r="UVQ90" s="362"/>
      <c r="UVR90" s="362"/>
      <c r="UVS90" s="362"/>
      <c r="UVT90" s="362"/>
      <c r="UVU90" s="362"/>
      <c r="UVV90" s="362"/>
      <c r="UVW90" s="362"/>
      <c r="UVX90" s="362"/>
      <c r="UVY90" s="362"/>
      <c r="UVZ90" s="362"/>
      <c r="UWA90" s="362"/>
      <c r="UWB90" s="362"/>
      <c r="UWC90" s="362"/>
      <c r="UWD90" s="362"/>
      <c r="UWE90" s="362"/>
      <c r="UWF90" s="362"/>
      <c r="UWG90" s="362"/>
      <c r="UWH90" s="362"/>
      <c r="UWI90" s="362"/>
      <c r="UWJ90" s="362"/>
      <c r="UWK90" s="362"/>
      <c r="UWL90" s="362"/>
      <c r="UWM90" s="362"/>
      <c r="UWN90" s="362"/>
      <c r="UWO90" s="362"/>
      <c r="UWP90" s="362"/>
      <c r="UWQ90" s="362"/>
      <c r="UWR90" s="362"/>
      <c r="UWS90" s="362"/>
      <c r="UWT90" s="362"/>
      <c r="UWU90" s="362"/>
      <c r="UWV90" s="362"/>
      <c r="UWW90" s="362"/>
      <c r="UWX90" s="362"/>
      <c r="UWY90" s="362"/>
      <c r="UWZ90" s="362"/>
      <c r="UXA90" s="362"/>
      <c r="UXB90" s="362"/>
      <c r="UXC90" s="362"/>
      <c r="UXD90" s="362"/>
      <c r="UXE90" s="362"/>
      <c r="UXF90" s="362"/>
      <c r="UXG90" s="362"/>
      <c r="UXH90" s="362"/>
      <c r="UXI90" s="362"/>
      <c r="UXJ90" s="362"/>
      <c r="UXK90" s="362"/>
      <c r="UXL90" s="362"/>
      <c r="UXM90" s="362"/>
      <c r="UXN90" s="362"/>
      <c r="UXO90" s="362"/>
      <c r="UXP90" s="362"/>
      <c r="UXQ90" s="362"/>
      <c r="UXR90" s="362"/>
      <c r="UXS90" s="362"/>
      <c r="UXT90" s="362"/>
      <c r="UXU90" s="362"/>
      <c r="UXV90" s="362"/>
      <c r="UXW90" s="362"/>
      <c r="UXX90" s="362"/>
      <c r="UXY90" s="362"/>
      <c r="UXZ90" s="362"/>
      <c r="UYA90" s="362"/>
      <c r="UYB90" s="362"/>
      <c r="UYC90" s="362"/>
      <c r="UYD90" s="362"/>
      <c r="UYE90" s="362"/>
      <c r="UYF90" s="362"/>
      <c r="UYG90" s="362"/>
      <c r="UYH90" s="362"/>
      <c r="UYI90" s="362"/>
      <c r="UYJ90" s="362"/>
      <c r="UYK90" s="362"/>
      <c r="UYL90" s="362"/>
      <c r="UYM90" s="362"/>
      <c r="UYN90" s="362"/>
      <c r="UYO90" s="362"/>
      <c r="UYP90" s="362"/>
      <c r="UYQ90" s="362"/>
      <c r="UYR90" s="362"/>
      <c r="UYS90" s="362"/>
      <c r="UYT90" s="362"/>
      <c r="UYU90" s="362"/>
      <c r="UYV90" s="362"/>
      <c r="UYW90" s="362"/>
      <c r="UYX90" s="362"/>
      <c r="UYY90" s="362"/>
      <c r="UYZ90" s="362"/>
      <c r="UZA90" s="362"/>
      <c r="UZB90" s="362"/>
      <c r="UZC90" s="362"/>
      <c r="UZD90" s="362"/>
      <c r="UZE90" s="362"/>
      <c r="UZF90" s="362"/>
      <c r="UZG90" s="362"/>
      <c r="UZH90" s="362"/>
      <c r="UZI90" s="362"/>
      <c r="UZJ90" s="362"/>
      <c r="UZK90" s="362"/>
      <c r="UZL90" s="362"/>
      <c r="UZM90" s="362"/>
      <c r="UZN90" s="362"/>
      <c r="UZO90" s="362"/>
      <c r="UZP90" s="362"/>
      <c r="UZQ90" s="362"/>
      <c r="UZR90" s="362"/>
      <c r="UZS90" s="362"/>
      <c r="UZT90" s="362"/>
      <c r="UZU90" s="362"/>
      <c r="UZV90" s="362"/>
      <c r="UZW90" s="362"/>
      <c r="UZX90" s="362"/>
      <c r="UZY90" s="362"/>
      <c r="UZZ90" s="362"/>
      <c r="VAA90" s="362"/>
      <c r="VAB90" s="362"/>
      <c r="VAC90" s="362"/>
      <c r="VAD90" s="362"/>
      <c r="VAE90" s="362"/>
      <c r="VAF90" s="362"/>
      <c r="VAG90" s="362"/>
      <c r="VAH90" s="362"/>
      <c r="VAI90" s="362"/>
      <c r="VAJ90" s="362"/>
      <c r="VAK90" s="362"/>
      <c r="VAL90" s="362"/>
      <c r="VAM90" s="362"/>
      <c r="VAN90" s="362"/>
      <c r="VAO90" s="362"/>
      <c r="VAP90" s="362"/>
      <c r="VAQ90" s="362"/>
      <c r="VAR90" s="362"/>
      <c r="VAS90" s="362"/>
      <c r="VAT90" s="362"/>
      <c r="VAU90" s="362"/>
      <c r="VAV90" s="362"/>
      <c r="VAW90" s="362"/>
      <c r="VAX90" s="362"/>
      <c r="VAY90" s="362"/>
      <c r="VAZ90" s="362"/>
      <c r="VBA90" s="362"/>
      <c r="VBB90" s="362"/>
      <c r="VBC90" s="362"/>
      <c r="VBD90" s="362"/>
      <c r="VBE90" s="362"/>
      <c r="VBF90" s="362"/>
      <c r="VBG90" s="362"/>
      <c r="VBH90" s="362"/>
      <c r="VBI90" s="362"/>
      <c r="VBJ90" s="362"/>
      <c r="VBK90" s="362"/>
      <c r="VBL90" s="362"/>
      <c r="VBM90" s="362"/>
      <c r="VBN90" s="362"/>
      <c r="VBO90" s="362"/>
      <c r="VBP90" s="362"/>
      <c r="VBQ90" s="362"/>
      <c r="VBR90" s="362"/>
      <c r="VBS90" s="362"/>
      <c r="VBT90" s="362"/>
      <c r="VBU90" s="362"/>
      <c r="VBV90" s="362"/>
      <c r="VBW90" s="362"/>
      <c r="VBX90" s="362"/>
      <c r="VBY90" s="362"/>
      <c r="VBZ90" s="362"/>
      <c r="VCA90" s="362"/>
      <c r="VCB90" s="362"/>
      <c r="VCC90" s="362"/>
      <c r="VCD90" s="362"/>
      <c r="VCE90" s="362"/>
      <c r="VCF90" s="362"/>
      <c r="VCG90" s="362"/>
      <c r="VCH90" s="362"/>
      <c r="VCI90" s="362"/>
      <c r="VCJ90" s="362"/>
      <c r="VCK90" s="362"/>
      <c r="VCL90" s="362"/>
      <c r="VCM90" s="362"/>
      <c r="VCN90" s="362"/>
      <c r="VCO90" s="362"/>
      <c r="VCP90" s="362"/>
      <c r="VCQ90" s="362"/>
      <c r="VCR90" s="362"/>
      <c r="VCS90" s="362"/>
      <c r="VCT90" s="362"/>
      <c r="VCU90" s="362"/>
      <c r="VCV90" s="362"/>
      <c r="VCW90" s="362"/>
      <c r="VCX90" s="362"/>
      <c r="VCY90" s="362"/>
      <c r="VCZ90" s="362"/>
      <c r="VDA90" s="362"/>
      <c r="VDB90" s="362"/>
      <c r="VDC90" s="362"/>
      <c r="VDD90" s="362"/>
      <c r="VDE90" s="362"/>
      <c r="VDF90" s="362"/>
      <c r="VDG90" s="362"/>
      <c r="VDH90" s="362"/>
      <c r="VDI90" s="362"/>
      <c r="VDJ90" s="362"/>
      <c r="VDK90" s="362"/>
      <c r="VDL90" s="362"/>
      <c r="VDM90" s="362"/>
      <c r="VDN90" s="362"/>
      <c r="VDO90" s="362"/>
      <c r="VDP90" s="362"/>
      <c r="VDQ90" s="362"/>
      <c r="VDR90" s="362"/>
      <c r="VDS90" s="362"/>
      <c r="VDT90" s="362"/>
      <c r="VDU90" s="362"/>
      <c r="VDV90" s="362"/>
      <c r="VDW90" s="362"/>
      <c r="VDX90" s="362"/>
      <c r="VDY90" s="362"/>
      <c r="VDZ90" s="362"/>
      <c r="VEA90" s="362"/>
      <c r="VEB90" s="362"/>
      <c r="VEC90" s="362"/>
      <c r="VED90" s="362"/>
      <c r="VEE90" s="362"/>
      <c r="VEF90" s="362"/>
      <c r="VEG90" s="362"/>
      <c r="VEH90" s="362"/>
      <c r="VEI90" s="362"/>
      <c r="VEJ90" s="362"/>
      <c r="VEK90" s="362"/>
      <c r="VEL90" s="362"/>
      <c r="VEM90" s="362"/>
      <c r="VEN90" s="362"/>
      <c r="VEO90" s="362"/>
      <c r="VEP90" s="362"/>
      <c r="VEQ90" s="362"/>
      <c r="VER90" s="362"/>
      <c r="VES90" s="362"/>
      <c r="VET90" s="362"/>
      <c r="VEU90" s="362"/>
      <c r="VEV90" s="362"/>
      <c r="VEW90" s="362"/>
      <c r="VEX90" s="362"/>
      <c r="VEY90" s="362"/>
      <c r="VEZ90" s="362"/>
      <c r="VFA90" s="362"/>
      <c r="VFB90" s="362"/>
      <c r="VFC90" s="362"/>
      <c r="VFD90" s="362"/>
      <c r="VFE90" s="362"/>
      <c r="VFF90" s="362"/>
      <c r="VFG90" s="362"/>
      <c r="VFH90" s="362"/>
      <c r="VFI90" s="362"/>
      <c r="VFJ90" s="362"/>
      <c r="VFK90" s="362"/>
      <c r="VFL90" s="362"/>
      <c r="VFM90" s="362"/>
      <c r="VFN90" s="362"/>
      <c r="VFO90" s="362"/>
      <c r="VFP90" s="362"/>
      <c r="VFQ90" s="362"/>
      <c r="VFR90" s="362"/>
      <c r="VFS90" s="362"/>
      <c r="VFT90" s="362"/>
      <c r="VFU90" s="362"/>
      <c r="VFV90" s="362"/>
      <c r="VFW90" s="362"/>
      <c r="VFX90" s="362"/>
      <c r="VFY90" s="362"/>
      <c r="VFZ90" s="362"/>
      <c r="VGA90" s="362"/>
      <c r="VGB90" s="362"/>
      <c r="VGC90" s="362"/>
      <c r="VGD90" s="362"/>
      <c r="VGE90" s="362"/>
      <c r="VGF90" s="362"/>
      <c r="VGG90" s="362"/>
      <c r="VGH90" s="362"/>
      <c r="VGI90" s="362"/>
      <c r="VGJ90" s="362"/>
      <c r="VGK90" s="362"/>
      <c r="VGL90" s="362"/>
      <c r="VGM90" s="362"/>
      <c r="VGN90" s="362"/>
      <c r="VGO90" s="362"/>
      <c r="VGP90" s="362"/>
      <c r="VGQ90" s="362"/>
      <c r="VGR90" s="362"/>
      <c r="VGS90" s="362"/>
      <c r="VGT90" s="362"/>
      <c r="VGU90" s="362"/>
      <c r="VGV90" s="362"/>
      <c r="VGW90" s="362"/>
      <c r="VGX90" s="362"/>
      <c r="VGY90" s="362"/>
      <c r="VGZ90" s="362"/>
      <c r="VHA90" s="362"/>
      <c r="VHB90" s="362"/>
      <c r="VHC90" s="362"/>
      <c r="VHD90" s="362"/>
      <c r="VHE90" s="362"/>
      <c r="VHF90" s="362"/>
      <c r="VHG90" s="362"/>
      <c r="VHH90" s="362"/>
      <c r="VHI90" s="362"/>
      <c r="VHJ90" s="362"/>
      <c r="VHK90" s="362"/>
      <c r="VHL90" s="362"/>
      <c r="VHM90" s="362"/>
      <c r="VHN90" s="362"/>
      <c r="VHO90" s="362"/>
      <c r="VHP90" s="362"/>
      <c r="VHQ90" s="362"/>
      <c r="VHR90" s="362"/>
      <c r="VHS90" s="362"/>
      <c r="VHT90" s="362"/>
      <c r="VHU90" s="362"/>
      <c r="VHV90" s="362"/>
      <c r="VHW90" s="362"/>
      <c r="VHX90" s="362"/>
      <c r="VHY90" s="362"/>
      <c r="VHZ90" s="362"/>
      <c r="VIA90" s="362"/>
      <c r="VIB90" s="362"/>
      <c r="VIC90" s="362"/>
      <c r="VID90" s="362"/>
      <c r="VIE90" s="362"/>
      <c r="VIF90" s="362"/>
      <c r="VIG90" s="362"/>
      <c r="VIH90" s="362"/>
      <c r="VII90" s="362"/>
      <c r="VIJ90" s="362"/>
      <c r="VIK90" s="362"/>
      <c r="VIL90" s="362"/>
      <c r="VIM90" s="362"/>
      <c r="VIN90" s="362"/>
      <c r="VIO90" s="362"/>
      <c r="VIP90" s="362"/>
      <c r="VIQ90" s="362"/>
      <c r="VIR90" s="362"/>
      <c r="VIS90" s="362"/>
      <c r="VIT90" s="362"/>
      <c r="VIU90" s="362"/>
      <c r="VIV90" s="362"/>
      <c r="VIW90" s="362"/>
      <c r="VIX90" s="362"/>
      <c r="VIY90" s="362"/>
      <c r="VIZ90" s="362"/>
      <c r="VJA90" s="362"/>
      <c r="VJB90" s="362"/>
      <c r="VJC90" s="362"/>
      <c r="VJD90" s="362"/>
      <c r="VJE90" s="362"/>
      <c r="VJF90" s="362"/>
      <c r="VJG90" s="362"/>
      <c r="VJH90" s="362"/>
      <c r="VJI90" s="362"/>
      <c r="VJJ90" s="362"/>
      <c r="VJK90" s="362"/>
      <c r="VJL90" s="362"/>
      <c r="VJM90" s="362"/>
      <c r="VJN90" s="362"/>
      <c r="VJO90" s="362"/>
      <c r="VJP90" s="362"/>
      <c r="VJQ90" s="362"/>
      <c r="VJR90" s="362"/>
      <c r="VJS90" s="362"/>
      <c r="VJT90" s="362"/>
      <c r="VJU90" s="362"/>
      <c r="VJV90" s="362"/>
      <c r="VJW90" s="362"/>
      <c r="VJX90" s="362"/>
      <c r="VJY90" s="362"/>
      <c r="VJZ90" s="362"/>
      <c r="VKA90" s="362"/>
      <c r="VKB90" s="362"/>
      <c r="VKC90" s="362"/>
      <c r="VKD90" s="362"/>
      <c r="VKE90" s="362"/>
      <c r="VKF90" s="362"/>
      <c r="VKG90" s="362"/>
      <c r="VKH90" s="362"/>
      <c r="VKI90" s="362"/>
      <c r="VKJ90" s="362"/>
      <c r="VKK90" s="362"/>
      <c r="VKL90" s="362"/>
      <c r="VKM90" s="362"/>
      <c r="VKN90" s="362"/>
      <c r="VKO90" s="362"/>
      <c r="VKP90" s="362"/>
      <c r="VKQ90" s="362"/>
      <c r="VKR90" s="362"/>
      <c r="VKS90" s="362"/>
      <c r="VKT90" s="362"/>
      <c r="VKU90" s="362"/>
      <c r="VKV90" s="362"/>
      <c r="VKW90" s="362"/>
      <c r="VKX90" s="362"/>
      <c r="VKY90" s="362"/>
      <c r="VKZ90" s="362"/>
      <c r="VLA90" s="362"/>
      <c r="VLB90" s="362"/>
      <c r="VLC90" s="362"/>
      <c r="VLD90" s="362"/>
      <c r="VLE90" s="362"/>
      <c r="VLF90" s="362"/>
      <c r="VLG90" s="362"/>
      <c r="VLH90" s="362"/>
      <c r="VLI90" s="362"/>
      <c r="VLJ90" s="362"/>
      <c r="VLK90" s="362"/>
      <c r="VLL90" s="362"/>
      <c r="VLM90" s="362"/>
      <c r="VLN90" s="362"/>
      <c r="VLO90" s="362"/>
      <c r="VLP90" s="362"/>
      <c r="VLQ90" s="362"/>
      <c r="VLR90" s="362"/>
      <c r="VLS90" s="362"/>
      <c r="VLT90" s="362"/>
      <c r="VLU90" s="362"/>
      <c r="VLV90" s="362"/>
      <c r="VLW90" s="362"/>
      <c r="VLX90" s="362"/>
      <c r="VLY90" s="362"/>
      <c r="VLZ90" s="362"/>
      <c r="VMA90" s="362"/>
      <c r="VMB90" s="362"/>
      <c r="VMC90" s="362"/>
      <c r="VMD90" s="362"/>
      <c r="VME90" s="362"/>
      <c r="VMF90" s="362"/>
      <c r="VMG90" s="362"/>
      <c r="VMH90" s="362"/>
      <c r="VMI90" s="362"/>
      <c r="VMJ90" s="362"/>
      <c r="VMK90" s="362"/>
      <c r="VML90" s="362"/>
      <c r="VMM90" s="362"/>
      <c r="VMN90" s="362"/>
      <c r="VMO90" s="362"/>
      <c r="VMP90" s="362"/>
      <c r="VMQ90" s="362"/>
      <c r="VMR90" s="362"/>
      <c r="VMS90" s="362"/>
      <c r="VMT90" s="362"/>
      <c r="VMU90" s="362"/>
      <c r="VMV90" s="362"/>
      <c r="VMW90" s="362"/>
      <c r="VMX90" s="362"/>
      <c r="VMY90" s="362"/>
      <c r="VMZ90" s="362"/>
      <c r="VNA90" s="362"/>
      <c r="VNB90" s="362"/>
      <c r="VNC90" s="362"/>
      <c r="VND90" s="362"/>
      <c r="VNE90" s="362"/>
      <c r="VNF90" s="362"/>
      <c r="VNG90" s="362"/>
      <c r="VNH90" s="362"/>
      <c r="VNI90" s="362"/>
      <c r="VNJ90" s="362"/>
      <c r="VNK90" s="362"/>
      <c r="VNL90" s="362"/>
      <c r="VNM90" s="362"/>
      <c r="VNN90" s="362"/>
      <c r="VNO90" s="362"/>
      <c r="VNP90" s="362"/>
      <c r="VNQ90" s="362"/>
      <c r="VNR90" s="362"/>
      <c r="VNS90" s="362"/>
      <c r="VNT90" s="362"/>
      <c r="VNU90" s="362"/>
      <c r="VNV90" s="362"/>
      <c r="VNW90" s="362"/>
      <c r="VNX90" s="362"/>
      <c r="VNY90" s="362"/>
      <c r="VNZ90" s="362"/>
      <c r="VOA90" s="362"/>
      <c r="VOB90" s="362"/>
      <c r="VOC90" s="362"/>
      <c r="VOD90" s="362"/>
      <c r="VOE90" s="362"/>
      <c r="VOF90" s="362"/>
      <c r="VOG90" s="362"/>
      <c r="VOH90" s="362"/>
      <c r="VOI90" s="362"/>
      <c r="VOJ90" s="362"/>
      <c r="VOK90" s="362"/>
      <c r="VOL90" s="362"/>
      <c r="VOM90" s="362"/>
      <c r="VON90" s="362"/>
      <c r="VOO90" s="362"/>
      <c r="VOP90" s="362"/>
      <c r="VOQ90" s="362"/>
      <c r="VOR90" s="362"/>
      <c r="VOS90" s="362"/>
      <c r="VOT90" s="362"/>
      <c r="VOU90" s="362"/>
      <c r="VOV90" s="362"/>
      <c r="VOW90" s="362"/>
      <c r="VOX90" s="362"/>
      <c r="VOY90" s="362"/>
      <c r="VOZ90" s="362"/>
      <c r="VPA90" s="362"/>
      <c r="VPB90" s="362"/>
      <c r="VPC90" s="362"/>
      <c r="VPD90" s="362"/>
      <c r="VPE90" s="362"/>
      <c r="VPF90" s="362"/>
      <c r="VPG90" s="362"/>
      <c r="VPH90" s="362"/>
      <c r="VPI90" s="362"/>
      <c r="VPJ90" s="362"/>
      <c r="VPK90" s="362"/>
      <c r="VPL90" s="362"/>
      <c r="VPM90" s="362"/>
      <c r="VPN90" s="362"/>
      <c r="VPO90" s="362"/>
      <c r="VPP90" s="362"/>
      <c r="VPQ90" s="362"/>
      <c r="VPR90" s="362"/>
      <c r="VPS90" s="362"/>
      <c r="VPT90" s="362"/>
      <c r="VPU90" s="362"/>
      <c r="VPV90" s="362"/>
      <c r="VPW90" s="362"/>
      <c r="VPX90" s="362"/>
      <c r="VPY90" s="362"/>
      <c r="VPZ90" s="362"/>
      <c r="VQA90" s="362"/>
      <c r="VQB90" s="362"/>
      <c r="VQC90" s="362"/>
      <c r="VQD90" s="362"/>
      <c r="VQE90" s="362"/>
      <c r="VQF90" s="362"/>
      <c r="VQG90" s="362"/>
      <c r="VQH90" s="362"/>
      <c r="VQI90" s="362"/>
      <c r="VQJ90" s="362"/>
      <c r="VQK90" s="362"/>
      <c r="VQL90" s="362"/>
      <c r="VQM90" s="362"/>
      <c r="VQN90" s="362"/>
      <c r="VQO90" s="362"/>
      <c r="VQP90" s="362"/>
      <c r="VQQ90" s="362"/>
      <c r="VQR90" s="362"/>
      <c r="VQS90" s="362"/>
      <c r="VQT90" s="362"/>
      <c r="VQU90" s="362"/>
      <c r="VQV90" s="362"/>
      <c r="VQW90" s="362"/>
      <c r="VQX90" s="362"/>
      <c r="VQY90" s="362"/>
      <c r="VQZ90" s="362"/>
      <c r="VRA90" s="362"/>
      <c r="VRB90" s="362"/>
      <c r="VRC90" s="362"/>
      <c r="VRD90" s="362"/>
      <c r="VRE90" s="362"/>
      <c r="VRF90" s="362"/>
      <c r="VRG90" s="362"/>
      <c r="VRH90" s="362"/>
      <c r="VRI90" s="362"/>
      <c r="VRJ90" s="362"/>
      <c r="VRK90" s="362"/>
      <c r="VRL90" s="362"/>
      <c r="VRM90" s="362"/>
      <c r="VRN90" s="362"/>
      <c r="VRO90" s="362"/>
      <c r="VRP90" s="362"/>
      <c r="VRQ90" s="362"/>
      <c r="VRR90" s="362"/>
      <c r="VRS90" s="362"/>
      <c r="VRT90" s="362"/>
      <c r="VRU90" s="362"/>
      <c r="VRV90" s="362"/>
      <c r="VRW90" s="362"/>
      <c r="VRX90" s="362"/>
      <c r="VRY90" s="362"/>
      <c r="VRZ90" s="362"/>
      <c r="VSA90" s="362"/>
      <c r="VSB90" s="362"/>
      <c r="VSC90" s="362"/>
      <c r="VSD90" s="362"/>
      <c r="VSE90" s="362"/>
      <c r="VSF90" s="362"/>
      <c r="VSG90" s="362"/>
      <c r="VSH90" s="362"/>
      <c r="VSI90" s="362"/>
      <c r="VSJ90" s="362"/>
      <c r="VSK90" s="362"/>
      <c r="VSL90" s="362"/>
      <c r="VSM90" s="362"/>
      <c r="VSN90" s="362"/>
      <c r="VSO90" s="362"/>
      <c r="VSP90" s="362"/>
      <c r="VSQ90" s="362"/>
      <c r="VSR90" s="362"/>
      <c r="VSS90" s="362"/>
      <c r="VST90" s="362"/>
      <c r="VSU90" s="362"/>
      <c r="VSV90" s="362"/>
      <c r="VSW90" s="362"/>
      <c r="VSX90" s="362"/>
      <c r="VSY90" s="362"/>
      <c r="VSZ90" s="362"/>
      <c r="VTA90" s="362"/>
      <c r="VTB90" s="362"/>
      <c r="VTC90" s="362"/>
      <c r="VTD90" s="362"/>
      <c r="VTE90" s="362"/>
      <c r="VTF90" s="362"/>
      <c r="VTG90" s="362"/>
      <c r="VTH90" s="362"/>
      <c r="VTI90" s="362"/>
      <c r="VTJ90" s="362"/>
      <c r="VTK90" s="362"/>
      <c r="VTL90" s="362"/>
      <c r="VTM90" s="362"/>
      <c r="VTN90" s="362"/>
      <c r="VTO90" s="362"/>
      <c r="VTP90" s="362"/>
      <c r="VTQ90" s="362"/>
      <c r="VTR90" s="362"/>
      <c r="VTS90" s="362"/>
      <c r="VTT90" s="362"/>
      <c r="VTU90" s="362"/>
      <c r="VTV90" s="362"/>
      <c r="VTW90" s="362"/>
      <c r="VTX90" s="362"/>
      <c r="VTY90" s="362"/>
      <c r="VTZ90" s="362"/>
      <c r="VUA90" s="362"/>
      <c r="VUB90" s="362"/>
      <c r="VUC90" s="362"/>
      <c r="VUD90" s="362"/>
      <c r="VUE90" s="362"/>
      <c r="VUF90" s="362"/>
      <c r="VUG90" s="362"/>
      <c r="VUH90" s="362"/>
      <c r="VUI90" s="362"/>
      <c r="VUJ90" s="362"/>
      <c r="VUK90" s="362"/>
      <c r="VUL90" s="362"/>
      <c r="VUM90" s="362"/>
      <c r="VUN90" s="362"/>
      <c r="VUO90" s="362"/>
      <c r="VUP90" s="362"/>
      <c r="VUQ90" s="362"/>
      <c r="VUR90" s="362"/>
      <c r="VUS90" s="362"/>
      <c r="VUT90" s="362"/>
      <c r="VUU90" s="362"/>
      <c r="VUV90" s="362"/>
      <c r="VUW90" s="362"/>
      <c r="VUX90" s="362"/>
      <c r="VUY90" s="362"/>
      <c r="VUZ90" s="362"/>
      <c r="VVA90" s="362"/>
      <c r="VVB90" s="362"/>
      <c r="VVC90" s="362"/>
      <c r="VVD90" s="362"/>
      <c r="VVE90" s="362"/>
      <c r="VVF90" s="362"/>
      <c r="VVG90" s="362"/>
      <c r="VVH90" s="362"/>
      <c r="VVI90" s="362"/>
      <c r="VVJ90" s="362"/>
      <c r="VVK90" s="362"/>
      <c r="VVL90" s="362"/>
      <c r="VVM90" s="362"/>
      <c r="VVN90" s="362"/>
      <c r="VVO90" s="362"/>
      <c r="VVP90" s="362"/>
      <c r="VVQ90" s="362"/>
      <c r="VVR90" s="362"/>
      <c r="VVS90" s="362"/>
      <c r="VVT90" s="362"/>
      <c r="VVU90" s="362"/>
      <c r="VVV90" s="362"/>
      <c r="VVW90" s="362"/>
      <c r="VVX90" s="362"/>
      <c r="VVY90" s="362"/>
      <c r="VVZ90" s="362"/>
      <c r="VWA90" s="362"/>
      <c r="VWB90" s="362"/>
      <c r="VWC90" s="362"/>
      <c r="VWD90" s="362"/>
      <c r="VWE90" s="362"/>
      <c r="VWF90" s="362"/>
      <c r="VWG90" s="362"/>
      <c r="VWH90" s="362"/>
      <c r="VWI90" s="362"/>
      <c r="VWJ90" s="362"/>
      <c r="VWK90" s="362"/>
      <c r="VWL90" s="362"/>
      <c r="VWM90" s="362"/>
      <c r="VWN90" s="362"/>
      <c r="VWO90" s="362"/>
      <c r="VWP90" s="362"/>
      <c r="VWQ90" s="362"/>
      <c r="VWR90" s="362"/>
      <c r="VWS90" s="362"/>
      <c r="VWT90" s="362"/>
      <c r="VWU90" s="362"/>
      <c r="VWV90" s="362"/>
      <c r="VWW90" s="362"/>
      <c r="VWX90" s="362"/>
      <c r="VWY90" s="362"/>
      <c r="VWZ90" s="362"/>
      <c r="VXA90" s="362"/>
      <c r="VXB90" s="362"/>
      <c r="VXC90" s="362"/>
      <c r="VXD90" s="362"/>
      <c r="VXE90" s="362"/>
      <c r="VXF90" s="362"/>
      <c r="VXG90" s="362"/>
      <c r="VXH90" s="362"/>
      <c r="VXI90" s="362"/>
      <c r="VXJ90" s="362"/>
      <c r="VXK90" s="362"/>
      <c r="VXL90" s="362"/>
      <c r="VXM90" s="362"/>
      <c r="VXN90" s="362"/>
      <c r="VXO90" s="362"/>
      <c r="VXP90" s="362"/>
      <c r="VXQ90" s="362"/>
      <c r="VXR90" s="362"/>
      <c r="VXS90" s="362"/>
      <c r="VXT90" s="362"/>
      <c r="VXU90" s="362"/>
      <c r="VXV90" s="362"/>
      <c r="VXW90" s="362"/>
      <c r="VXX90" s="362"/>
      <c r="VXY90" s="362"/>
      <c r="VXZ90" s="362"/>
      <c r="VYA90" s="362"/>
      <c r="VYB90" s="362"/>
      <c r="VYC90" s="362"/>
      <c r="VYD90" s="362"/>
      <c r="VYE90" s="362"/>
      <c r="VYF90" s="362"/>
      <c r="VYG90" s="362"/>
      <c r="VYH90" s="362"/>
      <c r="VYI90" s="362"/>
      <c r="VYJ90" s="362"/>
      <c r="VYK90" s="362"/>
      <c r="VYL90" s="362"/>
      <c r="VYM90" s="362"/>
      <c r="VYN90" s="362"/>
      <c r="VYO90" s="362"/>
      <c r="VYP90" s="362"/>
      <c r="VYQ90" s="362"/>
      <c r="VYR90" s="362"/>
      <c r="VYS90" s="362"/>
      <c r="VYT90" s="362"/>
      <c r="VYU90" s="362"/>
      <c r="VYV90" s="362"/>
      <c r="VYW90" s="362"/>
      <c r="VYX90" s="362"/>
      <c r="VYY90" s="362"/>
      <c r="VYZ90" s="362"/>
      <c r="VZA90" s="362"/>
      <c r="VZB90" s="362"/>
      <c r="VZC90" s="362"/>
      <c r="VZD90" s="362"/>
      <c r="VZE90" s="362"/>
      <c r="VZF90" s="362"/>
      <c r="VZG90" s="362"/>
      <c r="VZH90" s="362"/>
      <c r="VZI90" s="362"/>
      <c r="VZJ90" s="362"/>
      <c r="VZK90" s="362"/>
      <c r="VZL90" s="362"/>
      <c r="VZM90" s="362"/>
      <c r="VZN90" s="362"/>
      <c r="VZO90" s="362"/>
      <c r="VZP90" s="362"/>
      <c r="VZQ90" s="362"/>
      <c r="VZR90" s="362"/>
      <c r="VZS90" s="362"/>
      <c r="VZT90" s="362"/>
      <c r="VZU90" s="362"/>
      <c r="VZV90" s="362"/>
      <c r="VZW90" s="362"/>
      <c r="VZX90" s="362"/>
      <c r="VZY90" s="362"/>
      <c r="VZZ90" s="362"/>
      <c r="WAA90" s="362"/>
      <c r="WAB90" s="362"/>
      <c r="WAC90" s="362"/>
      <c r="WAD90" s="362"/>
      <c r="WAE90" s="362"/>
      <c r="WAF90" s="362"/>
      <c r="WAG90" s="362"/>
      <c r="WAH90" s="362"/>
      <c r="WAI90" s="362"/>
      <c r="WAJ90" s="362"/>
      <c r="WAK90" s="362"/>
      <c r="WAL90" s="362"/>
      <c r="WAM90" s="362"/>
      <c r="WAN90" s="362"/>
      <c r="WAO90" s="362"/>
      <c r="WAP90" s="362"/>
      <c r="WAQ90" s="362"/>
      <c r="WAR90" s="362"/>
      <c r="WAS90" s="362"/>
      <c r="WAT90" s="362"/>
      <c r="WAU90" s="362"/>
      <c r="WAV90" s="362"/>
      <c r="WAW90" s="362"/>
      <c r="WAX90" s="362"/>
      <c r="WAY90" s="362"/>
      <c r="WAZ90" s="362"/>
      <c r="WBA90" s="362"/>
      <c r="WBB90" s="362"/>
      <c r="WBC90" s="362"/>
      <c r="WBD90" s="362"/>
      <c r="WBE90" s="362"/>
      <c r="WBF90" s="362"/>
      <c r="WBG90" s="362"/>
      <c r="WBH90" s="362"/>
      <c r="WBI90" s="362"/>
      <c r="WBJ90" s="362"/>
      <c r="WBK90" s="362"/>
      <c r="WBL90" s="362"/>
      <c r="WBM90" s="362"/>
      <c r="WBN90" s="362"/>
      <c r="WBO90" s="362"/>
      <c r="WBP90" s="362"/>
      <c r="WBQ90" s="362"/>
      <c r="WBR90" s="362"/>
      <c r="WBS90" s="362"/>
      <c r="WBT90" s="362"/>
      <c r="WBU90" s="362"/>
      <c r="WBV90" s="362"/>
      <c r="WBW90" s="362"/>
      <c r="WBX90" s="362"/>
      <c r="WBY90" s="362"/>
      <c r="WBZ90" s="362"/>
      <c r="WCA90" s="362"/>
      <c r="WCB90" s="362"/>
      <c r="WCC90" s="362"/>
      <c r="WCD90" s="362"/>
      <c r="WCE90" s="362"/>
      <c r="WCF90" s="362"/>
      <c r="WCG90" s="362"/>
      <c r="WCH90" s="362"/>
      <c r="WCI90" s="362"/>
      <c r="WCJ90" s="362"/>
      <c r="WCK90" s="362"/>
      <c r="WCL90" s="362"/>
      <c r="WCM90" s="362"/>
      <c r="WCN90" s="362"/>
      <c r="WCO90" s="362"/>
      <c r="WCP90" s="362"/>
      <c r="WCQ90" s="362"/>
      <c r="WCR90" s="362"/>
      <c r="WCS90" s="362"/>
      <c r="WCT90" s="362"/>
      <c r="WCU90" s="362"/>
      <c r="WCV90" s="362"/>
      <c r="WCW90" s="362"/>
      <c r="WCX90" s="362"/>
      <c r="WCY90" s="362"/>
      <c r="WCZ90" s="362"/>
      <c r="WDA90" s="362"/>
      <c r="WDB90" s="362"/>
      <c r="WDC90" s="362"/>
      <c r="WDD90" s="362"/>
      <c r="WDE90" s="362"/>
      <c r="WDF90" s="362"/>
      <c r="WDG90" s="362"/>
      <c r="WDH90" s="362"/>
      <c r="WDI90" s="362"/>
      <c r="WDJ90" s="362"/>
      <c r="WDK90" s="362"/>
      <c r="WDL90" s="362"/>
      <c r="WDM90" s="362"/>
      <c r="WDN90" s="362"/>
      <c r="WDO90" s="362"/>
      <c r="WDP90" s="362"/>
      <c r="WDQ90" s="362"/>
      <c r="WDR90" s="362"/>
      <c r="WDS90" s="362"/>
      <c r="WDT90" s="362"/>
      <c r="WDU90" s="362"/>
      <c r="WDV90" s="362"/>
      <c r="WDW90" s="362"/>
      <c r="WDX90" s="362"/>
      <c r="WDY90" s="362"/>
      <c r="WDZ90" s="362"/>
      <c r="WEA90" s="362"/>
      <c r="WEB90" s="362"/>
      <c r="WEC90" s="362"/>
      <c r="WED90" s="362"/>
      <c r="WEE90" s="362"/>
      <c r="WEF90" s="362"/>
      <c r="WEG90" s="362"/>
      <c r="WEH90" s="362"/>
      <c r="WEI90" s="362"/>
      <c r="WEJ90" s="362"/>
      <c r="WEK90" s="362"/>
      <c r="WEL90" s="362"/>
      <c r="WEM90" s="362"/>
      <c r="WEN90" s="362"/>
      <c r="WEO90" s="362"/>
      <c r="WEP90" s="362"/>
      <c r="WEQ90" s="362"/>
      <c r="WER90" s="362"/>
      <c r="WES90" s="362"/>
      <c r="WET90" s="362"/>
      <c r="WEU90" s="362"/>
      <c r="WEV90" s="362"/>
      <c r="WEW90" s="362"/>
      <c r="WEX90" s="362"/>
      <c r="WEY90" s="362"/>
      <c r="WEZ90" s="362"/>
      <c r="WFA90" s="362"/>
      <c r="WFB90" s="362"/>
      <c r="WFC90" s="362"/>
      <c r="WFD90" s="362"/>
      <c r="WFE90" s="362"/>
      <c r="WFF90" s="362"/>
      <c r="WFG90" s="362"/>
      <c r="WFH90" s="362"/>
      <c r="WFI90" s="362"/>
      <c r="WFJ90" s="362"/>
      <c r="WFK90" s="362"/>
      <c r="WFL90" s="362"/>
      <c r="WFM90" s="362"/>
      <c r="WFN90" s="362"/>
      <c r="WFO90" s="362"/>
      <c r="WFP90" s="362"/>
      <c r="WFQ90" s="362"/>
      <c r="WFR90" s="362"/>
      <c r="WFS90" s="362"/>
      <c r="WFT90" s="362"/>
      <c r="WFU90" s="362"/>
      <c r="WFV90" s="362"/>
      <c r="WFW90" s="362"/>
      <c r="WFX90" s="362"/>
      <c r="WFY90" s="362"/>
      <c r="WFZ90" s="362"/>
      <c r="WGA90" s="362"/>
      <c r="WGB90" s="362"/>
      <c r="WGC90" s="362"/>
      <c r="WGD90" s="362"/>
      <c r="WGE90" s="362"/>
      <c r="WGF90" s="362"/>
      <c r="WGG90" s="362"/>
      <c r="WGH90" s="362"/>
      <c r="WGI90" s="362"/>
    </row>
    <row r="91" spans="2:31 9581:15739" s="77" customFormat="1" ht="12" thickBot="1">
      <c r="B91" s="92" t="s">
        <v>103</v>
      </c>
      <c r="C91" s="400"/>
      <c r="D91" s="539">
        <v>0.1</v>
      </c>
      <c r="E91" s="276">
        <v>0.09</v>
      </c>
      <c r="F91" s="292">
        <v>0.11</v>
      </c>
      <c r="G91" s="348">
        <v>9.1999999999999998E-2</v>
      </c>
      <c r="H91" s="276">
        <v>0.08</v>
      </c>
      <c r="I91" s="276">
        <v>0.09</v>
      </c>
      <c r="J91" s="276">
        <v>0.1</v>
      </c>
      <c r="K91" s="292">
        <v>0.11</v>
      </c>
      <c r="L91" s="289">
        <v>0.08</v>
      </c>
      <c r="M91" s="276">
        <v>0.09</v>
      </c>
      <c r="N91" s="276">
        <v>0.08</v>
      </c>
      <c r="O91" s="276">
        <v>0.08</v>
      </c>
      <c r="P91" s="292">
        <v>0.09</v>
      </c>
      <c r="Q91" s="289">
        <v>0.09</v>
      </c>
      <c r="R91" s="276">
        <v>0.09</v>
      </c>
      <c r="S91" s="276">
        <v>0.09</v>
      </c>
      <c r="T91" s="276">
        <v>0.08</v>
      </c>
      <c r="U91" s="292">
        <v>0.08</v>
      </c>
      <c r="V91" s="289">
        <v>0.09</v>
      </c>
      <c r="W91" s="276">
        <v>0.09</v>
      </c>
      <c r="X91" s="276">
        <v>0.09</v>
      </c>
      <c r="Y91" s="276">
        <v>0.08</v>
      </c>
      <c r="Z91" s="292">
        <v>0.08</v>
      </c>
      <c r="AA91" s="289">
        <v>0.08</v>
      </c>
      <c r="AB91" s="276">
        <v>7.0000000000000007E-2</v>
      </c>
      <c r="AC91" s="96">
        <v>7.0000000000000007E-2</v>
      </c>
      <c r="AD91" s="96">
        <v>0.08</v>
      </c>
      <c r="AE91" s="150">
        <v>0.09</v>
      </c>
      <c r="NDM91" s="362"/>
      <c r="NDN91" s="362"/>
      <c r="NDO91" s="362"/>
      <c r="NDP91" s="362"/>
      <c r="NDQ91" s="362"/>
      <c r="NDR91" s="362"/>
      <c r="NDS91" s="362"/>
      <c r="NDT91" s="362"/>
      <c r="NDU91" s="362"/>
      <c r="NDV91" s="362"/>
      <c r="NDW91" s="362"/>
      <c r="NDX91" s="362"/>
      <c r="NDY91" s="362"/>
      <c r="NDZ91" s="362"/>
      <c r="NEA91" s="362"/>
      <c r="NEB91" s="362"/>
      <c r="NEC91" s="362"/>
      <c r="NED91" s="362"/>
      <c r="NEE91" s="362"/>
      <c r="NEF91" s="362"/>
      <c r="NEG91" s="362"/>
      <c r="NEH91" s="362"/>
      <c r="NEI91" s="362"/>
      <c r="NEJ91" s="362"/>
      <c r="NEK91" s="362"/>
      <c r="NEL91" s="362"/>
      <c r="NEM91" s="362"/>
      <c r="NEN91" s="362"/>
      <c r="NEO91" s="362"/>
      <c r="NEP91" s="362"/>
      <c r="NEQ91" s="362"/>
      <c r="NER91" s="362"/>
      <c r="NES91" s="362"/>
      <c r="NET91" s="362"/>
      <c r="NEU91" s="362"/>
      <c r="NEV91" s="362"/>
      <c r="NEW91" s="362"/>
      <c r="NEX91" s="362"/>
      <c r="NEY91" s="362"/>
      <c r="NEZ91" s="362"/>
      <c r="NFA91" s="362"/>
      <c r="NFB91" s="362"/>
      <c r="NFC91" s="362"/>
      <c r="NFD91" s="362"/>
      <c r="NFE91" s="362"/>
      <c r="NFF91" s="362"/>
      <c r="NFG91" s="362"/>
      <c r="NFH91" s="362"/>
      <c r="NFI91" s="362"/>
      <c r="NFJ91" s="362"/>
      <c r="NFK91" s="362"/>
      <c r="NFL91" s="362"/>
      <c r="NFM91" s="362"/>
      <c r="NFN91" s="362"/>
      <c r="NFO91" s="362"/>
      <c r="NFP91" s="362"/>
      <c r="NFQ91" s="362"/>
      <c r="NFR91" s="362"/>
      <c r="NFS91" s="362"/>
      <c r="NFT91" s="362"/>
      <c r="NFU91" s="362"/>
      <c r="NFV91" s="362"/>
      <c r="NFW91" s="362"/>
      <c r="NFX91" s="362"/>
      <c r="NFY91" s="362"/>
      <c r="NFZ91" s="362"/>
      <c r="NGA91" s="362"/>
      <c r="NGB91" s="362"/>
      <c r="NGC91" s="362"/>
      <c r="NGD91" s="362"/>
      <c r="NGE91" s="362"/>
      <c r="NGF91" s="362"/>
      <c r="NGG91" s="362"/>
      <c r="NGH91" s="362"/>
      <c r="NGI91" s="362"/>
      <c r="NGJ91" s="362"/>
      <c r="NGK91" s="362"/>
      <c r="NGL91" s="362"/>
      <c r="NGM91" s="362"/>
      <c r="NGN91" s="362"/>
      <c r="NGO91" s="362"/>
      <c r="NGP91" s="362"/>
      <c r="NGQ91" s="362"/>
      <c r="NGR91" s="362"/>
      <c r="NGS91" s="362"/>
      <c r="NGT91" s="362"/>
      <c r="NGU91" s="362"/>
      <c r="NGV91" s="362"/>
      <c r="NGW91" s="362"/>
      <c r="NGX91" s="362"/>
      <c r="NGY91" s="362"/>
      <c r="NGZ91" s="362"/>
      <c r="NHA91" s="362"/>
      <c r="NHB91" s="362"/>
      <c r="NHC91" s="362"/>
      <c r="NHD91" s="362"/>
      <c r="NHE91" s="362"/>
      <c r="NHF91" s="362"/>
      <c r="NHG91" s="362"/>
      <c r="NHH91" s="362"/>
      <c r="NHI91" s="362"/>
      <c r="NHJ91" s="362"/>
      <c r="NHK91" s="362"/>
      <c r="NHL91" s="362"/>
      <c r="NHM91" s="362"/>
      <c r="NHN91" s="362"/>
      <c r="NHO91" s="362"/>
      <c r="NHP91" s="362"/>
      <c r="NHQ91" s="362"/>
      <c r="NHR91" s="362"/>
      <c r="NHS91" s="362"/>
      <c r="NHT91" s="362"/>
      <c r="NHU91" s="362"/>
      <c r="NHV91" s="362"/>
      <c r="NHW91" s="362"/>
      <c r="NHX91" s="362"/>
      <c r="NHY91" s="362"/>
      <c r="NHZ91" s="362"/>
      <c r="NIA91" s="362"/>
      <c r="NIB91" s="362"/>
      <c r="NIC91" s="362"/>
      <c r="NID91" s="362"/>
      <c r="NIE91" s="362"/>
      <c r="NIF91" s="362"/>
      <c r="NIG91" s="362"/>
      <c r="NIH91" s="362"/>
      <c r="NII91" s="362"/>
      <c r="NIJ91" s="362"/>
      <c r="NIK91" s="362"/>
      <c r="NIL91" s="362"/>
      <c r="NIM91" s="362"/>
      <c r="NIN91" s="362"/>
      <c r="NIO91" s="362"/>
      <c r="NIP91" s="362"/>
      <c r="NIQ91" s="362"/>
      <c r="NIR91" s="362"/>
      <c r="NIS91" s="362"/>
      <c r="NIT91" s="362"/>
      <c r="NIU91" s="362"/>
      <c r="NIV91" s="362"/>
      <c r="NIW91" s="362"/>
      <c r="NIX91" s="362"/>
      <c r="NIY91" s="362"/>
      <c r="NIZ91" s="362"/>
      <c r="NJA91" s="362"/>
      <c r="NJB91" s="362"/>
      <c r="NJC91" s="362"/>
      <c r="NJD91" s="362"/>
      <c r="NJE91" s="362"/>
      <c r="NJF91" s="362"/>
      <c r="NJG91" s="362"/>
      <c r="NJH91" s="362"/>
      <c r="NJI91" s="362"/>
      <c r="NJJ91" s="362"/>
      <c r="NJK91" s="362"/>
      <c r="NJL91" s="362"/>
      <c r="NJM91" s="362"/>
      <c r="NJN91" s="362"/>
      <c r="NJO91" s="362"/>
      <c r="NJP91" s="362"/>
      <c r="NJQ91" s="362"/>
      <c r="NJR91" s="362"/>
      <c r="NJS91" s="362"/>
      <c r="NJT91" s="362"/>
      <c r="NJU91" s="362"/>
      <c r="NJV91" s="362"/>
      <c r="NJW91" s="362"/>
      <c r="NJX91" s="362"/>
      <c r="NJY91" s="362"/>
      <c r="NJZ91" s="362"/>
      <c r="NKA91" s="362"/>
      <c r="NKB91" s="362"/>
      <c r="NKC91" s="362"/>
      <c r="NKD91" s="362"/>
      <c r="NKE91" s="362"/>
      <c r="NKF91" s="362"/>
      <c r="NKG91" s="362"/>
      <c r="NKH91" s="362"/>
      <c r="NKI91" s="362"/>
      <c r="NKJ91" s="362"/>
      <c r="NKK91" s="362"/>
      <c r="NKL91" s="362"/>
      <c r="NKM91" s="362"/>
      <c r="NKN91" s="362"/>
      <c r="NKO91" s="362"/>
      <c r="NKP91" s="362"/>
      <c r="NKQ91" s="362"/>
      <c r="NKR91" s="362"/>
      <c r="NKS91" s="362"/>
      <c r="NKT91" s="362"/>
      <c r="NKU91" s="362"/>
      <c r="NKV91" s="362"/>
      <c r="NKW91" s="362"/>
      <c r="NKX91" s="362"/>
      <c r="NKY91" s="362"/>
      <c r="NKZ91" s="362"/>
      <c r="NLA91" s="362"/>
      <c r="NLB91" s="362"/>
      <c r="NLC91" s="362"/>
      <c r="NLD91" s="362"/>
      <c r="NLE91" s="362"/>
      <c r="NLF91" s="362"/>
      <c r="NLG91" s="362"/>
      <c r="NLH91" s="362"/>
      <c r="NLI91" s="362"/>
      <c r="NLJ91" s="362"/>
      <c r="NLK91" s="362"/>
      <c r="NLL91" s="362"/>
      <c r="NLM91" s="362"/>
      <c r="NLN91" s="362"/>
      <c r="NLO91" s="362"/>
      <c r="NLP91" s="362"/>
      <c r="NLQ91" s="362"/>
      <c r="NLR91" s="362"/>
      <c r="NLS91" s="362"/>
      <c r="NLT91" s="362"/>
      <c r="NLU91" s="362"/>
      <c r="NLV91" s="362"/>
      <c r="NLW91" s="362"/>
      <c r="NLX91" s="362"/>
      <c r="NLY91" s="362"/>
      <c r="NLZ91" s="362"/>
      <c r="NMA91" s="362"/>
      <c r="NMB91" s="362"/>
      <c r="NMC91" s="362"/>
      <c r="NMD91" s="362"/>
      <c r="NME91" s="362"/>
      <c r="NMF91" s="362"/>
      <c r="NMG91" s="362"/>
      <c r="NMH91" s="362"/>
      <c r="NMI91" s="362"/>
      <c r="NMJ91" s="362"/>
      <c r="NMK91" s="362"/>
      <c r="NML91" s="362"/>
      <c r="NMM91" s="362"/>
      <c r="NMN91" s="362"/>
      <c r="NMO91" s="362"/>
      <c r="NMP91" s="362"/>
      <c r="NMQ91" s="362"/>
      <c r="NMR91" s="362"/>
      <c r="NMS91" s="362"/>
      <c r="NMT91" s="362"/>
      <c r="NMU91" s="362"/>
      <c r="NMV91" s="362"/>
      <c r="NMW91" s="362"/>
      <c r="NMX91" s="362"/>
      <c r="NMY91" s="362"/>
      <c r="NMZ91" s="362"/>
      <c r="NNA91" s="362"/>
      <c r="NNB91" s="362"/>
      <c r="NNC91" s="362"/>
      <c r="NND91" s="362"/>
      <c r="NNE91" s="362"/>
      <c r="NNF91" s="362"/>
      <c r="NNG91" s="362"/>
      <c r="NNH91" s="362"/>
      <c r="NNI91" s="362"/>
      <c r="NNJ91" s="362"/>
      <c r="NNK91" s="362"/>
      <c r="NNL91" s="362"/>
      <c r="NNM91" s="362"/>
      <c r="NNN91" s="362"/>
      <c r="NNO91" s="362"/>
      <c r="NNP91" s="362"/>
      <c r="NNQ91" s="362"/>
      <c r="NNR91" s="362"/>
      <c r="NNS91" s="362"/>
      <c r="NNT91" s="362"/>
      <c r="NNU91" s="362"/>
      <c r="NNV91" s="362"/>
      <c r="NNW91" s="362"/>
      <c r="NNX91" s="362"/>
      <c r="NNY91" s="362"/>
      <c r="NNZ91" s="362"/>
      <c r="NOA91" s="362"/>
      <c r="NOB91" s="362"/>
      <c r="NOC91" s="362"/>
      <c r="NOD91" s="362"/>
      <c r="NOE91" s="362"/>
      <c r="NOF91" s="362"/>
      <c r="NOG91" s="362"/>
      <c r="NOH91" s="362"/>
      <c r="NOI91" s="362"/>
      <c r="NOJ91" s="362"/>
      <c r="NOK91" s="362"/>
      <c r="NOL91" s="362"/>
      <c r="NOM91" s="362"/>
      <c r="NON91" s="362"/>
      <c r="NOO91" s="362"/>
      <c r="NOP91" s="362"/>
      <c r="NOQ91" s="362"/>
      <c r="NOR91" s="362"/>
      <c r="NOS91" s="362"/>
      <c r="NOT91" s="362"/>
      <c r="NOU91" s="362"/>
      <c r="NOV91" s="362"/>
      <c r="NOW91" s="362"/>
      <c r="NOX91" s="362"/>
      <c r="NOY91" s="362"/>
      <c r="NOZ91" s="362"/>
      <c r="NPA91" s="362"/>
      <c r="NPB91" s="362"/>
      <c r="NPC91" s="362"/>
      <c r="NPD91" s="362"/>
      <c r="NPE91" s="362"/>
      <c r="NPF91" s="362"/>
      <c r="NPG91" s="362"/>
      <c r="NPH91" s="362"/>
      <c r="NPI91" s="362"/>
      <c r="NPJ91" s="362"/>
      <c r="NPK91" s="362"/>
      <c r="NPL91" s="362"/>
      <c r="NPM91" s="362"/>
      <c r="NPN91" s="362"/>
      <c r="NPO91" s="362"/>
      <c r="NPP91" s="362"/>
      <c r="NPQ91" s="362"/>
      <c r="NPR91" s="362"/>
      <c r="NPS91" s="362"/>
      <c r="NPT91" s="362"/>
      <c r="NPU91" s="362"/>
      <c r="NPV91" s="362"/>
      <c r="NPW91" s="362"/>
      <c r="NPX91" s="362"/>
      <c r="NPY91" s="362"/>
      <c r="NPZ91" s="362"/>
      <c r="NQA91" s="362"/>
      <c r="NQB91" s="362"/>
      <c r="NQC91" s="362"/>
      <c r="NQD91" s="362"/>
      <c r="NQE91" s="362"/>
      <c r="NQF91" s="362"/>
      <c r="NQG91" s="362"/>
      <c r="NQH91" s="362"/>
      <c r="NQI91" s="362"/>
      <c r="NQJ91" s="362"/>
      <c r="NQK91" s="362"/>
      <c r="NQL91" s="362"/>
      <c r="NQM91" s="362"/>
      <c r="NQN91" s="362"/>
      <c r="NQO91" s="362"/>
      <c r="NQP91" s="362"/>
      <c r="NQQ91" s="362"/>
      <c r="NQR91" s="362"/>
      <c r="NQS91" s="362"/>
      <c r="NQT91" s="362"/>
      <c r="NQU91" s="362"/>
      <c r="NQV91" s="362"/>
      <c r="NQW91" s="362"/>
      <c r="NQX91" s="362"/>
      <c r="NQY91" s="362"/>
      <c r="NQZ91" s="362"/>
      <c r="NRA91" s="362"/>
      <c r="NRB91" s="362"/>
      <c r="NRC91" s="362"/>
      <c r="NRD91" s="362"/>
      <c r="NRE91" s="362"/>
      <c r="NRF91" s="362"/>
      <c r="NRG91" s="362"/>
      <c r="NRH91" s="362"/>
      <c r="NRI91" s="362"/>
      <c r="NRJ91" s="362"/>
      <c r="NRK91" s="362"/>
      <c r="NRL91" s="362"/>
      <c r="NRM91" s="362"/>
      <c r="NRN91" s="362"/>
      <c r="NRO91" s="362"/>
      <c r="NRP91" s="362"/>
      <c r="NRQ91" s="362"/>
      <c r="NRR91" s="362"/>
      <c r="NRS91" s="362"/>
      <c r="NRT91" s="362"/>
      <c r="NRU91" s="362"/>
      <c r="NRV91" s="362"/>
      <c r="NRW91" s="362"/>
      <c r="NRX91" s="362"/>
      <c r="NRY91" s="362"/>
      <c r="NRZ91" s="362"/>
      <c r="NSA91" s="362"/>
      <c r="NSB91" s="362"/>
      <c r="NSC91" s="362"/>
      <c r="NSD91" s="362"/>
      <c r="NSE91" s="362"/>
      <c r="NSF91" s="362"/>
      <c r="NSG91" s="362"/>
      <c r="NSH91" s="362"/>
      <c r="NSI91" s="362"/>
      <c r="NSJ91" s="362"/>
      <c r="NSK91" s="362"/>
      <c r="NSL91" s="362"/>
      <c r="NSM91" s="362"/>
      <c r="NSN91" s="362"/>
      <c r="NSO91" s="362"/>
      <c r="NSP91" s="362"/>
      <c r="NSQ91" s="362"/>
      <c r="NSR91" s="362"/>
      <c r="NSS91" s="362"/>
      <c r="NST91" s="362"/>
      <c r="NSU91" s="362"/>
      <c r="NSV91" s="362"/>
      <c r="NSW91" s="362"/>
      <c r="NSX91" s="362"/>
      <c r="NSY91" s="362"/>
      <c r="NSZ91" s="362"/>
      <c r="NTA91" s="362"/>
      <c r="NTB91" s="362"/>
      <c r="NTC91" s="362"/>
      <c r="NTD91" s="362"/>
      <c r="NTE91" s="362"/>
      <c r="NTF91" s="362"/>
      <c r="NTG91" s="362"/>
      <c r="NTH91" s="362"/>
      <c r="NTI91" s="362"/>
      <c r="NTJ91" s="362"/>
      <c r="NTK91" s="362"/>
      <c r="NTL91" s="362"/>
      <c r="NTM91" s="362"/>
      <c r="NTN91" s="362"/>
      <c r="NTO91" s="362"/>
      <c r="NTP91" s="362"/>
      <c r="NTQ91" s="362"/>
      <c r="NTR91" s="362"/>
      <c r="NTS91" s="362"/>
      <c r="NTT91" s="362"/>
      <c r="NTU91" s="362"/>
      <c r="NTV91" s="362"/>
      <c r="NTW91" s="362"/>
      <c r="NTX91" s="362"/>
      <c r="NTY91" s="362"/>
      <c r="NTZ91" s="362"/>
      <c r="NUA91" s="362"/>
      <c r="NUB91" s="362"/>
      <c r="NUC91" s="362"/>
      <c r="NUD91" s="362"/>
      <c r="NUE91" s="362"/>
      <c r="NUF91" s="362"/>
      <c r="NUG91" s="362"/>
      <c r="NUH91" s="362"/>
      <c r="NUI91" s="362"/>
      <c r="NUJ91" s="362"/>
      <c r="NUK91" s="362"/>
      <c r="NUL91" s="362"/>
      <c r="NUM91" s="362"/>
      <c r="NUN91" s="362"/>
      <c r="NUO91" s="362"/>
      <c r="NUP91" s="362"/>
      <c r="NUQ91" s="362"/>
      <c r="NUR91" s="362"/>
      <c r="NUS91" s="362"/>
      <c r="NUT91" s="362"/>
      <c r="NUU91" s="362"/>
      <c r="NUV91" s="362"/>
      <c r="NUW91" s="362"/>
      <c r="NUX91" s="362"/>
      <c r="NUY91" s="362"/>
      <c r="NUZ91" s="362"/>
      <c r="NVA91" s="362"/>
      <c r="NVB91" s="362"/>
      <c r="NVC91" s="362"/>
      <c r="NVD91" s="362"/>
      <c r="NVE91" s="362"/>
      <c r="NVF91" s="362"/>
      <c r="NVG91" s="362"/>
      <c r="NVH91" s="362"/>
      <c r="NVI91" s="362"/>
      <c r="NVJ91" s="362"/>
      <c r="NVK91" s="362"/>
      <c r="NVL91" s="362"/>
      <c r="NVM91" s="362"/>
      <c r="NVN91" s="362"/>
      <c r="NVO91" s="362"/>
      <c r="NVP91" s="362"/>
      <c r="NVQ91" s="362"/>
      <c r="NVR91" s="362"/>
      <c r="NVS91" s="362"/>
      <c r="NVT91" s="362"/>
      <c r="NVU91" s="362"/>
      <c r="NVV91" s="362"/>
      <c r="NVW91" s="362"/>
      <c r="NVX91" s="362"/>
      <c r="NVY91" s="362"/>
      <c r="NVZ91" s="362"/>
      <c r="NWA91" s="362"/>
      <c r="NWB91" s="362"/>
      <c r="NWC91" s="362"/>
      <c r="NWD91" s="362"/>
      <c r="NWE91" s="362"/>
      <c r="NWF91" s="362"/>
      <c r="NWG91" s="362"/>
      <c r="NWH91" s="362"/>
      <c r="NWI91" s="362"/>
      <c r="NWJ91" s="362"/>
      <c r="NWK91" s="362"/>
      <c r="NWL91" s="362"/>
      <c r="NWM91" s="362"/>
      <c r="NWN91" s="362"/>
      <c r="NWO91" s="362"/>
      <c r="NWP91" s="362"/>
      <c r="NWQ91" s="362"/>
      <c r="NWR91" s="362"/>
      <c r="NWS91" s="362"/>
      <c r="NWT91" s="362"/>
      <c r="NWU91" s="362"/>
      <c r="NWV91" s="362"/>
      <c r="NWW91" s="362"/>
      <c r="NWX91" s="362"/>
      <c r="NWY91" s="362"/>
      <c r="NWZ91" s="362"/>
      <c r="NXA91" s="362"/>
      <c r="NXB91" s="362"/>
      <c r="NXC91" s="362"/>
      <c r="NXD91" s="362"/>
      <c r="NXE91" s="362"/>
      <c r="NXF91" s="362"/>
      <c r="NXG91" s="362"/>
      <c r="NXH91" s="362"/>
      <c r="NXI91" s="362"/>
      <c r="NXJ91" s="362"/>
      <c r="NXK91" s="362"/>
      <c r="NXL91" s="362"/>
      <c r="NXM91" s="362"/>
      <c r="NXN91" s="362"/>
      <c r="NXO91" s="362"/>
      <c r="NXP91" s="362"/>
      <c r="NXQ91" s="362"/>
      <c r="NXR91" s="362"/>
      <c r="NXS91" s="362"/>
      <c r="NXT91" s="362"/>
      <c r="NXU91" s="362"/>
      <c r="NXV91" s="362"/>
      <c r="NXW91" s="362"/>
      <c r="NXX91" s="362"/>
      <c r="NXY91" s="362"/>
      <c r="NXZ91" s="362"/>
      <c r="NYA91" s="362"/>
      <c r="NYB91" s="362"/>
      <c r="NYC91" s="362"/>
      <c r="NYD91" s="362"/>
      <c r="NYE91" s="362"/>
      <c r="NYF91" s="362"/>
      <c r="NYG91" s="362"/>
      <c r="NYH91" s="362"/>
      <c r="NYI91" s="362"/>
      <c r="NYJ91" s="362"/>
      <c r="NYK91" s="362"/>
      <c r="NYL91" s="362"/>
      <c r="NYM91" s="362"/>
      <c r="NYN91" s="362"/>
      <c r="NYO91" s="362"/>
      <c r="NYP91" s="362"/>
      <c r="NYQ91" s="362"/>
      <c r="NYR91" s="362"/>
      <c r="NYS91" s="362"/>
      <c r="NYT91" s="362"/>
      <c r="NYU91" s="362"/>
      <c r="NYV91" s="362"/>
      <c r="NYW91" s="362"/>
      <c r="NYX91" s="362"/>
      <c r="NYY91" s="362"/>
      <c r="NYZ91" s="362"/>
      <c r="NZA91" s="362"/>
      <c r="NZB91" s="362"/>
      <c r="NZC91" s="362"/>
      <c r="NZD91" s="362"/>
      <c r="NZE91" s="362"/>
      <c r="NZF91" s="362"/>
      <c r="NZG91" s="362"/>
      <c r="NZH91" s="362"/>
      <c r="NZI91" s="362"/>
      <c r="NZJ91" s="362"/>
      <c r="NZK91" s="362"/>
      <c r="NZL91" s="362"/>
      <c r="NZM91" s="362"/>
      <c r="NZN91" s="362"/>
      <c r="NZO91" s="362"/>
      <c r="NZP91" s="362"/>
      <c r="NZQ91" s="362"/>
      <c r="NZR91" s="362"/>
      <c r="NZS91" s="362"/>
      <c r="NZT91" s="362"/>
      <c r="NZU91" s="362"/>
      <c r="NZV91" s="362"/>
      <c r="NZW91" s="362"/>
      <c r="NZX91" s="362"/>
      <c r="NZY91" s="362"/>
      <c r="NZZ91" s="362"/>
      <c r="OAA91" s="362"/>
      <c r="OAB91" s="362"/>
      <c r="OAC91" s="362"/>
      <c r="OAD91" s="362"/>
      <c r="OAE91" s="362"/>
      <c r="OAF91" s="362"/>
      <c r="OAG91" s="362"/>
      <c r="OAH91" s="362"/>
      <c r="OAI91" s="362"/>
      <c r="OAJ91" s="362"/>
      <c r="OAK91" s="362"/>
      <c r="OAL91" s="362"/>
      <c r="OAM91" s="362"/>
      <c r="OAN91" s="362"/>
      <c r="OAO91" s="362"/>
      <c r="OAP91" s="362"/>
      <c r="OAQ91" s="362"/>
      <c r="OAR91" s="362"/>
      <c r="OAS91" s="362"/>
      <c r="OAT91" s="362"/>
      <c r="OAU91" s="362"/>
      <c r="OAV91" s="362"/>
      <c r="OAW91" s="362"/>
      <c r="OAX91" s="362"/>
      <c r="OAY91" s="362"/>
      <c r="OAZ91" s="362"/>
      <c r="OBA91" s="362"/>
      <c r="OBB91" s="362"/>
      <c r="OBC91" s="362"/>
      <c r="OBD91" s="362"/>
      <c r="OBE91" s="362"/>
      <c r="OBF91" s="362"/>
      <c r="OBG91" s="362"/>
      <c r="OBH91" s="362"/>
      <c r="OBI91" s="362"/>
      <c r="OBJ91" s="362"/>
      <c r="OBK91" s="362"/>
      <c r="OBL91" s="362"/>
      <c r="OBM91" s="362"/>
      <c r="OBN91" s="362"/>
      <c r="OBO91" s="362"/>
      <c r="OBP91" s="362"/>
      <c r="OBQ91" s="362"/>
      <c r="OBR91" s="362"/>
      <c r="OBS91" s="362"/>
      <c r="OBT91" s="362"/>
      <c r="OBU91" s="362"/>
      <c r="OBV91" s="362"/>
      <c r="OBW91" s="362"/>
      <c r="OBX91" s="362"/>
      <c r="OBY91" s="362"/>
      <c r="OBZ91" s="362"/>
      <c r="OCA91" s="362"/>
      <c r="OCB91" s="362"/>
      <c r="OCC91" s="362"/>
      <c r="OCD91" s="362"/>
      <c r="OCE91" s="362"/>
      <c r="OCF91" s="362"/>
      <c r="OCG91" s="362"/>
      <c r="OCH91" s="362"/>
      <c r="OCI91" s="362"/>
      <c r="OCJ91" s="362"/>
      <c r="OCK91" s="362"/>
      <c r="OCL91" s="362"/>
      <c r="OCM91" s="362"/>
      <c r="OCN91" s="362"/>
      <c r="OCO91" s="362"/>
      <c r="OCP91" s="362"/>
      <c r="OCQ91" s="362"/>
      <c r="OCR91" s="362"/>
      <c r="OCS91" s="362"/>
      <c r="OCT91" s="362"/>
      <c r="OCU91" s="362"/>
      <c r="OCV91" s="362"/>
      <c r="OCW91" s="362"/>
      <c r="OCX91" s="362"/>
      <c r="OCY91" s="362"/>
      <c r="OCZ91" s="362"/>
      <c r="ODA91" s="362"/>
      <c r="ODB91" s="362"/>
      <c r="ODC91" s="362"/>
      <c r="ODD91" s="362"/>
      <c r="ODE91" s="362"/>
      <c r="ODF91" s="362"/>
      <c r="ODG91" s="362"/>
      <c r="ODH91" s="362"/>
      <c r="ODI91" s="362"/>
      <c r="ODJ91" s="362"/>
      <c r="ODK91" s="362"/>
      <c r="ODL91" s="362"/>
      <c r="ODM91" s="362"/>
      <c r="ODN91" s="362"/>
      <c r="ODO91" s="362"/>
      <c r="ODP91" s="362"/>
      <c r="ODQ91" s="362"/>
      <c r="ODR91" s="362"/>
      <c r="ODS91" s="362"/>
      <c r="ODT91" s="362"/>
      <c r="ODU91" s="362"/>
      <c r="ODV91" s="362"/>
      <c r="ODW91" s="362"/>
      <c r="ODX91" s="362"/>
      <c r="ODY91" s="362"/>
      <c r="ODZ91" s="362"/>
      <c r="OEA91" s="362"/>
      <c r="OEB91" s="362"/>
      <c r="OEC91" s="362"/>
      <c r="OED91" s="362"/>
      <c r="OEE91" s="362"/>
      <c r="OEF91" s="362"/>
      <c r="OEG91" s="362"/>
      <c r="OEH91" s="362"/>
      <c r="OEI91" s="362"/>
      <c r="OEJ91" s="362"/>
      <c r="OEK91" s="362"/>
      <c r="OEL91" s="362"/>
      <c r="OEM91" s="362"/>
      <c r="OEN91" s="362"/>
      <c r="OEO91" s="362"/>
      <c r="OEP91" s="362"/>
      <c r="OEQ91" s="362"/>
      <c r="OER91" s="362"/>
      <c r="OES91" s="362"/>
      <c r="OET91" s="362"/>
      <c r="OEU91" s="362"/>
      <c r="OEV91" s="362"/>
      <c r="OEW91" s="362"/>
      <c r="OEX91" s="362"/>
      <c r="OEY91" s="362"/>
      <c r="OEZ91" s="362"/>
      <c r="OFA91" s="362"/>
      <c r="OFB91" s="362"/>
      <c r="OFC91" s="362"/>
      <c r="OFD91" s="362"/>
      <c r="OFE91" s="362"/>
      <c r="OFF91" s="362"/>
      <c r="OFG91" s="362"/>
      <c r="OFH91" s="362"/>
      <c r="OFI91" s="362"/>
      <c r="OFJ91" s="362"/>
      <c r="OFK91" s="362"/>
      <c r="OFL91" s="362"/>
      <c r="OFM91" s="362"/>
      <c r="OFN91" s="362"/>
      <c r="OFO91" s="362"/>
      <c r="OFP91" s="362"/>
      <c r="OFQ91" s="362"/>
      <c r="OFR91" s="362"/>
      <c r="OFS91" s="362"/>
      <c r="OFT91" s="362"/>
      <c r="OFU91" s="362"/>
      <c r="OFV91" s="362"/>
      <c r="OFW91" s="362"/>
      <c r="OFX91" s="362"/>
      <c r="OFY91" s="362"/>
      <c r="OFZ91" s="362"/>
      <c r="OGA91" s="362"/>
      <c r="OGB91" s="362"/>
      <c r="OGC91" s="362"/>
      <c r="OGD91" s="362"/>
      <c r="OGE91" s="362"/>
      <c r="OGF91" s="362"/>
      <c r="OGG91" s="362"/>
      <c r="OGH91" s="362"/>
      <c r="OGI91" s="362"/>
      <c r="OGJ91" s="362"/>
      <c r="OGK91" s="362"/>
      <c r="OGL91" s="362"/>
      <c r="OGM91" s="362"/>
      <c r="OGN91" s="362"/>
      <c r="OGO91" s="362"/>
      <c r="OGP91" s="362"/>
      <c r="OGQ91" s="362"/>
      <c r="OGR91" s="362"/>
      <c r="OGS91" s="362"/>
      <c r="OGT91" s="362"/>
      <c r="OGU91" s="362"/>
      <c r="OGV91" s="362"/>
      <c r="OGW91" s="362"/>
      <c r="OGX91" s="362"/>
      <c r="OGY91" s="362"/>
      <c r="OGZ91" s="362"/>
      <c r="OHA91" s="362"/>
      <c r="OHB91" s="362"/>
      <c r="OHC91" s="362"/>
      <c r="OHD91" s="362"/>
      <c r="OHE91" s="362"/>
      <c r="OHF91" s="362"/>
      <c r="OHG91" s="362"/>
      <c r="OHH91" s="362"/>
      <c r="OHI91" s="362"/>
      <c r="OHJ91" s="362"/>
      <c r="OHK91" s="362"/>
      <c r="OHL91" s="362"/>
      <c r="OHM91" s="362"/>
      <c r="OHN91" s="362"/>
      <c r="OHO91" s="362"/>
      <c r="OHP91" s="362"/>
      <c r="OHQ91" s="362"/>
      <c r="OHR91" s="362"/>
      <c r="OHS91" s="362"/>
      <c r="OHT91" s="362"/>
      <c r="OHU91" s="362"/>
      <c r="OHV91" s="362"/>
      <c r="OHW91" s="362"/>
      <c r="OHX91" s="362"/>
      <c r="OHY91" s="362"/>
      <c r="OHZ91" s="362"/>
      <c r="OIA91" s="362"/>
      <c r="OIB91" s="362"/>
      <c r="OIC91" s="362"/>
      <c r="OID91" s="362"/>
      <c r="OIE91" s="362"/>
      <c r="OIF91" s="362"/>
      <c r="OIG91" s="362"/>
      <c r="OIH91" s="362"/>
      <c r="OII91" s="362"/>
      <c r="OIJ91" s="362"/>
      <c r="OIK91" s="362"/>
      <c r="OIL91" s="362"/>
      <c r="OIM91" s="362"/>
      <c r="OIN91" s="362"/>
      <c r="OIO91" s="362"/>
      <c r="OIP91" s="362"/>
      <c r="OIQ91" s="362"/>
      <c r="OIR91" s="362"/>
      <c r="OIS91" s="362"/>
      <c r="OIT91" s="362"/>
      <c r="OIU91" s="362"/>
      <c r="OIV91" s="362"/>
      <c r="OIW91" s="362"/>
      <c r="OIX91" s="362"/>
      <c r="OIY91" s="362"/>
      <c r="OIZ91" s="362"/>
      <c r="OJA91" s="362"/>
      <c r="OJB91" s="362"/>
      <c r="OJC91" s="362"/>
      <c r="OJD91" s="362"/>
      <c r="OJE91" s="362"/>
      <c r="OJF91" s="362"/>
      <c r="OJG91" s="362"/>
      <c r="OJH91" s="362"/>
      <c r="OJI91" s="362"/>
      <c r="OJJ91" s="362"/>
      <c r="OJK91" s="362"/>
      <c r="OJL91" s="362"/>
      <c r="OJM91" s="362"/>
      <c r="OJN91" s="362"/>
      <c r="OJO91" s="362"/>
      <c r="OJP91" s="362"/>
      <c r="OJQ91" s="362"/>
      <c r="OJR91" s="362"/>
      <c r="OJS91" s="362"/>
      <c r="OJT91" s="362"/>
      <c r="OJU91" s="362"/>
      <c r="OJV91" s="362"/>
      <c r="OJW91" s="362"/>
      <c r="OJX91" s="362"/>
      <c r="OJY91" s="362"/>
      <c r="OJZ91" s="362"/>
      <c r="OKA91" s="362"/>
      <c r="OKB91" s="362"/>
      <c r="OKC91" s="362"/>
      <c r="OKD91" s="362"/>
      <c r="OKE91" s="362"/>
      <c r="OKF91" s="362"/>
      <c r="OKG91" s="362"/>
      <c r="OKH91" s="362"/>
      <c r="OKI91" s="362"/>
      <c r="OKJ91" s="362"/>
      <c r="OKK91" s="362"/>
      <c r="OKL91" s="362"/>
      <c r="OKM91" s="362"/>
      <c r="OKN91" s="362"/>
      <c r="OKO91" s="362"/>
      <c r="OKP91" s="362"/>
      <c r="OKQ91" s="362"/>
      <c r="OKR91" s="362"/>
      <c r="OKS91" s="362"/>
      <c r="OKT91" s="362"/>
      <c r="OKU91" s="362"/>
      <c r="OKV91" s="362"/>
      <c r="OKW91" s="362"/>
      <c r="OKX91" s="362"/>
      <c r="OKY91" s="362"/>
      <c r="OKZ91" s="362"/>
      <c r="OLA91" s="362"/>
      <c r="OLB91" s="362"/>
      <c r="OLC91" s="362"/>
      <c r="OLD91" s="362"/>
      <c r="OLE91" s="362"/>
      <c r="OLF91" s="362"/>
      <c r="OLG91" s="362"/>
      <c r="OLH91" s="362"/>
      <c r="OLI91" s="362"/>
      <c r="OLJ91" s="362"/>
      <c r="OLK91" s="362"/>
      <c r="OLL91" s="362"/>
      <c r="OLM91" s="362"/>
      <c r="OLN91" s="362"/>
      <c r="OLO91" s="362"/>
      <c r="OLP91" s="362"/>
      <c r="OLQ91" s="362"/>
      <c r="OLR91" s="362"/>
      <c r="OLS91" s="362"/>
      <c r="OLT91" s="362"/>
      <c r="OLU91" s="362"/>
      <c r="OLV91" s="362"/>
      <c r="OLW91" s="362"/>
      <c r="OLX91" s="362"/>
      <c r="OLY91" s="362"/>
      <c r="OLZ91" s="362"/>
      <c r="OMA91" s="362"/>
      <c r="OMB91" s="362"/>
      <c r="OMC91" s="362"/>
      <c r="OMD91" s="362"/>
      <c r="OME91" s="362"/>
      <c r="OMF91" s="362"/>
      <c r="OMG91" s="362"/>
      <c r="OMH91" s="362"/>
      <c r="OMI91" s="362"/>
      <c r="OMJ91" s="362"/>
      <c r="OMK91" s="362"/>
      <c r="OML91" s="362"/>
      <c r="OMM91" s="362"/>
      <c r="OMN91" s="362"/>
      <c r="OMO91" s="362"/>
      <c r="OMP91" s="362"/>
      <c r="OMQ91" s="362"/>
      <c r="OMR91" s="362"/>
      <c r="OMS91" s="362"/>
      <c r="OMT91" s="362"/>
      <c r="OMU91" s="362"/>
      <c r="OMV91" s="362"/>
      <c r="OMW91" s="362"/>
      <c r="OMX91" s="362"/>
      <c r="OMY91" s="362"/>
      <c r="OMZ91" s="362"/>
      <c r="ONA91" s="362"/>
      <c r="ONB91" s="362"/>
      <c r="ONC91" s="362"/>
      <c r="OND91" s="362"/>
      <c r="ONE91" s="362"/>
      <c r="ONF91" s="362"/>
      <c r="ONG91" s="362"/>
      <c r="ONH91" s="362"/>
      <c r="ONI91" s="362"/>
      <c r="ONJ91" s="362"/>
      <c r="ONK91" s="362"/>
      <c r="ONL91" s="362"/>
      <c r="ONM91" s="362"/>
      <c r="ONN91" s="362"/>
      <c r="ONO91" s="362"/>
      <c r="ONP91" s="362"/>
      <c r="ONQ91" s="362"/>
      <c r="ONR91" s="362"/>
      <c r="ONS91" s="362"/>
      <c r="ONT91" s="362"/>
      <c r="ONU91" s="362"/>
      <c r="ONV91" s="362"/>
      <c r="ONW91" s="362"/>
      <c r="ONX91" s="362"/>
      <c r="ONY91" s="362"/>
      <c r="ONZ91" s="362"/>
      <c r="OOA91" s="362"/>
      <c r="OOB91" s="362"/>
      <c r="OOC91" s="362"/>
      <c r="OOD91" s="362"/>
      <c r="OOE91" s="362"/>
      <c r="OOF91" s="362"/>
      <c r="OOG91" s="362"/>
      <c r="OOH91" s="362"/>
      <c r="OOI91" s="362"/>
      <c r="OOJ91" s="362"/>
      <c r="OOK91" s="362"/>
      <c r="OOL91" s="362"/>
      <c r="OOM91" s="362"/>
      <c r="OON91" s="362"/>
      <c r="OOO91" s="362"/>
      <c r="OOP91" s="362"/>
      <c r="OOQ91" s="362"/>
      <c r="OOR91" s="362"/>
      <c r="OOS91" s="362"/>
      <c r="OOT91" s="362"/>
      <c r="OOU91" s="362"/>
      <c r="OOV91" s="362"/>
      <c r="OOW91" s="362"/>
      <c r="OOX91" s="362"/>
      <c r="OOY91" s="362"/>
      <c r="OOZ91" s="362"/>
      <c r="OPA91" s="362"/>
      <c r="OPB91" s="362"/>
      <c r="OPC91" s="362"/>
      <c r="OPD91" s="362"/>
      <c r="OPE91" s="362"/>
      <c r="OPF91" s="362"/>
      <c r="OPG91" s="362"/>
      <c r="OPH91" s="362"/>
      <c r="OPI91" s="362"/>
      <c r="OPJ91" s="362"/>
      <c r="OPK91" s="362"/>
      <c r="OPL91" s="362"/>
      <c r="OPM91" s="362"/>
      <c r="OPN91" s="362"/>
      <c r="OPO91" s="362"/>
      <c r="OPP91" s="362"/>
      <c r="OPQ91" s="362"/>
      <c r="OPR91" s="362"/>
      <c r="OPS91" s="362"/>
      <c r="OPT91" s="362"/>
      <c r="OPU91" s="362"/>
      <c r="OPV91" s="362"/>
      <c r="OPW91" s="362"/>
      <c r="OPX91" s="362"/>
      <c r="OPY91" s="362"/>
      <c r="OPZ91" s="362"/>
      <c r="OQA91" s="362"/>
      <c r="OQB91" s="362"/>
      <c r="OQC91" s="362"/>
      <c r="OQD91" s="362"/>
      <c r="OQE91" s="362"/>
      <c r="OQF91" s="362"/>
      <c r="OQG91" s="362"/>
      <c r="OQH91" s="362"/>
      <c r="OQI91" s="362"/>
      <c r="OQJ91" s="362"/>
      <c r="OQK91" s="362"/>
      <c r="OQL91" s="362"/>
      <c r="OQM91" s="362"/>
      <c r="OQN91" s="362"/>
      <c r="OQO91" s="362"/>
      <c r="OQP91" s="362"/>
      <c r="OQQ91" s="362"/>
      <c r="OQR91" s="362"/>
      <c r="OQS91" s="362"/>
      <c r="OQT91" s="362"/>
      <c r="OQU91" s="362"/>
      <c r="OQV91" s="362"/>
      <c r="OQW91" s="362"/>
      <c r="OQX91" s="362"/>
      <c r="OQY91" s="362"/>
      <c r="OQZ91" s="362"/>
      <c r="ORA91" s="362"/>
      <c r="ORB91" s="362"/>
      <c r="ORC91" s="362"/>
      <c r="ORD91" s="362"/>
      <c r="ORE91" s="362"/>
      <c r="ORF91" s="362"/>
      <c r="ORG91" s="362"/>
      <c r="ORH91" s="362"/>
      <c r="ORI91" s="362"/>
      <c r="ORJ91" s="362"/>
      <c r="ORK91" s="362"/>
      <c r="ORL91" s="362"/>
      <c r="ORM91" s="362"/>
      <c r="ORN91" s="362"/>
      <c r="ORO91" s="362"/>
      <c r="ORP91" s="362"/>
      <c r="ORQ91" s="362"/>
      <c r="ORR91" s="362"/>
      <c r="ORS91" s="362"/>
      <c r="ORT91" s="362"/>
      <c r="ORU91" s="362"/>
      <c r="ORV91" s="362"/>
      <c r="ORW91" s="362"/>
      <c r="ORX91" s="362"/>
      <c r="ORY91" s="362"/>
      <c r="ORZ91" s="362"/>
      <c r="OSA91" s="362"/>
      <c r="OSB91" s="362"/>
      <c r="OSC91" s="362"/>
      <c r="OSD91" s="362"/>
      <c r="OSE91" s="362"/>
      <c r="OSF91" s="362"/>
      <c r="OSG91" s="362"/>
      <c r="OSH91" s="362"/>
      <c r="OSI91" s="362"/>
      <c r="OSJ91" s="362"/>
      <c r="OSK91" s="362"/>
      <c r="OSL91" s="362"/>
      <c r="OSM91" s="362"/>
      <c r="OSN91" s="362"/>
      <c r="OSO91" s="362"/>
      <c r="OSP91" s="362"/>
      <c r="OSQ91" s="362"/>
      <c r="OSR91" s="362"/>
      <c r="OSS91" s="362"/>
      <c r="OST91" s="362"/>
      <c r="OSU91" s="362"/>
      <c r="OSV91" s="362"/>
      <c r="OSW91" s="362"/>
      <c r="OSX91" s="362"/>
      <c r="OSY91" s="362"/>
      <c r="OSZ91" s="362"/>
      <c r="OTA91" s="362"/>
      <c r="OTB91" s="362"/>
      <c r="OTC91" s="362"/>
      <c r="OTD91" s="362"/>
      <c r="OTE91" s="362"/>
      <c r="OTF91" s="362"/>
      <c r="OTG91" s="362"/>
      <c r="OTH91" s="362"/>
      <c r="OTI91" s="362"/>
      <c r="OTJ91" s="362"/>
      <c r="OTK91" s="362"/>
      <c r="OTL91" s="362"/>
      <c r="OTM91" s="362"/>
      <c r="OTN91" s="362"/>
      <c r="OTO91" s="362"/>
      <c r="OTP91" s="362"/>
      <c r="OTQ91" s="362"/>
      <c r="OTR91" s="362"/>
      <c r="OTS91" s="362"/>
      <c r="OTT91" s="362"/>
      <c r="OTU91" s="362"/>
      <c r="OTV91" s="362"/>
      <c r="OTW91" s="362"/>
      <c r="OTX91" s="362"/>
      <c r="OTY91" s="362"/>
      <c r="OTZ91" s="362"/>
      <c r="OUA91" s="362"/>
      <c r="OUB91" s="362"/>
      <c r="OUC91" s="362"/>
      <c r="OUD91" s="362"/>
      <c r="OUE91" s="362"/>
      <c r="OUF91" s="362"/>
      <c r="OUG91" s="362"/>
      <c r="OUH91" s="362"/>
      <c r="OUI91" s="362"/>
      <c r="OUJ91" s="362"/>
      <c r="OUK91" s="362"/>
      <c r="OUL91" s="362"/>
      <c r="OUM91" s="362"/>
      <c r="OUN91" s="362"/>
      <c r="OUO91" s="362"/>
      <c r="OUP91" s="362"/>
      <c r="OUQ91" s="362"/>
      <c r="OUR91" s="362"/>
      <c r="OUS91" s="362"/>
      <c r="OUT91" s="362"/>
      <c r="OUU91" s="362"/>
      <c r="OUV91" s="362"/>
      <c r="OUW91" s="362"/>
      <c r="OUX91" s="362"/>
      <c r="OUY91" s="362"/>
      <c r="OUZ91" s="362"/>
      <c r="OVA91" s="362"/>
      <c r="OVB91" s="362"/>
      <c r="OVC91" s="362"/>
      <c r="OVD91" s="362"/>
      <c r="OVE91" s="362"/>
      <c r="OVF91" s="362"/>
      <c r="OVG91" s="362"/>
      <c r="OVH91" s="362"/>
      <c r="OVI91" s="362"/>
      <c r="OVJ91" s="362"/>
      <c r="OVK91" s="362"/>
      <c r="OVL91" s="362"/>
      <c r="OVM91" s="362"/>
      <c r="OVN91" s="362"/>
      <c r="OVO91" s="362"/>
      <c r="OVP91" s="362"/>
      <c r="OVQ91" s="362"/>
      <c r="OVR91" s="362"/>
      <c r="OVS91" s="362"/>
      <c r="OVT91" s="362"/>
      <c r="OVU91" s="362"/>
      <c r="OVV91" s="362"/>
      <c r="OVW91" s="362"/>
      <c r="OVX91" s="362"/>
      <c r="OVY91" s="362"/>
      <c r="OVZ91" s="362"/>
      <c r="OWA91" s="362"/>
      <c r="OWB91" s="362"/>
      <c r="OWC91" s="362"/>
      <c r="OWD91" s="362"/>
      <c r="OWE91" s="362"/>
      <c r="OWF91" s="362"/>
      <c r="OWG91" s="362"/>
      <c r="OWH91" s="362"/>
      <c r="OWI91" s="362"/>
      <c r="OWJ91" s="362"/>
      <c r="OWK91" s="362"/>
      <c r="OWL91" s="362"/>
      <c r="OWM91" s="362"/>
      <c r="OWN91" s="362"/>
      <c r="OWO91" s="362"/>
      <c r="OWP91" s="362"/>
      <c r="OWQ91" s="362"/>
      <c r="OWR91" s="362"/>
      <c r="OWS91" s="362"/>
      <c r="OWT91" s="362"/>
      <c r="OWU91" s="362"/>
      <c r="OWV91" s="362"/>
      <c r="OWW91" s="362"/>
      <c r="OWX91" s="362"/>
      <c r="OWY91" s="362"/>
      <c r="OWZ91" s="362"/>
      <c r="OXA91" s="362"/>
      <c r="OXB91" s="362"/>
      <c r="OXC91" s="362"/>
      <c r="OXD91" s="362"/>
      <c r="OXE91" s="362"/>
      <c r="OXF91" s="362"/>
      <c r="OXG91" s="362"/>
      <c r="OXH91" s="362"/>
      <c r="OXI91" s="362"/>
      <c r="OXJ91" s="362"/>
      <c r="OXK91" s="362"/>
      <c r="OXL91" s="362"/>
      <c r="OXM91" s="362"/>
      <c r="OXN91" s="362"/>
      <c r="OXO91" s="362"/>
      <c r="OXP91" s="362"/>
      <c r="OXQ91" s="362"/>
      <c r="OXR91" s="362"/>
      <c r="OXS91" s="362"/>
      <c r="OXT91" s="362"/>
      <c r="OXU91" s="362"/>
      <c r="OXV91" s="362"/>
      <c r="OXW91" s="362"/>
      <c r="OXX91" s="362"/>
      <c r="OXY91" s="362"/>
      <c r="OXZ91" s="362"/>
      <c r="OYA91" s="362"/>
      <c r="OYB91" s="362"/>
      <c r="OYC91" s="362"/>
      <c r="OYD91" s="362"/>
      <c r="OYE91" s="362"/>
      <c r="OYF91" s="362"/>
      <c r="OYG91" s="362"/>
      <c r="OYH91" s="362"/>
      <c r="OYI91" s="362"/>
      <c r="OYJ91" s="362"/>
      <c r="OYK91" s="362"/>
      <c r="OYL91" s="362"/>
      <c r="OYM91" s="362"/>
      <c r="OYN91" s="362"/>
      <c r="OYO91" s="362"/>
      <c r="OYP91" s="362"/>
      <c r="OYQ91" s="362"/>
      <c r="OYR91" s="362"/>
      <c r="OYS91" s="362"/>
      <c r="OYT91" s="362"/>
      <c r="OYU91" s="362"/>
      <c r="OYV91" s="362"/>
      <c r="OYW91" s="362"/>
      <c r="OYX91" s="362"/>
      <c r="OYY91" s="362"/>
      <c r="OYZ91" s="362"/>
      <c r="OZA91" s="362"/>
      <c r="OZB91" s="362"/>
      <c r="OZC91" s="362"/>
      <c r="OZD91" s="362"/>
      <c r="OZE91" s="362"/>
      <c r="OZF91" s="362"/>
      <c r="OZG91" s="362"/>
      <c r="OZH91" s="362"/>
      <c r="OZI91" s="362"/>
      <c r="OZJ91" s="362"/>
      <c r="OZK91" s="362"/>
      <c r="OZL91" s="362"/>
      <c r="OZM91" s="362"/>
      <c r="OZN91" s="362"/>
      <c r="OZO91" s="362"/>
      <c r="OZP91" s="362"/>
      <c r="OZQ91" s="362"/>
      <c r="OZR91" s="362"/>
      <c r="OZS91" s="362"/>
      <c r="OZT91" s="362"/>
      <c r="OZU91" s="362"/>
      <c r="OZV91" s="362"/>
      <c r="OZW91" s="362"/>
      <c r="OZX91" s="362"/>
      <c r="OZY91" s="362"/>
      <c r="OZZ91" s="362"/>
      <c r="PAA91" s="362"/>
      <c r="PAB91" s="362"/>
      <c r="PAC91" s="362"/>
      <c r="PAD91" s="362"/>
      <c r="PAE91" s="362"/>
      <c r="PAF91" s="362"/>
      <c r="PAG91" s="362"/>
      <c r="PAH91" s="362"/>
      <c r="PAI91" s="362"/>
      <c r="PAJ91" s="362"/>
      <c r="PAK91" s="362"/>
      <c r="PAL91" s="362"/>
      <c r="PAM91" s="362"/>
      <c r="PAN91" s="362"/>
      <c r="PAO91" s="362"/>
      <c r="PAP91" s="362"/>
      <c r="PAQ91" s="362"/>
      <c r="PAR91" s="362"/>
      <c r="PAS91" s="362"/>
      <c r="PAT91" s="362"/>
      <c r="PAU91" s="362"/>
      <c r="PAV91" s="362"/>
      <c r="PAW91" s="362"/>
      <c r="PAX91" s="362"/>
      <c r="PAY91" s="362"/>
      <c r="PAZ91" s="362"/>
      <c r="PBA91" s="362"/>
      <c r="PBB91" s="362"/>
      <c r="PBC91" s="362"/>
      <c r="PBD91" s="362"/>
      <c r="PBE91" s="362"/>
      <c r="PBF91" s="362"/>
      <c r="PBG91" s="362"/>
      <c r="PBH91" s="362"/>
      <c r="PBI91" s="362"/>
      <c r="PBJ91" s="362"/>
      <c r="PBK91" s="362"/>
      <c r="PBL91" s="362"/>
      <c r="PBM91" s="362"/>
      <c r="PBN91" s="362"/>
      <c r="PBO91" s="362"/>
      <c r="PBP91" s="362"/>
      <c r="PBQ91" s="362"/>
      <c r="PBR91" s="362"/>
      <c r="PBS91" s="362"/>
      <c r="PBT91" s="362"/>
      <c r="PBU91" s="362"/>
      <c r="PBV91" s="362"/>
      <c r="PBW91" s="362"/>
      <c r="PBX91" s="362"/>
      <c r="PBY91" s="362"/>
      <c r="PBZ91" s="362"/>
      <c r="PCA91" s="362"/>
      <c r="PCB91" s="362"/>
      <c r="PCC91" s="362"/>
      <c r="PCD91" s="362"/>
      <c r="PCE91" s="362"/>
      <c r="PCF91" s="362"/>
      <c r="PCG91" s="362"/>
      <c r="PCH91" s="362"/>
      <c r="PCI91" s="362"/>
      <c r="PCJ91" s="362"/>
      <c r="PCK91" s="362"/>
      <c r="PCL91" s="362"/>
      <c r="PCM91" s="362"/>
      <c r="PCN91" s="362"/>
      <c r="PCO91" s="362"/>
      <c r="PCP91" s="362"/>
      <c r="PCQ91" s="362"/>
      <c r="PCR91" s="362"/>
      <c r="PCS91" s="362"/>
      <c r="PCT91" s="362"/>
      <c r="PCU91" s="362"/>
      <c r="PCV91" s="362"/>
      <c r="PCW91" s="362"/>
      <c r="PCX91" s="362"/>
      <c r="PCY91" s="362"/>
      <c r="PCZ91" s="362"/>
      <c r="PDA91" s="362"/>
      <c r="PDB91" s="362"/>
      <c r="PDC91" s="362"/>
      <c r="PDD91" s="362"/>
      <c r="PDE91" s="362"/>
      <c r="PDF91" s="362"/>
      <c r="PDG91" s="362"/>
      <c r="PDH91" s="362"/>
      <c r="PDI91" s="362"/>
      <c r="PDJ91" s="362"/>
      <c r="PDK91" s="362"/>
      <c r="PDL91" s="362"/>
      <c r="PDM91" s="362"/>
      <c r="PDN91" s="362"/>
      <c r="PDO91" s="362"/>
      <c r="PDP91" s="362"/>
      <c r="PDQ91" s="362"/>
      <c r="PDR91" s="362"/>
      <c r="PDS91" s="362"/>
      <c r="PDT91" s="362"/>
      <c r="PDU91" s="362"/>
      <c r="PDV91" s="362"/>
      <c r="PDW91" s="362"/>
      <c r="PDX91" s="362"/>
      <c r="PDY91" s="362"/>
      <c r="PDZ91" s="362"/>
      <c r="PEA91" s="362"/>
      <c r="PEB91" s="362"/>
      <c r="PEC91" s="362"/>
      <c r="PED91" s="362"/>
      <c r="PEE91" s="362"/>
      <c r="PEF91" s="362"/>
      <c r="PEG91" s="362"/>
      <c r="PEH91" s="362"/>
      <c r="PEI91" s="362"/>
      <c r="PEJ91" s="362"/>
      <c r="PEK91" s="362"/>
      <c r="PEL91" s="362"/>
      <c r="PEM91" s="362"/>
      <c r="PEN91" s="362"/>
      <c r="PEO91" s="362"/>
      <c r="PEP91" s="362"/>
      <c r="PEQ91" s="362"/>
      <c r="PER91" s="362"/>
      <c r="PES91" s="362"/>
      <c r="PET91" s="362"/>
      <c r="PEU91" s="362"/>
      <c r="PEV91" s="362"/>
      <c r="PEW91" s="362"/>
      <c r="PEX91" s="362"/>
      <c r="PEY91" s="362"/>
      <c r="PEZ91" s="362"/>
      <c r="PFA91" s="362"/>
      <c r="PFB91" s="362"/>
      <c r="PFC91" s="362"/>
      <c r="PFD91" s="362"/>
      <c r="PFE91" s="362"/>
      <c r="PFF91" s="362"/>
      <c r="PFG91" s="362"/>
      <c r="PFH91" s="362"/>
      <c r="PFI91" s="362"/>
      <c r="PFJ91" s="362"/>
      <c r="PFK91" s="362"/>
      <c r="PFL91" s="362"/>
      <c r="PFM91" s="362"/>
      <c r="PFN91" s="362"/>
      <c r="PFO91" s="362"/>
      <c r="PFP91" s="362"/>
      <c r="PFQ91" s="362"/>
      <c r="PFR91" s="362"/>
      <c r="PFS91" s="362"/>
      <c r="PFT91" s="362"/>
      <c r="PFU91" s="362"/>
      <c r="PFV91" s="362"/>
      <c r="PFW91" s="362"/>
      <c r="PFX91" s="362"/>
      <c r="PFY91" s="362"/>
      <c r="PFZ91" s="362"/>
      <c r="PGA91" s="362"/>
      <c r="PGB91" s="362"/>
      <c r="PGC91" s="362"/>
      <c r="PGD91" s="362"/>
      <c r="PGE91" s="362"/>
      <c r="PGF91" s="362"/>
      <c r="PGG91" s="362"/>
      <c r="PGH91" s="362"/>
      <c r="PGI91" s="362"/>
      <c r="PGJ91" s="362"/>
      <c r="PGK91" s="362"/>
      <c r="PGL91" s="362"/>
      <c r="PGM91" s="362"/>
      <c r="PGN91" s="362"/>
      <c r="PGO91" s="362"/>
      <c r="PGP91" s="362"/>
      <c r="PGQ91" s="362"/>
      <c r="PGR91" s="362"/>
      <c r="PGS91" s="362"/>
      <c r="PGT91" s="362"/>
      <c r="PGU91" s="362"/>
      <c r="PGV91" s="362"/>
      <c r="PGW91" s="362"/>
      <c r="PGX91" s="362"/>
      <c r="PGY91" s="362"/>
      <c r="PGZ91" s="362"/>
      <c r="PHA91" s="362"/>
      <c r="PHB91" s="362"/>
      <c r="PHC91" s="362"/>
      <c r="PHD91" s="362"/>
      <c r="PHE91" s="362"/>
      <c r="PHF91" s="362"/>
      <c r="PHG91" s="362"/>
      <c r="PHH91" s="362"/>
      <c r="PHI91" s="362"/>
      <c r="PHJ91" s="362"/>
      <c r="PHK91" s="362"/>
      <c r="PHL91" s="362"/>
      <c r="PHM91" s="362"/>
      <c r="PHN91" s="362"/>
      <c r="PHO91" s="362"/>
      <c r="PHP91" s="362"/>
      <c r="PHQ91" s="362"/>
      <c r="PHR91" s="362"/>
      <c r="PHS91" s="362"/>
      <c r="PHT91" s="362"/>
      <c r="PHU91" s="362"/>
      <c r="PHV91" s="362"/>
      <c r="PHW91" s="362"/>
      <c r="PHX91" s="362"/>
      <c r="PHY91" s="362"/>
      <c r="PHZ91" s="362"/>
      <c r="PIA91" s="362"/>
      <c r="PIB91" s="362"/>
      <c r="PIC91" s="362"/>
      <c r="PID91" s="362"/>
      <c r="PIE91" s="362"/>
      <c r="PIF91" s="362"/>
      <c r="PIG91" s="362"/>
      <c r="PIH91" s="362"/>
      <c r="PII91" s="362"/>
      <c r="PIJ91" s="362"/>
      <c r="PIK91" s="362"/>
      <c r="PIL91" s="362"/>
      <c r="PIM91" s="362"/>
      <c r="PIN91" s="362"/>
      <c r="PIO91" s="362"/>
      <c r="PIP91" s="362"/>
      <c r="PIQ91" s="362"/>
      <c r="PIR91" s="362"/>
      <c r="PIS91" s="362"/>
      <c r="PIT91" s="362"/>
      <c r="PIU91" s="362"/>
      <c r="PIV91" s="362"/>
      <c r="PIW91" s="362"/>
      <c r="PIX91" s="362"/>
      <c r="PIY91" s="362"/>
      <c r="PIZ91" s="362"/>
      <c r="PJA91" s="362"/>
      <c r="PJB91" s="362"/>
      <c r="PJC91" s="362"/>
      <c r="PJD91" s="362"/>
      <c r="PJE91" s="362"/>
      <c r="PJF91" s="362"/>
      <c r="PJG91" s="362"/>
      <c r="PJH91" s="362"/>
      <c r="PJI91" s="362"/>
      <c r="PJJ91" s="362"/>
      <c r="PJK91" s="362"/>
      <c r="PJL91" s="362"/>
      <c r="PJM91" s="362"/>
      <c r="PJN91" s="362"/>
      <c r="PJO91" s="362"/>
      <c r="PJP91" s="362"/>
      <c r="PJQ91" s="362"/>
      <c r="PJR91" s="362"/>
      <c r="PJS91" s="362"/>
      <c r="PJT91" s="362"/>
      <c r="PJU91" s="362"/>
      <c r="PJV91" s="362"/>
      <c r="PJW91" s="362"/>
      <c r="PJX91" s="362"/>
      <c r="PJY91" s="362"/>
      <c r="PJZ91" s="362"/>
      <c r="PKA91" s="362"/>
      <c r="PKB91" s="362"/>
      <c r="PKC91" s="362"/>
      <c r="PKD91" s="362"/>
      <c r="PKE91" s="362"/>
      <c r="PKF91" s="362"/>
      <c r="PKG91" s="362"/>
      <c r="PKH91" s="362"/>
      <c r="PKI91" s="362"/>
      <c r="PKJ91" s="362"/>
      <c r="PKK91" s="362"/>
      <c r="PKL91" s="362"/>
      <c r="PKM91" s="362"/>
      <c r="PKN91" s="362"/>
      <c r="PKO91" s="362"/>
      <c r="PKP91" s="362"/>
      <c r="PKQ91" s="362"/>
      <c r="PKR91" s="362"/>
      <c r="PKS91" s="362"/>
      <c r="PKT91" s="362"/>
      <c r="PKU91" s="362"/>
      <c r="PKV91" s="362"/>
      <c r="PKW91" s="362"/>
      <c r="PKX91" s="362"/>
      <c r="PKY91" s="362"/>
      <c r="PKZ91" s="362"/>
      <c r="PLA91" s="362"/>
      <c r="PLB91" s="362"/>
      <c r="PLC91" s="362"/>
      <c r="PLD91" s="362"/>
      <c r="PLE91" s="362"/>
      <c r="PLF91" s="362"/>
      <c r="PLG91" s="362"/>
      <c r="PLH91" s="362"/>
      <c r="PLI91" s="362"/>
      <c r="PLJ91" s="362"/>
      <c r="PLK91" s="362"/>
      <c r="PLL91" s="362"/>
      <c r="PLM91" s="362"/>
      <c r="PLN91" s="362"/>
      <c r="PLO91" s="362"/>
      <c r="PLP91" s="362"/>
      <c r="PLQ91" s="362"/>
      <c r="PLR91" s="362"/>
      <c r="PLS91" s="362"/>
      <c r="PLT91" s="362"/>
      <c r="PLU91" s="362"/>
      <c r="PLV91" s="362"/>
      <c r="PLW91" s="362"/>
      <c r="PLX91" s="362"/>
      <c r="PLY91" s="362"/>
      <c r="PLZ91" s="362"/>
      <c r="PMA91" s="362"/>
      <c r="PMB91" s="362"/>
      <c r="PMC91" s="362"/>
      <c r="PMD91" s="362"/>
      <c r="PME91" s="362"/>
      <c r="PMF91" s="362"/>
      <c r="PMG91" s="362"/>
      <c r="PMH91" s="362"/>
      <c r="PMI91" s="362"/>
      <c r="PMJ91" s="362"/>
      <c r="PMK91" s="362"/>
      <c r="PML91" s="362"/>
      <c r="PMM91" s="362"/>
      <c r="PMN91" s="362"/>
      <c r="PMO91" s="362"/>
      <c r="PMP91" s="362"/>
      <c r="PMQ91" s="362"/>
      <c r="PMR91" s="362"/>
      <c r="PMS91" s="362"/>
      <c r="PMT91" s="362"/>
      <c r="PMU91" s="362"/>
      <c r="PMV91" s="362"/>
      <c r="PMW91" s="362"/>
      <c r="PMX91" s="362"/>
      <c r="PMY91" s="362"/>
      <c r="PMZ91" s="362"/>
      <c r="PNA91" s="362"/>
      <c r="PNB91" s="362"/>
      <c r="PNC91" s="362"/>
      <c r="PND91" s="362"/>
      <c r="PNE91" s="362"/>
      <c r="PNF91" s="362"/>
      <c r="PNG91" s="362"/>
      <c r="PNH91" s="362"/>
      <c r="PNI91" s="362"/>
      <c r="PNJ91" s="362"/>
      <c r="PNK91" s="362"/>
      <c r="PNL91" s="362"/>
      <c r="PNM91" s="362"/>
      <c r="PNN91" s="362"/>
      <c r="PNO91" s="362"/>
      <c r="PNP91" s="362"/>
      <c r="PNQ91" s="362"/>
      <c r="PNR91" s="362"/>
      <c r="PNS91" s="362"/>
      <c r="PNT91" s="362"/>
      <c r="PNU91" s="362"/>
      <c r="PNV91" s="362"/>
      <c r="PNW91" s="362"/>
      <c r="PNX91" s="362"/>
      <c r="PNY91" s="362"/>
      <c r="PNZ91" s="362"/>
      <c r="POA91" s="362"/>
      <c r="POB91" s="362"/>
      <c r="POC91" s="362"/>
      <c r="POD91" s="362"/>
      <c r="POE91" s="362"/>
      <c r="POF91" s="362"/>
      <c r="POG91" s="362"/>
      <c r="POH91" s="362"/>
      <c r="POI91" s="362"/>
      <c r="POJ91" s="362"/>
      <c r="POK91" s="362"/>
      <c r="POL91" s="362"/>
      <c r="POM91" s="362"/>
      <c r="PON91" s="362"/>
      <c r="POO91" s="362"/>
      <c r="POP91" s="362"/>
      <c r="POQ91" s="362"/>
      <c r="POR91" s="362"/>
      <c r="POS91" s="362"/>
      <c r="POT91" s="362"/>
      <c r="POU91" s="362"/>
      <c r="POV91" s="362"/>
      <c r="POW91" s="362"/>
      <c r="POX91" s="362"/>
      <c r="POY91" s="362"/>
      <c r="POZ91" s="362"/>
      <c r="PPA91" s="362"/>
      <c r="PPB91" s="362"/>
      <c r="PPC91" s="362"/>
      <c r="PPD91" s="362"/>
      <c r="PPE91" s="362"/>
      <c r="PPF91" s="362"/>
      <c r="PPG91" s="362"/>
      <c r="PPH91" s="362"/>
      <c r="PPI91" s="362"/>
      <c r="PPJ91" s="362"/>
      <c r="PPK91" s="362"/>
      <c r="PPL91" s="362"/>
      <c r="PPM91" s="362"/>
      <c r="PPN91" s="362"/>
      <c r="PPO91" s="362"/>
      <c r="PPP91" s="362"/>
      <c r="PPQ91" s="362"/>
      <c r="PPR91" s="362"/>
      <c r="PPS91" s="362"/>
      <c r="PPT91" s="362"/>
      <c r="PPU91" s="362"/>
      <c r="PPV91" s="362"/>
      <c r="PPW91" s="362"/>
      <c r="PPX91" s="362"/>
      <c r="PPY91" s="362"/>
      <c r="PPZ91" s="362"/>
      <c r="PQA91" s="362"/>
      <c r="PQB91" s="362"/>
      <c r="PQC91" s="362"/>
      <c r="PQD91" s="362"/>
      <c r="PQE91" s="362"/>
      <c r="PQF91" s="362"/>
      <c r="PQG91" s="362"/>
      <c r="PQH91" s="362"/>
      <c r="PQI91" s="362"/>
      <c r="PQJ91" s="362"/>
      <c r="PQK91" s="362"/>
      <c r="PQL91" s="362"/>
      <c r="PQM91" s="362"/>
      <c r="PQN91" s="362"/>
      <c r="PQO91" s="362"/>
      <c r="PQP91" s="362"/>
      <c r="PQQ91" s="362"/>
      <c r="PQR91" s="362"/>
      <c r="PQS91" s="362"/>
      <c r="PQT91" s="362"/>
      <c r="PQU91" s="362"/>
      <c r="PQV91" s="362"/>
      <c r="PQW91" s="362"/>
      <c r="PQX91" s="362"/>
      <c r="PQY91" s="362"/>
      <c r="PQZ91" s="362"/>
      <c r="PRA91" s="362"/>
      <c r="PRB91" s="362"/>
      <c r="PRC91" s="362"/>
      <c r="PRD91" s="362"/>
      <c r="PRE91" s="362"/>
      <c r="PRF91" s="362"/>
      <c r="PRG91" s="362"/>
      <c r="PRH91" s="362"/>
      <c r="PRI91" s="362"/>
      <c r="PRJ91" s="362"/>
      <c r="PRK91" s="362"/>
      <c r="PRL91" s="362"/>
      <c r="PRM91" s="362"/>
      <c r="PRN91" s="362"/>
      <c r="PRO91" s="362"/>
      <c r="PRP91" s="362"/>
      <c r="PRQ91" s="362"/>
      <c r="PRR91" s="362"/>
      <c r="PRS91" s="362"/>
      <c r="PRT91" s="362"/>
      <c r="PRU91" s="362"/>
      <c r="PRV91" s="362"/>
      <c r="PRW91" s="362"/>
      <c r="PRX91" s="362"/>
      <c r="PRY91" s="362"/>
      <c r="PRZ91" s="362"/>
      <c r="PSA91" s="362"/>
      <c r="PSB91" s="362"/>
      <c r="PSC91" s="362"/>
      <c r="PSD91" s="362"/>
      <c r="PSE91" s="362"/>
      <c r="PSF91" s="362"/>
      <c r="PSG91" s="362"/>
      <c r="PSH91" s="362"/>
      <c r="PSI91" s="362"/>
      <c r="PSJ91" s="362"/>
      <c r="PSK91" s="362"/>
      <c r="PSL91" s="362"/>
      <c r="PSM91" s="362"/>
      <c r="PSN91" s="362"/>
      <c r="PSO91" s="362"/>
      <c r="PSP91" s="362"/>
      <c r="PSQ91" s="362"/>
      <c r="PSR91" s="362"/>
      <c r="PSS91" s="362"/>
      <c r="PST91" s="362"/>
      <c r="PSU91" s="362"/>
      <c r="PSV91" s="362"/>
      <c r="PSW91" s="362"/>
      <c r="PSX91" s="362"/>
      <c r="PSY91" s="362"/>
      <c r="PSZ91" s="362"/>
      <c r="PTA91" s="362"/>
      <c r="PTB91" s="362"/>
      <c r="PTC91" s="362"/>
      <c r="PTD91" s="362"/>
      <c r="PTE91" s="362"/>
      <c r="PTF91" s="362"/>
      <c r="PTG91" s="362"/>
      <c r="PTH91" s="362"/>
      <c r="PTI91" s="362"/>
      <c r="PTJ91" s="362"/>
      <c r="PTK91" s="362"/>
      <c r="PTL91" s="362"/>
      <c r="PTM91" s="362"/>
      <c r="PTN91" s="362"/>
      <c r="PTO91" s="362"/>
      <c r="PTP91" s="362"/>
      <c r="PTQ91" s="362"/>
      <c r="PTR91" s="362"/>
      <c r="PTS91" s="362"/>
      <c r="PTT91" s="362"/>
      <c r="PTU91" s="362"/>
      <c r="PTV91" s="362"/>
      <c r="PTW91" s="362"/>
      <c r="PTX91" s="362"/>
      <c r="PTY91" s="362"/>
      <c r="PTZ91" s="362"/>
      <c r="PUA91" s="362"/>
      <c r="PUB91" s="362"/>
      <c r="PUC91" s="362"/>
      <c r="PUD91" s="362"/>
      <c r="PUE91" s="362"/>
      <c r="PUF91" s="362"/>
      <c r="PUG91" s="362"/>
      <c r="PUH91" s="362"/>
      <c r="PUI91" s="362"/>
      <c r="PUJ91" s="362"/>
      <c r="PUK91" s="362"/>
      <c r="PUL91" s="362"/>
      <c r="PUM91" s="362"/>
      <c r="PUN91" s="362"/>
      <c r="PUO91" s="362"/>
      <c r="PUP91" s="362"/>
      <c r="PUQ91" s="362"/>
      <c r="PUR91" s="362"/>
      <c r="PUS91" s="362"/>
      <c r="PUT91" s="362"/>
      <c r="PUU91" s="362"/>
      <c r="PUV91" s="362"/>
      <c r="PUW91" s="362"/>
      <c r="PUX91" s="362"/>
      <c r="PUY91" s="362"/>
      <c r="PUZ91" s="362"/>
      <c r="PVA91" s="362"/>
      <c r="PVB91" s="362"/>
      <c r="PVC91" s="362"/>
      <c r="PVD91" s="362"/>
      <c r="PVE91" s="362"/>
      <c r="PVF91" s="362"/>
      <c r="PVG91" s="362"/>
      <c r="PVH91" s="362"/>
      <c r="PVI91" s="362"/>
      <c r="PVJ91" s="362"/>
      <c r="PVK91" s="362"/>
      <c r="PVL91" s="362"/>
      <c r="PVM91" s="362"/>
      <c r="PVN91" s="362"/>
      <c r="PVO91" s="362"/>
      <c r="PVP91" s="362"/>
      <c r="PVQ91" s="362"/>
      <c r="PVR91" s="362"/>
      <c r="PVS91" s="362"/>
      <c r="PVT91" s="362"/>
      <c r="PVU91" s="362"/>
      <c r="PVV91" s="362"/>
      <c r="PVW91" s="362"/>
      <c r="PVX91" s="362"/>
      <c r="PVY91" s="362"/>
      <c r="PVZ91" s="362"/>
      <c r="PWA91" s="362"/>
      <c r="PWB91" s="362"/>
      <c r="PWC91" s="362"/>
      <c r="PWD91" s="362"/>
      <c r="PWE91" s="362"/>
      <c r="PWF91" s="362"/>
      <c r="PWG91" s="362"/>
      <c r="PWH91" s="362"/>
      <c r="PWI91" s="362"/>
      <c r="PWJ91" s="362"/>
      <c r="PWK91" s="362"/>
      <c r="PWL91" s="362"/>
      <c r="PWM91" s="362"/>
      <c r="PWN91" s="362"/>
      <c r="PWO91" s="362"/>
      <c r="PWP91" s="362"/>
      <c r="PWQ91" s="362"/>
      <c r="PWR91" s="362"/>
      <c r="PWS91" s="362"/>
      <c r="PWT91" s="362"/>
      <c r="PWU91" s="362"/>
      <c r="PWV91" s="362"/>
      <c r="PWW91" s="362"/>
      <c r="PWX91" s="362"/>
      <c r="PWY91" s="362"/>
      <c r="PWZ91" s="362"/>
      <c r="PXA91" s="362"/>
      <c r="PXB91" s="362"/>
      <c r="PXC91" s="362"/>
      <c r="PXD91" s="362"/>
      <c r="PXE91" s="362"/>
      <c r="PXF91" s="362"/>
      <c r="PXG91" s="362"/>
      <c r="PXH91" s="362"/>
      <c r="PXI91" s="362"/>
      <c r="PXJ91" s="362"/>
      <c r="PXK91" s="362"/>
      <c r="PXL91" s="362"/>
      <c r="PXM91" s="362"/>
      <c r="PXN91" s="362"/>
      <c r="PXO91" s="362"/>
      <c r="PXP91" s="362"/>
      <c r="PXQ91" s="362"/>
      <c r="PXR91" s="362"/>
      <c r="PXS91" s="362"/>
      <c r="PXT91" s="362"/>
      <c r="PXU91" s="362"/>
      <c r="PXV91" s="362"/>
      <c r="PXW91" s="362"/>
      <c r="PXX91" s="362"/>
      <c r="PXY91" s="362"/>
      <c r="PXZ91" s="362"/>
      <c r="PYA91" s="362"/>
      <c r="PYB91" s="362"/>
      <c r="PYC91" s="362"/>
      <c r="PYD91" s="362"/>
      <c r="PYE91" s="362"/>
      <c r="PYF91" s="362"/>
      <c r="PYG91" s="362"/>
      <c r="PYH91" s="362"/>
      <c r="PYI91" s="362"/>
      <c r="PYJ91" s="362"/>
      <c r="PYK91" s="362"/>
      <c r="PYL91" s="362"/>
      <c r="PYM91" s="362"/>
      <c r="PYN91" s="362"/>
      <c r="PYO91" s="362"/>
      <c r="PYP91" s="362"/>
      <c r="PYQ91" s="362"/>
      <c r="PYR91" s="362"/>
      <c r="PYS91" s="362"/>
      <c r="PYT91" s="362"/>
      <c r="PYU91" s="362"/>
      <c r="PYV91" s="362"/>
      <c r="PYW91" s="362"/>
      <c r="PYX91" s="362"/>
      <c r="PYY91" s="362"/>
      <c r="PYZ91" s="362"/>
      <c r="PZA91" s="362"/>
      <c r="PZB91" s="362"/>
      <c r="PZC91" s="362"/>
      <c r="PZD91" s="362"/>
      <c r="PZE91" s="362"/>
      <c r="PZF91" s="362"/>
      <c r="PZG91" s="362"/>
      <c r="PZH91" s="362"/>
      <c r="PZI91" s="362"/>
      <c r="PZJ91" s="362"/>
      <c r="PZK91" s="362"/>
      <c r="PZL91" s="362"/>
      <c r="PZM91" s="362"/>
      <c r="PZN91" s="362"/>
      <c r="PZO91" s="362"/>
      <c r="PZP91" s="362"/>
      <c r="PZQ91" s="362"/>
      <c r="PZR91" s="362"/>
      <c r="PZS91" s="362"/>
      <c r="PZT91" s="362"/>
      <c r="PZU91" s="362"/>
      <c r="PZV91" s="362"/>
      <c r="PZW91" s="362"/>
      <c r="PZX91" s="362"/>
      <c r="PZY91" s="362"/>
      <c r="PZZ91" s="362"/>
      <c r="QAA91" s="362"/>
      <c r="QAB91" s="362"/>
      <c r="QAC91" s="362"/>
      <c r="QAD91" s="362"/>
      <c r="QAE91" s="362"/>
      <c r="QAF91" s="362"/>
      <c r="QAG91" s="362"/>
      <c r="QAH91" s="362"/>
      <c r="QAI91" s="362"/>
      <c r="QAJ91" s="362"/>
      <c r="QAK91" s="362"/>
      <c r="QAL91" s="362"/>
      <c r="QAM91" s="362"/>
      <c r="QAN91" s="362"/>
      <c r="QAO91" s="362"/>
      <c r="QAP91" s="362"/>
      <c r="QAQ91" s="362"/>
      <c r="QAR91" s="362"/>
      <c r="QAS91" s="362"/>
      <c r="QAT91" s="362"/>
      <c r="QAU91" s="362"/>
      <c r="QAV91" s="362"/>
      <c r="QAW91" s="362"/>
      <c r="QAX91" s="362"/>
      <c r="QAY91" s="362"/>
      <c r="QAZ91" s="362"/>
      <c r="QBA91" s="362"/>
      <c r="QBB91" s="362"/>
      <c r="QBC91" s="362"/>
      <c r="QBD91" s="362"/>
      <c r="QBE91" s="362"/>
      <c r="QBF91" s="362"/>
      <c r="QBG91" s="362"/>
      <c r="QBH91" s="362"/>
      <c r="QBI91" s="362"/>
      <c r="QBJ91" s="362"/>
      <c r="QBK91" s="362"/>
      <c r="QBL91" s="362"/>
      <c r="QBM91" s="362"/>
      <c r="QBN91" s="362"/>
      <c r="QBO91" s="362"/>
      <c r="QBP91" s="362"/>
      <c r="QBQ91" s="362"/>
      <c r="QBR91" s="362"/>
      <c r="QBS91" s="362"/>
      <c r="QBT91" s="362"/>
      <c r="QBU91" s="362"/>
      <c r="QBV91" s="362"/>
      <c r="QBW91" s="362"/>
      <c r="QBX91" s="362"/>
      <c r="QBY91" s="362"/>
      <c r="QBZ91" s="362"/>
      <c r="QCA91" s="362"/>
      <c r="QCB91" s="362"/>
      <c r="QCC91" s="362"/>
      <c r="QCD91" s="362"/>
      <c r="QCE91" s="362"/>
      <c r="QCF91" s="362"/>
      <c r="QCG91" s="362"/>
      <c r="QCH91" s="362"/>
      <c r="QCI91" s="362"/>
      <c r="QCJ91" s="362"/>
      <c r="QCK91" s="362"/>
      <c r="QCL91" s="362"/>
      <c r="QCM91" s="362"/>
      <c r="QCN91" s="362"/>
      <c r="QCO91" s="362"/>
      <c r="QCP91" s="362"/>
      <c r="QCQ91" s="362"/>
      <c r="QCR91" s="362"/>
      <c r="QCS91" s="362"/>
      <c r="QCT91" s="362"/>
      <c r="QCU91" s="362"/>
      <c r="QCV91" s="362"/>
      <c r="QCW91" s="362"/>
      <c r="QCX91" s="362"/>
      <c r="QCY91" s="362"/>
      <c r="QCZ91" s="362"/>
      <c r="QDA91" s="362"/>
      <c r="QDB91" s="362"/>
      <c r="QDC91" s="362"/>
      <c r="QDD91" s="362"/>
      <c r="QDE91" s="362"/>
      <c r="QDF91" s="362"/>
      <c r="QDG91" s="362"/>
      <c r="QDH91" s="362"/>
      <c r="QDI91" s="362"/>
      <c r="QDJ91" s="362"/>
      <c r="QDK91" s="362"/>
      <c r="QDL91" s="362"/>
      <c r="QDM91" s="362"/>
      <c r="QDN91" s="362"/>
      <c r="QDO91" s="362"/>
      <c r="QDP91" s="362"/>
      <c r="QDQ91" s="362"/>
      <c r="QDR91" s="362"/>
      <c r="QDS91" s="362"/>
      <c r="QDT91" s="362"/>
      <c r="QDU91" s="362"/>
      <c r="QDV91" s="362"/>
      <c r="QDW91" s="362"/>
      <c r="QDX91" s="362"/>
      <c r="QDY91" s="362"/>
      <c r="QDZ91" s="362"/>
      <c r="QEA91" s="362"/>
      <c r="QEB91" s="362"/>
      <c r="QEC91" s="362"/>
      <c r="QED91" s="362"/>
      <c r="QEE91" s="362"/>
      <c r="QEF91" s="362"/>
      <c r="QEG91" s="362"/>
      <c r="QEH91" s="362"/>
      <c r="QEI91" s="362"/>
      <c r="QEJ91" s="362"/>
      <c r="QEK91" s="362"/>
      <c r="QEL91" s="362"/>
      <c r="QEM91" s="362"/>
      <c r="QEN91" s="362"/>
      <c r="QEO91" s="362"/>
      <c r="QEP91" s="362"/>
      <c r="QEQ91" s="362"/>
      <c r="QER91" s="362"/>
      <c r="QES91" s="362"/>
      <c r="QET91" s="362"/>
      <c r="QEU91" s="362"/>
      <c r="QEV91" s="362"/>
      <c r="QEW91" s="362"/>
      <c r="QEX91" s="362"/>
      <c r="QEY91" s="362"/>
      <c r="QEZ91" s="362"/>
      <c r="QFA91" s="362"/>
      <c r="QFB91" s="362"/>
      <c r="QFC91" s="362"/>
      <c r="QFD91" s="362"/>
      <c r="QFE91" s="362"/>
      <c r="QFF91" s="362"/>
      <c r="QFG91" s="362"/>
      <c r="QFH91" s="362"/>
      <c r="QFI91" s="362"/>
      <c r="QFJ91" s="362"/>
      <c r="QFK91" s="362"/>
      <c r="QFL91" s="362"/>
      <c r="QFM91" s="362"/>
      <c r="QFN91" s="362"/>
      <c r="QFO91" s="362"/>
      <c r="QFP91" s="362"/>
      <c r="QFQ91" s="362"/>
      <c r="QFR91" s="362"/>
      <c r="QFS91" s="362"/>
      <c r="QFT91" s="362"/>
      <c r="QFU91" s="362"/>
      <c r="QFV91" s="362"/>
      <c r="QFW91" s="362"/>
      <c r="QFX91" s="362"/>
      <c r="QFY91" s="362"/>
      <c r="QFZ91" s="362"/>
      <c r="QGA91" s="362"/>
      <c r="QGB91" s="362"/>
      <c r="QGC91" s="362"/>
      <c r="QGD91" s="362"/>
      <c r="QGE91" s="362"/>
      <c r="QGF91" s="362"/>
      <c r="QGG91" s="362"/>
      <c r="QGH91" s="362"/>
      <c r="QGI91" s="362"/>
      <c r="QGJ91" s="362"/>
      <c r="QGK91" s="362"/>
      <c r="QGL91" s="362"/>
      <c r="QGM91" s="362"/>
      <c r="QGN91" s="362"/>
      <c r="QGO91" s="362"/>
      <c r="QGP91" s="362"/>
      <c r="QGQ91" s="362"/>
      <c r="QGR91" s="362"/>
      <c r="QGS91" s="362"/>
      <c r="QGT91" s="362"/>
      <c r="QGU91" s="362"/>
      <c r="QGV91" s="362"/>
      <c r="QGW91" s="362"/>
      <c r="QGX91" s="362"/>
      <c r="QGY91" s="362"/>
      <c r="QGZ91" s="362"/>
      <c r="QHA91" s="362"/>
      <c r="QHB91" s="362"/>
      <c r="QHC91" s="362"/>
      <c r="QHD91" s="362"/>
      <c r="QHE91" s="362"/>
      <c r="QHF91" s="362"/>
      <c r="QHG91" s="362"/>
      <c r="QHH91" s="362"/>
      <c r="QHI91" s="362"/>
      <c r="QHJ91" s="362"/>
      <c r="QHK91" s="362"/>
      <c r="QHL91" s="362"/>
      <c r="QHM91" s="362"/>
      <c r="QHN91" s="362"/>
      <c r="QHO91" s="362"/>
      <c r="QHP91" s="362"/>
      <c r="QHQ91" s="362"/>
      <c r="QHR91" s="362"/>
      <c r="QHS91" s="362"/>
      <c r="QHT91" s="362"/>
      <c r="QHU91" s="362"/>
      <c r="QHV91" s="362"/>
      <c r="QHW91" s="362"/>
      <c r="QHX91" s="362"/>
      <c r="QHY91" s="362"/>
      <c r="QHZ91" s="362"/>
      <c r="QIA91" s="362"/>
      <c r="QIB91" s="362"/>
      <c r="QIC91" s="362"/>
      <c r="QID91" s="362"/>
      <c r="QIE91" s="362"/>
      <c r="QIF91" s="362"/>
      <c r="QIG91" s="362"/>
      <c r="QIH91" s="362"/>
      <c r="QII91" s="362"/>
      <c r="QIJ91" s="362"/>
      <c r="QIK91" s="362"/>
      <c r="QIL91" s="362"/>
      <c r="QIM91" s="362"/>
      <c r="QIN91" s="362"/>
      <c r="QIO91" s="362"/>
      <c r="QIP91" s="362"/>
      <c r="QIQ91" s="362"/>
      <c r="QIR91" s="362"/>
      <c r="QIS91" s="362"/>
      <c r="QIT91" s="362"/>
      <c r="QIU91" s="362"/>
      <c r="QIV91" s="362"/>
      <c r="QIW91" s="362"/>
      <c r="QIX91" s="362"/>
      <c r="QIY91" s="362"/>
      <c r="QIZ91" s="362"/>
      <c r="QJA91" s="362"/>
      <c r="QJB91" s="362"/>
      <c r="QJC91" s="362"/>
      <c r="QJD91" s="362"/>
      <c r="QJE91" s="362"/>
      <c r="QJF91" s="362"/>
      <c r="QJG91" s="362"/>
      <c r="QJH91" s="362"/>
      <c r="QJI91" s="362"/>
      <c r="QJJ91" s="362"/>
      <c r="QJK91" s="362"/>
      <c r="QJL91" s="362"/>
      <c r="QJM91" s="362"/>
      <c r="QJN91" s="362"/>
      <c r="QJO91" s="362"/>
      <c r="QJP91" s="362"/>
      <c r="QJQ91" s="362"/>
      <c r="QJR91" s="362"/>
      <c r="QJS91" s="362"/>
      <c r="QJT91" s="362"/>
      <c r="QJU91" s="362"/>
      <c r="QJV91" s="362"/>
      <c r="QJW91" s="362"/>
      <c r="QJX91" s="362"/>
      <c r="QJY91" s="362"/>
      <c r="QJZ91" s="362"/>
      <c r="QKA91" s="362"/>
      <c r="QKB91" s="362"/>
      <c r="QKC91" s="362"/>
      <c r="QKD91" s="362"/>
      <c r="QKE91" s="362"/>
      <c r="QKF91" s="362"/>
      <c r="QKG91" s="362"/>
      <c r="QKH91" s="362"/>
      <c r="QKI91" s="362"/>
      <c r="QKJ91" s="362"/>
      <c r="QKK91" s="362"/>
      <c r="QKL91" s="362"/>
      <c r="QKM91" s="362"/>
      <c r="QKN91" s="362"/>
      <c r="QKO91" s="362"/>
      <c r="QKP91" s="362"/>
      <c r="QKQ91" s="362"/>
      <c r="QKR91" s="362"/>
      <c r="QKS91" s="362"/>
      <c r="QKT91" s="362"/>
      <c r="QKU91" s="362"/>
      <c r="QKV91" s="362"/>
      <c r="QKW91" s="362"/>
      <c r="QKX91" s="362"/>
      <c r="QKY91" s="362"/>
      <c r="QKZ91" s="362"/>
      <c r="QLA91" s="362"/>
      <c r="QLB91" s="362"/>
      <c r="QLC91" s="362"/>
      <c r="QLD91" s="362"/>
      <c r="QLE91" s="362"/>
      <c r="QLF91" s="362"/>
      <c r="QLG91" s="362"/>
      <c r="QLH91" s="362"/>
      <c r="QLI91" s="362"/>
      <c r="QLJ91" s="362"/>
      <c r="QLK91" s="362"/>
      <c r="QLL91" s="362"/>
      <c r="QLM91" s="362"/>
      <c r="QLN91" s="362"/>
      <c r="QLO91" s="362"/>
      <c r="QLP91" s="362"/>
      <c r="QLQ91" s="362"/>
      <c r="QLR91" s="362"/>
      <c r="QLS91" s="362"/>
      <c r="QLT91" s="362"/>
      <c r="QLU91" s="362"/>
      <c r="QLV91" s="362"/>
      <c r="QLW91" s="362"/>
      <c r="QLX91" s="362"/>
      <c r="QLY91" s="362"/>
      <c r="QLZ91" s="362"/>
      <c r="QMA91" s="362"/>
      <c r="QMB91" s="362"/>
      <c r="QMC91" s="362"/>
      <c r="QMD91" s="362"/>
      <c r="QME91" s="362"/>
      <c r="QMF91" s="362"/>
      <c r="QMG91" s="362"/>
      <c r="QMH91" s="362"/>
      <c r="QMI91" s="362"/>
      <c r="QMJ91" s="362"/>
      <c r="QMK91" s="362"/>
      <c r="QML91" s="362"/>
      <c r="QMM91" s="362"/>
      <c r="QMN91" s="362"/>
      <c r="QMO91" s="362"/>
      <c r="QMP91" s="362"/>
      <c r="QMQ91" s="362"/>
      <c r="QMR91" s="362"/>
      <c r="QMS91" s="362"/>
      <c r="QMT91" s="362"/>
      <c r="QMU91" s="362"/>
      <c r="QMV91" s="362"/>
      <c r="QMW91" s="362"/>
      <c r="QMX91" s="362"/>
      <c r="QMY91" s="362"/>
      <c r="QMZ91" s="362"/>
      <c r="QNA91" s="362"/>
      <c r="QNB91" s="362"/>
      <c r="QNC91" s="362"/>
      <c r="QND91" s="362"/>
      <c r="QNE91" s="362"/>
      <c r="QNF91" s="362"/>
      <c r="QNG91" s="362"/>
      <c r="QNH91" s="362"/>
      <c r="QNI91" s="362"/>
      <c r="QNJ91" s="362"/>
      <c r="QNK91" s="362"/>
      <c r="QNL91" s="362"/>
      <c r="QNM91" s="362"/>
      <c r="QNN91" s="362"/>
      <c r="QNO91" s="362"/>
      <c r="QNP91" s="362"/>
      <c r="QNQ91" s="362"/>
      <c r="QNR91" s="362"/>
      <c r="QNS91" s="362"/>
      <c r="QNT91" s="362"/>
      <c r="QNU91" s="362"/>
      <c r="QNV91" s="362"/>
      <c r="QNW91" s="362"/>
      <c r="QNX91" s="362"/>
      <c r="QNY91" s="362"/>
      <c r="QNZ91" s="362"/>
      <c r="QOA91" s="362"/>
      <c r="QOB91" s="362"/>
      <c r="QOC91" s="362"/>
      <c r="QOD91" s="362"/>
      <c r="QOE91" s="362"/>
      <c r="QOF91" s="362"/>
      <c r="QOG91" s="362"/>
      <c r="QOH91" s="362"/>
      <c r="QOI91" s="362"/>
      <c r="QOJ91" s="362"/>
      <c r="QOK91" s="362"/>
      <c r="QOL91" s="362"/>
      <c r="QOM91" s="362"/>
      <c r="QON91" s="362"/>
      <c r="QOO91" s="362"/>
      <c r="QOP91" s="362"/>
      <c r="QOQ91" s="362"/>
      <c r="QOR91" s="362"/>
      <c r="QOS91" s="362"/>
      <c r="QOT91" s="362"/>
      <c r="QOU91" s="362"/>
      <c r="QOV91" s="362"/>
      <c r="QOW91" s="362"/>
      <c r="QOX91" s="362"/>
      <c r="QOY91" s="362"/>
      <c r="QOZ91" s="362"/>
      <c r="QPA91" s="362"/>
      <c r="QPB91" s="362"/>
      <c r="QPC91" s="362"/>
      <c r="QPD91" s="362"/>
      <c r="QPE91" s="362"/>
      <c r="QPF91" s="362"/>
      <c r="QPG91" s="362"/>
      <c r="QPH91" s="362"/>
      <c r="QPI91" s="362"/>
      <c r="QPJ91" s="362"/>
      <c r="QPK91" s="362"/>
      <c r="QPL91" s="362"/>
      <c r="QPM91" s="362"/>
      <c r="QPN91" s="362"/>
      <c r="QPO91" s="362"/>
      <c r="QPP91" s="362"/>
      <c r="QPQ91" s="362"/>
      <c r="QPR91" s="362"/>
      <c r="QPS91" s="362"/>
      <c r="QPT91" s="362"/>
      <c r="QPU91" s="362"/>
      <c r="QPV91" s="362"/>
      <c r="QPW91" s="362"/>
      <c r="QPX91" s="362"/>
      <c r="QPY91" s="362"/>
      <c r="QPZ91" s="362"/>
      <c r="QQA91" s="362"/>
      <c r="QQB91" s="362"/>
      <c r="QQC91" s="362"/>
      <c r="QQD91" s="362"/>
      <c r="QQE91" s="362"/>
      <c r="QQF91" s="362"/>
      <c r="QQG91" s="362"/>
      <c r="QQH91" s="362"/>
      <c r="QQI91" s="362"/>
      <c r="QQJ91" s="362"/>
      <c r="QQK91" s="362"/>
      <c r="QQL91" s="362"/>
      <c r="QQM91" s="362"/>
      <c r="QQN91" s="362"/>
      <c r="QQO91" s="362"/>
      <c r="QQP91" s="362"/>
      <c r="QQQ91" s="362"/>
      <c r="QQR91" s="362"/>
      <c r="QQS91" s="362"/>
      <c r="QQT91" s="362"/>
      <c r="QQU91" s="362"/>
      <c r="QQV91" s="362"/>
      <c r="QQW91" s="362"/>
      <c r="QQX91" s="362"/>
      <c r="QQY91" s="362"/>
      <c r="QQZ91" s="362"/>
      <c r="QRA91" s="362"/>
      <c r="QRB91" s="362"/>
      <c r="QRC91" s="362"/>
      <c r="QRD91" s="362"/>
      <c r="QRE91" s="362"/>
      <c r="QRF91" s="362"/>
      <c r="QRG91" s="362"/>
      <c r="QRH91" s="362"/>
      <c r="QRI91" s="362"/>
      <c r="QRJ91" s="362"/>
      <c r="QRK91" s="362"/>
      <c r="QRL91" s="362"/>
      <c r="QRM91" s="362"/>
      <c r="QRN91" s="362"/>
      <c r="QRO91" s="362"/>
      <c r="QRP91" s="362"/>
      <c r="QRQ91" s="362"/>
      <c r="QRR91" s="362"/>
      <c r="QRS91" s="362"/>
      <c r="QRT91" s="362"/>
      <c r="QRU91" s="362"/>
      <c r="QRV91" s="362"/>
      <c r="QRW91" s="362"/>
      <c r="QRX91" s="362"/>
      <c r="QRY91" s="362"/>
      <c r="QRZ91" s="362"/>
      <c r="QSA91" s="362"/>
      <c r="QSB91" s="362"/>
      <c r="QSC91" s="362"/>
      <c r="QSD91" s="362"/>
      <c r="QSE91" s="362"/>
      <c r="QSF91" s="362"/>
      <c r="QSG91" s="362"/>
      <c r="QSH91" s="362"/>
      <c r="QSI91" s="362"/>
      <c r="QSJ91" s="362"/>
      <c r="QSK91" s="362"/>
      <c r="QSL91" s="362"/>
      <c r="QSM91" s="362"/>
      <c r="QSN91" s="362"/>
      <c r="QSO91" s="362"/>
      <c r="QSP91" s="362"/>
      <c r="QSQ91" s="362"/>
      <c r="QSR91" s="362"/>
      <c r="QSS91" s="362"/>
      <c r="QST91" s="362"/>
      <c r="QSU91" s="362"/>
      <c r="QSV91" s="362"/>
      <c r="QSW91" s="362"/>
      <c r="QSX91" s="362"/>
      <c r="QSY91" s="362"/>
      <c r="QSZ91" s="362"/>
      <c r="QTA91" s="362"/>
      <c r="QTB91" s="362"/>
      <c r="QTC91" s="362"/>
      <c r="QTD91" s="362"/>
      <c r="QTE91" s="362"/>
      <c r="QTF91" s="362"/>
      <c r="QTG91" s="362"/>
      <c r="QTH91" s="362"/>
      <c r="QTI91" s="362"/>
      <c r="QTJ91" s="362"/>
      <c r="QTK91" s="362"/>
      <c r="QTL91" s="362"/>
      <c r="QTM91" s="362"/>
      <c r="QTN91" s="362"/>
      <c r="QTO91" s="362"/>
      <c r="QTP91" s="362"/>
      <c r="QTQ91" s="362"/>
      <c r="QTR91" s="362"/>
      <c r="QTS91" s="362"/>
      <c r="QTT91" s="362"/>
      <c r="QTU91" s="362"/>
      <c r="QTV91" s="362"/>
      <c r="QTW91" s="362"/>
      <c r="QTX91" s="362"/>
      <c r="QTY91" s="362"/>
      <c r="QTZ91" s="362"/>
      <c r="QUA91" s="362"/>
      <c r="QUB91" s="362"/>
      <c r="QUC91" s="362"/>
      <c r="QUD91" s="362"/>
      <c r="QUE91" s="362"/>
      <c r="QUF91" s="362"/>
      <c r="QUG91" s="362"/>
      <c r="QUH91" s="362"/>
      <c r="QUI91" s="362"/>
      <c r="QUJ91" s="362"/>
      <c r="QUK91" s="362"/>
      <c r="QUL91" s="362"/>
      <c r="QUM91" s="362"/>
      <c r="QUN91" s="362"/>
      <c r="QUO91" s="362"/>
      <c r="QUP91" s="362"/>
      <c r="QUQ91" s="362"/>
      <c r="QUR91" s="362"/>
      <c r="QUS91" s="362"/>
      <c r="QUT91" s="362"/>
      <c r="QUU91" s="362"/>
      <c r="QUV91" s="362"/>
      <c r="QUW91" s="362"/>
      <c r="QUX91" s="362"/>
      <c r="QUY91" s="362"/>
      <c r="QUZ91" s="362"/>
      <c r="QVA91" s="362"/>
      <c r="QVB91" s="362"/>
      <c r="QVC91" s="362"/>
      <c r="QVD91" s="362"/>
      <c r="QVE91" s="362"/>
      <c r="QVF91" s="362"/>
      <c r="QVG91" s="362"/>
      <c r="QVH91" s="362"/>
      <c r="QVI91" s="362"/>
      <c r="QVJ91" s="362"/>
      <c r="QVK91" s="362"/>
      <c r="QVL91" s="362"/>
      <c r="QVM91" s="362"/>
      <c r="QVN91" s="362"/>
      <c r="QVO91" s="362"/>
      <c r="QVP91" s="362"/>
      <c r="QVQ91" s="362"/>
      <c r="QVR91" s="362"/>
      <c r="QVS91" s="362"/>
      <c r="QVT91" s="362"/>
      <c r="QVU91" s="362"/>
      <c r="QVV91" s="362"/>
      <c r="QVW91" s="362"/>
      <c r="QVX91" s="362"/>
      <c r="QVY91" s="362"/>
      <c r="QVZ91" s="362"/>
      <c r="QWA91" s="362"/>
      <c r="QWB91" s="362"/>
      <c r="QWC91" s="362"/>
      <c r="QWD91" s="362"/>
      <c r="QWE91" s="362"/>
      <c r="QWF91" s="362"/>
      <c r="QWG91" s="362"/>
      <c r="QWH91" s="362"/>
      <c r="QWI91" s="362"/>
      <c r="QWJ91" s="362"/>
      <c r="QWK91" s="362"/>
      <c r="QWL91" s="362"/>
      <c r="QWM91" s="362"/>
      <c r="QWN91" s="362"/>
      <c r="QWO91" s="362"/>
      <c r="QWP91" s="362"/>
      <c r="QWQ91" s="362"/>
      <c r="QWR91" s="362"/>
      <c r="QWS91" s="362"/>
      <c r="QWT91" s="362"/>
      <c r="QWU91" s="362"/>
      <c r="QWV91" s="362"/>
      <c r="QWW91" s="362"/>
      <c r="QWX91" s="362"/>
      <c r="QWY91" s="362"/>
      <c r="QWZ91" s="362"/>
      <c r="QXA91" s="362"/>
      <c r="QXB91" s="362"/>
      <c r="QXC91" s="362"/>
      <c r="QXD91" s="362"/>
      <c r="QXE91" s="362"/>
      <c r="QXF91" s="362"/>
      <c r="QXG91" s="362"/>
      <c r="QXH91" s="362"/>
      <c r="QXI91" s="362"/>
      <c r="QXJ91" s="362"/>
      <c r="QXK91" s="362"/>
      <c r="QXL91" s="362"/>
      <c r="QXM91" s="362"/>
      <c r="QXN91" s="362"/>
      <c r="QXO91" s="362"/>
      <c r="QXP91" s="362"/>
      <c r="QXQ91" s="362"/>
      <c r="QXR91" s="362"/>
      <c r="QXS91" s="362"/>
      <c r="QXT91" s="362"/>
      <c r="QXU91" s="362"/>
      <c r="QXV91" s="362"/>
      <c r="QXW91" s="362"/>
      <c r="QXX91" s="362"/>
      <c r="QXY91" s="362"/>
      <c r="QXZ91" s="362"/>
      <c r="QYA91" s="362"/>
      <c r="QYB91" s="362"/>
      <c r="QYC91" s="362"/>
      <c r="QYD91" s="362"/>
      <c r="QYE91" s="362"/>
      <c r="QYF91" s="362"/>
      <c r="QYG91" s="362"/>
      <c r="QYH91" s="362"/>
      <c r="QYI91" s="362"/>
      <c r="QYJ91" s="362"/>
      <c r="QYK91" s="362"/>
      <c r="QYL91" s="362"/>
      <c r="QYM91" s="362"/>
      <c r="QYN91" s="362"/>
      <c r="QYO91" s="362"/>
      <c r="QYP91" s="362"/>
      <c r="QYQ91" s="362"/>
      <c r="QYR91" s="362"/>
      <c r="QYS91" s="362"/>
      <c r="QYT91" s="362"/>
      <c r="QYU91" s="362"/>
      <c r="QYV91" s="362"/>
      <c r="QYW91" s="362"/>
      <c r="QYX91" s="362"/>
      <c r="QYY91" s="362"/>
      <c r="QYZ91" s="362"/>
      <c r="QZA91" s="362"/>
      <c r="QZB91" s="362"/>
      <c r="QZC91" s="362"/>
      <c r="QZD91" s="362"/>
      <c r="QZE91" s="362"/>
      <c r="QZF91" s="362"/>
      <c r="QZG91" s="362"/>
      <c r="QZH91" s="362"/>
      <c r="QZI91" s="362"/>
      <c r="QZJ91" s="362"/>
      <c r="QZK91" s="362"/>
      <c r="QZL91" s="362"/>
      <c r="QZM91" s="362"/>
      <c r="QZN91" s="362"/>
      <c r="QZO91" s="362"/>
      <c r="QZP91" s="362"/>
      <c r="QZQ91" s="362"/>
      <c r="QZR91" s="362"/>
      <c r="QZS91" s="362"/>
      <c r="QZT91" s="362"/>
      <c r="QZU91" s="362"/>
      <c r="QZV91" s="362"/>
      <c r="QZW91" s="362"/>
      <c r="QZX91" s="362"/>
      <c r="QZY91" s="362"/>
      <c r="QZZ91" s="362"/>
      <c r="RAA91" s="362"/>
      <c r="RAB91" s="362"/>
      <c r="RAC91" s="362"/>
      <c r="RAD91" s="362"/>
      <c r="RAE91" s="362"/>
      <c r="RAF91" s="362"/>
      <c r="RAG91" s="362"/>
      <c r="RAH91" s="362"/>
      <c r="RAI91" s="362"/>
      <c r="RAJ91" s="362"/>
      <c r="RAK91" s="362"/>
      <c r="RAL91" s="362"/>
      <c r="RAM91" s="362"/>
      <c r="RAN91" s="362"/>
      <c r="RAO91" s="362"/>
      <c r="RAP91" s="362"/>
      <c r="RAQ91" s="362"/>
      <c r="RAR91" s="362"/>
      <c r="RAS91" s="362"/>
      <c r="RAT91" s="362"/>
      <c r="RAU91" s="362"/>
      <c r="RAV91" s="362"/>
      <c r="RAW91" s="362"/>
      <c r="RAX91" s="362"/>
      <c r="RAY91" s="362"/>
      <c r="RAZ91" s="362"/>
      <c r="RBA91" s="362"/>
      <c r="RBB91" s="362"/>
      <c r="RBC91" s="362"/>
      <c r="RBD91" s="362"/>
      <c r="RBE91" s="362"/>
      <c r="RBF91" s="362"/>
      <c r="RBG91" s="362"/>
      <c r="RBH91" s="362"/>
      <c r="RBI91" s="362"/>
      <c r="RBJ91" s="362"/>
      <c r="RBK91" s="362"/>
      <c r="RBL91" s="362"/>
      <c r="RBM91" s="362"/>
      <c r="RBN91" s="362"/>
      <c r="RBO91" s="362"/>
      <c r="RBP91" s="362"/>
      <c r="RBQ91" s="362"/>
      <c r="RBR91" s="362"/>
      <c r="RBS91" s="362"/>
      <c r="RBT91" s="362"/>
      <c r="RBU91" s="362"/>
      <c r="RBV91" s="362"/>
      <c r="RBW91" s="362"/>
      <c r="RBX91" s="362"/>
      <c r="RBY91" s="362"/>
      <c r="RBZ91" s="362"/>
      <c r="RCA91" s="362"/>
      <c r="RCB91" s="362"/>
      <c r="RCC91" s="362"/>
      <c r="RCD91" s="362"/>
      <c r="RCE91" s="362"/>
      <c r="RCF91" s="362"/>
      <c r="RCG91" s="362"/>
      <c r="RCH91" s="362"/>
      <c r="RCI91" s="362"/>
      <c r="RCJ91" s="362"/>
      <c r="RCK91" s="362"/>
      <c r="RCL91" s="362"/>
      <c r="RCM91" s="362"/>
      <c r="RCN91" s="362"/>
      <c r="RCO91" s="362"/>
      <c r="RCP91" s="362"/>
      <c r="RCQ91" s="362"/>
      <c r="RCR91" s="362"/>
      <c r="RCS91" s="362"/>
      <c r="RCT91" s="362"/>
      <c r="RCU91" s="362"/>
      <c r="RCV91" s="362"/>
      <c r="RCW91" s="362"/>
      <c r="RCX91" s="362"/>
      <c r="RCY91" s="362"/>
      <c r="RCZ91" s="362"/>
      <c r="RDA91" s="362"/>
      <c r="RDB91" s="362"/>
      <c r="RDC91" s="362"/>
      <c r="RDD91" s="362"/>
      <c r="RDE91" s="362"/>
      <c r="RDF91" s="362"/>
      <c r="RDG91" s="362"/>
      <c r="RDH91" s="362"/>
      <c r="RDI91" s="362"/>
      <c r="RDJ91" s="362"/>
      <c r="RDK91" s="362"/>
      <c r="RDL91" s="362"/>
      <c r="RDM91" s="362"/>
      <c r="RDN91" s="362"/>
      <c r="RDO91" s="362"/>
      <c r="RDP91" s="362"/>
      <c r="RDQ91" s="362"/>
      <c r="RDR91" s="362"/>
      <c r="RDS91" s="362"/>
      <c r="RDT91" s="362"/>
      <c r="RDU91" s="362"/>
      <c r="RDV91" s="362"/>
      <c r="RDW91" s="362"/>
      <c r="RDX91" s="362"/>
      <c r="RDY91" s="362"/>
      <c r="RDZ91" s="362"/>
      <c r="REA91" s="362"/>
      <c r="REB91" s="362"/>
      <c r="REC91" s="362"/>
      <c r="RED91" s="362"/>
      <c r="REE91" s="362"/>
      <c r="REF91" s="362"/>
      <c r="REG91" s="362"/>
      <c r="REH91" s="362"/>
      <c r="REI91" s="362"/>
      <c r="REJ91" s="362"/>
      <c r="REK91" s="362"/>
      <c r="REL91" s="362"/>
      <c r="REM91" s="362"/>
      <c r="REN91" s="362"/>
      <c r="REO91" s="362"/>
      <c r="REP91" s="362"/>
      <c r="REQ91" s="362"/>
      <c r="RER91" s="362"/>
      <c r="RES91" s="362"/>
      <c r="RET91" s="362"/>
      <c r="REU91" s="362"/>
      <c r="REV91" s="362"/>
      <c r="REW91" s="362"/>
      <c r="REX91" s="362"/>
      <c r="REY91" s="362"/>
      <c r="REZ91" s="362"/>
      <c r="RFA91" s="362"/>
      <c r="RFB91" s="362"/>
      <c r="RFC91" s="362"/>
      <c r="RFD91" s="362"/>
      <c r="RFE91" s="362"/>
      <c r="RFF91" s="362"/>
      <c r="RFG91" s="362"/>
      <c r="RFH91" s="362"/>
      <c r="RFI91" s="362"/>
      <c r="RFJ91" s="362"/>
      <c r="RFK91" s="362"/>
      <c r="RFL91" s="362"/>
      <c r="RFM91" s="362"/>
      <c r="RFN91" s="362"/>
      <c r="RFO91" s="362"/>
      <c r="RFP91" s="362"/>
      <c r="RFQ91" s="362"/>
      <c r="RFR91" s="362"/>
      <c r="RFS91" s="362"/>
      <c r="RFT91" s="362"/>
      <c r="RFU91" s="362"/>
      <c r="RFV91" s="362"/>
      <c r="RFW91" s="362"/>
      <c r="RFX91" s="362"/>
      <c r="RFY91" s="362"/>
      <c r="RFZ91" s="362"/>
      <c r="RGA91" s="362"/>
      <c r="RGB91" s="362"/>
      <c r="RGC91" s="362"/>
      <c r="RGD91" s="362"/>
      <c r="RGE91" s="362"/>
      <c r="RGF91" s="362"/>
      <c r="RGG91" s="362"/>
      <c r="RGH91" s="362"/>
      <c r="RGI91" s="362"/>
      <c r="RGJ91" s="362"/>
      <c r="RGK91" s="362"/>
      <c r="RGL91" s="362"/>
      <c r="RGM91" s="362"/>
      <c r="RGN91" s="362"/>
      <c r="RGO91" s="362"/>
      <c r="RGP91" s="362"/>
      <c r="RGQ91" s="362"/>
      <c r="RGR91" s="362"/>
      <c r="RGS91" s="362"/>
      <c r="RGT91" s="362"/>
      <c r="RGU91" s="362"/>
      <c r="RGV91" s="362"/>
      <c r="RGW91" s="362"/>
      <c r="RGX91" s="362"/>
      <c r="RGY91" s="362"/>
      <c r="RGZ91" s="362"/>
      <c r="RHA91" s="362"/>
      <c r="RHB91" s="362"/>
      <c r="RHC91" s="362"/>
      <c r="RHD91" s="362"/>
      <c r="RHE91" s="362"/>
      <c r="RHF91" s="362"/>
      <c r="RHG91" s="362"/>
      <c r="RHH91" s="362"/>
      <c r="RHI91" s="362"/>
      <c r="RHJ91" s="362"/>
      <c r="RHK91" s="362"/>
      <c r="RHL91" s="362"/>
      <c r="RHM91" s="362"/>
      <c r="RHN91" s="362"/>
      <c r="RHO91" s="362"/>
      <c r="RHP91" s="362"/>
      <c r="RHQ91" s="362"/>
      <c r="RHR91" s="362"/>
      <c r="RHS91" s="362"/>
      <c r="RHT91" s="362"/>
      <c r="RHU91" s="362"/>
      <c r="RHV91" s="362"/>
      <c r="RHW91" s="362"/>
      <c r="RHX91" s="362"/>
      <c r="RHY91" s="362"/>
      <c r="RHZ91" s="362"/>
      <c r="RIA91" s="362"/>
      <c r="RIB91" s="362"/>
      <c r="RIC91" s="362"/>
      <c r="RID91" s="362"/>
      <c r="RIE91" s="362"/>
      <c r="RIF91" s="362"/>
      <c r="RIG91" s="362"/>
      <c r="RIH91" s="362"/>
      <c r="RII91" s="362"/>
      <c r="RIJ91" s="362"/>
      <c r="RIK91" s="362"/>
      <c r="RIL91" s="362"/>
      <c r="RIM91" s="362"/>
      <c r="RIN91" s="362"/>
      <c r="RIO91" s="362"/>
      <c r="RIP91" s="362"/>
      <c r="RIQ91" s="362"/>
      <c r="RIR91" s="362"/>
      <c r="RIS91" s="362"/>
      <c r="RIT91" s="362"/>
      <c r="RIU91" s="362"/>
      <c r="RIV91" s="362"/>
      <c r="RIW91" s="362"/>
      <c r="RIX91" s="362"/>
      <c r="RIY91" s="362"/>
      <c r="RIZ91" s="362"/>
      <c r="RJA91" s="362"/>
      <c r="RJB91" s="362"/>
      <c r="RJC91" s="362"/>
      <c r="RJD91" s="362"/>
      <c r="RJE91" s="362"/>
      <c r="RJF91" s="362"/>
      <c r="RJG91" s="362"/>
      <c r="RJH91" s="362"/>
      <c r="RJI91" s="362"/>
      <c r="RJJ91" s="362"/>
      <c r="RJK91" s="362"/>
      <c r="RJL91" s="362"/>
      <c r="RJM91" s="362"/>
      <c r="RJN91" s="362"/>
      <c r="RJO91" s="362"/>
      <c r="RJP91" s="362"/>
      <c r="RJQ91" s="362"/>
      <c r="RJR91" s="362"/>
      <c r="RJS91" s="362"/>
      <c r="RJT91" s="362"/>
      <c r="RJU91" s="362"/>
      <c r="RJV91" s="362"/>
      <c r="RJW91" s="362"/>
      <c r="RJX91" s="362"/>
      <c r="RJY91" s="362"/>
      <c r="RJZ91" s="362"/>
      <c r="RKA91" s="362"/>
      <c r="RKB91" s="362"/>
      <c r="RKC91" s="362"/>
      <c r="RKD91" s="362"/>
      <c r="RKE91" s="362"/>
      <c r="RKF91" s="362"/>
      <c r="RKG91" s="362"/>
      <c r="RKH91" s="362"/>
      <c r="RKI91" s="362"/>
      <c r="RKJ91" s="362"/>
      <c r="RKK91" s="362"/>
      <c r="RKL91" s="362"/>
      <c r="RKM91" s="362"/>
      <c r="RKN91" s="362"/>
      <c r="RKO91" s="362"/>
      <c r="RKP91" s="362"/>
      <c r="RKQ91" s="362"/>
      <c r="RKR91" s="362"/>
      <c r="RKS91" s="362"/>
      <c r="RKT91" s="362"/>
      <c r="RKU91" s="362"/>
      <c r="RKV91" s="362"/>
      <c r="RKW91" s="362"/>
      <c r="RKX91" s="362"/>
      <c r="RKY91" s="362"/>
      <c r="RKZ91" s="362"/>
      <c r="RLA91" s="362"/>
      <c r="RLB91" s="362"/>
      <c r="RLC91" s="362"/>
      <c r="RLD91" s="362"/>
      <c r="RLE91" s="362"/>
      <c r="RLF91" s="362"/>
      <c r="RLG91" s="362"/>
      <c r="RLH91" s="362"/>
      <c r="RLI91" s="362"/>
      <c r="RLJ91" s="362"/>
      <c r="RLK91" s="362"/>
      <c r="RLL91" s="362"/>
      <c r="RLM91" s="362"/>
      <c r="RLN91" s="362"/>
      <c r="RLO91" s="362"/>
      <c r="RLP91" s="362"/>
      <c r="RLQ91" s="362"/>
      <c r="RLR91" s="362"/>
      <c r="RLS91" s="362"/>
      <c r="RLT91" s="362"/>
      <c r="RLU91" s="362"/>
      <c r="RLV91" s="362"/>
      <c r="RLW91" s="362"/>
      <c r="RLX91" s="362"/>
      <c r="RLY91" s="362"/>
      <c r="RLZ91" s="362"/>
      <c r="RMA91" s="362"/>
      <c r="RMB91" s="362"/>
      <c r="RMC91" s="362"/>
      <c r="RMD91" s="362"/>
      <c r="RME91" s="362"/>
      <c r="RMF91" s="362"/>
      <c r="RMG91" s="362"/>
      <c r="RMH91" s="362"/>
      <c r="RMI91" s="362"/>
      <c r="RMJ91" s="362"/>
      <c r="RMK91" s="362"/>
      <c r="RML91" s="362"/>
      <c r="RMM91" s="362"/>
      <c r="RMN91" s="362"/>
      <c r="RMO91" s="362"/>
      <c r="RMP91" s="362"/>
      <c r="RMQ91" s="362"/>
      <c r="RMR91" s="362"/>
      <c r="RMS91" s="362"/>
      <c r="RMT91" s="362"/>
      <c r="RMU91" s="362"/>
      <c r="RMV91" s="362"/>
      <c r="RMW91" s="362"/>
      <c r="RMX91" s="362"/>
      <c r="RMY91" s="362"/>
      <c r="RMZ91" s="362"/>
      <c r="RNA91" s="362"/>
      <c r="RNB91" s="362"/>
      <c r="RNC91" s="362"/>
      <c r="RND91" s="362"/>
      <c r="RNE91" s="362"/>
      <c r="RNF91" s="362"/>
      <c r="RNG91" s="362"/>
      <c r="RNH91" s="362"/>
      <c r="RNI91" s="362"/>
      <c r="RNJ91" s="362"/>
      <c r="RNK91" s="362"/>
      <c r="RNL91" s="362"/>
      <c r="RNM91" s="362"/>
      <c r="RNN91" s="362"/>
      <c r="RNO91" s="362"/>
      <c r="RNP91" s="362"/>
      <c r="RNQ91" s="362"/>
      <c r="RNR91" s="362"/>
      <c r="RNS91" s="362"/>
      <c r="RNT91" s="362"/>
      <c r="RNU91" s="362"/>
      <c r="RNV91" s="362"/>
      <c r="RNW91" s="362"/>
      <c r="RNX91" s="362"/>
      <c r="RNY91" s="362"/>
      <c r="RNZ91" s="362"/>
      <c r="ROA91" s="362"/>
      <c r="ROB91" s="362"/>
      <c r="ROC91" s="362"/>
      <c r="ROD91" s="362"/>
      <c r="ROE91" s="362"/>
      <c r="ROF91" s="362"/>
      <c r="ROG91" s="362"/>
      <c r="ROH91" s="362"/>
      <c r="ROI91" s="362"/>
      <c r="ROJ91" s="362"/>
      <c r="ROK91" s="362"/>
      <c r="ROL91" s="362"/>
      <c r="ROM91" s="362"/>
      <c r="RON91" s="362"/>
      <c r="ROO91" s="362"/>
      <c r="ROP91" s="362"/>
      <c r="ROQ91" s="362"/>
      <c r="ROR91" s="362"/>
      <c r="ROS91" s="362"/>
      <c r="ROT91" s="362"/>
      <c r="ROU91" s="362"/>
      <c r="ROV91" s="362"/>
      <c r="ROW91" s="362"/>
      <c r="ROX91" s="362"/>
      <c r="ROY91" s="362"/>
      <c r="ROZ91" s="362"/>
      <c r="RPA91" s="362"/>
      <c r="RPB91" s="362"/>
      <c r="RPC91" s="362"/>
      <c r="RPD91" s="362"/>
      <c r="RPE91" s="362"/>
      <c r="RPF91" s="362"/>
      <c r="RPG91" s="362"/>
      <c r="RPH91" s="362"/>
      <c r="RPI91" s="362"/>
      <c r="RPJ91" s="362"/>
      <c r="RPK91" s="362"/>
      <c r="RPL91" s="362"/>
      <c r="RPM91" s="362"/>
      <c r="RPN91" s="362"/>
      <c r="RPO91" s="362"/>
      <c r="RPP91" s="362"/>
      <c r="RPQ91" s="362"/>
      <c r="RPR91" s="362"/>
      <c r="RPS91" s="362"/>
      <c r="RPT91" s="362"/>
      <c r="RPU91" s="362"/>
      <c r="RPV91" s="362"/>
      <c r="RPW91" s="362"/>
      <c r="RPX91" s="362"/>
      <c r="RPY91" s="362"/>
      <c r="RPZ91" s="362"/>
      <c r="RQA91" s="362"/>
      <c r="RQB91" s="362"/>
      <c r="RQC91" s="362"/>
      <c r="RQD91" s="362"/>
      <c r="RQE91" s="362"/>
      <c r="RQF91" s="362"/>
      <c r="RQG91" s="362"/>
      <c r="RQH91" s="362"/>
      <c r="RQI91" s="362"/>
      <c r="RQJ91" s="362"/>
      <c r="RQK91" s="362"/>
      <c r="RQL91" s="362"/>
      <c r="RQM91" s="362"/>
      <c r="RQN91" s="362"/>
      <c r="RQO91" s="362"/>
      <c r="RQP91" s="362"/>
      <c r="RQQ91" s="362"/>
      <c r="RQR91" s="362"/>
      <c r="RQS91" s="362"/>
      <c r="RQT91" s="362"/>
      <c r="RQU91" s="362"/>
      <c r="RQV91" s="362"/>
      <c r="RQW91" s="362"/>
      <c r="RQX91" s="362"/>
      <c r="RQY91" s="362"/>
      <c r="RQZ91" s="362"/>
      <c r="RRA91" s="362"/>
      <c r="RRB91" s="362"/>
      <c r="RRC91" s="362"/>
      <c r="RRD91" s="362"/>
      <c r="RRE91" s="362"/>
      <c r="RRF91" s="362"/>
      <c r="RRG91" s="362"/>
      <c r="RRH91" s="362"/>
      <c r="RRI91" s="362"/>
      <c r="RRJ91" s="362"/>
      <c r="RRK91" s="362"/>
      <c r="RRL91" s="362"/>
      <c r="RRM91" s="362"/>
      <c r="RRN91" s="362"/>
      <c r="RRO91" s="362"/>
      <c r="RRP91" s="362"/>
      <c r="RRQ91" s="362"/>
      <c r="RRR91" s="362"/>
      <c r="RRS91" s="362"/>
      <c r="RRT91" s="362"/>
      <c r="RRU91" s="362"/>
      <c r="RRV91" s="362"/>
      <c r="RRW91" s="362"/>
      <c r="RRX91" s="362"/>
      <c r="RRY91" s="362"/>
      <c r="RRZ91" s="362"/>
      <c r="RSA91" s="362"/>
      <c r="RSB91" s="362"/>
      <c r="RSC91" s="362"/>
      <c r="RSD91" s="362"/>
      <c r="RSE91" s="362"/>
      <c r="RSF91" s="362"/>
      <c r="RSG91" s="362"/>
      <c r="RSH91" s="362"/>
      <c r="RSI91" s="362"/>
      <c r="RSJ91" s="362"/>
      <c r="RSK91" s="362"/>
      <c r="RSL91" s="362"/>
      <c r="RSM91" s="362"/>
      <c r="RSN91" s="362"/>
      <c r="RSO91" s="362"/>
      <c r="RSP91" s="362"/>
      <c r="RSQ91" s="362"/>
      <c r="RSR91" s="362"/>
      <c r="RSS91" s="362"/>
      <c r="RST91" s="362"/>
      <c r="RSU91" s="362"/>
      <c r="RSV91" s="362"/>
      <c r="RSW91" s="362"/>
      <c r="RSX91" s="362"/>
      <c r="RSY91" s="362"/>
      <c r="RSZ91" s="362"/>
      <c r="RTA91" s="362"/>
      <c r="RTB91" s="362"/>
      <c r="RTC91" s="362"/>
      <c r="RTD91" s="362"/>
      <c r="RTE91" s="362"/>
      <c r="RTF91" s="362"/>
      <c r="RTG91" s="362"/>
      <c r="RTH91" s="362"/>
      <c r="RTI91" s="362"/>
      <c r="RTJ91" s="362"/>
      <c r="RTK91" s="362"/>
      <c r="RTL91" s="362"/>
      <c r="RTM91" s="362"/>
      <c r="RTN91" s="362"/>
      <c r="RTO91" s="362"/>
      <c r="RTP91" s="362"/>
      <c r="RTQ91" s="362"/>
      <c r="RTR91" s="362"/>
      <c r="RTS91" s="362"/>
      <c r="RTT91" s="362"/>
      <c r="RTU91" s="362"/>
      <c r="RTV91" s="362"/>
      <c r="RTW91" s="362"/>
      <c r="RTX91" s="362"/>
      <c r="RTY91" s="362"/>
      <c r="RTZ91" s="362"/>
      <c r="RUA91" s="362"/>
      <c r="RUB91" s="362"/>
      <c r="RUC91" s="362"/>
      <c r="RUD91" s="362"/>
      <c r="RUE91" s="362"/>
      <c r="RUF91" s="362"/>
      <c r="RUG91" s="362"/>
      <c r="RUH91" s="362"/>
      <c r="RUI91" s="362"/>
      <c r="RUJ91" s="362"/>
      <c r="RUK91" s="362"/>
      <c r="RUL91" s="362"/>
      <c r="RUM91" s="362"/>
      <c r="RUN91" s="362"/>
      <c r="RUO91" s="362"/>
      <c r="RUP91" s="362"/>
      <c r="RUQ91" s="362"/>
      <c r="RUR91" s="362"/>
      <c r="RUS91" s="362"/>
      <c r="RUT91" s="362"/>
      <c r="RUU91" s="362"/>
      <c r="RUV91" s="362"/>
      <c r="RUW91" s="362"/>
      <c r="RUX91" s="362"/>
      <c r="RUY91" s="362"/>
      <c r="RUZ91" s="362"/>
      <c r="RVA91" s="362"/>
      <c r="RVB91" s="362"/>
      <c r="RVC91" s="362"/>
      <c r="RVD91" s="362"/>
      <c r="RVE91" s="362"/>
      <c r="RVF91" s="362"/>
      <c r="RVG91" s="362"/>
      <c r="RVH91" s="362"/>
      <c r="RVI91" s="362"/>
      <c r="RVJ91" s="362"/>
      <c r="RVK91" s="362"/>
      <c r="RVL91" s="362"/>
      <c r="RVM91" s="362"/>
      <c r="RVN91" s="362"/>
      <c r="RVO91" s="362"/>
      <c r="RVP91" s="362"/>
      <c r="RVQ91" s="362"/>
      <c r="RVR91" s="362"/>
      <c r="RVS91" s="362"/>
      <c r="RVT91" s="362"/>
      <c r="RVU91" s="362"/>
      <c r="RVV91" s="362"/>
      <c r="RVW91" s="362"/>
      <c r="RVX91" s="362"/>
      <c r="RVY91" s="362"/>
      <c r="RVZ91" s="362"/>
      <c r="RWA91" s="362"/>
      <c r="RWB91" s="362"/>
      <c r="RWC91" s="362"/>
      <c r="RWD91" s="362"/>
      <c r="RWE91" s="362"/>
      <c r="RWF91" s="362"/>
      <c r="RWG91" s="362"/>
      <c r="RWH91" s="362"/>
      <c r="RWI91" s="362"/>
      <c r="RWJ91" s="362"/>
      <c r="RWK91" s="362"/>
      <c r="RWL91" s="362"/>
      <c r="RWM91" s="362"/>
      <c r="RWN91" s="362"/>
      <c r="RWO91" s="362"/>
      <c r="RWP91" s="362"/>
      <c r="RWQ91" s="362"/>
      <c r="RWR91" s="362"/>
      <c r="RWS91" s="362"/>
      <c r="RWT91" s="362"/>
      <c r="RWU91" s="362"/>
      <c r="RWV91" s="362"/>
      <c r="RWW91" s="362"/>
      <c r="RWX91" s="362"/>
      <c r="RWY91" s="362"/>
      <c r="RWZ91" s="362"/>
      <c r="RXA91" s="362"/>
      <c r="RXB91" s="362"/>
      <c r="RXC91" s="362"/>
      <c r="RXD91" s="362"/>
      <c r="RXE91" s="362"/>
      <c r="RXF91" s="362"/>
      <c r="RXG91" s="362"/>
      <c r="RXH91" s="362"/>
      <c r="RXI91" s="362"/>
      <c r="RXJ91" s="362"/>
      <c r="RXK91" s="362"/>
      <c r="RXL91" s="362"/>
      <c r="RXM91" s="362"/>
      <c r="RXN91" s="362"/>
      <c r="RXO91" s="362"/>
      <c r="RXP91" s="362"/>
      <c r="RXQ91" s="362"/>
      <c r="RXR91" s="362"/>
      <c r="RXS91" s="362"/>
      <c r="RXT91" s="362"/>
      <c r="RXU91" s="362"/>
      <c r="RXV91" s="362"/>
      <c r="RXW91" s="362"/>
      <c r="RXX91" s="362"/>
      <c r="RXY91" s="362"/>
      <c r="RXZ91" s="362"/>
      <c r="RYA91" s="362"/>
      <c r="RYB91" s="362"/>
      <c r="RYC91" s="362"/>
      <c r="RYD91" s="362"/>
      <c r="RYE91" s="362"/>
      <c r="RYF91" s="362"/>
      <c r="RYG91" s="362"/>
      <c r="RYH91" s="362"/>
      <c r="RYI91" s="362"/>
      <c r="RYJ91" s="362"/>
      <c r="RYK91" s="362"/>
      <c r="RYL91" s="362"/>
      <c r="RYM91" s="362"/>
      <c r="RYN91" s="362"/>
      <c r="RYO91" s="362"/>
      <c r="RYP91" s="362"/>
      <c r="RYQ91" s="362"/>
      <c r="RYR91" s="362"/>
      <c r="RYS91" s="362"/>
      <c r="RYT91" s="362"/>
      <c r="RYU91" s="362"/>
      <c r="RYV91" s="362"/>
      <c r="RYW91" s="362"/>
      <c r="RYX91" s="362"/>
      <c r="RYY91" s="362"/>
      <c r="RYZ91" s="362"/>
      <c r="RZA91" s="362"/>
      <c r="RZB91" s="362"/>
      <c r="RZC91" s="362"/>
      <c r="RZD91" s="362"/>
      <c r="RZE91" s="362"/>
      <c r="RZF91" s="362"/>
      <c r="RZG91" s="362"/>
      <c r="RZH91" s="362"/>
      <c r="RZI91" s="362"/>
      <c r="RZJ91" s="362"/>
      <c r="RZK91" s="362"/>
      <c r="RZL91" s="362"/>
      <c r="RZM91" s="362"/>
      <c r="RZN91" s="362"/>
      <c r="RZO91" s="362"/>
      <c r="RZP91" s="362"/>
      <c r="RZQ91" s="362"/>
      <c r="RZR91" s="362"/>
      <c r="RZS91" s="362"/>
      <c r="RZT91" s="362"/>
      <c r="RZU91" s="362"/>
      <c r="RZV91" s="362"/>
      <c r="RZW91" s="362"/>
      <c r="RZX91" s="362"/>
      <c r="RZY91" s="362"/>
      <c r="RZZ91" s="362"/>
      <c r="SAA91" s="362"/>
      <c r="SAB91" s="362"/>
      <c r="SAC91" s="362"/>
      <c r="SAD91" s="362"/>
      <c r="SAE91" s="362"/>
      <c r="SAF91" s="362"/>
      <c r="SAG91" s="362"/>
      <c r="SAH91" s="362"/>
      <c r="SAI91" s="362"/>
      <c r="SAJ91" s="362"/>
      <c r="SAK91" s="362"/>
      <c r="SAL91" s="362"/>
      <c r="SAM91" s="362"/>
      <c r="SAN91" s="362"/>
      <c r="SAO91" s="362"/>
      <c r="SAP91" s="362"/>
      <c r="SAQ91" s="362"/>
      <c r="SAR91" s="362"/>
      <c r="SAS91" s="362"/>
      <c r="SAT91" s="362"/>
      <c r="SAU91" s="362"/>
      <c r="SAV91" s="362"/>
      <c r="SAW91" s="362"/>
      <c r="SAX91" s="362"/>
      <c r="SAY91" s="362"/>
      <c r="SAZ91" s="362"/>
      <c r="SBA91" s="362"/>
      <c r="SBB91" s="362"/>
      <c r="SBC91" s="362"/>
      <c r="SBD91" s="362"/>
      <c r="SBE91" s="362"/>
      <c r="SBF91" s="362"/>
      <c r="SBG91" s="362"/>
      <c r="SBH91" s="362"/>
      <c r="SBI91" s="362"/>
      <c r="SBJ91" s="362"/>
      <c r="SBK91" s="362"/>
      <c r="SBL91" s="362"/>
      <c r="SBM91" s="362"/>
      <c r="SBN91" s="362"/>
      <c r="SBO91" s="362"/>
      <c r="SBP91" s="362"/>
      <c r="SBQ91" s="362"/>
      <c r="SBR91" s="362"/>
      <c r="SBS91" s="362"/>
      <c r="SBT91" s="362"/>
      <c r="SBU91" s="362"/>
      <c r="SBV91" s="362"/>
      <c r="SBW91" s="362"/>
      <c r="SBX91" s="362"/>
      <c r="SBY91" s="362"/>
      <c r="SBZ91" s="362"/>
      <c r="SCA91" s="362"/>
      <c r="SCB91" s="362"/>
      <c r="SCC91" s="362"/>
      <c r="SCD91" s="362"/>
      <c r="SCE91" s="362"/>
      <c r="SCF91" s="362"/>
      <c r="SCG91" s="362"/>
      <c r="SCH91" s="362"/>
      <c r="SCI91" s="362"/>
      <c r="SCJ91" s="362"/>
      <c r="SCK91" s="362"/>
      <c r="SCL91" s="362"/>
      <c r="SCM91" s="362"/>
      <c r="SCN91" s="362"/>
      <c r="SCO91" s="362"/>
      <c r="SCP91" s="362"/>
      <c r="SCQ91" s="362"/>
      <c r="SCR91" s="362"/>
      <c r="SCS91" s="362"/>
      <c r="SCT91" s="362"/>
      <c r="SCU91" s="362"/>
      <c r="SCV91" s="362"/>
      <c r="SCW91" s="362"/>
      <c r="SCX91" s="362"/>
      <c r="SCY91" s="362"/>
      <c r="SCZ91" s="362"/>
      <c r="SDA91" s="362"/>
      <c r="SDB91" s="362"/>
      <c r="SDC91" s="362"/>
      <c r="SDD91" s="362"/>
      <c r="SDE91" s="362"/>
      <c r="SDF91" s="362"/>
      <c r="SDG91" s="362"/>
      <c r="SDH91" s="362"/>
      <c r="SDI91" s="362"/>
      <c r="SDJ91" s="362"/>
      <c r="SDK91" s="362"/>
      <c r="SDL91" s="362"/>
      <c r="SDM91" s="362"/>
      <c r="SDN91" s="362"/>
      <c r="SDO91" s="362"/>
      <c r="SDP91" s="362"/>
      <c r="SDQ91" s="362"/>
      <c r="SDR91" s="362"/>
      <c r="SDS91" s="362"/>
      <c r="SDT91" s="362"/>
      <c r="SDU91" s="362"/>
      <c r="SDV91" s="362"/>
      <c r="SDW91" s="362"/>
      <c r="SDX91" s="362"/>
      <c r="SDY91" s="362"/>
      <c r="SDZ91" s="362"/>
      <c r="SEA91" s="362"/>
      <c r="SEB91" s="362"/>
      <c r="SEC91" s="362"/>
      <c r="SED91" s="362"/>
      <c r="SEE91" s="362"/>
      <c r="SEF91" s="362"/>
      <c r="SEG91" s="362"/>
      <c r="SEH91" s="362"/>
      <c r="SEI91" s="362"/>
      <c r="SEJ91" s="362"/>
      <c r="SEK91" s="362"/>
      <c r="SEL91" s="362"/>
      <c r="SEM91" s="362"/>
      <c r="SEN91" s="362"/>
      <c r="SEO91" s="362"/>
      <c r="SEP91" s="362"/>
      <c r="SEQ91" s="362"/>
      <c r="SER91" s="362"/>
      <c r="SES91" s="362"/>
      <c r="SET91" s="362"/>
      <c r="SEU91" s="362"/>
      <c r="SEV91" s="362"/>
      <c r="SEW91" s="362"/>
      <c r="SEX91" s="362"/>
      <c r="SEY91" s="362"/>
      <c r="SEZ91" s="362"/>
      <c r="SFA91" s="362"/>
      <c r="SFB91" s="362"/>
      <c r="SFC91" s="362"/>
      <c r="SFD91" s="362"/>
      <c r="SFE91" s="362"/>
      <c r="SFF91" s="362"/>
      <c r="SFG91" s="362"/>
      <c r="SFH91" s="362"/>
      <c r="SFI91" s="362"/>
      <c r="SFJ91" s="362"/>
      <c r="SFK91" s="362"/>
      <c r="SFL91" s="362"/>
      <c r="SFM91" s="362"/>
      <c r="SFN91" s="362"/>
      <c r="SFO91" s="362"/>
      <c r="SFP91" s="362"/>
      <c r="SFQ91" s="362"/>
      <c r="SFR91" s="362"/>
      <c r="SFS91" s="362"/>
      <c r="SFT91" s="362"/>
      <c r="SFU91" s="362"/>
      <c r="SFV91" s="362"/>
      <c r="SFW91" s="362"/>
      <c r="SFX91" s="362"/>
      <c r="SFY91" s="362"/>
      <c r="SFZ91" s="362"/>
      <c r="SGA91" s="362"/>
      <c r="SGB91" s="362"/>
      <c r="SGC91" s="362"/>
      <c r="SGD91" s="362"/>
      <c r="SGE91" s="362"/>
      <c r="SGF91" s="362"/>
      <c r="SGG91" s="362"/>
      <c r="SGH91" s="362"/>
      <c r="SGI91" s="362"/>
      <c r="SGJ91" s="362"/>
      <c r="SGK91" s="362"/>
      <c r="SGL91" s="362"/>
      <c r="SGM91" s="362"/>
      <c r="SGN91" s="362"/>
      <c r="SGO91" s="362"/>
      <c r="SGP91" s="362"/>
      <c r="SGQ91" s="362"/>
      <c r="SGR91" s="362"/>
      <c r="SGS91" s="362"/>
      <c r="SGT91" s="362"/>
      <c r="SGU91" s="362"/>
      <c r="SGV91" s="362"/>
      <c r="SGW91" s="362"/>
      <c r="SGX91" s="362"/>
      <c r="SGY91" s="362"/>
      <c r="SGZ91" s="362"/>
      <c r="SHA91" s="362"/>
      <c r="SHB91" s="362"/>
      <c r="SHC91" s="362"/>
      <c r="SHD91" s="362"/>
      <c r="SHE91" s="362"/>
      <c r="SHF91" s="362"/>
      <c r="SHG91" s="362"/>
      <c r="SHH91" s="362"/>
      <c r="SHI91" s="362"/>
      <c r="SHJ91" s="362"/>
      <c r="SHK91" s="362"/>
      <c r="SHL91" s="362"/>
      <c r="SHM91" s="362"/>
      <c r="SHN91" s="362"/>
      <c r="SHO91" s="362"/>
      <c r="SHP91" s="362"/>
      <c r="SHQ91" s="362"/>
      <c r="SHR91" s="362"/>
      <c r="SHS91" s="362"/>
      <c r="SHT91" s="362"/>
      <c r="SHU91" s="362"/>
      <c r="SHV91" s="362"/>
      <c r="SHW91" s="362"/>
      <c r="SHX91" s="362"/>
      <c r="SHY91" s="362"/>
      <c r="SHZ91" s="362"/>
      <c r="SIA91" s="362"/>
      <c r="SIB91" s="362"/>
      <c r="SIC91" s="362"/>
      <c r="SID91" s="362"/>
      <c r="SIE91" s="362"/>
      <c r="SIF91" s="362"/>
      <c r="SIG91" s="362"/>
      <c r="SIH91" s="362"/>
      <c r="SII91" s="362"/>
      <c r="SIJ91" s="362"/>
      <c r="SIK91" s="362"/>
      <c r="SIL91" s="362"/>
      <c r="SIM91" s="362"/>
      <c r="SIN91" s="362"/>
      <c r="SIO91" s="362"/>
      <c r="SIP91" s="362"/>
      <c r="SIQ91" s="362"/>
      <c r="SIR91" s="362"/>
      <c r="SIS91" s="362"/>
      <c r="SIT91" s="362"/>
      <c r="SIU91" s="362"/>
      <c r="SIV91" s="362"/>
      <c r="SIW91" s="362"/>
      <c r="SIX91" s="362"/>
      <c r="SIY91" s="362"/>
      <c r="SIZ91" s="362"/>
      <c r="SJA91" s="362"/>
      <c r="SJB91" s="362"/>
      <c r="SJC91" s="362"/>
      <c r="SJD91" s="362"/>
      <c r="SJE91" s="362"/>
      <c r="SJF91" s="362"/>
      <c r="SJG91" s="362"/>
      <c r="SJH91" s="362"/>
      <c r="SJI91" s="362"/>
      <c r="SJJ91" s="362"/>
      <c r="SJK91" s="362"/>
      <c r="SJL91" s="362"/>
      <c r="SJM91" s="362"/>
      <c r="SJN91" s="362"/>
      <c r="SJO91" s="362"/>
      <c r="SJP91" s="362"/>
      <c r="SJQ91" s="362"/>
      <c r="SJR91" s="362"/>
      <c r="SJS91" s="362"/>
      <c r="SJT91" s="362"/>
      <c r="SJU91" s="362"/>
      <c r="SJV91" s="362"/>
      <c r="SJW91" s="362"/>
      <c r="SJX91" s="362"/>
      <c r="SJY91" s="362"/>
      <c r="SJZ91" s="362"/>
      <c r="SKA91" s="362"/>
      <c r="SKB91" s="362"/>
      <c r="SKC91" s="362"/>
      <c r="SKD91" s="362"/>
      <c r="SKE91" s="362"/>
      <c r="SKF91" s="362"/>
      <c r="SKG91" s="362"/>
      <c r="SKH91" s="362"/>
      <c r="SKI91" s="362"/>
      <c r="SKJ91" s="362"/>
      <c r="SKK91" s="362"/>
      <c r="SKL91" s="362"/>
      <c r="SKM91" s="362"/>
      <c r="SKN91" s="362"/>
      <c r="SKO91" s="362"/>
      <c r="SKP91" s="362"/>
      <c r="SKQ91" s="362"/>
      <c r="SKR91" s="362"/>
      <c r="SKS91" s="362"/>
      <c r="SKT91" s="362"/>
      <c r="SKU91" s="362"/>
      <c r="SKV91" s="362"/>
      <c r="SKW91" s="362"/>
      <c r="SKX91" s="362"/>
      <c r="SKY91" s="362"/>
      <c r="SKZ91" s="362"/>
      <c r="SLA91" s="362"/>
      <c r="SLB91" s="362"/>
      <c r="SLC91" s="362"/>
      <c r="SLD91" s="362"/>
      <c r="SLE91" s="362"/>
      <c r="SLF91" s="362"/>
      <c r="SLG91" s="362"/>
      <c r="SLH91" s="362"/>
      <c r="SLI91" s="362"/>
      <c r="SLJ91" s="362"/>
      <c r="SLK91" s="362"/>
      <c r="SLL91" s="362"/>
      <c r="SLM91" s="362"/>
      <c r="SLN91" s="362"/>
      <c r="SLO91" s="362"/>
      <c r="SLP91" s="362"/>
      <c r="SLQ91" s="362"/>
      <c r="SLR91" s="362"/>
      <c r="SLS91" s="362"/>
      <c r="SLT91" s="362"/>
      <c r="SLU91" s="362"/>
      <c r="SLV91" s="362"/>
      <c r="SLW91" s="362"/>
      <c r="SLX91" s="362"/>
      <c r="SLY91" s="362"/>
      <c r="SLZ91" s="362"/>
      <c r="SMA91" s="362"/>
      <c r="SMB91" s="362"/>
      <c r="SMC91" s="362"/>
      <c r="SMD91" s="362"/>
      <c r="SME91" s="362"/>
      <c r="SMF91" s="362"/>
      <c r="SMG91" s="362"/>
      <c r="SMH91" s="362"/>
      <c r="SMI91" s="362"/>
      <c r="SMJ91" s="362"/>
      <c r="SMK91" s="362"/>
      <c r="SML91" s="362"/>
      <c r="SMM91" s="362"/>
      <c r="SMN91" s="362"/>
      <c r="SMO91" s="362"/>
      <c r="SMP91" s="362"/>
      <c r="SMQ91" s="362"/>
      <c r="SMR91" s="362"/>
      <c r="SMS91" s="362"/>
      <c r="SMT91" s="362"/>
      <c r="SMU91" s="362"/>
      <c r="SMV91" s="362"/>
      <c r="SMW91" s="362"/>
      <c r="SMX91" s="362"/>
      <c r="SMY91" s="362"/>
      <c r="SMZ91" s="362"/>
      <c r="SNA91" s="362"/>
      <c r="SNB91" s="362"/>
      <c r="SNC91" s="362"/>
      <c r="SND91" s="362"/>
      <c r="SNE91" s="362"/>
      <c r="SNF91" s="362"/>
      <c r="SNG91" s="362"/>
      <c r="SNH91" s="362"/>
      <c r="SNI91" s="362"/>
      <c r="SNJ91" s="362"/>
      <c r="SNK91" s="362"/>
      <c r="SNL91" s="362"/>
      <c r="SNM91" s="362"/>
      <c r="SNN91" s="362"/>
      <c r="SNO91" s="362"/>
      <c r="SNP91" s="362"/>
      <c r="SNQ91" s="362"/>
      <c r="SNR91" s="362"/>
      <c r="SNS91" s="362"/>
      <c r="SNT91" s="362"/>
      <c r="SNU91" s="362"/>
      <c r="SNV91" s="362"/>
      <c r="SNW91" s="362"/>
      <c r="SNX91" s="362"/>
      <c r="SNY91" s="362"/>
      <c r="SNZ91" s="362"/>
      <c r="SOA91" s="362"/>
      <c r="SOB91" s="362"/>
      <c r="SOC91" s="362"/>
      <c r="SOD91" s="362"/>
      <c r="SOE91" s="362"/>
      <c r="SOF91" s="362"/>
      <c r="SOG91" s="362"/>
      <c r="SOH91" s="362"/>
      <c r="SOI91" s="362"/>
      <c r="SOJ91" s="362"/>
      <c r="SOK91" s="362"/>
      <c r="SOL91" s="362"/>
      <c r="SOM91" s="362"/>
      <c r="SON91" s="362"/>
      <c r="SOO91" s="362"/>
      <c r="SOP91" s="362"/>
      <c r="SOQ91" s="362"/>
      <c r="SOR91" s="362"/>
      <c r="SOS91" s="362"/>
      <c r="SOT91" s="362"/>
      <c r="SOU91" s="362"/>
      <c r="SOV91" s="362"/>
      <c r="SOW91" s="362"/>
      <c r="SOX91" s="362"/>
      <c r="SOY91" s="362"/>
      <c r="SOZ91" s="362"/>
      <c r="SPA91" s="362"/>
      <c r="SPB91" s="362"/>
      <c r="SPC91" s="362"/>
      <c r="SPD91" s="362"/>
      <c r="SPE91" s="362"/>
      <c r="SPF91" s="362"/>
      <c r="SPG91" s="362"/>
      <c r="SPH91" s="362"/>
      <c r="SPI91" s="362"/>
      <c r="SPJ91" s="362"/>
      <c r="SPK91" s="362"/>
      <c r="SPL91" s="362"/>
      <c r="SPM91" s="362"/>
      <c r="SPN91" s="362"/>
      <c r="SPO91" s="362"/>
      <c r="SPP91" s="362"/>
      <c r="SPQ91" s="362"/>
      <c r="SPR91" s="362"/>
      <c r="SPS91" s="362"/>
      <c r="SPT91" s="362"/>
      <c r="SPU91" s="362"/>
      <c r="SPV91" s="362"/>
      <c r="SPW91" s="362"/>
      <c r="SPX91" s="362"/>
      <c r="SPY91" s="362"/>
      <c r="SPZ91" s="362"/>
      <c r="SQA91" s="362"/>
      <c r="SQB91" s="362"/>
      <c r="SQC91" s="362"/>
      <c r="SQD91" s="362"/>
      <c r="SQE91" s="362"/>
      <c r="SQF91" s="362"/>
      <c r="SQG91" s="362"/>
      <c r="SQH91" s="362"/>
      <c r="SQI91" s="362"/>
      <c r="SQJ91" s="362"/>
      <c r="SQK91" s="362"/>
      <c r="SQL91" s="362"/>
      <c r="SQM91" s="362"/>
      <c r="SQN91" s="362"/>
      <c r="SQO91" s="362"/>
      <c r="SQP91" s="362"/>
      <c r="SQQ91" s="362"/>
      <c r="SQR91" s="362"/>
      <c r="SQS91" s="362"/>
      <c r="SQT91" s="362"/>
      <c r="SQU91" s="362"/>
      <c r="SQV91" s="362"/>
      <c r="SQW91" s="362"/>
      <c r="SQX91" s="362"/>
      <c r="SQY91" s="362"/>
      <c r="SQZ91" s="362"/>
      <c r="SRA91" s="362"/>
      <c r="SRB91" s="362"/>
      <c r="SRC91" s="362"/>
      <c r="SRD91" s="362"/>
      <c r="SRE91" s="362"/>
      <c r="SRF91" s="362"/>
      <c r="SRG91" s="362"/>
      <c r="SRH91" s="362"/>
      <c r="SRI91" s="362"/>
      <c r="SRJ91" s="362"/>
      <c r="SRK91" s="362"/>
      <c r="SRL91" s="362"/>
      <c r="SRM91" s="362"/>
      <c r="SRN91" s="362"/>
      <c r="SRO91" s="362"/>
      <c r="SRP91" s="362"/>
      <c r="SRQ91" s="362"/>
      <c r="SRR91" s="362"/>
      <c r="SRS91" s="362"/>
      <c r="SRT91" s="362"/>
      <c r="SRU91" s="362"/>
      <c r="SRV91" s="362"/>
      <c r="SRW91" s="362"/>
      <c r="SRX91" s="362"/>
      <c r="SRY91" s="362"/>
      <c r="SRZ91" s="362"/>
      <c r="SSA91" s="362"/>
      <c r="SSB91" s="362"/>
      <c r="SSC91" s="362"/>
      <c r="SSD91" s="362"/>
      <c r="SSE91" s="362"/>
      <c r="SSF91" s="362"/>
      <c r="SSG91" s="362"/>
      <c r="SSH91" s="362"/>
      <c r="SSI91" s="362"/>
      <c r="SSJ91" s="362"/>
      <c r="SSK91" s="362"/>
      <c r="SSL91" s="362"/>
      <c r="SSM91" s="362"/>
      <c r="SSN91" s="362"/>
      <c r="SSO91" s="362"/>
      <c r="SSP91" s="362"/>
      <c r="SSQ91" s="362"/>
      <c r="SSR91" s="362"/>
      <c r="SSS91" s="362"/>
      <c r="SST91" s="362"/>
      <c r="SSU91" s="362"/>
      <c r="SSV91" s="362"/>
      <c r="SSW91" s="362"/>
      <c r="SSX91" s="362"/>
      <c r="SSY91" s="362"/>
      <c r="SSZ91" s="362"/>
      <c r="STA91" s="362"/>
      <c r="STB91" s="362"/>
      <c r="STC91" s="362"/>
      <c r="STD91" s="362"/>
      <c r="STE91" s="362"/>
      <c r="STF91" s="362"/>
      <c r="STG91" s="362"/>
      <c r="STH91" s="362"/>
      <c r="STI91" s="362"/>
      <c r="STJ91" s="362"/>
      <c r="STK91" s="362"/>
      <c r="STL91" s="362"/>
      <c r="STM91" s="362"/>
      <c r="STN91" s="362"/>
      <c r="STO91" s="362"/>
      <c r="STP91" s="362"/>
      <c r="STQ91" s="362"/>
      <c r="STR91" s="362"/>
      <c r="STS91" s="362"/>
      <c r="STT91" s="362"/>
      <c r="STU91" s="362"/>
      <c r="STV91" s="362"/>
      <c r="STW91" s="362"/>
      <c r="STX91" s="362"/>
      <c r="STY91" s="362"/>
      <c r="STZ91" s="362"/>
      <c r="SUA91" s="362"/>
      <c r="SUB91" s="362"/>
      <c r="SUC91" s="362"/>
      <c r="SUD91" s="362"/>
      <c r="SUE91" s="362"/>
      <c r="SUF91" s="362"/>
      <c r="SUG91" s="362"/>
      <c r="SUH91" s="362"/>
      <c r="SUI91" s="362"/>
      <c r="SUJ91" s="362"/>
      <c r="SUK91" s="362"/>
      <c r="SUL91" s="362"/>
      <c r="SUM91" s="362"/>
      <c r="SUN91" s="362"/>
      <c r="SUO91" s="362"/>
      <c r="SUP91" s="362"/>
      <c r="SUQ91" s="362"/>
      <c r="SUR91" s="362"/>
      <c r="SUS91" s="362"/>
      <c r="SUT91" s="362"/>
      <c r="SUU91" s="362"/>
      <c r="SUV91" s="362"/>
      <c r="SUW91" s="362"/>
      <c r="SUX91" s="362"/>
      <c r="SUY91" s="362"/>
      <c r="SUZ91" s="362"/>
      <c r="SVA91" s="362"/>
      <c r="SVB91" s="362"/>
      <c r="SVC91" s="362"/>
      <c r="SVD91" s="362"/>
      <c r="SVE91" s="362"/>
      <c r="SVF91" s="362"/>
      <c r="SVG91" s="362"/>
      <c r="SVH91" s="362"/>
      <c r="SVI91" s="362"/>
      <c r="SVJ91" s="362"/>
      <c r="SVK91" s="362"/>
      <c r="SVL91" s="362"/>
      <c r="SVM91" s="362"/>
      <c r="SVN91" s="362"/>
      <c r="SVO91" s="362"/>
      <c r="SVP91" s="362"/>
      <c r="SVQ91" s="362"/>
      <c r="SVR91" s="362"/>
      <c r="SVS91" s="362"/>
      <c r="SVT91" s="362"/>
      <c r="SVU91" s="362"/>
      <c r="SVV91" s="362"/>
      <c r="SVW91" s="362"/>
      <c r="SVX91" s="362"/>
      <c r="SVY91" s="362"/>
      <c r="SVZ91" s="362"/>
      <c r="SWA91" s="362"/>
      <c r="SWB91" s="362"/>
      <c r="SWC91" s="362"/>
      <c r="SWD91" s="362"/>
      <c r="SWE91" s="362"/>
      <c r="SWF91" s="362"/>
      <c r="SWG91" s="362"/>
      <c r="SWH91" s="362"/>
      <c r="SWI91" s="362"/>
      <c r="SWJ91" s="362"/>
      <c r="SWK91" s="362"/>
      <c r="SWL91" s="362"/>
      <c r="SWM91" s="362"/>
      <c r="SWN91" s="362"/>
      <c r="SWO91" s="362"/>
      <c r="SWP91" s="362"/>
      <c r="SWQ91" s="362"/>
      <c r="SWR91" s="362"/>
      <c r="SWS91" s="362"/>
      <c r="SWT91" s="362"/>
      <c r="SWU91" s="362"/>
      <c r="SWV91" s="362"/>
      <c r="SWW91" s="362"/>
      <c r="SWX91" s="362"/>
      <c r="SWY91" s="362"/>
      <c r="SWZ91" s="362"/>
      <c r="SXA91" s="362"/>
      <c r="SXB91" s="362"/>
      <c r="SXC91" s="362"/>
      <c r="SXD91" s="362"/>
      <c r="SXE91" s="362"/>
      <c r="SXF91" s="362"/>
      <c r="SXG91" s="362"/>
      <c r="SXH91" s="362"/>
      <c r="SXI91" s="362"/>
      <c r="SXJ91" s="362"/>
      <c r="SXK91" s="362"/>
      <c r="SXL91" s="362"/>
      <c r="SXM91" s="362"/>
      <c r="SXN91" s="362"/>
      <c r="SXO91" s="362"/>
      <c r="SXP91" s="362"/>
      <c r="SXQ91" s="362"/>
      <c r="SXR91" s="362"/>
      <c r="SXS91" s="362"/>
      <c r="SXT91" s="362"/>
      <c r="SXU91" s="362"/>
      <c r="SXV91" s="362"/>
      <c r="SXW91" s="362"/>
      <c r="SXX91" s="362"/>
      <c r="SXY91" s="362"/>
      <c r="SXZ91" s="362"/>
      <c r="SYA91" s="362"/>
      <c r="SYB91" s="362"/>
      <c r="SYC91" s="362"/>
      <c r="SYD91" s="362"/>
      <c r="SYE91" s="362"/>
      <c r="SYF91" s="362"/>
      <c r="SYG91" s="362"/>
      <c r="SYH91" s="362"/>
      <c r="SYI91" s="362"/>
      <c r="SYJ91" s="362"/>
      <c r="SYK91" s="362"/>
      <c r="SYL91" s="362"/>
      <c r="SYM91" s="362"/>
      <c r="SYN91" s="362"/>
      <c r="SYO91" s="362"/>
      <c r="SYP91" s="362"/>
      <c r="SYQ91" s="362"/>
      <c r="SYR91" s="362"/>
      <c r="SYS91" s="362"/>
      <c r="SYT91" s="362"/>
      <c r="SYU91" s="362"/>
      <c r="SYV91" s="362"/>
      <c r="SYW91" s="362"/>
      <c r="SYX91" s="362"/>
      <c r="SYY91" s="362"/>
      <c r="SYZ91" s="362"/>
      <c r="SZA91" s="362"/>
      <c r="SZB91" s="362"/>
      <c r="SZC91" s="362"/>
      <c r="SZD91" s="362"/>
      <c r="SZE91" s="362"/>
      <c r="SZF91" s="362"/>
      <c r="SZG91" s="362"/>
      <c r="SZH91" s="362"/>
      <c r="SZI91" s="362"/>
      <c r="SZJ91" s="362"/>
      <c r="SZK91" s="362"/>
      <c r="SZL91" s="362"/>
      <c r="SZM91" s="362"/>
      <c r="SZN91" s="362"/>
      <c r="SZO91" s="362"/>
      <c r="SZP91" s="362"/>
      <c r="SZQ91" s="362"/>
      <c r="SZR91" s="362"/>
      <c r="SZS91" s="362"/>
      <c r="SZT91" s="362"/>
      <c r="SZU91" s="362"/>
      <c r="SZV91" s="362"/>
      <c r="SZW91" s="362"/>
      <c r="SZX91" s="362"/>
      <c r="SZY91" s="362"/>
      <c r="SZZ91" s="362"/>
      <c r="TAA91" s="362"/>
      <c r="TAB91" s="362"/>
      <c r="TAC91" s="362"/>
      <c r="TAD91" s="362"/>
      <c r="TAE91" s="362"/>
      <c r="TAF91" s="362"/>
      <c r="TAG91" s="362"/>
      <c r="TAH91" s="362"/>
      <c r="TAI91" s="362"/>
      <c r="TAJ91" s="362"/>
      <c r="TAK91" s="362"/>
      <c r="TAL91" s="362"/>
      <c r="TAM91" s="362"/>
      <c r="TAN91" s="362"/>
      <c r="TAO91" s="362"/>
      <c r="TAP91" s="362"/>
      <c r="TAQ91" s="362"/>
      <c r="TAR91" s="362"/>
      <c r="TAS91" s="362"/>
      <c r="TAT91" s="362"/>
      <c r="TAU91" s="362"/>
      <c r="TAV91" s="362"/>
      <c r="TAW91" s="362"/>
      <c r="TAX91" s="362"/>
      <c r="TAY91" s="362"/>
      <c r="TAZ91" s="362"/>
      <c r="TBA91" s="362"/>
      <c r="TBB91" s="362"/>
      <c r="TBC91" s="362"/>
      <c r="TBD91" s="362"/>
      <c r="TBE91" s="362"/>
      <c r="TBF91" s="362"/>
      <c r="TBG91" s="362"/>
      <c r="TBH91" s="362"/>
      <c r="TBI91" s="362"/>
      <c r="TBJ91" s="362"/>
      <c r="TBK91" s="362"/>
      <c r="TBL91" s="362"/>
      <c r="TBM91" s="362"/>
      <c r="TBN91" s="362"/>
      <c r="TBO91" s="362"/>
      <c r="TBP91" s="362"/>
      <c r="TBQ91" s="362"/>
      <c r="TBR91" s="362"/>
      <c r="TBS91" s="362"/>
      <c r="TBT91" s="362"/>
      <c r="TBU91" s="362"/>
      <c r="TBV91" s="362"/>
      <c r="TBW91" s="362"/>
      <c r="TBX91" s="362"/>
      <c r="TBY91" s="362"/>
      <c r="TBZ91" s="362"/>
      <c r="TCA91" s="362"/>
      <c r="TCB91" s="362"/>
      <c r="TCC91" s="362"/>
      <c r="TCD91" s="362"/>
      <c r="TCE91" s="362"/>
      <c r="TCF91" s="362"/>
      <c r="TCG91" s="362"/>
      <c r="TCH91" s="362"/>
      <c r="TCI91" s="362"/>
      <c r="TCJ91" s="362"/>
      <c r="TCK91" s="362"/>
      <c r="TCL91" s="362"/>
      <c r="TCM91" s="362"/>
      <c r="TCN91" s="362"/>
      <c r="TCO91" s="362"/>
      <c r="TCP91" s="362"/>
      <c r="TCQ91" s="362"/>
      <c r="TCR91" s="362"/>
      <c r="TCS91" s="362"/>
      <c r="TCT91" s="362"/>
      <c r="TCU91" s="362"/>
      <c r="TCV91" s="362"/>
      <c r="TCW91" s="362"/>
      <c r="TCX91" s="362"/>
      <c r="TCY91" s="362"/>
      <c r="TCZ91" s="362"/>
      <c r="TDA91" s="362"/>
      <c r="TDB91" s="362"/>
      <c r="TDC91" s="362"/>
      <c r="TDD91" s="362"/>
      <c r="TDE91" s="362"/>
      <c r="TDF91" s="362"/>
      <c r="TDG91" s="362"/>
      <c r="TDH91" s="362"/>
      <c r="TDI91" s="362"/>
      <c r="TDJ91" s="362"/>
      <c r="TDK91" s="362"/>
      <c r="TDL91" s="362"/>
      <c r="TDM91" s="362"/>
      <c r="TDN91" s="362"/>
      <c r="TDO91" s="362"/>
      <c r="TDP91" s="362"/>
      <c r="TDQ91" s="362"/>
      <c r="TDR91" s="362"/>
      <c r="TDS91" s="362"/>
      <c r="TDT91" s="362"/>
      <c r="TDU91" s="362"/>
      <c r="TDV91" s="362"/>
      <c r="TDW91" s="362"/>
      <c r="TDX91" s="362"/>
      <c r="TDY91" s="362"/>
      <c r="TDZ91" s="362"/>
      <c r="TEA91" s="362"/>
      <c r="TEB91" s="362"/>
      <c r="TEC91" s="362"/>
      <c r="TED91" s="362"/>
      <c r="TEE91" s="362"/>
      <c r="TEF91" s="362"/>
      <c r="TEG91" s="362"/>
      <c r="TEH91" s="362"/>
      <c r="TEI91" s="362"/>
      <c r="TEJ91" s="362"/>
      <c r="TEK91" s="362"/>
      <c r="TEL91" s="362"/>
      <c r="TEM91" s="362"/>
      <c r="TEN91" s="362"/>
      <c r="TEO91" s="362"/>
      <c r="TEP91" s="362"/>
      <c r="TEQ91" s="362"/>
      <c r="TER91" s="362"/>
      <c r="TES91" s="362"/>
      <c r="TET91" s="362"/>
      <c r="TEU91" s="362"/>
      <c r="TEV91" s="362"/>
      <c r="TEW91" s="362"/>
      <c r="TEX91" s="362"/>
      <c r="TEY91" s="362"/>
      <c r="TEZ91" s="362"/>
      <c r="TFA91" s="362"/>
      <c r="TFB91" s="362"/>
      <c r="TFC91" s="362"/>
      <c r="TFD91" s="362"/>
      <c r="TFE91" s="362"/>
      <c r="TFF91" s="362"/>
      <c r="TFG91" s="362"/>
      <c r="TFH91" s="362"/>
      <c r="TFI91" s="362"/>
      <c r="TFJ91" s="362"/>
      <c r="TFK91" s="362"/>
      <c r="TFL91" s="362"/>
      <c r="TFM91" s="362"/>
      <c r="TFN91" s="362"/>
      <c r="TFO91" s="362"/>
      <c r="TFP91" s="362"/>
      <c r="TFQ91" s="362"/>
      <c r="TFR91" s="362"/>
      <c r="TFS91" s="362"/>
      <c r="TFT91" s="362"/>
      <c r="TFU91" s="362"/>
      <c r="TFV91" s="362"/>
      <c r="TFW91" s="362"/>
      <c r="TFX91" s="362"/>
      <c r="TFY91" s="362"/>
      <c r="TFZ91" s="362"/>
      <c r="TGA91" s="362"/>
      <c r="TGB91" s="362"/>
      <c r="TGC91" s="362"/>
      <c r="TGD91" s="362"/>
      <c r="TGE91" s="362"/>
      <c r="TGF91" s="362"/>
      <c r="TGG91" s="362"/>
      <c r="TGH91" s="362"/>
      <c r="TGI91" s="362"/>
      <c r="TGJ91" s="362"/>
      <c r="TGK91" s="362"/>
      <c r="TGL91" s="362"/>
      <c r="TGM91" s="362"/>
      <c r="TGN91" s="362"/>
      <c r="TGO91" s="362"/>
      <c r="TGP91" s="362"/>
      <c r="TGQ91" s="362"/>
      <c r="TGR91" s="362"/>
      <c r="TGS91" s="362"/>
      <c r="TGT91" s="362"/>
      <c r="TGU91" s="362"/>
      <c r="TGV91" s="362"/>
      <c r="TGW91" s="362"/>
      <c r="TGX91" s="362"/>
      <c r="TGY91" s="362"/>
      <c r="TGZ91" s="362"/>
      <c r="THA91" s="362"/>
      <c r="THB91" s="362"/>
      <c r="THC91" s="362"/>
      <c r="THD91" s="362"/>
      <c r="THE91" s="362"/>
      <c r="THF91" s="362"/>
      <c r="THG91" s="362"/>
      <c r="THH91" s="362"/>
      <c r="THI91" s="362"/>
      <c r="THJ91" s="362"/>
      <c r="THK91" s="362"/>
      <c r="THL91" s="362"/>
      <c r="THM91" s="362"/>
      <c r="THN91" s="362"/>
      <c r="THO91" s="362"/>
      <c r="THP91" s="362"/>
      <c r="THQ91" s="362"/>
      <c r="THR91" s="362"/>
      <c r="THS91" s="362"/>
      <c r="THT91" s="362"/>
      <c r="THU91" s="362"/>
      <c r="THV91" s="362"/>
      <c r="THW91" s="362"/>
      <c r="THX91" s="362"/>
      <c r="THY91" s="362"/>
      <c r="THZ91" s="362"/>
      <c r="TIA91" s="362"/>
      <c r="TIB91" s="362"/>
      <c r="TIC91" s="362"/>
      <c r="TID91" s="362"/>
      <c r="TIE91" s="362"/>
      <c r="TIF91" s="362"/>
      <c r="TIG91" s="362"/>
      <c r="TIH91" s="362"/>
      <c r="TII91" s="362"/>
      <c r="TIJ91" s="362"/>
      <c r="TIK91" s="362"/>
      <c r="TIL91" s="362"/>
      <c r="TIM91" s="362"/>
      <c r="TIN91" s="362"/>
      <c r="TIO91" s="362"/>
      <c r="TIP91" s="362"/>
      <c r="TIQ91" s="362"/>
      <c r="TIR91" s="362"/>
      <c r="TIS91" s="362"/>
      <c r="TIT91" s="362"/>
      <c r="TIU91" s="362"/>
      <c r="TIV91" s="362"/>
      <c r="TIW91" s="362"/>
      <c r="TIX91" s="362"/>
      <c r="TIY91" s="362"/>
      <c r="TIZ91" s="362"/>
      <c r="TJA91" s="362"/>
      <c r="TJB91" s="362"/>
      <c r="TJC91" s="362"/>
      <c r="TJD91" s="362"/>
      <c r="TJE91" s="362"/>
      <c r="TJF91" s="362"/>
      <c r="TJG91" s="362"/>
      <c r="TJH91" s="362"/>
      <c r="TJI91" s="362"/>
      <c r="TJJ91" s="362"/>
      <c r="TJK91" s="362"/>
      <c r="TJL91" s="362"/>
      <c r="TJM91" s="362"/>
      <c r="TJN91" s="362"/>
      <c r="TJO91" s="362"/>
      <c r="TJP91" s="362"/>
      <c r="TJQ91" s="362"/>
      <c r="TJR91" s="362"/>
      <c r="TJS91" s="362"/>
      <c r="TJT91" s="362"/>
      <c r="TJU91" s="362"/>
      <c r="TJV91" s="362"/>
      <c r="TJW91" s="362"/>
      <c r="TJX91" s="362"/>
      <c r="TJY91" s="362"/>
      <c r="TJZ91" s="362"/>
      <c r="TKA91" s="362"/>
      <c r="TKB91" s="362"/>
      <c r="TKC91" s="362"/>
      <c r="TKD91" s="362"/>
      <c r="TKE91" s="362"/>
      <c r="TKF91" s="362"/>
      <c r="TKG91" s="362"/>
      <c r="TKH91" s="362"/>
      <c r="TKI91" s="362"/>
      <c r="TKJ91" s="362"/>
      <c r="TKK91" s="362"/>
      <c r="TKL91" s="362"/>
      <c r="TKM91" s="362"/>
      <c r="TKN91" s="362"/>
      <c r="TKO91" s="362"/>
      <c r="TKP91" s="362"/>
      <c r="TKQ91" s="362"/>
      <c r="TKR91" s="362"/>
      <c r="TKS91" s="362"/>
      <c r="TKT91" s="362"/>
      <c r="TKU91" s="362"/>
      <c r="TKV91" s="362"/>
      <c r="TKW91" s="362"/>
      <c r="TKX91" s="362"/>
      <c r="TKY91" s="362"/>
      <c r="TKZ91" s="362"/>
      <c r="TLA91" s="362"/>
      <c r="TLB91" s="362"/>
      <c r="TLC91" s="362"/>
      <c r="TLD91" s="362"/>
      <c r="TLE91" s="362"/>
      <c r="TLF91" s="362"/>
      <c r="TLG91" s="362"/>
      <c r="TLH91" s="362"/>
      <c r="TLI91" s="362"/>
      <c r="TLJ91" s="362"/>
      <c r="TLK91" s="362"/>
      <c r="TLL91" s="362"/>
      <c r="TLM91" s="362"/>
      <c r="TLN91" s="362"/>
      <c r="TLO91" s="362"/>
      <c r="TLP91" s="362"/>
      <c r="TLQ91" s="362"/>
      <c r="TLR91" s="362"/>
      <c r="TLS91" s="362"/>
      <c r="TLT91" s="362"/>
      <c r="TLU91" s="362"/>
      <c r="TLV91" s="362"/>
      <c r="TLW91" s="362"/>
      <c r="TLX91" s="362"/>
      <c r="TLY91" s="362"/>
      <c r="TLZ91" s="362"/>
      <c r="TMA91" s="362"/>
      <c r="TMB91" s="362"/>
      <c r="TMC91" s="362"/>
      <c r="TMD91" s="362"/>
      <c r="TME91" s="362"/>
      <c r="TMF91" s="362"/>
      <c r="TMG91" s="362"/>
      <c r="TMH91" s="362"/>
      <c r="TMI91" s="362"/>
      <c r="TMJ91" s="362"/>
      <c r="TMK91" s="362"/>
      <c r="TML91" s="362"/>
      <c r="TMM91" s="362"/>
      <c r="TMN91" s="362"/>
      <c r="TMO91" s="362"/>
      <c r="TMP91" s="362"/>
      <c r="TMQ91" s="362"/>
      <c r="TMR91" s="362"/>
      <c r="TMS91" s="362"/>
      <c r="TMT91" s="362"/>
      <c r="TMU91" s="362"/>
      <c r="TMV91" s="362"/>
      <c r="TMW91" s="362"/>
      <c r="TMX91" s="362"/>
      <c r="TMY91" s="362"/>
      <c r="TMZ91" s="362"/>
      <c r="TNA91" s="362"/>
      <c r="TNB91" s="362"/>
      <c r="TNC91" s="362"/>
      <c r="TND91" s="362"/>
      <c r="TNE91" s="362"/>
      <c r="TNF91" s="362"/>
      <c r="TNG91" s="362"/>
      <c r="TNH91" s="362"/>
      <c r="TNI91" s="362"/>
      <c r="TNJ91" s="362"/>
      <c r="TNK91" s="362"/>
      <c r="TNL91" s="362"/>
      <c r="TNM91" s="362"/>
      <c r="TNN91" s="362"/>
      <c r="TNO91" s="362"/>
      <c r="TNP91" s="362"/>
      <c r="TNQ91" s="362"/>
      <c r="TNR91" s="362"/>
      <c r="TNS91" s="362"/>
      <c r="TNT91" s="362"/>
      <c r="TNU91" s="362"/>
      <c r="TNV91" s="362"/>
      <c r="TNW91" s="362"/>
      <c r="TNX91" s="362"/>
      <c r="TNY91" s="362"/>
      <c r="TNZ91" s="362"/>
      <c r="TOA91" s="362"/>
      <c r="TOB91" s="362"/>
      <c r="TOC91" s="362"/>
      <c r="TOD91" s="362"/>
      <c r="TOE91" s="362"/>
      <c r="TOF91" s="362"/>
      <c r="TOG91" s="362"/>
      <c r="TOH91" s="362"/>
      <c r="TOI91" s="362"/>
      <c r="TOJ91" s="362"/>
      <c r="TOK91" s="362"/>
      <c r="TOL91" s="362"/>
      <c r="TOM91" s="362"/>
      <c r="TON91" s="362"/>
      <c r="TOO91" s="362"/>
      <c r="TOP91" s="362"/>
      <c r="TOQ91" s="362"/>
      <c r="TOR91" s="362"/>
      <c r="TOS91" s="362"/>
      <c r="TOT91" s="362"/>
      <c r="TOU91" s="362"/>
      <c r="TOV91" s="362"/>
      <c r="TOW91" s="362"/>
      <c r="TOX91" s="362"/>
      <c r="TOY91" s="362"/>
      <c r="TOZ91" s="362"/>
      <c r="TPA91" s="362"/>
      <c r="TPB91" s="362"/>
      <c r="TPC91" s="362"/>
      <c r="TPD91" s="362"/>
      <c r="TPE91" s="362"/>
      <c r="TPF91" s="362"/>
      <c r="TPG91" s="362"/>
      <c r="TPH91" s="362"/>
      <c r="TPI91" s="362"/>
      <c r="TPJ91" s="362"/>
      <c r="TPK91" s="362"/>
      <c r="TPL91" s="362"/>
      <c r="TPM91" s="362"/>
      <c r="TPN91" s="362"/>
      <c r="TPO91" s="362"/>
      <c r="TPP91" s="362"/>
      <c r="TPQ91" s="362"/>
      <c r="TPR91" s="362"/>
      <c r="TPS91" s="362"/>
      <c r="TPT91" s="362"/>
      <c r="TPU91" s="362"/>
      <c r="TPV91" s="362"/>
      <c r="TPW91" s="362"/>
      <c r="TPX91" s="362"/>
      <c r="TPY91" s="362"/>
      <c r="TPZ91" s="362"/>
      <c r="TQA91" s="362"/>
      <c r="TQB91" s="362"/>
      <c r="TQC91" s="362"/>
      <c r="TQD91" s="362"/>
      <c r="TQE91" s="362"/>
      <c r="TQF91" s="362"/>
      <c r="TQG91" s="362"/>
      <c r="TQH91" s="362"/>
      <c r="TQI91" s="362"/>
      <c r="TQJ91" s="362"/>
      <c r="TQK91" s="362"/>
      <c r="TQL91" s="362"/>
      <c r="TQM91" s="362"/>
      <c r="TQN91" s="362"/>
      <c r="TQO91" s="362"/>
      <c r="TQP91" s="362"/>
      <c r="TQQ91" s="362"/>
      <c r="TQR91" s="362"/>
      <c r="TQS91" s="362"/>
      <c r="TQT91" s="362"/>
      <c r="TQU91" s="362"/>
      <c r="TQV91" s="362"/>
      <c r="TQW91" s="362"/>
      <c r="TQX91" s="362"/>
      <c r="TQY91" s="362"/>
      <c r="TQZ91" s="362"/>
      <c r="TRA91" s="362"/>
      <c r="TRB91" s="362"/>
      <c r="TRC91" s="362"/>
      <c r="TRD91" s="362"/>
      <c r="TRE91" s="362"/>
      <c r="TRF91" s="362"/>
      <c r="TRG91" s="362"/>
      <c r="TRH91" s="362"/>
      <c r="TRI91" s="362"/>
      <c r="TRJ91" s="362"/>
      <c r="TRK91" s="362"/>
      <c r="TRL91" s="362"/>
      <c r="TRM91" s="362"/>
      <c r="TRN91" s="362"/>
      <c r="TRO91" s="362"/>
      <c r="TRP91" s="362"/>
      <c r="TRQ91" s="362"/>
      <c r="TRR91" s="362"/>
      <c r="TRS91" s="362"/>
      <c r="TRT91" s="362"/>
      <c r="TRU91" s="362"/>
      <c r="TRV91" s="362"/>
      <c r="TRW91" s="362"/>
      <c r="TRX91" s="362"/>
      <c r="TRY91" s="362"/>
      <c r="TRZ91" s="362"/>
      <c r="TSA91" s="362"/>
      <c r="TSB91" s="362"/>
      <c r="TSC91" s="362"/>
      <c r="TSD91" s="362"/>
      <c r="TSE91" s="362"/>
      <c r="TSF91" s="362"/>
      <c r="TSG91" s="362"/>
      <c r="TSH91" s="362"/>
      <c r="TSI91" s="362"/>
      <c r="TSJ91" s="362"/>
      <c r="TSK91" s="362"/>
      <c r="TSL91" s="362"/>
      <c r="TSM91" s="362"/>
      <c r="TSN91" s="362"/>
      <c r="TSO91" s="362"/>
      <c r="TSP91" s="362"/>
      <c r="TSQ91" s="362"/>
      <c r="TSR91" s="362"/>
      <c r="TSS91" s="362"/>
      <c r="TST91" s="362"/>
      <c r="TSU91" s="362"/>
      <c r="TSV91" s="362"/>
      <c r="TSW91" s="362"/>
      <c r="TSX91" s="362"/>
      <c r="TSY91" s="362"/>
      <c r="TSZ91" s="362"/>
      <c r="TTA91" s="362"/>
      <c r="TTB91" s="362"/>
      <c r="TTC91" s="362"/>
      <c r="TTD91" s="362"/>
      <c r="TTE91" s="362"/>
      <c r="TTF91" s="362"/>
      <c r="TTG91" s="362"/>
      <c r="TTH91" s="362"/>
      <c r="TTI91" s="362"/>
      <c r="TTJ91" s="362"/>
      <c r="TTK91" s="362"/>
      <c r="TTL91" s="362"/>
      <c r="TTM91" s="362"/>
      <c r="TTN91" s="362"/>
      <c r="TTO91" s="362"/>
      <c r="TTP91" s="362"/>
      <c r="TTQ91" s="362"/>
      <c r="TTR91" s="362"/>
      <c r="TTS91" s="362"/>
      <c r="TTT91" s="362"/>
      <c r="TTU91" s="362"/>
      <c r="TTV91" s="362"/>
      <c r="TTW91" s="362"/>
      <c r="TTX91" s="362"/>
      <c r="TTY91" s="362"/>
      <c r="TTZ91" s="362"/>
      <c r="TUA91" s="362"/>
      <c r="TUB91" s="362"/>
      <c r="TUC91" s="362"/>
      <c r="TUD91" s="362"/>
      <c r="TUE91" s="362"/>
      <c r="TUF91" s="362"/>
      <c r="TUG91" s="362"/>
      <c r="TUH91" s="362"/>
      <c r="TUI91" s="362"/>
      <c r="TUJ91" s="362"/>
      <c r="TUK91" s="362"/>
      <c r="TUL91" s="362"/>
      <c r="TUM91" s="362"/>
      <c r="TUN91" s="362"/>
      <c r="TUO91" s="362"/>
      <c r="TUP91" s="362"/>
      <c r="TUQ91" s="362"/>
      <c r="TUR91" s="362"/>
      <c r="TUS91" s="362"/>
      <c r="TUT91" s="362"/>
      <c r="TUU91" s="362"/>
      <c r="TUV91" s="362"/>
      <c r="TUW91" s="362"/>
      <c r="TUX91" s="362"/>
      <c r="TUY91" s="362"/>
      <c r="TUZ91" s="362"/>
      <c r="TVA91" s="362"/>
      <c r="TVB91" s="362"/>
      <c r="TVC91" s="362"/>
      <c r="TVD91" s="362"/>
      <c r="TVE91" s="362"/>
      <c r="TVF91" s="362"/>
      <c r="TVG91" s="362"/>
      <c r="TVH91" s="362"/>
      <c r="TVI91" s="362"/>
      <c r="TVJ91" s="362"/>
      <c r="TVK91" s="362"/>
      <c r="TVL91" s="362"/>
      <c r="TVM91" s="362"/>
      <c r="TVN91" s="362"/>
      <c r="TVO91" s="362"/>
      <c r="TVP91" s="362"/>
      <c r="TVQ91" s="362"/>
      <c r="TVR91" s="362"/>
      <c r="TVS91" s="362"/>
      <c r="TVT91" s="362"/>
      <c r="TVU91" s="362"/>
      <c r="TVV91" s="362"/>
      <c r="TVW91" s="362"/>
      <c r="TVX91" s="362"/>
      <c r="TVY91" s="362"/>
      <c r="TVZ91" s="362"/>
      <c r="TWA91" s="362"/>
      <c r="TWB91" s="362"/>
      <c r="TWC91" s="362"/>
      <c r="TWD91" s="362"/>
      <c r="TWE91" s="362"/>
      <c r="TWF91" s="362"/>
      <c r="TWG91" s="362"/>
      <c r="TWH91" s="362"/>
      <c r="TWI91" s="362"/>
      <c r="TWJ91" s="362"/>
      <c r="TWK91" s="362"/>
      <c r="TWL91" s="362"/>
      <c r="TWM91" s="362"/>
      <c r="TWN91" s="362"/>
      <c r="TWO91" s="362"/>
      <c r="TWP91" s="362"/>
      <c r="TWQ91" s="362"/>
      <c r="TWR91" s="362"/>
      <c r="TWS91" s="362"/>
      <c r="TWT91" s="362"/>
      <c r="TWU91" s="362"/>
      <c r="TWV91" s="362"/>
      <c r="TWW91" s="362"/>
      <c r="TWX91" s="362"/>
      <c r="TWY91" s="362"/>
      <c r="TWZ91" s="362"/>
      <c r="TXA91" s="362"/>
      <c r="TXB91" s="362"/>
      <c r="TXC91" s="362"/>
      <c r="TXD91" s="362"/>
      <c r="TXE91" s="362"/>
      <c r="TXF91" s="362"/>
      <c r="TXG91" s="362"/>
      <c r="TXH91" s="362"/>
      <c r="TXI91" s="362"/>
      <c r="TXJ91" s="362"/>
      <c r="TXK91" s="362"/>
      <c r="TXL91" s="362"/>
      <c r="TXM91" s="362"/>
      <c r="TXN91" s="362"/>
      <c r="TXO91" s="362"/>
      <c r="TXP91" s="362"/>
      <c r="TXQ91" s="362"/>
      <c r="TXR91" s="362"/>
      <c r="TXS91" s="362"/>
      <c r="TXT91" s="362"/>
      <c r="TXU91" s="362"/>
      <c r="TXV91" s="362"/>
      <c r="TXW91" s="362"/>
      <c r="TXX91" s="362"/>
      <c r="TXY91" s="362"/>
      <c r="TXZ91" s="362"/>
      <c r="TYA91" s="362"/>
      <c r="TYB91" s="362"/>
      <c r="TYC91" s="362"/>
      <c r="TYD91" s="362"/>
      <c r="TYE91" s="362"/>
      <c r="TYF91" s="362"/>
      <c r="TYG91" s="362"/>
      <c r="TYH91" s="362"/>
      <c r="TYI91" s="362"/>
      <c r="TYJ91" s="362"/>
      <c r="TYK91" s="362"/>
      <c r="TYL91" s="362"/>
      <c r="TYM91" s="362"/>
      <c r="TYN91" s="362"/>
      <c r="TYO91" s="362"/>
      <c r="TYP91" s="362"/>
      <c r="TYQ91" s="362"/>
      <c r="TYR91" s="362"/>
      <c r="TYS91" s="362"/>
      <c r="TYT91" s="362"/>
      <c r="TYU91" s="362"/>
      <c r="TYV91" s="362"/>
      <c r="TYW91" s="362"/>
      <c r="TYX91" s="362"/>
      <c r="TYY91" s="362"/>
      <c r="TYZ91" s="362"/>
      <c r="TZA91" s="362"/>
      <c r="TZB91" s="362"/>
      <c r="TZC91" s="362"/>
      <c r="TZD91" s="362"/>
      <c r="TZE91" s="362"/>
      <c r="TZF91" s="362"/>
      <c r="TZG91" s="362"/>
      <c r="TZH91" s="362"/>
      <c r="TZI91" s="362"/>
      <c r="TZJ91" s="362"/>
      <c r="TZK91" s="362"/>
      <c r="TZL91" s="362"/>
      <c r="TZM91" s="362"/>
      <c r="TZN91" s="362"/>
      <c r="TZO91" s="362"/>
      <c r="TZP91" s="362"/>
      <c r="TZQ91" s="362"/>
      <c r="TZR91" s="362"/>
      <c r="TZS91" s="362"/>
      <c r="TZT91" s="362"/>
      <c r="TZU91" s="362"/>
      <c r="TZV91" s="362"/>
      <c r="TZW91" s="362"/>
      <c r="TZX91" s="362"/>
      <c r="TZY91" s="362"/>
      <c r="TZZ91" s="362"/>
      <c r="UAA91" s="362"/>
      <c r="UAB91" s="362"/>
      <c r="UAC91" s="362"/>
      <c r="UAD91" s="362"/>
      <c r="UAE91" s="362"/>
      <c r="UAF91" s="362"/>
      <c r="UAG91" s="362"/>
      <c r="UAH91" s="362"/>
      <c r="UAI91" s="362"/>
      <c r="UAJ91" s="362"/>
      <c r="UAK91" s="362"/>
      <c r="UAL91" s="362"/>
      <c r="UAM91" s="362"/>
      <c r="UAN91" s="362"/>
      <c r="UAO91" s="362"/>
      <c r="UAP91" s="362"/>
      <c r="UAQ91" s="362"/>
      <c r="UAR91" s="362"/>
      <c r="UAS91" s="362"/>
      <c r="UAT91" s="362"/>
      <c r="UAU91" s="362"/>
      <c r="UAV91" s="362"/>
      <c r="UAW91" s="362"/>
      <c r="UAX91" s="362"/>
      <c r="UAY91" s="362"/>
      <c r="UAZ91" s="362"/>
      <c r="UBA91" s="362"/>
      <c r="UBB91" s="362"/>
      <c r="UBC91" s="362"/>
      <c r="UBD91" s="362"/>
      <c r="UBE91" s="362"/>
      <c r="UBF91" s="362"/>
      <c r="UBG91" s="362"/>
      <c r="UBH91" s="362"/>
      <c r="UBI91" s="362"/>
      <c r="UBJ91" s="362"/>
      <c r="UBK91" s="362"/>
      <c r="UBL91" s="362"/>
      <c r="UBM91" s="362"/>
      <c r="UBN91" s="362"/>
      <c r="UBO91" s="362"/>
      <c r="UBP91" s="362"/>
      <c r="UBQ91" s="362"/>
      <c r="UBR91" s="362"/>
      <c r="UBS91" s="362"/>
      <c r="UBT91" s="362"/>
      <c r="UBU91" s="362"/>
      <c r="UBV91" s="362"/>
      <c r="UBW91" s="362"/>
      <c r="UBX91" s="362"/>
      <c r="UBY91" s="362"/>
      <c r="UBZ91" s="362"/>
      <c r="UCA91" s="362"/>
      <c r="UCB91" s="362"/>
      <c r="UCC91" s="362"/>
      <c r="UCD91" s="362"/>
      <c r="UCE91" s="362"/>
      <c r="UCF91" s="362"/>
      <c r="UCG91" s="362"/>
      <c r="UCH91" s="362"/>
      <c r="UCI91" s="362"/>
      <c r="UCJ91" s="362"/>
      <c r="UCK91" s="362"/>
      <c r="UCL91" s="362"/>
      <c r="UCM91" s="362"/>
      <c r="UCN91" s="362"/>
      <c r="UCO91" s="362"/>
      <c r="UCP91" s="362"/>
      <c r="UCQ91" s="362"/>
      <c r="UCR91" s="362"/>
      <c r="UCS91" s="362"/>
      <c r="UCT91" s="362"/>
      <c r="UCU91" s="362"/>
      <c r="UCV91" s="362"/>
      <c r="UCW91" s="362"/>
      <c r="UCX91" s="362"/>
      <c r="UCY91" s="362"/>
      <c r="UCZ91" s="362"/>
      <c r="UDA91" s="362"/>
      <c r="UDB91" s="362"/>
      <c r="UDC91" s="362"/>
      <c r="UDD91" s="362"/>
      <c r="UDE91" s="362"/>
      <c r="UDF91" s="362"/>
      <c r="UDG91" s="362"/>
      <c r="UDH91" s="362"/>
      <c r="UDI91" s="362"/>
      <c r="UDJ91" s="362"/>
      <c r="UDK91" s="362"/>
      <c r="UDL91" s="362"/>
      <c r="UDM91" s="362"/>
      <c r="UDN91" s="362"/>
      <c r="UDO91" s="362"/>
      <c r="UDP91" s="362"/>
      <c r="UDQ91" s="362"/>
      <c r="UDR91" s="362"/>
      <c r="UDS91" s="362"/>
      <c r="UDT91" s="362"/>
      <c r="UDU91" s="362"/>
      <c r="UDV91" s="362"/>
      <c r="UDW91" s="362"/>
      <c r="UDX91" s="362"/>
      <c r="UDY91" s="362"/>
      <c r="UDZ91" s="362"/>
      <c r="UEA91" s="362"/>
      <c r="UEB91" s="362"/>
      <c r="UEC91" s="362"/>
      <c r="UED91" s="362"/>
      <c r="UEE91" s="362"/>
      <c r="UEF91" s="362"/>
      <c r="UEG91" s="362"/>
      <c r="UEH91" s="362"/>
      <c r="UEI91" s="362"/>
      <c r="UEJ91" s="362"/>
      <c r="UEK91" s="362"/>
      <c r="UEL91" s="362"/>
      <c r="UEM91" s="362"/>
      <c r="UEN91" s="362"/>
      <c r="UEO91" s="362"/>
      <c r="UEP91" s="362"/>
      <c r="UEQ91" s="362"/>
      <c r="UER91" s="362"/>
      <c r="UES91" s="362"/>
      <c r="UET91" s="362"/>
      <c r="UEU91" s="362"/>
      <c r="UEV91" s="362"/>
      <c r="UEW91" s="362"/>
      <c r="UEX91" s="362"/>
      <c r="UEY91" s="362"/>
      <c r="UEZ91" s="362"/>
      <c r="UFA91" s="362"/>
      <c r="UFB91" s="362"/>
      <c r="UFC91" s="362"/>
      <c r="UFD91" s="362"/>
      <c r="UFE91" s="362"/>
      <c r="UFF91" s="362"/>
      <c r="UFG91" s="362"/>
      <c r="UFH91" s="362"/>
      <c r="UFI91" s="362"/>
      <c r="UFJ91" s="362"/>
      <c r="UFK91" s="362"/>
      <c r="UFL91" s="362"/>
      <c r="UFM91" s="362"/>
      <c r="UFN91" s="362"/>
      <c r="UFO91" s="362"/>
      <c r="UFP91" s="362"/>
      <c r="UFQ91" s="362"/>
      <c r="UFR91" s="362"/>
      <c r="UFS91" s="362"/>
      <c r="UFT91" s="362"/>
      <c r="UFU91" s="362"/>
      <c r="UFV91" s="362"/>
      <c r="UFW91" s="362"/>
      <c r="UFX91" s="362"/>
      <c r="UFY91" s="362"/>
      <c r="UFZ91" s="362"/>
      <c r="UGA91" s="362"/>
      <c r="UGB91" s="362"/>
      <c r="UGC91" s="362"/>
      <c r="UGD91" s="362"/>
      <c r="UGE91" s="362"/>
      <c r="UGF91" s="362"/>
      <c r="UGG91" s="362"/>
      <c r="UGH91" s="362"/>
      <c r="UGI91" s="362"/>
      <c r="UGJ91" s="362"/>
      <c r="UGK91" s="362"/>
      <c r="UGL91" s="362"/>
      <c r="UGM91" s="362"/>
      <c r="UGN91" s="362"/>
      <c r="UGO91" s="362"/>
      <c r="UGP91" s="362"/>
      <c r="UGQ91" s="362"/>
      <c r="UGR91" s="362"/>
      <c r="UGS91" s="362"/>
      <c r="UGT91" s="362"/>
      <c r="UGU91" s="362"/>
      <c r="UGV91" s="362"/>
      <c r="UGW91" s="362"/>
      <c r="UGX91" s="362"/>
      <c r="UGY91" s="362"/>
      <c r="UGZ91" s="362"/>
      <c r="UHA91" s="362"/>
      <c r="UHB91" s="362"/>
      <c r="UHC91" s="362"/>
      <c r="UHD91" s="362"/>
      <c r="UHE91" s="362"/>
      <c r="UHF91" s="362"/>
      <c r="UHG91" s="362"/>
      <c r="UHH91" s="362"/>
      <c r="UHI91" s="362"/>
      <c r="UHJ91" s="362"/>
      <c r="UHK91" s="362"/>
      <c r="UHL91" s="362"/>
      <c r="UHM91" s="362"/>
      <c r="UHN91" s="362"/>
      <c r="UHO91" s="362"/>
      <c r="UHP91" s="362"/>
      <c r="UHQ91" s="362"/>
      <c r="UHR91" s="362"/>
      <c r="UHS91" s="362"/>
      <c r="UHT91" s="362"/>
      <c r="UHU91" s="362"/>
      <c r="UHV91" s="362"/>
      <c r="UHW91" s="362"/>
      <c r="UHX91" s="362"/>
      <c r="UHY91" s="362"/>
      <c r="UHZ91" s="362"/>
      <c r="UIA91" s="362"/>
      <c r="UIB91" s="362"/>
      <c r="UIC91" s="362"/>
      <c r="UID91" s="362"/>
      <c r="UIE91" s="362"/>
      <c r="UIF91" s="362"/>
      <c r="UIG91" s="362"/>
      <c r="UIH91" s="362"/>
      <c r="UII91" s="362"/>
      <c r="UIJ91" s="362"/>
      <c r="UIK91" s="362"/>
      <c r="UIL91" s="362"/>
      <c r="UIM91" s="362"/>
      <c r="UIN91" s="362"/>
      <c r="UIO91" s="362"/>
      <c r="UIP91" s="362"/>
      <c r="UIQ91" s="362"/>
      <c r="UIR91" s="362"/>
      <c r="UIS91" s="362"/>
      <c r="UIT91" s="362"/>
      <c r="UIU91" s="362"/>
      <c r="UIV91" s="362"/>
      <c r="UIW91" s="362"/>
      <c r="UIX91" s="362"/>
      <c r="UIY91" s="362"/>
      <c r="UIZ91" s="362"/>
      <c r="UJA91" s="362"/>
      <c r="UJB91" s="362"/>
      <c r="UJC91" s="362"/>
      <c r="UJD91" s="362"/>
      <c r="UJE91" s="362"/>
      <c r="UJF91" s="362"/>
      <c r="UJG91" s="362"/>
      <c r="UJH91" s="362"/>
      <c r="UJI91" s="362"/>
      <c r="UJJ91" s="362"/>
      <c r="UJK91" s="362"/>
      <c r="UJL91" s="362"/>
      <c r="UJM91" s="362"/>
      <c r="UJN91" s="362"/>
      <c r="UJO91" s="362"/>
      <c r="UJP91" s="362"/>
      <c r="UJQ91" s="362"/>
      <c r="UJR91" s="362"/>
      <c r="UJS91" s="362"/>
      <c r="UJT91" s="362"/>
      <c r="UJU91" s="362"/>
      <c r="UJV91" s="362"/>
      <c r="UJW91" s="362"/>
      <c r="UJX91" s="362"/>
      <c r="UJY91" s="362"/>
      <c r="UJZ91" s="362"/>
      <c r="UKA91" s="362"/>
      <c r="UKB91" s="362"/>
      <c r="UKC91" s="362"/>
      <c r="UKD91" s="362"/>
      <c r="UKE91" s="362"/>
      <c r="UKF91" s="362"/>
      <c r="UKG91" s="362"/>
      <c r="UKH91" s="362"/>
      <c r="UKI91" s="362"/>
      <c r="UKJ91" s="362"/>
      <c r="UKK91" s="362"/>
      <c r="UKL91" s="362"/>
      <c r="UKM91" s="362"/>
      <c r="UKN91" s="362"/>
      <c r="UKO91" s="362"/>
      <c r="UKP91" s="362"/>
      <c r="UKQ91" s="362"/>
      <c r="UKR91" s="362"/>
      <c r="UKS91" s="362"/>
      <c r="UKT91" s="362"/>
      <c r="UKU91" s="362"/>
      <c r="UKV91" s="362"/>
      <c r="UKW91" s="362"/>
      <c r="UKX91" s="362"/>
      <c r="UKY91" s="362"/>
      <c r="UKZ91" s="362"/>
      <c r="ULA91" s="362"/>
      <c r="ULB91" s="362"/>
      <c r="ULC91" s="362"/>
      <c r="ULD91" s="362"/>
      <c r="ULE91" s="362"/>
      <c r="ULF91" s="362"/>
      <c r="ULG91" s="362"/>
      <c r="ULH91" s="362"/>
      <c r="ULI91" s="362"/>
      <c r="ULJ91" s="362"/>
      <c r="ULK91" s="362"/>
      <c r="ULL91" s="362"/>
      <c r="ULM91" s="362"/>
      <c r="ULN91" s="362"/>
      <c r="ULO91" s="362"/>
      <c r="ULP91" s="362"/>
      <c r="ULQ91" s="362"/>
      <c r="ULR91" s="362"/>
      <c r="ULS91" s="362"/>
      <c r="ULT91" s="362"/>
      <c r="ULU91" s="362"/>
      <c r="ULV91" s="362"/>
      <c r="ULW91" s="362"/>
      <c r="ULX91" s="362"/>
      <c r="ULY91" s="362"/>
      <c r="ULZ91" s="362"/>
      <c r="UMA91" s="362"/>
      <c r="UMB91" s="362"/>
      <c r="UMC91" s="362"/>
      <c r="UMD91" s="362"/>
      <c r="UME91" s="362"/>
      <c r="UMF91" s="362"/>
      <c r="UMG91" s="362"/>
      <c r="UMH91" s="362"/>
      <c r="UMI91" s="362"/>
      <c r="UMJ91" s="362"/>
      <c r="UMK91" s="362"/>
      <c r="UML91" s="362"/>
      <c r="UMM91" s="362"/>
      <c r="UMN91" s="362"/>
      <c r="UMO91" s="362"/>
      <c r="UMP91" s="362"/>
      <c r="UMQ91" s="362"/>
      <c r="UMR91" s="362"/>
      <c r="UMS91" s="362"/>
      <c r="UMT91" s="362"/>
      <c r="UMU91" s="362"/>
      <c r="UMV91" s="362"/>
      <c r="UMW91" s="362"/>
      <c r="UMX91" s="362"/>
      <c r="UMY91" s="362"/>
      <c r="UMZ91" s="362"/>
      <c r="UNA91" s="362"/>
      <c r="UNB91" s="362"/>
      <c r="UNC91" s="362"/>
      <c r="UND91" s="362"/>
      <c r="UNE91" s="362"/>
      <c r="UNF91" s="362"/>
      <c r="UNG91" s="362"/>
      <c r="UNH91" s="362"/>
      <c r="UNI91" s="362"/>
      <c r="UNJ91" s="362"/>
      <c r="UNK91" s="362"/>
      <c r="UNL91" s="362"/>
      <c r="UNM91" s="362"/>
      <c r="UNN91" s="362"/>
      <c r="UNO91" s="362"/>
      <c r="UNP91" s="362"/>
      <c r="UNQ91" s="362"/>
      <c r="UNR91" s="362"/>
      <c r="UNS91" s="362"/>
      <c r="UNT91" s="362"/>
      <c r="UNU91" s="362"/>
      <c r="UNV91" s="362"/>
      <c r="UNW91" s="362"/>
      <c r="UNX91" s="362"/>
      <c r="UNY91" s="362"/>
      <c r="UNZ91" s="362"/>
      <c r="UOA91" s="362"/>
      <c r="UOB91" s="362"/>
      <c r="UOC91" s="362"/>
      <c r="UOD91" s="362"/>
      <c r="UOE91" s="362"/>
      <c r="UOF91" s="362"/>
      <c r="UOG91" s="362"/>
      <c r="UOH91" s="362"/>
      <c r="UOI91" s="362"/>
      <c r="UOJ91" s="362"/>
      <c r="UOK91" s="362"/>
      <c r="UOL91" s="362"/>
      <c r="UOM91" s="362"/>
      <c r="UON91" s="362"/>
      <c r="UOO91" s="362"/>
      <c r="UOP91" s="362"/>
      <c r="UOQ91" s="362"/>
      <c r="UOR91" s="362"/>
      <c r="UOS91" s="362"/>
      <c r="UOT91" s="362"/>
      <c r="UOU91" s="362"/>
      <c r="UOV91" s="362"/>
      <c r="UOW91" s="362"/>
      <c r="UOX91" s="362"/>
      <c r="UOY91" s="362"/>
      <c r="UOZ91" s="362"/>
      <c r="UPA91" s="362"/>
      <c r="UPB91" s="362"/>
      <c r="UPC91" s="362"/>
      <c r="UPD91" s="362"/>
      <c r="UPE91" s="362"/>
      <c r="UPF91" s="362"/>
      <c r="UPG91" s="362"/>
      <c r="UPH91" s="362"/>
      <c r="UPI91" s="362"/>
      <c r="UPJ91" s="362"/>
      <c r="UPK91" s="362"/>
      <c r="UPL91" s="362"/>
      <c r="UPM91" s="362"/>
      <c r="UPN91" s="362"/>
      <c r="UPO91" s="362"/>
      <c r="UPP91" s="362"/>
      <c r="UPQ91" s="362"/>
      <c r="UPR91" s="362"/>
      <c r="UPS91" s="362"/>
      <c r="UPT91" s="362"/>
      <c r="UPU91" s="362"/>
      <c r="UPV91" s="362"/>
      <c r="UPW91" s="362"/>
      <c r="UPX91" s="362"/>
      <c r="UPY91" s="362"/>
      <c r="UPZ91" s="362"/>
      <c r="UQA91" s="362"/>
      <c r="UQB91" s="362"/>
      <c r="UQC91" s="362"/>
      <c r="UQD91" s="362"/>
      <c r="UQE91" s="362"/>
      <c r="UQF91" s="362"/>
      <c r="UQG91" s="362"/>
      <c r="UQH91" s="362"/>
      <c r="UQI91" s="362"/>
      <c r="UQJ91" s="362"/>
      <c r="UQK91" s="362"/>
      <c r="UQL91" s="362"/>
      <c r="UQM91" s="362"/>
      <c r="UQN91" s="362"/>
      <c r="UQO91" s="362"/>
      <c r="UQP91" s="362"/>
      <c r="UQQ91" s="362"/>
      <c r="UQR91" s="362"/>
      <c r="UQS91" s="362"/>
      <c r="UQT91" s="362"/>
      <c r="UQU91" s="362"/>
      <c r="UQV91" s="362"/>
      <c r="UQW91" s="362"/>
      <c r="UQX91" s="362"/>
      <c r="UQY91" s="362"/>
      <c r="UQZ91" s="362"/>
      <c r="URA91" s="362"/>
      <c r="URB91" s="362"/>
      <c r="URC91" s="362"/>
      <c r="URD91" s="362"/>
      <c r="URE91" s="362"/>
      <c r="URF91" s="362"/>
      <c r="URG91" s="362"/>
      <c r="URH91" s="362"/>
      <c r="URI91" s="362"/>
      <c r="URJ91" s="362"/>
      <c r="URK91" s="362"/>
      <c r="URL91" s="362"/>
      <c r="URM91" s="362"/>
      <c r="URN91" s="362"/>
      <c r="URO91" s="362"/>
      <c r="URP91" s="362"/>
      <c r="URQ91" s="362"/>
      <c r="URR91" s="362"/>
      <c r="URS91" s="362"/>
      <c r="URT91" s="362"/>
      <c r="URU91" s="362"/>
      <c r="URV91" s="362"/>
      <c r="URW91" s="362"/>
      <c r="URX91" s="362"/>
      <c r="URY91" s="362"/>
      <c r="URZ91" s="362"/>
      <c r="USA91" s="362"/>
      <c r="USB91" s="362"/>
      <c r="USC91" s="362"/>
      <c r="USD91" s="362"/>
      <c r="USE91" s="362"/>
      <c r="USF91" s="362"/>
      <c r="USG91" s="362"/>
      <c r="USH91" s="362"/>
      <c r="USI91" s="362"/>
      <c r="USJ91" s="362"/>
      <c r="USK91" s="362"/>
      <c r="USL91" s="362"/>
      <c r="USM91" s="362"/>
      <c r="USN91" s="362"/>
      <c r="USO91" s="362"/>
      <c r="USP91" s="362"/>
      <c r="USQ91" s="362"/>
      <c r="USR91" s="362"/>
      <c r="USS91" s="362"/>
      <c r="UST91" s="362"/>
      <c r="USU91" s="362"/>
      <c r="USV91" s="362"/>
      <c r="USW91" s="362"/>
      <c r="USX91" s="362"/>
      <c r="USY91" s="362"/>
      <c r="USZ91" s="362"/>
      <c r="UTA91" s="362"/>
      <c r="UTB91" s="362"/>
      <c r="UTC91" s="362"/>
      <c r="UTD91" s="362"/>
      <c r="UTE91" s="362"/>
      <c r="UTF91" s="362"/>
      <c r="UTG91" s="362"/>
      <c r="UTH91" s="362"/>
      <c r="UTI91" s="362"/>
      <c r="UTJ91" s="362"/>
      <c r="UTK91" s="362"/>
      <c r="UTL91" s="362"/>
      <c r="UTM91" s="362"/>
      <c r="UTN91" s="362"/>
      <c r="UTO91" s="362"/>
      <c r="UTP91" s="362"/>
      <c r="UTQ91" s="362"/>
      <c r="UTR91" s="362"/>
      <c r="UTS91" s="362"/>
      <c r="UTT91" s="362"/>
      <c r="UTU91" s="362"/>
      <c r="UTV91" s="362"/>
      <c r="UTW91" s="362"/>
      <c r="UTX91" s="362"/>
      <c r="UTY91" s="362"/>
      <c r="UTZ91" s="362"/>
      <c r="UUA91" s="362"/>
      <c r="UUB91" s="362"/>
      <c r="UUC91" s="362"/>
      <c r="UUD91" s="362"/>
      <c r="UUE91" s="362"/>
      <c r="UUF91" s="362"/>
      <c r="UUG91" s="362"/>
      <c r="UUH91" s="362"/>
      <c r="UUI91" s="362"/>
      <c r="UUJ91" s="362"/>
      <c r="UUK91" s="362"/>
      <c r="UUL91" s="362"/>
      <c r="UUM91" s="362"/>
      <c r="UUN91" s="362"/>
      <c r="UUO91" s="362"/>
      <c r="UUP91" s="362"/>
      <c r="UUQ91" s="362"/>
      <c r="UUR91" s="362"/>
      <c r="UUS91" s="362"/>
      <c r="UUT91" s="362"/>
      <c r="UUU91" s="362"/>
      <c r="UUV91" s="362"/>
      <c r="UUW91" s="362"/>
      <c r="UUX91" s="362"/>
      <c r="UUY91" s="362"/>
      <c r="UUZ91" s="362"/>
      <c r="UVA91" s="362"/>
      <c r="UVB91" s="362"/>
      <c r="UVC91" s="362"/>
      <c r="UVD91" s="362"/>
      <c r="UVE91" s="362"/>
      <c r="UVF91" s="362"/>
      <c r="UVG91" s="362"/>
      <c r="UVH91" s="362"/>
      <c r="UVI91" s="362"/>
      <c r="UVJ91" s="362"/>
      <c r="UVK91" s="362"/>
      <c r="UVL91" s="362"/>
      <c r="UVM91" s="362"/>
      <c r="UVN91" s="362"/>
      <c r="UVO91" s="362"/>
      <c r="UVP91" s="362"/>
      <c r="UVQ91" s="362"/>
      <c r="UVR91" s="362"/>
      <c r="UVS91" s="362"/>
      <c r="UVT91" s="362"/>
      <c r="UVU91" s="362"/>
      <c r="UVV91" s="362"/>
      <c r="UVW91" s="362"/>
      <c r="UVX91" s="362"/>
      <c r="UVY91" s="362"/>
      <c r="UVZ91" s="362"/>
      <c r="UWA91" s="362"/>
      <c r="UWB91" s="362"/>
      <c r="UWC91" s="362"/>
      <c r="UWD91" s="362"/>
      <c r="UWE91" s="362"/>
      <c r="UWF91" s="362"/>
      <c r="UWG91" s="362"/>
      <c r="UWH91" s="362"/>
      <c r="UWI91" s="362"/>
      <c r="UWJ91" s="362"/>
      <c r="UWK91" s="362"/>
      <c r="UWL91" s="362"/>
      <c r="UWM91" s="362"/>
      <c r="UWN91" s="362"/>
      <c r="UWO91" s="362"/>
      <c r="UWP91" s="362"/>
      <c r="UWQ91" s="362"/>
      <c r="UWR91" s="362"/>
      <c r="UWS91" s="362"/>
      <c r="UWT91" s="362"/>
      <c r="UWU91" s="362"/>
      <c r="UWV91" s="362"/>
      <c r="UWW91" s="362"/>
      <c r="UWX91" s="362"/>
      <c r="UWY91" s="362"/>
      <c r="UWZ91" s="362"/>
      <c r="UXA91" s="362"/>
      <c r="UXB91" s="362"/>
      <c r="UXC91" s="362"/>
      <c r="UXD91" s="362"/>
      <c r="UXE91" s="362"/>
      <c r="UXF91" s="362"/>
      <c r="UXG91" s="362"/>
      <c r="UXH91" s="362"/>
      <c r="UXI91" s="362"/>
      <c r="UXJ91" s="362"/>
      <c r="UXK91" s="362"/>
      <c r="UXL91" s="362"/>
      <c r="UXM91" s="362"/>
      <c r="UXN91" s="362"/>
      <c r="UXO91" s="362"/>
      <c r="UXP91" s="362"/>
      <c r="UXQ91" s="362"/>
      <c r="UXR91" s="362"/>
      <c r="UXS91" s="362"/>
      <c r="UXT91" s="362"/>
      <c r="UXU91" s="362"/>
      <c r="UXV91" s="362"/>
      <c r="UXW91" s="362"/>
      <c r="UXX91" s="362"/>
      <c r="UXY91" s="362"/>
      <c r="UXZ91" s="362"/>
      <c r="UYA91" s="362"/>
      <c r="UYB91" s="362"/>
      <c r="UYC91" s="362"/>
      <c r="UYD91" s="362"/>
      <c r="UYE91" s="362"/>
      <c r="UYF91" s="362"/>
      <c r="UYG91" s="362"/>
      <c r="UYH91" s="362"/>
      <c r="UYI91" s="362"/>
      <c r="UYJ91" s="362"/>
      <c r="UYK91" s="362"/>
      <c r="UYL91" s="362"/>
      <c r="UYM91" s="362"/>
      <c r="UYN91" s="362"/>
      <c r="UYO91" s="362"/>
      <c r="UYP91" s="362"/>
      <c r="UYQ91" s="362"/>
      <c r="UYR91" s="362"/>
      <c r="UYS91" s="362"/>
      <c r="UYT91" s="362"/>
      <c r="UYU91" s="362"/>
      <c r="UYV91" s="362"/>
      <c r="UYW91" s="362"/>
      <c r="UYX91" s="362"/>
      <c r="UYY91" s="362"/>
      <c r="UYZ91" s="362"/>
      <c r="UZA91" s="362"/>
      <c r="UZB91" s="362"/>
      <c r="UZC91" s="362"/>
      <c r="UZD91" s="362"/>
      <c r="UZE91" s="362"/>
      <c r="UZF91" s="362"/>
      <c r="UZG91" s="362"/>
      <c r="UZH91" s="362"/>
      <c r="UZI91" s="362"/>
      <c r="UZJ91" s="362"/>
      <c r="UZK91" s="362"/>
      <c r="UZL91" s="362"/>
      <c r="UZM91" s="362"/>
      <c r="UZN91" s="362"/>
      <c r="UZO91" s="362"/>
      <c r="UZP91" s="362"/>
      <c r="UZQ91" s="362"/>
      <c r="UZR91" s="362"/>
      <c r="UZS91" s="362"/>
      <c r="UZT91" s="362"/>
      <c r="UZU91" s="362"/>
      <c r="UZV91" s="362"/>
      <c r="UZW91" s="362"/>
      <c r="UZX91" s="362"/>
      <c r="UZY91" s="362"/>
      <c r="UZZ91" s="362"/>
      <c r="VAA91" s="362"/>
      <c r="VAB91" s="362"/>
      <c r="VAC91" s="362"/>
      <c r="VAD91" s="362"/>
      <c r="VAE91" s="362"/>
      <c r="VAF91" s="362"/>
      <c r="VAG91" s="362"/>
      <c r="VAH91" s="362"/>
      <c r="VAI91" s="362"/>
      <c r="VAJ91" s="362"/>
      <c r="VAK91" s="362"/>
      <c r="VAL91" s="362"/>
      <c r="VAM91" s="362"/>
      <c r="VAN91" s="362"/>
      <c r="VAO91" s="362"/>
      <c r="VAP91" s="362"/>
      <c r="VAQ91" s="362"/>
      <c r="VAR91" s="362"/>
      <c r="VAS91" s="362"/>
      <c r="VAT91" s="362"/>
      <c r="VAU91" s="362"/>
      <c r="VAV91" s="362"/>
      <c r="VAW91" s="362"/>
      <c r="VAX91" s="362"/>
      <c r="VAY91" s="362"/>
      <c r="VAZ91" s="362"/>
      <c r="VBA91" s="362"/>
      <c r="VBB91" s="362"/>
      <c r="VBC91" s="362"/>
      <c r="VBD91" s="362"/>
      <c r="VBE91" s="362"/>
      <c r="VBF91" s="362"/>
      <c r="VBG91" s="362"/>
      <c r="VBH91" s="362"/>
      <c r="VBI91" s="362"/>
      <c r="VBJ91" s="362"/>
      <c r="VBK91" s="362"/>
      <c r="VBL91" s="362"/>
      <c r="VBM91" s="362"/>
      <c r="VBN91" s="362"/>
      <c r="VBO91" s="362"/>
      <c r="VBP91" s="362"/>
      <c r="VBQ91" s="362"/>
      <c r="VBR91" s="362"/>
      <c r="VBS91" s="362"/>
      <c r="VBT91" s="362"/>
      <c r="VBU91" s="362"/>
      <c r="VBV91" s="362"/>
      <c r="VBW91" s="362"/>
      <c r="VBX91" s="362"/>
      <c r="VBY91" s="362"/>
      <c r="VBZ91" s="362"/>
      <c r="VCA91" s="362"/>
      <c r="VCB91" s="362"/>
      <c r="VCC91" s="362"/>
      <c r="VCD91" s="362"/>
      <c r="VCE91" s="362"/>
      <c r="VCF91" s="362"/>
      <c r="VCG91" s="362"/>
      <c r="VCH91" s="362"/>
      <c r="VCI91" s="362"/>
      <c r="VCJ91" s="362"/>
      <c r="VCK91" s="362"/>
      <c r="VCL91" s="362"/>
      <c r="VCM91" s="362"/>
      <c r="VCN91" s="362"/>
      <c r="VCO91" s="362"/>
      <c r="VCP91" s="362"/>
      <c r="VCQ91" s="362"/>
      <c r="VCR91" s="362"/>
      <c r="VCS91" s="362"/>
      <c r="VCT91" s="362"/>
      <c r="VCU91" s="362"/>
      <c r="VCV91" s="362"/>
      <c r="VCW91" s="362"/>
      <c r="VCX91" s="362"/>
      <c r="VCY91" s="362"/>
      <c r="VCZ91" s="362"/>
      <c r="VDA91" s="362"/>
      <c r="VDB91" s="362"/>
      <c r="VDC91" s="362"/>
      <c r="VDD91" s="362"/>
      <c r="VDE91" s="362"/>
      <c r="VDF91" s="362"/>
      <c r="VDG91" s="362"/>
      <c r="VDH91" s="362"/>
      <c r="VDI91" s="362"/>
      <c r="VDJ91" s="362"/>
      <c r="VDK91" s="362"/>
      <c r="VDL91" s="362"/>
      <c r="VDM91" s="362"/>
      <c r="VDN91" s="362"/>
      <c r="VDO91" s="362"/>
      <c r="VDP91" s="362"/>
      <c r="VDQ91" s="362"/>
      <c r="VDR91" s="362"/>
      <c r="VDS91" s="362"/>
      <c r="VDT91" s="362"/>
      <c r="VDU91" s="362"/>
      <c r="VDV91" s="362"/>
      <c r="VDW91" s="362"/>
      <c r="VDX91" s="362"/>
      <c r="VDY91" s="362"/>
      <c r="VDZ91" s="362"/>
      <c r="VEA91" s="362"/>
      <c r="VEB91" s="362"/>
      <c r="VEC91" s="362"/>
      <c r="VED91" s="362"/>
      <c r="VEE91" s="362"/>
      <c r="VEF91" s="362"/>
      <c r="VEG91" s="362"/>
      <c r="VEH91" s="362"/>
      <c r="VEI91" s="362"/>
      <c r="VEJ91" s="362"/>
      <c r="VEK91" s="362"/>
      <c r="VEL91" s="362"/>
      <c r="VEM91" s="362"/>
      <c r="VEN91" s="362"/>
      <c r="VEO91" s="362"/>
      <c r="VEP91" s="362"/>
      <c r="VEQ91" s="362"/>
      <c r="VER91" s="362"/>
      <c r="VES91" s="362"/>
      <c r="VET91" s="362"/>
      <c r="VEU91" s="362"/>
      <c r="VEV91" s="362"/>
      <c r="VEW91" s="362"/>
      <c r="VEX91" s="362"/>
      <c r="VEY91" s="362"/>
      <c r="VEZ91" s="362"/>
      <c r="VFA91" s="362"/>
      <c r="VFB91" s="362"/>
      <c r="VFC91" s="362"/>
      <c r="VFD91" s="362"/>
      <c r="VFE91" s="362"/>
      <c r="VFF91" s="362"/>
      <c r="VFG91" s="362"/>
      <c r="VFH91" s="362"/>
      <c r="VFI91" s="362"/>
      <c r="VFJ91" s="362"/>
      <c r="VFK91" s="362"/>
      <c r="VFL91" s="362"/>
      <c r="VFM91" s="362"/>
      <c r="VFN91" s="362"/>
      <c r="VFO91" s="362"/>
      <c r="VFP91" s="362"/>
      <c r="VFQ91" s="362"/>
      <c r="VFR91" s="362"/>
      <c r="VFS91" s="362"/>
      <c r="VFT91" s="362"/>
      <c r="VFU91" s="362"/>
      <c r="VFV91" s="362"/>
      <c r="VFW91" s="362"/>
      <c r="VFX91" s="362"/>
      <c r="VFY91" s="362"/>
      <c r="VFZ91" s="362"/>
      <c r="VGA91" s="362"/>
      <c r="VGB91" s="362"/>
      <c r="VGC91" s="362"/>
      <c r="VGD91" s="362"/>
      <c r="VGE91" s="362"/>
      <c r="VGF91" s="362"/>
      <c r="VGG91" s="362"/>
      <c r="VGH91" s="362"/>
      <c r="VGI91" s="362"/>
      <c r="VGJ91" s="362"/>
      <c r="VGK91" s="362"/>
      <c r="VGL91" s="362"/>
      <c r="VGM91" s="362"/>
      <c r="VGN91" s="362"/>
      <c r="VGO91" s="362"/>
      <c r="VGP91" s="362"/>
      <c r="VGQ91" s="362"/>
      <c r="VGR91" s="362"/>
      <c r="VGS91" s="362"/>
      <c r="VGT91" s="362"/>
      <c r="VGU91" s="362"/>
      <c r="VGV91" s="362"/>
      <c r="VGW91" s="362"/>
      <c r="VGX91" s="362"/>
      <c r="VGY91" s="362"/>
      <c r="VGZ91" s="362"/>
      <c r="VHA91" s="362"/>
      <c r="VHB91" s="362"/>
      <c r="VHC91" s="362"/>
      <c r="VHD91" s="362"/>
      <c r="VHE91" s="362"/>
      <c r="VHF91" s="362"/>
      <c r="VHG91" s="362"/>
      <c r="VHH91" s="362"/>
      <c r="VHI91" s="362"/>
      <c r="VHJ91" s="362"/>
      <c r="VHK91" s="362"/>
      <c r="VHL91" s="362"/>
      <c r="VHM91" s="362"/>
      <c r="VHN91" s="362"/>
      <c r="VHO91" s="362"/>
      <c r="VHP91" s="362"/>
      <c r="VHQ91" s="362"/>
      <c r="VHR91" s="362"/>
      <c r="VHS91" s="362"/>
      <c r="VHT91" s="362"/>
      <c r="VHU91" s="362"/>
      <c r="VHV91" s="362"/>
      <c r="VHW91" s="362"/>
      <c r="VHX91" s="362"/>
      <c r="VHY91" s="362"/>
      <c r="VHZ91" s="362"/>
      <c r="VIA91" s="362"/>
      <c r="VIB91" s="362"/>
      <c r="VIC91" s="362"/>
      <c r="VID91" s="362"/>
      <c r="VIE91" s="362"/>
      <c r="VIF91" s="362"/>
      <c r="VIG91" s="362"/>
      <c r="VIH91" s="362"/>
      <c r="VII91" s="362"/>
      <c r="VIJ91" s="362"/>
      <c r="VIK91" s="362"/>
      <c r="VIL91" s="362"/>
      <c r="VIM91" s="362"/>
      <c r="VIN91" s="362"/>
      <c r="VIO91" s="362"/>
      <c r="VIP91" s="362"/>
      <c r="VIQ91" s="362"/>
      <c r="VIR91" s="362"/>
      <c r="VIS91" s="362"/>
      <c r="VIT91" s="362"/>
      <c r="VIU91" s="362"/>
      <c r="VIV91" s="362"/>
      <c r="VIW91" s="362"/>
      <c r="VIX91" s="362"/>
      <c r="VIY91" s="362"/>
      <c r="VIZ91" s="362"/>
      <c r="VJA91" s="362"/>
      <c r="VJB91" s="362"/>
      <c r="VJC91" s="362"/>
      <c r="VJD91" s="362"/>
      <c r="VJE91" s="362"/>
      <c r="VJF91" s="362"/>
      <c r="VJG91" s="362"/>
      <c r="VJH91" s="362"/>
      <c r="VJI91" s="362"/>
      <c r="VJJ91" s="362"/>
      <c r="VJK91" s="362"/>
      <c r="VJL91" s="362"/>
      <c r="VJM91" s="362"/>
      <c r="VJN91" s="362"/>
      <c r="VJO91" s="362"/>
      <c r="VJP91" s="362"/>
      <c r="VJQ91" s="362"/>
      <c r="VJR91" s="362"/>
      <c r="VJS91" s="362"/>
      <c r="VJT91" s="362"/>
      <c r="VJU91" s="362"/>
      <c r="VJV91" s="362"/>
      <c r="VJW91" s="362"/>
      <c r="VJX91" s="362"/>
      <c r="VJY91" s="362"/>
      <c r="VJZ91" s="362"/>
      <c r="VKA91" s="362"/>
      <c r="VKB91" s="362"/>
      <c r="VKC91" s="362"/>
      <c r="VKD91" s="362"/>
      <c r="VKE91" s="362"/>
      <c r="VKF91" s="362"/>
      <c r="VKG91" s="362"/>
      <c r="VKH91" s="362"/>
      <c r="VKI91" s="362"/>
      <c r="VKJ91" s="362"/>
      <c r="VKK91" s="362"/>
      <c r="VKL91" s="362"/>
      <c r="VKM91" s="362"/>
      <c r="VKN91" s="362"/>
      <c r="VKO91" s="362"/>
      <c r="VKP91" s="362"/>
      <c r="VKQ91" s="362"/>
      <c r="VKR91" s="362"/>
      <c r="VKS91" s="362"/>
      <c r="VKT91" s="362"/>
      <c r="VKU91" s="362"/>
      <c r="VKV91" s="362"/>
      <c r="VKW91" s="362"/>
      <c r="VKX91" s="362"/>
      <c r="VKY91" s="362"/>
      <c r="VKZ91" s="362"/>
      <c r="VLA91" s="362"/>
      <c r="VLB91" s="362"/>
      <c r="VLC91" s="362"/>
      <c r="VLD91" s="362"/>
      <c r="VLE91" s="362"/>
      <c r="VLF91" s="362"/>
      <c r="VLG91" s="362"/>
      <c r="VLH91" s="362"/>
      <c r="VLI91" s="362"/>
      <c r="VLJ91" s="362"/>
      <c r="VLK91" s="362"/>
      <c r="VLL91" s="362"/>
      <c r="VLM91" s="362"/>
      <c r="VLN91" s="362"/>
      <c r="VLO91" s="362"/>
      <c r="VLP91" s="362"/>
      <c r="VLQ91" s="362"/>
      <c r="VLR91" s="362"/>
      <c r="VLS91" s="362"/>
      <c r="VLT91" s="362"/>
      <c r="VLU91" s="362"/>
      <c r="VLV91" s="362"/>
      <c r="VLW91" s="362"/>
      <c r="VLX91" s="362"/>
      <c r="VLY91" s="362"/>
      <c r="VLZ91" s="362"/>
      <c r="VMA91" s="362"/>
      <c r="VMB91" s="362"/>
      <c r="VMC91" s="362"/>
      <c r="VMD91" s="362"/>
      <c r="VME91" s="362"/>
      <c r="VMF91" s="362"/>
      <c r="VMG91" s="362"/>
      <c r="VMH91" s="362"/>
      <c r="VMI91" s="362"/>
      <c r="VMJ91" s="362"/>
      <c r="VMK91" s="362"/>
      <c r="VML91" s="362"/>
      <c r="VMM91" s="362"/>
      <c r="VMN91" s="362"/>
      <c r="VMO91" s="362"/>
      <c r="VMP91" s="362"/>
      <c r="VMQ91" s="362"/>
      <c r="VMR91" s="362"/>
      <c r="VMS91" s="362"/>
      <c r="VMT91" s="362"/>
      <c r="VMU91" s="362"/>
      <c r="VMV91" s="362"/>
      <c r="VMW91" s="362"/>
      <c r="VMX91" s="362"/>
      <c r="VMY91" s="362"/>
      <c r="VMZ91" s="362"/>
      <c r="VNA91" s="362"/>
      <c r="VNB91" s="362"/>
      <c r="VNC91" s="362"/>
      <c r="VND91" s="362"/>
      <c r="VNE91" s="362"/>
      <c r="VNF91" s="362"/>
      <c r="VNG91" s="362"/>
      <c r="VNH91" s="362"/>
      <c r="VNI91" s="362"/>
      <c r="VNJ91" s="362"/>
      <c r="VNK91" s="362"/>
      <c r="VNL91" s="362"/>
      <c r="VNM91" s="362"/>
      <c r="VNN91" s="362"/>
      <c r="VNO91" s="362"/>
      <c r="VNP91" s="362"/>
      <c r="VNQ91" s="362"/>
      <c r="VNR91" s="362"/>
      <c r="VNS91" s="362"/>
      <c r="VNT91" s="362"/>
      <c r="VNU91" s="362"/>
      <c r="VNV91" s="362"/>
      <c r="VNW91" s="362"/>
      <c r="VNX91" s="362"/>
      <c r="VNY91" s="362"/>
      <c r="VNZ91" s="362"/>
      <c r="VOA91" s="362"/>
      <c r="VOB91" s="362"/>
      <c r="VOC91" s="362"/>
      <c r="VOD91" s="362"/>
      <c r="VOE91" s="362"/>
      <c r="VOF91" s="362"/>
      <c r="VOG91" s="362"/>
      <c r="VOH91" s="362"/>
      <c r="VOI91" s="362"/>
      <c r="VOJ91" s="362"/>
      <c r="VOK91" s="362"/>
      <c r="VOL91" s="362"/>
      <c r="VOM91" s="362"/>
      <c r="VON91" s="362"/>
      <c r="VOO91" s="362"/>
      <c r="VOP91" s="362"/>
      <c r="VOQ91" s="362"/>
      <c r="VOR91" s="362"/>
      <c r="VOS91" s="362"/>
      <c r="VOT91" s="362"/>
      <c r="VOU91" s="362"/>
      <c r="VOV91" s="362"/>
      <c r="VOW91" s="362"/>
      <c r="VOX91" s="362"/>
      <c r="VOY91" s="362"/>
      <c r="VOZ91" s="362"/>
      <c r="VPA91" s="362"/>
      <c r="VPB91" s="362"/>
      <c r="VPC91" s="362"/>
      <c r="VPD91" s="362"/>
      <c r="VPE91" s="362"/>
      <c r="VPF91" s="362"/>
      <c r="VPG91" s="362"/>
      <c r="VPH91" s="362"/>
      <c r="VPI91" s="362"/>
      <c r="VPJ91" s="362"/>
      <c r="VPK91" s="362"/>
      <c r="VPL91" s="362"/>
      <c r="VPM91" s="362"/>
      <c r="VPN91" s="362"/>
      <c r="VPO91" s="362"/>
      <c r="VPP91" s="362"/>
      <c r="VPQ91" s="362"/>
      <c r="VPR91" s="362"/>
      <c r="VPS91" s="362"/>
      <c r="VPT91" s="362"/>
      <c r="VPU91" s="362"/>
      <c r="VPV91" s="362"/>
      <c r="VPW91" s="362"/>
      <c r="VPX91" s="362"/>
      <c r="VPY91" s="362"/>
      <c r="VPZ91" s="362"/>
      <c r="VQA91" s="362"/>
      <c r="VQB91" s="362"/>
      <c r="VQC91" s="362"/>
      <c r="VQD91" s="362"/>
      <c r="VQE91" s="362"/>
      <c r="VQF91" s="362"/>
      <c r="VQG91" s="362"/>
      <c r="VQH91" s="362"/>
      <c r="VQI91" s="362"/>
      <c r="VQJ91" s="362"/>
      <c r="VQK91" s="362"/>
      <c r="VQL91" s="362"/>
      <c r="VQM91" s="362"/>
      <c r="VQN91" s="362"/>
      <c r="VQO91" s="362"/>
      <c r="VQP91" s="362"/>
      <c r="VQQ91" s="362"/>
      <c r="VQR91" s="362"/>
      <c r="VQS91" s="362"/>
      <c r="VQT91" s="362"/>
      <c r="VQU91" s="362"/>
      <c r="VQV91" s="362"/>
      <c r="VQW91" s="362"/>
      <c r="VQX91" s="362"/>
      <c r="VQY91" s="362"/>
      <c r="VQZ91" s="362"/>
      <c r="VRA91" s="362"/>
      <c r="VRB91" s="362"/>
      <c r="VRC91" s="362"/>
      <c r="VRD91" s="362"/>
      <c r="VRE91" s="362"/>
      <c r="VRF91" s="362"/>
      <c r="VRG91" s="362"/>
      <c r="VRH91" s="362"/>
      <c r="VRI91" s="362"/>
      <c r="VRJ91" s="362"/>
      <c r="VRK91" s="362"/>
      <c r="VRL91" s="362"/>
      <c r="VRM91" s="362"/>
      <c r="VRN91" s="362"/>
      <c r="VRO91" s="362"/>
      <c r="VRP91" s="362"/>
      <c r="VRQ91" s="362"/>
      <c r="VRR91" s="362"/>
      <c r="VRS91" s="362"/>
      <c r="VRT91" s="362"/>
      <c r="VRU91" s="362"/>
      <c r="VRV91" s="362"/>
      <c r="VRW91" s="362"/>
      <c r="VRX91" s="362"/>
      <c r="VRY91" s="362"/>
      <c r="VRZ91" s="362"/>
      <c r="VSA91" s="362"/>
      <c r="VSB91" s="362"/>
      <c r="VSC91" s="362"/>
      <c r="VSD91" s="362"/>
      <c r="VSE91" s="362"/>
      <c r="VSF91" s="362"/>
      <c r="VSG91" s="362"/>
      <c r="VSH91" s="362"/>
      <c r="VSI91" s="362"/>
      <c r="VSJ91" s="362"/>
      <c r="VSK91" s="362"/>
      <c r="VSL91" s="362"/>
      <c r="VSM91" s="362"/>
      <c r="VSN91" s="362"/>
      <c r="VSO91" s="362"/>
      <c r="VSP91" s="362"/>
      <c r="VSQ91" s="362"/>
      <c r="VSR91" s="362"/>
      <c r="VSS91" s="362"/>
      <c r="VST91" s="362"/>
      <c r="VSU91" s="362"/>
      <c r="VSV91" s="362"/>
      <c r="VSW91" s="362"/>
      <c r="VSX91" s="362"/>
      <c r="VSY91" s="362"/>
      <c r="VSZ91" s="362"/>
      <c r="VTA91" s="362"/>
      <c r="VTB91" s="362"/>
      <c r="VTC91" s="362"/>
      <c r="VTD91" s="362"/>
      <c r="VTE91" s="362"/>
      <c r="VTF91" s="362"/>
      <c r="VTG91" s="362"/>
      <c r="VTH91" s="362"/>
      <c r="VTI91" s="362"/>
      <c r="VTJ91" s="362"/>
      <c r="VTK91" s="362"/>
      <c r="VTL91" s="362"/>
      <c r="VTM91" s="362"/>
      <c r="VTN91" s="362"/>
      <c r="VTO91" s="362"/>
      <c r="VTP91" s="362"/>
      <c r="VTQ91" s="362"/>
      <c r="VTR91" s="362"/>
      <c r="VTS91" s="362"/>
      <c r="VTT91" s="362"/>
      <c r="VTU91" s="362"/>
      <c r="VTV91" s="362"/>
      <c r="VTW91" s="362"/>
      <c r="VTX91" s="362"/>
      <c r="VTY91" s="362"/>
      <c r="VTZ91" s="362"/>
      <c r="VUA91" s="362"/>
      <c r="VUB91" s="362"/>
      <c r="VUC91" s="362"/>
      <c r="VUD91" s="362"/>
      <c r="VUE91" s="362"/>
      <c r="VUF91" s="362"/>
      <c r="VUG91" s="362"/>
      <c r="VUH91" s="362"/>
      <c r="VUI91" s="362"/>
      <c r="VUJ91" s="362"/>
      <c r="VUK91" s="362"/>
      <c r="VUL91" s="362"/>
      <c r="VUM91" s="362"/>
      <c r="VUN91" s="362"/>
      <c r="VUO91" s="362"/>
      <c r="VUP91" s="362"/>
      <c r="VUQ91" s="362"/>
      <c r="VUR91" s="362"/>
      <c r="VUS91" s="362"/>
      <c r="VUT91" s="362"/>
      <c r="VUU91" s="362"/>
      <c r="VUV91" s="362"/>
      <c r="VUW91" s="362"/>
      <c r="VUX91" s="362"/>
      <c r="VUY91" s="362"/>
      <c r="VUZ91" s="362"/>
      <c r="VVA91" s="362"/>
      <c r="VVB91" s="362"/>
      <c r="VVC91" s="362"/>
      <c r="VVD91" s="362"/>
      <c r="VVE91" s="362"/>
      <c r="VVF91" s="362"/>
      <c r="VVG91" s="362"/>
      <c r="VVH91" s="362"/>
      <c r="VVI91" s="362"/>
      <c r="VVJ91" s="362"/>
      <c r="VVK91" s="362"/>
      <c r="VVL91" s="362"/>
      <c r="VVM91" s="362"/>
      <c r="VVN91" s="362"/>
      <c r="VVO91" s="362"/>
      <c r="VVP91" s="362"/>
      <c r="VVQ91" s="362"/>
      <c r="VVR91" s="362"/>
      <c r="VVS91" s="362"/>
      <c r="VVT91" s="362"/>
      <c r="VVU91" s="362"/>
      <c r="VVV91" s="362"/>
      <c r="VVW91" s="362"/>
      <c r="VVX91" s="362"/>
      <c r="VVY91" s="362"/>
      <c r="VVZ91" s="362"/>
      <c r="VWA91" s="362"/>
      <c r="VWB91" s="362"/>
      <c r="VWC91" s="362"/>
      <c r="VWD91" s="362"/>
      <c r="VWE91" s="362"/>
      <c r="VWF91" s="362"/>
      <c r="VWG91" s="362"/>
      <c r="VWH91" s="362"/>
      <c r="VWI91" s="362"/>
      <c r="VWJ91" s="362"/>
      <c r="VWK91" s="362"/>
      <c r="VWL91" s="362"/>
      <c r="VWM91" s="362"/>
      <c r="VWN91" s="362"/>
      <c r="VWO91" s="362"/>
      <c r="VWP91" s="362"/>
      <c r="VWQ91" s="362"/>
      <c r="VWR91" s="362"/>
      <c r="VWS91" s="362"/>
      <c r="VWT91" s="362"/>
      <c r="VWU91" s="362"/>
      <c r="VWV91" s="362"/>
      <c r="VWW91" s="362"/>
      <c r="VWX91" s="362"/>
      <c r="VWY91" s="362"/>
      <c r="VWZ91" s="362"/>
      <c r="VXA91" s="362"/>
      <c r="VXB91" s="362"/>
      <c r="VXC91" s="362"/>
      <c r="VXD91" s="362"/>
      <c r="VXE91" s="362"/>
      <c r="VXF91" s="362"/>
      <c r="VXG91" s="362"/>
      <c r="VXH91" s="362"/>
      <c r="VXI91" s="362"/>
      <c r="VXJ91" s="362"/>
      <c r="VXK91" s="362"/>
      <c r="VXL91" s="362"/>
      <c r="VXM91" s="362"/>
      <c r="VXN91" s="362"/>
      <c r="VXO91" s="362"/>
      <c r="VXP91" s="362"/>
      <c r="VXQ91" s="362"/>
      <c r="VXR91" s="362"/>
      <c r="VXS91" s="362"/>
      <c r="VXT91" s="362"/>
      <c r="VXU91" s="362"/>
      <c r="VXV91" s="362"/>
      <c r="VXW91" s="362"/>
      <c r="VXX91" s="362"/>
      <c r="VXY91" s="362"/>
      <c r="VXZ91" s="362"/>
      <c r="VYA91" s="362"/>
      <c r="VYB91" s="362"/>
      <c r="VYC91" s="362"/>
      <c r="VYD91" s="362"/>
      <c r="VYE91" s="362"/>
      <c r="VYF91" s="362"/>
      <c r="VYG91" s="362"/>
      <c r="VYH91" s="362"/>
      <c r="VYI91" s="362"/>
      <c r="VYJ91" s="362"/>
      <c r="VYK91" s="362"/>
      <c r="VYL91" s="362"/>
      <c r="VYM91" s="362"/>
      <c r="VYN91" s="362"/>
      <c r="VYO91" s="362"/>
      <c r="VYP91" s="362"/>
      <c r="VYQ91" s="362"/>
      <c r="VYR91" s="362"/>
      <c r="VYS91" s="362"/>
      <c r="VYT91" s="362"/>
      <c r="VYU91" s="362"/>
      <c r="VYV91" s="362"/>
      <c r="VYW91" s="362"/>
      <c r="VYX91" s="362"/>
      <c r="VYY91" s="362"/>
      <c r="VYZ91" s="362"/>
      <c r="VZA91" s="362"/>
      <c r="VZB91" s="362"/>
      <c r="VZC91" s="362"/>
      <c r="VZD91" s="362"/>
      <c r="VZE91" s="362"/>
      <c r="VZF91" s="362"/>
      <c r="VZG91" s="362"/>
      <c r="VZH91" s="362"/>
      <c r="VZI91" s="362"/>
      <c r="VZJ91" s="362"/>
      <c r="VZK91" s="362"/>
      <c r="VZL91" s="362"/>
      <c r="VZM91" s="362"/>
      <c r="VZN91" s="362"/>
      <c r="VZO91" s="362"/>
      <c r="VZP91" s="362"/>
      <c r="VZQ91" s="362"/>
      <c r="VZR91" s="362"/>
      <c r="VZS91" s="362"/>
      <c r="VZT91" s="362"/>
      <c r="VZU91" s="362"/>
      <c r="VZV91" s="362"/>
      <c r="VZW91" s="362"/>
      <c r="VZX91" s="362"/>
      <c r="VZY91" s="362"/>
      <c r="VZZ91" s="362"/>
      <c r="WAA91" s="362"/>
      <c r="WAB91" s="362"/>
      <c r="WAC91" s="362"/>
      <c r="WAD91" s="362"/>
      <c r="WAE91" s="362"/>
      <c r="WAF91" s="362"/>
      <c r="WAG91" s="362"/>
      <c r="WAH91" s="362"/>
      <c r="WAI91" s="362"/>
      <c r="WAJ91" s="362"/>
      <c r="WAK91" s="362"/>
      <c r="WAL91" s="362"/>
      <c r="WAM91" s="362"/>
      <c r="WAN91" s="362"/>
      <c r="WAO91" s="362"/>
      <c r="WAP91" s="362"/>
      <c r="WAQ91" s="362"/>
      <c r="WAR91" s="362"/>
      <c r="WAS91" s="362"/>
      <c r="WAT91" s="362"/>
      <c r="WAU91" s="362"/>
      <c r="WAV91" s="362"/>
      <c r="WAW91" s="362"/>
      <c r="WAX91" s="362"/>
      <c r="WAY91" s="362"/>
      <c r="WAZ91" s="362"/>
      <c r="WBA91" s="362"/>
      <c r="WBB91" s="362"/>
      <c r="WBC91" s="362"/>
      <c r="WBD91" s="362"/>
      <c r="WBE91" s="362"/>
      <c r="WBF91" s="362"/>
      <c r="WBG91" s="362"/>
      <c r="WBH91" s="362"/>
      <c r="WBI91" s="362"/>
      <c r="WBJ91" s="362"/>
      <c r="WBK91" s="362"/>
      <c r="WBL91" s="362"/>
      <c r="WBM91" s="362"/>
      <c r="WBN91" s="362"/>
      <c r="WBO91" s="362"/>
      <c r="WBP91" s="362"/>
      <c r="WBQ91" s="362"/>
      <c r="WBR91" s="362"/>
      <c r="WBS91" s="362"/>
      <c r="WBT91" s="362"/>
      <c r="WBU91" s="362"/>
      <c r="WBV91" s="362"/>
      <c r="WBW91" s="362"/>
      <c r="WBX91" s="362"/>
      <c r="WBY91" s="362"/>
      <c r="WBZ91" s="362"/>
      <c r="WCA91" s="362"/>
      <c r="WCB91" s="362"/>
      <c r="WCC91" s="362"/>
      <c r="WCD91" s="362"/>
      <c r="WCE91" s="362"/>
      <c r="WCF91" s="362"/>
      <c r="WCG91" s="362"/>
      <c r="WCH91" s="362"/>
      <c r="WCI91" s="362"/>
      <c r="WCJ91" s="362"/>
      <c r="WCK91" s="362"/>
      <c r="WCL91" s="362"/>
      <c r="WCM91" s="362"/>
      <c r="WCN91" s="362"/>
      <c r="WCO91" s="362"/>
      <c r="WCP91" s="362"/>
      <c r="WCQ91" s="362"/>
      <c r="WCR91" s="362"/>
      <c r="WCS91" s="362"/>
      <c r="WCT91" s="362"/>
      <c r="WCU91" s="362"/>
      <c r="WCV91" s="362"/>
      <c r="WCW91" s="362"/>
      <c r="WCX91" s="362"/>
      <c r="WCY91" s="362"/>
      <c r="WCZ91" s="362"/>
      <c r="WDA91" s="362"/>
      <c r="WDB91" s="362"/>
      <c r="WDC91" s="362"/>
      <c r="WDD91" s="362"/>
      <c r="WDE91" s="362"/>
      <c r="WDF91" s="362"/>
      <c r="WDG91" s="362"/>
      <c r="WDH91" s="362"/>
      <c r="WDI91" s="362"/>
      <c r="WDJ91" s="362"/>
      <c r="WDK91" s="362"/>
      <c r="WDL91" s="362"/>
      <c r="WDM91" s="362"/>
      <c r="WDN91" s="362"/>
      <c r="WDO91" s="362"/>
      <c r="WDP91" s="362"/>
      <c r="WDQ91" s="362"/>
      <c r="WDR91" s="362"/>
      <c r="WDS91" s="362"/>
      <c r="WDT91" s="362"/>
      <c r="WDU91" s="362"/>
      <c r="WDV91" s="362"/>
      <c r="WDW91" s="362"/>
      <c r="WDX91" s="362"/>
      <c r="WDY91" s="362"/>
      <c r="WDZ91" s="362"/>
      <c r="WEA91" s="362"/>
      <c r="WEB91" s="362"/>
      <c r="WEC91" s="362"/>
      <c r="WED91" s="362"/>
      <c r="WEE91" s="362"/>
      <c r="WEF91" s="362"/>
      <c r="WEG91" s="362"/>
      <c r="WEH91" s="362"/>
      <c r="WEI91" s="362"/>
      <c r="WEJ91" s="362"/>
      <c r="WEK91" s="362"/>
      <c r="WEL91" s="362"/>
      <c r="WEM91" s="362"/>
      <c r="WEN91" s="362"/>
      <c r="WEO91" s="362"/>
      <c r="WEP91" s="362"/>
      <c r="WEQ91" s="362"/>
      <c r="WER91" s="362"/>
      <c r="WES91" s="362"/>
      <c r="WET91" s="362"/>
      <c r="WEU91" s="362"/>
      <c r="WEV91" s="362"/>
      <c r="WEW91" s="362"/>
      <c r="WEX91" s="362"/>
      <c r="WEY91" s="362"/>
      <c r="WEZ91" s="362"/>
      <c r="WFA91" s="362"/>
      <c r="WFB91" s="362"/>
      <c r="WFC91" s="362"/>
      <c r="WFD91" s="362"/>
      <c r="WFE91" s="362"/>
      <c r="WFF91" s="362"/>
      <c r="WFG91" s="362"/>
      <c r="WFH91" s="362"/>
      <c r="WFI91" s="362"/>
      <c r="WFJ91" s="362"/>
      <c r="WFK91" s="362"/>
      <c r="WFL91" s="362"/>
      <c r="WFM91" s="362"/>
      <c r="WFN91" s="362"/>
      <c r="WFO91" s="362"/>
      <c r="WFP91" s="362"/>
      <c r="WFQ91" s="362"/>
      <c r="WFR91" s="362"/>
      <c r="WFS91" s="362"/>
      <c r="WFT91" s="362"/>
      <c r="WFU91" s="362"/>
      <c r="WFV91" s="362"/>
      <c r="WFW91" s="362"/>
      <c r="WFX91" s="362"/>
      <c r="WFY91" s="362"/>
      <c r="WFZ91" s="362"/>
      <c r="WGA91" s="362"/>
      <c r="WGB91" s="362"/>
      <c r="WGC91" s="362"/>
      <c r="WGD91" s="362"/>
      <c r="WGE91" s="362"/>
      <c r="WGF91" s="362"/>
      <c r="WGG91" s="362"/>
      <c r="WGH91" s="362"/>
      <c r="WGI91" s="362"/>
    </row>
    <row r="92" spans="2:31 9581:15739" s="77" customFormat="1" ht="11.4">
      <c r="B92" s="393"/>
      <c r="C92" s="393"/>
      <c r="D92" s="526"/>
      <c r="E92" s="520"/>
      <c r="F92" s="501"/>
      <c r="G92" s="393"/>
      <c r="H92" s="393"/>
      <c r="I92" s="393"/>
      <c r="J92" s="393"/>
      <c r="K92" s="393"/>
      <c r="L92" s="393"/>
      <c r="M92" s="393"/>
      <c r="N92" s="393"/>
      <c r="O92" s="393"/>
      <c r="P92" s="393"/>
      <c r="Q92" s="393"/>
      <c r="R92" s="393"/>
      <c r="S92" s="393"/>
      <c r="T92" s="393"/>
      <c r="U92" s="393"/>
      <c r="V92" s="393"/>
      <c r="W92" s="393"/>
      <c r="X92" s="393"/>
      <c r="Y92" s="393"/>
      <c r="Z92" s="393"/>
      <c r="AA92" s="393"/>
      <c r="AB92" s="393"/>
      <c r="AC92" s="393"/>
      <c r="AD92" s="393"/>
      <c r="AE92" s="393"/>
      <c r="NDM92" s="362"/>
      <c r="NDN92" s="362"/>
      <c r="NDO92" s="362"/>
      <c r="NDP92" s="362"/>
      <c r="NDQ92" s="362"/>
      <c r="NDR92" s="362"/>
      <c r="NDS92" s="362"/>
      <c r="NDT92" s="362"/>
      <c r="NDU92" s="362"/>
      <c r="NDV92" s="362"/>
      <c r="NDW92" s="362"/>
      <c r="NDX92" s="362"/>
      <c r="NDY92" s="362"/>
      <c r="NDZ92" s="362"/>
      <c r="NEA92" s="362"/>
      <c r="NEB92" s="362"/>
      <c r="NEC92" s="362"/>
      <c r="NED92" s="362"/>
      <c r="NEE92" s="362"/>
      <c r="NEF92" s="362"/>
      <c r="NEG92" s="362"/>
      <c r="NEH92" s="362"/>
      <c r="NEI92" s="362"/>
      <c r="NEJ92" s="362"/>
      <c r="NEK92" s="362"/>
      <c r="NEL92" s="362"/>
      <c r="NEM92" s="362"/>
      <c r="NEN92" s="362"/>
      <c r="NEO92" s="362"/>
      <c r="NEP92" s="362"/>
      <c r="NEQ92" s="362"/>
      <c r="NER92" s="362"/>
      <c r="NES92" s="362"/>
      <c r="NET92" s="362"/>
      <c r="NEU92" s="362"/>
      <c r="NEV92" s="362"/>
      <c r="NEW92" s="362"/>
      <c r="NEX92" s="362"/>
      <c r="NEY92" s="362"/>
      <c r="NEZ92" s="362"/>
      <c r="NFA92" s="362"/>
      <c r="NFB92" s="362"/>
      <c r="NFC92" s="362"/>
      <c r="NFD92" s="362"/>
      <c r="NFE92" s="362"/>
      <c r="NFF92" s="362"/>
      <c r="NFG92" s="362"/>
      <c r="NFH92" s="362"/>
      <c r="NFI92" s="362"/>
      <c r="NFJ92" s="362"/>
      <c r="NFK92" s="362"/>
      <c r="NFL92" s="362"/>
      <c r="NFM92" s="362"/>
      <c r="NFN92" s="362"/>
      <c r="NFO92" s="362"/>
      <c r="NFP92" s="362"/>
      <c r="NFQ92" s="362"/>
      <c r="NFR92" s="362"/>
      <c r="NFS92" s="362"/>
      <c r="NFT92" s="362"/>
      <c r="NFU92" s="362"/>
      <c r="NFV92" s="362"/>
      <c r="NFW92" s="362"/>
      <c r="NFX92" s="362"/>
      <c r="NFY92" s="362"/>
      <c r="NFZ92" s="362"/>
      <c r="NGA92" s="362"/>
      <c r="NGB92" s="362"/>
      <c r="NGC92" s="362"/>
      <c r="NGD92" s="362"/>
      <c r="NGE92" s="362"/>
      <c r="NGF92" s="362"/>
      <c r="NGG92" s="362"/>
      <c r="NGH92" s="362"/>
      <c r="NGI92" s="362"/>
      <c r="NGJ92" s="362"/>
      <c r="NGK92" s="362"/>
      <c r="NGL92" s="362"/>
      <c r="NGM92" s="362"/>
      <c r="NGN92" s="362"/>
      <c r="NGO92" s="362"/>
      <c r="NGP92" s="362"/>
      <c r="NGQ92" s="362"/>
      <c r="NGR92" s="362"/>
      <c r="NGS92" s="362"/>
      <c r="NGT92" s="362"/>
      <c r="NGU92" s="362"/>
      <c r="NGV92" s="362"/>
      <c r="NGW92" s="362"/>
      <c r="NGX92" s="362"/>
      <c r="NGY92" s="362"/>
      <c r="NGZ92" s="362"/>
      <c r="NHA92" s="362"/>
      <c r="NHB92" s="362"/>
      <c r="NHC92" s="362"/>
      <c r="NHD92" s="362"/>
      <c r="NHE92" s="362"/>
      <c r="NHF92" s="362"/>
      <c r="NHG92" s="362"/>
      <c r="NHH92" s="362"/>
      <c r="NHI92" s="362"/>
      <c r="NHJ92" s="362"/>
      <c r="NHK92" s="362"/>
      <c r="NHL92" s="362"/>
      <c r="NHM92" s="362"/>
      <c r="NHN92" s="362"/>
      <c r="NHO92" s="362"/>
      <c r="NHP92" s="362"/>
      <c r="NHQ92" s="362"/>
      <c r="NHR92" s="362"/>
      <c r="NHS92" s="362"/>
      <c r="NHT92" s="362"/>
      <c r="NHU92" s="362"/>
      <c r="NHV92" s="362"/>
      <c r="NHW92" s="362"/>
      <c r="NHX92" s="362"/>
      <c r="NHY92" s="362"/>
      <c r="NHZ92" s="362"/>
      <c r="NIA92" s="362"/>
      <c r="NIB92" s="362"/>
      <c r="NIC92" s="362"/>
      <c r="NID92" s="362"/>
      <c r="NIE92" s="362"/>
      <c r="NIF92" s="362"/>
      <c r="NIG92" s="362"/>
      <c r="NIH92" s="362"/>
      <c r="NII92" s="362"/>
      <c r="NIJ92" s="362"/>
      <c r="NIK92" s="362"/>
      <c r="NIL92" s="362"/>
      <c r="NIM92" s="362"/>
      <c r="NIN92" s="362"/>
      <c r="NIO92" s="362"/>
      <c r="NIP92" s="362"/>
      <c r="NIQ92" s="362"/>
      <c r="NIR92" s="362"/>
      <c r="NIS92" s="362"/>
      <c r="NIT92" s="362"/>
      <c r="NIU92" s="362"/>
      <c r="NIV92" s="362"/>
      <c r="NIW92" s="362"/>
      <c r="NIX92" s="362"/>
      <c r="NIY92" s="362"/>
      <c r="NIZ92" s="362"/>
      <c r="NJA92" s="362"/>
      <c r="NJB92" s="362"/>
      <c r="NJC92" s="362"/>
      <c r="NJD92" s="362"/>
      <c r="NJE92" s="362"/>
      <c r="NJF92" s="362"/>
      <c r="NJG92" s="362"/>
      <c r="NJH92" s="362"/>
      <c r="NJI92" s="362"/>
      <c r="NJJ92" s="362"/>
      <c r="NJK92" s="362"/>
      <c r="NJL92" s="362"/>
      <c r="NJM92" s="362"/>
      <c r="NJN92" s="362"/>
      <c r="NJO92" s="362"/>
      <c r="NJP92" s="362"/>
      <c r="NJQ92" s="362"/>
      <c r="NJR92" s="362"/>
      <c r="NJS92" s="362"/>
      <c r="NJT92" s="362"/>
      <c r="NJU92" s="362"/>
      <c r="NJV92" s="362"/>
      <c r="NJW92" s="362"/>
      <c r="NJX92" s="362"/>
      <c r="NJY92" s="362"/>
      <c r="NJZ92" s="362"/>
      <c r="NKA92" s="362"/>
      <c r="NKB92" s="362"/>
      <c r="NKC92" s="362"/>
      <c r="NKD92" s="362"/>
      <c r="NKE92" s="362"/>
      <c r="NKF92" s="362"/>
      <c r="NKG92" s="362"/>
      <c r="NKH92" s="362"/>
      <c r="NKI92" s="362"/>
      <c r="NKJ92" s="362"/>
      <c r="NKK92" s="362"/>
      <c r="NKL92" s="362"/>
      <c r="NKM92" s="362"/>
      <c r="NKN92" s="362"/>
      <c r="NKO92" s="362"/>
      <c r="NKP92" s="362"/>
      <c r="NKQ92" s="362"/>
      <c r="NKR92" s="362"/>
      <c r="NKS92" s="362"/>
      <c r="NKT92" s="362"/>
      <c r="NKU92" s="362"/>
      <c r="NKV92" s="362"/>
      <c r="NKW92" s="362"/>
      <c r="NKX92" s="362"/>
      <c r="NKY92" s="362"/>
      <c r="NKZ92" s="362"/>
      <c r="NLA92" s="362"/>
      <c r="NLB92" s="362"/>
      <c r="NLC92" s="362"/>
      <c r="NLD92" s="362"/>
      <c r="NLE92" s="362"/>
      <c r="NLF92" s="362"/>
      <c r="NLG92" s="362"/>
      <c r="NLH92" s="362"/>
      <c r="NLI92" s="362"/>
      <c r="NLJ92" s="362"/>
      <c r="NLK92" s="362"/>
      <c r="NLL92" s="362"/>
      <c r="NLM92" s="362"/>
      <c r="NLN92" s="362"/>
      <c r="NLO92" s="362"/>
      <c r="NLP92" s="362"/>
      <c r="NLQ92" s="362"/>
      <c r="NLR92" s="362"/>
      <c r="NLS92" s="362"/>
      <c r="NLT92" s="362"/>
      <c r="NLU92" s="362"/>
      <c r="NLV92" s="362"/>
      <c r="NLW92" s="362"/>
      <c r="NLX92" s="362"/>
      <c r="NLY92" s="362"/>
      <c r="NLZ92" s="362"/>
      <c r="NMA92" s="362"/>
      <c r="NMB92" s="362"/>
      <c r="NMC92" s="362"/>
      <c r="NMD92" s="362"/>
      <c r="NME92" s="362"/>
      <c r="NMF92" s="362"/>
      <c r="NMG92" s="362"/>
      <c r="NMH92" s="362"/>
      <c r="NMI92" s="362"/>
      <c r="NMJ92" s="362"/>
      <c r="NMK92" s="362"/>
      <c r="NML92" s="362"/>
      <c r="NMM92" s="362"/>
      <c r="NMN92" s="362"/>
      <c r="NMO92" s="362"/>
      <c r="NMP92" s="362"/>
      <c r="NMQ92" s="362"/>
      <c r="NMR92" s="362"/>
      <c r="NMS92" s="362"/>
      <c r="NMT92" s="362"/>
      <c r="NMU92" s="362"/>
      <c r="NMV92" s="362"/>
      <c r="NMW92" s="362"/>
      <c r="NMX92" s="362"/>
      <c r="NMY92" s="362"/>
      <c r="NMZ92" s="362"/>
      <c r="NNA92" s="362"/>
      <c r="NNB92" s="362"/>
      <c r="NNC92" s="362"/>
      <c r="NND92" s="362"/>
      <c r="NNE92" s="362"/>
      <c r="NNF92" s="362"/>
      <c r="NNG92" s="362"/>
      <c r="NNH92" s="362"/>
      <c r="NNI92" s="362"/>
      <c r="NNJ92" s="362"/>
      <c r="NNK92" s="362"/>
      <c r="NNL92" s="362"/>
      <c r="NNM92" s="362"/>
      <c r="NNN92" s="362"/>
      <c r="NNO92" s="362"/>
      <c r="NNP92" s="362"/>
      <c r="NNQ92" s="362"/>
      <c r="NNR92" s="362"/>
      <c r="NNS92" s="362"/>
      <c r="NNT92" s="362"/>
      <c r="NNU92" s="362"/>
      <c r="NNV92" s="362"/>
      <c r="NNW92" s="362"/>
      <c r="NNX92" s="362"/>
      <c r="NNY92" s="362"/>
      <c r="NNZ92" s="362"/>
      <c r="NOA92" s="362"/>
      <c r="NOB92" s="362"/>
      <c r="NOC92" s="362"/>
      <c r="NOD92" s="362"/>
      <c r="NOE92" s="362"/>
      <c r="NOF92" s="362"/>
      <c r="NOG92" s="362"/>
      <c r="NOH92" s="362"/>
      <c r="NOI92" s="362"/>
      <c r="NOJ92" s="362"/>
      <c r="NOK92" s="362"/>
      <c r="NOL92" s="362"/>
      <c r="NOM92" s="362"/>
      <c r="NON92" s="362"/>
      <c r="NOO92" s="362"/>
      <c r="NOP92" s="362"/>
      <c r="NOQ92" s="362"/>
      <c r="NOR92" s="362"/>
      <c r="NOS92" s="362"/>
      <c r="NOT92" s="362"/>
      <c r="NOU92" s="362"/>
      <c r="NOV92" s="362"/>
      <c r="NOW92" s="362"/>
      <c r="NOX92" s="362"/>
      <c r="NOY92" s="362"/>
      <c r="NOZ92" s="362"/>
      <c r="NPA92" s="362"/>
      <c r="NPB92" s="362"/>
      <c r="NPC92" s="362"/>
      <c r="NPD92" s="362"/>
      <c r="NPE92" s="362"/>
      <c r="NPF92" s="362"/>
      <c r="NPG92" s="362"/>
      <c r="NPH92" s="362"/>
      <c r="NPI92" s="362"/>
      <c r="NPJ92" s="362"/>
      <c r="NPK92" s="362"/>
      <c r="NPL92" s="362"/>
      <c r="NPM92" s="362"/>
      <c r="NPN92" s="362"/>
      <c r="NPO92" s="362"/>
      <c r="NPP92" s="362"/>
      <c r="NPQ92" s="362"/>
      <c r="NPR92" s="362"/>
      <c r="NPS92" s="362"/>
      <c r="NPT92" s="362"/>
      <c r="NPU92" s="362"/>
      <c r="NPV92" s="362"/>
      <c r="NPW92" s="362"/>
      <c r="NPX92" s="362"/>
      <c r="NPY92" s="362"/>
      <c r="NPZ92" s="362"/>
      <c r="NQA92" s="362"/>
      <c r="NQB92" s="362"/>
      <c r="NQC92" s="362"/>
      <c r="NQD92" s="362"/>
      <c r="NQE92" s="362"/>
      <c r="NQF92" s="362"/>
      <c r="NQG92" s="362"/>
      <c r="NQH92" s="362"/>
      <c r="NQI92" s="362"/>
      <c r="NQJ92" s="362"/>
      <c r="NQK92" s="362"/>
      <c r="NQL92" s="362"/>
      <c r="NQM92" s="362"/>
      <c r="NQN92" s="362"/>
      <c r="NQO92" s="362"/>
      <c r="NQP92" s="362"/>
      <c r="NQQ92" s="362"/>
      <c r="NQR92" s="362"/>
      <c r="NQS92" s="362"/>
      <c r="NQT92" s="362"/>
      <c r="NQU92" s="362"/>
      <c r="NQV92" s="362"/>
      <c r="NQW92" s="362"/>
      <c r="NQX92" s="362"/>
      <c r="NQY92" s="362"/>
      <c r="NQZ92" s="362"/>
      <c r="NRA92" s="362"/>
      <c r="NRB92" s="362"/>
      <c r="NRC92" s="362"/>
      <c r="NRD92" s="362"/>
      <c r="NRE92" s="362"/>
      <c r="NRF92" s="362"/>
      <c r="NRG92" s="362"/>
      <c r="NRH92" s="362"/>
      <c r="NRI92" s="362"/>
      <c r="NRJ92" s="362"/>
      <c r="NRK92" s="362"/>
      <c r="NRL92" s="362"/>
      <c r="NRM92" s="362"/>
      <c r="NRN92" s="362"/>
      <c r="NRO92" s="362"/>
      <c r="NRP92" s="362"/>
      <c r="NRQ92" s="362"/>
      <c r="NRR92" s="362"/>
      <c r="NRS92" s="362"/>
      <c r="NRT92" s="362"/>
      <c r="NRU92" s="362"/>
      <c r="NRV92" s="362"/>
      <c r="NRW92" s="362"/>
      <c r="NRX92" s="362"/>
      <c r="NRY92" s="362"/>
      <c r="NRZ92" s="362"/>
      <c r="NSA92" s="362"/>
      <c r="NSB92" s="362"/>
      <c r="NSC92" s="362"/>
      <c r="NSD92" s="362"/>
      <c r="NSE92" s="362"/>
      <c r="NSF92" s="362"/>
      <c r="NSG92" s="362"/>
      <c r="NSH92" s="362"/>
      <c r="NSI92" s="362"/>
      <c r="NSJ92" s="362"/>
      <c r="NSK92" s="362"/>
      <c r="NSL92" s="362"/>
      <c r="NSM92" s="362"/>
      <c r="NSN92" s="362"/>
      <c r="NSO92" s="362"/>
      <c r="NSP92" s="362"/>
      <c r="NSQ92" s="362"/>
      <c r="NSR92" s="362"/>
      <c r="NSS92" s="362"/>
      <c r="NST92" s="362"/>
      <c r="NSU92" s="362"/>
      <c r="NSV92" s="362"/>
      <c r="NSW92" s="362"/>
      <c r="NSX92" s="362"/>
      <c r="NSY92" s="362"/>
      <c r="NSZ92" s="362"/>
      <c r="NTA92" s="362"/>
      <c r="NTB92" s="362"/>
      <c r="NTC92" s="362"/>
      <c r="NTD92" s="362"/>
      <c r="NTE92" s="362"/>
      <c r="NTF92" s="362"/>
      <c r="NTG92" s="362"/>
      <c r="NTH92" s="362"/>
      <c r="NTI92" s="362"/>
      <c r="NTJ92" s="362"/>
      <c r="NTK92" s="362"/>
      <c r="NTL92" s="362"/>
      <c r="NTM92" s="362"/>
      <c r="NTN92" s="362"/>
      <c r="NTO92" s="362"/>
      <c r="NTP92" s="362"/>
      <c r="NTQ92" s="362"/>
      <c r="NTR92" s="362"/>
      <c r="NTS92" s="362"/>
      <c r="NTT92" s="362"/>
      <c r="NTU92" s="362"/>
      <c r="NTV92" s="362"/>
      <c r="NTW92" s="362"/>
      <c r="NTX92" s="362"/>
      <c r="NTY92" s="362"/>
      <c r="NTZ92" s="362"/>
      <c r="NUA92" s="362"/>
      <c r="NUB92" s="362"/>
      <c r="NUC92" s="362"/>
      <c r="NUD92" s="362"/>
      <c r="NUE92" s="362"/>
      <c r="NUF92" s="362"/>
      <c r="NUG92" s="362"/>
      <c r="NUH92" s="362"/>
      <c r="NUI92" s="362"/>
      <c r="NUJ92" s="362"/>
      <c r="NUK92" s="362"/>
      <c r="NUL92" s="362"/>
      <c r="NUM92" s="362"/>
      <c r="NUN92" s="362"/>
      <c r="NUO92" s="362"/>
      <c r="NUP92" s="362"/>
      <c r="NUQ92" s="362"/>
      <c r="NUR92" s="362"/>
      <c r="NUS92" s="362"/>
      <c r="NUT92" s="362"/>
      <c r="NUU92" s="362"/>
      <c r="NUV92" s="362"/>
      <c r="NUW92" s="362"/>
      <c r="NUX92" s="362"/>
      <c r="NUY92" s="362"/>
      <c r="NUZ92" s="362"/>
      <c r="NVA92" s="362"/>
      <c r="NVB92" s="362"/>
      <c r="NVC92" s="362"/>
      <c r="NVD92" s="362"/>
      <c r="NVE92" s="362"/>
      <c r="NVF92" s="362"/>
      <c r="NVG92" s="362"/>
      <c r="NVH92" s="362"/>
      <c r="NVI92" s="362"/>
      <c r="NVJ92" s="362"/>
      <c r="NVK92" s="362"/>
      <c r="NVL92" s="362"/>
      <c r="NVM92" s="362"/>
      <c r="NVN92" s="362"/>
      <c r="NVO92" s="362"/>
      <c r="NVP92" s="362"/>
      <c r="NVQ92" s="362"/>
      <c r="NVR92" s="362"/>
      <c r="NVS92" s="362"/>
      <c r="NVT92" s="362"/>
      <c r="NVU92" s="362"/>
      <c r="NVV92" s="362"/>
      <c r="NVW92" s="362"/>
      <c r="NVX92" s="362"/>
      <c r="NVY92" s="362"/>
      <c r="NVZ92" s="362"/>
      <c r="NWA92" s="362"/>
      <c r="NWB92" s="362"/>
      <c r="NWC92" s="362"/>
      <c r="NWD92" s="362"/>
      <c r="NWE92" s="362"/>
      <c r="NWF92" s="362"/>
      <c r="NWG92" s="362"/>
      <c r="NWH92" s="362"/>
      <c r="NWI92" s="362"/>
      <c r="NWJ92" s="362"/>
      <c r="NWK92" s="362"/>
      <c r="NWL92" s="362"/>
      <c r="NWM92" s="362"/>
      <c r="NWN92" s="362"/>
      <c r="NWO92" s="362"/>
      <c r="NWP92" s="362"/>
      <c r="NWQ92" s="362"/>
      <c r="NWR92" s="362"/>
      <c r="NWS92" s="362"/>
      <c r="NWT92" s="362"/>
      <c r="NWU92" s="362"/>
      <c r="NWV92" s="362"/>
      <c r="NWW92" s="362"/>
      <c r="NWX92" s="362"/>
      <c r="NWY92" s="362"/>
      <c r="NWZ92" s="362"/>
      <c r="NXA92" s="362"/>
      <c r="NXB92" s="362"/>
      <c r="NXC92" s="362"/>
      <c r="NXD92" s="362"/>
      <c r="NXE92" s="362"/>
      <c r="NXF92" s="362"/>
      <c r="NXG92" s="362"/>
      <c r="NXH92" s="362"/>
      <c r="NXI92" s="362"/>
      <c r="NXJ92" s="362"/>
      <c r="NXK92" s="362"/>
      <c r="NXL92" s="362"/>
      <c r="NXM92" s="362"/>
      <c r="NXN92" s="362"/>
      <c r="NXO92" s="362"/>
      <c r="NXP92" s="362"/>
      <c r="NXQ92" s="362"/>
      <c r="NXR92" s="362"/>
      <c r="NXS92" s="362"/>
      <c r="NXT92" s="362"/>
      <c r="NXU92" s="362"/>
      <c r="NXV92" s="362"/>
      <c r="NXW92" s="362"/>
      <c r="NXX92" s="362"/>
      <c r="NXY92" s="362"/>
      <c r="NXZ92" s="362"/>
      <c r="NYA92" s="362"/>
      <c r="NYB92" s="362"/>
      <c r="NYC92" s="362"/>
      <c r="NYD92" s="362"/>
      <c r="NYE92" s="362"/>
      <c r="NYF92" s="362"/>
      <c r="NYG92" s="362"/>
      <c r="NYH92" s="362"/>
      <c r="NYI92" s="362"/>
      <c r="NYJ92" s="362"/>
      <c r="NYK92" s="362"/>
      <c r="NYL92" s="362"/>
      <c r="NYM92" s="362"/>
      <c r="NYN92" s="362"/>
      <c r="NYO92" s="362"/>
      <c r="NYP92" s="362"/>
      <c r="NYQ92" s="362"/>
      <c r="NYR92" s="362"/>
      <c r="NYS92" s="362"/>
      <c r="NYT92" s="362"/>
      <c r="NYU92" s="362"/>
      <c r="NYV92" s="362"/>
      <c r="NYW92" s="362"/>
      <c r="NYX92" s="362"/>
      <c r="NYY92" s="362"/>
      <c r="NYZ92" s="362"/>
      <c r="NZA92" s="362"/>
      <c r="NZB92" s="362"/>
      <c r="NZC92" s="362"/>
      <c r="NZD92" s="362"/>
      <c r="NZE92" s="362"/>
      <c r="NZF92" s="362"/>
      <c r="NZG92" s="362"/>
      <c r="NZH92" s="362"/>
      <c r="NZI92" s="362"/>
      <c r="NZJ92" s="362"/>
      <c r="NZK92" s="362"/>
      <c r="NZL92" s="362"/>
      <c r="NZM92" s="362"/>
      <c r="NZN92" s="362"/>
      <c r="NZO92" s="362"/>
      <c r="NZP92" s="362"/>
      <c r="NZQ92" s="362"/>
      <c r="NZR92" s="362"/>
      <c r="NZS92" s="362"/>
      <c r="NZT92" s="362"/>
      <c r="NZU92" s="362"/>
      <c r="NZV92" s="362"/>
      <c r="NZW92" s="362"/>
      <c r="NZX92" s="362"/>
      <c r="NZY92" s="362"/>
      <c r="NZZ92" s="362"/>
      <c r="OAA92" s="362"/>
      <c r="OAB92" s="362"/>
      <c r="OAC92" s="362"/>
      <c r="OAD92" s="362"/>
      <c r="OAE92" s="362"/>
      <c r="OAF92" s="362"/>
      <c r="OAG92" s="362"/>
      <c r="OAH92" s="362"/>
      <c r="OAI92" s="362"/>
      <c r="OAJ92" s="362"/>
      <c r="OAK92" s="362"/>
      <c r="OAL92" s="362"/>
      <c r="OAM92" s="362"/>
      <c r="OAN92" s="362"/>
      <c r="OAO92" s="362"/>
      <c r="OAP92" s="362"/>
      <c r="OAQ92" s="362"/>
      <c r="OAR92" s="362"/>
      <c r="OAS92" s="362"/>
      <c r="OAT92" s="362"/>
      <c r="OAU92" s="362"/>
      <c r="OAV92" s="362"/>
      <c r="OAW92" s="362"/>
      <c r="OAX92" s="362"/>
      <c r="OAY92" s="362"/>
      <c r="OAZ92" s="362"/>
      <c r="OBA92" s="362"/>
      <c r="OBB92" s="362"/>
      <c r="OBC92" s="362"/>
      <c r="OBD92" s="362"/>
      <c r="OBE92" s="362"/>
      <c r="OBF92" s="362"/>
      <c r="OBG92" s="362"/>
      <c r="OBH92" s="362"/>
      <c r="OBI92" s="362"/>
      <c r="OBJ92" s="362"/>
      <c r="OBK92" s="362"/>
      <c r="OBL92" s="362"/>
      <c r="OBM92" s="362"/>
      <c r="OBN92" s="362"/>
      <c r="OBO92" s="362"/>
      <c r="OBP92" s="362"/>
      <c r="OBQ92" s="362"/>
      <c r="OBR92" s="362"/>
      <c r="OBS92" s="362"/>
      <c r="OBT92" s="362"/>
      <c r="OBU92" s="362"/>
      <c r="OBV92" s="362"/>
      <c r="OBW92" s="362"/>
      <c r="OBX92" s="362"/>
      <c r="OBY92" s="362"/>
      <c r="OBZ92" s="362"/>
      <c r="OCA92" s="362"/>
      <c r="OCB92" s="362"/>
      <c r="OCC92" s="362"/>
      <c r="OCD92" s="362"/>
      <c r="OCE92" s="362"/>
      <c r="OCF92" s="362"/>
      <c r="OCG92" s="362"/>
      <c r="OCH92" s="362"/>
      <c r="OCI92" s="362"/>
      <c r="OCJ92" s="362"/>
      <c r="OCK92" s="362"/>
      <c r="OCL92" s="362"/>
      <c r="OCM92" s="362"/>
      <c r="OCN92" s="362"/>
      <c r="OCO92" s="362"/>
      <c r="OCP92" s="362"/>
      <c r="OCQ92" s="362"/>
      <c r="OCR92" s="362"/>
      <c r="OCS92" s="362"/>
      <c r="OCT92" s="362"/>
      <c r="OCU92" s="362"/>
      <c r="OCV92" s="362"/>
      <c r="OCW92" s="362"/>
      <c r="OCX92" s="362"/>
      <c r="OCY92" s="362"/>
      <c r="OCZ92" s="362"/>
      <c r="ODA92" s="362"/>
      <c r="ODB92" s="362"/>
      <c r="ODC92" s="362"/>
      <c r="ODD92" s="362"/>
      <c r="ODE92" s="362"/>
      <c r="ODF92" s="362"/>
      <c r="ODG92" s="362"/>
      <c r="ODH92" s="362"/>
      <c r="ODI92" s="362"/>
      <c r="ODJ92" s="362"/>
      <c r="ODK92" s="362"/>
      <c r="ODL92" s="362"/>
      <c r="ODM92" s="362"/>
      <c r="ODN92" s="362"/>
      <c r="ODO92" s="362"/>
      <c r="ODP92" s="362"/>
      <c r="ODQ92" s="362"/>
      <c r="ODR92" s="362"/>
      <c r="ODS92" s="362"/>
      <c r="ODT92" s="362"/>
      <c r="ODU92" s="362"/>
      <c r="ODV92" s="362"/>
      <c r="ODW92" s="362"/>
      <c r="ODX92" s="362"/>
      <c r="ODY92" s="362"/>
      <c r="ODZ92" s="362"/>
      <c r="OEA92" s="362"/>
      <c r="OEB92" s="362"/>
      <c r="OEC92" s="362"/>
      <c r="OED92" s="362"/>
      <c r="OEE92" s="362"/>
      <c r="OEF92" s="362"/>
      <c r="OEG92" s="362"/>
      <c r="OEH92" s="362"/>
      <c r="OEI92" s="362"/>
      <c r="OEJ92" s="362"/>
      <c r="OEK92" s="362"/>
      <c r="OEL92" s="362"/>
      <c r="OEM92" s="362"/>
      <c r="OEN92" s="362"/>
      <c r="OEO92" s="362"/>
      <c r="OEP92" s="362"/>
      <c r="OEQ92" s="362"/>
      <c r="OER92" s="362"/>
      <c r="OES92" s="362"/>
      <c r="OET92" s="362"/>
      <c r="OEU92" s="362"/>
      <c r="OEV92" s="362"/>
      <c r="OEW92" s="362"/>
      <c r="OEX92" s="362"/>
      <c r="OEY92" s="362"/>
      <c r="OEZ92" s="362"/>
      <c r="OFA92" s="362"/>
      <c r="OFB92" s="362"/>
      <c r="OFC92" s="362"/>
      <c r="OFD92" s="362"/>
      <c r="OFE92" s="362"/>
      <c r="OFF92" s="362"/>
      <c r="OFG92" s="362"/>
      <c r="OFH92" s="362"/>
      <c r="OFI92" s="362"/>
      <c r="OFJ92" s="362"/>
      <c r="OFK92" s="362"/>
      <c r="OFL92" s="362"/>
      <c r="OFM92" s="362"/>
      <c r="OFN92" s="362"/>
      <c r="OFO92" s="362"/>
      <c r="OFP92" s="362"/>
      <c r="OFQ92" s="362"/>
      <c r="OFR92" s="362"/>
      <c r="OFS92" s="362"/>
      <c r="OFT92" s="362"/>
      <c r="OFU92" s="362"/>
      <c r="OFV92" s="362"/>
      <c r="OFW92" s="362"/>
      <c r="OFX92" s="362"/>
      <c r="OFY92" s="362"/>
      <c r="OFZ92" s="362"/>
      <c r="OGA92" s="362"/>
      <c r="OGB92" s="362"/>
      <c r="OGC92" s="362"/>
      <c r="OGD92" s="362"/>
      <c r="OGE92" s="362"/>
      <c r="OGF92" s="362"/>
      <c r="OGG92" s="362"/>
      <c r="OGH92" s="362"/>
      <c r="OGI92" s="362"/>
      <c r="OGJ92" s="362"/>
      <c r="OGK92" s="362"/>
      <c r="OGL92" s="362"/>
      <c r="OGM92" s="362"/>
      <c r="OGN92" s="362"/>
      <c r="OGO92" s="362"/>
      <c r="OGP92" s="362"/>
      <c r="OGQ92" s="362"/>
      <c r="OGR92" s="362"/>
      <c r="OGS92" s="362"/>
      <c r="OGT92" s="362"/>
      <c r="OGU92" s="362"/>
      <c r="OGV92" s="362"/>
      <c r="OGW92" s="362"/>
      <c r="OGX92" s="362"/>
      <c r="OGY92" s="362"/>
      <c r="OGZ92" s="362"/>
      <c r="OHA92" s="362"/>
      <c r="OHB92" s="362"/>
      <c r="OHC92" s="362"/>
      <c r="OHD92" s="362"/>
      <c r="OHE92" s="362"/>
      <c r="OHF92" s="362"/>
      <c r="OHG92" s="362"/>
      <c r="OHH92" s="362"/>
      <c r="OHI92" s="362"/>
      <c r="OHJ92" s="362"/>
      <c r="OHK92" s="362"/>
      <c r="OHL92" s="362"/>
      <c r="OHM92" s="362"/>
      <c r="OHN92" s="362"/>
      <c r="OHO92" s="362"/>
      <c r="OHP92" s="362"/>
      <c r="OHQ92" s="362"/>
      <c r="OHR92" s="362"/>
      <c r="OHS92" s="362"/>
      <c r="OHT92" s="362"/>
      <c r="OHU92" s="362"/>
      <c r="OHV92" s="362"/>
      <c r="OHW92" s="362"/>
      <c r="OHX92" s="362"/>
      <c r="OHY92" s="362"/>
      <c r="OHZ92" s="362"/>
      <c r="OIA92" s="362"/>
      <c r="OIB92" s="362"/>
      <c r="OIC92" s="362"/>
      <c r="OID92" s="362"/>
      <c r="OIE92" s="362"/>
      <c r="OIF92" s="362"/>
      <c r="OIG92" s="362"/>
      <c r="OIH92" s="362"/>
      <c r="OII92" s="362"/>
      <c r="OIJ92" s="362"/>
      <c r="OIK92" s="362"/>
      <c r="OIL92" s="362"/>
      <c r="OIM92" s="362"/>
      <c r="OIN92" s="362"/>
      <c r="OIO92" s="362"/>
      <c r="OIP92" s="362"/>
      <c r="OIQ92" s="362"/>
      <c r="OIR92" s="362"/>
      <c r="OIS92" s="362"/>
      <c r="OIT92" s="362"/>
      <c r="OIU92" s="362"/>
      <c r="OIV92" s="362"/>
      <c r="OIW92" s="362"/>
      <c r="OIX92" s="362"/>
      <c r="OIY92" s="362"/>
      <c r="OIZ92" s="362"/>
      <c r="OJA92" s="362"/>
      <c r="OJB92" s="362"/>
      <c r="OJC92" s="362"/>
      <c r="OJD92" s="362"/>
      <c r="OJE92" s="362"/>
      <c r="OJF92" s="362"/>
      <c r="OJG92" s="362"/>
      <c r="OJH92" s="362"/>
      <c r="OJI92" s="362"/>
      <c r="OJJ92" s="362"/>
      <c r="OJK92" s="362"/>
      <c r="OJL92" s="362"/>
      <c r="OJM92" s="362"/>
      <c r="OJN92" s="362"/>
      <c r="OJO92" s="362"/>
      <c r="OJP92" s="362"/>
      <c r="OJQ92" s="362"/>
      <c r="OJR92" s="362"/>
      <c r="OJS92" s="362"/>
      <c r="OJT92" s="362"/>
      <c r="OJU92" s="362"/>
      <c r="OJV92" s="362"/>
      <c r="OJW92" s="362"/>
      <c r="OJX92" s="362"/>
      <c r="OJY92" s="362"/>
      <c r="OJZ92" s="362"/>
      <c r="OKA92" s="362"/>
      <c r="OKB92" s="362"/>
      <c r="OKC92" s="362"/>
      <c r="OKD92" s="362"/>
      <c r="OKE92" s="362"/>
      <c r="OKF92" s="362"/>
      <c r="OKG92" s="362"/>
      <c r="OKH92" s="362"/>
      <c r="OKI92" s="362"/>
      <c r="OKJ92" s="362"/>
      <c r="OKK92" s="362"/>
      <c r="OKL92" s="362"/>
      <c r="OKM92" s="362"/>
      <c r="OKN92" s="362"/>
      <c r="OKO92" s="362"/>
      <c r="OKP92" s="362"/>
      <c r="OKQ92" s="362"/>
      <c r="OKR92" s="362"/>
      <c r="OKS92" s="362"/>
      <c r="OKT92" s="362"/>
      <c r="OKU92" s="362"/>
      <c r="OKV92" s="362"/>
      <c r="OKW92" s="362"/>
      <c r="OKX92" s="362"/>
      <c r="OKY92" s="362"/>
      <c r="OKZ92" s="362"/>
      <c r="OLA92" s="362"/>
      <c r="OLB92" s="362"/>
      <c r="OLC92" s="362"/>
      <c r="OLD92" s="362"/>
      <c r="OLE92" s="362"/>
      <c r="OLF92" s="362"/>
      <c r="OLG92" s="362"/>
      <c r="OLH92" s="362"/>
      <c r="OLI92" s="362"/>
      <c r="OLJ92" s="362"/>
      <c r="OLK92" s="362"/>
      <c r="OLL92" s="362"/>
      <c r="OLM92" s="362"/>
      <c r="OLN92" s="362"/>
      <c r="OLO92" s="362"/>
      <c r="OLP92" s="362"/>
      <c r="OLQ92" s="362"/>
      <c r="OLR92" s="362"/>
      <c r="OLS92" s="362"/>
      <c r="OLT92" s="362"/>
      <c r="OLU92" s="362"/>
      <c r="OLV92" s="362"/>
      <c r="OLW92" s="362"/>
      <c r="OLX92" s="362"/>
      <c r="OLY92" s="362"/>
      <c r="OLZ92" s="362"/>
      <c r="OMA92" s="362"/>
      <c r="OMB92" s="362"/>
      <c r="OMC92" s="362"/>
      <c r="OMD92" s="362"/>
      <c r="OME92" s="362"/>
      <c r="OMF92" s="362"/>
      <c r="OMG92" s="362"/>
      <c r="OMH92" s="362"/>
      <c r="OMI92" s="362"/>
      <c r="OMJ92" s="362"/>
      <c r="OMK92" s="362"/>
      <c r="OML92" s="362"/>
      <c r="OMM92" s="362"/>
      <c r="OMN92" s="362"/>
      <c r="OMO92" s="362"/>
      <c r="OMP92" s="362"/>
      <c r="OMQ92" s="362"/>
      <c r="OMR92" s="362"/>
      <c r="OMS92" s="362"/>
      <c r="OMT92" s="362"/>
      <c r="OMU92" s="362"/>
      <c r="OMV92" s="362"/>
      <c r="OMW92" s="362"/>
      <c r="OMX92" s="362"/>
      <c r="OMY92" s="362"/>
      <c r="OMZ92" s="362"/>
      <c r="ONA92" s="362"/>
      <c r="ONB92" s="362"/>
      <c r="ONC92" s="362"/>
      <c r="OND92" s="362"/>
      <c r="ONE92" s="362"/>
      <c r="ONF92" s="362"/>
      <c r="ONG92" s="362"/>
      <c r="ONH92" s="362"/>
      <c r="ONI92" s="362"/>
      <c r="ONJ92" s="362"/>
      <c r="ONK92" s="362"/>
      <c r="ONL92" s="362"/>
      <c r="ONM92" s="362"/>
      <c r="ONN92" s="362"/>
      <c r="ONO92" s="362"/>
      <c r="ONP92" s="362"/>
      <c r="ONQ92" s="362"/>
      <c r="ONR92" s="362"/>
      <c r="ONS92" s="362"/>
      <c r="ONT92" s="362"/>
      <c r="ONU92" s="362"/>
      <c r="ONV92" s="362"/>
      <c r="ONW92" s="362"/>
      <c r="ONX92" s="362"/>
      <c r="ONY92" s="362"/>
      <c r="ONZ92" s="362"/>
      <c r="OOA92" s="362"/>
      <c r="OOB92" s="362"/>
      <c r="OOC92" s="362"/>
      <c r="OOD92" s="362"/>
      <c r="OOE92" s="362"/>
      <c r="OOF92" s="362"/>
      <c r="OOG92" s="362"/>
      <c r="OOH92" s="362"/>
      <c r="OOI92" s="362"/>
      <c r="OOJ92" s="362"/>
      <c r="OOK92" s="362"/>
      <c r="OOL92" s="362"/>
      <c r="OOM92" s="362"/>
      <c r="OON92" s="362"/>
      <c r="OOO92" s="362"/>
      <c r="OOP92" s="362"/>
      <c r="OOQ92" s="362"/>
      <c r="OOR92" s="362"/>
      <c r="OOS92" s="362"/>
      <c r="OOT92" s="362"/>
      <c r="OOU92" s="362"/>
      <c r="OOV92" s="362"/>
      <c r="OOW92" s="362"/>
      <c r="OOX92" s="362"/>
      <c r="OOY92" s="362"/>
      <c r="OOZ92" s="362"/>
      <c r="OPA92" s="362"/>
      <c r="OPB92" s="362"/>
      <c r="OPC92" s="362"/>
      <c r="OPD92" s="362"/>
      <c r="OPE92" s="362"/>
      <c r="OPF92" s="362"/>
      <c r="OPG92" s="362"/>
      <c r="OPH92" s="362"/>
      <c r="OPI92" s="362"/>
      <c r="OPJ92" s="362"/>
      <c r="OPK92" s="362"/>
      <c r="OPL92" s="362"/>
      <c r="OPM92" s="362"/>
      <c r="OPN92" s="362"/>
      <c r="OPO92" s="362"/>
      <c r="OPP92" s="362"/>
      <c r="OPQ92" s="362"/>
      <c r="OPR92" s="362"/>
      <c r="OPS92" s="362"/>
      <c r="OPT92" s="362"/>
      <c r="OPU92" s="362"/>
      <c r="OPV92" s="362"/>
      <c r="OPW92" s="362"/>
      <c r="OPX92" s="362"/>
      <c r="OPY92" s="362"/>
      <c r="OPZ92" s="362"/>
      <c r="OQA92" s="362"/>
      <c r="OQB92" s="362"/>
      <c r="OQC92" s="362"/>
      <c r="OQD92" s="362"/>
      <c r="OQE92" s="362"/>
      <c r="OQF92" s="362"/>
      <c r="OQG92" s="362"/>
      <c r="OQH92" s="362"/>
      <c r="OQI92" s="362"/>
      <c r="OQJ92" s="362"/>
      <c r="OQK92" s="362"/>
      <c r="OQL92" s="362"/>
      <c r="OQM92" s="362"/>
      <c r="OQN92" s="362"/>
      <c r="OQO92" s="362"/>
      <c r="OQP92" s="362"/>
      <c r="OQQ92" s="362"/>
      <c r="OQR92" s="362"/>
      <c r="OQS92" s="362"/>
      <c r="OQT92" s="362"/>
      <c r="OQU92" s="362"/>
      <c r="OQV92" s="362"/>
      <c r="OQW92" s="362"/>
      <c r="OQX92" s="362"/>
      <c r="OQY92" s="362"/>
      <c r="OQZ92" s="362"/>
      <c r="ORA92" s="362"/>
      <c r="ORB92" s="362"/>
      <c r="ORC92" s="362"/>
      <c r="ORD92" s="362"/>
      <c r="ORE92" s="362"/>
      <c r="ORF92" s="362"/>
      <c r="ORG92" s="362"/>
      <c r="ORH92" s="362"/>
      <c r="ORI92" s="362"/>
      <c r="ORJ92" s="362"/>
      <c r="ORK92" s="362"/>
      <c r="ORL92" s="362"/>
      <c r="ORM92" s="362"/>
      <c r="ORN92" s="362"/>
      <c r="ORO92" s="362"/>
      <c r="ORP92" s="362"/>
      <c r="ORQ92" s="362"/>
      <c r="ORR92" s="362"/>
      <c r="ORS92" s="362"/>
      <c r="ORT92" s="362"/>
      <c r="ORU92" s="362"/>
      <c r="ORV92" s="362"/>
      <c r="ORW92" s="362"/>
      <c r="ORX92" s="362"/>
      <c r="ORY92" s="362"/>
      <c r="ORZ92" s="362"/>
      <c r="OSA92" s="362"/>
      <c r="OSB92" s="362"/>
      <c r="OSC92" s="362"/>
      <c r="OSD92" s="362"/>
      <c r="OSE92" s="362"/>
      <c r="OSF92" s="362"/>
      <c r="OSG92" s="362"/>
      <c r="OSH92" s="362"/>
      <c r="OSI92" s="362"/>
      <c r="OSJ92" s="362"/>
      <c r="OSK92" s="362"/>
      <c r="OSL92" s="362"/>
      <c r="OSM92" s="362"/>
      <c r="OSN92" s="362"/>
      <c r="OSO92" s="362"/>
      <c r="OSP92" s="362"/>
      <c r="OSQ92" s="362"/>
      <c r="OSR92" s="362"/>
      <c r="OSS92" s="362"/>
      <c r="OST92" s="362"/>
      <c r="OSU92" s="362"/>
      <c r="OSV92" s="362"/>
      <c r="OSW92" s="362"/>
      <c r="OSX92" s="362"/>
      <c r="OSY92" s="362"/>
      <c r="OSZ92" s="362"/>
      <c r="OTA92" s="362"/>
      <c r="OTB92" s="362"/>
      <c r="OTC92" s="362"/>
      <c r="OTD92" s="362"/>
      <c r="OTE92" s="362"/>
      <c r="OTF92" s="362"/>
      <c r="OTG92" s="362"/>
      <c r="OTH92" s="362"/>
      <c r="OTI92" s="362"/>
      <c r="OTJ92" s="362"/>
      <c r="OTK92" s="362"/>
      <c r="OTL92" s="362"/>
      <c r="OTM92" s="362"/>
      <c r="OTN92" s="362"/>
      <c r="OTO92" s="362"/>
      <c r="OTP92" s="362"/>
      <c r="OTQ92" s="362"/>
      <c r="OTR92" s="362"/>
      <c r="OTS92" s="362"/>
      <c r="OTT92" s="362"/>
      <c r="OTU92" s="362"/>
      <c r="OTV92" s="362"/>
      <c r="OTW92" s="362"/>
      <c r="OTX92" s="362"/>
      <c r="OTY92" s="362"/>
      <c r="OTZ92" s="362"/>
      <c r="OUA92" s="362"/>
      <c r="OUB92" s="362"/>
      <c r="OUC92" s="362"/>
      <c r="OUD92" s="362"/>
      <c r="OUE92" s="362"/>
      <c r="OUF92" s="362"/>
      <c r="OUG92" s="362"/>
      <c r="OUH92" s="362"/>
      <c r="OUI92" s="362"/>
      <c r="OUJ92" s="362"/>
      <c r="OUK92" s="362"/>
      <c r="OUL92" s="362"/>
      <c r="OUM92" s="362"/>
      <c r="OUN92" s="362"/>
      <c r="OUO92" s="362"/>
      <c r="OUP92" s="362"/>
      <c r="OUQ92" s="362"/>
      <c r="OUR92" s="362"/>
      <c r="OUS92" s="362"/>
      <c r="OUT92" s="362"/>
      <c r="OUU92" s="362"/>
      <c r="OUV92" s="362"/>
      <c r="OUW92" s="362"/>
      <c r="OUX92" s="362"/>
      <c r="OUY92" s="362"/>
      <c r="OUZ92" s="362"/>
      <c r="OVA92" s="362"/>
      <c r="OVB92" s="362"/>
      <c r="OVC92" s="362"/>
      <c r="OVD92" s="362"/>
      <c r="OVE92" s="362"/>
      <c r="OVF92" s="362"/>
      <c r="OVG92" s="362"/>
      <c r="OVH92" s="362"/>
      <c r="OVI92" s="362"/>
      <c r="OVJ92" s="362"/>
      <c r="OVK92" s="362"/>
      <c r="OVL92" s="362"/>
      <c r="OVM92" s="362"/>
      <c r="OVN92" s="362"/>
      <c r="OVO92" s="362"/>
      <c r="OVP92" s="362"/>
      <c r="OVQ92" s="362"/>
      <c r="OVR92" s="362"/>
      <c r="OVS92" s="362"/>
      <c r="OVT92" s="362"/>
      <c r="OVU92" s="362"/>
      <c r="OVV92" s="362"/>
      <c r="OVW92" s="362"/>
      <c r="OVX92" s="362"/>
      <c r="OVY92" s="362"/>
      <c r="OVZ92" s="362"/>
      <c r="OWA92" s="362"/>
      <c r="OWB92" s="362"/>
      <c r="OWC92" s="362"/>
      <c r="OWD92" s="362"/>
      <c r="OWE92" s="362"/>
      <c r="OWF92" s="362"/>
      <c r="OWG92" s="362"/>
      <c r="OWH92" s="362"/>
      <c r="OWI92" s="362"/>
      <c r="OWJ92" s="362"/>
      <c r="OWK92" s="362"/>
      <c r="OWL92" s="362"/>
      <c r="OWM92" s="362"/>
      <c r="OWN92" s="362"/>
      <c r="OWO92" s="362"/>
      <c r="OWP92" s="362"/>
      <c r="OWQ92" s="362"/>
      <c r="OWR92" s="362"/>
      <c r="OWS92" s="362"/>
      <c r="OWT92" s="362"/>
      <c r="OWU92" s="362"/>
      <c r="OWV92" s="362"/>
      <c r="OWW92" s="362"/>
      <c r="OWX92" s="362"/>
      <c r="OWY92" s="362"/>
      <c r="OWZ92" s="362"/>
      <c r="OXA92" s="362"/>
      <c r="OXB92" s="362"/>
      <c r="OXC92" s="362"/>
      <c r="OXD92" s="362"/>
      <c r="OXE92" s="362"/>
      <c r="OXF92" s="362"/>
      <c r="OXG92" s="362"/>
      <c r="OXH92" s="362"/>
      <c r="OXI92" s="362"/>
      <c r="OXJ92" s="362"/>
      <c r="OXK92" s="362"/>
      <c r="OXL92" s="362"/>
      <c r="OXM92" s="362"/>
      <c r="OXN92" s="362"/>
      <c r="OXO92" s="362"/>
      <c r="OXP92" s="362"/>
      <c r="OXQ92" s="362"/>
      <c r="OXR92" s="362"/>
      <c r="OXS92" s="362"/>
      <c r="OXT92" s="362"/>
      <c r="OXU92" s="362"/>
      <c r="OXV92" s="362"/>
      <c r="OXW92" s="362"/>
      <c r="OXX92" s="362"/>
      <c r="OXY92" s="362"/>
      <c r="OXZ92" s="362"/>
      <c r="OYA92" s="362"/>
      <c r="OYB92" s="362"/>
      <c r="OYC92" s="362"/>
      <c r="OYD92" s="362"/>
      <c r="OYE92" s="362"/>
      <c r="OYF92" s="362"/>
      <c r="OYG92" s="362"/>
      <c r="OYH92" s="362"/>
      <c r="OYI92" s="362"/>
      <c r="OYJ92" s="362"/>
      <c r="OYK92" s="362"/>
      <c r="OYL92" s="362"/>
      <c r="OYM92" s="362"/>
      <c r="OYN92" s="362"/>
      <c r="OYO92" s="362"/>
      <c r="OYP92" s="362"/>
      <c r="OYQ92" s="362"/>
      <c r="OYR92" s="362"/>
      <c r="OYS92" s="362"/>
      <c r="OYT92" s="362"/>
      <c r="OYU92" s="362"/>
      <c r="OYV92" s="362"/>
      <c r="OYW92" s="362"/>
      <c r="OYX92" s="362"/>
      <c r="OYY92" s="362"/>
      <c r="OYZ92" s="362"/>
      <c r="OZA92" s="362"/>
      <c r="OZB92" s="362"/>
      <c r="OZC92" s="362"/>
      <c r="OZD92" s="362"/>
      <c r="OZE92" s="362"/>
      <c r="OZF92" s="362"/>
      <c r="OZG92" s="362"/>
      <c r="OZH92" s="362"/>
      <c r="OZI92" s="362"/>
      <c r="OZJ92" s="362"/>
      <c r="OZK92" s="362"/>
      <c r="OZL92" s="362"/>
      <c r="OZM92" s="362"/>
      <c r="OZN92" s="362"/>
      <c r="OZO92" s="362"/>
      <c r="OZP92" s="362"/>
      <c r="OZQ92" s="362"/>
      <c r="OZR92" s="362"/>
      <c r="OZS92" s="362"/>
      <c r="OZT92" s="362"/>
      <c r="OZU92" s="362"/>
      <c r="OZV92" s="362"/>
      <c r="OZW92" s="362"/>
      <c r="OZX92" s="362"/>
      <c r="OZY92" s="362"/>
      <c r="OZZ92" s="362"/>
      <c r="PAA92" s="362"/>
      <c r="PAB92" s="362"/>
      <c r="PAC92" s="362"/>
      <c r="PAD92" s="362"/>
      <c r="PAE92" s="362"/>
      <c r="PAF92" s="362"/>
      <c r="PAG92" s="362"/>
      <c r="PAH92" s="362"/>
      <c r="PAI92" s="362"/>
      <c r="PAJ92" s="362"/>
      <c r="PAK92" s="362"/>
      <c r="PAL92" s="362"/>
      <c r="PAM92" s="362"/>
      <c r="PAN92" s="362"/>
      <c r="PAO92" s="362"/>
      <c r="PAP92" s="362"/>
      <c r="PAQ92" s="362"/>
      <c r="PAR92" s="362"/>
      <c r="PAS92" s="362"/>
      <c r="PAT92" s="362"/>
      <c r="PAU92" s="362"/>
      <c r="PAV92" s="362"/>
      <c r="PAW92" s="362"/>
      <c r="PAX92" s="362"/>
      <c r="PAY92" s="362"/>
      <c r="PAZ92" s="362"/>
      <c r="PBA92" s="362"/>
      <c r="PBB92" s="362"/>
      <c r="PBC92" s="362"/>
      <c r="PBD92" s="362"/>
      <c r="PBE92" s="362"/>
      <c r="PBF92" s="362"/>
      <c r="PBG92" s="362"/>
      <c r="PBH92" s="362"/>
      <c r="PBI92" s="362"/>
      <c r="PBJ92" s="362"/>
      <c r="PBK92" s="362"/>
      <c r="PBL92" s="362"/>
      <c r="PBM92" s="362"/>
      <c r="PBN92" s="362"/>
      <c r="PBO92" s="362"/>
      <c r="PBP92" s="362"/>
      <c r="PBQ92" s="362"/>
      <c r="PBR92" s="362"/>
      <c r="PBS92" s="362"/>
      <c r="PBT92" s="362"/>
      <c r="PBU92" s="362"/>
      <c r="PBV92" s="362"/>
      <c r="PBW92" s="362"/>
      <c r="PBX92" s="362"/>
      <c r="PBY92" s="362"/>
      <c r="PBZ92" s="362"/>
      <c r="PCA92" s="362"/>
      <c r="PCB92" s="362"/>
      <c r="PCC92" s="362"/>
      <c r="PCD92" s="362"/>
      <c r="PCE92" s="362"/>
      <c r="PCF92" s="362"/>
      <c r="PCG92" s="362"/>
      <c r="PCH92" s="362"/>
      <c r="PCI92" s="362"/>
      <c r="PCJ92" s="362"/>
      <c r="PCK92" s="362"/>
      <c r="PCL92" s="362"/>
      <c r="PCM92" s="362"/>
      <c r="PCN92" s="362"/>
      <c r="PCO92" s="362"/>
      <c r="PCP92" s="362"/>
      <c r="PCQ92" s="362"/>
      <c r="PCR92" s="362"/>
      <c r="PCS92" s="362"/>
      <c r="PCT92" s="362"/>
      <c r="PCU92" s="362"/>
      <c r="PCV92" s="362"/>
      <c r="PCW92" s="362"/>
      <c r="PCX92" s="362"/>
      <c r="PCY92" s="362"/>
      <c r="PCZ92" s="362"/>
      <c r="PDA92" s="362"/>
      <c r="PDB92" s="362"/>
      <c r="PDC92" s="362"/>
      <c r="PDD92" s="362"/>
      <c r="PDE92" s="362"/>
      <c r="PDF92" s="362"/>
      <c r="PDG92" s="362"/>
      <c r="PDH92" s="362"/>
      <c r="PDI92" s="362"/>
      <c r="PDJ92" s="362"/>
      <c r="PDK92" s="362"/>
      <c r="PDL92" s="362"/>
      <c r="PDM92" s="362"/>
      <c r="PDN92" s="362"/>
      <c r="PDO92" s="362"/>
      <c r="PDP92" s="362"/>
      <c r="PDQ92" s="362"/>
      <c r="PDR92" s="362"/>
      <c r="PDS92" s="362"/>
      <c r="PDT92" s="362"/>
      <c r="PDU92" s="362"/>
      <c r="PDV92" s="362"/>
      <c r="PDW92" s="362"/>
      <c r="PDX92" s="362"/>
      <c r="PDY92" s="362"/>
      <c r="PDZ92" s="362"/>
      <c r="PEA92" s="362"/>
      <c r="PEB92" s="362"/>
      <c r="PEC92" s="362"/>
      <c r="PED92" s="362"/>
      <c r="PEE92" s="362"/>
      <c r="PEF92" s="362"/>
      <c r="PEG92" s="362"/>
      <c r="PEH92" s="362"/>
      <c r="PEI92" s="362"/>
      <c r="PEJ92" s="362"/>
      <c r="PEK92" s="362"/>
      <c r="PEL92" s="362"/>
      <c r="PEM92" s="362"/>
      <c r="PEN92" s="362"/>
      <c r="PEO92" s="362"/>
      <c r="PEP92" s="362"/>
      <c r="PEQ92" s="362"/>
      <c r="PER92" s="362"/>
      <c r="PES92" s="362"/>
      <c r="PET92" s="362"/>
      <c r="PEU92" s="362"/>
      <c r="PEV92" s="362"/>
      <c r="PEW92" s="362"/>
      <c r="PEX92" s="362"/>
      <c r="PEY92" s="362"/>
      <c r="PEZ92" s="362"/>
      <c r="PFA92" s="362"/>
      <c r="PFB92" s="362"/>
      <c r="PFC92" s="362"/>
      <c r="PFD92" s="362"/>
      <c r="PFE92" s="362"/>
      <c r="PFF92" s="362"/>
      <c r="PFG92" s="362"/>
      <c r="PFH92" s="362"/>
      <c r="PFI92" s="362"/>
      <c r="PFJ92" s="362"/>
      <c r="PFK92" s="362"/>
      <c r="PFL92" s="362"/>
      <c r="PFM92" s="362"/>
      <c r="PFN92" s="362"/>
      <c r="PFO92" s="362"/>
      <c r="PFP92" s="362"/>
      <c r="PFQ92" s="362"/>
      <c r="PFR92" s="362"/>
      <c r="PFS92" s="362"/>
      <c r="PFT92" s="362"/>
      <c r="PFU92" s="362"/>
      <c r="PFV92" s="362"/>
      <c r="PFW92" s="362"/>
      <c r="PFX92" s="362"/>
      <c r="PFY92" s="362"/>
      <c r="PFZ92" s="362"/>
      <c r="PGA92" s="362"/>
      <c r="PGB92" s="362"/>
      <c r="PGC92" s="362"/>
      <c r="PGD92" s="362"/>
      <c r="PGE92" s="362"/>
      <c r="PGF92" s="362"/>
      <c r="PGG92" s="362"/>
      <c r="PGH92" s="362"/>
      <c r="PGI92" s="362"/>
      <c r="PGJ92" s="362"/>
      <c r="PGK92" s="362"/>
      <c r="PGL92" s="362"/>
      <c r="PGM92" s="362"/>
      <c r="PGN92" s="362"/>
      <c r="PGO92" s="362"/>
      <c r="PGP92" s="362"/>
      <c r="PGQ92" s="362"/>
      <c r="PGR92" s="362"/>
      <c r="PGS92" s="362"/>
      <c r="PGT92" s="362"/>
      <c r="PGU92" s="362"/>
      <c r="PGV92" s="362"/>
      <c r="PGW92" s="362"/>
      <c r="PGX92" s="362"/>
      <c r="PGY92" s="362"/>
      <c r="PGZ92" s="362"/>
      <c r="PHA92" s="362"/>
      <c r="PHB92" s="362"/>
      <c r="PHC92" s="362"/>
      <c r="PHD92" s="362"/>
      <c r="PHE92" s="362"/>
      <c r="PHF92" s="362"/>
      <c r="PHG92" s="362"/>
      <c r="PHH92" s="362"/>
      <c r="PHI92" s="362"/>
      <c r="PHJ92" s="362"/>
      <c r="PHK92" s="362"/>
      <c r="PHL92" s="362"/>
      <c r="PHM92" s="362"/>
      <c r="PHN92" s="362"/>
      <c r="PHO92" s="362"/>
      <c r="PHP92" s="362"/>
      <c r="PHQ92" s="362"/>
      <c r="PHR92" s="362"/>
      <c r="PHS92" s="362"/>
      <c r="PHT92" s="362"/>
      <c r="PHU92" s="362"/>
      <c r="PHV92" s="362"/>
      <c r="PHW92" s="362"/>
      <c r="PHX92" s="362"/>
      <c r="PHY92" s="362"/>
      <c r="PHZ92" s="362"/>
      <c r="PIA92" s="362"/>
      <c r="PIB92" s="362"/>
      <c r="PIC92" s="362"/>
      <c r="PID92" s="362"/>
      <c r="PIE92" s="362"/>
      <c r="PIF92" s="362"/>
      <c r="PIG92" s="362"/>
      <c r="PIH92" s="362"/>
      <c r="PII92" s="362"/>
      <c r="PIJ92" s="362"/>
      <c r="PIK92" s="362"/>
      <c r="PIL92" s="362"/>
      <c r="PIM92" s="362"/>
      <c r="PIN92" s="362"/>
      <c r="PIO92" s="362"/>
      <c r="PIP92" s="362"/>
      <c r="PIQ92" s="362"/>
      <c r="PIR92" s="362"/>
      <c r="PIS92" s="362"/>
      <c r="PIT92" s="362"/>
      <c r="PIU92" s="362"/>
      <c r="PIV92" s="362"/>
      <c r="PIW92" s="362"/>
      <c r="PIX92" s="362"/>
      <c r="PIY92" s="362"/>
      <c r="PIZ92" s="362"/>
      <c r="PJA92" s="362"/>
      <c r="PJB92" s="362"/>
      <c r="PJC92" s="362"/>
      <c r="PJD92" s="362"/>
      <c r="PJE92" s="362"/>
      <c r="PJF92" s="362"/>
      <c r="PJG92" s="362"/>
      <c r="PJH92" s="362"/>
      <c r="PJI92" s="362"/>
      <c r="PJJ92" s="362"/>
      <c r="PJK92" s="362"/>
      <c r="PJL92" s="362"/>
      <c r="PJM92" s="362"/>
      <c r="PJN92" s="362"/>
      <c r="PJO92" s="362"/>
      <c r="PJP92" s="362"/>
      <c r="PJQ92" s="362"/>
      <c r="PJR92" s="362"/>
      <c r="PJS92" s="362"/>
      <c r="PJT92" s="362"/>
      <c r="PJU92" s="362"/>
      <c r="PJV92" s="362"/>
      <c r="PJW92" s="362"/>
      <c r="PJX92" s="362"/>
      <c r="PJY92" s="362"/>
      <c r="PJZ92" s="362"/>
      <c r="PKA92" s="362"/>
      <c r="PKB92" s="362"/>
      <c r="PKC92" s="362"/>
      <c r="PKD92" s="362"/>
      <c r="PKE92" s="362"/>
      <c r="PKF92" s="362"/>
      <c r="PKG92" s="362"/>
      <c r="PKH92" s="362"/>
      <c r="PKI92" s="362"/>
      <c r="PKJ92" s="362"/>
      <c r="PKK92" s="362"/>
      <c r="PKL92" s="362"/>
      <c r="PKM92" s="362"/>
      <c r="PKN92" s="362"/>
      <c r="PKO92" s="362"/>
      <c r="PKP92" s="362"/>
      <c r="PKQ92" s="362"/>
      <c r="PKR92" s="362"/>
      <c r="PKS92" s="362"/>
      <c r="PKT92" s="362"/>
      <c r="PKU92" s="362"/>
      <c r="PKV92" s="362"/>
      <c r="PKW92" s="362"/>
      <c r="PKX92" s="362"/>
      <c r="PKY92" s="362"/>
      <c r="PKZ92" s="362"/>
      <c r="PLA92" s="362"/>
      <c r="PLB92" s="362"/>
      <c r="PLC92" s="362"/>
      <c r="PLD92" s="362"/>
      <c r="PLE92" s="362"/>
      <c r="PLF92" s="362"/>
      <c r="PLG92" s="362"/>
      <c r="PLH92" s="362"/>
      <c r="PLI92" s="362"/>
      <c r="PLJ92" s="362"/>
      <c r="PLK92" s="362"/>
      <c r="PLL92" s="362"/>
      <c r="PLM92" s="362"/>
      <c r="PLN92" s="362"/>
      <c r="PLO92" s="362"/>
      <c r="PLP92" s="362"/>
      <c r="PLQ92" s="362"/>
      <c r="PLR92" s="362"/>
      <c r="PLS92" s="362"/>
      <c r="PLT92" s="362"/>
      <c r="PLU92" s="362"/>
      <c r="PLV92" s="362"/>
      <c r="PLW92" s="362"/>
      <c r="PLX92" s="362"/>
      <c r="PLY92" s="362"/>
      <c r="PLZ92" s="362"/>
      <c r="PMA92" s="362"/>
      <c r="PMB92" s="362"/>
      <c r="PMC92" s="362"/>
      <c r="PMD92" s="362"/>
      <c r="PME92" s="362"/>
      <c r="PMF92" s="362"/>
      <c r="PMG92" s="362"/>
      <c r="PMH92" s="362"/>
      <c r="PMI92" s="362"/>
      <c r="PMJ92" s="362"/>
      <c r="PMK92" s="362"/>
      <c r="PML92" s="362"/>
      <c r="PMM92" s="362"/>
      <c r="PMN92" s="362"/>
      <c r="PMO92" s="362"/>
      <c r="PMP92" s="362"/>
      <c r="PMQ92" s="362"/>
      <c r="PMR92" s="362"/>
      <c r="PMS92" s="362"/>
      <c r="PMT92" s="362"/>
      <c r="PMU92" s="362"/>
      <c r="PMV92" s="362"/>
      <c r="PMW92" s="362"/>
      <c r="PMX92" s="362"/>
      <c r="PMY92" s="362"/>
      <c r="PMZ92" s="362"/>
      <c r="PNA92" s="362"/>
      <c r="PNB92" s="362"/>
      <c r="PNC92" s="362"/>
      <c r="PND92" s="362"/>
      <c r="PNE92" s="362"/>
      <c r="PNF92" s="362"/>
      <c r="PNG92" s="362"/>
      <c r="PNH92" s="362"/>
      <c r="PNI92" s="362"/>
      <c r="PNJ92" s="362"/>
      <c r="PNK92" s="362"/>
      <c r="PNL92" s="362"/>
      <c r="PNM92" s="362"/>
      <c r="PNN92" s="362"/>
      <c r="PNO92" s="362"/>
      <c r="PNP92" s="362"/>
      <c r="PNQ92" s="362"/>
      <c r="PNR92" s="362"/>
      <c r="PNS92" s="362"/>
      <c r="PNT92" s="362"/>
      <c r="PNU92" s="362"/>
      <c r="PNV92" s="362"/>
      <c r="PNW92" s="362"/>
      <c r="PNX92" s="362"/>
      <c r="PNY92" s="362"/>
      <c r="PNZ92" s="362"/>
      <c r="POA92" s="362"/>
      <c r="POB92" s="362"/>
      <c r="POC92" s="362"/>
      <c r="POD92" s="362"/>
      <c r="POE92" s="362"/>
      <c r="POF92" s="362"/>
      <c r="POG92" s="362"/>
      <c r="POH92" s="362"/>
      <c r="POI92" s="362"/>
      <c r="POJ92" s="362"/>
      <c r="POK92" s="362"/>
      <c r="POL92" s="362"/>
      <c r="POM92" s="362"/>
      <c r="PON92" s="362"/>
      <c r="POO92" s="362"/>
      <c r="POP92" s="362"/>
      <c r="POQ92" s="362"/>
      <c r="POR92" s="362"/>
      <c r="POS92" s="362"/>
      <c r="POT92" s="362"/>
      <c r="POU92" s="362"/>
      <c r="POV92" s="362"/>
      <c r="POW92" s="362"/>
      <c r="POX92" s="362"/>
      <c r="POY92" s="362"/>
      <c r="POZ92" s="362"/>
      <c r="PPA92" s="362"/>
      <c r="PPB92" s="362"/>
      <c r="PPC92" s="362"/>
      <c r="PPD92" s="362"/>
      <c r="PPE92" s="362"/>
      <c r="PPF92" s="362"/>
      <c r="PPG92" s="362"/>
      <c r="PPH92" s="362"/>
      <c r="PPI92" s="362"/>
      <c r="PPJ92" s="362"/>
      <c r="PPK92" s="362"/>
      <c r="PPL92" s="362"/>
      <c r="PPM92" s="362"/>
      <c r="PPN92" s="362"/>
      <c r="PPO92" s="362"/>
      <c r="PPP92" s="362"/>
      <c r="PPQ92" s="362"/>
      <c r="PPR92" s="362"/>
      <c r="PPS92" s="362"/>
      <c r="PPT92" s="362"/>
      <c r="PPU92" s="362"/>
      <c r="PPV92" s="362"/>
      <c r="PPW92" s="362"/>
      <c r="PPX92" s="362"/>
      <c r="PPY92" s="362"/>
      <c r="PPZ92" s="362"/>
      <c r="PQA92" s="362"/>
      <c r="PQB92" s="362"/>
      <c r="PQC92" s="362"/>
      <c r="PQD92" s="362"/>
      <c r="PQE92" s="362"/>
      <c r="PQF92" s="362"/>
      <c r="PQG92" s="362"/>
      <c r="PQH92" s="362"/>
      <c r="PQI92" s="362"/>
      <c r="PQJ92" s="362"/>
      <c r="PQK92" s="362"/>
      <c r="PQL92" s="362"/>
      <c r="PQM92" s="362"/>
      <c r="PQN92" s="362"/>
      <c r="PQO92" s="362"/>
      <c r="PQP92" s="362"/>
      <c r="PQQ92" s="362"/>
      <c r="PQR92" s="362"/>
      <c r="PQS92" s="362"/>
      <c r="PQT92" s="362"/>
      <c r="PQU92" s="362"/>
      <c r="PQV92" s="362"/>
      <c r="PQW92" s="362"/>
      <c r="PQX92" s="362"/>
      <c r="PQY92" s="362"/>
      <c r="PQZ92" s="362"/>
      <c r="PRA92" s="362"/>
      <c r="PRB92" s="362"/>
      <c r="PRC92" s="362"/>
      <c r="PRD92" s="362"/>
      <c r="PRE92" s="362"/>
      <c r="PRF92" s="362"/>
      <c r="PRG92" s="362"/>
      <c r="PRH92" s="362"/>
      <c r="PRI92" s="362"/>
      <c r="PRJ92" s="362"/>
      <c r="PRK92" s="362"/>
      <c r="PRL92" s="362"/>
      <c r="PRM92" s="362"/>
      <c r="PRN92" s="362"/>
      <c r="PRO92" s="362"/>
      <c r="PRP92" s="362"/>
      <c r="PRQ92" s="362"/>
      <c r="PRR92" s="362"/>
      <c r="PRS92" s="362"/>
      <c r="PRT92" s="362"/>
      <c r="PRU92" s="362"/>
      <c r="PRV92" s="362"/>
      <c r="PRW92" s="362"/>
      <c r="PRX92" s="362"/>
      <c r="PRY92" s="362"/>
      <c r="PRZ92" s="362"/>
      <c r="PSA92" s="362"/>
      <c r="PSB92" s="362"/>
      <c r="PSC92" s="362"/>
      <c r="PSD92" s="362"/>
      <c r="PSE92" s="362"/>
      <c r="PSF92" s="362"/>
      <c r="PSG92" s="362"/>
      <c r="PSH92" s="362"/>
      <c r="PSI92" s="362"/>
      <c r="PSJ92" s="362"/>
      <c r="PSK92" s="362"/>
      <c r="PSL92" s="362"/>
      <c r="PSM92" s="362"/>
      <c r="PSN92" s="362"/>
      <c r="PSO92" s="362"/>
      <c r="PSP92" s="362"/>
      <c r="PSQ92" s="362"/>
      <c r="PSR92" s="362"/>
      <c r="PSS92" s="362"/>
      <c r="PST92" s="362"/>
      <c r="PSU92" s="362"/>
      <c r="PSV92" s="362"/>
      <c r="PSW92" s="362"/>
      <c r="PSX92" s="362"/>
      <c r="PSY92" s="362"/>
      <c r="PSZ92" s="362"/>
      <c r="PTA92" s="362"/>
      <c r="PTB92" s="362"/>
      <c r="PTC92" s="362"/>
      <c r="PTD92" s="362"/>
      <c r="PTE92" s="362"/>
      <c r="PTF92" s="362"/>
      <c r="PTG92" s="362"/>
      <c r="PTH92" s="362"/>
      <c r="PTI92" s="362"/>
      <c r="PTJ92" s="362"/>
      <c r="PTK92" s="362"/>
      <c r="PTL92" s="362"/>
      <c r="PTM92" s="362"/>
      <c r="PTN92" s="362"/>
      <c r="PTO92" s="362"/>
      <c r="PTP92" s="362"/>
      <c r="PTQ92" s="362"/>
      <c r="PTR92" s="362"/>
      <c r="PTS92" s="362"/>
      <c r="PTT92" s="362"/>
      <c r="PTU92" s="362"/>
      <c r="PTV92" s="362"/>
      <c r="PTW92" s="362"/>
      <c r="PTX92" s="362"/>
      <c r="PTY92" s="362"/>
      <c r="PTZ92" s="362"/>
      <c r="PUA92" s="362"/>
      <c r="PUB92" s="362"/>
      <c r="PUC92" s="362"/>
      <c r="PUD92" s="362"/>
      <c r="PUE92" s="362"/>
      <c r="PUF92" s="362"/>
      <c r="PUG92" s="362"/>
      <c r="PUH92" s="362"/>
      <c r="PUI92" s="362"/>
      <c r="PUJ92" s="362"/>
      <c r="PUK92" s="362"/>
      <c r="PUL92" s="362"/>
      <c r="PUM92" s="362"/>
      <c r="PUN92" s="362"/>
      <c r="PUO92" s="362"/>
      <c r="PUP92" s="362"/>
      <c r="PUQ92" s="362"/>
      <c r="PUR92" s="362"/>
      <c r="PUS92" s="362"/>
      <c r="PUT92" s="362"/>
      <c r="PUU92" s="362"/>
      <c r="PUV92" s="362"/>
      <c r="PUW92" s="362"/>
      <c r="PUX92" s="362"/>
      <c r="PUY92" s="362"/>
      <c r="PUZ92" s="362"/>
      <c r="PVA92" s="362"/>
      <c r="PVB92" s="362"/>
      <c r="PVC92" s="362"/>
      <c r="PVD92" s="362"/>
      <c r="PVE92" s="362"/>
      <c r="PVF92" s="362"/>
      <c r="PVG92" s="362"/>
      <c r="PVH92" s="362"/>
      <c r="PVI92" s="362"/>
      <c r="PVJ92" s="362"/>
      <c r="PVK92" s="362"/>
      <c r="PVL92" s="362"/>
      <c r="PVM92" s="362"/>
      <c r="PVN92" s="362"/>
      <c r="PVO92" s="362"/>
      <c r="PVP92" s="362"/>
      <c r="PVQ92" s="362"/>
      <c r="PVR92" s="362"/>
      <c r="PVS92" s="362"/>
      <c r="PVT92" s="362"/>
      <c r="PVU92" s="362"/>
      <c r="PVV92" s="362"/>
      <c r="PVW92" s="362"/>
      <c r="PVX92" s="362"/>
      <c r="PVY92" s="362"/>
      <c r="PVZ92" s="362"/>
      <c r="PWA92" s="362"/>
      <c r="PWB92" s="362"/>
      <c r="PWC92" s="362"/>
      <c r="PWD92" s="362"/>
      <c r="PWE92" s="362"/>
      <c r="PWF92" s="362"/>
      <c r="PWG92" s="362"/>
      <c r="PWH92" s="362"/>
      <c r="PWI92" s="362"/>
      <c r="PWJ92" s="362"/>
      <c r="PWK92" s="362"/>
      <c r="PWL92" s="362"/>
      <c r="PWM92" s="362"/>
      <c r="PWN92" s="362"/>
      <c r="PWO92" s="362"/>
      <c r="PWP92" s="362"/>
      <c r="PWQ92" s="362"/>
      <c r="PWR92" s="362"/>
      <c r="PWS92" s="362"/>
      <c r="PWT92" s="362"/>
      <c r="PWU92" s="362"/>
      <c r="PWV92" s="362"/>
      <c r="PWW92" s="362"/>
      <c r="PWX92" s="362"/>
      <c r="PWY92" s="362"/>
      <c r="PWZ92" s="362"/>
      <c r="PXA92" s="362"/>
      <c r="PXB92" s="362"/>
      <c r="PXC92" s="362"/>
      <c r="PXD92" s="362"/>
      <c r="PXE92" s="362"/>
      <c r="PXF92" s="362"/>
      <c r="PXG92" s="362"/>
      <c r="PXH92" s="362"/>
      <c r="PXI92" s="362"/>
      <c r="PXJ92" s="362"/>
      <c r="PXK92" s="362"/>
      <c r="PXL92" s="362"/>
      <c r="PXM92" s="362"/>
      <c r="PXN92" s="362"/>
      <c r="PXO92" s="362"/>
      <c r="PXP92" s="362"/>
      <c r="PXQ92" s="362"/>
      <c r="PXR92" s="362"/>
      <c r="PXS92" s="362"/>
      <c r="PXT92" s="362"/>
      <c r="PXU92" s="362"/>
      <c r="PXV92" s="362"/>
      <c r="PXW92" s="362"/>
      <c r="PXX92" s="362"/>
      <c r="PXY92" s="362"/>
      <c r="PXZ92" s="362"/>
      <c r="PYA92" s="362"/>
      <c r="PYB92" s="362"/>
      <c r="PYC92" s="362"/>
      <c r="PYD92" s="362"/>
      <c r="PYE92" s="362"/>
      <c r="PYF92" s="362"/>
      <c r="PYG92" s="362"/>
      <c r="PYH92" s="362"/>
      <c r="PYI92" s="362"/>
      <c r="PYJ92" s="362"/>
      <c r="PYK92" s="362"/>
      <c r="PYL92" s="362"/>
      <c r="PYM92" s="362"/>
      <c r="PYN92" s="362"/>
      <c r="PYO92" s="362"/>
      <c r="PYP92" s="362"/>
      <c r="PYQ92" s="362"/>
      <c r="PYR92" s="362"/>
      <c r="PYS92" s="362"/>
      <c r="PYT92" s="362"/>
      <c r="PYU92" s="362"/>
      <c r="PYV92" s="362"/>
      <c r="PYW92" s="362"/>
      <c r="PYX92" s="362"/>
      <c r="PYY92" s="362"/>
      <c r="PYZ92" s="362"/>
      <c r="PZA92" s="362"/>
      <c r="PZB92" s="362"/>
      <c r="PZC92" s="362"/>
      <c r="PZD92" s="362"/>
      <c r="PZE92" s="362"/>
      <c r="PZF92" s="362"/>
      <c r="PZG92" s="362"/>
      <c r="PZH92" s="362"/>
      <c r="PZI92" s="362"/>
      <c r="PZJ92" s="362"/>
      <c r="PZK92" s="362"/>
      <c r="PZL92" s="362"/>
      <c r="PZM92" s="362"/>
      <c r="PZN92" s="362"/>
      <c r="PZO92" s="362"/>
      <c r="PZP92" s="362"/>
      <c r="PZQ92" s="362"/>
      <c r="PZR92" s="362"/>
      <c r="PZS92" s="362"/>
      <c r="PZT92" s="362"/>
      <c r="PZU92" s="362"/>
      <c r="PZV92" s="362"/>
      <c r="PZW92" s="362"/>
      <c r="PZX92" s="362"/>
      <c r="PZY92" s="362"/>
      <c r="PZZ92" s="362"/>
      <c r="QAA92" s="362"/>
      <c r="QAB92" s="362"/>
      <c r="QAC92" s="362"/>
      <c r="QAD92" s="362"/>
      <c r="QAE92" s="362"/>
      <c r="QAF92" s="362"/>
      <c r="QAG92" s="362"/>
      <c r="QAH92" s="362"/>
      <c r="QAI92" s="362"/>
      <c r="QAJ92" s="362"/>
      <c r="QAK92" s="362"/>
      <c r="QAL92" s="362"/>
      <c r="QAM92" s="362"/>
      <c r="QAN92" s="362"/>
      <c r="QAO92" s="362"/>
      <c r="QAP92" s="362"/>
      <c r="QAQ92" s="362"/>
      <c r="QAR92" s="362"/>
      <c r="QAS92" s="362"/>
      <c r="QAT92" s="362"/>
      <c r="QAU92" s="362"/>
      <c r="QAV92" s="362"/>
      <c r="QAW92" s="362"/>
      <c r="QAX92" s="362"/>
      <c r="QAY92" s="362"/>
      <c r="QAZ92" s="362"/>
      <c r="QBA92" s="362"/>
      <c r="QBB92" s="362"/>
      <c r="QBC92" s="362"/>
      <c r="QBD92" s="362"/>
      <c r="QBE92" s="362"/>
      <c r="QBF92" s="362"/>
      <c r="QBG92" s="362"/>
      <c r="QBH92" s="362"/>
      <c r="QBI92" s="362"/>
      <c r="QBJ92" s="362"/>
      <c r="QBK92" s="362"/>
      <c r="QBL92" s="362"/>
      <c r="QBM92" s="362"/>
      <c r="QBN92" s="362"/>
      <c r="QBO92" s="362"/>
      <c r="QBP92" s="362"/>
      <c r="QBQ92" s="362"/>
      <c r="QBR92" s="362"/>
      <c r="QBS92" s="362"/>
      <c r="QBT92" s="362"/>
      <c r="QBU92" s="362"/>
      <c r="QBV92" s="362"/>
      <c r="QBW92" s="362"/>
      <c r="QBX92" s="362"/>
      <c r="QBY92" s="362"/>
      <c r="QBZ92" s="362"/>
      <c r="QCA92" s="362"/>
      <c r="QCB92" s="362"/>
      <c r="QCC92" s="362"/>
      <c r="QCD92" s="362"/>
      <c r="QCE92" s="362"/>
      <c r="QCF92" s="362"/>
      <c r="QCG92" s="362"/>
      <c r="QCH92" s="362"/>
      <c r="QCI92" s="362"/>
      <c r="QCJ92" s="362"/>
      <c r="QCK92" s="362"/>
      <c r="QCL92" s="362"/>
      <c r="QCM92" s="362"/>
      <c r="QCN92" s="362"/>
      <c r="QCO92" s="362"/>
      <c r="QCP92" s="362"/>
      <c r="QCQ92" s="362"/>
      <c r="QCR92" s="362"/>
      <c r="QCS92" s="362"/>
      <c r="QCT92" s="362"/>
      <c r="QCU92" s="362"/>
      <c r="QCV92" s="362"/>
      <c r="QCW92" s="362"/>
      <c r="QCX92" s="362"/>
      <c r="QCY92" s="362"/>
      <c r="QCZ92" s="362"/>
      <c r="QDA92" s="362"/>
      <c r="QDB92" s="362"/>
      <c r="QDC92" s="362"/>
      <c r="QDD92" s="362"/>
      <c r="QDE92" s="362"/>
      <c r="QDF92" s="362"/>
      <c r="QDG92" s="362"/>
      <c r="QDH92" s="362"/>
      <c r="QDI92" s="362"/>
      <c r="QDJ92" s="362"/>
      <c r="QDK92" s="362"/>
      <c r="QDL92" s="362"/>
      <c r="QDM92" s="362"/>
      <c r="QDN92" s="362"/>
      <c r="QDO92" s="362"/>
      <c r="QDP92" s="362"/>
      <c r="QDQ92" s="362"/>
      <c r="QDR92" s="362"/>
      <c r="QDS92" s="362"/>
      <c r="QDT92" s="362"/>
      <c r="QDU92" s="362"/>
      <c r="QDV92" s="362"/>
      <c r="QDW92" s="362"/>
      <c r="QDX92" s="362"/>
      <c r="QDY92" s="362"/>
      <c r="QDZ92" s="362"/>
      <c r="QEA92" s="362"/>
      <c r="QEB92" s="362"/>
      <c r="QEC92" s="362"/>
      <c r="QED92" s="362"/>
      <c r="QEE92" s="362"/>
      <c r="QEF92" s="362"/>
      <c r="QEG92" s="362"/>
      <c r="QEH92" s="362"/>
      <c r="QEI92" s="362"/>
      <c r="QEJ92" s="362"/>
      <c r="QEK92" s="362"/>
      <c r="QEL92" s="362"/>
      <c r="QEM92" s="362"/>
      <c r="QEN92" s="362"/>
      <c r="QEO92" s="362"/>
      <c r="QEP92" s="362"/>
      <c r="QEQ92" s="362"/>
      <c r="QER92" s="362"/>
      <c r="QES92" s="362"/>
      <c r="QET92" s="362"/>
      <c r="QEU92" s="362"/>
      <c r="QEV92" s="362"/>
      <c r="QEW92" s="362"/>
      <c r="QEX92" s="362"/>
      <c r="QEY92" s="362"/>
      <c r="QEZ92" s="362"/>
      <c r="QFA92" s="362"/>
      <c r="QFB92" s="362"/>
      <c r="QFC92" s="362"/>
      <c r="QFD92" s="362"/>
      <c r="QFE92" s="362"/>
      <c r="QFF92" s="362"/>
      <c r="QFG92" s="362"/>
      <c r="QFH92" s="362"/>
      <c r="QFI92" s="362"/>
      <c r="QFJ92" s="362"/>
      <c r="QFK92" s="362"/>
      <c r="QFL92" s="362"/>
      <c r="QFM92" s="362"/>
      <c r="QFN92" s="362"/>
      <c r="QFO92" s="362"/>
      <c r="QFP92" s="362"/>
      <c r="QFQ92" s="362"/>
      <c r="QFR92" s="362"/>
      <c r="QFS92" s="362"/>
      <c r="QFT92" s="362"/>
      <c r="QFU92" s="362"/>
      <c r="QFV92" s="362"/>
      <c r="QFW92" s="362"/>
      <c r="QFX92" s="362"/>
      <c r="QFY92" s="362"/>
      <c r="QFZ92" s="362"/>
      <c r="QGA92" s="362"/>
      <c r="QGB92" s="362"/>
      <c r="QGC92" s="362"/>
      <c r="QGD92" s="362"/>
      <c r="QGE92" s="362"/>
      <c r="QGF92" s="362"/>
      <c r="QGG92" s="362"/>
      <c r="QGH92" s="362"/>
      <c r="QGI92" s="362"/>
      <c r="QGJ92" s="362"/>
      <c r="QGK92" s="362"/>
      <c r="QGL92" s="362"/>
      <c r="QGM92" s="362"/>
      <c r="QGN92" s="362"/>
      <c r="QGO92" s="362"/>
      <c r="QGP92" s="362"/>
      <c r="QGQ92" s="362"/>
      <c r="QGR92" s="362"/>
      <c r="QGS92" s="362"/>
      <c r="QGT92" s="362"/>
      <c r="QGU92" s="362"/>
      <c r="QGV92" s="362"/>
      <c r="QGW92" s="362"/>
      <c r="QGX92" s="362"/>
      <c r="QGY92" s="362"/>
      <c r="QGZ92" s="362"/>
      <c r="QHA92" s="362"/>
      <c r="QHB92" s="362"/>
      <c r="QHC92" s="362"/>
      <c r="QHD92" s="362"/>
      <c r="QHE92" s="362"/>
      <c r="QHF92" s="362"/>
      <c r="QHG92" s="362"/>
      <c r="QHH92" s="362"/>
      <c r="QHI92" s="362"/>
      <c r="QHJ92" s="362"/>
      <c r="QHK92" s="362"/>
      <c r="QHL92" s="362"/>
      <c r="QHM92" s="362"/>
      <c r="QHN92" s="362"/>
      <c r="QHO92" s="362"/>
      <c r="QHP92" s="362"/>
      <c r="QHQ92" s="362"/>
      <c r="QHR92" s="362"/>
      <c r="QHS92" s="362"/>
      <c r="QHT92" s="362"/>
      <c r="QHU92" s="362"/>
      <c r="QHV92" s="362"/>
      <c r="QHW92" s="362"/>
      <c r="QHX92" s="362"/>
      <c r="QHY92" s="362"/>
      <c r="QHZ92" s="362"/>
      <c r="QIA92" s="362"/>
      <c r="QIB92" s="362"/>
      <c r="QIC92" s="362"/>
      <c r="QID92" s="362"/>
      <c r="QIE92" s="362"/>
      <c r="QIF92" s="362"/>
      <c r="QIG92" s="362"/>
      <c r="QIH92" s="362"/>
      <c r="QII92" s="362"/>
      <c r="QIJ92" s="362"/>
      <c r="QIK92" s="362"/>
      <c r="QIL92" s="362"/>
      <c r="QIM92" s="362"/>
      <c r="QIN92" s="362"/>
      <c r="QIO92" s="362"/>
      <c r="QIP92" s="362"/>
      <c r="QIQ92" s="362"/>
      <c r="QIR92" s="362"/>
      <c r="QIS92" s="362"/>
      <c r="QIT92" s="362"/>
      <c r="QIU92" s="362"/>
      <c r="QIV92" s="362"/>
      <c r="QIW92" s="362"/>
      <c r="QIX92" s="362"/>
      <c r="QIY92" s="362"/>
      <c r="QIZ92" s="362"/>
      <c r="QJA92" s="362"/>
      <c r="QJB92" s="362"/>
      <c r="QJC92" s="362"/>
      <c r="QJD92" s="362"/>
      <c r="QJE92" s="362"/>
      <c r="QJF92" s="362"/>
      <c r="QJG92" s="362"/>
      <c r="QJH92" s="362"/>
      <c r="QJI92" s="362"/>
      <c r="QJJ92" s="362"/>
      <c r="QJK92" s="362"/>
      <c r="QJL92" s="362"/>
      <c r="QJM92" s="362"/>
      <c r="QJN92" s="362"/>
      <c r="QJO92" s="362"/>
      <c r="QJP92" s="362"/>
      <c r="QJQ92" s="362"/>
      <c r="QJR92" s="362"/>
      <c r="QJS92" s="362"/>
      <c r="QJT92" s="362"/>
      <c r="QJU92" s="362"/>
      <c r="QJV92" s="362"/>
      <c r="QJW92" s="362"/>
      <c r="QJX92" s="362"/>
      <c r="QJY92" s="362"/>
      <c r="QJZ92" s="362"/>
      <c r="QKA92" s="362"/>
      <c r="QKB92" s="362"/>
      <c r="QKC92" s="362"/>
      <c r="QKD92" s="362"/>
      <c r="QKE92" s="362"/>
      <c r="QKF92" s="362"/>
      <c r="QKG92" s="362"/>
      <c r="QKH92" s="362"/>
      <c r="QKI92" s="362"/>
      <c r="QKJ92" s="362"/>
      <c r="QKK92" s="362"/>
      <c r="QKL92" s="362"/>
      <c r="QKM92" s="362"/>
      <c r="QKN92" s="362"/>
      <c r="QKO92" s="362"/>
      <c r="QKP92" s="362"/>
      <c r="QKQ92" s="362"/>
      <c r="QKR92" s="362"/>
      <c r="QKS92" s="362"/>
      <c r="QKT92" s="362"/>
      <c r="QKU92" s="362"/>
      <c r="QKV92" s="362"/>
      <c r="QKW92" s="362"/>
      <c r="QKX92" s="362"/>
      <c r="QKY92" s="362"/>
      <c r="QKZ92" s="362"/>
      <c r="QLA92" s="362"/>
      <c r="QLB92" s="362"/>
      <c r="QLC92" s="362"/>
      <c r="QLD92" s="362"/>
      <c r="QLE92" s="362"/>
      <c r="QLF92" s="362"/>
      <c r="QLG92" s="362"/>
      <c r="QLH92" s="362"/>
      <c r="QLI92" s="362"/>
      <c r="QLJ92" s="362"/>
      <c r="QLK92" s="362"/>
      <c r="QLL92" s="362"/>
      <c r="QLM92" s="362"/>
      <c r="QLN92" s="362"/>
      <c r="QLO92" s="362"/>
      <c r="QLP92" s="362"/>
      <c r="QLQ92" s="362"/>
      <c r="QLR92" s="362"/>
      <c r="QLS92" s="362"/>
      <c r="QLT92" s="362"/>
      <c r="QLU92" s="362"/>
      <c r="QLV92" s="362"/>
      <c r="QLW92" s="362"/>
      <c r="QLX92" s="362"/>
      <c r="QLY92" s="362"/>
      <c r="QLZ92" s="362"/>
      <c r="QMA92" s="362"/>
      <c r="QMB92" s="362"/>
      <c r="QMC92" s="362"/>
      <c r="QMD92" s="362"/>
      <c r="QME92" s="362"/>
      <c r="QMF92" s="362"/>
      <c r="QMG92" s="362"/>
      <c r="QMH92" s="362"/>
      <c r="QMI92" s="362"/>
      <c r="QMJ92" s="362"/>
      <c r="QMK92" s="362"/>
      <c r="QML92" s="362"/>
      <c r="QMM92" s="362"/>
      <c r="QMN92" s="362"/>
      <c r="QMO92" s="362"/>
      <c r="QMP92" s="362"/>
      <c r="QMQ92" s="362"/>
      <c r="QMR92" s="362"/>
      <c r="QMS92" s="362"/>
      <c r="QMT92" s="362"/>
      <c r="QMU92" s="362"/>
      <c r="QMV92" s="362"/>
      <c r="QMW92" s="362"/>
      <c r="QMX92" s="362"/>
      <c r="QMY92" s="362"/>
      <c r="QMZ92" s="362"/>
      <c r="QNA92" s="362"/>
      <c r="QNB92" s="362"/>
      <c r="QNC92" s="362"/>
      <c r="QND92" s="362"/>
      <c r="QNE92" s="362"/>
      <c r="QNF92" s="362"/>
      <c r="QNG92" s="362"/>
      <c r="QNH92" s="362"/>
      <c r="QNI92" s="362"/>
      <c r="QNJ92" s="362"/>
      <c r="QNK92" s="362"/>
      <c r="QNL92" s="362"/>
      <c r="QNM92" s="362"/>
      <c r="QNN92" s="362"/>
      <c r="QNO92" s="362"/>
      <c r="QNP92" s="362"/>
      <c r="QNQ92" s="362"/>
      <c r="QNR92" s="362"/>
      <c r="QNS92" s="362"/>
      <c r="QNT92" s="362"/>
      <c r="QNU92" s="362"/>
      <c r="QNV92" s="362"/>
      <c r="QNW92" s="362"/>
      <c r="QNX92" s="362"/>
      <c r="QNY92" s="362"/>
      <c r="QNZ92" s="362"/>
      <c r="QOA92" s="362"/>
      <c r="QOB92" s="362"/>
      <c r="QOC92" s="362"/>
      <c r="QOD92" s="362"/>
      <c r="QOE92" s="362"/>
      <c r="QOF92" s="362"/>
      <c r="QOG92" s="362"/>
      <c r="QOH92" s="362"/>
      <c r="QOI92" s="362"/>
      <c r="QOJ92" s="362"/>
      <c r="QOK92" s="362"/>
      <c r="QOL92" s="362"/>
      <c r="QOM92" s="362"/>
      <c r="QON92" s="362"/>
      <c r="QOO92" s="362"/>
      <c r="QOP92" s="362"/>
      <c r="QOQ92" s="362"/>
      <c r="QOR92" s="362"/>
      <c r="QOS92" s="362"/>
      <c r="QOT92" s="362"/>
      <c r="QOU92" s="362"/>
      <c r="QOV92" s="362"/>
      <c r="QOW92" s="362"/>
      <c r="QOX92" s="362"/>
      <c r="QOY92" s="362"/>
      <c r="QOZ92" s="362"/>
      <c r="QPA92" s="362"/>
      <c r="QPB92" s="362"/>
      <c r="QPC92" s="362"/>
      <c r="QPD92" s="362"/>
      <c r="QPE92" s="362"/>
      <c r="QPF92" s="362"/>
      <c r="QPG92" s="362"/>
      <c r="QPH92" s="362"/>
      <c r="QPI92" s="362"/>
      <c r="QPJ92" s="362"/>
      <c r="QPK92" s="362"/>
      <c r="QPL92" s="362"/>
      <c r="QPM92" s="362"/>
      <c r="QPN92" s="362"/>
      <c r="QPO92" s="362"/>
      <c r="QPP92" s="362"/>
      <c r="QPQ92" s="362"/>
      <c r="QPR92" s="362"/>
      <c r="QPS92" s="362"/>
      <c r="QPT92" s="362"/>
      <c r="QPU92" s="362"/>
      <c r="QPV92" s="362"/>
      <c r="QPW92" s="362"/>
      <c r="QPX92" s="362"/>
      <c r="QPY92" s="362"/>
      <c r="QPZ92" s="362"/>
      <c r="QQA92" s="362"/>
      <c r="QQB92" s="362"/>
      <c r="QQC92" s="362"/>
      <c r="QQD92" s="362"/>
      <c r="QQE92" s="362"/>
      <c r="QQF92" s="362"/>
      <c r="QQG92" s="362"/>
      <c r="QQH92" s="362"/>
      <c r="QQI92" s="362"/>
      <c r="QQJ92" s="362"/>
      <c r="QQK92" s="362"/>
      <c r="QQL92" s="362"/>
      <c r="QQM92" s="362"/>
      <c r="QQN92" s="362"/>
      <c r="QQO92" s="362"/>
      <c r="QQP92" s="362"/>
      <c r="QQQ92" s="362"/>
      <c r="QQR92" s="362"/>
      <c r="QQS92" s="362"/>
      <c r="QQT92" s="362"/>
      <c r="QQU92" s="362"/>
      <c r="QQV92" s="362"/>
      <c r="QQW92" s="362"/>
      <c r="QQX92" s="362"/>
      <c r="QQY92" s="362"/>
      <c r="QQZ92" s="362"/>
      <c r="QRA92" s="362"/>
      <c r="QRB92" s="362"/>
      <c r="QRC92" s="362"/>
      <c r="QRD92" s="362"/>
      <c r="QRE92" s="362"/>
      <c r="QRF92" s="362"/>
      <c r="QRG92" s="362"/>
      <c r="QRH92" s="362"/>
      <c r="QRI92" s="362"/>
      <c r="QRJ92" s="362"/>
      <c r="QRK92" s="362"/>
      <c r="QRL92" s="362"/>
      <c r="QRM92" s="362"/>
      <c r="QRN92" s="362"/>
      <c r="QRO92" s="362"/>
      <c r="QRP92" s="362"/>
      <c r="QRQ92" s="362"/>
      <c r="QRR92" s="362"/>
      <c r="QRS92" s="362"/>
      <c r="QRT92" s="362"/>
      <c r="QRU92" s="362"/>
      <c r="QRV92" s="362"/>
      <c r="QRW92" s="362"/>
      <c r="QRX92" s="362"/>
      <c r="QRY92" s="362"/>
      <c r="QRZ92" s="362"/>
      <c r="QSA92" s="362"/>
      <c r="QSB92" s="362"/>
      <c r="QSC92" s="362"/>
      <c r="QSD92" s="362"/>
      <c r="QSE92" s="362"/>
      <c r="QSF92" s="362"/>
      <c r="QSG92" s="362"/>
      <c r="QSH92" s="362"/>
      <c r="QSI92" s="362"/>
      <c r="QSJ92" s="362"/>
      <c r="QSK92" s="362"/>
      <c r="QSL92" s="362"/>
      <c r="QSM92" s="362"/>
      <c r="QSN92" s="362"/>
      <c r="QSO92" s="362"/>
      <c r="QSP92" s="362"/>
      <c r="QSQ92" s="362"/>
      <c r="QSR92" s="362"/>
      <c r="QSS92" s="362"/>
      <c r="QST92" s="362"/>
      <c r="QSU92" s="362"/>
      <c r="QSV92" s="362"/>
      <c r="QSW92" s="362"/>
      <c r="QSX92" s="362"/>
      <c r="QSY92" s="362"/>
      <c r="QSZ92" s="362"/>
      <c r="QTA92" s="362"/>
      <c r="QTB92" s="362"/>
      <c r="QTC92" s="362"/>
      <c r="QTD92" s="362"/>
      <c r="QTE92" s="362"/>
      <c r="QTF92" s="362"/>
      <c r="QTG92" s="362"/>
      <c r="QTH92" s="362"/>
      <c r="QTI92" s="362"/>
      <c r="QTJ92" s="362"/>
      <c r="QTK92" s="362"/>
      <c r="QTL92" s="362"/>
      <c r="QTM92" s="362"/>
      <c r="QTN92" s="362"/>
      <c r="QTO92" s="362"/>
      <c r="QTP92" s="362"/>
      <c r="QTQ92" s="362"/>
      <c r="QTR92" s="362"/>
      <c r="QTS92" s="362"/>
      <c r="QTT92" s="362"/>
      <c r="QTU92" s="362"/>
      <c r="QTV92" s="362"/>
      <c r="QTW92" s="362"/>
      <c r="QTX92" s="362"/>
      <c r="QTY92" s="362"/>
      <c r="QTZ92" s="362"/>
      <c r="QUA92" s="362"/>
      <c r="QUB92" s="362"/>
      <c r="QUC92" s="362"/>
      <c r="QUD92" s="362"/>
      <c r="QUE92" s="362"/>
      <c r="QUF92" s="362"/>
      <c r="QUG92" s="362"/>
      <c r="QUH92" s="362"/>
      <c r="QUI92" s="362"/>
      <c r="QUJ92" s="362"/>
      <c r="QUK92" s="362"/>
      <c r="QUL92" s="362"/>
      <c r="QUM92" s="362"/>
      <c r="QUN92" s="362"/>
      <c r="QUO92" s="362"/>
      <c r="QUP92" s="362"/>
      <c r="QUQ92" s="362"/>
      <c r="QUR92" s="362"/>
      <c r="QUS92" s="362"/>
      <c r="QUT92" s="362"/>
      <c r="QUU92" s="362"/>
      <c r="QUV92" s="362"/>
      <c r="QUW92" s="362"/>
      <c r="QUX92" s="362"/>
      <c r="QUY92" s="362"/>
      <c r="QUZ92" s="362"/>
      <c r="QVA92" s="362"/>
      <c r="QVB92" s="362"/>
      <c r="QVC92" s="362"/>
      <c r="QVD92" s="362"/>
      <c r="QVE92" s="362"/>
      <c r="QVF92" s="362"/>
      <c r="QVG92" s="362"/>
      <c r="QVH92" s="362"/>
      <c r="QVI92" s="362"/>
      <c r="QVJ92" s="362"/>
      <c r="QVK92" s="362"/>
      <c r="QVL92" s="362"/>
      <c r="QVM92" s="362"/>
      <c r="QVN92" s="362"/>
      <c r="QVO92" s="362"/>
      <c r="QVP92" s="362"/>
      <c r="QVQ92" s="362"/>
      <c r="QVR92" s="362"/>
      <c r="QVS92" s="362"/>
      <c r="QVT92" s="362"/>
      <c r="QVU92" s="362"/>
      <c r="QVV92" s="362"/>
      <c r="QVW92" s="362"/>
      <c r="QVX92" s="362"/>
      <c r="QVY92" s="362"/>
      <c r="QVZ92" s="362"/>
      <c r="QWA92" s="362"/>
      <c r="QWB92" s="362"/>
      <c r="QWC92" s="362"/>
      <c r="QWD92" s="362"/>
      <c r="QWE92" s="362"/>
      <c r="QWF92" s="362"/>
      <c r="QWG92" s="362"/>
      <c r="QWH92" s="362"/>
      <c r="QWI92" s="362"/>
      <c r="QWJ92" s="362"/>
      <c r="QWK92" s="362"/>
      <c r="QWL92" s="362"/>
      <c r="QWM92" s="362"/>
      <c r="QWN92" s="362"/>
      <c r="QWO92" s="362"/>
      <c r="QWP92" s="362"/>
      <c r="QWQ92" s="362"/>
      <c r="QWR92" s="362"/>
      <c r="QWS92" s="362"/>
      <c r="QWT92" s="362"/>
      <c r="QWU92" s="362"/>
      <c r="QWV92" s="362"/>
      <c r="QWW92" s="362"/>
      <c r="QWX92" s="362"/>
      <c r="QWY92" s="362"/>
      <c r="QWZ92" s="362"/>
      <c r="QXA92" s="362"/>
      <c r="QXB92" s="362"/>
      <c r="QXC92" s="362"/>
      <c r="QXD92" s="362"/>
      <c r="QXE92" s="362"/>
      <c r="QXF92" s="362"/>
      <c r="QXG92" s="362"/>
      <c r="QXH92" s="362"/>
      <c r="QXI92" s="362"/>
      <c r="QXJ92" s="362"/>
      <c r="QXK92" s="362"/>
      <c r="QXL92" s="362"/>
      <c r="QXM92" s="362"/>
      <c r="QXN92" s="362"/>
      <c r="QXO92" s="362"/>
      <c r="QXP92" s="362"/>
      <c r="QXQ92" s="362"/>
      <c r="QXR92" s="362"/>
      <c r="QXS92" s="362"/>
      <c r="QXT92" s="362"/>
      <c r="QXU92" s="362"/>
      <c r="QXV92" s="362"/>
      <c r="QXW92" s="362"/>
      <c r="QXX92" s="362"/>
      <c r="QXY92" s="362"/>
      <c r="QXZ92" s="362"/>
      <c r="QYA92" s="362"/>
      <c r="QYB92" s="362"/>
      <c r="QYC92" s="362"/>
      <c r="QYD92" s="362"/>
      <c r="QYE92" s="362"/>
      <c r="QYF92" s="362"/>
      <c r="QYG92" s="362"/>
      <c r="QYH92" s="362"/>
      <c r="QYI92" s="362"/>
      <c r="QYJ92" s="362"/>
      <c r="QYK92" s="362"/>
      <c r="QYL92" s="362"/>
      <c r="QYM92" s="362"/>
      <c r="QYN92" s="362"/>
      <c r="QYO92" s="362"/>
      <c r="QYP92" s="362"/>
      <c r="QYQ92" s="362"/>
      <c r="QYR92" s="362"/>
      <c r="QYS92" s="362"/>
      <c r="QYT92" s="362"/>
      <c r="QYU92" s="362"/>
      <c r="QYV92" s="362"/>
      <c r="QYW92" s="362"/>
      <c r="QYX92" s="362"/>
      <c r="QYY92" s="362"/>
      <c r="QYZ92" s="362"/>
      <c r="QZA92" s="362"/>
      <c r="QZB92" s="362"/>
      <c r="QZC92" s="362"/>
      <c r="QZD92" s="362"/>
      <c r="QZE92" s="362"/>
      <c r="QZF92" s="362"/>
      <c r="QZG92" s="362"/>
      <c r="QZH92" s="362"/>
      <c r="QZI92" s="362"/>
      <c r="QZJ92" s="362"/>
      <c r="QZK92" s="362"/>
      <c r="QZL92" s="362"/>
      <c r="QZM92" s="362"/>
      <c r="QZN92" s="362"/>
      <c r="QZO92" s="362"/>
      <c r="QZP92" s="362"/>
      <c r="QZQ92" s="362"/>
      <c r="QZR92" s="362"/>
      <c r="QZS92" s="362"/>
      <c r="QZT92" s="362"/>
      <c r="QZU92" s="362"/>
      <c r="QZV92" s="362"/>
      <c r="QZW92" s="362"/>
      <c r="QZX92" s="362"/>
      <c r="QZY92" s="362"/>
      <c r="QZZ92" s="362"/>
      <c r="RAA92" s="362"/>
      <c r="RAB92" s="362"/>
      <c r="RAC92" s="362"/>
      <c r="RAD92" s="362"/>
      <c r="RAE92" s="362"/>
      <c r="RAF92" s="362"/>
      <c r="RAG92" s="362"/>
      <c r="RAH92" s="362"/>
      <c r="RAI92" s="362"/>
      <c r="RAJ92" s="362"/>
      <c r="RAK92" s="362"/>
      <c r="RAL92" s="362"/>
      <c r="RAM92" s="362"/>
      <c r="RAN92" s="362"/>
      <c r="RAO92" s="362"/>
      <c r="RAP92" s="362"/>
      <c r="RAQ92" s="362"/>
      <c r="RAR92" s="362"/>
      <c r="RAS92" s="362"/>
      <c r="RAT92" s="362"/>
      <c r="RAU92" s="362"/>
      <c r="RAV92" s="362"/>
      <c r="RAW92" s="362"/>
      <c r="RAX92" s="362"/>
      <c r="RAY92" s="362"/>
      <c r="RAZ92" s="362"/>
      <c r="RBA92" s="362"/>
      <c r="RBB92" s="362"/>
      <c r="RBC92" s="362"/>
      <c r="RBD92" s="362"/>
      <c r="RBE92" s="362"/>
      <c r="RBF92" s="362"/>
      <c r="RBG92" s="362"/>
      <c r="RBH92" s="362"/>
      <c r="RBI92" s="362"/>
      <c r="RBJ92" s="362"/>
      <c r="RBK92" s="362"/>
      <c r="RBL92" s="362"/>
      <c r="RBM92" s="362"/>
      <c r="RBN92" s="362"/>
      <c r="RBO92" s="362"/>
      <c r="RBP92" s="362"/>
      <c r="RBQ92" s="362"/>
      <c r="RBR92" s="362"/>
      <c r="RBS92" s="362"/>
      <c r="RBT92" s="362"/>
      <c r="RBU92" s="362"/>
      <c r="RBV92" s="362"/>
      <c r="RBW92" s="362"/>
      <c r="RBX92" s="362"/>
      <c r="RBY92" s="362"/>
      <c r="RBZ92" s="362"/>
      <c r="RCA92" s="362"/>
      <c r="RCB92" s="362"/>
      <c r="RCC92" s="362"/>
      <c r="RCD92" s="362"/>
      <c r="RCE92" s="362"/>
      <c r="RCF92" s="362"/>
      <c r="RCG92" s="362"/>
      <c r="RCH92" s="362"/>
      <c r="RCI92" s="362"/>
      <c r="RCJ92" s="362"/>
      <c r="RCK92" s="362"/>
      <c r="RCL92" s="362"/>
      <c r="RCM92" s="362"/>
      <c r="RCN92" s="362"/>
      <c r="RCO92" s="362"/>
      <c r="RCP92" s="362"/>
      <c r="RCQ92" s="362"/>
      <c r="RCR92" s="362"/>
      <c r="RCS92" s="362"/>
      <c r="RCT92" s="362"/>
      <c r="RCU92" s="362"/>
      <c r="RCV92" s="362"/>
      <c r="RCW92" s="362"/>
      <c r="RCX92" s="362"/>
      <c r="RCY92" s="362"/>
      <c r="RCZ92" s="362"/>
      <c r="RDA92" s="362"/>
      <c r="RDB92" s="362"/>
      <c r="RDC92" s="362"/>
      <c r="RDD92" s="362"/>
      <c r="RDE92" s="362"/>
      <c r="RDF92" s="362"/>
      <c r="RDG92" s="362"/>
      <c r="RDH92" s="362"/>
      <c r="RDI92" s="362"/>
      <c r="RDJ92" s="362"/>
      <c r="RDK92" s="362"/>
      <c r="RDL92" s="362"/>
      <c r="RDM92" s="362"/>
      <c r="RDN92" s="362"/>
      <c r="RDO92" s="362"/>
      <c r="RDP92" s="362"/>
      <c r="RDQ92" s="362"/>
      <c r="RDR92" s="362"/>
      <c r="RDS92" s="362"/>
      <c r="RDT92" s="362"/>
      <c r="RDU92" s="362"/>
      <c r="RDV92" s="362"/>
      <c r="RDW92" s="362"/>
      <c r="RDX92" s="362"/>
      <c r="RDY92" s="362"/>
      <c r="RDZ92" s="362"/>
      <c r="REA92" s="362"/>
      <c r="REB92" s="362"/>
      <c r="REC92" s="362"/>
      <c r="RED92" s="362"/>
      <c r="REE92" s="362"/>
      <c r="REF92" s="362"/>
      <c r="REG92" s="362"/>
      <c r="REH92" s="362"/>
      <c r="REI92" s="362"/>
      <c r="REJ92" s="362"/>
      <c r="REK92" s="362"/>
      <c r="REL92" s="362"/>
      <c r="REM92" s="362"/>
      <c r="REN92" s="362"/>
      <c r="REO92" s="362"/>
      <c r="REP92" s="362"/>
      <c r="REQ92" s="362"/>
      <c r="RER92" s="362"/>
      <c r="RES92" s="362"/>
      <c r="RET92" s="362"/>
      <c r="REU92" s="362"/>
      <c r="REV92" s="362"/>
      <c r="REW92" s="362"/>
      <c r="REX92" s="362"/>
      <c r="REY92" s="362"/>
      <c r="REZ92" s="362"/>
      <c r="RFA92" s="362"/>
      <c r="RFB92" s="362"/>
      <c r="RFC92" s="362"/>
      <c r="RFD92" s="362"/>
      <c r="RFE92" s="362"/>
      <c r="RFF92" s="362"/>
      <c r="RFG92" s="362"/>
      <c r="RFH92" s="362"/>
      <c r="RFI92" s="362"/>
      <c r="RFJ92" s="362"/>
      <c r="RFK92" s="362"/>
      <c r="RFL92" s="362"/>
      <c r="RFM92" s="362"/>
      <c r="RFN92" s="362"/>
      <c r="RFO92" s="362"/>
      <c r="RFP92" s="362"/>
      <c r="RFQ92" s="362"/>
      <c r="RFR92" s="362"/>
      <c r="RFS92" s="362"/>
      <c r="RFT92" s="362"/>
      <c r="RFU92" s="362"/>
      <c r="RFV92" s="362"/>
      <c r="RFW92" s="362"/>
      <c r="RFX92" s="362"/>
      <c r="RFY92" s="362"/>
      <c r="RFZ92" s="362"/>
      <c r="RGA92" s="362"/>
      <c r="RGB92" s="362"/>
      <c r="RGC92" s="362"/>
      <c r="RGD92" s="362"/>
      <c r="RGE92" s="362"/>
      <c r="RGF92" s="362"/>
      <c r="RGG92" s="362"/>
      <c r="RGH92" s="362"/>
      <c r="RGI92" s="362"/>
      <c r="RGJ92" s="362"/>
      <c r="RGK92" s="362"/>
      <c r="RGL92" s="362"/>
      <c r="RGM92" s="362"/>
      <c r="RGN92" s="362"/>
      <c r="RGO92" s="362"/>
      <c r="RGP92" s="362"/>
      <c r="RGQ92" s="362"/>
      <c r="RGR92" s="362"/>
      <c r="RGS92" s="362"/>
      <c r="RGT92" s="362"/>
      <c r="RGU92" s="362"/>
      <c r="RGV92" s="362"/>
      <c r="RGW92" s="362"/>
      <c r="RGX92" s="362"/>
      <c r="RGY92" s="362"/>
      <c r="RGZ92" s="362"/>
      <c r="RHA92" s="362"/>
      <c r="RHB92" s="362"/>
      <c r="RHC92" s="362"/>
      <c r="RHD92" s="362"/>
      <c r="RHE92" s="362"/>
      <c r="RHF92" s="362"/>
      <c r="RHG92" s="362"/>
      <c r="RHH92" s="362"/>
      <c r="RHI92" s="362"/>
      <c r="RHJ92" s="362"/>
      <c r="RHK92" s="362"/>
      <c r="RHL92" s="362"/>
      <c r="RHM92" s="362"/>
      <c r="RHN92" s="362"/>
      <c r="RHO92" s="362"/>
      <c r="RHP92" s="362"/>
      <c r="RHQ92" s="362"/>
      <c r="RHR92" s="362"/>
      <c r="RHS92" s="362"/>
      <c r="RHT92" s="362"/>
      <c r="RHU92" s="362"/>
      <c r="RHV92" s="362"/>
      <c r="RHW92" s="362"/>
      <c r="RHX92" s="362"/>
      <c r="RHY92" s="362"/>
      <c r="RHZ92" s="362"/>
      <c r="RIA92" s="362"/>
      <c r="RIB92" s="362"/>
      <c r="RIC92" s="362"/>
      <c r="RID92" s="362"/>
      <c r="RIE92" s="362"/>
      <c r="RIF92" s="362"/>
      <c r="RIG92" s="362"/>
      <c r="RIH92" s="362"/>
      <c r="RII92" s="362"/>
      <c r="RIJ92" s="362"/>
      <c r="RIK92" s="362"/>
      <c r="RIL92" s="362"/>
      <c r="RIM92" s="362"/>
      <c r="RIN92" s="362"/>
      <c r="RIO92" s="362"/>
      <c r="RIP92" s="362"/>
      <c r="RIQ92" s="362"/>
      <c r="RIR92" s="362"/>
      <c r="RIS92" s="362"/>
      <c r="RIT92" s="362"/>
      <c r="RIU92" s="362"/>
      <c r="RIV92" s="362"/>
      <c r="RIW92" s="362"/>
      <c r="RIX92" s="362"/>
      <c r="RIY92" s="362"/>
      <c r="RIZ92" s="362"/>
      <c r="RJA92" s="362"/>
      <c r="RJB92" s="362"/>
      <c r="RJC92" s="362"/>
      <c r="RJD92" s="362"/>
      <c r="RJE92" s="362"/>
      <c r="RJF92" s="362"/>
      <c r="RJG92" s="362"/>
      <c r="RJH92" s="362"/>
      <c r="RJI92" s="362"/>
      <c r="RJJ92" s="362"/>
      <c r="RJK92" s="362"/>
      <c r="RJL92" s="362"/>
      <c r="RJM92" s="362"/>
      <c r="RJN92" s="362"/>
      <c r="RJO92" s="362"/>
      <c r="RJP92" s="362"/>
      <c r="RJQ92" s="362"/>
      <c r="RJR92" s="362"/>
      <c r="RJS92" s="362"/>
      <c r="RJT92" s="362"/>
      <c r="RJU92" s="362"/>
      <c r="RJV92" s="362"/>
      <c r="RJW92" s="362"/>
      <c r="RJX92" s="362"/>
      <c r="RJY92" s="362"/>
      <c r="RJZ92" s="362"/>
      <c r="RKA92" s="362"/>
      <c r="RKB92" s="362"/>
      <c r="RKC92" s="362"/>
      <c r="RKD92" s="362"/>
      <c r="RKE92" s="362"/>
      <c r="RKF92" s="362"/>
      <c r="RKG92" s="362"/>
      <c r="RKH92" s="362"/>
      <c r="RKI92" s="362"/>
      <c r="RKJ92" s="362"/>
      <c r="RKK92" s="362"/>
      <c r="RKL92" s="362"/>
      <c r="RKM92" s="362"/>
      <c r="RKN92" s="362"/>
      <c r="RKO92" s="362"/>
      <c r="RKP92" s="362"/>
      <c r="RKQ92" s="362"/>
      <c r="RKR92" s="362"/>
      <c r="RKS92" s="362"/>
      <c r="RKT92" s="362"/>
      <c r="RKU92" s="362"/>
      <c r="RKV92" s="362"/>
      <c r="RKW92" s="362"/>
      <c r="RKX92" s="362"/>
      <c r="RKY92" s="362"/>
      <c r="RKZ92" s="362"/>
      <c r="RLA92" s="362"/>
      <c r="RLB92" s="362"/>
      <c r="RLC92" s="362"/>
      <c r="RLD92" s="362"/>
      <c r="RLE92" s="362"/>
      <c r="RLF92" s="362"/>
      <c r="RLG92" s="362"/>
      <c r="RLH92" s="362"/>
      <c r="RLI92" s="362"/>
      <c r="RLJ92" s="362"/>
      <c r="RLK92" s="362"/>
      <c r="RLL92" s="362"/>
      <c r="RLM92" s="362"/>
      <c r="RLN92" s="362"/>
      <c r="RLO92" s="362"/>
      <c r="RLP92" s="362"/>
      <c r="RLQ92" s="362"/>
      <c r="RLR92" s="362"/>
      <c r="RLS92" s="362"/>
      <c r="RLT92" s="362"/>
      <c r="RLU92" s="362"/>
      <c r="RLV92" s="362"/>
      <c r="RLW92" s="362"/>
      <c r="RLX92" s="362"/>
      <c r="RLY92" s="362"/>
      <c r="RLZ92" s="362"/>
      <c r="RMA92" s="362"/>
      <c r="RMB92" s="362"/>
      <c r="RMC92" s="362"/>
      <c r="RMD92" s="362"/>
      <c r="RME92" s="362"/>
      <c r="RMF92" s="362"/>
      <c r="RMG92" s="362"/>
      <c r="RMH92" s="362"/>
      <c r="RMI92" s="362"/>
      <c r="RMJ92" s="362"/>
      <c r="RMK92" s="362"/>
      <c r="RML92" s="362"/>
      <c r="RMM92" s="362"/>
      <c r="RMN92" s="362"/>
      <c r="RMO92" s="362"/>
      <c r="RMP92" s="362"/>
      <c r="RMQ92" s="362"/>
      <c r="RMR92" s="362"/>
      <c r="RMS92" s="362"/>
      <c r="RMT92" s="362"/>
      <c r="RMU92" s="362"/>
      <c r="RMV92" s="362"/>
      <c r="RMW92" s="362"/>
      <c r="RMX92" s="362"/>
      <c r="RMY92" s="362"/>
      <c r="RMZ92" s="362"/>
      <c r="RNA92" s="362"/>
      <c r="RNB92" s="362"/>
      <c r="RNC92" s="362"/>
      <c r="RND92" s="362"/>
      <c r="RNE92" s="362"/>
      <c r="RNF92" s="362"/>
      <c r="RNG92" s="362"/>
      <c r="RNH92" s="362"/>
      <c r="RNI92" s="362"/>
      <c r="RNJ92" s="362"/>
      <c r="RNK92" s="362"/>
      <c r="RNL92" s="362"/>
      <c r="RNM92" s="362"/>
      <c r="RNN92" s="362"/>
      <c r="RNO92" s="362"/>
      <c r="RNP92" s="362"/>
      <c r="RNQ92" s="362"/>
      <c r="RNR92" s="362"/>
      <c r="RNS92" s="362"/>
      <c r="RNT92" s="362"/>
      <c r="RNU92" s="362"/>
      <c r="RNV92" s="362"/>
      <c r="RNW92" s="362"/>
      <c r="RNX92" s="362"/>
      <c r="RNY92" s="362"/>
      <c r="RNZ92" s="362"/>
      <c r="ROA92" s="362"/>
      <c r="ROB92" s="362"/>
      <c r="ROC92" s="362"/>
      <c r="ROD92" s="362"/>
      <c r="ROE92" s="362"/>
      <c r="ROF92" s="362"/>
      <c r="ROG92" s="362"/>
      <c r="ROH92" s="362"/>
      <c r="ROI92" s="362"/>
      <c r="ROJ92" s="362"/>
      <c r="ROK92" s="362"/>
      <c r="ROL92" s="362"/>
      <c r="ROM92" s="362"/>
      <c r="RON92" s="362"/>
      <c r="ROO92" s="362"/>
      <c r="ROP92" s="362"/>
      <c r="ROQ92" s="362"/>
      <c r="ROR92" s="362"/>
      <c r="ROS92" s="362"/>
      <c r="ROT92" s="362"/>
      <c r="ROU92" s="362"/>
      <c r="ROV92" s="362"/>
      <c r="ROW92" s="362"/>
      <c r="ROX92" s="362"/>
      <c r="ROY92" s="362"/>
      <c r="ROZ92" s="362"/>
      <c r="RPA92" s="362"/>
      <c r="RPB92" s="362"/>
      <c r="RPC92" s="362"/>
      <c r="RPD92" s="362"/>
      <c r="RPE92" s="362"/>
      <c r="RPF92" s="362"/>
      <c r="RPG92" s="362"/>
      <c r="RPH92" s="362"/>
      <c r="RPI92" s="362"/>
      <c r="RPJ92" s="362"/>
      <c r="RPK92" s="362"/>
      <c r="RPL92" s="362"/>
      <c r="RPM92" s="362"/>
      <c r="RPN92" s="362"/>
      <c r="RPO92" s="362"/>
      <c r="RPP92" s="362"/>
      <c r="RPQ92" s="362"/>
      <c r="RPR92" s="362"/>
      <c r="RPS92" s="362"/>
      <c r="RPT92" s="362"/>
      <c r="RPU92" s="362"/>
      <c r="RPV92" s="362"/>
      <c r="RPW92" s="362"/>
      <c r="RPX92" s="362"/>
      <c r="RPY92" s="362"/>
      <c r="RPZ92" s="362"/>
      <c r="RQA92" s="362"/>
      <c r="RQB92" s="362"/>
      <c r="RQC92" s="362"/>
      <c r="RQD92" s="362"/>
      <c r="RQE92" s="362"/>
      <c r="RQF92" s="362"/>
      <c r="RQG92" s="362"/>
      <c r="RQH92" s="362"/>
      <c r="RQI92" s="362"/>
      <c r="RQJ92" s="362"/>
      <c r="RQK92" s="362"/>
      <c r="RQL92" s="362"/>
      <c r="RQM92" s="362"/>
      <c r="RQN92" s="362"/>
      <c r="RQO92" s="362"/>
      <c r="RQP92" s="362"/>
      <c r="RQQ92" s="362"/>
      <c r="RQR92" s="362"/>
      <c r="RQS92" s="362"/>
      <c r="RQT92" s="362"/>
      <c r="RQU92" s="362"/>
      <c r="RQV92" s="362"/>
      <c r="RQW92" s="362"/>
      <c r="RQX92" s="362"/>
      <c r="RQY92" s="362"/>
      <c r="RQZ92" s="362"/>
      <c r="RRA92" s="362"/>
      <c r="RRB92" s="362"/>
      <c r="RRC92" s="362"/>
      <c r="RRD92" s="362"/>
      <c r="RRE92" s="362"/>
      <c r="RRF92" s="362"/>
      <c r="RRG92" s="362"/>
      <c r="RRH92" s="362"/>
      <c r="RRI92" s="362"/>
      <c r="RRJ92" s="362"/>
      <c r="RRK92" s="362"/>
      <c r="RRL92" s="362"/>
      <c r="RRM92" s="362"/>
      <c r="RRN92" s="362"/>
      <c r="RRO92" s="362"/>
      <c r="RRP92" s="362"/>
      <c r="RRQ92" s="362"/>
      <c r="RRR92" s="362"/>
      <c r="RRS92" s="362"/>
      <c r="RRT92" s="362"/>
      <c r="RRU92" s="362"/>
      <c r="RRV92" s="362"/>
      <c r="RRW92" s="362"/>
      <c r="RRX92" s="362"/>
      <c r="RRY92" s="362"/>
      <c r="RRZ92" s="362"/>
      <c r="RSA92" s="362"/>
      <c r="RSB92" s="362"/>
      <c r="RSC92" s="362"/>
      <c r="RSD92" s="362"/>
      <c r="RSE92" s="362"/>
      <c r="RSF92" s="362"/>
      <c r="RSG92" s="362"/>
      <c r="RSH92" s="362"/>
      <c r="RSI92" s="362"/>
      <c r="RSJ92" s="362"/>
      <c r="RSK92" s="362"/>
      <c r="RSL92" s="362"/>
      <c r="RSM92" s="362"/>
      <c r="RSN92" s="362"/>
      <c r="RSO92" s="362"/>
      <c r="RSP92" s="362"/>
      <c r="RSQ92" s="362"/>
      <c r="RSR92" s="362"/>
      <c r="RSS92" s="362"/>
      <c r="RST92" s="362"/>
      <c r="RSU92" s="362"/>
      <c r="RSV92" s="362"/>
      <c r="RSW92" s="362"/>
      <c r="RSX92" s="362"/>
      <c r="RSY92" s="362"/>
      <c r="RSZ92" s="362"/>
      <c r="RTA92" s="362"/>
      <c r="RTB92" s="362"/>
      <c r="RTC92" s="362"/>
      <c r="RTD92" s="362"/>
      <c r="RTE92" s="362"/>
      <c r="RTF92" s="362"/>
      <c r="RTG92" s="362"/>
      <c r="RTH92" s="362"/>
      <c r="RTI92" s="362"/>
      <c r="RTJ92" s="362"/>
      <c r="RTK92" s="362"/>
      <c r="RTL92" s="362"/>
      <c r="RTM92" s="362"/>
      <c r="RTN92" s="362"/>
      <c r="RTO92" s="362"/>
      <c r="RTP92" s="362"/>
      <c r="RTQ92" s="362"/>
      <c r="RTR92" s="362"/>
      <c r="RTS92" s="362"/>
      <c r="RTT92" s="362"/>
      <c r="RTU92" s="362"/>
      <c r="RTV92" s="362"/>
      <c r="RTW92" s="362"/>
      <c r="RTX92" s="362"/>
      <c r="RTY92" s="362"/>
      <c r="RTZ92" s="362"/>
      <c r="RUA92" s="362"/>
      <c r="RUB92" s="362"/>
      <c r="RUC92" s="362"/>
      <c r="RUD92" s="362"/>
      <c r="RUE92" s="362"/>
      <c r="RUF92" s="362"/>
      <c r="RUG92" s="362"/>
      <c r="RUH92" s="362"/>
      <c r="RUI92" s="362"/>
      <c r="RUJ92" s="362"/>
      <c r="RUK92" s="362"/>
      <c r="RUL92" s="362"/>
      <c r="RUM92" s="362"/>
      <c r="RUN92" s="362"/>
      <c r="RUO92" s="362"/>
      <c r="RUP92" s="362"/>
      <c r="RUQ92" s="362"/>
      <c r="RUR92" s="362"/>
      <c r="RUS92" s="362"/>
      <c r="RUT92" s="362"/>
      <c r="RUU92" s="362"/>
      <c r="RUV92" s="362"/>
      <c r="RUW92" s="362"/>
      <c r="RUX92" s="362"/>
      <c r="RUY92" s="362"/>
      <c r="RUZ92" s="362"/>
      <c r="RVA92" s="362"/>
      <c r="RVB92" s="362"/>
      <c r="RVC92" s="362"/>
      <c r="RVD92" s="362"/>
      <c r="RVE92" s="362"/>
      <c r="RVF92" s="362"/>
      <c r="RVG92" s="362"/>
      <c r="RVH92" s="362"/>
      <c r="RVI92" s="362"/>
      <c r="RVJ92" s="362"/>
      <c r="RVK92" s="362"/>
      <c r="RVL92" s="362"/>
      <c r="RVM92" s="362"/>
      <c r="RVN92" s="362"/>
      <c r="RVO92" s="362"/>
      <c r="RVP92" s="362"/>
      <c r="RVQ92" s="362"/>
      <c r="RVR92" s="362"/>
      <c r="RVS92" s="362"/>
      <c r="RVT92" s="362"/>
      <c r="RVU92" s="362"/>
      <c r="RVV92" s="362"/>
      <c r="RVW92" s="362"/>
      <c r="RVX92" s="362"/>
      <c r="RVY92" s="362"/>
      <c r="RVZ92" s="362"/>
      <c r="RWA92" s="362"/>
      <c r="RWB92" s="362"/>
      <c r="RWC92" s="362"/>
      <c r="RWD92" s="362"/>
      <c r="RWE92" s="362"/>
      <c r="RWF92" s="362"/>
      <c r="RWG92" s="362"/>
      <c r="RWH92" s="362"/>
      <c r="RWI92" s="362"/>
      <c r="RWJ92" s="362"/>
      <c r="RWK92" s="362"/>
      <c r="RWL92" s="362"/>
      <c r="RWM92" s="362"/>
      <c r="RWN92" s="362"/>
      <c r="RWO92" s="362"/>
      <c r="RWP92" s="362"/>
      <c r="RWQ92" s="362"/>
      <c r="RWR92" s="362"/>
      <c r="RWS92" s="362"/>
      <c r="RWT92" s="362"/>
      <c r="RWU92" s="362"/>
      <c r="RWV92" s="362"/>
      <c r="RWW92" s="362"/>
      <c r="RWX92" s="362"/>
      <c r="RWY92" s="362"/>
      <c r="RWZ92" s="362"/>
      <c r="RXA92" s="362"/>
      <c r="RXB92" s="362"/>
      <c r="RXC92" s="362"/>
      <c r="RXD92" s="362"/>
      <c r="RXE92" s="362"/>
      <c r="RXF92" s="362"/>
      <c r="RXG92" s="362"/>
      <c r="RXH92" s="362"/>
      <c r="RXI92" s="362"/>
      <c r="RXJ92" s="362"/>
      <c r="RXK92" s="362"/>
      <c r="RXL92" s="362"/>
      <c r="RXM92" s="362"/>
      <c r="RXN92" s="362"/>
      <c r="RXO92" s="362"/>
      <c r="RXP92" s="362"/>
      <c r="RXQ92" s="362"/>
      <c r="RXR92" s="362"/>
      <c r="RXS92" s="362"/>
      <c r="RXT92" s="362"/>
      <c r="RXU92" s="362"/>
      <c r="RXV92" s="362"/>
      <c r="RXW92" s="362"/>
      <c r="RXX92" s="362"/>
      <c r="RXY92" s="362"/>
      <c r="RXZ92" s="362"/>
      <c r="RYA92" s="362"/>
      <c r="RYB92" s="362"/>
      <c r="RYC92" s="362"/>
      <c r="RYD92" s="362"/>
      <c r="RYE92" s="362"/>
      <c r="RYF92" s="362"/>
      <c r="RYG92" s="362"/>
      <c r="RYH92" s="362"/>
      <c r="RYI92" s="362"/>
      <c r="RYJ92" s="362"/>
      <c r="RYK92" s="362"/>
      <c r="RYL92" s="362"/>
      <c r="RYM92" s="362"/>
      <c r="RYN92" s="362"/>
      <c r="RYO92" s="362"/>
      <c r="RYP92" s="362"/>
      <c r="RYQ92" s="362"/>
      <c r="RYR92" s="362"/>
      <c r="RYS92" s="362"/>
      <c r="RYT92" s="362"/>
      <c r="RYU92" s="362"/>
      <c r="RYV92" s="362"/>
      <c r="RYW92" s="362"/>
      <c r="RYX92" s="362"/>
      <c r="RYY92" s="362"/>
      <c r="RYZ92" s="362"/>
      <c r="RZA92" s="362"/>
      <c r="RZB92" s="362"/>
      <c r="RZC92" s="362"/>
      <c r="RZD92" s="362"/>
      <c r="RZE92" s="362"/>
      <c r="RZF92" s="362"/>
      <c r="RZG92" s="362"/>
      <c r="RZH92" s="362"/>
      <c r="RZI92" s="362"/>
      <c r="RZJ92" s="362"/>
      <c r="RZK92" s="362"/>
      <c r="RZL92" s="362"/>
      <c r="RZM92" s="362"/>
      <c r="RZN92" s="362"/>
      <c r="RZO92" s="362"/>
      <c r="RZP92" s="362"/>
      <c r="RZQ92" s="362"/>
      <c r="RZR92" s="362"/>
      <c r="RZS92" s="362"/>
      <c r="RZT92" s="362"/>
      <c r="RZU92" s="362"/>
      <c r="RZV92" s="362"/>
      <c r="RZW92" s="362"/>
      <c r="RZX92" s="362"/>
      <c r="RZY92" s="362"/>
      <c r="RZZ92" s="362"/>
      <c r="SAA92" s="362"/>
      <c r="SAB92" s="362"/>
      <c r="SAC92" s="362"/>
      <c r="SAD92" s="362"/>
      <c r="SAE92" s="362"/>
      <c r="SAF92" s="362"/>
      <c r="SAG92" s="362"/>
      <c r="SAH92" s="362"/>
      <c r="SAI92" s="362"/>
      <c r="SAJ92" s="362"/>
      <c r="SAK92" s="362"/>
      <c r="SAL92" s="362"/>
      <c r="SAM92" s="362"/>
      <c r="SAN92" s="362"/>
      <c r="SAO92" s="362"/>
      <c r="SAP92" s="362"/>
      <c r="SAQ92" s="362"/>
      <c r="SAR92" s="362"/>
      <c r="SAS92" s="362"/>
      <c r="SAT92" s="362"/>
      <c r="SAU92" s="362"/>
      <c r="SAV92" s="362"/>
      <c r="SAW92" s="362"/>
      <c r="SAX92" s="362"/>
      <c r="SAY92" s="362"/>
      <c r="SAZ92" s="362"/>
      <c r="SBA92" s="362"/>
      <c r="SBB92" s="362"/>
      <c r="SBC92" s="362"/>
      <c r="SBD92" s="362"/>
      <c r="SBE92" s="362"/>
      <c r="SBF92" s="362"/>
      <c r="SBG92" s="362"/>
      <c r="SBH92" s="362"/>
      <c r="SBI92" s="362"/>
      <c r="SBJ92" s="362"/>
      <c r="SBK92" s="362"/>
      <c r="SBL92" s="362"/>
      <c r="SBM92" s="362"/>
      <c r="SBN92" s="362"/>
      <c r="SBO92" s="362"/>
      <c r="SBP92" s="362"/>
      <c r="SBQ92" s="362"/>
      <c r="SBR92" s="362"/>
      <c r="SBS92" s="362"/>
      <c r="SBT92" s="362"/>
      <c r="SBU92" s="362"/>
      <c r="SBV92" s="362"/>
      <c r="SBW92" s="362"/>
      <c r="SBX92" s="362"/>
      <c r="SBY92" s="362"/>
      <c r="SBZ92" s="362"/>
      <c r="SCA92" s="362"/>
      <c r="SCB92" s="362"/>
      <c r="SCC92" s="362"/>
      <c r="SCD92" s="362"/>
      <c r="SCE92" s="362"/>
      <c r="SCF92" s="362"/>
      <c r="SCG92" s="362"/>
      <c r="SCH92" s="362"/>
      <c r="SCI92" s="362"/>
      <c r="SCJ92" s="362"/>
      <c r="SCK92" s="362"/>
      <c r="SCL92" s="362"/>
      <c r="SCM92" s="362"/>
      <c r="SCN92" s="362"/>
      <c r="SCO92" s="362"/>
      <c r="SCP92" s="362"/>
      <c r="SCQ92" s="362"/>
      <c r="SCR92" s="362"/>
      <c r="SCS92" s="362"/>
      <c r="SCT92" s="362"/>
      <c r="SCU92" s="362"/>
      <c r="SCV92" s="362"/>
      <c r="SCW92" s="362"/>
      <c r="SCX92" s="362"/>
      <c r="SCY92" s="362"/>
      <c r="SCZ92" s="362"/>
      <c r="SDA92" s="362"/>
      <c r="SDB92" s="362"/>
      <c r="SDC92" s="362"/>
      <c r="SDD92" s="362"/>
      <c r="SDE92" s="362"/>
      <c r="SDF92" s="362"/>
      <c r="SDG92" s="362"/>
      <c r="SDH92" s="362"/>
      <c r="SDI92" s="362"/>
      <c r="SDJ92" s="362"/>
      <c r="SDK92" s="362"/>
      <c r="SDL92" s="362"/>
      <c r="SDM92" s="362"/>
      <c r="SDN92" s="362"/>
      <c r="SDO92" s="362"/>
      <c r="SDP92" s="362"/>
      <c r="SDQ92" s="362"/>
      <c r="SDR92" s="362"/>
      <c r="SDS92" s="362"/>
      <c r="SDT92" s="362"/>
      <c r="SDU92" s="362"/>
      <c r="SDV92" s="362"/>
      <c r="SDW92" s="362"/>
      <c r="SDX92" s="362"/>
      <c r="SDY92" s="362"/>
      <c r="SDZ92" s="362"/>
      <c r="SEA92" s="362"/>
      <c r="SEB92" s="362"/>
      <c r="SEC92" s="362"/>
      <c r="SED92" s="362"/>
      <c r="SEE92" s="362"/>
      <c r="SEF92" s="362"/>
      <c r="SEG92" s="362"/>
      <c r="SEH92" s="362"/>
      <c r="SEI92" s="362"/>
      <c r="SEJ92" s="362"/>
      <c r="SEK92" s="362"/>
      <c r="SEL92" s="362"/>
      <c r="SEM92" s="362"/>
      <c r="SEN92" s="362"/>
      <c r="SEO92" s="362"/>
      <c r="SEP92" s="362"/>
      <c r="SEQ92" s="362"/>
      <c r="SER92" s="362"/>
      <c r="SES92" s="362"/>
      <c r="SET92" s="362"/>
      <c r="SEU92" s="362"/>
      <c r="SEV92" s="362"/>
      <c r="SEW92" s="362"/>
      <c r="SEX92" s="362"/>
      <c r="SEY92" s="362"/>
      <c r="SEZ92" s="362"/>
      <c r="SFA92" s="362"/>
      <c r="SFB92" s="362"/>
      <c r="SFC92" s="362"/>
      <c r="SFD92" s="362"/>
      <c r="SFE92" s="362"/>
      <c r="SFF92" s="362"/>
      <c r="SFG92" s="362"/>
      <c r="SFH92" s="362"/>
      <c r="SFI92" s="362"/>
      <c r="SFJ92" s="362"/>
      <c r="SFK92" s="362"/>
      <c r="SFL92" s="362"/>
      <c r="SFM92" s="362"/>
      <c r="SFN92" s="362"/>
      <c r="SFO92" s="362"/>
      <c r="SFP92" s="362"/>
      <c r="SFQ92" s="362"/>
      <c r="SFR92" s="362"/>
      <c r="SFS92" s="362"/>
      <c r="SFT92" s="362"/>
      <c r="SFU92" s="362"/>
      <c r="SFV92" s="362"/>
      <c r="SFW92" s="362"/>
      <c r="SFX92" s="362"/>
      <c r="SFY92" s="362"/>
      <c r="SFZ92" s="362"/>
      <c r="SGA92" s="362"/>
      <c r="SGB92" s="362"/>
      <c r="SGC92" s="362"/>
      <c r="SGD92" s="362"/>
      <c r="SGE92" s="362"/>
      <c r="SGF92" s="362"/>
      <c r="SGG92" s="362"/>
      <c r="SGH92" s="362"/>
      <c r="SGI92" s="362"/>
      <c r="SGJ92" s="362"/>
      <c r="SGK92" s="362"/>
      <c r="SGL92" s="362"/>
      <c r="SGM92" s="362"/>
      <c r="SGN92" s="362"/>
      <c r="SGO92" s="362"/>
      <c r="SGP92" s="362"/>
      <c r="SGQ92" s="362"/>
      <c r="SGR92" s="362"/>
      <c r="SGS92" s="362"/>
      <c r="SGT92" s="362"/>
      <c r="SGU92" s="362"/>
      <c r="SGV92" s="362"/>
      <c r="SGW92" s="362"/>
      <c r="SGX92" s="362"/>
      <c r="SGY92" s="362"/>
      <c r="SGZ92" s="362"/>
      <c r="SHA92" s="362"/>
      <c r="SHB92" s="362"/>
      <c r="SHC92" s="362"/>
      <c r="SHD92" s="362"/>
      <c r="SHE92" s="362"/>
      <c r="SHF92" s="362"/>
      <c r="SHG92" s="362"/>
      <c r="SHH92" s="362"/>
      <c r="SHI92" s="362"/>
      <c r="SHJ92" s="362"/>
      <c r="SHK92" s="362"/>
      <c r="SHL92" s="362"/>
      <c r="SHM92" s="362"/>
      <c r="SHN92" s="362"/>
      <c r="SHO92" s="362"/>
      <c r="SHP92" s="362"/>
      <c r="SHQ92" s="362"/>
      <c r="SHR92" s="362"/>
      <c r="SHS92" s="362"/>
      <c r="SHT92" s="362"/>
      <c r="SHU92" s="362"/>
      <c r="SHV92" s="362"/>
      <c r="SHW92" s="362"/>
      <c r="SHX92" s="362"/>
      <c r="SHY92" s="362"/>
      <c r="SHZ92" s="362"/>
      <c r="SIA92" s="362"/>
      <c r="SIB92" s="362"/>
      <c r="SIC92" s="362"/>
      <c r="SID92" s="362"/>
      <c r="SIE92" s="362"/>
      <c r="SIF92" s="362"/>
      <c r="SIG92" s="362"/>
      <c r="SIH92" s="362"/>
      <c r="SII92" s="362"/>
      <c r="SIJ92" s="362"/>
      <c r="SIK92" s="362"/>
      <c r="SIL92" s="362"/>
      <c r="SIM92" s="362"/>
      <c r="SIN92" s="362"/>
      <c r="SIO92" s="362"/>
      <c r="SIP92" s="362"/>
      <c r="SIQ92" s="362"/>
      <c r="SIR92" s="362"/>
      <c r="SIS92" s="362"/>
      <c r="SIT92" s="362"/>
      <c r="SIU92" s="362"/>
      <c r="SIV92" s="362"/>
      <c r="SIW92" s="362"/>
      <c r="SIX92" s="362"/>
      <c r="SIY92" s="362"/>
      <c r="SIZ92" s="362"/>
      <c r="SJA92" s="362"/>
      <c r="SJB92" s="362"/>
      <c r="SJC92" s="362"/>
      <c r="SJD92" s="362"/>
      <c r="SJE92" s="362"/>
      <c r="SJF92" s="362"/>
      <c r="SJG92" s="362"/>
      <c r="SJH92" s="362"/>
      <c r="SJI92" s="362"/>
      <c r="SJJ92" s="362"/>
      <c r="SJK92" s="362"/>
      <c r="SJL92" s="362"/>
      <c r="SJM92" s="362"/>
      <c r="SJN92" s="362"/>
      <c r="SJO92" s="362"/>
      <c r="SJP92" s="362"/>
      <c r="SJQ92" s="362"/>
      <c r="SJR92" s="362"/>
      <c r="SJS92" s="362"/>
      <c r="SJT92" s="362"/>
      <c r="SJU92" s="362"/>
      <c r="SJV92" s="362"/>
      <c r="SJW92" s="362"/>
      <c r="SJX92" s="362"/>
      <c r="SJY92" s="362"/>
      <c r="SJZ92" s="362"/>
      <c r="SKA92" s="362"/>
      <c r="SKB92" s="362"/>
      <c r="SKC92" s="362"/>
      <c r="SKD92" s="362"/>
      <c r="SKE92" s="362"/>
      <c r="SKF92" s="362"/>
      <c r="SKG92" s="362"/>
      <c r="SKH92" s="362"/>
      <c r="SKI92" s="362"/>
      <c r="SKJ92" s="362"/>
      <c r="SKK92" s="362"/>
      <c r="SKL92" s="362"/>
      <c r="SKM92" s="362"/>
      <c r="SKN92" s="362"/>
      <c r="SKO92" s="362"/>
      <c r="SKP92" s="362"/>
      <c r="SKQ92" s="362"/>
      <c r="SKR92" s="362"/>
      <c r="SKS92" s="362"/>
      <c r="SKT92" s="362"/>
      <c r="SKU92" s="362"/>
      <c r="SKV92" s="362"/>
      <c r="SKW92" s="362"/>
      <c r="SKX92" s="362"/>
      <c r="SKY92" s="362"/>
      <c r="SKZ92" s="362"/>
      <c r="SLA92" s="362"/>
      <c r="SLB92" s="362"/>
      <c r="SLC92" s="362"/>
      <c r="SLD92" s="362"/>
      <c r="SLE92" s="362"/>
      <c r="SLF92" s="362"/>
      <c r="SLG92" s="362"/>
      <c r="SLH92" s="362"/>
      <c r="SLI92" s="362"/>
      <c r="SLJ92" s="362"/>
      <c r="SLK92" s="362"/>
      <c r="SLL92" s="362"/>
      <c r="SLM92" s="362"/>
      <c r="SLN92" s="362"/>
      <c r="SLO92" s="362"/>
      <c r="SLP92" s="362"/>
      <c r="SLQ92" s="362"/>
      <c r="SLR92" s="362"/>
      <c r="SLS92" s="362"/>
      <c r="SLT92" s="362"/>
      <c r="SLU92" s="362"/>
      <c r="SLV92" s="362"/>
      <c r="SLW92" s="362"/>
      <c r="SLX92" s="362"/>
      <c r="SLY92" s="362"/>
      <c r="SLZ92" s="362"/>
      <c r="SMA92" s="362"/>
      <c r="SMB92" s="362"/>
      <c r="SMC92" s="362"/>
      <c r="SMD92" s="362"/>
      <c r="SME92" s="362"/>
      <c r="SMF92" s="362"/>
      <c r="SMG92" s="362"/>
      <c r="SMH92" s="362"/>
      <c r="SMI92" s="362"/>
      <c r="SMJ92" s="362"/>
      <c r="SMK92" s="362"/>
      <c r="SML92" s="362"/>
      <c r="SMM92" s="362"/>
      <c r="SMN92" s="362"/>
      <c r="SMO92" s="362"/>
      <c r="SMP92" s="362"/>
      <c r="SMQ92" s="362"/>
      <c r="SMR92" s="362"/>
      <c r="SMS92" s="362"/>
      <c r="SMT92" s="362"/>
      <c r="SMU92" s="362"/>
      <c r="SMV92" s="362"/>
      <c r="SMW92" s="362"/>
      <c r="SMX92" s="362"/>
      <c r="SMY92" s="362"/>
      <c r="SMZ92" s="362"/>
      <c r="SNA92" s="362"/>
      <c r="SNB92" s="362"/>
      <c r="SNC92" s="362"/>
      <c r="SND92" s="362"/>
      <c r="SNE92" s="362"/>
      <c r="SNF92" s="362"/>
      <c r="SNG92" s="362"/>
      <c r="SNH92" s="362"/>
      <c r="SNI92" s="362"/>
      <c r="SNJ92" s="362"/>
      <c r="SNK92" s="362"/>
      <c r="SNL92" s="362"/>
      <c r="SNM92" s="362"/>
      <c r="SNN92" s="362"/>
      <c r="SNO92" s="362"/>
      <c r="SNP92" s="362"/>
      <c r="SNQ92" s="362"/>
      <c r="SNR92" s="362"/>
      <c r="SNS92" s="362"/>
      <c r="SNT92" s="362"/>
      <c r="SNU92" s="362"/>
      <c r="SNV92" s="362"/>
      <c r="SNW92" s="362"/>
      <c r="SNX92" s="362"/>
      <c r="SNY92" s="362"/>
      <c r="SNZ92" s="362"/>
      <c r="SOA92" s="362"/>
      <c r="SOB92" s="362"/>
      <c r="SOC92" s="362"/>
      <c r="SOD92" s="362"/>
      <c r="SOE92" s="362"/>
      <c r="SOF92" s="362"/>
      <c r="SOG92" s="362"/>
      <c r="SOH92" s="362"/>
      <c r="SOI92" s="362"/>
      <c r="SOJ92" s="362"/>
      <c r="SOK92" s="362"/>
      <c r="SOL92" s="362"/>
      <c r="SOM92" s="362"/>
      <c r="SON92" s="362"/>
      <c r="SOO92" s="362"/>
      <c r="SOP92" s="362"/>
      <c r="SOQ92" s="362"/>
      <c r="SOR92" s="362"/>
      <c r="SOS92" s="362"/>
      <c r="SOT92" s="362"/>
      <c r="SOU92" s="362"/>
      <c r="SOV92" s="362"/>
      <c r="SOW92" s="362"/>
      <c r="SOX92" s="362"/>
      <c r="SOY92" s="362"/>
      <c r="SOZ92" s="362"/>
      <c r="SPA92" s="362"/>
      <c r="SPB92" s="362"/>
      <c r="SPC92" s="362"/>
      <c r="SPD92" s="362"/>
      <c r="SPE92" s="362"/>
      <c r="SPF92" s="362"/>
      <c r="SPG92" s="362"/>
      <c r="SPH92" s="362"/>
      <c r="SPI92" s="362"/>
      <c r="SPJ92" s="362"/>
      <c r="SPK92" s="362"/>
      <c r="SPL92" s="362"/>
      <c r="SPM92" s="362"/>
      <c r="SPN92" s="362"/>
      <c r="SPO92" s="362"/>
      <c r="SPP92" s="362"/>
      <c r="SPQ92" s="362"/>
      <c r="SPR92" s="362"/>
      <c r="SPS92" s="362"/>
      <c r="SPT92" s="362"/>
      <c r="SPU92" s="362"/>
      <c r="SPV92" s="362"/>
      <c r="SPW92" s="362"/>
      <c r="SPX92" s="362"/>
      <c r="SPY92" s="362"/>
      <c r="SPZ92" s="362"/>
      <c r="SQA92" s="362"/>
      <c r="SQB92" s="362"/>
      <c r="SQC92" s="362"/>
      <c r="SQD92" s="362"/>
      <c r="SQE92" s="362"/>
      <c r="SQF92" s="362"/>
      <c r="SQG92" s="362"/>
      <c r="SQH92" s="362"/>
      <c r="SQI92" s="362"/>
      <c r="SQJ92" s="362"/>
      <c r="SQK92" s="362"/>
      <c r="SQL92" s="362"/>
      <c r="SQM92" s="362"/>
      <c r="SQN92" s="362"/>
      <c r="SQO92" s="362"/>
      <c r="SQP92" s="362"/>
      <c r="SQQ92" s="362"/>
      <c r="SQR92" s="362"/>
      <c r="SQS92" s="362"/>
      <c r="SQT92" s="362"/>
      <c r="SQU92" s="362"/>
      <c r="SQV92" s="362"/>
      <c r="SQW92" s="362"/>
      <c r="SQX92" s="362"/>
      <c r="SQY92" s="362"/>
      <c r="SQZ92" s="362"/>
      <c r="SRA92" s="362"/>
      <c r="SRB92" s="362"/>
      <c r="SRC92" s="362"/>
      <c r="SRD92" s="362"/>
      <c r="SRE92" s="362"/>
      <c r="SRF92" s="362"/>
      <c r="SRG92" s="362"/>
      <c r="SRH92" s="362"/>
      <c r="SRI92" s="362"/>
      <c r="SRJ92" s="362"/>
      <c r="SRK92" s="362"/>
      <c r="SRL92" s="362"/>
      <c r="SRM92" s="362"/>
      <c r="SRN92" s="362"/>
      <c r="SRO92" s="362"/>
      <c r="SRP92" s="362"/>
      <c r="SRQ92" s="362"/>
      <c r="SRR92" s="362"/>
      <c r="SRS92" s="362"/>
      <c r="SRT92" s="362"/>
      <c r="SRU92" s="362"/>
      <c r="SRV92" s="362"/>
      <c r="SRW92" s="362"/>
      <c r="SRX92" s="362"/>
      <c r="SRY92" s="362"/>
      <c r="SRZ92" s="362"/>
      <c r="SSA92" s="362"/>
      <c r="SSB92" s="362"/>
      <c r="SSC92" s="362"/>
      <c r="SSD92" s="362"/>
      <c r="SSE92" s="362"/>
      <c r="SSF92" s="362"/>
      <c r="SSG92" s="362"/>
      <c r="SSH92" s="362"/>
      <c r="SSI92" s="362"/>
      <c r="SSJ92" s="362"/>
      <c r="SSK92" s="362"/>
      <c r="SSL92" s="362"/>
      <c r="SSM92" s="362"/>
      <c r="SSN92" s="362"/>
      <c r="SSO92" s="362"/>
      <c r="SSP92" s="362"/>
      <c r="SSQ92" s="362"/>
      <c r="SSR92" s="362"/>
      <c r="SSS92" s="362"/>
      <c r="SST92" s="362"/>
      <c r="SSU92" s="362"/>
      <c r="SSV92" s="362"/>
      <c r="SSW92" s="362"/>
      <c r="SSX92" s="362"/>
      <c r="SSY92" s="362"/>
      <c r="SSZ92" s="362"/>
      <c r="STA92" s="362"/>
      <c r="STB92" s="362"/>
      <c r="STC92" s="362"/>
      <c r="STD92" s="362"/>
      <c r="STE92" s="362"/>
      <c r="STF92" s="362"/>
      <c r="STG92" s="362"/>
      <c r="STH92" s="362"/>
      <c r="STI92" s="362"/>
      <c r="STJ92" s="362"/>
      <c r="STK92" s="362"/>
      <c r="STL92" s="362"/>
      <c r="STM92" s="362"/>
      <c r="STN92" s="362"/>
      <c r="STO92" s="362"/>
      <c r="STP92" s="362"/>
      <c r="STQ92" s="362"/>
      <c r="STR92" s="362"/>
      <c r="STS92" s="362"/>
      <c r="STT92" s="362"/>
      <c r="STU92" s="362"/>
      <c r="STV92" s="362"/>
      <c r="STW92" s="362"/>
      <c r="STX92" s="362"/>
      <c r="STY92" s="362"/>
      <c r="STZ92" s="362"/>
      <c r="SUA92" s="362"/>
      <c r="SUB92" s="362"/>
      <c r="SUC92" s="362"/>
      <c r="SUD92" s="362"/>
      <c r="SUE92" s="362"/>
      <c r="SUF92" s="362"/>
      <c r="SUG92" s="362"/>
      <c r="SUH92" s="362"/>
      <c r="SUI92" s="362"/>
      <c r="SUJ92" s="362"/>
      <c r="SUK92" s="362"/>
      <c r="SUL92" s="362"/>
      <c r="SUM92" s="362"/>
      <c r="SUN92" s="362"/>
      <c r="SUO92" s="362"/>
      <c r="SUP92" s="362"/>
      <c r="SUQ92" s="362"/>
      <c r="SUR92" s="362"/>
      <c r="SUS92" s="362"/>
      <c r="SUT92" s="362"/>
      <c r="SUU92" s="362"/>
      <c r="SUV92" s="362"/>
      <c r="SUW92" s="362"/>
      <c r="SUX92" s="362"/>
      <c r="SUY92" s="362"/>
      <c r="SUZ92" s="362"/>
      <c r="SVA92" s="362"/>
      <c r="SVB92" s="362"/>
      <c r="SVC92" s="362"/>
      <c r="SVD92" s="362"/>
      <c r="SVE92" s="362"/>
      <c r="SVF92" s="362"/>
      <c r="SVG92" s="362"/>
      <c r="SVH92" s="362"/>
      <c r="SVI92" s="362"/>
      <c r="SVJ92" s="362"/>
      <c r="SVK92" s="362"/>
      <c r="SVL92" s="362"/>
      <c r="SVM92" s="362"/>
      <c r="SVN92" s="362"/>
      <c r="SVO92" s="362"/>
      <c r="SVP92" s="362"/>
      <c r="SVQ92" s="362"/>
      <c r="SVR92" s="362"/>
      <c r="SVS92" s="362"/>
      <c r="SVT92" s="362"/>
      <c r="SVU92" s="362"/>
      <c r="SVV92" s="362"/>
      <c r="SVW92" s="362"/>
      <c r="SVX92" s="362"/>
      <c r="SVY92" s="362"/>
      <c r="SVZ92" s="362"/>
      <c r="SWA92" s="362"/>
      <c r="SWB92" s="362"/>
      <c r="SWC92" s="362"/>
      <c r="SWD92" s="362"/>
      <c r="SWE92" s="362"/>
      <c r="SWF92" s="362"/>
      <c r="SWG92" s="362"/>
      <c r="SWH92" s="362"/>
      <c r="SWI92" s="362"/>
      <c r="SWJ92" s="362"/>
      <c r="SWK92" s="362"/>
      <c r="SWL92" s="362"/>
      <c r="SWM92" s="362"/>
      <c r="SWN92" s="362"/>
      <c r="SWO92" s="362"/>
      <c r="SWP92" s="362"/>
      <c r="SWQ92" s="362"/>
      <c r="SWR92" s="362"/>
      <c r="SWS92" s="362"/>
      <c r="SWT92" s="362"/>
      <c r="SWU92" s="362"/>
      <c r="SWV92" s="362"/>
      <c r="SWW92" s="362"/>
      <c r="SWX92" s="362"/>
      <c r="SWY92" s="362"/>
      <c r="SWZ92" s="362"/>
      <c r="SXA92" s="362"/>
      <c r="SXB92" s="362"/>
      <c r="SXC92" s="362"/>
      <c r="SXD92" s="362"/>
      <c r="SXE92" s="362"/>
      <c r="SXF92" s="362"/>
      <c r="SXG92" s="362"/>
      <c r="SXH92" s="362"/>
      <c r="SXI92" s="362"/>
      <c r="SXJ92" s="362"/>
      <c r="SXK92" s="362"/>
      <c r="SXL92" s="362"/>
      <c r="SXM92" s="362"/>
      <c r="SXN92" s="362"/>
      <c r="SXO92" s="362"/>
      <c r="SXP92" s="362"/>
      <c r="SXQ92" s="362"/>
      <c r="SXR92" s="362"/>
      <c r="SXS92" s="362"/>
      <c r="SXT92" s="362"/>
      <c r="SXU92" s="362"/>
      <c r="SXV92" s="362"/>
      <c r="SXW92" s="362"/>
      <c r="SXX92" s="362"/>
      <c r="SXY92" s="362"/>
      <c r="SXZ92" s="362"/>
      <c r="SYA92" s="362"/>
      <c r="SYB92" s="362"/>
      <c r="SYC92" s="362"/>
      <c r="SYD92" s="362"/>
      <c r="SYE92" s="362"/>
      <c r="SYF92" s="362"/>
      <c r="SYG92" s="362"/>
      <c r="SYH92" s="362"/>
      <c r="SYI92" s="362"/>
      <c r="SYJ92" s="362"/>
      <c r="SYK92" s="362"/>
      <c r="SYL92" s="362"/>
      <c r="SYM92" s="362"/>
      <c r="SYN92" s="362"/>
      <c r="SYO92" s="362"/>
      <c r="SYP92" s="362"/>
      <c r="SYQ92" s="362"/>
      <c r="SYR92" s="362"/>
      <c r="SYS92" s="362"/>
      <c r="SYT92" s="362"/>
      <c r="SYU92" s="362"/>
      <c r="SYV92" s="362"/>
      <c r="SYW92" s="362"/>
      <c r="SYX92" s="362"/>
      <c r="SYY92" s="362"/>
      <c r="SYZ92" s="362"/>
      <c r="SZA92" s="362"/>
      <c r="SZB92" s="362"/>
      <c r="SZC92" s="362"/>
      <c r="SZD92" s="362"/>
      <c r="SZE92" s="362"/>
      <c r="SZF92" s="362"/>
      <c r="SZG92" s="362"/>
      <c r="SZH92" s="362"/>
      <c r="SZI92" s="362"/>
      <c r="SZJ92" s="362"/>
      <c r="SZK92" s="362"/>
      <c r="SZL92" s="362"/>
      <c r="SZM92" s="362"/>
      <c r="SZN92" s="362"/>
      <c r="SZO92" s="362"/>
      <c r="SZP92" s="362"/>
      <c r="SZQ92" s="362"/>
      <c r="SZR92" s="362"/>
      <c r="SZS92" s="362"/>
      <c r="SZT92" s="362"/>
      <c r="SZU92" s="362"/>
      <c r="SZV92" s="362"/>
      <c r="SZW92" s="362"/>
      <c r="SZX92" s="362"/>
      <c r="SZY92" s="362"/>
      <c r="SZZ92" s="362"/>
      <c r="TAA92" s="362"/>
      <c r="TAB92" s="362"/>
      <c r="TAC92" s="362"/>
      <c r="TAD92" s="362"/>
      <c r="TAE92" s="362"/>
      <c r="TAF92" s="362"/>
      <c r="TAG92" s="362"/>
      <c r="TAH92" s="362"/>
      <c r="TAI92" s="362"/>
      <c r="TAJ92" s="362"/>
      <c r="TAK92" s="362"/>
      <c r="TAL92" s="362"/>
      <c r="TAM92" s="362"/>
      <c r="TAN92" s="362"/>
      <c r="TAO92" s="362"/>
      <c r="TAP92" s="362"/>
      <c r="TAQ92" s="362"/>
      <c r="TAR92" s="362"/>
      <c r="TAS92" s="362"/>
      <c r="TAT92" s="362"/>
      <c r="TAU92" s="362"/>
      <c r="TAV92" s="362"/>
      <c r="TAW92" s="362"/>
      <c r="TAX92" s="362"/>
      <c r="TAY92" s="362"/>
      <c r="TAZ92" s="362"/>
      <c r="TBA92" s="362"/>
      <c r="TBB92" s="362"/>
      <c r="TBC92" s="362"/>
      <c r="TBD92" s="362"/>
      <c r="TBE92" s="362"/>
      <c r="TBF92" s="362"/>
      <c r="TBG92" s="362"/>
      <c r="TBH92" s="362"/>
      <c r="TBI92" s="362"/>
      <c r="TBJ92" s="362"/>
      <c r="TBK92" s="362"/>
      <c r="TBL92" s="362"/>
      <c r="TBM92" s="362"/>
      <c r="TBN92" s="362"/>
      <c r="TBO92" s="362"/>
      <c r="TBP92" s="362"/>
      <c r="TBQ92" s="362"/>
      <c r="TBR92" s="362"/>
      <c r="TBS92" s="362"/>
      <c r="TBT92" s="362"/>
      <c r="TBU92" s="362"/>
      <c r="TBV92" s="362"/>
      <c r="TBW92" s="362"/>
      <c r="TBX92" s="362"/>
      <c r="TBY92" s="362"/>
      <c r="TBZ92" s="362"/>
      <c r="TCA92" s="362"/>
      <c r="TCB92" s="362"/>
      <c r="TCC92" s="362"/>
      <c r="TCD92" s="362"/>
      <c r="TCE92" s="362"/>
      <c r="TCF92" s="362"/>
      <c r="TCG92" s="362"/>
      <c r="TCH92" s="362"/>
      <c r="TCI92" s="362"/>
      <c r="TCJ92" s="362"/>
      <c r="TCK92" s="362"/>
      <c r="TCL92" s="362"/>
      <c r="TCM92" s="362"/>
      <c r="TCN92" s="362"/>
      <c r="TCO92" s="362"/>
      <c r="TCP92" s="362"/>
      <c r="TCQ92" s="362"/>
      <c r="TCR92" s="362"/>
      <c r="TCS92" s="362"/>
      <c r="TCT92" s="362"/>
      <c r="TCU92" s="362"/>
      <c r="TCV92" s="362"/>
      <c r="TCW92" s="362"/>
      <c r="TCX92" s="362"/>
      <c r="TCY92" s="362"/>
      <c r="TCZ92" s="362"/>
      <c r="TDA92" s="362"/>
      <c r="TDB92" s="362"/>
      <c r="TDC92" s="362"/>
      <c r="TDD92" s="362"/>
      <c r="TDE92" s="362"/>
      <c r="TDF92" s="362"/>
      <c r="TDG92" s="362"/>
      <c r="TDH92" s="362"/>
      <c r="TDI92" s="362"/>
      <c r="TDJ92" s="362"/>
      <c r="TDK92" s="362"/>
      <c r="TDL92" s="362"/>
      <c r="TDM92" s="362"/>
      <c r="TDN92" s="362"/>
      <c r="TDO92" s="362"/>
      <c r="TDP92" s="362"/>
      <c r="TDQ92" s="362"/>
      <c r="TDR92" s="362"/>
      <c r="TDS92" s="362"/>
      <c r="TDT92" s="362"/>
      <c r="TDU92" s="362"/>
      <c r="TDV92" s="362"/>
      <c r="TDW92" s="362"/>
      <c r="TDX92" s="362"/>
      <c r="TDY92" s="362"/>
      <c r="TDZ92" s="362"/>
      <c r="TEA92" s="362"/>
      <c r="TEB92" s="362"/>
      <c r="TEC92" s="362"/>
      <c r="TED92" s="362"/>
      <c r="TEE92" s="362"/>
      <c r="TEF92" s="362"/>
      <c r="TEG92" s="362"/>
      <c r="TEH92" s="362"/>
      <c r="TEI92" s="362"/>
      <c r="TEJ92" s="362"/>
      <c r="TEK92" s="362"/>
      <c r="TEL92" s="362"/>
      <c r="TEM92" s="362"/>
      <c r="TEN92" s="362"/>
      <c r="TEO92" s="362"/>
      <c r="TEP92" s="362"/>
      <c r="TEQ92" s="362"/>
      <c r="TER92" s="362"/>
      <c r="TES92" s="362"/>
      <c r="TET92" s="362"/>
      <c r="TEU92" s="362"/>
      <c r="TEV92" s="362"/>
      <c r="TEW92" s="362"/>
      <c r="TEX92" s="362"/>
      <c r="TEY92" s="362"/>
      <c r="TEZ92" s="362"/>
      <c r="TFA92" s="362"/>
      <c r="TFB92" s="362"/>
      <c r="TFC92" s="362"/>
      <c r="TFD92" s="362"/>
      <c r="TFE92" s="362"/>
      <c r="TFF92" s="362"/>
      <c r="TFG92" s="362"/>
      <c r="TFH92" s="362"/>
      <c r="TFI92" s="362"/>
      <c r="TFJ92" s="362"/>
      <c r="TFK92" s="362"/>
      <c r="TFL92" s="362"/>
      <c r="TFM92" s="362"/>
      <c r="TFN92" s="362"/>
      <c r="TFO92" s="362"/>
      <c r="TFP92" s="362"/>
      <c r="TFQ92" s="362"/>
      <c r="TFR92" s="362"/>
      <c r="TFS92" s="362"/>
      <c r="TFT92" s="362"/>
      <c r="TFU92" s="362"/>
      <c r="TFV92" s="362"/>
      <c r="TFW92" s="362"/>
      <c r="TFX92" s="362"/>
      <c r="TFY92" s="362"/>
      <c r="TFZ92" s="362"/>
      <c r="TGA92" s="362"/>
      <c r="TGB92" s="362"/>
      <c r="TGC92" s="362"/>
      <c r="TGD92" s="362"/>
      <c r="TGE92" s="362"/>
      <c r="TGF92" s="362"/>
      <c r="TGG92" s="362"/>
      <c r="TGH92" s="362"/>
      <c r="TGI92" s="362"/>
      <c r="TGJ92" s="362"/>
      <c r="TGK92" s="362"/>
      <c r="TGL92" s="362"/>
      <c r="TGM92" s="362"/>
      <c r="TGN92" s="362"/>
      <c r="TGO92" s="362"/>
      <c r="TGP92" s="362"/>
      <c r="TGQ92" s="362"/>
      <c r="TGR92" s="362"/>
      <c r="TGS92" s="362"/>
      <c r="TGT92" s="362"/>
      <c r="TGU92" s="362"/>
      <c r="TGV92" s="362"/>
      <c r="TGW92" s="362"/>
      <c r="TGX92" s="362"/>
      <c r="TGY92" s="362"/>
      <c r="TGZ92" s="362"/>
      <c r="THA92" s="362"/>
      <c r="THB92" s="362"/>
      <c r="THC92" s="362"/>
      <c r="THD92" s="362"/>
      <c r="THE92" s="362"/>
      <c r="THF92" s="362"/>
      <c r="THG92" s="362"/>
      <c r="THH92" s="362"/>
      <c r="THI92" s="362"/>
      <c r="THJ92" s="362"/>
      <c r="THK92" s="362"/>
      <c r="THL92" s="362"/>
      <c r="THM92" s="362"/>
      <c r="THN92" s="362"/>
      <c r="THO92" s="362"/>
      <c r="THP92" s="362"/>
      <c r="THQ92" s="362"/>
      <c r="THR92" s="362"/>
      <c r="THS92" s="362"/>
      <c r="THT92" s="362"/>
      <c r="THU92" s="362"/>
      <c r="THV92" s="362"/>
      <c r="THW92" s="362"/>
      <c r="THX92" s="362"/>
      <c r="THY92" s="362"/>
      <c r="THZ92" s="362"/>
      <c r="TIA92" s="362"/>
      <c r="TIB92" s="362"/>
      <c r="TIC92" s="362"/>
      <c r="TID92" s="362"/>
      <c r="TIE92" s="362"/>
      <c r="TIF92" s="362"/>
      <c r="TIG92" s="362"/>
      <c r="TIH92" s="362"/>
      <c r="TII92" s="362"/>
      <c r="TIJ92" s="362"/>
      <c r="TIK92" s="362"/>
      <c r="TIL92" s="362"/>
      <c r="TIM92" s="362"/>
      <c r="TIN92" s="362"/>
      <c r="TIO92" s="362"/>
      <c r="TIP92" s="362"/>
      <c r="TIQ92" s="362"/>
      <c r="TIR92" s="362"/>
      <c r="TIS92" s="362"/>
      <c r="TIT92" s="362"/>
      <c r="TIU92" s="362"/>
      <c r="TIV92" s="362"/>
      <c r="TIW92" s="362"/>
      <c r="TIX92" s="362"/>
      <c r="TIY92" s="362"/>
      <c r="TIZ92" s="362"/>
      <c r="TJA92" s="362"/>
      <c r="TJB92" s="362"/>
      <c r="TJC92" s="362"/>
      <c r="TJD92" s="362"/>
      <c r="TJE92" s="362"/>
      <c r="TJF92" s="362"/>
      <c r="TJG92" s="362"/>
      <c r="TJH92" s="362"/>
      <c r="TJI92" s="362"/>
      <c r="TJJ92" s="362"/>
      <c r="TJK92" s="362"/>
      <c r="TJL92" s="362"/>
      <c r="TJM92" s="362"/>
      <c r="TJN92" s="362"/>
      <c r="TJO92" s="362"/>
      <c r="TJP92" s="362"/>
      <c r="TJQ92" s="362"/>
      <c r="TJR92" s="362"/>
      <c r="TJS92" s="362"/>
      <c r="TJT92" s="362"/>
      <c r="TJU92" s="362"/>
      <c r="TJV92" s="362"/>
      <c r="TJW92" s="362"/>
      <c r="TJX92" s="362"/>
      <c r="TJY92" s="362"/>
      <c r="TJZ92" s="362"/>
      <c r="TKA92" s="362"/>
      <c r="TKB92" s="362"/>
      <c r="TKC92" s="362"/>
      <c r="TKD92" s="362"/>
      <c r="TKE92" s="362"/>
      <c r="TKF92" s="362"/>
      <c r="TKG92" s="362"/>
      <c r="TKH92" s="362"/>
      <c r="TKI92" s="362"/>
      <c r="TKJ92" s="362"/>
      <c r="TKK92" s="362"/>
      <c r="TKL92" s="362"/>
      <c r="TKM92" s="362"/>
      <c r="TKN92" s="362"/>
      <c r="TKO92" s="362"/>
      <c r="TKP92" s="362"/>
      <c r="TKQ92" s="362"/>
      <c r="TKR92" s="362"/>
      <c r="TKS92" s="362"/>
      <c r="TKT92" s="362"/>
      <c r="TKU92" s="362"/>
      <c r="TKV92" s="362"/>
      <c r="TKW92" s="362"/>
      <c r="TKX92" s="362"/>
      <c r="TKY92" s="362"/>
      <c r="TKZ92" s="362"/>
      <c r="TLA92" s="362"/>
      <c r="TLB92" s="362"/>
      <c r="TLC92" s="362"/>
      <c r="TLD92" s="362"/>
      <c r="TLE92" s="362"/>
      <c r="TLF92" s="362"/>
      <c r="TLG92" s="362"/>
      <c r="TLH92" s="362"/>
      <c r="TLI92" s="362"/>
      <c r="TLJ92" s="362"/>
      <c r="TLK92" s="362"/>
      <c r="TLL92" s="362"/>
      <c r="TLM92" s="362"/>
      <c r="TLN92" s="362"/>
      <c r="TLO92" s="362"/>
      <c r="TLP92" s="362"/>
      <c r="TLQ92" s="362"/>
      <c r="TLR92" s="362"/>
      <c r="TLS92" s="362"/>
      <c r="TLT92" s="362"/>
      <c r="TLU92" s="362"/>
      <c r="TLV92" s="362"/>
      <c r="TLW92" s="362"/>
      <c r="TLX92" s="362"/>
      <c r="TLY92" s="362"/>
      <c r="TLZ92" s="362"/>
      <c r="TMA92" s="362"/>
      <c r="TMB92" s="362"/>
      <c r="TMC92" s="362"/>
      <c r="TMD92" s="362"/>
      <c r="TME92" s="362"/>
      <c r="TMF92" s="362"/>
      <c r="TMG92" s="362"/>
      <c r="TMH92" s="362"/>
      <c r="TMI92" s="362"/>
      <c r="TMJ92" s="362"/>
      <c r="TMK92" s="362"/>
      <c r="TML92" s="362"/>
      <c r="TMM92" s="362"/>
      <c r="TMN92" s="362"/>
      <c r="TMO92" s="362"/>
      <c r="TMP92" s="362"/>
      <c r="TMQ92" s="362"/>
      <c r="TMR92" s="362"/>
      <c r="TMS92" s="362"/>
      <c r="TMT92" s="362"/>
      <c r="TMU92" s="362"/>
      <c r="TMV92" s="362"/>
      <c r="TMW92" s="362"/>
      <c r="TMX92" s="362"/>
      <c r="TMY92" s="362"/>
      <c r="TMZ92" s="362"/>
      <c r="TNA92" s="362"/>
      <c r="TNB92" s="362"/>
      <c r="TNC92" s="362"/>
      <c r="TND92" s="362"/>
      <c r="TNE92" s="362"/>
      <c r="TNF92" s="362"/>
      <c r="TNG92" s="362"/>
      <c r="TNH92" s="362"/>
      <c r="TNI92" s="362"/>
      <c r="TNJ92" s="362"/>
      <c r="TNK92" s="362"/>
      <c r="TNL92" s="362"/>
      <c r="TNM92" s="362"/>
      <c r="TNN92" s="362"/>
      <c r="TNO92" s="362"/>
      <c r="TNP92" s="362"/>
      <c r="TNQ92" s="362"/>
      <c r="TNR92" s="362"/>
      <c r="TNS92" s="362"/>
      <c r="TNT92" s="362"/>
      <c r="TNU92" s="362"/>
      <c r="TNV92" s="362"/>
      <c r="TNW92" s="362"/>
      <c r="TNX92" s="362"/>
      <c r="TNY92" s="362"/>
      <c r="TNZ92" s="362"/>
      <c r="TOA92" s="362"/>
      <c r="TOB92" s="362"/>
      <c r="TOC92" s="362"/>
      <c r="TOD92" s="362"/>
      <c r="TOE92" s="362"/>
      <c r="TOF92" s="362"/>
      <c r="TOG92" s="362"/>
      <c r="TOH92" s="362"/>
      <c r="TOI92" s="362"/>
      <c r="TOJ92" s="362"/>
      <c r="TOK92" s="362"/>
      <c r="TOL92" s="362"/>
      <c r="TOM92" s="362"/>
      <c r="TON92" s="362"/>
      <c r="TOO92" s="362"/>
      <c r="TOP92" s="362"/>
      <c r="TOQ92" s="362"/>
      <c r="TOR92" s="362"/>
      <c r="TOS92" s="362"/>
      <c r="TOT92" s="362"/>
      <c r="TOU92" s="362"/>
      <c r="TOV92" s="362"/>
      <c r="TOW92" s="362"/>
      <c r="TOX92" s="362"/>
      <c r="TOY92" s="362"/>
      <c r="TOZ92" s="362"/>
      <c r="TPA92" s="362"/>
      <c r="TPB92" s="362"/>
      <c r="TPC92" s="362"/>
      <c r="TPD92" s="362"/>
      <c r="TPE92" s="362"/>
      <c r="TPF92" s="362"/>
      <c r="TPG92" s="362"/>
      <c r="TPH92" s="362"/>
      <c r="TPI92" s="362"/>
      <c r="TPJ92" s="362"/>
      <c r="TPK92" s="362"/>
      <c r="TPL92" s="362"/>
      <c r="TPM92" s="362"/>
      <c r="TPN92" s="362"/>
      <c r="TPO92" s="362"/>
      <c r="TPP92" s="362"/>
      <c r="TPQ92" s="362"/>
      <c r="TPR92" s="362"/>
      <c r="TPS92" s="362"/>
      <c r="TPT92" s="362"/>
      <c r="TPU92" s="362"/>
      <c r="TPV92" s="362"/>
      <c r="TPW92" s="362"/>
      <c r="TPX92" s="362"/>
      <c r="TPY92" s="362"/>
      <c r="TPZ92" s="362"/>
      <c r="TQA92" s="362"/>
      <c r="TQB92" s="362"/>
      <c r="TQC92" s="362"/>
      <c r="TQD92" s="362"/>
      <c r="TQE92" s="362"/>
      <c r="TQF92" s="362"/>
      <c r="TQG92" s="362"/>
      <c r="TQH92" s="362"/>
      <c r="TQI92" s="362"/>
      <c r="TQJ92" s="362"/>
      <c r="TQK92" s="362"/>
      <c r="TQL92" s="362"/>
      <c r="TQM92" s="362"/>
      <c r="TQN92" s="362"/>
      <c r="TQO92" s="362"/>
      <c r="TQP92" s="362"/>
      <c r="TQQ92" s="362"/>
      <c r="TQR92" s="362"/>
      <c r="TQS92" s="362"/>
      <c r="TQT92" s="362"/>
      <c r="TQU92" s="362"/>
      <c r="TQV92" s="362"/>
      <c r="TQW92" s="362"/>
      <c r="TQX92" s="362"/>
      <c r="TQY92" s="362"/>
      <c r="TQZ92" s="362"/>
      <c r="TRA92" s="362"/>
      <c r="TRB92" s="362"/>
      <c r="TRC92" s="362"/>
      <c r="TRD92" s="362"/>
      <c r="TRE92" s="362"/>
      <c r="TRF92" s="362"/>
      <c r="TRG92" s="362"/>
      <c r="TRH92" s="362"/>
      <c r="TRI92" s="362"/>
      <c r="TRJ92" s="362"/>
      <c r="TRK92" s="362"/>
      <c r="TRL92" s="362"/>
      <c r="TRM92" s="362"/>
      <c r="TRN92" s="362"/>
      <c r="TRO92" s="362"/>
      <c r="TRP92" s="362"/>
      <c r="TRQ92" s="362"/>
      <c r="TRR92" s="362"/>
      <c r="TRS92" s="362"/>
      <c r="TRT92" s="362"/>
      <c r="TRU92" s="362"/>
      <c r="TRV92" s="362"/>
      <c r="TRW92" s="362"/>
      <c r="TRX92" s="362"/>
      <c r="TRY92" s="362"/>
      <c r="TRZ92" s="362"/>
      <c r="TSA92" s="362"/>
      <c r="TSB92" s="362"/>
      <c r="TSC92" s="362"/>
      <c r="TSD92" s="362"/>
      <c r="TSE92" s="362"/>
      <c r="TSF92" s="362"/>
      <c r="TSG92" s="362"/>
      <c r="TSH92" s="362"/>
      <c r="TSI92" s="362"/>
      <c r="TSJ92" s="362"/>
      <c r="TSK92" s="362"/>
      <c r="TSL92" s="362"/>
      <c r="TSM92" s="362"/>
      <c r="TSN92" s="362"/>
      <c r="TSO92" s="362"/>
      <c r="TSP92" s="362"/>
      <c r="TSQ92" s="362"/>
      <c r="TSR92" s="362"/>
      <c r="TSS92" s="362"/>
      <c r="TST92" s="362"/>
      <c r="TSU92" s="362"/>
      <c r="TSV92" s="362"/>
      <c r="TSW92" s="362"/>
      <c r="TSX92" s="362"/>
      <c r="TSY92" s="362"/>
      <c r="TSZ92" s="362"/>
      <c r="TTA92" s="362"/>
      <c r="TTB92" s="362"/>
      <c r="TTC92" s="362"/>
      <c r="TTD92" s="362"/>
      <c r="TTE92" s="362"/>
      <c r="TTF92" s="362"/>
      <c r="TTG92" s="362"/>
      <c r="TTH92" s="362"/>
      <c r="TTI92" s="362"/>
      <c r="TTJ92" s="362"/>
      <c r="TTK92" s="362"/>
      <c r="TTL92" s="362"/>
      <c r="TTM92" s="362"/>
      <c r="TTN92" s="362"/>
      <c r="TTO92" s="362"/>
      <c r="TTP92" s="362"/>
      <c r="TTQ92" s="362"/>
      <c r="TTR92" s="362"/>
      <c r="TTS92" s="362"/>
      <c r="TTT92" s="362"/>
      <c r="TTU92" s="362"/>
      <c r="TTV92" s="362"/>
      <c r="TTW92" s="362"/>
      <c r="TTX92" s="362"/>
      <c r="TTY92" s="362"/>
      <c r="TTZ92" s="362"/>
      <c r="TUA92" s="362"/>
      <c r="TUB92" s="362"/>
      <c r="TUC92" s="362"/>
      <c r="TUD92" s="362"/>
      <c r="TUE92" s="362"/>
      <c r="TUF92" s="362"/>
      <c r="TUG92" s="362"/>
      <c r="TUH92" s="362"/>
      <c r="TUI92" s="362"/>
      <c r="TUJ92" s="362"/>
      <c r="TUK92" s="362"/>
      <c r="TUL92" s="362"/>
      <c r="TUM92" s="362"/>
      <c r="TUN92" s="362"/>
      <c r="TUO92" s="362"/>
      <c r="TUP92" s="362"/>
      <c r="TUQ92" s="362"/>
      <c r="TUR92" s="362"/>
      <c r="TUS92" s="362"/>
      <c r="TUT92" s="362"/>
      <c r="TUU92" s="362"/>
      <c r="TUV92" s="362"/>
      <c r="TUW92" s="362"/>
      <c r="TUX92" s="362"/>
      <c r="TUY92" s="362"/>
      <c r="TUZ92" s="362"/>
      <c r="TVA92" s="362"/>
      <c r="TVB92" s="362"/>
      <c r="TVC92" s="362"/>
      <c r="TVD92" s="362"/>
      <c r="TVE92" s="362"/>
      <c r="TVF92" s="362"/>
      <c r="TVG92" s="362"/>
      <c r="TVH92" s="362"/>
      <c r="TVI92" s="362"/>
      <c r="TVJ92" s="362"/>
      <c r="TVK92" s="362"/>
      <c r="TVL92" s="362"/>
      <c r="TVM92" s="362"/>
      <c r="TVN92" s="362"/>
      <c r="TVO92" s="362"/>
      <c r="TVP92" s="362"/>
      <c r="TVQ92" s="362"/>
      <c r="TVR92" s="362"/>
      <c r="TVS92" s="362"/>
      <c r="TVT92" s="362"/>
      <c r="TVU92" s="362"/>
      <c r="TVV92" s="362"/>
      <c r="TVW92" s="362"/>
      <c r="TVX92" s="362"/>
      <c r="TVY92" s="362"/>
      <c r="TVZ92" s="362"/>
      <c r="TWA92" s="362"/>
      <c r="TWB92" s="362"/>
      <c r="TWC92" s="362"/>
      <c r="TWD92" s="362"/>
      <c r="TWE92" s="362"/>
      <c r="TWF92" s="362"/>
      <c r="TWG92" s="362"/>
      <c r="TWH92" s="362"/>
      <c r="TWI92" s="362"/>
      <c r="TWJ92" s="362"/>
      <c r="TWK92" s="362"/>
      <c r="TWL92" s="362"/>
      <c r="TWM92" s="362"/>
      <c r="TWN92" s="362"/>
      <c r="TWO92" s="362"/>
      <c r="TWP92" s="362"/>
      <c r="TWQ92" s="362"/>
      <c r="TWR92" s="362"/>
      <c r="TWS92" s="362"/>
      <c r="TWT92" s="362"/>
      <c r="TWU92" s="362"/>
      <c r="TWV92" s="362"/>
      <c r="TWW92" s="362"/>
      <c r="TWX92" s="362"/>
      <c r="TWY92" s="362"/>
      <c r="TWZ92" s="362"/>
      <c r="TXA92" s="362"/>
      <c r="TXB92" s="362"/>
      <c r="TXC92" s="362"/>
      <c r="TXD92" s="362"/>
      <c r="TXE92" s="362"/>
      <c r="TXF92" s="362"/>
      <c r="TXG92" s="362"/>
      <c r="TXH92" s="362"/>
      <c r="TXI92" s="362"/>
      <c r="TXJ92" s="362"/>
      <c r="TXK92" s="362"/>
      <c r="TXL92" s="362"/>
      <c r="TXM92" s="362"/>
      <c r="TXN92" s="362"/>
      <c r="TXO92" s="362"/>
      <c r="TXP92" s="362"/>
      <c r="TXQ92" s="362"/>
      <c r="TXR92" s="362"/>
      <c r="TXS92" s="362"/>
      <c r="TXT92" s="362"/>
      <c r="TXU92" s="362"/>
      <c r="TXV92" s="362"/>
      <c r="TXW92" s="362"/>
      <c r="TXX92" s="362"/>
      <c r="TXY92" s="362"/>
      <c r="TXZ92" s="362"/>
      <c r="TYA92" s="362"/>
      <c r="TYB92" s="362"/>
      <c r="TYC92" s="362"/>
      <c r="TYD92" s="362"/>
      <c r="TYE92" s="362"/>
      <c r="TYF92" s="362"/>
      <c r="TYG92" s="362"/>
      <c r="TYH92" s="362"/>
      <c r="TYI92" s="362"/>
      <c r="TYJ92" s="362"/>
      <c r="TYK92" s="362"/>
      <c r="TYL92" s="362"/>
      <c r="TYM92" s="362"/>
      <c r="TYN92" s="362"/>
      <c r="TYO92" s="362"/>
      <c r="TYP92" s="362"/>
      <c r="TYQ92" s="362"/>
      <c r="TYR92" s="362"/>
      <c r="TYS92" s="362"/>
      <c r="TYT92" s="362"/>
      <c r="TYU92" s="362"/>
      <c r="TYV92" s="362"/>
      <c r="TYW92" s="362"/>
      <c r="TYX92" s="362"/>
      <c r="TYY92" s="362"/>
      <c r="TYZ92" s="362"/>
      <c r="TZA92" s="362"/>
      <c r="TZB92" s="362"/>
      <c r="TZC92" s="362"/>
      <c r="TZD92" s="362"/>
      <c r="TZE92" s="362"/>
      <c r="TZF92" s="362"/>
      <c r="TZG92" s="362"/>
      <c r="TZH92" s="362"/>
      <c r="TZI92" s="362"/>
      <c r="TZJ92" s="362"/>
      <c r="TZK92" s="362"/>
      <c r="TZL92" s="362"/>
      <c r="TZM92" s="362"/>
      <c r="TZN92" s="362"/>
      <c r="TZO92" s="362"/>
      <c r="TZP92" s="362"/>
      <c r="TZQ92" s="362"/>
      <c r="TZR92" s="362"/>
      <c r="TZS92" s="362"/>
      <c r="TZT92" s="362"/>
      <c r="TZU92" s="362"/>
      <c r="TZV92" s="362"/>
      <c r="TZW92" s="362"/>
      <c r="TZX92" s="362"/>
      <c r="TZY92" s="362"/>
      <c r="TZZ92" s="362"/>
      <c r="UAA92" s="362"/>
      <c r="UAB92" s="362"/>
      <c r="UAC92" s="362"/>
      <c r="UAD92" s="362"/>
      <c r="UAE92" s="362"/>
      <c r="UAF92" s="362"/>
      <c r="UAG92" s="362"/>
      <c r="UAH92" s="362"/>
      <c r="UAI92" s="362"/>
      <c r="UAJ92" s="362"/>
      <c r="UAK92" s="362"/>
      <c r="UAL92" s="362"/>
      <c r="UAM92" s="362"/>
      <c r="UAN92" s="362"/>
      <c r="UAO92" s="362"/>
      <c r="UAP92" s="362"/>
      <c r="UAQ92" s="362"/>
      <c r="UAR92" s="362"/>
      <c r="UAS92" s="362"/>
      <c r="UAT92" s="362"/>
      <c r="UAU92" s="362"/>
      <c r="UAV92" s="362"/>
      <c r="UAW92" s="362"/>
      <c r="UAX92" s="362"/>
      <c r="UAY92" s="362"/>
      <c r="UAZ92" s="362"/>
      <c r="UBA92" s="362"/>
      <c r="UBB92" s="362"/>
      <c r="UBC92" s="362"/>
      <c r="UBD92" s="362"/>
      <c r="UBE92" s="362"/>
      <c r="UBF92" s="362"/>
      <c r="UBG92" s="362"/>
      <c r="UBH92" s="362"/>
      <c r="UBI92" s="362"/>
      <c r="UBJ92" s="362"/>
      <c r="UBK92" s="362"/>
      <c r="UBL92" s="362"/>
      <c r="UBM92" s="362"/>
      <c r="UBN92" s="362"/>
      <c r="UBO92" s="362"/>
      <c r="UBP92" s="362"/>
      <c r="UBQ92" s="362"/>
      <c r="UBR92" s="362"/>
      <c r="UBS92" s="362"/>
      <c r="UBT92" s="362"/>
      <c r="UBU92" s="362"/>
      <c r="UBV92" s="362"/>
      <c r="UBW92" s="362"/>
      <c r="UBX92" s="362"/>
      <c r="UBY92" s="362"/>
      <c r="UBZ92" s="362"/>
      <c r="UCA92" s="362"/>
      <c r="UCB92" s="362"/>
      <c r="UCC92" s="362"/>
      <c r="UCD92" s="362"/>
      <c r="UCE92" s="362"/>
      <c r="UCF92" s="362"/>
      <c r="UCG92" s="362"/>
      <c r="UCH92" s="362"/>
      <c r="UCI92" s="362"/>
      <c r="UCJ92" s="362"/>
      <c r="UCK92" s="362"/>
      <c r="UCL92" s="362"/>
      <c r="UCM92" s="362"/>
      <c r="UCN92" s="362"/>
      <c r="UCO92" s="362"/>
      <c r="UCP92" s="362"/>
      <c r="UCQ92" s="362"/>
      <c r="UCR92" s="362"/>
      <c r="UCS92" s="362"/>
      <c r="UCT92" s="362"/>
      <c r="UCU92" s="362"/>
      <c r="UCV92" s="362"/>
      <c r="UCW92" s="362"/>
      <c r="UCX92" s="362"/>
      <c r="UCY92" s="362"/>
      <c r="UCZ92" s="362"/>
      <c r="UDA92" s="362"/>
      <c r="UDB92" s="362"/>
      <c r="UDC92" s="362"/>
      <c r="UDD92" s="362"/>
      <c r="UDE92" s="362"/>
      <c r="UDF92" s="362"/>
      <c r="UDG92" s="362"/>
      <c r="UDH92" s="362"/>
      <c r="UDI92" s="362"/>
      <c r="UDJ92" s="362"/>
      <c r="UDK92" s="362"/>
      <c r="UDL92" s="362"/>
      <c r="UDM92" s="362"/>
      <c r="UDN92" s="362"/>
      <c r="UDO92" s="362"/>
      <c r="UDP92" s="362"/>
      <c r="UDQ92" s="362"/>
      <c r="UDR92" s="362"/>
      <c r="UDS92" s="362"/>
      <c r="UDT92" s="362"/>
      <c r="UDU92" s="362"/>
      <c r="UDV92" s="362"/>
      <c r="UDW92" s="362"/>
      <c r="UDX92" s="362"/>
      <c r="UDY92" s="362"/>
      <c r="UDZ92" s="362"/>
      <c r="UEA92" s="362"/>
      <c r="UEB92" s="362"/>
      <c r="UEC92" s="362"/>
      <c r="UED92" s="362"/>
      <c r="UEE92" s="362"/>
      <c r="UEF92" s="362"/>
      <c r="UEG92" s="362"/>
      <c r="UEH92" s="362"/>
      <c r="UEI92" s="362"/>
      <c r="UEJ92" s="362"/>
      <c r="UEK92" s="362"/>
      <c r="UEL92" s="362"/>
      <c r="UEM92" s="362"/>
      <c r="UEN92" s="362"/>
      <c r="UEO92" s="362"/>
      <c r="UEP92" s="362"/>
      <c r="UEQ92" s="362"/>
      <c r="UER92" s="362"/>
      <c r="UES92" s="362"/>
      <c r="UET92" s="362"/>
      <c r="UEU92" s="362"/>
      <c r="UEV92" s="362"/>
      <c r="UEW92" s="362"/>
      <c r="UEX92" s="362"/>
      <c r="UEY92" s="362"/>
      <c r="UEZ92" s="362"/>
      <c r="UFA92" s="362"/>
      <c r="UFB92" s="362"/>
      <c r="UFC92" s="362"/>
      <c r="UFD92" s="362"/>
      <c r="UFE92" s="362"/>
      <c r="UFF92" s="362"/>
      <c r="UFG92" s="362"/>
      <c r="UFH92" s="362"/>
      <c r="UFI92" s="362"/>
      <c r="UFJ92" s="362"/>
      <c r="UFK92" s="362"/>
      <c r="UFL92" s="362"/>
      <c r="UFM92" s="362"/>
      <c r="UFN92" s="362"/>
      <c r="UFO92" s="362"/>
      <c r="UFP92" s="362"/>
      <c r="UFQ92" s="362"/>
      <c r="UFR92" s="362"/>
      <c r="UFS92" s="362"/>
      <c r="UFT92" s="362"/>
      <c r="UFU92" s="362"/>
      <c r="UFV92" s="362"/>
      <c r="UFW92" s="362"/>
      <c r="UFX92" s="362"/>
      <c r="UFY92" s="362"/>
      <c r="UFZ92" s="362"/>
      <c r="UGA92" s="362"/>
      <c r="UGB92" s="362"/>
      <c r="UGC92" s="362"/>
      <c r="UGD92" s="362"/>
      <c r="UGE92" s="362"/>
      <c r="UGF92" s="362"/>
      <c r="UGG92" s="362"/>
      <c r="UGH92" s="362"/>
      <c r="UGI92" s="362"/>
      <c r="UGJ92" s="362"/>
      <c r="UGK92" s="362"/>
      <c r="UGL92" s="362"/>
      <c r="UGM92" s="362"/>
      <c r="UGN92" s="362"/>
      <c r="UGO92" s="362"/>
      <c r="UGP92" s="362"/>
      <c r="UGQ92" s="362"/>
      <c r="UGR92" s="362"/>
      <c r="UGS92" s="362"/>
      <c r="UGT92" s="362"/>
      <c r="UGU92" s="362"/>
      <c r="UGV92" s="362"/>
      <c r="UGW92" s="362"/>
      <c r="UGX92" s="362"/>
      <c r="UGY92" s="362"/>
      <c r="UGZ92" s="362"/>
      <c r="UHA92" s="362"/>
      <c r="UHB92" s="362"/>
      <c r="UHC92" s="362"/>
      <c r="UHD92" s="362"/>
      <c r="UHE92" s="362"/>
      <c r="UHF92" s="362"/>
      <c r="UHG92" s="362"/>
      <c r="UHH92" s="362"/>
      <c r="UHI92" s="362"/>
      <c r="UHJ92" s="362"/>
      <c r="UHK92" s="362"/>
      <c r="UHL92" s="362"/>
      <c r="UHM92" s="362"/>
      <c r="UHN92" s="362"/>
      <c r="UHO92" s="362"/>
      <c r="UHP92" s="362"/>
      <c r="UHQ92" s="362"/>
      <c r="UHR92" s="362"/>
      <c r="UHS92" s="362"/>
      <c r="UHT92" s="362"/>
      <c r="UHU92" s="362"/>
      <c r="UHV92" s="362"/>
      <c r="UHW92" s="362"/>
      <c r="UHX92" s="362"/>
      <c r="UHY92" s="362"/>
      <c r="UHZ92" s="362"/>
      <c r="UIA92" s="362"/>
      <c r="UIB92" s="362"/>
      <c r="UIC92" s="362"/>
      <c r="UID92" s="362"/>
      <c r="UIE92" s="362"/>
      <c r="UIF92" s="362"/>
      <c r="UIG92" s="362"/>
      <c r="UIH92" s="362"/>
      <c r="UII92" s="362"/>
      <c r="UIJ92" s="362"/>
      <c r="UIK92" s="362"/>
      <c r="UIL92" s="362"/>
      <c r="UIM92" s="362"/>
      <c r="UIN92" s="362"/>
      <c r="UIO92" s="362"/>
      <c r="UIP92" s="362"/>
      <c r="UIQ92" s="362"/>
      <c r="UIR92" s="362"/>
      <c r="UIS92" s="362"/>
      <c r="UIT92" s="362"/>
      <c r="UIU92" s="362"/>
      <c r="UIV92" s="362"/>
      <c r="UIW92" s="362"/>
      <c r="UIX92" s="362"/>
      <c r="UIY92" s="362"/>
      <c r="UIZ92" s="362"/>
      <c r="UJA92" s="362"/>
      <c r="UJB92" s="362"/>
      <c r="UJC92" s="362"/>
      <c r="UJD92" s="362"/>
      <c r="UJE92" s="362"/>
      <c r="UJF92" s="362"/>
      <c r="UJG92" s="362"/>
      <c r="UJH92" s="362"/>
      <c r="UJI92" s="362"/>
      <c r="UJJ92" s="362"/>
      <c r="UJK92" s="362"/>
      <c r="UJL92" s="362"/>
      <c r="UJM92" s="362"/>
      <c r="UJN92" s="362"/>
      <c r="UJO92" s="362"/>
      <c r="UJP92" s="362"/>
      <c r="UJQ92" s="362"/>
      <c r="UJR92" s="362"/>
      <c r="UJS92" s="362"/>
      <c r="UJT92" s="362"/>
      <c r="UJU92" s="362"/>
      <c r="UJV92" s="362"/>
      <c r="UJW92" s="362"/>
      <c r="UJX92" s="362"/>
      <c r="UJY92" s="362"/>
      <c r="UJZ92" s="362"/>
      <c r="UKA92" s="362"/>
      <c r="UKB92" s="362"/>
      <c r="UKC92" s="362"/>
      <c r="UKD92" s="362"/>
      <c r="UKE92" s="362"/>
      <c r="UKF92" s="362"/>
      <c r="UKG92" s="362"/>
      <c r="UKH92" s="362"/>
      <c r="UKI92" s="362"/>
      <c r="UKJ92" s="362"/>
      <c r="UKK92" s="362"/>
      <c r="UKL92" s="362"/>
      <c r="UKM92" s="362"/>
      <c r="UKN92" s="362"/>
      <c r="UKO92" s="362"/>
      <c r="UKP92" s="362"/>
      <c r="UKQ92" s="362"/>
      <c r="UKR92" s="362"/>
      <c r="UKS92" s="362"/>
      <c r="UKT92" s="362"/>
      <c r="UKU92" s="362"/>
      <c r="UKV92" s="362"/>
      <c r="UKW92" s="362"/>
      <c r="UKX92" s="362"/>
      <c r="UKY92" s="362"/>
      <c r="UKZ92" s="362"/>
      <c r="ULA92" s="362"/>
      <c r="ULB92" s="362"/>
      <c r="ULC92" s="362"/>
      <c r="ULD92" s="362"/>
      <c r="ULE92" s="362"/>
      <c r="ULF92" s="362"/>
      <c r="ULG92" s="362"/>
      <c r="ULH92" s="362"/>
      <c r="ULI92" s="362"/>
      <c r="ULJ92" s="362"/>
      <c r="ULK92" s="362"/>
      <c r="ULL92" s="362"/>
      <c r="ULM92" s="362"/>
      <c r="ULN92" s="362"/>
      <c r="ULO92" s="362"/>
      <c r="ULP92" s="362"/>
      <c r="ULQ92" s="362"/>
      <c r="ULR92" s="362"/>
      <c r="ULS92" s="362"/>
      <c r="ULT92" s="362"/>
      <c r="ULU92" s="362"/>
      <c r="ULV92" s="362"/>
      <c r="ULW92" s="362"/>
      <c r="ULX92" s="362"/>
      <c r="ULY92" s="362"/>
      <c r="ULZ92" s="362"/>
      <c r="UMA92" s="362"/>
      <c r="UMB92" s="362"/>
      <c r="UMC92" s="362"/>
      <c r="UMD92" s="362"/>
      <c r="UME92" s="362"/>
      <c r="UMF92" s="362"/>
      <c r="UMG92" s="362"/>
      <c r="UMH92" s="362"/>
      <c r="UMI92" s="362"/>
      <c r="UMJ92" s="362"/>
      <c r="UMK92" s="362"/>
      <c r="UML92" s="362"/>
      <c r="UMM92" s="362"/>
      <c r="UMN92" s="362"/>
      <c r="UMO92" s="362"/>
      <c r="UMP92" s="362"/>
      <c r="UMQ92" s="362"/>
      <c r="UMR92" s="362"/>
      <c r="UMS92" s="362"/>
      <c r="UMT92" s="362"/>
      <c r="UMU92" s="362"/>
      <c r="UMV92" s="362"/>
      <c r="UMW92" s="362"/>
      <c r="UMX92" s="362"/>
      <c r="UMY92" s="362"/>
      <c r="UMZ92" s="362"/>
      <c r="UNA92" s="362"/>
      <c r="UNB92" s="362"/>
      <c r="UNC92" s="362"/>
      <c r="UND92" s="362"/>
      <c r="UNE92" s="362"/>
      <c r="UNF92" s="362"/>
      <c r="UNG92" s="362"/>
      <c r="UNH92" s="362"/>
      <c r="UNI92" s="362"/>
      <c r="UNJ92" s="362"/>
      <c r="UNK92" s="362"/>
      <c r="UNL92" s="362"/>
      <c r="UNM92" s="362"/>
      <c r="UNN92" s="362"/>
      <c r="UNO92" s="362"/>
      <c r="UNP92" s="362"/>
      <c r="UNQ92" s="362"/>
      <c r="UNR92" s="362"/>
      <c r="UNS92" s="362"/>
      <c r="UNT92" s="362"/>
      <c r="UNU92" s="362"/>
      <c r="UNV92" s="362"/>
      <c r="UNW92" s="362"/>
      <c r="UNX92" s="362"/>
      <c r="UNY92" s="362"/>
      <c r="UNZ92" s="362"/>
      <c r="UOA92" s="362"/>
      <c r="UOB92" s="362"/>
      <c r="UOC92" s="362"/>
      <c r="UOD92" s="362"/>
      <c r="UOE92" s="362"/>
      <c r="UOF92" s="362"/>
      <c r="UOG92" s="362"/>
      <c r="UOH92" s="362"/>
      <c r="UOI92" s="362"/>
      <c r="UOJ92" s="362"/>
      <c r="UOK92" s="362"/>
      <c r="UOL92" s="362"/>
      <c r="UOM92" s="362"/>
      <c r="UON92" s="362"/>
      <c r="UOO92" s="362"/>
      <c r="UOP92" s="362"/>
      <c r="UOQ92" s="362"/>
      <c r="UOR92" s="362"/>
      <c r="UOS92" s="362"/>
      <c r="UOT92" s="362"/>
      <c r="UOU92" s="362"/>
      <c r="UOV92" s="362"/>
      <c r="UOW92" s="362"/>
      <c r="UOX92" s="362"/>
      <c r="UOY92" s="362"/>
      <c r="UOZ92" s="362"/>
      <c r="UPA92" s="362"/>
      <c r="UPB92" s="362"/>
      <c r="UPC92" s="362"/>
      <c r="UPD92" s="362"/>
      <c r="UPE92" s="362"/>
      <c r="UPF92" s="362"/>
      <c r="UPG92" s="362"/>
      <c r="UPH92" s="362"/>
      <c r="UPI92" s="362"/>
      <c r="UPJ92" s="362"/>
      <c r="UPK92" s="362"/>
      <c r="UPL92" s="362"/>
      <c r="UPM92" s="362"/>
      <c r="UPN92" s="362"/>
      <c r="UPO92" s="362"/>
      <c r="UPP92" s="362"/>
      <c r="UPQ92" s="362"/>
      <c r="UPR92" s="362"/>
      <c r="UPS92" s="362"/>
      <c r="UPT92" s="362"/>
      <c r="UPU92" s="362"/>
      <c r="UPV92" s="362"/>
      <c r="UPW92" s="362"/>
      <c r="UPX92" s="362"/>
      <c r="UPY92" s="362"/>
      <c r="UPZ92" s="362"/>
      <c r="UQA92" s="362"/>
      <c r="UQB92" s="362"/>
      <c r="UQC92" s="362"/>
      <c r="UQD92" s="362"/>
      <c r="UQE92" s="362"/>
      <c r="UQF92" s="362"/>
      <c r="UQG92" s="362"/>
      <c r="UQH92" s="362"/>
      <c r="UQI92" s="362"/>
      <c r="UQJ92" s="362"/>
      <c r="UQK92" s="362"/>
      <c r="UQL92" s="362"/>
      <c r="UQM92" s="362"/>
      <c r="UQN92" s="362"/>
      <c r="UQO92" s="362"/>
      <c r="UQP92" s="362"/>
      <c r="UQQ92" s="362"/>
      <c r="UQR92" s="362"/>
      <c r="UQS92" s="362"/>
      <c r="UQT92" s="362"/>
      <c r="UQU92" s="362"/>
      <c r="UQV92" s="362"/>
      <c r="UQW92" s="362"/>
      <c r="UQX92" s="362"/>
      <c r="UQY92" s="362"/>
      <c r="UQZ92" s="362"/>
      <c r="URA92" s="362"/>
      <c r="URB92" s="362"/>
      <c r="URC92" s="362"/>
      <c r="URD92" s="362"/>
      <c r="URE92" s="362"/>
      <c r="URF92" s="362"/>
      <c r="URG92" s="362"/>
      <c r="URH92" s="362"/>
      <c r="URI92" s="362"/>
      <c r="URJ92" s="362"/>
      <c r="URK92" s="362"/>
      <c r="URL92" s="362"/>
      <c r="URM92" s="362"/>
      <c r="URN92" s="362"/>
      <c r="URO92" s="362"/>
      <c r="URP92" s="362"/>
      <c r="URQ92" s="362"/>
      <c r="URR92" s="362"/>
      <c r="URS92" s="362"/>
      <c r="URT92" s="362"/>
      <c r="URU92" s="362"/>
      <c r="URV92" s="362"/>
      <c r="URW92" s="362"/>
      <c r="URX92" s="362"/>
      <c r="URY92" s="362"/>
      <c r="URZ92" s="362"/>
      <c r="USA92" s="362"/>
      <c r="USB92" s="362"/>
      <c r="USC92" s="362"/>
      <c r="USD92" s="362"/>
      <c r="USE92" s="362"/>
      <c r="USF92" s="362"/>
      <c r="USG92" s="362"/>
      <c r="USH92" s="362"/>
      <c r="USI92" s="362"/>
      <c r="USJ92" s="362"/>
      <c r="USK92" s="362"/>
      <c r="USL92" s="362"/>
      <c r="USM92" s="362"/>
      <c r="USN92" s="362"/>
      <c r="USO92" s="362"/>
      <c r="USP92" s="362"/>
      <c r="USQ92" s="362"/>
      <c r="USR92" s="362"/>
      <c r="USS92" s="362"/>
      <c r="UST92" s="362"/>
      <c r="USU92" s="362"/>
      <c r="USV92" s="362"/>
      <c r="USW92" s="362"/>
      <c r="USX92" s="362"/>
      <c r="USY92" s="362"/>
      <c r="USZ92" s="362"/>
      <c r="UTA92" s="362"/>
      <c r="UTB92" s="362"/>
      <c r="UTC92" s="362"/>
      <c r="UTD92" s="362"/>
      <c r="UTE92" s="362"/>
      <c r="UTF92" s="362"/>
      <c r="UTG92" s="362"/>
      <c r="UTH92" s="362"/>
      <c r="UTI92" s="362"/>
      <c r="UTJ92" s="362"/>
      <c r="UTK92" s="362"/>
      <c r="UTL92" s="362"/>
      <c r="UTM92" s="362"/>
      <c r="UTN92" s="362"/>
      <c r="UTO92" s="362"/>
      <c r="UTP92" s="362"/>
      <c r="UTQ92" s="362"/>
      <c r="UTR92" s="362"/>
      <c r="UTS92" s="362"/>
      <c r="UTT92" s="362"/>
      <c r="UTU92" s="362"/>
      <c r="UTV92" s="362"/>
      <c r="UTW92" s="362"/>
      <c r="UTX92" s="362"/>
      <c r="UTY92" s="362"/>
      <c r="UTZ92" s="362"/>
      <c r="UUA92" s="362"/>
      <c r="UUB92" s="362"/>
      <c r="UUC92" s="362"/>
      <c r="UUD92" s="362"/>
      <c r="UUE92" s="362"/>
      <c r="UUF92" s="362"/>
      <c r="UUG92" s="362"/>
      <c r="UUH92" s="362"/>
      <c r="UUI92" s="362"/>
      <c r="UUJ92" s="362"/>
      <c r="UUK92" s="362"/>
      <c r="UUL92" s="362"/>
      <c r="UUM92" s="362"/>
      <c r="UUN92" s="362"/>
      <c r="UUO92" s="362"/>
      <c r="UUP92" s="362"/>
      <c r="UUQ92" s="362"/>
      <c r="UUR92" s="362"/>
      <c r="UUS92" s="362"/>
      <c r="UUT92" s="362"/>
      <c r="UUU92" s="362"/>
      <c r="UUV92" s="362"/>
      <c r="UUW92" s="362"/>
      <c r="UUX92" s="362"/>
      <c r="UUY92" s="362"/>
      <c r="UUZ92" s="362"/>
      <c r="UVA92" s="362"/>
      <c r="UVB92" s="362"/>
      <c r="UVC92" s="362"/>
      <c r="UVD92" s="362"/>
      <c r="UVE92" s="362"/>
      <c r="UVF92" s="362"/>
      <c r="UVG92" s="362"/>
      <c r="UVH92" s="362"/>
      <c r="UVI92" s="362"/>
      <c r="UVJ92" s="362"/>
      <c r="UVK92" s="362"/>
      <c r="UVL92" s="362"/>
      <c r="UVM92" s="362"/>
      <c r="UVN92" s="362"/>
      <c r="UVO92" s="362"/>
      <c r="UVP92" s="362"/>
      <c r="UVQ92" s="362"/>
      <c r="UVR92" s="362"/>
      <c r="UVS92" s="362"/>
      <c r="UVT92" s="362"/>
      <c r="UVU92" s="362"/>
      <c r="UVV92" s="362"/>
      <c r="UVW92" s="362"/>
      <c r="UVX92" s="362"/>
      <c r="UVY92" s="362"/>
      <c r="UVZ92" s="362"/>
      <c r="UWA92" s="362"/>
      <c r="UWB92" s="362"/>
      <c r="UWC92" s="362"/>
      <c r="UWD92" s="362"/>
      <c r="UWE92" s="362"/>
      <c r="UWF92" s="362"/>
      <c r="UWG92" s="362"/>
      <c r="UWH92" s="362"/>
      <c r="UWI92" s="362"/>
      <c r="UWJ92" s="362"/>
      <c r="UWK92" s="362"/>
      <c r="UWL92" s="362"/>
      <c r="UWM92" s="362"/>
      <c r="UWN92" s="362"/>
      <c r="UWO92" s="362"/>
      <c r="UWP92" s="362"/>
      <c r="UWQ92" s="362"/>
      <c r="UWR92" s="362"/>
      <c r="UWS92" s="362"/>
      <c r="UWT92" s="362"/>
      <c r="UWU92" s="362"/>
      <c r="UWV92" s="362"/>
      <c r="UWW92" s="362"/>
      <c r="UWX92" s="362"/>
      <c r="UWY92" s="362"/>
      <c r="UWZ92" s="362"/>
      <c r="UXA92" s="362"/>
      <c r="UXB92" s="362"/>
      <c r="UXC92" s="362"/>
      <c r="UXD92" s="362"/>
      <c r="UXE92" s="362"/>
      <c r="UXF92" s="362"/>
      <c r="UXG92" s="362"/>
      <c r="UXH92" s="362"/>
      <c r="UXI92" s="362"/>
      <c r="UXJ92" s="362"/>
      <c r="UXK92" s="362"/>
      <c r="UXL92" s="362"/>
      <c r="UXM92" s="362"/>
      <c r="UXN92" s="362"/>
      <c r="UXO92" s="362"/>
      <c r="UXP92" s="362"/>
      <c r="UXQ92" s="362"/>
      <c r="UXR92" s="362"/>
      <c r="UXS92" s="362"/>
      <c r="UXT92" s="362"/>
      <c r="UXU92" s="362"/>
      <c r="UXV92" s="362"/>
      <c r="UXW92" s="362"/>
      <c r="UXX92" s="362"/>
      <c r="UXY92" s="362"/>
      <c r="UXZ92" s="362"/>
      <c r="UYA92" s="362"/>
      <c r="UYB92" s="362"/>
      <c r="UYC92" s="362"/>
      <c r="UYD92" s="362"/>
      <c r="UYE92" s="362"/>
      <c r="UYF92" s="362"/>
      <c r="UYG92" s="362"/>
      <c r="UYH92" s="362"/>
      <c r="UYI92" s="362"/>
      <c r="UYJ92" s="362"/>
      <c r="UYK92" s="362"/>
      <c r="UYL92" s="362"/>
      <c r="UYM92" s="362"/>
      <c r="UYN92" s="362"/>
      <c r="UYO92" s="362"/>
      <c r="UYP92" s="362"/>
      <c r="UYQ92" s="362"/>
      <c r="UYR92" s="362"/>
      <c r="UYS92" s="362"/>
      <c r="UYT92" s="362"/>
      <c r="UYU92" s="362"/>
      <c r="UYV92" s="362"/>
      <c r="UYW92" s="362"/>
      <c r="UYX92" s="362"/>
      <c r="UYY92" s="362"/>
      <c r="UYZ92" s="362"/>
      <c r="UZA92" s="362"/>
      <c r="UZB92" s="362"/>
      <c r="UZC92" s="362"/>
      <c r="UZD92" s="362"/>
      <c r="UZE92" s="362"/>
      <c r="UZF92" s="362"/>
      <c r="UZG92" s="362"/>
      <c r="UZH92" s="362"/>
      <c r="UZI92" s="362"/>
      <c r="UZJ92" s="362"/>
      <c r="UZK92" s="362"/>
      <c r="UZL92" s="362"/>
      <c r="UZM92" s="362"/>
      <c r="UZN92" s="362"/>
      <c r="UZO92" s="362"/>
      <c r="UZP92" s="362"/>
      <c r="UZQ92" s="362"/>
      <c r="UZR92" s="362"/>
      <c r="UZS92" s="362"/>
      <c r="UZT92" s="362"/>
      <c r="UZU92" s="362"/>
      <c r="UZV92" s="362"/>
      <c r="UZW92" s="362"/>
      <c r="UZX92" s="362"/>
      <c r="UZY92" s="362"/>
      <c r="UZZ92" s="362"/>
      <c r="VAA92" s="362"/>
      <c r="VAB92" s="362"/>
      <c r="VAC92" s="362"/>
      <c r="VAD92" s="362"/>
      <c r="VAE92" s="362"/>
      <c r="VAF92" s="362"/>
      <c r="VAG92" s="362"/>
      <c r="VAH92" s="362"/>
      <c r="VAI92" s="362"/>
      <c r="VAJ92" s="362"/>
      <c r="VAK92" s="362"/>
      <c r="VAL92" s="362"/>
      <c r="VAM92" s="362"/>
      <c r="VAN92" s="362"/>
      <c r="VAO92" s="362"/>
      <c r="VAP92" s="362"/>
      <c r="VAQ92" s="362"/>
      <c r="VAR92" s="362"/>
      <c r="VAS92" s="362"/>
      <c r="VAT92" s="362"/>
      <c r="VAU92" s="362"/>
      <c r="VAV92" s="362"/>
      <c r="VAW92" s="362"/>
      <c r="VAX92" s="362"/>
      <c r="VAY92" s="362"/>
      <c r="VAZ92" s="362"/>
      <c r="VBA92" s="362"/>
      <c r="VBB92" s="362"/>
      <c r="VBC92" s="362"/>
      <c r="VBD92" s="362"/>
      <c r="VBE92" s="362"/>
      <c r="VBF92" s="362"/>
      <c r="VBG92" s="362"/>
      <c r="VBH92" s="362"/>
      <c r="VBI92" s="362"/>
      <c r="VBJ92" s="362"/>
      <c r="VBK92" s="362"/>
      <c r="VBL92" s="362"/>
      <c r="VBM92" s="362"/>
      <c r="VBN92" s="362"/>
      <c r="VBO92" s="362"/>
      <c r="VBP92" s="362"/>
      <c r="VBQ92" s="362"/>
      <c r="VBR92" s="362"/>
      <c r="VBS92" s="362"/>
      <c r="VBT92" s="362"/>
      <c r="VBU92" s="362"/>
      <c r="VBV92" s="362"/>
      <c r="VBW92" s="362"/>
      <c r="VBX92" s="362"/>
      <c r="VBY92" s="362"/>
      <c r="VBZ92" s="362"/>
      <c r="VCA92" s="362"/>
      <c r="VCB92" s="362"/>
      <c r="VCC92" s="362"/>
      <c r="VCD92" s="362"/>
      <c r="VCE92" s="362"/>
      <c r="VCF92" s="362"/>
      <c r="VCG92" s="362"/>
      <c r="VCH92" s="362"/>
      <c r="VCI92" s="362"/>
      <c r="VCJ92" s="362"/>
      <c r="VCK92" s="362"/>
      <c r="VCL92" s="362"/>
      <c r="VCM92" s="362"/>
      <c r="VCN92" s="362"/>
      <c r="VCO92" s="362"/>
      <c r="VCP92" s="362"/>
      <c r="VCQ92" s="362"/>
      <c r="VCR92" s="362"/>
      <c r="VCS92" s="362"/>
      <c r="VCT92" s="362"/>
      <c r="VCU92" s="362"/>
      <c r="VCV92" s="362"/>
      <c r="VCW92" s="362"/>
      <c r="VCX92" s="362"/>
      <c r="VCY92" s="362"/>
      <c r="VCZ92" s="362"/>
      <c r="VDA92" s="362"/>
      <c r="VDB92" s="362"/>
      <c r="VDC92" s="362"/>
      <c r="VDD92" s="362"/>
      <c r="VDE92" s="362"/>
      <c r="VDF92" s="362"/>
      <c r="VDG92" s="362"/>
      <c r="VDH92" s="362"/>
      <c r="VDI92" s="362"/>
      <c r="VDJ92" s="362"/>
      <c r="VDK92" s="362"/>
      <c r="VDL92" s="362"/>
      <c r="VDM92" s="362"/>
      <c r="VDN92" s="362"/>
      <c r="VDO92" s="362"/>
      <c r="VDP92" s="362"/>
      <c r="VDQ92" s="362"/>
      <c r="VDR92" s="362"/>
      <c r="VDS92" s="362"/>
      <c r="VDT92" s="362"/>
      <c r="VDU92" s="362"/>
      <c r="VDV92" s="362"/>
      <c r="VDW92" s="362"/>
      <c r="VDX92" s="362"/>
      <c r="VDY92" s="362"/>
      <c r="VDZ92" s="362"/>
      <c r="VEA92" s="362"/>
      <c r="VEB92" s="362"/>
      <c r="VEC92" s="362"/>
      <c r="VED92" s="362"/>
      <c r="VEE92" s="362"/>
      <c r="VEF92" s="362"/>
      <c r="VEG92" s="362"/>
      <c r="VEH92" s="362"/>
      <c r="VEI92" s="362"/>
      <c r="VEJ92" s="362"/>
      <c r="VEK92" s="362"/>
      <c r="VEL92" s="362"/>
      <c r="VEM92" s="362"/>
      <c r="VEN92" s="362"/>
      <c r="VEO92" s="362"/>
      <c r="VEP92" s="362"/>
      <c r="VEQ92" s="362"/>
      <c r="VER92" s="362"/>
      <c r="VES92" s="362"/>
      <c r="VET92" s="362"/>
      <c r="VEU92" s="362"/>
      <c r="VEV92" s="362"/>
      <c r="VEW92" s="362"/>
      <c r="VEX92" s="362"/>
      <c r="VEY92" s="362"/>
      <c r="VEZ92" s="362"/>
      <c r="VFA92" s="362"/>
      <c r="VFB92" s="362"/>
      <c r="VFC92" s="362"/>
      <c r="VFD92" s="362"/>
      <c r="VFE92" s="362"/>
      <c r="VFF92" s="362"/>
      <c r="VFG92" s="362"/>
      <c r="VFH92" s="362"/>
      <c r="VFI92" s="362"/>
      <c r="VFJ92" s="362"/>
      <c r="VFK92" s="362"/>
      <c r="VFL92" s="362"/>
      <c r="VFM92" s="362"/>
      <c r="VFN92" s="362"/>
      <c r="VFO92" s="362"/>
      <c r="VFP92" s="362"/>
      <c r="VFQ92" s="362"/>
      <c r="VFR92" s="362"/>
      <c r="VFS92" s="362"/>
      <c r="VFT92" s="362"/>
      <c r="VFU92" s="362"/>
      <c r="VFV92" s="362"/>
      <c r="VFW92" s="362"/>
      <c r="VFX92" s="362"/>
      <c r="VFY92" s="362"/>
      <c r="VFZ92" s="362"/>
      <c r="VGA92" s="362"/>
      <c r="VGB92" s="362"/>
      <c r="VGC92" s="362"/>
      <c r="VGD92" s="362"/>
      <c r="VGE92" s="362"/>
      <c r="VGF92" s="362"/>
      <c r="VGG92" s="362"/>
      <c r="VGH92" s="362"/>
      <c r="VGI92" s="362"/>
      <c r="VGJ92" s="362"/>
      <c r="VGK92" s="362"/>
      <c r="VGL92" s="362"/>
      <c r="VGM92" s="362"/>
      <c r="VGN92" s="362"/>
      <c r="VGO92" s="362"/>
      <c r="VGP92" s="362"/>
      <c r="VGQ92" s="362"/>
      <c r="VGR92" s="362"/>
      <c r="VGS92" s="362"/>
      <c r="VGT92" s="362"/>
      <c r="VGU92" s="362"/>
      <c r="VGV92" s="362"/>
      <c r="VGW92" s="362"/>
      <c r="VGX92" s="362"/>
      <c r="VGY92" s="362"/>
      <c r="VGZ92" s="362"/>
      <c r="VHA92" s="362"/>
      <c r="VHB92" s="362"/>
      <c r="VHC92" s="362"/>
      <c r="VHD92" s="362"/>
      <c r="VHE92" s="362"/>
      <c r="VHF92" s="362"/>
      <c r="VHG92" s="362"/>
      <c r="VHH92" s="362"/>
      <c r="VHI92" s="362"/>
      <c r="VHJ92" s="362"/>
      <c r="VHK92" s="362"/>
      <c r="VHL92" s="362"/>
      <c r="VHM92" s="362"/>
      <c r="VHN92" s="362"/>
      <c r="VHO92" s="362"/>
      <c r="VHP92" s="362"/>
      <c r="VHQ92" s="362"/>
      <c r="VHR92" s="362"/>
      <c r="VHS92" s="362"/>
      <c r="VHT92" s="362"/>
      <c r="VHU92" s="362"/>
      <c r="VHV92" s="362"/>
      <c r="VHW92" s="362"/>
      <c r="VHX92" s="362"/>
      <c r="VHY92" s="362"/>
      <c r="VHZ92" s="362"/>
      <c r="VIA92" s="362"/>
      <c r="VIB92" s="362"/>
      <c r="VIC92" s="362"/>
      <c r="VID92" s="362"/>
      <c r="VIE92" s="362"/>
      <c r="VIF92" s="362"/>
      <c r="VIG92" s="362"/>
      <c r="VIH92" s="362"/>
      <c r="VII92" s="362"/>
      <c r="VIJ92" s="362"/>
      <c r="VIK92" s="362"/>
      <c r="VIL92" s="362"/>
      <c r="VIM92" s="362"/>
      <c r="VIN92" s="362"/>
      <c r="VIO92" s="362"/>
      <c r="VIP92" s="362"/>
      <c r="VIQ92" s="362"/>
      <c r="VIR92" s="362"/>
      <c r="VIS92" s="362"/>
      <c r="VIT92" s="362"/>
      <c r="VIU92" s="362"/>
      <c r="VIV92" s="362"/>
      <c r="VIW92" s="362"/>
      <c r="VIX92" s="362"/>
      <c r="VIY92" s="362"/>
      <c r="VIZ92" s="362"/>
      <c r="VJA92" s="362"/>
      <c r="VJB92" s="362"/>
      <c r="VJC92" s="362"/>
      <c r="VJD92" s="362"/>
      <c r="VJE92" s="362"/>
      <c r="VJF92" s="362"/>
      <c r="VJG92" s="362"/>
      <c r="VJH92" s="362"/>
      <c r="VJI92" s="362"/>
      <c r="VJJ92" s="362"/>
      <c r="VJK92" s="362"/>
      <c r="VJL92" s="362"/>
      <c r="VJM92" s="362"/>
      <c r="VJN92" s="362"/>
      <c r="VJO92" s="362"/>
      <c r="VJP92" s="362"/>
      <c r="VJQ92" s="362"/>
      <c r="VJR92" s="362"/>
      <c r="VJS92" s="362"/>
      <c r="VJT92" s="362"/>
      <c r="VJU92" s="362"/>
      <c r="VJV92" s="362"/>
      <c r="VJW92" s="362"/>
      <c r="VJX92" s="362"/>
      <c r="VJY92" s="362"/>
      <c r="VJZ92" s="362"/>
      <c r="VKA92" s="362"/>
      <c r="VKB92" s="362"/>
      <c r="VKC92" s="362"/>
      <c r="VKD92" s="362"/>
      <c r="VKE92" s="362"/>
      <c r="VKF92" s="362"/>
      <c r="VKG92" s="362"/>
      <c r="VKH92" s="362"/>
      <c r="VKI92" s="362"/>
      <c r="VKJ92" s="362"/>
      <c r="VKK92" s="362"/>
      <c r="VKL92" s="362"/>
      <c r="VKM92" s="362"/>
      <c r="VKN92" s="362"/>
      <c r="VKO92" s="362"/>
      <c r="VKP92" s="362"/>
      <c r="VKQ92" s="362"/>
      <c r="VKR92" s="362"/>
      <c r="VKS92" s="362"/>
      <c r="VKT92" s="362"/>
      <c r="VKU92" s="362"/>
      <c r="VKV92" s="362"/>
      <c r="VKW92" s="362"/>
      <c r="VKX92" s="362"/>
      <c r="VKY92" s="362"/>
      <c r="VKZ92" s="362"/>
      <c r="VLA92" s="362"/>
      <c r="VLB92" s="362"/>
      <c r="VLC92" s="362"/>
      <c r="VLD92" s="362"/>
      <c r="VLE92" s="362"/>
      <c r="VLF92" s="362"/>
      <c r="VLG92" s="362"/>
      <c r="VLH92" s="362"/>
      <c r="VLI92" s="362"/>
      <c r="VLJ92" s="362"/>
      <c r="VLK92" s="362"/>
      <c r="VLL92" s="362"/>
      <c r="VLM92" s="362"/>
      <c r="VLN92" s="362"/>
      <c r="VLO92" s="362"/>
      <c r="VLP92" s="362"/>
      <c r="VLQ92" s="362"/>
      <c r="VLR92" s="362"/>
      <c r="VLS92" s="362"/>
      <c r="VLT92" s="362"/>
      <c r="VLU92" s="362"/>
      <c r="VLV92" s="362"/>
      <c r="VLW92" s="362"/>
      <c r="VLX92" s="362"/>
      <c r="VLY92" s="362"/>
      <c r="VLZ92" s="362"/>
      <c r="VMA92" s="362"/>
      <c r="VMB92" s="362"/>
      <c r="VMC92" s="362"/>
      <c r="VMD92" s="362"/>
      <c r="VME92" s="362"/>
      <c r="VMF92" s="362"/>
      <c r="VMG92" s="362"/>
      <c r="VMH92" s="362"/>
      <c r="VMI92" s="362"/>
      <c r="VMJ92" s="362"/>
      <c r="VMK92" s="362"/>
      <c r="VML92" s="362"/>
      <c r="VMM92" s="362"/>
      <c r="VMN92" s="362"/>
      <c r="VMO92" s="362"/>
      <c r="VMP92" s="362"/>
      <c r="VMQ92" s="362"/>
      <c r="VMR92" s="362"/>
      <c r="VMS92" s="362"/>
      <c r="VMT92" s="362"/>
      <c r="VMU92" s="362"/>
      <c r="VMV92" s="362"/>
      <c r="VMW92" s="362"/>
      <c r="VMX92" s="362"/>
      <c r="VMY92" s="362"/>
      <c r="VMZ92" s="362"/>
      <c r="VNA92" s="362"/>
      <c r="VNB92" s="362"/>
      <c r="VNC92" s="362"/>
      <c r="VND92" s="362"/>
      <c r="VNE92" s="362"/>
      <c r="VNF92" s="362"/>
      <c r="VNG92" s="362"/>
      <c r="VNH92" s="362"/>
      <c r="VNI92" s="362"/>
      <c r="VNJ92" s="362"/>
      <c r="VNK92" s="362"/>
      <c r="VNL92" s="362"/>
      <c r="VNM92" s="362"/>
      <c r="VNN92" s="362"/>
      <c r="VNO92" s="362"/>
      <c r="VNP92" s="362"/>
      <c r="VNQ92" s="362"/>
      <c r="VNR92" s="362"/>
      <c r="VNS92" s="362"/>
      <c r="VNT92" s="362"/>
      <c r="VNU92" s="362"/>
      <c r="VNV92" s="362"/>
      <c r="VNW92" s="362"/>
      <c r="VNX92" s="362"/>
      <c r="VNY92" s="362"/>
      <c r="VNZ92" s="362"/>
      <c r="VOA92" s="362"/>
      <c r="VOB92" s="362"/>
      <c r="VOC92" s="362"/>
      <c r="VOD92" s="362"/>
      <c r="VOE92" s="362"/>
      <c r="VOF92" s="362"/>
      <c r="VOG92" s="362"/>
      <c r="VOH92" s="362"/>
      <c r="VOI92" s="362"/>
      <c r="VOJ92" s="362"/>
      <c r="VOK92" s="362"/>
      <c r="VOL92" s="362"/>
      <c r="VOM92" s="362"/>
      <c r="VON92" s="362"/>
      <c r="VOO92" s="362"/>
      <c r="VOP92" s="362"/>
      <c r="VOQ92" s="362"/>
      <c r="VOR92" s="362"/>
      <c r="VOS92" s="362"/>
      <c r="VOT92" s="362"/>
      <c r="VOU92" s="362"/>
      <c r="VOV92" s="362"/>
      <c r="VOW92" s="362"/>
      <c r="VOX92" s="362"/>
      <c r="VOY92" s="362"/>
      <c r="VOZ92" s="362"/>
      <c r="VPA92" s="362"/>
      <c r="VPB92" s="362"/>
      <c r="VPC92" s="362"/>
      <c r="VPD92" s="362"/>
      <c r="VPE92" s="362"/>
      <c r="VPF92" s="362"/>
      <c r="VPG92" s="362"/>
      <c r="VPH92" s="362"/>
      <c r="VPI92" s="362"/>
      <c r="VPJ92" s="362"/>
      <c r="VPK92" s="362"/>
      <c r="VPL92" s="362"/>
      <c r="VPM92" s="362"/>
      <c r="VPN92" s="362"/>
      <c r="VPO92" s="362"/>
      <c r="VPP92" s="362"/>
      <c r="VPQ92" s="362"/>
      <c r="VPR92" s="362"/>
      <c r="VPS92" s="362"/>
      <c r="VPT92" s="362"/>
      <c r="VPU92" s="362"/>
      <c r="VPV92" s="362"/>
      <c r="VPW92" s="362"/>
      <c r="VPX92" s="362"/>
      <c r="VPY92" s="362"/>
      <c r="VPZ92" s="362"/>
      <c r="VQA92" s="362"/>
      <c r="VQB92" s="362"/>
      <c r="VQC92" s="362"/>
      <c r="VQD92" s="362"/>
      <c r="VQE92" s="362"/>
      <c r="VQF92" s="362"/>
      <c r="VQG92" s="362"/>
      <c r="VQH92" s="362"/>
      <c r="VQI92" s="362"/>
      <c r="VQJ92" s="362"/>
      <c r="VQK92" s="362"/>
      <c r="VQL92" s="362"/>
      <c r="VQM92" s="362"/>
      <c r="VQN92" s="362"/>
      <c r="VQO92" s="362"/>
      <c r="VQP92" s="362"/>
      <c r="VQQ92" s="362"/>
      <c r="VQR92" s="362"/>
      <c r="VQS92" s="362"/>
      <c r="VQT92" s="362"/>
      <c r="VQU92" s="362"/>
      <c r="VQV92" s="362"/>
      <c r="VQW92" s="362"/>
      <c r="VQX92" s="362"/>
      <c r="VQY92" s="362"/>
      <c r="VQZ92" s="362"/>
      <c r="VRA92" s="362"/>
      <c r="VRB92" s="362"/>
      <c r="VRC92" s="362"/>
      <c r="VRD92" s="362"/>
      <c r="VRE92" s="362"/>
      <c r="VRF92" s="362"/>
      <c r="VRG92" s="362"/>
      <c r="VRH92" s="362"/>
      <c r="VRI92" s="362"/>
      <c r="VRJ92" s="362"/>
      <c r="VRK92" s="362"/>
      <c r="VRL92" s="362"/>
      <c r="VRM92" s="362"/>
      <c r="VRN92" s="362"/>
      <c r="VRO92" s="362"/>
      <c r="VRP92" s="362"/>
      <c r="VRQ92" s="362"/>
      <c r="VRR92" s="362"/>
      <c r="VRS92" s="362"/>
      <c r="VRT92" s="362"/>
      <c r="VRU92" s="362"/>
      <c r="VRV92" s="362"/>
      <c r="VRW92" s="362"/>
      <c r="VRX92" s="362"/>
      <c r="VRY92" s="362"/>
      <c r="VRZ92" s="362"/>
      <c r="VSA92" s="362"/>
      <c r="VSB92" s="362"/>
      <c r="VSC92" s="362"/>
      <c r="VSD92" s="362"/>
      <c r="VSE92" s="362"/>
      <c r="VSF92" s="362"/>
      <c r="VSG92" s="362"/>
      <c r="VSH92" s="362"/>
      <c r="VSI92" s="362"/>
      <c r="VSJ92" s="362"/>
      <c r="VSK92" s="362"/>
      <c r="VSL92" s="362"/>
      <c r="VSM92" s="362"/>
      <c r="VSN92" s="362"/>
      <c r="VSO92" s="362"/>
      <c r="VSP92" s="362"/>
      <c r="VSQ92" s="362"/>
      <c r="VSR92" s="362"/>
      <c r="VSS92" s="362"/>
      <c r="VST92" s="362"/>
      <c r="VSU92" s="362"/>
      <c r="VSV92" s="362"/>
      <c r="VSW92" s="362"/>
      <c r="VSX92" s="362"/>
      <c r="VSY92" s="362"/>
      <c r="VSZ92" s="362"/>
      <c r="VTA92" s="362"/>
      <c r="VTB92" s="362"/>
      <c r="VTC92" s="362"/>
      <c r="VTD92" s="362"/>
      <c r="VTE92" s="362"/>
      <c r="VTF92" s="362"/>
      <c r="VTG92" s="362"/>
      <c r="VTH92" s="362"/>
      <c r="VTI92" s="362"/>
      <c r="VTJ92" s="362"/>
      <c r="VTK92" s="362"/>
      <c r="VTL92" s="362"/>
      <c r="VTM92" s="362"/>
      <c r="VTN92" s="362"/>
      <c r="VTO92" s="362"/>
      <c r="VTP92" s="362"/>
      <c r="VTQ92" s="362"/>
      <c r="VTR92" s="362"/>
      <c r="VTS92" s="362"/>
      <c r="VTT92" s="362"/>
      <c r="VTU92" s="362"/>
      <c r="VTV92" s="362"/>
      <c r="VTW92" s="362"/>
      <c r="VTX92" s="362"/>
      <c r="VTY92" s="362"/>
      <c r="VTZ92" s="362"/>
      <c r="VUA92" s="362"/>
      <c r="VUB92" s="362"/>
      <c r="VUC92" s="362"/>
      <c r="VUD92" s="362"/>
      <c r="VUE92" s="362"/>
      <c r="VUF92" s="362"/>
      <c r="VUG92" s="362"/>
      <c r="VUH92" s="362"/>
      <c r="VUI92" s="362"/>
      <c r="VUJ92" s="362"/>
      <c r="VUK92" s="362"/>
      <c r="VUL92" s="362"/>
      <c r="VUM92" s="362"/>
      <c r="VUN92" s="362"/>
      <c r="VUO92" s="362"/>
      <c r="VUP92" s="362"/>
      <c r="VUQ92" s="362"/>
      <c r="VUR92" s="362"/>
      <c r="VUS92" s="362"/>
      <c r="VUT92" s="362"/>
      <c r="VUU92" s="362"/>
      <c r="VUV92" s="362"/>
      <c r="VUW92" s="362"/>
      <c r="VUX92" s="362"/>
      <c r="VUY92" s="362"/>
      <c r="VUZ92" s="362"/>
      <c r="VVA92" s="362"/>
      <c r="VVB92" s="362"/>
      <c r="VVC92" s="362"/>
      <c r="VVD92" s="362"/>
      <c r="VVE92" s="362"/>
      <c r="VVF92" s="362"/>
      <c r="VVG92" s="362"/>
      <c r="VVH92" s="362"/>
      <c r="VVI92" s="362"/>
      <c r="VVJ92" s="362"/>
      <c r="VVK92" s="362"/>
      <c r="VVL92" s="362"/>
      <c r="VVM92" s="362"/>
      <c r="VVN92" s="362"/>
      <c r="VVO92" s="362"/>
      <c r="VVP92" s="362"/>
      <c r="VVQ92" s="362"/>
      <c r="VVR92" s="362"/>
      <c r="VVS92" s="362"/>
      <c r="VVT92" s="362"/>
      <c r="VVU92" s="362"/>
      <c r="VVV92" s="362"/>
      <c r="VVW92" s="362"/>
      <c r="VVX92" s="362"/>
      <c r="VVY92" s="362"/>
      <c r="VVZ92" s="362"/>
      <c r="VWA92" s="362"/>
      <c r="VWB92" s="362"/>
      <c r="VWC92" s="362"/>
      <c r="VWD92" s="362"/>
      <c r="VWE92" s="362"/>
      <c r="VWF92" s="362"/>
      <c r="VWG92" s="362"/>
      <c r="VWH92" s="362"/>
      <c r="VWI92" s="362"/>
      <c r="VWJ92" s="362"/>
      <c r="VWK92" s="362"/>
      <c r="VWL92" s="362"/>
      <c r="VWM92" s="362"/>
      <c r="VWN92" s="362"/>
      <c r="VWO92" s="362"/>
      <c r="VWP92" s="362"/>
      <c r="VWQ92" s="362"/>
      <c r="VWR92" s="362"/>
      <c r="VWS92" s="362"/>
      <c r="VWT92" s="362"/>
      <c r="VWU92" s="362"/>
      <c r="VWV92" s="362"/>
      <c r="VWW92" s="362"/>
      <c r="VWX92" s="362"/>
      <c r="VWY92" s="362"/>
      <c r="VWZ92" s="362"/>
      <c r="VXA92" s="362"/>
      <c r="VXB92" s="362"/>
      <c r="VXC92" s="362"/>
      <c r="VXD92" s="362"/>
      <c r="VXE92" s="362"/>
      <c r="VXF92" s="362"/>
      <c r="VXG92" s="362"/>
      <c r="VXH92" s="362"/>
      <c r="VXI92" s="362"/>
      <c r="VXJ92" s="362"/>
      <c r="VXK92" s="362"/>
      <c r="VXL92" s="362"/>
      <c r="VXM92" s="362"/>
      <c r="VXN92" s="362"/>
      <c r="VXO92" s="362"/>
      <c r="VXP92" s="362"/>
      <c r="VXQ92" s="362"/>
      <c r="VXR92" s="362"/>
      <c r="VXS92" s="362"/>
      <c r="VXT92" s="362"/>
      <c r="VXU92" s="362"/>
      <c r="VXV92" s="362"/>
      <c r="VXW92" s="362"/>
      <c r="VXX92" s="362"/>
      <c r="VXY92" s="362"/>
      <c r="VXZ92" s="362"/>
      <c r="VYA92" s="362"/>
      <c r="VYB92" s="362"/>
      <c r="VYC92" s="362"/>
      <c r="VYD92" s="362"/>
      <c r="VYE92" s="362"/>
      <c r="VYF92" s="362"/>
      <c r="VYG92" s="362"/>
      <c r="VYH92" s="362"/>
      <c r="VYI92" s="362"/>
      <c r="VYJ92" s="362"/>
      <c r="VYK92" s="362"/>
      <c r="VYL92" s="362"/>
      <c r="VYM92" s="362"/>
      <c r="VYN92" s="362"/>
      <c r="VYO92" s="362"/>
      <c r="VYP92" s="362"/>
      <c r="VYQ92" s="362"/>
      <c r="VYR92" s="362"/>
      <c r="VYS92" s="362"/>
      <c r="VYT92" s="362"/>
      <c r="VYU92" s="362"/>
      <c r="VYV92" s="362"/>
      <c r="VYW92" s="362"/>
      <c r="VYX92" s="362"/>
      <c r="VYY92" s="362"/>
      <c r="VYZ92" s="362"/>
      <c r="VZA92" s="362"/>
      <c r="VZB92" s="362"/>
      <c r="VZC92" s="362"/>
      <c r="VZD92" s="362"/>
      <c r="VZE92" s="362"/>
      <c r="VZF92" s="362"/>
      <c r="VZG92" s="362"/>
      <c r="VZH92" s="362"/>
      <c r="VZI92" s="362"/>
      <c r="VZJ92" s="362"/>
      <c r="VZK92" s="362"/>
      <c r="VZL92" s="362"/>
      <c r="VZM92" s="362"/>
      <c r="VZN92" s="362"/>
      <c r="VZO92" s="362"/>
      <c r="VZP92" s="362"/>
      <c r="VZQ92" s="362"/>
      <c r="VZR92" s="362"/>
      <c r="VZS92" s="362"/>
      <c r="VZT92" s="362"/>
      <c r="VZU92" s="362"/>
      <c r="VZV92" s="362"/>
      <c r="VZW92" s="362"/>
      <c r="VZX92" s="362"/>
      <c r="VZY92" s="362"/>
      <c r="VZZ92" s="362"/>
      <c r="WAA92" s="362"/>
      <c r="WAB92" s="362"/>
      <c r="WAC92" s="362"/>
      <c r="WAD92" s="362"/>
      <c r="WAE92" s="362"/>
      <c r="WAF92" s="362"/>
      <c r="WAG92" s="362"/>
      <c r="WAH92" s="362"/>
      <c r="WAI92" s="362"/>
      <c r="WAJ92" s="362"/>
      <c r="WAK92" s="362"/>
      <c r="WAL92" s="362"/>
      <c r="WAM92" s="362"/>
      <c r="WAN92" s="362"/>
      <c r="WAO92" s="362"/>
      <c r="WAP92" s="362"/>
      <c r="WAQ92" s="362"/>
      <c r="WAR92" s="362"/>
      <c r="WAS92" s="362"/>
      <c r="WAT92" s="362"/>
      <c r="WAU92" s="362"/>
      <c r="WAV92" s="362"/>
      <c r="WAW92" s="362"/>
      <c r="WAX92" s="362"/>
      <c r="WAY92" s="362"/>
      <c r="WAZ92" s="362"/>
      <c r="WBA92" s="362"/>
      <c r="WBB92" s="362"/>
      <c r="WBC92" s="362"/>
      <c r="WBD92" s="362"/>
      <c r="WBE92" s="362"/>
      <c r="WBF92" s="362"/>
      <c r="WBG92" s="362"/>
      <c r="WBH92" s="362"/>
      <c r="WBI92" s="362"/>
      <c r="WBJ92" s="362"/>
      <c r="WBK92" s="362"/>
      <c r="WBL92" s="362"/>
      <c r="WBM92" s="362"/>
      <c r="WBN92" s="362"/>
      <c r="WBO92" s="362"/>
      <c r="WBP92" s="362"/>
      <c r="WBQ92" s="362"/>
      <c r="WBR92" s="362"/>
      <c r="WBS92" s="362"/>
      <c r="WBT92" s="362"/>
      <c r="WBU92" s="362"/>
      <c r="WBV92" s="362"/>
      <c r="WBW92" s="362"/>
      <c r="WBX92" s="362"/>
      <c r="WBY92" s="362"/>
      <c r="WBZ92" s="362"/>
      <c r="WCA92" s="362"/>
      <c r="WCB92" s="362"/>
      <c r="WCC92" s="362"/>
      <c r="WCD92" s="362"/>
      <c r="WCE92" s="362"/>
      <c r="WCF92" s="362"/>
      <c r="WCG92" s="362"/>
      <c r="WCH92" s="362"/>
      <c r="WCI92" s="362"/>
      <c r="WCJ92" s="362"/>
      <c r="WCK92" s="362"/>
      <c r="WCL92" s="362"/>
      <c r="WCM92" s="362"/>
      <c r="WCN92" s="362"/>
      <c r="WCO92" s="362"/>
      <c r="WCP92" s="362"/>
      <c r="WCQ92" s="362"/>
      <c r="WCR92" s="362"/>
      <c r="WCS92" s="362"/>
      <c r="WCT92" s="362"/>
      <c r="WCU92" s="362"/>
      <c r="WCV92" s="362"/>
      <c r="WCW92" s="362"/>
      <c r="WCX92" s="362"/>
      <c r="WCY92" s="362"/>
      <c r="WCZ92" s="362"/>
      <c r="WDA92" s="362"/>
      <c r="WDB92" s="362"/>
      <c r="WDC92" s="362"/>
      <c r="WDD92" s="362"/>
      <c r="WDE92" s="362"/>
      <c r="WDF92" s="362"/>
      <c r="WDG92" s="362"/>
      <c r="WDH92" s="362"/>
      <c r="WDI92" s="362"/>
      <c r="WDJ92" s="362"/>
      <c r="WDK92" s="362"/>
      <c r="WDL92" s="362"/>
      <c r="WDM92" s="362"/>
      <c r="WDN92" s="362"/>
      <c r="WDO92" s="362"/>
      <c r="WDP92" s="362"/>
      <c r="WDQ92" s="362"/>
      <c r="WDR92" s="362"/>
      <c r="WDS92" s="362"/>
      <c r="WDT92" s="362"/>
      <c r="WDU92" s="362"/>
      <c r="WDV92" s="362"/>
      <c r="WDW92" s="362"/>
      <c r="WDX92" s="362"/>
      <c r="WDY92" s="362"/>
      <c r="WDZ92" s="362"/>
      <c r="WEA92" s="362"/>
      <c r="WEB92" s="362"/>
      <c r="WEC92" s="362"/>
      <c r="WED92" s="362"/>
      <c r="WEE92" s="362"/>
      <c r="WEF92" s="362"/>
      <c r="WEG92" s="362"/>
      <c r="WEH92" s="362"/>
      <c r="WEI92" s="362"/>
      <c r="WEJ92" s="362"/>
      <c r="WEK92" s="362"/>
      <c r="WEL92" s="362"/>
      <c r="WEM92" s="362"/>
      <c r="WEN92" s="362"/>
      <c r="WEO92" s="362"/>
      <c r="WEP92" s="362"/>
      <c r="WEQ92" s="362"/>
      <c r="WER92" s="362"/>
      <c r="WES92" s="362"/>
      <c r="WET92" s="362"/>
      <c r="WEU92" s="362"/>
      <c r="WEV92" s="362"/>
      <c r="WEW92" s="362"/>
      <c r="WEX92" s="362"/>
      <c r="WEY92" s="362"/>
      <c r="WEZ92" s="362"/>
      <c r="WFA92" s="362"/>
      <c r="WFB92" s="362"/>
      <c r="WFC92" s="362"/>
      <c r="WFD92" s="362"/>
      <c r="WFE92" s="362"/>
      <c r="WFF92" s="362"/>
      <c r="WFG92" s="362"/>
      <c r="WFH92" s="362"/>
      <c r="WFI92" s="362"/>
      <c r="WFJ92" s="362"/>
      <c r="WFK92" s="362"/>
      <c r="WFL92" s="362"/>
      <c r="WFM92" s="362"/>
      <c r="WFN92" s="362"/>
      <c r="WFO92" s="362"/>
      <c r="WFP92" s="362"/>
      <c r="WFQ92" s="362"/>
      <c r="WFR92" s="362"/>
      <c r="WFS92" s="362"/>
      <c r="WFT92" s="362"/>
      <c r="WFU92" s="362"/>
      <c r="WFV92" s="362"/>
      <c r="WFW92" s="362"/>
      <c r="WFX92" s="362"/>
      <c r="WFY92" s="362"/>
      <c r="WFZ92" s="362"/>
      <c r="WGA92" s="362"/>
      <c r="WGB92" s="362"/>
      <c r="WGC92" s="362"/>
      <c r="WGD92" s="362"/>
      <c r="WGE92" s="362"/>
      <c r="WGF92" s="362"/>
      <c r="WGG92" s="362"/>
      <c r="WGH92" s="362"/>
      <c r="WGI92" s="362"/>
    </row>
    <row r="93" spans="2:31 9581:15739" s="97" customFormat="1" ht="12" customHeight="1">
      <c r="B93" s="549" t="s">
        <v>293</v>
      </c>
      <c r="C93" s="549"/>
      <c r="D93" s="549"/>
      <c r="E93" s="549"/>
      <c r="F93" s="549"/>
      <c r="G93" s="549"/>
      <c r="H93" s="549"/>
      <c r="I93" s="549"/>
      <c r="J93" s="549"/>
      <c r="K93" s="549"/>
      <c r="L93" s="549"/>
      <c r="M93" s="549"/>
      <c r="N93" s="549"/>
      <c r="O93" s="549"/>
      <c r="P93" s="549"/>
      <c r="Q93" s="549"/>
      <c r="R93" s="549"/>
      <c r="S93" s="549"/>
      <c r="T93" s="549"/>
      <c r="U93" s="549"/>
      <c r="V93" s="549"/>
      <c r="W93" s="549"/>
      <c r="X93" s="391"/>
      <c r="Y93" s="391"/>
      <c r="Z93" s="391"/>
      <c r="AA93" s="391"/>
      <c r="AB93" s="391"/>
      <c r="AC93" s="391"/>
      <c r="AD93" s="391"/>
      <c r="AE93" s="391"/>
      <c r="NDM93" s="362"/>
      <c r="NDN93" s="362"/>
      <c r="NDO93" s="362"/>
      <c r="NDP93" s="362"/>
      <c r="NDQ93" s="362"/>
      <c r="NDR93" s="362"/>
      <c r="NDS93" s="362"/>
      <c r="NDT93" s="362"/>
      <c r="NDU93" s="362"/>
      <c r="NDV93" s="362"/>
      <c r="NDW93" s="362"/>
      <c r="NDX93" s="362"/>
      <c r="NDY93" s="362"/>
      <c r="NDZ93" s="362"/>
      <c r="NEA93" s="362"/>
      <c r="NEB93" s="362"/>
      <c r="NEC93" s="362"/>
      <c r="NED93" s="362"/>
      <c r="NEE93" s="362"/>
      <c r="NEF93" s="362"/>
      <c r="NEG93" s="362"/>
      <c r="NEH93" s="362"/>
      <c r="NEI93" s="362"/>
      <c r="NEJ93" s="362"/>
      <c r="NEK93" s="362"/>
      <c r="NEL93" s="362"/>
      <c r="NEM93" s="362"/>
      <c r="NEN93" s="362"/>
      <c r="NEO93" s="362"/>
      <c r="NEP93" s="362"/>
      <c r="NEQ93" s="362"/>
      <c r="NER93" s="362"/>
      <c r="NES93" s="362"/>
      <c r="NET93" s="362"/>
      <c r="NEU93" s="362"/>
      <c r="NEV93" s="362"/>
      <c r="NEW93" s="362"/>
      <c r="NEX93" s="362"/>
      <c r="NEY93" s="362"/>
      <c r="NEZ93" s="362"/>
      <c r="NFA93" s="362"/>
      <c r="NFB93" s="362"/>
      <c r="NFC93" s="362"/>
      <c r="NFD93" s="362"/>
      <c r="NFE93" s="362"/>
      <c r="NFF93" s="362"/>
      <c r="NFG93" s="362"/>
      <c r="NFH93" s="362"/>
      <c r="NFI93" s="362"/>
      <c r="NFJ93" s="362"/>
      <c r="NFK93" s="362"/>
      <c r="NFL93" s="362"/>
      <c r="NFM93" s="362"/>
      <c r="NFN93" s="362"/>
      <c r="NFO93" s="362"/>
      <c r="NFP93" s="362"/>
      <c r="NFQ93" s="362"/>
      <c r="NFR93" s="362"/>
      <c r="NFS93" s="362"/>
      <c r="NFT93" s="362"/>
      <c r="NFU93" s="362"/>
      <c r="NFV93" s="362"/>
      <c r="NFW93" s="362"/>
      <c r="NFX93" s="362"/>
      <c r="NFY93" s="362"/>
      <c r="NFZ93" s="362"/>
      <c r="NGA93" s="362"/>
      <c r="NGB93" s="362"/>
      <c r="NGC93" s="362"/>
      <c r="NGD93" s="362"/>
      <c r="NGE93" s="362"/>
      <c r="NGF93" s="362"/>
      <c r="NGG93" s="362"/>
      <c r="NGH93" s="362"/>
      <c r="NGI93" s="362"/>
      <c r="NGJ93" s="362"/>
      <c r="NGK93" s="362"/>
      <c r="NGL93" s="362"/>
      <c r="NGM93" s="362"/>
      <c r="NGN93" s="362"/>
      <c r="NGO93" s="362"/>
      <c r="NGP93" s="362"/>
      <c r="NGQ93" s="362"/>
      <c r="NGR93" s="362"/>
      <c r="NGS93" s="362"/>
      <c r="NGT93" s="362"/>
      <c r="NGU93" s="362"/>
      <c r="NGV93" s="362"/>
      <c r="NGW93" s="362"/>
      <c r="NGX93" s="362"/>
      <c r="NGY93" s="362"/>
      <c r="NGZ93" s="362"/>
      <c r="NHA93" s="362"/>
      <c r="NHB93" s="362"/>
      <c r="NHC93" s="362"/>
      <c r="NHD93" s="362"/>
      <c r="NHE93" s="362"/>
      <c r="NHF93" s="362"/>
      <c r="NHG93" s="362"/>
      <c r="NHH93" s="362"/>
      <c r="NHI93" s="362"/>
      <c r="NHJ93" s="362"/>
      <c r="NHK93" s="362"/>
      <c r="NHL93" s="362"/>
      <c r="NHM93" s="362"/>
      <c r="NHN93" s="362"/>
      <c r="NHO93" s="362"/>
      <c r="NHP93" s="362"/>
      <c r="NHQ93" s="362"/>
      <c r="NHR93" s="362"/>
      <c r="NHS93" s="362"/>
      <c r="NHT93" s="362"/>
      <c r="NHU93" s="362"/>
      <c r="NHV93" s="362"/>
      <c r="NHW93" s="362"/>
      <c r="NHX93" s="362"/>
      <c r="NHY93" s="362"/>
      <c r="NHZ93" s="362"/>
      <c r="NIA93" s="362"/>
      <c r="NIB93" s="362"/>
      <c r="NIC93" s="362"/>
      <c r="NID93" s="362"/>
      <c r="NIE93" s="362"/>
      <c r="NIF93" s="362"/>
      <c r="NIG93" s="362"/>
      <c r="NIH93" s="362"/>
      <c r="NII93" s="362"/>
      <c r="NIJ93" s="362"/>
      <c r="NIK93" s="362"/>
      <c r="NIL93" s="362"/>
      <c r="NIM93" s="362"/>
      <c r="NIN93" s="362"/>
      <c r="NIO93" s="362"/>
      <c r="NIP93" s="362"/>
      <c r="NIQ93" s="362"/>
      <c r="NIR93" s="362"/>
      <c r="NIS93" s="362"/>
      <c r="NIT93" s="362"/>
      <c r="NIU93" s="362"/>
      <c r="NIV93" s="362"/>
      <c r="NIW93" s="362"/>
      <c r="NIX93" s="362"/>
      <c r="NIY93" s="362"/>
      <c r="NIZ93" s="362"/>
      <c r="NJA93" s="362"/>
      <c r="NJB93" s="362"/>
      <c r="NJC93" s="362"/>
      <c r="NJD93" s="362"/>
      <c r="NJE93" s="362"/>
      <c r="NJF93" s="362"/>
      <c r="NJG93" s="362"/>
      <c r="NJH93" s="362"/>
      <c r="NJI93" s="362"/>
      <c r="NJJ93" s="362"/>
      <c r="NJK93" s="362"/>
      <c r="NJL93" s="362"/>
      <c r="NJM93" s="362"/>
      <c r="NJN93" s="362"/>
      <c r="NJO93" s="362"/>
      <c r="NJP93" s="362"/>
      <c r="NJQ93" s="362"/>
      <c r="NJR93" s="362"/>
      <c r="NJS93" s="362"/>
      <c r="NJT93" s="362"/>
      <c r="NJU93" s="362"/>
      <c r="NJV93" s="362"/>
      <c r="NJW93" s="362"/>
      <c r="NJX93" s="362"/>
      <c r="NJY93" s="362"/>
      <c r="NJZ93" s="362"/>
      <c r="NKA93" s="362"/>
      <c r="NKB93" s="362"/>
      <c r="NKC93" s="362"/>
      <c r="NKD93" s="362"/>
      <c r="NKE93" s="362"/>
      <c r="NKF93" s="362"/>
      <c r="NKG93" s="362"/>
      <c r="NKH93" s="362"/>
      <c r="NKI93" s="362"/>
      <c r="NKJ93" s="362"/>
      <c r="NKK93" s="362"/>
      <c r="NKL93" s="362"/>
      <c r="NKM93" s="362"/>
      <c r="NKN93" s="362"/>
      <c r="NKO93" s="362"/>
      <c r="NKP93" s="362"/>
      <c r="NKQ93" s="362"/>
      <c r="NKR93" s="362"/>
      <c r="NKS93" s="362"/>
      <c r="NKT93" s="362"/>
      <c r="NKU93" s="362"/>
      <c r="NKV93" s="362"/>
      <c r="NKW93" s="362"/>
      <c r="NKX93" s="362"/>
      <c r="NKY93" s="362"/>
      <c r="NKZ93" s="362"/>
      <c r="NLA93" s="362"/>
      <c r="NLB93" s="362"/>
      <c r="NLC93" s="362"/>
      <c r="NLD93" s="362"/>
      <c r="NLE93" s="362"/>
      <c r="NLF93" s="362"/>
      <c r="NLG93" s="362"/>
      <c r="NLH93" s="362"/>
      <c r="NLI93" s="362"/>
      <c r="NLJ93" s="362"/>
      <c r="NLK93" s="362"/>
      <c r="NLL93" s="362"/>
      <c r="NLM93" s="362"/>
      <c r="NLN93" s="362"/>
      <c r="NLO93" s="362"/>
      <c r="NLP93" s="362"/>
      <c r="NLQ93" s="362"/>
      <c r="NLR93" s="362"/>
      <c r="NLS93" s="362"/>
      <c r="NLT93" s="362"/>
      <c r="NLU93" s="362"/>
      <c r="NLV93" s="362"/>
      <c r="NLW93" s="362"/>
      <c r="NLX93" s="362"/>
      <c r="NLY93" s="362"/>
      <c r="NLZ93" s="362"/>
      <c r="NMA93" s="362"/>
      <c r="NMB93" s="362"/>
      <c r="NMC93" s="362"/>
      <c r="NMD93" s="362"/>
      <c r="NME93" s="362"/>
      <c r="NMF93" s="362"/>
      <c r="NMG93" s="362"/>
      <c r="NMH93" s="362"/>
      <c r="NMI93" s="362"/>
      <c r="NMJ93" s="362"/>
      <c r="NMK93" s="362"/>
      <c r="NML93" s="362"/>
      <c r="NMM93" s="362"/>
      <c r="NMN93" s="362"/>
      <c r="NMO93" s="362"/>
      <c r="NMP93" s="362"/>
      <c r="NMQ93" s="362"/>
      <c r="NMR93" s="362"/>
      <c r="NMS93" s="362"/>
      <c r="NMT93" s="362"/>
      <c r="NMU93" s="362"/>
      <c r="NMV93" s="362"/>
      <c r="NMW93" s="362"/>
      <c r="NMX93" s="362"/>
      <c r="NMY93" s="362"/>
      <c r="NMZ93" s="362"/>
      <c r="NNA93" s="362"/>
      <c r="NNB93" s="362"/>
      <c r="NNC93" s="362"/>
      <c r="NND93" s="362"/>
      <c r="NNE93" s="362"/>
      <c r="NNF93" s="362"/>
      <c r="NNG93" s="362"/>
      <c r="NNH93" s="362"/>
      <c r="NNI93" s="362"/>
      <c r="NNJ93" s="362"/>
      <c r="NNK93" s="362"/>
      <c r="NNL93" s="362"/>
      <c r="NNM93" s="362"/>
      <c r="NNN93" s="362"/>
      <c r="NNO93" s="362"/>
      <c r="NNP93" s="362"/>
      <c r="NNQ93" s="362"/>
      <c r="NNR93" s="362"/>
      <c r="NNS93" s="362"/>
      <c r="NNT93" s="362"/>
      <c r="NNU93" s="362"/>
      <c r="NNV93" s="362"/>
      <c r="NNW93" s="362"/>
      <c r="NNX93" s="362"/>
      <c r="NNY93" s="362"/>
      <c r="NNZ93" s="362"/>
      <c r="NOA93" s="362"/>
      <c r="NOB93" s="362"/>
      <c r="NOC93" s="362"/>
      <c r="NOD93" s="362"/>
      <c r="NOE93" s="362"/>
      <c r="NOF93" s="362"/>
      <c r="NOG93" s="362"/>
      <c r="NOH93" s="362"/>
      <c r="NOI93" s="362"/>
      <c r="NOJ93" s="362"/>
      <c r="NOK93" s="362"/>
      <c r="NOL93" s="362"/>
      <c r="NOM93" s="362"/>
      <c r="NON93" s="362"/>
      <c r="NOO93" s="362"/>
      <c r="NOP93" s="362"/>
      <c r="NOQ93" s="362"/>
      <c r="NOR93" s="362"/>
      <c r="NOS93" s="362"/>
      <c r="NOT93" s="362"/>
      <c r="NOU93" s="362"/>
      <c r="NOV93" s="362"/>
      <c r="NOW93" s="362"/>
      <c r="NOX93" s="362"/>
      <c r="NOY93" s="362"/>
      <c r="NOZ93" s="362"/>
      <c r="NPA93" s="362"/>
      <c r="NPB93" s="362"/>
      <c r="NPC93" s="362"/>
      <c r="NPD93" s="362"/>
      <c r="NPE93" s="362"/>
      <c r="NPF93" s="362"/>
      <c r="NPG93" s="362"/>
      <c r="NPH93" s="362"/>
      <c r="NPI93" s="362"/>
      <c r="NPJ93" s="362"/>
      <c r="NPK93" s="362"/>
      <c r="NPL93" s="362"/>
      <c r="NPM93" s="362"/>
      <c r="NPN93" s="362"/>
      <c r="NPO93" s="362"/>
      <c r="NPP93" s="362"/>
      <c r="NPQ93" s="362"/>
      <c r="NPR93" s="362"/>
      <c r="NPS93" s="362"/>
      <c r="NPT93" s="362"/>
      <c r="NPU93" s="362"/>
      <c r="NPV93" s="362"/>
      <c r="NPW93" s="362"/>
      <c r="NPX93" s="362"/>
      <c r="NPY93" s="362"/>
      <c r="NPZ93" s="362"/>
      <c r="NQA93" s="362"/>
      <c r="NQB93" s="362"/>
      <c r="NQC93" s="362"/>
      <c r="NQD93" s="362"/>
      <c r="NQE93" s="362"/>
      <c r="NQF93" s="362"/>
      <c r="NQG93" s="362"/>
      <c r="NQH93" s="362"/>
      <c r="NQI93" s="362"/>
      <c r="NQJ93" s="362"/>
      <c r="NQK93" s="362"/>
      <c r="NQL93" s="362"/>
      <c r="NQM93" s="362"/>
      <c r="NQN93" s="362"/>
      <c r="NQO93" s="362"/>
      <c r="NQP93" s="362"/>
      <c r="NQQ93" s="362"/>
      <c r="NQR93" s="362"/>
      <c r="NQS93" s="362"/>
      <c r="NQT93" s="362"/>
      <c r="NQU93" s="362"/>
      <c r="NQV93" s="362"/>
      <c r="NQW93" s="362"/>
      <c r="NQX93" s="362"/>
      <c r="NQY93" s="362"/>
      <c r="NQZ93" s="362"/>
      <c r="NRA93" s="362"/>
      <c r="NRB93" s="362"/>
      <c r="NRC93" s="362"/>
      <c r="NRD93" s="362"/>
      <c r="NRE93" s="362"/>
      <c r="NRF93" s="362"/>
      <c r="NRG93" s="362"/>
      <c r="NRH93" s="362"/>
      <c r="NRI93" s="362"/>
      <c r="NRJ93" s="362"/>
      <c r="NRK93" s="362"/>
      <c r="NRL93" s="362"/>
      <c r="NRM93" s="362"/>
      <c r="NRN93" s="362"/>
      <c r="NRO93" s="362"/>
      <c r="NRP93" s="362"/>
      <c r="NRQ93" s="362"/>
      <c r="NRR93" s="362"/>
      <c r="NRS93" s="362"/>
      <c r="NRT93" s="362"/>
      <c r="NRU93" s="362"/>
      <c r="NRV93" s="362"/>
      <c r="NRW93" s="362"/>
      <c r="NRX93" s="362"/>
      <c r="NRY93" s="362"/>
      <c r="NRZ93" s="362"/>
      <c r="NSA93" s="362"/>
      <c r="NSB93" s="362"/>
      <c r="NSC93" s="362"/>
      <c r="NSD93" s="362"/>
      <c r="NSE93" s="362"/>
      <c r="NSF93" s="362"/>
      <c r="NSG93" s="362"/>
      <c r="NSH93" s="362"/>
      <c r="NSI93" s="362"/>
      <c r="NSJ93" s="362"/>
      <c r="NSK93" s="362"/>
      <c r="NSL93" s="362"/>
      <c r="NSM93" s="362"/>
      <c r="NSN93" s="362"/>
      <c r="NSO93" s="362"/>
      <c r="NSP93" s="362"/>
      <c r="NSQ93" s="362"/>
      <c r="NSR93" s="362"/>
      <c r="NSS93" s="362"/>
      <c r="NST93" s="362"/>
      <c r="NSU93" s="362"/>
      <c r="NSV93" s="362"/>
      <c r="NSW93" s="362"/>
      <c r="NSX93" s="362"/>
      <c r="NSY93" s="362"/>
      <c r="NSZ93" s="362"/>
      <c r="NTA93" s="362"/>
      <c r="NTB93" s="362"/>
      <c r="NTC93" s="362"/>
      <c r="NTD93" s="362"/>
      <c r="NTE93" s="362"/>
      <c r="NTF93" s="362"/>
      <c r="NTG93" s="362"/>
      <c r="NTH93" s="362"/>
      <c r="NTI93" s="362"/>
      <c r="NTJ93" s="362"/>
      <c r="NTK93" s="362"/>
      <c r="NTL93" s="362"/>
      <c r="NTM93" s="362"/>
      <c r="NTN93" s="362"/>
      <c r="NTO93" s="362"/>
      <c r="NTP93" s="362"/>
      <c r="NTQ93" s="362"/>
      <c r="NTR93" s="362"/>
      <c r="NTS93" s="362"/>
      <c r="NTT93" s="362"/>
      <c r="NTU93" s="362"/>
      <c r="NTV93" s="362"/>
      <c r="NTW93" s="362"/>
      <c r="NTX93" s="362"/>
      <c r="NTY93" s="362"/>
      <c r="NTZ93" s="362"/>
      <c r="NUA93" s="362"/>
      <c r="NUB93" s="362"/>
      <c r="NUC93" s="362"/>
      <c r="NUD93" s="362"/>
      <c r="NUE93" s="362"/>
      <c r="NUF93" s="362"/>
      <c r="NUG93" s="362"/>
      <c r="NUH93" s="362"/>
      <c r="NUI93" s="362"/>
      <c r="NUJ93" s="362"/>
      <c r="NUK93" s="362"/>
      <c r="NUL93" s="362"/>
      <c r="NUM93" s="362"/>
      <c r="NUN93" s="362"/>
      <c r="NUO93" s="362"/>
      <c r="NUP93" s="362"/>
      <c r="NUQ93" s="362"/>
      <c r="NUR93" s="362"/>
      <c r="NUS93" s="362"/>
      <c r="NUT93" s="362"/>
      <c r="NUU93" s="362"/>
      <c r="NUV93" s="362"/>
      <c r="NUW93" s="362"/>
      <c r="NUX93" s="362"/>
      <c r="NUY93" s="362"/>
      <c r="NUZ93" s="362"/>
      <c r="NVA93" s="362"/>
      <c r="NVB93" s="362"/>
      <c r="NVC93" s="362"/>
      <c r="NVD93" s="362"/>
      <c r="NVE93" s="362"/>
      <c r="NVF93" s="362"/>
      <c r="NVG93" s="362"/>
      <c r="NVH93" s="362"/>
      <c r="NVI93" s="362"/>
      <c r="NVJ93" s="362"/>
      <c r="NVK93" s="362"/>
      <c r="NVL93" s="362"/>
      <c r="NVM93" s="362"/>
      <c r="NVN93" s="362"/>
      <c r="NVO93" s="362"/>
      <c r="NVP93" s="362"/>
      <c r="NVQ93" s="362"/>
      <c r="NVR93" s="362"/>
      <c r="NVS93" s="362"/>
      <c r="NVT93" s="362"/>
      <c r="NVU93" s="362"/>
      <c r="NVV93" s="362"/>
      <c r="NVW93" s="362"/>
      <c r="NVX93" s="362"/>
      <c r="NVY93" s="362"/>
      <c r="NVZ93" s="362"/>
      <c r="NWA93" s="362"/>
      <c r="NWB93" s="362"/>
      <c r="NWC93" s="362"/>
      <c r="NWD93" s="362"/>
      <c r="NWE93" s="362"/>
      <c r="NWF93" s="362"/>
      <c r="NWG93" s="362"/>
      <c r="NWH93" s="362"/>
      <c r="NWI93" s="362"/>
      <c r="NWJ93" s="362"/>
      <c r="NWK93" s="362"/>
      <c r="NWL93" s="362"/>
      <c r="NWM93" s="362"/>
      <c r="NWN93" s="362"/>
      <c r="NWO93" s="362"/>
      <c r="NWP93" s="362"/>
      <c r="NWQ93" s="362"/>
      <c r="NWR93" s="362"/>
      <c r="NWS93" s="362"/>
      <c r="NWT93" s="362"/>
      <c r="NWU93" s="362"/>
      <c r="NWV93" s="362"/>
      <c r="NWW93" s="362"/>
      <c r="NWX93" s="362"/>
      <c r="NWY93" s="362"/>
      <c r="NWZ93" s="362"/>
      <c r="NXA93" s="362"/>
      <c r="NXB93" s="362"/>
      <c r="NXC93" s="362"/>
      <c r="NXD93" s="362"/>
      <c r="NXE93" s="362"/>
      <c r="NXF93" s="362"/>
      <c r="NXG93" s="362"/>
      <c r="NXH93" s="362"/>
      <c r="NXI93" s="362"/>
      <c r="NXJ93" s="362"/>
      <c r="NXK93" s="362"/>
      <c r="NXL93" s="362"/>
      <c r="NXM93" s="362"/>
      <c r="NXN93" s="362"/>
      <c r="NXO93" s="362"/>
      <c r="NXP93" s="362"/>
      <c r="NXQ93" s="362"/>
      <c r="NXR93" s="362"/>
      <c r="NXS93" s="362"/>
      <c r="NXT93" s="362"/>
      <c r="NXU93" s="362"/>
      <c r="NXV93" s="362"/>
      <c r="NXW93" s="362"/>
      <c r="NXX93" s="362"/>
      <c r="NXY93" s="362"/>
      <c r="NXZ93" s="362"/>
      <c r="NYA93" s="362"/>
      <c r="NYB93" s="362"/>
      <c r="NYC93" s="362"/>
      <c r="NYD93" s="362"/>
      <c r="NYE93" s="362"/>
      <c r="NYF93" s="362"/>
      <c r="NYG93" s="362"/>
      <c r="NYH93" s="362"/>
      <c r="NYI93" s="362"/>
      <c r="NYJ93" s="362"/>
      <c r="NYK93" s="362"/>
      <c r="NYL93" s="362"/>
      <c r="NYM93" s="362"/>
      <c r="NYN93" s="362"/>
      <c r="NYO93" s="362"/>
      <c r="NYP93" s="362"/>
      <c r="NYQ93" s="362"/>
      <c r="NYR93" s="362"/>
      <c r="NYS93" s="362"/>
      <c r="NYT93" s="362"/>
      <c r="NYU93" s="362"/>
      <c r="NYV93" s="362"/>
      <c r="NYW93" s="362"/>
      <c r="NYX93" s="362"/>
      <c r="NYY93" s="362"/>
      <c r="NYZ93" s="362"/>
      <c r="NZA93" s="362"/>
      <c r="NZB93" s="362"/>
      <c r="NZC93" s="362"/>
      <c r="NZD93" s="362"/>
      <c r="NZE93" s="362"/>
      <c r="NZF93" s="362"/>
      <c r="NZG93" s="362"/>
      <c r="NZH93" s="362"/>
      <c r="NZI93" s="362"/>
      <c r="NZJ93" s="362"/>
      <c r="NZK93" s="362"/>
      <c r="NZL93" s="362"/>
      <c r="NZM93" s="362"/>
      <c r="NZN93" s="362"/>
      <c r="NZO93" s="362"/>
      <c r="NZP93" s="362"/>
      <c r="NZQ93" s="362"/>
      <c r="NZR93" s="362"/>
      <c r="NZS93" s="362"/>
      <c r="NZT93" s="362"/>
      <c r="NZU93" s="362"/>
      <c r="NZV93" s="362"/>
      <c r="NZW93" s="362"/>
      <c r="NZX93" s="362"/>
      <c r="NZY93" s="362"/>
      <c r="NZZ93" s="362"/>
      <c r="OAA93" s="362"/>
      <c r="OAB93" s="362"/>
      <c r="OAC93" s="362"/>
      <c r="OAD93" s="362"/>
      <c r="OAE93" s="362"/>
      <c r="OAF93" s="362"/>
      <c r="OAG93" s="362"/>
      <c r="OAH93" s="362"/>
      <c r="OAI93" s="362"/>
      <c r="OAJ93" s="362"/>
      <c r="OAK93" s="362"/>
      <c r="OAL93" s="362"/>
      <c r="OAM93" s="362"/>
      <c r="OAN93" s="362"/>
      <c r="OAO93" s="362"/>
      <c r="OAP93" s="362"/>
      <c r="OAQ93" s="362"/>
      <c r="OAR93" s="362"/>
      <c r="OAS93" s="362"/>
      <c r="OAT93" s="362"/>
      <c r="OAU93" s="362"/>
      <c r="OAV93" s="362"/>
      <c r="OAW93" s="362"/>
      <c r="OAX93" s="362"/>
      <c r="OAY93" s="362"/>
      <c r="OAZ93" s="362"/>
      <c r="OBA93" s="362"/>
      <c r="OBB93" s="362"/>
      <c r="OBC93" s="362"/>
      <c r="OBD93" s="362"/>
      <c r="OBE93" s="362"/>
      <c r="OBF93" s="362"/>
      <c r="OBG93" s="362"/>
      <c r="OBH93" s="362"/>
      <c r="OBI93" s="362"/>
      <c r="OBJ93" s="362"/>
      <c r="OBK93" s="362"/>
      <c r="OBL93" s="362"/>
      <c r="OBM93" s="362"/>
      <c r="OBN93" s="362"/>
      <c r="OBO93" s="362"/>
      <c r="OBP93" s="362"/>
      <c r="OBQ93" s="362"/>
      <c r="OBR93" s="362"/>
      <c r="OBS93" s="362"/>
      <c r="OBT93" s="362"/>
      <c r="OBU93" s="362"/>
      <c r="OBV93" s="362"/>
      <c r="OBW93" s="362"/>
      <c r="OBX93" s="362"/>
      <c r="OBY93" s="362"/>
      <c r="OBZ93" s="362"/>
      <c r="OCA93" s="362"/>
      <c r="OCB93" s="362"/>
      <c r="OCC93" s="362"/>
      <c r="OCD93" s="362"/>
      <c r="OCE93" s="362"/>
      <c r="OCF93" s="362"/>
      <c r="OCG93" s="362"/>
      <c r="OCH93" s="362"/>
      <c r="OCI93" s="362"/>
      <c r="OCJ93" s="362"/>
      <c r="OCK93" s="362"/>
      <c r="OCL93" s="362"/>
      <c r="OCM93" s="362"/>
      <c r="OCN93" s="362"/>
      <c r="OCO93" s="362"/>
      <c r="OCP93" s="362"/>
      <c r="OCQ93" s="362"/>
      <c r="OCR93" s="362"/>
      <c r="OCS93" s="362"/>
      <c r="OCT93" s="362"/>
      <c r="OCU93" s="362"/>
      <c r="OCV93" s="362"/>
      <c r="OCW93" s="362"/>
      <c r="OCX93" s="362"/>
      <c r="OCY93" s="362"/>
      <c r="OCZ93" s="362"/>
      <c r="ODA93" s="362"/>
      <c r="ODB93" s="362"/>
      <c r="ODC93" s="362"/>
      <c r="ODD93" s="362"/>
      <c r="ODE93" s="362"/>
      <c r="ODF93" s="362"/>
      <c r="ODG93" s="362"/>
      <c r="ODH93" s="362"/>
      <c r="ODI93" s="362"/>
      <c r="ODJ93" s="362"/>
      <c r="ODK93" s="362"/>
      <c r="ODL93" s="362"/>
      <c r="ODM93" s="362"/>
      <c r="ODN93" s="362"/>
      <c r="ODO93" s="362"/>
      <c r="ODP93" s="362"/>
      <c r="ODQ93" s="362"/>
      <c r="ODR93" s="362"/>
      <c r="ODS93" s="362"/>
      <c r="ODT93" s="362"/>
      <c r="ODU93" s="362"/>
      <c r="ODV93" s="362"/>
      <c r="ODW93" s="362"/>
      <c r="ODX93" s="362"/>
      <c r="ODY93" s="362"/>
      <c r="ODZ93" s="362"/>
      <c r="OEA93" s="362"/>
      <c r="OEB93" s="362"/>
      <c r="OEC93" s="362"/>
      <c r="OED93" s="362"/>
      <c r="OEE93" s="362"/>
      <c r="OEF93" s="362"/>
      <c r="OEG93" s="362"/>
      <c r="OEH93" s="362"/>
      <c r="OEI93" s="362"/>
      <c r="OEJ93" s="362"/>
      <c r="OEK93" s="362"/>
      <c r="OEL93" s="362"/>
      <c r="OEM93" s="362"/>
      <c r="OEN93" s="362"/>
      <c r="OEO93" s="362"/>
      <c r="OEP93" s="362"/>
      <c r="OEQ93" s="362"/>
      <c r="OER93" s="362"/>
      <c r="OES93" s="362"/>
      <c r="OET93" s="362"/>
      <c r="OEU93" s="362"/>
      <c r="OEV93" s="362"/>
      <c r="OEW93" s="362"/>
      <c r="OEX93" s="362"/>
      <c r="OEY93" s="362"/>
      <c r="OEZ93" s="362"/>
      <c r="OFA93" s="362"/>
      <c r="OFB93" s="362"/>
      <c r="OFC93" s="362"/>
      <c r="OFD93" s="362"/>
      <c r="OFE93" s="362"/>
      <c r="OFF93" s="362"/>
      <c r="OFG93" s="362"/>
      <c r="OFH93" s="362"/>
      <c r="OFI93" s="362"/>
      <c r="OFJ93" s="362"/>
      <c r="OFK93" s="362"/>
      <c r="OFL93" s="362"/>
      <c r="OFM93" s="362"/>
      <c r="OFN93" s="362"/>
      <c r="OFO93" s="362"/>
      <c r="OFP93" s="362"/>
      <c r="OFQ93" s="362"/>
      <c r="OFR93" s="362"/>
      <c r="OFS93" s="362"/>
      <c r="OFT93" s="362"/>
      <c r="OFU93" s="362"/>
      <c r="OFV93" s="362"/>
      <c r="OFW93" s="362"/>
      <c r="OFX93" s="362"/>
      <c r="OFY93" s="362"/>
      <c r="OFZ93" s="362"/>
      <c r="OGA93" s="362"/>
      <c r="OGB93" s="362"/>
      <c r="OGC93" s="362"/>
      <c r="OGD93" s="362"/>
      <c r="OGE93" s="362"/>
      <c r="OGF93" s="362"/>
      <c r="OGG93" s="362"/>
      <c r="OGH93" s="362"/>
      <c r="OGI93" s="362"/>
      <c r="OGJ93" s="362"/>
      <c r="OGK93" s="362"/>
      <c r="OGL93" s="362"/>
      <c r="OGM93" s="362"/>
      <c r="OGN93" s="362"/>
      <c r="OGO93" s="362"/>
      <c r="OGP93" s="362"/>
      <c r="OGQ93" s="362"/>
      <c r="OGR93" s="362"/>
      <c r="OGS93" s="362"/>
      <c r="OGT93" s="362"/>
      <c r="OGU93" s="362"/>
      <c r="OGV93" s="362"/>
      <c r="OGW93" s="362"/>
      <c r="OGX93" s="362"/>
      <c r="OGY93" s="362"/>
      <c r="OGZ93" s="362"/>
      <c r="OHA93" s="362"/>
      <c r="OHB93" s="362"/>
      <c r="OHC93" s="362"/>
      <c r="OHD93" s="362"/>
      <c r="OHE93" s="362"/>
      <c r="OHF93" s="362"/>
      <c r="OHG93" s="362"/>
      <c r="OHH93" s="362"/>
      <c r="OHI93" s="362"/>
      <c r="OHJ93" s="362"/>
      <c r="OHK93" s="362"/>
      <c r="OHL93" s="362"/>
      <c r="OHM93" s="362"/>
      <c r="OHN93" s="362"/>
      <c r="OHO93" s="362"/>
      <c r="OHP93" s="362"/>
      <c r="OHQ93" s="362"/>
      <c r="OHR93" s="362"/>
      <c r="OHS93" s="362"/>
      <c r="OHT93" s="362"/>
      <c r="OHU93" s="362"/>
      <c r="OHV93" s="362"/>
      <c r="OHW93" s="362"/>
      <c r="OHX93" s="362"/>
      <c r="OHY93" s="362"/>
      <c r="OHZ93" s="362"/>
      <c r="OIA93" s="362"/>
      <c r="OIB93" s="362"/>
      <c r="OIC93" s="362"/>
      <c r="OID93" s="362"/>
      <c r="OIE93" s="362"/>
      <c r="OIF93" s="362"/>
      <c r="OIG93" s="362"/>
      <c r="OIH93" s="362"/>
      <c r="OII93" s="362"/>
      <c r="OIJ93" s="362"/>
      <c r="OIK93" s="362"/>
      <c r="OIL93" s="362"/>
      <c r="OIM93" s="362"/>
      <c r="OIN93" s="362"/>
      <c r="OIO93" s="362"/>
      <c r="OIP93" s="362"/>
      <c r="OIQ93" s="362"/>
      <c r="OIR93" s="362"/>
      <c r="OIS93" s="362"/>
      <c r="OIT93" s="362"/>
      <c r="OIU93" s="362"/>
      <c r="OIV93" s="362"/>
      <c r="OIW93" s="362"/>
      <c r="OIX93" s="362"/>
      <c r="OIY93" s="362"/>
      <c r="OIZ93" s="362"/>
      <c r="OJA93" s="362"/>
      <c r="OJB93" s="362"/>
      <c r="OJC93" s="362"/>
      <c r="OJD93" s="362"/>
      <c r="OJE93" s="362"/>
      <c r="OJF93" s="362"/>
      <c r="OJG93" s="362"/>
      <c r="OJH93" s="362"/>
      <c r="OJI93" s="362"/>
      <c r="OJJ93" s="362"/>
      <c r="OJK93" s="362"/>
      <c r="OJL93" s="362"/>
      <c r="OJM93" s="362"/>
      <c r="OJN93" s="362"/>
      <c r="OJO93" s="362"/>
      <c r="OJP93" s="362"/>
      <c r="OJQ93" s="362"/>
      <c r="OJR93" s="362"/>
      <c r="OJS93" s="362"/>
      <c r="OJT93" s="362"/>
      <c r="OJU93" s="362"/>
      <c r="OJV93" s="362"/>
      <c r="OJW93" s="362"/>
      <c r="OJX93" s="362"/>
      <c r="OJY93" s="362"/>
      <c r="OJZ93" s="362"/>
      <c r="OKA93" s="362"/>
      <c r="OKB93" s="362"/>
      <c r="OKC93" s="362"/>
      <c r="OKD93" s="362"/>
      <c r="OKE93" s="362"/>
      <c r="OKF93" s="362"/>
      <c r="OKG93" s="362"/>
      <c r="OKH93" s="362"/>
      <c r="OKI93" s="362"/>
      <c r="OKJ93" s="362"/>
      <c r="OKK93" s="362"/>
      <c r="OKL93" s="362"/>
      <c r="OKM93" s="362"/>
      <c r="OKN93" s="362"/>
      <c r="OKO93" s="362"/>
      <c r="OKP93" s="362"/>
      <c r="OKQ93" s="362"/>
      <c r="OKR93" s="362"/>
      <c r="OKS93" s="362"/>
      <c r="OKT93" s="362"/>
      <c r="OKU93" s="362"/>
      <c r="OKV93" s="362"/>
      <c r="OKW93" s="362"/>
      <c r="OKX93" s="362"/>
      <c r="OKY93" s="362"/>
      <c r="OKZ93" s="362"/>
      <c r="OLA93" s="362"/>
      <c r="OLB93" s="362"/>
      <c r="OLC93" s="362"/>
      <c r="OLD93" s="362"/>
      <c r="OLE93" s="362"/>
      <c r="OLF93" s="362"/>
      <c r="OLG93" s="362"/>
      <c r="OLH93" s="362"/>
      <c r="OLI93" s="362"/>
      <c r="OLJ93" s="362"/>
      <c r="OLK93" s="362"/>
      <c r="OLL93" s="362"/>
      <c r="OLM93" s="362"/>
      <c r="OLN93" s="362"/>
      <c r="OLO93" s="362"/>
      <c r="OLP93" s="362"/>
      <c r="OLQ93" s="362"/>
      <c r="OLR93" s="362"/>
      <c r="OLS93" s="362"/>
      <c r="OLT93" s="362"/>
      <c r="OLU93" s="362"/>
      <c r="OLV93" s="362"/>
      <c r="OLW93" s="362"/>
      <c r="OLX93" s="362"/>
      <c r="OLY93" s="362"/>
      <c r="OLZ93" s="362"/>
      <c r="OMA93" s="362"/>
      <c r="OMB93" s="362"/>
      <c r="OMC93" s="362"/>
      <c r="OMD93" s="362"/>
      <c r="OME93" s="362"/>
      <c r="OMF93" s="362"/>
      <c r="OMG93" s="362"/>
      <c r="OMH93" s="362"/>
      <c r="OMI93" s="362"/>
      <c r="OMJ93" s="362"/>
      <c r="OMK93" s="362"/>
      <c r="OML93" s="362"/>
      <c r="OMM93" s="362"/>
      <c r="OMN93" s="362"/>
      <c r="OMO93" s="362"/>
      <c r="OMP93" s="362"/>
      <c r="OMQ93" s="362"/>
      <c r="OMR93" s="362"/>
      <c r="OMS93" s="362"/>
      <c r="OMT93" s="362"/>
      <c r="OMU93" s="362"/>
      <c r="OMV93" s="362"/>
      <c r="OMW93" s="362"/>
      <c r="OMX93" s="362"/>
      <c r="OMY93" s="362"/>
      <c r="OMZ93" s="362"/>
      <c r="ONA93" s="362"/>
      <c r="ONB93" s="362"/>
      <c r="ONC93" s="362"/>
      <c r="OND93" s="362"/>
      <c r="ONE93" s="362"/>
      <c r="ONF93" s="362"/>
      <c r="ONG93" s="362"/>
      <c r="ONH93" s="362"/>
      <c r="ONI93" s="362"/>
      <c r="ONJ93" s="362"/>
      <c r="ONK93" s="362"/>
      <c r="ONL93" s="362"/>
      <c r="ONM93" s="362"/>
      <c r="ONN93" s="362"/>
      <c r="ONO93" s="362"/>
      <c r="ONP93" s="362"/>
      <c r="ONQ93" s="362"/>
      <c r="ONR93" s="362"/>
      <c r="ONS93" s="362"/>
      <c r="ONT93" s="362"/>
      <c r="ONU93" s="362"/>
      <c r="ONV93" s="362"/>
      <c r="ONW93" s="362"/>
      <c r="ONX93" s="362"/>
      <c r="ONY93" s="362"/>
      <c r="ONZ93" s="362"/>
      <c r="OOA93" s="362"/>
      <c r="OOB93" s="362"/>
      <c r="OOC93" s="362"/>
      <c r="OOD93" s="362"/>
      <c r="OOE93" s="362"/>
      <c r="OOF93" s="362"/>
      <c r="OOG93" s="362"/>
      <c r="OOH93" s="362"/>
      <c r="OOI93" s="362"/>
      <c r="OOJ93" s="362"/>
      <c r="OOK93" s="362"/>
      <c r="OOL93" s="362"/>
      <c r="OOM93" s="362"/>
      <c r="OON93" s="362"/>
      <c r="OOO93" s="362"/>
      <c r="OOP93" s="362"/>
      <c r="OOQ93" s="362"/>
      <c r="OOR93" s="362"/>
      <c r="OOS93" s="362"/>
      <c r="OOT93" s="362"/>
      <c r="OOU93" s="362"/>
      <c r="OOV93" s="362"/>
      <c r="OOW93" s="362"/>
      <c r="OOX93" s="362"/>
      <c r="OOY93" s="362"/>
      <c r="OOZ93" s="362"/>
      <c r="OPA93" s="362"/>
      <c r="OPB93" s="362"/>
      <c r="OPC93" s="362"/>
      <c r="OPD93" s="362"/>
      <c r="OPE93" s="362"/>
      <c r="OPF93" s="362"/>
      <c r="OPG93" s="362"/>
      <c r="OPH93" s="362"/>
      <c r="OPI93" s="362"/>
      <c r="OPJ93" s="362"/>
      <c r="OPK93" s="362"/>
      <c r="OPL93" s="362"/>
      <c r="OPM93" s="362"/>
      <c r="OPN93" s="362"/>
      <c r="OPO93" s="362"/>
      <c r="OPP93" s="362"/>
      <c r="OPQ93" s="362"/>
      <c r="OPR93" s="362"/>
      <c r="OPS93" s="362"/>
      <c r="OPT93" s="362"/>
      <c r="OPU93" s="362"/>
      <c r="OPV93" s="362"/>
      <c r="OPW93" s="362"/>
      <c r="OPX93" s="362"/>
      <c r="OPY93" s="362"/>
      <c r="OPZ93" s="362"/>
      <c r="OQA93" s="362"/>
      <c r="OQB93" s="362"/>
      <c r="OQC93" s="362"/>
      <c r="OQD93" s="362"/>
      <c r="OQE93" s="362"/>
      <c r="OQF93" s="362"/>
      <c r="OQG93" s="362"/>
      <c r="OQH93" s="362"/>
      <c r="OQI93" s="362"/>
      <c r="OQJ93" s="362"/>
      <c r="OQK93" s="362"/>
      <c r="OQL93" s="362"/>
      <c r="OQM93" s="362"/>
      <c r="OQN93" s="362"/>
      <c r="OQO93" s="362"/>
      <c r="OQP93" s="362"/>
      <c r="OQQ93" s="362"/>
      <c r="OQR93" s="362"/>
      <c r="OQS93" s="362"/>
      <c r="OQT93" s="362"/>
      <c r="OQU93" s="362"/>
      <c r="OQV93" s="362"/>
      <c r="OQW93" s="362"/>
      <c r="OQX93" s="362"/>
      <c r="OQY93" s="362"/>
      <c r="OQZ93" s="362"/>
      <c r="ORA93" s="362"/>
      <c r="ORB93" s="362"/>
      <c r="ORC93" s="362"/>
      <c r="ORD93" s="362"/>
      <c r="ORE93" s="362"/>
      <c r="ORF93" s="362"/>
      <c r="ORG93" s="362"/>
      <c r="ORH93" s="362"/>
      <c r="ORI93" s="362"/>
      <c r="ORJ93" s="362"/>
      <c r="ORK93" s="362"/>
      <c r="ORL93" s="362"/>
      <c r="ORM93" s="362"/>
      <c r="ORN93" s="362"/>
      <c r="ORO93" s="362"/>
      <c r="ORP93" s="362"/>
      <c r="ORQ93" s="362"/>
      <c r="ORR93" s="362"/>
      <c r="ORS93" s="362"/>
      <c r="ORT93" s="362"/>
      <c r="ORU93" s="362"/>
      <c r="ORV93" s="362"/>
      <c r="ORW93" s="362"/>
      <c r="ORX93" s="362"/>
      <c r="ORY93" s="362"/>
      <c r="ORZ93" s="362"/>
      <c r="OSA93" s="362"/>
      <c r="OSB93" s="362"/>
      <c r="OSC93" s="362"/>
      <c r="OSD93" s="362"/>
      <c r="OSE93" s="362"/>
      <c r="OSF93" s="362"/>
      <c r="OSG93" s="362"/>
      <c r="OSH93" s="362"/>
      <c r="OSI93" s="362"/>
      <c r="OSJ93" s="362"/>
      <c r="OSK93" s="362"/>
      <c r="OSL93" s="362"/>
      <c r="OSM93" s="362"/>
      <c r="OSN93" s="362"/>
      <c r="OSO93" s="362"/>
      <c r="OSP93" s="362"/>
      <c r="OSQ93" s="362"/>
      <c r="OSR93" s="362"/>
      <c r="OSS93" s="362"/>
      <c r="OST93" s="362"/>
      <c r="OSU93" s="362"/>
      <c r="OSV93" s="362"/>
      <c r="OSW93" s="362"/>
      <c r="OSX93" s="362"/>
      <c r="OSY93" s="362"/>
      <c r="OSZ93" s="362"/>
      <c r="OTA93" s="362"/>
      <c r="OTB93" s="362"/>
      <c r="OTC93" s="362"/>
      <c r="OTD93" s="362"/>
      <c r="OTE93" s="362"/>
      <c r="OTF93" s="362"/>
      <c r="OTG93" s="362"/>
      <c r="OTH93" s="362"/>
      <c r="OTI93" s="362"/>
      <c r="OTJ93" s="362"/>
      <c r="OTK93" s="362"/>
      <c r="OTL93" s="362"/>
      <c r="OTM93" s="362"/>
      <c r="OTN93" s="362"/>
      <c r="OTO93" s="362"/>
      <c r="OTP93" s="362"/>
      <c r="OTQ93" s="362"/>
      <c r="OTR93" s="362"/>
      <c r="OTS93" s="362"/>
      <c r="OTT93" s="362"/>
      <c r="OTU93" s="362"/>
      <c r="OTV93" s="362"/>
      <c r="OTW93" s="362"/>
      <c r="OTX93" s="362"/>
      <c r="OTY93" s="362"/>
      <c r="OTZ93" s="362"/>
      <c r="OUA93" s="362"/>
      <c r="OUB93" s="362"/>
      <c r="OUC93" s="362"/>
      <c r="OUD93" s="362"/>
      <c r="OUE93" s="362"/>
      <c r="OUF93" s="362"/>
      <c r="OUG93" s="362"/>
      <c r="OUH93" s="362"/>
      <c r="OUI93" s="362"/>
      <c r="OUJ93" s="362"/>
      <c r="OUK93" s="362"/>
      <c r="OUL93" s="362"/>
      <c r="OUM93" s="362"/>
      <c r="OUN93" s="362"/>
      <c r="OUO93" s="362"/>
      <c r="OUP93" s="362"/>
      <c r="OUQ93" s="362"/>
      <c r="OUR93" s="362"/>
      <c r="OUS93" s="362"/>
      <c r="OUT93" s="362"/>
      <c r="OUU93" s="362"/>
      <c r="OUV93" s="362"/>
      <c r="OUW93" s="362"/>
      <c r="OUX93" s="362"/>
      <c r="OUY93" s="362"/>
      <c r="OUZ93" s="362"/>
      <c r="OVA93" s="362"/>
      <c r="OVB93" s="362"/>
      <c r="OVC93" s="362"/>
      <c r="OVD93" s="362"/>
      <c r="OVE93" s="362"/>
      <c r="OVF93" s="362"/>
      <c r="OVG93" s="362"/>
      <c r="OVH93" s="362"/>
      <c r="OVI93" s="362"/>
      <c r="OVJ93" s="362"/>
      <c r="OVK93" s="362"/>
      <c r="OVL93" s="362"/>
      <c r="OVM93" s="362"/>
      <c r="OVN93" s="362"/>
      <c r="OVO93" s="362"/>
      <c r="OVP93" s="362"/>
      <c r="OVQ93" s="362"/>
      <c r="OVR93" s="362"/>
      <c r="OVS93" s="362"/>
      <c r="OVT93" s="362"/>
      <c r="OVU93" s="362"/>
      <c r="OVV93" s="362"/>
      <c r="OVW93" s="362"/>
      <c r="OVX93" s="362"/>
      <c r="OVY93" s="362"/>
      <c r="OVZ93" s="362"/>
      <c r="OWA93" s="362"/>
      <c r="OWB93" s="362"/>
      <c r="OWC93" s="362"/>
      <c r="OWD93" s="362"/>
      <c r="OWE93" s="362"/>
      <c r="OWF93" s="362"/>
      <c r="OWG93" s="362"/>
      <c r="OWH93" s="362"/>
      <c r="OWI93" s="362"/>
      <c r="OWJ93" s="362"/>
      <c r="OWK93" s="362"/>
      <c r="OWL93" s="362"/>
      <c r="OWM93" s="362"/>
      <c r="OWN93" s="362"/>
      <c r="OWO93" s="362"/>
      <c r="OWP93" s="362"/>
      <c r="OWQ93" s="362"/>
      <c r="OWR93" s="362"/>
      <c r="OWS93" s="362"/>
      <c r="OWT93" s="362"/>
      <c r="OWU93" s="362"/>
      <c r="OWV93" s="362"/>
      <c r="OWW93" s="362"/>
      <c r="OWX93" s="362"/>
      <c r="OWY93" s="362"/>
      <c r="OWZ93" s="362"/>
      <c r="OXA93" s="362"/>
      <c r="OXB93" s="362"/>
      <c r="OXC93" s="362"/>
      <c r="OXD93" s="362"/>
      <c r="OXE93" s="362"/>
      <c r="OXF93" s="362"/>
      <c r="OXG93" s="362"/>
      <c r="OXH93" s="362"/>
      <c r="OXI93" s="362"/>
      <c r="OXJ93" s="362"/>
      <c r="OXK93" s="362"/>
      <c r="OXL93" s="362"/>
      <c r="OXM93" s="362"/>
      <c r="OXN93" s="362"/>
      <c r="OXO93" s="362"/>
      <c r="OXP93" s="362"/>
      <c r="OXQ93" s="362"/>
      <c r="OXR93" s="362"/>
      <c r="OXS93" s="362"/>
      <c r="OXT93" s="362"/>
      <c r="OXU93" s="362"/>
      <c r="OXV93" s="362"/>
      <c r="OXW93" s="362"/>
      <c r="OXX93" s="362"/>
      <c r="OXY93" s="362"/>
      <c r="OXZ93" s="362"/>
      <c r="OYA93" s="362"/>
      <c r="OYB93" s="362"/>
      <c r="OYC93" s="362"/>
      <c r="OYD93" s="362"/>
      <c r="OYE93" s="362"/>
      <c r="OYF93" s="362"/>
      <c r="OYG93" s="362"/>
      <c r="OYH93" s="362"/>
      <c r="OYI93" s="362"/>
      <c r="OYJ93" s="362"/>
      <c r="OYK93" s="362"/>
      <c r="OYL93" s="362"/>
      <c r="OYM93" s="362"/>
      <c r="OYN93" s="362"/>
      <c r="OYO93" s="362"/>
      <c r="OYP93" s="362"/>
      <c r="OYQ93" s="362"/>
      <c r="OYR93" s="362"/>
      <c r="OYS93" s="362"/>
      <c r="OYT93" s="362"/>
      <c r="OYU93" s="362"/>
      <c r="OYV93" s="362"/>
      <c r="OYW93" s="362"/>
      <c r="OYX93" s="362"/>
      <c r="OYY93" s="362"/>
      <c r="OYZ93" s="362"/>
      <c r="OZA93" s="362"/>
      <c r="OZB93" s="362"/>
      <c r="OZC93" s="362"/>
      <c r="OZD93" s="362"/>
      <c r="OZE93" s="362"/>
      <c r="OZF93" s="362"/>
      <c r="OZG93" s="362"/>
      <c r="OZH93" s="362"/>
      <c r="OZI93" s="362"/>
      <c r="OZJ93" s="362"/>
      <c r="OZK93" s="362"/>
      <c r="OZL93" s="362"/>
      <c r="OZM93" s="362"/>
      <c r="OZN93" s="362"/>
      <c r="OZO93" s="362"/>
      <c r="OZP93" s="362"/>
      <c r="OZQ93" s="362"/>
      <c r="OZR93" s="362"/>
      <c r="OZS93" s="362"/>
      <c r="OZT93" s="362"/>
      <c r="OZU93" s="362"/>
      <c r="OZV93" s="362"/>
      <c r="OZW93" s="362"/>
      <c r="OZX93" s="362"/>
      <c r="OZY93" s="362"/>
      <c r="OZZ93" s="362"/>
      <c r="PAA93" s="362"/>
      <c r="PAB93" s="362"/>
      <c r="PAC93" s="362"/>
      <c r="PAD93" s="362"/>
      <c r="PAE93" s="362"/>
      <c r="PAF93" s="362"/>
      <c r="PAG93" s="362"/>
      <c r="PAH93" s="362"/>
      <c r="PAI93" s="362"/>
      <c r="PAJ93" s="362"/>
      <c r="PAK93" s="362"/>
      <c r="PAL93" s="362"/>
      <c r="PAM93" s="362"/>
      <c r="PAN93" s="362"/>
      <c r="PAO93" s="362"/>
      <c r="PAP93" s="362"/>
      <c r="PAQ93" s="362"/>
      <c r="PAR93" s="362"/>
      <c r="PAS93" s="362"/>
      <c r="PAT93" s="362"/>
      <c r="PAU93" s="362"/>
      <c r="PAV93" s="362"/>
      <c r="PAW93" s="362"/>
      <c r="PAX93" s="362"/>
      <c r="PAY93" s="362"/>
      <c r="PAZ93" s="362"/>
      <c r="PBA93" s="362"/>
      <c r="PBB93" s="362"/>
      <c r="PBC93" s="362"/>
      <c r="PBD93" s="362"/>
      <c r="PBE93" s="362"/>
      <c r="PBF93" s="362"/>
      <c r="PBG93" s="362"/>
      <c r="PBH93" s="362"/>
      <c r="PBI93" s="362"/>
      <c r="PBJ93" s="362"/>
      <c r="PBK93" s="362"/>
      <c r="PBL93" s="362"/>
      <c r="PBM93" s="362"/>
      <c r="PBN93" s="362"/>
      <c r="PBO93" s="362"/>
      <c r="PBP93" s="362"/>
      <c r="PBQ93" s="362"/>
      <c r="PBR93" s="362"/>
      <c r="PBS93" s="362"/>
      <c r="PBT93" s="362"/>
      <c r="PBU93" s="362"/>
      <c r="PBV93" s="362"/>
      <c r="PBW93" s="362"/>
      <c r="PBX93" s="362"/>
      <c r="PBY93" s="362"/>
      <c r="PBZ93" s="362"/>
      <c r="PCA93" s="362"/>
      <c r="PCB93" s="362"/>
      <c r="PCC93" s="362"/>
      <c r="PCD93" s="362"/>
      <c r="PCE93" s="362"/>
      <c r="PCF93" s="362"/>
      <c r="PCG93" s="362"/>
      <c r="PCH93" s="362"/>
      <c r="PCI93" s="362"/>
      <c r="PCJ93" s="362"/>
      <c r="PCK93" s="362"/>
      <c r="PCL93" s="362"/>
      <c r="PCM93" s="362"/>
      <c r="PCN93" s="362"/>
      <c r="PCO93" s="362"/>
      <c r="PCP93" s="362"/>
      <c r="PCQ93" s="362"/>
      <c r="PCR93" s="362"/>
      <c r="PCS93" s="362"/>
      <c r="PCT93" s="362"/>
      <c r="PCU93" s="362"/>
      <c r="PCV93" s="362"/>
      <c r="PCW93" s="362"/>
      <c r="PCX93" s="362"/>
      <c r="PCY93" s="362"/>
      <c r="PCZ93" s="362"/>
      <c r="PDA93" s="362"/>
      <c r="PDB93" s="362"/>
      <c r="PDC93" s="362"/>
      <c r="PDD93" s="362"/>
      <c r="PDE93" s="362"/>
      <c r="PDF93" s="362"/>
      <c r="PDG93" s="362"/>
      <c r="PDH93" s="362"/>
      <c r="PDI93" s="362"/>
      <c r="PDJ93" s="362"/>
      <c r="PDK93" s="362"/>
      <c r="PDL93" s="362"/>
      <c r="PDM93" s="362"/>
      <c r="PDN93" s="362"/>
      <c r="PDO93" s="362"/>
      <c r="PDP93" s="362"/>
      <c r="PDQ93" s="362"/>
      <c r="PDR93" s="362"/>
      <c r="PDS93" s="362"/>
      <c r="PDT93" s="362"/>
      <c r="PDU93" s="362"/>
      <c r="PDV93" s="362"/>
      <c r="PDW93" s="362"/>
      <c r="PDX93" s="362"/>
      <c r="PDY93" s="362"/>
      <c r="PDZ93" s="362"/>
      <c r="PEA93" s="362"/>
      <c r="PEB93" s="362"/>
      <c r="PEC93" s="362"/>
      <c r="PED93" s="362"/>
      <c r="PEE93" s="362"/>
      <c r="PEF93" s="362"/>
      <c r="PEG93" s="362"/>
      <c r="PEH93" s="362"/>
      <c r="PEI93" s="362"/>
      <c r="PEJ93" s="362"/>
      <c r="PEK93" s="362"/>
      <c r="PEL93" s="362"/>
      <c r="PEM93" s="362"/>
      <c r="PEN93" s="362"/>
      <c r="PEO93" s="362"/>
      <c r="PEP93" s="362"/>
      <c r="PEQ93" s="362"/>
      <c r="PER93" s="362"/>
      <c r="PES93" s="362"/>
      <c r="PET93" s="362"/>
      <c r="PEU93" s="362"/>
      <c r="PEV93" s="362"/>
      <c r="PEW93" s="362"/>
      <c r="PEX93" s="362"/>
      <c r="PEY93" s="362"/>
      <c r="PEZ93" s="362"/>
      <c r="PFA93" s="362"/>
      <c r="PFB93" s="362"/>
      <c r="PFC93" s="362"/>
      <c r="PFD93" s="362"/>
      <c r="PFE93" s="362"/>
      <c r="PFF93" s="362"/>
      <c r="PFG93" s="362"/>
      <c r="PFH93" s="362"/>
      <c r="PFI93" s="362"/>
      <c r="PFJ93" s="362"/>
      <c r="PFK93" s="362"/>
      <c r="PFL93" s="362"/>
      <c r="PFM93" s="362"/>
      <c r="PFN93" s="362"/>
      <c r="PFO93" s="362"/>
      <c r="PFP93" s="362"/>
      <c r="PFQ93" s="362"/>
      <c r="PFR93" s="362"/>
      <c r="PFS93" s="362"/>
      <c r="PFT93" s="362"/>
      <c r="PFU93" s="362"/>
      <c r="PFV93" s="362"/>
      <c r="PFW93" s="362"/>
      <c r="PFX93" s="362"/>
      <c r="PFY93" s="362"/>
      <c r="PFZ93" s="362"/>
      <c r="PGA93" s="362"/>
      <c r="PGB93" s="362"/>
      <c r="PGC93" s="362"/>
      <c r="PGD93" s="362"/>
      <c r="PGE93" s="362"/>
      <c r="PGF93" s="362"/>
      <c r="PGG93" s="362"/>
      <c r="PGH93" s="362"/>
      <c r="PGI93" s="362"/>
      <c r="PGJ93" s="362"/>
      <c r="PGK93" s="362"/>
      <c r="PGL93" s="362"/>
      <c r="PGM93" s="362"/>
      <c r="PGN93" s="362"/>
      <c r="PGO93" s="362"/>
      <c r="PGP93" s="362"/>
      <c r="PGQ93" s="362"/>
      <c r="PGR93" s="362"/>
      <c r="PGS93" s="362"/>
      <c r="PGT93" s="362"/>
      <c r="PGU93" s="362"/>
      <c r="PGV93" s="362"/>
      <c r="PGW93" s="362"/>
      <c r="PGX93" s="362"/>
      <c r="PGY93" s="362"/>
      <c r="PGZ93" s="362"/>
      <c r="PHA93" s="362"/>
      <c r="PHB93" s="362"/>
      <c r="PHC93" s="362"/>
      <c r="PHD93" s="362"/>
      <c r="PHE93" s="362"/>
      <c r="PHF93" s="362"/>
      <c r="PHG93" s="362"/>
      <c r="PHH93" s="362"/>
      <c r="PHI93" s="362"/>
      <c r="PHJ93" s="362"/>
      <c r="PHK93" s="362"/>
      <c r="PHL93" s="362"/>
      <c r="PHM93" s="362"/>
      <c r="PHN93" s="362"/>
      <c r="PHO93" s="362"/>
      <c r="PHP93" s="362"/>
      <c r="PHQ93" s="362"/>
      <c r="PHR93" s="362"/>
      <c r="PHS93" s="362"/>
      <c r="PHT93" s="362"/>
      <c r="PHU93" s="362"/>
      <c r="PHV93" s="362"/>
      <c r="PHW93" s="362"/>
      <c r="PHX93" s="362"/>
      <c r="PHY93" s="362"/>
      <c r="PHZ93" s="362"/>
      <c r="PIA93" s="362"/>
      <c r="PIB93" s="362"/>
      <c r="PIC93" s="362"/>
      <c r="PID93" s="362"/>
      <c r="PIE93" s="362"/>
      <c r="PIF93" s="362"/>
      <c r="PIG93" s="362"/>
      <c r="PIH93" s="362"/>
      <c r="PII93" s="362"/>
      <c r="PIJ93" s="362"/>
      <c r="PIK93" s="362"/>
      <c r="PIL93" s="362"/>
      <c r="PIM93" s="362"/>
      <c r="PIN93" s="362"/>
      <c r="PIO93" s="362"/>
      <c r="PIP93" s="362"/>
      <c r="PIQ93" s="362"/>
      <c r="PIR93" s="362"/>
      <c r="PIS93" s="362"/>
      <c r="PIT93" s="362"/>
      <c r="PIU93" s="362"/>
      <c r="PIV93" s="362"/>
      <c r="PIW93" s="362"/>
      <c r="PIX93" s="362"/>
      <c r="PIY93" s="362"/>
      <c r="PIZ93" s="362"/>
      <c r="PJA93" s="362"/>
      <c r="PJB93" s="362"/>
      <c r="PJC93" s="362"/>
      <c r="PJD93" s="362"/>
      <c r="PJE93" s="362"/>
      <c r="PJF93" s="362"/>
      <c r="PJG93" s="362"/>
      <c r="PJH93" s="362"/>
      <c r="PJI93" s="362"/>
      <c r="PJJ93" s="362"/>
      <c r="PJK93" s="362"/>
      <c r="PJL93" s="362"/>
      <c r="PJM93" s="362"/>
      <c r="PJN93" s="362"/>
      <c r="PJO93" s="362"/>
      <c r="PJP93" s="362"/>
      <c r="PJQ93" s="362"/>
      <c r="PJR93" s="362"/>
      <c r="PJS93" s="362"/>
      <c r="PJT93" s="362"/>
      <c r="PJU93" s="362"/>
      <c r="PJV93" s="362"/>
      <c r="PJW93" s="362"/>
      <c r="PJX93" s="362"/>
      <c r="PJY93" s="362"/>
      <c r="PJZ93" s="362"/>
      <c r="PKA93" s="362"/>
      <c r="PKB93" s="362"/>
      <c r="PKC93" s="362"/>
      <c r="PKD93" s="362"/>
      <c r="PKE93" s="362"/>
      <c r="PKF93" s="362"/>
      <c r="PKG93" s="362"/>
      <c r="PKH93" s="362"/>
      <c r="PKI93" s="362"/>
      <c r="PKJ93" s="362"/>
      <c r="PKK93" s="362"/>
      <c r="PKL93" s="362"/>
      <c r="PKM93" s="362"/>
      <c r="PKN93" s="362"/>
      <c r="PKO93" s="362"/>
      <c r="PKP93" s="362"/>
      <c r="PKQ93" s="362"/>
      <c r="PKR93" s="362"/>
      <c r="PKS93" s="362"/>
      <c r="PKT93" s="362"/>
      <c r="PKU93" s="362"/>
      <c r="PKV93" s="362"/>
      <c r="PKW93" s="362"/>
      <c r="PKX93" s="362"/>
      <c r="PKY93" s="362"/>
      <c r="PKZ93" s="362"/>
      <c r="PLA93" s="362"/>
      <c r="PLB93" s="362"/>
      <c r="PLC93" s="362"/>
      <c r="PLD93" s="362"/>
      <c r="PLE93" s="362"/>
      <c r="PLF93" s="362"/>
      <c r="PLG93" s="362"/>
      <c r="PLH93" s="362"/>
      <c r="PLI93" s="362"/>
      <c r="PLJ93" s="362"/>
      <c r="PLK93" s="362"/>
      <c r="PLL93" s="362"/>
      <c r="PLM93" s="362"/>
      <c r="PLN93" s="362"/>
      <c r="PLO93" s="362"/>
      <c r="PLP93" s="362"/>
      <c r="PLQ93" s="362"/>
      <c r="PLR93" s="362"/>
      <c r="PLS93" s="362"/>
      <c r="PLT93" s="362"/>
      <c r="PLU93" s="362"/>
      <c r="PLV93" s="362"/>
      <c r="PLW93" s="362"/>
      <c r="PLX93" s="362"/>
      <c r="PLY93" s="362"/>
      <c r="PLZ93" s="362"/>
      <c r="PMA93" s="362"/>
      <c r="PMB93" s="362"/>
      <c r="PMC93" s="362"/>
      <c r="PMD93" s="362"/>
      <c r="PME93" s="362"/>
      <c r="PMF93" s="362"/>
      <c r="PMG93" s="362"/>
      <c r="PMH93" s="362"/>
      <c r="PMI93" s="362"/>
      <c r="PMJ93" s="362"/>
      <c r="PMK93" s="362"/>
      <c r="PML93" s="362"/>
      <c r="PMM93" s="362"/>
      <c r="PMN93" s="362"/>
      <c r="PMO93" s="362"/>
      <c r="PMP93" s="362"/>
      <c r="PMQ93" s="362"/>
      <c r="PMR93" s="362"/>
      <c r="PMS93" s="362"/>
      <c r="PMT93" s="362"/>
      <c r="PMU93" s="362"/>
      <c r="PMV93" s="362"/>
      <c r="PMW93" s="362"/>
      <c r="PMX93" s="362"/>
      <c r="PMY93" s="362"/>
      <c r="PMZ93" s="362"/>
      <c r="PNA93" s="362"/>
      <c r="PNB93" s="362"/>
      <c r="PNC93" s="362"/>
      <c r="PND93" s="362"/>
      <c r="PNE93" s="362"/>
      <c r="PNF93" s="362"/>
      <c r="PNG93" s="362"/>
      <c r="PNH93" s="362"/>
      <c r="PNI93" s="362"/>
      <c r="PNJ93" s="362"/>
      <c r="PNK93" s="362"/>
      <c r="PNL93" s="362"/>
      <c r="PNM93" s="362"/>
      <c r="PNN93" s="362"/>
      <c r="PNO93" s="362"/>
      <c r="PNP93" s="362"/>
      <c r="PNQ93" s="362"/>
      <c r="PNR93" s="362"/>
      <c r="PNS93" s="362"/>
      <c r="PNT93" s="362"/>
      <c r="PNU93" s="362"/>
      <c r="PNV93" s="362"/>
      <c r="PNW93" s="362"/>
      <c r="PNX93" s="362"/>
      <c r="PNY93" s="362"/>
      <c r="PNZ93" s="362"/>
      <c r="POA93" s="362"/>
      <c r="POB93" s="362"/>
      <c r="POC93" s="362"/>
      <c r="POD93" s="362"/>
      <c r="POE93" s="362"/>
      <c r="POF93" s="362"/>
      <c r="POG93" s="362"/>
      <c r="POH93" s="362"/>
      <c r="POI93" s="362"/>
      <c r="POJ93" s="362"/>
      <c r="POK93" s="362"/>
      <c r="POL93" s="362"/>
      <c r="POM93" s="362"/>
      <c r="PON93" s="362"/>
      <c r="POO93" s="362"/>
      <c r="POP93" s="362"/>
      <c r="POQ93" s="362"/>
      <c r="POR93" s="362"/>
      <c r="POS93" s="362"/>
      <c r="POT93" s="362"/>
      <c r="POU93" s="362"/>
      <c r="POV93" s="362"/>
      <c r="POW93" s="362"/>
      <c r="POX93" s="362"/>
      <c r="POY93" s="362"/>
      <c r="POZ93" s="362"/>
      <c r="PPA93" s="362"/>
      <c r="PPB93" s="362"/>
      <c r="PPC93" s="362"/>
      <c r="PPD93" s="362"/>
      <c r="PPE93" s="362"/>
      <c r="PPF93" s="362"/>
      <c r="PPG93" s="362"/>
      <c r="PPH93" s="362"/>
      <c r="PPI93" s="362"/>
      <c r="PPJ93" s="362"/>
      <c r="PPK93" s="362"/>
      <c r="PPL93" s="362"/>
      <c r="PPM93" s="362"/>
      <c r="PPN93" s="362"/>
      <c r="PPO93" s="362"/>
      <c r="PPP93" s="362"/>
      <c r="PPQ93" s="362"/>
      <c r="PPR93" s="362"/>
      <c r="PPS93" s="362"/>
      <c r="PPT93" s="362"/>
      <c r="PPU93" s="362"/>
      <c r="PPV93" s="362"/>
      <c r="PPW93" s="362"/>
      <c r="PPX93" s="362"/>
      <c r="PPY93" s="362"/>
      <c r="PPZ93" s="362"/>
      <c r="PQA93" s="362"/>
      <c r="PQB93" s="362"/>
      <c r="PQC93" s="362"/>
      <c r="PQD93" s="362"/>
      <c r="PQE93" s="362"/>
      <c r="PQF93" s="362"/>
      <c r="PQG93" s="362"/>
      <c r="PQH93" s="362"/>
      <c r="PQI93" s="362"/>
      <c r="PQJ93" s="362"/>
      <c r="PQK93" s="362"/>
      <c r="PQL93" s="362"/>
      <c r="PQM93" s="362"/>
      <c r="PQN93" s="362"/>
      <c r="PQO93" s="362"/>
      <c r="PQP93" s="362"/>
      <c r="PQQ93" s="362"/>
      <c r="PQR93" s="362"/>
      <c r="PQS93" s="362"/>
      <c r="PQT93" s="362"/>
      <c r="PQU93" s="362"/>
      <c r="PQV93" s="362"/>
      <c r="PQW93" s="362"/>
      <c r="PQX93" s="362"/>
      <c r="PQY93" s="362"/>
      <c r="PQZ93" s="362"/>
      <c r="PRA93" s="362"/>
      <c r="PRB93" s="362"/>
      <c r="PRC93" s="362"/>
      <c r="PRD93" s="362"/>
      <c r="PRE93" s="362"/>
      <c r="PRF93" s="362"/>
      <c r="PRG93" s="362"/>
      <c r="PRH93" s="362"/>
      <c r="PRI93" s="362"/>
      <c r="PRJ93" s="362"/>
      <c r="PRK93" s="362"/>
      <c r="PRL93" s="362"/>
      <c r="PRM93" s="362"/>
      <c r="PRN93" s="362"/>
      <c r="PRO93" s="362"/>
      <c r="PRP93" s="362"/>
      <c r="PRQ93" s="362"/>
      <c r="PRR93" s="362"/>
      <c r="PRS93" s="362"/>
      <c r="PRT93" s="362"/>
      <c r="PRU93" s="362"/>
      <c r="PRV93" s="362"/>
      <c r="PRW93" s="362"/>
      <c r="PRX93" s="362"/>
      <c r="PRY93" s="362"/>
      <c r="PRZ93" s="362"/>
      <c r="PSA93" s="362"/>
      <c r="PSB93" s="362"/>
      <c r="PSC93" s="362"/>
      <c r="PSD93" s="362"/>
      <c r="PSE93" s="362"/>
      <c r="PSF93" s="362"/>
      <c r="PSG93" s="362"/>
      <c r="PSH93" s="362"/>
      <c r="PSI93" s="362"/>
      <c r="PSJ93" s="362"/>
      <c r="PSK93" s="362"/>
      <c r="PSL93" s="362"/>
      <c r="PSM93" s="362"/>
      <c r="PSN93" s="362"/>
      <c r="PSO93" s="362"/>
      <c r="PSP93" s="362"/>
      <c r="PSQ93" s="362"/>
      <c r="PSR93" s="362"/>
      <c r="PSS93" s="362"/>
      <c r="PST93" s="362"/>
      <c r="PSU93" s="362"/>
      <c r="PSV93" s="362"/>
      <c r="PSW93" s="362"/>
      <c r="PSX93" s="362"/>
      <c r="PSY93" s="362"/>
      <c r="PSZ93" s="362"/>
      <c r="PTA93" s="362"/>
      <c r="PTB93" s="362"/>
      <c r="PTC93" s="362"/>
      <c r="PTD93" s="362"/>
      <c r="PTE93" s="362"/>
      <c r="PTF93" s="362"/>
      <c r="PTG93" s="362"/>
      <c r="PTH93" s="362"/>
      <c r="PTI93" s="362"/>
      <c r="PTJ93" s="362"/>
      <c r="PTK93" s="362"/>
      <c r="PTL93" s="362"/>
      <c r="PTM93" s="362"/>
      <c r="PTN93" s="362"/>
      <c r="PTO93" s="362"/>
      <c r="PTP93" s="362"/>
      <c r="PTQ93" s="362"/>
      <c r="PTR93" s="362"/>
      <c r="PTS93" s="362"/>
      <c r="PTT93" s="362"/>
      <c r="PTU93" s="362"/>
      <c r="PTV93" s="362"/>
      <c r="PTW93" s="362"/>
      <c r="PTX93" s="362"/>
      <c r="PTY93" s="362"/>
      <c r="PTZ93" s="362"/>
      <c r="PUA93" s="362"/>
      <c r="PUB93" s="362"/>
      <c r="PUC93" s="362"/>
      <c r="PUD93" s="362"/>
      <c r="PUE93" s="362"/>
      <c r="PUF93" s="362"/>
      <c r="PUG93" s="362"/>
      <c r="PUH93" s="362"/>
      <c r="PUI93" s="362"/>
      <c r="PUJ93" s="362"/>
      <c r="PUK93" s="362"/>
      <c r="PUL93" s="362"/>
      <c r="PUM93" s="362"/>
      <c r="PUN93" s="362"/>
      <c r="PUO93" s="362"/>
      <c r="PUP93" s="362"/>
      <c r="PUQ93" s="362"/>
      <c r="PUR93" s="362"/>
      <c r="PUS93" s="362"/>
      <c r="PUT93" s="362"/>
      <c r="PUU93" s="362"/>
      <c r="PUV93" s="362"/>
      <c r="PUW93" s="362"/>
      <c r="PUX93" s="362"/>
      <c r="PUY93" s="362"/>
      <c r="PUZ93" s="362"/>
      <c r="PVA93" s="362"/>
      <c r="PVB93" s="362"/>
      <c r="PVC93" s="362"/>
      <c r="PVD93" s="362"/>
      <c r="PVE93" s="362"/>
      <c r="PVF93" s="362"/>
      <c r="PVG93" s="362"/>
      <c r="PVH93" s="362"/>
      <c r="PVI93" s="362"/>
      <c r="PVJ93" s="362"/>
      <c r="PVK93" s="362"/>
      <c r="PVL93" s="362"/>
      <c r="PVM93" s="362"/>
      <c r="PVN93" s="362"/>
      <c r="PVO93" s="362"/>
      <c r="PVP93" s="362"/>
      <c r="PVQ93" s="362"/>
      <c r="PVR93" s="362"/>
      <c r="PVS93" s="362"/>
      <c r="PVT93" s="362"/>
      <c r="PVU93" s="362"/>
      <c r="PVV93" s="362"/>
      <c r="PVW93" s="362"/>
      <c r="PVX93" s="362"/>
      <c r="PVY93" s="362"/>
      <c r="PVZ93" s="362"/>
      <c r="PWA93" s="362"/>
      <c r="PWB93" s="362"/>
      <c r="PWC93" s="362"/>
      <c r="PWD93" s="362"/>
      <c r="PWE93" s="362"/>
      <c r="PWF93" s="362"/>
      <c r="PWG93" s="362"/>
      <c r="PWH93" s="362"/>
      <c r="PWI93" s="362"/>
      <c r="PWJ93" s="362"/>
      <c r="PWK93" s="362"/>
      <c r="PWL93" s="362"/>
      <c r="PWM93" s="362"/>
      <c r="PWN93" s="362"/>
      <c r="PWO93" s="362"/>
      <c r="PWP93" s="362"/>
      <c r="PWQ93" s="362"/>
      <c r="PWR93" s="362"/>
      <c r="PWS93" s="362"/>
      <c r="PWT93" s="362"/>
      <c r="PWU93" s="362"/>
      <c r="PWV93" s="362"/>
      <c r="PWW93" s="362"/>
      <c r="PWX93" s="362"/>
      <c r="PWY93" s="362"/>
      <c r="PWZ93" s="362"/>
      <c r="PXA93" s="362"/>
      <c r="PXB93" s="362"/>
      <c r="PXC93" s="362"/>
      <c r="PXD93" s="362"/>
      <c r="PXE93" s="362"/>
      <c r="PXF93" s="362"/>
      <c r="PXG93" s="362"/>
      <c r="PXH93" s="362"/>
      <c r="PXI93" s="362"/>
      <c r="PXJ93" s="362"/>
      <c r="PXK93" s="362"/>
      <c r="PXL93" s="362"/>
      <c r="PXM93" s="362"/>
      <c r="PXN93" s="362"/>
      <c r="PXO93" s="362"/>
      <c r="PXP93" s="362"/>
      <c r="PXQ93" s="362"/>
      <c r="PXR93" s="362"/>
      <c r="PXS93" s="362"/>
      <c r="PXT93" s="362"/>
      <c r="PXU93" s="362"/>
      <c r="PXV93" s="362"/>
      <c r="PXW93" s="362"/>
      <c r="PXX93" s="362"/>
      <c r="PXY93" s="362"/>
      <c r="PXZ93" s="362"/>
      <c r="PYA93" s="362"/>
      <c r="PYB93" s="362"/>
      <c r="PYC93" s="362"/>
      <c r="PYD93" s="362"/>
      <c r="PYE93" s="362"/>
      <c r="PYF93" s="362"/>
      <c r="PYG93" s="362"/>
      <c r="PYH93" s="362"/>
      <c r="PYI93" s="362"/>
      <c r="PYJ93" s="362"/>
      <c r="PYK93" s="362"/>
      <c r="PYL93" s="362"/>
      <c r="PYM93" s="362"/>
      <c r="PYN93" s="362"/>
      <c r="PYO93" s="362"/>
      <c r="PYP93" s="362"/>
      <c r="PYQ93" s="362"/>
      <c r="PYR93" s="362"/>
      <c r="PYS93" s="362"/>
      <c r="PYT93" s="362"/>
      <c r="PYU93" s="362"/>
      <c r="PYV93" s="362"/>
      <c r="PYW93" s="362"/>
      <c r="PYX93" s="362"/>
      <c r="PYY93" s="362"/>
      <c r="PYZ93" s="362"/>
      <c r="PZA93" s="362"/>
      <c r="PZB93" s="362"/>
      <c r="PZC93" s="362"/>
      <c r="PZD93" s="362"/>
      <c r="PZE93" s="362"/>
      <c r="PZF93" s="362"/>
      <c r="PZG93" s="362"/>
      <c r="PZH93" s="362"/>
      <c r="PZI93" s="362"/>
      <c r="PZJ93" s="362"/>
      <c r="PZK93" s="362"/>
      <c r="PZL93" s="362"/>
      <c r="PZM93" s="362"/>
      <c r="PZN93" s="362"/>
      <c r="PZO93" s="362"/>
      <c r="PZP93" s="362"/>
      <c r="PZQ93" s="362"/>
      <c r="PZR93" s="362"/>
      <c r="PZS93" s="362"/>
      <c r="PZT93" s="362"/>
      <c r="PZU93" s="362"/>
      <c r="PZV93" s="362"/>
      <c r="PZW93" s="362"/>
      <c r="PZX93" s="362"/>
      <c r="PZY93" s="362"/>
      <c r="PZZ93" s="362"/>
      <c r="QAA93" s="362"/>
      <c r="QAB93" s="362"/>
      <c r="QAC93" s="362"/>
      <c r="QAD93" s="362"/>
      <c r="QAE93" s="362"/>
      <c r="QAF93" s="362"/>
      <c r="QAG93" s="362"/>
      <c r="QAH93" s="362"/>
      <c r="QAI93" s="362"/>
      <c r="QAJ93" s="362"/>
      <c r="QAK93" s="362"/>
      <c r="QAL93" s="362"/>
      <c r="QAM93" s="362"/>
      <c r="QAN93" s="362"/>
      <c r="QAO93" s="362"/>
      <c r="QAP93" s="362"/>
      <c r="QAQ93" s="362"/>
      <c r="QAR93" s="362"/>
      <c r="QAS93" s="362"/>
      <c r="QAT93" s="362"/>
      <c r="QAU93" s="362"/>
      <c r="QAV93" s="362"/>
      <c r="QAW93" s="362"/>
      <c r="QAX93" s="362"/>
      <c r="QAY93" s="362"/>
      <c r="QAZ93" s="362"/>
      <c r="QBA93" s="362"/>
      <c r="QBB93" s="362"/>
      <c r="QBC93" s="362"/>
      <c r="QBD93" s="362"/>
      <c r="QBE93" s="362"/>
      <c r="QBF93" s="362"/>
      <c r="QBG93" s="362"/>
      <c r="QBH93" s="362"/>
      <c r="QBI93" s="362"/>
      <c r="QBJ93" s="362"/>
      <c r="QBK93" s="362"/>
      <c r="QBL93" s="362"/>
      <c r="QBM93" s="362"/>
      <c r="QBN93" s="362"/>
      <c r="QBO93" s="362"/>
      <c r="QBP93" s="362"/>
      <c r="QBQ93" s="362"/>
      <c r="QBR93" s="362"/>
      <c r="QBS93" s="362"/>
      <c r="QBT93" s="362"/>
      <c r="QBU93" s="362"/>
      <c r="QBV93" s="362"/>
      <c r="QBW93" s="362"/>
      <c r="QBX93" s="362"/>
      <c r="QBY93" s="362"/>
      <c r="QBZ93" s="362"/>
      <c r="QCA93" s="362"/>
      <c r="QCB93" s="362"/>
      <c r="QCC93" s="362"/>
      <c r="QCD93" s="362"/>
      <c r="QCE93" s="362"/>
      <c r="QCF93" s="362"/>
      <c r="QCG93" s="362"/>
      <c r="QCH93" s="362"/>
      <c r="QCI93" s="362"/>
      <c r="QCJ93" s="362"/>
      <c r="QCK93" s="362"/>
      <c r="QCL93" s="362"/>
      <c r="QCM93" s="362"/>
      <c r="QCN93" s="362"/>
      <c r="QCO93" s="362"/>
      <c r="QCP93" s="362"/>
      <c r="QCQ93" s="362"/>
      <c r="QCR93" s="362"/>
      <c r="QCS93" s="362"/>
      <c r="QCT93" s="362"/>
      <c r="QCU93" s="362"/>
      <c r="QCV93" s="362"/>
      <c r="QCW93" s="362"/>
      <c r="QCX93" s="362"/>
      <c r="QCY93" s="362"/>
      <c r="QCZ93" s="362"/>
      <c r="QDA93" s="362"/>
      <c r="QDB93" s="362"/>
      <c r="QDC93" s="362"/>
      <c r="QDD93" s="362"/>
      <c r="QDE93" s="362"/>
      <c r="QDF93" s="362"/>
      <c r="QDG93" s="362"/>
      <c r="QDH93" s="362"/>
      <c r="QDI93" s="362"/>
      <c r="QDJ93" s="362"/>
      <c r="QDK93" s="362"/>
      <c r="QDL93" s="362"/>
      <c r="QDM93" s="362"/>
      <c r="QDN93" s="362"/>
      <c r="QDO93" s="362"/>
      <c r="QDP93" s="362"/>
      <c r="QDQ93" s="362"/>
      <c r="QDR93" s="362"/>
      <c r="QDS93" s="362"/>
      <c r="QDT93" s="362"/>
      <c r="QDU93" s="362"/>
      <c r="QDV93" s="362"/>
      <c r="QDW93" s="362"/>
      <c r="QDX93" s="362"/>
      <c r="QDY93" s="362"/>
      <c r="QDZ93" s="362"/>
      <c r="QEA93" s="362"/>
      <c r="QEB93" s="362"/>
      <c r="QEC93" s="362"/>
      <c r="QED93" s="362"/>
      <c r="QEE93" s="362"/>
      <c r="QEF93" s="362"/>
      <c r="QEG93" s="362"/>
      <c r="QEH93" s="362"/>
      <c r="QEI93" s="362"/>
      <c r="QEJ93" s="362"/>
      <c r="QEK93" s="362"/>
      <c r="QEL93" s="362"/>
      <c r="QEM93" s="362"/>
      <c r="QEN93" s="362"/>
      <c r="QEO93" s="362"/>
      <c r="QEP93" s="362"/>
      <c r="QEQ93" s="362"/>
      <c r="QER93" s="362"/>
      <c r="QES93" s="362"/>
      <c r="QET93" s="362"/>
      <c r="QEU93" s="362"/>
      <c r="QEV93" s="362"/>
      <c r="QEW93" s="362"/>
      <c r="QEX93" s="362"/>
      <c r="QEY93" s="362"/>
      <c r="QEZ93" s="362"/>
      <c r="QFA93" s="362"/>
      <c r="QFB93" s="362"/>
      <c r="QFC93" s="362"/>
      <c r="QFD93" s="362"/>
      <c r="QFE93" s="362"/>
      <c r="QFF93" s="362"/>
      <c r="QFG93" s="362"/>
      <c r="QFH93" s="362"/>
      <c r="QFI93" s="362"/>
      <c r="QFJ93" s="362"/>
      <c r="QFK93" s="362"/>
      <c r="QFL93" s="362"/>
      <c r="QFM93" s="362"/>
      <c r="QFN93" s="362"/>
      <c r="QFO93" s="362"/>
      <c r="QFP93" s="362"/>
      <c r="QFQ93" s="362"/>
      <c r="QFR93" s="362"/>
      <c r="QFS93" s="362"/>
      <c r="QFT93" s="362"/>
      <c r="QFU93" s="362"/>
      <c r="QFV93" s="362"/>
      <c r="QFW93" s="362"/>
      <c r="QFX93" s="362"/>
      <c r="QFY93" s="362"/>
      <c r="QFZ93" s="362"/>
      <c r="QGA93" s="362"/>
      <c r="QGB93" s="362"/>
      <c r="QGC93" s="362"/>
      <c r="QGD93" s="362"/>
      <c r="QGE93" s="362"/>
      <c r="QGF93" s="362"/>
      <c r="QGG93" s="362"/>
      <c r="QGH93" s="362"/>
      <c r="QGI93" s="362"/>
      <c r="QGJ93" s="362"/>
      <c r="QGK93" s="362"/>
      <c r="QGL93" s="362"/>
      <c r="QGM93" s="362"/>
      <c r="QGN93" s="362"/>
      <c r="QGO93" s="362"/>
      <c r="QGP93" s="362"/>
      <c r="QGQ93" s="362"/>
      <c r="QGR93" s="362"/>
      <c r="QGS93" s="362"/>
      <c r="QGT93" s="362"/>
      <c r="QGU93" s="362"/>
      <c r="QGV93" s="362"/>
      <c r="QGW93" s="362"/>
      <c r="QGX93" s="362"/>
      <c r="QGY93" s="362"/>
      <c r="QGZ93" s="362"/>
      <c r="QHA93" s="362"/>
      <c r="QHB93" s="362"/>
      <c r="QHC93" s="362"/>
      <c r="QHD93" s="362"/>
      <c r="QHE93" s="362"/>
      <c r="QHF93" s="362"/>
      <c r="QHG93" s="362"/>
      <c r="QHH93" s="362"/>
      <c r="QHI93" s="362"/>
      <c r="QHJ93" s="362"/>
      <c r="QHK93" s="362"/>
      <c r="QHL93" s="362"/>
      <c r="QHM93" s="362"/>
      <c r="QHN93" s="362"/>
      <c r="QHO93" s="362"/>
      <c r="QHP93" s="362"/>
      <c r="QHQ93" s="362"/>
      <c r="QHR93" s="362"/>
      <c r="QHS93" s="362"/>
      <c r="QHT93" s="362"/>
      <c r="QHU93" s="362"/>
      <c r="QHV93" s="362"/>
      <c r="QHW93" s="362"/>
      <c r="QHX93" s="362"/>
      <c r="QHY93" s="362"/>
      <c r="QHZ93" s="362"/>
      <c r="QIA93" s="362"/>
      <c r="QIB93" s="362"/>
      <c r="QIC93" s="362"/>
      <c r="QID93" s="362"/>
      <c r="QIE93" s="362"/>
      <c r="QIF93" s="362"/>
      <c r="QIG93" s="362"/>
      <c r="QIH93" s="362"/>
      <c r="QII93" s="362"/>
      <c r="QIJ93" s="362"/>
      <c r="QIK93" s="362"/>
      <c r="QIL93" s="362"/>
      <c r="QIM93" s="362"/>
      <c r="QIN93" s="362"/>
      <c r="QIO93" s="362"/>
      <c r="QIP93" s="362"/>
      <c r="QIQ93" s="362"/>
      <c r="QIR93" s="362"/>
      <c r="QIS93" s="362"/>
      <c r="QIT93" s="362"/>
      <c r="QIU93" s="362"/>
      <c r="QIV93" s="362"/>
      <c r="QIW93" s="362"/>
      <c r="QIX93" s="362"/>
      <c r="QIY93" s="362"/>
      <c r="QIZ93" s="362"/>
      <c r="QJA93" s="362"/>
      <c r="QJB93" s="362"/>
      <c r="QJC93" s="362"/>
      <c r="QJD93" s="362"/>
      <c r="QJE93" s="362"/>
      <c r="QJF93" s="362"/>
      <c r="QJG93" s="362"/>
      <c r="QJH93" s="362"/>
      <c r="QJI93" s="362"/>
      <c r="QJJ93" s="362"/>
      <c r="QJK93" s="362"/>
      <c r="QJL93" s="362"/>
      <c r="QJM93" s="362"/>
      <c r="QJN93" s="362"/>
      <c r="QJO93" s="362"/>
      <c r="QJP93" s="362"/>
      <c r="QJQ93" s="362"/>
      <c r="QJR93" s="362"/>
      <c r="QJS93" s="362"/>
      <c r="QJT93" s="362"/>
      <c r="QJU93" s="362"/>
      <c r="QJV93" s="362"/>
      <c r="QJW93" s="362"/>
      <c r="QJX93" s="362"/>
      <c r="QJY93" s="362"/>
      <c r="QJZ93" s="362"/>
      <c r="QKA93" s="362"/>
      <c r="QKB93" s="362"/>
      <c r="QKC93" s="362"/>
      <c r="QKD93" s="362"/>
      <c r="QKE93" s="362"/>
      <c r="QKF93" s="362"/>
      <c r="QKG93" s="362"/>
      <c r="QKH93" s="362"/>
      <c r="QKI93" s="362"/>
      <c r="QKJ93" s="362"/>
      <c r="QKK93" s="362"/>
      <c r="QKL93" s="362"/>
      <c r="QKM93" s="362"/>
      <c r="QKN93" s="362"/>
      <c r="QKO93" s="362"/>
      <c r="QKP93" s="362"/>
      <c r="QKQ93" s="362"/>
      <c r="QKR93" s="362"/>
      <c r="QKS93" s="362"/>
      <c r="QKT93" s="362"/>
      <c r="QKU93" s="362"/>
      <c r="QKV93" s="362"/>
      <c r="QKW93" s="362"/>
      <c r="QKX93" s="362"/>
      <c r="QKY93" s="362"/>
      <c r="QKZ93" s="362"/>
      <c r="QLA93" s="362"/>
      <c r="QLB93" s="362"/>
      <c r="QLC93" s="362"/>
      <c r="QLD93" s="362"/>
      <c r="QLE93" s="362"/>
      <c r="QLF93" s="362"/>
      <c r="QLG93" s="362"/>
      <c r="QLH93" s="362"/>
      <c r="QLI93" s="362"/>
      <c r="QLJ93" s="362"/>
      <c r="QLK93" s="362"/>
      <c r="QLL93" s="362"/>
      <c r="QLM93" s="362"/>
      <c r="QLN93" s="362"/>
      <c r="QLO93" s="362"/>
      <c r="QLP93" s="362"/>
      <c r="QLQ93" s="362"/>
      <c r="QLR93" s="362"/>
      <c r="QLS93" s="362"/>
      <c r="QLT93" s="362"/>
      <c r="QLU93" s="362"/>
      <c r="QLV93" s="362"/>
      <c r="QLW93" s="362"/>
      <c r="QLX93" s="362"/>
      <c r="QLY93" s="362"/>
      <c r="QLZ93" s="362"/>
      <c r="QMA93" s="362"/>
      <c r="QMB93" s="362"/>
      <c r="QMC93" s="362"/>
      <c r="QMD93" s="362"/>
      <c r="QME93" s="362"/>
      <c r="QMF93" s="362"/>
      <c r="QMG93" s="362"/>
      <c r="QMH93" s="362"/>
      <c r="QMI93" s="362"/>
      <c r="QMJ93" s="362"/>
      <c r="QMK93" s="362"/>
      <c r="QML93" s="362"/>
      <c r="QMM93" s="362"/>
      <c r="QMN93" s="362"/>
      <c r="QMO93" s="362"/>
      <c r="QMP93" s="362"/>
      <c r="QMQ93" s="362"/>
      <c r="QMR93" s="362"/>
      <c r="QMS93" s="362"/>
      <c r="QMT93" s="362"/>
      <c r="QMU93" s="362"/>
      <c r="QMV93" s="362"/>
      <c r="QMW93" s="362"/>
      <c r="QMX93" s="362"/>
      <c r="QMY93" s="362"/>
      <c r="QMZ93" s="362"/>
      <c r="QNA93" s="362"/>
      <c r="QNB93" s="362"/>
      <c r="QNC93" s="362"/>
      <c r="QND93" s="362"/>
      <c r="QNE93" s="362"/>
      <c r="QNF93" s="362"/>
      <c r="QNG93" s="362"/>
      <c r="QNH93" s="362"/>
      <c r="QNI93" s="362"/>
      <c r="QNJ93" s="362"/>
      <c r="QNK93" s="362"/>
      <c r="QNL93" s="362"/>
      <c r="QNM93" s="362"/>
      <c r="QNN93" s="362"/>
      <c r="QNO93" s="362"/>
      <c r="QNP93" s="362"/>
      <c r="QNQ93" s="362"/>
      <c r="QNR93" s="362"/>
      <c r="QNS93" s="362"/>
      <c r="QNT93" s="362"/>
      <c r="QNU93" s="362"/>
      <c r="QNV93" s="362"/>
      <c r="QNW93" s="362"/>
      <c r="QNX93" s="362"/>
      <c r="QNY93" s="362"/>
      <c r="QNZ93" s="362"/>
      <c r="QOA93" s="362"/>
      <c r="QOB93" s="362"/>
      <c r="QOC93" s="362"/>
      <c r="QOD93" s="362"/>
      <c r="QOE93" s="362"/>
      <c r="QOF93" s="362"/>
      <c r="QOG93" s="362"/>
      <c r="QOH93" s="362"/>
      <c r="QOI93" s="362"/>
      <c r="QOJ93" s="362"/>
      <c r="QOK93" s="362"/>
      <c r="QOL93" s="362"/>
      <c r="QOM93" s="362"/>
      <c r="QON93" s="362"/>
      <c r="QOO93" s="362"/>
      <c r="QOP93" s="362"/>
      <c r="QOQ93" s="362"/>
      <c r="QOR93" s="362"/>
      <c r="QOS93" s="362"/>
      <c r="QOT93" s="362"/>
      <c r="QOU93" s="362"/>
      <c r="QOV93" s="362"/>
      <c r="QOW93" s="362"/>
      <c r="QOX93" s="362"/>
      <c r="QOY93" s="362"/>
      <c r="QOZ93" s="362"/>
      <c r="QPA93" s="362"/>
      <c r="QPB93" s="362"/>
      <c r="QPC93" s="362"/>
      <c r="QPD93" s="362"/>
      <c r="QPE93" s="362"/>
      <c r="QPF93" s="362"/>
      <c r="QPG93" s="362"/>
      <c r="QPH93" s="362"/>
      <c r="QPI93" s="362"/>
      <c r="QPJ93" s="362"/>
      <c r="QPK93" s="362"/>
      <c r="QPL93" s="362"/>
      <c r="QPM93" s="362"/>
      <c r="QPN93" s="362"/>
      <c r="QPO93" s="362"/>
      <c r="QPP93" s="362"/>
      <c r="QPQ93" s="362"/>
      <c r="QPR93" s="362"/>
      <c r="QPS93" s="362"/>
      <c r="QPT93" s="362"/>
      <c r="QPU93" s="362"/>
      <c r="QPV93" s="362"/>
      <c r="QPW93" s="362"/>
      <c r="QPX93" s="362"/>
      <c r="QPY93" s="362"/>
      <c r="QPZ93" s="362"/>
      <c r="QQA93" s="362"/>
      <c r="QQB93" s="362"/>
      <c r="QQC93" s="362"/>
      <c r="QQD93" s="362"/>
      <c r="QQE93" s="362"/>
      <c r="QQF93" s="362"/>
      <c r="QQG93" s="362"/>
      <c r="QQH93" s="362"/>
      <c r="QQI93" s="362"/>
      <c r="QQJ93" s="362"/>
      <c r="QQK93" s="362"/>
      <c r="QQL93" s="362"/>
      <c r="QQM93" s="362"/>
      <c r="QQN93" s="362"/>
      <c r="QQO93" s="362"/>
      <c r="QQP93" s="362"/>
      <c r="QQQ93" s="362"/>
      <c r="QQR93" s="362"/>
      <c r="QQS93" s="362"/>
      <c r="QQT93" s="362"/>
      <c r="QQU93" s="362"/>
      <c r="QQV93" s="362"/>
      <c r="QQW93" s="362"/>
      <c r="QQX93" s="362"/>
      <c r="QQY93" s="362"/>
      <c r="QQZ93" s="362"/>
      <c r="QRA93" s="362"/>
      <c r="QRB93" s="362"/>
      <c r="QRC93" s="362"/>
      <c r="QRD93" s="362"/>
      <c r="QRE93" s="362"/>
      <c r="QRF93" s="362"/>
      <c r="QRG93" s="362"/>
      <c r="QRH93" s="362"/>
      <c r="QRI93" s="362"/>
      <c r="QRJ93" s="362"/>
      <c r="QRK93" s="362"/>
      <c r="QRL93" s="362"/>
      <c r="QRM93" s="362"/>
      <c r="QRN93" s="362"/>
      <c r="QRO93" s="362"/>
      <c r="QRP93" s="362"/>
      <c r="QRQ93" s="362"/>
      <c r="QRR93" s="362"/>
      <c r="QRS93" s="362"/>
      <c r="QRT93" s="362"/>
      <c r="QRU93" s="362"/>
      <c r="QRV93" s="362"/>
      <c r="QRW93" s="362"/>
      <c r="QRX93" s="362"/>
      <c r="QRY93" s="362"/>
      <c r="QRZ93" s="362"/>
      <c r="QSA93" s="362"/>
      <c r="QSB93" s="362"/>
      <c r="QSC93" s="362"/>
      <c r="QSD93" s="362"/>
      <c r="QSE93" s="362"/>
      <c r="QSF93" s="362"/>
      <c r="QSG93" s="362"/>
      <c r="QSH93" s="362"/>
      <c r="QSI93" s="362"/>
      <c r="QSJ93" s="362"/>
      <c r="QSK93" s="362"/>
      <c r="QSL93" s="362"/>
      <c r="QSM93" s="362"/>
      <c r="QSN93" s="362"/>
      <c r="QSO93" s="362"/>
      <c r="QSP93" s="362"/>
      <c r="QSQ93" s="362"/>
      <c r="QSR93" s="362"/>
      <c r="QSS93" s="362"/>
      <c r="QST93" s="362"/>
      <c r="QSU93" s="362"/>
      <c r="QSV93" s="362"/>
      <c r="QSW93" s="362"/>
      <c r="QSX93" s="362"/>
      <c r="QSY93" s="362"/>
      <c r="QSZ93" s="362"/>
      <c r="QTA93" s="362"/>
      <c r="QTB93" s="362"/>
      <c r="QTC93" s="362"/>
      <c r="QTD93" s="362"/>
      <c r="QTE93" s="362"/>
      <c r="QTF93" s="362"/>
      <c r="QTG93" s="362"/>
      <c r="QTH93" s="362"/>
      <c r="QTI93" s="362"/>
      <c r="QTJ93" s="362"/>
      <c r="QTK93" s="362"/>
      <c r="QTL93" s="362"/>
      <c r="QTM93" s="362"/>
      <c r="QTN93" s="362"/>
      <c r="QTO93" s="362"/>
      <c r="QTP93" s="362"/>
      <c r="QTQ93" s="362"/>
      <c r="QTR93" s="362"/>
      <c r="QTS93" s="362"/>
      <c r="QTT93" s="362"/>
      <c r="QTU93" s="362"/>
      <c r="QTV93" s="362"/>
      <c r="QTW93" s="362"/>
      <c r="QTX93" s="362"/>
      <c r="QTY93" s="362"/>
      <c r="QTZ93" s="362"/>
      <c r="QUA93" s="362"/>
      <c r="QUB93" s="362"/>
      <c r="QUC93" s="362"/>
      <c r="QUD93" s="362"/>
      <c r="QUE93" s="362"/>
      <c r="QUF93" s="362"/>
      <c r="QUG93" s="362"/>
      <c r="QUH93" s="362"/>
      <c r="QUI93" s="362"/>
      <c r="QUJ93" s="362"/>
      <c r="QUK93" s="362"/>
      <c r="QUL93" s="362"/>
      <c r="QUM93" s="362"/>
      <c r="QUN93" s="362"/>
      <c r="QUO93" s="362"/>
      <c r="QUP93" s="362"/>
      <c r="QUQ93" s="362"/>
      <c r="QUR93" s="362"/>
      <c r="QUS93" s="362"/>
      <c r="QUT93" s="362"/>
      <c r="QUU93" s="362"/>
      <c r="QUV93" s="362"/>
      <c r="QUW93" s="362"/>
      <c r="QUX93" s="362"/>
      <c r="QUY93" s="362"/>
      <c r="QUZ93" s="362"/>
      <c r="QVA93" s="362"/>
      <c r="QVB93" s="362"/>
      <c r="QVC93" s="362"/>
      <c r="QVD93" s="362"/>
      <c r="QVE93" s="362"/>
      <c r="QVF93" s="362"/>
      <c r="QVG93" s="362"/>
      <c r="QVH93" s="362"/>
      <c r="QVI93" s="362"/>
      <c r="QVJ93" s="362"/>
      <c r="QVK93" s="362"/>
      <c r="QVL93" s="362"/>
      <c r="QVM93" s="362"/>
      <c r="QVN93" s="362"/>
      <c r="QVO93" s="362"/>
      <c r="QVP93" s="362"/>
      <c r="QVQ93" s="362"/>
      <c r="QVR93" s="362"/>
      <c r="QVS93" s="362"/>
      <c r="QVT93" s="362"/>
      <c r="QVU93" s="362"/>
      <c r="QVV93" s="362"/>
      <c r="QVW93" s="362"/>
      <c r="QVX93" s="362"/>
      <c r="QVY93" s="362"/>
      <c r="QVZ93" s="362"/>
      <c r="QWA93" s="362"/>
      <c r="QWB93" s="362"/>
      <c r="QWC93" s="362"/>
      <c r="QWD93" s="362"/>
      <c r="QWE93" s="362"/>
      <c r="QWF93" s="362"/>
      <c r="QWG93" s="362"/>
      <c r="QWH93" s="362"/>
      <c r="QWI93" s="362"/>
      <c r="QWJ93" s="362"/>
      <c r="QWK93" s="362"/>
      <c r="QWL93" s="362"/>
      <c r="QWM93" s="362"/>
      <c r="QWN93" s="362"/>
      <c r="QWO93" s="362"/>
      <c r="QWP93" s="362"/>
      <c r="QWQ93" s="362"/>
      <c r="QWR93" s="362"/>
      <c r="QWS93" s="362"/>
      <c r="QWT93" s="362"/>
      <c r="QWU93" s="362"/>
      <c r="QWV93" s="362"/>
      <c r="QWW93" s="362"/>
      <c r="QWX93" s="362"/>
      <c r="QWY93" s="362"/>
      <c r="QWZ93" s="362"/>
      <c r="QXA93" s="362"/>
      <c r="QXB93" s="362"/>
      <c r="QXC93" s="362"/>
      <c r="QXD93" s="362"/>
      <c r="QXE93" s="362"/>
      <c r="QXF93" s="362"/>
      <c r="QXG93" s="362"/>
      <c r="QXH93" s="362"/>
      <c r="QXI93" s="362"/>
      <c r="QXJ93" s="362"/>
      <c r="QXK93" s="362"/>
      <c r="QXL93" s="362"/>
      <c r="QXM93" s="362"/>
      <c r="QXN93" s="362"/>
      <c r="QXO93" s="362"/>
      <c r="QXP93" s="362"/>
      <c r="QXQ93" s="362"/>
      <c r="QXR93" s="362"/>
      <c r="QXS93" s="362"/>
      <c r="QXT93" s="362"/>
      <c r="QXU93" s="362"/>
      <c r="QXV93" s="362"/>
      <c r="QXW93" s="362"/>
      <c r="QXX93" s="362"/>
      <c r="QXY93" s="362"/>
      <c r="QXZ93" s="362"/>
      <c r="QYA93" s="362"/>
      <c r="QYB93" s="362"/>
      <c r="QYC93" s="362"/>
      <c r="QYD93" s="362"/>
      <c r="QYE93" s="362"/>
      <c r="QYF93" s="362"/>
      <c r="QYG93" s="362"/>
      <c r="QYH93" s="362"/>
      <c r="QYI93" s="362"/>
      <c r="QYJ93" s="362"/>
      <c r="QYK93" s="362"/>
      <c r="QYL93" s="362"/>
      <c r="QYM93" s="362"/>
      <c r="QYN93" s="362"/>
      <c r="QYO93" s="362"/>
      <c r="QYP93" s="362"/>
      <c r="QYQ93" s="362"/>
      <c r="QYR93" s="362"/>
      <c r="QYS93" s="362"/>
      <c r="QYT93" s="362"/>
      <c r="QYU93" s="362"/>
      <c r="QYV93" s="362"/>
      <c r="QYW93" s="362"/>
      <c r="QYX93" s="362"/>
      <c r="QYY93" s="362"/>
      <c r="QYZ93" s="362"/>
      <c r="QZA93" s="362"/>
      <c r="QZB93" s="362"/>
      <c r="QZC93" s="362"/>
      <c r="QZD93" s="362"/>
      <c r="QZE93" s="362"/>
      <c r="QZF93" s="362"/>
      <c r="QZG93" s="362"/>
      <c r="QZH93" s="362"/>
      <c r="QZI93" s="362"/>
      <c r="QZJ93" s="362"/>
      <c r="QZK93" s="362"/>
      <c r="QZL93" s="362"/>
      <c r="QZM93" s="362"/>
      <c r="QZN93" s="362"/>
      <c r="QZO93" s="362"/>
      <c r="QZP93" s="362"/>
      <c r="QZQ93" s="362"/>
      <c r="QZR93" s="362"/>
      <c r="QZS93" s="362"/>
      <c r="QZT93" s="362"/>
      <c r="QZU93" s="362"/>
      <c r="QZV93" s="362"/>
      <c r="QZW93" s="362"/>
      <c r="QZX93" s="362"/>
      <c r="QZY93" s="362"/>
      <c r="QZZ93" s="362"/>
      <c r="RAA93" s="362"/>
      <c r="RAB93" s="362"/>
      <c r="RAC93" s="362"/>
      <c r="RAD93" s="362"/>
      <c r="RAE93" s="362"/>
      <c r="RAF93" s="362"/>
      <c r="RAG93" s="362"/>
      <c r="RAH93" s="362"/>
      <c r="RAI93" s="362"/>
      <c r="RAJ93" s="362"/>
      <c r="RAK93" s="362"/>
      <c r="RAL93" s="362"/>
      <c r="RAM93" s="362"/>
      <c r="RAN93" s="362"/>
      <c r="RAO93" s="362"/>
      <c r="RAP93" s="362"/>
      <c r="RAQ93" s="362"/>
      <c r="RAR93" s="362"/>
      <c r="RAS93" s="362"/>
      <c r="RAT93" s="362"/>
      <c r="RAU93" s="362"/>
      <c r="RAV93" s="362"/>
      <c r="RAW93" s="362"/>
      <c r="RAX93" s="362"/>
      <c r="RAY93" s="362"/>
      <c r="RAZ93" s="362"/>
      <c r="RBA93" s="362"/>
      <c r="RBB93" s="362"/>
      <c r="RBC93" s="362"/>
      <c r="RBD93" s="362"/>
      <c r="RBE93" s="362"/>
      <c r="RBF93" s="362"/>
      <c r="RBG93" s="362"/>
      <c r="RBH93" s="362"/>
      <c r="RBI93" s="362"/>
      <c r="RBJ93" s="362"/>
      <c r="RBK93" s="362"/>
      <c r="RBL93" s="362"/>
      <c r="RBM93" s="362"/>
      <c r="RBN93" s="362"/>
      <c r="RBO93" s="362"/>
      <c r="RBP93" s="362"/>
      <c r="RBQ93" s="362"/>
      <c r="RBR93" s="362"/>
      <c r="RBS93" s="362"/>
      <c r="RBT93" s="362"/>
      <c r="RBU93" s="362"/>
      <c r="RBV93" s="362"/>
      <c r="RBW93" s="362"/>
      <c r="RBX93" s="362"/>
      <c r="RBY93" s="362"/>
      <c r="RBZ93" s="362"/>
      <c r="RCA93" s="362"/>
      <c r="RCB93" s="362"/>
      <c r="RCC93" s="362"/>
      <c r="RCD93" s="362"/>
      <c r="RCE93" s="362"/>
      <c r="RCF93" s="362"/>
      <c r="RCG93" s="362"/>
      <c r="RCH93" s="362"/>
      <c r="RCI93" s="362"/>
      <c r="RCJ93" s="362"/>
      <c r="RCK93" s="362"/>
      <c r="RCL93" s="362"/>
      <c r="RCM93" s="362"/>
      <c r="RCN93" s="362"/>
      <c r="RCO93" s="362"/>
      <c r="RCP93" s="362"/>
      <c r="RCQ93" s="362"/>
      <c r="RCR93" s="362"/>
      <c r="RCS93" s="362"/>
      <c r="RCT93" s="362"/>
      <c r="RCU93" s="362"/>
      <c r="RCV93" s="362"/>
      <c r="RCW93" s="362"/>
      <c r="RCX93" s="362"/>
      <c r="RCY93" s="362"/>
      <c r="RCZ93" s="362"/>
      <c r="RDA93" s="362"/>
      <c r="RDB93" s="362"/>
      <c r="RDC93" s="362"/>
      <c r="RDD93" s="362"/>
      <c r="RDE93" s="362"/>
      <c r="RDF93" s="362"/>
      <c r="RDG93" s="362"/>
      <c r="RDH93" s="362"/>
      <c r="RDI93" s="362"/>
      <c r="RDJ93" s="362"/>
      <c r="RDK93" s="362"/>
      <c r="RDL93" s="362"/>
      <c r="RDM93" s="362"/>
      <c r="RDN93" s="362"/>
      <c r="RDO93" s="362"/>
      <c r="RDP93" s="362"/>
      <c r="RDQ93" s="362"/>
      <c r="RDR93" s="362"/>
      <c r="RDS93" s="362"/>
      <c r="RDT93" s="362"/>
      <c r="RDU93" s="362"/>
      <c r="RDV93" s="362"/>
      <c r="RDW93" s="362"/>
      <c r="RDX93" s="362"/>
      <c r="RDY93" s="362"/>
      <c r="RDZ93" s="362"/>
      <c r="REA93" s="362"/>
      <c r="REB93" s="362"/>
      <c r="REC93" s="362"/>
      <c r="RED93" s="362"/>
      <c r="REE93" s="362"/>
      <c r="REF93" s="362"/>
      <c r="REG93" s="362"/>
      <c r="REH93" s="362"/>
      <c r="REI93" s="362"/>
      <c r="REJ93" s="362"/>
      <c r="REK93" s="362"/>
      <c r="REL93" s="362"/>
      <c r="REM93" s="362"/>
      <c r="REN93" s="362"/>
      <c r="REO93" s="362"/>
      <c r="REP93" s="362"/>
      <c r="REQ93" s="362"/>
      <c r="RER93" s="362"/>
      <c r="RES93" s="362"/>
      <c r="RET93" s="362"/>
      <c r="REU93" s="362"/>
      <c r="REV93" s="362"/>
      <c r="REW93" s="362"/>
      <c r="REX93" s="362"/>
      <c r="REY93" s="362"/>
      <c r="REZ93" s="362"/>
      <c r="RFA93" s="362"/>
      <c r="RFB93" s="362"/>
      <c r="RFC93" s="362"/>
      <c r="RFD93" s="362"/>
      <c r="RFE93" s="362"/>
      <c r="RFF93" s="362"/>
      <c r="RFG93" s="362"/>
      <c r="RFH93" s="362"/>
      <c r="RFI93" s="362"/>
      <c r="RFJ93" s="362"/>
      <c r="RFK93" s="362"/>
      <c r="RFL93" s="362"/>
      <c r="RFM93" s="362"/>
      <c r="RFN93" s="362"/>
      <c r="RFO93" s="362"/>
      <c r="RFP93" s="362"/>
      <c r="RFQ93" s="362"/>
      <c r="RFR93" s="362"/>
      <c r="RFS93" s="362"/>
      <c r="RFT93" s="362"/>
      <c r="RFU93" s="362"/>
      <c r="RFV93" s="362"/>
      <c r="RFW93" s="362"/>
      <c r="RFX93" s="362"/>
      <c r="RFY93" s="362"/>
      <c r="RFZ93" s="362"/>
      <c r="RGA93" s="362"/>
      <c r="RGB93" s="362"/>
      <c r="RGC93" s="362"/>
      <c r="RGD93" s="362"/>
      <c r="RGE93" s="362"/>
      <c r="RGF93" s="362"/>
      <c r="RGG93" s="362"/>
      <c r="RGH93" s="362"/>
      <c r="RGI93" s="362"/>
      <c r="RGJ93" s="362"/>
      <c r="RGK93" s="362"/>
      <c r="RGL93" s="362"/>
      <c r="RGM93" s="362"/>
      <c r="RGN93" s="362"/>
      <c r="RGO93" s="362"/>
      <c r="RGP93" s="362"/>
      <c r="RGQ93" s="362"/>
      <c r="RGR93" s="362"/>
      <c r="RGS93" s="362"/>
      <c r="RGT93" s="362"/>
      <c r="RGU93" s="362"/>
      <c r="RGV93" s="362"/>
      <c r="RGW93" s="362"/>
      <c r="RGX93" s="362"/>
      <c r="RGY93" s="362"/>
      <c r="RGZ93" s="362"/>
      <c r="RHA93" s="362"/>
      <c r="RHB93" s="362"/>
      <c r="RHC93" s="362"/>
      <c r="RHD93" s="362"/>
      <c r="RHE93" s="362"/>
      <c r="RHF93" s="362"/>
      <c r="RHG93" s="362"/>
      <c r="RHH93" s="362"/>
      <c r="RHI93" s="362"/>
      <c r="RHJ93" s="362"/>
      <c r="RHK93" s="362"/>
      <c r="RHL93" s="362"/>
      <c r="RHM93" s="362"/>
      <c r="RHN93" s="362"/>
      <c r="RHO93" s="362"/>
      <c r="RHP93" s="362"/>
      <c r="RHQ93" s="362"/>
      <c r="RHR93" s="362"/>
      <c r="RHS93" s="362"/>
      <c r="RHT93" s="362"/>
      <c r="RHU93" s="362"/>
      <c r="RHV93" s="362"/>
      <c r="RHW93" s="362"/>
      <c r="RHX93" s="362"/>
      <c r="RHY93" s="362"/>
      <c r="RHZ93" s="362"/>
      <c r="RIA93" s="362"/>
      <c r="RIB93" s="362"/>
      <c r="RIC93" s="362"/>
      <c r="RID93" s="362"/>
      <c r="RIE93" s="362"/>
      <c r="RIF93" s="362"/>
      <c r="RIG93" s="362"/>
      <c r="RIH93" s="362"/>
      <c r="RII93" s="362"/>
      <c r="RIJ93" s="362"/>
      <c r="RIK93" s="362"/>
      <c r="RIL93" s="362"/>
      <c r="RIM93" s="362"/>
      <c r="RIN93" s="362"/>
      <c r="RIO93" s="362"/>
      <c r="RIP93" s="362"/>
      <c r="RIQ93" s="362"/>
      <c r="RIR93" s="362"/>
      <c r="RIS93" s="362"/>
      <c r="RIT93" s="362"/>
      <c r="RIU93" s="362"/>
      <c r="RIV93" s="362"/>
      <c r="RIW93" s="362"/>
      <c r="RIX93" s="362"/>
      <c r="RIY93" s="362"/>
      <c r="RIZ93" s="362"/>
      <c r="RJA93" s="362"/>
      <c r="RJB93" s="362"/>
      <c r="RJC93" s="362"/>
      <c r="RJD93" s="362"/>
      <c r="RJE93" s="362"/>
      <c r="RJF93" s="362"/>
      <c r="RJG93" s="362"/>
      <c r="RJH93" s="362"/>
      <c r="RJI93" s="362"/>
      <c r="RJJ93" s="362"/>
      <c r="RJK93" s="362"/>
      <c r="RJL93" s="362"/>
      <c r="RJM93" s="362"/>
      <c r="RJN93" s="362"/>
      <c r="RJO93" s="362"/>
      <c r="RJP93" s="362"/>
      <c r="RJQ93" s="362"/>
      <c r="RJR93" s="362"/>
      <c r="RJS93" s="362"/>
      <c r="RJT93" s="362"/>
      <c r="RJU93" s="362"/>
      <c r="RJV93" s="362"/>
      <c r="RJW93" s="362"/>
      <c r="RJX93" s="362"/>
      <c r="RJY93" s="362"/>
      <c r="RJZ93" s="362"/>
      <c r="RKA93" s="362"/>
      <c r="RKB93" s="362"/>
      <c r="RKC93" s="362"/>
      <c r="RKD93" s="362"/>
      <c r="RKE93" s="362"/>
      <c r="RKF93" s="362"/>
      <c r="RKG93" s="362"/>
      <c r="RKH93" s="362"/>
      <c r="RKI93" s="362"/>
      <c r="RKJ93" s="362"/>
      <c r="RKK93" s="362"/>
      <c r="RKL93" s="362"/>
      <c r="RKM93" s="362"/>
      <c r="RKN93" s="362"/>
      <c r="RKO93" s="362"/>
      <c r="RKP93" s="362"/>
      <c r="RKQ93" s="362"/>
      <c r="RKR93" s="362"/>
      <c r="RKS93" s="362"/>
      <c r="RKT93" s="362"/>
      <c r="RKU93" s="362"/>
      <c r="RKV93" s="362"/>
      <c r="RKW93" s="362"/>
      <c r="RKX93" s="362"/>
      <c r="RKY93" s="362"/>
      <c r="RKZ93" s="362"/>
      <c r="RLA93" s="362"/>
      <c r="RLB93" s="362"/>
      <c r="RLC93" s="362"/>
      <c r="RLD93" s="362"/>
      <c r="RLE93" s="362"/>
      <c r="RLF93" s="362"/>
      <c r="RLG93" s="362"/>
      <c r="RLH93" s="362"/>
      <c r="RLI93" s="362"/>
      <c r="RLJ93" s="362"/>
      <c r="RLK93" s="362"/>
      <c r="RLL93" s="362"/>
      <c r="RLM93" s="362"/>
      <c r="RLN93" s="362"/>
      <c r="RLO93" s="362"/>
      <c r="RLP93" s="362"/>
      <c r="RLQ93" s="362"/>
      <c r="RLR93" s="362"/>
      <c r="RLS93" s="362"/>
      <c r="RLT93" s="362"/>
      <c r="RLU93" s="362"/>
      <c r="RLV93" s="362"/>
      <c r="RLW93" s="362"/>
      <c r="RLX93" s="362"/>
      <c r="RLY93" s="362"/>
      <c r="RLZ93" s="362"/>
      <c r="RMA93" s="362"/>
      <c r="RMB93" s="362"/>
      <c r="RMC93" s="362"/>
      <c r="RMD93" s="362"/>
      <c r="RME93" s="362"/>
      <c r="RMF93" s="362"/>
      <c r="RMG93" s="362"/>
      <c r="RMH93" s="362"/>
      <c r="RMI93" s="362"/>
      <c r="RMJ93" s="362"/>
      <c r="RMK93" s="362"/>
      <c r="RML93" s="362"/>
      <c r="RMM93" s="362"/>
      <c r="RMN93" s="362"/>
      <c r="RMO93" s="362"/>
      <c r="RMP93" s="362"/>
      <c r="RMQ93" s="362"/>
      <c r="RMR93" s="362"/>
      <c r="RMS93" s="362"/>
      <c r="RMT93" s="362"/>
      <c r="RMU93" s="362"/>
      <c r="RMV93" s="362"/>
      <c r="RMW93" s="362"/>
      <c r="RMX93" s="362"/>
      <c r="RMY93" s="362"/>
      <c r="RMZ93" s="362"/>
      <c r="RNA93" s="362"/>
      <c r="RNB93" s="362"/>
      <c r="RNC93" s="362"/>
      <c r="RND93" s="362"/>
      <c r="RNE93" s="362"/>
      <c r="RNF93" s="362"/>
      <c r="RNG93" s="362"/>
      <c r="RNH93" s="362"/>
      <c r="RNI93" s="362"/>
      <c r="RNJ93" s="362"/>
      <c r="RNK93" s="362"/>
      <c r="RNL93" s="362"/>
      <c r="RNM93" s="362"/>
      <c r="RNN93" s="362"/>
      <c r="RNO93" s="362"/>
      <c r="RNP93" s="362"/>
      <c r="RNQ93" s="362"/>
      <c r="RNR93" s="362"/>
      <c r="RNS93" s="362"/>
      <c r="RNT93" s="362"/>
      <c r="RNU93" s="362"/>
      <c r="RNV93" s="362"/>
      <c r="RNW93" s="362"/>
      <c r="RNX93" s="362"/>
      <c r="RNY93" s="362"/>
      <c r="RNZ93" s="362"/>
      <c r="ROA93" s="362"/>
      <c r="ROB93" s="362"/>
      <c r="ROC93" s="362"/>
      <c r="ROD93" s="362"/>
      <c r="ROE93" s="362"/>
      <c r="ROF93" s="362"/>
      <c r="ROG93" s="362"/>
      <c r="ROH93" s="362"/>
      <c r="ROI93" s="362"/>
      <c r="ROJ93" s="362"/>
      <c r="ROK93" s="362"/>
      <c r="ROL93" s="362"/>
      <c r="ROM93" s="362"/>
      <c r="RON93" s="362"/>
      <c r="ROO93" s="362"/>
      <c r="ROP93" s="362"/>
      <c r="ROQ93" s="362"/>
      <c r="ROR93" s="362"/>
      <c r="ROS93" s="362"/>
      <c r="ROT93" s="362"/>
      <c r="ROU93" s="362"/>
      <c r="ROV93" s="362"/>
      <c r="ROW93" s="362"/>
      <c r="ROX93" s="362"/>
      <c r="ROY93" s="362"/>
      <c r="ROZ93" s="362"/>
      <c r="RPA93" s="362"/>
      <c r="RPB93" s="362"/>
      <c r="RPC93" s="362"/>
      <c r="RPD93" s="362"/>
      <c r="RPE93" s="362"/>
      <c r="RPF93" s="362"/>
      <c r="RPG93" s="362"/>
      <c r="RPH93" s="362"/>
      <c r="RPI93" s="362"/>
      <c r="RPJ93" s="362"/>
      <c r="RPK93" s="362"/>
      <c r="RPL93" s="362"/>
      <c r="RPM93" s="362"/>
      <c r="RPN93" s="362"/>
      <c r="RPO93" s="362"/>
      <c r="RPP93" s="362"/>
      <c r="RPQ93" s="362"/>
      <c r="RPR93" s="362"/>
      <c r="RPS93" s="362"/>
      <c r="RPT93" s="362"/>
      <c r="RPU93" s="362"/>
      <c r="RPV93" s="362"/>
      <c r="RPW93" s="362"/>
      <c r="RPX93" s="362"/>
      <c r="RPY93" s="362"/>
      <c r="RPZ93" s="362"/>
      <c r="RQA93" s="362"/>
      <c r="RQB93" s="362"/>
      <c r="RQC93" s="362"/>
      <c r="RQD93" s="362"/>
      <c r="RQE93" s="362"/>
      <c r="RQF93" s="362"/>
      <c r="RQG93" s="362"/>
      <c r="RQH93" s="362"/>
      <c r="RQI93" s="362"/>
      <c r="RQJ93" s="362"/>
      <c r="RQK93" s="362"/>
      <c r="RQL93" s="362"/>
      <c r="RQM93" s="362"/>
      <c r="RQN93" s="362"/>
      <c r="RQO93" s="362"/>
      <c r="RQP93" s="362"/>
      <c r="RQQ93" s="362"/>
      <c r="RQR93" s="362"/>
      <c r="RQS93" s="362"/>
      <c r="RQT93" s="362"/>
      <c r="RQU93" s="362"/>
      <c r="RQV93" s="362"/>
      <c r="RQW93" s="362"/>
      <c r="RQX93" s="362"/>
      <c r="RQY93" s="362"/>
      <c r="RQZ93" s="362"/>
      <c r="RRA93" s="362"/>
      <c r="RRB93" s="362"/>
      <c r="RRC93" s="362"/>
      <c r="RRD93" s="362"/>
      <c r="RRE93" s="362"/>
      <c r="RRF93" s="362"/>
      <c r="RRG93" s="362"/>
      <c r="RRH93" s="362"/>
      <c r="RRI93" s="362"/>
      <c r="RRJ93" s="362"/>
      <c r="RRK93" s="362"/>
      <c r="RRL93" s="362"/>
      <c r="RRM93" s="362"/>
      <c r="RRN93" s="362"/>
      <c r="RRO93" s="362"/>
      <c r="RRP93" s="362"/>
      <c r="RRQ93" s="362"/>
      <c r="RRR93" s="362"/>
      <c r="RRS93" s="362"/>
      <c r="RRT93" s="362"/>
      <c r="RRU93" s="362"/>
      <c r="RRV93" s="362"/>
      <c r="RRW93" s="362"/>
      <c r="RRX93" s="362"/>
      <c r="RRY93" s="362"/>
      <c r="RRZ93" s="362"/>
      <c r="RSA93" s="362"/>
      <c r="RSB93" s="362"/>
      <c r="RSC93" s="362"/>
      <c r="RSD93" s="362"/>
      <c r="RSE93" s="362"/>
      <c r="RSF93" s="362"/>
      <c r="RSG93" s="362"/>
      <c r="RSH93" s="362"/>
      <c r="RSI93" s="362"/>
      <c r="RSJ93" s="362"/>
      <c r="RSK93" s="362"/>
      <c r="RSL93" s="362"/>
      <c r="RSM93" s="362"/>
      <c r="RSN93" s="362"/>
      <c r="RSO93" s="362"/>
      <c r="RSP93" s="362"/>
      <c r="RSQ93" s="362"/>
      <c r="RSR93" s="362"/>
      <c r="RSS93" s="362"/>
      <c r="RST93" s="362"/>
      <c r="RSU93" s="362"/>
      <c r="RSV93" s="362"/>
      <c r="RSW93" s="362"/>
      <c r="RSX93" s="362"/>
      <c r="RSY93" s="362"/>
      <c r="RSZ93" s="362"/>
      <c r="RTA93" s="362"/>
      <c r="RTB93" s="362"/>
      <c r="RTC93" s="362"/>
      <c r="RTD93" s="362"/>
      <c r="RTE93" s="362"/>
      <c r="RTF93" s="362"/>
      <c r="RTG93" s="362"/>
      <c r="RTH93" s="362"/>
      <c r="RTI93" s="362"/>
      <c r="RTJ93" s="362"/>
      <c r="RTK93" s="362"/>
      <c r="RTL93" s="362"/>
      <c r="RTM93" s="362"/>
      <c r="RTN93" s="362"/>
      <c r="RTO93" s="362"/>
      <c r="RTP93" s="362"/>
      <c r="RTQ93" s="362"/>
      <c r="RTR93" s="362"/>
      <c r="RTS93" s="362"/>
      <c r="RTT93" s="362"/>
      <c r="RTU93" s="362"/>
      <c r="RTV93" s="362"/>
      <c r="RTW93" s="362"/>
      <c r="RTX93" s="362"/>
      <c r="RTY93" s="362"/>
      <c r="RTZ93" s="362"/>
      <c r="RUA93" s="362"/>
      <c r="RUB93" s="362"/>
      <c r="RUC93" s="362"/>
      <c r="RUD93" s="362"/>
      <c r="RUE93" s="362"/>
      <c r="RUF93" s="362"/>
      <c r="RUG93" s="362"/>
      <c r="RUH93" s="362"/>
      <c r="RUI93" s="362"/>
      <c r="RUJ93" s="362"/>
      <c r="RUK93" s="362"/>
      <c r="RUL93" s="362"/>
      <c r="RUM93" s="362"/>
      <c r="RUN93" s="362"/>
      <c r="RUO93" s="362"/>
      <c r="RUP93" s="362"/>
      <c r="RUQ93" s="362"/>
      <c r="RUR93" s="362"/>
      <c r="RUS93" s="362"/>
      <c r="RUT93" s="362"/>
      <c r="RUU93" s="362"/>
      <c r="RUV93" s="362"/>
      <c r="RUW93" s="362"/>
      <c r="RUX93" s="362"/>
      <c r="RUY93" s="362"/>
      <c r="RUZ93" s="362"/>
      <c r="RVA93" s="362"/>
      <c r="RVB93" s="362"/>
      <c r="RVC93" s="362"/>
      <c r="RVD93" s="362"/>
      <c r="RVE93" s="362"/>
      <c r="RVF93" s="362"/>
      <c r="RVG93" s="362"/>
      <c r="RVH93" s="362"/>
      <c r="RVI93" s="362"/>
      <c r="RVJ93" s="362"/>
      <c r="RVK93" s="362"/>
      <c r="RVL93" s="362"/>
      <c r="RVM93" s="362"/>
      <c r="RVN93" s="362"/>
      <c r="RVO93" s="362"/>
      <c r="RVP93" s="362"/>
      <c r="RVQ93" s="362"/>
      <c r="RVR93" s="362"/>
      <c r="RVS93" s="362"/>
      <c r="RVT93" s="362"/>
      <c r="RVU93" s="362"/>
      <c r="RVV93" s="362"/>
      <c r="RVW93" s="362"/>
      <c r="RVX93" s="362"/>
      <c r="RVY93" s="362"/>
      <c r="RVZ93" s="362"/>
      <c r="RWA93" s="362"/>
      <c r="RWB93" s="362"/>
      <c r="RWC93" s="362"/>
      <c r="RWD93" s="362"/>
      <c r="RWE93" s="362"/>
      <c r="RWF93" s="362"/>
      <c r="RWG93" s="362"/>
      <c r="RWH93" s="362"/>
      <c r="RWI93" s="362"/>
      <c r="RWJ93" s="362"/>
      <c r="RWK93" s="362"/>
      <c r="RWL93" s="362"/>
      <c r="RWM93" s="362"/>
      <c r="RWN93" s="362"/>
      <c r="RWO93" s="362"/>
      <c r="RWP93" s="362"/>
      <c r="RWQ93" s="362"/>
      <c r="RWR93" s="362"/>
      <c r="RWS93" s="362"/>
      <c r="RWT93" s="362"/>
      <c r="RWU93" s="362"/>
      <c r="RWV93" s="362"/>
      <c r="RWW93" s="362"/>
      <c r="RWX93" s="362"/>
      <c r="RWY93" s="362"/>
      <c r="RWZ93" s="362"/>
      <c r="RXA93" s="362"/>
      <c r="RXB93" s="362"/>
      <c r="RXC93" s="362"/>
      <c r="RXD93" s="362"/>
      <c r="RXE93" s="362"/>
      <c r="RXF93" s="362"/>
      <c r="RXG93" s="362"/>
      <c r="RXH93" s="362"/>
      <c r="RXI93" s="362"/>
      <c r="RXJ93" s="362"/>
      <c r="RXK93" s="362"/>
      <c r="RXL93" s="362"/>
      <c r="RXM93" s="362"/>
      <c r="RXN93" s="362"/>
      <c r="RXO93" s="362"/>
      <c r="RXP93" s="362"/>
      <c r="RXQ93" s="362"/>
      <c r="RXR93" s="362"/>
      <c r="RXS93" s="362"/>
      <c r="RXT93" s="362"/>
      <c r="RXU93" s="362"/>
      <c r="RXV93" s="362"/>
      <c r="RXW93" s="362"/>
      <c r="RXX93" s="362"/>
      <c r="RXY93" s="362"/>
      <c r="RXZ93" s="362"/>
      <c r="RYA93" s="362"/>
      <c r="RYB93" s="362"/>
      <c r="RYC93" s="362"/>
      <c r="RYD93" s="362"/>
      <c r="RYE93" s="362"/>
      <c r="RYF93" s="362"/>
      <c r="RYG93" s="362"/>
      <c r="RYH93" s="362"/>
      <c r="RYI93" s="362"/>
      <c r="RYJ93" s="362"/>
      <c r="RYK93" s="362"/>
      <c r="RYL93" s="362"/>
      <c r="RYM93" s="362"/>
      <c r="RYN93" s="362"/>
      <c r="RYO93" s="362"/>
      <c r="RYP93" s="362"/>
      <c r="RYQ93" s="362"/>
      <c r="RYR93" s="362"/>
      <c r="RYS93" s="362"/>
      <c r="RYT93" s="362"/>
      <c r="RYU93" s="362"/>
      <c r="RYV93" s="362"/>
      <c r="RYW93" s="362"/>
      <c r="RYX93" s="362"/>
      <c r="RYY93" s="362"/>
      <c r="RYZ93" s="362"/>
      <c r="RZA93" s="362"/>
      <c r="RZB93" s="362"/>
      <c r="RZC93" s="362"/>
      <c r="RZD93" s="362"/>
      <c r="RZE93" s="362"/>
      <c r="RZF93" s="362"/>
      <c r="RZG93" s="362"/>
      <c r="RZH93" s="362"/>
      <c r="RZI93" s="362"/>
      <c r="RZJ93" s="362"/>
      <c r="RZK93" s="362"/>
      <c r="RZL93" s="362"/>
      <c r="RZM93" s="362"/>
      <c r="RZN93" s="362"/>
      <c r="RZO93" s="362"/>
      <c r="RZP93" s="362"/>
      <c r="RZQ93" s="362"/>
      <c r="RZR93" s="362"/>
      <c r="RZS93" s="362"/>
      <c r="RZT93" s="362"/>
      <c r="RZU93" s="362"/>
      <c r="RZV93" s="362"/>
      <c r="RZW93" s="362"/>
      <c r="RZX93" s="362"/>
      <c r="RZY93" s="362"/>
      <c r="RZZ93" s="362"/>
      <c r="SAA93" s="362"/>
      <c r="SAB93" s="362"/>
      <c r="SAC93" s="362"/>
      <c r="SAD93" s="362"/>
      <c r="SAE93" s="362"/>
      <c r="SAF93" s="362"/>
      <c r="SAG93" s="362"/>
      <c r="SAH93" s="362"/>
      <c r="SAI93" s="362"/>
      <c r="SAJ93" s="362"/>
      <c r="SAK93" s="362"/>
      <c r="SAL93" s="362"/>
      <c r="SAM93" s="362"/>
      <c r="SAN93" s="362"/>
      <c r="SAO93" s="362"/>
      <c r="SAP93" s="362"/>
      <c r="SAQ93" s="362"/>
      <c r="SAR93" s="362"/>
      <c r="SAS93" s="362"/>
      <c r="SAT93" s="362"/>
      <c r="SAU93" s="362"/>
      <c r="SAV93" s="362"/>
      <c r="SAW93" s="362"/>
      <c r="SAX93" s="362"/>
      <c r="SAY93" s="362"/>
      <c r="SAZ93" s="362"/>
      <c r="SBA93" s="362"/>
      <c r="SBB93" s="362"/>
      <c r="SBC93" s="362"/>
      <c r="SBD93" s="362"/>
      <c r="SBE93" s="362"/>
      <c r="SBF93" s="362"/>
      <c r="SBG93" s="362"/>
      <c r="SBH93" s="362"/>
      <c r="SBI93" s="362"/>
      <c r="SBJ93" s="362"/>
      <c r="SBK93" s="362"/>
      <c r="SBL93" s="362"/>
      <c r="SBM93" s="362"/>
      <c r="SBN93" s="362"/>
      <c r="SBO93" s="362"/>
      <c r="SBP93" s="362"/>
      <c r="SBQ93" s="362"/>
      <c r="SBR93" s="362"/>
      <c r="SBS93" s="362"/>
      <c r="SBT93" s="362"/>
      <c r="SBU93" s="362"/>
      <c r="SBV93" s="362"/>
      <c r="SBW93" s="362"/>
      <c r="SBX93" s="362"/>
      <c r="SBY93" s="362"/>
      <c r="SBZ93" s="362"/>
      <c r="SCA93" s="362"/>
      <c r="SCB93" s="362"/>
      <c r="SCC93" s="362"/>
      <c r="SCD93" s="362"/>
      <c r="SCE93" s="362"/>
      <c r="SCF93" s="362"/>
      <c r="SCG93" s="362"/>
      <c r="SCH93" s="362"/>
      <c r="SCI93" s="362"/>
      <c r="SCJ93" s="362"/>
      <c r="SCK93" s="362"/>
      <c r="SCL93" s="362"/>
      <c r="SCM93" s="362"/>
      <c r="SCN93" s="362"/>
      <c r="SCO93" s="362"/>
      <c r="SCP93" s="362"/>
      <c r="SCQ93" s="362"/>
      <c r="SCR93" s="362"/>
      <c r="SCS93" s="362"/>
      <c r="SCT93" s="362"/>
      <c r="SCU93" s="362"/>
      <c r="SCV93" s="362"/>
      <c r="SCW93" s="362"/>
      <c r="SCX93" s="362"/>
      <c r="SCY93" s="362"/>
      <c r="SCZ93" s="362"/>
      <c r="SDA93" s="362"/>
      <c r="SDB93" s="362"/>
      <c r="SDC93" s="362"/>
      <c r="SDD93" s="362"/>
      <c r="SDE93" s="362"/>
      <c r="SDF93" s="362"/>
      <c r="SDG93" s="362"/>
      <c r="SDH93" s="362"/>
      <c r="SDI93" s="362"/>
      <c r="SDJ93" s="362"/>
      <c r="SDK93" s="362"/>
      <c r="SDL93" s="362"/>
      <c r="SDM93" s="362"/>
      <c r="SDN93" s="362"/>
      <c r="SDO93" s="362"/>
      <c r="SDP93" s="362"/>
      <c r="SDQ93" s="362"/>
      <c r="SDR93" s="362"/>
      <c r="SDS93" s="362"/>
      <c r="SDT93" s="362"/>
      <c r="SDU93" s="362"/>
      <c r="SDV93" s="362"/>
      <c r="SDW93" s="362"/>
      <c r="SDX93" s="362"/>
      <c r="SDY93" s="362"/>
      <c r="SDZ93" s="362"/>
      <c r="SEA93" s="362"/>
      <c r="SEB93" s="362"/>
      <c r="SEC93" s="362"/>
      <c r="SED93" s="362"/>
      <c r="SEE93" s="362"/>
      <c r="SEF93" s="362"/>
      <c r="SEG93" s="362"/>
      <c r="SEH93" s="362"/>
      <c r="SEI93" s="362"/>
      <c r="SEJ93" s="362"/>
      <c r="SEK93" s="362"/>
      <c r="SEL93" s="362"/>
      <c r="SEM93" s="362"/>
      <c r="SEN93" s="362"/>
      <c r="SEO93" s="362"/>
      <c r="SEP93" s="362"/>
      <c r="SEQ93" s="362"/>
      <c r="SER93" s="362"/>
      <c r="SES93" s="362"/>
      <c r="SET93" s="362"/>
      <c r="SEU93" s="362"/>
      <c r="SEV93" s="362"/>
      <c r="SEW93" s="362"/>
      <c r="SEX93" s="362"/>
      <c r="SEY93" s="362"/>
      <c r="SEZ93" s="362"/>
      <c r="SFA93" s="362"/>
      <c r="SFB93" s="362"/>
      <c r="SFC93" s="362"/>
      <c r="SFD93" s="362"/>
      <c r="SFE93" s="362"/>
      <c r="SFF93" s="362"/>
      <c r="SFG93" s="362"/>
      <c r="SFH93" s="362"/>
      <c r="SFI93" s="362"/>
      <c r="SFJ93" s="362"/>
      <c r="SFK93" s="362"/>
      <c r="SFL93" s="362"/>
      <c r="SFM93" s="362"/>
      <c r="SFN93" s="362"/>
      <c r="SFO93" s="362"/>
      <c r="SFP93" s="362"/>
      <c r="SFQ93" s="362"/>
      <c r="SFR93" s="362"/>
      <c r="SFS93" s="362"/>
      <c r="SFT93" s="362"/>
      <c r="SFU93" s="362"/>
      <c r="SFV93" s="362"/>
      <c r="SFW93" s="362"/>
      <c r="SFX93" s="362"/>
      <c r="SFY93" s="362"/>
      <c r="SFZ93" s="362"/>
      <c r="SGA93" s="362"/>
      <c r="SGB93" s="362"/>
      <c r="SGC93" s="362"/>
      <c r="SGD93" s="362"/>
      <c r="SGE93" s="362"/>
      <c r="SGF93" s="362"/>
      <c r="SGG93" s="362"/>
      <c r="SGH93" s="362"/>
      <c r="SGI93" s="362"/>
      <c r="SGJ93" s="362"/>
      <c r="SGK93" s="362"/>
      <c r="SGL93" s="362"/>
      <c r="SGM93" s="362"/>
      <c r="SGN93" s="362"/>
      <c r="SGO93" s="362"/>
      <c r="SGP93" s="362"/>
      <c r="SGQ93" s="362"/>
      <c r="SGR93" s="362"/>
      <c r="SGS93" s="362"/>
      <c r="SGT93" s="362"/>
      <c r="SGU93" s="362"/>
      <c r="SGV93" s="362"/>
      <c r="SGW93" s="362"/>
      <c r="SGX93" s="362"/>
      <c r="SGY93" s="362"/>
      <c r="SGZ93" s="362"/>
      <c r="SHA93" s="362"/>
      <c r="SHB93" s="362"/>
      <c r="SHC93" s="362"/>
      <c r="SHD93" s="362"/>
      <c r="SHE93" s="362"/>
      <c r="SHF93" s="362"/>
      <c r="SHG93" s="362"/>
      <c r="SHH93" s="362"/>
      <c r="SHI93" s="362"/>
      <c r="SHJ93" s="362"/>
      <c r="SHK93" s="362"/>
      <c r="SHL93" s="362"/>
      <c r="SHM93" s="362"/>
      <c r="SHN93" s="362"/>
      <c r="SHO93" s="362"/>
      <c r="SHP93" s="362"/>
      <c r="SHQ93" s="362"/>
      <c r="SHR93" s="362"/>
      <c r="SHS93" s="362"/>
      <c r="SHT93" s="362"/>
      <c r="SHU93" s="362"/>
      <c r="SHV93" s="362"/>
      <c r="SHW93" s="362"/>
      <c r="SHX93" s="362"/>
      <c r="SHY93" s="362"/>
      <c r="SHZ93" s="362"/>
      <c r="SIA93" s="362"/>
      <c r="SIB93" s="362"/>
      <c r="SIC93" s="362"/>
      <c r="SID93" s="362"/>
      <c r="SIE93" s="362"/>
      <c r="SIF93" s="362"/>
      <c r="SIG93" s="362"/>
      <c r="SIH93" s="362"/>
      <c r="SII93" s="362"/>
      <c r="SIJ93" s="362"/>
      <c r="SIK93" s="362"/>
      <c r="SIL93" s="362"/>
      <c r="SIM93" s="362"/>
      <c r="SIN93" s="362"/>
      <c r="SIO93" s="362"/>
      <c r="SIP93" s="362"/>
      <c r="SIQ93" s="362"/>
      <c r="SIR93" s="362"/>
      <c r="SIS93" s="362"/>
      <c r="SIT93" s="362"/>
      <c r="SIU93" s="362"/>
      <c r="SIV93" s="362"/>
      <c r="SIW93" s="362"/>
      <c r="SIX93" s="362"/>
      <c r="SIY93" s="362"/>
      <c r="SIZ93" s="362"/>
      <c r="SJA93" s="362"/>
      <c r="SJB93" s="362"/>
      <c r="SJC93" s="362"/>
      <c r="SJD93" s="362"/>
      <c r="SJE93" s="362"/>
      <c r="SJF93" s="362"/>
      <c r="SJG93" s="362"/>
      <c r="SJH93" s="362"/>
      <c r="SJI93" s="362"/>
      <c r="SJJ93" s="362"/>
      <c r="SJK93" s="362"/>
      <c r="SJL93" s="362"/>
      <c r="SJM93" s="362"/>
      <c r="SJN93" s="362"/>
      <c r="SJO93" s="362"/>
      <c r="SJP93" s="362"/>
      <c r="SJQ93" s="362"/>
      <c r="SJR93" s="362"/>
      <c r="SJS93" s="362"/>
      <c r="SJT93" s="362"/>
      <c r="SJU93" s="362"/>
      <c r="SJV93" s="362"/>
      <c r="SJW93" s="362"/>
      <c r="SJX93" s="362"/>
      <c r="SJY93" s="362"/>
      <c r="SJZ93" s="362"/>
      <c r="SKA93" s="362"/>
      <c r="SKB93" s="362"/>
      <c r="SKC93" s="362"/>
      <c r="SKD93" s="362"/>
      <c r="SKE93" s="362"/>
      <c r="SKF93" s="362"/>
      <c r="SKG93" s="362"/>
      <c r="SKH93" s="362"/>
      <c r="SKI93" s="362"/>
      <c r="SKJ93" s="362"/>
      <c r="SKK93" s="362"/>
      <c r="SKL93" s="362"/>
      <c r="SKM93" s="362"/>
      <c r="SKN93" s="362"/>
      <c r="SKO93" s="362"/>
      <c r="SKP93" s="362"/>
      <c r="SKQ93" s="362"/>
      <c r="SKR93" s="362"/>
      <c r="SKS93" s="362"/>
      <c r="SKT93" s="362"/>
      <c r="SKU93" s="362"/>
      <c r="SKV93" s="362"/>
      <c r="SKW93" s="362"/>
      <c r="SKX93" s="362"/>
      <c r="SKY93" s="362"/>
      <c r="SKZ93" s="362"/>
      <c r="SLA93" s="362"/>
      <c r="SLB93" s="362"/>
      <c r="SLC93" s="362"/>
      <c r="SLD93" s="362"/>
      <c r="SLE93" s="362"/>
      <c r="SLF93" s="362"/>
      <c r="SLG93" s="362"/>
      <c r="SLH93" s="362"/>
      <c r="SLI93" s="362"/>
      <c r="SLJ93" s="362"/>
      <c r="SLK93" s="362"/>
      <c r="SLL93" s="362"/>
      <c r="SLM93" s="362"/>
      <c r="SLN93" s="362"/>
      <c r="SLO93" s="362"/>
      <c r="SLP93" s="362"/>
      <c r="SLQ93" s="362"/>
      <c r="SLR93" s="362"/>
      <c r="SLS93" s="362"/>
      <c r="SLT93" s="362"/>
      <c r="SLU93" s="362"/>
      <c r="SLV93" s="362"/>
      <c r="SLW93" s="362"/>
      <c r="SLX93" s="362"/>
      <c r="SLY93" s="362"/>
      <c r="SLZ93" s="362"/>
      <c r="SMA93" s="362"/>
      <c r="SMB93" s="362"/>
      <c r="SMC93" s="362"/>
      <c r="SMD93" s="362"/>
      <c r="SME93" s="362"/>
      <c r="SMF93" s="362"/>
      <c r="SMG93" s="362"/>
      <c r="SMH93" s="362"/>
      <c r="SMI93" s="362"/>
      <c r="SMJ93" s="362"/>
      <c r="SMK93" s="362"/>
      <c r="SML93" s="362"/>
      <c r="SMM93" s="362"/>
      <c r="SMN93" s="362"/>
      <c r="SMO93" s="362"/>
      <c r="SMP93" s="362"/>
      <c r="SMQ93" s="362"/>
      <c r="SMR93" s="362"/>
      <c r="SMS93" s="362"/>
      <c r="SMT93" s="362"/>
      <c r="SMU93" s="362"/>
      <c r="SMV93" s="362"/>
      <c r="SMW93" s="362"/>
      <c r="SMX93" s="362"/>
      <c r="SMY93" s="362"/>
      <c r="SMZ93" s="362"/>
      <c r="SNA93" s="362"/>
      <c r="SNB93" s="362"/>
      <c r="SNC93" s="362"/>
      <c r="SND93" s="362"/>
      <c r="SNE93" s="362"/>
      <c r="SNF93" s="362"/>
      <c r="SNG93" s="362"/>
      <c r="SNH93" s="362"/>
      <c r="SNI93" s="362"/>
      <c r="SNJ93" s="362"/>
      <c r="SNK93" s="362"/>
      <c r="SNL93" s="362"/>
      <c r="SNM93" s="362"/>
      <c r="SNN93" s="362"/>
      <c r="SNO93" s="362"/>
      <c r="SNP93" s="362"/>
      <c r="SNQ93" s="362"/>
      <c r="SNR93" s="362"/>
      <c r="SNS93" s="362"/>
      <c r="SNT93" s="362"/>
      <c r="SNU93" s="362"/>
      <c r="SNV93" s="362"/>
      <c r="SNW93" s="362"/>
      <c r="SNX93" s="362"/>
      <c r="SNY93" s="362"/>
      <c r="SNZ93" s="362"/>
      <c r="SOA93" s="362"/>
      <c r="SOB93" s="362"/>
      <c r="SOC93" s="362"/>
      <c r="SOD93" s="362"/>
      <c r="SOE93" s="362"/>
      <c r="SOF93" s="362"/>
      <c r="SOG93" s="362"/>
      <c r="SOH93" s="362"/>
      <c r="SOI93" s="362"/>
      <c r="SOJ93" s="362"/>
      <c r="SOK93" s="362"/>
      <c r="SOL93" s="362"/>
      <c r="SOM93" s="362"/>
      <c r="SON93" s="362"/>
      <c r="SOO93" s="362"/>
      <c r="SOP93" s="362"/>
      <c r="SOQ93" s="362"/>
      <c r="SOR93" s="362"/>
      <c r="SOS93" s="362"/>
      <c r="SOT93" s="362"/>
      <c r="SOU93" s="362"/>
      <c r="SOV93" s="362"/>
      <c r="SOW93" s="362"/>
      <c r="SOX93" s="362"/>
      <c r="SOY93" s="362"/>
      <c r="SOZ93" s="362"/>
      <c r="SPA93" s="362"/>
      <c r="SPB93" s="362"/>
      <c r="SPC93" s="362"/>
      <c r="SPD93" s="362"/>
      <c r="SPE93" s="362"/>
      <c r="SPF93" s="362"/>
      <c r="SPG93" s="362"/>
      <c r="SPH93" s="362"/>
      <c r="SPI93" s="362"/>
      <c r="SPJ93" s="362"/>
      <c r="SPK93" s="362"/>
      <c r="SPL93" s="362"/>
      <c r="SPM93" s="362"/>
      <c r="SPN93" s="362"/>
      <c r="SPO93" s="362"/>
      <c r="SPP93" s="362"/>
      <c r="SPQ93" s="362"/>
      <c r="SPR93" s="362"/>
      <c r="SPS93" s="362"/>
      <c r="SPT93" s="362"/>
      <c r="SPU93" s="362"/>
      <c r="SPV93" s="362"/>
      <c r="SPW93" s="362"/>
      <c r="SPX93" s="362"/>
      <c r="SPY93" s="362"/>
      <c r="SPZ93" s="362"/>
      <c r="SQA93" s="362"/>
      <c r="SQB93" s="362"/>
      <c r="SQC93" s="362"/>
      <c r="SQD93" s="362"/>
      <c r="SQE93" s="362"/>
      <c r="SQF93" s="362"/>
      <c r="SQG93" s="362"/>
      <c r="SQH93" s="362"/>
      <c r="SQI93" s="362"/>
      <c r="SQJ93" s="362"/>
      <c r="SQK93" s="362"/>
      <c r="SQL93" s="362"/>
      <c r="SQM93" s="362"/>
      <c r="SQN93" s="362"/>
      <c r="SQO93" s="362"/>
      <c r="SQP93" s="362"/>
      <c r="SQQ93" s="362"/>
      <c r="SQR93" s="362"/>
      <c r="SQS93" s="362"/>
      <c r="SQT93" s="362"/>
      <c r="SQU93" s="362"/>
      <c r="SQV93" s="362"/>
      <c r="SQW93" s="362"/>
      <c r="SQX93" s="362"/>
      <c r="SQY93" s="362"/>
      <c r="SQZ93" s="362"/>
      <c r="SRA93" s="362"/>
      <c r="SRB93" s="362"/>
      <c r="SRC93" s="362"/>
      <c r="SRD93" s="362"/>
      <c r="SRE93" s="362"/>
      <c r="SRF93" s="362"/>
      <c r="SRG93" s="362"/>
      <c r="SRH93" s="362"/>
      <c r="SRI93" s="362"/>
      <c r="SRJ93" s="362"/>
      <c r="SRK93" s="362"/>
      <c r="SRL93" s="362"/>
      <c r="SRM93" s="362"/>
      <c r="SRN93" s="362"/>
      <c r="SRO93" s="362"/>
      <c r="SRP93" s="362"/>
      <c r="SRQ93" s="362"/>
      <c r="SRR93" s="362"/>
      <c r="SRS93" s="362"/>
      <c r="SRT93" s="362"/>
      <c r="SRU93" s="362"/>
      <c r="SRV93" s="362"/>
      <c r="SRW93" s="362"/>
      <c r="SRX93" s="362"/>
      <c r="SRY93" s="362"/>
      <c r="SRZ93" s="362"/>
      <c r="SSA93" s="362"/>
      <c r="SSB93" s="362"/>
      <c r="SSC93" s="362"/>
      <c r="SSD93" s="362"/>
      <c r="SSE93" s="362"/>
      <c r="SSF93" s="362"/>
      <c r="SSG93" s="362"/>
      <c r="SSH93" s="362"/>
      <c r="SSI93" s="362"/>
      <c r="SSJ93" s="362"/>
      <c r="SSK93" s="362"/>
      <c r="SSL93" s="362"/>
      <c r="SSM93" s="362"/>
      <c r="SSN93" s="362"/>
      <c r="SSO93" s="362"/>
      <c r="SSP93" s="362"/>
      <c r="SSQ93" s="362"/>
      <c r="SSR93" s="362"/>
      <c r="SSS93" s="362"/>
      <c r="SST93" s="362"/>
      <c r="SSU93" s="362"/>
      <c r="SSV93" s="362"/>
      <c r="SSW93" s="362"/>
      <c r="SSX93" s="362"/>
      <c r="SSY93" s="362"/>
      <c r="SSZ93" s="362"/>
      <c r="STA93" s="362"/>
      <c r="STB93" s="362"/>
      <c r="STC93" s="362"/>
      <c r="STD93" s="362"/>
      <c r="STE93" s="362"/>
      <c r="STF93" s="362"/>
      <c r="STG93" s="362"/>
      <c r="STH93" s="362"/>
      <c r="STI93" s="362"/>
      <c r="STJ93" s="362"/>
      <c r="STK93" s="362"/>
      <c r="STL93" s="362"/>
      <c r="STM93" s="362"/>
      <c r="STN93" s="362"/>
      <c r="STO93" s="362"/>
      <c r="STP93" s="362"/>
      <c r="STQ93" s="362"/>
      <c r="STR93" s="362"/>
      <c r="STS93" s="362"/>
      <c r="STT93" s="362"/>
      <c r="STU93" s="362"/>
      <c r="STV93" s="362"/>
      <c r="STW93" s="362"/>
      <c r="STX93" s="362"/>
      <c r="STY93" s="362"/>
      <c r="STZ93" s="362"/>
      <c r="SUA93" s="362"/>
      <c r="SUB93" s="362"/>
      <c r="SUC93" s="362"/>
      <c r="SUD93" s="362"/>
      <c r="SUE93" s="362"/>
      <c r="SUF93" s="362"/>
      <c r="SUG93" s="362"/>
      <c r="SUH93" s="362"/>
      <c r="SUI93" s="362"/>
      <c r="SUJ93" s="362"/>
      <c r="SUK93" s="362"/>
      <c r="SUL93" s="362"/>
      <c r="SUM93" s="362"/>
      <c r="SUN93" s="362"/>
      <c r="SUO93" s="362"/>
      <c r="SUP93" s="362"/>
      <c r="SUQ93" s="362"/>
      <c r="SUR93" s="362"/>
      <c r="SUS93" s="362"/>
      <c r="SUT93" s="362"/>
      <c r="SUU93" s="362"/>
      <c r="SUV93" s="362"/>
      <c r="SUW93" s="362"/>
      <c r="SUX93" s="362"/>
      <c r="SUY93" s="362"/>
      <c r="SUZ93" s="362"/>
      <c r="SVA93" s="362"/>
      <c r="SVB93" s="362"/>
      <c r="SVC93" s="362"/>
      <c r="SVD93" s="362"/>
      <c r="SVE93" s="362"/>
      <c r="SVF93" s="362"/>
      <c r="SVG93" s="362"/>
      <c r="SVH93" s="362"/>
      <c r="SVI93" s="362"/>
      <c r="SVJ93" s="362"/>
      <c r="SVK93" s="362"/>
      <c r="SVL93" s="362"/>
      <c r="SVM93" s="362"/>
      <c r="SVN93" s="362"/>
      <c r="SVO93" s="362"/>
      <c r="SVP93" s="362"/>
      <c r="SVQ93" s="362"/>
      <c r="SVR93" s="362"/>
      <c r="SVS93" s="362"/>
      <c r="SVT93" s="362"/>
      <c r="SVU93" s="362"/>
      <c r="SVV93" s="362"/>
      <c r="SVW93" s="362"/>
      <c r="SVX93" s="362"/>
      <c r="SVY93" s="362"/>
      <c r="SVZ93" s="362"/>
      <c r="SWA93" s="362"/>
      <c r="SWB93" s="362"/>
      <c r="SWC93" s="362"/>
      <c r="SWD93" s="362"/>
      <c r="SWE93" s="362"/>
      <c r="SWF93" s="362"/>
      <c r="SWG93" s="362"/>
      <c r="SWH93" s="362"/>
      <c r="SWI93" s="362"/>
      <c r="SWJ93" s="362"/>
      <c r="SWK93" s="362"/>
      <c r="SWL93" s="362"/>
      <c r="SWM93" s="362"/>
      <c r="SWN93" s="362"/>
      <c r="SWO93" s="362"/>
      <c r="SWP93" s="362"/>
      <c r="SWQ93" s="362"/>
      <c r="SWR93" s="362"/>
      <c r="SWS93" s="362"/>
      <c r="SWT93" s="362"/>
      <c r="SWU93" s="362"/>
      <c r="SWV93" s="362"/>
      <c r="SWW93" s="362"/>
      <c r="SWX93" s="362"/>
      <c r="SWY93" s="362"/>
      <c r="SWZ93" s="362"/>
      <c r="SXA93" s="362"/>
      <c r="SXB93" s="362"/>
      <c r="SXC93" s="362"/>
      <c r="SXD93" s="362"/>
      <c r="SXE93" s="362"/>
      <c r="SXF93" s="362"/>
      <c r="SXG93" s="362"/>
      <c r="SXH93" s="362"/>
      <c r="SXI93" s="362"/>
      <c r="SXJ93" s="362"/>
      <c r="SXK93" s="362"/>
      <c r="SXL93" s="362"/>
      <c r="SXM93" s="362"/>
      <c r="SXN93" s="362"/>
      <c r="SXO93" s="362"/>
      <c r="SXP93" s="362"/>
      <c r="SXQ93" s="362"/>
      <c r="SXR93" s="362"/>
      <c r="SXS93" s="362"/>
      <c r="SXT93" s="362"/>
      <c r="SXU93" s="362"/>
      <c r="SXV93" s="362"/>
      <c r="SXW93" s="362"/>
      <c r="SXX93" s="362"/>
      <c r="SXY93" s="362"/>
      <c r="SXZ93" s="362"/>
      <c r="SYA93" s="362"/>
      <c r="SYB93" s="362"/>
      <c r="SYC93" s="362"/>
      <c r="SYD93" s="362"/>
      <c r="SYE93" s="362"/>
      <c r="SYF93" s="362"/>
      <c r="SYG93" s="362"/>
      <c r="SYH93" s="362"/>
      <c r="SYI93" s="362"/>
      <c r="SYJ93" s="362"/>
      <c r="SYK93" s="362"/>
      <c r="SYL93" s="362"/>
      <c r="SYM93" s="362"/>
      <c r="SYN93" s="362"/>
      <c r="SYO93" s="362"/>
      <c r="SYP93" s="362"/>
      <c r="SYQ93" s="362"/>
      <c r="SYR93" s="362"/>
      <c r="SYS93" s="362"/>
      <c r="SYT93" s="362"/>
      <c r="SYU93" s="362"/>
      <c r="SYV93" s="362"/>
      <c r="SYW93" s="362"/>
      <c r="SYX93" s="362"/>
      <c r="SYY93" s="362"/>
      <c r="SYZ93" s="362"/>
      <c r="SZA93" s="362"/>
      <c r="SZB93" s="362"/>
      <c r="SZC93" s="362"/>
      <c r="SZD93" s="362"/>
      <c r="SZE93" s="362"/>
      <c r="SZF93" s="362"/>
      <c r="SZG93" s="362"/>
      <c r="SZH93" s="362"/>
      <c r="SZI93" s="362"/>
      <c r="SZJ93" s="362"/>
      <c r="SZK93" s="362"/>
      <c r="SZL93" s="362"/>
      <c r="SZM93" s="362"/>
      <c r="SZN93" s="362"/>
      <c r="SZO93" s="362"/>
      <c r="SZP93" s="362"/>
      <c r="SZQ93" s="362"/>
      <c r="SZR93" s="362"/>
      <c r="SZS93" s="362"/>
      <c r="SZT93" s="362"/>
      <c r="SZU93" s="362"/>
      <c r="SZV93" s="362"/>
      <c r="SZW93" s="362"/>
      <c r="SZX93" s="362"/>
      <c r="SZY93" s="362"/>
      <c r="SZZ93" s="362"/>
      <c r="TAA93" s="362"/>
      <c r="TAB93" s="362"/>
      <c r="TAC93" s="362"/>
      <c r="TAD93" s="362"/>
      <c r="TAE93" s="362"/>
      <c r="TAF93" s="362"/>
      <c r="TAG93" s="362"/>
      <c r="TAH93" s="362"/>
      <c r="TAI93" s="362"/>
      <c r="TAJ93" s="362"/>
      <c r="TAK93" s="362"/>
      <c r="TAL93" s="362"/>
      <c r="TAM93" s="362"/>
      <c r="TAN93" s="362"/>
      <c r="TAO93" s="362"/>
      <c r="TAP93" s="362"/>
      <c r="TAQ93" s="362"/>
      <c r="TAR93" s="362"/>
      <c r="TAS93" s="362"/>
      <c r="TAT93" s="362"/>
      <c r="TAU93" s="362"/>
      <c r="TAV93" s="362"/>
      <c r="TAW93" s="362"/>
      <c r="TAX93" s="362"/>
      <c r="TAY93" s="362"/>
      <c r="TAZ93" s="362"/>
      <c r="TBA93" s="362"/>
      <c r="TBB93" s="362"/>
      <c r="TBC93" s="362"/>
      <c r="TBD93" s="362"/>
      <c r="TBE93" s="362"/>
      <c r="TBF93" s="362"/>
      <c r="TBG93" s="362"/>
      <c r="TBH93" s="362"/>
      <c r="TBI93" s="362"/>
      <c r="TBJ93" s="362"/>
      <c r="TBK93" s="362"/>
      <c r="TBL93" s="362"/>
      <c r="TBM93" s="362"/>
      <c r="TBN93" s="362"/>
      <c r="TBO93" s="362"/>
      <c r="TBP93" s="362"/>
      <c r="TBQ93" s="362"/>
      <c r="TBR93" s="362"/>
      <c r="TBS93" s="362"/>
      <c r="TBT93" s="362"/>
      <c r="TBU93" s="362"/>
      <c r="TBV93" s="362"/>
      <c r="TBW93" s="362"/>
      <c r="TBX93" s="362"/>
      <c r="TBY93" s="362"/>
      <c r="TBZ93" s="362"/>
      <c r="TCA93" s="362"/>
      <c r="TCB93" s="362"/>
      <c r="TCC93" s="362"/>
      <c r="TCD93" s="362"/>
      <c r="TCE93" s="362"/>
      <c r="TCF93" s="362"/>
      <c r="TCG93" s="362"/>
      <c r="TCH93" s="362"/>
      <c r="TCI93" s="362"/>
      <c r="TCJ93" s="362"/>
      <c r="TCK93" s="362"/>
      <c r="TCL93" s="362"/>
      <c r="TCM93" s="362"/>
      <c r="TCN93" s="362"/>
      <c r="TCO93" s="362"/>
      <c r="TCP93" s="362"/>
      <c r="TCQ93" s="362"/>
      <c r="TCR93" s="362"/>
      <c r="TCS93" s="362"/>
      <c r="TCT93" s="362"/>
      <c r="TCU93" s="362"/>
      <c r="TCV93" s="362"/>
      <c r="TCW93" s="362"/>
      <c r="TCX93" s="362"/>
      <c r="TCY93" s="362"/>
      <c r="TCZ93" s="362"/>
      <c r="TDA93" s="362"/>
      <c r="TDB93" s="362"/>
      <c r="TDC93" s="362"/>
      <c r="TDD93" s="362"/>
      <c r="TDE93" s="362"/>
      <c r="TDF93" s="362"/>
      <c r="TDG93" s="362"/>
      <c r="TDH93" s="362"/>
      <c r="TDI93" s="362"/>
      <c r="TDJ93" s="362"/>
      <c r="TDK93" s="362"/>
      <c r="TDL93" s="362"/>
      <c r="TDM93" s="362"/>
      <c r="TDN93" s="362"/>
      <c r="TDO93" s="362"/>
      <c r="TDP93" s="362"/>
      <c r="TDQ93" s="362"/>
      <c r="TDR93" s="362"/>
      <c r="TDS93" s="362"/>
      <c r="TDT93" s="362"/>
      <c r="TDU93" s="362"/>
      <c r="TDV93" s="362"/>
      <c r="TDW93" s="362"/>
      <c r="TDX93" s="362"/>
      <c r="TDY93" s="362"/>
      <c r="TDZ93" s="362"/>
      <c r="TEA93" s="362"/>
      <c r="TEB93" s="362"/>
      <c r="TEC93" s="362"/>
      <c r="TED93" s="362"/>
      <c r="TEE93" s="362"/>
      <c r="TEF93" s="362"/>
      <c r="TEG93" s="362"/>
      <c r="TEH93" s="362"/>
      <c r="TEI93" s="362"/>
      <c r="TEJ93" s="362"/>
      <c r="TEK93" s="362"/>
      <c r="TEL93" s="362"/>
      <c r="TEM93" s="362"/>
      <c r="TEN93" s="362"/>
      <c r="TEO93" s="362"/>
      <c r="TEP93" s="362"/>
      <c r="TEQ93" s="362"/>
      <c r="TER93" s="362"/>
      <c r="TES93" s="362"/>
      <c r="TET93" s="362"/>
      <c r="TEU93" s="362"/>
      <c r="TEV93" s="362"/>
      <c r="TEW93" s="362"/>
      <c r="TEX93" s="362"/>
      <c r="TEY93" s="362"/>
      <c r="TEZ93" s="362"/>
      <c r="TFA93" s="362"/>
      <c r="TFB93" s="362"/>
      <c r="TFC93" s="362"/>
      <c r="TFD93" s="362"/>
      <c r="TFE93" s="362"/>
      <c r="TFF93" s="362"/>
      <c r="TFG93" s="362"/>
      <c r="TFH93" s="362"/>
      <c r="TFI93" s="362"/>
      <c r="TFJ93" s="362"/>
      <c r="TFK93" s="362"/>
      <c r="TFL93" s="362"/>
      <c r="TFM93" s="362"/>
      <c r="TFN93" s="362"/>
      <c r="TFO93" s="362"/>
      <c r="TFP93" s="362"/>
      <c r="TFQ93" s="362"/>
      <c r="TFR93" s="362"/>
      <c r="TFS93" s="362"/>
      <c r="TFT93" s="362"/>
      <c r="TFU93" s="362"/>
      <c r="TFV93" s="362"/>
      <c r="TFW93" s="362"/>
      <c r="TFX93" s="362"/>
      <c r="TFY93" s="362"/>
      <c r="TFZ93" s="362"/>
      <c r="TGA93" s="362"/>
      <c r="TGB93" s="362"/>
      <c r="TGC93" s="362"/>
      <c r="TGD93" s="362"/>
      <c r="TGE93" s="362"/>
      <c r="TGF93" s="362"/>
      <c r="TGG93" s="362"/>
      <c r="TGH93" s="362"/>
      <c r="TGI93" s="362"/>
      <c r="TGJ93" s="362"/>
      <c r="TGK93" s="362"/>
      <c r="TGL93" s="362"/>
      <c r="TGM93" s="362"/>
      <c r="TGN93" s="362"/>
      <c r="TGO93" s="362"/>
      <c r="TGP93" s="362"/>
      <c r="TGQ93" s="362"/>
      <c r="TGR93" s="362"/>
      <c r="TGS93" s="362"/>
      <c r="TGT93" s="362"/>
      <c r="TGU93" s="362"/>
      <c r="TGV93" s="362"/>
      <c r="TGW93" s="362"/>
      <c r="TGX93" s="362"/>
      <c r="TGY93" s="362"/>
      <c r="TGZ93" s="362"/>
      <c r="THA93" s="362"/>
      <c r="THB93" s="362"/>
      <c r="THC93" s="362"/>
      <c r="THD93" s="362"/>
      <c r="THE93" s="362"/>
      <c r="THF93" s="362"/>
      <c r="THG93" s="362"/>
      <c r="THH93" s="362"/>
      <c r="THI93" s="362"/>
      <c r="THJ93" s="362"/>
      <c r="THK93" s="362"/>
      <c r="THL93" s="362"/>
      <c r="THM93" s="362"/>
      <c r="THN93" s="362"/>
      <c r="THO93" s="362"/>
      <c r="THP93" s="362"/>
      <c r="THQ93" s="362"/>
      <c r="THR93" s="362"/>
      <c r="THS93" s="362"/>
      <c r="THT93" s="362"/>
      <c r="THU93" s="362"/>
      <c r="THV93" s="362"/>
      <c r="THW93" s="362"/>
      <c r="THX93" s="362"/>
      <c r="THY93" s="362"/>
      <c r="THZ93" s="362"/>
      <c r="TIA93" s="362"/>
      <c r="TIB93" s="362"/>
      <c r="TIC93" s="362"/>
      <c r="TID93" s="362"/>
      <c r="TIE93" s="362"/>
      <c r="TIF93" s="362"/>
      <c r="TIG93" s="362"/>
      <c r="TIH93" s="362"/>
      <c r="TII93" s="362"/>
      <c r="TIJ93" s="362"/>
      <c r="TIK93" s="362"/>
      <c r="TIL93" s="362"/>
      <c r="TIM93" s="362"/>
      <c r="TIN93" s="362"/>
      <c r="TIO93" s="362"/>
      <c r="TIP93" s="362"/>
      <c r="TIQ93" s="362"/>
      <c r="TIR93" s="362"/>
      <c r="TIS93" s="362"/>
      <c r="TIT93" s="362"/>
      <c r="TIU93" s="362"/>
      <c r="TIV93" s="362"/>
      <c r="TIW93" s="362"/>
      <c r="TIX93" s="362"/>
      <c r="TIY93" s="362"/>
      <c r="TIZ93" s="362"/>
      <c r="TJA93" s="362"/>
      <c r="TJB93" s="362"/>
      <c r="TJC93" s="362"/>
      <c r="TJD93" s="362"/>
      <c r="TJE93" s="362"/>
      <c r="TJF93" s="362"/>
      <c r="TJG93" s="362"/>
      <c r="TJH93" s="362"/>
      <c r="TJI93" s="362"/>
      <c r="TJJ93" s="362"/>
      <c r="TJK93" s="362"/>
      <c r="TJL93" s="362"/>
      <c r="TJM93" s="362"/>
      <c r="TJN93" s="362"/>
      <c r="TJO93" s="362"/>
      <c r="TJP93" s="362"/>
      <c r="TJQ93" s="362"/>
      <c r="TJR93" s="362"/>
      <c r="TJS93" s="362"/>
      <c r="TJT93" s="362"/>
      <c r="TJU93" s="362"/>
      <c r="TJV93" s="362"/>
      <c r="TJW93" s="362"/>
      <c r="TJX93" s="362"/>
      <c r="TJY93" s="362"/>
      <c r="TJZ93" s="362"/>
      <c r="TKA93" s="362"/>
      <c r="TKB93" s="362"/>
      <c r="TKC93" s="362"/>
      <c r="TKD93" s="362"/>
      <c r="TKE93" s="362"/>
      <c r="TKF93" s="362"/>
      <c r="TKG93" s="362"/>
      <c r="TKH93" s="362"/>
      <c r="TKI93" s="362"/>
      <c r="TKJ93" s="362"/>
      <c r="TKK93" s="362"/>
      <c r="TKL93" s="362"/>
      <c r="TKM93" s="362"/>
      <c r="TKN93" s="362"/>
      <c r="TKO93" s="362"/>
      <c r="TKP93" s="362"/>
      <c r="TKQ93" s="362"/>
      <c r="TKR93" s="362"/>
      <c r="TKS93" s="362"/>
      <c r="TKT93" s="362"/>
      <c r="TKU93" s="362"/>
      <c r="TKV93" s="362"/>
      <c r="TKW93" s="362"/>
      <c r="TKX93" s="362"/>
      <c r="TKY93" s="362"/>
      <c r="TKZ93" s="362"/>
      <c r="TLA93" s="362"/>
      <c r="TLB93" s="362"/>
      <c r="TLC93" s="362"/>
      <c r="TLD93" s="362"/>
      <c r="TLE93" s="362"/>
      <c r="TLF93" s="362"/>
      <c r="TLG93" s="362"/>
      <c r="TLH93" s="362"/>
      <c r="TLI93" s="362"/>
      <c r="TLJ93" s="362"/>
      <c r="TLK93" s="362"/>
      <c r="TLL93" s="362"/>
      <c r="TLM93" s="362"/>
      <c r="TLN93" s="362"/>
      <c r="TLO93" s="362"/>
      <c r="TLP93" s="362"/>
      <c r="TLQ93" s="362"/>
      <c r="TLR93" s="362"/>
      <c r="TLS93" s="362"/>
      <c r="TLT93" s="362"/>
      <c r="TLU93" s="362"/>
      <c r="TLV93" s="362"/>
      <c r="TLW93" s="362"/>
      <c r="TLX93" s="362"/>
      <c r="TLY93" s="362"/>
      <c r="TLZ93" s="362"/>
      <c r="TMA93" s="362"/>
      <c r="TMB93" s="362"/>
      <c r="TMC93" s="362"/>
      <c r="TMD93" s="362"/>
      <c r="TME93" s="362"/>
      <c r="TMF93" s="362"/>
      <c r="TMG93" s="362"/>
      <c r="TMH93" s="362"/>
      <c r="TMI93" s="362"/>
      <c r="TMJ93" s="362"/>
      <c r="TMK93" s="362"/>
      <c r="TML93" s="362"/>
      <c r="TMM93" s="362"/>
      <c r="TMN93" s="362"/>
      <c r="TMO93" s="362"/>
      <c r="TMP93" s="362"/>
      <c r="TMQ93" s="362"/>
      <c r="TMR93" s="362"/>
      <c r="TMS93" s="362"/>
      <c r="TMT93" s="362"/>
      <c r="TMU93" s="362"/>
      <c r="TMV93" s="362"/>
      <c r="TMW93" s="362"/>
      <c r="TMX93" s="362"/>
      <c r="TMY93" s="362"/>
      <c r="TMZ93" s="362"/>
      <c r="TNA93" s="362"/>
      <c r="TNB93" s="362"/>
      <c r="TNC93" s="362"/>
      <c r="TND93" s="362"/>
      <c r="TNE93" s="362"/>
      <c r="TNF93" s="362"/>
      <c r="TNG93" s="362"/>
      <c r="TNH93" s="362"/>
      <c r="TNI93" s="362"/>
      <c r="TNJ93" s="362"/>
      <c r="TNK93" s="362"/>
      <c r="TNL93" s="362"/>
      <c r="TNM93" s="362"/>
      <c r="TNN93" s="362"/>
      <c r="TNO93" s="362"/>
      <c r="TNP93" s="362"/>
      <c r="TNQ93" s="362"/>
      <c r="TNR93" s="362"/>
      <c r="TNS93" s="362"/>
      <c r="TNT93" s="362"/>
      <c r="TNU93" s="362"/>
      <c r="TNV93" s="362"/>
      <c r="TNW93" s="362"/>
      <c r="TNX93" s="362"/>
      <c r="TNY93" s="362"/>
      <c r="TNZ93" s="362"/>
      <c r="TOA93" s="362"/>
      <c r="TOB93" s="362"/>
      <c r="TOC93" s="362"/>
      <c r="TOD93" s="362"/>
      <c r="TOE93" s="362"/>
      <c r="TOF93" s="362"/>
      <c r="TOG93" s="362"/>
      <c r="TOH93" s="362"/>
      <c r="TOI93" s="362"/>
      <c r="TOJ93" s="362"/>
      <c r="TOK93" s="362"/>
      <c r="TOL93" s="362"/>
      <c r="TOM93" s="362"/>
      <c r="TON93" s="362"/>
      <c r="TOO93" s="362"/>
      <c r="TOP93" s="362"/>
      <c r="TOQ93" s="362"/>
      <c r="TOR93" s="362"/>
      <c r="TOS93" s="362"/>
      <c r="TOT93" s="362"/>
      <c r="TOU93" s="362"/>
      <c r="TOV93" s="362"/>
      <c r="TOW93" s="362"/>
      <c r="TOX93" s="362"/>
      <c r="TOY93" s="362"/>
      <c r="TOZ93" s="362"/>
      <c r="TPA93" s="362"/>
      <c r="TPB93" s="362"/>
      <c r="TPC93" s="362"/>
      <c r="TPD93" s="362"/>
      <c r="TPE93" s="362"/>
      <c r="TPF93" s="362"/>
      <c r="TPG93" s="362"/>
      <c r="TPH93" s="362"/>
      <c r="TPI93" s="362"/>
      <c r="TPJ93" s="362"/>
      <c r="TPK93" s="362"/>
      <c r="TPL93" s="362"/>
      <c r="TPM93" s="362"/>
      <c r="TPN93" s="362"/>
      <c r="TPO93" s="362"/>
      <c r="TPP93" s="362"/>
      <c r="TPQ93" s="362"/>
      <c r="TPR93" s="362"/>
      <c r="TPS93" s="362"/>
      <c r="TPT93" s="362"/>
      <c r="TPU93" s="362"/>
      <c r="TPV93" s="362"/>
      <c r="TPW93" s="362"/>
      <c r="TPX93" s="362"/>
      <c r="TPY93" s="362"/>
      <c r="TPZ93" s="362"/>
      <c r="TQA93" s="362"/>
      <c r="TQB93" s="362"/>
      <c r="TQC93" s="362"/>
      <c r="TQD93" s="362"/>
      <c r="TQE93" s="362"/>
      <c r="TQF93" s="362"/>
      <c r="TQG93" s="362"/>
      <c r="TQH93" s="362"/>
      <c r="TQI93" s="362"/>
      <c r="TQJ93" s="362"/>
      <c r="TQK93" s="362"/>
      <c r="TQL93" s="362"/>
      <c r="TQM93" s="362"/>
      <c r="TQN93" s="362"/>
      <c r="TQO93" s="362"/>
      <c r="TQP93" s="362"/>
      <c r="TQQ93" s="362"/>
      <c r="TQR93" s="362"/>
      <c r="TQS93" s="362"/>
      <c r="TQT93" s="362"/>
      <c r="TQU93" s="362"/>
      <c r="TQV93" s="362"/>
      <c r="TQW93" s="362"/>
      <c r="TQX93" s="362"/>
      <c r="TQY93" s="362"/>
      <c r="TQZ93" s="362"/>
      <c r="TRA93" s="362"/>
      <c r="TRB93" s="362"/>
      <c r="TRC93" s="362"/>
      <c r="TRD93" s="362"/>
      <c r="TRE93" s="362"/>
      <c r="TRF93" s="362"/>
      <c r="TRG93" s="362"/>
      <c r="TRH93" s="362"/>
      <c r="TRI93" s="362"/>
      <c r="TRJ93" s="362"/>
      <c r="TRK93" s="362"/>
      <c r="TRL93" s="362"/>
      <c r="TRM93" s="362"/>
      <c r="TRN93" s="362"/>
      <c r="TRO93" s="362"/>
      <c r="TRP93" s="362"/>
      <c r="TRQ93" s="362"/>
      <c r="TRR93" s="362"/>
      <c r="TRS93" s="362"/>
      <c r="TRT93" s="362"/>
      <c r="TRU93" s="362"/>
      <c r="TRV93" s="362"/>
      <c r="TRW93" s="362"/>
      <c r="TRX93" s="362"/>
      <c r="TRY93" s="362"/>
      <c r="TRZ93" s="362"/>
      <c r="TSA93" s="362"/>
      <c r="TSB93" s="362"/>
      <c r="TSC93" s="362"/>
      <c r="TSD93" s="362"/>
      <c r="TSE93" s="362"/>
      <c r="TSF93" s="362"/>
      <c r="TSG93" s="362"/>
      <c r="TSH93" s="362"/>
      <c r="TSI93" s="362"/>
      <c r="TSJ93" s="362"/>
      <c r="TSK93" s="362"/>
      <c r="TSL93" s="362"/>
      <c r="TSM93" s="362"/>
      <c r="TSN93" s="362"/>
      <c r="TSO93" s="362"/>
      <c r="TSP93" s="362"/>
      <c r="TSQ93" s="362"/>
      <c r="TSR93" s="362"/>
      <c r="TSS93" s="362"/>
      <c r="TST93" s="362"/>
      <c r="TSU93" s="362"/>
      <c r="TSV93" s="362"/>
      <c r="TSW93" s="362"/>
      <c r="TSX93" s="362"/>
      <c r="TSY93" s="362"/>
      <c r="TSZ93" s="362"/>
      <c r="TTA93" s="362"/>
      <c r="TTB93" s="362"/>
      <c r="TTC93" s="362"/>
      <c r="TTD93" s="362"/>
      <c r="TTE93" s="362"/>
      <c r="TTF93" s="362"/>
      <c r="TTG93" s="362"/>
      <c r="TTH93" s="362"/>
      <c r="TTI93" s="362"/>
      <c r="TTJ93" s="362"/>
      <c r="TTK93" s="362"/>
      <c r="TTL93" s="362"/>
      <c r="TTM93" s="362"/>
      <c r="TTN93" s="362"/>
      <c r="TTO93" s="362"/>
      <c r="TTP93" s="362"/>
      <c r="TTQ93" s="362"/>
      <c r="TTR93" s="362"/>
      <c r="TTS93" s="362"/>
      <c r="TTT93" s="362"/>
      <c r="TTU93" s="362"/>
      <c r="TTV93" s="362"/>
      <c r="TTW93" s="362"/>
      <c r="TTX93" s="362"/>
      <c r="TTY93" s="362"/>
      <c r="TTZ93" s="362"/>
      <c r="TUA93" s="362"/>
      <c r="TUB93" s="362"/>
      <c r="TUC93" s="362"/>
      <c r="TUD93" s="362"/>
      <c r="TUE93" s="362"/>
      <c r="TUF93" s="362"/>
      <c r="TUG93" s="362"/>
      <c r="TUH93" s="362"/>
      <c r="TUI93" s="362"/>
      <c r="TUJ93" s="362"/>
      <c r="TUK93" s="362"/>
      <c r="TUL93" s="362"/>
      <c r="TUM93" s="362"/>
      <c r="TUN93" s="362"/>
      <c r="TUO93" s="362"/>
      <c r="TUP93" s="362"/>
      <c r="TUQ93" s="362"/>
      <c r="TUR93" s="362"/>
      <c r="TUS93" s="362"/>
      <c r="TUT93" s="362"/>
      <c r="TUU93" s="362"/>
      <c r="TUV93" s="362"/>
      <c r="TUW93" s="362"/>
      <c r="TUX93" s="362"/>
      <c r="TUY93" s="362"/>
      <c r="TUZ93" s="362"/>
      <c r="TVA93" s="362"/>
      <c r="TVB93" s="362"/>
      <c r="TVC93" s="362"/>
      <c r="TVD93" s="362"/>
      <c r="TVE93" s="362"/>
      <c r="TVF93" s="362"/>
      <c r="TVG93" s="362"/>
      <c r="TVH93" s="362"/>
      <c r="TVI93" s="362"/>
      <c r="TVJ93" s="362"/>
      <c r="TVK93" s="362"/>
      <c r="TVL93" s="362"/>
      <c r="TVM93" s="362"/>
      <c r="TVN93" s="362"/>
      <c r="TVO93" s="362"/>
      <c r="TVP93" s="362"/>
      <c r="TVQ93" s="362"/>
      <c r="TVR93" s="362"/>
      <c r="TVS93" s="362"/>
      <c r="TVT93" s="362"/>
      <c r="TVU93" s="362"/>
      <c r="TVV93" s="362"/>
      <c r="TVW93" s="362"/>
      <c r="TVX93" s="362"/>
      <c r="TVY93" s="362"/>
      <c r="TVZ93" s="362"/>
      <c r="TWA93" s="362"/>
      <c r="TWB93" s="362"/>
      <c r="TWC93" s="362"/>
      <c r="TWD93" s="362"/>
      <c r="TWE93" s="362"/>
      <c r="TWF93" s="362"/>
      <c r="TWG93" s="362"/>
      <c r="TWH93" s="362"/>
      <c r="TWI93" s="362"/>
      <c r="TWJ93" s="362"/>
      <c r="TWK93" s="362"/>
      <c r="TWL93" s="362"/>
      <c r="TWM93" s="362"/>
      <c r="TWN93" s="362"/>
      <c r="TWO93" s="362"/>
      <c r="TWP93" s="362"/>
      <c r="TWQ93" s="362"/>
      <c r="TWR93" s="362"/>
      <c r="TWS93" s="362"/>
      <c r="TWT93" s="362"/>
      <c r="TWU93" s="362"/>
      <c r="TWV93" s="362"/>
      <c r="TWW93" s="362"/>
      <c r="TWX93" s="362"/>
      <c r="TWY93" s="362"/>
      <c r="TWZ93" s="362"/>
      <c r="TXA93" s="362"/>
      <c r="TXB93" s="362"/>
      <c r="TXC93" s="362"/>
      <c r="TXD93" s="362"/>
      <c r="TXE93" s="362"/>
      <c r="TXF93" s="362"/>
      <c r="TXG93" s="362"/>
      <c r="TXH93" s="362"/>
      <c r="TXI93" s="362"/>
      <c r="TXJ93" s="362"/>
      <c r="TXK93" s="362"/>
      <c r="TXL93" s="362"/>
      <c r="TXM93" s="362"/>
      <c r="TXN93" s="362"/>
      <c r="TXO93" s="362"/>
      <c r="TXP93" s="362"/>
      <c r="TXQ93" s="362"/>
      <c r="TXR93" s="362"/>
      <c r="TXS93" s="362"/>
      <c r="TXT93" s="362"/>
      <c r="TXU93" s="362"/>
      <c r="TXV93" s="362"/>
      <c r="TXW93" s="362"/>
      <c r="TXX93" s="362"/>
      <c r="TXY93" s="362"/>
      <c r="TXZ93" s="362"/>
      <c r="TYA93" s="362"/>
      <c r="TYB93" s="362"/>
      <c r="TYC93" s="362"/>
      <c r="TYD93" s="362"/>
      <c r="TYE93" s="362"/>
      <c r="TYF93" s="362"/>
      <c r="TYG93" s="362"/>
      <c r="TYH93" s="362"/>
      <c r="TYI93" s="362"/>
      <c r="TYJ93" s="362"/>
      <c r="TYK93" s="362"/>
      <c r="TYL93" s="362"/>
      <c r="TYM93" s="362"/>
      <c r="TYN93" s="362"/>
      <c r="TYO93" s="362"/>
      <c r="TYP93" s="362"/>
      <c r="TYQ93" s="362"/>
      <c r="TYR93" s="362"/>
      <c r="TYS93" s="362"/>
      <c r="TYT93" s="362"/>
      <c r="TYU93" s="362"/>
      <c r="TYV93" s="362"/>
      <c r="TYW93" s="362"/>
      <c r="TYX93" s="362"/>
      <c r="TYY93" s="362"/>
      <c r="TYZ93" s="362"/>
      <c r="TZA93" s="362"/>
      <c r="TZB93" s="362"/>
      <c r="TZC93" s="362"/>
      <c r="TZD93" s="362"/>
      <c r="TZE93" s="362"/>
      <c r="TZF93" s="362"/>
      <c r="TZG93" s="362"/>
      <c r="TZH93" s="362"/>
      <c r="TZI93" s="362"/>
      <c r="TZJ93" s="362"/>
      <c r="TZK93" s="362"/>
      <c r="TZL93" s="362"/>
      <c r="TZM93" s="362"/>
      <c r="TZN93" s="362"/>
      <c r="TZO93" s="362"/>
      <c r="TZP93" s="362"/>
      <c r="TZQ93" s="362"/>
      <c r="TZR93" s="362"/>
      <c r="TZS93" s="362"/>
      <c r="TZT93" s="362"/>
      <c r="TZU93" s="362"/>
      <c r="TZV93" s="362"/>
      <c r="TZW93" s="362"/>
      <c r="TZX93" s="362"/>
      <c r="TZY93" s="362"/>
      <c r="TZZ93" s="362"/>
      <c r="UAA93" s="362"/>
      <c r="UAB93" s="362"/>
      <c r="UAC93" s="362"/>
      <c r="UAD93" s="362"/>
      <c r="UAE93" s="362"/>
      <c r="UAF93" s="362"/>
      <c r="UAG93" s="362"/>
      <c r="UAH93" s="362"/>
      <c r="UAI93" s="362"/>
      <c r="UAJ93" s="362"/>
      <c r="UAK93" s="362"/>
      <c r="UAL93" s="362"/>
      <c r="UAM93" s="362"/>
      <c r="UAN93" s="362"/>
      <c r="UAO93" s="362"/>
      <c r="UAP93" s="362"/>
      <c r="UAQ93" s="362"/>
      <c r="UAR93" s="362"/>
      <c r="UAS93" s="362"/>
      <c r="UAT93" s="362"/>
      <c r="UAU93" s="362"/>
      <c r="UAV93" s="362"/>
      <c r="UAW93" s="362"/>
      <c r="UAX93" s="362"/>
      <c r="UAY93" s="362"/>
      <c r="UAZ93" s="362"/>
      <c r="UBA93" s="362"/>
      <c r="UBB93" s="362"/>
      <c r="UBC93" s="362"/>
      <c r="UBD93" s="362"/>
      <c r="UBE93" s="362"/>
      <c r="UBF93" s="362"/>
      <c r="UBG93" s="362"/>
      <c r="UBH93" s="362"/>
      <c r="UBI93" s="362"/>
      <c r="UBJ93" s="362"/>
      <c r="UBK93" s="362"/>
      <c r="UBL93" s="362"/>
      <c r="UBM93" s="362"/>
      <c r="UBN93" s="362"/>
      <c r="UBO93" s="362"/>
      <c r="UBP93" s="362"/>
      <c r="UBQ93" s="362"/>
      <c r="UBR93" s="362"/>
      <c r="UBS93" s="362"/>
      <c r="UBT93" s="362"/>
      <c r="UBU93" s="362"/>
      <c r="UBV93" s="362"/>
      <c r="UBW93" s="362"/>
      <c r="UBX93" s="362"/>
      <c r="UBY93" s="362"/>
      <c r="UBZ93" s="362"/>
      <c r="UCA93" s="362"/>
      <c r="UCB93" s="362"/>
      <c r="UCC93" s="362"/>
      <c r="UCD93" s="362"/>
      <c r="UCE93" s="362"/>
      <c r="UCF93" s="362"/>
      <c r="UCG93" s="362"/>
      <c r="UCH93" s="362"/>
      <c r="UCI93" s="362"/>
      <c r="UCJ93" s="362"/>
      <c r="UCK93" s="362"/>
      <c r="UCL93" s="362"/>
      <c r="UCM93" s="362"/>
      <c r="UCN93" s="362"/>
      <c r="UCO93" s="362"/>
      <c r="UCP93" s="362"/>
      <c r="UCQ93" s="362"/>
      <c r="UCR93" s="362"/>
      <c r="UCS93" s="362"/>
      <c r="UCT93" s="362"/>
      <c r="UCU93" s="362"/>
      <c r="UCV93" s="362"/>
      <c r="UCW93" s="362"/>
      <c r="UCX93" s="362"/>
      <c r="UCY93" s="362"/>
      <c r="UCZ93" s="362"/>
      <c r="UDA93" s="362"/>
      <c r="UDB93" s="362"/>
      <c r="UDC93" s="362"/>
      <c r="UDD93" s="362"/>
      <c r="UDE93" s="362"/>
      <c r="UDF93" s="362"/>
      <c r="UDG93" s="362"/>
      <c r="UDH93" s="362"/>
      <c r="UDI93" s="362"/>
      <c r="UDJ93" s="362"/>
      <c r="UDK93" s="362"/>
      <c r="UDL93" s="362"/>
      <c r="UDM93" s="362"/>
      <c r="UDN93" s="362"/>
      <c r="UDO93" s="362"/>
      <c r="UDP93" s="362"/>
      <c r="UDQ93" s="362"/>
      <c r="UDR93" s="362"/>
      <c r="UDS93" s="362"/>
      <c r="UDT93" s="362"/>
      <c r="UDU93" s="362"/>
      <c r="UDV93" s="362"/>
      <c r="UDW93" s="362"/>
      <c r="UDX93" s="362"/>
      <c r="UDY93" s="362"/>
      <c r="UDZ93" s="362"/>
      <c r="UEA93" s="362"/>
      <c r="UEB93" s="362"/>
      <c r="UEC93" s="362"/>
      <c r="UED93" s="362"/>
      <c r="UEE93" s="362"/>
      <c r="UEF93" s="362"/>
      <c r="UEG93" s="362"/>
      <c r="UEH93" s="362"/>
      <c r="UEI93" s="362"/>
      <c r="UEJ93" s="362"/>
      <c r="UEK93" s="362"/>
      <c r="UEL93" s="362"/>
      <c r="UEM93" s="362"/>
      <c r="UEN93" s="362"/>
      <c r="UEO93" s="362"/>
      <c r="UEP93" s="362"/>
      <c r="UEQ93" s="362"/>
      <c r="UER93" s="362"/>
      <c r="UES93" s="362"/>
      <c r="UET93" s="362"/>
      <c r="UEU93" s="362"/>
      <c r="UEV93" s="362"/>
      <c r="UEW93" s="362"/>
      <c r="UEX93" s="362"/>
      <c r="UEY93" s="362"/>
      <c r="UEZ93" s="362"/>
      <c r="UFA93" s="362"/>
      <c r="UFB93" s="362"/>
      <c r="UFC93" s="362"/>
      <c r="UFD93" s="362"/>
      <c r="UFE93" s="362"/>
      <c r="UFF93" s="362"/>
      <c r="UFG93" s="362"/>
      <c r="UFH93" s="362"/>
      <c r="UFI93" s="362"/>
      <c r="UFJ93" s="362"/>
      <c r="UFK93" s="362"/>
      <c r="UFL93" s="362"/>
      <c r="UFM93" s="362"/>
      <c r="UFN93" s="362"/>
      <c r="UFO93" s="362"/>
      <c r="UFP93" s="362"/>
      <c r="UFQ93" s="362"/>
      <c r="UFR93" s="362"/>
      <c r="UFS93" s="362"/>
      <c r="UFT93" s="362"/>
      <c r="UFU93" s="362"/>
      <c r="UFV93" s="362"/>
      <c r="UFW93" s="362"/>
      <c r="UFX93" s="362"/>
      <c r="UFY93" s="362"/>
      <c r="UFZ93" s="362"/>
      <c r="UGA93" s="362"/>
      <c r="UGB93" s="362"/>
      <c r="UGC93" s="362"/>
      <c r="UGD93" s="362"/>
      <c r="UGE93" s="362"/>
      <c r="UGF93" s="362"/>
      <c r="UGG93" s="362"/>
      <c r="UGH93" s="362"/>
      <c r="UGI93" s="362"/>
      <c r="UGJ93" s="362"/>
      <c r="UGK93" s="362"/>
      <c r="UGL93" s="362"/>
      <c r="UGM93" s="362"/>
      <c r="UGN93" s="362"/>
      <c r="UGO93" s="362"/>
      <c r="UGP93" s="362"/>
      <c r="UGQ93" s="362"/>
      <c r="UGR93" s="362"/>
      <c r="UGS93" s="362"/>
      <c r="UGT93" s="362"/>
      <c r="UGU93" s="362"/>
      <c r="UGV93" s="362"/>
      <c r="UGW93" s="362"/>
      <c r="UGX93" s="362"/>
      <c r="UGY93" s="362"/>
      <c r="UGZ93" s="362"/>
      <c r="UHA93" s="362"/>
      <c r="UHB93" s="362"/>
      <c r="UHC93" s="362"/>
      <c r="UHD93" s="362"/>
      <c r="UHE93" s="362"/>
      <c r="UHF93" s="362"/>
      <c r="UHG93" s="362"/>
      <c r="UHH93" s="362"/>
      <c r="UHI93" s="362"/>
      <c r="UHJ93" s="362"/>
      <c r="UHK93" s="362"/>
      <c r="UHL93" s="362"/>
      <c r="UHM93" s="362"/>
      <c r="UHN93" s="362"/>
      <c r="UHO93" s="362"/>
      <c r="UHP93" s="362"/>
      <c r="UHQ93" s="362"/>
      <c r="UHR93" s="362"/>
      <c r="UHS93" s="362"/>
      <c r="UHT93" s="362"/>
      <c r="UHU93" s="362"/>
      <c r="UHV93" s="362"/>
      <c r="UHW93" s="362"/>
      <c r="UHX93" s="362"/>
      <c r="UHY93" s="362"/>
      <c r="UHZ93" s="362"/>
      <c r="UIA93" s="362"/>
      <c r="UIB93" s="362"/>
      <c r="UIC93" s="362"/>
      <c r="UID93" s="362"/>
      <c r="UIE93" s="362"/>
      <c r="UIF93" s="362"/>
      <c r="UIG93" s="362"/>
      <c r="UIH93" s="362"/>
      <c r="UII93" s="362"/>
      <c r="UIJ93" s="362"/>
      <c r="UIK93" s="362"/>
      <c r="UIL93" s="362"/>
      <c r="UIM93" s="362"/>
      <c r="UIN93" s="362"/>
      <c r="UIO93" s="362"/>
      <c r="UIP93" s="362"/>
      <c r="UIQ93" s="362"/>
      <c r="UIR93" s="362"/>
      <c r="UIS93" s="362"/>
      <c r="UIT93" s="362"/>
      <c r="UIU93" s="362"/>
      <c r="UIV93" s="362"/>
      <c r="UIW93" s="362"/>
      <c r="UIX93" s="362"/>
      <c r="UIY93" s="362"/>
      <c r="UIZ93" s="362"/>
      <c r="UJA93" s="362"/>
      <c r="UJB93" s="362"/>
      <c r="UJC93" s="362"/>
      <c r="UJD93" s="362"/>
      <c r="UJE93" s="362"/>
      <c r="UJF93" s="362"/>
      <c r="UJG93" s="362"/>
      <c r="UJH93" s="362"/>
      <c r="UJI93" s="362"/>
      <c r="UJJ93" s="362"/>
      <c r="UJK93" s="362"/>
      <c r="UJL93" s="362"/>
      <c r="UJM93" s="362"/>
      <c r="UJN93" s="362"/>
      <c r="UJO93" s="362"/>
      <c r="UJP93" s="362"/>
      <c r="UJQ93" s="362"/>
      <c r="UJR93" s="362"/>
      <c r="UJS93" s="362"/>
      <c r="UJT93" s="362"/>
      <c r="UJU93" s="362"/>
      <c r="UJV93" s="362"/>
      <c r="UJW93" s="362"/>
      <c r="UJX93" s="362"/>
      <c r="UJY93" s="362"/>
      <c r="UJZ93" s="362"/>
      <c r="UKA93" s="362"/>
      <c r="UKB93" s="362"/>
      <c r="UKC93" s="362"/>
      <c r="UKD93" s="362"/>
      <c r="UKE93" s="362"/>
      <c r="UKF93" s="362"/>
      <c r="UKG93" s="362"/>
      <c r="UKH93" s="362"/>
      <c r="UKI93" s="362"/>
      <c r="UKJ93" s="362"/>
      <c r="UKK93" s="362"/>
      <c r="UKL93" s="362"/>
      <c r="UKM93" s="362"/>
      <c r="UKN93" s="362"/>
      <c r="UKO93" s="362"/>
      <c r="UKP93" s="362"/>
      <c r="UKQ93" s="362"/>
      <c r="UKR93" s="362"/>
      <c r="UKS93" s="362"/>
      <c r="UKT93" s="362"/>
      <c r="UKU93" s="362"/>
      <c r="UKV93" s="362"/>
      <c r="UKW93" s="362"/>
      <c r="UKX93" s="362"/>
      <c r="UKY93" s="362"/>
      <c r="UKZ93" s="362"/>
      <c r="ULA93" s="362"/>
      <c r="ULB93" s="362"/>
      <c r="ULC93" s="362"/>
      <c r="ULD93" s="362"/>
      <c r="ULE93" s="362"/>
      <c r="ULF93" s="362"/>
      <c r="ULG93" s="362"/>
      <c r="ULH93" s="362"/>
      <c r="ULI93" s="362"/>
      <c r="ULJ93" s="362"/>
      <c r="ULK93" s="362"/>
      <c r="ULL93" s="362"/>
      <c r="ULM93" s="362"/>
      <c r="ULN93" s="362"/>
      <c r="ULO93" s="362"/>
      <c r="ULP93" s="362"/>
      <c r="ULQ93" s="362"/>
      <c r="ULR93" s="362"/>
      <c r="ULS93" s="362"/>
      <c r="ULT93" s="362"/>
      <c r="ULU93" s="362"/>
      <c r="ULV93" s="362"/>
      <c r="ULW93" s="362"/>
      <c r="ULX93" s="362"/>
      <c r="ULY93" s="362"/>
      <c r="ULZ93" s="362"/>
      <c r="UMA93" s="362"/>
      <c r="UMB93" s="362"/>
      <c r="UMC93" s="362"/>
      <c r="UMD93" s="362"/>
      <c r="UME93" s="362"/>
      <c r="UMF93" s="362"/>
      <c r="UMG93" s="362"/>
      <c r="UMH93" s="362"/>
      <c r="UMI93" s="362"/>
      <c r="UMJ93" s="362"/>
      <c r="UMK93" s="362"/>
      <c r="UML93" s="362"/>
      <c r="UMM93" s="362"/>
      <c r="UMN93" s="362"/>
      <c r="UMO93" s="362"/>
      <c r="UMP93" s="362"/>
      <c r="UMQ93" s="362"/>
      <c r="UMR93" s="362"/>
      <c r="UMS93" s="362"/>
      <c r="UMT93" s="362"/>
      <c r="UMU93" s="362"/>
      <c r="UMV93" s="362"/>
      <c r="UMW93" s="362"/>
      <c r="UMX93" s="362"/>
      <c r="UMY93" s="362"/>
      <c r="UMZ93" s="362"/>
      <c r="UNA93" s="362"/>
      <c r="UNB93" s="362"/>
      <c r="UNC93" s="362"/>
      <c r="UND93" s="362"/>
      <c r="UNE93" s="362"/>
      <c r="UNF93" s="362"/>
      <c r="UNG93" s="362"/>
      <c r="UNH93" s="362"/>
      <c r="UNI93" s="362"/>
      <c r="UNJ93" s="362"/>
      <c r="UNK93" s="362"/>
      <c r="UNL93" s="362"/>
      <c r="UNM93" s="362"/>
      <c r="UNN93" s="362"/>
      <c r="UNO93" s="362"/>
      <c r="UNP93" s="362"/>
      <c r="UNQ93" s="362"/>
      <c r="UNR93" s="362"/>
      <c r="UNS93" s="362"/>
      <c r="UNT93" s="362"/>
      <c r="UNU93" s="362"/>
      <c r="UNV93" s="362"/>
      <c r="UNW93" s="362"/>
      <c r="UNX93" s="362"/>
      <c r="UNY93" s="362"/>
      <c r="UNZ93" s="362"/>
      <c r="UOA93" s="362"/>
      <c r="UOB93" s="362"/>
      <c r="UOC93" s="362"/>
      <c r="UOD93" s="362"/>
      <c r="UOE93" s="362"/>
      <c r="UOF93" s="362"/>
      <c r="UOG93" s="362"/>
      <c r="UOH93" s="362"/>
      <c r="UOI93" s="362"/>
      <c r="UOJ93" s="362"/>
      <c r="UOK93" s="362"/>
      <c r="UOL93" s="362"/>
      <c r="UOM93" s="362"/>
      <c r="UON93" s="362"/>
      <c r="UOO93" s="362"/>
      <c r="UOP93" s="362"/>
      <c r="UOQ93" s="362"/>
      <c r="UOR93" s="362"/>
      <c r="UOS93" s="362"/>
      <c r="UOT93" s="362"/>
      <c r="UOU93" s="362"/>
      <c r="UOV93" s="362"/>
      <c r="UOW93" s="362"/>
      <c r="UOX93" s="362"/>
      <c r="UOY93" s="362"/>
      <c r="UOZ93" s="362"/>
      <c r="UPA93" s="362"/>
      <c r="UPB93" s="362"/>
      <c r="UPC93" s="362"/>
      <c r="UPD93" s="362"/>
      <c r="UPE93" s="362"/>
      <c r="UPF93" s="362"/>
      <c r="UPG93" s="362"/>
      <c r="UPH93" s="362"/>
      <c r="UPI93" s="362"/>
      <c r="UPJ93" s="362"/>
      <c r="UPK93" s="362"/>
      <c r="UPL93" s="362"/>
      <c r="UPM93" s="362"/>
      <c r="UPN93" s="362"/>
      <c r="UPO93" s="362"/>
      <c r="UPP93" s="362"/>
      <c r="UPQ93" s="362"/>
      <c r="UPR93" s="362"/>
      <c r="UPS93" s="362"/>
      <c r="UPT93" s="362"/>
      <c r="UPU93" s="362"/>
      <c r="UPV93" s="362"/>
      <c r="UPW93" s="362"/>
      <c r="UPX93" s="362"/>
      <c r="UPY93" s="362"/>
      <c r="UPZ93" s="362"/>
      <c r="UQA93" s="362"/>
      <c r="UQB93" s="362"/>
      <c r="UQC93" s="362"/>
      <c r="UQD93" s="362"/>
      <c r="UQE93" s="362"/>
      <c r="UQF93" s="362"/>
      <c r="UQG93" s="362"/>
      <c r="UQH93" s="362"/>
      <c r="UQI93" s="362"/>
      <c r="UQJ93" s="362"/>
      <c r="UQK93" s="362"/>
      <c r="UQL93" s="362"/>
      <c r="UQM93" s="362"/>
      <c r="UQN93" s="362"/>
      <c r="UQO93" s="362"/>
      <c r="UQP93" s="362"/>
      <c r="UQQ93" s="362"/>
      <c r="UQR93" s="362"/>
      <c r="UQS93" s="362"/>
      <c r="UQT93" s="362"/>
      <c r="UQU93" s="362"/>
      <c r="UQV93" s="362"/>
      <c r="UQW93" s="362"/>
      <c r="UQX93" s="362"/>
      <c r="UQY93" s="362"/>
      <c r="UQZ93" s="362"/>
      <c r="URA93" s="362"/>
      <c r="URB93" s="362"/>
      <c r="URC93" s="362"/>
      <c r="URD93" s="362"/>
      <c r="URE93" s="362"/>
      <c r="URF93" s="362"/>
      <c r="URG93" s="362"/>
      <c r="URH93" s="362"/>
      <c r="URI93" s="362"/>
      <c r="URJ93" s="362"/>
      <c r="URK93" s="362"/>
      <c r="URL93" s="362"/>
      <c r="URM93" s="362"/>
      <c r="URN93" s="362"/>
      <c r="URO93" s="362"/>
      <c r="URP93" s="362"/>
      <c r="URQ93" s="362"/>
      <c r="URR93" s="362"/>
      <c r="URS93" s="362"/>
      <c r="URT93" s="362"/>
      <c r="URU93" s="362"/>
      <c r="URV93" s="362"/>
      <c r="URW93" s="362"/>
      <c r="URX93" s="362"/>
      <c r="URY93" s="362"/>
      <c r="URZ93" s="362"/>
      <c r="USA93" s="362"/>
      <c r="USB93" s="362"/>
      <c r="USC93" s="362"/>
      <c r="USD93" s="362"/>
      <c r="USE93" s="362"/>
      <c r="USF93" s="362"/>
      <c r="USG93" s="362"/>
      <c r="USH93" s="362"/>
      <c r="USI93" s="362"/>
      <c r="USJ93" s="362"/>
      <c r="USK93" s="362"/>
      <c r="USL93" s="362"/>
      <c r="USM93" s="362"/>
      <c r="USN93" s="362"/>
      <c r="USO93" s="362"/>
      <c r="USP93" s="362"/>
      <c r="USQ93" s="362"/>
      <c r="USR93" s="362"/>
      <c r="USS93" s="362"/>
      <c r="UST93" s="362"/>
      <c r="USU93" s="362"/>
      <c r="USV93" s="362"/>
      <c r="USW93" s="362"/>
      <c r="USX93" s="362"/>
      <c r="USY93" s="362"/>
      <c r="USZ93" s="362"/>
      <c r="UTA93" s="362"/>
      <c r="UTB93" s="362"/>
      <c r="UTC93" s="362"/>
      <c r="UTD93" s="362"/>
      <c r="UTE93" s="362"/>
      <c r="UTF93" s="362"/>
      <c r="UTG93" s="362"/>
      <c r="UTH93" s="362"/>
      <c r="UTI93" s="362"/>
      <c r="UTJ93" s="362"/>
      <c r="UTK93" s="362"/>
      <c r="UTL93" s="362"/>
      <c r="UTM93" s="362"/>
      <c r="UTN93" s="362"/>
      <c r="UTO93" s="362"/>
      <c r="UTP93" s="362"/>
      <c r="UTQ93" s="362"/>
      <c r="UTR93" s="362"/>
      <c r="UTS93" s="362"/>
      <c r="UTT93" s="362"/>
      <c r="UTU93" s="362"/>
      <c r="UTV93" s="362"/>
      <c r="UTW93" s="362"/>
      <c r="UTX93" s="362"/>
      <c r="UTY93" s="362"/>
      <c r="UTZ93" s="362"/>
      <c r="UUA93" s="362"/>
      <c r="UUB93" s="362"/>
      <c r="UUC93" s="362"/>
      <c r="UUD93" s="362"/>
      <c r="UUE93" s="362"/>
      <c r="UUF93" s="362"/>
      <c r="UUG93" s="362"/>
      <c r="UUH93" s="362"/>
      <c r="UUI93" s="362"/>
      <c r="UUJ93" s="362"/>
      <c r="UUK93" s="362"/>
      <c r="UUL93" s="362"/>
      <c r="UUM93" s="362"/>
      <c r="UUN93" s="362"/>
      <c r="UUO93" s="362"/>
      <c r="UUP93" s="362"/>
      <c r="UUQ93" s="362"/>
      <c r="UUR93" s="362"/>
      <c r="UUS93" s="362"/>
      <c r="UUT93" s="362"/>
      <c r="UUU93" s="362"/>
      <c r="UUV93" s="362"/>
      <c r="UUW93" s="362"/>
      <c r="UUX93" s="362"/>
      <c r="UUY93" s="362"/>
      <c r="UUZ93" s="362"/>
      <c r="UVA93" s="362"/>
      <c r="UVB93" s="362"/>
      <c r="UVC93" s="362"/>
      <c r="UVD93" s="362"/>
      <c r="UVE93" s="362"/>
      <c r="UVF93" s="362"/>
      <c r="UVG93" s="362"/>
      <c r="UVH93" s="362"/>
      <c r="UVI93" s="362"/>
      <c r="UVJ93" s="362"/>
      <c r="UVK93" s="362"/>
      <c r="UVL93" s="362"/>
      <c r="UVM93" s="362"/>
      <c r="UVN93" s="362"/>
      <c r="UVO93" s="362"/>
      <c r="UVP93" s="362"/>
      <c r="UVQ93" s="362"/>
      <c r="UVR93" s="362"/>
      <c r="UVS93" s="362"/>
      <c r="UVT93" s="362"/>
      <c r="UVU93" s="362"/>
      <c r="UVV93" s="362"/>
      <c r="UVW93" s="362"/>
      <c r="UVX93" s="362"/>
      <c r="UVY93" s="362"/>
      <c r="UVZ93" s="362"/>
      <c r="UWA93" s="362"/>
      <c r="UWB93" s="362"/>
      <c r="UWC93" s="362"/>
      <c r="UWD93" s="362"/>
      <c r="UWE93" s="362"/>
      <c r="UWF93" s="362"/>
      <c r="UWG93" s="362"/>
      <c r="UWH93" s="362"/>
      <c r="UWI93" s="362"/>
      <c r="UWJ93" s="362"/>
      <c r="UWK93" s="362"/>
      <c r="UWL93" s="362"/>
      <c r="UWM93" s="362"/>
      <c r="UWN93" s="362"/>
      <c r="UWO93" s="362"/>
      <c r="UWP93" s="362"/>
      <c r="UWQ93" s="362"/>
      <c r="UWR93" s="362"/>
      <c r="UWS93" s="362"/>
      <c r="UWT93" s="362"/>
      <c r="UWU93" s="362"/>
      <c r="UWV93" s="362"/>
      <c r="UWW93" s="362"/>
      <c r="UWX93" s="362"/>
      <c r="UWY93" s="362"/>
      <c r="UWZ93" s="362"/>
      <c r="UXA93" s="362"/>
      <c r="UXB93" s="362"/>
      <c r="UXC93" s="362"/>
      <c r="UXD93" s="362"/>
      <c r="UXE93" s="362"/>
      <c r="UXF93" s="362"/>
      <c r="UXG93" s="362"/>
      <c r="UXH93" s="362"/>
      <c r="UXI93" s="362"/>
      <c r="UXJ93" s="362"/>
      <c r="UXK93" s="362"/>
      <c r="UXL93" s="362"/>
      <c r="UXM93" s="362"/>
      <c r="UXN93" s="362"/>
      <c r="UXO93" s="362"/>
      <c r="UXP93" s="362"/>
      <c r="UXQ93" s="362"/>
      <c r="UXR93" s="362"/>
      <c r="UXS93" s="362"/>
      <c r="UXT93" s="362"/>
      <c r="UXU93" s="362"/>
      <c r="UXV93" s="362"/>
      <c r="UXW93" s="362"/>
      <c r="UXX93" s="362"/>
      <c r="UXY93" s="362"/>
      <c r="UXZ93" s="362"/>
      <c r="UYA93" s="362"/>
      <c r="UYB93" s="362"/>
      <c r="UYC93" s="362"/>
      <c r="UYD93" s="362"/>
      <c r="UYE93" s="362"/>
      <c r="UYF93" s="362"/>
      <c r="UYG93" s="362"/>
      <c r="UYH93" s="362"/>
      <c r="UYI93" s="362"/>
      <c r="UYJ93" s="362"/>
      <c r="UYK93" s="362"/>
      <c r="UYL93" s="362"/>
      <c r="UYM93" s="362"/>
      <c r="UYN93" s="362"/>
      <c r="UYO93" s="362"/>
      <c r="UYP93" s="362"/>
      <c r="UYQ93" s="362"/>
      <c r="UYR93" s="362"/>
      <c r="UYS93" s="362"/>
      <c r="UYT93" s="362"/>
      <c r="UYU93" s="362"/>
      <c r="UYV93" s="362"/>
      <c r="UYW93" s="362"/>
      <c r="UYX93" s="362"/>
      <c r="UYY93" s="362"/>
      <c r="UYZ93" s="362"/>
      <c r="UZA93" s="362"/>
      <c r="UZB93" s="362"/>
      <c r="UZC93" s="362"/>
      <c r="UZD93" s="362"/>
      <c r="UZE93" s="362"/>
      <c r="UZF93" s="362"/>
      <c r="UZG93" s="362"/>
      <c r="UZH93" s="362"/>
      <c r="UZI93" s="362"/>
      <c r="UZJ93" s="362"/>
      <c r="UZK93" s="362"/>
      <c r="UZL93" s="362"/>
      <c r="UZM93" s="362"/>
      <c r="UZN93" s="362"/>
      <c r="UZO93" s="362"/>
      <c r="UZP93" s="362"/>
      <c r="UZQ93" s="362"/>
      <c r="UZR93" s="362"/>
      <c r="UZS93" s="362"/>
      <c r="UZT93" s="362"/>
      <c r="UZU93" s="362"/>
      <c r="UZV93" s="362"/>
      <c r="UZW93" s="362"/>
      <c r="UZX93" s="362"/>
      <c r="UZY93" s="362"/>
      <c r="UZZ93" s="362"/>
      <c r="VAA93" s="362"/>
      <c r="VAB93" s="362"/>
      <c r="VAC93" s="362"/>
      <c r="VAD93" s="362"/>
      <c r="VAE93" s="362"/>
      <c r="VAF93" s="362"/>
      <c r="VAG93" s="362"/>
      <c r="VAH93" s="362"/>
      <c r="VAI93" s="362"/>
      <c r="VAJ93" s="362"/>
      <c r="VAK93" s="362"/>
      <c r="VAL93" s="362"/>
      <c r="VAM93" s="362"/>
      <c r="VAN93" s="362"/>
      <c r="VAO93" s="362"/>
      <c r="VAP93" s="362"/>
      <c r="VAQ93" s="362"/>
      <c r="VAR93" s="362"/>
      <c r="VAS93" s="362"/>
      <c r="VAT93" s="362"/>
      <c r="VAU93" s="362"/>
      <c r="VAV93" s="362"/>
      <c r="VAW93" s="362"/>
      <c r="VAX93" s="362"/>
      <c r="VAY93" s="362"/>
      <c r="VAZ93" s="362"/>
      <c r="VBA93" s="362"/>
      <c r="VBB93" s="362"/>
      <c r="VBC93" s="362"/>
      <c r="VBD93" s="362"/>
      <c r="VBE93" s="362"/>
      <c r="VBF93" s="362"/>
      <c r="VBG93" s="362"/>
      <c r="VBH93" s="362"/>
      <c r="VBI93" s="362"/>
      <c r="VBJ93" s="362"/>
      <c r="VBK93" s="362"/>
      <c r="VBL93" s="362"/>
      <c r="VBM93" s="362"/>
      <c r="VBN93" s="362"/>
      <c r="VBO93" s="362"/>
      <c r="VBP93" s="362"/>
      <c r="VBQ93" s="362"/>
      <c r="VBR93" s="362"/>
      <c r="VBS93" s="362"/>
      <c r="VBT93" s="362"/>
      <c r="VBU93" s="362"/>
      <c r="VBV93" s="362"/>
      <c r="VBW93" s="362"/>
      <c r="VBX93" s="362"/>
      <c r="VBY93" s="362"/>
      <c r="VBZ93" s="362"/>
      <c r="VCA93" s="362"/>
      <c r="VCB93" s="362"/>
      <c r="VCC93" s="362"/>
      <c r="VCD93" s="362"/>
      <c r="VCE93" s="362"/>
      <c r="VCF93" s="362"/>
      <c r="VCG93" s="362"/>
      <c r="VCH93" s="362"/>
      <c r="VCI93" s="362"/>
      <c r="VCJ93" s="362"/>
      <c r="VCK93" s="362"/>
      <c r="VCL93" s="362"/>
      <c r="VCM93" s="362"/>
      <c r="VCN93" s="362"/>
      <c r="VCO93" s="362"/>
      <c r="VCP93" s="362"/>
      <c r="VCQ93" s="362"/>
      <c r="VCR93" s="362"/>
      <c r="VCS93" s="362"/>
      <c r="VCT93" s="362"/>
      <c r="VCU93" s="362"/>
      <c r="VCV93" s="362"/>
      <c r="VCW93" s="362"/>
      <c r="VCX93" s="362"/>
      <c r="VCY93" s="362"/>
      <c r="VCZ93" s="362"/>
      <c r="VDA93" s="362"/>
      <c r="VDB93" s="362"/>
      <c r="VDC93" s="362"/>
      <c r="VDD93" s="362"/>
      <c r="VDE93" s="362"/>
      <c r="VDF93" s="362"/>
      <c r="VDG93" s="362"/>
      <c r="VDH93" s="362"/>
      <c r="VDI93" s="362"/>
      <c r="VDJ93" s="362"/>
      <c r="VDK93" s="362"/>
      <c r="VDL93" s="362"/>
      <c r="VDM93" s="362"/>
      <c r="VDN93" s="362"/>
      <c r="VDO93" s="362"/>
      <c r="VDP93" s="362"/>
      <c r="VDQ93" s="362"/>
      <c r="VDR93" s="362"/>
      <c r="VDS93" s="362"/>
      <c r="VDT93" s="362"/>
      <c r="VDU93" s="362"/>
      <c r="VDV93" s="362"/>
      <c r="VDW93" s="362"/>
      <c r="VDX93" s="362"/>
      <c r="VDY93" s="362"/>
      <c r="VDZ93" s="362"/>
      <c r="VEA93" s="362"/>
      <c r="VEB93" s="362"/>
      <c r="VEC93" s="362"/>
      <c r="VED93" s="362"/>
      <c r="VEE93" s="362"/>
      <c r="VEF93" s="362"/>
      <c r="VEG93" s="362"/>
      <c r="VEH93" s="362"/>
      <c r="VEI93" s="362"/>
      <c r="VEJ93" s="362"/>
      <c r="VEK93" s="362"/>
      <c r="VEL93" s="362"/>
      <c r="VEM93" s="362"/>
      <c r="VEN93" s="362"/>
      <c r="VEO93" s="362"/>
      <c r="VEP93" s="362"/>
      <c r="VEQ93" s="362"/>
      <c r="VER93" s="362"/>
      <c r="VES93" s="362"/>
      <c r="VET93" s="362"/>
      <c r="VEU93" s="362"/>
      <c r="VEV93" s="362"/>
      <c r="VEW93" s="362"/>
      <c r="VEX93" s="362"/>
      <c r="VEY93" s="362"/>
      <c r="VEZ93" s="362"/>
      <c r="VFA93" s="362"/>
      <c r="VFB93" s="362"/>
      <c r="VFC93" s="362"/>
      <c r="VFD93" s="362"/>
      <c r="VFE93" s="362"/>
      <c r="VFF93" s="362"/>
      <c r="VFG93" s="362"/>
      <c r="VFH93" s="362"/>
      <c r="VFI93" s="362"/>
      <c r="VFJ93" s="362"/>
      <c r="VFK93" s="362"/>
      <c r="VFL93" s="362"/>
      <c r="VFM93" s="362"/>
      <c r="VFN93" s="362"/>
      <c r="VFO93" s="362"/>
      <c r="VFP93" s="362"/>
      <c r="VFQ93" s="362"/>
      <c r="VFR93" s="362"/>
      <c r="VFS93" s="362"/>
      <c r="VFT93" s="362"/>
      <c r="VFU93" s="362"/>
      <c r="VFV93" s="362"/>
      <c r="VFW93" s="362"/>
      <c r="VFX93" s="362"/>
      <c r="VFY93" s="362"/>
      <c r="VFZ93" s="362"/>
      <c r="VGA93" s="362"/>
      <c r="VGB93" s="362"/>
      <c r="VGC93" s="362"/>
      <c r="VGD93" s="362"/>
      <c r="VGE93" s="362"/>
      <c r="VGF93" s="362"/>
      <c r="VGG93" s="362"/>
      <c r="VGH93" s="362"/>
      <c r="VGI93" s="362"/>
      <c r="VGJ93" s="362"/>
      <c r="VGK93" s="362"/>
      <c r="VGL93" s="362"/>
      <c r="VGM93" s="362"/>
      <c r="VGN93" s="362"/>
      <c r="VGO93" s="362"/>
      <c r="VGP93" s="362"/>
      <c r="VGQ93" s="362"/>
      <c r="VGR93" s="362"/>
      <c r="VGS93" s="362"/>
      <c r="VGT93" s="362"/>
      <c r="VGU93" s="362"/>
      <c r="VGV93" s="362"/>
      <c r="VGW93" s="362"/>
      <c r="VGX93" s="362"/>
      <c r="VGY93" s="362"/>
      <c r="VGZ93" s="362"/>
      <c r="VHA93" s="362"/>
      <c r="VHB93" s="362"/>
      <c r="VHC93" s="362"/>
      <c r="VHD93" s="362"/>
      <c r="VHE93" s="362"/>
      <c r="VHF93" s="362"/>
      <c r="VHG93" s="362"/>
      <c r="VHH93" s="362"/>
      <c r="VHI93" s="362"/>
      <c r="VHJ93" s="362"/>
      <c r="VHK93" s="362"/>
      <c r="VHL93" s="362"/>
      <c r="VHM93" s="362"/>
      <c r="VHN93" s="362"/>
      <c r="VHO93" s="362"/>
      <c r="VHP93" s="362"/>
      <c r="VHQ93" s="362"/>
      <c r="VHR93" s="362"/>
      <c r="VHS93" s="362"/>
      <c r="VHT93" s="362"/>
      <c r="VHU93" s="362"/>
      <c r="VHV93" s="362"/>
      <c r="VHW93" s="362"/>
      <c r="VHX93" s="362"/>
      <c r="VHY93" s="362"/>
      <c r="VHZ93" s="362"/>
      <c r="VIA93" s="362"/>
      <c r="VIB93" s="362"/>
      <c r="VIC93" s="362"/>
      <c r="VID93" s="362"/>
      <c r="VIE93" s="362"/>
      <c r="VIF93" s="362"/>
      <c r="VIG93" s="362"/>
      <c r="VIH93" s="362"/>
      <c r="VII93" s="362"/>
      <c r="VIJ93" s="362"/>
      <c r="VIK93" s="362"/>
      <c r="VIL93" s="362"/>
      <c r="VIM93" s="362"/>
      <c r="VIN93" s="362"/>
      <c r="VIO93" s="362"/>
      <c r="VIP93" s="362"/>
      <c r="VIQ93" s="362"/>
      <c r="VIR93" s="362"/>
      <c r="VIS93" s="362"/>
      <c r="VIT93" s="362"/>
      <c r="VIU93" s="362"/>
      <c r="VIV93" s="362"/>
      <c r="VIW93" s="362"/>
      <c r="VIX93" s="362"/>
      <c r="VIY93" s="362"/>
      <c r="VIZ93" s="362"/>
      <c r="VJA93" s="362"/>
      <c r="VJB93" s="362"/>
      <c r="VJC93" s="362"/>
      <c r="VJD93" s="362"/>
      <c r="VJE93" s="362"/>
      <c r="VJF93" s="362"/>
      <c r="VJG93" s="362"/>
      <c r="VJH93" s="362"/>
      <c r="VJI93" s="362"/>
      <c r="VJJ93" s="362"/>
      <c r="VJK93" s="362"/>
      <c r="VJL93" s="362"/>
      <c r="VJM93" s="362"/>
      <c r="VJN93" s="362"/>
      <c r="VJO93" s="362"/>
      <c r="VJP93" s="362"/>
      <c r="VJQ93" s="362"/>
      <c r="VJR93" s="362"/>
      <c r="VJS93" s="362"/>
      <c r="VJT93" s="362"/>
      <c r="VJU93" s="362"/>
      <c r="VJV93" s="362"/>
      <c r="VJW93" s="362"/>
      <c r="VJX93" s="362"/>
      <c r="VJY93" s="362"/>
      <c r="VJZ93" s="362"/>
      <c r="VKA93" s="362"/>
      <c r="VKB93" s="362"/>
      <c r="VKC93" s="362"/>
      <c r="VKD93" s="362"/>
      <c r="VKE93" s="362"/>
      <c r="VKF93" s="362"/>
      <c r="VKG93" s="362"/>
      <c r="VKH93" s="362"/>
      <c r="VKI93" s="362"/>
      <c r="VKJ93" s="362"/>
      <c r="VKK93" s="362"/>
      <c r="VKL93" s="362"/>
      <c r="VKM93" s="362"/>
      <c r="VKN93" s="362"/>
      <c r="VKO93" s="362"/>
      <c r="VKP93" s="362"/>
      <c r="VKQ93" s="362"/>
      <c r="VKR93" s="362"/>
      <c r="VKS93" s="362"/>
      <c r="VKT93" s="362"/>
      <c r="VKU93" s="362"/>
      <c r="VKV93" s="362"/>
      <c r="VKW93" s="362"/>
      <c r="VKX93" s="362"/>
      <c r="VKY93" s="362"/>
      <c r="VKZ93" s="362"/>
      <c r="VLA93" s="362"/>
      <c r="VLB93" s="362"/>
      <c r="VLC93" s="362"/>
      <c r="VLD93" s="362"/>
      <c r="VLE93" s="362"/>
      <c r="VLF93" s="362"/>
      <c r="VLG93" s="362"/>
      <c r="VLH93" s="362"/>
      <c r="VLI93" s="362"/>
      <c r="VLJ93" s="362"/>
      <c r="VLK93" s="362"/>
      <c r="VLL93" s="362"/>
      <c r="VLM93" s="362"/>
      <c r="VLN93" s="362"/>
      <c r="VLO93" s="362"/>
      <c r="VLP93" s="362"/>
      <c r="VLQ93" s="362"/>
      <c r="VLR93" s="362"/>
      <c r="VLS93" s="362"/>
      <c r="VLT93" s="362"/>
      <c r="VLU93" s="362"/>
      <c r="VLV93" s="362"/>
      <c r="VLW93" s="362"/>
      <c r="VLX93" s="362"/>
      <c r="VLY93" s="362"/>
      <c r="VLZ93" s="362"/>
      <c r="VMA93" s="362"/>
      <c r="VMB93" s="362"/>
      <c r="VMC93" s="362"/>
      <c r="VMD93" s="362"/>
      <c r="VME93" s="362"/>
      <c r="VMF93" s="362"/>
      <c r="VMG93" s="362"/>
      <c r="VMH93" s="362"/>
      <c r="VMI93" s="362"/>
      <c r="VMJ93" s="362"/>
      <c r="VMK93" s="362"/>
      <c r="VML93" s="362"/>
      <c r="VMM93" s="362"/>
      <c r="VMN93" s="362"/>
      <c r="VMO93" s="362"/>
      <c r="VMP93" s="362"/>
      <c r="VMQ93" s="362"/>
      <c r="VMR93" s="362"/>
      <c r="VMS93" s="362"/>
      <c r="VMT93" s="362"/>
      <c r="VMU93" s="362"/>
      <c r="VMV93" s="362"/>
      <c r="VMW93" s="362"/>
      <c r="VMX93" s="362"/>
      <c r="VMY93" s="362"/>
      <c r="VMZ93" s="362"/>
      <c r="VNA93" s="362"/>
      <c r="VNB93" s="362"/>
      <c r="VNC93" s="362"/>
      <c r="VND93" s="362"/>
      <c r="VNE93" s="362"/>
      <c r="VNF93" s="362"/>
      <c r="VNG93" s="362"/>
      <c r="VNH93" s="362"/>
      <c r="VNI93" s="362"/>
      <c r="VNJ93" s="362"/>
      <c r="VNK93" s="362"/>
      <c r="VNL93" s="362"/>
      <c r="VNM93" s="362"/>
      <c r="VNN93" s="362"/>
      <c r="VNO93" s="362"/>
      <c r="VNP93" s="362"/>
      <c r="VNQ93" s="362"/>
      <c r="VNR93" s="362"/>
      <c r="VNS93" s="362"/>
      <c r="VNT93" s="362"/>
      <c r="VNU93" s="362"/>
      <c r="VNV93" s="362"/>
      <c r="VNW93" s="362"/>
      <c r="VNX93" s="362"/>
      <c r="VNY93" s="362"/>
      <c r="VNZ93" s="362"/>
      <c r="VOA93" s="362"/>
      <c r="VOB93" s="362"/>
      <c r="VOC93" s="362"/>
      <c r="VOD93" s="362"/>
      <c r="VOE93" s="362"/>
      <c r="VOF93" s="362"/>
      <c r="VOG93" s="362"/>
      <c r="VOH93" s="362"/>
      <c r="VOI93" s="362"/>
      <c r="VOJ93" s="362"/>
      <c r="VOK93" s="362"/>
      <c r="VOL93" s="362"/>
      <c r="VOM93" s="362"/>
      <c r="VON93" s="362"/>
      <c r="VOO93" s="362"/>
      <c r="VOP93" s="362"/>
      <c r="VOQ93" s="362"/>
      <c r="VOR93" s="362"/>
      <c r="VOS93" s="362"/>
      <c r="VOT93" s="362"/>
      <c r="VOU93" s="362"/>
      <c r="VOV93" s="362"/>
      <c r="VOW93" s="362"/>
      <c r="VOX93" s="362"/>
      <c r="VOY93" s="362"/>
      <c r="VOZ93" s="362"/>
      <c r="VPA93" s="362"/>
      <c r="VPB93" s="362"/>
      <c r="VPC93" s="362"/>
      <c r="VPD93" s="362"/>
      <c r="VPE93" s="362"/>
      <c r="VPF93" s="362"/>
      <c r="VPG93" s="362"/>
      <c r="VPH93" s="362"/>
      <c r="VPI93" s="362"/>
      <c r="VPJ93" s="362"/>
      <c r="VPK93" s="362"/>
      <c r="VPL93" s="362"/>
      <c r="VPM93" s="362"/>
      <c r="VPN93" s="362"/>
      <c r="VPO93" s="362"/>
      <c r="VPP93" s="362"/>
      <c r="VPQ93" s="362"/>
      <c r="VPR93" s="362"/>
      <c r="VPS93" s="362"/>
      <c r="VPT93" s="362"/>
      <c r="VPU93" s="362"/>
      <c r="VPV93" s="362"/>
      <c r="VPW93" s="362"/>
      <c r="VPX93" s="362"/>
      <c r="VPY93" s="362"/>
      <c r="VPZ93" s="362"/>
      <c r="VQA93" s="362"/>
      <c r="VQB93" s="362"/>
      <c r="VQC93" s="362"/>
      <c r="VQD93" s="362"/>
      <c r="VQE93" s="362"/>
      <c r="VQF93" s="362"/>
      <c r="VQG93" s="362"/>
      <c r="VQH93" s="362"/>
      <c r="VQI93" s="362"/>
      <c r="VQJ93" s="362"/>
      <c r="VQK93" s="362"/>
      <c r="VQL93" s="362"/>
      <c r="VQM93" s="362"/>
      <c r="VQN93" s="362"/>
      <c r="VQO93" s="362"/>
      <c r="VQP93" s="362"/>
      <c r="VQQ93" s="362"/>
      <c r="VQR93" s="362"/>
      <c r="VQS93" s="362"/>
      <c r="VQT93" s="362"/>
      <c r="VQU93" s="362"/>
      <c r="VQV93" s="362"/>
      <c r="VQW93" s="362"/>
      <c r="VQX93" s="362"/>
      <c r="VQY93" s="362"/>
      <c r="VQZ93" s="362"/>
      <c r="VRA93" s="362"/>
      <c r="VRB93" s="362"/>
      <c r="VRC93" s="362"/>
      <c r="VRD93" s="362"/>
      <c r="VRE93" s="362"/>
      <c r="VRF93" s="362"/>
      <c r="VRG93" s="362"/>
      <c r="VRH93" s="362"/>
      <c r="VRI93" s="362"/>
      <c r="VRJ93" s="362"/>
      <c r="VRK93" s="362"/>
      <c r="VRL93" s="362"/>
      <c r="VRM93" s="362"/>
      <c r="VRN93" s="362"/>
      <c r="VRO93" s="362"/>
      <c r="VRP93" s="362"/>
      <c r="VRQ93" s="362"/>
      <c r="VRR93" s="362"/>
      <c r="VRS93" s="362"/>
      <c r="VRT93" s="362"/>
      <c r="VRU93" s="362"/>
      <c r="VRV93" s="362"/>
      <c r="VRW93" s="362"/>
      <c r="VRX93" s="362"/>
      <c r="VRY93" s="362"/>
      <c r="VRZ93" s="362"/>
      <c r="VSA93" s="362"/>
      <c r="VSB93" s="362"/>
      <c r="VSC93" s="362"/>
      <c r="VSD93" s="362"/>
      <c r="VSE93" s="362"/>
      <c r="VSF93" s="362"/>
      <c r="VSG93" s="362"/>
      <c r="VSH93" s="362"/>
      <c r="VSI93" s="362"/>
      <c r="VSJ93" s="362"/>
      <c r="VSK93" s="362"/>
      <c r="VSL93" s="362"/>
      <c r="VSM93" s="362"/>
      <c r="VSN93" s="362"/>
      <c r="VSO93" s="362"/>
      <c r="VSP93" s="362"/>
      <c r="VSQ93" s="362"/>
      <c r="VSR93" s="362"/>
      <c r="VSS93" s="362"/>
      <c r="VST93" s="362"/>
      <c r="VSU93" s="362"/>
      <c r="VSV93" s="362"/>
      <c r="VSW93" s="362"/>
      <c r="VSX93" s="362"/>
      <c r="VSY93" s="362"/>
      <c r="VSZ93" s="362"/>
      <c r="VTA93" s="362"/>
      <c r="VTB93" s="362"/>
      <c r="VTC93" s="362"/>
      <c r="VTD93" s="362"/>
      <c r="VTE93" s="362"/>
      <c r="VTF93" s="362"/>
      <c r="VTG93" s="362"/>
      <c r="VTH93" s="362"/>
      <c r="VTI93" s="362"/>
      <c r="VTJ93" s="362"/>
      <c r="VTK93" s="362"/>
      <c r="VTL93" s="362"/>
      <c r="VTM93" s="362"/>
      <c r="VTN93" s="362"/>
      <c r="VTO93" s="362"/>
      <c r="VTP93" s="362"/>
      <c r="VTQ93" s="362"/>
      <c r="VTR93" s="362"/>
      <c r="VTS93" s="362"/>
      <c r="VTT93" s="362"/>
      <c r="VTU93" s="362"/>
      <c r="VTV93" s="362"/>
      <c r="VTW93" s="362"/>
      <c r="VTX93" s="362"/>
      <c r="VTY93" s="362"/>
      <c r="VTZ93" s="362"/>
      <c r="VUA93" s="362"/>
      <c r="VUB93" s="362"/>
      <c r="VUC93" s="362"/>
      <c r="VUD93" s="362"/>
      <c r="VUE93" s="362"/>
      <c r="VUF93" s="362"/>
      <c r="VUG93" s="362"/>
      <c r="VUH93" s="362"/>
      <c r="VUI93" s="362"/>
      <c r="VUJ93" s="362"/>
      <c r="VUK93" s="362"/>
      <c r="VUL93" s="362"/>
      <c r="VUM93" s="362"/>
      <c r="VUN93" s="362"/>
      <c r="VUO93" s="362"/>
      <c r="VUP93" s="362"/>
      <c r="VUQ93" s="362"/>
      <c r="VUR93" s="362"/>
      <c r="VUS93" s="362"/>
      <c r="VUT93" s="362"/>
      <c r="VUU93" s="362"/>
      <c r="VUV93" s="362"/>
      <c r="VUW93" s="362"/>
      <c r="VUX93" s="362"/>
      <c r="VUY93" s="362"/>
      <c r="VUZ93" s="362"/>
      <c r="VVA93" s="362"/>
      <c r="VVB93" s="362"/>
      <c r="VVC93" s="362"/>
      <c r="VVD93" s="362"/>
      <c r="VVE93" s="362"/>
      <c r="VVF93" s="362"/>
      <c r="VVG93" s="362"/>
      <c r="VVH93" s="362"/>
      <c r="VVI93" s="362"/>
      <c r="VVJ93" s="362"/>
      <c r="VVK93" s="362"/>
      <c r="VVL93" s="362"/>
      <c r="VVM93" s="362"/>
      <c r="VVN93" s="362"/>
      <c r="VVO93" s="362"/>
      <c r="VVP93" s="362"/>
      <c r="VVQ93" s="362"/>
      <c r="VVR93" s="362"/>
      <c r="VVS93" s="362"/>
      <c r="VVT93" s="362"/>
      <c r="VVU93" s="362"/>
      <c r="VVV93" s="362"/>
      <c r="VVW93" s="362"/>
      <c r="VVX93" s="362"/>
      <c r="VVY93" s="362"/>
      <c r="VVZ93" s="362"/>
      <c r="VWA93" s="362"/>
      <c r="VWB93" s="362"/>
      <c r="VWC93" s="362"/>
      <c r="VWD93" s="362"/>
      <c r="VWE93" s="362"/>
      <c r="VWF93" s="362"/>
      <c r="VWG93" s="362"/>
      <c r="VWH93" s="362"/>
      <c r="VWI93" s="362"/>
      <c r="VWJ93" s="362"/>
      <c r="VWK93" s="362"/>
      <c r="VWL93" s="362"/>
      <c r="VWM93" s="362"/>
      <c r="VWN93" s="362"/>
      <c r="VWO93" s="362"/>
      <c r="VWP93" s="362"/>
      <c r="VWQ93" s="362"/>
      <c r="VWR93" s="362"/>
      <c r="VWS93" s="362"/>
      <c r="VWT93" s="362"/>
      <c r="VWU93" s="362"/>
      <c r="VWV93" s="362"/>
      <c r="VWW93" s="362"/>
      <c r="VWX93" s="362"/>
      <c r="VWY93" s="362"/>
      <c r="VWZ93" s="362"/>
      <c r="VXA93" s="362"/>
      <c r="VXB93" s="362"/>
      <c r="VXC93" s="362"/>
      <c r="VXD93" s="362"/>
      <c r="VXE93" s="362"/>
      <c r="VXF93" s="362"/>
      <c r="VXG93" s="362"/>
      <c r="VXH93" s="362"/>
      <c r="VXI93" s="362"/>
      <c r="VXJ93" s="362"/>
      <c r="VXK93" s="362"/>
      <c r="VXL93" s="362"/>
      <c r="VXM93" s="362"/>
      <c r="VXN93" s="362"/>
      <c r="VXO93" s="362"/>
      <c r="VXP93" s="362"/>
      <c r="VXQ93" s="362"/>
      <c r="VXR93" s="362"/>
      <c r="VXS93" s="362"/>
      <c r="VXT93" s="362"/>
      <c r="VXU93" s="362"/>
      <c r="VXV93" s="362"/>
      <c r="VXW93" s="362"/>
      <c r="VXX93" s="362"/>
      <c r="VXY93" s="362"/>
      <c r="VXZ93" s="362"/>
      <c r="VYA93" s="362"/>
      <c r="VYB93" s="362"/>
      <c r="VYC93" s="362"/>
      <c r="VYD93" s="362"/>
      <c r="VYE93" s="362"/>
      <c r="VYF93" s="362"/>
      <c r="VYG93" s="362"/>
      <c r="VYH93" s="362"/>
      <c r="VYI93" s="362"/>
      <c r="VYJ93" s="362"/>
      <c r="VYK93" s="362"/>
      <c r="VYL93" s="362"/>
      <c r="VYM93" s="362"/>
      <c r="VYN93" s="362"/>
      <c r="VYO93" s="362"/>
      <c r="VYP93" s="362"/>
      <c r="VYQ93" s="362"/>
      <c r="VYR93" s="362"/>
      <c r="VYS93" s="362"/>
      <c r="VYT93" s="362"/>
      <c r="VYU93" s="362"/>
      <c r="VYV93" s="362"/>
      <c r="VYW93" s="362"/>
      <c r="VYX93" s="362"/>
      <c r="VYY93" s="362"/>
      <c r="VYZ93" s="362"/>
      <c r="VZA93" s="362"/>
      <c r="VZB93" s="362"/>
      <c r="VZC93" s="362"/>
      <c r="VZD93" s="362"/>
      <c r="VZE93" s="362"/>
      <c r="VZF93" s="362"/>
      <c r="VZG93" s="362"/>
      <c r="VZH93" s="362"/>
      <c r="VZI93" s="362"/>
      <c r="VZJ93" s="362"/>
      <c r="VZK93" s="362"/>
      <c r="VZL93" s="362"/>
      <c r="VZM93" s="362"/>
      <c r="VZN93" s="362"/>
      <c r="VZO93" s="362"/>
      <c r="VZP93" s="362"/>
      <c r="VZQ93" s="362"/>
      <c r="VZR93" s="362"/>
      <c r="VZS93" s="362"/>
      <c r="VZT93" s="362"/>
      <c r="VZU93" s="362"/>
      <c r="VZV93" s="362"/>
      <c r="VZW93" s="362"/>
      <c r="VZX93" s="362"/>
      <c r="VZY93" s="362"/>
      <c r="VZZ93" s="362"/>
      <c r="WAA93" s="362"/>
      <c r="WAB93" s="362"/>
      <c r="WAC93" s="362"/>
      <c r="WAD93" s="362"/>
      <c r="WAE93" s="362"/>
      <c r="WAF93" s="362"/>
      <c r="WAG93" s="362"/>
      <c r="WAH93" s="362"/>
      <c r="WAI93" s="362"/>
      <c r="WAJ93" s="362"/>
      <c r="WAK93" s="362"/>
      <c r="WAL93" s="362"/>
      <c r="WAM93" s="362"/>
      <c r="WAN93" s="362"/>
      <c r="WAO93" s="362"/>
      <c r="WAP93" s="362"/>
      <c r="WAQ93" s="362"/>
      <c r="WAR93" s="362"/>
      <c r="WAS93" s="362"/>
      <c r="WAT93" s="362"/>
      <c r="WAU93" s="362"/>
      <c r="WAV93" s="362"/>
      <c r="WAW93" s="362"/>
      <c r="WAX93" s="362"/>
      <c r="WAY93" s="362"/>
      <c r="WAZ93" s="362"/>
      <c r="WBA93" s="362"/>
      <c r="WBB93" s="362"/>
      <c r="WBC93" s="362"/>
      <c r="WBD93" s="362"/>
      <c r="WBE93" s="362"/>
      <c r="WBF93" s="362"/>
      <c r="WBG93" s="362"/>
      <c r="WBH93" s="362"/>
      <c r="WBI93" s="362"/>
      <c r="WBJ93" s="362"/>
      <c r="WBK93" s="362"/>
      <c r="WBL93" s="362"/>
      <c r="WBM93" s="362"/>
      <c r="WBN93" s="362"/>
      <c r="WBO93" s="362"/>
      <c r="WBP93" s="362"/>
      <c r="WBQ93" s="362"/>
      <c r="WBR93" s="362"/>
      <c r="WBS93" s="362"/>
      <c r="WBT93" s="362"/>
      <c r="WBU93" s="362"/>
      <c r="WBV93" s="362"/>
      <c r="WBW93" s="362"/>
      <c r="WBX93" s="362"/>
      <c r="WBY93" s="362"/>
      <c r="WBZ93" s="362"/>
      <c r="WCA93" s="362"/>
      <c r="WCB93" s="362"/>
      <c r="WCC93" s="362"/>
      <c r="WCD93" s="362"/>
      <c r="WCE93" s="362"/>
      <c r="WCF93" s="362"/>
      <c r="WCG93" s="362"/>
      <c r="WCH93" s="362"/>
      <c r="WCI93" s="362"/>
      <c r="WCJ93" s="362"/>
      <c r="WCK93" s="362"/>
      <c r="WCL93" s="362"/>
      <c r="WCM93" s="362"/>
      <c r="WCN93" s="362"/>
      <c r="WCO93" s="362"/>
      <c r="WCP93" s="362"/>
      <c r="WCQ93" s="362"/>
      <c r="WCR93" s="362"/>
      <c r="WCS93" s="362"/>
      <c r="WCT93" s="362"/>
      <c r="WCU93" s="362"/>
      <c r="WCV93" s="362"/>
      <c r="WCW93" s="362"/>
      <c r="WCX93" s="362"/>
      <c r="WCY93" s="362"/>
      <c r="WCZ93" s="362"/>
      <c r="WDA93" s="362"/>
      <c r="WDB93" s="362"/>
      <c r="WDC93" s="362"/>
      <c r="WDD93" s="362"/>
      <c r="WDE93" s="362"/>
      <c r="WDF93" s="362"/>
      <c r="WDG93" s="362"/>
      <c r="WDH93" s="362"/>
      <c r="WDI93" s="362"/>
      <c r="WDJ93" s="362"/>
      <c r="WDK93" s="362"/>
      <c r="WDL93" s="362"/>
      <c r="WDM93" s="362"/>
      <c r="WDN93" s="362"/>
      <c r="WDO93" s="362"/>
      <c r="WDP93" s="362"/>
      <c r="WDQ93" s="362"/>
      <c r="WDR93" s="362"/>
      <c r="WDS93" s="362"/>
      <c r="WDT93" s="362"/>
      <c r="WDU93" s="362"/>
      <c r="WDV93" s="362"/>
      <c r="WDW93" s="362"/>
      <c r="WDX93" s="362"/>
      <c r="WDY93" s="362"/>
      <c r="WDZ93" s="362"/>
      <c r="WEA93" s="362"/>
      <c r="WEB93" s="362"/>
      <c r="WEC93" s="362"/>
      <c r="WED93" s="362"/>
      <c r="WEE93" s="362"/>
      <c r="WEF93" s="362"/>
      <c r="WEG93" s="362"/>
      <c r="WEH93" s="362"/>
      <c r="WEI93" s="362"/>
      <c r="WEJ93" s="362"/>
      <c r="WEK93" s="362"/>
      <c r="WEL93" s="362"/>
      <c r="WEM93" s="362"/>
      <c r="WEN93" s="362"/>
      <c r="WEO93" s="362"/>
      <c r="WEP93" s="362"/>
      <c r="WEQ93" s="362"/>
      <c r="WER93" s="362"/>
      <c r="WES93" s="362"/>
      <c r="WET93" s="362"/>
      <c r="WEU93" s="362"/>
      <c r="WEV93" s="362"/>
      <c r="WEW93" s="362"/>
      <c r="WEX93" s="362"/>
      <c r="WEY93" s="362"/>
      <c r="WEZ93" s="362"/>
      <c r="WFA93" s="362"/>
      <c r="WFB93" s="362"/>
      <c r="WFC93" s="362"/>
      <c r="WFD93" s="362"/>
      <c r="WFE93" s="362"/>
      <c r="WFF93" s="362"/>
      <c r="WFG93" s="362"/>
      <c r="WFH93" s="362"/>
      <c r="WFI93" s="362"/>
      <c r="WFJ93" s="362"/>
      <c r="WFK93" s="362"/>
      <c r="WFL93" s="362"/>
      <c r="WFM93" s="362"/>
      <c r="WFN93" s="362"/>
      <c r="WFO93" s="362"/>
      <c r="WFP93" s="362"/>
      <c r="WFQ93" s="362"/>
      <c r="WFR93" s="362"/>
      <c r="WFS93" s="362"/>
      <c r="WFT93" s="362"/>
      <c r="WFU93" s="362"/>
      <c r="WFV93" s="362"/>
      <c r="WFW93" s="362"/>
      <c r="WFX93" s="362"/>
      <c r="WFY93" s="362"/>
      <c r="WFZ93" s="362"/>
      <c r="WGA93" s="362"/>
      <c r="WGB93" s="362"/>
      <c r="WGC93" s="362"/>
      <c r="WGD93" s="362"/>
      <c r="WGE93" s="362"/>
      <c r="WGF93" s="362"/>
      <c r="WGG93" s="362"/>
      <c r="WGH93" s="362"/>
      <c r="WGI93" s="362"/>
    </row>
    <row r="94" spans="2:31 9581:15739" s="97" customFormat="1" ht="11.4">
      <c r="B94" s="559" t="s">
        <v>240</v>
      </c>
      <c r="C94" s="559"/>
      <c r="D94" s="559"/>
      <c r="E94" s="559"/>
      <c r="F94" s="559"/>
      <c r="G94" s="559"/>
      <c r="H94" s="559"/>
      <c r="I94" s="559"/>
      <c r="J94" s="559"/>
      <c r="K94" s="559"/>
      <c r="L94" s="559"/>
      <c r="M94" s="559"/>
      <c r="N94" s="559"/>
      <c r="O94" s="559"/>
      <c r="P94" s="559"/>
      <c r="Q94" s="559"/>
      <c r="R94" s="559"/>
      <c r="S94" s="559"/>
      <c r="T94" s="559"/>
      <c r="U94" s="559"/>
      <c r="V94" s="559"/>
      <c r="W94" s="559"/>
      <c r="X94" s="559"/>
      <c r="Y94" s="391"/>
      <c r="Z94" s="391"/>
      <c r="AA94" s="391"/>
      <c r="AB94" s="391"/>
      <c r="AC94" s="391"/>
      <c r="AD94" s="391"/>
      <c r="AE94" s="391"/>
      <c r="NDM94" s="362"/>
      <c r="NDN94" s="362"/>
      <c r="NDO94" s="362"/>
      <c r="NDP94" s="362"/>
      <c r="NDQ94" s="362"/>
      <c r="NDR94" s="362"/>
      <c r="NDS94" s="362"/>
      <c r="NDT94" s="362"/>
      <c r="NDU94" s="362"/>
      <c r="NDV94" s="362"/>
      <c r="NDW94" s="362"/>
      <c r="NDX94" s="362"/>
      <c r="NDY94" s="362"/>
      <c r="NDZ94" s="362"/>
      <c r="NEA94" s="362"/>
      <c r="NEB94" s="362"/>
      <c r="NEC94" s="362"/>
      <c r="NED94" s="362"/>
      <c r="NEE94" s="362"/>
      <c r="NEF94" s="362"/>
      <c r="NEG94" s="362"/>
      <c r="NEH94" s="362"/>
      <c r="NEI94" s="362"/>
      <c r="NEJ94" s="362"/>
      <c r="NEK94" s="362"/>
      <c r="NEL94" s="362"/>
      <c r="NEM94" s="362"/>
      <c r="NEN94" s="362"/>
      <c r="NEO94" s="362"/>
      <c r="NEP94" s="362"/>
      <c r="NEQ94" s="362"/>
      <c r="NER94" s="362"/>
      <c r="NES94" s="362"/>
      <c r="NET94" s="362"/>
      <c r="NEU94" s="362"/>
      <c r="NEV94" s="362"/>
      <c r="NEW94" s="362"/>
      <c r="NEX94" s="362"/>
      <c r="NEY94" s="362"/>
      <c r="NEZ94" s="362"/>
      <c r="NFA94" s="362"/>
      <c r="NFB94" s="362"/>
      <c r="NFC94" s="362"/>
      <c r="NFD94" s="362"/>
      <c r="NFE94" s="362"/>
      <c r="NFF94" s="362"/>
      <c r="NFG94" s="362"/>
      <c r="NFH94" s="362"/>
      <c r="NFI94" s="362"/>
      <c r="NFJ94" s="362"/>
      <c r="NFK94" s="362"/>
      <c r="NFL94" s="362"/>
      <c r="NFM94" s="362"/>
      <c r="NFN94" s="362"/>
      <c r="NFO94" s="362"/>
      <c r="NFP94" s="362"/>
      <c r="NFQ94" s="362"/>
      <c r="NFR94" s="362"/>
      <c r="NFS94" s="362"/>
      <c r="NFT94" s="362"/>
      <c r="NFU94" s="362"/>
      <c r="NFV94" s="362"/>
      <c r="NFW94" s="362"/>
      <c r="NFX94" s="362"/>
      <c r="NFY94" s="362"/>
      <c r="NFZ94" s="362"/>
      <c r="NGA94" s="362"/>
      <c r="NGB94" s="362"/>
      <c r="NGC94" s="362"/>
      <c r="NGD94" s="362"/>
      <c r="NGE94" s="362"/>
      <c r="NGF94" s="362"/>
      <c r="NGG94" s="362"/>
      <c r="NGH94" s="362"/>
      <c r="NGI94" s="362"/>
      <c r="NGJ94" s="362"/>
      <c r="NGK94" s="362"/>
      <c r="NGL94" s="362"/>
      <c r="NGM94" s="362"/>
      <c r="NGN94" s="362"/>
      <c r="NGO94" s="362"/>
      <c r="NGP94" s="362"/>
      <c r="NGQ94" s="362"/>
      <c r="NGR94" s="362"/>
      <c r="NGS94" s="362"/>
      <c r="NGT94" s="362"/>
      <c r="NGU94" s="362"/>
      <c r="NGV94" s="362"/>
      <c r="NGW94" s="362"/>
      <c r="NGX94" s="362"/>
      <c r="NGY94" s="362"/>
      <c r="NGZ94" s="362"/>
      <c r="NHA94" s="362"/>
      <c r="NHB94" s="362"/>
      <c r="NHC94" s="362"/>
      <c r="NHD94" s="362"/>
      <c r="NHE94" s="362"/>
      <c r="NHF94" s="362"/>
      <c r="NHG94" s="362"/>
      <c r="NHH94" s="362"/>
      <c r="NHI94" s="362"/>
      <c r="NHJ94" s="362"/>
      <c r="NHK94" s="362"/>
      <c r="NHL94" s="362"/>
      <c r="NHM94" s="362"/>
      <c r="NHN94" s="362"/>
      <c r="NHO94" s="362"/>
      <c r="NHP94" s="362"/>
      <c r="NHQ94" s="362"/>
      <c r="NHR94" s="362"/>
      <c r="NHS94" s="362"/>
      <c r="NHT94" s="362"/>
      <c r="NHU94" s="362"/>
      <c r="NHV94" s="362"/>
      <c r="NHW94" s="362"/>
      <c r="NHX94" s="362"/>
      <c r="NHY94" s="362"/>
      <c r="NHZ94" s="362"/>
      <c r="NIA94" s="362"/>
      <c r="NIB94" s="362"/>
      <c r="NIC94" s="362"/>
      <c r="NID94" s="362"/>
      <c r="NIE94" s="362"/>
      <c r="NIF94" s="362"/>
      <c r="NIG94" s="362"/>
      <c r="NIH94" s="362"/>
      <c r="NII94" s="362"/>
      <c r="NIJ94" s="362"/>
      <c r="NIK94" s="362"/>
      <c r="NIL94" s="362"/>
      <c r="NIM94" s="362"/>
      <c r="NIN94" s="362"/>
      <c r="NIO94" s="362"/>
      <c r="NIP94" s="362"/>
      <c r="NIQ94" s="362"/>
      <c r="NIR94" s="362"/>
      <c r="NIS94" s="362"/>
      <c r="NIT94" s="362"/>
      <c r="NIU94" s="362"/>
      <c r="NIV94" s="362"/>
      <c r="NIW94" s="362"/>
      <c r="NIX94" s="362"/>
      <c r="NIY94" s="362"/>
      <c r="NIZ94" s="362"/>
      <c r="NJA94" s="362"/>
      <c r="NJB94" s="362"/>
      <c r="NJC94" s="362"/>
      <c r="NJD94" s="362"/>
      <c r="NJE94" s="362"/>
      <c r="NJF94" s="362"/>
      <c r="NJG94" s="362"/>
      <c r="NJH94" s="362"/>
      <c r="NJI94" s="362"/>
      <c r="NJJ94" s="362"/>
      <c r="NJK94" s="362"/>
      <c r="NJL94" s="362"/>
      <c r="NJM94" s="362"/>
      <c r="NJN94" s="362"/>
      <c r="NJO94" s="362"/>
      <c r="NJP94" s="362"/>
      <c r="NJQ94" s="362"/>
      <c r="NJR94" s="362"/>
      <c r="NJS94" s="362"/>
      <c r="NJT94" s="362"/>
      <c r="NJU94" s="362"/>
      <c r="NJV94" s="362"/>
      <c r="NJW94" s="362"/>
      <c r="NJX94" s="362"/>
      <c r="NJY94" s="362"/>
      <c r="NJZ94" s="362"/>
      <c r="NKA94" s="362"/>
      <c r="NKB94" s="362"/>
      <c r="NKC94" s="362"/>
      <c r="NKD94" s="362"/>
      <c r="NKE94" s="362"/>
      <c r="NKF94" s="362"/>
      <c r="NKG94" s="362"/>
      <c r="NKH94" s="362"/>
      <c r="NKI94" s="362"/>
      <c r="NKJ94" s="362"/>
      <c r="NKK94" s="362"/>
      <c r="NKL94" s="362"/>
      <c r="NKM94" s="362"/>
      <c r="NKN94" s="362"/>
      <c r="NKO94" s="362"/>
      <c r="NKP94" s="362"/>
      <c r="NKQ94" s="362"/>
      <c r="NKR94" s="362"/>
      <c r="NKS94" s="362"/>
      <c r="NKT94" s="362"/>
      <c r="NKU94" s="362"/>
      <c r="NKV94" s="362"/>
      <c r="NKW94" s="362"/>
      <c r="NKX94" s="362"/>
      <c r="NKY94" s="362"/>
      <c r="NKZ94" s="362"/>
      <c r="NLA94" s="362"/>
      <c r="NLB94" s="362"/>
      <c r="NLC94" s="362"/>
      <c r="NLD94" s="362"/>
      <c r="NLE94" s="362"/>
      <c r="NLF94" s="362"/>
      <c r="NLG94" s="362"/>
      <c r="NLH94" s="362"/>
      <c r="NLI94" s="362"/>
      <c r="NLJ94" s="362"/>
      <c r="NLK94" s="362"/>
      <c r="NLL94" s="362"/>
      <c r="NLM94" s="362"/>
      <c r="NLN94" s="362"/>
      <c r="NLO94" s="362"/>
      <c r="NLP94" s="362"/>
      <c r="NLQ94" s="362"/>
      <c r="NLR94" s="362"/>
      <c r="NLS94" s="362"/>
      <c r="NLT94" s="362"/>
      <c r="NLU94" s="362"/>
      <c r="NLV94" s="362"/>
      <c r="NLW94" s="362"/>
      <c r="NLX94" s="362"/>
      <c r="NLY94" s="362"/>
      <c r="NLZ94" s="362"/>
      <c r="NMA94" s="362"/>
      <c r="NMB94" s="362"/>
      <c r="NMC94" s="362"/>
      <c r="NMD94" s="362"/>
      <c r="NME94" s="362"/>
      <c r="NMF94" s="362"/>
      <c r="NMG94" s="362"/>
      <c r="NMH94" s="362"/>
      <c r="NMI94" s="362"/>
      <c r="NMJ94" s="362"/>
      <c r="NMK94" s="362"/>
      <c r="NML94" s="362"/>
      <c r="NMM94" s="362"/>
      <c r="NMN94" s="362"/>
      <c r="NMO94" s="362"/>
      <c r="NMP94" s="362"/>
      <c r="NMQ94" s="362"/>
      <c r="NMR94" s="362"/>
      <c r="NMS94" s="362"/>
      <c r="NMT94" s="362"/>
      <c r="NMU94" s="362"/>
      <c r="NMV94" s="362"/>
      <c r="NMW94" s="362"/>
      <c r="NMX94" s="362"/>
      <c r="NMY94" s="362"/>
      <c r="NMZ94" s="362"/>
      <c r="NNA94" s="362"/>
      <c r="NNB94" s="362"/>
      <c r="NNC94" s="362"/>
      <c r="NND94" s="362"/>
      <c r="NNE94" s="362"/>
      <c r="NNF94" s="362"/>
      <c r="NNG94" s="362"/>
      <c r="NNH94" s="362"/>
      <c r="NNI94" s="362"/>
      <c r="NNJ94" s="362"/>
      <c r="NNK94" s="362"/>
      <c r="NNL94" s="362"/>
      <c r="NNM94" s="362"/>
      <c r="NNN94" s="362"/>
      <c r="NNO94" s="362"/>
      <c r="NNP94" s="362"/>
      <c r="NNQ94" s="362"/>
      <c r="NNR94" s="362"/>
      <c r="NNS94" s="362"/>
      <c r="NNT94" s="362"/>
      <c r="NNU94" s="362"/>
      <c r="NNV94" s="362"/>
      <c r="NNW94" s="362"/>
      <c r="NNX94" s="362"/>
      <c r="NNY94" s="362"/>
      <c r="NNZ94" s="362"/>
      <c r="NOA94" s="362"/>
      <c r="NOB94" s="362"/>
      <c r="NOC94" s="362"/>
      <c r="NOD94" s="362"/>
      <c r="NOE94" s="362"/>
      <c r="NOF94" s="362"/>
      <c r="NOG94" s="362"/>
      <c r="NOH94" s="362"/>
      <c r="NOI94" s="362"/>
      <c r="NOJ94" s="362"/>
      <c r="NOK94" s="362"/>
      <c r="NOL94" s="362"/>
      <c r="NOM94" s="362"/>
      <c r="NON94" s="362"/>
      <c r="NOO94" s="362"/>
      <c r="NOP94" s="362"/>
      <c r="NOQ94" s="362"/>
      <c r="NOR94" s="362"/>
      <c r="NOS94" s="362"/>
      <c r="NOT94" s="362"/>
      <c r="NOU94" s="362"/>
      <c r="NOV94" s="362"/>
      <c r="NOW94" s="362"/>
      <c r="NOX94" s="362"/>
      <c r="NOY94" s="362"/>
      <c r="NOZ94" s="362"/>
      <c r="NPA94" s="362"/>
      <c r="NPB94" s="362"/>
      <c r="NPC94" s="362"/>
      <c r="NPD94" s="362"/>
      <c r="NPE94" s="362"/>
      <c r="NPF94" s="362"/>
      <c r="NPG94" s="362"/>
      <c r="NPH94" s="362"/>
      <c r="NPI94" s="362"/>
      <c r="NPJ94" s="362"/>
      <c r="NPK94" s="362"/>
      <c r="NPL94" s="362"/>
      <c r="NPM94" s="362"/>
      <c r="NPN94" s="362"/>
      <c r="NPO94" s="362"/>
      <c r="NPP94" s="362"/>
      <c r="NPQ94" s="362"/>
      <c r="NPR94" s="362"/>
      <c r="NPS94" s="362"/>
      <c r="NPT94" s="362"/>
      <c r="NPU94" s="362"/>
      <c r="NPV94" s="362"/>
      <c r="NPW94" s="362"/>
      <c r="NPX94" s="362"/>
      <c r="NPY94" s="362"/>
      <c r="NPZ94" s="362"/>
      <c r="NQA94" s="362"/>
      <c r="NQB94" s="362"/>
      <c r="NQC94" s="362"/>
      <c r="NQD94" s="362"/>
      <c r="NQE94" s="362"/>
      <c r="NQF94" s="362"/>
      <c r="NQG94" s="362"/>
      <c r="NQH94" s="362"/>
      <c r="NQI94" s="362"/>
      <c r="NQJ94" s="362"/>
      <c r="NQK94" s="362"/>
      <c r="NQL94" s="362"/>
      <c r="NQM94" s="362"/>
      <c r="NQN94" s="362"/>
      <c r="NQO94" s="362"/>
      <c r="NQP94" s="362"/>
      <c r="NQQ94" s="362"/>
      <c r="NQR94" s="362"/>
      <c r="NQS94" s="362"/>
      <c r="NQT94" s="362"/>
      <c r="NQU94" s="362"/>
      <c r="NQV94" s="362"/>
      <c r="NQW94" s="362"/>
      <c r="NQX94" s="362"/>
      <c r="NQY94" s="362"/>
      <c r="NQZ94" s="362"/>
      <c r="NRA94" s="362"/>
      <c r="NRB94" s="362"/>
      <c r="NRC94" s="362"/>
      <c r="NRD94" s="362"/>
      <c r="NRE94" s="362"/>
      <c r="NRF94" s="362"/>
      <c r="NRG94" s="362"/>
      <c r="NRH94" s="362"/>
      <c r="NRI94" s="362"/>
      <c r="NRJ94" s="362"/>
      <c r="NRK94" s="362"/>
      <c r="NRL94" s="362"/>
      <c r="NRM94" s="362"/>
      <c r="NRN94" s="362"/>
      <c r="NRO94" s="362"/>
      <c r="NRP94" s="362"/>
      <c r="NRQ94" s="362"/>
      <c r="NRR94" s="362"/>
      <c r="NRS94" s="362"/>
      <c r="NRT94" s="362"/>
      <c r="NRU94" s="362"/>
      <c r="NRV94" s="362"/>
      <c r="NRW94" s="362"/>
      <c r="NRX94" s="362"/>
      <c r="NRY94" s="362"/>
      <c r="NRZ94" s="362"/>
      <c r="NSA94" s="362"/>
      <c r="NSB94" s="362"/>
      <c r="NSC94" s="362"/>
      <c r="NSD94" s="362"/>
      <c r="NSE94" s="362"/>
      <c r="NSF94" s="362"/>
      <c r="NSG94" s="362"/>
      <c r="NSH94" s="362"/>
      <c r="NSI94" s="362"/>
      <c r="NSJ94" s="362"/>
      <c r="NSK94" s="362"/>
      <c r="NSL94" s="362"/>
      <c r="NSM94" s="362"/>
      <c r="NSN94" s="362"/>
      <c r="NSO94" s="362"/>
      <c r="NSP94" s="362"/>
      <c r="NSQ94" s="362"/>
      <c r="NSR94" s="362"/>
      <c r="NSS94" s="362"/>
      <c r="NST94" s="362"/>
      <c r="NSU94" s="362"/>
      <c r="NSV94" s="362"/>
      <c r="NSW94" s="362"/>
      <c r="NSX94" s="362"/>
      <c r="NSY94" s="362"/>
      <c r="NSZ94" s="362"/>
      <c r="NTA94" s="362"/>
      <c r="NTB94" s="362"/>
      <c r="NTC94" s="362"/>
      <c r="NTD94" s="362"/>
      <c r="NTE94" s="362"/>
      <c r="NTF94" s="362"/>
      <c r="NTG94" s="362"/>
      <c r="NTH94" s="362"/>
      <c r="NTI94" s="362"/>
      <c r="NTJ94" s="362"/>
      <c r="NTK94" s="362"/>
      <c r="NTL94" s="362"/>
      <c r="NTM94" s="362"/>
      <c r="NTN94" s="362"/>
      <c r="NTO94" s="362"/>
      <c r="NTP94" s="362"/>
      <c r="NTQ94" s="362"/>
      <c r="NTR94" s="362"/>
      <c r="NTS94" s="362"/>
      <c r="NTT94" s="362"/>
      <c r="NTU94" s="362"/>
      <c r="NTV94" s="362"/>
      <c r="NTW94" s="362"/>
      <c r="NTX94" s="362"/>
      <c r="NTY94" s="362"/>
      <c r="NTZ94" s="362"/>
      <c r="NUA94" s="362"/>
      <c r="NUB94" s="362"/>
      <c r="NUC94" s="362"/>
      <c r="NUD94" s="362"/>
      <c r="NUE94" s="362"/>
      <c r="NUF94" s="362"/>
      <c r="NUG94" s="362"/>
      <c r="NUH94" s="362"/>
      <c r="NUI94" s="362"/>
      <c r="NUJ94" s="362"/>
      <c r="NUK94" s="362"/>
      <c r="NUL94" s="362"/>
      <c r="NUM94" s="362"/>
      <c r="NUN94" s="362"/>
      <c r="NUO94" s="362"/>
      <c r="NUP94" s="362"/>
      <c r="NUQ94" s="362"/>
      <c r="NUR94" s="362"/>
      <c r="NUS94" s="362"/>
      <c r="NUT94" s="362"/>
      <c r="NUU94" s="362"/>
      <c r="NUV94" s="362"/>
      <c r="NUW94" s="362"/>
      <c r="NUX94" s="362"/>
      <c r="NUY94" s="362"/>
      <c r="NUZ94" s="362"/>
      <c r="NVA94" s="362"/>
      <c r="NVB94" s="362"/>
      <c r="NVC94" s="362"/>
      <c r="NVD94" s="362"/>
      <c r="NVE94" s="362"/>
      <c r="NVF94" s="362"/>
      <c r="NVG94" s="362"/>
      <c r="NVH94" s="362"/>
      <c r="NVI94" s="362"/>
      <c r="NVJ94" s="362"/>
      <c r="NVK94" s="362"/>
      <c r="NVL94" s="362"/>
      <c r="NVM94" s="362"/>
      <c r="NVN94" s="362"/>
      <c r="NVO94" s="362"/>
      <c r="NVP94" s="362"/>
      <c r="NVQ94" s="362"/>
      <c r="NVR94" s="362"/>
      <c r="NVS94" s="362"/>
      <c r="NVT94" s="362"/>
      <c r="NVU94" s="362"/>
      <c r="NVV94" s="362"/>
      <c r="NVW94" s="362"/>
      <c r="NVX94" s="362"/>
      <c r="NVY94" s="362"/>
      <c r="NVZ94" s="362"/>
      <c r="NWA94" s="362"/>
      <c r="NWB94" s="362"/>
      <c r="NWC94" s="362"/>
      <c r="NWD94" s="362"/>
      <c r="NWE94" s="362"/>
      <c r="NWF94" s="362"/>
      <c r="NWG94" s="362"/>
      <c r="NWH94" s="362"/>
      <c r="NWI94" s="362"/>
      <c r="NWJ94" s="362"/>
      <c r="NWK94" s="362"/>
      <c r="NWL94" s="362"/>
      <c r="NWM94" s="362"/>
      <c r="NWN94" s="362"/>
      <c r="NWO94" s="362"/>
      <c r="NWP94" s="362"/>
      <c r="NWQ94" s="362"/>
      <c r="NWR94" s="362"/>
      <c r="NWS94" s="362"/>
      <c r="NWT94" s="362"/>
      <c r="NWU94" s="362"/>
      <c r="NWV94" s="362"/>
      <c r="NWW94" s="362"/>
      <c r="NWX94" s="362"/>
      <c r="NWY94" s="362"/>
      <c r="NWZ94" s="362"/>
      <c r="NXA94" s="362"/>
      <c r="NXB94" s="362"/>
      <c r="NXC94" s="362"/>
      <c r="NXD94" s="362"/>
      <c r="NXE94" s="362"/>
      <c r="NXF94" s="362"/>
      <c r="NXG94" s="362"/>
      <c r="NXH94" s="362"/>
      <c r="NXI94" s="362"/>
      <c r="NXJ94" s="362"/>
      <c r="NXK94" s="362"/>
      <c r="NXL94" s="362"/>
      <c r="NXM94" s="362"/>
      <c r="NXN94" s="362"/>
      <c r="NXO94" s="362"/>
      <c r="NXP94" s="362"/>
      <c r="NXQ94" s="362"/>
      <c r="NXR94" s="362"/>
      <c r="NXS94" s="362"/>
      <c r="NXT94" s="362"/>
      <c r="NXU94" s="362"/>
      <c r="NXV94" s="362"/>
      <c r="NXW94" s="362"/>
      <c r="NXX94" s="362"/>
      <c r="NXY94" s="362"/>
      <c r="NXZ94" s="362"/>
      <c r="NYA94" s="362"/>
      <c r="NYB94" s="362"/>
      <c r="NYC94" s="362"/>
      <c r="NYD94" s="362"/>
      <c r="NYE94" s="362"/>
      <c r="NYF94" s="362"/>
      <c r="NYG94" s="362"/>
      <c r="NYH94" s="362"/>
      <c r="NYI94" s="362"/>
      <c r="NYJ94" s="362"/>
      <c r="NYK94" s="362"/>
      <c r="NYL94" s="362"/>
      <c r="NYM94" s="362"/>
      <c r="NYN94" s="362"/>
      <c r="NYO94" s="362"/>
      <c r="NYP94" s="362"/>
      <c r="NYQ94" s="362"/>
      <c r="NYR94" s="362"/>
      <c r="NYS94" s="362"/>
      <c r="NYT94" s="362"/>
      <c r="NYU94" s="362"/>
      <c r="NYV94" s="362"/>
      <c r="NYW94" s="362"/>
      <c r="NYX94" s="362"/>
      <c r="NYY94" s="362"/>
      <c r="NYZ94" s="362"/>
      <c r="NZA94" s="362"/>
      <c r="NZB94" s="362"/>
      <c r="NZC94" s="362"/>
      <c r="NZD94" s="362"/>
      <c r="NZE94" s="362"/>
      <c r="NZF94" s="362"/>
      <c r="NZG94" s="362"/>
      <c r="NZH94" s="362"/>
      <c r="NZI94" s="362"/>
      <c r="NZJ94" s="362"/>
      <c r="NZK94" s="362"/>
      <c r="NZL94" s="362"/>
      <c r="NZM94" s="362"/>
      <c r="NZN94" s="362"/>
      <c r="NZO94" s="362"/>
      <c r="NZP94" s="362"/>
      <c r="NZQ94" s="362"/>
      <c r="NZR94" s="362"/>
      <c r="NZS94" s="362"/>
      <c r="NZT94" s="362"/>
      <c r="NZU94" s="362"/>
      <c r="NZV94" s="362"/>
      <c r="NZW94" s="362"/>
      <c r="NZX94" s="362"/>
      <c r="NZY94" s="362"/>
      <c r="NZZ94" s="362"/>
      <c r="OAA94" s="362"/>
      <c r="OAB94" s="362"/>
      <c r="OAC94" s="362"/>
      <c r="OAD94" s="362"/>
      <c r="OAE94" s="362"/>
      <c r="OAF94" s="362"/>
      <c r="OAG94" s="362"/>
      <c r="OAH94" s="362"/>
      <c r="OAI94" s="362"/>
      <c r="OAJ94" s="362"/>
      <c r="OAK94" s="362"/>
      <c r="OAL94" s="362"/>
      <c r="OAM94" s="362"/>
      <c r="OAN94" s="362"/>
      <c r="OAO94" s="362"/>
      <c r="OAP94" s="362"/>
      <c r="OAQ94" s="362"/>
      <c r="OAR94" s="362"/>
      <c r="OAS94" s="362"/>
      <c r="OAT94" s="362"/>
      <c r="OAU94" s="362"/>
      <c r="OAV94" s="362"/>
      <c r="OAW94" s="362"/>
      <c r="OAX94" s="362"/>
      <c r="OAY94" s="362"/>
      <c r="OAZ94" s="362"/>
      <c r="OBA94" s="362"/>
      <c r="OBB94" s="362"/>
      <c r="OBC94" s="362"/>
      <c r="OBD94" s="362"/>
      <c r="OBE94" s="362"/>
      <c r="OBF94" s="362"/>
      <c r="OBG94" s="362"/>
      <c r="OBH94" s="362"/>
      <c r="OBI94" s="362"/>
      <c r="OBJ94" s="362"/>
      <c r="OBK94" s="362"/>
      <c r="OBL94" s="362"/>
      <c r="OBM94" s="362"/>
      <c r="OBN94" s="362"/>
      <c r="OBO94" s="362"/>
      <c r="OBP94" s="362"/>
      <c r="OBQ94" s="362"/>
      <c r="OBR94" s="362"/>
      <c r="OBS94" s="362"/>
      <c r="OBT94" s="362"/>
      <c r="OBU94" s="362"/>
      <c r="OBV94" s="362"/>
      <c r="OBW94" s="362"/>
      <c r="OBX94" s="362"/>
      <c r="OBY94" s="362"/>
      <c r="OBZ94" s="362"/>
      <c r="OCA94" s="362"/>
      <c r="OCB94" s="362"/>
      <c r="OCC94" s="362"/>
      <c r="OCD94" s="362"/>
      <c r="OCE94" s="362"/>
      <c r="OCF94" s="362"/>
      <c r="OCG94" s="362"/>
      <c r="OCH94" s="362"/>
      <c r="OCI94" s="362"/>
      <c r="OCJ94" s="362"/>
      <c r="OCK94" s="362"/>
      <c r="OCL94" s="362"/>
      <c r="OCM94" s="362"/>
      <c r="OCN94" s="362"/>
      <c r="OCO94" s="362"/>
      <c r="OCP94" s="362"/>
      <c r="OCQ94" s="362"/>
      <c r="OCR94" s="362"/>
      <c r="OCS94" s="362"/>
      <c r="OCT94" s="362"/>
      <c r="OCU94" s="362"/>
      <c r="OCV94" s="362"/>
      <c r="OCW94" s="362"/>
      <c r="OCX94" s="362"/>
      <c r="OCY94" s="362"/>
      <c r="OCZ94" s="362"/>
      <c r="ODA94" s="362"/>
      <c r="ODB94" s="362"/>
      <c r="ODC94" s="362"/>
      <c r="ODD94" s="362"/>
      <c r="ODE94" s="362"/>
      <c r="ODF94" s="362"/>
      <c r="ODG94" s="362"/>
      <c r="ODH94" s="362"/>
      <c r="ODI94" s="362"/>
      <c r="ODJ94" s="362"/>
      <c r="ODK94" s="362"/>
      <c r="ODL94" s="362"/>
      <c r="ODM94" s="362"/>
      <c r="ODN94" s="362"/>
      <c r="ODO94" s="362"/>
      <c r="ODP94" s="362"/>
      <c r="ODQ94" s="362"/>
      <c r="ODR94" s="362"/>
      <c r="ODS94" s="362"/>
      <c r="ODT94" s="362"/>
      <c r="ODU94" s="362"/>
      <c r="ODV94" s="362"/>
      <c r="ODW94" s="362"/>
      <c r="ODX94" s="362"/>
      <c r="ODY94" s="362"/>
      <c r="ODZ94" s="362"/>
      <c r="OEA94" s="362"/>
      <c r="OEB94" s="362"/>
      <c r="OEC94" s="362"/>
      <c r="OED94" s="362"/>
      <c r="OEE94" s="362"/>
      <c r="OEF94" s="362"/>
      <c r="OEG94" s="362"/>
      <c r="OEH94" s="362"/>
      <c r="OEI94" s="362"/>
      <c r="OEJ94" s="362"/>
      <c r="OEK94" s="362"/>
      <c r="OEL94" s="362"/>
      <c r="OEM94" s="362"/>
      <c r="OEN94" s="362"/>
      <c r="OEO94" s="362"/>
      <c r="OEP94" s="362"/>
      <c r="OEQ94" s="362"/>
      <c r="OER94" s="362"/>
      <c r="OES94" s="362"/>
      <c r="OET94" s="362"/>
      <c r="OEU94" s="362"/>
      <c r="OEV94" s="362"/>
      <c r="OEW94" s="362"/>
      <c r="OEX94" s="362"/>
      <c r="OEY94" s="362"/>
      <c r="OEZ94" s="362"/>
      <c r="OFA94" s="362"/>
      <c r="OFB94" s="362"/>
      <c r="OFC94" s="362"/>
      <c r="OFD94" s="362"/>
      <c r="OFE94" s="362"/>
      <c r="OFF94" s="362"/>
      <c r="OFG94" s="362"/>
      <c r="OFH94" s="362"/>
      <c r="OFI94" s="362"/>
      <c r="OFJ94" s="362"/>
      <c r="OFK94" s="362"/>
      <c r="OFL94" s="362"/>
      <c r="OFM94" s="362"/>
      <c r="OFN94" s="362"/>
      <c r="OFO94" s="362"/>
      <c r="OFP94" s="362"/>
      <c r="OFQ94" s="362"/>
      <c r="OFR94" s="362"/>
      <c r="OFS94" s="362"/>
      <c r="OFT94" s="362"/>
      <c r="OFU94" s="362"/>
      <c r="OFV94" s="362"/>
      <c r="OFW94" s="362"/>
      <c r="OFX94" s="362"/>
      <c r="OFY94" s="362"/>
      <c r="OFZ94" s="362"/>
      <c r="OGA94" s="362"/>
      <c r="OGB94" s="362"/>
      <c r="OGC94" s="362"/>
      <c r="OGD94" s="362"/>
      <c r="OGE94" s="362"/>
      <c r="OGF94" s="362"/>
      <c r="OGG94" s="362"/>
      <c r="OGH94" s="362"/>
      <c r="OGI94" s="362"/>
      <c r="OGJ94" s="362"/>
      <c r="OGK94" s="362"/>
      <c r="OGL94" s="362"/>
      <c r="OGM94" s="362"/>
      <c r="OGN94" s="362"/>
      <c r="OGO94" s="362"/>
      <c r="OGP94" s="362"/>
      <c r="OGQ94" s="362"/>
      <c r="OGR94" s="362"/>
      <c r="OGS94" s="362"/>
      <c r="OGT94" s="362"/>
      <c r="OGU94" s="362"/>
      <c r="OGV94" s="362"/>
      <c r="OGW94" s="362"/>
      <c r="OGX94" s="362"/>
      <c r="OGY94" s="362"/>
      <c r="OGZ94" s="362"/>
      <c r="OHA94" s="362"/>
      <c r="OHB94" s="362"/>
      <c r="OHC94" s="362"/>
      <c r="OHD94" s="362"/>
      <c r="OHE94" s="362"/>
      <c r="OHF94" s="362"/>
      <c r="OHG94" s="362"/>
      <c r="OHH94" s="362"/>
      <c r="OHI94" s="362"/>
      <c r="OHJ94" s="362"/>
      <c r="OHK94" s="362"/>
      <c r="OHL94" s="362"/>
      <c r="OHM94" s="362"/>
      <c r="OHN94" s="362"/>
      <c r="OHO94" s="362"/>
      <c r="OHP94" s="362"/>
      <c r="OHQ94" s="362"/>
      <c r="OHR94" s="362"/>
      <c r="OHS94" s="362"/>
      <c r="OHT94" s="362"/>
      <c r="OHU94" s="362"/>
      <c r="OHV94" s="362"/>
      <c r="OHW94" s="362"/>
      <c r="OHX94" s="362"/>
      <c r="OHY94" s="362"/>
      <c r="OHZ94" s="362"/>
      <c r="OIA94" s="362"/>
      <c r="OIB94" s="362"/>
      <c r="OIC94" s="362"/>
      <c r="OID94" s="362"/>
      <c r="OIE94" s="362"/>
      <c r="OIF94" s="362"/>
      <c r="OIG94" s="362"/>
      <c r="OIH94" s="362"/>
      <c r="OII94" s="362"/>
      <c r="OIJ94" s="362"/>
      <c r="OIK94" s="362"/>
      <c r="OIL94" s="362"/>
      <c r="OIM94" s="362"/>
      <c r="OIN94" s="362"/>
      <c r="OIO94" s="362"/>
      <c r="OIP94" s="362"/>
      <c r="OIQ94" s="362"/>
      <c r="OIR94" s="362"/>
      <c r="OIS94" s="362"/>
      <c r="OIT94" s="362"/>
      <c r="OIU94" s="362"/>
      <c r="OIV94" s="362"/>
      <c r="OIW94" s="362"/>
      <c r="OIX94" s="362"/>
      <c r="OIY94" s="362"/>
      <c r="OIZ94" s="362"/>
      <c r="OJA94" s="362"/>
      <c r="OJB94" s="362"/>
      <c r="OJC94" s="362"/>
      <c r="OJD94" s="362"/>
      <c r="OJE94" s="362"/>
      <c r="OJF94" s="362"/>
      <c r="OJG94" s="362"/>
      <c r="OJH94" s="362"/>
      <c r="OJI94" s="362"/>
      <c r="OJJ94" s="362"/>
      <c r="OJK94" s="362"/>
      <c r="OJL94" s="362"/>
      <c r="OJM94" s="362"/>
      <c r="OJN94" s="362"/>
      <c r="OJO94" s="362"/>
      <c r="OJP94" s="362"/>
      <c r="OJQ94" s="362"/>
      <c r="OJR94" s="362"/>
      <c r="OJS94" s="362"/>
      <c r="OJT94" s="362"/>
      <c r="OJU94" s="362"/>
      <c r="OJV94" s="362"/>
      <c r="OJW94" s="362"/>
      <c r="OJX94" s="362"/>
      <c r="OJY94" s="362"/>
      <c r="OJZ94" s="362"/>
      <c r="OKA94" s="362"/>
      <c r="OKB94" s="362"/>
      <c r="OKC94" s="362"/>
      <c r="OKD94" s="362"/>
      <c r="OKE94" s="362"/>
      <c r="OKF94" s="362"/>
      <c r="OKG94" s="362"/>
      <c r="OKH94" s="362"/>
      <c r="OKI94" s="362"/>
      <c r="OKJ94" s="362"/>
      <c r="OKK94" s="362"/>
      <c r="OKL94" s="362"/>
      <c r="OKM94" s="362"/>
      <c r="OKN94" s="362"/>
      <c r="OKO94" s="362"/>
      <c r="OKP94" s="362"/>
      <c r="OKQ94" s="362"/>
      <c r="OKR94" s="362"/>
      <c r="OKS94" s="362"/>
      <c r="OKT94" s="362"/>
      <c r="OKU94" s="362"/>
      <c r="OKV94" s="362"/>
      <c r="OKW94" s="362"/>
      <c r="OKX94" s="362"/>
      <c r="OKY94" s="362"/>
      <c r="OKZ94" s="362"/>
      <c r="OLA94" s="362"/>
      <c r="OLB94" s="362"/>
      <c r="OLC94" s="362"/>
      <c r="OLD94" s="362"/>
      <c r="OLE94" s="362"/>
      <c r="OLF94" s="362"/>
      <c r="OLG94" s="362"/>
      <c r="OLH94" s="362"/>
      <c r="OLI94" s="362"/>
      <c r="OLJ94" s="362"/>
      <c r="OLK94" s="362"/>
      <c r="OLL94" s="362"/>
      <c r="OLM94" s="362"/>
      <c r="OLN94" s="362"/>
      <c r="OLO94" s="362"/>
      <c r="OLP94" s="362"/>
      <c r="OLQ94" s="362"/>
      <c r="OLR94" s="362"/>
      <c r="OLS94" s="362"/>
      <c r="OLT94" s="362"/>
      <c r="OLU94" s="362"/>
      <c r="OLV94" s="362"/>
      <c r="OLW94" s="362"/>
      <c r="OLX94" s="362"/>
      <c r="OLY94" s="362"/>
      <c r="OLZ94" s="362"/>
      <c r="OMA94" s="362"/>
      <c r="OMB94" s="362"/>
      <c r="OMC94" s="362"/>
      <c r="OMD94" s="362"/>
      <c r="OME94" s="362"/>
      <c r="OMF94" s="362"/>
      <c r="OMG94" s="362"/>
      <c r="OMH94" s="362"/>
      <c r="OMI94" s="362"/>
      <c r="OMJ94" s="362"/>
      <c r="OMK94" s="362"/>
      <c r="OML94" s="362"/>
      <c r="OMM94" s="362"/>
      <c r="OMN94" s="362"/>
      <c r="OMO94" s="362"/>
      <c r="OMP94" s="362"/>
      <c r="OMQ94" s="362"/>
      <c r="OMR94" s="362"/>
      <c r="OMS94" s="362"/>
      <c r="OMT94" s="362"/>
      <c r="OMU94" s="362"/>
      <c r="OMV94" s="362"/>
      <c r="OMW94" s="362"/>
      <c r="OMX94" s="362"/>
      <c r="OMY94" s="362"/>
      <c r="OMZ94" s="362"/>
      <c r="ONA94" s="362"/>
      <c r="ONB94" s="362"/>
      <c r="ONC94" s="362"/>
      <c r="OND94" s="362"/>
      <c r="ONE94" s="362"/>
      <c r="ONF94" s="362"/>
      <c r="ONG94" s="362"/>
      <c r="ONH94" s="362"/>
      <c r="ONI94" s="362"/>
      <c r="ONJ94" s="362"/>
      <c r="ONK94" s="362"/>
      <c r="ONL94" s="362"/>
      <c r="ONM94" s="362"/>
      <c r="ONN94" s="362"/>
      <c r="ONO94" s="362"/>
      <c r="ONP94" s="362"/>
      <c r="ONQ94" s="362"/>
      <c r="ONR94" s="362"/>
      <c r="ONS94" s="362"/>
      <c r="ONT94" s="362"/>
      <c r="ONU94" s="362"/>
      <c r="ONV94" s="362"/>
      <c r="ONW94" s="362"/>
      <c r="ONX94" s="362"/>
      <c r="ONY94" s="362"/>
      <c r="ONZ94" s="362"/>
      <c r="OOA94" s="362"/>
      <c r="OOB94" s="362"/>
      <c r="OOC94" s="362"/>
      <c r="OOD94" s="362"/>
      <c r="OOE94" s="362"/>
      <c r="OOF94" s="362"/>
      <c r="OOG94" s="362"/>
      <c r="OOH94" s="362"/>
      <c r="OOI94" s="362"/>
      <c r="OOJ94" s="362"/>
      <c r="OOK94" s="362"/>
      <c r="OOL94" s="362"/>
      <c r="OOM94" s="362"/>
      <c r="OON94" s="362"/>
      <c r="OOO94" s="362"/>
      <c r="OOP94" s="362"/>
      <c r="OOQ94" s="362"/>
      <c r="OOR94" s="362"/>
      <c r="OOS94" s="362"/>
      <c r="OOT94" s="362"/>
      <c r="OOU94" s="362"/>
      <c r="OOV94" s="362"/>
      <c r="OOW94" s="362"/>
      <c r="OOX94" s="362"/>
      <c r="OOY94" s="362"/>
      <c r="OOZ94" s="362"/>
      <c r="OPA94" s="362"/>
      <c r="OPB94" s="362"/>
      <c r="OPC94" s="362"/>
      <c r="OPD94" s="362"/>
      <c r="OPE94" s="362"/>
      <c r="OPF94" s="362"/>
      <c r="OPG94" s="362"/>
      <c r="OPH94" s="362"/>
      <c r="OPI94" s="362"/>
      <c r="OPJ94" s="362"/>
      <c r="OPK94" s="362"/>
      <c r="OPL94" s="362"/>
      <c r="OPM94" s="362"/>
      <c r="OPN94" s="362"/>
      <c r="OPO94" s="362"/>
      <c r="OPP94" s="362"/>
      <c r="OPQ94" s="362"/>
      <c r="OPR94" s="362"/>
      <c r="OPS94" s="362"/>
      <c r="OPT94" s="362"/>
      <c r="OPU94" s="362"/>
      <c r="OPV94" s="362"/>
      <c r="OPW94" s="362"/>
      <c r="OPX94" s="362"/>
      <c r="OPY94" s="362"/>
      <c r="OPZ94" s="362"/>
      <c r="OQA94" s="362"/>
      <c r="OQB94" s="362"/>
      <c r="OQC94" s="362"/>
      <c r="OQD94" s="362"/>
      <c r="OQE94" s="362"/>
      <c r="OQF94" s="362"/>
      <c r="OQG94" s="362"/>
      <c r="OQH94" s="362"/>
      <c r="OQI94" s="362"/>
      <c r="OQJ94" s="362"/>
      <c r="OQK94" s="362"/>
      <c r="OQL94" s="362"/>
      <c r="OQM94" s="362"/>
      <c r="OQN94" s="362"/>
      <c r="OQO94" s="362"/>
      <c r="OQP94" s="362"/>
      <c r="OQQ94" s="362"/>
      <c r="OQR94" s="362"/>
      <c r="OQS94" s="362"/>
      <c r="OQT94" s="362"/>
      <c r="OQU94" s="362"/>
      <c r="OQV94" s="362"/>
      <c r="OQW94" s="362"/>
      <c r="OQX94" s="362"/>
      <c r="OQY94" s="362"/>
      <c r="OQZ94" s="362"/>
      <c r="ORA94" s="362"/>
      <c r="ORB94" s="362"/>
      <c r="ORC94" s="362"/>
      <c r="ORD94" s="362"/>
      <c r="ORE94" s="362"/>
      <c r="ORF94" s="362"/>
      <c r="ORG94" s="362"/>
      <c r="ORH94" s="362"/>
      <c r="ORI94" s="362"/>
      <c r="ORJ94" s="362"/>
      <c r="ORK94" s="362"/>
      <c r="ORL94" s="362"/>
      <c r="ORM94" s="362"/>
      <c r="ORN94" s="362"/>
      <c r="ORO94" s="362"/>
      <c r="ORP94" s="362"/>
      <c r="ORQ94" s="362"/>
      <c r="ORR94" s="362"/>
      <c r="ORS94" s="362"/>
      <c r="ORT94" s="362"/>
      <c r="ORU94" s="362"/>
      <c r="ORV94" s="362"/>
      <c r="ORW94" s="362"/>
      <c r="ORX94" s="362"/>
      <c r="ORY94" s="362"/>
      <c r="ORZ94" s="362"/>
      <c r="OSA94" s="362"/>
      <c r="OSB94" s="362"/>
      <c r="OSC94" s="362"/>
      <c r="OSD94" s="362"/>
      <c r="OSE94" s="362"/>
      <c r="OSF94" s="362"/>
      <c r="OSG94" s="362"/>
      <c r="OSH94" s="362"/>
      <c r="OSI94" s="362"/>
      <c r="OSJ94" s="362"/>
      <c r="OSK94" s="362"/>
      <c r="OSL94" s="362"/>
      <c r="OSM94" s="362"/>
      <c r="OSN94" s="362"/>
      <c r="OSO94" s="362"/>
      <c r="OSP94" s="362"/>
      <c r="OSQ94" s="362"/>
      <c r="OSR94" s="362"/>
      <c r="OSS94" s="362"/>
      <c r="OST94" s="362"/>
      <c r="OSU94" s="362"/>
      <c r="OSV94" s="362"/>
      <c r="OSW94" s="362"/>
      <c r="OSX94" s="362"/>
      <c r="OSY94" s="362"/>
      <c r="OSZ94" s="362"/>
      <c r="OTA94" s="362"/>
      <c r="OTB94" s="362"/>
      <c r="OTC94" s="362"/>
      <c r="OTD94" s="362"/>
      <c r="OTE94" s="362"/>
      <c r="OTF94" s="362"/>
      <c r="OTG94" s="362"/>
      <c r="OTH94" s="362"/>
      <c r="OTI94" s="362"/>
      <c r="OTJ94" s="362"/>
      <c r="OTK94" s="362"/>
      <c r="OTL94" s="362"/>
      <c r="OTM94" s="362"/>
      <c r="OTN94" s="362"/>
      <c r="OTO94" s="362"/>
      <c r="OTP94" s="362"/>
      <c r="OTQ94" s="362"/>
      <c r="OTR94" s="362"/>
      <c r="OTS94" s="362"/>
      <c r="OTT94" s="362"/>
      <c r="OTU94" s="362"/>
      <c r="OTV94" s="362"/>
      <c r="OTW94" s="362"/>
      <c r="OTX94" s="362"/>
      <c r="OTY94" s="362"/>
      <c r="OTZ94" s="362"/>
      <c r="OUA94" s="362"/>
      <c r="OUB94" s="362"/>
      <c r="OUC94" s="362"/>
      <c r="OUD94" s="362"/>
      <c r="OUE94" s="362"/>
      <c r="OUF94" s="362"/>
      <c r="OUG94" s="362"/>
      <c r="OUH94" s="362"/>
      <c r="OUI94" s="362"/>
      <c r="OUJ94" s="362"/>
      <c r="OUK94" s="362"/>
      <c r="OUL94" s="362"/>
      <c r="OUM94" s="362"/>
      <c r="OUN94" s="362"/>
      <c r="OUO94" s="362"/>
      <c r="OUP94" s="362"/>
      <c r="OUQ94" s="362"/>
      <c r="OUR94" s="362"/>
      <c r="OUS94" s="362"/>
      <c r="OUT94" s="362"/>
      <c r="OUU94" s="362"/>
      <c r="OUV94" s="362"/>
      <c r="OUW94" s="362"/>
      <c r="OUX94" s="362"/>
      <c r="OUY94" s="362"/>
      <c r="OUZ94" s="362"/>
      <c r="OVA94" s="362"/>
      <c r="OVB94" s="362"/>
      <c r="OVC94" s="362"/>
      <c r="OVD94" s="362"/>
      <c r="OVE94" s="362"/>
      <c r="OVF94" s="362"/>
      <c r="OVG94" s="362"/>
      <c r="OVH94" s="362"/>
      <c r="OVI94" s="362"/>
      <c r="OVJ94" s="362"/>
      <c r="OVK94" s="362"/>
      <c r="OVL94" s="362"/>
      <c r="OVM94" s="362"/>
      <c r="OVN94" s="362"/>
      <c r="OVO94" s="362"/>
      <c r="OVP94" s="362"/>
      <c r="OVQ94" s="362"/>
      <c r="OVR94" s="362"/>
      <c r="OVS94" s="362"/>
      <c r="OVT94" s="362"/>
      <c r="OVU94" s="362"/>
      <c r="OVV94" s="362"/>
      <c r="OVW94" s="362"/>
      <c r="OVX94" s="362"/>
      <c r="OVY94" s="362"/>
      <c r="OVZ94" s="362"/>
      <c r="OWA94" s="362"/>
      <c r="OWB94" s="362"/>
      <c r="OWC94" s="362"/>
      <c r="OWD94" s="362"/>
      <c r="OWE94" s="362"/>
      <c r="OWF94" s="362"/>
      <c r="OWG94" s="362"/>
      <c r="OWH94" s="362"/>
      <c r="OWI94" s="362"/>
      <c r="OWJ94" s="362"/>
      <c r="OWK94" s="362"/>
      <c r="OWL94" s="362"/>
      <c r="OWM94" s="362"/>
      <c r="OWN94" s="362"/>
      <c r="OWO94" s="362"/>
      <c r="OWP94" s="362"/>
      <c r="OWQ94" s="362"/>
      <c r="OWR94" s="362"/>
      <c r="OWS94" s="362"/>
      <c r="OWT94" s="362"/>
      <c r="OWU94" s="362"/>
      <c r="OWV94" s="362"/>
      <c r="OWW94" s="362"/>
      <c r="OWX94" s="362"/>
      <c r="OWY94" s="362"/>
      <c r="OWZ94" s="362"/>
      <c r="OXA94" s="362"/>
      <c r="OXB94" s="362"/>
      <c r="OXC94" s="362"/>
      <c r="OXD94" s="362"/>
      <c r="OXE94" s="362"/>
      <c r="OXF94" s="362"/>
      <c r="OXG94" s="362"/>
      <c r="OXH94" s="362"/>
      <c r="OXI94" s="362"/>
      <c r="OXJ94" s="362"/>
      <c r="OXK94" s="362"/>
      <c r="OXL94" s="362"/>
      <c r="OXM94" s="362"/>
      <c r="OXN94" s="362"/>
      <c r="OXO94" s="362"/>
      <c r="OXP94" s="362"/>
      <c r="OXQ94" s="362"/>
      <c r="OXR94" s="362"/>
      <c r="OXS94" s="362"/>
      <c r="OXT94" s="362"/>
      <c r="OXU94" s="362"/>
      <c r="OXV94" s="362"/>
      <c r="OXW94" s="362"/>
      <c r="OXX94" s="362"/>
      <c r="OXY94" s="362"/>
      <c r="OXZ94" s="362"/>
      <c r="OYA94" s="362"/>
      <c r="OYB94" s="362"/>
      <c r="OYC94" s="362"/>
      <c r="OYD94" s="362"/>
      <c r="OYE94" s="362"/>
      <c r="OYF94" s="362"/>
      <c r="OYG94" s="362"/>
      <c r="OYH94" s="362"/>
      <c r="OYI94" s="362"/>
      <c r="OYJ94" s="362"/>
      <c r="OYK94" s="362"/>
      <c r="OYL94" s="362"/>
      <c r="OYM94" s="362"/>
      <c r="OYN94" s="362"/>
      <c r="OYO94" s="362"/>
      <c r="OYP94" s="362"/>
      <c r="OYQ94" s="362"/>
      <c r="OYR94" s="362"/>
      <c r="OYS94" s="362"/>
      <c r="OYT94" s="362"/>
      <c r="OYU94" s="362"/>
      <c r="OYV94" s="362"/>
      <c r="OYW94" s="362"/>
      <c r="OYX94" s="362"/>
      <c r="OYY94" s="362"/>
      <c r="OYZ94" s="362"/>
      <c r="OZA94" s="362"/>
      <c r="OZB94" s="362"/>
      <c r="OZC94" s="362"/>
      <c r="OZD94" s="362"/>
      <c r="OZE94" s="362"/>
      <c r="OZF94" s="362"/>
      <c r="OZG94" s="362"/>
      <c r="OZH94" s="362"/>
      <c r="OZI94" s="362"/>
      <c r="OZJ94" s="362"/>
      <c r="OZK94" s="362"/>
      <c r="OZL94" s="362"/>
      <c r="OZM94" s="362"/>
      <c r="OZN94" s="362"/>
      <c r="OZO94" s="362"/>
      <c r="OZP94" s="362"/>
      <c r="OZQ94" s="362"/>
      <c r="OZR94" s="362"/>
      <c r="OZS94" s="362"/>
      <c r="OZT94" s="362"/>
      <c r="OZU94" s="362"/>
      <c r="OZV94" s="362"/>
      <c r="OZW94" s="362"/>
      <c r="OZX94" s="362"/>
      <c r="OZY94" s="362"/>
      <c r="OZZ94" s="362"/>
      <c r="PAA94" s="362"/>
      <c r="PAB94" s="362"/>
      <c r="PAC94" s="362"/>
      <c r="PAD94" s="362"/>
      <c r="PAE94" s="362"/>
      <c r="PAF94" s="362"/>
      <c r="PAG94" s="362"/>
      <c r="PAH94" s="362"/>
      <c r="PAI94" s="362"/>
      <c r="PAJ94" s="362"/>
      <c r="PAK94" s="362"/>
      <c r="PAL94" s="362"/>
      <c r="PAM94" s="362"/>
      <c r="PAN94" s="362"/>
      <c r="PAO94" s="362"/>
      <c r="PAP94" s="362"/>
      <c r="PAQ94" s="362"/>
      <c r="PAR94" s="362"/>
      <c r="PAS94" s="362"/>
      <c r="PAT94" s="362"/>
      <c r="PAU94" s="362"/>
      <c r="PAV94" s="362"/>
      <c r="PAW94" s="362"/>
      <c r="PAX94" s="362"/>
      <c r="PAY94" s="362"/>
      <c r="PAZ94" s="362"/>
      <c r="PBA94" s="362"/>
      <c r="PBB94" s="362"/>
      <c r="PBC94" s="362"/>
      <c r="PBD94" s="362"/>
      <c r="PBE94" s="362"/>
      <c r="PBF94" s="362"/>
      <c r="PBG94" s="362"/>
      <c r="PBH94" s="362"/>
      <c r="PBI94" s="362"/>
      <c r="PBJ94" s="362"/>
      <c r="PBK94" s="362"/>
      <c r="PBL94" s="362"/>
      <c r="PBM94" s="362"/>
      <c r="PBN94" s="362"/>
      <c r="PBO94" s="362"/>
      <c r="PBP94" s="362"/>
      <c r="PBQ94" s="362"/>
      <c r="PBR94" s="362"/>
      <c r="PBS94" s="362"/>
      <c r="PBT94" s="362"/>
      <c r="PBU94" s="362"/>
      <c r="PBV94" s="362"/>
      <c r="PBW94" s="362"/>
      <c r="PBX94" s="362"/>
      <c r="PBY94" s="362"/>
      <c r="PBZ94" s="362"/>
      <c r="PCA94" s="362"/>
      <c r="PCB94" s="362"/>
      <c r="PCC94" s="362"/>
      <c r="PCD94" s="362"/>
      <c r="PCE94" s="362"/>
      <c r="PCF94" s="362"/>
      <c r="PCG94" s="362"/>
      <c r="PCH94" s="362"/>
      <c r="PCI94" s="362"/>
      <c r="PCJ94" s="362"/>
      <c r="PCK94" s="362"/>
      <c r="PCL94" s="362"/>
      <c r="PCM94" s="362"/>
      <c r="PCN94" s="362"/>
      <c r="PCO94" s="362"/>
      <c r="PCP94" s="362"/>
      <c r="PCQ94" s="362"/>
      <c r="PCR94" s="362"/>
      <c r="PCS94" s="362"/>
      <c r="PCT94" s="362"/>
      <c r="PCU94" s="362"/>
      <c r="PCV94" s="362"/>
      <c r="PCW94" s="362"/>
      <c r="PCX94" s="362"/>
      <c r="PCY94" s="362"/>
      <c r="PCZ94" s="362"/>
      <c r="PDA94" s="362"/>
      <c r="PDB94" s="362"/>
      <c r="PDC94" s="362"/>
      <c r="PDD94" s="362"/>
      <c r="PDE94" s="362"/>
      <c r="PDF94" s="362"/>
      <c r="PDG94" s="362"/>
      <c r="PDH94" s="362"/>
      <c r="PDI94" s="362"/>
      <c r="PDJ94" s="362"/>
      <c r="PDK94" s="362"/>
      <c r="PDL94" s="362"/>
      <c r="PDM94" s="362"/>
      <c r="PDN94" s="362"/>
      <c r="PDO94" s="362"/>
      <c r="PDP94" s="362"/>
      <c r="PDQ94" s="362"/>
      <c r="PDR94" s="362"/>
      <c r="PDS94" s="362"/>
      <c r="PDT94" s="362"/>
      <c r="PDU94" s="362"/>
      <c r="PDV94" s="362"/>
      <c r="PDW94" s="362"/>
      <c r="PDX94" s="362"/>
      <c r="PDY94" s="362"/>
      <c r="PDZ94" s="362"/>
      <c r="PEA94" s="362"/>
      <c r="PEB94" s="362"/>
      <c r="PEC94" s="362"/>
      <c r="PED94" s="362"/>
      <c r="PEE94" s="362"/>
      <c r="PEF94" s="362"/>
      <c r="PEG94" s="362"/>
      <c r="PEH94" s="362"/>
      <c r="PEI94" s="362"/>
      <c r="PEJ94" s="362"/>
      <c r="PEK94" s="362"/>
      <c r="PEL94" s="362"/>
      <c r="PEM94" s="362"/>
      <c r="PEN94" s="362"/>
      <c r="PEO94" s="362"/>
      <c r="PEP94" s="362"/>
      <c r="PEQ94" s="362"/>
      <c r="PER94" s="362"/>
      <c r="PES94" s="362"/>
      <c r="PET94" s="362"/>
      <c r="PEU94" s="362"/>
      <c r="PEV94" s="362"/>
      <c r="PEW94" s="362"/>
      <c r="PEX94" s="362"/>
      <c r="PEY94" s="362"/>
      <c r="PEZ94" s="362"/>
      <c r="PFA94" s="362"/>
      <c r="PFB94" s="362"/>
      <c r="PFC94" s="362"/>
      <c r="PFD94" s="362"/>
      <c r="PFE94" s="362"/>
      <c r="PFF94" s="362"/>
      <c r="PFG94" s="362"/>
      <c r="PFH94" s="362"/>
      <c r="PFI94" s="362"/>
      <c r="PFJ94" s="362"/>
      <c r="PFK94" s="362"/>
      <c r="PFL94" s="362"/>
      <c r="PFM94" s="362"/>
      <c r="PFN94" s="362"/>
      <c r="PFO94" s="362"/>
      <c r="PFP94" s="362"/>
      <c r="PFQ94" s="362"/>
      <c r="PFR94" s="362"/>
      <c r="PFS94" s="362"/>
      <c r="PFT94" s="362"/>
      <c r="PFU94" s="362"/>
      <c r="PFV94" s="362"/>
      <c r="PFW94" s="362"/>
      <c r="PFX94" s="362"/>
      <c r="PFY94" s="362"/>
      <c r="PFZ94" s="362"/>
      <c r="PGA94" s="362"/>
      <c r="PGB94" s="362"/>
      <c r="PGC94" s="362"/>
      <c r="PGD94" s="362"/>
      <c r="PGE94" s="362"/>
      <c r="PGF94" s="362"/>
      <c r="PGG94" s="362"/>
      <c r="PGH94" s="362"/>
      <c r="PGI94" s="362"/>
      <c r="PGJ94" s="362"/>
      <c r="PGK94" s="362"/>
      <c r="PGL94" s="362"/>
      <c r="PGM94" s="362"/>
      <c r="PGN94" s="362"/>
      <c r="PGO94" s="362"/>
      <c r="PGP94" s="362"/>
      <c r="PGQ94" s="362"/>
      <c r="PGR94" s="362"/>
      <c r="PGS94" s="362"/>
      <c r="PGT94" s="362"/>
      <c r="PGU94" s="362"/>
      <c r="PGV94" s="362"/>
      <c r="PGW94" s="362"/>
      <c r="PGX94" s="362"/>
      <c r="PGY94" s="362"/>
      <c r="PGZ94" s="362"/>
      <c r="PHA94" s="362"/>
      <c r="PHB94" s="362"/>
      <c r="PHC94" s="362"/>
      <c r="PHD94" s="362"/>
      <c r="PHE94" s="362"/>
      <c r="PHF94" s="362"/>
      <c r="PHG94" s="362"/>
      <c r="PHH94" s="362"/>
      <c r="PHI94" s="362"/>
      <c r="PHJ94" s="362"/>
      <c r="PHK94" s="362"/>
      <c r="PHL94" s="362"/>
      <c r="PHM94" s="362"/>
      <c r="PHN94" s="362"/>
      <c r="PHO94" s="362"/>
      <c r="PHP94" s="362"/>
      <c r="PHQ94" s="362"/>
      <c r="PHR94" s="362"/>
      <c r="PHS94" s="362"/>
      <c r="PHT94" s="362"/>
      <c r="PHU94" s="362"/>
      <c r="PHV94" s="362"/>
      <c r="PHW94" s="362"/>
      <c r="PHX94" s="362"/>
      <c r="PHY94" s="362"/>
      <c r="PHZ94" s="362"/>
      <c r="PIA94" s="362"/>
      <c r="PIB94" s="362"/>
      <c r="PIC94" s="362"/>
      <c r="PID94" s="362"/>
      <c r="PIE94" s="362"/>
      <c r="PIF94" s="362"/>
      <c r="PIG94" s="362"/>
      <c r="PIH94" s="362"/>
      <c r="PII94" s="362"/>
      <c r="PIJ94" s="362"/>
      <c r="PIK94" s="362"/>
      <c r="PIL94" s="362"/>
      <c r="PIM94" s="362"/>
      <c r="PIN94" s="362"/>
      <c r="PIO94" s="362"/>
      <c r="PIP94" s="362"/>
      <c r="PIQ94" s="362"/>
      <c r="PIR94" s="362"/>
      <c r="PIS94" s="362"/>
      <c r="PIT94" s="362"/>
      <c r="PIU94" s="362"/>
      <c r="PIV94" s="362"/>
      <c r="PIW94" s="362"/>
      <c r="PIX94" s="362"/>
      <c r="PIY94" s="362"/>
      <c r="PIZ94" s="362"/>
      <c r="PJA94" s="362"/>
      <c r="PJB94" s="362"/>
      <c r="PJC94" s="362"/>
      <c r="PJD94" s="362"/>
      <c r="PJE94" s="362"/>
      <c r="PJF94" s="362"/>
      <c r="PJG94" s="362"/>
      <c r="PJH94" s="362"/>
      <c r="PJI94" s="362"/>
      <c r="PJJ94" s="362"/>
      <c r="PJK94" s="362"/>
      <c r="PJL94" s="362"/>
      <c r="PJM94" s="362"/>
      <c r="PJN94" s="362"/>
      <c r="PJO94" s="362"/>
      <c r="PJP94" s="362"/>
      <c r="PJQ94" s="362"/>
      <c r="PJR94" s="362"/>
      <c r="PJS94" s="362"/>
      <c r="PJT94" s="362"/>
      <c r="PJU94" s="362"/>
      <c r="PJV94" s="362"/>
      <c r="PJW94" s="362"/>
      <c r="PJX94" s="362"/>
      <c r="PJY94" s="362"/>
      <c r="PJZ94" s="362"/>
      <c r="PKA94" s="362"/>
      <c r="PKB94" s="362"/>
      <c r="PKC94" s="362"/>
      <c r="PKD94" s="362"/>
      <c r="PKE94" s="362"/>
      <c r="PKF94" s="362"/>
      <c r="PKG94" s="362"/>
      <c r="PKH94" s="362"/>
      <c r="PKI94" s="362"/>
      <c r="PKJ94" s="362"/>
      <c r="PKK94" s="362"/>
      <c r="PKL94" s="362"/>
      <c r="PKM94" s="362"/>
      <c r="PKN94" s="362"/>
      <c r="PKO94" s="362"/>
      <c r="PKP94" s="362"/>
      <c r="PKQ94" s="362"/>
      <c r="PKR94" s="362"/>
      <c r="PKS94" s="362"/>
      <c r="PKT94" s="362"/>
      <c r="PKU94" s="362"/>
      <c r="PKV94" s="362"/>
      <c r="PKW94" s="362"/>
      <c r="PKX94" s="362"/>
      <c r="PKY94" s="362"/>
      <c r="PKZ94" s="362"/>
      <c r="PLA94" s="362"/>
      <c r="PLB94" s="362"/>
      <c r="PLC94" s="362"/>
      <c r="PLD94" s="362"/>
      <c r="PLE94" s="362"/>
      <c r="PLF94" s="362"/>
      <c r="PLG94" s="362"/>
      <c r="PLH94" s="362"/>
      <c r="PLI94" s="362"/>
      <c r="PLJ94" s="362"/>
      <c r="PLK94" s="362"/>
      <c r="PLL94" s="362"/>
      <c r="PLM94" s="362"/>
      <c r="PLN94" s="362"/>
      <c r="PLO94" s="362"/>
      <c r="PLP94" s="362"/>
      <c r="PLQ94" s="362"/>
      <c r="PLR94" s="362"/>
      <c r="PLS94" s="362"/>
      <c r="PLT94" s="362"/>
      <c r="PLU94" s="362"/>
      <c r="PLV94" s="362"/>
      <c r="PLW94" s="362"/>
      <c r="PLX94" s="362"/>
      <c r="PLY94" s="362"/>
      <c r="PLZ94" s="362"/>
      <c r="PMA94" s="362"/>
      <c r="PMB94" s="362"/>
      <c r="PMC94" s="362"/>
      <c r="PMD94" s="362"/>
      <c r="PME94" s="362"/>
      <c r="PMF94" s="362"/>
      <c r="PMG94" s="362"/>
      <c r="PMH94" s="362"/>
      <c r="PMI94" s="362"/>
      <c r="PMJ94" s="362"/>
      <c r="PMK94" s="362"/>
      <c r="PML94" s="362"/>
      <c r="PMM94" s="362"/>
      <c r="PMN94" s="362"/>
      <c r="PMO94" s="362"/>
      <c r="PMP94" s="362"/>
      <c r="PMQ94" s="362"/>
      <c r="PMR94" s="362"/>
      <c r="PMS94" s="362"/>
      <c r="PMT94" s="362"/>
      <c r="PMU94" s="362"/>
      <c r="PMV94" s="362"/>
      <c r="PMW94" s="362"/>
      <c r="PMX94" s="362"/>
      <c r="PMY94" s="362"/>
      <c r="PMZ94" s="362"/>
      <c r="PNA94" s="362"/>
      <c r="PNB94" s="362"/>
      <c r="PNC94" s="362"/>
      <c r="PND94" s="362"/>
      <c r="PNE94" s="362"/>
      <c r="PNF94" s="362"/>
      <c r="PNG94" s="362"/>
      <c r="PNH94" s="362"/>
      <c r="PNI94" s="362"/>
      <c r="PNJ94" s="362"/>
      <c r="PNK94" s="362"/>
      <c r="PNL94" s="362"/>
      <c r="PNM94" s="362"/>
      <c r="PNN94" s="362"/>
      <c r="PNO94" s="362"/>
      <c r="PNP94" s="362"/>
      <c r="PNQ94" s="362"/>
      <c r="PNR94" s="362"/>
      <c r="PNS94" s="362"/>
      <c r="PNT94" s="362"/>
      <c r="PNU94" s="362"/>
      <c r="PNV94" s="362"/>
      <c r="PNW94" s="362"/>
      <c r="PNX94" s="362"/>
      <c r="PNY94" s="362"/>
      <c r="PNZ94" s="362"/>
      <c r="POA94" s="362"/>
      <c r="POB94" s="362"/>
      <c r="POC94" s="362"/>
      <c r="POD94" s="362"/>
      <c r="POE94" s="362"/>
      <c r="POF94" s="362"/>
      <c r="POG94" s="362"/>
      <c r="POH94" s="362"/>
      <c r="POI94" s="362"/>
      <c r="POJ94" s="362"/>
      <c r="POK94" s="362"/>
      <c r="POL94" s="362"/>
      <c r="POM94" s="362"/>
      <c r="PON94" s="362"/>
      <c r="POO94" s="362"/>
      <c r="POP94" s="362"/>
      <c r="POQ94" s="362"/>
      <c r="POR94" s="362"/>
      <c r="POS94" s="362"/>
      <c r="POT94" s="362"/>
      <c r="POU94" s="362"/>
      <c r="POV94" s="362"/>
      <c r="POW94" s="362"/>
      <c r="POX94" s="362"/>
      <c r="POY94" s="362"/>
      <c r="POZ94" s="362"/>
      <c r="PPA94" s="362"/>
      <c r="PPB94" s="362"/>
      <c r="PPC94" s="362"/>
      <c r="PPD94" s="362"/>
      <c r="PPE94" s="362"/>
      <c r="PPF94" s="362"/>
      <c r="PPG94" s="362"/>
      <c r="PPH94" s="362"/>
      <c r="PPI94" s="362"/>
      <c r="PPJ94" s="362"/>
      <c r="PPK94" s="362"/>
      <c r="PPL94" s="362"/>
      <c r="PPM94" s="362"/>
      <c r="PPN94" s="362"/>
      <c r="PPO94" s="362"/>
      <c r="PPP94" s="362"/>
      <c r="PPQ94" s="362"/>
      <c r="PPR94" s="362"/>
      <c r="PPS94" s="362"/>
      <c r="PPT94" s="362"/>
      <c r="PPU94" s="362"/>
      <c r="PPV94" s="362"/>
      <c r="PPW94" s="362"/>
      <c r="PPX94" s="362"/>
      <c r="PPY94" s="362"/>
      <c r="PPZ94" s="362"/>
      <c r="PQA94" s="362"/>
      <c r="PQB94" s="362"/>
      <c r="PQC94" s="362"/>
      <c r="PQD94" s="362"/>
      <c r="PQE94" s="362"/>
      <c r="PQF94" s="362"/>
      <c r="PQG94" s="362"/>
      <c r="PQH94" s="362"/>
      <c r="PQI94" s="362"/>
      <c r="PQJ94" s="362"/>
      <c r="PQK94" s="362"/>
      <c r="PQL94" s="362"/>
      <c r="PQM94" s="362"/>
      <c r="PQN94" s="362"/>
      <c r="PQO94" s="362"/>
      <c r="PQP94" s="362"/>
      <c r="PQQ94" s="362"/>
      <c r="PQR94" s="362"/>
      <c r="PQS94" s="362"/>
      <c r="PQT94" s="362"/>
      <c r="PQU94" s="362"/>
      <c r="PQV94" s="362"/>
      <c r="PQW94" s="362"/>
      <c r="PQX94" s="362"/>
      <c r="PQY94" s="362"/>
      <c r="PQZ94" s="362"/>
      <c r="PRA94" s="362"/>
      <c r="PRB94" s="362"/>
      <c r="PRC94" s="362"/>
      <c r="PRD94" s="362"/>
      <c r="PRE94" s="362"/>
      <c r="PRF94" s="362"/>
      <c r="PRG94" s="362"/>
      <c r="PRH94" s="362"/>
      <c r="PRI94" s="362"/>
      <c r="PRJ94" s="362"/>
      <c r="PRK94" s="362"/>
      <c r="PRL94" s="362"/>
      <c r="PRM94" s="362"/>
      <c r="PRN94" s="362"/>
      <c r="PRO94" s="362"/>
      <c r="PRP94" s="362"/>
      <c r="PRQ94" s="362"/>
      <c r="PRR94" s="362"/>
      <c r="PRS94" s="362"/>
      <c r="PRT94" s="362"/>
      <c r="PRU94" s="362"/>
      <c r="PRV94" s="362"/>
      <c r="PRW94" s="362"/>
      <c r="PRX94" s="362"/>
      <c r="PRY94" s="362"/>
      <c r="PRZ94" s="362"/>
      <c r="PSA94" s="362"/>
      <c r="PSB94" s="362"/>
      <c r="PSC94" s="362"/>
      <c r="PSD94" s="362"/>
      <c r="PSE94" s="362"/>
      <c r="PSF94" s="362"/>
      <c r="PSG94" s="362"/>
      <c r="PSH94" s="362"/>
      <c r="PSI94" s="362"/>
      <c r="PSJ94" s="362"/>
      <c r="PSK94" s="362"/>
      <c r="PSL94" s="362"/>
      <c r="PSM94" s="362"/>
      <c r="PSN94" s="362"/>
      <c r="PSO94" s="362"/>
      <c r="PSP94" s="362"/>
      <c r="PSQ94" s="362"/>
      <c r="PSR94" s="362"/>
      <c r="PSS94" s="362"/>
      <c r="PST94" s="362"/>
      <c r="PSU94" s="362"/>
      <c r="PSV94" s="362"/>
      <c r="PSW94" s="362"/>
      <c r="PSX94" s="362"/>
      <c r="PSY94" s="362"/>
      <c r="PSZ94" s="362"/>
      <c r="PTA94" s="362"/>
      <c r="PTB94" s="362"/>
      <c r="PTC94" s="362"/>
      <c r="PTD94" s="362"/>
      <c r="PTE94" s="362"/>
      <c r="PTF94" s="362"/>
      <c r="PTG94" s="362"/>
      <c r="PTH94" s="362"/>
      <c r="PTI94" s="362"/>
      <c r="PTJ94" s="362"/>
      <c r="PTK94" s="362"/>
      <c r="PTL94" s="362"/>
      <c r="PTM94" s="362"/>
      <c r="PTN94" s="362"/>
      <c r="PTO94" s="362"/>
      <c r="PTP94" s="362"/>
      <c r="PTQ94" s="362"/>
      <c r="PTR94" s="362"/>
      <c r="PTS94" s="362"/>
      <c r="PTT94" s="362"/>
      <c r="PTU94" s="362"/>
      <c r="PTV94" s="362"/>
      <c r="PTW94" s="362"/>
      <c r="PTX94" s="362"/>
      <c r="PTY94" s="362"/>
      <c r="PTZ94" s="362"/>
      <c r="PUA94" s="362"/>
      <c r="PUB94" s="362"/>
      <c r="PUC94" s="362"/>
      <c r="PUD94" s="362"/>
      <c r="PUE94" s="362"/>
      <c r="PUF94" s="362"/>
      <c r="PUG94" s="362"/>
      <c r="PUH94" s="362"/>
      <c r="PUI94" s="362"/>
      <c r="PUJ94" s="362"/>
      <c r="PUK94" s="362"/>
      <c r="PUL94" s="362"/>
      <c r="PUM94" s="362"/>
      <c r="PUN94" s="362"/>
      <c r="PUO94" s="362"/>
      <c r="PUP94" s="362"/>
      <c r="PUQ94" s="362"/>
      <c r="PUR94" s="362"/>
      <c r="PUS94" s="362"/>
      <c r="PUT94" s="362"/>
      <c r="PUU94" s="362"/>
      <c r="PUV94" s="362"/>
      <c r="PUW94" s="362"/>
      <c r="PUX94" s="362"/>
      <c r="PUY94" s="362"/>
      <c r="PUZ94" s="362"/>
      <c r="PVA94" s="362"/>
      <c r="PVB94" s="362"/>
      <c r="PVC94" s="362"/>
      <c r="PVD94" s="362"/>
      <c r="PVE94" s="362"/>
      <c r="PVF94" s="362"/>
      <c r="PVG94" s="362"/>
      <c r="PVH94" s="362"/>
      <c r="PVI94" s="362"/>
      <c r="PVJ94" s="362"/>
      <c r="PVK94" s="362"/>
      <c r="PVL94" s="362"/>
      <c r="PVM94" s="362"/>
      <c r="PVN94" s="362"/>
      <c r="PVO94" s="362"/>
      <c r="PVP94" s="362"/>
      <c r="PVQ94" s="362"/>
      <c r="PVR94" s="362"/>
      <c r="PVS94" s="362"/>
      <c r="PVT94" s="362"/>
      <c r="PVU94" s="362"/>
      <c r="PVV94" s="362"/>
      <c r="PVW94" s="362"/>
      <c r="PVX94" s="362"/>
      <c r="PVY94" s="362"/>
      <c r="PVZ94" s="362"/>
      <c r="PWA94" s="362"/>
      <c r="PWB94" s="362"/>
      <c r="PWC94" s="362"/>
      <c r="PWD94" s="362"/>
      <c r="PWE94" s="362"/>
      <c r="PWF94" s="362"/>
      <c r="PWG94" s="362"/>
      <c r="PWH94" s="362"/>
      <c r="PWI94" s="362"/>
      <c r="PWJ94" s="362"/>
      <c r="PWK94" s="362"/>
      <c r="PWL94" s="362"/>
      <c r="PWM94" s="362"/>
      <c r="PWN94" s="362"/>
      <c r="PWO94" s="362"/>
      <c r="PWP94" s="362"/>
      <c r="PWQ94" s="362"/>
      <c r="PWR94" s="362"/>
      <c r="PWS94" s="362"/>
      <c r="PWT94" s="362"/>
      <c r="PWU94" s="362"/>
      <c r="PWV94" s="362"/>
      <c r="PWW94" s="362"/>
      <c r="PWX94" s="362"/>
      <c r="PWY94" s="362"/>
      <c r="PWZ94" s="362"/>
      <c r="PXA94" s="362"/>
      <c r="PXB94" s="362"/>
      <c r="PXC94" s="362"/>
      <c r="PXD94" s="362"/>
      <c r="PXE94" s="362"/>
      <c r="PXF94" s="362"/>
      <c r="PXG94" s="362"/>
      <c r="PXH94" s="362"/>
      <c r="PXI94" s="362"/>
      <c r="PXJ94" s="362"/>
      <c r="PXK94" s="362"/>
      <c r="PXL94" s="362"/>
      <c r="PXM94" s="362"/>
      <c r="PXN94" s="362"/>
      <c r="PXO94" s="362"/>
      <c r="PXP94" s="362"/>
      <c r="PXQ94" s="362"/>
      <c r="PXR94" s="362"/>
      <c r="PXS94" s="362"/>
      <c r="PXT94" s="362"/>
      <c r="PXU94" s="362"/>
      <c r="PXV94" s="362"/>
      <c r="PXW94" s="362"/>
      <c r="PXX94" s="362"/>
      <c r="PXY94" s="362"/>
      <c r="PXZ94" s="362"/>
      <c r="PYA94" s="362"/>
      <c r="PYB94" s="362"/>
      <c r="PYC94" s="362"/>
      <c r="PYD94" s="362"/>
      <c r="PYE94" s="362"/>
      <c r="PYF94" s="362"/>
      <c r="PYG94" s="362"/>
      <c r="PYH94" s="362"/>
      <c r="PYI94" s="362"/>
      <c r="PYJ94" s="362"/>
      <c r="PYK94" s="362"/>
      <c r="PYL94" s="362"/>
      <c r="PYM94" s="362"/>
      <c r="PYN94" s="362"/>
      <c r="PYO94" s="362"/>
      <c r="PYP94" s="362"/>
      <c r="PYQ94" s="362"/>
      <c r="PYR94" s="362"/>
      <c r="PYS94" s="362"/>
      <c r="PYT94" s="362"/>
      <c r="PYU94" s="362"/>
      <c r="PYV94" s="362"/>
      <c r="PYW94" s="362"/>
      <c r="PYX94" s="362"/>
      <c r="PYY94" s="362"/>
      <c r="PYZ94" s="362"/>
      <c r="PZA94" s="362"/>
      <c r="PZB94" s="362"/>
      <c r="PZC94" s="362"/>
      <c r="PZD94" s="362"/>
      <c r="PZE94" s="362"/>
      <c r="PZF94" s="362"/>
      <c r="PZG94" s="362"/>
      <c r="PZH94" s="362"/>
      <c r="PZI94" s="362"/>
      <c r="PZJ94" s="362"/>
      <c r="PZK94" s="362"/>
      <c r="PZL94" s="362"/>
      <c r="PZM94" s="362"/>
      <c r="PZN94" s="362"/>
      <c r="PZO94" s="362"/>
      <c r="PZP94" s="362"/>
      <c r="PZQ94" s="362"/>
      <c r="PZR94" s="362"/>
      <c r="PZS94" s="362"/>
      <c r="PZT94" s="362"/>
      <c r="PZU94" s="362"/>
      <c r="PZV94" s="362"/>
      <c r="PZW94" s="362"/>
      <c r="PZX94" s="362"/>
      <c r="PZY94" s="362"/>
      <c r="PZZ94" s="362"/>
      <c r="QAA94" s="362"/>
      <c r="QAB94" s="362"/>
      <c r="QAC94" s="362"/>
      <c r="QAD94" s="362"/>
      <c r="QAE94" s="362"/>
      <c r="QAF94" s="362"/>
      <c r="QAG94" s="362"/>
      <c r="QAH94" s="362"/>
      <c r="QAI94" s="362"/>
      <c r="QAJ94" s="362"/>
      <c r="QAK94" s="362"/>
      <c r="QAL94" s="362"/>
      <c r="QAM94" s="362"/>
      <c r="QAN94" s="362"/>
      <c r="QAO94" s="362"/>
      <c r="QAP94" s="362"/>
      <c r="QAQ94" s="362"/>
      <c r="QAR94" s="362"/>
      <c r="QAS94" s="362"/>
      <c r="QAT94" s="362"/>
      <c r="QAU94" s="362"/>
      <c r="QAV94" s="362"/>
      <c r="QAW94" s="362"/>
      <c r="QAX94" s="362"/>
      <c r="QAY94" s="362"/>
      <c r="QAZ94" s="362"/>
      <c r="QBA94" s="362"/>
      <c r="QBB94" s="362"/>
      <c r="QBC94" s="362"/>
      <c r="QBD94" s="362"/>
      <c r="QBE94" s="362"/>
      <c r="QBF94" s="362"/>
      <c r="QBG94" s="362"/>
      <c r="QBH94" s="362"/>
      <c r="QBI94" s="362"/>
      <c r="QBJ94" s="362"/>
      <c r="QBK94" s="362"/>
      <c r="QBL94" s="362"/>
      <c r="QBM94" s="362"/>
      <c r="QBN94" s="362"/>
      <c r="QBO94" s="362"/>
      <c r="QBP94" s="362"/>
      <c r="QBQ94" s="362"/>
      <c r="QBR94" s="362"/>
      <c r="QBS94" s="362"/>
      <c r="QBT94" s="362"/>
      <c r="QBU94" s="362"/>
      <c r="QBV94" s="362"/>
      <c r="QBW94" s="362"/>
      <c r="QBX94" s="362"/>
      <c r="QBY94" s="362"/>
      <c r="QBZ94" s="362"/>
      <c r="QCA94" s="362"/>
      <c r="QCB94" s="362"/>
      <c r="QCC94" s="362"/>
      <c r="QCD94" s="362"/>
      <c r="QCE94" s="362"/>
      <c r="QCF94" s="362"/>
      <c r="QCG94" s="362"/>
      <c r="QCH94" s="362"/>
      <c r="QCI94" s="362"/>
      <c r="QCJ94" s="362"/>
      <c r="QCK94" s="362"/>
      <c r="QCL94" s="362"/>
      <c r="QCM94" s="362"/>
      <c r="QCN94" s="362"/>
      <c r="QCO94" s="362"/>
      <c r="QCP94" s="362"/>
      <c r="QCQ94" s="362"/>
      <c r="QCR94" s="362"/>
      <c r="QCS94" s="362"/>
      <c r="QCT94" s="362"/>
      <c r="QCU94" s="362"/>
      <c r="QCV94" s="362"/>
      <c r="QCW94" s="362"/>
      <c r="QCX94" s="362"/>
      <c r="QCY94" s="362"/>
      <c r="QCZ94" s="362"/>
      <c r="QDA94" s="362"/>
      <c r="QDB94" s="362"/>
      <c r="QDC94" s="362"/>
      <c r="QDD94" s="362"/>
      <c r="QDE94" s="362"/>
      <c r="QDF94" s="362"/>
      <c r="QDG94" s="362"/>
      <c r="QDH94" s="362"/>
      <c r="QDI94" s="362"/>
      <c r="QDJ94" s="362"/>
      <c r="QDK94" s="362"/>
      <c r="QDL94" s="362"/>
      <c r="QDM94" s="362"/>
      <c r="QDN94" s="362"/>
      <c r="QDO94" s="362"/>
      <c r="QDP94" s="362"/>
      <c r="QDQ94" s="362"/>
      <c r="QDR94" s="362"/>
      <c r="QDS94" s="362"/>
      <c r="QDT94" s="362"/>
      <c r="QDU94" s="362"/>
      <c r="QDV94" s="362"/>
      <c r="QDW94" s="362"/>
      <c r="QDX94" s="362"/>
      <c r="QDY94" s="362"/>
      <c r="QDZ94" s="362"/>
      <c r="QEA94" s="362"/>
      <c r="QEB94" s="362"/>
      <c r="QEC94" s="362"/>
      <c r="QED94" s="362"/>
      <c r="QEE94" s="362"/>
      <c r="QEF94" s="362"/>
      <c r="QEG94" s="362"/>
      <c r="QEH94" s="362"/>
      <c r="QEI94" s="362"/>
      <c r="QEJ94" s="362"/>
      <c r="QEK94" s="362"/>
      <c r="QEL94" s="362"/>
      <c r="QEM94" s="362"/>
      <c r="QEN94" s="362"/>
      <c r="QEO94" s="362"/>
      <c r="QEP94" s="362"/>
      <c r="QEQ94" s="362"/>
      <c r="QER94" s="362"/>
      <c r="QES94" s="362"/>
      <c r="QET94" s="362"/>
      <c r="QEU94" s="362"/>
      <c r="QEV94" s="362"/>
      <c r="QEW94" s="362"/>
      <c r="QEX94" s="362"/>
      <c r="QEY94" s="362"/>
      <c r="QEZ94" s="362"/>
      <c r="QFA94" s="362"/>
      <c r="QFB94" s="362"/>
      <c r="QFC94" s="362"/>
      <c r="QFD94" s="362"/>
      <c r="QFE94" s="362"/>
      <c r="QFF94" s="362"/>
      <c r="QFG94" s="362"/>
      <c r="QFH94" s="362"/>
      <c r="QFI94" s="362"/>
      <c r="QFJ94" s="362"/>
      <c r="QFK94" s="362"/>
      <c r="QFL94" s="362"/>
      <c r="QFM94" s="362"/>
      <c r="QFN94" s="362"/>
      <c r="QFO94" s="362"/>
      <c r="QFP94" s="362"/>
      <c r="QFQ94" s="362"/>
      <c r="QFR94" s="362"/>
      <c r="QFS94" s="362"/>
      <c r="QFT94" s="362"/>
      <c r="QFU94" s="362"/>
      <c r="QFV94" s="362"/>
      <c r="QFW94" s="362"/>
      <c r="QFX94" s="362"/>
      <c r="QFY94" s="362"/>
      <c r="QFZ94" s="362"/>
      <c r="QGA94" s="362"/>
      <c r="QGB94" s="362"/>
      <c r="QGC94" s="362"/>
      <c r="QGD94" s="362"/>
      <c r="QGE94" s="362"/>
      <c r="QGF94" s="362"/>
      <c r="QGG94" s="362"/>
      <c r="QGH94" s="362"/>
      <c r="QGI94" s="362"/>
      <c r="QGJ94" s="362"/>
      <c r="QGK94" s="362"/>
      <c r="QGL94" s="362"/>
      <c r="QGM94" s="362"/>
      <c r="QGN94" s="362"/>
      <c r="QGO94" s="362"/>
      <c r="QGP94" s="362"/>
      <c r="QGQ94" s="362"/>
      <c r="QGR94" s="362"/>
      <c r="QGS94" s="362"/>
      <c r="QGT94" s="362"/>
      <c r="QGU94" s="362"/>
      <c r="QGV94" s="362"/>
      <c r="QGW94" s="362"/>
      <c r="QGX94" s="362"/>
      <c r="QGY94" s="362"/>
      <c r="QGZ94" s="362"/>
      <c r="QHA94" s="362"/>
      <c r="QHB94" s="362"/>
      <c r="QHC94" s="362"/>
      <c r="QHD94" s="362"/>
      <c r="QHE94" s="362"/>
      <c r="QHF94" s="362"/>
      <c r="QHG94" s="362"/>
      <c r="QHH94" s="362"/>
      <c r="QHI94" s="362"/>
      <c r="QHJ94" s="362"/>
      <c r="QHK94" s="362"/>
      <c r="QHL94" s="362"/>
      <c r="QHM94" s="362"/>
      <c r="QHN94" s="362"/>
      <c r="QHO94" s="362"/>
      <c r="QHP94" s="362"/>
      <c r="QHQ94" s="362"/>
      <c r="QHR94" s="362"/>
      <c r="QHS94" s="362"/>
      <c r="QHT94" s="362"/>
      <c r="QHU94" s="362"/>
      <c r="QHV94" s="362"/>
      <c r="QHW94" s="362"/>
      <c r="QHX94" s="362"/>
      <c r="QHY94" s="362"/>
      <c r="QHZ94" s="362"/>
      <c r="QIA94" s="362"/>
      <c r="QIB94" s="362"/>
      <c r="QIC94" s="362"/>
      <c r="QID94" s="362"/>
      <c r="QIE94" s="362"/>
      <c r="QIF94" s="362"/>
      <c r="QIG94" s="362"/>
      <c r="QIH94" s="362"/>
      <c r="QII94" s="362"/>
      <c r="QIJ94" s="362"/>
      <c r="QIK94" s="362"/>
      <c r="QIL94" s="362"/>
      <c r="QIM94" s="362"/>
      <c r="QIN94" s="362"/>
      <c r="QIO94" s="362"/>
      <c r="QIP94" s="362"/>
      <c r="QIQ94" s="362"/>
      <c r="QIR94" s="362"/>
      <c r="QIS94" s="362"/>
      <c r="QIT94" s="362"/>
      <c r="QIU94" s="362"/>
      <c r="QIV94" s="362"/>
      <c r="QIW94" s="362"/>
      <c r="QIX94" s="362"/>
      <c r="QIY94" s="362"/>
      <c r="QIZ94" s="362"/>
      <c r="QJA94" s="362"/>
      <c r="QJB94" s="362"/>
      <c r="QJC94" s="362"/>
      <c r="QJD94" s="362"/>
      <c r="QJE94" s="362"/>
      <c r="QJF94" s="362"/>
      <c r="QJG94" s="362"/>
      <c r="QJH94" s="362"/>
      <c r="QJI94" s="362"/>
      <c r="QJJ94" s="362"/>
      <c r="QJK94" s="362"/>
      <c r="QJL94" s="362"/>
      <c r="QJM94" s="362"/>
      <c r="QJN94" s="362"/>
      <c r="QJO94" s="362"/>
      <c r="QJP94" s="362"/>
      <c r="QJQ94" s="362"/>
      <c r="QJR94" s="362"/>
      <c r="QJS94" s="362"/>
      <c r="QJT94" s="362"/>
      <c r="QJU94" s="362"/>
      <c r="QJV94" s="362"/>
      <c r="QJW94" s="362"/>
      <c r="QJX94" s="362"/>
      <c r="QJY94" s="362"/>
      <c r="QJZ94" s="362"/>
      <c r="QKA94" s="362"/>
      <c r="QKB94" s="362"/>
      <c r="QKC94" s="362"/>
      <c r="QKD94" s="362"/>
      <c r="QKE94" s="362"/>
      <c r="QKF94" s="362"/>
      <c r="QKG94" s="362"/>
      <c r="QKH94" s="362"/>
      <c r="QKI94" s="362"/>
      <c r="QKJ94" s="362"/>
      <c r="QKK94" s="362"/>
      <c r="QKL94" s="362"/>
      <c r="QKM94" s="362"/>
      <c r="QKN94" s="362"/>
      <c r="QKO94" s="362"/>
      <c r="QKP94" s="362"/>
      <c r="QKQ94" s="362"/>
      <c r="QKR94" s="362"/>
      <c r="QKS94" s="362"/>
      <c r="QKT94" s="362"/>
      <c r="QKU94" s="362"/>
      <c r="QKV94" s="362"/>
      <c r="QKW94" s="362"/>
      <c r="QKX94" s="362"/>
      <c r="QKY94" s="362"/>
      <c r="QKZ94" s="362"/>
      <c r="QLA94" s="362"/>
      <c r="QLB94" s="362"/>
      <c r="QLC94" s="362"/>
      <c r="QLD94" s="362"/>
      <c r="QLE94" s="362"/>
      <c r="QLF94" s="362"/>
      <c r="QLG94" s="362"/>
      <c r="QLH94" s="362"/>
      <c r="QLI94" s="362"/>
      <c r="QLJ94" s="362"/>
      <c r="QLK94" s="362"/>
      <c r="QLL94" s="362"/>
      <c r="QLM94" s="362"/>
      <c r="QLN94" s="362"/>
      <c r="QLO94" s="362"/>
      <c r="QLP94" s="362"/>
      <c r="QLQ94" s="362"/>
      <c r="QLR94" s="362"/>
      <c r="QLS94" s="362"/>
      <c r="QLT94" s="362"/>
      <c r="QLU94" s="362"/>
      <c r="QLV94" s="362"/>
      <c r="QLW94" s="362"/>
      <c r="QLX94" s="362"/>
      <c r="QLY94" s="362"/>
      <c r="QLZ94" s="362"/>
      <c r="QMA94" s="362"/>
      <c r="QMB94" s="362"/>
      <c r="QMC94" s="362"/>
      <c r="QMD94" s="362"/>
      <c r="QME94" s="362"/>
      <c r="QMF94" s="362"/>
      <c r="QMG94" s="362"/>
      <c r="QMH94" s="362"/>
      <c r="QMI94" s="362"/>
      <c r="QMJ94" s="362"/>
      <c r="QMK94" s="362"/>
      <c r="QML94" s="362"/>
      <c r="QMM94" s="362"/>
      <c r="QMN94" s="362"/>
      <c r="QMO94" s="362"/>
      <c r="QMP94" s="362"/>
      <c r="QMQ94" s="362"/>
      <c r="QMR94" s="362"/>
      <c r="QMS94" s="362"/>
      <c r="QMT94" s="362"/>
      <c r="QMU94" s="362"/>
      <c r="QMV94" s="362"/>
      <c r="QMW94" s="362"/>
      <c r="QMX94" s="362"/>
      <c r="QMY94" s="362"/>
      <c r="QMZ94" s="362"/>
      <c r="QNA94" s="362"/>
      <c r="QNB94" s="362"/>
      <c r="QNC94" s="362"/>
      <c r="QND94" s="362"/>
      <c r="QNE94" s="362"/>
      <c r="QNF94" s="362"/>
      <c r="QNG94" s="362"/>
      <c r="QNH94" s="362"/>
      <c r="QNI94" s="362"/>
      <c r="QNJ94" s="362"/>
      <c r="QNK94" s="362"/>
      <c r="QNL94" s="362"/>
      <c r="QNM94" s="362"/>
      <c r="QNN94" s="362"/>
      <c r="QNO94" s="362"/>
      <c r="QNP94" s="362"/>
      <c r="QNQ94" s="362"/>
      <c r="QNR94" s="362"/>
      <c r="QNS94" s="362"/>
      <c r="QNT94" s="362"/>
      <c r="QNU94" s="362"/>
      <c r="QNV94" s="362"/>
      <c r="QNW94" s="362"/>
      <c r="QNX94" s="362"/>
      <c r="QNY94" s="362"/>
      <c r="QNZ94" s="362"/>
      <c r="QOA94" s="362"/>
      <c r="QOB94" s="362"/>
      <c r="QOC94" s="362"/>
      <c r="QOD94" s="362"/>
      <c r="QOE94" s="362"/>
      <c r="QOF94" s="362"/>
      <c r="QOG94" s="362"/>
      <c r="QOH94" s="362"/>
      <c r="QOI94" s="362"/>
      <c r="QOJ94" s="362"/>
      <c r="QOK94" s="362"/>
      <c r="QOL94" s="362"/>
      <c r="QOM94" s="362"/>
      <c r="QON94" s="362"/>
      <c r="QOO94" s="362"/>
      <c r="QOP94" s="362"/>
      <c r="QOQ94" s="362"/>
      <c r="QOR94" s="362"/>
      <c r="QOS94" s="362"/>
      <c r="QOT94" s="362"/>
      <c r="QOU94" s="362"/>
      <c r="QOV94" s="362"/>
      <c r="QOW94" s="362"/>
      <c r="QOX94" s="362"/>
      <c r="QOY94" s="362"/>
      <c r="QOZ94" s="362"/>
      <c r="QPA94" s="362"/>
      <c r="QPB94" s="362"/>
      <c r="QPC94" s="362"/>
      <c r="QPD94" s="362"/>
      <c r="QPE94" s="362"/>
      <c r="QPF94" s="362"/>
      <c r="QPG94" s="362"/>
      <c r="QPH94" s="362"/>
      <c r="QPI94" s="362"/>
      <c r="QPJ94" s="362"/>
      <c r="QPK94" s="362"/>
      <c r="QPL94" s="362"/>
      <c r="QPM94" s="362"/>
      <c r="QPN94" s="362"/>
      <c r="QPO94" s="362"/>
      <c r="QPP94" s="362"/>
      <c r="QPQ94" s="362"/>
      <c r="QPR94" s="362"/>
      <c r="QPS94" s="362"/>
      <c r="QPT94" s="362"/>
      <c r="QPU94" s="362"/>
      <c r="QPV94" s="362"/>
      <c r="QPW94" s="362"/>
      <c r="QPX94" s="362"/>
      <c r="QPY94" s="362"/>
      <c r="QPZ94" s="362"/>
      <c r="QQA94" s="362"/>
      <c r="QQB94" s="362"/>
      <c r="QQC94" s="362"/>
      <c r="QQD94" s="362"/>
      <c r="QQE94" s="362"/>
      <c r="QQF94" s="362"/>
      <c r="QQG94" s="362"/>
      <c r="QQH94" s="362"/>
      <c r="QQI94" s="362"/>
      <c r="QQJ94" s="362"/>
      <c r="QQK94" s="362"/>
      <c r="QQL94" s="362"/>
      <c r="QQM94" s="362"/>
      <c r="QQN94" s="362"/>
      <c r="QQO94" s="362"/>
      <c r="QQP94" s="362"/>
      <c r="QQQ94" s="362"/>
      <c r="QQR94" s="362"/>
      <c r="QQS94" s="362"/>
      <c r="QQT94" s="362"/>
      <c r="QQU94" s="362"/>
      <c r="QQV94" s="362"/>
      <c r="QQW94" s="362"/>
      <c r="QQX94" s="362"/>
      <c r="QQY94" s="362"/>
      <c r="QQZ94" s="362"/>
      <c r="QRA94" s="362"/>
      <c r="QRB94" s="362"/>
      <c r="QRC94" s="362"/>
      <c r="QRD94" s="362"/>
      <c r="QRE94" s="362"/>
      <c r="QRF94" s="362"/>
      <c r="QRG94" s="362"/>
      <c r="QRH94" s="362"/>
      <c r="QRI94" s="362"/>
      <c r="QRJ94" s="362"/>
      <c r="QRK94" s="362"/>
      <c r="QRL94" s="362"/>
      <c r="QRM94" s="362"/>
      <c r="QRN94" s="362"/>
      <c r="QRO94" s="362"/>
      <c r="QRP94" s="362"/>
      <c r="QRQ94" s="362"/>
      <c r="QRR94" s="362"/>
      <c r="QRS94" s="362"/>
      <c r="QRT94" s="362"/>
      <c r="QRU94" s="362"/>
      <c r="QRV94" s="362"/>
      <c r="QRW94" s="362"/>
      <c r="QRX94" s="362"/>
      <c r="QRY94" s="362"/>
      <c r="QRZ94" s="362"/>
      <c r="QSA94" s="362"/>
      <c r="QSB94" s="362"/>
      <c r="QSC94" s="362"/>
      <c r="QSD94" s="362"/>
      <c r="QSE94" s="362"/>
      <c r="QSF94" s="362"/>
      <c r="QSG94" s="362"/>
      <c r="QSH94" s="362"/>
      <c r="QSI94" s="362"/>
      <c r="QSJ94" s="362"/>
      <c r="QSK94" s="362"/>
      <c r="QSL94" s="362"/>
      <c r="QSM94" s="362"/>
      <c r="QSN94" s="362"/>
      <c r="QSO94" s="362"/>
      <c r="QSP94" s="362"/>
      <c r="QSQ94" s="362"/>
      <c r="QSR94" s="362"/>
      <c r="QSS94" s="362"/>
      <c r="QST94" s="362"/>
      <c r="QSU94" s="362"/>
      <c r="QSV94" s="362"/>
      <c r="QSW94" s="362"/>
      <c r="QSX94" s="362"/>
      <c r="QSY94" s="362"/>
      <c r="QSZ94" s="362"/>
      <c r="QTA94" s="362"/>
      <c r="QTB94" s="362"/>
      <c r="QTC94" s="362"/>
      <c r="QTD94" s="362"/>
      <c r="QTE94" s="362"/>
      <c r="QTF94" s="362"/>
      <c r="QTG94" s="362"/>
      <c r="QTH94" s="362"/>
      <c r="QTI94" s="362"/>
      <c r="QTJ94" s="362"/>
      <c r="QTK94" s="362"/>
      <c r="QTL94" s="362"/>
      <c r="QTM94" s="362"/>
      <c r="QTN94" s="362"/>
      <c r="QTO94" s="362"/>
      <c r="QTP94" s="362"/>
      <c r="QTQ94" s="362"/>
      <c r="QTR94" s="362"/>
      <c r="QTS94" s="362"/>
      <c r="QTT94" s="362"/>
      <c r="QTU94" s="362"/>
      <c r="QTV94" s="362"/>
      <c r="QTW94" s="362"/>
      <c r="QTX94" s="362"/>
      <c r="QTY94" s="362"/>
      <c r="QTZ94" s="362"/>
      <c r="QUA94" s="362"/>
      <c r="QUB94" s="362"/>
      <c r="QUC94" s="362"/>
      <c r="QUD94" s="362"/>
      <c r="QUE94" s="362"/>
      <c r="QUF94" s="362"/>
      <c r="QUG94" s="362"/>
      <c r="QUH94" s="362"/>
      <c r="QUI94" s="362"/>
      <c r="QUJ94" s="362"/>
      <c r="QUK94" s="362"/>
      <c r="QUL94" s="362"/>
      <c r="QUM94" s="362"/>
      <c r="QUN94" s="362"/>
      <c r="QUO94" s="362"/>
      <c r="QUP94" s="362"/>
      <c r="QUQ94" s="362"/>
      <c r="QUR94" s="362"/>
      <c r="QUS94" s="362"/>
      <c r="QUT94" s="362"/>
      <c r="QUU94" s="362"/>
      <c r="QUV94" s="362"/>
      <c r="QUW94" s="362"/>
      <c r="QUX94" s="362"/>
      <c r="QUY94" s="362"/>
      <c r="QUZ94" s="362"/>
      <c r="QVA94" s="362"/>
      <c r="QVB94" s="362"/>
      <c r="QVC94" s="362"/>
      <c r="QVD94" s="362"/>
      <c r="QVE94" s="362"/>
      <c r="QVF94" s="362"/>
      <c r="QVG94" s="362"/>
      <c r="QVH94" s="362"/>
      <c r="QVI94" s="362"/>
      <c r="QVJ94" s="362"/>
      <c r="QVK94" s="362"/>
      <c r="QVL94" s="362"/>
      <c r="QVM94" s="362"/>
      <c r="QVN94" s="362"/>
      <c r="QVO94" s="362"/>
      <c r="QVP94" s="362"/>
      <c r="QVQ94" s="362"/>
      <c r="QVR94" s="362"/>
      <c r="QVS94" s="362"/>
      <c r="QVT94" s="362"/>
      <c r="QVU94" s="362"/>
      <c r="QVV94" s="362"/>
      <c r="QVW94" s="362"/>
      <c r="QVX94" s="362"/>
      <c r="QVY94" s="362"/>
      <c r="QVZ94" s="362"/>
      <c r="QWA94" s="362"/>
      <c r="QWB94" s="362"/>
      <c r="QWC94" s="362"/>
      <c r="QWD94" s="362"/>
      <c r="QWE94" s="362"/>
      <c r="QWF94" s="362"/>
      <c r="QWG94" s="362"/>
      <c r="QWH94" s="362"/>
      <c r="QWI94" s="362"/>
      <c r="QWJ94" s="362"/>
      <c r="QWK94" s="362"/>
      <c r="QWL94" s="362"/>
      <c r="QWM94" s="362"/>
      <c r="QWN94" s="362"/>
      <c r="QWO94" s="362"/>
      <c r="QWP94" s="362"/>
      <c r="QWQ94" s="362"/>
      <c r="QWR94" s="362"/>
      <c r="QWS94" s="362"/>
      <c r="QWT94" s="362"/>
      <c r="QWU94" s="362"/>
      <c r="QWV94" s="362"/>
      <c r="QWW94" s="362"/>
      <c r="QWX94" s="362"/>
      <c r="QWY94" s="362"/>
      <c r="QWZ94" s="362"/>
      <c r="QXA94" s="362"/>
      <c r="QXB94" s="362"/>
      <c r="QXC94" s="362"/>
      <c r="QXD94" s="362"/>
      <c r="QXE94" s="362"/>
      <c r="QXF94" s="362"/>
      <c r="QXG94" s="362"/>
      <c r="QXH94" s="362"/>
      <c r="QXI94" s="362"/>
      <c r="QXJ94" s="362"/>
      <c r="QXK94" s="362"/>
      <c r="QXL94" s="362"/>
      <c r="QXM94" s="362"/>
      <c r="QXN94" s="362"/>
      <c r="QXO94" s="362"/>
      <c r="QXP94" s="362"/>
      <c r="QXQ94" s="362"/>
      <c r="QXR94" s="362"/>
      <c r="QXS94" s="362"/>
      <c r="QXT94" s="362"/>
      <c r="QXU94" s="362"/>
      <c r="QXV94" s="362"/>
      <c r="QXW94" s="362"/>
      <c r="QXX94" s="362"/>
      <c r="QXY94" s="362"/>
      <c r="QXZ94" s="362"/>
      <c r="QYA94" s="362"/>
      <c r="QYB94" s="362"/>
      <c r="QYC94" s="362"/>
      <c r="QYD94" s="362"/>
      <c r="QYE94" s="362"/>
      <c r="QYF94" s="362"/>
      <c r="QYG94" s="362"/>
      <c r="QYH94" s="362"/>
      <c r="QYI94" s="362"/>
      <c r="QYJ94" s="362"/>
      <c r="QYK94" s="362"/>
      <c r="QYL94" s="362"/>
      <c r="QYM94" s="362"/>
      <c r="QYN94" s="362"/>
      <c r="QYO94" s="362"/>
      <c r="QYP94" s="362"/>
      <c r="QYQ94" s="362"/>
      <c r="QYR94" s="362"/>
      <c r="QYS94" s="362"/>
      <c r="QYT94" s="362"/>
      <c r="QYU94" s="362"/>
      <c r="QYV94" s="362"/>
      <c r="QYW94" s="362"/>
      <c r="QYX94" s="362"/>
      <c r="QYY94" s="362"/>
      <c r="QYZ94" s="362"/>
      <c r="QZA94" s="362"/>
      <c r="QZB94" s="362"/>
      <c r="QZC94" s="362"/>
      <c r="QZD94" s="362"/>
      <c r="QZE94" s="362"/>
      <c r="QZF94" s="362"/>
      <c r="QZG94" s="362"/>
      <c r="QZH94" s="362"/>
      <c r="QZI94" s="362"/>
      <c r="QZJ94" s="362"/>
      <c r="QZK94" s="362"/>
      <c r="QZL94" s="362"/>
      <c r="QZM94" s="362"/>
      <c r="QZN94" s="362"/>
      <c r="QZO94" s="362"/>
      <c r="QZP94" s="362"/>
      <c r="QZQ94" s="362"/>
      <c r="QZR94" s="362"/>
      <c r="QZS94" s="362"/>
      <c r="QZT94" s="362"/>
      <c r="QZU94" s="362"/>
      <c r="QZV94" s="362"/>
      <c r="QZW94" s="362"/>
      <c r="QZX94" s="362"/>
      <c r="QZY94" s="362"/>
      <c r="QZZ94" s="362"/>
      <c r="RAA94" s="362"/>
      <c r="RAB94" s="362"/>
      <c r="RAC94" s="362"/>
      <c r="RAD94" s="362"/>
      <c r="RAE94" s="362"/>
      <c r="RAF94" s="362"/>
      <c r="RAG94" s="362"/>
      <c r="RAH94" s="362"/>
      <c r="RAI94" s="362"/>
      <c r="RAJ94" s="362"/>
      <c r="RAK94" s="362"/>
      <c r="RAL94" s="362"/>
      <c r="RAM94" s="362"/>
      <c r="RAN94" s="362"/>
      <c r="RAO94" s="362"/>
      <c r="RAP94" s="362"/>
      <c r="RAQ94" s="362"/>
      <c r="RAR94" s="362"/>
      <c r="RAS94" s="362"/>
      <c r="RAT94" s="362"/>
      <c r="RAU94" s="362"/>
      <c r="RAV94" s="362"/>
      <c r="RAW94" s="362"/>
      <c r="RAX94" s="362"/>
      <c r="RAY94" s="362"/>
      <c r="RAZ94" s="362"/>
      <c r="RBA94" s="362"/>
      <c r="RBB94" s="362"/>
      <c r="RBC94" s="362"/>
      <c r="RBD94" s="362"/>
      <c r="RBE94" s="362"/>
      <c r="RBF94" s="362"/>
      <c r="RBG94" s="362"/>
      <c r="RBH94" s="362"/>
      <c r="RBI94" s="362"/>
      <c r="RBJ94" s="362"/>
      <c r="RBK94" s="362"/>
      <c r="RBL94" s="362"/>
      <c r="RBM94" s="362"/>
      <c r="RBN94" s="362"/>
      <c r="RBO94" s="362"/>
      <c r="RBP94" s="362"/>
      <c r="RBQ94" s="362"/>
      <c r="RBR94" s="362"/>
      <c r="RBS94" s="362"/>
      <c r="RBT94" s="362"/>
      <c r="RBU94" s="362"/>
      <c r="RBV94" s="362"/>
      <c r="RBW94" s="362"/>
      <c r="RBX94" s="362"/>
      <c r="RBY94" s="362"/>
      <c r="RBZ94" s="362"/>
      <c r="RCA94" s="362"/>
      <c r="RCB94" s="362"/>
      <c r="RCC94" s="362"/>
      <c r="RCD94" s="362"/>
      <c r="RCE94" s="362"/>
      <c r="RCF94" s="362"/>
      <c r="RCG94" s="362"/>
      <c r="RCH94" s="362"/>
      <c r="RCI94" s="362"/>
      <c r="RCJ94" s="362"/>
      <c r="RCK94" s="362"/>
      <c r="RCL94" s="362"/>
      <c r="RCM94" s="362"/>
      <c r="RCN94" s="362"/>
      <c r="RCO94" s="362"/>
      <c r="RCP94" s="362"/>
      <c r="RCQ94" s="362"/>
      <c r="RCR94" s="362"/>
      <c r="RCS94" s="362"/>
      <c r="RCT94" s="362"/>
      <c r="RCU94" s="362"/>
      <c r="RCV94" s="362"/>
      <c r="RCW94" s="362"/>
      <c r="RCX94" s="362"/>
      <c r="RCY94" s="362"/>
      <c r="RCZ94" s="362"/>
      <c r="RDA94" s="362"/>
      <c r="RDB94" s="362"/>
      <c r="RDC94" s="362"/>
      <c r="RDD94" s="362"/>
      <c r="RDE94" s="362"/>
      <c r="RDF94" s="362"/>
      <c r="RDG94" s="362"/>
      <c r="RDH94" s="362"/>
      <c r="RDI94" s="362"/>
      <c r="RDJ94" s="362"/>
      <c r="RDK94" s="362"/>
      <c r="RDL94" s="362"/>
      <c r="RDM94" s="362"/>
      <c r="RDN94" s="362"/>
      <c r="RDO94" s="362"/>
      <c r="RDP94" s="362"/>
      <c r="RDQ94" s="362"/>
      <c r="RDR94" s="362"/>
      <c r="RDS94" s="362"/>
      <c r="RDT94" s="362"/>
      <c r="RDU94" s="362"/>
      <c r="RDV94" s="362"/>
      <c r="RDW94" s="362"/>
      <c r="RDX94" s="362"/>
      <c r="RDY94" s="362"/>
      <c r="RDZ94" s="362"/>
      <c r="REA94" s="362"/>
      <c r="REB94" s="362"/>
      <c r="REC94" s="362"/>
      <c r="RED94" s="362"/>
      <c r="REE94" s="362"/>
      <c r="REF94" s="362"/>
      <c r="REG94" s="362"/>
      <c r="REH94" s="362"/>
      <c r="REI94" s="362"/>
      <c r="REJ94" s="362"/>
      <c r="REK94" s="362"/>
      <c r="REL94" s="362"/>
      <c r="REM94" s="362"/>
      <c r="REN94" s="362"/>
      <c r="REO94" s="362"/>
      <c r="REP94" s="362"/>
      <c r="REQ94" s="362"/>
      <c r="RER94" s="362"/>
      <c r="RES94" s="362"/>
      <c r="RET94" s="362"/>
      <c r="REU94" s="362"/>
      <c r="REV94" s="362"/>
      <c r="REW94" s="362"/>
      <c r="REX94" s="362"/>
      <c r="REY94" s="362"/>
      <c r="REZ94" s="362"/>
      <c r="RFA94" s="362"/>
      <c r="RFB94" s="362"/>
      <c r="RFC94" s="362"/>
      <c r="RFD94" s="362"/>
      <c r="RFE94" s="362"/>
      <c r="RFF94" s="362"/>
      <c r="RFG94" s="362"/>
      <c r="RFH94" s="362"/>
      <c r="RFI94" s="362"/>
      <c r="RFJ94" s="362"/>
      <c r="RFK94" s="362"/>
      <c r="RFL94" s="362"/>
      <c r="RFM94" s="362"/>
      <c r="RFN94" s="362"/>
      <c r="RFO94" s="362"/>
      <c r="RFP94" s="362"/>
      <c r="RFQ94" s="362"/>
      <c r="RFR94" s="362"/>
      <c r="RFS94" s="362"/>
      <c r="RFT94" s="362"/>
      <c r="RFU94" s="362"/>
      <c r="RFV94" s="362"/>
      <c r="RFW94" s="362"/>
      <c r="RFX94" s="362"/>
      <c r="RFY94" s="362"/>
      <c r="RFZ94" s="362"/>
      <c r="RGA94" s="362"/>
      <c r="RGB94" s="362"/>
      <c r="RGC94" s="362"/>
      <c r="RGD94" s="362"/>
      <c r="RGE94" s="362"/>
      <c r="RGF94" s="362"/>
      <c r="RGG94" s="362"/>
      <c r="RGH94" s="362"/>
      <c r="RGI94" s="362"/>
      <c r="RGJ94" s="362"/>
      <c r="RGK94" s="362"/>
      <c r="RGL94" s="362"/>
      <c r="RGM94" s="362"/>
      <c r="RGN94" s="362"/>
      <c r="RGO94" s="362"/>
      <c r="RGP94" s="362"/>
      <c r="RGQ94" s="362"/>
      <c r="RGR94" s="362"/>
      <c r="RGS94" s="362"/>
      <c r="RGT94" s="362"/>
      <c r="RGU94" s="362"/>
      <c r="RGV94" s="362"/>
      <c r="RGW94" s="362"/>
      <c r="RGX94" s="362"/>
      <c r="RGY94" s="362"/>
      <c r="RGZ94" s="362"/>
      <c r="RHA94" s="362"/>
      <c r="RHB94" s="362"/>
      <c r="RHC94" s="362"/>
      <c r="RHD94" s="362"/>
      <c r="RHE94" s="362"/>
      <c r="RHF94" s="362"/>
      <c r="RHG94" s="362"/>
      <c r="RHH94" s="362"/>
      <c r="RHI94" s="362"/>
      <c r="RHJ94" s="362"/>
      <c r="RHK94" s="362"/>
      <c r="RHL94" s="362"/>
      <c r="RHM94" s="362"/>
      <c r="RHN94" s="362"/>
      <c r="RHO94" s="362"/>
      <c r="RHP94" s="362"/>
      <c r="RHQ94" s="362"/>
      <c r="RHR94" s="362"/>
      <c r="RHS94" s="362"/>
      <c r="RHT94" s="362"/>
      <c r="RHU94" s="362"/>
      <c r="RHV94" s="362"/>
      <c r="RHW94" s="362"/>
      <c r="RHX94" s="362"/>
      <c r="RHY94" s="362"/>
      <c r="RHZ94" s="362"/>
      <c r="RIA94" s="362"/>
      <c r="RIB94" s="362"/>
      <c r="RIC94" s="362"/>
      <c r="RID94" s="362"/>
      <c r="RIE94" s="362"/>
      <c r="RIF94" s="362"/>
      <c r="RIG94" s="362"/>
      <c r="RIH94" s="362"/>
      <c r="RII94" s="362"/>
      <c r="RIJ94" s="362"/>
      <c r="RIK94" s="362"/>
      <c r="RIL94" s="362"/>
      <c r="RIM94" s="362"/>
      <c r="RIN94" s="362"/>
      <c r="RIO94" s="362"/>
      <c r="RIP94" s="362"/>
      <c r="RIQ94" s="362"/>
      <c r="RIR94" s="362"/>
      <c r="RIS94" s="362"/>
      <c r="RIT94" s="362"/>
      <c r="RIU94" s="362"/>
      <c r="RIV94" s="362"/>
      <c r="RIW94" s="362"/>
      <c r="RIX94" s="362"/>
      <c r="RIY94" s="362"/>
      <c r="RIZ94" s="362"/>
      <c r="RJA94" s="362"/>
      <c r="RJB94" s="362"/>
      <c r="RJC94" s="362"/>
      <c r="RJD94" s="362"/>
      <c r="RJE94" s="362"/>
      <c r="RJF94" s="362"/>
      <c r="RJG94" s="362"/>
      <c r="RJH94" s="362"/>
      <c r="RJI94" s="362"/>
      <c r="RJJ94" s="362"/>
      <c r="RJK94" s="362"/>
      <c r="RJL94" s="362"/>
      <c r="RJM94" s="362"/>
      <c r="RJN94" s="362"/>
      <c r="RJO94" s="362"/>
      <c r="RJP94" s="362"/>
      <c r="RJQ94" s="362"/>
      <c r="RJR94" s="362"/>
      <c r="RJS94" s="362"/>
      <c r="RJT94" s="362"/>
      <c r="RJU94" s="362"/>
      <c r="RJV94" s="362"/>
      <c r="RJW94" s="362"/>
      <c r="RJX94" s="362"/>
      <c r="RJY94" s="362"/>
      <c r="RJZ94" s="362"/>
      <c r="RKA94" s="362"/>
      <c r="RKB94" s="362"/>
      <c r="RKC94" s="362"/>
      <c r="RKD94" s="362"/>
      <c r="RKE94" s="362"/>
      <c r="RKF94" s="362"/>
      <c r="RKG94" s="362"/>
      <c r="RKH94" s="362"/>
      <c r="RKI94" s="362"/>
      <c r="RKJ94" s="362"/>
      <c r="RKK94" s="362"/>
      <c r="RKL94" s="362"/>
      <c r="RKM94" s="362"/>
      <c r="RKN94" s="362"/>
      <c r="RKO94" s="362"/>
      <c r="RKP94" s="362"/>
      <c r="RKQ94" s="362"/>
      <c r="RKR94" s="362"/>
      <c r="RKS94" s="362"/>
      <c r="RKT94" s="362"/>
      <c r="RKU94" s="362"/>
      <c r="RKV94" s="362"/>
      <c r="RKW94" s="362"/>
      <c r="RKX94" s="362"/>
      <c r="RKY94" s="362"/>
      <c r="RKZ94" s="362"/>
      <c r="RLA94" s="362"/>
      <c r="RLB94" s="362"/>
      <c r="RLC94" s="362"/>
      <c r="RLD94" s="362"/>
      <c r="RLE94" s="362"/>
      <c r="RLF94" s="362"/>
      <c r="RLG94" s="362"/>
      <c r="RLH94" s="362"/>
      <c r="RLI94" s="362"/>
      <c r="RLJ94" s="362"/>
      <c r="RLK94" s="362"/>
      <c r="RLL94" s="362"/>
      <c r="RLM94" s="362"/>
      <c r="RLN94" s="362"/>
      <c r="RLO94" s="362"/>
      <c r="RLP94" s="362"/>
      <c r="RLQ94" s="362"/>
      <c r="RLR94" s="362"/>
      <c r="RLS94" s="362"/>
      <c r="RLT94" s="362"/>
      <c r="RLU94" s="362"/>
      <c r="RLV94" s="362"/>
      <c r="RLW94" s="362"/>
      <c r="RLX94" s="362"/>
      <c r="RLY94" s="362"/>
      <c r="RLZ94" s="362"/>
      <c r="RMA94" s="362"/>
      <c r="RMB94" s="362"/>
      <c r="RMC94" s="362"/>
      <c r="RMD94" s="362"/>
      <c r="RME94" s="362"/>
      <c r="RMF94" s="362"/>
      <c r="RMG94" s="362"/>
      <c r="RMH94" s="362"/>
      <c r="RMI94" s="362"/>
      <c r="RMJ94" s="362"/>
      <c r="RMK94" s="362"/>
      <c r="RML94" s="362"/>
      <c r="RMM94" s="362"/>
      <c r="RMN94" s="362"/>
      <c r="RMO94" s="362"/>
      <c r="RMP94" s="362"/>
      <c r="RMQ94" s="362"/>
      <c r="RMR94" s="362"/>
      <c r="RMS94" s="362"/>
      <c r="RMT94" s="362"/>
      <c r="RMU94" s="362"/>
      <c r="RMV94" s="362"/>
      <c r="RMW94" s="362"/>
      <c r="RMX94" s="362"/>
      <c r="RMY94" s="362"/>
      <c r="RMZ94" s="362"/>
      <c r="RNA94" s="362"/>
      <c r="RNB94" s="362"/>
      <c r="RNC94" s="362"/>
      <c r="RND94" s="362"/>
      <c r="RNE94" s="362"/>
      <c r="RNF94" s="362"/>
      <c r="RNG94" s="362"/>
      <c r="RNH94" s="362"/>
      <c r="RNI94" s="362"/>
      <c r="RNJ94" s="362"/>
      <c r="RNK94" s="362"/>
      <c r="RNL94" s="362"/>
      <c r="RNM94" s="362"/>
      <c r="RNN94" s="362"/>
      <c r="RNO94" s="362"/>
      <c r="RNP94" s="362"/>
      <c r="RNQ94" s="362"/>
      <c r="RNR94" s="362"/>
      <c r="RNS94" s="362"/>
      <c r="RNT94" s="362"/>
      <c r="RNU94" s="362"/>
      <c r="RNV94" s="362"/>
      <c r="RNW94" s="362"/>
      <c r="RNX94" s="362"/>
      <c r="RNY94" s="362"/>
      <c r="RNZ94" s="362"/>
      <c r="ROA94" s="362"/>
      <c r="ROB94" s="362"/>
      <c r="ROC94" s="362"/>
      <c r="ROD94" s="362"/>
      <c r="ROE94" s="362"/>
      <c r="ROF94" s="362"/>
      <c r="ROG94" s="362"/>
      <c r="ROH94" s="362"/>
      <c r="ROI94" s="362"/>
      <c r="ROJ94" s="362"/>
      <c r="ROK94" s="362"/>
      <c r="ROL94" s="362"/>
      <c r="ROM94" s="362"/>
      <c r="RON94" s="362"/>
      <c r="ROO94" s="362"/>
      <c r="ROP94" s="362"/>
      <c r="ROQ94" s="362"/>
      <c r="ROR94" s="362"/>
      <c r="ROS94" s="362"/>
      <c r="ROT94" s="362"/>
      <c r="ROU94" s="362"/>
      <c r="ROV94" s="362"/>
      <c r="ROW94" s="362"/>
      <c r="ROX94" s="362"/>
      <c r="ROY94" s="362"/>
      <c r="ROZ94" s="362"/>
      <c r="RPA94" s="362"/>
      <c r="RPB94" s="362"/>
      <c r="RPC94" s="362"/>
      <c r="RPD94" s="362"/>
      <c r="RPE94" s="362"/>
      <c r="RPF94" s="362"/>
      <c r="RPG94" s="362"/>
      <c r="RPH94" s="362"/>
      <c r="RPI94" s="362"/>
      <c r="RPJ94" s="362"/>
      <c r="RPK94" s="362"/>
      <c r="RPL94" s="362"/>
      <c r="RPM94" s="362"/>
      <c r="RPN94" s="362"/>
      <c r="RPO94" s="362"/>
      <c r="RPP94" s="362"/>
      <c r="RPQ94" s="362"/>
      <c r="RPR94" s="362"/>
      <c r="RPS94" s="362"/>
      <c r="RPT94" s="362"/>
      <c r="RPU94" s="362"/>
      <c r="RPV94" s="362"/>
      <c r="RPW94" s="362"/>
      <c r="RPX94" s="362"/>
      <c r="RPY94" s="362"/>
      <c r="RPZ94" s="362"/>
      <c r="RQA94" s="362"/>
      <c r="RQB94" s="362"/>
      <c r="RQC94" s="362"/>
      <c r="RQD94" s="362"/>
      <c r="RQE94" s="362"/>
      <c r="RQF94" s="362"/>
      <c r="RQG94" s="362"/>
      <c r="RQH94" s="362"/>
      <c r="RQI94" s="362"/>
      <c r="RQJ94" s="362"/>
      <c r="RQK94" s="362"/>
      <c r="RQL94" s="362"/>
      <c r="RQM94" s="362"/>
      <c r="RQN94" s="362"/>
      <c r="RQO94" s="362"/>
      <c r="RQP94" s="362"/>
      <c r="RQQ94" s="362"/>
      <c r="RQR94" s="362"/>
      <c r="RQS94" s="362"/>
      <c r="RQT94" s="362"/>
      <c r="RQU94" s="362"/>
      <c r="RQV94" s="362"/>
      <c r="RQW94" s="362"/>
      <c r="RQX94" s="362"/>
      <c r="RQY94" s="362"/>
      <c r="RQZ94" s="362"/>
      <c r="RRA94" s="362"/>
      <c r="RRB94" s="362"/>
      <c r="RRC94" s="362"/>
      <c r="RRD94" s="362"/>
      <c r="RRE94" s="362"/>
      <c r="RRF94" s="362"/>
      <c r="RRG94" s="362"/>
      <c r="RRH94" s="362"/>
      <c r="RRI94" s="362"/>
      <c r="RRJ94" s="362"/>
      <c r="RRK94" s="362"/>
      <c r="RRL94" s="362"/>
      <c r="RRM94" s="362"/>
      <c r="RRN94" s="362"/>
      <c r="RRO94" s="362"/>
      <c r="RRP94" s="362"/>
      <c r="RRQ94" s="362"/>
      <c r="RRR94" s="362"/>
      <c r="RRS94" s="362"/>
      <c r="RRT94" s="362"/>
      <c r="RRU94" s="362"/>
      <c r="RRV94" s="362"/>
      <c r="RRW94" s="362"/>
      <c r="RRX94" s="362"/>
      <c r="RRY94" s="362"/>
      <c r="RRZ94" s="362"/>
      <c r="RSA94" s="362"/>
      <c r="RSB94" s="362"/>
      <c r="RSC94" s="362"/>
      <c r="RSD94" s="362"/>
      <c r="RSE94" s="362"/>
      <c r="RSF94" s="362"/>
      <c r="RSG94" s="362"/>
      <c r="RSH94" s="362"/>
      <c r="RSI94" s="362"/>
      <c r="RSJ94" s="362"/>
      <c r="RSK94" s="362"/>
      <c r="RSL94" s="362"/>
      <c r="RSM94" s="362"/>
      <c r="RSN94" s="362"/>
      <c r="RSO94" s="362"/>
      <c r="RSP94" s="362"/>
      <c r="RSQ94" s="362"/>
      <c r="RSR94" s="362"/>
      <c r="RSS94" s="362"/>
      <c r="RST94" s="362"/>
      <c r="RSU94" s="362"/>
      <c r="RSV94" s="362"/>
      <c r="RSW94" s="362"/>
      <c r="RSX94" s="362"/>
      <c r="RSY94" s="362"/>
      <c r="RSZ94" s="362"/>
      <c r="RTA94" s="362"/>
      <c r="RTB94" s="362"/>
      <c r="RTC94" s="362"/>
      <c r="RTD94" s="362"/>
      <c r="RTE94" s="362"/>
      <c r="RTF94" s="362"/>
      <c r="RTG94" s="362"/>
      <c r="RTH94" s="362"/>
      <c r="RTI94" s="362"/>
      <c r="RTJ94" s="362"/>
      <c r="RTK94" s="362"/>
      <c r="RTL94" s="362"/>
      <c r="RTM94" s="362"/>
      <c r="RTN94" s="362"/>
      <c r="RTO94" s="362"/>
      <c r="RTP94" s="362"/>
      <c r="RTQ94" s="362"/>
      <c r="RTR94" s="362"/>
      <c r="RTS94" s="362"/>
      <c r="RTT94" s="362"/>
      <c r="RTU94" s="362"/>
      <c r="RTV94" s="362"/>
      <c r="RTW94" s="362"/>
      <c r="RTX94" s="362"/>
      <c r="RTY94" s="362"/>
      <c r="RTZ94" s="362"/>
      <c r="RUA94" s="362"/>
      <c r="RUB94" s="362"/>
      <c r="RUC94" s="362"/>
      <c r="RUD94" s="362"/>
      <c r="RUE94" s="362"/>
      <c r="RUF94" s="362"/>
      <c r="RUG94" s="362"/>
      <c r="RUH94" s="362"/>
      <c r="RUI94" s="362"/>
      <c r="RUJ94" s="362"/>
      <c r="RUK94" s="362"/>
      <c r="RUL94" s="362"/>
      <c r="RUM94" s="362"/>
      <c r="RUN94" s="362"/>
      <c r="RUO94" s="362"/>
      <c r="RUP94" s="362"/>
      <c r="RUQ94" s="362"/>
      <c r="RUR94" s="362"/>
      <c r="RUS94" s="362"/>
      <c r="RUT94" s="362"/>
      <c r="RUU94" s="362"/>
      <c r="RUV94" s="362"/>
      <c r="RUW94" s="362"/>
      <c r="RUX94" s="362"/>
      <c r="RUY94" s="362"/>
      <c r="RUZ94" s="362"/>
      <c r="RVA94" s="362"/>
      <c r="RVB94" s="362"/>
      <c r="RVC94" s="362"/>
      <c r="RVD94" s="362"/>
      <c r="RVE94" s="362"/>
      <c r="RVF94" s="362"/>
      <c r="RVG94" s="362"/>
      <c r="RVH94" s="362"/>
      <c r="RVI94" s="362"/>
      <c r="RVJ94" s="362"/>
      <c r="RVK94" s="362"/>
      <c r="RVL94" s="362"/>
      <c r="RVM94" s="362"/>
      <c r="RVN94" s="362"/>
      <c r="RVO94" s="362"/>
      <c r="RVP94" s="362"/>
      <c r="RVQ94" s="362"/>
      <c r="RVR94" s="362"/>
      <c r="RVS94" s="362"/>
      <c r="RVT94" s="362"/>
      <c r="RVU94" s="362"/>
      <c r="RVV94" s="362"/>
      <c r="RVW94" s="362"/>
      <c r="RVX94" s="362"/>
      <c r="RVY94" s="362"/>
      <c r="RVZ94" s="362"/>
      <c r="RWA94" s="362"/>
      <c r="RWB94" s="362"/>
      <c r="RWC94" s="362"/>
      <c r="RWD94" s="362"/>
      <c r="RWE94" s="362"/>
      <c r="RWF94" s="362"/>
      <c r="RWG94" s="362"/>
      <c r="RWH94" s="362"/>
      <c r="RWI94" s="362"/>
      <c r="RWJ94" s="362"/>
      <c r="RWK94" s="362"/>
      <c r="RWL94" s="362"/>
      <c r="RWM94" s="362"/>
      <c r="RWN94" s="362"/>
      <c r="RWO94" s="362"/>
      <c r="RWP94" s="362"/>
      <c r="RWQ94" s="362"/>
      <c r="RWR94" s="362"/>
      <c r="RWS94" s="362"/>
      <c r="RWT94" s="362"/>
      <c r="RWU94" s="362"/>
      <c r="RWV94" s="362"/>
      <c r="RWW94" s="362"/>
      <c r="RWX94" s="362"/>
      <c r="RWY94" s="362"/>
      <c r="RWZ94" s="362"/>
      <c r="RXA94" s="362"/>
      <c r="RXB94" s="362"/>
      <c r="RXC94" s="362"/>
      <c r="RXD94" s="362"/>
      <c r="RXE94" s="362"/>
      <c r="RXF94" s="362"/>
      <c r="RXG94" s="362"/>
      <c r="RXH94" s="362"/>
      <c r="RXI94" s="362"/>
      <c r="RXJ94" s="362"/>
      <c r="RXK94" s="362"/>
      <c r="RXL94" s="362"/>
      <c r="RXM94" s="362"/>
      <c r="RXN94" s="362"/>
      <c r="RXO94" s="362"/>
      <c r="RXP94" s="362"/>
      <c r="RXQ94" s="362"/>
      <c r="RXR94" s="362"/>
      <c r="RXS94" s="362"/>
      <c r="RXT94" s="362"/>
      <c r="RXU94" s="362"/>
      <c r="RXV94" s="362"/>
      <c r="RXW94" s="362"/>
      <c r="RXX94" s="362"/>
      <c r="RXY94" s="362"/>
      <c r="RXZ94" s="362"/>
      <c r="RYA94" s="362"/>
      <c r="RYB94" s="362"/>
      <c r="RYC94" s="362"/>
      <c r="RYD94" s="362"/>
      <c r="RYE94" s="362"/>
      <c r="RYF94" s="362"/>
      <c r="RYG94" s="362"/>
      <c r="RYH94" s="362"/>
      <c r="RYI94" s="362"/>
      <c r="RYJ94" s="362"/>
      <c r="RYK94" s="362"/>
      <c r="RYL94" s="362"/>
      <c r="RYM94" s="362"/>
      <c r="RYN94" s="362"/>
      <c r="RYO94" s="362"/>
      <c r="RYP94" s="362"/>
      <c r="RYQ94" s="362"/>
      <c r="RYR94" s="362"/>
      <c r="RYS94" s="362"/>
      <c r="RYT94" s="362"/>
      <c r="RYU94" s="362"/>
      <c r="RYV94" s="362"/>
      <c r="RYW94" s="362"/>
      <c r="RYX94" s="362"/>
      <c r="RYY94" s="362"/>
      <c r="RYZ94" s="362"/>
      <c r="RZA94" s="362"/>
      <c r="RZB94" s="362"/>
      <c r="RZC94" s="362"/>
      <c r="RZD94" s="362"/>
      <c r="RZE94" s="362"/>
      <c r="RZF94" s="362"/>
      <c r="RZG94" s="362"/>
      <c r="RZH94" s="362"/>
      <c r="RZI94" s="362"/>
      <c r="RZJ94" s="362"/>
      <c r="RZK94" s="362"/>
      <c r="RZL94" s="362"/>
      <c r="RZM94" s="362"/>
      <c r="RZN94" s="362"/>
      <c r="RZO94" s="362"/>
      <c r="RZP94" s="362"/>
      <c r="RZQ94" s="362"/>
      <c r="RZR94" s="362"/>
      <c r="RZS94" s="362"/>
      <c r="RZT94" s="362"/>
      <c r="RZU94" s="362"/>
      <c r="RZV94" s="362"/>
      <c r="RZW94" s="362"/>
      <c r="RZX94" s="362"/>
      <c r="RZY94" s="362"/>
      <c r="RZZ94" s="362"/>
      <c r="SAA94" s="362"/>
      <c r="SAB94" s="362"/>
      <c r="SAC94" s="362"/>
      <c r="SAD94" s="362"/>
      <c r="SAE94" s="362"/>
      <c r="SAF94" s="362"/>
      <c r="SAG94" s="362"/>
      <c r="SAH94" s="362"/>
      <c r="SAI94" s="362"/>
      <c r="SAJ94" s="362"/>
      <c r="SAK94" s="362"/>
      <c r="SAL94" s="362"/>
      <c r="SAM94" s="362"/>
      <c r="SAN94" s="362"/>
      <c r="SAO94" s="362"/>
      <c r="SAP94" s="362"/>
      <c r="SAQ94" s="362"/>
      <c r="SAR94" s="362"/>
      <c r="SAS94" s="362"/>
      <c r="SAT94" s="362"/>
      <c r="SAU94" s="362"/>
      <c r="SAV94" s="362"/>
      <c r="SAW94" s="362"/>
      <c r="SAX94" s="362"/>
      <c r="SAY94" s="362"/>
      <c r="SAZ94" s="362"/>
      <c r="SBA94" s="362"/>
      <c r="SBB94" s="362"/>
      <c r="SBC94" s="362"/>
      <c r="SBD94" s="362"/>
      <c r="SBE94" s="362"/>
      <c r="SBF94" s="362"/>
      <c r="SBG94" s="362"/>
      <c r="SBH94" s="362"/>
      <c r="SBI94" s="362"/>
      <c r="SBJ94" s="362"/>
      <c r="SBK94" s="362"/>
      <c r="SBL94" s="362"/>
      <c r="SBM94" s="362"/>
      <c r="SBN94" s="362"/>
      <c r="SBO94" s="362"/>
      <c r="SBP94" s="362"/>
      <c r="SBQ94" s="362"/>
      <c r="SBR94" s="362"/>
      <c r="SBS94" s="362"/>
      <c r="SBT94" s="362"/>
      <c r="SBU94" s="362"/>
      <c r="SBV94" s="362"/>
      <c r="SBW94" s="362"/>
      <c r="SBX94" s="362"/>
      <c r="SBY94" s="362"/>
      <c r="SBZ94" s="362"/>
      <c r="SCA94" s="362"/>
      <c r="SCB94" s="362"/>
      <c r="SCC94" s="362"/>
      <c r="SCD94" s="362"/>
      <c r="SCE94" s="362"/>
      <c r="SCF94" s="362"/>
      <c r="SCG94" s="362"/>
      <c r="SCH94" s="362"/>
      <c r="SCI94" s="362"/>
      <c r="SCJ94" s="362"/>
      <c r="SCK94" s="362"/>
      <c r="SCL94" s="362"/>
      <c r="SCM94" s="362"/>
      <c r="SCN94" s="362"/>
      <c r="SCO94" s="362"/>
      <c r="SCP94" s="362"/>
      <c r="SCQ94" s="362"/>
      <c r="SCR94" s="362"/>
      <c r="SCS94" s="362"/>
      <c r="SCT94" s="362"/>
      <c r="SCU94" s="362"/>
      <c r="SCV94" s="362"/>
      <c r="SCW94" s="362"/>
      <c r="SCX94" s="362"/>
      <c r="SCY94" s="362"/>
      <c r="SCZ94" s="362"/>
      <c r="SDA94" s="362"/>
      <c r="SDB94" s="362"/>
      <c r="SDC94" s="362"/>
      <c r="SDD94" s="362"/>
      <c r="SDE94" s="362"/>
      <c r="SDF94" s="362"/>
      <c r="SDG94" s="362"/>
      <c r="SDH94" s="362"/>
      <c r="SDI94" s="362"/>
      <c r="SDJ94" s="362"/>
      <c r="SDK94" s="362"/>
      <c r="SDL94" s="362"/>
      <c r="SDM94" s="362"/>
      <c r="SDN94" s="362"/>
      <c r="SDO94" s="362"/>
      <c r="SDP94" s="362"/>
      <c r="SDQ94" s="362"/>
      <c r="SDR94" s="362"/>
      <c r="SDS94" s="362"/>
      <c r="SDT94" s="362"/>
      <c r="SDU94" s="362"/>
      <c r="SDV94" s="362"/>
      <c r="SDW94" s="362"/>
      <c r="SDX94" s="362"/>
      <c r="SDY94" s="362"/>
      <c r="SDZ94" s="362"/>
      <c r="SEA94" s="362"/>
      <c r="SEB94" s="362"/>
      <c r="SEC94" s="362"/>
      <c r="SED94" s="362"/>
      <c r="SEE94" s="362"/>
      <c r="SEF94" s="362"/>
      <c r="SEG94" s="362"/>
      <c r="SEH94" s="362"/>
      <c r="SEI94" s="362"/>
      <c r="SEJ94" s="362"/>
      <c r="SEK94" s="362"/>
      <c r="SEL94" s="362"/>
      <c r="SEM94" s="362"/>
      <c r="SEN94" s="362"/>
      <c r="SEO94" s="362"/>
      <c r="SEP94" s="362"/>
      <c r="SEQ94" s="362"/>
      <c r="SER94" s="362"/>
      <c r="SES94" s="362"/>
      <c r="SET94" s="362"/>
      <c r="SEU94" s="362"/>
      <c r="SEV94" s="362"/>
      <c r="SEW94" s="362"/>
      <c r="SEX94" s="362"/>
      <c r="SEY94" s="362"/>
      <c r="SEZ94" s="362"/>
      <c r="SFA94" s="362"/>
      <c r="SFB94" s="362"/>
      <c r="SFC94" s="362"/>
      <c r="SFD94" s="362"/>
      <c r="SFE94" s="362"/>
      <c r="SFF94" s="362"/>
      <c r="SFG94" s="362"/>
      <c r="SFH94" s="362"/>
      <c r="SFI94" s="362"/>
      <c r="SFJ94" s="362"/>
      <c r="SFK94" s="362"/>
      <c r="SFL94" s="362"/>
      <c r="SFM94" s="362"/>
      <c r="SFN94" s="362"/>
      <c r="SFO94" s="362"/>
      <c r="SFP94" s="362"/>
      <c r="SFQ94" s="362"/>
      <c r="SFR94" s="362"/>
      <c r="SFS94" s="362"/>
      <c r="SFT94" s="362"/>
      <c r="SFU94" s="362"/>
      <c r="SFV94" s="362"/>
      <c r="SFW94" s="362"/>
      <c r="SFX94" s="362"/>
      <c r="SFY94" s="362"/>
      <c r="SFZ94" s="362"/>
      <c r="SGA94" s="362"/>
      <c r="SGB94" s="362"/>
      <c r="SGC94" s="362"/>
      <c r="SGD94" s="362"/>
      <c r="SGE94" s="362"/>
      <c r="SGF94" s="362"/>
      <c r="SGG94" s="362"/>
      <c r="SGH94" s="362"/>
      <c r="SGI94" s="362"/>
      <c r="SGJ94" s="362"/>
      <c r="SGK94" s="362"/>
      <c r="SGL94" s="362"/>
      <c r="SGM94" s="362"/>
      <c r="SGN94" s="362"/>
      <c r="SGO94" s="362"/>
      <c r="SGP94" s="362"/>
      <c r="SGQ94" s="362"/>
      <c r="SGR94" s="362"/>
      <c r="SGS94" s="362"/>
      <c r="SGT94" s="362"/>
      <c r="SGU94" s="362"/>
      <c r="SGV94" s="362"/>
      <c r="SGW94" s="362"/>
      <c r="SGX94" s="362"/>
      <c r="SGY94" s="362"/>
      <c r="SGZ94" s="362"/>
      <c r="SHA94" s="362"/>
      <c r="SHB94" s="362"/>
      <c r="SHC94" s="362"/>
      <c r="SHD94" s="362"/>
      <c r="SHE94" s="362"/>
      <c r="SHF94" s="362"/>
      <c r="SHG94" s="362"/>
      <c r="SHH94" s="362"/>
      <c r="SHI94" s="362"/>
      <c r="SHJ94" s="362"/>
      <c r="SHK94" s="362"/>
      <c r="SHL94" s="362"/>
      <c r="SHM94" s="362"/>
      <c r="SHN94" s="362"/>
      <c r="SHO94" s="362"/>
      <c r="SHP94" s="362"/>
      <c r="SHQ94" s="362"/>
      <c r="SHR94" s="362"/>
      <c r="SHS94" s="362"/>
      <c r="SHT94" s="362"/>
      <c r="SHU94" s="362"/>
      <c r="SHV94" s="362"/>
      <c r="SHW94" s="362"/>
      <c r="SHX94" s="362"/>
      <c r="SHY94" s="362"/>
      <c r="SHZ94" s="362"/>
      <c r="SIA94" s="362"/>
      <c r="SIB94" s="362"/>
      <c r="SIC94" s="362"/>
      <c r="SID94" s="362"/>
      <c r="SIE94" s="362"/>
      <c r="SIF94" s="362"/>
      <c r="SIG94" s="362"/>
      <c r="SIH94" s="362"/>
      <c r="SII94" s="362"/>
      <c r="SIJ94" s="362"/>
      <c r="SIK94" s="362"/>
      <c r="SIL94" s="362"/>
      <c r="SIM94" s="362"/>
      <c r="SIN94" s="362"/>
      <c r="SIO94" s="362"/>
      <c r="SIP94" s="362"/>
      <c r="SIQ94" s="362"/>
      <c r="SIR94" s="362"/>
      <c r="SIS94" s="362"/>
      <c r="SIT94" s="362"/>
      <c r="SIU94" s="362"/>
      <c r="SIV94" s="362"/>
      <c r="SIW94" s="362"/>
      <c r="SIX94" s="362"/>
      <c r="SIY94" s="362"/>
      <c r="SIZ94" s="362"/>
      <c r="SJA94" s="362"/>
      <c r="SJB94" s="362"/>
      <c r="SJC94" s="362"/>
      <c r="SJD94" s="362"/>
      <c r="SJE94" s="362"/>
      <c r="SJF94" s="362"/>
      <c r="SJG94" s="362"/>
      <c r="SJH94" s="362"/>
      <c r="SJI94" s="362"/>
      <c r="SJJ94" s="362"/>
      <c r="SJK94" s="362"/>
      <c r="SJL94" s="362"/>
      <c r="SJM94" s="362"/>
      <c r="SJN94" s="362"/>
      <c r="SJO94" s="362"/>
      <c r="SJP94" s="362"/>
      <c r="SJQ94" s="362"/>
      <c r="SJR94" s="362"/>
      <c r="SJS94" s="362"/>
      <c r="SJT94" s="362"/>
      <c r="SJU94" s="362"/>
      <c r="SJV94" s="362"/>
      <c r="SJW94" s="362"/>
      <c r="SJX94" s="362"/>
      <c r="SJY94" s="362"/>
      <c r="SJZ94" s="362"/>
      <c r="SKA94" s="362"/>
      <c r="SKB94" s="362"/>
      <c r="SKC94" s="362"/>
      <c r="SKD94" s="362"/>
      <c r="SKE94" s="362"/>
      <c r="SKF94" s="362"/>
      <c r="SKG94" s="362"/>
      <c r="SKH94" s="362"/>
      <c r="SKI94" s="362"/>
      <c r="SKJ94" s="362"/>
      <c r="SKK94" s="362"/>
      <c r="SKL94" s="362"/>
      <c r="SKM94" s="362"/>
      <c r="SKN94" s="362"/>
      <c r="SKO94" s="362"/>
      <c r="SKP94" s="362"/>
      <c r="SKQ94" s="362"/>
      <c r="SKR94" s="362"/>
      <c r="SKS94" s="362"/>
      <c r="SKT94" s="362"/>
      <c r="SKU94" s="362"/>
      <c r="SKV94" s="362"/>
      <c r="SKW94" s="362"/>
      <c r="SKX94" s="362"/>
      <c r="SKY94" s="362"/>
      <c r="SKZ94" s="362"/>
      <c r="SLA94" s="362"/>
      <c r="SLB94" s="362"/>
      <c r="SLC94" s="362"/>
      <c r="SLD94" s="362"/>
      <c r="SLE94" s="362"/>
      <c r="SLF94" s="362"/>
      <c r="SLG94" s="362"/>
      <c r="SLH94" s="362"/>
      <c r="SLI94" s="362"/>
      <c r="SLJ94" s="362"/>
      <c r="SLK94" s="362"/>
      <c r="SLL94" s="362"/>
      <c r="SLM94" s="362"/>
      <c r="SLN94" s="362"/>
      <c r="SLO94" s="362"/>
      <c r="SLP94" s="362"/>
      <c r="SLQ94" s="362"/>
      <c r="SLR94" s="362"/>
      <c r="SLS94" s="362"/>
      <c r="SLT94" s="362"/>
      <c r="SLU94" s="362"/>
      <c r="SLV94" s="362"/>
      <c r="SLW94" s="362"/>
      <c r="SLX94" s="362"/>
      <c r="SLY94" s="362"/>
      <c r="SLZ94" s="362"/>
      <c r="SMA94" s="362"/>
      <c r="SMB94" s="362"/>
      <c r="SMC94" s="362"/>
      <c r="SMD94" s="362"/>
      <c r="SME94" s="362"/>
      <c r="SMF94" s="362"/>
      <c r="SMG94" s="362"/>
      <c r="SMH94" s="362"/>
      <c r="SMI94" s="362"/>
      <c r="SMJ94" s="362"/>
      <c r="SMK94" s="362"/>
      <c r="SML94" s="362"/>
      <c r="SMM94" s="362"/>
      <c r="SMN94" s="362"/>
      <c r="SMO94" s="362"/>
      <c r="SMP94" s="362"/>
      <c r="SMQ94" s="362"/>
      <c r="SMR94" s="362"/>
      <c r="SMS94" s="362"/>
      <c r="SMT94" s="362"/>
      <c r="SMU94" s="362"/>
      <c r="SMV94" s="362"/>
      <c r="SMW94" s="362"/>
      <c r="SMX94" s="362"/>
      <c r="SMY94" s="362"/>
      <c r="SMZ94" s="362"/>
      <c r="SNA94" s="362"/>
      <c r="SNB94" s="362"/>
      <c r="SNC94" s="362"/>
      <c r="SND94" s="362"/>
      <c r="SNE94" s="362"/>
      <c r="SNF94" s="362"/>
      <c r="SNG94" s="362"/>
      <c r="SNH94" s="362"/>
      <c r="SNI94" s="362"/>
      <c r="SNJ94" s="362"/>
      <c r="SNK94" s="362"/>
      <c r="SNL94" s="362"/>
      <c r="SNM94" s="362"/>
      <c r="SNN94" s="362"/>
      <c r="SNO94" s="362"/>
      <c r="SNP94" s="362"/>
      <c r="SNQ94" s="362"/>
      <c r="SNR94" s="362"/>
      <c r="SNS94" s="362"/>
      <c r="SNT94" s="362"/>
      <c r="SNU94" s="362"/>
      <c r="SNV94" s="362"/>
      <c r="SNW94" s="362"/>
      <c r="SNX94" s="362"/>
      <c r="SNY94" s="362"/>
      <c r="SNZ94" s="362"/>
      <c r="SOA94" s="362"/>
      <c r="SOB94" s="362"/>
      <c r="SOC94" s="362"/>
      <c r="SOD94" s="362"/>
      <c r="SOE94" s="362"/>
      <c r="SOF94" s="362"/>
      <c r="SOG94" s="362"/>
      <c r="SOH94" s="362"/>
      <c r="SOI94" s="362"/>
      <c r="SOJ94" s="362"/>
      <c r="SOK94" s="362"/>
      <c r="SOL94" s="362"/>
      <c r="SOM94" s="362"/>
      <c r="SON94" s="362"/>
      <c r="SOO94" s="362"/>
      <c r="SOP94" s="362"/>
      <c r="SOQ94" s="362"/>
      <c r="SOR94" s="362"/>
      <c r="SOS94" s="362"/>
      <c r="SOT94" s="362"/>
      <c r="SOU94" s="362"/>
      <c r="SOV94" s="362"/>
      <c r="SOW94" s="362"/>
      <c r="SOX94" s="362"/>
      <c r="SOY94" s="362"/>
      <c r="SOZ94" s="362"/>
      <c r="SPA94" s="362"/>
      <c r="SPB94" s="362"/>
      <c r="SPC94" s="362"/>
      <c r="SPD94" s="362"/>
      <c r="SPE94" s="362"/>
      <c r="SPF94" s="362"/>
      <c r="SPG94" s="362"/>
      <c r="SPH94" s="362"/>
      <c r="SPI94" s="362"/>
      <c r="SPJ94" s="362"/>
      <c r="SPK94" s="362"/>
      <c r="SPL94" s="362"/>
      <c r="SPM94" s="362"/>
      <c r="SPN94" s="362"/>
      <c r="SPO94" s="362"/>
      <c r="SPP94" s="362"/>
      <c r="SPQ94" s="362"/>
      <c r="SPR94" s="362"/>
      <c r="SPS94" s="362"/>
      <c r="SPT94" s="362"/>
      <c r="SPU94" s="362"/>
      <c r="SPV94" s="362"/>
      <c r="SPW94" s="362"/>
      <c r="SPX94" s="362"/>
      <c r="SPY94" s="362"/>
      <c r="SPZ94" s="362"/>
      <c r="SQA94" s="362"/>
      <c r="SQB94" s="362"/>
      <c r="SQC94" s="362"/>
      <c r="SQD94" s="362"/>
      <c r="SQE94" s="362"/>
      <c r="SQF94" s="362"/>
      <c r="SQG94" s="362"/>
      <c r="SQH94" s="362"/>
      <c r="SQI94" s="362"/>
      <c r="SQJ94" s="362"/>
      <c r="SQK94" s="362"/>
      <c r="SQL94" s="362"/>
      <c r="SQM94" s="362"/>
      <c r="SQN94" s="362"/>
      <c r="SQO94" s="362"/>
      <c r="SQP94" s="362"/>
      <c r="SQQ94" s="362"/>
      <c r="SQR94" s="362"/>
      <c r="SQS94" s="362"/>
      <c r="SQT94" s="362"/>
      <c r="SQU94" s="362"/>
      <c r="SQV94" s="362"/>
      <c r="SQW94" s="362"/>
      <c r="SQX94" s="362"/>
      <c r="SQY94" s="362"/>
      <c r="SQZ94" s="362"/>
      <c r="SRA94" s="362"/>
      <c r="SRB94" s="362"/>
      <c r="SRC94" s="362"/>
      <c r="SRD94" s="362"/>
      <c r="SRE94" s="362"/>
      <c r="SRF94" s="362"/>
      <c r="SRG94" s="362"/>
      <c r="SRH94" s="362"/>
      <c r="SRI94" s="362"/>
      <c r="SRJ94" s="362"/>
      <c r="SRK94" s="362"/>
      <c r="SRL94" s="362"/>
      <c r="SRM94" s="362"/>
      <c r="SRN94" s="362"/>
      <c r="SRO94" s="362"/>
      <c r="SRP94" s="362"/>
      <c r="SRQ94" s="362"/>
      <c r="SRR94" s="362"/>
      <c r="SRS94" s="362"/>
      <c r="SRT94" s="362"/>
      <c r="SRU94" s="362"/>
      <c r="SRV94" s="362"/>
      <c r="SRW94" s="362"/>
      <c r="SRX94" s="362"/>
      <c r="SRY94" s="362"/>
      <c r="SRZ94" s="362"/>
      <c r="SSA94" s="362"/>
      <c r="SSB94" s="362"/>
      <c r="SSC94" s="362"/>
      <c r="SSD94" s="362"/>
      <c r="SSE94" s="362"/>
      <c r="SSF94" s="362"/>
      <c r="SSG94" s="362"/>
      <c r="SSH94" s="362"/>
      <c r="SSI94" s="362"/>
      <c r="SSJ94" s="362"/>
      <c r="SSK94" s="362"/>
      <c r="SSL94" s="362"/>
      <c r="SSM94" s="362"/>
      <c r="SSN94" s="362"/>
      <c r="SSO94" s="362"/>
      <c r="SSP94" s="362"/>
      <c r="SSQ94" s="362"/>
      <c r="SSR94" s="362"/>
      <c r="SSS94" s="362"/>
      <c r="SST94" s="362"/>
      <c r="SSU94" s="362"/>
      <c r="SSV94" s="362"/>
      <c r="SSW94" s="362"/>
      <c r="SSX94" s="362"/>
      <c r="SSY94" s="362"/>
      <c r="SSZ94" s="362"/>
      <c r="STA94" s="362"/>
      <c r="STB94" s="362"/>
      <c r="STC94" s="362"/>
      <c r="STD94" s="362"/>
      <c r="STE94" s="362"/>
      <c r="STF94" s="362"/>
      <c r="STG94" s="362"/>
      <c r="STH94" s="362"/>
      <c r="STI94" s="362"/>
      <c r="STJ94" s="362"/>
      <c r="STK94" s="362"/>
      <c r="STL94" s="362"/>
      <c r="STM94" s="362"/>
      <c r="STN94" s="362"/>
      <c r="STO94" s="362"/>
      <c r="STP94" s="362"/>
      <c r="STQ94" s="362"/>
      <c r="STR94" s="362"/>
      <c r="STS94" s="362"/>
      <c r="STT94" s="362"/>
      <c r="STU94" s="362"/>
      <c r="STV94" s="362"/>
      <c r="STW94" s="362"/>
      <c r="STX94" s="362"/>
      <c r="STY94" s="362"/>
      <c r="STZ94" s="362"/>
      <c r="SUA94" s="362"/>
      <c r="SUB94" s="362"/>
      <c r="SUC94" s="362"/>
      <c r="SUD94" s="362"/>
      <c r="SUE94" s="362"/>
      <c r="SUF94" s="362"/>
      <c r="SUG94" s="362"/>
      <c r="SUH94" s="362"/>
      <c r="SUI94" s="362"/>
      <c r="SUJ94" s="362"/>
      <c r="SUK94" s="362"/>
      <c r="SUL94" s="362"/>
      <c r="SUM94" s="362"/>
      <c r="SUN94" s="362"/>
      <c r="SUO94" s="362"/>
      <c r="SUP94" s="362"/>
      <c r="SUQ94" s="362"/>
      <c r="SUR94" s="362"/>
      <c r="SUS94" s="362"/>
      <c r="SUT94" s="362"/>
      <c r="SUU94" s="362"/>
      <c r="SUV94" s="362"/>
      <c r="SUW94" s="362"/>
      <c r="SUX94" s="362"/>
      <c r="SUY94" s="362"/>
      <c r="SUZ94" s="362"/>
      <c r="SVA94" s="362"/>
      <c r="SVB94" s="362"/>
      <c r="SVC94" s="362"/>
      <c r="SVD94" s="362"/>
      <c r="SVE94" s="362"/>
      <c r="SVF94" s="362"/>
      <c r="SVG94" s="362"/>
      <c r="SVH94" s="362"/>
      <c r="SVI94" s="362"/>
      <c r="SVJ94" s="362"/>
      <c r="SVK94" s="362"/>
      <c r="SVL94" s="362"/>
      <c r="SVM94" s="362"/>
      <c r="SVN94" s="362"/>
      <c r="SVO94" s="362"/>
      <c r="SVP94" s="362"/>
      <c r="SVQ94" s="362"/>
      <c r="SVR94" s="362"/>
      <c r="SVS94" s="362"/>
      <c r="SVT94" s="362"/>
      <c r="SVU94" s="362"/>
      <c r="SVV94" s="362"/>
      <c r="SVW94" s="362"/>
      <c r="SVX94" s="362"/>
      <c r="SVY94" s="362"/>
      <c r="SVZ94" s="362"/>
      <c r="SWA94" s="362"/>
      <c r="SWB94" s="362"/>
      <c r="SWC94" s="362"/>
      <c r="SWD94" s="362"/>
      <c r="SWE94" s="362"/>
      <c r="SWF94" s="362"/>
      <c r="SWG94" s="362"/>
      <c r="SWH94" s="362"/>
      <c r="SWI94" s="362"/>
      <c r="SWJ94" s="362"/>
      <c r="SWK94" s="362"/>
      <c r="SWL94" s="362"/>
      <c r="SWM94" s="362"/>
      <c r="SWN94" s="362"/>
      <c r="SWO94" s="362"/>
      <c r="SWP94" s="362"/>
      <c r="SWQ94" s="362"/>
      <c r="SWR94" s="362"/>
      <c r="SWS94" s="362"/>
      <c r="SWT94" s="362"/>
      <c r="SWU94" s="362"/>
      <c r="SWV94" s="362"/>
      <c r="SWW94" s="362"/>
      <c r="SWX94" s="362"/>
      <c r="SWY94" s="362"/>
      <c r="SWZ94" s="362"/>
      <c r="SXA94" s="362"/>
      <c r="SXB94" s="362"/>
      <c r="SXC94" s="362"/>
      <c r="SXD94" s="362"/>
      <c r="SXE94" s="362"/>
      <c r="SXF94" s="362"/>
      <c r="SXG94" s="362"/>
      <c r="SXH94" s="362"/>
      <c r="SXI94" s="362"/>
      <c r="SXJ94" s="362"/>
      <c r="SXK94" s="362"/>
      <c r="SXL94" s="362"/>
      <c r="SXM94" s="362"/>
      <c r="SXN94" s="362"/>
      <c r="SXO94" s="362"/>
      <c r="SXP94" s="362"/>
      <c r="SXQ94" s="362"/>
      <c r="SXR94" s="362"/>
      <c r="SXS94" s="362"/>
      <c r="SXT94" s="362"/>
      <c r="SXU94" s="362"/>
      <c r="SXV94" s="362"/>
      <c r="SXW94" s="362"/>
      <c r="SXX94" s="362"/>
      <c r="SXY94" s="362"/>
      <c r="SXZ94" s="362"/>
      <c r="SYA94" s="362"/>
      <c r="SYB94" s="362"/>
      <c r="SYC94" s="362"/>
      <c r="SYD94" s="362"/>
      <c r="SYE94" s="362"/>
      <c r="SYF94" s="362"/>
      <c r="SYG94" s="362"/>
      <c r="SYH94" s="362"/>
      <c r="SYI94" s="362"/>
      <c r="SYJ94" s="362"/>
      <c r="SYK94" s="362"/>
      <c r="SYL94" s="362"/>
      <c r="SYM94" s="362"/>
      <c r="SYN94" s="362"/>
      <c r="SYO94" s="362"/>
      <c r="SYP94" s="362"/>
      <c r="SYQ94" s="362"/>
      <c r="SYR94" s="362"/>
      <c r="SYS94" s="362"/>
      <c r="SYT94" s="362"/>
      <c r="SYU94" s="362"/>
      <c r="SYV94" s="362"/>
      <c r="SYW94" s="362"/>
      <c r="SYX94" s="362"/>
      <c r="SYY94" s="362"/>
      <c r="SYZ94" s="362"/>
      <c r="SZA94" s="362"/>
      <c r="SZB94" s="362"/>
      <c r="SZC94" s="362"/>
      <c r="SZD94" s="362"/>
      <c r="SZE94" s="362"/>
      <c r="SZF94" s="362"/>
      <c r="SZG94" s="362"/>
      <c r="SZH94" s="362"/>
      <c r="SZI94" s="362"/>
      <c r="SZJ94" s="362"/>
      <c r="SZK94" s="362"/>
      <c r="SZL94" s="362"/>
      <c r="SZM94" s="362"/>
      <c r="SZN94" s="362"/>
      <c r="SZO94" s="362"/>
      <c r="SZP94" s="362"/>
      <c r="SZQ94" s="362"/>
      <c r="SZR94" s="362"/>
      <c r="SZS94" s="362"/>
      <c r="SZT94" s="362"/>
      <c r="SZU94" s="362"/>
      <c r="SZV94" s="362"/>
      <c r="SZW94" s="362"/>
      <c r="SZX94" s="362"/>
      <c r="SZY94" s="362"/>
      <c r="SZZ94" s="362"/>
      <c r="TAA94" s="362"/>
      <c r="TAB94" s="362"/>
      <c r="TAC94" s="362"/>
      <c r="TAD94" s="362"/>
      <c r="TAE94" s="362"/>
      <c r="TAF94" s="362"/>
      <c r="TAG94" s="362"/>
      <c r="TAH94" s="362"/>
      <c r="TAI94" s="362"/>
      <c r="TAJ94" s="362"/>
      <c r="TAK94" s="362"/>
      <c r="TAL94" s="362"/>
      <c r="TAM94" s="362"/>
      <c r="TAN94" s="362"/>
      <c r="TAO94" s="362"/>
      <c r="TAP94" s="362"/>
      <c r="TAQ94" s="362"/>
      <c r="TAR94" s="362"/>
      <c r="TAS94" s="362"/>
      <c r="TAT94" s="362"/>
      <c r="TAU94" s="362"/>
      <c r="TAV94" s="362"/>
      <c r="TAW94" s="362"/>
      <c r="TAX94" s="362"/>
      <c r="TAY94" s="362"/>
      <c r="TAZ94" s="362"/>
      <c r="TBA94" s="362"/>
      <c r="TBB94" s="362"/>
      <c r="TBC94" s="362"/>
      <c r="TBD94" s="362"/>
      <c r="TBE94" s="362"/>
      <c r="TBF94" s="362"/>
      <c r="TBG94" s="362"/>
      <c r="TBH94" s="362"/>
      <c r="TBI94" s="362"/>
      <c r="TBJ94" s="362"/>
      <c r="TBK94" s="362"/>
      <c r="TBL94" s="362"/>
      <c r="TBM94" s="362"/>
      <c r="TBN94" s="362"/>
      <c r="TBO94" s="362"/>
      <c r="TBP94" s="362"/>
      <c r="TBQ94" s="362"/>
      <c r="TBR94" s="362"/>
      <c r="TBS94" s="362"/>
      <c r="TBT94" s="362"/>
      <c r="TBU94" s="362"/>
      <c r="TBV94" s="362"/>
      <c r="TBW94" s="362"/>
      <c r="TBX94" s="362"/>
      <c r="TBY94" s="362"/>
      <c r="TBZ94" s="362"/>
      <c r="TCA94" s="362"/>
      <c r="TCB94" s="362"/>
      <c r="TCC94" s="362"/>
      <c r="TCD94" s="362"/>
      <c r="TCE94" s="362"/>
      <c r="TCF94" s="362"/>
      <c r="TCG94" s="362"/>
      <c r="TCH94" s="362"/>
      <c r="TCI94" s="362"/>
      <c r="TCJ94" s="362"/>
      <c r="TCK94" s="362"/>
      <c r="TCL94" s="362"/>
      <c r="TCM94" s="362"/>
      <c r="TCN94" s="362"/>
      <c r="TCO94" s="362"/>
      <c r="TCP94" s="362"/>
      <c r="TCQ94" s="362"/>
      <c r="TCR94" s="362"/>
      <c r="TCS94" s="362"/>
      <c r="TCT94" s="362"/>
      <c r="TCU94" s="362"/>
      <c r="TCV94" s="362"/>
      <c r="TCW94" s="362"/>
      <c r="TCX94" s="362"/>
      <c r="TCY94" s="362"/>
      <c r="TCZ94" s="362"/>
      <c r="TDA94" s="362"/>
      <c r="TDB94" s="362"/>
      <c r="TDC94" s="362"/>
      <c r="TDD94" s="362"/>
      <c r="TDE94" s="362"/>
      <c r="TDF94" s="362"/>
      <c r="TDG94" s="362"/>
      <c r="TDH94" s="362"/>
      <c r="TDI94" s="362"/>
      <c r="TDJ94" s="362"/>
      <c r="TDK94" s="362"/>
      <c r="TDL94" s="362"/>
      <c r="TDM94" s="362"/>
      <c r="TDN94" s="362"/>
      <c r="TDO94" s="362"/>
      <c r="TDP94" s="362"/>
      <c r="TDQ94" s="362"/>
      <c r="TDR94" s="362"/>
      <c r="TDS94" s="362"/>
      <c r="TDT94" s="362"/>
      <c r="TDU94" s="362"/>
      <c r="TDV94" s="362"/>
      <c r="TDW94" s="362"/>
      <c r="TDX94" s="362"/>
      <c r="TDY94" s="362"/>
      <c r="TDZ94" s="362"/>
      <c r="TEA94" s="362"/>
      <c r="TEB94" s="362"/>
      <c r="TEC94" s="362"/>
      <c r="TED94" s="362"/>
      <c r="TEE94" s="362"/>
      <c r="TEF94" s="362"/>
      <c r="TEG94" s="362"/>
      <c r="TEH94" s="362"/>
      <c r="TEI94" s="362"/>
      <c r="TEJ94" s="362"/>
      <c r="TEK94" s="362"/>
      <c r="TEL94" s="362"/>
      <c r="TEM94" s="362"/>
      <c r="TEN94" s="362"/>
      <c r="TEO94" s="362"/>
      <c r="TEP94" s="362"/>
      <c r="TEQ94" s="362"/>
      <c r="TER94" s="362"/>
      <c r="TES94" s="362"/>
      <c r="TET94" s="362"/>
      <c r="TEU94" s="362"/>
      <c r="TEV94" s="362"/>
      <c r="TEW94" s="362"/>
      <c r="TEX94" s="362"/>
      <c r="TEY94" s="362"/>
      <c r="TEZ94" s="362"/>
      <c r="TFA94" s="362"/>
      <c r="TFB94" s="362"/>
      <c r="TFC94" s="362"/>
      <c r="TFD94" s="362"/>
      <c r="TFE94" s="362"/>
      <c r="TFF94" s="362"/>
      <c r="TFG94" s="362"/>
      <c r="TFH94" s="362"/>
      <c r="TFI94" s="362"/>
      <c r="TFJ94" s="362"/>
      <c r="TFK94" s="362"/>
      <c r="TFL94" s="362"/>
      <c r="TFM94" s="362"/>
      <c r="TFN94" s="362"/>
      <c r="TFO94" s="362"/>
      <c r="TFP94" s="362"/>
      <c r="TFQ94" s="362"/>
      <c r="TFR94" s="362"/>
      <c r="TFS94" s="362"/>
      <c r="TFT94" s="362"/>
      <c r="TFU94" s="362"/>
      <c r="TFV94" s="362"/>
      <c r="TFW94" s="362"/>
      <c r="TFX94" s="362"/>
      <c r="TFY94" s="362"/>
      <c r="TFZ94" s="362"/>
      <c r="TGA94" s="362"/>
      <c r="TGB94" s="362"/>
      <c r="TGC94" s="362"/>
      <c r="TGD94" s="362"/>
      <c r="TGE94" s="362"/>
      <c r="TGF94" s="362"/>
      <c r="TGG94" s="362"/>
      <c r="TGH94" s="362"/>
      <c r="TGI94" s="362"/>
      <c r="TGJ94" s="362"/>
      <c r="TGK94" s="362"/>
      <c r="TGL94" s="362"/>
      <c r="TGM94" s="362"/>
      <c r="TGN94" s="362"/>
      <c r="TGO94" s="362"/>
      <c r="TGP94" s="362"/>
      <c r="TGQ94" s="362"/>
      <c r="TGR94" s="362"/>
      <c r="TGS94" s="362"/>
      <c r="TGT94" s="362"/>
      <c r="TGU94" s="362"/>
      <c r="TGV94" s="362"/>
      <c r="TGW94" s="362"/>
      <c r="TGX94" s="362"/>
      <c r="TGY94" s="362"/>
      <c r="TGZ94" s="362"/>
      <c r="THA94" s="362"/>
      <c r="THB94" s="362"/>
      <c r="THC94" s="362"/>
      <c r="THD94" s="362"/>
      <c r="THE94" s="362"/>
      <c r="THF94" s="362"/>
      <c r="THG94" s="362"/>
      <c r="THH94" s="362"/>
      <c r="THI94" s="362"/>
      <c r="THJ94" s="362"/>
      <c r="THK94" s="362"/>
      <c r="THL94" s="362"/>
      <c r="THM94" s="362"/>
      <c r="THN94" s="362"/>
      <c r="THO94" s="362"/>
      <c r="THP94" s="362"/>
      <c r="THQ94" s="362"/>
      <c r="THR94" s="362"/>
      <c r="THS94" s="362"/>
      <c r="THT94" s="362"/>
      <c r="THU94" s="362"/>
      <c r="THV94" s="362"/>
      <c r="THW94" s="362"/>
      <c r="THX94" s="362"/>
      <c r="THY94" s="362"/>
      <c r="THZ94" s="362"/>
      <c r="TIA94" s="362"/>
      <c r="TIB94" s="362"/>
      <c r="TIC94" s="362"/>
      <c r="TID94" s="362"/>
      <c r="TIE94" s="362"/>
      <c r="TIF94" s="362"/>
      <c r="TIG94" s="362"/>
      <c r="TIH94" s="362"/>
      <c r="TII94" s="362"/>
      <c r="TIJ94" s="362"/>
      <c r="TIK94" s="362"/>
      <c r="TIL94" s="362"/>
      <c r="TIM94" s="362"/>
      <c r="TIN94" s="362"/>
      <c r="TIO94" s="362"/>
      <c r="TIP94" s="362"/>
      <c r="TIQ94" s="362"/>
      <c r="TIR94" s="362"/>
      <c r="TIS94" s="362"/>
      <c r="TIT94" s="362"/>
      <c r="TIU94" s="362"/>
      <c r="TIV94" s="362"/>
      <c r="TIW94" s="362"/>
      <c r="TIX94" s="362"/>
      <c r="TIY94" s="362"/>
      <c r="TIZ94" s="362"/>
      <c r="TJA94" s="362"/>
      <c r="TJB94" s="362"/>
      <c r="TJC94" s="362"/>
      <c r="TJD94" s="362"/>
      <c r="TJE94" s="362"/>
      <c r="TJF94" s="362"/>
      <c r="TJG94" s="362"/>
      <c r="TJH94" s="362"/>
      <c r="TJI94" s="362"/>
      <c r="TJJ94" s="362"/>
      <c r="TJK94" s="362"/>
      <c r="TJL94" s="362"/>
      <c r="TJM94" s="362"/>
      <c r="TJN94" s="362"/>
      <c r="TJO94" s="362"/>
      <c r="TJP94" s="362"/>
      <c r="TJQ94" s="362"/>
      <c r="TJR94" s="362"/>
      <c r="TJS94" s="362"/>
      <c r="TJT94" s="362"/>
      <c r="TJU94" s="362"/>
      <c r="TJV94" s="362"/>
      <c r="TJW94" s="362"/>
      <c r="TJX94" s="362"/>
      <c r="TJY94" s="362"/>
      <c r="TJZ94" s="362"/>
      <c r="TKA94" s="362"/>
      <c r="TKB94" s="362"/>
      <c r="TKC94" s="362"/>
      <c r="TKD94" s="362"/>
      <c r="TKE94" s="362"/>
      <c r="TKF94" s="362"/>
      <c r="TKG94" s="362"/>
      <c r="TKH94" s="362"/>
      <c r="TKI94" s="362"/>
      <c r="TKJ94" s="362"/>
      <c r="TKK94" s="362"/>
      <c r="TKL94" s="362"/>
      <c r="TKM94" s="362"/>
      <c r="TKN94" s="362"/>
      <c r="TKO94" s="362"/>
      <c r="TKP94" s="362"/>
      <c r="TKQ94" s="362"/>
      <c r="TKR94" s="362"/>
      <c r="TKS94" s="362"/>
      <c r="TKT94" s="362"/>
      <c r="TKU94" s="362"/>
      <c r="TKV94" s="362"/>
      <c r="TKW94" s="362"/>
      <c r="TKX94" s="362"/>
      <c r="TKY94" s="362"/>
      <c r="TKZ94" s="362"/>
      <c r="TLA94" s="362"/>
      <c r="TLB94" s="362"/>
      <c r="TLC94" s="362"/>
      <c r="TLD94" s="362"/>
      <c r="TLE94" s="362"/>
      <c r="TLF94" s="362"/>
      <c r="TLG94" s="362"/>
      <c r="TLH94" s="362"/>
      <c r="TLI94" s="362"/>
      <c r="TLJ94" s="362"/>
      <c r="TLK94" s="362"/>
      <c r="TLL94" s="362"/>
      <c r="TLM94" s="362"/>
      <c r="TLN94" s="362"/>
      <c r="TLO94" s="362"/>
      <c r="TLP94" s="362"/>
      <c r="TLQ94" s="362"/>
      <c r="TLR94" s="362"/>
      <c r="TLS94" s="362"/>
      <c r="TLT94" s="362"/>
      <c r="TLU94" s="362"/>
      <c r="TLV94" s="362"/>
      <c r="TLW94" s="362"/>
      <c r="TLX94" s="362"/>
      <c r="TLY94" s="362"/>
      <c r="TLZ94" s="362"/>
      <c r="TMA94" s="362"/>
      <c r="TMB94" s="362"/>
      <c r="TMC94" s="362"/>
      <c r="TMD94" s="362"/>
      <c r="TME94" s="362"/>
      <c r="TMF94" s="362"/>
      <c r="TMG94" s="362"/>
      <c r="TMH94" s="362"/>
      <c r="TMI94" s="362"/>
      <c r="TMJ94" s="362"/>
      <c r="TMK94" s="362"/>
      <c r="TML94" s="362"/>
      <c r="TMM94" s="362"/>
      <c r="TMN94" s="362"/>
      <c r="TMO94" s="362"/>
      <c r="TMP94" s="362"/>
      <c r="TMQ94" s="362"/>
      <c r="TMR94" s="362"/>
      <c r="TMS94" s="362"/>
      <c r="TMT94" s="362"/>
      <c r="TMU94" s="362"/>
      <c r="TMV94" s="362"/>
      <c r="TMW94" s="362"/>
      <c r="TMX94" s="362"/>
      <c r="TMY94" s="362"/>
      <c r="TMZ94" s="362"/>
      <c r="TNA94" s="362"/>
      <c r="TNB94" s="362"/>
      <c r="TNC94" s="362"/>
      <c r="TND94" s="362"/>
      <c r="TNE94" s="362"/>
      <c r="TNF94" s="362"/>
      <c r="TNG94" s="362"/>
      <c r="TNH94" s="362"/>
      <c r="TNI94" s="362"/>
      <c r="TNJ94" s="362"/>
      <c r="TNK94" s="362"/>
      <c r="TNL94" s="362"/>
      <c r="TNM94" s="362"/>
      <c r="TNN94" s="362"/>
      <c r="TNO94" s="362"/>
      <c r="TNP94" s="362"/>
      <c r="TNQ94" s="362"/>
      <c r="TNR94" s="362"/>
      <c r="TNS94" s="362"/>
      <c r="TNT94" s="362"/>
      <c r="TNU94" s="362"/>
      <c r="TNV94" s="362"/>
      <c r="TNW94" s="362"/>
      <c r="TNX94" s="362"/>
      <c r="TNY94" s="362"/>
      <c r="TNZ94" s="362"/>
      <c r="TOA94" s="362"/>
      <c r="TOB94" s="362"/>
      <c r="TOC94" s="362"/>
      <c r="TOD94" s="362"/>
      <c r="TOE94" s="362"/>
      <c r="TOF94" s="362"/>
      <c r="TOG94" s="362"/>
      <c r="TOH94" s="362"/>
      <c r="TOI94" s="362"/>
      <c r="TOJ94" s="362"/>
      <c r="TOK94" s="362"/>
      <c r="TOL94" s="362"/>
      <c r="TOM94" s="362"/>
      <c r="TON94" s="362"/>
      <c r="TOO94" s="362"/>
      <c r="TOP94" s="362"/>
      <c r="TOQ94" s="362"/>
      <c r="TOR94" s="362"/>
      <c r="TOS94" s="362"/>
      <c r="TOT94" s="362"/>
      <c r="TOU94" s="362"/>
      <c r="TOV94" s="362"/>
      <c r="TOW94" s="362"/>
      <c r="TOX94" s="362"/>
      <c r="TOY94" s="362"/>
      <c r="TOZ94" s="362"/>
      <c r="TPA94" s="362"/>
      <c r="TPB94" s="362"/>
      <c r="TPC94" s="362"/>
      <c r="TPD94" s="362"/>
      <c r="TPE94" s="362"/>
      <c r="TPF94" s="362"/>
      <c r="TPG94" s="362"/>
      <c r="TPH94" s="362"/>
      <c r="TPI94" s="362"/>
      <c r="TPJ94" s="362"/>
      <c r="TPK94" s="362"/>
      <c r="TPL94" s="362"/>
      <c r="TPM94" s="362"/>
      <c r="TPN94" s="362"/>
      <c r="TPO94" s="362"/>
      <c r="TPP94" s="362"/>
      <c r="TPQ94" s="362"/>
      <c r="TPR94" s="362"/>
      <c r="TPS94" s="362"/>
      <c r="TPT94" s="362"/>
      <c r="TPU94" s="362"/>
      <c r="TPV94" s="362"/>
      <c r="TPW94" s="362"/>
      <c r="TPX94" s="362"/>
      <c r="TPY94" s="362"/>
      <c r="TPZ94" s="362"/>
      <c r="TQA94" s="362"/>
      <c r="TQB94" s="362"/>
      <c r="TQC94" s="362"/>
      <c r="TQD94" s="362"/>
      <c r="TQE94" s="362"/>
      <c r="TQF94" s="362"/>
      <c r="TQG94" s="362"/>
      <c r="TQH94" s="362"/>
      <c r="TQI94" s="362"/>
      <c r="TQJ94" s="362"/>
      <c r="TQK94" s="362"/>
      <c r="TQL94" s="362"/>
      <c r="TQM94" s="362"/>
      <c r="TQN94" s="362"/>
      <c r="TQO94" s="362"/>
      <c r="TQP94" s="362"/>
      <c r="TQQ94" s="362"/>
      <c r="TQR94" s="362"/>
      <c r="TQS94" s="362"/>
      <c r="TQT94" s="362"/>
      <c r="TQU94" s="362"/>
      <c r="TQV94" s="362"/>
      <c r="TQW94" s="362"/>
      <c r="TQX94" s="362"/>
      <c r="TQY94" s="362"/>
      <c r="TQZ94" s="362"/>
      <c r="TRA94" s="362"/>
      <c r="TRB94" s="362"/>
      <c r="TRC94" s="362"/>
      <c r="TRD94" s="362"/>
      <c r="TRE94" s="362"/>
      <c r="TRF94" s="362"/>
      <c r="TRG94" s="362"/>
      <c r="TRH94" s="362"/>
      <c r="TRI94" s="362"/>
      <c r="TRJ94" s="362"/>
      <c r="TRK94" s="362"/>
      <c r="TRL94" s="362"/>
      <c r="TRM94" s="362"/>
      <c r="TRN94" s="362"/>
      <c r="TRO94" s="362"/>
      <c r="TRP94" s="362"/>
      <c r="TRQ94" s="362"/>
      <c r="TRR94" s="362"/>
      <c r="TRS94" s="362"/>
      <c r="TRT94" s="362"/>
      <c r="TRU94" s="362"/>
      <c r="TRV94" s="362"/>
      <c r="TRW94" s="362"/>
      <c r="TRX94" s="362"/>
      <c r="TRY94" s="362"/>
      <c r="TRZ94" s="362"/>
      <c r="TSA94" s="362"/>
      <c r="TSB94" s="362"/>
      <c r="TSC94" s="362"/>
      <c r="TSD94" s="362"/>
      <c r="TSE94" s="362"/>
      <c r="TSF94" s="362"/>
      <c r="TSG94" s="362"/>
      <c r="TSH94" s="362"/>
      <c r="TSI94" s="362"/>
      <c r="TSJ94" s="362"/>
      <c r="TSK94" s="362"/>
      <c r="TSL94" s="362"/>
      <c r="TSM94" s="362"/>
      <c r="TSN94" s="362"/>
      <c r="TSO94" s="362"/>
      <c r="TSP94" s="362"/>
      <c r="TSQ94" s="362"/>
      <c r="TSR94" s="362"/>
      <c r="TSS94" s="362"/>
      <c r="TST94" s="362"/>
      <c r="TSU94" s="362"/>
      <c r="TSV94" s="362"/>
      <c r="TSW94" s="362"/>
      <c r="TSX94" s="362"/>
      <c r="TSY94" s="362"/>
      <c r="TSZ94" s="362"/>
      <c r="TTA94" s="362"/>
      <c r="TTB94" s="362"/>
      <c r="TTC94" s="362"/>
      <c r="TTD94" s="362"/>
      <c r="TTE94" s="362"/>
      <c r="TTF94" s="362"/>
      <c r="TTG94" s="362"/>
      <c r="TTH94" s="362"/>
      <c r="TTI94" s="362"/>
      <c r="TTJ94" s="362"/>
      <c r="TTK94" s="362"/>
      <c r="TTL94" s="362"/>
      <c r="TTM94" s="362"/>
      <c r="TTN94" s="362"/>
      <c r="TTO94" s="362"/>
      <c r="TTP94" s="362"/>
      <c r="TTQ94" s="362"/>
      <c r="TTR94" s="362"/>
      <c r="TTS94" s="362"/>
      <c r="TTT94" s="362"/>
      <c r="TTU94" s="362"/>
      <c r="TTV94" s="362"/>
      <c r="TTW94" s="362"/>
      <c r="TTX94" s="362"/>
      <c r="TTY94" s="362"/>
      <c r="TTZ94" s="362"/>
      <c r="TUA94" s="362"/>
      <c r="TUB94" s="362"/>
      <c r="TUC94" s="362"/>
      <c r="TUD94" s="362"/>
      <c r="TUE94" s="362"/>
      <c r="TUF94" s="362"/>
      <c r="TUG94" s="362"/>
      <c r="TUH94" s="362"/>
      <c r="TUI94" s="362"/>
      <c r="TUJ94" s="362"/>
      <c r="TUK94" s="362"/>
      <c r="TUL94" s="362"/>
      <c r="TUM94" s="362"/>
      <c r="TUN94" s="362"/>
      <c r="TUO94" s="362"/>
      <c r="TUP94" s="362"/>
      <c r="TUQ94" s="362"/>
      <c r="TUR94" s="362"/>
      <c r="TUS94" s="362"/>
      <c r="TUT94" s="362"/>
      <c r="TUU94" s="362"/>
      <c r="TUV94" s="362"/>
      <c r="TUW94" s="362"/>
      <c r="TUX94" s="362"/>
      <c r="TUY94" s="362"/>
      <c r="TUZ94" s="362"/>
      <c r="TVA94" s="362"/>
      <c r="TVB94" s="362"/>
      <c r="TVC94" s="362"/>
      <c r="TVD94" s="362"/>
      <c r="TVE94" s="362"/>
      <c r="TVF94" s="362"/>
      <c r="TVG94" s="362"/>
      <c r="TVH94" s="362"/>
      <c r="TVI94" s="362"/>
      <c r="TVJ94" s="362"/>
      <c r="TVK94" s="362"/>
      <c r="TVL94" s="362"/>
      <c r="TVM94" s="362"/>
      <c r="TVN94" s="362"/>
      <c r="TVO94" s="362"/>
      <c r="TVP94" s="362"/>
      <c r="TVQ94" s="362"/>
      <c r="TVR94" s="362"/>
      <c r="TVS94" s="362"/>
      <c r="TVT94" s="362"/>
      <c r="TVU94" s="362"/>
      <c r="TVV94" s="362"/>
      <c r="TVW94" s="362"/>
      <c r="TVX94" s="362"/>
      <c r="TVY94" s="362"/>
      <c r="TVZ94" s="362"/>
      <c r="TWA94" s="362"/>
      <c r="TWB94" s="362"/>
      <c r="TWC94" s="362"/>
      <c r="TWD94" s="362"/>
      <c r="TWE94" s="362"/>
      <c r="TWF94" s="362"/>
      <c r="TWG94" s="362"/>
      <c r="TWH94" s="362"/>
      <c r="TWI94" s="362"/>
      <c r="TWJ94" s="362"/>
      <c r="TWK94" s="362"/>
      <c r="TWL94" s="362"/>
      <c r="TWM94" s="362"/>
      <c r="TWN94" s="362"/>
      <c r="TWO94" s="362"/>
      <c r="TWP94" s="362"/>
      <c r="TWQ94" s="362"/>
      <c r="TWR94" s="362"/>
      <c r="TWS94" s="362"/>
      <c r="TWT94" s="362"/>
      <c r="TWU94" s="362"/>
      <c r="TWV94" s="362"/>
      <c r="TWW94" s="362"/>
      <c r="TWX94" s="362"/>
      <c r="TWY94" s="362"/>
      <c r="TWZ94" s="362"/>
      <c r="TXA94" s="362"/>
      <c r="TXB94" s="362"/>
      <c r="TXC94" s="362"/>
      <c r="TXD94" s="362"/>
      <c r="TXE94" s="362"/>
      <c r="TXF94" s="362"/>
      <c r="TXG94" s="362"/>
      <c r="TXH94" s="362"/>
      <c r="TXI94" s="362"/>
      <c r="TXJ94" s="362"/>
      <c r="TXK94" s="362"/>
      <c r="TXL94" s="362"/>
      <c r="TXM94" s="362"/>
      <c r="TXN94" s="362"/>
      <c r="TXO94" s="362"/>
      <c r="TXP94" s="362"/>
      <c r="TXQ94" s="362"/>
      <c r="TXR94" s="362"/>
      <c r="TXS94" s="362"/>
      <c r="TXT94" s="362"/>
      <c r="TXU94" s="362"/>
      <c r="TXV94" s="362"/>
      <c r="TXW94" s="362"/>
      <c r="TXX94" s="362"/>
      <c r="TXY94" s="362"/>
      <c r="TXZ94" s="362"/>
      <c r="TYA94" s="362"/>
      <c r="TYB94" s="362"/>
      <c r="TYC94" s="362"/>
      <c r="TYD94" s="362"/>
      <c r="TYE94" s="362"/>
      <c r="TYF94" s="362"/>
      <c r="TYG94" s="362"/>
      <c r="TYH94" s="362"/>
      <c r="TYI94" s="362"/>
      <c r="TYJ94" s="362"/>
      <c r="TYK94" s="362"/>
      <c r="TYL94" s="362"/>
      <c r="TYM94" s="362"/>
      <c r="TYN94" s="362"/>
      <c r="TYO94" s="362"/>
      <c r="TYP94" s="362"/>
      <c r="TYQ94" s="362"/>
      <c r="TYR94" s="362"/>
      <c r="TYS94" s="362"/>
      <c r="TYT94" s="362"/>
      <c r="TYU94" s="362"/>
      <c r="TYV94" s="362"/>
      <c r="TYW94" s="362"/>
      <c r="TYX94" s="362"/>
      <c r="TYY94" s="362"/>
      <c r="TYZ94" s="362"/>
      <c r="TZA94" s="362"/>
      <c r="TZB94" s="362"/>
      <c r="TZC94" s="362"/>
      <c r="TZD94" s="362"/>
      <c r="TZE94" s="362"/>
      <c r="TZF94" s="362"/>
      <c r="TZG94" s="362"/>
      <c r="TZH94" s="362"/>
      <c r="TZI94" s="362"/>
      <c r="TZJ94" s="362"/>
      <c r="TZK94" s="362"/>
      <c r="TZL94" s="362"/>
      <c r="TZM94" s="362"/>
      <c r="TZN94" s="362"/>
      <c r="TZO94" s="362"/>
      <c r="TZP94" s="362"/>
      <c r="TZQ94" s="362"/>
      <c r="TZR94" s="362"/>
      <c r="TZS94" s="362"/>
      <c r="TZT94" s="362"/>
      <c r="TZU94" s="362"/>
      <c r="TZV94" s="362"/>
      <c r="TZW94" s="362"/>
      <c r="TZX94" s="362"/>
      <c r="TZY94" s="362"/>
      <c r="TZZ94" s="362"/>
      <c r="UAA94" s="362"/>
      <c r="UAB94" s="362"/>
      <c r="UAC94" s="362"/>
      <c r="UAD94" s="362"/>
      <c r="UAE94" s="362"/>
      <c r="UAF94" s="362"/>
      <c r="UAG94" s="362"/>
      <c r="UAH94" s="362"/>
      <c r="UAI94" s="362"/>
      <c r="UAJ94" s="362"/>
      <c r="UAK94" s="362"/>
      <c r="UAL94" s="362"/>
      <c r="UAM94" s="362"/>
      <c r="UAN94" s="362"/>
      <c r="UAO94" s="362"/>
      <c r="UAP94" s="362"/>
      <c r="UAQ94" s="362"/>
      <c r="UAR94" s="362"/>
      <c r="UAS94" s="362"/>
      <c r="UAT94" s="362"/>
      <c r="UAU94" s="362"/>
      <c r="UAV94" s="362"/>
      <c r="UAW94" s="362"/>
      <c r="UAX94" s="362"/>
      <c r="UAY94" s="362"/>
      <c r="UAZ94" s="362"/>
      <c r="UBA94" s="362"/>
      <c r="UBB94" s="362"/>
      <c r="UBC94" s="362"/>
      <c r="UBD94" s="362"/>
      <c r="UBE94" s="362"/>
      <c r="UBF94" s="362"/>
      <c r="UBG94" s="362"/>
      <c r="UBH94" s="362"/>
      <c r="UBI94" s="362"/>
      <c r="UBJ94" s="362"/>
      <c r="UBK94" s="362"/>
      <c r="UBL94" s="362"/>
      <c r="UBM94" s="362"/>
      <c r="UBN94" s="362"/>
      <c r="UBO94" s="362"/>
      <c r="UBP94" s="362"/>
      <c r="UBQ94" s="362"/>
      <c r="UBR94" s="362"/>
      <c r="UBS94" s="362"/>
      <c r="UBT94" s="362"/>
      <c r="UBU94" s="362"/>
      <c r="UBV94" s="362"/>
      <c r="UBW94" s="362"/>
      <c r="UBX94" s="362"/>
      <c r="UBY94" s="362"/>
      <c r="UBZ94" s="362"/>
      <c r="UCA94" s="362"/>
      <c r="UCB94" s="362"/>
      <c r="UCC94" s="362"/>
      <c r="UCD94" s="362"/>
      <c r="UCE94" s="362"/>
      <c r="UCF94" s="362"/>
      <c r="UCG94" s="362"/>
      <c r="UCH94" s="362"/>
      <c r="UCI94" s="362"/>
      <c r="UCJ94" s="362"/>
      <c r="UCK94" s="362"/>
      <c r="UCL94" s="362"/>
      <c r="UCM94" s="362"/>
      <c r="UCN94" s="362"/>
      <c r="UCO94" s="362"/>
      <c r="UCP94" s="362"/>
      <c r="UCQ94" s="362"/>
      <c r="UCR94" s="362"/>
      <c r="UCS94" s="362"/>
      <c r="UCT94" s="362"/>
      <c r="UCU94" s="362"/>
      <c r="UCV94" s="362"/>
      <c r="UCW94" s="362"/>
      <c r="UCX94" s="362"/>
      <c r="UCY94" s="362"/>
      <c r="UCZ94" s="362"/>
      <c r="UDA94" s="362"/>
      <c r="UDB94" s="362"/>
      <c r="UDC94" s="362"/>
      <c r="UDD94" s="362"/>
      <c r="UDE94" s="362"/>
      <c r="UDF94" s="362"/>
      <c r="UDG94" s="362"/>
      <c r="UDH94" s="362"/>
      <c r="UDI94" s="362"/>
      <c r="UDJ94" s="362"/>
      <c r="UDK94" s="362"/>
      <c r="UDL94" s="362"/>
      <c r="UDM94" s="362"/>
      <c r="UDN94" s="362"/>
      <c r="UDO94" s="362"/>
      <c r="UDP94" s="362"/>
      <c r="UDQ94" s="362"/>
      <c r="UDR94" s="362"/>
      <c r="UDS94" s="362"/>
      <c r="UDT94" s="362"/>
      <c r="UDU94" s="362"/>
      <c r="UDV94" s="362"/>
      <c r="UDW94" s="362"/>
      <c r="UDX94" s="362"/>
      <c r="UDY94" s="362"/>
      <c r="UDZ94" s="362"/>
      <c r="UEA94" s="362"/>
      <c r="UEB94" s="362"/>
      <c r="UEC94" s="362"/>
      <c r="UED94" s="362"/>
      <c r="UEE94" s="362"/>
      <c r="UEF94" s="362"/>
      <c r="UEG94" s="362"/>
      <c r="UEH94" s="362"/>
      <c r="UEI94" s="362"/>
      <c r="UEJ94" s="362"/>
      <c r="UEK94" s="362"/>
      <c r="UEL94" s="362"/>
      <c r="UEM94" s="362"/>
      <c r="UEN94" s="362"/>
      <c r="UEO94" s="362"/>
      <c r="UEP94" s="362"/>
      <c r="UEQ94" s="362"/>
      <c r="UER94" s="362"/>
      <c r="UES94" s="362"/>
      <c r="UET94" s="362"/>
      <c r="UEU94" s="362"/>
      <c r="UEV94" s="362"/>
      <c r="UEW94" s="362"/>
      <c r="UEX94" s="362"/>
      <c r="UEY94" s="362"/>
      <c r="UEZ94" s="362"/>
      <c r="UFA94" s="362"/>
      <c r="UFB94" s="362"/>
      <c r="UFC94" s="362"/>
      <c r="UFD94" s="362"/>
      <c r="UFE94" s="362"/>
      <c r="UFF94" s="362"/>
      <c r="UFG94" s="362"/>
      <c r="UFH94" s="362"/>
      <c r="UFI94" s="362"/>
      <c r="UFJ94" s="362"/>
      <c r="UFK94" s="362"/>
      <c r="UFL94" s="362"/>
      <c r="UFM94" s="362"/>
      <c r="UFN94" s="362"/>
      <c r="UFO94" s="362"/>
      <c r="UFP94" s="362"/>
      <c r="UFQ94" s="362"/>
      <c r="UFR94" s="362"/>
      <c r="UFS94" s="362"/>
      <c r="UFT94" s="362"/>
      <c r="UFU94" s="362"/>
      <c r="UFV94" s="362"/>
      <c r="UFW94" s="362"/>
      <c r="UFX94" s="362"/>
      <c r="UFY94" s="362"/>
      <c r="UFZ94" s="362"/>
      <c r="UGA94" s="362"/>
      <c r="UGB94" s="362"/>
      <c r="UGC94" s="362"/>
      <c r="UGD94" s="362"/>
      <c r="UGE94" s="362"/>
      <c r="UGF94" s="362"/>
      <c r="UGG94" s="362"/>
      <c r="UGH94" s="362"/>
      <c r="UGI94" s="362"/>
      <c r="UGJ94" s="362"/>
      <c r="UGK94" s="362"/>
      <c r="UGL94" s="362"/>
      <c r="UGM94" s="362"/>
      <c r="UGN94" s="362"/>
      <c r="UGO94" s="362"/>
      <c r="UGP94" s="362"/>
      <c r="UGQ94" s="362"/>
      <c r="UGR94" s="362"/>
      <c r="UGS94" s="362"/>
      <c r="UGT94" s="362"/>
      <c r="UGU94" s="362"/>
      <c r="UGV94" s="362"/>
      <c r="UGW94" s="362"/>
      <c r="UGX94" s="362"/>
      <c r="UGY94" s="362"/>
      <c r="UGZ94" s="362"/>
      <c r="UHA94" s="362"/>
      <c r="UHB94" s="362"/>
      <c r="UHC94" s="362"/>
      <c r="UHD94" s="362"/>
      <c r="UHE94" s="362"/>
      <c r="UHF94" s="362"/>
      <c r="UHG94" s="362"/>
      <c r="UHH94" s="362"/>
      <c r="UHI94" s="362"/>
      <c r="UHJ94" s="362"/>
      <c r="UHK94" s="362"/>
      <c r="UHL94" s="362"/>
      <c r="UHM94" s="362"/>
      <c r="UHN94" s="362"/>
      <c r="UHO94" s="362"/>
      <c r="UHP94" s="362"/>
      <c r="UHQ94" s="362"/>
      <c r="UHR94" s="362"/>
      <c r="UHS94" s="362"/>
      <c r="UHT94" s="362"/>
      <c r="UHU94" s="362"/>
      <c r="UHV94" s="362"/>
      <c r="UHW94" s="362"/>
      <c r="UHX94" s="362"/>
      <c r="UHY94" s="362"/>
      <c r="UHZ94" s="362"/>
      <c r="UIA94" s="362"/>
      <c r="UIB94" s="362"/>
      <c r="UIC94" s="362"/>
      <c r="UID94" s="362"/>
      <c r="UIE94" s="362"/>
      <c r="UIF94" s="362"/>
      <c r="UIG94" s="362"/>
      <c r="UIH94" s="362"/>
      <c r="UII94" s="362"/>
      <c r="UIJ94" s="362"/>
      <c r="UIK94" s="362"/>
      <c r="UIL94" s="362"/>
      <c r="UIM94" s="362"/>
      <c r="UIN94" s="362"/>
      <c r="UIO94" s="362"/>
      <c r="UIP94" s="362"/>
      <c r="UIQ94" s="362"/>
      <c r="UIR94" s="362"/>
      <c r="UIS94" s="362"/>
      <c r="UIT94" s="362"/>
      <c r="UIU94" s="362"/>
      <c r="UIV94" s="362"/>
      <c r="UIW94" s="362"/>
      <c r="UIX94" s="362"/>
      <c r="UIY94" s="362"/>
      <c r="UIZ94" s="362"/>
      <c r="UJA94" s="362"/>
      <c r="UJB94" s="362"/>
      <c r="UJC94" s="362"/>
      <c r="UJD94" s="362"/>
      <c r="UJE94" s="362"/>
      <c r="UJF94" s="362"/>
      <c r="UJG94" s="362"/>
      <c r="UJH94" s="362"/>
      <c r="UJI94" s="362"/>
      <c r="UJJ94" s="362"/>
      <c r="UJK94" s="362"/>
      <c r="UJL94" s="362"/>
      <c r="UJM94" s="362"/>
      <c r="UJN94" s="362"/>
      <c r="UJO94" s="362"/>
      <c r="UJP94" s="362"/>
      <c r="UJQ94" s="362"/>
      <c r="UJR94" s="362"/>
      <c r="UJS94" s="362"/>
      <c r="UJT94" s="362"/>
      <c r="UJU94" s="362"/>
      <c r="UJV94" s="362"/>
      <c r="UJW94" s="362"/>
      <c r="UJX94" s="362"/>
      <c r="UJY94" s="362"/>
      <c r="UJZ94" s="362"/>
      <c r="UKA94" s="362"/>
      <c r="UKB94" s="362"/>
      <c r="UKC94" s="362"/>
      <c r="UKD94" s="362"/>
      <c r="UKE94" s="362"/>
      <c r="UKF94" s="362"/>
      <c r="UKG94" s="362"/>
      <c r="UKH94" s="362"/>
      <c r="UKI94" s="362"/>
      <c r="UKJ94" s="362"/>
      <c r="UKK94" s="362"/>
      <c r="UKL94" s="362"/>
      <c r="UKM94" s="362"/>
      <c r="UKN94" s="362"/>
      <c r="UKO94" s="362"/>
      <c r="UKP94" s="362"/>
      <c r="UKQ94" s="362"/>
      <c r="UKR94" s="362"/>
      <c r="UKS94" s="362"/>
      <c r="UKT94" s="362"/>
      <c r="UKU94" s="362"/>
      <c r="UKV94" s="362"/>
      <c r="UKW94" s="362"/>
      <c r="UKX94" s="362"/>
      <c r="UKY94" s="362"/>
      <c r="UKZ94" s="362"/>
      <c r="ULA94" s="362"/>
      <c r="ULB94" s="362"/>
      <c r="ULC94" s="362"/>
      <c r="ULD94" s="362"/>
      <c r="ULE94" s="362"/>
      <c r="ULF94" s="362"/>
      <c r="ULG94" s="362"/>
      <c r="ULH94" s="362"/>
      <c r="ULI94" s="362"/>
      <c r="ULJ94" s="362"/>
      <c r="ULK94" s="362"/>
      <c r="ULL94" s="362"/>
      <c r="ULM94" s="362"/>
      <c r="ULN94" s="362"/>
      <c r="ULO94" s="362"/>
      <c r="ULP94" s="362"/>
      <c r="ULQ94" s="362"/>
      <c r="ULR94" s="362"/>
      <c r="ULS94" s="362"/>
      <c r="ULT94" s="362"/>
      <c r="ULU94" s="362"/>
      <c r="ULV94" s="362"/>
      <c r="ULW94" s="362"/>
      <c r="ULX94" s="362"/>
      <c r="ULY94" s="362"/>
      <c r="ULZ94" s="362"/>
      <c r="UMA94" s="362"/>
      <c r="UMB94" s="362"/>
      <c r="UMC94" s="362"/>
      <c r="UMD94" s="362"/>
      <c r="UME94" s="362"/>
      <c r="UMF94" s="362"/>
      <c r="UMG94" s="362"/>
      <c r="UMH94" s="362"/>
      <c r="UMI94" s="362"/>
      <c r="UMJ94" s="362"/>
      <c r="UMK94" s="362"/>
      <c r="UML94" s="362"/>
      <c r="UMM94" s="362"/>
      <c r="UMN94" s="362"/>
      <c r="UMO94" s="362"/>
      <c r="UMP94" s="362"/>
      <c r="UMQ94" s="362"/>
      <c r="UMR94" s="362"/>
      <c r="UMS94" s="362"/>
      <c r="UMT94" s="362"/>
      <c r="UMU94" s="362"/>
      <c r="UMV94" s="362"/>
      <c r="UMW94" s="362"/>
      <c r="UMX94" s="362"/>
      <c r="UMY94" s="362"/>
      <c r="UMZ94" s="362"/>
      <c r="UNA94" s="362"/>
      <c r="UNB94" s="362"/>
      <c r="UNC94" s="362"/>
      <c r="UND94" s="362"/>
      <c r="UNE94" s="362"/>
      <c r="UNF94" s="362"/>
      <c r="UNG94" s="362"/>
      <c r="UNH94" s="362"/>
      <c r="UNI94" s="362"/>
      <c r="UNJ94" s="362"/>
      <c r="UNK94" s="362"/>
      <c r="UNL94" s="362"/>
      <c r="UNM94" s="362"/>
      <c r="UNN94" s="362"/>
      <c r="UNO94" s="362"/>
      <c r="UNP94" s="362"/>
      <c r="UNQ94" s="362"/>
      <c r="UNR94" s="362"/>
      <c r="UNS94" s="362"/>
      <c r="UNT94" s="362"/>
      <c r="UNU94" s="362"/>
      <c r="UNV94" s="362"/>
      <c r="UNW94" s="362"/>
      <c r="UNX94" s="362"/>
      <c r="UNY94" s="362"/>
      <c r="UNZ94" s="362"/>
      <c r="UOA94" s="362"/>
      <c r="UOB94" s="362"/>
      <c r="UOC94" s="362"/>
      <c r="UOD94" s="362"/>
      <c r="UOE94" s="362"/>
      <c r="UOF94" s="362"/>
      <c r="UOG94" s="362"/>
      <c r="UOH94" s="362"/>
      <c r="UOI94" s="362"/>
      <c r="UOJ94" s="362"/>
      <c r="UOK94" s="362"/>
      <c r="UOL94" s="362"/>
      <c r="UOM94" s="362"/>
      <c r="UON94" s="362"/>
      <c r="UOO94" s="362"/>
      <c r="UOP94" s="362"/>
      <c r="UOQ94" s="362"/>
      <c r="UOR94" s="362"/>
      <c r="UOS94" s="362"/>
      <c r="UOT94" s="362"/>
      <c r="UOU94" s="362"/>
      <c r="UOV94" s="362"/>
      <c r="UOW94" s="362"/>
      <c r="UOX94" s="362"/>
      <c r="UOY94" s="362"/>
      <c r="UOZ94" s="362"/>
      <c r="UPA94" s="362"/>
      <c r="UPB94" s="362"/>
      <c r="UPC94" s="362"/>
      <c r="UPD94" s="362"/>
      <c r="UPE94" s="362"/>
      <c r="UPF94" s="362"/>
      <c r="UPG94" s="362"/>
      <c r="UPH94" s="362"/>
      <c r="UPI94" s="362"/>
      <c r="UPJ94" s="362"/>
      <c r="UPK94" s="362"/>
      <c r="UPL94" s="362"/>
      <c r="UPM94" s="362"/>
      <c r="UPN94" s="362"/>
      <c r="UPO94" s="362"/>
      <c r="UPP94" s="362"/>
      <c r="UPQ94" s="362"/>
      <c r="UPR94" s="362"/>
      <c r="UPS94" s="362"/>
      <c r="UPT94" s="362"/>
      <c r="UPU94" s="362"/>
      <c r="UPV94" s="362"/>
      <c r="UPW94" s="362"/>
      <c r="UPX94" s="362"/>
      <c r="UPY94" s="362"/>
      <c r="UPZ94" s="362"/>
      <c r="UQA94" s="362"/>
      <c r="UQB94" s="362"/>
      <c r="UQC94" s="362"/>
      <c r="UQD94" s="362"/>
      <c r="UQE94" s="362"/>
      <c r="UQF94" s="362"/>
      <c r="UQG94" s="362"/>
      <c r="UQH94" s="362"/>
      <c r="UQI94" s="362"/>
      <c r="UQJ94" s="362"/>
      <c r="UQK94" s="362"/>
      <c r="UQL94" s="362"/>
      <c r="UQM94" s="362"/>
      <c r="UQN94" s="362"/>
      <c r="UQO94" s="362"/>
      <c r="UQP94" s="362"/>
      <c r="UQQ94" s="362"/>
      <c r="UQR94" s="362"/>
      <c r="UQS94" s="362"/>
      <c r="UQT94" s="362"/>
      <c r="UQU94" s="362"/>
      <c r="UQV94" s="362"/>
      <c r="UQW94" s="362"/>
      <c r="UQX94" s="362"/>
      <c r="UQY94" s="362"/>
      <c r="UQZ94" s="362"/>
      <c r="URA94" s="362"/>
      <c r="URB94" s="362"/>
      <c r="URC94" s="362"/>
      <c r="URD94" s="362"/>
      <c r="URE94" s="362"/>
      <c r="URF94" s="362"/>
      <c r="URG94" s="362"/>
      <c r="URH94" s="362"/>
      <c r="URI94" s="362"/>
      <c r="URJ94" s="362"/>
      <c r="URK94" s="362"/>
      <c r="URL94" s="362"/>
      <c r="URM94" s="362"/>
      <c r="URN94" s="362"/>
      <c r="URO94" s="362"/>
      <c r="URP94" s="362"/>
      <c r="URQ94" s="362"/>
      <c r="URR94" s="362"/>
      <c r="URS94" s="362"/>
      <c r="URT94" s="362"/>
      <c r="URU94" s="362"/>
      <c r="URV94" s="362"/>
      <c r="URW94" s="362"/>
      <c r="URX94" s="362"/>
      <c r="URY94" s="362"/>
      <c r="URZ94" s="362"/>
      <c r="USA94" s="362"/>
      <c r="USB94" s="362"/>
      <c r="USC94" s="362"/>
      <c r="USD94" s="362"/>
      <c r="USE94" s="362"/>
      <c r="USF94" s="362"/>
      <c r="USG94" s="362"/>
      <c r="USH94" s="362"/>
      <c r="USI94" s="362"/>
      <c r="USJ94" s="362"/>
      <c r="USK94" s="362"/>
      <c r="USL94" s="362"/>
      <c r="USM94" s="362"/>
      <c r="USN94" s="362"/>
      <c r="USO94" s="362"/>
      <c r="USP94" s="362"/>
      <c r="USQ94" s="362"/>
      <c r="USR94" s="362"/>
      <c r="USS94" s="362"/>
      <c r="UST94" s="362"/>
      <c r="USU94" s="362"/>
      <c r="USV94" s="362"/>
      <c r="USW94" s="362"/>
      <c r="USX94" s="362"/>
      <c r="USY94" s="362"/>
      <c r="USZ94" s="362"/>
      <c r="UTA94" s="362"/>
      <c r="UTB94" s="362"/>
      <c r="UTC94" s="362"/>
      <c r="UTD94" s="362"/>
      <c r="UTE94" s="362"/>
      <c r="UTF94" s="362"/>
      <c r="UTG94" s="362"/>
      <c r="UTH94" s="362"/>
      <c r="UTI94" s="362"/>
      <c r="UTJ94" s="362"/>
      <c r="UTK94" s="362"/>
      <c r="UTL94" s="362"/>
      <c r="UTM94" s="362"/>
      <c r="UTN94" s="362"/>
      <c r="UTO94" s="362"/>
      <c r="UTP94" s="362"/>
      <c r="UTQ94" s="362"/>
      <c r="UTR94" s="362"/>
      <c r="UTS94" s="362"/>
      <c r="UTT94" s="362"/>
      <c r="UTU94" s="362"/>
      <c r="UTV94" s="362"/>
      <c r="UTW94" s="362"/>
      <c r="UTX94" s="362"/>
      <c r="UTY94" s="362"/>
      <c r="UTZ94" s="362"/>
      <c r="UUA94" s="362"/>
      <c r="UUB94" s="362"/>
      <c r="UUC94" s="362"/>
      <c r="UUD94" s="362"/>
      <c r="UUE94" s="362"/>
      <c r="UUF94" s="362"/>
      <c r="UUG94" s="362"/>
      <c r="UUH94" s="362"/>
      <c r="UUI94" s="362"/>
      <c r="UUJ94" s="362"/>
      <c r="UUK94" s="362"/>
      <c r="UUL94" s="362"/>
      <c r="UUM94" s="362"/>
      <c r="UUN94" s="362"/>
      <c r="UUO94" s="362"/>
      <c r="UUP94" s="362"/>
      <c r="UUQ94" s="362"/>
      <c r="UUR94" s="362"/>
      <c r="UUS94" s="362"/>
      <c r="UUT94" s="362"/>
      <c r="UUU94" s="362"/>
      <c r="UUV94" s="362"/>
      <c r="UUW94" s="362"/>
      <c r="UUX94" s="362"/>
      <c r="UUY94" s="362"/>
      <c r="UUZ94" s="362"/>
      <c r="UVA94" s="362"/>
      <c r="UVB94" s="362"/>
      <c r="UVC94" s="362"/>
      <c r="UVD94" s="362"/>
      <c r="UVE94" s="362"/>
      <c r="UVF94" s="362"/>
      <c r="UVG94" s="362"/>
      <c r="UVH94" s="362"/>
      <c r="UVI94" s="362"/>
      <c r="UVJ94" s="362"/>
      <c r="UVK94" s="362"/>
      <c r="UVL94" s="362"/>
      <c r="UVM94" s="362"/>
      <c r="UVN94" s="362"/>
      <c r="UVO94" s="362"/>
      <c r="UVP94" s="362"/>
      <c r="UVQ94" s="362"/>
      <c r="UVR94" s="362"/>
      <c r="UVS94" s="362"/>
      <c r="UVT94" s="362"/>
      <c r="UVU94" s="362"/>
      <c r="UVV94" s="362"/>
      <c r="UVW94" s="362"/>
      <c r="UVX94" s="362"/>
      <c r="UVY94" s="362"/>
      <c r="UVZ94" s="362"/>
      <c r="UWA94" s="362"/>
      <c r="UWB94" s="362"/>
      <c r="UWC94" s="362"/>
      <c r="UWD94" s="362"/>
      <c r="UWE94" s="362"/>
      <c r="UWF94" s="362"/>
      <c r="UWG94" s="362"/>
      <c r="UWH94" s="362"/>
      <c r="UWI94" s="362"/>
      <c r="UWJ94" s="362"/>
      <c r="UWK94" s="362"/>
      <c r="UWL94" s="362"/>
      <c r="UWM94" s="362"/>
      <c r="UWN94" s="362"/>
      <c r="UWO94" s="362"/>
      <c r="UWP94" s="362"/>
      <c r="UWQ94" s="362"/>
      <c r="UWR94" s="362"/>
      <c r="UWS94" s="362"/>
      <c r="UWT94" s="362"/>
      <c r="UWU94" s="362"/>
      <c r="UWV94" s="362"/>
      <c r="UWW94" s="362"/>
      <c r="UWX94" s="362"/>
      <c r="UWY94" s="362"/>
      <c r="UWZ94" s="362"/>
      <c r="UXA94" s="362"/>
      <c r="UXB94" s="362"/>
      <c r="UXC94" s="362"/>
      <c r="UXD94" s="362"/>
      <c r="UXE94" s="362"/>
      <c r="UXF94" s="362"/>
      <c r="UXG94" s="362"/>
      <c r="UXH94" s="362"/>
      <c r="UXI94" s="362"/>
      <c r="UXJ94" s="362"/>
      <c r="UXK94" s="362"/>
      <c r="UXL94" s="362"/>
      <c r="UXM94" s="362"/>
      <c r="UXN94" s="362"/>
      <c r="UXO94" s="362"/>
      <c r="UXP94" s="362"/>
      <c r="UXQ94" s="362"/>
      <c r="UXR94" s="362"/>
      <c r="UXS94" s="362"/>
      <c r="UXT94" s="362"/>
      <c r="UXU94" s="362"/>
      <c r="UXV94" s="362"/>
      <c r="UXW94" s="362"/>
      <c r="UXX94" s="362"/>
      <c r="UXY94" s="362"/>
      <c r="UXZ94" s="362"/>
      <c r="UYA94" s="362"/>
      <c r="UYB94" s="362"/>
      <c r="UYC94" s="362"/>
      <c r="UYD94" s="362"/>
      <c r="UYE94" s="362"/>
      <c r="UYF94" s="362"/>
      <c r="UYG94" s="362"/>
      <c r="UYH94" s="362"/>
      <c r="UYI94" s="362"/>
      <c r="UYJ94" s="362"/>
      <c r="UYK94" s="362"/>
      <c r="UYL94" s="362"/>
      <c r="UYM94" s="362"/>
      <c r="UYN94" s="362"/>
      <c r="UYO94" s="362"/>
      <c r="UYP94" s="362"/>
      <c r="UYQ94" s="362"/>
      <c r="UYR94" s="362"/>
      <c r="UYS94" s="362"/>
      <c r="UYT94" s="362"/>
      <c r="UYU94" s="362"/>
      <c r="UYV94" s="362"/>
      <c r="UYW94" s="362"/>
      <c r="UYX94" s="362"/>
      <c r="UYY94" s="362"/>
      <c r="UYZ94" s="362"/>
      <c r="UZA94" s="362"/>
      <c r="UZB94" s="362"/>
      <c r="UZC94" s="362"/>
      <c r="UZD94" s="362"/>
      <c r="UZE94" s="362"/>
      <c r="UZF94" s="362"/>
      <c r="UZG94" s="362"/>
      <c r="UZH94" s="362"/>
      <c r="UZI94" s="362"/>
      <c r="UZJ94" s="362"/>
      <c r="UZK94" s="362"/>
      <c r="UZL94" s="362"/>
      <c r="UZM94" s="362"/>
      <c r="UZN94" s="362"/>
      <c r="UZO94" s="362"/>
      <c r="UZP94" s="362"/>
      <c r="UZQ94" s="362"/>
      <c r="UZR94" s="362"/>
      <c r="UZS94" s="362"/>
      <c r="UZT94" s="362"/>
      <c r="UZU94" s="362"/>
      <c r="UZV94" s="362"/>
      <c r="UZW94" s="362"/>
      <c r="UZX94" s="362"/>
      <c r="UZY94" s="362"/>
      <c r="UZZ94" s="362"/>
      <c r="VAA94" s="362"/>
      <c r="VAB94" s="362"/>
      <c r="VAC94" s="362"/>
      <c r="VAD94" s="362"/>
      <c r="VAE94" s="362"/>
      <c r="VAF94" s="362"/>
      <c r="VAG94" s="362"/>
      <c r="VAH94" s="362"/>
      <c r="VAI94" s="362"/>
      <c r="VAJ94" s="362"/>
      <c r="VAK94" s="362"/>
      <c r="VAL94" s="362"/>
      <c r="VAM94" s="362"/>
      <c r="VAN94" s="362"/>
      <c r="VAO94" s="362"/>
      <c r="VAP94" s="362"/>
      <c r="VAQ94" s="362"/>
      <c r="VAR94" s="362"/>
      <c r="VAS94" s="362"/>
      <c r="VAT94" s="362"/>
      <c r="VAU94" s="362"/>
      <c r="VAV94" s="362"/>
      <c r="VAW94" s="362"/>
      <c r="VAX94" s="362"/>
      <c r="VAY94" s="362"/>
      <c r="VAZ94" s="362"/>
      <c r="VBA94" s="362"/>
      <c r="VBB94" s="362"/>
      <c r="VBC94" s="362"/>
      <c r="VBD94" s="362"/>
      <c r="VBE94" s="362"/>
      <c r="VBF94" s="362"/>
      <c r="VBG94" s="362"/>
      <c r="VBH94" s="362"/>
      <c r="VBI94" s="362"/>
      <c r="VBJ94" s="362"/>
      <c r="VBK94" s="362"/>
      <c r="VBL94" s="362"/>
      <c r="VBM94" s="362"/>
      <c r="VBN94" s="362"/>
      <c r="VBO94" s="362"/>
      <c r="VBP94" s="362"/>
      <c r="VBQ94" s="362"/>
      <c r="VBR94" s="362"/>
      <c r="VBS94" s="362"/>
      <c r="VBT94" s="362"/>
      <c r="VBU94" s="362"/>
      <c r="VBV94" s="362"/>
      <c r="VBW94" s="362"/>
      <c r="VBX94" s="362"/>
      <c r="VBY94" s="362"/>
      <c r="VBZ94" s="362"/>
      <c r="VCA94" s="362"/>
      <c r="VCB94" s="362"/>
      <c r="VCC94" s="362"/>
      <c r="VCD94" s="362"/>
      <c r="VCE94" s="362"/>
      <c r="VCF94" s="362"/>
      <c r="VCG94" s="362"/>
      <c r="VCH94" s="362"/>
      <c r="VCI94" s="362"/>
      <c r="VCJ94" s="362"/>
      <c r="VCK94" s="362"/>
      <c r="VCL94" s="362"/>
      <c r="VCM94" s="362"/>
      <c r="VCN94" s="362"/>
      <c r="VCO94" s="362"/>
      <c r="VCP94" s="362"/>
      <c r="VCQ94" s="362"/>
      <c r="VCR94" s="362"/>
      <c r="VCS94" s="362"/>
      <c r="VCT94" s="362"/>
      <c r="VCU94" s="362"/>
      <c r="VCV94" s="362"/>
      <c r="VCW94" s="362"/>
      <c r="VCX94" s="362"/>
      <c r="VCY94" s="362"/>
      <c r="VCZ94" s="362"/>
      <c r="VDA94" s="362"/>
      <c r="VDB94" s="362"/>
      <c r="VDC94" s="362"/>
      <c r="VDD94" s="362"/>
      <c r="VDE94" s="362"/>
      <c r="VDF94" s="362"/>
      <c r="VDG94" s="362"/>
      <c r="VDH94" s="362"/>
      <c r="VDI94" s="362"/>
      <c r="VDJ94" s="362"/>
      <c r="VDK94" s="362"/>
      <c r="VDL94" s="362"/>
      <c r="VDM94" s="362"/>
      <c r="VDN94" s="362"/>
      <c r="VDO94" s="362"/>
      <c r="VDP94" s="362"/>
      <c r="VDQ94" s="362"/>
      <c r="VDR94" s="362"/>
      <c r="VDS94" s="362"/>
      <c r="VDT94" s="362"/>
      <c r="VDU94" s="362"/>
      <c r="VDV94" s="362"/>
      <c r="VDW94" s="362"/>
      <c r="VDX94" s="362"/>
      <c r="VDY94" s="362"/>
      <c r="VDZ94" s="362"/>
      <c r="VEA94" s="362"/>
      <c r="VEB94" s="362"/>
      <c r="VEC94" s="362"/>
      <c r="VED94" s="362"/>
      <c r="VEE94" s="362"/>
      <c r="VEF94" s="362"/>
      <c r="VEG94" s="362"/>
      <c r="VEH94" s="362"/>
      <c r="VEI94" s="362"/>
      <c r="VEJ94" s="362"/>
      <c r="VEK94" s="362"/>
      <c r="VEL94" s="362"/>
      <c r="VEM94" s="362"/>
      <c r="VEN94" s="362"/>
      <c r="VEO94" s="362"/>
      <c r="VEP94" s="362"/>
      <c r="VEQ94" s="362"/>
      <c r="VER94" s="362"/>
      <c r="VES94" s="362"/>
      <c r="VET94" s="362"/>
      <c r="VEU94" s="362"/>
      <c r="VEV94" s="362"/>
      <c r="VEW94" s="362"/>
      <c r="VEX94" s="362"/>
      <c r="VEY94" s="362"/>
      <c r="VEZ94" s="362"/>
      <c r="VFA94" s="362"/>
      <c r="VFB94" s="362"/>
      <c r="VFC94" s="362"/>
      <c r="VFD94" s="362"/>
      <c r="VFE94" s="362"/>
      <c r="VFF94" s="362"/>
      <c r="VFG94" s="362"/>
      <c r="VFH94" s="362"/>
      <c r="VFI94" s="362"/>
      <c r="VFJ94" s="362"/>
      <c r="VFK94" s="362"/>
      <c r="VFL94" s="362"/>
      <c r="VFM94" s="362"/>
      <c r="VFN94" s="362"/>
      <c r="VFO94" s="362"/>
      <c r="VFP94" s="362"/>
      <c r="VFQ94" s="362"/>
      <c r="VFR94" s="362"/>
      <c r="VFS94" s="362"/>
      <c r="VFT94" s="362"/>
      <c r="VFU94" s="362"/>
      <c r="VFV94" s="362"/>
      <c r="VFW94" s="362"/>
      <c r="VFX94" s="362"/>
      <c r="VFY94" s="362"/>
      <c r="VFZ94" s="362"/>
      <c r="VGA94" s="362"/>
      <c r="VGB94" s="362"/>
      <c r="VGC94" s="362"/>
      <c r="VGD94" s="362"/>
      <c r="VGE94" s="362"/>
      <c r="VGF94" s="362"/>
      <c r="VGG94" s="362"/>
      <c r="VGH94" s="362"/>
      <c r="VGI94" s="362"/>
      <c r="VGJ94" s="362"/>
      <c r="VGK94" s="362"/>
      <c r="VGL94" s="362"/>
      <c r="VGM94" s="362"/>
      <c r="VGN94" s="362"/>
      <c r="VGO94" s="362"/>
      <c r="VGP94" s="362"/>
      <c r="VGQ94" s="362"/>
      <c r="VGR94" s="362"/>
      <c r="VGS94" s="362"/>
      <c r="VGT94" s="362"/>
      <c r="VGU94" s="362"/>
      <c r="VGV94" s="362"/>
      <c r="VGW94" s="362"/>
      <c r="VGX94" s="362"/>
      <c r="VGY94" s="362"/>
      <c r="VGZ94" s="362"/>
      <c r="VHA94" s="362"/>
      <c r="VHB94" s="362"/>
      <c r="VHC94" s="362"/>
      <c r="VHD94" s="362"/>
      <c r="VHE94" s="362"/>
      <c r="VHF94" s="362"/>
      <c r="VHG94" s="362"/>
      <c r="VHH94" s="362"/>
      <c r="VHI94" s="362"/>
      <c r="VHJ94" s="362"/>
      <c r="VHK94" s="362"/>
      <c r="VHL94" s="362"/>
      <c r="VHM94" s="362"/>
      <c r="VHN94" s="362"/>
      <c r="VHO94" s="362"/>
      <c r="VHP94" s="362"/>
      <c r="VHQ94" s="362"/>
      <c r="VHR94" s="362"/>
      <c r="VHS94" s="362"/>
      <c r="VHT94" s="362"/>
      <c r="VHU94" s="362"/>
      <c r="VHV94" s="362"/>
      <c r="VHW94" s="362"/>
      <c r="VHX94" s="362"/>
      <c r="VHY94" s="362"/>
      <c r="VHZ94" s="362"/>
      <c r="VIA94" s="362"/>
      <c r="VIB94" s="362"/>
      <c r="VIC94" s="362"/>
      <c r="VID94" s="362"/>
      <c r="VIE94" s="362"/>
      <c r="VIF94" s="362"/>
      <c r="VIG94" s="362"/>
      <c r="VIH94" s="362"/>
      <c r="VII94" s="362"/>
      <c r="VIJ94" s="362"/>
      <c r="VIK94" s="362"/>
      <c r="VIL94" s="362"/>
      <c r="VIM94" s="362"/>
      <c r="VIN94" s="362"/>
      <c r="VIO94" s="362"/>
      <c r="VIP94" s="362"/>
      <c r="VIQ94" s="362"/>
      <c r="VIR94" s="362"/>
      <c r="VIS94" s="362"/>
      <c r="VIT94" s="362"/>
      <c r="VIU94" s="362"/>
      <c r="VIV94" s="362"/>
      <c r="VIW94" s="362"/>
      <c r="VIX94" s="362"/>
      <c r="VIY94" s="362"/>
      <c r="VIZ94" s="362"/>
      <c r="VJA94" s="362"/>
      <c r="VJB94" s="362"/>
      <c r="VJC94" s="362"/>
      <c r="VJD94" s="362"/>
      <c r="VJE94" s="362"/>
      <c r="VJF94" s="362"/>
      <c r="VJG94" s="362"/>
      <c r="VJH94" s="362"/>
      <c r="VJI94" s="362"/>
      <c r="VJJ94" s="362"/>
      <c r="VJK94" s="362"/>
      <c r="VJL94" s="362"/>
      <c r="VJM94" s="362"/>
      <c r="VJN94" s="362"/>
      <c r="VJO94" s="362"/>
      <c r="VJP94" s="362"/>
      <c r="VJQ94" s="362"/>
      <c r="VJR94" s="362"/>
      <c r="VJS94" s="362"/>
      <c r="VJT94" s="362"/>
      <c r="VJU94" s="362"/>
      <c r="VJV94" s="362"/>
      <c r="VJW94" s="362"/>
      <c r="VJX94" s="362"/>
      <c r="VJY94" s="362"/>
      <c r="VJZ94" s="362"/>
      <c r="VKA94" s="362"/>
      <c r="VKB94" s="362"/>
      <c r="VKC94" s="362"/>
      <c r="VKD94" s="362"/>
      <c r="VKE94" s="362"/>
      <c r="VKF94" s="362"/>
      <c r="VKG94" s="362"/>
      <c r="VKH94" s="362"/>
      <c r="VKI94" s="362"/>
      <c r="VKJ94" s="362"/>
      <c r="VKK94" s="362"/>
      <c r="VKL94" s="362"/>
      <c r="VKM94" s="362"/>
      <c r="VKN94" s="362"/>
      <c r="VKO94" s="362"/>
      <c r="VKP94" s="362"/>
      <c r="VKQ94" s="362"/>
      <c r="VKR94" s="362"/>
      <c r="VKS94" s="362"/>
      <c r="VKT94" s="362"/>
      <c r="VKU94" s="362"/>
      <c r="VKV94" s="362"/>
      <c r="VKW94" s="362"/>
      <c r="VKX94" s="362"/>
      <c r="VKY94" s="362"/>
      <c r="VKZ94" s="362"/>
      <c r="VLA94" s="362"/>
      <c r="VLB94" s="362"/>
      <c r="VLC94" s="362"/>
      <c r="VLD94" s="362"/>
      <c r="VLE94" s="362"/>
      <c r="VLF94" s="362"/>
      <c r="VLG94" s="362"/>
      <c r="VLH94" s="362"/>
      <c r="VLI94" s="362"/>
      <c r="VLJ94" s="362"/>
      <c r="VLK94" s="362"/>
      <c r="VLL94" s="362"/>
      <c r="VLM94" s="362"/>
      <c r="VLN94" s="362"/>
      <c r="VLO94" s="362"/>
      <c r="VLP94" s="362"/>
      <c r="VLQ94" s="362"/>
      <c r="VLR94" s="362"/>
      <c r="VLS94" s="362"/>
      <c r="VLT94" s="362"/>
      <c r="VLU94" s="362"/>
      <c r="VLV94" s="362"/>
      <c r="VLW94" s="362"/>
      <c r="VLX94" s="362"/>
      <c r="VLY94" s="362"/>
      <c r="VLZ94" s="362"/>
      <c r="VMA94" s="362"/>
      <c r="VMB94" s="362"/>
      <c r="VMC94" s="362"/>
      <c r="VMD94" s="362"/>
      <c r="VME94" s="362"/>
      <c r="VMF94" s="362"/>
      <c r="VMG94" s="362"/>
      <c r="VMH94" s="362"/>
      <c r="VMI94" s="362"/>
      <c r="VMJ94" s="362"/>
      <c r="VMK94" s="362"/>
      <c r="VML94" s="362"/>
      <c r="VMM94" s="362"/>
      <c r="VMN94" s="362"/>
      <c r="VMO94" s="362"/>
      <c r="VMP94" s="362"/>
      <c r="VMQ94" s="362"/>
      <c r="VMR94" s="362"/>
      <c r="VMS94" s="362"/>
      <c r="VMT94" s="362"/>
      <c r="VMU94" s="362"/>
      <c r="VMV94" s="362"/>
      <c r="VMW94" s="362"/>
      <c r="VMX94" s="362"/>
      <c r="VMY94" s="362"/>
      <c r="VMZ94" s="362"/>
      <c r="VNA94" s="362"/>
      <c r="VNB94" s="362"/>
      <c r="VNC94" s="362"/>
      <c r="VND94" s="362"/>
      <c r="VNE94" s="362"/>
      <c r="VNF94" s="362"/>
      <c r="VNG94" s="362"/>
      <c r="VNH94" s="362"/>
      <c r="VNI94" s="362"/>
      <c r="VNJ94" s="362"/>
      <c r="VNK94" s="362"/>
      <c r="VNL94" s="362"/>
      <c r="VNM94" s="362"/>
      <c r="VNN94" s="362"/>
      <c r="VNO94" s="362"/>
      <c r="VNP94" s="362"/>
      <c r="VNQ94" s="362"/>
      <c r="VNR94" s="362"/>
      <c r="VNS94" s="362"/>
      <c r="VNT94" s="362"/>
      <c r="VNU94" s="362"/>
      <c r="VNV94" s="362"/>
      <c r="VNW94" s="362"/>
      <c r="VNX94" s="362"/>
      <c r="VNY94" s="362"/>
      <c r="VNZ94" s="362"/>
      <c r="VOA94" s="362"/>
      <c r="VOB94" s="362"/>
      <c r="VOC94" s="362"/>
      <c r="VOD94" s="362"/>
      <c r="VOE94" s="362"/>
      <c r="VOF94" s="362"/>
      <c r="VOG94" s="362"/>
      <c r="VOH94" s="362"/>
      <c r="VOI94" s="362"/>
      <c r="VOJ94" s="362"/>
      <c r="VOK94" s="362"/>
      <c r="VOL94" s="362"/>
      <c r="VOM94" s="362"/>
      <c r="VON94" s="362"/>
      <c r="VOO94" s="362"/>
      <c r="VOP94" s="362"/>
      <c r="VOQ94" s="362"/>
      <c r="VOR94" s="362"/>
      <c r="VOS94" s="362"/>
      <c r="VOT94" s="362"/>
      <c r="VOU94" s="362"/>
      <c r="VOV94" s="362"/>
      <c r="VOW94" s="362"/>
      <c r="VOX94" s="362"/>
      <c r="VOY94" s="362"/>
      <c r="VOZ94" s="362"/>
      <c r="VPA94" s="362"/>
      <c r="VPB94" s="362"/>
      <c r="VPC94" s="362"/>
      <c r="VPD94" s="362"/>
      <c r="VPE94" s="362"/>
      <c r="VPF94" s="362"/>
      <c r="VPG94" s="362"/>
      <c r="VPH94" s="362"/>
      <c r="VPI94" s="362"/>
      <c r="VPJ94" s="362"/>
      <c r="VPK94" s="362"/>
      <c r="VPL94" s="362"/>
      <c r="VPM94" s="362"/>
      <c r="VPN94" s="362"/>
      <c r="VPO94" s="362"/>
      <c r="VPP94" s="362"/>
      <c r="VPQ94" s="362"/>
      <c r="VPR94" s="362"/>
      <c r="VPS94" s="362"/>
      <c r="VPT94" s="362"/>
      <c r="VPU94" s="362"/>
      <c r="VPV94" s="362"/>
      <c r="VPW94" s="362"/>
      <c r="VPX94" s="362"/>
      <c r="VPY94" s="362"/>
      <c r="VPZ94" s="362"/>
      <c r="VQA94" s="362"/>
      <c r="VQB94" s="362"/>
      <c r="VQC94" s="362"/>
      <c r="VQD94" s="362"/>
      <c r="VQE94" s="362"/>
      <c r="VQF94" s="362"/>
      <c r="VQG94" s="362"/>
      <c r="VQH94" s="362"/>
      <c r="VQI94" s="362"/>
      <c r="VQJ94" s="362"/>
      <c r="VQK94" s="362"/>
      <c r="VQL94" s="362"/>
      <c r="VQM94" s="362"/>
      <c r="VQN94" s="362"/>
      <c r="VQO94" s="362"/>
      <c r="VQP94" s="362"/>
      <c r="VQQ94" s="362"/>
      <c r="VQR94" s="362"/>
      <c r="VQS94" s="362"/>
      <c r="VQT94" s="362"/>
      <c r="VQU94" s="362"/>
      <c r="VQV94" s="362"/>
      <c r="VQW94" s="362"/>
      <c r="VQX94" s="362"/>
      <c r="VQY94" s="362"/>
      <c r="VQZ94" s="362"/>
      <c r="VRA94" s="362"/>
      <c r="VRB94" s="362"/>
      <c r="VRC94" s="362"/>
      <c r="VRD94" s="362"/>
      <c r="VRE94" s="362"/>
      <c r="VRF94" s="362"/>
      <c r="VRG94" s="362"/>
      <c r="VRH94" s="362"/>
      <c r="VRI94" s="362"/>
      <c r="VRJ94" s="362"/>
      <c r="VRK94" s="362"/>
      <c r="VRL94" s="362"/>
      <c r="VRM94" s="362"/>
      <c r="VRN94" s="362"/>
      <c r="VRO94" s="362"/>
      <c r="VRP94" s="362"/>
      <c r="VRQ94" s="362"/>
      <c r="VRR94" s="362"/>
      <c r="VRS94" s="362"/>
      <c r="VRT94" s="362"/>
      <c r="VRU94" s="362"/>
      <c r="VRV94" s="362"/>
      <c r="VRW94" s="362"/>
      <c r="VRX94" s="362"/>
      <c r="VRY94" s="362"/>
      <c r="VRZ94" s="362"/>
      <c r="VSA94" s="362"/>
      <c r="VSB94" s="362"/>
      <c r="VSC94" s="362"/>
      <c r="VSD94" s="362"/>
      <c r="VSE94" s="362"/>
      <c r="VSF94" s="362"/>
      <c r="VSG94" s="362"/>
      <c r="VSH94" s="362"/>
      <c r="VSI94" s="362"/>
      <c r="VSJ94" s="362"/>
      <c r="VSK94" s="362"/>
      <c r="VSL94" s="362"/>
      <c r="VSM94" s="362"/>
      <c r="VSN94" s="362"/>
      <c r="VSO94" s="362"/>
      <c r="VSP94" s="362"/>
      <c r="VSQ94" s="362"/>
      <c r="VSR94" s="362"/>
      <c r="VSS94" s="362"/>
      <c r="VST94" s="362"/>
      <c r="VSU94" s="362"/>
      <c r="VSV94" s="362"/>
      <c r="VSW94" s="362"/>
      <c r="VSX94" s="362"/>
      <c r="VSY94" s="362"/>
      <c r="VSZ94" s="362"/>
      <c r="VTA94" s="362"/>
      <c r="VTB94" s="362"/>
      <c r="VTC94" s="362"/>
      <c r="VTD94" s="362"/>
      <c r="VTE94" s="362"/>
      <c r="VTF94" s="362"/>
      <c r="VTG94" s="362"/>
      <c r="VTH94" s="362"/>
      <c r="VTI94" s="362"/>
      <c r="VTJ94" s="362"/>
      <c r="VTK94" s="362"/>
      <c r="VTL94" s="362"/>
      <c r="VTM94" s="362"/>
      <c r="VTN94" s="362"/>
      <c r="VTO94" s="362"/>
      <c r="VTP94" s="362"/>
      <c r="VTQ94" s="362"/>
      <c r="VTR94" s="362"/>
      <c r="VTS94" s="362"/>
      <c r="VTT94" s="362"/>
      <c r="VTU94" s="362"/>
      <c r="VTV94" s="362"/>
      <c r="VTW94" s="362"/>
      <c r="VTX94" s="362"/>
      <c r="VTY94" s="362"/>
      <c r="VTZ94" s="362"/>
      <c r="VUA94" s="362"/>
      <c r="VUB94" s="362"/>
      <c r="VUC94" s="362"/>
      <c r="VUD94" s="362"/>
      <c r="VUE94" s="362"/>
      <c r="VUF94" s="362"/>
      <c r="VUG94" s="362"/>
      <c r="VUH94" s="362"/>
      <c r="VUI94" s="362"/>
      <c r="VUJ94" s="362"/>
      <c r="VUK94" s="362"/>
      <c r="VUL94" s="362"/>
      <c r="VUM94" s="362"/>
      <c r="VUN94" s="362"/>
      <c r="VUO94" s="362"/>
      <c r="VUP94" s="362"/>
      <c r="VUQ94" s="362"/>
      <c r="VUR94" s="362"/>
      <c r="VUS94" s="362"/>
      <c r="VUT94" s="362"/>
      <c r="VUU94" s="362"/>
      <c r="VUV94" s="362"/>
      <c r="VUW94" s="362"/>
      <c r="VUX94" s="362"/>
      <c r="VUY94" s="362"/>
      <c r="VUZ94" s="362"/>
      <c r="VVA94" s="362"/>
      <c r="VVB94" s="362"/>
      <c r="VVC94" s="362"/>
      <c r="VVD94" s="362"/>
      <c r="VVE94" s="362"/>
      <c r="VVF94" s="362"/>
      <c r="VVG94" s="362"/>
      <c r="VVH94" s="362"/>
      <c r="VVI94" s="362"/>
      <c r="VVJ94" s="362"/>
      <c r="VVK94" s="362"/>
      <c r="VVL94" s="362"/>
      <c r="VVM94" s="362"/>
      <c r="VVN94" s="362"/>
      <c r="VVO94" s="362"/>
      <c r="VVP94" s="362"/>
      <c r="VVQ94" s="362"/>
      <c r="VVR94" s="362"/>
      <c r="VVS94" s="362"/>
      <c r="VVT94" s="362"/>
      <c r="VVU94" s="362"/>
      <c r="VVV94" s="362"/>
      <c r="VVW94" s="362"/>
      <c r="VVX94" s="362"/>
      <c r="VVY94" s="362"/>
      <c r="VVZ94" s="362"/>
      <c r="VWA94" s="362"/>
      <c r="VWB94" s="362"/>
      <c r="VWC94" s="362"/>
      <c r="VWD94" s="362"/>
      <c r="VWE94" s="362"/>
      <c r="VWF94" s="362"/>
      <c r="VWG94" s="362"/>
      <c r="VWH94" s="362"/>
      <c r="VWI94" s="362"/>
      <c r="VWJ94" s="362"/>
      <c r="VWK94" s="362"/>
      <c r="VWL94" s="362"/>
      <c r="VWM94" s="362"/>
      <c r="VWN94" s="362"/>
      <c r="VWO94" s="362"/>
      <c r="VWP94" s="362"/>
      <c r="VWQ94" s="362"/>
      <c r="VWR94" s="362"/>
      <c r="VWS94" s="362"/>
      <c r="VWT94" s="362"/>
      <c r="VWU94" s="362"/>
      <c r="VWV94" s="362"/>
      <c r="VWW94" s="362"/>
      <c r="VWX94" s="362"/>
      <c r="VWY94" s="362"/>
      <c r="VWZ94" s="362"/>
      <c r="VXA94" s="362"/>
      <c r="VXB94" s="362"/>
      <c r="VXC94" s="362"/>
      <c r="VXD94" s="362"/>
      <c r="VXE94" s="362"/>
      <c r="VXF94" s="362"/>
      <c r="VXG94" s="362"/>
      <c r="VXH94" s="362"/>
      <c r="VXI94" s="362"/>
      <c r="VXJ94" s="362"/>
      <c r="VXK94" s="362"/>
      <c r="VXL94" s="362"/>
      <c r="VXM94" s="362"/>
      <c r="VXN94" s="362"/>
      <c r="VXO94" s="362"/>
      <c r="VXP94" s="362"/>
      <c r="VXQ94" s="362"/>
      <c r="VXR94" s="362"/>
      <c r="VXS94" s="362"/>
      <c r="VXT94" s="362"/>
      <c r="VXU94" s="362"/>
      <c r="VXV94" s="362"/>
      <c r="VXW94" s="362"/>
      <c r="VXX94" s="362"/>
      <c r="VXY94" s="362"/>
      <c r="VXZ94" s="362"/>
      <c r="VYA94" s="362"/>
      <c r="VYB94" s="362"/>
      <c r="VYC94" s="362"/>
      <c r="VYD94" s="362"/>
      <c r="VYE94" s="362"/>
      <c r="VYF94" s="362"/>
      <c r="VYG94" s="362"/>
      <c r="VYH94" s="362"/>
      <c r="VYI94" s="362"/>
      <c r="VYJ94" s="362"/>
      <c r="VYK94" s="362"/>
      <c r="VYL94" s="362"/>
      <c r="VYM94" s="362"/>
      <c r="VYN94" s="362"/>
      <c r="VYO94" s="362"/>
      <c r="VYP94" s="362"/>
      <c r="VYQ94" s="362"/>
      <c r="VYR94" s="362"/>
      <c r="VYS94" s="362"/>
      <c r="VYT94" s="362"/>
      <c r="VYU94" s="362"/>
      <c r="VYV94" s="362"/>
      <c r="VYW94" s="362"/>
      <c r="VYX94" s="362"/>
      <c r="VYY94" s="362"/>
      <c r="VYZ94" s="362"/>
      <c r="VZA94" s="362"/>
      <c r="VZB94" s="362"/>
      <c r="VZC94" s="362"/>
      <c r="VZD94" s="362"/>
      <c r="VZE94" s="362"/>
      <c r="VZF94" s="362"/>
      <c r="VZG94" s="362"/>
      <c r="VZH94" s="362"/>
      <c r="VZI94" s="362"/>
      <c r="VZJ94" s="362"/>
      <c r="VZK94" s="362"/>
      <c r="VZL94" s="362"/>
      <c r="VZM94" s="362"/>
      <c r="VZN94" s="362"/>
      <c r="VZO94" s="362"/>
      <c r="VZP94" s="362"/>
      <c r="VZQ94" s="362"/>
      <c r="VZR94" s="362"/>
      <c r="VZS94" s="362"/>
      <c r="VZT94" s="362"/>
      <c r="VZU94" s="362"/>
      <c r="VZV94" s="362"/>
      <c r="VZW94" s="362"/>
      <c r="VZX94" s="362"/>
      <c r="VZY94" s="362"/>
      <c r="VZZ94" s="362"/>
      <c r="WAA94" s="362"/>
      <c r="WAB94" s="362"/>
      <c r="WAC94" s="362"/>
      <c r="WAD94" s="362"/>
      <c r="WAE94" s="362"/>
      <c r="WAF94" s="362"/>
      <c r="WAG94" s="362"/>
      <c r="WAH94" s="362"/>
      <c r="WAI94" s="362"/>
      <c r="WAJ94" s="362"/>
      <c r="WAK94" s="362"/>
      <c r="WAL94" s="362"/>
      <c r="WAM94" s="362"/>
      <c r="WAN94" s="362"/>
      <c r="WAO94" s="362"/>
      <c r="WAP94" s="362"/>
      <c r="WAQ94" s="362"/>
      <c r="WAR94" s="362"/>
      <c r="WAS94" s="362"/>
      <c r="WAT94" s="362"/>
      <c r="WAU94" s="362"/>
      <c r="WAV94" s="362"/>
      <c r="WAW94" s="362"/>
      <c r="WAX94" s="362"/>
      <c r="WAY94" s="362"/>
      <c r="WAZ94" s="362"/>
      <c r="WBA94" s="362"/>
      <c r="WBB94" s="362"/>
      <c r="WBC94" s="362"/>
      <c r="WBD94" s="362"/>
      <c r="WBE94" s="362"/>
      <c r="WBF94" s="362"/>
      <c r="WBG94" s="362"/>
      <c r="WBH94" s="362"/>
      <c r="WBI94" s="362"/>
      <c r="WBJ94" s="362"/>
      <c r="WBK94" s="362"/>
      <c r="WBL94" s="362"/>
      <c r="WBM94" s="362"/>
      <c r="WBN94" s="362"/>
      <c r="WBO94" s="362"/>
      <c r="WBP94" s="362"/>
      <c r="WBQ94" s="362"/>
      <c r="WBR94" s="362"/>
      <c r="WBS94" s="362"/>
      <c r="WBT94" s="362"/>
      <c r="WBU94" s="362"/>
      <c r="WBV94" s="362"/>
      <c r="WBW94" s="362"/>
      <c r="WBX94" s="362"/>
      <c r="WBY94" s="362"/>
      <c r="WBZ94" s="362"/>
      <c r="WCA94" s="362"/>
      <c r="WCB94" s="362"/>
      <c r="WCC94" s="362"/>
      <c r="WCD94" s="362"/>
      <c r="WCE94" s="362"/>
      <c r="WCF94" s="362"/>
      <c r="WCG94" s="362"/>
      <c r="WCH94" s="362"/>
      <c r="WCI94" s="362"/>
      <c r="WCJ94" s="362"/>
      <c r="WCK94" s="362"/>
      <c r="WCL94" s="362"/>
      <c r="WCM94" s="362"/>
      <c r="WCN94" s="362"/>
      <c r="WCO94" s="362"/>
      <c r="WCP94" s="362"/>
      <c r="WCQ94" s="362"/>
      <c r="WCR94" s="362"/>
      <c r="WCS94" s="362"/>
      <c r="WCT94" s="362"/>
      <c r="WCU94" s="362"/>
      <c r="WCV94" s="362"/>
      <c r="WCW94" s="362"/>
      <c r="WCX94" s="362"/>
      <c r="WCY94" s="362"/>
      <c r="WCZ94" s="362"/>
      <c r="WDA94" s="362"/>
      <c r="WDB94" s="362"/>
      <c r="WDC94" s="362"/>
      <c r="WDD94" s="362"/>
      <c r="WDE94" s="362"/>
      <c r="WDF94" s="362"/>
      <c r="WDG94" s="362"/>
      <c r="WDH94" s="362"/>
      <c r="WDI94" s="362"/>
      <c r="WDJ94" s="362"/>
      <c r="WDK94" s="362"/>
      <c r="WDL94" s="362"/>
      <c r="WDM94" s="362"/>
      <c r="WDN94" s="362"/>
      <c r="WDO94" s="362"/>
      <c r="WDP94" s="362"/>
      <c r="WDQ94" s="362"/>
      <c r="WDR94" s="362"/>
      <c r="WDS94" s="362"/>
      <c r="WDT94" s="362"/>
      <c r="WDU94" s="362"/>
      <c r="WDV94" s="362"/>
      <c r="WDW94" s="362"/>
      <c r="WDX94" s="362"/>
      <c r="WDY94" s="362"/>
      <c r="WDZ94" s="362"/>
      <c r="WEA94" s="362"/>
      <c r="WEB94" s="362"/>
      <c r="WEC94" s="362"/>
      <c r="WED94" s="362"/>
      <c r="WEE94" s="362"/>
      <c r="WEF94" s="362"/>
      <c r="WEG94" s="362"/>
      <c r="WEH94" s="362"/>
      <c r="WEI94" s="362"/>
      <c r="WEJ94" s="362"/>
      <c r="WEK94" s="362"/>
      <c r="WEL94" s="362"/>
      <c r="WEM94" s="362"/>
      <c r="WEN94" s="362"/>
      <c r="WEO94" s="362"/>
      <c r="WEP94" s="362"/>
      <c r="WEQ94" s="362"/>
      <c r="WER94" s="362"/>
      <c r="WES94" s="362"/>
      <c r="WET94" s="362"/>
      <c r="WEU94" s="362"/>
      <c r="WEV94" s="362"/>
      <c r="WEW94" s="362"/>
      <c r="WEX94" s="362"/>
      <c r="WEY94" s="362"/>
      <c r="WEZ94" s="362"/>
      <c r="WFA94" s="362"/>
      <c r="WFB94" s="362"/>
      <c r="WFC94" s="362"/>
      <c r="WFD94" s="362"/>
      <c r="WFE94" s="362"/>
      <c r="WFF94" s="362"/>
      <c r="WFG94" s="362"/>
      <c r="WFH94" s="362"/>
      <c r="WFI94" s="362"/>
      <c r="WFJ94" s="362"/>
      <c r="WFK94" s="362"/>
      <c r="WFL94" s="362"/>
      <c r="WFM94" s="362"/>
      <c r="WFN94" s="362"/>
      <c r="WFO94" s="362"/>
      <c r="WFP94" s="362"/>
      <c r="WFQ94" s="362"/>
      <c r="WFR94" s="362"/>
      <c r="WFS94" s="362"/>
      <c r="WFT94" s="362"/>
      <c r="WFU94" s="362"/>
      <c r="WFV94" s="362"/>
      <c r="WFW94" s="362"/>
      <c r="WFX94" s="362"/>
      <c r="WFY94" s="362"/>
      <c r="WFZ94" s="362"/>
      <c r="WGA94" s="362"/>
      <c r="WGB94" s="362"/>
      <c r="WGC94" s="362"/>
      <c r="WGD94" s="362"/>
      <c r="WGE94" s="362"/>
      <c r="WGF94" s="362"/>
      <c r="WGG94" s="362"/>
      <c r="WGH94" s="362"/>
      <c r="WGI94" s="362"/>
    </row>
    <row r="95" spans="2:31 9581:15739" s="97" customFormat="1" ht="12" customHeight="1">
      <c r="B95" s="549" t="s">
        <v>224</v>
      </c>
      <c r="C95" s="549"/>
      <c r="D95" s="549"/>
      <c r="E95" s="549"/>
      <c r="F95" s="549"/>
      <c r="G95" s="549"/>
      <c r="H95" s="549"/>
      <c r="I95" s="549"/>
      <c r="J95" s="549"/>
      <c r="K95" s="549"/>
      <c r="L95" s="549"/>
      <c r="M95" s="549"/>
      <c r="N95" s="549"/>
      <c r="O95" s="549"/>
      <c r="P95" s="549"/>
      <c r="Q95" s="549"/>
      <c r="R95" s="549"/>
      <c r="S95" s="549"/>
      <c r="T95" s="549"/>
      <c r="U95" s="549"/>
      <c r="V95" s="549"/>
      <c r="W95" s="549"/>
      <c r="X95" s="391"/>
      <c r="Y95" s="391"/>
      <c r="Z95" s="391"/>
      <c r="AA95" s="391"/>
      <c r="AB95" s="391"/>
      <c r="AC95" s="391"/>
      <c r="AD95" s="391"/>
      <c r="AE95" s="391"/>
      <c r="NDM95" s="362"/>
      <c r="NDN95" s="362"/>
      <c r="NDO95" s="362"/>
      <c r="NDP95" s="362"/>
      <c r="NDQ95" s="362"/>
      <c r="NDR95" s="362"/>
      <c r="NDS95" s="362"/>
      <c r="NDT95" s="362"/>
      <c r="NDU95" s="362"/>
      <c r="NDV95" s="362"/>
      <c r="NDW95" s="362"/>
      <c r="NDX95" s="362"/>
      <c r="NDY95" s="362"/>
      <c r="NDZ95" s="362"/>
      <c r="NEA95" s="362"/>
      <c r="NEB95" s="362"/>
      <c r="NEC95" s="362"/>
      <c r="NED95" s="362"/>
      <c r="NEE95" s="362"/>
      <c r="NEF95" s="362"/>
      <c r="NEG95" s="362"/>
      <c r="NEH95" s="362"/>
      <c r="NEI95" s="362"/>
      <c r="NEJ95" s="362"/>
      <c r="NEK95" s="362"/>
      <c r="NEL95" s="362"/>
      <c r="NEM95" s="362"/>
      <c r="NEN95" s="362"/>
      <c r="NEO95" s="362"/>
      <c r="NEP95" s="362"/>
      <c r="NEQ95" s="362"/>
      <c r="NER95" s="362"/>
      <c r="NES95" s="362"/>
      <c r="NET95" s="362"/>
      <c r="NEU95" s="362"/>
      <c r="NEV95" s="362"/>
      <c r="NEW95" s="362"/>
      <c r="NEX95" s="362"/>
      <c r="NEY95" s="362"/>
      <c r="NEZ95" s="362"/>
      <c r="NFA95" s="362"/>
      <c r="NFB95" s="362"/>
      <c r="NFC95" s="362"/>
      <c r="NFD95" s="362"/>
      <c r="NFE95" s="362"/>
      <c r="NFF95" s="362"/>
      <c r="NFG95" s="362"/>
      <c r="NFH95" s="362"/>
      <c r="NFI95" s="362"/>
      <c r="NFJ95" s="362"/>
      <c r="NFK95" s="362"/>
      <c r="NFL95" s="362"/>
      <c r="NFM95" s="362"/>
      <c r="NFN95" s="362"/>
      <c r="NFO95" s="362"/>
      <c r="NFP95" s="362"/>
      <c r="NFQ95" s="362"/>
      <c r="NFR95" s="362"/>
      <c r="NFS95" s="362"/>
      <c r="NFT95" s="362"/>
      <c r="NFU95" s="362"/>
      <c r="NFV95" s="362"/>
      <c r="NFW95" s="362"/>
      <c r="NFX95" s="362"/>
      <c r="NFY95" s="362"/>
      <c r="NFZ95" s="362"/>
      <c r="NGA95" s="362"/>
      <c r="NGB95" s="362"/>
      <c r="NGC95" s="362"/>
      <c r="NGD95" s="362"/>
      <c r="NGE95" s="362"/>
      <c r="NGF95" s="362"/>
      <c r="NGG95" s="362"/>
      <c r="NGH95" s="362"/>
      <c r="NGI95" s="362"/>
      <c r="NGJ95" s="362"/>
      <c r="NGK95" s="362"/>
      <c r="NGL95" s="362"/>
      <c r="NGM95" s="362"/>
      <c r="NGN95" s="362"/>
      <c r="NGO95" s="362"/>
      <c r="NGP95" s="362"/>
      <c r="NGQ95" s="362"/>
      <c r="NGR95" s="362"/>
      <c r="NGS95" s="362"/>
      <c r="NGT95" s="362"/>
      <c r="NGU95" s="362"/>
      <c r="NGV95" s="362"/>
      <c r="NGW95" s="362"/>
      <c r="NGX95" s="362"/>
      <c r="NGY95" s="362"/>
      <c r="NGZ95" s="362"/>
      <c r="NHA95" s="362"/>
      <c r="NHB95" s="362"/>
      <c r="NHC95" s="362"/>
      <c r="NHD95" s="362"/>
      <c r="NHE95" s="362"/>
      <c r="NHF95" s="362"/>
      <c r="NHG95" s="362"/>
      <c r="NHH95" s="362"/>
      <c r="NHI95" s="362"/>
      <c r="NHJ95" s="362"/>
      <c r="NHK95" s="362"/>
      <c r="NHL95" s="362"/>
      <c r="NHM95" s="362"/>
      <c r="NHN95" s="362"/>
      <c r="NHO95" s="362"/>
      <c r="NHP95" s="362"/>
      <c r="NHQ95" s="362"/>
      <c r="NHR95" s="362"/>
      <c r="NHS95" s="362"/>
      <c r="NHT95" s="362"/>
      <c r="NHU95" s="362"/>
      <c r="NHV95" s="362"/>
      <c r="NHW95" s="362"/>
      <c r="NHX95" s="362"/>
      <c r="NHY95" s="362"/>
      <c r="NHZ95" s="362"/>
      <c r="NIA95" s="362"/>
      <c r="NIB95" s="362"/>
      <c r="NIC95" s="362"/>
      <c r="NID95" s="362"/>
      <c r="NIE95" s="362"/>
      <c r="NIF95" s="362"/>
      <c r="NIG95" s="362"/>
      <c r="NIH95" s="362"/>
      <c r="NII95" s="362"/>
      <c r="NIJ95" s="362"/>
      <c r="NIK95" s="362"/>
      <c r="NIL95" s="362"/>
      <c r="NIM95" s="362"/>
      <c r="NIN95" s="362"/>
      <c r="NIO95" s="362"/>
      <c r="NIP95" s="362"/>
      <c r="NIQ95" s="362"/>
      <c r="NIR95" s="362"/>
      <c r="NIS95" s="362"/>
      <c r="NIT95" s="362"/>
      <c r="NIU95" s="362"/>
      <c r="NIV95" s="362"/>
      <c r="NIW95" s="362"/>
      <c r="NIX95" s="362"/>
      <c r="NIY95" s="362"/>
      <c r="NIZ95" s="362"/>
      <c r="NJA95" s="362"/>
      <c r="NJB95" s="362"/>
      <c r="NJC95" s="362"/>
      <c r="NJD95" s="362"/>
      <c r="NJE95" s="362"/>
      <c r="NJF95" s="362"/>
      <c r="NJG95" s="362"/>
      <c r="NJH95" s="362"/>
      <c r="NJI95" s="362"/>
      <c r="NJJ95" s="362"/>
      <c r="NJK95" s="362"/>
      <c r="NJL95" s="362"/>
      <c r="NJM95" s="362"/>
      <c r="NJN95" s="362"/>
      <c r="NJO95" s="362"/>
      <c r="NJP95" s="362"/>
      <c r="NJQ95" s="362"/>
      <c r="NJR95" s="362"/>
      <c r="NJS95" s="362"/>
      <c r="NJT95" s="362"/>
      <c r="NJU95" s="362"/>
      <c r="NJV95" s="362"/>
      <c r="NJW95" s="362"/>
      <c r="NJX95" s="362"/>
      <c r="NJY95" s="362"/>
      <c r="NJZ95" s="362"/>
      <c r="NKA95" s="362"/>
      <c r="NKB95" s="362"/>
      <c r="NKC95" s="362"/>
      <c r="NKD95" s="362"/>
      <c r="NKE95" s="362"/>
      <c r="NKF95" s="362"/>
      <c r="NKG95" s="362"/>
      <c r="NKH95" s="362"/>
      <c r="NKI95" s="362"/>
      <c r="NKJ95" s="362"/>
      <c r="NKK95" s="362"/>
      <c r="NKL95" s="362"/>
      <c r="NKM95" s="362"/>
      <c r="NKN95" s="362"/>
      <c r="NKO95" s="362"/>
      <c r="NKP95" s="362"/>
      <c r="NKQ95" s="362"/>
      <c r="NKR95" s="362"/>
      <c r="NKS95" s="362"/>
      <c r="NKT95" s="362"/>
      <c r="NKU95" s="362"/>
      <c r="NKV95" s="362"/>
      <c r="NKW95" s="362"/>
      <c r="NKX95" s="362"/>
      <c r="NKY95" s="362"/>
      <c r="NKZ95" s="362"/>
      <c r="NLA95" s="362"/>
      <c r="NLB95" s="362"/>
      <c r="NLC95" s="362"/>
      <c r="NLD95" s="362"/>
      <c r="NLE95" s="362"/>
      <c r="NLF95" s="362"/>
      <c r="NLG95" s="362"/>
      <c r="NLH95" s="362"/>
      <c r="NLI95" s="362"/>
      <c r="NLJ95" s="362"/>
      <c r="NLK95" s="362"/>
      <c r="NLL95" s="362"/>
      <c r="NLM95" s="362"/>
      <c r="NLN95" s="362"/>
      <c r="NLO95" s="362"/>
      <c r="NLP95" s="362"/>
      <c r="NLQ95" s="362"/>
      <c r="NLR95" s="362"/>
      <c r="NLS95" s="362"/>
      <c r="NLT95" s="362"/>
      <c r="NLU95" s="362"/>
      <c r="NLV95" s="362"/>
      <c r="NLW95" s="362"/>
      <c r="NLX95" s="362"/>
      <c r="NLY95" s="362"/>
      <c r="NLZ95" s="362"/>
      <c r="NMA95" s="362"/>
      <c r="NMB95" s="362"/>
      <c r="NMC95" s="362"/>
      <c r="NMD95" s="362"/>
      <c r="NME95" s="362"/>
      <c r="NMF95" s="362"/>
      <c r="NMG95" s="362"/>
      <c r="NMH95" s="362"/>
      <c r="NMI95" s="362"/>
      <c r="NMJ95" s="362"/>
      <c r="NMK95" s="362"/>
      <c r="NML95" s="362"/>
      <c r="NMM95" s="362"/>
      <c r="NMN95" s="362"/>
      <c r="NMO95" s="362"/>
      <c r="NMP95" s="362"/>
      <c r="NMQ95" s="362"/>
      <c r="NMR95" s="362"/>
      <c r="NMS95" s="362"/>
      <c r="NMT95" s="362"/>
      <c r="NMU95" s="362"/>
      <c r="NMV95" s="362"/>
      <c r="NMW95" s="362"/>
      <c r="NMX95" s="362"/>
      <c r="NMY95" s="362"/>
      <c r="NMZ95" s="362"/>
      <c r="NNA95" s="362"/>
      <c r="NNB95" s="362"/>
      <c r="NNC95" s="362"/>
      <c r="NND95" s="362"/>
      <c r="NNE95" s="362"/>
      <c r="NNF95" s="362"/>
      <c r="NNG95" s="362"/>
      <c r="NNH95" s="362"/>
      <c r="NNI95" s="362"/>
      <c r="NNJ95" s="362"/>
      <c r="NNK95" s="362"/>
      <c r="NNL95" s="362"/>
      <c r="NNM95" s="362"/>
      <c r="NNN95" s="362"/>
      <c r="NNO95" s="362"/>
      <c r="NNP95" s="362"/>
      <c r="NNQ95" s="362"/>
      <c r="NNR95" s="362"/>
      <c r="NNS95" s="362"/>
      <c r="NNT95" s="362"/>
      <c r="NNU95" s="362"/>
      <c r="NNV95" s="362"/>
      <c r="NNW95" s="362"/>
      <c r="NNX95" s="362"/>
      <c r="NNY95" s="362"/>
      <c r="NNZ95" s="362"/>
      <c r="NOA95" s="362"/>
      <c r="NOB95" s="362"/>
      <c r="NOC95" s="362"/>
      <c r="NOD95" s="362"/>
      <c r="NOE95" s="362"/>
      <c r="NOF95" s="362"/>
      <c r="NOG95" s="362"/>
      <c r="NOH95" s="362"/>
      <c r="NOI95" s="362"/>
      <c r="NOJ95" s="362"/>
      <c r="NOK95" s="362"/>
      <c r="NOL95" s="362"/>
      <c r="NOM95" s="362"/>
      <c r="NON95" s="362"/>
      <c r="NOO95" s="362"/>
      <c r="NOP95" s="362"/>
      <c r="NOQ95" s="362"/>
      <c r="NOR95" s="362"/>
      <c r="NOS95" s="362"/>
      <c r="NOT95" s="362"/>
      <c r="NOU95" s="362"/>
      <c r="NOV95" s="362"/>
      <c r="NOW95" s="362"/>
      <c r="NOX95" s="362"/>
      <c r="NOY95" s="362"/>
      <c r="NOZ95" s="362"/>
      <c r="NPA95" s="362"/>
      <c r="NPB95" s="362"/>
      <c r="NPC95" s="362"/>
      <c r="NPD95" s="362"/>
      <c r="NPE95" s="362"/>
      <c r="NPF95" s="362"/>
      <c r="NPG95" s="362"/>
      <c r="NPH95" s="362"/>
      <c r="NPI95" s="362"/>
      <c r="NPJ95" s="362"/>
      <c r="NPK95" s="362"/>
      <c r="NPL95" s="362"/>
      <c r="NPM95" s="362"/>
      <c r="NPN95" s="362"/>
      <c r="NPO95" s="362"/>
      <c r="NPP95" s="362"/>
      <c r="NPQ95" s="362"/>
      <c r="NPR95" s="362"/>
      <c r="NPS95" s="362"/>
      <c r="NPT95" s="362"/>
      <c r="NPU95" s="362"/>
      <c r="NPV95" s="362"/>
      <c r="NPW95" s="362"/>
      <c r="NPX95" s="362"/>
      <c r="NPY95" s="362"/>
      <c r="NPZ95" s="362"/>
      <c r="NQA95" s="362"/>
      <c r="NQB95" s="362"/>
      <c r="NQC95" s="362"/>
      <c r="NQD95" s="362"/>
      <c r="NQE95" s="362"/>
      <c r="NQF95" s="362"/>
      <c r="NQG95" s="362"/>
      <c r="NQH95" s="362"/>
      <c r="NQI95" s="362"/>
      <c r="NQJ95" s="362"/>
      <c r="NQK95" s="362"/>
      <c r="NQL95" s="362"/>
      <c r="NQM95" s="362"/>
      <c r="NQN95" s="362"/>
      <c r="NQO95" s="362"/>
      <c r="NQP95" s="362"/>
      <c r="NQQ95" s="362"/>
      <c r="NQR95" s="362"/>
      <c r="NQS95" s="362"/>
      <c r="NQT95" s="362"/>
      <c r="NQU95" s="362"/>
      <c r="NQV95" s="362"/>
      <c r="NQW95" s="362"/>
      <c r="NQX95" s="362"/>
      <c r="NQY95" s="362"/>
      <c r="NQZ95" s="362"/>
      <c r="NRA95" s="362"/>
      <c r="NRB95" s="362"/>
      <c r="NRC95" s="362"/>
      <c r="NRD95" s="362"/>
      <c r="NRE95" s="362"/>
      <c r="NRF95" s="362"/>
      <c r="NRG95" s="362"/>
      <c r="NRH95" s="362"/>
      <c r="NRI95" s="362"/>
      <c r="NRJ95" s="362"/>
      <c r="NRK95" s="362"/>
      <c r="NRL95" s="362"/>
      <c r="NRM95" s="362"/>
      <c r="NRN95" s="362"/>
      <c r="NRO95" s="362"/>
      <c r="NRP95" s="362"/>
      <c r="NRQ95" s="362"/>
      <c r="NRR95" s="362"/>
      <c r="NRS95" s="362"/>
      <c r="NRT95" s="362"/>
      <c r="NRU95" s="362"/>
      <c r="NRV95" s="362"/>
      <c r="NRW95" s="362"/>
      <c r="NRX95" s="362"/>
      <c r="NRY95" s="362"/>
      <c r="NRZ95" s="362"/>
      <c r="NSA95" s="362"/>
      <c r="NSB95" s="362"/>
      <c r="NSC95" s="362"/>
      <c r="NSD95" s="362"/>
      <c r="NSE95" s="362"/>
      <c r="NSF95" s="362"/>
      <c r="NSG95" s="362"/>
      <c r="NSH95" s="362"/>
      <c r="NSI95" s="362"/>
      <c r="NSJ95" s="362"/>
      <c r="NSK95" s="362"/>
      <c r="NSL95" s="362"/>
      <c r="NSM95" s="362"/>
      <c r="NSN95" s="362"/>
      <c r="NSO95" s="362"/>
      <c r="NSP95" s="362"/>
      <c r="NSQ95" s="362"/>
      <c r="NSR95" s="362"/>
      <c r="NSS95" s="362"/>
      <c r="NST95" s="362"/>
      <c r="NSU95" s="362"/>
      <c r="NSV95" s="362"/>
      <c r="NSW95" s="362"/>
      <c r="NSX95" s="362"/>
      <c r="NSY95" s="362"/>
      <c r="NSZ95" s="362"/>
      <c r="NTA95" s="362"/>
      <c r="NTB95" s="362"/>
      <c r="NTC95" s="362"/>
      <c r="NTD95" s="362"/>
      <c r="NTE95" s="362"/>
      <c r="NTF95" s="362"/>
      <c r="NTG95" s="362"/>
      <c r="NTH95" s="362"/>
      <c r="NTI95" s="362"/>
      <c r="NTJ95" s="362"/>
      <c r="NTK95" s="362"/>
      <c r="NTL95" s="362"/>
      <c r="NTM95" s="362"/>
      <c r="NTN95" s="362"/>
      <c r="NTO95" s="362"/>
      <c r="NTP95" s="362"/>
      <c r="NTQ95" s="362"/>
      <c r="NTR95" s="362"/>
      <c r="NTS95" s="362"/>
      <c r="NTT95" s="362"/>
      <c r="NTU95" s="362"/>
      <c r="NTV95" s="362"/>
      <c r="NTW95" s="362"/>
      <c r="NTX95" s="362"/>
      <c r="NTY95" s="362"/>
      <c r="NTZ95" s="362"/>
      <c r="NUA95" s="362"/>
      <c r="NUB95" s="362"/>
      <c r="NUC95" s="362"/>
      <c r="NUD95" s="362"/>
      <c r="NUE95" s="362"/>
      <c r="NUF95" s="362"/>
      <c r="NUG95" s="362"/>
      <c r="NUH95" s="362"/>
      <c r="NUI95" s="362"/>
      <c r="NUJ95" s="362"/>
      <c r="NUK95" s="362"/>
      <c r="NUL95" s="362"/>
      <c r="NUM95" s="362"/>
      <c r="NUN95" s="362"/>
      <c r="NUO95" s="362"/>
      <c r="NUP95" s="362"/>
      <c r="NUQ95" s="362"/>
      <c r="NUR95" s="362"/>
      <c r="NUS95" s="362"/>
      <c r="NUT95" s="362"/>
      <c r="NUU95" s="362"/>
      <c r="NUV95" s="362"/>
      <c r="NUW95" s="362"/>
      <c r="NUX95" s="362"/>
      <c r="NUY95" s="362"/>
      <c r="NUZ95" s="362"/>
      <c r="NVA95" s="362"/>
      <c r="NVB95" s="362"/>
      <c r="NVC95" s="362"/>
      <c r="NVD95" s="362"/>
      <c r="NVE95" s="362"/>
      <c r="NVF95" s="362"/>
      <c r="NVG95" s="362"/>
      <c r="NVH95" s="362"/>
      <c r="NVI95" s="362"/>
      <c r="NVJ95" s="362"/>
      <c r="NVK95" s="362"/>
      <c r="NVL95" s="362"/>
      <c r="NVM95" s="362"/>
      <c r="NVN95" s="362"/>
      <c r="NVO95" s="362"/>
      <c r="NVP95" s="362"/>
      <c r="NVQ95" s="362"/>
      <c r="NVR95" s="362"/>
      <c r="NVS95" s="362"/>
      <c r="NVT95" s="362"/>
      <c r="NVU95" s="362"/>
      <c r="NVV95" s="362"/>
      <c r="NVW95" s="362"/>
      <c r="NVX95" s="362"/>
      <c r="NVY95" s="362"/>
      <c r="NVZ95" s="362"/>
      <c r="NWA95" s="362"/>
      <c r="NWB95" s="362"/>
      <c r="NWC95" s="362"/>
      <c r="NWD95" s="362"/>
      <c r="NWE95" s="362"/>
      <c r="NWF95" s="362"/>
      <c r="NWG95" s="362"/>
      <c r="NWH95" s="362"/>
      <c r="NWI95" s="362"/>
      <c r="NWJ95" s="362"/>
      <c r="NWK95" s="362"/>
      <c r="NWL95" s="362"/>
      <c r="NWM95" s="362"/>
      <c r="NWN95" s="362"/>
      <c r="NWO95" s="362"/>
      <c r="NWP95" s="362"/>
      <c r="NWQ95" s="362"/>
      <c r="NWR95" s="362"/>
      <c r="NWS95" s="362"/>
      <c r="NWT95" s="362"/>
      <c r="NWU95" s="362"/>
      <c r="NWV95" s="362"/>
      <c r="NWW95" s="362"/>
      <c r="NWX95" s="362"/>
      <c r="NWY95" s="362"/>
      <c r="NWZ95" s="362"/>
      <c r="NXA95" s="362"/>
      <c r="NXB95" s="362"/>
      <c r="NXC95" s="362"/>
      <c r="NXD95" s="362"/>
      <c r="NXE95" s="362"/>
      <c r="NXF95" s="362"/>
      <c r="NXG95" s="362"/>
      <c r="NXH95" s="362"/>
      <c r="NXI95" s="362"/>
      <c r="NXJ95" s="362"/>
      <c r="NXK95" s="362"/>
      <c r="NXL95" s="362"/>
      <c r="NXM95" s="362"/>
      <c r="NXN95" s="362"/>
      <c r="NXO95" s="362"/>
      <c r="NXP95" s="362"/>
      <c r="NXQ95" s="362"/>
      <c r="NXR95" s="362"/>
      <c r="NXS95" s="362"/>
      <c r="NXT95" s="362"/>
      <c r="NXU95" s="362"/>
      <c r="NXV95" s="362"/>
      <c r="NXW95" s="362"/>
      <c r="NXX95" s="362"/>
      <c r="NXY95" s="362"/>
      <c r="NXZ95" s="362"/>
      <c r="NYA95" s="362"/>
      <c r="NYB95" s="362"/>
      <c r="NYC95" s="362"/>
      <c r="NYD95" s="362"/>
      <c r="NYE95" s="362"/>
      <c r="NYF95" s="362"/>
      <c r="NYG95" s="362"/>
      <c r="NYH95" s="362"/>
      <c r="NYI95" s="362"/>
      <c r="NYJ95" s="362"/>
      <c r="NYK95" s="362"/>
      <c r="NYL95" s="362"/>
      <c r="NYM95" s="362"/>
      <c r="NYN95" s="362"/>
      <c r="NYO95" s="362"/>
      <c r="NYP95" s="362"/>
      <c r="NYQ95" s="362"/>
      <c r="NYR95" s="362"/>
      <c r="NYS95" s="362"/>
      <c r="NYT95" s="362"/>
      <c r="NYU95" s="362"/>
      <c r="NYV95" s="362"/>
      <c r="NYW95" s="362"/>
      <c r="NYX95" s="362"/>
      <c r="NYY95" s="362"/>
      <c r="NYZ95" s="362"/>
      <c r="NZA95" s="362"/>
      <c r="NZB95" s="362"/>
      <c r="NZC95" s="362"/>
      <c r="NZD95" s="362"/>
      <c r="NZE95" s="362"/>
      <c r="NZF95" s="362"/>
      <c r="NZG95" s="362"/>
      <c r="NZH95" s="362"/>
      <c r="NZI95" s="362"/>
      <c r="NZJ95" s="362"/>
      <c r="NZK95" s="362"/>
      <c r="NZL95" s="362"/>
      <c r="NZM95" s="362"/>
      <c r="NZN95" s="362"/>
      <c r="NZO95" s="362"/>
      <c r="NZP95" s="362"/>
      <c r="NZQ95" s="362"/>
      <c r="NZR95" s="362"/>
      <c r="NZS95" s="362"/>
      <c r="NZT95" s="362"/>
      <c r="NZU95" s="362"/>
      <c r="NZV95" s="362"/>
      <c r="NZW95" s="362"/>
      <c r="NZX95" s="362"/>
      <c r="NZY95" s="362"/>
      <c r="NZZ95" s="362"/>
      <c r="OAA95" s="362"/>
      <c r="OAB95" s="362"/>
      <c r="OAC95" s="362"/>
      <c r="OAD95" s="362"/>
      <c r="OAE95" s="362"/>
      <c r="OAF95" s="362"/>
      <c r="OAG95" s="362"/>
      <c r="OAH95" s="362"/>
      <c r="OAI95" s="362"/>
      <c r="OAJ95" s="362"/>
      <c r="OAK95" s="362"/>
      <c r="OAL95" s="362"/>
      <c r="OAM95" s="362"/>
      <c r="OAN95" s="362"/>
      <c r="OAO95" s="362"/>
      <c r="OAP95" s="362"/>
      <c r="OAQ95" s="362"/>
      <c r="OAR95" s="362"/>
      <c r="OAS95" s="362"/>
      <c r="OAT95" s="362"/>
      <c r="OAU95" s="362"/>
      <c r="OAV95" s="362"/>
      <c r="OAW95" s="362"/>
      <c r="OAX95" s="362"/>
      <c r="OAY95" s="362"/>
      <c r="OAZ95" s="362"/>
      <c r="OBA95" s="362"/>
      <c r="OBB95" s="362"/>
      <c r="OBC95" s="362"/>
      <c r="OBD95" s="362"/>
      <c r="OBE95" s="362"/>
      <c r="OBF95" s="362"/>
      <c r="OBG95" s="362"/>
      <c r="OBH95" s="362"/>
      <c r="OBI95" s="362"/>
      <c r="OBJ95" s="362"/>
      <c r="OBK95" s="362"/>
      <c r="OBL95" s="362"/>
      <c r="OBM95" s="362"/>
      <c r="OBN95" s="362"/>
      <c r="OBO95" s="362"/>
      <c r="OBP95" s="362"/>
      <c r="OBQ95" s="362"/>
      <c r="OBR95" s="362"/>
      <c r="OBS95" s="362"/>
      <c r="OBT95" s="362"/>
      <c r="OBU95" s="362"/>
      <c r="OBV95" s="362"/>
      <c r="OBW95" s="362"/>
      <c r="OBX95" s="362"/>
      <c r="OBY95" s="362"/>
      <c r="OBZ95" s="362"/>
      <c r="OCA95" s="362"/>
      <c r="OCB95" s="362"/>
      <c r="OCC95" s="362"/>
      <c r="OCD95" s="362"/>
      <c r="OCE95" s="362"/>
      <c r="OCF95" s="362"/>
      <c r="OCG95" s="362"/>
      <c r="OCH95" s="362"/>
      <c r="OCI95" s="362"/>
      <c r="OCJ95" s="362"/>
      <c r="OCK95" s="362"/>
      <c r="OCL95" s="362"/>
      <c r="OCM95" s="362"/>
      <c r="OCN95" s="362"/>
      <c r="OCO95" s="362"/>
      <c r="OCP95" s="362"/>
      <c r="OCQ95" s="362"/>
      <c r="OCR95" s="362"/>
      <c r="OCS95" s="362"/>
      <c r="OCT95" s="362"/>
      <c r="OCU95" s="362"/>
      <c r="OCV95" s="362"/>
      <c r="OCW95" s="362"/>
      <c r="OCX95" s="362"/>
      <c r="OCY95" s="362"/>
      <c r="OCZ95" s="362"/>
      <c r="ODA95" s="362"/>
      <c r="ODB95" s="362"/>
      <c r="ODC95" s="362"/>
      <c r="ODD95" s="362"/>
      <c r="ODE95" s="362"/>
      <c r="ODF95" s="362"/>
      <c r="ODG95" s="362"/>
      <c r="ODH95" s="362"/>
      <c r="ODI95" s="362"/>
      <c r="ODJ95" s="362"/>
      <c r="ODK95" s="362"/>
      <c r="ODL95" s="362"/>
      <c r="ODM95" s="362"/>
      <c r="ODN95" s="362"/>
      <c r="ODO95" s="362"/>
      <c r="ODP95" s="362"/>
      <c r="ODQ95" s="362"/>
      <c r="ODR95" s="362"/>
      <c r="ODS95" s="362"/>
      <c r="ODT95" s="362"/>
      <c r="ODU95" s="362"/>
      <c r="ODV95" s="362"/>
      <c r="ODW95" s="362"/>
      <c r="ODX95" s="362"/>
      <c r="ODY95" s="362"/>
      <c r="ODZ95" s="362"/>
      <c r="OEA95" s="362"/>
      <c r="OEB95" s="362"/>
      <c r="OEC95" s="362"/>
      <c r="OED95" s="362"/>
      <c r="OEE95" s="362"/>
      <c r="OEF95" s="362"/>
      <c r="OEG95" s="362"/>
      <c r="OEH95" s="362"/>
      <c r="OEI95" s="362"/>
      <c r="OEJ95" s="362"/>
      <c r="OEK95" s="362"/>
      <c r="OEL95" s="362"/>
      <c r="OEM95" s="362"/>
      <c r="OEN95" s="362"/>
      <c r="OEO95" s="362"/>
      <c r="OEP95" s="362"/>
      <c r="OEQ95" s="362"/>
      <c r="OER95" s="362"/>
      <c r="OES95" s="362"/>
      <c r="OET95" s="362"/>
      <c r="OEU95" s="362"/>
      <c r="OEV95" s="362"/>
      <c r="OEW95" s="362"/>
      <c r="OEX95" s="362"/>
      <c r="OEY95" s="362"/>
      <c r="OEZ95" s="362"/>
      <c r="OFA95" s="362"/>
      <c r="OFB95" s="362"/>
      <c r="OFC95" s="362"/>
      <c r="OFD95" s="362"/>
      <c r="OFE95" s="362"/>
      <c r="OFF95" s="362"/>
      <c r="OFG95" s="362"/>
      <c r="OFH95" s="362"/>
      <c r="OFI95" s="362"/>
      <c r="OFJ95" s="362"/>
      <c r="OFK95" s="362"/>
      <c r="OFL95" s="362"/>
      <c r="OFM95" s="362"/>
      <c r="OFN95" s="362"/>
      <c r="OFO95" s="362"/>
      <c r="OFP95" s="362"/>
      <c r="OFQ95" s="362"/>
      <c r="OFR95" s="362"/>
      <c r="OFS95" s="362"/>
      <c r="OFT95" s="362"/>
      <c r="OFU95" s="362"/>
      <c r="OFV95" s="362"/>
      <c r="OFW95" s="362"/>
      <c r="OFX95" s="362"/>
      <c r="OFY95" s="362"/>
      <c r="OFZ95" s="362"/>
      <c r="OGA95" s="362"/>
      <c r="OGB95" s="362"/>
      <c r="OGC95" s="362"/>
      <c r="OGD95" s="362"/>
      <c r="OGE95" s="362"/>
      <c r="OGF95" s="362"/>
      <c r="OGG95" s="362"/>
      <c r="OGH95" s="362"/>
      <c r="OGI95" s="362"/>
      <c r="OGJ95" s="362"/>
      <c r="OGK95" s="362"/>
      <c r="OGL95" s="362"/>
      <c r="OGM95" s="362"/>
      <c r="OGN95" s="362"/>
      <c r="OGO95" s="362"/>
      <c r="OGP95" s="362"/>
      <c r="OGQ95" s="362"/>
      <c r="OGR95" s="362"/>
      <c r="OGS95" s="362"/>
      <c r="OGT95" s="362"/>
      <c r="OGU95" s="362"/>
      <c r="OGV95" s="362"/>
      <c r="OGW95" s="362"/>
      <c r="OGX95" s="362"/>
      <c r="OGY95" s="362"/>
      <c r="OGZ95" s="362"/>
      <c r="OHA95" s="362"/>
      <c r="OHB95" s="362"/>
      <c r="OHC95" s="362"/>
      <c r="OHD95" s="362"/>
      <c r="OHE95" s="362"/>
      <c r="OHF95" s="362"/>
      <c r="OHG95" s="362"/>
      <c r="OHH95" s="362"/>
      <c r="OHI95" s="362"/>
      <c r="OHJ95" s="362"/>
      <c r="OHK95" s="362"/>
      <c r="OHL95" s="362"/>
      <c r="OHM95" s="362"/>
      <c r="OHN95" s="362"/>
      <c r="OHO95" s="362"/>
      <c r="OHP95" s="362"/>
      <c r="OHQ95" s="362"/>
      <c r="OHR95" s="362"/>
      <c r="OHS95" s="362"/>
      <c r="OHT95" s="362"/>
      <c r="OHU95" s="362"/>
      <c r="OHV95" s="362"/>
      <c r="OHW95" s="362"/>
      <c r="OHX95" s="362"/>
      <c r="OHY95" s="362"/>
      <c r="OHZ95" s="362"/>
      <c r="OIA95" s="362"/>
      <c r="OIB95" s="362"/>
      <c r="OIC95" s="362"/>
      <c r="OID95" s="362"/>
      <c r="OIE95" s="362"/>
      <c r="OIF95" s="362"/>
      <c r="OIG95" s="362"/>
      <c r="OIH95" s="362"/>
      <c r="OII95" s="362"/>
      <c r="OIJ95" s="362"/>
      <c r="OIK95" s="362"/>
      <c r="OIL95" s="362"/>
      <c r="OIM95" s="362"/>
      <c r="OIN95" s="362"/>
      <c r="OIO95" s="362"/>
      <c r="OIP95" s="362"/>
      <c r="OIQ95" s="362"/>
      <c r="OIR95" s="362"/>
      <c r="OIS95" s="362"/>
      <c r="OIT95" s="362"/>
      <c r="OIU95" s="362"/>
      <c r="OIV95" s="362"/>
      <c r="OIW95" s="362"/>
      <c r="OIX95" s="362"/>
      <c r="OIY95" s="362"/>
      <c r="OIZ95" s="362"/>
      <c r="OJA95" s="362"/>
      <c r="OJB95" s="362"/>
      <c r="OJC95" s="362"/>
      <c r="OJD95" s="362"/>
      <c r="OJE95" s="362"/>
      <c r="OJF95" s="362"/>
      <c r="OJG95" s="362"/>
      <c r="OJH95" s="362"/>
      <c r="OJI95" s="362"/>
      <c r="OJJ95" s="362"/>
      <c r="OJK95" s="362"/>
      <c r="OJL95" s="362"/>
      <c r="OJM95" s="362"/>
      <c r="OJN95" s="362"/>
      <c r="OJO95" s="362"/>
      <c r="OJP95" s="362"/>
      <c r="OJQ95" s="362"/>
      <c r="OJR95" s="362"/>
      <c r="OJS95" s="362"/>
      <c r="OJT95" s="362"/>
      <c r="OJU95" s="362"/>
      <c r="OJV95" s="362"/>
      <c r="OJW95" s="362"/>
      <c r="OJX95" s="362"/>
      <c r="OJY95" s="362"/>
      <c r="OJZ95" s="362"/>
      <c r="OKA95" s="362"/>
      <c r="OKB95" s="362"/>
      <c r="OKC95" s="362"/>
      <c r="OKD95" s="362"/>
      <c r="OKE95" s="362"/>
      <c r="OKF95" s="362"/>
      <c r="OKG95" s="362"/>
      <c r="OKH95" s="362"/>
      <c r="OKI95" s="362"/>
      <c r="OKJ95" s="362"/>
      <c r="OKK95" s="362"/>
      <c r="OKL95" s="362"/>
      <c r="OKM95" s="362"/>
      <c r="OKN95" s="362"/>
      <c r="OKO95" s="362"/>
      <c r="OKP95" s="362"/>
      <c r="OKQ95" s="362"/>
      <c r="OKR95" s="362"/>
      <c r="OKS95" s="362"/>
      <c r="OKT95" s="362"/>
      <c r="OKU95" s="362"/>
      <c r="OKV95" s="362"/>
      <c r="OKW95" s="362"/>
      <c r="OKX95" s="362"/>
      <c r="OKY95" s="362"/>
      <c r="OKZ95" s="362"/>
      <c r="OLA95" s="362"/>
      <c r="OLB95" s="362"/>
      <c r="OLC95" s="362"/>
      <c r="OLD95" s="362"/>
      <c r="OLE95" s="362"/>
      <c r="OLF95" s="362"/>
      <c r="OLG95" s="362"/>
      <c r="OLH95" s="362"/>
      <c r="OLI95" s="362"/>
      <c r="OLJ95" s="362"/>
      <c r="OLK95" s="362"/>
      <c r="OLL95" s="362"/>
      <c r="OLM95" s="362"/>
      <c r="OLN95" s="362"/>
      <c r="OLO95" s="362"/>
      <c r="OLP95" s="362"/>
      <c r="OLQ95" s="362"/>
      <c r="OLR95" s="362"/>
      <c r="OLS95" s="362"/>
      <c r="OLT95" s="362"/>
      <c r="OLU95" s="362"/>
      <c r="OLV95" s="362"/>
      <c r="OLW95" s="362"/>
      <c r="OLX95" s="362"/>
      <c r="OLY95" s="362"/>
      <c r="OLZ95" s="362"/>
      <c r="OMA95" s="362"/>
      <c r="OMB95" s="362"/>
      <c r="OMC95" s="362"/>
      <c r="OMD95" s="362"/>
      <c r="OME95" s="362"/>
      <c r="OMF95" s="362"/>
      <c r="OMG95" s="362"/>
      <c r="OMH95" s="362"/>
      <c r="OMI95" s="362"/>
      <c r="OMJ95" s="362"/>
      <c r="OMK95" s="362"/>
      <c r="OML95" s="362"/>
      <c r="OMM95" s="362"/>
      <c r="OMN95" s="362"/>
      <c r="OMO95" s="362"/>
      <c r="OMP95" s="362"/>
      <c r="OMQ95" s="362"/>
      <c r="OMR95" s="362"/>
      <c r="OMS95" s="362"/>
      <c r="OMT95" s="362"/>
      <c r="OMU95" s="362"/>
      <c r="OMV95" s="362"/>
      <c r="OMW95" s="362"/>
      <c r="OMX95" s="362"/>
      <c r="OMY95" s="362"/>
      <c r="OMZ95" s="362"/>
      <c r="ONA95" s="362"/>
      <c r="ONB95" s="362"/>
      <c r="ONC95" s="362"/>
      <c r="OND95" s="362"/>
      <c r="ONE95" s="362"/>
      <c r="ONF95" s="362"/>
      <c r="ONG95" s="362"/>
      <c r="ONH95" s="362"/>
      <c r="ONI95" s="362"/>
      <c r="ONJ95" s="362"/>
      <c r="ONK95" s="362"/>
      <c r="ONL95" s="362"/>
      <c r="ONM95" s="362"/>
      <c r="ONN95" s="362"/>
      <c r="ONO95" s="362"/>
      <c r="ONP95" s="362"/>
      <c r="ONQ95" s="362"/>
      <c r="ONR95" s="362"/>
      <c r="ONS95" s="362"/>
      <c r="ONT95" s="362"/>
      <c r="ONU95" s="362"/>
      <c r="ONV95" s="362"/>
      <c r="ONW95" s="362"/>
      <c r="ONX95" s="362"/>
      <c r="ONY95" s="362"/>
      <c r="ONZ95" s="362"/>
      <c r="OOA95" s="362"/>
      <c r="OOB95" s="362"/>
      <c r="OOC95" s="362"/>
      <c r="OOD95" s="362"/>
      <c r="OOE95" s="362"/>
      <c r="OOF95" s="362"/>
      <c r="OOG95" s="362"/>
      <c r="OOH95" s="362"/>
      <c r="OOI95" s="362"/>
      <c r="OOJ95" s="362"/>
      <c r="OOK95" s="362"/>
      <c r="OOL95" s="362"/>
      <c r="OOM95" s="362"/>
      <c r="OON95" s="362"/>
      <c r="OOO95" s="362"/>
      <c r="OOP95" s="362"/>
      <c r="OOQ95" s="362"/>
      <c r="OOR95" s="362"/>
      <c r="OOS95" s="362"/>
      <c r="OOT95" s="362"/>
      <c r="OOU95" s="362"/>
      <c r="OOV95" s="362"/>
      <c r="OOW95" s="362"/>
      <c r="OOX95" s="362"/>
      <c r="OOY95" s="362"/>
      <c r="OOZ95" s="362"/>
      <c r="OPA95" s="362"/>
      <c r="OPB95" s="362"/>
      <c r="OPC95" s="362"/>
      <c r="OPD95" s="362"/>
      <c r="OPE95" s="362"/>
      <c r="OPF95" s="362"/>
      <c r="OPG95" s="362"/>
      <c r="OPH95" s="362"/>
      <c r="OPI95" s="362"/>
      <c r="OPJ95" s="362"/>
      <c r="OPK95" s="362"/>
      <c r="OPL95" s="362"/>
      <c r="OPM95" s="362"/>
      <c r="OPN95" s="362"/>
      <c r="OPO95" s="362"/>
      <c r="OPP95" s="362"/>
      <c r="OPQ95" s="362"/>
      <c r="OPR95" s="362"/>
      <c r="OPS95" s="362"/>
      <c r="OPT95" s="362"/>
      <c r="OPU95" s="362"/>
      <c r="OPV95" s="362"/>
      <c r="OPW95" s="362"/>
      <c r="OPX95" s="362"/>
      <c r="OPY95" s="362"/>
      <c r="OPZ95" s="362"/>
      <c r="OQA95" s="362"/>
      <c r="OQB95" s="362"/>
      <c r="OQC95" s="362"/>
      <c r="OQD95" s="362"/>
      <c r="OQE95" s="362"/>
      <c r="OQF95" s="362"/>
      <c r="OQG95" s="362"/>
      <c r="OQH95" s="362"/>
      <c r="OQI95" s="362"/>
      <c r="OQJ95" s="362"/>
      <c r="OQK95" s="362"/>
      <c r="OQL95" s="362"/>
      <c r="OQM95" s="362"/>
      <c r="OQN95" s="362"/>
      <c r="OQO95" s="362"/>
      <c r="OQP95" s="362"/>
      <c r="OQQ95" s="362"/>
      <c r="OQR95" s="362"/>
      <c r="OQS95" s="362"/>
      <c r="OQT95" s="362"/>
      <c r="OQU95" s="362"/>
      <c r="OQV95" s="362"/>
      <c r="OQW95" s="362"/>
      <c r="OQX95" s="362"/>
      <c r="OQY95" s="362"/>
      <c r="OQZ95" s="362"/>
      <c r="ORA95" s="362"/>
      <c r="ORB95" s="362"/>
      <c r="ORC95" s="362"/>
      <c r="ORD95" s="362"/>
      <c r="ORE95" s="362"/>
      <c r="ORF95" s="362"/>
      <c r="ORG95" s="362"/>
      <c r="ORH95" s="362"/>
      <c r="ORI95" s="362"/>
      <c r="ORJ95" s="362"/>
      <c r="ORK95" s="362"/>
      <c r="ORL95" s="362"/>
      <c r="ORM95" s="362"/>
      <c r="ORN95" s="362"/>
      <c r="ORO95" s="362"/>
      <c r="ORP95" s="362"/>
      <c r="ORQ95" s="362"/>
      <c r="ORR95" s="362"/>
      <c r="ORS95" s="362"/>
      <c r="ORT95" s="362"/>
      <c r="ORU95" s="362"/>
      <c r="ORV95" s="362"/>
      <c r="ORW95" s="362"/>
      <c r="ORX95" s="362"/>
      <c r="ORY95" s="362"/>
      <c r="ORZ95" s="362"/>
      <c r="OSA95" s="362"/>
      <c r="OSB95" s="362"/>
      <c r="OSC95" s="362"/>
      <c r="OSD95" s="362"/>
      <c r="OSE95" s="362"/>
      <c r="OSF95" s="362"/>
      <c r="OSG95" s="362"/>
      <c r="OSH95" s="362"/>
      <c r="OSI95" s="362"/>
      <c r="OSJ95" s="362"/>
      <c r="OSK95" s="362"/>
      <c r="OSL95" s="362"/>
      <c r="OSM95" s="362"/>
      <c r="OSN95" s="362"/>
      <c r="OSO95" s="362"/>
      <c r="OSP95" s="362"/>
      <c r="OSQ95" s="362"/>
      <c r="OSR95" s="362"/>
      <c r="OSS95" s="362"/>
      <c r="OST95" s="362"/>
      <c r="OSU95" s="362"/>
      <c r="OSV95" s="362"/>
      <c r="OSW95" s="362"/>
      <c r="OSX95" s="362"/>
      <c r="OSY95" s="362"/>
      <c r="OSZ95" s="362"/>
      <c r="OTA95" s="362"/>
      <c r="OTB95" s="362"/>
      <c r="OTC95" s="362"/>
      <c r="OTD95" s="362"/>
      <c r="OTE95" s="362"/>
      <c r="OTF95" s="362"/>
      <c r="OTG95" s="362"/>
      <c r="OTH95" s="362"/>
      <c r="OTI95" s="362"/>
      <c r="OTJ95" s="362"/>
      <c r="OTK95" s="362"/>
      <c r="OTL95" s="362"/>
      <c r="OTM95" s="362"/>
      <c r="OTN95" s="362"/>
      <c r="OTO95" s="362"/>
      <c r="OTP95" s="362"/>
      <c r="OTQ95" s="362"/>
      <c r="OTR95" s="362"/>
      <c r="OTS95" s="362"/>
      <c r="OTT95" s="362"/>
      <c r="OTU95" s="362"/>
      <c r="OTV95" s="362"/>
      <c r="OTW95" s="362"/>
      <c r="OTX95" s="362"/>
      <c r="OTY95" s="362"/>
      <c r="OTZ95" s="362"/>
      <c r="OUA95" s="362"/>
      <c r="OUB95" s="362"/>
      <c r="OUC95" s="362"/>
      <c r="OUD95" s="362"/>
      <c r="OUE95" s="362"/>
      <c r="OUF95" s="362"/>
      <c r="OUG95" s="362"/>
      <c r="OUH95" s="362"/>
      <c r="OUI95" s="362"/>
      <c r="OUJ95" s="362"/>
      <c r="OUK95" s="362"/>
      <c r="OUL95" s="362"/>
      <c r="OUM95" s="362"/>
      <c r="OUN95" s="362"/>
      <c r="OUO95" s="362"/>
      <c r="OUP95" s="362"/>
      <c r="OUQ95" s="362"/>
      <c r="OUR95" s="362"/>
      <c r="OUS95" s="362"/>
      <c r="OUT95" s="362"/>
      <c r="OUU95" s="362"/>
      <c r="OUV95" s="362"/>
      <c r="OUW95" s="362"/>
      <c r="OUX95" s="362"/>
      <c r="OUY95" s="362"/>
      <c r="OUZ95" s="362"/>
      <c r="OVA95" s="362"/>
      <c r="OVB95" s="362"/>
      <c r="OVC95" s="362"/>
      <c r="OVD95" s="362"/>
      <c r="OVE95" s="362"/>
      <c r="OVF95" s="362"/>
      <c r="OVG95" s="362"/>
      <c r="OVH95" s="362"/>
      <c r="OVI95" s="362"/>
      <c r="OVJ95" s="362"/>
      <c r="OVK95" s="362"/>
      <c r="OVL95" s="362"/>
      <c r="OVM95" s="362"/>
      <c r="OVN95" s="362"/>
      <c r="OVO95" s="362"/>
      <c r="OVP95" s="362"/>
      <c r="OVQ95" s="362"/>
      <c r="OVR95" s="362"/>
      <c r="OVS95" s="362"/>
      <c r="OVT95" s="362"/>
      <c r="OVU95" s="362"/>
      <c r="OVV95" s="362"/>
      <c r="OVW95" s="362"/>
      <c r="OVX95" s="362"/>
      <c r="OVY95" s="362"/>
      <c r="OVZ95" s="362"/>
      <c r="OWA95" s="362"/>
      <c r="OWB95" s="362"/>
      <c r="OWC95" s="362"/>
      <c r="OWD95" s="362"/>
      <c r="OWE95" s="362"/>
      <c r="OWF95" s="362"/>
      <c r="OWG95" s="362"/>
      <c r="OWH95" s="362"/>
      <c r="OWI95" s="362"/>
      <c r="OWJ95" s="362"/>
      <c r="OWK95" s="362"/>
      <c r="OWL95" s="362"/>
      <c r="OWM95" s="362"/>
      <c r="OWN95" s="362"/>
      <c r="OWO95" s="362"/>
      <c r="OWP95" s="362"/>
      <c r="OWQ95" s="362"/>
      <c r="OWR95" s="362"/>
      <c r="OWS95" s="362"/>
      <c r="OWT95" s="362"/>
      <c r="OWU95" s="362"/>
      <c r="OWV95" s="362"/>
      <c r="OWW95" s="362"/>
      <c r="OWX95" s="362"/>
      <c r="OWY95" s="362"/>
      <c r="OWZ95" s="362"/>
      <c r="OXA95" s="362"/>
      <c r="OXB95" s="362"/>
      <c r="OXC95" s="362"/>
      <c r="OXD95" s="362"/>
      <c r="OXE95" s="362"/>
      <c r="OXF95" s="362"/>
      <c r="OXG95" s="362"/>
      <c r="OXH95" s="362"/>
      <c r="OXI95" s="362"/>
      <c r="OXJ95" s="362"/>
      <c r="OXK95" s="362"/>
      <c r="OXL95" s="362"/>
      <c r="OXM95" s="362"/>
      <c r="OXN95" s="362"/>
      <c r="OXO95" s="362"/>
      <c r="OXP95" s="362"/>
      <c r="OXQ95" s="362"/>
      <c r="OXR95" s="362"/>
      <c r="OXS95" s="362"/>
      <c r="OXT95" s="362"/>
      <c r="OXU95" s="362"/>
      <c r="OXV95" s="362"/>
      <c r="OXW95" s="362"/>
      <c r="OXX95" s="362"/>
      <c r="OXY95" s="362"/>
      <c r="OXZ95" s="362"/>
      <c r="OYA95" s="362"/>
      <c r="OYB95" s="362"/>
      <c r="OYC95" s="362"/>
      <c r="OYD95" s="362"/>
      <c r="OYE95" s="362"/>
      <c r="OYF95" s="362"/>
      <c r="OYG95" s="362"/>
      <c r="OYH95" s="362"/>
      <c r="OYI95" s="362"/>
      <c r="OYJ95" s="362"/>
      <c r="OYK95" s="362"/>
      <c r="OYL95" s="362"/>
      <c r="OYM95" s="362"/>
      <c r="OYN95" s="362"/>
      <c r="OYO95" s="362"/>
      <c r="OYP95" s="362"/>
      <c r="OYQ95" s="362"/>
      <c r="OYR95" s="362"/>
      <c r="OYS95" s="362"/>
      <c r="OYT95" s="362"/>
      <c r="OYU95" s="362"/>
      <c r="OYV95" s="362"/>
      <c r="OYW95" s="362"/>
      <c r="OYX95" s="362"/>
      <c r="OYY95" s="362"/>
      <c r="OYZ95" s="362"/>
      <c r="OZA95" s="362"/>
      <c r="OZB95" s="362"/>
      <c r="OZC95" s="362"/>
      <c r="OZD95" s="362"/>
      <c r="OZE95" s="362"/>
      <c r="OZF95" s="362"/>
      <c r="OZG95" s="362"/>
      <c r="OZH95" s="362"/>
      <c r="OZI95" s="362"/>
      <c r="OZJ95" s="362"/>
      <c r="OZK95" s="362"/>
      <c r="OZL95" s="362"/>
      <c r="OZM95" s="362"/>
      <c r="OZN95" s="362"/>
      <c r="OZO95" s="362"/>
      <c r="OZP95" s="362"/>
      <c r="OZQ95" s="362"/>
      <c r="OZR95" s="362"/>
      <c r="OZS95" s="362"/>
      <c r="OZT95" s="362"/>
      <c r="OZU95" s="362"/>
      <c r="OZV95" s="362"/>
      <c r="OZW95" s="362"/>
      <c r="OZX95" s="362"/>
      <c r="OZY95" s="362"/>
      <c r="OZZ95" s="362"/>
      <c r="PAA95" s="362"/>
      <c r="PAB95" s="362"/>
      <c r="PAC95" s="362"/>
      <c r="PAD95" s="362"/>
      <c r="PAE95" s="362"/>
      <c r="PAF95" s="362"/>
      <c r="PAG95" s="362"/>
      <c r="PAH95" s="362"/>
      <c r="PAI95" s="362"/>
      <c r="PAJ95" s="362"/>
      <c r="PAK95" s="362"/>
      <c r="PAL95" s="362"/>
      <c r="PAM95" s="362"/>
      <c r="PAN95" s="362"/>
      <c r="PAO95" s="362"/>
      <c r="PAP95" s="362"/>
      <c r="PAQ95" s="362"/>
      <c r="PAR95" s="362"/>
      <c r="PAS95" s="362"/>
      <c r="PAT95" s="362"/>
      <c r="PAU95" s="362"/>
      <c r="PAV95" s="362"/>
      <c r="PAW95" s="362"/>
      <c r="PAX95" s="362"/>
      <c r="PAY95" s="362"/>
      <c r="PAZ95" s="362"/>
      <c r="PBA95" s="362"/>
      <c r="PBB95" s="362"/>
      <c r="PBC95" s="362"/>
      <c r="PBD95" s="362"/>
      <c r="PBE95" s="362"/>
      <c r="PBF95" s="362"/>
      <c r="PBG95" s="362"/>
      <c r="PBH95" s="362"/>
      <c r="PBI95" s="362"/>
      <c r="PBJ95" s="362"/>
      <c r="PBK95" s="362"/>
      <c r="PBL95" s="362"/>
      <c r="PBM95" s="362"/>
      <c r="PBN95" s="362"/>
      <c r="PBO95" s="362"/>
      <c r="PBP95" s="362"/>
      <c r="PBQ95" s="362"/>
      <c r="PBR95" s="362"/>
      <c r="PBS95" s="362"/>
      <c r="PBT95" s="362"/>
      <c r="PBU95" s="362"/>
      <c r="PBV95" s="362"/>
      <c r="PBW95" s="362"/>
      <c r="PBX95" s="362"/>
      <c r="PBY95" s="362"/>
      <c r="PBZ95" s="362"/>
      <c r="PCA95" s="362"/>
      <c r="PCB95" s="362"/>
      <c r="PCC95" s="362"/>
      <c r="PCD95" s="362"/>
      <c r="PCE95" s="362"/>
      <c r="PCF95" s="362"/>
      <c r="PCG95" s="362"/>
      <c r="PCH95" s="362"/>
      <c r="PCI95" s="362"/>
      <c r="PCJ95" s="362"/>
      <c r="PCK95" s="362"/>
      <c r="PCL95" s="362"/>
      <c r="PCM95" s="362"/>
      <c r="PCN95" s="362"/>
      <c r="PCO95" s="362"/>
      <c r="PCP95" s="362"/>
      <c r="PCQ95" s="362"/>
      <c r="PCR95" s="362"/>
      <c r="PCS95" s="362"/>
      <c r="PCT95" s="362"/>
      <c r="PCU95" s="362"/>
      <c r="PCV95" s="362"/>
      <c r="PCW95" s="362"/>
      <c r="PCX95" s="362"/>
      <c r="PCY95" s="362"/>
      <c r="PCZ95" s="362"/>
      <c r="PDA95" s="362"/>
      <c r="PDB95" s="362"/>
      <c r="PDC95" s="362"/>
      <c r="PDD95" s="362"/>
      <c r="PDE95" s="362"/>
      <c r="PDF95" s="362"/>
      <c r="PDG95" s="362"/>
      <c r="PDH95" s="362"/>
      <c r="PDI95" s="362"/>
      <c r="PDJ95" s="362"/>
      <c r="PDK95" s="362"/>
      <c r="PDL95" s="362"/>
      <c r="PDM95" s="362"/>
      <c r="PDN95" s="362"/>
      <c r="PDO95" s="362"/>
      <c r="PDP95" s="362"/>
      <c r="PDQ95" s="362"/>
      <c r="PDR95" s="362"/>
      <c r="PDS95" s="362"/>
      <c r="PDT95" s="362"/>
      <c r="PDU95" s="362"/>
      <c r="PDV95" s="362"/>
      <c r="PDW95" s="362"/>
      <c r="PDX95" s="362"/>
      <c r="PDY95" s="362"/>
      <c r="PDZ95" s="362"/>
      <c r="PEA95" s="362"/>
      <c r="PEB95" s="362"/>
      <c r="PEC95" s="362"/>
      <c r="PED95" s="362"/>
      <c r="PEE95" s="362"/>
      <c r="PEF95" s="362"/>
      <c r="PEG95" s="362"/>
      <c r="PEH95" s="362"/>
      <c r="PEI95" s="362"/>
      <c r="PEJ95" s="362"/>
      <c r="PEK95" s="362"/>
      <c r="PEL95" s="362"/>
      <c r="PEM95" s="362"/>
      <c r="PEN95" s="362"/>
      <c r="PEO95" s="362"/>
      <c r="PEP95" s="362"/>
      <c r="PEQ95" s="362"/>
      <c r="PER95" s="362"/>
      <c r="PES95" s="362"/>
      <c r="PET95" s="362"/>
      <c r="PEU95" s="362"/>
      <c r="PEV95" s="362"/>
      <c r="PEW95" s="362"/>
      <c r="PEX95" s="362"/>
      <c r="PEY95" s="362"/>
      <c r="PEZ95" s="362"/>
      <c r="PFA95" s="362"/>
      <c r="PFB95" s="362"/>
      <c r="PFC95" s="362"/>
      <c r="PFD95" s="362"/>
      <c r="PFE95" s="362"/>
      <c r="PFF95" s="362"/>
      <c r="PFG95" s="362"/>
      <c r="PFH95" s="362"/>
      <c r="PFI95" s="362"/>
      <c r="PFJ95" s="362"/>
      <c r="PFK95" s="362"/>
      <c r="PFL95" s="362"/>
      <c r="PFM95" s="362"/>
      <c r="PFN95" s="362"/>
      <c r="PFO95" s="362"/>
      <c r="PFP95" s="362"/>
      <c r="PFQ95" s="362"/>
      <c r="PFR95" s="362"/>
      <c r="PFS95" s="362"/>
      <c r="PFT95" s="362"/>
      <c r="PFU95" s="362"/>
      <c r="PFV95" s="362"/>
      <c r="PFW95" s="362"/>
      <c r="PFX95" s="362"/>
      <c r="PFY95" s="362"/>
      <c r="PFZ95" s="362"/>
      <c r="PGA95" s="362"/>
      <c r="PGB95" s="362"/>
      <c r="PGC95" s="362"/>
      <c r="PGD95" s="362"/>
      <c r="PGE95" s="362"/>
      <c r="PGF95" s="362"/>
      <c r="PGG95" s="362"/>
      <c r="PGH95" s="362"/>
      <c r="PGI95" s="362"/>
      <c r="PGJ95" s="362"/>
      <c r="PGK95" s="362"/>
      <c r="PGL95" s="362"/>
      <c r="PGM95" s="362"/>
      <c r="PGN95" s="362"/>
      <c r="PGO95" s="362"/>
      <c r="PGP95" s="362"/>
      <c r="PGQ95" s="362"/>
      <c r="PGR95" s="362"/>
      <c r="PGS95" s="362"/>
      <c r="PGT95" s="362"/>
      <c r="PGU95" s="362"/>
      <c r="PGV95" s="362"/>
      <c r="PGW95" s="362"/>
      <c r="PGX95" s="362"/>
      <c r="PGY95" s="362"/>
      <c r="PGZ95" s="362"/>
      <c r="PHA95" s="362"/>
      <c r="PHB95" s="362"/>
      <c r="PHC95" s="362"/>
      <c r="PHD95" s="362"/>
      <c r="PHE95" s="362"/>
      <c r="PHF95" s="362"/>
      <c r="PHG95" s="362"/>
      <c r="PHH95" s="362"/>
      <c r="PHI95" s="362"/>
      <c r="PHJ95" s="362"/>
      <c r="PHK95" s="362"/>
      <c r="PHL95" s="362"/>
      <c r="PHM95" s="362"/>
      <c r="PHN95" s="362"/>
      <c r="PHO95" s="362"/>
      <c r="PHP95" s="362"/>
      <c r="PHQ95" s="362"/>
      <c r="PHR95" s="362"/>
      <c r="PHS95" s="362"/>
      <c r="PHT95" s="362"/>
      <c r="PHU95" s="362"/>
      <c r="PHV95" s="362"/>
      <c r="PHW95" s="362"/>
      <c r="PHX95" s="362"/>
      <c r="PHY95" s="362"/>
      <c r="PHZ95" s="362"/>
      <c r="PIA95" s="362"/>
      <c r="PIB95" s="362"/>
      <c r="PIC95" s="362"/>
      <c r="PID95" s="362"/>
      <c r="PIE95" s="362"/>
      <c r="PIF95" s="362"/>
      <c r="PIG95" s="362"/>
      <c r="PIH95" s="362"/>
      <c r="PII95" s="362"/>
      <c r="PIJ95" s="362"/>
      <c r="PIK95" s="362"/>
      <c r="PIL95" s="362"/>
      <c r="PIM95" s="362"/>
      <c r="PIN95" s="362"/>
      <c r="PIO95" s="362"/>
      <c r="PIP95" s="362"/>
      <c r="PIQ95" s="362"/>
      <c r="PIR95" s="362"/>
      <c r="PIS95" s="362"/>
      <c r="PIT95" s="362"/>
      <c r="PIU95" s="362"/>
      <c r="PIV95" s="362"/>
      <c r="PIW95" s="362"/>
      <c r="PIX95" s="362"/>
      <c r="PIY95" s="362"/>
      <c r="PIZ95" s="362"/>
      <c r="PJA95" s="362"/>
      <c r="PJB95" s="362"/>
      <c r="PJC95" s="362"/>
      <c r="PJD95" s="362"/>
      <c r="PJE95" s="362"/>
      <c r="PJF95" s="362"/>
      <c r="PJG95" s="362"/>
      <c r="PJH95" s="362"/>
      <c r="PJI95" s="362"/>
      <c r="PJJ95" s="362"/>
      <c r="PJK95" s="362"/>
      <c r="PJL95" s="362"/>
      <c r="PJM95" s="362"/>
      <c r="PJN95" s="362"/>
      <c r="PJO95" s="362"/>
      <c r="PJP95" s="362"/>
      <c r="PJQ95" s="362"/>
      <c r="PJR95" s="362"/>
      <c r="PJS95" s="362"/>
      <c r="PJT95" s="362"/>
      <c r="PJU95" s="362"/>
      <c r="PJV95" s="362"/>
      <c r="PJW95" s="362"/>
      <c r="PJX95" s="362"/>
      <c r="PJY95" s="362"/>
      <c r="PJZ95" s="362"/>
      <c r="PKA95" s="362"/>
      <c r="PKB95" s="362"/>
      <c r="PKC95" s="362"/>
      <c r="PKD95" s="362"/>
      <c r="PKE95" s="362"/>
      <c r="PKF95" s="362"/>
      <c r="PKG95" s="362"/>
      <c r="PKH95" s="362"/>
      <c r="PKI95" s="362"/>
      <c r="PKJ95" s="362"/>
      <c r="PKK95" s="362"/>
      <c r="PKL95" s="362"/>
      <c r="PKM95" s="362"/>
      <c r="PKN95" s="362"/>
      <c r="PKO95" s="362"/>
      <c r="PKP95" s="362"/>
      <c r="PKQ95" s="362"/>
      <c r="PKR95" s="362"/>
      <c r="PKS95" s="362"/>
      <c r="PKT95" s="362"/>
      <c r="PKU95" s="362"/>
      <c r="PKV95" s="362"/>
      <c r="PKW95" s="362"/>
      <c r="PKX95" s="362"/>
      <c r="PKY95" s="362"/>
      <c r="PKZ95" s="362"/>
      <c r="PLA95" s="362"/>
      <c r="PLB95" s="362"/>
      <c r="PLC95" s="362"/>
      <c r="PLD95" s="362"/>
      <c r="PLE95" s="362"/>
      <c r="PLF95" s="362"/>
      <c r="PLG95" s="362"/>
      <c r="PLH95" s="362"/>
      <c r="PLI95" s="362"/>
      <c r="PLJ95" s="362"/>
      <c r="PLK95" s="362"/>
      <c r="PLL95" s="362"/>
      <c r="PLM95" s="362"/>
      <c r="PLN95" s="362"/>
      <c r="PLO95" s="362"/>
      <c r="PLP95" s="362"/>
      <c r="PLQ95" s="362"/>
      <c r="PLR95" s="362"/>
      <c r="PLS95" s="362"/>
      <c r="PLT95" s="362"/>
      <c r="PLU95" s="362"/>
      <c r="PLV95" s="362"/>
      <c r="PLW95" s="362"/>
      <c r="PLX95" s="362"/>
      <c r="PLY95" s="362"/>
      <c r="PLZ95" s="362"/>
      <c r="PMA95" s="362"/>
      <c r="PMB95" s="362"/>
      <c r="PMC95" s="362"/>
      <c r="PMD95" s="362"/>
      <c r="PME95" s="362"/>
      <c r="PMF95" s="362"/>
      <c r="PMG95" s="362"/>
      <c r="PMH95" s="362"/>
      <c r="PMI95" s="362"/>
      <c r="PMJ95" s="362"/>
      <c r="PMK95" s="362"/>
      <c r="PML95" s="362"/>
      <c r="PMM95" s="362"/>
      <c r="PMN95" s="362"/>
      <c r="PMO95" s="362"/>
      <c r="PMP95" s="362"/>
      <c r="PMQ95" s="362"/>
      <c r="PMR95" s="362"/>
      <c r="PMS95" s="362"/>
      <c r="PMT95" s="362"/>
      <c r="PMU95" s="362"/>
      <c r="PMV95" s="362"/>
      <c r="PMW95" s="362"/>
      <c r="PMX95" s="362"/>
      <c r="PMY95" s="362"/>
      <c r="PMZ95" s="362"/>
      <c r="PNA95" s="362"/>
      <c r="PNB95" s="362"/>
      <c r="PNC95" s="362"/>
      <c r="PND95" s="362"/>
      <c r="PNE95" s="362"/>
      <c r="PNF95" s="362"/>
      <c r="PNG95" s="362"/>
      <c r="PNH95" s="362"/>
      <c r="PNI95" s="362"/>
      <c r="PNJ95" s="362"/>
      <c r="PNK95" s="362"/>
      <c r="PNL95" s="362"/>
      <c r="PNM95" s="362"/>
      <c r="PNN95" s="362"/>
      <c r="PNO95" s="362"/>
      <c r="PNP95" s="362"/>
      <c r="PNQ95" s="362"/>
      <c r="PNR95" s="362"/>
      <c r="PNS95" s="362"/>
      <c r="PNT95" s="362"/>
      <c r="PNU95" s="362"/>
      <c r="PNV95" s="362"/>
      <c r="PNW95" s="362"/>
      <c r="PNX95" s="362"/>
      <c r="PNY95" s="362"/>
      <c r="PNZ95" s="362"/>
      <c r="POA95" s="362"/>
      <c r="POB95" s="362"/>
      <c r="POC95" s="362"/>
      <c r="POD95" s="362"/>
      <c r="POE95" s="362"/>
      <c r="POF95" s="362"/>
      <c r="POG95" s="362"/>
      <c r="POH95" s="362"/>
      <c r="POI95" s="362"/>
      <c r="POJ95" s="362"/>
      <c r="POK95" s="362"/>
      <c r="POL95" s="362"/>
      <c r="POM95" s="362"/>
      <c r="PON95" s="362"/>
      <c r="POO95" s="362"/>
      <c r="POP95" s="362"/>
      <c r="POQ95" s="362"/>
      <c r="POR95" s="362"/>
      <c r="POS95" s="362"/>
      <c r="POT95" s="362"/>
      <c r="POU95" s="362"/>
      <c r="POV95" s="362"/>
      <c r="POW95" s="362"/>
      <c r="POX95" s="362"/>
      <c r="POY95" s="362"/>
      <c r="POZ95" s="362"/>
      <c r="PPA95" s="362"/>
      <c r="PPB95" s="362"/>
      <c r="PPC95" s="362"/>
      <c r="PPD95" s="362"/>
      <c r="PPE95" s="362"/>
      <c r="PPF95" s="362"/>
      <c r="PPG95" s="362"/>
      <c r="PPH95" s="362"/>
      <c r="PPI95" s="362"/>
      <c r="PPJ95" s="362"/>
      <c r="PPK95" s="362"/>
      <c r="PPL95" s="362"/>
      <c r="PPM95" s="362"/>
      <c r="PPN95" s="362"/>
      <c r="PPO95" s="362"/>
      <c r="PPP95" s="362"/>
      <c r="PPQ95" s="362"/>
      <c r="PPR95" s="362"/>
      <c r="PPS95" s="362"/>
      <c r="PPT95" s="362"/>
      <c r="PPU95" s="362"/>
      <c r="PPV95" s="362"/>
      <c r="PPW95" s="362"/>
      <c r="PPX95" s="362"/>
      <c r="PPY95" s="362"/>
      <c r="PPZ95" s="362"/>
      <c r="PQA95" s="362"/>
      <c r="PQB95" s="362"/>
      <c r="PQC95" s="362"/>
      <c r="PQD95" s="362"/>
      <c r="PQE95" s="362"/>
      <c r="PQF95" s="362"/>
      <c r="PQG95" s="362"/>
      <c r="PQH95" s="362"/>
      <c r="PQI95" s="362"/>
      <c r="PQJ95" s="362"/>
      <c r="PQK95" s="362"/>
      <c r="PQL95" s="362"/>
      <c r="PQM95" s="362"/>
      <c r="PQN95" s="362"/>
      <c r="PQO95" s="362"/>
      <c r="PQP95" s="362"/>
      <c r="PQQ95" s="362"/>
      <c r="PQR95" s="362"/>
      <c r="PQS95" s="362"/>
      <c r="PQT95" s="362"/>
      <c r="PQU95" s="362"/>
      <c r="PQV95" s="362"/>
      <c r="PQW95" s="362"/>
      <c r="PQX95" s="362"/>
      <c r="PQY95" s="362"/>
      <c r="PQZ95" s="362"/>
      <c r="PRA95" s="362"/>
      <c r="PRB95" s="362"/>
      <c r="PRC95" s="362"/>
      <c r="PRD95" s="362"/>
      <c r="PRE95" s="362"/>
      <c r="PRF95" s="362"/>
      <c r="PRG95" s="362"/>
      <c r="PRH95" s="362"/>
      <c r="PRI95" s="362"/>
      <c r="PRJ95" s="362"/>
      <c r="PRK95" s="362"/>
      <c r="PRL95" s="362"/>
      <c r="PRM95" s="362"/>
      <c r="PRN95" s="362"/>
      <c r="PRO95" s="362"/>
      <c r="PRP95" s="362"/>
      <c r="PRQ95" s="362"/>
      <c r="PRR95" s="362"/>
      <c r="PRS95" s="362"/>
      <c r="PRT95" s="362"/>
      <c r="PRU95" s="362"/>
      <c r="PRV95" s="362"/>
      <c r="PRW95" s="362"/>
      <c r="PRX95" s="362"/>
      <c r="PRY95" s="362"/>
      <c r="PRZ95" s="362"/>
      <c r="PSA95" s="362"/>
      <c r="PSB95" s="362"/>
      <c r="PSC95" s="362"/>
      <c r="PSD95" s="362"/>
      <c r="PSE95" s="362"/>
      <c r="PSF95" s="362"/>
      <c r="PSG95" s="362"/>
      <c r="PSH95" s="362"/>
      <c r="PSI95" s="362"/>
      <c r="PSJ95" s="362"/>
      <c r="PSK95" s="362"/>
      <c r="PSL95" s="362"/>
      <c r="PSM95" s="362"/>
      <c r="PSN95" s="362"/>
      <c r="PSO95" s="362"/>
      <c r="PSP95" s="362"/>
      <c r="PSQ95" s="362"/>
      <c r="PSR95" s="362"/>
      <c r="PSS95" s="362"/>
      <c r="PST95" s="362"/>
      <c r="PSU95" s="362"/>
      <c r="PSV95" s="362"/>
      <c r="PSW95" s="362"/>
      <c r="PSX95" s="362"/>
      <c r="PSY95" s="362"/>
      <c r="PSZ95" s="362"/>
      <c r="PTA95" s="362"/>
      <c r="PTB95" s="362"/>
      <c r="PTC95" s="362"/>
      <c r="PTD95" s="362"/>
      <c r="PTE95" s="362"/>
      <c r="PTF95" s="362"/>
      <c r="PTG95" s="362"/>
      <c r="PTH95" s="362"/>
      <c r="PTI95" s="362"/>
      <c r="PTJ95" s="362"/>
      <c r="PTK95" s="362"/>
      <c r="PTL95" s="362"/>
      <c r="PTM95" s="362"/>
      <c r="PTN95" s="362"/>
      <c r="PTO95" s="362"/>
      <c r="PTP95" s="362"/>
      <c r="PTQ95" s="362"/>
      <c r="PTR95" s="362"/>
      <c r="PTS95" s="362"/>
      <c r="PTT95" s="362"/>
      <c r="PTU95" s="362"/>
      <c r="PTV95" s="362"/>
      <c r="PTW95" s="362"/>
      <c r="PTX95" s="362"/>
      <c r="PTY95" s="362"/>
      <c r="PTZ95" s="362"/>
      <c r="PUA95" s="362"/>
      <c r="PUB95" s="362"/>
      <c r="PUC95" s="362"/>
      <c r="PUD95" s="362"/>
      <c r="PUE95" s="362"/>
      <c r="PUF95" s="362"/>
      <c r="PUG95" s="362"/>
      <c r="PUH95" s="362"/>
      <c r="PUI95" s="362"/>
      <c r="PUJ95" s="362"/>
      <c r="PUK95" s="362"/>
      <c r="PUL95" s="362"/>
      <c r="PUM95" s="362"/>
      <c r="PUN95" s="362"/>
      <c r="PUO95" s="362"/>
      <c r="PUP95" s="362"/>
      <c r="PUQ95" s="362"/>
      <c r="PUR95" s="362"/>
      <c r="PUS95" s="362"/>
      <c r="PUT95" s="362"/>
      <c r="PUU95" s="362"/>
      <c r="PUV95" s="362"/>
      <c r="PUW95" s="362"/>
      <c r="PUX95" s="362"/>
      <c r="PUY95" s="362"/>
      <c r="PUZ95" s="362"/>
      <c r="PVA95" s="362"/>
      <c r="PVB95" s="362"/>
      <c r="PVC95" s="362"/>
      <c r="PVD95" s="362"/>
      <c r="PVE95" s="362"/>
      <c r="PVF95" s="362"/>
      <c r="PVG95" s="362"/>
      <c r="PVH95" s="362"/>
      <c r="PVI95" s="362"/>
      <c r="PVJ95" s="362"/>
      <c r="PVK95" s="362"/>
      <c r="PVL95" s="362"/>
      <c r="PVM95" s="362"/>
      <c r="PVN95" s="362"/>
      <c r="PVO95" s="362"/>
      <c r="PVP95" s="362"/>
      <c r="PVQ95" s="362"/>
      <c r="PVR95" s="362"/>
      <c r="PVS95" s="362"/>
      <c r="PVT95" s="362"/>
      <c r="PVU95" s="362"/>
      <c r="PVV95" s="362"/>
      <c r="PVW95" s="362"/>
      <c r="PVX95" s="362"/>
      <c r="PVY95" s="362"/>
      <c r="PVZ95" s="362"/>
      <c r="PWA95" s="362"/>
      <c r="PWB95" s="362"/>
      <c r="PWC95" s="362"/>
      <c r="PWD95" s="362"/>
      <c r="PWE95" s="362"/>
      <c r="PWF95" s="362"/>
      <c r="PWG95" s="362"/>
      <c r="PWH95" s="362"/>
      <c r="PWI95" s="362"/>
      <c r="PWJ95" s="362"/>
      <c r="PWK95" s="362"/>
      <c r="PWL95" s="362"/>
      <c r="PWM95" s="362"/>
      <c r="PWN95" s="362"/>
      <c r="PWO95" s="362"/>
      <c r="PWP95" s="362"/>
      <c r="PWQ95" s="362"/>
      <c r="PWR95" s="362"/>
      <c r="PWS95" s="362"/>
      <c r="PWT95" s="362"/>
      <c r="PWU95" s="362"/>
      <c r="PWV95" s="362"/>
      <c r="PWW95" s="362"/>
      <c r="PWX95" s="362"/>
      <c r="PWY95" s="362"/>
      <c r="PWZ95" s="362"/>
      <c r="PXA95" s="362"/>
      <c r="PXB95" s="362"/>
      <c r="PXC95" s="362"/>
      <c r="PXD95" s="362"/>
      <c r="PXE95" s="362"/>
      <c r="PXF95" s="362"/>
      <c r="PXG95" s="362"/>
      <c r="PXH95" s="362"/>
      <c r="PXI95" s="362"/>
      <c r="PXJ95" s="362"/>
      <c r="PXK95" s="362"/>
      <c r="PXL95" s="362"/>
      <c r="PXM95" s="362"/>
      <c r="PXN95" s="362"/>
      <c r="PXO95" s="362"/>
      <c r="PXP95" s="362"/>
      <c r="PXQ95" s="362"/>
      <c r="PXR95" s="362"/>
      <c r="PXS95" s="362"/>
      <c r="PXT95" s="362"/>
      <c r="PXU95" s="362"/>
      <c r="PXV95" s="362"/>
      <c r="PXW95" s="362"/>
      <c r="PXX95" s="362"/>
      <c r="PXY95" s="362"/>
      <c r="PXZ95" s="362"/>
      <c r="PYA95" s="362"/>
      <c r="PYB95" s="362"/>
      <c r="PYC95" s="362"/>
      <c r="PYD95" s="362"/>
      <c r="PYE95" s="362"/>
      <c r="PYF95" s="362"/>
      <c r="PYG95" s="362"/>
      <c r="PYH95" s="362"/>
      <c r="PYI95" s="362"/>
      <c r="PYJ95" s="362"/>
      <c r="PYK95" s="362"/>
      <c r="PYL95" s="362"/>
      <c r="PYM95" s="362"/>
      <c r="PYN95" s="362"/>
      <c r="PYO95" s="362"/>
      <c r="PYP95" s="362"/>
      <c r="PYQ95" s="362"/>
      <c r="PYR95" s="362"/>
      <c r="PYS95" s="362"/>
      <c r="PYT95" s="362"/>
      <c r="PYU95" s="362"/>
      <c r="PYV95" s="362"/>
      <c r="PYW95" s="362"/>
      <c r="PYX95" s="362"/>
      <c r="PYY95" s="362"/>
      <c r="PYZ95" s="362"/>
      <c r="PZA95" s="362"/>
      <c r="PZB95" s="362"/>
      <c r="PZC95" s="362"/>
      <c r="PZD95" s="362"/>
      <c r="PZE95" s="362"/>
      <c r="PZF95" s="362"/>
      <c r="PZG95" s="362"/>
      <c r="PZH95" s="362"/>
      <c r="PZI95" s="362"/>
      <c r="PZJ95" s="362"/>
      <c r="PZK95" s="362"/>
      <c r="PZL95" s="362"/>
      <c r="PZM95" s="362"/>
      <c r="PZN95" s="362"/>
      <c r="PZO95" s="362"/>
      <c r="PZP95" s="362"/>
      <c r="PZQ95" s="362"/>
      <c r="PZR95" s="362"/>
      <c r="PZS95" s="362"/>
      <c r="PZT95" s="362"/>
      <c r="PZU95" s="362"/>
      <c r="PZV95" s="362"/>
      <c r="PZW95" s="362"/>
      <c r="PZX95" s="362"/>
      <c r="PZY95" s="362"/>
      <c r="PZZ95" s="362"/>
      <c r="QAA95" s="362"/>
      <c r="QAB95" s="362"/>
      <c r="QAC95" s="362"/>
      <c r="QAD95" s="362"/>
      <c r="QAE95" s="362"/>
      <c r="QAF95" s="362"/>
      <c r="QAG95" s="362"/>
      <c r="QAH95" s="362"/>
      <c r="QAI95" s="362"/>
      <c r="QAJ95" s="362"/>
      <c r="QAK95" s="362"/>
      <c r="QAL95" s="362"/>
      <c r="QAM95" s="362"/>
      <c r="QAN95" s="362"/>
      <c r="QAO95" s="362"/>
      <c r="QAP95" s="362"/>
      <c r="QAQ95" s="362"/>
      <c r="QAR95" s="362"/>
      <c r="QAS95" s="362"/>
      <c r="QAT95" s="362"/>
      <c r="QAU95" s="362"/>
      <c r="QAV95" s="362"/>
      <c r="QAW95" s="362"/>
      <c r="QAX95" s="362"/>
      <c r="QAY95" s="362"/>
      <c r="QAZ95" s="362"/>
      <c r="QBA95" s="362"/>
      <c r="QBB95" s="362"/>
      <c r="QBC95" s="362"/>
      <c r="QBD95" s="362"/>
      <c r="QBE95" s="362"/>
      <c r="QBF95" s="362"/>
      <c r="QBG95" s="362"/>
      <c r="QBH95" s="362"/>
      <c r="QBI95" s="362"/>
      <c r="QBJ95" s="362"/>
      <c r="QBK95" s="362"/>
      <c r="QBL95" s="362"/>
      <c r="QBM95" s="362"/>
      <c r="QBN95" s="362"/>
      <c r="QBO95" s="362"/>
      <c r="QBP95" s="362"/>
      <c r="QBQ95" s="362"/>
      <c r="QBR95" s="362"/>
      <c r="QBS95" s="362"/>
      <c r="QBT95" s="362"/>
      <c r="QBU95" s="362"/>
      <c r="QBV95" s="362"/>
      <c r="QBW95" s="362"/>
      <c r="QBX95" s="362"/>
      <c r="QBY95" s="362"/>
      <c r="QBZ95" s="362"/>
      <c r="QCA95" s="362"/>
      <c r="QCB95" s="362"/>
      <c r="QCC95" s="362"/>
      <c r="QCD95" s="362"/>
      <c r="QCE95" s="362"/>
      <c r="QCF95" s="362"/>
      <c r="QCG95" s="362"/>
      <c r="QCH95" s="362"/>
      <c r="QCI95" s="362"/>
      <c r="QCJ95" s="362"/>
      <c r="QCK95" s="362"/>
      <c r="QCL95" s="362"/>
      <c r="QCM95" s="362"/>
      <c r="QCN95" s="362"/>
      <c r="QCO95" s="362"/>
      <c r="QCP95" s="362"/>
      <c r="QCQ95" s="362"/>
      <c r="QCR95" s="362"/>
      <c r="QCS95" s="362"/>
      <c r="QCT95" s="362"/>
      <c r="QCU95" s="362"/>
      <c r="QCV95" s="362"/>
      <c r="QCW95" s="362"/>
      <c r="QCX95" s="362"/>
      <c r="QCY95" s="362"/>
      <c r="QCZ95" s="362"/>
      <c r="QDA95" s="362"/>
      <c r="QDB95" s="362"/>
      <c r="QDC95" s="362"/>
      <c r="QDD95" s="362"/>
      <c r="QDE95" s="362"/>
      <c r="QDF95" s="362"/>
      <c r="QDG95" s="362"/>
      <c r="QDH95" s="362"/>
      <c r="QDI95" s="362"/>
      <c r="QDJ95" s="362"/>
      <c r="QDK95" s="362"/>
      <c r="QDL95" s="362"/>
      <c r="QDM95" s="362"/>
      <c r="QDN95" s="362"/>
      <c r="QDO95" s="362"/>
      <c r="QDP95" s="362"/>
      <c r="QDQ95" s="362"/>
      <c r="QDR95" s="362"/>
      <c r="QDS95" s="362"/>
      <c r="QDT95" s="362"/>
      <c r="QDU95" s="362"/>
      <c r="QDV95" s="362"/>
      <c r="QDW95" s="362"/>
      <c r="QDX95" s="362"/>
      <c r="QDY95" s="362"/>
      <c r="QDZ95" s="362"/>
      <c r="QEA95" s="362"/>
      <c r="QEB95" s="362"/>
      <c r="QEC95" s="362"/>
      <c r="QED95" s="362"/>
      <c r="QEE95" s="362"/>
      <c r="QEF95" s="362"/>
      <c r="QEG95" s="362"/>
      <c r="QEH95" s="362"/>
      <c r="QEI95" s="362"/>
      <c r="QEJ95" s="362"/>
      <c r="QEK95" s="362"/>
      <c r="QEL95" s="362"/>
      <c r="QEM95" s="362"/>
      <c r="QEN95" s="362"/>
      <c r="QEO95" s="362"/>
      <c r="QEP95" s="362"/>
      <c r="QEQ95" s="362"/>
      <c r="QER95" s="362"/>
      <c r="QES95" s="362"/>
      <c r="QET95" s="362"/>
      <c r="QEU95" s="362"/>
      <c r="QEV95" s="362"/>
      <c r="QEW95" s="362"/>
      <c r="QEX95" s="362"/>
      <c r="QEY95" s="362"/>
      <c r="QEZ95" s="362"/>
      <c r="QFA95" s="362"/>
      <c r="QFB95" s="362"/>
      <c r="QFC95" s="362"/>
      <c r="QFD95" s="362"/>
      <c r="QFE95" s="362"/>
      <c r="QFF95" s="362"/>
      <c r="QFG95" s="362"/>
      <c r="QFH95" s="362"/>
      <c r="QFI95" s="362"/>
      <c r="QFJ95" s="362"/>
      <c r="QFK95" s="362"/>
      <c r="QFL95" s="362"/>
      <c r="QFM95" s="362"/>
      <c r="QFN95" s="362"/>
      <c r="QFO95" s="362"/>
      <c r="QFP95" s="362"/>
      <c r="QFQ95" s="362"/>
      <c r="QFR95" s="362"/>
      <c r="QFS95" s="362"/>
      <c r="QFT95" s="362"/>
      <c r="QFU95" s="362"/>
      <c r="QFV95" s="362"/>
      <c r="QFW95" s="362"/>
      <c r="QFX95" s="362"/>
      <c r="QFY95" s="362"/>
      <c r="QFZ95" s="362"/>
      <c r="QGA95" s="362"/>
      <c r="QGB95" s="362"/>
      <c r="QGC95" s="362"/>
      <c r="QGD95" s="362"/>
      <c r="QGE95" s="362"/>
      <c r="QGF95" s="362"/>
      <c r="QGG95" s="362"/>
      <c r="QGH95" s="362"/>
      <c r="QGI95" s="362"/>
      <c r="QGJ95" s="362"/>
      <c r="QGK95" s="362"/>
      <c r="QGL95" s="362"/>
      <c r="QGM95" s="362"/>
      <c r="QGN95" s="362"/>
      <c r="QGO95" s="362"/>
      <c r="QGP95" s="362"/>
      <c r="QGQ95" s="362"/>
      <c r="QGR95" s="362"/>
      <c r="QGS95" s="362"/>
      <c r="QGT95" s="362"/>
      <c r="QGU95" s="362"/>
      <c r="QGV95" s="362"/>
      <c r="QGW95" s="362"/>
      <c r="QGX95" s="362"/>
      <c r="QGY95" s="362"/>
      <c r="QGZ95" s="362"/>
      <c r="QHA95" s="362"/>
      <c r="QHB95" s="362"/>
      <c r="QHC95" s="362"/>
      <c r="QHD95" s="362"/>
      <c r="QHE95" s="362"/>
      <c r="QHF95" s="362"/>
      <c r="QHG95" s="362"/>
      <c r="QHH95" s="362"/>
      <c r="QHI95" s="362"/>
      <c r="QHJ95" s="362"/>
      <c r="QHK95" s="362"/>
      <c r="QHL95" s="362"/>
      <c r="QHM95" s="362"/>
      <c r="QHN95" s="362"/>
      <c r="QHO95" s="362"/>
      <c r="QHP95" s="362"/>
      <c r="QHQ95" s="362"/>
      <c r="QHR95" s="362"/>
      <c r="QHS95" s="362"/>
      <c r="QHT95" s="362"/>
      <c r="QHU95" s="362"/>
      <c r="QHV95" s="362"/>
      <c r="QHW95" s="362"/>
      <c r="QHX95" s="362"/>
      <c r="QHY95" s="362"/>
      <c r="QHZ95" s="362"/>
      <c r="QIA95" s="362"/>
      <c r="QIB95" s="362"/>
      <c r="QIC95" s="362"/>
      <c r="QID95" s="362"/>
      <c r="QIE95" s="362"/>
      <c r="QIF95" s="362"/>
      <c r="QIG95" s="362"/>
      <c r="QIH95" s="362"/>
      <c r="QII95" s="362"/>
      <c r="QIJ95" s="362"/>
      <c r="QIK95" s="362"/>
      <c r="QIL95" s="362"/>
      <c r="QIM95" s="362"/>
      <c r="QIN95" s="362"/>
      <c r="QIO95" s="362"/>
      <c r="QIP95" s="362"/>
      <c r="QIQ95" s="362"/>
      <c r="QIR95" s="362"/>
      <c r="QIS95" s="362"/>
      <c r="QIT95" s="362"/>
      <c r="QIU95" s="362"/>
      <c r="QIV95" s="362"/>
      <c r="QIW95" s="362"/>
      <c r="QIX95" s="362"/>
      <c r="QIY95" s="362"/>
      <c r="QIZ95" s="362"/>
      <c r="QJA95" s="362"/>
      <c r="QJB95" s="362"/>
      <c r="QJC95" s="362"/>
      <c r="QJD95" s="362"/>
      <c r="QJE95" s="362"/>
      <c r="QJF95" s="362"/>
      <c r="QJG95" s="362"/>
      <c r="QJH95" s="362"/>
      <c r="QJI95" s="362"/>
      <c r="QJJ95" s="362"/>
      <c r="QJK95" s="362"/>
      <c r="QJL95" s="362"/>
      <c r="QJM95" s="362"/>
      <c r="QJN95" s="362"/>
      <c r="QJO95" s="362"/>
      <c r="QJP95" s="362"/>
      <c r="QJQ95" s="362"/>
      <c r="QJR95" s="362"/>
      <c r="QJS95" s="362"/>
      <c r="QJT95" s="362"/>
      <c r="QJU95" s="362"/>
      <c r="QJV95" s="362"/>
      <c r="QJW95" s="362"/>
      <c r="QJX95" s="362"/>
      <c r="QJY95" s="362"/>
      <c r="QJZ95" s="362"/>
      <c r="QKA95" s="362"/>
      <c r="QKB95" s="362"/>
      <c r="QKC95" s="362"/>
      <c r="QKD95" s="362"/>
      <c r="QKE95" s="362"/>
      <c r="QKF95" s="362"/>
      <c r="QKG95" s="362"/>
      <c r="QKH95" s="362"/>
      <c r="QKI95" s="362"/>
      <c r="QKJ95" s="362"/>
      <c r="QKK95" s="362"/>
      <c r="QKL95" s="362"/>
      <c r="QKM95" s="362"/>
      <c r="QKN95" s="362"/>
      <c r="QKO95" s="362"/>
      <c r="QKP95" s="362"/>
      <c r="QKQ95" s="362"/>
      <c r="QKR95" s="362"/>
      <c r="QKS95" s="362"/>
      <c r="QKT95" s="362"/>
      <c r="QKU95" s="362"/>
      <c r="QKV95" s="362"/>
      <c r="QKW95" s="362"/>
      <c r="QKX95" s="362"/>
      <c r="QKY95" s="362"/>
      <c r="QKZ95" s="362"/>
      <c r="QLA95" s="362"/>
      <c r="QLB95" s="362"/>
      <c r="QLC95" s="362"/>
      <c r="QLD95" s="362"/>
      <c r="QLE95" s="362"/>
      <c r="QLF95" s="362"/>
      <c r="QLG95" s="362"/>
      <c r="QLH95" s="362"/>
      <c r="QLI95" s="362"/>
      <c r="QLJ95" s="362"/>
      <c r="QLK95" s="362"/>
      <c r="QLL95" s="362"/>
      <c r="QLM95" s="362"/>
      <c r="QLN95" s="362"/>
      <c r="QLO95" s="362"/>
      <c r="QLP95" s="362"/>
      <c r="QLQ95" s="362"/>
      <c r="QLR95" s="362"/>
      <c r="QLS95" s="362"/>
      <c r="QLT95" s="362"/>
      <c r="QLU95" s="362"/>
      <c r="QLV95" s="362"/>
      <c r="QLW95" s="362"/>
      <c r="QLX95" s="362"/>
      <c r="QLY95" s="362"/>
      <c r="QLZ95" s="362"/>
      <c r="QMA95" s="362"/>
      <c r="QMB95" s="362"/>
      <c r="QMC95" s="362"/>
      <c r="QMD95" s="362"/>
      <c r="QME95" s="362"/>
      <c r="QMF95" s="362"/>
      <c r="QMG95" s="362"/>
      <c r="QMH95" s="362"/>
      <c r="QMI95" s="362"/>
      <c r="QMJ95" s="362"/>
      <c r="QMK95" s="362"/>
      <c r="QML95" s="362"/>
      <c r="QMM95" s="362"/>
      <c r="QMN95" s="362"/>
      <c r="QMO95" s="362"/>
      <c r="QMP95" s="362"/>
      <c r="QMQ95" s="362"/>
      <c r="QMR95" s="362"/>
      <c r="QMS95" s="362"/>
      <c r="QMT95" s="362"/>
      <c r="QMU95" s="362"/>
      <c r="QMV95" s="362"/>
      <c r="QMW95" s="362"/>
      <c r="QMX95" s="362"/>
      <c r="QMY95" s="362"/>
      <c r="QMZ95" s="362"/>
      <c r="QNA95" s="362"/>
      <c r="QNB95" s="362"/>
      <c r="QNC95" s="362"/>
      <c r="QND95" s="362"/>
      <c r="QNE95" s="362"/>
      <c r="QNF95" s="362"/>
      <c r="QNG95" s="362"/>
      <c r="QNH95" s="362"/>
      <c r="QNI95" s="362"/>
      <c r="QNJ95" s="362"/>
      <c r="QNK95" s="362"/>
      <c r="QNL95" s="362"/>
      <c r="QNM95" s="362"/>
      <c r="QNN95" s="362"/>
      <c r="QNO95" s="362"/>
      <c r="QNP95" s="362"/>
      <c r="QNQ95" s="362"/>
      <c r="QNR95" s="362"/>
      <c r="QNS95" s="362"/>
      <c r="QNT95" s="362"/>
      <c r="QNU95" s="362"/>
      <c r="QNV95" s="362"/>
      <c r="QNW95" s="362"/>
      <c r="QNX95" s="362"/>
      <c r="QNY95" s="362"/>
      <c r="QNZ95" s="362"/>
      <c r="QOA95" s="362"/>
      <c r="QOB95" s="362"/>
      <c r="QOC95" s="362"/>
      <c r="QOD95" s="362"/>
      <c r="QOE95" s="362"/>
      <c r="QOF95" s="362"/>
      <c r="QOG95" s="362"/>
      <c r="QOH95" s="362"/>
      <c r="QOI95" s="362"/>
      <c r="QOJ95" s="362"/>
      <c r="QOK95" s="362"/>
      <c r="QOL95" s="362"/>
      <c r="QOM95" s="362"/>
      <c r="QON95" s="362"/>
      <c r="QOO95" s="362"/>
      <c r="QOP95" s="362"/>
      <c r="QOQ95" s="362"/>
      <c r="QOR95" s="362"/>
      <c r="QOS95" s="362"/>
      <c r="QOT95" s="362"/>
      <c r="QOU95" s="362"/>
      <c r="QOV95" s="362"/>
      <c r="QOW95" s="362"/>
      <c r="QOX95" s="362"/>
      <c r="QOY95" s="362"/>
      <c r="QOZ95" s="362"/>
      <c r="QPA95" s="362"/>
      <c r="QPB95" s="362"/>
      <c r="QPC95" s="362"/>
      <c r="QPD95" s="362"/>
      <c r="QPE95" s="362"/>
      <c r="QPF95" s="362"/>
      <c r="QPG95" s="362"/>
      <c r="QPH95" s="362"/>
      <c r="QPI95" s="362"/>
      <c r="QPJ95" s="362"/>
      <c r="QPK95" s="362"/>
      <c r="QPL95" s="362"/>
      <c r="QPM95" s="362"/>
      <c r="QPN95" s="362"/>
      <c r="QPO95" s="362"/>
      <c r="QPP95" s="362"/>
      <c r="QPQ95" s="362"/>
      <c r="QPR95" s="362"/>
      <c r="QPS95" s="362"/>
      <c r="QPT95" s="362"/>
      <c r="QPU95" s="362"/>
      <c r="QPV95" s="362"/>
      <c r="QPW95" s="362"/>
      <c r="QPX95" s="362"/>
      <c r="QPY95" s="362"/>
      <c r="QPZ95" s="362"/>
      <c r="QQA95" s="362"/>
      <c r="QQB95" s="362"/>
      <c r="QQC95" s="362"/>
      <c r="QQD95" s="362"/>
      <c r="QQE95" s="362"/>
      <c r="QQF95" s="362"/>
      <c r="QQG95" s="362"/>
      <c r="QQH95" s="362"/>
      <c r="QQI95" s="362"/>
      <c r="QQJ95" s="362"/>
      <c r="QQK95" s="362"/>
      <c r="QQL95" s="362"/>
      <c r="QQM95" s="362"/>
      <c r="QQN95" s="362"/>
      <c r="QQO95" s="362"/>
      <c r="QQP95" s="362"/>
      <c r="QQQ95" s="362"/>
      <c r="QQR95" s="362"/>
      <c r="QQS95" s="362"/>
      <c r="QQT95" s="362"/>
      <c r="QQU95" s="362"/>
      <c r="QQV95" s="362"/>
      <c r="QQW95" s="362"/>
      <c r="QQX95" s="362"/>
      <c r="QQY95" s="362"/>
      <c r="QQZ95" s="362"/>
      <c r="QRA95" s="362"/>
      <c r="QRB95" s="362"/>
      <c r="QRC95" s="362"/>
      <c r="QRD95" s="362"/>
      <c r="QRE95" s="362"/>
      <c r="QRF95" s="362"/>
      <c r="QRG95" s="362"/>
      <c r="QRH95" s="362"/>
      <c r="QRI95" s="362"/>
      <c r="QRJ95" s="362"/>
      <c r="QRK95" s="362"/>
      <c r="QRL95" s="362"/>
      <c r="QRM95" s="362"/>
      <c r="QRN95" s="362"/>
      <c r="QRO95" s="362"/>
      <c r="QRP95" s="362"/>
      <c r="QRQ95" s="362"/>
      <c r="QRR95" s="362"/>
      <c r="QRS95" s="362"/>
      <c r="QRT95" s="362"/>
      <c r="QRU95" s="362"/>
      <c r="QRV95" s="362"/>
      <c r="QRW95" s="362"/>
      <c r="QRX95" s="362"/>
      <c r="QRY95" s="362"/>
      <c r="QRZ95" s="362"/>
      <c r="QSA95" s="362"/>
      <c r="QSB95" s="362"/>
      <c r="QSC95" s="362"/>
      <c r="QSD95" s="362"/>
      <c r="QSE95" s="362"/>
      <c r="QSF95" s="362"/>
      <c r="QSG95" s="362"/>
      <c r="QSH95" s="362"/>
      <c r="QSI95" s="362"/>
      <c r="QSJ95" s="362"/>
      <c r="QSK95" s="362"/>
      <c r="QSL95" s="362"/>
      <c r="QSM95" s="362"/>
      <c r="QSN95" s="362"/>
      <c r="QSO95" s="362"/>
      <c r="QSP95" s="362"/>
      <c r="QSQ95" s="362"/>
      <c r="QSR95" s="362"/>
      <c r="QSS95" s="362"/>
      <c r="QST95" s="362"/>
      <c r="QSU95" s="362"/>
      <c r="QSV95" s="362"/>
      <c r="QSW95" s="362"/>
      <c r="QSX95" s="362"/>
      <c r="QSY95" s="362"/>
      <c r="QSZ95" s="362"/>
      <c r="QTA95" s="362"/>
      <c r="QTB95" s="362"/>
      <c r="QTC95" s="362"/>
      <c r="QTD95" s="362"/>
      <c r="QTE95" s="362"/>
      <c r="QTF95" s="362"/>
      <c r="QTG95" s="362"/>
      <c r="QTH95" s="362"/>
      <c r="QTI95" s="362"/>
      <c r="QTJ95" s="362"/>
      <c r="QTK95" s="362"/>
      <c r="QTL95" s="362"/>
      <c r="QTM95" s="362"/>
      <c r="QTN95" s="362"/>
      <c r="QTO95" s="362"/>
      <c r="QTP95" s="362"/>
      <c r="QTQ95" s="362"/>
      <c r="QTR95" s="362"/>
      <c r="QTS95" s="362"/>
      <c r="QTT95" s="362"/>
      <c r="QTU95" s="362"/>
      <c r="QTV95" s="362"/>
      <c r="QTW95" s="362"/>
      <c r="QTX95" s="362"/>
      <c r="QTY95" s="362"/>
      <c r="QTZ95" s="362"/>
      <c r="QUA95" s="362"/>
      <c r="QUB95" s="362"/>
      <c r="QUC95" s="362"/>
      <c r="QUD95" s="362"/>
      <c r="QUE95" s="362"/>
      <c r="QUF95" s="362"/>
      <c r="QUG95" s="362"/>
      <c r="QUH95" s="362"/>
      <c r="QUI95" s="362"/>
      <c r="QUJ95" s="362"/>
      <c r="QUK95" s="362"/>
      <c r="QUL95" s="362"/>
      <c r="QUM95" s="362"/>
      <c r="QUN95" s="362"/>
      <c r="QUO95" s="362"/>
      <c r="QUP95" s="362"/>
      <c r="QUQ95" s="362"/>
      <c r="QUR95" s="362"/>
      <c r="QUS95" s="362"/>
      <c r="QUT95" s="362"/>
      <c r="QUU95" s="362"/>
      <c r="QUV95" s="362"/>
      <c r="QUW95" s="362"/>
      <c r="QUX95" s="362"/>
      <c r="QUY95" s="362"/>
      <c r="QUZ95" s="362"/>
      <c r="QVA95" s="362"/>
      <c r="QVB95" s="362"/>
      <c r="QVC95" s="362"/>
      <c r="QVD95" s="362"/>
      <c r="QVE95" s="362"/>
      <c r="QVF95" s="362"/>
      <c r="QVG95" s="362"/>
      <c r="QVH95" s="362"/>
      <c r="QVI95" s="362"/>
      <c r="QVJ95" s="362"/>
      <c r="QVK95" s="362"/>
      <c r="QVL95" s="362"/>
      <c r="QVM95" s="362"/>
      <c r="QVN95" s="362"/>
      <c r="QVO95" s="362"/>
      <c r="QVP95" s="362"/>
      <c r="QVQ95" s="362"/>
      <c r="QVR95" s="362"/>
      <c r="QVS95" s="362"/>
      <c r="QVT95" s="362"/>
      <c r="QVU95" s="362"/>
      <c r="QVV95" s="362"/>
      <c r="QVW95" s="362"/>
      <c r="QVX95" s="362"/>
      <c r="QVY95" s="362"/>
      <c r="QVZ95" s="362"/>
      <c r="QWA95" s="362"/>
      <c r="QWB95" s="362"/>
      <c r="QWC95" s="362"/>
      <c r="QWD95" s="362"/>
      <c r="QWE95" s="362"/>
      <c r="QWF95" s="362"/>
      <c r="QWG95" s="362"/>
      <c r="QWH95" s="362"/>
      <c r="QWI95" s="362"/>
      <c r="QWJ95" s="362"/>
      <c r="QWK95" s="362"/>
      <c r="QWL95" s="362"/>
      <c r="QWM95" s="362"/>
      <c r="QWN95" s="362"/>
      <c r="QWO95" s="362"/>
      <c r="QWP95" s="362"/>
      <c r="QWQ95" s="362"/>
      <c r="QWR95" s="362"/>
      <c r="QWS95" s="362"/>
      <c r="QWT95" s="362"/>
      <c r="QWU95" s="362"/>
      <c r="QWV95" s="362"/>
      <c r="QWW95" s="362"/>
      <c r="QWX95" s="362"/>
      <c r="QWY95" s="362"/>
      <c r="QWZ95" s="362"/>
      <c r="QXA95" s="362"/>
      <c r="QXB95" s="362"/>
      <c r="QXC95" s="362"/>
      <c r="QXD95" s="362"/>
      <c r="QXE95" s="362"/>
      <c r="QXF95" s="362"/>
      <c r="QXG95" s="362"/>
      <c r="QXH95" s="362"/>
      <c r="QXI95" s="362"/>
      <c r="QXJ95" s="362"/>
      <c r="QXK95" s="362"/>
      <c r="QXL95" s="362"/>
      <c r="QXM95" s="362"/>
      <c r="QXN95" s="362"/>
      <c r="QXO95" s="362"/>
      <c r="QXP95" s="362"/>
      <c r="QXQ95" s="362"/>
      <c r="QXR95" s="362"/>
      <c r="QXS95" s="362"/>
      <c r="QXT95" s="362"/>
      <c r="QXU95" s="362"/>
      <c r="QXV95" s="362"/>
      <c r="QXW95" s="362"/>
      <c r="QXX95" s="362"/>
      <c r="QXY95" s="362"/>
      <c r="QXZ95" s="362"/>
      <c r="QYA95" s="362"/>
      <c r="QYB95" s="362"/>
      <c r="QYC95" s="362"/>
      <c r="QYD95" s="362"/>
      <c r="QYE95" s="362"/>
      <c r="QYF95" s="362"/>
      <c r="QYG95" s="362"/>
      <c r="QYH95" s="362"/>
      <c r="QYI95" s="362"/>
      <c r="QYJ95" s="362"/>
      <c r="QYK95" s="362"/>
      <c r="QYL95" s="362"/>
      <c r="QYM95" s="362"/>
      <c r="QYN95" s="362"/>
      <c r="QYO95" s="362"/>
      <c r="QYP95" s="362"/>
      <c r="QYQ95" s="362"/>
      <c r="QYR95" s="362"/>
      <c r="QYS95" s="362"/>
      <c r="QYT95" s="362"/>
      <c r="QYU95" s="362"/>
      <c r="QYV95" s="362"/>
      <c r="QYW95" s="362"/>
      <c r="QYX95" s="362"/>
      <c r="QYY95" s="362"/>
      <c r="QYZ95" s="362"/>
      <c r="QZA95" s="362"/>
      <c r="QZB95" s="362"/>
      <c r="QZC95" s="362"/>
      <c r="QZD95" s="362"/>
      <c r="QZE95" s="362"/>
      <c r="QZF95" s="362"/>
      <c r="QZG95" s="362"/>
      <c r="QZH95" s="362"/>
      <c r="QZI95" s="362"/>
      <c r="QZJ95" s="362"/>
      <c r="QZK95" s="362"/>
      <c r="QZL95" s="362"/>
      <c r="QZM95" s="362"/>
      <c r="QZN95" s="362"/>
      <c r="QZO95" s="362"/>
      <c r="QZP95" s="362"/>
      <c r="QZQ95" s="362"/>
      <c r="QZR95" s="362"/>
      <c r="QZS95" s="362"/>
      <c r="QZT95" s="362"/>
      <c r="QZU95" s="362"/>
      <c r="QZV95" s="362"/>
      <c r="QZW95" s="362"/>
      <c r="QZX95" s="362"/>
      <c r="QZY95" s="362"/>
      <c r="QZZ95" s="362"/>
      <c r="RAA95" s="362"/>
      <c r="RAB95" s="362"/>
      <c r="RAC95" s="362"/>
      <c r="RAD95" s="362"/>
      <c r="RAE95" s="362"/>
      <c r="RAF95" s="362"/>
      <c r="RAG95" s="362"/>
      <c r="RAH95" s="362"/>
      <c r="RAI95" s="362"/>
      <c r="RAJ95" s="362"/>
      <c r="RAK95" s="362"/>
      <c r="RAL95" s="362"/>
      <c r="RAM95" s="362"/>
      <c r="RAN95" s="362"/>
      <c r="RAO95" s="362"/>
      <c r="RAP95" s="362"/>
      <c r="RAQ95" s="362"/>
      <c r="RAR95" s="362"/>
      <c r="RAS95" s="362"/>
      <c r="RAT95" s="362"/>
      <c r="RAU95" s="362"/>
      <c r="RAV95" s="362"/>
      <c r="RAW95" s="362"/>
      <c r="RAX95" s="362"/>
      <c r="RAY95" s="362"/>
      <c r="RAZ95" s="362"/>
      <c r="RBA95" s="362"/>
      <c r="RBB95" s="362"/>
      <c r="RBC95" s="362"/>
      <c r="RBD95" s="362"/>
      <c r="RBE95" s="362"/>
      <c r="RBF95" s="362"/>
      <c r="RBG95" s="362"/>
      <c r="RBH95" s="362"/>
      <c r="RBI95" s="362"/>
      <c r="RBJ95" s="362"/>
      <c r="RBK95" s="362"/>
      <c r="RBL95" s="362"/>
      <c r="RBM95" s="362"/>
      <c r="RBN95" s="362"/>
      <c r="RBO95" s="362"/>
      <c r="RBP95" s="362"/>
      <c r="RBQ95" s="362"/>
      <c r="RBR95" s="362"/>
      <c r="RBS95" s="362"/>
      <c r="RBT95" s="362"/>
      <c r="RBU95" s="362"/>
      <c r="RBV95" s="362"/>
      <c r="RBW95" s="362"/>
      <c r="RBX95" s="362"/>
      <c r="RBY95" s="362"/>
      <c r="RBZ95" s="362"/>
      <c r="RCA95" s="362"/>
      <c r="RCB95" s="362"/>
      <c r="RCC95" s="362"/>
      <c r="RCD95" s="362"/>
      <c r="RCE95" s="362"/>
      <c r="RCF95" s="362"/>
      <c r="RCG95" s="362"/>
      <c r="RCH95" s="362"/>
      <c r="RCI95" s="362"/>
      <c r="RCJ95" s="362"/>
      <c r="RCK95" s="362"/>
      <c r="RCL95" s="362"/>
      <c r="RCM95" s="362"/>
      <c r="RCN95" s="362"/>
      <c r="RCO95" s="362"/>
      <c r="RCP95" s="362"/>
      <c r="RCQ95" s="362"/>
      <c r="RCR95" s="362"/>
      <c r="RCS95" s="362"/>
      <c r="RCT95" s="362"/>
      <c r="RCU95" s="362"/>
      <c r="RCV95" s="362"/>
      <c r="RCW95" s="362"/>
      <c r="RCX95" s="362"/>
      <c r="RCY95" s="362"/>
      <c r="RCZ95" s="362"/>
      <c r="RDA95" s="362"/>
      <c r="RDB95" s="362"/>
      <c r="RDC95" s="362"/>
      <c r="RDD95" s="362"/>
      <c r="RDE95" s="362"/>
      <c r="RDF95" s="362"/>
      <c r="RDG95" s="362"/>
      <c r="RDH95" s="362"/>
      <c r="RDI95" s="362"/>
      <c r="RDJ95" s="362"/>
      <c r="RDK95" s="362"/>
      <c r="RDL95" s="362"/>
      <c r="RDM95" s="362"/>
      <c r="RDN95" s="362"/>
      <c r="RDO95" s="362"/>
      <c r="RDP95" s="362"/>
      <c r="RDQ95" s="362"/>
      <c r="RDR95" s="362"/>
      <c r="RDS95" s="362"/>
      <c r="RDT95" s="362"/>
      <c r="RDU95" s="362"/>
      <c r="RDV95" s="362"/>
      <c r="RDW95" s="362"/>
      <c r="RDX95" s="362"/>
      <c r="RDY95" s="362"/>
      <c r="RDZ95" s="362"/>
      <c r="REA95" s="362"/>
      <c r="REB95" s="362"/>
      <c r="REC95" s="362"/>
      <c r="RED95" s="362"/>
      <c r="REE95" s="362"/>
      <c r="REF95" s="362"/>
      <c r="REG95" s="362"/>
      <c r="REH95" s="362"/>
      <c r="REI95" s="362"/>
      <c r="REJ95" s="362"/>
      <c r="REK95" s="362"/>
      <c r="REL95" s="362"/>
      <c r="REM95" s="362"/>
      <c r="REN95" s="362"/>
      <c r="REO95" s="362"/>
      <c r="REP95" s="362"/>
      <c r="REQ95" s="362"/>
      <c r="RER95" s="362"/>
      <c r="RES95" s="362"/>
      <c r="RET95" s="362"/>
      <c r="REU95" s="362"/>
      <c r="REV95" s="362"/>
      <c r="REW95" s="362"/>
      <c r="REX95" s="362"/>
      <c r="REY95" s="362"/>
      <c r="REZ95" s="362"/>
      <c r="RFA95" s="362"/>
      <c r="RFB95" s="362"/>
      <c r="RFC95" s="362"/>
      <c r="RFD95" s="362"/>
      <c r="RFE95" s="362"/>
      <c r="RFF95" s="362"/>
      <c r="RFG95" s="362"/>
      <c r="RFH95" s="362"/>
      <c r="RFI95" s="362"/>
      <c r="RFJ95" s="362"/>
      <c r="RFK95" s="362"/>
      <c r="RFL95" s="362"/>
      <c r="RFM95" s="362"/>
      <c r="RFN95" s="362"/>
      <c r="RFO95" s="362"/>
      <c r="RFP95" s="362"/>
      <c r="RFQ95" s="362"/>
      <c r="RFR95" s="362"/>
      <c r="RFS95" s="362"/>
      <c r="RFT95" s="362"/>
      <c r="RFU95" s="362"/>
      <c r="RFV95" s="362"/>
      <c r="RFW95" s="362"/>
      <c r="RFX95" s="362"/>
      <c r="RFY95" s="362"/>
      <c r="RFZ95" s="362"/>
      <c r="RGA95" s="362"/>
      <c r="RGB95" s="362"/>
      <c r="RGC95" s="362"/>
      <c r="RGD95" s="362"/>
      <c r="RGE95" s="362"/>
      <c r="RGF95" s="362"/>
      <c r="RGG95" s="362"/>
      <c r="RGH95" s="362"/>
      <c r="RGI95" s="362"/>
      <c r="RGJ95" s="362"/>
      <c r="RGK95" s="362"/>
      <c r="RGL95" s="362"/>
      <c r="RGM95" s="362"/>
      <c r="RGN95" s="362"/>
      <c r="RGO95" s="362"/>
      <c r="RGP95" s="362"/>
      <c r="RGQ95" s="362"/>
      <c r="RGR95" s="362"/>
      <c r="RGS95" s="362"/>
      <c r="RGT95" s="362"/>
      <c r="RGU95" s="362"/>
      <c r="RGV95" s="362"/>
      <c r="RGW95" s="362"/>
      <c r="RGX95" s="362"/>
      <c r="RGY95" s="362"/>
      <c r="RGZ95" s="362"/>
      <c r="RHA95" s="362"/>
      <c r="RHB95" s="362"/>
      <c r="RHC95" s="362"/>
      <c r="RHD95" s="362"/>
      <c r="RHE95" s="362"/>
      <c r="RHF95" s="362"/>
      <c r="RHG95" s="362"/>
      <c r="RHH95" s="362"/>
      <c r="RHI95" s="362"/>
      <c r="RHJ95" s="362"/>
      <c r="RHK95" s="362"/>
      <c r="RHL95" s="362"/>
      <c r="RHM95" s="362"/>
      <c r="RHN95" s="362"/>
      <c r="RHO95" s="362"/>
      <c r="RHP95" s="362"/>
      <c r="RHQ95" s="362"/>
      <c r="RHR95" s="362"/>
      <c r="RHS95" s="362"/>
      <c r="RHT95" s="362"/>
      <c r="RHU95" s="362"/>
      <c r="RHV95" s="362"/>
      <c r="RHW95" s="362"/>
      <c r="RHX95" s="362"/>
      <c r="RHY95" s="362"/>
      <c r="RHZ95" s="362"/>
      <c r="RIA95" s="362"/>
      <c r="RIB95" s="362"/>
      <c r="RIC95" s="362"/>
      <c r="RID95" s="362"/>
      <c r="RIE95" s="362"/>
      <c r="RIF95" s="362"/>
      <c r="RIG95" s="362"/>
      <c r="RIH95" s="362"/>
      <c r="RII95" s="362"/>
      <c r="RIJ95" s="362"/>
      <c r="RIK95" s="362"/>
      <c r="RIL95" s="362"/>
      <c r="RIM95" s="362"/>
      <c r="RIN95" s="362"/>
      <c r="RIO95" s="362"/>
      <c r="RIP95" s="362"/>
      <c r="RIQ95" s="362"/>
      <c r="RIR95" s="362"/>
      <c r="RIS95" s="362"/>
      <c r="RIT95" s="362"/>
      <c r="RIU95" s="362"/>
      <c r="RIV95" s="362"/>
      <c r="RIW95" s="362"/>
      <c r="RIX95" s="362"/>
      <c r="RIY95" s="362"/>
      <c r="RIZ95" s="362"/>
      <c r="RJA95" s="362"/>
      <c r="RJB95" s="362"/>
      <c r="RJC95" s="362"/>
      <c r="RJD95" s="362"/>
      <c r="RJE95" s="362"/>
      <c r="RJF95" s="362"/>
      <c r="RJG95" s="362"/>
      <c r="RJH95" s="362"/>
      <c r="RJI95" s="362"/>
      <c r="RJJ95" s="362"/>
      <c r="RJK95" s="362"/>
      <c r="RJL95" s="362"/>
      <c r="RJM95" s="362"/>
      <c r="RJN95" s="362"/>
      <c r="RJO95" s="362"/>
      <c r="RJP95" s="362"/>
      <c r="RJQ95" s="362"/>
      <c r="RJR95" s="362"/>
      <c r="RJS95" s="362"/>
      <c r="RJT95" s="362"/>
      <c r="RJU95" s="362"/>
      <c r="RJV95" s="362"/>
      <c r="RJW95" s="362"/>
      <c r="RJX95" s="362"/>
      <c r="RJY95" s="362"/>
      <c r="RJZ95" s="362"/>
      <c r="RKA95" s="362"/>
      <c r="RKB95" s="362"/>
      <c r="RKC95" s="362"/>
      <c r="RKD95" s="362"/>
      <c r="RKE95" s="362"/>
      <c r="RKF95" s="362"/>
      <c r="RKG95" s="362"/>
      <c r="RKH95" s="362"/>
      <c r="RKI95" s="362"/>
      <c r="RKJ95" s="362"/>
      <c r="RKK95" s="362"/>
      <c r="RKL95" s="362"/>
      <c r="RKM95" s="362"/>
      <c r="RKN95" s="362"/>
      <c r="RKO95" s="362"/>
      <c r="RKP95" s="362"/>
      <c r="RKQ95" s="362"/>
      <c r="RKR95" s="362"/>
      <c r="RKS95" s="362"/>
      <c r="RKT95" s="362"/>
      <c r="RKU95" s="362"/>
      <c r="RKV95" s="362"/>
      <c r="RKW95" s="362"/>
      <c r="RKX95" s="362"/>
      <c r="RKY95" s="362"/>
      <c r="RKZ95" s="362"/>
      <c r="RLA95" s="362"/>
      <c r="RLB95" s="362"/>
      <c r="RLC95" s="362"/>
      <c r="RLD95" s="362"/>
      <c r="RLE95" s="362"/>
      <c r="RLF95" s="362"/>
      <c r="RLG95" s="362"/>
      <c r="RLH95" s="362"/>
      <c r="RLI95" s="362"/>
      <c r="RLJ95" s="362"/>
      <c r="RLK95" s="362"/>
      <c r="RLL95" s="362"/>
      <c r="RLM95" s="362"/>
      <c r="RLN95" s="362"/>
      <c r="RLO95" s="362"/>
      <c r="RLP95" s="362"/>
      <c r="RLQ95" s="362"/>
      <c r="RLR95" s="362"/>
      <c r="RLS95" s="362"/>
      <c r="RLT95" s="362"/>
      <c r="RLU95" s="362"/>
      <c r="RLV95" s="362"/>
      <c r="RLW95" s="362"/>
      <c r="RLX95" s="362"/>
      <c r="RLY95" s="362"/>
      <c r="RLZ95" s="362"/>
      <c r="RMA95" s="362"/>
      <c r="RMB95" s="362"/>
      <c r="RMC95" s="362"/>
      <c r="RMD95" s="362"/>
      <c r="RME95" s="362"/>
      <c r="RMF95" s="362"/>
      <c r="RMG95" s="362"/>
      <c r="RMH95" s="362"/>
      <c r="RMI95" s="362"/>
      <c r="RMJ95" s="362"/>
      <c r="RMK95" s="362"/>
      <c r="RML95" s="362"/>
      <c r="RMM95" s="362"/>
      <c r="RMN95" s="362"/>
      <c r="RMO95" s="362"/>
      <c r="RMP95" s="362"/>
      <c r="RMQ95" s="362"/>
      <c r="RMR95" s="362"/>
      <c r="RMS95" s="362"/>
      <c r="RMT95" s="362"/>
      <c r="RMU95" s="362"/>
      <c r="RMV95" s="362"/>
      <c r="RMW95" s="362"/>
      <c r="RMX95" s="362"/>
      <c r="RMY95" s="362"/>
      <c r="RMZ95" s="362"/>
      <c r="RNA95" s="362"/>
      <c r="RNB95" s="362"/>
      <c r="RNC95" s="362"/>
      <c r="RND95" s="362"/>
      <c r="RNE95" s="362"/>
      <c r="RNF95" s="362"/>
      <c r="RNG95" s="362"/>
      <c r="RNH95" s="362"/>
      <c r="RNI95" s="362"/>
      <c r="RNJ95" s="362"/>
      <c r="RNK95" s="362"/>
      <c r="RNL95" s="362"/>
      <c r="RNM95" s="362"/>
      <c r="RNN95" s="362"/>
      <c r="RNO95" s="362"/>
      <c r="RNP95" s="362"/>
      <c r="RNQ95" s="362"/>
      <c r="RNR95" s="362"/>
      <c r="RNS95" s="362"/>
      <c r="RNT95" s="362"/>
      <c r="RNU95" s="362"/>
      <c r="RNV95" s="362"/>
      <c r="RNW95" s="362"/>
      <c r="RNX95" s="362"/>
      <c r="RNY95" s="362"/>
      <c r="RNZ95" s="362"/>
      <c r="ROA95" s="362"/>
      <c r="ROB95" s="362"/>
      <c r="ROC95" s="362"/>
      <c r="ROD95" s="362"/>
      <c r="ROE95" s="362"/>
      <c r="ROF95" s="362"/>
      <c r="ROG95" s="362"/>
      <c r="ROH95" s="362"/>
      <c r="ROI95" s="362"/>
      <c r="ROJ95" s="362"/>
      <c r="ROK95" s="362"/>
      <c r="ROL95" s="362"/>
      <c r="ROM95" s="362"/>
      <c r="RON95" s="362"/>
      <c r="ROO95" s="362"/>
      <c r="ROP95" s="362"/>
      <c r="ROQ95" s="362"/>
      <c r="ROR95" s="362"/>
      <c r="ROS95" s="362"/>
      <c r="ROT95" s="362"/>
      <c r="ROU95" s="362"/>
      <c r="ROV95" s="362"/>
      <c r="ROW95" s="362"/>
      <c r="ROX95" s="362"/>
      <c r="ROY95" s="362"/>
      <c r="ROZ95" s="362"/>
      <c r="RPA95" s="362"/>
      <c r="RPB95" s="362"/>
      <c r="RPC95" s="362"/>
      <c r="RPD95" s="362"/>
      <c r="RPE95" s="362"/>
      <c r="RPF95" s="362"/>
      <c r="RPG95" s="362"/>
      <c r="RPH95" s="362"/>
      <c r="RPI95" s="362"/>
      <c r="RPJ95" s="362"/>
      <c r="RPK95" s="362"/>
      <c r="RPL95" s="362"/>
      <c r="RPM95" s="362"/>
      <c r="RPN95" s="362"/>
      <c r="RPO95" s="362"/>
      <c r="RPP95" s="362"/>
      <c r="RPQ95" s="362"/>
      <c r="RPR95" s="362"/>
      <c r="RPS95" s="362"/>
      <c r="RPT95" s="362"/>
      <c r="RPU95" s="362"/>
      <c r="RPV95" s="362"/>
      <c r="RPW95" s="362"/>
      <c r="RPX95" s="362"/>
      <c r="RPY95" s="362"/>
      <c r="RPZ95" s="362"/>
      <c r="RQA95" s="362"/>
      <c r="RQB95" s="362"/>
      <c r="RQC95" s="362"/>
      <c r="RQD95" s="362"/>
      <c r="RQE95" s="362"/>
      <c r="RQF95" s="362"/>
      <c r="RQG95" s="362"/>
      <c r="RQH95" s="362"/>
      <c r="RQI95" s="362"/>
      <c r="RQJ95" s="362"/>
      <c r="RQK95" s="362"/>
      <c r="RQL95" s="362"/>
      <c r="RQM95" s="362"/>
      <c r="RQN95" s="362"/>
      <c r="RQO95" s="362"/>
      <c r="RQP95" s="362"/>
      <c r="RQQ95" s="362"/>
      <c r="RQR95" s="362"/>
      <c r="RQS95" s="362"/>
      <c r="RQT95" s="362"/>
      <c r="RQU95" s="362"/>
      <c r="RQV95" s="362"/>
      <c r="RQW95" s="362"/>
      <c r="RQX95" s="362"/>
      <c r="RQY95" s="362"/>
      <c r="RQZ95" s="362"/>
      <c r="RRA95" s="362"/>
      <c r="RRB95" s="362"/>
      <c r="RRC95" s="362"/>
      <c r="RRD95" s="362"/>
      <c r="RRE95" s="362"/>
      <c r="RRF95" s="362"/>
      <c r="RRG95" s="362"/>
      <c r="RRH95" s="362"/>
      <c r="RRI95" s="362"/>
      <c r="RRJ95" s="362"/>
      <c r="RRK95" s="362"/>
      <c r="RRL95" s="362"/>
      <c r="RRM95" s="362"/>
      <c r="RRN95" s="362"/>
      <c r="RRO95" s="362"/>
      <c r="RRP95" s="362"/>
      <c r="RRQ95" s="362"/>
      <c r="RRR95" s="362"/>
      <c r="RRS95" s="362"/>
      <c r="RRT95" s="362"/>
      <c r="RRU95" s="362"/>
      <c r="RRV95" s="362"/>
      <c r="RRW95" s="362"/>
      <c r="RRX95" s="362"/>
      <c r="RRY95" s="362"/>
      <c r="RRZ95" s="362"/>
      <c r="RSA95" s="362"/>
      <c r="RSB95" s="362"/>
      <c r="RSC95" s="362"/>
      <c r="RSD95" s="362"/>
      <c r="RSE95" s="362"/>
      <c r="RSF95" s="362"/>
      <c r="RSG95" s="362"/>
      <c r="RSH95" s="362"/>
      <c r="RSI95" s="362"/>
      <c r="RSJ95" s="362"/>
      <c r="RSK95" s="362"/>
      <c r="RSL95" s="362"/>
      <c r="RSM95" s="362"/>
      <c r="RSN95" s="362"/>
      <c r="RSO95" s="362"/>
      <c r="RSP95" s="362"/>
      <c r="RSQ95" s="362"/>
      <c r="RSR95" s="362"/>
      <c r="RSS95" s="362"/>
      <c r="RST95" s="362"/>
      <c r="RSU95" s="362"/>
      <c r="RSV95" s="362"/>
      <c r="RSW95" s="362"/>
      <c r="RSX95" s="362"/>
      <c r="RSY95" s="362"/>
      <c r="RSZ95" s="362"/>
      <c r="RTA95" s="362"/>
      <c r="RTB95" s="362"/>
      <c r="RTC95" s="362"/>
      <c r="RTD95" s="362"/>
      <c r="RTE95" s="362"/>
      <c r="RTF95" s="362"/>
      <c r="RTG95" s="362"/>
      <c r="RTH95" s="362"/>
      <c r="RTI95" s="362"/>
      <c r="RTJ95" s="362"/>
      <c r="RTK95" s="362"/>
      <c r="RTL95" s="362"/>
      <c r="RTM95" s="362"/>
      <c r="RTN95" s="362"/>
      <c r="RTO95" s="362"/>
      <c r="RTP95" s="362"/>
      <c r="RTQ95" s="362"/>
      <c r="RTR95" s="362"/>
      <c r="RTS95" s="362"/>
      <c r="RTT95" s="362"/>
      <c r="RTU95" s="362"/>
      <c r="RTV95" s="362"/>
      <c r="RTW95" s="362"/>
      <c r="RTX95" s="362"/>
      <c r="RTY95" s="362"/>
      <c r="RTZ95" s="362"/>
      <c r="RUA95" s="362"/>
      <c r="RUB95" s="362"/>
      <c r="RUC95" s="362"/>
      <c r="RUD95" s="362"/>
      <c r="RUE95" s="362"/>
      <c r="RUF95" s="362"/>
      <c r="RUG95" s="362"/>
      <c r="RUH95" s="362"/>
      <c r="RUI95" s="362"/>
      <c r="RUJ95" s="362"/>
      <c r="RUK95" s="362"/>
      <c r="RUL95" s="362"/>
      <c r="RUM95" s="362"/>
      <c r="RUN95" s="362"/>
      <c r="RUO95" s="362"/>
      <c r="RUP95" s="362"/>
      <c r="RUQ95" s="362"/>
      <c r="RUR95" s="362"/>
      <c r="RUS95" s="362"/>
      <c r="RUT95" s="362"/>
      <c r="RUU95" s="362"/>
      <c r="RUV95" s="362"/>
      <c r="RUW95" s="362"/>
      <c r="RUX95" s="362"/>
      <c r="RUY95" s="362"/>
      <c r="RUZ95" s="362"/>
      <c r="RVA95" s="362"/>
      <c r="RVB95" s="362"/>
      <c r="RVC95" s="362"/>
      <c r="RVD95" s="362"/>
      <c r="RVE95" s="362"/>
      <c r="RVF95" s="362"/>
      <c r="RVG95" s="362"/>
      <c r="RVH95" s="362"/>
      <c r="RVI95" s="362"/>
      <c r="RVJ95" s="362"/>
      <c r="RVK95" s="362"/>
      <c r="RVL95" s="362"/>
      <c r="RVM95" s="362"/>
      <c r="RVN95" s="362"/>
      <c r="RVO95" s="362"/>
      <c r="RVP95" s="362"/>
      <c r="RVQ95" s="362"/>
      <c r="RVR95" s="362"/>
      <c r="RVS95" s="362"/>
      <c r="RVT95" s="362"/>
      <c r="RVU95" s="362"/>
      <c r="RVV95" s="362"/>
      <c r="RVW95" s="362"/>
      <c r="RVX95" s="362"/>
      <c r="RVY95" s="362"/>
      <c r="RVZ95" s="362"/>
      <c r="RWA95" s="362"/>
      <c r="RWB95" s="362"/>
      <c r="RWC95" s="362"/>
      <c r="RWD95" s="362"/>
      <c r="RWE95" s="362"/>
      <c r="RWF95" s="362"/>
      <c r="RWG95" s="362"/>
      <c r="RWH95" s="362"/>
      <c r="RWI95" s="362"/>
      <c r="RWJ95" s="362"/>
      <c r="RWK95" s="362"/>
      <c r="RWL95" s="362"/>
      <c r="RWM95" s="362"/>
      <c r="RWN95" s="362"/>
      <c r="RWO95" s="362"/>
      <c r="RWP95" s="362"/>
      <c r="RWQ95" s="362"/>
      <c r="RWR95" s="362"/>
      <c r="RWS95" s="362"/>
      <c r="RWT95" s="362"/>
      <c r="RWU95" s="362"/>
      <c r="RWV95" s="362"/>
      <c r="RWW95" s="362"/>
      <c r="RWX95" s="362"/>
      <c r="RWY95" s="362"/>
      <c r="RWZ95" s="362"/>
      <c r="RXA95" s="362"/>
      <c r="RXB95" s="362"/>
      <c r="RXC95" s="362"/>
      <c r="RXD95" s="362"/>
      <c r="RXE95" s="362"/>
      <c r="RXF95" s="362"/>
      <c r="RXG95" s="362"/>
      <c r="RXH95" s="362"/>
      <c r="RXI95" s="362"/>
      <c r="RXJ95" s="362"/>
      <c r="RXK95" s="362"/>
      <c r="RXL95" s="362"/>
      <c r="RXM95" s="362"/>
      <c r="RXN95" s="362"/>
      <c r="RXO95" s="362"/>
      <c r="RXP95" s="362"/>
      <c r="RXQ95" s="362"/>
      <c r="RXR95" s="362"/>
      <c r="RXS95" s="362"/>
      <c r="RXT95" s="362"/>
      <c r="RXU95" s="362"/>
      <c r="RXV95" s="362"/>
      <c r="RXW95" s="362"/>
      <c r="RXX95" s="362"/>
      <c r="RXY95" s="362"/>
      <c r="RXZ95" s="362"/>
      <c r="RYA95" s="362"/>
      <c r="RYB95" s="362"/>
      <c r="RYC95" s="362"/>
      <c r="RYD95" s="362"/>
      <c r="RYE95" s="362"/>
      <c r="RYF95" s="362"/>
      <c r="RYG95" s="362"/>
      <c r="RYH95" s="362"/>
      <c r="RYI95" s="362"/>
      <c r="RYJ95" s="362"/>
      <c r="RYK95" s="362"/>
      <c r="RYL95" s="362"/>
      <c r="RYM95" s="362"/>
      <c r="RYN95" s="362"/>
      <c r="RYO95" s="362"/>
      <c r="RYP95" s="362"/>
      <c r="RYQ95" s="362"/>
      <c r="RYR95" s="362"/>
      <c r="RYS95" s="362"/>
      <c r="RYT95" s="362"/>
      <c r="RYU95" s="362"/>
      <c r="RYV95" s="362"/>
      <c r="RYW95" s="362"/>
      <c r="RYX95" s="362"/>
      <c r="RYY95" s="362"/>
      <c r="RYZ95" s="362"/>
      <c r="RZA95" s="362"/>
      <c r="RZB95" s="362"/>
      <c r="RZC95" s="362"/>
      <c r="RZD95" s="362"/>
      <c r="RZE95" s="362"/>
      <c r="RZF95" s="362"/>
      <c r="RZG95" s="362"/>
      <c r="RZH95" s="362"/>
      <c r="RZI95" s="362"/>
      <c r="RZJ95" s="362"/>
      <c r="RZK95" s="362"/>
      <c r="RZL95" s="362"/>
      <c r="RZM95" s="362"/>
      <c r="RZN95" s="362"/>
      <c r="RZO95" s="362"/>
      <c r="RZP95" s="362"/>
      <c r="RZQ95" s="362"/>
      <c r="RZR95" s="362"/>
      <c r="RZS95" s="362"/>
      <c r="RZT95" s="362"/>
      <c r="RZU95" s="362"/>
      <c r="RZV95" s="362"/>
      <c r="RZW95" s="362"/>
      <c r="RZX95" s="362"/>
      <c r="RZY95" s="362"/>
      <c r="RZZ95" s="362"/>
      <c r="SAA95" s="362"/>
      <c r="SAB95" s="362"/>
      <c r="SAC95" s="362"/>
      <c r="SAD95" s="362"/>
      <c r="SAE95" s="362"/>
      <c r="SAF95" s="362"/>
      <c r="SAG95" s="362"/>
      <c r="SAH95" s="362"/>
      <c r="SAI95" s="362"/>
      <c r="SAJ95" s="362"/>
      <c r="SAK95" s="362"/>
      <c r="SAL95" s="362"/>
      <c r="SAM95" s="362"/>
      <c r="SAN95" s="362"/>
      <c r="SAO95" s="362"/>
      <c r="SAP95" s="362"/>
      <c r="SAQ95" s="362"/>
      <c r="SAR95" s="362"/>
      <c r="SAS95" s="362"/>
      <c r="SAT95" s="362"/>
      <c r="SAU95" s="362"/>
      <c r="SAV95" s="362"/>
      <c r="SAW95" s="362"/>
      <c r="SAX95" s="362"/>
      <c r="SAY95" s="362"/>
      <c r="SAZ95" s="362"/>
      <c r="SBA95" s="362"/>
      <c r="SBB95" s="362"/>
      <c r="SBC95" s="362"/>
      <c r="SBD95" s="362"/>
      <c r="SBE95" s="362"/>
      <c r="SBF95" s="362"/>
      <c r="SBG95" s="362"/>
      <c r="SBH95" s="362"/>
      <c r="SBI95" s="362"/>
      <c r="SBJ95" s="362"/>
      <c r="SBK95" s="362"/>
      <c r="SBL95" s="362"/>
      <c r="SBM95" s="362"/>
      <c r="SBN95" s="362"/>
      <c r="SBO95" s="362"/>
      <c r="SBP95" s="362"/>
      <c r="SBQ95" s="362"/>
      <c r="SBR95" s="362"/>
      <c r="SBS95" s="362"/>
      <c r="SBT95" s="362"/>
      <c r="SBU95" s="362"/>
      <c r="SBV95" s="362"/>
      <c r="SBW95" s="362"/>
      <c r="SBX95" s="362"/>
      <c r="SBY95" s="362"/>
      <c r="SBZ95" s="362"/>
      <c r="SCA95" s="362"/>
      <c r="SCB95" s="362"/>
      <c r="SCC95" s="362"/>
      <c r="SCD95" s="362"/>
      <c r="SCE95" s="362"/>
      <c r="SCF95" s="362"/>
      <c r="SCG95" s="362"/>
      <c r="SCH95" s="362"/>
      <c r="SCI95" s="362"/>
      <c r="SCJ95" s="362"/>
      <c r="SCK95" s="362"/>
      <c r="SCL95" s="362"/>
      <c r="SCM95" s="362"/>
      <c r="SCN95" s="362"/>
      <c r="SCO95" s="362"/>
      <c r="SCP95" s="362"/>
      <c r="SCQ95" s="362"/>
      <c r="SCR95" s="362"/>
      <c r="SCS95" s="362"/>
      <c r="SCT95" s="362"/>
      <c r="SCU95" s="362"/>
      <c r="SCV95" s="362"/>
      <c r="SCW95" s="362"/>
      <c r="SCX95" s="362"/>
      <c r="SCY95" s="362"/>
      <c r="SCZ95" s="362"/>
      <c r="SDA95" s="362"/>
      <c r="SDB95" s="362"/>
      <c r="SDC95" s="362"/>
      <c r="SDD95" s="362"/>
      <c r="SDE95" s="362"/>
      <c r="SDF95" s="362"/>
      <c r="SDG95" s="362"/>
      <c r="SDH95" s="362"/>
      <c r="SDI95" s="362"/>
      <c r="SDJ95" s="362"/>
      <c r="SDK95" s="362"/>
      <c r="SDL95" s="362"/>
      <c r="SDM95" s="362"/>
      <c r="SDN95" s="362"/>
      <c r="SDO95" s="362"/>
      <c r="SDP95" s="362"/>
      <c r="SDQ95" s="362"/>
      <c r="SDR95" s="362"/>
      <c r="SDS95" s="362"/>
      <c r="SDT95" s="362"/>
      <c r="SDU95" s="362"/>
      <c r="SDV95" s="362"/>
      <c r="SDW95" s="362"/>
      <c r="SDX95" s="362"/>
      <c r="SDY95" s="362"/>
      <c r="SDZ95" s="362"/>
      <c r="SEA95" s="362"/>
      <c r="SEB95" s="362"/>
      <c r="SEC95" s="362"/>
      <c r="SED95" s="362"/>
      <c r="SEE95" s="362"/>
      <c r="SEF95" s="362"/>
      <c r="SEG95" s="362"/>
      <c r="SEH95" s="362"/>
      <c r="SEI95" s="362"/>
      <c r="SEJ95" s="362"/>
      <c r="SEK95" s="362"/>
      <c r="SEL95" s="362"/>
      <c r="SEM95" s="362"/>
      <c r="SEN95" s="362"/>
      <c r="SEO95" s="362"/>
      <c r="SEP95" s="362"/>
      <c r="SEQ95" s="362"/>
      <c r="SER95" s="362"/>
      <c r="SES95" s="362"/>
      <c r="SET95" s="362"/>
      <c r="SEU95" s="362"/>
      <c r="SEV95" s="362"/>
      <c r="SEW95" s="362"/>
      <c r="SEX95" s="362"/>
      <c r="SEY95" s="362"/>
      <c r="SEZ95" s="362"/>
      <c r="SFA95" s="362"/>
      <c r="SFB95" s="362"/>
      <c r="SFC95" s="362"/>
      <c r="SFD95" s="362"/>
      <c r="SFE95" s="362"/>
      <c r="SFF95" s="362"/>
      <c r="SFG95" s="362"/>
      <c r="SFH95" s="362"/>
      <c r="SFI95" s="362"/>
      <c r="SFJ95" s="362"/>
      <c r="SFK95" s="362"/>
      <c r="SFL95" s="362"/>
      <c r="SFM95" s="362"/>
      <c r="SFN95" s="362"/>
      <c r="SFO95" s="362"/>
      <c r="SFP95" s="362"/>
      <c r="SFQ95" s="362"/>
      <c r="SFR95" s="362"/>
      <c r="SFS95" s="362"/>
      <c r="SFT95" s="362"/>
      <c r="SFU95" s="362"/>
      <c r="SFV95" s="362"/>
      <c r="SFW95" s="362"/>
      <c r="SFX95" s="362"/>
      <c r="SFY95" s="362"/>
      <c r="SFZ95" s="362"/>
      <c r="SGA95" s="362"/>
      <c r="SGB95" s="362"/>
      <c r="SGC95" s="362"/>
      <c r="SGD95" s="362"/>
      <c r="SGE95" s="362"/>
      <c r="SGF95" s="362"/>
      <c r="SGG95" s="362"/>
      <c r="SGH95" s="362"/>
      <c r="SGI95" s="362"/>
      <c r="SGJ95" s="362"/>
      <c r="SGK95" s="362"/>
      <c r="SGL95" s="362"/>
      <c r="SGM95" s="362"/>
      <c r="SGN95" s="362"/>
      <c r="SGO95" s="362"/>
      <c r="SGP95" s="362"/>
      <c r="SGQ95" s="362"/>
      <c r="SGR95" s="362"/>
      <c r="SGS95" s="362"/>
      <c r="SGT95" s="362"/>
      <c r="SGU95" s="362"/>
      <c r="SGV95" s="362"/>
      <c r="SGW95" s="362"/>
      <c r="SGX95" s="362"/>
      <c r="SGY95" s="362"/>
      <c r="SGZ95" s="362"/>
      <c r="SHA95" s="362"/>
      <c r="SHB95" s="362"/>
      <c r="SHC95" s="362"/>
      <c r="SHD95" s="362"/>
      <c r="SHE95" s="362"/>
      <c r="SHF95" s="362"/>
      <c r="SHG95" s="362"/>
      <c r="SHH95" s="362"/>
      <c r="SHI95" s="362"/>
      <c r="SHJ95" s="362"/>
      <c r="SHK95" s="362"/>
      <c r="SHL95" s="362"/>
      <c r="SHM95" s="362"/>
      <c r="SHN95" s="362"/>
      <c r="SHO95" s="362"/>
      <c r="SHP95" s="362"/>
      <c r="SHQ95" s="362"/>
      <c r="SHR95" s="362"/>
      <c r="SHS95" s="362"/>
      <c r="SHT95" s="362"/>
      <c r="SHU95" s="362"/>
      <c r="SHV95" s="362"/>
      <c r="SHW95" s="362"/>
      <c r="SHX95" s="362"/>
      <c r="SHY95" s="362"/>
      <c r="SHZ95" s="362"/>
      <c r="SIA95" s="362"/>
      <c r="SIB95" s="362"/>
      <c r="SIC95" s="362"/>
      <c r="SID95" s="362"/>
      <c r="SIE95" s="362"/>
      <c r="SIF95" s="362"/>
      <c r="SIG95" s="362"/>
      <c r="SIH95" s="362"/>
      <c r="SII95" s="362"/>
      <c r="SIJ95" s="362"/>
      <c r="SIK95" s="362"/>
      <c r="SIL95" s="362"/>
      <c r="SIM95" s="362"/>
      <c r="SIN95" s="362"/>
      <c r="SIO95" s="362"/>
      <c r="SIP95" s="362"/>
      <c r="SIQ95" s="362"/>
      <c r="SIR95" s="362"/>
      <c r="SIS95" s="362"/>
      <c r="SIT95" s="362"/>
      <c r="SIU95" s="362"/>
      <c r="SIV95" s="362"/>
      <c r="SIW95" s="362"/>
      <c r="SIX95" s="362"/>
      <c r="SIY95" s="362"/>
      <c r="SIZ95" s="362"/>
      <c r="SJA95" s="362"/>
      <c r="SJB95" s="362"/>
      <c r="SJC95" s="362"/>
      <c r="SJD95" s="362"/>
      <c r="SJE95" s="362"/>
      <c r="SJF95" s="362"/>
      <c r="SJG95" s="362"/>
      <c r="SJH95" s="362"/>
      <c r="SJI95" s="362"/>
      <c r="SJJ95" s="362"/>
      <c r="SJK95" s="362"/>
      <c r="SJL95" s="362"/>
      <c r="SJM95" s="362"/>
      <c r="SJN95" s="362"/>
      <c r="SJO95" s="362"/>
      <c r="SJP95" s="362"/>
      <c r="SJQ95" s="362"/>
      <c r="SJR95" s="362"/>
      <c r="SJS95" s="362"/>
      <c r="SJT95" s="362"/>
      <c r="SJU95" s="362"/>
      <c r="SJV95" s="362"/>
      <c r="SJW95" s="362"/>
      <c r="SJX95" s="362"/>
      <c r="SJY95" s="362"/>
      <c r="SJZ95" s="362"/>
      <c r="SKA95" s="362"/>
      <c r="SKB95" s="362"/>
      <c r="SKC95" s="362"/>
      <c r="SKD95" s="362"/>
      <c r="SKE95" s="362"/>
      <c r="SKF95" s="362"/>
      <c r="SKG95" s="362"/>
      <c r="SKH95" s="362"/>
      <c r="SKI95" s="362"/>
      <c r="SKJ95" s="362"/>
      <c r="SKK95" s="362"/>
      <c r="SKL95" s="362"/>
      <c r="SKM95" s="362"/>
      <c r="SKN95" s="362"/>
      <c r="SKO95" s="362"/>
      <c r="SKP95" s="362"/>
      <c r="SKQ95" s="362"/>
      <c r="SKR95" s="362"/>
      <c r="SKS95" s="362"/>
      <c r="SKT95" s="362"/>
      <c r="SKU95" s="362"/>
      <c r="SKV95" s="362"/>
      <c r="SKW95" s="362"/>
      <c r="SKX95" s="362"/>
      <c r="SKY95" s="362"/>
      <c r="SKZ95" s="362"/>
      <c r="SLA95" s="362"/>
      <c r="SLB95" s="362"/>
      <c r="SLC95" s="362"/>
      <c r="SLD95" s="362"/>
      <c r="SLE95" s="362"/>
      <c r="SLF95" s="362"/>
      <c r="SLG95" s="362"/>
      <c r="SLH95" s="362"/>
      <c r="SLI95" s="362"/>
      <c r="SLJ95" s="362"/>
      <c r="SLK95" s="362"/>
      <c r="SLL95" s="362"/>
      <c r="SLM95" s="362"/>
      <c r="SLN95" s="362"/>
      <c r="SLO95" s="362"/>
      <c r="SLP95" s="362"/>
      <c r="SLQ95" s="362"/>
      <c r="SLR95" s="362"/>
      <c r="SLS95" s="362"/>
      <c r="SLT95" s="362"/>
      <c r="SLU95" s="362"/>
      <c r="SLV95" s="362"/>
      <c r="SLW95" s="362"/>
      <c r="SLX95" s="362"/>
      <c r="SLY95" s="362"/>
      <c r="SLZ95" s="362"/>
      <c r="SMA95" s="362"/>
      <c r="SMB95" s="362"/>
      <c r="SMC95" s="362"/>
      <c r="SMD95" s="362"/>
      <c r="SME95" s="362"/>
      <c r="SMF95" s="362"/>
      <c r="SMG95" s="362"/>
      <c r="SMH95" s="362"/>
      <c r="SMI95" s="362"/>
      <c r="SMJ95" s="362"/>
      <c r="SMK95" s="362"/>
      <c r="SML95" s="362"/>
      <c r="SMM95" s="362"/>
      <c r="SMN95" s="362"/>
      <c r="SMO95" s="362"/>
      <c r="SMP95" s="362"/>
      <c r="SMQ95" s="362"/>
      <c r="SMR95" s="362"/>
      <c r="SMS95" s="362"/>
      <c r="SMT95" s="362"/>
      <c r="SMU95" s="362"/>
      <c r="SMV95" s="362"/>
      <c r="SMW95" s="362"/>
      <c r="SMX95" s="362"/>
      <c r="SMY95" s="362"/>
      <c r="SMZ95" s="362"/>
      <c r="SNA95" s="362"/>
      <c r="SNB95" s="362"/>
      <c r="SNC95" s="362"/>
      <c r="SND95" s="362"/>
      <c r="SNE95" s="362"/>
      <c r="SNF95" s="362"/>
      <c r="SNG95" s="362"/>
      <c r="SNH95" s="362"/>
      <c r="SNI95" s="362"/>
      <c r="SNJ95" s="362"/>
      <c r="SNK95" s="362"/>
      <c r="SNL95" s="362"/>
      <c r="SNM95" s="362"/>
      <c r="SNN95" s="362"/>
      <c r="SNO95" s="362"/>
      <c r="SNP95" s="362"/>
      <c r="SNQ95" s="362"/>
      <c r="SNR95" s="362"/>
      <c r="SNS95" s="362"/>
      <c r="SNT95" s="362"/>
      <c r="SNU95" s="362"/>
      <c r="SNV95" s="362"/>
      <c r="SNW95" s="362"/>
      <c r="SNX95" s="362"/>
      <c r="SNY95" s="362"/>
      <c r="SNZ95" s="362"/>
      <c r="SOA95" s="362"/>
      <c r="SOB95" s="362"/>
      <c r="SOC95" s="362"/>
      <c r="SOD95" s="362"/>
      <c r="SOE95" s="362"/>
      <c r="SOF95" s="362"/>
      <c r="SOG95" s="362"/>
      <c r="SOH95" s="362"/>
      <c r="SOI95" s="362"/>
      <c r="SOJ95" s="362"/>
      <c r="SOK95" s="362"/>
      <c r="SOL95" s="362"/>
      <c r="SOM95" s="362"/>
      <c r="SON95" s="362"/>
      <c r="SOO95" s="362"/>
      <c r="SOP95" s="362"/>
      <c r="SOQ95" s="362"/>
      <c r="SOR95" s="362"/>
      <c r="SOS95" s="362"/>
      <c r="SOT95" s="362"/>
      <c r="SOU95" s="362"/>
      <c r="SOV95" s="362"/>
      <c r="SOW95" s="362"/>
      <c r="SOX95" s="362"/>
      <c r="SOY95" s="362"/>
      <c r="SOZ95" s="362"/>
      <c r="SPA95" s="362"/>
      <c r="SPB95" s="362"/>
      <c r="SPC95" s="362"/>
      <c r="SPD95" s="362"/>
      <c r="SPE95" s="362"/>
      <c r="SPF95" s="362"/>
      <c r="SPG95" s="362"/>
      <c r="SPH95" s="362"/>
      <c r="SPI95" s="362"/>
      <c r="SPJ95" s="362"/>
      <c r="SPK95" s="362"/>
      <c r="SPL95" s="362"/>
      <c r="SPM95" s="362"/>
      <c r="SPN95" s="362"/>
      <c r="SPO95" s="362"/>
      <c r="SPP95" s="362"/>
      <c r="SPQ95" s="362"/>
      <c r="SPR95" s="362"/>
      <c r="SPS95" s="362"/>
      <c r="SPT95" s="362"/>
      <c r="SPU95" s="362"/>
      <c r="SPV95" s="362"/>
      <c r="SPW95" s="362"/>
      <c r="SPX95" s="362"/>
      <c r="SPY95" s="362"/>
      <c r="SPZ95" s="362"/>
      <c r="SQA95" s="362"/>
      <c r="SQB95" s="362"/>
      <c r="SQC95" s="362"/>
      <c r="SQD95" s="362"/>
      <c r="SQE95" s="362"/>
      <c r="SQF95" s="362"/>
      <c r="SQG95" s="362"/>
      <c r="SQH95" s="362"/>
      <c r="SQI95" s="362"/>
      <c r="SQJ95" s="362"/>
      <c r="SQK95" s="362"/>
      <c r="SQL95" s="362"/>
      <c r="SQM95" s="362"/>
      <c r="SQN95" s="362"/>
      <c r="SQO95" s="362"/>
      <c r="SQP95" s="362"/>
      <c r="SQQ95" s="362"/>
      <c r="SQR95" s="362"/>
      <c r="SQS95" s="362"/>
      <c r="SQT95" s="362"/>
      <c r="SQU95" s="362"/>
      <c r="SQV95" s="362"/>
      <c r="SQW95" s="362"/>
      <c r="SQX95" s="362"/>
      <c r="SQY95" s="362"/>
      <c r="SQZ95" s="362"/>
      <c r="SRA95" s="362"/>
      <c r="SRB95" s="362"/>
      <c r="SRC95" s="362"/>
      <c r="SRD95" s="362"/>
      <c r="SRE95" s="362"/>
      <c r="SRF95" s="362"/>
      <c r="SRG95" s="362"/>
      <c r="SRH95" s="362"/>
      <c r="SRI95" s="362"/>
      <c r="SRJ95" s="362"/>
      <c r="SRK95" s="362"/>
      <c r="SRL95" s="362"/>
      <c r="SRM95" s="362"/>
      <c r="SRN95" s="362"/>
      <c r="SRO95" s="362"/>
      <c r="SRP95" s="362"/>
      <c r="SRQ95" s="362"/>
      <c r="SRR95" s="362"/>
      <c r="SRS95" s="362"/>
      <c r="SRT95" s="362"/>
      <c r="SRU95" s="362"/>
      <c r="SRV95" s="362"/>
      <c r="SRW95" s="362"/>
      <c r="SRX95" s="362"/>
      <c r="SRY95" s="362"/>
      <c r="SRZ95" s="362"/>
      <c r="SSA95" s="362"/>
      <c r="SSB95" s="362"/>
      <c r="SSC95" s="362"/>
      <c r="SSD95" s="362"/>
      <c r="SSE95" s="362"/>
      <c r="SSF95" s="362"/>
      <c r="SSG95" s="362"/>
      <c r="SSH95" s="362"/>
      <c r="SSI95" s="362"/>
      <c r="SSJ95" s="362"/>
      <c r="SSK95" s="362"/>
      <c r="SSL95" s="362"/>
      <c r="SSM95" s="362"/>
      <c r="SSN95" s="362"/>
      <c r="SSO95" s="362"/>
      <c r="SSP95" s="362"/>
      <c r="SSQ95" s="362"/>
      <c r="SSR95" s="362"/>
      <c r="SSS95" s="362"/>
      <c r="SST95" s="362"/>
      <c r="SSU95" s="362"/>
      <c r="SSV95" s="362"/>
      <c r="SSW95" s="362"/>
      <c r="SSX95" s="362"/>
      <c r="SSY95" s="362"/>
      <c r="SSZ95" s="362"/>
      <c r="STA95" s="362"/>
      <c r="STB95" s="362"/>
      <c r="STC95" s="362"/>
      <c r="STD95" s="362"/>
      <c r="STE95" s="362"/>
      <c r="STF95" s="362"/>
      <c r="STG95" s="362"/>
      <c r="STH95" s="362"/>
      <c r="STI95" s="362"/>
      <c r="STJ95" s="362"/>
      <c r="STK95" s="362"/>
      <c r="STL95" s="362"/>
      <c r="STM95" s="362"/>
      <c r="STN95" s="362"/>
      <c r="STO95" s="362"/>
      <c r="STP95" s="362"/>
      <c r="STQ95" s="362"/>
      <c r="STR95" s="362"/>
      <c r="STS95" s="362"/>
      <c r="STT95" s="362"/>
      <c r="STU95" s="362"/>
      <c r="STV95" s="362"/>
      <c r="STW95" s="362"/>
      <c r="STX95" s="362"/>
      <c r="STY95" s="362"/>
      <c r="STZ95" s="362"/>
      <c r="SUA95" s="362"/>
      <c r="SUB95" s="362"/>
      <c r="SUC95" s="362"/>
      <c r="SUD95" s="362"/>
      <c r="SUE95" s="362"/>
      <c r="SUF95" s="362"/>
      <c r="SUG95" s="362"/>
      <c r="SUH95" s="362"/>
      <c r="SUI95" s="362"/>
      <c r="SUJ95" s="362"/>
      <c r="SUK95" s="362"/>
      <c r="SUL95" s="362"/>
      <c r="SUM95" s="362"/>
      <c r="SUN95" s="362"/>
      <c r="SUO95" s="362"/>
      <c r="SUP95" s="362"/>
      <c r="SUQ95" s="362"/>
      <c r="SUR95" s="362"/>
      <c r="SUS95" s="362"/>
      <c r="SUT95" s="362"/>
      <c r="SUU95" s="362"/>
      <c r="SUV95" s="362"/>
      <c r="SUW95" s="362"/>
      <c r="SUX95" s="362"/>
      <c r="SUY95" s="362"/>
      <c r="SUZ95" s="362"/>
      <c r="SVA95" s="362"/>
      <c r="SVB95" s="362"/>
      <c r="SVC95" s="362"/>
      <c r="SVD95" s="362"/>
      <c r="SVE95" s="362"/>
      <c r="SVF95" s="362"/>
      <c r="SVG95" s="362"/>
      <c r="SVH95" s="362"/>
      <c r="SVI95" s="362"/>
      <c r="SVJ95" s="362"/>
      <c r="SVK95" s="362"/>
      <c r="SVL95" s="362"/>
      <c r="SVM95" s="362"/>
      <c r="SVN95" s="362"/>
      <c r="SVO95" s="362"/>
      <c r="SVP95" s="362"/>
      <c r="SVQ95" s="362"/>
      <c r="SVR95" s="362"/>
      <c r="SVS95" s="362"/>
      <c r="SVT95" s="362"/>
      <c r="SVU95" s="362"/>
      <c r="SVV95" s="362"/>
      <c r="SVW95" s="362"/>
      <c r="SVX95" s="362"/>
      <c r="SVY95" s="362"/>
      <c r="SVZ95" s="362"/>
      <c r="SWA95" s="362"/>
      <c r="SWB95" s="362"/>
      <c r="SWC95" s="362"/>
      <c r="SWD95" s="362"/>
      <c r="SWE95" s="362"/>
      <c r="SWF95" s="362"/>
      <c r="SWG95" s="362"/>
      <c r="SWH95" s="362"/>
      <c r="SWI95" s="362"/>
      <c r="SWJ95" s="362"/>
      <c r="SWK95" s="362"/>
      <c r="SWL95" s="362"/>
      <c r="SWM95" s="362"/>
      <c r="SWN95" s="362"/>
      <c r="SWO95" s="362"/>
      <c r="SWP95" s="362"/>
      <c r="SWQ95" s="362"/>
      <c r="SWR95" s="362"/>
      <c r="SWS95" s="362"/>
      <c r="SWT95" s="362"/>
      <c r="SWU95" s="362"/>
      <c r="SWV95" s="362"/>
      <c r="SWW95" s="362"/>
      <c r="SWX95" s="362"/>
      <c r="SWY95" s="362"/>
      <c r="SWZ95" s="362"/>
      <c r="SXA95" s="362"/>
      <c r="SXB95" s="362"/>
      <c r="SXC95" s="362"/>
      <c r="SXD95" s="362"/>
      <c r="SXE95" s="362"/>
      <c r="SXF95" s="362"/>
      <c r="SXG95" s="362"/>
      <c r="SXH95" s="362"/>
      <c r="SXI95" s="362"/>
      <c r="SXJ95" s="362"/>
      <c r="SXK95" s="362"/>
      <c r="SXL95" s="362"/>
      <c r="SXM95" s="362"/>
      <c r="SXN95" s="362"/>
      <c r="SXO95" s="362"/>
      <c r="SXP95" s="362"/>
      <c r="SXQ95" s="362"/>
      <c r="SXR95" s="362"/>
      <c r="SXS95" s="362"/>
      <c r="SXT95" s="362"/>
      <c r="SXU95" s="362"/>
      <c r="SXV95" s="362"/>
      <c r="SXW95" s="362"/>
      <c r="SXX95" s="362"/>
      <c r="SXY95" s="362"/>
      <c r="SXZ95" s="362"/>
      <c r="SYA95" s="362"/>
      <c r="SYB95" s="362"/>
      <c r="SYC95" s="362"/>
      <c r="SYD95" s="362"/>
      <c r="SYE95" s="362"/>
      <c r="SYF95" s="362"/>
      <c r="SYG95" s="362"/>
      <c r="SYH95" s="362"/>
      <c r="SYI95" s="362"/>
      <c r="SYJ95" s="362"/>
      <c r="SYK95" s="362"/>
      <c r="SYL95" s="362"/>
      <c r="SYM95" s="362"/>
      <c r="SYN95" s="362"/>
      <c r="SYO95" s="362"/>
      <c r="SYP95" s="362"/>
      <c r="SYQ95" s="362"/>
      <c r="SYR95" s="362"/>
      <c r="SYS95" s="362"/>
      <c r="SYT95" s="362"/>
      <c r="SYU95" s="362"/>
      <c r="SYV95" s="362"/>
      <c r="SYW95" s="362"/>
      <c r="SYX95" s="362"/>
      <c r="SYY95" s="362"/>
      <c r="SYZ95" s="362"/>
      <c r="SZA95" s="362"/>
      <c r="SZB95" s="362"/>
      <c r="SZC95" s="362"/>
      <c r="SZD95" s="362"/>
      <c r="SZE95" s="362"/>
      <c r="SZF95" s="362"/>
      <c r="SZG95" s="362"/>
      <c r="SZH95" s="362"/>
      <c r="SZI95" s="362"/>
      <c r="SZJ95" s="362"/>
      <c r="SZK95" s="362"/>
      <c r="SZL95" s="362"/>
      <c r="SZM95" s="362"/>
      <c r="SZN95" s="362"/>
      <c r="SZO95" s="362"/>
      <c r="SZP95" s="362"/>
      <c r="SZQ95" s="362"/>
      <c r="SZR95" s="362"/>
      <c r="SZS95" s="362"/>
      <c r="SZT95" s="362"/>
      <c r="SZU95" s="362"/>
      <c r="SZV95" s="362"/>
      <c r="SZW95" s="362"/>
      <c r="SZX95" s="362"/>
      <c r="SZY95" s="362"/>
      <c r="SZZ95" s="362"/>
      <c r="TAA95" s="362"/>
      <c r="TAB95" s="362"/>
      <c r="TAC95" s="362"/>
      <c r="TAD95" s="362"/>
      <c r="TAE95" s="362"/>
      <c r="TAF95" s="362"/>
      <c r="TAG95" s="362"/>
      <c r="TAH95" s="362"/>
      <c r="TAI95" s="362"/>
      <c r="TAJ95" s="362"/>
      <c r="TAK95" s="362"/>
      <c r="TAL95" s="362"/>
      <c r="TAM95" s="362"/>
      <c r="TAN95" s="362"/>
      <c r="TAO95" s="362"/>
      <c r="TAP95" s="362"/>
      <c r="TAQ95" s="362"/>
      <c r="TAR95" s="362"/>
      <c r="TAS95" s="362"/>
      <c r="TAT95" s="362"/>
      <c r="TAU95" s="362"/>
      <c r="TAV95" s="362"/>
      <c r="TAW95" s="362"/>
      <c r="TAX95" s="362"/>
      <c r="TAY95" s="362"/>
      <c r="TAZ95" s="362"/>
      <c r="TBA95" s="362"/>
      <c r="TBB95" s="362"/>
      <c r="TBC95" s="362"/>
      <c r="TBD95" s="362"/>
      <c r="TBE95" s="362"/>
      <c r="TBF95" s="362"/>
      <c r="TBG95" s="362"/>
      <c r="TBH95" s="362"/>
      <c r="TBI95" s="362"/>
      <c r="TBJ95" s="362"/>
      <c r="TBK95" s="362"/>
      <c r="TBL95" s="362"/>
      <c r="TBM95" s="362"/>
      <c r="TBN95" s="362"/>
      <c r="TBO95" s="362"/>
      <c r="TBP95" s="362"/>
      <c r="TBQ95" s="362"/>
      <c r="TBR95" s="362"/>
      <c r="TBS95" s="362"/>
      <c r="TBT95" s="362"/>
      <c r="TBU95" s="362"/>
      <c r="TBV95" s="362"/>
      <c r="TBW95" s="362"/>
      <c r="TBX95" s="362"/>
      <c r="TBY95" s="362"/>
      <c r="TBZ95" s="362"/>
      <c r="TCA95" s="362"/>
      <c r="TCB95" s="362"/>
      <c r="TCC95" s="362"/>
      <c r="TCD95" s="362"/>
      <c r="TCE95" s="362"/>
      <c r="TCF95" s="362"/>
      <c r="TCG95" s="362"/>
      <c r="TCH95" s="362"/>
      <c r="TCI95" s="362"/>
      <c r="TCJ95" s="362"/>
      <c r="TCK95" s="362"/>
      <c r="TCL95" s="362"/>
      <c r="TCM95" s="362"/>
      <c r="TCN95" s="362"/>
      <c r="TCO95" s="362"/>
      <c r="TCP95" s="362"/>
      <c r="TCQ95" s="362"/>
      <c r="TCR95" s="362"/>
      <c r="TCS95" s="362"/>
      <c r="TCT95" s="362"/>
      <c r="TCU95" s="362"/>
      <c r="TCV95" s="362"/>
      <c r="TCW95" s="362"/>
      <c r="TCX95" s="362"/>
      <c r="TCY95" s="362"/>
      <c r="TCZ95" s="362"/>
      <c r="TDA95" s="362"/>
      <c r="TDB95" s="362"/>
      <c r="TDC95" s="362"/>
      <c r="TDD95" s="362"/>
      <c r="TDE95" s="362"/>
      <c r="TDF95" s="362"/>
      <c r="TDG95" s="362"/>
      <c r="TDH95" s="362"/>
      <c r="TDI95" s="362"/>
      <c r="TDJ95" s="362"/>
      <c r="TDK95" s="362"/>
      <c r="TDL95" s="362"/>
      <c r="TDM95" s="362"/>
      <c r="TDN95" s="362"/>
      <c r="TDO95" s="362"/>
      <c r="TDP95" s="362"/>
      <c r="TDQ95" s="362"/>
      <c r="TDR95" s="362"/>
      <c r="TDS95" s="362"/>
      <c r="TDT95" s="362"/>
      <c r="TDU95" s="362"/>
      <c r="TDV95" s="362"/>
      <c r="TDW95" s="362"/>
      <c r="TDX95" s="362"/>
      <c r="TDY95" s="362"/>
      <c r="TDZ95" s="362"/>
      <c r="TEA95" s="362"/>
      <c r="TEB95" s="362"/>
      <c r="TEC95" s="362"/>
      <c r="TED95" s="362"/>
      <c r="TEE95" s="362"/>
      <c r="TEF95" s="362"/>
      <c r="TEG95" s="362"/>
      <c r="TEH95" s="362"/>
      <c r="TEI95" s="362"/>
      <c r="TEJ95" s="362"/>
      <c r="TEK95" s="362"/>
      <c r="TEL95" s="362"/>
      <c r="TEM95" s="362"/>
      <c r="TEN95" s="362"/>
      <c r="TEO95" s="362"/>
      <c r="TEP95" s="362"/>
      <c r="TEQ95" s="362"/>
      <c r="TER95" s="362"/>
      <c r="TES95" s="362"/>
      <c r="TET95" s="362"/>
      <c r="TEU95" s="362"/>
      <c r="TEV95" s="362"/>
      <c r="TEW95" s="362"/>
      <c r="TEX95" s="362"/>
      <c r="TEY95" s="362"/>
      <c r="TEZ95" s="362"/>
      <c r="TFA95" s="362"/>
      <c r="TFB95" s="362"/>
      <c r="TFC95" s="362"/>
      <c r="TFD95" s="362"/>
      <c r="TFE95" s="362"/>
      <c r="TFF95" s="362"/>
      <c r="TFG95" s="362"/>
      <c r="TFH95" s="362"/>
      <c r="TFI95" s="362"/>
      <c r="TFJ95" s="362"/>
      <c r="TFK95" s="362"/>
      <c r="TFL95" s="362"/>
      <c r="TFM95" s="362"/>
      <c r="TFN95" s="362"/>
      <c r="TFO95" s="362"/>
      <c r="TFP95" s="362"/>
      <c r="TFQ95" s="362"/>
      <c r="TFR95" s="362"/>
      <c r="TFS95" s="362"/>
      <c r="TFT95" s="362"/>
      <c r="TFU95" s="362"/>
      <c r="TFV95" s="362"/>
      <c r="TFW95" s="362"/>
      <c r="TFX95" s="362"/>
      <c r="TFY95" s="362"/>
      <c r="TFZ95" s="362"/>
      <c r="TGA95" s="362"/>
      <c r="TGB95" s="362"/>
      <c r="TGC95" s="362"/>
      <c r="TGD95" s="362"/>
      <c r="TGE95" s="362"/>
      <c r="TGF95" s="362"/>
      <c r="TGG95" s="362"/>
      <c r="TGH95" s="362"/>
      <c r="TGI95" s="362"/>
      <c r="TGJ95" s="362"/>
      <c r="TGK95" s="362"/>
      <c r="TGL95" s="362"/>
      <c r="TGM95" s="362"/>
      <c r="TGN95" s="362"/>
      <c r="TGO95" s="362"/>
      <c r="TGP95" s="362"/>
      <c r="TGQ95" s="362"/>
      <c r="TGR95" s="362"/>
      <c r="TGS95" s="362"/>
      <c r="TGT95" s="362"/>
      <c r="TGU95" s="362"/>
      <c r="TGV95" s="362"/>
      <c r="TGW95" s="362"/>
      <c r="TGX95" s="362"/>
      <c r="TGY95" s="362"/>
      <c r="TGZ95" s="362"/>
      <c r="THA95" s="362"/>
      <c r="THB95" s="362"/>
      <c r="THC95" s="362"/>
      <c r="THD95" s="362"/>
      <c r="THE95" s="362"/>
      <c r="THF95" s="362"/>
      <c r="THG95" s="362"/>
      <c r="THH95" s="362"/>
      <c r="THI95" s="362"/>
      <c r="THJ95" s="362"/>
      <c r="THK95" s="362"/>
      <c r="THL95" s="362"/>
      <c r="THM95" s="362"/>
      <c r="THN95" s="362"/>
      <c r="THO95" s="362"/>
      <c r="THP95" s="362"/>
      <c r="THQ95" s="362"/>
      <c r="THR95" s="362"/>
      <c r="THS95" s="362"/>
      <c r="THT95" s="362"/>
      <c r="THU95" s="362"/>
      <c r="THV95" s="362"/>
      <c r="THW95" s="362"/>
      <c r="THX95" s="362"/>
      <c r="THY95" s="362"/>
      <c r="THZ95" s="362"/>
      <c r="TIA95" s="362"/>
      <c r="TIB95" s="362"/>
      <c r="TIC95" s="362"/>
      <c r="TID95" s="362"/>
      <c r="TIE95" s="362"/>
      <c r="TIF95" s="362"/>
      <c r="TIG95" s="362"/>
      <c r="TIH95" s="362"/>
      <c r="TII95" s="362"/>
      <c r="TIJ95" s="362"/>
      <c r="TIK95" s="362"/>
      <c r="TIL95" s="362"/>
      <c r="TIM95" s="362"/>
      <c r="TIN95" s="362"/>
      <c r="TIO95" s="362"/>
      <c r="TIP95" s="362"/>
      <c r="TIQ95" s="362"/>
      <c r="TIR95" s="362"/>
      <c r="TIS95" s="362"/>
      <c r="TIT95" s="362"/>
      <c r="TIU95" s="362"/>
      <c r="TIV95" s="362"/>
      <c r="TIW95" s="362"/>
      <c r="TIX95" s="362"/>
      <c r="TIY95" s="362"/>
      <c r="TIZ95" s="362"/>
      <c r="TJA95" s="362"/>
      <c r="TJB95" s="362"/>
      <c r="TJC95" s="362"/>
      <c r="TJD95" s="362"/>
      <c r="TJE95" s="362"/>
      <c r="TJF95" s="362"/>
      <c r="TJG95" s="362"/>
      <c r="TJH95" s="362"/>
      <c r="TJI95" s="362"/>
      <c r="TJJ95" s="362"/>
      <c r="TJK95" s="362"/>
      <c r="TJL95" s="362"/>
      <c r="TJM95" s="362"/>
      <c r="TJN95" s="362"/>
      <c r="TJO95" s="362"/>
      <c r="TJP95" s="362"/>
      <c r="TJQ95" s="362"/>
      <c r="TJR95" s="362"/>
      <c r="TJS95" s="362"/>
      <c r="TJT95" s="362"/>
      <c r="TJU95" s="362"/>
      <c r="TJV95" s="362"/>
      <c r="TJW95" s="362"/>
      <c r="TJX95" s="362"/>
      <c r="TJY95" s="362"/>
      <c r="TJZ95" s="362"/>
      <c r="TKA95" s="362"/>
      <c r="TKB95" s="362"/>
      <c r="TKC95" s="362"/>
      <c r="TKD95" s="362"/>
      <c r="TKE95" s="362"/>
      <c r="TKF95" s="362"/>
      <c r="TKG95" s="362"/>
      <c r="TKH95" s="362"/>
      <c r="TKI95" s="362"/>
      <c r="TKJ95" s="362"/>
      <c r="TKK95" s="362"/>
      <c r="TKL95" s="362"/>
      <c r="TKM95" s="362"/>
      <c r="TKN95" s="362"/>
      <c r="TKO95" s="362"/>
      <c r="TKP95" s="362"/>
      <c r="TKQ95" s="362"/>
      <c r="TKR95" s="362"/>
      <c r="TKS95" s="362"/>
      <c r="TKT95" s="362"/>
      <c r="TKU95" s="362"/>
      <c r="TKV95" s="362"/>
      <c r="TKW95" s="362"/>
      <c r="TKX95" s="362"/>
      <c r="TKY95" s="362"/>
      <c r="TKZ95" s="362"/>
      <c r="TLA95" s="362"/>
      <c r="TLB95" s="362"/>
      <c r="TLC95" s="362"/>
      <c r="TLD95" s="362"/>
      <c r="TLE95" s="362"/>
      <c r="TLF95" s="362"/>
      <c r="TLG95" s="362"/>
      <c r="TLH95" s="362"/>
      <c r="TLI95" s="362"/>
      <c r="TLJ95" s="362"/>
      <c r="TLK95" s="362"/>
      <c r="TLL95" s="362"/>
      <c r="TLM95" s="362"/>
      <c r="TLN95" s="362"/>
      <c r="TLO95" s="362"/>
      <c r="TLP95" s="362"/>
      <c r="TLQ95" s="362"/>
      <c r="TLR95" s="362"/>
      <c r="TLS95" s="362"/>
      <c r="TLT95" s="362"/>
      <c r="TLU95" s="362"/>
      <c r="TLV95" s="362"/>
      <c r="TLW95" s="362"/>
      <c r="TLX95" s="362"/>
      <c r="TLY95" s="362"/>
      <c r="TLZ95" s="362"/>
      <c r="TMA95" s="362"/>
      <c r="TMB95" s="362"/>
      <c r="TMC95" s="362"/>
      <c r="TMD95" s="362"/>
      <c r="TME95" s="362"/>
      <c r="TMF95" s="362"/>
      <c r="TMG95" s="362"/>
      <c r="TMH95" s="362"/>
      <c r="TMI95" s="362"/>
      <c r="TMJ95" s="362"/>
      <c r="TMK95" s="362"/>
      <c r="TML95" s="362"/>
      <c r="TMM95" s="362"/>
      <c r="TMN95" s="362"/>
      <c r="TMO95" s="362"/>
      <c r="TMP95" s="362"/>
      <c r="TMQ95" s="362"/>
      <c r="TMR95" s="362"/>
      <c r="TMS95" s="362"/>
      <c r="TMT95" s="362"/>
      <c r="TMU95" s="362"/>
      <c r="TMV95" s="362"/>
      <c r="TMW95" s="362"/>
      <c r="TMX95" s="362"/>
      <c r="TMY95" s="362"/>
      <c r="TMZ95" s="362"/>
      <c r="TNA95" s="362"/>
      <c r="TNB95" s="362"/>
      <c r="TNC95" s="362"/>
      <c r="TND95" s="362"/>
      <c r="TNE95" s="362"/>
      <c r="TNF95" s="362"/>
      <c r="TNG95" s="362"/>
      <c r="TNH95" s="362"/>
      <c r="TNI95" s="362"/>
      <c r="TNJ95" s="362"/>
      <c r="TNK95" s="362"/>
      <c r="TNL95" s="362"/>
      <c r="TNM95" s="362"/>
      <c r="TNN95" s="362"/>
      <c r="TNO95" s="362"/>
      <c r="TNP95" s="362"/>
      <c r="TNQ95" s="362"/>
      <c r="TNR95" s="362"/>
      <c r="TNS95" s="362"/>
      <c r="TNT95" s="362"/>
      <c r="TNU95" s="362"/>
      <c r="TNV95" s="362"/>
      <c r="TNW95" s="362"/>
      <c r="TNX95" s="362"/>
      <c r="TNY95" s="362"/>
      <c r="TNZ95" s="362"/>
      <c r="TOA95" s="362"/>
      <c r="TOB95" s="362"/>
      <c r="TOC95" s="362"/>
      <c r="TOD95" s="362"/>
      <c r="TOE95" s="362"/>
      <c r="TOF95" s="362"/>
      <c r="TOG95" s="362"/>
      <c r="TOH95" s="362"/>
      <c r="TOI95" s="362"/>
      <c r="TOJ95" s="362"/>
      <c r="TOK95" s="362"/>
      <c r="TOL95" s="362"/>
      <c r="TOM95" s="362"/>
      <c r="TON95" s="362"/>
      <c r="TOO95" s="362"/>
      <c r="TOP95" s="362"/>
      <c r="TOQ95" s="362"/>
      <c r="TOR95" s="362"/>
      <c r="TOS95" s="362"/>
      <c r="TOT95" s="362"/>
      <c r="TOU95" s="362"/>
      <c r="TOV95" s="362"/>
      <c r="TOW95" s="362"/>
      <c r="TOX95" s="362"/>
      <c r="TOY95" s="362"/>
      <c r="TOZ95" s="362"/>
      <c r="TPA95" s="362"/>
      <c r="TPB95" s="362"/>
      <c r="TPC95" s="362"/>
      <c r="TPD95" s="362"/>
      <c r="TPE95" s="362"/>
      <c r="TPF95" s="362"/>
      <c r="TPG95" s="362"/>
      <c r="TPH95" s="362"/>
      <c r="TPI95" s="362"/>
      <c r="TPJ95" s="362"/>
      <c r="TPK95" s="362"/>
      <c r="TPL95" s="362"/>
      <c r="TPM95" s="362"/>
      <c r="TPN95" s="362"/>
      <c r="TPO95" s="362"/>
      <c r="TPP95" s="362"/>
      <c r="TPQ95" s="362"/>
      <c r="TPR95" s="362"/>
      <c r="TPS95" s="362"/>
      <c r="TPT95" s="362"/>
      <c r="TPU95" s="362"/>
      <c r="TPV95" s="362"/>
      <c r="TPW95" s="362"/>
      <c r="TPX95" s="362"/>
      <c r="TPY95" s="362"/>
      <c r="TPZ95" s="362"/>
      <c r="TQA95" s="362"/>
      <c r="TQB95" s="362"/>
      <c r="TQC95" s="362"/>
      <c r="TQD95" s="362"/>
      <c r="TQE95" s="362"/>
      <c r="TQF95" s="362"/>
      <c r="TQG95" s="362"/>
      <c r="TQH95" s="362"/>
      <c r="TQI95" s="362"/>
      <c r="TQJ95" s="362"/>
      <c r="TQK95" s="362"/>
      <c r="TQL95" s="362"/>
      <c r="TQM95" s="362"/>
      <c r="TQN95" s="362"/>
      <c r="TQO95" s="362"/>
      <c r="TQP95" s="362"/>
      <c r="TQQ95" s="362"/>
      <c r="TQR95" s="362"/>
      <c r="TQS95" s="362"/>
      <c r="TQT95" s="362"/>
      <c r="TQU95" s="362"/>
      <c r="TQV95" s="362"/>
      <c r="TQW95" s="362"/>
      <c r="TQX95" s="362"/>
      <c r="TQY95" s="362"/>
      <c r="TQZ95" s="362"/>
      <c r="TRA95" s="362"/>
      <c r="TRB95" s="362"/>
      <c r="TRC95" s="362"/>
      <c r="TRD95" s="362"/>
      <c r="TRE95" s="362"/>
      <c r="TRF95" s="362"/>
      <c r="TRG95" s="362"/>
      <c r="TRH95" s="362"/>
      <c r="TRI95" s="362"/>
      <c r="TRJ95" s="362"/>
      <c r="TRK95" s="362"/>
      <c r="TRL95" s="362"/>
      <c r="TRM95" s="362"/>
      <c r="TRN95" s="362"/>
      <c r="TRO95" s="362"/>
      <c r="TRP95" s="362"/>
      <c r="TRQ95" s="362"/>
      <c r="TRR95" s="362"/>
      <c r="TRS95" s="362"/>
      <c r="TRT95" s="362"/>
      <c r="TRU95" s="362"/>
      <c r="TRV95" s="362"/>
      <c r="TRW95" s="362"/>
      <c r="TRX95" s="362"/>
      <c r="TRY95" s="362"/>
      <c r="TRZ95" s="362"/>
      <c r="TSA95" s="362"/>
      <c r="TSB95" s="362"/>
      <c r="TSC95" s="362"/>
      <c r="TSD95" s="362"/>
      <c r="TSE95" s="362"/>
      <c r="TSF95" s="362"/>
      <c r="TSG95" s="362"/>
      <c r="TSH95" s="362"/>
      <c r="TSI95" s="362"/>
      <c r="TSJ95" s="362"/>
      <c r="TSK95" s="362"/>
      <c r="TSL95" s="362"/>
      <c r="TSM95" s="362"/>
      <c r="TSN95" s="362"/>
      <c r="TSO95" s="362"/>
      <c r="TSP95" s="362"/>
      <c r="TSQ95" s="362"/>
      <c r="TSR95" s="362"/>
      <c r="TSS95" s="362"/>
      <c r="TST95" s="362"/>
      <c r="TSU95" s="362"/>
      <c r="TSV95" s="362"/>
      <c r="TSW95" s="362"/>
      <c r="TSX95" s="362"/>
      <c r="TSY95" s="362"/>
      <c r="TSZ95" s="362"/>
      <c r="TTA95" s="362"/>
      <c r="TTB95" s="362"/>
      <c r="TTC95" s="362"/>
      <c r="TTD95" s="362"/>
      <c r="TTE95" s="362"/>
      <c r="TTF95" s="362"/>
      <c r="TTG95" s="362"/>
      <c r="TTH95" s="362"/>
      <c r="TTI95" s="362"/>
      <c r="TTJ95" s="362"/>
      <c r="TTK95" s="362"/>
      <c r="TTL95" s="362"/>
      <c r="TTM95" s="362"/>
      <c r="TTN95" s="362"/>
      <c r="TTO95" s="362"/>
      <c r="TTP95" s="362"/>
      <c r="TTQ95" s="362"/>
      <c r="TTR95" s="362"/>
      <c r="TTS95" s="362"/>
      <c r="TTT95" s="362"/>
      <c r="TTU95" s="362"/>
      <c r="TTV95" s="362"/>
      <c r="TTW95" s="362"/>
      <c r="TTX95" s="362"/>
      <c r="TTY95" s="362"/>
      <c r="TTZ95" s="362"/>
      <c r="TUA95" s="362"/>
      <c r="TUB95" s="362"/>
      <c r="TUC95" s="362"/>
      <c r="TUD95" s="362"/>
      <c r="TUE95" s="362"/>
      <c r="TUF95" s="362"/>
      <c r="TUG95" s="362"/>
      <c r="TUH95" s="362"/>
      <c r="TUI95" s="362"/>
      <c r="TUJ95" s="362"/>
      <c r="TUK95" s="362"/>
      <c r="TUL95" s="362"/>
      <c r="TUM95" s="362"/>
      <c r="TUN95" s="362"/>
      <c r="TUO95" s="362"/>
      <c r="TUP95" s="362"/>
      <c r="TUQ95" s="362"/>
      <c r="TUR95" s="362"/>
      <c r="TUS95" s="362"/>
      <c r="TUT95" s="362"/>
      <c r="TUU95" s="362"/>
      <c r="TUV95" s="362"/>
      <c r="TUW95" s="362"/>
      <c r="TUX95" s="362"/>
      <c r="TUY95" s="362"/>
      <c r="TUZ95" s="362"/>
      <c r="TVA95" s="362"/>
      <c r="TVB95" s="362"/>
      <c r="TVC95" s="362"/>
      <c r="TVD95" s="362"/>
      <c r="TVE95" s="362"/>
      <c r="TVF95" s="362"/>
      <c r="TVG95" s="362"/>
      <c r="TVH95" s="362"/>
      <c r="TVI95" s="362"/>
      <c r="TVJ95" s="362"/>
      <c r="TVK95" s="362"/>
      <c r="TVL95" s="362"/>
      <c r="TVM95" s="362"/>
      <c r="TVN95" s="362"/>
      <c r="TVO95" s="362"/>
      <c r="TVP95" s="362"/>
      <c r="TVQ95" s="362"/>
      <c r="TVR95" s="362"/>
      <c r="TVS95" s="362"/>
      <c r="TVT95" s="362"/>
      <c r="TVU95" s="362"/>
      <c r="TVV95" s="362"/>
      <c r="TVW95" s="362"/>
      <c r="TVX95" s="362"/>
      <c r="TVY95" s="362"/>
      <c r="TVZ95" s="362"/>
      <c r="TWA95" s="362"/>
      <c r="TWB95" s="362"/>
      <c r="TWC95" s="362"/>
      <c r="TWD95" s="362"/>
      <c r="TWE95" s="362"/>
      <c r="TWF95" s="362"/>
      <c r="TWG95" s="362"/>
      <c r="TWH95" s="362"/>
      <c r="TWI95" s="362"/>
      <c r="TWJ95" s="362"/>
      <c r="TWK95" s="362"/>
      <c r="TWL95" s="362"/>
      <c r="TWM95" s="362"/>
      <c r="TWN95" s="362"/>
      <c r="TWO95" s="362"/>
      <c r="TWP95" s="362"/>
      <c r="TWQ95" s="362"/>
      <c r="TWR95" s="362"/>
      <c r="TWS95" s="362"/>
      <c r="TWT95" s="362"/>
      <c r="TWU95" s="362"/>
      <c r="TWV95" s="362"/>
      <c r="TWW95" s="362"/>
      <c r="TWX95" s="362"/>
      <c r="TWY95" s="362"/>
      <c r="TWZ95" s="362"/>
      <c r="TXA95" s="362"/>
      <c r="TXB95" s="362"/>
      <c r="TXC95" s="362"/>
      <c r="TXD95" s="362"/>
      <c r="TXE95" s="362"/>
      <c r="TXF95" s="362"/>
      <c r="TXG95" s="362"/>
      <c r="TXH95" s="362"/>
      <c r="TXI95" s="362"/>
      <c r="TXJ95" s="362"/>
      <c r="TXK95" s="362"/>
      <c r="TXL95" s="362"/>
      <c r="TXM95" s="362"/>
      <c r="TXN95" s="362"/>
      <c r="TXO95" s="362"/>
      <c r="TXP95" s="362"/>
      <c r="TXQ95" s="362"/>
      <c r="TXR95" s="362"/>
      <c r="TXS95" s="362"/>
      <c r="TXT95" s="362"/>
      <c r="TXU95" s="362"/>
      <c r="TXV95" s="362"/>
      <c r="TXW95" s="362"/>
      <c r="TXX95" s="362"/>
      <c r="TXY95" s="362"/>
      <c r="TXZ95" s="362"/>
      <c r="TYA95" s="362"/>
      <c r="TYB95" s="362"/>
      <c r="TYC95" s="362"/>
      <c r="TYD95" s="362"/>
      <c r="TYE95" s="362"/>
      <c r="TYF95" s="362"/>
      <c r="TYG95" s="362"/>
      <c r="TYH95" s="362"/>
      <c r="TYI95" s="362"/>
      <c r="TYJ95" s="362"/>
      <c r="TYK95" s="362"/>
      <c r="TYL95" s="362"/>
      <c r="TYM95" s="362"/>
      <c r="TYN95" s="362"/>
      <c r="TYO95" s="362"/>
      <c r="TYP95" s="362"/>
      <c r="TYQ95" s="362"/>
      <c r="TYR95" s="362"/>
      <c r="TYS95" s="362"/>
      <c r="TYT95" s="362"/>
      <c r="TYU95" s="362"/>
      <c r="TYV95" s="362"/>
      <c r="TYW95" s="362"/>
      <c r="TYX95" s="362"/>
      <c r="TYY95" s="362"/>
      <c r="TYZ95" s="362"/>
      <c r="TZA95" s="362"/>
      <c r="TZB95" s="362"/>
      <c r="TZC95" s="362"/>
      <c r="TZD95" s="362"/>
      <c r="TZE95" s="362"/>
      <c r="TZF95" s="362"/>
      <c r="TZG95" s="362"/>
      <c r="TZH95" s="362"/>
      <c r="TZI95" s="362"/>
      <c r="TZJ95" s="362"/>
      <c r="TZK95" s="362"/>
      <c r="TZL95" s="362"/>
      <c r="TZM95" s="362"/>
      <c r="TZN95" s="362"/>
      <c r="TZO95" s="362"/>
      <c r="TZP95" s="362"/>
      <c r="TZQ95" s="362"/>
      <c r="TZR95" s="362"/>
      <c r="TZS95" s="362"/>
      <c r="TZT95" s="362"/>
      <c r="TZU95" s="362"/>
      <c r="TZV95" s="362"/>
      <c r="TZW95" s="362"/>
      <c r="TZX95" s="362"/>
      <c r="TZY95" s="362"/>
      <c r="TZZ95" s="362"/>
      <c r="UAA95" s="362"/>
      <c r="UAB95" s="362"/>
      <c r="UAC95" s="362"/>
      <c r="UAD95" s="362"/>
      <c r="UAE95" s="362"/>
      <c r="UAF95" s="362"/>
      <c r="UAG95" s="362"/>
      <c r="UAH95" s="362"/>
      <c r="UAI95" s="362"/>
      <c r="UAJ95" s="362"/>
      <c r="UAK95" s="362"/>
      <c r="UAL95" s="362"/>
      <c r="UAM95" s="362"/>
      <c r="UAN95" s="362"/>
      <c r="UAO95" s="362"/>
      <c r="UAP95" s="362"/>
      <c r="UAQ95" s="362"/>
      <c r="UAR95" s="362"/>
      <c r="UAS95" s="362"/>
      <c r="UAT95" s="362"/>
      <c r="UAU95" s="362"/>
      <c r="UAV95" s="362"/>
      <c r="UAW95" s="362"/>
      <c r="UAX95" s="362"/>
      <c r="UAY95" s="362"/>
      <c r="UAZ95" s="362"/>
      <c r="UBA95" s="362"/>
      <c r="UBB95" s="362"/>
      <c r="UBC95" s="362"/>
      <c r="UBD95" s="362"/>
      <c r="UBE95" s="362"/>
      <c r="UBF95" s="362"/>
      <c r="UBG95" s="362"/>
      <c r="UBH95" s="362"/>
      <c r="UBI95" s="362"/>
      <c r="UBJ95" s="362"/>
      <c r="UBK95" s="362"/>
      <c r="UBL95" s="362"/>
      <c r="UBM95" s="362"/>
      <c r="UBN95" s="362"/>
      <c r="UBO95" s="362"/>
      <c r="UBP95" s="362"/>
      <c r="UBQ95" s="362"/>
      <c r="UBR95" s="362"/>
      <c r="UBS95" s="362"/>
      <c r="UBT95" s="362"/>
      <c r="UBU95" s="362"/>
      <c r="UBV95" s="362"/>
      <c r="UBW95" s="362"/>
      <c r="UBX95" s="362"/>
      <c r="UBY95" s="362"/>
      <c r="UBZ95" s="362"/>
      <c r="UCA95" s="362"/>
      <c r="UCB95" s="362"/>
      <c r="UCC95" s="362"/>
      <c r="UCD95" s="362"/>
      <c r="UCE95" s="362"/>
      <c r="UCF95" s="362"/>
      <c r="UCG95" s="362"/>
      <c r="UCH95" s="362"/>
      <c r="UCI95" s="362"/>
      <c r="UCJ95" s="362"/>
      <c r="UCK95" s="362"/>
      <c r="UCL95" s="362"/>
      <c r="UCM95" s="362"/>
      <c r="UCN95" s="362"/>
      <c r="UCO95" s="362"/>
      <c r="UCP95" s="362"/>
      <c r="UCQ95" s="362"/>
      <c r="UCR95" s="362"/>
      <c r="UCS95" s="362"/>
      <c r="UCT95" s="362"/>
      <c r="UCU95" s="362"/>
      <c r="UCV95" s="362"/>
      <c r="UCW95" s="362"/>
      <c r="UCX95" s="362"/>
      <c r="UCY95" s="362"/>
      <c r="UCZ95" s="362"/>
      <c r="UDA95" s="362"/>
      <c r="UDB95" s="362"/>
      <c r="UDC95" s="362"/>
      <c r="UDD95" s="362"/>
      <c r="UDE95" s="362"/>
      <c r="UDF95" s="362"/>
      <c r="UDG95" s="362"/>
      <c r="UDH95" s="362"/>
      <c r="UDI95" s="362"/>
      <c r="UDJ95" s="362"/>
      <c r="UDK95" s="362"/>
      <c r="UDL95" s="362"/>
      <c r="UDM95" s="362"/>
      <c r="UDN95" s="362"/>
      <c r="UDO95" s="362"/>
      <c r="UDP95" s="362"/>
      <c r="UDQ95" s="362"/>
      <c r="UDR95" s="362"/>
      <c r="UDS95" s="362"/>
      <c r="UDT95" s="362"/>
      <c r="UDU95" s="362"/>
      <c r="UDV95" s="362"/>
      <c r="UDW95" s="362"/>
      <c r="UDX95" s="362"/>
      <c r="UDY95" s="362"/>
      <c r="UDZ95" s="362"/>
      <c r="UEA95" s="362"/>
      <c r="UEB95" s="362"/>
      <c r="UEC95" s="362"/>
      <c r="UED95" s="362"/>
      <c r="UEE95" s="362"/>
      <c r="UEF95" s="362"/>
      <c r="UEG95" s="362"/>
      <c r="UEH95" s="362"/>
      <c r="UEI95" s="362"/>
      <c r="UEJ95" s="362"/>
      <c r="UEK95" s="362"/>
      <c r="UEL95" s="362"/>
      <c r="UEM95" s="362"/>
      <c r="UEN95" s="362"/>
      <c r="UEO95" s="362"/>
      <c r="UEP95" s="362"/>
      <c r="UEQ95" s="362"/>
      <c r="UER95" s="362"/>
      <c r="UES95" s="362"/>
      <c r="UET95" s="362"/>
      <c r="UEU95" s="362"/>
      <c r="UEV95" s="362"/>
      <c r="UEW95" s="362"/>
      <c r="UEX95" s="362"/>
      <c r="UEY95" s="362"/>
      <c r="UEZ95" s="362"/>
      <c r="UFA95" s="362"/>
      <c r="UFB95" s="362"/>
      <c r="UFC95" s="362"/>
      <c r="UFD95" s="362"/>
      <c r="UFE95" s="362"/>
      <c r="UFF95" s="362"/>
      <c r="UFG95" s="362"/>
      <c r="UFH95" s="362"/>
      <c r="UFI95" s="362"/>
      <c r="UFJ95" s="362"/>
      <c r="UFK95" s="362"/>
      <c r="UFL95" s="362"/>
      <c r="UFM95" s="362"/>
      <c r="UFN95" s="362"/>
      <c r="UFO95" s="362"/>
      <c r="UFP95" s="362"/>
      <c r="UFQ95" s="362"/>
      <c r="UFR95" s="362"/>
      <c r="UFS95" s="362"/>
      <c r="UFT95" s="362"/>
      <c r="UFU95" s="362"/>
      <c r="UFV95" s="362"/>
      <c r="UFW95" s="362"/>
      <c r="UFX95" s="362"/>
      <c r="UFY95" s="362"/>
      <c r="UFZ95" s="362"/>
      <c r="UGA95" s="362"/>
      <c r="UGB95" s="362"/>
      <c r="UGC95" s="362"/>
      <c r="UGD95" s="362"/>
      <c r="UGE95" s="362"/>
      <c r="UGF95" s="362"/>
      <c r="UGG95" s="362"/>
      <c r="UGH95" s="362"/>
      <c r="UGI95" s="362"/>
      <c r="UGJ95" s="362"/>
      <c r="UGK95" s="362"/>
      <c r="UGL95" s="362"/>
      <c r="UGM95" s="362"/>
      <c r="UGN95" s="362"/>
      <c r="UGO95" s="362"/>
      <c r="UGP95" s="362"/>
      <c r="UGQ95" s="362"/>
      <c r="UGR95" s="362"/>
      <c r="UGS95" s="362"/>
      <c r="UGT95" s="362"/>
      <c r="UGU95" s="362"/>
      <c r="UGV95" s="362"/>
      <c r="UGW95" s="362"/>
      <c r="UGX95" s="362"/>
      <c r="UGY95" s="362"/>
      <c r="UGZ95" s="362"/>
      <c r="UHA95" s="362"/>
      <c r="UHB95" s="362"/>
      <c r="UHC95" s="362"/>
      <c r="UHD95" s="362"/>
      <c r="UHE95" s="362"/>
      <c r="UHF95" s="362"/>
      <c r="UHG95" s="362"/>
      <c r="UHH95" s="362"/>
      <c r="UHI95" s="362"/>
      <c r="UHJ95" s="362"/>
      <c r="UHK95" s="362"/>
      <c r="UHL95" s="362"/>
      <c r="UHM95" s="362"/>
      <c r="UHN95" s="362"/>
      <c r="UHO95" s="362"/>
      <c r="UHP95" s="362"/>
      <c r="UHQ95" s="362"/>
      <c r="UHR95" s="362"/>
      <c r="UHS95" s="362"/>
      <c r="UHT95" s="362"/>
      <c r="UHU95" s="362"/>
      <c r="UHV95" s="362"/>
      <c r="UHW95" s="362"/>
      <c r="UHX95" s="362"/>
      <c r="UHY95" s="362"/>
      <c r="UHZ95" s="362"/>
      <c r="UIA95" s="362"/>
      <c r="UIB95" s="362"/>
      <c r="UIC95" s="362"/>
      <c r="UID95" s="362"/>
      <c r="UIE95" s="362"/>
      <c r="UIF95" s="362"/>
      <c r="UIG95" s="362"/>
      <c r="UIH95" s="362"/>
      <c r="UII95" s="362"/>
      <c r="UIJ95" s="362"/>
      <c r="UIK95" s="362"/>
      <c r="UIL95" s="362"/>
      <c r="UIM95" s="362"/>
      <c r="UIN95" s="362"/>
      <c r="UIO95" s="362"/>
      <c r="UIP95" s="362"/>
      <c r="UIQ95" s="362"/>
      <c r="UIR95" s="362"/>
      <c r="UIS95" s="362"/>
      <c r="UIT95" s="362"/>
      <c r="UIU95" s="362"/>
      <c r="UIV95" s="362"/>
      <c r="UIW95" s="362"/>
      <c r="UIX95" s="362"/>
      <c r="UIY95" s="362"/>
      <c r="UIZ95" s="362"/>
      <c r="UJA95" s="362"/>
      <c r="UJB95" s="362"/>
      <c r="UJC95" s="362"/>
      <c r="UJD95" s="362"/>
      <c r="UJE95" s="362"/>
      <c r="UJF95" s="362"/>
      <c r="UJG95" s="362"/>
      <c r="UJH95" s="362"/>
      <c r="UJI95" s="362"/>
      <c r="UJJ95" s="362"/>
      <c r="UJK95" s="362"/>
      <c r="UJL95" s="362"/>
      <c r="UJM95" s="362"/>
      <c r="UJN95" s="362"/>
      <c r="UJO95" s="362"/>
      <c r="UJP95" s="362"/>
      <c r="UJQ95" s="362"/>
      <c r="UJR95" s="362"/>
      <c r="UJS95" s="362"/>
      <c r="UJT95" s="362"/>
      <c r="UJU95" s="362"/>
      <c r="UJV95" s="362"/>
      <c r="UJW95" s="362"/>
      <c r="UJX95" s="362"/>
      <c r="UJY95" s="362"/>
      <c r="UJZ95" s="362"/>
      <c r="UKA95" s="362"/>
      <c r="UKB95" s="362"/>
      <c r="UKC95" s="362"/>
      <c r="UKD95" s="362"/>
      <c r="UKE95" s="362"/>
      <c r="UKF95" s="362"/>
      <c r="UKG95" s="362"/>
      <c r="UKH95" s="362"/>
      <c r="UKI95" s="362"/>
      <c r="UKJ95" s="362"/>
      <c r="UKK95" s="362"/>
      <c r="UKL95" s="362"/>
      <c r="UKM95" s="362"/>
      <c r="UKN95" s="362"/>
      <c r="UKO95" s="362"/>
      <c r="UKP95" s="362"/>
      <c r="UKQ95" s="362"/>
      <c r="UKR95" s="362"/>
      <c r="UKS95" s="362"/>
      <c r="UKT95" s="362"/>
      <c r="UKU95" s="362"/>
      <c r="UKV95" s="362"/>
      <c r="UKW95" s="362"/>
      <c r="UKX95" s="362"/>
      <c r="UKY95" s="362"/>
      <c r="UKZ95" s="362"/>
      <c r="ULA95" s="362"/>
      <c r="ULB95" s="362"/>
      <c r="ULC95" s="362"/>
      <c r="ULD95" s="362"/>
      <c r="ULE95" s="362"/>
      <c r="ULF95" s="362"/>
      <c r="ULG95" s="362"/>
      <c r="ULH95" s="362"/>
      <c r="ULI95" s="362"/>
      <c r="ULJ95" s="362"/>
      <c r="ULK95" s="362"/>
      <c r="ULL95" s="362"/>
      <c r="ULM95" s="362"/>
      <c r="ULN95" s="362"/>
      <c r="ULO95" s="362"/>
      <c r="ULP95" s="362"/>
      <c r="ULQ95" s="362"/>
      <c r="ULR95" s="362"/>
      <c r="ULS95" s="362"/>
      <c r="ULT95" s="362"/>
      <c r="ULU95" s="362"/>
      <c r="ULV95" s="362"/>
      <c r="ULW95" s="362"/>
      <c r="ULX95" s="362"/>
      <c r="ULY95" s="362"/>
      <c r="ULZ95" s="362"/>
      <c r="UMA95" s="362"/>
      <c r="UMB95" s="362"/>
      <c r="UMC95" s="362"/>
      <c r="UMD95" s="362"/>
      <c r="UME95" s="362"/>
      <c r="UMF95" s="362"/>
      <c r="UMG95" s="362"/>
      <c r="UMH95" s="362"/>
      <c r="UMI95" s="362"/>
      <c r="UMJ95" s="362"/>
      <c r="UMK95" s="362"/>
      <c r="UML95" s="362"/>
      <c r="UMM95" s="362"/>
      <c r="UMN95" s="362"/>
      <c r="UMO95" s="362"/>
      <c r="UMP95" s="362"/>
      <c r="UMQ95" s="362"/>
      <c r="UMR95" s="362"/>
      <c r="UMS95" s="362"/>
      <c r="UMT95" s="362"/>
      <c r="UMU95" s="362"/>
      <c r="UMV95" s="362"/>
      <c r="UMW95" s="362"/>
      <c r="UMX95" s="362"/>
      <c r="UMY95" s="362"/>
      <c r="UMZ95" s="362"/>
      <c r="UNA95" s="362"/>
      <c r="UNB95" s="362"/>
      <c r="UNC95" s="362"/>
      <c r="UND95" s="362"/>
      <c r="UNE95" s="362"/>
      <c r="UNF95" s="362"/>
      <c r="UNG95" s="362"/>
      <c r="UNH95" s="362"/>
      <c r="UNI95" s="362"/>
      <c r="UNJ95" s="362"/>
      <c r="UNK95" s="362"/>
      <c r="UNL95" s="362"/>
      <c r="UNM95" s="362"/>
      <c r="UNN95" s="362"/>
      <c r="UNO95" s="362"/>
      <c r="UNP95" s="362"/>
      <c r="UNQ95" s="362"/>
      <c r="UNR95" s="362"/>
      <c r="UNS95" s="362"/>
      <c r="UNT95" s="362"/>
      <c r="UNU95" s="362"/>
      <c r="UNV95" s="362"/>
      <c r="UNW95" s="362"/>
      <c r="UNX95" s="362"/>
      <c r="UNY95" s="362"/>
      <c r="UNZ95" s="362"/>
      <c r="UOA95" s="362"/>
      <c r="UOB95" s="362"/>
      <c r="UOC95" s="362"/>
      <c r="UOD95" s="362"/>
      <c r="UOE95" s="362"/>
      <c r="UOF95" s="362"/>
      <c r="UOG95" s="362"/>
      <c r="UOH95" s="362"/>
      <c r="UOI95" s="362"/>
      <c r="UOJ95" s="362"/>
      <c r="UOK95" s="362"/>
      <c r="UOL95" s="362"/>
      <c r="UOM95" s="362"/>
      <c r="UON95" s="362"/>
      <c r="UOO95" s="362"/>
      <c r="UOP95" s="362"/>
      <c r="UOQ95" s="362"/>
      <c r="UOR95" s="362"/>
      <c r="UOS95" s="362"/>
      <c r="UOT95" s="362"/>
      <c r="UOU95" s="362"/>
      <c r="UOV95" s="362"/>
      <c r="UOW95" s="362"/>
      <c r="UOX95" s="362"/>
      <c r="UOY95" s="362"/>
      <c r="UOZ95" s="362"/>
      <c r="UPA95" s="362"/>
      <c r="UPB95" s="362"/>
      <c r="UPC95" s="362"/>
      <c r="UPD95" s="362"/>
      <c r="UPE95" s="362"/>
      <c r="UPF95" s="362"/>
      <c r="UPG95" s="362"/>
      <c r="UPH95" s="362"/>
      <c r="UPI95" s="362"/>
      <c r="UPJ95" s="362"/>
      <c r="UPK95" s="362"/>
      <c r="UPL95" s="362"/>
      <c r="UPM95" s="362"/>
      <c r="UPN95" s="362"/>
      <c r="UPO95" s="362"/>
      <c r="UPP95" s="362"/>
      <c r="UPQ95" s="362"/>
      <c r="UPR95" s="362"/>
      <c r="UPS95" s="362"/>
      <c r="UPT95" s="362"/>
      <c r="UPU95" s="362"/>
      <c r="UPV95" s="362"/>
      <c r="UPW95" s="362"/>
      <c r="UPX95" s="362"/>
      <c r="UPY95" s="362"/>
      <c r="UPZ95" s="362"/>
      <c r="UQA95" s="362"/>
      <c r="UQB95" s="362"/>
      <c r="UQC95" s="362"/>
      <c r="UQD95" s="362"/>
      <c r="UQE95" s="362"/>
      <c r="UQF95" s="362"/>
      <c r="UQG95" s="362"/>
      <c r="UQH95" s="362"/>
      <c r="UQI95" s="362"/>
      <c r="UQJ95" s="362"/>
      <c r="UQK95" s="362"/>
      <c r="UQL95" s="362"/>
      <c r="UQM95" s="362"/>
      <c r="UQN95" s="362"/>
      <c r="UQO95" s="362"/>
      <c r="UQP95" s="362"/>
      <c r="UQQ95" s="362"/>
      <c r="UQR95" s="362"/>
      <c r="UQS95" s="362"/>
      <c r="UQT95" s="362"/>
      <c r="UQU95" s="362"/>
      <c r="UQV95" s="362"/>
      <c r="UQW95" s="362"/>
      <c r="UQX95" s="362"/>
      <c r="UQY95" s="362"/>
      <c r="UQZ95" s="362"/>
      <c r="URA95" s="362"/>
      <c r="URB95" s="362"/>
      <c r="URC95" s="362"/>
      <c r="URD95" s="362"/>
      <c r="URE95" s="362"/>
      <c r="URF95" s="362"/>
      <c r="URG95" s="362"/>
      <c r="URH95" s="362"/>
      <c r="URI95" s="362"/>
      <c r="URJ95" s="362"/>
      <c r="URK95" s="362"/>
      <c r="URL95" s="362"/>
      <c r="URM95" s="362"/>
      <c r="URN95" s="362"/>
      <c r="URO95" s="362"/>
      <c r="URP95" s="362"/>
      <c r="URQ95" s="362"/>
      <c r="URR95" s="362"/>
      <c r="URS95" s="362"/>
      <c r="URT95" s="362"/>
      <c r="URU95" s="362"/>
      <c r="URV95" s="362"/>
      <c r="URW95" s="362"/>
      <c r="URX95" s="362"/>
      <c r="URY95" s="362"/>
      <c r="URZ95" s="362"/>
      <c r="USA95" s="362"/>
      <c r="USB95" s="362"/>
      <c r="USC95" s="362"/>
      <c r="USD95" s="362"/>
      <c r="USE95" s="362"/>
      <c r="USF95" s="362"/>
      <c r="USG95" s="362"/>
      <c r="USH95" s="362"/>
      <c r="USI95" s="362"/>
      <c r="USJ95" s="362"/>
      <c r="USK95" s="362"/>
      <c r="USL95" s="362"/>
      <c r="USM95" s="362"/>
      <c r="USN95" s="362"/>
      <c r="USO95" s="362"/>
      <c r="USP95" s="362"/>
      <c r="USQ95" s="362"/>
      <c r="USR95" s="362"/>
      <c r="USS95" s="362"/>
      <c r="UST95" s="362"/>
      <c r="USU95" s="362"/>
      <c r="USV95" s="362"/>
      <c r="USW95" s="362"/>
      <c r="USX95" s="362"/>
      <c r="USY95" s="362"/>
      <c r="USZ95" s="362"/>
      <c r="UTA95" s="362"/>
      <c r="UTB95" s="362"/>
      <c r="UTC95" s="362"/>
      <c r="UTD95" s="362"/>
      <c r="UTE95" s="362"/>
      <c r="UTF95" s="362"/>
      <c r="UTG95" s="362"/>
      <c r="UTH95" s="362"/>
      <c r="UTI95" s="362"/>
      <c r="UTJ95" s="362"/>
      <c r="UTK95" s="362"/>
      <c r="UTL95" s="362"/>
      <c r="UTM95" s="362"/>
      <c r="UTN95" s="362"/>
      <c r="UTO95" s="362"/>
      <c r="UTP95" s="362"/>
      <c r="UTQ95" s="362"/>
      <c r="UTR95" s="362"/>
      <c r="UTS95" s="362"/>
      <c r="UTT95" s="362"/>
      <c r="UTU95" s="362"/>
      <c r="UTV95" s="362"/>
      <c r="UTW95" s="362"/>
      <c r="UTX95" s="362"/>
      <c r="UTY95" s="362"/>
      <c r="UTZ95" s="362"/>
      <c r="UUA95" s="362"/>
      <c r="UUB95" s="362"/>
      <c r="UUC95" s="362"/>
      <c r="UUD95" s="362"/>
      <c r="UUE95" s="362"/>
      <c r="UUF95" s="362"/>
      <c r="UUG95" s="362"/>
      <c r="UUH95" s="362"/>
      <c r="UUI95" s="362"/>
      <c r="UUJ95" s="362"/>
      <c r="UUK95" s="362"/>
      <c r="UUL95" s="362"/>
      <c r="UUM95" s="362"/>
      <c r="UUN95" s="362"/>
      <c r="UUO95" s="362"/>
      <c r="UUP95" s="362"/>
      <c r="UUQ95" s="362"/>
      <c r="UUR95" s="362"/>
      <c r="UUS95" s="362"/>
      <c r="UUT95" s="362"/>
      <c r="UUU95" s="362"/>
      <c r="UUV95" s="362"/>
      <c r="UUW95" s="362"/>
      <c r="UUX95" s="362"/>
      <c r="UUY95" s="362"/>
      <c r="UUZ95" s="362"/>
      <c r="UVA95" s="362"/>
      <c r="UVB95" s="362"/>
      <c r="UVC95" s="362"/>
      <c r="UVD95" s="362"/>
      <c r="UVE95" s="362"/>
      <c r="UVF95" s="362"/>
      <c r="UVG95" s="362"/>
      <c r="UVH95" s="362"/>
      <c r="UVI95" s="362"/>
      <c r="UVJ95" s="362"/>
      <c r="UVK95" s="362"/>
      <c r="UVL95" s="362"/>
      <c r="UVM95" s="362"/>
      <c r="UVN95" s="362"/>
      <c r="UVO95" s="362"/>
      <c r="UVP95" s="362"/>
      <c r="UVQ95" s="362"/>
      <c r="UVR95" s="362"/>
      <c r="UVS95" s="362"/>
      <c r="UVT95" s="362"/>
      <c r="UVU95" s="362"/>
      <c r="UVV95" s="362"/>
      <c r="UVW95" s="362"/>
      <c r="UVX95" s="362"/>
      <c r="UVY95" s="362"/>
      <c r="UVZ95" s="362"/>
      <c r="UWA95" s="362"/>
      <c r="UWB95" s="362"/>
      <c r="UWC95" s="362"/>
      <c r="UWD95" s="362"/>
      <c r="UWE95" s="362"/>
      <c r="UWF95" s="362"/>
      <c r="UWG95" s="362"/>
      <c r="UWH95" s="362"/>
      <c r="UWI95" s="362"/>
      <c r="UWJ95" s="362"/>
      <c r="UWK95" s="362"/>
      <c r="UWL95" s="362"/>
      <c r="UWM95" s="362"/>
      <c r="UWN95" s="362"/>
      <c r="UWO95" s="362"/>
      <c r="UWP95" s="362"/>
      <c r="UWQ95" s="362"/>
      <c r="UWR95" s="362"/>
      <c r="UWS95" s="362"/>
      <c r="UWT95" s="362"/>
      <c r="UWU95" s="362"/>
      <c r="UWV95" s="362"/>
      <c r="UWW95" s="362"/>
      <c r="UWX95" s="362"/>
      <c r="UWY95" s="362"/>
      <c r="UWZ95" s="362"/>
      <c r="UXA95" s="362"/>
      <c r="UXB95" s="362"/>
      <c r="UXC95" s="362"/>
      <c r="UXD95" s="362"/>
      <c r="UXE95" s="362"/>
      <c r="UXF95" s="362"/>
      <c r="UXG95" s="362"/>
      <c r="UXH95" s="362"/>
      <c r="UXI95" s="362"/>
      <c r="UXJ95" s="362"/>
      <c r="UXK95" s="362"/>
      <c r="UXL95" s="362"/>
      <c r="UXM95" s="362"/>
      <c r="UXN95" s="362"/>
      <c r="UXO95" s="362"/>
      <c r="UXP95" s="362"/>
      <c r="UXQ95" s="362"/>
      <c r="UXR95" s="362"/>
      <c r="UXS95" s="362"/>
      <c r="UXT95" s="362"/>
      <c r="UXU95" s="362"/>
      <c r="UXV95" s="362"/>
      <c r="UXW95" s="362"/>
      <c r="UXX95" s="362"/>
      <c r="UXY95" s="362"/>
      <c r="UXZ95" s="362"/>
      <c r="UYA95" s="362"/>
      <c r="UYB95" s="362"/>
      <c r="UYC95" s="362"/>
      <c r="UYD95" s="362"/>
      <c r="UYE95" s="362"/>
      <c r="UYF95" s="362"/>
      <c r="UYG95" s="362"/>
      <c r="UYH95" s="362"/>
      <c r="UYI95" s="362"/>
      <c r="UYJ95" s="362"/>
      <c r="UYK95" s="362"/>
      <c r="UYL95" s="362"/>
      <c r="UYM95" s="362"/>
      <c r="UYN95" s="362"/>
      <c r="UYO95" s="362"/>
      <c r="UYP95" s="362"/>
      <c r="UYQ95" s="362"/>
      <c r="UYR95" s="362"/>
      <c r="UYS95" s="362"/>
      <c r="UYT95" s="362"/>
      <c r="UYU95" s="362"/>
      <c r="UYV95" s="362"/>
      <c r="UYW95" s="362"/>
      <c r="UYX95" s="362"/>
      <c r="UYY95" s="362"/>
      <c r="UYZ95" s="362"/>
      <c r="UZA95" s="362"/>
      <c r="UZB95" s="362"/>
      <c r="UZC95" s="362"/>
      <c r="UZD95" s="362"/>
      <c r="UZE95" s="362"/>
      <c r="UZF95" s="362"/>
      <c r="UZG95" s="362"/>
      <c r="UZH95" s="362"/>
      <c r="UZI95" s="362"/>
      <c r="UZJ95" s="362"/>
      <c r="UZK95" s="362"/>
      <c r="UZL95" s="362"/>
      <c r="UZM95" s="362"/>
      <c r="UZN95" s="362"/>
      <c r="UZO95" s="362"/>
      <c r="UZP95" s="362"/>
      <c r="UZQ95" s="362"/>
      <c r="UZR95" s="362"/>
      <c r="UZS95" s="362"/>
      <c r="UZT95" s="362"/>
      <c r="UZU95" s="362"/>
      <c r="UZV95" s="362"/>
      <c r="UZW95" s="362"/>
      <c r="UZX95" s="362"/>
      <c r="UZY95" s="362"/>
      <c r="UZZ95" s="362"/>
      <c r="VAA95" s="362"/>
      <c r="VAB95" s="362"/>
      <c r="VAC95" s="362"/>
      <c r="VAD95" s="362"/>
      <c r="VAE95" s="362"/>
      <c r="VAF95" s="362"/>
      <c r="VAG95" s="362"/>
      <c r="VAH95" s="362"/>
      <c r="VAI95" s="362"/>
      <c r="VAJ95" s="362"/>
      <c r="VAK95" s="362"/>
      <c r="VAL95" s="362"/>
      <c r="VAM95" s="362"/>
      <c r="VAN95" s="362"/>
      <c r="VAO95" s="362"/>
      <c r="VAP95" s="362"/>
      <c r="VAQ95" s="362"/>
      <c r="VAR95" s="362"/>
      <c r="VAS95" s="362"/>
      <c r="VAT95" s="362"/>
      <c r="VAU95" s="362"/>
      <c r="VAV95" s="362"/>
      <c r="VAW95" s="362"/>
      <c r="VAX95" s="362"/>
      <c r="VAY95" s="362"/>
      <c r="VAZ95" s="362"/>
      <c r="VBA95" s="362"/>
      <c r="VBB95" s="362"/>
      <c r="VBC95" s="362"/>
      <c r="VBD95" s="362"/>
      <c r="VBE95" s="362"/>
      <c r="VBF95" s="362"/>
      <c r="VBG95" s="362"/>
      <c r="VBH95" s="362"/>
      <c r="VBI95" s="362"/>
      <c r="VBJ95" s="362"/>
      <c r="VBK95" s="362"/>
      <c r="VBL95" s="362"/>
      <c r="VBM95" s="362"/>
      <c r="VBN95" s="362"/>
      <c r="VBO95" s="362"/>
      <c r="VBP95" s="362"/>
      <c r="VBQ95" s="362"/>
      <c r="VBR95" s="362"/>
      <c r="VBS95" s="362"/>
      <c r="VBT95" s="362"/>
      <c r="VBU95" s="362"/>
      <c r="VBV95" s="362"/>
      <c r="VBW95" s="362"/>
      <c r="VBX95" s="362"/>
      <c r="VBY95" s="362"/>
      <c r="VBZ95" s="362"/>
      <c r="VCA95" s="362"/>
      <c r="VCB95" s="362"/>
      <c r="VCC95" s="362"/>
      <c r="VCD95" s="362"/>
      <c r="VCE95" s="362"/>
      <c r="VCF95" s="362"/>
      <c r="VCG95" s="362"/>
      <c r="VCH95" s="362"/>
      <c r="VCI95" s="362"/>
      <c r="VCJ95" s="362"/>
      <c r="VCK95" s="362"/>
      <c r="VCL95" s="362"/>
      <c r="VCM95" s="362"/>
      <c r="VCN95" s="362"/>
      <c r="VCO95" s="362"/>
      <c r="VCP95" s="362"/>
      <c r="VCQ95" s="362"/>
      <c r="VCR95" s="362"/>
      <c r="VCS95" s="362"/>
      <c r="VCT95" s="362"/>
      <c r="VCU95" s="362"/>
      <c r="VCV95" s="362"/>
      <c r="VCW95" s="362"/>
      <c r="VCX95" s="362"/>
      <c r="VCY95" s="362"/>
      <c r="VCZ95" s="362"/>
      <c r="VDA95" s="362"/>
      <c r="VDB95" s="362"/>
      <c r="VDC95" s="362"/>
      <c r="VDD95" s="362"/>
      <c r="VDE95" s="362"/>
      <c r="VDF95" s="362"/>
      <c r="VDG95" s="362"/>
      <c r="VDH95" s="362"/>
      <c r="VDI95" s="362"/>
      <c r="VDJ95" s="362"/>
      <c r="VDK95" s="362"/>
      <c r="VDL95" s="362"/>
      <c r="VDM95" s="362"/>
      <c r="VDN95" s="362"/>
      <c r="VDO95" s="362"/>
      <c r="VDP95" s="362"/>
      <c r="VDQ95" s="362"/>
      <c r="VDR95" s="362"/>
      <c r="VDS95" s="362"/>
      <c r="VDT95" s="362"/>
      <c r="VDU95" s="362"/>
      <c r="VDV95" s="362"/>
      <c r="VDW95" s="362"/>
      <c r="VDX95" s="362"/>
      <c r="VDY95" s="362"/>
      <c r="VDZ95" s="362"/>
      <c r="VEA95" s="362"/>
      <c r="VEB95" s="362"/>
      <c r="VEC95" s="362"/>
      <c r="VED95" s="362"/>
      <c r="VEE95" s="362"/>
      <c r="VEF95" s="362"/>
      <c r="VEG95" s="362"/>
      <c r="VEH95" s="362"/>
      <c r="VEI95" s="362"/>
      <c r="VEJ95" s="362"/>
      <c r="VEK95" s="362"/>
      <c r="VEL95" s="362"/>
      <c r="VEM95" s="362"/>
      <c r="VEN95" s="362"/>
      <c r="VEO95" s="362"/>
      <c r="VEP95" s="362"/>
      <c r="VEQ95" s="362"/>
      <c r="VER95" s="362"/>
      <c r="VES95" s="362"/>
      <c r="VET95" s="362"/>
      <c r="VEU95" s="362"/>
      <c r="VEV95" s="362"/>
      <c r="VEW95" s="362"/>
      <c r="VEX95" s="362"/>
      <c r="VEY95" s="362"/>
      <c r="VEZ95" s="362"/>
      <c r="VFA95" s="362"/>
      <c r="VFB95" s="362"/>
      <c r="VFC95" s="362"/>
      <c r="VFD95" s="362"/>
      <c r="VFE95" s="362"/>
      <c r="VFF95" s="362"/>
      <c r="VFG95" s="362"/>
      <c r="VFH95" s="362"/>
      <c r="VFI95" s="362"/>
      <c r="VFJ95" s="362"/>
      <c r="VFK95" s="362"/>
      <c r="VFL95" s="362"/>
      <c r="VFM95" s="362"/>
      <c r="VFN95" s="362"/>
      <c r="VFO95" s="362"/>
      <c r="VFP95" s="362"/>
      <c r="VFQ95" s="362"/>
      <c r="VFR95" s="362"/>
      <c r="VFS95" s="362"/>
      <c r="VFT95" s="362"/>
      <c r="VFU95" s="362"/>
      <c r="VFV95" s="362"/>
      <c r="VFW95" s="362"/>
      <c r="VFX95" s="362"/>
      <c r="VFY95" s="362"/>
      <c r="VFZ95" s="362"/>
      <c r="VGA95" s="362"/>
      <c r="VGB95" s="362"/>
      <c r="VGC95" s="362"/>
      <c r="VGD95" s="362"/>
      <c r="VGE95" s="362"/>
      <c r="VGF95" s="362"/>
      <c r="VGG95" s="362"/>
      <c r="VGH95" s="362"/>
      <c r="VGI95" s="362"/>
      <c r="VGJ95" s="362"/>
      <c r="VGK95" s="362"/>
      <c r="VGL95" s="362"/>
      <c r="VGM95" s="362"/>
      <c r="VGN95" s="362"/>
      <c r="VGO95" s="362"/>
      <c r="VGP95" s="362"/>
      <c r="VGQ95" s="362"/>
      <c r="VGR95" s="362"/>
      <c r="VGS95" s="362"/>
      <c r="VGT95" s="362"/>
      <c r="VGU95" s="362"/>
      <c r="VGV95" s="362"/>
      <c r="VGW95" s="362"/>
      <c r="VGX95" s="362"/>
      <c r="VGY95" s="362"/>
      <c r="VGZ95" s="362"/>
      <c r="VHA95" s="362"/>
      <c r="VHB95" s="362"/>
      <c r="VHC95" s="362"/>
      <c r="VHD95" s="362"/>
      <c r="VHE95" s="362"/>
      <c r="VHF95" s="362"/>
      <c r="VHG95" s="362"/>
      <c r="VHH95" s="362"/>
      <c r="VHI95" s="362"/>
      <c r="VHJ95" s="362"/>
      <c r="VHK95" s="362"/>
      <c r="VHL95" s="362"/>
      <c r="VHM95" s="362"/>
      <c r="VHN95" s="362"/>
      <c r="VHO95" s="362"/>
      <c r="VHP95" s="362"/>
      <c r="VHQ95" s="362"/>
      <c r="VHR95" s="362"/>
      <c r="VHS95" s="362"/>
      <c r="VHT95" s="362"/>
      <c r="VHU95" s="362"/>
      <c r="VHV95" s="362"/>
      <c r="VHW95" s="362"/>
      <c r="VHX95" s="362"/>
      <c r="VHY95" s="362"/>
      <c r="VHZ95" s="362"/>
      <c r="VIA95" s="362"/>
      <c r="VIB95" s="362"/>
      <c r="VIC95" s="362"/>
      <c r="VID95" s="362"/>
      <c r="VIE95" s="362"/>
      <c r="VIF95" s="362"/>
      <c r="VIG95" s="362"/>
      <c r="VIH95" s="362"/>
      <c r="VII95" s="362"/>
      <c r="VIJ95" s="362"/>
      <c r="VIK95" s="362"/>
      <c r="VIL95" s="362"/>
      <c r="VIM95" s="362"/>
      <c r="VIN95" s="362"/>
      <c r="VIO95" s="362"/>
      <c r="VIP95" s="362"/>
      <c r="VIQ95" s="362"/>
      <c r="VIR95" s="362"/>
      <c r="VIS95" s="362"/>
      <c r="VIT95" s="362"/>
      <c r="VIU95" s="362"/>
      <c r="VIV95" s="362"/>
      <c r="VIW95" s="362"/>
      <c r="VIX95" s="362"/>
      <c r="VIY95" s="362"/>
      <c r="VIZ95" s="362"/>
      <c r="VJA95" s="362"/>
      <c r="VJB95" s="362"/>
      <c r="VJC95" s="362"/>
      <c r="VJD95" s="362"/>
      <c r="VJE95" s="362"/>
      <c r="VJF95" s="362"/>
      <c r="VJG95" s="362"/>
      <c r="VJH95" s="362"/>
      <c r="VJI95" s="362"/>
      <c r="VJJ95" s="362"/>
      <c r="VJK95" s="362"/>
      <c r="VJL95" s="362"/>
      <c r="VJM95" s="362"/>
      <c r="VJN95" s="362"/>
      <c r="VJO95" s="362"/>
      <c r="VJP95" s="362"/>
      <c r="VJQ95" s="362"/>
      <c r="VJR95" s="362"/>
      <c r="VJS95" s="362"/>
      <c r="VJT95" s="362"/>
      <c r="VJU95" s="362"/>
      <c r="VJV95" s="362"/>
      <c r="VJW95" s="362"/>
      <c r="VJX95" s="362"/>
      <c r="VJY95" s="362"/>
      <c r="VJZ95" s="362"/>
      <c r="VKA95" s="362"/>
      <c r="VKB95" s="362"/>
      <c r="VKC95" s="362"/>
      <c r="VKD95" s="362"/>
      <c r="VKE95" s="362"/>
      <c r="VKF95" s="362"/>
      <c r="VKG95" s="362"/>
      <c r="VKH95" s="362"/>
      <c r="VKI95" s="362"/>
      <c r="VKJ95" s="362"/>
      <c r="VKK95" s="362"/>
      <c r="VKL95" s="362"/>
      <c r="VKM95" s="362"/>
      <c r="VKN95" s="362"/>
      <c r="VKO95" s="362"/>
      <c r="VKP95" s="362"/>
      <c r="VKQ95" s="362"/>
      <c r="VKR95" s="362"/>
      <c r="VKS95" s="362"/>
      <c r="VKT95" s="362"/>
      <c r="VKU95" s="362"/>
      <c r="VKV95" s="362"/>
      <c r="VKW95" s="362"/>
      <c r="VKX95" s="362"/>
      <c r="VKY95" s="362"/>
      <c r="VKZ95" s="362"/>
      <c r="VLA95" s="362"/>
      <c r="VLB95" s="362"/>
      <c r="VLC95" s="362"/>
      <c r="VLD95" s="362"/>
      <c r="VLE95" s="362"/>
      <c r="VLF95" s="362"/>
      <c r="VLG95" s="362"/>
      <c r="VLH95" s="362"/>
      <c r="VLI95" s="362"/>
      <c r="VLJ95" s="362"/>
      <c r="VLK95" s="362"/>
      <c r="VLL95" s="362"/>
      <c r="VLM95" s="362"/>
      <c r="VLN95" s="362"/>
      <c r="VLO95" s="362"/>
      <c r="VLP95" s="362"/>
      <c r="VLQ95" s="362"/>
      <c r="VLR95" s="362"/>
      <c r="VLS95" s="362"/>
      <c r="VLT95" s="362"/>
      <c r="VLU95" s="362"/>
      <c r="VLV95" s="362"/>
      <c r="VLW95" s="362"/>
      <c r="VLX95" s="362"/>
      <c r="VLY95" s="362"/>
      <c r="VLZ95" s="362"/>
      <c r="VMA95" s="362"/>
      <c r="VMB95" s="362"/>
      <c r="VMC95" s="362"/>
      <c r="VMD95" s="362"/>
      <c r="VME95" s="362"/>
      <c r="VMF95" s="362"/>
      <c r="VMG95" s="362"/>
      <c r="VMH95" s="362"/>
      <c r="VMI95" s="362"/>
      <c r="VMJ95" s="362"/>
      <c r="VMK95" s="362"/>
      <c r="VML95" s="362"/>
      <c r="VMM95" s="362"/>
      <c r="VMN95" s="362"/>
      <c r="VMO95" s="362"/>
      <c r="VMP95" s="362"/>
      <c r="VMQ95" s="362"/>
      <c r="VMR95" s="362"/>
      <c r="VMS95" s="362"/>
      <c r="VMT95" s="362"/>
      <c r="VMU95" s="362"/>
      <c r="VMV95" s="362"/>
      <c r="VMW95" s="362"/>
      <c r="VMX95" s="362"/>
      <c r="VMY95" s="362"/>
      <c r="VMZ95" s="362"/>
      <c r="VNA95" s="362"/>
      <c r="VNB95" s="362"/>
      <c r="VNC95" s="362"/>
      <c r="VND95" s="362"/>
      <c r="VNE95" s="362"/>
      <c r="VNF95" s="362"/>
      <c r="VNG95" s="362"/>
      <c r="VNH95" s="362"/>
      <c r="VNI95" s="362"/>
      <c r="VNJ95" s="362"/>
      <c r="VNK95" s="362"/>
      <c r="VNL95" s="362"/>
      <c r="VNM95" s="362"/>
      <c r="VNN95" s="362"/>
      <c r="VNO95" s="362"/>
      <c r="VNP95" s="362"/>
      <c r="VNQ95" s="362"/>
      <c r="VNR95" s="362"/>
      <c r="VNS95" s="362"/>
      <c r="VNT95" s="362"/>
      <c r="VNU95" s="362"/>
      <c r="VNV95" s="362"/>
      <c r="VNW95" s="362"/>
      <c r="VNX95" s="362"/>
      <c r="VNY95" s="362"/>
      <c r="VNZ95" s="362"/>
      <c r="VOA95" s="362"/>
      <c r="VOB95" s="362"/>
      <c r="VOC95" s="362"/>
      <c r="VOD95" s="362"/>
      <c r="VOE95" s="362"/>
      <c r="VOF95" s="362"/>
      <c r="VOG95" s="362"/>
      <c r="VOH95" s="362"/>
      <c r="VOI95" s="362"/>
      <c r="VOJ95" s="362"/>
      <c r="VOK95" s="362"/>
      <c r="VOL95" s="362"/>
      <c r="VOM95" s="362"/>
      <c r="VON95" s="362"/>
      <c r="VOO95" s="362"/>
      <c r="VOP95" s="362"/>
      <c r="VOQ95" s="362"/>
      <c r="VOR95" s="362"/>
      <c r="VOS95" s="362"/>
      <c r="VOT95" s="362"/>
      <c r="VOU95" s="362"/>
      <c r="VOV95" s="362"/>
      <c r="VOW95" s="362"/>
      <c r="VOX95" s="362"/>
      <c r="VOY95" s="362"/>
      <c r="VOZ95" s="362"/>
      <c r="VPA95" s="362"/>
      <c r="VPB95" s="362"/>
      <c r="VPC95" s="362"/>
      <c r="VPD95" s="362"/>
      <c r="VPE95" s="362"/>
      <c r="VPF95" s="362"/>
      <c r="VPG95" s="362"/>
      <c r="VPH95" s="362"/>
      <c r="VPI95" s="362"/>
      <c r="VPJ95" s="362"/>
      <c r="VPK95" s="362"/>
      <c r="VPL95" s="362"/>
      <c r="VPM95" s="362"/>
      <c r="VPN95" s="362"/>
      <c r="VPO95" s="362"/>
      <c r="VPP95" s="362"/>
      <c r="VPQ95" s="362"/>
      <c r="VPR95" s="362"/>
      <c r="VPS95" s="362"/>
      <c r="VPT95" s="362"/>
      <c r="VPU95" s="362"/>
      <c r="VPV95" s="362"/>
      <c r="VPW95" s="362"/>
      <c r="VPX95" s="362"/>
      <c r="VPY95" s="362"/>
      <c r="VPZ95" s="362"/>
      <c r="VQA95" s="362"/>
      <c r="VQB95" s="362"/>
      <c r="VQC95" s="362"/>
      <c r="VQD95" s="362"/>
      <c r="VQE95" s="362"/>
      <c r="VQF95" s="362"/>
      <c r="VQG95" s="362"/>
      <c r="VQH95" s="362"/>
      <c r="VQI95" s="362"/>
      <c r="VQJ95" s="362"/>
      <c r="VQK95" s="362"/>
      <c r="VQL95" s="362"/>
      <c r="VQM95" s="362"/>
      <c r="VQN95" s="362"/>
      <c r="VQO95" s="362"/>
      <c r="VQP95" s="362"/>
      <c r="VQQ95" s="362"/>
      <c r="VQR95" s="362"/>
      <c r="VQS95" s="362"/>
      <c r="VQT95" s="362"/>
      <c r="VQU95" s="362"/>
      <c r="VQV95" s="362"/>
      <c r="VQW95" s="362"/>
      <c r="VQX95" s="362"/>
      <c r="VQY95" s="362"/>
      <c r="VQZ95" s="362"/>
      <c r="VRA95" s="362"/>
      <c r="VRB95" s="362"/>
      <c r="VRC95" s="362"/>
      <c r="VRD95" s="362"/>
      <c r="VRE95" s="362"/>
      <c r="VRF95" s="362"/>
      <c r="VRG95" s="362"/>
      <c r="VRH95" s="362"/>
      <c r="VRI95" s="362"/>
      <c r="VRJ95" s="362"/>
      <c r="VRK95" s="362"/>
      <c r="VRL95" s="362"/>
      <c r="VRM95" s="362"/>
      <c r="VRN95" s="362"/>
      <c r="VRO95" s="362"/>
      <c r="VRP95" s="362"/>
      <c r="VRQ95" s="362"/>
      <c r="VRR95" s="362"/>
      <c r="VRS95" s="362"/>
      <c r="VRT95" s="362"/>
      <c r="VRU95" s="362"/>
      <c r="VRV95" s="362"/>
      <c r="VRW95" s="362"/>
      <c r="VRX95" s="362"/>
      <c r="VRY95" s="362"/>
      <c r="VRZ95" s="362"/>
      <c r="VSA95" s="362"/>
      <c r="VSB95" s="362"/>
      <c r="VSC95" s="362"/>
      <c r="VSD95" s="362"/>
      <c r="VSE95" s="362"/>
      <c r="VSF95" s="362"/>
      <c r="VSG95" s="362"/>
      <c r="VSH95" s="362"/>
      <c r="VSI95" s="362"/>
      <c r="VSJ95" s="362"/>
      <c r="VSK95" s="362"/>
      <c r="VSL95" s="362"/>
      <c r="VSM95" s="362"/>
      <c r="VSN95" s="362"/>
      <c r="VSO95" s="362"/>
      <c r="VSP95" s="362"/>
      <c r="VSQ95" s="362"/>
      <c r="VSR95" s="362"/>
      <c r="VSS95" s="362"/>
      <c r="VST95" s="362"/>
      <c r="VSU95" s="362"/>
      <c r="VSV95" s="362"/>
      <c r="VSW95" s="362"/>
      <c r="VSX95" s="362"/>
      <c r="VSY95" s="362"/>
      <c r="VSZ95" s="362"/>
      <c r="VTA95" s="362"/>
      <c r="VTB95" s="362"/>
      <c r="VTC95" s="362"/>
      <c r="VTD95" s="362"/>
      <c r="VTE95" s="362"/>
      <c r="VTF95" s="362"/>
      <c r="VTG95" s="362"/>
      <c r="VTH95" s="362"/>
      <c r="VTI95" s="362"/>
      <c r="VTJ95" s="362"/>
      <c r="VTK95" s="362"/>
      <c r="VTL95" s="362"/>
      <c r="VTM95" s="362"/>
      <c r="VTN95" s="362"/>
      <c r="VTO95" s="362"/>
      <c r="VTP95" s="362"/>
      <c r="VTQ95" s="362"/>
      <c r="VTR95" s="362"/>
      <c r="VTS95" s="362"/>
      <c r="VTT95" s="362"/>
      <c r="VTU95" s="362"/>
      <c r="VTV95" s="362"/>
      <c r="VTW95" s="362"/>
      <c r="VTX95" s="362"/>
      <c r="VTY95" s="362"/>
      <c r="VTZ95" s="362"/>
      <c r="VUA95" s="362"/>
      <c r="VUB95" s="362"/>
      <c r="VUC95" s="362"/>
      <c r="VUD95" s="362"/>
      <c r="VUE95" s="362"/>
      <c r="VUF95" s="362"/>
      <c r="VUG95" s="362"/>
      <c r="VUH95" s="362"/>
      <c r="VUI95" s="362"/>
      <c r="VUJ95" s="362"/>
      <c r="VUK95" s="362"/>
      <c r="VUL95" s="362"/>
      <c r="VUM95" s="362"/>
      <c r="VUN95" s="362"/>
      <c r="VUO95" s="362"/>
      <c r="VUP95" s="362"/>
      <c r="VUQ95" s="362"/>
      <c r="VUR95" s="362"/>
      <c r="VUS95" s="362"/>
      <c r="VUT95" s="362"/>
      <c r="VUU95" s="362"/>
      <c r="VUV95" s="362"/>
      <c r="VUW95" s="362"/>
      <c r="VUX95" s="362"/>
      <c r="VUY95" s="362"/>
      <c r="VUZ95" s="362"/>
      <c r="VVA95" s="362"/>
      <c r="VVB95" s="362"/>
      <c r="VVC95" s="362"/>
      <c r="VVD95" s="362"/>
      <c r="VVE95" s="362"/>
      <c r="VVF95" s="362"/>
      <c r="VVG95" s="362"/>
      <c r="VVH95" s="362"/>
      <c r="VVI95" s="362"/>
      <c r="VVJ95" s="362"/>
      <c r="VVK95" s="362"/>
      <c r="VVL95" s="362"/>
      <c r="VVM95" s="362"/>
      <c r="VVN95" s="362"/>
      <c r="VVO95" s="362"/>
      <c r="VVP95" s="362"/>
      <c r="VVQ95" s="362"/>
      <c r="VVR95" s="362"/>
      <c r="VVS95" s="362"/>
      <c r="VVT95" s="362"/>
      <c r="VVU95" s="362"/>
      <c r="VVV95" s="362"/>
      <c r="VVW95" s="362"/>
      <c r="VVX95" s="362"/>
      <c r="VVY95" s="362"/>
      <c r="VVZ95" s="362"/>
      <c r="VWA95" s="362"/>
      <c r="VWB95" s="362"/>
      <c r="VWC95" s="362"/>
      <c r="VWD95" s="362"/>
      <c r="VWE95" s="362"/>
      <c r="VWF95" s="362"/>
      <c r="VWG95" s="362"/>
      <c r="VWH95" s="362"/>
      <c r="VWI95" s="362"/>
      <c r="VWJ95" s="362"/>
      <c r="VWK95" s="362"/>
      <c r="VWL95" s="362"/>
      <c r="VWM95" s="362"/>
      <c r="VWN95" s="362"/>
      <c r="VWO95" s="362"/>
      <c r="VWP95" s="362"/>
      <c r="VWQ95" s="362"/>
      <c r="VWR95" s="362"/>
      <c r="VWS95" s="362"/>
      <c r="VWT95" s="362"/>
      <c r="VWU95" s="362"/>
      <c r="VWV95" s="362"/>
      <c r="VWW95" s="362"/>
      <c r="VWX95" s="362"/>
      <c r="VWY95" s="362"/>
      <c r="VWZ95" s="362"/>
      <c r="VXA95" s="362"/>
      <c r="VXB95" s="362"/>
      <c r="VXC95" s="362"/>
      <c r="VXD95" s="362"/>
      <c r="VXE95" s="362"/>
      <c r="VXF95" s="362"/>
      <c r="VXG95" s="362"/>
      <c r="VXH95" s="362"/>
      <c r="VXI95" s="362"/>
      <c r="VXJ95" s="362"/>
      <c r="VXK95" s="362"/>
      <c r="VXL95" s="362"/>
      <c r="VXM95" s="362"/>
      <c r="VXN95" s="362"/>
      <c r="VXO95" s="362"/>
      <c r="VXP95" s="362"/>
      <c r="VXQ95" s="362"/>
      <c r="VXR95" s="362"/>
      <c r="VXS95" s="362"/>
      <c r="VXT95" s="362"/>
      <c r="VXU95" s="362"/>
      <c r="VXV95" s="362"/>
      <c r="VXW95" s="362"/>
      <c r="VXX95" s="362"/>
      <c r="VXY95" s="362"/>
      <c r="VXZ95" s="362"/>
      <c r="VYA95" s="362"/>
      <c r="VYB95" s="362"/>
      <c r="VYC95" s="362"/>
      <c r="VYD95" s="362"/>
      <c r="VYE95" s="362"/>
      <c r="VYF95" s="362"/>
      <c r="VYG95" s="362"/>
      <c r="VYH95" s="362"/>
      <c r="VYI95" s="362"/>
      <c r="VYJ95" s="362"/>
      <c r="VYK95" s="362"/>
      <c r="VYL95" s="362"/>
      <c r="VYM95" s="362"/>
      <c r="VYN95" s="362"/>
      <c r="VYO95" s="362"/>
      <c r="VYP95" s="362"/>
      <c r="VYQ95" s="362"/>
      <c r="VYR95" s="362"/>
      <c r="VYS95" s="362"/>
      <c r="VYT95" s="362"/>
      <c r="VYU95" s="362"/>
      <c r="VYV95" s="362"/>
      <c r="VYW95" s="362"/>
      <c r="VYX95" s="362"/>
      <c r="VYY95" s="362"/>
      <c r="VYZ95" s="362"/>
      <c r="VZA95" s="362"/>
      <c r="VZB95" s="362"/>
      <c r="VZC95" s="362"/>
      <c r="VZD95" s="362"/>
      <c r="VZE95" s="362"/>
      <c r="VZF95" s="362"/>
      <c r="VZG95" s="362"/>
      <c r="VZH95" s="362"/>
      <c r="VZI95" s="362"/>
      <c r="VZJ95" s="362"/>
      <c r="VZK95" s="362"/>
      <c r="VZL95" s="362"/>
      <c r="VZM95" s="362"/>
      <c r="VZN95" s="362"/>
      <c r="VZO95" s="362"/>
      <c r="VZP95" s="362"/>
      <c r="VZQ95" s="362"/>
      <c r="VZR95" s="362"/>
      <c r="VZS95" s="362"/>
      <c r="VZT95" s="362"/>
      <c r="VZU95" s="362"/>
      <c r="VZV95" s="362"/>
      <c r="VZW95" s="362"/>
      <c r="VZX95" s="362"/>
      <c r="VZY95" s="362"/>
      <c r="VZZ95" s="362"/>
      <c r="WAA95" s="362"/>
      <c r="WAB95" s="362"/>
      <c r="WAC95" s="362"/>
      <c r="WAD95" s="362"/>
      <c r="WAE95" s="362"/>
      <c r="WAF95" s="362"/>
      <c r="WAG95" s="362"/>
      <c r="WAH95" s="362"/>
      <c r="WAI95" s="362"/>
      <c r="WAJ95" s="362"/>
      <c r="WAK95" s="362"/>
      <c r="WAL95" s="362"/>
      <c r="WAM95" s="362"/>
      <c r="WAN95" s="362"/>
      <c r="WAO95" s="362"/>
      <c r="WAP95" s="362"/>
      <c r="WAQ95" s="362"/>
      <c r="WAR95" s="362"/>
      <c r="WAS95" s="362"/>
      <c r="WAT95" s="362"/>
      <c r="WAU95" s="362"/>
      <c r="WAV95" s="362"/>
      <c r="WAW95" s="362"/>
      <c r="WAX95" s="362"/>
      <c r="WAY95" s="362"/>
      <c r="WAZ95" s="362"/>
      <c r="WBA95" s="362"/>
      <c r="WBB95" s="362"/>
      <c r="WBC95" s="362"/>
      <c r="WBD95" s="362"/>
      <c r="WBE95" s="362"/>
      <c r="WBF95" s="362"/>
      <c r="WBG95" s="362"/>
      <c r="WBH95" s="362"/>
      <c r="WBI95" s="362"/>
      <c r="WBJ95" s="362"/>
      <c r="WBK95" s="362"/>
      <c r="WBL95" s="362"/>
      <c r="WBM95" s="362"/>
      <c r="WBN95" s="362"/>
      <c r="WBO95" s="362"/>
      <c r="WBP95" s="362"/>
      <c r="WBQ95" s="362"/>
      <c r="WBR95" s="362"/>
      <c r="WBS95" s="362"/>
      <c r="WBT95" s="362"/>
      <c r="WBU95" s="362"/>
      <c r="WBV95" s="362"/>
      <c r="WBW95" s="362"/>
      <c r="WBX95" s="362"/>
      <c r="WBY95" s="362"/>
      <c r="WBZ95" s="362"/>
      <c r="WCA95" s="362"/>
      <c r="WCB95" s="362"/>
      <c r="WCC95" s="362"/>
      <c r="WCD95" s="362"/>
      <c r="WCE95" s="362"/>
      <c r="WCF95" s="362"/>
      <c r="WCG95" s="362"/>
      <c r="WCH95" s="362"/>
      <c r="WCI95" s="362"/>
      <c r="WCJ95" s="362"/>
      <c r="WCK95" s="362"/>
      <c r="WCL95" s="362"/>
      <c r="WCM95" s="362"/>
      <c r="WCN95" s="362"/>
      <c r="WCO95" s="362"/>
      <c r="WCP95" s="362"/>
      <c r="WCQ95" s="362"/>
      <c r="WCR95" s="362"/>
      <c r="WCS95" s="362"/>
      <c r="WCT95" s="362"/>
      <c r="WCU95" s="362"/>
      <c r="WCV95" s="362"/>
      <c r="WCW95" s="362"/>
      <c r="WCX95" s="362"/>
      <c r="WCY95" s="362"/>
      <c r="WCZ95" s="362"/>
      <c r="WDA95" s="362"/>
      <c r="WDB95" s="362"/>
      <c r="WDC95" s="362"/>
      <c r="WDD95" s="362"/>
      <c r="WDE95" s="362"/>
      <c r="WDF95" s="362"/>
      <c r="WDG95" s="362"/>
      <c r="WDH95" s="362"/>
      <c r="WDI95" s="362"/>
      <c r="WDJ95" s="362"/>
      <c r="WDK95" s="362"/>
      <c r="WDL95" s="362"/>
      <c r="WDM95" s="362"/>
      <c r="WDN95" s="362"/>
      <c r="WDO95" s="362"/>
      <c r="WDP95" s="362"/>
      <c r="WDQ95" s="362"/>
      <c r="WDR95" s="362"/>
      <c r="WDS95" s="362"/>
      <c r="WDT95" s="362"/>
      <c r="WDU95" s="362"/>
      <c r="WDV95" s="362"/>
      <c r="WDW95" s="362"/>
      <c r="WDX95" s="362"/>
      <c r="WDY95" s="362"/>
      <c r="WDZ95" s="362"/>
      <c r="WEA95" s="362"/>
      <c r="WEB95" s="362"/>
      <c r="WEC95" s="362"/>
      <c r="WED95" s="362"/>
      <c r="WEE95" s="362"/>
      <c r="WEF95" s="362"/>
      <c r="WEG95" s="362"/>
      <c r="WEH95" s="362"/>
      <c r="WEI95" s="362"/>
      <c r="WEJ95" s="362"/>
      <c r="WEK95" s="362"/>
      <c r="WEL95" s="362"/>
      <c r="WEM95" s="362"/>
      <c r="WEN95" s="362"/>
      <c r="WEO95" s="362"/>
      <c r="WEP95" s="362"/>
      <c r="WEQ95" s="362"/>
      <c r="WER95" s="362"/>
      <c r="WES95" s="362"/>
      <c r="WET95" s="362"/>
      <c r="WEU95" s="362"/>
      <c r="WEV95" s="362"/>
      <c r="WEW95" s="362"/>
      <c r="WEX95" s="362"/>
      <c r="WEY95" s="362"/>
      <c r="WEZ95" s="362"/>
      <c r="WFA95" s="362"/>
      <c r="WFB95" s="362"/>
      <c r="WFC95" s="362"/>
      <c r="WFD95" s="362"/>
      <c r="WFE95" s="362"/>
      <c r="WFF95" s="362"/>
      <c r="WFG95" s="362"/>
      <c r="WFH95" s="362"/>
      <c r="WFI95" s="362"/>
      <c r="WFJ95" s="362"/>
      <c r="WFK95" s="362"/>
      <c r="WFL95" s="362"/>
      <c r="WFM95" s="362"/>
      <c r="WFN95" s="362"/>
      <c r="WFO95" s="362"/>
      <c r="WFP95" s="362"/>
      <c r="WFQ95" s="362"/>
      <c r="WFR95" s="362"/>
      <c r="WFS95" s="362"/>
      <c r="WFT95" s="362"/>
      <c r="WFU95" s="362"/>
      <c r="WFV95" s="362"/>
      <c r="WFW95" s="362"/>
      <c r="WFX95" s="362"/>
      <c r="WFY95" s="362"/>
      <c r="WFZ95" s="362"/>
      <c r="WGA95" s="362"/>
      <c r="WGB95" s="362"/>
      <c r="WGC95" s="362"/>
      <c r="WGD95" s="362"/>
      <c r="WGE95" s="362"/>
      <c r="WGF95" s="362"/>
      <c r="WGG95" s="362"/>
      <c r="WGH95" s="362"/>
      <c r="WGI95" s="362"/>
    </row>
    <row r="96" spans="2:31 9581:15739" s="97" customFormat="1" ht="12" customHeight="1">
      <c r="B96" s="549" t="s">
        <v>225</v>
      </c>
      <c r="C96" s="549"/>
      <c r="D96" s="549"/>
      <c r="E96" s="549"/>
      <c r="F96" s="549"/>
      <c r="G96" s="549"/>
      <c r="H96" s="549"/>
      <c r="I96" s="549"/>
      <c r="J96" s="549"/>
      <c r="K96" s="549"/>
      <c r="L96" s="549"/>
      <c r="M96" s="549"/>
      <c r="N96" s="549"/>
      <c r="O96" s="549"/>
      <c r="P96" s="549"/>
      <c r="Q96" s="549"/>
      <c r="R96" s="549"/>
      <c r="S96" s="549"/>
      <c r="T96" s="549"/>
      <c r="U96" s="549"/>
      <c r="V96" s="549"/>
      <c r="W96" s="391"/>
      <c r="X96" s="391"/>
      <c r="Y96" s="391"/>
      <c r="Z96" s="391"/>
      <c r="AA96" s="391"/>
      <c r="AB96" s="391"/>
      <c r="AC96" s="391"/>
      <c r="AD96" s="391"/>
      <c r="AE96" s="391"/>
      <c r="NDM96" s="362"/>
      <c r="NDN96" s="362"/>
      <c r="NDO96" s="362"/>
      <c r="NDP96" s="362"/>
      <c r="NDQ96" s="362"/>
      <c r="NDR96" s="362"/>
      <c r="NDS96" s="362"/>
      <c r="NDT96" s="362"/>
      <c r="NDU96" s="362"/>
      <c r="NDV96" s="362"/>
      <c r="NDW96" s="362"/>
      <c r="NDX96" s="362"/>
      <c r="NDY96" s="362"/>
      <c r="NDZ96" s="362"/>
      <c r="NEA96" s="362"/>
      <c r="NEB96" s="362"/>
      <c r="NEC96" s="362"/>
      <c r="NED96" s="362"/>
      <c r="NEE96" s="362"/>
      <c r="NEF96" s="362"/>
      <c r="NEG96" s="362"/>
      <c r="NEH96" s="362"/>
      <c r="NEI96" s="362"/>
      <c r="NEJ96" s="362"/>
      <c r="NEK96" s="362"/>
      <c r="NEL96" s="362"/>
      <c r="NEM96" s="362"/>
      <c r="NEN96" s="362"/>
      <c r="NEO96" s="362"/>
      <c r="NEP96" s="362"/>
      <c r="NEQ96" s="362"/>
      <c r="NER96" s="362"/>
      <c r="NES96" s="362"/>
      <c r="NET96" s="362"/>
      <c r="NEU96" s="362"/>
      <c r="NEV96" s="362"/>
      <c r="NEW96" s="362"/>
      <c r="NEX96" s="362"/>
      <c r="NEY96" s="362"/>
      <c r="NEZ96" s="362"/>
      <c r="NFA96" s="362"/>
      <c r="NFB96" s="362"/>
      <c r="NFC96" s="362"/>
      <c r="NFD96" s="362"/>
      <c r="NFE96" s="362"/>
      <c r="NFF96" s="362"/>
      <c r="NFG96" s="362"/>
      <c r="NFH96" s="362"/>
      <c r="NFI96" s="362"/>
      <c r="NFJ96" s="362"/>
      <c r="NFK96" s="362"/>
      <c r="NFL96" s="362"/>
      <c r="NFM96" s="362"/>
      <c r="NFN96" s="362"/>
      <c r="NFO96" s="362"/>
      <c r="NFP96" s="362"/>
      <c r="NFQ96" s="362"/>
      <c r="NFR96" s="362"/>
      <c r="NFS96" s="362"/>
      <c r="NFT96" s="362"/>
      <c r="NFU96" s="362"/>
      <c r="NFV96" s="362"/>
      <c r="NFW96" s="362"/>
      <c r="NFX96" s="362"/>
      <c r="NFY96" s="362"/>
      <c r="NFZ96" s="362"/>
      <c r="NGA96" s="362"/>
      <c r="NGB96" s="362"/>
      <c r="NGC96" s="362"/>
      <c r="NGD96" s="362"/>
      <c r="NGE96" s="362"/>
      <c r="NGF96" s="362"/>
      <c r="NGG96" s="362"/>
      <c r="NGH96" s="362"/>
      <c r="NGI96" s="362"/>
      <c r="NGJ96" s="362"/>
      <c r="NGK96" s="362"/>
      <c r="NGL96" s="362"/>
      <c r="NGM96" s="362"/>
      <c r="NGN96" s="362"/>
      <c r="NGO96" s="362"/>
      <c r="NGP96" s="362"/>
      <c r="NGQ96" s="362"/>
      <c r="NGR96" s="362"/>
      <c r="NGS96" s="362"/>
      <c r="NGT96" s="362"/>
      <c r="NGU96" s="362"/>
      <c r="NGV96" s="362"/>
      <c r="NGW96" s="362"/>
      <c r="NGX96" s="362"/>
      <c r="NGY96" s="362"/>
      <c r="NGZ96" s="362"/>
      <c r="NHA96" s="362"/>
      <c r="NHB96" s="362"/>
      <c r="NHC96" s="362"/>
      <c r="NHD96" s="362"/>
      <c r="NHE96" s="362"/>
      <c r="NHF96" s="362"/>
      <c r="NHG96" s="362"/>
      <c r="NHH96" s="362"/>
      <c r="NHI96" s="362"/>
      <c r="NHJ96" s="362"/>
      <c r="NHK96" s="362"/>
      <c r="NHL96" s="362"/>
      <c r="NHM96" s="362"/>
      <c r="NHN96" s="362"/>
      <c r="NHO96" s="362"/>
      <c r="NHP96" s="362"/>
      <c r="NHQ96" s="362"/>
      <c r="NHR96" s="362"/>
      <c r="NHS96" s="362"/>
      <c r="NHT96" s="362"/>
      <c r="NHU96" s="362"/>
      <c r="NHV96" s="362"/>
      <c r="NHW96" s="362"/>
      <c r="NHX96" s="362"/>
      <c r="NHY96" s="362"/>
      <c r="NHZ96" s="362"/>
      <c r="NIA96" s="362"/>
      <c r="NIB96" s="362"/>
      <c r="NIC96" s="362"/>
      <c r="NID96" s="362"/>
      <c r="NIE96" s="362"/>
      <c r="NIF96" s="362"/>
      <c r="NIG96" s="362"/>
      <c r="NIH96" s="362"/>
      <c r="NII96" s="362"/>
      <c r="NIJ96" s="362"/>
      <c r="NIK96" s="362"/>
      <c r="NIL96" s="362"/>
      <c r="NIM96" s="362"/>
      <c r="NIN96" s="362"/>
      <c r="NIO96" s="362"/>
      <c r="NIP96" s="362"/>
      <c r="NIQ96" s="362"/>
      <c r="NIR96" s="362"/>
      <c r="NIS96" s="362"/>
      <c r="NIT96" s="362"/>
      <c r="NIU96" s="362"/>
      <c r="NIV96" s="362"/>
      <c r="NIW96" s="362"/>
      <c r="NIX96" s="362"/>
      <c r="NIY96" s="362"/>
      <c r="NIZ96" s="362"/>
      <c r="NJA96" s="362"/>
      <c r="NJB96" s="362"/>
      <c r="NJC96" s="362"/>
      <c r="NJD96" s="362"/>
      <c r="NJE96" s="362"/>
      <c r="NJF96" s="362"/>
      <c r="NJG96" s="362"/>
      <c r="NJH96" s="362"/>
      <c r="NJI96" s="362"/>
      <c r="NJJ96" s="362"/>
      <c r="NJK96" s="362"/>
      <c r="NJL96" s="362"/>
      <c r="NJM96" s="362"/>
      <c r="NJN96" s="362"/>
      <c r="NJO96" s="362"/>
      <c r="NJP96" s="362"/>
      <c r="NJQ96" s="362"/>
      <c r="NJR96" s="362"/>
      <c r="NJS96" s="362"/>
      <c r="NJT96" s="362"/>
      <c r="NJU96" s="362"/>
      <c r="NJV96" s="362"/>
      <c r="NJW96" s="362"/>
      <c r="NJX96" s="362"/>
      <c r="NJY96" s="362"/>
      <c r="NJZ96" s="362"/>
      <c r="NKA96" s="362"/>
      <c r="NKB96" s="362"/>
      <c r="NKC96" s="362"/>
      <c r="NKD96" s="362"/>
      <c r="NKE96" s="362"/>
      <c r="NKF96" s="362"/>
      <c r="NKG96" s="362"/>
      <c r="NKH96" s="362"/>
      <c r="NKI96" s="362"/>
      <c r="NKJ96" s="362"/>
      <c r="NKK96" s="362"/>
      <c r="NKL96" s="362"/>
      <c r="NKM96" s="362"/>
      <c r="NKN96" s="362"/>
      <c r="NKO96" s="362"/>
      <c r="NKP96" s="362"/>
      <c r="NKQ96" s="362"/>
      <c r="NKR96" s="362"/>
      <c r="NKS96" s="362"/>
      <c r="NKT96" s="362"/>
      <c r="NKU96" s="362"/>
      <c r="NKV96" s="362"/>
      <c r="NKW96" s="362"/>
      <c r="NKX96" s="362"/>
      <c r="NKY96" s="362"/>
      <c r="NKZ96" s="362"/>
      <c r="NLA96" s="362"/>
      <c r="NLB96" s="362"/>
      <c r="NLC96" s="362"/>
      <c r="NLD96" s="362"/>
      <c r="NLE96" s="362"/>
      <c r="NLF96" s="362"/>
      <c r="NLG96" s="362"/>
      <c r="NLH96" s="362"/>
      <c r="NLI96" s="362"/>
      <c r="NLJ96" s="362"/>
      <c r="NLK96" s="362"/>
      <c r="NLL96" s="362"/>
      <c r="NLM96" s="362"/>
      <c r="NLN96" s="362"/>
      <c r="NLO96" s="362"/>
      <c r="NLP96" s="362"/>
      <c r="NLQ96" s="362"/>
      <c r="NLR96" s="362"/>
      <c r="NLS96" s="362"/>
      <c r="NLT96" s="362"/>
      <c r="NLU96" s="362"/>
      <c r="NLV96" s="362"/>
      <c r="NLW96" s="362"/>
      <c r="NLX96" s="362"/>
      <c r="NLY96" s="362"/>
      <c r="NLZ96" s="362"/>
      <c r="NMA96" s="362"/>
      <c r="NMB96" s="362"/>
      <c r="NMC96" s="362"/>
      <c r="NMD96" s="362"/>
      <c r="NME96" s="362"/>
      <c r="NMF96" s="362"/>
      <c r="NMG96" s="362"/>
      <c r="NMH96" s="362"/>
      <c r="NMI96" s="362"/>
      <c r="NMJ96" s="362"/>
      <c r="NMK96" s="362"/>
      <c r="NML96" s="362"/>
      <c r="NMM96" s="362"/>
      <c r="NMN96" s="362"/>
      <c r="NMO96" s="362"/>
      <c r="NMP96" s="362"/>
      <c r="NMQ96" s="362"/>
      <c r="NMR96" s="362"/>
      <c r="NMS96" s="362"/>
      <c r="NMT96" s="362"/>
      <c r="NMU96" s="362"/>
      <c r="NMV96" s="362"/>
      <c r="NMW96" s="362"/>
      <c r="NMX96" s="362"/>
      <c r="NMY96" s="362"/>
      <c r="NMZ96" s="362"/>
      <c r="NNA96" s="362"/>
      <c r="NNB96" s="362"/>
      <c r="NNC96" s="362"/>
      <c r="NND96" s="362"/>
      <c r="NNE96" s="362"/>
      <c r="NNF96" s="362"/>
      <c r="NNG96" s="362"/>
      <c r="NNH96" s="362"/>
      <c r="NNI96" s="362"/>
      <c r="NNJ96" s="362"/>
      <c r="NNK96" s="362"/>
      <c r="NNL96" s="362"/>
      <c r="NNM96" s="362"/>
      <c r="NNN96" s="362"/>
      <c r="NNO96" s="362"/>
      <c r="NNP96" s="362"/>
      <c r="NNQ96" s="362"/>
      <c r="NNR96" s="362"/>
      <c r="NNS96" s="362"/>
      <c r="NNT96" s="362"/>
      <c r="NNU96" s="362"/>
      <c r="NNV96" s="362"/>
      <c r="NNW96" s="362"/>
      <c r="NNX96" s="362"/>
      <c r="NNY96" s="362"/>
      <c r="NNZ96" s="362"/>
      <c r="NOA96" s="362"/>
      <c r="NOB96" s="362"/>
      <c r="NOC96" s="362"/>
      <c r="NOD96" s="362"/>
      <c r="NOE96" s="362"/>
      <c r="NOF96" s="362"/>
      <c r="NOG96" s="362"/>
      <c r="NOH96" s="362"/>
      <c r="NOI96" s="362"/>
      <c r="NOJ96" s="362"/>
      <c r="NOK96" s="362"/>
      <c r="NOL96" s="362"/>
      <c r="NOM96" s="362"/>
      <c r="NON96" s="362"/>
      <c r="NOO96" s="362"/>
      <c r="NOP96" s="362"/>
      <c r="NOQ96" s="362"/>
      <c r="NOR96" s="362"/>
      <c r="NOS96" s="362"/>
      <c r="NOT96" s="362"/>
      <c r="NOU96" s="362"/>
      <c r="NOV96" s="362"/>
      <c r="NOW96" s="362"/>
      <c r="NOX96" s="362"/>
      <c r="NOY96" s="362"/>
      <c r="NOZ96" s="362"/>
      <c r="NPA96" s="362"/>
      <c r="NPB96" s="362"/>
      <c r="NPC96" s="362"/>
      <c r="NPD96" s="362"/>
      <c r="NPE96" s="362"/>
      <c r="NPF96" s="362"/>
      <c r="NPG96" s="362"/>
      <c r="NPH96" s="362"/>
      <c r="NPI96" s="362"/>
      <c r="NPJ96" s="362"/>
      <c r="NPK96" s="362"/>
      <c r="NPL96" s="362"/>
      <c r="NPM96" s="362"/>
      <c r="NPN96" s="362"/>
      <c r="NPO96" s="362"/>
      <c r="NPP96" s="362"/>
      <c r="NPQ96" s="362"/>
      <c r="NPR96" s="362"/>
      <c r="NPS96" s="362"/>
      <c r="NPT96" s="362"/>
      <c r="NPU96" s="362"/>
      <c r="NPV96" s="362"/>
      <c r="NPW96" s="362"/>
      <c r="NPX96" s="362"/>
      <c r="NPY96" s="362"/>
      <c r="NPZ96" s="362"/>
      <c r="NQA96" s="362"/>
      <c r="NQB96" s="362"/>
      <c r="NQC96" s="362"/>
      <c r="NQD96" s="362"/>
      <c r="NQE96" s="362"/>
      <c r="NQF96" s="362"/>
      <c r="NQG96" s="362"/>
      <c r="NQH96" s="362"/>
      <c r="NQI96" s="362"/>
      <c r="NQJ96" s="362"/>
      <c r="NQK96" s="362"/>
      <c r="NQL96" s="362"/>
      <c r="NQM96" s="362"/>
      <c r="NQN96" s="362"/>
      <c r="NQO96" s="362"/>
      <c r="NQP96" s="362"/>
      <c r="NQQ96" s="362"/>
      <c r="NQR96" s="362"/>
      <c r="NQS96" s="362"/>
      <c r="NQT96" s="362"/>
      <c r="NQU96" s="362"/>
      <c r="NQV96" s="362"/>
      <c r="NQW96" s="362"/>
      <c r="NQX96" s="362"/>
      <c r="NQY96" s="362"/>
      <c r="NQZ96" s="362"/>
      <c r="NRA96" s="362"/>
      <c r="NRB96" s="362"/>
      <c r="NRC96" s="362"/>
      <c r="NRD96" s="362"/>
      <c r="NRE96" s="362"/>
      <c r="NRF96" s="362"/>
      <c r="NRG96" s="362"/>
      <c r="NRH96" s="362"/>
      <c r="NRI96" s="362"/>
      <c r="NRJ96" s="362"/>
      <c r="NRK96" s="362"/>
      <c r="NRL96" s="362"/>
      <c r="NRM96" s="362"/>
      <c r="NRN96" s="362"/>
      <c r="NRO96" s="362"/>
      <c r="NRP96" s="362"/>
      <c r="NRQ96" s="362"/>
      <c r="NRR96" s="362"/>
      <c r="NRS96" s="362"/>
      <c r="NRT96" s="362"/>
      <c r="NRU96" s="362"/>
      <c r="NRV96" s="362"/>
      <c r="NRW96" s="362"/>
      <c r="NRX96" s="362"/>
      <c r="NRY96" s="362"/>
      <c r="NRZ96" s="362"/>
      <c r="NSA96" s="362"/>
      <c r="NSB96" s="362"/>
      <c r="NSC96" s="362"/>
      <c r="NSD96" s="362"/>
      <c r="NSE96" s="362"/>
      <c r="NSF96" s="362"/>
      <c r="NSG96" s="362"/>
      <c r="NSH96" s="362"/>
      <c r="NSI96" s="362"/>
      <c r="NSJ96" s="362"/>
      <c r="NSK96" s="362"/>
      <c r="NSL96" s="362"/>
      <c r="NSM96" s="362"/>
      <c r="NSN96" s="362"/>
      <c r="NSO96" s="362"/>
      <c r="NSP96" s="362"/>
      <c r="NSQ96" s="362"/>
      <c r="NSR96" s="362"/>
      <c r="NSS96" s="362"/>
      <c r="NST96" s="362"/>
      <c r="NSU96" s="362"/>
      <c r="NSV96" s="362"/>
      <c r="NSW96" s="362"/>
      <c r="NSX96" s="362"/>
      <c r="NSY96" s="362"/>
      <c r="NSZ96" s="362"/>
      <c r="NTA96" s="362"/>
      <c r="NTB96" s="362"/>
      <c r="NTC96" s="362"/>
      <c r="NTD96" s="362"/>
      <c r="NTE96" s="362"/>
      <c r="NTF96" s="362"/>
      <c r="NTG96" s="362"/>
      <c r="NTH96" s="362"/>
      <c r="NTI96" s="362"/>
      <c r="NTJ96" s="362"/>
      <c r="NTK96" s="362"/>
      <c r="NTL96" s="362"/>
      <c r="NTM96" s="362"/>
      <c r="NTN96" s="362"/>
      <c r="NTO96" s="362"/>
      <c r="NTP96" s="362"/>
      <c r="NTQ96" s="362"/>
      <c r="NTR96" s="362"/>
      <c r="NTS96" s="362"/>
      <c r="NTT96" s="362"/>
      <c r="NTU96" s="362"/>
      <c r="NTV96" s="362"/>
      <c r="NTW96" s="362"/>
      <c r="NTX96" s="362"/>
      <c r="NTY96" s="362"/>
      <c r="NTZ96" s="362"/>
      <c r="NUA96" s="362"/>
      <c r="NUB96" s="362"/>
      <c r="NUC96" s="362"/>
      <c r="NUD96" s="362"/>
      <c r="NUE96" s="362"/>
      <c r="NUF96" s="362"/>
      <c r="NUG96" s="362"/>
      <c r="NUH96" s="362"/>
      <c r="NUI96" s="362"/>
      <c r="NUJ96" s="362"/>
      <c r="NUK96" s="362"/>
      <c r="NUL96" s="362"/>
      <c r="NUM96" s="362"/>
      <c r="NUN96" s="362"/>
      <c r="NUO96" s="362"/>
      <c r="NUP96" s="362"/>
      <c r="NUQ96" s="362"/>
      <c r="NUR96" s="362"/>
      <c r="NUS96" s="362"/>
      <c r="NUT96" s="362"/>
      <c r="NUU96" s="362"/>
      <c r="NUV96" s="362"/>
      <c r="NUW96" s="362"/>
      <c r="NUX96" s="362"/>
      <c r="NUY96" s="362"/>
      <c r="NUZ96" s="362"/>
      <c r="NVA96" s="362"/>
      <c r="NVB96" s="362"/>
      <c r="NVC96" s="362"/>
      <c r="NVD96" s="362"/>
      <c r="NVE96" s="362"/>
      <c r="NVF96" s="362"/>
      <c r="NVG96" s="362"/>
      <c r="NVH96" s="362"/>
      <c r="NVI96" s="362"/>
      <c r="NVJ96" s="362"/>
      <c r="NVK96" s="362"/>
      <c r="NVL96" s="362"/>
      <c r="NVM96" s="362"/>
      <c r="NVN96" s="362"/>
      <c r="NVO96" s="362"/>
      <c r="NVP96" s="362"/>
      <c r="NVQ96" s="362"/>
      <c r="NVR96" s="362"/>
      <c r="NVS96" s="362"/>
      <c r="NVT96" s="362"/>
      <c r="NVU96" s="362"/>
      <c r="NVV96" s="362"/>
      <c r="NVW96" s="362"/>
      <c r="NVX96" s="362"/>
      <c r="NVY96" s="362"/>
      <c r="NVZ96" s="362"/>
      <c r="NWA96" s="362"/>
      <c r="NWB96" s="362"/>
      <c r="NWC96" s="362"/>
      <c r="NWD96" s="362"/>
      <c r="NWE96" s="362"/>
      <c r="NWF96" s="362"/>
      <c r="NWG96" s="362"/>
      <c r="NWH96" s="362"/>
      <c r="NWI96" s="362"/>
      <c r="NWJ96" s="362"/>
      <c r="NWK96" s="362"/>
      <c r="NWL96" s="362"/>
      <c r="NWM96" s="362"/>
      <c r="NWN96" s="362"/>
      <c r="NWO96" s="362"/>
      <c r="NWP96" s="362"/>
      <c r="NWQ96" s="362"/>
      <c r="NWR96" s="362"/>
      <c r="NWS96" s="362"/>
      <c r="NWT96" s="362"/>
      <c r="NWU96" s="362"/>
      <c r="NWV96" s="362"/>
      <c r="NWW96" s="362"/>
      <c r="NWX96" s="362"/>
      <c r="NWY96" s="362"/>
      <c r="NWZ96" s="362"/>
      <c r="NXA96" s="362"/>
      <c r="NXB96" s="362"/>
      <c r="NXC96" s="362"/>
      <c r="NXD96" s="362"/>
      <c r="NXE96" s="362"/>
      <c r="NXF96" s="362"/>
      <c r="NXG96" s="362"/>
      <c r="NXH96" s="362"/>
      <c r="NXI96" s="362"/>
      <c r="NXJ96" s="362"/>
      <c r="NXK96" s="362"/>
      <c r="NXL96" s="362"/>
      <c r="NXM96" s="362"/>
      <c r="NXN96" s="362"/>
      <c r="NXO96" s="362"/>
      <c r="NXP96" s="362"/>
      <c r="NXQ96" s="362"/>
      <c r="NXR96" s="362"/>
      <c r="NXS96" s="362"/>
      <c r="NXT96" s="362"/>
      <c r="NXU96" s="362"/>
      <c r="NXV96" s="362"/>
      <c r="NXW96" s="362"/>
      <c r="NXX96" s="362"/>
      <c r="NXY96" s="362"/>
      <c r="NXZ96" s="362"/>
      <c r="NYA96" s="362"/>
      <c r="NYB96" s="362"/>
      <c r="NYC96" s="362"/>
      <c r="NYD96" s="362"/>
      <c r="NYE96" s="362"/>
      <c r="NYF96" s="362"/>
      <c r="NYG96" s="362"/>
      <c r="NYH96" s="362"/>
      <c r="NYI96" s="362"/>
      <c r="NYJ96" s="362"/>
      <c r="NYK96" s="362"/>
      <c r="NYL96" s="362"/>
      <c r="NYM96" s="362"/>
      <c r="NYN96" s="362"/>
      <c r="NYO96" s="362"/>
      <c r="NYP96" s="362"/>
      <c r="NYQ96" s="362"/>
      <c r="NYR96" s="362"/>
      <c r="NYS96" s="362"/>
      <c r="NYT96" s="362"/>
      <c r="NYU96" s="362"/>
      <c r="NYV96" s="362"/>
      <c r="NYW96" s="362"/>
      <c r="NYX96" s="362"/>
      <c r="NYY96" s="362"/>
      <c r="NYZ96" s="362"/>
      <c r="NZA96" s="362"/>
      <c r="NZB96" s="362"/>
      <c r="NZC96" s="362"/>
      <c r="NZD96" s="362"/>
      <c r="NZE96" s="362"/>
      <c r="NZF96" s="362"/>
      <c r="NZG96" s="362"/>
      <c r="NZH96" s="362"/>
      <c r="NZI96" s="362"/>
      <c r="NZJ96" s="362"/>
      <c r="NZK96" s="362"/>
      <c r="NZL96" s="362"/>
      <c r="NZM96" s="362"/>
      <c r="NZN96" s="362"/>
      <c r="NZO96" s="362"/>
      <c r="NZP96" s="362"/>
      <c r="NZQ96" s="362"/>
      <c r="NZR96" s="362"/>
      <c r="NZS96" s="362"/>
      <c r="NZT96" s="362"/>
      <c r="NZU96" s="362"/>
      <c r="NZV96" s="362"/>
      <c r="NZW96" s="362"/>
      <c r="NZX96" s="362"/>
      <c r="NZY96" s="362"/>
      <c r="NZZ96" s="362"/>
      <c r="OAA96" s="362"/>
      <c r="OAB96" s="362"/>
      <c r="OAC96" s="362"/>
      <c r="OAD96" s="362"/>
      <c r="OAE96" s="362"/>
      <c r="OAF96" s="362"/>
      <c r="OAG96" s="362"/>
      <c r="OAH96" s="362"/>
      <c r="OAI96" s="362"/>
      <c r="OAJ96" s="362"/>
      <c r="OAK96" s="362"/>
      <c r="OAL96" s="362"/>
      <c r="OAM96" s="362"/>
      <c r="OAN96" s="362"/>
      <c r="OAO96" s="362"/>
      <c r="OAP96" s="362"/>
      <c r="OAQ96" s="362"/>
      <c r="OAR96" s="362"/>
      <c r="OAS96" s="362"/>
      <c r="OAT96" s="362"/>
      <c r="OAU96" s="362"/>
      <c r="OAV96" s="362"/>
      <c r="OAW96" s="362"/>
      <c r="OAX96" s="362"/>
      <c r="OAY96" s="362"/>
      <c r="OAZ96" s="362"/>
      <c r="OBA96" s="362"/>
      <c r="OBB96" s="362"/>
      <c r="OBC96" s="362"/>
      <c r="OBD96" s="362"/>
      <c r="OBE96" s="362"/>
      <c r="OBF96" s="362"/>
      <c r="OBG96" s="362"/>
      <c r="OBH96" s="362"/>
      <c r="OBI96" s="362"/>
      <c r="OBJ96" s="362"/>
      <c r="OBK96" s="362"/>
      <c r="OBL96" s="362"/>
      <c r="OBM96" s="362"/>
      <c r="OBN96" s="362"/>
      <c r="OBO96" s="362"/>
      <c r="OBP96" s="362"/>
      <c r="OBQ96" s="362"/>
      <c r="OBR96" s="362"/>
      <c r="OBS96" s="362"/>
      <c r="OBT96" s="362"/>
      <c r="OBU96" s="362"/>
      <c r="OBV96" s="362"/>
      <c r="OBW96" s="362"/>
      <c r="OBX96" s="362"/>
      <c r="OBY96" s="362"/>
      <c r="OBZ96" s="362"/>
      <c r="OCA96" s="362"/>
      <c r="OCB96" s="362"/>
      <c r="OCC96" s="362"/>
      <c r="OCD96" s="362"/>
      <c r="OCE96" s="362"/>
      <c r="OCF96" s="362"/>
      <c r="OCG96" s="362"/>
      <c r="OCH96" s="362"/>
      <c r="OCI96" s="362"/>
      <c r="OCJ96" s="362"/>
      <c r="OCK96" s="362"/>
      <c r="OCL96" s="362"/>
      <c r="OCM96" s="362"/>
      <c r="OCN96" s="362"/>
      <c r="OCO96" s="362"/>
      <c r="OCP96" s="362"/>
      <c r="OCQ96" s="362"/>
      <c r="OCR96" s="362"/>
      <c r="OCS96" s="362"/>
      <c r="OCT96" s="362"/>
      <c r="OCU96" s="362"/>
      <c r="OCV96" s="362"/>
      <c r="OCW96" s="362"/>
      <c r="OCX96" s="362"/>
      <c r="OCY96" s="362"/>
      <c r="OCZ96" s="362"/>
      <c r="ODA96" s="362"/>
      <c r="ODB96" s="362"/>
      <c r="ODC96" s="362"/>
      <c r="ODD96" s="362"/>
      <c r="ODE96" s="362"/>
      <c r="ODF96" s="362"/>
      <c r="ODG96" s="362"/>
      <c r="ODH96" s="362"/>
      <c r="ODI96" s="362"/>
      <c r="ODJ96" s="362"/>
      <c r="ODK96" s="362"/>
      <c r="ODL96" s="362"/>
      <c r="ODM96" s="362"/>
      <c r="ODN96" s="362"/>
      <c r="ODO96" s="362"/>
      <c r="ODP96" s="362"/>
      <c r="ODQ96" s="362"/>
      <c r="ODR96" s="362"/>
      <c r="ODS96" s="362"/>
      <c r="ODT96" s="362"/>
      <c r="ODU96" s="362"/>
      <c r="ODV96" s="362"/>
      <c r="ODW96" s="362"/>
      <c r="ODX96" s="362"/>
      <c r="ODY96" s="362"/>
      <c r="ODZ96" s="362"/>
      <c r="OEA96" s="362"/>
      <c r="OEB96" s="362"/>
      <c r="OEC96" s="362"/>
      <c r="OED96" s="362"/>
      <c r="OEE96" s="362"/>
      <c r="OEF96" s="362"/>
      <c r="OEG96" s="362"/>
      <c r="OEH96" s="362"/>
      <c r="OEI96" s="362"/>
      <c r="OEJ96" s="362"/>
      <c r="OEK96" s="362"/>
      <c r="OEL96" s="362"/>
      <c r="OEM96" s="362"/>
      <c r="OEN96" s="362"/>
      <c r="OEO96" s="362"/>
      <c r="OEP96" s="362"/>
      <c r="OEQ96" s="362"/>
      <c r="OER96" s="362"/>
      <c r="OES96" s="362"/>
      <c r="OET96" s="362"/>
      <c r="OEU96" s="362"/>
      <c r="OEV96" s="362"/>
      <c r="OEW96" s="362"/>
      <c r="OEX96" s="362"/>
      <c r="OEY96" s="362"/>
      <c r="OEZ96" s="362"/>
      <c r="OFA96" s="362"/>
      <c r="OFB96" s="362"/>
      <c r="OFC96" s="362"/>
      <c r="OFD96" s="362"/>
      <c r="OFE96" s="362"/>
      <c r="OFF96" s="362"/>
      <c r="OFG96" s="362"/>
      <c r="OFH96" s="362"/>
      <c r="OFI96" s="362"/>
      <c r="OFJ96" s="362"/>
      <c r="OFK96" s="362"/>
      <c r="OFL96" s="362"/>
      <c r="OFM96" s="362"/>
      <c r="OFN96" s="362"/>
      <c r="OFO96" s="362"/>
      <c r="OFP96" s="362"/>
      <c r="OFQ96" s="362"/>
      <c r="OFR96" s="362"/>
      <c r="OFS96" s="362"/>
      <c r="OFT96" s="362"/>
      <c r="OFU96" s="362"/>
      <c r="OFV96" s="362"/>
      <c r="OFW96" s="362"/>
      <c r="OFX96" s="362"/>
      <c r="OFY96" s="362"/>
      <c r="OFZ96" s="362"/>
      <c r="OGA96" s="362"/>
      <c r="OGB96" s="362"/>
      <c r="OGC96" s="362"/>
      <c r="OGD96" s="362"/>
      <c r="OGE96" s="362"/>
      <c r="OGF96" s="362"/>
      <c r="OGG96" s="362"/>
      <c r="OGH96" s="362"/>
      <c r="OGI96" s="362"/>
      <c r="OGJ96" s="362"/>
      <c r="OGK96" s="362"/>
      <c r="OGL96" s="362"/>
      <c r="OGM96" s="362"/>
      <c r="OGN96" s="362"/>
      <c r="OGO96" s="362"/>
      <c r="OGP96" s="362"/>
      <c r="OGQ96" s="362"/>
      <c r="OGR96" s="362"/>
      <c r="OGS96" s="362"/>
      <c r="OGT96" s="362"/>
      <c r="OGU96" s="362"/>
      <c r="OGV96" s="362"/>
      <c r="OGW96" s="362"/>
      <c r="OGX96" s="362"/>
      <c r="OGY96" s="362"/>
      <c r="OGZ96" s="362"/>
      <c r="OHA96" s="362"/>
      <c r="OHB96" s="362"/>
      <c r="OHC96" s="362"/>
      <c r="OHD96" s="362"/>
      <c r="OHE96" s="362"/>
      <c r="OHF96" s="362"/>
      <c r="OHG96" s="362"/>
      <c r="OHH96" s="362"/>
      <c r="OHI96" s="362"/>
      <c r="OHJ96" s="362"/>
      <c r="OHK96" s="362"/>
      <c r="OHL96" s="362"/>
      <c r="OHM96" s="362"/>
      <c r="OHN96" s="362"/>
      <c r="OHO96" s="362"/>
      <c r="OHP96" s="362"/>
      <c r="OHQ96" s="362"/>
      <c r="OHR96" s="362"/>
      <c r="OHS96" s="362"/>
      <c r="OHT96" s="362"/>
      <c r="OHU96" s="362"/>
      <c r="OHV96" s="362"/>
      <c r="OHW96" s="362"/>
      <c r="OHX96" s="362"/>
      <c r="OHY96" s="362"/>
      <c r="OHZ96" s="362"/>
      <c r="OIA96" s="362"/>
      <c r="OIB96" s="362"/>
      <c r="OIC96" s="362"/>
      <c r="OID96" s="362"/>
      <c r="OIE96" s="362"/>
      <c r="OIF96" s="362"/>
      <c r="OIG96" s="362"/>
      <c r="OIH96" s="362"/>
      <c r="OII96" s="362"/>
      <c r="OIJ96" s="362"/>
      <c r="OIK96" s="362"/>
      <c r="OIL96" s="362"/>
      <c r="OIM96" s="362"/>
      <c r="OIN96" s="362"/>
      <c r="OIO96" s="362"/>
      <c r="OIP96" s="362"/>
      <c r="OIQ96" s="362"/>
      <c r="OIR96" s="362"/>
      <c r="OIS96" s="362"/>
      <c r="OIT96" s="362"/>
      <c r="OIU96" s="362"/>
      <c r="OIV96" s="362"/>
      <c r="OIW96" s="362"/>
      <c r="OIX96" s="362"/>
      <c r="OIY96" s="362"/>
      <c r="OIZ96" s="362"/>
      <c r="OJA96" s="362"/>
      <c r="OJB96" s="362"/>
      <c r="OJC96" s="362"/>
      <c r="OJD96" s="362"/>
      <c r="OJE96" s="362"/>
      <c r="OJF96" s="362"/>
      <c r="OJG96" s="362"/>
      <c r="OJH96" s="362"/>
      <c r="OJI96" s="362"/>
      <c r="OJJ96" s="362"/>
      <c r="OJK96" s="362"/>
      <c r="OJL96" s="362"/>
      <c r="OJM96" s="362"/>
      <c r="OJN96" s="362"/>
      <c r="OJO96" s="362"/>
      <c r="OJP96" s="362"/>
      <c r="OJQ96" s="362"/>
      <c r="OJR96" s="362"/>
      <c r="OJS96" s="362"/>
      <c r="OJT96" s="362"/>
      <c r="OJU96" s="362"/>
      <c r="OJV96" s="362"/>
      <c r="OJW96" s="362"/>
      <c r="OJX96" s="362"/>
      <c r="OJY96" s="362"/>
      <c r="OJZ96" s="362"/>
      <c r="OKA96" s="362"/>
      <c r="OKB96" s="362"/>
      <c r="OKC96" s="362"/>
      <c r="OKD96" s="362"/>
      <c r="OKE96" s="362"/>
      <c r="OKF96" s="362"/>
      <c r="OKG96" s="362"/>
      <c r="OKH96" s="362"/>
      <c r="OKI96" s="362"/>
      <c r="OKJ96" s="362"/>
      <c r="OKK96" s="362"/>
      <c r="OKL96" s="362"/>
      <c r="OKM96" s="362"/>
      <c r="OKN96" s="362"/>
      <c r="OKO96" s="362"/>
      <c r="OKP96" s="362"/>
      <c r="OKQ96" s="362"/>
      <c r="OKR96" s="362"/>
      <c r="OKS96" s="362"/>
      <c r="OKT96" s="362"/>
      <c r="OKU96" s="362"/>
      <c r="OKV96" s="362"/>
      <c r="OKW96" s="362"/>
      <c r="OKX96" s="362"/>
      <c r="OKY96" s="362"/>
      <c r="OKZ96" s="362"/>
      <c r="OLA96" s="362"/>
      <c r="OLB96" s="362"/>
      <c r="OLC96" s="362"/>
      <c r="OLD96" s="362"/>
      <c r="OLE96" s="362"/>
      <c r="OLF96" s="362"/>
      <c r="OLG96" s="362"/>
      <c r="OLH96" s="362"/>
      <c r="OLI96" s="362"/>
      <c r="OLJ96" s="362"/>
      <c r="OLK96" s="362"/>
      <c r="OLL96" s="362"/>
      <c r="OLM96" s="362"/>
      <c r="OLN96" s="362"/>
      <c r="OLO96" s="362"/>
      <c r="OLP96" s="362"/>
      <c r="OLQ96" s="362"/>
      <c r="OLR96" s="362"/>
      <c r="OLS96" s="362"/>
      <c r="OLT96" s="362"/>
      <c r="OLU96" s="362"/>
      <c r="OLV96" s="362"/>
      <c r="OLW96" s="362"/>
      <c r="OLX96" s="362"/>
      <c r="OLY96" s="362"/>
      <c r="OLZ96" s="362"/>
      <c r="OMA96" s="362"/>
      <c r="OMB96" s="362"/>
      <c r="OMC96" s="362"/>
      <c r="OMD96" s="362"/>
      <c r="OME96" s="362"/>
      <c r="OMF96" s="362"/>
      <c r="OMG96" s="362"/>
      <c r="OMH96" s="362"/>
      <c r="OMI96" s="362"/>
      <c r="OMJ96" s="362"/>
      <c r="OMK96" s="362"/>
      <c r="OML96" s="362"/>
      <c r="OMM96" s="362"/>
      <c r="OMN96" s="362"/>
      <c r="OMO96" s="362"/>
      <c r="OMP96" s="362"/>
      <c r="OMQ96" s="362"/>
      <c r="OMR96" s="362"/>
      <c r="OMS96" s="362"/>
      <c r="OMT96" s="362"/>
      <c r="OMU96" s="362"/>
      <c r="OMV96" s="362"/>
      <c r="OMW96" s="362"/>
      <c r="OMX96" s="362"/>
      <c r="OMY96" s="362"/>
      <c r="OMZ96" s="362"/>
      <c r="ONA96" s="362"/>
      <c r="ONB96" s="362"/>
      <c r="ONC96" s="362"/>
      <c r="OND96" s="362"/>
      <c r="ONE96" s="362"/>
      <c r="ONF96" s="362"/>
      <c r="ONG96" s="362"/>
      <c r="ONH96" s="362"/>
      <c r="ONI96" s="362"/>
      <c r="ONJ96" s="362"/>
      <c r="ONK96" s="362"/>
      <c r="ONL96" s="362"/>
      <c r="ONM96" s="362"/>
      <c r="ONN96" s="362"/>
      <c r="ONO96" s="362"/>
      <c r="ONP96" s="362"/>
      <c r="ONQ96" s="362"/>
      <c r="ONR96" s="362"/>
      <c r="ONS96" s="362"/>
      <c r="ONT96" s="362"/>
      <c r="ONU96" s="362"/>
      <c r="ONV96" s="362"/>
      <c r="ONW96" s="362"/>
      <c r="ONX96" s="362"/>
      <c r="ONY96" s="362"/>
      <c r="ONZ96" s="362"/>
      <c r="OOA96" s="362"/>
      <c r="OOB96" s="362"/>
      <c r="OOC96" s="362"/>
      <c r="OOD96" s="362"/>
      <c r="OOE96" s="362"/>
      <c r="OOF96" s="362"/>
      <c r="OOG96" s="362"/>
      <c r="OOH96" s="362"/>
      <c r="OOI96" s="362"/>
      <c r="OOJ96" s="362"/>
      <c r="OOK96" s="362"/>
      <c r="OOL96" s="362"/>
      <c r="OOM96" s="362"/>
      <c r="OON96" s="362"/>
      <c r="OOO96" s="362"/>
      <c r="OOP96" s="362"/>
      <c r="OOQ96" s="362"/>
      <c r="OOR96" s="362"/>
      <c r="OOS96" s="362"/>
      <c r="OOT96" s="362"/>
      <c r="OOU96" s="362"/>
      <c r="OOV96" s="362"/>
      <c r="OOW96" s="362"/>
      <c r="OOX96" s="362"/>
      <c r="OOY96" s="362"/>
      <c r="OOZ96" s="362"/>
      <c r="OPA96" s="362"/>
      <c r="OPB96" s="362"/>
      <c r="OPC96" s="362"/>
      <c r="OPD96" s="362"/>
      <c r="OPE96" s="362"/>
      <c r="OPF96" s="362"/>
      <c r="OPG96" s="362"/>
      <c r="OPH96" s="362"/>
      <c r="OPI96" s="362"/>
      <c r="OPJ96" s="362"/>
      <c r="OPK96" s="362"/>
      <c r="OPL96" s="362"/>
      <c r="OPM96" s="362"/>
      <c r="OPN96" s="362"/>
      <c r="OPO96" s="362"/>
      <c r="OPP96" s="362"/>
      <c r="OPQ96" s="362"/>
      <c r="OPR96" s="362"/>
      <c r="OPS96" s="362"/>
      <c r="OPT96" s="362"/>
      <c r="OPU96" s="362"/>
      <c r="OPV96" s="362"/>
      <c r="OPW96" s="362"/>
      <c r="OPX96" s="362"/>
      <c r="OPY96" s="362"/>
      <c r="OPZ96" s="362"/>
      <c r="OQA96" s="362"/>
      <c r="OQB96" s="362"/>
      <c r="OQC96" s="362"/>
      <c r="OQD96" s="362"/>
      <c r="OQE96" s="362"/>
      <c r="OQF96" s="362"/>
      <c r="OQG96" s="362"/>
      <c r="OQH96" s="362"/>
      <c r="OQI96" s="362"/>
      <c r="OQJ96" s="362"/>
      <c r="OQK96" s="362"/>
      <c r="OQL96" s="362"/>
      <c r="OQM96" s="362"/>
      <c r="OQN96" s="362"/>
      <c r="OQO96" s="362"/>
      <c r="OQP96" s="362"/>
      <c r="OQQ96" s="362"/>
      <c r="OQR96" s="362"/>
      <c r="OQS96" s="362"/>
      <c r="OQT96" s="362"/>
      <c r="OQU96" s="362"/>
      <c r="OQV96" s="362"/>
      <c r="OQW96" s="362"/>
      <c r="OQX96" s="362"/>
      <c r="OQY96" s="362"/>
      <c r="OQZ96" s="362"/>
      <c r="ORA96" s="362"/>
      <c r="ORB96" s="362"/>
      <c r="ORC96" s="362"/>
      <c r="ORD96" s="362"/>
      <c r="ORE96" s="362"/>
      <c r="ORF96" s="362"/>
      <c r="ORG96" s="362"/>
      <c r="ORH96" s="362"/>
      <c r="ORI96" s="362"/>
      <c r="ORJ96" s="362"/>
      <c r="ORK96" s="362"/>
      <c r="ORL96" s="362"/>
      <c r="ORM96" s="362"/>
      <c r="ORN96" s="362"/>
      <c r="ORO96" s="362"/>
      <c r="ORP96" s="362"/>
      <c r="ORQ96" s="362"/>
      <c r="ORR96" s="362"/>
      <c r="ORS96" s="362"/>
      <c r="ORT96" s="362"/>
      <c r="ORU96" s="362"/>
      <c r="ORV96" s="362"/>
      <c r="ORW96" s="362"/>
      <c r="ORX96" s="362"/>
      <c r="ORY96" s="362"/>
      <c r="ORZ96" s="362"/>
      <c r="OSA96" s="362"/>
      <c r="OSB96" s="362"/>
      <c r="OSC96" s="362"/>
      <c r="OSD96" s="362"/>
      <c r="OSE96" s="362"/>
      <c r="OSF96" s="362"/>
      <c r="OSG96" s="362"/>
      <c r="OSH96" s="362"/>
      <c r="OSI96" s="362"/>
      <c r="OSJ96" s="362"/>
      <c r="OSK96" s="362"/>
      <c r="OSL96" s="362"/>
      <c r="OSM96" s="362"/>
      <c r="OSN96" s="362"/>
      <c r="OSO96" s="362"/>
      <c r="OSP96" s="362"/>
      <c r="OSQ96" s="362"/>
      <c r="OSR96" s="362"/>
      <c r="OSS96" s="362"/>
      <c r="OST96" s="362"/>
      <c r="OSU96" s="362"/>
      <c r="OSV96" s="362"/>
      <c r="OSW96" s="362"/>
      <c r="OSX96" s="362"/>
      <c r="OSY96" s="362"/>
      <c r="OSZ96" s="362"/>
      <c r="OTA96" s="362"/>
      <c r="OTB96" s="362"/>
      <c r="OTC96" s="362"/>
      <c r="OTD96" s="362"/>
      <c r="OTE96" s="362"/>
      <c r="OTF96" s="362"/>
      <c r="OTG96" s="362"/>
      <c r="OTH96" s="362"/>
      <c r="OTI96" s="362"/>
      <c r="OTJ96" s="362"/>
      <c r="OTK96" s="362"/>
      <c r="OTL96" s="362"/>
      <c r="OTM96" s="362"/>
      <c r="OTN96" s="362"/>
      <c r="OTO96" s="362"/>
      <c r="OTP96" s="362"/>
      <c r="OTQ96" s="362"/>
      <c r="OTR96" s="362"/>
      <c r="OTS96" s="362"/>
      <c r="OTT96" s="362"/>
      <c r="OTU96" s="362"/>
      <c r="OTV96" s="362"/>
      <c r="OTW96" s="362"/>
      <c r="OTX96" s="362"/>
      <c r="OTY96" s="362"/>
      <c r="OTZ96" s="362"/>
      <c r="OUA96" s="362"/>
      <c r="OUB96" s="362"/>
      <c r="OUC96" s="362"/>
      <c r="OUD96" s="362"/>
      <c r="OUE96" s="362"/>
      <c r="OUF96" s="362"/>
      <c r="OUG96" s="362"/>
      <c r="OUH96" s="362"/>
      <c r="OUI96" s="362"/>
      <c r="OUJ96" s="362"/>
      <c r="OUK96" s="362"/>
      <c r="OUL96" s="362"/>
      <c r="OUM96" s="362"/>
      <c r="OUN96" s="362"/>
      <c r="OUO96" s="362"/>
      <c r="OUP96" s="362"/>
      <c r="OUQ96" s="362"/>
      <c r="OUR96" s="362"/>
      <c r="OUS96" s="362"/>
      <c r="OUT96" s="362"/>
      <c r="OUU96" s="362"/>
      <c r="OUV96" s="362"/>
      <c r="OUW96" s="362"/>
      <c r="OUX96" s="362"/>
      <c r="OUY96" s="362"/>
      <c r="OUZ96" s="362"/>
      <c r="OVA96" s="362"/>
      <c r="OVB96" s="362"/>
      <c r="OVC96" s="362"/>
      <c r="OVD96" s="362"/>
      <c r="OVE96" s="362"/>
      <c r="OVF96" s="362"/>
      <c r="OVG96" s="362"/>
      <c r="OVH96" s="362"/>
      <c r="OVI96" s="362"/>
      <c r="OVJ96" s="362"/>
      <c r="OVK96" s="362"/>
      <c r="OVL96" s="362"/>
      <c r="OVM96" s="362"/>
      <c r="OVN96" s="362"/>
      <c r="OVO96" s="362"/>
      <c r="OVP96" s="362"/>
      <c r="OVQ96" s="362"/>
      <c r="OVR96" s="362"/>
      <c r="OVS96" s="362"/>
      <c r="OVT96" s="362"/>
      <c r="OVU96" s="362"/>
      <c r="OVV96" s="362"/>
      <c r="OVW96" s="362"/>
      <c r="OVX96" s="362"/>
      <c r="OVY96" s="362"/>
      <c r="OVZ96" s="362"/>
      <c r="OWA96" s="362"/>
      <c r="OWB96" s="362"/>
      <c r="OWC96" s="362"/>
      <c r="OWD96" s="362"/>
      <c r="OWE96" s="362"/>
      <c r="OWF96" s="362"/>
      <c r="OWG96" s="362"/>
      <c r="OWH96" s="362"/>
      <c r="OWI96" s="362"/>
      <c r="OWJ96" s="362"/>
      <c r="OWK96" s="362"/>
      <c r="OWL96" s="362"/>
      <c r="OWM96" s="362"/>
      <c r="OWN96" s="362"/>
      <c r="OWO96" s="362"/>
      <c r="OWP96" s="362"/>
      <c r="OWQ96" s="362"/>
      <c r="OWR96" s="362"/>
      <c r="OWS96" s="362"/>
      <c r="OWT96" s="362"/>
      <c r="OWU96" s="362"/>
      <c r="OWV96" s="362"/>
      <c r="OWW96" s="362"/>
      <c r="OWX96" s="362"/>
      <c r="OWY96" s="362"/>
      <c r="OWZ96" s="362"/>
      <c r="OXA96" s="362"/>
      <c r="OXB96" s="362"/>
      <c r="OXC96" s="362"/>
      <c r="OXD96" s="362"/>
      <c r="OXE96" s="362"/>
      <c r="OXF96" s="362"/>
      <c r="OXG96" s="362"/>
      <c r="OXH96" s="362"/>
      <c r="OXI96" s="362"/>
      <c r="OXJ96" s="362"/>
      <c r="OXK96" s="362"/>
      <c r="OXL96" s="362"/>
      <c r="OXM96" s="362"/>
      <c r="OXN96" s="362"/>
      <c r="OXO96" s="362"/>
      <c r="OXP96" s="362"/>
      <c r="OXQ96" s="362"/>
      <c r="OXR96" s="362"/>
      <c r="OXS96" s="362"/>
      <c r="OXT96" s="362"/>
      <c r="OXU96" s="362"/>
      <c r="OXV96" s="362"/>
      <c r="OXW96" s="362"/>
      <c r="OXX96" s="362"/>
      <c r="OXY96" s="362"/>
      <c r="OXZ96" s="362"/>
      <c r="OYA96" s="362"/>
      <c r="OYB96" s="362"/>
      <c r="OYC96" s="362"/>
      <c r="OYD96" s="362"/>
      <c r="OYE96" s="362"/>
      <c r="OYF96" s="362"/>
      <c r="OYG96" s="362"/>
      <c r="OYH96" s="362"/>
      <c r="OYI96" s="362"/>
      <c r="OYJ96" s="362"/>
      <c r="OYK96" s="362"/>
      <c r="OYL96" s="362"/>
      <c r="OYM96" s="362"/>
      <c r="OYN96" s="362"/>
      <c r="OYO96" s="362"/>
      <c r="OYP96" s="362"/>
      <c r="OYQ96" s="362"/>
      <c r="OYR96" s="362"/>
      <c r="OYS96" s="362"/>
      <c r="OYT96" s="362"/>
      <c r="OYU96" s="362"/>
      <c r="OYV96" s="362"/>
      <c r="OYW96" s="362"/>
      <c r="OYX96" s="362"/>
      <c r="OYY96" s="362"/>
      <c r="OYZ96" s="362"/>
      <c r="OZA96" s="362"/>
      <c r="OZB96" s="362"/>
      <c r="OZC96" s="362"/>
      <c r="OZD96" s="362"/>
      <c r="OZE96" s="362"/>
      <c r="OZF96" s="362"/>
      <c r="OZG96" s="362"/>
      <c r="OZH96" s="362"/>
      <c r="OZI96" s="362"/>
      <c r="OZJ96" s="362"/>
      <c r="OZK96" s="362"/>
      <c r="OZL96" s="362"/>
      <c r="OZM96" s="362"/>
      <c r="OZN96" s="362"/>
      <c r="OZO96" s="362"/>
      <c r="OZP96" s="362"/>
      <c r="OZQ96" s="362"/>
      <c r="OZR96" s="362"/>
      <c r="OZS96" s="362"/>
      <c r="OZT96" s="362"/>
      <c r="OZU96" s="362"/>
      <c r="OZV96" s="362"/>
      <c r="OZW96" s="362"/>
      <c r="OZX96" s="362"/>
      <c r="OZY96" s="362"/>
      <c r="OZZ96" s="362"/>
      <c r="PAA96" s="362"/>
      <c r="PAB96" s="362"/>
      <c r="PAC96" s="362"/>
      <c r="PAD96" s="362"/>
      <c r="PAE96" s="362"/>
      <c r="PAF96" s="362"/>
      <c r="PAG96" s="362"/>
      <c r="PAH96" s="362"/>
      <c r="PAI96" s="362"/>
      <c r="PAJ96" s="362"/>
      <c r="PAK96" s="362"/>
      <c r="PAL96" s="362"/>
      <c r="PAM96" s="362"/>
      <c r="PAN96" s="362"/>
      <c r="PAO96" s="362"/>
      <c r="PAP96" s="362"/>
      <c r="PAQ96" s="362"/>
      <c r="PAR96" s="362"/>
      <c r="PAS96" s="362"/>
      <c r="PAT96" s="362"/>
      <c r="PAU96" s="362"/>
      <c r="PAV96" s="362"/>
      <c r="PAW96" s="362"/>
      <c r="PAX96" s="362"/>
      <c r="PAY96" s="362"/>
      <c r="PAZ96" s="362"/>
      <c r="PBA96" s="362"/>
      <c r="PBB96" s="362"/>
      <c r="PBC96" s="362"/>
      <c r="PBD96" s="362"/>
      <c r="PBE96" s="362"/>
      <c r="PBF96" s="362"/>
      <c r="PBG96" s="362"/>
      <c r="PBH96" s="362"/>
      <c r="PBI96" s="362"/>
      <c r="PBJ96" s="362"/>
      <c r="PBK96" s="362"/>
      <c r="PBL96" s="362"/>
      <c r="PBM96" s="362"/>
      <c r="PBN96" s="362"/>
      <c r="PBO96" s="362"/>
      <c r="PBP96" s="362"/>
      <c r="PBQ96" s="362"/>
      <c r="PBR96" s="362"/>
      <c r="PBS96" s="362"/>
      <c r="PBT96" s="362"/>
      <c r="PBU96" s="362"/>
      <c r="PBV96" s="362"/>
      <c r="PBW96" s="362"/>
      <c r="PBX96" s="362"/>
      <c r="PBY96" s="362"/>
      <c r="PBZ96" s="362"/>
      <c r="PCA96" s="362"/>
      <c r="PCB96" s="362"/>
      <c r="PCC96" s="362"/>
      <c r="PCD96" s="362"/>
      <c r="PCE96" s="362"/>
      <c r="PCF96" s="362"/>
      <c r="PCG96" s="362"/>
      <c r="PCH96" s="362"/>
      <c r="PCI96" s="362"/>
      <c r="PCJ96" s="362"/>
      <c r="PCK96" s="362"/>
      <c r="PCL96" s="362"/>
      <c r="PCM96" s="362"/>
      <c r="PCN96" s="362"/>
      <c r="PCO96" s="362"/>
      <c r="PCP96" s="362"/>
      <c r="PCQ96" s="362"/>
      <c r="PCR96" s="362"/>
      <c r="PCS96" s="362"/>
      <c r="PCT96" s="362"/>
      <c r="PCU96" s="362"/>
      <c r="PCV96" s="362"/>
      <c r="PCW96" s="362"/>
      <c r="PCX96" s="362"/>
      <c r="PCY96" s="362"/>
      <c r="PCZ96" s="362"/>
      <c r="PDA96" s="362"/>
      <c r="PDB96" s="362"/>
      <c r="PDC96" s="362"/>
      <c r="PDD96" s="362"/>
      <c r="PDE96" s="362"/>
      <c r="PDF96" s="362"/>
      <c r="PDG96" s="362"/>
      <c r="PDH96" s="362"/>
      <c r="PDI96" s="362"/>
      <c r="PDJ96" s="362"/>
      <c r="PDK96" s="362"/>
      <c r="PDL96" s="362"/>
      <c r="PDM96" s="362"/>
      <c r="PDN96" s="362"/>
      <c r="PDO96" s="362"/>
      <c r="PDP96" s="362"/>
      <c r="PDQ96" s="362"/>
      <c r="PDR96" s="362"/>
      <c r="PDS96" s="362"/>
      <c r="PDT96" s="362"/>
      <c r="PDU96" s="362"/>
      <c r="PDV96" s="362"/>
      <c r="PDW96" s="362"/>
      <c r="PDX96" s="362"/>
      <c r="PDY96" s="362"/>
      <c r="PDZ96" s="362"/>
      <c r="PEA96" s="362"/>
      <c r="PEB96" s="362"/>
      <c r="PEC96" s="362"/>
      <c r="PED96" s="362"/>
      <c r="PEE96" s="362"/>
      <c r="PEF96" s="362"/>
      <c r="PEG96" s="362"/>
      <c r="PEH96" s="362"/>
      <c r="PEI96" s="362"/>
      <c r="PEJ96" s="362"/>
      <c r="PEK96" s="362"/>
      <c r="PEL96" s="362"/>
      <c r="PEM96" s="362"/>
      <c r="PEN96" s="362"/>
      <c r="PEO96" s="362"/>
      <c r="PEP96" s="362"/>
      <c r="PEQ96" s="362"/>
      <c r="PER96" s="362"/>
      <c r="PES96" s="362"/>
      <c r="PET96" s="362"/>
      <c r="PEU96" s="362"/>
      <c r="PEV96" s="362"/>
      <c r="PEW96" s="362"/>
      <c r="PEX96" s="362"/>
      <c r="PEY96" s="362"/>
      <c r="PEZ96" s="362"/>
      <c r="PFA96" s="362"/>
      <c r="PFB96" s="362"/>
      <c r="PFC96" s="362"/>
      <c r="PFD96" s="362"/>
      <c r="PFE96" s="362"/>
      <c r="PFF96" s="362"/>
      <c r="PFG96" s="362"/>
      <c r="PFH96" s="362"/>
      <c r="PFI96" s="362"/>
      <c r="PFJ96" s="362"/>
      <c r="PFK96" s="362"/>
      <c r="PFL96" s="362"/>
      <c r="PFM96" s="362"/>
      <c r="PFN96" s="362"/>
      <c r="PFO96" s="362"/>
      <c r="PFP96" s="362"/>
      <c r="PFQ96" s="362"/>
      <c r="PFR96" s="362"/>
      <c r="PFS96" s="362"/>
      <c r="PFT96" s="362"/>
      <c r="PFU96" s="362"/>
      <c r="PFV96" s="362"/>
      <c r="PFW96" s="362"/>
      <c r="PFX96" s="362"/>
      <c r="PFY96" s="362"/>
      <c r="PFZ96" s="362"/>
      <c r="PGA96" s="362"/>
      <c r="PGB96" s="362"/>
      <c r="PGC96" s="362"/>
      <c r="PGD96" s="362"/>
      <c r="PGE96" s="362"/>
      <c r="PGF96" s="362"/>
      <c r="PGG96" s="362"/>
      <c r="PGH96" s="362"/>
      <c r="PGI96" s="362"/>
      <c r="PGJ96" s="362"/>
      <c r="PGK96" s="362"/>
      <c r="PGL96" s="362"/>
      <c r="PGM96" s="362"/>
      <c r="PGN96" s="362"/>
      <c r="PGO96" s="362"/>
      <c r="PGP96" s="362"/>
      <c r="PGQ96" s="362"/>
      <c r="PGR96" s="362"/>
      <c r="PGS96" s="362"/>
      <c r="PGT96" s="362"/>
      <c r="PGU96" s="362"/>
      <c r="PGV96" s="362"/>
      <c r="PGW96" s="362"/>
      <c r="PGX96" s="362"/>
      <c r="PGY96" s="362"/>
      <c r="PGZ96" s="362"/>
      <c r="PHA96" s="362"/>
      <c r="PHB96" s="362"/>
      <c r="PHC96" s="362"/>
      <c r="PHD96" s="362"/>
      <c r="PHE96" s="362"/>
      <c r="PHF96" s="362"/>
      <c r="PHG96" s="362"/>
      <c r="PHH96" s="362"/>
      <c r="PHI96" s="362"/>
      <c r="PHJ96" s="362"/>
      <c r="PHK96" s="362"/>
      <c r="PHL96" s="362"/>
      <c r="PHM96" s="362"/>
      <c r="PHN96" s="362"/>
      <c r="PHO96" s="362"/>
      <c r="PHP96" s="362"/>
      <c r="PHQ96" s="362"/>
      <c r="PHR96" s="362"/>
      <c r="PHS96" s="362"/>
      <c r="PHT96" s="362"/>
      <c r="PHU96" s="362"/>
      <c r="PHV96" s="362"/>
      <c r="PHW96" s="362"/>
      <c r="PHX96" s="362"/>
      <c r="PHY96" s="362"/>
      <c r="PHZ96" s="362"/>
      <c r="PIA96" s="362"/>
      <c r="PIB96" s="362"/>
      <c r="PIC96" s="362"/>
      <c r="PID96" s="362"/>
      <c r="PIE96" s="362"/>
      <c r="PIF96" s="362"/>
      <c r="PIG96" s="362"/>
      <c r="PIH96" s="362"/>
      <c r="PII96" s="362"/>
      <c r="PIJ96" s="362"/>
      <c r="PIK96" s="362"/>
      <c r="PIL96" s="362"/>
      <c r="PIM96" s="362"/>
      <c r="PIN96" s="362"/>
      <c r="PIO96" s="362"/>
      <c r="PIP96" s="362"/>
      <c r="PIQ96" s="362"/>
      <c r="PIR96" s="362"/>
      <c r="PIS96" s="362"/>
      <c r="PIT96" s="362"/>
      <c r="PIU96" s="362"/>
      <c r="PIV96" s="362"/>
      <c r="PIW96" s="362"/>
      <c r="PIX96" s="362"/>
      <c r="PIY96" s="362"/>
      <c r="PIZ96" s="362"/>
      <c r="PJA96" s="362"/>
      <c r="PJB96" s="362"/>
      <c r="PJC96" s="362"/>
      <c r="PJD96" s="362"/>
      <c r="PJE96" s="362"/>
      <c r="PJF96" s="362"/>
      <c r="PJG96" s="362"/>
      <c r="PJH96" s="362"/>
      <c r="PJI96" s="362"/>
      <c r="PJJ96" s="362"/>
      <c r="PJK96" s="362"/>
      <c r="PJL96" s="362"/>
      <c r="PJM96" s="362"/>
      <c r="PJN96" s="362"/>
      <c r="PJO96" s="362"/>
      <c r="PJP96" s="362"/>
      <c r="PJQ96" s="362"/>
      <c r="PJR96" s="362"/>
      <c r="PJS96" s="362"/>
      <c r="PJT96" s="362"/>
      <c r="PJU96" s="362"/>
      <c r="PJV96" s="362"/>
      <c r="PJW96" s="362"/>
      <c r="PJX96" s="362"/>
      <c r="PJY96" s="362"/>
      <c r="PJZ96" s="362"/>
      <c r="PKA96" s="362"/>
      <c r="PKB96" s="362"/>
      <c r="PKC96" s="362"/>
      <c r="PKD96" s="362"/>
      <c r="PKE96" s="362"/>
      <c r="PKF96" s="362"/>
      <c r="PKG96" s="362"/>
      <c r="PKH96" s="362"/>
      <c r="PKI96" s="362"/>
      <c r="PKJ96" s="362"/>
      <c r="PKK96" s="362"/>
      <c r="PKL96" s="362"/>
      <c r="PKM96" s="362"/>
      <c r="PKN96" s="362"/>
      <c r="PKO96" s="362"/>
      <c r="PKP96" s="362"/>
      <c r="PKQ96" s="362"/>
      <c r="PKR96" s="362"/>
      <c r="PKS96" s="362"/>
      <c r="PKT96" s="362"/>
      <c r="PKU96" s="362"/>
      <c r="PKV96" s="362"/>
      <c r="PKW96" s="362"/>
      <c r="PKX96" s="362"/>
      <c r="PKY96" s="362"/>
      <c r="PKZ96" s="362"/>
      <c r="PLA96" s="362"/>
      <c r="PLB96" s="362"/>
      <c r="PLC96" s="362"/>
      <c r="PLD96" s="362"/>
      <c r="PLE96" s="362"/>
      <c r="PLF96" s="362"/>
      <c r="PLG96" s="362"/>
      <c r="PLH96" s="362"/>
      <c r="PLI96" s="362"/>
      <c r="PLJ96" s="362"/>
      <c r="PLK96" s="362"/>
      <c r="PLL96" s="362"/>
      <c r="PLM96" s="362"/>
      <c r="PLN96" s="362"/>
      <c r="PLO96" s="362"/>
      <c r="PLP96" s="362"/>
      <c r="PLQ96" s="362"/>
      <c r="PLR96" s="362"/>
      <c r="PLS96" s="362"/>
      <c r="PLT96" s="362"/>
      <c r="PLU96" s="362"/>
      <c r="PLV96" s="362"/>
      <c r="PLW96" s="362"/>
      <c r="PLX96" s="362"/>
      <c r="PLY96" s="362"/>
      <c r="PLZ96" s="362"/>
      <c r="PMA96" s="362"/>
      <c r="PMB96" s="362"/>
      <c r="PMC96" s="362"/>
      <c r="PMD96" s="362"/>
      <c r="PME96" s="362"/>
      <c r="PMF96" s="362"/>
      <c r="PMG96" s="362"/>
      <c r="PMH96" s="362"/>
      <c r="PMI96" s="362"/>
      <c r="PMJ96" s="362"/>
      <c r="PMK96" s="362"/>
      <c r="PML96" s="362"/>
      <c r="PMM96" s="362"/>
      <c r="PMN96" s="362"/>
      <c r="PMO96" s="362"/>
      <c r="PMP96" s="362"/>
      <c r="PMQ96" s="362"/>
      <c r="PMR96" s="362"/>
      <c r="PMS96" s="362"/>
      <c r="PMT96" s="362"/>
      <c r="PMU96" s="362"/>
      <c r="PMV96" s="362"/>
      <c r="PMW96" s="362"/>
      <c r="PMX96" s="362"/>
      <c r="PMY96" s="362"/>
      <c r="PMZ96" s="362"/>
      <c r="PNA96" s="362"/>
      <c r="PNB96" s="362"/>
      <c r="PNC96" s="362"/>
      <c r="PND96" s="362"/>
      <c r="PNE96" s="362"/>
      <c r="PNF96" s="362"/>
      <c r="PNG96" s="362"/>
      <c r="PNH96" s="362"/>
      <c r="PNI96" s="362"/>
      <c r="PNJ96" s="362"/>
      <c r="PNK96" s="362"/>
      <c r="PNL96" s="362"/>
      <c r="PNM96" s="362"/>
      <c r="PNN96" s="362"/>
      <c r="PNO96" s="362"/>
      <c r="PNP96" s="362"/>
      <c r="PNQ96" s="362"/>
      <c r="PNR96" s="362"/>
      <c r="PNS96" s="362"/>
      <c r="PNT96" s="362"/>
      <c r="PNU96" s="362"/>
      <c r="PNV96" s="362"/>
      <c r="PNW96" s="362"/>
      <c r="PNX96" s="362"/>
      <c r="PNY96" s="362"/>
      <c r="PNZ96" s="362"/>
      <c r="POA96" s="362"/>
      <c r="POB96" s="362"/>
      <c r="POC96" s="362"/>
      <c r="POD96" s="362"/>
      <c r="POE96" s="362"/>
      <c r="POF96" s="362"/>
      <c r="POG96" s="362"/>
      <c r="POH96" s="362"/>
      <c r="POI96" s="362"/>
      <c r="POJ96" s="362"/>
      <c r="POK96" s="362"/>
      <c r="POL96" s="362"/>
      <c r="POM96" s="362"/>
      <c r="PON96" s="362"/>
      <c r="POO96" s="362"/>
      <c r="POP96" s="362"/>
      <c r="POQ96" s="362"/>
      <c r="POR96" s="362"/>
      <c r="POS96" s="362"/>
      <c r="POT96" s="362"/>
      <c r="POU96" s="362"/>
      <c r="POV96" s="362"/>
      <c r="POW96" s="362"/>
      <c r="POX96" s="362"/>
      <c r="POY96" s="362"/>
      <c r="POZ96" s="362"/>
      <c r="PPA96" s="362"/>
      <c r="PPB96" s="362"/>
      <c r="PPC96" s="362"/>
      <c r="PPD96" s="362"/>
      <c r="PPE96" s="362"/>
      <c r="PPF96" s="362"/>
      <c r="PPG96" s="362"/>
      <c r="PPH96" s="362"/>
      <c r="PPI96" s="362"/>
      <c r="PPJ96" s="362"/>
      <c r="PPK96" s="362"/>
      <c r="PPL96" s="362"/>
      <c r="PPM96" s="362"/>
      <c r="PPN96" s="362"/>
      <c r="PPO96" s="362"/>
      <c r="PPP96" s="362"/>
      <c r="PPQ96" s="362"/>
      <c r="PPR96" s="362"/>
      <c r="PPS96" s="362"/>
      <c r="PPT96" s="362"/>
      <c r="PPU96" s="362"/>
      <c r="PPV96" s="362"/>
      <c r="PPW96" s="362"/>
      <c r="PPX96" s="362"/>
      <c r="PPY96" s="362"/>
      <c r="PPZ96" s="362"/>
      <c r="PQA96" s="362"/>
      <c r="PQB96" s="362"/>
      <c r="PQC96" s="362"/>
      <c r="PQD96" s="362"/>
      <c r="PQE96" s="362"/>
      <c r="PQF96" s="362"/>
      <c r="PQG96" s="362"/>
      <c r="PQH96" s="362"/>
      <c r="PQI96" s="362"/>
      <c r="PQJ96" s="362"/>
      <c r="PQK96" s="362"/>
      <c r="PQL96" s="362"/>
      <c r="PQM96" s="362"/>
      <c r="PQN96" s="362"/>
      <c r="PQO96" s="362"/>
      <c r="PQP96" s="362"/>
      <c r="PQQ96" s="362"/>
      <c r="PQR96" s="362"/>
      <c r="PQS96" s="362"/>
      <c r="PQT96" s="362"/>
      <c r="PQU96" s="362"/>
      <c r="PQV96" s="362"/>
      <c r="PQW96" s="362"/>
      <c r="PQX96" s="362"/>
      <c r="PQY96" s="362"/>
      <c r="PQZ96" s="362"/>
      <c r="PRA96" s="362"/>
      <c r="PRB96" s="362"/>
      <c r="PRC96" s="362"/>
      <c r="PRD96" s="362"/>
      <c r="PRE96" s="362"/>
      <c r="PRF96" s="362"/>
      <c r="PRG96" s="362"/>
      <c r="PRH96" s="362"/>
      <c r="PRI96" s="362"/>
      <c r="PRJ96" s="362"/>
      <c r="PRK96" s="362"/>
      <c r="PRL96" s="362"/>
      <c r="PRM96" s="362"/>
      <c r="PRN96" s="362"/>
      <c r="PRO96" s="362"/>
      <c r="PRP96" s="362"/>
      <c r="PRQ96" s="362"/>
      <c r="PRR96" s="362"/>
      <c r="PRS96" s="362"/>
      <c r="PRT96" s="362"/>
      <c r="PRU96" s="362"/>
      <c r="PRV96" s="362"/>
      <c r="PRW96" s="362"/>
      <c r="PRX96" s="362"/>
      <c r="PRY96" s="362"/>
      <c r="PRZ96" s="362"/>
      <c r="PSA96" s="362"/>
      <c r="PSB96" s="362"/>
      <c r="PSC96" s="362"/>
      <c r="PSD96" s="362"/>
      <c r="PSE96" s="362"/>
      <c r="PSF96" s="362"/>
      <c r="PSG96" s="362"/>
      <c r="PSH96" s="362"/>
      <c r="PSI96" s="362"/>
      <c r="PSJ96" s="362"/>
      <c r="PSK96" s="362"/>
      <c r="PSL96" s="362"/>
      <c r="PSM96" s="362"/>
      <c r="PSN96" s="362"/>
      <c r="PSO96" s="362"/>
      <c r="PSP96" s="362"/>
      <c r="PSQ96" s="362"/>
      <c r="PSR96" s="362"/>
      <c r="PSS96" s="362"/>
      <c r="PST96" s="362"/>
      <c r="PSU96" s="362"/>
      <c r="PSV96" s="362"/>
      <c r="PSW96" s="362"/>
      <c r="PSX96" s="362"/>
      <c r="PSY96" s="362"/>
      <c r="PSZ96" s="362"/>
      <c r="PTA96" s="362"/>
      <c r="PTB96" s="362"/>
      <c r="PTC96" s="362"/>
      <c r="PTD96" s="362"/>
      <c r="PTE96" s="362"/>
      <c r="PTF96" s="362"/>
      <c r="PTG96" s="362"/>
      <c r="PTH96" s="362"/>
      <c r="PTI96" s="362"/>
      <c r="PTJ96" s="362"/>
      <c r="PTK96" s="362"/>
      <c r="PTL96" s="362"/>
      <c r="PTM96" s="362"/>
      <c r="PTN96" s="362"/>
      <c r="PTO96" s="362"/>
      <c r="PTP96" s="362"/>
      <c r="PTQ96" s="362"/>
      <c r="PTR96" s="362"/>
      <c r="PTS96" s="362"/>
      <c r="PTT96" s="362"/>
      <c r="PTU96" s="362"/>
      <c r="PTV96" s="362"/>
      <c r="PTW96" s="362"/>
      <c r="PTX96" s="362"/>
      <c r="PTY96" s="362"/>
      <c r="PTZ96" s="362"/>
      <c r="PUA96" s="362"/>
      <c r="PUB96" s="362"/>
      <c r="PUC96" s="362"/>
      <c r="PUD96" s="362"/>
      <c r="PUE96" s="362"/>
      <c r="PUF96" s="362"/>
      <c r="PUG96" s="362"/>
      <c r="PUH96" s="362"/>
      <c r="PUI96" s="362"/>
      <c r="PUJ96" s="362"/>
      <c r="PUK96" s="362"/>
      <c r="PUL96" s="362"/>
      <c r="PUM96" s="362"/>
      <c r="PUN96" s="362"/>
      <c r="PUO96" s="362"/>
      <c r="PUP96" s="362"/>
      <c r="PUQ96" s="362"/>
      <c r="PUR96" s="362"/>
      <c r="PUS96" s="362"/>
      <c r="PUT96" s="362"/>
      <c r="PUU96" s="362"/>
      <c r="PUV96" s="362"/>
      <c r="PUW96" s="362"/>
      <c r="PUX96" s="362"/>
      <c r="PUY96" s="362"/>
      <c r="PUZ96" s="362"/>
      <c r="PVA96" s="362"/>
      <c r="PVB96" s="362"/>
      <c r="PVC96" s="362"/>
      <c r="PVD96" s="362"/>
      <c r="PVE96" s="362"/>
      <c r="PVF96" s="362"/>
      <c r="PVG96" s="362"/>
      <c r="PVH96" s="362"/>
      <c r="PVI96" s="362"/>
      <c r="PVJ96" s="362"/>
      <c r="PVK96" s="362"/>
      <c r="PVL96" s="362"/>
      <c r="PVM96" s="362"/>
      <c r="PVN96" s="362"/>
      <c r="PVO96" s="362"/>
      <c r="PVP96" s="362"/>
      <c r="PVQ96" s="362"/>
      <c r="PVR96" s="362"/>
      <c r="PVS96" s="362"/>
      <c r="PVT96" s="362"/>
      <c r="PVU96" s="362"/>
      <c r="PVV96" s="362"/>
      <c r="PVW96" s="362"/>
      <c r="PVX96" s="362"/>
      <c r="PVY96" s="362"/>
      <c r="PVZ96" s="362"/>
      <c r="PWA96" s="362"/>
      <c r="PWB96" s="362"/>
      <c r="PWC96" s="362"/>
      <c r="PWD96" s="362"/>
      <c r="PWE96" s="362"/>
      <c r="PWF96" s="362"/>
      <c r="PWG96" s="362"/>
      <c r="PWH96" s="362"/>
      <c r="PWI96" s="362"/>
      <c r="PWJ96" s="362"/>
      <c r="PWK96" s="362"/>
      <c r="PWL96" s="362"/>
      <c r="PWM96" s="362"/>
      <c r="PWN96" s="362"/>
      <c r="PWO96" s="362"/>
      <c r="PWP96" s="362"/>
      <c r="PWQ96" s="362"/>
      <c r="PWR96" s="362"/>
      <c r="PWS96" s="362"/>
      <c r="PWT96" s="362"/>
      <c r="PWU96" s="362"/>
      <c r="PWV96" s="362"/>
      <c r="PWW96" s="362"/>
      <c r="PWX96" s="362"/>
      <c r="PWY96" s="362"/>
      <c r="PWZ96" s="362"/>
      <c r="PXA96" s="362"/>
      <c r="PXB96" s="362"/>
      <c r="PXC96" s="362"/>
      <c r="PXD96" s="362"/>
      <c r="PXE96" s="362"/>
      <c r="PXF96" s="362"/>
      <c r="PXG96" s="362"/>
      <c r="PXH96" s="362"/>
      <c r="PXI96" s="362"/>
      <c r="PXJ96" s="362"/>
      <c r="PXK96" s="362"/>
      <c r="PXL96" s="362"/>
      <c r="PXM96" s="362"/>
      <c r="PXN96" s="362"/>
      <c r="PXO96" s="362"/>
      <c r="PXP96" s="362"/>
      <c r="PXQ96" s="362"/>
      <c r="PXR96" s="362"/>
      <c r="PXS96" s="362"/>
      <c r="PXT96" s="362"/>
      <c r="PXU96" s="362"/>
      <c r="PXV96" s="362"/>
      <c r="PXW96" s="362"/>
      <c r="PXX96" s="362"/>
      <c r="PXY96" s="362"/>
      <c r="PXZ96" s="362"/>
      <c r="PYA96" s="362"/>
      <c r="PYB96" s="362"/>
      <c r="PYC96" s="362"/>
      <c r="PYD96" s="362"/>
      <c r="PYE96" s="362"/>
      <c r="PYF96" s="362"/>
      <c r="PYG96" s="362"/>
      <c r="PYH96" s="362"/>
      <c r="PYI96" s="362"/>
      <c r="PYJ96" s="362"/>
      <c r="PYK96" s="362"/>
      <c r="PYL96" s="362"/>
      <c r="PYM96" s="362"/>
      <c r="PYN96" s="362"/>
      <c r="PYO96" s="362"/>
      <c r="PYP96" s="362"/>
      <c r="PYQ96" s="362"/>
      <c r="PYR96" s="362"/>
      <c r="PYS96" s="362"/>
      <c r="PYT96" s="362"/>
      <c r="PYU96" s="362"/>
      <c r="PYV96" s="362"/>
      <c r="PYW96" s="362"/>
      <c r="PYX96" s="362"/>
      <c r="PYY96" s="362"/>
      <c r="PYZ96" s="362"/>
      <c r="PZA96" s="362"/>
      <c r="PZB96" s="362"/>
      <c r="PZC96" s="362"/>
      <c r="PZD96" s="362"/>
      <c r="PZE96" s="362"/>
      <c r="PZF96" s="362"/>
      <c r="PZG96" s="362"/>
      <c r="PZH96" s="362"/>
      <c r="PZI96" s="362"/>
      <c r="PZJ96" s="362"/>
      <c r="PZK96" s="362"/>
      <c r="PZL96" s="362"/>
      <c r="PZM96" s="362"/>
      <c r="PZN96" s="362"/>
      <c r="PZO96" s="362"/>
      <c r="PZP96" s="362"/>
      <c r="PZQ96" s="362"/>
      <c r="PZR96" s="362"/>
      <c r="PZS96" s="362"/>
      <c r="PZT96" s="362"/>
      <c r="PZU96" s="362"/>
      <c r="PZV96" s="362"/>
      <c r="PZW96" s="362"/>
      <c r="PZX96" s="362"/>
      <c r="PZY96" s="362"/>
      <c r="PZZ96" s="362"/>
      <c r="QAA96" s="362"/>
      <c r="QAB96" s="362"/>
      <c r="QAC96" s="362"/>
      <c r="QAD96" s="362"/>
      <c r="QAE96" s="362"/>
      <c r="QAF96" s="362"/>
      <c r="QAG96" s="362"/>
      <c r="QAH96" s="362"/>
      <c r="QAI96" s="362"/>
      <c r="QAJ96" s="362"/>
      <c r="QAK96" s="362"/>
      <c r="QAL96" s="362"/>
      <c r="QAM96" s="362"/>
      <c r="QAN96" s="362"/>
      <c r="QAO96" s="362"/>
      <c r="QAP96" s="362"/>
      <c r="QAQ96" s="362"/>
      <c r="QAR96" s="362"/>
      <c r="QAS96" s="362"/>
      <c r="QAT96" s="362"/>
      <c r="QAU96" s="362"/>
      <c r="QAV96" s="362"/>
      <c r="QAW96" s="362"/>
      <c r="QAX96" s="362"/>
      <c r="QAY96" s="362"/>
      <c r="QAZ96" s="362"/>
      <c r="QBA96" s="362"/>
      <c r="QBB96" s="362"/>
      <c r="QBC96" s="362"/>
      <c r="QBD96" s="362"/>
      <c r="QBE96" s="362"/>
      <c r="QBF96" s="362"/>
      <c r="QBG96" s="362"/>
      <c r="QBH96" s="362"/>
      <c r="QBI96" s="362"/>
      <c r="QBJ96" s="362"/>
      <c r="QBK96" s="362"/>
      <c r="QBL96" s="362"/>
      <c r="QBM96" s="362"/>
      <c r="QBN96" s="362"/>
      <c r="QBO96" s="362"/>
      <c r="QBP96" s="362"/>
      <c r="QBQ96" s="362"/>
      <c r="QBR96" s="362"/>
      <c r="QBS96" s="362"/>
      <c r="QBT96" s="362"/>
      <c r="QBU96" s="362"/>
      <c r="QBV96" s="362"/>
      <c r="QBW96" s="362"/>
      <c r="QBX96" s="362"/>
      <c r="QBY96" s="362"/>
      <c r="QBZ96" s="362"/>
      <c r="QCA96" s="362"/>
      <c r="QCB96" s="362"/>
      <c r="QCC96" s="362"/>
      <c r="QCD96" s="362"/>
      <c r="QCE96" s="362"/>
      <c r="QCF96" s="362"/>
      <c r="QCG96" s="362"/>
      <c r="QCH96" s="362"/>
      <c r="QCI96" s="362"/>
      <c r="QCJ96" s="362"/>
      <c r="QCK96" s="362"/>
      <c r="QCL96" s="362"/>
      <c r="QCM96" s="362"/>
      <c r="QCN96" s="362"/>
      <c r="QCO96" s="362"/>
      <c r="QCP96" s="362"/>
      <c r="QCQ96" s="362"/>
      <c r="QCR96" s="362"/>
      <c r="QCS96" s="362"/>
      <c r="QCT96" s="362"/>
      <c r="QCU96" s="362"/>
      <c r="QCV96" s="362"/>
      <c r="QCW96" s="362"/>
      <c r="QCX96" s="362"/>
      <c r="QCY96" s="362"/>
      <c r="QCZ96" s="362"/>
      <c r="QDA96" s="362"/>
      <c r="QDB96" s="362"/>
      <c r="QDC96" s="362"/>
      <c r="QDD96" s="362"/>
      <c r="QDE96" s="362"/>
      <c r="QDF96" s="362"/>
      <c r="QDG96" s="362"/>
      <c r="QDH96" s="362"/>
      <c r="QDI96" s="362"/>
      <c r="QDJ96" s="362"/>
      <c r="QDK96" s="362"/>
      <c r="QDL96" s="362"/>
      <c r="QDM96" s="362"/>
      <c r="QDN96" s="362"/>
      <c r="QDO96" s="362"/>
      <c r="QDP96" s="362"/>
      <c r="QDQ96" s="362"/>
      <c r="QDR96" s="362"/>
      <c r="QDS96" s="362"/>
      <c r="QDT96" s="362"/>
      <c r="QDU96" s="362"/>
      <c r="QDV96" s="362"/>
      <c r="QDW96" s="362"/>
      <c r="QDX96" s="362"/>
      <c r="QDY96" s="362"/>
      <c r="QDZ96" s="362"/>
      <c r="QEA96" s="362"/>
      <c r="QEB96" s="362"/>
      <c r="QEC96" s="362"/>
      <c r="QED96" s="362"/>
      <c r="QEE96" s="362"/>
      <c r="QEF96" s="362"/>
      <c r="QEG96" s="362"/>
      <c r="QEH96" s="362"/>
      <c r="QEI96" s="362"/>
      <c r="QEJ96" s="362"/>
      <c r="QEK96" s="362"/>
      <c r="QEL96" s="362"/>
      <c r="QEM96" s="362"/>
      <c r="QEN96" s="362"/>
      <c r="QEO96" s="362"/>
      <c r="QEP96" s="362"/>
      <c r="QEQ96" s="362"/>
      <c r="QER96" s="362"/>
      <c r="QES96" s="362"/>
      <c r="QET96" s="362"/>
      <c r="QEU96" s="362"/>
      <c r="QEV96" s="362"/>
      <c r="QEW96" s="362"/>
      <c r="QEX96" s="362"/>
      <c r="QEY96" s="362"/>
      <c r="QEZ96" s="362"/>
      <c r="QFA96" s="362"/>
      <c r="QFB96" s="362"/>
      <c r="QFC96" s="362"/>
      <c r="QFD96" s="362"/>
      <c r="QFE96" s="362"/>
      <c r="QFF96" s="362"/>
      <c r="QFG96" s="362"/>
      <c r="QFH96" s="362"/>
      <c r="QFI96" s="362"/>
      <c r="QFJ96" s="362"/>
      <c r="QFK96" s="362"/>
      <c r="QFL96" s="362"/>
      <c r="QFM96" s="362"/>
      <c r="QFN96" s="362"/>
      <c r="QFO96" s="362"/>
      <c r="QFP96" s="362"/>
      <c r="QFQ96" s="362"/>
      <c r="QFR96" s="362"/>
      <c r="QFS96" s="362"/>
      <c r="QFT96" s="362"/>
      <c r="QFU96" s="362"/>
      <c r="QFV96" s="362"/>
      <c r="QFW96" s="362"/>
      <c r="QFX96" s="362"/>
      <c r="QFY96" s="362"/>
      <c r="QFZ96" s="362"/>
      <c r="QGA96" s="362"/>
      <c r="QGB96" s="362"/>
      <c r="QGC96" s="362"/>
      <c r="QGD96" s="362"/>
      <c r="QGE96" s="362"/>
      <c r="QGF96" s="362"/>
      <c r="QGG96" s="362"/>
      <c r="QGH96" s="362"/>
      <c r="QGI96" s="362"/>
      <c r="QGJ96" s="362"/>
      <c r="QGK96" s="362"/>
      <c r="QGL96" s="362"/>
      <c r="QGM96" s="362"/>
      <c r="QGN96" s="362"/>
      <c r="QGO96" s="362"/>
      <c r="QGP96" s="362"/>
      <c r="QGQ96" s="362"/>
      <c r="QGR96" s="362"/>
      <c r="QGS96" s="362"/>
      <c r="QGT96" s="362"/>
      <c r="QGU96" s="362"/>
      <c r="QGV96" s="362"/>
      <c r="QGW96" s="362"/>
      <c r="QGX96" s="362"/>
      <c r="QGY96" s="362"/>
      <c r="QGZ96" s="362"/>
      <c r="QHA96" s="362"/>
      <c r="QHB96" s="362"/>
      <c r="QHC96" s="362"/>
      <c r="QHD96" s="362"/>
      <c r="QHE96" s="362"/>
      <c r="QHF96" s="362"/>
      <c r="QHG96" s="362"/>
      <c r="QHH96" s="362"/>
      <c r="QHI96" s="362"/>
      <c r="QHJ96" s="362"/>
      <c r="QHK96" s="362"/>
      <c r="QHL96" s="362"/>
      <c r="QHM96" s="362"/>
      <c r="QHN96" s="362"/>
      <c r="QHO96" s="362"/>
      <c r="QHP96" s="362"/>
      <c r="QHQ96" s="362"/>
      <c r="QHR96" s="362"/>
      <c r="QHS96" s="362"/>
      <c r="QHT96" s="362"/>
      <c r="QHU96" s="362"/>
      <c r="QHV96" s="362"/>
      <c r="QHW96" s="362"/>
      <c r="QHX96" s="362"/>
      <c r="QHY96" s="362"/>
      <c r="QHZ96" s="362"/>
      <c r="QIA96" s="362"/>
      <c r="QIB96" s="362"/>
      <c r="QIC96" s="362"/>
      <c r="QID96" s="362"/>
      <c r="QIE96" s="362"/>
      <c r="QIF96" s="362"/>
      <c r="QIG96" s="362"/>
      <c r="QIH96" s="362"/>
      <c r="QII96" s="362"/>
      <c r="QIJ96" s="362"/>
      <c r="QIK96" s="362"/>
      <c r="QIL96" s="362"/>
      <c r="QIM96" s="362"/>
      <c r="QIN96" s="362"/>
      <c r="QIO96" s="362"/>
      <c r="QIP96" s="362"/>
      <c r="QIQ96" s="362"/>
      <c r="QIR96" s="362"/>
      <c r="QIS96" s="362"/>
      <c r="QIT96" s="362"/>
      <c r="QIU96" s="362"/>
      <c r="QIV96" s="362"/>
      <c r="QIW96" s="362"/>
      <c r="QIX96" s="362"/>
      <c r="QIY96" s="362"/>
      <c r="QIZ96" s="362"/>
      <c r="QJA96" s="362"/>
      <c r="QJB96" s="362"/>
      <c r="QJC96" s="362"/>
      <c r="QJD96" s="362"/>
      <c r="QJE96" s="362"/>
      <c r="QJF96" s="362"/>
      <c r="QJG96" s="362"/>
      <c r="QJH96" s="362"/>
      <c r="QJI96" s="362"/>
      <c r="QJJ96" s="362"/>
      <c r="QJK96" s="362"/>
      <c r="QJL96" s="362"/>
      <c r="QJM96" s="362"/>
      <c r="QJN96" s="362"/>
      <c r="QJO96" s="362"/>
      <c r="QJP96" s="362"/>
      <c r="QJQ96" s="362"/>
      <c r="QJR96" s="362"/>
      <c r="QJS96" s="362"/>
      <c r="QJT96" s="362"/>
      <c r="QJU96" s="362"/>
      <c r="QJV96" s="362"/>
      <c r="QJW96" s="362"/>
      <c r="QJX96" s="362"/>
      <c r="QJY96" s="362"/>
      <c r="QJZ96" s="362"/>
      <c r="QKA96" s="362"/>
      <c r="QKB96" s="362"/>
      <c r="QKC96" s="362"/>
      <c r="QKD96" s="362"/>
      <c r="QKE96" s="362"/>
      <c r="QKF96" s="362"/>
      <c r="QKG96" s="362"/>
      <c r="QKH96" s="362"/>
      <c r="QKI96" s="362"/>
      <c r="QKJ96" s="362"/>
      <c r="QKK96" s="362"/>
      <c r="QKL96" s="362"/>
      <c r="QKM96" s="362"/>
      <c r="QKN96" s="362"/>
      <c r="QKO96" s="362"/>
      <c r="QKP96" s="362"/>
      <c r="QKQ96" s="362"/>
      <c r="QKR96" s="362"/>
      <c r="QKS96" s="362"/>
      <c r="QKT96" s="362"/>
      <c r="QKU96" s="362"/>
      <c r="QKV96" s="362"/>
      <c r="QKW96" s="362"/>
      <c r="QKX96" s="362"/>
      <c r="QKY96" s="362"/>
      <c r="QKZ96" s="362"/>
      <c r="QLA96" s="362"/>
      <c r="QLB96" s="362"/>
      <c r="QLC96" s="362"/>
      <c r="QLD96" s="362"/>
      <c r="QLE96" s="362"/>
      <c r="QLF96" s="362"/>
      <c r="QLG96" s="362"/>
      <c r="QLH96" s="362"/>
      <c r="QLI96" s="362"/>
      <c r="QLJ96" s="362"/>
      <c r="QLK96" s="362"/>
      <c r="QLL96" s="362"/>
      <c r="QLM96" s="362"/>
      <c r="QLN96" s="362"/>
      <c r="QLO96" s="362"/>
      <c r="QLP96" s="362"/>
      <c r="QLQ96" s="362"/>
      <c r="QLR96" s="362"/>
      <c r="QLS96" s="362"/>
      <c r="QLT96" s="362"/>
      <c r="QLU96" s="362"/>
      <c r="QLV96" s="362"/>
      <c r="QLW96" s="362"/>
      <c r="QLX96" s="362"/>
      <c r="QLY96" s="362"/>
      <c r="QLZ96" s="362"/>
      <c r="QMA96" s="362"/>
      <c r="QMB96" s="362"/>
      <c r="QMC96" s="362"/>
      <c r="QMD96" s="362"/>
      <c r="QME96" s="362"/>
      <c r="QMF96" s="362"/>
      <c r="QMG96" s="362"/>
      <c r="QMH96" s="362"/>
      <c r="QMI96" s="362"/>
      <c r="QMJ96" s="362"/>
      <c r="QMK96" s="362"/>
      <c r="QML96" s="362"/>
      <c r="QMM96" s="362"/>
      <c r="QMN96" s="362"/>
      <c r="QMO96" s="362"/>
      <c r="QMP96" s="362"/>
      <c r="QMQ96" s="362"/>
      <c r="QMR96" s="362"/>
      <c r="QMS96" s="362"/>
      <c r="QMT96" s="362"/>
      <c r="QMU96" s="362"/>
      <c r="QMV96" s="362"/>
      <c r="QMW96" s="362"/>
      <c r="QMX96" s="362"/>
      <c r="QMY96" s="362"/>
      <c r="QMZ96" s="362"/>
      <c r="QNA96" s="362"/>
      <c r="QNB96" s="362"/>
      <c r="QNC96" s="362"/>
      <c r="QND96" s="362"/>
      <c r="QNE96" s="362"/>
      <c r="QNF96" s="362"/>
      <c r="QNG96" s="362"/>
      <c r="QNH96" s="362"/>
      <c r="QNI96" s="362"/>
      <c r="QNJ96" s="362"/>
      <c r="QNK96" s="362"/>
      <c r="QNL96" s="362"/>
      <c r="QNM96" s="362"/>
      <c r="QNN96" s="362"/>
      <c r="QNO96" s="362"/>
      <c r="QNP96" s="362"/>
      <c r="QNQ96" s="362"/>
      <c r="QNR96" s="362"/>
      <c r="QNS96" s="362"/>
      <c r="QNT96" s="362"/>
      <c r="QNU96" s="362"/>
      <c r="QNV96" s="362"/>
      <c r="QNW96" s="362"/>
      <c r="QNX96" s="362"/>
      <c r="QNY96" s="362"/>
      <c r="QNZ96" s="362"/>
      <c r="QOA96" s="362"/>
      <c r="QOB96" s="362"/>
      <c r="QOC96" s="362"/>
      <c r="QOD96" s="362"/>
      <c r="QOE96" s="362"/>
      <c r="QOF96" s="362"/>
      <c r="QOG96" s="362"/>
      <c r="QOH96" s="362"/>
      <c r="QOI96" s="362"/>
      <c r="QOJ96" s="362"/>
      <c r="QOK96" s="362"/>
      <c r="QOL96" s="362"/>
      <c r="QOM96" s="362"/>
      <c r="QON96" s="362"/>
      <c r="QOO96" s="362"/>
      <c r="QOP96" s="362"/>
      <c r="QOQ96" s="362"/>
      <c r="QOR96" s="362"/>
      <c r="QOS96" s="362"/>
      <c r="QOT96" s="362"/>
      <c r="QOU96" s="362"/>
      <c r="QOV96" s="362"/>
      <c r="QOW96" s="362"/>
      <c r="QOX96" s="362"/>
      <c r="QOY96" s="362"/>
      <c r="QOZ96" s="362"/>
      <c r="QPA96" s="362"/>
      <c r="QPB96" s="362"/>
      <c r="QPC96" s="362"/>
      <c r="QPD96" s="362"/>
      <c r="QPE96" s="362"/>
      <c r="QPF96" s="362"/>
      <c r="QPG96" s="362"/>
      <c r="QPH96" s="362"/>
      <c r="QPI96" s="362"/>
      <c r="QPJ96" s="362"/>
      <c r="QPK96" s="362"/>
      <c r="QPL96" s="362"/>
      <c r="QPM96" s="362"/>
      <c r="QPN96" s="362"/>
      <c r="QPO96" s="362"/>
      <c r="QPP96" s="362"/>
      <c r="QPQ96" s="362"/>
      <c r="QPR96" s="362"/>
      <c r="QPS96" s="362"/>
      <c r="QPT96" s="362"/>
      <c r="QPU96" s="362"/>
      <c r="QPV96" s="362"/>
      <c r="QPW96" s="362"/>
      <c r="QPX96" s="362"/>
      <c r="QPY96" s="362"/>
      <c r="QPZ96" s="362"/>
      <c r="QQA96" s="362"/>
      <c r="QQB96" s="362"/>
      <c r="QQC96" s="362"/>
      <c r="QQD96" s="362"/>
      <c r="QQE96" s="362"/>
      <c r="QQF96" s="362"/>
      <c r="QQG96" s="362"/>
      <c r="QQH96" s="362"/>
      <c r="QQI96" s="362"/>
      <c r="QQJ96" s="362"/>
      <c r="QQK96" s="362"/>
      <c r="QQL96" s="362"/>
      <c r="QQM96" s="362"/>
      <c r="QQN96" s="362"/>
      <c r="QQO96" s="362"/>
      <c r="QQP96" s="362"/>
      <c r="QQQ96" s="362"/>
      <c r="QQR96" s="362"/>
      <c r="QQS96" s="362"/>
      <c r="QQT96" s="362"/>
      <c r="QQU96" s="362"/>
      <c r="QQV96" s="362"/>
      <c r="QQW96" s="362"/>
      <c r="QQX96" s="362"/>
      <c r="QQY96" s="362"/>
      <c r="QQZ96" s="362"/>
      <c r="QRA96" s="362"/>
      <c r="QRB96" s="362"/>
      <c r="QRC96" s="362"/>
      <c r="QRD96" s="362"/>
      <c r="QRE96" s="362"/>
      <c r="QRF96" s="362"/>
      <c r="QRG96" s="362"/>
      <c r="QRH96" s="362"/>
      <c r="QRI96" s="362"/>
      <c r="QRJ96" s="362"/>
      <c r="QRK96" s="362"/>
      <c r="QRL96" s="362"/>
      <c r="QRM96" s="362"/>
      <c r="QRN96" s="362"/>
      <c r="QRO96" s="362"/>
      <c r="QRP96" s="362"/>
      <c r="QRQ96" s="362"/>
      <c r="QRR96" s="362"/>
      <c r="QRS96" s="362"/>
      <c r="QRT96" s="362"/>
      <c r="QRU96" s="362"/>
      <c r="QRV96" s="362"/>
      <c r="QRW96" s="362"/>
      <c r="QRX96" s="362"/>
      <c r="QRY96" s="362"/>
      <c r="QRZ96" s="362"/>
      <c r="QSA96" s="362"/>
      <c r="QSB96" s="362"/>
      <c r="QSC96" s="362"/>
      <c r="QSD96" s="362"/>
      <c r="QSE96" s="362"/>
      <c r="QSF96" s="362"/>
      <c r="QSG96" s="362"/>
      <c r="QSH96" s="362"/>
      <c r="QSI96" s="362"/>
      <c r="QSJ96" s="362"/>
      <c r="QSK96" s="362"/>
      <c r="QSL96" s="362"/>
      <c r="QSM96" s="362"/>
      <c r="QSN96" s="362"/>
      <c r="QSO96" s="362"/>
      <c r="QSP96" s="362"/>
      <c r="QSQ96" s="362"/>
      <c r="QSR96" s="362"/>
      <c r="QSS96" s="362"/>
      <c r="QST96" s="362"/>
      <c r="QSU96" s="362"/>
      <c r="QSV96" s="362"/>
      <c r="QSW96" s="362"/>
      <c r="QSX96" s="362"/>
      <c r="QSY96" s="362"/>
      <c r="QSZ96" s="362"/>
      <c r="QTA96" s="362"/>
      <c r="QTB96" s="362"/>
      <c r="QTC96" s="362"/>
      <c r="QTD96" s="362"/>
      <c r="QTE96" s="362"/>
      <c r="QTF96" s="362"/>
      <c r="QTG96" s="362"/>
      <c r="QTH96" s="362"/>
      <c r="QTI96" s="362"/>
      <c r="QTJ96" s="362"/>
      <c r="QTK96" s="362"/>
      <c r="QTL96" s="362"/>
      <c r="QTM96" s="362"/>
      <c r="QTN96" s="362"/>
      <c r="QTO96" s="362"/>
      <c r="QTP96" s="362"/>
      <c r="QTQ96" s="362"/>
      <c r="QTR96" s="362"/>
      <c r="QTS96" s="362"/>
      <c r="QTT96" s="362"/>
      <c r="QTU96" s="362"/>
      <c r="QTV96" s="362"/>
      <c r="QTW96" s="362"/>
      <c r="QTX96" s="362"/>
      <c r="QTY96" s="362"/>
      <c r="QTZ96" s="362"/>
      <c r="QUA96" s="362"/>
      <c r="QUB96" s="362"/>
      <c r="QUC96" s="362"/>
      <c r="QUD96" s="362"/>
      <c r="QUE96" s="362"/>
      <c r="QUF96" s="362"/>
      <c r="QUG96" s="362"/>
      <c r="QUH96" s="362"/>
      <c r="QUI96" s="362"/>
      <c r="QUJ96" s="362"/>
      <c r="QUK96" s="362"/>
      <c r="QUL96" s="362"/>
      <c r="QUM96" s="362"/>
      <c r="QUN96" s="362"/>
      <c r="QUO96" s="362"/>
      <c r="QUP96" s="362"/>
      <c r="QUQ96" s="362"/>
      <c r="QUR96" s="362"/>
      <c r="QUS96" s="362"/>
      <c r="QUT96" s="362"/>
      <c r="QUU96" s="362"/>
      <c r="QUV96" s="362"/>
      <c r="QUW96" s="362"/>
      <c r="QUX96" s="362"/>
      <c r="QUY96" s="362"/>
      <c r="QUZ96" s="362"/>
      <c r="QVA96" s="362"/>
      <c r="QVB96" s="362"/>
      <c r="QVC96" s="362"/>
      <c r="QVD96" s="362"/>
      <c r="QVE96" s="362"/>
      <c r="QVF96" s="362"/>
      <c r="QVG96" s="362"/>
      <c r="QVH96" s="362"/>
      <c r="QVI96" s="362"/>
      <c r="QVJ96" s="362"/>
      <c r="QVK96" s="362"/>
      <c r="QVL96" s="362"/>
      <c r="QVM96" s="362"/>
      <c r="QVN96" s="362"/>
      <c r="QVO96" s="362"/>
      <c r="QVP96" s="362"/>
      <c r="QVQ96" s="362"/>
      <c r="QVR96" s="362"/>
      <c r="QVS96" s="362"/>
      <c r="QVT96" s="362"/>
      <c r="QVU96" s="362"/>
      <c r="QVV96" s="362"/>
      <c r="QVW96" s="362"/>
      <c r="QVX96" s="362"/>
      <c r="QVY96" s="362"/>
      <c r="QVZ96" s="362"/>
      <c r="QWA96" s="362"/>
      <c r="QWB96" s="362"/>
      <c r="QWC96" s="362"/>
      <c r="QWD96" s="362"/>
      <c r="QWE96" s="362"/>
      <c r="QWF96" s="362"/>
      <c r="QWG96" s="362"/>
      <c r="QWH96" s="362"/>
      <c r="QWI96" s="362"/>
      <c r="QWJ96" s="362"/>
      <c r="QWK96" s="362"/>
      <c r="QWL96" s="362"/>
      <c r="QWM96" s="362"/>
      <c r="QWN96" s="362"/>
      <c r="QWO96" s="362"/>
      <c r="QWP96" s="362"/>
      <c r="QWQ96" s="362"/>
      <c r="QWR96" s="362"/>
      <c r="QWS96" s="362"/>
      <c r="QWT96" s="362"/>
      <c r="QWU96" s="362"/>
      <c r="QWV96" s="362"/>
      <c r="QWW96" s="362"/>
      <c r="QWX96" s="362"/>
      <c r="QWY96" s="362"/>
      <c r="QWZ96" s="362"/>
      <c r="QXA96" s="362"/>
      <c r="QXB96" s="362"/>
      <c r="QXC96" s="362"/>
      <c r="QXD96" s="362"/>
      <c r="QXE96" s="362"/>
      <c r="QXF96" s="362"/>
      <c r="QXG96" s="362"/>
      <c r="QXH96" s="362"/>
      <c r="QXI96" s="362"/>
      <c r="QXJ96" s="362"/>
      <c r="QXK96" s="362"/>
      <c r="QXL96" s="362"/>
      <c r="QXM96" s="362"/>
      <c r="QXN96" s="362"/>
      <c r="QXO96" s="362"/>
      <c r="QXP96" s="362"/>
      <c r="QXQ96" s="362"/>
      <c r="QXR96" s="362"/>
      <c r="QXS96" s="362"/>
      <c r="QXT96" s="362"/>
      <c r="QXU96" s="362"/>
      <c r="QXV96" s="362"/>
      <c r="QXW96" s="362"/>
      <c r="QXX96" s="362"/>
      <c r="QXY96" s="362"/>
      <c r="QXZ96" s="362"/>
      <c r="QYA96" s="362"/>
      <c r="QYB96" s="362"/>
      <c r="QYC96" s="362"/>
      <c r="QYD96" s="362"/>
      <c r="QYE96" s="362"/>
      <c r="QYF96" s="362"/>
      <c r="QYG96" s="362"/>
      <c r="QYH96" s="362"/>
      <c r="QYI96" s="362"/>
      <c r="QYJ96" s="362"/>
      <c r="QYK96" s="362"/>
      <c r="QYL96" s="362"/>
      <c r="QYM96" s="362"/>
      <c r="QYN96" s="362"/>
      <c r="QYO96" s="362"/>
      <c r="QYP96" s="362"/>
      <c r="QYQ96" s="362"/>
      <c r="QYR96" s="362"/>
      <c r="QYS96" s="362"/>
      <c r="QYT96" s="362"/>
      <c r="QYU96" s="362"/>
      <c r="QYV96" s="362"/>
      <c r="QYW96" s="362"/>
      <c r="QYX96" s="362"/>
      <c r="QYY96" s="362"/>
      <c r="QYZ96" s="362"/>
      <c r="QZA96" s="362"/>
      <c r="QZB96" s="362"/>
      <c r="QZC96" s="362"/>
      <c r="QZD96" s="362"/>
      <c r="QZE96" s="362"/>
      <c r="QZF96" s="362"/>
      <c r="QZG96" s="362"/>
      <c r="QZH96" s="362"/>
      <c r="QZI96" s="362"/>
      <c r="QZJ96" s="362"/>
      <c r="QZK96" s="362"/>
      <c r="QZL96" s="362"/>
      <c r="QZM96" s="362"/>
      <c r="QZN96" s="362"/>
      <c r="QZO96" s="362"/>
      <c r="QZP96" s="362"/>
      <c r="QZQ96" s="362"/>
      <c r="QZR96" s="362"/>
      <c r="QZS96" s="362"/>
      <c r="QZT96" s="362"/>
      <c r="QZU96" s="362"/>
      <c r="QZV96" s="362"/>
      <c r="QZW96" s="362"/>
      <c r="QZX96" s="362"/>
      <c r="QZY96" s="362"/>
      <c r="QZZ96" s="362"/>
      <c r="RAA96" s="362"/>
      <c r="RAB96" s="362"/>
      <c r="RAC96" s="362"/>
      <c r="RAD96" s="362"/>
      <c r="RAE96" s="362"/>
      <c r="RAF96" s="362"/>
      <c r="RAG96" s="362"/>
      <c r="RAH96" s="362"/>
      <c r="RAI96" s="362"/>
      <c r="RAJ96" s="362"/>
      <c r="RAK96" s="362"/>
      <c r="RAL96" s="362"/>
      <c r="RAM96" s="362"/>
      <c r="RAN96" s="362"/>
      <c r="RAO96" s="362"/>
      <c r="RAP96" s="362"/>
      <c r="RAQ96" s="362"/>
      <c r="RAR96" s="362"/>
      <c r="RAS96" s="362"/>
      <c r="RAT96" s="362"/>
      <c r="RAU96" s="362"/>
      <c r="RAV96" s="362"/>
      <c r="RAW96" s="362"/>
      <c r="RAX96" s="362"/>
      <c r="RAY96" s="362"/>
      <c r="RAZ96" s="362"/>
      <c r="RBA96" s="362"/>
      <c r="RBB96" s="362"/>
      <c r="RBC96" s="362"/>
      <c r="RBD96" s="362"/>
      <c r="RBE96" s="362"/>
      <c r="RBF96" s="362"/>
      <c r="RBG96" s="362"/>
      <c r="RBH96" s="362"/>
      <c r="RBI96" s="362"/>
      <c r="RBJ96" s="362"/>
      <c r="RBK96" s="362"/>
      <c r="RBL96" s="362"/>
      <c r="RBM96" s="362"/>
      <c r="RBN96" s="362"/>
      <c r="RBO96" s="362"/>
      <c r="RBP96" s="362"/>
      <c r="RBQ96" s="362"/>
      <c r="RBR96" s="362"/>
      <c r="RBS96" s="362"/>
      <c r="RBT96" s="362"/>
      <c r="RBU96" s="362"/>
      <c r="RBV96" s="362"/>
      <c r="RBW96" s="362"/>
      <c r="RBX96" s="362"/>
      <c r="RBY96" s="362"/>
      <c r="RBZ96" s="362"/>
      <c r="RCA96" s="362"/>
      <c r="RCB96" s="362"/>
      <c r="RCC96" s="362"/>
      <c r="RCD96" s="362"/>
      <c r="RCE96" s="362"/>
      <c r="RCF96" s="362"/>
      <c r="RCG96" s="362"/>
      <c r="RCH96" s="362"/>
      <c r="RCI96" s="362"/>
      <c r="RCJ96" s="362"/>
      <c r="RCK96" s="362"/>
      <c r="RCL96" s="362"/>
      <c r="RCM96" s="362"/>
      <c r="RCN96" s="362"/>
      <c r="RCO96" s="362"/>
      <c r="RCP96" s="362"/>
      <c r="RCQ96" s="362"/>
      <c r="RCR96" s="362"/>
      <c r="RCS96" s="362"/>
      <c r="RCT96" s="362"/>
      <c r="RCU96" s="362"/>
      <c r="RCV96" s="362"/>
      <c r="RCW96" s="362"/>
      <c r="RCX96" s="362"/>
      <c r="RCY96" s="362"/>
      <c r="RCZ96" s="362"/>
      <c r="RDA96" s="362"/>
      <c r="RDB96" s="362"/>
      <c r="RDC96" s="362"/>
      <c r="RDD96" s="362"/>
      <c r="RDE96" s="362"/>
      <c r="RDF96" s="362"/>
      <c r="RDG96" s="362"/>
      <c r="RDH96" s="362"/>
      <c r="RDI96" s="362"/>
      <c r="RDJ96" s="362"/>
      <c r="RDK96" s="362"/>
      <c r="RDL96" s="362"/>
      <c r="RDM96" s="362"/>
      <c r="RDN96" s="362"/>
      <c r="RDO96" s="362"/>
      <c r="RDP96" s="362"/>
      <c r="RDQ96" s="362"/>
      <c r="RDR96" s="362"/>
      <c r="RDS96" s="362"/>
      <c r="RDT96" s="362"/>
      <c r="RDU96" s="362"/>
      <c r="RDV96" s="362"/>
      <c r="RDW96" s="362"/>
      <c r="RDX96" s="362"/>
      <c r="RDY96" s="362"/>
      <c r="RDZ96" s="362"/>
      <c r="REA96" s="362"/>
      <c r="REB96" s="362"/>
      <c r="REC96" s="362"/>
      <c r="RED96" s="362"/>
      <c r="REE96" s="362"/>
      <c r="REF96" s="362"/>
      <c r="REG96" s="362"/>
      <c r="REH96" s="362"/>
      <c r="REI96" s="362"/>
      <c r="REJ96" s="362"/>
      <c r="REK96" s="362"/>
      <c r="REL96" s="362"/>
      <c r="REM96" s="362"/>
      <c r="REN96" s="362"/>
      <c r="REO96" s="362"/>
      <c r="REP96" s="362"/>
      <c r="REQ96" s="362"/>
      <c r="RER96" s="362"/>
      <c r="RES96" s="362"/>
      <c r="RET96" s="362"/>
      <c r="REU96" s="362"/>
      <c r="REV96" s="362"/>
      <c r="REW96" s="362"/>
      <c r="REX96" s="362"/>
      <c r="REY96" s="362"/>
      <c r="REZ96" s="362"/>
      <c r="RFA96" s="362"/>
      <c r="RFB96" s="362"/>
      <c r="RFC96" s="362"/>
      <c r="RFD96" s="362"/>
      <c r="RFE96" s="362"/>
      <c r="RFF96" s="362"/>
      <c r="RFG96" s="362"/>
      <c r="RFH96" s="362"/>
      <c r="RFI96" s="362"/>
      <c r="RFJ96" s="362"/>
      <c r="RFK96" s="362"/>
      <c r="RFL96" s="362"/>
      <c r="RFM96" s="362"/>
      <c r="RFN96" s="362"/>
      <c r="RFO96" s="362"/>
      <c r="RFP96" s="362"/>
      <c r="RFQ96" s="362"/>
      <c r="RFR96" s="362"/>
      <c r="RFS96" s="362"/>
      <c r="RFT96" s="362"/>
      <c r="RFU96" s="362"/>
      <c r="RFV96" s="362"/>
      <c r="RFW96" s="362"/>
      <c r="RFX96" s="362"/>
      <c r="RFY96" s="362"/>
      <c r="RFZ96" s="362"/>
      <c r="RGA96" s="362"/>
      <c r="RGB96" s="362"/>
      <c r="RGC96" s="362"/>
      <c r="RGD96" s="362"/>
      <c r="RGE96" s="362"/>
      <c r="RGF96" s="362"/>
      <c r="RGG96" s="362"/>
      <c r="RGH96" s="362"/>
      <c r="RGI96" s="362"/>
      <c r="RGJ96" s="362"/>
      <c r="RGK96" s="362"/>
      <c r="RGL96" s="362"/>
      <c r="RGM96" s="362"/>
      <c r="RGN96" s="362"/>
      <c r="RGO96" s="362"/>
      <c r="RGP96" s="362"/>
      <c r="RGQ96" s="362"/>
      <c r="RGR96" s="362"/>
      <c r="RGS96" s="362"/>
      <c r="RGT96" s="362"/>
      <c r="RGU96" s="362"/>
      <c r="RGV96" s="362"/>
      <c r="RGW96" s="362"/>
      <c r="RGX96" s="362"/>
      <c r="RGY96" s="362"/>
      <c r="RGZ96" s="362"/>
      <c r="RHA96" s="362"/>
      <c r="RHB96" s="362"/>
      <c r="RHC96" s="362"/>
      <c r="RHD96" s="362"/>
      <c r="RHE96" s="362"/>
      <c r="RHF96" s="362"/>
      <c r="RHG96" s="362"/>
      <c r="RHH96" s="362"/>
      <c r="RHI96" s="362"/>
      <c r="RHJ96" s="362"/>
      <c r="RHK96" s="362"/>
      <c r="RHL96" s="362"/>
      <c r="RHM96" s="362"/>
      <c r="RHN96" s="362"/>
      <c r="RHO96" s="362"/>
      <c r="RHP96" s="362"/>
      <c r="RHQ96" s="362"/>
      <c r="RHR96" s="362"/>
      <c r="RHS96" s="362"/>
      <c r="RHT96" s="362"/>
      <c r="RHU96" s="362"/>
      <c r="RHV96" s="362"/>
      <c r="RHW96" s="362"/>
      <c r="RHX96" s="362"/>
      <c r="RHY96" s="362"/>
      <c r="RHZ96" s="362"/>
      <c r="RIA96" s="362"/>
      <c r="RIB96" s="362"/>
      <c r="RIC96" s="362"/>
      <c r="RID96" s="362"/>
      <c r="RIE96" s="362"/>
      <c r="RIF96" s="362"/>
      <c r="RIG96" s="362"/>
      <c r="RIH96" s="362"/>
      <c r="RII96" s="362"/>
      <c r="RIJ96" s="362"/>
      <c r="RIK96" s="362"/>
      <c r="RIL96" s="362"/>
      <c r="RIM96" s="362"/>
      <c r="RIN96" s="362"/>
      <c r="RIO96" s="362"/>
      <c r="RIP96" s="362"/>
      <c r="RIQ96" s="362"/>
      <c r="RIR96" s="362"/>
      <c r="RIS96" s="362"/>
      <c r="RIT96" s="362"/>
      <c r="RIU96" s="362"/>
      <c r="RIV96" s="362"/>
      <c r="RIW96" s="362"/>
      <c r="RIX96" s="362"/>
      <c r="RIY96" s="362"/>
      <c r="RIZ96" s="362"/>
      <c r="RJA96" s="362"/>
      <c r="RJB96" s="362"/>
      <c r="RJC96" s="362"/>
      <c r="RJD96" s="362"/>
      <c r="RJE96" s="362"/>
      <c r="RJF96" s="362"/>
      <c r="RJG96" s="362"/>
      <c r="RJH96" s="362"/>
      <c r="RJI96" s="362"/>
      <c r="RJJ96" s="362"/>
      <c r="RJK96" s="362"/>
      <c r="RJL96" s="362"/>
      <c r="RJM96" s="362"/>
      <c r="RJN96" s="362"/>
      <c r="RJO96" s="362"/>
      <c r="RJP96" s="362"/>
      <c r="RJQ96" s="362"/>
      <c r="RJR96" s="362"/>
      <c r="RJS96" s="362"/>
      <c r="RJT96" s="362"/>
      <c r="RJU96" s="362"/>
      <c r="RJV96" s="362"/>
      <c r="RJW96" s="362"/>
      <c r="RJX96" s="362"/>
      <c r="RJY96" s="362"/>
      <c r="RJZ96" s="362"/>
      <c r="RKA96" s="362"/>
      <c r="RKB96" s="362"/>
      <c r="RKC96" s="362"/>
      <c r="RKD96" s="362"/>
      <c r="RKE96" s="362"/>
      <c r="RKF96" s="362"/>
      <c r="RKG96" s="362"/>
      <c r="RKH96" s="362"/>
      <c r="RKI96" s="362"/>
      <c r="RKJ96" s="362"/>
      <c r="RKK96" s="362"/>
      <c r="RKL96" s="362"/>
      <c r="RKM96" s="362"/>
      <c r="RKN96" s="362"/>
      <c r="RKO96" s="362"/>
      <c r="RKP96" s="362"/>
      <c r="RKQ96" s="362"/>
      <c r="RKR96" s="362"/>
      <c r="RKS96" s="362"/>
      <c r="RKT96" s="362"/>
      <c r="RKU96" s="362"/>
      <c r="RKV96" s="362"/>
      <c r="RKW96" s="362"/>
      <c r="RKX96" s="362"/>
      <c r="RKY96" s="362"/>
      <c r="RKZ96" s="362"/>
      <c r="RLA96" s="362"/>
      <c r="RLB96" s="362"/>
      <c r="RLC96" s="362"/>
      <c r="RLD96" s="362"/>
      <c r="RLE96" s="362"/>
      <c r="RLF96" s="362"/>
      <c r="RLG96" s="362"/>
      <c r="RLH96" s="362"/>
      <c r="RLI96" s="362"/>
      <c r="RLJ96" s="362"/>
      <c r="RLK96" s="362"/>
      <c r="RLL96" s="362"/>
      <c r="RLM96" s="362"/>
      <c r="RLN96" s="362"/>
      <c r="RLO96" s="362"/>
      <c r="RLP96" s="362"/>
      <c r="RLQ96" s="362"/>
      <c r="RLR96" s="362"/>
      <c r="RLS96" s="362"/>
      <c r="RLT96" s="362"/>
      <c r="RLU96" s="362"/>
      <c r="RLV96" s="362"/>
      <c r="RLW96" s="362"/>
      <c r="RLX96" s="362"/>
      <c r="RLY96" s="362"/>
      <c r="RLZ96" s="362"/>
      <c r="RMA96" s="362"/>
      <c r="RMB96" s="362"/>
      <c r="RMC96" s="362"/>
      <c r="RMD96" s="362"/>
      <c r="RME96" s="362"/>
      <c r="RMF96" s="362"/>
      <c r="RMG96" s="362"/>
      <c r="RMH96" s="362"/>
      <c r="RMI96" s="362"/>
      <c r="RMJ96" s="362"/>
      <c r="RMK96" s="362"/>
      <c r="RML96" s="362"/>
      <c r="RMM96" s="362"/>
      <c r="RMN96" s="362"/>
      <c r="RMO96" s="362"/>
      <c r="RMP96" s="362"/>
      <c r="RMQ96" s="362"/>
      <c r="RMR96" s="362"/>
      <c r="RMS96" s="362"/>
      <c r="RMT96" s="362"/>
      <c r="RMU96" s="362"/>
      <c r="RMV96" s="362"/>
      <c r="RMW96" s="362"/>
      <c r="RMX96" s="362"/>
      <c r="RMY96" s="362"/>
      <c r="RMZ96" s="362"/>
      <c r="RNA96" s="362"/>
      <c r="RNB96" s="362"/>
      <c r="RNC96" s="362"/>
      <c r="RND96" s="362"/>
      <c r="RNE96" s="362"/>
      <c r="RNF96" s="362"/>
      <c r="RNG96" s="362"/>
      <c r="RNH96" s="362"/>
      <c r="RNI96" s="362"/>
      <c r="RNJ96" s="362"/>
      <c r="RNK96" s="362"/>
      <c r="RNL96" s="362"/>
      <c r="RNM96" s="362"/>
      <c r="RNN96" s="362"/>
      <c r="RNO96" s="362"/>
      <c r="RNP96" s="362"/>
      <c r="RNQ96" s="362"/>
      <c r="RNR96" s="362"/>
      <c r="RNS96" s="362"/>
      <c r="RNT96" s="362"/>
      <c r="RNU96" s="362"/>
      <c r="RNV96" s="362"/>
      <c r="RNW96" s="362"/>
      <c r="RNX96" s="362"/>
      <c r="RNY96" s="362"/>
      <c r="RNZ96" s="362"/>
      <c r="ROA96" s="362"/>
      <c r="ROB96" s="362"/>
      <c r="ROC96" s="362"/>
      <c r="ROD96" s="362"/>
      <c r="ROE96" s="362"/>
      <c r="ROF96" s="362"/>
      <c r="ROG96" s="362"/>
      <c r="ROH96" s="362"/>
      <c r="ROI96" s="362"/>
      <c r="ROJ96" s="362"/>
      <c r="ROK96" s="362"/>
      <c r="ROL96" s="362"/>
      <c r="ROM96" s="362"/>
      <c r="RON96" s="362"/>
      <c r="ROO96" s="362"/>
      <c r="ROP96" s="362"/>
      <c r="ROQ96" s="362"/>
      <c r="ROR96" s="362"/>
      <c r="ROS96" s="362"/>
      <c r="ROT96" s="362"/>
      <c r="ROU96" s="362"/>
      <c r="ROV96" s="362"/>
      <c r="ROW96" s="362"/>
      <c r="ROX96" s="362"/>
      <c r="ROY96" s="362"/>
      <c r="ROZ96" s="362"/>
      <c r="RPA96" s="362"/>
      <c r="RPB96" s="362"/>
      <c r="RPC96" s="362"/>
      <c r="RPD96" s="362"/>
      <c r="RPE96" s="362"/>
      <c r="RPF96" s="362"/>
      <c r="RPG96" s="362"/>
      <c r="RPH96" s="362"/>
      <c r="RPI96" s="362"/>
      <c r="RPJ96" s="362"/>
      <c r="RPK96" s="362"/>
      <c r="RPL96" s="362"/>
      <c r="RPM96" s="362"/>
      <c r="RPN96" s="362"/>
      <c r="RPO96" s="362"/>
      <c r="RPP96" s="362"/>
      <c r="RPQ96" s="362"/>
      <c r="RPR96" s="362"/>
      <c r="RPS96" s="362"/>
      <c r="RPT96" s="362"/>
      <c r="RPU96" s="362"/>
      <c r="RPV96" s="362"/>
      <c r="RPW96" s="362"/>
      <c r="RPX96" s="362"/>
      <c r="RPY96" s="362"/>
      <c r="RPZ96" s="362"/>
      <c r="RQA96" s="362"/>
      <c r="RQB96" s="362"/>
      <c r="RQC96" s="362"/>
      <c r="RQD96" s="362"/>
      <c r="RQE96" s="362"/>
      <c r="RQF96" s="362"/>
      <c r="RQG96" s="362"/>
      <c r="RQH96" s="362"/>
      <c r="RQI96" s="362"/>
      <c r="RQJ96" s="362"/>
      <c r="RQK96" s="362"/>
      <c r="RQL96" s="362"/>
      <c r="RQM96" s="362"/>
      <c r="RQN96" s="362"/>
      <c r="RQO96" s="362"/>
      <c r="RQP96" s="362"/>
      <c r="RQQ96" s="362"/>
      <c r="RQR96" s="362"/>
      <c r="RQS96" s="362"/>
      <c r="RQT96" s="362"/>
      <c r="RQU96" s="362"/>
      <c r="RQV96" s="362"/>
      <c r="RQW96" s="362"/>
      <c r="RQX96" s="362"/>
      <c r="RQY96" s="362"/>
      <c r="RQZ96" s="362"/>
      <c r="RRA96" s="362"/>
      <c r="RRB96" s="362"/>
      <c r="RRC96" s="362"/>
      <c r="RRD96" s="362"/>
      <c r="RRE96" s="362"/>
      <c r="RRF96" s="362"/>
      <c r="RRG96" s="362"/>
      <c r="RRH96" s="362"/>
      <c r="RRI96" s="362"/>
      <c r="RRJ96" s="362"/>
      <c r="RRK96" s="362"/>
      <c r="RRL96" s="362"/>
      <c r="RRM96" s="362"/>
      <c r="RRN96" s="362"/>
      <c r="RRO96" s="362"/>
      <c r="RRP96" s="362"/>
      <c r="RRQ96" s="362"/>
      <c r="RRR96" s="362"/>
      <c r="RRS96" s="362"/>
      <c r="RRT96" s="362"/>
      <c r="RRU96" s="362"/>
      <c r="RRV96" s="362"/>
      <c r="RRW96" s="362"/>
      <c r="RRX96" s="362"/>
      <c r="RRY96" s="362"/>
      <c r="RRZ96" s="362"/>
      <c r="RSA96" s="362"/>
      <c r="RSB96" s="362"/>
      <c r="RSC96" s="362"/>
      <c r="RSD96" s="362"/>
      <c r="RSE96" s="362"/>
      <c r="RSF96" s="362"/>
      <c r="RSG96" s="362"/>
      <c r="RSH96" s="362"/>
      <c r="RSI96" s="362"/>
      <c r="RSJ96" s="362"/>
      <c r="RSK96" s="362"/>
      <c r="RSL96" s="362"/>
      <c r="RSM96" s="362"/>
      <c r="RSN96" s="362"/>
      <c r="RSO96" s="362"/>
      <c r="RSP96" s="362"/>
      <c r="RSQ96" s="362"/>
      <c r="RSR96" s="362"/>
      <c r="RSS96" s="362"/>
      <c r="RST96" s="362"/>
      <c r="RSU96" s="362"/>
      <c r="RSV96" s="362"/>
      <c r="RSW96" s="362"/>
      <c r="RSX96" s="362"/>
      <c r="RSY96" s="362"/>
      <c r="RSZ96" s="362"/>
      <c r="RTA96" s="362"/>
      <c r="RTB96" s="362"/>
      <c r="RTC96" s="362"/>
      <c r="RTD96" s="362"/>
      <c r="RTE96" s="362"/>
      <c r="RTF96" s="362"/>
      <c r="RTG96" s="362"/>
      <c r="RTH96" s="362"/>
      <c r="RTI96" s="362"/>
      <c r="RTJ96" s="362"/>
      <c r="RTK96" s="362"/>
      <c r="RTL96" s="362"/>
      <c r="RTM96" s="362"/>
      <c r="RTN96" s="362"/>
      <c r="RTO96" s="362"/>
      <c r="RTP96" s="362"/>
      <c r="RTQ96" s="362"/>
      <c r="RTR96" s="362"/>
      <c r="RTS96" s="362"/>
      <c r="RTT96" s="362"/>
      <c r="RTU96" s="362"/>
      <c r="RTV96" s="362"/>
      <c r="RTW96" s="362"/>
      <c r="RTX96" s="362"/>
      <c r="RTY96" s="362"/>
      <c r="RTZ96" s="362"/>
      <c r="RUA96" s="362"/>
      <c r="RUB96" s="362"/>
      <c r="RUC96" s="362"/>
      <c r="RUD96" s="362"/>
      <c r="RUE96" s="362"/>
      <c r="RUF96" s="362"/>
      <c r="RUG96" s="362"/>
      <c r="RUH96" s="362"/>
      <c r="RUI96" s="362"/>
      <c r="RUJ96" s="362"/>
      <c r="RUK96" s="362"/>
      <c r="RUL96" s="362"/>
      <c r="RUM96" s="362"/>
      <c r="RUN96" s="362"/>
      <c r="RUO96" s="362"/>
      <c r="RUP96" s="362"/>
      <c r="RUQ96" s="362"/>
      <c r="RUR96" s="362"/>
      <c r="RUS96" s="362"/>
      <c r="RUT96" s="362"/>
      <c r="RUU96" s="362"/>
      <c r="RUV96" s="362"/>
      <c r="RUW96" s="362"/>
      <c r="RUX96" s="362"/>
      <c r="RUY96" s="362"/>
      <c r="RUZ96" s="362"/>
      <c r="RVA96" s="362"/>
      <c r="RVB96" s="362"/>
      <c r="RVC96" s="362"/>
      <c r="RVD96" s="362"/>
      <c r="RVE96" s="362"/>
      <c r="RVF96" s="362"/>
      <c r="RVG96" s="362"/>
      <c r="RVH96" s="362"/>
      <c r="RVI96" s="362"/>
      <c r="RVJ96" s="362"/>
      <c r="RVK96" s="362"/>
      <c r="RVL96" s="362"/>
      <c r="RVM96" s="362"/>
      <c r="RVN96" s="362"/>
      <c r="RVO96" s="362"/>
      <c r="RVP96" s="362"/>
      <c r="RVQ96" s="362"/>
      <c r="RVR96" s="362"/>
      <c r="RVS96" s="362"/>
      <c r="RVT96" s="362"/>
      <c r="RVU96" s="362"/>
      <c r="RVV96" s="362"/>
      <c r="RVW96" s="362"/>
      <c r="RVX96" s="362"/>
      <c r="RVY96" s="362"/>
      <c r="RVZ96" s="362"/>
      <c r="RWA96" s="362"/>
      <c r="RWB96" s="362"/>
      <c r="RWC96" s="362"/>
      <c r="RWD96" s="362"/>
      <c r="RWE96" s="362"/>
      <c r="RWF96" s="362"/>
      <c r="RWG96" s="362"/>
      <c r="RWH96" s="362"/>
      <c r="RWI96" s="362"/>
      <c r="RWJ96" s="362"/>
      <c r="RWK96" s="362"/>
      <c r="RWL96" s="362"/>
      <c r="RWM96" s="362"/>
      <c r="RWN96" s="362"/>
      <c r="RWO96" s="362"/>
      <c r="RWP96" s="362"/>
      <c r="RWQ96" s="362"/>
      <c r="RWR96" s="362"/>
      <c r="RWS96" s="362"/>
      <c r="RWT96" s="362"/>
      <c r="RWU96" s="362"/>
      <c r="RWV96" s="362"/>
      <c r="RWW96" s="362"/>
      <c r="RWX96" s="362"/>
      <c r="RWY96" s="362"/>
      <c r="RWZ96" s="362"/>
      <c r="RXA96" s="362"/>
      <c r="RXB96" s="362"/>
      <c r="RXC96" s="362"/>
      <c r="RXD96" s="362"/>
      <c r="RXE96" s="362"/>
      <c r="RXF96" s="362"/>
      <c r="RXG96" s="362"/>
      <c r="RXH96" s="362"/>
      <c r="RXI96" s="362"/>
      <c r="RXJ96" s="362"/>
      <c r="RXK96" s="362"/>
      <c r="RXL96" s="362"/>
      <c r="RXM96" s="362"/>
      <c r="RXN96" s="362"/>
      <c r="RXO96" s="362"/>
      <c r="RXP96" s="362"/>
      <c r="RXQ96" s="362"/>
      <c r="RXR96" s="362"/>
      <c r="RXS96" s="362"/>
      <c r="RXT96" s="362"/>
      <c r="RXU96" s="362"/>
      <c r="RXV96" s="362"/>
      <c r="RXW96" s="362"/>
      <c r="RXX96" s="362"/>
      <c r="RXY96" s="362"/>
      <c r="RXZ96" s="362"/>
      <c r="RYA96" s="362"/>
      <c r="RYB96" s="362"/>
      <c r="RYC96" s="362"/>
      <c r="RYD96" s="362"/>
      <c r="RYE96" s="362"/>
      <c r="RYF96" s="362"/>
      <c r="RYG96" s="362"/>
      <c r="RYH96" s="362"/>
      <c r="RYI96" s="362"/>
      <c r="RYJ96" s="362"/>
      <c r="RYK96" s="362"/>
      <c r="RYL96" s="362"/>
      <c r="RYM96" s="362"/>
      <c r="RYN96" s="362"/>
      <c r="RYO96" s="362"/>
      <c r="RYP96" s="362"/>
      <c r="RYQ96" s="362"/>
      <c r="RYR96" s="362"/>
      <c r="RYS96" s="362"/>
      <c r="RYT96" s="362"/>
      <c r="RYU96" s="362"/>
      <c r="RYV96" s="362"/>
      <c r="RYW96" s="362"/>
      <c r="RYX96" s="362"/>
      <c r="RYY96" s="362"/>
      <c r="RYZ96" s="362"/>
      <c r="RZA96" s="362"/>
      <c r="RZB96" s="362"/>
      <c r="RZC96" s="362"/>
      <c r="RZD96" s="362"/>
      <c r="RZE96" s="362"/>
      <c r="RZF96" s="362"/>
      <c r="RZG96" s="362"/>
      <c r="RZH96" s="362"/>
      <c r="RZI96" s="362"/>
      <c r="RZJ96" s="362"/>
      <c r="RZK96" s="362"/>
      <c r="RZL96" s="362"/>
      <c r="RZM96" s="362"/>
      <c r="RZN96" s="362"/>
      <c r="RZO96" s="362"/>
      <c r="RZP96" s="362"/>
      <c r="RZQ96" s="362"/>
      <c r="RZR96" s="362"/>
      <c r="RZS96" s="362"/>
      <c r="RZT96" s="362"/>
      <c r="RZU96" s="362"/>
      <c r="RZV96" s="362"/>
      <c r="RZW96" s="362"/>
      <c r="RZX96" s="362"/>
      <c r="RZY96" s="362"/>
      <c r="RZZ96" s="362"/>
      <c r="SAA96" s="362"/>
      <c r="SAB96" s="362"/>
      <c r="SAC96" s="362"/>
      <c r="SAD96" s="362"/>
      <c r="SAE96" s="362"/>
      <c r="SAF96" s="362"/>
      <c r="SAG96" s="362"/>
      <c r="SAH96" s="362"/>
      <c r="SAI96" s="362"/>
      <c r="SAJ96" s="362"/>
      <c r="SAK96" s="362"/>
      <c r="SAL96" s="362"/>
      <c r="SAM96" s="362"/>
      <c r="SAN96" s="362"/>
      <c r="SAO96" s="362"/>
      <c r="SAP96" s="362"/>
      <c r="SAQ96" s="362"/>
      <c r="SAR96" s="362"/>
      <c r="SAS96" s="362"/>
      <c r="SAT96" s="362"/>
      <c r="SAU96" s="362"/>
      <c r="SAV96" s="362"/>
      <c r="SAW96" s="362"/>
      <c r="SAX96" s="362"/>
      <c r="SAY96" s="362"/>
      <c r="SAZ96" s="362"/>
      <c r="SBA96" s="362"/>
      <c r="SBB96" s="362"/>
      <c r="SBC96" s="362"/>
      <c r="SBD96" s="362"/>
      <c r="SBE96" s="362"/>
      <c r="SBF96" s="362"/>
      <c r="SBG96" s="362"/>
      <c r="SBH96" s="362"/>
      <c r="SBI96" s="362"/>
      <c r="SBJ96" s="362"/>
      <c r="SBK96" s="362"/>
      <c r="SBL96" s="362"/>
      <c r="SBM96" s="362"/>
      <c r="SBN96" s="362"/>
      <c r="SBO96" s="362"/>
      <c r="SBP96" s="362"/>
      <c r="SBQ96" s="362"/>
      <c r="SBR96" s="362"/>
      <c r="SBS96" s="362"/>
      <c r="SBT96" s="362"/>
      <c r="SBU96" s="362"/>
      <c r="SBV96" s="362"/>
      <c r="SBW96" s="362"/>
      <c r="SBX96" s="362"/>
      <c r="SBY96" s="362"/>
      <c r="SBZ96" s="362"/>
      <c r="SCA96" s="362"/>
      <c r="SCB96" s="362"/>
      <c r="SCC96" s="362"/>
      <c r="SCD96" s="362"/>
      <c r="SCE96" s="362"/>
      <c r="SCF96" s="362"/>
      <c r="SCG96" s="362"/>
      <c r="SCH96" s="362"/>
      <c r="SCI96" s="362"/>
      <c r="SCJ96" s="362"/>
      <c r="SCK96" s="362"/>
      <c r="SCL96" s="362"/>
      <c r="SCM96" s="362"/>
      <c r="SCN96" s="362"/>
      <c r="SCO96" s="362"/>
      <c r="SCP96" s="362"/>
      <c r="SCQ96" s="362"/>
      <c r="SCR96" s="362"/>
      <c r="SCS96" s="362"/>
      <c r="SCT96" s="362"/>
      <c r="SCU96" s="362"/>
      <c r="SCV96" s="362"/>
      <c r="SCW96" s="362"/>
      <c r="SCX96" s="362"/>
      <c r="SCY96" s="362"/>
      <c r="SCZ96" s="362"/>
      <c r="SDA96" s="362"/>
      <c r="SDB96" s="362"/>
      <c r="SDC96" s="362"/>
      <c r="SDD96" s="362"/>
      <c r="SDE96" s="362"/>
      <c r="SDF96" s="362"/>
      <c r="SDG96" s="362"/>
      <c r="SDH96" s="362"/>
      <c r="SDI96" s="362"/>
      <c r="SDJ96" s="362"/>
      <c r="SDK96" s="362"/>
      <c r="SDL96" s="362"/>
      <c r="SDM96" s="362"/>
      <c r="SDN96" s="362"/>
      <c r="SDO96" s="362"/>
      <c r="SDP96" s="362"/>
      <c r="SDQ96" s="362"/>
      <c r="SDR96" s="362"/>
      <c r="SDS96" s="362"/>
      <c r="SDT96" s="362"/>
      <c r="SDU96" s="362"/>
      <c r="SDV96" s="362"/>
      <c r="SDW96" s="362"/>
      <c r="SDX96" s="362"/>
      <c r="SDY96" s="362"/>
      <c r="SDZ96" s="362"/>
      <c r="SEA96" s="362"/>
      <c r="SEB96" s="362"/>
      <c r="SEC96" s="362"/>
      <c r="SED96" s="362"/>
      <c r="SEE96" s="362"/>
      <c r="SEF96" s="362"/>
      <c r="SEG96" s="362"/>
      <c r="SEH96" s="362"/>
      <c r="SEI96" s="362"/>
      <c r="SEJ96" s="362"/>
      <c r="SEK96" s="362"/>
      <c r="SEL96" s="362"/>
      <c r="SEM96" s="362"/>
      <c r="SEN96" s="362"/>
      <c r="SEO96" s="362"/>
      <c r="SEP96" s="362"/>
      <c r="SEQ96" s="362"/>
      <c r="SER96" s="362"/>
      <c r="SES96" s="362"/>
      <c r="SET96" s="362"/>
      <c r="SEU96" s="362"/>
      <c r="SEV96" s="362"/>
      <c r="SEW96" s="362"/>
      <c r="SEX96" s="362"/>
      <c r="SEY96" s="362"/>
      <c r="SEZ96" s="362"/>
      <c r="SFA96" s="362"/>
      <c r="SFB96" s="362"/>
      <c r="SFC96" s="362"/>
      <c r="SFD96" s="362"/>
      <c r="SFE96" s="362"/>
      <c r="SFF96" s="362"/>
      <c r="SFG96" s="362"/>
      <c r="SFH96" s="362"/>
      <c r="SFI96" s="362"/>
      <c r="SFJ96" s="362"/>
      <c r="SFK96" s="362"/>
      <c r="SFL96" s="362"/>
      <c r="SFM96" s="362"/>
      <c r="SFN96" s="362"/>
      <c r="SFO96" s="362"/>
      <c r="SFP96" s="362"/>
      <c r="SFQ96" s="362"/>
      <c r="SFR96" s="362"/>
      <c r="SFS96" s="362"/>
      <c r="SFT96" s="362"/>
      <c r="SFU96" s="362"/>
      <c r="SFV96" s="362"/>
      <c r="SFW96" s="362"/>
      <c r="SFX96" s="362"/>
      <c r="SFY96" s="362"/>
      <c r="SFZ96" s="362"/>
      <c r="SGA96" s="362"/>
      <c r="SGB96" s="362"/>
      <c r="SGC96" s="362"/>
      <c r="SGD96" s="362"/>
      <c r="SGE96" s="362"/>
      <c r="SGF96" s="362"/>
      <c r="SGG96" s="362"/>
      <c r="SGH96" s="362"/>
      <c r="SGI96" s="362"/>
      <c r="SGJ96" s="362"/>
      <c r="SGK96" s="362"/>
      <c r="SGL96" s="362"/>
      <c r="SGM96" s="362"/>
      <c r="SGN96" s="362"/>
      <c r="SGO96" s="362"/>
      <c r="SGP96" s="362"/>
      <c r="SGQ96" s="362"/>
      <c r="SGR96" s="362"/>
      <c r="SGS96" s="362"/>
      <c r="SGT96" s="362"/>
      <c r="SGU96" s="362"/>
      <c r="SGV96" s="362"/>
      <c r="SGW96" s="362"/>
      <c r="SGX96" s="362"/>
      <c r="SGY96" s="362"/>
      <c r="SGZ96" s="362"/>
      <c r="SHA96" s="362"/>
      <c r="SHB96" s="362"/>
      <c r="SHC96" s="362"/>
      <c r="SHD96" s="362"/>
      <c r="SHE96" s="362"/>
      <c r="SHF96" s="362"/>
      <c r="SHG96" s="362"/>
      <c r="SHH96" s="362"/>
      <c r="SHI96" s="362"/>
      <c r="SHJ96" s="362"/>
      <c r="SHK96" s="362"/>
      <c r="SHL96" s="362"/>
      <c r="SHM96" s="362"/>
      <c r="SHN96" s="362"/>
      <c r="SHO96" s="362"/>
      <c r="SHP96" s="362"/>
      <c r="SHQ96" s="362"/>
      <c r="SHR96" s="362"/>
      <c r="SHS96" s="362"/>
      <c r="SHT96" s="362"/>
      <c r="SHU96" s="362"/>
      <c r="SHV96" s="362"/>
      <c r="SHW96" s="362"/>
      <c r="SHX96" s="362"/>
      <c r="SHY96" s="362"/>
      <c r="SHZ96" s="362"/>
      <c r="SIA96" s="362"/>
      <c r="SIB96" s="362"/>
      <c r="SIC96" s="362"/>
      <c r="SID96" s="362"/>
      <c r="SIE96" s="362"/>
      <c r="SIF96" s="362"/>
      <c r="SIG96" s="362"/>
      <c r="SIH96" s="362"/>
      <c r="SII96" s="362"/>
      <c r="SIJ96" s="362"/>
      <c r="SIK96" s="362"/>
      <c r="SIL96" s="362"/>
      <c r="SIM96" s="362"/>
      <c r="SIN96" s="362"/>
      <c r="SIO96" s="362"/>
      <c r="SIP96" s="362"/>
      <c r="SIQ96" s="362"/>
      <c r="SIR96" s="362"/>
      <c r="SIS96" s="362"/>
      <c r="SIT96" s="362"/>
      <c r="SIU96" s="362"/>
      <c r="SIV96" s="362"/>
      <c r="SIW96" s="362"/>
      <c r="SIX96" s="362"/>
      <c r="SIY96" s="362"/>
      <c r="SIZ96" s="362"/>
      <c r="SJA96" s="362"/>
      <c r="SJB96" s="362"/>
      <c r="SJC96" s="362"/>
      <c r="SJD96" s="362"/>
      <c r="SJE96" s="362"/>
      <c r="SJF96" s="362"/>
      <c r="SJG96" s="362"/>
      <c r="SJH96" s="362"/>
      <c r="SJI96" s="362"/>
      <c r="SJJ96" s="362"/>
      <c r="SJK96" s="362"/>
      <c r="SJL96" s="362"/>
      <c r="SJM96" s="362"/>
      <c r="SJN96" s="362"/>
      <c r="SJO96" s="362"/>
      <c r="SJP96" s="362"/>
      <c r="SJQ96" s="362"/>
      <c r="SJR96" s="362"/>
      <c r="SJS96" s="362"/>
      <c r="SJT96" s="362"/>
      <c r="SJU96" s="362"/>
      <c r="SJV96" s="362"/>
      <c r="SJW96" s="362"/>
      <c r="SJX96" s="362"/>
      <c r="SJY96" s="362"/>
      <c r="SJZ96" s="362"/>
      <c r="SKA96" s="362"/>
      <c r="SKB96" s="362"/>
      <c r="SKC96" s="362"/>
      <c r="SKD96" s="362"/>
      <c r="SKE96" s="362"/>
      <c r="SKF96" s="362"/>
      <c r="SKG96" s="362"/>
      <c r="SKH96" s="362"/>
      <c r="SKI96" s="362"/>
      <c r="SKJ96" s="362"/>
      <c r="SKK96" s="362"/>
      <c r="SKL96" s="362"/>
      <c r="SKM96" s="362"/>
      <c r="SKN96" s="362"/>
      <c r="SKO96" s="362"/>
      <c r="SKP96" s="362"/>
      <c r="SKQ96" s="362"/>
      <c r="SKR96" s="362"/>
      <c r="SKS96" s="362"/>
      <c r="SKT96" s="362"/>
      <c r="SKU96" s="362"/>
      <c r="SKV96" s="362"/>
      <c r="SKW96" s="362"/>
      <c r="SKX96" s="362"/>
      <c r="SKY96" s="362"/>
      <c r="SKZ96" s="362"/>
      <c r="SLA96" s="362"/>
      <c r="SLB96" s="362"/>
      <c r="SLC96" s="362"/>
      <c r="SLD96" s="362"/>
      <c r="SLE96" s="362"/>
      <c r="SLF96" s="362"/>
      <c r="SLG96" s="362"/>
      <c r="SLH96" s="362"/>
      <c r="SLI96" s="362"/>
      <c r="SLJ96" s="362"/>
      <c r="SLK96" s="362"/>
      <c r="SLL96" s="362"/>
      <c r="SLM96" s="362"/>
      <c r="SLN96" s="362"/>
      <c r="SLO96" s="362"/>
      <c r="SLP96" s="362"/>
      <c r="SLQ96" s="362"/>
      <c r="SLR96" s="362"/>
      <c r="SLS96" s="362"/>
      <c r="SLT96" s="362"/>
      <c r="SLU96" s="362"/>
      <c r="SLV96" s="362"/>
      <c r="SLW96" s="362"/>
      <c r="SLX96" s="362"/>
      <c r="SLY96" s="362"/>
      <c r="SLZ96" s="362"/>
      <c r="SMA96" s="362"/>
      <c r="SMB96" s="362"/>
      <c r="SMC96" s="362"/>
      <c r="SMD96" s="362"/>
      <c r="SME96" s="362"/>
      <c r="SMF96" s="362"/>
      <c r="SMG96" s="362"/>
      <c r="SMH96" s="362"/>
      <c r="SMI96" s="362"/>
      <c r="SMJ96" s="362"/>
      <c r="SMK96" s="362"/>
      <c r="SML96" s="362"/>
      <c r="SMM96" s="362"/>
      <c r="SMN96" s="362"/>
      <c r="SMO96" s="362"/>
      <c r="SMP96" s="362"/>
      <c r="SMQ96" s="362"/>
      <c r="SMR96" s="362"/>
      <c r="SMS96" s="362"/>
      <c r="SMT96" s="362"/>
      <c r="SMU96" s="362"/>
      <c r="SMV96" s="362"/>
      <c r="SMW96" s="362"/>
      <c r="SMX96" s="362"/>
      <c r="SMY96" s="362"/>
      <c r="SMZ96" s="362"/>
      <c r="SNA96" s="362"/>
      <c r="SNB96" s="362"/>
      <c r="SNC96" s="362"/>
      <c r="SND96" s="362"/>
      <c r="SNE96" s="362"/>
      <c r="SNF96" s="362"/>
      <c r="SNG96" s="362"/>
      <c r="SNH96" s="362"/>
      <c r="SNI96" s="362"/>
      <c r="SNJ96" s="362"/>
      <c r="SNK96" s="362"/>
      <c r="SNL96" s="362"/>
      <c r="SNM96" s="362"/>
      <c r="SNN96" s="362"/>
      <c r="SNO96" s="362"/>
      <c r="SNP96" s="362"/>
      <c r="SNQ96" s="362"/>
      <c r="SNR96" s="362"/>
      <c r="SNS96" s="362"/>
      <c r="SNT96" s="362"/>
      <c r="SNU96" s="362"/>
      <c r="SNV96" s="362"/>
      <c r="SNW96" s="362"/>
      <c r="SNX96" s="362"/>
      <c r="SNY96" s="362"/>
      <c r="SNZ96" s="362"/>
      <c r="SOA96" s="362"/>
      <c r="SOB96" s="362"/>
      <c r="SOC96" s="362"/>
      <c r="SOD96" s="362"/>
      <c r="SOE96" s="362"/>
      <c r="SOF96" s="362"/>
      <c r="SOG96" s="362"/>
      <c r="SOH96" s="362"/>
      <c r="SOI96" s="362"/>
      <c r="SOJ96" s="362"/>
      <c r="SOK96" s="362"/>
      <c r="SOL96" s="362"/>
      <c r="SOM96" s="362"/>
      <c r="SON96" s="362"/>
      <c r="SOO96" s="362"/>
      <c r="SOP96" s="362"/>
      <c r="SOQ96" s="362"/>
      <c r="SOR96" s="362"/>
      <c r="SOS96" s="362"/>
      <c r="SOT96" s="362"/>
      <c r="SOU96" s="362"/>
      <c r="SOV96" s="362"/>
      <c r="SOW96" s="362"/>
      <c r="SOX96" s="362"/>
      <c r="SOY96" s="362"/>
      <c r="SOZ96" s="362"/>
      <c r="SPA96" s="362"/>
      <c r="SPB96" s="362"/>
      <c r="SPC96" s="362"/>
      <c r="SPD96" s="362"/>
      <c r="SPE96" s="362"/>
      <c r="SPF96" s="362"/>
      <c r="SPG96" s="362"/>
      <c r="SPH96" s="362"/>
      <c r="SPI96" s="362"/>
      <c r="SPJ96" s="362"/>
      <c r="SPK96" s="362"/>
      <c r="SPL96" s="362"/>
      <c r="SPM96" s="362"/>
      <c r="SPN96" s="362"/>
      <c r="SPO96" s="362"/>
      <c r="SPP96" s="362"/>
      <c r="SPQ96" s="362"/>
      <c r="SPR96" s="362"/>
      <c r="SPS96" s="362"/>
      <c r="SPT96" s="362"/>
      <c r="SPU96" s="362"/>
      <c r="SPV96" s="362"/>
      <c r="SPW96" s="362"/>
      <c r="SPX96" s="362"/>
      <c r="SPY96" s="362"/>
      <c r="SPZ96" s="362"/>
      <c r="SQA96" s="362"/>
      <c r="SQB96" s="362"/>
      <c r="SQC96" s="362"/>
      <c r="SQD96" s="362"/>
      <c r="SQE96" s="362"/>
      <c r="SQF96" s="362"/>
      <c r="SQG96" s="362"/>
      <c r="SQH96" s="362"/>
      <c r="SQI96" s="362"/>
      <c r="SQJ96" s="362"/>
      <c r="SQK96" s="362"/>
      <c r="SQL96" s="362"/>
      <c r="SQM96" s="362"/>
      <c r="SQN96" s="362"/>
      <c r="SQO96" s="362"/>
      <c r="SQP96" s="362"/>
      <c r="SQQ96" s="362"/>
      <c r="SQR96" s="362"/>
      <c r="SQS96" s="362"/>
      <c r="SQT96" s="362"/>
      <c r="SQU96" s="362"/>
      <c r="SQV96" s="362"/>
      <c r="SQW96" s="362"/>
      <c r="SQX96" s="362"/>
      <c r="SQY96" s="362"/>
      <c r="SQZ96" s="362"/>
      <c r="SRA96" s="362"/>
      <c r="SRB96" s="362"/>
      <c r="SRC96" s="362"/>
      <c r="SRD96" s="362"/>
      <c r="SRE96" s="362"/>
      <c r="SRF96" s="362"/>
      <c r="SRG96" s="362"/>
      <c r="SRH96" s="362"/>
      <c r="SRI96" s="362"/>
      <c r="SRJ96" s="362"/>
      <c r="SRK96" s="362"/>
      <c r="SRL96" s="362"/>
      <c r="SRM96" s="362"/>
      <c r="SRN96" s="362"/>
      <c r="SRO96" s="362"/>
      <c r="SRP96" s="362"/>
      <c r="SRQ96" s="362"/>
      <c r="SRR96" s="362"/>
      <c r="SRS96" s="362"/>
      <c r="SRT96" s="362"/>
      <c r="SRU96" s="362"/>
      <c r="SRV96" s="362"/>
      <c r="SRW96" s="362"/>
      <c r="SRX96" s="362"/>
      <c r="SRY96" s="362"/>
      <c r="SRZ96" s="362"/>
      <c r="SSA96" s="362"/>
      <c r="SSB96" s="362"/>
      <c r="SSC96" s="362"/>
      <c r="SSD96" s="362"/>
      <c r="SSE96" s="362"/>
      <c r="SSF96" s="362"/>
      <c r="SSG96" s="362"/>
      <c r="SSH96" s="362"/>
      <c r="SSI96" s="362"/>
      <c r="SSJ96" s="362"/>
      <c r="SSK96" s="362"/>
      <c r="SSL96" s="362"/>
      <c r="SSM96" s="362"/>
      <c r="SSN96" s="362"/>
      <c r="SSO96" s="362"/>
      <c r="SSP96" s="362"/>
      <c r="SSQ96" s="362"/>
      <c r="SSR96" s="362"/>
      <c r="SSS96" s="362"/>
      <c r="SST96" s="362"/>
      <c r="SSU96" s="362"/>
      <c r="SSV96" s="362"/>
      <c r="SSW96" s="362"/>
      <c r="SSX96" s="362"/>
      <c r="SSY96" s="362"/>
      <c r="SSZ96" s="362"/>
      <c r="STA96" s="362"/>
      <c r="STB96" s="362"/>
      <c r="STC96" s="362"/>
      <c r="STD96" s="362"/>
      <c r="STE96" s="362"/>
      <c r="STF96" s="362"/>
      <c r="STG96" s="362"/>
      <c r="STH96" s="362"/>
      <c r="STI96" s="362"/>
      <c r="STJ96" s="362"/>
      <c r="STK96" s="362"/>
      <c r="STL96" s="362"/>
      <c r="STM96" s="362"/>
      <c r="STN96" s="362"/>
      <c r="STO96" s="362"/>
      <c r="STP96" s="362"/>
      <c r="STQ96" s="362"/>
      <c r="STR96" s="362"/>
      <c r="STS96" s="362"/>
      <c r="STT96" s="362"/>
      <c r="STU96" s="362"/>
      <c r="STV96" s="362"/>
      <c r="STW96" s="362"/>
      <c r="STX96" s="362"/>
      <c r="STY96" s="362"/>
      <c r="STZ96" s="362"/>
      <c r="SUA96" s="362"/>
      <c r="SUB96" s="362"/>
      <c r="SUC96" s="362"/>
      <c r="SUD96" s="362"/>
      <c r="SUE96" s="362"/>
      <c r="SUF96" s="362"/>
      <c r="SUG96" s="362"/>
      <c r="SUH96" s="362"/>
      <c r="SUI96" s="362"/>
      <c r="SUJ96" s="362"/>
      <c r="SUK96" s="362"/>
      <c r="SUL96" s="362"/>
      <c r="SUM96" s="362"/>
      <c r="SUN96" s="362"/>
      <c r="SUO96" s="362"/>
      <c r="SUP96" s="362"/>
      <c r="SUQ96" s="362"/>
      <c r="SUR96" s="362"/>
      <c r="SUS96" s="362"/>
      <c r="SUT96" s="362"/>
      <c r="SUU96" s="362"/>
      <c r="SUV96" s="362"/>
      <c r="SUW96" s="362"/>
      <c r="SUX96" s="362"/>
      <c r="SUY96" s="362"/>
      <c r="SUZ96" s="362"/>
      <c r="SVA96" s="362"/>
      <c r="SVB96" s="362"/>
      <c r="SVC96" s="362"/>
      <c r="SVD96" s="362"/>
      <c r="SVE96" s="362"/>
      <c r="SVF96" s="362"/>
      <c r="SVG96" s="362"/>
      <c r="SVH96" s="362"/>
      <c r="SVI96" s="362"/>
      <c r="SVJ96" s="362"/>
      <c r="SVK96" s="362"/>
      <c r="SVL96" s="362"/>
      <c r="SVM96" s="362"/>
      <c r="SVN96" s="362"/>
      <c r="SVO96" s="362"/>
      <c r="SVP96" s="362"/>
      <c r="SVQ96" s="362"/>
      <c r="SVR96" s="362"/>
      <c r="SVS96" s="362"/>
      <c r="SVT96" s="362"/>
      <c r="SVU96" s="362"/>
      <c r="SVV96" s="362"/>
      <c r="SVW96" s="362"/>
      <c r="SVX96" s="362"/>
      <c r="SVY96" s="362"/>
      <c r="SVZ96" s="362"/>
      <c r="SWA96" s="362"/>
      <c r="SWB96" s="362"/>
      <c r="SWC96" s="362"/>
      <c r="SWD96" s="362"/>
      <c r="SWE96" s="362"/>
      <c r="SWF96" s="362"/>
      <c r="SWG96" s="362"/>
      <c r="SWH96" s="362"/>
      <c r="SWI96" s="362"/>
      <c r="SWJ96" s="362"/>
      <c r="SWK96" s="362"/>
      <c r="SWL96" s="362"/>
      <c r="SWM96" s="362"/>
      <c r="SWN96" s="362"/>
      <c r="SWO96" s="362"/>
      <c r="SWP96" s="362"/>
      <c r="SWQ96" s="362"/>
      <c r="SWR96" s="362"/>
      <c r="SWS96" s="362"/>
      <c r="SWT96" s="362"/>
      <c r="SWU96" s="362"/>
      <c r="SWV96" s="362"/>
      <c r="SWW96" s="362"/>
      <c r="SWX96" s="362"/>
      <c r="SWY96" s="362"/>
      <c r="SWZ96" s="362"/>
      <c r="SXA96" s="362"/>
      <c r="SXB96" s="362"/>
      <c r="SXC96" s="362"/>
      <c r="SXD96" s="362"/>
      <c r="SXE96" s="362"/>
      <c r="SXF96" s="362"/>
      <c r="SXG96" s="362"/>
      <c r="SXH96" s="362"/>
      <c r="SXI96" s="362"/>
      <c r="SXJ96" s="362"/>
      <c r="SXK96" s="362"/>
      <c r="SXL96" s="362"/>
      <c r="SXM96" s="362"/>
      <c r="SXN96" s="362"/>
      <c r="SXO96" s="362"/>
      <c r="SXP96" s="362"/>
      <c r="SXQ96" s="362"/>
      <c r="SXR96" s="362"/>
      <c r="SXS96" s="362"/>
      <c r="SXT96" s="362"/>
      <c r="SXU96" s="362"/>
      <c r="SXV96" s="362"/>
      <c r="SXW96" s="362"/>
      <c r="SXX96" s="362"/>
      <c r="SXY96" s="362"/>
      <c r="SXZ96" s="362"/>
      <c r="SYA96" s="362"/>
      <c r="SYB96" s="362"/>
      <c r="SYC96" s="362"/>
      <c r="SYD96" s="362"/>
      <c r="SYE96" s="362"/>
      <c r="SYF96" s="362"/>
      <c r="SYG96" s="362"/>
      <c r="SYH96" s="362"/>
      <c r="SYI96" s="362"/>
      <c r="SYJ96" s="362"/>
      <c r="SYK96" s="362"/>
      <c r="SYL96" s="362"/>
      <c r="SYM96" s="362"/>
      <c r="SYN96" s="362"/>
      <c r="SYO96" s="362"/>
      <c r="SYP96" s="362"/>
      <c r="SYQ96" s="362"/>
      <c r="SYR96" s="362"/>
      <c r="SYS96" s="362"/>
      <c r="SYT96" s="362"/>
      <c r="SYU96" s="362"/>
      <c r="SYV96" s="362"/>
      <c r="SYW96" s="362"/>
      <c r="SYX96" s="362"/>
      <c r="SYY96" s="362"/>
      <c r="SYZ96" s="362"/>
      <c r="SZA96" s="362"/>
      <c r="SZB96" s="362"/>
      <c r="SZC96" s="362"/>
      <c r="SZD96" s="362"/>
      <c r="SZE96" s="362"/>
      <c r="SZF96" s="362"/>
      <c r="SZG96" s="362"/>
      <c r="SZH96" s="362"/>
      <c r="SZI96" s="362"/>
      <c r="SZJ96" s="362"/>
      <c r="SZK96" s="362"/>
      <c r="SZL96" s="362"/>
      <c r="SZM96" s="362"/>
      <c r="SZN96" s="362"/>
      <c r="SZO96" s="362"/>
      <c r="SZP96" s="362"/>
      <c r="SZQ96" s="362"/>
      <c r="SZR96" s="362"/>
      <c r="SZS96" s="362"/>
      <c r="SZT96" s="362"/>
      <c r="SZU96" s="362"/>
      <c r="SZV96" s="362"/>
      <c r="SZW96" s="362"/>
      <c r="SZX96" s="362"/>
      <c r="SZY96" s="362"/>
      <c r="SZZ96" s="362"/>
      <c r="TAA96" s="362"/>
      <c r="TAB96" s="362"/>
      <c r="TAC96" s="362"/>
      <c r="TAD96" s="362"/>
      <c r="TAE96" s="362"/>
      <c r="TAF96" s="362"/>
      <c r="TAG96" s="362"/>
      <c r="TAH96" s="362"/>
      <c r="TAI96" s="362"/>
      <c r="TAJ96" s="362"/>
      <c r="TAK96" s="362"/>
      <c r="TAL96" s="362"/>
      <c r="TAM96" s="362"/>
      <c r="TAN96" s="362"/>
      <c r="TAO96" s="362"/>
      <c r="TAP96" s="362"/>
      <c r="TAQ96" s="362"/>
      <c r="TAR96" s="362"/>
      <c r="TAS96" s="362"/>
      <c r="TAT96" s="362"/>
      <c r="TAU96" s="362"/>
      <c r="TAV96" s="362"/>
      <c r="TAW96" s="362"/>
      <c r="TAX96" s="362"/>
      <c r="TAY96" s="362"/>
      <c r="TAZ96" s="362"/>
      <c r="TBA96" s="362"/>
      <c r="TBB96" s="362"/>
      <c r="TBC96" s="362"/>
      <c r="TBD96" s="362"/>
      <c r="TBE96" s="362"/>
      <c r="TBF96" s="362"/>
      <c r="TBG96" s="362"/>
      <c r="TBH96" s="362"/>
      <c r="TBI96" s="362"/>
      <c r="TBJ96" s="362"/>
      <c r="TBK96" s="362"/>
      <c r="TBL96" s="362"/>
      <c r="TBM96" s="362"/>
      <c r="TBN96" s="362"/>
      <c r="TBO96" s="362"/>
      <c r="TBP96" s="362"/>
      <c r="TBQ96" s="362"/>
      <c r="TBR96" s="362"/>
      <c r="TBS96" s="362"/>
      <c r="TBT96" s="362"/>
      <c r="TBU96" s="362"/>
      <c r="TBV96" s="362"/>
      <c r="TBW96" s="362"/>
      <c r="TBX96" s="362"/>
      <c r="TBY96" s="362"/>
      <c r="TBZ96" s="362"/>
      <c r="TCA96" s="362"/>
      <c r="TCB96" s="362"/>
      <c r="TCC96" s="362"/>
      <c r="TCD96" s="362"/>
      <c r="TCE96" s="362"/>
      <c r="TCF96" s="362"/>
      <c r="TCG96" s="362"/>
      <c r="TCH96" s="362"/>
      <c r="TCI96" s="362"/>
      <c r="TCJ96" s="362"/>
      <c r="TCK96" s="362"/>
      <c r="TCL96" s="362"/>
      <c r="TCM96" s="362"/>
      <c r="TCN96" s="362"/>
      <c r="TCO96" s="362"/>
      <c r="TCP96" s="362"/>
      <c r="TCQ96" s="362"/>
      <c r="TCR96" s="362"/>
      <c r="TCS96" s="362"/>
      <c r="TCT96" s="362"/>
      <c r="TCU96" s="362"/>
      <c r="TCV96" s="362"/>
      <c r="TCW96" s="362"/>
      <c r="TCX96" s="362"/>
      <c r="TCY96" s="362"/>
      <c r="TCZ96" s="362"/>
      <c r="TDA96" s="362"/>
      <c r="TDB96" s="362"/>
      <c r="TDC96" s="362"/>
      <c r="TDD96" s="362"/>
      <c r="TDE96" s="362"/>
      <c r="TDF96" s="362"/>
      <c r="TDG96" s="362"/>
      <c r="TDH96" s="362"/>
      <c r="TDI96" s="362"/>
      <c r="TDJ96" s="362"/>
      <c r="TDK96" s="362"/>
      <c r="TDL96" s="362"/>
      <c r="TDM96" s="362"/>
      <c r="TDN96" s="362"/>
      <c r="TDO96" s="362"/>
      <c r="TDP96" s="362"/>
      <c r="TDQ96" s="362"/>
      <c r="TDR96" s="362"/>
      <c r="TDS96" s="362"/>
      <c r="TDT96" s="362"/>
      <c r="TDU96" s="362"/>
      <c r="TDV96" s="362"/>
      <c r="TDW96" s="362"/>
      <c r="TDX96" s="362"/>
      <c r="TDY96" s="362"/>
      <c r="TDZ96" s="362"/>
      <c r="TEA96" s="362"/>
      <c r="TEB96" s="362"/>
      <c r="TEC96" s="362"/>
      <c r="TED96" s="362"/>
      <c r="TEE96" s="362"/>
      <c r="TEF96" s="362"/>
      <c r="TEG96" s="362"/>
      <c r="TEH96" s="362"/>
      <c r="TEI96" s="362"/>
      <c r="TEJ96" s="362"/>
      <c r="TEK96" s="362"/>
      <c r="TEL96" s="362"/>
      <c r="TEM96" s="362"/>
      <c r="TEN96" s="362"/>
      <c r="TEO96" s="362"/>
      <c r="TEP96" s="362"/>
      <c r="TEQ96" s="362"/>
      <c r="TER96" s="362"/>
      <c r="TES96" s="362"/>
      <c r="TET96" s="362"/>
      <c r="TEU96" s="362"/>
      <c r="TEV96" s="362"/>
      <c r="TEW96" s="362"/>
      <c r="TEX96" s="362"/>
      <c r="TEY96" s="362"/>
      <c r="TEZ96" s="362"/>
      <c r="TFA96" s="362"/>
      <c r="TFB96" s="362"/>
      <c r="TFC96" s="362"/>
      <c r="TFD96" s="362"/>
      <c r="TFE96" s="362"/>
      <c r="TFF96" s="362"/>
      <c r="TFG96" s="362"/>
      <c r="TFH96" s="362"/>
      <c r="TFI96" s="362"/>
      <c r="TFJ96" s="362"/>
      <c r="TFK96" s="362"/>
      <c r="TFL96" s="362"/>
      <c r="TFM96" s="362"/>
      <c r="TFN96" s="362"/>
      <c r="TFO96" s="362"/>
      <c r="TFP96" s="362"/>
      <c r="TFQ96" s="362"/>
      <c r="TFR96" s="362"/>
      <c r="TFS96" s="362"/>
      <c r="TFT96" s="362"/>
      <c r="TFU96" s="362"/>
      <c r="TFV96" s="362"/>
      <c r="TFW96" s="362"/>
      <c r="TFX96" s="362"/>
      <c r="TFY96" s="362"/>
      <c r="TFZ96" s="362"/>
      <c r="TGA96" s="362"/>
      <c r="TGB96" s="362"/>
      <c r="TGC96" s="362"/>
      <c r="TGD96" s="362"/>
      <c r="TGE96" s="362"/>
      <c r="TGF96" s="362"/>
      <c r="TGG96" s="362"/>
      <c r="TGH96" s="362"/>
      <c r="TGI96" s="362"/>
      <c r="TGJ96" s="362"/>
      <c r="TGK96" s="362"/>
      <c r="TGL96" s="362"/>
      <c r="TGM96" s="362"/>
      <c r="TGN96" s="362"/>
      <c r="TGO96" s="362"/>
      <c r="TGP96" s="362"/>
      <c r="TGQ96" s="362"/>
      <c r="TGR96" s="362"/>
      <c r="TGS96" s="362"/>
      <c r="TGT96" s="362"/>
      <c r="TGU96" s="362"/>
      <c r="TGV96" s="362"/>
      <c r="TGW96" s="362"/>
      <c r="TGX96" s="362"/>
      <c r="TGY96" s="362"/>
      <c r="TGZ96" s="362"/>
      <c r="THA96" s="362"/>
      <c r="THB96" s="362"/>
      <c r="THC96" s="362"/>
      <c r="THD96" s="362"/>
      <c r="THE96" s="362"/>
      <c r="THF96" s="362"/>
      <c r="THG96" s="362"/>
      <c r="THH96" s="362"/>
      <c r="THI96" s="362"/>
      <c r="THJ96" s="362"/>
      <c r="THK96" s="362"/>
      <c r="THL96" s="362"/>
      <c r="THM96" s="362"/>
      <c r="THN96" s="362"/>
      <c r="THO96" s="362"/>
      <c r="THP96" s="362"/>
      <c r="THQ96" s="362"/>
      <c r="THR96" s="362"/>
      <c r="THS96" s="362"/>
      <c r="THT96" s="362"/>
      <c r="THU96" s="362"/>
      <c r="THV96" s="362"/>
      <c r="THW96" s="362"/>
      <c r="THX96" s="362"/>
      <c r="THY96" s="362"/>
      <c r="THZ96" s="362"/>
      <c r="TIA96" s="362"/>
      <c r="TIB96" s="362"/>
      <c r="TIC96" s="362"/>
      <c r="TID96" s="362"/>
      <c r="TIE96" s="362"/>
      <c r="TIF96" s="362"/>
      <c r="TIG96" s="362"/>
      <c r="TIH96" s="362"/>
      <c r="TII96" s="362"/>
      <c r="TIJ96" s="362"/>
      <c r="TIK96" s="362"/>
      <c r="TIL96" s="362"/>
      <c r="TIM96" s="362"/>
      <c r="TIN96" s="362"/>
      <c r="TIO96" s="362"/>
      <c r="TIP96" s="362"/>
      <c r="TIQ96" s="362"/>
      <c r="TIR96" s="362"/>
      <c r="TIS96" s="362"/>
      <c r="TIT96" s="362"/>
      <c r="TIU96" s="362"/>
      <c r="TIV96" s="362"/>
      <c r="TIW96" s="362"/>
      <c r="TIX96" s="362"/>
      <c r="TIY96" s="362"/>
      <c r="TIZ96" s="362"/>
      <c r="TJA96" s="362"/>
      <c r="TJB96" s="362"/>
      <c r="TJC96" s="362"/>
      <c r="TJD96" s="362"/>
      <c r="TJE96" s="362"/>
      <c r="TJF96" s="362"/>
      <c r="TJG96" s="362"/>
      <c r="TJH96" s="362"/>
      <c r="TJI96" s="362"/>
      <c r="TJJ96" s="362"/>
      <c r="TJK96" s="362"/>
      <c r="TJL96" s="362"/>
      <c r="TJM96" s="362"/>
      <c r="TJN96" s="362"/>
      <c r="TJO96" s="362"/>
      <c r="TJP96" s="362"/>
      <c r="TJQ96" s="362"/>
      <c r="TJR96" s="362"/>
      <c r="TJS96" s="362"/>
      <c r="TJT96" s="362"/>
      <c r="TJU96" s="362"/>
      <c r="TJV96" s="362"/>
      <c r="TJW96" s="362"/>
      <c r="TJX96" s="362"/>
      <c r="TJY96" s="362"/>
      <c r="TJZ96" s="362"/>
      <c r="TKA96" s="362"/>
      <c r="TKB96" s="362"/>
      <c r="TKC96" s="362"/>
      <c r="TKD96" s="362"/>
      <c r="TKE96" s="362"/>
      <c r="TKF96" s="362"/>
      <c r="TKG96" s="362"/>
      <c r="TKH96" s="362"/>
      <c r="TKI96" s="362"/>
      <c r="TKJ96" s="362"/>
      <c r="TKK96" s="362"/>
      <c r="TKL96" s="362"/>
      <c r="TKM96" s="362"/>
      <c r="TKN96" s="362"/>
      <c r="TKO96" s="362"/>
      <c r="TKP96" s="362"/>
      <c r="TKQ96" s="362"/>
      <c r="TKR96" s="362"/>
      <c r="TKS96" s="362"/>
      <c r="TKT96" s="362"/>
      <c r="TKU96" s="362"/>
      <c r="TKV96" s="362"/>
      <c r="TKW96" s="362"/>
      <c r="TKX96" s="362"/>
      <c r="TKY96" s="362"/>
      <c r="TKZ96" s="362"/>
      <c r="TLA96" s="362"/>
      <c r="TLB96" s="362"/>
      <c r="TLC96" s="362"/>
      <c r="TLD96" s="362"/>
      <c r="TLE96" s="362"/>
      <c r="TLF96" s="362"/>
      <c r="TLG96" s="362"/>
      <c r="TLH96" s="362"/>
      <c r="TLI96" s="362"/>
      <c r="TLJ96" s="362"/>
      <c r="TLK96" s="362"/>
      <c r="TLL96" s="362"/>
      <c r="TLM96" s="362"/>
      <c r="TLN96" s="362"/>
      <c r="TLO96" s="362"/>
      <c r="TLP96" s="362"/>
      <c r="TLQ96" s="362"/>
      <c r="TLR96" s="362"/>
      <c r="TLS96" s="362"/>
      <c r="TLT96" s="362"/>
      <c r="TLU96" s="362"/>
      <c r="TLV96" s="362"/>
      <c r="TLW96" s="362"/>
      <c r="TLX96" s="362"/>
      <c r="TLY96" s="362"/>
      <c r="TLZ96" s="362"/>
      <c r="TMA96" s="362"/>
      <c r="TMB96" s="362"/>
      <c r="TMC96" s="362"/>
      <c r="TMD96" s="362"/>
      <c r="TME96" s="362"/>
      <c r="TMF96" s="362"/>
      <c r="TMG96" s="362"/>
      <c r="TMH96" s="362"/>
      <c r="TMI96" s="362"/>
      <c r="TMJ96" s="362"/>
      <c r="TMK96" s="362"/>
      <c r="TML96" s="362"/>
      <c r="TMM96" s="362"/>
      <c r="TMN96" s="362"/>
      <c r="TMO96" s="362"/>
      <c r="TMP96" s="362"/>
      <c r="TMQ96" s="362"/>
      <c r="TMR96" s="362"/>
      <c r="TMS96" s="362"/>
      <c r="TMT96" s="362"/>
      <c r="TMU96" s="362"/>
      <c r="TMV96" s="362"/>
      <c r="TMW96" s="362"/>
      <c r="TMX96" s="362"/>
      <c r="TMY96" s="362"/>
      <c r="TMZ96" s="362"/>
      <c r="TNA96" s="362"/>
      <c r="TNB96" s="362"/>
      <c r="TNC96" s="362"/>
      <c r="TND96" s="362"/>
      <c r="TNE96" s="362"/>
      <c r="TNF96" s="362"/>
      <c r="TNG96" s="362"/>
      <c r="TNH96" s="362"/>
      <c r="TNI96" s="362"/>
      <c r="TNJ96" s="362"/>
      <c r="TNK96" s="362"/>
      <c r="TNL96" s="362"/>
      <c r="TNM96" s="362"/>
      <c r="TNN96" s="362"/>
      <c r="TNO96" s="362"/>
      <c r="TNP96" s="362"/>
      <c r="TNQ96" s="362"/>
      <c r="TNR96" s="362"/>
      <c r="TNS96" s="362"/>
      <c r="TNT96" s="362"/>
      <c r="TNU96" s="362"/>
      <c r="TNV96" s="362"/>
      <c r="TNW96" s="362"/>
      <c r="TNX96" s="362"/>
      <c r="TNY96" s="362"/>
      <c r="TNZ96" s="362"/>
      <c r="TOA96" s="362"/>
      <c r="TOB96" s="362"/>
      <c r="TOC96" s="362"/>
      <c r="TOD96" s="362"/>
      <c r="TOE96" s="362"/>
      <c r="TOF96" s="362"/>
      <c r="TOG96" s="362"/>
      <c r="TOH96" s="362"/>
      <c r="TOI96" s="362"/>
      <c r="TOJ96" s="362"/>
      <c r="TOK96" s="362"/>
      <c r="TOL96" s="362"/>
      <c r="TOM96" s="362"/>
      <c r="TON96" s="362"/>
      <c r="TOO96" s="362"/>
      <c r="TOP96" s="362"/>
      <c r="TOQ96" s="362"/>
      <c r="TOR96" s="362"/>
      <c r="TOS96" s="362"/>
      <c r="TOT96" s="362"/>
      <c r="TOU96" s="362"/>
      <c r="TOV96" s="362"/>
      <c r="TOW96" s="362"/>
      <c r="TOX96" s="362"/>
      <c r="TOY96" s="362"/>
      <c r="TOZ96" s="362"/>
      <c r="TPA96" s="362"/>
      <c r="TPB96" s="362"/>
      <c r="TPC96" s="362"/>
      <c r="TPD96" s="362"/>
      <c r="TPE96" s="362"/>
      <c r="TPF96" s="362"/>
      <c r="TPG96" s="362"/>
      <c r="TPH96" s="362"/>
      <c r="TPI96" s="362"/>
      <c r="TPJ96" s="362"/>
      <c r="TPK96" s="362"/>
      <c r="TPL96" s="362"/>
      <c r="TPM96" s="362"/>
      <c r="TPN96" s="362"/>
      <c r="TPO96" s="362"/>
      <c r="TPP96" s="362"/>
      <c r="TPQ96" s="362"/>
      <c r="TPR96" s="362"/>
      <c r="TPS96" s="362"/>
      <c r="TPT96" s="362"/>
      <c r="TPU96" s="362"/>
      <c r="TPV96" s="362"/>
      <c r="TPW96" s="362"/>
      <c r="TPX96" s="362"/>
      <c r="TPY96" s="362"/>
      <c r="TPZ96" s="362"/>
      <c r="TQA96" s="362"/>
      <c r="TQB96" s="362"/>
      <c r="TQC96" s="362"/>
      <c r="TQD96" s="362"/>
      <c r="TQE96" s="362"/>
      <c r="TQF96" s="362"/>
      <c r="TQG96" s="362"/>
      <c r="TQH96" s="362"/>
      <c r="TQI96" s="362"/>
      <c r="TQJ96" s="362"/>
      <c r="TQK96" s="362"/>
      <c r="TQL96" s="362"/>
      <c r="TQM96" s="362"/>
      <c r="TQN96" s="362"/>
      <c r="TQO96" s="362"/>
      <c r="TQP96" s="362"/>
      <c r="TQQ96" s="362"/>
      <c r="TQR96" s="362"/>
      <c r="TQS96" s="362"/>
      <c r="TQT96" s="362"/>
      <c r="TQU96" s="362"/>
      <c r="TQV96" s="362"/>
      <c r="TQW96" s="362"/>
      <c r="TQX96" s="362"/>
      <c r="TQY96" s="362"/>
      <c r="TQZ96" s="362"/>
      <c r="TRA96" s="362"/>
      <c r="TRB96" s="362"/>
      <c r="TRC96" s="362"/>
      <c r="TRD96" s="362"/>
      <c r="TRE96" s="362"/>
      <c r="TRF96" s="362"/>
      <c r="TRG96" s="362"/>
      <c r="TRH96" s="362"/>
      <c r="TRI96" s="362"/>
      <c r="TRJ96" s="362"/>
      <c r="TRK96" s="362"/>
      <c r="TRL96" s="362"/>
      <c r="TRM96" s="362"/>
      <c r="TRN96" s="362"/>
      <c r="TRO96" s="362"/>
      <c r="TRP96" s="362"/>
      <c r="TRQ96" s="362"/>
      <c r="TRR96" s="362"/>
      <c r="TRS96" s="362"/>
      <c r="TRT96" s="362"/>
      <c r="TRU96" s="362"/>
      <c r="TRV96" s="362"/>
      <c r="TRW96" s="362"/>
      <c r="TRX96" s="362"/>
      <c r="TRY96" s="362"/>
      <c r="TRZ96" s="362"/>
      <c r="TSA96" s="362"/>
      <c r="TSB96" s="362"/>
      <c r="TSC96" s="362"/>
      <c r="TSD96" s="362"/>
      <c r="TSE96" s="362"/>
      <c r="TSF96" s="362"/>
      <c r="TSG96" s="362"/>
      <c r="TSH96" s="362"/>
      <c r="TSI96" s="362"/>
      <c r="TSJ96" s="362"/>
      <c r="TSK96" s="362"/>
      <c r="TSL96" s="362"/>
      <c r="TSM96" s="362"/>
      <c r="TSN96" s="362"/>
      <c r="TSO96" s="362"/>
      <c r="TSP96" s="362"/>
      <c r="TSQ96" s="362"/>
      <c r="TSR96" s="362"/>
      <c r="TSS96" s="362"/>
      <c r="TST96" s="362"/>
      <c r="TSU96" s="362"/>
      <c r="TSV96" s="362"/>
      <c r="TSW96" s="362"/>
      <c r="TSX96" s="362"/>
      <c r="TSY96" s="362"/>
      <c r="TSZ96" s="362"/>
      <c r="TTA96" s="362"/>
      <c r="TTB96" s="362"/>
      <c r="TTC96" s="362"/>
      <c r="TTD96" s="362"/>
      <c r="TTE96" s="362"/>
      <c r="TTF96" s="362"/>
      <c r="TTG96" s="362"/>
      <c r="TTH96" s="362"/>
      <c r="TTI96" s="362"/>
      <c r="TTJ96" s="362"/>
      <c r="TTK96" s="362"/>
      <c r="TTL96" s="362"/>
      <c r="TTM96" s="362"/>
      <c r="TTN96" s="362"/>
      <c r="TTO96" s="362"/>
      <c r="TTP96" s="362"/>
      <c r="TTQ96" s="362"/>
      <c r="TTR96" s="362"/>
      <c r="TTS96" s="362"/>
      <c r="TTT96" s="362"/>
      <c r="TTU96" s="362"/>
      <c r="TTV96" s="362"/>
      <c r="TTW96" s="362"/>
      <c r="TTX96" s="362"/>
      <c r="TTY96" s="362"/>
      <c r="TTZ96" s="362"/>
      <c r="TUA96" s="362"/>
      <c r="TUB96" s="362"/>
      <c r="TUC96" s="362"/>
      <c r="TUD96" s="362"/>
      <c r="TUE96" s="362"/>
      <c r="TUF96" s="362"/>
      <c r="TUG96" s="362"/>
      <c r="TUH96" s="362"/>
      <c r="TUI96" s="362"/>
      <c r="TUJ96" s="362"/>
      <c r="TUK96" s="362"/>
      <c r="TUL96" s="362"/>
      <c r="TUM96" s="362"/>
      <c r="TUN96" s="362"/>
      <c r="TUO96" s="362"/>
      <c r="TUP96" s="362"/>
      <c r="TUQ96" s="362"/>
      <c r="TUR96" s="362"/>
      <c r="TUS96" s="362"/>
      <c r="TUT96" s="362"/>
      <c r="TUU96" s="362"/>
      <c r="TUV96" s="362"/>
      <c r="TUW96" s="362"/>
      <c r="TUX96" s="362"/>
      <c r="TUY96" s="362"/>
      <c r="TUZ96" s="362"/>
      <c r="TVA96" s="362"/>
      <c r="TVB96" s="362"/>
      <c r="TVC96" s="362"/>
      <c r="TVD96" s="362"/>
      <c r="TVE96" s="362"/>
      <c r="TVF96" s="362"/>
      <c r="TVG96" s="362"/>
      <c r="TVH96" s="362"/>
      <c r="TVI96" s="362"/>
      <c r="TVJ96" s="362"/>
      <c r="TVK96" s="362"/>
      <c r="TVL96" s="362"/>
      <c r="TVM96" s="362"/>
      <c r="TVN96" s="362"/>
      <c r="TVO96" s="362"/>
      <c r="TVP96" s="362"/>
      <c r="TVQ96" s="362"/>
      <c r="TVR96" s="362"/>
      <c r="TVS96" s="362"/>
      <c r="TVT96" s="362"/>
      <c r="TVU96" s="362"/>
      <c r="TVV96" s="362"/>
      <c r="TVW96" s="362"/>
      <c r="TVX96" s="362"/>
      <c r="TVY96" s="362"/>
      <c r="TVZ96" s="362"/>
      <c r="TWA96" s="362"/>
      <c r="TWB96" s="362"/>
      <c r="TWC96" s="362"/>
      <c r="TWD96" s="362"/>
      <c r="TWE96" s="362"/>
      <c r="TWF96" s="362"/>
      <c r="TWG96" s="362"/>
      <c r="TWH96" s="362"/>
      <c r="TWI96" s="362"/>
      <c r="TWJ96" s="362"/>
      <c r="TWK96" s="362"/>
      <c r="TWL96" s="362"/>
      <c r="TWM96" s="362"/>
      <c r="TWN96" s="362"/>
      <c r="TWO96" s="362"/>
      <c r="TWP96" s="362"/>
      <c r="TWQ96" s="362"/>
      <c r="TWR96" s="362"/>
      <c r="TWS96" s="362"/>
      <c r="TWT96" s="362"/>
      <c r="TWU96" s="362"/>
      <c r="TWV96" s="362"/>
      <c r="TWW96" s="362"/>
      <c r="TWX96" s="362"/>
      <c r="TWY96" s="362"/>
      <c r="TWZ96" s="362"/>
      <c r="TXA96" s="362"/>
      <c r="TXB96" s="362"/>
      <c r="TXC96" s="362"/>
      <c r="TXD96" s="362"/>
      <c r="TXE96" s="362"/>
      <c r="TXF96" s="362"/>
      <c r="TXG96" s="362"/>
      <c r="TXH96" s="362"/>
      <c r="TXI96" s="362"/>
      <c r="TXJ96" s="362"/>
      <c r="TXK96" s="362"/>
      <c r="TXL96" s="362"/>
      <c r="TXM96" s="362"/>
      <c r="TXN96" s="362"/>
      <c r="TXO96" s="362"/>
      <c r="TXP96" s="362"/>
      <c r="TXQ96" s="362"/>
      <c r="TXR96" s="362"/>
      <c r="TXS96" s="362"/>
      <c r="TXT96" s="362"/>
      <c r="TXU96" s="362"/>
      <c r="TXV96" s="362"/>
      <c r="TXW96" s="362"/>
      <c r="TXX96" s="362"/>
      <c r="TXY96" s="362"/>
      <c r="TXZ96" s="362"/>
      <c r="TYA96" s="362"/>
      <c r="TYB96" s="362"/>
      <c r="TYC96" s="362"/>
      <c r="TYD96" s="362"/>
      <c r="TYE96" s="362"/>
      <c r="TYF96" s="362"/>
      <c r="TYG96" s="362"/>
      <c r="TYH96" s="362"/>
      <c r="TYI96" s="362"/>
      <c r="TYJ96" s="362"/>
      <c r="TYK96" s="362"/>
      <c r="TYL96" s="362"/>
      <c r="TYM96" s="362"/>
      <c r="TYN96" s="362"/>
      <c r="TYO96" s="362"/>
      <c r="TYP96" s="362"/>
      <c r="TYQ96" s="362"/>
      <c r="TYR96" s="362"/>
      <c r="TYS96" s="362"/>
      <c r="TYT96" s="362"/>
      <c r="TYU96" s="362"/>
      <c r="TYV96" s="362"/>
      <c r="TYW96" s="362"/>
      <c r="TYX96" s="362"/>
      <c r="TYY96" s="362"/>
      <c r="TYZ96" s="362"/>
      <c r="TZA96" s="362"/>
      <c r="TZB96" s="362"/>
      <c r="TZC96" s="362"/>
      <c r="TZD96" s="362"/>
      <c r="TZE96" s="362"/>
      <c r="TZF96" s="362"/>
      <c r="TZG96" s="362"/>
      <c r="TZH96" s="362"/>
      <c r="TZI96" s="362"/>
      <c r="TZJ96" s="362"/>
      <c r="TZK96" s="362"/>
      <c r="TZL96" s="362"/>
      <c r="TZM96" s="362"/>
      <c r="TZN96" s="362"/>
      <c r="TZO96" s="362"/>
      <c r="TZP96" s="362"/>
      <c r="TZQ96" s="362"/>
      <c r="TZR96" s="362"/>
      <c r="TZS96" s="362"/>
      <c r="TZT96" s="362"/>
      <c r="TZU96" s="362"/>
      <c r="TZV96" s="362"/>
      <c r="TZW96" s="362"/>
      <c r="TZX96" s="362"/>
      <c r="TZY96" s="362"/>
      <c r="TZZ96" s="362"/>
      <c r="UAA96" s="362"/>
      <c r="UAB96" s="362"/>
      <c r="UAC96" s="362"/>
      <c r="UAD96" s="362"/>
      <c r="UAE96" s="362"/>
      <c r="UAF96" s="362"/>
      <c r="UAG96" s="362"/>
      <c r="UAH96" s="362"/>
      <c r="UAI96" s="362"/>
      <c r="UAJ96" s="362"/>
      <c r="UAK96" s="362"/>
      <c r="UAL96" s="362"/>
      <c r="UAM96" s="362"/>
      <c r="UAN96" s="362"/>
      <c r="UAO96" s="362"/>
      <c r="UAP96" s="362"/>
      <c r="UAQ96" s="362"/>
      <c r="UAR96" s="362"/>
      <c r="UAS96" s="362"/>
      <c r="UAT96" s="362"/>
      <c r="UAU96" s="362"/>
      <c r="UAV96" s="362"/>
      <c r="UAW96" s="362"/>
      <c r="UAX96" s="362"/>
      <c r="UAY96" s="362"/>
      <c r="UAZ96" s="362"/>
      <c r="UBA96" s="362"/>
      <c r="UBB96" s="362"/>
      <c r="UBC96" s="362"/>
      <c r="UBD96" s="362"/>
      <c r="UBE96" s="362"/>
      <c r="UBF96" s="362"/>
      <c r="UBG96" s="362"/>
      <c r="UBH96" s="362"/>
      <c r="UBI96" s="362"/>
      <c r="UBJ96" s="362"/>
      <c r="UBK96" s="362"/>
      <c r="UBL96" s="362"/>
      <c r="UBM96" s="362"/>
      <c r="UBN96" s="362"/>
      <c r="UBO96" s="362"/>
      <c r="UBP96" s="362"/>
      <c r="UBQ96" s="362"/>
      <c r="UBR96" s="362"/>
      <c r="UBS96" s="362"/>
      <c r="UBT96" s="362"/>
      <c r="UBU96" s="362"/>
      <c r="UBV96" s="362"/>
      <c r="UBW96" s="362"/>
      <c r="UBX96" s="362"/>
      <c r="UBY96" s="362"/>
      <c r="UBZ96" s="362"/>
      <c r="UCA96" s="362"/>
      <c r="UCB96" s="362"/>
      <c r="UCC96" s="362"/>
      <c r="UCD96" s="362"/>
      <c r="UCE96" s="362"/>
      <c r="UCF96" s="362"/>
      <c r="UCG96" s="362"/>
      <c r="UCH96" s="362"/>
      <c r="UCI96" s="362"/>
      <c r="UCJ96" s="362"/>
      <c r="UCK96" s="362"/>
      <c r="UCL96" s="362"/>
      <c r="UCM96" s="362"/>
      <c r="UCN96" s="362"/>
      <c r="UCO96" s="362"/>
      <c r="UCP96" s="362"/>
      <c r="UCQ96" s="362"/>
      <c r="UCR96" s="362"/>
      <c r="UCS96" s="362"/>
      <c r="UCT96" s="362"/>
      <c r="UCU96" s="362"/>
      <c r="UCV96" s="362"/>
      <c r="UCW96" s="362"/>
      <c r="UCX96" s="362"/>
      <c r="UCY96" s="362"/>
      <c r="UCZ96" s="362"/>
      <c r="UDA96" s="362"/>
      <c r="UDB96" s="362"/>
      <c r="UDC96" s="362"/>
      <c r="UDD96" s="362"/>
      <c r="UDE96" s="362"/>
      <c r="UDF96" s="362"/>
      <c r="UDG96" s="362"/>
      <c r="UDH96" s="362"/>
      <c r="UDI96" s="362"/>
      <c r="UDJ96" s="362"/>
      <c r="UDK96" s="362"/>
      <c r="UDL96" s="362"/>
      <c r="UDM96" s="362"/>
      <c r="UDN96" s="362"/>
      <c r="UDO96" s="362"/>
      <c r="UDP96" s="362"/>
      <c r="UDQ96" s="362"/>
      <c r="UDR96" s="362"/>
      <c r="UDS96" s="362"/>
      <c r="UDT96" s="362"/>
      <c r="UDU96" s="362"/>
      <c r="UDV96" s="362"/>
      <c r="UDW96" s="362"/>
      <c r="UDX96" s="362"/>
      <c r="UDY96" s="362"/>
      <c r="UDZ96" s="362"/>
      <c r="UEA96" s="362"/>
      <c r="UEB96" s="362"/>
      <c r="UEC96" s="362"/>
      <c r="UED96" s="362"/>
      <c r="UEE96" s="362"/>
      <c r="UEF96" s="362"/>
      <c r="UEG96" s="362"/>
      <c r="UEH96" s="362"/>
      <c r="UEI96" s="362"/>
      <c r="UEJ96" s="362"/>
      <c r="UEK96" s="362"/>
      <c r="UEL96" s="362"/>
      <c r="UEM96" s="362"/>
      <c r="UEN96" s="362"/>
      <c r="UEO96" s="362"/>
      <c r="UEP96" s="362"/>
      <c r="UEQ96" s="362"/>
      <c r="UER96" s="362"/>
      <c r="UES96" s="362"/>
      <c r="UET96" s="362"/>
      <c r="UEU96" s="362"/>
      <c r="UEV96" s="362"/>
      <c r="UEW96" s="362"/>
      <c r="UEX96" s="362"/>
      <c r="UEY96" s="362"/>
      <c r="UEZ96" s="362"/>
      <c r="UFA96" s="362"/>
      <c r="UFB96" s="362"/>
      <c r="UFC96" s="362"/>
      <c r="UFD96" s="362"/>
      <c r="UFE96" s="362"/>
      <c r="UFF96" s="362"/>
      <c r="UFG96" s="362"/>
      <c r="UFH96" s="362"/>
      <c r="UFI96" s="362"/>
      <c r="UFJ96" s="362"/>
      <c r="UFK96" s="362"/>
      <c r="UFL96" s="362"/>
      <c r="UFM96" s="362"/>
      <c r="UFN96" s="362"/>
      <c r="UFO96" s="362"/>
      <c r="UFP96" s="362"/>
      <c r="UFQ96" s="362"/>
      <c r="UFR96" s="362"/>
      <c r="UFS96" s="362"/>
      <c r="UFT96" s="362"/>
      <c r="UFU96" s="362"/>
      <c r="UFV96" s="362"/>
      <c r="UFW96" s="362"/>
      <c r="UFX96" s="362"/>
      <c r="UFY96" s="362"/>
      <c r="UFZ96" s="362"/>
      <c r="UGA96" s="362"/>
      <c r="UGB96" s="362"/>
      <c r="UGC96" s="362"/>
      <c r="UGD96" s="362"/>
      <c r="UGE96" s="362"/>
      <c r="UGF96" s="362"/>
      <c r="UGG96" s="362"/>
      <c r="UGH96" s="362"/>
      <c r="UGI96" s="362"/>
      <c r="UGJ96" s="362"/>
      <c r="UGK96" s="362"/>
      <c r="UGL96" s="362"/>
      <c r="UGM96" s="362"/>
      <c r="UGN96" s="362"/>
      <c r="UGO96" s="362"/>
      <c r="UGP96" s="362"/>
      <c r="UGQ96" s="362"/>
      <c r="UGR96" s="362"/>
      <c r="UGS96" s="362"/>
      <c r="UGT96" s="362"/>
      <c r="UGU96" s="362"/>
      <c r="UGV96" s="362"/>
      <c r="UGW96" s="362"/>
      <c r="UGX96" s="362"/>
      <c r="UGY96" s="362"/>
      <c r="UGZ96" s="362"/>
      <c r="UHA96" s="362"/>
      <c r="UHB96" s="362"/>
      <c r="UHC96" s="362"/>
      <c r="UHD96" s="362"/>
      <c r="UHE96" s="362"/>
      <c r="UHF96" s="362"/>
      <c r="UHG96" s="362"/>
      <c r="UHH96" s="362"/>
      <c r="UHI96" s="362"/>
      <c r="UHJ96" s="362"/>
      <c r="UHK96" s="362"/>
      <c r="UHL96" s="362"/>
      <c r="UHM96" s="362"/>
      <c r="UHN96" s="362"/>
      <c r="UHO96" s="362"/>
      <c r="UHP96" s="362"/>
      <c r="UHQ96" s="362"/>
      <c r="UHR96" s="362"/>
      <c r="UHS96" s="362"/>
      <c r="UHT96" s="362"/>
      <c r="UHU96" s="362"/>
      <c r="UHV96" s="362"/>
      <c r="UHW96" s="362"/>
      <c r="UHX96" s="362"/>
      <c r="UHY96" s="362"/>
      <c r="UHZ96" s="362"/>
      <c r="UIA96" s="362"/>
      <c r="UIB96" s="362"/>
      <c r="UIC96" s="362"/>
      <c r="UID96" s="362"/>
      <c r="UIE96" s="362"/>
      <c r="UIF96" s="362"/>
      <c r="UIG96" s="362"/>
      <c r="UIH96" s="362"/>
      <c r="UII96" s="362"/>
      <c r="UIJ96" s="362"/>
      <c r="UIK96" s="362"/>
      <c r="UIL96" s="362"/>
      <c r="UIM96" s="362"/>
      <c r="UIN96" s="362"/>
      <c r="UIO96" s="362"/>
      <c r="UIP96" s="362"/>
      <c r="UIQ96" s="362"/>
      <c r="UIR96" s="362"/>
      <c r="UIS96" s="362"/>
      <c r="UIT96" s="362"/>
      <c r="UIU96" s="362"/>
      <c r="UIV96" s="362"/>
      <c r="UIW96" s="362"/>
      <c r="UIX96" s="362"/>
      <c r="UIY96" s="362"/>
      <c r="UIZ96" s="362"/>
      <c r="UJA96" s="362"/>
      <c r="UJB96" s="362"/>
      <c r="UJC96" s="362"/>
      <c r="UJD96" s="362"/>
      <c r="UJE96" s="362"/>
      <c r="UJF96" s="362"/>
      <c r="UJG96" s="362"/>
      <c r="UJH96" s="362"/>
      <c r="UJI96" s="362"/>
      <c r="UJJ96" s="362"/>
      <c r="UJK96" s="362"/>
      <c r="UJL96" s="362"/>
      <c r="UJM96" s="362"/>
      <c r="UJN96" s="362"/>
      <c r="UJO96" s="362"/>
      <c r="UJP96" s="362"/>
      <c r="UJQ96" s="362"/>
      <c r="UJR96" s="362"/>
      <c r="UJS96" s="362"/>
      <c r="UJT96" s="362"/>
      <c r="UJU96" s="362"/>
      <c r="UJV96" s="362"/>
      <c r="UJW96" s="362"/>
      <c r="UJX96" s="362"/>
      <c r="UJY96" s="362"/>
      <c r="UJZ96" s="362"/>
      <c r="UKA96" s="362"/>
      <c r="UKB96" s="362"/>
      <c r="UKC96" s="362"/>
      <c r="UKD96" s="362"/>
      <c r="UKE96" s="362"/>
      <c r="UKF96" s="362"/>
      <c r="UKG96" s="362"/>
      <c r="UKH96" s="362"/>
      <c r="UKI96" s="362"/>
      <c r="UKJ96" s="362"/>
      <c r="UKK96" s="362"/>
      <c r="UKL96" s="362"/>
      <c r="UKM96" s="362"/>
      <c r="UKN96" s="362"/>
      <c r="UKO96" s="362"/>
      <c r="UKP96" s="362"/>
      <c r="UKQ96" s="362"/>
      <c r="UKR96" s="362"/>
      <c r="UKS96" s="362"/>
      <c r="UKT96" s="362"/>
      <c r="UKU96" s="362"/>
      <c r="UKV96" s="362"/>
      <c r="UKW96" s="362"/>
      <c r="UKX96" s="362"/>
      <c r="UKY96" s="362"/>
      <c r="UKZ96" s="362"/>
      <c r="ULA96" s="362"/>
      <c r="ULB96" s="362"/>
      <c r="ULC96" s="362"/>
      <c r="ULD96" s="362"/>
      <c r="ULE96" s="362"/>
      <c r="ULF96" s="362"/>
      <c r="ULG96" s="362"/>
      <c r="ULH96" s="362"/>
      <c r="ULI96" s="362"/>
      <c r="ULJ96" s="362"/>
      <c r="ULK96" s="362"/>
      <c r="ULL96" s="362"/>
      <c r="ULM96" s="362"/>
      <c r="ULN96" s="362"/>
      <c r="ULO96" s="362"/>
      <c r="ULP96" s="362"/>
      <c r="ULQ96" s="362"/>
      <c r="ULR96" s="362"/>
      <c r="ULS96" s="362"/>
      <c r="ULT96" s="362"/>
      <c r="ULU96" s="362"/>
      <c r="ULV96" s="362"/>
      <c r="ULW96" s="362"/>
      <c r="ULX96" s="362"/>
      <c r="ULY96" s="362"/>
      <c r="ULZ96" s="362"/>
      <c r="UMA96" s="362"/>
      <c r="UMB96" s="362"/>
      <c r="UMC96" s="362"/>
      <c r="UMD96" s="362"/>
      <c r="UME96" s="362"/>
      <c r="UMF96" s="362"/>
      <c r="UMG96" s="362"/>
      <c r="UMH96" s="362"/>
      <c r="UMI96" s="362"/>
      <c r="UMJ96" s="362"/>
      <c r="UMK96" s="362"/>
      <c r="UML96" s="362"/>
      <c r="UMM96" s="362"/>
      <c r="UMN96" s="362"/>
      <c r="UMO96" s="362"/>
      <c r="UMP96" s="362"/>
      <c r="UMQ96" s="362"/>
      <c r="UMR96" s="362"/>
      <c r="UMS96" s="362"/>
      <c r="UMT96" s="362"/>
      <c r="UMU96" s="362"/>
      <c r="UMV96" s="362"/>
      <c r="UMW96" s="362"/>
      <c r="UMX96" s="362"/>
      <c r="UMY96" s="362"/>
      <c r="UMZ96" s="362"/>
      <c r="UNA96" s="362"/>
      <c r="UNB96" s="362"/>
      <c r="UNC96" s="362"/>
      <c r="UND96" s="362"/>
      <c r="UNE96" s="362"/>
      <c r="UNF96" s="362"/>
      <c r="UNG96" s="362"/>
      <c r="UNH96" s="362"/>
      <c r="UNI96" s="362"/>
      <c r="UNJ96" s="362"/>
      <c r="UNK96" s="362"/>
      <c r="UNL96" s="362"/>
      <c r="UNM96" s="362"/>
      <c r="UNN96" s="362"/>
      <c r="UNO96" s="362"/>
      <c r="UNP96" s="362"/>
      <c r="UNQ96" s="362"/>
      <c r="UNR96" s="362"/>
      <c r="UNS96" s="362"/>
      <c r="UNT96" s="362"/>
      <c r="UNU96" s="362"/>
      <c r="UNV96" s="362"/>
      <c r="UNW96" s="362"/>
      <c r="UNX96" s="362"/>
      <c r="UNY96" s="362"/>
      <c r="UNZ96" s="362"/>
      <c r="UOA96" s="362"/>
      <c r="UOB96" s="362"/>
      <c r="UOC96" s="362"/>
      <c r="UOD96" s="362"/>
      <c r="UOE96" s="362"/>
      <c r="UOF96" s="362"/>
      <c r="UOG96" s="362"/>
      <c r="UOH96" s="362"/>
      <c r="UOI96" s="362"/>
      <c r="UOJ96" s="362"/>
      <c r="UOK96" s="362"/>
      <c r="UOL96" s="362"/>
      <c r="UOM96" s="362"/>
      <c r="UON96" s="362"/>
      <c r="UOO96" s="362"/>
      <c r="UOP96" s="362"/>
      <c r="UOQ96" s="362"/>
      <c r="UOR96" s="362"/>
      <c r="UOS96" s="362"/>
      <c r="UOT96" s="362"/>
      <c r="UOU96" s="362"/>
      <c r="UOV96" s="362"/>
      <c r="UOW96" s="362"/>
      <c r="UOX96" s="362"/>
      <c r="UOY96" s="362"/>
      <c r="UOZ96" s="362"/>
      <c r="UPA96" s="362"/>
      <c r="UPB96" s="362"/>
      <c r="UPC96" s="362"/>
      <c r="UPD96" s="362"/>
      <c r="UPE96" s="362"/>
      <c r="UPF96" s="362"/>
      <c r="UPG96" s="362"/>
      <c r="UPH96" s="362"/>
      <c r="UPI96" s="362"/>
      <c r="UPJ96" s="362"/>
      <c r="UPK96" s="362"/>
      <c r="UPL96" s="362"/>
      <c r="UPM96" s="362"/>
      <c r="UPN96" s="362"/>
      <c r="UPO96" s="362"/>
      <c r="UPP96" s="362"/>
      <c r="UPQ96" s="362"/>
      <c r="UPR96" s="362"/>
      <c r="UPS96" s="362"/>
      <c r="UPT96" s="362"/>
      <c r="UPU96" s="362"/>
      <c r="UPV96" s="362"/>
      <c r="UPW96" s="362"/>
      <c r="UPX96" s="362"/>
      <c r="UPY96" s="362"/>
      <c r="UPZ96" s="362"/>
      <c r="UQA96" s="362"/>
      <c r="UQB96" s="362"/>
      <c r="UQC96" s="362"/>
      <c r="UQD96" s="362"/>
      <c r="UQE96" s="362"/>
      <c r="UQF96" s="362"/>
      <c r="UQG96" s="362"/>
      <c r="UQH96" s="362"/>
      <c r="UQI96" s="362"/>
      <c r="UQJ96" s="362"/>
      <c r="UQK96" s="362"/>
      <c r="UQL96" s="362"/>
      <c r="UQM96" s="362"/>
      <c r="UQN96" s="362"/>
      <c r="UQO96" s="362"/>
      <c r="UQP96" s="362"/>
      <c r="UQQ96" s="362"/>
      <c r="UQR96" s="362"/>
      <c r="UQS96" s="362"/>
      <c r="UQT96" s="362"/>
      <c r="UQU96" s="362"/>
      <c r="UQV96" s="362"/>
      <c r="UQW96" s="362"/>
      <c r="UQX96" s="362"/>
      <c r="UQY96" s="362"/>
      <c r="UQZ96" s="362"/>
      <c r="URA96" s="362"/>
      <c r="URB96" s="362"/>
      <c r="URC96" s="362"/>
      <c r="URD96" s="362"/>
      <c r="URE96" s="362"/>
      <c r="URF96" s="362"/>
      <c r="URG96" s="362"/>
      <c r="URH96" s="362"/>
      <c r="URI96" s="362"/>
      <c r="URJ96" s="362"/>
      <c r="URK96" s="362"/>
      <c r="URL96" s="362"/>
      <c r="URM96" s="362"/>
      <c r="URN96" s="362"/>
      <c r="URO96" s="362"/>
      <c r="URP96" s="362"/>
      <c r="URQ96" s="362"/>
      <c r="URR96" s="362"/>
      <c r="URS96" s="362"/>
      <c r="URT96" s="362"/>
      <c r="URU96" s="362"/>
      <c r="URV96" s="362"/>
      <c r="URW96" s="362"/>
      <c r="URX96" s="362"/>
      <c r="URY96" s="362"/>
      <c r="URZ96" s="362"/>
      <c r="USA96" s="362"/>
      <c r="USB96" s="362"/>
      <c r="USC96" s="362"/>
      <c r="USD96" s="362"/>
      <c r="USE96" s="362"/>
      <c r="USF96" s="362"/>
      <c r="USG96" s="362"/>
      <c r="USH96" s="362"/>
      <c r="USI96" s="362"/>
      <c r="USJ96" s="362"/>
      <c r="USK96" s="362"/>
      <c r="USL96" s="362"/>
      <c r="USM96" s="362"/>
      <c r="USN96" s="362"/>
      <c r="USO96" s="362"/>
      <c r="USP96" s="362"/>
      <c r="USQ96" s="362"/>
      <c r="USR96" s="362"/>
      <c r="USS96" s="362"/>
      <c r="UST96" s="362"/>
      <c r="USU96" s="362"/>
      <c r="USV96" s="362"/>
      <c r="USW96" s="362"/>
      <c r="USX96" s="362"/>
      <c r="USY96" s="362"/>
      <c r="USZ96" s="362"/>
      <c r="UTA96" s="362"/>
      <c r="UTB96" s="362"/>
      <c r="UTC96" s="362"/>
      <c r="UTD96" s="362"/>
      <c r="UTE96" s="362"/>
      <c r="UTF96" s="362"/>
      <c r="UTG96" s="362"/>
      <c r="UTH96" s="362"/>
      <c r="UTI96" s="362"/>
      <c r="UTJ96" s="362"/>
      <c r="UTK96" s="362"/>
      <c r="UTL96" s="362"/>
      <c r="UTM96" s="362"/>
      <c r="UTN96" s="362"/>
      <c r="UTO96" s="362"/>
      <c r="UTP96" s="362"/>
      <c r="UTQ96" s="362"/>
      <c r="UTR96" s="362"/>
      <c r="UTS96" s="362"/>
      <c r="UTT96" s="362"/>
      <c r="UTU96" s="362"/>
      <c r="UTV96" s="362"/>
      <c r="UTW96" s="362"/>
      <c r="UTX96" s="362"/>
      <c r="UTY96" s="362"/>
      <c r="UTZ96" s="362"/>
      <c r="UUA96" s="362"/>
      <c r="UUB96" s="362"/>
      <c r="UUC96" s="362"/>
      <c r="UUD96" s="362"/>
      <c r="UUE96" s="362"/>
      <c r="UUF96" s="362"/>
      <c r="UUG96" s="362"/>
      <c r="UUH96" s="362"/>
      <c r="UUI96" s="362"/>
      <c r="UUJ96" s="362"/>
      <c r="UUK96" s="362"/>
      <c r="UUL96" s="362"/>
      <c r="UUM96" s="362"/>
      <c r="UUN96" s="362"/>
      <c r="UUO96" s="362"/>
      <c r="UUP96" s="362"/>
      <c r="UUQ96" s="362"/>
      <c r="UUR96" s="362"/>
      <c r="UUS96" s="362"/>
      <c r="UUT96" s="362"/>
      <c r="UUU96" s="362"/>
      <c r="UUV96" s="362"/>
      <c r="UUW96" s="362"/>
      <c r="UUX96" s="362"/>
      <c r="UUY96" s="362"/>
      <c r="UUZ96" s="362"/>
      <c r="UVA96" s="362"/>
      <c r="UVB96" s="362"/>
      <c r="UVC96" s="362"/>
      <c r="UVD96" s="362"/>
      <c r="UVE96" s="362"/>
      <c r="UVF96" s="362"/>
      <c r="UVG96" s="362"/>
      <c r="UVH96" s="362"/>
      <c r="UVI96" s="362"/>
      <c r="UVJ96" s="362"/>
      <c r="UVK96" s="362"/>
      <c r="UVL96" s="362"/>
      <c r="UVM96" s="362"/>
      <c r="UVN96" s="362"/>
      <c r="UVO96" s="362"/>
      <c r="UVP96" s="362"/>
      <c r="UVQ96" s="362"/>
      <c r="UVR96" s="362"/>
      <c r="UVS96" s="362"/>
      <c r="UVT96" s="362"/>
      <c r="UVU96" s="362"/>
      <c r="UVV96" s="362"/>
      <c r="UVW96" s="362"/>
      <c r="UVX96" s="362"/>
      <c r="UVY96" s="362"/>
      <c r="UVZ96" s="362"/>
      <c r="UWA96" s="362"/>
      <c r="UWB96" s="362"/>
      <c r="UWC96" s="362"/>
      <c r="UWD96" s="362"/>
      <c r="UWE96" s="362"/>
      <c r="UWF96" s="362"/>
      <c r="UWG96" s="362"/>
      <c r="UWH96" s="362"/>
      <c r="UWI96" s="362"/>
      <c r="UWJ96" s="362"/>
      <c r="UWK96" s="362"/>
      <c r="UWL96" s="362"/>
      <c r="UWM96" s="362"/>
      <c r="UWN96" s="362"/>
      <c r="UWO96" s="362"/>
      <c r="UWP96" s="362"/>
      <c r="UWQ96" s="362"/>
      <c r="UWR96" s="362"/>
      <c r="UWS96" s="362"/>
      <c r="UWT96" s="362"/>
      <c r="UWU96" s="362"/>
      <c r="UWV96" s="362"/>
      <c r="UWW96" s="362"/>
      <c r="UWX96" s="362"/>
      <c r="UWY96" s="362"/>
      <c r="UWZ96" s="362"/>
      <c r="UXA96" s="362"/>
      <c r="UXB96" s="362"/>
      <c r="UXC96" s="362"/>
      <c r="UXD96" s="362"/>
      <c r="UXE96" s="362"/>
      <c r="UXF96" s="362"/>
      <c r="UXG96" s="362"/>
      <c r="UXH96" s="362"/>
      <c r="UXI96" s="362"/>
      <c r="UXJ96" s="362"/>
      <c r="UXK96" s="362"/>
      <c r="UXL96" s="362"/>
      <c r="UXM96" s="362"/>
      <c r="UXN96" s="362"/>
      <c r="UXO96" s="362"/>
      <c r="UXP96" s="362"/>
      <c r="UXQ96" s="362"/>
      <c r="UXR96" s="362"/>
      <c r="UXS96" s="362"/>
      <c r="UXT96" s="362"/>
      <c r="UXU96" s="362"/>
      <c r="UXV96" s="362"/>
      <c r="UXW96" s="362"/>
      <c r="UXX96" s="362"/>
      <c r="UXY96" s="362"/>
      <c r="UXZ96" s="362"/>
      <c r="UYA96" s="362"/>
      <c r="UYB96" s="362"/>
      <c r="UYC96" s="362"/>
      <c r="UYD96" s="362"/>
      <c r="UYE96" s="362"/>
      <c r="UYF96" s="362"/>
      <c r="UYG96" s="362"/>
      <c r="UYH96" s="362"/>
      <c r="UYI96" s="362"/>
      <c r="UYJ96" s="362"/>
      <c r="UYK96" s="362"/>
      <c r="UYL96" s="362"/>
      <c r="UYM96" s="362"/>
      <c r="UYN96" s="362"/>
      <c r="UYO96" s="362"/>
      <c r="UYP96" s="362"/>
      <c r="UYQ96" s="362"/>
      <c r="UYR96" s="362"/>
      <c r="UYS96" s="362"/>
      <c r="UYT96" s="362"/>
      <c r="UYU96" s="362"/>
      <c r="UYV96" s="362"/>
      <c r="UYW96" s="362"/>
      <c r="UYX96" s="362"/>
      <c r="UYY96" s="362"/>
      <c r="UYZ96" s="362"/>
      <c r="UZA96" s="362"/>
      <c r="UZB96" s="362"/>
      <c r="UZC96" s="362"/>
      <c r="UZD96" s="362"/>
      <c r="UZE96" s="362"/>
      <c r="UZF96" s="362"/>
      <c r="UZG96" s="362"/>
      <c r="UZH96" s="362"/>
      <c r="UZI96" s="362"/>
      <c r="UZJ96" s="362"/>
      <c r="UZK96" s="362"/>
      <c r="UZL96" s="362"/>
      <c r="UZM96" s="362"/>
      <c r="UZN96" s="362"/>
      <c r="UZO96" s="362"/>
      <c r="UZP96" s="362"/>
      <c r="UZQ96" s="362"/>
      <c r="UZR96" s="362"/>
      <c r="UZS96" s="362"/>
      <c r="UZT96" s="362"/>
      <c r="UZU96" s="362"/>
      <c r="UZV96" s="362"/>
      <c r="UZW96" s="362"/>
      <c r="UZX96" s="362"/>
      <c r="UZY96" s="362"/>
      <c r="UZZ96" s="362"/>
      <c r="VAA96" s="362"/>
      <c r="VAB96" s="362"/>
      <c r="VAC96" s="362"/>
      <c r="VAD96" s="362"/>
      <c r="VAE96" s="362"/>
      <c r="VAF96" s="362"/>
      <c r="VAG96" s="362"/>
      <c r="VAH96" s="362"/>
      <c r="VAI96" s="362"/>
      <c r="VAJ96" s="362"/>
      <c r="VAK96" s="362"/>
      <c r="VAL96" s="362"/>
      <c r="VAM96" s="362"/>
      <c r="VAN96" s="362"/>
      <c r="VAO96" s="362"/>
      <c r="VAP96" s="362"/>
      <c r="VAQ96" s="362"/>
      <c r="VAR96" s="362"/>
      <c r="VAS96" s="362"/>
      <c r="VAT96" s="362"/>
      <c r="VAU96" s="362"/>
      <c r="VAV96" s="362"/>
      <c r="VAW96" s="362"/>
      <c r="VAX96" s="362"/>
      <c r="VAY96" s="362"/>
      <c r="VAZ96" s="362"/>
      <c r="VBA96" s="362"/>
      <c r="VBB96" s="362"/>
      <c r="VBC96" s="362"/>
      <c r="VBD96" s="362"/>
      <c r="VBE96" s="362"/>
      <c r="VBF96" s="362"/>
      <c r="VBG96" s="362"/>
      <c r="VBH96" s="362"/>
      <c r="VBI96" s="362"/>
      <c r="VBJ96" s="362"/>
      <c r="VBK96" s="362"/>
      <c r="VBL96" s="362"/>
      <c r="VBM96" s="362"/>
      <c r="VBN96" s="362"/>
      <c r="VBO96" s="362"/>
      <c r="VBP96" s="362"/>
      <c r="VBQ96" s="362"/>
      <c r="VBR96" s="362"/>
      <c r="VBS96" s="362"/>
      <c r="VBT96" s="362"/>
      <c r="VBU96" s="362"/>
      <c r="VBV96" s="362"/>
      <c r="VBW96" s="362"/>
      <c r="VBX96" s="362"/>
      <c r="VBY96" s="362"/>
      <c r="VBZ96" s="362"/>
      <c r="VCA96" s="362"/>
      <c r="VCB96" s="362"/>
      <c r="VCC96" s="362"/>
      <c r="VCD96" s="362"/>
      <c r="VCE96" s="362"/>
      <c r="VCF96" s="362"/>
      <c r="VCG96" s="362"/>
      <c r="VCH96" s="362"/>
      <c r="VCI96" s="362"/>
      <c r="VCJ96" s="362"/>
      <c r="VCK96" s="362"/>
      <c r="VCL96" s="362"/>
      <c r="VCM96" s="362"/>
      <c r="VCN96" s="362"/>
      <c r="VCO96" s="362"/>
      <c r="VCP96" s="362"/>
      <c r="VCQ96" s="362"/>
      <c r="VCR96" s="362"/>
      <c r="VCS96" s="362"/>
      <c r="VCT96" s="362"/>
      <c r="VCU96" s="362"/>
      <c r="VCV96" s="362"/>
      <c r="VCW96" s="362"/>
      <c r="VCX96" s="362"/>
      <c r="VCY96" s="362"/>
      <c r="VCZ96" s="362"/>
      <c r="VDA96" s="362"/>
      <c r="VDB96" s="362"/>
      <c r="VDC96" s="362"/>
      <c r="VDD96" s="362"/>
      <c r="VDE96" s="362"/>
      <c r="VDF96" s="362"/>
      <c r="VDG96" s="362"/>
      <c r="VDH96" s="362"/>
      <c r="VDI96" s="362"/>
      <c r="VDJ96" s="362"/>
      <c r="VDK96" s="362"/>
      <c r="VDL96" s="362"/>
      <c r="VDM96" s="362"/>
      <c r="VDN96" s="362"/>
      <c r="VDO96" s="362"/>
      <c r="VDP96" s="362"/>
      <c r="VDQ96" s="362"/>
      <c r="VDR96" s="362"/>
      <c r="VDS96" s="362"/>
      <c r="VDT96" s="362"/>
      <c r="VDU96" s="362"/>
      <c r="VDV96" s="362"/>
      <c r="VDW96" s="362"/>
      <c r="VDX96" s="362"/>
      <c r="VDY96" s="362"/>
      <c r="VDZ96" s="362"/>
      <c r="VEA96" s="362"/>
      <c r="VEB96" s="362"/>
      <c r="VEC96" s="362"/>
      <c r="VED96" s="362"/>
      <c r="VEE96" s="362"/>
      <c r="VEF96" s="362"/>
      <c r="VEG96" s="362"/>
      <c r="VEH96" s="362"/>
      <c r="VEI96" s="362"/>
      <c r="VEJ96" s="362"/>
      <c r="VEK96" s="362"/>
      <c r="VEL96" s="362"/>
      <c r="VEM96" s="362"/>
      <c r="VEN96" s="362"/>
      <c r="VEO96" s="362"/>
      <c r="VEP96" s="362"/>
      <c r="VEQ96" s="362"/>
      <c r="VER96" s="362"/>
      <c r="VES96" s="362"/>
      <c r="VET96" s="362"/>
      <c r="VEU96" s="362"/>
      <c r="VEV96" s="362"/>
      <c r="VEW96" s="362"/>
      <c r="VEX96" s="362"/>
      <c r="VEY96" s="362"/>
      <c r="VEZ96" s="362"/>
      <c r="VFA96" s="362"/>
      <c r="VFB96" s="362"/>
      <c r="VFC96" s="362"/>
      <c r="VFD96" s="362"/>
      <c r="VFE96" s="362"/>
      <c r="VFF96" s="362"/>
      <c r="VFG96" s="362"/>
      <c r="VFH96" s="362"/>
      <c r="VFI96" s="362"/>
      <c r="VFJ96" s="362"/>
      <c r="VFK96" s="362"/>
      <c r="VFL96" s="362"/>
      <c r="VFM96" s="362"/>
      <c r="VFN96" s="362"/>
      <c r="VFO96" s="362"/>
      <c r="VFP96" s="362"/>
      <c r="VFQ96" s="362"/>
      <c r="VFR96" s="362"/>
      <c r="VFS96" s="362"/>
      <c r="VFT96" s="362"/>
      <c r="VFU96" s="362"/>
      <c r="VFV96" s="362"/>
      <c r="VFW96" s="362"/>
      <c r="VFX96" s="362"/>
      <c r="VFY96" s="362"/>
      <c r="VFZ96" s="362"/>
      <c r="VGA96" s="362"/>
      <c r="VGB96" s="362"/>
      <c r="VGC96" s="362"/>
      <c r="VGD96" s="362"/>
      <c r="VGE96" s="362"/>
      <c r="VGF96" s="362"/>
      <c r="VGG96" s="362"/>
      <c r="VGH96" s="362"/>
      <c r="VGI96" s="362"/>
      <c r="VGJ96" s="362"/>
      <c r="VGK96" s="362"/>
      <c r="VGL96" s="362"/>
      <c r="VGM96" s="362"/>
      <c r="VGN96" s="362"/>
      <c r="VGO96" s="362"/>
      <c r="VGP96" s="362"/>
      <c r="VGQ96" s="362"/>
      <c r="VGR96" s="362"/>
      <c r="VGS96" s="362"/>
      <c r="VGT96" s="362"/>
      <c r="VGU96" s="362"/>
      <c r="VGV96" s="362"/>
      <c r="VGW96" s="362"/>
      <c r="VGX96" s="362"/>
      <c r="VGY96" s="362"/>
      <c r="VGZ96" s="362"/>
      <c r="VHA96" s="362"/>
      <c r="VHB96" s="362"/>
      <c r="VHC96" s="362"/>
      <c r="VHD96" s="362"/>
      <c r="VHE96" s="362"/>
      <c r="VHF96" s="362"/>
      <c r="VHG96" s="362"/>
      <c r="VHH96" s="362"/>
      <c r="VHI96" s="362"/>
      <c r="VHJ96" s="362"/>
      <c r="VHK96" s="362"/>
      <c r="VHL96" s="362"/>
      <c r="VHM96" s="362"/>
      <c r="VHN96" s="362"/>
      <c r="VHO96" s="362"/>
      <c r="VHP96" s="362"/>
      <c r="VHQ96" s="362"/>
      <c r="VHR96" s="362"/>
      <c r="VHS96" s="362"/>
      <c r="VHT96" s="362"/>
      <c r="VHU96" s="362"/>
      <c r="VHV96" s="362"/>
      <c r="VHW96" s="362"/>
      <c r="VHX96" s="362"/>
      <c r="VHY96" s="362"/>
      <c r="VHZ96" s="362"/>
      <c r="VIA96" s="362"/>
      <c r="VIB96" s="362"/>
      <c r="VIC96" s="362"/>
      <c r="VID96" s="362"/>
      <c r="VIE96" s="362"/>
      <c r="VIF96" s="362"/>
      <c r="VIG96" s="362"/>
      <c r="VIH96" s="362"/>
      <c r="VII96" s="362"/>
      <c r="VIJ96" s="362"/>
      <c r="VIK96" s="362"/>
      <c r="VIL96" s="362"/>
      <c r="VIM96" s="362"/>
      <c r="VIN96" s="362"/>
      <c r="VIO96" s="362"/>
      <c r="VIP96" s="362"/>
      <c r="VIQ96" s="362"/>
      <c r="VIR96" s="362"/>
      <c r="VIS96" s="362"/>
      <c r="VIT96" s="362"/>
      <c r="VIU96" s="362"/>
      <c r="VIV96" s="362"/>
      <c r="VIW96" s="362"/>
      <c r="VIX96" s="362"/>
      <c r="VIY96" s="362"/>
      <c r="VIZ96" s="362"/>
      <c r="VJA96" s="362"/>
      <c r="VJB96" s="362"/>
      <c r="VJC96" s="362"/>
      <c r="VJD96" s="362"/>
      <c r="VJE96" s="362"/>
      <c r="VJF96" s="362"/>
      <c r="VJG96" s="362"/>
      <c r="VJH96" s="362"/>
      <c r="VJI96" s="362"/>
      <c r="VJJ96" s="362"/>
      <c r="VJK96" s="362"/>
      <c r="VJL96" s="362"/>
      <c r="VJM96" s="362"/>
      <c r="VJN96" s="362"/>
      <c r="VJO96" s="362"/>
      <c r="VJP96" s="362"/>
      <c r="VJQ96" s="362"/>
      <c r="VJR96" s="362"/>
      <c r="VJS96" s="362"/>
      <c r="VJT96" s="362"/>
      <c r="VJU96" s="362"/>
      <c r="VJV96" s="362"/>
      <c r="VJW96" s="362"/>
      <c r="VJX96" s="362"/>
      <c r="VJY96" s="362"/>
      <c r="VJZ96" s="362"/>
      <c r="VKA96" s="362"/>
      <c r="VKB96" s="362"/>
      <c r="VKC96" s="362"/>
      <c r="VKD96" s="362"/>
      <c r="VKE96" s="362"/>
      <c r="VKF96" s="362"/>
      <c r="VKG96" s="362"/>
      <c r="VKH96" s="362"/>
      <c r="VKI96" s="362"/>
      <c r="VKJ96" s="362"/>
      <c r="VKK96" s="362"/>
      <c r="VKL96" s="362"/>
      <c r="VKM96" s="362"/>
      <c r="VKN96" s="362"/>
      <c r="VKO96" s="362"/>
      <c r="VKP96" s="362"/>
      <c r="VKQ96" s="362"/>
      <c r="VKR96" s="362"/>
      <c r="VKS96" s="362"/>
      <c r="VKT96" s="362"/>
      <c r="VKU96" s="362"/>
      <c r="VKV96" s="362"/>
      <c r="VKW96" s="362"/>
      <c r="VKX96" s="362"/>
      <c r="VKY96" s="362"/>
      <c r="VKZ96" s="362"/>
      <c r="VLA96" s="362"/>
      <c r="VLB96" s="362"/>
      <c r="VLC96" s="362"/>
      <c r="VLD96" s="362"/>
      <c r="VLE96" s="362"/>
      <c r="VLF96" s="362"/>
      <c r="VLG96" s="362"/>
      <c r="VLH96" s="362"/>
      <c r="VLI96" s="362"/>
      <c r="VLJ96" s="362"/>
      <c r="VLK96" s="362"/>
      <c r="VLL96" s="362"/>
      <c r="VLM96" s="362"/>
      <c r="VLN96" s="362"/>
      <c r="VLO96" s="362"/>
      <c r="VLP96" s="362"/>
      <c r="VLQ96" s="362"/>
      <c r="VLR96" s="362"/>
      <c r="VLS96" s="362"/>
      <c r="VLT96" s="362"/>
      <c r="VLU96" s="362"/>
      <c r="VLV96" s="362"/>
      <c r="VLW96" s="362"/>
      <c r="VLX96" s="362"/>
      <c r="VLY96" s="362"/>
      <c r="VLZ96" s="362"/>
      <c r="VMA96" s="362"/>
      <c r="VMB96" s="362"/>
      <c r="VMC96" s="362"/>
      <c r="VMD96" s="362"/>
      <c r="VME96" s="362"/>
      <c r="VMF96" s="362"/>
      <c r="VMG96" s="362"/>
      <c r="VMH96" s="362"/>
      <c r="VMI96" s="362"/>
      <c r="VMJ96" s="362"/>
      <c r="VMK96" s="362"/>
      <c r="VML96" s="362"/>
      <c r="VMM96" s="362"/>
      <c r="VMN96" s="362"/>
      <c r="VMO96" s="362"/>
      <c r="VMP96" s="362"/>
      <c r="VMQ96" s="362"/>
      <c r="VMR96" s="362"/>
      <c r="VMS96" s="362"/>
      <c r="VMT96" s="362"/>
      <c r="VMU96" s="362"/>
      <c r="VMV96" s="362"/>
      <c r="VMW96" s="362"/>
      <c r="VMX96" s="362"/>
      <c r="VMY96" s="362"/>
      <c r="VMZ96" s="362"/>
      <c r="VNA96" s="362"/>
      <c r="VNB96" s="362"/>
      <c r="VNC96" s="362"/>
      <c r="VND96" s="362"/>
      <c r="VNE96" s="362"/>
      <c r="VNF96" s="362"/>
      <c r="VNG96" s="362"/>
      <c r="VNH96" s="362"/>
      <c r="VNI96" s="362"/>
      <c r="VNJ96" s="362"/>
      <c r="VNK96" s="362"/>
      <c r="VNL96" s="362"/>
      <c r="VNM96" s="362"/>
      <c r="VNN96" s="362"/>
      <c r="VNO96" s="362"/>
      <c r="VNP96" s="362"/>
      <c r="VNQ96" s="362"/>
      <c r="VNR96" s="362"/>
      <c r="VNS96" s="362"/>
      <c r="VNT96" s="362"/>
      <c r="VNU96" s="362"/>
      <c r="VNV96" s="362"/>
      <c r="VNW96" s="362"/>
      <c r="VNX96" s="362"/>
      <c r="VNY96" s="362"/>
      <c r="VNZ96" s="362"/>
      <c r="VOA96" s="362"/>
      <c r="VOB96" s="362"/>
      <c r="VOC96" s="362"/>
      <c r="VOD96" s="362"/>
      <c r="VOE96" s="362"/>
      <c r="VOF96" s="362"/>
      <c r="VOG96" s="362"/>
      <c r="VOH96" s="362"/>
      <c r="VOI96" s="362"/>
      <c r="VOJ96" s="362"/>
      <c r="VOK96" s="362"/>
      <c r="VOL96" s="362"/>
      <c r="VOM96" s="362"/>
      <c r="VON96" s="362"/>
      <c r="VOO96" s="362"/>
      <c r="VOP96" s="362"/>
      <c r="VOQ96" s="362"/>
      <c r="VOR96" s="362"/>
      <c r="VOS96" s="362"/>
      <c r="VOT96" s="362"/>
      <c r="VOU96" s="362"/>
      <c r="VOV96" s="362"/>
      <c r="VOW96" s="362"/>
      <c r="VOX96" s="362"/>
      <c r="VOY96" s="362"/>
      <c r="VOZ96" s="362"/>
      <c r="VPA96" s="362"/>
      <c r="VPB96" s="362"/>
      <c r="VPC96" s="362"/>
      <c r="VPD96" s="362"/>
      <c r="VPE96" s="362"/>
      <c r="VPF96" s="362"/>
      <c r="VPG96" s="362"/>
      <c r="VPH96" s="362"/>
      <c r="VPI96" s="362"/>
      <c r="VPJ96" s="362"/>
      <c r="VPK96" s="362"/>
      <c r="VPL96" s="362"/>
      <c r="VPM96" s="362"/>
      <c r="VPN96" s="362"/>
      <c r="VPO96" s="362"/>
      <c r="VPP96" s="362"/>
      <c r="VPQ96" s="362"/>
      <c r="VPR96" s="362"/>
      <c r="VPS96" s="362"/>
      <c r="VPT96" s="362"/>
      <c r="VPU96" s="362"/>
      <c r="VPV96" s="362"/>
      <c r="VPW96" s="362"/>
      <c r="VPX96" s="362"/>
      <c r="VPY96" s="362"/>
      <c r="VPZ96" s="362"/>
      <c r="VQA96" s="362"/>
      <c r="VQB96" s="362"/>
      <c r="VQC96" s="362"/>
      <c r="VQD96" s="362"/>
      <c r="VQE96" s="362"/>
      <c r="VQF96" s="362"/>
      <c r="VQG96" s="362"/>
      <c r="VQH96" s="362"/>
      <c r="VQI96" s="362"/>
      <c r="VQJ96" s="362"/>
      <c r="VQK96" s="362"/>
      <c r="VQL96" s="362"/>
      <c r="VQM96" s="362"/>
      <c r="VQN96" s="362"/>
      <c r="VQO96" s="362"/>
      <c r="VQP96" s="362"/>
      <c r="VQQ96" s="362"/>
      <c r="VQR96" s="362"/>
      <c r="VQS96" s="362"/>
      <c r="VQT96" s="362"/>
      <c r="VQU96" s="362"/>
      <c r="VQV96" s="362"/>
      <c r="VQW96" s="362"/>
      <c r="VQX96" s="362"/>
      <c r="VQY96" s="362"/>
      <c r="VQZ96" s="362"/>
      <c r="VRA96" s="362"/>
      <c r="VRB96" s="362"/>
      <c r="VRC96" s="362"/>
      <c r="VRD96" s="362"/>
      <c r="VRE96" s="362"/>
      <c r="VRF96" s="362"/>
      <c r="VRG96" s="362"/>
      <c r="VRH96" s="362"/>
      <c r="VRI96" s="362"/>
      <c r="VRJ96" s="362"/>
      <c r="VRK96" s="362"/>
      <c r="VRL96" s="362"/>
      <c r="VRM96" s="362"/>
      <c r="VRN96" s="362"/>
      <c r="VRO96" s="362"/>
      <c r="VRP96" s="362"/>
      <c r="VRQ96" s="362"/>
      <c r="VRR96" s="362"/>
      <c r="VRS96" s="362"/>
      <c r="VRT96" s="362"/>
      <c r="VRU96" s="362"/>
      <c r="VRV96" s="362"/>
      <c r="VRW96" s="362"/>
      <c r="VRX96" s="362"/>
      <c r="VRY96" s="362"/>
      <c r="VRZ96" s="362"/>
      <c r="VSA96" s="362"/>
      <c r="VSB96" s="362"/>
      <c r="VSC96" s="362"/>
      <c r="VSD96" s="362"/>
      <c r="VSE96" s="362"/>
      <c r="VSF96" s="362"/>
      <c r="VSG96" s="362"/>
      <c r="VSH96" s="362"/>
      <c r="VSI96" s="362"/>
      <c r="VSJ96" s="362"/>
      <c r="VSK96" s="362"/>
      <c r="VSL96" s="362"/>
      <c r="VSM96" s="362"/>
      <c r="VSN96" s="362"/>
      <c r="VSO96" s="362"/>
      <c r="VSP96" s="362"/>
      <c r="VSQ96" s="362"/>
      <c r="VSR96" s="362"/>
      <c r="VSS96" s="362"/>
      <c r="VST96" s="362"/>
      <c r="VSU96" s="362"/>
      <c r="VSV96" s="362"/>
      <c r="VSW96" s="362"/>
      <c r="VSX96" s="362"/>
      <c r="VSY96" s="362"/>
      <c r="VSZ96" s="362"/>
      <c r="VTA96" s="362"/>
      <c r="VTB96" s="362"/>
      <c r="VTC96" s="362"/>
      <c r="VTD96" s="362"/>
      <c r="VTE96" s="362"/>
      <c r="VTF96" s="362"/>
      <c r="VTG96" s="362"/>
      <c r="VTH96" s="362"/>
      <c r="VTI96" s="362"/>
      <c r="VTJ96" s="362"/>
      <c r="VTK96" s="362"/>
      <c r="VTL96" s="362"/>
      <c r="VTM96" s="362"/>
      <c r="VTN96" s="362"/>
      <c r="VTO96" s="362"/>
      <c r="VTP96" s="362"/>
      <c r="VTQ96" s="362"/>
      <c r="VTR96" s="362"/>
      <c r="VTS96" s="362"/>
      <c r="VTT96" s="362"/>
      <c r="VTU96" s="362"/>
      <c r="VTV96" s="362"/>
      <c r="VTW96" s="362"/>
      <c r="VTX96" s="362"/>
      <c r="VTY96" s="362"/>
      <c r="VTZ96" s="362"/>
      <c r="VUA96" s="362"/>
      <c r="VUB96" s="362"/>
      <c r="VUC96" s="362"/>
      <c r="VUD96" s="362"/>
      <c r="VUE96" s="362"/>
      <c r="VUF96" s="362"/>
      <c r="VUG96" s="362"/>
      <c r="VUH96" s="362"/>
      <c r="VUI96" s="362"/>
      <c r="VUJ96" s="362"/>
      <c r="VUK96" s="362"/>
      <c r="VUL96" s="362"/>
      <c r="VUM96" s="362"/>
      <c r="VUN96" s="362"/>
      <c r="VUO96" s="362"/>
      <c r="VUP96" s="362"/>
      <c r="VUQ96" s="362"/>
      <c r="VUR96" s="362"/>
      <c r="VUS96" s="362"/>
      <c r="VUT96" s="362"/>
      <c r="VUU96" s="362"/>
      <c r="VUV96" s="362"/>
      <c r="VUW96" s="362"/>
      <c r="VUX96" s="362"/>
      <c r="VUY96" s="362"/>
      <c r="VUZ96" s="362"/>
      <c r="VVA96" s="362"/>
      <c r="VVB96" s="362"/>
      <c r="VVC96" s="362"/>
      <c r="VVD96" s="362"/>
      <c r="VVE96" s="362"/>
      <c r="VVF96" s="362"/>
      <c r="VVG96" s="362"/>
      <c r="VVH96" s="362"/>
      <c r="VVI96" s="362"/>
      <c r="VVJ96" s="362"/>
      <c r="VVK96" s="362"/>
      <c r="VVL96" s="362"/>
      <c r="VVM96" s="362"/>
      <c r="VVN96" s="362"/>
      <c r="VVO96" s="362"/>
      <c r="VVP96" s="362"/>
      <c r="VVQ96" s="362"/>
      <c r="VVR96" s="362"/>
      <c r="VVS96" s="362"/>
      <c r="VVT96" s="362"/>
      <c r="VVU96" s="362"/>
      <c r="VVV96" s="362"/>
      <c r="VVW96" s="362"/>
      <c r="VVX96" s="362"/>
      <c r="VVY96" s="362"/>
      <c r="VVZ96" s="362"/>
      <c r="VWA96" s="362"/>
      <c r="VWB96" s="362"/>
      <c r="VWC96" s="362"/>
      <c r="VWD96" s="362"/>
      <c r="VWE96" s="362"/>
      <c r="VWF96" s="362"/>
      <c r="VWG96" s="362"/>
      <c r="VWH96" s="362"/>
      <c r="VWI96" s="362"/>
      <c r="VWJ96" s="362"/>
      <c r="VWK96" s="362"/>
      <c r="VWL96" s="362"/>
      <c r="VWM96" s="362"/>
      <c r="VWN96" s="362"/>
      <c r="VWO96" s="362"/>
      <c r="VWP96" s="362"/>
      <c r="VWQ96" s="362"/>
      <c r="VWR96" s="362"/>
      <c r="VWS96" s="362"/>
      <c r="VWT96" s="362"/>
      <c r="VWU96" s="362"/>
      <c r="VWV96" s="362"/>
      <c r="VWW96" s="362"/>
      <c r="VWX96" s="362"/>
      <c r="VWY96" s="362"/>
      <c r="VWZ96" s="362"/>
      <c r="VXA96" s="362"/>
      <c r="VXB96" s="362"/>
      <c r="VXC96" s="362"/>
      <c r="VXD96" s="362"/>
      <c r="VXE96" s="362"/>
      <c r="VXF96" s="362"/>
      <c r="VXG96" s="362"/>
      <c r="VXH96" s="362"/>
      <c r="VXI96" s="362"/>
      <c r="VXJ96" s="362"/>
      <c r="VXK96" s="362"/>
      <c r="VXL96" s="362"/>
      <c r="VXM96" s="362"/>
      <c r="VXN96" s="362"/>
      <c r="VXO96" s="362"/>
      <c r="VXP96" s="362"/>
      <c r="VXQ96" s="362"/>
      <c r="VXR96" s="362"/>
      <c r="VXS96" s="362"/>
      <c r="VXT96" s="362"/>
      <c r="VXU96" s="362"/>
      <c r="VXV96" s="362"/>
      <c r="VXW96" s="362"/>
      <c r="VXX96" s="362"/>
      <c r="VXY96" s="362"/>
      <c r="VXZ96" s="362"/>
      <c r="VYA96" s="362"/>
      <c r="VYB96" s="362"/>
      <c r="VYC96" s="362"/>
      <c r="VYD96" s="362"/>
      <c r="VYE96" s="362"/>
      <c r="VYF96" s="362"/>
      <c r="VYG96" s="362"/>
      <c r="VYH96" s="362"/>
      <c r="VYI96" s="362"/>
      <c r="VYJ96" s="362"/>
      <c r="VYK96" s="362"/>
      <c r="VYL96" s="362"/>
      <c r="VYM96" s="362"/>
      <c r="VYN96" s="362"/>
      <c r="VYO96" s="362"/>
      <c r="VYP96" s="362"/>
      <c r="VYQ96" s="362"/>
      <c r="VYR96" s="362"/>
      <c r="VYS96" s="362"/>
      <c r="VYT96" s="362"/>
      <c r="VYU96" s="362"/>
      <c r="VYV96" s="362"/>
      <c r="VYW96" s="362"/>
      <c r="VYX96" s="362"/>
      <c r="VYY96" s="362"/>
      <c r="VYZ96" s="362"/>
      <c r="VZA96" s="362"/>
      <c r="VZB96" s="362"/>
      <c r="VZC96" s="362"/>
      <c r="VZD96" s="362"/>
      <c r="VZE96" s="362"/>
      <c r="VZF96" s="362"/>
      <c r="VZG96" s="362"/>
      <c r="VZH96" s="362"/>
      <c r="VZI96" s="362"/>
      <c r="VZJ96" s="362"/>
      <c r="VZK96" s="362"/>
      <c r="VZL96" s="362"/>
      <c r="VZM96" s="362"/>
      <c r="VZN96" s="362"/>
      <c r="VZO96" s="362"/>
      <c r="VZP96" s="362"/>
      <c r="VZQ96" s="362"/>
      <c r="VZR96" s="362"/>
      <c r="VZS96" s="362"/>
      <c r="VZT96" s="362"/>
      <c r="VZU96" s="362"/>
      <c r="VZV96" s="362"/>
      <c r="VZW96" s="362"/>
      <c r="VZX96" s="362"/>
      <c r="VZY96" s="362"/>
      <c r="VZZ96" s="362"/>
      <c r="WAA96" s="362"/>
      <c r="WAB96" s="362"/>
      <c r="WAC96" s="362"/>
      <c r="WAD96" s="362"/>
      <c r="WAE96" s="362"/>
      <c r="WAF96" s="362"/>
      <c r="WAG96" s="362"/>
      <c r="WAH96" s="362"/>
      <c r="WAI96" s="362"/>
      <c r="WAJ96" s="362"/>
      <c r="WAK96" s="362"/>
      <c r="WAL96" s="362"/>
      <c r="WAM96" s="362"/>
      <c r="WAN96" s="362"/>
      <c r="WAO96" s="362"/>
      <c r="WAP96" s="362"/>
      <c r="WAQ96" s="362"/>
      <c r="WAR96" s="362"/>
      <c r="WAS96" s="362"/>
      <c r="WAT96" s="362"/>
      <c r="WAU96" s="362"/>
      <c r="WAV96" s="362"/>
      <c r="WAW96" s="362"/>
      <c r="WAX96" s="362"/>
      <c r="WAY96" s="362"/>
      <c r="WAZ96" s="362"/>
      <c r="WBA96" s="362"/>
      <c r="WBB96" s="362"/>
      <c r="WBC96" s="362"/>
      <c r="WBD96" s="362"/>
      <c r="WBE96" s="362"/>
      <c r="WBF96" s="362"/>
      <c r="WBG96" s="362"/>
      <c r="WBH96" s="362"/>
      <c r="WBI96" s="362"/>
      <c r="WBJ96" s="362"/>
      <c r="WBK96" s="362"/>
      <c r="WBL96" s="362"/>
      <c r="WBM96" s="362"/>
      <c r="WBN96" s="362"/>
      <c r="WBO96" s="362"/>
      <c r="WBP96" s="362"/>
      <c r="WBQ96" s="362"/>
      <c r="WBR96" s="362"/>
      <c r="WBS96" s="362"/>
      <c r="WBT96" s="362"/>
      <c r="WBU96" s="362"/>
      <c r="WBV96" s="362"/>
      <c r="WBW96" s="362"/>
      <c r="WBX96" s="362"/>
      <c r="WBY96" s="362"/>
      <c r="WBZ96" s="362"/>
      <c r="WCA96" s="362"/>
      <c r="WCB96" s="362"/>
      <c r="WCC96" s="362"/>
      <c r="WCD96" s="362"/>
      <c r="WCE96" s="362"/>
      <c r="WCF96" s="362"/>
      <c r="WCG96" s="362"/>
      <c r="WCH96" s="362"/>
      <c r="WCI96" s="362"/>
      <c r="WCJ96" s="362"/>
      <c r="WCK96" s="362"/>
      <c r="WCL96" s="362"/>
      <c r="WCM96" s="362"/>
      <c r="WCN96" s="362"/>
      <c r="WCO96" s="362"/>
      <c r="WCP96" s="362"/>
      <c r="WCQ96" s="362"/>
      <c r="WCR96" s="362"/>
      <c r="WCS96" s="362"/>
      <c r="WCT96" s="362"/>
      <c r="WCU96" s="362"/>
      <c r="WCV96" s="362"/>
      <c r="WCW96" s="362"/>
      <c r="WCX96" s="362"/>
      <c r="WCY96" s="362"/>
      <c r="WCZ96" s="362"/>
      <c r="WDA96" s="362"/>
      <c r="WDB96" s="362"/>
      <c r="WDC96" s="362"/>
      <c r="WDD96" s="362"/>
      <c r="WDE96" s="362"/>
      <c r="WDF96" s="362"/>
      <c r="WDG96" s="362"/>
      <c r="WDH96" s="362"/>
      <c r="WDI96" s="362"/>
      <c r="WDJ96" s="362"/>
      <c r="WDK96" s="362"/>
      <c r="WDL96" s="362"/>
      <c r="WDM96" s="362"/>
      <c r="WDN96" s="362"/>
      <c r="WDO96" s="362"/>
      <c r="WDP96" s="362"/>
      <c r="WDQ96" s="362"/>
      <c r="WDR96" s="362"/>
      <c r="WDS96" s="362"/>
      <c r="WDT96" s="362"/>
      <c r="WDU96" s="362"/>
      <c r="WDV96" s="362"/>
      <c r="WDW96" s="362"/>
      <c r="WDX96" s="362"/>
      <c r="WDY96" s="362"/>
      <c r="WDZ96" s="362"/>
      <c r="WEA96" s="362"/>
      <c r="WEB96" s="362"/>
      <c r="WEC96" s="362"/>
      <c r="WED96" s="362"/>
      <c r="WEE96" s="362"/>
      <c r="WEF96" s="362"/>
      <c r="WEG96" s="362"/>
      <c r="WEH96" s="362"/>
      <c r="WEI96" s="362"/>
      <c r="WEJ96" s="362"/>
      <c r="WEK96" s="362"/>
      <c r="WEL96" s="362"/>
      <c r="WEM96" s="362"/>
      <c r="WEN96" s="362"/>
      <c r="WEO96" s="362"/>
      <c r="WEP96" s="362"/>
      <c r="WEQ96" s="362"/>
      <c r="WER96" s="362"/>
      <c r="WES96" s="362"/>
      <c r="WET96" s="362"/>
      <c r="WEU96" s="362"/>
      <c r="WEV96" s="362"/>
      <c r="WEW96" s="362"/>
      <c r="WEX96" s="362"/>
      <c r="WEY96" s="362"/>
      <c r="WEZ96" s="362"/>
      <c r="WFA96" s="362"/>
      <c r="WFB96" s="362"/>
      <c r="WFC96" s="362"/>
      <c r="WFD96" s="362"/>
      <c r="WFE96" s="362"/>
      <c r="WFF96" s="362"/>
      <c r="WFG96" s="362"/>
      <c r="WFH96" s="362"/>
      <c r="WFI96" s="362"/>
      <c r="WFJ96" s="362"/>
      <c r="WFK96" s="362"/>
      <c r="WFL96" s="362"/>
      <c r="WFM96" s="362"/>
      <c r="WFN96" s="362"/>
      <c r="WFO96" s="362"/>
      <c r="WFP96" s="362"/>
      <c r="WFQ96" s="362"/>
      <c r="WFR96" s="362"/>
      <c r="WFS96" s="362"/>
      <c r="WFT96" s="362"/>
      <c r="WFU96" s="362"/>
      <c r="WFV96" s="362"/>
      <c r="WFW96" s="362"/>
      <c r="WFX96" s="362"/>
      <c r="WFY96" s="362"/>
      <c r="WFZ96" s="362"/>
      <c r="WGA96" s="362"/>
      <c r="WGB96" s="362"/>
      <c r="WGC96" s="362"/>
      <c r="WGD96" s="362"/>
      <c r="WGE96" s="362"/>
      <c r="WGF96" s="362"/>
      <c r="WGG96" s="362"/>
      <c r="WGH96" s="362"/>
      <c r="WGI96" s="362"/>
    </row>
    <row r="97" spans="2:31 9581:15739" s="97" customFormat="1" ht="12" customHeight="1">
      <c r="B97" s="549" t="s">
        <v>226</v>
      </c>
      <c r="C97" s="549"/>
      <c r="D97" s="549"/>
      <c r="E97" s="549"/>
      <c r="F97" s="549"/>
      <c r="G97" s="549"/>
      <c r="H97" s="549"/>
      <c r="I97" s="549"/>
      <c r="J97" s="549"/>
      <c r="K97" s="549"/>
      <c r="L97" s="549"/>
      <c r="M97" s="549"/>
      <c r="N97" s="549"/>
      <c r="O97" s="549"/>
      <c r="P97" s="549"/>
      <c r="Q97" s="549"/>
      <c r="R97" s="549"/>
      <c r="S97" s="549"/>
      <c r="T97" s="549"/>
      <c r="U97" s="549"/>
      <c r="V97" s="549"/>
      <c r="W97" s="549"/>
      <c r="X97" s="549"/>
      <c r="Y97" s="549"/>
      <c r="Z97" s="549"/>
      <c r="AA97" s="549"/>
      <c r="AB97" s="549"/>
      <c r="AC97" s="391"/>
      <c r="AD97" s="391"/>
      <c r="AE97" s="391"/>
      <c r="NDM97" s="362"/>
      <c r="NDN97" s="362"/>
      <c r="NDO97" s="362"/>
      <c r="NDP97" s="362"/>
      <c r="NDQ97" s="362"/>
      <c r="NDR97" s="362"/>
      <c r="NDS97" s="362"/>
      <c r="NDT97" s="362"/>
      <c r="NDU97" s="362"/>
      <c r="NDV97" s="362"/>
      <c r="NDW97" s="362"/>
      <c r="NDX97" s="362"/>
      <c r="NDY97" s="362"/>
      <c r="NDZ97" s="362"/>
      <c r="NEA97" s="362"/>
      <c r="NEB97" s="362"/>
      <c r="NEC97" s="362"/>
      <c r="NED97" s="362"/>
      <c r="NEE97" s="362"/>
      <c r="NEF97" s="362"/>
      <c r="NEG97" s="362"/>
      <c r="NEH97" s="362"/>
      <c r="NEI97" s="362"/>
      <c r="NEJ97" s="362"/>
      <c r="NEK97" s="362"/>
      <c r="NEL97" s="362"/>
      <c r="NEM97" s="362"/>
      <c r="NEN97" s="362"/>
      <c r="NEO97" s="362"/>
      <c r="NEP97" s="362"/>
      <c r="NEQ97" s="362"/>
      <c r="NER97" s="362"/>
      <c r="NES97" s="362"/>
      <c r="NET97" s="362"/>
      <c r="NEU97" s="362"/>
      <c r="NEV97" s="362"/>
      <c r="NEW97" s="362"/>
      <c r="NEX97" s="362"/>
      <c r="NEY97" s="362"/>
      <c r="NEZ97" s="362"/>
      <c r="NFA97" s="362"/>
      <c r="NFB97" s="362"/>
      <c r="NFC97" s="362"/>
      <c r="NFD97" s="362"/>
      <c r="NFE97" s="362"/>
      <c r="NFF97" s="362"/>
      <c r="NFG97" s="362"/>
      <c r="NFH97" s="362"/>
      <c r="NFI97" s="362"/>
      <c r="NFJ97" s="362"/>
      <c r="NFK97" s="362"/>
      <c r="NFL97" s="362"/>
      <c r="NFM97" s="362"/>
      <c r="NFN97" s="362"/>
      <c r="NFO97" s="362"/>
      <c r="NFP97" s="362"/>
      <c r="NFQ97" s="362"/>
      <c r="NFR97" s="362"/>
      <c r="NFS97" s="362"/>
      <c r="NFT97" s="362"/>
      <c r="NFU97" s="362"/>
      <c r="NFV97" s="362"/>
      <c r="NFW97" s="362"/>
      <c r="NFX97" s="362"/>
      <c r="NFY97" s="362"/>
      <c r="NFZ97" s="362"/>
      <c r="NGA97" s="362"/>
      <c r="NGB97" s="362"/>
      <c r="NGC97" s="362"/>
      <c r="NGD97" s="362"/>
      <c r="NGE97" s="362"/>
      <c r="NGF97" s="362"/>
      <c r="NGG97" s="362"/>
      <c r="NGH97" s="362"/>
      <c r="NGI97" s="362"/>
      <c r="NGJ97" s="362"/>
      <c r="NGK97" s="362"/>
      <c r="NGL97" s="362"/>
      <c r="NGM97" s="362"/>
      <c r="NGN97" s="362"/>
      <c r="NGO97" s="362"/>
      <c r="NGP97" s="362"/>
      <c r="NGQ97" s="362"/>
      <c r="NGR97" s="362"/>
      <c r="NGS97" s="362"/>
      <c r="NGT97" s="362"/>
      <c r="NGU97" s="362"/>
      <c r="NGV97" s="362"/>
      <c r="NGW97" s="362"/>
      <c r="NGX97" s="362"/>
      <c r="NGY97" s="362"/>
      <c r="NGZ97" s="362"/>
      <c r="NHA97" s="362"/>
      <c r="NHB97" s="362"/>
      <c r="NHC97" s="362"/>
      <c r="NHD97" s="362"/>
      <c r="NHE97" s="362"/>
      <c r="NHF97" s="362"/>
      <c r="NHG97" s="362"/>
      <c r="NHH97" s="362"/>
      <c r="NHI97" s="362"/>
      <c r="NHJ97" s="362"/>
      <c r="NHK97" s="362"/>
      <c r="NHL97" s="362"/>
      <c r="NHM97" s="362"/>
      <c r="NHN97" s="362"/>
      <c r="NHO97" s="362"/>
      <c r="NHP97" s="362"/>
      <c r="NHQ97" s="362"/>
      <c r="NHR97" s="362"/>
      <c r="NHS97" s="362"/>
      <c r="NHT97" s="362"/>
      <c r="NHU97" s="362"/>
      <c r="NHV97" s="362"/>
      <c r="NHW97" s="362"/>
      <c r="NHX97" s="362"/>
      <c r="NHY97" s="362"/>
      <c r="NHZ97" s="362"/>
      <c r="NIA97" s="362"/>
      <c r="NIB97" s="362"/>
      <c r="NIC97" s="362"/>
      <c r="NID97" s="362"/>
      <c r="NIE97" s="362"/>
      <c r="NIF97" s="362"/>
      <c r="NIG97" s="362"/>
      <c r="NIH97" s="362"/>
      <c r="NII97" s="362"/>
      <c r="NIJ97" s="362"/>
      <c r="NIK97" s="362"/>
      <c r="NIL97" s="362"/>
      <c r="NIM97" s="362"/>
      <c r="NIN97" s="362"/>
      <c r="NIO97" s="362"/>
      <c r="NIP97" s="362"/>
      <c r="NIQ97" s="362"/>
      <c r="NIR97" s="362"/>
      <c r="NIS97" s="362"/>
      <c r="NIT97" s="362"/>
      <c r="NIU97" s="362"/>
      <c r="NIV97" s="362"/>
      <c r="NIW97" s="362"/>
      <c r="NIX97" s="362"/>
      <c r="NIY97" s="362"/>
      <c r="NIZ97" s="362"/>
      <c r="NJA97" s="362"/>
      <c r="NJB97" s="362"/>
      <c r="NJC97" s="362"/>
      <c r="NJD97" s="362"/>
      <c r="NJE97" s="362"/>
      <c r="NJF97" s="362"/>
      <c r="NJG97" s="362"/>
      <c r="NJH97" s="362"/>
      <c r="NJI97" s="362"/>
      <c r="NJJ97" s="362"/>
      <c r="NJK97" s="362"/>
      <c r="NJL97" s="362"/>
      <c r="NJM97" s="362"/>
      <c r="NJN97" s="362"/>
      <c r="NJO97" s="362"/>
      <c r="NJP97" s="362"/>
      <c r="NJQ97" s="362"/>
      <c r="NJR97" s="362"/>
      <c r="NJS97" s="362"/>
      <c r="NJT97" s="362"/>
      <c r="NJU97" s="362"/>
      <c r="NJV97" s="362"/>
      <c r="NJW97" s="362"/>
      <c r="NJX97" s="362"/>
      <c r="NJY97" s="362"/>
      <c r="NJZ97" s="362"/>
      <c r="NKA97" s="362"/>
      <c r="NKB97" s="362"/>
      <c r="NKC97" s="362"/>
      <c r="NKD97" s="362"/>
      <c r="NKE97" s="362"/>
      <c r="NKF97" s="362"/>
      <c r="NKG97" s="362"/>
      <c r="NKH97" s="362"/>
      <c r="NKI97" s="362"/>
      <c r="NKJ97" s="362"/>
      <c r="NKK97" s="362"/>
      <c r="NKL97" s="362"/>
      <c r="NKM97" s="362"/>
      <c r="NKN97" s="362"/>
      <c r="NKO97" s="362"/>
      <c r="NKP97" s="362"/>
      <c r="NKQ97" s="362"/>
      <c r="NKR97" s="362"/>
      <c r="NKS97" s="362"/>
      <c r="NKT97" s="362"/>
      <c r="NKU97" s="362"/>
      <c r="NKV97" s="362"/>
      <c r="NKW97" s="362"/>
      <c r="NKX97" s="362"/>
      <c r="NKY97" s="362"/>
      <c r="NKZ97" s="362"/>
      <c r="NLA97" s="362"/>
      <c r="NLB97" s="362"/>
      <c r="NLC97" s="362"/>
      <c r="NLD97" s="362"/>
      <c r="NLE97" s="362"/>
      <c r="NLF97" s="362"/>
      <c r="NLG97" s="362"/>
      <c r="NLH97" s="362"/>
      <c r="NLI97" s="362"/>
      <c r="NLJ97" s="362"/>
      <c r="NLK97" s="362"/>
      <c r="NLL97" s="362"/>
      <c r="NLM97" s="362"/>
      <c r="NLN97" s="362"/>
      <c r="NLO97" s="362"/>
      <c r="NLP97" s="362"/>
      <c r="NLQ97" s="362"/>
      <c r="NLR97" s="362"/>
      <c r="NLS97" s="362"/>
      <c r="NLT97" s="362"/>
      <c r="NLU97" s="362"/>
      <c r="NLV97" s="362"/>
      <c r="NLW97" s="362"/>
      <c r="NLX97" s="362"/>
      <c r="NLY97" s="362"/>
      <c r="NLZ97" s="362"/>
      <c r="NMA97" s="362"/>
      <c r="NMB97" s="362"/>
      <c r="NMC97" s="362"/>
      <c r="NMD97" s="362"/>
      <c r="NME97" s="362"/>
      <c r="NMF97" s="362"/>
      <c r="NMG97" s="362"/>
      <c r="NMH97" s="362"/>
      <c r="NMI97" s="362"/>
      <c r="NMJ97" s="362"/>
      <c r="NMK97" s="362"/>
      <c r="NML97" s="362"/>
      <c r="NMM97" s="362"/>
      <c r="NMN97" s="362"/>
      <c r="NMO97" s="362"/>
      <c r="NMP97" s="362"/>
      <c r="NMQ97" s="362"/>
      <c r="NMR97" s="362"/>
      <c r="NMS97" s="362"/>
      <c r="NMT97" s="362"/>
      <c r="NMU97" s="362"/>
      <c r="NMV97" s="362"/>
      <c r="NMW97" s="362"/>
      <c r="NMX97" s="362"/>
      <c r="NMY97" s="362"/>
      <c r="NMZ97" s="362"/>
      <c r="NNA97" s="362"/>
      <c r="NNB97" s="362"/>
      <c r="NNC97" s="362"/>
      <c r="NND97" s="362"/>
      <c r="NNE97" s="362"/>
      <c r="NNF97" s="362"/>
      <c r="NNG97" s="362"/>
      <c r="NNH97" s="362"/>
      <c r="NNI97" s="362"/>
      <c r="NNJ97" s="362"/>
      <c r="NNK97" s="362"/>
      <c r="NNL97" s="362"/>
      <c r="NNM97" s="362"/>
      <c r="NNN97" s="362"/>
      <c r="NNO97" s="362"/>
      <c r="NNP97" s="362"/>
      <c r="NNQ97" s="362"/>
      <c r="NNR97" s="362"/>
      <c r="NNS97" s="362"/>
      <c r="NNT97" s="362"/>
      <c r="NNU97" s="362"/>
      <c r="NNV97" s="362"/>
      <c r="NNW97" s="362"/>
      <c r="NNX97" s="362"/>
      <c r="NNY97" s="362"/>
      <c r="NNZ97" s="362"/>
      <c r="NOA97" s="362"/>
      <c r="NOB97" s="362"/>
      <c r="NOC97" s="362"/>
      <c r="NOD97" s="362"/>
      <c r="NOE97" s="362"/>
      <c r="NOF97" s="362"/>
      <c r="NOG97" s="362"/>
      <c r="NOH97" s="362"/>
      <c r="NOI97" s="362"/>
      <c r="NOJ97" s="362"/>
      <c r="NOK97" s="362"/>
      <c r="NOL97" s="362"/>
      <c r="NOM97" s="362"/>
      <c r="NON97" s="362"/>
      <c r="NOO97" s="362"/>
      <c r="NOP97" s="362"/>
      <c r="NOQ97" s="362"/>
      <c r="NOR97" s="362"/>
      <c r="NOS97" s="362"/>
      <c r="NOT97" s="362"/>
      <c r="NOU97" s="362"/>
      <c r="NOV97" s="362"/>
      <c r="NOW97" s="362"/>
      <c r="NOX97" s="362"/>
      <c r="NOY97" s="362"/>
      <c r="NOZ97" s="362"/>
      <c r="NPA97" s="362"/>
      <c r="NPB97" s="362"/>
      <c r="NPC97" s="362"/>
      <c r="NPD97" s="362"/>
      <c r="NPE97" s="362"/>
      <c r="NPF97" s="362"/>
      <c r="NPG97" s="362"/>
      <c r="NPH97" s="362"/>
      <c r="NPI97" s="362"/>
      <c r="NPJ97" s="362"/>
      <c r="NPK97" s="362"/>
      <c r="NPL97" s="362"/>
      <c r="NPM97" s="362"/>
      <c r="NPN97" s="362"/>
      <c r="NPO97" s="362"/>
      <c r="NPP97" s="362"/>
      <c r="NPQ97" s="362"/>
      <c r="NPR97" s="362"/>
      <c r="NPS97" s="362"/>
      <c r="NPT97" s="362"/>
      <c r="NPU97" s="362"/>
      <c r="NPV97" s="362"/>
      <c r="NPW97" s="362"/>
      <c r="NPX97" s="362"/>
      <c r="NPY97" s="362"/>
      <c r="NPZ97" s="362"/>
      <c r="NQA97" s="362"/>
      <c r="NQB97" s="362"/>
      <c r="NQC97" s="362"/>
      <c r="NQD97" s="362"/>
      <c r="NQE97" s="362"/>
      <c r="NQF97" s="362"/>
      <c r="NQG97" s="362"/>
      <c r="NQH97" s="362"/>
      <c r="NQI97" s="362"/>
      <c r="NQJ97" s="362"/>
      <c r="NQK97" s="362"/>
      <c r="NQL97" s="362"/>
      <c r="NQM97" s="362"/>
      <c r="NQN97" s="362"/>
      <c r="NQO97" s="362"/>
      <c r="NQP97" s="362"/>
      <c r="NQQ97" s="362"/>
      <c r="NQR97" s="362"/>
      <c r="NQS97" s="362"/>
      <c r="NQT97" s="362"/>
      <c r="NQU97" s="362"/>
      <c r="NQV97" s="362"/>
      <c r="NQW97" s="362"/>
      <c r="NQX97" s="362"/>
      <c r="NQY97" s="362"/>
      <c r="NQZ97" s="362"/>
      <c r="NRA97" s="362"/>
      <c r="NRB97" s="362"/>
      <c r="NRC97" s="362"/>
      <c r="NRD97" s="362"/>
      <c r="NRE97" s="362"/>
      <c r="NRF97" s="362"/>
      <c r="NRG97" s="362"/>
      <c r="NRH97" s="362"/>
      <c r="NRI97" s="362"/>
      <c r="NRJ97" s="362"/>
      <c r="NRK97" s="362"/>
      <c r="NRL97" s="362"/>
      <c r="NRM97" s="362"/>
      <c r="NRN97" s="362"/>
      <c r="NRO97" s="362"/>
      <c r="NRP97" s="362"/>
      <c r="NRQ97" s="362"/>
      <c r="NRR97" s="362"/>
      <c r="NRS97" s="362"/>
      <c r="NRT97" s="362"/>
      <c r="NRU97" s="362"/>
      <c r="NRV97" s="362"/>
      <c r="NRW97" s="362"/>
      <c r="NRX97" s="362"/>
      <c r="NRY97" s="362"/>
      <c r="NRZ97" s="362"/>
      <c r="NSA97" s="362"/>
      <c r="NSB97" s="362"/>
      <c r="NSC97" s="362"/>
      <c r="NSD97" s="362"/>
      <c r="NSE97" s="362"/>
      <c r="NSF97" s="362"/>
      <c r="NSG97" s="362"/>
      <c r="NSH97" s="362"/>
      <c r="NSI97" s="362"/>
      <c r="NSJ97" s="362"/>
      <c r="NSK97" s="362"/>
      <c r="NSL97" s="362"/>
      <c r="NSM97" s="362"/>
      <c r="NSN97" s="362"/>
      <c r="NSO97" s="362"/>
      <c r="NSP97" s="362"/>
      <c r="NSQ97" s="362"/>
      <c r="NSR97" s="362"/>
      <c r="NSS97" s="362"/>
      <c r="NST97" s="362"/>
      <c r="NSU97" s="362"/>
      <c r="NSV97" s="362"/>
      <c r="NSW97" s="362"/>
      <c r="NSX97" s="362"/>
      <c r="NSY97" s="362"/>
      <c r="NSZ97" s="362"/>
      <c r="NTA97" s="362"/>
      <c r="NTB97" s="362"/>
      <c r="NTC97" s="362"/>
      <c r="NTD97" s="362"/>
      <c r="NTE97" s="362"/>
      <c r="NTF97" s="362"/>
      <c r="NTG97" s="362"/>
      <c r="NTH97" s="362"/>
      <c r="NTI97" s="362"/>
      <c r="NTJ97" s="362"/>
      <c r="NTK97" s="362"/>
      <c r="NTL97" s="362"/>
      <c r="NTM97" s="362"/>
      <c r="NTN97" s="362"/>
      <c r="NTO97" s="362"/>
      <c r="NTP97" s="362"/>
      <c r="NTQ97" s="362"/>
      <c r="NTR97" s="362"/>
      <c r="NTS97" s="362"/>
      <c r="NTT97" s="362"/>
      <c r="NTU97" s="362"/>
      <c r="NTV97" s="362"/>
      <c r="NTW97" s="362"/>
      <c r="NTX97" s="362"/>
      <c r="NTY97" s="362"/>
      <c r="NTZ97" s="362"/>
      <c r="NUA97" s="362"/>
      <c r="NUB97" s="362"/>
      <c r="NUC97" s="362"/>
      <c r="NUD97" s="362"/>
      <c r="NUE97" s="362"/>
      <c r="NUF97" s="362"/>
      <c r="NUG97" s="362"/>
      <c r="NUH97" s="362"/>
      <c r="NUI97" s="362"/>
      <c r="NUJ97" s="362"/>
      <c r="NUK97" s="362"/>
      <c r="NUL97" s="362"/>
      <c r="NUM97" s="362"/>
      <c r="NUN97" s="362"/>
      <c r="NUO97" s="362"/>
      <c r="NUP97" s="362"/>
      <c r="NUQ97" s="362"/>
      <c r="NUR97" s="362"/>
      <c r="NUS97" s="362"/>
      <c r="NUT97" s="362"/>
      <c r="NUU97" s="362"/>
      <c r="NUV97" s="362"/>
      <c r="NUW97" s="362"/>
      <c r="NUX97" s="362"/>
      <c r="NUY97" s="362"/>
      <c r="NUZ97" s="362"/>
      <c r="NVA97" s="362"/>
      <c r="NVB97" s="362"/>
      <c r="NVC97" s="362"/>
      <c r="NVD97" s="362"/>
      <c r="NVE97" s="362"/>
      <c r="NVF97" s="362"/>
      <c r="NVG97" s="362"/>
      <c r="NVH97" s="362"/>
      <c r="NVI97" s="362"/>
      <c r="NVJ97" s="362"/>
      <c r="NVK97" s="362"/>
      <c r="NVL97" s="362"/>
      <c r="NVM97" s="362"/>
      <c r="NVN97" s="362"/>
      <c r="NVO97" s="362"/>
      <c r="NVP97" s="362"/>
      <c r="NVQ97" s="362"/>
      <c r="NVR97" s="362"/>
      <c r="NVS97" s="362"/>
      <c r="NVT97" s="362"/>
      <c r="NVU97" s="362"/>
      <c r="NVV97" s="362"/>
      <c r="NVW97" s="362"/>
      <c r="NVX97" s="362"/>
      <c r="NVY97" s="362"/>
      <c r="NVZ97" s="362"/>
      <c r="NWA97" s="362"/>
      <c r="NWB97" s="362"/>
      <c r="NWC97" s="362"/>
      <c r="NWD97" s="362"/>
      <c r="NWE97" s="362"/>
      <c r="NWF97" s="362"/>
      <c r="NWG97" s="362"/>
      <c r="NWH97" s="362"/>
      <c r="NWI97" s="362"/>
      <c r="NWJ97" s="362"/>
      <c r="NWK97" s="362"/>
      <c r="NWL97" s="362"/>
      <c r="NWM97" s="362"/>
      <c r="NWN97" s="362"/>
      <c r="NWO97" s="362"/>
      <c r="NWP97" s="362"/>
      <c r="NWQ97" s="362"/>
      <c r="NWR97" s="362"/>
      <c r="NWS97" s="362"/>
      <c r="NWT97" s="362"/>
      <c r="NWU97" s="362"/>
      <c r="NWV97" s="362"/>
      <c r="NWW97" s="362"/>
      <c r="NWX97" s="362"/>
      <c r="NWY97" s="362"/>
      <c r="NWZ97" s="362"/>
      <c r="NXA97" s="362"/>
      <c r="NXB97" s="362"/>
      <c r="NXC97" s="362"/>
      <c r="NXD97" s="362"/>
      <c r="NXE97" s="362"/>
      <c r="NXF97" s="362"/>
      <c r="NXG97" s="362"/>
      <c r="NXH97" s="362"/>
      <c r="NXI97" s="362"/>
      <c r="NXJ97" s="362"/>
      <c r="NXK97" s="362"/>
      <c r="NXL97" s="362"/>
      <c r="NXM97" s="362"/>
      <c r="NXN97" s="362"/>
      <c r="NXO97" s="362"/>
      <c r="NXP97" s="362"/>
      <c r="NXQ97" s="362"/>
      <c r="NXR97" s="362"/>
      <c r="NXS97" s="362"/>
      <c r="NXT97" s="362"/>
      <c r="NXU97" s="362"/>
      <c r="NXV97" s="362"/>
      <c r="NXW97" s="362"/>
      <c r="NXX97" s="362"/>
      <c r="NXY97" s="362"/>
      <c r="NXZ97" s="362"/>
      <c r="NYA97" s="362"/>
      <c r="NYB97" s="362"/>
      <c r="NYC97" s="362"/>
      <c r="NYD97" s="362"/>
      <c r="NYE97" s="362"/>
      <c r="NYF97" s="362"/>
      <c r="NYG97" s="362"/>
      <c r="NYH97" s="362"/>
      <c r="NYI97" s="362"/>
      <c r="NYJ97" s="362"/>
      <c r="NYK97" s="362"/>
      <c r="NYL97" s="362"/>
      <c r="NYM97" s="362"/>
      <c r="NYN97" s="362"/>
      <c r="NYO97" s="362"/>
      <c r="NYP97" s="362"/>
      <c r="NYQ97" s="362"/>
      <c r="NYR97" s="362"/>
      <c r="NYS97" s="362"/>
      <c r="NYT97" s="362"/>
      <c r="NYU97" s="362"/>
      <c r="NYV97" s="362"/>
      <c r="NYW97" s="362"/>
      <c r="NYX97" s="362"/>
      <c r="NYY97" s="362"/>
      <c r="NYZ97" s="362"/>
      <c r="NZA97" s="362"/>
      <c r="NZB97" s="362"/>
      <c r="NZC97" s="362"/>
      <c r="NZD97" s="362"/>
      <c r="NZE97" s="362"/>
      <c r="NZF97" s="362"/>
      <c r="NZG97" s="362"/>
      <c r="NZH97" s="362"/>
      <c r="NZI97" s="362"/>
      <c r="NZJ97" s="362"/>
      <c r="NZK97" s="362"/>
      <c r="NZL97" s="362"/>
      <c r="NZM97" s="362"/>
      <c r="NZN97" s="362"/>
      <c r="NZO97" s="362"/>
      <c r="NZP97" s="362"/>
      <c r="NZQ97" s="362"/>
      <c r="NZR97" s="362"/>
      <c r="NZS97" s="362"/>
      <c r="NZT97" s="362"/>
      <c r="NZU97" s="362"/>
      <c r="NZV97" s="362"/>
      <c r="NZW97" s="362"/>
      <c r="NZX97" s="362"/>
      <c r="NZY97" s="362"/>
      <c r="NZZ97" s="362"/>
      <c r="OAA97" s="362"/>
      <c r="OAB97" s="362"/>
      <c r="OAC97" s="362"/>
      <c r="OAD97" s="362"/>
      <c r="OAE97" s="362"/>
      <c r="OAF97" s="362"/>
      <c r="OAG97" s="362"/>
      <c r="OAH97" s="362"/>
      <c r="OAI97" s="362"/>
      <c r="OAJ97" s="362"/>
      <c r="OAK97" s="362"/>
      <c r="OAL97" s="362"/>
      <c r="OAM97" s="362"/>
      <c r="OAN97" s="362"/>
      <c r="OAO97" s="362"/>
      <c r="OAP97" s="362"/>
      <c r="OAQ97" s="362"/>
      <c r="OAR97" s="362"/>
      <c r="OAS97" s="362"/>
      <c r="OAT97" s="362"/>
      <c r="OAU97" s="362"/>
      <c r="OAV97" s="362"/>
      <c r="OAW97" s="362"/>
      <c r="OAX97" s="362"/>
      <c r="OAY97" s="362"/>
      <c r="OAZ97" s="362"/>
      <c r="OBA97" s="362"/>
      <c r="OBB97" s="362"/>
      <c r="OBC97" s="362"/>
      <c r="OBD97" s="362"/>
      <c r="OBE97" s="362"/>
      <c r="OBF97" s="362"/>
      <c r="OBG97" s="362"/>
      <c r="OBH97" s="362"/>
      <c r="OBI97" s="362"/>
      <c r="OBJ97" s="362"/>
      <c r="OBK97" s="362"/>
      <c r="OBL97" s="362"/>
      <c r="OBM97" s="362"/>
      <c r="OBN97" s="362"/>
      <c r="OBO97" s="362"/>
      <c r="OBP97" s="362"/>
      <c r="OBQ97" s="362"/>
      <c r="OBR97" s="362"/>
      <c r="OBS97" s="362"/>
      <c r="OBT97" s="362"/>
      <c r="OBU97" s="362"/>
      <c r="OBV97" s="362"/>
      <c r="OBW97" s="362"/>
      <c r="OBX97" s="362"/>
      <c r="OBY97" s="362"/>
      <c r="OBZ97" s="362"/>
      <c r="OCA97" s="362"/>
      <c r="OCB97" s="362"/>
      <c r="OCC97" s="362"/>
      <c r="OCD97" s="362"/>
      <c r="OCE97" s="362"/>
      <c r="OCF97" s="362"/>
      <c r="OCG97" s="362"/>
      <c r="OCH97" s="362"/>
      <c r="OCI97" s="362"/>
      <c r="OCJ97" s="362"/>
      <c r="OCK97" s="362"/>
      <c r="OCL97" s="362"/>
      <c r="OCM97" s="362"/>
      <c r="OCN97" s="362"/>
      <c r="OCO97" s="362"/>
      <c r="OCP97" s="362"/>
      <c r="OCQ97" s="362"/>
      <c r="OCR97" s="362"/>
      <c r="OCS97" s="362"/>
      <c r="OCT97" s="362"/>
      <c r="OCU97" s="362"/>
      <c r="OCV97" s="362"/>
      <c r="OCW97" s="362"/>
      <c r="OCX97" s="362"/>
      <c r="OCY97" s="362"/>
      <c r="OCZ97" s="362"/>
      <c r="ODA97" s="362"/>
      <c r="ODB97" s="362"/>
      <c r="ODC97" s="362"/>
      <c r="ODD97" s="362"/>
      <c r="ODE97" s="362"/>
      <c r="ODF97" s="362"/>
      <c r="ODG97" s="362"/>
      <c r="ODH97" s="362"/>
      <c r="ODI97" s="362"/>
      <c r="ODJ97" s="362"/>
      <c r="ODK97" s="362"/>
      <c r="ODL97" s="362"/>
      <c r="ODM97" s="362"/>
      <c r="ODN97" s="362"/>
      <c r="ODO97" s="362"/>
      <c r="ODP97" s="362"/>
      <c r="ODQ97" s="362"/>
      <c r="ODR97" s="362"/>
      <c r="ODS97" s="362"/>
      <c r="ODT97" s="362"/>
      <c r="ODU97" s="362"/>
      <c r="ODV97" s="362"/>
      <c r="ODW97" s="362"/>
      <c r="ODX97" s="362"/>
      <c r="ODY97" s="362"/>
      <c r="ODZ97" s="362"/>
      <c r="OEA97" s="362"/>
      <c r="OEB97" s="362"/>
      <c r="OEC97" s="362"/>
      <c r="OED97" s="362"/>
      <c r="OEE97" s="362"/>
      <c r="OEF97" s="362"/>
      <c r="OEG97" s="362"/>
      <c r="OEH97" s="362"/>
      <c r="OEI97" s="362"/>
      <c r="OEJ97" s="362"/>
      <c r="OEK97" s="362"/>
      <c r="OEL97" s="362"/>
      <c r="OEM97" s="362"/>
      <c r="OEN97" s="362"/>
      <c r="OEO97" s="362"/>
      <c r="OEP97" s="362"/>
      <c r="OEQ97" s="362"/>
      <c r="OER97" s="362"/>
      <c r="OES97" s="362"/>
      <c r="OET97" s="362"/>
      <c r="OEU97" s="362"/>
      <c r="OEV97" s="362"/>
      <c r="OEW97" s="362"/>
      <c r="OEX97" s="362"/>
      <c r="OEY97" s="362"/>
      <c r="OEZ97" s="362"/>
      <c r="OFA97" s="362"/>
      <c r="OFB97" s="362"/>
      <c r="OFC97" s="362"/>
      <c r="OFD97" s="362"/>
      <c r="OFE97" s="362"/>
      <c r="OFF97" s="362"/>
      <c r="OFG97" s="362"/>
      <c r="OFH97" s="362"/>
      <c r="OFI97" s="362"/>
      <c r="OFJ97" s="362"/>
      <c r="OFK97" s="362"/>
      <c r="OFL97" s="362"/>
      <c r="OFM97" s="362"/>
      <c r="OFN97" s="362"/>
      <c r="OFO97" s="362"/>
      <c r="OFP97" s="362"/>
      <c r="OFQ97" s="362"/>
      <c r="OFR97" s="362"/>
      <c r="OFS97" s="362"/>
      <c r="OFT97" s="362"/>
      <c r="OFU97" s="362"/>
      <c r="OFV97" s="362"/>
      <c r="OFW97" s="362"/>
      <c r="OFX97" s="362"/>
      <c r="OFY97" s="362"/>
      <c r="OFZ97" s="362"/>
      <c r="OGA97" s="362"/>
      <c r="OGB97" s="362"/>
      <c r="OGC97" s="362"/>
      <c r="OGD97" s="362"/>
      <c r="OGE97" s="362"/>
      <c r="OGF97" s="362"/>
      <c r="OGG97" s="362"/>
      <c r="OGH97" s="362"/>
      <c r="OGI97" s="362"/>
      <c r="OGJ97" s="362"/>
      <c r="OGK97" s="362"/>
      <c r="OGL97" s="362"/>
      <c r="OGM97" s="362"/>
      <c r="OGN97" s="362"/>
      <c r="OGO97" s="362"/>
      <c r="OGP97" s="362"/>
      <c r="OGQ97" s="362"/>
      <c r="OGR97" s="362"/>
      <c r="OGS97" s="362"/>
      <c r="OGT97" s="362"/>
      <c r="OGU97" s="362"/>
      <c r="OGV97" s="362"/>
      <c r="OGW97" s="362"/>
      <c r="OGX97" s="362"/>
      <c r="OGY97" s="362"/>
      <c r="OGZ97" s="362"/>
      <c r="OHA97" s="362"/>
      <c r="OHB97" s="362"/>
      <c r="OHC97" s="362"/>
      <c r="OHD97" s="362"/>
      <c r="OHE97" s="362"/>
      <c r="OHF97" s="362"/>
      <c r="OHG97" s="362"/>
      <c r="OHH97" s="362"/>
      <c r="OHI97" s="362"/>
      <c r="OHJ97" s="362"/>
      <c r="OHK97" s="362"/>
      <c r="OHL97" s="362"/>
      <c r="OHM97" s="362"/>
      <c r="OHN97" s="362"/>
      <c r="OHO97" s="362"/>
      <c r="OHP97" s="362"/>
      <c r="OHQ97" s="362"/>
      <c r="OHR97" s="362"/>
      <c r="OHS97" s="362"/>
      <c r="OHT97" s="362"/>
      <c r="OHU97" s="362"/>
      <c r="OHV97" s="362"/>
      <c r="OHW97" s="362"/>
      <c r="OHX97" s="362"/>
      <c r="OHY97" s="362"/>
      <c r="OHZ97" s="362"/>
      <c r="OIA97" s="362"/>
      <c r="OIB97" s="362"/>
      <c r="OIC97" s="362"/>
      <c r="OID97" s="362"/>
      <c r="OIE97" s="362"/>
      <c r="OIF97" s="362"/>
      <c r="OIG97" s="362"/>
      <c r="OIH97" s="362"/>
      <c r="OII97" s="362"/>
      <c r="OIJ97" s="362"/>
      <c r="OIK97" s="362"/>
      <c r="OIL97" s="362"/>
      <c r="OIM97" s="362"/>
      <c r="OIN97" s="362"/>
      <c r="OIO97" s="362"/>
      <c r="OIP97" s="362"/>
      <c r="OIQ97" s="362"/>
      <c r="OIR97" s="362"/>
      <c r="OIS97" s="362"/>
      <c r="OIT97" s="362"/>
      <c r="OIU97" s="362"/>
      <c r="OIV97" s="362"/>
      <c r="OIW97" s="362"/>
      <c r="OIX97" s="362"/>
      <c r="OIY97" s="362"/>
      <c r="OIZ97" s="362"/>
      <c r="OJA97" s="362"/>
      <c r="OJB97" s="362"/>
      <c r="OJC97" s="362"/>
      <c r="OJD97" s="362"/>
      <c r="OJE97" s="362"/>
      <c r="OJF97" s="362"/>
      <c r="OJG97" s="362"/>
      <c r="OJH97" s="362"/>
      <c r="OJI97" s="362"/>
      <c r="OJJ97" s="362"/>
      <c r="OJK97" s="362"/>
      <c r="OJL97" s="362"/>
      <c r="OJM97" s="362"/>
      <c r="OJN97" s="362"/>
      <c r="OJO97" s="362"/>
      <c r="OJP97" s="362"/>
      <c r="OJQ97" s="362"/>
      <c r="OJR97" s="362"/>
      <c r="OJS97" s="362"/>
      <c r="OJT97" s="362"/>
      <c r="OJU97" s="362"/>
      <c r="OJV97" s="362"/>
      <c r="OJW97" s="362"/>
      <c r="OJX97" s="362"/>
      <c r="OJY97" s="362"/>
      <c r="OJZ97" s="362"/>
      <c r="OKA97" s="362"/>
      <c r="OKB97" s="362"/>
      <c r="OKC97" s="362"/>
      <c r="OKD97" s="362"/>
      <c r="OKE97" s="362"/>
      <c r="OKF97" s="362"/>
      <c r="OKG97" s="362"/>
      <c r="OKH97" s="362"/>
      <c r="OKI97" s="362"/>
      <c r="OKJ97" s="362"/>
      <c r="OKK97" s="362"/>
      <c r="OKL97" s="362"/>
      <c r="OKM97" s="362"/>
      <c r="OKN97" s="362"/>
      <c r="OKO97" s="362"/>
      <c r="OKP97" s="362"/>
      <c r="OKQ97" s="362"/>
      <c r="OKR97" s="362"/>
      <c r="OKS97" s="362"/>
      <c r="OKT97" s="362"/>
      <c r="OKU97" s="362"/>
      <c r="OKV97" s="362"/>
      <c r="OKW97" s="362"/>
      <c r="OKX97" s="362"/>
      <c r="OKY97" s="362"/>
      <c r="OKZ97" s="362"/>
      <c r="OLA97" s="362"/>
      <c r="OLB97" s="362"/>
      <c r="OLC97" s="362"/>
      <c r="OLD97" s="362"/>
      <c r="OLE97" s="362"/>
      <c r="OLF97" s="362"/>
      <c r="OLG97" s="362"/>
      <c r="OLH97" s="362"/>
      <c r="OLI97" s="362"/>
      <c r="OLJ97" s="362"/>
      <c r="OLK97" s="362"/>
      <c r="OLL97" s="362"/>
      <c r="OLM97" s="362"/>
      <c r="OLN97" s="362"/>
      <c r="OLO97" s="362"/>
      <c r="OLP97" s="362"/>
      <c r="OLQ97" s="362"/>
      <c r="OLR97" s="362"/>
      <c r="OLS97" s="362"/>
      <c r="OLT97" s="362"/>
      <c r="OLU97" s="362"/>
      <c r="OLV97" s="362"/>
      <c r="OLW97" s="362"/>
      <c r="OLX97" s="362"/>
      <c r="OLY97" s="362"/>
      <c r="OLZ97" s="362"/>
      <c r="OMA97" s="362"/>
      <c r="OMB97" s="362"/>
      <c r="OMC97" s="362"/>
      <c r="OMD97" s="362"/>
      <c r="OME97" s="362"/>
      <c r="OMF97" s="362"/>
      <c r="OMG97" s="362"/>
      <c r="OMH97" s="362"/>
      <c r="OMI97" s="362"/>
      <c r="OMJ97" s="362"/>
      <c r="OMK97" s="362"/>
      <c r="OML97" s="362"/>
      <c r="OMM97" s="362"/>
      <c r="OMN97" s="362"/>
      <c r="OMO97" s="362"/>
      <c r="OMP97" s="362"/>
      <c r="OMQ97" s="362"/>
      <c r="OMR97" s="362"/>
      <c r="OMS97" s="362"/>
      <c r="OMT97" s="362"/>
      <c r="OMU97" s="362"/>
      <c r="OMV97" s="362"/>
      <c r="OMW97" s="362"/>
      <c r="OMX97" s="362"/>
      <c r="OMY97" s="362"/>
      <c r="OMZ97" s="362"/>
      <c r="ONA97" s="362"/>
      <c r="ONB97" s="362"/>
      <c r="ONC97" s="362"/>
      <c r="OND97" s="362"/>
      <c r="ONE97" s="362"/>
      <c r="ONF97" s="362"/>
      <c r="ONG97" s="362"/>
      <c r="ONH97" s="362"/>
      <c r="ONI97" s="362"/>
      <c r="ONJ97" s="362"/>
      <c r="ONK97" s="362"/>
      <c r="ONL97" s="362"/>
      <c r="ONM97" s="362"/>
      <c r="ONN97" s="362"/>
      <c r="ONO97" s="362"/>
      <c r="ONP97" s="362"/>
      <c r="ONQ97" s="362"/>
      <c r="ONR97" s="362"/>
      <c r="ONS97" s="362"/>
      <c r="ONT97" s="362"/>
      <c r="ONU97" s="362"/>
      <c r="ONV97" s="362"/>
      <c r="ONW97" s="362"/>
      <c r="ONX97" s="362"/>
      <c r="ONY97" s="362"/>
      <c r="ONZ97" s="362"/>
      <c r="OOA97" s="362"/>
      <c r="OOB97" s="362"/>
      <c r="OOC97" s="362"/>
      <c r="OOD97" s="362"/>
      <c r="OOE97" s="362"/>
      <c r="OOF97" s="362"/>
      <c r="OOG97" s="362"/>
      <c r="OOH97" s="362"/>
      <c r="OOI97" s="362"/>
      <c r="OOJ97" s="362"/>
      <c r="OOK97" s="362"/>
      <c r="OOL97" s="362"/>
      <c r="OOM97" s="362"/>
      <c r="OON97" s="362"/>
      <c r="OOO97" s="362"/>
      <c r="OOP97" s="362"/>
      <c r="OOQ97" s="362"/>
      <c r="OOR97" s="362"/>
      <c r="OOS97" s="362"/>
      <c r="OOT97" s="362"/>
      <c r="OOU97" s="362"/>
      <c r="OOV97" s="362"/>
      <c r="OOW97" s="362"/>
      <c r="OOX97" s="362"/>
      <c r="OOY97" s="362"/>
      <c r="OOZ97" s="362"/>
      <c r="OPA97" s="362"/>
      <c r="OPB97" s="362"/>
      <c r="OPC97" s="362"/>
      <c r="OPD97" s="362"/>
      <c r="OPE97" s="362"/>
      <c r="OPF97" s="362"/>
      <c r="OPG97" s="362"/>
      <c r="OPH97" s="362"/>
      <c r="OPI97" s="362"/>
      <c r="OPJ97" s="362"/>
      <c r="OPK97" s="362"/>
      <c r="OPL97" s="362"/>
      <c r="OPM97" s="362"/>
      <c r="OPN97" s="362"/>
      <c r="OPO97" s="362"/>
      <c r="OPP97" s="362"/>
      <c r="OPQ97" s="362"/>
      <c r="OPR97" s="362"/>
      <c r="OPS97" s="362"/>
      <c r="OPT97" s="362"/>
      <c r="OPU97" s="362"/>
      <c r="OPV97" s="362"/>
      <c r="OPW97" s="362"/>
      <c r="OPX97" s="362"/>
      <c r="OPY97" s="362"/>
      <c r="OPZ97" s="362"/>
      <c r="OQA97" s="362"/>
      <c r="OQB97" s="362"/>
      <c r="OQC97" s="362"/>
      <c r="OQD97" s="362"/>
      <c r="OQE97" s="362"/>
      <c r="OQF97" s="362"/>
      <c r="OQG97" s="362"/>
      <c r="OQH97" s="362"/>
      <c r="OQI97" s="362"/>
      <c r="OQJ97" s="362"/>
      <c r="OQK97" s="362"/>
      <c r="OQL97" s="362"/>
      <c r="OQM97" s="362"/>
      <c r="OQN97" s="362"/>
      <c r="OQO97" s="362"/>
      <c r="OQP97" s="362"/>
      <c r="OQQ97" s="362"/>
      <c r="OQR97" s="362"/>
      <c r="OQS97" s="362"/>
      <c r="OQT97" s="362"/>
      <c r="OQU97" s="362"/>
      <c r="OQV97" s="362"/>
      <c r="OQW97" s="362"/>
      <c r="OQX97" s="362"/>
      <c r="OQY97" s="362"/>
      <c r="OQZ97" s="362"/>
      <c r="ORA97" s="362"/>
      <c r="ORB97" s="362"/>
      <c r="ORC97" s="362"/>
      <c r="ORD97" s="362"/>
      <c r="ORE97" s="362"/>
      <c r="ORF97" s="362"/>
      <c r="ORG97" s="362"/>
      <c r="ORH97" s="362"/>
      <c r="ORI97" s="362"/>
      <c r="ORJ97" s="362"/>
      <c r="ORK97" s="362"/>
      <c r="ORL97" s="362"/>
      <c r="ORM97" s="362"/>
      <c r="ORN97" s="362"/>
      <c r="ORO97" s="362"/>
      <c r="ORP97" s="362"/>
      <c r="ORQ97" s="362"/>
      <c r="ORR97" s="362"/>
      <c r="ORS97" s="362"/>
      <c r="ORT97" s="362"/>
      <c r="ORU97" s="362"/>
      <c r="ORV97" s="362"/>
      <c r="ORW97" s="362"/>
      <c r="ORX97" s="362"/>
      <c r="ORY97" s="362"/>
      <c r="ORZ97" s="362"/>
      <c r="OSA97" s="362"/>
      <c r="OSB97" s="362"/>
      <c r="OSC97" s="362"/>
      <c r="OSD97" s="362"/>
      <c r="OSE97" s="362"/>
      <c r="OSF97" s="362"/>
      <c r="OSG97" s="362"/>
      <c r="OSH97" s="362"/>
      <c r="OSI97" s="362"/>
      <c r="OSJ97" s="362"/>
      <c r="OSK97" s="362"/>
      <c r="OSL97" s="362"/>
      <c r="OSM97" s="362"/>
      <c r="OSN97" s="362"/>
      <c r="OSO97" s="362"/>
      <c r="OSP97" s="362"/>
      <c r="OSQ97" s="362"/>
      <c r="OSR97" s="362"/>
      <c r="OSS97" s="362"/>
      <c r="OST97" s="362"/>
      <c r="OSU97" s="362"/>
      <c r="OSV97" s="362"/>
      <c r="OSW97" s="362"/>
      <c r="OSX97" s="362"/>
      <c r="OSY97" s="362"/>
      <c r="OSZ97" s="362"/>
      <c r="OTA97" s="362"/>
      <c r="OTB97" s="362"/>
      <c r="OTC97" s="362"/>
      <c r="OTD97" s="362"/>
      <c r="OTE97" s="362"/>
      <c r="OTF97" s="362"/>
      <c r="OTG97" s="362"/>
      <c r="OTH97" s="362"/>
      <c r="OTI97" s="362"/>
      <c r="OTJ97" s="362"/>
      <c r="OTK97" s="362"/>
      <c r="OTL97" s="362"/>
      <c r="OTM97" s="362"/>
      <c r="OTN97" s="362"/>
      <c r="OTO97" s="362"/>
      <c r="OTP97" s="362"/>
      <c r="OTQ97" s="362"/>
      <c r="OTR97" s="362"/>
      <c r="OTS97" s="362"/>
      <c r="OTT97" s="362"/>
      <c r="OTU97" s="362"/>
      <c r="OTV97" s="362"/>
      <c r="OTW97" s="362"/>
      <c r="OTX97" s="362"/>
      <c r="OTY97" s="362"/>
      <c r="OTZ97" s="362"/>
      <c r="OUA97" s="362"/>
      <c r="OUB97" s="362"/>
      <c r="OUC97" s="362"/>
      <c r="OUD97" s="362"/>
      <c r="OUE97" s="362"/>
      <c r="OUF97" s="362"/>
      <c r="OUG97" s="362"/>
      <c r="OUH97" s="362"/>
      <c r="OUI97" s="362"/>
      <c r="OUJ97" s="362"/>
      <c r="OUK97" s="362"/>
      <c r="OUL97" s="362"/>
      <c r="OUM97" s="362"/>
      <c r="OUN97" s="362"/>
      <c r="OUO97" s="362"/>
      <c r="OUP97" s="362"/>
      <c r="OUQ97" s="362"/>
      <c r="OUR97" s="362"/>
      <c r="OUS97" s="362"/>
      <c r="OUT97" s="362"/>
      <c r="OUU97" s="362"/>
      <c r="OUV97" s="362"/>
      <c r="OUW97" s="362"/>
      <c r="OUX97" s="362"/>
      <c r="OUY97" s="362"/>
      <c r="OUZ97" s="362"/>
      <c r="OVA97" s="362"/>
      <c r="OVB97" s="362"/>
      <c r="OVC97" s="362"/>
      <c r="OVD97" s="362"/>
      <c r="OVE97" s="362"/>
      <c r="OVF97" s="362"/>
      <c r="OVG97" s="362"/>
      <c r="OVH97" s="362"/>
      <c r="OVI97" s="362"/>
      <c r="OVJ97" s="362"/>
      <c r="OVK97" s="362"/>
      <c r="OVL97" s="362"/>
      <c r="OVM97" s="362"/>
      <c r="OVN97" s="362"/>
      <c r="OVO97" s="362"/>
      <c r="OVP97" s="362"/>
      <c r="OVQ97" s="362"/>
      <c r="OVR97" s="362"/>
      <c r="OVS97" s="362"/>
      <c r="OVT97" s="362"/>
      <c r="OVU97" s="362"/>
      <c r="OVV97" s="362"/>
      <c r="OVW97" s="362"/>
      <c r="OVX97" s="362"/>
      <c r="OVY97" s="362"/>
      <c r="OVZ97" s="362"/>
      <c r="OWA97" s="362"/>
      <c r="OWB97" s="362"/>
      <c r="OWC97" s="362"/>
      <c r="OWD97" s="362"/>
      <c r="OWE97" s="362"/>
      <c r="OWF97" s="362"/>
      <c r="OWG97" s="362"/>
      <c r="OWH97" s="362"/>
      <c r="OWI97" s="362"/>
      <c r="OWJ97" s="362"/>
      <c r="OWK97" s="362"/>
      <c r="OWL97" s="362"/>
      <c r="OWM97" s="362"/>
      <c r="OWN97" s="362"/>
      <c r="OWO97" s="362"/>
      <c r="OWP97" s="362"/>
      <c r="OWQ97" s="362"/>
      <c r="OWR97" s="362"/>
      <c r="OWS97" s="362"/>
      <c r="OWT97" s="362"/>
      <c r="OWU97" s="362"/>
      <c r="OWV97" s="362"/>
      <c r="OWW97" s="362"/>
      <c r="OWX97" s="362"/>
      <c r="OWY97" s="362"/>
      <c r="OWZ97" s="362"/>
      <c r="OXA97" s="362"/>
      <c r="OXB97" s="362"/>
      <c r="OXC97" s="362"/>
      <c r="OXD97" s="362"/>
      <c r="OXE97" s="362"/>
      <c r="OXF97" s="362"/>
      <c r="OXG97" s="362"/>
      <c r="OXH97" s="362"/>
      <c r="OXI97" s="362"/>
      <c r="OXJ97" s="362"/>
      <c r="OXK97" s="362"/>
      <c r="OXL97" s="362"/>
      <c r="OXM97" s="362"/>
      <c r="OXN97" s="362"/>
      <c r="OXO97" s="362"/>
      <c r="OXP97" s="362"/>
      <c r="OXQ97" s="362"/>
      <c r="OXR97" s="362"/>
      <c r="OXS97" s="362"/>
      <c r="OXT97" s="362"/>
      <c r="OXU97" s="362"/>
      <c r="OXV97" s="362"/>
      <c r="OXW97" s="362"/>
      <c r="OXX97" s="362"/>
      <c r="OXY97" s="362"/>
      <c r="OXZ97" s="362"/>
      <c r="OYA97" s="362"/>
      <c r="OYB97" s="362"/>
      <c r="OYC97" s="362"/>
      <c r="OYD97" s="362"/>
      <c r="OYE97" s="362"/>
      <c r="OYF97" s="362"/>
      <c r="OYG97" s="362"/>
      <c r="OYH97" s="362"/>
      <c r="OYI97" s="362"/>
      <c r="OYJ97" s="362"/>
      <c r="OYK97" s="362"/>
      <c r="OYL97" s="362"/>
      <c r="OYM97" s="362"/>
      <c r="OYN97" s="362"/>
      <c r="OYO97" s="362"/>
      <c r="OYP97" s="362"/>
      <c r="OYQ97" s="362"/>
      <c r="OYR97" s="362"/>
      <c r="OYS97" s="362"/>
      <c r="OYT97" s="362"/>
      <c r="OYU97" s="362"/>
      <c r="OYV97" s="362"/>
      <c r="OYW97" s="362"/>
      <c r="OYX97" s="362"/>
      <c r="OYY97" s="362"/>
      <c r="OYZ97" s="362"/>
      <c r="OZA97" s="362"/>
      <c r="OZB97" s="362"/>
      <c r="OZC97" s="362"/>
      <c r="OZD97" s="362"/>
      <c r="OZE97" s="362"/>
      <c r="OZF97" s="362"/>
      <c r="OZG97" s="362"/>
      <c r="OZH97" s="362"/>
      <c r="OZI97" s="362"/>
      <c r="OZJ97" s="362"/>
      <c r="OZK97" s="362"/>
      <c r="OZL97" s="362"/>
      <c r="OZM97" s="362"/>
      <c r="OZN97" s="362"/>
      <c r="OZO97" s="362"/>
      <c r="OZP97" s="362"/>
      <c r="OZQ97" s="362"/>
      <c r="OZR97" s="362"/>
      <c r="OZS97" s="362"/>
      <c r="OZT97" s="362"/>
      <c r="OZU97" s="362"/>
      <c r="OZV97" s="362"/>
      <c r="OZW97" s="362"/>
      <c r="OZX97" s="362"/>
      <c r="OZY97" s="362"/>
      <c r="OZZ97" s="362"/>
      <c r="PAA97" s="362"/>
      <c r="PAB97" s="362"/>
      <c r="PAC97" s="362"/>
      <c r="PAD97" s="362"/>
      <c r="PAE97" s="362"/>
      <c r="PAF97" s="362"/>
      <c r="PAG97" s="362"/>
      <c r="PAH97" s="362"/>
      <c r="PAI97" s="362"/>
      <c r="PAJ97" s="362"/>
      <c r="PAK97" s="362"/>
      <c r="PAL97" s="362"/>
      <c r="PAM97" s="362"/>
      <c r="PAN97" s="362"/>
      <c r="PAO97" s="362"/>
      <c r="PAP97" s="362"/>
      <c r="PAQ97" s="362"/>
      <c r="PAR97" s="362"/>
      <c r="PAS97" s="362"/>
      <c r="PAT97" s="362"/>
      <c r="PAU97" s="362"/>
      <c r="PAV97" s="362"/>
      <c r="PAW97" s="362"/>
      <c r="PAX97" s="362"/>
      <c r="PAY97" s="362"/>
      <c r="PAZ97" s="362"/>
      <c r="PBA97" s="362"/>
      <c r="PBB97" s="362"/>
      <c r="PBC97" s="362"/>
      <c r="PBD97" s="362"/>
      <c r="PBE97" s="362"/>
      <c r="PBF97" s="362"/>
      <c r="PBG97" s="362"/>
      <c r="PBH97" s="362"/>
      <c r="PBI97" s="362"/>
      <c r="PBJ97" s="362"/>
      <c r="PBK97" s="362"/>
      <c r="PBL97" s="362"/>
      <c r="PBM97" s="362"/>
      <c r="PBN97" s="362"/>
      <c r="PBO97" s="362"/>
      <c r="PBP97" s="362"/>
      <c r="PBQ97" s="362"/>
      <c r="PBR97" s="362"/>
      <c r="PBS97" s="362"/>
      <c r="PBT97" s="362"/>
      <c r="PBU97" s="362"/>
      <c r="PBV97" s="362"/>
      <c r="PBW97" s="362"/>
      <c r="PBX97" s="362"/>
      <c r="PBY97" s="362"/>
      <c r="PBZ97" s="362"/>
      <c r="PCA97" s="362"/>
      <c r="PCB97" s="362"/>
      <c r="PCC97" s="362"/>
      <c r="PCD97" s="362"/>
      <c r="PCE97" s="362"/>
      <c r="PCF97" s="362"/>
      <c r="PCG97" s="362"/>
      <c r="PCH97" s="362"/>
      <c r="PCI97" s="362"/>
      <c r="PCJ97" s="362"/>
      <c r="PCK97" s="362"/>
      <c r="PCL97" s="362"/>
      <c r="PCM97" s="362"/>
      <c r="PCN97" s="362"/>
      <c r="PCO97" s="362"/>
      <c r="PCP97" s="362"/>
      <c r="PCQ97" s="362"/>
      <c r="PCR97" s="362"/>
      <c r="PCS97" s="362"/>
      <c r="PCT97" s="362"/>
      <c r="PCU97" s="362"/>
      <c r="PCV97" s="362"/>
      <c r="PCW97" s="362"/>
      <c r="PCX97" s="362"/>
      <c r="PCY97" s="362"/>
      <c r="PCZ97" s="362"/>
      <c r="PDA97" s="362"/>
      <c r="PDB97" s="362"/>
      <c r="PDC97" s="362"/>
      <c r="PDD97" s="362"/>
      <c r="PDE97" s="362"/>
      <c r="PDF97" s="362"/>
      <c r="PDG97" s="362"/>
      <c r="PDH97" s="362"/>
      <c r="PDI97" s="362"/>
      <c r="PDJ97" s="362"/>
      <c r="PDK97" s="362"/>
      <c r="PDL97" s="362"/>
      <c r="PDM97" s="362"/>
      <c r="PDN97" s="362"/>
      <c r="PDO97" s="362"/>
      <c r="PDP97" s="362"/>
      <c r="PDQ97" s="362"/>
      <c r="PDR97" s="362"/>
      <c r="PDS97" s="362"/>
      <c r="PDT97" s="362"/>
      <c r="PDU97" s="362"/>
      <c r="PDV97" s="362"/>
      <c r="PDW97" s="362"/>
      <c r="PDX97" s="362"/>
      <c r="PDY97" s="362"/>
      <c r="PDZ97" s="362"/>
      <c r="PEA97" s="362"/>
      <c r="PEB97" s="362"/>
      <c r="PEC97" s="362"/>
      <c r="PED97" s="362"/>
      <c r="PEE97" s="362"/>
      <c r="PEF97" s="362"/>
      <c r="PEG97" s="362"/>
      <c r="PEH97" s="362"/>
      <c r="PEI97" s="362"/>
      <c r="PEJ97" s="362"/>
      <c r="PEK97" s="362"/>
      <c r="PEL97" s="362"/>
      <c r="PEM97" s="362"/>
      <c r="PEN97" s="362"/>
      <c r="PEO97" s="362"/>
      <c r="PEP97" s="362"/>
      <c r="PEQ97" s="362"/>
      <c r="PER97" s="362"/>
      <c r="PES97" s="362"/>
      <c r="PET97" s="362"/>
      <c r="PEU97" s="362"/>
      <c r="PEV97" s="362"/>
      <c r="PEW97" s="362"/>
      <c r="PEX97" s="362"/>
      <c r="PEY97" s="362"/>
      <c r="PEZ97" s="362"/>
      <c r="PFA97" s="362"/>
      <c r="PFB97" s="362"/>
      <c r="PFC97" s="362"/>
      <c r="PFD97" s="362"/>
      <c r="PFE97" s="362"/>
      <c r="PFF97" s="362"/>
      <c r="PFG97" s="362"/>
      <c r="PFH97" s="362"/>
      <c r="PFI97" s="362"/>
      <c r="PFJ97" s="362"/>
      <c r="PFK97" s="362"/>
      <c r="PFL97" s="362"/>
      <c r="PFM97" s="362"/>
      <c r="PFN97" s="362"/>
      <c r="PFO97" s="362"/>
      <c r="PFP97" s="362"/>
      <c r="PFQ97" s="362"/>
      <c r="PFR97" s="362"/>
      <c r="PFS97" s="362"/>
      <c r="PFT97" s="362"/>
      <c r="PFU97" s="362"/>
      <c r="PFV97" s="362"/>
      <c r="PFW97" s="362"/>
      <c r="PFX97" s="362"/>
      <c r="PFY97" s="362"/>
      <c r="PFZ97" s="362"/>
      <c r="PGA97" s="362"/>
      <c r="PGB97" s="362"/>
      <c r="PGC97" s="362"/>
      <c r="PGD97" s="362"/>
      <c r="PGE97" s="362"/>
      <c r="PGF97" s="362"/>
      <c r="PGG97" s="362"/>
      <c r="PGH97" s="362"/>
      <c r="PGI97" s="362"/>
      <c r="PGJ97" s="362"/>
      <c r="PGK97" s="362"/>
      <c r="PGL97" s="362"/>
      <c r="PGM97" s="362"/>
      <c r="PGN97" s="362"/>
      <c r="PGO97" s="362"/>
      <c r="PGP97" s="362"/>
      <c r="PGQ97" s="362"/>
      <c r="PGR97" s="362"/>
      <c r="PGS97" s="362"/>
      <c r="PGT97" s="362"/>
      <c r="PGU97" s="362"/>
      <c r="PGV97" s="362"/>
      <c r="PGW97" s="362"/>
      <c r="PGX97" s="362"/>
      <c r="PGY97" s="362"/>
      <c r="PGZ97" s="362"/>
      <c r="PHA97" s="362"/>
      <c r="PHB97" s="362"/>
      <c r="PHC97" s="362"/>
      <c r="PHD97" s="362"/>
      <c r="PHE97" s="362"/>
      <c r="PHF97" s="362"/>
      <c r="PHG97" s="362"/>
      <c r="PHH97" s="362"/>
      <c r="PHI97" s="362"/>
      <c r="PHJ97" s="362"/>
      <c r="PHK97" s="362"/>
      <c r="PHL97" s="362"/>
      <c r="PHM97" s="362"/>
      <c r="PHN97" s="362"/>
      <c r="PHO97" s="362"/>
      <c r="PHP97" s="362"/>
      <c r="PHQ97" s="362"/>
      <c r="PHR97" s="362"/>
      <c r="PHS97" s="362"/>
      <c r="PHT97" s="362"/>
      <c r="PHU97" s="362"/>
      <c r="PHV97" s="362"/>
      <c r="PHW97" s="362"/>
      <c r="PHX97" s="362"/>
      <c r="PHY97" s="362"/>
      <c r="PHZ97" s="362"/>
      <c r="PIA97" s="362"/>
      <c r="PIB97" s="362"/>
      <c r="PIC97" s="362"/>
      <c r="PID97" s="362"/>
      <c r="PIE97" s="362"/>
      <c r="PIF97" s="362"/>
      <c r="PIG97" s="362"/>
      <c r="PIH97" s="362"/>
      <c r="PII97" s="362"/>
      <c r="PIJ97" s="362"/>
      <c r="PIK97" s="362"/>
      <c r="PIL97" s="362"/>
      <c r="PIM97" s="362"/>
      <c r="PIN97" s="362"/>
      <c r="PIO97" s="362"/>
      <c r="PIP97" s="362"/>
      <c r="PIQ97" s="362"/>
      <c r="PIR97" s="362"/>
      <c r="PIS97" s="362"/>
      <c r="PIT97" s="362"/>
      <c r="PIU97" s="362"/>
      <c r="PIV97" s="362"/>
      <c r="PIW97" s="362"/>
      <c r="PIX97" s="362"/>
      <c r="PIY97" s="362"/>
      <c r="PIZ97" s="362"/>
      <c r="PJA97" s="362"/>
      <c r="PJB97" s="362"/>
      <c r="PJC97" s="362"/>
      <c r="PJD97" s="362"/>
      <c r="PJE97" s="362"/>
      <c r="PJF97" s="362"/>
      <c r="PJG97" s="362"/>
      <c r="PJH97" s="362"/>
      <c r="PJI97" s="362"/>
      <c r="PJJ97" s="362"/>
      <c r="PJK97" s="362"/>
      <c r="PJL97" s="362"/>
      <c r="PJM97" s="362"/>
      <c r="PJN97" s="362"/>
      <c r="PJO97" s="362"/>
      <c r="PJP97" s="362"/>
      <c r="PJQ97" s="362"/>
      <c r="PJR97" s="362"/>
      <c r="PJS97" s="362"/>
      <c r="PJT97" s="362"/>
      <c r="PJU97" s="362"/>
      <c r="PJV97" s="362"/>
      <c r="PJW97" s="362"/>
      <c r="PJX97" s="362"/>
      <c r="PJY97" s="362"/>
      <c r="PJZ97" s="362"/>
      <c r="PKA97" s="362"/>
      <c r="PKB97" s="362"/>
      <c r="PKC97" s="362"/>
      <c r="PKD97" s="362"/>
      <c r="PKE97" s="362"/>
      <c r="PKF97" s="362"/>
      <c r="PKG97" s="362"/>
      <c r="PKH97" s="362"/>
      <c r="PKI97" s="362"/>
      <c r="PKJ97" s="362"/>
      <c r="PKK97" s="362"/>
      <c r="PKL97" s="362"/>
      <c r="PKM97" s="362"/>
      <c r="PKN97" s="362"/>
      <c r="PKO97" s="362"/>
      <c r="PKP97" s="362"/>
      <c r="PKQ97" s="362"/>
      <c r="PKR97" s="362"/>
      <c r="PKS97" s="362"/>
      <c r="PKT97" s="362"/>
      <c r="PKU97" s="362"/>
      <c r="PKV97" s="362"/>
      <c r="PKW97" s="362"/>
      <c r="PKX97" s="362"/>
      <c r="PKY97" s="362"/>
      <c r="PKZ97" s="362"/>
      <c r="PLA97" s="362"/>
      <c r="PLB97" s="362"/>
      <c r="PLC97" s="362"/>
      <c r="PLD97" s="362"/>
      <c r="PLE97" s="362"/>
      <c r="PLF97" s="362"/>
      <c r="PLG97" s="362"/>
      <c r="PLH97" s="362"/>
      <c r="PLI97" s="362"/>
      <c r="PLJ97" s="362"/>
      <c r="PLK97" s="362"/>
      <c r="PLL97" s="362"/>
      <c r="PLM97" s="362"/>
      <c r="PLN97" s="362"/>
      <c r="PLO97" s="362"/>
      <c r="PLP97" s="362"/>
      <c r="PLQ97" s="362"/>
      <c r="PLR97" s="362"/>
      <c r="PLS97" s="362"/>
      <c r="PLT97" s="362"/>
      <c r="PLU97" s="362"/>
      <c r="PLV97" s="362"/>
      <c r="PLW97" s="362"/>
      <c r="PLX97" s="362"/>
      <c r="PLY97" s="362"/>
      <c r="PLZ97" s="362"/>
      <c r="PMA97" s="362"/>
      <c r="PMB97" s="362"/>
      <c r="PMC97" s="362"/>
      <c r="PMD97" s="362"/>
      <c r="PME97" s="362"/>
      <c r="PMF97" s="362"/>
      <c r="PMG97" s="362"/>
      <c r="PMH97" s="362"/>
      <c r="PMI97" s="362"/>
      <c r="PMJ97" s="362"/>
      <c r="PMK97" s="362"/>
      <c r="PML97" s="362"/>
      <c r="PMM97" s="362"/>
      <c r="PMN97" s="362"/>
      <c r="PMO97" s="362"/>
      <c r="PMP97" s="362"/>
      <c r="PMQ97" s="362"/>
      <c r="PMR97" s="362"/>
      <c r="PMS97" s="362"/>
      <c r="PMT97" s="362"/>
      <c r="PMU97" s="362"/>
      <c r="PMV97" s="362"/>
      <c r="PMW97" s="362"/>
      <c r="PMX97" s="362"/>
      <c r="PMY97" s="362"/>
      <c r="PMZ97" s="362"/>
      <c r="PNA97" s="362"/>
      <c r="PNB97" s="362"/>
      <c r="PNC97" s="362"/>
      <c r="PND97" s="362"/>
      <c r="PNE97" s="362"/>
      <c r="PNF97" s="362"/>
      <c r="PNG97" s="362"/>
      <c r="PNH97" s="362"/>
      <c r="PNI97" s="362"/>
      <c r="PNJ97" s="362"/>
      <c r="PNK97" s="362"/>
      <c r="PNL97" s="362"/>
      <c r="PNM97" s="362"/>
      <c r="PNN97" s="362"/>
      <c r="PNO97" s="362"/>
      <c r="PNP97" s="362"/>
      <c r="PNQ97" s="362"/>
      <c r="PNR97" s="362"/>
      <c r="PNS97" s="362"/>
      <c r="PNT97" s="362"/>
      <c r="PNU97" s="362"/>
      <c r="PNV97" s="362"/>
      <c r="PNW97" s="362"/>
      <c r="PNX97" s="362"/>
      <c r="PNY97" s="362"/>
      <c r="PNZ97" s="362"/>
      <c r="POA97" s="362"/>
      <c r="POB97" s="362"/>
      <c r="POC97" s="362"/>
      <c r="POD97" s="362"/>
      <c r="POE97" s="362"/>
      <c r="POF97" s="362"/>
      <c r="POG97" s="362"/>
      <c r="POH97" s="362"/>
      <c r="POI97" s="362"/>
      <c r="POJ97" s="362"/>
      <c r="POK97" s="362"/>
      <c r="POL97" s="362"/>
      <c r="POM97" s="362"/>
      <c r="PON97" s="362"/>
      <c r="POO97" s="362"/>
      <c r="POP97" s="362"/>
      <c r="POQ97" s="362"/>
      <c r="POR97" s="362"/>
      <c r="POS97" s="362"/>
      <c r="POT97" s="362"/>
      <c r="POU97" s="362"/>
      <c r="POV97" s="362"/>
      <c r="POW97" s="362"/>
      <c r="POX97" s="362"/>
      <c r="POY97" s="362"/>
      <c r="POZ97" s="362"/>
      <c r="PPA97" s="362"/>
      <c r="PPB97" s="362"/>
      <c r="PPC97" s="362"/>
      <c r="PPD97" s="362"/>
      <c r="PPE97" s="362"/>
      <c r="PPF97" s="362"/>
      <c r="PPG97" s="362"/>
      <c r="PPH97" s="362"/>
      <c r="PPI97" s="362"/>
      <c r="PPJ97" s="362"/>
      <c r="PPK97" s="362"/>
      <c r="PPL97" s="362"/>
      <c r="PPM97" s="362"/>
      <c r="PPN97" s="362"/>
      <c r="PPO97" s="362"/>
      <c r="PPP97" s="362"/>
      <c r="PPQ97" s="362"/>
      <c r="PPR97" s="362"/>
      <c r="PPS97" s="362"/>
      <c r="PPT97" s="362"/>
      <c r="PPU97" s="362"/>
      <c r="PPV97" s="362"/>
      <c r="PPW97" s="362"/>
      <c r="PPX97" s="362"/>
      <c r="PPY97" s="362"/>
      <c r="PPZ97" s="362"/>
      <c r="PQA97" s="362"/>
      <c r="PQB97" s="362"/>
      <c r="PQC97" s="362"/>
      <c r="PQD97" s="362"/>
      <c r="PQE97" s="362"/>
      <c r="PQF97" s="362"/>
      <c r="PQG97" s="362"/>
      <c r="PQH97" s="362"/>
      <c r="PQI97" s="362"/>
      <c r="PQJ97" s="362"/>
      <c r="PQK97" s="362"/>
      <c r="PQL97" s="362"/>
      <c r="PQM97" s="362"/>
      <c r="PQN97" s="362"/>
      <c r="PQO97" s="362"/>
      <c r="PQP97" s="362"/>
      <c r="PQQ97" s="362"/>
      <c r="PQR97" s="362"/>
      <c r="PQS97" s="362"/>
      <c r="PQT97" s="362"/>
      <c r="PQU97" s="362"/>
      <c r="PQV97" s="362"/>
      <c r="PQW97" s="362"/>
      <c r="PQX97" s="362"/>
      <c r="PQY97" s="362"/>
      <c r="PQZ97" s="362"/>
      <c r="PRA97" s="362"/>
      <c r="PRB97" s="362"/>
      <c r="PRC97" s="362"/>
      <c r="PRD97" s="362"/>
      <c r="PRE97" s="362"/>
      <c r="PRF97" s="362"/>
      <c r="PRG97" s="362"/>
      <c r="PRH97" s="362"/>
      <c r="PRI97" s="362"/>
      <c r="PRJ97" s="362"/>
      <c r="PRK97" s="362"/>
      <c r="PRL97" s="362"/>
      <c r="PRM97" s="362"/>
      <c r="PRN97" s="362"/>
      <c r="PRO97" s="362"/>
      <c r="PRP97" s="362"/>
      <c r="PRQ97" s="362"/>
      <c r="PRR97" s="362"/>
      <c r="PRS97" s="362"/>
      <c r="PRT97" s="362"/>
      <c r="PRU97" s="362"/>
      <c r="PRV97" s="362"/>
      <c r="PRW97" s="362"/>
      <c r="PRX97" s="362"/>
      <c r="PRY97" s="362"/>
      <c r="PRZ97" s="362"/>
      <c r="PSA97" s="362"/>
      <c r="PSB97" s="362"/>
      <c r="PSC97" s="362"/>
      <c r="PSD97" s="362"/>
      <c r="PSE97" s="362"/>
      <c r="PSF97" s="362"/>
      <c r="PSG97" s="362"/>
      <c r="PSH97" s="362"/>
      <c r="PSI97" s="362"/>
      <c r="PSJ97" s="362"/>
      <c r="PSK97" s="362"/>
      <c r="PSL97" s="362"/>
      <c r="PSM97" s="362"/>
      <c r="PSN97" s="362"/>
      <c r="PSO97" s="362"/>
      <c r="PSP97" s="362"/>
      <c r="PSQ97" s="362"/>
      <c r="PSR97" s="362"/>
      <c r="PSS97" s="362"/>
      <c r="PST97" s="362"/>
      <c r="PSU97" s="362"/>
      <c r="PSV97" s="362"/>
      <c r="PSW97" s="362"/>
      <c r="PSX97" s="362"/>
      <c r="PSY97" s="362"/>
      <c r="PSZ97" s="362"/>
      <c r="PTA97" s="362"/>
      <c r="PTB97" s="362"/>
      <c r="PTC97" s="362"/>
      <c r="PTD97" s="362"/>
      <c r="PTE97" s="362"/>
      <c r="PTF97" s="362"/>
      <c r="PTG97" s="362"/>
      <c r="PTH97" s="362"/>
      <c r="PTI97" s="362"/>
      <c r="PTJ97" s="362"/>
      <c r="PTK97" s="362"/>
      <c r="PTL97" s="362"/>
      <c r="PTM97" s="362"/>
      <c r="PTN97" s="362"/>
      <c r="PTO97" s="362"/>
      <c r="PTP97" s="362"/>
      <c r="PTQ97" s="362"/>
      <c r="PTR97" s="362"/>
      <c r="PTS97" s="362"/>
      <c r="PTT97" s="362"/>
      <c r="PTU97" s="362"/>
      <c r="PTV97" s="362"/>
      <c r="PTW97" s="362"/>
      <c r="PTX97" s="362"/>
      <c r="PTY97" s="362"/>
      <c r="PTZ97" s="362"/>
      <c r="PUA97" s="362"/>
      <c r="PUB97" s="362"/>
      <c r="PUC97" s="362"/>
      <c r="PUD97" s="362"/>
      <c r="PUE97" s="362"/>
      <c r="PUF97" s="362"/>
      <c r="PUG97" s="362"/>
      <c r="PUH97" s="362"/>
      <c r="PUI97" s="362"/>
      <c r="PUJ97" s="362"/>
      <c r="PUK97" s="362"/>
      <c r="PUL97" s="362"/>
      <c r="PUM97" s="362"/>
      <c r="PUN97" s="362"/>
      <c r="PUO97" s="362"/>
      <c r="PUP97" s="362"/>
      <c r="PUQ97" s="362"/>
      <c r="PUR97" s="362"/>
      <c r="PUS97" s="362"/>
      <c r="PUT97" s="362"/>
      <c r="PUU97" s="362"/>
      <c r="PUV97" s="362"/>
      <c r="PUW97" s="362"/>
      <c r="PUX97" s="362"/>
      <c r="PUY97" s="362"/>
      <c r="PUZ97" s="362"/>
      <c r="PVA97" s="362"/>
      <c r="PVB97" s="362"/>
      <c r="PVC97" s="362"/>
      <c r="PVD97" s="362"/>
      <c r="PVE97" s="362"/>
      <c r="PVF97" s="362"/>
      <c r="PVG97" s="362"/>
      <c r="PVH97" s="362"/>
      <c r="PVI97" s="362"/>
      <c r="PVJ97" s="362"/>
      <c r="PVK97" s="362"/>
      <c r="PVL97" s="362"/>
      <c r="PVM97" s="362"/>
      <c r="PVN97" s="362"/>
      <c r="PVO97" s="362"/>
      <c r="PVP97" s="362"/>
      <c r="PVQ97" s="362"/>
      <c r="PVR97" s="362"/>
      <c r="PVS97" s="362"/>
      <c r="PVT97" s="362"/>
      <c r="PVU97" s="362"/>
      <c r="PVV97" s="362"/>
      <c r="PVW97" s="362"/>
      <c r="PVX97" s="362"/>
      <c r="PVY97" s="362"/>
      <c r="PVZ97" s="362"/>
      <c r="PWA97" s="362"/>
      <c r="PWB97" s="362"/>
      <c r="PWC97" s="362"/>
      <c r="PWD97" s="362"/>
      <c r="PWE97" s="362"/>
      <c r="PWF97" s="362"/>
      <c r="PWG97" s="362"/>
      <c r="PWH97" s="362"/>
      <c r="PWI97" s="362"/>
      <c r="PWJ97" s="362"/>
      <c r="PWK97" s="362"/>
      <c r="PWL97" s="362"/>
      <c r="PWM97" s="362"/>
      <c r="PWN97" s="362"/>
      <c r="PWO97" s="362"/>
      <c r="PWP97" s="362"/>
      <c r="PWQ97" s="362"/>
      <c r="PWR97" s="362"/>
      <c r="PWS97" s="362"/>
      <c r="PWT97" s="362"/>
      <c r="PWU97" s="362"/>
      <c r="PWV97" s="362"/>
      <c r="PWW97" s="362"/>
      <c r="PWX97" s="362"/>
      <c r="PWY97" s="362"/>
      <c r="PWZ97" s="362"/>
      <c r="PXA97" s="362"/>
      <c r="PXB97" s="362"/>
      <c r="PXC97" s="362"/>
      <c r="PXD97" s="362"/>
      <c r="PXE97" s="362"/>
      <c r="PXF97" s="362"/>
      <c r="PXG97" s="362"/>
      <c r="PXH97" s="362"/>
      <c r="PXI97" s="362"/>
      <c r="PXJ97" s="362"/>
      <c r="PXK97" s="362"/>
      <c r="PXL97" s="362"/>
      <c r="PXM97" s="362"/>
      <c r="PXN97" s="362"/>
      <c r="PXO97" s="362"/>
      <c r="PXP97" s="362"/>
      <c r="PXQ97" s="362"/>
      <c r="PXR97" s="362"/>
      <c r="PXS97" s="362"/>
      <c r="PXT97" s="362"/>
      <c r="PXU97" s="362"/>
      <c r="PXV97" s="362"/>
      <c r="PXW97" s="362"/>
      <c r="PXX97" s="362"/>
      <c r="PXY97" s="362"/>
      <c r="PXZ97" s="362"/>
      <c r="PYA97" s="362"/>
      <c r="PYB97" s="362"/>
      <c r="PYC97" s="362"/>
      <c r="PYD97" s="362"/>
      <c r="PYE97" s="362"/>
      <c r="PYF97" s="362"/>
      <c r="PYG97" s="362"/>
      <c r="PYH97" s="362"/>
      <c r="PYI97" s="362"/>
      <c r="PYJ97" s="362"/>
      <c r="PYK97" s="362"/>
      <c r="PYL97" s="362"/>
      <c r="PYM97" s="362"/>
      <c r="PYN97" s="362"/>
      <c r="PYO97" s="362"/>
      <c r="PYP97" s="362"/>
      <c r="PYQ97" s="362"/>
      <c r="PYR97" s="362"/>
      <c r="PYS97" s="362"/>
      <c r="PYT97" s="362"/>
      <c r="PYU97" s="362"/>
      <c r="PYV97" s="362"/>
      <c r="PYW97" s="362"/>
      <c r="PYX97" s="362"/>
      <c r="PYY97" s="362"/>
      <c r="PYZ97" s="362"/>
      <c r="PZA97" s="362"/>
      <c r="PZB97" s="362"/>
      <c r="PZC97" s="362"/>
      <c r="PZD97" s="362"/>
      <c r="PZE97" s="362"/>
      <c r="PZF97" s="362"/>
      <c r="PZG97" s="362"/>
      <c r="PZH97" s="362"/>
      <c r="PZI97" s="362"/>
      <c r="PZJ97" s="362"/>
      <c r="PZK97" s="362"/>
      <c r="PZL97" s="362"/>
      <c r="PZM97" s="362"/>
      <c r="PZN97" s="362"/>
      <c r="PZO97" s="362"/>
      <c r="PZP97" s="362"/>
      <c r="PZQ97" s="362"/>
      <c r="PZR97" s="362"/>
      <c r="PZS97" s="362"/>
      <c r="PZT97" s="362"/>
      <c r="PZU97" s="362"/>
      <c r="PZV97" s="362"/>
      <c r="PZW97" s="362"/>
      <c r="PZX97" s="362"/>
      <c r="PZY97" s="362"/>
      <c r="PZZ97" s="362"/>
      <c r="QAA97" s="362"/>
      <c r="QAB97" s="362"/>
      <c r="QAC97" s="362"/>
      <c r="QAD97" s="362"/>
      <c r="QAE97" s="362"/>
      <c r="QAF97" s="362"/>
      <c r="QAG97" s="362"/>
      <c r="QAH97" s="362"/>
      <c r="QAI97" s="362"/>
      <c r="QAJ97" s="362"/>
      <c r="QAK97" s="362"/>
      <c r="QAL97" s="362"/>
      <c r="QAM97" s="362"/>
      <c r="QAN97" s="362"/>
      <c r="QAO97" s="362"/>
      <c r="QAP97" s="362"/>
      <c r="QAQ97" s="362"/>
      <c r="QAR97" s="362"/>
      <c r="QAS97" s="362"/>
      <c r="QAT97" s="362"/>
      <c r="QAU97" s="362"/>
      <c r="QAV97" s="362"/>
      <c r="QAW97" s="362"/>
      <c r="QAX97" s="362"/>
      <c r="QAY97" s="362"/>
      <c r="QAZ97" s="362"/>
      <c r="QBA97" s="362"/>
      <c r="QBB97" s="362"/>
      <c r="QBC97" s="362"/>
      <c r="QBD97" s="362"/>
      <c r="QBE97" s="362"/>
      <c r="QBF97" s="362"/>
      <c r="QBG97" s="362"/>
      <c r="QBH97" s="362"/>
      <c r="QBI97" s="362"/>
      <c r="QBJ97" s="362"/>
      <c r="QBK97" s="362"/>
      <c r="QBL97" s="362"/>
      <c r="QBM97" s="362"/>
      <c r="QBN97" s="362"/>
      <c r="QBO97" s="362"/>
      <c r="QBP97" s="362"/>
      <c r="QBQ97" s="362"/>
      <c r="QBR97" s="362"/>
      <c r="QBS97" s="362"/>
      <c r="QBT97" s="362"/>
      <c r="QBU97" s="362"/>
      <c r="QBV97" s="362"/>
      <c r="QBW97" s="362"/>
      <c r="QBX97" s="362"/>
      <c r="QBY97" s="362"/>
      <c r="QBZ97" s="362"/>
      <c r="QCA97" s="362"/>
      <c r="QCB97" s="362"/>
      <c r="QCC97" s="362"/>
      <c r="QCD97" s="362"/>
      <c r="QCE97" s="362"/>
      <c r="QCF97" s="362"/>
      <c r="QCG97" s="362"/>
      <c r="QCH97" s="362"/>
      <c r="QCI97" s="362"/>
      <c r="QCJ97" s="362"/>
      <c r="QCK97" s="362"/>
      <c r="QCL97" s="362"/>
      <c r="QCM97" s="362"/>
      <c r="QCN97" s="362"/>
      <c r="QCO97" s="362"/>
      <c r="QCP97" s="362"/>
      <c r="QCQ97" s="362"/>
      <c r="QCR97" s="362"/>
      <c r="QCS97" s="362"/>
      <c r="QCT97" s="362"/>
      <c r="QCU97" s="362"/>
      <c r="QCV97" s="362"/>
      <c r="QCW97" s="362"/>
      <c r="QCX97" s="362"/>
      <c r="QCY97" s="362"/>
      <c r="QCZ97" s="362"/>
      <c r="QDA97" s="362"/>
      <c r="QDB97" s="362"/>
      <c r="QDC97" s="362"/>
      <c r="QDD97" s="362"/>
      <c r="QDE97" s="362"/>
      <c r="QDF97" s="362"/>
      <c r="QDG97" s="362"/>
      <c r="QDH97" s="362"/>
      <c r="QDI97" s="362"/>
      <c r="QDJ97" s="362"/>
      <c r="QDK97" s="362"/>
      <c r="QDL97" s="362"/>
      <c r="QDM97" s="362"/>
      <c r="QDN97" s="362"/>
      <c r="QDO97" s="362"/>
      <c r="QDP97" s="362"/>
      <c r="QDQ97" s="362"/>
      <c r="QDR97" s="362"/>
      <c r="QDS97" s="362"/>
      <c r="QDT97" s="362"/>
      <c r="QDU97" s="362"/>
      <c r="QDV97" s="362"/>
      <c r="QDW97" s="362"/>
      <c r="QDX97" s="362"/>
      <c r="QDY97" s="362"/>
      <c r="QDZ97" s="362"/>
      <c r="QEA97" s="362"/>
      <c r="QEB97" s="362"/>
      <c r="QEC97" s="362"/>
      <c r="QED97" s="362"/>
      <c r="QEE97" s="362"/>
      <c r="QEF97" s="362"/>
      <c r="QEG97" s="362"/>
      <c r="QEH97" s="362"/>
      <c r="QEI97" s="362"/>
      <c r="QEJ97" s="362"/>
      <c r="QEK97" s="362"/>
      <c r="QEL97" s="362"/>
      <c r="QEM97" s="362"/>
      <c r="QEN97" s="362"/>
      <c r="QEO97" s="362"/>
      <c r="QEP97" s="362"/>
      <c r="QEQ97" s="362"/>
      <c r="QER97" s="362"/>
      <c r="QES97" s="362"/>
      <c r="QET97" s="362"/>
      <c r="QEU97" s="362"/>
      <c r="QEV97" s="362"/>
      <c r="QEW97" s="362"/>
      <c r="QEX97" s="362"/>
      <c r="QEY97" s="362"/>
      <c r="QEZ97" s="362"/>
      <c r="QFA97" s="362"/>
      <c r="QFB97" s="362"/>
      <c r="QFC97" s="362"/>
      <c r="QFD97" s="362"/>
      <c r="QFE97" s="362"/>
      <c r="QFF97" s="362"/>
      <c r="QFG97" s="362"/>
      <c r="QFH97" s="362"/>
      <c r="QFI97" s="362"/>
      <c r="QFJ97" s="362"/>
      <c r="QFK97" s="362"/>
      <c r="QFL97" s="362"/>
      <c r="QFM97" s="362"/>
      <c r="QFN97" s="362"/>
      <c r="QFO97" s="362"/>
      <c r="QFP97" s="362"/>
      <c r="QFQ97" s="362"/>
      <c r="QFR97" s="362"/>
      <c r="QFS97" s="362"/>
      <c r="QFT97" s="362"/>
      <c r="QFU97" s="362"/>
      <c r="QFV97" s="362"/>
      <c r="QFW97" s="362"/>
      <c r="QFX97" s="362"/>
      <c r="QFY97" s="362"/>
      <c r="QFZ97" s="362"/>
      <c r="QGA97" s="362"/>
      <c r="QGB97" s="362"/>
      <c r="QGC97" s="362"/>
      <c r="QGD97" s="362"/>
      <c r="QGE97" s="362"/>
      <c r="QGF97" s="362"/>
      <c r="QGG97" s="362"/>
      <c r="QGH97" s="362"/>
      <c r="QGI97" s="362"/>
      <c r="QGJ97" s="362"/>
      <c r="QGK97" s="362"/>
      <c r="QGL97" s="362"/>
      <c r="QGM97" s="362"/>
      <c r="QGN97" s="362"/>
      <c r="QGO97" s="362"/>
      <c r="QGP97" s="362"/>
      <c r="QGQ97" s="362"/>
      <c r="QGR97" s="362"/>
      <c r="QGS97" s="362"/>
      <c r="QGT97" s="362"/>
      <c r="QGU97" s="362"/>
      <c r="QGV97" s="362"/>
      <c r="QGW97" s="362"/>
      <c r="QGX97" s="362"/>
      <c r="QGY97" s="362"/>
      <c r="QGZ97" s="362"/>
      <c r="QHA97" s="362"/>
      <c r="QHB97" s="362"/>
      <c r="QHC97" s="362"/>
      <c r="QHD97" s="362"/>
      <c r="QHE97" s="362"/>
      <c r="QHF97" s="362"/>
      <c r="QHG97" s="362"/>
      <c r="QHH97" s="362"/>
      <c r="QHI97" s="362"/>
      <c r="QHJ97" s="362"/>
      <c r="QHK97" s="362"/>
      <c r="QHL97" s="362"/>
      <c r="QHM97" s="362"/>
      <c r="QHN97" s="362"/>
      <c r="QHO97" s="362"/>
      <c r="QHP97" s="362"/>
      <c r="QHQ97" s="362"/>
      <c r="QHR97" s="362"/>
      <c r="QHS97" s="362"/>
      <c r="QHT97" s="362"/>
      <c r="QHU97" s="362"/>
      <c r="QHV97" s="362"/>
      <c r="QHW97" s="362"/>
      <c r="QHX97" s="362"/>
      <c r="QHY97" s="362"/>
      <c r="QHZ97" s="362"/>
      <c r="QIA97" s="362"/>
      <c r="QIB97" s="362"/>
      <c r="QIC97" s="362"/>
      <c r="QID97" s="362"/>
      <c r="QIE97" s="362"/>
      <c r="QIF97" s="362"/>
      <c r="QIG97" s="362"/>
      <c r="QIH97" s="362"/>
      <c r="QII97" s="362"/>
      <c r="QIJ97" s="362"/>
      <c r="QIK97" s="362"/>
      <c r="QIL97" s="362"/>
      <c r="QIM97" s="362"/>
      <c r="QIN97" s="362"/>
      <c r="QIO97" s="362"/>
      <c r="QIP97" s="362"/>
      <c r="QIQ97" s="362"/>
      <c r="QIR97" s="362"/>
      <c r="QIS97" s="362"/>
      <c r="QIT97" s="362"/>
      <c r="QIU97" s="362"/>
      <c r="QIV97" s="362"/>
      <c r="QIW97" s="362"/>
      <c r="QIX97" s="362"/>
      <c r="QIY97" s="362"/>
      <c r="QIZ97" s="362"/>
      <c r="QJA97" s="362"/>
      <c r="QJB97" s="362"/>
      <c r="QJC97" s="362"/>
      <c r="QJD97" s="362"/>
      <c r="QJE97" s="362"/>
      <c r="QJF97" s="362"/>
      <c r="QJG97" s="362"/>
      <c r="QJH97" s="362"/>
      <c r="QJI97" s="362"/>
      <c r="QJJ97" s="362"/>
      <c r="QJK97" s="362"/>
      <c r="QJL97" s="362"/>
      <c r="QJM97" s="362"/>
      <c r="QJN97" s="362"/>
      <c r="QJO97" s="362"/>
      <c r="QJP97" s="362"/>
      <c r="QJQ97" s="362"/>
      <c r="QJR97" s="362"/>
      <c r="QJS97" s="362"/>
      <c r="QJT97" s="362"/>
      <c r="QJU97" s="362"/>
      <c r="QJV97" s="362"/>
      <c r="QJW97" s="362"/>
      <c r="QJX97" s="362"/>
      <c r="QJY97" s="362"/>
      <c r="QJZ97" s="362"/>
      <c r="QKA97" s="362"/>
      <c r="QKB97" s="362"/>
      <c r="QKC97" s="362"/>
      <c r="QKD97" s="362"/>
      <c r="QKE97" s="362"/>
      <c r="QKF97" s="362"/>
      <c r="QKG97" s="362"/>
      <c r="QKH97" s="362"/>
      <c r="QKI97" s="362"/>
      <c r="QKJ97" s="362"/>
      <c r="QKK97" s="362"/>
      <c r="QKL97" s="362"/>
      <c r="QKM97" s="362"/>
      <c r="QKN97" s="362"/>
      <c r="QKO97" s="362"/>
      <c r="QKP97" s="362"/>
      <c r="QKQ97" s="362"/>
      <c r="QKR97" s="362"/>
      <c r="QKS97" s="362"/>
      <c r="QKT97" s="362"/>
      <c r="QKU97" s="362"/>
      <c r="QKV97" s="362"/>
      <c r="QKW97" s="362"/>
      <c r="QKX97" s="362"/>
      <c r="QKY97" s="362"/>
      <c r="QKZ97" s="362"/>
      <c r="QLA97" s="362"/>
      <c r="QLB97" s="362"/>
      <c r="QLC97" s="362"/>
      <c r="QLD97" s="362"/>
      <c r="QLE97" s="362"/>
      <c r="QLF97" s="362"/>
      <c r="QLG97" s="362"/>
      <c r="QLH97" s="362"/>
      <c r="QLI97" s="362"/>
      <c r="QLJ97" s="362"/>
      <c r="QLK97" s="362"/>
      <c r="QLL97" s="362"/>
      <c r="QLM97" s="362"/>
      <c r="QLN97" s="362"/>
      <c r="QLO97" s="362"/>
      <c r="QLP97" s="362"/>
      <c r="QLQ97" s="362"/>
      <c r="QLR97" s="362"/>
      <c r="QLS97" s="362"/>
      <c r="QLT97" s="362"/>
      <c r="QLU97" s="362"/>
      <c r="QLV97" s="362"/>
      <c r="QLW97" s="362"/>
      <c r="QLX97" s="362"/>
      <c r="QLY97" s="362"/>
      <c r="QLZ97" s="362"/>
      <c r="QMA97" s="362"/>
      <c r="QMB97" s="362"/>
      <c r="QMC97" s="362"/>
      <c r="QMD97" s="362"/>
      <c r="QME97" s="362"/>
      <c r="QMF97" s="362"/>
      <c r="QMG97" s="362"/>
      <c r="QMH97" s="362"/>
      <c r="QMI97" s="362"/>
      <c r="QMJ97" s="362"/>
      <c r="QMK97" s="362"/>
      <c r="QML97" s="362"/>
      <c r="QMM97" s="362"/>
      <c r="QMN97" s="362"/>
      <c r="QMO97" s="362"/>
      <c r="QMP97" s="362"/>
      <c r="QMQ97" s="362"/>
      <c r="QMR97" s="362"/>
      <c r="QMS97" s="362"/>
      <c r="QMT97" s="362"/>
      <c r="QMU97" s="362"/>
      <c r="QMV97" s="362"/>
      <c r="QMW97" s="362"/>
      <c r="QMX97" s="362"/>
      <c r="QMY97" s="362"/>
      <c r="QMZ97" s="362"/>
      <c r="QNA97" s="362"/>
      <c r="QNB97" s="362"/>
      <c r="QNC97" s="362"/>
      <c r="QND97" s="362"/>
      <c r="QNE97" s="362"/>
      <c r="QNF97" s="362"/>
      <c r="QNG97" s="362"/>
      <c r="QNH97" s="362"/>
      <c r="QNI97" s="362"/>
      <c r="QNJ97" s="362"/>
      <c r="QNK97" s="362"/>
      <c r="QNL97" s="362"/>
      <c r="QNM97" s="362"/>
      <c r="QNN97" s="362"/>
      <c r="QNO97" s="362"/>
      <c r="QNP97" s="362"/>
      <c r="QNQ97" s="362"/>
      <c r="QNR97" s="362"/>
      <c r="QNS97" s="362"/>
      <c r="QNT97" s="362"/>
      <c r="QNU97" s="362"/>
      <c r="QNV97" s="362"/>
      <c r="QNW97" s="362"/>
      <c r="QNX97" s="362"/>
      <c r="QNY97" s="362"/>
      <c r="QNZ97" s="362"/>
      <c r="QOA97" s="362"/>
      <c r="QOB97" s="362"/>
      <c r="QOC97" s="362"/>
      <c r="QOD97" s="362"/>
      <c r="QOE97" s="362"/>
      <c r="QOF97" s="362"/>
      <c r="QOG97" s="362"/>
      <c r="QOH97" s="362"/>
      <c r="QOI97" s="362"/>
      <c r="QOJ97" s="362"/>
      <c r="QOK97" s="362"/>
      <c r="QOL97" s="362"/>
      <c r="QOM97" s="362"/>
      <c r="QON97" s="362"/>
      <c r="QOO97" s="362"/>
      <c r="QOP97" s="362"/>
      <c r="QOQ97" s="362"/>
      <c r="QOR97" s="362"/>
      <c r="QOS97" s="362"/>
      <c r="QOT97" s="362"/>
      <c r="QOU97" s="362"/>
      <c r="QOV97" s="362"/>
      <c r="QOW97" s="362"/>
      <c r="QOX97" s="362"/>
      <c r="QOY97" s="362"/>
      <c r="QOZ97" s="362"/>
      <c r="QPA97" s="362"/>
      <c r="QPB97" s="362"/>
      <c r="QPC97" s="362"/>
      <c r="QPD97" s="362"/>
      <c r="QPE97" s="362"/>
      <c r="QPF97" s="362"/>
      <c r="QPG97" s="362"/>
      <c r="QPH97" s="362"/>
      <c r="QPI97" s="362"/>
      <c r="QPJ97" s="362"/>
      <c r="QPK97" s="362"/>
      <c r="QPL97" s="362"/>
      <c r="QPM97" s="362"/>
      <c r="QPN97" s="362"/>
      <c r="QPO97" s="362"/>
      <c r="QPP97" s="362"/>
      <c r="QPQ97" s="362"/>
      <c r="QPR97" s="362"/>
      <c r="QPS97" s="362"/>
      <c r="QPT97" s="362"/>
      <c r="QPU97" s="362"/>
      <c r="QPV97" s="362"/>
      <c r="QPW97" s="362"/>
      <c r="QPX97" s="362"/>
      <c r="QPY97" s="362"/>
      <c r="QPZ97" s="362"/>
      <c r="QQA97" s="362"/>
      <c r="QQB97" s="362"/>
      <c r="QQC97" s="362"/>
      <c r="QQD97" s="362"/>
      <c r="QQE97" s="362"/>
      <c r="QQF97" s="362"/>
      <c r="QQG97" s="362"/>
      <c r="QQH97" s="362"/>
      <c r="QQI97" s="362"/>
      <c r="QQJ97" s="362"/>
      <c r="QQK97" s="362"/>
      <c r="QQL97" s="362"/>
      <c r="QQM97" s="362"/>
      <c r="QQN97" s="362"/>
      <c r="QQO97" s="362"/>
      <c r="QQP97" s="362"/>
      <c r="QQQ97" s="362"/>
      <c r="QQR97" s="362"/>
      <c r="QQS97" s="362"/>
      <c r="QQT97" s="362"/>
      <c r="QQU97" s="362"/>
      <c r="QQV97" s="362"/>
      <c r="QQW97" s="362"/>
      <c r="QQX97" s="362"/>
      <c r="QQY97" s="362"/>
      <c r="QQZ97" s="362"/>
      <c r="QRA97" s="362"/>
      <c r="QRB97" s="362"/>
      <c r="QRC97" s="362"/>
      <c r="QRD97" s="362"/>
      <c r="QRE97" s="362"/>
      <c r="QRF97" s="362"/>
      <c r="QRG97" s="362"/>
      <c r="QRH97" s="362"/>
      <c r="QRI97" s="362"/>
      <c r="QRJ97" s="362"/>
      <c r="QRK97" s="362"/>
      <c r="QRL97" s="362"/>
      <c r="QRM97" s="362"/>
      <c r="QRN97" s="362"/>
      <c r="QRO97" s="362"/>
      <c r="QRP97" s="362"/>
      <c r="QRQ97" s="362"/>
      <c r="QRR97" s="362"/>
      <c r="QRS97" s="362"/>
      <c r="QRT97" s="362"/>
      <c r="QRU97" s="362"/>
      <c r="QRV97" s="362"/>
      <c r="QRW97" s="362"/>
      <c r="QRX97" s="362"/>
      <c r="QRY97" s="362"/>
      <c r="QRZ97" s="362"/>
      <c r="QSA97" s="362"/>
      <c r="QSB97" s="362"/>
      <c r="QSC97" s="362"/>
      <c r="QSD97" s="362"/>
      <c r="QSE97" s="362"/>
      <c r="QSF97" s="362"/>
      <c r="QSG97" s="362"/>
      <c r="QSH97" s="362"/>
      <c r="QSI97" s="362"/>
      <c r="QSJ97" s="362"/>
      <c r="QSK97" s="362"/>
      <c r="QSL97" s="362"/>
      <c r="QSM97" s="362"/>
      <c r="QSN97" s="362"/>
      <c r="QSO97" s="362"/>
      <c r="QSP97" s="362"/>
      <c r="QSQ97" s="362"/>
      <c r="QSR97" s="362"/>
      <c r="QSS97" s="362"/>
      <c r="QST97" s="362"/>
      <c r="QSU97" s="362"/>
      <c r="QSV97" s="362"/>
      <c r="QSW97" s="362"/>
      <c r="QSX97" s="362"/>
      <c r="QSY97" s="362"/>
      <c r="QSZ97" s="362"/>
      <c r="QTA97" s="362"/>
      <c r="QTB97" s="362"/>
      <c r="QTC97" s="362"/>
      <c r="QTD97" s="362"/>
      <c r="QTE97" s="362"/>
      <c r="QTF97" s="362"/>
      <c r="QTG97" s="362"/>
      <c r="QTH97" s="362"/>
      <c r="QTI97" s="362"/>
      <c r="QTJ97" s="362"/>
      <c r="QTK97" s="362"/>
      <c r="QTL97" s="362"/>
      <c r="QTM97" s="362"/>
      <c r="QTN97" s="362"/>
      <c r="QTO97" s="362"/>
      <c r="QTP97" s="362"/>
      <c r="QTQ97" s="362"/>
      <c r="QTR97" s="362"/>
      <c r="QTS97" s="362"/>
      <c r="QTT97" s="362"/>
      <c r="QTU97" s="362"/>
      <c r="QTV97" s="362"/>
      <c r="QTW97" s="362"/>
      <c r="QTX97" s="362"/>
      <c r="QTY97" s="362"/>
      <c r="QTZ97" s="362"/>
      <c r="QUA97" s="362"/>
      <c r="QUB97" s="362"/>
      <c r="QUC97" s="362"/>
      <c r="QUD97" s="362"/>
      <c r="QUE97" s="362"/>
      <c r="QUF97" s="362"/>
      <c r="QUG97" s="362"/>
      <c r="QUH97" s="362"/>
      <c r="QUI97" s="362"/>
      <c r="QUJ97" s="362"/>
      <c r="QUK97" s="362"/>
      <c r="QUL97" s="362"/>
      <c r="QUM97" s="362"/>
      <c r="QUN97" s="362"/>
      <c r="QUO97" s="362"/>
      <c r="QUP97" s="362"/>
      <c r="QUQ97" s="362"/>
      <c r="QUR97" s="362"/>
      <c r="QUS97" s="362"/>
      <c r="QUT97" s="362"/>
      <c r="QUU97" s="362"/>
      <c r="QUV97" s="362"/>
      <c r="QUW97" s="362"/>
      <c r="QUX97" s="362"/>
      <c r="QUY97" s="362"/>
      <c r="QUZ97" s="362"/>
      <c r="QVA97" s="362"/>
      <c r="QVB97" s="362"/>
      <c r="QVC97" s="362"/>
      <c r="QVD97" s="362"/>
      <c r="QVE97" s="362"/>
      <c r="QVF97" s="362"/>
      <c r="QVG97" s="362"/>
      <c r="QVH97" s="362"/>
      <c r="QVI97" s="362"/>
      <c r="QVJ97" s="362"/>
      <c r="QVK97" s="362"/>
      <c r="QVL97" s="362"/>
      <c r="QVM97" s="362"/>
      <c r="QVN97" s="362"/>
      <c r="QVO97" s="362"/>
      <c r="QVP97" s="362"/>
      <c r="QVQ97" s="362"/>
      <c r="QVR97" s="362"/>
      <c r="QVS97" s="362"/>
      <c r="QVT97" s="362"/>
      <c r="QVU97" s="362"/>
      <c r="QVV97" s="362"/>
      <c r="QVW97" s="362"/>
      <c r="QVX97" s="362"/>
      <c r="QVY97" s="362"/>
      <c r="QVZ97" s="362"/>
      <c r="QWA97" s="362"/>
      <c r="QWB97" s="362"/>
      <c r="QWC97" s="362"/>
      <c r="QWD97" s="362"/>
      <c r="QWE97" s="362"/>
      <c r="QWF97" s="362"/>
      <c r="QWG97" s="362"/>
      <c r="QWH97" s="362"/>
      <c r="QWI97" s="362"/>
      <c r="QWJ97" s="362"/>
      <c r="QWK97" s="362"/>
      <c r="QWL97" s="362"/>
      <c r="QWM97" s="362"/>
      <c r="QWN97" s="362"/>
      <c r="QWO97" s="362"/>
      <c r="QWP97" s="362"/>
      <c r="QWQ97" s="362"/>
      <c r="QWR97" s="362"/>
      <c r="QWS97" s="362"/>
      <c r="QWT97" s="362"/>
      <c r="QWU97" s="362"/>
      <c r="QWV97" s="362"/>
      <c r="QWW97" s="362"/>
      <c r="QWX97" s="362"/>
      <c r="QWY97" s="362"/>
      <c r="QWZ97" s="362"/>
      <c r="QXA97" s="362"/>
      <c r="QXB97" s="362"/>
      <c r="QXC97" s="362"/>
      <c r="QXD97" s="362"/>
      <c r="QXE97" s="362"/>
      <c r="QXF97" s="362"/>
      <c r="QXG97" s="362"/>
      <c r="QXH97" s="362"/>
      <c r="QXI97" s="362"/>
      <c r="QXJ97" s="362"/>
      <c r="QXK97" s="362"/>
      <c r="QXL97" s="362"/>
      <c r="QXM97" s="362"/>
      <c r="QXN97" s="362"/>
      <c r="QXO97" s="362"/>
      <c r="QXP97" s="362"/>
      <c r="QXQ97" s="362"/>
      <c r="QXR97" s="362"/>
      <c r="QXS97" s="362"/>
      <c r="QXT97" s="362"/>
      <c r="QXU97" s="362"/>
      <c r="QXV97" s="362"/>
      <c r="QXW97" s="362"/>
      <c r="QXX97" s="362"/>
      <c r="QXY97" s="362"/>
      <c r="QXZ97" s="362"/>
      <c r="QYA97" s="362"/>
      <c r="QYB97" s="362"/>
      <c r="QYC97" s="362"/>
      <c r="QYD97" s="362"/>
      <c r="QYE97" s="362"/>
      <c r="QYF97" s="362"/>
      <c r="QYG97" s="362"/>
      <c r="QYH97" s="362"/>
      <c r="QYI97" s="362"/>
      <c r="QYJ97" s="362"/>
      <c r="QYK97" s="362"/>
      <c r="QYL97" s="362"/>
      <c r="QYM97" s="362"/>
      <c r="QYN97" s="362"/>
      <c r="QYO97" s="362"/>
      <c r="QYP97" s="362"/>
      <c r="QYQ97" s="362"/>
      <c r="QYR97" s="362"/>
      <c r="QYS97" s="362"/>
      <c r="QYT97" s="362"/>
      <c r="QYU97" s="362"/>
      <c r="QYV97" s="362"/>
      <c r="QYW97" s="362"/>
      <c r="QYX97" s="362"/>
      <c r="QYY97" s="362"/>
      <c r="QYZ97" s="362"/>
      <c r="QZA97" s="362"/>
      <c r="QZB97" s="362"/>
      <c r="QZC97" s="362"/>
      <c r="QZD97" s="362"/>
      <c r="QZE97" s="362"/>
      <c r="QZF97" s="362"/>
      <c r="QZG97" s="362"/>
      <c r="QZH97" s="362"/>
      <c r="QZI97" s="362"/>
      <c r="QZJ97" s="362"/>
      <c r="QZK97" s="362"/>
      <c r="QZL97" s="362"/>
      <c r="QZM97" s="362"/>
      <c r="QZN97" s="362"/>
      <c r="QZO97" s="362"/>
      <c r="QZP97" s="362"/>
      <c r="QZQ97" s="362"/>
      <c r="QZR97" s="362"/>
      <c r="QZS97" s="362"/>
      <c r="QZT97" s="362"/>
      <c r="QZU97" s="362"/>
      <c r="QZV97" s="362"/>
      <c r="QZW97" s="362"/>
      <c r="QZX97" s="362"/>
      <c r="QZY97" s="362"/>
      <c r="QZZ97" s="362"/>
      <c r="RAA97" s="362"/>
      <c r="RAB97" s="362"/>
      <c r="RAC97" s="362"/>
      <c r="RAD97" s="362"/>
      <c r="RAE97" s="362"/>
      <c r="RAF97" s="362"/>
      <c r="RAG97" s="362"/>
      <c r="RAH97" s="362"/>
      <c r="RAI97" s="362"/>
      <c r="RAJ97" s="362"/>
      <c r="RAK97" s="362"/>
      <c r="RAL97" s="362"/>
      <c r="RAM97" s="362"/>
      <c r="RAN97" s="362"/>
      <c r="RAO97" s="362"/>
      <c r="RAP97" s="362"/>
      <c r="RAQ97" s="362"/>
      <c r="RAR97" s="362"/>
      <c r="RAS97" s="362"/>
      <c r="RAT97" s="362"/>
      <c r="RAU97" s="362"/>
      <c r="RAV97" s="362"/>
      <c r="RAW97" s="362"/>
      <c r="RAX97" s="362"/>
      <c r="RAY97" s="362"/>
      <c r="RAZ97" s="362"/>
      <c r="RBA97" s="362"/>
      <c r="RBB97" s="362"/>
      <c r="RBC97" s="362"/>
      <c r="RBD97" s="362"/>
      <c r="RBE97" s="362"/>
      <c r="RBF97" s="362"/>
      <c r="RBG97" s="362"/>
      <c r="RBH97" s="362"/>
      <c r="RBI97" s="362"/>
      <c r="RBJ97" s="362"/>
      <c r="RBK97" s="362"/>
      <c r="RBL97" s="362"/>
      <c r="RBM97" s="362"/>
      <c r="RBN97" s="362"/>
      <c r="RBO97" s="362"/>
      <c r="RBP97" s="362"/>
      <c r="RBQ97" s="362"/>
      <c r="RBR97" s="362"/>
      <c r="RBS97" s="362"/>
      <c r="RBT97" s="362"/>
      <c r="RBU97" s="362"/>
      <c r="RBV97" s="362"/>
      <c r="RBW97" s="362"/>
      <c r="RBX97" s="362"/>
      <c r="RBY97" s="362"/>
      <c r="RBZ97" s="362"/>
      <c r="RCA97" s="362"/>
      <c r="RCB97" s="362"/>
      <c r="RCC97" s="362"/>
      <c r="RCD97" s="362"/>
      <c r="RCE97" s="362"/>
      <c r="RCF97" s="362"/>
      <c r="RCG97" s="362"/>
      <c r="RCH97" s="362"/>
      <c r="RCI97" s="362"/>
      <c r="RCJ97" s="362"/>
      <c r="RCK97" s="362"/>
      <c r="RCL97" s="362"/>
      <c r="RCM97" s="362"/>
      <c r="RCN97" s="362"/>
      <c r="RCO97" s="362"/>
      <c r="RCP97" s="362"/>
      <c r="RCQ97" s="362"/>
      <c r="RCR97" s="362"/>
      <c r="RCS97" s="362"/>
      <c r="RCT97" s="362"/>
      <c r="RCU97" s="362"/>
      <c r="RCV97" s="362"/>
      <c r="RCW97" s="362"/>
      <c r="RCX97" s="362"/>
      <c r="RCY97" s="362"/>
      <c r="RCZ97" s="362"/>
      <c r="RDA97" s="362"/>
      <c r="RDB97" s="362"/>
      <c r="RDC97" s="362"/>
      <c r="RDD97" s="362"/>
      <c r="RDE97" s="362"/>
      <c r="RDF97" s="362"/>
      <c r="RDG97" s="362"/>
      <c r="RDH97" s="362"/>
      <c r="RDI97" s="362"/>
      <c r="RDJ97" s="362"/>
      <c r="RDK97" s="362"/>
      <c r="RDL97" s="362"/>
      <c r="RDM97" s="362"/>
      <c r="RDN97" s="362"/>
      <c r="RDO97" s="362"/>
      <c r="RDP97" s="362"/>
      <c r="RDQ97" s="362"/>
      <c r="RDR97" s="362"/>
      <c r="RDS97" s="362"/>
      <c r="RDT97" s="362"/>
      <c r="RDU97" s="362"/>
      <c r="RDV97" s="362"/>
      <c r="RDW97" s="362"/>
      <c r="RDX97" s="362"/>
      <c r="RDY97" s="362"/>
      <c r="RDZ97" s="362"/>
      <c r="REA97" s="362"/>
      <c r="REB97" s="362"/>
      <c r="REC97" s="362"/>
      <c r="RED97" s="362"/>
      <c r="REE97" s="362"/>
      <c r="REF97" s="362"/>
      <c r="REG97" s="362"/>
      <c r="REH97" s="362"/>
      <c r="REI97" s="362"/>
      <c r="REJ97" s="362"/>
      <c r="REK97" s="362"/>
      <c r="REL97" s="362"/>
      <c r="REM97" s="362"/>
      <c r="REN97" s="362"/>
      <c r="REO97" s="362"/>
      <c r="REP97" s="362"/>
      <c r="REQ97" s="362"/>
      <c r="RER97" s="362"/>
      <c r="RES97" s="362"/>
      <c r="RET97" s="362"/>
      <c r="REU97" s="362"/>
      <c r="REV97" s="362"/>
      <c r="REW97" s="362"/>
      <c r="REX97" s="362"/>
      <c r="REY97" s="362"/>
      <c r="REZ97" s="362"/>
      <c r="RFA97" s="362"/>
      <c r="RFB97" s="362"/>
      <c r="RFC97" s="362"/>
      <c r="RFD97" s="362"/>
      <c r="RFE97" s="362"/>
      <c r="RFF97" s="362"/>
      <c r="RFG97" s="362"/>
      <c r="RFH97" s="362"/>
      <c r="RFI97" s="362"/>
      <c r="RFJ97" s="362"/>
      <c r="RFK97" s="362"/>
      <c r="RFL97" s="362"/>
      <c r="RFM97" s="362"/>
      <c r="RFN97" s="362"/>
      <c r="RFO97" s="362"/>
      <c r="RFP97" s="362"/>
      <c r="RFQ97" s="362"/>
      <c r="RFR97" s="362"/>
      <c r="RFS97" s="362"/>
      <c r="RFT97" s="362"/>
      <c r="RFU97" s="362"/>
      <c r="RFV97" s="362"/>
      <c r="RFW97" s="362"/>
      <c r="RFX97" s="362"/>
      <c r="RFY97" s="362"/>
      <c r="RFZ97" s="362"/>
      <c r="RGA97" s="362"/>
      <c r="RGB97" s="362"/>
      <c r="RGC97" s="362"/>
      <c r="RGD97" s="362"/>
      <c r="RGE97" s="362"/>
      <c r="RGF97" s="362"/>
      <c r="RGG97" s="362"/>
      <c r="RGH97" s="362"/>
      <c r="RGI97" s="362"/>
      <c r="RGJ97" s="362"/>
      <c r="RGK97" s="362"/>
      <c r="RGL97" s="362"/>
      <c r="RGM97" s="362"/>
      <c r="RGN97" s="362"/>
      <c r="RGO97" s="362"/>
      <c r="RGP97" s="362"/>
      <c r="RGQ97" s="362"/>
      <c r="RGR97" s="362"/>
      <c r="RGS97" s="362"/>
      <c r="RGT97" s="362"/>
      <c r="RGU97" s="362"/>
      <c r="RGV97" s="362"/>
      <c r="RGW97" s="362"/>
      <c r="RGX97" s="362"/>
      <c r="RGY97" s="362"/>
      <c r="RGZ97" s="362"/>
      <c r="RHA97" s="362"/>
      <c r="RHB97" s="362"/>
      <c r="RHC97" s="362"/>
      <c r="RHD97" s="362"/>
      <c r="RHE97" s="362"/>
      <c r="RHF97" s="362"/>
      <c r="RHG97" s="362"/>
      <c r="RHH97" s="362"/>
      <c r="RHI97" s="362"/>
      <c r="RHJ97" s="362"/>
      <c r="RHK97" s="362"/>
      <c r="RHL97" s="362"/>
      <c r="RHM97" s="362"/>
      <c r="RHN97" s="362"/>
      <c r="RHO97" s="362"/>
      <c r="RHP97" s="362"/>
      <c r="RHQ97" s="362"/>
      <c r="RHR97" s="362"/>
      <c r="RHS97" s="362"/>
      <c r="RHT97" s="362"/>
      <c r="RHU97" s="362"/>
      <c r="RHV97" s="362"/>
      <c r="RHW97" s="362"/>
      <c r="RHX97" s="362"/>
      <c r="RHY97" s="362"/>
      <c r="RHZ97" s="362"/>
      <c r="RIA97" s="362"/>
      <c r="RIB97" s="362"/>
      <c r="RIC97" s="362"/>
      <c r="RID97" s="362"/>
      <c r="RIE97" s="362"/>
      <c r="RIF97" s="362"/>
      <c r="RIG97" s="362"/>
      <c r="RIH97" s="362"/>
      <c r="RII97" s="362"/>
      <c r="RIJ97" s="362"/>
      <c r="RIK97" s="362"/>
      <c r="RIL97" s="362"/>
      <c r="RIM97" s="362"/>
      <c r="RIN97" s="362"/>
      <c r="RIO97" s="362"/>
      <c r="RIP97" s="362"/>
      <c r="RIQ97" s="362"/>
      <c r="RIR97" s="362"/>
      <c r="RIS97" s="362"/>
      <c r="RIT97" s="362"/>
      <c r="RIU97" s="362"/>
      <c r="RIV97" s="362"/>
      <c r="RIW97" s="362"/>
      <c r="RIX97" s="362"/>
      <c r="RIY97" s="362"/>
      <c r="RIZ97" s="362"/>
      <c r="RJA97" s="362"/>
      <c r="RJB97" s="362"/>
      <c r="RJC97" s="362"/>
      <c r="RJD97" s="362"/>
      <c r="RJE97" s="362"/>
      <c r="RJF97" s="362"/>
      <c r="RJG97" s="362"/>
      <c r="RJH97" s="362"/>
      <c r="RJI97" s="362"/>
      <c r="RJJ97" s="362"/>
      <c r="RJK97" s="362"/>
      <c r="RJL97" s="362"/>
      <c r="RJM97" s="362"/>
      <c r="RJN97" s="362"/>
      <c r="RJO97" s="362"/>
      <c r="RJP97" s="362"/>
      <c r="RJQ97" s="362"/>
      <c r="RJR97" s="362"/>
      <c r="RJS97" s="362"/>
      <c r="RJT97" s="362"/>
      <c r="RJU97" s="362"/>
      <c r="RJV97" s="362"/>
      <c r="RJW97" s="362"/>
      <c r="RJX97" s="362"/>
      <c r="RJY97" s="362"/>
      <c r="RJZ97" s="362"/>
      <c r="RKA97" s="362"/>
      <c r="RKB97" s="362"/>
      <c r="RKC97" s="362"/>
      <c r="RKD97" s="362"/>
      <c r="RKE97" s="362"/>
      <c r="RKF97" s="362"/>
      <c r="RKG97" s="362"/>
      <c r="RKH97" s="362"/>
      <c r="RKI97" s="362"/>
      <c r="RKJ97" s="362"/>
      <c r="RKK97" s="362"/>
      <c r="RKL97" s="362"/>
      <c r="RKM97" s="362"/>
      <c r="RKN97" s="362"/>
      <c r="RKO97" s="362"/>
      <c r="RKP97" s="362"/>
      <c r="RKQ97" s="362"/>
      <c r="RKR97" s="362"/>
      <c r="RKS97" s="362"/>
      <c r="RKT97" s="362"/>
      <c r="RKU97" s="362"/>
      <c r="RKV97" s="362"/>
      <c r="RKW97" s="362"/>
      <c r="RKX97" s="362"/>
      <c r="RKY97" s="362"/>
      <c r="RKZ97" s="362"/>
      <c r="RLA97" s="362"/>
      <c r="RLB97" s="362"/>
      <c r="RLC97" s="362"/>
      <c r="RLD97" s="362"/>
      <c r="RLE97" s="362"/>
      <c r="RLF97" s="362"/>
      <c r="RLG97" s="362"/>
      <c r="RLH97" s="362"/>
      <c r="RLI97" s="362"/>
      <c r="RLJ97" s="362"/>
      <c r="RLK97" s="362"/>
      <c r="RLL97" s="362"/>
      <c r="RLM97" s="362"/>
      <c r="RLN97" s="362"/>
      <c r="RLO97" s="362"/>
      <c r="RLP97" s="362"/>
      <c r="RLQ97" s="362"/>
      <c r="RLR97" s="362"/>
      <c r="RLS97" s="362"/>
      <c r="RLT97" s="362"/>
      <c r="RLU97" s="362"/>
      <c r="RLV97" s="362"/>
      <c r="RLW97" s="362"/>
      <c r="RLX97" s="362"/>
      <c r="RLY97" s="362"/>
      <c r="RLZ97" s="362"/>
      <c r="RMA97" s="362"/>
      <c r="RMB97" s="362"/>
      <c r="RMC97" s="362"/>
      <c r="RMD97" s="362"/>
      <c r="RME97" s="362"/>
      <c r="RMF97" s="362"/>
      <c r="RMG97" s="362"/>
      <c r="RMH97" s="362"/>
      <c r="RMI97" s="362"/>
      <c r="RMJ97" s="362"/>
      <c r="RMK97" s="362"/>
      <c r="RML97" s="362"/>
      <c r="RMM97" s="362"/>
      <c r="RMN97" s="362"/>
      <c r="RMO97" s="362"/>
      <c r="RMP97" s="362"/>
      <c r="RMQ97" s="362"/>
      <c r="RMR97" s="362"/>
      <c r="RMS97" s="362"/>
      <c r="RMT97" s="362"/>
      <c r="RMU97" s="362"/>
      <c r="RMV97" s="362"/>
      <c r="RMW97" s="362"/>
      <c r="RMX97" s="362"/>
      <c r="RMY97" s="362"/>
      <c r="RMZ97" s="362"/>
      <c r="RNA97" s="362"/>
      <c r="RNB97" s="362"/>
      <c r="RNC97" s="362"/>
      <c r="RND97" s="362"/>
      <c r="RNE97" s="362"/>
      <c r="RNF97" s="362"/>
      <c r="RNG97" s="362"/>
      <c r="RNH97" s="362"/>
      <c r="RNI97" s="362"/>
      <c r="RNJ97" s="362"/>
      <c r="RNK97" s="362"/>
      <c r="RNL97" s="362"/>
      <c r="RNM97" s="362"/>
      <c r="RNN97" s="362"/>
      <c r="RNO97" s="362"/>
      <c r="RNP97" s="362"/>
      <c r="RNQ97" s="362"/>
      <c r="RNR97" s="362"/>
      <c r="RNS97" s="362"/>
      <c r="RNT97" s="362"/>
      <c r="RNU97" s="362"/>
      <c r="RNV97" s="362"/>
      <c r="RNW97" s="362"/>
      <c r="RNX97" s="362"/>
      <c r="RNY97" s="362"/>
      <c r="RNZ97" s="362"/>
      <c r="ROA97" s="362"/>
      <c r="ROB97" s="362"/>
      <c r="ROC97" s="362"/>
      <c r="ROD97" s="362"/>
      <c r="ROE97" s="362"/>
      <c r="ROF97" s="362"/>
      <c r="ROG97" s="362"/>
      <c r="ROH97" s="362"/>
      <c r="ROI97" s="362"/>
      <c r="ROJ97" s="362"/>
      <c r="ROK97" s="362"/>
      <c r="ROL97" s="362"/>
      <c r="ROM97" s="362"/>
      <c r="RON97" s="362"/>
      <c r="ROO97" s="362"/>
      <c r="ROP97" s="362"/>
      <c r="ROQ97" s="362"/>
      <c r="ROR97" s="362"/>
      <c r="ROS97" s="362"/>
      <c r="ROT97" s="362"/>
      <c r="ROU97" s="362"/>
      <c r="ROV97" s="362"/>
      <c r="ROW97" s="362"/>
      <c r="ROX97" s="362"/>
      <c r="ROY97" s="362"/>
      <c r="ROZ97" s="362"/>
      <c r="RPA97" s="362"/>
      <c r="RPB97" s="362"/>
      <c r="RPC97" s="362"/>
      <c r="RPD97" s="362"/>
      <c r="RPE97" s="362"/>
      <c r="RPF97" s="362"/>
      <c r="RPG97" s="362"/>
      <c r="RPH97" s="362"/>
      <c r="RPI97" s="362"/>
      <c r="RPJ97" s="362"/>
      <c r="RPK97" s="362"/>
      <c r="RPL97" s="362"/>
      <c r="RPM97" s="362"/>
      <c r="RPN97" s="362"/>
      <c r="RPO97" s="362"/>
      <c r="RPP97" s="362"/>
      <c r="RPQ97" s="362"/>
      <c r="RPR97" s="362"/>
      <c r="RPS97" s="362"/>
      <c r="RPT97" s="362"/>
      <c r="RPU97" s="362"/>
      <c r="RPV97" s="362"/>
      <c r="RPW97" s="362"/>
      <c r="RPX97" s="362"/>
      <c r="RPY97" s="362"/>
      <c r="RPZ97" s="362"/>
      <c r="RQA97" s="362"/>
      <c r="RQB97" s="362"/>
      <c r="RQC97" s="362"/>
      <c r="RQD97" s="362"/>
      <c r="RQE97" s="362"/>
      <c r="RQF97" s="362"/>
      <c r="RQG97" s="362"/>
      <c r="RQH97" s="362"/>
      <c r="RQI97" s="362"/>
      <c r="RQJ97" s="362"/>
      <c r="RQK97" s="362"/>
      <c r="RQL97" s="362"/>
      <c r="RQM97" s="362"/>
      <c r="RQN97" s="362"/>
      <c r="RQO97" s="362"/>
      <c r="RQP97" s="362"/>
      <c r="RQQ97" s="362"/>
      <c r="RQR97" s="362"/>
      <c r="RQS97" s="362"/>
      <c r="RQT97" s="362"/>
      <c r="RQU97" s="362"/>
      <c r="RQV97" s="362"/>
      <c r="RQW97" s="362"/>
      <c r="RQX97" s="362"/>
      <c r="RQY97" s="362"/>
      <c r="RQZ97" s="362"/>
      <c r="RRA97" s="362"/>
      <c r="RRB97" s="362"/>
      <c r="RRC97" s="362"/>
      <c r="RRD97" s="362"/>
      <c r="RRE97" s="362"/>
      <c r="RRF97" s="362"/>
      <c r="RRG97" s="362"/>
      <c r="RRH97" s="362"/>
      <c r="RRI97" s="362"/>
      <c r="RRJ97" s="362"/>
      <c r="RRK97" s="362"/>
      <c r="RRL97" s="362"/>
      <c r="RRM97" s="362"/>
      <c r="RRN97" s="362"/>
      <c r="RRO97" s="362"/>
      <c r="RRP97" s="362"/>
      <c r="RRQ97" s="362"/>
      <c r="RRR97" s="362"/>
      <c r="RRS97" s="362"/>
      <c r="RRT97" s="362"/>
      <c r="RRU97" s="362"/>
      <c r="RRV97" s="362"/>
      <c r="RRW97" s="362"/>
      <c r="RRX97" s="362"/>
      <c r="RRY97" s="362"/>
      <c r="RRZ97" s="362"/>
      <c r="RSA97" s="362"/>
      <c r="RSB97" s="362"/>
      <c r="RSC97" s="362"/>
      <c r="RSD97" s="362"/>
      <c r="RSE97" s="362"/>
      <c r="RSF97" s="362"/>
      <c r="RSG97" s="362"/>
      <c r="RSH97" s="362"/>
      <c r="RSI97" s="362"/>
      <c r="RSJ97" s="362"/>
      <c r="RSK97" s="362"/>
      <c r="RSL97" s="362"/>
      <c r="RSM97" s="362"/>
      <c r="RSN97" s="362"/>
      <c r="RSO97" s="362"/>
      <c r="RSP97" s="362"/>
      <c r="RSQ97" s="362"/>
      <c r="RSR97" s="362"/>
      <c r="RSS97" s="362"/>
      <c r="RST97" s="362"/>
      <c r="RSU97" s="362"/>
      <c r="RSV97" s="362"/>
      <c r="RSW97" s="362"/>
      <c r="RSX97" s="362"/>
      <c r="RSY97" s="362"/>
      <c r="RSZ97" s="362"/>
      <c r="RTA97" s="362"/>
      <c r="RTB97" s="362"/>
      <c r="RTC97" s="362"/>
      <c r="RTD97" s="362"/>
      <c r="RTE97" s="362"/>
      <c r="RTF97" s="362"/>
      <c r="RTG97" s="362"/>
      <c r="RTH97" s="362"/>
      <c r="RTI97" s="362"/>
      <c r="RTJ97" s="362"/>
      <c r="RTK97" s="362"/>
      <c r="RTL97" s="362"/>
      <c r="RTM97" s="362"/>
      <c r="RTN97" s="362"/>
      <c r="RTO97" s="362"/>
      <c r="RTP97" s="362"/>
      <c r="RTQ97" s="362"/>
      <c r="RTR97" s="362"/>
      <c r="RTS97" s="362"/>
      <c r="RTT97" s="362"/>
      <c r="RTU97" s="362"/>
      <c r="RTV97" s="362"/>
      <c r="RTW97" s="362"/>
      <c r="RTX97" s="362"/>
      <c r="RTY97" s="362"/>
      <c r="RTZ97" s="362"/>
      <c r="RUA97" s="362"/>
      <c r="RUB97" s="362"/>
      <c r="RUC97" s="362"/>
      <c r="RUD97" s="362"/>
      <c r="RUE97" s="362"/>
      <c r="RUF97" s="362"/>
      <c r="RUG97" s="362"/>
      <c r="RUH97" s="362"/>
      <c r="RUI97" s="362"/>
      <c r="RUJ97" s="362"/>
      <c r="RUK97" s="362"/>
      <c r="RUL97" s="362"/>
      <c r="RUM97" s="362"/>
      <c r="RUN97" s="362"/>
      <c r="RUO97" s="362"/>
      <c r="RUP97" s="362"/>
      <c r="RUQ97" s="362"/>
      <c r="RUR97" s="362"/>
      <c r="RUS97" s="362"/>
      <c r="RUT97" s="362"/>
      <c r="RUU97" s="362"/>
      <c r="RUV97" s="362"/>
      <c r="RUW97" s="362"/>
      <c r="RUX97" s="362"/>
      <c r="RUY97" s="362"/>
      <c r="RUZ97" s="362"/>
      <c r="RVA97" s="362"/>
      <c r="RVB97" s="362"/>
      <c r="RVC97" s="362"/>
      <c r="RVD97" s="362"/>
      <c r="RVE97" s="362"/>
      <c r="RVF97" s="362"/>
      <c r="RVG97" s="362"/>
      <c r="RVH97" s="362"/>
      <c r="RVI97" s="362"/>
      <c r="RVJ97" s="362"/>
      <c r="RVK97" s="362"/>
      <c r="RVL97" s="362"/>
      <c r="RVM97" s="362"/>
      <c r="RVN97" s="362"/>
      <c r="RVO97" s="362"/>
      <c r="RVP97" s="362"/>
      <c r="RVQ97" s="362"/>
      <c r="RVR97" s="362"/>
      <c r="RVS97" s="362"/>
      <c r="RVT97" s="362"/>
      <c r="RVU97" s="362"/>
      <c r="RVV97" s="362"/>
      <c r="RVW97" s="362"/>
      <c r="RVX97" s="362"/>
      <c r="RVY97" s="362"/>
      <c r="RVZ97" s="362"/>
      <c r="RWA97" s="362"/>
      <c r="RWB97" s="362"/>
      <c r="RWC97" s="362"/>
      <c r="RWD97" s="362"/>
      <c r="RWE97" s="362"/>
      <c r="RWF97" s="362"/>
      <c r="RWG97" s="362"/>
      <c r="RWH97" s="362"/>
      <c r="RWI97" s="362"/>
      <c r="RWJ97" s="362"/>
      <c r="RWK97" s="362"/>
      <c r="RWL97" s="362"/>
      <c r="RWM97" s="362"/>
      <c r="RWN97" s="362"/>
      <c r="RWO97" s="362"/>
      <c r="RWP97" s="362"/>
      <c r="RWQ97" s="362"/>
      <c r="RWR97" s="362"/>
      <c r="RWS97" s="362"/>
      <c r="RWT97" s="362"/>
      <c r="RWU97" s="362"/>
      <c r="RWV97" s="362"/>
      <c r="RWW97" s="362"/>
      <c r="RWX97" s="362"/>
      <c r="RWY97" s="362"/>
      <c r="RWZ97" s="362"/>
      <c r="RXA97" s="362"/>
      <c r="RXB97" s="362"/>
      <c r="RXC97" s="362"/>
      <c r="RXD97" s="362"/>
      <c r="RXE97" s="362"/>
      <c r="RXF97" s="362"/>
      <c r="RXG97" s="362"/>
      <c r="RXH97" s="362"/>
      <c r="RXI97" s="362"/>
      <c r="RXJ97" s="362"/>
      <c r="RXK97" s="362"/>
      <c r="RXL97" s="362"/>
      <c r="RXM97" s="362"/>
      <c r="RXN97" s="362"/>
      <c r="RXO97" s="362"/>
      <c r="RXP97" s="362"/>
      <c r="RXQ97" s="362"/>
      <c r="RXR97" s="362"/>
      <c r="RXS97" s="362"/>
      <c r="RXT97" s="362"/>
      <c r="RXU97" s="362"/>
      <c r="RXV97" s="362"/>
      <c r="RXW97" s="362"/>
      <c r="RXX97" s="362"/>
      <c r="RXY97" s="362"/>
      <c r="RXZ97" s="362"/>
      <c r="RYA97" s="362"/>
      <c r="RYB97" s="362"/>
      <c r="RYC97" s="362"/>
      <c r="RYD97" s="362"/>
      <c r="RYE97" s="362"/>
      <c r="RYF97" s="362"/>
      <c r="RYG97" s="362"/>
      <c r="RYH97" s="362"/>
      <c r="RYI97" s="362"/>
      <c r="RYJ97" s="362"/>
      <c r="RYK97" s="362"/>
      <c r="RYL97" s="362"/>
      <c r="RYM97" s="362"/>
      <c r="RYN97" s="362"/>
      <c r="RYO97" s="362"/>
      <c r="RYP97" s="362"/>
      <c r="RYQ97" s="362"/>
      <c r="RYR97" s="362"/>
      <c r="RYS97" s="362"/>
      <c r="RYT97" s="362"/>
      <c r="RYU97" s="362"/>
      <c r="RYV97" s="362"/>
      <c r="RYW97" s="362"/>
      <c r="RYX97" s="362"/>
      <c r="RYY97" s="362"/>
      <c r="RYZ97" s="362"/>
      <c r="RZA97" s="362"/>
      <c r="RZB97" s="362"/>
      <c r="RZC97" s="362"/>
      <c r="RZD97" s="362"/>
      <c r="RZE97" s="362"/>
      <c r="RZF97" s="362"/>
      <c r="RZG97" s="362"/>
      <c r="RZH97" s="362"/>
      <c r="RZI97" s="362"/>
      <c r="RZJ97" s="362"/>
      <c r="RZK97" s="362"/>
      <c r="RZL97" s="362"/>
      <c r="RZM97" s="362"/>
      <c r="RZN97" s="362"/>
      <c r="RZO97" s="362"/>
      <c r="RZP97" s="362"/>
      <c r="RZQ97" s="362"/>
      <c r="RZR97" s="362"/>
      <c r="RZS97" s="362"/>
      <c r="RZT97" s="362"/>
      <c r="RZU97" s="362"/>
      <c r="RZV97" s="362"/>
      <c r="RZW97" s="362"/>
      <c r="RZX97" s="362"/>
      <c r="RZY97" s="362"/>
      <c r="RZZ97" s="362"/>
      <c r="SAA97" s="362"/>
      <c r="SAB97" s="362"/>
      <c r="SAC97" s="362"/>
      <c r="SAD97" s="362"/>
      <c r="SAE97" s="362"/>
      <c r="SAF97" s="362"/>
      <c r="SAG97" s="362"/>
      <c r="SAH97" s="362"/>
      <c r="SAI97" s="362"/>
      <c r="SAJ97" s="362"/>
      <c r="SAK97" s="362"/>
      <c r="SAL97" s="362"/>
      <c r="SAM97" s="362"/>
      <c r="SAN97" s="362"/>
      <c r="SAO97" s="362"/>
      <c r="SAP97" s="362"/>
      <c r="SAQ97" s="362"/>
      <c r="SAR97" s="362"/>
      <c r="SAS97" s="362"/>
      <c r="SAT97" s="362"/>
      <c r="SAU97" s="362"/>
      <c r="SAV97" s="362"/>
      <c r="SAW97" s="362"/>
      <c r="SAX97" s="362"/>
      <c r="SAY97" s="362"/>
      <c r="SAZ97" s="362"/>
      <c r="SBA97" s="362"/>
      <c r="SBB97" s="362"/>
      <c r="SBC97" s="362"/>
      <c r="SBD97" s="362"/>
      <c r="SBE97" s="362"/>
      <c r="SBF97" s="362"/>
      <c r="SBG97" s="362"/>
      <c r="SBH97" s="362"/>
      <c r="SBI97" s="362"/>
      <c r="SBJ97" s="362"/>
      <c r="SBK97" s="362"/>
      <c r="SBL97" s="362"/>
      <c r="SBM97" s="362"/>
      <c r="SBN97" s="362"/>
      <c r="SBO97" s="362"/>
      <c r="SBP97" s="362"/>
      <c r="SBQ97" s="362"/>
      <c r="SBR97" s="362"/>
      <c r="SBS97" s="362"/>
      <c r="SBT97" s="362"/>
      <c r="SBU97" s="362"/>
      <c r="SBV97" s="362"/>
      <c r="SBW97" s="362"/>
      <c r="SBX97" s="362"/>
      <c r="SBY97" s="362"/>
      <c r="SBZ97" s="362"/>
      <c r="SCA97" s="362"/>
      <c r="SCB97" s="362"/>
      <c r="SCC97" s="362"/>
      <c r="SCD97" s="362"/>
      <c r="SCE97" s="362"/>
      <c r="SCF97" s="362"/>
      <c r="SCG97" s="362"/>
      <c r="SCH97" s="362"/>
      <c r="SCI97" s="362"/>
      <c r="SCJ97" s="362"/>
      <c r="SCK97" s="362"/>
      <c r="SCL97" s="362"/>
      <c r="SCM97" s="362"/>
      <c r="SCN97" s="362"/>
      <c r="SCO97" s="362"/>
      <c r="SCP97" s="362"/>
      <c r="SCQ97" s="362"/>
      <c r="SCR97" s="362"/>
      <c r="SCS97" s="362"/>
      <c r="SCT97" s="362"/>
      <c r="SCU97" s="362"/>
      <c r="SCV97" s="362"/>
      <c r="SCW97" s="362"/>
      <c r="SCX97" s="362"/>
      <c r="SCY97" s="362"/>
      <c r="SCZ97" s="362"/>
      <c r="SDA97" s="362"/>
      <c r="SDB97" s="362"/>
      <c r="SDC97" s="362"/>
      <c r="SDD97" s="362"/>
      <c r="SDE97" s="362"/>
      <c r="SDF97" s="362"/>
      <c r="SDG97" s="362"/>
      <c r="SDH97" s="362"/>
      <c r="SDI97" s="362"/>
      <c r="SDJ97" s="362"/>
      <c r="SDK97" s="362"/>
      <c r="SDL97" s="362"/>
      <c r="SDM97" s="362"/>
      <c r="SDN97" s="362"/>
      <c r="SDO97" s="362"/>
      <c r="SDP97" s="362"/>
      <c r="SDQ97" s="362"/>
      <c r="SDR97" s="362"/>
      <c r="SDS97" s="362"/>
      <c r="SDT97" s="362"/>
      <c r="SDU97" s="362"/>
      <c r="SDV97" s="362"/>
      <c r="SDW97" s="362"/>
      <c r="SDX97" s="362"/>
      <c r="SDY97" s="362"/>
      <c r="SDZ97" s="362"/>
      <c r="SEA97" s="362"/>
      <c r="SEB97" s="362"/>
      <c r="SEC97" s="362"/>
      <c r="SED97" s="362"/>
      <c r="SEE97" s="362"/>
      <c r="SEF97" s="362"/>
      <c r="SEG97" s="362"/>
      <c r="SEH97" s="362"/>
      <c r="SEI97" s="362"/>
      <c r="SEJ97" s="362"/>
      <c r="SEK97" s="362"/>
      <c r="SEL97" s="362"/>
      <c r="SEM97" s="362"/>
      <c r="SEN97" s="362"/>
      <c r="SEO97" s="362"/>
      <c r="SEP97" s="362"/>
      <c r="SEQ97" s="362"/>
      <c r="SER97" s="362"/>
      <c r="SES97" s="362"/>
      <c r="SET97" s="362"/>
      <c r="SEU97" s="362"/>
      <c r="SEV97" s="362"/>
      <c r="SEW97" s="362"/>
      <c r="SEX97" s="362"/>
      <c r="SEY97" s="362"/>
      <c r="SEZ97" s="362"/>
      <c r="SFA97" s="362"/>
      <c r="SFB97" s="362"/>
      <c r="SFC97" s="362"/>
      <c r="SFD97" s="362"/>
      <c r="SFE97" s="362"/>
      <c r="SFF97" s="362"/>
      <c r="SFG97" s="362"/>
      <c r="SFH97" s="362"/>
      <c r="SFI97" s="362"/>
      <c r="SFJ97" s="362"/>
      <c r="SFK97" s="362"/>
      <c r="SFL97" s="362"/>
      <c r="SFM97" s="362"/>
      <c r="SFN97" s="362"/>
      <c r="SFO97" s="362"/>
      <c r="SFP97" s="362"/>
      <c r="SFQ97" s="362"/>
      <c r="SFR97" s="362"/>
      <c r="SFS97" s="362"/>
      <c r="SFT97" s="362"/>
      <c r="SFU97" s="362"/>
      <c r="SFV97" s="362"/>
      <c r="SFW97" s="362"/>
      <c r="SFX97" s="362"/>
      <c r="SFY97" s="362"/>
      <c r="SFZ97" s="362"/>
      <c r="SGA97" s="362"/>
      <c r="SGB97" s="362"/>
      <c r="SGC97" s="362"/>
      <c r="SGD97" s="362"/>
      <c r="SGE97" s="362"/>
      <c r="SGF97" s="362"/>
      <c r="SGG97" s="362"/>
      <c r="SGH97" s="362"/>
      <c r="SGI97" s="362"/>
      <c r="SGJ97" s="362"/>
      <c r="SGK97" s="362"/>
      <c r="SGL97" s="362"/>
      <c r="SGM97" s="362"/>
      <c r="SGN97" s="362"/>
      <c r="SGO97" s="362"/>
      <c r="SGP97" s="362"/>
      <c r="SGQ97" s="362"/>
      <c r="SGR97" s="362"/>
      <c r="SGS97" s="362"/>
      <c r="SGT97" s="362"/>
      <c r="SGU97" s="362"/>
      <c r="SGV97" s="362"/>
      <c r="SGW97" s="362"/>
      <c r="SGX97" s="362"/>
      <c r="SGY97" s="362"/>
      <c r="SGZ97" s="362"/>
      <c r="SHA97" s="362"/>
      <c r="SHB97" s="362"/>
      <c r="SHC97" s="362"/>
      <c r="SHD97" s="362"/>
      <c r="SHE97" s="362"/>
      <c r="SHF97" s="362"/>
      <c r="SHG97" s="362"/>
      <c r="SHH97" s="362"/>
      <c r="SHI97" s="362"/>
      <c r="SHJ97" s="362"/>
      <c r="SHK97" s="362"/>
      <c r="SHL97" s="362"/>
      <c r="SHM97" s="362"/>
      <c r="SHN97" s="362"/>
      <c r="SHO97" s="362"/>
      <c r="SHP97" s="362"/>
      <c r="SHQ97" s="362"/>
      <c r="SHR97" s="362"/>
      <c r="SHS97" s="362"/>
      <c r="SHT97" s="362"/>
      <c r="SHU97" s="362"/>
      <c r="SHV97" s="362"/>
      <c r="SHW97" s="362"/>
      <c r="SHX97" s="362"/>
      <c r="SHY97" s="362"/>
      <c r="SHZ97" s="362"/>
      <c r="SIA97" s="362"/>
      <c r="SIB97" s="362"/>
      <c r="SIC97" s="362"/>
      <c r="SID97" s="362"/>
      <c r="SIE97" s="362"/>
      <c r="SIF97" s="362"/>
      <c r="SIG97" s="362"/>
      <c r="SIH97" s="362"/>
      <c r="SII97" s="362"/>
      <c r="SIJ97" s="362"/>
      <c r="SIK97" s="362"/>
      <c r="SIL97" s="362"/>
      <c r="SIM97" s="362"/>
      <c r="SIN97" s="362"/>
      <c r="SIO97" s="362"/>
      <c r="SIP97" s="362"/>
      <c r="SIQ97" s="362"/>
      <c r="SIR97" s="362"/>
      <c r="SIS97" s="362"/>
      <c r="SIT97" s="362"/>
      <c r="SIU97" s="362"/>
      <c r="SIV97" s="362"/>
      <c r="SIW97" s="362"/>
      <c r="SIX97" s="362"/>
      <c r="SIY97" s="362"/>
      <c r="SIZ97" s="362"/>
      <c r="SJA97" s="362"/>
      <c r="SJB97" s="362"/>
      <c r="SJC97" s="362"/>
      <c r="SJD97" s="362"/>
      <c r="SJE97" s="362"/>
      <c r="SJF97" s="362"/>
      <c r="SJG97" s="362"/>
      <c r="SJH97" s="362"/>
      <c r="SJI97" s="362"/>
      <c r="SJJ97" s="362"/>
      <c r="SJK97" s="362"/>
      <c r="SJL97" s="362"/>
      <c r="SJM97" s="362"/>
      <c r="SJN97" s="362"/>
      <c r="SJO97" s="362"/>
      <c r="SJP97" s="362"/>
      <c r="SJQ97" s="362"/>
      <c r="SJR97" s="362"/>
      <c r="SJS97" s="362"/>
      <c r="SJT97" s="362"/>
      <c r="SJU97" s="362"/>
      <c r="SJV97" s="362"/>
      <c r="SJW97" s="362"/>
      <c r="SJX97" s="362"/>
      <c r="SJY97" s="362"/>
      <c r="SJZ97" s="362"/>
      <c r="SKA97" s="362"/>
      <c r="SKB97" s="362"/>
      <c r="SKC97" s="362"/>
      <c r="SKD97" s="362"/>
      <c r="SKE97" s="362"/>
      <c r="SKF97" s="362"/>
      <c r="SKG97" s="362"/>
      <c r="SKH97" s="362"/>
      <c r="SKI97" s="362"/>
      <c r="SKJ97" s="362"/>
      <c r="SKK97" s="362"/>
      <c r="SKL97" s="362"/>
      <c r="SKM97" s="362"/>
      <c r="SKN97" s="362"/>
      <c r="SKO97" s="362"/>
      <c r="SKP97" s="362"/>
      <c r="SKQ97" s="362"/>
      <c r="SKR97" s="362"/>
      <c r="SKS97" s="362"/>
      <c r="SKT97" s="362"/>
      <c r="SKU97" s="362"/>
      <c r="SKV97" s="362"/>
      <c r="SKW97" s="362"/>
      <c r="SKX97" s="362"/>
      <c r="SKY97" s="362"/>
      <c r="SKZ97" s="362"/>
      <c r="SLA97" s="362"/>
      <c r="SLB97" s="362"/>
      <c r="SLC97" s="362"/>
      <c r="SLD97" s="362"/>
      <c r="SLE97" s="362"/>
      <c r="SLF97" s="362"/>
      <c r="SLG97" s="362"/>
      <c r="SLH97" s="362"/>
      <c r="SLI97" s="362"/>
      <c r="SLJ97" s="362"/>
      <c r="SLK97" s="362"/>
      <c r="SLL97" s="362"/>
      <c r="SLM97" s="362"/>
      <c r="SLN97" s="362"/>
      <c r="SLO97" s="362"/>
      <c r="SLP97" s="362"/>
      <c r="SLQ97" s="362"/>
      <c r="SLR97" s="362"/>
      <c r="SLS97" s="362"/>
      <c r="SLT97" s="362"/>
      <c r="SLU97" s="362"/>
      <c r="SLV97" s="362"/>
      <c r="SLW97" s="362"/>
      <c r="SLX97" s="362"/>
      <c r="SLY97" s="362"/>
      <c r="SLZ97" s="362"/>
      <c r="SMA97" s="362"/>
      <c r="SMB97" s="362"/>
      <c r="SMC97" s="362"/>
      <c r="SMD97" s="362"/>
      <c r="SME97" s="362"/>
      <c r="SMF97" s="362"/>
      <c r="SMG97" s="362"/>
      <c r="SMH97" s="362"/>
      <c r="SMI97" s="362"/>
      <c r="SMJ97" s="362"/>
      <c r="SMK97" s="362"/>
      <c r="SML97" s="362"/>
      <c r="SMM97" s="362"/>
      <c r="SMN97" s="362"/>
      <c r="SMO97" s="362"/>
      <c r="SMP97" s="362"/>
      <c r="SMQ97" s="362"/>
      <c r="SMR97" s="362"/>
      <c r="SMS97" s="362"/>
      <c r="SMT97" s="362"/>
      <c r="SMU97" s="362"/>
      <c r="SMV97" s="362"/>
      <c r="SMW97" s="362"/>
      <c r="SMX97" s="362"/>
      <c r="SMY97" s="362"/>
      <c r="SMZ97" s="362"/>
      <c r="SNA97" s="362"/>
      <c r="SNB97" s="362"/>
      <c r="SNC97" s="362"/>
      <c r="SND97" s="362"/>
      <c r="SNE97" s="362"/>
      <c r="SNF97" s="362"/>
      <c r="SNG97" s="362"/>
      <c r="SNH97" s="362"/>
      <c r="SNI97" s="362"/>
      <c r="SNJ97" s="362"/>
      <c r="SNK97" s="362"/>
      <c r="SNL97" s="362"/>
      <c r="SNM97" s="362"/>
      <c r="SNN97" s="362"/>
      <c r="SNO97" s="362"/>
      <c r="SNP97" s="362"/>
      <c r="SNQ97" s="362"/>
      <c r="SNR97" s="362"/>
      <c r="SNS97" s="362"/>
      <c r="SNT97" s="362"/>
      <c r="SNU97" s="362"/>
      <c r="SNV97" s="362"/>
      <c r="SNW97" s="362"/>
      <c r="SNX97" s="362"/>
      <c r="SNY97" s="362"/>
      <c r="SNZ97" s="362"/>
      <c r="SOA97" s="362"/>
      <c r="SOB97" s="362"/>
      <c r="SOC97" s="362"/>
      <c r="SOD97" s="362"/>
      <c r="SOE97" s="362"/>
      <c r="SOF97" s="362"/>
      <c r="SOG97" s="362"/>
      <c r="SOH97" s="362"/>
      <c r="SOI97" s="362"/>
      <c r="SOJ97" s="362"/>
      <c r="SOK97" s="362"/>
      <c r="SOL97" s="362"/>
      <c r="SOM97" s="362"/>
      <c r="SON97" s="362"/>
      <c r="SOO97" s="362"/>
      <c r="SOP97" s="362"/>
      <c r="SOQ97" s="362"/>
      <c r="SOR97" s="362"/>
      <c r="SOS97" s="362"/>
      <c r="SOT97" s="362"/>
      <c r="SOU97" s="362"/>
      <c r="SOV97" s="362"/>
      <c r="SOW97" s="362"/>
      <c r="SOX97" s="362"/>
      <c r="SOY97" s="362"/>
      <c r="SOZ97" s="362"/>
      <c r="SPA97" s="362"/>
      <c r="SPB97" s="362"/>
      <c r="SPC97" s="362"/>
      <c r="SPD97" s="362"/>
      <c r="SPE97" s="362"/>
      <c r="SPF97" s="362"/>
      <c r="SPG97" s="362"/>
      <c r="SPH97" s="362"/>
      <c r="SPI97" s="362"/>
      <c r="SPJ97" s="362"/>
      <c r="SPK97" s="362"/>
      <c r="SPL97" s="362"/>
      <c r="SPM97" s="362"/>
      <c r="SPN97" s="362"/>
      <c r="SPO97" s="362"/>
      <c r="SPP97" s="362"/>
      <c r="SPQ97" s="362"/>
      <c r="SPR97" s="362"/>
      <c r="SPS97" s="362"/>
      <c r="SPT97" s="362"/>
      <c r="SPU97" s="362"/>
      <c r="SPV97" s="362"/>
      <c r="SPW97" s="362"/>
      <c r="SPX97" s="362"/>
      <c r="SPY97" s="362"/>
      <c r="SPZ97" s="362"/>
      <c r="SQA97" s="362"/>
      <c r="SQB97" s="362"/>
      <c r="SQC97" s="362"/>
      <c r="SQD97" s="362"/>
      <c r="SQE97" s="362"/>
      <c r="SQF97" s="362"/>
      <c r="SQG97" s="362"/>
      <c r="SQH97" s="362"/>
      <c r="SQI97" s="362"/>
      <c r="SQJ97" s="362"/>
      <c r="SQK97" s="362"/>
      <c r="SQL97" s="362"/>
      <c r="SQM97" s="362"/>
      <c r="SQN97" s="362"/>
      <c r="SQO97" s="362"/>
      <c r="SQP97" s="362"/>
      <c r="SQQ97" s="362"/>
      <c r="SQR97" s="362"/>
      <c r="SQS97" s="362"/>
      <c r="SQT97" s="362"/>
      <c r="SQU97" s="362"/>
      <c r="SQV97" s="362"/>
      <c r="SQW97" s="362"/>
      <c r="SQX97" s="362"/>
      <c r="SQY97" s="362"/>
      <c r="SQZ97" s="362"/>
      <c r="SRA97" s="362"/>
      <c r="SRB97" s="362"/>
      <c r="SRC97" s="362"/>
      <c r="SRD97" s="362"/>
      <c r="SRE97" s="362"/>
      <c r="SRF97" s="362"/>
      <c r="SRG97" s="362"/>
      <c r="SRH97" s="362"/>
      <c r="SRI97" s="362"/>
      <c r="SRJ97" s="362"/>
      <c r="SRK97" s="362"/>
      <c r="SRL97" s="362"/>
      <c r="SRM97" s="362"/>
      <c r="SRN97" s="362"/>
      <c r="SRO97" s="362"/>
      <c r="SRP97" s="362"/>
      <c r="SRQ97" s="362"/>
      <c r="SRR97" s="362"/>
      <c r="SRS97" s="362"/>
      <c r="SRT97" s="362"/>
      <c r="SRU97" s="362"/>
      <c r="SRV97" s="362"/>
      <c r="SRW97" s="362"/>
      <c r="SRX97" s="362"/>
      <c r="SRY97" s="362"/>
      <c r="SRZ97" s="362"/>
      <c r="SSA97" s="362"/>
      <c r="SSB97" s="362"/>
      <c r="SSC97" s="362"/>
      <c r="SSD97" s="362"/>
      <c r="SSE97" s="362"/>
      <c r="SSF97" s="362"/>
      <c r="SSG97" s="362"/>
      <c r="SSH97" s="362"/>
      <c r="SSI97" s="362"/>
      <c r="SSJ97" s="362"/>
      <c r="SSK97" s="362"/>
      <c r="SSL97" s="362"/>
      <c r="SSM97" s="362"/>
      <c r="SSN97" s="362"/>
      <c r="SSO97" s="362"/>
      <c r="SSP97" s="362"/>
      <c r="SSQ97" s="362"/>
      <c r="SSR97" s="362"/>
      <c r="SSS97" s="362"/>
      <c r="SST97" s="362"/>
      <c r="SSU97" s="362"/>
      <c r="SSV97" s="362"/>
      <c r="SSW97" s="362"/>
      <c r="SSX97" s="362"/>
      <c r="SSY97" s="362"/>
      <c r="SSZ97" s="362"/>
      <c r="STA97" s="362"/>
      <c r="STB97" s="362"/>
      <c r="STC97" s="362"/>
      <c r="STD97" s="362"/>
      <c r="STE97" s="362"/>
      <c r="STF97" s="362"/>
      <c r="STG97" s="362"/>
      <c r="STH97" s="362"/>
      <c r="STI97" s="362"/>
      <c r="STJ97" s="362"/>
      <c r="STK97" s="362"/>
      <c r="STL97" s="362"/>
      <c r="STM97" s="362"/>
      <c r="STN97" s="362"/>
      <c r="STO97" s="362"/>
      <c r="STP97" s="362"/>
      <c r="STQ97" s="362"/>
      <c r="STR97" s="362"/>
      <c r="STS97" s="362"/>
      <c r="STT97" s="362"/>
      <c r="STU97" s="362"/>
      <c r="STV97" s="362"/>
      <c r="STW97" s="362"/>
      <c r="STX97" s="362"/>
      <c r="STY97" s="362"/>
      <c r="STZ97" s="362"/>
      <c r="SUA97" s="362"/>
      <c r="SUB97" s="362"/>
      <c r="SUC97" s="362"/>
      <c r="SUD97" s="362"/>
      <c r="SUE97" s="362"/>
      <c r="SUF97" s="362"/>
      <c r="SUG97" s="362"/>
      <c r="SUH97" s="362"/>
      <c r="SUI97" s="362"/>
      <c r="SUJ97" s="362"/>
      <c r="SUK97" s="362"/>
      <c r="SUL97" s="362"/>
      <c r="SUM97" s="362"/>
      <c r="SUN97" s="362"/>
      <c r="SUO97" s="362"/>
      <c r="SUP97" s="362"/>
      <c r="SUQ97" s="362"/>
      <c r="SUR97" s="362"/>
      <c r="SUS97" s="362"/>
      <c r="SUT97" s="362"/>
      <c r="SUU97" s="362"/>
      <c r="SUV97" s="362"/>
      <c r="SUW97" s="362"/>
      <c r="SUX97" s="362"/>
      <c r="SUY97" s="362"/>
      <c r="SUZ97" s="362"/>
      <c r="SVA97" s="362"/>
      <c r="SVB97" s="362"/>
      <c r="SVC97" s="362"/>
      <c r="SVD97" s="362"/>
      <c r="SVE97" s="362"/>
      <c r="SVF97" s="362"/>
      <c r="SVG97" s="362"/>
      <c r="SVH97" s="362"/>
      <c r="SVI97" s="362"/>
      <c r="SVJ97" s="362"/>
      <c r="SVK97" s="362"/>
      <c r="SVL97" s="362"/>
      <c r="SVM97" s="362"/>
      <c r="SVN97" s="362"/>
      <c r="SVO97" s="362"/>
      <c r="SVP97" s="362"/>
      <c r="SVQ97" s="362"/>
      <c r="SVR97" s="362"/>
      <c r="SVS97" s="362"/>
      <c r="SVT97" s="362"/>
      <c r="SVU97" s="362"/>
      <c r="SVV97" s="362"/>
      <c r="SVW97" s="362"/>
      <c r="SVX97" s="362"/>
      <c r="SVY97" s="362"/>
      <c r="SVZ97" s="362"/>
      <c r="SWA97" s="362"/>
      <c r="SWB97" s="362"/>
      <c r="SWC97" s="362"/>
      <c r="SWD97" s="362"/>
      <c r="SWE97" s="362"/>
      <c r="SWF97" s="362"/>
      <c r="SWG97" s="362"/>
      <c r="SWH97" s="362"/>
      <c r="SWI97" s="362"/>
      <c r="SWJ97" s="362"/>
      <c r="SWK97" s="362"/>
      <c r="SWL97" s="362"/>
      <c r="SWM97" s="362"/>
      <c r="SWN97" s="362"/>
      <c r="SWO97" s="362"/>
      <c r="SWP97" s="362"/>
      <c r="SWQ97" s="362"/>
      <c r="SWR97" s="362"/>
      <c r="SWS97" s="362"/>
      <c r="SWT97" s="362"/>
      <c r="SWU97" s="362"/>
      <c r="SWV97" s="362"/>
      <c r="SWW97" s="362"/>
      <c r="SWX97" s="362"/>
      <c r="SWY97" s="362"/>
      <c r="SWZ97" s="362"/>
      <c r="SXA97" s="362"/>
      <c r="SXB97" s="362"/>
      <c r="SXC97" s="362"/>
      <c r="SXD97" s="362"/>
      <c r="SXE97" s="362"/>
      <c r="SXF97" s="362"/>
      <c r="SXG97" s="362"/>
      <c r="SXH97" s="362"/>
      <c r="SXI97" s="362"/>
      <c r="SXJ97" s="362"/>
      <c r="SXK97" s="362"/>
      <c r="SXL97" s="362"/>
      <c r="SXM97" s="362"/>
      <c r="SXN97" s="362"/>
      <c r="SXO97" s="362"/>
      <c r="SXP97" s="362"/>
      <c r="SXQ97" s="362"/>
      <c r="SXR97" s="362"/>
      <c r="SXS97" s="362"/>
      <c r="SXT97" s="362"/>
      <c r="SXU97" s="362"/>
      <c r="SXV97" s="362"/>
      <c r="SXW97" s="362"/>
      <c r="SXX97" s="362"/>
      <c r="SXY97" s="362"/>
      <c r="SXZ97" s="362"/>
      <c r="SYA97" s="362"/>
      <c r="SYB97" s="362"/>
      <c r="SYC97" s="362"/>
      <c r="SYD97" s="362"/>
      <c r="SYE97" s="362"/>
      <c r="SYF97" s="362"/>
      <c r="SYG97" s="362"/>
      <c r="SYH97" s="362"/>
      <c r="SYI97" s="362"/>
      <c r="SYJ97" s="362"/>
      <c r="SYK97" s="362"/>
      <c r="SYL97" s="362"/>
      <c r="SYM97" s="362"/>
      <c r="SYN97" s="362"/>
      <c r="SYO97" s="362"/>
      <c r="SYP97" s="362"/>
      <c r="SYQ97" s="362"/>
      <c r="SYR97" s="362"/>
      <c r="SYS97" s="362"/>
      <c r="SYT97" s="362"/>
      <c r="SYU97" s="362"/>
      <c r="SYV97" s="362"/>
      <c r="SYW97" s="362"/>
      <c r="SYX97" s="362"/>
      <c r="SYY97" s="362"/>
      <c r="SYZ97" s="362"/>
      <c r="SZA97" s="362"/>
      <c r="SZB97" s="362"/>
      <c r="SZC97" s="362"/>
      <c r="SZD97" s="362"/>
      <c r="SZE97" s="362"/>
      <c r="SZF97" s="362"/>
      <c r="SZG97" s="362"/>
      <c r="SZH97" s="362"/>
      <c r="SZI97" s="362"/>
      <c r="SZJ97" s="362"/>
      <c r="SZK97" s="362"/>
      <c r="SZL97" s="362"/>
      <c r="SZM97" s="362"/>
      <c r="SZN97" s="362"/>
      <c r="SZO97" s="362"/>
      <c r="SZP97" s="362"/>
      <c r="SZQ97" s="362"/>
      <c r="SZR97" s="362"/>
      <c r="SZS97" s="362"/>
      <c r="SZT97" s="362"/>
      <c r="SZU97" s="362"/>
      <c r="SZV97" s="362"/>
      <c r="SZW97" s="362"/>
      <c r="SZX97" s="362"/>
      <c r="SZY97" s="362"/>
      <c r="SZZ97" s="362"/>
      <c r="TAA97" s="362"/>
      <c r="TAB97" s="362"/>
      <c r="TAC97" s="362"/>
      <c r="TAD97" s="362"/>
      <c r="TAE97" s="362"/>
      <c r="TAF97" s="362"/>
      <c r="TAG97" s="362"/>
      <c r="TAH97" s="362"/>
      <c r="TAI97" s="362"/>
      <c r="TAJ97" s="362"/>
      <c r="TAK97" s="362"/>
      <c r="TAL97" s="362"/>
      <c r="TAM97" s="362"/>
      <c r="TAN97" s="362"/>
      <c r="TAO97" s="362"/>
      <c r="TAP97" s="362"/>
      <c r="TAQ97" s="362"/>
      <c r="TAR97" s="362"/>
      <c r="TAS97" s="362"/>
      <c r="TAT97" s="362"/>
      <c r="TAU97" s="362"/>
      <c r="TAV97" s="362"/>
      <c r="TAW97" s="362"/>
      <c r="TAX97" s="362"/>
      <c r="TAY97" s="362"/>
      <c r="TAZ97" s="362"/>
      <c r="TBA97" s="362"/>
      <c r="TBB97" s="362"/>
      <c r="TBC97" s="362"/>
      <c r="TBD97" s="362"/>
      <c r="TBE97" s="362"/>
      <c r="TBF97" s="362"/>
      <c r="TBG97" s="362"/>
      <c r="TBH97" s="362"/>
      <c r="TBI97" s="362"/>
      <c r="TBJ97" s="362"/>
      <c r="TBK97" s="362"/>
      <c r="TBL97" s="362"/>
      <c r="TBM97" s="362"/>
      <c r="TBN97" s="362"/>
      <c r="TBO97" s="362"/>
      <c r="TBP97" s="362"/>
      <c r="TBQ97" s="362"/>
      <c r="TBR97" s="362"/>
      <c r="TBS97" s="362"/>
      <c r="TBT97" s="362"/>
      <c r="TBU97" s="362"/>
      <c r="TBV97" s="362"/>
      <c r="TBW97" s="362"/>
      <c r="TBX97" s="362"/>
      <c r="TBY97" s="362"/>
      <c r="TBZ97" s="362"/>
      <c r="TCA97" s="362"/>
      <c r="TCB97" s="362"/>
      <c r="TCC97" s="362"/>
      <c r="TCD97" s="362"/>
      <c r="TCE97" s="362"/>
      <c r="TCF97" s="362"/>
      <c r="TCG97" s="362"/>
      <c r="TCH97" s="362"/>
      <c r="TCI97" s="362"/>
      <c r="TCJ97" s="362"/>
      <c r="TCK97" s="362"/>
      <c r="TCL97" s="362"/>
      <c r="TCM97" s="362"/>
      <c r="TCN97" s="362"/>
      <c r="TCO97" s="362"/>
      <c r="TCP97" s="362"/>
      <c r="TCQ97" s="362"/>
      <c r="TCR97" s="362"/>
      <c r="TCS97" s="362"/>
      <c r="TCT97" s="362"/>
      <c r="TCU97" s="362"/>
      <c r="TCV97" s="362"/>
      <c r="TCW97" s="362"/>
      <c r="TCX97" s="362"/>
      <c r="TCY97" s="362"/>
      <c r="TCZ97" s="362"/>
      <c r="TDA97" s="362"/>
      <c r="TDB97" s="362"/>
      <c r="TDC97" s="362"/>
      <c r="TDD97" s="362"/>
      <c r="TDE97" s="362"/>
      <c r="TDF97" s="362"/>
      <c r="TDG97" s="362"/>
      <c r="TDH97" s="362"/>
      <c r="TDI97" s="362"/>
      <c r="TDJ97" s="362"/>
      <c r="TDK97" s="362"/>
      <c r="TDL97" s="362"/>
      <c r="TDM97" s="362"/>
      <c r="TDN97" s="362"/>
      <c r="TDO97" s="362"/>
      <c r="TDP97" s="362"/>
      <c r="TDQ97" s="362"/>
      <c r="TDR97" s="362"/>
      <c r="TDS97" s="362"/>
      <c r="TDT97" s="362"/>
      <c r="TDU97" s="362"/>
      <c r="TDV97" s="362"/>
      <c r="TDW97" s="362"/>
      <c r="TDX97" s="362"/>
      <c r="TDY97" s="362"/>
      <c r="TDZ97" s="362"/>
      <c r="TEA97" s="362"/>
      <c r="TEB97" s="362"/>
      <c r="TEC97" s="362"/>
      <c r="TED97" s="362"/>
      <c r="TEE97" s="362"/>
      <c r="TEF97" s="362"/>
      <c r="TEG97" s="362"/>
      <c r="TEH97" s="362"/>
      <c r="TEI97" s="362"/>
      <c r="TEJ97" s="362"/>
      <c r="TEK97" s="362"/>
      <c r="TEL97" s="362"/>
      <c r="TEM97" s="362"/>
      <c r="TEN97" s="362"/>
      <c r="TEO97" s="362"/>
      <c r="TEP97" s="362"/>
      <c r="TEQ97" s="362"/>
      <c r="TER97" s="362"/>
      <c r="TES97" s="362"/>
      <c r="TET97" s="362"/>
      <c r="TEU97" s="362"/>
      <c r="TEV97" s="362"/>
      <c r="TEW97" s="362"/>
      <c r="TEX97" s="362"/>
      <c r="TEY97" s="362"/>
      <c r="TEZ97" s="362"/>
      <c r="TFA97" s="362"/>
      <c r="TFB97" s="362"/>
      <c r="TFC97" s="362"/>
      <c r="TFD97" s="362"/>
      <c r="TFE97" s="362"/>
      <c r="TFF97" s="362"/>
      <c r="TFG97" s="362"/>
      <c r="TFH97" s="362"/>
      <c r="TFI97" s="362"/>
      <c r="TFJ97" s="362"/>
      <c r="TFK97" s="362"/>
      <c r="TFL97" s="362"/>
      <c r="TFM97" s="362"/>
      <c r="TFN97" s="362"/>
      <c r="TFO97" s="362"/>
      <c r="TFP97" s="362"/>
      <c r="TFQ97" s="362"/>
      <c r="TFR97" s="362"/>
      <c r="TFS97" s="362"/>
      <c r="TFT97" s="362"/>
      <c r="TFU97" s="362"/>
      <c r="TFV97" s="362"/>
      <c r="TFW97" s="362"/>
      <c r="TFX97" s="362"/>
      <c r="TFY97" s="362"/>
      <c r="TFZ97" s="362"/>
      <c r="TGA97" s="362"/>
      <c r="TGB97" s="362"/>
      <c r="TGC97" s="362"/>
      <c r="TGD97" s="362"/>
      <c r="TGE97" s="362"/>
      <c r="TGF97" s="362"/>
      <c r="TGG97" s="362"/>
      <c r="TGH97" s="362"/>
      <c r="TGI97" s="362"/>
      <c r="TGJ97" s="362"/>
      <c r="TGK97" s="362"/>
      <c r="TGL97" s="362"/>
      <c r="TGM97" s="362"/>
      <c r="TGN97" s="362"/>
      <c r="TGO97" s="362"/>
      <c r="TGP97" s="362"/>
      <c r="TGQ97" s="362"/>
      <c r="TGR97" s="362"/>
      <c r="TGS97" s="362"/>
      <c r="TGT97" s="362"/>
      <c r="TGU97" s="362"/>
      <c r="TGV97" s="362"/>
      <c r="TGW97" s="362"/>
      <c r="TGX97" s="362"/>
      <c r="TGY97" s="362"/>
      <c r="TGZ97" s="362"/>
      <c r="THA97" s="362"/>
      <c r="THB97" s="362"/>
      <c r="THC97" s="362"/>
      <c r="THD97" s="362"/>
      <c r="THE97" s="362"/>
      <c r="THF97" s="362"/>
      <c r="THG97" s="362"/>
      <c r="THH97" s="362"/>
      <c r="THI97" s="362"/>
      <c r="THJ97" s="362"/>
      <c r="THK97" s="362"/>
      <c r="THL97" s="362"/>
      <c r="THM97" s="362"/>
      <c r="THN97" s="362"/>
      <c r="THO97" s="362"/>
      <c r="THP97" s="362"/>
      <c r="THQ97" s="362"/>
      <c r="THR97" s="362"/>
      <c r="THS97" s="362"/>
      <c r="THT97" s="362"/>
      <c r="THU97" s="362"/>
      <c r="THV97" s="362"/>
      <c r="THW97" s="362"/>
      <c r="THX97" s="362"/>
      <c r="THY97" s="362"/>
      <c r="THZ97" s="362"/>
      <c r="TIA97" s="362"/>
      <c r="TIB97" s="362"/>
      <c r="TIC97" s="362"/>
      <c r="TID97" s="362"/>
      <c r="TIE97" s="362"/>
      <c r="TIF97" s="362"/>
      <c r="TIG97" s="362"/>
      <c r="TIH97" s="362"/>
      <c r="TII97" s="362"/>
      <c r="TIJ97" s="362"/>
      <c r="TIK97" s="362"/>
      <c r="TIL97" s="362"/>
      <c r="TIM97" s="362"/>
      <c r="TIN97" s="362"/>
      <c r="TIO97" s="362"/>
      <c r="TIP97" s="362"/>
      <c r="TIQ97" s="362"/>
      <c r="TIR97" s="362"/>
      <c r="TIS97" s="362"/>
      <c r="TIT97" s="362"/>
      <c r="TIU97" s="362"/>
      <c r="TIV97" s="362"/>
      <c r="TIW97" s="362"/>
      <c r="TIX97" s="362"/>
      <c r="TIY97" s="362"/>
      <c r="TIZ97" s="362"/>
      <c r="TJA97" s="362"/>
      <c r="TJB97" s="362"/>
      <c r="TJC97" s="362"/>
      <c r="TJD97" s="362"/>
      <c r="TJE97" s="362"/>
      <c r="TJF97" s="362"/>
      <c r="TJG97" s="362"/>
      <c r="TJH97" s="362"/>
      <c r="TJI97" s="362"/>
      <c r="TJJ97" s="362"/>
      <c r="TJK97" s="362"/>
      <c r="TJL97" s="362"/>
      <c r="TJM97" s="362"/>
      <c r="TJN97" s="362"/>
      <c r="TJO97" s="362"/>
      <c r="TJP97" s="362"/>
      <c r="TJQ97" s="362"/>
      <c r="TJR97" s="362"/>
      <c r="TJS97" s="362"/>
      <c r="TJT97" s="362"/>
      <c r="TJU97" s="362"/>
      <c r="TJV97" s="362"/>
      <c r="TJW97" s="362"/>
      <c r="TJX97" s="362"/>
      <c r="TJY97" s="362"/>
      <c r="TJZ97" s="362"/>
      <c r="TKA97" s="362"/>
      <c r="TKB97" s="362"/>
      <c r="TKC97" s="362"/>
      <c r="TKD97" s="362"/>
      <c r="TKE97" s="362"/>
      <c r="TKF97" s="362"/>
      <c r="TKG97" s="362"/>
      <c r="TKH97" s="362"/>
      <c r="TKI97" s="362"/>
      <c r="TKJ97" s="362"/>
      <c r="TKK97" s="362"/>
      <c r="TKL97" s="362"/>
      <c r="TKM97" s="362"/>
      <c r="TKN97" s="362"/>
      <c r="TKO97" s="362"/>
      <c r="TKP97" s="362"/>
      <c r="TKQ97" s="362"/>
      <c r="TKR97" s="362"/>
      <c r="TKS97" s="362"/>
      <c r="TKT97" s="362"/>
      <c r="TKU97" s="362"/>
      <c r="TKV97" s="362"/>
      <c r="TKW97" s="362"/>
      <c r="TKX97" s="362"/>
      <c r="TKY97" s="362"/>
      <c r="TKZ97" s="362"/>
      <c r="TLA97" s="362"/>
      <c r="TLB97" s="362"/>
      <c r="TLC97" s="362"/>
      <c r="TLD97" s="362"/>
      <c r="TLE97" s="362"/>
      <c r="TLF97" s="362"/>
      <c r="TLG97" s="362"/>
      <c r="TLH97" s="362"/>
      <c r="TLI97" s="362"/>
      <c r="TLJ97" s="362"/>
      <c r="TLK97" s="362"/>
      <c r="TLL97" s="362"/>
      <c r="TLM97" s="362"/>
      <c r="TLN97" s="362"/>
      <c r="TLO97" s="362"/>
      <c r="TLP97" s="362"/>
      <c r="TLQ97" s="362"/>
      <c r="TLR97" s="362"/>
      <c r="TLS97" s="362"/>
      <c r="TLT97" s="362"/>
      <c r="TLU97" s="362"/>
      <c r="TLV97" s="362"/>
      <c r="TLW97" s="362"/>
      <c r="TLX97" s="362"/>
      <c r="TLY97" s="362"/>
      <c r="TLZ97" s="362"/>
      <c r="TMA97" s="362"/>
      <c r="TMB97" s="362"/>
      <c r="TMC97" s="362"/>
      <c r="TMD97" s="362"/>
      <c r="TME97" s="362"/>
      <c r="TMF97" s="362"/>
      <c r="TMG97" s="362"/>
      <c r="TMH97" s="362"/>
      <c r="TMI97" s="362"/>
      <c r="TMJ97" s="362"/>
      <c r="TMK97" s="362"/>
      <c r="TML97" s="362"/>
      <c r="TMM97" s="362"/>
      <c r="TMN97" s="362"/>
      <c r="TMO97" s="362"/>
      <c r="TMP97" s="362"/>
      <c r="TMQ97" s="362"/>
      <c r="TMR97" s="362"/>
      <c r="TMS97" s="362"/>
      <c r="TMT97" s="362"/>
      <c r="TMU97" s="362"/>
      <c r="TMV97" s="362"/>
      <c r="TMW97" s="362"/>
      <c r="TMX97" s="362"/>
      <c r="TMY97" s="362"/>
      <c r="TMZ97" s="362"/>
      <c r="TNA97" s="362"/>
      <c r="TNB97" s="362"/>
      <c r="TNC97" s="362"/>
      <c r="TND97" s="362"/>
      <c r="TNE97" s="362"/>
      <c r="TNF97" s="362"/>
      <c r="TNG97" s="362"/>
      <c r="TNH97" s="362"/>
      <c r="TNI97" s="362"/>
      <c r="TNJ97" s="362"/>
      <c r="TNK97" s="362"/>
      <c r="TNL97" s="362"/>
      <c r="TNM97" s="362"/>
      <c r="TNN97" s="362"/>
      <c r="TNO97" s="362"/>
      <c r="TNP97" s="362"/>
      <c r="TNQ97" s="362"/>
      <c r="TNR97" s="362"/>
      <c r="TNS97" s="362"/>
      <c r="TNT97" s="362"/>
      <c r="TNU97" s="362"/>
      <c r="TNV97" s="362"/>
      <c r="TNW97" s="362"/>
      <c r="TNX97" s="362"/>
      <c r="TNY97" s="362"/>
      <c r="TNZ97" s="362"/>
      <c r="TOA97" s="362"/>
      <c r="TOB97" s="362"/>
      <c r="TOC97" s="362"/>
      <c r="TOD97" s="362"/>
      <c r="TOE97" s="362"/>
      <c r="TOF97" s="362"/>
      <c r="TOG97" s="362"/>
      <c r="TOH97" s="362"/>
      <c r="TOI97" s="362"/>
      <c r="TOJ97" s="362"/>
      <c r="TOK97" s="362"/>
      <c r="TOL97" s="362"/>
      <c r="TOM97" s="362"/>
      <c r="TON97" s="362"/>
      <c r="TOO97" s="362"/>
      <c r="TOP97" s="362"/>
      <c r="TOQ97" s="362"/>
      <c r="TOR97" s="362"/>
      <c r="TOS97" s="362"/>
      <c r="TOT97" s="362"/>
      <c r="TOU97" s="362"/>
      <c r="TOV97" s="362"/>
      <c r="TOW97" s="362"/>
      <c r="TOX97" s="362"/>
      <c r="TOY97" s="362"/>
      <c r="TOZ97" s="362"/>
      <c r="TPA97" s="362"/>
      <c r="TPB97" s="362"/>
      <c r="TPC97" s="362"/>
      <c r="TPD97" s="362"/>
      <c r="TPE97" s="362"/>
      <c r="TPF97" s="362"/>
      <c r="TPG97" s="362"/>
      <c r="TPH97" s="362"/>
      <c r="TPI97" s="362"/>
      <c r="TPJ97" s="362"/>
      <c r="TPK97" s="362"/>
      <c r="TPL97" s="362"/>
      <c r="TPM97" s="362"/>
      <c r="TPN97" s="362"/>
      <c r="TPO97" s="362"/>
      <c r="TPP97" s="362"/>
      <c r="TPQ97" s="362"/>
      <c r="TPR97" s="362"/>
      <c r="TPS97" s="362"/>
      <c r="TPT97" s="362"/>
      <c r="TPU97" s="362"/>
      <c r="TPV97" s="362"/>
      <c r="TPW97" s="362"/>
      <c r="TPX97" s="362"/>
      <c r="TPY97" s="362"/>
      <c r="TPZ97" s="362"/>
      <c r="TQA97" s="362"/>
      <c r="TQB97" s="362"/>
      <c r="TQC97" s="362"/>
      <c r="TQD97" s="362"/>
      <c r="TQE97" s="362"/>
      <c r="TQF97" s="362"/>
      <c r="TQG97" s="362"/>
      <c r="TQH97" s="362"/>
      <c r="TQI97" s="362"/>
      <c r="TQJ97" s="362"/>
      <c r="TQK97" s="362"/>
      <c r="TQL97" s="362"/>
      <c r="TQM97" s="362"/>
      <c r="TQN97" s="362"/>
      <c r="TQO97" s="362"/>
      <c r="TQP97" s="362"/>
      <c r="TQQ97" s="362"/>
      <c r="TQR97" s="362"/>
      <c r="TQS97" s="362"/>
      <c r="TQT97" s="362"/>
      <c r="TQU97" s="362"/>
      <c r="TQV97" s="362"/>
      <c r="TQW97" s="362"/>
      <c r="TQX97" s="362"/>
      <c r="TQY97" s="362"/>
      <c r="TQZ97" s="362"/>
      <c r="TRA97" s="362"/>
      <c r="TRB97" s="362"/>
      <c r="TRC97" s="362"/>
      <c r="TRD97" s="362"/>
      <c r="TRE97" s="362"/>
      <c r="TRF97" s="362"/>
      <c r="TRG97" s="362"/>
      <c r="TRH97" s="362"/>
      <c r="TRI97" s="362"/>
      <c r="TRJ97" s="362"/>
      <c r="TRK97" s="362"/>
      <c r="TRL97" s="362"/>
      <c r="TRM97" s="362"/>
      <c r="TRN97" s="362"/>
      <c r="TRO97" s="362"/>
      <c r="TRP97" s="362"/>
      <c r="TRQ97" s="362"/>
      <c r="TRR97" s="362"/>
      <c r="TRS97" s="362"/>
      <c r="TRT97" s="362"/>
      <c r="TRU97" s="362"/>
      <c r="TRV97" s="362"/>
      <c r="TRW97" s="362"/>
      <c r="TRX97" s="362"/>
      <c r="TRY97" s="362"/>
      <c r="TRZ97" s="362"/>
      <c r="TSA97" s="362"/>
      <c r="TSB97" s="362"/>
      <c r="TSC97" s="362"/>
      <c r="TSD97" s="362"/>
      <c r="TSE97" s="362"/>
      <c r="TSF97" s="362"/>
      <c r="TSG97" s="362"/>
      <c r="TSH97" s="362"/>
      <c r="TSI97" s="362"/>
      <c r="TSJ97" s="362"/>
      <c r="TSK97" s="362"/>
      <c r="TSL97" s="362"/>
      <c r="TSM97" s="362"/>
      <c r="TSN97" s="362"/>
      <c r="TSO97" s="362"/>
      <c r="TSP97" s="362"/>
      <c r="TSQ97" s="362"/>
      <c r="TSR97" s="362"/>
      <c r="TSS97" s="362"/>
      <c r="TST97" s="362"/>
      <c r="TSU97" s="362"/>
      <c r="TSV97" s="362"/>
      <c r="TSW97" s="362"/>
      <c r="TSX97" s="362"/>
      <c r="TSY97" s="362"/>
      <c r="TSZ97" s="362"/>
      <c r="TTA97" s="362"/>
      <c r="TTB97" s="362"/>
      <c r="TTC97" s="362"/>
      <c r="TTD97" s="362"/>
      <c r="TTE97" s="362"/>
      <c r="TTF97" s="362"/>
      <c r="TTG97" s="362"/>
      <c r="TTH97" s="362"/>
      <c r="TTI97" s="362"/>
      <c r="TTJ97" s="362"/>
      <c r="TTK97" s="362"/>
      <c r="TTL97" s="362"/>
      <c r="TTM97" s="362"/>
      <c r="TTN97" s="362"/>
      <c r="TTO97" s="362"/>
      <c r="TTP97" s="362"/>
      <c r="TTQ97" s="362"/>
      <c r="TTR97" s="362"/>
      <c r="TTS97" s="362"/>
      <c r="TTT97" s="362"/>
      <c r="TTU97" s="362"/>
      <c r="TTV97" s="362"/>
      <c r="TTW97" s="362"/>
      <c r="TTX97" s="362"/>
      <c r="TTY97" s="362"/>
      <c r="TTZ97" s="362"/>
      <c r="TUA97" s="362"/>
      <c r="TUB97" s="362"/>
      <c r="TUC97" s="362"/>
      <c r="TUD97" s="362"/>
      <c r="TUE97" s="362"/>
      <c r="TUF97" s="362"/>
      <c r="TUG97" s="362"/>
      <c r="TUH97" s="362"/>
      <c r="TUI97" s="362"/>
      <c r="TUJ97" s="362"/>
      <c r="TUK97" s="362"/>
      <c r="TUL97" s="362"/>
      <c r="TUM97" s="362"/>
      <c r="TUN97" s="362"/>
      <c r="TUO97" s="362"/>
      <c r="TUP97" s="362"/>
      <c r="TUQ97" s="362"/>
      <c r="TUR97" s="362"/>
      <c r="TUS97" s="362"/>
      <c r="TUT97" s="362"/>
      <c r="TUU97" s="362"/>
      <c r="TUV97" s="362"/>
      <c r="TUW97" s="362"/>
      <c r="TUX97" s="362"/>
      <c r="TUY97" s="362"/>
      <c r="TUZ97" s="362"/>
      <c r="TVA97" s="362"/>
      <c r="TVB97" s="362"/>
      <c r="TVC97" s="362"/>
      <c r="TVD97" s="362"/>
      <c r="TVE97" s="362"/>
      <c r="TVF97" s="362"/>
      <c r="TVG97" s="362"/>
      <c r="TVH97" s="362"/>
      <c r="TVI97" s="362"/>
      <c r="TVJ97" s="362"/>
      <c r="TVK97" s="362"/>
      <c r="TVL97" s="362"/>
      <c r="TVM97" s="362"/>
      <c r="TVN97" s="362"/>
      <c r="TVO97" s="362"/>
      <c r="TVP97" s="362"/>
      <c r="TVQ97" s="362"/>
      <c r="TVR97" s="362"/>
      <c r="TVS97" s="362"/>
      <c r="TVT97" s="362"/>
      <c r="TVU97" s="362"/>
      <c r="TVV97" s="362"/>
      <c r="TVW97" s="362"/>
      <c r="TVX97" s="362"/>
      <c r="TVY97" s="362"/>
      <c r="TVZ97" s="362"/>
      <c r="TWA97" s="362"/>
      <c r="TWB97" s="362"/>
      <c r="TWC97" s="362"/>
      <c r="TWD97" s="362"/>
      <c r="TWE97" s="362"/>
      <c r="TWF97" s="362"/>
      <c r="TWG97" s="362"/>
      <c r="TWH97" s="362"/>
      <c r="TWI97" s="362"/>
      <c r="TWJ97" s="362"/>
      <c r="TWK97" s="362"/>
      <c r="TWL97" s="362"/>
      <c r="TWM97" s="362"/>
      <c r="TWN97" s="362"/>
      <c r="TWO97" s="362"/>
      <c r="TWP97" s="362"/>
      <c r="TWQ97" s="362"/>
      <c r="TWR97" s="362"/>
      <c r="TWS97" s="362"/>
      <c r="TWT97" s="362"/>
      <c r="TWU97" s="362"/>
      <c r="TWV97" s="362"/>
      <c r="TWW97" s="362"/>
      <c r="TWX97" s="362"/>
      <c r="TWY97" s="362"/>
      <c r="TWZ97" s="362"/>
      <c r="TXA97" s="362"/>
      <c r="TXB97" s="362"/>
      <c r="TXC97" s="362"/>
      <c r="TXD97" s="362"/>
      <c r="TXE97" s="362"/>
      <c r="TXF97" s="362"/>
      <c r="TXG97" s="362"/>
      <c r="TXH97" s="362"/>
      <c r="TXI97" s="362"/>
      <c r="TXJ97" s="362"/>
      <c r="TXK97" s="362"/>
      <c r="TXL97" s="362"/>
      <c r="TXM97" s="362"/>
      <c r="TXN97" s="362"/>
      <c r="TXO97" s="362"/>
      <c r="TXP97" s="362"/>
      <c r="TXQ97" s="362"/>
      <c r="TXR97" s="362"/>
      <c r="TXS97" s="362"/>
      <c r="TXT97" s="362"/>
      <c r="TXU97" s="362"/>
      <c r="TXV97" s="362"/>
      <c r="TXW97" s="362"/>
      <c r="TXX97" s="362"/>
      <c r="TXY97" s="362"/>
      <c r="TXZ97" s="362"/>
      <c r="TYA97" s="362"/>
      <c r="TYB97" s="362"/>
      <c r="TYC97" s="362"/>
      <c r="TYD97" s="362"/>
      <c r="TYE97" s="362"/>
      <c r="TYF97" s="362"/>
      <c r="TYG97" s="362"/>
      <c r="TYH97" s="362"/>
      <c r="TYI97" s="362"/>
      <c r="TYJ97" s="362"/>
      <c r="TYK97" s="362"/>
      <c r="TYL97" s="362"/>
      <c r="TYM97" s="362"/>
      <c r="TYN97" s="362"/>
      <c r="TYO97" s="362"/>
      <c r="TYP97" s="362"/>
      <c r="TYQ97" s="362"/>
      <c r="TYR97" s="362"/>
      <c r="TYS97" s="362"/>
      <c r="TYT97" s="362"/>
      <c r="TYU97" s="362"/>
      <c r="TYV97" s="362"/>
      <c r="TYW97" s="362"/>
      <c r="TYX97" s="362"/>
      <c r="TYY97" s="362"/>
      <c r="TYZ97" s="362"/>
      <c r="TZA97" s="362"/>
      <c r="TZB97" s="362"/>
      <c r="TZC97" s="362"/>
      <c r="TZD97" s="362"/>
      <c r="TZE97" s="362"/>
      <c r="TZF97" s="362"/>
      <c r="TZG97" s="362"/>
      <c r="TZH97" s="362"/>
      <c r="TZI97" s="362"/>
      <c r="TZJ97" s="362"/>
      <c r="TZK97" s="362"/>
      <c r="TZL97" s="362"/>
      <c r="TZM97" s="362"/>
      <c r="TZN97" s="362"/>
      <c r="TZO97" s="362"/>
      <c r="TZP97" s="362"/>
      <c r="TZQ97" s="362"/>
      <c r="TZR97" s="362"/>
      <c r="TZS97" s="362"/>
      <c r="TZT97" s="362"/>
      <c r="TZU97" s="362"/>
      <c r="TZV97" s="362"/>
      <c r="TZW97" s="362"/>
      <c r="TZX97" s="362"/>
      <c r="TZY97" s="362"/>
      <c r="TZZ97" s="362"/>
      <c r="UAA97" s="362"/>
      <c r="UAB97" s="362"/>
      <c r="UAC97" s="362"/>
      <c r="UAD97" s="362"/>
      <c r="UAE97" s="362"/>
      <c r="UAF97" s="362"/>
      <c r="UAG97" s="362"/>
      <c r="UAH97" s="362"/>
      <c r="UAI97" s="362"/>
      <c r="UAJ97" s="362"/>
      <c r="UAK97" s="362"/>
      <c r="UAL97" s="362"/>
      <c r="UAM97" s="362"/>
      <c r="UAN97" s="362"/>
      <c r="UAO97" s="362"/>
      <c r="UAP97" s="362"/>
      <c r="UAQ97" s="362"/>
      <c r="UAR97" s="362"/>
      <c r="UAS97" s="362"/>
      <c r="UAT97" s="362"/>
      <c r="UAU97" s="362"/>
      <c r="UAV97" s="362"/>
      <c r="UAW97" s="362"/>
      <c r="UAX97" s="362"/>
      <c r="UAY97" s="362"/>
      <c r="UAZ97" s="362"/>
      <c r="UBA97" s="362"/>
      <c r="UBB97" s="362"/>
      <c r="UBC97" s="362"/>
      <c r="UBD97" s="362"/>
      <c r="UBE97" s="362"/>
      <c r="UBF97" s="362"/>
      <c r="UBG97" s="362"/>
      <c r="UBH97" s="362"/>
      <c r="UBI97" s="362"/>
      <c r="UBJ97" s="362"/>
      <c r="UBK97" s="362"/>
      <c r="UBL97" s="362"/>
      <c r="UBM97" s="362"/>
      <c r="UBN97" s="362"/>
      <c r="UBO97" s="362"/>
      <c r="UBP97" s="362"/>
      <c r="UBQ97" s="362"/>
      <c r="UBR97" s="362"/>
      <c r="UBS97" s="362"/>
      <c r="UBT97" s="362"/>
      <c r="UBU97" s="362"/>
      <c r="UBV97" s="362"/>
      <c r="UBW97" s="362"/>
      <c r="UBX97" s="362"/>
      <c r="UBY97" s="362"/>
      <c r="UBZ97" s="362"/>
      <c r="UCA97" s="362"/>
      <c r="UCB97" s="362"/>
      <c r="UCC97" s="362"/>
      <c r="UCD97" s="362"/>
      <c r="UCE97" s="362"/>
      <c r="UCF97" s="362"/>
      <c r="UCG97" s="362"/>
      <c r="UCH97" s="362"/>
      <c r="UCI97" s="362"/>
      <c r="UCJ97" s="362"/>
      <c r="UCK97" s="362"/>
      <c r="UCL97" s="362"/>
      <c r="UCM97" s="362"/>
      <c r="UCN97" s="362"/>
      <c r="UCO97" s="362"/>
      <c r="UCP97" s="362"/>
      <c r="UCQ97" s="362"/>
      <c r="UCR97" s="362"/>
      <c r="UCS97" s="362"/>
      <c r="UCT97" s="362"/>
      <c r="UCU97" s="362"/>
      <c r="UCV97" s="362"/>
      <c r="UCW97" s="362"/>
      <c r="UCX97" s="362"/>
      <c r="UCY97" s="362"/>
      <c r="UCZ97" s="362"/>
      <c r="UDA97" s="362"/>
      <c r="UDB97" s="362"/>
      <c r="UDC97" s="362"/>
      <c r="UDD97" s="362"/>
      <c r="UDE97" s="362"/>
      <c r="UDF97" s="362"/>
      <c r="UDG97" s="362"/>
      <c r="UDH97" s="362"/>
      <c r="UDI97" s="362"/>
      <c r="UDJ97" s="362"/>
      <c r="UDK97" s="362"/>
      <c r="UDL97" s="362"/>
      <c r="UDM97" s="362"/>
      <c r="UDN97" s="362"/>
      <c r="UDO97" s="362"/>
      <c r="UDP97" s="362"/>
      <c r="UDQ97" s="362"/>
      <c r="UDR97" s="362"/>
      <c r="UDS97" s="362"/>
      <c r="UDT97" s="362"/>
      <c r="UDU97" s="362"/>
      <c r="UDV97" s="362"/>
      <c r="UDW97" s="362"/>
      <c r="UDX97" s="362"/>
      <c r="UDY97" s="362"/>
      <c r="UDZ97" s="362"/>
      <c r="UEA97" s="362"/>
      <c r="UEB97" s="362"/>
      <c r="UEC97" s="362"/>
      <c r="UED97" s="362"/>
      <c r="UEE97" s="362"/>
      <c r="UEF97" s="362"/>
      <c r="UEG97" s="362"/>
      <c r="UEH97" s="362"/>
      <c r="UEI97" s="362"/>
      <c r="UEJ97" s="362"/>
      <c r="UEK97" s="362"/>
      <c r="UEL97" s="362"/>
      <c r="UEM97" s="362"/>
      <c r="UEN97" s="362"/>
      <c r="UEO97" s="362"/>
      <c r="UEP97" s="362"/>
      <c r="UEQ97" s="362"/>
      <c r="UER97" s="362"/>
      <c r="UES97" s="362"/>
      <c r="UET97" s="362"/>
      <c r="UEU97" s="362"/>
      <c r="UEV97" s="362"/>
      <c r="UEW97" s="362"/>
      <c r="UEX97" s="362"/>
      <c r="UEY97" s="362"/>
      <c r="UEZ97" s="362"/>
      <c r="UFA97" s="362"/>
      <c r="UFB97" s="362"/>
      <c r="UFC97" s="362"/>
      <c r="UFD97" s="362"/>
      <c r="UFE97" s="362"/>
      <c r="UFF97" s="362"/>
      <c r="UFG97" s="362"/>
      <c r="UFH97" s="362"/>
      <c r="UFI97" s="362"/>
      <c r="UFJ97" s="362"/>
      <c r="UFK97" s="362"/>
      <c r="UFL97" s="362"/>
      <c r="UFM97" s="362"/>
      <c r="UFN97" s="362"/>
      <c r="UFO97" s="362"/>
      <c r="UFP97" s="362"/>
      <c r="UFQ97" s="362"/>
      <c r="UFR97" s="362"/>
      <c r="UFS97" s="362"/>
      <c r="UFT97" s="362"/>
      <c r="UFU97" s="362"/>
      <c r="UFV97" s="362"/>
      <c r="UFW97" s="362"/>
      <c r="UFX97" s="362"/>
      <c r="UFY97" s="362"/>
      <c r="UFZ97" s="362"/>
      <c r="UGA97" s="362"/>
      <c r="UGB97" s="362"/>
      <c r="UGC97" s="362"/>
      <c r="UGD97" s="362"/>
      <c r="UGE97" s="362"/>
      <c r="UGF97" s="362"/>
      <c r="UGG97" s="362"/>
      <c r="UGH97" s="362"/>
      <c r="UGI97" s="362"/>
      <c r="UGJ97" s="362"/>
      <c r="UGK97" s="362"/>
      <c r="UGL97" s="362"/>
      <c r="UGM97" s="362"/>
      <c r="UGN97" s="362"/>
      <c r="UGO97" s="362"/>
      <c r="UGP97" s="362"/>
      <c r="UGQ97" s="362"/>
      <c r="UGR97" s="362"/>
      <c r="UGS97" s="362"/>
      <c r="UGT97" s="362"/>
      <c r="UGU97" s="362"/>
      <c r="UGV97" s="362"/>
      <c r="UGW97" s="362"/>
      <c r="UGX97" s="362"/>
      <c r="UGY97" s="362"/>
      <c r="UGZ97" s="362"/>
      <c r="UHA97" s="362"/>
      <c r="UHB97" s="362"/>
      <c r="UHC97" s="362"/>
      <c r="UHD97" s="362"/>
      <c r="UHE97" s="362"/>
      <c r="UHF97" s="362"/>
      <c r="UHG97" s="362"/>
      <c r="UHH97" s="362"/>
      <c r="UHI97" s="362"/>
      <c r="UHJ97" s="362"/>
      <c r="UHK97" s="362"/>
      <c r="UHL97" s="362"/>
      <c r="UHM97" s="362"/>
      <c r="UHN97" s="362"/>
      <c r="UHO97" s="362"/>
      <c r="UHP97" s="362"/>
      <c r="UHQ97" s="362"/>
      <c r="UHR97" s="362"/>
      <c r="UHS97" s="362"/>
      <c r="UHT97" s="362"/>
      <c r="UHU97" s="362"/>
      <c r="UHV97" s="362"/>
      <c r="UHW97" s="362"/>
      <c r="UHX97" s="362"/>
      <c r="UHY97" s="362"/>
      <c r="UHZ97" s="362"/>
      <c r="UIA97" s="362"/>
      <c r="UIB97" s="362"/>
      <c r="UIC97" s="362"/>
      <c r="UID97" s="362"/>
      <c r="UIE97" s="362"/>
      <c r="UIF97" s="362"/>
      <c r="UIG97" s="362"/>
      <c r="UIH97" s="362"/>
      <c r="UII97" s="362"/>
      <c r="UIJ97" s="362"/>
      <c r="UIK97" s="362"/>
      <c r="UIL97" s="362"/>
      <c r="UIM97" s="362"/>
      <c r="UIN97" s="362"/>
      <c r="UIO97" s="362"/>
      <c r="UIP97" s="362"/>
      <c r="UIQ97" s="362"/>
      <c r="UIR97" s="362"/>
      <c r="UIS97" s="362"/>
      <c r="UIT97" s="362"/>
      <c r="UIU97" s="362"/>
      <c r="UIV97" s="362"/>
      <c r="UIW97" s="362"/>
      <c r="UIX97" s="362"/>
      <c r="UIY97" s="362"/>
      <c r="UIZ97" s="362"/>
      <c r="UJA97" s="362"/>
      <c r="UJB97" s="362"/>
      <c r="UJC97" s="362"/>
      <c r="UJD97" s="362"/>
      <c r="UJE97" s="362"/>
      <c r="UJF97" s="362"/>
      <c r="UJG97" s="362"/>
      <c r="UJH97" s="362"/>
      <c r="UJI97" s="362"/>
      <c r="UJJ97" s="362"/>
      <c r="UJK97" s="362"/>
      <c r="UJL97" s="362"/>
      <c r="UJM97" s="362"/>
      <c r="UJN97" s="362"/>
      <c r="UJO97" s="362"/>
      <c r="UJP97" s="362"/>
      <c r="UJQ97" s="362"/>
      <c r="UJR97" s="362"/>
      <c r="UJS97" s="362"/>
      <c r="UJT97" s="362"/>
      <c r="UJU97" s="362"/>
      <c r="UJV97" s="362"/>
      <c r="UJW97" s="362"/>
      <c r="UJX97" s="362"/>
      <c r="UJY97" s="362"/>
      <c r="UJZ97" s="362"/>
      <c r="UKA97" s="362"/>
      <c r="UKB97" s="362"/>
      <c r="UKC97" s="362"/>
      <c r="UKD97" s="362"/>
      <c r="UKE97" s="362"/>
      <c r="UKF97" s="362"/>
      <c r="UKG97" s="362"/>
      <c r="UKH97" s="362"/>
      <c r="UKI97" s="362"/>
      <c r="UKJ97" s="362"/>
      <c r="UKK97" s="362"/>
      <c r="UKL97" s="362"/>
      <c r="UKM97" s="362"/>
      <c r="UKN97" s="362"/>
      <c r="UKO97" s="362"/>
      <c r="UKP97" s="362"/>
      <c r="UKQ97" s="362"/>
      <c r="UKR97" s="362"/>
      <c r="UKS97" s="362"/>
      <c r="UKT97" s="362"/>
      <c r="UKU97" s="362"/>
      <c r="UKV97" s="362"/>
      <c r="UKW97" s="362"/>
      <c r="UKX97" s="362"/>
      <c r="UKY97" s="362"/>
      <c r="UKZ97" s="362"/>
      <c r="ULA97" s="362"/>
      <c r="ULB97" s="362"/>
      <c r="ULC97" s="362"/>
      <c r="ULD97" s="362"/>
      <c r="ULE97" s="362"/>
      <c r="ULF97" s="362"/>
      <c r="ULG97" s="362"/>
      <c r="ULH97" s="362"/>
      <c r="ULI97" s="362"/>
      <c r="ULJ97" s="362"/>
      <c r="ULK97" s="362"/>
      <c r="ULL97" s="362"/>
      <c r="ULM97" s="362"/>
      <c r="ULN97" s="362"/>
      <c r="ULO97" s="362"/>
      <c r="ULP97" s="362"/>
      <c r="ULQ97" s="362"/>
      <c r="ULR97" s="362"/>
      <c r="ULS97" s="362"/>
      <c r="ULT97" s="362"/>
      <c r="ULU97" s="362"/>
      <c r="ULV97" s="362"/>
      <c r="ULW97" s="362"/>
      <c r="ULX97" s="362"/>
      <c r="ULY97" s="362"/>
      <c r="ULZ97" s="362"/>
      <c r="UMA97" s="362"/>
      <c r="UMB97" s="362"/>
      <c r="UMC97" s="362"/>
      <c r="UMD97" s="362"/>
      <c r="UME97" s="362"/>
      <c r="UMF97" s="362"/>
      <c r="UMG97" s="362"/>
      <c r="UMH97" s="362"/>
      <c r="UMI97" s="362"/>
      <c r="UMJ97" s="362"/>
      <c r="UMK97" s="362"/>
      <c r="UML97" s="362"/>
      <c r="UMM97" s="362"/>
      <c r="UMN97" s="362"/>
      <c r="UMO97" s="362"/>
      <c r="UMP97" s="362"/>
      <c r="UMQ97" s="362"/>
      <c r="UMR97" s="362"/>
      <c r="UMS97" s="362"/>
      <c r="UMT97" s="362"/>
      <c r="UMU97" s="362"/>
      <c r="UMV97" s="362"/>
      <c r="UMW97" s="362"/>
      <c r="UMX97" s="362"/>
      <c r="UMY97" s="362"/>
      <c r="UMZ97" s="362"/>
      <c r="UNA97" s="362"/>
      <c r="UNB97" s="362"/>
      <c r="UNC97" s="362"/>
      <c r="UND97" s="362"/>
      <c r="UNE97" s="362"/>
      <c r="UNF97" s="362"/>
      <c r="UNG97" s="362"/>
      <c r="UNH97" s="362"/>
      <c r="UNI97" s="362"/>
      <c r="UNJ97" s="362"/>
      <c r="UNK97" s="362"/>
      <c r="UNL97" s="362"/>
      <c r="UNM97" s="362"/>
      <c r="UNN97" s="362"/>
      <c r="UNO97" s="362"/>
      <c r="UNP97" s="362"/>
      <c r="UNQ97" s="362"/>
      <c r="UNR97" s="362"/>
      <c r="UNS97" s="362"/>
      <c r="UNT97" s="362"/>
      <c r="UNU97" s="362"/>
      <c r="UNV97" s="362"/>
      <c r="UNW97" s="362"/>
      <c r="UNX97" s="362"/>
      <c r="UNY97" s="362"/>
      <c r="UNZ97" s="362"/>
      <c r="UOA97" s="362"/>
      <c r="UOB97" s="362"/>
      <c r="UOC97" s="362"/>
      <c r="UOD97" s="362"/>
      <c r="UOE97" s="362"/>
      <c r="UOF97" s="362"/>
      <c r="UOG97" s="362"/>
      <c r="UOH97" s="362"/>
      <c r="UOI97" s="362"/>
      <c r="UOJ97" s="362"/>
      <c r="UOK97" s="362"/>
      <c r="UOL97" s="362"/>
      <c r="UOM97" s="362"/>
      <c r="UON97" s="362"/>
      <c r="UOO97" s="362"/>
      <c r="UOP97" s="362"/>
      <c r="UOQ97" s="362"/>
      <c r="UOR97" s="362"/>
      <c r="UOS97" s="362"/>
      <c r="UOT97" s="362"/>
      <c r="UOU97" s="362"/>
      <c r="UOV97" s="362"/>
      <c r="UOW97" s="362"/>
      <c r="UOX97" s="362"/>
      <c r="UOY97" s="362"/>
      <c r="UOZ97" s="362"/>
      <c r="UPA97" s="362"/>
      <c r="UPB97" s="362"/>
      <c r="UPC97" s="362"/>
      <c r="UPD97" s="362"/>
      <c r="UPE97" s="362"/>
      <c r="UPF97" s="362"/>
      <c r="UPG97" s="362"/>
      <c r="UPH97" s="362"/>
      <c r="UPI97" s="362"/>
      <c r="UPJ97" s="362"/>
      <c r="UPK97" s="362"/>
      <c r="UPL97" s="362"/>
      <c r="UPM97" s="362"/>
      <c r="UPN97" s="362"/>
      <c r="UPO97" s="362"/>
      <c r="UPP97" s="362"/>
      <c r="UPQ97" s="362"/>
      <c r="UPR97" s="362"/>
      <c r="UPS97" s="362"/>
      <c r="UPT97" s="362"/>
      <c r="UPU97" s="362"/>
      <c r="UPV97" s="362"/>
      <c r="UPW97" s="362"/>
      <c r="UPX97" s="362"/>
      <c r="UPY97" s="362"/>
      <c r="UPZ97" s="362"/>
      <c r="UQA97" s="362"/>
      <c r="UQB97" s="362"/>
      <c r="UQC97" s="362"/>
      <c r="UQD97" s="362"/>
      <c r="UQE97" s="362"/>
      <c r="UQF97" s="362"/>
      <c r="UQG97" s="362"/>
      <c r="UQH97" s="362"/>
      <c r="UQI97" s="362"/>
      <c r="UQJ97" s="362"/>
      <c r="UQK97" s="362"/>
      <c r="UQL97" s="362"/>
      <c r="UQM97" s="362"/>
      <c r="UQN97" s="362"/>
      <c r="UQO97" s="362"/>
      <c r="UQP97" s="362"/>
      <c r="UQQ97" s="362"/>
      <c r="UQR97" s="362"/>
      <c r="UQS97" s="362"/>
      <c r="UQT97" s="362"/>
      <c r="UQU97" s="362"/>
      <c r="UQV97" s="362"/>
      <c r="UQW97" s="362"/>
      <c r="UQX97" s="362"/>
      <c r="UQY97" s="362"/>
      <c r="UQZ97" s="362"/>
      <c r="URA97" s="362"/>
      <c r="URB97" s="362"/>
      <c r="URC97" s="362"/>
      <c r="URD97" s="362"/>
      <c r="URE97" s="362"/>
      <c r="URF97" s="362"/>
      <c r="URG97" s="362"/>
      <c r="URH97" s="362"/>
      <c r="URI97" s="362"/>
      <c r="URJ97" s="362"/>
      <c r="URK97" s="362"/>
      <c r="URL97" s="362"/>
      <c r="URM97" s="362"/>
      <c r="URN97" s="362"/>
      <c r="URO97" s="362"/>
      <c r="URP97" s="362"/>
      <c r="URQ97" s="362"/>
      <c r="URR97" s="362"/>
      <c r="URS97" s="362"/>
      <c r="URT97" s="362"/>
      <c r="URU97" s="362"/>
      <c r="URV97" s="362"/>
      <c r="URW97" s="362"/>
      <c r="URX97" s="362"/>
      <c r="URY97" s="362"/>
      <c r="URZ97" s="362"/>
      <c r="USA97" s="362"/>
      <c r="USB97" s="362"/>
      <c r="USC97" s="362"/>
      <c r="USD97" s="362"/>
      <c r="USE97" s="362"/>
      <c r="USF97" s="362"/>
      <c r="USG97" s="362"/>
      <c r="USH97" s="362"/>
      <c r="USI97" s="362"/>
      <c r="USJ97" s="362"/>
      <c r="USK97" s="362"/>
      <c r="USL97" s="362"/>
      <c r="USM97" s="362"/>
      <c r="USN97" s="362"/>
      <c r="USO97" s="362"/>
      <c r="USP97" s="362"/>
      <c r="USQ97" s="362"/>
      <c r="USR97" s="362"/>
      <c r="USS97" s="362"/>
      <c r="UST97" s="362"/>
      <c r="USU97" s="362"/>
      <c r="USV97" s="362"/>
      <c r="USW97" s="362"/>
      <c r="USX97" s="362"/>
      <c r="USY97" s="362"/>
      <c r="USZ97" s="362"/>
      <c r="UTA97" s="362"/>
      <c r="UTB97" s="362"/>
      <c r="UTC97" s="362"/>
      <c r="UTD97" s="362"/>
      <c r="UTE97" s="362"/>
      <c r="UTF97" s="362"/>
      <c r="UTG97" s="362"/>
      <c r="UTH97" s="362"/>
      <c r="UTI97" s="362"/>
      <c r="UTJ97" s="362"/>
      <c r="UTK97" s="362"/>
      <c r="UTL97" s="362"/>
      <c r="UTM97" s="362"/>
      <c r="UTN97" s="362"/>
      <c r="UTO97" s="362"/>
      <c r="UTP97" s="362"/>
      <c r="UTQ97" s="362"/>
      <c r="UTR97" s="362"/>
      <c r="UTS97" s="362"/>
      <c r="UTT97" s="362"/>
      <c r="UTU97" s="362"/>
      <c r="UTV97" s="362"/>
      <c r="UTW97" s="362"/>
      <c r="UTX97" s="362"/>
      <c r="UTY97" s="362"/>
      <c r="UTZ97" s="362"/>
      <c r="UUA97" s="362"/>
      <c r="UUB97" s="362"/>
      <c r="UUC97" s="362"/>
      <c r="UUD97" s="362"/>
      <c r="UUE97" s="362"/>
      <c r="UUF97" s="362"/>
      <c r="UUG97" s="362"/>
      <c r="UUH97" s="362"/>
      <c r="UUI97" s="362"/>
      <c r="UUJ97" s="362"/>
      <c r="UUK97" s="362"/>
      <c r="UUL97" s="362"/>
      <c r="UUM97" s="362"/>
      <c r="UUN97" s="362"/>
      <c r="UUO97" s="362"/>
      <c r="UUP97" s="362"/>
      <c r="UUQ97" s="362"/>
      <c r="UUR97" s="362"/>
      <c r="UUS97" s="362"/>
      <c r="UUT97" s="362"/>
      <c r="UUU97" s="362"/>
      <c r="UUV97" s="362"/>
      <c r="UUW97" s="362"/>
      <c r="UUX97" s="362"/>
      <c r="UUY97" s="362"/>
      <c r="UUZ97" s="362"/>
      <c r="UVA97" s="362"/>
      <c r="UVB97" s="362"/>
      <c r="UVC97" s="362"/>
      <c r="UVD97" s="362"/>
      <c r="UVE97" s="362"/>
      <c r="UVF97" s="362"/>
      <c r="UVG97" s="362"/>
      <c r="UVH97" s="362"/>
      <c r="UVI97" s="362"/>
      <c r="UVJ97" s="362"/>
      <c r="UVK97" s="362"/>
      <c r="UVL97" s="362"/>
      <c r="UVM97" s="362"/>
      <c r="UVN97" s="362"/>
      <c r="UVO97" s="362"/>
      <c r="UVP97" s="362"/>
      <c r="UVQ97" s="362"/>
      <c r="UVR97" s="362"/>
      <c r="UVS97" s="362"/>
      <c r="UVT97" s="362"/>
      <c r="UVU97" s="362"/>
      <c r="UVV97" s="362"/>
      <c r="UVW97" s="362"/>
      <c r="UVX97" s="362"/>
      <c r="UVY97" s="362"/>
      <c r="UVZ97" s="362"/>
      <c r="UWA97" s="362"/>
      <c r="UWB97" s="362"/>
      <c r="UWC97" s="362"/>
      <c r="UWD97" s="362"/>
      <c r="UWE97" s="362"/>
      <c r="UWF97" s="362"/>
      <c r="UWG97" s="362"/>
      <c r="UWH97" s="362"/>
      <c r="UWI97" s="362"/>
      <c r="UWJ97" s="362"/>
      <c r="UWK97" s="362"/>
      <c r="UWL97" s="362"/>
      <c r="UWM97" s="362"/>
      <c r="UWN97" s="362"/>
      <c r="UWO97" s="362"/>
      <c r="UWP97" s="362"/>
      <c r="UWQ97" s="362"/>
      <c r="UWR97" s="362"/>
      <c r="UWS97" s="362"/>
      <c r="UWT97" s="362"/>
      <c r="UWU97" s="362"/>
      <c r="UWV97" s="362"/>
      <c r="UWW97" s="362"/>
      <c r="UWX97" s="362"/>
      <c r="UWY97" s="362"/>
      <c r="UWZ97" s="362"/>
      <c r="UXA97" s="362"/>
      <c r="UXB97" s="362"/>
      <c r="UXC97" s="362"/>
      <c r="UXD97" s="362"/>
      <c r="UXE97" s="362"/>
      <c r="UXF97" s="362"/>
      <c r="UXG97" s="362"/>
      <c r="UXH97" s="362"/>
      <c r="UXI97" s="362"/>
      <c r="UXJ97" s="362"/>
      <c r="UXK97" s="362"/>
      <c r="UXL97" s="362"/>
      <c r="UXM97" s="362"/>
      <c r="UXN97" s="362"/>
      <c r="UXO97" s="362"/>
      <c r="UXP97" s="362"/>
      <c r="UXQ97" s="362"/>
      <c r="UXR97" s="362"/>
      <c r="UXS97" s="362"/>
      <c r="UXT97" s="362"/>
      <c r="UXU97" s="362"/>
      <c r="UXV97" s="362"/>
      <c r="UXW97" s="362"/>
      <c r="UXX97" s="362"/>
      <c r="UXY97" s="362"/>
      <c r="UXZ97" s="362"/>
      <c r="UYA97" s="362"/>
      <c r="UYB97" s="362"/>
      <c r="UYC97" s="362"/>
      <c r="UYD97" s="362"/>
      <c r="UYE97" s="362"/>
      <c r="UYF97" s="362"/>
      <c r="UYG97" s="362"/>
      <c r="UYH97" s="362"/>
      <c r="UYI97" s="362"/>
      <c r="UYJ97" s="362"/>
      <c r="UYK97" s="362"/>
      <c r="UYL97" s="362"/>
      <c r="UYM97" s="362"/>
      <c r="UYN97" s="362"/>
      <c r="UYO97" s="362"/>
      <c r="UYP97" s="362"/>
      <c r="UYQ97" s="362"/>
      <c r="UYR97" s="362"/>
      <c r="UYS97" s="362"/>
      <c r="UYT97" s="362"/>
      <c r="UYU97" s="362"/>
      <c r="UYV97" s="362"/>
      <c r="UYW97" s="362"/>
      <c r="UYX97" s="362"/>
      <c r="UYY97" s="362"/>
      <c r="UYZ97" s="362"/>
      <c r="UZA97" s="362"/>
      <c r="UZB97" s="362"/>
      <c r="UZC97" s="362"/>
      <c r="UZD97" s="362"/>
      <c r="UZE97" s="362"/>
      <c r="UZF97" s="362"/>
      <c r="UZG97" s="362"/>
      <c r="UZH97" s="362"/>
      <c r="UZI97" s="362"/>
      <c r="UZJ97" s="362"/>
      <c r="UZK97" s="362"/>
      <c r="UZL97" s="362"/>
      <c r="UZM97" s="362"/>
      <c r="UZN97" s="362"/>
      <c r="UZO97" s="362"/>
      <c r="UZP97" s="362"/>
      <c r="UZQ97" s="362"/>
      <c r="UZR97" s="362"/>
      <c r="UZS97" s="362"/>
      <c r="UZT97" s="362"/>
      <c r="UZU97" s="362"/>
      <c r="UZV97" s="362"/>
      <c r="UZW97" s="362"/>
      <c r="UZX97" s="362"/>
      <c r="UZY97" s="362"/>
      <c r="UZZ97" s="362"/>
      <c r="VAA97" s="362"/>
      <c r="VAB97" s="362"/>
      <c r="VAC97" s="362"/>
      <c r="VAD97" s="362"/>
      <c r="VAE97" s="362"/>
      <c r="VAF97" s="362"/>
      <c r="VAG97" s="362"/>
      <c r="VAH97" s="362"/>
      <c r="VAI97" s="362"/>
      <c r="VAJ97" s="362"/>
      <c r="VAK97" s="362"/>
      <c r="VAL97" s="362"/>
      <c r="VAM97" s="362"/>
      <c r="VAN97" s="362"/>
      <c r="VAO97" s="362"/>
      <c r="VAP97" s="362"/>
      <c r="VAQ97" s="362"/>
      <c r="VAR97" s="362"/>
      <c r="VAS97" s="362"/>
      <c r="VAT97" s="362"/>
      <c r="VAU97" s="362"/>
      <c r="VAV97" s="362"/>
      <c r="VAW97" s="362"/>
      <c r="VAX97" s="362"/>
      <c r="VAY97" s="362"/>
      <c r="VAZ97" s="362"/>
      <c r="VBA97" s="362"/>
      <c r="VBB97" s="362"/>
      <c r="VBC97" s="362"/>
      <c r="VBD97" s="362"/>
      <c r="VBE97" s="362"/>
      <c r="VBF97" s="362"/>
      <c r="VBG97" s="362"/>
      <c r="VBH97" s="362"/>
      <c r="VBI97" s="362"/>
      <c r="VBJ97" s="362"/>
      <c r="VBK97" s="362"/>
      <c r="VBL97" s="362"/>
      <c r="VBM97" s="362"/>
      <c r="VBN97" s="362"/>
      <c r="VBO97" s="362"/>
      <c r="VBP97" s="362"/>
      <c r="VBQ97" s="362"/>
      <c r="VBR97" s="362"/>
      <c r="VBS97" s="362"/>
      <c r="VBT97" s="362"/>
      <c r="VBU97" s="362"/>
      <c r="VBV97" s="362"/>
      <c r="VBW97" s="362"/>
      <c r="VBX97" s="362"/>
      <c r="VBY97" s="362"/>
      <c r="VBZ97" s="362"/>
      <c r="VCA97" s="362"/>
      <c r="VCB97" s="362"/>
      <c r="VCC97" s="362"/>
      <c r="VCD97" s="362"/>
      <c r="VCE97" s="362"/>
      <c r="VCF97" s="362"/>
      <c r="VCG97" s="362"/>
      <c r="VCH97" s="362"/>
      <c r="VCI97" s="362"/>
      <c r="VCJ97" s="362"/>
      <c r="VCK97" s="362"/>
      <c r="VCL97" s="362"/>
      <c r="VCM97" s="362"/>
      <c r="VCN97" s="362"/>
      <c r="VCO97" s="362"/>
      <c r="VCP97" s="362"/>
      <c r="VCQ97" s="362"/>
      <c r="VCR97" s="362"/>
      <c r="VCS97" s="362"/>
      <c r="VCT97" s="362"/>
      <c r="VCU97" s="362"/>
      <c r="VCV97" s="362"/>
      <c r="VCW97" s="362"/>
      <c r="VCX97" s="362"/>
      <c r="VCY97" s="362"/>
      <c r="VCZ97" s="362"/>
      <c r="VDA97" s="362"/>
      <c r="VDB97" s="362"/>
      <c r="VDC97" s="362"/>
      <c r="VDD97" s="362"/>
      <c r="VDE97" s="362"/>
      <c r="VDF97" s="362"/>
      <c r="VDG97" s="362"/>
      <c r="VDH97" s="362"/>
      <c r="VDI97" s="362"/>
      <c r="VDJ97" s="362"/>
      <c r="VDK97" s="362"/>
      <c r="VDL97" s="362"/>
      <c r="VDM97" s="362"/>
      <c r="VDN97" s="362"/>
      <c r="VDO97" s="362"/>
      <c r="VDP97" s="362"/>
      <c r="VDQ97" s="362"/>
      <c r="VDR97" s="362"/>
      <c r="VDS97" s="362"/>
      <c r="VDT97" s="362"/>
      <c r="VDU97" s="362"/>
      <c r="VDV97" s="362"/>
      <c r="VDW97" s="362"/>
      <c r="VDX97" s="362"/>
      <c r="VDY97" s="362"/>
      <c r="VDZ97" s="362"/>
      <c r="VEA97" s="362"/>
      <c r="VEB97" s="362"/>
      <c r="VEC97" s="362"/>
      <c r="VED97" s="362"/>
      <c r="VEE97" s="362"/>
      <c r="VEF97" s="362"/>
      <c r="VEG97" s="362"/>
      <c r="VEH97" s="362"/>
      <c r="VEI97" s="362"/>
      <c r="VEJ97" s="362"/>
      <c r="VEK97" s="362"/>
      <c r="VEL97" s="362"/>
      <c r="VEM97" s="362"/>
      <c r="VEN97" s="362"/>
      <c r="VEO97" s="362"/>
      <c r="VEP97" s="362"/>
      <c r="VEQ97" s="362"/>
      <c r="VER97" s="362"/>
      <c r="VES97" s="362"/>
      <c r="VET97" s="362"/>
      <c r="VEU97" s="362"/>
      <c r="VEV97" s="362"/>
      <c r="VEW97" s="362"/>
      <c r="VEX97" s="362"/>
      <c r="VEY97" s="362"/>
      <c r="VEZ97" s="362"/>
      <c r="VFA97" s="362"/>
      <c r="VFB97" s="362"/>
      <c r="VFC97" s="362"/>
      <c r="VFD97" s="362"/>
      <c r="VFE97" s="362"/>
      <c r="VFF97" s="362"/>
      <c r="VFG97" s="362"/>
      <c r="VFH97" s="362"/>
      <c r="VFI97" s="362"/>
      <c r="VFJ97" s="362"/>
      <c r="VFK97" s="362"/>
      <c r="VFL97" s="362"/>
      <c r="VFM97" s="362"/>
      <c r="VFN97" s="362"/>
      <c r="VFO97" s="362"/>
      <c r="VFP97" s="362"/>
      <c r="VFQ97" s="362"/>
      <c r="VFR97" s="362"/>
      <c r="VFS97" s="362"/>
      <c r="VFT97" s="362"/>
      <c r="VFU97" s="362"/>
      <c r="VFV97" s="362"/>
      <c r="VFW97" s="362"/>
      <c r="VFX97" s="362"/>
      <c r="VFY97" s="362"/>
      <c r="VFZ97" s="362"/>
      <c r="VGA97" s="362"/>
      <c r="VGB97" s="362"/>
      <c r="VGC97" s="362"/>
      <c r="VGD97" s="362"/>
      <c r="VGE97" s="362"/>
      <c r="VGF97" s="362"/>
      <c r="VGG97" s="362"/>
      <c r="VGH97" s="362"/>
      <c r="VGI97" s="362"/>
      <c r="VGJ97" s="362"/>
      <c r="VGK97" s="362"/>
      <c r="VGL97" s="362"/>
      <c r="VGM97" s="362"/>
      <c r="VGN97" s="362"/>
      <c r="VGO97" s="362"/>
      <c r="VGP97" s="362"/>
      <c r="VGQ97" s="362"/>
      <c r="VGR97" s="362"/>
      <c r="VGS97" s="362"/>
      <c r="VGT97" s="362"/>
      <c r="VGU97" s="362"/>
      <c r="VGV97" s="362"/>
      <c r="VGW97" s="362"/>
      <c r="VGX97" s="362"/>
      <c r="VGY97" s="362"/>
      <c r="VGZ97" s="362"/>
      <c r="VHA97" s="362"/>
      <c r="VHB97" s="362"/>
      <c r="VHC97" s="362"/>
      <c r="VHD97" s="362"/>
      <c r="VHE97" s="362"/>
      <c r="VHF97" s="362"/>
      <c r="VHG97" s="362"/>
      <c r="VHH97" s="362"/>
      <c r="VHI97" s="362"/>
      <c r="VHJ97" s="362"/>
      <c r="VHK97" s="362"/>
      <c r="VHL97" s="362"/>
      <c r="VHM97" s="362"/>
      <c r="VHN97" s="362"/>
      <c r="VHO97" s="362"/>
      <c r="VHP97" s="362"/>
      <c r="VHQ97" s="362"/>
      <c r="VHR97" s="362"/>
      <c r="VHS97" s="362"/>
      <c r="VHT97" s="362"/>
      <c r="VHU97" s="362"/>
      <c r="VHV97" s="362"/>
      <c r="VHW97" s="362"/>
      <c r="VHX97" s="362"/>
      <c r="VHY97" s="362"/>
      <c r="VHZ97" s="362"/>
      <c r="VIA97" s="362"/>
      <c r="VIB97" s="362"/>
      <c r="VIC97" s="362"/>
      <c r="VID97" s="362"/>
      <c r="VIE97" s="362"/>
      <c r="VIF97" s="362"/>
      <c r="VIG97" s="362"/>
      <c r="VIH97" s="362"/>
      <c r="VII97" s="362"/>
      <c r="VIJ97" s="362"/>
      <c r="VIK97" s="362"/>
      <c r="VIL97" s="362"/>
      <c r="VIM97" s="362"/>
      <c r="VIN97" s="362"/>
      <c r="VIO97" s="362"/>
      <c r="VIP97" s="362"/>
      <c r="VIQ97" s="362"/>
      <c r="VIR97" s="362"/>
      <c r="VIS97" s="362"/>
      <c r="VIT97" s="362"/>
      <c r="VIU97" s="362"/>
      <c r="VIV97" s="362"/>
      <c r="VIW97" s="362"/>
      <c r="VIX97" s="362"/>
      <c r="VIY97" s="362"/>
      <c r="VIZ97" s="362"/>
      <c r="VJA97" s="362"/>
      <c r="VJB97" s="362"/>
      <c r="VJC97" s="362"/>
      <c r="VJD97" s="362"/>
      <c r="VJE97" s="362"/>
      <c r="VJF97" s="362"/>
      <c r="VJG97" s="362"/>
      <c r="VJH97" s="362"/>
      <c r="VJI97" s="362"/>
      <c r="VJJ97" s="362"/>
      <c r="VJK97" s="362"/>
      <c r="VJL97" s="362"/>
      <c r="VJM97" s="362"/>
      <c r="VJN97" s="362"/>
      <c r="VJO97" s="362"/>
      <c r="VJP97" s="362"/>
      <c r="VJQ97" s="362"/>
      <c r="VJR97" s="362"/>
      <c r="VJS97" s="362"/>
      <c r="VJT97" s="362"/>
      <c r="VJU97" s="362"/>
      <c r="VJV97" s="362"/>
      <c r="VJW97" s="362"/>
      <c r="VJX97" s="362"/>
      <c r="VJY97" s="362"/>
      <c r="VJZ97" s="362"/>
      <c r="VKA97" s="362"/>
      <c r="VKB97" s="362"/>
      <c r="VKC97" s="362"/>
      <c r="VKD97" s="362"/>
      <c r="VKE97" s="362"/>
      <c r="VKF97" s="362"/>
      <c r="VKG97" s="362"/>
      <c r="VKH97" s="362"/>
      <c r="VKI97" s="362"/>
      <c r="VKJ97" s="362"/>
      <c r="VKK97" s="362"/>
      <c r="VKL97" s="362"/>
      <c r="VKM97" s="362"/>
      <c r="VKN97" s="362"/>
      <c r="VKO97" s="362"/>
      <c r="VKP97" s="362"/>
      <c r="VKQ97" s="362"/>
      <c r="VKR97" s="362"/>
      <c r="VKS97" s="362"/>
      <c r="VKT97" s="362"/>
      <c r="VKU97" s="362"/>
      <c r="VKV97" s="362"/>
      <c r="VKW97" s="362"/>
      <c r="VKX97" s="362"/>
      <c r="VKY97" s="362"/>
      <c r="VKZ97" s="362"/>
      <c r="VLA97" s="362"/>
      <c r="VLB97" s="362"/>
      <c r="VLC97" s="362"/>
      <c r="VLD97" s="362"/>
      <c r="VLE97" s="362"/>
      <c r="VLF97" s="362"/>
      <c r="VLG97" s="362"/>
      <c r="VLH97" s="362"/>
      <c r="VLI97" s="362"/>
      <c r="VLJ97" s="362"/>
      <c r="VLK97" s="362"/>
      <c r="VLL97" s="362"/>
      <c r="VLM97" s="362"/>
      <c r="VLN97" s="362"/>
      <c r="VLO97" s="362"/>
      <c r="VLP97" s="362"/>
      <c r="VLQ97" s="362"/>
      <c r="VLR97" s="362"/>
      <c r="VLS97" s="362"/>
      <c r="VLT97" s="362"/>
      <c r="VLU97" s="362"/>
      <c r="VLV97" s="362"/>
      <c r="VLW97" s="362"/>
      <c r="VLX97" s="362"/>
      <c r="VLY97" s="362"/>
      <c r="VLZ97" s="362"/>
      <c r="VMA97" s="362"/>
      <c r="VMB97" s="362"/>
      <c r="VMC97" s="362"/>
      <c r="VMD97" s="362"/>
      <c r="VME97" s="362"/>
      <c r="VMF97" s="362"/>
      <c r="VMG97" s="362"/>
      <c r="VMH97" s="362"/>
      <c r="VMI97" s="362"/>
      <c r="VMJ97" s="362"/>
      <c r="VMK97" s="362"/>
      <c r="VML97" s="362"/>
      <c r="VMM97" s="362"/>
      <c r="VMN97" s="362"/>
      <c r="VMO97" s="362"/>
      <c r="VMP97" s="362"/>
      <c r="VMQ97" s="362"/>
      <c r="VMR97" s="362"/>
      <c r="VMS97" s="362"/>
      <c r="VMT97" s="362"/>
      <c r="VMU97" s="362"/>
      <c r="VMV97" s="362"/>
      <c r="VMW97" s="362"/>
      <c r="VMX97" s="362"/>
      <c r="VMY97" s="362"/>
      <c r="VMZ97" s="362"/>
      <c r="VNA97" s="362"/>
      <c r="VNB97" s="362"/>
      <c r="VNC97" s="362"/>
      <c r="VND97" s="362"/>
      <c r="VNE97" s="362"/>
      <c r="VNF97" s="362"/>
      <c r="VNG97" s="362"/>
      <c r="VNH97" s="362"/>
      <c r="VNI97" s="362"/>
      <c r="VNJ97" s="362"/>
      <c r="VNK97" s="362"/>
      <c r="VNL97" s="362"/>
      <c r="VNM97" s="362"/>
      <c r="VNN97" s="362"/>
      <c r="VNO97" s="362"/>
      <c r="VNP97" s="362"/>
      <c r="VNQ97" s="362"/>
      <c r="VNR97" s="362"/>
      <c r="VNS97" s="362"/>
      <c r="VNT97" s="362"/>
      <c r="VNU97" s="362"/>
      <c r="VNV97" s="362"/>
      <c r="VNW97" s="362"/>
      <c r="VNX97" s="362"/>
      <c r="VNY97" s="362"/>
      <c r="VNZ97" s="362"/>
      <c r="VOA97" s="362"/>
      <c r="VOB97" s="362"/>
      <c r="VOC97" s="362"/>
      <c r="VOD97" s="362"/>
      <c r="VOE97" s="362"/>
      <c r="VOF97" s="362"/>
      <c r="VOG97" s="362"/>
      <c r="VOH97" s="362"/>
      <c r="VOI97" s="362"/>
      <c r="VOJ97" s="362"/>
      <c r="VOK97" s="362"/>
      <c r="VOL97" s="362"/>
      <c r="VOM97" s="362"/>
      <c r="VON97" s="362"/>
      <c r="VOO97" s="362"/>
      <c r="VOP97" s="362"/>
      <c r="VOQ97" s="362"/>
      <c r="VOR97" s="362"/>
      <c r="VOS97" s="362"/>
      <c r="VOT97" s="362"/>
      <c r="VOU97" s="362"/>
      <c r="VOV97" s="362"/>
      <c r="VOW97" s="362"/>
      <c r="VOX97" s="362"/>
      <c r="VOY97" s="362"/>
      <c r="VOZ97" s="362"/>
      <c r="VPA97" s="362"/>
      <c r="VPB97" s="362"/>
      <c r="VPC97" s="362"/>
      <c r="VPD97" s="362"/>
      <c r="VPE97" s="362"/>
      <c r="VPF97" s="362"/>
      <c r="VPG97" s="362"/>
      <c r="VPH97" s="362"/>
      <c r="VPI97" s="362"/>
      <c r="VPJ97" s="362"/>
      <c r="VPK97" s="362"/>
      <c r="VPL97" s="362"/>
      <c r="VPM97" s="362"/>
      <c r="VPN97" s="362"/>
      <c r="VPO97" s="362"/>
      <c r="VPP97" s="362"/>
      <c r="VPQ97" s="362"/>
      <c r="VPR97" s="362"/>
      <c r="VPS97" s="362"/>
      <c r="VPT97" s="362"/>
      <c r="VPU97" s="362"/>
      <c r="VPV97" s="362"/>
      <c r="VPW97" s="362"/>
      <c r="VPX97" s="362"/>
      <c r="VPY97" s="362"/>
      <c r="VPZ97" s="362"/>
      <c r="VQA97" s="362"/>
      <c r="VQB97" s="362"/>
      <c r="VQC97" s="362"/>
      <c r="VQD97" s="362"/>
      <c r="VQE97" s="362"/>
      <c r="VQF97" s="362"/>
      <c r="VQG97" s="362"/>
      <c r="VQH97" s="362"/>
      <c r="VQI97" s="362"/>
      <c r="VQJ97" s="362"/>
      <c r="VQK97" s="362"/>
      <c r="VQL97" s="362"/>
      <c r="VQM97" s="362"/>
      <c r="VQN97" s="362"/>
      <c r="VQO97" s="362"/>
      <c r="VQP97" s="362"/>
      <c r="VQQ97" s="362"/>
      <c r="VQR97" s="362"/>
      <c r="VQS97" s="362"/>
      <c r="VQT97" s="362"/>
      <c r="VQU97" s="362"/>
      <c r="VQV97" s="362"/>
      <c r="VQW97" s="362"/>
      <c r="VQX97" s="362"/>
      <c r="VQY97" s="362"/>
      <c r="VQZ97" s="362"/>
      <c r="VRA97" s="362"/>
      <c r="VRB97" s="362"/>
      <c r="VRC97" s="362"/>
      <c r="VRD97" s="362"/>
      <c r="VRE97" s="362"/>
      <c r="VRF97" s="362"/>
      <c r="VRG97" s="362"/>
      <c r="VRH97" s="362"/>
      <c r="VRI97" s="362"/>
      <c r="VRJ97" s="362"/>
      <c r="VRK97" s="362"/>
      <c r="VRL97" s="362"/>
      <c r="VRM97" s="362"/>
      <c r="VRN97" s="362"/>
      <c r="VRO97" s="362"/>
      <c r="VRP97" s="362"/>
      <c r="VRQ97" s="362"/>
      <c r="VRR97" s="362"/>
      <c r="VRS97" s="362"/>
      <c r="VRT97" s="362"/>
      <c r="VRU97" s="362"/>
      <c r="VRV97" s="362"/>
      <c r="VRW97" s="362"/>
      <c r="VRX97" s="362"/>
      <c r="VRY97" s="362"/>
      <c r="VRZ97" s="362"/>
      <c r="VSA97" s="362"/>
      <c r="VSB97" s="362"/>
      <c r="VSC97" s="362"/>
      <c r="VSD97" s="362"/>
      <c r="VSE97" s="362"/>
      <c r="VSF97" s="362"/>
      <c r="VSG97" s="362"/>
      <c r="VSH97" s="362"/>
      <c r="VSI97" s="362"/>
      <c r="VSJ97" s="362"/>
      <c r="VSK97" s="362"/>
      <c r="VSL97" s="362"/>
      <c r="VSM97" s="362"/>
      <c r="VSN97" s="362"/>
      <c r="VSO97" s="362"/>
      <c r="VSP97" s="362"/>
      <c r="VSQ97" s="362"/>
      <c r="VSR97" s="362"/>
      <c r="VSS97" s="362"/>
      <c r="VST97" s="362"/>
      <c r="VSU97" s="362"/>
      <c r="VSV97" s="362"/>
      <c r="VSW97" s="362"/>
      <c r="VSX97" s="362"/>
      <c r="VSY97" s="362"/>
      <c r="VSZ97" s="362"/>
      <c r="VTA97" s="362"/>
      <c r="VTB97" s="362"/>
      <c r="VTC97" s="362"/>
      <c r="VTD97" s="362"/>
      <c r="VTE97" s="362"/>
      <c r="VTF97" s="362"/>
      <c r="VTG97" s="362"/>
      <c r="VTH97" s="362"/>
      <c r="VTI97" s="362"/>
      <c r="VTJ97" s="362"/>
      <c r="VTK97" s="362"/>
      <c r="VTL97" s="362"/>
      <c r="VTM97" s="362"/>
      <c r="VTN97" s="362"/>
      <c r="VTO97" s="362"/>
      <c r="VTP97" s="362"/>
      <c r="VTQ97" s="362"/>
      <c r="VTR97" s="362"/>
      <c r="VTS97" s="362"/>
      <c r="VTT97" s="362"/>
      <c r="VTU97" s="362"/>
      <c r="VTV97" s="362"/>
      <c r="VTW97" s="362"/>
      <c r="VTX97" s="362"/>
      <c r="VTY97" s="362"/>
      <c r="VTZ97" s="362"/>
      <c r="VUA97" s="362"/>
      <c r="VUB97" s="362"/>
      <c r="VUC97" s="362"/>
      <c r="VUD97" s="362"/>
      <c r="VUE97" s="362"/>
      <c r="VUF97" s="362"/>
      <c r="VUG97" s="362"/>
      <c r="VUH97" s="362"/>
      <c r="VUI97" s="362"/>
      <c r="VUJ97" s="362"/>
      <c r="VUK97" s="362"/>
      <c r="VUL97" s="362"/>
      <c r="VUM97" s="362"/>
      <c r="VUN97" s="362"/>
      <c r="VUO97" s="362"/>
      <c r="VUP97" s="362"/>
      <c r="VUQ97" s="362"/>
      <c r="VUR97" s="362"/>
      <c r="VUS97" s="362"/>
      <c r="VUT97" s="362"/>
      <c r="VUU97" s="362"/>
      <c r="VUV97" s="362"/>
      <c r="VUW97" s="362"/>
      <c r="VUX97" s="362"/>
      <c r="VUY97" s="362"/>
      <c r="VUZ97" s="362"/>
      <c r="VVA97" s="362"/>
      <c r="VVB97" s="362"/>
      <c r="VVC97" s="362"/>
      <c r="VVD97" s="362"/>
      <c r="VVE97" s="362"/>
      <c r="VVF97" s="362"/>
      <c r="VVG97" s="362"/>
      <c r="VVH97" s="362"/>
      <c r="VVI97" s="362"/>
      <c r="VVJ97" s="362"/>
      <c r="VVK97" s="362"/>
      <c r="VVL97" s="362"/>
      <c r="VVM97" s="362"/>
      <c r="VVN97" s="362"/>
      <c r="VVO97" s="362"/>
      <c r="VVP97" s="362"/>
      <c r="VVQ97" s="362"/>
      <c r="VVR97" s="362"/>
      <c r="VVS97" s="362"/>
      <c r="VVT97" s="362"/>
      <c r="VVU97" s="362"/>
      <c r="VVV97" s="362"/>
      <c r="VVW97" s="362"/>
      <c r="VVX97" s="362"/>
      <c r="VVY97" s="362"/>
      <c r="VVZ97" s="362"/>
      <c r="VWA97" s="362"/>
      <c r="VWB97" s="362"/>
      <c r="VWC97" s="362"/>
      <c r="VWD97" s="362"/>
      <c r="VWE97" s="362"/>
      <c r="VWF97" s="362"/>
      <c r="VWG97" s="362"/>
      <c r="VWH97" s="362"/>
      <c r="VWI97" s="362"/>
      <c r="VWJ97" s="362"/>
      <c r="VWK97" s="362"/>
      <c r="VWL97" s="362"/>
      <c r="VWM97" s="362"/>
      <c r="VWN97" s="362"/>
      <c r="VWO97" s="362"/>
      <c r="VWP97" s="362"/>
      <c r="VWQ97" s="362"/>
      <c r="VWR97" s="362"/>
      <c r="VWS97" s="362"/>
      <c r="VWT97" s="362"/>
      <c r="VWU97" s="362"/>
      <c r="VWV97" s="362"/>
      <c r="VWW97" s="362"/>
      <c r="VWX97" s="362"/>
      <c r="VWY97" s="362"/>
      <c r="VWZ97" s="362"/>
      <c r="VXA97" s="362"/>
      <c r="VXB97" s="362"/>
      <c r="VXC97" s="362"/>
      <c r="VXD97" s="362"/>
      <c r="VXE97" s="362"/>
      <c r="VXF97" s="362"/>
      <c r="VXG97" s="362"/>
      <c r="VXH97" s="362"/>
      <c r="VXI97" s="362"/>
      <c r="VXJ97" s="362"/>
      <c r="VXK97" s="362"/>
      <c r="VXL97" s="362"/>
      <c r="VXM97" s="362"/>
      <c r="VXN97" s="362"/>
      <c r="VXO97" s="362"/>
      <c r="VXP97" s="362"/>
      <c r="VXQ97" s="362"/>
      <c r="VXR97" s="362"/>
      <c r="VXS97" s="362"/>
      <c r="VXT97" s="362"/>
      <c r="VXU97" s="362"/>
      <c r="VXV97" s="362"/>
      <c r="VXW97" s="362"/>
      <c r="VXX97" s="362"/>
      <c r="VXY97" s="362"/>
      <c r="VXZ97" s="362"/>
      <c r="VYA97" s="362"/>
      <c r="VYB97" s="362"/>
      <c r="VYC97" s="362"/>
      <c r="VYD97" s="362"/>
      <c r="VYE97" s="362"/>
      <c r="VYF97" s="362"/>
      <c r="VYG97" s="362"/>
      <c r="VYH97" s="362"/>
      <c r="VYI97" s="362"/>
      <c r="VYJ97" s="362"/>
      <c r="VYK97" s="362"/>
      <c r="VYL97" s="362"/>
      <c r="VYM97" s="362"/>
      <c r="VYN97" s="362"/>
      <c r="VYO97" s="362"/>
      <c r="VYP97" s="362"/>
      <c r="VYQ97" s="362"/>
      <c r="VYR97" s="362"/>
      <c r="VYS97" s="362"/>
      <c r="VYT97" s="362"/>
      <c r="VYU97" s="362"/>
      <c r="VYV97" s="362"/>
      <c r="VYW97" s="362"/>
      <c r="VYX97" s="362"/>
      <c r="VYY97" s="362"/>
      <c r="VYZ97" s="362"/>
      <c r="VZA97" s="362"/>
      <c r="VZB97" s="362"/>
      <c r="VZC97" s="362"/>
      <c r="VZD97" s="362"/>
      <c r="VZE97" s="362"/>
      <c r="VZF97" s="362"/>
      <c r="VZG97" s="362"/>
      <c r="VZH97" s="362"/>
      <c r="VZI97" s="362"/>
      <c r="VZJ97" s="362"/>
      <c r="VZK97" s="362"/>
      <c r="VZL97" s="362"/>
      <c r="VZM97" s="362"/>
      <c r="VZN97" s="362"/>
      <c r="VZO97" s="362"/>
      <c r="VZP97" s="362"/>
      <c r="VZQ97" s="362"/>
      <c r="VZR97" s="362"/>
      <c r="VZS97" s="362"/>
      <c r="VZT97" s="362"/>
      <c r="VZU97" s="362"/>
      <c r="VZV97" s="362"/>
      <c r="VZW97" s="362"/>
      <c r="VZX97" s="362"/>
      <c r="VZY97" s="362"/>
      <c r="VZZ97" s="362"/>
      <c r="WAA97" s="362"/>
      <c r="WAB97" s="362"/>
      <c r="WAC97" s="362"/>
      <c r="WAD97" s="362"/>
      <c r="WAE97" s="362"/>
      <c r="WAF97" s="362"/>
      <c r="WAG97" s="362"/>
      <c r="WAH97" s="362"/>
      <c r="WAI97" s="362"/>
      <c r="WAJ97" s="362"/>
      <c r="WAK97" s="362"/>
      <c r="WAL97" s="362"/>
      <c r="WAM97" s="362"/>
      <c r="WAN97" s="362"/>
      <c r="WAO97" s="362"/>
      <c r="WAP97" s="362"/>
      <c r="WAQ97" s="362"/>
      <c r="WAR97" s="362"/>
      <c r="WAS97" s="362"/>
      <c r="WAT97" s="362"/>
      <c r="WAU97" s="362"/>
      <c r="WAV97" s="362"/>
      <c r="WAW97" s="362"/>
      <c r="WAX97" s="362"/>
      <c r="WAY97" s="362"/>
      <c r="WAZ97" s="362"/>
      <c r="WBA97" s="362"/>
      <c r="WBB97" s="362"/>
      <c r="WBC97" s="362"/>
      <c r="WBD97" s="362"/>
      <c r="WBE97" s="362"/>
      <c r="WBF97" s="362"/>
      <c r="WBG97" s="362"/>
      <c r="WBH97" s="362"/>
      <c r="WBI97" s="362"/>
      <c r="WBJ97" s="362"/>
      <c r="WBK97" s="362"/>
      <c r="WBL97" s="362"/>
      <c r="WBM97" s="362"/>
      <c r="WBN97" s="362"/>
      <c r="WBO97" s="362"/>
      <c r="WBP97" s="362"/>
      <c r="WBQ97" s="362"/>
      <c r="WBR97" s="362"/>
      <c r="WBS97" s="362"/>
      <c r="WBT97" s="362"/>
      <c r="WBU97" s="362"/>
      <c r="WBV97" s="362"/>
      <c r="WBW97" s="362"/>
      <c r="WBX97" s="362"/>
      <c r="WBY97" s="362"/>
      <c r="WBZ97" s="362"/>
      <c r="WCA97" s="362"/>
      <c r="WCB97" s="362"/>
      <c r="WCC97" s="362"/>
      <c r="WCD97" s="362"/>
      <c r="WCE97" s="362"/>
      <c r="WCF97" s="362"/>
      <c r="WCG97" s="362"/>
      <c r="WCH97" s="362"/>
      <c r="WCI97" s="362"/>
      <c r="WCJ97" s="362"/>
      <c r="WCK97" s="362"/>
      <c r="WCL97" s="362"/>
      <c r="WCM97" s="362"/>
      <c r="WCN97" s="362"/>
      <c r="WCO97" s="362"/>
      <c r="WCP97" s="362"/>
      <c r="WCQ97" s="362"/>
      <c r="WCR97" s="362"/>
      <c r="WCS97" s="362"/>
      <c r="WCT97" s="362"/>
      <c r="WCU97" s="362"/>
      <c r="WCV97" s="362"/>
      <c r="WCW97" s="362"/>
      <c r="WCX97" s="362"/>
      <c r="WCY97" s="362"/>
      <c r="WCZ97" s="362"/>
      <c r="WDA97" s="362"/>
      <c r="WDB97" s="362"/>
      <c r="WDC97" s="362"/>
      <c r="WDD97" s="362"/>
      <c r="WDE97" s="362"/>
      <c r="WDF97" s="362"/>
      <c r="WDG97" s="362"/>
      <c r="WDH97" s="362"/>
      <c r="WDI97" s="362"/>
      <c r="WDJ97" s="362"/>
      <c r="WDK97" s="362"/>
      <c r="WDL97" s="362"/>
      <c r="WDM97" s="362"/>
      <c r="WDN97" s="362"/>
      <c r="WDO97" s="362"/>
      <c r="WDP97" s="362"/>
      <c r="WDQ97" s="362"/>
      <c r="WDR97" s="362"/>
      <c r="WDS97" s="362"/>
      <c r="WDT97" s="362"/>
      <c r="WDU97" s="362"/>
      <c r="WDV97" s="362"/>
      <c r="WDW97" s="362"/>
      <c r="WDX97" s="362"/>
      <c r="WDY97" s="362"/>
      <c r="WDZ97" s="362"/>
      <c r="WEA97" s="362"/>
      <c r="WEB97" s="362"/>
      <c r="WEC97" s="362"/>
      <c r="WED97" s="362"/>
      <c r="WEE97" s="362"/>
      <c r="WEF97" s="362"/>
      <c r="WEG97" s="362"/>
      <c r="WEH97" s="362"/>
      <c r="WEI97" s="362"/>
      <c r="WEJ97" s="362"/>
      <c r="WEK97" s="362"/>
      <c r="WEL97" s="362"/>
      <c r="WEM97" s="362"/>
      <c r="WEN97" s="362"/>
      <c r="WEO97" s="362"/>
      <c r="WEP97" s="362"/>
      <c r="WEQ97" s="362"/>
      <c r="WER97" s="362"/>
      <c r="WES97" s="362"/>
      <c r="WET97" s="362"/>
      <c r="WEU97" s="362"/>
      <c r="WEV97" s="362"/>
      <c r="WEW97" s="362"/>
      <c r="WEX97" s="362"/>
      <c r="WEY97" s="362"/>
      <c r="WEZ97" s="362"/>
      <c r="WFA97" s="362"/>
      <c r="WFB97" s="362"/>
      <c r="WFC97" s="362"/>
      <c r="WFD97" s="362"/>
      <c r="WFE97" s="362"/>
      <c r="WFF97" s="362"/>
      <c r="WFG97" s="362"/>
      <c r="WFH97" s="362"/>
      <c r="WFI97" s="362"/>
      <c r="WFJ97" s="362"/>
      <c r="WFK97" s="362"/>
      <c r="WFL97" s="362"/>
      <c r="WFM97" s="362"/>
      <c r="WFN97" s="362"/>
      <c r="WFO97" s="362"/>
      <c r="WFP97" s="362"/>
      <c r="WFQ97" s="362"/>
      <c r="WFR97" s="362"/>
      <c r="WFS97" s="362"/>
      <c r="WFT97" s="362"/>
      <c r="WFU97" s="362"/>
      <c r="WFV97" s="362"/>
      <c r="WFW97" s="362"/>
      <c r="WFX97" s="362"/>
      <c r="WFY97" s="362"/>
      <c r="WFZ97" s="362"/>
      <c r="WGA97" s="362"/>
      <c r="WGB97" s="362"/>
      <c r="WGC97" s="362"/>
      <c r="WGD97" s="362"/>
      <c r="WGE97" s="362"/>
      <c r="WGF97" s="362"/>
      <c r="WGG97" s="362"/>
      <c r="WGH97" s="362"/>
      <c r="WGI97" s="362"/>
    </row>
    <row r="98" spans="2:31 9581:15739" s="97" customFormat="1" ht="12" customHeight="1">
      <c r="B98" s="549" t="s">
        <v>232</v>
      </c>
      <c r="C98" s="549"/>
      <c r="D98" s="549"/>
      <c r="E98" s="549"/>
      <c r="F98" s="549"/>
      <c r="G98" s="549"/>
      <c r="H98" s="549"/>
      <c r="I98" s="549"/>
      <c r="J98" s="549"/>
      <c r="K98" s="549"/>
      <c r="L98" s="549"/>
      <c r="M98" s="549"/>
      <c r="N98" s="549"/>
      <c r="O98" s="549"/>
      <c r="P98" s="549"/>
      <c r="Q98" s="549"/>
      <c r="R98" s="549"/>
      <c r="S98" s="549"/>
      <c r="T98" s="549"/>
      <c r="U98" s="549"/>
      <c r="V98" s="549"/>
      <c r="W98" s="549"/>
      <c r="X98" s="549"/>
      <c r="Y98" s="549"/>
      <c r="Z98" s="549"/>
      <c r="AA98" s="549"/>
      <c r="AB98" s="549"/>
      <c r="AC98" s="391"/>
      <c r="AD98" s="391"/>
      <c r="AE98" s="391"/>
      <c r="NDM98" s="362"/>
      <c r="NDN98" s="362"/>
      <c r="NDO98" s="362"/>
      <c r="NDP98" s="362"/>
      <c r="NDQ98" s="362"/>
      <c r="NDR98" s="362"/>
      <c r="NDS98" s="362"/>
      <c r="NDT98" s="362"/>
      <c r="NDU98" s="362"/>
      <c r="NDV98" s="362"/>
      <c r="NDW98" s="362"/>
      <c r="NDX98" s="362"/>
      <c r="NDY98" s="362"/>
      <c r="NDZ98" s="362"/>
      <c r="NEA98" s="362"/>
      <c r="NEB98" s="362"/>
      <c r="NEC98" s="362"/>
      <c r="NED98" s="362"/>
      <c r="NEE98" s="362"/>
      <c r="NEF98" s="362"/>
      <c r="NEG98" s="362"/>
      <c r="NEH98" s="362"/>
      <c r="NEI98" s="362"/>
      <c r="NEJ98" s="362"/>
      <c r="NEK98" s="362"/>
      <c r="NEL98" s="362"/>
      <c r="NEM98" s="362"/>
      <c r="NEN98" s="362"/>
      <c r="NEO98" s="362"/>
      <c r="NEP98" s="362"/>
      <c r="NEQ98" s="362"/>
      <c r="NER98" s="362"/>
      <c r="NES98" s="362"/>
      <c r="NET98" s="362"/>
      <c r="NEU98" s="362"/>
      <c r="NEV98" s="362"/>
      <c r="NEW98" s="362"/>
      <c r="NEX98" s="362"/>
      <c r="NEY98" s="362"/>
      <c r="NEZ98" s="362"/>
      <c r="NFA98" s="362"/>
      <c r="NFB98" s="362"/>
      <c r="NFC98" s="362"/>
      <c r="NFD98" s="362"/>
      <c r="NFE98" s="362"/>
      <c r="NFF98" s="362"/>
      <c r="NFG98" s="362"/>
      <c r="NFH98" s="362"/>
      <c r="NFI98" s="362"/>
      <c r="NFJ98" s="362"/>
      <c r="NFK98" s="362"/>
      <c r="NFL98" s="362"/>
      <c r="NFM98" s="362"/>
      <c r="NFN98" s="362"/>
      <c r="NFO98" s="362"/>
      <c r="NFP98" s="362"/>
      <c r="NFQ98" s="362"/>
      <c r="NFR98" s="362"/>
      <c r="NFS98" s="362"/>
      <c r="NFT98" s="362"/>
      <c r="NFU98" s="362"/>
      <c r="NFV98" s="362"/>
      <c r="NFW98" s="362"/>
      <c r="NFX98" s="362"/>
      <c r="NFY98" s="362"/>
      <c r="NFZ98" s="362"/>
      <c r="NGA98" s="362"/>
      <c r="NGB98" s="362"/>
      <c r="NGC98" s="362"/>
      <c r="NGD98" s="362"/>
      <c r="NGE98" s="362"/>
      <c r="NGF98" s="362"/>
      <c r="NGG98" s="362"/>
      <c r="NGH98" s="362"/>
      <c r="NGI98" s="362"/>
      <c r="NGJ98" s="362"/>
      <c r="NGK98" s="362"/>
      <c r="NGL98" s="362"/>
      <c r="NGM98" s="362"/>
      <c r="NGN98" s="362"/>
      <c r="NGO98" s="362"/>
      <c r="NGP98" s="362"/>
      <c r="NGQ98" s="362"/>
      <c r="NGR98" s="362"/>
      <c r="NGS98" s="362"/>
      <c r="NGT98" s="362"/>
      <c r="NGU98" s="362"/>
      <c r="NGV98" s="362"/>
      <c r="NGW98" s="362"/>
      <c r="NGX98" s="362"/>
      <c r="NGY98" s="362"/>
      <c r="NGZ98" s="362"/>
      <c r="NHA98" s="362"/>
      <c r="NHB98" s="362"/>
      <c r="NHC98" s="362"/>
      <c r="NHD98" s="362"/>
      <c r="NHE98" s="362"/>
      <c r="NHF98" s="362"/>
      <c r="NHG98" s="362"/>
      <c r="NHH98" s="362"/>
      <c r="NHI98" s="362"/>
      <c r="NHJ98" s="362"/>
      <c r="NHK98" s="362"/>
      <c r="NHL98" s="362"/>
      <c r="NHM98" s="362"/>
      <c r="NHN98" s="362"/>
      <c r="NHO98" s="362"/>
      <c r="NHP98" s="362"/>
      <c r="NHQ98" s="362"/>
      <c r="NHR98" s="362"/>
      <c r="NHS98" s="362"/>
      <c r="NHT98" s="362"/>
      <c r="NHU98" s="362"/>
      <c r="NHV98" s="362"/>
      <c r="NHW98" s="362"/>
      <c r="NHX98" s="362"/>
      <c r="NHY98" s="362"/>
      <c r="NHZ98" s="362"/>
      <c r="NIA98" s="362"/>
      <c r="NIB98" s="362"/>
      <c r="NIC98" s="362"/>
      <c r="NID98" s="362"/>
      <c r="NIE98" s="362"/>
      <c r="NIF98" s="362"/>
      <c r="NIG98" s="362"/>
      <c r="NIH98" s="362"/>
      <c r="NII98" s="362"/>
      <c r="NIJ98" s="362"/>
      <c r="NIK98" s="362"/>
      <c r="NIL98" s="362"/>
      <c r="NIM98" s="362"/>
      <c r="NIN98" s="362"/>
      <c r="NIO98" s="362"/>
      <c r="NIP98" s="362"/>
      <c r="NIQ98" s="362"/>
      <c r="NIR98" s="362"/>
      <c r="NIS98" s="362"/>
      <c r="NIT98" s="362"/>
      <c r="NIU98" s="362"/>
      <c r="NIV98" s="362"/>
      <c r="NIW98" s="362"/>
      <c r="NIX98" s="362"/>
      <c r="NIY98" s="362"/>
      <c r="NIZ98" s="362"/>
      <c r="NJA98" s="362"/>
      <c r="NJB98" s="362"/>
      <c r="NJC98" s="362"/>
      <c r="NJD98" s="362"/>
      <c r="NJE98" s="362"/>
      <c r="NJF98" s="362"/>
      <c r="NJG98" s="362"/>
      <c r="NJH98" s="362"/>
      <c r="NJI98" s="362"/>
      <c r="NJJ98" s="362"/>
      <c r="NJK98" s="362"/>
      <c r="NJL98" s="362"/>
      <c r="NJM98" s="362"/>
      <c r="NJN98" s="362"/>
      <c r="NJO98" s="362"/>
      <c r="NJP98" s="362"/>
      <c r="NJQ98" s="362"/>
      <c r="NJR98" s="362"/>
      <c r="NJS98" s="362"/>
      <c r="NJT98" s="362"/>
      <c r="NJU98" s="362"/>
      <c r="NJV98" s="362"/>
      <c r="NJW98" s="362"/>
      <c r="NJX98" s="362"/>
      <c r="NJY98" s="362"/>
      <c r="NJZ98" s="362"/>
      <c r="NKA98" s="362"/>
      <c r="NKB98" s="362"/>
      <c r="NKC98" s="362"/>
      <c r="NKD98" s="362"/>
      <c r="NKE98" s="362"/>
      <c r="NKF98" s="362"/>
      <c r="NKG98" s="362"/>
      <c r="NKH98" s="362"/>
      <c r="NKI98" s="362"/>
      <c r="NKJ98" s="362"/>
      <c r="NKK98" s="362"/>
      <c r="NKL98" s="362"/>
      <c r="NKM98" s="362"/>
      <c r="NKN98" s="362"/>
      <c r="NKO98" s="362"/>
      <c r="NKP98" s="362"/>
      <c r="NKQ98" s="362"/>
      <c r="NKR98" s="362"/>
      <c r="NKS98" s="362"/>
      <c r="NKT98" s="362"/>
      <c r="NKU98" s="362"/>
      <c r="NKV98" s="362"/>
      <c r="NKW98" s="362"/>
      <c r="NKX98" s="362"/>
      <c r="NKY98" s="362"/>
      <c r="NKZ98" s="362"/>
      <c r="NLA98" s="362"/>
      <c r="NLB98" s="362"/>
      <c r="NLC98" s="362"/>
      <c r="NLD98" s="362"/>
      <c r="NLE98" s="362"/>
      <c r="NLF98" s="362"/>
      <c r="NLG98" s="362"/>
      <c r="NLH98" s="362"/>
      <c r="NLI98" s="362"/>
      <c r="NLJ98" s="362"/>
      <c r="NLK98" s="362"/>
      <c r="NLL98" s="362"/>
      <c r="NLM98" s="362"/>
      <c r="NLN98" s="362"/>
      <c r="NLO98" s="362"/>
      <c r="NLP98" s="362"/>
      <c r="NLQ98" s="362"/>
      <c r="NLR98" s="362"/>
      <c r="NLS98" s="362"/>
      <c r="NLT98" s="362"/>
      <c r="NLU98" s="362"/>
      <c r="NLV98" s="362"/>
      <c r="NLW98" s="362"/>
      <c r="NLX98" s="362"/>
      <c r="NLY98" s="362"/>
      <c r="NLZ98" s="362"/>
      <c r="NMA98" s="362"/>
      <c r="NMB98" s="362"/>
      <c r="NMC98" s="362"/>
      <c r="NMD98" s="362"/>
      <c r="NME98" s="362"/>
      <c r="NMF98" s="362"/>
      <c r="NMG98" s="362"/>
      <c r="NMH98" s="362"/>
      <c r="NMI98" s="362"/>
      <c r="NMJ98" s="362"/>
      <c r="NMK98" s="362"/>
      <c r="NML98" s="362"/>
      <c r="NMM98" s="362"/>
      <c r="NMN98" s="362"/>
      <c r="NMO98" s="362"/>
      <c r="NMP98" s="362"/>
      <c r="NMQ98" s="362"/>
      <c r="NMR98" s="362"/>
      <c r="NMS98" s="362"/>
      <c r="NMT98" s="362"/>
      <c r="NMU98" s="362"/>
      <c r="NMV98" s="362"/>
      <c r="NMW98" s="362"/>
      <c r="NMX98" s="362"/>
      <c r="NMY98" s="362"/>
      <c r="NMZ98" s="362"/>
      <c r="NNA98" s="362"/>
      <c r="NNB98" s="362"/>
      <c r="NNC98" s="362"/>
      <c r="NND98" s="362"/>
      <c r="NNE98" s="362"/>
      <c r="NNF98" s="362"/>
      <c r="NNG98" s="362"/>
      <c r="NNH98" s="362"/>
      <c r="NNI98" s="362"/>
      <c r="NNJ98" s="362"/>
      <c r="NNK98" s="362"/>
      <c r="NNL98" s="362"/>
      <c r="NNM98" s="362"/>
      <c r="NNN98" s="362"/>
      <c r="NNO98" s="362"/>
      <c r="NNP98" s="362"/>
      <c r="NNQ98" s="362"/>
      <c r="NNR98" s="362"/>
      <c r="NNS98" s="362"/>
      <c r="NNT98" s="362"/>
      <c r="NNU98" s="362"/>
      <c r="NNV98" s="362"/>
      <c r="NNW98" s="362"/>
      <c r="NNX98" s="362"/>
      <c r="NNY98" s="362"/>
      <c r="NNZ98" s="362"/>
      <c r="NOA98" s="362"/>
      <c r="NOB98" s="362"/>
      <c r="NOC98" s="362"/>
      <c r="NOD98" s="362"/>
      <c r="NOE98" s="362"/>
      <c r="NOF98" s="362"/>
      <c r="NOG98" s="362"/>
      <c r="NOH98" s="362"/>
      <c r="NOI98" s="362"/>
      <c r="NOJ98" s="362"/>
      <c r="NOK98" s="362"/>
      <c r="NOL98" s="362"/>
      <c r="NOM98" s="362"/>
      <c r="NON98" s="362"/>
      <c r="NOO98" s="362"/>
      <c r="NOP98" s="362"/>
      <c r="NOQ98" s="362"/>
      <c r="NOR98" s="362"/>
      <c r="NOS98" s="362"/>
      <c r="NOT98" s="362"/>
      <c r="NOU98" s="362"/>
      <c r="NOV98" s="362"/>
      <c r="NOW98" s="362"/>
      <c r="NOX98" s="362"/>
      <c r="NOY98" s="362"/>
      <c r="NOZ98" s="362"/>
      <c r="NPA98" s="362"/>
      <c r="NPB98" s="362"/>
      <c r="NPC98" s="362"/>
      <c r="NPD98" s="362"/>
      <c r="NPE98" s="362"/>
      <c r="NPF98" s="362"/>
      <c r="NPG98" s="362"/>
      <c r="NPH98" s="362"/>
      <c r="NPI98" s="362"/>
      <c r="NPJ98" s="362"/>
      <c r="NPK98" s="362"/>
      <c r="NPL98" s="362"/>
      <c r="NPM98" s="362"/>
      <c r="NPN98" s="362"/>
      <c r="NPO98" s="362"/>
      <c r="NPP98" s="362"/>
      <c r="NPQ98" s="362"/>
      <c r="NPR98" s="362"/>
      <c r="NPS98" s="362"/>
      <c r="NPT98" s="362"/>
      <c r="NPU98" s="362"/>
      <c r="NPV98" s="362"/>
      <c r="NPW98" s="362"/>
      <c r="NPX98" s="362"/>
      <c r="NPY98" s="362"/>
      <c r="NPZ98" s="362"/>
      <c r="NQA98" s="362"/>
      <c r="NQB98" s="362"/>
      <c r="NQC98" s="362"/>
      <c r="NQD98" s="362"/>
      <c r="NQE98" s="362"/>
      <c r="NQF98" s="362"/>
      <c r="NQG98" s="362"/>
      <c r="NQH98" s="362"/>
      <c r="NQI98" s="362"/>
      <c r="NQJ98" s="362"/>
      <c r="NQK98" s="362"/>
      <c r="NQL98" s="362"/>
      <c r="NQM98" s="362"/>
      <c r="NQN98" s="362"/>
      <c r="NQO98" s="362"/>
      <c r="NQP98" s="362"/>
      <c r="NQQ98" s="362"/>
      <c r="NQR98" s="362"/>
      <c r="NQS98" s="362"/>
      <c r="NQT98" s="362"/>
      <c r="NQU98" s="362"/>
      <c r="NQV98" s="362"/>
      <c r="NQW98" s="362"/>
      <c r="NQX98" s="362"/>
      <c r="NQY98" s="362"/>
      <c r="NQZ98" s="362"/>
      <c r="NRA98" s="362"/>
      <c r="NRB98" s="362"/>
      <c r="NRC98" s="362"/>
      <c r="NRD98" s="362"/>
      <c r="NRE98" s="362"/>
      <c r="NRF98" s="362"/>
      <c r="NRG98" s="362"/>
      <c r="NRH98" s="362"/>
      <c r="NRI98" s="362"/>
      <c r="NRJ98" s="362"/>
      <c r="NRK98" s="362"/>
      <c r="NRL98" s="362"/>
      <c r="NRM98" s="362"/>
      <c r="NRN98" s="362"/>
      <c r="NRO98" s="362"/>
      <c r="NRP98" s="362"/>
      <c r="NRQ98" s="362"/>
      <c r="NRR98" s="362"/>
      <c r="NRS98" s="362"/>
      <c r="NRT98" s="362"/>
      <c r="NRU98" s="362"/>
      <c r="NRV98" s="362"/>
      <c r="NRW98" s="362"/>
      <c r="NRX98" s="362"/>
      <c r="NRY98" s="362"/>
      <c r="NRZ98" s="362"/>
      <c r="NSA98" s="362"/>
      <c r="NSB98" s="362"/>
      <c r="NSC98" s="362"/>
      <c r="NSD98" s="362"/>
      <c r="NSE98" s="362"/>
      <c r="NSF98" s="362"/>
      <c r="NSG98" s="362"/>
      <c r="NSH98" s="362"/>
      <c r="NSI98" s="362"/>
      <c r="NSJ98" s="362"/>
      <c r="NSK98" s="362"/>
      <c r="NSL98" s="362"/>
      <c r="NSM98" s="362"/>
      <c r="NSN98" s="362"/>
      <c r="NSO98" s="362"/>
      <c r="NSP98" s="362"/>
      <c r="NSQ98" s="362"/>
      <c r="NSR98" s="362"/>
      <c r="NSS98" s="362"/>
      <c r="NST98" s="362"/>
      <c r="NSU98" s="362"/>
      <c r="NSV98" s="362"/>
      <c r="NSW98" s="362"/>
      <c r="NSX98" s="362"/>
      <c r="NSY98" s="362"/>
      <c r="NSZ98" s="362"/>
      <c r="NTA98" s="362"/>
      <c r="NTB98" s="362"/>
      <c r="NTC98" s="362"/>
      <c r="NTD98" s="362"/>
      <c r="NTE98" s="362"/>
      <c r="NTF98" s="362"/>
      <c r="NTG98" s="362"/>
      <c r="NTH98" s="362"/>
      <c r="NTI98" s="362"/>
      <c r="NTJ98" s="362"/>
      <c r="NTK98" s="362"/>
      <c r="NTL98" s="362"/>
      <c r="NTM98" s="362"/>
      <c r="NTN98" s="362"/>
      <c r="NTO98" s="362"/>
      <c r="NTP98" s="362"/>
      <c r="NTQ98" s="362"/>
      <c r="NTR98" s="362"/>
      <c r="NTS98" s="362"/>
      <c r="NTT98" s="362"/>
      <c r="NTU98" s="362"/>
      <c r="NTV98" s="362"/>
      <c r="NTW98" s="362"/>
      <c r="NTX98" s="362"/>
      <c r="NTY98" s="362"/>
      <c r="NTZ98" s="362"/>
      <c r="NUA98" s="362"/>
      <c r="NUB98" s="362"/>
      <c r="NUC98" s="362"/>
      <c r="NUD98" s="362"/>
      <c r="NUE98" s="362"/>
      <c r="NUF98" s="362"/>
      <c r="NUG98" s="362"/>
      <c r="NUH98" s="362"/>
      <c r="NUI98" s="362"/>
      <c r="NUJ98" s="362"/>
      <c r="NUK98" s="362"/>
      <c r="NUL98" s="362"/>
      <c r="NUM98" s="362"/>
      <c r="NUN98" s="362"/>
      <c r="NUO98" s="362"/>
      <c r="NUP98" s="362"/>
      <c r="NUQ98" s="362"/>
      <c r="NUR98" s="362"/>
      <c r="NUS98" s="362"/>
      <c r="NUT98" s="362"/>
      <c r="NUU98" s="362"/>
      <c r="NUV98" s="362"/>
      <c r="NUW98" s="362"/>
      <c r="NUX98" s="362"/>
      <c r="NUY98" s="362"/>
      <c r="NUZ98" s="362"/>
      <c r="NVA98" s="362"/>
      <c r="NVB98" s="362"/>
      <c r="NVC98" s="362"/>
      <c r="NVD98" s="362"/>
      <c r="NVE98" s="362"/>
      <c r="NVF98" s="362"/>
      <c r="NVG98" s="362"/>
      <c r="NVH98" s="362"/>
      <c r="NVI98" s="362"/>
      <c r="NVJ98" s="362"/>
      <c r="NVK98" s="362"/>
      <c r="NVL98" s="362"/>
      <c r="NVM98" s="362"/>
      <c r="NVN98" s="362"/>
      <c r="NVO98" s="362"/>
      <c r="NVP98" s="362"/>
      <c r="NVQ98" s="362"/>
      <c r="NVR98" s="362"/>
      <c r="NVS98" s="362"/>
      <c r="NVT98" s="362"/>
      <c r="NVU98" s="362"/>
      <c r="NVV98" s="362"/>
      <c r="NVW98" s="362"/>
      <c r="NVX98" s="362"/>
      <c r="NVY98" s="362"/>
      <c r="NVZ98" s="362"/>
      <c r="NWA98" s="362"/>
      <c r="NWB98" s="362"/>
      <c r="NWC98" s="362"/>
      <c r="NWD98" s="362"/>
      <c r="NWE98" s="362"/>
      <c r="NWF98" s="362"/>
      <c r="NWG98" s="362"/>
      <c r="NWH98" s="362"/>
      <c r="NWI98" s="362"/>
      <c r="NWJ98" s="362"/>
      <c r="NWK98" s="362"/>
      <c r="NWL98" s="362"/>
      <c r="NWM98" s="362"/>
      <c r="NWN98" s="362"/>
      <c r="NWO98" s="362"/>
      <c r="NWP98" s="362"/>
      <c r="NWQ98" s="362"/>
      <c r="NWR98" s="362"/>
      <c r="NWS98" s="362"/>
      <c r="NWT98" s="362"/>
      <c r="NWU98" s="362"/>
      <c r="NWV98" s="362"/>
      <c r="NWW98" s="362"/>
      <c r="NWX98" s="362"/>
      <c r="NWY98" s="362"/>
      <c r="NWZ98" s="362"/>
      <c r="NXA98" s="362"/>
      <c r="NXB98" s="362"/>
      <c r="NXC98" s="362"/>
      <c r="NXD98" s="362"/>
      <c r="NXE98" s="362"/>
      <c r="NXF98" s="362"/>
      <c r="NXG98" s="362"/>
      <c r="NXH98" s="362"/>
      <c r="NXI98" s="362"/>
      <c r="NXJ98" s="362"/>
      <c r="NXK98" s="362"/>
      <c r="NXL98" s="362"/>
      <c r="NXM98" s="362"/>
      <c r="NXN98" s="362"/>
      <c r="NXO98" s="362"/>
      <c r="NXP98" s="362"/>
      <c r="NXQ98" s="362"/>
      <c r="NXR98" s="362"/>
      <c r="NXS98" s="362"/>
      <c r="NXT98" s="362"/>
      <c r="NXU98" s="362"/>
      <c r="NXV98" s="362"/>
      <c r="NXW98" s="362"/>
      <c r="NXX98" s="362"/>
      <c r="NXY98" s="362"/>
      <c r="NXZ98" s="362"/>
      <c r="NYA98" s="362"/>
      <c r="NYB98" s="362"/>
      <c r="NYC98" s="362"/>
      <c r="NYD98" s="362"/>
      <c r="NYE98" s="362"/>
      <c r="NYF98" s="362"/>
      <c r="NYG98" s="362"/>
      <c r="NYH98" s="362"/>
      <c r="NYI98" s="362"/>
      <c r="NYJ98" s="362"/>
      <c r="NYK98" s="362"/>
      <c r="NYL98" s="362"/>
      <c r="NYM98" s="362"/>
      <c r="NYN98" s="362"/>
      <c r="NYO98" s="362"/>
      <c r="NYP98" s="362"/>
      <c r="NYQ98" s="362"/>
      <c r="NYR98" s="362"/>
      <c r="NYS98" s="362"/>
      <c r="NYT98" s="362"/>
      <c r="NYU98" s="362"/>
      <c r="NYV98" s="362"/>
      <c r="NYW98" s="362"/>
      <c r="NYX98" s="362"/>
      <c r="NYY98" s="362"/>
      <c r="NYZ98" s="362"/>
      <c r="NZA98" s="362"/>
      <c r="NZB98" s="362"/>
      <c r="NZC98" s="362"/>
      <c r="NZD98" s="362"/>
      <c r="NZE98" s="362"/>
      <c r="NZF98" s="362"/>
      <c r="NZG98" s="362"/>
      <c r="NZH98" s="362"/>
      <c r="NZI98" s="362"/>
      <c r="NZJ98" s="362"/>
      <c r="NZK98" s="362"/>
      <c r="NZL98" s="362"/>
      <c r="NZM98" s="362"/>
      <c r="NZN98" s="362"/>
      <c r="NZO98" s="362"/>
      <c r="NZP98" s="362"/>
      <c r="NZQ98" s="362"/>
      <c r="NZR98" s="362"/>
      <c r="NZS98" s="362"/>
      <c r="NZT98" s="362"/>
      <c r="NZU98" s="362"/>
      <c r="NZV98" s="362"/>
      <c r="NZW98" s="362"/>
      <c r="NZX98" s="362"/>
      <c r="NZY98" s="362"/>
      <c r="NZZ98" s="362"/>
      <c r="OAA98" s="362"/>
      <c r="OAB98" s="362"/>
      <c r="OAC98" s="362"/>
      <c r="OAD98" s="362"/>
      <c r="OAE98" s="362"/>
      <c r="OAF98" s="362"/>
      <c r="OAG98" s="362"/>
      <c r="OAH98" s="362"/>
      <c r="OAI98" s="362"/>
      <c r="OAJ98" s="362"/>
      <c r="OAK98" s="362"/>
      <c r="OAL98" s="362"/>
      <c r="OAM98" s="362"/>
      <c r="OAN98" s="362"/>
      <c r="OAO98" s="362"/>
      <c r="OAP98" s="362"/>
      <c r="OAQ98" s="362"/>
      <c r="OAR98" s="362"/>
      <c r="OAS98" s="362"/>
      <c r="OAT98" s="362"/>
      <c r="OAU98" s="362"/>
      <c r="OAV98" s="362"/>
      <c r="OAW98" s="362"/>
      <c r="OAX98" s="362"/>
      <c r="OAY98" s="362"/>
      <c r="OAZ98" s="362"/>
      <c r="OBA98" s="362"/>
      <c r="OBB98" s="362"/>
      <c r="OBC98" s="362"/>
      <c r="OBD98" s="362"/>
      <c r="OBE98" s="362"/>
      <c r="OBF98" s="362"/>
      <c r="OBG98" s="362"/>
      <c r="OBH98" s="362"/>
      <c r="OBI98" s="362"/>
      <c r="OBJ98" s="362"/>
      <c r="OBK98" s="362"/>
      <c r="OBL98" s="362"/>
      <c r="OBM98" s="362"/>
      <c r="OBN98" s="362"/>
      <c r="OBO98" s="362"/>
      <c r="OBP98" s="362"/>
      <c r="OBQ98" s="362"/>
      <c r="OBR98" s="362"/>
      <c r="OBS98" s="362"/>
      <c r="OBT98" s="362"/>
      <c r="OBU98" s="362"/>
      <c r="OBV98" s="362"/>
      <c r="OBW98" s="362"/>
      <c r="OBX98" s="362"/>
      <c r="OBY98" s="362"/>
      <c r="OBZ98" s="362"/>
      <c r="OCA98" s="362"/>
      <c r="OCB98" s="362"/>
      <c r="OCC98" s="362"/>
      <c r="OCD98" s="362"/>
      <c r="OCE98" s="362"/>
      <c r="OCF98" s="362"/>
      <c r="OCG98" s="362"/>
      <c r="OCH98" s="362"/>
      <c r="OCI98" s="362"/>
      <c r="OCJ98" s="362"/>
      <c r="OCK98" s="362"/>
      <c r="OCL98" s="362"/>
      <c r="OCM98" s="362"/>
      <c r="OCN98" s="362"/>
      <c r="OCO98" s="362"/>
      <c r="OCP98" s="362"/>
      <c r="OCQ98" s="362"/>
      <c r="OCR98" s="362"/>
      <c r="OCS98" s="362"/>
      <c r="OCT98" s="362"/>
      <c r="OCU98" s="362"/>
      <c r="OCV98" s="362"/>
      <c r="OCW98" s="362"/>
      <c r="OCX98" s="362"/>
      <c r="OCY98" s="362"/>
      <c r="OCZ98" s="362"/>
      <c r="ODA98" s="362"/>
      <c r="ODB98" s="362"/>
      <c r="ODC98" s="362"/>
      <c r="ODD98" s="362"/>
      <c r="ODE98" s="362"/>
      <c r="ODF98" s="362"/>
      <c r="ODG98" s="362"/>
      <c r="ODH98" s="362"/>
      <c r="ODI98" s="362"/>
      <c r="ODJ98" s="362"/>
      <c r="ODK98" s="362"/>
      <c r="ODL98" s="362"/>
      <c r="ODM98" s="362"/>
      <c r="ODN98" s="362"/>
      <c r="ODO98" s="362"/>
      <c r="ODP98" s="362"/>
      <c r="ODQ98" s="362"/>
      <c r="ODR98" s="362"/>
      <c r="ODS98" s="362"/>
      <c r="ODT98" s="362"/>
      <c r="ODU98" s="362"/>
      <c r="ODV98" s="362"/>
      <c r="ODW98" s="362"/>
      <c r="ODX98" s="362"/>
      <c r="ODY98" s="362"/>
      <c r="ODZ98" s="362"/>
      <c r="OEA98" s="362"/>
      <c r="OEB98" s="362"/>
      <c r="OEC98" s="362"/>
      <c r="OED98" s="362"/>
      <c r="OEE98" s="362"/>
      <c r="OEF98" s="362"/>
      <c r="OEG98" s="362"/>
      <c r="OEH98" s="362"/>
      <c r="OEI98" s="362"/>
      <c r="OEJ98" s="362"/>
      <c r="OEK98" s="362"/>
      <c r="OEL98" s="362"/>
      <c r="OEM98" s="362"/>
      <c r="OEN98" s="362"/>
      <c r="OEO98" s="362"/>
      <c r="OEP98" s="362"/>
      <c r="OEQ98" s="362"/>
      <c r="OER98" s="362"/>
      <c r="OES98" s="362"/>
      <c r="OET98" s="362"/>
      <c r="OEU98" s="362"/>
      <c r="OEV98" s="362"/>
      <c r="OEW98" s="362"/>
      <c r="OEX98" s="362"/>
      <c r="OEY98" s="362"/>
      <c r="OEZ98" s="362"/>
      <c r="OFA98" s="362"/>
      <c r="OFB98" s="362"/>
      <c r="OFC98" s="362"/>
      <c r="OFD98" s="362"/>
      <c r="OFE98" s="362"/>
      <c r="OFF98" s="362"/>
      <c r="OFG98" s="362"/>
      <c r="OFH98" s="362"/>
      <c r="OFI98" s="362"/>
      <c r="OFJ98" s="362"/>
      <c r="OFK98" s="362"/>
      <c r="OFL98" s="362"/>
      <c r="OFM98" s="362"/>
      <c r="OFN98" s="362"/>
      <c r="OFO98" s="362"/>
      <c r="OFP98" s="362"/>
      <c r="OFQ98" s="362"/>
      <c r="OFR98" s="362"/>
      <c r="OFS98" s="362"/>
      <c r="OFT98" s="362"/>
      <c r="OFU98" s="362"/>
      <c r="OFV98" s="362"/>
      <c r="OFW98" s="362"/>
      <c r="OFX98" s="362"/>
      <c r="OFY98" s="362"/>
      <c r="OFZ98" s="362"/>
      <c r="OGA98" s="362"/>
      <c r="OGB98" s="362"/>
      <c r="OGC98" s="362"/>
      <c r="OGD98" s="362"/>
      <c r="OGE98" s="362"/>
      <c r="OGF98" s="362"/>
      <c r="OGG98" s="362"/>
      <c r="OGH98" s="362"/>
      <c r="OGI98" s="362"/>
      <c r="OGJ98" s="362"/>
      <c r="OGK98" s="362"/>
      <c r="OGL98" s="362"/>
      <c r="OGM98" s="362"/>
      <c r="OGN98" s="362"/>
      <c r="OGO98" s="362"/>
      <c r="OGP98" s="362"/>
      <c r="OGQ98" s="362"/>
      <c r="OGR98" s="362"/>
      <c r="OGS98" s="362"/>
      <c r="OGT98" s="362"/>
      <c r="OGU98" s="362"/>
      <c r="OGV98" s="362"/>
      <c r="OGW98" s="362"/>
      <c r="OGX98" s="362"/>
      <c r="OGY98" s="362"/>
      <c r="OGZ98" s="362"/>
      <c r="OHA98" s="362"/>
      <c r="OHB98" s="362"/>
      <c r="OHC98" s="362"/>
      <c r="OHD98" s="362"/>
      <c r="OHE98" s="362"/>
      <c r="OHF98" s="362"/>
      <c r="OHG98" s="362"/>
      <c r="OHH98" s="362"/>
      <c r="OHI98" s="362"/>
      <c r="OHJ98" s="362"/>
      <c r="OHK98" s="362"/>
      <c r="OHL98" s="362"/>
      <c r="OHM98" s="362"/>
      <c r="OHN98" s="362"/>
      <c r="OHO98" s="362"/>
      <c r="OHP98" s="362"/>
      <c r="OHQ98" s="362"/>
      <c r="OHR98" s="362"/>
      <c r="OHS98" s="362"/>
      <c r="OHT98" s="362"/>
      <c r="OHU98" s="362"/>
      <c r="OHV98" s="362"/>
      <c r="OHW98" s="362"/>
      <c r="OHX98" s="362"/>
      <c r="OHY98" s="362"/>
      <c r="OHZ98" s="362"/>
      <c r="OIA98" s="362"/>
      <c r="OIB98" s="362"/>
      <c r="OIC98" s="362"/>
      <c r="OID98" s="362"/>
      <c r="OIE98" s="362"/>
      <c r="OIF98" s="362"/>
      <c r="OIG98" s="362"/>
      <c r="OIH98" s="362"/>
      <c r="OII98" s="362"/>
      <c r="OIJ98" s="362"/>
      <c r="OIK98" s="362"/>
      <c r="OIL98" s="362"/>
      <c r="OIM98" s="362"/>
      <c r="OIN98" s="362"/>
      <c r="OIO98" s="362"/>
      <c r="OIP98" s="362"/>
      <c r="OIQ98" s="362"/>
      <c r="OIR98" s="362"/>
      <c r="OIS98" s="362"/>
      <c r="OIT98" s="362"/>
      <c r="OIU98" s="362"/>
      <c r="OIV98" s="362"/>
      <c r="OIW98" s="362"/>
      <c r="OIX98" s="362"/>
      <c r="OIY98" s="362"/>
      <c r="OIZ98" s="362"/>
      <c r="OJA98" s="362"/>
      <c r="OJB98" s="362"/>
      <c r="OJC98" s="362"/>
      <c r="OJD98" s="362"/>
      <c r="OJE98" s="362"/>
      <c r="OJF98" s="362"/>
      <c r="OJG98" s="362"/>
      <c r="OJH98" s="362"/>
      <c r="OJI98" s="362"/>
      <c r="OJJ98" s="362"/>
      <c r="OJK98" s="362"/>
      <c r="OJL98" s="362"/>
      <c r="OJM98" s="362"/>
      <c r="OJN98" s="362"/>
      <c r="OJO98" s="362"/>
      <c r="OJP98" s="362"/>
      <c r="OJQ98" s="362"/>
      <c r="OJR98" s="362"/>
      <c r="OJS98" s="362"/>
      <c r="OJT98" s="362"/>
      <c r="OJU98" s="362"/>
      <c r="OJV98" s="362"/>
      <c r="OJW98" s="362"/>
      <c r="OJX98" s="362"/>
      <c r="OJY98" s="362"/>
      <c r="OJZ98" s="362"/>
      <c r="OKA98" s="362"/>
      <c r="OKB98" s="362"/>
      <c r="OKC98" s="362"/>
      <c r="OKD98" s="362"/>
      <c r="OKE98" s="362"/>
      <c r="OKF98" s="362"/>
      <c r="OKG98" s="362"/>
      <c r="OKH98" s="362"/>
      <c r="OKI98" s="362"/>
      <c r="OKJ98" s="362"/>
      <c r="OKK98" s="362"/>
      <c r="OKL98" s="362"/>
      <c r="OKM98" s="362"/>
      <c r="OKN98" s="362"/>
      <c r="OKO98" s="362"/>
      <c r="OKP98" s="362"/>
      <c r="OKQ98" s="362"/>
      <c r="OKR98" s="362"/>
      <c r="OKS98" s="362"/>
      <c r="OKT98" s="362"/>
      <c r="OKU98" s="362"/>
      <c r="OKV98" s="362"/>
      <c r="OKW98" s="362"/>
      <c r="OKX98" s="362"/>
      <c r="OKY98" s="362"/>
      <c r="OKZ98" s="362"/>
      <c r="OLA98" s="362"/>
      <c r="OLB98" s="362"/>
      <c r="OLC98" s="362"/>
      <c r="OLD98" s="362"/>
      <c r="OLE98" s="362"/>
      <c r="OLF98" s="362"/>
      <c r="OLG98" s="362"/>
      <c r="OLH98" s="362"/>
      <c r="OLI98" s="362"/>
      <c r="OLJ98" s="362"/>
      <c r="OLK98" s="362"/>
      <c r="OLL98" s="362"/>
      <c r="OLM98" s="362"/>
      <c r="OLN98" s="362"/>
      <c r="OLO98" s="362"/>
      <c r="OLP98" s="362"/>
      <c r="OLQ98" s="362"/>
      <c r="OLR98" s="362"/>
      <c r="OLS98" s="362"/>
      <c r="OLT98" s="362"/>
      <c r="OLU98" s="362"/>
      <c r="OLV98" s="362"/>
      <c r="OLW98" s="362"/>
      <c r="OLX98" s="362"/>
      <c r="OLY98" s="362"/>
      <c r="OLZ98" s="362"/>
      <c r="OMA98" s="362"/>
      <c r="OMB98" s="362"/>
      <c r="OMC98" s="362"/>
      <c r="OMD98" s="362"/>
      <c r="OME98" s="362"/>
      <c r="OMF98" s="362"/>
      <c r="OMG98" s="362"/>
      <c r="OMH98" s="362"/>
      <c r="OMI98" s="362"/>
      <c r="OMJ98" s="362"/>
      <c r="OMK98" s="362"/>
      <c r="OML98" s="362"/>
      <c r="OMM98" s="362"/>
      <c r="OMN98" s="362"/>
      <c r="OMO98" s="362"/>
      <c r="OMP98" s="362"/>
      <c r="OMQ98" s="362"/>
      <c r="OMR98" s="362"/>
      <c r="OMS98" s="362"/>
      <c r="OMT98" s="362"/>
      <c r="OMU98" s="362"/>
      <c r="OMV98" s="362"/>
      <c r="OMW98" s="362"/>
      <c r="OMX98" s="362"/>
      <c r="OMY98" s="362"/>
      <c r="OMZ98" s="362"/>
      <c r="ONA98" s="362"/>
      <c r="ONB98" s="362"/>
      <c r="ONC98" s="362"/>
      <c r="OND98" s="362"/>
      <c r="ONE98" s="362"/>
      <c r="ONF98" s="362"/>
      <c r="ONG98" s="362"/>
      <c r="ONH98" s="362"/>
      <c r="ONI98" s="362"/>
      <c r="ONJ98" s="362"/>
      <c r="ONK98" s="362"/>
      <c r="ONL98" s="362"/>
      <c r="ONM98" s="362"/>
      <c r="ONN98" s="362"/>
      <c r="ONO98" s="362"/>
      <c r="ONP98" s="362"/>
      <c r="ONQ98" s="362"/>
      <c r="ONR98" s="362"/>
      <c r="ONS98" s="362"/>
      <c r="ONT98" s="362"/>
      <c r="ONU98" s="362"/>
      <c r="ONV98" s="362"/>
      <c r="ONW98" s="362"/>
      <c r="ONX98" s="362"/>
      <c r="ONY98" s="362"/>
      <c r="ONZ98" s="362"/>
      <c r="OOA98" s="362"/>
      <c r="OOB98" s="362"/>
      <c r="OOC98" s="362"/>
      <c r="OOD98" s="362"/>
      <c r="OOE98" s="362"/>
      <c r="OOF98" s="362"/>
      <c r="OOG98" s="362"/>
      <c r="OOH98" s="362"/>
      <c r="OOI98" s="362"/>
      <c r="OOJ98" s="362"/>
      <c r="OOK98" s="362"/>
      <c r="OOL98" s="362"/>
      <c r="OOM98" s="362"/>
      <c r="OON98" s="362"/>
      <c r="OOO98" s="362"/>
      <c r="OOP98" s="362"/>
      <c r="OOQ98" s="362"/>
      <c r="OOR98" s="362"/>
      <c r="OOS98" s="362"/>
      <c r="OOT98" s="362"/>
      <c r="OOU98" s="362"/>
      <c r="OOV98" s="362"/>
      <c r="OOW98" s="362"/>
      <c r="OOX98" s="362"/>
      <c r="OOY98" s="362"/>
      <c r="OOZ98" s="362"/>
      <c r="OPA98" s="362"/>
      <c r="OPB98" s="362"/>
      <c r="OPC98" s="362"/>
      <c r="OPD98" s="362"/>
      <c r="OPE98" s="362"/>
      <c r="OPF98" s="362"/>
      <c r="OPG98" s="362"/>
      <c r="OPH98" s="362"/>
      <c r="OPI98" s="362"/>
      <c r="OPJ98" s="362"/>
      <c r="OPK98" s="362"/>
      <c r="OPL98" s="362"/>
      <c r="OPM98" s="362"/>
      <c r="OPN98" s="362"/>
      <c r="OPO98" s="362"/>
      <c r="OPP98" s="362"/>
      <c r="OPQ98" s="362"/>
      <c r="OPR98" s="362"/>
      <c r="OPS98" s="362"/>
      <c r="OPT98" s="362"/>
      <c r="OPU98" s="362"/>
      <c r="OPV98" s="362"/>
      <c r="OPW98" s="362"/>
      <c r="OPX98" s="362"/>
      <c r="OPY98" s="362"/>
      <c r="OPZ98" s="362"/>
      <c r="OQA98" s="362"/>
      <c r="OQB98" s="362"/>
      <c r="OQC98" s="362"/>
      <c r="OQD98" s="362"/>
      <c r="OQE98" s="362"/>
      <c r="OQF98" s="362"/>
      <c r="OQG98" s="362"/>
      <c r="OQH98" s="362"/>
      <c r="OQI98" s="362"/>
      <c r="OQJ98" s="362"/>
      <c r="OQK98" s="362"/>
      <c r="OQL98" s="362"/>
      <c r="OQM98" s="362"/>
      <c r="OQN98" s="362"/>
      <c r="OQO98" s="362"/>
      <c r="OQP98" s="362"/>
      <c r="OQQ98" s="362"/>
      <c r="OQR98" s="362"/>
      <c r="OQS98" s="362"/>
      <c r="OQT98" s="362"/>
      <c r="OQU98" s="362"/>
      <c r="OQV98" s="362"/>
      <c r="OQW98" s="362"/>
      <c r="OQX98" s="362"/>
      <c r="OQY98" s="362"/>
      <c r="OQZ98" s="362"/>
      <c r="ORA98" s="362"/>
      <c r="ORB98" s="362"/>
      <c r="ORC98" s="362"/>
      <c r="ORD98" s="362"/>
      <c r="ORE98" s="362"/>
      <c r="ORF98" s="362"/>
      <c r="ORG98" s="362"/>
      <c r="ORH98" s="362"/>
      <c r="ORI98" s="362"/>
      <c r="ORJ98" s="362"/>
      <c r="ORK98" s="362"/>
      <c r="ORL98" s="362"/>
      <c r="ORM98" s="362"/>
      <c r="ORN98" s="362"/>
      <c r="ORO98" s="362"/>
      <c r="ORP98" s="362"/>
      <c r="ORQ98" s="362"/>
      <c r="ORR98" s="362"/>
      <c r="ORS98" s="362"/>
      <c r="ORT98" s="362"/>
      <c r="ORU98" s="362"/>
      <c r="ORV98" s="362"/>
      <c r="ORW98" s="362"/>
      <c r="ORX98" s="362"/>
      <c r="ORY98" s="362"/>
      <c r="ORZ98" s="362"/>
      <c r="OSA98" s="362"/>
      <c r="OSB98" s="362"/>
      <c r="OSC98" s="362"/>
      <c r="OSD98" s="362"/>
      <c r="OSE98" s="362"/>
      <c r="OSF98" s="362"/>
      <c r="OSG98" s="362"/>
      <c r="OSH98" s="362"/>
      <c r="OSI98" s="362"/>
      <c r="OSJ98" s="362"/>
      <c r="OSK98" s="362"/>
      <c r="OSL98" s="362"/>
      <c r="OSM98" s="362"/>
      <c r="OSN98" s="362"/>
      <c r="OSO98" s="362"/>
      <c r="OSP98" s="362"/>
      <c r="OSQ98" s="362"/>
      <c r="OSR98" s="362"/>
      <c r="OSS98" s="362"/>
      <c r="OST98" s="362"/>
      <c r="OSU98" s="362"/>
      <c r="OSV98" s="362"/>
      <c r="OSW98" s="362"/>
      <c r="OSX98" s="362"/>
      <c r="OSY98" s="362"/>
      <c r="OSZ98" s="362"/>
      <c r="OTA98" s="362"/>
      <c r="OTB98" s="362"/>
      <c r="OTC98" s="362"/>
      <c r="OTD98" s="362"/>
      <c r="OTE98" s="362"/>
      <c r="OTF98" s="362"/>
      <c r="OTG98" s="362"/>
      <c r="OTH98" s="362"/>
      <c r="OTI98" s="362"/>
      <c r="OTJ98" s="362"/>
      <c r="OTK98" s="362"/>
      <c r="OTL98" s="362"/>
      <c r="OTM98" s="362"/>
      <c r="OTN98" s="362"/>
      <c r="OTO98" s="362"/>
      <c r="OTP98" s="362"/>
      <c r="OTQ98" s="362"/>
      <c r="OTR98" s="362"/>
      <c r="OTS98" s="362"/>
      <c r="OTT98" s="362"/>
      <c r="OTU98" s="362"/>
      <c r="OTV98" s="362"/>
      <c r="OTW98" s="362"/>
      <c r="OTX98" s="362"/>
      <c r="OTY98" s="362"/>
      <c r="OTZ98" s="362"/>
      <c r="OUA98" s="362"/>
      <c r="OUB98" s="362"/>
      <c r="OUC98" s="362"/>
      <c r="OUD98" s="362"/>
      <c r="OUE98" s="362"/>
      <c r="OUF98" s="362"/>
      <c r="OUG98" s="362"/>
      <c r="OUH98" s="362"/>
      <c r="OUI98" s="362"/>
      <c r="OUJ98" s="362"/>
      <c r="OUK98" s="362"/>
      <c r="OUL98" s="362"/>
      <c r="OUM98" s="362"/>
      <c r="OUN98" s="362"/>
      <c r="OUO98" s="362"/>
      <c r="OUP98" s="362"/>
      <c r="OUQ98" s="362"/>
      <c r="OUR98" s="362"/>
      <c r="OUS98" s="362"/>
      <c r="OUT98" s="362"/>
      <c r="OUU98" s="362"/>
      <c r="OUV98" s="362"/>
      <c r="OUW98" s="362"/>
      <c r="OUX98" s="362"/>
      <c r="OUY98" s="362"/>
      <c r="OUZ98" s="362"/>
      <c r="OVA98" s="362"/>
      <c r="OVB98" s="362"/>
      <c r="OVC98" s="362"/>
      <c r="OVD98" s="362"/>
      <c r="OVE98" s="362"/>
      <c r="OVF98" s="362"/>
      <c r="OVG98" s="362"/>
      <c r="OVH98" s="362"/>
      <c r="OVI98" s="362"/>
      <c r="OVJ98" s="362"/>
      <c r="OVK98" s="362"/>
      <c r="OVL98" s="362"/>
      <c r="OVM98" s="362"/>
      <c r="OVN98" s="362"/>
      <c r="OVO98" s="362"/>
      <c r="OVP98" s="362"/>
      <c r="OVQ98" s="362"/>
      <c r="OVR98" s="362"/>
      <c r="OVS98" s="362"/>
      <c r="OVT98" s="362"/>
      <c r="OVU98" s="362"/>
      <c r="OVV98" s="362"/>
      <c r="OVW98" s="362"/>
      <c r="OVX98" s="362"/>
      <c r="OVY98" s="362"/>
      <c r="OVZ98" s="362"/>
      <c r="OWA98" s="362"/>
      <c r="OWB98" s="362"/>
      <c r="OWC98" s="362"/>
      <c r="OWD98" s="362"/>
      <c r="OWE98" s="362"/>
      <c r="OWF98" s="362"/>
      <c r="OWG98" s="362"/>
      <c r="OWH98" s="362"/>
      <c r="OWI98" s="362"/>
      <c r="OWJ98" s="362"/>
      <c r="OWK98" s="362"/>
      <c r="OWL98" s="362"/>
      <c r="OWM98" s="362"/>
      <c r="OWN98" s="362"/>
      <c r="OWO98" s="362"/>
      <c r="OWP98" s="362"/>
      <c r="OWQ98" s="362"/>
      <c r="OWR98" s="362"/>
      <c r="OWS98" s="362"/>
      <c r="OWT98" s="362"/>
      <c r="OWU98" s="362"/>
      <c r="OWV98" s="362"/>
      <c r="OWW98" s="362"/>
      <c r="OWX98" s="362"/>
      <c r="OWY98" s="362"/>
      <c r="OWZ98" s="362"/>
      <c r="OXA98" s="362"/>
      <c r="OXB98" s="362"/>
      <c r="OXC98" s="362"/>
      <c r="OXD98" s="362"/>
      <c r="OXE98" s="362"/>
      <c r="OXF98" s="362"/>
      <c r="OXG98" s="362"/>
      <c r="OXH98" s="362"/>
      <c r="OXI98" s="362"/>
      <c r="OXJ98" s="362"/>
      <c r="OXK98" s="362"/>
      <c r="OXL98" s="362"/>
      <c r="OXM98" s="362"/>
      <c r="OXN98" s="362"/>
      <c r="OXO98" s="362"/>
      <c r="OXP98" s="362"/>
      <c r="OXQ98" s="362"/>
      <c r="OXR98" s="362"/>
      <c r="OXS98" s="362"/>
      <c r="OXT98" s="362"/>
      <c r="OXU98" s="362"/>
      <c r="OXV98" s="362"/>
      <c r="OXW98" s="362"/>
      <c r="OXX98" s="362"/>
      <c r="OXY98" s="362"/>
      <c r="OXZ98" s="362"/>
      <c r="OYA98" s="362"/>
      <c r="OYB98" s="362"/>
      <c r="OYC98" s="362"/>
      <c r="OYD98" s="362"/>
      <c r="OYE98" s="362"/>
      <c r="OYF98" s="362"/>
      <c r="OYG98" s="362"/>
      <c r="OYH98" s="362"/>
      <c r="OYI98" s="362"/>
      <c r="OYJ98" s="362"/>
      <c r="OYK98" s="362"/>
      <c r="OYL98" s="362"/>
      <c r="OYM98" s="362"/>
      <c r="OYN98" s="362"/>
      <c r="OYO98" s="362"/>
      <c r="OYP98" s="362"/>
      <c r="OYQ98" s="362"/>
      <c r="OYR98" s="362"/>
      <c r="OYS98" s="362"/>
      <c r="OYT98" s="362"/>
      <c r="OYU98" s="362"/>
      <c r="OYV98" s="362"/>
      <c r="OYW98" s="362"/>
      <c r="OYX98" s="362"/>
      <c r="OYY98" s="362"/>
      <c r="OYZ98" s="362"/>
      <c r="OZA98" s="362"/>
      <c r="OZB98" s="362"/>
      <c r="OZC98" s="362"/>
      <c r="OZD98" s="362"/>
      <c r="OZE98" s="362"/>
      <c r="OZF98" s="362"/>
      <c r="OZG98" s="362"/>
      <c r="OZH98" s="362"/>
      <c r="OZI98" s="362"/>
      <c r="OZJ98" s="362"/>
      <c r="OZK98" s="362"/>
      <c r="OZL98" s="362"/>
      <c r="OZM98" s="362"/>
      <c r="OZN98" s="362"/>
      <c r="OZO98" s="362"/>
      <c r="OZP98" s="362"/>
      <c r="OZQ98" s="362"/>
      <c r="OZR98" s="362"/>
      <c r="OZS98" s="362"/>
      <c r="OZT98" s="362"/>
      <c r="OZU98" s="362"/>
      <c r="OZV98" s="362"/>
      <c r="OZW98" s="362"/>
      <c r="OZX98" s="362"/>
      <c r="OZY98" s="362"/>
      <c r="OZZ98" s="362"/>
      <c r="PAA98" s="362"/>
      <c r="PAB98" s="362"/>
      <c r="PAC98" s="362"/>
      <c r="PAD98" s="362"/>
      <c r="PAE98" s="362"/>
      <c r="PAF98" s="362"/>
      <c r="PAG98" s="362"/>
      <c r="PAH98" s="362"/>
      <c r="PAI98" s="362"/>
      <c r="PAJ98" s="362"/>
      <c r="PAK98" s="362"/>
      <c r="PAL98" s="362"/>
      <c r="PAM98" s="362"/>
      <c r="PAN98" s="362"/>
      <c r="PAO98" s="362"/>
      <c r="PAP98" s="362"/>
      <c r="PAQ98" s="362"/>
      <c r="PAR98" s="362"/>
      <c r="PAS98" s="362"/>
      <c r="PAT98" s="362"/>
      <c r="PAU98" s="362"/>
      <c r="PAV98" s="362"/>
      <c r="PAW98" s="362"/>
      <c r="PAX98" s="362"/>
      <c r="PAY98" s="362"/>
      <c r="PAZ98" s="362"/>
      <c r="PBA98" s="362"/>
      <c r="PBB98" s="362"/>
      <c r="PBC98" s="362"/>
      <c r="PBD98" s="362"/>
      <c r="PBE98" s="362"/>
      <c r="PBF98" s="362"/>
      <c r="PBG98" s="362"/>
      <c r="PBH98" s="362"/>
      <c r="PBI98" s="362"/>
      <c r="PBJ98" s="362"/>
      <c r="PBK98" s="362"/>
      <c r="PBL98" s="362"/>
      <c r="PBM98" s="362"/>
      <c r="PBN98" s="362"/>
      <c r="PBO98" s="362"/>
      <c r="PBP98" s="362"/>
      <c r="PBQ98" s="362"/>
      <c r="PBR98" s="362"/>
      <c r="PBS98" s="362"/>
      <c r="PBT98" s="362"/>
      <c r="PBU98" s="362"/>
      <c r="PBV98" s="362"/>
      <c r="PBW98" s="362"/>
      <c r="PBX98" s="362"/>
      <c r="PBY98" s="362"/>
      <c r="PBZ98" s="362"/>
      <c r="PCA98" s="362"/>
      <c r="PCB98" s="362"/>
      <c r="PCC98" s="362"/>
      <c r="PCD98" s="362"/>
      <c r="PCE98" s="362"/>
      <c r="PCF98" s="362"/>
      <c r="PCG98" s="362"/>
      <c r="PCH98" s="362"/>
      <c r="PCI98" s="362"/>
      <c r="PCJ98" s="362"/>
      <c r="PCK98" s="362"/>
      <c r="PCL98" s="362"/>
      <c r="PCM98" s="362"/>
      <c r="PCN98" s="362"/>
      <c r="PCO98" s="362"/>
      <c r="PCP98" s="362"/>
      <c r="PCQ98" s="362"/>
      <c r="PCR98" s="362"/>
      <c r="PCS98" s="362"/>
      <c r="PCT98" s="362"/>
      <c r="PCU98" s="362"/>
      <c r="PCV98" s="362"/>
      <c r="PCW98" s="362"/>
      <c r="PCX98" s="362"/>
      <c r="PCY98" s="362"/>
      <c r="PCZ98" s="362"/>
      <c r="PDA98" s="362"/>
      <c r="PDB98" s="362"/>
      <c r="PDC98" s="362"/>
      <c r="PDD98" s="362"/>
      <c r="PDE98" s="362"/>
      <c r="PDF98" s="362"/>
      <c r="PDG98" s="362"/>
      <c r="PDH98" s="362"/>
      <c r="PDI98" s="362"/>
      <c r="PDJ98" s="362"/>
      <c r="PDK98" s="362"/>
      <c r="PDL98" s="362"/>
      <c r="PDM98" s="362"/>
      <c r="PDN98" s="362"/>
      <c r="PDO98" s="362"/>
      <c r="PDP98" s="362"/>
      <c r="PDQ98" s="362"/>
      <c r="PDR98" s="362"/>
      <c r="PDS98" s="362"/>
      <c r="PDT98" s="362"/>
      <c r="PDU98" s="362"/>
      <c r="PDV98" s="362"/>
      <c r="PDW98" s="362"/>
      <c r="PDX98" s="362"/>
      <c r="PDY98" s="362"/>
      <c r="PDZ98" s="362"/>
      <c r="PEA98" s="362"/>
      <c r="PEB98" s="362"/>
      <c r="PEC98" s="362"/>
      <c r="PED98" s="362"/>
      <c r="PEE98" s="362"/>
      <c r="PEF98" s="362"/>
      <c r="PEG98" s="362"/>
      <c r="PEH98" s="362"/>
      <c r="PEI98" s="362"/>
      <c r="PEJ98" s="362"/>
      <c r="PEK98" s="362"/>
      <c r="PEL98" s="362"/>
      <c r="PEM98" s="362"/>
      <c r="PEN98" s="362"/>
      <c r="PEO98" s="362"/>
      <c r="PEP98" s="362"/>
      <c r="PEQ98" s="362"/>
      <c r="PER98" s="362"/>
      <c r="PES98" s="362"/>
      <c r="PET98" s="362"/>
      <c r="PEU98" s="362"/>
      <c r="PEV98" s="362"/>
      <c r="PEW98" s="362"/>
      <c r="PEX98" s="362"/>
      <c r="PEY98" s="362"/>
      <c r="PEZ98" s="362"/>
      <c r="PFA98" s="362"/>
      <c r="PFB98" s="362"/>
      <c r="PFC98" s="362"/>
      <c r="PFD98" s="362"/>
      <c r="PFE98" s="362"/>
      <c r="PFF98" s="362"/>
      <c r="PFG98" s="362"/>
      <c r="PFH98" s="362"/>
      <c r="PFI98" s="362"/>
      <c r="PFJ98" s="362"/>
      <c r="PFK98" s="362"/>
      <c r="PFL98" s="362"/>
      <c r="PFM98" s="362"/>
      <c r="PFN98" s="362"/>
      <c r="PFO98" s="362"/>
      <c r="PFP98" s="362"/>
      <c r="PFQ98" s="362"/>
      <c r="PFR98" s="362"/>
      <c r="PFS98" s="362"/>
      <c r="PFT98" s="362"/>
      <c r="PFU98" s="362"/>
      <c r="PFV98" s="362"/>
      <c r="PFW98" s="362"/>
      <c r="PFX98" s="362"/>
      <c r="PFY98" s="362"/>
      <c r="PFZ98" s="362"/>
      <c r="PGA98" s="362"/>
      <c r="PGB98" s="362"/>
      <c r="PGC98" s="362"/>
      <c r="PGD98" s="362"/>
      <c r="PGE98" s="362"/>
      <c r="PGF98" s="362"/>
      <c r="PGG98" s="362"/>
      <c r="PGH98" s="362"/>
      <c r="PGI98" s="362"/>
      <c r="PGJ98" s="362"/>
      <c r="PGK98" s="362"/>
      <c r="PGL98" s="362"/>
      <c r="PGM98" s="362"/>
      <c r="PGN98" s="362"/>
      <c r="PGO98" s="362"/>
      <c r="PGP98" s="362"/>
      <c r="PGQ98" s="362"/>
      <c r="PGR98" s="362"/>
      <c r="PGS98" s="362"/>
      <c r="PGT98" s="362"/>
      <c r="PGU98" s="362"/>
      <c r="PGV98" s="362"/>
      <c r="PGW98" s="362"/>
      <c r="PGX98" s="362"/>
      <c r="PGY98" s="362"/>
      <c r="PGZ98" s="362"/>
      <c r="PHA98" s="362"/>
      <c r="PHB98" s="362"/>
      <c r="PHC98" s="362"/>
      <c r="PHD98" s="362"/>
      <c r="PHE98" s="362"/>
      <c r="PHF98" s="362"/>
      <c r="PHG98" s="362"/>
      <c r="PHH98" s="362"/>
      <c r="PHI98" s="362"/>
      <c r="PHJ98" s="362"/>
      <c r="PHK98" s="362"/>
      <c r="PHL98" s="362"/>
      <c r="PHM98" s="362"/>
      <c r="PHN98" s="362"/>
      <c r="PHO98" s="362"/>
      <c r="PHP98" s="362"/>
      <c r="PHQ98" s="362"/>
      <c r="PHR98" s="362"/>
      <c r="PHS98" s="362"/>
      <c r="PHT98" s="362"/>
      <c r="PHU98" s="362"/>
      <c r="PHV98" s="362"/>
      <c r="PHW98" s="362"/>
      <c r="PHX98" s="362"/>
      <c r="PHY98" s="362"/>
      <c r="PHZ98" s="362"/>
      <c r="PIA98" s="362"/>
      <c r="PIB98" s="362"/>
      <c r="PIC98" s="362"/>
      <c r="PID98" s="362"/>
      <c r="PIE98" s="362"/>
      <c r="PIF98" s="362"/>
      <c r="PIG98" s="362"/>
      <c r="PIH98" s="362"/>
      <c r="PII98" s="362"/>
      <c r="PIJ98" s="362"/>
      <c r="PIK98" s="362"/>
      <c r="PIL98" s="362"/>
      <c r="PIM98" s="362"/>
      <c r="PIN98" s="362"/>
      <c r="PIO98" s="362"/>
      <c r="PIP98" s="362"/>
      <c r="PIQ98" s="362"/>
      <c r="PIR98" s="362"/>
      <c r="PIS98" s="362"/>
      <c r="PIT98" s="362"/>
      <c r="PIU98" s="362"/>
      <c r="PIV98" s="362"/>
      <c r="PIW98" s="362"/>
      <c r="PIX98" s="362"/>
      <c r="PIY98" s="362"/>
      <c r="PIZ98" s="362"/>
      <c r="PJA98" s="362"/>
      <c r="PJB98" s="362"/>
      <c r="PJC98" s="362"/>
      <c r="PJD98" s="362"/>
      <c r="PJE98" s="362"/>
      <c r="PJF98" s="362"/>
      <c r="PJG98" s="362"/>
      <c r="PJH98" s="362"/>
      <c r="PJI98" s="362"/>
      <c r="PJJ98" s="362"/>
      <c r="PJK98" s="362"/>
      <c r="PJL98" s="362"/>
      <c r="PJM98" s="362"/>
      <c r="PJN98" s="362"/>
      <c r="PJO98" s="362"/>
      <c r="PJP98" s="362"/>
      <c r="PJQ98" s="362"/>
      <c r="PJR98" s="362"/>
      <c r="PJS98" s="362"/>
      <c r="PJT98" s="362"/>
      <c r="PJU98" s="362"/>
      <c r="PJV98" s="362"/>
      <c r="PJW98" s="362"/>
      <c r="PJX98" s="362"/>
      <c r="PJY98" s="362"/>
      <c r="PJZ98" s="362"/>
      <c r="PKA98" s="362"/>
      <c r="PKB98" s="362"/>
      <c r="PKC98" s="362"/>
      <c r="PKD98" s="362"/>
      <c r="PKE98" s="362"/>
      <c r="PKF98" s="362"/>
      <c r="PKG98" s="362"/>
      <c r="PKH98" s="362"/>
      <c r="PKI98" s="362"/>
      <c r="PKJ98" s="362"/>
      <c r="PKK98" s="362"/>
      <c r="PKL98" s="362"/>
      <c r="PKM98" s="362"/>
      <c r="PKN98" s="362"/>
      <c r="PKO98" s="362"/>
      <c r="PKP98" s="362"/>
      <c r="PKQ98" s="362"/>
      <c r="PKR98" s="362"/>
      <c r="PKS98" s="362"/>
      <c r="PKT98" s="362"/>
      <c r="PKU98" s="362"/>
      <c r="PKV98" s="362"/>
      <c r="PKW98" s="362"/>
      <c r="PKX98" s="362"/>
      <c r="PKY98" s="362"/>
      <c r="PKZ98" s="362"/>
      <c r="PLA98" s="362"/>
      <c r="PLB98" s="362"/>
      <c r="PLC98" s="362"/>
      <c r="PLD98" s="362"/>
      <c r="PLE98" s="362"/>
      <c r="PLF98" s="362"/>
      <c r="PLG98" s="362"/>
      <c r="PLH98" s="362"/>
      <c r="PLI98" s="362"/>
      <c r="PLJ98" s="362"/>
      <c r="PLK98" s="362"/>
      <c r="PLL98" s="362"/>
      <c r="PLM98" s="362"/>
      <c r="PLN98" s="362"/>
      <c r="PLO98" s="362"/>
      <c r="PLP98" s="362"/>
      <c r="PLQ98" s="362"/>
      <c r="PLR98" s="362"/>
      <c r="PLS98" s="362"/>
      <c r="PLT98" s="362"/>
      <c r="PLU98" s="362"/>
      <c r="PLV98" s="362"/>
      <c r="PLW98" s="362"/>
      <c r="PLX98" s="362"/>
      <c r="PLY98" s="362"/>
      <c r="PLZ98" s="362"/>
      <c r="PMA98" s="362"/>
      <c r="PMB98" s="362"/>
      <c r="PMC98" s="362"/>
      <c r="PMD98" s="362"/>
      <c r="PME98" s="362"/>
      <c r="PMF98" s="362"/>
      <c r="PMG98" s="362"/>
      <c r="PMH98" s="362"/>
      <c r="PMI98" s="362"/>
      <c r="PMJ98" s="362"/>
      <c r="PMK98" s="362"/>
      <c r="PML98" s="362"/>
      <c r="PMM98" s="362"/>
      <c r="PMN98" s="362"/>
      <c r="PMO98" s="362"/>
      <c r="PMP98" s="362"/>
      <c r="PMQ98" s="362"/>
      <c r="PMR98" s="362"/>
      <c r="PMS98" s="362"/>
      <c r="PMT98" s="362"/>
      <c r="PMU98" s="362"/>
      <c r="PMV98" s="362"/>
      <c r="PMW98" s="362"/>
      <c r="PMX98" s="362"/>
      <c r="PMY98" s="362"/>
      <c r="PMZ98" s="362"/>
      <c r="PNA98" s="362"/>
      <c r="PNB98" s="362"/>
      <c r="PNC98" s="362"/>
      <c r="PND98" s="362"/>
      <c r="PNE98" s="362"/>
      <c r="PNF98" s="362"/>
      <c r="PNG98" s="362"/>
      <c r="PNH98" s="362"/>
      <c r="PNI98" s="362"/>
      <c r="PNJ98" s="362"/>
      <c r="PNK98" s="362"/>
      <c r="PNL98" s="362"/>
      <c r="PNM98" s="362"/>
      <c r="PNN98" s="362"/>
      <c r="PNO98" s="362"/>
      <c r="PNP98" s="362"/>
      <c r="PNQ98" s="362"/>
      <c r="PNR98" s="362"/>
      <c r="PNS98" s="362"/>
      <c r="PNT98" s="362"/>
      <c r="PNU98" s="362"/>
      <c r="PNV98" s="362"/>
      <c r="PNW98" s="362"/>
      <c r="PNX98" s="362"/>
      <c r="PNY98" s="362"/>
      <c r="PNZ98" s="362"/>
      <c r="POA98" s="362"/>
      <c r="POB98" s="362"/>
      <c r="POC98" s="362"/>
      <c r="POD98" s="362"/>
      <c r="POE98" s="362"/>
      <c r="POF98" s="362"/>
      <c r="POG98" s="362"/>
      <c r="POH98" s="362"/>
      <c r="POI98" s="362"/>
      <c r="POJ98" s="362"/>
      <c r="POK98" s="362"/>
      <c r="POL98" s="362"/>
      <c r="POM98" s="362"/>
      <c r="PON98" s="362"/>
      <c r="POO98" s="362"/>
      <c r="POP98" s="362"/>
      <c r="POQ98" s="362"/>
      <c r="POR98" s="362"/>
      <c r="POS98" s="362"/>
      <c r="POT98" s="362"/>
      <c r="POU98" s="362"/>
      <c r="POV98" s="362"/>
      <c r="POW98" s="362"/>
      <c r="POX98" s="362"/>
      <c r="POY98" s="362"/>
      <c r="POZ98" s="362"/>
      <c r="PPA98" s="362"/>
      <c r="PPB98" s="362"/>
      <c r="PPC98" s="362"/>
      <c r="PPD98" s="362"/>
      <c r="PPE98" s="362"/>
      <c r="PPF98" s="362"/>
      <c r="PPG98" s="362"/>
      <c r="PPH98" s="362"/>
      <c r="PPI98" s="362"/>
      <c r="PPJ98" s="362"/>
      <c r="PPK98" s="362"/>
      <c r="PPL98" s="362"/>
      <c r="PPM98" s="362"/>
      <c r="PPN98" s="362"/>
      <c r="PPO98" s="362"/>
      <c r="PPP98" s="362"/>
      <c r="PPQ98" s="362"/>
      <c r="PPR98" s="362"/>
      <c r="PPS98" s="362"/>
      <c r="PPT98" s="362"/>
      <c r="PPU98" s="362"/>
      <c r="PPV98" s="362"/>
      <c r="PPW98" s="362"/>
      <c r="PPX98" s="362"/>
      <c r="PPY98" s="362"/>
      <c r="PPZ98" s="362"/>
      <c r="PQA98" s="362"/>
      <c r="PQB98" s="362"/>
      <c r="PQC98" s="362"/>
      <c r="PQD98" s="362"/>
      <c r="PQE98" s="362"/>
      <c r="PQF98" s="362"/>
      <c r="PQG98" s="362"/>
      <c r="PQH98" s="362"/>
      <c r="PQI98" s="362"/>
      <c r="PQJ98" s="362"/>
      <c r="PQK98" s="362"/>
      <c r="PQL98" s="362"/>
      <c r="PQM98" s="362"/>
      <c r="PQN98" s="362"/>
      <c r="PQO98" s="362"/>
      <c r="PQP98" s="362"/>
      <c r="PQQ98" s="362"/>
      <c r="PQR98" s="362"/>
      <c r="PQS98" s="362"/>
      <c r="PQT98" s="362"/>
      <c r="PQU98" s="362"/>
      <c r="PQV98" s="362"/>
      <c r="PQW98" s="362"/>
      <c r="PQX98" s="362"/>
      <c r="PQY98" s="362"/>
      <c r="PQZ98" s="362"/>
      <c r="PRA98" s="362"/>
      <c r="PRB98" s="362"/>
      <c r="PRC98" s="362"/>
      <c r="PRD98" s="362"/>
      <c r="PRE98" s="362"/>
      <c r="PRF98" s="362"/>
      <c r="PRG98" s="362"/>
      <c r="PRH98" s="362"/>
      <c r="PRI98" s="362"/>
      <c r="PRJ98" s="362"/>
      <c r="PRK98" s="362"/>
      <c r="PRL98" s="362"/>
      <c r="PRM98" s="362"/>
      <c r="PRN98" s="362"/>
      <c r="PRO98" s="362"/>
      <c r="PRP98" s="362"/>
      <c r="PRQ98" s="362"/>
      <c r="PRR98" s="362"/>
      <c r="PRS98" s="362"/>
      <c r="PRT98" s="362"/>
      <c r="PRU98" s="362"/>
      <c r="PRV98" s="362"/>
      <c r="PRW98" s="362"/>
      <c r="PRX98" s="362"/>
      <c r="PRY98" s="362"/>
      <c r="PRZ98" s="362"/>
      <c r="PSA98" s="362"/>
      <c r="PSB98" s="362"/>
      <c r="PSC98" s="362"/>
      <c r="PSD98" s="362"/>
      <c r="PSE98" s="362"/>
      <c r="PSF98" s="362"/>
      <c r="PSG98" s="362"/>
      <c r="PSH98" s="362"/>
      <c r="PSI98" s="362"/>
      <c r="PSJ98" s="362"/>
      <c r="PSK98" s="362"/>
      <c r="PSL98" s="362"/>
      <c r="PSM98" s="362"/>
      <c r="PSN98" s="362"/>
      <c r="PSO98" s="362"/>
      <c r="PSP98" s="362"/>
      <c r="PSQ98" s="362"/>
      <c r="PSR98" s="362"/>
      <c r="PSS98" s="362"/>
      <c r="PST98" s="362"/>
      <c r="PSU98" s="362"/>
      <c r="PSV98" s="362"/>
      <c r="PSW98" s="362"/>
      <c r="PSX98" s="362"/>
      <c r="PSY98" s="362"/>
      <c r="PSZ98" s="362"/>
      <c r="PTA98" s="362"/>
      <c r="PTB98" s="362"/>
      <c r="PTC98" s="362"/>
      <c r="PTD98" s="362"/>
      <c r="PTE98" s="362"/>
      <c r="PTF98" s="362"/>
      <c r="PTG98" s="362"/>
      <c r="PTH98" s="362"/>
      <c r="PTI98" s="362"/>
      <c r="PTJ98" s="362"/>
      <c r="PTK98" s="362"/>
      <c r="PTL98" s="362"/>
      <c r="PTM98" s="362"/>
      <c r="PTN98" s="362"/>
      <c r="PTO98" s="362"/>
      <c r="PTP98" s="362"/>
      <c r="PTQ98" s="362"/>
      <c r="PTR98" s="362"/>
      <c r="PTS98" s="362"/>
      <c r="PTT98" s="362"/>
      <c r="PTU98" s="362"/>
      <c r="PTV98" s="362"/>
      <c r="PTW98" s="362"/>
      <c r="PTX98" s="362"/>
      <c r="PTY98" s="362"/>
      <c r="PTZ98" s="362"/>
      <c r="PUA98" s="362"/>
      <c r="PUB98" s="362"/>
      <c r="PUC98" s="362"/>
      <c r="PUD98" s="362"/>
      <c r="PUE98" s="362"/>
      <c r="PUF98" s="362"/>
      <c r="PUG98" s="362"/>
      <c r="PUH98" s="362"/>
      <c r="PUI98" s="362"/>
      <c r="PUJ98" s="362"/>
      <c r="PUK98" s="362"/>
      <c r="PUL98" s="362"/>
      <c r="PUM98" s="362"/>
      <c r="PUN98" s="362"/>
      <c r="PUO98" s="362"/>
      <c r="PUP98" s="362"/>
      <c r="PUQ98" s="362"/>
      <c r="PUR98" s="362"/>
      <c r="PUS98" s="362"/>
      <c r="PUT98" s="362"/>
      <c r="PUU98" s="362"/>
      <c r="PUV98" s="362"/>
      <c r="PUW98" s="362"/>
      <c r="PUX98" s="362"/>
      <c r="PUY98" s="362"/>
      <c r="PUZ98" s="362"/>
      <c r="PVA98" s="362"/>
      <c r="PVB98" s="362"/>
      <c r="PVC98" s="362"/>
      <c r="PVD98" s="362"/>
      <c r="PVE98" s="362"/>
      <c r="PVF98" s="362"/>
      <c r="PVG98" s="362"/>
      <c r="PVH98" s="362"/>
      <c r="PVI98" s="362"/>
      <c r="PVJ98" s="362"/>
      <c r="PVK98" s="362"/>
      <c r="PVL98" s="362"/>
      <c r="PVM98" s="362"/>
      <c r="PVN98" s="362"/>
      <c r="PVO98" s="362"/>
      <c r="PVP98" s="362"/>
      <c r="PVQ98" s="362"/>
      <c r="PVR98" s="362"/>
      <c r="PVS98" s="362"/>
      <c r="PVT98" s="362"/>
      <c r="PVU98" s="362"/>
      <c r="PVV98" s="362"/>
      <c r="PVW98" s="362"/>
      <c r="PVX98" s="362"/>
      <c r="PVY98" s="362"/>
      <c r="PVZ98" s="362"/>
      <c r="PWA98" s="362"/>
      <c r="PWB98" s="362"/>
      <c r="PWC98" s="362"/>
      <c r="PWD98" s="362"/>
      <c r="PWE98" s="362"/>
      <c r="PWF98" s="362"/>
      <c r="PWG98" s="362"/>
      <c r="PWH98" s="362"/>
      <c r="PWI98" s="362"/>
      <c r="PWJ98" s="362"/>
      <c r="PWK98" s="362"/>
      <c r="PWL98" s="362"/>
      <c r="PWM98" s="362"/>
      <c r="PWN98" s="362"/>
      <c r="PWO98" s="362"/>
      <c r="PWP98" s="362"/>
      <c r="PWQ98" s="362"/>
      <c r="PWR98" s="362"/>
      <c r="PWS98" s="362"/>
      <c r="PWT98" s="362"/>
      <c r="PWU98" s="362"/>
      <c r="PWV98" s="362"/>
      <c r="PWW98" s="362"/>
      <c r="PWX98" s="362"/>
      <c r="PWY98" s="362"/>
      <c r="PWZ98" s="362"/>
      <c r="PXA98" s="362"/>
      <c r="PXB98" s="362"/>
      <c r="PXC98" s="362"/>
      <c r="PXD98" s="362"/>
      <c r="PXE98" s="362"/>
      <c r="PXF98" s="362"/>
      <c r="PXG98" s="362"/>
      <c r="PXH98" s="362"/>
      <c r="PXI98" s="362"/>
      <c r="PXJ98" s="362"/>
      <c r="PXK98" s="362"/>
      <c r="PXL98" s="362"/>
      <c r="PXM98" s="362"/>
      <c r="PXN98" s="362"/>
      <c r="PXO98" s="362"/>
      <c r="PXP98" s="362"/>
      <c r="PXQ98" s="362"/>
      <c r="PXR98" s="362"/>
      <c r="PXS98" s="362"/>
      <c r="PXT98" s="362"/>
      <c r="PXU98" s="362"/>
      <c r="PXV98" s="362"/>
      <c r="PXW98" s="362"/>
      <c r="PXX98" s="362"/>
      <c r="PXY98" s="362"/>
      <c r="PXZ98" s="362"/>
      <c r="PYA98" s="362"/>
      <c r="PYB98" s="362"/>
      <c r="PYC98" s="362"/>
      <c r="PYD98" s="362"/>
      <c r="PYE98" s="362"/>
      <c r="PYF98" s="362"/>
      <c r="PYG98" s="362"/>
      <c r="PYH98" s="362"/>
      <c r="PYI98" s="362"/>
      <c r="PYJ98" s="362"/>
      <c r="PYK98" s="362"/>
      <c r="PYL98" s="362"/>
      <c r="PYM98" s="362"/>
      <c r="PYN98" s="362"/>
      <c r="PYO98" s="362"/>
      <c r="PYP98" s="362"/>
      <c r="PYQ98" s="362"/>
      <c r="PYR98" s="362"/>
      <c r="PYS98" s="362"/>
      <c r="PYT98" s="362"/>
      <c r="PYU98" s="362"/>
      <c r="PYV98" s="362"/>
      <c r="PYW98" s="362"/>
      <c r="PYX98" s="362"/>
      <c r="PYY98" s="362"/>
      <c r="PYZ98" s="362"/>
      <c r="PZA98" s="362"/>
      <c r="PZB98" s="362"/>
      <c r="PZC98" s="362"/>
      <c r="PZD98" s="362"/>
      <c r="PZE98" s="362"/>
      <c r="PZF98" s="362"/>
      <c r="PZG98" s="362"/>
      <c r="PZH98" s="362"/>
      <c r="PZI98" s="362"/>
      <c r="PZJ98" s="362"/>
      <c r="PZK98" s="362"/>
      <c r="PZL98" s="362"/>
      <c r="PZM98" s="362"/>
      <c r="PZN98" s="362"/>
      <c r="PZO98" s="362"/>
      <c r="PZP98" s="362"/>
      <c r="PZQ98" s="362"/>
      <c r="PZR98" s="362"/>
      <c r="PZS98" s="362"/>
      <c r="PZT98" s="362"/>
      <c r="PZU98" s="362"/>
      <c r="PZV98" s="362"/>
      <c r="PZW98" s="362"/>
      <c r="PZX98" s="362"/>
      <c r="PZY98" s="362"/>
      <c r="PZZ98" s="362"/>
      <c r="QAA98" s="362"/>
      <c r="QAB98" s="362"/>
      <c r="QAC98" s="362"/>
      <c r="QAD98" s="362"/>
      <c r="QAE98" s="362"/>
      <c r="QAF98" s="362"/>
      <c r="QAG98" s="362"/>
      <c r="QAH98" s="362"/>
      <c r="QAI98" s="362"/>
      <c r="QAJ98" s="362"/>
      <c r="QAK98" s="362"/>
      <c r="QAL98" s="362"/>
      <c r="QAM98" s="362"/>
      <c r="QAN98" s="362"/>
      <c r="QAO98" s="362"/>
      <c r="QAP98" s="362"/>
      <c r="QAQ98" s="362"/>
      <c r="QAR98" s="362"/>
      <c r="QAS98" s="362"/>
      <c r="QAT98" s="362"/>
      <c r="QAU98" s="362"/>
      <c r="QAV98" s="362"/>
      <c r="QAW98" s="362"/>
      <c r="QAX98" s="362"/>
      <c r="QAY98" s="362"/>
      <c r="QAZ98" s="362"/>
      <c r="QBA98" s="362"/>
      <c r="QBB98" s="362"/>
      <c r="QBC98" s="362"/>
      <c r="QBD98" s="362"/>
      <c r="QBE98" s="362"/>
      <c r="QBF98" s="362"/>
      <c r="QBG98" s="362"/>
      <c r="QBH98" s="362"/>
      <c r="QBI98" s="362"/>
      <c r="QBJ98" s="362"/>
      <c r="QBK98" s="362"/>
      <c r="QBL98" s="362"/>
      <c r="QBM98" s="362"/>
      <c r="QBN98" s="362"/>
      <c r="QBO98" s="362"/>
      <c r="QBP98" s="362"/>
      <c r="QBQ98" s="362"/>
      <c r="QBR98" s="362"/>
      <c r="QBS98" s="362"/>
      <c r="QBT98" s="362"/>
      <c r="QBU98" s="362"/>
      <c r="QBV98" s="362"/>
      <c r="QBW98" s="362"/>
      <c r="QBX98" s="362"/>
      <c r="QBY98" s="362"/>
      <c r="QBZ98" s="362"/>
      <c r="QCA98" s="362"/>
      <c r="QCB98" s="362"/>
      <c r="QCC98" s="362"/>
      <c r="QCD98" s="362"/>
      <c r="QCE98" s="362"/>
      <c r="QCF98" s="362"/>
      <c r="QCG98" s="362"/>
      <c r="QCH98" s="362"/>
      <c r="QCI98" s="362"/>
      <c r="QCJ98" s="362"/>
      <c r="QCK98" s="362"/>
      <c r="QCL98" s="362"/>
      <c r="QCM98" s="362"/>
      <c r="QCN98" s="362"/>
      <c r="QCO98" s="362"/>
      <c r="QCP98" s="362"/>
      <c r="QCQ98" s="362"/>
      <c r="QCR98" s="362"/>
      <c r="QCS98" s="362"/>
      <c r="QCT98" s="362"/>
      <c r="QCU98" s="362"/>
      <c r="QCV98" s="362"/>
      <c r="QCW98" s="362"/>
      <c r="QCX98" s="362"/>
      <c r="QCY98" s="362"/>
      <c r="QCZ98" s="362"/>
      <c r="QDA98" s="362"/>
      <c r="QDB98" s="362"/>
      <c r="QDC98" s="362"/>
      <c r="QDD98" s="362"/>
      <c r="QDE98" s="362"/>
      <c r="QDF98" s="362"/>
      <c r="QDG98" s="362"/>
      <c r="QDH98" s="362"/>
      <c r="QDI98" s="362"/>
      <c r="QDJ98" s="362"/>
      <c r="QDK98" s="362"/>
      <c r="QDL98" s="362"/>
      <c r="QDM98" s="362"/>
      <c r="QDN98" s="362"/>
      <c r="QDO98" s="362"/>
      <c r="QDP98" s="362"/>
      <c r="QDQ98" s="362"/>
      <c r="QDR98" s="362"/>
      <c r="QDS98" s="362"/>
      <c r="QDT98" s="362"/>
      <c r="QDU98" s="362"/>
      <c r="QDV98" s="362"/>
      <c r="QDW98" s="362"/>
      <c r="QDX98" s="362"/>
      <c r="QDY98" s="362"/>
      <c r="QDZ98" s="362"/>
      <c r="QEA98" s="362"/>
      <c r="QEB98" s="362"/>
      <c r="QEC98" s="362"/>
      <c r="QED98" s="362"/>
      <c r="QEE98" s="362"/>
      <c r="QEF98" s="362"/>
      <c r="QEG98" s="362"/>
      <c r="QEH98" s="362"/>
      <c r="QEI98" s="362"/>
      <c r="QEJ98" s="362"/>
      <c r="QEK98" s="362"/>
      <c r="QEL98" s="362"/>
      <c r="QEM98" s="362"/>
      <c r="QEN98" s="362"/>
      <c r="QEO98" s="362"/>
      <c r="QEP98" s="362"/>
      <c r="QEQ98" s="362"/>
      <c r="QER98" s="362"/>
      <c r="QES98" s="362"/>
      <c r="QET98" s="362"/>
      <c r="QEU98" s="362"/>
      <c r="QEV98" s="362"/>
      <c r="QEW98" s="362"/>
      <c r="QEX98" s="362"/>
      <c r="QEY98" s="362"/>
      <c r="QEZ98" s="362"/>
      <c r="QFA98" s="362"/>
      <c r="QFB98" s="362"/>
      <c r="QFC98" s="362"/>
      <c r="QFD98" s="362"/>
      <c r="QFE98" s="362"/>
      <c r="QFF98" s="362"/>
      <c r="QFG98" s="362"/>
      <c r="QFH98" s="362"/>
      <c r="QFI98" s="362"/>
      <c r="QFJ98" s="362"/>
      <c r="QFK98" s="362"/>
      <c r="QFL98" s="362"/>
      <c r="QFM98" s="362"/>
      <c r="QFN98" s="362"/>
      <c r="QFO98" s="362"/>
      <c r="QFP98" s="362"/>
      <c r="QFQ98" s="362"/>
      <c r="QFR98" s="362"/>
      <c r="QFS98" s="362"/>
      <c r="QFT98" s="362"/>
      <c r="QFU98" s="362"/>
      <c r="QFV98" s="362"/>
      <c r="QFW98" s="362"/>
      <c r="QFX98" s="362"/>
      <c r="QFY98" s="362"/>
      <c r="QFZ98" s="362"/>
      <c r="QGA98" s="362"/>
      <c r="QGB98" s="362"/>
      <c r="QGC98" s="362"/>
      <c r="QGD98" s="362"/>
      <c r="QGE98" s="362"/>
      <c r="QGF98" s="362"/>
      <c r="QGG98" s="362"/>
      <c r="QGH98" s="362"/>
      <c r="QGI98" s="362"/>
      <c r="QGJ98" s="362"/>
      <c r="QGK98" s="362"/>
      <c r="QGL98" s="362"/>
      <c r="QGM98" s="362"/>
      <c r="QGN98" s="362"/>
      <c r="QGO98" s="362"/>
      <c r="QGP98" s="362"/>
      <c r="QGQ98" s="362"/>
      <c r="QGR98" s="362"/>
      <c r="QGS98" s="362"/>
      <c r="QGT98" s="362"/>
      <c r="QGU98" s="362"/>
      <c r="QGV98" s="362"/>
      <c r="QGW98" s="362"/>
      <c r="QGX98" s="362"/>
      <c r="QGY98" s="362"/>
      <c r="QGZ98" s="362"/>
      <c r="QHA98" s="362"/>
      <c r="QHB98" s="362"/>
      <c r="QHC98" s="362"/>
      <c r="QHD98" s="362"/>
      <c r="QHE98" s="362"/>
      <c r="QHF98" s="362"/>
      <c r="QHG98" s="362"/>
      <c r="QHH98" s="362"/>
      <c r="QHI98" s="362"/>
      <c r="QHJ98" s="362"/>
      <c r="QHK98" s="362"/>
      <c r="QHL98" s="362"/>
      <c r="QHM98" s="362"/>
      <c r="QHN98" s="362"/>
      <c r="QHO98" s="362"/>
      <c r="QHP98" s="362"/>
      <c r="QHQ98" s="362"/>
      <c r="QHR98" s="362"/>
      <c r="QHS98" s="362"/>
      <c r="QHT98" s="362"/>
      <c r="QHU98" s="362"/>
      <c r="QHV98" s="362"/>
      <c r="QHW98" s="362"/>
      <c r="QHX98" s="362"/>
      <c r="QHY98" s="362"/>
      <c r="QHZ98" s="362"/>
      <c r="QIA98" s="362"/>
      <c r="QIB98" s="362"/>
      <c r="QIC98" s="362"/>
      <c r="QID98" s="362"/>
      <c r="QIE98" s="362"/>
      <c r="QIF98" s="362"/>
      <c r="QIG98" s="362"/>
      <c r="QIH98" s="362"/>
      <c r="QII98" s="362"/>
      <c r="QIJ98" s="362"/>
      <c r="QIK98" s="362"/>
      <c r="QIL98" s="362"/>
      <c r="QIM98" s="362"/>
      <c r="QIN98" s="362"/>
      <c r="QIO98" s="362"/>
      <c r="QIP98" s="362"/>
      <c r="QIQ98" s="362"/>
      <c r="QIR98" s="362"/>
      <c r="QIS98" s="362"/>
      <c r="QIT98" s="362"/>
      <c r="QIU98" s="362"/>
      <c r="QIV98" s="362"/>
      <c r="QIW98" s="362"/>
      <c r="QIX98" s="362"/>
      <c r="QIY98" s="362"/>
      <c r="QIZ98" s="362"/>
      <c r="QJA98" s="362"/>
      <c r="QJB98" s="362"/>
      <c r="QJC98" s="362"/>
      <c r="QJD98" s="362"/>
      <c r="QJE98" s="362"/>
      <c r="QJF98" s="362"/>
      <c r="QJG98" s="362"/>
      <c r="QJH98" s="362"/>
      <c r="QJI98" s="362"/>
      <c r="QJJ98" s="362"/>
      <c r="QJK98" s="362"/>
      <c r="QJL98" s="362"/>
      <c r="QJM98" s="362"/>
      <c r="QJN98" s="362"/>
      <c r="QJO98" s="362"/>
      <c r="QJP98" s="362"/>
      <c r="QJQ98" s="362"/>
      <c r="QJR98" s="362"/>
      <c r="QJS98" s="362"/>
      <c r="QJT98" s="362"/>
      <c r="QJU98" s="362"/>
      <c r="QJV98" s="362"/>
      <c r="QJW98" s="362"/>
      <c r="QJX98" s="362"/>
      <c r="QJY98" s="362"/>
      <c r="QJZ98" s="362"/>
      <c r="QKA98" s="362"/>
      <c r="QKB98" s="362"/>
      <c r="QKC98" s="362"/>
      <c r="QKD98" s="362"/>
      <c r="QKE98" s="362"/>
      <c r="QKF98" s="362"/>
      <c r="QKG98" s="362"/>
      <c r="QKH98" s="362"/>
      <c r="QKI98" s="362"/>
      <c r="QKJ98" s="362"/>
      <c r="QKK98" s="362"/>
      <c r="QKL98" s="362"/>
      <c r="QKM98" s="362"/>
      <c r="QKN98" s="362"/>
      <c r="QKO98" s="362"/>
      <c r="QKP98" s="362"/>
      <c r="QKQ98" s="362"/>
      <c r="QKR98" s="362"/>
      <c r="QKS98" s="362"/>
      <c r="QKT98" s="362"/>
      <c r="QKU98" s="362"/>
      <c r="QKV98" s="362"/>
      <c r="QKW98" s="362"/>
      <c r="QKX98" s="362"/>
      <c r="QKY98" s="362"/>
      <c r="QKZ98" s="362"/>
      <c r="QLA98" s="362"/>
      <c r="QLB98" s="362"/>
      <c r="QLC98" s="362"/>
      <c r="QLD98" s="362"/>
      <c r="QLE98" s="362"/>
      <c r="QLF98" s="362"/>
      <c r="QLG98" s="362"/>
      <c r="QLH98" s="362"/>
      <c r="QLI98" s="362"/>
      <c r="QLJ98" s="362"/>
      <c r="QLK98" s="362"/>
      <c r="QLL98" s="362"/>
      <c r="QLM98" s="362"/>
      <c r="QLN98" s="362"/>
      <c r="QLO98" s="362"/>
      <c r="QLP98" s="362"/>
      <c r="QLQ98" s="362"/>
      <c r="QLR98" s="362"/>
      <c r="QLS98" s="362"/>
      <c r="QLT98" s="362"/>
      <c r="QLU98" s="362"/>
      <c r="QLV98" s="362"/>
      <c r="QLW98" s="362"/>
      <c r="QLX98" s="362"/>
      <c r="QLY98" s="362"/>
      <c r="QLZ98" s="362"/>
      <c r="QMA98" s="362"/>
      <c r="QMB98" s="362"/>
      <c r="QMC98" s="362"/>
      <c r="QMD98" s="362"/>
      <c r="QME98" s="362"/>
      <c r="QMF98" s="362"/>
      <c r="QMG98" s="362"/>
      <c r="QMH98" s="362"/>
      <c r="QMI98" s="362"/>
      <c r="QMJ98" s="362"/>
      <c r="QMK98" s="362"/>
      <c r="QML98" s="362"/>
      <c r="QMM98" s="362"/>
      <c r="QMN98" s="362"/>
      <c r="QMO98" s="362"/>
      <c r="QMP98" s="362"/>
      <c r="QMQ98" s="362"/>
      <c r="QMR98" s="362"/>
      <c r="QMS98" s="362"/>
      <c r="QMT98" s="362"/>
      <c r="QMU98" s="362"/>
      <c r="QMV98" s="362"/>
      <c r="QMW98" s="362"/>
      <c r="QMX98" s="362"/>
      <c r="QMY98" s="362"/>
      <c r="QMZ98" s="362"/>
      <c r="QNA98" s="362"/>
      <c r="QNB98" s="362"/>
      <c r="QNC98" s="362"/>
      <c r="QND98" s="362"/>
      <c r="QNE98" s="362"/>
      <c r="QNF98" s="362"/>
      <c r="QNG98" s="362"/>
      <c r="QNH98" s="362"/>
      <c r="QNI98" s="362"/>
      <c r="QNJ98" s="362"/>
      <c r="QNK98" s="362"/>
      <c r="QNL98" s="362"/>
      <c r="QNM98" s="362"/>
      <c r="QNN98" s="362"/>
      <c r="QNO98" s="362"/>
      <c r="QNP98" s="362"/>
      <c r="QNQ98" s="362"/>
      <c r="QNR98" s="362"/>
      <c r="QNS98" s="362"/>
      <c r="QNT98" s="362"/>
      <c r="QNU98" s="362"/>
      <c r="QNV98" s="362"/>
      <c r="QNW98" s="362"/>
      <c r="QNX98" s="362"/>
      <c r="QNY98" s="362"/>
      <c r="QNZ98" s="362"/>
      <c r="QOA98" s="362"/>
      <c r="QOB98" s="362"/>
      <c r="QOC98" s="362"/>
      <c r="QOD98" s="362"/>
      <c r="QOE98" s="362"/>
      <c r="QOF98" s="362"/>
      <c r="QOG98" s="362"/>
      <c r="QOH98" s="362"/>
      <c r="QOI98" s="362"/>
      <c r="QOJ98" s="362"/>
      <c r="QOK98" s="362"/>
      <c r="QOL98" s="362"/>
      <c r="QOM98" s="362"/>
      <c r="QON98" s="362"/>
      <c r="QOO98" s="362"/>
      <c r="QOP98" s="362"/>
      <c r="QOQ98" s="362"/>
      <c r="QOR98" s="362"/>
      <c r="QOS98" s="362"/>
      <c r="QOT98" s="362"/>
      <c r="QOU98" s="362"/>
      <c r="QOV98" s="362"/>
      <c r="QOW98" s="362"/>
      <c r="QOX98" s="362"/>
      <c r="QOY98" s="362"/>
      <c r="QOZ98" s="362"/>
      <c r="QPA98" s="362"/>
      <c r="QPB98" s="362"/>
      <c r="QPC98" s="362"/>
      <c r="QPD98" s="362"/>
      <c r="QPE98" s="362"/>
      <c r="QPF98" s="362"/>
      <c r="QPG98" s="362"/>
      <c r="QPH98" s="362"/>
      <c r="QPI98" s="362"/>
      <c r="QPJ98" s="362"/>
      <c r="QPK98" s="362"/>
      <c r="QPL98" s="362"/>
      <c r="QPM98" s="362"/>
      <c r="QPN98" s="362"/>
      <c r="QPO98" s="362"/>
      <c r="QPP98" s="362"/>
      <c r="QPQ98" s="362"/>
      <c r="QPR98" s="362"/>
      <c r="QPS98" s="362"/>
      <c r="QPT98" s="362"/>
      <c r="QPU98" s="362"/>
      <c r="QPV98" s="362"/>
      <c r="QPW98" s="362"/>
      <c r="QPX98" s="362"/>
      <c r="QPY98" s="362"/>
      <c r="QPZ98" s="362"/>
      <c r="QQA98" s="362"/>
      <c r="QQB98" s="362"/>
      <c r="QQC98" s="362"/>
      <c r="QQD98" s="362"/>
      <c r="QQE98" s="362"/>
      <c r="QQF98" s="362"/>
      <c r="QQG98" s="362"/>
      <c r="QQH98" s="362"/>
      <c r="QQI98" s="362"/>
      <c r="QQJ98" s="362"/>
      <c r="QQK98" s="362"/>
      <c r="QQL98" s="362"/>
      <c r="QQM98" s="362"/>
      <c r="QQN98" s="362"/>
      <c r="QQO98" s="362"/>
      <c r="QQP98" s="362"/>
      <c r="QQQ98" s="362"/>
      <c r="QQR98" s="362"/>
      <c r="QQS98" s="362"/>
      <c r="QQT98" s="362"/>
      <c r="QQU98" s="362"/>
      <c r="QQV98" s="362"/>
      <c r="QQW98" s="362"/>
      <c r="QQX98" s="362"/>
      <c r="QQY98" s="362"/>
      <c r="QQZ98" s="362"/>
      <c r="QRA98" s="362"/>
      <c r="QRB98" s="362"/>
      <c r="QRC98" s="362"/>
      <c r="QRD98" s="362"/>
      <c r="QRE98" s="362"/>
      <c r="QRF98" s="362"/>
      <c r="QRG98" s="362"/>
      <c r="QRH98" s="362"/>
      <c r="QRI98" s="362"/>
      <c r="QRJ98" s="362"/>
      <c r="QRK98" s="362"/>
      <c r="QRL98" s="362"/>
      <c r="QRM98" s="362"/>
      <c r="QRN98" s="362"/>
      <c r="QRO98" s="362"/>
      <c r="QRP98" s="362"/>
      <c r="QRQ98" s="362"/>
      <c r="QRR98" s="362"/>
      <c r="QRS98" s="362"/>
      <c r="QRT98" s="362"/>
      <c r="QRU98" s="362"/>
      <c r="QRV98" s="362"/>
      <c r="QRW98" s="362"/>
      <c r="QRX98" s="362"/>
      <c r="QRY98" s="362"/>
      <c r="QRZ98" s="362"/>
      <c r="QSA98" s="362"/>
      <c r="QSB98" s="362"/>
      <c r="QSC98" s="362"/>
      <c r="QSD98" s="362"/>
      <c r="QSE98" s="362"/>
      <c r="QSF98" s="362"/>
      <c r="QSG98" s="362"/>
      <c r="QSH98" s="362"/>
      <c r="QSI98" s="362"/>
      <c r="QSJ98" s="362"/>
      <c r="QSK98" s="362"/>
      <c r="QSL98" s="362"/>
      <c r="QSM98" s="362"/>
      <c r="QSN98" s="362"/>
      <c r="QSO98" s="362"/>
      <c r="QSP98" s="362"/>
      <c r="QSQ98" s="362"/>
      <c r="QSR98" s="362"/>
      <c r="QSS98" s="362"/>
      <c r="QST98" s="362"/>
      <c r="QSU98" s="362"/>
      <c r="QSV98" s="362"/>
      <c r="QSW98" s="362"/>
      <c r="QSX98" s="362"/>
      <c r="QSY98" s="362"/>
      <c r="QSZ98" s="362"/>
      <c r="QTA98" s="362"/>
      <c r="QTB98" s="362"/>
      <c r="QTC98" s="362"/>
      <c r="QTD98" s="362"/>
      <c r="QTE98" s="362"/>
      <c r="QTF98" s="362"/>
      <c r="QTG98" s="362"/>
      <c r="QTH98" s="362"/>
      <c r="QTI98" s="362"/>
      <c r="QTJ98" s="362"/>
      <c r="QTK98" s="362"/>
      <c r="QTL98" s="362"/>
      <c r="QTM98" s="362"/>
      <c r="QTN98" s="362"/>
      <c r="QTO98" s="362"/>
      <c r="QTP98" s="362"/>
      <c r="QTQ98" s="362"/>
      <c r="QTR98" s="362"/>
      <c r="QTS98" s="362"/>
      <c r="QTT98" s="362"/>
      <c r="QTU98" s="362"/>
      <c r="QTV98" s="362"/>
      <c r="QTW98" s="362"/>
      <c r="QTX98" s="362"/>
      <c r="QTY98" s="362"/>
      <c r="QTZ98" s="362"/>
      <c r="QUA98" s="362"/>
      <c r="QUB98" s="362"/>
      <c r="QUC98" s="362"/>
      <c r="QUD98" s="362"/>
      <c r="QUE98" s="362"/>
      <c r="QUF98" s="362"/>
      <c r="QUG98" s="362"/>
      <c r="QUH98" s="362"/>
      <c r="QUI98" s="362"/>
      <c r="QUJ98" s="362"/>
      <c r="QUK98" s="362"/>
      <c r="QUL98" s="362"/>
      <c r="QUM98" s="362"/>
      <c r="QUN98" s="362"/>
      <c r="QUO98" s="362"/>
      <c r="QUP98" s="362"/>
      <c r="QUQ98" s="362"/>
      <c r="QUR98" s="362"/>
      <c r="QUS98" s="362"/>
      <c r="QUT98" s="362"/>
      <c r="QUU98" s="362"/>
      <c r="QUV98" s="362"/>
      <c r="QUW98" s="362"/>
      <c r="QUX98" s="362"/>
      <c r="QUY98" s="362"/>
      <c r="QUZ98" s="362"/>
      <c r="QVA98" s="362"/>
      <c r="QVB98" s="362"/>
      <c r="QVC98" s="362"/>
      <c r="QVD98" s="362"/>
      <c r="QVE98" s="362"/>
      <c r="QVF98" s="362"/>
      <c r="QVG98" s="362"/>
      <c r="QVH98" s="362"/>
      <c r="QVI98" s="362"/>
      <c r="QVJ98" s="362"/>
      <c r="QVK98" s="362"/>
      <c r="QVL98" s="362"/>
      <c r="QVM98" s="362"/>
      <c r="QVN98" s="362"/>
      <c r="QVO98" s="362"/>
      <c r="QVP98" s="362"/>
      <c r="QVQ98" s="362"/>
      <c r="QVR98" s="362"/>
      <c r="QVS98" s="362"/>
      <c r="QVT98" s="362"/>
      <c r="QVU98" s="362"/>
      <c r="QVV98" s="362"/>
      <c r="QVW98" s="362"/>
      <c r="QVX98" s="362"/>
      <c r="QVY98" s="362"/>
      <c r="QVZ98" s="362"/>
      <c r="QWA98" s="362"/>
      <c r="QWB98" s="362"/>
      <c r="QWC98" s="362"/>
      <c r="QWD98" s="362"/>
      <c r="QWE98" s="362"/>
      <c r="QWF98" s="362"/>
      <c r="QWG98" s="362"/>
      <c r="QWH98" s="362"/>
      <c r="QWI98" s="362"/>
      <c r="QWJ98" s="362"/>
      <c r="QWK98" s="362"/>
      <c r="QWL98" s="362"/>
      <c r="QWM98" s="362"/>
      <c r="QWN98" s="362"/>
      <c r="QWO98" s="362"/>
      <c r="QWP98" s="362"/>
      <c r="QWQ98" s="362"/>
      <c r="QWR98" s="362"/>
      <c r="QWS98" s="362"/>
      <c r="QWT98" s="362"/>
      <c r="QWU98" s="362"/>
      <c r="QWV98" s="362"/>
      <c r="QWW98" s="362"/>
      <c r="QWX98" s="362"/>
      <c r="QWY98" s="362"/>
      <c r="QWZ98" s="362"/>
      <c r="QXA98" s="362"/>
      <c r="QXB98" s="362"/>
      <c r="QXC98" s="362"/>
      <c r="QXD98" s="362"/>
      <c r="QXE98" s="362"/>
      <c r="QXF98" s="362"/>
      <c r="QXG98" s="362"/>
      <c r="QXH98" s="362"/>
      <c r="QXI98" s="362"/>
      <c r="QXJ98" s="362"/>
      <c r="QXK98" s="362"/>
      <c r="QXL98" s="362"/>
      <c r="QXM98" s="362"/>
      <c r="QXN98" s="362"/>
      <c r="QXO98" s="362"/>
      <c r="QXP98" s="362"/>
      <c r="QXQ98" s="362"/>
      <c r="QXR98" s="362"/>
      <c r="QXS98" s="362"/>
      <c r="QXT98" s="362"/>
      <c r="QXU98" s="362"/>
      <c r="QXV98" s="362"/>
      <c r="QXW98" s="362"/>
      <c r="QXX98" s="362"/>
      <c r="QXY98" s="362"/>
      <c r="QXZ98" s="362"/>
      <c r="QYA98" s="362"/>
      <c r="QYB98" s="362"/>
      <c r="QYC98" s="362"/>
      <c r="QYD98" s="362"/>
      <c r="QYE98" s="362"/>
      <c r="QYF98" s="362"/>
      <c r="QYG98" s="362"/>
      <c r="QYH98" s="362"/>
      <c r="QYI98" s="362"/>
      <c r="QYJ98" s="362"/>
      <c r="QYK98" s="362"/>
      <c r="QYL98" s="362"/>
      <c r="QYM98" s="362"/>
      <c r="QYN98" s="362"/>
      <c r="QYO98" s="362"/>
      <c r="QYP98" s="362"/>
      <c r="QYQ98" s="362"/>
      <c r="QYR98" s="362"/>
      <c r="QYS98" s="362"/>
      <c r="QYT98" s="362"/>
      <c r="QYU98" s="362"/>
      <c r="QYV98" s="362"/>
      <c r="QYW98" s="362"/>
      <c r="QYX98" s="362"/>
      <c r="QYY98" s="362"/>
      <c r="QYZ98" s="362"/>
      <c r="QZA98" s="362"/>
      <c r="QZB98" s="362"/>
      <c r="QZC98" s="362"/>
      <c r="QZD98" s="362"/>
      <c r="QZE98" s="362"/>
      <c r="QZF98" s="362"/>
      <c r="QZG98" s="362"/>
      <c r="QZH98" s="362"/>
      <c r="QZI98" s="362"/>
      <c r="QZJ98" s="362"/>
      <c r="QZK98" s="362"/>
      <c r="QZL98" s="362"/>
      <c r="QZM98" s="362"/>
      <c r="QZN98" s="362"/>
      <c r="QZO98" s="362"/>
      <c r="QZP98" s="362"/>
      <c r="QZQ98" s="362"/>
      <c r="QZR98" s="362"/>
      <c r="QZS98" s="362"/>
      <c r="QZT98" s="362"/>
      <c r="QZU98" s="362"/>
      <c r="QZV98" s="362"/>
      <c r="QZW98" s="362"/>
      <c r="QZX98" s="362"/>
      <c r="QZY98" s="362"/>
      <c r="QZZ98" s="362"/>
      <c r="RAA98" s="362"/>
      <c r="RAB98" s="362"/>
      <c r="RAC98" s="362"/>
      <c r="RAD98" s="362"/>
      <c r="RAE98" s="362"/>
      <c r="RAF98" s="362"/>
      <c r="RAG98" s="362"/>
      <c r="RAH98" s="362"/>
      <c r="RAI98" s="362"/>
      <c r="RAJ98" s="362"/>
      <c r="RAK98" s="362"/>
      <c r="RAL98" s="362"/>
      <c r="RAM98" s="362"/>
      <c r="RAN98" s="362"/>
      <c r="RAO98" s="362"/>
      <c r="RAP98" s="362"/>
      <c r="RAQ98" s="362"/>
      <c r="RAR98" s="362"/>
      <c r="RAS98" s="362"/>
      <c r="RAT98" s="362"/>
      <c r="RAU98" s="362"/>
      <c r="RAV98" s="362"/>
      <c r="RAW98" s="362"/>
      <c r="RAX98" s="362"/>
      <c r="RAY98" s="362"/>
      <c r="RAZ98" s="362"/>
      <c r="RBA98" s="362"/>
      <c r="RBB98" s="362"/>
      <c r="RBC98" s="362"/>
      <c r="RBD98" s="362"/>
      <c r="RBE98" s="362"/>
      <c r="RBF98" s="362"/>
      <c r="RBG98" s="362"/>
      <c r="RBH98" s="362"/>
      <c r="RBI98" s="362"/>
      <c r="RBJ98" s="362"/>
      <c r="RBK98" s="362"/>
      <c r="RBL98" s="362"/>
      <c r="RBM98" s="362"/>
      <c r="RBN98" s="362"/>
      <c r="RBO98" s="362"/>
      <c r="RBP98" s="362"/>
      <c r="RBQ98" s="362"/>
      <c r="RBR98" s="362"/>
      <c r="RBS98" s="362"/>
      <c r="RBT98" s="362"/>
      <c r="RBU98" s="362"/>
      <c r="RBV98" s="362"/>
      <c r="RBW98" s="362"/>
      <c r="RBX98" s="362"/>
      <c r="RBY98" s="362"/>
      <c r="RBZ98" s="362"/>
      <c r="RCA98" s="362"/>
      <c r="RCB98" s="362"/>
      <c r="RCC98" s="362"/>
      <c r="RCD98" s="362"/>
      <c r="RCE98" s="362"/>
      <c r="RCF98" s="362"/>
      <c r="RCG98" s="362"/>
      <c r="RCH98" s="362"/>
      <c r="RCI98" s="362"/>
      <c r="RCJ98" s="362"/>
      <c r="RCK98" s="362"/>
      <c r="RCL98" s="362"/>
      <c r="RCM98" s="362"/>
      <c r="RCN98" s="362"/>
      <c r="RCO98" s="362"/>
      <c r="RCP98" s="362"/>
      <c r="RCQ98" s="362"/>
      <c r="RCR98" s="362"/>
      <c r="RCS98" s="362"/>
      <c r="RCT98" s="362"/>
      <c r="RCU98" s="362"/>
      <c r="RCV98" s="362"/>
      <c r="RCW98" s="362"/>
      <c r="RCX98" s="362"/>
      <c r="RCY98" s="362"/>
      <c r="RCZ98" s="362"/>
      <c r="RDA98" s="362"/>
      <c r="RDB98" s="362"/>
      <c r="RDC98" s="362"/>
      <c r="RDD98" s="362"/>
      <c r="RDE98" s="362"/>
      <c r="RDF98" s="362"/>
      <c r="RDG98" s="362"/>
      <c r="RDH98" s="362"/>
      <c r="RDI98" s="362"/>
      <c r="RDJ98" s="362"/>
      <c r="RDK98" s="362"/>
      <c r="RDL98" s="362"/>
      <c r="RDM98" s="362"/>
      <c r="RDN98" s="362"/>
      <c r="RDO98" s="362"/>
      <c r="RDP98" s="362"/>
      <c r="RDQ98" s="362"/>
      <c r="RDR98" s="362"/>
      <c r="RDS98" s="362"/>
      <c r="RDT98" s="362"/>
      <c r="RDU98" s="362"/>
      <c r="RDV98" s="362"/>
      <c r="RDW98" s="362"/>
      <c r="RDX98" s="362"/>
      <c r="RDY98" s="362"/>
      <c r="RDZ98" s="362"/>
      <c r="REA98" s="362"/>
      <c r="REB98" s="362"/>
      <c r="REC98" s="362"/>
      <c r="RED98" s="362"/>
      <c r="REE98" s="362"/>
      <c r="REF98" s="362"/>
      <c r="REG98" s="362"/>
      <c r="REH98" s="362"/>
      <c r="REI98" s="362"/>
      <c r="REJ98" s="362"/>
      <c r="REK98" s="362"/>
      <c r="REL98" s="362"/>
      <c r="REM98" s="362"/>
      <c r="REN98" s="362"/>
      <c r="REO98" s="362"/>
      <c r="REP98" s="362"/>
      <c r="REQ98" s="362"/>
      <c r="RER98" s="362"/>
      <c r="RES98" s="362"/>
      <c r="RET98" s="362"/>
      <c r="REU98" s="362"/>
      <c r="REV98" s="362"/>
      <c r="REW98" s="362"/>
      <c r="REX98" s="362"/>
      <c r="REY98" s="362"/>
      <c r="REZ98" s="362"/>
      <c r="RFA98" s="362"/>
      <c r="RFB98" s="362"/>
      <c r="RFC98" s="362"/>
      <c r="RFD98" s="362"/>
      <c r="RFE98" s="362"/>
      <c r="RFF98" s="362"/>
      <c r="RFG98" s="362"/>
      <c r="RFH98" s="362"/>
      <c r="RFI98" s="362"/>
      <c r="RFJ98" s="362"/>
      <c r="RFK98" s="362"/>
      <c r="RFL98" s="362"/>
      <c r="RFM98" s="362"/>
      <c r="RFN98" s="362"/>
      <c r="RFO98" s="362"/>
      <c r="RFP98" s="362"/>
      <c r="RFQ98" s="362"/>
      <c r="RFR98" s="362"/>
      <c r="RFS98" s="362"/>
      <c r="RFT98" s="362"/>
      <c r="RFU98" s="362"/>
      <c r="RFV98" s="362"/>
      <c r="RFW98" s="362"/>
      <c r="RFX98" s="362"/>
      <c r="RFY98" s="362"/>
      <c r="RFZ98" s="362"/>
      <c r="RGA98" s="362"/>
      <c r="RGB98" s="362"/>
      <c r="RGC98" s="362"/>
      <c r="RGD98" s="362"/>
      <c r="RGE98" s="362"/>
      <c r="RGF98" s="362"/>
      <c r="RGG98" s="362"/>
      <c r="RGH98" s="362"/>
      <c r="RGI98" s="362"/>
      <c r="RGJ98" s="362"/>
      <c r="RGK98" s="362"/>
      <c r="RGL98" s="362"/>
      <c r="RGM98" s="362"/>
      <c r="RGN98" s="362"/>
      <c r="RGO98" s="362"/>
      <c r="RGP98" s="362"/>
      <c r="RGQ98" s="362"/>
      <c r="RGR98" s="362"/>
      <c r="RGS98" s="362"/>
      <c r="RGT98" s="362"/>
      <c r="RGU98" s="362"/>
      <c r="RGV98" s="362"/>
      <c r="RGW98" s="362"/>
      <c r="RGX98" s="362"/>
      <c r="RGY98" s="362"/>
      <c r="RGZ98" s="362"/>
      <c r="RHA98" s="362"/>
      <c r="RHB98" s="362"/>
      <c r="RHC98" s="362"/>
      <c r="RHD98" s="362"/>
      <c r="RHE98" s="362"/>
      <c r="RHF98" s="362"/>
      <c r="RHG98" s="362"/>
      <c r="RHH98" s="362"/>
      <c r="RHI98" s="362"/>
      <c r="RHJ98" s="362"/>
      <c r="RHK98" s="362"/>
      <c r="RHL98" s="362"/>
      <c r="RHM98" s="362"/>
      <c r="RHN98" s="362"/>
      <c r="RHO98" s="362"/>
      <c r="RHP98" s="362"/>
      <c r="RHQ98" s="362"/>
      <c r="RHR98" s="362"/>
      <c r="RHS98" s="362"/>
      <c r="RHT98" s="362"/>
      <c r="RHU98" s="362"/>
      <c r="RHV98" s="362"/>
      <c r="RHW98" s="362"/>
      <c r="RHX98" s="362"/>
      <c r="RHY98" s="362"/>
      <c r="RHZ98" s="362"/>
      <c r="RIA98" s="362"/>
      <c r="RIB98" s="362"/>
      <c r="RIC98" s="362"/>
      <c r="RID98" s="362"/>
      <c r="RIE98" s="362"/>
      <c r="RIF98" s="362"/>
      <c r="RIG98" s="362"/>
      <c r="RIH98" s="362"/>
      <c r="RII98" s="362"/>
      <c r="RIJ98" s="362"/>
      <c r="RIK98" s="362"/>
      <c r="RIL98" s="362"/>
      <c r="RIM98" s="362"/>
      <c r="RIN98" s="362"/>
      <c r="RIO98" s="362"/>
      <c r="RIP98" s="362"/>
      <c r="RIQ98" s="362"/>
      <c r="RIR98" s="362"/>
      <c r="RIS98" s="362"/>
      <c r="RIT98" s="362"/>
      <c r="RIU98" s="362"/>
      <c r="RIV98" s="362"/>
      <c r="RIW98" s="362"/>
      <c r="RIX98" s="362"/>
      <c r="RIY98" s="362"/>
      <c r="RIZ98" s="362"/>
      <c r="RJA98" s="362"/>
      <c r="RJB98" s="362"/>
      <c r="RJC98" s="362"/>
      <c r="RJD98" s="362"/>
      <c r="RJE98" s="362"/>
      <c r="RJF98" s="362"/>
      <c r="RJG98" s="362"/>
      <c r="RJH98" s="362"/>
      <c r="RJI98" s="362"/>
      <c r="RJJ98" s="362"/>
      <c r="RJK98" s="362"/>
      <c r="RJL98" s="362"/>
      <c r="RJM98" s="362"/>
      <c r="RJN98" s="362"/>
      <c r="RJO98" s="362"/>
      <c r="RJP98" s="362"/>
      <c r="RJQ98" s="362"/>
      <c r="RJR98" s="362"/>
      <c r="RJS98" s="362"/>
      <c r="RJT98" s="362"/>
      <c r="RJU98" s="362"/>
      <c r="RJV98" s="362"/>
      <c r="RJW98" s="362"/>
      <c r="RJX98" s="362"/>
      <c r="RJY98" s="362"/>
      <c r="RJZ98" s="362"/>
      <c r="RKA98" s="362"/>
      <c r="RKB98" s="362"/>
      <c r="RKC98" s="362"/>
      <c r="RKD98" s="362"/>
      <c r="RKE98" s="362"/>
      <c r="RKF98" s="362"/>
      <c r="RKG98" s="362"/>
      <c r="RKH98" s="362"/>
      <c r="RKI98" s="362"/>
      <c r="RKJ98" s="362"/>
      <c r="RKK98" s="362"/>
      <c r="RKL98" s="362"/>
      <c r="RKM98" s="362"/>
      <c r="RKN98" s="362"/>
      <c r="RKO98" s="362"/>
      <c r="RKP98" s="362"/>
      <c r="RKQ98" s="362"/>
      <c r="RKR98" s="362"/>
      <c r="RKS98" s="362"/>
      <c r="RKT98" s="362"/>
      <c r="RKU98" s="362"/>
      <c r="RKV98" s="362"/>
      <c r="RKW98" s="362"/>
      <c r="RKX98" s="362"/>
      <c r="RKY98" s="362"/>
      <c r="RKZ98" s="362"/>
      <c r="RLA98" s="362"/>
      <c r="RLB98" s="362"/>
      <c r="RLC98" s="362"/>
      <c r="RLD98" s="362"/>
      <c r="RLE98" s="362"/>
      <c r="RLF98" s="362"/>
      <c r="RLG98" s="362"/>
      <c r="RLH98" s="362"/>
      <c r="RLI98" s="362"/>
      <c r="RLJ98" s="362"/>
      <c r="RLK98" s="362"/>
      <c r="RLL98" s="362"/>
      <c r="RLM98" s="362"/>
      <c r="RLN98" s="362"/>
      <c r="RLO98" s="362"/>
      <c r="RLP98" s="362"/>
      <c r="RLQ98" s="362"/>
      <c r="RLR98" s="362"/>
      <c r="RLS98" s="362"/>
      <c r="RLT98" s="362"/>
      <c r="RLU98" s="362"/>
      <c r="RLV98" s="362"/>
      <c r="RLW98" s="362"/>
      <c r="RLX98" s="362"/>
      <c r="RLY98" s="362"/>
      <c r="RLZ98" s="362"/>
      <c r="RMA98" s="362"/>
      <c r="RMB98" s="362"/>
      <c r="RMC98" s="362"/>
      <c r="RMD98" s="362"/>
      <c r="RME98" s="362"/>
      <c r="RMF98" s="362"/>
      <c r="RMG98" s="362"/>
      <c r="RMH98" s="362"/>
      <c r="RMI98" s="362"/>
      <c r="RMJ98" s="362"/>
      <c r="RMK98" s="362"/>
      <c r="RML98" s="362"/>
      <c r="RMM98" s="362"/>
      <c r="RMN98" s="362"/>
      <c r="RMO98" s="362"/>
      <c r="RMP98" s="362"/>
      <c r="RMQ98" s="362"/>
      <c r="RMR98" s="362"/>
      <c r="RMS98" s="362"/>
      <c r="RMT98" s="362"/>
      <c r="RMU98" s="362"/>
      <c r="RMV98" s="362"/>
      <c r="RMW98" s="362"/>
      <c r="RMX98" s="362"/>
      <c r="RMY98" s="362"/>
      <c r="RMZ98" s="362"/>
      <c r="RNA98" s="362"/>
      <c r="RNB98" s="362"/>
      <c r="RNC98" s="362"/>
      <c r="RND98" s="362"/>
      <c r="RNE98" s="362"/>
      <c r="RNF98" s="362"/>
      <c r="RNG98" s="362"/>
      <c r="RNH98" s="362"/>
      <c r="RNI98" s="362"/>
      <c r="RNJ98" s="362"/>
      <c r="RNK98" s="362"/>
      <c r="RNL98" s="362"/>
      <c r="RNM98" s="362"/>
      <c r="RNN98" s="362"/>
      <c r="RNO98" s="362"/>
      <c r="RNP98" s="362"/>
      <c r="RNQ98" s="362"/>
      <c r="RNR98" s="362"/>
      <c r="RNS98" s="362"/>
      <c r="RNT98" s="362"/>
      <c r="RNU98" s="362"/>
      <c r="RNV98" s="362"/>
      <c r="RNW98" s="362"/>
      <c r="RNX98" s="362"/>
      <c r="RNY98" s="362"/>
      <c r="RNZ98" s="362"/>
      <c r="ROA98" s="362"/>
      <c r="ROB98" s="362"/>
      <c r="ROC98" s="362"/>
      <c r="ROD98" s="362"/>
      <c r="ROE98" s="362"/>
      <c r="ROF98" s="362"/>
      <c r="ROG98" s="362"/>
      <c r="ROH98" s="362"/>
      <c r="ROI98" s="362"/>
      <c r="ROJ98" s="362"/>
      <c r="ROK98" s="362"/>
      <c r="ROL98" s="362"/>
      <c r="ROM98" s="362"/>
      <c r="RON98" s="362"/>
      <c r="ROO98" s="362"/>
      <c r="ROP98" s="362"/>
      <c r="ROQ98" s="362"/>
      <c r="ROR98" s="362"/>
      <c r="ROS98" s="362"/>
      <c r="ROT98" s="362"/>
      <c r="ROU98" s="362"/>
      <c r="ROV98" s="362"/>
      <c r="ROW98" s="362"/>
      <c r="ROX98" s="362"/>
      <c r="ROY98" s="362"/>
      <c r="ROZ98" s="362"/>
      <c r="RPA98" s="362"/>
      <c r="RPB98" s="362"/>
      <c r="RPC98" s="362"/>
      <c r="RPD98" s="362"/>
      <c r="RPE98" s="362"/>
      <c r="RPF98" s="362"/>
      <c r="RPG98" s="362"/>
      <c r="RPH98" s="362"/>
      <c r="RPI98" s="362"/>
      <c r="RPJ98" s="362"/>
      <c r="RPK98" s="362"/>
      <c r="RPL98" s="362"/>
      <c r="RPM98" s="362"/>
      <c r="RPN98" s="362"/>
      <c r="RPO98" s="362"/>
      <c r="RPP98" s="362"/>
      <c r="RPQ98" s="362"/>
      <c r="RPR98" s="362"/>
      <c r="RPS98" s="362"/>
      <c r="RPT98" s="362"/>
      <c r="RPU98" s="362"/>
      <c r="RPV98" s="362"/>
      <c r="RPW98" s="362"/>
      <c r="RPX98" s="362"/>
      <c r="RPY98" s="362"/>
      <c r="RPZ98" s="362"/>
      <c r="RQA98" s="362"/>
      <c r="RQB98" s="362"/>
      <c r="RQC98" s="362"/>
      <c r="RQD98" s="362"/>
      <c r="RQE98" s="362"/>
      <c r="RQF98" s="362"/>
      <c r="RQG98" s="362"/>
      <c r="RQH98" s="362"/>
      <c r="RQI98" s="362"/>
      <c r="RQJ98" s="362"/>
      <c r="RQK98" s="362"/>
      <c r="RQL98" s="362"/>
      <c r="RQM98" s="362"/>
      <c r="RQN98" s="362"/>
      <c r="RQO98" s="362"/>
      <c r="RQP98" s="362"/>
      <c r="RQQ98" s="362"/>
      <c r="RQR98" s="362"/>
      <c r="RQS98" s="362"/>
      <c r="RQT98" s="362"/>
      <c r="RQU98" s="362"/>
      <c r="RQV98" s="362"/>
      <c r="RQW98" s="362"/>
      <c r="RQX98" s="362"/>
      <c r="RQY98" s="362"/>
      <c r="RQZ98" s="362"/>
      <c r="RRA98" s="362"/>
      <c r="RRB98" s="362"/>
      <c r="RRC98" s="362"/>
      <c r="RRD98" s="362"/>
      <c r="RRE98" s="362"/>
      <c r="RRF98" s="362"/>
      <c r="RRG98" s="362"/>
      <c r="RRH98" s="362"/>
      <c r="RRI98" s="362"/>
      <c r="RRJ98" s="362"/>
      <c r="RRK98" s="362"/>
      <c r="RRL98" s="362"/>
      <c r="RRM98" s="362"/>
      <c r="RRN98" s="362"/>
      <c r="RRO98" s="362"/>
      <c r="RRP98" s="362"/>
      <c r="RRQ98" s="362"/>
      <c r="RRR98" s="362"/>
      <c r="RRS98" s="362"/>
      <c r="RRT98" s="362"/>
      <c r="RRU98" s="362"/>
      <c r="RRV98" s="362"/>
      <c r="RRW98" s="362"/>
      <c r="RRX98" s="362"/>
      <c r="RRY98" s="362"/>
      <c r="RRZ98" s="362"/>
      <c r="RSA98" s="362"/>
      <c r="RSB98" s="362"/>
      <c r="RSC98" s="362"/>
      <c r="RSD98" s="362"/>
      <c r="RSE98" s="362"/>
      <c r="RSF98" s="362"/>
      <c r="RSG98" s="362"/>
      <c r="RSH98" s="362"/>
      <c r="RSI98" s="362"/>
      <c r="RSJ98" s="362"/>
      <c r="RSK98" s="362"/>
      <c r="RSL98" s="362"/>
      <c r="RSM98" s="362"/>
      <c r="RSN98" s="362"/>
      <c r="RSO98" s="362"/>
      <c r="RSP98" s="362"/>
      <c r="RSQ98" s="362"/>
      <c r="RSR98" s="362"/>
      <c r="RSS98" s="362"/>
      <c r="RST98" s="362"/>
      <c r="RSU98" s="362"/>
      <c r="RSV98" s="362"/>
      <c r="RSW98" s="362"/>
      <c r="RSX98" s="362"/>
      <c r="RSY98" s="362"/>
      <c r="RSZ98" s="362"/>
      <c r="RTA98" s="362"/>
      <c r="RTB98" s="362"/>
      <c r="RTC98" s="362"/>
      <c r="RTD98" s="362"/>
      <c r="RTE98" s="362"/>
      <c r="RTF98" s="362"/>
      <c r="RTG98" s="362"/>
      <c r="RTH98" s="362"/>
      <c r="RTI98" s="362"/>
      <c r="RTJ98" s="362"/>
      <c r="RTK98" s="362"/>
      <c r="RTL98" s="362"/>
      <c r="RTM98" s="362"/>
      <c r="RTN98" s="362"/>
      <c r="RTO98" s="362"/>
      <c r="RTP98" s="362"/>
      <c r="RTQ98" s="362"/>
      <c r="RTR98" s="362"/>
      <c r="RTS98" s="362"/>
      <c r="RTT98" s="362"/>
      <c r="RTU98" s="362"/>
      <c r="RTV98" s="362"/>
      <c r="RTW98" s="362"/>
      <c r="RTX98" s="362"/>
      <c r="RTY98" s="362"/>
      <c r="RTZ98" s="362"/>
      <c r="RUA98" s="362"/>
      <c r="RUB98" s="362"/>
      <c r="RUC98" s="362"/>
      <c r="RUD98" s="362"/>
      <c r="RUE98" s="362"/>
      <c r="RUF98" s="362"/>
      <c r="RUG98" s="362"/>
      <c r="RUH98" s="362"/>
      <c r="RUI98" s="362"/>
      <c r="RUJ98" s="362"/>
      <c r="RUK98" s="362"/>
      <c r="RUL98" s="362"/>
      <c r="RUM98" s="362"/>
      <c r="RUN98" s="362"/>
      <c r="RUO98" s="362"/>
      <c r="RUP98" s="362"/>
      <c r="RUQ98" s="362"/>
      <c r="RUR98" s="362"/>
      <c r="RUS98" s="362"/>
      <c r="RUT98" s="362"/>
      <c r="RUU98" s="362"/>
      <c r="RUV98" s="362"/>
      <c r="RUW98" s="362"/>
      <c r="RUX98" s="362"/>
      <c r="RUY98" s="362"/>
      <c r="RUZ98" s="362"/>
      <c r="RVA98" s="362"/>
      <c r="RVB98" s="362"/>
      <c r="RVC98" s="362"/>
      <c r="RVD98" s="362"/>
      <c r="RVE98" s="362"/>
      <c r="RVF98" s="362"/>
      <c r="RVG98" s="362"/>
      <c r="RVH98" s="362"/>
      <c r="RVI98" s="362"/>
      <c r="RVJ98" s="362"/>
      <c r="RVK98" s="362"/>
      <c r="RVL98" s="362"/>
      <c r="RVM98" s="362"/>
      <c r="RVN98" s="362"/>
      <c r="RVO98" s="362"/>
      <c r="RVP98" s="362"/>
      <c r="RVQ98" s="362"/>
      <c r="RVR98" s="362"/>
      <c r="RVS98" s="362"/>
      <c r="RVT98" s="362"/>
      <c r="RVU98" s="362"/>
      <c r="RVV98" s="362"/>
      <c r="RVW98" s="362"/>
      <c r="RVX98" s="362"/>
      <c r="RVY98" s="362"/>
      <c r="RVZ98" s="362"/>
      <c r="RWA98" s="362"/>
      <c r="RWB98" s="362"/>
      <c r="RWC98" s="362"/>
      <c r="RWD98" s="362"/>
      <c r="RWE98" s="362"/>
      <c r="RWF98" s="362"/>
      <c r="RWG98" s="362"/>
      <c r="RWH98" s="362"/>
      <c r="RWI98" s="362"/>
      <c r="RWJ98" s="362"/>
      <c r="RWK98" s="362"/>
      <c r="RWL98" s="362"/>
      <c r="RWM98" s="362"/>
      <c r="RWN98" s="362"/>
      <c r="RWO98" s="362"/>
      <c r="RWP98" s="362"/>
      <c r="RWQ98" s="362"/>
      <c r="RWR98" s="362"/>
      <c r="RWS98" s="362"/>
      <c r="RWT98" s="362"/>
      <c r="RWU98" s="362"/>
      <c r="RWV98" s="362"/>
      <c r="RWW98" s="362"/>
      <c r="RWX98" s="362"/>
      <c r="RWY98" s="362"/>
      <c r="RWZ98" s="362"/>
      <c r="RXA98" s="362"/>
      <c r="RXB98" s="362"/>
      <c r="RXC98" s="362"/>
      <c r="RXD98" s="362"/>
      <c r="RXE98" s="362"/>
      <c r="RXF98" s="362"/>
      <c r="RXG98" s="362"/>
      <c r="RXH98" s="362"/>
      <c r="RXI98" s="362"/>
      <c r="RXJ98" s="362"/>
      <c r="RXK98" s="362"/>
      <c r="RXL98" s="362"/>
      <c r="RXM98" s="362"/>
      <c r="RXN98" s="362"/>
      <c r="RXO98" s="362"/>
      <c r="RXP98" s="362"/>
      <c r="RXQ98" s="362"/>
      <c r="RXR98" s="362"/>
      <c r="RXS98" s="362"/>
      <c r="RXT98" s="362"/>
      <c r="RXU98" s="362"/>
      <c r="RXV98" s="362"/>
      <c r="RXW98" s="362"/>
      <c r="RXX98" s="362"/>
      <c r="RXY98" s="362"/>
      <c r="RXZ98" s="362"/>
      <c r="RYA98" s="362"/>
      <c r="RYB98" s="362"/>
      <c r="RYC98" s="362"/>
      <c r="RYD98" s="362"/>
      <c r="RYE98" s="362"/>
      <c r="RYF98" s="362"/>
      <c r="RYG98" s="362"/>
      <c r="RYH98" s="362"/>
      <c r="RYI98" s="362"/>
      <c r="RYJ98" s="362"/>
      <c r="RYK98" s="362"/>
      <c r="RYL98" s="362"/>
      <c r="RYM98" s="362"/>
      <c r="RYN98" s="362"/>
      <c r="RYO98" s="362"/>
      <c r="RYP98" s="362"/>
      <c r="RYQ98" s="362"/>
      <c r="RYR98" s="362"/>
      <c r="RYS98" s="362"/>
      <c r="RYT98" s="362"/>
      <c r="RYU98" s="362"/>
      <c r="RYV98" s="362"/>
      <c r="RYW98" s="362"/>
      <c r="RYX98" s="362"/>
      <c r="RYY98" s="362"/>
      <c r="RYZ98" s="362"/>
      <c r="RZA98" s="362"/>
      <c r="RZB98" s="362"/>
      <c r="RZC98" s="362"/>
      <c r="RZD98" s="362"/>
      <c r="RZE98" s="362"/>
      <c r="RZF98" s="362"/>
      <c r="RZG98" s="362"/>
      <c r="RZH98" s="362"/>
      <c r="RZI98" s="362"/>
      <c r="RZJ98" s="362"/>
      <c r="RZK98" s="362"/>
      <c r="RZL98" s="362"/>
      <c r="RZM98" s="362"/>
      <c r="RZN98" s="362"/>
      <c r="RZO98" s="362"/>
      <c r="RZP98" s="362"/>
      <c r="RZQ98" s="362"/>
      <c r="RZR98" s="362"/>
      <c r="RZS98" s="362"/>
      <c r="RZT98" s="362"/>
      <c r="RZU98" s="362"/>
      <c r="RZV98" s="362"/>
      <c r="RZW98" s="362"/>
      <c r="RZX98" s="362"/>
      <c r="RZY98" s="362"/>
      <c r="RZZ98" s="362"/>
      <c r="SAA98" s="362"/>
      <c r="SAB98" s="362"/>
      <c r="SAC98" s="362"/>
      <c r="SAD98" s="362"/>
      <c r="SAE98" s="362"/>
      <c r="SAF98" s="362"/>
      <c r="SAG98" s="362"/>
      <c r="SAH98" s="362"/>
      <c r="SAI98" s="362"/>
      <c r="SAJ98" s="362"/>
      <c r="SAK98" s="362"/>
      <c r="SAL98" s="362"/>
      <c r="SAM98" s="362"/>
      <c r="SAN98" s="362"/>
      <c r="SAO98" s="362"/>
      <c r="SAP98" s="362"/>
      <c r="SAQ98" s="362"/>
      <c r="SAR98" s="362"/>
      <c r="SAS98" s="362"/>
      <c r="SAT98" s="362"/>
      <c r="SAU98" s="362"/>
      <c r="SAV98" s="362"/>
      <c r="SAW98" s="362"/>
      <c r="SAX98" s="362"/>
      <c r="SAY98" s="362"/>
      <c r="SAZ98" s="362"/>
      <c r="SBA98" s="362"/>
      <c r="SBB98" s="362"/>
      <c r="SBC98" s="362"/>
      <c r="SBD98" s="362"/>
      <c r="SBE98" s="362"/>
      <c r="SBF98" s="362"/>
      <c r="SBG98" s="362"/>
      <c r="SBH98" s="362"/>
      <c r="SBI98" s="362"/>
      <c r="SBJ98" s="362"/>
      <c r="SBK98" s="362"/>
      <c r="SBL98" s="362"/>
      <c r="SBM98" s="362"/>
      <c r="SBN98" s="362"/>
      <c r="SBO98" s="362"/>
      <c r="SBP98" s="362"/>
      <c r="SBQ98" s="362"/>
      <c r="SBR98" s="362"/>
      <c r="SBS98" s="362"/>
      <c r="SBT98" s="362"/>
      <c r="SBU98" s="362"/>
      <c r="SBV98" s="362"/>
      <c r="SBW98" s="362"/>
      <c r="SBX98" s="362"/>
      <c r="SBY98" s="362"/>
      <c r="SBZ98" s="362"/>
      <c r="SCA98" s="362"/>
      <c r="SCB98" s="362"/>
      <c r="SCC98" s="362"/>
      <c r="SCD98" s="362"/>
      <c r="SCE98" s="362"/>
      <c r="SCF98" s="362"/>
      <c r="SCG98" s="362"/>
      <c r="SCH98" s="362"/>
      <c r="SCI98" s="362"/>
      <c r="SCJ98" s="362"/>
      <c r="SCK98" s="362"/>
      <c r="SCL98" s="362"/>
      <c r="SCM98" s="362"/>
      <c r="SCN98" s="362"/>
      <c r="SCO98" s="362"/>
      <c r="SCP98" s="362"/>
      <c r="SCQ98" s="362"/>
      <c r="SCR98" s="362"/>
      <c r="SCS98" s="362"/>
      <c r="SCT98" s="362"/>
      <c r="SCU98" s="362"/>
      <c r="SCV98" s="362"/>
      <c r="SCW98" s="362"/>
      <c r="SCX98" s="362"/>
      <c r="SCY98" s="362"/>
      <c r="SCZ98" s="362"/>
      <c r="SDA98" s="362"/>
      <c r="SDB98" s="362"/>
      <c r="SDC98" s="362"/>
      <c r="SDD98" s="362"/>
      <c r="SDE98" s="362"/>
      <c r="SDF98" s="362"/>
      <c r="SDG98" s="362"/>
      <c r="SDH98" s="362"/>
      <c r="SDI98" s="362"/>
      <c r="SDJ98" s="362"/>
      <c r="SDK98" s="362"/>
      <c r="SDL98" s="362"/>
      <c r="SDM98" s="362"/>
      <c r="SDN98" s="362"/>
      <c r="SDO98" s="362"/>
      <c r="SDP98" s="362"/>
      <c r="SDQ98" s="362"/>
      <c r="SDR98" s="362"/>
      <c r="SDS98" s="362"/>
      <c r="SDT98" s="362"/>
      <c r="SDU98" s="362"/>
      <c r="SDV98" s="362"/>
      <c r="SDW98" s="362"/>
      <c r="SDX98" s="362"/>
      <c r="SDY98" s="362"/>
      <c r="SDZ98" s="362"/>
      <c r="SEA98" s="362"/>
      <c r="SEB98" s="362"/>
      <c r="SEC98" s="362"/>
      <c r="SED98" s="362"/>
      <c r="SEE98" s="362"/>
      <c r="SEF98" s="362"/>
      <c r="SEG98" s="362"/>
      <c r="SEH98" s="362"/>
      <c r="SEI98" s="362"/>
      <c r="SEJ98" s="362"/>
      <c r="SEK98" s="362"/>
      <c r="SEL98" s="362"/>
      <c r="SEM98" s="362"/>
      <c r="SEN98" s="362"/>
      <c r="SEO98" s="362"/>
      <c r="SEP98" s="362"/>
      <c r="SEQ98" s="362"/>
      <c r="SER98" s="362"/>
      <c r="SES98" s="362"/>
      <c r="SET98" s="362"/>
      <c r="SEU98" s="362"/>
      <c r="SEV98" s="362"/>
      <c r="SEW98" s="362"/>
      <c r="SEX98" s="362"/>
      <c r="SEY98" s="362"/>
      <c r="SEZ98" s="362"/>
      <c r="SFA98" s="362"/>
      <c r="SFB98" s="362"/>
      <c r="SFC98" s="362"/>
      <c r="SFD98" s="362"/>
      <c r="SFE98" s="362"/>
      <c r="SFF98" s="362"/>
      <c r="SFG98" s="362"/>
      <c r="SFH98" s="362"/>
      <c r="SFI98" s="362"/>
      <c r="SFJ98" s="362"/>
      <c r="SFK98" s="362"/>
      <c r="SFL98" s="362"/>
      <c r="SFM98" s="362"/>
      <c r="SFN98" s="362"/>
      <c r="SFO98" s="362"/>
      <c r="SFP98" s="362"/>
      <c r="SFQ98" s="362"/>
      <c r="SFR98" s="362"/>
      <c r="SFS98" s="362"/>
      <c r="SFT98" s="362"/>
      <c r="SFU98" s="362"/>
      <c r="SFV98" s="362"/>
      <c r="SFW98" s="362"/>
      <c r="SFX98" s="362"/>
      <c r="SFY98" s="362"/>
      <c r="SFZ98" s="362"/>
      <c r="SGA98" s="362"/>
      <c r="SGB98" s="362"/>
      <c r="SGC98" s="362"/>
      <c r="SGD98" s="362"/>
      <c r="SGE98" s="362"/>
      <c r="SGF98" s="362"/>
      <c r="SGG98" s="362"/>
      <c r="SGH98" s="362"/>
      <c r="SGI98" s="362"/>
      <c r="SGJ98" s="362"/>
      <c r="SGK98" s="362"/>
      <c r="SGL98" s="362"/>
      <c r="SGM98" s="362"/>
      <c r="SGN98" s="362"/>
      <c r="SGO98" s="362"/>
      <c r="SGP98" s="362"/>
      <c r="SGQ98" s="362"/>
      <c r="SGR98" s="362"/>
      <c r="SGS98" s="362"/>
      <c r="SGT98" s="362"/>
      <c r="SGU98" s="362"/>
      <c r="SGV98" s="362"/>
      <c r="SGW98" s="362"/>
      <c r="SGX98" s="362"/>
      <c r="SGY98" s="362"/>
      <c r="SGZ98" s="362"/>
      <c r="SHA98" s="362"/>
      <c r="SHB98" s="362"/>
      <c r="SHC98" s="362"/>
      <c r="SHD98" s="362"/>
      <c r="SHE98" s="362"/>
      <c r="SHF98" s="362"/>
      <c r="SHG98" s="362"/>
      <c r="SHH98" s="362"/>
      <c r="SHI98" s="362"/>
      <c r="SHJ98" s="362"/>
      <c r="SHK98" s="362"/>
      <c r="SHL98" s="362"/>
      <c r="SHM98" s="362"/>
      <c r="SHN98" s="362"/>
      <c r="SHO98" s="362"/>
      <c r="SHP98" s="362"/>
      <c r="SHQ98" s="362"/>
      <c r="SHR98" s="362"/>
      <c r="SHS98" s="362"/>
      <c r="SHT98" s="362"/>
      <c r="SHU98" s="362"/>
      <c r="SHV98" s="362"/>
      <c r="SHW98" s="362"/>
      <c r="SHX98" s="362"/>
      <c r="SHY98" s="362"/>
      <c r="SHZ98" s="362"/>
      <c r="SIA98" s="362"/>
      <c r="SIB98" s="362"/>
      <c r="SIC98" s="362"/>
      <c r="SID98" s="362"/>
      <c r="SIE98" s="362"/>
      <c r="SIF98" s="362"/>
      <c r="SIG98" s="362"/>
      <c r="SIH98" s="362"/>
      <c r="SII98" s="362"/>
      <c r="SIJ98" s="362"/>
      <c r="SIK98" s="362"/>
      <c r="SIL98" s="362"/>
      <c r="SIM98" s="362"/>
      <c r="SIN98" s="362"/>
      <c r="SIO98" s="362"/>
      <c r="SIP98" s="362"/>
      <c r="SIQ98" s="362"/>
      <c r="SIR98" s="362"/>
      <c r="SIS98" s="362"/>
      <c r="SIT98" s="362"/>
      <c r="SIU98" s="362"/>
      <c r="SIV98" s="362"/>
      <c r="SIW98" s="362"/>
      <c r="SIX98" s="362"/>
      <c r="SIY98" s="362"/>
      <c r="SIZ98" s="362"/>
      <c r="SJA98" s="362"/>
      <c r="SJB98" s="362"/>
      <c r="SJC98" s="362"/>
      <c r="SJD98" s="362"/>
      <c r="SJE98" s="362"/>
      <c r="SJF98" s="362"/>
      <c r="SJG98" s="362"/>
      <c r="SJH98" s="362"/>
      <c r="SJI98" s="362"/>
      <c r="SJJ98" s="362"/>
      <c r="SJK98" s="362"/>
      <c r="SJL98" s="362"/>
      <c r="SJM98" s="362"/>
      <c r="SJN98" s="362"/>
      <c r="SJO98" s="362"/>
      <c r="SJP98" s="362"/>
      <c r="SJQ98" s="362"/>
      <c r="SJR98" s="362"/>
      <c r="SJS98" s="362"/>
      <c r="SJT98" s="362"/>
      <c r="SJU98" s="362"/>
      <c r="SJV98" s="362"/>
      <c r="SJW98" s="362"/>
      <c r="SJX98" s="362"/>
      <c r="SJY98" s="362"/>
      <c r="SJZ98" s="362"/>
      <c r="SKA98" s="362"/>
      <c r="SKB98" s="362"/>
      <c r="SKC98" s="362"/>
      <c r="SKD98" s="362"/>
      <c r="SKE98" s="362"/>
      <c r="SKF98" s="362"/>
      <c r="SKG98" s="362"/>
      <c r="SKH98" s="362"/>
      <c r="SKI98" s="362"/>
      <c r="SKJ98" s="362"/>
      <c r="SKK98" s="362"/>
      <c r="SKL98" s="362"/>
      <c r="SKM98" s="362"/>
      <c r="SKN98" s="362"/>
      <c r="SKO98" s="362"/>
      <c r="SKP98" s="362"/>
      <c r="SKQ98" s="362"/>
      <c r="SKR98" s="362"/>
      <c r="SKS98" s="362"/>
      <c r="SKT98" s="362"/>
      <c r="SKU98" s="362"/>
      <c r="SKV98" s="362"/>
      <c r="SKW98" s="362"/>
      <c r="SKX98" s="362"/>
      <c r="SKY98" s="362"/>
      <c r="SKZ98" s="362"/>
      <c r="SLA98" s="362"/>
      <c r="SLB98" s="362"/>
      <c r="SLC98" s="362"/>
      <c r="SLD98" s="362"/>
      <c r="SLE98" s="362"/>
      <c r="SLF98" s="362"/>
      <c r="SLG98" s="362"/>
      <c r="SLH98" s="362"/>
      <c r="SLI98" s="362"/>
      <c r="SLJ98" s="362"/>
      <c r="SLK98" s="362"/>
      <c r="SLL98" s="362"/>
      <c r="SLM98" s="362"/>
      <c r="SLN98" s="362"/>
      <c r="SLO98" s="362"/>
      <c r="SLP98" s="362"/>
      <c r="SLQ98" s="362"/>
      <c r="SLR98" s="362"/>
      <c r="SLS98" s="362"/>
      <c r="SLT98" s="362"/>
      <c r="SLU98" s="362"/>
      <c r="SLV98" s="362"/>
      <c r="SLW98" s="362"/>
      <c r="SLX98" s="362"/>
      <c r="SLY98" s="362"/>
      <c r="SLZ98" s="362"/>
      <c r="SMA98" s="362"/>
      <c r="SMB98" s="362"/>
      <c r="SMC98" s="362"/>
      <c r="SMD98" s="362"/>
      <c r="SME98" s="362"/>
      <c r="SMF98" s="362"/>
      <c r="SMG98" s="362"/>
      <c r="SMH98" s="362"/>
      <c r="SMI98" s="362"/>
      <c r="SMJ98" s="362"/>
      <c r="SMK98" s="362"/>
      <c r="SML98" s="362"/>
      <c r="SMM98" s="362"/>
      <c r="SMN98" s="362"/>
      <c r="SMO98" s="362"/>
      <c r="SMP98" s="362"/>
      <c r="SMQ98" s="362"/>
      <c r="SMR98" s="362"/>
      <c r="SMS98" s="362"/>
      <c r="SMT98" s="362"/>
      <c r="SMU98" s="362"/>
      <c r="SMV98" s="362"/>
      <c r="SMW98" s="362"/>
      <c r="SMX98" s="362"/>
      <c r="SMY98" s="362"/>
      <c r="SMZ98" s="362"/>
      <c r="SNA98" s="362"/>
      <c r="SNB98" s="362"/>
      <c r="SNC98" s="362"/>
      <c r="SND98" s="362"/>
      <c r="SNE98" s="362"/>
      <c r="SNF98" s="362"/>
      <c r="SNG98" s="362"/>
      <c r="SNH98" s="362"/>
      <c r="SNI98" s="362"/>
      <c r="SNJ98" s="362"/>
      <c r="SNK98" s="362"/>
      <c r="SNL98" s="362"/>
      <c r="SNM98" s="362"/>
      <c r="SNN98" s="362"/>
      <c r="SNO98" s="362"/>
      <c r="SNP98" s="362"/>
      <c r="SNQ98" s="362"/>
      <c r="SNR98" s="362"/>
      <c r="SNS98" s="362"/>
      <c r="SNT98" s="362"/>
      <c r="SNU98" s="362"/>
      <c r="SNV98" s="362"/>
      <c r="SNW98" s="362"/>
      <c r="SNX98" s="362"/>
      <c r="SNY98" s="362"/>
      <c r="SNZ98" s="362"/>
      <c r="SOA98" s="362"/>
      <c r="SOB98" s="362"/>
      <c r="SOC98" s="362"/>
      <c r="SOD98" s="362"/>
      <c r="SOE98" s="362"/>
      <c r="SOF98" s="362"/>
      <c r="SOG98" s="362"/>
      <c r="SOH98" s="362"/>
      <c r="SOI98" s="362"/>
      <c r="SOJ98" s="362"/>
      <c r="SOK98" s="362"/>
      <c r="SOL98" s="362"/>
      <c r="SOM98" s="362"/>
      <c r="SON98" s="362"/>
      <c r="SOO98" s="362"/>
      <c r="SOP98" s="362"/>
      <c r="SOQ98" s="362"/>
      <c r="SOR98" s="362"/>
      <c r="SOS98" s="362"/>
      <c r="SOT98" s="362"/>
      <c r="SOU98" s="362"/>
      <c r="SOV98" s="362"/>
      <c r="SOW98" s="362"/>
      <c r="SOX98" s="362"/>
      <c r="SOY98" s="362"/>
      <c r="SOZ98" s="362"/>
      <c r="SPA98" s="362"/>
      <c r="SPB98" s="362"/>
      <c r="SPC98" s="362"/>
      <c r="SPD98" s="362"/>
      <c r="SPE98" s="362"/>
      <c r="SPF98" s="362"/>
      <c r="SPG98" s="362"/>
      <c r="SPH98" s="362"/>
      <c r="SPI98" s="362"/>
      <c r="SPJ98" s="362"/>
      <c r="SPK98" s="362"/>
      <c r="SPL98" s="362"/>
      <c r="SPM98" s="362"/>
      <c r="SPN98" s="362"/>
      <c r="SPO98" s="362"/>
      <c r="SPP98" s="362"/>
      <c r="SPQ98" s="362"/>
      <c r="SPR98" s="362"/>
      <c r="SPS98" s="362"/>
      <c r="SPT98" s="362"/>
      <c r="SPU98" s="362"/>
      <c r="SPV98" s="362"/>
      <c r="SPW98" s="362"/>
      <c r="SPX98" s="362"/>
      <c r="SPY98" s="362"/>
      <c r="SPZ98" s="362"/>
      <c r="SQA98" s="362"/>
      <c r="SQB98" s="362"/>
      <c r="SQC98" s="362"/>
      <c r="SQD98" s="362"/>
      <c r="SQE98" s="362"/>
      <c r="SQF98" s="362"/>
      <c r="SQG98" s="362"/>
      <c r="SQH98" s="362"/>
      <c r="SQI98" s="362"/>
      <c r="SQJ98" s="362"/>
      <c r="SQK98" s="362"/>
      <c r="SQL98" s="362"/>
      <c r="SQM98" s="362"/>
      <c r="SQN98" s="362"/>
      <c r="SQO98" s="362"/>
      <c r="SQP98" s="362"/>
      <c r="SQQ98" s="362"/>
      <c r="SQR98" s="362"/>
      <c r="SQS98" s="362"/>
      <c r="SQT98" s="362"/>
      <c r="SQU98" s="362"/>
      <c r="SQV98" s="362"/>
      <c r="SQW98" s="362"/>
      <c r="SQX98" s="362"/>
      <c r="SQY98" s="362"/>
      <c r="SQZ98" s="362"/>
      <c r="SRA98" s="362"/>
      <c r="SRB98" s="362"/>
      <c r="SRC98" s="362"/>
      <c r="SRD98" s="362"/>
      <c r="SRE98" s="362"/>
      <c r="SRF98" s="362"/>
      <c r="SRG98" s="362"/>
      <c r="SRH98" s="362"/>
      <c r="SRI98" s="362"/>
      <c r="SRJ98" s="362"/>
      <c r="SRK98" s="362"/>
      <c r="SRL98" s="362"/>
      <c r="SRM98" s="362"/>
      <c r="SRN98" s="362"/>
      <c r="SRO98" s="362"/>
      <c r="SRP98" s="362"/>
      <c r="SRQ98" s="362"/>
      <c r="SRR98" s="362"/>
      <c r="SRS98" s="362"/>
      <c r="SRT98" s="362"/>
      <c r="SRU98" s="362"/>
      <c r="SRV98" s="362"/>
      <c r="SRW98" s="362"/>
      <c r="SRX98" s="362"/>
      <c r="SRY98" s="362"/>
      <c r="SRZ98" s="362"/>
      <c r="SSA98" s="362"/>
      <c r="SSB98" s="362"/>
      <c r="SSC98" s="362"/>
      <c r="SSD98" s="362"/>
      <c r="SSE98" s="362"/>
      <c r="SSF98" s="362"/>
      <c r="SSG98" s="362"/>
      <c r="SSH98" s="362"/>
      <c r="SSI98" s="362"/>
      <c r="SSJ98" s="362"/>
      <c r="SSK98" s="362"/>
      <c r="SSL98" s="362"/>
      <c r="SSM98" s="362"/>
      <c r="SSN98" s="362"/>
      <c r="SSO98" s="362"/>
      <c r="SSP98" s="362"/>
      <c r="SSQ98" s="362"/>
      <c r="SSR98" s="362"/>
      <c r="SSS98" s="362"/>
      <c r="SST98" s="362"/>
      <c r="SSU98" s="362"/>
      <c r="SSV98" s="362"/>
      <c r="SSW98" s="362"/>
      <c r="SSX98" s="362"/>
      <c r="SSY98" s="362"/>
      <c r="SSZ98" s="362"/>
      <c r="STA98" s="362"/>
      <c r="STB98" s="362"/>
      <c r="STC98" s="362"/>
      <c r="STD98" s="362"/>
      <c r="STE98" s="362"/>
      <c r="STF98" s="362"/>
      <c r="STG98" s="362"/>
      <c r="STH98" s="362"/>
      <c r="STI98" s="362"/>
      <c r="STJ98" s="362"/>
      <c r="STK98" s="362"/>
      <c r="STL98" s="362"/>
      <c r="STM98" s="362"/>
      <c r="STN98" s="362"/>
      <c r="STO98" s="362"/>
      <c r="STP98" s="362"/>
      <c r="STQ98" s="362"/>
      <c r="STR98" s="362"/>
      <c r="STS98" s="362"/>
      <c r="STT98" s="362"/>
      <c r="STU98" s="362"/>
      <c r="STV98" s="362"/>
      <c r="STW98" s="362"/>
      <c r="STX98" s="362"/>
      <c r="STY98" s="362"/>
      <c r="STZ98" s="362"/>
      <c r="SUA98" s="362"/>
      <c r="SUB98" s="362"/>
      <c r="SUC98" s="362"/>
      <c r="SUD98" s="362"/>
      <c r="SUE98" s="362"/>
      <c r="SUF98" s="362"/>
      <c r="SUG98" s="362"/>
      <c r="SUH98" s="362"/>
      <c r="SUI98" s="362"/>
      <c r="SUJ98" s="362"/>
      <c r="SUK98" s="362"/>
      <c r="SUL98" s="362"/>
      <c r="SUM98" s="362"/>
      <c r="SUN98" s="362"/>
      <c r="SUO98" s="362"/>
      <c r="SUP98" s="362"/>
      <c r="SUQ98" s="362"/>
      <c r="SUR98" s="362"/>
      <c r="SUS98" s="362"/>
      <c r="SUT98" s="362"/>
      <c r="SUU98" s="362"/>
      <c r="SUV98" s="362"/>
      <c r="SUW98" s="362"/>
      <c r="SUX98" s="362"/>
      <c r="SUY98" s="362"/>
      <c r="SUZ98" s="362"/>
      <c r="SVA98" s="362"/>
      <c r="SVB98" s="362"/>
      <c r="SVC98" s="362"/>
      <c r="SVD98" s="362"/>
      <c r="SVE98" s="362"/>
      <c r="SVF98" s="362"/>
      <c r="SVG98" s="362"/>
      <c r="SVH98" s="362"/>
      <c r="SVI98" s="362"/>
      <c r="SVJ98" s="362"/>
      <c r="SVK98" s="362"/>
      <c r="SVL98" s="362"/>
      <c r="SVM98" s="362"/>
      <c r="SVN98" s="362"/>
      <c r="SVO98" s="362"/>
      <c r="SVP98" s="362"/>
      <c r="SVQ98" s="362"/>
      <c r="SVR98" s="362"/>
      <c r="SVS98" s="362"/>
      <c r="SVT98" s="362"/>
      <c r="SVU98" s="362"/>
      <c r="SVV98" s="362"/>
      <c r="SVW98" s="362"/>
      <c r="SVX98" s="362"/>
      <c r="SVY98" s="362"/>
      <c r="SVZ98" s="362"/>
      <c r="SWA98" s="362"/>
      <c r="SWB98" s="362"/>
      <c r="SWC98" s="362"/>
      <c r="SWD98" s="362"/>
      <c r="SWE98" s="362"/>
      <c r="SWF98" s="362"/>
      <c r="SWG98" s="362"/>
      <c r="SWH98" s="362"/>
      <c r="SWI98" s="362"/>
      <c r="SWJ98" s="362"/>
      <c r="SWK98" s="362"/>
      <c r="SWL98" s="362"/>
      <c r="SWM98" s="362"/>
      <c r="SWN98" s="362"/>
      <c r="SWO98" s="362"/>
      <c r="SWP98" s="362"/>
      <c r="SWQ98" s="362"/>
      <c r="SWR98" s="362"/>
      <c r="SWS98" s="362"/>
      <c r="SWT98" s="362"/>
      <c r="SWU98" s="362"/>
      <c r="SWV98" s="362"/>
      <c r="SWW98" s="362"/>
      <c r="SWX98" s="362"/>
      <c r="SWY98" s="362"/>
      <c r="SWZ98" s="362"/>
      <c r="SXA98" s="362"/>
      <c r="SXB98" s="362"/>
      <c r="SXC98" s="362"/>
      <c r="SXD98" s="362"/>
      <c r="SXE98" s="362"/>
      <c r="SXF98" s="362"/>
      <c r="SXG98" s="362"/>
      <c r="SXH98" s="362"/>
      <c r="SXI98" s="362"/>
      <c r="SXJ98" s="362"/>
      <c r="SXK98" s="362"/>
      <c r="SXL98" s="362"/>
      <c r="SXM98" s="362"/>
      <c r="SXN98" s="362"/>
      <c r="SXO98" s="362"/>
      <c r="SXP98" s="362"/>
      <c r="SXQ98" s="362"/>
      <c r="SXR98" s="362"/>
      <c r="SXS98" s="362"/>
      <c r="SXT98" s="362"/>
      <c r="SXU98" s="362"/>
      <c r="SXV98" s="362"/>
      <c r="SXW98" s="362"/>
      <c r="SXX98" s="362"/>
      <c r="SXY98" s="362"/>
      <c r="SXZ98" s="362"/>
      <c r="SYA98" s="362"/>
      <c r="SYB98" s="362"/>
      <c r="SYC98" s="362"/>
      <c r="SYD98" s="362"/>
      <c r="SYE98" s="362"/>
      <c r="SYF98" s="362"/>
      <c r="SYG98" s="362"/>
      <c r="SYH98" s="362"/>
      <c r="SYI98" s="362"/>
      <c r="SYJ98" s="362"/>
      <c r="SYK98" s="362"/>
      <c r="SYL98" s="362"/>
      <c r="SYM98" s="362"/>
      <c r="SYN98" s="362"/>
      <c r="SYO98" s="362"/>
      <c r="SYP98" s="362"/>
      <c r="SYQ98" s="362"/>
      <c r="SYR98" s="362"/>
      <c r="SYS98" s="362"/>
      <c r="SYT98" s="362"/>
      <c r="SYU98" s="362"/>
      <c r="SYV98" s="362"/>
      <c r="SYW98" s="362"/>
      <c r="SYX98" s="362"/>
      <c r="SYY98" s="362"/>
      <c r="SYZ98" s="362"/>
      <c r="SZA98" s="362"/>
      <c r="SZB98" s="362"/>
      <c r="SZC98" s="362"/>
      <c r="SZD98" s="362"/>
      <c r="SZE98" s="362"/>
      <c r="SZF98" s="362"/>
      <c r="SZG98" s="362"/>
      <c r="SZH98" s="362"/>
      <c r="SZI98" s="362"/>
      <c r="SZJ98" s="362"/>
      <c r="SZK98" s="362"/>
      <c r="SZL98" s="362"/>
      <c r="SZM98" s="362"/>
      <c r="SZN98" s="362"/>
      <c r="SZO98" s="362"/>
      <c r="SZP98" s="362"/>
      <c r="SZQ98" s="362"/>
      <c r="SZR98" s="362"/>
      <c r="SZS98" s="362"/>
      <c r="SZT98" s="362"/>
      <c r="SZU98" s="362"/>
      <c r="SZV98" s="362"/>
      <c r="SZW98" s="362"/>
      <c r="SZX98" s="362"/>
      <c r="SZY98" s="362"/>
      <c r="SZZ98" s="362"/>
      <c r="TAA98" s="362"/>
      <c r="TAB98" s="362"/>
      <c r="TAC98" s="362"/>
      <c r="TAD98" s="362"/>
      <c r="TAE98" s="362"/>
      <c r="TAF98" s="362"/>
      <c r="TAG98" s="362"/>
      <c r="TAH98" s="362"/>
      <c r="TAI98" s="362"/>
      <c r="TAJ98" s="362"/>
      <c r="TAK98" s="362"/>
      <c r="TAL98" s="362"/>
      <c r="TAM98" s="362"/>
      <c r="TAN98" s="362"/>
      <c r="TAO98" s="362"/>
      <c r="TAP98" s="362"/>
      <c r="TAQ98" s="362"/>
      <c r="TAR98" s="362"/>
      <c r="TAS98" s="362"/>
      <c r="TAT98" s="362"/>
      <c r="TAU98" s="362"/>
      <c r="TAV98" s="362"/>
      <c r="TAW98" s="362"/>
      <c r="TAX98" s="362"/>
      <c r="TAY98" s="362"/>
      <c r="TAZ98" s="362"/>
      <c r="TBA98" s="362"/>
      <c r="TBB98" s="362"/>
      <c r="TBC98" s="362"/>
      <c r="TBD98" s="362"/>
      <c r="TBE98" s="362"/>
      <c r="TBF98" s="362"/>
      <c r="TBG98" s="362"/>
      <c r="TBH98" s="362"/>
      <c r="TBI98" s="362"/>
      <c r="TBJ98" s="362"/>
      <c r="TBK98" s="362"/>
      <c r="TBL98" s="362"/>
      <c r="TBM98" s="362"/>
      <c r="TBN98" s="362"/>
      <c r="TBO98" s="362"/>
      <c r="TBP98" s="362"/>
      <c r="TBQ98" s="362"/>
      <c r="TBR98" s="362"/>
      <c r="TBS98" s="362"/>
      <c r="TBT98" s="362"/>
      <c r="TBU98" s="362"/>
      <c r="TBV98" s="362"/>
      <c r="TBW98" s="362"/>
      <c r="TBX98" s="362"/>
      <c r="TBY98" s="362"/>
      <c r="TBZ98" s="362"/>
      <c r="TCA98" s="362"/>
      <c r="TCB98" s="362"/>
      <c r="TCC98" s="362"/>
      <c r="TCD98" s="362"/>
      <c r="TCE98" s="362"/>
      <c r="TCF98" s="362"/>
      <c r="TCG98" s="362"/>
      <c r="TCH98" s="362"/>
      <c r="TCI98" s="362"/>
      <c r="TCJ98" s="362"/>
      <c r="TCK98" s="362"/>
      <c r="TCL98" s="362"/>
      <c r="TCM98" s="362"/>
      <c r="TCN98" s="362"/>
      <c r="TCO98" s="362"/>
      <c r="TCP98" s="362"/>
      <c r="TCQ98" s="362"/>
      <c r="TCR98" s="362"/>
      <c r="TCS98" s="362"/>
      <c r="TCT98" s="362"/>
      <c r="TCU98" s="362"/>
      <c r="TCV98" s="362"/>
      <c r="TCW98" s="362"/>
      <c r="TCX98" s="362"/>
      <c r="TCY98" s="362"/>
      <c r="TCZ98" s="362"/>
      <c r="TDA98" s="362"/>
      <c r="TDB98" s="362"/>
      <c r="TDC98" s="362"/>
      <c r="TDD98" s="362"/>
      <c r="TDE98" s="362"/>
      <c r="TDF98" s="362"/>
      <c r="TDG98" s="362"/>
      <c r="TDH98" s="362"/>
      <c r="TDI98" s="362"/>
      <c r="TDJ98" s="362"/>
      <c r="TDK98" s="362"/>
      <c r="TDL98" s="362"/>
      <c r="TDM98" s="362"/>
      <c r="TDN98" s="362"/>
      <c r="TDO98" s="362"/>
      <c r="TDP98" s="362"/>
      <c r="TDQ98" s="362"/>
      <c r="TDR98" s="362"/>
      <c r="TDS98" s="362"/>
      <c r="TDT98" s="362"/>
      <c r="TDU98" s="362"/>
      <c r="TDV98" s="362"/>
      <c r="TDW98" s="362"/>
      <c r="TDX98" s="362"/>
      <c r="TDY98" s="362"/>
      <c r="TDZ98" s="362"/>
      <c r="TEA98" s="362"/>
      <c r="TEB98" s="362"/>
      <c r="TEC98" s="362"/>
      <c r="TED98" s="362"/>
      <c r="TEE98" s="362"/>
      <c r="TEF98" s="362"/>
      <c r="TEG98" s="362"/>
      <c r="TEH98" s="362"/>
      <c r="TEI98" s="362"/>
      <c r="TEJ98" s="362"/>
      <c r="TEK98" s="362"/>
      <c r="TEL98" s="362"/>
      <c r="TEM98" s="362"/>
      <c r="TEN98" s="362"/>
      <c r="TEO98" s="362"/>
      <c r="TEP98" s="362"/>
      <c r="TEQ98" s="362"/>
      <c r="TER98" s="362"/>
      <c r="TES98" s="362"/>
      <c r="TET98" s="362"/>
      <c r="TEU98" s="362"/>
      <c r="TEV98" s="362"/>
      <c r="TEW98" s="362"/>
      <c r="TEX98" s="362"/>
      <c r="TEY98" s="362"/>
      <c r="TEZ98" s="362"/>
      <c r="TFA98" s="362"/>
      <c r="TFB98" s="362"/>
      <c r="TFC98" s="362"/>
      <c r="TFD98" s="362"/>
      <c r="TFE98" s="362"/>
      <c r="TFF98" s="362"/>
      <c r="TFG98" s="362"/>
      <c r="TFH98" s="362"/>
      <c r="TFI98" s="362"/>
      <c r="TFJ98" s="362"/>
      <c r="TFK98" s="362"/>
      <c r="TFL98" s="362"/>
      <c r="TFM98" s="362"/>
      <c r="TFN98" s="362"/>
      <c r="TFO98" s="362"/>
      <c r="TFP98" s="362"/>
      <c r="TFQ98" s="362"/>
      <c r="TFR98" s="362"/>
      <c r="TFS98" s="362"/>
      <c r="TFT98" s="362"/>
      <c r="TFU98" s="362"/>
      <c r="TFV98" s="362"/>
      <c r="TFW98" s="362"/>
      <c r="TFX98" s="362"/>
      <c r="TFY98" s="362"/>
      <c r="TFZ98" s="362"/>
      <c r="TGA98" s="362"/>
      <c r="TGB98" s="362"/>
      <c r="TGC98" s="362"/>
      <c r="TGD98" s="362"/>
      <c r="TGE98" s="362"/>
      <c r="TGF98" s="362"/>
      <c r="TGG98" s="362"/>
      <c r="TGH98" s="362"/>
      <c r="TGI98" s="362"/>
      <c r="TGJ98" s="362"/>
      <c r="TGK98" s="362"/>
      <c r="TGL98" s="362"/>
      <c r="TGM98" s="362"/>
      <c r="TGN98" s="362"/>
      <c r="TGO98" s="362"/>
      <c r="TGP98" s="362"/>
      <c r="TGQ98" s="362"/>
      <c r="TGR98" s="362"/>
      <c r="TGS98" s="362"/>
      <c r="TGT98" s="362"/>
      <c r="TGU98" s="362"/>
      <c r="TGV98" s="362"/>
      <c r="TGW98" s="362"/>
      <c r="TGX98" s="362"/>
      <c r="TGY98" s="362"/>
      <c r="TGZ98" s="362"/>
      <c r="THA98" s="362"/>
      <c r="THB98" s="362"/>
      <c r="THC98" s="362"/>
      <c r="THD98" s="362"/>
      <c r="THE98" s="362"/>
      <c r="THF98" s="362"/>
      <c r="THG98" s="362"/>
      <c r="THH98" s="362"/>
      <c r="THI98" s="362"/>
      <c r="THJ98" s="362"/>
      <c r="THK98" s="362"/>
      <c r="THL98" s="362"/>
      <c r="THM98" s="362"/>
      <c r="THN98" s="362"/>
      <c r="THO98" s="362"/>
      <c r="THP98" s="362"/>
      <c r="THQ98" s="362"/>
      <c r="THR98" s="362"/>
      <c r="THS98" s="362"/>
      <c r="THT98" s="362"/>
      <c r="THU98" s="362"/>
      <c r="THV98" s="362"/>
      <c r="THW98" s="362"/>
      <c r="THX98" s="362"/>
      <c r="THY98" s="362"/>
      <c r="THZ98" s="362"/>
      <c r="TIA98" s="362"/>
      <c r="TIB98" s="362"/>
      <c r="TIC98" s="362"/>
      <c r="TID98" s="362"/>
      <c r="TIE98" s="362"/>
      <c r="TIF98" s="362"/>
      <c r="TIG98" s="362"/>
      <c r="TIH98" s="362"/>
      <c r="TII98" s="362"/>
      <c r="TIJ98" s="362"/>
      <c r="TIK98" s="362"/>
      <c r="TIL98" s="362"/>
      <c r="TIM98" s="362"/>
      <c r="TIN98" s="362"/>
      <c r="TIO98" s="362"/>
      <c r="TIP98" s="362"/>
      <c r="TIQ98" s="362"/>
      <c r="TIR98" s="362"/>
      <c r="TIS98" s="362"/>
      <c r="TIT98" s="362"/>
      <c r="TIU98" s="362"/>
      <c r="TIV98" s="362"/>
      <c r="TIW98" s="362"/>
      <c r="TIX98" s="362"/>
      <c r="TIY98" s="362"/>
      <c r="TIZ98" s="362"/>
      <c r="TJA98" s="362"/>
      <c r="TJB98" s="362"/>
      <c r="TJC98" s="362"/>
      <c r="TJD98" s="362"/>
      <c r="TJE98" s="362"/>
      <c r="TJF98" s="362"/>
      <c r="TJG98" s="362"/>
      <c r="TJH98" s="362"/>
      <c r="TJI98" s="362"/>
      <c r="TJJ98" s="362"/>
      <c r="TJK98" s="362"/>
      <c r="TJL98" s="362"/>
      <c r="TJM98" s="362"/>
      <c r="TJN98" s="362"/>
      <c r="TJO98" s="362"/>
      <c r="TJP98" s="362"/>
      <c r="TJQ98" s="362"/>
      <c r="TJR98" s="362"/>
      <c r="TJS98" s="362"/>
      <c r="TJT98" s="362"/>
      <c r="TJU98" s="362"/>
      <c r="TJV98" s="362"/>
      <c r="TJW98" s="362"/>
      <c r="TJX98" s="362"/>
      <c r="TJY98" s="362"/>
      <c r="TJZ98" s="362"/>
      <c r="TKA98" s="362"/>
      <c r="TKB98" s="362"/>
      <c r="TKC98" s="362"/>
      <c r="TKD98" s="362"/>
      <c r="TKE98" s="362"/>
      <c r="TKF98" s="362"/>
      <c r="TKG98" s="362"/>
      <c r="TKH98" s="362"/>
      <c r="TKI98" s="362"/>
      <c r="TKJ98" s="362"/>
      <c r="TKK98" s="362"/>
      <c r="TKL98" s="362"/>
      <c r="TKM98" s="362"/>
      <c r="TKN98" s="362"/>
      <c r="TKO98" s="362"/>
      <c r="TKP98" s="362"/>
      <c r="TKQ98" s="362"/>
      <c r="TKR98" s="362"/>
      <c r="TKS98" s="362"/>
      <c r="TKT98" s="362"/>
      <c r="TKU98" s="362"/>
      <c r="TKV98" s="362"/>
      <c r="TKW98" s="362"/>
      <c r="TKX98" s="362"/>
      <c r="TKY98" s="362"/>
      <c r="TKZ98" s="362"/>
      <c r="TLA98" s="362"/>
      <c r="TLB98" s="362"/>
      <c r="TLC98" s="362"/>
      <c r="TLD98" s="362"/>
      <c r="TLE98" s="362"/>
      <c r="TLF98" s="362"/>
      <c r="TLG98" s="362"/>
      <c r="TLH98" s="362"/>
      <c r="TLI98" s="362"/>
      <c r="TLJ98" s="362"/>
      <c r="TLK98" s="362"/>
      <c r="TLL98" s="362"/>
      <c r="TLM98" s="362"/>
      <c r="TLN98" s="362"/>
      <c r="TLO98" s="362"/>
      <c r="TLP98" s="362"/>
      <c r="TLQ98" s="362"/>
      <c r="TLR98" s="362"/>
      <c r="TLS98" s="362"/>
      <c r="TLT98" s="362"/>
      <c r="TLU98" s="362"/>
      <c r="TLV98" s="362"/>
      <c r="TLW98" s="362"/>
      <c r="TLX98" s="362"/>
      <c r="TLY98" s="362"/>
      <c r="TLZ98" s="362"/>
      <c r="TMA98" s="362"/>
      <c r="TMB98" s="362"/>
      <c r="TMC98" s="362"/>
      <c r="TMD98" s="362"/>
      <c r="TME98" s="362"/>
      <c r="TMF98" s="362"/>
      <c r="TMG98" s="362"/>
      <c r="TMH98" s="362"/>
      <c r="TMI98" s="362"/>
      <c r="TMJ98" s="362"/>
      <c r="TMK98" s="362"/>
      <c r="TML98" s="362"/>
      <c r="TMM98" s="362"/>
      <c r="TMN98" s="362"/>
      <c r="TMO98" s="362"/>
      <c r="TMP98" s="362"/>
      <c r="TMQ98" s="362"/>
      <c r="TMR98" s="362"/>
      <c r="TMS98" s="362"/>
      <c r="TMT98" s="362"/>
      <c r="TMU98" s="362"/>
      <c r="TMV98" s="362"/>
      <c r="TMW98" s="362"/>
      <c r="TMX98" s="362"/>
      <c r="TMY98" s="362"/>
      <c r="TMZ98" s="362"/>
      <c r="TNA98" s="362"/>
      <c r="TNB98" s="362"/>
      <c r="TNC98" s="362"/>
      <c r="TND98" s="362"/>
      <c r="TNE98" s="362"/>
      <c r="TNF98" s="362"/>
      <c r="TNG98" s="362"/>
      <c r="TNH98" s="362"/>
      <c r="TNI98" s="362"/>
      <c r="TNJ98" s="362"/>
      <c r="TNK98" s="362"/>
      <c r="TNL98" s="362"/>
      <c r="TNM98" s="362"/>
      <c r="TNN98" s="362"/>
      <c r="TNO98" s="362"/>
      <c r="TNP98" s="362"/>
      <c r="TNQ98" s="362"/>
      <c r="TNR98" s="362"/>
      <c r="TNS98" s="362"/>
      <c r="TNT98" s="362"/>
      <c r="TNU98" s="362"/>
      <c r="TNV98" s="362"/>
      <c r="TNW98" s="362"/>
      <c r="TNX98" s="362"/>
      <c r="TNY98" s="362"/>
      <c r="TNZ98" s="362"/>
      <c r="TOA98" s="362"/>
      <c r="TOB98" s="362"/>
      <c r="TOC98" s="362"/>
      <c r="TOD98" s="362"/>
      <c r="TOE98" s="362"/>
      <c r="TOF98" s="362"/>
      <c r="TOG98" s="362"/>
      <c r="TOH98" s="362"/>
      <c r="TOI98" s="362"/>
      <c r="TOJ98" s="362"/>
      <c r="TOK98" s="362"/>
      <c r="TOL98" s="362"/>
      <c r="TOM98" s="362"/>
      <c r="TON98" s="362"/>
      <c r="TOO98" s="362"/>
      <c r="TOP98" s="362"/>
      <c r="TOQ98" s="362"/>
      <c r="TOR98" s="362"/>
      <c r="TOS98" s="362"/>
      <c r="TOT98" s="362"/>
      <c r="TOU98" s="362"/>
      <c r="TOV98" s="362"/>
      <c r="TOW98" s="362"/>
      <c r="TOX98" s="362"/>
      <c r="TOY98" s="362"/>
      <c r="TOZ98" s="362"/>
      <c r="TPA98" s="362"/>
      <c r="TPB98" s="362"/>
      <c r="TPC98" s="362"/>
      <c r="TPD98" s="362"/>
      <c r="TPE98" s="362"/>
      <c r="TPF98" s="362"/>
      <c r="TPG98" s="362"/>
      <c r="TPH98" s="362"/>
      <c r="TPI98" s="362"/>
      <c r="TPJ98" s="362"/>
      <c r="TPK98" s="362"/>
      <c r="TPL98" s="362"/>
      <c r="TPM98" s="362"/>
      <c r="TPN98" s="362"/>
      <c r="TPO98" s="362"/>
      <c r="TPP98" s="362"/>
      <c r="TPQ98" s="362"/>
      <c r="TPR98" s="362"/>
      <c r="TPS98" s="362"/>
      <c r="TPT98" s="362"/>
      <c r="TPU98" s="362"/>
      <c r="TPV98" s="362"/>
      <c r="TPW98" s="362"/>
      <c r="TPX98" s="362"/>
      <c r="TPY98" s="362"/>
      <c r="TPZ98" s="362"/>
      <c r="TQA98" s="362"/>
      <c r="TQB98" s="362"/>
      <c r="TQC98" s="362"/>
      <c r="TQD98" s="362"/>
      <c r="TQE98" s="362"/>
      <c r="TQF98" s="362"/>
      <c r="TQG98" s="362"/>
      <c r="TQH98" s="362"/>
      <c r="TQI98" s="362"/>
      <c r="TQJ98" s="362"/>
      <c r="TQK98" s="362"/>
      <c r="TQL98" s="362"/>
      <c r="TQM98" s="362"/>
      <c r="TQN98" s="362"/>
      <c r="TQO98" s="362"/>
      <c r="TQP98" s="362"/>
      <c r="TQQ98" s="362"/>
      <c r="TQR98" s="362"/>
      <c r="TQS98" s="362"/>
      <c r="TQT98" s="362"/>
      <c r="TQU98" s="362"/>
      <c r="TQV98" s="362"/>
      <c r="TQW98" s="362"/>
      <c r="TQX98" s="362"/>
      <c r="TQY98" s="362"/>
      <c r="TQZ98" s="362"/>
      <c r="TRA98" s="362"/>
      <c r="TRB98" s="362"/>
      <c r="TRC98" s="362"/>
      <c r="TRD98" s="362"/>
      <c r="TRE98" s="362"/>
      <c r="TRF98" s="362"/>
      <c r="TRG98" s="362"/>
      <c r="TRH98" s="362"/>
      <c r="TRI98" s="362"/>
      <c r="TRJ98" s="362"/>
      <c r="TRK98" s="362"/>
      <c r="TRL98" s="362"/>
      <c r="TRM98" s="362"/>
      <c r="TRN98" s="362"/>
      <c r="TRO98" s="362"/>
      <c r="TRP98" s="362"/>
      <c r="TRQ98" s="362"/>
      <c r="TRR98" s="362"/>
      <c r="TRS98" s="362"/>
      <c r="TRT98" s="362"/>
      <c r="TRU98" s="362"/>
      <c r="TRV98" s="362"/>
      <c r="TRW98" s="362"/>
      <c r="TRX98" s="362"/>
      <c r="TRY98" s="362"/>
      <c r="TRZ98" s="362"/>
      <c r="TSA98" s="362"/>
      <c r="TSB98" s="362"/>
      <c r="TSC98" s="362"/>
      <c r="TSD98" s="362"/>
      <c r="TSE98" s="362"/>
      <c r="TSF98" s="362"/>
      <c r="TSG98" s="362"/>
      <c r="TSH98" s="362"/>
      <c r="TSI98" s="362"/>
      <c r="TSJ98" s="362"/>
      <c r="TSK98" s="362"/>
      <c r="TSL98" s="362"/>
      <c r="TSM98" s="362"/>
      <c r="TSN98" s="362"/>
      <c r="TSO98" s="362"/>
      <c r="TSP98" s="362"/>
      <c r="TSQ98" s="362"/>
      <c r="TSR98" s="362"/>
      <c r="TSS98" s="362"/>
      <c r="TST98" s="362"/>
      <c r="TSU98" s="362"/>
      <c r="TSV98" s="362"/>
      <c r="TSW98" s="362"/>
      <c r="TSX98" s="362"/>
      <c r="TSY98" s="362"/>
      <c r="TSZ98" s="362"/>
      <c r="TTA98" s="362"/>
      <c r="TTB98" s="362"/>
      <c r="TTC98" s="362"/>
      <c r="TTD98" s="362"/>
      <c r="TTE98" s="362"/>
      <c r="TTF98" s="362"/>
      <c r="TTG98" s="362"/>
      <c r="TTH98" s="362"/>
      <c r="TTI98" s="362"/>
      <c r="TTJ98" s="362"/>
      <c r="TTK98" s="362"/>
      <c r="TTL98" s="362"/>
      <c r="TTM98" s="362"/>
      <c r="TTN98" s="362"/>
      <c r="TTO98" s="362"/>
      <c r="TTP98" s="362"/>
      <c r="TTQ98" s="362"/>
      <c r="TTR98" s="362"/>
      <c r="TTS98" s="362"/>
      <c r="TTT98" s="362"/>
      <c r="TTU98" s="362"/>
      <c r="TTV98" s="362"/>
      <c r="TTW98" s="362"/>
      <c r="TTX98" s="362"/>
      <c r="TTY98" s="362"/>
      <c r="TTZ98" s="362"/>
      <c r="TUA98" s="362"/>
      <c r="TUB98" s="362"/>
      <c r="TUC98" s="362"/>
      <c r="TUD98" s="362"/>
      <c r="TUE98" s="362"/>
      <c r="TUF98" s="362"/>
      <c r="TUG98" s="362"/>
      <c r="TUH98" s="362"/>
      <c r="TUI98" s="362"/>
      <c r="TUJ98" s="362"/>
      <c r="TUK98" s="362"/>
      <c r="TUL98" s="362"/>
      <c r="TUM98" s="362"/>
      <c r="TUN98" s="362"/>
      <c r="TUO98" s="362"/>
      <c r="TUP98" s="362"/>
      <c r="TUQ98" s="362"/>
      <c r="TUR98" s="362"/>
      <c r="TUS98" s="362"/>
      <c r="TUT98" s="362"/>
      <c r="TUU98" s="362"/>
      <c r="TUV98" s="362"/>
      <c r="TUW98" s="362"/>
      <c r="TUX98" s="362"/>
      <c r="TUY98" s="362"/>
      <c r="TUZ98" s="362"/>
      <c r="TVA98" s="362"/>
      <c r="TVB98" s="362"/>
      <c r="TVC98" s="362"/>
      <c r="TVD98" s="362"/>
      <c r="TVE98" s="362"/>
      <c r="TVF98" s="362"/>
      <c r="TVG98" s="362"/>
      <c r="TVH98" s="362"/>
      <c r="TVI98" s="362"/>
      <c r="TVJ98" s="362"/>
      <c r="TVK98" s="362"/>
      <c r="TVL98" s="362"/>
      <c r="TVM98" s="362"/>
      <c r="TVN98" s="362"/>
      <c r="TVO98" s="362"/>
      <c r="TVP98" s="362"/>
      <c r="TVQ98" s="362"/>
      <c r="TVR98" s="362"/>
      <c r="TVS98" s="362"/>
      <c r="TVT98" s="362"/>
      <c r="TVU98" s="362"/>
      <c r="TVV98" s="362"/>
      <c r="TVW98" s="362"/>
      <c r="TVX98" s="362"/>
      <c r="TVY98" s="362"/>
      <c r="TVZ98" s="362"/>
      <c r="TWA98" s="362"/>
      <c r="TWB98" s="362"/>
      <c r="TWC98" s="362"/>
      <c r="TWD98" s="362"/>
      <c r="TWE98" s="362"/>
      <c r="TWF98" s="362"/>
      <c r="TWG98" s="362"/>
      <c r="TWH98" s="362"/>
      <c r="TWI98" s="362"/>
      <c r="TWJ98" s="362"/>
      <c r="TWK98" s="362"/>
      <c r="TWL98" s="362"/>
      <c r="TWM98" s="362"/>
      <c r="TWN98" s="362"/>
      <c r="TWO98" s="362"/>
      <c r="TWP98" s="362"/>
      <c r="TWQ98" s="362"/>
      <c r="TWR98" s="362"/>
      <c r="TWS98" s="362"/>
      <c r="TWT98" s="362"/>
      <c r="TWU98" s="362"/>
      <c r="TWV98" s="362"/>
      <c r="TWW98" s="362"/>
      <c r="TWX98" s="362"/>
      <c r="TWY98" s="362"/>
      <c r="TWZ98" s="362"/>
      <c r="TXA98" s="362"/>
      <c r="TXB98" s="362"/>
      <c r="TXC98" s="362"/>
      <c r="TXD98" s="362"/>
      <c r="TXE98" s="362"/>
      <c r="TXF98" s="362"/>
      <c r="TXG98" s="362"/>
      <c r="TXH98" s="362"/>
      <c r="TXI98" s="362"/>
      <c r="TXJ98" s="362"/>
      <c r="TXK98" s="362"/>
      <c r="TXL98" s="362"/>
      <c r="TXM98" s="362"/>
      <c r="TXN98" s="362"/>
      <c r="TXO98" s="362"/>
      <c r="TXP98" s="362"/>
      <c r="TXQ98" s="362"/>
      <c r="TXR98" s="362"/>
      <c r="TXS98" s="362"/>
      <c r="TXT98" s="362"/>
      <c r="TXU98" s="362"/>
      <c r="TXV98" s="362"/>
      <c r="TXW98" s="362"/>
      <c r="TXX98" s="362"/>
      <c r="TXY98" s="362"/>
      <c r="TXZ98" s="362"/>
      <c r="TYA98" s="362"/>
      <c r="TYB98" s="362"/>
      <c r="TYC98" s="362"/>
      <c r="TYD98" s="362"/>
      <c r="TYE98" s="362"/>
      <c r="TYF98" s="362"/>
      <c r="TYG98" s="362"/>
      <c r="TYH98" s="362"/>
      <c r="TYI98" s="362"/>
      <c r="TYJ98" s="362"/>
      <c r="TYK98" s="362"/>
      <c r="TYL98" s="362"/>
      <c r="TYM98" s="362"/>
      <c r="TYN98" s="362"/>
      <c r="TYO98" s="362"/>
      <c r="TYP98" s="362"/>
      <c r="TYQ98" s="362"/>
      <c r="TYR98" s="362"/>
      <c r="TYS98" s="362"/>
      <c r="TYT98" s="362"/>
      <c r="TYU98" s="362"/>
      <c r="TYV98" s="362"/>
      <c r="TYW98" s="362"/>
      <c r="TYX98" s="362"/>
      <c r="TYY98" s="362"/>
      <c r="TYZ98" s="362"/>
      <c r="TZA98" s="362"/>
      <c r="TZB98" s="362"/>
      <c r="TZC98" s="362"/>
      <c r="TZD98" s="362"/>
      <c r="TZE98" s="362"/>
      <c r="TZF98" s="362"/>
      <c r="TZG98" s="362"/>
      <c r="TZH98" s="362"/>
      <c r="TZI98" s="362"/>
      <c r="TZJ98" s="362"/>
      <c r="TZK98" s="362"/>
      <c r="TZL98" s="362"/>
      <c r="TZM98" s="362"/>
      <c r="TZN98" s="362"/>
      <c r="TZO98" s="362"/>
      <c r="TZP98" s="362"/>
      <c r="TZQ98" s="362"/>
      <c r="TZR98" s="362"/>
      <c r="TZS98" s="362"/>
      <c r="TZT98" s="362"/>
      <c r="TZU98" s="362"/>
      <c r="TZV98" s="362"/>
      <c r="TZW98" s="362"/>
      <c r="TZX98" s="362"/>
      <c r="TZY98" s="362"/>
      <c r="TZZ98" s="362"/>
      <c r="UAA98" s="362"/>
      <c r="UAB98" s="362"/>
      <c r="UAC98" s="362"/>
      <c r="UAD98" s="362"/>
      <c r="UAE98" s="362"/>
      <c r="UAF98" s="362"/>
      <c r="UAG98" s="362"/>
      <c r="UAH98" s="362"/>
      <c r="UAI98" s="362"/>
      <c r="UAJ98" s="362"/>
      <c r="UAK98" s="362"/>
      <c r="UAL98" s="362"/>
      <c r="UAM98" s="362"/>
      <c r="UAN98" s="362"/>
      <c r="UAO98" s="362"/>
      <c r="UAP98" s="362"/>
      <c r="UAQ98" s="362"/>
      <c r="UAR98" s="362"/>
      <c r="UAS98" s="362"/>
      <c r="UAT98" s="362"/>
      <c r="UAU98" s="362"/>
      <c r="UAV98" s="362"/>
      <c r="UAW98" s="362"/>
      <c r="UAX98" s="362"/>
      <c r="UAY98" s="362"/>
      <c r="UAZ98" s="362"/>
      <c r="UBA98" s="362"/>
      <c r="UBB98" s="362"/>
      <c r="UBC98" s="362"/>
      <c r="UBD98" s="362"/>
      <c r="UBE98" s="362"/>
      <c r="UBF98" s="362"/>
      <c r="UBG98" s="362"/>
      <c r="UBH98" s="362"/>
      <c r="UBI98" s="362"/>
      <c r="UBJ98" s="362"/>
      <c r="UBK98" s="362"/>
      <c r="UBL98" s="362"/>
      <c r="UBM98" s="362"/>
      <c r="UBN98" s="362"/>
      <c r="UBO98" s="362"/>
      <c r="UBP98" s="362"/>
      <c r="UBQ98" s="362"/>
      <c r="UBR98" s="362"/>
      <c r="UBS98" s="362"/>
      <c r="UBT98" s="362"/>
      <c r="UBU98" s="362"/>
      <c r="UBV98" s="362"/>
      <c r="UBW98" s="362"/>
      <c r="UBX98" s="362"/>
      <c r="UBY98" s="362"/>
      <c r="UBZ98" s="362"/>
      <c r="UCA98" s="362"/>
      <c r="UCB98" s="362"/>
      <c r="UCC98" s="362"/>
      <c r="UCD98" s="362"/>
      <c r="UCE98" s="362"/>
      <c r="UCF98" s="362"/>
      <c r="UCG98" s="362"/>
      <c r="UCH98" s="362"/>
      <c r="UCI98" s="362"/>
      <c r="UCJ98" s="362"/>
      <c r="UCK98" s="362"/>
      <c r="UCL98" s="362"/>
      <c r="UCM98" s="362"/>
      <c r="UCN98" s="362"/>
      <c r="UCO98" s="362"/>
      <c r="UCP98" s="362"/>
      <c r="UCQ98" s="362"/>
      <c r="UCR98" s="362"/>
      <c r="UCS98" s="362"/>
      <c r="UCT98" s="362"/>
      <c r="UCU98" s="362"/>
      <c r="UCV98" s="362"/>
      <c r="UCW98" s="362"/>
      <c r="UCX98" s="362"/>
      <c r="UCY98" s="362"/>
      <c r="UCZ98" s="362"/>
      <c r="UDA98" s="362"/>
      <c r="UDB98" s="362"/>
      <c r="UDC98" s="362"/>
      <c r="UDD98" s="362"/>
      <c r="UDE98" s="362"/>
      <c r="UDF98" s="362"/>
      <c r="UDG98" s="362"/>
      <c r="UDH98" s="362"/>
      <c r="UDI98" s="362"/>
      <c r="UDJ98" s="362"/>
      <c r="UDK98" s="362"/>
      <c r="UDL98" s="362"/>
      <c r="UDM98" s="362"/>
      <c r="UDN98" s="362"/>
      <c r="UDO98" s="362"/>
      <c r="UDP98" s="362"/>
      <c r="UDQ98" s="362"/>
      <c r="UDR98" s="362"/>
      <c r="UDS98" s="362"/>
      <c r="UDT98" s="362"/>
      <c r="UDU98" s="362"/>
      <c r="UDV98" s="362"/>
      <c r="UDW98" s="362"/>
      <c r="UDX98" s="362"/>
      <c r="UDY98" s="362"/>
      <c r="UDZ98" s="362"/>
      <c r="UEA98" s="362"/>
      <c r="UEB98" s="362"/>
      <c r="UEC98" s="362"/>
      <c r="UED98" s="362"/>
      <c r="UEE98" s="362"/>
      <c r="UEF98" s="362"/>
      <c r="UEG98" s="362"/>
      <c r="UEH98" s="362"/>
      <c r="UEI98" s="362"/>
      <c r="UEJ98" s="362"/>
      <c r="UEK98" s="362"/>
      <c r="UEL98" s="362"/>
      <c r="UEM98" s="362"/>
      <c r="UEN98" s="362"/>
      <c r="UEO98" s="362"/>
      <c r="UEP98" s="362"/>
      <c r="UEQ98" s="362"/>
      <c r="UER98" s="362"/>
      <c r="UES98" s="362"/>
      <c r="UET98" s="362"/>
      <c r="UEU98" s="362"/>
      <c r="UEV98" s="362"/>
      <c r="UEW98" s="362"/>
      <c r="UEX98" s="362"/>
      <c r="UEY98" s="362"/>
      <c r="UEZ98" s="362"/>
      <c r="UFA98" s="362"/>
      <c r="UFB98" s="362"/>
      <c r="UFC98" s="362"/>
      <c r="UFD98" s="362"/>
      <c r="UFE98" s="362"/>
      <c r="UFF98" s="362"/>
      <c r="UFG98" s="362"/>
      <c r="UFH98" s="362"/>
      <c r="UFI98" s="362"/>
      <c r="UFJ98" s="362"/>
      <c r="UFK98" s="362"/>
      <c r="UFL98" s="362"/>
      <c r="UFM98" s="362"/>
      <c r="UFN98" s="362"/>
      <c r="UFO98" s="362"/>
      <c r="UFP98" s="362"/>
      <c r="UFQ98" s="362"/>
      <c r="UFR98" s="362"/>
      <c r="UFS98" s="362"/>
      <c r="UFT98" s="362"/>
      <c r="UFU98" s="362"/>
      <c r="UFV98" s="362"/>
      <c r="UFW98" s="362"/>
      <c r="UFX98" s="362"/>
      <c r="UFY98" s="362"/>
      <c r="UFZ98" s="362"/>
      <c r="UGA98" s="362"/>
      <c r="UGB98" s="362"/>
      <c r="UGC98" s="362"/>
      <c r="UGD98" s="362"/>
      <c r="UGE98" s="362"/>
      <c r="UGF98" s="362"/>
      <c r="UGG98" s="362"/>
      <c r="UGH98" s="362"/>
      <c r="UGI98" s="362"/>
      <c r="UGJ98" s="362"/>
      <c r="UGK98" s="362"/>
      <c r="UGL98" s="362"/>
      <c r="UGM98" s="362"/>
      <c r="UGN98" s="362"/>
      <c r="UGO98" s="362"/>
      <c r="UGP98" s="362"/>
      <c r="UGQ98" s="362"/>
      <c r="UGR98" s="362"/>
      <c r="UGS98" s="362"/>
      <c r="UGT98" s="362"/>
      <c r="UGU98" s="362"/>
      <c r="UGV98" s="362"/>
      <c r="UGW98" s="362"/>
      <c r="UGX98" s="362"/>
      <c r="UGY98" s="362"/>
      <c r="UGZ98" s="362"/>
      <c r="UHA98" s="362"/>
      <c r="UHB98" s="362"/>
      <c r="UHC98" s="362"/>
      <c r="UHD98" s="362"/>
      <c r="UHE98" s="362"/>
      <c r="UHF98" s="362"/>
      <c r="UHG98" s="362"/>
      <c r="UHH98" s="362"/>
      <c r="UHI98" s="362"/>
      <c r="UHJ98" s="362"/>
      <c r="UHK98" s="362"/>
      <c r="UHL98" s="362"/>
      <c r="UHM98" s="362"/>
      <c r="UHN98" s="362"/>
      <c r="UHO98" s="362"/>
      <c r="UHP98" s="362"/>
      <c r="UHQ98" s="362"/>
      <c r="UHR98" s="362"/>
      <c r="UHS98" s="362"/>
      <c r="UHT98" s="362"/>
      <c r="UHU98" s="362"/>
      <c r="UHV98" s="362"/>
      <c r="UHW98" s="362"/>
      <c r="UHX98" s="362"/>
      <c r="UHY98" s="362"/>
      <c r="UHZ98" s="362"/>
      <c r="UIA98" s="362"/>
      <c r="UIB98" s="362"/>
      <c r="UIC98" s="362"/>
      <c r="UID98" s="362"/>
      <c r="UIE98" s="362"/>
      <c r="UIF98" s="362"/>
      <c r="UIG98" s="362"/>
      <c r="UIH98" s="362"/>
      <c r="UII98" s="362"/>
      <c r="UIJ98" s="362"/>
      <c r="UIK98" s="362"/>
      <c r="UIL98" s="362"/>
      <c r="UIM98" s="362"/>
      <c r="UIN98" s="362"/>
      <c r="UIO98" s="362"/>
      <c r="UIP98" s="362"/>
      <c r="UIQ98" s="362"/>
      <c r="UIR98" s="362"/>
      <c r="UIS98" s="362"/>
      <c r="UIT98" s="362"/>
      <c r="UIU98" s="362"/>
      <c r="UIV98" s="362"/>
      <c r="UIW98" s="362"/>
      <c r="UIX98" s="362"/>
      <c r="UIY98" s="362"/>
      <c r="UIZ98" s="362"/>
      <c r="UJA98" s="362"/>
      <c r="UJB98" s="362"/>
      <c r="UJC98" s="362"/>
      <c r="UJD98" s="362"/>
      <c r="UJE98" s="362"/>
      <c r="UJF98" s="362"/>
      <c r="UJG98" s="362"/>
      <c r="UJH98" s="362"/>
      <c r="UJI98" s="362"/>
      <c r="UJJ98" s="362"/>
      <c r="UJK98" s="362"/>
      <c r="UJL98" s="362"/>
      <c r="UJM98" s="362"/>
      <c r="UJN98" s="362"/>
      <c r="UJO98" s="362"/>
      <c r="UJP98" s="362"/>
      <c r="UJQ98" s="362"/>
      <c r="UJR98" s="362"/>
      <c r="UJS98" s="362"/>
      <c r="UJT98" s="362"/>
      <c r="UJU98" s="362"/>
      <c r="UJV98" s="362"/>
      <c r="UJW98" s="362"/>
      <c r="UJX98" s="362"/>
      <c r="UJY98" s="362"/>
      <c r="UJZ98" s="362"/>
      <c r="UKA98" s="362"/>
      <c r="UKB98" s="362"/>
      <c r="UKC98" s="362"/>
      <c r="UKD98" s="362"/>
      <c r="UKE98" s="362"/>
      <c r="UKF98" s="362"/>
      <c r="UKG98" s="362"/>
      <c r="UKH98" s="362"/>
      <c r="UKI98" s="362"/>
      <c r="UKJ98" s="362"/>
      <c r="UKK98" s="362"/>
      <c r="UKL98" s="362"/>
      <c r="UKM98" s="362"/>
      <c r="UKN98" s="362"/>
      <c r="UKO98" s="362"/>
      <c r="UKP98" s="362"/>
      <c r="UKQ98" s="362"/>
      <c r="UKR98" s="362"/>
      <c r="UKS98" s="362"/>
      <c r="UKT98" s="362"/>
      <c r="UKU98" s="362"/>
      <c r="UKV98" s="362"/>
      <c r="UKW98" s="362"/>
      <c r="UKX98" s="362"/>
      <c r="UKY98" s="362"/>
      <c r="UKZ98" s="362"/>
      <c r="ULA98" s="362"/>
      <c r="ULB98" s="362"/>
      <c r="ULC98" s="362"/>
      <c r="ULD98" s="362"/>
      <c r="ULE98" s="362"/>
      <c r="ULF98" s="362"/>
      <c r="ULG98" s="362"/>
      <c r="ULH98" s="362"/>
      <c r="ULI98" s="362"/>
      <c r="ULJ98" s="362"/>
      <c r="ULK98" s="362"/>
      <c r="ULL98" s="362"/>
      <c r="ULM98" s="362"/>
      <c r="ULN98" s="362"/>
      <c r="ULO98" s="362"/>
      <c r="ULP98" s="362"/>
      <c r="ULQ98" s="362"/>
      <c r="ULR98" s="362"/>
      <c r="ULS98" s="362"/>
      <c r="ULT98" s="362"/>
      <c r="ULU98" s="362"/>
      <c r="ULV98" s="362"/>
      <c r="ULW98" s="362"/>
      <c r="ULX98" s="362"/>
      <c r="ULY98" s="362"/>
      <c r="ULZ98" s="362"/>
      <c r="UMA98" s="362"/>
      <c r="UMB98" s="362"/>
      <c r="UMC98" s="362"/>
      <c r="UMD98" s="362"/>
      <c r="UME98" s="362"/>
      <c r="UMF98" s="362"/>
      <c r="UMG98" s="362"/>
      <c r="UMH98" s="362"/>
      <c r="UMI98" s="362"/>
      <c r="UMJ98" s="362"/>
      <c r="UMK98" s="362"/>
      <c r="UML98" s="362"/>
      <c r="UMM98" s="362"/>
      <c r="UMN98" s="362"/>
      <c r="UMO98" s="362"/>
      <c r="UMP98" s="362"/>
      <c r="UMQ98" s="362"/>
      <c r="UMR98" s="362"/>
      <c r="UMS98" s="362"/>
      <c r="UMT98" s="362"/>
      <c r="UMU98" s="362"/>
      <c r="UMV98" s="362"/>
      <c r="UMW98" s="362"/>
      <c r="UMX98" s="362"/>
      <c r="UMY98" s="362"/>
      <c r="UMZ98" s="362"/>
      <c r="UNA98" s="362"/>
      <c r="UNB98" s="362"/>
      <c r="UNC98" s="362"/>
      <c r="UND98" s="362"/>
      <c r="UNE98" s="362"/>
      <c r="UNF98" s="362"/>
      <c r="UNG98" s="362"/>
      <c r="UNH98" s="362"/>
      <c r="UNI98" s="362"/>
      <c r="UNJ98" s="362"/>
      <c r="UNK98" s="362"/>
      <c r="UNL98" s="362"/>
      <c r="UNM98" s="362"/>
      <c r="UNN98" s="362"/>
      <c r="UNO98" s="362"/>
      <c r="UNP98" s="362"/>
      <c r="UNQ98" s="362"/>
      <c r="UNR98" s="362"/>
      <c r="UNS98" s="362"/>
      <c r="UNT98" s="362"/>
      <c r="UNU98" s="362"/>
      <c r="UNV98" s="362"/>
      <c r="UNW98" s="362"/>
      <c r="UNX98" s="362"/>
      <c r="UNY98" s="362"/>
      <c r="UNZ98" s="362"/>
      <c r="UOA98" s="362"/>
      <c r="UOB98" s="362"/>
      <c r="UOC98" s="362"/>
      <c r="UOD98" s="362"/>
      <c r="UOE98" s="362"/>
      <c r="UOF98" s="362"/>
      <c r="UOG98" s="362"/>
      <c r="UOH98" s="362"/>
      <c r="UOI98" s="362"/>
      <c r="UOJ98" s="362"/>
      <c r="UOK98" s="362"/>
      <c r="UOL98" s="362"/>
      <c r="UOM98" s="362"/>
      <c r="UON98" s="362"/>
      <c r="UOO98" s="362"/>
      <c r="UOP98" s="362"/>
      <c r="UOQ98" s="362"/>
      <c r="UOR98" s="362"/>
      <c r="UOS98" s="362"/>
      <c r="UOT98" s="362"/>
      <c r="UOU98" s="362"/>
      <c r="UOV98" s="362"/>
      <c r="UOW98" s="362"/>
      <c r="UOX98" s="362"/>
      <c r="UOY98" s="362"/>
      <c r="UOZ98" s="362"/>
      <c r="UPA98" s="362"/>
      <c r="UPB98" s="362"/>
      <c r="UPC98" s="362"/>
      <c r="UPD98" s="362"/>
      <c r="UPE98" s="362"/>
      <c r="UPF98" s="362"/>
      <c r="UPG98" s="362"/>
      <c r="UPH98" s="362"/>
      <c r="UPI98" s="362"/>
      <c r="UPJ98" s="362"/>
      <c r="UPK98" s="362"/>
      <c r="UPL98" s="362"/>
      <c r="UPM98" s="362"/>
      <c r="UPN98" s="362"/>
      <c r="UPO98" s="362"/>
      <c r="UPP98" s="362"/>
      <c r="UPQ98" s="362"/>
      <c r="UPR98" s="362"/>
      <c r="UPS98" s="362"/>
      <c r="UPT98" s="362"/>
      <c r="UPU98" s="362"/>
      <c r="UPV98" s="362"/>
      <c r="UPW98" s="362"/>
      <c r="UPX98" s="362"/>
      <c r="UPY98" s="362"/>
      <c r="UPZ98" s="362"/>
      <c r="UQA98" s="362"/>
      <c r="UQB98" s="362"/>
      <c r="UQC98" s="362"/>
      <c r="UQD98" s="362"/>
      <c r="UQE98" s="362"/>
      <c r="UQF98" s="362"/>
      <c r="UQG98" s="362"/>
      <c r="UQH98" s="362"/>
      <c r="UQI98" s="362"/>
      <c r="UQJ98" s="362"/>
      <c r="UQK98" s="362"/>
      <c r="UQL98" s="362"/>
      <c r="UQM98" s="362"/>
      <c r="UQN98" s="362"/>
      <c r="UQO98" s="362"/>
      <c r="UQP98" s="362"/>
      <c r="UQQ98" s="362"/>
      <c r="UQR98" s="362"/>
      <c r="UQS98" s="362"/>
      <c r="UQT98" s="362"/>
      <c r="UQU98" s="362"/>
      <c r="UQV98" s="362"/>
      <c r="UQW98" s="362"/>
      <c r="UQX98" s="362"/>
      <c r="UQY98" s="362"/>
      <c r="UQZ98" s="362"/>
      <c r="URA98" s="362"/>
      <c r="URB98" s="362"/>
      <c r="URC98" s="362"/>
      <c r="URD98" s="362"/>
      <c r="URE98" s="362"/>
      <c r="URF98" s="362"/>
      <c r="URG98" s="362"/>
      <c r="URH98" s="362"/>
      <c r="URI98" s="362"/>
      <c r="URJ98" s="362"/>
      <c r="URK98" s="362"/>
      <c r="URL98" s="362"/>
      <c r="URM98" s="362"/>
      <c r="URN98" s="362"/>
      <c r="URO98" s="362"/>
      <c r="URP98" s="362"/>
      <c r="URQ98" s="362"/>
      <c r="URR98" s="362"/>
      <c r="URS98" s="362"/>
      <c r="URT98" s="362"/>
      <c r="URU98" s="362"/>
      <c r="URV98" s="362"/>
      <c r="URW98" s="362"/>
      <c r="URX98" s="362"/>
      <c r="URY98" s="362"/>
      <c r="URZ98" s="362"/>
      <c r="USA98" s="362"/>
      <c r="USB98" s="362"/>
      <c r="USC98" s="362"/>
      <c r="USD98" s="362"/>
      <c r="USE98" s="362"/>
      <c r="USF98" s="362"/>
      <c r="USG98" s="362"/>
      <c r="USH98" s="362"/>
      <c r="USI98" s="362"/>
      <c r="USJ98" s="362"/>
      <c r="USK98" s="362"/>
      <c r="USL98" s="362"/>
      <c r="USM98" s="362"/>
      <c r="USN98" s="362"/>
      <c r="USO98" s="362"/>
      <c r="USP98" s="362"/>
      <c r="USQ98" s="362"/>
      <c r="USR98" s="362"/>
      <c r="USS98" s="362"/>
      <c r="UST98" s="362"/>
      <c r="USU98" s="362"/>
      <c r="USV98" s="362"/>
      <c r="USW98" s="362"/>
      <c r="USX98" s="362"/>
      <c r="USY98" s="362"/>
      <c r="USZ98" s="362"/>
      <c r="UTA98" s="362"/>
      <c r="UTB98" s="362"/>
      <c r="UTC98" s="362"/>
      <c r="UTD98" s="362"/>
      <c r="UTE98" s="362"/>
      <c r="UTF98" s="362"/>
      <c r="UTG98" s="362"/>
      <c r="UTH98" s="362"/>
      <c r="UTI98" s="362"/>
      <c r="UTJ98" s="362"/>
      <c r="UTK98" s="362"/>
      <c r="UTL98" s="362"/>
      <c r="UTM98" s="362"/>
      <c r="UTN98" s="362"/>
      <c r="UTO98" s="362"/>
      <c r="UTP98" s="362"/>
      <c r="UTQ98" s="362"/>
      <c r="UTR98" s="362"/>
      <c r="UTS98" s="362"/>
      <c r="UTT98" s="362"/>
      <c r="UTU98" s="362"/>
      <c r="UTV98" s="362"/>
      <c r="UTW98" s="362"/>
      <c r="UTX98" s="362"/>
      <c r="UTY98" s="362"/>
      <c r="UTZ98" s="362"/>
      <c r="UUA98" s="362"/>
      <c r="UUB98" s="362"/>
      <c r="UUC98" s="362"/>
      <c r="UUD98" s="362"/>
      <c r="UUE98" s="362"/>
      <c r="UUF98" s="362"/>
      <c r="UUG98" s="362"/>
      <c r="UUH98" s="362"/>
      <c r="UUI98" s="362"/>
      <c r="UUJ98" s="362"/>
      <c r="UUK98" s="362"/>
      <c r="UUL98" s="362"/>
      <c r="UUM98" s="362"/>
      <c r="UUN98" s="362"/>
      <c r="UUO98" s="362"/>
      <c r="UUP98" s="362"/>
      <c r="UUQ98" s="362"/>
      <c r="UUR98" s="362"/>
      <c r="UUS98" s="362"/>
      <c r="UUT98" s="362"/>
      <c r="UUU98" s="362"/>
      <c r="UUV98" s="362"/>
      <c r="UUW98" s="362"/>
      <c r="UUX98" s="362"/>
      <c r="UUY98" s="362"/>
      <c r="UUZ98" s="362"/>
      <c r="UVA98" s="362"/>
      <c r="UVB98" s="362"/>
      <c r="UVC98" s="362"/>
      <c r="UVD98" s="362"/>
      <c r="UVE98" s="362"/>
      <c r="UVF98" s="362"/>
      <c r="UVG98" s="362"/>
      <c r="UVH98" s="362"/>
      <c r="UVI98" s="362"/>
      <c r="UVJ98" s="362"/>
      <c r="UVK98" s="362"/>
      <c r="UVL98" s="362"/>
      <c r="UVM98" s="362"/>
      <c r="UVN98" s="362"/>
      <c r="UVO98" s="362"/>
      <c r="UVP98" s="362"/>
      <c r="UVQ98" s="362"/>
      <c r="UVR98" s="362"/>
      <c r="UVS98" s="362"/>
      <c r="UVT98" s="362"/>
      <c r="UVU98" s="362"/>
      <c r="UVV98" s="362"/>
      <c r="UVW98" s="362"/>
      <c r="UVX98" s="362"/>
      <c r="UVY98" s="362"/>
      <c r="UVZ98" s="362"/>
      <c r="UWA98" s="362"/>
      <c r="UWB98" s="362"/>
      <c r="UWC98" s="362"/>
      <c r="UWD98" s="362"/>
      <c r="UWE98" s="362"/>
      <c r="UWF98" s="362"/>
      <c r="UWG98" s="362"/>
      <c r="UWH98" s="362"/>
      <c r="UWI98" s="362"/>
      <c r="UWJ98" s="362"/>
      <c r="UWK98" s="362"/>
      <c r="UWL98" s="362"/>
      <c r="UWM98" s="362"/>
      <c r="UWN98" s="362"/>
      <c r="UWO98" s="362"/>
      <c r="UWP98" s="362"/>
      <c r="UWQ98" s="362"/>
      <c r="UWR98" s="362"/>
      <c r="UWS98" s="362"/>
      <c r="UWT98" s="362"/>
      <c r="UWU98" s="362"/>
      <c r="UWV98" s="362"/>
      <c r="UWW98" s="362"/>
      <c r="UWX98" s="362"/>
      <c r="UWY98" s="362"/>
      <c r="UWZ98" s="362"/>
      <c r="UXA98" s="362"/>
      <c r="UXB98" s="362"/>
      <c r="UXC98" s="362"/>
      <c r="UXD98" s="362"/>
      <c r="UXE98" s="362"/>
      <c r="UXF98" s="362"/>
      <c r="UXG98" s="362"/>
      <c r="UXH98" s="362"/>
      <c r="UXI98" s="362"/>
      <c r="UXJ98" s="362"/>
      <c r="UXK98" s="362"/>
      <c r="UXL98" s="362"/>
      <c r="UXM98" s="362"/>
      <c r="UXN98" s="362"/>
      <c r="UXO98" s="362"/>
      <c r="UXP98" s="362"/>
      <c r="UXQ98" s="362"/>
      <c r="UXR98" s="362"/>
      <c r="UXS98" s="362"/>
      <c r="UXT98" s="362"/>
      <c r="UXU98" s="362"/>
      <c r="UXV98" s="362"/>
      <c r="UXW98" s="362"/>
      <c r="UXX98" s="362"/>
      <c r="UXY98" s="362"/>
      <c r="UXZ98" s="362"/>
      <c r="UYA98" s="362"/>
      <c r="UYB98" s="362"/>
      <c r="UYC98" s="362"/>
      <c r="UYD98" s="362"/>
      <c r="UYE98" s="362"/>
      <c r="UYF98" s="362"/>
      <c r="UYG98" s="362"/>
      <c r="UYH98" s="362"/>
      <c r="UYI98" s="362"/>
      <c r="UYJ98" s="362"/>
      <c r="UYK98" s="362"/>
      <c r="UYL98" s="362"/>
      <c r="UYM98" s="362"/>
      <c r="UYN98" s="362"/>
      <c r="UYO98" s="362"/>
      <c r="UYP98" s="362"/>
      <c r="UYQ98" s="362"/>
      <c r="UYR98" s="362"/>
      <c r="UYS98" s="362"/>
      <c r="UYT98" s="362"/>
      <c r="UYU98" s="362"/>
      <c r="UYV98" s="362"/>
      <c r="UYW98" s="362"/>
      <c r="UYX98" s="362"/>
      <c r="UYY98" s="362"/>
      <c r="UYZ98" s="362"/>
      <c r="UZA98" s="362"/>
      <c r="UZB98" s="362"/>
      <c r="UZC98" s="362"/>
      <c r="UZD98" s="362"/>
      <c r="UZE98" s="362"/>
      <c r="UZF98" s="362"/>
      <c r="UZG98" s="362"/>
      <c r="UZH98" s="362"/>
      <c r="UZI98" s="362"/>
      <c r="UZJ98" s="362"/>
      <c r="UZK98" s="362"/>
      <c r="UZL98" s="362"/>
      <c r="UZM98" s="362"/>
      <c r="UZN98" s="362"/>
      <c r="UZO98" s="362"/>
      <c r="UZP98" s="362"/>
      <c r="UZQ98" s="362"/>
      <c r="UZR98" s="362"/>
      <c r="UZS98" s="362"/>
      <c r="UZT98" s="362"/>
      <c r="UZU98" s="362"/>
      <c r="UZV98" s="362"/>
      <c r="UZW98" s="362"/>
      <c r="UZX98" s="362"/>
      <c r="UZY98" s="362"/>
      <c r="UZZ98" s="362"/>
      <c r="VAA98" s="362"/>
      <c r="VAB98" s="362"/>
      <c r="VAC98" s="362"/>
      <c r="VAD98" s="362"/>
      <c r="VAE98" s="362"/>
      <c r="VAF98" s="362"/>
      <c r="VAG98" s="362"/>
      <c r="VAH98" s="362"/>
      <c r="VAI98" s="362"/>
      <c r="VAJ98" s="362"/>
      <c r="VAK98" s="362"/>
      <c r="VAL98" s="362"/>
      <c r="VAM98" s="362"/>
      <c r="VAN98" s="362"/>
      <c r="VAO98" s="362"/>
      <c r="VAP98" s="362"/>
      <c r="VAQ98" s="362"/>
      <c r="VAR98" s="362"/>
      <c r="VAS98" s="362"/>
      <c r="VAT98" s="362"/>
      <c r="VAU98" s="362"/>
      <c r="VAV98" s="362"/>
      <c r="VAW98" s="362"/>
      <c r="VAX98" s="362"/>
      <c r="VAY98" s="362"/>
      <c r="VAZ98" s="362"/>
      <c r="VBA98" s="362"/>
      <c r="VBB98" s="362"/>
      <c r="VBC98" s="362"/>
      <c r="VBD98" s="362"/>
      <c r="VBE98" s="362"/>
      <c r="VBF98" s="362"/>
      <c r="VBG98" s="362"/>
      <c r="VBH98" s="362"/>
      <c r="VBI98" s="362"/>
      <c r="VBJ98" s="362"/>
      <c r="VBK98" s="362"/>
      <c r="VBL98" s="362"/>
      <c r="VBM98" s="362"/>
      <c r="VBN98" s="362"/>
      <c r="VBO98" s="362"/>
      <c r="VBP98" s="362"/>
      <c r="VBQ98" s="362"/>
      <c r="VBR98" s="362"/>
      <c r="VBS98" s="362"/>
      <c r="VBT98" s="362"/>
      <c r="VBU98" s="362"/>
      <c r="VBV98" s="362"/>
      <c r="VBW98" s="362"/>
      <c r="VBX98" s="362"/>
      <c r="VBY98" s="362"/>
      <c r="VBZ98" s="362"/>
      <c r="VCA98" s="362"/>
      <c r="VCB98" s="362"/>
      <c r="VCC98" s="362"/>
      <c r="VCD98" s="362"/>
      <c r="VCE98" s="362"/>
      <c r="VCF98" s="362"/>
      <c r="VCG98" s="362"/>
      <c r="VCH98" s="362"/>
      <c r="VCI98" s="362"/>
      <c r="VCJ98" s="362"/>
      <c r="VCK98" s="362"/>
      <c r="VCL98" s="362"/>
      <c r="VCM98" s="362"/>
      <c r="VCN98" s="362"/>
      <c r="VCO98" s="362"/>
      <c r="VCP98" s="362"/>
      <c r="VCQ98" s="362"/>
      <c r="VCR98" s="362"/>
      <c r="VCS98" s="362"/>
      <c r="VCT98" s="362"/>
      <c r="VCU98" s="362"/>
      <c r="VCV98" s="362"/>
      <c r="VCW98" s="362"/>
      <c r="VCX98" s="362"/>
      <c r="VCY98" s="362"/>
      <c r="VCZ98" s="362"/>
      <c r="VDA98" s="362"/>
      <c r="VDB98" s="362"/>
      <c r="VDC98" s="362"/>
      <c r="VDD98" s="362"/>
      <c r="VDE98" s="362"/>
      <c r="VDF98" s="362"/>
      <c r="VDG98" s="362"/>
      <c r="VDH98" s="362"/>
      <c r="VDI98" s="362"/>
      <c r="VDJ98" s="362"/>
      <c r="VDK98" s="362"/>
      <c r="VDL98" s="362"/>
      <c r="VDM98" s="362"/>
      <c r="VDN98" s="362"/>
      <c r="VDO98" s="362"/>
      <c r="VDP98" s="362"/>
      <c r="VDQ98" s="362"/>
      <c r="VDR98" s="362"/>
      <c r="VDS98" s="362"/>
      <c r="VDT98" s="362"/>
      <c r="VDU98" s="362"/>
      <c r="VDV98" s="362"/>
      <c r="VDW98" s="362"/>
      <c r="VDX98" s="362"/>
      <c r="VDY98" s="362"/>
      <c r="VDZ98" s="362"/>
      <c r="VEA98" s="362"/>
      <c r="VEB98" s="362"/>
      <c r="VEC98" s="362"/>
      <c r="VED98" s="362"/>
      <c r="VEE98" s="362"/>
      <c r="VEF98" s="362"/>
      <c r="VEG98" s="362"/>
      <c r="VEH98" s="362"/>
      <c r="VEI98" s="362"/>
      <c r="VEJ98" s="362"/>
      <c r="VEK98" s="362"/>
      <c r="VEL98" s="362"/>
      <c r="VEM98" s="362"/>
      <c r="VEN98" s="362"/>
      <c r="VEO98" s="362"/>
      <c r="VEP98" s="362"/>
      <c r="VEQ98" s="362"/>
      <c r="VER98" s="362"/>
      <c r="VES98" s="362"/>
      <c r="VET98" s="362"/>
      <c r="VEU98" s="362"/>
      <c r="VEV98" s="362"/>
      <c r="VEW98" s="362"/>
      <c r="VEX98" s="362"/>
      <c r="VEY98" s="362"/>
      <c r="VEZ98" s="362"/>
      <c r="VFA98" s="362"/>
      <c r="VFB98" s="362"/>
      <c r="VFC98" s="362"/>
      <c r="VFD98" s="362"/>
      <c r="VFE98" s="362"/>
      <c r="VFF98" s="362"/>
      <c r="VFG98" s="362"/>
      <c r="VFH98" s="362"/>
      <c r="VFI98" s="362"/>
      <c r="VFJ98" s="362"/>
      <c r="VFK98" s="362"/>
      <c r="VFL98" s="362"/>
      <c r="VFM98" s="362"/>
      <c r="VFN98" s="362"/>
      <c r="VFO98" s="362"/>
      <c r="VFP98" s="362"/>
      <c r="VFQ98" s="362"/>
      <c r="VFR98" s="362"/>
      <c r="VFS98" s="362"/>
      <c r="VFT98" s="362"/>
      <c r="VFU98" s="362"/>
      <c r="VFV98" s="362"/>
      <c r="VFW98" s="362"/>
      <c r="VFX98" s="362"/>
      <c r="VFY98" s="362"/>
      <c r="VFZ98" s="362"/>
      <c r="VGA98" s="362"/>
      <c r="VGB98" s="362"/>
      <c r="VGC98" s="362"/>
      <c r="VGD98" s="362"/>
      <c r="VGE98" s="362"/>
      <c r="VGF98" s="362"/>
      <c r="VGG98" s="362"/>
      <c r="VGH98" s="362"/>
      <c r="VGI98" s="362"/>
      <c r="VGJ98" s="362"/>
      <c r="VGK98" s="362"/>
      <c r="VGL98" s="362"/>
      <c r="VGM98" s="362"/>
      <c r="VGN98" s="362"/>
      <c r="VGO98" s="362"/>
      <c r="VGP98" s="362"/>
      <c r="VGQ98" s="362"/>
      <c r="VGR98" s="362"/>
      <c r="VGS98" s="362"/>
      <c r="VGT98" s="362"/>
      <c r="VGU98" s="362"/>
      <c r="VGV98" s="362"/>
      <c r="VGW98" s="362"/>
      <c r="VGX98" s="362"/>
      <c r="VGY98" s="362"/>
      <c r="VGZ98" s="362"/>
      <c r="VHA98" s="362"/>
      <c r="VHB98" s="362"/>
      <c r="VHC98" s="362"/>
      <c r="VHD98" s="362"/>
      <c r="VHE98" s="362"/>
      <c r="VHF98" s="362"/>
      <c r="VHG98" s="362"/>
      <c r="VHH98" s="362"/>
      <c r="VHI98" s="362"/>
      <c r="VHJ98" s="362"/>
      <c r="VHK98" s="362"/>
      <c r="VHL98" s="362"/>
      <c r="VHM98" s="362"/>
      <c r="VHN98" s="362"/>
      <c r="VHO98" s="362"/>
      <c r="VHP98" s="362"/>
      <c r="VHQ98" s="362"/>
      <c r="VHR98" s="362"/>
      <c r="VHS98" s="362"/>
      <c r="VHT98" s="362"/>
      <c r="VHU98" s="362"/>
      <c r="VHV98" s="362"/>
      <c r="VHW98" s="362"/>
      <c r="VHX98" s="362"/>
      <c r="VHY98" s="362"/>
      <c r="VHZ98" s="362"/>
      <c r="VIA98" s="362"/>
      <c r="VIB98" s="362"/>
      <c r="VIC98" s="362"/>
      <c r="VID98" s="362"/>
      <c r="VIE98" s="362"/>
      <c r="VIF98" s="362"/>
      <c r="VIG98" s="362"/>
      <c r="VIH98" s="362"/>
      <c r="VII98" s="362"/>
      <c r="VIJ98" s="362"/>
      <c r="VIK98" s="362"/>
      <c r="VIL98" s="362"/>
      <c r="VIM98" s="362"/>
      <c r="VIN98" s="362"/>
      <c r="VIO98" s="362"/>
      <c r="VIP98" s="362"/>
      <c r="VIQ98" s="362"/>
      <c r="VIR98" s="362"/>
      <c r="VIS98" s="362"/>
      <c r="VIT98" s="362"/>
      <c r="VIU98" s="362"/>
      <c r="VIV98" s="362"/>
      <c r="VIW98" s="362"/>
      <c r="VIX98" s="362"/>
      <c r="VIY98" s="362"/>
      <c r="VIZ98" s="362"/>
      <c r="VJA98" s="362"/>
      <c r="VJB98" s="362"/>
      <c r="VJC98" s="362"/>
      <c r="VJD98" s="362"/>
      <c r="VJE98" s="362"/>
      <c r="VJF98" s="362"/>
      <c r="VJG98" s="362"/>
      <c r="VJH98" s="362"/>
      <c r="VJI98" s="362"/>
      <c r="VJJ98" s="362"/>
      <c r="VJK98" s="362"/>
      <c r="VJL98" s="362"/>
      <c r="VJM98" s="362"/>
      <c r="VJN98" s="362"/>
      <c r="VJO98" s="362"/>
      <c r="VJP98" s="362"/>
      <c r="VJQ98" s="362"/>
      <c r="VJR98" s="362"/>
      <c r="VJS98" s="362"/>
      <c r="VJT98" s="362"/>
      <c r="VJU98" s="362"/>
      <c r="VJV98" s="362"/>
      <c r="VJW98" s="362"/>
      <c r="VJX98" s="362"/>
      <c r="VJY98" s="362"/>
      <c r="VJZ98" s="362"/>
      <c r="VKA98" s="362"/>
      <c r="VKB98" s="362"/>
      <c r="VKC98" s="362"/>
      <c r="VKD98" s="362"/>
      <c r="VKE98" s="362"/>
      <c r="VKF98" s="362"/>
      <c r="VKG98" s="362"/>
      <c r="VKH98" s="362"/>
      <c r="VKI98" s="362"/>
      <c r="VKJ98" s="362"/>
      <c r="VKK98" s="362"/>
      <c r="VKL98" s="362"/>
      <c r="VKM98" s="362"/>
      <c r="VKN98" s="362"/>
      <c r="VKO98" s="362"/>
      <c r="VKP98" s="362"/>
      <c r="VKQ98" s="362"/>
      <c r="VKR98" s="362"/>
      <c r="VKS98" s="362"/>
      <c r="VKT98" s="362"/>
      <c r="VKU98" s="362"/>
      <c r="VKV98" s="362"/>
      <c r="VKW98" s="362"/>
      <c r="VKX98" s="362"/>
      <c r="VKY98" s="362"/>
      <c r="VKZ98" s="362"/>
      <c r="VLA98" s="362"/>
      <c r="VLB98" s="362"/>
      <c r="VLC98" s="362"/>
      <c r="VLD98" s="362"/>
      <c r="VLE98" s="362"/>
      <c r="VLF98" s="362"/>
      <c r="VLG98" s="362"/>
      <c r="VLH98" s="362"/>
      <c r="VLI98" s="362"/>
      <c r="VLJ98" s="362"/>
      <c r="VLK98" s="362"/>
      <c r="VLL98" s="362"/>
      <c r="VLM98" s="362"/>
      <c r="VLN98" s="362"/>
      <c r="VLO98" s="362"/>
      <c r="VLP98" s="362"/>
      <c r="VLQ98" s="362"/>
      <c r="VLR98" s="362"/>
      <c r="VLS98" s="362"/>
      <c r="VLT98" s="362"/>
      <c r="VLU98" s="362"/>
      <c r="VLV98" s="362"/>
      <c r="VLW98" s="362"/>
      <c r="VLX98" s="362"/>
      <c r="VLY98" s="362"/>
      <c r="VLZ98" s="362"/>
      <c r="VMA98" s="362"/>
      <c r="VMB98" s="362"/>
      <c r="VMC98" s="362"/>
      <c r="VMD98" s="362"/>
      <c r="VME98" s="362"/>
      <c r="VMF98" s="362"/>
      <c r="VMG98" s="362"/>
      <c r="VMH98" s="362"/>
      <c r="VMI98" s="362"/>
      <c r="VMJ98" s="362"/>
      <c r="VMK98" s="362"/>
      <c r="VML98" s="362"/>
      <c r="VMM98" s="362"/>
      <c r="VMN98" s="362"/>
      <c r="VMO98" s="362"/>
      <c r="VMP98" s="362"/>
      <c r="VMQ98" s="362"/>
      <c r="VMR98" s="362"/>
      <c r="VMS98" s="362"/>
      <c r="VMT98" s="362"/>
      <c r="VMU98" s="362"/>
      <c r="VMV98" s="362"/>
      <c r="VMW98" s="362"/>
      <c r="VMX98" s="362"/>
      <c r="VMY98" s="362"/>
      <c r="VMZ98" s="362"/>
      <c r="VNA98" s="362"/>
      <c r="VNB98" s="362"/>
      <c r="VNC98" s="362"/>
      <c r="VND98" s="362"/>
      <c r="VNE98" s="362"/>
      <c r="VNF98" s="362"/>
      <c r="VNG98" s="362"/>
      <c r="VNH98" s="362"/>
      <c r="VNI98" s="362"/>
      <c r="VNJ98" s="362"/>
      <c r="VNK98" s="362"/>
      <c r="VNL98" s="362"/>
      <c r="VNM98" s="362"/>
      <c r="VNN98" s="362"/>
      <c r="VNO98" s="362"/>
      <c r="VNP98" s="362"/>
      <c r="VNQ98" s="362"/>
      <c r="VNR98" s="362"/>
      <c r="VNS98" s="362"/>
      <c r="VNT98" s="362"/>
      <c r="VNU98" s="362"/>
      <c r="VNV98" s="362"/>
      <c r="VNW98" s="362"/>
      <c r="VNX98" s="362"/>
      <c r="VNY98" s="362"/>
      <c r="VNZ98" s="362"/>
      <c r="VOA98" s="362"/>
      <c r="VOB98" s="362"/>
      <c r="VOC98" s="362"/>
      <c r="VOD98" s="362"/>
      <c r="VOE98" s="362"/>
      <c r="VOF98" s="362"/>
      <c r="VOG98" s="362"/>
      <c r="VOH98" s="362"/>
      <c r="VOI98" s="362"/>
      <c r="VOJ98" s="362"/>
      <c r="VOK98" s="362"/>
      <c r="VOL98" s="362"/>
      <c r="VOM98" s="362"/>
      <c r="VON98" s="362"/>
      <c r="VOO98" s="362"/>
      <c r="VOP98" s="362"/>
      <c r="VOQ98" s="362"/>
      <c r="VOR98" s="362"/>
      <c r="VOS98" s="362"/>
      <c r="VOT98" s="362"/>
      <c r="VOU98" s="362"/>
      <c r="VOV98" s="362"/>
      <c r="VOW98" s="362"/>
      <c r="VOX98" s="362"/>
      <c r="VOY98" s="362"/>
      <c r="VOZ98" s="362"/>
      <c r="VPA98" s="362"/>
      <c r="VPB98" s="362"/>
      <c r="VPC98" s="362"/>
      <c r="VPD98" s="362"/>
      <c r="VPE98" s="362"/>
      <c r="VPF98" s="362"/>
      <c r="VPG98" s="362"/>
      <c r="VPH98" s="362"/>
      <c r="VPI98" s="362"/>
      <c r="VPJ98" s="362"/>
      <c r="VPK98" s="362"/>
      <c r="VPL98" s="362"/>
      <c r="VPM98" s="362"/>
      <c r="VPN98" s="362"/>
      <c r="VPO98" s="362"/>
      <c r="VPP98" s="362"/>
      <c r="VPQ98" s="362"/>
      <c r="VPR98" s="362"/>
      <c r="VPS98" s="362"/>
      <c r="VPT98" s="362"/>
      <c r="VPU98" s="362"/>
      <c r="VPV98" s="362"/>
      <c r="VPW98" s="362"/>
      <c r="VPX98" s="362"/>
      <c r="VPY98" s="362"/>
      <c r="VPZ98" s="362"/>
      <c r="VQA98" s="362"/>
      <c r="VQB98" s="362"/>
      <c r="VQC98" s="362"/>
      <c r="VQD98" s="362"/>
      <c r="VQE98" s="362"/>
      <c r="VQF98" s="362"/>
      <c r="VQG98" s="362"/>
      <c r="VQH98" s="362"/>
      <c r="VQI98" s="362"/>
      <c r="VQJ98" s="362"/>
      <c r="VQK98" s="362"/>
      <c r="VQL98" s="362"/>
      <c r="VQM98" s="362"/>
      <c r="VQN98" s="362"/>
      <c r="VQO98" s="362"/>
      <c r="VQP98" s="362"/>
      <c r="VQQ98" s="362"/>
      <c r="VQR98" s="362"/>
      <c r="VQS98" s="362"/>
      <c r="VQT98" s="362"/>
      <c r="VQU98" s="362"/>
      <c r="VQV98" s="362"/>
      <c r="VQW98" s="362"/>
      <c r="VQX98" s="362"/>
      <c r="VQY98" s="362"/>
      <c r="VQZ98" s="362"/>
      <c r="VRA98" s="362"/>
      <c r="VRB98" s="362"/>
      <c r="VRC98" s="362"/>
      <c r="VRD98" s="362"/>
      <c r="VRE98" s="362"/>
      <c r="VRF98" s="362"/>
      <c r="VRG98" s="362"/>
      <c r="VRH98" s="362"/>
      <c r="VRI98" s="362"/>
      <c r="VRJ98" s="362"/>
      <c r="VRK98" s="362"/>
      <c r="VRL98" s="362"/>
      <c r="VRM98" s="362"/>
      <c r="VRN98" s="362"/>
      <c r="VRO98" s="362"/>
      <c r="VRP98" s="362"/>
      <c r="VRQ98" s="362"/>
      <c r="VRR98" s="362"/>
      <c r="VRS98" s="362"/>
      <c r="VRT98" s="362"/>
      <c r="VRU98" s="362"/>
      <c r="VRV98" s="362"/>
      <c r="VRW98" s="362"/>
      <c r="VRX98" s="362"/>
      <c r="VRY98" s="362"/>
      <c r="VRZ98" s="362"/>
      <c r="VSA98" s="362"/>
      <c r="VSB98" s="362"/>
      <c r="VSC98" s="362"/>
      <c r="VSD98" s="362"/>
      <c r="VSE98" s="362"/>
      <c r="VSF98" s="362"/>
      <c r="VSG98" s="362"/>
      <c r="VSH98" s="362"/>
      <c r="VSI98" s="362"/>
      <c r="VSJ98" s="362"/>
      <c r="VSK98" s="362"/>
      <c r="VSL98" s="362"/>
      <c r="VSM98" s="362"/>
      <c r="VSN98" s="362"/>
      <c r="VSO98" s="362"/>
      <c r="VSP98" s="362"/>
      <c r="VSQ98" s="362"/>
      <c r="VSR98" s="362"/>
      <c r="VSS98" s="362"/>
      <c r="VST98" s="362"/>
      <c r="VSU98" s="362"/>
      <c r="VSV98" s="362"/>
      <c r="VSW98" s="362"/>
      <c r="VSX98" s="362"/>
      <c r="VSY98" s="362"/>
      <c r="VSZ98" s="362"/>
      <c r="VTA98" s="362"/>
      <c r="VTB98" s="362"/>
      <c r="VTC98" s="362"/>
      <c r="VTD98" s="362"/>
      <c r="VTE98" s="362"/>
      <c r="VTF98" s="362"/>
      <c r="VTG98" s="362"/>
      <c r="VTH98" s="362"/>
      <c r="VTI98" s="362"/>
      <c r="VTJ98" s="362"/>
      <c r="VTK98" s="362"/>
      <c r="VTL98" s="362"/>
      <c r="VTM98" s="362"/>
      <c r="VTN98" s="362"/>
      <c r="VTO98" s="362"/>
      <c r="VTP98" s="362"/>
      <c r="VTQ98" s="362"/>
      <c r="VTR98" s="362"/>
      <c r="VTS98" s="362"/>
      <c r="VTT98" s="362"/>
      <c r="VTU98" s="362"/>
      <c r="VTV98" s="362"/>
      <c r="VTW98" s="362"/>
      <c r="VTX98" s="362"/>
      <c r="VTY98" s="362"/>
      <c r="VTZ98" s="362"/>
      <c r="VUA98" s="362"/>
      <c r="VUB98" s="362"/>
      <c r="VUC98" s="362"/>
      <c r="VUD98" s="362"/>
      <c r="VUE98" s="362"/>
      <c r="VUF98" s="362"/>
      <c r="VUG98" s="362"/>
      <c r="VUH98" s="362"/>
      <c r="VUI98" s="362"/>
      <c r="VUJ98" s="362"/>
      <c r="VUK98" s="362"/>
      <c r="VUL98" s="362"/>
      <c r="VUM98" s="362"/>
      <c r="VUN98" s="362"/>
      <c r="VUO98" s="362"/>
      <c r="VUP98" s="362"/>
      <c r="VUQ98" s="362"/>
      <c r="VUR98" s="362"/>
      <c r="VUS98" s="362"/>
      <c r="VUT98" s="362"/>
      <c r="VUU98" s="362"/>
      <c r="VUV98" s="362"/>
      <c r="VUW98" s="362"/>
      <c r="VUX98" s="362"/>
      <c r="VUY98" s="362"/>
      <c r="VUZ98" s="362"/>
      <c r="VVA98" s="362"/>
      <c r="VVB98" s="362"/>
      <c r="VVC98" s="362"/>
      <c r="VVD98" s="362"/>
      <c r="VVE98" s="362"/>
      <c r="VVF98" s="362"/>
      <c r="VVG98" s="362"/>
      <c r="VVH98" s="362"/>
      <c r="VVI98" s="362"/>
      <c r="VVJ98" s="362"/>
      <c r="VVK98" s="362"/>
      <c r="VVL98" s="362"/>
      <c r="VVM98" s="362"/>
      <c r="VVN98" s="362"/>
      <c r="VVO98" s="362"/>
      <c r="VVP98" s="362"/>
      <c r="VVQ98" s="362"/>
      <c r="VVR98" s="362"/>
      <c r="VVS98" s="362"/>
      <c r="VVT98" s="362"/>
      <c r="VVU98" s="362"/>
      <c r="VVV98" s="362"/>
      <c r="VVW98" s="362"/>
      <c r="VVX98" s="362"/>
      <c r="VVY98" s="362"/>
      <c r="VVZ98" s="362"/>
      <c r="VWA98" s="362"/>
      <c r="VWB98" s="362"/>
      <c r="VWC98" s="362"/>
      <c r="VWD98" s="362"/>
      <c r="VWE98" s="362"/>
      <c r="VWF98" s="362"/>
      <c r="VWG98" s="362"/>
      <c r="VWH98" s="362"/>
      <c r="VWI98" s="362"/>
      <c r="VWJ98" s="362"/>
      <c r="VWK98" s="362"/>
      <c r="VWL98" s="362"/>
      <c r="VWM98" s="362"/>
      <c r="VWN98" s="362"/>
      <c r="VWO98" s="362"/>
      <c r="VWP98" s="362"/>
      <c r="VWQ98" s="362"/>
      <c r="VWR98" s="362"/>
      <c r="VWS98" s="362"/>
      <c r="VWT98" s="362"/>
      <c r="VWU98" s="362"/>
      <c r="VWV98" s="362"/>
      <c r="VWW98" s="362"/>
      <c r="VWX98" s="362"/>
      <c r="VWY98" s="362"/>
      <c r="VWZ98" s="362"/>
      <c r="VXA98" s="362"/>
      <c r="VXB98" s="362"/>
      <c r="VXC98" s="362"/>
      <c r="VXD98" s="362"/>
      <c r="VXE98" s="362"/>
      <c r="VXF98" s="362"/>
      <c r="VXG98" s="362"/>
      <c r="VXH98" s="362"/>
      <c r="VXI98" s="362"/>
      <c r="VXJ98" s="362"/>
      <c r="VXK98" s="362"/>
      <c r="VXL98" s="362"/>
      <c r="VXM98" s="362"/>
      <c r="VXN98" s="362"/>
      <c r="VXO98" s="362"/>
      <c r="VXP98" s="362"/>
      <c r="VXQ98" s="362"/>
      <c r="VXR98" s="362"/>
      <c r="VXS98" s="362"/>
      <c r="VXT98" s="362"/>
      <c r="VXU98" s="362"/>
      <c r="VXV98" s="362"/>
      <c r="VXW98" s="362"/>
      <c r="VXX98" s="362"/>
      <c r="VXY98" s="362"/>
      <c r="VXZ98" s="362"/>
      <c r="VYA98" s="362"/>
      <c r="VYB98" s="362"/>
      <c r="VYC98" s="362"/>
      <c r="VYD98" s="362"/>
      <c r="VYE98" s="362"/>
      <c r="VYF98" s="362"/>
      <c r="VYG98" s="362"/>
      <c r="VYH98" s="362"/>
      <c r="VYI98" s="362"/>
      <c r="VYJ98" s="362"/>
      <c r="VYK98" s="362"/>
      <c r="VYL98" s="362"/>
      <c r="VYM98" s="362"/>
      <c r="VYN98" s="362"/>
      <c r="VYO98" s="362"/>
      <c r="VYP98" s="362"/>
      <c r="VYQ98" s="362"/>
      <c r="VYR98" s="362"/>
      <c r="VYS98" s="362"/>
      <c r="VYT98" s="362"/>
      <c r="VYU98" s="362"/>
      <c r="VYV98" s="362"/>
      <c r="VYW98" s="362"/>
      <c r="VYX98" s="362"/>
      <c r="VYY98" s="362"/>
      <c r="VYZ98" s="362"/>
      <c r="VZA98" s="362"/>
      <c r="VZB98" s="362"/>
      <c r="VZC98" s="362"/>
      <c r="VZD98" s="362"/>
      <c r="VZE98" s="362"/>
      <c r="VZF98" s="362"/>
      <c r="VZG98" s="362"/>
      <c r="VZH98" s="362"/>
      <c r="VZI98" s="362"/>
      <c r="VZJ98" s="362"/>
      <c r="VZK98" s="362"/>
      <c r="VZL98" s="362"/>
      <c r="VZM98" s="362"/>
      <c r="VZN98" s="362"/>
      <c r="VZO98" s="362"/>
      <c r="VZP98" s="362"/>
      <c r="VZQ98" s="362"/>
      <c r="VZR98" s="362"/>
      <c r="VZS98" s="362"/>
      <c r="VZT98" s="362"/>
      <c r="VZU98" s="362"/>
      <c r="VZV98" s="362"/>
      <c r="VZW98" s="362"/>
      <c r="VZX98" s="362"/>
      <c r="VZY98" s="362"/>
      <c r="VZZ98" s="362"/>
      <c r="WAA98" s="362"/>
      <c r="WAB98" s="362"/>
      <c r="WAC98" s="362"/>
      <c r="WAD98" s="362"/>
      <c r="WAE98" s="362"/>
      <c r="WAF98" s="362"/>
      <c r="WAG98" s="362"/>
      <c r="WAH98" s="362"/>
      <c r="WAI98" s="362"/>
      <c r="WAJ98" s="362"/>
      <c r="WAK98" s="362"/>
      <c r="WAL98" s="362"/>
      <c r="WAM98" s="362"/>
      <c r="WAN98" s="362"/>
      <c r="WAO98" s="362"/>
      <c r="WAP98" s="362"/>
      <c r="WAQ98" s="362"/>
      <c r="WAR98" s="362"/>
      <c r="WAS98" s="362"/>
      <c r="WAT98" s="362"/>
      <c r="WAU98" s="362"/>
      <c r="WAV98" s="362"/>
      <c r="WAW98" s="362"/>
      <c r="WAX98" s="362"/>
      <c r="WAY98" s="362"/>
      <c r="WAZ98" s="362"/>
      <c r="WBA98" s="362"/>
      <c r="WBB98" s="362"/>
      <c r="WBC98" s="362"/>
      <c r="WBD98" s="362"/>
      <c r="WBE98" s="362"/>
      <c r="WBF98" s="362"/>
      <c r="WBG98" s="362"/>
      <c r="WBH98" s="362"/>
      <c r="WBI98" s="362"/>
      <c r="WBJ98" s="362"/>
      <c r="WBK98" s="362"/>
      <c r="WBL98" s="362"/>
      <c r="WBM98" s="362"/>
      <c r="WBN98" s="362"/>
      <c r="WBO98" s="362"/>
      <c r="WBP98" s="362"/>
      <c r="WBQ98" s="362"/>
      <c r="WBR98" s="362"/>
      <c r="WBS98" s="362"/>
      <c r="WBT98" s="362"/>
      <c r="WBU98" s="362"/>
      <c r="WBV98" s="362"/>
      <c r="WBW98" s="362"/>
      <c r="WBX98" s="362"/>
      <c r="WBY98" s="362"/>
      <c r="WBZ98" s="362"/>
      <c r="WCA98" s="362"/>
      <c r="WCB98" s="362"/>
      <c r="WCC98" s="362"/>
      <c r="WCD98" s="362"/>
      <c r="WCE98" s="362"/>
      <c r="WCF98" s="362"/>
      <c r="WCG98" s="362"/>
      <c r="WCH98" s="362"/>
      <c r="WCI98" s="362"/>
      <c r="WCJ98" s="362"/>
      <c r="WCK98" s="362"/>
      <c r="WCL98" s="362"/>
      <c r="WCM98" s="362"/>
      <c r="WCN98" s="362"/>
      <c r="WCO98" s="362"/>
      <c r="WCP98" s="362"/>
      <c r="WCQ98" s="362"/>
      <c r="WCR98" s="362"/>
      <c r="WCS98" s="362"/>
      <c r="WCT98" s="362"/>
      <c r="WCU98" s="362"/>
      <c r="WCV98" s="362"/>
      <c r="WCW98" s="362"/>
      <c r="WCX98" s="362"/>
      <c r="WCY98" s="362"/>
      <c r="WCZ98" s="362"/>
      <c r="WDA98" s="362"/>
      <c r="WDB98" s="362"/>
      <c r="WDC98" s="362"/>
      <c r="WDD98" s="362"/>
      <c r="WDE98" s="362"/>
      <c r="WDF98" s="362"/>
      <c r="WDG98" s="362"/>
      <c r="WDH98" s="362"/>
      <c r="WDI98" s="362"/>
      <c r="WDJ98" s="362"/>
      <c r="WDK98" s="362"/>
      <c r="WDL98" s="362"/>
      <c r="WDM98" s="362"/>
      <c r="WDN98" s="362"/>
      <c r="WDO98" s="362"/>
      <c r="WDP98" s="362"/>
      <c r="WDQ98" s="362"/>
      <c r="WDR98" s="362"/>
      <c r="WDS98" s="362"/>
      <c r="WDT98" s="362"/>
      <c r="WDU98" s="362"/>
      <c r="WDV98" s="362"/>
      <c r="WDW98" s="362"/>
      <c r="WDX98" s="362"/>
      <c r="WDY98" s="362"/>
      <c r="WDZ98" s="362"/>
      <c r="WEA98" s="362"/>
      <c r="WEB98" s="362"/>
      <c r="WEC98" s="362"/>
      <c r="WED98" s="362"/>
      <c r="WEE98" s="362"/>
      <c r="WEF98" s="362"/>
      <c r="WEG98" s="362"/>
      <c r="WEH98" s="362"/>
      <c r="WEI98" s="362"/>
      <c r="WEJ98" s="362"/>
      <c r="WEK98" s="362"/>
      <c r="WEL98" s="362"/>
      <c r="WEM98" s="362"/>
      <c r="WEN98" s="362"/>
      <c r="WEO98" s="362"/>
      <c r="WEP98" s="362"/>
      <c r="WEQ98" s="362"/>
      <c r="WER98" s="362"/>
      <c r="WES98" s="362"/>
      <c r="WET98" s="362"/>
      <c r="WEU98" s="362"/>
      <c r="WEV98" s="362"/>
      <c r="WEW98" s="362"/>
      <c r="WEX98" s="362"/>
      <c r="WEY98" s="362"/>
      <c r="WEZ98" s="362"/>
      <c r="WFA98" s="362"/>
      <c r="WFB98" s="362"/>
      <c r="WFC98" s="362"/>
      <c r="WFD98" s="362"/>
      <c r="WFE98" s="362"/>
      <c r="WFF98" s="362"/>
      <c r="WFG98" s="362"/>
      <c r="WFH98" s="362"/>
      <c r="WFI98" s="362"/>
      <c r="WFJ98" s="362"/>
      <c r="WFK98" s="362"/>
      <c r="WFL98" s="362"/>
      <c r="WFM98" s="362"/>
      <c r="WFN98" s="362"/>
      <c r="WFO98" s="362"/>
      <c r="WFP98" s="362"/>
      <c r="WFQ98" s="362"/>
      <c r="WFR98" s="362"/>
      <c r="WFS98" s="362"/>
      <c r="WFT98" s="362"/>
      <c r="WFU98" s="362"/>
      <c r="WFV98" s="362"/>
      <c r="WFW98" s="362"/>
      <c r="WFX98" s="362"/>
      <c r="WFY98" s="362"/>
      <c r="WFZ98" s="362"/>
      <c r="WGA98" s="362"/>
      <c r="WGB98" s="362"/>
      <c r="WGC98" s="362"/>
      <c r="WGD98" s="362"/>
      <c r="WGE98" s="362"/>
      <c r="WGF98" s="362"/>
      <c r="WGG98" s="362"/>
      <c r="WGH98" s="362"/>
      <c r="WGI98" s="362"/>
    </row>
    <row r="99" spans="2:31 9581:15739" s="97" customFormat="1" ht="12" customHeight="1">
      <c r="B99" s="549" t="s">
        <v>296</v>
      </c>
      <c r="C99" s="549"/>
      <c r="D99" s="549"/>
      <c r="E99" s="549"/>
      <c r="F99" s="549"/>
      <c r="G99" s="549"/>
      <c r="H99" s="549"/>
      <c r="I99" s="549"/>
      <c r="J99" s="549"/>
      <c r="K99" s="549"/>
      <c r="L99" s="549"/>
      <c r="M99" s="549"/>
      <c r="N99" s="549"/>
      <c r="O99" s="549"/>
      <c r="P99" s="549"/>
      <c r="Q99" s="549"/>
      <c r="R99" s="549"/>
      <c r="S99" s="549"/>
      <c r="T99" s="549"/>
      <c r="U99" s="549"/>
      <c r="V99" s="549"/>
      <c r="W99" s="549"/>
      <c r="X99" s="549"/>
      <c r="Y99" s="549"/>
      <c r="Z99" s="549"/>
      <c r="AA99" s="549"/>
      <c r="AB99" s="391"/>
      <c r="AC99" s="391"/>
      <c r="AD99" s="391"/>
      <c r="AE99" s="391"/>
      <c r="NDM99" s="362"/>
      <c r="NDN99" s="362"/>
      <c r="NDO99" s="362"/>
      <c r="NDP99" s="362"/>
      <c r="NDQ99" s="362"/>
      <c r="NDR99" s="362"/>
      <c r="NDS99" s="362"/>
      <c r="NDT99" s="362"/>
      <c r="NDU99" s="362"/>
      <c r="NDV99" s="362"/>
      <c r="NDW99" s="362"/>
      <c r="NDX99" s="362"/>
      <c r="NDY99" s="362"/>
      <c r="NDZ99" s="362"/>
      <c r="NEA99" s="362"/>
      <c r="NEB99" s="362"/>
      <c r="NEC99" s="362"/>
      <c r="NED99" s="362"/>
      <c r="NEE99" s="362"/>
      <c r="NEF99" s="362"/>
      <c r="NEG99" s="362"/>
      <c r="NEH99" s="362"/>
      <c r="NEI99" s="362"/>
      <c r="NEJ99" s="362"/>
      <c r="NEK99" s="362"/>
      <c r="NEL99" s="362"/>
      <c r="NEM99" s="362"/>
      <c r="NEN99" s="362"/>
      <c r="NEO99" s="362"/>
      <c r="NEP99" s="362"/>
      <c r="NEQ99" s="362"/>
      <c r="NER99" s="362"/>
      <c r="NES99" s="362"/>
      <c r="NET99" s="362"/>
      <c r="NEU99" s="362"/>
      <c r="NEV99" s="362"/>
      <c r="NEW99" s="362"/>
      <c r="NEX99" s="362"/>
      <c r="NEY99" s="362"/>
      <c r="NEZ99" s="362"/>
      <c r="NFA99" s="362"/>
      <c r="NFB99" s="362"/>
      <c r="NFC99" s="362"/>
      <c r="NFD99" s="362"/>
      <c r="NFE99" s="362"/>
      <c r="NFF99" s="362"/>
      <c r="NFG99" s="362"/>
      <c r="NFH99" s="362"/>
      <c r="NFI99" s="362"/>
      <c r="NFJ99" s="362"/>
      <c r="NFK99" s="362"/>
      <c r="NFL99" s="362"/>
      <c r="NFM99" s="362"/>
      <c r="NFN99" s="362"/>
      <c r="NFO99" s="362"/>
      <c r="NFP99" s="362"/>
      <c r="NFQ99" s="362"/>
      <c r="NFR99" s="362"/>
      <c r="NFS99" s="362"/>
      <c r="NFT99" s="362"/>
      <c r="NFU99" s="362"/>
      <c r="NFV99" s="362"/>
      <c r="NFW99" s="362"/>
      <c r="NFX99" s="362"/>
      <c r="NFY99" s="362"/>
      <c r="NFZ99" s="362"/>
      <c r="NGA99" s="362"/>
      <c r="NGB99" s="362"/>
      <c r="NGC99" s="362"/>
      <c r="NGD99" s="362"/>
      <c r="NGE99" s="362"/>
      <c r="NGF99" s="362"/>
      <c r="NGG99" s="362"/>
      <c r="NGH99" s="362"/>
      <c r="NGI99" s="362"/>
      <c r="NGJ99" s="362"/>
      <c r="NGK99" s="362"/>
      <c r="NGL99" s="362"/>
      <c r="NGM99" s="362"/>
      <c r="NGN99" s="362"/>
      <c r="NGO99" s="362"/>
      <c r="NGP99" s="362"/>
      <c r="NGQ99" s="362"/>
      <c r="NGR99" s="362"/>
      <c r="NGS99" s="362"/>
      <c r="NGT99" s="362"/>
      <c r="NGU99" s="362"/>
      <c r="NGV99" s="362"/>
      <c r="NGW99" s="362"/>
      <c r="NGX99" s="362"/>
      <c r="NGY99" s="362"/>
      <c r="NGZ99" s="362"/>
      <c r="NHA99" s="362"/>
      <c r="NHB99" s="362"/>
      <c r="NHC99" s="362"/>
      <c r="NHD99" s="362"/>
      <c r="NHE99" s="362"/>
      <c r="NHF99" s="362"/>
      <c r="NHG99" s="362"/>
      <c r="NHH99" s="362"/>
      <c r="NHI99" s="362"/>
      <c r="NHJ99" s="362"/>
      <c r="NHK99" s="362"/>
      <c r="NHL99" s="362"/>
      <c r="NHM99" s="362"/>
      <c r="NHN99" s="362"/>
      <c r="NHO99" s="362"/>
      <c r="NHP99" s="362"/>
      <c r="NHQ99" s="362"/>
      <c r="NHR99" s="362"/>
      <c r="NHS99" s="362"/>
      <c r="NHT99" s="362"/>
      <c r="NHU99" s="362"/>
      <c r="NHV99" s="362"/>
      <c r="NHW99" s="362"/>
      <c r="NHX99" s="362"/>
      <c r="NHY99" s="362"/>
      <c r="NHZ99" s="362"/>
      <c r="NIA99" s="362"/>
      <c r="NIB99" s="362"/>
      <c r="NIC99" s="362"/>
      <c r="NID99" s="362"/>
      <c r="NIE99" s="362"/>
      <c r="NIF99" s="362"/>
      <c r="NIG99" s="362"/>
      <c r="NIH99" s="362"/>
      <c r="NII99" s="362"/>
      <c r="NIJ99" s="362"/>
      <c r="NIK99" s="362"/>
      <c r="NIL99" s="362"/>
      <c r="NIM99" s="362"/>
      <c r="NIN99" s="362"/>
      <c r="NIO99" s="362"/>
      <c r="NIP99" s="362"/>
      <c r="NIQ99" s="362"/>
      <c r="NIR99" s="362"/>
      <c r="NIS99" s="362"/>
      <c r="NIT99" s="362"/>
      <c r="NIU99" s="362"/>
      <c r="NIV99" s="362"/>
      <c r="NIW99" s="362"/>
      <c r="NIX99" s="362"/>
      <c r="NIY99" s="362"/>
      <c r="NIZ99" s="362"/>
      <c r="NJA99" s="362"/>
      <c r="NJB99" s="362"/>
      <c r="NJC99" s="362"/>
      <c r="NJD99" s="362"/>
      <c r="NJE99" s="362"/>
      <c r="NJF99" s="362"/>
      <c r="NJG99" s="362"/>
      <c r="NJH99" s="362"/>
      <c r="NJI99" s="362"/>
      <c r="NJJ99" s="362"/>
      <c r="NJK99" s="362"/>
      <c r="NJL99" s="362"/>
      <c r="NJM99" s="362"/>
      <c r="NJN99" s="362"/>
      <c r="NJO99" s="362"/>
      <c r="NJP99" s="362"/>
      <c r="NJQ99" s="362"/>
      <c r="NJR99" s="362"/>
      <c r="NJS99" s="362"/>
      <c r="NJT99" s="362"/>
      <c r="NJU99" s="362"/>
      <c r="NJV99" s="362"/>
      <c r="NJW99" s="362"/>
      <c r="NJX99" s="362"/>
      <c r="NJY99" s="362"/>
      <c r="NJZ99" s="362"/>
      <c r="NKA99" s="362"/>
      <c r="NKB99" s="362"/>
      <c r="NKC99" s="362"/>
      <c r="NKD99" s="362"/>
      <c r="NKE99" s="362"/>
      <c r="NKF99" s="362"/>
      <c r="NKG99" s="362"/>
      <c r="NKH99" s="362"/>
      <c r="NKI99" s="362"/>
      <c r="NKJ99" s="362"/>
      <c r="NKK99" s="362"/>
      <c r="NKL99" s="362"/>
      <c r="NKM99" s="362"/>
      <c r="NKN99" s="362"/>
      <c r="NKO99" s="362"/>
      <c r="NKP99" s="362"/>
      <c r="NKQ99" s="362"/>
      <c r="NKR99" s="362"/>
      <c r="NKS99" s="362"/>
      <c r="NKT99" s="362"/>
      <c r="NKU99" s="362"/>
      <c r="NKV99" s="362"/>
      <c r="NKW99" s="362"/>
      <c r="NKX99" s="362"/>
      <c r="NKY99" s="362"/>
      <c r="NKZ99" s="362"/>
      <c r="NLA99" s="362"/>
      <c r="NLB99" s="362"/>
      <c r="NLC99" s="362"/>
      <c r="NLD99" s="362"/>
      <c r="NLE99" s="362"/>
      <c r="NLF99" s="362"/>
      <c r="NLG99" s="362"/>
      <c r="NLH99" s="362"/>
      <c r="NLI99" s="362"/>
      <c r="NLJ99" s="362"/>
      <c r="NLK99" s="362"/>
      <c r="NLL99" s="362"/>
      <c r="NLM99" s="362"/>
      <c r="NLN99" s="362"/>
      <c r="NLO99" s="362"/>
      <c r="NLP99" s="362"/>
      <c r="NLQ99" s="362"/>
      <c r="NLR99" s="362"/>
      <c r="NLS99" s="362"/>
      <c r="NLT99" s="362"/>
      <c r="NLU99" s="362"/>
      <c r="NLV99" s="362"/>
      <c r="NLW99" s="362"/>
      <c r="NLX99" s="362"/>
      <c r="NLY99" s="362"/>
      <c r="NLZ99" s="362"/>
      <c r="NMA99" s="362"/>
      <c r="NMB99" s="362"/>
      <c r="NMC99" s="362"/>
      <c r="NMD99" s="362"/>
      <c r="NME99" s="362"/>
      <c r="NMF99" s="362"/>
      <c r="NMG99" s="362"/>
      <c r="NMH99" s="362"/>
      <c r="NMI99" s="362"/>
      <c r="NMJ99" s="362"/>
      <c r="NMK99" s="362"/>
      <c r="NML99" s="362"/>
      <c r="NMM99" s="362"/>
      <c r="NMN99" s="362"/>
      <c r="NMO99" s="362"/>
      <c r="NMP99" s="362"/>
      <c r="NMQ99" s="362"/>
      <c r="NMR99" s="362"/>
      <c r="NMS99" s="362"/>
      <c r="NMT99" s="362"/>
      <c r="NMU99" s="362"/>
      <c r="NMV99" s="362"/>
      <c r="NMW99" s="362"/>
      <c r="NMX99" s="362"/>
      <c r="NMY99" s="362"/>
      <c r="NMZ99" s="362"/>
      <c r="NNA99" s="362"/>
      <c r="NNB99" s="362"/>
      <c r="NNC99" s="362"/>
      <c r="NND99" s="362"/>
      <c r="NNE99" s="362"/>
      <c r="NNF99" s="362"/>
      <c r="NNG99" s="362"/>
      <c r="NNH99" s="362"/>
      <c r="NNI99" s="362"/>
      <c r="NNJ99" s="362"/>
      <c r="NNK99" s="362"/>
      <c r="NNL99" s="362"/>
      <c r="NNM99" s="362"/>
      <c r="NNN99" s="362"/>
      <c r="NNO99" s="362"/>
      <c r="NNP99" s="362"/>
      <c r="NNQ99" s="362"/>
      <c r="NNR99" s="362"/>
      <c r="NNS99" s="362"/>
      <c r="NNT99" s="362"/>
      <c r="NNU99" s="362"/>
      <c r="NNV99" s="362"/>
      <c r="NNW99" s="362"/>
      <c r="NNX99" s="362"/>
      <c r="NNY99" s="362"/>
      <c r="NNZ99" s="362"/>
      <c r="NOA99" s="362"/>
      <c r="NOB99" s="362"/>
      <c r="NOC99" s="362"/>
      <c r="NOD99" s="362"/>
      <c r="NOE99" s="362"/>
      <c r="NOF99" s="362"/>
      <c r="NOG99" s="362"/>
      <c r="NOH99" s="362"/>
      <c r="NOI99" s="362"/>
      <c r="NOJ99" s="362"/>
      <c r="NOK99" s="362"/>
      <c r="NOL99" s="362"/>
      <c r="NOM99" s="362"/>
      <c r="NON99" s="362"/>
      <c r="NOO99" s="362"/>
      <c r="NOP99" s="362"/>
      <c r="NOQ99" s="362"/>
      <c r="NOR99" s="362"/>
      <c r="NOS99" s="362"/>
      <c r="NOT99" s="362"/>
      <c r="NOU99" s="362"/>
      <c r="NOV99" s="362"/>
      <c r="NOW99" s="362"/>
      <c r="NOX99" s="362"/>
      <c r="NOY99" s="362"/>
      <c r="NOZ99" s="362"/>
      <c r="NPA99" s="362"/>
      <c r="NPB99" s="362"/>
      <c r="NPC99" s="362"/>
      <c r="NPD99" s="362"/>
      <c r="NPE99" s="362"/>
      <c r="NPF99" s="362"/>
      <c r="NPG99" s="362"/>
      <c r="NPH99" s="362"/>
      <c r="NPI99" s="362"/>
      <c r="NPJ99" s="362"/>
      <c r="NPK99" s="362"/>
      <c r="NPL99" s="362"/>
      <c r="NPM99" s="362"/>
      <c r="NPN99" s="362"/>
      <c r="NPO99" s="362"/>
      <c r="NPP99" s="362"/>
      <c r="NPQ99" s="362"/>
      <c r="NPR99" s="362"/>
      <c r="NPS99" s="362"/>
      <c r="NPT99" s="362"/>
      <c r="NPU99" s="362"/>
      <c r="NPV99" s="362"/>
      <c r="NPW99" s="362"/>
      <c r="NPX99" s="362"/>
      <c r="NPY99" s="362"/>
      <c r="NPZ99" s="362"/>
      <c r="NQA99" s="362"/>
      <c r="NQB99" s="362"/>
      <c r="NQC99" s="362"/>
      <c r="NQD99" s="362"/>
      <c r="NQE99" s="362"/>
      <c r="NQF99" s="362"/>
      <c r="NQG99" s="362"/>
      <c r="NQH99" s="362"/>
      <c r="NQI99" s="362"/>
      <c r="NQJ99" s="362"/>
      <c r="NQK99" s="362"/>
      <c r="NQL99" s="362"/>
      <c r="NQM99" s="362"/>
      <c r="NQN99" s="362"/>
      <c r="NQO99" s="362"/>
      <c r="NQP99" s="362"/>
      <c r="NQQ99" s="362"/>
      <c r="NQR99" s="362"/>
      <c r="NQS99" s="362"/>
      <c r="NQT99" s="362"/>
      <c r="NQU99" s="362"/>
      <c r="NQV99" s="362"/>
      <c r="NQW99" s="362"/>
      <c r="NQX99" s="362"/>
      <c r="NQY99" s="362"/>
      <c r="NQZ99" s="362"/>
      <c r="NRA99" s="362"/>
      <c r="NRB99" s="362"/>
      <c r="NRC99" s="362"/>
      <c r="NRD99" s="362"/>
      <c r="NRE99" s="362"/>
      <c r="NRF99" s="362"/>
      <c r="NRG99" s="362"/>
      <c r="NRH99" s="362"/>
      <c r="NRI99" s="362"/>
      <c r="NRJ99" s="362"/>
      <c r="NRK99" s="362"/>
      <c r="NRL99" s="362"/>
      <c r="NRM99" s="362"/>
      <c r="NRN99" s="362"/>
      <c r="NRO99" s="362"/>
      <c r="NRP99" s="362"/>
      <c r="NRQ99" s="362"/>
      <c r="NRR99" s="362"/>
      <c r="NRS99" s="362"/>
      <c r="NRT99" s="362"/>
      <c r="NRU99" s="362"/>
      <c r="NRV99" s="362"/>
      <c r="NRW99" s="362"/>
      <c r="NRX99" s="362"/>
      <c r="NRY99" s="362"/>
      <c r="NRZ99" s="362"/>
      <c r="NSA99" s="362"/>
      <c r="NSB99" s="362"/>
      <c r="NSC99" s="362"/>
      <c r="NSD99" s="362"/>
      <c r="NSE99" s="362"/>
      <c r="NSF99" s="362"/>
      <c r="NSG99" s="362"/>
      <c r="NSH99" s="362"/>
      <c r="NSI99" s="362"/>
      <c r="NSJ99" s="362"/>
      <c r="NSK99" s="362"/>
      <c r="NSL99" s="362"/>
      <c r="NSM99" s="362"/>
      <c r="NSN99" s="362"/>
      <c r="NSO99" s="362"/>
      <c r="NSP99" s="362"/>
      <c r="NSQ99" s="362"/>
      <c r="NSR99" s="362"/>
      <c r="NSS99" s="362"/>
      <c r="NST99" s="362"/>
      <c r="NSU99" s="362"/>
      <c r="NSV99" s="362"/>
      <c r="NSW99" s="362"/>
      <c r="NSX99" s="362"/>
      <c r="NSY99" s="362"/>
      <c r="NSZ99" s="362"/>
      <c r="NTA99" s="362"/>
      <c r="NTB99" s="362"/>
      <c r="NTC99" s="362"/>
      <c r="NTD99" s="362"/>
      <c r="NTE99" s="362"/>
      <c r="NTF99" s="362"/>
      <c r="NTG99" s="362"/>
      <c r="NTH99" s="362"/>
      <c r="NTI99" s="362"/>
      <c r="NTJ99" s="362"/>
      <c r="NTK99" s="362"/>
      <c r="NTL99" s="362"/>
      <c r="NTM99" s="362"/>
      <c r="NTN99" s="362"/>
      <c r="NTO99" s="362"/>
      <c r="NTP99" s="362"/>
      <c r="NTQ99" s="362"/>
      <c r="NTR99" s="362"/>
      <c r="NTS99" s="362"/>
      <c r="NTT99" s="362"/>
      <c r="NTU99" s="362"/>
      <c r="NTV99" s="362"/>
      <c r="NTW99" s="362"/>
      <c r="NTX99" s="362"/>
      <c r="NTY99" s="362"/>
      <c r="NTZ99" s="362"/>
      <c r="NUA99" s="362"/>
      <c r="NUB99" s="362"/>
      <c r="NUC99" s="362"/>
      <c r="NUD99" s="362"/>
      <c r="NUE99" s="362"/>
      <c r="NUF99" s="362"/>
      <c r="NUG99" s="362"/>
      <c r="NUH99" s="362"/>
      <c r="NUI99" s="362"/>
      <c r="NUJ99" s="362"/>
      <c r="NUK99" s="362"/>
      <c r="NUL99" s="362"/>
      <c r="NUM99" s="362"/>
      <c r="NUN99" s="362"/>
      <c r="NUO99" s="362"/>
      <c r="NUP99" s="362"/>
      <c r="NUQ99" s="362"/>
      <c r="NUR99" s="362"/>
      <c r="NUS99" s="362"/>
      <c r="NUT99" s="362"/>
      <c r="NUU99" s="362"/>
      <c r="NUV99" s="362"/>
      <c r="NUW99" s="362"/>
      <c r="NUX99" s="362"/>
      <c r="NUY99" s="362"/>
      <c r="NUZ99" s="362"/>
      <c r="NVA99" s="362"/>
      <c r="NVB99" s="362"/>
      <c r="NVC99" s="362"/>
      <c r="NVD99" s="362"/>
      <c r="NVE99" s="362"/>
      <c r="NVF99" s="362"/>
      <c r="NVG99" s="362"/>
      <c r="NVH99" s="362"/>
      <c r="NVI99" s="362"/>
      <c r="NVJ99" s="362"/>
      <c r="NVK99" s="362"/>
      <c r="NVL99" s="362"/>
      <c r="NVM99" s="362"/>
      <c r="NVN99" s="362"/>
      <c r="NVO99" s="362"/>
      <c r="NVP99" s="362"/>
      <c r="NVQ99" s="362"/>
      <c r="NVR99" s="362"/>
      <c r="NVS99" s="362"/>
      <c r="NVT99" s="362"/>
      <c r="NVU99" s="362"/>
      <c r="NVV99" s="362"/>
      <c r="NVW99" s="362"/>
      <c r="NVX99" s="362"/>
      <c r="NVY99" s="362"/>
      <c r="NVZ99" s="362"/>
      <c r="NWA99" s="362"/>
      <c r="NWB99" s="362"/>
      <c r="NWC99" s="362"/>
      <c r="NWD99" s="362"/>
      <c r="NWE99" s="362"/>
      <c r="NWF99" s="362"/>
      <c r="NWG99" s="362"/>
      <c r="NWH99" s="362"/>
      <c r="NWI99" s="362"/>
      <c r="NWJ99" s="362"/>
      <c r="NWK99" s="362"/>
      <c r="NWL99" s="362"/>
      <c r="NWM99" s="362"/>
      <c r="NWN99" s="362"/>
      <c r="NWO99" s="362"/>
      <c r="NWP99" s="362"/>
      <c r="NWQ99" s="362"/>
      <c r="NWR99" s="362"/>
      <c r="NWS99" s="362"/>
      <c r="NWT99" s="362"/>
      <c r="NWU99" s="362"/>
      <c r="NWV99" s="362"/>
      <c r="NWW99" s="362"/>
      <c r="NWX99" s="362"/>
      <c r="NWY99" s="362"/>
      <c r="NWZ99" s="362"/>
      <c r="NXA99" s="362"/>
      <c r="NXB99" s="362"/>
      <c r="NXC99" s="362"/>
      <c r="NXD99" s="362"/>
      <c r="NXE99" s="362"/>
      <c r="NXF99" s="362"/>
      <c r="NXG99" s="362"/>
      <c r="NXH99" s="362"/>
      <c r="NXI99" s="362"/>
      <c r="NXJ99" s="362"/>
      <c r="NXK99" s="362"/>
      <c r="NXL99" s="362"/>
      <c r="NXM99" s="362"/>
      <c r="NXN99" s="362"/>
      <c r="NXO99" s="362"/>
      <c r="NXP99" s="362"/>
      <c r="NXQ99" s="362"/>
      <c r="NXR99" s="362"/>
      <c r="NXS99" s="362"/>
      <c r="NXT99" s="362"/>
      <c r="NXU99" s="362"/>
      <c r="NXV99" s="362"/>
      <c r="NXW99" s="362"/>
      <c r="NXX99" s="362"/>
      <c r="NXY99" s="362"/>
      <c r="NXZ99" s="362"/>
      <c r="NYA99" s="362"/>
      <c r="NYB99" s="362"/>
      <c r="NYC99" s="362"/>
      <c r="NYD99" s="362"/>
      <c r="NYE99" s="362"/>
      <c r="NYF99" s="362"/>
      <c r="NYG99" s="362"/>
      <c r="NYH99" s="362"/>
      <c r="NYI99" s="362"/>
      <c r="NYJ99" s="362"/>
      <c r="NYK99" s="362"/>
      <c r="NYL99" s="362"/>
      <c r="NYM99" s="362"/>
      <c r="NYN99" s="362"/>
      <c r="NYO99" s="362"/>
      <c r="NYP99" s="362"/>
      <c r="NYQ99" s="362"/>
      <c r="NYR99" s="362"/>
      <c r="NYS99" s="362"/>
      <c r="NYT99" s="362"/>
      <c r="NYU99" s="362"/>
      <c r="NYV99" s="362"/>
      <c r="NYW99" s="362"/>
      <c r="NYX99" s="362"/>
      <c r="NYY99" s="362"/>
      <c r="NYZ99" s="362"/>
      <c r="NZA99" s="362"/>
      <c r="NZB99" s="362"/>
      <c r="NZC99" s="362"/>
      <c r="NZD99" s="362"/>
      <c r="NZE99" s="362"/>
      <c r="NZF99" s="362"/>
      <c r="NZG99" s="362"/>
      <c r="NZH99" s="362"/>
      <c r="NZI99" s="362"/>
      <c r="NZJ99" s="362"/>
      <c r="NZK99" s="362"/>
      <c r="NZL99" s="362"/>
      <c r="NZM99" s="362"/>
      <c r="NZN99" s="362"/>
      <c r="NZO99" s="362"/>
      <c r="NZP99" s="362"/>
      <c r="NZQ99" s="362"/>
      <c r="NZR99" s="362"/>
      <c r="NZS99" s="362"/>
      <c r="NZT99" s="362"/>
      <c r="NZU99" s="362"/>
      <c r="NZV99" s="362"/>
      <c r="NZW99" s="362"/>
      <c r="NZX99" s="362"/>
      <c r="NZY99" s="362"/>
      <c r="NZZ99" s="362"/>
      <c r="OAA99" s="362"/>
      <c r="OAB99" s="362"/>
      <c r="OAC99" s="362"/>
      <c r="OAD99" s="362"/>
      <c r="OAE99" s="362"/>
      <c r="OAF99" s="362"/>
      <c r="OAG99" s="362"/>
      <c r="OAH99" s="362"/>
      <c r="OAI99" s="362"/>
      <c r="OAJ99" s="362"/>
      <c r="OAK99" s="362"/>
      <c r="OAL99" s="362"/>
      <c r="OAM99" s="362"/>
      <c r="OAN99" s="362"/>
      <c r="OAO99" s="362"/>
      <c r="OAP99" s="362"/>
      <c r="OAQ99" s="362"/>
      <c r="OAR99" s="362"/>
      <c r="OAS99" s="362"/>
      <c r="OAT99" s="362"/>
      <c r="OAU99" s="362"/>
      <c r="OAV99" s="362"/>
      <c r="OAW99" s="362"/>
      <c r="OAX99" s="362"/>
      <c r="OAY99" s="362"/>
      <c r="OAZ99" s="362"/>
      <c r="OBA99" s="362"/>
      <c r="OBB99" s="362"/>
      <c r="OBC99" s="362"/>
      <c r="OBD99" s="362"/>
      <c r="OBE99" s="362"/>
      <c r="OBF99" s="362"/>
      <c r="OBG99" s="362"/>
      <c r="OBH99" s="362"/>
      <c r="OBI99" s="362"/>
      <c r="OBJ99" s="362"/>
      <c r="OBK99" s="362"/>
      <c r="OBL99" s="362"/>
      <c r="OBM99" s="362"/>
      <c r="OBN99" s="362"/>
      <c r="OBO99" s="362"/>
      <c r="OBP99" s="362"/>
      <c r="OBQ99" s="362"/>
      <c r="OBR99" s="362"/>
      <c r="OBS99" s="362"/>
      <c r="OBT99" s="362"/>
      <c r="OBU99" s="362"/>
      <c r="OBV99" s="362"/>
      <c r="OBW99" s="362"/>
      <c r="OBX99" s="362"/>
      <c r="OBY99" s="362"/>
      <c r="OBZ99" s="362"/>
      <c r="OCA99" s="362"/>
      <c r="OCB99" s="362"/>
      <c r="OCC99" s="362"/>
      <c r="OCD99" s="362"/>
      <c r="OCE99" s="362"/>
      <c r="OCF99" s="362"/>
      <c r="OCG99" s="362"/>
      <c r="OCH99" s="362"/>
      <c r="OCI99" s="362"/>
      <c r="OCJ99" s="362"/>
      <c r="OCK99" s="362"/>
      <c r="OCL99" s="362"/>
      <c r="OCM99" s="362"/>
      <c r="OCN99" s="362"/>
      <c r="OCO99" s="362"/>
      <c r="OCP99" s="362"/>
      <c r="OCQ99" s="362"/>
      <c r="OCR99" s="362"/>
      <c r="OCS99" s="362"/>
      <c r="OCT99" s="362"/>
      <c r="OCU99" s="362"/>
      <c r="OCV99" s="362"/>
      <c r="OCW99" s="362"/>
      <c r="OCX99" s="362"/>
      <c r="OCY99" s="362"/>
      <c r="OCZ99" s="362"/>
      <c r="ODA99" s="362"/>
      <c r="ODB99" s="362"/>
      <c r="ODC99" s="362"/>
      <c r="ODD99" s="362"/>
      <c r="ODE99" s="362"/>
      <c r="ODF99" s="362"/>
      <c r="ODG99" s="362"/>
      <c r="ODH99" s="362"/>
      <c r="ODI99" s="362"/>
      <c r="ODJ99" s="362"/>
      <c r="ODK99" s="362"/>
      <c r="ODL99" s="362"/>
      <c r="ODM99" s="362"/>
      <c r="ODN99" s="362"/>
      <c r="ODO99" s="362"/>
      <c r="ODP99" s="362"/>
      <c r="ODQ99" s="362"/>
      <c r="ODR99" s="362"/>
      <c r="ODS99" s="362"/>
      <c r="ODT99" s="362"/>
      <c r="ODU99" s="362"/>
      <c r="ODV99" s="362"/>
      <c r="ODW99" s="362"/>
      <c r="ODX99" s="362"/>
      <c r="ODY99" s="362"/>
      <c r="ODZ99" s="362"/>
      <c r="OEA99" s="362"/>
      <c r="OEB99" s="362"/>
      <c r="OEC99" s="362"/>
      <c r="OED99" s="362"/>
      <c r="OEE99" s="362"/>
      <c r="OEF99" s="362"/>
      <c r="OEG99" s="362"/>
      <c r="OEH99" s="362"/>
      <c r="OEI99" s="362"/>
      <c r="OEJ99" s="362"/>
      <c r="OEK99" s="362"/>
      <c r="OEL99" s="362"/>
      <c r="OEM99" s="362"/>
      <c r="OEN99" s="362"/>
      <c r="OEO99" s="362"/>
      <c r="OEP99" s="362"/>
      <c r="OEQ99" s="362"/>
      <c r="OER99" s="362"/>
      <c r="OES99" s="362"/>
      <c r="OET99" s="362"/>
      <c r="OEU99" s="362"/>
      <c r="OEV99" s="362"/>
      <c r="OEW99" s="362"/>
      <c r="OEX99" s="362"/>
      <c r="OEY99" s="362"/>
      <c r="OEZ99" s="362"/>
      <c r="OFA99" s="362"/>
      <c r="OFB99" s="362"/>
      <c r="OFC99" s="362"/>
      <c r="OFD99" s="362"/>
      <c r="OFE99" s="362"/>
      <c r="OFF99" s="362"/>
      <c r="OFG99" s="362"/>
      <c r="OFH99" s="362"/>
      <c r="OFI99" s="362"/>
      <c r="OFJ99" s="362"/>
      <c r="OFK99" s="362"/>
      <c r="OFL99" s="362"/>
      <c r="OFM99" s="362"/>
      <c r="OFN99" s="362"/>
      <c r="OFO99" s="362"/>
      <c r="OFP99" s="362"/>
      <c r="OFQ99" s="362"/>
      <c r="OFR99" s="362"/>
      <c r="OFS99" s="362"/>
      <c r="OFT99" s="362"/>
      <c r="OFU99" s="362"/>
      <c r="OFV99" s="362"/>
      <c r="OFW99" s="362"/>
      <c r="OFX99" s="362"/>
      <c r="OFY99" s="362"/>
      <c r="OFZ99" s="362"/>
      <c r="OGA99" s="362"/>
      <c r="OGB99" s="362"/>
      <c r="OGC99" s="362"/>
      <c r="OGD99" s="362"/>
      <c r="OGE99" s="362"/>
      <c r="OGF99" s="362"/>
      <c r="OGG99" s="362"/>
      <c r="OGH99" s="362"/>
      <c r="OGI99" s="362"/>
      <c r="OGJ99" s="362"/>
      <c r="OGK99" s="362"/>
      <c r="OGL99" s="362"/>
      <c r="OGM99" s="362"/>
      <c r="OGN99" s="362"/>
      <c r="OGO99" s="362"/>
      <c r="OGP99" s="362"/>
      <c r="OGQ99" s="362"/>
      <c r="OGR99" s="362"/>
      <c r="OGS99" s="362"/>
      <c r="OGT99" s="362"/>
      <c r="OGU99" s="362"/>
      <c r="OGV99" s="362"/>
      <c r="OGW99" s="362"/>
      <c r="OGX99" s="362"/>
      <c r="OGY99" s="362"/>
      <c r="OGZ99" s="362"/>
      <c r="OHA99" s="362"/>
      <c r="OHB99" s="362"/>
      <c r="OHC99" s="362"/>
      <c r="OHD99" s="362"/>
      <c r="OHE99" s="362"/>
      <c r="OHF99" s="362"/>
      <c r="OHG99" s="362"/>
      <c r="OHH99" s="362"/>
      <c r="OHI99" s="362"/>
      <c r="OHJ99" s="362"/>
      <c r="OHK99" s="362"/>
      <c r="OHL99" s="362"/>
      <c r="OHM99" s="362"/>
      <c r="OHN99" s="362"/>
      <c r="OHO99" s="362"/>
      <c r="OHP99" s="362"/>
      <c r="OHQ99" s="362"/>
      <c r="OHR99" s="362"/>
      <c r="OHS99" s="362"/>
      <c r="OHT99" s="362"/>
      <c r="OHU99" s="362"/>
      <c r="OHV99" s="362"/>
      <c r="OHW99" s="362"/>
      <c r="OHX99" s="362"/>
      <c r="OHY99" s="362"/>
      <c r="OHZ99" s="362"/>
      <c r="OIA99" s="362"/>
      <c r="OIB99" s="362"/>
      <c r="OIC99" s="362"/>
      <c r="OID99" s="362"/>
      <c r="OIE99" s="362"/>
      <c r="OIF99" s="362"/>
      <c r="OIG99" s="362"/>
      <c r="OIH99" s="362"/>
      <c r="OII99" s="362"/>
      <c r="OIJ99" s="362"/>
      <c r="OIK99" s="362"/>
      <c r="OIL99" s="362"/>
      <c r="OIM99" s="362"/>
      <c r="OIN99" s="362"/>
      <c r="OIO99" s="362"/>
      <c r="OIP99" s="362"/>
      <c r="OIQ99" s="362"/>
      <c r="OIR99" s="362"/>
      <c r="OIS99" s="362"/>
      <c r="OIT99" s="362"/>
      <c r="OIU99" s="362"/>
      <c r="OIV99" s="362"/>
      <c r="OIW99" s="362"/>
      <c r="OIX99" s="362"/>
      <c r="OIY99" s="362"/>
      <c r="OIZ99" s="362"/>
      <c r="OJA99" s="362"/>
      <c r="OJB99" s="362"/>
      <c r="OJC99" s="362"/>
      <c r="OJD99" s="362"/>
      <c r="OJE99" s="362"/>
      <c r="OJF99" s="362"/>
      <c r="OJG99" s="362"/>
      <c r="OJH99" s="362"/>
      <c r="OJI99" s="362"/>
      <c r="OJJ99" s="362"/>
      <c r="OJK99" s="362"/>
      <c r="OJL99" s="362"/>
      <c r="OJM99" s="362"/>
      <c r="OJN99" s="362"/>
      <c r="OJO99" s="362"/>
      <c r="OJP99" s="362"/>
      <c r="OJQ99" s="362"/>
      <c r="OJR99" s="362"/>
      <c r="OJS99" s="362"/>
      <c r="OJT99" s="362"/>
      <c r="OJU99" s="362"/>
      <c r="OJV99" s="362"/>
      <c r="OJW99" s="362"/>
      <c r="OJX99" s="362"/>
      <c r="OJY99" s="362"/>
      <c r="OJZ99" s="362"/>
      <c r="OKA99" s="362"/>
      <c r="OKB99" s="362"/>
      <c r="OKC99" s="362"/>
      <c r="OKD99" s="362"/>
      <c r="OKE99" s="362"/>
      <c r="OKF99" s="362"/>
      <c r="OKG99" s="362"/>
      <c r="OKH99" s="362"/>
      <c r="OKI99" s="362"/>
      <c r="OKJ99" s="362"/>
      <c r="OKK99" s="362"/>
      <c r="OKL99" s="362"/>
      <c r="OKM99" s="362"/>
      <c r="OKN99" s="362"/>
      <c r="OKO99" s="362"/>
      <c r="OKP99" s="362"/>
      <c r="OKQ99" s="362"/>
      <c r="OKR99" s="362"/>
      <c r="OKS99" s="362"/>
      <c r="OKT99" s="362"/>
      <c r="OKU99" s="362"/>
      <c r="OKV99" s="362"/>
      <c r="OKW99" s="362"/>
      <c r="OKX99" s="362"/>
      <c r="OKY99" s="362"/>
      <c r="OKZ99" s="362"/>
      <c r="OLA99" s="362"/>
      <c r="OLB99" s="362"/>
      <c r="OLC99" s="362"/>
      <c r="OLD99" s="362"/>
      <c r="OLE99" s="362"/>
      <c r="OLF99" s="362"/>
      <c r="OLG99" s="362"/>
      <c r="OLH99" s="362"/>
      <c r="OLI99" s="362"/>
      <c r="OLJ99" s="362"/>
      <c r="OLK99" s="362"/>
      <c r="OLL99" s="362"/>
      <c r="OLM99" s="362"/>
      <c r="OLN99" s="362"/>
      <c r="OLO99" s="362"/>
      <c r="OLP99" s="362"/>
      <c r="OLQ99" s="362"/>
      <c r="OLR99" s="362"/>
      <c r="OLS99" s="362"/>
      <c r="OLT99" s="362"/>
      <c r="OLU99" s="362"/>
      <c r="OLV99" s="362"/>
      <c r="OLW99" s="362"/>
      <c r="OLX99" s="362"/>
      <c r="OLY99" s="362"/>
      <c r="OLZ99" s="362"/>
      <c r="OMA99" s="362"/>
      <c r="OMB99" s="362"/>
      <c r="OMC99" s="362"/>
      <c r="OMD99" s="362"/>
      <c r="OME99" s="362"/>
      <c r="OMF99" s="362"/>
      <c r="OMG99" s="362"/>
      <c r="OMH99" s="362"/>
      <c r="OMI99" s="362"/>
      <c r="OMJ99" s="362"/>
      <c r="OMK99" s="362"/>
      <c r="OML99" s="362"/>
      <c r="OMM99" s="362"/>
      <c r="OMN99" s="362"/>
      <c r="OMO99" s="362"/>
      <c r="OMP99" s="362"/>
      <c r="OMQ99" s="362"/>
      <c r="OMR99" s="362"/>
      <c r="OMS99" s="362"/>
      <c r="OMT99" s="362"/>
      <c r="OMU99" s="362"/>
      <c r="OMV99" s="362"/>
      <c r="OMW99" s="362"/>
      <c r="OMX99" s="362"/>
      <c r="OMY99" s="362"/>
      <c r="OMZ99" s="362"/>
      <c r="ONA99" s="362"/>
      <c r="ONB99" s="362"/>
      <c r="ONC99" s="362"/>
      <c r="OND99" s="362"/>
      <c r="ONE99" s="362"/>
      <c r="ONF99" s="362"/>
      <c r="ONG99" s="362"/>
      <c r="ONH99" s="362"/>
      <c r="ONI99" s="362"/>
      <c r="ONJ99" s="362"/>
      <c r="ONK99" s="362"/>
      <c r="ONL99" s="362"/>
      <c r="ONM99" s="362"/>
      <c r="ONN99" s="362"/>
      <c r="ONO99" s="362"/>
      <c r="ONP99" s="362"/>
      <c r="ONQ99" s="362"/>
      <c r="ONR99" s="362"/>
      <c r="ONS99" s="362"/>
      <c r="ONT99" s="362"/>
      <c r="ONU99" s="362"/>
      <c r="ONV99" s="362"/>
      <c r="ONW99" s="362"/>
      <c r="ONX99" s="362"/>
      <c r="ONY99" s="362"/>
      <c r="ONZ99" s="362"/>
      <c r="OOA99" s="362"/>
      <c r="OOB99" s="362"/>
      <c r="OOC99" s="362"/>
      <c r="OOD99" s="362"/>
      <c r="OOE99" s="362"/>
      <c r="OOF99" s="362"/>
      <c r="OOG99" s="362"/>
      <c r="OOH99" s="362"/>
      <c r="OOI99" s="362"/>
      <c r="OOJ99" s="362"/>
      <c r="OOK99" s="362"/>
      <c r="OOL99" s="362"/>
      <c r="OOM99" s="362"/>
      <c r="OON99" s="362"/>
      <c r="OOO99" s="362"/>
      <c r="OOP99" s="362"/>
      <c r="OOQ99" s="362"/>
      <c r="OOR99" s="362"/>
      <c r="OOS99" s="362"/>
      <c r="OOT99" s="362"/>
      <c r="OOU99" s="362"/>
      <c r="OOV99" s="362"/>
      <c r="OOW99" s="362"/>
      <c r="OOX99" s="362"/>
      <c r="OOY99" s="362"/>
      <c r="OOZ99" s="362"/>
      <c r="OPA99" s="362"/>
      <c r="OPB99" s="362"/>
      <c r="OPC99" s="362"/>
      <c r="OPD99" s="362"/>
      <c r="OPE99" s="362"/>
      <c r="OPF99" s="362"/>
      <c r="OPG99" s="362"/>
      <c r="OPH99" s="362"/>
      <c r="OPI99" s="362"/>
      <c r="OPJ99" s="362"/>
      <c r="OPK99" s="362"/>
      <c r="OPL99" s="362"/>
      <c r="OPM99" s="362"/>
      <c r="OPN99" s="362"/>
      <c r="OPO99" s="362"/>
      <c r="OPP99" s="362"/>
      <c r="OPQ99" s="362"/>
      <c r="OPR99" s="362"/>
      <c r="OPS99" s="362"/>
      <c r="OPT99" s="362"/>
      <c r="OPU99" s="362"/>
      <c r="OPV99" s="362"/>
      <c r="OPW99" s="362"/>
      <c r="OPX99" s="362"/>
      <c r="OPY99" s="362"/>
      <c r="OPZ99" s="362"/>
      <c r="OQA99" s="362"/>
      <c r="OQB99" s="362"/>
      <c r="OQC99" s="362"/>
      <c r="OQD99" s="362"/>
      <c r="OQE99" s="362"/>
      <c r="OQF99" s="362"/>
      <c r="OQG99" s="362"/>
      <c r="OQH99" s="362"/>
      <c r="OQI99" s="362"/>
      <c r="OQJ99" s="362"/>
      <c r="OQK99" s="362"/>
      <c r="OQL99" s="362"/>
      <c r="OQM99" s="362"/>
      <c r="OQN99" s="362"/>
      <c r="OQO99" s="362"/>
      <c r="OQP99" s="362"/>
      <c r="OQQ99" s="362"/>
      <c r="OQR99" s="362"/>
      <c r="OQS99" s="362"/>
      <c r="OQT99" s="362"/>
      <c r="OQU99" s="362"/>
      <c r="OQV99" s="362"/>
      <c r="OQW99" s="362"/>
      <c r="OQX99" s="362"/>
      <c r="OQY99" s="362"/>
      <c r="OQZ99" s="362"/>
      <c r="ORA99" s="362"/>
      <c r="ORB99" s="362"/>
      <c r="ORC99" s="362"/>
      <c r="ORD99" s="362"/>
      <c r="ORE99" s="362"/>
      <c r="ORF99" s="362"/>
      <c r="ORG99" s="362"/>
      <c r="ORH99" s="362"/>
      <c r="ORI99" s="362"/>
      <c r="ORJ99" s="362"/>
      <c r="ORK99" s="362"/>
      <c r="ORL99" s="362"/>
      <c r="ORM99" s="362"/>
      <c r="ORN99" s="362"/>
      <c r="ORO99" s="362"/>
      <c r="ORP99" s="362"/>
      <c r="ORQ99" s="362"/>
      <c r="ORR99" s="362"/>
      <c r="ORS99" s="362"/>
      <c r="ORT99" s="362"/>
      <c r="ORU99" s="362"/>
      <c r="ORV99" s="362"/>
      <c r="ORW99" s="362"/>
      <c r="ORX99" s="362"/>
      <c r="ORY99" s="362"/>
      <c r="ORZ99" s="362"/>
      <c r="OSA99" s="362"/>
      <c r="OSB99" s="362"/>
      <c r="OSC99" s="362"/>
      <c r="OSD99" s="362"/>
      <c r="OSE99" s="362"/>
      <c r="OSF99" s="362"/>
      <c r="OSG99" s="362"/>
      <c r="OSH99" s="362"/>
      <c r="OSI99" s="362"/>
      <c r="OSJ99" s="362"/>
      <c r="OSK99" s="362"/>
      <c r="OSL99" s="362"/>
      <c r="OSM99" s="362"/>
      <c r="OSN99" s="362"/>
      <c r="OSO99" s="362"/>
      <c r="OSP99" s="362"/>
      <c r="OSQ99" s="362"/>
      <c r="OSR99" s="362"/>
      <c r="OSS99" s="362"/>
      <c r="OST99" s="362"/>
      <c r="OSU99" s="362"/>
      <c r="OSV99" s="362"/>
      <c r="OSW99" s="362"/>
      <c r="OSX99" s="362"/>
      <c r="OSY99" s="362"/>
      <c r="OSZ99" s="362"/>
      <c r="OTA99" s="362"/>
      <c r="OTB99" s="362"/>
      <c r="OTC99" s="362"/>
      <c r="OTD99" s="362"/>
      <c r="OTE99" s="362"/>
      <c r="OTF99" s="362"/>
      <c r="OTG99" s="362"/>
      <c r="OTH99" s="362"/>
      <c r="OTI99" s="362"/>
      <c r="OTJ99" s="362"/>
      <c r="OTK99" s="362"/>
      <c r="OTL99" s="362"/>
      <c r="OTM99" s="362"/>
      <c r="OTN99" s="362"/>
      <c r="OTO99" s="362"/>
      <c r="OTP99" s="362"/>
      <c r="OTQ99" s="362"/>
      <c r="OTR99" s="362"/>
      <c r="OTS99" s="362"/>
      <c r="OTT99" s="362"/>
      <c r="OTU99" s="362"/>
      <c r="OTV99" s="362"/>
      <c r="OTW99" s="362"/>
      <c r="OTX99" s="362"/>
      <c r="OTY99" s="362"/>
      <c r="OTZ99" s="362"/>
      <c r="OUA99" s="362"/>
      <c r="OUB99" s="362"/>
      <c r="OUC99" s="362"/>
      <c r="OUD99" s="362"/>
      <c r="OUE99" s="362"/>
      <c r="OUF99" s="362"/>
      <c r="OUG99" s="362"/>
      <c r="OUH99" s="362"/>
      <c r="OUI99" s="362"/>
      <c r="OUJ99" s="362"/>
      <c r="OUK99" s="362"/>
      <c r="OUL99" s="362"/>
      <c r="OUM99" s="362"/>
      <c r="OUN99" s="362"/>
      <c r="OUO99" s="362"/>
      <c r="OUP99" s="362"/>
      <c r="OUQ99" s="362"/>
      <c r="OUR99" s="362"/>
      <c r="OUS99" s="362"/>
      <c r="OUT99" s="362"/>
      <c r="OUU99" s="362"/>
      <c r="OUV99" s="362"/>
      <c r="OUW99" s="362"/>
      <c r="OUX99" s="362"/>
      <c r="OUY99" s="362"/>
      <c r="OUZ99" s="362"/>
      <c r="OVA99" s="362"/>
      <c r="OVB99" s="362"/>
      <c r="OVC99" s="362"/>
      <c r="OVD99" s="362"/>
      <c r="OVE99" s="362"/>
      <c r="OVF99" s="362"/>
      <c r="OVG99" s="362"/>
      <c r="OVH99" s="362"/>
      <c r="OVI99" s="362"/>
      <c r="OVJ99" s="362"/>
      <c r="OVK99" s="362"/>
      <c r="OVL99" s="362"/>
      <c r="OVM99" s="362"/>
      <c r="OVN99" s="362"/>
      <c r="OVO99" s="362"/>
      <c r="OVP99" s="362"/>
      <c r="OVQ99" s="362"/>
      <c r="OVR99" s="362"/>
      <c r="OVS99" s="362"/>
      <c r="OVT99" s="362"/>
      <c r="OVU99" s="362"/>
      <c r="OVV99" s="362"/>
      <c r="OVW99" s="362"/>
      <c r="OVX99" s="362"/>
      <c r="OVY99" s="362"/>
      <c r="OVZ99" s="362"/>
      <c r="OWA99" s="362"/>
      <c r="OWB99" s="362"/>
      <c r="OWC99" s="362"/>
      <c r="OWD99" s="362"/>
      <c r="OWE99" s="362"/>
      <c r="OWF99" s="362"/>
      <c r="OWG99" s="362"/>
      <c r="OWH99" s="362"/>
      <c r="OWI99" s="362"/>
      <c r="OWJ99" s="362"/>
      <c r="OWK99" s="362"/>
      <c r="OWL99" s="362"/>
      <c r="OWM99" s="362"/>
      <c r="OWN99" s="362"/>
      <c r="OWO99" s="362"/>
      <c r="OWP99" s="362"/>
      <c r="OWQ99" s="362"/>
      <c r="OWR99" s="362"/>
      <c r="OWS99" s="362"/>
      <c r="OWT99" s="362"/>
      <c r="OWU99" s="362"/>
      <c r="OWV99" s="362"/>
      <c r="OWW99" s="362"/>
      <c r="OWX99" s="362"/>
      <c r="OWY99" s="362"/>
      <c r="OWZ99" s="362"/>
      <c r="OXA99" s="362"/>
      <c r="OXB99" s="362"/>
      <c r="OXC99" s="362"/>
      <c r="OXD99" s="362"/>
      <c r="OXE99" s="362"/>
      <c r="OXF99" s="362"/>
      <c r="OXG99" s="362"/>
      <c r="OXH99" s="362"/>
      <c r="OXI99" s="362"/>
      <c r="OXJ99" s="362"/>
      <c r="OXK99" s="362"/>
      <c r="OXL99" s="362"/>
      <c r="OXM99" s="362"/>
      <c r="OXN99" s="362"/>
      <c r="OXO99" s="362"/>
      <c r="OXP99" s="362"/>
      <c r="OXQ99" s="362"/>
      <c r="OXR99" s="362"/>
      <c r="OXS99" s="362"/>
      <c r="OXT99" s="362"/>
      <c r="OXU99" s="362"/>
      <c r="OXV99" s="362"/>
      <c r="OXW99" s="362"/>
      <c r="OXX99" s="362"/>
      <c r="OXY99" s="362"/>
      <c r="OXZ99" s="362"/>
      <c r="OYA99" s="362"/>
      <c r="OYB99" s="362"/>
      <c r="OYC99" s="362"/>
      <c r="OYD99" s="362"/>
      <c r="OYE99" s="362"/>
      <c r="OYF99" s="362"/>
      <c r="OYG99" s="362"/>
      <c r="OYH99" s="362"/>
      <c r="OYI99" s="362"/>
      <c r="OYJ99" s="362"/>
      <c r="OYK99" s="362"/>
      <c r="OYL99" s="362"/>
      <c r="OYM99" s="362"/>
      <c r="OYN99" s="362"/>
      <c r="OYO99" s="362"/>
      <c r="OYP99" s="362"/>
      <c r="OYQ99" s="362"/>
      <c r="OYR99" s="362"/>
      <c r="OYS99" s="362"/>
      <c r="OYT99" s="362"/>
      <c r="OYU99" s="362"/>
      <c r="OYV99" s="362"/>
      <c r="OYW99" s="362"/>
      <c r="OYX99" s="362"/>
      <c r="OYY99" s="362"/>
      <c r="OYZ99" s="362"/>
      <c r="OZA99" s="362"/>
      <c r="OZB99" s="362"/>
      <c r="OZC99" s="362"/>
      <c r="OZD99" s="362"/>
      <c r="OZE99" s="362"/>
      <c r="OZF99" s="362"/>
      <c r="OZG99" s="362"/>
      <c r="OZH99" s="362"/>
      <c r="OZI99" s="362"/>
      <c r="OZJ99" s="362"/>
      <c r="OZK99" s="362"/>
      <c r="OZL99" s="362"/>
      <c r="OZM99" s="362"/>
      <c r="OZN99" s="362"/>
      <c r="OZO99" s="362"/>
      <c r="OZP99" s="362"/>
      <c r="OZQ99" s="362"/>
      <c r="OZR99" s="362"/>
      <c r="OZS99" s="362"/>
      <c r="OZT99" s="362"/>
      <c r="OZU99" s="362"/>
      <c r="OZV99" s="362"/>
      <c r="OZW99" s="362"/>
      <c r="OZX99" s="362"/>
      <c r="OZY99" s="362"/>
      <c r="OZZ99" s="362"/>
      <c r="PAA99" s="362"/>
      <c r="PAB99" s="362"/>
      <c r="PAC99" s="362"/>
      <c r="PAD99" s="362"/>
      <c r="PAE99" s="362"/>
      <c r="PAF99" s="362"/>
      <c r="PAG99" s="362"/>
      <c r="PAH99" s="362"/>
      <c r="PAI99" s="362"/>
      <c r="PAJ99" s="362"/>
      <c r="PAK99" s="362"/>
      <c r="PAL99" s="362"/>
      <c r="PAM99" s="362"/>
      <c r="PAN99" s="362"/>
      <c r="PAO99" s="362"/>
      <c r="PAP99" s="362"/>
      <c r="PAQ99" s="362"/>
      <c r="PAR99" s="362"/>
      <c r="PAS99" s="362"/>
      <c r="PAT99" s="362"/>
      <c r="PAU99" s="362"/>
      <c r="PAV99" s="362"/>
      <c r="PAW99" s="362"/>
      <c r="PAX99" s="362"/>
      <c r="PAY99" s="362"/>
      <c r="PAZ99" s="362"/>
      <c r="PBA99" s="362"/>
      <c r="PBB99" s="362"/>
      <c r="PBC99" s="362"/>
      <c r="PBD99" s="362"/>
      <c r="PBE99" s="362"/>
      <c r="PBF99" s="362"/>
      <c r="PBG99" s="362"/>
      <c r="PBH99" s="362"/>
      <c r="PBI99" s="362"/>
      <c r="PBJ99" s="362"/>
      <c r="PBK99" s="362"/>
      <c r="PBL99" s="362"/>
      <c r="PBM99" s="362"/>
      <c r="PBN99" s="362"/>
      <c r="PBO99" s="362"/>
      <c r="PBP99" s="362"/>
      <c r="PBQ99" s="362"/>
      <c r="PBR99" s="362"/>
      <c r="PBS99" s="362"/>
      <c r="PBT99" s="362"/>
      <c r="PBU99" s="362"/>
      <c r="PBV99" s="362"/>
      <c r="PBW99" s="362"/>
      <c r="PBX99" s="362"/>
      <c r="PBY99" s="362"/>
      <c r="PBZ99" s="362"/>
      <c r="PCA99" s="362"/>
      <c r="PCB99" s="362"/>
      <c r="PCC99" s="362"/>
      <c r="PCD99" s="362"/>
      <c r="PCE99" s="362"/>
      <c r="PCF99" s="362"/>
      <c r="PCG99" s="362"/>
      <c r="PCH99" s="362"/>
      <c r="PCI99" s="362"/>
      <c r="PCJ99" s="362"/>
      <c r="PCK99" s="362"/>
      <c r="PCL99" s="362"/>
      <c r="PCM99" s="362"/>
      <c r="PCN99" s="362"/>
      <c r="PCO99" s="362"/>
      <c r="PCP99" s="362"/>
      <c r="PCQ99" s="362"/>
      <c r="PCR99" s="362"/>
      <c r="PCS99" s="362"/>
      <c r="PCT99" s="362"/>
      <c r="PCU99" s="362"/>
      <c r="PCV99" s="362"/>
      <c r="PCW99" s="362"/>
      <c r="PCX99" s="362"/>
      <c r="PCY99" s="362"/>
      <c r="PCZ99" s="362"/>
      <c r="PDA99" s="362"/>
      <c r="PDB99" s="362"/>
      <c r="PDC99" s="362"/>
      <c r="PDD99" s="362"/>
      <c r="PDE99" s="362"/>
      <c r="PDF99" s="362"/>
      <c r="PDG99" s="362"/>
      <c r="PDH99" s="362"/>
      <c r="PDI99" s="362"/>
      <c r="PDJ99" s="362"/>
      <c r="PDK99" s="362"/>
      <c r="PDL99" s="362"/>
      <c r="PDM99" s="362"/>
      <c r="PDN99" s="362"/>
      <c r="PDO99" s="362"/>
      <c r="PDP99" s="362"/>
      <c r="PDQ99" s="362"/>
      <c r="PDR99" s="362"/>
      <c r="PDS99" s="362"/>
      <c r="PDT99" s="362"/>
      <c r="PDU99" s="362"/>
      <c r="PDV99" s="362"/>
      <c r="PDW99" s="362"/>
      <c r="PDX99" s="362"/>
      <c r="PDY99" s="362"/>
      <c r="PDZ99" s="362"/>
      <c r="PEA99" s="362"/>
      <c r="PEB99" s="362"/>
      <c r="PEC99" s="362"/>
      <c r="PED99" s="362"/>
      <c r="PEE99" s="362"/>
      <c r="PEF99" s="362"/>
      <c r="PEG99" s="362"/>
      <c r="PEH99" s="362"/>
      <c r="PEI99" s="362"/>
      <c r="PEJ99" s="362"/>
      <c r="PEK99" s="362"/>
      <c r="PEL99" s="362"/>
      <c r="PEM99" s="362"/>
      <c r="PEN99" s="362"/>
      <c r="PEO99" s="362"/>
      <c r="PEP99" s="362"/>
      <c r="PEQ99" s="362"/>
      <c r="PER99" s="362"/>
      <c r="PES99" s="362"/>
      <c r="PET99" s="362"/>
      <c r="PEU99" s="362"/>
      <c r="PEV99" s="362"/>
      <c r="PEW99" s="362"/>
      <c r="PEX99" s="362"/>
      <c r="PEY99" s="362"/>
      <c r="PEZ99" s="362"/>
      <c r="PFA99" s="362"/>
      <c r="PFB99" s="362"/>
      <c r="PFC99" s="362"/>
      <c r="PFD99" s="362"/>
      <c r="PFE99" s="362"/>
      <c r="PFF99" s="362"/>
      <c r="PFG99" s="362"/>
      <c r="PFH99" s="362"/>
      <c r="PFI99" s="362"/>
      <c r="PFJ99" s="362"/>
      <c r="PFK99" s="362"/>
      <c r="PFL99" s="362"/>
      <c r="PFM99" s="362"/>
      <c r="PFN99" s="362"/>
      <c r="PFO99" s="362"/>
      <c r="PFP99" s="362"/>
      <c r="PFQ99" s="362"/>
      <c r="PFR99" s="362"/>
      <c r="PFS99" s="362"/>
      <c r="PFT99" s="362"/>
      <c r="PFU99" s="362"/>
      <c r="PFV99" s="362"/>
      <c r="PFW99" s="362"/>
      <c r="PFX99" s="362"/>
      <c r="PFY99" s="362"/>
      <c r="PFZ99" s="362"/>
      <c r="PGA99" s="362"/>
      <c r="PGB99" s="362"/>
      <c r="PGC99" s="362"/>
      <c r="PGD99" s="362"/>
      <c r="PGE99" s="362"/>
      <c r="PGF99" s="362"/>
      <c r="PGG99" s="362"/>
      <c r="PGH99" s="362"/>
      <c r="PGI99" s="362"/>
      <c r="PGJ99" s="362"/>
      <c r="PGK99" s="362"/>
      <c r="PGL99" s="362"/>
      <c r="PGM99" s="362"/>
      <c r="PGN99" s="362"/>
      <c r="PGO99" s="362"/>
      <c r="PGP99" s="362"/>
      <c r="PGQ99" s="362"/>
      <c r="PGR99" s="362"/>
      <c r="PGS99" s="362"/>
      <c r="PGT99" s="362"/>
      <c r="PGU99" s="362"/>
      <c r="PGV99" s="362"/>
      <c r="PGW99" s="362"/>
      <c r="PGX99" s="362"/>
      <c r="PGY99" s="362"/>
      <c r="PGZ99" s="362"/>
      <c r="PHA99" s="362"/>
      <c r="PHB99" s="362"/>
      <c r="PHC99" s="362"/>
      <c r="PHD99" s="362"/>
      <c r="PHE99" s="362"/>
      <c r="PHF99" s="362"/>
      <c r="PHG99" s="362"/>
      <c r="PHH99" s="362"/>
      <c r="PHI99" s="362"/>
      <c r="PHJ99" s="362"/>
      <c r="PHK99" s="362"/>
      <c r="PHL99" s="362"/>
      <c r="PHM99" s="362"/>
      <c r="PHN99" s="362"/>
      <c r="PHO99" s="362"/>
      <c r="PHP99" s="362"/>
      <c r="PHQ99" s="362"/>
      <c r="PHR99" s="362"/>
      <c r="PHS99" s="362"/>
      <c r="PHT99" s="362"/>
      <c r="PHU99" s="362"/>
      <c r="PHV99" s="362"/>
      <c r="PHW99" s="362"/>
      <c r="PHX99" s="362"/>
      <c r="PHY99" s="362"/>
      <c r="PHZ99" s="362"/>
      <c r="PIA99" s="362"/>
      <c r="PIB99" s="362"/>
      <c r="PIC99" s="362"/>
      <c r="PID99" s="362"/>
      <c r="PIE99" s="362"/>
      <c r="PIF99" s="362"/>
      <c r="PIG99" s="362"/>
      <c r="PIH99" s="362"/>
      <c r="PII99" s="362"/>
      <c r="PIJ99" s="362"/>
      <c r="PIK99" s="362"/>
      <c r="PIL99" s="362"/>
      <c r="PIM99" s="362"/>
      <c r="PIN99" s="362"/>
      <c r="PIO99" s="362"/>
      <c r="PIP99" s="362"/>
      <c r="PIQ99" s="362"/>
      <c r="PIR99" s="362"/>
      <c r="PIS99" s="362"/>
      <c r="PIT99" s="362"/>
      <c r="PIU99" s="362"/>
      <c r="PIV99" s="362"/>
      <c r="PIW99" s="362"/>
      <c r="PIX99" s="362"/>
      <c r="PIY99" s="362"/>
      <c r="PIZ99" s="362"/>
      <c r="PJA99" s="362"/>
      <c r="PJB99" s="362"/>
      <c r="PJC99" s="362"/>
      <c r="PJD99" s="362"/>
      <c r="PJE99" s="362"/>
      <c r="PJF99" s="362"/>
      <c r="PJG99" s="362"/>
      <c r="PJH99" s="362"/>
      <c r="PJI99" s="362"/>
      <c r="PJJ99" s="362"/>
      <c r="PJK99" s="362"/>
      <c r="PJL99" s="362"/>
      <c r="PJM99" s="362"/>
      <c r="PJN99" s="362"/>
      <c r="PJO99" s="362"/>
      <c r="PJP99" s="362"/>
      <c r="PJQ99" s="362"/>
      <c r="PJR99" s="362"/>
      <c r="PJS99" s="362"/>
      <c r="PJT99" s="362"/>
      <c r="PJU99" s="362"/>
      <c r="PJV99" s="362"/>
      <c r="PJW99" s="362"/>
      <c r="PJX99" s="362"/>
      <c r="PJY99" s="362"/>
      <c r="PJZ99" s="362"/>
      <c r="PKA99" s="362"/>
      <c r="PKB99" s="362"/>
      <c r="PKC99" s="362"/>
      <c r="PKD99" s="362"/>
      <c r="PKE99" s="362"/>
      <c r="PKF99" s="362"/>
      <c r="PKG99" s="362"/>
      <c r="PKH99" s="362"/>
      <c r="PKI99" s="362"/>
      <c r="PKJ99" s="362"/>
      <c r="PKK99" s="362"/>
      <c r="PKL99" s="362"/>
      <c r="PKM99" s="362"/>
      <c r="PKN99" s="362"/>
      <c r="PKO99" s="362"/>
      <c r="PKP99" s="362"/>
      <c r="PKQ99" s="362"/>
      <c r="PKR99" s="362"/>
      <c r="PKS99" s="362"/>
      <c r="PKT99" s="362"/>
      <c r="PKU99" s="362"/>
      <c r="PKV99" s="362"/>
      <c r="PKW99" s="362"/>
      <c r="PKX99" s="362"/>
      <c r="PKY99" s="362"/>
      <c r="PKZ99" s="362"/>
      <c r="PLA99" s="362"/>
      <c r="PLB99" s="362"/>
      <c r="PLC99" s="362"/>
      <c r="PLD99" s="362"/>
      <c r="PLE99" s="362"/>
      <c r="PLF99" s="362"/>
      <c r="PLG99" s="362"/>
      <c r="PLH99" s="362"/>
      <c r="PLI99" s="362"/>
      <c r="PLJ99" s="362"/>
      <c r="PLK99" s="362"/>
      <c r="PLL99" s="362"/>
      <c r="PLM99" s="362"/>
      <c r="PLN99" s="362"/>
      <c r="PLO99" s="362"/>
      <c r="PLP99" s="362"/>
      <c r="PLQ99" s="362"/>
      <c r="PLR99" s="362"/>
      <c r="PLS99" s="362"/>
      <c r="PLT99" s="362"/>
      <c r="PLU99" s="362"/>
      <c r="PLV99" s="362"/>
      <c r="PLW99" s="362"/>
      <c r="PLX99" s="362"/>
      <c r="PLY99" s="362"/>
      <c r="PLZ99" s="362"/>
      <c r="PMA99" s="362"/>
      <c r="PMB99" s="362"/>
      <c r="PMC99" s="362"/>
      <c r="PMD99" s="362"/>
      <c r="PME99" s="362"/>
      <c r="PMF99" s="362"/>
      <c r="PMG99" s="362"/>
      <c r="PMH99" s="362"/>
      <c r="PMI99" s="362"/>
      <c r="PMJ99" s="362"/>
      <c r="PMK99" s="362"/>
      <c r="PML99" s="362"/>
      <c r="PMM99" s="362"/>
      <c r="PMN99" s="362"/>
      <c r="PMO99" s="362"/>
      <c r="PMP99" s="362"/>
      <c r="PMQ99" s="362"/>
      <c r="PMR99" s="362"/>
      <c r="PMS99" s="362"/>
      <c r="PMT99" s="362"/>
      <c r="PMU99" s="362"/>
      <c r="PMV99" s="362"/>
      <c r="PMW99" s="362"/>
      <c r="PMX99" s="362"/>
      <c r="PMY99" s="362"/>
      <c r="PMZ99" s="362"/>
      <c r="PNA99" s="362"/>
      <c r="PNB99" s="362"/>
      <c r="PNC99" s="362"/>
      <c r="PND99" s="362"/>
      <c r="PNE99" s="362"/>
      <c r="PNF99" s="362"/>
      <c r="PNG99" s="362"/>
      <c r="PNH99" s="362"/>
      <c r="PNI99" s="362"/>
      <c r="PNJ99" s="362"/>
      <c r="PNK99" s="362"/>
      <c r="PNL99" s="362"/>
      <c r="PNM99" s="362"/>
      <c r="PNN99" s="362"/>
      <c r="PNO99" s="362"/>
      <c r="PNP99" s="362"/>
      <c r="PNQ99" s="362"/>
      <c r="PNR99" s="362"/>
      <c r="PNS99" s="362"/>
      <c r="PNT99" s="362"/>
      <c r="PNU99" s="362"/>
      <c r="PNV99" s="362"/>
      <c r="PNW99" s="362"/>
      <c r="PNX99" s="362"/>
      <c r="PNY99" s="362"/>
      <c r="PNZ99" s="362"/>
      <c r="POA99" s="362"/>
      <c r="POB99" s="362"/>
      <c r="POC99" s="362"/>
      <c r="POD99" s="362"/>
      <c r="POE99" s="362"/>
      <c r="POF99" s="362"/>
      <c r="POG99" s="362"/>
      <c r="POH99" s="362"/>
      <c r="POI99" s="362"/>
      <c r="POJ99" s="362"/>
      <c r="POK99" s="362"/>
      <c r="POL99" s="362"/>
      <c r="POM99" s="362"/>
      <c r="PON99" s="362"/>
      <c r="POO99" s="362"/>
      <c r="POP99" s="362"/>
      <c r="POQ99" s="362"/>
      <c r="POR99" s="362"/>
      <c r="POS99" s="362"/>
      <c r="POT99" s="362"/>
      <c r="POU99" s="362"/>
      <c r="POV99" s="362"/>
      <c r="POW99" s="362"/>
      <c r="POX99" s="362"/>
      <c r="POY99" s="362"/>
      <c r="POZ99" s="362"/>
      <c r="PPA99" s="362"/>
      <c r="PPB99" s="362"/>
      <c r="PPC99" s="362"/>
      <c r="PPD99" s="362"/>
      <c r="PPE99" s="362"/>
      <c r="PPF99" s="362"/>
      <c r="PPG99" s="362"/>
      <c r="PPH99" s="362"/>
      <c r="PPI99" s="362"/>
      <c r="PPJ99" s="362"/>
      <c r="PPK99" s="362"/>
      <c r="PPL99" s="362"/>
      <c r="PPM99" s="362"/>
      <c r="PPN99" s="362"/>
      <c r="PPO99" s="362"/>
      <c r="PPP99" s="362"/>
      <c r="PPQ99" s="362"/>
      <c r="PPR99" s="362"/>
      <c r="PPS99" s="362"/>
      <c r="PPT99" s="362"/>
      <c r="PPU99" s="362"/>
      <c r="PPV99" s="362"/>
      <c r="PPW99" s="362"/>
      <c r="PPX99" s="362"/>
      <c r="PPY99" s="362"/>
      <c r="PPZ99" s="362"/>
      <c r="PQA99" s="362"/>
      <c r="PQB99" s="362"/>
      <c r="PQC99" s="362"/>
      <c r="PQD99" s="362"/>
      <c r="PQE99" s="362"/>
      <c r="PQF99" s="362"/>
      <c r="PQG99" s="362"/>
      <c r="PQH99" s="362"/>
      <c r="PQI99" s="362"/>
      <c r="PQJ99" s="362"/>
      <c r="PQK99" s="362"/>
      <c r="PQL99" s="362"/>
      <c r="PQM99" s="362"/>
      <c r="PQN99" s="362"/>
      <c r="PQO99" s="362"/>
      <c r="PQP99" s="362"/>
      <c r="PQQ99" s="362"/>
      <c r="PQR99" s="362"/>
      <c r="PQS99" s="362"/>
      <c r="PQT99" s="362"/>
      <c r="PQU99" s="362"/>
      <c r="PQV99" s="362"/>
      <c r="PQW99" s="362"/>
      <c r="PQX99" s="362"/>
      <c r="PQY99" s="362"/>
      <c r="PQZ99" s="362"/>
      <c r="PRA99" s="362"/>
      <c r="PRB99" s="362"/>
      <c r="PRC99" s="362"/>
      <c r="PRD99" s="362"/>
      <c r="PRE99" s="362"/>
      <c r="PRF99" s="362"/>
      <c r="PRG99" s="362"/>
      <c r="PRH99" s="362"/>
      <c r="PRI99" s="362"/>
      <c r="PRJ99" s="362"/>
      <c r="PRK99" s="362"/>
      <c r="PRL99" s="362"/>
      <c r="PRM99" s="362"/>
      <c r="PRN99" s="362"/>
      <c r="PRO99" s="362"/>
      <c r="PRP99" s="362"/>
      <c r="PRQ99" s="362"/>
      <c r="PRR99" s="362"/>
      <c r="PRS99" s="362"/>
      <c r="PRT99" s="362"/>
      <c r="PRU99" s="362"/>
      <c r="PRV99" s="362"/>
      <c r="PRW99" s="362"/>
      <c r="PRX99" s="362"/>
      <c r="PRY99" s="362"/>
      <c r="PRZ99" s="362"/>
      <c r="PSA99" s="362"/>
      <c r="PSB99" s="362"/>
      <c r="PSC99" s="362"/>
      <c r="PSD99" s="362"/>
      <c r="PSE99" s="362"/>
      <c r="PSF99" s="362"/>
      <c r="PSG99" s="362"/>
      <c r="PSH99" s="362"/>
      <c r="PSI99" s="362"/>
      <c r="PSJ99" s="362"/>
      <c r="PSK99" s="362"/>
      <c r="PSL99" s="362"/>
      <c r="PSM99" s="362"/>
      <c r="PSN99" s="362"/>
      <c r="PSO99" s="362"/>
      <c r="PSP99" s="362"/>
      <c r="PSQ99" s="362"/>
      <c r="PSR99" s="362"/>
      <c r="PSS99" s="362"/>
      <c r="PST99" s="362"/>
      <c r="PSU99" s="362"/>
      <c r="PSV99" s="362"/>
      <c r="PSW99" s="362"/>
      <c r="PSX99" s="362"/>
      <c r="PSY99" s="362"/>
      <c r="PSZ99" s="362"/>
      <c r="PTA99" s="362"/>
      <c r="PTB99" s="362"/>
      <c r="PTC99" s="362"/>
      <c r="PTD99" s="362"/>
      <c r="PTE99" s="362"/>
      <c r="PTF99" s="362"/>
      <c r="PTG99" s="362"/>
      <c r="PTH99" s="362"/>
      <c r="PTI99" s="362"/>
      <c r="PTJ99" s="362"/>
      <c r="PTK99" s="362"/>
      <c r="PTL99" s="362"/>
      <c r="PTM99" s="362"/>
      <c r="PTN99" s="362"/>
      <c r="PTO99" s="362"/>
      <c r="PTP99" s="362"/>
      <c r="PTQ99" s="362"/>
      <c r="PTR99" s="362"/>
      <c r="PTS99" s="362"/>
      <c r="PTT99" s="362"/>
      <c r="PTU99" s="362"/>
      <c r="PTV99" s="362"/>
      <c r="PTW99" s="362"/>
      <c r="PTX99" s="362"/>
      <c r="PTY99" s="362"/>
      <c r="PTZ99" s="362"/>
      <c r="PUA99" s="362"/>
      <c r="PUB99" s="362"/>
      <c r="PUC99" s="362"/>
      <c r="PUD99" s="362"/>
      <c r="PUE99" s="362"/>
      <c r="PUF99" s="362"/>
      <c r="PUG99" s="362"/>
      <c r="PUH99" s="362"/>
      <c r="PUI99" s="362"/>
      <c r="PUJ99" s="362"/>
      <c r="PUK99" s="362"/>
      <c r="PUL99" s="362"/>
      <c r="PUM99" s="362"/>
      <c r="PUN99" s="362"/>
      <c r="PUO99" s="362"/>
      <c r="PUP99" s="362"/>
      <c r="PUQ99" s="362"/>
      <c r="PUR99" s="362"/>
      <c r="PUS99" s="362"/>
      <c r="PUT99" s="362"/>
      <c r="PUU99" s="362"/>
      <c r="PUV99" s="362"/>
      <c r="PUW99" s="362"/>
      <c r="PUX99" s="362"/>
      <c r="PUY99" s="362"/>
      <c r="PUZ99" s="362"/>
      <c r="PVA99" s="362"/>
      <c r="PVB99" s="362"/>
      <c r="PVC99" s="362"/>
      <c r="PVD99" s="362"/>
      <c r="PVE99" s="362"/>
      <c r="PVF99" s="362"/>
      <c r="PVG99" s="362"/>
      <c r="PVH99" s="362"/>
      <c r="PVI99" s="362"/>
      <c r="PVJ99" s="362"/>
      <c r="PVK99" s="362"/>
      <c r="PVL99" s="362"/>
      <c r="PVM99" s="362"/>
      <c r="PVN99" s="362"/>
      <c r="PVO99" s="362"/>
      <c r="PVP99" s="362"/>
      <c r="PVQ99" s="362"/>
      <c r="PVR99" s="362"/>
      <c r="PVS99" s="362"/>
      <c r="PVT99" s="362"/>
      <c r="PVU99" s="362"/>
      <c r="PVV99" s="362"/>
      <c r="PVW99" s="362"/>
      <c r="PVX99" s="362"/>
      <c r="PVY99" s="362"/>
      <c r="PVZ99" s="362"/>
      <c r="PWA99" s="362"/>
      <c r="PWB99" s="362"/>
      <c r="PWC99" s="362"/>
      <c r="PWD99" s="362"/>
      <c r="PWE99" s="362"/>
      <c r="PWF99" s="362"/>
      <c r="PWG99" s="362"/>
      <c r="PWH99" s="362"/>
      <c r="PWI99" s="362"/>
      <c r="PWJ99" s="362"/>
      <c r="PWK99" s="362"/>
      <c r="PWL99" s="362"/>
      <c r="PWM99" s="362"/>
      <c r="PWN99" s="362"/>
      <c r="PWO99" s="362"/>
      <c r="PWP99" s="362"/>
      <c r="PWQ99" s="362"/>
      <c r="PWR99" s="362"/>
      <c r="PWS99" s="362"/>
      <c r="PWT99" s="362"/>
      <c r="PWU99" s="362"/>
      <c r="PWV99" s="362"/>
      <c r="PWW99" s="362"/>
      <c r="PWX99" s="362"/>
      <c r="PWY99" s="362"/>
      <c r="PWZ99" s="362"/>
      <c r="PXA99" s="362"/>
      <c r="PXB99" s="362"/>
      <c r="PXC99" s="362"/>
      <c r="PXD99" s="362"/>
      <c r="PXE99" s="362"/>
      <c r="PXF99" s="362"/>
      <c r="PXG99" s="362"/>
      <c r="PXH99" s="362"/>
      <c r="PXI99" s="362"/>
      <c r="PXJ99" s="362"/>
      <c r="PXK99" s="362"/>
      <c r="PXL99" s="362"/>
      <c r="PXM99" s="362"/>
      <c r="PXN99" s="362"/>
      <c r="PXO99" s="362"/>
      <c r="PXP99" s="362"/>
      <c r="PXQ99" s="362"/>
      <c r="PXR99" s="362"/>
      <c r="PXS99" s="362"/>
      <c r="PXT99" s="362"/>
      <c r="PXU99" s="362"/>
      <c r="PXV99" s="362"/>
      <c r="PXW99" s="362"/>
      <c r="PXX99" s="362"/>
      <c r="PXY99" s="362"/>
      <c r="PXZ99" s="362"/>
      <c r="PYA99" s="362"/>
      <c r="PYB99" s="362"/>
      <c r="PYC99" s="362"/>
      <c r="PYD99" s="362"/>
      <c r="PYE99" s="362"/>
      <c r="PYF99" s="362"/>
      <c r="PYG99" s="362"/>
      <c r="PYH99" s="362"/>
      <c r="PYI99" s="362"/>
      <c r="PYJ99" s="362"/>
      <c r="PYK99" s="362"/>
      <c r="PYL99" s="362"/>
      <c r="PYM99" s="362"/>
      <c r="PYN99" s="362"/>
      <c r="PYO99" s="362"/>
      <c r="PYP99" s="362"/>
      <c r="PYQ99" s="362"/>
      <c r="PYR99" s="362"/>
      <c r="PYS99" s="362"/>
      <c r="PYT99" s="362"/>
      <c r="PYU99" s="362"/>
      <c r="PYV99" s="362"/>
      <c r="PYW99" s="362"/>
      <c r="PYX99" s="362"/>
      <c r="PYY99" s="362"/>
      <c r="PYZ99" s="362"/>
      <c r="PZA99" s="362"/>
      <c r="PZB99" s="362"/>
      <c r="PZC99" s="362"/>
      <c r="PZD99" s="362"/>
      <c r="PZE99" s="362"/>
      <c r="PZF99" s="362"/>
      <c r="PZG99" s="362"/>
      <c r="PZH99" s="362"/>
      <c r="PZI99" s="362"/>
      <c r="PZJ99" s="362"/>
      <c r="PZK99" s="362"/>
      <c r="PZL99" s="362"/>
      <c r="PZM99" s="362"/>
      <c r="PZN99" s="362"/>
      <c r="PZO99" s="362"/>
      <c r="PZP99" s="362"/>
      <c r="PZQ99" s="362"/>
      <c r="PZR99" s="362"/>
      <c r="PZS99" s="362"/>
      <c r="PZT99" s="362"/>
      <c r="PZU99" s="362"/>
      <c r="PZV99" s="362"/>
      <c r="PZW99" s="362"/>
      <c r="PZX99" s="362"/>
      <c r="PZY99" s="362"/>
      <c r="PZZ99" s="362"/>
      <c r="QAA99" s="362"/>
      <c r="QAB99" s="362"/>
      <c r="QAC99" s="362"/>
      <c r="QAD99" s="362"/>
      <c r="QAE99" s="362"/>
      <c r="QAF99" s="362"/>
      <c r="QAG99" s="362"/>
      <c r="QAH99" s="362"/>
      <c r="QAI99" s="362"/>
      <c r="QAJ99" s="362"/>
      <c r="QAK99" s="362"/>
      <c r="QAL99" s="362"/>
      <c r="QAM99" s="362"/>
      <c r="QAN99" s="362"/>
      <c r="QAO99" s="362"/>
      <c r="QAP99" s="362"/>
      <c r="QAQ99" s="362"/>
      <c r="QAR99" s="362"/>
      <c r="QAS99" s="362"/>
      <c r="QAT99" s="362"/>
      <c r="QAU99" s="362"/>
      <c r="QAV99" s="362"/>
      <c r="QAW99" s="362"/>
      <c r="QAX99" s="362"/>
      <c r="QAY99" s="362"/>
      <c r="QAZ99" s="362"/>
      <c r="QBA99" s="362"/>
      <c r="QBB99" s="362"/>
      <c r="QBC99" s="362"/>
      <c r="QBD99" s="362"/>
      <c r="QBE99" s="362"/>
      <c r="QBF99" s="362"/>
      <c r="QBG99" s="362"/>
      <c r="QBH99" s="362"/>
      <c r="QBI99" s="362"/>
      <c r="QBJ99" s="362"/>
      <c r="QBK99" s="362"/>
      <c r="QBL99" s="362"/>
      <c r="QBM99" s="362"/>
      <c r="QBN99" s="362"/>
      <c r="QBO99" s="362"/>
      <c r="QBP99" s="362"/>
      <c r="QBQ99" s="362"/>
      <c r="QBR99" s="362"/>
      <c r="QBS99" s="362"/>
      <c r="QBT99" s="362"/>
      <c r="QBU99" s="362"/>
      <c r="QBV99" s="362"/>
      <c r="QBW99" s="362"/>
      <c r="QBX99" s="362"/>
      <c r="QBY99" s="362"/>
      <c r="QBZ99" s="362"/>
      <c r="QCA99" s="362"/>
      <c r="QCB99" s="362"/>
      <c r="QCC99" s="362"/>
      <c r="QCD99" s="362"/>
      <c r="QCE99" s="362"/>
      <c r="QCF99" s="362"/>
      <c r="QCG99" s="362"/>
      <c r="QCH99" s="362"/>
      <c r="QCI99" s="362"/>
      <c r="QCJ99" s="362"/>
      <c r="QCK99" s="362"/>
      <c r="QCL99" s="362"/>
      <c r="QCM99" s="362"/>
      <c r="QCN99" s="362"/>
      <c r="QCO99" s="362"/>
      <c r="QCP99" s="362"/>
      <c r="QCQ99" s="362"/>
      <c r="QCR99" s="362"/>
      <c r="QCS99" s="362"/>
      <c r="QCT99" s="362"/>
      <c r="QCU99" s="362"/>
      <c r="QCV99" s="362"/>
      <c r="QCW99" s="362"/>
      <c r="QCX99" s="362"/>
      <c r="QCY99" s="362"/>
      <c r="QCZ99" s="362"/>
      <c r="QDA99" s="362"/>
      <c r="QDB99" s="362"/>
      <c r="QDC99" s="362"/>
      <c r="QDD99" s="362"/>
      <c r="QDE99" s="362"/>
      <c r="QDF99" s="362"/>
      <c r="QDG99" s="362"/>
      <c r="QDH99" s="362"/>
      <c r="QDI99" s="362"/>
      <c r="QDJ99" s="362"/>
      <c r="QDK99" s="362"/>
      <c r="QDL99" s="362"/>
      <c r="QDM99" s="362"/>
      <c r="QDN99" s="362"/>
      <c r="QDO99" s="362"/>
      <c r="QDP99" s="362"/>
      <c r="QDQ99" s="362"/>
      <c r="QDR99" s="362"/>
      <c r="QDS99" s="362"/>
      <c r="QDT99" s="362"/>
      <c r="QDU99" s="362"/>
      <c r="QDV99" s="362"/>
      <c r="QDW99" s="362"/>
      <c r="QDX99" s="362"/>
      <c r="QDY99" s="362"/>
      <c r="QDZ99" s="362"/>
      <c r="QEA99" s="362"/>
      <c r="QEB99" s="362"/>
      <c r="QEC99" s="362"/>
      <c r="QED99" s="362"/>
      <c r="QEE99" s="362"/>
      <c r="QEF99" s="362"/>
      <c r="QEG99" s="362"/>
      <c r="QEH99" s="362"/>
      <c r="QEI99" s="362"/>
      <c r="QEJ99" s="362"/>
      <c r="QEK99" s="362"/>
      <c r="QEL99" s="362"/>
      <c r="QEM99" s="362"/>
      <c r="QEN99" s="362"/>
      <c r="QEO99" s="362"/>
      <c r="QEP99" s="362"/>
      <c r="QEQ99" s="362"/>
      <c r="QER99" s="362"/>
      <c r="QES99" s="362"/>
      <c r="QET99" s="362"/>
      <c r="QEU99" s="362"/>
      <c r="QEV99" s="362"/>
      <c r="QEW99" s="362"/>
      <c r="QEX99" s="362"/>
      <c r="QEY99" s="362"/>
      <c r="QEZ99" s="362"/>
      <c r="QFA99" s="362"/>
      <c r="QFB99" s="362"/>
      <c r="QFC99" s="362"/>
      <c r="QFD99" s="362"/>
      <c r="QFE99" s="362"/>
      <c r="QFF99" s="362"/>
      <c r="QFG99" s="362"/>
      <c r="QFH99" s="362"/>
      <c r="QFI99" s="362"/>
      <c r="QFJ99" s="362"/>
      <c r="QFK99" s="362"/>
      <c r="QFL99" s="362"/>
      <c r="QFM99" s="362"/>
      <c r="QFN99" s="362"/>
      <c r="QFO99" s="362"/>
      <c r="QFP99" s="362"/>
      <c r="QFQ99" s="362"/>
      <c r="QFR99" s="362"/>
      <c r="QFS99" s="362"/>
      <c r="QFT99" s="362"/>
      <c r="QFU99" s="362"/>
      <c r="QFV99" s="362"/>
      <c r="QFW99" s="362"/>
      <c r="QFX99" s="362"/>
      <c r="QFY99" s="362"/>
      <c r="QFZ99" s="362"/>
      <c r="QGA99" s="362"/>
      <c r="QGB99" s="362"/>
      <c r="QGC99" s="362"/>
      <c r="QGD99" s="362"/>
      <c r="QGE99" s="362"/>
      <c r="QGF99" s="362"/>
      <c r="QGG99" s="362"/>
      <c r="QGH99" s="362"/>
      <c r="QGI99" s="362"/>
      <c r="QGJ99" s="362"/>
      <c r="QGK99" s="362"/>
      <c r="QGL99" s="362"/>
      <c r="QGM99" s="362"/>
      <c r="QGN99" s="362"/>
      <c r="QGO99" s="362"/>
      <c r="QGP99" s="362"/>
      <c r="QGQ99" s="362"/>
      <c r="QGR99" s="362"/>
      <c r="QGS99" s="362"/>
      <c r="QGT99" s="362"/>
      <c r="QGU99" s="362"/>
      <c r="QGV99" s="362"/>
      <c r="QGW99" s="362"/>
      <c r="QGX99" s="362"/>
      <c r="QGY99" s="362"/>
      <c r="QGZ99" s="362"/>
      <c r="QHA99" s="362"/>
      <c r="QHB99" s="362"/>
      <c r="QHC99" s="362"/>
      <c r="QHD99" s="362"/>
      <c r="QHE99" s="362"/>
      <c r="QHF99" s="362"/>
      <c r="QHG99" s="362"/>
      <c r="QHH99" s="362"/>
      <c r="QHI99" s="362"/>
      <c r="QHJ99" s="362"/>
      <c r="QHK99" s="362"/>
      <c r="QHL99" s="362"/>
      <c r="QHM99" s="362"/>
      <c r="QHN99" s="362"/>
      <c r="QHO99" s="362"/>
      <c r="QHP99" s="362"/>
      <c r="QHQ99" s="362"/>
      <c r="QHR99" s="362"/>
      <c r="QHS99" s="362"/>
      <c r="QHT99" s="362"/>
      <c r="QHU99" s="362"/>
      <c r="QHV99" s="362"/>
      <c r="QHW99" s="362"/>
      <c r="QHX99" s="362"/>
      <c r="QHY99" s="362"/>
      <c r="QHZ99" s="362"/>
      <c r="QIA99" s="362"/>
      <c r="QIB99" s="362"/>
      <c r="QIC99" s="362"/>
      <c r="QID99" s="362"/>
      <c r="QIE99" s="362"/>
      <c r="QIF99" s="362"/>
      <c r="QIG99" s="362"/>
      <c r="QIH99" s="362"/>
      <c r="QII99" s="362"/>
      <c r="QIJ99" s="362"/>
      <c r="QIK99" s="362"/>
      <c r="QIL99" s="362"/>
      <c r="QIM99" s="362"/>
      <c r="QIN99" s="362"/>
      <c r="QIO99" s="362"/>
      <c r="QIP99" s="362"/>
      <c r="QIQ99" s="362"/>
      <c r="QIR99" s="362"/>
      <c r="QIS99" s="362"/>
      <c r="QIT99" s="362"/>
      <c r="QIU99" s="362"/>
      <c r="QIV99" s="362"/>
      <c r="QIW99" s="362"/>
      <c r="QIX99" s="362"/>
      <c r="QIY99" s="362"/>
      <c r="QIZ99" s="362"/>
      <c r="QJA99" s="362"/>
      <c r="QJB99" s="362"/>
      <c r="QJC99" s="362"/>
      <c r="QJD99" s="362"/>
      <c r="QJE99" s="362"/>
      <c r="QJF99" s="362"/>
      <c r="QJG99" s="362"/>
      <c r="QJH99" s="362"/>
      <c r="QJI99" s="362"/>
      <c r="QJJ99" s="362"/>
      <c r="QJK99" s="362"/>
      <c r="QJL99" s="362"/>
      <c r="QJM99" s="362"/>
      <c r="QJN99" s="362"/>
      <c r="QJO99" s="362"/>
      <c r="QJP99" s="362"/>
      <c r="QJQ99" s="362"/>
      <c r="QJR99" s="362"/>
      <c r="QJS99" s="362"/>
      <c r="QJT99" s="362"/>
      <c r="QJU99" s="362"/>
      <c r="QJV99" s="362"/>
      <c r="QJW99" s="362"/>
      <c r="QJX99" s="362"/>
      <c r="QJY99" s="362"/>
      <c r="QJZ99" s="362"/>
      <c r="QKA99" s="362"/>
      <c r="QKB99" s="362"/>
      <c r="QKC99" s="362"/>
      <c r="QKD99" s="362"/>
      <c r="QKE99" s="362"/>
      <c r="QKF99" s="362"/>
      <c r="QKG99" s="362"/>
      <c r="QKH99" s="362"/>
      <c r="QKI99" s="362"/>
      <c r="QKJ99" s="362"/>
      <c r="QKK99" s="362"/>
      <c r="QKL99" s="362"/>
      <c r="QKM99" s="362"/>
      <c r="QKN99" s="362"/>
      <c r="QKO99" s="362"/>
      <c r="QKP99" s="362"/>
      <c r="QKQ99" s="362"/>
      <c r="QKR99" s="362"/>
      <c r="QKS99" s="362"/>
      <c r="QKT99" s="362"/>
      <c r="QKU99" s="362"/>
      <c r="QKV99" s="362"/>
      <c r="QKW99" s="362"/>
      <c r="QKX99" s="362"/>
      <c r="QKY99" s="362"/>
      <c r="QKZ99" s="362"/>
      <c r="QLA99" s="362"/>
      <c r="QLB99" s="362"/>
      <c r="QLC99" s="362"/>
      <c r="QLD99" s="362"/>
      <c r="QLE99" s="362"/>
      <c r="QLF99" s="362"/>
      <c r="QLG99" s="362"/>
      <c r="QLH99" s="362"/>
      <c r="QLI99" s="362"/>
      <c r="QLJ99" s="362"/>
      <c r="QLK99" s="362"/>
      <c r="QLL99" s="362"/>
      <c r="QLM99" s="362"/>
      <c r="QLN99" s="362"/>
      <c r="QLO99" s="362"/>
      <c r="QLP99" s="362"/>
      <c r="QLQ99" s="362"/>
      <c r="QLR99" s="362"/>
      <c r="QLS99" s="362"/>
      <c r="QLT99" s="362"/>
      <c r="QLU99" s="362"/>
      <c r="QLV99" s="362"/>
      <c r="QLW99" s="362"/>
      <c r="QLX99" s="362"/>
      <c r="QLY99" s="362"/>
      <c r="QLZ99" s="362"/>
      <c r="QMA99" s="362"/>
      <c r="QMB99" s="362"/>
      <c r="QMC99" s="362"/>
      <c r="QMD99" s="362"/>
      <c r="QME99" s="362"/>
      <c r="QMF99" s="362"/>
      <c r="QMG99" s="362"/>
      <c r="QMH99" s="362"/>
      <c r="QMI99" s="362"/>
      <c r="QMJ99" s="362"/>
      <c r="QMK99" s="362"/>
      <c r="QML99" s="362"/>
      <c r="QMM99" s="362"/>
      <c r="QMN99" s="362"/>
      <c r="QMO99" s="362"/>
      <c r="QMP99" s="362"/>
      <c r="QMQ99" s="362"/>
      <c r="QMR99" s="362"/>
      <c r="QMS99" s="362"/>
      <c r="QMT99" s="362"/>
      <c r="QMU99" s="362"/>
      <c r="QMV99" s="362"/>
      <c r="QMW99" s="362"/>
      <c r="QMX99" s="362"/>
      <c r="QMY99" s="362"/>
      <c r="QMZ99" s="362"/>
      <c r="QNA99" s="362"/>
      <c r="QNB99" s="362"/>
      <c r="QNC99" s="362"/>
      <c r="QND99" s="362"/>
      <c r="QNE99" s="362"/>
      <c r="QNF99" s="362"/>
      <c r="QNG99" s="362"/>
      <c r="QNH99" s="362"/>
      <c r="QNI99" s="362"/>
      <c r="QNJ99" s="362"/>
      <c r="QNK99" s="362"/>
      <c r="QNL99" s="362"/>
      <c r="QNM99" s="362"/>
      <c r="QNN99" s="362"/>
      <c r="QNO99" s="362"/>
      <c r="QNP99" s="362"/>
      <c r="QNQ99" s="362"/>
      <c r="QNR99" s="362"/>
      <c r="QNS99" s="362"/>
      <c r="QNT99" s="362"/>
      <c r="QNU99" s="362"/>
      <c r="QNV99" s="362"/>
      <c r="QNW99" s="362"/>
      <c r="QNX99" s="362"/>
      <c r="QNY99" s="362"/>
      <c r="QNZ99" s="362"/>
      <c r="QOA99" s="362"/>
      <c r="QOB99" s="362"/>
      <c r="QOC99" s="362"/>
      <c r="QOD99" s="362"/>
      <c r="QOE99" s="362"/>
      <c r="QOF99" s="362"/>
      <c r="QOG99" s="362"/>
      <c r="QOH99" s="362"/>
      <c r="QOI99" s="362"/>
      <c r="QOJ99" s="362"/>
      <c r="QOK99" s="362"/>
      <c r="QOL99" s="362"/>
      <c r="QOM99" s="362"/>
      <c r="QON99" s="362"/>
      <c r="QOO99" s="362"/>
      <c r="QOP99" s="362"/>
      <c r="QOQ99" s="362"/>
      <c r="QOR99" s="362"/>
      <c r="QOS99" s="362"/>
      <c r="QOT99" s="362"/>
      <c r="QOU99" s="362"/>
      <c r="QOV99" s="362"/>
      <c r="QOW99" s="362"/>
      <c r="QOX99" s="362"/>
      <c r="QOY99" s="362"/>
      <c r="QOZ99" s="362"/>
      <c r="QPA99" s="362"/>
      <c r="QPB99" s="362"/>
      <c r="QPC99" s="362"/>
      <c r="QPD99" s="362"/>
      <c r="QPE99" s="362"/>
      <c r="QPF99" s="362"/>
      <c r="QPG99" s="362"/>
      <c r="QPH99" s="362"/>
      <c r="QPI99" s="362"/>
      <c r="QPJ99" s="362"/>
      <c r="QPK99" s="362"/>
      <c r="QPL99" s="362"/>
      <c r="QPM99" s="362"/>
      <c r="QPN99" s="362"/>
      <c r="QPO99" s="362"/>
      <c r="QPP99" s="362"/>
      <c r="QPQ99" s="362"/>
      <c r="QPR99" s="362"/>
      <c r="QPS99" s="362"/>
      <c r="QPT99" s="362"/>
      <c r="QPU99" s="362"/>
      <c r="QPV99" s="362"/>
      <c r="QPW99" s="362"/>
      <c r="QPX99" s="362"/>
      <c r="QPY99" s="362"/>
      <c r="QPZ99" s="362"/>
      <c r="QQA99" s="362"/>
      <c r="QQB99" s="362"/>
      <c r="QQC99" s="362"/>
      <c r="QQD99" s="362"/>
      <c r="QQE99" s="362"/>
      <c r="QQF99" s="362"/>
      <c r="QQG99" s="362"/>
      <c r="QQH99" s="362"/>
      <c r="QQI99" s="362"/>
      <c r="QQJ99" s="362"/>
      <c r="QQK99" s="362"/>
      <c r="QQL99" s="362"/>
      <c r="QQM99" s="362"/>
      <c r="QQN99" s="362"/>
      <c r="QQO99" s="362"/>
      <c r="QQP99" s="362"/>
      <c r="QQQ99" s="362"/>
      <c r="QQR99" s="362"/>
      <c r="QQS99" s="362"/>
      <c r="QQT99" s="362"/>
      <c r="QQU99" s="362"/>
      <c r="QQV99" s="362"/>
      <c r="QQW99" s="362"/>
      <c r="QQX99" s="362"/>
      <c r="QQY99" s="362"/>
      <c r="QQZ99" s="362"/>
      <c r="QRA99" s="362"/>
      <c r="QRB99" s="362"/>
      <c r="QRC99" s="362"/>
      <c r="QRD99" s="362"/>
      <c r="QRE99" s="362"/>
      <c r="QRF99" s="362"/>
      <c r="QRG99" s="362"/>
      <c r="QRH99" s="362"/>
      <c r="QRI99" s="362"/>
      <c r="QRJ99" s="362"/>
      <c r="QRK99" s="362"/>
      <c r="QRL99" s="362"/>
      <c r="QRM99" s="362"/>
      <c r="QRN99" s="362"/>
      <c r="QRO99" s="362"/>
      <c r="QRP99" s="362"/>
      <c r="QRQ99" s="362"/>
      <c r="QRR99" s="362"/>
      <c r="QRS99" s="362"/>
      <c r="QRT99" s="362"/>
      <c r="QRU99" s="362"/>
      <c r="QRV99" s="362"/>
      <c r="QRW99" s="362"/>
      <c r="QRX99" s="362"/>
      <c r="QRY99" s="362"/>
      <c r="QRZ99" s="362"/>
      <c r="QSA99" s="362"/>
      <c r="QSB99" s="362"/>
      <c r="QSC99" s="362"/>
      <c r="QSD99" s="362"/>
      <c r="QSE99" s="362"/>
      <c r="QSF99" s="362"/>
      <c r="QSG99" s="362"/>
      <c r="QSH99" s="362"/>
      <c r="QSI99" s="362"/>
      <c r="QSJ99" s="362"/>
      <c r="QSK99" s="362"/>
      <c r="QSL99" s="362"/>
      <c r="QSM99" s="362"/>
      <c r="QSN99" s="362"/>
      <c r="QSO99" s="362"/>
      <c r="QSP99" s="362"/>
      <c r="QSQ99" s="362"/>
      <c r="QSR99" s="362"/>
      <c r="QSS99" s="362"/>
      <c r="QST99" s="362"/>
      <c r="QSU99" s="362"/>
      <c r="QSV99" s="362"/>
      <c r="QSW99" s="362"/>
      <c r="QSX99" s="362"/>
      <c r="QSY99" s="362"/>
      <c r="QSZ99" s="362"/>
      <c r="QTA99" s="362"/>
      <c r="QTB99" s="362"/>
      <c r="QTC99" s="362"/>
      <c r="QTD99" s="362"/>
      <c r="QTE99" s="362"/>
      <c r="QTF99" s="362"/>
      <c r="QTG99" s="362"/>
      <c r="QTH99" s="362"/>
      <c r="QTI99" s="362"/>
      <c r="QTJ99" s="362"/>
      <c r="QTK99" s="362"/>
      <c r="QTL99" s="362"/>
      <c r="QTM99" s="362"/>
      <c r="QTN99" s="362"/>
      <c r="QTO99" s="362"/>
      <c r="QTP99" s="362"/>
      <c r="QTQ99" s="362"/>
      <c r="QTR99" s="362"/>
      <c r="QTS99" s="362"/>
      <c r="QTT99" s="362"/>
      <c r="QTU99" s="362"/>
      <c r="QTV99" s="362"/>
      <c r="QTW99" s="362"/>
      <c r="QTX99" s="362"/>
      <c r="QTY99" s="362"/>
      <c r="QTZ99" s="362"/>
      <c r="QUA99" s="362"/>
      <c r="QUB99" s="362"/>
      <c r="QUC99" s="362"/>
      <c r="QUD99" s="362"/>
      <c r="QUE99" s="362"/>
      <c r="QUF99" s="362"/>
      <c r="QUG99" s="362"/>
      <c r="QUH99" s="362"/>
      <c r="QUI99" s="362"/>
      <c r="QUJ99" s="362"/>
      <c r="QUK99" s="362"/>
      <c r="QUL99" s="362"/>
      <c r="QUM99" s="362"/>
      <c r="QUN99" s="362"/>
      <c r="QUO99" s="362"/>
      <c r="QUP99" s="362"/>
      <c r="QUQ99" s="362"/>
      <c r="QUR99" s="362"/>
      <c r="QUS99" s="362"/>
      <c r="QUT99" s="362"/>
      <c r="QUU99" s="362"/>
      <c r="QUV99" s="362"/>
      <c r="QUW99" s="362"/>
      <c r="QUX99" s="362"/>
      <c r="QUY99" s="362"/>
      <c r="QUZ99" s="362"/>
      <c r="QVA99" s="362"/>
      <c r="QVB99" s="362"/>
      <c r="QVC99" s="362"/>
      <c r="QVD99" s="362"/>
      <c r="QVE99" s="362"/>
      <c r="QVF99" s="362"/>
      <c r="QVG99" s="362"/>
      <c r="QVH99" s="362"/>
      <c r="QVI99" s="362"/>
      <c r="QVJ99" s="362"/>
      <c r="QVK99" s="362"/>
      <c r="QVL99" s="362"/>
      <c r="QVM99" s="362"/>
      <c r="QVN99" s="362"/>
      <c r="QVO99" s="362"/>
      <c r="QVP99" s="362"/>
      <c r="QVQ99" s="362"/>
      <c r="QVR99" s="362"/>
      <c r="QVS99" s="362"/>
      <c r="QVT99" s="362"/>
      <c r="QVU99" s="362"/>
      <c r="QVV99" s="362"/>
      <c r="QVW99" s="362"/>
      <c r="QVX99" s="362"/>
      <c r="QVY99" s="362"/>
      <c r="QVZ99" s="362"/>
      <c r="QWA99" s="362"/>
      <c r="QWB99" s="362"/>
      <c r="QWC99" s="362"/>
      <c r="QWD99" s="362"/>
      <c r="QWE99" s="362"/>
      <c r="QWF99" s="362"/>
      <c r="QWG99" s="362"/>
      <c r="QWH99" s="362"/>
      <c r="QWI99" s="362"/>
      <c r="QWJ99" s="362"/>
      <c r="QWK99" s="362"/>
      <c r="QWL99" s="362"/>
      <c r="QWM99" s="362"/>
      <c r="QWN99" s="362"/>
      <c r="QWO99" s="362"/>
      <c r="QWP99" s="362"/>
      <c r="QWQ99" s="362"/>
      <c r="QWR99" s="362"/>
      <c r="QWS99" s="362"/>
      <c r="QWT99" s="362"/>
      <c r="QWU99" s="362"/>
      <c r="QWV99" s="362"/>
      <c r="QWW99" s="362"/>
      <c r="QWX99" s="362"/>
      <c r="QWY99" s="362"/>
      <c r="QWZ99" s="362"/>
      <c r="QXA99" s="362"/>
      <c r="QXB99" s="362"/>
      <c r="QXC99" s="362"/>
      <c r="QXD99" s="362"/>
      <c r="QXE99" s="362"/>
      <c r="QXF99" s="362"/>
      <c r="QXG99" s="362"/>
      <c r="QXH99" s="362"/>
      <c r="QXI99" s="362"/>
      <c r="QXJ99" s="362"/>
      <c r="QXK99" s="362"/>
      <c r="QXL99" s="362"/>
      <c r="QXM99" s="362"/>
      <c r="QXN99" s="362"/>
      <c r="QXO99" s="362"/>
      <c r="QXP99" s="362"/>
      <c r="QXQ99" s="362"/>
      <c r="QXR99" s="362"/>
      <c r="QXS99" s="362"/>
      <c r="QXT99" s="362"/>
      <c r="QXU99" s="362"/>
      <c r="QXV99" s="362"/>
      <c r="QXW99" s="362"/>
      <c r="QXX99" s="362"/>
      <c r="QXY99" s="362"/>
      <c r="QXZ99" s="362"/>
      <c r="QYA99" s="362"/>
      <c r="QYB99" s="362"/>
      <c r="QYC99" s="362"/>
      <c r="QYD99" s="362"/>
      <c r="QYE99" s="362"/>
      <c r="QYF99" s="362"/>
      <c r="QYG99" s="362"/>
      <c r="QYH99" s="362"/>
      <c r="QYI99" s="362"/>
      <c r="QYJ99" s="362"/>
      <c r="QYK99" s="362"/>
      <c r="QYL99" s="362"/>
      <c r="QYM99" s="362"/>
      <c r="QYN99" s="362"/>
      <c r="QYO99" s="362"/>
      <c r="QYP99" s="362"/>
      <c r="QYQ99" s="362"/>
      <c r="QYR99" s="362"/>
      <c r="QYS99" s="362"/>
      <c r="QYT99" s="362"/>
      <c r="QYU99" s="362"/>
      <c r="QYV99" s="362"/>
      <c r="QYW99" s="362"/>
      <c r="QYX99" s="362"/>
      <c r="QYY99" s="362"/>
      <c r="QYZ99" s="362"/>
      <c r="QZA99" s="362"/>
      <c r="QZB99" s="362"/>
      <c r="QZC99" s="362"/>
      <c r="QZD99" s="362"/>
      <c r="QZE99" s="362"/>
      <c r="QZF99" s="362"/>
      <c r="QZG99" s="362"/>
      <c r="QZH99" s="362"/>
      <c r="QZI99" s="362"/>
      <c r="QZJ99" s="362"/>
      <c r="QZK99" s="362"/>
      <c r="QZL99" s="362"/>
      <c r="QZM99" s="362"/>
      <c r="QZN99" s="362"/>
      <c r="QZO99" s="362"/>
      <c r="QZP99" s="362"/>
      <c r="QZQ99" s="362"/>
      <c r="QZR99" s="362"/>
      <c r="QZS99" s="362"/>
      <c r="QZT99" s="362"/>
      <c r="QZU99" s="362"/>
      <c r="QZV99" s="362"/>
      <c r="QZW99" s="362"/>
      <c r="QZX99" s="362"/>
      <c r="QZY99" s="362"/>
      <c r="QZZ99" s="362"/>
      <c r="RAA99" s="362"/>
      <c r="RAB99" s="362"/>
      <c r="RAC99" s="362"/>
      <c r="RAD99" s="362"/>
      <c r="RAE99" s="362"/>
      <c r="RAF99" s="362"/>
      <c r="RAG99" s="362"/>
      <c r="RAH99" s="362"/>
      <c r="RAI99" s="362"/>
      <c r="RAJ99" s="362"/>
      <c r="RAK99" s="362"/>
      <c r="RAL99" s="362"/>
      <c r="RAM99" s="362"/>
      <c r="RAN99" s="362"/>
      <c r="RAO99" s="362"/>
      <c r="RAP99" s="362"/>
      <c r="RAQ99" s="362"/>
      <c r="RAR99" s="362"/>
      <c r="RAS99" s="362"/>
      <c r="RAT99" s="362"/>
      <c r="RAU99" s="362"/>
      <c r="RAV99" s="362"/>
      <c r="RAW99" s="362"/>
      <c r="RAX99" s="362"/>
      <c r="RAY99" s="362"/>
      <c r="RAZ99" s="362"/>
      <c r="RBA99" s="362"/>
      <c r="RBB99" s="362"/>
      <c r="RBC99" s="362"/>
      <c r="RBD99" s="362"/>
      <c r="RBE99" s="362"/>
      <c r="RBF99" s="362"/>
      <c r="RBG99" s="362"/>
      <c r="RBH99" s="362"/>
      <c r="RBI99" s="362"/>
      <c r="RBJ99" s="362"/>
      <c r="RBK99" s="362"/>
      <c r="RBL99" s="362"/>
      <c r="RBM99" s="362"/>
      <c r="RBN99" s="362"/>
      <c r="RBO99" s="362"/>
      <c r="RBP99" s="362"/>
      <c r="RBQ99" s="362"/>
      <c r="RBR99" s="362"/>
      <c r="RBS99" s="362"/>
      <c r="RBT99" s="362"/>
      <c r="RBU99" s="362"/>
      <c r="RBV99" s="362"/>
      <c r="RBW99" s="362"/>
      <c r="RBX99" s="362"/>
      <c r="RBY99" s="362"/>
      <c r="RBZ99" s="362"/>
      <c r="RCA99" s="362"/>
      <c r="RCB99" s="362"/>
      <c r="RCC99" s="362"/>
      <c r="RCD99" s="362"/>
      <c r="RCE99" s="362"/>
      <c r="RCF99" s="362"/>
      <c r="RCG99" s="362"/>
      <c r="RCH99" s="362"/>
      <c r="RCI99" s="362"/>
      <c r="RCJ99" s="362"/>
      <c r="RCK99" s="362"/>
      <c r="RCL99" s="362"/>
      <c r="RCM99" s="362"/>
      <c r="RCN99" s="362"/>
      <c r="RCO99" s="362"/>
      <c r="RCP99" s="362"/>
      <c r="RCQ99" s="362"/>
      <c r="RCR99" s="362"/>
      <c r="RCS99" s="362"/>
      <c r="RCT99" s="362"/>
      <c r="RCU99" s="362"/>
      <c r="RCV99" s="362"/>
      <c r="RCW99" s="362"/>
      <c r="RCX99" s="362"/>
      <c r="RCY99" s="362"/>
      <c r="RCZ99" s="362"/>
      <c r="RDA99" s="362"/>
      <c r="RDB99" s="362"/>
      <c r="RDC99" s="362"/>
      <c r="RDD99" s="362"/>
      <c r="RDE99" s="362"/>
      <c r="RDF99" s="362"/>
      <c r="RDG99" s="362"/>
      <c r="RDH99" s="362"/>
      <c r="RDI99" s="362"/>
      <c r="RDJ99" s="362"/>
      <c r="RDK99" s="362"/>
      <c r="RDL99" s="362"/>
      <c r="RDM99" s="362"/>
      <c r="RDN99" s="362"/>
      <c r="RDO99" s="362"/>
      <c r="RDP99" s="362"/>
      <c r="RDQ99" s="362"/>
      <c r="RDR99" s="362"/>
      <c r="RDS99" s="362"/>
      <c r="RDT99" s="362"/>
      <c r="RDU99" s="362"/>
      <c r="RDV99" s="362"/>
      <c r="RDW99" s="362"/>
      <c r="RDX99" s="362"/>
      <c r="RDY99" s="362"/>
      <c r="RDZ99" s="362"/>
      <c r="REA99" s="362"/>
      <c r="REB99" s="362"/>
      <c r="REC99" s="362"/>
      <c r="RED99" s="362"/>
      <c r="REE99" s="362"/>
      <c r="REF99" s="362"/>
      <c r="REG99" s="362"/>
      <c r="REH99" s="362"/>
      <c r="REI99" s="362"/>
      <c r="REJ99" s="362"/>
      <c r="REK99" s="362"/>
      <c r="REL99" s="362"/>
      <c r="REM99" s="362"/>
      <c r="REN99" s="362"/>
      <c r="REO99" s="362"/>
      <c r="REP99" s="362"/>
      <c r="REQ99" s="362"/>
      <c r="RER99" s="362"/>
      <c r="RES99" s="362"/>
      <c r="RET99" s="362"/>
      <c r="REU99" s="362"/>
      <c r="REV99" s="362"/>
      <c r="REW99" s="362"/>
      <c r="REX99" s="362"/>
      <c r="REY99" s="362"/>
      <c r="REZ99" s="362"/>
      <c r="RFA99" s="362"/>
      <c r="RFB99" s="362"/>
      <c r="RFC99" s="362"/>
      <c r="RFD99" s="362"/>
      <c r="RFE99" s="362"/>
      <c r="RFF99" s="362"/>
      <c r="RFG99" s="362"/>
      <c r="RFH99" s="362"/>
      <c r="RFI99" s="362"/>
      <c r="RFJ99" s="362"/>
      <c r="RFK99" s="362"/>
      <c r="RFL99" s="362"/>
      <c r="RFM99" s="362"/>
      <c r="RFN99" s="362"/>
      <c r="RFO99" s="362"/>
      <c r="RFP99" s="362"/>
      <c r="RFQ99" s="362"/>
      <c r="RFR99" s="362"/>
      <c r="RFS99" s="362"/>
      <c r="RFT99" s="362"/>
      <c r="RFU99" s="362"/>
      <c r="RFV99" s="362"/>
      <c r="RFW99" s="362"/>
      <c r="RFX99" s="362"/>
      <c r="RFY99" s="362"/>
      <c r="RFZ99" s="362"/>
      <c r="RGA99" s="362"/>
      <c r="RGB99" s="362"/>
      <c r="RGC99" s="362"/>
      <c r="RGD99" s="362"/>
      <c r="RGE99" s="362"/>
      <c r="RGF99" s="362"/>
      <c r="RGG99" s="362"/>
      <c r="RGH99" s="362"/>
      <c r="RGI99" s="362"/>
      <c r="RGJ99" s="362"/>
      <c r="RGK99" s="362"/>
      <c r="RGL99" s="362"/>
      <c r="RGM99" s="362"/>
      <c r="RGN99" s="362"/>
      <c r="RGO99" s="362"/>
      <c r="RGP99" s="362"/>
      <c r="RGQ99" s="362"/>
      <c r="RGR99" s="362"/>
      <c r="RGS99" s="362"/>
      <c r="RGT99" s="362"/>
      <c r="RGU99" s="362"/>
      <c r="RGV99" s="362"/>
      <c r="RGW99" s="362"/>
      <c r="RGX99" s="362"/>
      <c r="RGY99" s="362"/>
      <c r="RGZ99" s="362"/>
      <c r="RHA99" s="362"/>
      <c r="RHB99" s="362"/>
      <c r="RHC99" s="362"/>
      <c r="RHD99" s="362"/>
      <c r="RHE99" s="362"/>
      <c r="RHF99" s="362"/>
      <c r="RHG99" s="362"/>
      <c r="RHH99" s="362"/>
      <c r="RHI99" s="362"/>
      <c r="RHJ99" s="362"/>
      <c r="RHK99" s="362"/>
      <c r="RHL99" s="362"/>
      <c r="RHM99" s="362"/>
      <c r="RHN99" s="362"/>
      <c r="RHO99" s="362"/>
      <c r="RHP99" s="362"/>
      <c r="RHQ99" s="362"/>
      <c r="RHR99" s="362"/>
      <c r="RHS99" s="362"/>
      <c r="RHT99" s="362"/>
      <c r="RHU99" s="362"/>
      <c r="RHV99" s="362"/>
      <c r="RHW99" s="362"/>
      <c r="RHX99" s="362"/>
      <c r="RHY99" s="362"/>
      <c r="RHZ99" s="362"/>
      <c r="RIA99" s="362"/>
      <c r="RIB99" s="362"/>
      <c r="RIC99" s="362"/>
      <c r="RID99" s="362"/>
      <c r="RIE99" s="362"/>
      <c r="RIF99" s="362"/>
      <c r="RIG99" s="362"/>
      <c r="RIH99" s="362"/>
      <c r="RII99" s="362"/>
      <c r="RIJ99" s="362"/>
      <c r="RIK99" s="362"/>
      <c r="RIL99" s="362"/>
      <c r="RIM99" s="362"/>
      <c r="RIN99" s="362"/>
      <c r="RIO99" s="362"/>
      <c r="RIP99" s="362"/>
      <c r="RIQ99" s="362"/>
      <c r="RIR99" s="362"/>
      <c r="RIS99" s="362"/>
      <c r="RIT99" s="362"/>
      <c r="RIU99" s="362"/>
      <c r="RIV99" s="362"/>
      <c r="RIW99" s="362"/>
      <c r="RIX99" s="362"/>
      <c r="RIY99" s="362"/>
      <c r="RIZ99" s="362"/>
      <c r="RJA99" s="362"/>
      <c r="RJB99" s="362"/>
      <c r="RJC99" s="362"/>
      <c r="RJD99" s="362"/>
      <c r="RJE99" s="362"/>
      <c r="RJF99" s="362"/>
      <c r="RJG99" s="362"/>
      <c r="RJH99" s="362"/>
      <c r="RJI99" s="362"/>
      <c r="RJJ99" s="362"/>
      <c r="RJK99" s="362"/>
      <c r="RJL99" s="362"/>
      <c r="RJM99" s="362"/>
      <c r="RJN99" s="362"/>
      <c r="RJO99" s="362"/>
      <c r="RJP99" s="362"/>
      <c r="RJQ99" s="362"/>
      <c r="RJR99" s="362"/>
      <c r="RJS99" s="362"/>
      <c r="RJT99" s="362"/>
      <c r="RJU99" s="362"/>
      <c r="RJV99" s="362"/>
      <c r="RJW99" s="362"/>
      <c r="RJX99" s="362"/>
      <c r="RJY99" s="362"/>
      <c r="RJZ99" s="362"/>
      <c r="RKA99" s="362"/>
      <c r="RKB99" s="362"/>
      <c r="RKC99" s="362"/>
      <c r="RKD99" s="362"/>
      <c r="RKE99" s="362"/>
      <c r="RKF99" s="362"/>
      <c r="RKG99" s="362"/>
      <c r="RKH99" s="362"/>
      <c r="RKI99" s="362"/>
      <c r="RKJ99" s="362"/>
      <c r="RKK99" s="362"/>
      <c r="RKL99" s="362"/>
      <c r="RKM99" s="362"/>
      <c r="RKN99" s="362"/>
      <c r="RKO99" s="362"/>
      <c r="RKP99" s="362"/>
      <c r="RKQ99" s="362"/>
      <c r="RKR99" s="362"/>
      <c r="RKS99" s="362"/>
      <c r="RKT99" s="362"/>
      <c r="RKU99" s="362"/>
      <c r="RKV99" s="362"/>
      <c r="RKW99" s="362"/>
      <c r="RKX99" s="362"/>
      <c r="RKY99" s="362"/>
      <c r="RKZ99" s="362"/>
      <c r="RLA99" s="362"/>
      <c r="RLB99" s="362"/>
      <c r="RLC99" s="362"/>
      <c r="RLD99" s="362"/>
      <c r="RLE99" s="362"/>
      <c r="RLF99" s="362"/>
      <c r="RLG99" s="362"/>
      <c r="RLH99" s="362"/>
      <c r="RLI99" s="362"/>
      <c r="RLJ99" s="362"/>
      <c r="RLK99" s="362"/>
      <c r="RLL99" s="362"/>
      <c r="RLM99" s="362"/>
      <c r="RLN99" s="362"/>
      <c r="RLO99" s="362"/>
      <c r="RLP99" s="362"/>
      <c r="RLQ99" s="362"/>
      <c r="RLR99" s="362"/>
      <c r="RLS99" s="362"/>
      <c r="RLT99" s="362"/>
      <c r="RLU99" s="362"/>
      <c r="RLV99" s="362"/>
      <c r="RLW99" s="362"/>
      <c r="RLX99" s="362"/>
      <c r="RLY99" s="362"/>
      <c r="RLZ99" s="362"/>
      <c r="RMA99" s="362"/>
      <c r="RMB99" s="362"/>
      <c r="RMC99" s="362"/>
      <c r="RMD99" s="362"/>
      <c r="RME99" s="362"/>
      <c r="RMF99" s="362"/>
      <c r="RMG99" s="362"/>
      <c r="RMH99" s="362"/>
      <c r="RMI99" s="362"/>
      <c r="RMJ99" s="362"/>
      <c r="RMK99" s="362"/>
      <c r="RML99" s="362"/>
      <c r="RMM99" s="362"/>
      <c r="RMN99" s="362"/>
      <c r="RMO99" s="362"/>
      <c r="RMP99" s="362"/>
      <c r="RMQ99" s="362"/>
      <c r="RMR99" s="362"/>
      <c r="RMS99" s="362"/>
      <c r="RMT99" s="362"/>
      <c r="RMU99" s="362"/>
      <c r="RMV99" s="362"/>
      <c r="RMW99" s="362"/>
      <c r="RMX99" s="362"/>
      <c r="RMY99" s="362"/>
      <c r="RMZ99" s="362"/>
      <c r="RNA99" s="362"/>
      <c r="RNB99" s="362"/>
      <c r="RNC99" s="362"/>
      <c r="RND99" s="362"/>
      <c r="RNE99" s="362"/>
      <c r="RNF99" s="362"/>
      <c r="RNG99" s="362"/>
      <c r="RNH99" s="362"/>
      <c r="RNI99" s="362"/>
      <c r="RNJ99" s="362"/>
      <c r="RNK99" s="362"/>
      <c r="RNL99" s="362"/>
      <c r="RNM99" s="362"/>
      <c r="RNN99" s="362"/>
      <c r="RNO99" s="362"/>
      <c r="RNP99" s="362"/>
      <c r="RNQ99" s="362"/>
      <c r="RNR99" s="362"/>
      <c r="RNS99" s="362"/>
      <c r="RNT99" s="362"/>
      <c r="RNU99" s="362"/>
      <c r="RNV99" s="362"/>
      <c r="RNW99" s="362"/>
      <c r="RNX99" s="362"/>
      <c r="RNY99" s="362"/>
      <c r="RNZ99" s="362"/>
      <c r="ROA99" s="362"/>
      <c r="ROB99" s="362"/>
      <c r="ROC99" s="362"/>
      <c r="ROD99" s="362"/>
      <c r="ROE99" s="362"/>
      <c r="ROF99" s="362"/>
      <c r="ROG99" s="362"/>
      <c r="ROH99" s="362"/>
      <c r="ROI99" s="362"/>
      <c r="ROJ99" s="362"/>
      <c r="ROK99" s="362"/>
      <c r="ROL99" s="362"/>
      <c r="ROM99" s="362"/>
      <c r="RON99" s="362"/>
      <c r="ROO99" s="362"/>
      <c r="ROP99" s="362"/>
      <c r="ROQ99" s="362"/>
      <c r="ROR99" s="362"/>
      <c r="ROS99" s="362"/>
      <c r="ROT99" s="362"/>
      <c r="ROU99" s="362"/>
      <c r="ROV99" s="362"/>
      <c r="ROW99" s="362"/>
      <c r="ROX99" s="362"/>
      <c r="ROY99" s="362"/>
      <c r="ROZ99" s="362"/>
      <c r="RPA99" s="362"/>
      <c r="RPB99" s="362"/>
      <c r="RPC99" s="362"/>
      <c r="RPD99" s="362"/>
      <c r="RPE99" s="362"/>
      <c r="RPF99" s="362"/>
      <c r="RPG99" s="362"/>
      <c r="RPH99" s="362"/>
      <c r="RPI99" s="362"/>
      <c r="RPJ99" s="362"/>
      <c r="RPK99" s="362"/>
      <c r="RPL99" s="362"/>
      <c r="RPM99" s="362"/>
      <c r="RPN99" s="362"/>
      <c r="RPO99" s="362"/>
      <c r="RPP99" s="362"/>
      <c r="RPQ99" s="362"/>
      <c r="RPR99" s="362"/>
      <c r="RPS99" s="362"/>
      <c r="RPT99" s="362"/>
      <c r="RPU99" s="362"/>
      <c r="RPV99" s="362"/>
      <c r="RPW99" s="362"/>
      <c r="RPX99" s="362"/>
      <c r="RPY99" s="362"/>
      <c r="RPZ99" s="362"/>
      <c r="RQA99" s="362"/>
      <c r="RQB99" s="362"/>
      <c r="RQC99" s="362"/>
      <c r="RQD99" s="362"/>
      <c r="RQE99" s="362"/>
      <c r="RQF99" s="362"/>
      <c r="RQG99" s="362"/>
      <c r="RQH99" s="362"/>
      <c r="RQI99" s="362"/>
      <c r="RQJ99" s="362"/>
      <c r="RQK99" s="362"/>
      <c r="RQL99" s="362"/>
      <c r="RQM99" s="362"/>
      <c r="RQN99" s="362"/>
      <c r="RQO99" s="362"/>
      <c r="RQP99" s="362"/>
      <c r="RQQ99" s="362"/>
      <c r="RQR99" s="362"/>
      <c r="RQS99" s="362"/>
      <c r="RQT99" s="362"/>
      <c r="RQU99" s="362"/>
      <c r="RQV99" s="362"/>
      <c r="RQW99" s="362"/>
      <c r="RQX99" s="362"/>
      <c r="RQY99" s="362"/>
      <c r="RQZ99" s="362"/>
      <c r="RRA99" s="362"/>
      <c r="RRB99" s="362"/>
      <c r="RRC99" s="362"/>
      <c r="RRD99" s="362"/>
      <c r="RRE99" s="362"/>
      <c r="RRF99" s="362"/>
      <c r="RRG99" s="362"/>
      <c r="RRH99" s="362"/>
      <c r="RRI99" s="362"/>
      <c r="RRJ99" s="362"/>
      <c r="RRK99" s="362"/>
      <c r="RRL99" s="362"/>
      <c r="RRM99" s="362"/>
      <c r="RRN99" s="362"/>
      <c r="RRO99" s="362"/>
      <c r="RRP99" s="362"/>
      <c r="RRQ99" s="362"/>
      <c r="RRR99" s="362"/>
      <c r="RRS99" s="362"/>
      <c r="RRT99" s="362"/>
      <c r="RRU99" s="362"/>
      <c r="RRV99" s="362"/>
      <c r="RRW99" s="362"/>
      <c r="RRX99" s="362"/>
      <c r="RRY99" s="362"/>
      <c r="RRZ99" s="362"/>
      <c r="RSA99" s="362"/>
      <c r="RSB99" s="362"/>
      <c r="RSC99" s="362"/>
      <c r="RSD99" s="362"/>
      <c r="RSE99" s="362"/>
      <c r="RSF99" s="362"/>
      <c r="RSG99" s="362"/>
      <c r="RSH99" s="362"/>
      <c r="RSI99" s="362"/>
      <c r="RSJ99" s="362"/>
      <c r="RSK99" s="362"/>
      <c r="RSL99" s="362"/>
      <c r="RSM99" s="362"/>
      <c r="RSN99" s="362"/>
      <c r="RSO99" s="362"/>
      <c r="RSP99" s="362"/>
      <c r="RSQ99" s="362"/>
      <c r="RSR99" s="362"/>
      <c r="RSS99" s="362"/>
      <c r="RST99" s="362"/>
      <c r="RSU99" s="362"/>
      <c r="RSV99" s="362"/>
      <c r="RSW99" s="362"/>
      <c r="RSX99" s="362"/>
      <c r="RSY99" s="362"/>
      <c r="RSZ99" s="362"/>
      <c r="RTA99" s="362"/>
      <c r="RTB99" s="362"/>
      <c r="RTC99" s="362"/>
      <c r="RTD99" s="362"/>
      <c r="RTE99" s="362"/>
      <c r="RTF99" s="362"/>
      <c r="RTG99" s="362"/>
      <c r="RTH99" s="362"/>
      <c r="RTI99" s="362"/>
      <c r="RTJ99" s="362"/>
      <c r="RTK99" s="362"/>
      <c r="RTL99" s="362"/>
      <c r="RTM99" s="362"/>
      <c r="RTN99" s="362"/>
      <c r="RTO99" s="362"/>
      <c r="RTP99" s="362"/>
      <c r="RTQ99" s="362"/>
      <c r="RTR99" s="362"/>
      <c r="RTS99" s="362"/>
      <c r="RTT99" s="362"/>
      <c r="RTU99" s="362"/>
      <c r="RTV99" s="362"/>
      <c r="RTW99" s="362"/>
      <c r="RTX99" s="362"/>
      <c r="RTY99" s="362"/>
      <c r="RTZ99" s="362"/>
      <c r="RUA99" s="362"/>
      <c r="RUB99" s="362"/>
      <c r="RUC99" s="362"/>
      <c r="RUD99" s="362"/>
      <c r="RUE99" s="362"/>
      <c r="RUF99" s="362"/>
      <c r="RUG99" s="362"/>
      <c r="RUH99" s="362"/>
      <c r="RUI99" s="362"/>
      <c r="RUJ99" s="362"/>
      <c r="RUK99" s="362"/>
      <c r="RUL99" s="362"/>
      <c r="RUM99" s="362"/>
      <c r="RUN99" s="362"/>
      <c r="RUO99" s="362"/>
      <c r="RUP99" s="362"/>
      <c r="RUQ99" s="362"/>
      <c r="RUR99" s="362"/>
      <c r="RUS99" s="362"/>
      <c r="RUT99" s="362"/>
      <c r="RUU99" s="362"/>
      <c r="RUV99" s="362"/>
      <c r="RUW99" s="362"/>
      <c r="RUX99" s="362"/>
      <c r="RUY99" s="362"/>
      <c r="RUZ99" s="362"/>
      <c r="RVA99" s="362"/>
      <c r="RVB99" s="362"/>
      <c r="RVC99" s="362"/>
      <c r="RVD99" s="362"/>
      <c r="RVE99" s="362"/>
      <c r="RVF99" s="362"/>
      <c r="RVG99" s="362"/>
      <c r="RVH99" s="362"/>
      <c r="RVI99" s="362"/>
      <c r="RVJ99" s="362"/>
      <c r="RVK99" s="362"/>
      <c r="RVL99" s="362"/>
      <c r="RVM99" s="362"/>
      <c r="RVN99" s="362"/>
      <c r="RVO99" s="362"/>
      <c r="RVP99" s="362"/>
      <c r="RVQ99" s="362"/>
      <c r="RVR99" s="362"/>
      <c r="RVS99" s="362"/>
      <c r="RVT99" s="362"/>
      <c r="RVU99" s="362"/>
      <c r="RVV99" s="362"/>
      <c r="RVW99" s="362"/>
      <c r="RVX99" s="362"/>
      <c r="RVY99" s="362"/>
      <c r="RVZ99" s="362"/>
      <c r="RWA99" s="362"/>
      <c r="RWB99" s="362"/>
      <c r="RWC99" s="362"/>
      <c r="RWD99" s="362"/>
      <c r="RWE99" s="362"/>
      <c r="RWF99" s="362"/>
      <c r="RWG99" s="362"/>
      <c r="RWH99" s="362"/>
      <c r="RWI99" s="362"/>
      <c r="RWJ99" s="362"/>
      <c r="RWK99" s="362"/>
      <c r="RWL99" s="362"/>
      <c r="RWM99" s="362"/>
      <c r="RWN99" s="362"/>
      <c r="RWO99" s="362"/>
      <c r="RWP99" s="362"/>
      <c r="RWQ99" s="362"/>
      <c r="RWR99" s="362"/>
      <c r="RWS99" s="362"/>
      <c r="RWT99" s="362"/>
      <c r="RWU99" s="362"/>
      <c r="RWV99" s="362"/>
      <c r="RWW99" s="362"/>
      <c r="RWX99" s="362"/>
      <c r="RWY99" s="362"/>
      <c r="RWZ99" s="362"/>
      <c r="RXA99" s="362"/>
      <c r="RXB99" s="362"/>
      <c r="RXC99" s="362"/>
      <c r="RXD99" s="362"/>
      <c r="RXE99" s="362"/>
      <c r="RXF99" s="362"/>
      <c r="RXG99" s="362"/>
      <c r="RXH99" s="362"/>
      <c r="RXI99" s="362"/>
      <c r="RXJ99" s="362"/>
      <c r="RXK99" s="362"/>
      <c r="RXL99" s="362"/>
      <c r="RXM99" s="362"/>
      <c r="RXN99" s="362"/>
      <c r="RXO99" s="362"/>
      <c r="RXP99" s="362"/>
      <c r="RXQ99" s="362"/>
      <c r="RXR99" s="362"/>
      <c r="RXS99" s="362"/>
      <c r="RXT99" s="362"/>
      <c r="RXU99" s="362"/>
      <c r="RXV99" s="362"/>
      <c r="RXW99" s="362"/>
      <c r="RXX99" s="362"/>
      <c r="RXY99" s="362"/>
      <c r="RXZ99" s="362"/>
      <c r="RYA99" s="362"/>
      <c r="RYB99" s="362"/>
      <c r="RYC99" s="362"/>
      <c r="RYD99" s="362"/>
      <c r="RYE99" s="362"/>
      <c r="RYF99" s="362"/>
      <c r="RYG99" s="362"/>
      <c r="RYH99" s="362"/>
      <c r="RYI99" s="362"/>
      <c r="RYJ99" s="362"/>
      <c r="RYK99" s="362"/>
      <c r="RYL99" s="362"/>
      <c r="RYM99" s="362"/>
      <c r="RYN99" s="362"/>
      <c r="RYO99" s="362"/>
      <c r="RYP99" s="362"/>
      <c r="RYQ99" s="362"/>
      <c r="RYR99" s="362"/>
      <c r="RYS99" s="362"/>
      <c r="RYT99" s="362"/>
      <c r="RYU99" s="362"/>
      <c r="RYV99" s="362"/>
      <c r="RYW99" s="362"/>
      <c r="RYX99" s="362"/>
      <c r="RYY99" s="362"/>
      <c r="RYZ99" s="362"/>
      <c r="RZA99" s="362"/>
      <c r="RZB99" s="362"/>
      <c r="RZC99" s="362"/>
      <c r="RZD99" s="362"/>
      <c r="RZE99" s="362"/>
      <c r="RZF99" s="362"/>
      <c r="RZG99" s="362"/>
      <c r="RZH99" s="362"/>
      <c r="RZI99" s="362"/>
      <c r="RZJ99" s="362"/>
      <c r="RZK99" s="362"/>
      <c r="RZL99" s="362"/>
      <c r="RZM99" s="362"/>
      <c r="RZN99" s="362"/>
      <c r="RZO99" s="362"/>
      <c r="RZP99" s="362"/>
      <c r="RZQ99" s="362"/>
      <c r="RZR99" s="362"/>
      <c r="RZS99" s="362"/>
      <c r="RZT99" s="362"/>
      <c r="RZU99" s="362"/>
      <c r="RZV99" s="362"/>
      <c r="RZW99" s="362"/>
      <c r="RZX99" s="362"/>
      <c r="RZY99" s="362"/>
      <c r="RZZ99" s="362"/>
      <c r="SAA99" s="362"/>
      <c r="SAB99" s="362"/>
      <c r="SAC99" s="362"/>
      <c r="SAD99" s="362"/>
      <c r="SAE99" s="362"/>
      <c r="SAF99" s="362"/>
      <c r="SAG99" s="362"/>
      <c r="SAH99" s="362"/>
      <c r="SAI99" s="362"/>
      <c r="SAJ99" s="362"/>
      <c r="SAK99" s="362"/>
      <c r="SAL99" s="362"/>
      <c r="SAM99" s="362"/>
      <c r="SAN99" s="362"/>
      <c r="SAO99" s="362"/>
      <c r="SAP99" s="362"/>
      <c r="SAQ99" s="362"/>
      <c r="SAR99" s="362"/>
      <c r="SAS99" s="362"/>
      <c r="SAT99" s="362"/>
      <c r="SAU99" s="362"/>
      <c r="SAV99" s="362"/>
      <c r="SAW99" s="362"/>
      <c r="SAX99" s="362"/>
      <c r="SAY99" s="362"/>
      <c r="SAZ99" s="362"/>
      <c r="SBA99" s="362"/>
      <c r="SBB99" s="362"/>
      <c r="SBC99" s="362"/>
      <c r="SBD99" s="362"/>
      <c r="SBE99" s="362"/>
      <c r="SBF99" s="362"/>
      <c r="SBG99" s="362"/>
      <c r="SBH99" s="362"/>
      <c r="SBI99" s="362"/>
      <c r="SBJ99" s="362"/>
      <c r="SBK99" s="362"/>
      <c r="SBL99" s="362"/>
      <c r="SBM99" s="362"/>
      <c r="SBN99" s="362"/>
      <c r="SBO99" s="362"/>
      <c r="SBP99" s="362"/>
      <c r="SBQ99" s="362"/>
      <c r="SBR99" s="362"/>
      <c r="SBS99" s="362"/>
      <c r="SBT99" s="362"/>
      <c r="SBU99" s="362"/>
      <c r="SBV99" s="362"/>
      <c r="SBW99" s="362"/>
      <c r="SBX99" s="362"/>
      <c r="SBY99" s="362"/>
      <c r="SBZ99" s="362"/>
      <c r="SCA99" s="362"/>
      <c r="SCB99" s="362"/>
      <c r="SCC99" s="362"/>
      <c r="SCD99" s="362"/>
      <c r="SCE99" s="362"/>
      <c r="SCF99" s="362"/>
      <c r="SCG99" s="362"/>
      <c r="SCH99" s="362"/>
      <c r="SCI99" s="362"/>
      <c r="SCJ99" s="362"/>
      <c r="SCK99" s="362"/>
      <c r="SCL99" s="362"/>
      <c r="SCM99" s="362"/>
      <c r="SCN99" s="362"/>
      <c r="SCO99" s="362"/>
      <c r="SCP99" s="362"/>
      <c r="SCQ99" s="362"/>
      <c r="SCR99" s="362"/>
      <c r="SCS99" s="362"/>
      <c r="SCT99" s="362"/>
      <c r="SCU99" s="362"/>
      <c r="SCV99" s="362"/>
      <c r="SCW99" s="362"/>
      <c r="SCX99" s="362"/>
      <c r="SCY99" s="362"/>
      <c r="SCZ99" s="362"/>
      <c r="SDA99" s="362"/>
      <c r="SDB99" s="362"/>
      <c r="SDC99" s="362"/>
      <c r="SDD99" s="362"/>
      <c r="SDE99" s="362"/>
      <c r="SDF99" s="362"/>
      <c r="SDG99" s="362"/>
      <c r="SDH99" s="362"/>
      <c r="SDI99" s="362"/>
      <c r="SDJ99" s="362"/>
      <c r="SDK99" s="362"/>
      <c r="SDL99" s="362"/>
      <c r="SDM99" s="362"/>
      <c r="SDN99" s="362"/>
      <c r="SDO99" s="362"/>
      <c r="SDP99" s="362"/>
      <c r="SDQ99" s="362"/>
      <c r="SDR99" s="362"/>
      <c r="SDS99" s="362"/>
      <c r="SDT99" s="362"/>
      <c r="SDU99" s="362"/>
      <c r="SDV99" s="362"/>
      <c r="SDW99" s="362"/>
      <c r="SDX99" s="362"/>
      <c r="SDY99" s="362"/>
      <c r="SDZ99" s="362"/>
      <c r="SEA99" s="362"/>
      <c r="SEB99" s="362"/>
      <c r="SEC99" s="362"/>
      <c r="SED99" s="362"/>
      <c r="SEE99" s="362"/>
      <c r="SEF99" s="362"/>
      <c r="SEG99" s="362"/>
      <c r="SEH99" s="362"/>
      <c r="SEI99" s="362"/>
      <c r="SEJ99" s="362"/>
      <c r="SEK99" s="362"/>
      <c r="SEL99" s="362"/>
      <c r="SEM99" s="362"/>
      <c r="SEN99" s="362"/>
      <c r="SEO99" s="362"/>
      <c r="SEP99" s="362"/>
      <c r="SEQ99" s="362"/>
      <c r="SER99" s="362"/>
      <c r="SES99" s="362"/>
      <c r="SET99" s="362"/>
      <c r="SEU99" s="362"/>
      <c r="SEV99" s="362"/>
      <c r="SEW99" s="362"/>
      <c r="SEX99" s="362"/>
      <c r="SEY99" s="362"/>
      <c r="SEZ99" s="362"/>
      <c r="SFA99" s="362"/>
      <c r="SFB99" s="362"/>
      <c r="SFC99" s="362"/>
      <c r="SFD99" s="362"/>
      <c r="SFE99" s="362"/>
      <c r="SFF99" s="362"/>
      <c r="SFG99" s="362"/>
      <c r="SFH99" s="362"/>
      <c r="SFI99" s="362"/>
      <c r="SFJ99" s="362"/>
      <c r="SFK99" s="362"/>
      <c r="SFL99" s="362"/>
      <c r="SFM99" s="362"/>
      <c r="SFN99" s="362"/>
      <c r="SFO99" s="362"/>
      <c r="SFP99" s="362"/>
      <c r="SFQ99" s="362"/>
      <c r="SFR99" s="362"/>
      <c r="SFS99" s="362"/>
      <c r="SFT99" s="362"/>
      <c r="SFU99" s="362"/>
      <c r="SFV99" s="362"/>
      <c r="SFW99" s="362"/>
      <c r="SFX99" s="362"/>
      <c r="SFY99" s="362"/>
      <c r="SFZ99" s="362"/>
      <c r="SGA99" s="362"/>
      <c r="SGB99" s="362"/>
      <c r="SGC99" s="362"/>
      <c r="SGD99" s="362"/>
      <c r="SGE99" s="362"/>
      <c r="SGF99" s="362"/>
      <c r="SGG99" s="362"/>
      <c r="SGH99" s="362"/>
      <c r="SGI99" s="362"/>
      <c r="SGJ99" s="362"/>
      <c r="SGK99" s="362"/>
      <c r="SGL99" s="362"/>
      <c r="SGM99" s="362"/>
      <c r="SGN99" s="362"/>
      <c r="SGO99" s="362"/>
      <c r="SGP99" s="362"/>
      <c r="SGQ99" s="362"/>
      <c r="SGR99" s="362"/>
      <c r="SGS99" s="362"/>
      <c r="SGT99" s="362"/>
      <c r="SGU99" s="362"/>
      <c r="SGV99" s="362"/>
      <c r="SGW99" s="362"/>
      <c r="SGX99" s="362"/>
      <c r="SGY99" s="362"/>
      <c r="SGZ99" s="362"/>
      <c r="SHA99" s="362"/>
      <c r="SHB99" s="362"/>
      <c r="SHC99" s="362"/>
      <c r="SHD99" s="362"/>
      <c r="SHE99" s="362"/>
      <c r="SHF99" s="362"/>
      <c r="SHG99" s="362"/>
      <c r="SHH99" s="362"/>
      <c r="SHI99" s="362"/>
      <c r="SHJ99" s="362"/>
      <c r="SHK99" s="362"/>
      <c r="SHL99" s="362"/>
      <c r="SHM99" s="362"/>
      <c r="SHN99" s="362"/>
      <c r="SHO99" s="362"/>
      <c r="SHP99" s="362"/>
      <c r="SHQ99" s="362"/>
      <c r="SHR99" s="362"/>
      <c r="SHS99" s="362"/>
      <c r="SHT99" s="362"/>
      <c r="SHU99" s="362"/>
      <c r="SHV99" s="362"/>
      <c r="SHW99" s="362"/>
      <c r="SHX99" s="362"/>
      <c r="SHY99" s="362"/>
      <c r="SHZ99" s="362"/>
      <c r="SIA99" s="362"/>
      <c r="SIB99" s="362"/>
      <c r="SIC99" s="362"/>
      <c r="SID99" s="362"/>
      <c r="SIE99" s="362"/>
      <c r="SIF99" s="362"/>
      <c r="SIG99" s="362"/>
      <c r="SIH99" s="362"/>
      <c r="SII99" s="362"/>
      <c r="SIJ99" s="362"/>
      <c r="SIK99" s="362"/>
      <c r="SIL99" s="362"/>
      <c r="SIM99" s="362"/>
      <c r="SIN99" s="362"/>
      <c r="SIO99" s="362"/>
      <c r="SIP99" s="362"/>
      <c r="SIQ99" s="362"/>
      <c r="SIR99" s="362"/>
      <c r="SIS99" s="362"/>
      <c r="SIT99" s="362"/>
      <c r="SIU99" s="362"/>
      <c r="SIV99" s="362"/>
      <c r="SIW99" s="362"/>
      <c r="SIX99" s="362"/>
      <c r="SIY99" s="362"/>
      <c r="SIZ99" s="362"/>
      <c r="SJA99" s="362"/>
      <c r="SJB99" s="362"/>
      <c r="SJC99" s="362"/>
      <c r="SJD99" s="362"/>
      <c r="SJE99" s="362"/>
      <c r="SJF99" s="362"/>
      <c r="SJG99" s="362"/>
      <c r="SJH99" s="362"/>
      <c r="SJI99" s="362"/>
      <c r="SJJ99" s="362"/>
      <c r="SJK99" s="362"/>
      <c r="SJL99" s="362"/>
      <c r="SJM99" s="362"/>
      <c r="SJN99" s="362"/>
      <c r="SJO99" s="362"/>
      <c r="SJP99" s="362"/>
      <c r="SJQ99" s="362"/>
      <c r="SJR99" s="362"/>
      <c r="SJS99" s="362"/>
      <c r="SJT99" s="362"/>
      <c r="SJU99" s="362"/>
      <c r="SJV99" s="362"/>
      <c r="SJW99" s="362"/>
      <c r="SJX99" s="362"/>
      <c r="SJY99" s="362"/>
      <c r="SJZ99" s="362"/>
      <c r="SKA99" s="362"/>
      <c r="SKB99" s="362"/>
      <c r="SKC99" s="362"/>
      <c r="SKD99" s="362"/>
      <c r="SKE99" s="362"/>
      <c r="SKF99" s="362"/>
      <c r="SKG99" s="362"/>
      <c r="SKH99" s="362"/>
      <c r="SKI99" s="362"/>
      <c r="SKJ99" s="362"/>
      <c r="SKK99" s="362"/>
      <c r="SKL99" s="362"/>
      <c r="SKM99" s="362"/>
      <c r="SKN99" s="362"/>
      <c r="SKO99" s="362"/>
      <c r="SKP99" s="362"/>
      <c r="SKQ99" s="362"/>
      <c r="SKR99" s="362"/>
      <c r="SKS99" s="362"/>
      <c r="SKT99" s="362"/>
      <c r="SKU99" s="362"/>
      <c r="SKV99" s="362"/>
      <c r="SKW99" s="362"/>
      <c r="SKX99" s="362"/>
      <c r="SKY99" s="362"/>
      <c r="SKZ99" s="362"/>
      <c r="SLA99" s="362"/>
      <c r="SLB99" s="362"/>
      <c r="SLC99" s="362"/>
      <c r="SLD99" s="362"/>
      <c r="SLE99" s="362"/>
      <c r="SLF99" s="362"/>
      <c r="SLG99" s="362"/>
      <c r="SLH99" s="362"/>
      <c r="SLI99" s="362"/>
      <c r="SLJ99" s="362"/>
      <c r="SLK99" s="362"/>
      <c r="SLL99" s="362"/>
      <c r="SLM99" s="362"/>
      <c r="SLN99" s="362"/>
      <c r="SLO99" s="362"/>
      <c r="SLP99" s="362"/>
      <c r="SLQ99" s="362"/>
      <c r="SLR99" s="362"/>
      <c r="SLS99" s="362"/>
      <c r="SLT99" s="362"/>
      <c r="SLU99" s="362"/>
      <c r="SLV99" s="362"/>
      <c r="SLW99" s="362"/>
      <c r="SLX99" s="362"/>
      <c r="SLY99" s="362"/>
      <c r="SLZ99" s="362"/>
      <c r="SMA99" s="362"/>
      <c r="SMB99" s="362"/>
      <c r="SMC99" s="362"/>
      <c r="SMD99" s="362"/>
      <c r="SME99" s="362"/>
      <c r="SMF99" s="362"/>
      <c r="SMG99" s="362"/>
      <c r="SMH99" s="362"/>
      <c r="SMI99" s="362"/>
      <c r="SMJ99" s="362"/>
      <c r="SMK99" s="362"/>
      <c r="SML99" s="362"/>
      <c r="SMM99" s="362"/>
      <c r="SMN99" s="362"/>
      <c r="SMO99" s="362"/>
      <c r="SMP99" s="362"/>
      <c r="SMQ99" s="362"/>
      <c r="SMR99" s="362"/>
      <c r="SMS99" s="362"/>
      <c r="SMT99" s="362"/>
      <c r="SMU99" s="362"/>
      <c r="SMV99" s="362"/>
      <c r="SMW99" s="362"/>
      <c r="SMX99" s="362"/>
      <c r="SMY99" s="362"/>
      <c r="SMZ99" s="362"/>
      <c r="SNA99" s="362"/>
      <c r="SNB99" s="362"/>
      <c r="SNC99" s="362"/>
      <c r="SND99" s="362"/>
      <c r="SNE99" s="362"/>
      <c r="SNF99" s="362"/>
      <c r="SNG99" s="362"/>
      <c r="SNH99" s="362"/>
      <c r="SNI99" s="362"/>
      <c r="SNJ99" s="362"/>
      <c r="SNK99" s="362"/>
      <c r="SNL99" s="362"/>
      <c r="SNM99" s="362"/>
      <c r="SNN99" s="362"/>
      <c r="SNO99" s="362"/>
      <c r="SNP99" s="362"/>
      <c r="SNQ99" s="362"/>
      <c r="SNR99" s="362"/>
      <c r="SNS99" s="362"/>
      <c r="SNT99" s="362"/>
      <c r="SNU99" s="362"/>
      <c r="SNV99" s="362"/>
      <c r="SNW99" s="362"/>
      <c r="SNX99" s="362"/>
      <c r="SNY99" s="362"/>
      <c r="SNZ99" s="362"/>
      <c r="SOA99" s="362"/>
      <c r="SOB99" s="362"/>
      <c r="SOC99" s="362"/>
      <c r="SOD99" s="362"/>
      <c r="SOE99" s="362"/>
      <c r="SOF99" s="362"/>
      <c r="SOG99" s="362"/>
      <c r="SOH99" s="362"/>
      <c r="SOI99" s="362"/>
      <c r="SOJ99" s="362"/>
      <c r="SOK99" s="362"/>
      <c r="SOL99" s="362"/>
      <c r="SOM99" s="362"/>
      <c r="SON99" s="362"/>
      <c r="SOO99" s="362"/>
      <c r="SOP99" s="362"/>
      <c r="SOQ99" s="362"/>
      <c r="SOR99" s="362"/>
      <c r="SOS99" s="362"/>
      <c r="SOT99" s="362"/>
      <c r="SOU99" s="362"/>
      <c r="SOV99" s="362"/>
      <c r="SOW99" s="362"/>
      <c r="SOX99" s="362"/>
      <c r="SOY99" s="362"/>
      <c r="SOZ99" s="362"/>
      <c r="SPA99" s="362"/>
      <c r="SPB99" s="362"/>
      <c r="SPC99" s="362"/>
      <c r="SPD99" s="362"/>
      <c r="SPE99" s="362"/>
      <c r="SPF99" s="362"/>
      <c r="SPG99" s="362"/>
      <c r="SPH99" s="362"/>
      <c r="SPI99" s="362"/>
      <c r="SPJ99" s="362"/>
      <c r="SPK99" s="362"/>
      <c r="SPL99" s="362"/>
      <c r="SPM99" s="362"/>
      <c r="SPN99" s="362"/>
      <c r="SPO99" s="362"/>
      <c r="SPP99" s="362"/>
      <c r="SPQ99" s="362"/>
      <c r="SPR99" s="362"/>
      <c r="SPS99" s="362"/>
      <c r="SPT99" s="362"/>
      <c r="SPU99" s="362"/>
      <c r="SPV99" s="362"/>
      <c r="SPW99" s="362"/>
      <c r="SPX99" s="362"/>
      <c r="SPY99" s="362"/>
      <c r="SPZ99" s="362"/>
      <c r="SQA99" s="362"/>
      <c r="SQB99" s="362"/>
      <c r="SQC99" s="362"/>
      <c r="SQD99" s="362"/>
      <c r="SQE99" s="362"/>
      <c r="SQF99" s="362"/>
      <c r="SQG99" s="362"/>
      <c r="SQH99" s="362"/>
      <c r="SQI99" s="362"/>
      <c r="SQJ99" s="362"/>
      <c r="SQK99" s="362"/>
      <c r="SQL99" s="362"/>
      <c r="SQM99" s="362"/>
      <c r="SQN99" s="362"/>
      <c r="SQO99" s="362"/>
      <c r="SQP99" s="362"/>
      <c r="SQQ99" s="362"/>
      <c r="SQR99" s="362"/>
      <c r="SQS99" s="362"/>
      <c r="SQT99" s="362"/>
      <c r="SQU99" s="362"/>
      <c r="SQV99" s="362"/>
      <c r="SQW99" s="362"/>
      <c r="SQX99" s="362"/>
      <c r="SQY99" s="362"/>
      <c r="SQZ99" s="362"/>
      <c r="SRA99" s="362"/>
      <c r="SRB99" s="362"/>
      <c r="SRC99" s="362"/>
      <c r="SRD99" s="362"/>
      <c r="SRE99" s="362"/>
      <c r="SRF99" s="362"/>
      <c r="SRG99" s="362"/>
      <c r="SRH99" s="362"/>
      <c r="SRI99" s="362"/>
      <c r="SRJ99" s="362"/>
      <c r="SRK99" s="362"/>
      <c r="SRL99" s="362"/>
      <c r="SRM99" s="362"/>
      <c r="SRN99" s="362"/>
      <c r="SRO99" s="362"/>
      <c r="SRP99" s="362"/>
      <c r="SRQ99" s="362"/>
      <c r="SRR99" s="362"/>
      <c r="SRS99" s="362"/>
      <c r="SRT99" s="362"/>
      <c r="SRU99" s="362"/>
      <c r="SRV99" s="362"/>
      <c r="SRW99" s="362"/>
      <c r="SRX99" s="362"/>
      <c r="SRY99" s="362"/>
      <c r="SRZ99" s="362"/>
      <c r="SSA99" s="362"/>
      <c r="SSB99" s="362"/>
      <c r="SSC99" s="362"/>
      <c r="SSD99" s="362"/>
      <c r="SSE99" s="362"/>
      <c r="SSF99" s="362"/>
      <c r="SSG99" s="362"/>
      <c r="SSH99" s="362"/>
      <c r="SSI99" s="362"/>
      <c r="SSJ99" s="362"/>
      <c r="SSK99" s="362"/>
      <c r="SSL99" s="362"/>
      <c r="SSM99" s="362"/>
      <c r="SSN99" s="362"/>
      <c r="SSO99" s="362"/>
      <c r="SSP99" s="362"/>
      <c r="SSQ99" s="362"/>
      <c r="SSR99" s="362"/>
      <c r="SSS99" s="362"/>
      <c r="SST99" s="362"/>
      <c r="SSU99" s="362"/>
      <c r="SSV99" s="362"/>
      <c r="SSW99" s="362"/>
      <c r="SSX99" s="362"/>
      <c r="SSY99" s="362"/>
      <c r="SSZ99" s="362"/>
      <c r="STA99" s="362"/>
      <c r="STB99" s="362"/>
      <c r="STC99" s="362"/>
      <c r="STD99" s="362"/>
      <c r="STE99" s="362"/>
      <c r="STF99" s="362"/>
      <c r="STG99" s="362"/>
      <c r="STH99" s="362"/>
      <c r="STI99" s="362"/>
      <c r="STJ99" s="362"/>
      <c r="STK99" s="362"/>
      <c r="STL99" s="362"/>
      <c r="STM99" s="362"/>
      <c r="STN99" s="362"/>
      <c r="STO99" s="362"/>
      <c r="STP99" s="362"/>
      <c r="STQ99" s="362"/>
      <c r="STR99" s="362"/>
      <c r="STS99" s="362"/>
      <c r="STT99" s="362"/>
      <c r="STU99" s="362"/>
      <c r="STV99" s="362"/>
      <c r="STW99" s="362"/>
      <c r="STX99" s="362"/>
      <c r="STY99" s="362"/>
      <c r="STZ99" s="362"/>
      <c r="SUA99" s="362"/>
      <c r="SUB99" s="362"/>
      <c r="SUC99" s="362"/>
      <c r="SUD99" s="362"/>
      <c r="SUE99" s="362"/>
      <c r="SUF99" s="362"/>
      <c r="SUG99" s="362"/>
      <c r="SUH99" s="362"/>
      <c r="SUI99" s="362"/>
      <c r="SUJ99" s="362"/>
      <c r="SUK99" s="362"/>
      <c r="SUL99" s="362"/>
      <c r="SUM99" s="362"/>
      <c r="SUN99" s="362"/>
      <c r="SUO99" s="362"/>
      <c r="SUP99" s="362"/>
      <c r="SUQ99" s="362"/>
      <c r="SUR99" s="362"/>
      <c r="SUS99" s="362"/>
      <c r="SUT99" s="362"/>
      <c r="SUU99" s="362"/>
      <c r="SUV99" s="362"/>
      <c r="SUW99" s="362"/>
      <c r="SUX99" s="362"/>
      <c r="SUY99" s="362"/>
      <c r="SUZ99" s="362"/>
      <c r="SVA99" s="362"/>
      <c r="SVB99" s="362"/>
      <c r="SVC99" s="362"/>
      <c r="SVD99" s="362"/>
      <c r="SVE99" s="362"/>
      <c r="SVF99" s="362"/>
      <c r="SVG99" s="362"/>
      <c r="SVH99" s="362"/>
      <c r="SVI99" s="362"/>
      <c r="SVJ99" s="362"/>
      <c r="SVK99" s="362"/>
      <c r="SVL99" s="362"/>
      <c r="SVM99" s="362"/>
      <c r="SVN99" s="362"/>
      <c r="SVO99" s="362"/>
      <c r="SVP99" s="362"/>
      <c r="SVQ99" s="362"/>
      <c r="SVR99" s="362"/>
      <c r="SVS99" s="362"/>
      <c r="SVT99" s="362"/>
      <c r="SVU99" s="362"/>
      <c r="SVV99" s="362"/>
      <c r="SVW99" s="362"/>
      <c r="SVX99" s="362"/>
      <c r="SVY99" s="362"/>
      <c r="SVZ99" s="362"/>
      <c r="SWA99" s="362"/>
      <c r="SWB99" s="362"/>
      <c r="SWC99" s="362"/>
      <c r="SWD99" s="362"/>
      <c r="SWE99" s="362"/>
      <c r="SWF99" s="362"/>
      <c r="SWG99" s="362"/>
      <c r="SWH99" s="362"/>
      <c r="SWI99" s="362"/>
      <c r="SWJ99" s="362"/>
      <c r="SWK99" s="362"/>
      <c r="SWL99" s="362"/>
      <c r="SWM99" s="362"/>
      <c r="SWN99" s="362"/>
      <c r="SWO99" s="362"/>
      <c r="SWP99" s="362"/>
      <c r="SWQ99" s="362"/>
      <c r="SWR99" s="362"/>
      <c r="SWS99" s="362"/>
      <c r="SWT99" s="362"/>
      <c r="SWU99" s="362"/>
      <c r="SWV99" s="362"/>
      <c r="SWW99" s="362"/>
      <c r="SWX99" s="362"/>
      <c r="SWY99" s="362"/>
      <c r="SWZ99" s="362"/>
      <c r="SXA99" s="362"/>
      <c r="SXB99" s="362"/>
      <c r="SXC99" s="362"/>
      <c r="SXD99" s="362"/>
      <c r="SXE99" s="362"/>
      <c r="SXF99" s="362"/>
      <c r="SXG99" s="362"/>
      <c r="SXH99" s="362"/>
      <c r="SXI99" s="362"/>
      <c r="SXJ99" s="362"/>
      <c r="SXK99" s="362"/>
      <c r="SXL99" s="362"/>
      <c r="SXM99" s="362"/>
      <c r="SXN99" s="362"/>
      <c r="SXO99" s="362"/>
      <c r="SXP99" s="362"/>
      <c r="SXQ99" s="362"/>
      <c r="SXR99" s="362"/>
      <c r="SXS99" s="362"/>
      <c r="SXT99" s="362"/>
      <c r="SXU99" s="362"/>
      <c r="SXV99" s="362"/>
      <c r="SXW99" s="362"/>
      <c r="SXX99" s="362"/>
      <c r="SXY99" s="362"/>
      <c r="SXZ99" s="362"/>
      <c r="SYA99" s="362"/>
      <c r="SYB99" s="362"/>
      <c r="SYC99" s="362"/>
      <c r="SYD99" s="362"/>
      <c r="SYE99" s="362"/>
      <c r="SYF99" s="362"/>
      <c r="SYG99" s="362"/>
      <c r="SYH99" s="362"/>
      <c r="SYI99" s="362"/>
      <c r="SYJ99" s="362"/>
      <c r="SYK99" s="362"/>
      <c r="SYL99" s="362"/>
      <c r="SYM99" s="362"/>
      <c r="SYN99" s="362"/>
      <c r="SYO99" s="362"/>
      <c r="SYP99" s="362"/>
      <c r="SYQ99" s="362"/>
      <c r="SYR99" s="362"/>
      <c r="SYS99" s="362"/>
      <c r="SYT99" s="362"/>
      <c r="SYU99" s="362"/>
      <c r="SYV99" s="362"/>
      <c r="SYW99" s="362"/>
      <c r="SYX99" s="362"/>
      <c r="SYY99" s="362"/>
      <c r="SYZ99" s="362"/>
      <c r="SZA99" s="362"/>
      <c r="SZB99" s="362"/>
      <c r="SZC99" s="362"/>
      <c r="SZD99" s="362"/>
      <c r="SZE99" s="362"/>
      <c r="SZF99" s="362"/>
      <c r="SZG99" s="362"/>
      <c r="SZH99" s="362"/>
      <c r="SZI99" s="362"/>
      <c r="SZJ99" s="362"/>
      <c r="SZK99" s="362"/>
      <c r="SZL99" s="362"/>
      <c r="SZM99" s="362"/>
      <c r="SZN99" s="362"/>
      <c r="SZO99" s="362"/>
      <c r="SZP99" s="362"/>
      <c r="SZQ99" s="362"/>
      <c r="SZR99" s="362"/>
      <c r="SZS99" s="362"/>
      <c r="SZT99" s="362"/>
      <c r="SZU99" s="362"/>
      <c r="SZV99" s="362"/>
      <c r="SZW99" s="362"/>
      <c r="SZX99" s="362"/>
      <c r="SZY99" s="362"/>
      <c r="SZZ99" s="362"/>
      <c r="TAA99" s="362"/>
      <c r="TAB99" s="362"/>
      <c r="TAC99" s="362"/>
      <c r="TAD99" s="362"/>
      <c r="TAE99" s="362"/>
      <c r="TAF99" s="362"/>
      <c r="TAG99" s="362"/>
      <c r="TAH99" s="362"/>
      <c r="TAI99" s="362"/>
      <c r="TAJ99" s="362"/>
      <c r="TAK99" s="362"/>
      <c r="TAL99" s="362"/>
      <c r="TAM99" s="362"/>
      <c r="TAN99" s="362"/>
      <c r="TAO99" s="362"/>
      <c r="TAP99" s="362"/>
      <c r="TAQ99" s="362"/>
      <c r="TAR99" s="362"/>
      <c r="TAS99" s="362"/>
      <c r="TAT99" s="362"/>
      <c r="TAU99" s="362"/>
      <c r="TAV99" s="362"/>
      <c r="TAW99" s="362"/>
      <c r="TAX99" s="362"/>
      <c r="TAY99" s="362"/>
      <c r="TAZ99" s="362"/>
      <c r="TBA99" s="362"/>
      <c r="TBB99" s="362"/>
      <c r="TBC99" s="362"/>
      <c r="TBD99" s="362"/>
      <c r="TBE99" s="362"/>
      <c r="TBF99" s="362"/>
      <c r="TBG99" s="362"/>
      <c r="TBH99" s="362"/>
      <c r="TBI99" s="362"/>
      <c r="TBJ99" s="362"/>
      <c r="TBK99" s="362"/>
      <c r="TBL99" s="362"/>
      <c r="TBM99" s="362"/>
      <c r="TBN99" s="362"/>
      <c r="TBO99" s="362"/>
      <c r="TBP99" s="362"/>
      <c r="TBQ99" s="362"/>
      <c r="TBR99" s="362"/>
      <c r="TBS99" s="362"/>
      <c r="TBT99" s="362"/>
      <c r="TBU99" s="362"/>
      <c r="TBV99" s="362"/>
      <c r="TBW99" s="362"/>
      <c r="TBX99" s="362"/>
      <c r="TBY99" s="362"/>
      <c r="TBZ99" s="362"/>
      <c r="TCA99" s="362"/>
      <c r="TCB99" s="362"/>
      <c r="TCC99" s="362"/>
      <c r="TCD99" s="362"/>
      <c r="TCE99" s="362"/>
      <c r="TCF99" s="362"/>
      <c r="TCG99" s="362"/>
      <c r="TCH99" s="362"/>
      <c r="TCI99" s="362"/>
      <c r="TCJ99" s="362"/>
      <c r="TCK99" s="362"/>
      <c r="TCL99" s="362"/>
      <c r="TCM99" s="362"/>
      <c r="TCN99" s="362"/>
      <c r="TCO99" s="362"/>
      <c r="TCP99" s="362"/>
      <c r="TCQ99" s="362"/>
      <c r="TCR99" s="362"/>
      <c r="TCS99" s="362"/>
      <c r="TCT99" s="362"/>
      <c r="TCU99" s="362"/>
      <c r="TCV99" s="362"/>
      <c r="TCW99" s="362"/>
      <c r="TCX99" s="362"/>
      <c r="TCY99" s="362"/>
      <c r="TCZ99" s="362"/>
      <c r="TDA99" s="362"/>
      <c r="TDB99" s="362"/>
      <c r="TDC99" s="362"/>
      <c r="TDD99" s="362"/>
      <c r="TDE99" s="362"/>
      <c r="TDF99" s="362"/>
      <c r="TDG99" s="362"/>
      <c r="TDH99" s="362"/>
      <c r="TDI99" s="362"/>
      <c r="TDJ99" s="362"/>
      <c r="TDK99" s="362"/>
      <c r="TDL99" s="362"/>
      <c r="TDM99" s="362"/>
      <c r="TDN99" s="362"/>
      <c r="TDO99" s="362"/>
      <c r="TDP99" s="362"/>
      <c r="TDQ99" s="362"/>
      <c r="TDR99" s="362"/>
      <c r="TDS99" s="362"/>
      <c r="TDT99" s="362"/>
      <c r="TDU99" s="362"/>
      <c r="TDV99" s="362"/>
      <c r="TDW99" s="362"/>
      <c r="TDX99" s="362"/>
      <c r="TDY99" s="362"/>
      <c r="TDZ99" s="362"/>
      <c r="TEA99" s="362"/>
      <c r="TEB99" s="362"/>
      <c r="TEC99" s="362"/>
      <c r="TED99" s="362"/>
      <c r="TEE99" s="362"/>
      <c r="TEF99" s="362"/>
      <c r="TEG99" s="362"/>
      <c r="TEH99" s="362"/>
      <c r="TEI99" s="362"/>
      <c r="TEJ99" s="362"/>
      <c r="TEK99" s="362"/>
      <c r="TEL99" s="362"/>
      <c r="TEM99" s="362"/>
      <c r="TEN99" s="362"/>
      <c r="TEO99" s="362"/>
      <c r="TEP99" s="362"/>
      <c r="TEQ99" s="362"/>
      <c r="TER99" s="362"/>
      <c r="TES99" s="362"/>
      <c r="TET99" s="362"/>
      <c r="TEU99" s="362"/>
      <c r="TEV99" s="362"/>
      <c r="TEW99" s="362"/>
      <c r="TEX99" s="362"/>
      <c r="TEY99" s="362"/>
      <c r="TEZ99" s="362"/>
      <c r="TFA99" s="362"/>
      <c r="TFB99" s="362"/>
      <c r="TFC99" s="362"/>
      <c r="TFD99" s="362"/>
      <c r="TFE99" s="362"/>
      <c r="TFF99" s="362"/>
      <c r="TFG99" s="362"/>
      <c r="TFH99" s="362"/>
      <c r="TFI99" s="362"/>
      <c r="TFJ99" s="362"/>
      <c r="TFK99" s="362"/>
      <c r="TFL99" s="362"/>
      <c r="TFM99" s="362"/>
      <c r="TFN99" s="362"/>
      <c r="TFO99" s="362"/>
      <c r="TFP99" s="362"/>
      <c r="TFQ99" s="362"/>
      <c r="TFR99" s="362"/>
      <c r="TFS99" s="362"/>
      <c r="TFT99" s="362"/>
      <c r="TFU99" s="362"/>
      <c r="TFV99" s="362"/>
      <c r="TFW99" s="362"/>
      <c r="TFX99" s="362"/>
      <c r="TFY99" s="362"/>
      <c r="TFZ99" s="362"/>
      <c r="TGA99" s="362"/>
      <c r="TGB99" s="362"/>
      <c r="TGC99" s="362"/>
      <c r="TGD99" s="362"/>
      <c r="TGE99" s="362"/>
      <c r="TGF99" s="362"/>
      <c r="TGG99" s="362"/>
      <c r="TGH99" s="362"/>
      <c r="TGI99" s="362"/>
      <c r="TGJ99" s="362"/>
      <c r="TGK99" s="362"/>
      <c r="TGL99" s="362"/>
      <c r="TGM99" s="362"/>
      <c r="TGN99" s="362"/>
      <c r="TGO99" s="362"/>
      <c r="TGP99" s="362"/>
      <c r="TGQ99" s="362"/>
      <c r="TGR99" s="362"/>
      <c r="TGS99" s="362"/>
      <c r="TGT99" s="362"/>
      <c r="TGU99" s="362"/>
      <c r="TGV99" s="362"/>
      <c r="TGW99" s="362"/>
      <c r="TGX99" s="362"/>
      <c r="TGY99" s="362"/>
      <c r="TGZ99" s="362"/>
      <c r="THA99" s="362"/>
      <c r="THB99" s="362"/>
      <c r="THC99" s="362"/>
      <c r="THD99" s="362"/>
      <c r="THE99" s="362"/>
      <c r="THF99" s="362"/>
      <c r="THG99" s="362"/>
      <c r="THH99" s="362"/>
      <c r="THI99" s="362"/>
      <c r="THJ99" s="362"/>
      <c r="THK99" s="362"/>
      <c r="THL99" s="362"/>
      <c r="THM99" s="362"/>
      <c r="THN99" s="362"/>
      <c r="THO99" s="362"/>
      <c r="THP99" s="362"/>
      <c r="THQ99" s="362"/>
      <c r="THR99" s="362"/>
      <c r="THS99" s="362"/>
      <c r="THT99" s="362"/>
      <c r="THU99" s="362"/>
      <c r="THV99" s="362"/>
      <c r="THW99" s="362"/>
      <c r="THX99" s="362"/>
      <c r="THY99" s="362"/>
      <c r="THZ99" s="362"/>
      <c r="TIA99" s="362"/>
      <c r="TIB99" s="362"/>
      <c r="TIC99" s="362"/>
      <c r="TID99" s="362"/>
      <c r="TIE99" s="362"/>
      <c r="TIF99" s="362"/>
      <c r="TIG99" s="362"/>
      <c r="TIH99" s="362"/>
      <c r="TII99" s="362"/>
      <c r="TIJ99" s="362"/>
      <c r="TIK99" s="362"/>
      <c r="TIL99" s="362"/>
      <c r="TIM99" s="362"/>
      <c r="TIN99" s="362"/>
      <c r="TIO99" s="362"/>
      <c r="TIP99" s="362"/>
      <c r="TIQ99" s="362"/>
      <c r="TIR99" s="362"/>
      <c r="TIS99" s="362"/>
      <c r="TIT99" s="362"/>
      <c r="TIU99" s="362"/>
      <c r="TIV99" s="362"/>
      <c r="TIW99" s="362"/>
      <c r="TIX99" s="362"/>
      <c r="TIY99" s="362"/>
      <c r="TIZ99" s="362"/>
      <c r="TJA99" s="362"/>
      <c r="TJB99" s="362"/>
      <c r="TJC99" s="362"/>
      <c r="TJD99" s="362"/>
      <c r="TJE99" s="362"/>
      <c r="TJF99" s="362"/>
      <c r="TJG99" s="362"/>
      <c r="TJH99" s="362"/>
      <c r="TJI99" s="362"/>
      <c r="TJJ99" s="362"/>
      <c r="TJK99" s="362"/>
      <c r="TJL99" s="362"/>
      <c r="TJM99" s="362"/>
      <c r="TJN99" s="362"/>
      <c r="TJO99" s="362"/>
      <c r="TJP99" s="362"/>
      <c r="TJQ99" s="362"/>
      <c r="TJR99" s="362"/>
      <c r="TJS99" s="362"/>
      <c r="TJT99" s="362"/>
      <c r="TJU99" s="362"/>
      <c r="TJV99" s="362"/>
      <c r="TJW99" s="362"/>
      <c r="TJX99" s="362"/>
      <c r="TJY99" s="362"/>
      <c r="TJZ99" s="362"/>
      <c r="TKA99" s="362"/>
      <c r="TKB99" s="362"/>
      <c r="TKC99" s="362"/>
      <c r="TKD99" s="362"/>
      <c r="TKE99" s="362"/>
      <c r="TKF99" s="362"/>
      <c r="TKG99" s="362"/>
      <c r="TKH99" s="362"/>
      <c r="TKI99" s="362"/>
      <c r="TKJ99" s="362"/>
      <c r="TKK99" s="362"/>
      <c r="TKL99" s="362"/>
      <c r="TKM99" s="362"/>
      <c r="TKN99" s="362"/>
      <c r="TKO99" s="362"/>
      <c r="TKP99" s="362"/>
      <c r="TKQ99" s="362"/>
      <c r="TKR99" s="362"/>
      <c r="TKS99" s="362"/>
      <c r="TKT99" s="362"/>
      <c r="TKU99" s="362"/>
      <c r="TKV99" s="362"/>
      <c r="TKW99" s="362"/>
      <c r="TKX99" s="362"/>
      <c r="TKY99" s="362"/>
      <c r="TKZ99" s="362"/>
      <c r="TLA99" s="362"/>
      <c r="TLB99" s="362"/>
      <c r="TLC99" s="362"/>
      <c r="TLD99" s="362"/>
      <c r="TLE99" s="362"/>
      <c r="TLF99" s="362"/>
      <c r="TLG99" s="362"/>
      <c r="TLH99" s="362"/>
      <c r="TLI99" s="362"/>
      <c r="TLJ99" s="362"/>
      <c r="TLK99" s="362"/>
      <c r="TLL99" s="362"/>
      <c r="TLM99" s="362"/>
      <c r="TLN99" s="362"/>
      <c r="TLO99" s="362"/>
      <c r="TLP99" s="362"/>
      <c r="TLQ99" s="362"/>
      <c r="TLR99" s="362"/>
      <c r="TLS99" s="362"/>
      <c r="TLT99" s="362"/>
      <c r="TLU99" s="362"/>
      <c r="TLV99" s="362"/>
      <c r="TLW99" s="362"/>
      <c r="TLX99" s="362"/>
      <c r="TLY99" s="362"/>
      <c r="TLZ99" s="362"/>
      <c r="TMA99" s="362"/>
      <c r="TMB99" s="362"/>
      <c r="TMC99" s="362"/>
      <c r="TMD99" s="362"/>
      <c r="TME99" s="362"/>
      <c r="TMF99" s="362"/>
      <c r="TMG99" s="362"/>
      <c r="TMH99" s="362"/>
      <c r="TMI99" s="362"/>
      <c r="TMJ99" s="362"/>
      <c r="TMK99" s="362"/>
      <c r="TML99" s="362"/>
      <c r="TMM99" s="362"/>
      <c r="TMN99" s="362"/>
      <c r="TMO99" s="362"/>
      <c r="TMP99" s="362"/>
      <c r="TMQ99" s="362"/>
      <c r="TMR99" s="362"/>
      <c r="TMS99" s="362"/>
      <c r="TMT99" s="362"/>
      <c r="TMU99" s="362"/>
      <c r="TMV99" s="362"/>
      <c r="TMW99" s="362"/>
      <c r="TMX99" s="362"/>
      <c r="TMY99" s="362"/>
      <c r="TMZ99" s="362"/>
      <c r="TNA99" s="362"/>
      <c r="TNB99" s="362"/>
      <c r="TNC99" s="362"/>
      <c r="TND99" s="362"/>
      <c r="TNE99" s="362"/>
      <c r="TNF99" s="362"/>
      <c r="TNG99" s="362"/>
      <c r="TNH99" s="362"/>
      <c r="TNI99" s="362"/>
      <c r="TNJ99" s="362"/>
      <c r="TNK99" s="362"/>
      <c r="TNL99" s="362"/>
      <c r="TNM99" s="362"/>
      <c r="TNN99" s="362"/>
      <c r="TNO99" s="362"/>
      <c r="TNP99" s="362"/>
      <c r="TNQ99" s="362"/>
      <c r="TNR99" s="362"/>
      <c r="TNS99" s="362"/>
      <c r="TNT99" s="362"/>
      <c r="TNU99" s="362"/>
      <c r="TNV99" s="362"/>
      <c r="TNW99" s="362"/>
      <c r="TNX99" s="362"/>
      <c r="TNY99" s="362"/>
      <c r="TNZ99" s="362"/>
      <c r="TOA99" s="362"/>
      <c r="TOB99" s="362"/>
      <c r="TOC99" s="362"/>
      <c r="TOD99" s="362"/>
      <c r="TOE99" s="362"/>
      <c r="TOF99" s="362"/>
      <c r="TOG99" s="362"/>
      <c r="TOH99" s="362"/>
      <c r="TOI99" s="362"/>
      <c r="TOJ99" s="362"/>
      <c r="TOK99" s="362"/>
      <c r="TOL99" s="362"/>
      <c r="TOM99" s="362"/>
      <c r="TON99" s="362"/>
      <c r="TOO99" s="362"/>
      <c r="TOP99" s="362"/>
      <c r="TOQ99" s="362"/>
      <c r="TOR99" s="362"/>
      <c r="TOS99" s="362"/>
      <c r="TOT99" s="362"/>
      <c r="TOU99" s="362"/>
      <c r="TOV99" s="362"/>
      <c r="TOW99" s="362"/>
      <c r="TOX99" s="362"/>
      <c r="TOY99" s="362"/>
      <c r="TOZ99" s="362"/>
      <c r="TPA99" s="362"/>
      <c r="TPB99" s="362"/>
      <c r="TPC99" s="362"/>
      <c r="TPD99" s="362"/>
      <c r="TPE99" s="362"/>
      <c r="TPF99" s="362"/>
      <c r="TPG99" s="362"/>
      <c r="TPH99" s="362"/>
      <c r="TPI99" s="362"/>
      <c r="TPJ99" s="362"/>
      <c r="TPK99" s="362"/>
      <c r="TPL99" s="362"/>
      <c r="TPM99" s="362"/>
      <c r="TPN99" s="362"/>
      <c r="TPO99" s="362"/>
      <c r="TPP99" s="362"/>
      <c r="TPQ99" s="362"/>
      <c r="TPR99" s="362"/>
      <c r="TPS99" s="362"/>
      <c r="TPT99" s="362"/>
      <c r="TPU99" s="362"/>
      <c r="TPV99" s="362"/>
      <c r="TPW99" s="362"/>
      <c r="TPX99" s="362"/>
      <c r="TPY99" s="362"/>
      <c r="TPZ99" s="362"/>
      <c r="TQA99" s="362"/>
      <c r="TQB99" s="362"/>
      <c r="TQC99" s="362"/>
      <c r="TQD99" s="362"/>
      <c r="TQE99" s="362"/>
      <c r="TQF99" s="362"/>
      <c r="TQG99" s="362"/>
      <c r="TQH99" s="362"/>
      <c r="TQI99" s="362"/>
      <c r="TQJ99" s="362"/>
      <c r="TQK99" s="362"/>
      <c r="TQL99" s="362"/>
      <c r="TQM99" s="362"/>
      <c r="TQN99" s="362"/>
      <c r="TQO99" s="362"/>
      <c r="TQP99" s="362"/>
      <c r="TQQ99" s="362"/>
      <c r="TQR99" s="362"/>
      <c r="TQS99" s="362"/>
      <c r="TQT99" s="362"/>
      <c r="TQU99" s="362"/>
      <c r="TQV99" s="362"/>
      <c r="TQW99" s="362"/>
      <c r="TQX99" s="362"/>
      <c r="TQY99" s="362"/>
      <c r="TQZ99" s="362"/>
      <c r="TRA99" s="362"/>
      <c r="TRB99" s="362"/>
      <c r="TRC99" s="362"/>
      <c r="TRD99" s="362"/>
      <c r="TRE99" s="362"/>
      <c r="TRF99" s="362"/>
      <c r="TRG99" s="362"/>
      <c r="TRH99" s="362"/>
      <c r="TRI99" s="362"/>
      <c r="TRJ99" s="362"/>
      <c r="TRK99" s="362"/>
      <c r="TRL99" s="362"/>
      <c r="TRM99" s="362"/>
      <c r="TRN99" s="362"/>
      <c r="TRO99" s="362"/>
      <c r="TRP99" s="362"/>
      <c r="TRQ99" s="362"/>
      <c r="TRR99" s="362"/>
      <c r="TRS99" s="362"/>
      <c r="TRT99" s="362"/>
      <c r="TRU99" s="362"/>
      <c r="TRV99" s="362"/>
      <c r="TRW99" s="362"/>
      <c r="TRX99" s="362"/>
      <c r="TRY99" s="362"/>
      <c r="TRZ99" s="362"/>
      <c r="TSA99" s="362"/>
      <c r="TSB99" s="362"/>
      <c r="TSC99" s="362"/>
      <c r="TSD99" s="362"/>
      <c r="TSE99" s="362"/>
      <c r="TSF99" s="362"/>
      <c r="TSG99" s="362"/>
      <c r="TSH99" s="362"/>
      <c r="TSI99" s="362"/>
      <c r="TSJ99" s="362"/>
      <c r="TSK99" s="362"/>
      <c r="TSL99" s="362"/>
      <c r="TSM99" s="362"/>
      <c r="TSN99" s="362"/>
      <c r="TSO99" s="362"/>
      <c r="TSP99" s="362"/>
      <c r="TSQ99" s="362"/>
      <c r="TSR99" s="362"/>
      <c r="TSS99" s="362"/>
      <c r="TST99" s="362"/>
      <c r="TSU99" s="362"/>
      <c r="TSV99" s="362"/>
      <c r="TSW99" s="362"/>
      <c r="TSX99" s="362"/>
      <c r="TSY99" s="362"/>
      <c r="TSZ99" s="362"/>
      <c r="TTA99" s="362"/>
      <c r="TTB99" s="362"/>
      <c r="TTC99" s="362"/>
      <c r="TTD99" s="362"/>
      <c r="TTE99" s="362"/>
      <c r="TTF99" s="362"/>
      <c r="TTG99" s="362"/>
      <c r="TTH99" s="362"/>
      <c r="TTI99" s="362"/>
      <c r="TTJ99" s="362"/>
      <c r="TTK99" s="362"/>
      <c r="TTL99" s="362"/>
      <c r="TTM99" s="362"/>
      <c r="TTN99" s="362"/>
      <c r="TTO99" s="362"/>
      <c r="TTP99" s="362"/>
      <c r="TTQ99" s="362"/>
      <c r="TTR99" s="362"/>
      <c r="TTS99" s="362"/>
      <c r="TTT99" s="362"/>
      <c r="TTU99" s="362"/>
      <c r="TTV99" s="362"/>
      <c r="TTW99" s="362"/>
      <c r="TTX99" s="362"/>
      <c r="TTY99" s="362"/>
      <c r="TTZ99" s="362"/>
      <c r="TUA99" s="362"/>
      <c r="TUB99" s="362"/>
      <c r="TUC99" s="362"/>
      <c r="TUD99" s="362"/>
      <c r="TUE99" s="362"/>
      <c r="TUF99" s="362"/>
      <c r="TUG99" s="362"/>
      <c r="TUH99" s="362"/>
      <c r="TUI99" s="362"/>
      <c r="TUJ99" s="362"/>
      <c r="TUK99" s="362"/>
      <c r="TUL99" s="362"/>
      <c r="TUM99" s="362"/>
      <c r="TUN99" s="362"/>
      <c r="TUO99" s="362"/>
      <c r="TUP99" s="362"/>
      <c r="TUQ99" s="362"/>
      <c r="TUR99" s="362"/>
      <c r="TUS99" s="362"/>
      <c r="TUT99" s="362"/>
      <c r="TUU99" s="362"/>
      <c r="TUV99" s="362"/>
      <c r="TUW99" s="362"/>
      <c r="TUX99" s="362"/>
      <c r="TUY99" s="362"/>
      <c r="TUZ99" s="362"/>
      <c r="TVA99" s="362"/>
      <c r="TVB99" s="362"/>
      <c r="TVC99" s="362"/>
      <c r="TVD99" s="362"/>
      <c r="TVE99" s="362"/>
      <c r="TVF99" s="362"/>
      <c r="TVG99" s="362"/>
      <c r="TVH99" s="362"/>
      <c r="TVI99" s="362"/>
      <c r="TVJ99" s="362"/>
      <c r="TVK99" s="362"/>
      <c r="TVL99" s="362"/>
      <c r="TVM99" s="362"/>
      <c r="TVN99" s="362"/>
      <c r="TVO99" s="362"/>
      <c r="TVP99" s="362"/>
      <c r="TVQ99" s="362"/>
      <c r="TVR99" s="362"/>
      <c r="TVS99" s="362"/>
      <c r="TVT99" s="362"/>
      <c r="TVU99" s="362"/>
      <c r="TVV99" s="362"/>
      <c r="TVW99" s="362"/>
      <c r="TVX99" s="362"/>
      <c r="TVY99" s="362"/>
      <c r="TVZ99" s="362"/>
      <c r="TWA99" s="362"/>
      <c r="TWB99" s="362"/>
      <c r="TWC99" s="362"/>
      <c r="TWD99" s="362"/>
      <c r="TWE99" s="362"/>
      <c r="TWF99" s="362"/>
      <c r="TWG99" s="362"/>
      <c r="TWH99" s="362"/>
      <c r="TWI99" s="362"/>
      <c r="TWJ99" s="362"/>
      <c r="TWK99" s="362"/>
      <c r="TWL99" s="362"/>
      <c r="TWM99" s="362"/>
      <c r="TWN99" s="362"/>
      <c r="TWO99" s="362"/>
      <c r="TWP99" s="362"/>
      <c r="TWQ99" s="362"/>
      <c r="TWR99" s="362"/>
      <c r="TWS99" s="362"/>
      <c r="TWT99" s="362"/>
      <c r="TWU99" s="362"/>
      <c r="TWV99" s="362"/>
      <c r="TWW99" s="362"/>
      <c r="TWX99" s="362"/>
      <c r="TWY99" s="362"/>
      <c r="TWZ99" s="362"/>
      <c r="TXA99" s="362"/>
      <c r="TXB99" s="362"/>
      <c r="TXC99" s="362"/>
      <c r="TXD99" s="362"/>
      <c r="TXE99" s="362"/>
      <c r="TXF99" s="362"/>
      <c r="TXG99" s="362"/>
      <c r="TXH99" s="362"/>
      <c r="TXI99" s="362"/>
      <c r="TXJ99" s="362"/>
      <c r="TXK99" s="362"/>
      <c r="TXL99" s="362"/>
      <c r="TXM99" s="362"/>
      <c r="TXN99" s="362"/>
      <c r="TXO99" s="362"/>
      <c r="TXP99" s="362"/>
      <c r="TXQ99" s="362"/>
      <c r="TXR99" s="362"/>
      <c r="TXS99" s="362"/>
      <c r="TXT99" s="362"/>
      <c r="TXU99" s="362"/>
      <c r="TXV99" s="362"/>
      <c r="TXW99" s="362"/>
      <c r="TXX99" s="362"/>
      <c r="TXY99" s="362"/>
      <c r="TXZ99" s="362"/>
      <c r="TYA99" s="362"/>
      <c r="TYB99" s="362"/>
      <c r="TYC99" s="362"/>
      <c r="TYD99" s="362"/>
      <c r="TYE99" s="362"/>
      <c r="TYF99" s="362"/>
      <c r="TYG99" s="362"/>
      <c r="TYH99" s="362"/>
      <c r="TYI99" s="362"/>
      <c r="TYJ99" s="362"/>
      <c r="TYK99" s="362"/>
      <c r="TYL99" s="362"/>
      <c r="TYM99" s="362"/>
      <c r="TYN99" s="362"/>
      <c r="TYO99" s="362"/>
      <c r="TYP99" s="362"/>
      <c r="TYQ99" s="362"/>
      <c r="TYR99" s="362"/>
      <c r="TYS99" s="362"/>
      <c r="TYT99" s="362"/>
      <c r="TYU99" s="362"/>
      <c r="TYV99" s="362"/>
      <c r="TYW99" s="362"/>
      <c r="TYX99" s="362"/>
      <c r="TYY99" s="362"/>
      <c r="TYZ99" s="362"/>
      <c r="TZA99" s="362"/>
      <c r="TZB99" s="362"/>
      <c r="TZC99" s="362"/>
      <c r="TZD99" s="362"/>
      <c r="TZE99" s="362"/>
      <c r="TZF99" s="362"/>
      <c r="TZG99" s="362"/>
      <c r="TZH99" s="362"/>
      <c r="TZI99" s="362"/>
      <c r="TZJ99" s="362"/>
      <c r="TZK99" s="362"/>
      <c r="TZL99" s="362"/>
      <c r="TZM99" s="362"/>
      <c r="TZN99" s="362"/>
      <c r="TZO99" s="362"/>
      <c r="TZP99" s="362"/>
      <c r="TZQ99" s="362"/>
      <c r="TZR99" s="362"/>
      <c r="TZS99" s="362"/>
      <c r="TZT99" s="362"/>
      <c r="TZU99" s="362"/>
      <c r="TZV99" s="362"/>
      <c r="TZW99" s="362"/>
      <c r="TZX99" s="362"/>
      <c r="TZY99" s="362"/>
      <c r="TZZ99" s="362"/>
      <c r="UAA99" s="362"/>
      <c r="UAB99" s="362"/>
      <c r="UAC99" s="362"/>
      <c r="UAD99" s="362"/>
      <c r="UAE99" s="362"/>
      <c r="UAF99" s="362"/>
      <c r="UAG99" s="362"/>
      <c r="UAH99" s="362"/>
      <c r="UAI99" s="362"/>
      <c r="UAJ99" s="362"/>
      <c r="UAK99" s="362"/>
      <c r="UAL99" s="362"/>
      <c r="UAM99" s="362"/>
      <c r="UAN99" s="362"/>
      <c r="UAO99" s="362"/>
      <c r="UAP99" s="362"/>
      <c r="UAQ99" s="362"/>
      <c r="UAR99" s="362"/>
      <c r="UAS99" s="362"/>
      <c r="UAT99" s="362"/>
      <c r="UAU99" s="362"/>
      <c r="UAV99" s="362"/>
      <c r="UAW99" s="362"/>
      <c r="UAX99" s="362"/>
      <c r="UAY99" s="362"/>
      <c r="UAZ99" s="362"/>
      <c r="UBA99" s="362"/>
      <c r="UBB99" s="362"/>
      <c r="UBC99" s="362"/>
      <c r="UBD99" s="362"/>
      <c r="UBE99" s="362"/>
      <c r="UBF99" s="362"/>
      <c r="UBG99" s="362"/>
      <c r="UBH99" s="362"/>
      <c r="UBI99" s="362"/>
      <c r="UBJ99" s="362"/>
      <c r="UBK99" s="362"/>
      <c r="UBL99" s="362"/>
      <c r="UBM99" s="362"/>
      <c r="UBN99" s="362"/>
      <c r="UBO99" s="362"/>
      <c r="UBP99" s="362"/>
      <c r="UBQ99" s="362"/>
      <c r="UBR99" s="362"/>
      <c r="UBS99" s="362"/>
      <c r="UBT99" s="362"/>
      <c r="UBU99" s="362"/>
      <c r="UBV99" s="362"/>
      <c r="UBW99" s="362"/>
      <c r="UBX99" s="362"/>
      <c r="UBY99" s="362"/>
      <c r="UBZ99" s="362"/>
      <c r="UCA99" s="362"/>
      <c r="UCB99" s="362"/>
      <c r="UCC99" s="362"/>
      <c r="UCD99" s="362"/>
      <c r="UCE99" s="362"/>
      <c r="UCF99" s="362"/>
      <c r="UCG99" s="362"/>
      <c r="UCH99" s="362"/>
      <c r="UCI99" s="362"/>
      <c r="UCJ99" s="362"/>
      <c r="UCK99" s="362"/>
      <c r="UCL99" s="362"/>
      <c r="UCM99" s="362"/>
      <c r="UCN99" s="362"/>
      <c r="UCO99" s="362"/>
      <c r="UCP99" s="362"/>
      <c r="UCQ99" s="362"/>
      <c r="UCR99" s="362"/>
      <c r="UCS99" s="362"/>
      <c r="UCT99" s="362"/>
      <c r="UCU99" s="362"/>
      <c r="UCV99" s="362"/>
      <c r="UCW99" s="362"/>
      <c r="UCX99" s="362"/>
      <c r="UCY99" s="362"/>
      <c r="UCZ99" s="362"/>
      <c r="UDA99" s="362"/>
      <c r="UDB99" s="362"/>
      <c r="UDC99" s="362"/>
      <c r="UDD99" s="362"/>
      <c r="UDE99" s="362"/>
      <c r="UDF99" s="362"/>
      <c r="UDG99" s="362"/>
      <c r="UDH99" s="362"/>
      <c r="UDI99" s="362"/>
      <c r="UDJ99" s="362"/>
      <c r="UDK99" s="362"/>
      <c r="UDL99" s="362"/>
      <c r="UDM99" s="362"/>
      <c r="UDN99" s="362"/>
      <c r="UDO99" s="362"/>
      <c r="UDP99" s="362"/>
      <c r="UDQ99" s="362"/>
      <c r="UDR99" s="362"/>
      <c r="UDS99" s="362"/>
      <c r="UDT99" s="362"/>
      <c r="UDU99" s="362"/>
      <c r="UDV99" s="362"/>
      <c r="UDW99" s="362"/>
      <c r="UDX99" s="362"/>
      <c r="UDY99" s="362"/>
      <c r="UDZ99" s="362"/>
      <c r="UEA99" s="362"/>
      <c r="UEB99" s="362"/>
      <c r="UEC99" s="362"/>
      <c r="UED99" s="362"/>
      <c r="UEE99" s="362"/>
      <c r="UEF99" s="362"/>
      <c r="UEG99" s="362"/>
      <c r="UEH99" s="362"/>
      <c r="UEI99" s="362"/>
      <c r="UEJ99" s="362"/>
      <c r="UEK99" s="362"/>
      <c r="UEL99" s="362"/>
      <c r="UEM99" s="362"/>
      <c r="UEN99" s="362"/>
      <c r="UEO99" s="362"/>
      <c r="UEP99" s="362"/>
      <c r="UEQ99" s="362"/>
      <c r="UER99" s="362"/>
      <c r="UES99" s="362"/>
      <c r="UET99" s="362"/>
      <c r="UEU99" s="362"/>
      <c r="UEV99" s="362"/>
      <c r="UEW99" s="362"/>
      <c r="UEX99" s="362"/>
      <c r="UEY99" s="362"/>
      <c r="UEZ99" s="362"/>
      <c r="UFA99" s="362"/>
      <c r="UFB99" s="362"/>
      <c r="UFC99" s="362"/>
      <c r="UFD99" s="362"/>
      <c r="UFE99" s="362"/>
      <c r="UFF99" s="362"/>
      <c r="UFG99" s="362"/>
      <c r="UFH99" s="362"/>
      <c r="UFI99" s="362"/>
      <c r="UFJ99" s="362"/>
      <c r="UFK99" s="362"/>
      <c r="UFL99" s="362"/>
      <c r="UFM99" s="362"/>
      <c r="UFN99" s="362"/>
      <c r="UFO99" s="362"/>
      <c r="UFP99" s="362"/>
      <c r="UFQ99" s="362"/>
      <c r="UFR99" s="362"/>
      <c r="UFS99" s="362"/>
      <c r="UFT99" s="362"/>
      <c r="UFU99" s="362"/>
      <c r="UFV99" s="362"/>
      <c r="UFW99" s="362"/>
      <c r="UFX99" s="362"/>
      <c r="UFY99" s="362"/>
      <c r="UFZ99" s="362"/>
      <c r="UGA99" s="362"/>
      <c r="UGB99" s="362"/>
      <c r="UGC99" s="362"/>
      <c r="UGD99" s="362"/>
      <c r="UGE99" s="362"/>
      <c r="UGF99" s="362"/>
      <c r="UGG99" s="362"/>
      <c r="UGH99" s="362"/>
      <c r="UGI99" s="362"/>
      <c r="UGJ99" s="362"/>
      <c r="UGK99" s="362"/>
      <c r="UGL99" s="362"/>
      <c r="UGM99" s="362"/>
      <c r="UGN99" s="362"/>
      <c r="UGO99" s="362"/>
      <c r="UGP99" s="362"/>
      <c r="UGQ99" s="362"/>
      <c r="UGR99" s="362"/>
      <c r="UGS99" s="362"/>
      <c r="UGT99" s="362"/>
      <c r="UGU99" s="362"/>
      <c r="UGV99" s="362"/>
      <c r="UGW99" s="362"/>
      <c r="UGX99" s="362"/>
      <c r="UGY99" s="362"/>
      <c r="UGZ99" s="362"/>
      <c r="UHA99" s="362"/>
      <c r="UHB99" s="362"/>
      <c r="UHC99" s="362"/>
      <c r="UHD99" s="362"/>
      <c r="UHE99" s="362"/>
      <c r="UHF99" s="362"/>
      <c r="UHG99" s="362"/>
      <c r="UHH99" s="362"/>
      <c r="UHI99" s="362"/>
      <c r="UHJ99" s="362"/>
      <c r="UHK99" s="362"/>
      <c r="UHL99" s="362"/>
      <c r="UHM99" s="362"/>
      <c r="UHN99" s="362"/>
      <c r="UHO99" s="362"/>
      <c r="UHP99" s="362"/>
      <c r="UHQ99" s="362"/>
      <c r="UHR99" s="362"/>
      <c r="UHS99" s="362"/>
      <c r="UHT99" s="362"/>
      <c r="UHU99" s="362"/>
      <c r="UHV99" s="362"/>
      <c r="UHW99" s="362"/>
      <c r="UHX99" s="362"/>
      <c r="UHY99" s="362"/>
      <c r="UHZ99" s="362"/>
      <c r="UIA99" s="362"/>
      <c r="UIB99" s="362"/>
      <c r="UIC99" s="362"/>
      <c r="UID99" s="362"/>
      <c r="UIE99" s="362"/>
      <c r="UIF99" s="362"/>
      <c r="UIG99" s="362"/>
      <c r="UIH99" s="362"/>
      <c r="UII99" s="362"/>
      <c r="UIJ99" s="362"/>
      <c r="UIK99" s="362"/>
      <c r="UIL99" s="362"/>
      <c r="UIM99" s="362"/>
      <c r="UIN99" s="362"/>
      <c r="UIO99" s="362"/>
      <c r="UIP99" s="362"/>
      <c r="UIQ99" s="362"/>
      <c r="UIR99" s="362"/>
      <c r="UIS99" s="362"/>
      <c r="UIT99" s="362"/>
      <c r="UIU99" s="362"/>
      <c r="UIV99" s="362"/>
      <c r="UIW99" s="362"/>
      <c r="UIX99" s="362"/>
      <c r="UIY99" s="362"/>
      <c r="UIZ99" s="362"/>
      <c r="UJA99" s="362"/>
      <c r="UJB99" s="362"/>
      <c r="UJC99" s="362"/>
      <c r="UJD99" s="362"/>
      <c r="UJE99" s="362"/>
      <c r="UJF99" s="362"/>
      <c r="UJG99" s="362"/>
      <c r="UJH99" s="362"/>
      <c r="UJI99" s="362"/>
      <c r="UJJ99" s="362"/>
      <c r="UJK99" s="362"/>
      <c r="UJL99" s="362"/>
      <c r="UJM99" s="362"/>
      <c r="UJN99" s="362"/>
      <c r="UJO99" s="362"/>
      <c r="UJP99" s="362"/>
      <c r="UJQ99" s="362"/>
      <c r="UJR99" s="362"/>
      <c r="UJS99" s="362"/>
      <c r="UJT99" s="362"/>
      <c r="UJU99" s="362"/>
      <c r="UJV99" s="362"/>
      <c r="UJW99" s="362"/>
      <c r="UJX99" s="362"/>
      <c r="UJY99" s="362"/>
      <c r="UJZ99" s="362"/>
      <c r="UKA99" s="362"/>
      <c r="UKB99" s="362"/>
      <c r="UKC99" s="362"/>
      <c r="UKD99" s="362"/>
      <c r="UKE99" s="362"/>
      <c r="UKF99" s="362"/>
      <c r="UKG99" s="362"/>
      <c r="UKH99" s="362"/>
      <c r="UKI99" s="362"/>
      <c r="UKJ99" s="362"/>
      <c r="UKK99" s="362"/>
      <c r="UKL99" s="362"/>
      <c r="UKM99" s="362"/>
      <c r="UKN99" s="362"/>
      <c r="UKO99" s="362"/>
      <c r="UKP99" s="362"/>
      <c r="UKQ99" s="362"/>
      <c r="UKR99" s="362"/>
      <c r="UKS99" s="362"/>
      <c r="UKT99" s="362"/>
      <c r="UKU99" s="362"/>
      <c r="UKV99" s="362"/>
      <c r="UKW99" s="362"/>
      <c r="UKX99" s="362"/>
      <c r="UKY99" s="362"/>
      <c r="UKZ99" s="362"/>
      <c r="ULA99" s="362"/>
      <c r="ULB99" s="362"/>
      <c r="ULC99" s="362"/>
      <c r="ULD99" s="362"/>
      <c r="ULE99" s="362"/>
      <c r="ULF99" s="362"/>
      <c r="ULG99" s="362"/>
      <c r="ULH99" s="362"/>
      <c r="ULI99" s="362"/>
      <c r="ULJ99" s="362"/>
      <c r="ULK99" s="362"/>
      <c r="ULL99" s="362"/>
      <c r="ULM99" s="362"/>
      <c r="ULN99" s="362"/>
      <c r="ULO99" s="362"/>
      <c r="ULP99" s="362"/>
      <c r="ULQ99" s="362"/>
      <c r="ULR99" s="362"/>
      <c r="ULS99" s="362"/>
      <c r="ULT99" s="362"/>
      <c r="ULU99" s="362"/>
      <c r="ULV99" s="362"/>
      <c r="ULW99" s="362"/>
      <c r="ULX99" s="362"/>
      <c r="ULY99" s="362"/>
      <c r="ULZ99" s="362"/>
      <c r="UMA99" s="362"/>
      <c r="UMB99" s="362"/>
      <c r="UMC99" s="362"/>
      <c r="UMD99" s="362"/>
      <c r="UME99" s="362"/>
      <c r="UMF99" s="362"/>
      <c r="UMG99" s="362"/>
      <c r="UMH99" s="362"/>
      <c r="UMI99" s="362"/>
      <c r="UMJ99" s="362"/>
      <c r="UMK99" s="362"/>
      <c r="UML99" s="362"/>
      <c r="UMM99" s="362"/>
      <c r="UMN99" s="362"/>
      <c r="UMO99" s="362"/>
      <c r="UMP99" s="362"/>
      <c r="UMQ99" s="362"/>
      <c r="UMR99" s="362"/>
      <c r="UMS99" s="362"/>
      <c r="UMT99" s="362"/>
      <c r="UMU99" s="362"/>
      <c r="UMV99" s="362"/>
      <c r="UMW99" s="362"/>
      <c r="UMX99" s="362"/>
      <c r="UMY99" s="362"/>
      <c r="UMZ99" s="362"/>
      <c r="UNA99" s="362"/>
      <c r="UNB99" s="362"/>
      <c r="UNC99" s="362"/>
      <c r="UND99" s="362"/>
      <c r="UNE99" s="362"/>
      <c r="UNF99" s="362"/>
      <c r="UNG99" s="362"/>
      <c r="UNH99" s="362"/>
      <c r="UNI99" s="362"/>
      <c r="UNJ99" s="362"/>
      <c r="UNK99" s="362"/>
      <c r="UNL99" s="362"/>
      <c r="UNM99" s="362"/>
      <c r="UNN99" s="362"/>
      <c r="UNO99" s="362"/>
      <c r="UNP99" s="362"/>
      <c r="UNQ99" s="362"/>
      <c r="UNR99" s="362"/>
      <c r="UNS99" s="362"/>
      <c r="UNT99" s="362"/>
      <c r="UNU99" s="362"/>
      <c r="UNV99" s="362"/>
      <c r="UNW99" s="362"/>
      <c r="UNX99" s="362"/>
      <c r="UNY99" s="362"/>
      <c r="UNZ99" s="362"/>
      <c r="UOA99" s="362"/>
      <c r="UOB99" s="362"/>
      <c r="UOC99" s="362"/>
      <c r="UOD99" s="362"/>
      <c r="UOE99" s="362"/>
      <c r="UOF99" s="362"/>
      <c r="UOG99" s="362"/>
      <c r="UOH99" s="362"/>
      <c r="UOI99" s="362"/>
      <c r="UOJ99" s="362"/>
      <c r="UOK99" s="362"/>
      <c r="UOL99" s="362"/>
      <c r="UOM99" s="362"/>
      <c r="UON99" s="362"/>
      <c r="UOO99" s="362"/>
      <c r="UOP99" s="362"/>
      <c r="UOQ99" s="362"/>
      <c r="UOR99" s="362"/>
      <c r="UOS99" s="362"/>
      <c r="UOT99" s="362"/>
      <c r="UOU99" s="362"/>
      <c r="UOV99" s="362"/>
      <c r="UOW99" s="362"/>
      <c r="UOX99" s="362"/>
      <c r="UOY99" s="362"/>
      <c r="UOZ99" s="362"/>
      <c r="UPA99" s="362"/>
      <c r="UPB99" s="362"/>
      <c r="UPC99" s="362"/>
      <c r="UPD99" s="362"/>
      <c r="UPE99" s="362"/>
      <c r="UPF99" s="362"/>
      <c r="UPG99" s="362"/>
      <c r="UPH99" s="362"/>
      <c r="UPI99" s="362"/>
      <c r="UPJ99" s="362"/>
      <c r="UPK99" s="362"/>
      <c r="UPL99" s="362"/>
      <c r="UPM99" s="362"/>
      <c r="UPN99" s="362"/>
      <c r="UPO99" s="362"/>
      <c r="UPP99" s="362"/>
      <c r="UPQ99" s="362"/>
      <c r="UPR99" s="362"/>
      <c r="UPS99" s="362"/>
      <c r="UPT99" s="362"/>
      <c r="UPU99" s="362"/>
      <c r="UPV99" s="362"/>
      <c r="UPW99" s="362"/>
      <c r="UPX99" s="362"/>
      <c r="UPY99" s="362"/>
      <c r="UPZ99" s="362"/>
      <c r="UQA99" s="362"/>
      <c r="UQB99" s="362"/>
      <c r="UQC99" s="362"/>
      <c r="UQD99" s="362"/>
      <c r="UQE99" s="362"/>
      <c r="UQF99" s="362"/>
      <c r="UQG99" s="362"/>
      <c r="UQH99" s="362"/>
      <c r="UQI99" s="362"/>
      <c r="UQJ99" s="362"/>
      <c r="UQK99" s="362"/>
      <c r="UQL99" s="362"/>
      <c r="UQM99" s="362"/>
      <c r="UQN99" s="362"/>
      <c r="UQO99" s="362"/>
      <c r="UQP99" s="362"/>
      <c r="UQQ99" s="362"/>
      <c r="UQR99" s="362"/>
      <c r="UQS99" s="362"/>
      <c r="UQT99" s="362"/>
      <c r="UQU99" s="362"/>
      <c r="UQV99" s="362"/>
      <c r="UQW99" s="362"/>
      <c r="UQX99" s="362"/>
      <c r="UQY99" s="362"/>
      <c r="UQZ99" s="362"/>
      <c r="URA99" s="362"/>
      <c r="URB99" s="362"/>
      <c r="URC99" s="362"/>
      <c r="URD99" s="362"/>
      <c r="URE99" s="362"/>
      <c r="URF99" s="362"/>
      <c r="URG99" s="362"/>
      <c r="URH99" s="362"/>
      <c r="URI99" s="362"/>
      <c r="URJ99" s="362"/>
      <c r="URK99" s="362"/>
      <c r="URL99" s="362"/>
      <c r="URM99" s="362"/>
      <c r="URN99" s="362"/>
      <c r="URO99" s="362"/>
      <c r="URP99" s="362"/>
      <c r="URQ99" s="362"/>
      <c r="URR99" s="362"/>
      <c r="URS99" s="362"/>
      <c r="URT99" s="362"/>
      <c r="URU99" s="362"/>
      <c r="URV99" s="362"/>
      <c r="URW99" s="362"/>
      <c r="URX99" s="362"/>
      <c r="URY99" s="362"/>
      <c r="URZ99" s="362"/>
      <c r="USA99" s="362"/>
      <c r="USB99" s="362"/>
      <c r="USC99" s="362"/>
      <c r="USD99" s="362"/>
      <c r="USE99" s="362"/>
      <c r="USF99" s="362"/>
      <c r="USG99" s="362"/>
      <c r="USH99" s="362"/>
      <c r="USI99" s="362"/>
      <c r="USJ99" s="362"/>
      <c r="USK99" s="362"/>
      <c r="USL99" s="362"/>
      <c r="USM99" s="362"/>
      <c r="USN99" s="362"/>
      <c r="USO99" s="362"/>
      <c r="USP99" s="362"/>
      <c r="USQ99" s="362"/>
      <c r="USR99" s="362"/>
      <c r="USS99" s="362"/>
      <c r="UST99" s="362"/>
      <c r="USU99" s="362"/>
      <c r="USV99" s="362"/>
      <c r="USW99" s="362"/>
      <c r="USX99" s="362"/>
      <c r="USY99" s="362"/>
      <c r="USZ99" s="362"/>
      <c r="UTA99" s="362"/>
      <c r="UTB99" s="362"/>
      <c r="UTC99" s="362"/>
      <c r="UTD99" s="362"/>
      <c r="UTE99" s="362"/>
      <c r="UTF99" s="362"/>
      <c r="UTG99" s="362"/>
      <c r="UTH99" s="362"/>
      <c r="UTI99" s="362"/>
      <c r="UTJ99" s="362"/>
      <c r="UTK99" s="362"/>
      <c r="UTL99" s="362"/>
      <c r="UTM99" s="362"/>
      <c r="UTN99" s="362"/>
      <c r="UTO99" s="362"/>
      <c r="UTP99" s="362"/>
      <c r="UTQ99" s="362"/>
      <c r="UTR99" s="362"/>
      <c r="UTS99" s="362"/>
      <c r="UTT99" s="362"/>
      <c r="UTU99" s="362"/>
      <c r="UTV99" s="362"/>
      <c r="UTW99" s="362"/>
      <c r="UTX99" s="362"/>
      <c r="UTY99" s="362"/>
      <c r="UTZ99" s="362"/>
      <c r="UUA99" s="362"/>
      <c r="UUB99" s="362"/>
      <c r="UUC99" s="362"/>
      <c r="UUD99" s="362"/>
      <c r="UUE99" s="362"/>
      <c r="UUF99" s="362"/>
      <c r="UUG99" s="362"/>
      <c r="UUH99" s="362"/>
      <c r="UUI99" s="362"/>
      <c r="UUJ99" s="362"/>
      <c r="UUK99" s="362"/>
      <c r="UUL99" s="362"/>
      <c r="UUM99" s="362"/>
      <c r="UUN99" s="362"/>
      <c r="UUO99" s="362"/>
      <c r="UUP99" s="362"/>
      <c r="UUQ99" s="362"/>
      <c r="UUR99" s="362"/>
      <c r="UUS99" s="362"/>
      <c r="UUT99" s="362"/>
      <c r="UUU99" s="362"/>
      <c r="UUV99" s="362"/>
      <c r="UUW99" s="362"/>
      <c r="UUX99" s="362"/>
      <c r="UUY99" s="362"/>
      <c r="UUZ99" s="362"/>
      <c r="UVA99" s="362"/>
      <c r="UVB99" s="362"/>
      <c r="UVC99" s="362"/>
      <c r="UVD99" s="362"/>
      <c r="UVE99" s="362"/>
      <c r="UVF99" s="362"/>
      <c r="UVG99" s="362"/>
      <c r="UVH99" s="362"/>
      <c r="UVI99" s="362"/>
      <c r="UVJ99" s="362"/>
      <c r="UVK99" s="362"/>
      <c r="UVL99" s="362"/>
      <c r="UVM99" s="362"/>
      <c r="UVN99" s="362"/>
      <c r="UVO99" s="362"/>
      <c r="UVP99" s="362"/>
      <c r="UVQ99" s="362"/>
      <c r="UVR99" s="362"/>
      <c r="UVS99" s="362"/>
      <c r="UVT99" s="362"/>
      <c r="UVU99" s="362"/>
      <c r="UVV99" s="362"/>
      <c r="UVW99" s="362"/>
      <c r="UVX99" s="362"/>
      <c r="UVY99" s="362"/>
      <c r="UVZ99" s="362"/>
      <c r="UWA99" s="362"/>
      <c r="UWB99" s="362"/>
      <c r="UWC99" s="362"/>
      <c r="UWD99" s="362"/>
      <c r="UWE99" s="362"/>
      <c r="UWF99" s="362"/>
      <c r="UWG99" s="362"/>
      <c r="UWH99" s="362"/>
      <c r="UWI99" s="362"/>
      <c r="UWJ99" s="362"/>
      <c r="UWK99" s="362"/>
      <c r="UWL99" s="362"/>
      <c r="UWM99" s="362"/>
      <c r="UWN99" s="362"/>
      <c r="UWO99" s="362"/>
      <c r="UWP99" s="362"/>
      <c r="UWQ99" s="362"/>
      <c r="UWR99" s="362"/>
      <c r="UWS99" s="362"/>
      <c r="UWT99" s="362"/>
      <c r="UWU99" s="362"/>
      <c r="UWV99" s="362"/>
      <c r="UWW99" s="362"/>
      <c r="UWX99" s="362"/>
      <c r="UWY99" s="362"/>
      <c r="UWZ99" s="362"/>
      <c r="UXA99" s="362"/>
      <c r="UXB99" s="362"/>
      <c r="UXC99" s="362"/>
      <c r="UXD99" s="362"/>
      <c r="UXE99" s="362"/>
      <c r="UXF99" s="362"/>
      <c r="UXG99" s="362"/>
      <c r="UXH99" s="362"/>
      <c r="UXI99" s="362"/>
      <c r="UXJ99" s="362"/>
      <c r="UXK99" s="362"/>
      <c r="UXL99" s="362"/>
      <c r="UXM99" s="362"/>
      <c r="UXN99" s="362"/>
      <c r="UXO99" s="362"/>
      <c r="UXP99" s="362"/>
      <c r="UXQ99" s="362"/>
      <c r="UXR99" s="362"/>
      <c r="UXS99" s="362"/>
      <c r="UXT99" s="362"/>
      <c r="UXU99" s="362"/>
      <c r="UXV99" s="362"/>
      <c r="UXW99" s="362"/>
      <c r="UXX99" s="362"/>
      <c r="UXY99" s="362"/>
      <c r="UXZ99" s="362"/>
      <c r="UYA99" s="362"/>
      <c r="UYB99" s="362"/>
      <c r="UYC99" s="362"/>
      <c r="UYD99" s="362"/>
      <c r="UYE99" s="362"/>
      <c r="UYF99" s="362"/>
      <c r="UYG99" s="362"/>
      <c r="UYH99" s="362"/>
      <c r="UYI99" s="362"/>
      <c r="UYJ99" s="362"/>
      <c r="UYK99" s="362"/>
      <c r="UYL99" s="362"/>
      <c r="UYM99" s="362"/>
      <c r="UYN99" s="362"/>
      <c r="UYO99" s="362"/>
      <c r="UYP99" s="362"/>
      <c r="UYQ99" s="362"/>
      <c r="UYR99" s="362"/>
      <c r="UYS99" s="362"/>
      <c r="UYT99" s="362"/>
      <c r="UYU99" s="362"/>
      <c r="UYV99" s="362"/>
      <c r="UYW99" s="362"/>
      <c r="UYX99" s="362"/>
      <c r="UYY99" s="362"/>
      <c r="UYZ99" s="362"/>
      <c r="UZA99" s="362"/>
      <c r="UZB99" s="362"/>
      <c r="UZC99" s="362"/>
      <c r="UZD99" s="362"/>
      <c r="UZE99" s="362"/>
      <c r="UZF99" s="362"/>
      <c r="UZG99" s="362"/>
      <c r="UZH99" s="362"/>
      <c r="UZI99" s="362"/>
      <c r="UZJ99" s="362"/>
      <c r="UZK99" s="362"/>
      <c r="UZL99" s="362"/>
      <c r="UZM99" s="362"/>
      <c r="UZN99" s="362"/>
      <c r="UZO99" s="362"/>
      <c r="UZP99" s="362"/>
      <c r="UZQ99" s="362"/>
      <c r="UZR99" s="362"/>
      <c r="UZS99" s="362"/>
      <c r="UZT99" s="362"/>
      <c r="UZU99" s="362"/>
      <c r="UZV99" s="362"/>
      <c r="UZW99" s="362"/>
      <c r="UZX99" s="362"/>
      <c r="UZY99" s="362"/>
      <c r="UZZ99" s="362"/>
      <c r="VAA99" s="362"/>
      <c r="VAB99" s="362"/>
      <c r="VAC99" s="362"/>
      <c r="VAD99" s="362"/>
      <c r="VAE99" s="362"/>
      <c r="VAF99" s="362"/>
      <c r="VAG99" s="362"/>
      <c r="VAH99" s="362"/>
      <c r="VAI99" s="362"/>
      <c r="VAJ99" s="362"/>
      <c r="VAK99" s="362"/>
      <c r="VAL99" s="362"/>
      <c r="VAM99" s="362"/>
      <c r="VAN99" s="362"/>
      <c r="VAO99" s="362"/>
      <c r="VAP99" s="362"/>
      <c r="VAQ99" s="362"/>
      <c r="VAR99" s="362"/>
      <c r="VAS99" s="362"/>
      <c r="VAT99" s="362"/>
      <c r="VAU99" s="362"/>
      <c r="VAV99" s="362"/>
      <c r="VAW99" s="362"/>
      <c r="VAX99" s="362"/>
      <c r="VAY99" s="362"/>
      <c r="VAZ99" s="362"/>
      <c r="VBA99" s="362"/>
      <c r="VBB99" s="362"/>
      <c r="VBC99" s="362"/>
      <c r="VBD99" s="362"/>
      <c r="VBE99" s="362"/>
      <c r="VBF99" s="362"/>
      <c r="VBG99" s="362"/>
      <c r="VBH99" s="362"/>
      <c r="VBI99" s="362"/>
      <c r="VBJ99" s="362"/>
      <c r="VBK99" s="362"/>
      <c r="VBL99" s="362"/>
      <c r="VBM99" s="362"/>
      <c r="VBN99" s="362"/>
      <c r="VBO99" s="362"/>
      <c r="VBP99" s="362"/>
      <c r="VBQ99" s="362"/>
      <c r="VBR99" s="362"/>
      <c r="VBS99" s="362"/>
      <c r="VBT99" s="362"/>
      <c r="VBU99" s="362"/>
      <c r="VBV99" s="362"/>
      <c r="VBW99" s="362"/>
      <c r="VBX99" s="362"/>
      <c r="VBY99" s="362"/>
      <c r="VBZ99" s="362"/>
      <c r="VCA99" s="362"/>
      <c r="VCB99" s="362"/>
      <c r="VCC99" s="362"/>
      <c r="VCD99" s="362"/>
      <c r="VCE99" s="362"/>
      <c r="VCF99" s="362"/>
      <c r="VCG99" s="362"/>
      <c r="VCH99" s="362"/>
      <c r="VCI99" s="362"/>
      <c r="VCJ99" s="362"/>
      <c r="VCK99" s="362"/>
      <c r="VCL99" s="362"/>
      <c r="VCM99" s="362"/>
      <c r="VCN99" s="362"/>
      <c r="VCO99" s="362"/>
      <c r="VCP99" s="362"/>
      <c r="VCQ99" s="362"/>
      <c r="VCR99" s="362"/>
      <c r="VCS99" s="362"/>
      <c r="VCT99" s="362"/>
      <c r="VCU99" s="362"/>
      <c r="VCV99" s="362"/>
      <c r="VCW99" s="362"/>
      <c r="VCX99" s="362"/>
      <c r="VCY99" s="362"/>
      <c r="VCZ99" s="362"/>
      <c r="VDA99" s="362"/>
      <c r="VDB99" s="362"/>
      <c r="VDC99" s="362"/>
      <c r="VDD99" s="362"/>
      <c r="VDE99" s="362"/>
      <c r="VDF99" s="362"/>
      <c r="VDG99" s="362"/>
      <c r="VDH99" s="362"/>
      <c r="VDI99" s="362"/>
      <c r="VDJ99" s="362"/>
      <c r="VDK99" s="362"/>
      <c r="VDL99" s="362"/>
      <c r="VDM99" s="362"/>
      <c r="VDN99" s="362"/>
      <c r="VDO99" s="362"/>
      <c r="VDP99" s="362"/>
      <c r="VDQ99" s="362"/>
      <c r="VDR99" s="362"/>
      <c r="VDS99" s="362"/>
      <c r="VDT99" s="362"/>
      <c r="VDU99" s="362"/>
      <c r="VDV99" s="362"/>
      <c r="VDW99" s="362"/>
      <c r="VDX99" s="362"/>
      <c r="VDY99" s="362"/>
      <c r="VDZ99" s="362"/>
      <c r="VEA99" s="362"/>
      <c r="VEB99" s="362"/>
      <c r="VEC99" s="362"/>
      <c r="VED99" s="362"/>
      <c r="VEE99" s="362"/>
      <c r="VEF99" s="362"/>
      <c r="VEG99" s="362"/>
      <c r="VEH99" s="362"/>
      <c r="VEI99" s="362"/>
      <c r="VEJ99" s="362"/>
      <c r="VEK99" s="362"/>
      <c r="VEL99" s="362"/>
      <c r="VEM99" s="362"/>
      <c r="VEN99" s="362"/>
      <c r="VEO99" s="362"/>
      <c r="VEP99" s="362"/>
      <c r="VEQ99" s="362"/>
      <c r="VER99" s="362"/>
      <c r="VES99" s="362"/>
      <c r="VET99" s="362"/>
      <c r="VEU99" s="362"/>
      <c r="VEV99" s="362"/>
      <c r="VEW99" s="362"/>
      <c r="VEX99" s="362"/>
      <c r="VEY99" s="362"/>
      <c r="VEZ99" s="362"/>
      <c r="VFA99" s="362"/>
      <c r="VFB99" s="362"/>
      <c r="VFC99" s="362"/>
      <c r="VFD99" s="362"/>
      <c r="VFE99" s="362"/>
      <c r="VFF99" s="362"/>
      <c r="VFG99" s="362"/>
      <c r="VFH99" s="362"/>
      <c r="VFI99" s="362"/>
      <c r="VFJ99" s="362"/>
      <c r="VFK99" s="362"/>
      <c r="VFL99" s="362"/>
      <c r="VFM99" s="362"/>
      <c r="VFN99" s="362"/>
      <c r="VFO99" s="362"/>
      <c r="VFP99" s="362"/>
      <c r="VFQ99" s="362"/>
      <c r="VFR99" s="362"/>
      <c r="VFS99" s="362"/>
      <c r="VFT99" s="362"/>
      <c r="VFU99" s="362"/>
      <c r="VFV99" s="362"/>
      <c r="VFW99" s="362"/>
      <c r="VFX99" s="362"/>
      <c r="VFY99" s="362"/>
      <c r="VFZ99" s="362"/>
      <c r="VGA99" s="362"/>
      <c r="VGB99" s="362"/>
      <c r="VGC99" s="362"/>
      <c r="VGD99" s="362"/>
      <c r="VGE99" s="362"/>
      <c r="VGF99" s="362"/>
      <c r="VGG99" s="362"/>
      <c r="VGH99" s="362"/>
      <c r="VGI99" s="362"/>
      <c r="VGJ99" s="362"/>
      <c r="VGK99" s="362"/>
      <c r="VGL99" s="362"/>
      <c r="VGM99" s="362"/>
      <c r="VGN99" s="362"/>
      <c r="VGO99" s="362"/>
      <c r="VGP99" s="362"/>
      <c r="VGQ99" s="362"/>
      <c r="VGR99" s="362"/>
      <c r="VGS99" s="362"/>
      <c r="VGT99" s="362"/>
      <c r="VGU99" s="362"/>
      <c r="VGV99" s="362"/>
      <c r="VGW99" s="362"/>
      <c r="VGX99" s="362"/>
      <c r="VGY99" s="362"/>
      <c r="VGZ99" s="362"/>
      <c r="VHA99" s="362"/>
      <c r="VHB99" s="362"/>
      <c r="VHC99" s="362"/>
      <c r="VHD99" s="362"/>
      <c r="VHE99" s="362"/>
      <c r="VHF99" s="362"/>
      <c r="VHG99" s="362"/>
      <c r="VHH99" s="362"/>
      <c r="VHI99" s="362"/>
      <c r="VHJ99" s="362"/>
      <c r="VHK99" s="362"/>
      <c r="VHL99" s="362"/>
      <c r="VHM99" s="362"/>
      <c r="VHN99" s="362"/>
      <c r="VHO99" s="362"/>
      <c r="VHP99" s="362"/>
      <c r="VHQ99" s="362"/>
      <c r="VHR99" s="362"/>
      <c r="VHS99" s="362"/>
      <c r="VHT99" s="362"/>
      <c r="VHU99" s="362"/>
      <c r="VHV99" s="362"/>
      <c r="VHW99" s="362"/>
      <c r="VHX99" s="362"/>
      <c r="VHY99" s="362"/>
      <c r="VHZ99" s="362"/>
      <c r="VIA99" s="362"/>
      <c r="VIB99" s="362"/>
      <c r="VIC99" s="362"/>
      <c r="VID99" s="362"/>
      <c r="VIE99" s="362"/>
      <c r="VIF99" s="362"/>
      <c r="VIG99" s="362"/>
      <c r="VIH99" s="362"/>
      <c r="VII99" s="362"/>
      <c r="VIJ99" s="362"/>
      <c r="VIK99" s="362"/>
      <c r="VIL99" s="362"/>
      <c r="VIM99" s="362"/>
      <c r="VIN99" s="362"/>
      <c r="VIO99" s="362"/>
      <c r="VIP99" s="362"/>
      <c r="VIQ99" s="362"/>
      <c r="VIR99" s="362"/>
      <c r="VIS99" s="362"/>
      <c r="VIT99" s="362"/>
      <c r="VIU99" s="362"/>
      <c r="VIV99" s="362"/>
      <c r="VIW99" s="362"/>
      <c r="VIX99" s="362"/>
      <c r="VIY99" s="362"/>
      <c r="VIZ99" s="362"/>
      <c r="VJA99" s="362"/>
      <c r="VJB99" s="362"/>
      <c r="VJC99" s="362"/>
      <c r="VJD99" s="362"/>
      <c r="VJE99" s="362"/>
      <c r="VJF99" s="362"/>
      <c r="VJG99" s="362"/>
      <c r="VJH99" s="362"/>
      <c r="VJI99" s="362"/>
      <c r="VJJ99" s="362"/>
      <c r="VJK99" s="362"/>
      <c r="VJL99" s="362"/>
      <c r="VJM99" s="362"/>
      <c r="VJN99" s="362"/>
      <c r="VJO99" s="362"/>
      <c r="VJP99" s="362"/>
      <c r="VJQ99" s="362"/>
      <c r="VJR99" s="362"/>
      <c r="VJS99" s="362"/>
      <c r="VJT99" s="362"/>
      <c r="VJU99" s="362"/>
      <c r="VJV99" s="362"/>
      <c r="VJW99" s="362"/>
      <c r="VJX99" s="362"/>
      <c r="VJY99" s="362"/>
      <c r="VJZ99" s="362"/>
      <c r="VKA99" s="362"/>
      <c r="VKB99" s="362"/>
      <c r="VKC99" s="362"/>
      <c r="VKD99" s="362"/>
      <c r="VKE99" s="362"/>
      <c r="VKF99" s="362"/>
      <c r="VKG99" s="362"/>
      <c r="VKH99" s="362"/>
      <c r="VKI99" s="362"/>
      <c r="VKJ99" s="362"/>
      <c r="VKK99" s="362"/>
      <c r="VKL99" s="362"/>
      <c r="VKM99" s="362"/>
      <c r="VKN99" s="362"/>
      <c r="VKO99" s="362"/>
      <c r="VKP99" s="362"/>
      <c r="VKQ99" s="362"/>
      <c r="VKR99" s="362"/>
      <c r="VKS99" s="362"/>
      <c r="VKT99" s="362"/>
      <c r="VKU99" s="362"/>
      <c r="VKV99" s="362"/>
      <c r="VKW99" s="362"/>
      <c r="VKX99" s="362"/>
      <c r="VKY99" s="362"/>
      <c r="VKZ99" s="362"/>
      <c r="VLA99" s="362"/>
      <c r="VLB99" s="362"/>
      <c r="VLC99" s="362"/>
      <c r="VLD99" s="362"/>
      <c r="VLE99" s="362"/>
      <c r="VLF99" s="362"/>
      <c r="VLG99" s="362"/>
      <c r="VLH99" s="362"/>
      <c r="VLI99" s="362"/>
      <c r="VLJ99" s="362"/>
      <c r="VLK99" s="362"/>
      <c r="VLL99" s="362"/>
      <c r="VLM99" s="362"/>
      <c r="VLN99" s="362"/>
      <c r="VLO99" s="362"/>
      <c r="VLP99" s="362"/>
      <c r="VLQ99" s="362"/>
      <c r="VLR99" s="362"/>
      <c r="VLS99" s="362"/>
      <c r="VLT99" s="362"/>
      <c r="VLU99" s="362"/>
      <c r="VLV99" s="362"/>
      <c r="VLW99" s="362"/>
      <c r="VLX99" s="362"/>
      <c r="VLY99" s="362"/>
      <c r="VLZ99" s="362"/>
      <c r="VMA99" s="362"/>
      <c r="VMB99" s="362"/>
      <c r="VMC99" s="362"/>
      <c r="VMD99" s="362"/>
      <c r="VME99" s="362"/>
      <c r="VMF99" s="362"/>
      <c r="VMG99" s="362"/>
      <c r="VMH99" s="362"/>
      <c r="VMI99" s="362"/>
      <c r="VMJ99" s="362"/>
      <c r="VMK99" s="362"/>
      <c r="VML99" s="362"/>
      <c r="VMM99" s="362"/>
      <c r="VMN99" s="362"/>
      <c r="VMO99" s="362"/>
      <c r="VMP99" s="362"/>
      <c r="VMQ99" s="362"/>
      <c r="VMR99" s="362"/>
      <c r="VMS99" s="362"/>
      <c r="VMT99" s="362"/>
      <c r="VMU99" s="362"/>
      <c r="VMV99" s="362"/>
      <c r="VMW99" s="362"/>
      <c r="VMX99" s="362"/>
      <c r="VMY99" s="362"/>
      <c r="VMZ99" s="362"/>
      <c r="VNA99" s="362"/>
      <c r="VNB99" s="362"/>
      <c r="VNC99" s="362"/>
      <c r="VND99" s="362"/>
      <c r="VNE99" s="362"/>
      <c r="VNF99" s="362"/>
      <c r="VNG99" s="362"/>
      <c r="VNH99" s="362"/>
      <c r="VNI99" s="362"/>
      <c r="VNJ99" s="362"/>
      <c r="VNK99" s="362"/>
      <c r="VNL99" s="362"/>
      <c r="VNM99" s="362"/>
      <c r="VNN99" s="362"/>
      <c r="VNO99" s="362"/>
      <c r="VNP99" s="362"/>
      <c r="VNQ99" s="362"/>
      <c r="VNR99" s="362"/>
      <c r="VNS99" s="362"/>
      <c r="VNT99" s="362"/>
      <c r="VNU99" s="362"/>
      <c r="VNV99" s="362"/>
      <c r="VNW99" s="362"/>
      <c r="VNX99" s="362"/>
      <c r="VNY99" s="362"/>
      <c r="VNZ99" s="362"/>
      <c r="VOA99" s="362"/>
      <c r="VOB99" s="362"/>
      <c r="VOC99" s="362"/>
      <c r="VOD99" s="362"/>
      <c r="VOE99" s="362"/>
      <c r="VOF99" s="362"/>
      <c r="VOG99" s="362"/>
      <c r="VOH99" s="362"/>
      <c r="VOI99" s="362"/>
      <c r="VOJ99" s="362"/>
      <c r="VOK99" s="362"/>
      <c r="VOL99" s="362"/>
      <c r="VOM99" s="362"/>
      <c r="VON99" s="362"/>
      <c r="VOO99" s="362"/>
      <c r="VOP99" s="362"/>
      <c r="VOQ99" s="362"/>
      <c r="VOR99" s="362"/>
      <c r="VOS99" s="362"/>
      <c r="VOT99" s="362"/>
      <c r="VOU99" s="362"/>
      <c r="VOV99" s="362"/>
      <c r="VOW99" s="362"/>
      <c r="VOX99" s="362"/>
      <c r="VOY99" s="362"/>
      <c r="VOZ99" s="362"/>
      <c r="VPA99" s="362"/>
      <c r="VPB99" s="362"/>
      <c r="VPC99" s="362"/>
      <c r="VPD99" s="362"/>
      <c r="VPE99" s="362"/>
      <c r="VPF99" s="362"/>
      <c r="VPG99" s="362"/>
      <c r="VPH99" s="362"/>
      <c r="VPI99" s="362"/>
      <c r="VPJ99" s="362"/>
      <c r="VPK99" s="362"/>
      <c r="VPL99" s="362"/>
      <c r="VPM99" s="362"/>
      <c r="VPN99" s="362"/>
      <c r="VPO99" s="362"/>
      <c r="VPP99" s="362"/>
      <c r="VPQ99" s="362"/>
      <c r="VPR99" s="362"/>
      <c r="VPS99" s="362"/>
      <c r="VPT99" s="362"/>
      <c r="VPU99" s="362"/>
      <c r="VPV99" s="362"/>
      <c r="VPW99" s="362"/>
      <c r="VPX99" s="362"/>
      <c r="VPY99" s="362"/>
      <c r="VPZ99" s="362"/>
      <c r="VQA99" s="362"/>
      <c r="VQB99" s="362"/>
      <c r="VQC99" s="362"/>
      <c r="VQD99" s="362"/>
      <c r="VQE99" s="362"/>
      <c r="VQF99" s="362"/>
      <c r="VQG99" s="362"/>
      <c r="VQH99" s="362"/>
      <c r="VQI99" s="362"/>
      <c r="VQJ99" s="362"/>
      <c r="VQK99" s="362"/>
      <c r="VQL99" s="362"/>
      <c r="VQM99" s="362"/>
      <c r="VQN99" s="362"/>
      <c r="VQO99" s="362"/>
      <c r="VQP99" s="362"/>
      <c r="VQQ99" s="362"/>
      <c r="VQR99" s="362"/>
      <c r="VQS99" s="362"/>
      <c r="VQT99" s="362"/>
      <c r="VQU99" s="362"/>
      <c r="VQV99" s="362"/>
      <c r="VQW99" s="362"/>
      <c r="VQX99" s="362"/>
      <c r="VQY99" s="362"/>
      <c r="VQZ99" s="362"/>
      <c r="VRA99" s="362"/>
      <c r="VRB99" s="362"/>
      <c r="VRC99" s="362"/>
      <c r="VRD99" s="362"/>
      <c r="VRE99" s="362"/>
      <c r="VRF99" s="362"/>
      <c r="VRG99" s="362"/>
      <c r="VRH99" s="362"/>
      <c r="VRI99" s="362"/>
      <c r="VRJ99" s="362"/>
      <c r="VRK99" s="362"/>
      <c r="VRL99" s="362"/>
      <c r="VRM99" s="362"/>
      <c r="VRN99" s="362"/>
      <c r="VRO99" s="362"/>
      <c r="VRP99" s="362"/>
      <c r="VRQ99" s="362"/>
      <c r="VRR99" s="362"/>
      <c r="VRS99" s="362"/>
      <c r="VRT99" s="362"/>
      <c r="VRU99" s="362"/>
      <c r="VRV99" s="362"/>
      <c r="VRW99" s="362"/>
      <c r="VRX99" s="362"/>
      <c r="VRY99" s="362"/>
      <c r="VRZ99" s="362"/>
      <c r="VSA99" s="362"/>
      <c r="VSB99" s="362"/>
      <c r="VSC99" s="362"/>
      <c r="VSD99" s="362"/>
      <c r="VSE99" s="362"/>
      <c r="VSF99" s="362"/>
      <c r="VSG99" s="362"/>
      <c r="VSH99" s="362"/>
      <c r="VSI99" s="362"/>
      <c r="VSJ99" s="362"/>
      <c r="VSK99" s="362"/>
      <c r="VSL99" s="362"/>
      <c r="VSM99" s="362"/>
      <c r="VSN99" s="362"/>
      <c r="VSO99" s="362"/>
      <c r="VSP99" s="362"/>
      <c r="VSQ99" s="362"/>
      <c r="VSR99" s="362"/>
      <c r="VSS99" s="362"/>
      <c r="VST99" s="362"/>
      <c r="VSU99" s="362"/>
      <c r="VSV99" s="362"/>
      <c r="VSW99" s="362"/>
      <c r="VSX99" s="362"/>
      <c r="VSY99" s="362"/>
      <c r="VSZ99" s="362"/>
      <c r="VTA99" s="362"/>
      <c r="VTB99" s="362"/>
      <c r="VTC99" s="362"/>
      <c r="VTD99" s="362"/>
      <c r="VTE99" s="362"/>
      <c r="VTF99" s="362"/>
      <c r="VTG99" s="362"/>
      <c r="VTH99" s="362"/>
      <c r="VTI99" s="362"/>
      <c r="VTJ99" s="362"/>
      <c r="VTK99" s="362"/>
      <c r="VTL99" s="362"/>
      <c r="VTM99" s="362"/>
      <c r="VTN99" s="362"/>
      <c r="VTO99" s="362"/>
      <c r="VTP99" s="362"/>
      <c r="VTQ99" s="362"/>
      <c r="VTR99" s="362"/>
      <c r="VTS99" s="362"/>
      <c r="VTT99" s="362"/>
      <c r="VTU99" s="362"/>
      <c r="VTV99" s="362"/>
      <c r="VTW99" s="362"/>
      <c r="VTX99" s="362"/>
      <c r="VTY99" s="362"/>
      <c r="VTZ99" s="362"/>
      <c r="VUA99" s="362"/>
      <c r="VUB99" s="362"/>
      <c r="VUC99" s="362"/>
      <c r="VUD99" s="362"/>
      <c r="VUE99" s="362"/>
      <c r="VUF99" s="362"/>
      <c r="VUG99" s="362"/>
      <c r="VUH99" s="362"/>
      <c r="VUI99" s="362"/>
      <c r="VUJ99" s="362"/>
      <c r="VUK99" s="362"/>
      <c r="VUL99" s="362"/>
      <c r="VUM99" s="362"/>
      <c r="VUN99" s="362"/>
      <c r="VUO99" s="362"/>
      <c r="VUP99" s="362"/>
      <c r="VUQ99" s="362"/>
      <c r="VUR99" s="362"/>
      <c r="VUS99" s="362"/>
      <c r="VUT99" s="362"/>
      <c r="VUU99" s="362"/>
      <c r="VUV99" s="362"/>
      <c r="VUW99" s="362"/>
      <c r="VUX99" s="362"/>
      <c r="VUY99" s="362"/>
      <c r="VUZ99" s="362"/>
      <c r="VVA99" s="362"/>
      <c r="VVB99" s="362"/>
      <c r="VVC99" s="362"/>
      <c r="VVD99" s="362"/>
      <c r="VVE99" s="362"/>
      <c r="VVF99" s="362"/>
      <c r="VVG99" s="362"/>
      <c r="VVH99" s="362"/>
      <c r="VVI99" s="362"/>
      <c r="VVJ99" s="362"/>
      <c r="VVK99" s="362"/>
      <c r="VVL99" s="362"/>
      <c r="VVM99" s="362"/>
      <c r="VVN99" s="362"/>
      <c r="VVO99" s="362"/>
      <c r="VVP99" s="362"/>
      <c r="VVQ99" s="362"/>
      <c r="VVR99" s="362"/>
      <c r="VVS99" s="362"/>
      <c r="VVT99" s="362"/>
      <c r="VVU99" s="362"/>
      <c r="VVV99" s="362"/>
      <c r="VVW99" s="362"/>
      <c r="VVX99" s="362"/>
      <c r="VVY99" s="362"/>
      <c r="VVZ99" s="362"/>
      <c r="VWA99" s="362"/>
      <c r="VWB99" s="362"/>
      <c r="VWC99" s="362"/>
      <c r="VWD99" s="362"/>
      <c r="VWE99" s="362"/>
      <c r="VWF99" s="362"/>
      <c r="VWG99" s="362"/>
      <c r="VWH99" s="362"/>
      <c r="VWI99" s="362"/>
      <c r="VWJ99" s="362"/>
      <c r="VWK99" s="362"/>
      <c r="VWL99" s="362"/>
      <c r="VWM99" s="362"/>
      <c r="VWN99" s="362"/>
      <c r="VWO99" s="362"/>
      <c r="VWP99" s="362"/>
      <c r="VWQ99" s="362"/>
      <c r="VWR99" s="362"/>
      <c r="VWS99" s="362"/>
      <c r="VWT99" s="362"/>
      <c r="VWU99" s="362"/>
      <c r="VWV99" s="362"/>
      <c r="VWW99" s="362"/>
      <c r="VWX99" s="362"/>
      <c r="VWY99" s="362"/>
      <c r="VWZ99" s="362"/>
      <c r="VXA99" s="362"/>
      <c r="VXB99" s="362"/>
      <c r="VXC99" s="362"/>
      <c r="VXD99" s="362"/>
      <c r="VXE99" s="362"/>
      <c r="VXF99" s="362"/>
      <c r="VXG99" s="362"/>
      <c r="VXH99" s="362"/>
      <c r="VXI99" s="362"/>
      <c r="VXJ99" s="362"/>
      <c r="VXK99" s="362"/>
      <c r="VXL99" s="362"/>
      <c r="VXM99" s="362"/>
      <c r="VXN99" s="362"/>
      <c r="VXO99" s="362"/>
      <c r="VXP99" s="362"/>
      <c r="VXQ99" s="362"/>
      <c r="VXR99" s="362"/>
      <c r="VXS99" s="362"/>
      <c r="VXT99" s="362"/>
      <c r="VXU99" s="362"/>
      <c r="VXV99" s="362"/>
      <c r="VXW99" s="362"/>
      <c r="VXX99" s="362"/>
      <c r="VXY99" s="362"/>
      <c r="VXZ99" s="362"/>
      <c r="VYA99" s="362"/>
      <c r="VYB99" s="362"/>
      <c r="VYC99" s="362"/>
      <c r="VYD99" s="362"/>
      <c r="VYE99" s="362"/>
      <c r="VYF99" s="362"/>
      <c r="VYG99" s="362"/>
      <c r="VYH99" s="362"/>
      <c r="VYI99" s="362"/>
      <c r="VYJ99" s="362"/>
      <c r="VYK99" s="362"/>
      <c r="VYL99" s="362"/>
      <c r="VYM99" s="362"/>
      <c r="VYN99" s="362"/>
      <c r="VYO99" s="362"/>
      <c r="VYP99" s="362"/>
      <c r="VYQ99" s="362"/>
      <c r="VYR99" s="362"/>
      <c r="VYS99" s="362"/>
      <c r="VYT99" s="362"/>
      <c r="VYU99" s="362"/>
      <c r="VYV99" s="362"/>
      <c r="VYW99" s="362"/>
      <c r="VYX99" s="362"/>
      <c r="VYY99" s="362"/>
      <c r="VYZ99" s="362"/>
      <c r="VZA99" s="362"/>
      <c r="VZB99" s="362"/>
      <c r="VZC99" s="362"/>
      <c r="VZD99" s="362"/>
      <c r="VZE99" s="362"/>
      <c r="VZF99" s="362"/>
      <c r="VZG99" s="362"/>
      <c r="VZH99" s="362"/>
      <c r="VZI99" s="362"/>
      <c r="VZJ99" s="362"/>
      <c r="VZK99" s="362"/>
      <c r="VZL99" s="362"/>
      <c r="VZM99" s="362"/>
      <c r="VZN99" s="362"/>
      <c r="VZO99" s="362"/>
      <c r="VZP99" s="362"/>
      <c r="VZQ99" s="362"/>
      <c r="VZR99" s="362"/>
      <c r="VZS99" s="362"/>
      <c r="VZT99" s="362"/>
      <c r="VZU99" s="362"/>
      <c r="VZV99" s="362"/>
      <c r="VZW99" s="362"/>
      <c r="VZX99" s="362"/>
      <c r="VZY99" s="362"/>
      <c r="VZZ99" s="362"/>
      <c r="WAA99" s="362"/>
      <c r="WAB99" s="362"/>
      <c r="WAC99" s="362"/>
      <c r="WAD99" s="362"/>
      <c r="WAE99" s="362"/>
      <c r="WAF99" s="362"/>
      <c r="WAG99" s="362"/>
      <c r="WAH99" s="362"/>
      <c r="WAI99" s="362"/>
      <c r="WAJ99" s="362"/>
      <c r="WAK99" s="362"/>
      <c r="WAL99" s="362"/>
      <c r="WAM99" s="362"/>
      <c r="WAN99" s="362"/>
      <c r="WAO99" s="362"/>
      <c r="WAP99" s="362"/>
      <c r="WAQ99" s="362"/>
      <c r="WAR99" s="362"/>
      <c r="WAS99" s="362"/>
      <c r="WAT99" s="362"/>
      <c r="WAU99" s="362"/>
      <c r="WAV99" s="362"/>
      <c r="WAW99" s="362"/>
      <c r="WAX99" s="362"/>
      <c r="WAY99" s="362"/>
      <c r="WAZ99" s="362"/>
      <c r="WBA99" s="362"/>
      <c r="WBB99" s="362"/>
      <c r="WBC99" s="362"/>
      <c r="WBD99" s="362"/>
      <c r="WBE99" s="362"/>
      <c r="WBF99" s="362"/>
      <c r="WBG99" s="362"/>
      <c r="WBH99" s="362"/>
      <c r="WBI99" s="362"/>
      <c r="WBJ99" s="362"/>
      <c r="WBK99" s="362"/>
      <c r="WBL99" s="362"/>
      <c r="WBM99" s="362"/>
      <c r="WBN99" s="362"/>
      <c r="WBO99" s="362"/>
      <c r="WBP99" s="362"/>
      <c r="WBQ99" s="362"/>
      <c r="WBR99" s="362"/>
      <c r="WBS99" s="362"/>
      <c r="WBT99" s="362"/>
      <c r="WBU99" s="362"/>
      <c r="WBV99" s="362"/>
      <c r="WBW99" s="362"/>
      <c r="WBX99" s="362"/>
      <c r="WBY99" s="362"/>
      <c r="WBZ99" s="362"/>
      <c r="WCA99" s="362"/>
      <c r="WCB99" s="362"/>
      <c r="WCC99" s="362"/>
      <c r="WCD99" s="362"/>
      <c r="WCE99" s="362"/>
      <c r="WCF99" s="362"/>
      <c r="WCG99" s="362"/>
      <c r="WCH99" s="362"/>
      <c r="WCI99" s="362"/>
      <c r="WCJ99" s="362"/>
      <c r="WCK99" s="362"/>
      <c r="WCL99" s="362"/>
      <c r="WCM99" s="362"/>
      <c r="WCN99" s="362"/>
      <c r="WCO99" s="362"/>
      <c r="WCP99" s="362"/>
      <c r="WCQ99" s="362"/>
      <c r="WCR99" s="362"/>
      <c r="WCS99" s="362"/>
      <c r="WCT99" s="362"/>
      <c r="WCU99" s="362"/>
      <c r="WCV99" s="362"/>
      <c r="WCW99" s="362"/>
      <c r="WCX99" s="362"/>
      <c r="WCY99" s="362"/>
      <c r="WCZ99" s="362"/>
      <c r="WDA99" s="362"/>
      <c r="WDB99" s="362"/>
      <c r="WDC99" s="362"/>
      <c r="WDD99" s="362"/>
      <c r="WDE99" s="362"/>
      <c r="WDF99" s="362"/>
      <c r="WDG99" s="362"/>
      <c r="WDH99" s="362"/>
      <c r="WDI99" s="362"/>
      <c r="WDJ99" s="362"/>
      <c r="WDK99" s="362"/>
      <c r="WDL99" s="362"/>
      <c r="WDM99" s="362"/>
      <c r="WDN99" s="362"/>
      <c r="WDO99" s="362"/>
      <c r="WDP99" s="362"/>
      <c r="WDQ99" s="362"/>
      <c r="WDR99" s="362"/>
      <c r="WDS99" s="362"/>
      <c r="WDT99" s="362"/>
      <c r="WDU99" s="362"/>
      <c r="WDV99" s="362"/>
      <c r="WDW99" s="362"/>
      <c r="WDX99" s="362"/>
      <c r="WDY99" s="362"/>
      <c r="WDZ99" s="362"/>
      <c r="WEA99" s="362"/>
      <c r="WEB99" s="362"/>
      <c r="WEC99" s="362"/>
      <c r="WED99" s="362"/>
      <c r="WEE99" s="362"/>
      <c r="WEF99" s="362"/>
      <c r="WEG99" s="362"/>
      <c r="WEH99" s="362"/>
      <c r="WEI99" s="362"/>
      <c r="WEJ99" s="362"/>
      <c r="WEK99" s="362"/>
      <c r="WEL99" s="362"/>
      <c r="WEM99" s="362"/>
      <c r="WEN99" s="362"/>
      <c r="WEO99" s="362"/>
      <c r="WEP99" s="362"/>
      <c r="WEQ99" s="362"/>
      <c r="WER99" s="362"/>
      <c r="WES99" s="362"/>
      <c r="WET99" s="362"/>
      <c r="WEU99" s="362"/>
      <c r="WEV99" s="362"/>
      <c r="WEW99" s="362"/>
      <c r="WEX99" s="362"/>
      <c r="WEY99" s="362"/>
      <c r="WEZ99" s="362"/>
      <c r="WFA99" s="362"/>
      <c r="WFB99" s="362"/>
      <c r="WFC99" s="362"/>
      <c r="WFD99" s="362"/>
      <c r="WFE99" s="362"/>
      <c r="WFF99" s="362"/>
      <c r="WFG99" s="362"/>
      <c r="WFH99" s="362"/>
      <c r="WFI99" s="362"/>
      <c r="WFJ99" s="362"/>
      <c r="WFK99" s="362"/>
      <c r="WFL99" s="362"/>
      <c r="WFM99" s="362"/>
      <c r="WFN99" s="362"/>
      <c r="WFO99" s="362"/>
      <c r="WFP99" s="362"/>
      <c r="WFQ99" s="362"/>
      <c r="WFR99" s="362"/>
      <c r="WFS99" s="362"/>
      <c r="WFT99" s="362"/>
      <c r="WFU99" s="362"/>
      <c r="WFV99" s="362"/>
      <c r="WFW99" s="362"/>
      <c r="WFX99" s="362"/>
      <c r="WFY99" s="362"/>
      <c r="WFZ99" s="362"/>
      <c r="WGA99" s="362"/>
      <c r="WGB99" s="362"/>
      <c r="WGC99" s="362"/>
      <c r="WGD99" s="362"/>
      <c r="WGE99" s="362"/>
      <c r="WGF99" s="362"/>
      <c r="WGG99" s="362"/>
      <c r="WGH99" s="362"/>
      <c r="WGI99" s="362"/>
    </row>
    <row r="100" spans="2:31 9581:15739" s="97" customFormat="1" ht="12" customHeight="1">
      <c r="B100" s="549" t="s">
        <v>227</v>
      </c>
      <c r="C100" s="549"/>
      <c r="D100" s="549"/>
      <c r="E100" s="549"/>
      <c r="F100" s="549"/>
      <c r="G100" s="549"/>
      <c r="H100" s="549"/>
      <c r="I100" s="549"/>
      <c r="J100" s="549"/>
      <c r="K100" s="549"/>
      <c r="L100" s="549"/>
      <c r="M100" s="549"/>
      <c r="N100" s="549"/>
      <c r="O100" s="549"/>
      <c r="P100" s="549"/>
      <c r="Q100" s="549"/>
      <c r="R100" s="549"/>
      <c r="S100" s="549"/>
      <c r="T100" s="549"/>
      <c r="U100" s="549"/>
      <c r="V100" s="549"/>
      <c r="W100" s="549"/>
      <c r="X100" s="549"/>
      <c r="Y100" s="549"/>
      <c r="Z100" s="549"/>
      <c r="AA100" s="549"/>
      <c r="AB100" s="391"/>
      <c r="AC100" s="391"/>
      <c r="AD100" s="391"/>
      <c r="AE100" s="391"/>
      <c r="NDM100" s="362"/>
      <c r="NDN100" s="362"/>
      <c r="NDO100" s="362"/>
      <c r="NDP100" s="362"/>
      <c r="NDQ100" s="362"/>
      <c r="NDR100" s="362"/>
      <c r="NDS100" s="362"/>
      <c r="NDT100" s="362"/>
      <c r="NDU100" s="362"/>
      <c r="NDV100" s="362"/>
      <c r="NDW100" s="362"/>
      <c r="NDX100" s="362"/>
      <c r="NDY100" s="362"/>
      <c r="NDZ100" s="362"/>
      <c r="NEA100" s="362"/>
      <c r="NEB100" s="362"/>
      <c r="NEC100" s="362"/>
      <c r="NED100" s="362"/>
      <c r="NEE100" s="362"/>
      <c r="NEF100" s="362"/>
      <c r="NEG100" s="362"/>
      <c r="NEH100" s="362"/>
      <c r="NEI100" s="362"/>
      <c r="NEJ100" s="362"/>
      <c r="NEK100" s="362"/>
      <c r="NEL100" s="362"/>
      <c r="NEM100" s="362"/>
      <c r="NEN100" s="362"/>
      <c r="NEO100" s="362"/>
      <c r="NEP100" s="362"/>
      <c r="NEQ100" s="362"/>
      <c r="NER100" s="362"/>
      <c r="NES100" s="362"/>
      <c r="NET100" s="362"/>
      <c r="NEU100" s="362"/>
      <c r="NEV100" s="362"/>
      <c r="NEW100" s="362"/>
      <c r="NEX100" s="362"/>
      <c r="NEY100" s="362"/>
      <c r="NEZ100" s="362"/>
      <c r="NFA100" s="362"/>
      <c r="NFB100" s="362"/>
      <c r="NFC100" s="362"/>
      <c r="NFD100" s="362"/>
      <c r="NFE100" s="362"/>
      <c r="NFF100" s="362"/>
      <c r="NFG100" s="362"/>
      <c r="NFH100" s="362"/>
      <c r="NFI100" s="362"/>
      <c r="NFJ100" s="362"/>
      <c r="NFK100" s="362"/>
      <c r="NFL100" s="362"/>
      <c r="NFM100" s="362"/>
      <c r="NFN100" s="362"/>
      <c r="NFO100" s="362"/>
      <c r="NFP100" s="362"/>
      <c r="NFQ100" s="362"/>
      <c r="NFR100" s="362"/>
      <c r="NFS100" s="362"/>
      <c r="NFT100" s="362"/>
      <c r="NFU100" s="362"/>
      <c r="NFV100" s="362"/>
      <c r="NFW100" s="362"/>
      <c r="NFX100" s="362"/>
      <c r="NFY100" s="362"/>
      <c r="NFZ100" s="362"/>
      <c r="NGA100" s="362"/>
      <c r="NGB100" s="362"/>
      <c r="NGC100" s="362"/>
      <c r="NGD100" s="362"/>
      <c r="NGE100" s="362"/>
      <c r="NGF100" s="362"/>
      <c r="NGG100" s="362"/>
      <c r="NGH100" s="362"/>
      <c r="NGI100" s="362"/>
      <c r="NGJ100" s="362"/>
      <c r="NGK100" s="362"/>
      <c r="NGL100" s="362"/>
      <c r="NGM100" s="362"/>
      <c r="NGN100" s="362"/>
      <c r="NGO100" s="362"/>
      <c r="NGP100" s="362"/>
      <c r="NGQ100" s="362"/>
      <c r="NGR100" s="362"/>
      <c r="NGS100" s="362"/>
      <c r="NGT100" s="362"/>
      <c r="NGU100" s="362"/>
      <c r="NGV100" s="362"/>
      <c r="NGW100" s="362"/>
      <c r="NGX100" s="362"/>
      <c r="NGY100" s="362"/>
      <c r="NGZ100" s="362"/>
      <c r="NHA100" s="362"/>
      <c r="NHB100" s="362"/>
      <c r="NHC100" s="362"/>
      <c r="NHD100" s="362"/>
      <c r="NHE100" s="362"/>
      <c r="NHF100" s="362"/>
      <c r="NHG100" s="362"/>
      <c r="NHH100" s="362"/>
      <c r="NHI100" s="362"/>
      <c r="NHJ100" s="362"/>
      <c r="NHK100" s="362"/>
      <c r="NHL100" s="362"/>
      <c r="NHM100" s="362"/>
      <c r="NHN100" s="362"/>
      <c r="NHO100" s="362"/>
      <c r="NHP100" s="362"/>
      <c r="NHQ100" s="362"/>
      <c r="NHR100" s="362"/>
      <c r="NHS100" s="362"/>
      <c r="NHT100" s="362"/>
      <c r="NHU100" s="362"/>
      <c r="NHV100" s="362"/>
      <c r="NHW100" s="362"/>
      <c r="NHX100" s="362"/>
      <c r="NHY100" s="362"/>
      <c r="NHZ100" s="362"/>
      <c r="NIA100" s="362"/>
      <c r="NIB100" s="362"/>
      <c r="NIC100" s="362"/>
      <c r="NID100" s="362"/>
      <c r="NIE100" s="362"/>
      <c r="NIF100" s="362"/>
      <c r="NIG100" s="362"/>
      <c r="NIH100" s="362"/>
      <c r="NII100" s="362"/>
      <c r="NIJ100" s="362"/>
      <c r="NIK100" s="362"/>
      <c r="NIL100" s="362"/>
      <c r="NIM100" s="362"/>
      <c r="NIN100" s="362"/>
      <c r="NIO100" s="362"/>
      <c r="NIP100" s="362"/>
      <c r="NIQ100" s="362"/>
      <c r="NIR100" s="362"/>
      <c r="NIS100" s="362"/>
      <c r="NIT100" s="362"/>
      <c r="NIU100" s="362"/>
      <c r="NIV100" s="362"/>
      <c r="NIW100" s="362"/>
      <c r="NIX100" s="362"/>
      <c r="NIY100" s="362"/>
      <c r="NIZ100" s="362"/>
      <c r="NJA100" s="362"/>
      <c r="NJB100" s="362"/>
      <c r="NJC100" s="362"/>
      <c r="NJD100" s="362"/>
      <c r="NJE100" s="362"/>
      <c r="NJF100" s="362"/>
      <c r="NJG100" s="362"/>
      <c r="NJH100" s="362"/>
      <c r="NJI100" s="362"/>
      <c r="NJJ100" s="362"/>
      <c r="NJK100" s="362"/>
      <c r="NJL100" s="362"/>
      <c r="NJM100" s="362"/>
      <c r="NJN100" s="362"/>
      <c r="NJO100" s="362"/>
      <c r="NJP100" s="362"/>
      <c r="NJQ100" s="362"/>
      <c r="NJR100" s="362"/>
      <c r="NJS100" s="362"/>
      <c r="NJT100" s="362"/>
      <c r="NJU100" s="362"/>
      <c r="NJV100" s="362"/>
      <c r="NJW100" s="362"/>
      <c r="NJX100" s="362"/>
      <c r="NJY100" s="362"/>
      <c r="NJZ100" s="362"/>
      <c r="NKA100" s="362"/>
      <c r="NKB100" s="362"/>
      <c r="NKC100" s="362"/>
      <c r="NKD100" s="362"/>
      <c r="NKE100" s="362"/>
      <c r="NKF100" s="362"/>
      <c r="NKG100" s="362"/>
      <c r="NKH100" s="362"/>
      <c r="NKI100" s="362"/>
      <c r="NKJ100" s="362"/>
      <c r="NKK100" s="362"/>
      <c r="NKL100" s="362"/>
      <c r="NKM100" s="362"/>
      <c r="NKN100" s="362"/>
      <c r="NKO100" s="362"/>
      <c r="NKP100" s="362"/>
      <c r="NKQ100" s="362"/>
      <c r="NKR100" s="362"/>
      <c r="NKS100" s="362"/>
      <c r="NKT100" s="362"/>
      <c r="NKU100" s="362"/>
      <c r="NKV100" s="362"/>
      <c r="NKW100" s="362"/>
      <c r="NKX100" s="362"/>
      <c r="NKY100" s="362"/>
      <c r="NKZ100" s="362"/>
      <c r="NLA100" s="362"/>
      <c r="NLB100" s="362"/>
      <c r="NLC100" s="362"/>
      <c r="NLD100" s="362"/>
      <c r="NLE100" s="362"/>
      <c r="NLF100" s="362"/>
      <c r="NLG100" s="362"/>
      <c r="NLH100" s="362"/>
      <c r="NLI100" s="362"/>
      <c r="NLJ100" s="362"/>
      <c r="NLK100" s="362"/>
      <c r="NLL100" s="362"/>
      <c r="NLM100" s="362"/>
      <c r="NLN100" s="362"/>
      <c r="NLO100" s="362"/>
      <c r="NLP100" s="362"/>
      <c r="NLQ100" s="362"/>
      <c r="NLR100" s="362"/>
      <c r="NLS100" s="362"/>
      <c r="NLT100" s="362"/>
      <c r="NLU100" s="362"/>
      <c r="NLV100" s="362"/>
      <c r="NLW100" s="362"/>
      <c r="NLX100" s="362"/>
      <c r="NLY100" s="362"/>
      <c r="NLZ100" s="362"/>
      <c r="NMA100" s="362"/>
      <c r="NMB100" s="362"/>
      <c r="NMC100" s="362"/>
      <c r="NMD100" s="362"/>
      <c r="NME100" s="362"/>
      <c r="NMF100" s="362"/>
      <c r="NMG100" s="362"/>
      <c r="NMH100" s="362"/>
      <c r="NMI100" s="362"/>
      <c r="NMJ100" s="362"/>
      <c r="NMK100" s="362"/>
      <c r="NML100" s="362"/>
      <c r="NMM100" s="362"/>
      <c r="NMN100" s="362"/>
      <c r="NMO100" s="362"/>
      <c r="NMP100" s="362"/>
      <c r="NMQ100" s="362"/>
      <c r="NMR100" s="362"/>
      <c r="NMS100" s="362"/>
      <c r="NMT100" s="362"/>
      <c r="NMU100" s="362"/>
      <c r="NMV100" s="362"/>
      <c r="NMW100" s="362"/>
      <c r="NMX100" s="362"/>
      <c r="NMY100" s="362"/>
      <c r="NMZ100" s="362"/>
      <c r="NNA100" s="362"/>
      <c r="NNB100" s="362"/>
      <c r="NNC100" s="362"/>
      <c r="NND100" s="362"/>
      <c r="NNE100" s="362"/>
      <c r="NNF100" s="362"/>
      <c r="NNG100" s="362"/>
      <c r="NNH100" s="362"/>
      <c r="NNI100" s="362"/>
      <c r="NNJ100" s="362"/>
      <c r="NNK100" s="362"/>
      <c r="NNL100" s="362"/>
      <c r="NNM100" s="362"/>
      <c r="NNN100" s="362"/>
      <c r="NNO100" s="362"/>
      <c r="NNP100" s="362"/>
      <c r="NNQ100" s="362"/>
      <c r="NNR100" s="362"/>
      <c r="NNS100" s="362"/>
      <c r="NNT100" s="362"/>
      <c r="NNU100" s="362"/>
      <c r="NNV100" s="362"/>
      <c r="NNW100" s="362"/>
      <c r="NNX100" s="362"/>
      <c r="NNY100" s="362"/>
      <c r="NNZ100" s="362"/>
      <c r="NOA100" s="362"/>
      <c r="NOB100" s="362"/>
      <c r="NOC100" s="362"/>
      <c r="NOD100" s="362"/>
      <c r="NOE100" s="362"/>
      <c r="NOF100" s="362"/>
      <c r="NOG100" s="362"/>
      <c r="NOH100" s="362"/>
      <c r="NOI100" s="362"/>
      <c r="NOJ100" s="362"/>
      <c r="NOK100" s="362"/>
      <c r="NOL100" s="362"/>
      <c r="NOM100" s="362"/>
      <c r="NON100" s="362"/>
      <c r="NOO100" s="362"/>
      <c r="NOP100" s="362"/>
      <c r="NOQ100" s="362"/>
      <c r="NOR100" s="362"/>
      <c r="NOS100" s="362"/>
      <c r="NOT100" s="362"/>
      <c r="NOU100" s="362"/>
      <c r="NOV100" s="362"/>
      <c r="NOW100" s="362"/>
      <c r="NOX100" s="362"/>
      <c r="NOY100" s="362"/>
      <c r="NOZ100" s="362"/>
      <c r="NPA100" s="362"/>
      <c r="NPB100" s="362"/>
      <c r="NPC100" s="362"/>
      <c r="NPD100" s="362"/>
      <c r="NPE100" s="362"/>
      <c r="NPF100" s="362"/>
      <c r="NPG100" s="362"/>
      <c r="NPH100" s="362"/>
      <c r="NPI100" s="362"/>
      <c r="NPJ100" s="362"/>
      <c r="NPK100" s="362"/>
      <c r="NPL100" s="362"/>
      <c r="NPM100" s="362"/>
      <c r="NPN100" s="362"/>
      <c r="NPO100" s="362"/>
      <c r="NPP100" s="362"/>
      <c r="NPQ100" s="362"/>
      <c r="NPR100" s="362"/>
      <c r="NPS100" s="362"/>
      <c r="NPT100" s="362"/>
      <c r="NPU100" s="362"/>
      <c r="NPV100" s="362"/>
      <c r="NPW100" s="362"/>
      <c r="NPX100" s="362"/>
      <c r="NPY100" s="362"/>
      <c r="NPZ100" s="362"/>
      <c r="NQA100" s="362"/>
      <c r="NQB100" s="362"/>
      <c r="NQC100" s="362"/>
      <c r="NQD100" s="362"/>
      <c r="NQE100" s="362"/>
      <c r="NQF100" s="362"/>
      <c r="NQG100" s="362"/>
      <c r="NQH100" s="362"/>
      <c r="NQI100" s="362"/>
      <c r="NQJ100" s="362"/>
      <c r="NQK100" s="362"/>
      <c r="NQL100" s="362"/>
      <c r="NQM100" s="362"/>
      <c r="NQN100" s="362"/>
      <c r="NQO100" s="362"/>
      <c r="NQP100" s="362"/>
      <c r="NQQ100" s="362"/>
      <c r="NQR100" s="362"/>
      <c r="NQS100" s="362"/>
      <c r="NQT100" s="362"/>
      <c r="NQU100" s="362"/>
      <c r="NQV100" s="362"/>
      <c r="NQW100" s="362"/>
      <c r="NQX100" s="362"/>
      <c r="NQY100" s="362"/>
      <c r="NQZ100" s="362"/>
      <c r="NRA100" s="362"/>
      <c r="NRB100" s="362"/>
      <c r="NRC100" s="362"/>
      <c r="NRD100" s="362"/>
      <c r="NRE100" s="362"/>
      <c r="NRF100" s="362"/>
      <c r="NRG100" s="362"/>
      <c r="NRH100" s="362"/>
      <c r="NRI100" s="362"/>
      <c r="NRJ100" s="362"/>
      <c r="NRK100" s="362"/>
      <c r="NRL100" s="362"/>
      <c r="NRM100" s="362"/>
      <c r="NRN100" s="362"/>
      <c r="NRO100" s="362"/>
      <c r="NRP100" s="362"/>
      <c r="NRQ100" s="362"/>
      <c r="NRR100" s="362"/>
      <c r="NRS100" s="362"/>
      <c r="NRT100" s="362"/>
      <c r="NRU100" s="362"/>
      <c r="NRV100" s="362"/>
      <c r="NRW100" s="362"/>
      <c r="NRX100" s="362"/>
      <c r="NRY100" s="362"/>
      <c r="NRZ100" s="362"/>
      <c r="NSA100" s="362"/>
      <c r="NSB100" s="362"/>
      <c r="NSC100" s="362"/>
      <c r="NSD100" s="362"/>
      <c r="NSE100" s="362"/>
      <c r="NSF100" s="362"/>
      <c r="NSG100" s="362"/>
      <c r="NSH100" s="362"/>
      <c r="NSI100" s="362"/>
      <c r="NSJ100" s="362"/>
      <c r="NSK100" s="362"/>
      <c r="NSL100" s="362"/>
      <c r="NSM100" s="362"/>
      <c r="NSN100" s="362"/>
      <c r="NSO100" s="362"/>
      <c r="NSP100" s="362"/>
      <c r="NSQ100" s="362"/>
      <c r="NSR100" s="362"/>
      <c r="NSS100" s="362"/>
      <c r="NST100" s="362"/>
      <c r="NSU100" s="362"/>
      <c r="NSV100" s="362"/>
      <c r="NSW100" s="362"/>
      <c r="NSX100" s="362"/>
      <c r="NSY100" s="362"/>
      <c r="NSZ100" s="362"/>
      <c r="NTA100" s="362"/>
      <c r="NTB100" s="362"/>
      <c r="NTC100" s="362"/>
      <c r="NTD100" s="362"/>
      <c r="NTE100" s="362"/>
      <c r="NTF100" s="362"/>
      <c r="NTG100" s="362"/>
      <c r="NTH100" s="362"/>
      <c r="NTI100" s="362"/>
      <c r="NTJ100" s="362"/>
      <c r="NTK100" s="362"/>
      <c r="NTL100" s="362"/>
      <c r="NTM100" s="362"/>
      <c r="NTN100" s="362"/>
      <c r="NTO100" s="362"/>
      <c r="NTP100" s="362"/>
      <c r="NTQ100" s="362"/>
      <c r="NTR100" s="362"/>
      <c r="NTS100" s="362"/>
      <c r="NTT100" s="362"/>
      <c r="NTU100" s="362"/>
      <c r="NTV100" s="362"/>
      <c r="NTW100" s="362"/>
      <c r="NTX100" s="362"/>
      <c r="NTY100" s="362"/>
      <c r="NTZ100" s="362"/>
      <c r="NUA100" s="362"/>
      <c r="NUB100" s="362"/>
      <c r="NUC100" s="362"/>
      <c r="NUD100" s="362"/>
      <c r="NUE100" s="362"/>
      <c r="NUF100" s="362"/>
      <c r="NUG100" s="362"/>
      <c r="NUH100" s="362"/>
      <c r="NUI100" s="362"/>
      <c r="NUJ100" s="362"/>
      <c r="NUK100" s="362"/>
      <c r="NUL100" s="362"/>
      <c r="NUM100" s="362"/>
      <c r="NUN100" s="362"/>
      <c r="NUO100" s="362"/>
      <c r="NUP100" s="362"/>
      <c r="NUQ100" s="362"/>
      <c r="NUR100" s="362"/>
      <c r="NUS100" s="362"/>
      <c r="NUT100" s="362"/>
      <c r="NUU100" s="362"/>
      <c r="NUV100" s="362"/>
      <c r="NUW100" s="362"/>
      <c r="NUX100" s="362"/>
      <c r="NUY100" s="362"/>
      <c r="NUZ100" s="362"/>
      <c r="NVA100" s="362"/>
      <c r="NVB100" s="362"/>
      <c r="NVC100" s="362"/>
      <c r="NVD100" s="362"/>
      <c r="NVE100" s="362"/>
      <c r="NVF100" s="362"/>
      <c r="NVG100" s="362"/>
      <c r="NVH100" s="362"/>
      <c r="NVI100" s="362"/>
      <c r="NVJ100" s="362"/>
      <c r="NVK100" s="362"/>
      <c r="NVL100" s="362"/>
      <c r="NVM100" s="362"/>
      <c r="NVN100" s="362"/>
      <c r="NVO100" s="362"/>
      <c r="NVP100" s="362"/>
      <c r="NVQ100" s="362"/>
      <c r="NVR100" s="362"/>
      <c r="NVS100" s="362"/>
      <c r="NVT100" s="362"/>
      <c r="NVU100" s="362"/>
      <c r="NVV100" s="362"/>
      <c r="NVW100" s="362"/>
      <c r="NVX100" s="362"/>
      <c r="NVY100" s="362"/>
      <c r="NVZ100" s="362"/>
      <c r="NWA100" s="362"/>
      <c r="NWB100" s="362"/>
      <c r="NWC100" s="362"/>
      <c r="NWD100" s="362"/>
      <c r="NWE100" s="362"/>
      <c r="NWF100" s="362"/>
      <c r="NWG100" s="362"/>
      <c r="NWH100" s="362"/>
      <c r="NWI100" s="362"/>
      <c r="NWJ100" s="362"/>
      <c r="NWK100" s="362"/>
      <c r="NWL100" s="362"/>
      <c r="NWM100" s="362"/>
      <c r="NWN100" s="362"/>
      <c r="NWO100" s="362"/>
      <c r="NWP100" s="362"/>
      <c r="NWQ100" s="362"/>
      <c r="NWR100" s="362"/>
      <c r="NWS100" s="362"/>
      <c r="NWT100" s="362"/>
      <c r="NWU100" s="362"/>
      <c r="NWV100" s="362"/>
      <c r="NWW100" s="362"/>
      <c r="NWX100" s="362"/>
      <c r="NWY100" s="362"/>
      <c r="NWZ100" s="362"/>
      <c r="NXA100" s="362"/>
      <c r="NXB100" s="362"/>
      <c r="NXC100" s="362"/>
      <c r="NXD100" s="362"/>
      <c r="NXE100" s="362"/>
      <c r="NXF100" s="362"/>
      <c r="NXG100" s="362"/>
      <c r="NXH100" s="362"/>
      <c r="NXI100" s="362"/>
      <c r="NXJ100" s="362"/>
      <c r="NXK100" s="362"/>
      <c r="NXL100" s="362"/>
      <c r="NXM100" s="362"/>
      <c r="NXN100" s="362"/>
      <c r="NXO100" s="362"/>
      <c r="NXP100" s="362"/>
      <c r="NXQ100" s="362"/>
      <c r="NXR100" s="362"/>
      <c r="NXS100" s="362"/>
      <c r="NXT100" s="362"/>
      <c r="NXU100" s="362"/>
      <c r="NXV100" s="362"/>
      <c r="NXW100" s="362"/>
      <c r="NXX100" s="362"/>
      <c r="NXY100" s="362"/>
      <c r="NXZ100" s="362"/>
      <c r="NYA100" s="362"/>
      <c r="NYB100" s="362"/>
      <c r="NYC100" s="362"/>
      <c r="NYD100" s="362"/>
      <c r="NYE100" s="362"/>
      <c r="NYF100" s="362"/>
      <c r="NYG100" s="362"/>
      <c r="NYH100" s="362"/>
      <c r="NYI100" s="362"/>
      <c r="NYJ100" s="362"/>
      <c r="NYK100" s="362"/>
      <c r="NYL100" s="362"/>
      <c r="NYM100" s="362"/>
      <c r="NYN100" s="362"/>
      <c r="NYO100" s="362"/>
      <c r="NYP100" s="362"/>
      <c r="NYQ100" s="362"/>
      <c r="NYR100" s="362"/>
      <c r="NYS100" s="362"/>
      <c r="NYT100" s="362"/>
      <c r="NYU100" s="362"/>
      <c r="NYV100" s="362"/>
      <c r="NYW100" s="362"/>
      <c r="NYX100" s="362"/>
      <c r="NYY100" s="362"/>
      <c r="NYZ100" s="362"/>
      <c r="NZA100" s="362"/>
      <c r="NZB100" s="362"/>
      <c r="NZC100" s="362"/>
      <c r="NZD100" s="362"/>
      <c r="NZE100" s="362"/>
      <c r="NZF100" s="362"/>
      <c r="NZG100" s="362"/>
      <c r="NZH100" s="362"/>
      <c r="NZI100" s="362"/>
      <c r="NZJ100" s="362"/>
      <c r="NZK100" s="362"/>
      <c r="NZL100" s="362"/>
      <c r="NZM100" s="362"/>
      <c r="NZN100" s="362"/>
      <c r="NZO100" s="362"/>
      <c r="NZP100" s="362"/>
      <c r="NZQ100" s="362"/>
      <c r="NZR100" s="362"/>
      <c r="NZS100" s="362"/>
      <c r="NZT100" s="362"/>
      <c r="NZU100" s="362"/>
      <c r="NZV100" s="362"/>
      <c r="NZW100" s="362"/>
      <c r="NZX100" s="362"/>
      <c r="NZY100" s="362"/>
      <c r="NZZ100" s="362"/>
      <c r="OAA100" s="362"/>
      <c r="OAB100" s="362"/>
      <c r="OAC100" s="362"/>
      <c r="OAD100" s="362"/>
      <c r="OAE100" s="362"/>
      <c r="OAF100" s="362"/>
      <c r="OAG100" s="362"/>
      <c r="OAH100" s="362"/>
      <c r="OAI100" s="362"/>
      <c r="OAJ100" s="362"/>
      <c r="OAK100" s="362"/>
      <c r="OAL100" s="362"/>
      <c r="OAM100" s="362"/>
      <c r="OAN100" s="362"/>
      <c r="OAO100" s="362"/>
      <c r="OAP100" s="362"/>
      <c r="OAQ100" s="362"/>
      <c r="OAR100" s="362"/>
      <c r="OAS100" s="362"/>
      <c r="OAT100" s="362"/>
      <c r="OAU100" s="362"/>
      <c r="OAV100" s="362"/>
      <c r="OAW100" s="362"/>
      <c r="OAX100" s="362"/>
      <c r="OAY100" s="362"/>
      <c r="OAZ100" s="362"/>
      <c r="OBA100" s="362"/>
      <c r="OBB100" s="362"/>
      <c r="OBC100" s="362"/>
      <c r="OBD100" s="362"/>
      <c r="OBE100" s="362"/>
      <c r="OBF100" s="362"/>
      <c r="OBG100" s="362"/>
      <c r="OBH100" s="362"/>
      <c r="OBI100" s="362"/>
      <c r="OBJ100" s="362"/>
      <c r="OBK100" s="362"/>
      <c r="OBL100" s="362"/>
      <c r="OBM100" s="362"/>
      <c r="OBN100" s="362"/>
      <c r="OBO100" s="362"/>
      <c r="OBP100" s="362"/>
      <c r="OBQ100" s="362"/>
      <c r="OBR100" s="362"/>
      <c r="OBS100" s="362"/>
      <c r="OBT100" s="362"/>
      <c r="OBU100" s="362"/>
      <c r="OBV100" s="362"/>
      <c r="OBW100" s="362"/>
      <c r="OBX100" s="362"/>
      <c r="OBY100" s="362"/>
      <c r="OBZ100" s="362"/>
      <c r="OCA100" s="362"/>
      <c r="OCB100" s="362"/>
      <c r="OCC100" s="362"/>
      <c r="OCD100" s="362"/>
      <c r="OCE100" s="362"/>
      <c r="OCF100" s="362"/>
      <c r="OCG100" s="362"/>
      <c r="OCH100" s="362"/>
      <c r="OCI100" s="362"/>
      <c r="OCJ100" s="362"/>
      <c r="OCK100" s="362"/>
      <c r="OCL100" s="362"/>
      <c r="OCM100" s="362"/>
      <c r="OCN100" s="362"/>
      <c r="OCO100" s="362"/>
      <c r="OCP100" s="362"/>
      <c r="OCQ100" s="362"/>
      <c r="OCR100" s="362"/>
      <c r="OCS100" s="362"/>
      <c r="OCT100" s="362"/>
      <c r="OCU100" s="362"/>
      <c r="OCV100" s="362"/>
      <c r="OCW100" s="362"/>
      <c r="OCX100" s="362"/>
      <c r="OCY100" s="362"/>
      <c r="OCZ100" s="362"/>
      <c r="ODA100" s="362"/>
      <c r="ODB100" s="362"/>
      <c r="ODC100" s="362"/>
      <c r="ODD100" s="362"/>
      <c r="ODE100" s="362"/>
      <c r="ODF100" s="362"/>
      <c r="ODG100" s="362"/>
      <c r="ODH100" s="362"/>
      <c r="ODI100" s="362"/>
      <c r="ODJ100" s="362"/>
      <c r="ODK100" s="362"/>
      <c r="ODL100" s="362"/>
      <c r="ODM100" s="362"/>
      <c r="ODN100" s="362"/>
      <c r="ODO100" s="362"/>
      <c r="ODP100" s="362"/>
      <c r="ODQ100" s="362"/>
      <c r="ODR100" s="362"/>
      <c r="ODS100" s="362"/>
      <c r="ODT100" s="362"/>
      <c r="ODU100" s="362"/>
      <c r="ODV100" s="362"/>
      <c r="ODW100" s="362"/>
      <c r="ODX100" s="362"/>
      <c r="ODY100" s="362"/>
      <c r="ODZ100" s="362"/>
      <c r="OEA100" s="362"/>
      <c r="OEB100" s="362"/>
      <c r="OEC100" s="362"/>
      <c r="OED100" s="362"/>
      <c r="OEE100" s="362"/>
      <c r="OEF100" s="362"/>
      <c r="OEG100" s="362"/>
      <c r="OEH100" s="362"/>
      <c r="OEI100" s="362"/>
      <c r="OEJ100" s="362"/>
      <c r="OEK100" s="362"/>
      <c r="OEL100" s="362"/>
      <c r="OEM100" s="362"/>
      <c r="OEN100" s="362"/>
      <c r="OEO100" s="362"/>
      <c r="OEP100" s="362"/>
      <c r="OEQ100" s="362"/>
      <c r="OER100" s="362"/>
      <c r="OES100" s="362"/>
      <c r="OET100" s="362"/>
      <c r="OEU100" s="362"/>
      <c r="OEV100" s="362"/>
      <c r="OEW100" s="362"/>
      <c r="OEX100" s="362"/>
      <c r="OEY100" s="362"/>
      <c r="OEZ100" s="362"/>
      <c r="OFA100" s="362"/>
      <c r="OFB100" s="362"/>
      <c r="OFC100" s="362"/>
      <c r="OFD100" s="362"/>
      <c r="OFE100" s="362"/>
      <c r="OFF100" s="362"/>
      <c r="OFG100" s="362"/>
      <c r="OFH100" s="362"/>
      <c r="OFI100" s="362"/>
      <c r="OFJ100" s="362"/>
      <c r="OFK100" s="362"/>
      <c r="OFL100" s="362"/>
      <c r="OFM100" s="362"/>
      <c r="OFN100" s="362"/>
      <c r="OFO100" s="362"/>
      <c r="OFP100" s="362"/>
      <c r="OFQ100" s="362"/>
      <c r="OFR100" s="362"/>
      <c r="OFS100" s="362"/>
      <c r="OFT100" s="362"/>
      <c r="OFU100" s="362"/>
      <c r="OFV100" s="362"/>
      <c r="OFW100" s="362"/>
      <c r="OFX100" s="362"/>
      <c r="OFY100" s="362"/>
      <c r="OFZ100" s="362"/>
      <c r="OGA100" s="362"/>
      <c r="OGB100" s="362"/>
      <c r="OGC100" s="362"/>
      <c r="OGD100" s="362"/>
      <c r="OGE100" s="362"/>
      <c r="OGF100" s="362"/>
      <c r="OGG100" s="362"/>
      <c r="OGH100" s="362"/>
      <c r="OGI100" s="362"/>
      <c r="OGJ100" s="362"/>
      <c r="OGK100" s="362"/>
      <c r="OGL100" s="362"/>
      <c r="OGM100" s="362"/>
      <c r="OGN100" s="362"/>
      <c r="OGO100" s="362"/>
      <c r="OGP100" s="362"/>
      <c r="OGQ100" s="362"/>
      <c r="OGR100" s="362"/>
      <c r="OGS100" s="362"/>
      <c r="OGT100" s="362"/>
      <c r="OGU100" s="362"/>
      <c r="OGV100" s="362"/>
      <c r="OGW100" s="362"/>
      <c r="OGX100" s="362"/>
      <c r="OGY100" s="362"/>
      <c r="OGZ100" s="362"/>
      <c r="OHA100" s="362"/>
      <c r="OHB100" s="362"/>
      <c r="OHC100" s="362"/>
      <c r="OHD100" s="362"/>
      <c r="OHE100" s="362"/>
      <c r="OHF100" s="362"/>
      <c r="OHG100" s="362"/>
      <c r="OHH100" s="362"/>
      <c r="OHI100" s="362"/>
      <c r="OHJ100" s="362"/>
      <c r="OHK100" s="362"/>
      <c r="OHL100" s="362"/>
      <c r="OHM100" s="362"/>
      <c r="OHN100" s="362"/>
      <c r="OHO100" s="362"/>
      <c r="OHP100" s="362"/>
      <c r="OHQ100" s="362"/>
      <c r="OHR100" s="362"/>
      <c r="OHS100" s="362"/>
      <c r="OHT100" s="362"/>
      <c r="OHU100" s="362"/>
      <c r="OHV100" s="362"/>
      <c r="OHW100" s="362"/>
      <c r="OHX100" s="362"/>
      <c r="OHY100" s="362"/>
      <c r="OHZ100" s="362"/>
      <c r="OIA100" s="362"/>
      <c r="OIB100" s="362"/>
      <c r="OIC100" s="362"/>
      <c r="OID100" s="362"/>
      <c r="OIE100" s="362"/>
      <c r="OIF100" s="362"/>
      <c r="OIG100" s="362"/>
      <c r="OIH100" s="362"/>
      <c r="OII100" s="362"/>
      <c r="OIJ100" s="362"/>
      <c r="OIK100" s="362"/>
      <c r="OIL100" s="362"/>
      <c r="OIM100" s="362"/>
      <c r="OIN100" s="362"/>
      <c r="OIO100" s="362"/>
      <c r="OIP100" s="362"/>
      <c r="OIQ100" s="362"/>
      <c r="OIR100" s="362"/>
      <c r="OIS100" s="362"/>
      <c r="OIT100" s="362"/>
      <c r="OIU100" s="362"/>
      <c r="OIV100" s="362"/>
      <c r="OIW100" s="362"/>
      <c r="OIX100" s="362"/>
      <c r="OIY100" s="362"/>
      <c r="OIZ100" s="362"/>
      <c r="OJA100" s="362"/>
      <c r="OJB100" s="362"/>
      <c r="OJC100" s="362"/>
      <c r="OJD100" s="362"/>
      <c r="OJE100" s="362"/>
      <c r="OJF100" s="362"/>
      <c r="OJG100" s="362"/>
      <c r="OJH100" s="362"/>
      <c r="OJI100" s="362"/>
      <c r="OJJ100" s="362"/>
      <c r="OJK100" s="362"/>
      <c r="OJL100" s="362"/>
      <c r="OJM100" s="362"/>
      <c r="OJN100" s="362"/>
      <c r="OJO100" s="362"/>
      <c r="OJP100" s="362"/>
      <c r="OJQ100" s="362"/>
      <c r="OJR100" s="362"/>
      <c r="OJS100" s="362"/>
      <c r="OJT100" s="362"/>
      <c r="OJU100" s="362"/>
      <c r="OJV100" s="362"/>
      <c r="OJW100" s="362"/>
      <c r="OJX100" s="362"/>
      <c r="OJY100" s="362"/>
      <c r="OJZ100" s="362"/>
      <c r="OKA100" s="362"/>
      <c r="OKB100" s="362"/>
      <c r="OKC100" s="362"/>
      <c r="OKD100" s="362"/>
      <c r="OKE100" s="362"/>
      <c r="OKF100" s="362"/>
      <c r="OKG100" s="362"/>
      <c r="OKH100" s="362"/>
      <c r="OKI100" s="362"/>
      <c r="OKJ100" s="362"/>
      <c r="OKK100" s="362"/>
      <c r="OKL100" s="362"/>
      <c r="OKM100" s="362"/>
      <c r="OKN100" s="362"/>
      <c r="OKO100" s="362"/>
      <c r="OKP100" s="362"/>
      <c r="OKQ100" s="362"/>
      <c r="OKR100" s="362"/>
      <c r="OKS100" s="362"/>
      <c r="OKT100" s="362"/>
      <c r="OKU100" s="362"/>
      <c r="OKV100" s="362"/>
      <c r="OKW100" s="362"/>
      <c r="OKX100" s="362"/>
      <c r="OKY100" s="362"/>
      <c r="OKZ100" s="362"/>
      <c r="OLA100" s="362"/>
      <c r="OLB100" s="362"/>
      <c r="OLC100" s="362"/>
      <c r="OLD100" s="362"/>
      <c r="OLE100" s="362"/>
      <c r="OLF100" s="362"/>
      <c r="OLG100" s="362"/>
      <c r="OLH100" s="362"/>
      <c r="OLI100" s="362"/>
      <c r="OLJ100" s="362"/>
      <c r="OLK100" s="362"/>
      <c r="OLL100" s="362"/>
      <c r="OLM100" s="362"/>
      <c r="OLN100" s="362"/>
      <c r="OLO100" s="362"/>
      <c r="OLP100" s="362"/>
      <c r="OLQ100" s="362"/>
      <c r="OLR100" s="362"/>
      <c r="OLS100" s="362"/>
      <c r="OLT100" s="362"/>
      <c r="OLU100" s="362"/>
      <c r="OLV100" s="362"/>
      <c r="OLW100" s="362"/>
      <c r="OLX100" s="362"/>
      <c r="OLY100" s="362"/>
      <c r="OLZ100" s="362"/>
      <c r="OMA100" s="362"/>
      <c r="OMB100" s="362"/>
      <c r="OMC100" s="362"/>
      <c r="OMD100" s="362"/>
      <c r="OME100" s="362"/>
      <c r="OMF100" s="362"/>
      <c r="OMG100" s="362"/>
      <c r="OMH100" s="362"/>
      <c r="OMI100" s="362"/>
      <c r="OMJ100" s="362"/>
      <c r="OMK100" s="362"/>
      <c r="OML100" s="362"/>
      <c r="OMM100" s="362"/>
      <c r="OMN100" s="362"/>
      <c r="OMO100" s="362"/>
      <c r="OMP100" s="362"/>
      <c r="OMQ100" s="362"/>
      <c r="OMR100" s="362"/>
      <c r="OMS100" s="362"/>
      <c r="OMT100" s="362"/>
      <c r="OMU100" s="362"/>
      <c r="OMV100" s="362"/>
      <c r="OMW100" s="362"/>
      <c r="OMX100" s="362"/>
      <c r="OMY100" s="362"/>
      <c r="OMZ100" s="362"/>
      <c r="ONA100" s="362"/>
      <c r="ONB100" s="362"/>
      <c r="ONC100" s="362"/>
      <c r="OND100" s="362"/>
      <c r="ONE100" s="362"/>
      <c r="ONF100" s="362"/>
      <c r="ONG100" s="362"/>
      <c r="ONH100" s="362"/>
      <c r="ONI100" s="362"/>
      <c r="ONJ100" s="362"/>
      <c r="ONK100" s="362"/>
      <c r="ONL100" s="362"/>
      <c r="ONM100" s="362"/>
      <c r="ONN100" s="362"/>
      <c r="ONO100" s="362"/>
      <c r="ONP100" s="362"/>
      <c r="ONQ100" s="362"/>
      <c r="ONR100" s="362"/>
      <c r="ONS100" s="362"/>
      <c r="ONT100" s="362"/>
      <c r="ONU100" s="362"/>
      <c r="ONV100" s="362"/>
      <c r="ONW100" s="362"/>
      <c r="ONX100" s="362"/>
      <c r="ONY100" s="362"/>
      <c r="ONZ100" s="362"/>
      <c r="OOA100" s="362"/>
      <c r="OOB100" s="362"/>
      <c r="OOC100" s="362"/>
      <c r="OOD100" s="362"/>
      <c r="OOE100" s="362"/>
      <c r="OOF100" s="362"/>
      <c r="OOG100" s="362"/>
      <c r="OOH100" s="362"/>
      <c r="OOI100" s="362"/>
      <c r="OOJ100" s="362"/>
      <c r="OOK100" s="362"/>
      <c r="OOL100" s="362"/>
      <c r="OOM100" s="362"/>
      <c r="OON100" s="362"/>
      <c r="OOO100" s="362"/>
      <c r="OOP100" s="362"/>
      <c r="OOQ100" s="362"/>
      <c r="OOR100" s="362"/>
      <c r="OOS100" s="362"/>
      <c r="OOT100" s="362"/>
      <c r="OOU100" s="362"/>
      <c r="OOV100" s="362"/>
      <c r="OOW100" s="362"/>
      <c r="OOX100" s="362"/>
      <c r="OOY100" s="362"/>
      <c r="OOZ100" s="362"/>
      <c r="OPA100" s="362"/>
      <c r="OPB100" s="362"/>
      <c r="OPC100" s="362"/>
      <c r="OPD100" s="362"/>
      <c r="OPE100" s="362"/>
      <c r="OPF100" s="362"/>
      <c r="OPG100" s="362"/>
      <c r="OPH100" s="362"/>
      <c r="OPI100" s="362"/>
      <c r="OPJ100" s="362"/>
      <c r="OPK100" s="362"/>
      <c r="OPL100" s="362"/>
      <c r="OPM100" s="362"/>
      <c r="OPN100" s="362"/>
      <c r="OPO100" s="362"/>
      <c r="OPP100" s="362"/>
      <c r="OPQ100" s="362"/>
      <c r="OPR100" s="362"/>
      <c r="OPS100" s="362"/>
      <c r="OPT100" s="362"/>
      <c r="OPU100" s="362"/>
      <c r="OPV100" s="362"/>
      <c r="OPW100" s="362"/>
      <c r="OPX100" s="362"/>
      <c r="OPY100" s="362"/>
      <c r="OPZ100" s="362"/>
      <c r="OQA100" s="362"/>
      <c r="OQB100" s="362"/>
      <c r="OQC100" s="362"/>
      <c r="OQD100" s="362"/>
      <c r="OQE100" s="362"/>
      <c r="OQF100" s="362"/>
      <c r="OQG100" s="362"/>
      <c r="OQH100" s="362"/>
      <c r="OQI100" s="362"/>
      <c r="OQJ100" s="362"/>
      <c r="OQK100" s="362"/>
      <c r="OQL100" s="362"/>
      <c r="OQM100" s="362"/>
      <c r="OQN100" s="362"/>
      <c r="OQO100" s="362"/>
      <c r="OQP100" s="362"/>
      <c r="OQQ100" s="362"/>
      <c r="OQR100" s="362"/>
      <c r="OQS100" s="362"/>
      <c r="OQT100" s="362"/>
      <c r="OQU100" s="362"/>
      <c r="OQV100" s="362"/>
      <c r="OQW100" s="362"/>
      <c r="OQX100" s="362"/>
      <c r="OQY100" s="362"/>
      <c r="OQZ100" s="362"/>
      <c r="ORA100" s="362"/>
      <c r="ORB100" s="362"/>
      <c r="ORC100" s="362"/>
      <c r="ORD100" s="362"/>
      <c r="ORE100" s="362"/>
      <c r="ORF100" s="362"/>
      <c r="ORG100" s="362"/>
      <c r="ORH100" s="362"/>
      <c r="ORI100" s="362"/>
      <c r="ORJ100" s="362"/>
      <c r="ORK100" s="362"/>
      <c r="ORL100" s="362"/>
      <c r="ORM100" s="362"/>
      <c r="ORN100" s="362"/>
      <c r="ORO100" s="362"/>
      <c r="ORP100" s="362"/>
      <c r="ORQ100" s="362"/>
      <c r="ORR100" s="362"/>
      <c r="ORS100" s="362"/>
      <c r="ORT100" s="362"/>
      <c r="ORU100" s="362"/>
      <c r="ORV100" s="362"/>
      <c r="ORW100" s="362"/>
      <c r="ORX100" s="362"/>
      <c r="ORY100" s="362"/>
      <c r="ORZ100" s="362"/>
      <c r="OSA100" s="362"/>
      <c r="OSB100" s="362"/>
      <c r="OSC100" s="362"/>
      <c r="OSD100" s="362"/>
      <c r="OSE100" s="362"/>
      <c r="OSF100" s="362"/>
      <c r="OSG100" s="362"/>
      <c r="OSH100" s="362"/>
      <c r="OSI100" s="362"/>
      <c r="OSJ100" s="362"/>
      <c r="OSK100" s="362"/>
      <c r="OSL100" s="362"/>
      <c r="OSM100" s="362"/>
      <c r="OSN100" s="362"/>
      <c r="OSO100" s="362"/>
      <c r="OSP100" s="362"/>
      <c r="OSQ100" s="362"/>
      <c r="OSR100" s="362"/>
      <c r="OSS100" s="362"/>
      <c r="OST100" s="362"/>
      <c r="OSU100" s="362"/>
      <c r="OSV100" s="362"/>
      <c r="OSW100" s="362"/>
      <c r="OSX100" s="362"/>
      <c r="OSY100" s="362"/>
      <c r="OSZ100" s="362"/>
      <c r="OTA100" s="362"/>
      <c r="OTB100" s="362"/>
      <c r="OTC100" s="362"/>
      <c r="OTD100" s="362"/>
      <c r="OTE100" s="362"/>
      <c r="OTF100" s="362"/>
      <c r="OTG100" s="362"/>
      <c r="OTH100" s="362"/>
      <c r="OTI100" s="362"/>
      <c r="OTJ100" s="362"/>
      <c r="OTK100" s="362"/>
      <c r="OTL100" s="362"/>
      <c r="OTM100" s="362"/>
      <c r="OTN100" s="362"/>
      <c r="OTO100" s="362"/>
      <c r="OTP100" s="362"/>
      <c r="OTQ100" s="362"/>
      <c r="OTR100" s="362"/>
      <c r="OTS100" s="362"/>
      <c r="OTT100" s="362"/>
      <c r="OTU100" s="362"/>
      <c r="OTV100" s="362"/>
      <c r="OTW100" s="362"/>
      <c r="OTX100" s="362"/>
      <c r="OTY100" s="362"/>
      <c r="OTZ100" s="362"/>
      <c r="OUA100" s="362"/>
      <c r="OUB100" s="362"/>
      <c r="OUC100" s="362"/>
      <c r="OUD100" s="362"/>
      <c r="OUE100" s="362"/>
      <c r="OUF100" s="362"/>
      <c r="OUG100" s="362"/>
      <c r="OUH100" s="362"/>
      <c r="OUI100" s="362"/>
      <c r="OUJ100" s="362"/>
      <c r="OUK100" s="362"/>
      <c r="OUL100" s="362"/>
      <c r="OUM100" s="362"/>
      <c r="OUN100" s="362"/>
      <c r="OUO100" s="362"/>
      <c r="OUP100" s="362"/>
      <c r="OUQ100" s="362"/>
      <c r="OUR100" s="362"/>
      <c r="OUS100" s="362"/>
      <c r="OUT100" s="362"/>
      <c r="OUU100" s="362"/>
      <c r="OUV100" s="362"/>
      <c r="OUW100" s="362"/>
      <c r="OUX100" s="362"/>
      <c r="OUY100" s="362"/>
      <c r="OUZ100" s="362"/>
      <c r="OVA100" s="362"/>
      <c r="OVB100" s="362"/>
      <c r="OVC100" s="362"/>
      <c r="OVD100" s="362"/>
      <c r="OVE100" s="362"/>
      <c r="OVF100" s="362"/>
      <c r="OVG100" s="362"/>
      <c r="OVH100" s="362"/>
      <c r="OVI100" s="362"/>
      <c r="OVJ100" s="362"/>
      <c r="OVK100" s="362"/>
      <c r="OVL100" s="362"/>
      <c r="OVM100" s="362"/>
      <c r="OVN100" s="362"/>
      <c r="OVO100" s="362"/>
      <c r="OVP100" s="362"/>
      <c r="OVQ100" s="362"/>
      <c r="OVR100" s="362"/>
      <c r="OVS100" s="362"/>
      <c r="OVT100" s="362"/>
      <c r="OVU100" s="362"/>
      <c r="OVV100" s="362"/>
      <c r="OVW100" s="362"/>
      <c r="OVX100" s="362"/>
      <c r="OVY100" s="362"/>
      <c r="OVZ100" s="362"/>
      <c r="OWA100" s="362"/>
      <c r="OWB100" s="362"/>
      <c r="OWC100" s="362"/>
      <c r="OWD100" s="362"/>
      <c r="OWE100" s="362"/>
      <c r="OWF100" s="362"/>
      <c r="OWG100" s="362"/>
      <c r="OWH100" s="362"/>
      <c r="OWI100" s="362"/>
      <c r="OWJ100" s="362"/>
      <c r="OWK100" s="362"/>
      <c r="OWL100" s="362"/>
      <c r="OWM100" s="362"/>
      <c r="OWN100" s="362"/>
      <c r="OWO100" s="362"/>
      <c r="OWP100" s="362"/>
      <c r="OWQ100" s="362"/>
      <c r="OWR100" s="362"/>
      <c r="OWS100" s="362"/>
      <c r="OWT100" s="362"/>
      <c r="OWU100" s="362"/>
      <c r="OWV100" s="362"/>
      <c r="OWW100" s="362"/>
      <c r="OWX100" s="362"/>
      <c r="OWY100" s="362"/>
      <c r="OWZ100" s="362"/>
      <c r="OXA100" s="362"/>
      <c r="OXB100" s="362"/>
      <c r="OXC100" s="362"/>
      <c r="OXD100" s="362"/>
      <c r="OXE100" s="362"/>
      <c r="OXF100" s="362"/>
      <c r="OXG100" s="362"/>
      <c r="OXH100" s="362"/>
      <c r="OXI100" s="362"/>
      <c r="OXJ100" s="362"/>
      <c r="OXK100" s="362"/>
      <c r="OXL100" s="362"/>
      <c r="OXM100" s="362"/>
      <c r="OXN100" s="362"/>
      <c r="OXO100" s="362"/>
      <c r="OXP100" s="362"/>
      <c r="OXQ100" s="362"/>
      <c r="OXR100" s="362"/>
      <c r="OXS100" s="362"/>
      <c r="OXT100" s="362"/>
      <c r="OXU100" s="362"/>
      <c r="OXV100" s="362"/>
      <c r="OXW100" s="362"/>
      <c r="OXX100" s="362"/>
      <c r="OXY100" s="362"/>
      <c r="OXZ100" s="362"/>
      <c r="OYA100" s="362"/>
      <c r="OYB100" s="362"/>
      <c r="OYC100" s="362"/>
      <c r="OYD100" s="362"/>
      <c r="OYE100" s="362"/>
      <c r="OYF100" s="362"/>
      <c r="OYG100" s="362"/>
      <c r="OYH100" s="362"/>
      <c r="OYI100" s="362"/>
      <c r="OYJ100" s="362"/>
      <c r="OYK100" s="362"/>
      <c r="OYL100" s="362"/>
      <c r="OYM100" s="362"/>
      <c r="OYN100" s="362"/>
      <c r="OYO100" s="362"/>
      <c r="OYP100" s="362"/>
      <c r="OYQ100" s="362"/>
      <c r="OYR100" s="362"/>
      <c r="OYS100" s="362"/>
      <c r="OYT100" s="362"/>
      <c r="OYU100" s="362"/>
      <c r="OYV100" s="362"/>
      <c r="OYW100" s="362"/>
      <c r="OYX100" s="362"/>
      <c r="OYY100" s="362"/>
      <c r="OYZ100" s="362"/>
      <c r="OZA100" s="362"/>
      <c r="OZB100" s="362"/>
      <c r="OZC100" s="362"/>
      <c r="OZD100" s="362"/>
      <c r="OZE100" s="362"/>
      <c r="OZF100" s="362"/>
      <c r="OZG100" s="362"/>
      <c r="OZH100" s="362"/>
      <c r="OZI100" s="362"/>
      <c r="OZJ100" s="362"/>
      <c r="OZK100" s="362"/>
      <c r="OZL100" s="362"/>
      <c r="OZM100" s="362"/>
      <c r="OZN100" s="362"/>
      <c r="OZO100" s="362"/>
      <c r="OZP100" s="362"/>
      <c r="OZQ100" s="362"/>
      <c r="OZR100" s="362"/>
      <c r="OZS100" s="362"/>
      <c r="OZT100" s="362"/>
      <c r="OZU100" s="362"/>
      <c r="OZV100" s="362"/>
      <c r="OZW100" s="362"/>
      <c r="OZX100" s="362"/>
      <c r="OZY100" s="362"/>
      <c r="OZZ100" s="362"/>
      <c r="PAA100" s="362"/>
      <c r="PAB100" s="362"/>
      <c r="PAC100" s="362"/>
      <c r="PAD100" s="362"/>
      <c r="PAE100" s="362"/>
      <c r="PAF100" s="362"/>
      <c r="PAG100" s="362"/>
      <c r="PAH100" s="362"/>
      <c r="PAI100" s="362"/>
      <c r="PAJ100" s="362"/>
      <c r="PAK100" s="362"/>
      <c r="PAL100" s="362"/>
      <c r="PAM100" s="362"/>
      <c r="PAN100" s="362"/>
      <c r="PAO100" s="362"/>
      <c r="PAP100" s="362"/>
      <c r="PAQ100" s="362"/>
      <c r="PAR100" s="362"/>
      <c r="PAS100" s="362"/>
      <c r="PAT100" s="362"/>
      <c r="PAU100" s="362"/>
      <c r="PAV100" s="362"/>
      <c r="PAW100" s="362"/>
      <c r="PAX100" s="362"/>
      <c r="PAY100" s="362"/>
      <c r="PAZ100" s="362"/>
      <c r="PBA100" s="362"/>
      <c r="PBB100" s="362"/>
      <c r="PBC100" s="362"/>
      <c r="PBD100" s="362"/>
      <c r="PBE100" s="362"/>
      <c r="PBF100" s="362"/>
      <c r="PBG100" s="362"/>
      <c r="PBH100" s="362"/>
      <c r="PBI100" s="362"/>
      <c r="PBJ100" s="362"/>
      <c r="PBK100" s="362"/>
      <c r="PBL100" s="362"/>
      <c r="PBM100" s="362"/>
      <c r="PBN100" s="362"/>
      <c r="PBO100" s="362"/>
      <c r="PBP100" s="362"/>
      <c r="PBQ100" s="362"/>
      <c r="PBR100" s="362"/>
      <c r="PBS100" s="362"/>
      <c r="PBT100" s="362"/>
      <c r="PBU100" s="362"/>
      <c r="PBV100" s="362"/>
      <c r="PBW100" s="362"/>
      <c r="PBX100" s="362"/>
      <c r="PBY100" s="362"/>
      <c r="PBZ100" s="362"/>
      <c r="PCA100" s="362"/>
      <c r="PCB100" s="362"/>
      <c r="PCC100" s="362"/>
      <c r="PCD100" s="362"/>
      <c r="PCE100" s="362"/>
      <c r="PCF100" s="362"/>
      <c r="PCG100" s="362"/>
      <c r="PCH100" s="362"/>
      <c r="PCI100" s="362"/>
      <c r="PCJ100" s="362"/>
      <c r="PCK100" s="362"/>
      <c r="PCL100" s="362"/>
      <c r="PCM100" s="362"/>
      <c r="PCN100" s="362"/>
      <c r="PCO100" s="362"/>
      <c r="PCP100" s="362"/>
      <c r="PCQ100" s="362"/>
      <c r="PCR100" s="362"/>
      <c r="PCS100" s="362"/>
      <c r="PCT100" s="362"/>
      <c r="PCU100" s="362"/>
      <c r="PCV100" s="362"/>
      <c r="PCW100" s="362"/>
      <c r="PCX100" s="362"/>
      <c r="PCY100" s="362"/>
      <c r="PCZ100" s="362"/>
      <c r="PDA100" s="362"/>
      <c r="PDB100" s="362"/>
      <c r="PDC100" s="362"/>
      <c r="PDD100" s="362"/>
      <c r="PDE100" s="362"/>
      <c r="PDF100" s="362"/>
      <c r="PDG100" s="362"/>
      <c r="PDH100" s="362"/>
      <c r="PDI100" s="362"/>
      <c r="PDJ100" s="362"/>
      <c r="PDK100" s="362"/>
      <c r="PDL100" s="362"/>
      <c r="PDM100" s="362"/>
      <c r="PDN100" s="362"/>
      <c r="PDO100" s="362"/>
      <c r="PDP100" s="362"/>
      <c r="PDQ100" s="362"/>
      <c r="PDR100" s="362"/>
      <c r="PDS100" s="362"/>
      <c r="PDT100" s="362"/>
      <c r="PDU100" s="362"/>
      <c r="PDV100" s="362"/>
      <c r="PDW100" s="362"/>
      <c r="PDX100" s="362"/>
      <c r="PDY100" s="362"/>
      <c r="PDZ100" s="362"/>
      <c r="PEA100" s="362"/>
      <c r="PEB100" s="362"/>
      <c r="PEC100" s="362"/>
      <c r="PED100" s="362"/>
      <c r="PEE100" s="362"/>
      <c r="PEF100" s="362"/>
      <c r="PEG100" s="362"/>
      <c r="PEH100" s="362"/>
      <c r="PEI100" s="362"/>
      <c r="PEJ100" s="362"/>
      <c r="PEK100" s="362"/>
      <c r="PEL100" s="362"/>
      <c r="PEM100" s="362"/>
      <c r="PEN100" s="362"/>
      <c r="PEO100" s="362"/>
      <c r="PEP100" s="362"/>
      <c r="PEQ100" s="362"/>
      <c r="PER100" s="362"/>
      <c r="PES100" s="362"/>
      <c r="PET100" s="362"/>
      <c r="PEU100" s="362"/>
      <c r="PEV100" s="362"/>
      <c r="PEW100" s="362"/>
      <c r="PEX100" s="362"/>
      <c r="PEY100" s="362"/>
      <c r="PEZ100" s="362"/>
      <c r="PFA100" s="362"/>
      <c r="PFB100" s="362"/>
      <c r="PFC100" s="362"/>
      <c r="PFD100" s="362"/>
      <c r="PFE100" s="362"/>
      <c r="PFF100" s="362"/>
      <c r="PFG100" s="362"/>
      <c r="PFH100" s="362"/>
      <c r="PFI100" s="362"/>
      <c r="PFJ100" s="362"/>
      <c r="PFK100" s="362"/>
      <c r="PFL100" s="362"/>
      <c r="PFM100" s="362"/>
      <c r="PFN100" s="362"/>
      <c r="PFO100" s="362"/>
      <c r="PFP100" s="362"/>
      <c r="PFQ100" s="362"/>
      <c r="PFR100" s="362"/>
      <c r="PFS100" s="362"/>
      <c r="PFT100" s="362"/>
      <c r="PFU100" s="362"/>
      <c r="PFV100" s="362"/>
      <c r="PFW100" s="362"/>
      <c r="PFX100" s="362"/>
      <c r="PFY100" s="362"/>
      <c r="PFZ100" s="362"/>
      <c r="PGA100" s="362"/>
      <c r="PGB100" s="362"/>
      <c r="PGC100" s="362"/>
      <c r="PGD100" s="362"/>
      <c r="PGE100" s="362"/>
      <c r="PGF100" s="362"/>
      <c r="PGG100" s="362"/>
      <c r="PGH100" s="362"/>
      <c r="PGI100" s="362"/>
      <c r="PGJ100" s="362"/>
      <c r="PGK100" s="362"/>
      <c r="PGL100" s="362"/>
      <c r="PGM100" s="362"/>
      <c r="PGN100" s="362"/>
      <c r="PGO100" s="362"/>
      <c r="PGP100" s="362"/>
      <c r="PGQ100" s="362"/>
      <c r="PGR100" s="362"/>
      <c r="PGS100" s="362"/>
      <c r="PGT100" s="362"/>
      <c r="PGU100" s="362"/>
      <c r="PGV100" s="362"/>
      <c r="PGW100" s="362"/>
      <c r="PGX100" s="362"/>
      <c r="PGY100" s="362"/>
      <c r="PGZ100" s="362"/>
      <c r="PHA100" s="362"/>
      <c r="PHB100" s="362"/>
      <c r="PHC100" s="362"/>
      <c r="PHD100" s="362"/>
      <c r="PHE100" s="362"/>
      <c r="PHF100" s="362"/>
      <c r="PHG100" s="362"/>
      <c r="PHH100" s="362"/>
      <c r="PHI100" s="362"/>
      <c r="PHJ100" s="362"/>
      <c r="PHK100" s="362"/>
      <c r="PHL100" s="362"/>
      <c r="PHM100" s="362"/>
      <c r="PHN100" s="362"/>
      <c r="PHO100" s="362"/>
      <c r="PHP100" s="362"/>
      <c r="PHQ100" s="362"/>
      <c r="PHR100" s="362"/>
      <c r="PHS100" s="362"/>
      <c r="PHT100" s="362"/>
      <c r="PHU100" s="362"/>
      <c r="PHV100" s="362"/>
      <c r="PHW100" s="362"/>
      <c r="PHX100" s="362"/>
      <c r="PHY100" s="362"/>
      <c r="PHZ100" s="362"/>
      <c r="PIA100" s="362"/>
      <c r="PIB100" s="362"/>
      <c r="PIC100" s="362"/>
      <c r="PID100" s="362"/>
      <c r="PIE100" s="362"/>
      <c r="PIF100" s="362"/>
      <c r="PIG100" s="362"/>
      <c r="PIH100" s="362"/>
      <c r="PII100" s="362"/>
      <c r="PIJ100" s="362"/>
      <c r="PIK100" s="362"/>
      <c r="PIL100" s="362"/>
      <c r="PIM100" s="362"/>
      <c r="PIN100" s="362"/>
      <c r="PIO100" s="362"/>
      <c r="PIP100" s="362"/>
      <c r="PIQ100" s="362"/>
      <c r="PIR100" s="362"/>
      <c r="PIS100" s="362"/>
      <c r="PIT100" s="362"/>
      <c r="PIU100" s="362"/>
      <c r="PIV100" s="362"/>
      <c r="PIW100" s="362"/>
      <c r="PIX100" s="362"/>
      <c r="PIY100" s="362"/>
      <c r="PIZ100" s="362"/>
      <c r="PJA100" s="362"/>
      <c r="PJB100" s="362"/>
      <c r="PJC100" s="362"/>
      <c r="PJD100" s="362"/>
      <c r="PJE100" s="362"/>
      <c r="PJF100" s="362"/>
      <c r="PJG100" s="362"/>
      <c r="PJH100" s="362"/>
      <c r="PJI100" s="362"/>
      <c r="PJJ100" s="362"/>
      <c r="PJK100" s="362"/>
      <c r="PJL100" s="362"/>
      <c r="PJM100" s="362"/>
      <c r="PJN100" s="362"/>
      <c r="PJO100" s="362"/>
      <c r="PJP100" s="362"/>
      <c r="PJQ100" s="362"/>
      <c r="PJR100" s="362"/>
      <c r="PJS100" s="362"/>
      <c r="PJT100" s="362"/>
      <c r="PJU100" s="362"/>
      <c r="PJV100" s="362"/>
      <c r="PJW100" s="362"/>
      <c r="PJX100" s="362"/>
      <c r="PJY100" s="362"/>
      <c r="PJZ100" s="362"/>
      <c r="PKA100" s="362"/>
      <c r="PKB100" s="362"/>
      <c r="PKC100" s="362"/>
      <c r="PKD100" s="362"/>
      <c r="PKE100" s="362"/>
      <c r="PKF100" s="362"/>
      <c r="PKG100" s="362"/>
      <c r="PKH100" s="362"/>
      <c r="PKI100" s="362"/>
      <c r="PKJ100" s="362"/>
      <c r="PKK100" s="362"/>
      <c r="PKL100" s="362"/>
      <c r="PKM100" s="362"/>
      <c r="PKN100" s="362"/>
      <c r="PKO100" s="362"/>
      <c r="PKP100" s="362"/>
      <c r="PKQ100" s="362"/>
      <c r="PKR100" s="362"/>
      <c r="PKS100" s="362"/>
      <c r="PKT100" s="362"/>
      <c r="PKU100" s="362"/>
      <c r="PKV100" s="362"/>
      <c r="PKW100" s="362"/>
      <c r="PKX100" s="362"/>
      <c r="PKY100" s="362"/>
      <c r="PKZ100" s="362"/>
      <c r="PLA100" s="362"/>
      <c r="PLB100" s="362"/>
      <c r="PLC100" s="362"/>
      <c r="PLD100" s="362"/>
      <c r="PLE100" s="362"/>
      <c r="PLF100" s="362"/>
      <c r="PLG100" s="362"/>
      <c r="PLH100" s="362"/>
      <c r="PLI100" s="362"/>
      <c r="PLJ100" s="362"/>
      <c r="PLK100" s="362"/>
      <c r="PLL100" s="362"/>
      <c r="PLM100" s="362"/>
      <c r="PLN100" s="362"/>
      <c r="PLO100" s="362"/>
      <c r="PLP100" s="362"/>
      <c r="PLQ100" s="362"/>
      <c r="PLR100" s="362"/>
      <c r="PLS100" s="362"/>
      <c r="PLT100" s="362"/>
      <c r="PLU100" s="362"/>
      <c r="PLV100" s="362"/>
      <c r="PLW100" s="362"/>
      <c r="PLX100" s="362"/>
      <c r="PLY100" s="362"/>
      <c r="PLZ100" s="362"/>
      <c r="PMA100" s="362"/>
      <c r="PMB100" s="362"/>
      <c r="PMC100" s="362"/>
      <c r="PMD100" s="362"/>
      <c r="PME100" s="362"/>
      <c r="PMF100" s="362"/>
      <c r="PMG100" s="362"/>
      <c r="PMH100" s="362"/>
      <c r="PMI100" s="362"/>
      <c r="PMJ100" s="362"/>
      <c r="PMK100" s="362"/>
      <c r="PML100" s="362"/>
      <c r="PMM100" s="362"/>
      <c r="PMN100" s="362"/>
      <c r="PMO100" s="362"/>
      <c r="PMP100" s="362"/>
      <c r="PMQ100" s="362"/>
      <c r="PMR100" s="362"/>
      <c r="PMS100" s="362"/>
      <c r="PMT100" s="362"/>
      <c r="PMU100" s="362"/>
      <c r="PMV100" s="362"/>
      <c r="PMW100" s="362"/>
      <c r="PMX100" s="362"/>
      <c r="PMY100" s="362"/>
      <c r="PMZ100" s="362"/>
      <c r="PNA100" s="362"/>
      <c r="PNB100" s="362"/>
      <c r="PNC100" s="362"/>
      <c r="PND100" s="362"/>
      <c r="PNE100" s="362"/>
      <c r="PNF100" s="362"/>
      <c r="PNG100" s="362"/>
      <c r="PNH100" s="362"/>
      <c r="PNI100" s="362"/>
      <c r="PNJ100" s="362"/>
      <c r="PNK100" s="362"/>
      <c r="PNL100" s="362"/>
      <c r="PNM100" s="362"/>
      <c r="PNN100" s="362"/>
      <c r="PNO100" s="362"/>
      <c r="PNP100" s="362"/>
      <c r="PNQ100" s="362"/>
      <c r="PNR100" s="362"/>
      <c r="PNS100" s="362"/>
      <c r="PNT100" s="362"/>
      <c r="PNU100" s="362"/>
      <c r="PNV100" s="362"/>
      <c r="PNW100" s="362"/>
      <c r="PNX100" s="362"/>
      <c r="PNY100" s="362"/>
      <c r="PNZ100" s="362"/>
      <c r="POA100" s="362"/>
      <c r="POB100" s="362"/>
      <c r="POC100" s="362"/>
      <c r="POD100" s="362"/>
      <c r="POE100" s="362"/>
      <c r="POF100" s="362"/>
      <c r="POG100" s="362"/>
      <c r="POH100" s="362"/>
      <c r="POI100" s="362"/>
      <c r="POJ100" s="362"/>
      <c r="POK100" s="362"/>
      <c r="POL100" s="362"/>
      <c r="POM100" s="362"/>
      <c r="PON100" s="362"/>
      <c r="POO100" s="362"/>
      <c r="POP100" s="362"/>
      <c r="POQ100" s="362"/>
      <c r="POR100" s="362"/>
      <c r="POS100" s="362"/>
      <c r="POT100" s="362"/>
      <c r="POU100" s="362"/>
      <c r="POV100" s="362"/>
      <c r="POW100" s="362"/>
      <c r="POX100" s="362"/>
      <c r="POY100" s="362"/>
      <c r="POZ100" s="362"/>
      <c r="PPA100" s="362"/>
      <c r="PPB100" s="362"/>
      <c r="PPC100" s="362"/>
      <c r="PPD100" s="362"/>
      <c r="PPE100" s="362"/>
      <c r="PPF100" s="362"/>
      <c r="PPG100" s="362"/>
      <c r="PPH100" s="362"/>
      <c r="PPI100" s="362"/>
      <c r="PPJ100" s="362"/>
      <c r="PPK100" s="362"/>
      <c r="PPL100" s="362"/>
      <c r="PPM100" s="362"/>
      <c r="PPN100" s="362"/>
      <c r="PPO100" s="362"/>
      <c r="PPP100" s="362"/>
      <c r="PPQ100" s="362"/>
      <c r="PPR100" s="362"/>
      <c r="PPS100" s="362"/>
      <c r="PPT100" s="362"/>
      <c r="PPU100" s="362"/>
      <c r="PPV100" s="362"/>
      <c r="PPW100" s="362"/>
      <c r="PPX100" s="362"/>
      <c r="PPY100" s="362"/>
      <c r="PPZ100" s="362"/>
      <c r="PQA100" s="362"/>
      <c r="PQB100" s="362"/>
      <c r="PQC100" s="362"/>
      <c r="PQD100" s="362"/>
      <c r="PQE100" s="362"/>
      <c r="PQF100" s="362"/>
      <c r="PQG100" s="362"/>
      <c r="PQH100" s="362"/>
      <c r="PQI100" s="362"/>
      <c r="PQJ100" s="362"/>
      <c r="PQK100" s="362"/>
      <c r="PQL100" s="362"/>
      <c r="PQM100" s="362"/>
      <c r="PQN100" s="362"/>
      <c r="PQO100" s="362"/>
      <c r="PQP100" s="362"/>
      <c r="PQQ100" s="362"/>
      <c r="PQR100" s="362"/>
      <c r="PQS100" s="362"/>
      <c r="PQT100" s="362"/>
      <c r="PQU100" s="362"/>
      <c r="PQV100" s="362"/>
      <c r="PQW100" s="362"/>
      <c r="PQX100" s="362"/>
      <c r="PQY100" s="362"/>
      <c r="PQZ100" s="362"/>
      <c r="PRA100" s="362"/>
      <c r="PRB100" s="362"/>
      <c r="PRC100" s="362"/>
      <c r="PRD100" s="362"/>
      <c r="PRE100" s="362"/>
      <c r="PRF100" s="362"/>
      <c r="PRG100" s="362"/>
      <c r="PRH100" s="362"/>
      <c r="PRI100" s="362"/>
      <c r="PRJ100" s="362"/>
      <c r="PRK100" s="362"/>
      <c r="PRL100" s="362"/>
      <c r="PRM100" s="362"/>
      <c r="PRN100" s="362"/>
      <c r="PRO100" s="362"/>
      <c r="PRP100" s="362"/>
      <c r="PRQ100" s="362"/>
      <c r="PRR100" s="362"/>
      <c r="PRS100" s="362"/>
      <c r="PRT100" s="362"/>
      <c r="PRU100" s="362"/>
      <c r="PRV100" s="362"/>
      <c r="PRW100" s="362"/>
      <c r="PRX100" s="362"/>
      <c r="PRY100" s="362"/>
      <c r="PRZ100" s="362"/>
      <c r="PSA100" s="362"/>
      <c r="PSB100" s="362"/>
      <c r="PSC100" s="362"/>
      <c r="PSD100" s="362"/>
      <c r="PSE100" s="362"/>
      <c r="PSF100" s="362"/>
      <c r="PSG100" s="362"/>
      <c r="PSH100" s="362"/>
      <c r="PSI100" s="362"/>
      <c r="PSJ100" s="362"/>
      <c r="PSK100" s="362"/>
      <c r="PSL100" s="362"/>
      <c r="PSM100" s="362"/>
      <c r="PSN100" s="362"/>
      <c r="PSO100" s="362"/>
      <c r="PSP100" s="362"/>
      <c r="PSQ100" s="362"/>
      <c r="PSR100" s="362"/>
      <c r="PSS100" s="362"/>
      <c r="PST100" s="362"/>
      <c r="PSU100" s="362"/>
      <c r="PSV100" s="362"/>
      <c r="PSW100" s="362"/>
      <c r="PSX100" s="362"/>
      <c r="PSY100" s="362"/>
      <c r="PSZ100" s="362"/>
      <c r="PTA100" s="362"/>
      <c r="PTB100" s="362"/>
      <c r="PTC100" s="362"/>
      <c r="PTD100" s="362"/>
      <c r="PTE100" s="362"/>
      <c r="PTF100" s="362"/>
      <c r="PTG100" s="362"/>
      <c r="PTH100" s="362"/>
      <c r="PTI100" s="362"/>
      <c r="PTJ100" s="362"/>
      <c r="PTK100" s="362"/>
      <c r="PTL100" s="362"/>
      <c r="PTM100" s="362"/>
      <c r="PTN100" s="362"/>
      <c r="PTO100" s="362"/>
      <c r="PTP100" s="362"/>
      <c r="PTQ100" s="362"/>
      <c r="PTR100" s="362"/>
      <c r="PTS100" s="362"/>
      <c r="PTT100" s="362"/>
      <c r="PTU100" s="362"/>
      <c r="PTV100" s="362"/>
      <c r="PTW100" s="362"/>
      <c r="PTX100" s="362"/>
      <c r="PTY100" s="362"/>
      <c r="PTZ100" s="362"/>
      <c r="PUA100" s="362"/>
      <c r="PUB100" s="362"/>
      <c r="PUC100" s="362"/>
      <c r="PUD100" s="362"/>
      <c r="PUE100" s="362"/>
      <c r="PUF100" s="362"/>
      <c r="PUG100" s="362"/>
      <c r="PUH100" s="362"/>
      <c r="PUI100" s="362"/>
      <c r="PUJ100" s="362"/>
      <c r="PUK100" s="362"/>
      <c r="PUL100" s="362"/>
      <c r="PUM100" s="362"/>
      <c r="PUN100" s="362"/>
      <c r="PUO100" s="362"/>
      <c r="PUP100" s="362"/>
      <c r="PUQ100" s="362"/>
      <c r="PUR100" s="362"/>
      <c r="PUS100" s="362"/>
      <c r="PUT100" s="362"/>
      <c r="PUU100" s="362"/>
      <c r="PUV100" s="362"/>
      <c r="PUW100" s="362"/>
      <c r="PUX100" s="362"/>
      <c r="PUY100" s="362"/>
      <c r="PUZ100" s="362"/>
      <c r="PVA100" s="362"/>
      <c r="PVB100" s="362"/>
      <c r="PVC100" s="362"/>
      <c r="PVD100" s="362"/>
      <c r="PVE100" s="362"/>
      <c r="PVF100" s="362"/>
      <c r="PVG100" s="362"/>
      <c r="PVH100" s="362"/>
      <c r="PVI100" s="362"/>
      <c r="PVJ100" s="362"/>
      <c r="PVK100" s="362"/>
      <c r="PVL100" s="362"/>
      <c r="PVM100" s="362"/>
      <c r="PVN100" s="362"/>
      <c r="PVO100" s="362"/>
      <c r="PVP100" s="362"/>
      <c r="PVQ100" s="362"/>
      <c r="PVR100" s="362"/>
      <c r="PVS100" s="362"/>
      <c r="PVT100" s="362"/>
      <c r="PVU100" s="362"/>
      <c r="PVV100" s="362"/>
      <c r="PVW100" s="362"/>
      <c r="PVX100" s="362"/>
      <c r="PVY100" s="362"/>
      <c r="PVZ100" s="362"/>
      <c r="PWA100" s="362"/>
      <c r="PWB100" s="362"/>
      <c r="PWC100" s="362"/>
      <c r="PWD100" s="362"/>
      <c r="PWE100" s="362"/>
      <c r="PWF100" s="362"/>
      <c r="PWG100" s="362"/>
      <c r="PWH100" s="362"/>
      <c r="PWI100" s="362"/>
      <c r="PWJ100" s="362"/>
      <c r="PWK100" s="362"/>
      <c r="PWL100" s="362"/>
      <c r="PWM100" s="362"/>
      <c r="PWN100" s="362"/>
      <c r="PWO100" s="362"/>
      <c r="PWP100" s="362"/>
      <c r="PWQ100" s="362"/>
      <c r="PWR100" s="362"/>
      <c r="PWS100" s="362"/>
      <c r="PWT100" s="362"/>
      <c r="PWU100" s="362"/>
      <c r="PWV100" s="362"/>
      <c r="PWW100" s="362"/>
      <c r="PWX100" s="362"/>
      <c r="PWY100" s="362"/>
      <c r="PWZ100" s="362"/>
      <c r="PXA100" s="362"/>
      <c r="PXB100" s="362"/>
      <c r="PXC100" s="362"/>
      <c r="PXD100" s="362"/>
      <c r="PXE100" s="362"/>
      <c r="PXF100" s="362"/>
      <c r="PXG100" s="362"/>
      <c r="PXH100" s="362"/>
      <c r="PXI100" s="362"/>
      <c r="PXJ100" s="362"/>
      <c r="PXK100" s="362"/>
      <c r="PXL100" s="362"/>
      <c r="PXM100" s="362"/>
      <c r="PXN100" s="362"/>
      <c r="PXO100" s="362"/>
      <c r="PXP100" s="362"/>
      <c r="PXQ100" s="362"/>
      <c r="PXR100" s="362"/>
      <c r="PXS100" s="362"/>
      <c r="PXT100" s="362"/>
      <c r="PXU100" s="362"/>
      <c r="PXV100" s="362"/>
      <c r="PXW100" s="362"/>
      <c r="PXX100" s="362"/>
      <c r="PXY100" s="362"/>
      <c r="PXZ100" s="362"/>
      <c r="PYA100" s="362"/>
      <c r="PYB100" s="362"/>
      <c r="PYC100" s="362"/>
      <c r="PYD100" s="362"/>
      <c r="PYE100" s="362"/>
      <c r="PYF100" s="362"/>
      <c r="PYG100" s="362"/>
      <c r="PYH100" s="362"/>
      <c r="PYI100" s="362"/>
      <c r="PYJ100" s="362"/>
      <c r="PYK100" s="362"/>
      <c r="PYL100" s="362"/>
      <c r="PYM100" s="362"/>
      <c r="PYN100" s="362"/>
      <c r="PYO100" s="362"/>
      <c r="PYP100" s="362"/>
      <c r="PYQ100" s="362"/>
      <c r="PYR100" s="362"/>
      <c r="PYS100" s="362"/>
      <c r="PYT100" s="362"/>
      <c r="PYU100" s="362"/>
      <c r="PYV100" s="362"/>
      <c r="PYW100" s="362"/>
      <c r="PYX100" s="362"/>
      <c r="PYY100" s="362"/>
      <c r="PYZ100" s="362"/>
      <c r="PZA100" s="362"/>
      <c r="PZB100" s="362"/>
      <c r="PZC100" s="362"/>
      <c r="PZD100" s="362"/>
      <c r="PZE100" s="362"/>
      <c r="PZF100" s="362"/>
      <c r="PZG100" s="362"/>
      <c r="PZH100" s="362"/>
      <c r="PZI100" s="362"/>
      <c r="PZJ100" s="362"/>
      <c r="PZK100" s="362"/>
      <c r="PZL100" s="362"/>
      <c r="PZM100" s="362"/>
      <c r="PZN100" s="362"/>
      <c r="PZO100" s="362"/>
      <c r="PZP100" s="362"/>
      <c r="PZQ100" s="362"/>
      <c r="PZR100" s="362"/>
      <c r="PZS100" s="362"/>
      <c r="PZT100" s="362"/>
      <c r="PZU100" s="362"/>
      <c r="PZV100" s="362"/>
      <c r="PZW100" s="362"/>
      <c r="PZX100" s="362"/>
      <c r="PZY100" s="362"/>
      <c r="PZZ100" s="362"/>
      <c r="QAA100" s="362"/>
      <c r="QAB100" s="362"/>
      <c r="QAC100" s="362"/>
      <c r="QAD100" s="362"/>
      <c r="QAE100" s="362"/>
      <c r="QAF100" s="362"/>
      <c r="QAG100" s="362"/>
      <c r="QAH100" s="362"/>
      <c r="QAI100" s="362"/>
      <c r="QAJ100" s="362"/>
      <c r="QAK100" s="362"/>
      <c r="QAL100" s="362"/>
      <c r="QAM100" s="362"/>
      <c r="QAN100" s="362"/>
      <c r="QAO100" s="362"/>
      <c r="QAP100" s="362"/>
      <c r="QAQ100" s="362"/>
      <c r="QAR100" s="362"/>
      <c r="QAS100" s="362"/>
      <c r="QAT100" s="362"/>
      <c r="QAU100" s="362"/>
      <c r="QAV100" s="362"/>
      <c r="QAW100" s="362"/>
      <c r="QAX100" s="362"/>
      <c r="QAY100" s="362"/>
      <c r="QAZ100" s="362"/>
      <c r="QBA100" s="362"/>
      <c r="QBB100" s="362"/>
      <c r="QBC100" s="362"/>
      <c r="QBD100" s="362"/>
      <c r="QBE100" s="362"/>
      <c r="QBF100" s="362"/>
      <c r="QBG100" s="362"/>
      <c r="QBH100" s="362"/>
      <c r="QBI100" s="362"/>
      <c r="QBJ100" s="362"/>
      <c r="QBK100" s="362"/>
      <c r="QBL100" s="362"/>
      <c r="QBM100" s="362"/>
      <c r="QBN100" s="362"/>
      <c r="QBO100" s="362"/>
      <c r="QBP100" s="362"/>
      <c r="QBQ100" s="362"/>
      <c r="QBR100" s="362"/>
      <c r="QBS100" s="362"/>
      <c r="QBT100" s="362"/>
      <c r="QBU100" s="362"/>
      <c r="QBV100" s="362"/>
      <c r="QBW100" s="362"/>
      <c r="QBX100" s="362"/>
      <c r="QBY100" s="362"/>
      <c r="QBZ100" s="362"/>
      <c r="QCA100" s="362"/>
      <c r="QCB100" s="362"/>
      <c r="QCC100" s="362"/>
      <c r="QCD100" s="362"/>
      <c r="QCE100" s="362"/>
      <c r="QCF100" s="362"/>
      <c r="QCG100" s="362"/>
      <c r="QCH100" s="362"/>
      <c r="QCI100" s="362"/>
      <c r="QCJ100" s="362"/>
      <c r="QCK100" s="362"/>
      <c r="QCL100" s="362"/>
      <c r="QCM100" s="362"/>
      <c r="QCN100" s="362"/>
      <c r="QCO100" s="362"/>
      <c r="QCP100" s="362"/>
      <c r="QCQ100" s="362"/>
      <c r="QCR100" s="362"/>
      <c r="QCS100" s="362"/>
      <c r="QCT100" s="362"/>
      <c r="QCU100" s="362"/>
      <c r="QCV100" s="362"/>
      <c r="QCW100" s="362"/>
      <c r="QCX100" s="362"/>
      <c r="QCY100" s="362"/>
      <c r="QCZ100" s="362"/>
      <c r="QDA100" s="362"/>
      <c r="QDB100" s="362"/>
      <c r="QDC100" s="362"/>
      <c r="QDD100" s="362"/>
      <c r="QDE100" s="362"/>
      <c r="QDF100" s="362"/>
      <c r="QDG100" s="362"/>
      <c r="QDH100" s="362"/>
      <c r="QDI100" s="362"/>
      <c r="QDJ100" s="362"/>
      <c r="QDK100" s="362"/>
      <c r="QDL100" s="362"/>
      <c r="QDM100" s="362"/>
      <c r="QDN100" s="362"/>
      <c r="QDO100" s="362"/>
      <c r="QDP100" s="362"/>
      <c r="QDQ100" s="362"/>
      <c r="QDR100" s="362"/>
      <c r="QDS100" s="362"/>
      <c r="QDT100" s="362"/>
      <c r="QDU100" s="362"/>
      <c r="QDV100" s="362"/>
      <c r="QDW100" s="362"/>
      <c r="QDX100" s="362"/>
      <c r="QDY100" s="362"/>
      <c r="QDZ100" s="362"/>
      <c r="QEA100" s="362"/>
      <c r="QEB100" s="362"/>
      <c r="QEC100" s="362"/>
      <c r="QED100" s="362"/>
      <c r="QEE100" s="362"/>
      <c r="QEF100" s="362"/>
      <c r="QEG100" s="362"/>
      <c r="QEH100" s="362"/>
      <c r="QEI100" s="362"/>
      <c r="QEJ100" s="362"/>
      <c r="QEK100" s="362"/>
      <c r="QEL100" s="362"/>
      <c r="QEM100" s="362"/>
      <c r="QEN100" s="362"/>
      <c r="QEO100" s="362"/>
      <c r="QEP100" s="362"/>
      <c r="QEQ100" s="362"/>
      <c r="QER100" s="362"/>
      <c r="QES100" s="362"/>
      <c r="QET100" s="362"/>
      <c r="QEU100" s="362"/>
      <c r="QEV100" s="362"/>
      <c r="QEW100" s="362"/>
      <c r="QEX100" s="362"/>
      <c r="QEY100" s="362"/>
      <c r="QEZ100" s="362"/>
      <c r="QFA100" s="362"/>
      <c r="QFB100" s="362"/>
      <c r="QFC100" s="362"/>
      <c r="QFD100" s="362"/>
      <c r="QFE100" s="362"/>
      <c r="QFF100" s="362"/>
      <c r="QFG100" s="362"/>
      <c r="QFH100" s="362"/>
      <c r="QFI100" s="362"/>
      <c r="QFJ100" s="362"/>
      <c r="QFK100" s="362"/>
      <c r="QFL100" s="362"/>
      <c r="QFM100" s="362"/>
      <c r="QFN100" s="362"/>
      <c r="QFO100" s="362"/>
      <c r="QFP100" s="362"/>
      <c r="QFQ100" s="362"/>
      <c r="QFR100" s="362"/>
      <c r="QFS100" s="362"/>
      <c r="QFT100" s="362"/>
      <c r="QFU100" s="362"/>
      <c r="QFV100" s="362"/>
      <c r="QFW100" s="362"/>
      <c r="QFX100" s="362"/>
      <c r="QFY100" s="362"/>
      <c r="QFZ100" s="362"/>
      <c r="QGA100" s="362"/>
      <c r="QGB100" s="362"/>
      <c r="QGC100" s="362"/>
      <c r="QGD100" s="362"/>
      <c r="QGE100" s="362"/>
      <c r="QGF100" s="362"/>
      <c r="QGG100" s="362"/>
      <c r="QGH100" s="362"/>
      <c r="QGI100" s="362"/>
      <c r="QGJ100" s="362"/>
      <c r="QGK100" s="362"/>
      <c r="QGL100" s="362"/>
      <c r="QGM100" s="362"/>
      <c r="QGN100" s="362"/>
      <c r="QGO100" s="362"/>
      <c r="QGP100" s="362"/>
      <c r="QGQ100" s="362"/>
      <c r="QGR100" s="362"/>
      <c r="QGS100" s="362"/>
      <c r="QGT100" s="362"/>
      <c r="QGU100" s="362"/>
      <c r="QGV100" s="362"/>
      <c r="QGW100" s="362"/>
      <c r="QGX100" s="362"/>
      <c r="QGY100" s="362"/>
      <c r="QGZ100" s="362"/>
      <c r="QHA100" s="362"/>
      <c r="QHB100" s="362"/>
      <c r="QHC100" s="362"/>
      <c r="QHD100" s="362"/>
      <c r="QHE100" s="362"/>
      <c r="QHF100" s="362"/>
      <c r="QHG100" s="362"/>
      <c r="QHH100" s="362"/>
      <c r="QHI100" s="362"/>
      <c r="QHJ100" s="362"/>
      <c r="QHK100" s="362"/>
      <c r="QHL100" s="362"/>
      <c r="QHM100" s="362"/>
      <c r="QHN100" s="362"/>
      <c r="QHO100" s="362"/>
      <c r="QHP100" s="362"/>
      <c r="QHQ100" s="362"/>
      <c r="QHR100" s="362"/>
      <c r="QHS100" s="362"/>
      <c r="QHT100" s="362"/>
      <c r="QHU100" s="362"/>
      <c r="QHV100" s="362"/>
      <c r="QHW100" s="362"/>
      <c r="QHX100" s="362"/>
      <c r="QHY100" s="362"/>
      <c r="QHZ100" s="362"/>
      <c r="QIA100" s="362"/>
      <c r="QIB100" s="362"/>
      <c r="QIC100" s="362"/>
      <c r="QID100" s="362"/>
      <c r="QIE100" s="362"/>
      <c r="QIF100" s="362"/>
      <c r="QIG100" s="362"/>
      <c r="QIH100" s="362"/>
      <c r="QII100" s="362"/>
      <c r="QIJ100" s="362"/>
      <c r="QIK100" s="362"/>
      <c r="QIL100" s="362"/>
      <c r="QIM100" s="362"/>
      <c r="QIN100" s="362"/>
      <c r="QIO100" s="362"/>
      <c r="QIP100" s="362"/>
      <c r="QIQ100" s="362"/>
      <c r="QIR100" s="362"/>
      <c r="QIS100" s="362"/>
      <c r="QIT100" s="362"/>
      <c r="QIU100" s="362"/>
      <c r="QIV100" s="362"/>
      <c r="QIW100" s="362"/>
      <c r="QIX100" s="362"/>
      <c r="QIY100" s="362"/>
      <c r="QIZ100" s="362"/>
      <c r="QJA100" s="362"/>
      <c r="QJB100" s="362"/>
      <c r="QJC100" s="362"/>
      <c r="QJD100" s="362"/>
      <c r="QJE100" s="362"/>
      <c r="QJF100" s="362"/>
      <c r="QJG100" s="362"/>
      <c r="QJH100" s="362"/>
      <c r="QJI100" s="362"/>
      <c r="QJJ100" s="362"/>
      <c r="QJK100" s="362"/>
      <c r="QJL100" s="362"/>
      <c r="QJM100" s="362"/>
      <c r="QJN100" s="362"/>
      <c r="QJO100" s="362"/>
      <c r="QJP100" s="362"/>
      <c r="QJQ100" s="362"/>
      <c r="QJR100" s="362"/>
      <c r="QJS100" s="362"/>
      <c r="QJT100" s="362"/>
      <c r="QJU100" s="362"/>
      <c r="QJV100" s="362"/>
      <c r="QJW100" s="362"/>
      <c r="QJX100" s="362"/>
      <c r="QJY100" s="362"/>
      <c r="QJZ100" s="362"/>
      <c r="QKA100" s="362"/>
      <c r="QKB100" s="362"/>
      <c r="QKC100" s="362"/>
      <c r="QKD100" s="362"/>
      <c r="QKE100" s="362"/>
      <c r="QKF100" s="362"/>
      <c r="QKG100" s="362"/>
      <c r="QKH100" s="362"/>
      <c r="QKI100" s="362"/>
      <c r="QKJ100" s="362"/>
      <c r="QKK100" s="362"/>
      <c r="QKL100" s="362"/>
      <c r="QKM100" s="362"/>
      <c r="QKN100" s="362"/>
      <c r="QKO100" s="362"/>
      <c r="QKP100" s="362"/>
      <c r="QKQ100" s="362"/>
      <c r="QKR100" s="362"/>
      <c r="QKS100" s="362"/>
      <c r="QKT100" s="362"/>
      <c r="QKU100" s="362"/>
      <c r="QKV100" s="362"/>
      <c r="QKW100" s="362"/>
      <c r="QKX100" s="362"/>
      <c r="QKY100" s="362"/>
      <c r="QKZ100" s="362"/>
      <c r="QLA100" s="362"/>
      <c r="QLB100" s="362"/>
      <c r="QLC100" s="362"/>
      <c r="QLD100" s="362"/>
      <c r="QLE100" s="362"/>
      <c r="QLF100" s="362"/>
      <c r="QLG100" s="362"/>
      <c r="QLH100" s="362"/>
      <c r="QLI100" s="362"/>
      <c r="QLJ100" s="362"/>
      <c r="QLK100" s="362"/>
      <c r="QLL100" s="362"/>
      <c r="QLM100" s="362"/>
      <c r="QLN100" s="362"/>
      <c r="QLO100" s="362"/>
      <c r="QLP100" s="362"/>
      <c r="QLQ100" s="362"/>
      <c r="QLR100" s="362"/>
      <c r="QLS100" s="362"/>
      <c r="QLT100" s="362"/>
      <c r="QLU100" s="362"/>
      <c r="QLV100" s="362"/>
      <c r="QLW100" s="362"/>
      <c r="QLX100" s="362"/>
      <c r="QLY100" s="362"/>
      <c r="QLZ100" s="362"/>
      <c r="QMA100" s="362"/>
      <c r="QMB100" s="362"/>
      <c r="QMC100" s="362"/>
      <c r="QMD100" s="362"/>
      <c r="QME100" s="362"/>
      <c r="QMF100" s="362"/>
      <c r="QMG100" s="362"/>
      <c r="QMH100" s="362"/>
      <c r="QMI100" s="362"/>
      <c r="QMJ100" s="362"/>
      <c r="QMK100" s="362"/>
      <c r="QML100" s="362"/>
      <c r="QMM100" s="362"/>
      <c r="QMN100" s="362"/>
      <c r="QMO100" s="362"/>
      <c r="QMP100" s="362"/>
      <c r="QMQ100" s="362"/>
      <c r="QMR100" s="362"/>
      <c r="QMS100" s="362"/>
      <c r="QMT100" s="362"/>
      <c r="QMU100" s="362"/>
      <c r="QMV100" s="362"/>
      <c r="QMW100" s="362"/>
      <c r="QMX100" s="362"/>
      <c r="QMY100" s="362"/>
      <c r="QMZ100" s="362"/>
      <c r="QNA100" s="362"/>
      <c r="QNB100" s="362"/>
      <c r="QNC100" s="362"/>
      <c r="QND100" s="362"/>
      <c r="QNE100" s="362"/>
      <c r="QNF100" s="362"/>
      <c r="QNG100" s="362"/>
      <c r="QNH100" s="362"/>
      <c r="QNI100" s="362"/>
      <c r="QNJ100" s="362"/>
      <c r="QNK100" s="362"/>
      <c r="QNL100" s="362"/>
      <c r="QNM100" s="362"/>
      <c r="QNN100" s="362"/>
      <c r="QNO100" s="362"/>
      <c r="QNP100" s="362"/>
      <c r="QNQ100" s="362"/>
      <c r="QNR100" s="362"/>
      <c r="QNS100" s="362"/>
      <c r="QNT100" s="362"/>
      <c r="QNU100" s="362"/>
      <c r="QNV100" s="362"/>
      <c r="QNW100" s="362"/>
      <c r="QNX100" s="362"/>
      <c r="QNY100" s="362"/>
      <c r="QNZ100" s="362"/>
      <c r="QOA100" s="362"/>
      <c r="QOB100" s="362"/>
      <c r="QOC100" s="362"/>
      <c r="QOD100" s="362"/>
      <c r="QOE100" s="362"/>
      <c r="QOF100" s="362"/>
      <c r="QOG100" s="362"/>
      <c r="QOH100" s="362"/>
      <c r="QOI100" s="362"/>
      <c r="QOJ100" s="362"/>
      <c r="QOK100" s="362"/>
      <c r="QOL100" s="362"/>
      <c r="QOM100" s="362"/>
      <c r="QON100" s="362"/>
      <c r="QOO100" s="362"/>
      <c r="QOP100" s="362"/>
      <c r="QOQ100" s="362"/>
      <c r="QOR100" s="362"/>
      <c r="QOS100" s="362"/>
      <c r="QOT100" s="362"/>
      <c r="QOU100" s="362"/>
      <c r="QOV100" s="362"/>
      <c r="QOW100" s="362"/>
      <c r="QOX100" s="362"/>
      <c r="QOY100" s="362"/>
      <c r="QOZ100" s="362"/>
      <c r="QPA100" s="362"/>
      <c r="QPB100" s="362"/>
      <c r="QPC100" s="362"/>
      <c r="QPD100" s="362"/>
      <c r="QPE100" s="362"/>
      <c r="QPF100" s="362"/>
      <c r="QPG100" s="362"/>
      <c r="QPH100" s="362"/>
      <c r="QPI100" s="362"/>
      <c r="QPJ100" s="362"/>
      <c r="QPK100" s="362"/>
      <c r="QPL100" s="362"/>
      <c r="QPM100" s="362"/>
      <c r="QPN100" s="362"/>
      <c r="QPO100" s="362"/>
      <c r="QPP100" s="362"/>
      <c r="QPQ100" s="362"/>
      <c r="QPR100" s="362"/>
      <c r="QPS100" s="362"/>
      <c r="QPT100" s="362"/>
      <c r="QPU100" s="362"/>
      <c r="QPV100" s="362"/>
      <c r="QPW100" s="362"/>
      <c r="QPX100" s="362"/>
      <c r="QPY100" s="362"/>
      <c r="QPZ100" s="362"/>
      <c r="QQA100" s="362"/>
      <c r="QQB100" s="362"/>
      <c r="QQC100" s="362"/>
      <c r="QQD100" s="362"/>
      <c r="QQE100" s="362"/>
      <c r="QQF100" s="362"/>
      <c r="QQG100" s="362"/>
      <c r="QQH100" s="362"/>
      <c r="QQI100" s="362"/>
      <c r="QQJ100" s="362"/>
      <c r="QQK100" s="362"/>
      <c r="QQL100" s="362"/>
      <c r="QQM100" s="362"/>
      <c r="QQN100" s="362"/>
      <c r="QQO100" s="362"/>
      <c r="QQP100" s="362"/>
      <c r="QQQ100" s="362"/>
      <c r="QQR100" s="362"/>
      <c r="QQS100" s="362"/>
      <c r="QQT100" s="362"/>
      <c r="QQU100" s="362"/>
      <c r="QQV100" s="362"/>
      <c r="QQW100" s="362"/>
      <c r="QQX100" s="362"/>
      <c r="QQY100" s="362"/>
      <c r="QQZ100" s="362"/>
      <c r="QRA100" s="362"/>
      <c r="QRB100" s="362"/>
      <c r="QRC100" s="362"/>
      <c r="QRD100" s="362"/>
      <c r="QRE100" s="362"/>
      <c r="QRF100" s="362"/>
      <c r="QRG100" s="362"/>
      <c r="QRH100" s="362"/>
      <c r="QRI100" s="362"/>
      <c r="QRJ100" s="362"/>
      <c r="QRK100" s="362"/>
      <c r="QRL100" s="362"/>
      <c r="QRM100" s="362"/>
      <c r="QRN100" s="362"/>
      <c r="QRO100" s="362"/>
      <c r="QRP100" s="362"/>
      <c r="QRQ100" s="362"/>
      <c r="QRR100" s="362"/>
      <c r="QRS100" s="362"/>
      <c r="QRT100" s="362"/>
      <c r="QRU100" s="362"/>
      <c r="QRV100" s="362"/>
      <c r="QRW100" s="362"/>
      <c r="QRX100" s="362"/>
      <c r="QRY100" s="362"/>
      <c r="QRZ100" s="362"/>
      <c r="QSA100" s="362"/>
      <c r="QSB100" s="362"/>
      <c r="QSC100" s="362"/>
      <c r="QSD100" s="362"/>
      <c r="QSE100" s="362"/>
      <c r="QSF100" s="362"/>
      <c r="QSG100" s="362"/>
      <c r="QSH100" s="362"/>
      <c r="QSI100" s="362"/>
      <c r="QSJ100" s="362"/>
      <c r="QSK100" s="362"/>
      <c r="QSL100" s="362"/>
      <c r="QSM100" s="362"/>
      <c r="QSN100" s="362"/>
      <c r="QSO100" s="362"/>
      <c r="QSP100" s="362"/>
      <c r="QSQ100" s="362"/>
      <c r="QSR100" s="362"/>
      <c r="QSS100" s="362"/>
      <c r="QST100" s="362"/>
      <c r="QSU100" s="362"/>
      <c r="QSV100" s="362"/>
      <c r="QSW100" s="362"/>
      <c r="QSX100" s="362"/>
      <c r="QSY100" s="362"/>
      <c r="QSZ100" s="362"/>
      <c r="QTA100" s="362"/>
      <c r="QTB100" s="362"/>
      <c r="QTC100" s="362"/>
      <c r="QTD100" s="362"/>
      <c r="QTE100" s="362"/>
      <c r="QTF100" s="362"/>
      <c r="QTG100" s="362"/>
      <c r="QTH100" s="362"/>
      <c r="QTI100" s="362"/>
      <c r="QTJ100" s="362"/>
      <c r="QTK100" s="362"/>
      <c r="QTL100" s="362"/>
      <c r="QTM100" s="362"/>
      <c r="QTN100" s="362"/>
      <c r="QTO100" s="362"/>
      <c r="QTP100" s="362"/>
      <c r="QTQ100" s="362"/>
      <c r="QTR100" s="362"/>
      <c r="QTS100" s="362"/>
      <c r="QTT100" s="362"/>
      <c r="QTU100" s="362"/>
      <c r="QTV100" s="362"/>
      <c r="QTW100" s="362"/>
      <c r="QTX100" s="362"/>
      <c r="QTY100" s="362"/>
      <c r="QTZ100" s="362"/>
      <c r="QUA100" s="362"/>
      <c r="QUB100" s="362"/>
      <c r="QUC100" s="362"/>
      <c r="QUD100" s="362"/>
      <c r="QUE100" s="362"/>
      <c r="QUF100" s="362"/>
      <c r="QUG100" s="362"/>
      <c r="QUH100" s="362"/>
      <c r="QUI100" s="362"/>
      <c r="QUJ100" s="362"/>
      <c r="QUK100" s="362"/>
      <c r="QUL100" s="362"/>
      <c r="QUM100" s="362"/>
      <c r="QUN100" s="362"/>
      <c r="QUO100" s="362"/>
      <c r="QUP100" s="362"/>
      <c r="QUQ100" s="362"/>
      <c r="QUR100" s="362"/>
      <c r="QUS100" s="362"/>
      <c r="QUT100" s="362"/>
      <c r="QUU100" s="362"/>
      <c r="QUV100" s="362"/>
      <c r="QUW100" s="362"/>
      <c r="QUX100" s="362"/>
      <c r="QUY100" s="362"/>
      <c r="QUZ100" s="362"/>
      <c r="QVA100" s="362"/>
      <c r="QVB100" s="362"/>
      <c r="QVC100" s="362"/>
      <c r="QVD100" s="362"/>
      <c r="QVE100" s="362"/>
      <c r="QVF100" s="362"/>
      <c r="QVG100" s="362"/>
      <c r="QVH100" s="362"/>
      <c r="QVI100" s="362"/>
      <c r="QVJ100" s="362"/>
      <c r="QVK100" s="362"/>
      <c r="QVL100" s="362"/>
      <c r="QVM100" s="362"/>
      <c r="QVN100" s="362"/>
      <c r="QVO100" s="362"/>
      <c r="QVP100" s="362"/>
      <c r="QVQ100" s="362"/>
      <c r="QVR100" s="362"/>
      <c r="QVS100" s="362"/>
      <c r="QVT100" s="362"/>
      <c r="QVU100" s="362"/>
      <c r="QVV100" s="362"/>
      <c r="QVW100" s="362"/>
      <c r="QVX100" s="362"/>
      <c r="QVY100" s="362"/>
      <c r="QVZ100" s="362"/>
      <c r="QWA100" s="362"/>
      <c r="QWB100" s="362"/>
      <c r="QWC100" s="362"/>
      <c r="QWD100" s="362"/>
      <c r="QWE100" s="362"/>
      <c r="QWF100" s="362"/>
      <c r="QWG100" s="362"/>
      <c r="QWH100" s="362"/>
      <c r="QWI100" s="362"/>
      <c r="QWJ100" s="362"/>
      <c r="QWK100" s="362"/>
      <c r="QWL100" s="362"/>
      <c r="QWM100" s="362"/>
      <c r="QWN100" s="362"/>
      <c r="QWO100" s="362"/>
      <c r="QWP100" s="362"/>
      <c r="QWQ100" s="362"/>
      <c r="QWR100" s="362"/>
      <c r="QWS100" s="362"/>
      <c r="QWT100" s="362"/>
      <c r="QWU100" s="362"/>
      <c r="QWV100" s="362"/>
      <c r="QWW100" s="362"/>
      <c r="QWX100" s="362"/>
      <c r="QWY100" s="362"/>
      <c r="QWZ100" s="362"/>
      <c r="QXA100" s="362"/>
      <c r="QXB100" s="362"/>
      <c r="QXC100" s="362"/>
      <c r="QXD100" s="362"/>
      <c r="QXE100" s="362"/>
      <c r="QXF100" s="362"/>
      <c r="QXG100" s="362"/>
      <c r="QXH100" s="362"/>
      <c r="QXI100" s="362"/>
      <c r="QXJ100" s="362"/>
      <c r="QXK100" s="362"/>
      <c r="QXL100" s="362"/>
      <c r="QXM100" s="362"/>
      <c r="QXN100" s="362"/>
      <c r="QXO100" s="362"/>
      <c r="QXP100" s="362"/>
      <c r="QXQ100" s="362"/>
      <c r="QXR100" s="362"/>
      <c r="QXS100" s="362"/>
      <c r="QXT100" s="362"/>
      <c r="QXU100" s="362"/>
      <c r="QXV100" s="362"/>
      <c r="QXW100" s="362"/>
      <c r="QXX100" s="362"/>
      <c r="QXY100" s="362"/>
      <c r="QXZ100" s="362"/>
      <c r="QYA100" s="362"/>
      <c r="QYB100" s="362"/>
      <c r="QYC100" s="362"/>
      <c r="QYD100" s="362"/>
      <c r="QYE100" s="362"/>
      <c r="QYF100" s="362"/>
      <c r="QYG100" s="362"/>
      <c r="QYH100" s="362"/>
      <c r="QYI100" s="362"/>
      <c r="QYJ100" s="362"/>
      <c r="QYK100" s="362"/>
      <c r="QYL100" s="362"/>
      <c r="QYM100" s="362"/>
      <c r="QYN100" s="362"/>
      <c r="QYO100" s="362"/>
      <c r="QYP100" s="362"/>
      <c r="QYQ100" s="362"/>
      <c r="QYR100" s="362"/>
      <c r="QYS100" s="362"/>
      <c r="QYT100" s="362"/>
      <c r="QYU100" s="362"/>
      <c r="QYV100" s="362"/>
      <c r="QYW100" s="362"/>
      <c r="QYX100" s="362"/>
      <c r="QYY100" s="362"/>
      <c r="QYZ100" s="362"/>
      <c r="QZA100" s="362"/>
      <c r="QZB100" s="362"/>
      <c r="QZC100" s="362"/>
      <c r="QZD100" s="362"/>
      <c r="QZE100" s="362"/>
      <c r="QZF100" s="362"/>
      <c r="QZG100" s="362"/>
      <c r="QZH100" s="362"/>
      <c r="QZI100" s="362"/>
      <c r="QZJ100" s="362"/>
      <c r="QZK100" s="362"/>
      <c r="QZL100" s="362"/>
      <c r="QZM100" s="362"/>
      <c r="QZN100" s="362"/>
      <c r="QZO100" s="362"/>
      <c r="QZP100" s="362"/>
      <c r="QZQ100" s="362"/>
      <c r="QZR100" s="362"/>
      <c r="QZS100" s="362"/>
      <c r="QZT100" s="362"/>
      <c r="QZU100" s="362"/>
      <c r="QZV100" s="362"/>
      <c r="QZW100" s="362"/>
      <c r="QZX100" s="362"/>
      <c r="QZY100" s="362"/>
      <c r="QZZ100" s="362"/>
      <c r="RAA100" s="362"/>
      <c r="RAB100" s="362"/>
      <c r="RAC100" s="362"/>
      <c r="RAD100" s="362"/>
      <c r="RAE100" s="362"/>
      <c r="RAF100" s="362"/>
      <c r="RAG100" s="362"/>
      <c r="RAH100" s="362"/>
      <c r="RAI100" s="362"/>
      <c r="RAJ100" s="362"/>
      <c r="RAK100" s="362"/>
      <c r="RAL100" s="362"/>
      <c r="RAM100" s="362"/>
      <c r="RAN100" s="362"/>
      <c r="RAO100" s="362"/>
      <c r="RAP100" s="362"/>
      <c r="RAQ100" s="362"/>
      <c r="RAR100" s="362"/>
      <c r="RAS100" s="362"/>
      <c r="RAT100" s="362"/>
      <c r="RAU100" s="362"/>
      <c r="RAV100" s="362"/>
      <c r="RAW100" s="362"/>
      <c r="RAX100" s="362"/>
      <c r="RAY100" s="362"/>
      <c r="RAZ100" s="362"/>
      <c r="RBA100" s="362"/>
      <c r="RBB100" s="362"/>
      <c r="RBC100" s="362"/>
      <c r="RBD100" s="362"/>
      <c r="RBE100" s="362"/>
      <c r="RBF100" s="362"/>
      <c r="RBG100" s="362"/>
      <c r="RBH100" s="362"/>
      <c r="RBI100" s="362"/>
      <c r="RBJ100" s="362"/>
      <c r="RBK100" s="362"/>
      <c r="RBL100" s="362"/>
      <c r="RBM100" s="362"/>
      <c r="RBN100" s="362"/>
      <c r="RBO100" s="362"/>
      <c r="RBP100" s="362"/>
      <c r="RBQ100" s="362"/>
      <c r="RBR100" s="362"/>
      <c r="RBS100" s="362"/>
      <c r="RBT100" s="362"/>
      <c r="RBU100" s="362"/>
      <c r="RBV100" s="362"/>
      <c r="RBW100" s="362"/>
      <c r="RBX100" s="362"/>
      <c r="RBY100" s="362"/>
      <c r="RBZ100" s="362"/>
      <c r="RCA100" s="362"/>
      <c r="RCB100" s="362"/>
      <c r="RCC100" s="362"/>
      <c r="RCD100" s="362"/>
      <c r="RCE100" s="362"/>
      <c r="RCF100" s="362"/>
      <c r="RCG100" s="362"/>
      <c r="RCH100" s="362"/>
      <c r="RCI100" s="362"/>
      <c r="RCJ100" s="362"/>
      <c r="RCK100" s="362"/>
      <c r="RCL100" s="362"/>
      <c r="RCM100" s="362"/>
      <c r="RCN100" s="362"/>
      <c r="RCO100" s="362"/>
      <c r="RCP100" s="362"/>
      <c r="RCQ100" s="362"/>
      <c r="RCR100" s="362"/>
      <c r="RCS100" s="362"/>
      <c r="RCT100" s="362"/>
      <c r="RCU100" s="362"/>
      <c r="RCV100" s="362"/>
      <c r="RCW100" s="362"/>
      <c r="RCX100" s="362"/>
      <c r="RCY100" s="362"/>
      <c r="RCZ100" s="362"/>
      <c r="RDA100" s="362"/>
      <c r="RDB100" s="362"/>
      <c r="RDC100" s="362"/>
      <c r="RDD100" s="362"/>
      <c r="RDE100" s="362"/>
      <c r="RDF100" s="362"/>
      <c r="RDG100" s="362"/>
      <c r="RDH100" s="362"/>
      <c r="RDI100" s="362"/>
      <c r="RDJ100" s="362"/>
      <c r="RDK100" s="362"/>
      <c r="RDL100" s="362"/>
      <c r="RDM100" s="362"/>
      <c r="RDN100" s="362"/>
      <c r="RDO100" s="362"/>
      <c r="RDP100" s="362"/>
      <c r="RDQ100" s="362"/>
      <c r="RDR100" s="362"/>
      <c r="RDS100" s="362"/>
      <c r="RDT100" s="362"/>
      <c r="RDU100" s="362"/>
      <c r="RDV100" s="362"/>
      <c r="RDW100" s="362"/>
      <c r="RDX100" s="362"/>
      <c r="RDY100" s="362"/>
      <c r="RDZ100" s="362"/>
      <c r="REA100" s="362"/>
      <c r="REB100" s="362"/>
      <c r="REC100" s="362"/>
      <c r="RED100" s="362"/>
      <c r="REE100" s="362"/>
      <c r="REF100" s="362"/>
      <c r="REG100" s="362"/>
      <c r="REH100" s="362"/>
      <c r="REI100" s="362"/>
      <c r="REJ100" s="362"/>
      <c r="REK100" s="362"/>
      <c r="REL100" s="362"/>
      <c r="REM100" s="362"/>
      <c r="REN100" s="362"/>
      <c r="REO100" s="362"/>
      <c r="REP100" s="362"/>
      <c r="REQ100" s="362"/>
      <c r="RER100" s="362"/>
      <c r="RES100" s="362"/>
      <c r="RET100" s="362"/>
      <c r="REU100" s="362"/>
      <c r="REV100" s="362"/>
      <c r="REW100" s="362"/>
      <c r="REX100" s="362"/>
      <c r="REY100" s="362"/>
      <c r="REZ100" s="362"/>
      <c r="RFA100" s="362"/>
      <c r="RFB100" s="362"/>
      <c r="RFC100" s="362"/>
      <c r="RFD100" s="362"/>
      <c r="RFE100" s="362"/>
      <c r="RFF100" s="362"/>
      <c r="RFG100" s="362"/>
      <c r="RFH100" s="362"/>
      <c r="RFI100" s="362"/>
      <c r="RFJ100" s="362"/>
      <c r="RFK100" s="362"/>
      <c r="RFL100" s="362"/>
      <c r="RFM100" s="362"/>
      <c r="RFN100" s="362"/>
      <c r="RFO100" s="362"/>
      <c r="RFP100" s="362"/>
      <c r="RFQ100" s="362"/>
      <c r="RFR100" s="362"/>
      <c r="RFS100" s="362"/>
      <c r="RFT100" s="362"/>
      <c r="RFU100" s="362"/>
      <c r="RFV100" s="362"/>
      <c r="RFW100" s="362"/>
      <c r="RFX100" s="362"/>
      <c r="RFY100" s="362"/>
      <c r="RFZ100" s="362"/>
      <c r="RGA100" s="362"/>
      <c r="RGB100" s="362"/>
      <c r="RGC100" s="362"/>
      <c r="RGD100" s="362"/>
      <c r="RGE100" s="362"/>
      <c r="RGF100" s="362"/>
      <c r="RGG100" s="362"/>
      <c r="RGH100" s="362"/>
      <c r="RGI100" s="362"/>
      <c r="RGJ100" s="362"/>
      <c r="RGK100" s="362"/>
      <c r="RGL100" s="362"/>
      <c r="RGM100" s="362"/>
      <c r="RGN100" s="362"/>
      <c r="RGO100" s="362"/>
      <c r="RGP100" s="362"/>
      <c r="RGQ100" s="362"/>
      <c r="RGR100" s="362"/>
      <c r="RGS100" s="362"/>
      <c r="RGT100" s="362"/>
      <c r="RGU100" s="362"/>
      <c r="RGV100" s="362"/>
      <c r="RGW100" s="362"/>
      <c r="RGX100" s="362"/>
      <c r="RGY100" s="362"/>
      <c r="RGZ100" s="362"/>
      <c r="RHA100" s="362"/>
      <c r="RHB100" s="362"/>
      <c r="RHC100" s="362"/>
      <c r="RHD100" s="362"/>
      <c r="RHE100" s="362"/>
      <c r="RHF100" s="362"/>
      <c r="RHG100" s="362"/>
      <c r="RHH100" s="362"/>
      <c r="RHI100" s="362"/>
      <c r="RHJ100" s="362"/>
      <c r="RHK100" s="362"/>
      <c r="RHL100" s="362"/>
      <c r="RHM100" s="362"/>
      <c r="RHN100" s="362"/>
      <c r="RHO100" s="362"/>
      <c r="RHP100" s="362"/>
      <c r="RHQ100" s="362"/>
      <c r="RHR100" s="362"/>
      <c r="RHS100" s="362"/>
      <c r="RHT100" s="362"/>
      <c r="RHU100" s="362"/>
      <c r="RHV100" s="362"/>
      <c r="RHW100" s="362"/>
      <c r="RHX100" s="362"/>
      <c r="RHY100" s="362"/>
      <c r="RHZ100" s="362"/>
      <c r="RIA100" s="362"/>
      <c r="RIB100" s="362"/>
      <c r="RIC100" s="362"/>
      <c r="RID100" s="362"/>
      <c r="RIE100" s="362"/>
      <c r="RIF100" s="362"/>
      <c r="RIG100" s="362"/>
      <c r="RIH100" s="362"/>
      <c r="RII100" s="362"/>
      <c r="RIJ100" s="362"/>
      <c r="RIK100" s="362"/>
      <c r="RIL100" s="362"/>
      <c r="RIM100" s="362"/>
      <c r="RIN100" s="362"/>
      <c r="RIO100" s="362"/>
      <c r="RIP100" s="362"/>
      <c r="RIQ100" s="362"/>
      <c r="RIR100" s="362"/>
      <c r="RIS100" s="362"/>
      <c r="RIT100" s="362"/>
      <c r="RIU100" s="362"/>
      <c r="RIV100" s="362"/>
      <c r="RIW100" s="362"/>
      <c r="RIX100" s="362"/>
      <c r="RIY100" s="362"/>
      <c r="RIZ100" s="362"/>
      <c r="RJA100" s="362"/>
      <c r="RJB100" s="362"/>
      <c r="RJC100" s="362"/>
      <c r="RJD100" s="362"/>
      <c r="RJE100" s="362"/>
      <c r="RJF100" s="362"/>
      <c r="RJG100" s="362"/>
      <c r="RJH100" s="362"/>
      <c r="RJI100" s="362"/>
      <c r="RJJ100" s="362"/>
      <c r="RJK100" s="362"/>
      <c r="RJL100" s="362"/>
      <c r="RJM100" s="362"/>
      <c r="RJN100" s="362"/>
      <c r="RJO100" s="362"/>
      <c r="RJP100" s="362"/>
      <c r="RJQ100" s="362"/>
      <c r="RJR100" s="362"/>
      <c r="RJS100" s="362"/>
      <c r="RJT100" s="362"/>
      <c r="RJU100" s="362"/>
      <c r="RJV100" s="362"/>
      <c r="RJW100" s="362"/>
      <c r="RJX100" s="362"/>
      <c r="RJY100" s="362"/>
      <c r="RJZ100" s="362"/>
      <c r="RKA100" s="362"/>
      <c r="RKB100" s="362"/>
      <c r="RKC100" s="362"/>
      <c r="RKD100" s="362"/>
      <c r="RKE100" s="362"/>
      <c r="RKF100" s="362"/>
      <c r="RKG100" s="362"/>
      <c r="RKH100" s="362"/>
      <c r="RKI100" s="362"/>
      <c r="RKJ100" s="362"/>
      <c r="RKK100" s="362"/>
      <c r="RKL100" s="362"/>
      <c r="RKM100" s="362"/>
      <c r="RKN100" s="362"/>
      <c r="RKO100" s="362"/>
      <c r="RKP100" s="362"/>
      <c r="RKQ100" s="362"/>
      <c r="RKR100" s="362"/>
      <c r="RKS100" s="362"/>
      <c r="RKT100" s="362"/>
      <c r="RKU100" s="362"/>
      <c r="RKV100" s="362"/>
      <c r="RKW100" s="362"/>
      <c r="RKX100" s="362"/>
      <c r="RKY100" s="362"/>
      <c r="RKZ100" s="362"/>
      <c r="RLA100" s="362"/>
      <c r="RLB100" s="362"/>
      <c r="RLC100" s="362"/>
      <c r="RLD100" s="362"/>
      <c r="RLE100" s="362"/>
      <c r="RLF100" s="362"/>
      <c r="RLG100" s="362"/>
      <c r="RLH100" s="362"/>
      <c r="RLI100" s="362"/>
      <c r="RLJ100" s="362"/>
      <c r="RLK100" s="362"/>
      <c r="RLL100" s="362"/>
      <c r="RLM100" s="362"/>
      <c r="RLN100" s="362"/>
      <c r="RLO100" s="362"/>
      <c r="RLP100" s="362"/>
      <c r="RLQ100" s="362"/>
      <c r="RLR100" s="362"/>
      <c r="RLS100" s="362"/>
      <c r="RLT100" s="362"/>
      <c r="RLU100" s="362"/>
      <c r="RLV100" s="362"/>
      <c r="RLW100" s="362"/>
      <c r="RLX100" s="362"/>
      <c r="RLY100" s="362"/>
      <c r="RLZ100" s="362"/>
      <c r="RMA100" s="362"/>
      <c r="RMB100" s="362"/>
      <c r="RMC100" s="362"/>
      <c r="RMD100" s="362"/>
      <c r="RME100" s="362"/>
      <c r="RMF100" s="362"/>
      <c r="RMG100" s="362"/>
      <c r="RMH100" s="362"/>
      <c r="RMI100" s="362"/>
      <c r="RMJ100" s="362"/>
      <c r="RMK100" s="362"/>
      <c r="RML100" s="362"/>
      <c r="RMM100" s="362"/>
      <c r="RMN100" s="362"/>
      <c r="RMO100" s="362"/>
      <c r="RMP100" s="362"/>
      <c r="RMQ100" s="362"/>
      <c r="RMR100" s="362"/>
      <c r="RMS100" s="362"/>
      <c r="RMT100" s="362"/>
      <c r="RMU100" s="362"/>
      <c r="RMV100" s="362"/>
      <c r="RMW100" s="362"/>
      <c r="RMX100" s="362"/>
      <c r="RMY100" s="362"/>
      <c r="RMZ100" s="362"/>
      <c r="RNA100" s="362"/>
      <c r="RNB100" s="362"/>
      <c r="RNC100" s="362"/>
      <c r="RND100" s="362"/>
      <c r="RNE100" s="362"/>
      <c r="RNF100" s="362"/>
      <c r="RNG100" s="362"/>
      <c r="RNH100" s="362"/>
      <c r="RNI100" s="362"/>
      <c r="RNJ100" s="362"/>
      <c r="RNK100" s="362"/>
      <c r="RNL100" s="362"/>
      <c r="RNM100" s="362"/>
      <c r="RNN100" s="362"/>
      <c r="RNO100" s="362"/>
      <c r="RNP100" s="362"/>
      <c r="RNQ100" s="362"/>
      <c r="RNR100" s="362"/>
      <c r="RNS100" s="362"/>
      <c r="RNT100" s="362"/>
      <c r="RNU100" s="362"/>
      <c r="RNV100" s="362"/>
      <c r="RNW100" s="362"/>
      <c r="RNX100" s="362"/>
      <c r="RNY100" s="362"/>
      <c r="RNZ100" s="362"/>
      <c r="ROA100" s="362"/>
      <c r="ROB100" s="362"/>
      <c r="ROC100" s="362"/>
      <c r="ROD100" s="362"/>
      <c r="ROE100" s="362"/>
      <c r="ROF100" s="362"/>
      <c r="ROG100" s="362"/>
      <c r="ROH100" s="362"/>
      <c r="ROI100" s="362"/>
      <c r="ROJ100" s="362"/>
      <c r="ROK100" s="362"/>
      <c r="ROL100" s="362"/>
      <c r="ROM100" s="362"/>
      <c r="RON100" s="362"/>
      <c r="ROO100" s="362"/>
      <c r="ROP100" s="362"/>
      <c r="ROQ100" s="362"/>
      <c r="ROR100" s="362"/>
      <c r="ROS100" s="362"/>
      <c r="ROT100" s="362"/>
      <c r="ROU100" s="362"/>
      <c r="ROV100" s="362"/>
      <c r="ROW100" s="362"/>
      <c r="ROX100" s="362"/>
      <c r="ROY100" s="362"/>
      <c r="ROZ100" s="362"/>
      <c r="RPA100" s="362"/>
      <c r="RPB100" s="362"/>
      <c r="RPC100" s="362"/>
      <c r="RPD100" s="362"/>
      <c r="RPE100" s="362"/>
      <c r="RPF100" s="362"/>
      <c r="RPG100" s="362"/>
      <c r="RPH100" s="362"/>
      <c r="RPI100" s="362"/>
      <c r="RPJ100" s="362"/>
      <c r="RPK100" s="362"/>
      <c r="RPL100" s="362"/>
      <c r="RPM100" s="362"/>
      <c r="RPN100" s="362"/>
      <c r="RPO100" s="362"/>
      <c r="RPP100" s="362"/>
      <c r="RPQ100" s="362"/>
      <c r="RPR100" s="362"/>
      <c r="RPS100" s="362"/>
      <c r="RPT100" s="362"/>
      <c r="RPU100" s="362"/>
      <c r="RPV100" s="362"/>
      <c r="RPW100" s="362"/>
      <c r="RPX100" s="362"/>
      <c r="RPY100" s="362"/>
      <c r="RPZ100" s="362"/>
      <c r="RQA100" s="362"/>
      <c r="RQB100" s="362"/>
      <c r="RQC100" s="362"/>
      <c r="RQD100" s="362"/>
      <c r="RQE100" s="362"/>
      <c r="RQF100" s="362"/>
      <c r="RQG100" s="362"/>
      <c r="RQH100" s="362"/>
      <c r="RQI100" s="362"/>
      <c r="RQJ100" s="362"/>
      <c r="RQK100" s="362"/>
      <c r="RQL100" s="362"/>
      <c r="RQM100" s="362"/>
      <c r="RQN100" s="362"/>
      <c r="RQO100" s="362"/>
      <c r="RQP100" s="362"/>
      <c r="RQQ100" s="362"/>
      <c r="RQR100" s="362"/>
      <c r="RQS100" s="362"/>
      <c r="RQT100" s="362"/>
      <c r="RQU100" s="362"/>
      <c r="RQV100" s="362"/>
      <c r="RQW100" s="362"/>
      <c r="RQX100" s="362"/>
      <c r="RQY100" s="362"/>
      <c r="RQZ100" s="362"/>
      <c r="RRA100" s="362"/>
      <c r="RRB100" s="362"/>
      <c r="RRC100" s="362"/>
      <c r="RRD100" s="362"/>
      <c r="RRE100" s="362"/>
      <c r="RRF100" s="362"/>
      <c r="RRG100" s="362"/>
      <c r="RRH100" s="362"/>
      <c r="RRI100" s="362"/>
      <c r="RRJ100" s="362"/>
      <c r="RRK100" s="362"/>
      <c r="RRL100" s="362"/>
      <c r="RRM100" s="362"/>
      <c r="RRN100" s="362"/>
      <c r="RRO100" s="362"/>
      <c r="RRP100" s="362"/>
      <c r="RRQ100" s="362"/>
      <c r="RRR100" s="362"/>
      <c r="RRS100" s="362"/>
      <c r="RRT100" s="362"/>
      <c r="RRU100" s="362"/>
      <c r="RRV100" s="362"/>
      <c r="RRW100" s="362"/>
      <c r="RRX100" s="362"/>
      <c r="RRY100" s="362"/>
      <c r="RRZ100" s="362"/>
      <c r="RSA100" s="362"/>
      <c r="RSB100" s="362"/>
      <c r="RSC100" s="362"/>
      <c r="RSD100" s="362"/>
      <c r="RSE100" s="362"/>
      <c r="RSF100" s="362"/>
      <c r="RSG100" s="362"/>
      <c r="RSH100" s="362"/>
      <c r="RSI100" s="362"/>
      <c r="RSJ100" s="362"/>
      <c r="RSK100" s="362"/>
      <c r="RSL100" s="362"/>
      <c r="RSM100" s="362"/>
      <c r="RSN100" s="362"/>
      <c r="RSO100" s="362"/>
      <c r="RSP100" s="362"/>
      <c r="RSQ100" s="362"/>
      <c r="RSR100" s="362"/>
      <c r="RSS100" s="362"/>
      <c r="RST100" s="362"/>
      <c r="RSU100" s="362"/>
      <c r="RSV100" s="362"/>
      <c r="RSW100" s="362"/>
      <c r="RSX100" s="362"/>
      <c r="RSY100" s="362"/>
      <c r="RSZ100" s="362"/>
      <c r="RTA100" s="362"/>
      <c r="RTB100" s="362"/>
      <c r="RTC100" s="362"/>
      <c r="RTD100" s="362"/>
      <c r="RTE100" s="362"/>
      <c r="RTF100" s="362"/>
      <c r="RTG100" s="362"/>
      <c r="RTH100" s="362"/>
      <c r="RTI100" s="362"/>
      <c r="RTJ100" s="362"/>
      <c r="RTK100" s="362"/>
      <c r="RTL100" s="362"/>
      <c r="RTM100" s="362"/>
      <c r="RTN100" s="362"/>
      <c r="RTO100" s="362"/>
      <c r="RTP100" s="362"/>
      <c r="RTQ100" s="362"/>
      <c r="RTR100" s="362"/>
      <c r="RTS100" s="362"/>
      <c r="RTT100" s="362"/>
      <c r="RTU100" s="362"/>
      <c r="RTV100" s="362"/>
      <c r="RTW100" s="362"/>
      <c r="RTX100" s="362"/>
      <c r="RTY100" s="362"/>
      <c r="RTZ100" s="362"/>
      <c r="RUA100" s="362"/>
      <c r="RUB100" s="362"/>
      <c r="RUC100" s="362"/>
      <c r="RUD100" s="362"/>
      <c r="RUE100" s="362"/>
      <c r="RUF100" s="362"/>
      <c r="RUG100" s="362"/>
      <c r="RUH100" s="362"/>
      <c r="RUI100" s="362"/>
      <c r="RUJ100" s="362"/>
      <c r="RUK100" s="362"/>
      <c r="RUL100" s="362"/>
      <c r="RUM100" s="362"/>
      <c r="RUN100" s="362"/>
      <c r="RUO100" s="362"/>
      <c r="RUP100" s="362"/>
      <c r="RUQ100" s="362"/>
      <c r="RUR100" s="362"/>
      <c r="RUS100" s="362"/>
      <c r="RUT100" s="362"/>
      <c r="RUU100" s="362"/>
      <c r="RUV100" s="362"/>
      <c r="RUW100" s="362"/>
      <c r="RUX100" s="362"/>
      <c r="RUY100" s="362"/>
      <c r="RUZ100" s="362"/>
      <c r="RVA100" s="362"/>
      <c r="RVB100" s="362"/>
      <c r="RVC100" s="362"/>
      <c r="RVD100" s="362"/>
      <c r="RVE100" s="362"/>
      <c r="RVF100" s="362"/>
      <c r="RVG100" s="362"/>
      <c r="RVH100" s="362"/>
      <c r="RVI100" s="362"/>
      <c r="RVJ100" s="362"/>
      <c r="RVK100" s="362"/>
      <c r="RVL100" s="362"/>
      <c r="RVM100" s="362"/>
      <c r="RVN100" s="362"/>
      <c r="RVO100" s="362"/>
      <c r="RVP100" s="362"/>
      <c r="RVQ100" s="362"/>
      <c r="RVR100" s="362"/>
      <c r="RVS100" s="362"/>
      <c r="RVT100" s="362"/>
      <c r="RVU100" s="362"/>
      <c r="RVV100" s="362"/>
      <c r="RVW100" s="362"/>
      <c r="RVX100" s="362"/>
      <c r="RVY100" s="362"/>
      <c r="RVZ100" s="362"/>
      <c r="RWA100" s="362"/>
      <c r="RWB100" s="362"/>
      <c r="RWC100" s="362"/>
      <c r="RWD100" s="362"/>
      <c r="RWE100" s="362"/>
      <c r="RWF100" s="362"/>
      <c r="RWG100" s="362"/>
      <c r="RWH100" s="362"/>
      <c r="RWI100" s="362"/>
      <c r="RWJ100" s="362"/>
      <c r="RWK100" s="362"/>
      <c r="RWL100" s="362"/>
      <c r="RWM100" s="362"/>
      <c r="RWN100" s="362"/>
      <c r="RWO100" s="362"/>
      <c r="RWP100" s="362"/>
      <c r="RWQ100" s="362"/>
      <c r="RWR100" s="362"/>
      <c r="RWS100" s="362"/>
      <c r="RWT100" s="362"/>
      <c r="RWU100" s="362"/>
      <c r="RWV100" s="362"/>
      <c r="RWW100" s="362"/>
      <c r="RWX100" s="362"/>
      <c r="RWY100" s="362"/>
      <c r="RWZ100" s="362"/>
      <c r="RXA100" s="362"/>
      <c r="RXB100" s="362"/>
      <c r="RXC100" s="362"/>
      <c r="RXD100" s="362"/>
      <c r="RXE100" s="362"/>
      <c r="RXF100" s="362"/>
      <c r="RXG100" s="362"/>
      <c r="RXH100" s="362"/>
      <c r="RXI100" s="362"/>
      <c r="RXJ100" s="362"/>
      <c r="RXK100" s="362"/>
      <c r="RXL100" s="362"/>
      <c r="RXM100" s="362"/>
      <c r="RXN100" s="362"/>
      <c r="RXO100" s="362"/>
      <c r="RXP100" s="362"/>
      <c r="RXQ100" s="362"/>
      <c r="RXR100" s="362"/>
      <c r="RXS100" s="362"/>
      <c r="RXT100" s="362"/>
      <c r="RXU100" s="362"/>
      <c r="RXV100" s="362"/>
      <c r="RXW100" s="362"/>
      <c r="RXX100" s="362"/>
      <c r="RXY100" s="362"/>
      <c r="RXZ100" s="362"/>
      <c r="RYA100" s="362"/>
      <c r="RYB100" s="362"/>
      <c r="RYC100" s="362"/>
      <c r="RYD100" s="362"/>
      <c r="RYE100" s="362"/>
      <c r="RYF100" s="362"/>
      <c r="RYG100" s="362"/>
      <c r="RYH100" s="362"/>
      <c r="RYI100" s="362"/>
      <c r="RYJ100" s="362"/>
      <c r="RYK100" s="362"/>
      <c r="RYL100" s="362"/>
      <c r="RYM100" s="362"/>
      <c r="RYN100" s="362"/>
      <c r="RYO100" s="362"/>
      <c r="RYP100" s="362"/>
      <c r="RYQ100" s="362"/>
      <c r="RYR100" s="362"/>
      <c r="RYS100" s="362"/>
      <c r="RYT100" s="362"/>
      <c r="RYU100" s="362"/>
      <c r="RYV100" s="362"/>
      <c r="RYW100" s="362"/>
      <c r="RYX100" s="362"/>
      <c r="RYY100" s="362"/>
      <c r="RYZ100" s="362"/>
      <c r="RZA100" s="362"/>
      <c r="RZB100" s="362"/>
      <c r="RZC100" s="362"/>
      <c r="RZD100" s="362"/>
      <c r="RZE100" s="362"/>
      <c r="RZF100" s="362"/>
      <c r="RZG100" s="362"/>
      <c r="RZH100" s="362"/>
      <c r="RZI100" s="362"/>
      <c r="RZJ100" s="362"/>
      <c r="RZK100" s="362"/>
      <c r="RZL100" s="362"/>
      <c r="RZM100" s="362"/>
      <c r="RZN100" s="362"/>
      <c r="RZO100" s="362"/>
      <c r="RZP100" s="362"/>
      <c r="RZQ100" s="362"/>
      <c r="RZR100" s="362"/>
      <c r="RZS100" s="362"/>
      <c r="RZT100" s="362"/>
      <c r="RZU100" s="362"/>
      <c r="RZV100" s="362"/>
      <c r="RZW100" s="362"/>
      <c r="RZX100" s="362"/>
      <c r="RZY100" s="362"/>
      <c r="RZZ100" s="362"/>
      <c r="SAA100" s="362"/>
      <c r="SAB100" s="362"/>
      <c r="SAC100" s="362"/>
      <c r="SAD100" s="362"/>
      <c r="SAE100" s="362"/>
      <c r="SAF100" s="362"/>
      <c r="SAG100" s="362"/>
      <c r="SAH100" s="362"/>
      <c r="SAI100" s="362"/>
      <c r="SAJ100" s="362"/>
      <c r="SAK100" s="362"/>
      <c r="SAL100" s="362"/>
      <c r="SAM100" s="362"/>
      <c r="SAN100" s="362"/>
      <c r="SAO100" s="362"/>
      <c r="SAP100" s="362"/>
      <c r="SAQ100" s="362"/>
      <c r="SAR100" s="362"/>
      <c r="SAS100" s="362"/>
      <c r="SAT100" s="362"/>
      <c r="SAU100" s="362"/>
      <c r="SAV100" s="362"/>
      <c r="SAW100" s="362"/>
      <c r="SAX100" s="362"/>
      <c r="SAY100" s="362"/>
      <c r="SAZ100" s="362"/>
      <c r="SBA100" s="362"/>
      <c r="SBB100" s="362"/>
      <c r="SBC100" s="362"/>
      <c r="SBD100" s="362"/>
      <c r="SBE100" s="362"/>
      <c r="SBF100" s="362"/>
      <c r="SBG100" s="362"/>
      <c r="SBH100" s="362"/>
      <c r="SBI100" s="362"/>
      <c r="SBJ100" s="362"/>
      <c r="SBK100" s="362"/>
      <c r="SBL100" s="362"/>
      <c r="SBM100" s="362"/>
      <c r="SBN100" s="362"/>
      <c r="SBO100" s="362"/>
      <c r="SBP100" s="362"/>
      <c r="SBQ100" s="362"/>
      <c r="SBR100" s="362"/>
      <c r="SBS100" s="362"/>
      <c r="SBT100" s="362"/>
      <c r="SBU100" s="362"/>
      <c r="SBV100" s="362"/>
      <c r="SBW100" s="362"/>
      <c r="SBX100" s="362"/>
      <c r="SBY100" s="362"/>
      <c r="SBZ100" s="362"/>
      <c r="SCA100" s="362"/>
      <c r="SCB100" s="362"/>
      <c r="SCC100" s="362"/>
      <c r="SCD100" s="362"/>
      <c r="SCE100" s="362"/>
      <c r="SCF100" s="362"/>
      <c r="SCG100" s="362"/>
      <c r="SCH100" s="362"/>
      <c r="SCI100" s="362"/>
      <c r="SCJ100" s="362"/>
      <c r="SCK100" s="362"/>
      <c r="SCL100" s="362"/>
      <c r="SCM100" s="362"/>
      <c r="SCN100" s="362"/>
      <c r="SCO100" s="362"/>
      <c r="SCP100" s="362"/>
      <c r="SCQ100" s="362"/>
      <c r="SCR100" s="362"/>
      <c r="SCS100" s="362"/>
      <c r="SCT100" s="362"/>
      <c r="SCU100" s="362"/>
      <c r="SCV100" s="362"/>
      <c r="SCW100" s="362"/>
      <c r="SCX100" s="362"/>
      <c r="SCY100" s="362"/>
      <c r="SCZ100" s="362"/>
      <c r="SDA100" s="362"/>
      <c r="SDB100" s="362"/>
      <c r="SDC100" s="362"/>
      <c r="SDD100" s="362"/>
      <c r="SDE100" s="362"/>
      <c r="SDF100" s="362"/>
      <c r="SDG100" s="362"/>
      <c r="SDH100" s="362"/>
      <c r="SDI100" s="362"/>
      <c r="SDJ100" s="362"/>
      <c r="SDK100" s="362"/>
      <c r="SDL100" s="362"/>
      <c r="SDM100" s="362"/>
      <c r="SDN100" s="362"/>
      <c r="SDO100" s="362"/>
      <c r="SDP100" s="362"/>
      <c r="SDQ100" s="362"/>
      <c r="SDR100" s="362"/>
      <c r="SDS100" s="362"/>
      <c r="SDT100" s="362"/>
      <c r="SDU100" s="362"/>
      <c r="SDV100" s="362"/>
      <c r="SDW100" s="362"/>
      <c r="SDX100" s="362"/>
      <c r="SDY100" s="362"/>
      <c r="SDZ100" s="362"/>
      <c r="SEA100" s="362"/>
      <c r="SEB100" s="362"/>
      <c r="SEC100" s="362"/>
      <c r="SED100" s="362"/>
      <c r="SEE100" s="362"/>
      <c r="SEF100" s="362"/>
      <c r="SEG100" s="362"/>
      <c r="SEH100" s="362"/>
      <c r="SEI100" s="362"/>
      <c r="SEJ100" s="362"/>
      <c r="SEK100" s="362"/>
      <c r="SEL100" s="362"/>
      <c r="SEM100" s="362"/>
      <c r="SEN100" s="362"/>
      <c r="SEO100" s="362"/>
      <c r="SEP100" s="362"/>
      <c r="SEQ100" s="362"/>
      <c r="SER100" s="362"/>
      <c r="SES100" s="362"/>
      <c r="SET100" s="362"/>
      <c r="SEU100" s="362"/>
      <c r="SEV100" s="362"/>
      <c r="SEW100" s="362"/>
      <c r="SEX100" s="362"/>
      <c r="SEY100" s="362"/>
      <c r="SEZ100" s="362"/>
      <c r="SFA100" s="362"/>
      <c r="SFB100" s="362"/>
      <c r="SFC100" s="362"/>
      <c r="SFD100" s="362"/>
      <c r="SFE100" s="362"/>
      <c r="SFF100" s="362"/>
      <c r="SFG100" s="362"/>
      <c r="SFH100" s="362"/>
      <c r="SFI100" s="362"/>
      <c r="SFJ100" s="362"/>
      <c r="SFK100" s="362"/>
      <c r="SFL100" s="362"/>
      <c r="SFM100" s="362"/>
      <c r="SFN100" s="362"/>
      <c r="SFO100" s="362"/>
      <c r="SFP100" s="362"/>
      <c r="SFQ100" s="362"/>
      <c r="SFR100" s="362"/>
      <c r="SFS100" s="362"/>
      <c r="SFT100" s="362"/>
      <c r="SFU100" s="362"/>
      <c r="SFV100" s="362"/>
      <c r="SFW100" s="362"/>
      <c r="SFX100" s="362"/>
      <c r="SFY100" s="362"/>
      <c r="SFZ100" s="362"/>
      <c r="SGA100" s="362"/>
      <c r="SGB100" s="362"/>
      <c r="SGC100" s="362"/>
      <c r="SGD100" s="362"/>
      <c r="SGE100" s="362"/>
      <c r="SGF100" s="362"/>
      <c r="SGG100" s="362"/>
      <c r="SGH100" s="362"/>
      <c r="SGI100" s="362"/>
      <c r="SGJ100" s="362"/>
      <c r="SGK100" s="362"/>
      <c r="SGL100" s="362"/>
      <c r="SGM100" s="362"/>
      <c r="SGN100" s="362"/>
      <c r="SGO100" s="362"/>
      <c r="SGP100" s="362"/>
      <c r="SGQ100" s="362"/>
      <c r="SGR100" s="362"/>
      <c r="SGS100" s="362"/>
      <c r="SGT100" s="362"/>
      <c r="SGU100" s="362"/>
      <c r="SGV100" s="362"/>
      <c r="SGW100" s="362"/>
      <c r="SGX100" s="362"/>
      <c r="SGY100" s="362"/>
      <c r="SGZ100" s="362"/>
      <c r="SHA100" s="362"/>
      <c r="SHB100" s="362"/>
      <c r="SHC100" s="362"/>
      <c r="SHD100" s="362"/>
      <c r="SHE100" s="362"/>
      <c r="SHF100" s="362"/>
      <c r="SHG100" s="362"/>
      <c r="SHH100" s="362"/>
      <c r="SHI100" s="362"/>
      <c r="SHJ100" s="362"/>
      <c r="SHK100" s="362"/>
      <c r="SHL100" s="362"/>
      <c r="SHM100" s="362"/>
      <c r="SHN100" s="362"/>
      <c r="SHO100" s="362"/>
      <c r="SHP100" s="362"/>
      <c r="SHQ100" s="362"/>
      <c r="SHR100" s="362"/>
      <c r="SHS100" s="362"/>
      <c r="SHT100" s="362"/>
      <c r="SHU100" s="362"/>
      <c r="SHV100" s="362"/>
      <c r="SHW100" s="362"/>
      <c r="SHX100" s="362"/>
      <c r="SHY100" s="362"/>
      <c r="SHZ100" s="362"/>
      <c r="SIA100" s="362"/>
      <c r="SIB100" s="362"/>
      <c r="SIC100" s="362"/>
      <c r="SID100" s="362"/>
      <c r="SIE100" s="362"/>
      <c r="SIF100" s="362"/>
      <c r="SIG100" s="362"/>
      <c r="SIH100" s="362"/>
      <c r="SII100" s="362"/>
      <c r="SIJ100" s="362"/>
      <c r="SIK100" s="362"/>
      <c r="SIL100" s="362"/>
      <c r="SIM100" s="362"/>
      <c r="SIN100" s="362"/>
      <c r="SIO100" s="362"/>
      <c r="SIP100" s="362"/>
      <c r="SIQ100" s="362"/>
      <c r="SIR100" s="362"/>
      <c r="SIS100" s="362"/>
      <c r="SIT100" s="362"/>
      <c r="SIU100" s="362"/>
      <c r="SIV100" s="362"/>
      <c r="SIW100" s="362"/>
      <c r="SIX100" s="362"/>
      <c r="SIY100" s="362"/>
      <c r="SIZ100" s="362"/>
      <c r="SJA100" s="362"/>
      <c r="SJB100" s="362"/>
      <c r="SJC100" s="362"/>
      <c r="SJD100" s="362"/>
      <c r="SJE100" s="362"/>
      <c r="SJF100" s="362"/>
      <c r="SJG100" s="362"/>
      <c r="SJH100" s="362"/>
      <c r="SJI100" s="362"/>
      <c r="SJJ100" s="362"/>
      <c r="SJK100" s="362"/>
      <c r="SJL100" s="362"/>
      <c r="SJM100" s="362"/>
      <c r="SJN100" s="362"/>
      <c r="SJO100" s="362"/>
      <c r="SJP100" s="362"/>
      <c r="SJQ100" s="362"/>
      <c r="SJR100" s="362"/>
      <c r="SJS100" s="362"/>
      <c r="SJT100" s="362"/>
      <c r="SJU100" s="362"/>
      <c r="SJV100" s="362"/>
      <c r="SJW100" s="362"/>
      <c r="SJX100" s="362"/>
      <c r="SJY100" s="362"/>
      <c r="SJZ100" s="362"/>
      <c r="SKA100" s="362"/>
      <c r="SKB100" s="362"/>
      <c r="SKC100" s="362"/>
      <c r="SKD100" s="362"/>
      <c r="SKE100" s="362"/>
      <c r="SKF100" s="362"/>
      <c r="SKG100" s="362"/>
      <c r="SKH100" s="362"/>
      <c r="SKI100" s="362"/>
      <c r="SKJ100" s="362"/>
      <c r="SKK100" s="362"/>
      <c r="SKL100" s="362"/>
      <c r="SKM100" s="362"/>
      <c r="SKN100" s="362"/>
      <c r="SKO100" s="362"/>
      <c r="SKP100" s="362"/>
      <c r="SKQ100" s="362"/>
      <c r="SKR100" s="362"/>
      <c r="SKS100" s="362"/>
      <c r="SKT100" s="362"/>
      <c r="SKU100" s="362"/>
      <c r="SKV100" s="362"/>
      <c r="SKW100" s="362"/>
      <c r="SKX100" s="362"/>
      <c r="SKY100" s="362"/>
      <c r="SKZ100" s="362"/>
      <c r="SLA100" s="362"/>
      <c r="SLB100" s="362"/>
      <c r="SLC100" s="362"/>
      <c r="SLD100" s="362"/>
      <c r="SLE100" s="362"/>
      <c r="SLF100" s="362"/>
      <c r="SLG100" s="362"/>
      <c r="SLH100" s="362"/>
      <c r="SLI100" s="362"/>
      <c r="SLJ100" s="362"/>
      <c r="SLK100" s="362"/>
      <c r="SLL100" s="362"/>
      <c r="SLM100" s="362"/>
      <c r="SLN100" s="362"/>
      <c r="SLO100" s="362"/>
      <c r="SLP100" s="362"/>
      <c r="SLQ100" s="362"/>
      <c r="SLR100" s="362"/>
      <c r="SLS100" s="362"/>
      <c r="SLT100" s="362"/>
      <c r="SLU100" s="362"/>
      <c r="SLV100" s="362"/>
      <c r="SLW100" s="362"/>
      <c r="SLX100" s="362"/>
      <c r="SLY100" s="362"/>
      <c r="SLZ100" s="362"/>
      <c r="SMA100" s="362"/>
      <c r="SMB100" s="362"/>
      <c r="SMC100" s="362"/>
      <c r="SMD100" s="362"/>
      <c r="SME100" s="362"/>
      <c r="SMF100" s="362"/>
      <c r="SMG100" s="362"/>
      <c r="SMH100" s="362"/>
      <c r="SMI100" s="362"/>
      <c r="SMJ100" s="362"/>
      <c r="SMK100" s="362"/>
      <c r="SML100" s="362"/>
      <c r="SMM100" s="362"/>
      <c r="SMN100" s="362"/>
      <c r="SMO100" s="362"/>
      <c r="SMP100" s="362"/>
      <c r="SMQ100" s="362"/>
      <c r="SMR100" s="362"/>
      <c r="SMS100" s="362"/>
      <c r="SMT100" s="362"/>
      <c r="SMU100" s="362"/>
      <c r="SMV100" s="362"/>
      <c r="SMW100" s="362"/>
      <c r="SMX100" s="362"/>
      <c r="SMY100" s="362"/>
      <c r="SMZ100" s="362"/>
      <c r="SNA100" s="362"/>
      <c r="SNB100" s="362"/>
      <c r="SNC100" s="362"/>
      <c r="SND100" s="362"/>
      <c r="SNE100" s="362"/>
      <c r="SNF100" s="362"/>
      <c r="SNG100" s="362"/>
      <c r="SNH100" s="362"/>
      <c r="SNI100" s="362"/>
      <c r="SNJ100" s="362"/>
      <c r="SNK100" s="362"/>
      <c r="SNL100" s="362"/>
      <c r="SNM100" s="362"/>
      <c r="SNN100" s="362"/>
      <c r="SNO100" s="362"/>
      <c r="SNP100" s="362"/>
      <c r="SNQ100" s="362"/>
      <c r="SNR100" s="362"/>
      <c r="SNS100" s="362"/>
      <c r="SNT100" s="362"/>
      <c r="SNU100" s="362"/>
      <c r="SNV100" s="362"/>
      <c r="SNW100" s="362"/>
      <c r="SNX100" s="362"/>
      <c r="SNY100" s="362"/>
      <c r="SNZ100" s="362"/>
      <c r="SOA100" s="362"/>
      <c r="SOB100" s="362"/>
      <c r="SOC100" s="362"/>
      <c r="SOD100" s="362"/>
      <c r="SOE100" s="362"/>
      <c r="SOF100" s="362"/>
      <c r="SOG100" s="362"/>
      <c r="SOH100" s="362"/>
      <c r="SOI100" s="362"/>
      <c r="SOJ100" s="362"/>
      <c r="SOK100" s="362"/>
      <c r="SOL100" s="362"/>
      <c r="SOM100" s="362"/>
      <c r="SON100" s="362"/>
      <c r="SOO100" s="362"/>
      <c r="SOP100" s="362"/>
      <c r="SOQ100" s="362"/>
      <c r="SOR100" s="362"/>
      <c r="SOS100" s="362"/>
      <c r="SOT100" s="362"/>
      <c r="SOU100" s="362"/>
      <c r="SOV100" s="362"/>
      <c r="SOW100" s="362"/>
      <c r="SOX100" s="362"/>
      <c r="SOY100" s="362"/>
      <c r="SOZ100" s="362"/>
      <c r="SPA100" s="362"/>
      <c r="SPB100" s="362"/>
      <c r="SPC100" s="362"/>
      <c r="SPD100" s="362"/>
      <c r="SPE100" s="362"/>
      <c r="SPF100" s="362"/>
      <c r="SPG100" s="362"/>
      <c r="SPH100" s="362"/>
      <c r="SPI100" s="362"/>
      <c r="SPJ100" s="362"/>
      <c r="SPK100" s="362"/>
      <c r="SPL100" s="362"/>
      <c r="SPM100" s="362"/>
      <c r="SPN100" s="362"/>
      <c r="SPO100" s="362"/>
      <c r="SPP100" s="362"/>
      <c r="SPQ100" s="362"/>
      <c r="SPR100" s="362"/>
      <c r="SPS100" s="362"/>
      <c r="SPT100" s="362"/>
      <c r="SPU100" s="362"/>
      <c r="SPV100" s="362"/>
      <c r="SPW100" s="362"/>
      <c r="SPX100" s="362"/>
      <c r="SPY100" s="362"/>
      <c r="SPZ100" s="362"/>
      <c r="SQA100" s="362"/>
      <c r="SQB100" s="362"/>
      <c r="SQC100" s="362"/>
      <c r="SQD100" s="362"/>
      <c r="SQE100" s="362"/>
      <c r="SQF100" s="362"/>
      <c r="SQG100" s="362"/>
      <c r="SQH100" s="362"/>
      <c r="SQI100" s="362"/>
      <c r="SQJ100" s="362"/>
      <c r="SQK100" s="362"/>
      <c r="SQL100" s="362"/>
      <c r="SQM100" s="362"/>
      <c r="SQN100" s="362"/>
      <c r="SQO100" s="362"/>
      <c r="SQP100" s="362"/>
      <c r="SQQ100" s="362"/>
      <c r="SQR100" s="362"/>
      <c r="SQS100" s="362"/>
      <c r="SQT100" s="362"/>
      <c r="SQU100" s="362"/>
      <c r="SQV100" s="362"/>
      <c r="SQW100" s="362"/>
      <c r="SQX100" s="362"/>
      <c r="SQY100" s="362"/>
      <c r="SQZ100" s="362"/>
      <c r="SRA100" s="362"/>
      <c r="SRB100" s="362"/>
      <c r="SRC100" s="362"/>
      <c r="SRD100" s="362"/>
      <c r="SRE100" s="362"/>
      <c r="SRF100" s="362"/>
      <c r="SRG100" s="362"/>
      <c r="SRH100" s="362"/>
      <c r="SRI100" s="362"/>
      <c r="SRJ100" s="362"/>
      <c r="SRK100" s="362"/>
      <c r="SRL100" s="362"/>
      <c r="SRM100" s="362"/>
      <c r="SRN100" s="362"/>
      <c r="SRO100" s="362"/>
      <c r="SRP100" s="362"/>
      <c r="SRQ100" s="362"/>
      <c r="SRR100" s="362"/>
      <c r="SRS100" s="362"/>
      <c r="SRT100" s="362"/>
      <c r="SRU100" s="362"/>
      <c r="SRV100" s="362"/>
      <c r="SRW100" s="362"/>
      <c r="SRX100" s="362"/>
      <c r="SRY100" s="362"/>
      <c r="SRZ100" s="362"/>
      <c r="SSA100" s="362"/>
      <c r="SSB100" s="362"/>
      <c r="SSC100" s="362"/>
      <c r="SSD100" s="362"/>
      <c r="SSE100" s="362"/>
      <c r="SSF100" s="362"/>
      <c r="SSG100" s="362"/>
      <c r="SSH100" s="362"/>
      <c r="SSI100" s="362"/>
      <c r="SSJ100" s="362"/>
      <c r="SSK100" s="362"/>
      <c r="SSL100" s="362"/>
      <c r="SSM100" s="362"/>
      <c r="SSN100" s="362"/>
      <c r="SSO100" s="362"/>
      <c r="SSP100" s="362"/>
      <c r="SSQ100" s="362"/>
      <c r="SSR100" s="362"/>
      <c r="SSS100" s="362"/>
      <c r="SST100" s="362"/>
      <c r="SSU100" s="362"/>
      <c r="SSV100" s="362"/>
      <c r="SSW100" s="362"/>
      <c r="SSX100" s="362"/>
      <c r="SSY100" s="362"/>
      <c r="SSZ100" s="362"/>
      <c r="STA100" s="362"/>
      <c r="STB100" s="362"/>
      <c r="STC100" s="362"/>
      <c r="STD100" s="362"/>
      <c r="STE100" s="362"/>
      <c r="STF100" s="362"/>
      <c r="STG100" s="362"/>
      <c r="STH100" s="362"/>
      <c r="STI100" s="362"/>
      <c r="STJ100" s="362"/>
      <c r="STK100" s="362"/>
      <c r="STL100" s="362"/>
      <c r="STM100" s="362"/>
      <c r="STN100" s="362"/>
      <c r="STO100" s="362"/>
      <c r="STP100" s="362"/>
      <c r="STQ100" s="362"/>
      <c r="STR100" s="362"/>
      <c r="STS100" s="362"/>
      <c r="STT100" s="362"/>
      <c r="STU100" s="362"/>
      <c r="STV100" s="362"/>
      <c r="STW100" s="362"/>
      <c r="STX100" s="362"/>
      <c r="STY100" s="362"/>
      <c r="STZ100" s="362"/>
      <c r="SUA100" s="362"/>
      <c r="SUB100" s="362"/>
      <c r="SUC100" s="362"/>
      <c r="SUD100" s="362"/>
      <c r="SUE100" s="362"/>
      <c r="SUF100" s="362"/>
      <c r="SUG100" s="362"/>
      <c r="SUH100" s="362"/>
      <c r="SUI100" s="362"/>
      <c r="SUJ100" s="362"/>
      <c r="SUK100" s="362"/>
      <c r="SUL100" s="362"/>
      <c r="SUM100" s="362"/>
      <c r="SUN100" s="362"/>
      <c r="SUO100" s="362"/>
      <c r="SUP100" s="362"/>
      <c r="SUQ100" s="362"/>
      <c r="SUR100" s="362"/>
      <c r="SUS100" s="362"/>
      <c r="SUT100" s="362"/>
      <c r="SUU100" s="362"/>
      <c r="SUV100" s="362"/>
      <c r="SUW100" s="362"/>
      <c r="SUX100" s="362"/>
      <c r="SUY100" s="362"/>
      <c r="SUZ100" s="362"/>
      <c r="SVA100" s="362"/>
      <c r="SVB100" s="362"/>
      <c r="SVC100" s="362"/>
      <c r="SVD100" s="362"/>
      <c r="SVE100" s="362"/>
      <c r="SVF100" s="362"/>
      <c r="SVG100" s="362"/>
      <c r="SVH100" s="362"/>
      <c r="SVI100" s="362"/>
      <c r="SVJ100" s="362"/>
      <c r="SVK100" s="362"/>
      <c r="SVL100" s="362"/>
      <c r="SVM100" s="362"/>
      <c r="SVN100" s="362"/>
      <c r="SVO100" s="362"/>
      <c r="SVP100" s="362"/>
      <c r="SVQ100" s="362"/>
      <c r="SVR100" s="362"/>
      <c r="SVS100" s="362"/>
      <c r="SVT100" s="362"/>
      <c r="SVU100" s="362"/>
      <c r="SVV100" s="362"/>
      <c r="SVW100" s="362"/>
      <c r="SVX100" s="362"/>
      <c r="SVY100" s="362"/>
      <c r="SVZ100" s="362"/>
      <c r="SWA100" s="362"/>
      <c r="SWB100" s="362"/>
      <c r="SWC100" s="362"/>
      <c r="SWD100" s="362"/>
      <c r="SWE100" s="362"/>
      <c r="SWF100" s="362"/>
      <c r="SWG100" s="362"/>
      <c r="SWH100" s="362"/>
      <c r="SWI100" s="362"/>
      <c r="SWJ100" s="362"/>
      <c r="SWK100" s="362"/>
      <c r="SWL100" s="362"/>
      <c r="SWM100" s="362"/>
      <c r="SWN100" s="362"/>
      <c r="SWO100" s="362"/>
      <c r="SWP100" s="362"/>
      <c r="SWQ100" s="362"/>
      <c r="SWR100" s="362"/>
      <c r="SWS100" s="362"/>
      <c r="SWT100" s="362"/>
      <c r="SWU100" s="362"/>
      <c r="SWV100" s="362"/>
      <c r="SWW100" s="362"/>
      <c r="SWX100" s="362"/>
      <c r="SWY100" s="362"/>
      <c r="SWZ100" s="362"/>
      <c r="SXA100" s="362"/>
      <c r="SXB100" s="362"/>
      <c r="SXC100" s="362"/>
      <c r="SXD100" s="362"/>
      <c r="SXE100" s="362"/>
      <c r="SXF100" s="362"/>
      <c r="SXG100" s="362"/>
      <c r="SXH100" s="362"/>
      <c r="SXI100" s="362"/>
      <c r="SXJ100" s="362"/>
      <c r="SXK100" s="362"/>
      <c r="SXL100" s="362"/>
      <c r="SXM100" s="362"/>
      <c r="SXN100" s="362"/>
      <c r="SXO100" s="362"/>
      <c r="SXP100" s="362"/>
      <c r="SXQ100" s="362"/>
      <c r="SXR100" s="362"/>
      <c r="SXS100" s="362"/>
      <c r="SXT100" s="362"/>
      <c r="SXU100" s="362"/>
      <c r="SXV100" s="362"/>
      <c r="SXW100" s="362"/>
      <c r="SXX100" s="362"/>
      <c r="SXY100" s="362"/>
      <c r="SXZ100" s="362"/>
      <c r="SYA100" s="362"/>
      <c r="SYB100" s="362"/>
      <c r="SYC100" s="362"/>
      <c r="SYD100" s="362"/>
      <c r="SYE100" s="362"/>
      <c r="SYF100" s="362"/>
      <c r="SYG100" s="362"/>
      <c r="SYH100" s="362"/>
      <c r="SYI100" s="362"/>
      <c r="SYJ100" s="362"/>
      <c r="SYK100" s="362"/>
      <c r="SYL100" s="362"/>
      <c r="SYM100" s="362"/>
      <c r="SYN100" s="362"/>
      <c r="SYO100" s="362"/>
      <c r="SYP100" s="362"/>
      <c r="SYQ100" s="362"/>
      <c r="SYR100" s="362"/>
      <c r="SYS100" s="362"/>
      <c r="SYT100" s="362"/>
      <c r="SYU100" s="362"/>
      <c r="SYV100" s="362"/>
      <c r="SYW100" s="362"/>
      <c r="SYX100" s="362"/>
      <c r="SYY100" s="362"/>
      <c r="SYZ100" s="362"/>
      <c r="SZA100" s="362"/>
      <c r="SZB100" s="362"/>
      <c r="SZC100" s="362"/>
      <c r="SZD100" s="362"/>
      <c r="SZE100" s="362"/>
      <c r="SZF100" s="362"/>
      <c r="SZG100" s="362"/>
      <c r="SZH100" s="362"/>
      <c r="SZI100" s="362"/>
      <c r="SZJ100" s="362"/>
      <c r="SZK100" s="362"/>
      <c r="SZL100" s="362"/>
      <c r="SZM100" s="362"/>
      <c r="SZN100" s="362"/>
      <c r="SZO100" s="362"/>
      <c r="SZP100" s="362"/>
      <c r="SZQ100" s="362"/>
      <c r="SZR100" s="362"/>
      <c r="SZS100" s="362"/>
      <c r="SZT100" s="362"/>
      <c r="SZU100" s="362"/>
      <c r="SZV100" s="362"/>
      <c r="SZW100" s="362"/>
      <c r="SZX100" s="362"/>
      <c r="SZY100" s="362"/>
      <c r="SZZ100" s="362"/>
      <c r="TAA100" s="362"/>
      <c r="TAB100" s="362"/>
      <c r="TAC100" s="362"/>
      <c r="TAD100" s="362"/>
      <c r="TAE100" s="362"/>
      <c r="TAF100" s="362"/>
      <c r="TAG100" s="362"/>
      <c r="TAH100" s="362"/>
      <c r="TAI100" s="362"/>
      <c r="TAJ100" s="362"/>
      <c r="TAK100" s="362"/>
      <c r="TAL100" s="362"/>
      <c r="TAM100" s="362"/>
      <c r="TAN100" s="362"/>
      <c r="TAO100" s="362"/>
      <c r="TAP100" s="362"/>
      <c r="TAQ100" s="362"/>
      <c r="TAR100" s="362"/>
      <c r="TAS100" s="362"/>
      <c r="TAT100" s="362"/>
      <c r="TAU100" s="362"/>
      <c r="TAV100" s="362"/>
      <c r="TAW100" s="362"/>
      <c r="TAX100" s="362"/>
      <c r="TAY100" s="362"/>
      <c r="TAZ100" s="362"/>
      <c r="TBA100" s="362"/>
      <c r="TBB100" s="362"/>
      <c r="TBC100" s="362"/>
      <c r="TBD100" s="362"/>
      <c r="TBE100" s="362"/>
      <c r="TBF100" s="362"/>
      <c r="TBG100" s="362"/>
      <c r="TBH100" s="362"/>
      <c r="TBI100" s="362"/>
      <c r="TBJ100" s="362"/>
      <c r="TBK100" s="362"/>
      <c r="TBL100" s="362"/>
      <c r="TBM100" s="362"/>
      <c r="TBN100" s="362"/>
      <c r="TBO100" s="362"/>
      <c r="TBP100" s="362"/>
      <c r="TBQ100" s="362"/>
      <c r="TBR100" s="362"/>
      <c r="TBS100" s="362"/>
      <c r="TBT100" s="362"/>
      <c r="TBU100" s="362"/>
      <c r="TBV100" s="362"/>
      <c r="TBW100" s="362"/>
      <c r="TBX100" s="362"/>
      <c r="TBY100" s="362"/>
      <c r="TBZ100" s="362"/>
      <c r="TCA100" s="362"/>
      <c r="TCB100" s="362"/>
      <c r="TCC100" s="362"/>
      <c r="TCD100" s="362"/>
      <c r="TCE100" s="362"/>
      <c r="TCF100" s="362"/>
      <c r="TCG100" s="362"/>
      <c r="TCH100" s="362"/>
      <c r="TCI100" s="362"/>
      <c r="TCJ100" s="362"/>
      <c r="TCK100" s="362"/>
      <c r="TCL100" s="362"/>
      <c r="TCM100" s="362"/>
      <c r="TCN100" s="362"/>
      <c r="TCO100" s="362"/>
      <c r="TCP100" s="362"/>
      <c r="TCQ100" s="362"/>
      <c r="TCR100" s="362"/>
      <c r="TCS100" s="362"/>
      <c r="TCT100" s="362"/>
      <c r="TCU100" s="362"/>
      <c r="TCV100" s="362"/>
      <c r="TCW100" s="362"/>
      <c r="TCX100" s="362"/>
      <c r="TCY100" s="362"/>
      <c r="TCZ100" s="362"/>
      <c r="TDA100" s="362"/>
      <c r="TDB100" s="362"/>
      <c r="TDC100" s="362"/>
      <c r="TDD100" s="362"/>
      <c r="TDE100" s="362"/>
      <c r="TDF100" s="362"/>
      <c r="TDG100" s="362"/>
      <c r="TDH100" s="362"/>
      <c r="TDI100" s="362"/>
      <c r="TDJ100" s="362"/>
      <c r="TDK100" s="362"/>
      <c r="TDL100" s="362"/>
      <c r="TDM100" s="362"/>
      <c r="TDN100" s="362"/>
      <c r="TDO100" s="362"/>
      <c r="TDP100" s="362"/>
      <c r="TDQ100" s="362"/>
      <c r="TDR100" s="362"/>
      <c r="TDS100" s="362"/>
      <c r="TDT100" s="362"/>
      <c r="TDU100" s="362"/>
      <c r="TDV100" s="362"/>
      <c r="TDW100" s="362"/>
      <c r="TDX100" s="362"/>
      <c r="TDY100" s="362"/>
      <c r="TDZ100" s="362"/>
      <c r="TEA100" s="362"/>
      <c r="TEB100" s="362"/>
      <c r="TEC100" s="362"/>
      <c r="TED100" s="362"/>
      <c r="TEE100" s="362"/>
      <c r="TEF100" s="362"/>
      <c r="TEG100" s="362"/>
      <c r="TEH100" s="362"/>
      <c r="TEI100" s="362"/>
      <c r="TEJ100" s="362"/>
      <c r="TEK100" s="362"/>
      <c r="TEL100" s="362"/>
      <c r="TEM100" s="362"/>
      <c r="TEN100" s="362"/>
      <c r="TEO100" s="362"/>
      <c r="TEP100" s="362"/>
      <c r="TEQ100" s="362"/>
      <c r="TER100" s="362"/>
      <c r="TES100" s="362"/>
      <c r="TET100" s="362"/>
      <c r="TEU100" s="362"/>
      <c r="TEV100" s="362"/>
      <c r="TEW100" s="362"/>
      <c r="TEX100" s="362"/>
      <c r="TEY100" s="362"/>
      <c r="TEZ100" s="362"/>
      <c r="TFA100" s="362"/>
      <c r="TFB100" s="362"/>
      <c r="TFC100" s="362"/>
      <c r="TFD100" s="362"/>
      <c r="TFE100" s="362"/>
      <c r="TFF100" s="362"/>
      <c r="TFG100" s="362"/>
      <c r="TFH100" s="362"/>
      <c r="TFI100" s="362"/>
      <c r="TFJ100" s="362"/>
      <c r="TFK100" s="362"/>
      <c r="TFL100" s="362"/>
      <c r="TFM100" s="362"/>
      <c r="TFN100" s="362"/>
      <c r="TFO100" s="362"/>
      <c r="TFP100" s="362"/>
      <c r="TFQ100" s="362"/>
      <c r="TFR100" s="362"/>
      <c r="TFS100" s="362"/>
      <c r="TFT100" s="362"/>
      <c r="TFU100" s="362"/>
      <c r="TFV100" s="362"/>
      <c r="TFW100" s="362"/>
      <c r="TFX100" s="362"/>
      <c r="TFY100" s="362"/>
      <c r="TFZ100" s="362"/>
      <c r="TGA100" s="362"/>
      <c r="TGB100" s="362"/>
      <c r="TGC100" s="362"/>
      <c r="TGD100" s="362"/>
      <c r="TGE100" s="362"/>
      <c r="TGF100" s="362"/>
      <c r="TGG100" s="362"/>
      <c r="TGH100" s="362"/>
      <c r="TGI100" s="362"/>
      <c r="TGJ100" s="362"/>
      <c r="TGK100" s="362"/>
      <c r="TGL100" s="362"/>
      <c r="TGM100" s="362"/>
      <c r="TGN100" s="362"/>
      <c r="TGO100" s="362"/>
      <c r="TGP100" s="362"/>
      <c r="TGQ100" s="362"/>
      <c r="TGR100" s="362"/>
      <c r="TGS100" s="362"/>
      <c r="TGT100" s="362"/>
      <c r="TGU100" s="362"/>
      <c r="TGV100" s="362"/>
      <c r="TGW100" s="362"/>
      <c r="TGX100" s="362"/>
      <c r="TGY100" s="362"/>
      <c r="TGZ100" s="362"/>
      <c r="THA100" s="362"/>
      <c r="THB100" s="362"/>
      <c r="THC100" s="362"/>
      <c r="THD100" s="362"/>
      <c r="THE100" s="362"/>
      <c r="THF100" s="362"/>
      <c r="THG100" s="362"/>
      <c r="THH100" s="362"/>
      <c r="THI100" s="362"/>
      <c r="THJ100" s="362"/>
      <c r="THK100" s="362"/>
      <c r="THL100" s="362"/>
      <c r="THM100" s="362"/>
      <c r="THN100" s="362"/>
      <c r="THO100" s="362"/>
      <c r="THP100" s="362"/>
      <c r="THQ100" s="362"/>
      <c r="THR100" s="362"/>
      <c r="THS100" s="362"/>
      <c r="THT100" s="362"/>
      <c r="THU100" s="362"/>
      <c r="THV100" s="362"/>
      <c r="THW100" s="362"/>
      <c r="THX100" s="362"/>
      <c r="THY100" s="362"/>
      <c r="THZ100" s="362"/>
      <c r="TIA100" s="362"/>
      <c r="TIB100" s="362"/>
      <c r="TIC100" s="362"/>
      <c r="TID100" s="362"/>
      <c r="TIE100" s="362"/>
      <c r="TIF100" s="362"/>
      <c r="TIG100" s="362"/>
      <c r="TIH100" s="362"/>
      <c r="TII100" s="362"/>
      <c r="TIJ100" s="362"/>
      <c r="TIK100" s="362"/>
      <c r="TIL100" s="362"/>
      <c r="TIM100" s="362"/>
      <c r="TIN100" s="362"/>
      <c r="TIO100" s="362"/>
      <c r="TIP100" s="362"/>
      <c r="TIQ100" s="362"/>
      <c r="TIR100" s="362"/>
      <c r="TIS100" s="362"/>
      <c r="TIT100" s="362"/>
      <c r="TIU100" s="362"/>
      <c r="TIV100" s="362"/>
      <c r="TIW100" s="362"/>
      <c r="TIX100" s="362"/>
      <c r="TIY100" s="362"/>
      <c r="TIZ100" s="362"/>
      <c r="TJA100" s="362"/>
      <c r="TJB100" s="362"/>
      <c r="TJC100" s="362"/>
      <c r="TJD100" s="362"/>
      <c r="TJE100" s="362"/>
      <c r="TJF100" s="362"/>
      <c r="TJG100" s="362"/>
      <c r="TJH100" s="362"/>
      <c r="TJI100" s="362"/>
      <c r="TJJ100" s="362"/>
      <c r="TJK100" s="362"/>
      <c r="TJL100" s="362"/>
      <c r="TJM100" s="362"/>
      <c r="TJN100" s="362"/>
      <c r="TJO100" s="362"/>
      <c r="TJP100" s="362"/>
      <c r="TJQ100" s="362"/>
      <c r="TJR100" s="362"/>
      <c r="TJS100" s="362"/>
      <c r="TJT100" s="362"/>
      <c r="TJU100" s="362"/>
      <c r="TJV100" s="362"/>
      <c r="TJW100" s="362"/>
      <c r="TJX100" s="362"/>
      <c r="TJY100" s="362"/>
      <c r="TJZ100" s="362"/>
      <c r="TKA100" s="362"/>
      <c r="TKB100" s="362"/>
      <c r="TKC100" s="362"/>
      <c r="TKD100" s="362"/>
      <c r="TKE100" s="362"/>
      <c r="TKF100" s="362"/>
      <c r="TKG100" s="362"/>
      <c r="TKH100" s="362"/>
      <c r="TKI100" s="362"/>
      <c r="TKJ100" s="362"/>
      <c r="TKK100" s="362"/>
      <c r="TKL100" s="362"/>
      <c r="TKM100" s="362"/>
      <c r="TKN100" s="362"/>
      <c r="TKO100" s="362"/>
      <c r="TKP100" s="362"/>
      <c r="TKQ100" s="362"/>
      <c r="TKR100" s="362"/>
      <c r="TKS100" s="362"/>
      <c r="TKT100" s="362"/>
      <c r="TKU100" s="362"/>
      <c r="TKV100" s="362"/>
      <c r="TKW100" s="362"/>
      <c r="TKX100" s="362"/>
      <c r="TKY100" s="362"/>
      <c r="TKZ100" s="362"/>
      <c r="TLA100" s="362"/>
      <c r="TLB100" s="362"/>
      <c r="TLC100" s="362"/>
      <c r="TLD100" s="362"/>
      <c r="TLE100" s="362"/>
      <c r="TLF100" s="362"/>
      <c r="TLG100" s="362"/>
      <c r="TLH100" s="362"/>
      <c r="TLI100" s="362"/>
      <c r="TLJ100" s="362"/>
      <c r="TLK100" s="362"/>
      <c r="TLL100" s="362"/>
      <c r="TLM100" s="362"/>
      <c r="TLN100" s="362"/>
      <c r="TLO100" s="362"/>
      <c r="TLP100" s="362"/>
      <c r="TLQ100" s="362"/>
      <c r="TLR100" s="362"/>
      <c r="TLS100" s="362"/>
      <c r="TLT100" s="362"/>
      <c r="TLU100" s="362"/>
      <c r="TLV100" s="362"/>
      <c r="TLW100" s="362"/>
      <c r="TLX100" s="362"/>
      <c r="TLY100" s="362"/>
      <c r="TLZ100" s="362"/>
      <c r="TMA100" s="362"/>
      <c r="TMB100" s="362"/>
      <c r="TMC100" s="362"/>
      <c r="TMD100" s="362"/>
      <c r="TME100" s="362"/>
      <c r="TMF100" s="362"/>
      <c r="TMG100" s="362"/>
      <c r="TMH100" s="362"/>
      <c r="TMI100" s="362"/>
      <c r="TMJ100" s="362"/>
      <c r="TMK100" s="362"/>
      <c r="TML100" s="362"/>
      <c r="TMM100" s="362"/>
      <c r="TMN100" s="362"/>
      <c r="TMO100" s="362"/>
      <c r="TMP100" s="362"/>
      <c r="TMQ100" s="362"/>
      <c r="TMR100" s="362"/>
      <c r="TMS100" s="362"/>
      <c r="TMT100" s="362"/>
      <c r="TMU100" s="362"/>
      <c r="TMV100" s="362"/>
      <c r="TMW100" s="362"/>
      <c r="TMX100" s="362"/>
      <c r="TMY100" s="362"/>
      <c r="TMZ100" s="362"/>
      <c r="TNA100" s="362"/>
      <c r="TNB100" s="362"/>
      <c r="TNC100" s="362"/>
      <c r="TND100" s="362"/>
      <c r="TNE100" s="362"/>
      <c r="TNF100" s="362"/>
      <c r="TNG100" s="362"/>
      <c r="TNH100" s="362"/>
      <c r="TNI100" s="362"/>
      <c r="TNJ100" s="362"/>
      <c r="TNK100" s="362"/>
      <c r="TNL100" s="362"/>
      <c r="TNM100" s="362"/>
      <c r="TNN100" s="362"/>
      <c r="TNO100" s="362"/>
      <c r="TNP100" s="362"/>
      <c r="TNQ100" s="362"/>
      <c r="TNR100" s="362"/>
      <c r="TNS100" s="362"/>
      <c r="TNT100" s="362"/>
      <c r="TNU100" s="362"/>
      <c r="TNV100" s="362"/>
      <c r="TNW100" s="362"/>
      <c r="TNX100" s="362"/>
      <c r="TNY100" s="362"/>
      <c r="TNZ100" s="362"/>
      <c r="TOA100" s="362"/>
      <c r="TOB100" s="362"/>
      <c r="TOC100" s="362"/>
      <c r="TOD100" s="362"/>
      <c r="TOE100" s="362"/>
      <c r="TOF100" s="362"/>
      <c r="TOG100" s="362"/>
      <c r="TOH100" s="362"/>
      <c r="TOI100" s="362"/>
      <c r="TOJ100" s="362"/>
      <c r="TOK100" s="362"/>
      <c r="TOL100" s="362"/>
      <c r="TOM100" s="362"/>
      <c r="TON100" s="362"/>
      <c r="TOO100" s="362"/>
      <c r="TOP100" s="362"/>
      <c r="TOQ100" s="362"/>
      <c r="TOR100" s="362"/>
      <c r="TOS100" s="362"/>
      <c r="TOT100" s="362"/>
      <c r="TOU100" s="362"/>
      <c r="TOV100" s="362"/>
      <c r="TOW100" s="362"/>
      <c r="TOX100" s="362"/>
      <c r="TOY100" s="362"/>
      <c r="TOZ100" s="362"/>
      <c r="TPA100" s="362"/>
      <c r="TPB100" s="362"/>
      <c r="TPC100" s="362"/>
      <c r="TPD100" s="362"/>
      <c r="TPE100" s="362"/>
      <c r="TPF100" s="362"/>
      <c r="TPG100" s="362"/>
      <c r="TPH100" s="362"/>
      <c r="TPI100" s="362"/>
      <c r="TPJ100" s="362"/>
      <c r="TPK100" s="362"/>
      <c r="TPL100" s="362"/>
      <c r="TPM100" s="362"/>
      <c r="TPN100" s="362"/>
      <c r="TPO100" s="362"/>
      <c r="TPP100" s="362"/>
      <c r="TPQ100" s="362"/>
      <c r="TPR100" s="362"/>
      <c r="TPS100" s="362"/>
      <c r="TPT100" s="362"/>
      <c r="TPU100" s="362"/>
      <c r="TPV100" s="362"/>
      <c r="TPW100" s="362"/>
      <c r="TPX100" s="362"/>
      <c r="TPY100" s="362"/>
      <c r="TPZ100" s="362"/>
      <c r="TQA100" s="362"/>
      <c r="TQB100" s="362"/>
      <c r="TQC100" s="362"/>
      <c r="TQD100" s="362"/>
      <c r="TQE100" s="362"/>
      <c r="TQF100" s="362"/>
      <c r="TQG100" s="362"/>
      <c r="TQH100" s="362"/>
      <c r="TQI100" s="362"/>
      <c r="TQJ100" s="362"/>
      <c r="TQK100" s="362"/>
      <c r="TQL100" s="362"/>
      <c r="TQM100" s="362"/>
      <c r="TQN100" s="362"/>
      <c r="TQO100" s="362"/>
      <c r="TQP100" s="362"/>
      <c r="TQQ100" s="362"/>
      <c r="TQR100" s="362"/>
      <c r="TQS100" s="362"/>
      <c r="TQT100" s="362"/>
      <c r="TQU100" s="362"/>
      <c r="TQV100" s="362"/>
      <c r="TQW100" s="362"/>
      <c r="TQX100" s="362"/>
      <c r="TQY100" s="362"/>
      <c r="TQZ100" s="362"/>
      <c r="TRA100" s="362"/>
      <c r="TRB100" s="362"/>
      <c r="TRC100" s="362"/>
      <c r="TRD100" s="362"/>
      <c r="TRE100" s="362"/>
      <c r="TRF100" s="362"/>
      <c r="TRG100" s="362"/>
      <c r="TRH100" s="362"/>
      <c r="TRI100" s="362"/>
      <c r="TRJ100" s="362"/>
      <c r="TRK100" s="362"/>
      <c r="TRL100" s="362"/>
      <c r="TRM100" s="362"/>
      <c r="TRN100" s="362"/>
      <c r="TRO100" s="362"/>
      <c r="TRP100" s="362"/>
      <c r="TRQ100" s="362"/>
      <c r="TRR100" s="362"/>
      <c r="TRS100" s="362"/>
      <c r="TRT100" s="362"/>
      <c r="TRU100" s="362"/>
      <c r="TRV100" s="362"/>
      <c r="TRW100" s="362"/>
      <c r="TRX100" s="362"/>
      <c r="TRY100" s="362"/>
      <c r="TRZ100" s="362"/>
      <c r="TSA100" s="362"/>
      <c r="TSB100" s="362"/>
      <c r="TSC100" s="362"/>
      <c r="TSD100" s="362"/>
      <c r="TSE100" s="362"/>
      <c r="TSF100" s="362"/>
      <c r="TSG100" s="362"/>
      <c r="TSH100" s="362"/>
      <c r="TSI100" s="362"/>
      <c r="TSJ100" s="362"/>
      <c r="TSK100" s="362"/>
      <c r="TSL100" s="362"/>
      <c r="TSM100" s="362"/>
      <c r="TSN100" s="362"/>
      <c r="TSO100" s="362"/>
      <c r="TSP100" s="362"/>
      <c r="TSQ100" s="362"/>
      <c r="TSR100" s="362"/>
      <c r="TSS100" s="362"/>
      <c r="TST100" s="362"/>
      <c r="TSU100" s="362"/>
      <c r="TSV100" s="362"/>
      <c r="TSW100" s="362"/>
      <c r="TSX100" s="362"/>
      <c r="TSY100" s="362"/>
      <c r="TSZ100" s="362"/>
      <c r="TTA100" s="362"/>
      <c r="TTB100" s="362"/>
      <c r="TTC100" s="362"/>
      <c r="TTD100" s="362"/>
      <c r="TTE100" s="362"/>
      <c r="TTF100" s="362"/>
      <c r="TTG100" s="362"/>
      <c r="TTH100" s="362"/>
      <c r="TTI100" s="362"/>
      <c r="TTJ100" s="362"/>
      <c r="TTK100" s="362"/>
      <c r="TTL100" s="362"/>
      <c r="TTM100" s="362"/>
      <c r="TTN100" s="362"/>
      <c r="TTO100" s="362"/>
      <c r="TTP100" s="362"/>
      <c r="TTQ100" s="362"/>
      <c r="TTR100" s="362"/>
      <c r="TTS100" s="362"/>
      <c r="TTT100" s="362"/>
      <c r="TTU100" s="362"/>
      <c r="TTV100" s="362"/>
      <c r="TTW100" s="362"/>
      <c r="TTX100" s="362"/>
      <c r="TTY100" s="362"/>
      <c r="TTZ100" s="362"/>
      <c r="TUA100" s="362"/>
      <c r="TUB100" s="362"/>
      <c r="TUC100" s="362"/>
      <c r="TUD100" s="362"/>
      <c r="TUE100" s="362"/>
      <c r="TUF100" s="362"/>
      <c r="TUG100" s="362"/>
      <c r="TUH100" s="362"/>
      <c r="TUI100" s="362"/>
      <c r="TUJ100" s="362"/>
      <c r="TUK100" s="362"/>
      <c r="TUL100" s="362"/>
      <c r="TUM100" s="362"/>
      <c r="TUN100" s="362"/>
      <c r="TUO100" s="362"/>
      <c r="TUP100" s="362"/>
      <c r="TUQ100" s="362"/>
      <c r="TUR100" s="362"/>
      <c r="TUS100" s="362"/>
      <c r="TUT100" s="362"/>
      <c r="TUU100" s="362"/>
      <c r="TUV100" s="362"/>
      <c r="TUW100" s="362"/>
      <c r="TUX100" s="362"/>
      <c r="TUY100" s="362"/>
      <c r="TUZ100" s="362"/>
      <c r="TVA100" s="362"/>
      <c r="TVB100" s="362"/>
      <c r="TVC100" s="362"/>
      <c r="TVD100" s="362"/>
      <c r="TVE100" s="362"/>
      <c r="TVF100" s="362"/>
      <c r="TVG100" s="362"/>
      <c r="TVH100" s="362"/>
      <c r="TVI100" s="362"/>
      <c r="TVJ100" s="362"/>
      <c r="TVK100" s="362"/>
      <c r="TVL100" s="362"/>
      <c r="TVM100" s="362"/>
      <c r="TVN100" s="362"/>
      <c r="TVO100" s="362"/>
      <c r="TVP100" s="362"/>
      <c r="TVQ100" s="362"/>
      <c r="TVR100" s="362"/>
      <c r="TVS100" s="362"/>
      <c r="TVT100" s="362"/>
      <c r="TVU100" s="362"/>
      <c r="TVV100" s="362"/>
      <c r="TVW100" s="362"/>
      <c r="TVX100" s="362"/>
      <c r="TVY100" s="362"/>
      <c r="TVZ100" s="362"/>
      <c r="TWA100" s="362"/>
      <c r="TWB100" s="362"/>
      <c r="TWC100" s="362"/>
      <c r="TWD100" s="362"/>
      <c r="TWE100" s="362"/>
      <c r="TWF100" s="362"/>
      <c r="TWG100" s="362"/>
      <c r="TWH100" s="362"/>
      <c r="TWI100" s="362"/>
      <c r="TWJ100" s="362"/>
      <c r="TWK100" s="362"/>
      <c r="TWL100" s="362"/>
      <c r="TWM100" s="362"/>
      <c r="TWN100" s="362"/>
      <c r="TWO100" s="362"/>
      <c r="TWP100" s="362"/>
      <c r="TWQ100" s="362"/>
      <c r="TWR100" s="362"/>
      <c r="TWS100" s="362"/>
      <c r="TWT100" s="362"/>
      <c r="TWU100" s="362"/>
      <c r="TWV100" s="362"/>
      <c r="TWW100" s="362"/>
      <c r="TWX100" s="362"/>
      <c r="TWY100" s="362"/>
      <c r="TWZ100" s="362"/>
      <c r="TXA100" s="362"/>
      <c r="TXB100" s="362"/>
      <c r="TXC100" s="362"/>
      <c r="TXD100" s="362"/>
      <c r="TXE100" s="362"/>
      <c r="TXF100" s="362"/>
      <c r="TXG100" s="362"/>
      <c r="TXH100" s="362"/>
      <c r="TXI100" s="362"/>
      <c r="TXJ100" s="362"/>
      <c r="TXK100" s="362"/>
      <c r="TXL100" s="362"/>
      <c r="TXM100" s="362"/>
      <c r="TXN100" s="362"/>
      <c r="TXO100" s="362"/>
      <c r="TXP100" s="362"/>
      <c r="TXQ100" s="362"/>
      <c r="TXR100" s="362"/>
      <c r="TXS100" s="362"/>
      <c r="TXT100" s="362"/>
      <c r="TXU100" s="362"/>
      <c r="TXV100" s="362"/>
      <c r="TXW100" s="362"/>
      <c r="TXX100" s="362"/>
      <c r="TXY100" s="362"/>
      <c r="TXZ100" s="362"/>
      <c r="TYA100" s="362"/>
      <c r="TYB100" s="362"/>
      <c r="TYC100" s="362"/>
      <c r="TYD100" s="362"/>
      <c r="TYE100" s="362"/>
      <c r="TYF100" s="362"/>
      <c r="TYG100" s="362"/>
      <c r="TYH100" s="362"/>
      <c r="TYI100" s="362"/>
      <c r="TYJ100" s="362"/>
      <c r="TYK100" s="362"/>
      <c r="TYL100" s="362"/>
      <c r="TYM100" s="362"/>
      <c r="TYN100" s="362"/>
      <c r="TYO100" s="362"/>
      <c r="TYP100" s="362"/>
      <c r="TYQ100" s="362"/>
      <c r="TYR100" s="362"/>
      <c r="TYS100" s="362"/>
      <c r="TYT100" s="362"/>
      <c r="TYU100" s="362"/>
      <c r="TYV100" s="362"/>
      <c r="TYW100" s="362"/>
      <c r="TYX100" s="362"/>
      <c r="TYY100" s="362"/>
      <c r="TYZ100" s="362"/>
      <c r="TZA100" s="362"/>
      <c r="TZB100" s="362"/>
      <c r="TZC100" s="362"/>
      <c r="TZD100" s="362"/>
      <c r="TZE100" s="362"/>
      <c r="TZF100" s="362"/>
      <c r="TZG100" s="362"/>
      <c r="TZH100" s="362"/>
      <c r="TZI100" s="362"/>
      <c r="TZJ100" s="362"/>
      <c r="TZK100" s="362"/>
      <c r="TZL100" s="362"/>
      <c r="TZM100" s="362"/>
      <c r="TZN100" s="362"/>
      <c r="TZO100" s="362"/>
      <c r="TZP100" s="362"/>
      <c r="TZQ100" s="362"/>
      <c r="TZR100" s="362"/>
      <c r="TZS100" s="362"/>
      <c r="TZT100" s="362"/>
      <c r="TZU100" s="362"/>
      <c r="TZV100" s="362"/>
      <c r="TZW100" s="362"/>
      <c r="TZX100" s="362"/>
      <c r="TZY100" s="362"/>
      <c r="TZZ100" s="362"/>
      <c r="UAA100" s="362"/>
      <c r="UAB100" s="362"/>
      <c r="UAC100" s="362"/>
      <c r="UAD100" s="362"/>
      <c r="UAE100" s="362"/>
      <c r="UAF100" s="362"/>
      <c r="UAG100" s="362"/>
      <c r="UAH100" s="362"/>
      <c r="UAI100" s="362"/>
      <c r="UAJ100" s="362"/>
      <c r="UAK100" s="362"/>
      <c r="UAL100" s="362"/>
      <c r="UAM100" s="362"/>
      <c r="UAN100" s="362"/>
      <c r="UAO100" s="362"/>
      <c r="UAP100" s="362"/>
      <c r="UAQ100" s="362"/>
      <c r="UAR100" s="362"/>
      <c r="UAS100" s="362"/>
      <c r="UAT100" s="362"/>
      <c r="UAU100" s="362"/>
      <c r="UAV100" s="362"/>
      <c r="UAW100" s="362"/>
      <c r="UAX100" s="362"/>
      <c r="UAY100" s="362"/>
      <c r="UAZ100" s="362"/>
      <c r="UBA100" s="362"/>
      <c r="UBB100" s="362"/>
      <c r="UBC100" s="362"/>
      <c r="UBD100" s="362"/>
      <c r="UBE100" s="362"/>
      <c r="UBF100" s="362"/>
      <c r="UBG100" s="362"/>
      <c r="UBH100" s="362"/>
      <c r="UBI100" s="362"/>
      <c r="UBJ100" s="362"/>
      <c r="UBK100" s="362"/>
      <c r="UBL100" s="362"/>
      <c r="UBM100" s="362"/>
      <c r="UBN100" s="362"/>
      <c r="UBO100" s="362"/>
      <c r="UBP100" s="362"/>
      <c r="UBQ100" s="362"/>
      <c r="UBR100" s="362"/>
      <c r="UBS100" s="362"/>
      <c r="UBT100" s="362"/>
      <c r="UBU100" s="362"/>
      <c r="UBV100" s="362"/>
      <c r="UBW100" s="362"/>
      <c r="UBX100" s="362"/>
      <c r="UBY100" s="362"/>
      <c r="UBZ100" s="362"/>
      <c r="UCA100" s="362"/>
      <c r="UCB100" s="362"/>
      <c r="UCC100" s="362"/>
      <c r="UCD100" s="362"/>
      <c r="UCE100" s="362"/>
      <c r="UCF100" s="362"/>
      <c r="UCG100" s="362"/>
      <c r="UCH100" s="362"/>
      <c r="UCI100" s="362"/>
      <c r="UCJ100" s="362"/>
      <c r="UCK100" s="362"/>
      <c r="UCL100" s="362"/>
      <c r="UCM100" s="362"/>
      <c r="UCN100" s="362"/>
      <c r="UCO100" s="362"/>
      <c r="UCP100" s="362"/>
      <c r="UCQ100" s="362"/>
      <c r="UCR100" s="362"/>
      <c r="UCS100" s="362"/>
      <c r="UCT100" s="362"/>
      <c r="UCU100" s="362"/>
      <c r="UCV100" s="362"/>
      <c r="UCW100" s="362"/>
      <c r="UCX100" s="362"/>
      <c r="UCY100" s="362"/>
      <c r="UCZ100" s="362"/>
      <c r="UDA100" s="362"/>
      <c r="UDB100" s="362"/>
      <c r="UDC100" s="362"/>
      <c r="UDD100" s="362"/>
      <c r="UDE100" s="362"/>
      <c r="UDF100" s="362"/>
      <c r="UDG100" s="362"/>
      <c r="UDH100" s="362"/>
      <c r="UDI100" s="362"/>
      <c r="UDJ100" s="362"/>
      <c r="UDK100" s="362"/>
      <c r="UDL100" s="362"/>
      <c r="UDM100" s="362"/>
      <c r="UDN100" s="362"/>
      <c r="UDO100" s="362"/>
      <c r="UDP100" s="362"/>
      <c r="UDQ100" s="362"/>
      <c r="UDR100" s="362"/>
      <c r="UDS100" s="362"/>
      <c r="UDT100" s="362"/>
      <c r="UDU100" s="362"/>
      <c r="UDV100" s="362"/>
      <c r="UDW100" s="362"/>
      <c r="UDX100" s="362"/>
      <c r="UDY100" s="362"/>
      <c r="UDZ100" s="362"/>
      <c r="UEA100" s="362"/>
      <c r="UEB100" s="362"/>
      <c r="UEC100" s="362"/>
      <c r="UED100" s="362"/>
      <c r="UEE100" s="362"/>
      <c r="UEF100" s="362"/>
      <c r="UEG100" s="362"/>
      <c r="UEH100" s="362"/>
      <c r="UEI100" s="362"/>
      <c r="UEJ100" s="362"/>
      <c r="UEK100" s="362"/>
      <c r="UEL100" s="362"/>
      <c r="UEM100" s="362"/>
      <c r="UEN100" s="362"/>
      <c r="UEO100" s="362"/>
      <c r="UEP100" s="362"/>
      <c r="UEQ100" s="362"/>
      <c r="UER100" s="362"/>
      <c r="UES100" s="362"/>
      <c r="UET100" s="362"/>
      <c r="UEU100" s="362"/>
      <c r="UEV100" s="362"/>
      <c r="UEW100" s="362"/>
      <c r="UEX100" s="362"/>
      <c r="UEY100" s="362"/>
      <c r="UEZ100" s="362"/>
      <c r="UFA100" s="362"/>
      <c r="UFB100" s="362"/>
      <c r="UFC100" s="362"/>
      <c r="UFD100" s="362"/>
      <c r="UFE100" s="362"/>
      <c r="UFF100" s="362"/>
      <c r="UFG100" s="362"/>
      <c r="UFH100" s="362"/>
      <c r="UFI100" s="362"/>
      <c r="UFJ100" s="362"/>
      <c r="UFK100" s="362"/>
      <c r="UFL100" s="362"/>
      <c r="UFM100" s="362"/>
      <c r="UFN100" s="362"/>
      <c r="UFO100" s="362"/>
      <c r="UFP100" s="362"/>
      <c r="UFQ100" s="362"/>
      <c r="UFR100" s="362"/>
      <c r="UFS100" s="362"/>
      <c r="UFT100" s="362"/>
      <c r="UFU100" s="362"/>
      <c r="UFV100" s="362"/>
      <c r="UFW100" s="362"/>
      <c r="UFX100" s="362"/>
      <c r="UFY100" s="362"/>
      <c r="UFZ100" s="362"/>
      <c r="UGA100" s="362"/>
      <c r="UGB100" s="362"/>
      <c r="UGC100" s="362"/>
      <c r="UGD100" s="362"/>
      <c r="UGE100" s="362"/>
      <c r="UGF100" s="362"/>
      <c r="UGG100" s="362"/>
      <c r="UGH100" s="362"/>
      <c r="UGI100" s="362"/>
      <c r="UGJ100" s="362"/>
      <c r="UGK100" s="362"/>
      <c r="UGL100" s="362"/>
      <c r="UGM100" s="362"/>
      <c r="UGN100" s="362"/>
      <c r="UGO100" s="362"/>
      <c r="UGP100" s="362"/>
      <c r="UGQ100" s="362"/>
      <c r="UGR100" s="362"/>
      <c r="UGS100" s="362"/>
      <c r="UGT100" s="362"/>
      <c r="UGU100" s="362"/>
      <c r="UGV100" s="362"/>
      <c r="UGW100" s="362"/>
      <c r="UGX100" s="362"/>
      <c r="UGY100" s="362"/>
      <c r="UGZ100" s="362"/>
      <c r="UHA100" s="362"/>
      <c r="UHB100" s="362"/>
      <c r="UHC100" s="362"/>
      <c r="UHD100" s="362"/>
      <c r="UHE100" s="362"/>
      <c r="UHF100" s="362"/>
      <c r="UHG100" s="362"/>
      <c r="UHH100" s="362"/>
      <c r="UHI100" s="362"/>
      <c r="UHJ100" s="362"/>
      <c r="UHK100" s="362"/>
      <c r="UHL100" s="362"/>
      <c r="UHM100" s="362"/>
      <c r="UHN100" s="362"/>
      <c r="UHO100" s="362"/>
      <c r="UHP100" s="362"/>
      <c r="UHQ100" s="362"/>
      <c r="UHR100" s="362"/>
      <c r="UHS100" s="362"/>
      <c r="UHT100" s="362"/>
      <c r="UHU100" s="362"/>
      <c r="UHV100" s="362"/>
      <c r="UHW100" s="362"/>
      <c r="UHX100" s="362"/>
      <c r="UHY100" s="362"/>
      <c r="UHZ100" s="362"/>
      <c r="UIA100" s="362"/>
      <c r="UIB100" s="362"/>
      <c r="UIC100" s="362"/>
      <c r="UID100" s="362"/>
      <c r="UIE100" s="362"/>
      <c r="UIF100" s="362"/>
      <c r="UIG100" s="362"/>
      <c r="UIH100" s="362"/>
      <c r="UII100" s="362"/>
      <c r="UIJ100" s="362"/>
      <c r="UIK100" s="362"/>
      <c r="UIL100" s="362"/>
      <c r="UIM100" s="362"/>
      <c r="UIN100" s="362"/>
      <c r="UIO100" s="362"/>
      <c r="UIP100" s="362"/>
      <c r="UIQ100" s="362"/>
      <c r="UIR100" s="362"/>
      <c r="UIS100" s="362"/>
      <c r="UIT100" s="362"/>
      <c r="UIU100" s="362"/>
      <c r="UIV100" s="362"/>
      <c r="UIW100" s="362"/>
      <c r="UIX100" s="362"/>
      <c r="UIY100" s="362"/>
      <c r="UIZ100" s="362"/>
      <c r="UJA100" s="362"/>
      <c r="UJB100" s="362"/>
      <c r="UJC100" s="362"/>
      <c r="UJD100" s="362"/>
      <c r="UJE100" s="362"/>
      <c r="UJF100" s="362"/>
      <c r="UJG100" s="362"/>
      <c r="UJH100" s="362"/>
      <c r="UJI100" s="362"/>
      <c r="UJJ100" s="362"/>
      <c r="UJK100" s="362"/>
      <c r="UJL100" s="362"/>
      <c r="UJM100" s="362"/>
      <c r="UJN100" s="362"/>
      <c r="UJO100" s="362"/>
      <c r="UJP100" s="362"/>
      <c r="UJQ100" s="362"/>
      <c r="UJR100" s="362"/>
      <c r="UJS100" s="362"/>
      <c r="UJT100" s="362"/>
      <c r="UJU100" s="362"/>
      <c r="UJV100" s="362"/>
      <c r="UJW100" s="362"/>
      <c r="UJX100" s="362"/>
      <c r="UJY100" s="362"/>
      <c r="UJZ100" s="362"/>
      <c r="UKA100" s="362"/>
      <c r="UKB100" s="362"/>
      <c r="UKC100" s="362"/>
      <c r="UKD100" s="362"/>
      <c r="UKE100" s="362"/>
      <c r="UKF100" s="362"/>
      <c r="UKG100" s="362"/>
      <c r="UKH100" s="362"/>
      <c r="UKI100" s="362"/>
      <c r="UKJ100" s="362"/>
      <c r="UKK100" s="362"/>
      <c r="UKL100" s="362"/>
      <c r="UKM100" s="362"/>
      <c r="UKN100" s="362"/>
      <c r="UKO100" s="362"/>
      <c r="UKP100" s="362"/>
      <c r="UKQ100" s="362"/>
      <c r="UKR100" s="362"/>
      <c r="UKS100" s="362"/>
      <c r="UKT100" s="362"/>
      <c r="UKU100" s="362"/>
      <c r="UKV100" s="362"/>
      <c r="UKW100" s="362"/>
      <c r="UKX100" s="362"/>
      <c r="UKY100" s="362"/>
      <c r="UKZ100" s="362"/>
      <c r="ULA100" s="362"/>
      <c r="ULB100" s="362"/>
      <c r="ULC100" s="362"/>
      <c r="ULD100" s="362"/>
      <c r="ULE100" s="362"/>
      <c r="ULF100" s="362"/>
      <c r="ULG100" s="362"/>
      <c r="ULH100" s="362"/>
      <c r="ULI100" s="362"/>
      <c r="ULJ100" s="362"/>
      <c r="ULK100" s="362"/>
      <c r="ULL100" s="362"/>
      <c r="ULM100" s="362"/>
      <c r="ULN100" s="362"/>
      <c r="ULO100" s="362"/>
      <c r="ULP100" s="362"/>
      <c r="ULQ100" s="362"/>
      <c r="ULR100" s="362"/>
      <c r="ULS100" s="362"/>
      <c r="ULT100" s="362"/>
      <c r="ULU100" s="362"/>
      <c r="ULV100" s="362"/>
      <c r="ULW100" s="362"/>
      <c r="ULX100" s="362"/>
      <c r="ULY100" s="362"/>
      <c r="ULZ100" s="362"/>
      <c r="UMA100" s="362"/>
      <c r="UMB100" s="362"/>
      <c r="UMC100" s="362"/>
      <c r="UMD100" s="362"/>
      <c r="UME100" s="362"/>
      <c r="UMF100" s="362"/>
      <c r="UMG100" s="362"/>
      <c r="UMH100" s="362"/>
      <c r="UMI100" s="362"/>
      <c r="UMJ100" s="362"/>
      <c r="UMK100" s="362"/>
      <c r="UML100" s="362"/>
      <c r="UMM100" s="362"/>
      <c r="UMN100" s="362"/>
      <c r="UMO100" s="362"/>
      <c r="UMP100" s="362"/>
      <c r="UMQ100" s="362"/>
      <c r="UMR100" s="362"/>
      <c r="UMS100" s="362"/>
      <c r="UMT100" s="362"/>
      <c r="UMU100" s="362"/>
      <c r="UMV100" s="362"/>
      <c r="UMW100" s="362"/>
      <c r="UMX100" s="362"/>
      <c r="UMY100" s="362"/>
      <c r="UMZ100" s="362"/>
      <c r="UNA100" s="362"/>
      <c r="UNB100" s="362"/>
      <c r="UNC100" s="362"/>
      <c r="UND100" s="362"/>
      <c r="UNE100" s="362"/>
      <c r="UNF100" s="362"/>
      <c r="UNG100" s="362"/>
      <c r="UNH100" s="362"/>
      <c r="UNI100" s="362"/>
      <c r="UNJ100" s="362"/>
      <c r="UNK100" s="362"/>
      <c r="UNL100" s="362"/>
      <c r="UNM100" s="362"/>
      <c r="UNN100" s="362"/>
      <c r="UNO100" s="362"/>
      <c r="UNP100" s="362"/>
      <c r="UNQ100" s="362"/>
      <c r="UNR100" s="362"/>
      <c r="UNS100" s="362"/>
      <c r="UNT100" s="362"/>
      <c r="UNU100" s="362"/>
      <c r="UNV100" s="362"/>
      <c r="UNW100" s="362"/>
      <c r="UNX100" s="362"/>
      <c r="UNY100" s="362"/>
      <c r="UNZ100" s="362"/>
      <c r="UOA100" s="362"/>
      <c r="UOB100" s="362"/>
      <c r="UOC100" s="362"/>
      <c r="UOD100" s="362"/>
      <c r="UOE100" s="362"/>
      <c r="UOF100" s="362"/>
      <c r="UOG100" s="362"/>
      <c r="UOH100" s="362"/>
      <c r="UOI100" s="362"/>
      <c r="UOJ100" s="362"/>
      <c r="UOK100" s="362"/>
      <c r="UOL100" s="362"/>
      <c r="UOM100" s="362"/>
      <c r="UON100" s="362"/>
      <c r="UOO100" s="362"/>
      <c r="UOP100" s="362"/>
      <c r="UOQ100" s="362"/>
      <c r="UOR100" s="362"/>
      <c r="UOS100" s="362"/>
      <c r="UOT100" s="362"/>
      <c r="UOU100" s="362"/>
      <c r="UOV100" s="362"/>
      <c r="UOW100" s="362"/>
      <c r="UOX100" s="362"/>
      <c r="UOY100" s="362"/>
      <c r="UOZ100" s="362"/>
      <c r="UPA100" s="362"/>
      <c r="UPB100" s="362"/>
      <c r="UPC100" s="362"/>
      <c r="UPD100" s="362"/>
      <c r="UPE100" s="362"/>
      <c r="UPF100" s="362"/>
      <c r="UPG100" s="362"/>
      <c r="UPH100" s="362"/>
      <c r="UPI100" s="362"/>
      <c r="UPJ100" s="362"/>
      <c r="UPK100" s="362"/>
      <c r="UPL100" s="362"/>
      <c r="UPM100" s="362"/>
      <c r="UPN100" s="362"/>
      <c r="UPO100" s="362"/>
      <c r="UPP100" s="362"/>
      <c r="UPQ100" s="362"/>
      <c r="UPR100" s="362"/>
      <c r="UPS100" s="362"/>
      <c r="UPT100" s="362"/>
      <c r="UPU100" s="362"/>
      <c r="UPV100" s="362"/>
      <c r="UPW100" s="362"/>
      <c r="UPX100" s="362"/>
      <c r="UPY100" s="362"/>
      <c r="UPZ100" s="362"/>
      <c r="UQA100" s="362"/>
      <c r="UQB100" s="362"/>
      <c r="UQC100" s="362"/>
      <c r="UQD100" s="362"/>
      <c r="UQE100" s="362"/>
      <c r="UQF100" s="362"/>
      <c r="UQG100" s="362"/>
      <c r="UQH100" s="362"/>
      <c r="UQI100" s="362"/>
      <c r="UQJ100" s="362"/>
      <c r="UQK100" s="362"/>
      <c r="UQL100" s="362"/>
      <c r="UQM100" s="362"/>
      <c r="UQN100" s="362"/>
      <c r="UQO100" s="362"/>
      <c r="UQP100" s="362"/>
      <c r="UQQ100" s="362"/>
      <c r="UQR100" s="362"/>
      <c r="UQS100" s="362"/>
      <c r="UQT100" s="362"/>
      <c r="UQU100" s="362"/>
      <c r="UQV100" s="362"/>
      <c r="UQW100" s="362"/>
      <c r="UQX100" s="362"/>
      <c r="UQY100" s="362"/>
      <c r="UQZ100" s="362"/>
      <c r="URA100" s="362"/>
      <c r="URB100" s="362"/>
      <c r="URC100" s="362"/>
      <c r="URD100" s="362"/>
      <c r="URE100" s="362"/>
      <c r="URF100" s="362"/>
      <c r="URG100" s="362"/>
      <c r="URH100" s="362"/>
      <c r="URI100" s="362"/>
      <c r="URJ100" s="362"/>
      <c r="URK100" s="362"/>
      <c r="URL100" s="362"/>
      <c r="URM100" s="362"/>
      <c r="URN100" s="362"/>
      <c r="URO100" s="362"/>
      <c r="URP100" s="362"/>
      <c r="URQ100" s="362"/>
      <c r="URR100" s="362"/>
      <c r="URS100" s="362"/>
      <c r="URT100" s="362"/>
      <c r="URU100" s="362"/>
      <c r="URV100" s="362"/>
      <c r="URW100" s="362"/>
      <c r="URX100" s="362"/>
      <c r="URY100" s="362"/>
      <c r="URZ100" s="362"/>
      <c r="USA100" s="362"/>
      <c r="USB100" s="362"/>
      <c r="USC100" s="362"/>
      <c r="USD100" s="362"/>
      <c r="USE100" s="362"/>
      <c r="USF100" s="362"/>
      <c r="USG100" s="362"/>
      <c r="USH100" s="362"/>
      <c r="USI100" s="362"/>
      <c r="USJ100" s="362"/>
      <c r="USK100" s="362"/>
      <c r="USL100" s="362"/>
      <c r="USM100" s="362"/>
      <c r="USN100" s="362"/>
      <c r="USO100" s="362"/>
      <c r="USP100" s="362"/>
      <c r="USQ100" s="362"/>
      <c r="USR100" s="362"/>
      <c r="USS100" s="362"/>
      <c r="UST100" s="362"/>
      <c r="USU100" s="362"/>
      <c r="USV100" s="362"/>
      <c r="USW100" s="362"/>
      <c r="USX100" s="362"/>
      <c r="USY100" s="362"/>
      <c r="USZ100" s="362"/>
      <c r="UTA100" s="362"/>
      <c r="UTB100" s="362"/>
      <c r="UTC100" s="362"/>
      <c r="UTD100" s="362"/>
      <c r="UTE100" s="362"/>
      <c r="UTF100" s="362"/>
      <c r="UTG100" s="362"/>
      <c r="UTH100" s="362"/>
      <c r="UTI100" s="362"/>
      <c r="UTJ100" s="362"/>
      <c r="UTK100" s="362"/>
      <c r="UTL100" s="362"/>
      <c r="UTM100" s="362"/>
      <c r="UTN100" s="362"/>
      <c r="UTO100" s="362"/>
      <c r="UTP100" s="362"/>
      <c r="UTQ100" s="362"/>
      <c r="UTR100" s="362"/>
      <c r="UTS100" s="362"/>
      <c r="UTT100" s="362"/>
      <c r="UTU100" s="362"/>
      <c r="UTV100" s="362"/>
      <c r="UTW100" s="362"/>
      <c r="UTX100" s="362"/>
      <c r="UTY100" s="362"/>
      <c r="UTZ100" s="362"/>
      <c r="UUA100" s="362"/>
      <c r="UUB100" s="362"/>
      <c r="UUC100" s="362"/>
      <c r="UUD100" s="362"/>
      <c r="UUE100" s="362"/>
      <c r="UUF100" s="362"/>
      <c r="UUG100" s="362"/>
      <c r="UUH100" s="362"/>
      <c r="UUI100" s="362"/>
      <c r="UUJ100" s="362"/>
      <c r="UUK100" s="362"/>
      <c r="UUL100" s="362"/>
      <c r="UUM100" s="362"/>
      <c r="UUN100" s="362"/>
      <c r="UUO100" s="362"/>
      <c r="UUP100" s="362"/>
      <c r="UUQ100" s="362"/>
      <c r="UUR100" s="362"/>
      <c r="UUS100" s="362"/>
      <c r="UUT100" s="362"/>
      <c r="UUU100" s="362"/>
      <c r="UUV100" s="362"/>
      <c r="UUW100" s="362"/>
      <c r="UUX100" s="362"/>
      <c r="UUY100" s="362"/>
      <c r="UUZ100" s="362"/>
      <c r="UVA100" s="362"/>
      <c r="UVB100" s="362"/>
      <c r="UVC100" s="362"/>
      <c r="UVD100" s="362"/>
      <c r="UVE100" s="362"/>
      <c r="UVF100" s="362"/>
      <c r="UVG100" s="362"/>
      <c r="UVH100" s="362"/>
      <c r="UVI100" s="362"/>
      <c r="UVJ100" s="362"/>
      <c r="UVK100" s="362"/>
      <c r="UVL100" s="362"/>
      <c r="UVM100" s="362"/>
      <c r="UVN100" s="362"/>
      <c r="UVO100" s="362"/>
      <c r="UVP100" s="362"/>
      <c r="UVQ100" s="362"/>
      <c r="UVR100" s="362"/>
      <c r="UVS100" s="362"/>
      <c r="UVT100" s="362"/>
      <c r="UVU100" s="362"/>
      <c r="UVV100" s="362"/>
      <c r="UVW100" s="362"/>
      <c r="UVX100" s="362"/>
      <c r="UVY100" s="362"/>
      <c r="UVZ100" s="362"/>
      <c r="UWA100" s="362"/>
      <c r="UWB100" s="362"/>
      <c r="UWC100" s="362"/>
      <c r="UWD100" s="362"/>
      <c r="UWE100" s="362"/>
      <c r="UWF100" s="362"/>
      <c r="UWG100" s="362"/>
      <c r="UWH100" s="362"/>
      <c r="UWI100" s="362"/>
      <c r="UWJ100" s="362"/>
      <c r="UWK100" s="362"/>
      <c r="UWL100" s="362"/>
      <c r="UWM100" s="362"/>
      <c r="UWN100" s="362"/>
      <c r="UWO100" s="362"/>
      <c r="UWP100" s="362"/>
      <c r="UWQ100" s="362"/>
      <c r="UWR100" s="362"/>
      <c r="UWS100" s="362"/>
      <c r="UWT100" s="362"/>
      <c r="UWU100" s="362"/>
      <c r="UWV100" s="362"/>
      <c r="UWW100" s="362"/>
      <c r="UWX100" s="362"/>
      <c r="UWY100" s="362"/>
      <c r="UWZ100" s="362"/>
      <c r="UXA100" s="362"/>
      <c r="UXB100" s="362"/>
      <c r="UXC100" s="362"/>
      <c r="UXD100" s="362"/>
      <c r="UXE100" s="362"/>
      <c r="UXF100" s="362"/>
      <c r="UXG100" s="362"/>
      <c r="UXH100" s="362"/>
      <c r="UXI100" s="362"/>
      <c r="UXJ100" s="362"/>
      <c r="UXK100" s="362"/>
      <c r="UXL100" s="362"/>
      <c r="UXM100" s="362"/>
      <c r="UXN100" s="362"/>
      <c r="UXO100" s="362"/>
      <c r="UXP100" s="362"/>
      <c r="UXQ100" s="362"/>
      <c r="UXR100" s="362"/>
      <c r="UXS100" s="362"/>
      <c r="UXT100" s="362"/>
      <c r="UXU100" s="362"/>
      <c r="UXV100" s="362"/>
      <c r="UXW100" s="362"/>
      <c r="UXX100" s="362"/>
      <c r="UXY100" s="362"/>
      <c r="UXZ100" s="362"/>
      <c r="UYA100" s="362"/>
      <c r="UYB100" s="362"/>
      <c r="UYC100" s="362"/>
      <c r="UYD100" s="362"/>
      <c r="UYE100" s="362"/>
      <c r="UYF100" s="362"/>
      <c r="UYG100" s="362"/>
      <c r="UYH100" s="362"/>
      <c r="UYI100" s="362"/>
      <c r="UYJ100" s="362"/>
      <c r="UYK100" s="362"/>
      <c r="UYL100" s="362"/>
      <c r="UYM100" s="362"/>
      <c r="UYN100" s="362"/>
      <c r="UYO100" s="362"/>
      <c r="UYP100" s="362"/>
      <c r="UYQ100" s="362"/>
      <c r="UYR100" s="362"/>
      <c r="UYS100" s="362"/>
      <c r="UYT100" s="362"/>
      <c r="UYU100" s="362"/>
      <c r="UYV100" s="362"/>
      <c r="UYW100" s="362"/>
      <c r="UYX100" s="362"/>
      <c r="UYY100" s="362"/>
      <c r="UYZ100" s="362"/>
      <c r="UZA100" s="362"/>
      <c r="UZB100" s="362"/>
      <c r="UZC100" s="362"/>
      <c r="UZD100" s="362"/>
      <c r="UZE100" s="362"/>
      <c r="UZF100" s="362"/>
      <c r="UZG100" s="362"/>
      <c r="UZH100" s="362"/>
      <c r="UZI100" s="362"/>
      <c r="UZJ100" s="362"/>
      <c r="UZK100" s="362"/>
      <c r="UZL100" s="362"/>
      <c r="UZM100" s="362"/>
      <c r="UZN100" s="362"/>
      <c r="UZO100" s="362"/>
      <c r="UZP100" s="362"/>
      <c r="UZQ100" s="362"/>
      <c r="UZR100" s="362"/>
      <c r="UZS100" s="362"/>
      <c r="UZT100" s="362"/>
      <c r="UZU100" s="362"/>
      <c r="UZV100" s="362"/>
      <c r="UZW100" s="362"/>
      <c r="UZX100" s="362"/>
      <c r="UZY100" s="362"/>
      <c r="UZZ100" s="362"/>
      <c r="VAA100" s="362"/>
      <c r="VAB100" s="362"/>
      <c r="VAC100" s="362"/>
      <c r="VAD100" s="362"/>
      <c r="VAE100" s="362"/>
      <c r="VAF100" s="362"/>
      <c r="VAG100" s="362"/>
      <c r="VAH100" s="362"/>
      <c r="VAI100" s="362"/>
      <c r="VAJ100" s="362"/>
      <c r="VAK100" s="362"/>
      <c r="VAL100" s="362"/>
      <c r="VAM100" s="362"/>
      <c r="VAN100" s="362"/>
      <c r="VAO100" s="362"/>
      <c r="VAP100" s="362"/>
      <c r="VAQ100" s="362"/>
      <c r="VAR100" s="362"/>
      <c r="VAS100" s="362"/>
      <c r="VAT100" s="362"/>
      <c r="VAU100" s="362"/>
      <c r="VAV100" s="362"/>
      <c r="VAW100" s="362"/>
      <c r="VAX100" s="362"/>
      <c r="VAY100" s="362"/>
      <c r="VAZ100" s="362"/>
      <c r="VBA100" s="362"/>
      <c r="VBB100" s="362"/>
      <c r="VBC100" s="362"/>
      <c r="VBD100" s="362"/>
      <c r="VBE100" s="362"/>
      <c r="VBF100" s="362"/>
      <c r="VBG100" s="362"/>
      <c r="VBH100" s="362"/>
      <c r="VBI100" s="362"/>
      <c r="VBJ100" s="362"/>
      <c r="VBK100" s="362"/>
      <c r="VBL100" s="362"/>
      <c r="VBM100" s="362"/>
      <c r="VBN100" s="362"/>
      <c r="VBO100" s="362"/>
      <c r="VBP100" s="362"/>
      <c r="VBQ100" s="362"/>
      <c r="VBR100" s="362"/>
      <c r="VBS100" s="362"/>
      <c r="VBT100" s="362"/>
      <c r="VBU100" s="362"/>
      <c r="VBV100" s="362"/>
      <c r="VBW100" s="362"/>
      <c r="VBX100" s="362"/>
      <c r="VBY100" s="362"/>
      <c r="VBZ100" s="362"/>
      <c r="VCA100" s="362"/>
      <c r="VCB100" s="362"/>
      <c r="VCC100" s="362"/>
      <c r="VCD100" s="362"/>
      <c r="VCE100" s="362"/>
      <c r="VCF100" s="362"/>
      <c r="VCG100" s="362"/>
      <c r="VCH100" s="362"/>
      <c r="VCI100" s="362"/>
      <c r="VCJ100" s="362"/>
      <c r="VCK100" s="362"/>
      <c r="VCL100" s="362"/>
      <c r="VCM100" s="362"/>
      <c r="VCN100" s="362"/>
      <c r="VCO100" s="362"/>
      <c r="VCP100" s="362"/>
      <c r="VCQ100" s="362"/>
      <c r="VCR100" s="362"/>
      <c r="VCS100" s="362"/>
      <c r="VCT100" s="362"/>
      <c r="VCU100" s="362"/>
      <c r="VCV100" s="362"/>
      <c r="VCW100" s="362"/>
      <c r="VCX100" s="362"/>
      <c r="VCY100" s="362"/>
      <c r="VCZ100" s="362"/>
      <c r="VDA100" s="362"/>
      <c r="VDB100" s="362"/>
      <c r="VDC100" s="362"/>
      <c r="VDD100" s="362"/>
      <c r="VDE100" s="362"/>
      <c r="VDF100" s="362"/>
      <c r="VDG100" s="362"/>
      <c r="VDH100" s="362"/>
      <c r="VDI100" s="362"/>
      <c r="VDJ100" s="362"/>
      <c r="VDK100" s="362"/>
      <c r="VDL100" s="362"/>
      <c r="VDM100" s="362"/>
      <c r="VDN100" s="362"/>
      <c r="VDO100" s="362"/>
      <c r="VDP100" s="362"/>
      <c r="VDQ100" s="362"/>
      <c r="VDR100" s="362"/>
      <c r="VDS100" s="362"/>
      <c r="VDT100" s="362"/>
      <c r="VDU100" s="362"/>
      <c r="VDV100" s="362"/>
      <c r="VDW100" s="362"/>
      <c r="VDX100" s="362"/>
      <c r="VDY100" s="362"/>
      <c r="VDZ100" s="362"/>
      <c r="VEA100" s="362"/>
      <c r="VEB100" s="362"/>
      <c r="VEC100" s="362"/>
      <c r="VED100" s="362"/>
      <c r="VEE100" s="362"/>
      <c r="VEF100" s="362"/>
      <c r="VEG100" s="362"/>
      <c r="VEH100" s="362"/>
      <c r="VEI100" s="362"/>
      <c r="VEJ100" s="362"/>
      <c r="VEK100" s="362"/>
      <c r="VEL100" s="362"/>
      <c r="VEM100" s="362"/>
      <c r="VEN100" s="362"/>
      <c r="VEO100" s="362"/>
      <c r="VEP100" s="362"/>
      <c r="VEQ100" s="362"/>
      <c r="VER100" s="362"/>
      <c r="VES100" s="362"/>
      <c r="VET100" s="362"/>
      <c r="VEU100" s="362"/>
      <c r="VEV100" s="362"/>
      <c r="VEW100" s="362"/>
      <c r="VEX100" s="362"/>
      <c r="VEY100" s="362"/>
      <c r="VEZ100" s="362"/>
      <c r="VFA100" s="362"/>
      <c r="VFB100" s="362"/>
      <c r="VFC100" s="362"/>
      <c r="VFD100" s="362"/>
      <c r="VFE100" s="362"/>
      <c r="VFF100" s="362"/>
      <c r="VFG100" s="362"/>
      <c r="VFH100" s="362"/>
      <c r="VFI100" s="362"/>
      <c r="VFJ100" s="362"/>
      <c r="VFK100" s="362"/>
      <c r="VFL100" s="362"/>
      <c r="VFM100" s="362"/>
      <c r="VFN100" s="362"/>
      <c r="VFO100" s="362"/>
      <c r="VFP100" s="362"/>
      <c r="VFQ100" s="362"/>
      <c r="VFR100" s="362"/>
      <c r="VFS100" s="362"/>
      <c r="VFT100" s="362"/>
      <c r="VFU100" s="362"/>
      <c r="VFV100" s="362"/>
      <c r="VFW100" s="362"/>
      <c r="VFX100" s="362"/>
      <c r="VFY100" s="362"/>
      <c r="VFZ100" s="362"/>
      <c r="VGA100" s="362"/>
      <c r="VGB100" s="362"/>
      <c r="VGC100" s="362"/>
      <c r="VGD100" s="362"/>
      <c r="VGE100" s="362"/>
      <c r="VGF100" s="362"/>
      <c r="VGG100" s="362"/>
      <c r="VGH100" s="362"/>
      <c r="VGI100" s="362"/>
      <c r="VGJ100" s="362"/>
      <c r="VGK100" s="362"/>
      <c r="VGL100" s="362"/>
      <c r="VGM100" s="362"/>
      <c r="VGN100" s="362"/>
      <c r="VGO100" s="362"/>
      <c r="VGP100" s="362"/>
      <c r="VGQ100" s="362"/>
      <c r="VGR100" s="362"/>
      <c r="VGS100" s="362"/>
      <c r="VGT100" s="362"/>
      <c r="VGU100" s="362"/>
      <c r="VGV100" s="362"/>
      <c r="VGW100" s="362"/>
      <c r="VGX100" s="362"/>
      <c r="VGY100" s="362"/>
      <c r="VGZ100" s="362"/>
      <c r="VHA100" s="362"/>
      <c r="VHB100" s="362"/>
      <c r="VHC100" s="362"/>
      <c r="VHD100" s="362"/>
      <c r="VHE100" s="362"/>
      <c r="VHF100" s="362"/>
      <c r="VHG100" s="362"/>
      <c r="VHH100" s="362"/>
      <c r="VHI100" s="362"/>
      <c r="VHJ100" s="362"/>
      <c r="VHK100" s="362"/>
      <c r="VHL100" s="362"/>
      <c r="VHM100" s="362"/>
      <c r="VHN100" s="362"/>
      <c r="VHO100" s="362"/>
      <c r="VHP100" s="362"/>
      <c r="VHQ100" s="362"/>
      <c r="VHR100" s="362"/>
      <c r="VHS100" s="362"/>
      <c r="VHT100" s="362"/>
      <c r="VHU100" s="362"/>
      <c r="VHV100" s="362"/>
      <c r="VHW100" s="362"/>
      <c r="VHX100" s="362"/>
      <c r="VHY100" s="362"/>
      <c r="VHZ100" s="362"/>
      <c r="VIA100" s="362"/>
      <c r="VIB100" s="362"/>
      <c r="VIC100" s="362"/>
      <c r="VID100" s="362"/>
      <c r="VIE100" s="362"/>
      <c r="VIF100" s="362"/>
      <c r="VIG100" s="362"/>
      <c r="VIH100" s="362"/>
      <c r="VII100" s="362"/>
      <c r="VIJ100" s="362"/>
      <c r="VIK100" s="362"/>
      <c r="VIL100" s="362"/>
      <c r="VIM100" s="362"/>
      <c r="VIN100" s="362"/>
      <c r="VIO100" s="362"/>
      <c r="VIP100" s="362"/>
      <c r="VIQ100" s="362"/>
      <c r="VIR100" s="362"/>
      <c r="VIS100" s="362"/>
      <c r="VIT100" s="362"/>
      <c r="VIU100" s="362"/>
      <c r="VIV100" s="362"/>
      <c r="VIW100" s="362"/>
      <c r="VIX100" s="362"/>
      <c r="VIY100" s="362"/>
      <c r="VIZ100" s="362"/>
      <c r="VJA100" s="362"/>
      <c r="VJB100" s="362"/>
      <c r="VJC100" s="362"/>
      <c r="VJD100" s="362"/>
      <c r="VJE100" s="362"/>
      <c r="VJF100" s="362"/>
      <c r="VJG100" s="362"/>
      <c r="VJH100" s="362"/>
      <c r="VJI100" s="362"/>
      <c r="VJJ100" s="362"/>
      <c r="VJK100" s="362"/>
      <c r="VJL100" s="362"/>
      <c r="VJM100" s="362"/>
      <c r="VJN100" s="362"/>
      <c r="VJO100" s="362"/>
      <c r="VJP100" s="362"/>
      <c r="VJQ100" s="362"/>
      <c r="VJR100" s="362"/>
      <c r="VJS100" s="362"/>
      <c r="VJT100" s="362"/>
      <c r="VJU100" s="362"/>
      <c r="VJV100" s="362"/>
      <c r="VJW100" s="362"/>
      <c r="VJX100" s="362"/>
      <c r="VJY100" s="362"/>
      <c r="VJZ100" s="362"/>
      <c r="VKA100" s="362"/>
      <c r="VKB100" s="362"/>
      <c r="VKC100" s="362"/>
      <c r="VKD100" s="362"/>
      <c r="VKE100" s="362"/>
      <c r="VKF100" s="362"/>
      <c r="VKG100" s="362"/>
      <c r="VKH100" s="362"/>
      <c r="VKI100" s="362"/>
      <c r="VKJ100" s="362"/>
      <c r="VKK100" s="362"/>
      <c r="VKL100" s="362"/>
      <c r="VKM100" s="362"/>
      <c r="VKN100" s="362"/>
      <c r="VKO100" s="362"/>
      <c r="VKP100" s="362"/>
      <c r="VKQ100" s="362"/>
      <c r="VKR100" s="362"/>
      <c r="VKS100" s="362"/>
      <c r="VKT100" s="362"/>
      <c r="VKU100" s="362"/>
      <c r="VKV100" s="362"/>
      <c r="VKW100" s="362"/>
      <c r="VKX100" s="362"/>
      <c r="VKY100" s="362"/>
      <c r="VKZ100" s="362"/>
      <c r="VLA100" s="362"/>
      <c r="VLB100" s="362"/>
      <c r="VLC100" s="362"/>
      <c r="VLD100" s="362"/>
      <c r="VLE100" s="362"/>
      <c r="VLF100" s="362"/>
      <c r="VLG100" s="362"/>
      <c r="VLH100" s="362"/>
      <c r="VLI100" s="362"/>
      <c r="VLJ100" s="362"/>
      <c r="VLK100" s="362"/>
      <c r="VLL100" s="362"/>
      <c r="VLM100" s="362"/>
      <c r="VLN100" s="362"/>
      <c r="VLO100" s="362"/>
      <c r="VLP100" s="362"/>
      <c r="VLQ100" s="362"/>
      <c r="VLR100" s="362"/>
      <c r="VLS100" s="362"/>
      <c r="VLT100" s="362"/>
      <c r="VLU100" s="362"/>
      <c r="VLV100" s="362"/>
      <c r="VLW100" s="362"/>
      <c r="VLX100" s="362"/>
      <c r="VLY100" s="362"/>
      <c r="VLZ100" s="362"/>
      <c r="VMA100" s="362"/>
      <c r="VMB100" s="362"/>
      <c r="VMC100" s="362"/>
      <c r="VMD100" s="362"/>
      <c r="VME100" s="362"/>
      <c r="VMF100" s="362"/>
      <c r="VMG100" s="362"/>
      <c r="VMH100" s="362"/>
      <c r="VMI100" s="362"/>
      <c r="VMJ100" s="362"/>
      <c r="VMK100" s="362"/>
      <c r="VML100" s="362"/>
      <c r="VMM100" s="362"/>
      <c r="VMN100" s="362"/>
      <c r="VMO100" s="362"/>
      <c r="VMP100" s="362"/>
      <c r="VMQ100" s="362"/>
      <c r="VMR100" s="362"/>
      <c r="VMS100" s="362"/>
      <c r="VMT100" s="362"/>
      <c r="VMU100" s="362"/>
      <c r="VMV100" s="362"/>
      <c r="VMW100" s="362"/>
      <c r="VMX100" s="362"/>
      <c r="VMY100" s="362"/>
      <c r="VMZ100" s="362"/>
      <c r="VNA100" s="362"/>
      <c r="VNB100" s="362"/>
      <c r="VNC100" s="362"/>
      <c r="VND100" s="362"/>
      <c r="VNE100" s="362"/>
      <c r="VNF100" s="362"/>
      <c r="VNG100" s="362"/>
      <c r="VNH100" s="362"/>
      <c r="VNI100" s="362"/>
      <c r="VNJ100" s="362"/>
      <c r="VNK100" s="362"/>
      <c r="VNL100" s="362"/>
      <c r="VNM100" s="362"/>
      <c r="VNN100" s="362"/>
      <c r="VNO100" s="362"/>
      <c r="VNP100" s="362"/>
      <c r="VNQ100" s="362"/>
      <c r="VNR100" s="362"/>
      <c r="VNS100" s="362"/>
      <c r="VNT100" s="362"/>
      <c r="VNU100" s="362"/>
      <c r="VNV100" s="362"/>
      <c r="VNW100" s="362"/>
      <c r="VNX100" s="362"/>
      <c r="VNY100" s="362"/>
      <c r="VNZ100" s="362"/>
      <c r="VOA100" s="362"/>
      <c r="VOB100" s="362"/>
      <c r="VOC100" s="362"/>
      <c r="VOD100" s="362"/>
      <c r="VOE100" s="362"/>
      <c r="VOF100" s="362"/>
      <c r="VOG100" s="362"/>
      <c r="VOH100" s="362"/>
      <c r="VOI100" s="362"/>
      <c r="VOJ100" s="362"/>
      <c r="VOK100" s="362"/>
      <c r="VOL100" s="362"/>
      <c r="VOM100" s="362"/>
      <c r="VON100" s="362"/>
      <c r="VOO100" s="362"/>
      <c r="VOP100" s="362"/>
      <c r="VOQ100" s="362"/>
      <c r="VOR100" s="362"/>
      <c r="VOS100" s="362"/>
      <c r="VOT100" s="362"/>
      <c r="VOU100" s="362"/>
      <c r="VOV100" s="362"/>
      <c r="VOW100" s="362"/>
      <c r="VOX100" s="362"/>
      <c r="VOY100" s="362"/>
      <c r="VOZ100" s="362"/>
      <c r="VPA100" s="362"/>
      <c r="VPB100" s="362"/>
      <c r="VPC100" s="362"/>
      <c r="VPD100" s="362"/>
      <c r="VPE100" s="362"/>
      <c r="VPF100" s="362"/>
      <c r="VPG100" s="362"/>
      <c r="VPH100" s="362"/>
      <c r="VPI100" s="362"/>
      <c r="VPJ100" s="362"/>
      <c r="VPK100" s="362"/>
      <c r="VPL100" s="362"/>
      <c r="VPM100" s="362"/>
      <c r="VPN100" s="362"/>
      <c r="VPO100" s="362"/>
      <c r="VPP100" s="362"/>
      <c r="VPQ100" s="362"/>
      <c r="VPR100" s="362"/>
      <c r="VPS100" s="362"/>
      <c r="VPT100" s="362"/>
      <c r="VPU100" s="362"/>
      <c r="VPV100" s="362"/>
      <c r="VPW100" s="362"/>
      <c r="VPX100" s="362"/>
      <c r="VPY100" s="362"/>
      <c r="VPZ100" s="362"/>
      <c r="VQA100" s="362"/>
      <c r="VQB100" s="362"/>
      <c r="VQC100" s="362"/>
      <c r="VQD100" s="362"/>
      <c r="VQE100" s="362"/>
      <c r="VQF100" s="362"/>
      <c r="VQG100" s="362"/>
      <c r="VQH100" s="362"/>
      <c r="VQI100" s="362"/>
      <c r="VQJ100" s="362"/>
      <c r="VQK100" s="362"/>
      <c r="VQL100" s="362"/>
      <c r="VQM100" s="362"/>
      <c r="VQN100" s="362"/>
      <c r="VQO100" s="362"/>
      <c r="VQP100" s="362"/>
      <c r="VQQ100" s="362"/>
      <c r="VQR100" s="362"/>
      <c r="VQS100" s="362"/>
      <c r="VQT100" s="362"/>
      <c r="VQU100" s="362"/>
      <c r="VQV100" s="362"/>
      <c r="VQW100" s="362"/>
      <c r="VQX100" s="362"/>
      <c r="VQY100" s="362"/>
      <c r="VQZ100" s="362"/>
      <c r="VRA100" s="362"/>
      <c r="VRB100" s="362"/>
      <c r="VRC100" s="362"/>
      <c r="VRD100" s="362"/>
      <c r="VRE100" s="362"/>
      <c r="VRF100" s="362"/>
      <c r="VRG100" s="362"/>
      <c r="VRH100" s="362"/>
      <c r="VRI100" s="362"/>
      <c r="VRJ100" s="362"/>
      <c r="VRK100" s="362"/>
      <c r="VRL100" s="362"/>
      <c r="VRM100" s="362"/>
      <c r="VRN100" s="362"/>
      <c r="VRO100" s="362"/>
      <c r="VRP100" s="362"/>
      <c r="VRQ100" s="362"/>
      <c r="VRR100" s="362"/>
      <c r="VRS100" s="362"/>
      <c r="VRT100" s="362"/>
      <c r="VRU100" s="362"/>
      <c r="VRV100" s="362"/>
      <c r="VRW100" s="362"/>
      <c r="VRX100" s="362"/>
      <c r="VRY100" s="362"/>
      <c r="VRZ100" s="362"/>
      <c r="VSA100" s="362"/>
      <c r="VSB100" s="362"/>
      <c r="VSC100" s="362"/>
      <c r="VSD100" s="362"/>
      <c r="VSE100" s="362"/>
      <c r="VSF100" s="362"/>
      <c r="VSG100" s="362"/>
      <c r="VSH100" s="362"/>
      <c r="VSI100" s="362"/>
      <c r="VSJ100" s="362"/>
      <c r="VSK100" s="362"/>
      <c r="VSL100" s="362"/>
      <c r="VSM100" s="362"/>
      <c r="VSN100" s="362"/>
      <c r="VSO100" s="362"/>
      <c r="VSP100" s="362"/>
      <c r="VSQ100" s="362"/>
      <c r="VSR100" s="362"/>
      <c r="VSS100" s="362"/>
      <c r="VST100" s="362"/>
      <c r="VSU100" s="362"/>
      <c r="VSV100" s="362"/>
      <c r="VSW100" s="362"/>
      <c r="VSX100" s="362"/>
      <c r="VSY100" s="362"/>
      <c r="VSZ100" s="362"/>
      <c r="VTA100" s="362"/>
      <c r="VTB100" s="362"/>
      <c r="VTC100" s="362"/>
      <c r="VTD100" s="362"/>
      <c r="VTE100" s="362"/>
      <c r="VTF100" s="362"/>
      <c r="VTG100" s="362"/>
      <c r="VTH100" s="362"/>
      <c r="VTI100" s="362"/>
      <c r="VTJ100" s="362"/>
      <c r="VTK100" s="362"/>
      <c r="VTL100" s="362"/>
      <c r="VTM100" s="362"/>
      <c r="VTN100" s="362"/>
      <c r="VTO100" s="362"/>
      <c r="VTP100" s="362"/>
      <c r="VTQ100" s="362"/>
      <c r="VTR100" s="362"/>
      <c r="VTS100" s="362"/>
      <c r="VTT100" s="362"/>
      <c r="VTU100" s="362"/>
      <c r="VTV100" s="362"/>
      <c r="VTW100" s="362"/>
      <c r="VTX100" s="362"/>
      <c r="VTY100" s="362"/>
      <c r="VTZ100" s="362"/>
      <c r="VUA100" s="362"/>
      <c r="VUB100" s="362"/>
      <c r="VUC100" s="362"/>
      <c r="VUD100" s="362"/>
      <c r="VUE100" s="362"/>
      <c r="VUF100" s="362"/>
      <c r="VUG100" s="362"/>
      <c r="VUH100" s="362"/>
      <c r="VUI100" s="362"/>
      <c r="VUJ100" s="362"/>
      <c r="VUK100" s="362"/>
      <c r="VUL100" s="362"/>
      <c r="VUM100" s="362"/>
      <c r="VUN100" s="362"/>
      <c r="VUO100" s="362"/>
      <c r="VUP100" s="362"/>
      <c r="VUQ100" s="362"/>
      <c r="VUR100" s="362"/>
      <c r="VUS100" s="362"/>
      <c r="VUT100" s="362"/>
      <c r="VUU100" s="362"/>
      <c r="VUV100" s="362"/>
      <c r="VUW100" s="362"/>
      <c r="VUX100" s="362"/>
      <c r="VUY100" s="362"/>
      <c r="VUZ100" s="362"/>
      <c r="VVA100" s="362"/>
      <c r="VVB100" s="362"/>
      <c r="VVC100" s="362"/>
      <c r="VVD100" s="362"/>
      <c r="VVE100" s="362"/>
      <c r="VVF100" s="362"/>
      <c r="VVG100" s="362"/>
      <c r="VVH100" s="362"/>
      <c r="VVI100" s="362"/>
      <c r="VVJ100" s="362"/>
      <c r="VVK100" s="362"/>
      <c r="VVL100" s="362"/>
      <c r="VVM100" s="362"/>
      <c r="VVN100" s="362"/>
      <c r="VVO100" s="362"/>
      <c r="VVP100" s="362"/>
      <c r="VVQ100" s="362"/>
      <c r="VVR100" s="362"/>
      <c r="VVS100" s="362"/>
      <c r="VVT100" s="362"/>
      <c r="VVU100" s="362"/>
      <c r="VVV100" s="362"/>
      <c r="VVW100" s="362"/>
      <c r="VVX100" s="362"/>
      <c r="VVY100" s="362"/>
      <c r="VVZ100" s="362"/>
      <c r="VWA100" s="362"/>
      <c r="VWB100" s="362"/>
      <c r="VWC100" s="362"/>
      <c r="VWD100" s="362"/>
      <c r="VWE100" s="362"/>
      <c r="VWF100" s="362"/>
      <c r="VWG100" s="362"/>
      <c r="VWH100" s="362"/>
      <c r="VWI100" s="362"/>
      <c r="VWJ100" s="362"/>
      <c r="VWK100" s="362"/>
      <c r="VWL100" s="362"/>
      <c r="VWM100" s="362"/>
      <c r="VWN100" s="362"/>
      <c r="VWO100" s="362"/>
      <c r="VWP100" s="362"/>
      <c r="VWQ100" s="362"/>
      <c r="VWR100" s="362"/>
      <c r="VWS100" s="362"/>
      <c r="VWT100" s="362"/>
      <c r="VWU100" s="362"/>
      <c r="VWV100" s="362"/>
      <c r="VWW100" s="362"/>
      <c r="VWX100" s="362"/>
      <c r="VWY100" s="362"/>
      <c r="VWZ100" s="362"/>
      <c r="VXA100" s="362"/>
      <c r="VXB100" s="362"/>
      <c r="VXC100" s="362"/>
      <c r="VXD100" s="362"/>
      <c r="VXE100" s="362"/>
      <c r="VXF100" s="362"/>
      <c r="VXG100" s="362"/>
      <c r="VXH100" s="362"/>
      <c r="VXI100" s="362"/>
      <c r="VXJ100" s="362"/>
      <c r="VXK100" s="362"/>
      <c r="VXL100" s="362"/>
      <c r="VXM100" s="362"/>
      <c r="VXN100" s="362"/>
      <c r="VXO100" s="362"/>
      <c r="VXP100" s="362"/>
      <c r="VXQ100" s="362"/>
      <c r="VXR100" s="362"/>
      <c r="VXS100" s="362"/>
      <c r="VXT100" s="362"/>
      <c r="VXU100" s="362"/>
      <c r="VXV100" s="362"/>
      <c r="VXW100" s="362"/>
      <c r="VXX100" s="362"/>
      <c r="VXY100" s="362"/>
      <c r="VXZ100" s="362"/>
      <c r="VYA100" s="362"/>
      <c r="VYB100" s="362"/>
      <c r="VYC100" s="362"/>
      <c r="VYD100" s="362"/>
      <c r="VYE100" s="362"/>
      <c r="VYF100" s="362"/>
      <c r="VYG100" s="362"/>
      <c r="VYH100" s="362"/>
      <c r="VYI100" s="362"/>
      <c r="VYJ100" s="362"/>
      <c r="VYK100" s="362"/>
      <c r="VYL100" s="362"/>
      <c r="VYM100" s="362"/>
      <c r="VYN100" s="362"/>
      <c r="VYO100" s="362"/>
      <c r="VYP100" s="362"/>
      <c r="VYQ100" s="362"/>
      <c r="VYR100" s="362"/>
      <c r="VYS100" s="362"/>
      <c r="VYT100" s="362"/>
      <c r="VYU100" s="362"/>
      <c r="VYV100" s="362"/>
      <c r="VYW100" s="362"/>
      <c r="VYX100" s="362"/>
      <c r="VYY100" s="362"/>
      <c r="VYZ100" s="362"/>
      <c r="VZA100" s="362"/>
      <c r="VZB100" s="362"/>
      <c r="VZC100" s="362"/>
      <c r="VZD100" s="362"/>
      <c r="VZE100" s="362"/>
      <c r="VZF100" s="362"/>
      <c r="VZG100" s="362"/>
      <c r="VZH100" s="362"/>
      <c r="VZI100" s="362"/>
      <c r="VZJ100" s="362"/>
      <c r="VZK100" s="362"/>
      <c r="VZL100" s="362"/>
      <c r="VZM100" s="362"/>
      <c r="VZN100" s="362"/>
      <c r="VZO100" s="362"/>
      <c r="VZP100" s="362"/>
      <c r="VZQ100" s="362"/>
      <c r="VZR100" s="362"/>
      <c r="VZS100" s="362"/>
      <c r="VZT100" s="362"/>
      <c r="VZU100" s="362"/>
      <c r="VZV100" s="362"/>
      <c r="VZW100" s="362"/>
      <c r="VZX100" s="362"/>
      <c r="VZY100" s="362"/>
      <c r="VZZ100" s="362"/>
      <c r="WAA100" s="362"/>
      <c r="WAB100" s="362"/>
      <c r="WAC100" s="362"/>
      <c r="WAD100" s="362"/>
      <c r="WAE100" s="362"/>
      <c r="WAF100" s="362"/>
      <c r="WAG100" s="362"/>
      <c r="WAH100" s="362"/>
      <c r="WAI100" s="362"/>
      <c r="WAJ100" s="362"/>
      <c r="WAK100" s="362"/>
      <c r="WAL100" s="362"/>
      <c r="WAM100" s="362"/>
      <c r="WAN100" s="362"/>
      <c r="WAO100" s="362"/>
      <c r="WAP100" s="362"/>
      <c r="WAQ100" s="362"/>
      <c r="WAR100" s="362"/>
      <c r="WAS100" s="362"/>
      <c r="WAT100" s="362"/>
      <c r="WAU100" s="362"/>
      <c r="WAV100" s="362"/>
      <c r="WAW100" s="362"/>
      <c r="WAX100" s="362"/>
      <c r="WAY100" s="362"/>
      <c r="WAZ100" s="362"/>
      <c r="WBA100" s="362"/>
      <c r="WBB100" s="362"/>
      <c r="WBC100" s="362"/>
      <c r="WBD100" s="362"/>
      <c r="WBE100" s="362"/>
      <c r="WBF100" s="362"/>
      <c r="WBG100" s="362"/>
      <c r="WBH100" s="362"/>
      <c r="WBI100" s="362"/>
      <c r="WBJ100" s="362"/>
      <c r="WBK100" s="362"/>
      <c r="WBL100" s="362"/>
      <c r="WBM100" s="362"/>
      <c r="WBN100" s="362"/>
      <c r="WBO100" s="362"/>
      <c r="WBP100" s="362"/>
      <c r="WBQ100" s="362"/>
      <c r="WBR100" s="362"/>
      <c r="WBS100" s="362"/>
      <c r="WBT100" s="362"/>
      <c r="WBU100" s="362"/>
      <c r="WBV100" s="362"/>
      <c r="WBW100" s="362"/>
      <c r="WBX100" s="362"/>
      <c r="WBY100" s="362"/>
      <c r="WBZ100" s="362"/>
      <c r="WCA100" s="362"/>
      <c r="WCB100" s="362"/>
      <c r="WCC100" s="362"/>
      <c r="WCD100" s="362"/>
      <c r="WCE100" s="362"/>
      <c r="WCF100" s="362"/>
      <c r="WCG100" s="362"/>
      <c r="WCH100" s="362"/>
      <c r="WCI100" s="362"/>
      <c r="WCJ100" s="362"/>
      <c r="WCK100" s="362"/>
      <c r="WCL100" s="362"/>
      <c r="WCM100" s="362"/>
      <c r="WCN100" s="362"/>
      <c r="WCO100" s="362"/>
      <c r="WCP100" s="362"/>
      <c r="WCQ100" s="362"/>
      <c r="WCR100" s="362"/>
      <c r="WCS100" s="362"/>
      <c r="WCT100" s="362"/>
      <c r="WCU100" s="362"/>
      <c r="WCV100" s="362"/>
      <c r="WCW100" s="362"/>
      <c r="WCX100" s="362"/>
      <c r="WCY100" s="362"/>
      <c r="WCZ100" s="362"/>
      <c r="WDA100" s="362"/>
      <c r="WDB100" s="362"/>
      <c r="WDC100" s="362"/>
      <c r="WDD100" s="362"/>
      <c r="WDE100" s="362"/>
      <c r="WDF100" s="362"/>
      <c r="WDG100" s="362"/>
      <c r="WDH100" s="362"/>
      <c r="WDI100" s="362"/>
      <c r="WDJ100" s="362"/>
      <c r="WDK100" s="362"/>
      <c r="WDL100" s="362"/>
      <c r="WDM100" s="362"/>
      <c r="WDN100" s="362"/>
      <c r="WDO100" s="362"/>
      <c r="WDP100" s="362"/>
      <c r="WDQ100" s="362"/>
      <c r="WDR100" s="362"/>
      <c r="WDS100" s="362"/>
      <c r="WDT100" s="362"/>
      <c r="WDU100" s="362"/>
      <c r="WDV100" s="362"/>
      <c r="WDW100" s="362"/>
      <c r="WDX100" s="362"/>
      <c r="WDY100" s="362"/>
      <c r="WDZ100" s="362"/>
      <c r="WEA100" s="362"/>
      <c r="WEB100" s="362"/>
      <c r="WEC100" s="362"/>
      <c r="WED100" s="362"/>
      <c r="WEE100" s="362"/>
      <c r="WEF100" s="362"/>
      <c r="WEG100" s="362"/>
      <c r="WEH100" s="362"/>
      <c r="WEI100" s="362"/>
      <c r="WEJ100" s="362"/>
      <c r="WEK100" s="362"/>
      <c r="WEL100" s="362"/>
      <c r="WEM100" s="362"/>
      <c r="WEN100" s="362"/>
      <c r="WEO100" s="362"/>
      <c r="WEP100" s="362"/>
      <c r="WEQ100" s="362"/>
      <c r="WER100" s="362"/>
      <c r="WES100" s="362"/>
      <c r="WET100" s="362"/>
      <c r="WEU100" s="362"/>
      <c r="WEV100" s="362"/>
      <c r="WEW100" s="362"/>
      <c r="WEX100" s="362"/>
      <c r="WEY100" s="362"/>
      <c r="WEZ100" s="362"/>
      <c r="WFA100" s="362"/>
      <c r="WFB100" s="362"/>
      <c r="WFC100" s="362"/>
      <c r="WFD100" s="362"/>
      <c r="WFE100" s="362"/>
      <c r="WFF100" s="362"/>
      <c r="WFG100" s="362"/>
      <c r="WFH100" s="362"/>
      <c r="WFI100" s="362"/>
      <c r="WFJ100" s="362"/>
      <c r="WFK100" s="362"/>
      <c r="WFL100" s="362"/>
      <c r="WFM100" s="362"/>
      <c r="WFN100" s="362"/>
      <c r="WFO100" s="362"/>
      <c r="WFP100" s="362"/>
      <c r="WFQ100" s="362"/>
      <c r="WFR100" s="362"/>
      <c r="WFS100" s="362"/>
      <c r="WFT100" s="362"/>
      <c r="WFU100" s="362"/>
      <c r="WFV100" s="362"/>
      <c r="WFW100" s="362"/>
      <c r="WFX100" s="362"/>
      <c r="WFY100" s="362"/>
      <c r="WFZ100" s="362"/>
      <c r="WGA100" s="362"/>
      <c r="WGB100" s="362"/>
      <c r="WGC100" s="362"/>
      <c r="WGD100" s="362"/>
      <c r="WGE100" s="362"/>
      <c r="WGF100" s="362"/>
      <c r="WGG100" s="362"/>
      <c r="WGH100" s="362"/>
      <c r="WGI100" s="362"/>
    </row>
    <row r="101" spans="2:31 9581:15739" s="77" customFormat="1" ht="12" customHeight="1">
      <c r="B101" s="549" t="s">
        <v>228</v>
      </c>
      <c r="C101" s="549"/>
      <c r="D101" s="549"/>
      <c r="E101" s="549"/>
      <c r="F101" s="549"/>
      <c r="G101" s="549"/>
      <c r="H101" s="549"/>
      <c r="I101" s="549"/>
      <c r="J101" s="549"/>
      <c r="K101" s="549"/>
      <c r="L101" s="549"/>
      <c r="M101" s="549"/>
      <c r="N101" s="549"/>
      <c r="O101" s="549"/>
      <c r="P101" s="549"/>
      <c r="Q101" s="549"/>
      <c r="R101" s="549"/>
      <c r="S101" s="549"/>
      <c r="T101" s="549"/>
      <c r="U101" s="549"/>
      <c r="V101" s="549"/>
      <c r="W101" s="549"/>
      <c r="X101" s="549"/>
      <c r="Y101" s="549"/>
      <c r="Z101" s="549"/>
      <c r="AA101" s="391"/>
      <c r="AB101" s="391"/>
      <c r="AC101" s="391"/>
      <c r="AD101" s="391"/>
      <c r="AE101" s="391"/>
      <c r="NDM101" s="362"/>
      <c r="NDN101" s="362"/>
      <c r="NDO101" s="362"/>
      <c r="NDP101" s="362"/>
      <c r="NDQ101" s="362"/>
      <c r="NDR101" s="362"/>
      <c r="NDS101" s="362"/>
      <c r="NDT101" s="362"/>
      <c r="NDU101" s="362"/>
      <c r="NDV101" s="362"/>
      <c r="NDW101" s="362"/>
      <c r="NDX101" s="362"/>
      <c r="NDY101" s="362"/>
      <c r="NDZ101" s="362"/>
      <c r="NEA101" s="362"/>
      <c r="NEB101" s="362"/>
      <c r="NEC101" s="362"/>
      <c r="NED101" s="362"/>
      <c r="NEE101" s="362"/>
      <c r="NEF101" s="362"/>
      <c r="NEG101" s="362"/>
      <c r="NEH101" s="362"/>
      <c r="NEI101" s="362"/>
      <c r="NEJ101" s="362"/>
      <c r="NEK101" s="362"/>
      <c r="NEL101" s="362"/>
      <c r="NEM101" s="362"/>
      <c r="NEN101" s="362"/>
      <c r="NEO101" s="362"/>
      <c r="NEP101" s="362"/>
      <c r="NEQ101" s="362"/>
      <c r="NER101" s="362"/>
      <c r="NES101" s="362"/>
      <c r="NET101" s="362"/>
      <c r="NEU101" s="362"/>
      <c r="NEV101" s="362"/>
      <c r="NEW101" s="362"/>
      <c r="NEX101" s="362"/>
      <c r="NEY101" s="362"/>
      <c r="NEZ101" s="362"/>
      <c r="NFA101" s="362"/>
      <c r="NFB101" s="362"/>
      <c r="NFC101" s="362"/>
      <c r="NFD101" s="362"/>
      <c r="NFE101" s="362"/>
      <c r="NFF101" s="362"/>
      <c r="NFG101" s="362"/>
      <c r="NFH101" s="362"/>
      <c r="NFI101" s="362"/>
      <c r="NFJ101" s="362"/>
      <c r="NFK101" s="362"/>
      <c r="NFL101" s="362"/>
      <c r="NFM101" s="362"/>
      <c r="NFN101" s="362"/>
      <c r="NFO101" s="362"/>
      <c r="NFP101" s="362"/>
      <c r="NFQ101" s="362"/>
      <c r="NFR101" s="362"/>
      <c r="NFS101" s="362"/>
      <c r="NFT101" s="362"/>
      <c r="NFU101" s="362"/>
      <c r="NFV101" s="362"/>
      <c r="NFW101" s="362"/>
      <c r="NFX101" s="362"/>
      <c r="NFY101" s="362"/>
      <c r="NFZ101" s="362"/>
      <c r="NGA101" s="362"/>
      <c r="NGB101" s="362"/>
      <c r="NGC101" s="362"/>
      <c r="NGD101" s="362"/>
      <c r="NGE101" s="362"/>
      <c r="NGF101" s="362"/>
      <c r="NGG101" s="362"/>
      <c r="NGH101" s="362"/>
      <c r="NGI101" s="362"/>
      <c r="NGJ101" s="362"/>
      <c r="NGK101" s="362"/>
      <c r="NGL101" s="362"/>
      <c r="NGM101" s="362"/>
      <c r="NGN101" s="362"/>
      <c r="NGO101" s="362"/>
      <c r="NGP101" s="362"/>
      <c r="NGQ101" s="362"/>
      <c r="NGR101" s="362"/>
      <c r="NGS101" s="362"/>
      <c r="NGT101" s="362"/>
      <c r="NGU101" s="362"/>
      <c r="NGV101" s="362"/>
      <c r="NGW101" s="362"/>
      <c r="NGX101" s="362"/>
      <c r="NGY101" s="362"/>
      <c r="NGZ101" s="362"/>
      <c r="NHA101" s="362"/>
      <c r="NHB101" s="362"/>
      <c r="NHC101" s="362"/>
      <c r="NHD101" s="362"/>
      <c r="NHE101" s="362"/>
      <c r="NHF101" s="362"/>
      <c r="NHG101" s="362"/>
      <c r="NHH101" s="362"/>
      <c r="NHI101" s="362"/>
      <c r="NHJ101" s="362"/>
      <c r="NHK101" s="362"/>
      <c r="NHL101" s="362"/>
      <c r="NHM101" s="362"/>
      <c r="NHN101" s="362"/>
      <c r="NHO101" s="362"/>
      <c r="NHP101" s="362"/>
      <c r="NHQ101" s="362"/>
      <c r="NHR101" s="362"/>
      <c r="NHS101" s="362"/>
      <c r="NHT101" s="362"/>
      <c r="NHU101" s="362"/>
      <c r="NHV101" s="362"/>
      <c r="NHW101" s="362"/>
      <c r="NHX101" s="362"/>
      <c r="NHY101" s="362"/>
      <c r="NHZ101" s="362"/>
      <c r="NIA101" s="362"/>
      <c r="NIB101" s="362"/>
      <c r="NIC101" s="362"/>
      <c r="NID101" s="362"/>
      <c r="NIE101" s="362"/>
      <c r="NIF101" s="362"/>
      <c r="NIG101" s="362"/>
      <c r="NIH101" s="362"/>
      <c r="NII101" s="362"/>
      <c r="NIJ101" s="362"/>
      <c r="NIK101" s="362"/>
      <c r="NIL101" s="362"/>
      <c r="NIM101" s="362"/>
      <c r="NIN101" s="362"/>
      <c r="NIO101" s="362"/>
      <c r="NIP101" s="362"/>
      <c r="NIQ101" s="362"/>
      <c r="NIR101" s="362"/>
      <c r="NIS101" s="362"/>
      <c r="NIT101" s="362"/>
      <c r="NIU101" s="362"/>
      <c r="NIV101" s="362"/>
      <c r="NIW101" s="362"/>
      <c r="NIX101" s="362"/>
      <c r="NIY101" s="362"/>
      <c r="NIZ101" s="362"/>
      <c r="NJA101" s="362"/>
      <c r="NJB101" s="362"/>
      <c r="NJC101" s="362"/>
      <c r="NJD101" s="362"/>
      <c r="NJE101" s="362"/>
      <c r="NJF101" s="362"/>
      <c r="NJG101" s="362"/>
      <c r="NJH101" s="362"/>
      <c r="NJI101" s="362"/>
      <c r="NJJ101" s="362"/>
      <c r="NJK101" s="362"/>
      <c r="NJL101" s="362"/>
      <c r="NJM101" s="362"/>
      <c r="NJN101" s="362"/>
      <c r="NJO101" s="362"/>
      <c r="NJP101" s="362"/>
      <c r="NJQ101" s="362"/>
      <c r="NJR101" s="362"/>
      <c r="NJS101" s="362"/>
      <c r="NJT101" s="362"/>
      <c r="NJU101" s="362"/>
      <c r="NJV101" s="362"/>
      <c r="NJW101" s="362"/>
      <c r="NJX101" s="362"/>
      <c r="NJY101" s="362"/>
      <c r="NJZ101" s="362"/>
      <c r="NKA101" s="362"/>
      <c r="NKB101" s="362"/>
      <c r="NKC101" s="362"/>
      <c r="NKD101" s="362"/>
      <c r="NKE101" s="362"/>
      <c r="NKF101" s="362"/>
      <c r="NKG101" s="362"/>
      <c r="NKH101" s="362"/>
      <c r="NKI101" s="362"/>
      <c r="NKJ101" s="362"/>
      <c r="NKK101" s="362"/>
      <c r="NKL101" s="362"/>
      <c r="NKM101" s="362"/>
      <c r="NKN101" s="362"/>
      <c r="NKO101" s="362"/>
      <c r="NKP101" s="362"/>
      <c r="NKQ101" s="362"/>
      <c r="NKR101" s="362"/>
      <c r="NKS101" s="362"/>
      <c r="NKT101" s="362"/>
      <c r="NKU101" s="362"/>
      <c r="NKV101" s="362"/>
      <c r="NKW101" s="362"/>
      <c r="NKX101" s="362"/>
      <c r="NKY101" s="362"/>
      <c r="NKZ101" s="362"/>
      <c r="NLA101" s="362"/>
      <c r="NLB101" s="362"/>
      <c r="NLC101" s="362"/>
      <c r="NLD101" s="362"/>
      <c r="NLE101" s="362"/>
      <c r="NLF101" s="362"/>
      <c r="NLG101" s="362"/>
      <c r="NLH101" s="362"/>
      <c r="NLI101" s="362"/>
      <c r="NLJ101" s="362"/>
      <c r="NLK101" s="362"/>
      <c r="NLL101" s="362"/>
      <c r="NLM101" s="362"/>
      <c r="NLN101" s="362"/>
      <c r="NLO101" s="362"/>
      <c r="NLP101" s="362"/>
      <c r="NLQ101" s="362"/>
      <c r="NLR101" s="362"/>
      <c r="NLS101" s="362"/>
      <c r="NLT101" s="362"/>
      <c r="NLU101" s="362"/>
      <c r="NLV101" s="362"/>
      <c r="NLW101" s="362"/>
      <c r="NLX101" s="362"/>
      <c r="NLY101" s="362"/>
      <c r="NLZ101" s="362"/>
      <c r="NMA101" s="362"/>
      <c r="NMB101" s="362"/>
      <c r="NMC101" s="362"/>
      <c r="NMD101" s="362"/>
      <c r="NME101" s="362"/>
      <c r="NMF101" s="362"/>
      <c r="NMG101" s="362"/>
      <c r="NMH101" s="362"/>
      <c r="NMI101" s="362"/>
      <c r="NMJ101" s="362"/>
      <c r="NMK101" s="362"/>
      <c r="NML101" s="362"/>
      <c r="NMM101" s="362"/>
      <c r="NMN101" s="362"/>
      <c r="NMO101" s="362"/>
      <c r="NMP101" s="362"/>
      <c r="NMQ101" s="362"/>
      <c r="NMR101" s="362"/>
      <c r="NMS101" s="362"/>
      <c r="NMT101" s="362"/>
      <c r="NMU101" s="362"/>
      <c r="NMV101" s="362"/>
      <c r="NMW101" s="362"/>
      <c r="NMX101" s="362"/>
      <c r="NMY101" s="362"/>
      <c r="NMZ101" s="362"/>
      <c r="NNA101" s="362"/>
      <c r="NNB101" s="362"/>
      <c r="NNC101" s="362"/>
      <c r="NND101" s="362"/>
      <c r="NNE101" s="362"/>
      <c r="NNF101" s="362"/>
      <c r="NNG101" s="362"/>
      <c r="NNH101" s="362"/>
      <c r="NNI101" s="362"/>
      <c r="NNJ101" s="362"/>
      <c r="NNK101" s="362"/>
      <c r="NNL101" s="362"/>
      <c r="NNM101" s="362"/>
      <c r="NNN101" s="362"/>
      <c r="NNO101" s="362"/>
      <c r="NNP101" s="362"/>
      <c r="NNQ101" s="362"/>
      <c r="NNR101" s="362"/>
      <c r="NNS101" s="362"/>
      <c r="NNT101" s="362"/>
      <c r="NNU101" s="362"/>
      <c r="NNV101" s="362"/>
      <c r="NNW101" s="362"/>
      <c r="NNX101" s="362"/>
      <c r="NNY101" s="362"/>
      <c r="NNZ101" s="362"/>
      <c r="NOA101" s="362"/>
      <c r="NOB101" s="362"/>
      <c r="NOC101" s="362"/>
      <c r="NOD101" s="362"/>
      <c r="NOE101" s="362"/>
      <c r="NOF101" s="362"/>
      <c r="NOG101" s="362"/>
      <c r="NOH101" s="362"/>
      <c r="NOI101" s="362"/>
      <c r="NOJ101" s="362"/>
      <c r="NOK101" s="362"/>
      <c r="NOL101" s="362"/>
      <c r="NOM101" s="362"/>
      <c r="NON101" s="362"/>
      <c r="NOO101" s="362"/>
      <c r="NOP101" s="362"/>
      <c r="NOQ101" s="362"/>
      <c r="NOR101" s="362"/>
      <c r="NOS101" s="362"/>
      <c r="NOT101" s="362"/>
      <c r="NOU101" s="362"/>
      <c r="NOV101" s="362"/>
      <c r="NOW101" s="362"/>
      <c r="NOX101" s="362"/>
      <c r="NOY101" s="362"/>
      <c r="NOZ101" s="362"/>
      <c r="NPA101" s="362"/>
      <c r="NPB101" s="362"/>
      <c r="NPC101" s="362"/>
      <c r="NPD101" s="362"/>
      <c r="NPE101" s="362"/>
      <c r="NPF101" s="362"/>
      <c r="NPG101" s="362"/>
      <c r="NPH101" s="362"/>
      <c r="NPI101" s="362"/>
      <c r="NPJ101" s="362"/>
      <c r="NPK101" s="362"/>
      <c r="NPL101" s="362"/>
      <c r="NPM101" s="362"/>
      <c r="NPN101" s="362"/>
      <c r="NPO101" s="362"/>
      <c r="NPP101" s="362"/>
      <c r="NPQ101" s="362"/>
      <c r="NPR101" s="362"/>
      <c r="NPS101" s="362"/>
      <c r="NPT101" s="362"/>
      <c r="NPU101" s="362"/>
      <c r="NPV101" s="362"/>
      <c r="NPW101" s="362"/>
      <c r="NPX101" s="362"/>
      <c r="NPY101" s="362"/>
      <c r="NPZ101" s="362"/>
      <c r="NQA101" s="362"/>
      <c r="NQB101" s="362"/>
      <c r="NQC101" s="362"/>
      <c r="NQD101" s="362"/>
      <c r="NQE101" s="362"/>
      <c r="NQF101" s="362"/>
      <c r="NQG101" s="362"/>
      <c r="NQH101" s="362"/>
      <c r="NQI101" s="362"/>
      <c r="NQJ101" s="362"/>
      <c r="NQK101" s="362"/>
      <c r="NQL101" s="362"/>
      <c r="NQM101" s="362"/>
      <c r="NQN101" s="362"/>
      <c r="NQO101" s="362"/>
      <c r="NQP101" s="362"/>
      <c r="NQQ101" s="362"/>
      <c r="NQR101" s="362"/>
      <c r="NQS101" s="362"/>
      <c r="NQT101" s="362"/>
      <c r="NQU101" s="362"/>
      <c r="NQV101" s="362"/>
      <c r="NQW101" s="362"/>
      <c r="NQX101" s="362"/>
      <c r="NQY101" s="362"/>
      <c r="NQZ101" s="362"/>
      <c r="NRA101" s="362"/>
      <c r="NRB101" s="362"/>
      <c r="NRC101" s="362"/>
      <c r="NRD101" s="362"/>
      <c r="NRE101" s="362"/>
      <c r="NRF101" s="362"/>
      <c r="NRG101" s="362"/>
      <c r="NRH101" s="362"/>
      <c r="NRI101" s="362"/>
      <c r="NRJ101" s="362"/>
      <c r="NRK101" s="362"/>
      <c r="NRL101" s="362"/>
      <c r="NRM101" s="362"/>
      <c r="NRN101" s="362"/>
      <c r="NRO101" s="362"/>
      <c r="NRP101" s="362"/>
      <c r="NRQ101" s="362"/>
      <c r="NRR101" s="362"/>
      <c r="NRS101" s="362"/>
      <c r="NRT101" s="362"/>
      <c r="NRU101" s="362"/>
      <c r="NRV101" s="362"/>
      <c r="NRW101" s="362"/>
      <c r="NRX101" s="362"/>
      <c r="NRY101" s="362"/>
      <c r="NRZ101" s="362"/>
      <c r="NSA101" s="362"/>
      <c r="NSB101" s="362"/>
      <c r="NSC101" s="362"/>
      <c r="NSD101" s="362"/>
      <c r="NSE101" s="362"/>
      <c r="NSF101" s="362"/>
      <c r="NSG101" s="362"/>
      <c r="NSH101" s="362"/>
      <c r="NSI101" s="362"/>
      <c r="NSJ101" s="362"/>
      <c r="NSK101" s="362"/>
      <c r="NSL101" s="362"/>
      <c r="NSM101" s="362"/>
      <c r="NSN101" s="362"/>
      <c r="NSO101" s="362"/>
      <c r="NSP101" s="362"/>
      <c r="NSQ101" s="362"/>
      <c r="NSR101" s="362"/>
      <c r="NSS101" s="362"/>
      <c r="NST101" s="362"/>
      <c r="NSU101" s="362"/>
      <c r="NSV101" s="362"/>
      <c r="NSW101" s="362"/>
      <c r="NSX101" s="362"/>
      <c r="NSY101" s="362"/>
      <c r="NSZ101" s="362"/>
      <c r="NTA101" s="362"/>
      <c r="NTB101" s="362"/>
      <c r="NTC101" s="362"/>
      <c r="NTD101" s="362"/>
      <c r="NTE101" s="362"/>
      <c r="NTF101" s="362"/>
      <c r="NTG101" s="362"/>
      <c r="NTH101" s="362"/>
      <c r="NTI101" s="362"/>
      <c r="NTJ101" s="362"/>
      <c r="NTK101" s="362"/>
      <c r="NTL101" s="362"/>
      <c r="NTM101" s="362"/>
      <c r="NTN101" s="362"/>
      <c r="NTO101" s="362"/>
      <c r="NTP101" s="362"/>
      <c r="NTQ101" s="362"/>
      <c r="NTR101" s="362"/>
      <c r="NTS101" s="362"/>
      <c r="NTT101" s="362"/>
      <c r="NTU101" s="362"/>
      <c r="NTV101" s="362"/>
      <c r="NTW101" s="362"/>
      <c r="NTX101" s="362"/>
      <c r="NTY101" s="362"/>
      <c r="NTZ101" s="362"/>
      <c r="NUA101" s="362"/>
      <c r="NUB101" s="362"/>
      <c r="NUC101" s="362"/>
      <c r="NUD101" s="362"/>
      <c r="NUE101" s="362"/>
      <c r="NUF101" s="362"/>
      <c r="NUG101" s="362"/>
      <c r="NUH101" s="362"/>
      <c r="NUI101" s="362"/>
      <c r="NUJ101" s="362"/>
      <c r="NUK101" s="362"/>
      <c r="NUL101" s="362"/>
      <c r="NUM101" s="362"/>
      <c r="NUN101" s="362"/>
      <c r="NUO101" s="362"/>
      <c r="NUP101" s="362"/>
      <c r="NUQ101" s="362"/>
      <c r="NUR101" s="362"/>
      <c r="NUS101" s="362"/>
      <c r="NUT101" s="362"/>
      <c r="NUU101" s="362"/>
      <c r="NUV101" s="362"/>
      <c r="NUW101" s="362"/>
      <c r="NUX101" s="362"/>
      <c r="NUY101" s="362"/>
      <c r="NUZ101" s="362"/>
      <c r="NVA101" s="362"/>
      <c r="NVB101" s="362"/>
      <c r="NVC101" s="362"/>
      <c r="NVD101" s="362"/>
      <c r="NVE101" s="362"/>
      <c r="NVF101" s="362"/>
      <c r="NVG101" s="362"/>
      <c r="NVH101" s="362"/>
      <c r="NVI101" s="362"/>
      <c r="NVJ101" s="362"/>
      <c r="NVK101" s="362"/>
      <c r="NVL101" s="362"/>
      <c r="NVM101" s="362"/>
      <c r="NVN101" s="362"/>
      <c r="NVO101" s="362"/>
      <c r="NVP101" s="362"/>
      <c r="NVQ101" s="362"/>
      <c r="NVR101" s="362"/>
      <c r="NVS101" s="362"/>
      <c r="NVT101" s="362"/>
      <c r="NVU101" s="362"/>
      <c r="NVV101" s="362"/>
      <c r="NVW101" s="362"/>
      <c r="NVX101" s="362"/>
      <c r="NVY101" s="362"/>
      <c r="NVZ101" s="362"/>
      <c r="NWA101" s="362"/>
      <c r="NWB101" s="362"/>
      <c r="NWC101" s="362"/>
      <c r="NWD101" s="362"/>
      <c r="NWE101" s="362"/>
      <c r="NWF101" s="362"/>
      <c r="NWG101" s="362"/>
      <c r="NWH101" s="362"/>
      <c r="NWI101" s="362"/>
      <c r="NWJ101" s="362"/>
      <c r="NWK101" s="362"/>
      <c r="NWL101" s="362"/>
      <c r="NWM101" s="362"/>
      <c r="NWN101" s="362"/>
      <c r="NWO101" s="362"/>
      <c r="NWP101" s="362"/>
      <c r="NWQ101" s="362"/>
      <c r="NWR101" s="362"/>
      <c r="NWS101" s="362"/>
      <c r="NWT101" s="362"/>
      <c r="NWU101" s="362"/>
      <c r="NWV101" s="362"/>
      <c r="NWW101" s="362"/>
      <c r="NWX101" s="362"/>
      <c r="NWY101" s="362"/>
      <c r="NWZ101" s="362"/>
      <c r="NXA101" s="362"/>
      <c r="NXB101" s="362"/>
      <c r="NXC101" s="362"/>
      <c r="NXD101" s="362"/>
      <c r="NXE101" s="362"/>
      <c r="NXF101" s="362"/>
      <c r="NXG101" s="362"/>
      <c r="NXH101" s="362"/>
      <c r="NXI101" s="362"/>
      <c r="NXJ101" s="362"/>
      <c r="NXK101" s="362"/>
      <c r="NXL101" s="362"/>
      <c r="NXM101" s="362"/>
      <c r="NXN101" s="362"/>
      <c r="NXO101" s="362"/>
      <c r="NXP101" s="362"/>
      <c r="NXQ101" s="362"/>
      <c r="NXR101" s="362"/>
      <c r="NXS101" s="362"/>
      <c r="NXT101" s="362"/>
      <c r="NXU101" s="362"/>
      <c r="NXV101" s="362"/>
      <c r="NXW101" s="362"/>
      <c r="NXX101" s="362"/>
      <c r="NXY101" s="362"/>
      <c r="NXZ101" s="362"/>
      <c r="NYA101" s="362"/>
      <c r="NYB101" s="362"/>
      <c r="NYC101" s="362"/>
      <c r="NYD101" s="362"/>
      <c r="NYE101" s="362"/>
      <c r="NYF101" s="362"/>
      <c r="NYG101" s="362"/>
      <c r="NYH101" s="362"/>
      <c r="NYI101" s="362"/>
      <c r="NYJ101" s="362"/>
      <c r="NYK101" s="362"/>
      <c r="NYL101" s="362"/>
      <c r="NYM101" s="362"/>
      <c r="NYN101" s="362"/>
      <c r="NYO101" s="362"/>
      <c r="NYP101" s="362"/>
      <c r="NYQ101" s="362"/>
      <c r="NYR101" s="362"/>
      <c r="NYS101" s="362"/>
      <c r="NYT101" s="362"/>
      <c r="NYU101" s="362"/>
      <c r="NYV101" s="362"/>
      <c r="NYW101" s="362"/>
      <c r="NYX101" s="362"/>
      <c r="NYY101" s="362"/>
      <c r="NYZ101" s="362"/>
      <c r="NZA101" s="362"/>
      <c r="NZB101" s="362"/>
      <c r="NZC101" s="362"/>
      <c r="NZD101" s="362"/>
      <c r="NZE101" s="362"/>
      <c r="NZF101" s="362"/>
      <c r="NZG101" s="362"/>
      <c r="NZH101" s="362"/>
      <c r="NZI101" s="362"/>
      <c r="NZJ101" s="362"/>
      <c r="NZK101" s="362"/>
      <c r="NZL101" s="362"/>
      <c r="NZM101" s="362"/>
      <c r="NZN101" s="362"/>
      <c r="NZO101" s="362"/>
      <c r="NZP101" s="362"/>
      <c r="NZQ101" s="362"/>
      <c r="NZR101" s="362"/>
      <c r="NZS101" s="362"/>
      <c r="NZT101" s="362"/>
      <c r="NZU101" s="362"/>
      <c r="NZV101" s="362"/>
      <c r="NZW101" s="362"/>
      <c r="NZX101" s="362"/>
      <c r="NZY101" s="362"/>
      <c r="NZZ101" s="362"/>
      <c r="OAA101" s="362"/>
      <c r="OAB101" s="362"/>
      <c r="OAC101" s="362"/>
      <c r="OAD101" s="362"/>
      <c r="OAE101" s="362"/>
      <c r="OAF101" s="362"/>
      <c r="OAG101" s="362"/>
      <c r="OAH101" s="362"/>
      <c r="OAI101" s="362"/>
      <c r="OAJ101" s="362"/>
      <c r="OAK101" s="362"/>
      <c r="OAL101" s="362"/>
      <c r="OAM101" s="362"/>
      <c r="OAN101" s="362"/>
      <c r="OAO101" s="362"/>
      <c r="OAP101" s="362"/>
      <c r="OAQ101" s="362"/>
      <c r="OAR101" s="362"/>
      <c r="OAS101" s="362"/>
      <c r="OAT101" s="362"/>
      <c r="OAU101" s="362"/>
      <c r="OAV101" s="362"/>
      <c r="OAW101" s="362"/>
      <c r="OAX101" s="362"/>
      <c r="OAY101" s="362"/>
      <c r="OAZ101" s="362"/>
      <c r="OBA101" s="362"/>
      <c r="OBB101" s="362"/>
      <c r="OBC101" s="362"/>
      <c r="OBD101" s="362"/>
      <c r="OBE101" s="362"/>
      <c r="OBF101" s="362"/>
      <c r="OBG101" s="362"/>
      <c r="OBH101" s="362"/>
      <c r="OBI101" s="362"/>
      <c r="OBJ101" s="362"/>
      <c r="OBK101" s="362"/>
      <c r="OBL101" s="362"/>
      <c r="OBM101" s="362"/>
      <c r="OBN101" s="362"/>
      <c r="OBO101" s="362"/>
      <c r="OBP101" s="362"/>
      <c r="OBQ101" s="362"/>
      <c r="OBR101" s="362"/>
      <c r="OBS101" s="362"/>
      <c r="OBT101" s="362"/>
      <c r="OBU101" s="362"/>
      <c r="OBV101" s="362"/>
      <c r="OBW101" s="362"/>
      <c r="OBX101" s="362"/>
      <c r="OBY101" s="362"/>
      <c r="OBZ101" s="362"/>
      <c r="OCA101" s="362"/>
      <c r="OCB101" s="362"/>
      <c r="OCC101" s="362"/>
      <c r="OCD101" s="362"/>
      <c r="OCE101" s="362"/>
      <c r="OCF101" s="362"/>
      <c r="OCG101" s="362"/>
      <c r="OCH101" s="362"/>
      <c r="OCI101" s="362"/>
      <c r="OCJ101" s="362"/>
      <c r="OCK101" s="362"/>
      <c r="OCL101" s="362"/>
      <c r="OCM101" s="362"/>
      <c r="OCN101" s="362"/>
      <c r="OCO101" s="362"/>
      <c r="OCP101" s="362"/>
      <c r="OCQ101" s="362"/>
      <c r="OCR101" s="362"/>
      <c r="OCS101" s="362"/>
      <c r="OCT101" s="362"/>
      <c r="OCU101" s="362"/>
      <c r="OCV101" s="362"/>
      <c r="OCW101" s="362"/>
      <c r="OCX101" s="362"/>
      <c r="OCY101" s="362"/>
      <c r="OCZ101" s="362"/>
      <c r="ODA101" s="362"/>
      <c r="ODB101" s="362"/>
      <c r="ODC101" s="362"/>
      <c r="ODD101" s="362"/>
      <c r="ODE101" s="362"/>
      <c r="ODF101" s="362"/>
      <c r="ODG101" s="362"/>
      <c r="ODH101" s="362"/>
      <c r="ODI101" s="362"/>
      <c r="ODJ101" s="362"/>
      <c r="ODK101" s="362"/>
      <c r="ODL101" s="362"/>
      <c r="ODM101" s="362"/>
      <c r="ODN101" s="362"/>
      <c r="ODO101" s="362"/>
      <c r="ODP101" s="362"/>
      <c r="ODQ101" s="362"/>
      <c r="ODR101" s="362"/>
      <c r="ODS101" s="362"/>
      <c r="ODT101" s="362"/>
      <c r="ODU101" s="362"/>
      <c r="ODV101" s="362"/>
      <c r="ODW101" s="362"/>
      <c r="ODX101" s="362"/>
      <c r="ODY101" s="362"/>
      <c r="ODZ101" s="362"/>
      <c r="OEA101" s="362"/>
      <c r="OEB101" s="362"/>
      <c r="OEC101" s="362"/>
      <c r="OED101" s="362"/>
      <c r="OEE101" s="362"/>
      <c r="OEF101" s="362"/>
      <c r="OEG101" s="362"/>
      <c r="OEH101" s="362"/>
      <c r="OEI101" s="362"/>
      <c r="OEJ101" s="362"/>
      <c r="OEK101" s="362"/>
      <c r="OEL101" s="362"/>
      <c r="OEM101" s="362"/>
      <c r="OEN101" s="362"/>
      <c r="OEO101" s="362"/>
      <c r="OEP101" s="362"/>
      <c r="OEQ101" s="362"/>
      <c r="OER101" s="362"/>
      <c r="OES101" s="362"/>
      <c r="OET101" s="362"/>
      <c r="OEU101" s="362"/>
      <c r="OEV101" s="362"/>
      <c r="OEW101" s="362"/>
      <c r="OEX101" s="362"/>
      <c r="OEY101" s="362"/>
      <c r="OEZ101" s="362"/>
      <c r="OFA101" s="362"/>
      <c r="OFB101" s="362"/>
      <c r="OFC101" s="362"/>
      <c r="OFD101" s="362"/>
      <c r="OFE101" s="362"/>
      <c r="OFF101" s="362"/>
      <c r="OFG101" s="362"/>
      <c r="OFH101" s="362"/>
      <c r="OFI101" s="362"/>
      <c r="OFJ101" s="362"/>
      <c r="OFK101" s="362"/>
      <c r="OFL101" s="362"/>
      <c r="OFM101" s="362"/>
      <c r="OFN101" s="362"/>
      <c r="OFO101" s="362"/>
      <c r="OFP101" s="362"/>
      <c r="OFQ101" s="362"/>
      <c r="OFR101" s="362"/>
      <c r="OFS101" s="362"/>
      <c r="OFT101" s="362"/>
      <c r="OFU101" s="362"/>
      <c r="OFV101" s="362"/>
      <c r="OFW101" s="362"/>
      <c r="OFX101" s="362"/>
      <c r="OFY101" s="362"/>
      <c r="OFZ101" s="362"/>
      <c r="OGA101" s="362"/>
      <c r="OGB101" s="362"/>
      <c r="OGC101" s="362"/>
      <c r="OGD101" s="362"/>
      <c r="OGE101" s="362"/>
      <c r="OGF101" s="362"/>
      <c r="OGG101" s="362"/>
      <c r="OGH101" s="362"/>
      <c r="OGI101" s="362"/>
      <c r="OGJ101" s="362"/>
      <c r="OGK101" s="362"/>
      <c r="OGL101" s="362"/>
      <c r="OGM101" s="362"/>
      <c r="OGN101" s="362"/>
      <c r="OGO101" s="362"/>
      <c r="OGP101" s="362"/>
      <c r="OGQ101" s="362"/>
      <c r="OGR101" s="362"/>
      <c r="OGS101" s="362"/>
      <c r="OGT101" s="362"/>
      <c r="OGU101" s="362"/>
      <c r="OGV101" s="362"/>
      <c r="OGW101" s="362"/>
      <c r="OGX101" s="362"/>
      <c r="OGY101" s="362"/>
      <c r="OGZ101" s="362"/>
      <c r="OHA101" s="362"/>
      <c r="OHB101" s="362"/>
      <c r="OHC101" s="362"/>
      <c r="OHD101" s="362"/>
      <c r="OHE101" s="362"/>
      <c r="OHF101" s="362"/>
      <c r="OHG101" s="362"/>
      <c r="OHH101" s="362"/>
      <c r="OHI101" s="362"/>
      <c r="OHJ101" s="362"/>
      <c r="OHK101" s="362"/>
      <c r="OHL101" s="362"/>
      <c r="OHM101" s="362"/>
      <c r="OHN101" s="362"/>
      <c r="OHO101" s="362"/>
      <c r="OHP101" s="362"/>
      <c r="OHQ101" s="362"/>
      <c r="OHR101" s="362"/>
      <c r="OHS101" s="362"/>
      <c r="OHT101" s="362"/>
      <c r="OHU101" s="362"/>
      <c r="OHV101" s="362"/>
      <c r="OHW101" s="362"/>
      <c r="OHX101" s="362"/>
      <c r="OHY101" s="362"/>
      <c r="OHZ101" s="362"/>
      <c r="OIA101" s="362"/>
      <c r="OIB101" s="362"/>
      <c r="OIC101" s="362"/>
      <c r="OID101" s="362"/>
      <c r="OIE101" s="362"/>
      <c r="OIF101" s="362"/>
      <c r="OIG101" s="362"/>
      <c r="OIH101" s="362"/>
      <c r="OII101" s="362"/>
      <c r="OIJ101" s="362"/>
      <c r="OIK101" s="362"/>
      <c r="OIL101" s="362"/>
      <c r="OIM101" s="362"/>
      <c r="OIN101" s="362"/>
      <c r="OIO101" s="362"/>
      <c r="OIP101" s="362"/>
      <c r="OIQ101" s="362"/>
      <c r="OIR101" s="362"/>
      <c r="OIS101" s="362"/>
      <c r="OIT101" s="362"/>
      <c r="OIU101" s="362"/>
      <c r="OIV101" s="362"/>
      <c r="OIW101" s="362"/>
      <c r="OIX101" s="362"/>
      <c r="OIY101" s="362"/>
      <c r="OIZ101" s="362"/>
      <c r="OJA101" s="362"/>
      <c r="OJB101" s="362"/>
      <c r="OJC101" s="362"/>
      <c r="OJD101" s="362"/>
      <c r="OJE101" s="362"/>
      <c r="OJF101" s="362"/>
      <c r="OJG101" s="362"/>
      <c r="OJH101" s="362"/>
      <c r="OJI101" s="362"/>
      <c r="OJJ101" s="362"/>
      <c r="OJK101" s="362"/>
      <c r="OJL101" s="362"/>
      <c r="OJM101" s="362"/>
      <c r="OJN101" s="362"/>
      <c r="OJO101" s="362"/>
      <c r="OJP101" s="362"/>
      <c r="OJQ101" s="362"/>
      <c r="OJR101" s="362"/>
      <c r="OJS101" s="362"/>
      <c r="OJT101" s="362"/>
      <c r="OJU101" s="362"/>
      <c r="OJV101" s="362"/>
      <c r="OJW101" s="362"/>
      <c r="OJX101" s="362"/>
      <c r="OJY101" s="362"/>
      <c r="OJZ101" s="362"/>
      <c r="OKA101" s="362"/>
      <c r="OKB101" s="362"/>
      <c r="OKC101" s="362"/>
      <c r="OKD101" s="362"/>
      <c r="OKE101" s="362"/>
      <c r="OKF101" s="362"/>
      <c r="OKG101" s="362"/>
      <c r="OKH101" s="362"/>
      <c r="OKI101" s="362"/>
      <c r="OKJ101" s="362"/>
      <c r="OKK101" s="362"/>
      <c r="OKL101" s="362"/>
      <c r="OKM101" s="362"/>
      <c r="OKN101" s="362"/>
      <c r="OKO101" s="362"/>
      <c r="OKP101" s="362"/>
      <c r="OKQ101" s="362"/>
      <c r="OKR101" s="362"/>
      <c r="OKS101" s="362"/>
      <c r="OKT101" s="362"/>
      <c r="OKU101" s="362"/>
      <c r="OKV101" s="362"/>
      <c r="OKW101" s="362"/>
      <c r="OKX101" s="362"/>
      <c r="OKY101" s="362"/>
      <c r="OKZ101" s="362"/>
      <c r="OLA101" s="362"/>
      <c r="OLB101" s="362"/>
      <c r="OLC101" s="362"/>
      <c r="OLD101" s="362"/>
      <c r="OLE101" s="362"/>
      <c r="OLF101" s="362"/>
      <c r="OLG101" s="362"/>
      <c r="OLH101" s="362"/>
      <c r="OLI101" s="362"/>
      <c r="OLJ101" s="362"/>
      <c r="OLK101" s="362"/>
      <c r="OLL101" s="362"/>
      <c r="OLM101" s="362"/>
      <c r="OLN101" s="362"/>
      <c r="OLO101" s="362"/>
      <c r="OLP101" s="362"/>
      <c r="OLQ101" s="362"/>
      <c r="OLR101" s="362"/>
      <c r="OLS101" s="362"/>
      <c r="OLT101" s="362"/>
      <c r="OLU101" s="362"/>
      <c r="OLV101" s="362"/>
      <c r="OLW101" s="362"/>
      <c r="OLX101" s="362"/>
      <c r="OLY101" s="362"/>
      <c r="OLZ101" s="362"/>
      <c r="OMA101" s="362"/>
      <c r="OMB101" s="362"/>
      <c r="OMC101" s="362"/>
      <c r="OMD101" s="362"/>
      <c r="OME101" s="362"/>
      <c r="OMF101" s="362"/>
      <c r="OMG101" s="362"/>
      <c r="OMH101" s="362"/>
      <c r="OMI101" s="362"/>
      <c r="OMJ101" s="362"/>
      <c r="OMK101" s="362"/>
      <c r="OML101" s="362"/>
      <c r="OMM101" s="362"/>
      <c r="OMN101" s="362"/>
      <c r="OMO101" s="362"/>
      <c r="OMP101" s="362"/>
      <c r="OMQ101" s="362"/>
      <c r="OMR101" s="362"/>
      <c r="OMS101" s="362"/>
      <c r="OMT101" s="362"/>
      <c r="OMU101" s="362"/>
      <c r="OMV101" s="362"/>
      <c r="OMW101" s="362"/>
      <c r="OMX101" s="362"/>
      <c r="OMY101" s="362"/>
      <c r="OMZ101" s="362"/>
      <c r="ONA101" s="362"/>
      <c r="ONB101" s="362"/>
      <c r="ONC101" s="362"/>
      <c r="OND101" s="362"/>
      <c r="ONE101" s="362"/>
      <c r="ONF101" s="362"/>
      <c r="ONG101" s="362"/>
      <c r="ONH101" s="362"/>
      <c r="ONI101" s="362"/>
      <c r="ONJ101" s="362"/>
      <c r="ONK101" s="362"/>
      <c r="ONL101" s="362"/>
      <c r="ONM101" s="362"/>
      <c r="ONN101" s="362"/>
      <c r="ONO101" s="362"/>
      <c r="ONP101" s="362"/>
      <c r="ONQ101" s="362"/>
      <c r="ONR101" s="362"/>
      <c r="ONS101" s="362"/>
      <c r="ONT101" s="362"/>
      <c r="ONU101" s="362"/>
      <c r="ONV101" s="362"/>
      <c r="ONW101" s="362"/>
      <c r="ONX101" s="362"/>
      <c r="ONY101" s="362"/>
      <c r="ONZ101" s="362"/>
      <c r="OOA101" s="362"/>
      <c r="OOB101" s="362"/>
      <c r="OOC101" s="362"/>
      <c r="OOD101" s="362"/>
      <c r="OOE101" s="362"/>
      <c r="OOF101" s="362"/>
      <c r="OOG101" s="362"/>
      <c r="OOH101" s="362"/>
      <c r="OOI101" s="362"/>
      <c r="OOJ101" s="362"/>
      <c r="OOK101" s="362"/>
      <c r="OOL101" s="362"/>
      <c r="OOM101" s="362"/>
      <c r="OON101" s="362"/>
      <c r="OOO101" s="362"/>
      <c r="OOP101" s="362"/>
      <c r="OOQ101" s="362"/>
      <c r="OOR101" s="362"/>
      <c r="OOS101" s="362"/>
      <c r="OOT101" s="362"/>
      <c r="OOU101" s="362"/>
      <c r="OOV101" s="362"/>
      <c r="OOW101" s="362"/>
      <c r="OOX101" s="362"/>
      <c r="OOY101" s="362"/>
      <c r="OOZ101" s="362"/>
      <c r="OPA101" s="362"/>
      <c r="OPB101" s="362"/>
      <c r="OPC101" s="362"/>
      <c r="OPD101" s="362"/>
      <c r="OPE101" s="362"/>
      <c r="OPF101" s="362"/>
      <c r="OPG101" s="362"/>
      <c r="OPH101" s="362"/>
      <c r="OPI101" s="362"/>
      <c r="OPJ101" s="362"/>
      <c r="OPK101" s="362"/>
      <c r="OPL101" s="362"/>
      <c r="OPM101" s="362"/>
      <c r="OPN101" s="362"/>
      <c r="OPO101" s="362"/>
      <c r="OPP101" s="362"/>
      <c r="OPQ101" s="362"/>
      <c r="OPR101" s="362"/>
      <c r="OPS101" s="362"/>
      <c r="OPT101" s="362"/>
      <c r="OPU101" s="362"/>
      <c r="OPV101" s="362"/>
      <c r="OPW101" s="362"/>
      <c r="OPX101" s="362"/>
      <c r="OPY101" s="362"/>
      <c r="OPZ101" s="362"/>
      <c r="OQA101" s="362"/>
      <c r="OQB101" s="362"/>
      <c r="OQC101" s="362"/>
      <c r="OQD101" s="362"/>
      <c r="OQE101" s="362"/>
      <c r="OQF101" s="362"/>
      <c r="OQG101" s="362"/>
      <c r="OQH101" s="362"/>
      <c r="OQI101" s="362"/>
      <c r="OQJ101" s="362"/>
      <c r="OQK101" s="362"/>
      <c r="OQL101" s="362"/>
      <c r="OQM101" s="362"/>
      <c r="OQN101" s="362"/>
      <c r="OQO101" s="362"/>
      <c r="OQP101" s="362"/>
      <c r="OQQ101" s="362"/>
      <c r="OQR101" s="362"/>
      <c r="OQS101" s="362"/>
      <c r="OQT101" s="362"/>
      <c r="OQU101" s="362"/>
      <c r="OQV101" s="362"/>
      <c r="OQW101" s="362"/>
      <c r="OQX101" s="362"/>
      <c r="OQY101" s="362"/>
      <c r="OQZ101" s="362"/>
      <c r="ORA101" s="362"/>
      <c r="ORB101" s="362"/>
      <c r="ORC101" s="362"/>
      <c r="ORD101" s="362"/>
      <c r="ORE101" s="362"/>
      <c r="ORF101" s="362"/>
      <c r="ORG101" s="362"/>
      <c r="ORH101" s="362"/>
      <c r="ORI101" s="362"/>
      <c r="ORJ101" s="362"/>
      <c r="ORK101" s="362"/>
      <c r="ORL101" s="362"/>
      <c r="ORM101" s="362"/>
      <c r="ORN101" s="362"/>
      <c r="ORO101" s="362"/>
      <c r="ORP101" s="362"/>
      <c r="ORQ101" s="362"/>
      <c r="ORR101" s="362"/>
      <c r="ORS101" s="362"/>
      <c r="ORT101" s="362"/>
      <c r="ORU101" s="362"/>
      <c r="ORV101" s="362"/>
      <c r="ORW101" s="362"/>
      <c r="ORX101" s="362"/>
      <c r="ORY101" s="362"/>
      <c r="ORZ101" s="362"/>
      <c r="OSA101" s="362"/>
      <c r="OSB101" s="362"/>
      <c r="OSC101" s="362"/>
      <c r="OSD101" s="362"/>
      <c r="OSE101" s="362"/>
      <c r="OSF101" s="362"/>
      <c r="OSG101" s="362"/>
      <c r="OSH101" s="362"/>
      <c r="OSI101" s="362"/>
      <c r="OSJ101" s="362"/>
      <c r="OSK101" s="362"/>
      <c r="OSL101" s="362"/>
      <c r="OSM101" s="362"/>
      <c r="OSN101" s="362"/>
      <c r="OSO101" s="362"/>
      <c r="OSP101" s="362"/>
      <c r="OSQ101" s="362"/>
      <c r="OSR101" s="362"/>
      <c r="OSS101" s="362"/>
      <c r="OST101" s="362"/>
      <c r="OSU101" s="362"/>
      <c r="OSV101" s="362"/>
      <c r="OSW101" s="362"/>
      <c r="OSX101" s="362"/>
      <c r="OSY101" s="362"/>
      <c r="OSZ101" s="362"/>
      <c r="OTA101" s="362"/>
      <c r="OTB101" s="362"/>
      <c r="OTC101" s="362"/>
      <c r="OTD101" s="362"/>
      <c r="OTE101" s="362"/>
      <c r="OTF101" s="362"/>
      <c r="OTG101" s="362"/>
      <c r="OTH101" s="362"/>
      <c r="OTI101" s="362"/>
      <c r="OTJ101" s="362"/>
      <c r="OTK101" s="362"/>
      <c r="OTL101" s="362"/>
      <c r="OTM101" s="362"/>
      <c r="OTN101" s="362"/>
      <c r="OTO101" s="362"/>
      <c r="OTP101" s="362"/>
      <c r="OTQ101" s="362"/>
      <c r="OTR101" s="362"/>
      <c r="OTS101" s="362"/>
      <c r="OTT101" s="362"/>
      <c r="OTU101" s="362"/>
      <c r="OTV101" s="362"/>
      <c r="OTW101" s="362"/>
      <c r="OTX101" s="362"/>
      <c r="OTY101" s="362"/>
      <c r="OTZ101" s="362"/>
      <c r="OUA101" s="362"/>
      <c r="OUB101" s="362"/>
      <c r="OUC101" s="362"/>
      <c r="OUD101" s="362"/>
      <c r="OUE101" s="362"/>
      <c r="OUF101" s="362"/>
      <c r="OUG101" s="362"/>
      <c r="OUH101" s="362"/>
      <c r="OUI101" s="362"/>
      <c r="OUJ101" s="362"/>
      <c r="OUK101" s="362"/>
      <c r="OUL101" s="362"/>
      <c r="OUM101" s="362"/>
      <c r="OUN101" s="362"/>
      <c r="OUO101" s="362"/>
      <c r="OUP101" s="362"/>
      <c r="OUQ101" s="362"/>
      <c r="OUR101" s="362"/>
      <c r="OUS101" s="362"/>
      <c r="OUT101" s="362"/>
      <c r="OUU101" s="362"/>
      <c r="OUV101" s="362"/>
      <c r="OUW101" s="362"/>
      <c r="OUX101" s="362"/>
      <c r="OUY101" s="362"/>
      <c r="OUZ101" s="362"/>
      <c r="OVA101" s="362"/>
      <c r="OVB101" s="362"/>
      <c r="OVC101" s="362"/>
      <c r="OVD101" s="362"/>
      <c r="OVE101" s="362"/>
      <c r="OVF101" s="362"/>
      <c r="OVG101" s="362"/>
      <c r="OVH101" s="362"/>
      <c r="OVI101" s="362"/>
      <c r="OVJ101" s="362"/>
      <c r="OVK101" s="362"/>
      <c r="OVL101" s="362"/>
      <c r="OVM101" s="362"/>
      <c r="OVN101" s="362"/>
      <c r="OVO101" s="362"/>
      <c r="OVP101" s="362"/>
      <c r="OVQ101" s="362"/>
      <c r="OVR101" s="362"/>
      <c r="OVS101" s="362"/>
      <c r="OVT101" s="362"/>
      <c r="OVU101" s="362"/>
      <c r="OVV101" s="362"/>
      <c r="OVW101" s="362"/>
      <c r="OVX101" s="362"/>
      <c r="OVY101" s="362"/>
      <c r="OVZ101" s="362"/>
      <c r="OWA101" s="362"/>
      <c r="OWB101" s="362"/>
      <c r="OWC101" s="362"/>
      <c r="OWD101" s="362"/>
      <c r="OWE101" s="362"/>
      <c r="OWF101" s="362"/>
      <c r="OWG101" s="362"/>
      <c r="OWH101" s="362"/>
      <c r="OWI101" s="362"/>
      <c r="OWJ101" s="362"/>
      <c r="OWK101" s="362"/>
      <c r="OWL101" s="362"/>
      <c r="OWM101" s="362"/>
      <c r="OWN101" s="362"/>
      <c r="OWO101" s="362"/>
      <c r="OWP101" s="362"/>
      <c r="OWQ101" s="362"/>
      <c r="OWR101" s="362"/>
      <c r="OWS101" s="362"/>
      <c r="OWT101" s="362"/>
      <c r="OWU101" s="362"/>
      <c r="OWV101" s="362"/>
      <c r="OWW101" s="362"/>
      <c r="OWX101" s="362"/>
      <c r="OWY101" s="362"/>
      <c r="OWZ101" s="362"/>
      <c r="OXA101" s="362"/>
      <c r="OXB101" s="362"/>
      <c r="OXC101" s="362"/>
      <c r="OXD101" s="362"/>
      <c r="OXE101" s="362"/>
      <c r="OXF101" s="362"/>
      <c r="OXG101" s="362"/>
      <c r="OXH101" s="362"/>
      <c r="OXI101" s="362"/>
      <c r="OXJ101" s="362"/>
      <c r="OXK101" s="362"/>
      <c r="OXL101" s="362"/>
      <c r="OXM101" s="362"/>
      <c r="OXN101" s="362"/>
      <c r="OXO101" s="362"/>
      <c r="OXP101" s="362"/>
      <c r="OXQ101" s="362"/>
      <c r="OXR101" s="362"/>
      <c r="OXS101" s="362"/>
      <c r="OXT101" s="362"/>
      <c r="OXU101" s="362"/>
      <c r="OXV101" s="362"/>
      <c r="OXW101" s="362"/>
      <c r="OXX101" s="362"/>
      <c r="OXY101" s="362"/>
      <c r="OXZ101" s="362"/>
      <c r="OYA101" s="362"/>
      <c r="OYB101" s="362"/>
      <c r="OYC101" s="362"/>
      <c r="OYD101" s="362"/>
      <c r="OYE101" s="362"/>
      <c r="OYF101" s="362"/>
      <c r="OYG101" s="362"/>
      <c r="OYH101" s="362"/>
      <c r="OYI101" s="362"/>
      <c r="OYJ101" s="362"/>
      <c r="OYK101" s="362"/>
      <c r="OYL101" s="362"/>
      <c r="OYM101" s="362"/>
      <c r="OYN101" s="362"/>
      <c r="OYO101" s="362"/>
      <c r="OYP101" s="362"/>
      <c r="OYQ101" s="362"/>
      <c r="OYR101" s="362"/>
      <c r="OYS101" s="362"/>
      <c r="OYT101" s="362"/>
      <c r="OYU101" s="362"/>
      <c r="OYV101" s="362"/>
      <c r="OYW101" s="362"/>
      <c r="OYX101" s="362"/>
      <c r="OYY101" s="362"/>
      <c r="OYZ101" s="362"/>
      <c r="OZA101" s="362"/>
      <c r="OZB101" s="362"/>
      <c r="OZC101" s="362"/>
      <c r="OZD101" s="362"/>
      <c r="OZE101" s="362"/>
      <c r="OZF101" s="362"/>
      <c r="OZG101" s="362"/>
      <c r="OZH101" s="362"/>
      <c r="OZI101" s="362"/>
      <c r="OZJ101" s="362"/>
      <c r="OZK101" s="362"/>
      <c r="OZL101" s="362"/>
      <c r="OZM101" s="362"/>
      <c r="OZN101" s="362"/>
      <c r="OZO101" s="362"/>
      <c r="OZP101" s="362"/>
      <c r="OZQ101" s="362"/>
      <c r="OZR101" s="362"/>
      <c r="OZS101" s="362"/>
      <c r="OZT101" s="362"/>
      <c r="OZU101" s="362"/>
      <c r="OZV101" s="362"/>
      <c r="OZW101" s="362"/>
      <c r="OZX101" s="362"/>
      <c r="OZY101" s="362"/>
      <c r="OZZ101" s="362"/>
      <c r="PAA101" s="362"/>
      <c r="PAB101" s="362"/>
      <c r="PAC101" s="362"/>
      <c r="PAD101" s="362"/>
      <c r="PAE101" s="362"/>
      <c r="PAF101" s="362"/>
      <c r="PAG101" s="362"/>
      <c r="PAH101" s="362"/>
      <c r="PAI101" s="362"/>
      <c r="PAJ101" s="362"/>
      <c r="PAK101" s="362"/>
      <c r="PAL101" s="362"/>
      <c r="PAM101" s="362"/>
      <c r="PAN101" s="362"/>
      <c r="PAO101" s="362"/>
      <c r="PAP101" s="362"/>
      <c r="PAQ101" s="362"/>
      <c r="PAR101" s="362"/>
      <c r="PAS101" s="362"/>
      <c r="PAT101" s="362"/>
      <c r="PAU101" s="362"/>
      <c r="PAV101" s="362"/>
      <c r="PAW101" s="362"/>
      <c r="PAX101" s="362"/>
      <c r="PAY101" s="362"/>
      <c r="PAZ101" s="362"/>
      <c r="PBA101" s="362"/>
      <c r="PBB101" s="362"/>
      <c r="PBC101" s="362"/>
      <c r="PBD101" s="362"/>
      <c r="PBE101" s="362"/>
      <c r="PBF101" s="362"/>
      <c r="PBG101" s="362"/>
      <c r="PBH101" s="362"/>
      <c r="PBI101" s="362"/>
      <c r="PBJ101" s="362"/>
      <c r="PBK101" s="362"/>
      <c r="PBL101" s="362"/>
      <c r="PBM101" s="362"/>
      <c r="PBN101" s="362"/>
      <c r="PBO101" s="362"/>
      <c r="PBP101" s="362"/>
      <c r="PBQ101" s="362"/>
      <c r="PBR101" s="362"/>
      <c r="PBS101" s="362"/>
      <c r="PBT101" s="362"/>
      <c r="PBU101" s="362"/>
      <c r="PBV101" s="362"/>
      <c r="PBW101" s="362"/>
      <c r="PBX101" s="362"/>
      <c r="PBY101" s="362"/>
      <c r="PBZ101" s="362"/>
      <c r="PCA101" s="362"/>
      <c r="PCB101" s="362"/>
      <c r="PCC101" s="362"/>
      <c r="PCD101" s="362"/>
      <c r="PCE101" s="362"/>
      <c r="PCF101" s="362"/>
      <c r="PCG101" s="362"/>
      <c r="PCH101" s="362"/>
      <c r="PCI101" s="362"/>
      <c r="PCJ101" s="362"/>
      <c r="PCK101" s="362"/>
      <c r="PCL101" s="362"/>
      <c r="PCM101" s="362"/>
      <c r="PCN101" s="362"/>
      <c r="PCO101" s="362"/>
      <c r="PCP101" s="362"/>
      <c r="PCQ101" s="362"/>
      <c r="PCR101" s="362"/>
      <c r="PCS101" s="362"/>
      <c r="PCT101" s="362"/>
      <c r="PCU101" s="362"/>
      <c r="PCV101" s="362"/>
      <c r="PCW101" s="362"/>
      <c r="PCX101" s="362"/>
      <c r="PCY101" s="362"/>
      <c r="PCZ101" s="362"/>
      <c r="PDA101" s="362"/>
      <c r="PDB101" s="362"/>
      <c r="PDC101" s="362"/>
      <c r="PDD101" s="362"/>
      <c r="PDE101" s="362"/>
      <c r="PDF101" s="362"/>
      <c r="PDG101" s="362"/>
      <c r="PDH101" s="362"/>
      <c r="PDI101" s="362"/>
      <c r="PDJ101" s="362"/>
      <c r="PDK101" s="362"/>
      <c r="PDL101" s="362"/>
      <c r="PDM101" s="362"/>
      <c r="PDN101" s="362"/>
      <c r="PDO101" s="362"/>
      <c r="PDP101" s="362"/>
      <c r="PDQ101" s="362"/>
      <c r="PDR101" s="362"/>
      <c r="PDS101" s="362"/>
      <c r="PDT101" s="362"/>
      <c r="PDU101" s="362"/>
      <c r="PDV101" s="362"/>
      <c r="PDW101" s="362"/>
      <c r="PDX101" s="362"/>
      <c r="PDY101" s="362"/>
      <c r="PDZ101" s="362"/>
      <c r="PEA101" s="362"/>
      <c r="PEB101" s="362"/>
      <c r="PEC101" s="362"/>
      <c r="PED101" s="362"/>
      <c r="PEE101" s="362"/>
      <c r="PEF101" s="362"/>
      <c r="PEG101" s="362"/>
      <c r="PEH101" s="362"/>
      <c r="PEI101" s="362"/>
      <c r="PEJ101" s="362"/>
      <c r="PEK101" s="362"/>
      <c r="PEL101" s="362"/>
      <c r="PEM101" s="362"/>
      <c r="PEN101" s="362"/>
      <c r="PEO101" s="362"/>
      <c r="PEP101" s="362"/>
      <c r="PEQ101" s="362"/>
      <c r="PER101" s="362"/>
      <c r="PES101" s="362"/>
      <c r="PET101" s="362"/>
      <c r="PEU101" s="362"/>
      <c r="PEV101" s="362"/>
      <c r="PEW101" s="362"/>
      <c r="PEX101" s="362"/>
      <c r="PEY101" s="362"/>
      <c r="PEZ101" s="362"/>
      <c r="PFA101" s="362"/>
      <c r="PFB101" s="362"/>
      <c r="PFC101" s="362"/>
      <c r="PFD101" s="362"/>
      <c r="PFE101" s="362"/>
      <c r="PFF101" s="362"/>
      <c r="PFG101" s="362"/>
      <c r="PFH101" s="362"/>
      <c r="PFI101" s="362"/>
      <c r="PFJ101" s="362"/>
      <c r="PFK101" s="362"/>
      <c r="PFL101" s="362"/>
      <c r="PFM101" s="362"/>
      <c r="PFN101" s="362"/>
      <c r="PFO101" s="362"/>
      <c r="PFP101" s="362"/>
      <c r="PFQ101" s="362"/>
      <c r="PFR101" s="362"/>
      <c r="PFS101" s="362"/>
      <c r="PFT101" s="362"/>
      <c r="PFU101" s="362"/>
      <c r="PFV101" s="362"/>
      <c r="PFW101" s="362"/>
      <c r="PFX101" s="362"/>
      <c r="PFY101" s="362"/>
      <c r="PFZ101" s="362"/>
      <c r="PGA101" s="362"/>
      <c r="PGB101" s="362"/>
      <c r="PGC101" s="362"/>
      <c r="PGD101" s="362"/>
      <c r="PGE101" s="362"/>
      <c r="PGF101" s="362"/>
      <c r="PGG101" s="362"/>
      <c r="PGH101" s="362"/>
      <c r="PGI101" s="362"/>
      <c r="PGJ101" s="362"/>
      <c r="PGK101" s="362"/>
      <c r="PGL101" s="362"/>
      <c r="PGM101" s="362"/>
      <c r="PGN101" s="362"/>
      <c r="PGO101" s="362"/>
      <c r="PGP101" s="362"/>
      <c r="PGQ101" s="362"/>
      <c r="PGR101" s="362"/>
      <c r="PGS101" s="362"/>
      <c r="PGT101" s="362"/>
      <c r="PGU101" s="362"/>
      <c r="PGV101" s="362"/>
      <c r="PGW101" s="362"/>
      <c r="PGX101" s="362"/>
      <c r="PGY101" s="362"/>
      <c r="PGZ101" s="362"/>
      <c r="PHA101" s="362"/>
      <c r="PHB101" s="362"/>
      <c r="PHC101" s="362"/>
      <c r="PHD101" s="362"/>
      <c r="PHE101" s="362"/>
      <c r="PHF101" s="362"/>
      <c r="PHG101" s="362"/>
      <c r="PHH101" s="362"/>
      <c r="PHI101" s="362"/>
      <c r="PHJ101" s="362"/>
      <c r="PHK101" s="362"/>
      <c r="PHL101" s="362"/>
      <c r="PHM101" s="362"/>
      <c r="PHN101" s="362"/>
      <c r="PHO101" s="362"/>
      <c r="PHP101" s="362"/>
      <c r="PHQ101" s="362"/>
      <c r="PHR101" s="362"/>
      <c r="PHS101" s="362"/>
      <c r="PHT101" s="362"/>
      <c r="PHU101" s="362"/>
      <c r="PHV101" s="362"/>
      <c r="PHW101" s="362"/>
      <c r="PHX101" s="362"/>
      <c r="PHY101" s="362"/>
      <c r="PHZ101" s="362"/>
      <c r="PIA101" s="362"/>
      <c r="PIB101" s="362"/>
      <c r="PIC101" s="362"/>
      <c r="PID101" s="362"/>
      <c r="PIE101" s="362"/>
      <c r="PIF101" s="362"/>
      <c r="PIG101" s="362"/>
      <c r="PIH101" s="362"/>
      <c r="PII101" s="362"/>
      <c r="PIJ101" s="362"/>
      <c r="PIK101" s="362"/>
      <c r="PIL101" s="362"/>
      <c r="PIM101" s="362"/>
      <c r="PIN101" s="362"/>
      <c r="PIO101" s="362"/>
      <c r="PIP101" s="362"/>
      <c r="PIQ101" s="362"/>
      <c r="PIR101" s="362"/>
      <c r="PIS101" s="362"/>
      <c r="PIT101" s="362"/>
      <c r="PIU101" s="362"/>
      <c r="PIV101" s="362"/>
      <c r="PIW101" s="362"/>
      <c r="PIX101" s="362"/>
      <c r="PIY101" s="362"/>
      <c r="PIZ101" s="362"/>
      <c r="PJA101" s="362"/>
      <c r="PJB101" s="362"/>
      <c r="PJC101" s="362"/>
      <c r="PJD101" s="362"/>
      <c r="PJE101" s="362"/>
      <c r="PJF101" s="362"/>
      <c r="PJG101" s="362"/>
      <c r="PJH101" s="362"/>
      <c r="PJI101" s="362"/>
      <c r="PJJ101" s="362"/>
      <c r="PJK101" s="362"/>
      <c r="PJL101" s="362"/>
      <c r="PJM101" s="362"/>
      <c r="PJN101" s="362"/>
      <c r="PJO101" s="362"/>
      <c r="PJP101" s="362"/>
      <c r="PJQ101" s="362"/>
      <c r="PJR101" s="362"/>
      <c r="PJS101" s="362"/>
      <c r="PJT101" s="362"/>
      <c r="PJU101" s="362"/>
      <c r="PJV101" s="362"/>
      <c r="PJW101" s="362"/>
      <c r="PJX101" s="362"/>
      <c r="PJY101" s="362"/>
      <c r="PJZ101" s="362"/>
      <c r="PKA101" s="362"/>
      <c r="PKB101" s="362"/>
      <c r="PKC101" s="362"/>
      <c r="PKD101" s="362"/>
      <c r="PKE101" s="362"/>
      <c r="PKF101" s="362"/>
      <c r="PKG101" s="362"/>
      <c r="PKH101" s="362"/>
      <c r="PKI101" s="362"/>
      <c r="PKJ101" s="362"/>
      <c r="PKK101" s="362"/>
      <c r="PKL101" s="362"/>
      <c r="PKM101" s="362"/>
      <c r="PKN101" s="362"/>
      <c r="PKO101" s="362"/>
      <c r="PKP101" s="362"/>
      <c r="PKQ101" s="362"/>
      <c r="PKR101" s="362"/>
      <c r="PKS101" s="362"/>
      <c r="PKT101" s="362"/>
      <c r="PKU101" s="362"/>
      <c r="PKV101" s="362"/>
      <c r="PKW101" s="362"/>
      <c r="PKX101" s="362"/>
      <c r="PKY101" s="362"/>
      <c r="PKZ101" s="362"/>
      <c r="PLA101" s="362"/>
      <c r="PLB101" s="362"/>
      <c r="PLC101" s="362"/>
      <c r="PLD101" s="362"/>
      <c r="PLE101" s="362"/>
      <c r="PLF101" s="362"/>
      <c r="PLG101" s="362"/>
      <c r="PLH101" s="362"/>
      <c r="PLI101" s="362"/>
      <c r="PLJ101" s="362"/>
      <c r="PLK101" s="362"/>
      <c r="PLL101" s="362"/>
      <c r="PLM101" s="362"/>
      <c r="PLN101" s="362"/>
      <c r="PLO101" s="362"/>
      <c r="PLP101" s="362"/>
      <c r="PLQ101" s="362"/>
      <c r="PLR101" s="362"/>
      <c r="PLS101" s="362"/>
      <c r="PLT101" s="362"/>
      <c r="PLU101" s="362"/>
      <c r="PLV101" s="362"/>
      <c r="PLW101" s="362"/>
      <c r="PLX101" s="362"/>
      <c r="PLY101" s="362"/>
      <c r="PLZ101" s="362"/>
      <c r="PMA101" s="362"/>
      <c r="PMB101" s="362"/>
      <c r="PMC101" s="362"/>
      <c r="PMD101" s="362"/>
      <c r="PME101" s="362"/>
      <c r="PMF101" s="362"/>
      <c r="PMG101" s="362"/>
      <c r="PMH101" s="362"/>
      <c r="PMI101" s="362"/>
      <c r="PMJ101" s="362"/>
      <c r="PMK101" s="362"/>
      <c r="PML101" s="362"/>
      <c r="PMM101" s="362"/>
      <c r="PMN101" s="362"/>
      <c r="PMO101" s="362"/>
      <c r="PMP101" s="362"/>
      <c r="PMQ101" s="362"/>
      <c r="PMR101" s="362"/>
      <c r="PMS101" s="362"/>
      <c r="PMT101" s="362"/>
      <c r="PMU101" s="362"/>
      <c r="PMV101" s="362"/>
      <c r="PMW101" s="362"/>
      <c r="PMX101" s="362"/>
      <c r="PMY101" s="362"/>
      <c r="PMZ101" s="362"/>
      <c r="PNA101" s="362"/>
      <c r="PNB101" s="362"/>
      <c r="PNC101" s="362"/>
      <c r="PND101" s="362"/>
      <c r="PNE101" s="362"/>
      <c r="PNF101" s="362"/>
      <c r="PNG101" s="362"/>
      <c r="PNH101" s="362"/>
      <c r="PNI101" s="362"/>
      <c r="PNJ101" s="362"/>
      <c r="PNK101" s="362"/>
      <c r="PNL101" s="362"/>
      <c r="PNM101" s="362"/>
      <c r="PNN101" s="362"/>
      <c r="PNO101" s="362"/>
      <c r="PNP101" s="362"/>
      <c r="PNQ101" s="362"/>
      <c r="PNR101" s="362"/>
      <c r="PNS101" s="362"/>
      <c r="PNT101" s="362"/>
      <c r="PNU101" s="362"/>
      <c r="PNV101" s="362"/>
      <c r="PNW101" s="362"/>
      <c r="PNX101" s="362"/>
      <c r="PNY101" s="362"/>
      <c r="PNZ101" s="362"/>
      <c r="POA101" s="362"/>
      <c r="POB101" s="362"/>
      <c r="POC101" s="362"/>
      <c r="POD101" s="362"/>
      <c r="POE101" s="362"/>
      <c r="POF101" s="362"/>
      <c r="POG101" s="362"/>
      <c r="POH101" s="362"/>
      <c r="POI101" s="362"/>
      <c r="POJ101" s="362"/>
      <c r="POK101" s="362"/>
      <c r="POL101" s="362"/>
      <c r="POM101" s="362"/>
      <c r="PON101" s="362"/>
      <c r="POO101" s="362"/>
      <c r="POP101" s="362"/>
      <c r="POQ101" s="362"/>
      <c r="POR101" s="362"/>
      <c r="POS101" s="362"/>
      <c r="POT101" s="362"/>
      <c r="POU101" s="362"/>
      <c r="POV101" s="362"/>
      <c r="POW101" s="362"/>
      <c r="POX101" s="362"/>
      <c r="POY101" s="362"/>
      <c r="POZ101" s="362"/>
      <c r="PPA101" s="362"/>
      <c r="PPB101" s="362"/>
      <c r="PPC101" s="362"/>
      <c r="PPD101" s="362"/>
      <c r="PPE101" s="362"/>
      <c r="PPF101" s="362"/>
      <c r="PPG101" s="362"/>
      <c r="PPH101" s="362"/>
      <c r="PPI101" s="362"/>
      <c r="PPJ101" s="362"/>
      <c r="PPK101" s="362"/>
      <c r="PPL101" s="362"/>
      <c r="PPM101" s="362"/>
      <c r="PPN101" s="362"/>
      <c r="PPO101" s="362"/>
      <c r="PPP101" s="362"/>
      <c r="PPQ101" s="362"/>
      <c r="PPR101" s="362"/>
      <c r="PPS101" s="362"/>
      <c r="PPT101" s="362"/>
      <c r="PPU101" s="362"/>
      <c r="PPV101" s="362"/>
      <c r="PPW101" s="362"/>
      <c r="PPX101" s="362"/>
      <c r="PPY101" s="362"/>
      <c r="PPZ101" s="362"/>
      <c r="PQA101" s="362"/>
      <c r="PQB101" s="362"/>
      <c r="PQC101" s="362"/>
      <c r="PQD101" s="362"/>
      <c r="PQE101" s="362"/>
      <c r="PQF101" s="362"/>
      <c r="PQG101" s="362"/>
      <c r="PQH101" s="362"/>
      <c r="PQI101" s="362"/>
      <c r="PQJ101" s="362"/>
      <c r="PQK101" s="362"/>
      <c r="PQL101" s="362"/>
      <c r="PQM101" s="362"/>
      <c r="PQN101" s="362"/>
      <c r="PQO101" s="362"/>
      <c r="PQP101" s="362"/>
      <c r="PQQ101" s="362"/>
      <c r="PQR101" s="362"/>
      <c r="PQS101" s="362"/>
      <c r="PQT101" s="362"/>
      <c r="PQU101" s="362"/>
      <c r="PQV101" s="362"/>
      <c r="PQW101" s="362"/>
      <c r="PQX101" s="362"/>
      <c r="PQY101" s="362"/>
      <c r="PQZ101" s="362"/>
      <c r="PRA101" s="362"/>
      <c r="PRB101" s="362"/>
      <c r="PRC101" s="362"/>
      <c r="PRD101" s="362"/>
      <c r="PRE101" s="362"/>
      <c r="PRF101" s="362"/>
      <c r="PRG101" s="362"/>
      <c r="PRH101" s="362"/>
      <c r="PRI101" s="362"/>
      <c r="PRJ101" s="362"/>
      <c r="PRK101" s="362"/>
      <c r="PRL101" s="362"/>
      <c r="PRM101" s="362"/>
      <c r="PRN101" s="362"/>
      <c r="PRO101" s="362"/>
      <c r="PRP101" s="362"/>
      <c r="PRQ101" s="362"/>
      <c r="PRR101" s="362"/>
      <c r="PRS101" s="362"/>
      <c r="PRT101" s="362"/>
      <c r="PRU101" s="362"/>
      <c r="PRV101" s="362"/>
      <c r="PRW101" s="362"/>
      <c r="PRX101" s="362"/>
      <c r="PRY101" s="362"/>
      <c r="PRZ101" s="362"/>
      <c r="PSA101" s="362"/>
      <c r="PSB101" s="362"/>
      <c r="PSC101" s="362"/>
      <c r="PSD101" s="362"/>
      <c r="PSE101" s="362"/>
      <c r="PSF101" s="362"/>
      <c r="PSG101" s="362"/>
      <c r="PSH101" s="362"/>
      <c r="PSI101" s="362"/>
      <c r="PSJ101" s="362"/>
      <c r="PSK101" s="362"/>
      <c r="PSL101" s="362"/>
      <c r="PSM101" s="362"/>
      <c r="PSN101" s="362"/>
      <c r="PSO101" s="362"/>
      <c r="PSP101" s="362"/>
      <c r="PSQ101" s="362"/>
      <c r="PSR101" s="362"/>
      <c r="PSS101" s="362"/>
      <c r="PST101" s="362"/>
      <c r="PSU101" s="362"/>
      <c r="PSV101" s="362"/>
      <c r="PSW101" s="362"/>
      <c r="PSX101" s="362"/>
      <c r="PSY101" s="362"/>
      <c r="PSZ101" s="362"/>
      <c r="PTA101" s="362"/>
      <c r="PTB101" s="362"/>
      <c r="PTC101" s="362"/>
      <c r="PTD101" s="362"/>
      <c r="PTE101" s="362"/>
      <c r="PTF101" s="362"/>
      <c r="PTG101" s="362"/>
      <c r="PTH101" s="362"/>
      <c r="PTI101" s="362"/>
      <c r="PTJ101" s="362"/>
      <c r="PTK101" s="362"/>
      <c r="PTL101" s="362"/>
      <c r="PTM101" s="362"/>
      <c r="PTN101" s="362"/>
      <c r="PTO101" s="362"/>
      <c r="PTP101" s="362"/>
      <c r="PTQ101" s="362"/>
      <c r="PTR101" s="362"/>
      <c r="PTS101" s="362"/>
      <c r="PTT101" s="362"/>
      <c r="PTU101" s="362"/>
      <c r="PTV101" s="362"/>
      <c r="PTW101" s="362"/>
      <c r="PTX101" s="362"/>
      <c r="PTY101" s="362"/>
      <c r="PTZ101" s="362"/>
      <c r="PUA101" s="362"/>
      <c r="PUB101" s="362"/>
      <c r="PUC101" s="362"/>
      <c r="PUD101" s="362"/>
      <c r="PUE101" s="362"/>
      <c r="PUF101" s="362"/>
      <c r="PUG101" s="362"/>
      <c r="PUH101" s="362"/>
      <c r="PUI101" s="362"/>
      <c r="PUJ101" s="362"/>
      <c r="PUK101" s="362"/>
      <c r="PUL101" s="362"/>
      <c r="PUM101" s="362"/>
      <c r="PUN101" s="362"/>
      <c r="PUO101" s="362"/>
      <c r="PUP101" s="362"/>
      <c r="PUQ101" s="362"/>
      <c r="PUR101" s="362"/>
      <c r="PUS101" s="362"/>
      <c r="PUT101" s="362"/>
      <c r="PUU101" s="362"/>
      <c r="PUV101" s="362"/>
      <c r="PUW101" s="362"/>
      <c r="PUX101" s="362"/>
      <c r="PUY101" s="362"/>
      <c r="PUZ101" s="362"/>
      <c r="PVA101" s="362"/>
      <c r="PVB101" s="362"/>
      <c r="PVC101" s="362"/>
      <c r="PVD101" s="362"/>
      <c r="PVE101" s="362"/>
      <c r="PVF101" s="362"/>
      <c r="PVG101" s="362"/>
      <c r="PVH101" s="362"/>
      <c r="PVI101" s="362"/>
      <c r="PVJ101" s="362"/>
      <c r="PVK101" s="362"/>
      <c r="PVL101" s="362"/>
      <c r="PVM101" s="362"/>
      <c r="PVN101" s="362"/>
      <c r="PVO101" s="362"/>
      <c r="PVP101" s="362"/>
      <c r="PVQ101" s="362"/>
      <c r="PVR101" s="362"/>
      <c r="PVS101" s="362"/>
      <c r="PVT101" s="362"/>
      <c r="PVU101" s="362"/>
      <c r="PVV101" s="362"/>
      <c r="PVW101" s="362"/>
      <c r="PVX101" s="362"/>
      <c r="PVY101" s="362"/>
      <c r="PVZ101" s="362"/>
      <c r="PWA101" s="362"/>
      <c r="PWB101" s="362"/>
      <c r="PWC101" s="362"/>
      <c r="PWD101" s="362"/>
      <c r="PWE101" s="362"/>
      <c r="PWF101" s="362"/>
      <c r="PWG101" s="362"/>
      <c r="PWH101" s="362"/>
      <c r="PWI101" s="362"/>
      <c r="PWJ101" s="362"/>
      <c r="PWK101" s="362"/>
      <c r="PWL101" s="362"/>
      <c r="PWM101" s="362"/>
      <c r="PWN101" s="362"/>
      <c r="PWO101" s="362"/>
      <c r="PWP101" s="362"/>
      <c r="PWQ101" s="362"/>
      <c r="PWR101" s="362"/>
      <c r="PWS101" s="362"/>
      <c r="PWT101" s="362"/>
      <c r="PWU101" s="362"/>
      <c r="PWV101" s="362"/>
      <c r="PWW101" s="362"/>
      <c r="PWX101" s="362"/>
      <c r="PWY101" s="362"/>
      <c r="PWZ101" s="362"/>
      <c r="PXA101" s="362"/>
      <c r="PXB101" s="362"/>
      <c r="PXC101" s="362"/>
      <c r="PXD101" s="362"/>
      <c r="PXE101" s="362"/>
      <c r="PXF101" s="362"/>
      <c r="PXG101" s="362"/>
      <c r="PXH101" s="362"/>
      <c r="PXI101" s="362"/>
      <c r="PXJ101" s="362"/>
      <c r="PXK101" s="362"/>
      <c r="PXL101" s="362"/>
      <c r="PXM101" s="362"/>
      <c r="PXN101" s="362"/>
      <c r="PXO101" s="362"/>
      <c r="PXP101" s="362"/>
      <c r="PXQ101" s="362"/>
      <c r="PXR101" s="362"/>
      <c r="PXS101" s="362"/>
      <c r="PXT101" s="362"/>
      <c r="PXU101" s="362"/>
      <c r="PXV101" s="362"/>
      <c r="PXW101" s="362"/>
      <c r="PXX101" s="362"/>
      <c r="PXY101" s="362"/>
      <c r="PXZ101" s="362"/>
      <c r="PYA101" s="362"/>
      <c r="PYB101" s="362"/>
      <c r="PYC101" s="362"/>
      <c r="PYD101" s="362"/>
      <c r="PYE101" s="362"/>
      <c r="PYF101" s="362"/>
      <c r="PYG101" s="362"/>
      <c r="PYH101" s="362"/>
      <c r="PYI101" s="362"/>
      <c r="PYJ101" s="362"/>
      <c r="PYK101" s="362"/>
      <c r="PYL101" s="362"/>
      <c r="PYM101" s="362"/>
      <c r="PYN101" s="362"/>
      <c r="PYO101" s="362"/>
      <c r="PYP101" s="362"/>
      <c r="PYQ101" s="362"/>
      <c r="PYR101" s="362"/>
      <c r="PYS101" s="362"/>
      <c r="PYT101" s="362"/>
      <c r="PYU101" s="362"/>
      <c r="PYV101" s="362"/>
      <c r="PYW101" s="362"/>
      <c r="PYX101" s="362"/>
      <c r="PYY101" s="362"/>
      <c r="PYZ101" s="362"/>
      <c r="PZA101" s="362"/>
      <c r="PZB101" s="362"/>
      <c r="PZC101" s="362"/>
      <c r="PZD101" s="362"/>
      <c r="PZE101" s="362"/>
      <c r="PZF101" s="362"/>
      <c r="PZG101" s="362"/>
      <c r="PZH101" s="362"/>
      <c r="PZI101" s="362"/>
      <c r="PZJ101" s="362"/>
      <c r="PZK101" s="362"/>
      <c r="PZL101" s="362"/>
      <c r="PZM101" s="362"/>
      <c r="PZN101" s="362"/>
      <c r="PZO101" s="362"/>
      <c r="PZP101" s="362"/>
      <c r="PZQ101" s="362"/>
      <c r="PZR101" s="362"/>
      <c r="PZS101" s="362"/>
      <c r="PZT101" s="362"/>
      <c r="PZU101" s="362"/>
      <c r="PZV101" s="362"/>
      <c r="PZW101" s="362"/>
      <c r="PZX101" s="362"/>
      <c r="PZY101" s="362"/>
      <c r="PZZ101" s="362"/>
      <c r="QAA101" s="362"/>
      <c r="QAB101" s="362"/>
      <c r="QAC101" s="362"/>
      <c r="QAD101" s="362"/>
      <c r="QAE101" s="362"/>
      <c r="QAF101" s="362"/>
      <c r="QAG101" s="362"/>
      <c r="QAH101" s="362"/>
      <c r="QAI101" s="362"/>
      <c r="QAJ101" s="362"/>
      <c r="QAK101" s="362"/>
      <c r="QAL101" s="362"/>
      <c r="QAM101" s="362"/>
      <c r="QAN101" s="362"/>
      <c r="QAO101" s="362"/>
      <c r="QAP101" s="362"/>
      <c r="QAQ101" s="362"/>
      <c r="QAR101" s="362"/>
      <c r="QAS101" s="362"/>
      <c r="QAT101" s="362"/>
      <c r="QAU101" s="362"/>
      <c r="QAV101" s="362"/>
      <c r="QAW101" s="362"/>
      <c r="QAX101" s="362"/>
      <c r="QAY101" s="362"/>
      <c r="QAZ101" s="362"/>
      <c r="QBA101" s="362"/>
      <c r="QBB101" s="362"/>
      <c r="QBC101" s="362"/>
      <c r="QBD101" s="362"/>
      <c r="QBE101" s="362"/>
      <c r="QBF101" s="362"/>
      <c r="QBG101" s="362"/>
      <c r="QBH101" s="362"/>
      <c r="QBI101" s="362"/>
      <c r="QBJ101" s="362"/>
      <c r="QBK101" s="362"/>
      <c r="QBL101" s="362"/>
      <c r="QBM101" s="362"/>
      <c r="QBN101" s="362"/>
      <c r="QBO101" s="362"/>
      <c r="QBP101" s="362"/>
      <c r="QBQ101" s="362"/>
      <c r="QBR101" s="362"/>
      <c r="QBS101" s="362"/>
      <c r="QBT101" s="362"/>
      <c r="QBU101" s="362"/>
      <c r="QBV101" s="362"/>
      <c r="QBW101" s="362"/>
      <c r="QBX101" s="362"/>
      <c r="QBY101" s="362"/>
      <c r="QBZ101" s="362"/>
      <c r="QCA101" s="362"/>
      <c r="QCB101" s="362"/>
      <c r="QCC101" s="362"/>
      <c r="QCD101" s="362"/>
      <c r="QCE101" s="362"/>
      <c r="QCF101" s="362"/>
      <c r="QCG101" s="362"/>
      <c r="QCH101" s="362"/>
      <c r="QCI101" s="362"/>
      <c r="QCJ101" s="362"/>
      <c r="QCK101" s="362"/>
      <c r="QCL101" s="362"/>
      <c r="QCM101" s="362"/>
      <c r="QCN101" s="362"/>
      <c r="QCO101" s="362"/>
      <c r="QCP101" s="362"/>
      <c r="QCQ101" s="362"/>
      <c r="QCR101" s="362"/>
      <c r="QCS101" s="362"/>
      <c r="QCT101" s="362"/>
      <c r="QCU101" s="362"/>
      <c r="QCV101" s="362"/>
      <c r="QCW101" s="362"/>
      <c r="QCX101" s="362"/>
      <c r="QCY101" s="362"/>
      <c r="QCZ101" s="362"/>
      <c r="QDA101" s="362"/>
      <c r="QDB101" s="362"/>
      <c r="QDC101" s="362"/>
      <c r="QDD101" s="362"/>
      <c r="QDE101" s="362"/>
      <c r="QDF101" s="362"/>
      <c r="QDG101" s="362"/>
      <c r="QDH101" s="362"/>
      <c r="QDI101" s="362"/>
      <c r="QDJ101" s="362"/>
      <c r="QDK101" s="362"/>
      <c r="QDL101" s="362"/>
      <c r="QDM101" s="362"/>
      <c r="QDN101" s="362"/>
      <c r="QDO101" s="362"/>
      <c r="QDP101" s="362"/>
      <c r="QDQ101" s="362"/>
      <c r="QDR101" s="362"/>
      <c r="QDS101" s="362"/>
      <c r="QDT101" s="362"/>
      <c r="QDU101" s="362"/>
      <c r="QDV101" s="362"/>
      <c r="QDW101" s="362"/>
      <c r="QDX101" s="362"/>
      <c r="QDY101" s="362"/>
      <c r="QDZ101" s="362"/>
      <c r="QEA101" s="362"/>
      <c r="QEB101" s="362"/>
      <c r="QEC101" s="362"/>
      <c r="QED101" s="362"/>
      <c r="QEE101" s="362"/>
      <c r="QEF101" s="362"/>
      <c r="QEG101" s="362"/>
      <c r="QEH101" s="362"/>
      <c r="QEI101" s="362"/>
      <c r="QEJ101" s="362"/>
      <c r="QEK101" s="362"/>
      <c r="QEL101" s="362"/>
      <c r="QEM101" s="362"/>
      <c r="QEN101" s="362"/>
      <c r="QEO101" s="362"/>
      <c r="QEP101" s="362"/>
      <c r="QEQ101" s="362"/>
      <c r="QER101" s="362"/>
      <c r="QES101" s="362"/>
      <c r="QET101" s="362"/>
      <c r="QEU101" s="362"/>
      <c r="QEV101" s="362"/>
      <c r="QEW101" s="362"/>
      <c r="QEX101" s="362"/>
      <c r="QEY101" s="362"/>
      <c r="QEZ101" s="362"/>
      <c r="QFA101" s="362"/>
      <c r="QFB101" s="362"/>
      <c r="QFC101" s="362"/>
      <c r="QFD101" s="362"/>
      <c r="QFE101" s="362"/>
      <c r="QFF101" s="362"/>
      <c r="QFG101" s="362"/>
      <c r="QFH101" s="362"/>
      <c r="QFI101" s="362"/>
      <c r="QFJ101" s="362"/>
      <c r="QFK101" s="362"/>
      <c r="QFL101" s="362"/>
      <c r="QFM101" s="362"/>
      <c r="QFN101" s="362"/>
      <c r="QFO101" s="362"/>
      <c r="QFP101" s="362"/>
      <c r="QFQ101" s="362"/>
      <c r="QFR101" s="362"/>
      <c r="QFS101" s="362"/>
      <c r="QFT101" s="362"/>
      <c r="QFU101" s="362"/>
      <c r="QFV101" s="362"/>
      <c r="QFW101" s="362"/>
      <c r="QFX101" s="362"/>
      <c r="QFY101" s="362"/>
      <c r="QFZ101" s="362"/>
      <c r="QGA101" s="362"/>
      <c r="QGB101" s="362"/>
      <c r="QGC101" s="362"/>
      <c r="QGD101" s="362"/>
      <c r="QGE101" s="362"/>
      <c r="QGF101" s="362"/>
      <c r="QGG101" s="362"/>
      <c r="QGH101" s="362"/>
      <c r="QGI101" s="362"/>
      <c r="QGJ101" s="362"/>
      <c r="QGK101" s="362"/>
      <c r="QGL101" s="362"/>
      <c r="QGM101" s="362"/>
      <c r="QGN101" s="362"/>
      <c r="QGO101" s="362"/>
      <c r="QGP101" s="362"/>
      <c r="QGQ101" s="362"/>
      <c r="QGR101" s="362"/>
      <c r="QGS101" s="362"/>
      <c r="QGT101" s="362"/>
      <c r="QGU101" s="362"/>
      <c r="QGV101" s="362"/>
      <c r="QGW101" s="362"/>
      <c r="QGX101" s="362"/>
      <c r="QGY101" s="362"/>
      <c r="QGZ101" s="362"/>
      <c r="QHA101" s="362"/>
      <c r="QHB101" s="362"/>
      <c r="QHC101" s="362"/>
      <c r="QHD101" s="362"/>
      <c r="QHE101" s="362"/>
      <c r="QHF101" s="362"/>
      <c r="QHG101" s="362"/>
      <c r="QHH101" s="362"/>
      <c r="QHI101" s="362"/>
      <c r="QHJ101" s="362"/>
      <c r="QHK101" s="362"/>
      <c r="QHL101" s="362"/>
      <c r="QHM101" s="362"/>
      <c r="QHN101" s="362"/>
      <c r="QHO101" s="362"/>
      <c r="QHP101" s="362"/>
      <c r="QHQ101" s="362"/>
      <c r="QHR101" s="362"/>
      <c r="QHS101" s="362"/>
      <c r="QHT101" s="362"/>
      <c r="QHU101" s="362"/>
      <c r="QHV101" s="362"/>
      <c r="QHW101" s="362"/>
      <c r="QHX101" s="362"/>
      <c r="QHY101" s="362"/>
      <c r="QHZ101" s="362"/>
      <c r="QIA101" s="362"/>
      <c r="QIB101" s="362"/>
      <c r="QIC101" s="362"/>
      <c r="QID101" s="362"/>
      <c r="QIE101" s="362"/>
      <c r="QIF101" s="362"/>
      <c r="QIG101" s="362"/>
      <c r="QIH101" s="362"/>
      <c r="QII101" s="362"/>
      <c r="QIJ101" s="362"/>
      <c r="QIK101" s="362"/>
      <c r="QIL101" s="362"/>
      <c r="QIM101" s="362"/>
      <c r="QIN101" s="362"/>
      <c r="QIO101" s="362"/>
      <c r="QIP101" s="362"/>
      <c r="QIQ101" s="362"/>
      <c r="QIR101" s="362"/>
      <c r="QIS101" s="362"/>
      <c r="QIT101" s="362"/>
      <c r="QIU101" s="362"/>
      <c r="QIV101" s="362"/>
      <c r="QIW101" s="362"/>
      <c r="QIX101" s="362"/>
      <c r="QIY101" s="362"/>
      <c r="QIZ101" s="362"/>
      <c r="QJA101" s="362"/>
      <c r="QJB101" s="362"/>
      <c r="QJC101" s="362"/>
      <c r="QJD101" s="362"/>
      <c r="QJE101" s="362"/>
      <c r="QJF101" s="362"/>
      <c r="QJG101" s="362"/>
      <c r="QJH101" s="362"/>
      <c r="QJI101" s="362"/>
      <c r="QJJ101" s="362"/>
      <c r="QJK101" s="362"/>
      <c r="QJL101" s="362"/>
      <c r="QJM101" s="362"/>
      <c r="QJN101" s="362"/>
      <c r="QJO101" s="362"/>
      <c r="QJP101" s="362"/>
      <c r="QJQ101" s="362"/>
      <c r="QJR101" s="362"/>
      <c r="QJS101" s="362"/>
      <c r="QJT101" s="362"/>
      <c r="QJU101" s="362"/>
      <c r="QJV101" s="362"/>
      <c r="QJW101" s="362"/>
      <c r="QJX101" s="362"/>
      <c r="QJY101" s="362"/>
      <c r="QJZ101" s="362"/>
      <c r="QKA101" s="362"/>
      <c r="QKB101" s="362"/>
      <c r="QKC101" s="362"/>
      <c r="QKD101" s="362"/>
      <c r="QKE101" s="362"/>
      <c r="QKF101" s="362"/>
      <c r="QKG101" s="362"/>
      <c r="QKH101" s="362"/>
      <c r="QKI101" s="362"/>
      <c r="QKJ101" s="362"/>
      <c r="QKK101" s="362"/>
      <c r="QKL101" s="362"/>
      <c r="QKM101" s="362"/>
      <c r="QKN101" s="362"/>
      <c r="QKO101" s="362"/>
      <c r="QKP101" s="362"/>
      <c r="QKQ101" s="362"/>
      <c r="QKR101" s="362"/>
      <c r="QKS101" s="362"/>
      <c r="QKT101" s="362"/>
      <c r="QKU101" s="362"/>
      <c r="QKV101" s="362"/>
      <c r="QKW101" s="362"/>
      <c r="QKX101" s="362"/>
      <c r="QKY101" s="362"/>
      <c r="QKZ101" s="362"/>
      <c r="QLA101" s="362"/>
      <c r="QLB101" s="362"/>
      <c r="QLC101" s="362"/>
      <c r="QLD101" s="362"/>
      <c r="QLE101" s="362"/>
      <c r="QLF101" s="362"/>
      <c r="QLG101" s="362"/>
      <c r="QLH101" s="362"/>
      <c r="QLI101" s="362"/>
      <c r="QLJ101" s="362"/>
      <c r="QLK101" s="362"/>
      <c r="QLL101" s="362"/>
      <c r="QLM101" s="362"/>
      <c r="QLN101" s="362"/>
      <c r="QLO101" s="362"/>
      <c r="QLP101" s="362"/>
      <c r="QLQ101" s="362"/>
      <c r="QLR101" s="362"/>
      <c r="QLS101" s="362"/>
      <c r="QLT101" s="362"/>
      <c r="QLU101" s="362"/>
      <c r="QLV101" s="362"/>
      <c r="QLW101" s="362"/>
      <c r="QLX101" s="362"/>
      <c r="QLY101" s="362"/>
      <c r="QLZ101" s="362"/>
      <c r="QMA101" s="362"/>
      <c r="QMB101" s="362"/>
      <c r="QMC101" s="362"/>
      <c r="QMD101" s="362"/>
      <c r="QME101" s="362"/>
      <c r="QMF101" s="362"/>
      <c r="QMG101" s="362"/>
      <c r="QMH101" s="362"/>
      <c r="QMI101" s="362"/>
      <c r="QMJ101" s="362"/>
      <c r="QMK101" s="362"/>
      <c r="QML101" s="362"/>
      <c r="QMM101" s="362"/>
      <c r="QMN101" s="362"/>
      <c r="QMO101" s="362"/>
      <c r="QMP101" s="362"/>
      <c r="QMQ101" s="362"/>
      <c r="QMR101" s="362"/>
      <c r="QMS101" s="362"/>
      <c r="QMT101" s="362"/>
      <c r="QMU101" s="362"/>
      <c r="QMV101" s="362"/>
      <c r="QMW101" s="362"/>
      <c r="QMX101" s="362"/>
      <c r="QMY101" s="362"/>
      <c r="QMZ101" s="362"/>
      <c r="QNA101" s="362"/>
      <c r="QNB101" s="362"/>
      <c r="QNC101" s="362"/>
      <c r="QND101" s="362"/>
      <c r="QNE101" s="362"/>
      <c r="QNF101" s="362"/>
      <c r="QNG101" s="362"/>
      <c r="QNH101" s="362"/>
      <c r="QNI101" s="362"/>
      <c r="QNJ101" s="362"/>
      <c r="QNK101" s="362"/>
      <c r="QNL101" s="362"/>
      <c r="QNM101" s="362"/>
      <c r="QNN101" s="362"/>
      <c r="QNO101" s="362"/>
      <c r="QNP101" s="362"/>
      <c r="QNQ101" s="362"/>
      <c r="QNR101" s="362"/>
      <c r="QNS101" s="362"/>
      <c r="QNT101" s="362"/>
      <c r="QNU101" s="362"/>
      <c r="QNV101" s="362"/>
      <c r="QNW101" s="362"/>
      <c r="QNX101" s="362"/>
      <c r="QNY101" s="362"/>
      <c r="QNZ101" s="362"/>
      <c r="QOA101" s="362"/>
      <c r="QOB101" s="362"/>
      <c r="QOC101" s="362"/>
      <c r="QOD101" s="362"/>
      <c r="QOE101" s="362"/>
      <c r="QOF101" s="362"/>
      <c r="QOG101" s="362"/>
      <c r="QOH101" s="362"/>
      <c r="QOI101" s="362"/>
      <c r="QOJ101" s="362"/>
      <c r="QOK101" s="362"/>
      <c r="QOL101" s="362"/>
      <c r="QOM101" s="362"/>
      <c r="QON101" s="362"/>
      <c r="QOO101" s="362"/>
      <c r="QOP101" s="362"/>
      <c r="QOQ101" s="362"/>
      <c r="QOR101" s="362"/>
      <c r="QOS101" s="362"/>
      <c r="QOT101" s="362"/>
      <c r="QOU101" s="362"/>
      <c r="QOV101" s="362"/>
      <c r="QOW101" s="362"/>
      <c r="QOX101" s="362"/>
      <c r="QOY101" s="362"/>
      <c r="QOZ101" s="362"/>
      <c r="QPA101" s="362"/>
      <c r="QPB101" s="362"/>
      <c r="QPC101" s="362"/>
      <c r="QPD101" s="362"/>
      <c r="QPE101" s="362"/>
      <c r="QPF101" s="362"/>
      <c r="QPG101" s="362"/>
      <c r="QPH101" s="362"/>
      <c r="QPI101" s="362"/>
      <c r="QPJ101" s="362"/>
      <c r="QPK101" s="362"/>
      <c r="QPL101" s="362"/>
      <c r="QPM101" s="362"/>
      <c r="QPN101" s="362"/>
      <c r="QPO101" s="362"/>
      <c r="QPP101" s="362"/>
      <c r="QPQ101" s="362"/>
      <c r="QPR101" s="362"/>
      <c r="QPS101" s="362"/>
      <c r="QPT101" s="362"/>
      <c r="QPU101" s="362"/>
      <c r="QPV101" s="362"/>
      <c r="QPW101" s="362"/>
      <c r="QPX101" s="362"/>
      <c r="QPY101" s="362"/>
      <c r="QPZ101" s="362"/>
      <c r="QQA101" s="362"/>
      <c r="QQB101" s="362"/>
      <c r="QQC101" s="362"/>
      <c r="QQD101" s="362"/>
      <c r="QQE101" s="362"/>
      <c r="QQF101" s="362"/>
      <c r="QQG101" s="362"/>
      <c r="QQH101" s="362"/>
      <c r="QQI101" s="362"/>
      <c r="QQJ101" s="362"/>
      <c r="QQK101" s="362"/>
      <c r="QQL101" s="362"/>
      <c r="QQM101" s="362"/>
      <c r="QQN101" s="362"/>
      <c r="QQO101" s="362"/>
      <c r="QQP101" s="362"/>
      <c r="QQQ101" s="362"/>
      <c r="QQR101" s="362"/>
      <c r="QQS101" s="362"/>
      <c r="QQT101" s="362"/>
      <c r="QQU101" s="362"/>
      <c r="QQV101" s="362"/>
      <c r="QQW101" s="362"/>
      <c r="QQX101" s="362"/>
      <c r="QQY101" s="362"/>
      <c r="QQZ101" s="362"/>
      <c r="QRA101" s="362"/>
      <c r="QRB101" s="362"/>
      <c r="QRC101" s="362"/>
      <c r="QRD101" s="362"/>
      <c r="QRE101" s="362"/>
      <c r="QRF101" s="362"/>
      <c r="QRG101" s="362"/>
      <c r="QRH101" s="362"/>
      <c r="QRI101" s="362"/>
      <c r="QRJ101" s="362"/>
      <c r="QRK101" s="362"/>
      <c r="QRL101" s="362"/>
      <c r="QRM101" s="362"/>
      <c r="QRN101" s="362"/>
      <c r="QRO101" s="362"/>
      <c r="QRP101" s="362"/>
      <c r="QRQ101" s="362"/>
      <c r="QRR101" s="362"/>
      <c r="QRS101" s="362"/>
      <c r="QRT101" s="362"/>
      <c r="QRU101" s="362"/>
      <c r="QRV101" s="362"/>
      <c r="QRW101" s="362"/>
      <c r="QRX101" s="362"/>
      <c r="QRY101" s="362"/>
      <c r="QRZ101" s="362"/>
      <c r="QSA101" s="362"/>
      <c r="QSB101" s="362"/>
      <c r="QSC101" s="362"/>
      <c r="QSD101" s="362"/>
      <c r="QSE101" s="362"/>
      <c r="QSF101" s="362"/>
      <c r="QSG101" s="362"/>
      <c r="QSH101" s="362"/>
      <c r="QSI101" s="362"/>
      <c r="QSJ101" s="362"/>
      <c r="QSK101" s="362"/>
      <c r="QSL101" s="362"/>
      <c r="QSM101" s="362"/>
      <c r="QSN101" s="362"/>
      <c r="QSO101" s="362"/>
      <c r="QSP101" s="362"/>
      <c r="QSQ101" s="362"/>
      <c r="QSR101" s="362"/>
      <c r="QSS101" s="362"/>
      <c r="QST101" s="362"/>
      <c r="QSU101" s="362"/>
      <c r="QSV101" s="362"/>
      <c r="QSW101" s="362"/>
      <c r="QSX101" s="362"/>
      <c r="QSY101" s="362"/>
      <c r="QSZ101" s="362"/>
      <c r="QTA101" s="362"/>
      <c r="QTB101" s="362"/>
      <c r="QTC101" s="362"/>
      <c r="QTD101" s="362"/>
      <c r="QTE101" s="362"/>
      <c r="QTF101" s="362"/>
      <c r="QTG101" s="362"/>
      <c r="QTH101" s="362"/>
      <c r="QTI101" s="362"/>
      <c r="QTJ101" s="362"/>
      <c r="QTK101" s="362"/>
      <c r="QTL101" s="362"/>
      <c r="QTM101" s="362"/>
      <c r="QTN101" s="362"/>
      <c r="QTO101" s="362"/>
      <c r="QTP101" s="362"/>
      <c r="QTQ101" s="362"/>
      <c r="QTR101" s="362"/>
      <c r="QTS101" s="362"/>
      <c r="QTT101" s="362"/>
      <c r="QTU101" s="362"/>
      <c r="QTV101" s="362"/>
      <c r="QTW101" s="362"/>
      <c r="QTX101" s="362"/>
      <c r="QTY101" s="362"/>
      <c r="QTZ101" s="362"/>
      <c r="QUA101" s="362"/>
      <c r="QUB101" s="362"/>
      <c r="QUC101" s="362"/>
      <c r="QUD101" s="362"/>
      <c r="QUE101" s="362"/>
      <c r="QUF101" s="362"/>
      <c r="QUG101" s="362"/>
      <c r="QUH101" s="362"/>
      <c r="QUI101" s="362"/>
      <c r="QUJ101" s="362"/>
      <c r="QUK101" s="362"/>
      <c r="QUL101" s="362"/>
      <c r="QUM101" s="362"/>
      <c r="QUN101" s="362"/>
      <c r="QUO101" s="362"/>
      <c r="QUP101" s="362"/>
      <c r="QUQ101" s="362"/>
      <c r="QUR101" s="362"/>
      <c r="QUS101" s="362"/>
      <c r="QUT101" s="362"/>
      <c r="QUU101" s="362"/>
      <c r="QUV101" s="362"/>
      <c r="QUW101" s="362"/>
      <c r="QUX101" s="362"/>
      <c r="QUY101" s="362"/>
      <c r="QUZ101" s="362"/>
      <c r="QVA101" s="362"/>
      <c r="QVB101" s="362"/>
      <c r="QVC101" s="362"/>
      <c r="QVD101" s="362"/>
      <c r="QVE101" s="362"/>
      <c r="QVF101" s="362"/>
      <c r="QVG101" s="362"/>
      <c r="QVH101" s="362"/>
      <c r="QVI101" s="362"/>
      <c r="QVJ101" s="362"/>
      <c r="QVK101" s="362"/>
      <c r="QVL101" s="362"/>
      <c r="QVM101" s="362"/>
      <c r="QVN101" s="362"/>
      <c r="QVO101" s="362"/>
      <c r="QVP101" s="362"/>
      <c r="QVQ101" s="362"/>
      <c r="QVR101" s="362"/>
      <c r="QVS101" s="362"/>
      <c r="QVT101" s="362"/>
      <c r="QVU101" s="362"/>
      <c r="QVV101" s="362"/>
      <c r="QVW101" s="362"/>
      <c r="QVX101" s="362"/>
      <c r="QVY101" s="362"/>
      <c r="QVZ101" s="362"/>
      <c r="QWA101" s="362"/>
      <c r="QWB101" s="362"/>
      <c r="QWC101" s="362"/>
      <c r="QWD101" s="362"/>
      <c r="QWE101" s="362"/>
      <c r="QWF101" s="362"/>
      <c r="QWG101" s="362"/>
      <c r="QWH101" s="362"/>
      <c r="QWI101" s="362"/>
      <c r="QWJ101" s="362"/>
      <c r="QWK101" s="362"/>
      <c r="QWL101" s="362"/>
      <c r="QWM101" s="362"/>
      <c r="QWN101" s="362"/>
      <c r="QWO101" s="362"/>
      <c r="QWP101" s="362"/>
      <c r="QWQ101" s="362"/>
      <c r="QWR101" s="362"/>
      <c r="QWS101" s="362"/>
      <c r="QWT101" s="362"/>
      <c r="QWU101" s="362"/>
      <c r="QWV101" s="362"/>
      <c r="QWW101" s="362"/>
      <c r="QWX101" s="362"/>
      <c r="QWY101" s="362"/>
      <c r="QWZ101" s="362"/>
      <c r="QXA101" s="362"/>
      <c r="QXB101" s="362"/>
      <c r="QXC101" s="362"/>
      <c r="QXD101" s="362"/>
      <c r="QXE101" s="362"/>
      <c r="QXF101" s="362"/>
      <c r="QXG101" s="362"/>
      <c r="QXH101" s="362"/>
      <c r="QXI101" s="362"/>
      <c r="QXJ101" s="362"/>
      <c r="QXK101" s="362"/>
      <c r="QXL101" s="362"/>
      <c r="QXM101" s="362"/>
      <c r="QXN101" s="362"/>
      <c r="QXO101" s="362"/>
      <c r="QXP101" s="362"/>
      <c r="QXQ101" s="362"/>
      <c r="QXR101" s="362"/>
      <c r="QXS101" s="362"/>
      <c r="QXT101" s="362"/>
      <c r="QXU101" s="362"/>
      <c r="QXV101" s="362"/>
      <c r="QXW101" s="362"/>
      <c r="QXX101" s="362"/>
      <c r="QXY101" s="362"/>
      <c r="QXZ101" s="362"/>
      <c r="QYA101" s="362"/>
      <c r="QYB101" s="362"/>
      <c r="QYC101" s="362"/>
      <c r="QYD101" s="362"/>
      <c r="QYE101" s="362"/>
      <c r="QYF101" s="362"/>
      <c r="QYG101" s="362"/>
      <c r="QYH101" s="362"/>
      <c r="QYI101" s="362"/>
      <c r="QYJ101" s="362"/>
      <c r="QYK101" s="362"/>
      <c r="QYL101" s="362"/>
      <c r="QYM101" s="362"/>
      <c r="QYN101" s="362"/>
      <c r="QYO101" s="362"/>
      <c r="QYP101" s="362"/>
      <c r="QYQ101" s="362"/>
      <c r="QYR101" s="362"/>
      <c r="QYS101" s="362"/>
      <c r="QYT101" s="362"/>
      <c r="QYU101" s="362"/>
      <c r="QYV101" s="362"/>
      <c r="QYW101" s="362"/>
      <c r="QYX101" s="362"/>
      <c r="QYY101" s="362"/>
      <c r="QYZ101" s="362"/>
      <c r="QZA101" s="362"/>
      <c r="QZB101" s="362"/>
      <c r="QZC101" s="362"/>
      <c r="QZD101" s="362"/>
      <c r="QZE101" s="362"/>
      <c r="QZF101" s="362"/>
      <c r="QZG101" s="362"/>
      <c r="QZH101" s="362"/>
      <c r="QZI101" s="362"/>
      <c r="QZJ101" s="362"/>
      <c r="QZK101" s="362"/>
      <c r="QZL101" s="362"/>
      <c r="QZM101" s="362"/>
      <c r="QZN101" s="362"/>
      <c r="QZO101" s="362"/>
      <c r="QZP101" s="362"/>
      <c r="QZQ101" s="362"/>
      <c r="QZR101" s="362"/>
      <c r="QZS101" s="362"/>
      <c r="QZT101" s="362"/>
      <c r="QZU101" s="362"/>
      <c r="QZV101" s="362"/>
      <c r="QZW101" s="362"/>
      <c r="QZX101" s="362"/>
      <c r="QZY101" s="362"/>
      <c r="QZZ101" s="362"/>
      <c r="RAA101" s="362"/>
      <c r="RAB101" s="362"/>
      <c r="RAC101" s="362"/>
      <c r="RAD101" s="362"/>
      <c r="RAE101" s="362"/>
      <c r="RAF101" s="362"/>
      <c r="RAG101" s="362"/>
      <c r="RAH101" s="362"/>
      <c r="RAI101" s="362"/>
      <c r="RAJ101" s="362"/>
      <c r="RAK101" s="362"/>
      <c r="RAL101" s="362"/>
      <c r="RAM101" s="362"/>
      <c r="RAN101" s="362"/>
      <c r="RAO101" s="362"/>
      <c r="RAP101" s="362"/>
      <c r="RAQ101" s="362"/>
      <c r="RAR101" s="362"/>
      <c r="RAS101" s="362"/>
      <c r="RAT101" s="362"/>
      <c r="RAU101" s="362"/>
      <c r="RAV101" s="362"/>
      <c r="RAW101" s="362"/>
      <c r="RAX101" s="362"/>
      <c r="RAY101" s="362"/>
      <c r="RAZ101" s="362"/>
      <c r="RBA101" s="362"/>
      <c r="RBB101" s="362"/>
      <c r="RBC101" s="362"/>
      <c r="RBD101" s="362"/>
      <c r="RBE101" s="362"/>
      <c r="RBF101" s="362"/>
      <c r="RBG101" s="362"/>
      <c r="RBH101" s="362"/>
      <c r="RBI101" s="362"/>
      <c r="RBJ101" s="362"/>
      <c r="RBK101" s="362"/>
      <c r="RBL101" s="362"/>
      <c r="RBM101" s="362"/>
      <c r="RBN101" s="362"/>
      <c r="RBO101" s="362"/>
      <c r="RBP101" s="362"/>
      <c r="RBQ101" s="362"/>
      <c r="RBR101" s="362"/>
      <c r="RBS101" s="362"/>
      <c r="RBT101" s="362"/>
      <c r="RBU101" s="362"/>
      <c r="RBV101" s="362"/>
      <c r="RBW101" s="362"/>
      <c r="RBX101" s="362"/>
      <c r="RBY101" s="362"/>
      <c r="RBZ101" s="362"/>
      <c r="RCA101" s="362"/>
      <c r="RCB101" s="362"/>
      <c r="RCC101" s="362"/>
      <c r="RCD101" s="362"/>
      <c r="RCE101" s="362"/>
      <c r="RCF101" s="362"/>
      <c r="RCG101" s="362"/>
      <c r="RCH101" s="362"/>
      <c r="RCI101" s="362"/>
      <c r="RCJ101" s="362"/>
      <c r="RCK101" s="362"/>
      <c r="RCL101" s="362"/>
      <c r="RCM101" s="362"/>
      <c r="RCN101" s="362"/>
      <c r="RCO101" s="362"/>
      <c r="RCP101" s="362"/>
      <c r="RCQ101" s="362"/>
      <c r="RCR101" s="362"/>
      <c r="RCS101" s="362"/>
      <c r="RCT101" s="362"/>
      <c r="RCU101" s="362"/>
      <c r="RCV101" s="362"/>
      <c r="RCW101" s="362"/>
      <c r="RCX101" s="362"/>
      <c r="RCY101" s="362"/>
      <c r="RCZ101" s="362"/>
      <c r="RDA101" s="362"/>
      <c r="RDB101" s="362"/>
      <c r="RDC101" s="362"/>
      <c r="RDD101" s="362"/>
      <c r="RDE101" s="362"/>
      <c r="RDF101" s="362"/>
      <c r="RDG101" s="362"/>
      <c r="RDH101" s="362"/>
      <c r="RDI101" s="362"/>
      <c r="RDJ101" s="362"/>
      <c r="RDK101" s="362"/>
      <c r="RDL101" s="362"/>
      <c r="RDM101" s="362"/>
      <c r="RDN101" s="362"/>
      <c r="RDO101" s="362"/>
      <c r="RDP101" s="362"/>
      <c r="RDQ101" s="362"/>
      <c r="RDR101" s="362"/>
      <c r="RDS101" s="362"/>
      <c r="RDT101" s="362"/>
      <c r="RDU101" s="362"/>
      <c r="RDV101" s="362"/>
      <c r="RDW101" s="362"/>
      <c r="RDX101" s="362"/>
      <c r="RDY101" s="362"/>
      <c r="RDZ101" s="362"/>
      <c r="REA101" s="362"/>
      <c r="REB101" s="362"/>
      <c r="REC101" s="362"/>
      <c r="RED101" s="362"/>
      <c r="REE101" s="362"/>
      <c r="REF101" s="362"/>
      <c r="REG101" s="362"/>
      <c r="REH101" s="362"/>
      <c r="REI101" s="362"/>
      <c r="REJ101" s="362"/>
      <c r="REK101" s="362"/>
      <c r="REL101" s="362"/>
      <c r="REM101" s="362"/>
      <c r="REN101" s="362"/>
      <c r="REO101" s="362"/>
      <c r="REP101" s="362"/>
      <c r="REQ101" s="362"/>
      <c r="RER101" s="362"/>
      <c r="RES101" s="362"/>
      <c r="RET101" s="362"/>
      <c r="REU101" s="362"/>
      <c r="REV101" s="362"/>
      <c r="REW101" s="362"/>
      <c r="REX101" s="362"/>
      <c r="REY101" s="362"/>
      <c r="REZ101" s="362"/>
      <c r="RFA101" s="362"/>
      <c r="RFB101" s="362"/>
      <c r="RFC101" s="362"/>
      <c r="RFD101" s="362"/>
      <c r="RFE101" s="362"/>
      <c r="RFF101" s="362"/>
      <c r="RFG101" s="362"/>
      <c r="RFH101" s="362"/>
      <c r="RFI101" s="362"/>
      <c r="RFJ101" s="362"/>
      <c r="RFK101" s="362"/>
      <c r="RFL101" s="362"/>
      <c r="RFM101" s="362"/>
      <c r="RFN101" s="362"/>
      <c r="RFO101" s="362"/>
      <c r="RFP101" s="362"/>
      <c r="RFQ101" s="362"/>
      <c r="RFR101" s="362"/>
      <c r="RFS101" s="362"/>
      <c r="RFT101" s="362"/>
      <c r="RFU101" s="362"/>
      <c r="RFV101" s="362"/>
      <c r="RFW101" s="362"/>
      <c r="RFX101" s="362"/>
      <c r="RFY101" s="362"/>
      <c r="RFZ101" s="362"/>
      <c r="RGA101" s="362"/>
      <c r="RGB101" s="362"/>
      <c r="RGC101" s="362"/>
      <c r="RGD101" s="362"/>
      <c r="RGE101" s="362"/>
      <c r="RGF101" s="362"/>
      <c r="RGG101" s="362"/>
      <c r="RGH101" s="362"/>
      <c r="RGI101" s="362"/>
      <c r="RGJ101" s="362"/>
      <c r="RGK101" s="362"/>
      <c r="RGL101" s="362"/>
      <c r="RGM101" s="362"/>
      <c r="RGN101" s="362"/>
      <c r="RGO101" s="362"/>
      <c r="RGP101" s="362"/>
      <c r="RGQ101" s="362"/>
      <c r="RGR101" s="362"/>
      <c r="RGS101" s="362"/>
      <c r="RGT101" s="362"/>
      <c r="RGU101" s="362"/>
      <c r="RGV101" s="362"/>
      <c r="RGW101" s="362"/>
      <c r="RGX101" s="362"/>
      <c r="RGY101" s="362"/>
      <c r="RGZ101" s="362"/>
      <c r="RHA101" s="362"/>
      <c r="RHB101" s="362"/>
      <c r="RHC101" s="362"/>
      <c r="RHD101" s="362"/>
      <c r="RHE101" s="362"/>
      <c r="RHF101" s="362"/>
      <c r="RHG101" s="362"/>
      <c r="RHH101" s="362"/>
      <c r="RHI101" s="362"/>
      <c r="RHJ101" s="362"/>
      <c r="RHK101" s="362"/>
      <c r="RHL101" s="362"/>
      <c r="RHM101" s="362"/>
      <c r="RHN101" s="362"/>
      <c r="RHO101" s="362"/>
      <c r="RHP101" s="362"/>
      <c r="RHQ101" s="362"/>
      <c r="RHR101" s="362"/>
      <c r="RHS101" s="362"/>
      <c r="RHT101" s="362"/>
      <c r="RHU101" s="362"/>
      <c r="RHV101" s="362"/>
      <c r="RHW101" s="362"/>
      <c r="RHX101" s="362"/>
      <c r="RHY101" s="362"/>
      <c r="RHZ101" s="362"/>
      <c r="RIA101" s="362"/>
      <c r="RIB101" s="362"/>
      <c r="RIC101" s="362"/>
      <c r="RID101" s="362"/>
      <c r="RIE101" s="362"/>
      <c r="RIF101" s="362"/>
      <c r="RIG101" s="362"/>
      <c r="RIH101" s="362"/>
      <c r="RII101" s="362"/>
      <c r="RIJ101" s="362"/>
      <c r="RIK101" s="362"/>
      <c r="RIL101" s="362"/>
      <c r="RIM101" s="362"/>
      <c r="RIN101" s="362"/>
      <c r="RIO101" s="362"/>
      <c r="RIP101" s="362"/>
      <c r="RIQ101" s="362"/>
      <c r="RIR101" s="362"/>
      <c r="RIS101" s="362"/>
      <c r="RIT101" s="362"/>
      <c r="RIU101" s="362"/>
      <c r="RIV101" s="362"/>
      <c r="RIW101" s="362"/>
      <c r="RIX101" s="362"/>
      <c r="RIY101" s="362"/>
      <c r="RIZ101" s="362"/>
      <c r="RJA101" s="362"/>
      <c r="RJB101" s="362"/>
      <c r="RJC101" s="362"/>
      <c r="RJD101" s="362"/>
      <c r="RJE101" s="362"/>
      <c r="RJF101" s="362"/>
      <c r="RJG101" s="362"/>
      <c r="RJH101" s="362"/>
      <c r="RJI101" s="362"/>
      <c r="RJJ101" s="362"/>
      <c r="RJK101" s="362"/>
      <c r="RJL101" s="362"/>
      <c r="RJM101" s="362"/>
      <c r="RJN101" s="362"/>
      <c r="RJO101" s="362"/>
      <c r="RJP101" s="362"/>
      <c r="RJQ101" s="362"/>
      <c r="RJR101" s="362"/>
      <c r="RJS101" s="362"/>
      <c r="RJT101" s="362"/>
      <c r="RJU101" s="362"/>
      <c r="RJV101" s="362"/>
      <c r="RJW101" s="362"/>
      <c r="RJX101" s="362"/>
      <c r="RJY101" s="362"/>
      <c r="RJZ101" s="362"/>
      <c r="RKA101" s="362"/>
      <c r="RKB101" s="362"/>
      <c r="RKC101" s="362"/>
      <c r="RKD101" s="362"/>
      <c r="RKE101" s="362"/>
      <c r="RKF101" s="362"/>
      <c r="RKG101" s="362"/>
      <c r="RKH101" s="362"/>
      <c r="RKI101" s="362"/>
      <c r="RKJ101" s="362"/>
      <c r="RKK101" s="362"/>
      <c r="RKL101" s="362"/>
      <c r="RKM101" s="362"/>
      <c r="RKN101" s="362"/>
      <c r="RKO101" s="362"/>
      <c r="RKP101" s="362"/>
      <c r="RKQ101" s="362"/>
      <c r="RKR101" s="362"/>
      <c r="RKS101" s="362"/>
      <c r="RKT101" s="362"/>
      <c r="RKU101" s="362"/>
      <c r="RKV101" s="362"/>
      <c r="RKW101" s="362"/>
      <c r="RKX101" s="362"/>
      <c r="RKY101" s="362"/>
      <c r="RKZ101" s="362"/>
      <c r="RLA101" s="362"/>
      <c r="RLB101" s="362"/>
      <c r="RLC101" s="362"/>
      <c r="RLD101" s="362"/>
      <c r="RLE101" s="362"/>
      <c r="RLF101" s="362"/>
      <c r="RLG101" s="362"/>
      <c r="RLH101" s="362"/>
      <c r="RLI101" s="362"/>
      <c r="RLJ101" s="362"/>
      <c r="RLK101" s="362"/>
      <c r="RLL101" s="362"/>
      <c r="RLM101" s="362"/>
      <c r="RLN101" s="362"/>
      <c r="RLO101" s="362"/>
      <c r="RLP101" s="362"/>
      <c r="RLQ101" s="362"/>
      <c r="RLR101" s="362"/>
      <c r="RLS101" s="362"/>
      <c r="RLT101" s="362"/>
      <c r="RLU101" s="362"/>
      <c r="RLV101" s="362"/>
      <c r="RLW101" s="362"/>
      <c r="RLX101" s="362"/>
      <c r="RLY101" s="362"/>
      <c r="RLZ101" s="362"/>
      <c r="RMA101" s="362"/>
      <c r="RMB101" s="362"/>
      <c r="RMC101" s="362"/>
      <c r="RMD101" s="362"/>
      <c r="RME101" s="362"/>
      <c r="RMF101" s="362"/>
      <c r="RMG101" s="362"/>
      <c r="RMH101" s="362"/>
      <c r="RMI101" s="362"/>
      <c r="RMJ101" s="362"/>
      <c r="RMK101" s="362"/>
      <c r="RML101" s="362"/>
      <c r="RMM101" s="362"/>
      <c r="RMN101" s="362"/>
      <c r="RMO101" s="362"/>
      <c r="RMP101" s="362"/>
      <c r="RMQ101" s="362"/>
      <c r="RMR101" s="362"/>
      <c r="RMS101" s="362"/>
      <c r="RMT101" s="362"/>
      <c r="RMU101" s="362"/>
      <c r="RMV101" s="362"/>
      <c r="RMW101" s="362"/>
      <c r="RMX101" s="362"/>
      <c r="RMY101" s="362"/>
      <c r="RMZ101" s="362"/>
      <c r="RNA101" s="362"/>
      <c r="RNB101" s="362"/>
      <c r="RNC101" s="362"/>
      <c r="RND101" s="362"/>
      <c r="RNE101" s="362"/>
      <c r="RNF101" s="362"/>
      <c r="RNG101" s="362"/>
      <c r="RNH101" s="362"/>
      <c r="RNI101" s="362"/>
      <c r="RNJ101" s="362"/>
      <c r="RNK101" s="362"/>
      <c r="RNL101" s="362"/>
      <c r="RNM101" s="362"/>
      <c r="RNN101" s="362"/>
      <c r="RNO101" s="362"/>
      <c r="RNP101" s="362"/>
      <c r="RNQ101" s="362"/>
      <c r="RNR101" s="362"/>
      <c r="RNS101" s="362"/>
      <c r="RNT101" s="362"/>
      <c r="RNU101" s="362"/>
      <c r="RNV101" s="362"/>
      <c r="RNW101" s="362"/>
      <c r="RNX101" s="362"/>
      <c r="RNY101" s="362"/>
      <c r="RNZ101" s="362"/>
      <c r="ROA101" s="362"/>
      <c r="ROB101" s="362"/>
      <c r="ROC101" s="362"/>
      <c r="ROD101" s="362"/>
      <c r="ROE101" s="362"/>
      <c r="ROF101" s="362"/>
      <c r="ROG101" s="362"/>
      <c r="ROH101" s="362"/>
      <c r="ROI101" s="362"/>
      <c r="ROJ101" s="362"/>
      <c r="ROK101" s="362"/>
      <c r="ROL101" s="362"/>
      <c r="ROM101" s="362"/>
      <c r="RON101" s="362"/>
      <c r="ROO101" s="362"/>
      <c r="ROP101" s="362"/>
      <c r="ROQ101" s="362"/>
      <c r="ROR101" s="362"/>
      <c r="ROS101" s="362"/>
      <c r="ROT101" s="362"/>
      <c r="ROU101" s="362"/>
      <c r="ROV101" s="362"/>
      <c r="ROW101" s="362"/>
      <c r="ROX101" s="362"/>
      <c r="ROY101" s="362"/>
      <c r="ROZ101" s="362"/>
      <c r="RPA101" s="362"/>
      <c r="RPB101" s="362"/>
      <c r="RPC101" s="362"/>
      <c r="RPD101" s="362"/>
      <c r="RPE101" s="362"/>
      <c r="RPF101" s="362"/>
      <c r="RPG101" s="362"/>
      <c r="RPH101" s="362"/>
      <c r="RPI101" s="362"/>
      <c r="RPJ101" s="362"/>
      <c r="RPK101" s="362"/>
      <c r="RPL101" s="362"/>
      <c r="RPM101" s="362"/>
      <c r="RPN101" s="362"/>
      <c r="RPO101" s="362"/>
      <c r="RPP101" s="362"/>
      <c r="RPQ101" s="362"/>
      <c r="RPR101" s="362"/>
      <c r="RPS101" s="362"/>
      <c r="RPT101" s="362"/>
      <c r="RPU101" s="362"/>
      <c r="RPV101" s="362"/>
      <c r="RPW101" s="362"/>
      <c r="RPX101" s="362"/>
      <c r="RPY101" s="362"/>
      <c r="RPZ101" s="362"/>
      <c r="RQA101" s="362"/>
      <c r="RQB101" s="362"/>
      <c r="RQC101" s="362"/>
      <c r="RQD101" s="362"/>
      <c r="RQE101" s="362"/>
      <c r="RQF101" s="362"/>
      <c r="RQG101" s="362"/>
      <c r="RQH101" s="362"/>
      <c r="RQI101" s="362"/>
      <c r="RQJ101" s="362"/>
      <c r="RQK101" s="362"/>
      <c r="RQL101" s="362"/>
      <c r="RQM101" s="362"/>
      <c r="RQN101" s="362"/>
      <c r="RQO101" s="362"/>
      <c r="RQP101" s="362"/>
      <c r="RQQ101" s="362"/>
      <c r="RQR101" s="362"/>
      <c r="RQS101" s="362"/>
      <c r="RQT101" s="362"/>
      <c r="RQU101" s="362"/>
      <c r="RQV101" s="362"/>
      <c r="RQW101" s="362"/>
      <c r="RQX101" s="362"/>
      <c r="RQY101" s="362"/>
      <c r="RQZ101" s="362"/>
      <c r="RRA101" s="362"/>
      <c r="RRB101" s="362"/>
      <c r="RRC101" s="362"/>
      <c r="RRD101" s="362"/>
      <c r="RRE101" s="362"/>
      <c r="RRF101" s="362"/>
      <c r="RRG101" s="362"/>
      <c r="RRH101" s="362"/>
      <c r="RRI101" s="362"/>
      <c r="RRJ101" s="362"/>
      <c r="RRK101" s="362"/>
      <c r="RRL101" s="362"/>
      <c r="RRM101" s="362"/>
      <c r="RRN101" s="362"/>
      <c r="RRO101" s="362"/>
      <c r="RRP101" s="362"/>
      <c r="RRQ101" s="362"/>
      <c r="RRR101" s="362"/>
      <c r="RRS101" s="362"/>
      <c r="RRT101" s="362"/>
      <c r="RRU101" s="362"/>
      <c r="RRV101" s="362"/>
      <c r="RRW101" s="362"/>
      <c r="RRX101" s="362"/>
      <c r="RRY101" s="362"/>
      <c r="RRZ101" s="362"/>
      <c r="RSA101" s="362"/>
      <c r="RSB101" s="362"/>
      <c r="RSC101" s="362"/>
      <c r="RSD101" s="362"/>
      <c r="RSE101" s="362"/>
      <c r="RSF101" s="362"/>
      <c r="RSG101" s="362"/>
      <c r="RSH101" s="362"/>
      <c r="RSI101" s="362"/>
      <c r="RSJ101" s="362"/>
      <c r="RSK101" s="362"/>
      <c r="RSL101" s="362"/>
      <c r="RSM101" s="362"/>
      <c r="RSN101" s="362"/>
      <c r="RSO101" s="362"/>
      <c r="RSP101" s="362"/>
      <c r="RSQ101" s="362"/>
      <c r="RSR101" s="362"/>
      <c r="RSS101" s="362"/>
      <c r="RST101" s="362"/>
      <c r="RSU101" s="362"/>
      <c r="RSV101" s="362"/>
      <c r="RSW101" s="362"/>
      <c r="RSX101" s="362"/>
      <c r="RSY101" s="362"/>
      <c r="RSZ101" s="362"/>
      <c r="RTA101" s="362"/>
      <c r="RTB101" s="362"/>
      <c r="RTC101" s="362"/>
      <c r="RTD101" s="362"/>
      <c r="RTE101" s="362"/>
      <c r="RTF101" s="362"/>
      <c r="RTG101" s="362"/>
      <c r="RTH101" s="362"/>
      <c r="RTI101" s="362"/>
      <c r="RTJ101" s="362"/>
      <c r="RTK101" s="362"/>
      <c r="RTL101" s="362"/>
      <c r="RTM101" s="362"/>
      <c r="RTN101" s="362"/>
      <c r="RTO101" s="362"/>
      <c r="RTP101" s="362"/>
      <c r="RTQ101" s="362"/>
      <c r="RTR101" s="362"/>
      <c r="RTS101" s="362"/>
      <c r="RTT101" s="362"/>
      <c r="RTU101" s="362"/>
      <c r="RTV101" s="362"/>
      <c r="RTW101" s="362"/>
      <c r="RTX101" s="362"/>
      <c r="RTY101" s="362"/>
      <c r="RTZ101" s="362"/>
      <c r="RUA101" s="362"/>
      <c r="RUB101" s="362"/>
      <c r="RUC101" s="362"/>
      <c r="RUD101" s="362"/>
      <c r="RUE101" s="362"/>
      <c r="RUF101" s="362"/>
      <c r="RUG101" s="362"/>
      <c r="RUH101" s="362"/>
      <c r="RUI101" s="362"/>
      <c r="RUJ101" s="362"/>
      <c r="RUK101" s="362"/>
      <c r="RUL101" s="362"/>
      <c r="RUM101" s="362"/>
      <c r="RUN101" s="362"/>
      <c r="RUO101" s="362"/>
      <c r="RUP101" s="362"/>
      <c r="RUQ101" s="362"/>
      <c r="RUR101" s="362"/>
      <c r="RUS101" s="362"/>
      <c r="RUT101" s="362"/>
      <c r="RUU101" s="362"/>
      <c r="RUV101" s="362"/>
      <c r="RUW101" s="362"/>
      <c r="RUX101" s="362"/>
      <c r="RUY101" s="362"/>
      <c r="RUZ101" s="362"/>
      <c r="RVA101" s="362"/>
      <c r="RVB101" s="362"/>
      <c r="RVC101" s="362"/>
      <c r="RVD101" s="362"/>
      <c r="RVE101" s="362"/>
      <c r="RVF101" s="362"/>
      <c r="RVG101" s="362"/>
      <c r="RVH101" s="362"/>
      <c r="RVI101" s="362"/>
      <c r="RVJ101" s="362"/>
      <c r="RVK101" s="362"/>
      <c r="RVL101" s="362"/>
      <c r="RVM101" s="362"/>
      <c r="RVN101" s="362"/>
      <c r="RVO101" s="362"/>
      <c r="RVP101" s="362"/>
      <c r="RVQ101" s="362"/>
      <c r="RVR101" s="362"/>
      <c r="RVS101" s="362"/>
      <c r="RVT101" s="362"/>
      <c r="RVU101" s="362"/>
      <c r="RVV101" s="362"/>
      <c r="RVW101" s="362"/>
      <c r="RVX101" s="362"/>
      <c r="RVY101" s="362"/>
      <c r="RVZ101" s="362"/>
      <c r="RWA101" s="362"/>
      <c r="RWB101" s="362"/>
      <c r="RWC101" s="362"/>
      <c r="RWD101" s="362"/>
      <c r="RWE101" s="362"/>
      <c r="RWF101" s="362"/>
      <c r="RWG101" s="362"/>
      <c r="RWH101" s="362"/>
      <c r="RWI101" s="362"/>
      <c r="RWJ101" s="362"/>
      <c r="RWK101" s="362"/>
      <c r="RWL101" s="362"/>
      <c r="RWM101" s="362"/>
      <c r="RWN101" s="362"/>
      <c r="RWO101" s="362"/>
      <c r="RWP101" s="362"/>
      <c r="RWQ101" s="362"/>
      <c r="RWR101" s="362"/>
      <c r="RWS101" s="362"/>
      <c r="RWT101" s="362"/>
      <c r="RWU101" s="362"/>
      <c r="RWV101" s="362"/>
      <c r="RWW101" s="362"/>
      <c r="RWX101" s="362"/>
      <c r="RWY101" s="362"/>
      <c r="RWZ101" s="362"/>
      <c r="RXA101" s="362"/>
      <c r="RXB101" s="362"/>
      <c r="RXC101" s="362"/>
      <c r="RXD101" s="362"/>
      <c r="RXE101" s="362"/>
      <c r="RXF101" s="362"/>
      <c r="RXG101" s="362"/>
      <c r="RXH101" s="362"/>
      <c r="RXI101" s="362"/>
      <c r="RXJ101" s="362"/>
      <c r="RXK101" s="362"/>
      <c r="RXL101" s="362"/>
      <c r="RXM101" s="362"/>
      <c r="RXN101" s="362"/>
      <c r="RXO101" s="362"/>
      <c r="RXP101" s="362"/>
      <c r="RXQ101" s="362"/>
      <c r="RXR101" s="362"/>
      <c r="RXS101" s="362"/>
      <c r="RXT101" s="362"/>
      <c r="RXU101" s="362"/>
      <c r="RXV101" s="362"/>
      <c r="RXW101" s="362"/>
      <c r="RXX101" s="362"/>
      <c r="RXY101" s="362"/>
      <c r="RXZ101" s="362"/>
      <c r="RYA101" s="362"/>
      <c r="RYB101" s="362"/>
      <c r="RYC101" s="362"/>
      <c r="RYD101" s="362"/>
      <c r="RYE101" s="362"/>
      <c r="RYF101" s="362"/>
      <c r="RYG101" s="362"/>
      <c r="RYH101" s="362"/>
      <c r="RYI101" s="362"/>
      <c r="RYJ101" s="362"/>
      <c r="RYK101" s="362"/>
      <c r="RYL101" s="362"/>
      <c r="RYM101" s="362"/>
      <c r="RYN101" s="362"/>
      <c r="RYO101" s="362"/>
      <c r="RYP101" s="362"/>
      <c r="RYQ101" s="362"/>
      <c r="RYR101" s="362"/>
      <c r="RYS101" s="362"/>
      <c r="RYT101" s="362"/>
      <c r="RYU101" s="362"/>
      <c r="RYV101" s="362"/>
      <c r="RYW101" s="362"/>
      <c r="RYX101" s="362"/>
      <c r="RYY101" s="362"/>
      <c r="RYZ101" s="362"/>
      <c r="RZA101" s="362"/>
      <c r="RZB101" s="362"/>
      <c r="RZC101" s="362"/>
      <c r="RZD101" s="362"/>
      <c r="RZE101" s="362"/>
      <c r="RZF101" s="362"/>
      <c r="RZG101" s="362"/>
      <c r="RZH101" s="362"/>
      <c r="RZI101" s="362"/>
      <c r="RZJ101" s="362"/>
      <c r="RZK101" s="362"/>
      <c r="RZL101" s="362"/>
      <c r="RZM101" s="362"/>
      <c r="RZN101" s="362"/>
      <c r="RZO101" s="362"/>
      <c r="RZP101" s="362"/>
      <c r="RZQ101" s="362"/>
      <c r="RZR101" s="362"/>
      <c r="RZS101" s="362"/>
      <c r="RZT101" s="362"/>
      <c r="RZU101" s="362"/>
      <c r="RZV101" s="362"/>
      <c r="RZW101" s="362"/>
      <c r="RZX101" s="362"/>
      <c r="RZY101" s="362"/>
      <c r="RZZ101" s="362"/>
      <c r="SAA101" s="362"/>
      <c r="SAB101" s="362"/>
      <c r="SAC101" s="362"/>
      <c r="SAD101" s="362"/>
      <c r="SAE101" s="362"/>
      <c r="SAF101" s="362"/>
      <c r="SAG101" s="362"/>
      <c r="SAH101" s="362"/>
      <c r="SAI101" s="362"/>
      <c r="SAJ101" s="362"/>
      <c r="SAK101" s="362"/>
      <c r="SAL101" s="362"/>
      <c r="SAM101" s="362"/>
      <c r="SAN101" s="362"/>
      <c r="SAO101" s="362"/>
      <c r="SAP101" s="362"/>
      <c r="SAQ101" s="362"/>
      <c r="SAR101" s="362"/>
      <c r="SAS101" s="362"/>
      <c r="SAT101" s="362"/>
      <c r="SAU101" s="362"/>
      <c r="SAV101" s="362"/>
      <c r="SAW101" s="362"/>
      <c r="SAX101" s="362"/>
      <c r="SAY101" s="362"/>
      <c r="SAZ101" s="362"/>
      <c r="SBA101" s="362"/>
      <c r="SBB101" s="362"/>
      <c r="SBC101" s="362"/>
      <c r="SBD101" s="362"/>
      <c r="SBE101" s="362"/>
      <c r="SBF101" s="362"/>
      <c r="SBG101" s="362"/>
      <c r="SBH101" s="362"/>
      <c r="SBI101" s="362"/>
      <c r="SBJ101" s="362"/>
      <c r="SBK101" s="362"/>
      <c r="SBL101" s="362"/>
      <c r="SBM101" s="362"/>
      <c r="SBN101" s="362"/>
      <c r="SBO101" s="362"/>
      <c r="SBP101" s="362"/>
      <c r="SBQ101" s="362"/>
      <c r="SBR101" s="362"/>
      <c r="SBS101" s="362"/>
      <c r="SBT101" s="362"/>
      <c r="SBU101" s="362"/>
      <c r="SBV101" s="362"/>
      <c r="SBW101" s="362"/>
      <c r="SBX101" s="362"/>
      <c r="SBY101" s="362"/>
      <c r="SBZ101" s="362"/>
      <c r="SCA101" s="362"/>
      <c r="SCB101" s="362"/>
      <c r="SCC101" s="362"/>
      <c r="SCD101" s="362"/>
      <c r="SCE101" s="362"/>
      <c r="SCF101" s="362"/>
      <c r="SCG101" s="362"/>
      <c r="SCH101" s="362"/>
      <c r="SCI101" s="362"/>
      <c r="SCJ101" s="362"/>
      <c r="SCK101" s="362"/>
      <c r="SCL101" s="362"/>
      <c r="SCM101" s="362"/>
      <c r="SCN101" s="362"/>
      <c r="SCO101" s="362"/>
      <c r="SCP101" s="362"/>
      <c r="SCQ101" s="362"/>
      <c r="SCR101" s="362"/>
      <c r="SCS101" s="362"/>
      <c r="SCT101" s="362"/>
      <c r="SCU101" s="362"/>
      <c r="SCV101" s="362"/>
      <c r="SCW101" s="362"/>
      <c r="SCX101" s="362"/>
      <c r="SCY101" s="362"/>
      <c r="SCZ101" s="362"/>
      <c r="SDA101" s="362"/>
      <c r="SDB101" s="362"/>
      <c r="SDC101" s="362"/>
      <c r="SDD101" s="362"/>
      <c r="SDE101" s="362"/>
      <c r="SDF101" s="362"/>
      <c r="SDG101" s="362"/>
      <c r="SDH101" s="362"/>
      <c r="SDI101" s="362"/>
      <c r="SDJ101" s="362"/>
      <c r="SDK101" s="362"/>
      <c r="SDL101" s="362"/>
      <c r="SDM101" s="362"/>
      <c r="SDN101" s="362"/>
      <c r="SDO101" s="362"/>
      <c r="SDP101" s="362"/>
      <c r="SDQ101" s="362"/>
      <c r="SDR101" s="362"/>
      <c r="SDS101" s="362"/>
      <c r="SDT101" s="362"/>
      <c r="SDU101" s="362"/>
      <c r="SDV101" s="362"/>
      <c r="SDW101" s="362"/>
      <c r="SDX101" s="362"/>
      <c r="SDY101" s="362"/>
      <c r="SDZ101" s="362"/>
      <c r="SEA101" s="362"/>
      <c r="SEB101" s="362"/>
      <c r="SEC101" s="362"/>
      <c r="SED101" s="362"/>
      <c r="SEE101" s="362"/>
      <c r="SEF101" s="362"/>
      <c r="SEG101" s="362"/>
      <c r="SEH101" s="362"/>
      <c r="SEI101" s="362"/>
      <c r="SEJ101" s="362"/>
      <c r="SEK101" s="362"/>
      <c r="SEL101" s="362"/>
      <c r="SEM101" s="362"/>
      <c r="SEN101" s="362"/>
      <c r="SEO101" s="362"/>
      <c r="SEP101" s="362"/>
      <c r="SEQ101" s="362"/>
      <c r="SER101" s="362"/>
      <c r="SES101" s="362"/>
      <c r="SET101" s="362"/>
      <c r="SEU101" s="362"/>
      <c r="SEV101" s="362"/>
      <c r="SEW101" s="362"/>
      <c r="SEX101" s="362"/>
      <c r="SEY101" s="362"/>
      <c r="SEZ101" s="362"/>
      <c r="SFA101" s="362"/>
      <c r="SFB101" s="362"/>
      <c r="SFC101" s="362"/>
      <c r="SFD101" s="362"/>
      <c r="SFE101" s="362"/>
      <c r="SFF101" s="362"/>
      <c r="SFG101" s="362"/>
      <c r="SFH101" s="362"/>
      <c r="SFI101" s="362"/>
      <c r="SFJ101" s="362"/>
      <c r="SFK101" s="362"/>
      <c r="SFL101" s="362"/>
      <c r="SFM101" s="362"/>
      <c r="SFN101" s="362"/>
      <c r="SFO101" s="362"/>
      <c r="SFP101" s="362"/>
      <c r="SFQ101" s="362"/>
      <c r="SFR101" s="362"/>
      <c r="SFS101" s="362"/>
      <c r="SFT101" s="362"/>
      <c r="SFU101" s="362"/>
      <c r="SFV101" s="362"/>
      <c r="SFW101" s="362"/>
      <c r="SFX101" s="362"/>
      <c r="SFY101" s="362"/>
      <c r="SFZ101" s="362"/>
      <c r="SGA101" s="362"/>
      <c r="SGB101" s="362"/>
      <c r="SGC101" s="362"/>
      <c r="SGD101" s="362"/>
      <c r="SGE101" s="362"/>
      <c r="SGF101" s="362"/>
      <c r="SGG101" s="362"/>
      <c r="SGH101" s="362"/>
      <c r="SGI101" s="362"/>
      <c r="SGJ101" s="362"/>
      <c r="SGK101" s="362"/>
      <c r="SGL101" s="362"/>
      <c r="SGM101" s="362"/>
      <c r="SGN101" s="362"/>
      <c r="SGO101" s="362"/>
      <c r="SGP101" s="362"/>
      <c r="SGQ101" s="362"/>
      <c r="SGR101" s="362"/>
      <c r="SGS101" s="362"/>
      <c r="SGT101" s="362"/>
      <c r="SGU101" s="362"/>
      <c r="SGV101" s="362"/>
      <c r="SGW101" s="362"/>
      <c r="SGX101" s="362"/>
      <c r="SGY101" s="362"/>
      <c r="SGZ101" s="362"/>
      <c r="SHA101" s="362"/>
      <c r="SHB101" s="362"/>
      <c r="SHC101" s="362"/>
      <c r="SHD101" s="362"/>
      <c r="SHE101" s="362"/>
      <c r="SHF101" s="362"/>
      <c r="SHG101" s="362"/>
      <c r="SHH101" s="362"/>
      <c r="SHI101" s="362"/>
      <c r="SHJ101" s="362"/>
      <c r="SHK101" s="362"/>
      <c r="SHL101" s="362"/>
      <c r="SHM101" s="362"/>
      <c r="SHN101" s="362"/>
      <c r="SHO101" s="362"/>
      <c r="SHP101" s="362"/>
      <c r="SHQ101" s="362"/>
      <c r="SHR101" s="362"/>
      <c r="SHS101" s="362"/>
      <c r="SHT101" s="362"/>
      <c r="SHU101" s="362"/>
      <c r="SHV101" s="362"/>
      <c r="SHW101" s="362"/>
      <c r="SHX101" s="362"/>
      <c r="SHY101" s="362"/>
      <c r="SHZ101" s="362"/>
      <c r="SIA101" s="362"/>
      <c r="SIB101" s="362"/>
      <c r="SIC101" s="362"/>
      <c r="SID101" s="362"/>
      <c r="SIE101" s="362"/>
      <c r="SIF101" s="362"/>
      <c r="SIG101" s="362"/>
      <c r="SIH101" s="362"/>
      <c r="SII101" s="362"/>
      <c r="SIJ101" s="362"/>
      <c r="SIK101" s="362"/>
      <c r="SIL101" s="362"/>
      <c r="SIM101" s="362"/>
      <c r="SIN101" s="362"/>
      <c r="SIO101" s="362"/>
      <c r="SIP101" s="362"/>
      <c r="SIQ101" s="362"/>
      <c r="SIR101" s="362"/>
      <c r="SIS101" s="362"/>
      <c r="SIT101" s="362"/>
      <c r="SIU101" s="362"/>
      <c r="SIV101" s="362"/>
      <c r="SIW101" s="362"/>
      <c r="SIX101" s="362"/>
      <c r="SIY101" s="362"/>
      <c r="SIZ101" s="362"/>
      <c r="SJA101" s="362"/>
      <c r="SJB101" s="362"/>
      <c r="SJC101" s="362"/>
      <c r="SJD101" s="362"/>
      <c r="SJE101" s="362"/>
      <c r="SJF101" s="362"/>
      <c r="SJG101" s="362"/>
      <c r="SJH101" s="362"/>
      <c r="SJI101" s="362"/>
      <c r="SJJ101" s="362"/>
      <c r="SJK101" s="362"/>
      <c r="SJL101" s="362"/>
      <c r="SJM101" s="362"/>
      <c r="SJN101" s="362"/>
      <c r="SJO101" s="362"/>
      <c r="SJP101" s="362"/>
      <c r="SJQ101" s="362"/>
      <c r="SJR101" s="362"/>
      <c r="SJS101" s="362"/>
      <c r="SJT101" s="362"/>
      <c r="SJU101" s="362"/>
      <c r="SJV101" s="362"/>
      <c r="SJW101" s="362"/>
      <c r="SJX101" s="362"/>
      <c r="SJY101" s="362"/>
      <c r="SJZ101" s="362"/>
      <c r="SKA101" s="362"/>
      <c r="SKB101" s="362"/>
      <c r="SKC101" s="362"/>
      <c r="SKD101" s="362"/>
      <c r="SKE101" s="362"/>
      <c r="SKF101" s="362"/>
      <c r="SKG101" s="362"/>
      <c r="SKH101" s="362"/>
      <c r="SKI101" s="362"/>
      <c r="SKJ101" s="362"/>
      <c r="SKK101" s="362"/>
      <c r="SKL101" s="362"/>
      <c r="SKM101" s="362"/>
      <c r="SKN101" s="362"/>
      <c r="SKO101" s="362"/>
      <c r="SKP101" s="362"/>
      <c r="SKQ101" s="362"/>
      <c r="SKR101" s="362"/>
      <c r="SKS101" s="362"/>
      <c r="SKT101" s="362"/>
      <c r="SKU101" s="362"/>
      <c r="SKV101" s="362"/>
      <c r="SKW101" s="362"/>
      <c r="SKX101" s="362"/>
      <c r="SKY101" s="362"/>
      <c r="SKZ101" s="362"/>
      <c r="SLA101" s="362"/>
      <c r="SLB101" s="362"/>
      <c r="SLC101" s="362"/>
      <c r="SLD101" s="362"/>
      <c r="SLE101" s="362"/>
      <c r="SLF101" s="362"/>
      <c r="SLG101" s="362"/>
      <c r="SLH101" s="362"/>
      <c r="SLI101" s="362"/>
      <c r="SLJ101" s="362"/>
      <c r="SLK101" s="362"/>
      <c r="SLL101" s="362"/>
      <c r="SLM101" s="362"/>
      <c r="SLN101" s="362"/>
      <c r="SLO101" s="362"/>
      <c r="SLP101" s="362"/>
      <c r="SLQ101" s="362"/>
      <c r="SLR101" s="362"/>
      <c r="SLS101" s="362"/>
      <c r="SLT101" s="362"/>
      <c r="SLU101" s="362"/>
      <c r="SLV101" s="362"/>
      <c r="SLW101" s="362"/>
      <c r="SLX101" s="362"/>
      <c r="SLY101" s="362"/>
      <c r="SLZ101" s="362"/>
      <c r="SMA101" s="362"/>
      <c r="SMB101" s="362"/>
      <c r="SMC101" s="362"/>
      <c r="SMD101" s="362"/>
      <c r="SME101" s="362"/>
      <c r="SMF101" s="362"/>
      <c r="SMG101" s="362"/>
      <c r="SMH101" s="362"/>
      <c r="SMI101" s="362"/>
      <c r="SMJ101" s="362"/>
      <c r="SMK101" s="362"/>
      <c r="SML101" s="362"/>
      <c r="SMM101" s="362"/>
      <c r="SMN101" s="362"/>
      <c r="SMO101" s="362"/>
      <c r="SMP101" s="362"/>
      <c r="SMQ101" s="362"/>
      <c r="SMR101" s="362"/>
      <c r="SMS101" s="362"/>
      <c r="SMT101" s="362"/>
      <c r="SMU101" s="362"/>
      <c r="SMV101" s="362"/>
      <c r="SMW101" s="362"/>
      <c r="SMX101" s="362"/>
      <c r="SMY101" s="362"/>
      <c r="SMZ101" s="362"/>
      <c r="SNA101" s="362"/>
      <c r="SNB101" s="362"/>
      <c r="SNC101" s="362"/>
      <c r="SND101" s="362"/>
      <c r="SNE101" s="362"/>
      <c r="SNF101" s="362"/>
      <c r="SNG101" s="362"/>
      <c r="SNH101" s="362"/>
      <c r="SNI101" s="362"/>
      <c r="SNJ101" s="362"/>
      <c r="SNK101" s="362"/>
      <c r="SNL101" s="362"/>
      <c r="SNM101" s="362"/>
      <c r="SNN101" s="362"/>
      <c r="SNO101" s="362"/>
      <c r="SNP101" s="362"/>
      <c r="SNQ101" s="362"/>
      <c r="SNR101" s="362"/>
      <c r="SNS101" s="362"/>
      <c r="SNT101" s="362"/>
      <c r="SNU101" s="362"/>
      <c r="SNV101" s="362"/>
      <c r="SNW101" s="362"/>
      <c r="SNX101" s="362"/>
      <c r="SNY101" s="362"/>
      <c r="SNZ101" s="362"/>
      <c r="SOA101" s="362"/>
      <c r="SOB101" s="362"/>
      <c r="SOC101" s="362"/>
      <c r="SOD101" s="362"/>
      <c r="SOE101" s="362"/>
      <c r="SOF101" s="362"/>
      <c r="SOG101" s="362"/>
      <c r="SOH101" s="362"/>
      <c r="SOI101" s="362"/>
      <c r="SOJ101" s="362"/>
      <c r="SOK101" s="362"/>
      <c r="SOL101" s="362"/>
      <c r="SOM101" s="362"/>
      <c r="SON101" s="362"/>
      <c r="SOO101" s="362"/>
      <c r="SOP101" s="362"/>
      <c r="SOQ101" s="362"/>
      <c r="SOR101" s="362"/>
      <c r="SOS101" s="362"/>
      <c r="SOT101" s="362"/>
      <c r="SOU101" s="362"/>
      <c r="SOV101" s="362"/>
      <c r="SOW101" s="362"/>
      <c r="SOX101" s="362"/>
      <c r="SOY101" s="362"/>
      <c r="SOZ101" s="362"/>
      <c r="SPA101" s="362"/>
      <c r="SPB101" s="362"/>
      <c r="SPC101" s="362"/>
      <c r="SPD101" s="362"/>
      <c r="SPE101" s="362"/>
      <c r="SPF101" s="362"/>
      <c r="SPG101" s="362"/>
      <c r="SPH101" s="362"/>
      <c r="SPI101" s="362"/>
      <c r="SPJ101" s="362"/>
      <c r="SPK101" s="362"/>
      <c r="SPL101" s="362"/>
      <c r="SPM101" s="362"/>
      <c r="SPN101" s="362"/>
      <c r="SPO101" s="362"/>
      <c r="SPP101" s="362"/>
      <c r="SPQ101" s="362"/>
      <c r="SPR101" s="362"/>
      <c r="SPS101" s="362"/>
      <c r="SPT101" s="362"/>
      <c r="SPU101" s="362"/>
      <c r="SPV101" s="362"/>
      <c r="SPW101" s="362"/>
      <c r="SPX101" s="362"/>
      <c r="SPY101" s="362"/>
      <c r="SPZ101" s="362"/>
      <c r="SQA101" s="362"/>
      <c r="SQB101" s="362"/>
      <c r="SQC101" s="362"/>
      <c r="SQD101" s="362"/>
      <c r="SQE101" s="362"/>
      <c r="SQF101" s="362"/>
      <c r="SQG101" s="362"/>
      <c r="SQH101" s="362"/>
      <c r="SQI101" s="362"/>
      <c r="SQJ101" s="362"/>
      <c r="SQK101" s="362"/>
      <c r="SQL101" s="362"/>
      <c r="SQM101" s="362"/>
      <c r="SQN101" s="362"/>
      <c r="SQO101" s="362"/>
      <c r="SQP101" s="362"/>
      <c r="SQQ101" s="362"/>
      <c r="SQR101" s="362"/>
      <c r="SQS101" s="362"/>
      <c r="SQT101" s="362"/>
      <c r="SQU101" s="362"/>
      <c r="SQV101" s="362"/>
      <c r="SQW101" s="362"/>
      <c r="SQX101" s="362"/>
      <c r="SQY101" s="362"/>
      <c r="SQZ101" s="362"/>
      <c r="SRA101" s="362"/>
      <c r="SRB101" s="362"/>
      <c r="SRC101" s="362"/>
      <c r="SRD101" s="362"/>
      <c r="SRE101" s="362"/>
      <c r="SRF101" s="362"/>
      <c r="SRG101" s="362"/>
      <c r="SRH101" s="362"/>
      <c r="SRI101" s="362"/>
      <c r="SRJ101" s="362"/>
      <c r="SRK101" s="362"/>
      <c r="SRL101" s="362"/>
      <c r="SRM101" s="362"/>
      <c r="SRN101" s="362"/>
      <c r="SRO101" s="362"/>
      <c r="SRP101" s="362"/>
      <c r="SRQ101" s="362"/>
      <c r="SRR101" s="362"/>
      <c r="SRS101" s="362"/>
      <c r="SRT101" s="362"/>
      <c r="SRU101" s="362"/>
      <c r="SRV101" s="362"/>
      <c r="SRW101" s="362"/>
      <c r="SRX101" s="362"/>
      <c r="SRY101" s="362"/>
      <c r="SRZ101" s="362"/>
      <c r="SSA101" s="362"/>
      <c r="SSB101" s="362"/>
      <c r="SSC101" s="362"/>
      <c r="SSD101" s="362"/>
      <c r="SSE101" s="362"/>
      <c r="SSF101" s="362"/>
      <c r="SSG101" s="362"/>
      <c r="SSH101" s="362"/>
      <c r="SSI101" s="362"/>
      <c r="SSJ101" s="362"/>
      <c r="SSK101" s="362"/>
      <c r="SSL101" s="362"/>
      <c r="SSM101" s="362"/>
      <c r="SSN101" s="362"/>
      <c r="SSO101" s="362"/>
      <c r="SSP101" s="362"/>
      <c r="SSQ101" s="362"/>
      <c r="SSR101" s="362"/>
      <c r="SSS101" s="362"/>
      <c r="SST101" s="362"/>
      <c r="SSU101" s="362"/>
      <c r="SSV101" s="362"/>
      <c r="SSW101" s="362"/>
      <c r="SSX101" s="362"/>
      <c r="SSY101" s="362"/>
      <c r="SSZ101" s="362"/>
      <c r="STA101" s="362"/>
      <c r="STB101" s="362"/>
      <c r="STC101" s="362"/>
      <c r="STD101" s="362"/>
      <c r="STE101" s="362"/>
      <c r="STF101" s="362"/>
      <c r="STG101" s="362"/>
      <c r="STH101" s="362"/>
      <c r="STI101" s="362"/>
      <c r="STJ101" s="362"/>
      <c r="STK101" s="362"/>
      <c r="STL101" s="362"/>
      <c r="STM101" s="362"/>
      <c r="STN101" s="362"/>
      <c r="STO101" s="362"/>
      <c r="STP101" s="362"/>
      <c r="STQ101" s="362"/>
      <c r="STR101" s="362"/>
      <c r="STS101" s="362"/>
      <c r="STT101" s="362"/>
      <c r="STU101" s="362"/>
      <c r="STV101" s="362"/>
      <c r="STW101" s="362"/>
      <c r="STX101" s="362"/>
      <c r="STY101" s="362"/>
      <c r="STZ101" s="362"/>
      <c r="SUA101" s="362"/>
      <c r="SUB101" s="362"/>
      <c r="SUC101" s="362"/>
      <c r="SUD101" s="362"/>
      <c r="SUE101" s="362"/>
      <c r="SUF101" s="362"/>
      <c r="SUG101" s="362"/>
      <c r="SUH101" s="362"/>
      <c r="SUI101" s="362"/>
      <c r="SUJ101" s="362"/>
      <c r="SUK101" s="362"/>
      <c r="SUL101" s="362"/>
      <c r="SUM101" s="362"/>
      <c r="SUN101" s="362"/>
      <c r="SUO101" s="362"/>
      <c r="SUP101" s="362"/>
      <c r="SUQ101" s="362"/>
      <c r="SUR101" s="362"/>
      <c r="SUS101" s="362"/>
      <c r="SUT101" s="362"/>
      <c r="SUU101" s="362"/>
      <c r="SUV101" s="362"/>
      <c r="SUW101" s="362"/>
      <c r="SUX101" s="362"/>
      <c r="SUY101" s="362"/>
      <c r="SUZ101" s="362"/>
      <c r="SVA101" s="362"/>
      <c r="SVB101" s="362"/>
      <c r="SVC101" s="362"/>
      <c r="SVD101" s="362"/>
      <c r="SVE101" s="362"/>
      <c r="SVF101" s="362"/>
      <c r="SVG101" s="362"/>
      <c r="SVH101" s="362"/>
      <c r="SVI101" s="362"/>
      <c r="SVJ101" s="362"/>
      <c r="SVK101" s="362"/>
      <c r="SVL101" s="362"/>
      <c r="SVM101" s="362"/>
      <c r="SVN101" s="362"/>
      <c r="SVO101" s="362"/>
      <c r="SVP101" s="362"/>
      <c r="SVQ101" s="362"/>
      <c r="SVR101" s="362"/>
      <c r="SVS101" s="362"/>
      <c r="SVT101" s="362"/>
      <c r="SVU101" s="362"/>
      <c r="SVV101" s="362"/>
      <c r="SVW101" s="362"/>
      <c r="SVX101" s="362"/>
      <c r="SVY101" s="362"/>
      <c r="SVZ101" s="362"/>
      <c r="SWA101" s="362"/>
      <c r="SWB101" s="362"/>
      <c r="SWC101" s="362"/>
      <c r="SWD101" s="362"/>
      <c r="SWE101" s="362"/>
      <c r="SWF101" s="362"/>
      <c r="SWG101" s="362"/>
      <c r="SWH101" s="362"/>
      <c r="SWI101" s="362"/>
      <c r="SWJ101" s="362"/>
      <c r="SWK101" s="362"/>
      <c r="SWL101" s="362"/>
      <c r="SWM101" s="362"/>
      <c r="SWN101" s="362"/>
      <c r="SWO101" s="362"/>
      <c r="SWP101" s="362"/>
      <c r="SWQ101" s="362"/>
      <c r="SWR101" s="362"/>
      <c r="SWS101" s="362"/>
      <c r="SWT101" s="362"/>
      <c r="SWU101" s="362"/>
      <c r="SWV101" s="362"/>
      <c r="SWW101" s="362"/>
      <c r="SWX101" s="362"/>
      <c r="SWY101" s="362"/>
      <c r="SWZ101" s="362"/>
      <c r="SXA101" s="362"/>
      <c r="SXB101" s="362"/>
      <c r="SXC101" s="362"/>
      <c r="SXD101" s="362"/>
      <c r="SXE101" s="362"/>
      <c r="SXF101" s="362"/>
      <c r="SXG101" s="362"/>
      <c r="SXH101" s="362"/>
      <c r="SXI101" s="362"/>
      <c r="SXJ101" s="362"/>
      <c r="SXK101" s="362"/>
      <c r="SXL101" s="362"/>
      <c r="SXM101" s="362"/>
      <c r="SXN101" s="362"/>
      <c r="SXO101" s="362"/>
      <c r="SXP101" s="362"/>
      <c r="SXQ101" s="362"/>
      <c r="SXR101" s="362"/>
      <c r="SXS101" s="362"/>
      <c r="SXT101" s="362"/>
      <c r="SXU101" s="362"/>
      <c r="SXV101" s="362"/>
      <c r="SXW101" s="362"/>
      <c r="SXX101" s="362"/>
      <c r="SXY101" s="362"/>
      <c r="SXZ101" s="362"/>
      <c r="SYA101" s="362"/>
      <c r="SYB101" s="362"/>
      <c r="SYC101" s="362"/>
      <c r="SYD101" s="362"/>
      <c r="SYE101" s="362"/>
      <c r="SYF101" s="362"/>
      <c r="SYG101" s="362"/>
      <c r="SYH101" s="362"/>
      <c r="SYI101" s="362"/>
      <c r="SYJ101" s="362"/>
      <c r="SYK101" s="362"/>
      <c r="SYL101" s="362"/>
      <c r="SYM101" s="362"/>
      <c r="SYN101" s="362"/>
      <c r="SYO101" s="362"/>
      <c r="SYP101" s="362"/>
      <c r="SYQ101" s="362"/>
      <c r="SYR101" s="362"/>
      <c r="SYS101" s="362"/>
      <c r="SYT101" s="362"/>
      <c r="SYU101" s="362"/>
      <c r="SYV101" s="362"/>
      <c r="SYW101" s="362"/>
      <c r="SYX101" s="362"/>
      <c r="SYY101" s="362"/>
      <c r="SYZ101" s="362"/>
      <c r="SZA101" s="362"/>
      <c r="SZB101" s="362"/>
      <c r="SZC101" s="362"/>
      <c r="SZD101" s="362"/>
      <c r="SZE101" s="362"/>
      <c r="SZF101" s="362"/>
      <c r="SZG101" s="362"/>
      <c r="SZH101" s="362"/>
      <c r="SZI101" s="362"/>
      <c r="SZJ101" s="362"/>
      <c r="SZK101" s="362"/>
      <c r="SZL101" s="362"/>
      <c r="SZM101" s="362"/>
      <c r="SZN101" s="362"/>
      <c r="SZO101" s="362"/>
      <c r="SZP101" s="362"/>
      <c r="SZQ101" s="362"/>
      <c r="SZR101" s="362"/>
      <c r="SZS101" s="362"/>
      <c r="SZT101" s="362"/>
      <c r="SZU101" s="362"/>
      <c r="SZV101" s="362"/>
      <c r="SZW101" s="362"/>
      <c r="SZX101" s="362"/>
      <c r="SZY101" s="362"/>
      <c r="SZZ101" s="362"/>
      <c r="TAA101" s="362"/>
      <c r="TAB101" s="362"/>
      <c r="TAC101" s="362"/>
      <c r="TAD101" s="362"/>
      <c r="TAE101" s="362"/>
      <c r="TAF101" s="362"/>
      <c r="TAG101" s="362"/>
      <c r="TAH101" s="362"/>
      <c r="TAI101" s="362"/>
      <c r="TAJ101" s="362"/>
      <c r="TAK101" s="362"/>
      <c r="TAL101" s="362"/>
      <c r="TAM101" s="362"/>
      <c r="TAN101" s="362"/>
      <c r="TAO101" s="362"/>
      <c r="TAP101" s="362"/>
      <c r="TAQ101" s="362"/>
      <c r="TAR101" s="362"/>
      <c r="TAS101" s="362"/>
      <c r="TAT101" s="362"/>
      <c r="TAU101" s="362"/>
      <c r="TAV101" s="362"/>
      <c r="TAW101" s="362"/>
      <c r="TAX101" s="362"/>
      <c r="TAY101" s="362"/>
      <c r="TAZ101" s="362"/>
      <c r="TBA101" s="362"/>
      <c r="TBB101" s="362"/>
      <c r="TBC101" s="362"/>
      <c r="TBD101" s="362"/>
      <c r="TBE101" s="362"/>
      <c r="TBF101" s="362"/>
      <c r="TBG101" s="362"/>
      <c r="TBH101" s="362"/>
      <c r="TBI101" s="362"/>
      <c r="TBJ101" s="362"/>
      <c r="TBK101" s="362"/>
      <c r="TBL101" s="362"/>
      <c r="TBM101" s="362"/>
      <c r="TBN101" s="362"/>
      <c r="TBO101" s="362"/>
      <c r="TBP101" s="362"/>
      <c r="TBQ101" s="362"/>
      <c r="TBR101" s="362"/>
      <c r="TBS101" s="362"/>
      <c r="TBT101" s="362"/>
      <c r="TBU101" s="362"/>
      <c r="TBV101" s="362"/>
      <c r="TBW101" s="362"/>
      <c r="TBX101" s="362"/>
      <c r="TBY101" s="362"/>
      <c r="TBZ101" s="362"/>
      <c r="TCA101" s="362"/>
      <c r="TCB101" s="362"/>
      <c r="TCC101" s="362"/>
      <c r="TCD101" s="362"/>
      <c r="TCE101" s="362"/>
      <c r="TCF101" s="362"/>
      <c r="TCG101" s="362"/>
      <c r="TCH101" s="362"/>
      <c r="TCI101" s="362"/>
      <c r="TCJ101" s="362"/>
      <c r="TCK101" s="362"/>
      <c r="TCL101" s="362"/>
      <c r="TCM101" s="362"/>
      <c r="TCN101" s="362"/>
      <c r="TCO101" s="362"/>
      <c r="TCP101" s="362"/>
      <c r="TCQ101" s="362"/>
      <c r="TCR101" s="362"/>
      <c r="TCS101" s="362"/>
      <c r="TCT101" s="362"/>
      <c r="TCU101" s="362"/>
      <c r="TCV101" s="362"/>
      <c r="TCW101" s="362"/>
      <c r="TCX101" s="362"/>
      <c r="TCY101" s="362"/>
      <c r="TCZ101" s="362"/>
      <c r="TDA101" s="362"/>
      <c r="TDB101" s="362"/>
      <c r="TDC101" s="362"/>
      <c r="TDD101" s="362"/>
      <c r="TDE101" s="362"/>
      <c r="TDF101" s="362"/>
      <c r="TDG101" s="362"/>
      <c r="TDH101" s="362"/>
      <c r="TDI101" s="362"/>
      <c r="TDJ101" s="362"/>
      <c r="TDK101" s="362"/>
      <c r="TDL101" s="362"/>
      <c r="TDM101" s="362"/>
      <c r="TDN101" s="362"/>
      <c r="TDO101" s="362"/>
      <c r="TDP101" s="362"/>
      <c r="TDQ101" s="362"/>
      <c r="TDR101" s="362"/>
      <c r="TDS101" s="362"/>
      <c r="TDT101" s="362"/>
      <c r="TDU101" s="362"/>
      <c r="TDV101" s="362"/>
      <c r="TDW101" s="362"/>
      <c r="TDX101" s="362"/>
      <c r="TDY101" s="362"/>
      <c r="TDZ101" s="362"/>
      <c r="TEA101" s="362"/>
      <c r="TEB101" s="362"/>
      <c r="TEC101" s="362"/>
      <c r="TED101" s="362"/>
      <c r="TEE101" s="362"/>
      <c r="TEF101" s="362"/>
      <c r="TEG101" s="362"/>
      <c r="TEH101" s="362"/>
      <c r="TEI101" s="362"/>
      <c r="TEJ101" s="362"/>
      <c r="TEK101" s="362"/>
      <c r="TEL101" s="362"/>
      <c r="TEM101" s="362"/>
      <c r="TEN101" s="362"/>
      <c r="TEO101" s="362"/>
      <c r="TEP101" s="362"/>
      <c r="TEQ101" s="362"/>
      <c r="TER101" s="362"/>
      <c r="TES101" s="362"/>
      <c r="TET101" s="362"/>
      <c r="TEU101" s="362"/>
      <c r="TEV101" s="362"/>
      <c r="TEW101" s="362"/>
      <c r="TEX101" s="362"/>
      <c r="TEY101" s="362"/>
      <c r="TEZ101" s="362"/>
      <c r="TFA101" s="362"/>
      <c r="TFB101" s="362"/>
      <c r="TFC101" s="362"/>
      <c r="TFD101" s="362"/>
      <c r="TFE101" s="362"/>
      <c r="TFF101" s="362"/>
      <c r="TFG101" s="362"/>
      <c r="TFH101" s="362"/>
      <c r="TFI101" s="362"/>
      <c r="TFJ101" s="362"/>
      <c r="TFK101" s="362"/>
      <c r="TFL101" s="362"/>
      <c r="TFM101" s="362"/>
      <c r="TFN101" s="362"/>
      <c r="TFO101" s="362"/>
      <c r="TFP101" s="362"/>
      <c r="TFQ101" s="362"/>
      <c r="TFR101" s="362"/>
      <c r="TFS101" s="362"/>
      <c r="TFT101" s="362"/>
      <c r="TFU101" s="362"/>
      <c r="TFV101" s="362"/>
      <c r="TFW101" s="362"/>
      <c r="TFX101" s="362"/>
      <c r="TFY101" s="362"/>
      <c r="TFZ101" s="362"/>
      <c r="TGA101" s="362"/>
      <c r="TGB101" s="362"/>
      <c r="TGC101" s="362"/>
      <c r="TGD101" s="362"/>
      <c r="TGE101" s="362"/>
      <c r="TGF101" s="362"/>
      <c r="TGG101" s="362"/>
      <c r="TGH101" s="362"/>
      <c r="TGI101" s="362"/>
      <c r="TGJ101" s="362"/>
      <c r="TGK101" s="362"/>
      <c r="TGL101" s="362"/>
      <c r="TGM101" s="362"/>
      <c r="TGN101" s="362"/>
      <c r="TGO101" s="362"/>
      <c r="TGP101" s="362"/>
      <c r="TGQ101" s="362"/>
      <c r="TGR101" s="362"/>
      <c r="TGS101" s="362"/>
      <c r="TGT101" s="362"/>
      <c r="TGU101" s="362"/>
      <c r="TGV101" s="362"/>
      <c r="TGW101" s="362"/>
      <c r="TGX101" s="362"/>
      <c r="TGY101" s="362"/>
      <c r="TGZ101" s="362"/>
      <c r="THA101" s="362"/>
      <c r="THB101" s="362"/>
      <c r="THC101" s="362"/>
      <c r="THD101" s="362"/>
      <c r="THE101" s="362"/>
      <c r="THF101" s="362"/>
      <c r="THG101" s="362"/>
      <c r="THH101" s="362"/>
      <c r="THI101" s="362"/>
      <c r="THJ101" s="362"/>
      <c r="THK101" s="362"/>
      <c r="THL101" s="362"/>
      <c r="THM101" s="362"/>
      <c r="THN101" s="362"/>
      <c r="THO101" s="362"/>
      <c r="THP101" s="362"/>
      <c r="THQ101" s="362"/>
      <c r="THR101" s="362"/>
      <c r="THS101" s="362"/>
      <c r="THT101" s="362"/>
      <c r="THU101" s="362"/>
      <c r="THV101" s="362"/>
      <c r="THW101" s="362"/>
      <c r="THX101" s="362"/>
      <c r="THY101" s="362"/>
      <c r="THZ101" s="362"/>
      <c r="TIA101" s="362"/>
      <c r="TIB101" s="362"/>
      <c r="TIC101" s="362"/>
      <c r="TID101" s="362"/>
      <c r="TIE101" s="362"/>
      <c r="TIF101" s="362"/>
      <c r="TIG101" s="362"/>
      <c r="TIH101" s="362"/>
      <c r="TII101" s="362"/>
      <c r="TIJ101" s="362"/>
      <c r="TIK101" s="362"/>
      <c r="TIL101" s="362"/>
      <c r="TIM101" s="362"/>
      <c r="TIN101" s="362"/>
      <c r="TIO101" s="362"/>
      <c r="TIP101" s="362"/>
      <c r="TIQ101" s="362"/>
      <c r="TIR101" s="362"/>
      <c r="TIS101" s="362"/>
      <c r="TIT101" s="362"/>
      <c r="TIU101" s="362"/>
      <c r="TIV101" s="362"/>
      <c r="TIW101" s="362"/>
      <c r="TIX101" s="362"/>
      <c r="TIY101" s="362"/>
      <c r="TIZ101" s="362"/>
      <c r="TJA101" s="362"/>
      <c r="TJB101" s="362"/>
      <c r="TJC101" s="362"/>
      <c r="TJD101" s="362"/>
      <c r="TJE101" s="362"/>
      <c r="TJF101" s="362"/>
      <c r="TJG101" s="362"/>
      <c r="TJH101" s="362"/>
      <c r="TJI101" s="362"/>
      <c r="TJJ101" s="362"/>
      <c r="TJK101" s="362"/>
      <c r="TJL101" s="362"/>
      <c r="TJM101" s="362"/>
      <c r="TJN101" s="362"/>
      <c r="TJO101" s="362"/>
      <c r="TJP101" s="362"/>
      <c r="TJQ101" s="362"/>
      <c r="TJR101" s="362"/>
      <c r="TJS101" s="362"/>
      <c r="TJT101" s="362"/>
      <c r="TJU101" s="362"/>
      <c r="TJV101" s="362"/>
      <c r="TJW101" s="362"/>
      <c r="TJX101" s="362"/>
      <c r="TJY101" s="362"/>
      <c r="TJZ101" s="362"/>
      <c r="TKA101" s="362"/>
      <c r="TKB101" s="362"/>
      <c r="TKC101" s="362"/>
      <c r="TKD101" s="362"/>
      <c r="TKE101" s="362"/>
      <c r="TKF101" s="362"/>
      <c r="TKG101" s="362"/>
      <c r="TKH101" s="362"/>
      <c r="TKI101" s="362"/>
      <c r="TKJ101" s="362"/>
      <c r="TKK101" s="362"/>
      <c r="TKL101" s="362"/>
      <c r="TKM101" s="362"/>
      <c r="TKN101" s="362"/>
      <c r="TKO101" s="362"/>
      <c r="TKP101" s="362"/>
      <c r="TKQ101" s="362"/>
      <c r="TKR101" s="362"/>
      <c r="TKS101" s="362"/>
      <c r="TKT101" s="362"/>
      <c r="TKU101" s="362"/>
      <c r="TKV101" s="362"/>
      <c r="TKW101" s="362"/>
      <c r="TKX101" s="362"/>
      <c r="TKY101" s="362"/>
      <c r="TKZ101" s="362"/>
      <c r="TLA101" s="362"/>
      <c r="TLB101" s="362"/>
      <c r="TLC101" s="362"/>
      <c r="TLD101" s="362"/>
      <c r="TLE101" s="362"/>
      <c r="TLF101" s="362"/>
      <c r="TLG101" s="362"/>
      <c r="TLH101" s="362"/>
      <c r="TLI101" s="362"/>
      <c r="TLJ101" s="362"/>
      <c r="TLK101" s="362"/>
      <c r="TLL101" s="362"/>
      <c r="TLM101" s="362"/>
      <c r="TLN101" s="362"/>
      <c r="TLO101" s="362"/>
      <c r="TLP101" s="362"/>
      <c r="TLQ101" s="362"/>
      <c r="TLR101" s="362"/>
      <c r="TLS101" s="362"/>
      <c r="TLT101" s="362"/>
      <c r="TLU101" s="362"/>
      <c r="TLV101" s="362"/>
      <c r="TLW101" s="362"/>
      <c r="TLX101" s="362"/>
      <c r="TLY101" s="362"/>
      <c r="TLZ101" s="362"/>
      <c r="TMA101" s="362"/>
      <c r="TMB101" s="362"/>
      <c r="TMC101" s="362"/>
      <c r="TMD101" s="362"/>
      <c r="TME101" s="362"/>
      <c r="TMF101" s="362"/>
      <c r="TMG101" s="362"/>
      <c r="TMH101" s="362"/>
      <c r="TMI101" s="362"/>
      <c r="TMJ101" s="362"/>
      <c r="TMK101" s="362"/>
      <c r="TML101" s="362"/>
      <c r="TMM101" s="362"/>
      <c r="TMN101" s="362"/>
      <c r="TMO101" s="362"/>
      <c r="TMP101" s="362"/>
      <c r="TMQ101" s="362"/>
      <c r="TMR101" s="362"/>
      <c r="TMS101" s="362"/>
      <c r="TMT101" s="362"/>
      <c r="TMU101" s="362"/>
      <c r="TMV101" s="362"/>
      <c r="TMW101" s="362"/>
      <c r="TMX101" s="362"/>
      <c r="TMY101" s="362"/>
      <c r="TMZ101" s="362"/>
      <c r="TNA101" s="362"/>
      <c r="TNB101" s="362"/>
      <c r="TNC101" s="362"/>
      <c r="TND101" s="362"/>
      <c r="TNE101" s="362"/>
      <c r="TNF101" s="362"/>
      <c r="TNG101" s="362"/>
      <c r="TNH101" s="362"/>
      <c r="TNI101" s="362"/>
      <c r="TNJ101" s="362"/>
      <c r="TNK101" s="362"/>
      <c r="TNL101" s="362"/>
      <c r="TNM101" s="362"/>
      <c r="TNN101" s="362"/>
      <c r="TNO101" s="362"/>
      <c r="TNP101" s="362"/>
      <c r="TNQ101" s="362"/>
      <c r="TNR101" s="362"/>
      <c r="TNS101" s="362"/>
      <c r="TNT101" s="362"/>
      <c r="TNU101" s="362"/>
      <c r="TNV101" s="362"/>
      <c r="TNW101" s="362"/>
      <c r="TNX101" s="362"/>
      <c r="TNY101" s="362"/>
      <c r="TNZ101" s="362"/>
      <c r="TOA101" s="362"/>
      <c r="TOB101" s="362"/>
      <c r="TOC101" s="362"/>
      <c r="TOD101" s="362"/>
      <c r="TOE101" s="362"/>
      <c r="TOF101" s="362"/>
      <c r="TOG101" s="362"/>
      <c r="TOH101" s="362"/>
      <c r="TOI101" s="362"/>
      <c r="TOJ101" s="362"/>
      <c r="TOK101" s="362"/>
      <c r="TOL101" s="362"/>
      <c r="TOM101" s="362"/>
      <c r="TON101" s="362"/>
      <c r="TOO101" s="362"/>
      <c r="TOP101" s="362"/>
      <c r="TOQ101" s="362"/>
      <c r="TOR101" s="362"/>
      <c r="TOS101" s="362"/>
      <c r="TOT101" s="362"/>
      <c r="TOU101" s="362"/>
      <c r="TOV101" s="362"/>
      <c r="TOW101" s="362"/>
      <c r="TOX101" s="362"/>
      <c r="TOY101" s="362"/>
      <c r="TOZ101" s="362"/>
      <c r="TPA101" s="362"/>
      <c r="TPB101" s="362"/>
      <c r="TPC101" s="362"/>
      <c r="TPD101" s="362"/>
      <c r="TPE101" s="362"/>
      <c r="TPF101" s="362"/>
      <c r="TPG101" s="362"/>
      <c r="TPH101" s="362"/>
      <c r="TPI101" s="362"/>
      <c r="TPJ101" s="362"/>
      <c r="TPK101" s="362"/>
      <c r="TPL101" s="362"/>
      <c r="TPM101" s="362"/>
      <c r="TPN101" s="362"/>
      <c r="TPO101" s="362"/>
      <c r="TPP101" s="362"/>
      <c r="TPQ101" s="362"/>
      <c r="TPR101" s="362"/>
      <c r="TPS101" s="362"/>
      <c r="TPT101" s="362"/>
      <c r="TPU101" s="362"/>
      <c r="TPV101" s="362"/>
      <c r="TPW101" s="362"/>
      <c r="TPX101" s="362"/>
      <c r="TPY101" s="362"/>
      <c r="TPZ101" s="362"/>
      <c r="TQA101" s="362"/>
      <c r="TQB101" s="362"/>
      <c r="TQC101" s="362"/>
      <c r="TQD101" s="362"/>
      <c r="TQE101" s="362"/>
      <c r="TQF101" s="362"/>
      <c r="TQG101" s="362"/>
      <c r="TQH101" s="362"/>
      <c r="TQI101" s="362"/>
      <c r="TQJ101" s="362"/>
      <c r="TQK101" s="362"/>
      <c r="TQL101" s="362"/>
      <c r="TQM101" s="362"/>
      <c r="TQN101" s="362"/>
      <c r="TQO101" s="362"/>
      <c r="TQP101" s="362"/>
      <c r="TQQ101" s="362"/>
      <c r="TQR101" s="362"/>
      <c r="TQS101" s="362"/>
      <c r="TQT101" s="362"/>
      <c r="TQU101" s="362"/>
      <c r="TQV101" s="362"/>
      <c r="TQW101" s="362"/>
      <c r="TQX101" s="362"/>
      <c r="TQY101" s="362"/>
      <c r="TQZ101" s="362"/>
      <c r="TRA101" s="362"/>
      <c r="TRB101" s="362"/>
      <c r="TRC101" s="362"/>
      <c r="TRD101" s="362"/>
      <c r="TRE101" s="362"/>
      <c r="TRF101" s="362"/>
      <c r="TRG101" s="362"/>
      <c r="TRH101" s="362"/>
      <c r="TRI101" s="362"/>
      <c r="TRJ101" s="362"/>
      <c r="TRK101" s="362"/>
      <c r="TRL101" s="362"/>
      <c r="TRM101" s="362"/>
      <c r="TRN101" s="362"/>
      <c r="TRO101" s="362"/>
      <c r="TRP101" s="362"/>
      <c r="TRQ101" s="362"/>
      <c r="TRR101" s="362"/>
      <c r="TRS101" s="362"/>
      <c r="TRT101" s="362"/>
      <c r="TRU101" s="362"/>
      <c r="TRV101" s="362"/>
      <c r="TRW101" s="362"/>
      <c r="TRX101" s="362"/>
      <c r="TRY101" s="362"/>
      <c r="TRZ101" s="362"/>
      <c r="TSA101" s="362"/>
      <c r="TSB101" s="362"/>
      <c r="TSC101" s="362"/>
      <c r="TSD101" s="362"/>
      <c r="TSE101" s="362"/>
      <c r="TSF101" s="362"/>
      <c r="TSG101" s="362"/>
      <c r="TSH101" s="362"/>
      <c r="TSI101" s="362"/>
      <c r="TSJ101" s="362"/>
      <c r="TSK101" s="362"/>
      <c r="TSL101" s="362"/>
      <c r="TSM101" s="362"/>
      <c r="TSN101" s="362"/>
      <c r="TSO101" s="362"/>
      <c r="TSP101" s="362"/>
      <c r="TSQ101" s="362"/>
      <c r="TSR101" s="362"/>
      <c r="TSS101" s="362"/>
      <c r="TST101" s="362"/>
      <c r="TSU101" s="362"/>
      <c r="TSV101" s="362"/>
      <c r="TSW101" s="362"/>
      <c r="TSX101" s="362"/>
      <c r="TSY101" s="362"/>
      <c r="TSZ101" s="362"/>
      <c r="TTA101" s="362"/>
      <c r="TTB101" s="362"/>
      <c r="TTC101" s="362"/>
      <c r="TTD101" s="362"/>
      <c r="TTE101" s="362"/>
      <c r="TTF101" s="362"/>
      <c r="TTG101" s="362"/>
      <c r="TTH101" s="362"/>
      <c r="TTI101" s="362"/>
      <c r="TTJ101" s="362"/>
      <c r="TTK101" s="362"/>
      <c r="TTL101" s="362"/>
      <c r="TTM101" s="362"/>
      <c r="TTN101" s="362"/>
      <c r="TTO101" s="362"/>
      <c r="TTP101" s="362"/>
      <c r="TTQ101" s="362"/>
      <c r="TTR101" s="362"/>
      <c r="TTS101" s="362"/>
      <c r="TTT101" s="362"/>
      <c r="TTU101" s="362"/>
      <c r="TTV101" s="362"/>
      <c r="TTW101" s="362"/>
      <c r="TTX101" s="362"/>
      <c r="TTY101" s="362"/>
      <c r="TTZ101" s="362"/>
      <c r="TUA101" s="362"/>
      <c r="TUB101" s="362"/>
      <c r="TUC101" s="362"/>
      <c r="TUD101" s="362"/>
      <c r="TUE101" s="362"/>
      <c r="TUF101" s="362"/>
      <c r="TUG101" s="362"/>
      <c r="TUH101" s="362"/>
      <c r="TUI101" s="362"/>
      <c r="TUJ101" s="362"/>
      <c r="TUK101" s="362"/>
      <c r="TUL101" s="362"/>
      <c r="TUM101" s="362"/>
      <c r="TUN101" s="362"/>
      <c r="TUO101" s="362"/>
      <c r="TUP101" s="362"/>
      <c r="TUQ101" s="362"/>
      <c r="TUR101" s="362"/>
      <c r="TUS101" s="362"/>
      <c r="TUT101" s="362"/>
      <c r="TUU101" s="362"/>
      <c r="TUV101" s="362"/>
      <c r="TUW101" s="362"/>
      <c r="TUX101" s="362"/>
      <c r="TUY101" s="362"/>
      <c r="TUZ101" s="362"/>
      <c r="TVA101" s="362"/>
      <c r="TVB101" s="362"/>
      <c r="TVC101" s="362"/>
      <c r="TVD101" s="362"/>
      <c r="TVE101" s="362"/>
      <c r="TVF101" s="362"/>
      <c r="TVG101" s="362"/>
      <c r="TVH101" s="362"/>
      <c r="TVI101" s="362"/>
      <c r="TVJ101" s="362"/>
      <c r="TVK101" s="362"/>
      <c r="TVL101" s="362"/>
      <c r="TVM101" s="362"/>
      <c r="TVN101" s="362"/>
      <c r="TVO101" s="362"/>
      <c r="TVP101" s="362"/>
      <c r="TVQ101" s="362"/>
      <c r="TVR101" s="362"/>
      <c r="TVS101" s="362"/>
      <c r="TVT101" s="362"/>
      <c r="TVU101" s="362"/>
      <c r="TVV101" s="362"/>
      <c r="TVW101" s="362"/>
      <c r="TVX101" s="362"/>
      <c r="TVY101" s="362"/>
      <c r="TVZ101" s="362"/>
      <c r="TWA101" s="362"/>
      <c r="TWB101" s="362"/>
      <c r="TWC101" s="362"/>
      <c r="TWD101" s="362"/>
      <c r="TWE101" s="362"/>
      <c r="TWF101" s="362"/>
      <c r="TWG101" s="362"/>
      <c r="TWH101" s="362"/>
      <c r="TWI101" s="362"/>
      <c r="TWJ101" s="362"/>
      <c r="TWK101" s="362"/>
      <c r="TWL101" s="362"/>
      <c r="TWM101" s="362"/>
      <c r="TWN101" s="362"/>
      <c r="TWO101" s="362"/>
      <c r="TWP101" s="362"/>
      <c r="TWQ101" s="362"/>
      <c r="TWR101" s="362"/>
      <c r="TWS101" s="362"/>
      <c r="TWT101" s="362"/>
      <c r="TWU101" s="362"/>
      <c r="TWV101" s="362"/>
      <c r="TWW101" s="362"/>
      <c r="TWX101" s="362"/>
      <c r="TWY101" s="362"/>
      <c r="TWZ101" s="362"/>
      <c r="TXA101" s="362"/>
      <c r="TXB101" s="362"/>
      <c r="TXC101" s="362"/>
      <c r="TXD101" s="362"/>
      <c r="TXE101" s="362"/>
      <c r="TXF101" s="362"/>
      <c r="TXG101" s="362"/>
      <c r="TXH101" s="362"/>
      <c r="TXI101" s="362"/>
      <c r="TXJ101" s="362"/>
      <c r="TXK101" s="362"/>
      <c r="TXL101" s="362"/>
      <c r="TXM101" s="362"/>
      <c r="TXN101" s="362"/>
      <c r="TXO101" s="362"/>
      <c r="TXP101" s="362"/>
      <c r="TXQ101" s="362"/>
      <c r="TXR101" s="362"/>
      <c r="TXS101" s="362"/>
      <c r="TXT101" s="362"/>
      <c r="TXU101" s="362"/>
      <c r="TXV101" s="362"/>
      <c r="TXW101" s="362"/>
      <c r="TXX101" s="362"/>
      <c r="TXY101" s="362"/>
      <c r="TXZ101" s="362"/>
      <c r="TYA101" s="362"/>
      <c r="TYB101" s="362"/>
      <c r="TYC101" s="362"/>
      <c r="TYD101" s="362"/>
      <c r="TYE101" s="362"/>
      <c r="TYF101" s="362"/>
      <c r="TYG101" s="362"/>
      <c r="TYH101" s="362"/>
      <c r="TYI101" s="362"/>
      <c r="TYJ101" s="362"/>
      <c r="TYK101" s="362"/>
      <c r="TYL101" s="362"/>
      <c r="TYM101" s="362"/>
      <c r="TYN101" s="362"/>
      <c r="TYO101" s="362"/>
      <c r="TYP101" s="362"/>
      <c r="TYQ101" s="362"/>
      <c r="TYR101" s="362"/>
      <c r="TYS101" s="362"/>
      <c r="TYT101" s="362"/>
      <c r="TYU101" s="362"/>
      <c r="TYV101" s="362"/>
      <c r="TYW101" s="362"/>
      <c r="TYX101" s="362"/>
      <c r="TYY101" s="362"/>
      <c r="TYZ101" s="362"/>
      <c r="TZA101" s="362"/>
      <c r="TZB101" s="362"/>
      <c r="TZC101" s="362"/>
      <c r="TZD101" s="362"/>
      <c r="TZE101" s="362"/>
      <c r="TZF101" s="362"/>
      <c r="TZG101" s="362"/>
      <c r="TZH101" s="362"/>
      <c r="TZI101" s="362"/>
      <c r="TZJ101" s="362"/>
      <c r="TZK101" s="362"/>
      <c r="TZL101" s="362"/>
      <c r="TZM101" s="362"/>
      <c r="TZN101" s="362"/>
      <c r="TZO101" s="362"/>
      <c r="TZP101" s="362"/>
      <c r="TZQ101" s="362"/>
      <c r="TZR101" s="362"/>
      <c r="TZS101" s="362"/>
      <c r="TZT101" s="362"/>
      <c r="TZU101" s="362"/>
      <c r="TZV101" s="362"/>
      <c r="TZW101" s="362"/>
      <c r="TZX101" s="362"/>
      <c r="TZY101" s="362"/>
      <c r="TZZ101" s="362"/>
      <c r="UAA101" s="362"/>
      <c r="UAB101" s="362"/>
      <c r="UAC101" s="362"/>
      <c r="UAD101" s="362"/>
      <c r="UAE101" s="362"/>
      <c r="UAF101" s="362"/>
      <c r="UAG101" s="362"/>
      <c r="UAH101" s="362"/>
      <c r="UAI101" s="362"/>
      <c r="UAJ101" s="362"/>
      <c r="UAK101" s="362"/>
      <c r="UAL101" s="362"/>
      <c r="UAM101" s="362"/>
      <c r="UAN101" s="362"/>
      <c r="UAO101" s="362"/>
      <c r="UAP101" s="362"/>
      <c r="UAQ101" s="362"/>
      <c r="UAR101" s="362"/>
      <c r="UAS101" s="362"/>
      <c r="UAT101" s="362"/>
      <c r="UAU101" s="362"/>
      <c r="UAV101" s="362"/>
      <c r="UAW101" s="362"/>
      <c r="UAX101" s="362"/>
      <c r="UAY101" s="362"/>
      <c r="UAZ101" s="362"/>
      <c r="UBA101" s="362"/>
      <c r="UBB101" s="362"/>
      <c r="UBC101" s="362"/>
      <c r="UBD101" s="362"/>
      <c r="UBE101" s="362"/>
      <c r="UBF101" s="362"/>
      <c r="UBG101" s="362"/>
      <c r="UBH101" s="362"/>
      <c r="UBI101" s="362"/>
      <c r="UBJ101" s="362"/>
      <c r="UBK101" s="362"/>
      <c r="UBL101" s="362"/>
      <c r="UBM101" s="362"/>
      <c r="UBN101" s="362"/>
      <c r="UBO101" s="362"/>
      <c r="UBP101" s="362"/>
      <c r="UBQ101" s="362"/>
      <c r="UBR101" s="362"/>
      <c r="UBS101" s="362"/>
      <c r="UBT101" s="362"/>
      <c r="UBU101" s="362"/>
      <c r="UBV101" s="362"/>
      <c r="UBW101" s="362"/>
      <c r="UBX101" s="362"/>
      <c r="UBY101" s="362"/>
      <c r="UBZ101" s="362"/>
      <c r="UCA101" s="362"/>
      <c r="UCB101" s="362"/>
      <c r="UCC101" s="362"/>
      <c r="UCD101" s="362"/>
      <c r="UCE101" s="362"/>
      <c r="UCF101" s="362"/>
      <c r="UCG101" s="362"/>
      <c r="UCH101" s="362"/>
      <c r="UCI101" s="362"/>
      <c r="UCJ101" s="362"/>
      <c r="UCK101" s="362"/>
      <c r="UCL101" s="362"/>
      <c r="UCM101" s="362"/>
      <c r="UCN101" s="362"/>
      <c r="UCO101" s="362"/>
      <c r="UCP101" s="362"/>
      <c r="UCQ101" s="362"/>
      <c r="UCR101" s="362"/>
      <c r="UCS101" s="362"/>
      <c r="UCT101" s="362"/>
      <c r="UCU101" s="362"/>
      <c r="UCV101" s="362"/>
      <c r="UCW101" s="362"/>
      <c r="UCX101" s="362"/>
      <c r="UCY101" s="362"/>
      <c r="UCZ101" s="362"/>
      <c r="UDA101" s="362"/>
      <c r="UDB101" s="362"/>
      <c r="UDC101" s="362"/>
      <c r="UDD101" s="362"/>
      <c r="UDE101" s="362"/>
      <c r="UDF101" s="362"/>
      <c r="UDG101" s="362"/>
      <c r="UDH101" s="362"/>
      <c r="UDI101" s="362"/>
      <c r="UDJ101" s="362"/>
      <c r="UDK101" s="362"/>
      <c r="UDL101" s="362"/>
      <c r="UDM101" s="362"/>
      <c r="UDN101" s="362"/>
      <c r="UDO101" s="362"/>
      <c r="UDP101" s="362"/>
      <c r="UDQ101" s="362"/>
      <c r="UDR101" s="362"/>
      <c r="UDS101" s="362"/>
      <c r="UDT101" s="362"/>
      <c r="UDU101" s="362"/>
      <c r="UDV101" s="362"/>
      <c r="UDW101" s="362"/>
      <c r="UDX101" s="362"/>
      <c r="UDY101" s="362"/>
      <c r="UDZ101" s="362"/>
      <c r="UEA101" s="362"/>
      <c r="UEB101" s="362"/>
      <c r="UEC101" s="362"/>
      <c r="UED101" s="362"/>
      <c r="UEE101" s="362"/>
      <c r="UEF101" s="362"/>
      <c r="UEG101" s="362"/>
      <c r="UEH101" s="362"/>
      <c r="UEI101" s="362"/>
      <c r="UEJ101" s="362"/>
      <c r="UEK101" s="362"/>
      <c r="UEL101" s="362"/>
      <c r="UEM101" s="362"/>
      <c r="UEN101" s="362"/>
      <c r="UEO101" s="362"/>
      <c r="UEP101" s="362"/>
      <c r="UEQ101" s="362"/>
      <c r="UER101" s="362"/>
      <c r="UES101" s="362"/>
      <c r="UET101" s="362"/>
      <c r="UEU101" s="362"/>
      <c r="UEV101" s="362"/>
      <c r="UEW101" s="362"/>
      <c r="UEX101" s="362"/>
      <c r="UEY101" s="362"/>
      <c r="UEZ101" s="362"/>
      <c r="UFA101" s="362"/>
      <c r="UFB101" s="362"/>
      <c r="UFC101" s="362"/>
      <c r="UFD101" s="362"/>
      <c r="UFE101" s="362"/>
      <c r="UFF101" s="362"/>
      <c r="UFG101" s="362"/>
      <c r="UFH101" s="362"/>
      <c r="UFI101" s="362"/>
      <c r="UFJ101" s="362"/>
      <c r="UFK101" s="362"/>
      <c r="UFL101" s="362"/>
      <c r="UFM101" s="362"/>
      <c r="UFN101" s="362"/>
      <c r="UFO101" s="362"/>
      <c r="UFP101" s="362"/>
      <c r="UFQ101" s="362"/>
      <c r="UFR101" s="362"/>
      <c r="UFS101" s="362"/>
      <c r="UFT101" s="362"/>
      <c r="UFU101" s="362"/>
      <c r="UFV101" s="362"/>
      <c r="UFW101" s="362"/>
      <c r="UFX101" s="362"/>
      <c r="UFY101" s="362"/>
      <c r="UFZ101" s="362"/>
      <c r="UGA101" s="362"/>
      <c r="UGB101" s="362"/>
      <c r="UGC101" s="362"/>
      <c r="UGD101" s="362"/>
      <c r="UGE101" s="362"/>
      <c r="UGF101" s="362"/>
      <c r="UGG101" s="362"/>
      <c r="UGH101" s="362"/>
      <c r="UGI101" s="362"/>
      <c r="UGJ101" s="362"/>
      <c r="UGK101" s="362"/>
      <c r="UGL101" s="362"/>
      <c r="UGM101" s="362"/>
      <c r="UGN101" s="362"/>
      <c r="UGO101" s="362"/>
      <c r="UGP101" s="362"/>
      <c r="UGQ101" s="362"/>
      <c r="UGR101" s="362"/>
      <c r="UGS101" s="362"/>
      <c r="UGT101" s="362"/>
      <c r="UGU101" s="362"/>
      <c r="UGV101" s="362"/>
      <c r="UGW101" s="362"/>
      <c r="UGX101" s="362"/>
      <c r="UGY101" s="362"/>
      <c r="UGZ101" s="362"/>
      <c r="UHA101" s="362"/>
      <c r="UHB101" s="362"/>
      <c r="UHC101" s="362"/>
      <c r="UHD101" s="362"/>
      <c r="UHE101" s="362"/>
      <c r="UHF101" s="362"/>
      <c r="UHG101" s="362"/>
      <c r="UHH101" s="362"/>
      <c r="UHI101" s="362"/>
      <c r="UHJ101" s="362"/>
      <c r="UHK101" s="362"/>
      <c r="UHL101" s="362"/>
      <c r="UHM101" s="362"/>
      <c r="UHN101" s="362"/>
      <c r="UHO101" s="362"/>
      <c r="UHP101" s="362"/>
      <c r="UHQ101" s="362"/>
      <c r="UHR101" s="362"/>
      <c r="UHS101" s="362"/>
      <c r="UHT101" s="362"/>
      <c r="UHU101" s="362"/>
      <c r="UHV101" s="362"/>
      <c r="UHW101" s="362"/>
      <c r="UHX101" s="362"/>
      <c r="UHY101" s="362"/>
      <c r="UHZ101" s="362"/>
      <c r="UIA101" s="362"/>
      <c r="UIB101" s="362"/>
      <c r="UIC101" s="362"/>
      <c r="UID101" s="362"/>
      <c r="UIE101" s="362"/>
      <c r="UIF101" s="362"/>
      <c r="UIG101" s="362"/>
      <c r="UIH101" s="362"/>
      <c r="UII101" s="362"/>
      <c r="UIJ101" s="362"/>
      <c r="UIK101" s="362"/>
      <c r="UIL101" s="362"/>
      <c r="UIM101" s="362"/>
      <c r="UIN101" s="362"/>
      <c r="UIO101" s="362"/>
      <c r="UIP101" s="362"/>
      <c r="UIQ101" s="362"/>
      <c r="UIR101" s="362"/>
      <c r="UIS101" s="362"/>
      <c r="UIT101" s="362"/>
      <c r="UIU101" s="362"/>
      <c r="UIV101" s="362"/>
      <c r="UIW101" s="362"/>
      <c r="UIX101" s="362"/>
      <c r="UIY101" s="362"/>
      <c r="UIZ101" s="362"/>
      <c r="UJA101" s="362"/>
      <c r="UJB101" s="362"/>
      <c r="UJC101" s="362"/>
      <c r="UJD101" s="362"/>
      <c r="UJE101" s="362"/>
      <c r="UJF101" s="362"/>
      <c r="UJG101" s="362"/>
      <c r="UJH101" s="362"/>
      <c r="UJI101" s="362"/>
      <c r="UJJ101" s="362"/>
      <c r="UJK101" s="362"/>
      <c r="UJL101" s="362"/>
      <c r="UJM101" s="362"/>
      <c r="UJN101" s="362"/>
      <c r="UJO101" s="362"/>
      <c r="UJP101" s="362"/>
      <c r="UJQ101" s="362"/>
      <c r="UJR101" s="362"/>
      <c r="UJS101" s="362"/>
      <c r="UJT101" s="362"/>
      <c r="UJU101" s="362"/>
      <c r="UJV101" s="362"/>
      <c r="UJW101" s="362"/>
      <c r="UJX101" s="362"/>
      <c r="UJY101" s="362"/>
      <c r="UJZ101" s="362"/>
      <c r="UKA101" s="362"/>
      <c r="UKB101" s="362"/>
      <c r="UKC101" s="362"/>
      <c r="UKD101" s="362"/>
      <c r="UKE101" s="362"/>
      <c r="UKF101" s="362"/>
      <c r="UKG101" s="362"/>
      <c r="UKH101" s="362"/>
      <c r="UKI101" s="362"/>
      <c r="UKJ101" s="362"/>
      <c r="UKK101" s="362"/>
      <c r="UKL101" s="362"/>
      <c r="UKM101" s="362"/>
      <c r="UKN101" s="362"/>
      <c r="UKO101" s="362"/>
      <c r="UKP101" s="362"/>
      <c r="UKQ101" s="362"/>
      <c r="UKR101" s="362"/>
      <c r="UKS101" s="362"/>
      <c r="UKT101" s="362"/>
      <c r="UKU101" s="362"/>
      <c r="UKV101" s="362"/>
      <c r="UKW101" s="362"/>
      <c r="UKX101" s="362"/>
      <c r="UKY101" s="362"/>
      <c r="UKZ101" s="362"/>
      <c r="ULA101" s="362"/>
      <c r="ULB101" s="362"/>
      <c r="ULC101" s="362"/>
      <c r="ULD101" s="362"/>
      <c r="ULE101" s="362"/>
      <c r="ULF101" s="362"/>
      <c r="ULG101" s="362"/>
      <c r="ULH101" s="362"/>
      <c r="ULI101" s="362"/>
      <c r="ULJ101" s="362"/>
      <c r="ULK101" s="362"/>
      <c r="ULL101" s="362"/>
      <c r="ULM101" s="362"/>
      <c r="ULN101" s="362"/>
      <c r="ULO101" s="362"/>
      <c r="ULP101" s="362"/>
      <c r="ULQ101" s="362"/>
      <c r="ULR101" s="362"/>
      <c r="ULS101" s="362"/>
      <c r="ULT101" s="362"/>
      <c r="ULU101" s="362"/>
      <c r="ULV101" s="362"/>
      <c r="ULW101" s="362"/>
      <c r="ULX101" s="362"/>
      <c r="ULY101" s="362"/>
      <c r="ULZ101" s="362"/>
      <c r="UMA101" s="362"/>
      <c r="UMB101" s="362"/>
      <c r="UMC101" s="362"/>
      <c r="UMD101" s="362"/>
      <c r="UME101" s="362"/>
      <c r="UMF101" s="362"/>
      <c r="UMG101" s="362"/>
      <c r="UMH101" s="362"/>
      <c r="UMI101" s="362"/>
      <c r="UMJ101" s="362"/>
      <c r="UMK101" s="362"/>
      <c r="UML101" s="362"/>
      <c r="UMM101" s="362"/>
      <c r="UMN101" s="362"/>
      <c r="UMO101" s="362"/>
      <c r="UMP101" s="362"/>
      <c r="UMQ101" s="362"/>
      <c r="UMR101" s="362"/>
      <c r="UMS101" s="362"/>
      <c r="UMT101" s="362"/>
      <c r="UMU101" s="362"/>
      <c r="UMV101" s="362"/>
      <c r="UMW101" s="362"/>
      <c r="UMX101" s="362"/>
      <c r="UMY101" s="362"/>
      <c r="UMZ101" s="362"/>
      <c r="UNA101" s="362"/>
      <c r="UNB101" s="362"/>
      <c r="UNC101" s="362"/>
      <c r="UND101" s="362"/>
      <c r="UNE101" s="362"/>
      <c r="UNF101" s="362"/>
      <c r="UNG101" s="362"/>
      <c r="UNH101" s="362"/>
      <c r="UNI101" s="362"/>
      <c r="UNJ101" s="362"/>
      <c r="UNK101" s="362"/>
      <c r="UNL101" s="362"/>
      <c r="UNM101" s="362"/>
      <c r="UNN101" s="362"/>
      <c r="UNO101" s="362"/>
      <c r="UNP101" s="362"/>
      <c r="UNQ101" s="362"/>
      <c r="UNR101" s="362"/>
      <c r="UNS101" s="362"/>
      <c r="UNT101" s="362"/>
      <c r="UNU101" s="362"/>
      <c r="UNV101" s="362"/>
      <c r="UNW101" s="362"/>
      <c r="UNX101" s="362"/>
      <c r="UNY101" s="362"/>
      <c r="UNZ101" s="362"/>
      <c r="UOA101" s="362"/>
      <c r="UOB101" s="362"/>
      <c r="UOC101" s="362"/>
      <c r="UOD101" s="362"/>
      <c r="UOE101" s="362"/>
      <c r="UOF101" s="362"/>
      <c r="UOG101" s="362"/>
      <c r="UOH101" s="362"/>
      <c r="UOI101" s="362"/>
      <c r="UOJ101" s="362"/>
      <c r="UOK101" s="362"/>
      <c r="UOL101" s="362"/>
      <c r="UOM101" s="362"/>
      <c r="UON101" s="362"/>
      <c r="UOO101" s="362"/>
      <c r="UOP101" s="362"/>
      <c r="UOQ101" s="362"/>
      <c r="UOR101" s="362"/>
      <c r="UOS101" s="362"/>
      <c r="UOT101" s="362"/>
      <c r="UOU101" s="362"/>
      <c r="UOV101" s="362"/>
      <c r="UOW101" s="362"/>
      <c r="UOX101" s="362"/>
      <c r="UOY101" s="362"/>
      <c r="UOZ101" s="362"/>
      <c r="UPA101" s="362"/>
      <c r="UPB101" s="362"/>
      <c r="UPC101" s="362"/>
      <c r="UPD101" s="362"/>
      <c r="UPE101" s="362"/>
      <c r="UPF101" s="362"/>
      <c r="UPG101" s="362"/>
      <c r="UPH101" s="362"/>
      <c r="UPI101" s="362"/>
      <c r="UPJ101" s="362"/>
      <c r="UPK101" s="362"/>
      <c r="UPL101" s="362"/>
      <c r="UPM101" s="362"/>
      <c r="UPN101" s="362"/>
      <c r="UPO101" s="362"/>
      <c r="UPP101" s="362"/>
      <c r="UPQ101" s="362"/>
      <c r="UPR101" s="362"/>
      <c r="UPS101" s="362"/>
      <c r="UPT101" s="362"/>
      <c r="UPU101" s="362"/>
      <c r="UPV101" s="362"/>
      <c r="UPW101" s="362"/>
      <c r="UPX101" s="362"/>
      <c r="UPY101" s="362"/>
      <c r="UPZ101" s="362"/>
      <c r="UQA101" s="362"/>
      <c r="UQB101" s="362"/>
      <c r="UQC101" s="362"/>
      <c r="UQD101" s="362"/>
      <c r="UQE101" s="362"/>
      <c r="UQF101" s="362"/>
      <c r="UQG101" s="362"/>
      <c r="UQH101" s="362"/>
      <c r="UQI101" s="362"/>
      <c r="UQJ101" s="362"/>
      <c r="UQK101" s="362"/>
      <c r="UQL101" s="362"/>
      <c r="UQM101" s="362"/>
      <c r="UQN101" s="362"/>
      <c r="UQO101" s="362"/>
      <c r="UQP101" s="362"/>
      <c r="UQQ101" s="362"/>
      <c r="UQR101" s="362"/>
      <c r="UQS101" s="362"/>
      <c r="UQT101" s="362"/>
      <c r="UQU101" s="362"/>
      <c r="UQV101" s="362"/>
      <c r="UQW101" s="362"/>
      <c r="UQX101" s="362"/>
      <c r="UQY101" s="362"/>
      <c r="UQZ101" s="362"/>
      <c r="URA101" s="362"/>
      <c r="URB101" s="362"/>
      <c r="URC101" s="362"/>
      <c r="URD101" s="362"/>
      <c r="URE101" s="362"/>
      <c r="URF101" s="362"/>
      <c r="URG101" s="362"/>
      <c r="URH101" s="362"/>
      <c r="URI101" s="362"/>
      <c r="URJ101" s="362"/>
      <c r="URK101" s="362"/>
      <c r="URL101" s="362"/>
      <c r="URM101" s="362"/>
      <c r="URN101" s="362"/>
      <c r="URO101" s="362"/>
      <c r="URP101" s="362"/>
      <c r="URQ101" s="362"/>
      <c r="URR101" s="362"/>
      <c r="URS101" s="362"/>
      <c r="URT101" s="362"/>
      <c r="URU101" s="362"/>
      <c r="URV101" s="362"/>
      <c r="URW101" s="362"/>
      <c r="URX101" s="362"/>
      <c r="URY101" s="362"/>
      <c r="URZ101" s="362"/>
      <c r="USA101" s="362"/>
      <c r="USB101" s="362"/>
      <c r="USC101" s="362"/>
      <c r="USD101" s="362"/>
      <c r="USE101" s="362"/>
      <c r="USF101" s="362"/>
      <c r="USG101" s="362"/>
      <c r="USH101" s="362"/>
      <c r="USI101" s="362"/>
      <c r="USJ101" s="362"/>
      <c r="USK101" s="362"/>
      <c r="USL101" s="362"/>
      <c r="USM101" s="362"/>
      <c r="USN101" s="362"/>
      <c r="USO101" s="362"/>
      <c r="USP101" s="362"/>
      <c r="USQ101" s="362"/>
      <c r="USR101" s="362"/>
      <c r="USS101" s="362"/>
      <c r="UST101" s="362"/>
      <c r="USU101" s="362"/>
      <c r="USV101" s="362"/>
      <c r="USW101" s="362"/>
      <c r="USX101" s="362"/>
      <c r="USY101" s="362"/>
      <c r="USZ101" s="362"/>
      <c r="UTA101" s="362"/>
      <c r="UTB101" s="362"/>
      <c r="UTC101" s="362"/>
      <c r="UTD101" s="362"/>
      <c r="UTE101" s="362"/>
      <c r="UTF101" s="362"/>
      <c r="UTG101" s="362"/>
      <c r="UTH101" s="362"/>
      <c r="UTI101" s="362"/>
      <c r="UTJ101" s="362"/>
      <c r="UTK101" s="362"/>
      <c r="UTL101" s="362"/>
      <c r="UTM101" s="362"/>
      <c r="UTN101" s="362"/>
      <c r="UTO101" s="362"/>
      <c r="UTP101" s="362"/>
      <c r="UTQ101" s="362"/>
      <c r="UTR101" s="362"/>
      <c r="UTS101" s="362"/>
      <c r="UTT101" s="362"/>
      <c r="UTU101" s="362"/>
      <c r="UTV101" s="362"/>
      <c r="UTW101" s="362"/>
      <c r="UTX101" s="362"/>
      <c r="UTY101" s="362"/>
      <c r="UTZ101" s="362"/>
      <c r="UUA101" s="362"/>
      <c r="UUB101" s="362"/>
      <c r="UUC101" s="362"/>
      <c r="UUD101" s="362"/>
      <c r="UUE101" s="362"/>
      <c r="UUF101" s="362"/>
      <c r="UUG101" s="362"/>
      <c r="UUH101" s="362"/>
      <c r="UUI101" s="362"/>
      <c r="UUJ101" s="362"/>
      <c r="UUK101" s="362"/>
      <c r="UUL101" s="362"/>
      <c r="UUM101" s="362"/>
      <c r="UUN101" s="362"/>
      <c r="UUO101" s="362"/>
      <c r="UUP101" s="362"/>
      <c r="UUQ101" s="362"/>
      <c r="UUR101" s="362"/>
      <c r="UUS101" s="362"/>
      <c r="UUT101" s="362"/>
      <c r="UUU101" s="362"/>
      <c r="UUV101" s="362"/>
      <c r="UUW101" s="362"/>
      <c r="UUX101" s="362"/>
      <c r="UUY101" s="362"/>
      <c r="UUZ101" s="362"/>
      <c r="UVA101" s="362"/>
      <c r="UVB101" s="362"/>
      <c r="UVC101" s="362"/>
      <c r="UVD101" s="362"/>
      <c r="UVE101" s="362"/>
      <c r="UVF101" s="362"/>
      <c r="UVG101" s="362"/>
      <c r="UVH101" s="362"/>
      <c r="UVI101" s="362"/>
      <c r="UVJ101" s="362"/>
      <c r="UVK101" s="362"/>
      <c r="UVL101" s="362"/>
      <c r="UVM101" s="362"/>
      <c r="UVN101" s="362"/>
      <c r="UVO101" s="362"/>
      <c r="UVP101" s="362"/>
      <c r="UVQ101" s="362"/>
      <c r="UVR101" s="362"/>
      <c r="UVS101" s="362"/>
      <c r="UVT101" s="362"/>
      <c r="UVU101" s="362"/>
      <c r="UVV101" s="362"/>
      <c r="UVW101" s="362"/>
      <c r="UVX101" s="362"/>
      <c r="UVY101" s="362"/>
      <c r="UVZ101" s="362"/>
      <c r="UWA101" s="362"/>
      <c r="UWB101" s="362"/>
      <c r="UWC101" s="362"/>
      <c r="UWD101" s="362"/>
      <c r="UWE101" s="362"/>
      <c r="UWF101" s="362"/>
      <c r="UWG101" s="362"/>
      <c r="UWH101" s="362"/>
      <c r="UWI101" s="362"/>
      <c r="UWJ101" s="362"/>
      <c r="UWK101" s="362"/>
      <c r="UWL101" s="362"/>
      <c r="UWM101" s="362"/>
      <c r="UWN101" s="362"/>
      <c r="UWO101" s="362"/>
      <c r="UWP101" s="362"/>
      <c r="UWQ101" s="362"/>
      <c r="UWR101" s="362"/>
      <c r="UWS101" s="362"/>
      <c r="UWT101" s="362"/>
      <c r="UWU101" s="362"/>
      <c r="UWV101" s="362"/>
      <c r="UWW101" s="362"/>
      <c r="UWX101" s="362"/>
      <c r="UWY101" s="362"/>
      <c r="UWZ101" s="362"/>
      <c r="UXA101" s="362"/>
      <c r="UXB101" s="362"/>
      <c r="UXC101" s="362"/>
      <c r="UXD101" s="362"/>
      <c r="UXE101" s="362"/>
      <c r="UXF101" s="362"/>
      <c r="UXG101" s="362"/>
      <c r="UXH101" s="362"/>
      <c r="UXI101" s="362"/>
      <c r="UXJ101" s="362"/>
      <c r="UXK101" s="362"/>
      <c r="UXL101" s="362"/>
      <c r="UXM101" s="362"/>
      <c r="UXN101" s="362"/>
      <c r="UXO101" s="362"/>
      <c r="UXP101" s="362"/>
      <c r="UXQ101" s="362"/>
      <c r="UXR101" s="362"/>
      <c r="UXS101" s="362"/>
      <c r="UXT101" s="362"/>
      <c r="UXU101" s="362"/>
      <c r="UXV101" s="362"/>
      <c r="UXW101" s="362"/>
      <c r="UXX101" s="362"/>
      <c r="UXY101" s="362"/>
      <c r="UXZ101" s="362"/>
      <c r="UYA101" s="362"/>
      <c r="UYB101" s="362"/>
      <c r="UYC101" s="362"/>
      <c r="UYD101" s="362"/>
      <c r="UYE101" s="362"/>
      <c r="UYF101" s="362"/>
      <c r="UYG101" s="362"/>
      <c r="UYH101" s="362"/>
      <c r="UYI101" s="362"/>
      <c r="UYJ101" s="362"/>
      <c r="UYK101" s="362"/>
      <c r="UYL101" s="362"/>
      <c r="UYM101" s="362"/>
      <c r="UYN101" s="362"/>
      <c r="UYO101" s="362"/>
      <c r="UYP101" s="362"/>
      <c r="UYQ101" s="362"/>
      <c r="UYR101" s="362"/>
      <c r="UYS101" s="362"/>
      <c r="UYT101" s="362"/>
      <c r="UYU101" s="362"/>
      <c r="UYV101" s="362"/>
      <c r="UYW101" s="362"/>
      <c r="UYX101" s="362"/>
      <c r="UYY101" s="362"/>
      <c r="UYZ101" s="362"/>
      <c r="UZA101" s="362"/>
      <c r="UZB101" s="362"/>
      <c r="UZC101" s="362"/>
      <c r="UZD101" s="362"/>
      <c r="UZE101" s="362"/>
      <c r="UZF101" s="362"/>
      <c r="UZG101" s="362"/>
      <c r="UZH101" s="362"/>
      <c r="UZI101" s="362"/>
      <c r="UZJ101" s="362"/>
      <c r="UZK101" s="362"/>
      <c r="UZL101" s="362"/>
      <c r="UZM101" s="362"/>
      <c r="UZN101" s="362"/>
      <c r="UZO101" s="362"/>
      <c r="UZP101" s="362"/>
      <c r="UZQ101" s="362"/>
      <c r="UZR101" s="362"/>
      <c r="UZS101" s="362"/>
      <c r="UZT101" s="362"/>
      <c r="UZU101" s="362"/>
      <c r="UZV101" s="362"/>
      <c r="UZW101" s="362"/>
      <c r="UZX101" s="362"/>
      <c r="UZY101" s="362"/>
      <c r="UZZ101" s="362"/>
      <c r="VAA101" s="362"/>
      <c r="VAB101" s="362"/>
      <c r="VAC101" s="362"/>
      <c r="VAD101" s="362"/>
      <c r="VAE101" s="362"/>
      <c r="VAF101" s="362"/>
      <c r="VAG101" s="362"/>
      <c r="VAH101" s="362"/>
      <c r="VAI101" s="362"/>
      <c r="VAJ101" s="362"/>
      <c r="VAK101" s="362"/>
      <c r="VAL101" s="362"/>
      <c r="VAM101" s="362"/>
      <c r="VAN101" s="362"/>
      <c r="VAO101" s="362"/>
      <c r="VAP101" s="362"/>
      <c r="VAQ101" s="362"/>
      <c r="VAR101" s="362"/>
      <c r="VAS101" s="362"/>
      <c r="VAT101" s="362"/>
      <c r="VAU101" s="362"/>
      <c r="VAV101" s="362"/>
      <c r="VAW101" s="362"/>
      <c r="VAX101" s="362"/>
      <c r="VAY101" s="362"/>
      <c r="VAZ101" s="362"/>
      <c r="VBA101" s="362"/>
      <c r="VBB101" s="362"/>
      <c r="VBC101" s="362"/>
      <c r="VBD101" s="362"/>
      <c r="VBE101" s="362"/>
      <c r="VBF101" s="362"/>
      <c r="VBG101" s="362"/>
      <c r="VBH101" s="362"/>
      <c r="VBI101" s="362"/>
      <c r="VBJ101" s="362"/>
      <c r="VBK101" s="362"/>
      <c r="VBL101" s="362"/>
      <c r="VBM101" s="362"/>
      <c r="VBN101" s="362"/>
      <c r="VBO101" s="362"/>
      <c r="VBP101" s="362"/>
      <c r="VBQ101" s="362"/>
      <c r="VBR101" s="362"/>
      <c r="VBS101" s="362"/>
      <c r="VBT101" s="362"/>
      <c r="VBU101" s="362"/>
      <c r="VBV101" s="362"/>
      <c r="VBW101" s="362"/>
      <c r="VBX101" s="362"/>
      <c r="VBY101" s="362"/>
      <c r="VBZ101" s="362"/>
      <c r="VCA101" s="362"/>
      <c r="VCB101" s="362"/>
      <c r="VCC101" s="362"/>
      <c r="VCD101" s="362"/>
      <c r="VCE101" s="362"/>
      <c r="VCF101" s="362"/>
      <c r="VCG101" s="362"/>
      <c r="VCH101" s="362"/>
      <c r="VCI101" s="362"/>
      <c r="VCJ101" s="362"/>
      <c r="VCK101" s="362"/>
      <c r="VCL101" s="362"/>
      <c r="VCM101" s="362"/>
      <c r="VCN101" s="362"/>
      <c r="VCO101" s="362"/>
      <c r="VCP101" s="362"/>
      <c r="VCQ101" s="362"/>
      <c r="VCR101" s="362"/>
      <c r="VCS101" s="362"/>
      <c r="VCT101" s="362"/>
      <c r="VCU101" s="362"/>
      <c r="VCV101" s="362"/>
      <c r="VCW101" s="362"/>
      <c r="VCX101" s="362"/>
      <c r="VCY101" s="362"/>
      <c r="VCZ101" s="362"/>
      <c r="VDA101" s="362"/>
      <c r="VDB101" s="362"/>
      <c r="VDC101" s="362"/>
      <c r="VDD101" s="362"/>
      <c r="VDE101" s="362"/>
      <c r="VDF101" s="362"/>
      <c r="VDG101" s="362"/>
      <c r="VDH101" s="362"/>
      <c r="VDI101" s="362"/>
      <c r="VDJ101" s="362"/>
      <c r="VDK101" s="362"/>
      <c r="VDL101" s="362"/>
      <c r="VDM101" s="362"/>
      <c r="VDN101" s="362"/>
      <c r="VDO101" s="362"/>
      <c r="VDP101" s="362"/>
      <c r="VDQ101" s="362"/>
      <c r="VDR101" s="362"/>
      <c r="VDS101" s="362"/>
      <c r="VDT101" s="362"/>
      <c r="VDU101" s="362"/>
      <c r="VDV101" s="362"/>
      <c r="VDW101" s="362"/>
      <c r="VDX101" s="362"/>
      <c r="VDY101" s="362"/>
      <c r="VDZ101" s="362"/>
      <c r="VEA101" s="362"/>
      <c r="VEB101" s="362"/>
      <c r="VEC101" s="362"/>
      <c r="VED101" s="362"/>
      <c r="VEE101" s="362"/>
      <c r="VEF101" s="362"/>
      <c r="VEG101" s="362"/>
      <c r="VEH101" s="362"/>
      <c r="VEI101" s="362"/>
      <c r="VEJ101" s="362"/>
      <c r="VEK101" s="362"/>
      <c r="VEL101" s="362"/>
      <c r="VEM101" s="362"/>
      <c r="VEN101" s="362"/>
      <c r="VEO101" s="362"/>
      <c r="VEP101" s="362"/>
      <c r="VEQ101" s="362"/>
      <c r="VER101" s="362"/>
      <c r="VES101" s="362"/>
      <c r="VET101" s="362"/>
      <c r="VEU101" s="362"/>
      <c r="VEV101" s="362"/>
      <c r="VEW101" s="362"/>
      <c r="VEX101" s="362"/>
      <c r="VEY101" s="362"/>
      <c r="VEZ101" s="362"/>
      <c r="VFA101" s="362"/>
      <c r="VFB101" s="362"/>
      <c r="VFC101" s="362"/>
      <c r="VFD101" s="362"/>
      <c r="VFE101" s="362"/>
      <c r="VFF101" s="362"/>
      <c r="VFG101" s="362"/>
      <c r="VFH101" s="362"/>
      <c r="VFI101" s="362"/>
      <c r="VFJ101" s="362"/>
      <c r="VFK101" s="362"/>
      <c r="VFL101" s="362"/>
      <c r="VFM101" s="362"/>
      <c r="VFN101" s="362"/>
      <c r="VFO101" s="362"/>
      <c r="VFP101" s="362"/>
      <c r="VFQ101" s="362"/>
      <c r="VFR101" s="362"/>
      <c r="VFS101" s="362"/>
      <c r="VFT101" s="362"/>
      <c r="VFU101" s="362"/>
      <c r="VFV101" s="362"/>
      <c r="VFW101" s="362"/>
      <c r="VFX101" s="362"/>
      <c r="VFY101" s="362"/>
      <c r="VFZ101" s="362"/>
      <c r="VGA101" s="362"/>
      <c r="VGB101" s="362"/>
      <c r="VGC101" s="362"/>
      <c r="VGD101" s="362"/>
      <c r="VGE101" s="362"/>
      <c r="VGF101" s="362"/>
      <c r="VGG101" s="362"/>
      <c r="VGH101" s="362"/>
      <c r="VGI101" s="362"/>
      <c r="VGJ101" s="362"/>
      <c r="VGK101" s="362"/>
      <c r="VGL101" s="362"/>
      <c r="VGM101" s="362"/>
      <c r="VGN101" s="362"/>
      <c r="VGO101" s="362"/>
      <c r="VGP101" s="362"/>
      <c r="VGQ101" s="362"/>
      <c r="VGR101" s="362"/>
      <c r="VGS101" s="362"/>
      <c r="VGT101" s="362"/>
      <c r="VGU101" s="362"/>
      <c r="VGV101" s="362"/>
      <c r="VGW101" s="362"/>
      <c r="VGX101" s="362"/>
      <c r="VGY101" s="362"/>
      <c r="VGZ101" s="362"/>
      <c r="VHA101" s="362"/>
      <c r="VHB101" s="362"/>
      <c r="VHC101" s="362"/>
      <c r="VHD101" s="362"/>
      <c r="VHE101" s="362"/>
      <c r="VHF101" s="362"/>
      <c r="VHG101" s="362"/>
      <c r="VHH101" s="362"/>
      <c r="VHI101" s="362"/>
      <c r="VHJ101" s="362"/>
      <c r="VHK101" s="362"/>
      <c r="VHL101" s="362"/>
      <c r="VHM101" s="362"/>
      <c r="VHN101" s="362"/>
      <c r="VHO101" s="362"/>
      <c r="VHP101" s="362"/>
      <c r="VHQ101" s="362"/>
      <c r="VHR101" s="362"/>
      <c r="VHS101" s="362"/>
      <c r="VHT101" s="362"/>
      <c r="VHU101" s="362"/>
      <c r="VHV101" s="362"/>
      <c r="VHW101" s="362"/>
      <c r="VHX101" s="362"/>
      <c r="VHY101" s="362"/>
      <c r="VHZ101" s="362"/>
      <c r="VIA101" s="362"/>
      <c r="VIB101" s="362"/>
      <c r="VIC101" s="362"/>
      <c r="VID101" s="362"/>
      <c r="VIE101" s="362"/>
      <c r="VIF101" s="362"/>
      <c r="VIG101" s="362"/>
      <c r="VIH101" s="362"/>
      <c r="VII101" s="362"/>
      <c r="VIJ101" s="362"/>
      <c r="VIK101" s="362"/>
      <c r="VIL101" s="362"/>
      <c r="VIM101" s="362"/>
      <c r="VIN101" s="362"/>
      <c r="VIO101" s="362"/>
      <c r="VIP101" s="362"/>
      <c r="VIQ101" s="362"/>
      <c r="VIR101" s="362"/>
      <c r="VIS101" s="362"/>
      <c r="VIT101" s="362"/>
      <c r="VIU101" s="362"/>
      <c r="VIV101" s="362"/>
      <c r="VIW101" s="362"/>
      <c r="VIX101" s="362"/>
      <c r="VIY101" s="362"/>
      <c r="VIZ101" s="362"/>
      <c r="VJA101" s="362"/>
      <c r="VJB101" s="362"/>
      <c r="VJC101" s="362"/>
      <c r="VJD101" s="362"/>
      <c r="VJE101" s="362"/>
      <c r="VJF101" s="362"/>
      <c r="VJG101" s="362"/>
      <c r="VJH101" s="362"/>
      <c r="VJI101" s="362"/>
      <c r="VJJ101" s="362"/>
      <c r="VJK101" s="362"/>
      <c r="VJL101" s="362"/>
      <c r="VJM101" s="362"/>
      <c r="VJN101" s="362"/>
      <c r="VJO101" s="362"/>
      <c r="VJP101" s="362"/>
      <c r="VJQ101" s="362"/>
      <c r="VJR101" s="362"/>
      <c r="VJS101" s="362"/>
      <c r="VJT101" s="362"/>
      <c r="VJU101" s="362"/>
      <c r="VJV101" s="362"/>
      <c r="VJW101" s="362"/>
      <c r="VJX101" s="362"/>
      <c r="VJY101" s="362"/>
      <c r="VJZ101" s="362"/>
      <c r="VKA101" s="362"/>
      <c r="VKB101" s="362"/>
      <c r="VKC101" s="362"/>
      <c r="VKD101" s="362"/>
      <c r="VKE101" s="362"/>
      <c r="VKF101" s="362"/>
      <c r="VKG101" s="362"/>
      <c r="VKH101" s="362"/>
      <c r="VKI101" s="362"/>
      <c r="VKJ101" s="362"/>
      <c r="VKK101" s="362"/>
      <c r="VKL101" s="362"/>
      <c r="VKM101" s="362"/>
      <c r="VKN101" s="362"/>
      <c r="VKO101" s="362"/>
      <c r="VKP101" s="362"/>
      <c r="VKQ101" s="362"/>
      <c r="VKR101" s="362"/>
      <c r="VKS101" s="362"/>
      <c r="VKT101" s="362"/>
      <c r="VKU101" s="362"/>
      <c r="VKV101" s="362"/>
      <c r="VKW101" s="362"/>
      <c r="VKX101" s="362"/>
      <c r="VKY101" s="362"/>
      <c r="VKZ101" s="362"/>
      <c r="VLA101" s="362"/>
      <c r="VLB101" s="362"/>
      <c r="VLC101" s="362"/>
      <c r="VLD101" s="362"/>
      <c r="VLE101" s="362"/>
      <c r="VLF101" s="362"/>
      <c r="VLG101" s="362"/>
      <c r="VLH101" s="362"/>
      <c r="VLI101" s="362"/>
      <c r="VLJ101" s="362"/>
      <c r="VLK101" s="362"/>
      <c r="VLL101" s="362"/>
      <c r="VLM101" s="362"/>
      <c r="VLN101" s="362"/>
      <c r="VLO101" s="362"/>
      <c r="VLP101" s="362"/>
      <c r="VLQ101" s="362"/>
      <c r="VLR101" s="362"/>
      <c r="VLS101" s="362"/>
      <c r="VLT101" s="362"/>
      <c r="VLU101" s="362"/>
      <c r="VLV101" s="362"/>
      <c r="VLW101" s="362"/>
      <c r="VLX101" s="362"/>
      <c r="VLY101" s="362"/>
      <c r="VLZ101" s="362"/>
      <c r="VMA101" s="362"/>
      <c r="VMB101" s="362"/>
      <c r="VMC101" s="362"/>
      <c r="VMD101" s="362"/>
      <c r="VME101" s="362"/>
      <c r="VMF101" s="362"/>
      <c r="VMG101" s="362"/>
      <c r="VMH101" s="362"/>
      <c r="VMI101" s="362"/>
      <c r="VMJ101" s="362"/>
      <c r="VMK101" s="362"/>
      <c r="VML101" s="362"/>
      <c r="VMM101" s="362"/>
      <c r="VMN101" s="362"/>
      <c r="VMO101" s="362"/>
      <c r="VMP101" s="362"/>
      <c r="VMQ101" s="362"/>
      <c r="VMR101" s="362"/>
      <c r="VMS101" s="362"/>
      <c r="VMT101" s="362"/>
      <c r="VMU101" s="362"/>
      <c r="VMV101" s="362"/>
      <c r="VMW101" s="362"/>
      <c r="VMX101" s="362"/>
      <c r="VMY101" s="362"/>
      <c r="VMZ101" s="362"/>
      <c r="VNA101" s="362"/>
      <c r="VNB101" s="362"/>
      <c r="VNC101" s="362"/>
      <c r="VND101" s="362"/>
      <c r="VNE101" s="362"/>
      <c r="VNF101" s="362"/>
      <c r="VNG101" s="362"/>
      <c r="VNH101" s="362"/>
      <c r="VNI101" s="362"/>
      <c r="VNJ101" s="362"/>
      <c r="VNK101" s="362"/>
      <c r="VNL101" s="362"/>
      <c r="VNM101" s="362"/>
      <c r="VNN101" s="362"/>
      <c r="VNO101" s="362"/>
      <c r="VNP101" s="362"/>
      <c r="VNQ101" s="362"/>
      <c r="VNR101" s="362"/>
      <c r="VNS101" s="362"/>
      <c r="VNT101" s="362"/>
      <c r="VNU101" s="362"/>
      <c r="VNV101" s="362"/>
      <c r="VNW101" s="362"/>
      <c r="VNX101" s="362"/>
      <c r="VNY101" s="362"/>
      <c r="VNZ101" s="362"/>
      <c r="VOA101" s="362"/>
      <c r="VOB101" s="362"/>
      <c r="VOC101" s="362"/>
      <c r="VOD101" s="362"/>
      <c r="VOE101" s="362"/>
      <c r="VOF101" s="362"/>
      <c r="VOG101" s="362"/>
      <c r="VOH101" s="362"/>
      <c r="VOI101" s="362"/>
      <c r="VOJ101" s="362"/>
      <c r="VOK101" s="362"/>
      <c r="VOL101" s="362"/>
      <c r="VOM101" s="362"/>
      <c r="VON101" s="362"/>
      <c r="VOO101" s="362"/>
      <c r="VOP101" s="362"/>
      <c r="VOQ101" s="362"/>
      <c r="VOR101" s="362"/>
      <c r="VOS101" s="362"/>
      <c r="VOT101" s="362"/>
      <c r="VOU101" s="362"/>
      <c r="VOV101" s="362"/>
      <c r="VOW101" s="362"/>
      <c r="VOX101" s="362"/>
      <c r="VOY101" s="362"/>
      <c r="VOZ101" s="362"/>
      <c r="VPA101" s="362"/>
      <c r="VPB101" s="362"/>
      <c r="VPC101" s="362"/>
      <c r="VPD101" s="362"/>
      <c r="VPE101" s="362"/>
      <c r="VPF101" s="362"/>
      <c r="VPG101" s="362"/>
      <c r="VPH101" s="362"/>
      <c r="VPI101" s="362"/>
      <c r="VPJ101" s="362"/>
      <c r="VPK101" s="362"/>
      <c r="VPL101" s="362"/>
      <c r="VPM101" s="362"/>
      <c r="VPN101" s="362"/>
      <c r="VPO101" s="362"/>
      <c r="VPP101" s="362"/>
      <c r="VPQ101" s="362"/>
      <c r="VPR101" s="362"/>
      <c r="VPS101" s="362"/>
      <c r="VPT101" s="362"/>
      <c r="VPU101" s="362"/>
      <c r="VPV101" s="362"/>
      <c r="VPW101" s="362"/>
      <c r="VPX101" s="362"/>
      <c r="VPY101" s="362"/>
      <c r="VPZ101" s="362"/>
      <c r="VQA101" s="362"/>
      <c r="VQB101" s="362"/>
      <c r="VQC101" s="362"/>
      <c r="VQD101" s="362"/>
      <c r="VQE101" s="362"/>
      <c r="VQF101" s="362"/>
      <c r="VQG101" s="362"/>
      <c r="VQH101" s="362"/>
      <c r="VQI101" s="362"/>
      <c r="VQJ101" s="362"/>
      <c r="VQK101" s="362"/>
      <c r="VQL101" s="362"/>
      <c r="VQM101" s="362"/>
      <c r="VQN101" s="362"/>
      <c r="VQO101" s="362"/>
      <c r="VQP101" s="362"/>
      <c r="VQQ101" s="362"/>
      <c r="VQR101" s="362"/>
      <c r="VQS101" s="362"/>
      <c r="VQT101" s="362"/>
      <c r="VQU101" s="362"/>
      <c r="VQV101" s="362"/>
      <c r="VQW101" s="362"/>
      <c r="VQX101" s="362"/>
      <c r="VQY101" s="362"/>
      <c r="VQZ101" s="362"/>
      <c r="VRA101" s="362"/>
      <c r="VRB101" s="362"/>
      <c r="VRC101" s="362"/>
      <c r="VRD101" s="362"/>
      <c r="VRE101" s="362"/>
      <c r="VRF101" s="362"/>
      <c r="VRG101" s="362"/>
      <c r="VRH101" s="362"/>
      <c r="VRI101" s="362"/>
      <c r="VRJ101" s="362"/>
      <c r="VRK101" s="362"/>
      <c r="VRL101" s="362"/>
      <c r="VRM101" s="362"/>
      <c r="VRN101" s="362"/>
      <c r="VRO101" s="362"/>
      <c r="VRP101" s="362"/>
      <c r="VRQ101" s="362"/>
      <c r="VRR101" s="362"/>
      <c r="VRS101" s="362"/>
      <c r="VRT101" s="362"/>
      <c r="VRU101" s="362"/>
      <c r="VRV101" s="362"/>
      <c r="VRW101" s="362"/>
      <c r="VRX101" s="362"/>
      <c r="VRY101" s="362"/>
      <c r="VRZ101" s="362"/>
      <c r="VSA101" s="362"/>
      <c r="VSB101" s="362"/>
      <c r="VSC101" s="362"/>
      <c r="VSD101" s="362"/>
      <c r="VSE101" s="362"/>
      <c r="VSF101" s="362"/>
      <c r="VSG101" s="362"/>
      <c r="VSH101" s="362"/>
      <c r="VSI101" s="362"/>
      <c r="VSJ101" s="362"/>
      <c r="VSK101" s="362"/>
      <c r="VSL101" s="362"/>
      <c r="VSM101" s="362"/>
      <c r="VSN101" s="362"/>
      <c r="VSO101" s="362"/>
      <c r="VSP101" s="362"/>
      <c r="VSQ101" s="362"/>
      <c r="VSR101" s="362"/>
      <c r="VSS101" s="362"/>
      <c r="VST101" s="362"/>
      <c r="VSU101" s="362"/>
      <c r="VSV101" s="362"/>
      <c r="VSW101" s="362"/>
      <c r="VSX101" s="362"/>
      <c r="VSY101" s="362"/>
      <c r="VSZ101" s="362"/>
      <c r="VTA101" s="362"/>
      <c r="VTB101" s="362"/>
      <c r="VTC101" s="362"/>
      <c r="VTD101" s="362"/>
      <c r="VTE101" s="362"/>
      <c r="VTF101" s="362"/>
      <c r="VTG101" s="362"/>
      <c r="VTH101" s="362"/>
      <c r="VTI101" s="362"/>
      <c r="VTJ101" s="362"/>
      <c r="VTK101" s="362"/>
      <c r="VTL101" s="362"/>
      <c r="VTM101" s="362"/>
      <c r="VTN101" s="362"/>
      <c r="VTO101" s="362"/>
      <c r="VTP101" s="362"/>
      <c r="VTQ101" s="362"/>
      <c r="VTR101" s="362"/>
      <c r="VTS101" s="362"/>
      <c r="VTT101" s="362"/>
      <c r="VTU101" s="362"/>
      <c r="VTV101" s="362"/>
      <c r="VTW101" s="362"/>
      <c r="VTX101" s="362"/>
      <c r="VTY101" s="362"/>
      <c r="VTZ101" s="362"/>
      <c r="VUA101" s="362"/>
      <c r="VUB101" s="362"/>
      <c r="VUC101" s="362"/>
      <c r="VUD101" s="362"/>
      <c r="VUE101" s="362"/>
      <c r="VUF101" s="362"/>
      <c r="VUG101" s="362"/>
      <c r="VUH101" s="362"/>
      <c r="VUI101" s="362"/>
      <c r="VUJ101" s="362"/>
      <c r="VUK101" s="362"/>
      <c r="VUL101" s="362"/>
      <c r="VUM101" s="362"/>
      <c r="VUN101" s="362"/>
      <c r="VUO101" s="362"/>
      <c r="VUP101" s="362"/>
      <c r="VUQ101" s="362"/>
      <c r="VUR101" s="362"/>
      <c r="VUS101" s="362"/>
      <c r="VUT101" s="362"/>
      <c r="VUU101" s="362"/>
      <c r="VUV101" s="362"/>
      <c r="VUW101" s="362"/>
      <c r="VUX101" s="362"/>
      <c r="VUY101" s="362"/>
      <c r="VUZ101" s="362"/>
      <c r="VVA101" s="362"/>
      <c r="VVB101" s="362"/>
      <c r="VVC101" s="362"/>
      <c r="VVD101" s="362"/>
      <c r="VVE101" s="362"/>
      <c r="VVF101" s="362"/>
      <c r="VVG101" s="362"/>
      <c r="VVH101" s="362"/>
      <c r="VVI101" s="362"/>
      <c r="VVJ101" s="362"/>
      <c r="VVK101" s="362"/>
      <c r="VVL101" s="362"/>
      <c r="VVM101" s="362"/>
      <c r="VVN101" s="362"/>
      <c r="VVO101" s="362"/>
      <c r="VVP101" s="362"/>
      <c r="VVQ101" s="362"/>
      <c r="VVR101" s="362"/>
      <c r="VVS101" s="362"/>
      <c r="VVT101" s="362"/>
      <c r="VVU101" s="362"/>
      <c r="VVV101" s="362"/>
      <c r="VVW101" s="362"/>
      <c r="VVX101" s="362"/>
      <c r="VVY101" s="362"/>
      <c r="VVZ101" s="362"/>
      <c r="VWA101" s="362"/>
      <c r="VWB101" s="362"/>
      <c r="VWC101" s="362"/>
      <c r="VWD101" s="362"/>
      <c r="VWE101" s="362"/>
      <c r="VWF101" s="362"/>
      <c r="VWG101" s="362"/>
      <c r="VWH101" s="362"/>
      <c r="VWI101" s="362"/>
      <c r="VWJ101" s="362"/>
      <c r="VWK101" s="362"/>
      <c r="VWL101" s="362"/>
      <c r="VWM101" s="362"/>
      <c r="VWN101" s="362"/>
      <c r="VWO101" s="362"/>
      <c r="VWP101" s="362"/>
      <c r="VWQ101" s="362"/>
      <c r="VWR101" s="362"/>
      <c r="VWS101" s="362"/>
      <c r="VWT101" s="362"/>
      <c r="VWU101" s="362"/>
      <c r="VWV101" s="362"/>
      <c r="VWW101" s="362"/>
      <c r="VWX101" s="362"/>
      <c r="VWY101" s="362"/>
      <c r="VWZ101" s="362"/>
      <c r="VXA101" s="362"/>
      <c r="VXB101" s="362"/>
      <c r="VXC101" s="362"/>
      <c r="VXD101" s="362"/>
      <c r="VXE101" s="362"/>
      <c r="VXF101" s="362"/>
      <c r="VXG101" s="362"/>
      <c r="VXH101" s="362"/>
      <c r="VXI101" s="362"/>
      <c r="VXJ101" s="362"/>
      <c r="VXK101" s="362"/>
      <c r="VXL101" s="362"/>
      <c r="VXM101" s="362"/>
      <c r="VXN101" s="362"/>
      <c r="VXO101" s="362"/>
      <c r="VXP101" s="362"/>
      <c r="VXQ101" s="362"/>
      <c r="VXR101" s="362"/>
      <c r="VXS101" s="362"/>
      <c r="VXT101" s="362"/>
      <c r="VXU101" s="362"/>
      <c r="VXV101" s="362"/>
      <c r="VXW101" s="362"/>
      <c r="VXX101" s="362"/>
      <c r="VXY101" s="362"/>
      <c r="VXZ101" s="362"/>
      <c r="VYA101" s="362"/>
      <c r="VYB101" s="362"/>
      <c r="VYC101" s="362"/>
      <c r="VYD101" s="362"/>
      <c r="VYE101" s="362"/>
      <c r="VYF101" s="362"/>
      <c r="VYG101" s="362"/>
      <c r="VYH101" s="362"/>
      <c r="VYI101" s="362"/>
      <c r="VYJ101" s="362"/>
      <c r="VYK101" s="362"/>
      <c r="VYL101" s="362"/>
      <c r="VYM101" s="362"/>
      <c r="VYN101" s="362"/>
      <c r="VYO101" s="362"/>
      <c r="VYP101" s="362"/>
      <c r="VYQ101" s="362"/>
      <c r="VYR101" s="362"/>
      <c r="VYS101" s="362"/>
      <c r="VYT101" s="362"/>
      <c r="VYU101" s="362"/>
      <c r="VYV101" s="362"/>
      <c r="VYW101" s="362"/>
      <c r="VYX101" s="362"/>
      <c r="VYY101" s="362"/>
      <c r="VYZ101" s="362"/>
      <c r="VZA101" s="362"/>
      <c r="VZB101" s="362"/>
      <c r="VZC101" s="362"/>
      <c r="VZD101" s="362"/>
      <c r="VZE101" s="362"/>
      <c r="VZF101" s="362"/>
      <c r="VZG101" s="362"/>
      <c r="VZH101" s="362"/>
      <c r="VZI101" s="362"/>
      <c r="VZJ101" s="362"/>
      <c r="VZK101" s="362"/>
      <c r="VZL101" s="362"/>
      <c r="VZM101" s="362"/>
      <c r="VZN101" s="362"/>
      <c r="VZO101" s="362"/>
      <c r="VZP101" s="362"/>
      <c r="VZQ101" s="362"/>
      <c r="VZR101" s="362"/>
      <c r="VZS101" s="362"/>
      <c r="VZT101" s="362"/>
      <c r="VZU101" s="362"/>
      <c r="VZV101" s="362"/>
      <c r="VZW101" s="362"/>
      <c r="VZX101" s="362"/>
      <c r="VZY101" s="362"/>
      <c r="VZZ101" s="362"/>
      <c r="WAA101" s="362"/>
      <c r="WAB101" s="362"/>
      <c r="WAC101" s="362"/>
      <c r="WAD101" s="362"/>
      <c r="WAE101" s="362"/>
      <c r="WAF101" s="362"/>
      <c r="WAG101" s="362"/>
      <c r="WAH101" s="362"/>
      <c r="WAI101" s="362"/>
      <c r="WAJ101" s="362"/>
      <c r="WAK101" s="362"/>
      <c r="WAL101" s="362"/>
      <c r="WAM101" s="362"/>
      <c r="WAN101" s="362"/>
      <c r="WAO101" s="362"/>
      <c r="WAP101" s="362"/>
      <c r="WAQ101" s="362"/>
      <c r="WAR101" s="362"/>
      <c r="WAS101" s="362"/>
      <c r="WAT101" s="362"/>
      <c r="WAU101" s="362"/>
      <c r="WAV101" s="362"/>
      <c r="WAW101" s="362"/>
      <c r="WAX101" s="362"/>
      <c r="WAY101" s="362"/>
      <c r="WAZ101" s="362"/>
      <c r="WBA101" s="362"/>
      <c r="WBB101" s="362"/>
      <c r="WBC101" s="362"/>
      <c r="WBD101" s="362"/>
      <c r="WBE101" s="362"/>
      <c r="WBF101" s="362"/>
      <c r="WBG101" s="362"/>
      <c r="WBH101" s="362"/>
      <c r="WBI101" s="362"/>
      <c r="WBJ101" s="362"/>
      <c r="WBK101" s="362"/>
      <c r="WBL101" s="362"/>
      <c r="WBM101" s="362"/>
      <c r="WBN101" s="362"/>
      <c r="WBO101" s="362"/>
      <c r="WBP101" s="362"/>
      <c r="WBQ101" s="362"/>
      <c r="WBR101" s="362"/>
      <c r="WBS101" s="362"/>
      <c r="WBT101" s="362"/>
      <c r="WBU101" s="362"/>
      <c r="WBV101" s="362"/>
      <c r="WBW101" s="362"/>
      <c r="WBX101" s="362"/>
      <c r="WBY101" s="362"/>
      <c r="WBZ101" s="362"/>
      <c r="WCA101" s="362"/>
      <c r="WCB101" s="362"/>
      <c r="WCC101" s="362"/>
      <c r="WCD101" s="362"/>
      <c r="WCE101" s="362"/>
      <c r="WCF101" s="362"/>
      <c r="WCG101" s="362"/>
      <c r="WCH101" s="362"/>
      <c r="WCI101" s="362"/>
      <c r="WCJ101" s="362"/>
      <c r="WCK101" s="362"/>
      <c r="WCL101" s="362"/>
      <c r="WCM101" s="362"/>
      <c r="WCN101" s="362"/>
      <c r="WCO101" s="362"/>
      <c r="WCP101" s="362"/>
      <c r="WCQ101" s="362"/>
      <c r="WCR101" s="362"/>
      <c r="WCS101" s="362"/>
      <c r="WCT101" s="362"/>
      <c r="WCU101" s="362"/>
      <c r="WCV101" s="362"/>
      <c r="WCW101" s="362"/>
      <c r="WCX101" s="362"/>
      <c r="WCY101" s="362"/>
      <c r="WCZ101" s="362"/>
      <c r="WDA101" s="362"/>
      <c r="WDB101" s="362"/>
      <c r="WDC101" s="362"/>
      <c r="WDD101" s="362"/>
      <c r="WDE101" s="362"/>
      <c r="WDF101" s="362"/>
      <c r="WDG101" s="362"/>
      <c r="WDH101" s="362"/>
      <c r="WDI101" s="362"/>
      <c r="WDJ101" s="362"/>
      <c r="WDK101" s="362"/>
      <c r="WDL101" s="362"/>
      <c r="WDM101" s="362"/>
      <c r="WDN101" s="362"/>
      <c r="WDO101" s="362"/>
      <c r="WDP101" s="362"/>
      <c r="WDQ101" s="362"/>
      <c r="WDR101" s="362"/>
      <c r="WDS101" s="362"/>
      <c r="WDT101" s="362"/>
      <c r="WDU101" s="362"/>
      <c r="WDV101" s="362"/>
      <c r="WDW101" s="362"/>
      <c r="WDX101" s="362"/>
      <c r="WDY101" s="362"/>
      <c r="WDZ101" s="362"/>
      <c r="WEA101" s="362"/>
      <c r="WEB101" s="362"/>
      <c r="WEC101" s="362"/>
      <c r="WED101" s="362"/>
      <c r="WEE101" s="362"/>
      <c r="WEF101" s="362"/>
      <c r="WEG101" s="362"/>
      <c r="WEH101" s="362"/>
      <c r="WEI101" s="362"/>
      <c r="WEJ101" s="362"/>
      <c r="WEK101" s="362"/>
      <c r="WEL101" s="362"/>
      <c r="WEM101" s="362"/>
      <c r="WEN101" s="362"/>
      <c r="WEO101" s="362"/>
      <c r="WEP101" s="362"/>
      <c r="WEQ101" s="362"/>
      <c r="WER101" s="362"/>
      <c r="WES101" s="362"/>
      <c r="WET101" s="362"/>
      <c r="WEU101" s="362"/>
      <c r="WEV101" s="362"/>
      <c r="WEW101" s="362"/>
      <c r="WEX101" s="362"/>
      <c r="WEY101" s="362"/>
      <c r="WEZ101" s="362"/>
      <c r="WFA101" s="362"/>
      <c r="WFB101" s="362"/>
      <c r="WFC101" s="362"/>
      <c r="WFD101" s="362"/>
      <c r="WFE101" s="362"/>
      <c r="WFF101" s="362"/>
      <c r="WFG101" s="362"/>
      <c r="WFH101" s="362"/>
      <c r="WFI101" s="362"/>
      <c r="WFJ101" s="362"/>
      <c r="WFK101" s="362"/>
      <c r="WFL101" s="362"/>
      <c r="WFM101" s="362"/>
      <c r="WFN101" s="362"/>
      <c r="WFO101" s="362"/>
      <c r="WFP101" s="362"/>
      <c r="WFQ101" s="362"/>
      <c r="WFR101" s="362"/>
      <c r="WFS101" s="362"/>
      <c r="WFT101" s="362"/>
      <c r="WFU101" s="362"/>
      <c r="WFV101" s="362"/>
      <c r="WFW101" s="362"/>
      <c r="WFX101" s="362"/>
      <c r="WFY101" s="362"/>
      <c r="WFZ101" s="362"/>
      <c r="WGA101" s="362"/>
      <c r="WGB101" s="362"/>
      <c r="WGC101" s="362"/>
      <c r="WGD101" s="362"/>
      <c r="WGE101" s="362"/>
      <c r="WGF101" s="362"/>
      <c r="WGG101" s="362"/>
      <c r="WGH101" s="362"/>
      <c r="WGI101" s="362"/>
    </row>
    <row r="102" spans="2:31 9581:15739" s="97" customFormat="1" ht="12" customHeight="1">
      <c r="B102" s="550" t="s">
        <v>229</v>
      </c>
      <c r="C102" s="550"/>
      <c r="D102" s="550"/>
      <c r="E102" s="550"/>
      <c r="F102" s="550"/>
      <c r="G102" s="550"/>
      <c r="H102" s="550"/>
      <c r="I102" s="550"/>
      <c r="J102" s="550"/>
      <c r="K102" s="550"/>
      <c r="L102" s="550"/>
      <c r="M102" s="550"/>
      <c r="N102" s="550"/>
      <c r="O102" s="550"/>
      <c r="P102" s="550"/>
      <c r="Q102" s="550"/>
      <c r="R102" s="550"/>
      <c r="S102" s="550"/>
      <c r="T102" s="550"/>
      <c r="U102" s="550"/>
      <c r="V102" s="550"/>
      <c r="W102" s="550"/>
      <c r="X102" s="550"/>
      <c r="Y102" s="550"/>
      <c r="Z102" s="550"/>
      <c r="AA102" s="550"/>
      <c r="AB102" s="550"/>
      <c r="AC102" s="550"/>
      <c r="AD102" s="550"/>
      <c r="AE102" s="550"/>
      <c r="NDM102" s="362"/>
      <c r="NDN102" s="362"/>
      <c r="NDO102" s="362"/>
      <c r="NDP102" s="362"/>
      <c r="NDQ102" s="362"/>
      <c r="NDR102" s="362"/>
      <c r="NDS102" s="362"/>
      <c r="NDT102" s="362"/>
      <c r="NDU102" s="362"/>
      <c r="NDV102" s="362"/>
      <c r="NDW102" s="362"/>
      <c r="NDX102" s="362"/>
      <c r="NDY102" s="362"/>
      <c r="NDZ102" s="362"/>
      <c r="NEA102" s="362"/>
      <c r="NEB102" s="362"/>
      <c r="NEC102" s="362"/>
      <c r="NED102" s="362"/>
      <c r="NEE102" s="362"/>
      <c r="NEF102" s="362"/>
      <c r="NEG102" s="362"/>
      <c r="NEH102" s="362"/>
      <c r="NEI102" s="362"/>
      <c r="NEJ102" s="362"/>
      <c r="NEK102" s="362"/>
      <c r="NEL102" s="362"/>
      <c r="NEM102" s="362"/>
      <c r="NEN102" s="362"/>
      <c r="NEO102" s="362"/>
      <c r="NEP102" s="362"/>
      <c r="NEQ102" s="362"/>
      <c r="NER102" s="362"/>
      <c r="NES102" s="362"/>
      <c r="NET102" s="362"/>
      <c r="NEU102" s="362"/>
      <c r="NEV102" s="362"/>
      <c r="NEW102" s="362"/>
      <c r="NEX102" s="362"/>
      <c r="NEY102" s="362"/>
      <c r="NEZ102" s="362"/>
      <c r="NFA102" s="362"/>
      <c r="NFB102" s="362"/>
      <c r="NFC102" s="362"/>
      <c r="NFD102" s="362"/>
      <c r="NFE102" s="362"/>
      <c r="NFF102" s="362"/>
      <c r="NFG102" s="362"/>
      <c r="NFH102" s="362"/>
      <c r="NFI102" s="362"/>
      <c r="NFJ102" s="362"/>
      <c r="NFK102" s="362"/>
      <c r="NFL102" s="362"/>
      <c r="NFM102" s="362"/>
      <c r="NFN102" s="362"/>
      <c r="NFO102" s="362"/>
      <c r="NFP102" s="362"/>
      <c r="NFQ102" s="362"/>
      <c r="NFR102" s="362"/>
      <c r="NFS102" s="362"/>
      <c r="NFT102" s="362"/>
      <c r="NFU102" s="362"/>
      <c r="NFV102" s="362"/>
      <c r="NFW102" s="362"/>
      <c r="NFX102" s="362"/>
      <c r="NFY102" s="362"/>
      <c r="NFZ102" s="362"/>
      <c r="NGA102" s="362"/>
      <c r="NGB102" s="362"/>
      <c r="NGC102" s="362"/>
      <c r="NGD102" s="362"/>
      <c r="NGE102" s="362"/>
      <c r="NGF102" s="362"/>
      <c r="NGG102" s="362"/>
      <c r="NGH102" s="362"/>
      <c r="NGI102" s="362"/>
      <c r="NGJ102" s="362"/>
      <c r="NGK102" s="362"/>
      <c r="NGL102" s="362"/>
      <c r="NGM102" s="362"/>
      <c r="NGN102" s="362"/>
      <c r="NGO102" s="362"/>
      <c r="NGP102" s="362"/>
      <c r="NGQ102" s="362"/>
      <c r="NGR102" s="362"/>
      <c r="NGS102" s="362"/>
      <c r="NGT102" s="362"/>
      <c r="NGU102" s="362"/>
      <c r="NGV102" s="362"/>
      <c r="NGW102" s="362"/>
      <c r="NGX102" s="362"/>
      <c r="NGY102" s="362"/>
      <c r="NGZ102" s="362"/>
      <c r="NHA102" s="362"/>
      <c r="NHB102" s="362"/>
      <c r="NHC102" s="362"/>
      <c r="NHD102" s="362"/>
      <c r="NHE102" s="362"/>
      <c r="NHF102" s="362"/>
      <c r="NHG102" s="362"/>
      <c r="NHH102" s="362"/>
      <c r="NHI102" s="362"/>
      <c r="NHJ102" s="362"/>
      <c r="NHK102" s="362"/>
      <c r="NHL102" s="362"/>
      <c r="NHM102" s="362"/>
      <c r="NHN102" s="362"/>
      <c r="NHO102" s="362"/>
      <c r="NHP102" s="362"/>
      <c r="NHQ102" s="362"/>
      <c r="NHR102" s="362"/>
      <c r="NHS102" s="362"/>
      <c r="NHT102" s="362"/>
      <c r="NHU102" s="362"/>
      <c r="NHV102" s="362"/>
      <c r="NHW102" s="362"/>
      <c r="NHX102" s="362"/>
      <c r="NHY102" s="362"/>
      <c r="NHZ102" s="362"/>
      <c r="NIA102" s="362"/>
      <c r="NIB102" s="362"/>
      <c r="NIC102" s="362"/>
      <c r="NID102" s="362"/>
      <c r="NIE102" s="362"/>
      <c r="NIF102" s="362"/>
      <c r="NIG102" s="362"/>
      <c r="NIH102" s="362"/>
      <c r="NII102" s="362"/>
      <c r="NIJ102" s="362"/>
      <c r="NIK102" s="362"/>
      <c r="NIL102" s="362"/>
      <c r="NIM102" s="362"/>
      <c r="NIN102" s="362"/>
      <c r="NIO102" s="362"/>
      <c r="NIP102" s="362"/>
      <c r="NIQ102" s="362"/>
      <c r="NIR102" s="362"/>
      <c r="NIS102" s="362"/>
      <c r="NIT102" s="362"/>
      <c r="NIU102" s="362"/>
      <c r="NIV102" s="362"/>
      <c r="NIW102" s="362"/>
      <c r="NIX102" s="362"/>
      <c r="NIY102" s="362"/>
      <c r="NIZ102" s="362"/>
      <c r="NJA102" s="362"/>
      <c r="NJB102" s="362"/>
      <c r="NJC102" s="362"/>
      <c r="NJD102" s="362"/>
      <c r="NJE102" s="362"/>
      <c r="NJF102" s="362"/>
      <c r="NJG102" s="362"/>
      <c r="NJH102" s="362"/>
      <c r="NJI102" s="362"/>
      <c r="NJJ102" s="362"/>
      <c r="NJK102" s="362"/>
      <c r="NJL102" s="362"/>
      <c r="NJM102" s="362"/>
      <c r="NJN102" s="362"/>
      <c r="NJO102" s="362"/>
      <c r="NJP102" s="362"/>
      <c r="NJQ102" s="362"/>
      <c r="NJR102" s="362"/>
      <c r="NJS102" s="362"/>
      <c r="NJT102" s="362"/>
      <c r="NJU102" s="362"/>
      <c r="NJV102" s="362"/>
      <c r="NJW102" s="362"/>
      <c r="NJX102" s="362"/>
      <c r="NJY102" s="362"/>
      <c r="NJZ102" s="362"/>
      <c r="NKA102" s="362"/>
      <c r="NKB102" s="362"/>
      <c r="NKC102" s="362"/>
      <c r="NKD102" s="362"/>
      <c r="NKE102" s="362"/>
      <c r="NKF102" s="362"/>
      <c r="NKG102" s="362"/>
      <c r="NKH102" s="362"/>
      <c r="NKI102" s="362"/>
      <c r="NKJ102" s="362"/>
      <c r="NKK102" s="362"/>
      <c r="NKL102" s="362"/>
      <c r="NKM102" s="362"/>
      <c r="NKN102" s="362"/>
      <c r="NKO102" s="362"/>
      <c r="NKP102" s="362"/>
      <c r="NKQ102" s="362"/>
      <c r="NKR102" s="362"/>
      <c r="NKS102" s="362"/>
      <c r="NKT102" s="362"/>
      <c r="NKU102" s="362"/>
      <c r="NKV102" s="362"/>
      <c r="NKW102" s="362"/>
      <c r="NKX102" s="362"/>
      <c r="NKY102" s="362"/>
      <c r="NKZ102" s="362"/>
      <c r="NLA102" s="362"/>
      <c r="NLB102" s="362"/>
      <c r="NLC102" s="362"/>
      <c r="NLD102" s="362"/>
      <c r="NLE102" s="362"/>
      <c r="NLF102" s="362"/>
      <c r="NLG102" s="362"/>
      <c r="NLH102" s="362"/>
      <c r="NLI102" s="362"/>
      <c r="NLJ102" s="362"/>
      <c r="NLK102" s="362"/>
      <c r="NLL102" s="362"/>
      <c r="NLM102" s="362"/>
      <c r="NLN102" s="362"/>
      <c r="NLO102" s="362"/>
      <c r="NLP102" s="362"/>
      <c r="NLQ102" s="362"/>
      <c r="NLR102" s="362"/>
      <c r="NLS102" s="362"/>
      <c r="NLT102" s="362"/>
      <c r="NLU102" s="362"/>
      <c r="NLV102" s="362"/>
      <c r="NLW102" s="362"/>
      <c r="NLX102" s="362"/>
      <c r="NLY102" s="362"/>
      <c r="NLZ102" s="362"/>
      <c r="NMA102" s="362"/>
      <c r="NMB102" s="362"/>
      <c r="NMC102" s="362"/>
      <c r="NMD102" s="362"/>
      <c r="NME102" s="362"/>
      <c r="NMF102" s="362"/>
      <c r="NMG102" s="362"/>
      <c r="NMH102" s="362"/>
      <c r="NMI102" s="362"/>
      <c r="NMJ102" s="362"/>
      <c r="NMK102" s="362"/>
      <c r="NML102" s="362"/>
      <c r="NMM102" s="362"/>
      <c r="NMN102" s="362"/>
      <c r="NMO102" s="362"/>
      <c r="NMP102" s="362"/>
      <c r="NMQ102" s="362"/>
      <c r="NMR102" s="362"/>
      <c r="NMS102" s="362"/>
      <c r="NMT102" s="362"/>
      <c r="NMU102" s="362"/>
      <c r="NMV102" s="362"/>
      <c r="NMW102" s="362"/>
      <c r="NMX102" s="362"/>
      <c r="NMY102" s="362"/>
      <c r="NMZ102" s="362"/>
      <c r="NNA102" s="362"/>
      <c r="NNB102" s="362"/>
      <c r="NNC102" s="362"/>
      <c r="NND102" s="362"/>
      <c r="NNE102" s="362"/>
      <c r="NNF102" s="362"/>
      <c r="NNG102" s="362"/>
      <c r="NNH102" s="362"/>
      <c r="NNI102" s="362"/>
      <c r="NNJ102" s="362"/>
      <c r="NNK102" s="362"/>
      <c r="NNL102" s="362"/>
      <c r="NNM102" s="362"/>
      <c r="NNN102" s="362"/>
      <c r="NNO102" s="362"/>
      <c r="NNP102" s="362"/>
      <c r="NNQ102" s="362"/>
      <c r="NNR102" s="362"/>
      <c r="NNS102" s="362"/>
      <c r="NNT102" s="362"/>
      <c r="NNU102" s="362"/>
      <c r="NNV102" s="362"/>
      <c r="NNW102" s="362"/>
      <c r="NNX102" s="362"/>
      <c r="NNY102" s="362"/>
      <c r="NNZ102" s="362"/>
      <c r="NOA102" s="362"/>
      <c r="NOB102" s="362"/>
      <c r="NOC102" s="362"/>
      <c r="NOD102" s="362"/>
      <c r="NOE102" s="362"/>
      <c r="NOF102" s="362"/>
      <c r="NOG102" s="362"/>
      <c r="NOH102" s="362"/>
      <c r="NOI102" s="362"/>
      <c r="NOJ102" s="362"/>
      <c r="NOK102" s="362"/>
      <c r="NOL102" s="362"/>
      <c r="NOM102" s="362"/>
      <c r="NON102" s="362"/>
      <c r="NOO102" s="362"/>
      <c r="NOP102" s="362"/>
      <c r="NOQ102" s="362"/>
      <c r="NOR102" s="362"/>
      <c r="NOS102" s="362"/>
      <c r="NOT102" s="362"/>
      <c r="NOU102" s="362"/>
      <c r="NOV102" s="362"/>
      <c r="NOW102" s="362"/>
      <c r="NOX102" s="362"/>
      <c r="NOY102" s="362"/>
      <c r="NOZ102" s="362"/>
      <c r="NPA102" s="362"/>
      <c r="NPB102" s="362"/>
      <c r="NPC102" s="362"/>
      <c r="NPD102" s="362"/>
      <c r="NPE102" s="362"/>
      <c r="NPF102" s="362"/>
      <c r="NPG102" s="362"/>
      <c r="NPH102" s="362"/>
      <c r="NPI102" s="362"/>
      <c r="NPJ102" s="362"/>
      <c r="NPK102" s="362"/>
      <c r="NPL102" s="362"/>
      <c r="NPM102" s="362"/>
      <c r="NPN102" s="362"/>
      <c r="NPO102" s="362"/>
      <c r="NPP102" s="362"/>
      <c r="NPQ102" s="362"/>
      <c r="NPR102" s="362"/>
      <c r="NPS102" s="362"/>
      <c r="NPT102" s="362"/>
      <c r="NPU102" s="362"/>
      <c r="NPV102" s="362"/>
      <c r="NPW102" s="362"/>
      <c r="NPX102" s="362"/>
      <c r="NPY102" s="362"/>
      <c r="NPZ102" s="362"/>
      <c r="NQA102" s="362"/>
      <c r="NQB102" s="362"/>
      <c r="NQC102" s="362"/>
      <c r="NQD102" s="362"/>
      <c r="NQE102" s="362"/>
      <c r="NQF102" s="362"/>
      <c r="NQG102" s="362"/>
      <c r="NQH102" s="362"/>
      <c r="NQI102" s="362"/>
      <c r="NQJ102" s="362"/>
      <c r="NQK102" s="362"/>
      <c r="NQL102" s="362"/>
      <c r="NQM102" s="362"/>
      <c r="NQN102" s="362"/>
      <c r="NQO102" s="362"/>
      <c r="NQP102" s="362"/>
      <c r="NQQ102" s="362"/>
      <c r="NQR102" s="362"/>
      <c r="NQS102" s="362"/>
      <c r="NQT102" s="362"/>
      <c r="NQU102" s="362"/>
      <c r="NQV102" s="362"/>
      <c r="NQW102" s="362"/>
      <c r="NQX102" s="362"/>
      <c r="NQY102" s="362"/>
      <c r="NQZ102" s="362"/>
      <c r="NRA102" s="362"/>
      <c r="NRB102" s="362"/>
      <c r="NRC102" s="362"/>
      <c r="NRD102" s="362"/>
      <c r="NRE102" s="362"/>
      <c r="NRF102" s="362"/>
      <c r="NRG102" s="362"/>
      <c r="NRH102" s="362"/>
      <c r="NRI102" s="362"/>
      <c r="NRJ102" s="362"/>
      <c r="NRK102" s="362"/>
      <c r="NRL102" s="362"/>
      <c r="NRM102" s="362"/>
      <c r="NRN102" s="362"/>
      <c r="NRO102" s="362"/>
      <c r="NRP102" s="362"/>
      <c r="NRQ102" s="362"/>
      <c r="NRR102" s="362"/>
      <c r="NRS102" s="362"/>
      <c r="NRT102" s="362"/>
      <c r="NRU102" s="362"/>
      <c r="NRV102" s="362"/>
      <c r="NRW102" s="362"/>
      <c r="NRX102" s="362"/>
      <c r="NRY102" s="362"/>
      <c r="NRZ102" s="362"/>
      <c r="NSA102" s="362"/>
      <c r="NSB102" s="362"/>
      <c r="NSC102" s="362"/>
      <c r="NSD102" s="362"/>
      <c r="NSE102" s="362"/>
      <c r="NSF102" s="362"/>
      <c r="NSG102" s="362"/>
      <c r="NSH102" s="362"/>
      <c r="NSI102" s="362"/>
      <c r="NSJ102" s="362"/>
      <c r="NSK102" s="362"/>
      <c r="NSL102" s="362"/>
      <c r="NSM102" s="362"/>
      <c r="NSN102" s="362"/>
      <c r="NSO102" s="362"/>
      <c r="NSP102" s="362"/>
      <c r="NSQ102" s="362"/>
      <c r="NSR102" s="362"/>
      <c r="NSS102" s="362"/>
      <c r="NST102" s="362"/>
      <c r="NSU102" s="362"/>
      <c r="NSV102" s="362"/>
      <c r="NSW102" s="362"/>
      <c r="NSX102" s="362"/>
      <c r="NSY102" s="362"/>
      <c r="NSZ102" s="362"/>
      <c r="NTA102" s="362"/>
      <c r="NTB102" s="362"/>
      <c r="NTC102" s="362"/>
      <c r="NTD102" s="362"/>
      <c r="NTE102" s="362"/>
      <c r="NTF102" s="362"/>
      <c r="NTG102" s="362"/>
      <c r="NTH102" s="362"/>
      <c r="NTI102" s="362"/>
      <c r="NTJ102" s="362"/>
      <c r="NTK102" s="362"/>
      <c r="NTL102" s="362"/>
      <c r="NTM102" s="362"/>
      <c r="NTN102" s="362"/>
      <c r="NTO102" s="362"/>
      <c r="NTP102" s="362"/>
      <c r="NTQ102" s="362"/>
      <c r="NTR102" s="362"/>
      <c r="NTS102" s="362"/>
      <c r="NTT102" s="362"/>
      <c r="NTU102" s="362"/>
      <c r="NTV102" s="362"/>
      <c r="NTW102" s="362"/>
      <c r="NTX102" s="362"/>
      <c r="NTY102" s="362"/>
      <c r="NTZ102" s="362"/>
      <c r="NUA102" s="362"/>
      <c r="NUB102" s="362"/>
      <c r="NUC102" s="362"/>
      <c r="NUD102" s="362"/>
      <c r="NUE102" s="362"/>
      <c r="NUF102" s="362"/>
      <c r="NUG102" s="362"/>
      <c r="NUH102" s="362"/>
      <c r="NUI102" s="362"/>
      <c r="NUJ102" s="362"/>
      <c r="NUK102" s="362"/>
      <c r="NUL102" s="362"/>
      <c r="NUM102" s="362"/>
      <c r="NUN102" s="362"/>
      <c r="NUO102" s="362"/>
      <c r="NUP102" s="362"/>
      <c r="NUQ102" s="362"/>
      <c r="NUR102" s="362"/>
      <c r="NUS102" s="362"/>
      <c r="NUT102" s="362"/>
      <c r="NUU102" s="362"/>
      <c r="NUV102" s="362"/>
      <c r="NUW102" s="362"/>
      <c r="NUX102" s="362"/>
      <c r="NUY102" s="362"/>
      <c r="NUZ102" s="362"/>
      <c r="NVA102" s="362"/>
      <c r="NVB102" s="362"/>
      <c r="NVC102" s="362"/>
      <c r="NVD102" s="362"/>
      <c r="NVE102" s="362"/>
      <c r="NVF102" s="362"/>
      <c r="NVG102" s="362"/>
      <c r="NVH102" s="362"/>
      <c r="NVI102" s="362"/>
      <c r="NVJ102" s="362"/>
      <c r="NVK102" s="362"/>
      <c r="NVL102" s="362"/>
      <c r="NVM102" s="362"/>
      <c r="NVN102" s="362"/>
      <c r="NVO102" s="362"/>
      <c r="NVP102" s="362"/>
      <c r="NVQ102" s="362"/>
      <c r="NVR102" s="362"/>
      <c r="NVS102" s="362"/>
      <c r="NVT102" s="362"/>
      <c r="NVU102" s="362"/>
      <c r="NVV102" s="362"/>
      <c r="NVW102" s="362"/>
      <c r="NVX102" s="362"/>
      <c r="NVY102" s="362"/>
      <c r="NVZ102" s="362"/>
      <c r="NWA102" s="362"/>
      <c r="NWB102" s="362"/>
      <c r="NWC102" s="362"/>
      <c r="NWD102" s="362"/>
      <c r="NWE102" s="362"/>
      <c r="NWF102" s="362"/>
      <c r="NWG102" s="362"/>
      <c r="NWH102" s="362"/>
      <c r="NWI102" s="362"/>
      <c r="NWJ102" s="362"/>
      <c r="NWK102" s="362"/>
      <c r="NWL102" s="362"/>
      <c r="NWM102" s="362"/>
      <c r="NWN102" s="362"/>
      <c r="NWO102" s="362"/>
      <c r="NWP102" s="362"/>
      <c r="NWQ102" s="362"/>
      <c r="NWR102" s="362"/>
      <c r="NWS102" s="362"/>
      <c r="NWT102" s="362"/>
      <c r="NWU102" s="362"/>
      <c r="NWV102" s="362"/>
      <c r="NWW102" s="362"/>
      <c r="NWX102" s="362"/>
      <c r="NWY102" s="362"/>
      <c r="NWZ102" s="362"/>
      <c r="NXA102" s="362"/>
      <c r="NXB102" s="362"/>
      <c r="NXC102" s="362"/>
      <c r="NXD102" s="362"/>
      <c r="NXE102" s="362"/>
      <c r="NXF102" s="362"/>
      <c r="NXG102" s="362"/>
      <c r="NXH102" s="362"/>
      <c r="NXI102" s="362"/>
      <c r="NXJ102" s="362"/>
      <c r="NXK102" s="362"/>
      <c r="NXL102" s="362"/>
      <c r="NXM102" s="362"/>
      <c r="NXN102" s="362"/>
      <c r="NXO102" s="362"/>
      <c r="NXP102" s="362"/>
      <c r="NXQ102" s="362"/>
      <c r="NXR102" s="362"/>
      <c r="NXS102" s="362"/>
      <c r="NXT102" s="362"/>
      <c r="NXU102" s="362"/>
      <c r="NXV102" s="362"/>
      <c r="NXW102" s="362"/>
      <c r="NXX102" s="362"/>
      <c r="NXY102" s="362"/>
      <c r="NXZ102" s="362"/>
      <c r="NYA102" s="362"/>
      <c r="NYB102" s="362"/>
      <c r="NYC102" s="362"/>
      <c r="NYD102" s="362"/>
      <c r="NYE102" s="362"/>
      <c r="NYF102" s="362"/>
      <c r="NYG102" s="362"/>
      <c r="NYH102" s="362"/>
      <c r="NYI102" s="362"/>
      <c r="NYJ102" s="362"/>
      <c r="NYK102" s="362"/>
      <c r="NYL102" s="362"/>
      <c r="NYM102" s="362"/>
      <c r="NYN102" s="362"/>
      <c r="NYO102" s="362"/>
      <c r="NYP102" s="362"/>
      <c r="NYQ102" s="362"/>
      <c r="NYR102" s="362"/>
      <c r="NYS102" s="362"/>
      <c r="NYT102" s="362"/>
      <c r="NYU102" s="362"/>
      <c r="NYV102" s="362"/>
      <c r="NYW102" s="362"/>
      <c r="NYX102" s="362"/>
      <c r="NYY102" s="362"/>
      <c r="NYZ102" s="362"/>
      <c r="NZA102" s="362"/>
      <c r="NZB102" s="362"/>
      <c r="NZC102" s="362"/>
      <c r="NZD102" s="362"/>
      <c r="NZE102" s="362"/>
      <c r="NZF102" s="362"/>
      <c r="NZG102" s="362"/>
      <c r="NZH102" s="362"/>
      <c r="NZI102" s="362"/>
      <c r="NZJ102" s="362"/>
      <c r="NZK102" s="362"/>
      <c r="NZL102" s="362"/>
      <c r="NZM102" s="362"/>
      <c r="NZN102" s="362"/>
      <c r="NZO102" s="362"/>
      <c r="NZP102" s="362"/>
      <c r="NZQ102" s="362"/>
      <c r="NZR102" s="362"/>
      <c r="NZS102" s="362"/>
      <c r="NZT102" s="362"/>
      <c r="NZU102" s="362"/>
      <c r="NZV102" s="362"/>
      <c r="NZW102" s="362"/>
      <c r="NZX102" s="362"/>
      <c r="NZY102" s="362"/>
      <c r="NZZ102" s="362"/>
      <c r="OAA102" s="362"/>
      <c r="OAB102" s="362"/>
      <c r="OAC102" s="362"/>
      <c r="OAD102" s="362"/>
      <c r="OAE102" s="362"/>
      <c r="OAF102" s="362"/>
      <c r="OAG102" s="362"/>
      <c r="OAH102" s="362"/>
      <c r="OAI102" s="362"/>
      <c r="OAJ102" s="362"/>
      <c r="OAK102" s="362"/>
      <c r="OAL102" s="362"/>
      <c r="OAM102" s="362"/>
      <c r="OAN102" s="362"/>
      <c r="OAO102" s="362"/>
      <c r="OAP102" s="362"/>
      <c r="OAQ102" s="362"/>
      <c r="OAR102" s="362"/>
      <c r="OAS102" s="362"/>
      <c r="OAT102" s="362"/>
      <c r="OAU102" s="362"/>
      <c r="OAV102" s="362"/>
      <c r="OAW102" s="362"/>
      <c r="OAX102" s="362"/>
      <c r="OAY102" s="362"/>
      <c r="OAZ102" s="362"/>
      <c r="OBA102" s="362"/>
      <c r="OBB102" s="362"/>
      <c r="OBC102" s="362"/>
      <c r="OBD102" s="362"/>
      <c r="OBE102" s="362"/>
      <c r="OBF102" s="362"/>
      <c r="OBG102" s="362"/>
      <c r="OBH102" s="362"/>
      <c r="OBI102" s="362"/>
      <c r="OBJ102" s="362"/>
      <c r="OBK102" s="362"/>
      <c r="OBL102" s="362"/>
      <c r="OBM102" s="362"/>
      <c r="OBN102" s="362"/>
      <c r="OBO102" s="362"/>
      <c r="OBP102" s="362"/>
      <c r="OBQ102" s="362"/>
      <c r="OBR102" s="362"/>
      <c r="OBS102" s="362"/>
      <c r="OBT102" s="362"/>
      <c r="OBU102" s="362"/>
      <c r="OBV102" s="362"/>
      <c r="OBW102" s="362"/>
      <c r="OBX102" s="362"/>
      <c r="OBY102" s="362"/>
      <c r="OBZ102" s="362"/>
      <c r="OCA102" s="362"/>
      <c r="OCB102" s="362"/>
      <c r="OCC102" s="362"/>
      <c r="OCD102" s="362"/>
      <c r="OCE102" s="362"/>
      <c r="OCF102" s="362"/>
      <c r="OCG102" s="362"/>
      <c r="OCH102" s="362"/>
      <c r="OCI102" s="362"/>
      <c r="OCJ102" s="362"/>
      <c r="OCK102" s="362"/>
      <c r="OCL102" s="362"/>
      <c r="OCM102" s="362"/>
      <c r="OCN102" s="362"/>
      <c r="OCO102" s="362"/>
      <c r="OCP102" s="362"/>
      <c r="OCQ102" s="362"/>
      <c r="OCR102" s="362"/>
      <c r="OCS102" s="362"/>
      <c r="OCT102" s="362"/>
      <c r="OCU102" s="362"/>
      <c r="OCV102" s="362"/>
      <c r="OCW102" s="362"/>
      <c r="OCX102" s="362"/>
      <c r="OCY102" s="362"/>
      <c r="OCZ102" s="362"/>
      <c r="ODA102" s="362"/>
      <c r="ODB102" s="362"/>
      <c r="ODC102" s="362"/>
      <c r="ODD102" s="362"/>
      <c r="ODE102" s="362"/>
      <c r="ODF102" s="362"/>
      <c r="ODG102" s="362"/>
      <c r="ODH102" s="362"/>
      <c r="ODI102" s="362"/>
      <c r="ODJ102" s="362"/>
      <c r="ODK102" s="362"/>
      <c r="ODL102" s="362"/>
      <c r="ODM102" s="362"/>
      <c r="ODN102" s="362"/>
      <c r="ODO102" s="362"/>
      <c r="ODP102" s="362"/>
      <c r="ODQ102" s="362"/>
      <c r="ODR102" s="362"/>
      <c r="ODS102" s="362"/>
      <c r="ODT102" s="362"/>
      <c r="ODU102" s="362"/>
      <c r="ODV102" s="362"/>
      <c r="ODW102" s="362"/>
      <c r="ODX102" s="362"/>
      <c r="ODY102" s="362"/>
      <c r="ODZ102" s="362"/>
      <c r="OEA102" s="362"/>
      <c r="OEB102" s="362"/>
      <c r="OEC102" s="362"/>
      <c r="OED102" s="362"/>
      <c r="OEE102" s="362"/>
      <c r="OEF102" s="362"/>
      <c r="OEG102" s="362"/>
      <c r="OEH102" s="362"/>
      <c r="OEI102" s="362"/>
      <c r="OEJ102" s="362"/>
      <c r="OEK102" s="362"/>
      <c r="OEL102" s="362"/>
      <c r="OEM102" s="362"/>
      <c r="OEN102" s="362"/>
      <c r="OEO102" s="362"/>
      <c r="OEP102" s="362"/>
      <c r="OEQ102" s="362"/>
      <c r="OER102" s="362"/>
      <c r="OES102" s="362"/>
      <c r="OET102" s="362"/>
      <c r="OEU102" s="362"/>
      <c r="OEV102" s="362"/>
      <c r="OEW102" s="362"/>
      <c r="OEX102" s="362"/>
      <c r="OEY102" s="362"/>
      <c r="OEZ102" s="362"/>
      <c r="OFA102" s="362"/>
      <c r="OFB102" s="362"/>
      <c r="OFC102" s="362"/>
      <c r="OFD102" s="362"/>
      <c r="OFE102" s="362"/>
      <c r="OFF102" s="362"/>
      <c r="OFG102" s="362"/>
      <c r="OFH102" s="362"/>
      <c r="OFI102" s="362"/>
      <c r="OFJ102" s="362"/>
      <c r="OFK102" s="362"/>
      <c r="OFL102" s="362"/>
      <c r="OFM102" s="362"/>
      <c r="OFN102" s="362"/>
      <c r="OFO102" s="362"/>
      <c r="OFP102" s="362"/>
      <c r="OFQ102" s="362"/>
      <c r="OFR102" s="362"/>
      <c r="OFS102" s="362"/>
      <c r="OFT102" s="362"/>
      <c r="OFU102" s="362"/>
      <c r="OFV102" s="362"/>
      <c r="OFW102" s="362"/>
      <c r="OFX102" s="362"/>
      <c r="OFY102" s="362"/>
      <c r="OFZ102" s="362"/>
      <c r="OGA102" s="362"/>
      <c r="OGB102" s="362"/>
      <c r="OGC102" s="362"/>
      <c r="OGD102" s="362"/>
      <c r="OGE102" s="362"/>
      <c r="OGF102" s="362"/>
      <c r="OGG102" s="362"/>
      <c r="OGH102" s="362"/>
      <c r="OGI102" s="362"/>
      <c r="OGJ102" s="362"/>
      <c r="OGK102" s="362"/>
      <c r="OGL102" s="362"/>
      <c r="OGM102" s="362"/>
      <c r="OGN102" s="362"/>
      <c r="OGO102" s="362"/>
      <c r="OGP102" s="362"/>
      <c r="OGQ102" s="362"/>
      <c r="OGR102" s="362"/>
      <c r="OGS102" s="362"/>
      <c r="OGT102" s="362"/>
      <c r="OGU102" s="362"/>
      <c r="OGV102" s="362"/>
      <c r="OGW102" s="362"/>
      <c r="OGX102" s="362"/>
      <c r="OGY102" s="362"/>
      <c r="OGZ102" s="362"/>
      <c r="OHA102" s="362"/>
      <c r="OHB102" s="362"/>
      <c r="OHC102" s="362"/>
      <c r="OHD102" s="362"/>
      <c r="OHE102" s="362"/>
      <c r="OHF102" s="362"/>
      <c r="OHG102" s="362"/>
      <c r="OHH102" s="362"/>
      <c r="OHI102" s="362"/>
      <c r="OHJ102" s="362"/>
      <c r="OHK102" s="362"/>
      <c r="OHL102" s="362"/>
      <c r="OHM102" s="362"/>
      <c r="OHN102" s="362"/>
      <c r="OHO102" s="362"/>
      <c r="OHP102" s="362"/>
      <c r="OHQ102" s="362"/>
      <c r="OHR102" s="362"/>
      <c r="OHS102" s="362"/>
      <c r="OHT102" s="362"/>
      <c r="OHU102" s="362"/>
      <c r="OHV102" s="362"/>
      <c r="OHW102" s="362"/>
      <c r="OHX102" s="362"/>
      <c r="OHY102" s="362"/>
      <c r="OHZ102" s="362"/>
      <c r="OIA102" s="362"/>
      <c r="OIB102" s="362"/>
      <c r="OIC102" s="362"/>
      <c r="OID102" s="362"/>
      <c r="OIE102" s="362"/>
      <c r="OIF102" s="362"/>
      <c r="OIG102" s="362"/>
      <c r="OIH102" s="362"/>
      <c r="OII102" s="362"/>
      <c r="OIJ102" s="362"/>
      <c r="OIK102" s="362"/>
      <c r="OIL102" s="362"/>
      <c r="OIM102" s="362"/>
      <c r="OIN102" s="362"/>
      <c r="OIO102" s="362"/>
      <c r="OIP102" s="362"/>
      <c r="OIQ102" s="362"/>
      <c r="OIR102" s="362"/>
      <c r="OIS102" s="362"/>
      <c r="OIT102" s="362"/>
      <c r="OIU102" s="362"/>
      <c r="OIV102" s="362"/>
      <c r="OIW102" s="362"/>
      <c r="OIX102" s="362"/>
      <c r="OIY102" s="362"/>
      <c r="OIZ102" s="362"/>
      <c r="OJA102" s="362"/>
      <c r="OJB102" s="362"/>
      <c r="OJC102" s="362"/>
      <c r="OJD102" s="362"/>
      <c r="OJE102" s="362"/>
      <c r="OJF102" s="362"/>
      <c r="OJG102" s="362"/>
      <c r="OJH102" s="362"/>
      <c r="OJI102" s="362"/>
      <c r="OJJ102" s="362"/>
      <c r="OJK102" s="362"/>
      <c r="OJL102" s="362"/>
      <c r="OJM102" s="362"/>
      <c r="OJN102" s="362"/>
      <c r="OJO102" s="362"/>
      <c r="OJP102" s="362"/>
      <c r="OJQ102" s="362"/>
      <c r="OJR102" s="362"/>
      <c r="OJS102" s="362"/>
      <c r="OJT102" s="362"/>
      <c r="OJU102" s="362"/>
      <c r="OJV102" s="362"/>
      <c r="OJW102" s="362"/>
      <c r="OJX102" s="362"/>
      <c r="OJY102" s="362"/>
      <c r="OJZ102" s="362"/>
      <c r="OKA102" s="362"/>
      <c r="OKB102" s="362"/>
      <c r="OKC102" s="362"/>
      <c r="OKD102" s="362"/>
      <c r="OKE102" s="362"/>
      <c r="OKF102" s="362"/>
      <c r="OKG102" s="362"/>
      <c r="OKH102" s="362"/>
      <c r="OKI102" s="362"/>
      <c r="OKJ102" s="362"/>
      <c r="OKK102" s="362"/>
      <c r="OKL102" s="362"/>
      <c r="OKM102" s="362"/>
      <c r="OKN102" s="362"/>
      <c r="OKO102" s="362"/>
      <c r="OKP102" s="362"/>
      <c r="OKQ102" s="362"/>
      <c r="OKR102" s="362"/>
      <c r="OKS102" s="362"/>
      <c r="OKT102" s="362"/>
      <c r="OKU102" s="362"/>
      <c r="OKV102" s="362"/>
      <c r="OKW102" s="362"/>
      <c r="OKX102" s="362"/>
      <c r="OKY102" s="362"/>
      <c r="OKZ102" s="362"/>
      <c r="OLA102" s="362"/>
      <c r="OLB102" s="362"/>
      <c r="OLC102" s="362"/>
      <c r="OLD102" s="362"/>
      <c r="OLE102" s="362"/>
      <c r="OLF102" s="362"/>
      <c r="OLG102" s="362"/>
      <c r="OLH102" s="362"/>
      <c r="OLI102" s="362"/>
      <c r="OLJ102" s="362"/>
      <c r="OLK102" s="362"/>
      <c r="OLL102" s="362"/>
      <c r="OLM102" s="362"/>
      <c r="OLN102" s="362"/>
      <c r="OLO102" s="362"/>
      <c r="OLP102" s="362"/>
      <c r="OLQ102" s="362"/>
      <c r="OLR102" s="362"/>
      <c r="OLS102" s="362"/>
      <c r="OLT102" s="362"/>
      <c r="OLU102" s="362"/>
      <c r="OLV102" s="362"/>
      <c r="OLW102" s="362"/>
      <c r="OLX102" s="362"/>
      <c r="OLY102" s="362"/>
      <c r="OLZ102" s="362"/>
      <c r="OMA102" s="362"/>
      <c r="OMB102" s="362"/>
      <c r="OMC102" s="362"/>
      <c r="OMD102" s="362"/>
      <c r="OME102" s="362"/>
      <c r="OMF102" s="362"/>
      <c r="OMG102" s="362"/>
      <c r="OMH102" s="362"/>
      <c r="OMI102" s="362"/>
      <c r="OMJ102" s="362"/>
      <c r="OMK102" s="362"/>
      <c r="OML102" s="362"/>
      <c r="OMM102" s="362"/>
      <c r="OMN102" s="362"/>
      <c r="OMO102" s="362"/>
      <c r="OMP102" s="362"/>
      <c r="OMQ102" s="362"/>
      <c r="OMR102" s="362"/>
      <c r="OMS102" s="362"/>
      <c r="OMT102" s="362"/>
      <c r="OMU102" s="362"/>
      <c r="OMV102" s="362"/>
      <c r="OMW102" s="362"/>
      <c r="OMX102" s="362"/>
      <c r="OMY102" s="362"/>
      <c r="OMZ102" s="362"/>
      <c r="ONA102" s="362"/>
      <c r="ONB102" s="362"/>
      <c r="ONC102" s="362"/>
      <c r="OND102" s="362"/>
      <c r="ONE102" s="362"/>
      <c r="ONF102" s="362"/>
      <c r="ONG102" s="362"/>
      <c r="ONH102" s="362"/>
      <c r="ONI102" s="362"/>
      <c r="ONJ102" s="362"/>
      <c r="ONK102" s="362"/>
      <c r="ONL102" s="362"/>
      <c r="ONM102" s="362"/>
      <c r="ONN102" s="362"/>
      <c r="ONO102" s="362"/>
      <c r="ONP102" s="362"/>
      <c r="ONQ102" s="362"/>
      <c r="ONR102" s="362"/>
      <c r="ONS102" s="362"/>
      <c r="ONT102" s="362"/>
      <c r="ONU102" s="362"/>
      <c r="ONV102" s="362"/>
      <c r="ONW102" s="362"/>
      <c r="ONX102" s="362"/>
      <c r="ONY102" s="362"/>
      <c r="ONZ102" s="362"/>
      <c r="OOA102" s="362"/>
      <c r="OOB102" s="362"/>
      <c r="OOC102" s="362"/>
      <c r="OOD102" s="362"/>
      <c r="OOE102" s="362"/>
      <c r="OOF102" s="362"/>
      <c r="OOG102" s="362"/>
      <c r="OOH102" s="362"/>
      <c r="OOI102" s="362"/>
      <c r="OOJ102" s="362"/>
      <c r="OOK102" s="362"/>
      <c r="OOL102" s="362"/>
      <c r="OOM102" s="362"/>
      <c r="OON102" s="362"/>
      <c r="OOO102" s="362"/>
      <c r="OOP102" s="362"/>
      <c r="OOQ102" s="362"/>
      <c r="OOR102" s="362"/>
      <c r="OOS102" s="362"/>
      <c r="OOT102" s="362"/>
      <c r="OOU102" s="362"/>
      <c r="OOV102" s="362"/>
      <c r="OOW102" s="362"/>
      <c r="OOX102" s="362"/>
      <c r="OOY102" s="362"/>
      <c r="OOZ102" s="362"/>
      <c r="OPA102" s="362"/>
      <c r="OPB102" s="362"/>
      <c r="OPC102" s="362"/>
      <c r="OPD102" s="362"/>
      <c r="OPE102" s="362"/>
      <c r="OPF102" s="362"/>
      <c r="OPG102" s="362"/>
      <c r="OPH102" s="362"/>
      <c r="OPI102" s="362"/>
      <c r="OPJ102" s="362"/>
      <c r="OPK102" s="362"/>
      <c r="OPL102" s="362"/>
      <c r="OPM102" s="362"/>
      <c r="OPN102" s="362"/>
      <c r="OPO102" s="362"/>
      <c r="OPP102" s="362"/>
      <c r="OPQ102" s="362"/>
      <c r="OPR102" s="362"/>
      <c r="OPS102" s="362"/>
      <c r="OPT102" s="362"/>
      <c r="OPU102" s="362"/>
      <c r="OPV102" s="362"/>
      <c r="OPW102" s="362"/>
      <c r="OPX102" s="362"/>
      <c r="OPY102" s="362"/>
      <c r="OPZ102" s="362"/>
      <c r="OQA102" s="362"/>
      <c r="OQB102" s="362"/>
      <c r="OQC102" s="362"/>
      <c r="OQD102" s="362"/>
      <c r="OQE102" s="362"/>
      <c r="OQF102" s="362"/>
      <c r="OQG102" s="362"/>
      <c r="OQH102" s="362"/>
      <c r="OQI102" s="362"/>
      <c r="OQJ102" s="362"/>
      <c r="OQK102" s="362"/>
      <c r="OQL102" s="362"/>
      <c r="OQM102" s="362"/>
      <c r="OQN102" s="362"/>
      <c r="OQO102" s="362"/>
      <c r="OQP102" s="362"/>
      <c r="OQQ102" s="362"/>
      <c r="OQR102" s="362"/>
      <c r="OQS102" s="362"/>
      <c r="OQT102" s="362"/>
      <c r="OQU102" s="362"/>
      <c r="OQV102" s="362"/>
      <c r="OQW102" s="362"/>
      <c r="OQX102" s="362"/>
      <c r="OQY102" s="362"/>
      <c r="OQZ102" s="362"/>
      <c r="ORA102" s="362"/>
      <c r="ORB102" s="362"/>
      <c r="ORC102" s="362"/>
      <c r="ORD102" s="362"/>
      <c r="ORE102" s="362"/>
      <c r="ORF102" s="362"/>
      <c r="ORG102" s="362"/>
      <c r="ORH102" s="362"/>
      <c r="ORI102" s="362"/>
      <c r="ORJ102" s="362"/>
      <c r="ORK102" s="362"/>
      <c r="ORL102" s="362"/>
      <c r="ORM102" s="362"/>
      <c r="ORN102" s="362"/>
      <c r="ORO102" s="362"/>
      <c r="ORP102" s="362"/>
      <c r="ORQ102" s="362"/>
      <c r="ORR102" s="362"/>
      <c r="ORS102" s="362"/>
      <c r="ORT102" s="362"/>
      <c r="ORU102" s="362"/>
      <c r="ORV102" s="362"/>
      <c r="ORW102" s="362"/>
      <c r="ORX102" s="362"/>
      <c r="ORY102" s="362"/>
      <c r="ORZ102" s="362"/>
      <c r="OSA102" s="362"/>
      <c r="OSB102" s="362"/>
      <c r="OSC102" s="362"/>
      <c r="OSD102" s="362"/>
      <c r="OSE102" s="362"/>
      <c r="OSF102" s="362"/>
      <c r="OSG102" s="362"/>
      <c r="OSH102" s="362"/>
      <c r="OSI102" s="362"/>
      <c r="OSJ102" s="362"/>
      <c r="OSK102" s="362"/>
      <c r="OSL102" s="362"/>
      <c r="OSM102" s="362"/>
      <c r="OSN102" s="362"/>
      <c r="OSO102" s="362"/>
      <c r="OSP102" s="362"/>
      <c r="OSQ102" s="362"/>
      <c r="OSR102" s="362"/>
      <c r="OSS102" s="362"/>
      <c r="OST102" s="362"/>
      <c r="OSU102" s="362"/>
      <c r="OSV102" s="362"/>
      <c r="OSW102" s="362"/>
      <c r="OSX102" s="362"/>
      <c r="OSY102" s="362"/>
      <c r="OSZ102" s="362"/>
      <c r="OTA102" s="362"/>
      <c r="OTB102" s="362"/>
      <c r="OTC102" s="362"/>
      <c r="OTD102" s="362"/>
      <c r="OTE102" s="362"/>
      <c r="OTF102" s="362"/>
      <c r="OTG102" s="362"/>
      <c r="OTH102" s="362"/>
      <c r="OTI102" s="362"/>
      <c r="OTJ102" s="362"/>
      <c r="OTK102" s="362"/>
      <c r="OTL102" s="362"/>
      <c r="OTM102" s="362"/>
      <c r="OTN102" s="362"/>
      <c r="OTO102" s="362"/>
      <c r="OTP102" s="362"/>
      <c r="OTQ102" s="362"/>
      <c r="OTR102" s="362"/>
      <c r="OTS102" s="362"/>
      <c r="OTT102" s="362"/>
      <c r="OTU102" s="362"/>
      <c r="OTV102" s="362"/>
      <c r="OTW102" s="362"/>
      <c r="OTX102" s="362"/>
      <c r="OTY102" s="362"/>
      <c r="OTZ102" s="362"/>
      <c r="OUA102" s="362"/>
      <c r="OUB102" s="362"/>
      <c r="OUC102" s="362"/>
      <c r="OUD102" s="362"/>
      <c r="OUE102" s="362"/>
      <c r="OUF102" s="362"/>
      <c r="OUG102" s="362"/>
      <c r="OUH102" s="362"/>
      <c r="OUI102" s="362"/>
      <c r="OUJ102" s="362"/>
      <c r="OUK102" s="362"/>
      <c r="OUL102" s="362"/>
      <c r="OUM102" s="362"/>
      <c r="OUN102" s="362"/>
      <c r="OUO102" s="362"/>
      <c r="OUP102" s="362"/>
      <c r="OUQ102" s="362"/>
      <c r="OUR102" s="362"/>
      <c r="OUS102" s="362"/>
      <c r="OUT102" s="362"/>
      <c r="OUU102" s="362"/>
      <c r="OUV102" s="362"/>
      <c r="OUW102" s="362"/>
      <c r="OUX102" s="362"/>
      <c r="OUY102" s="362"/>
      <c r="OUZ102" s="362"/>
      <c r="OVA102" s="362"/>
      <c r="OVB102" s="362"/>
      <c r="OVC102" s="362"/>
      <c r="OVD102" s="362"/>
      <c r="OVE102" s="362"/>
      <c r="OVF102" s="362"/>
      <c r="OVG102" s="362"/>
      <c r="OVH102" s="362"/>
      <c r="OVI102" s="362"/>
      <c r="OVJ102" s="362"/>
      <c r="OVK102" s="362"/>
      <c r="OVL102" s="362"/>
      <c r="OVM102" s="362"/>
      <c r="OVN102" s="362"/>
      <c r="OVO102" s="362"/>
      <c r="OVP102" s="362"/>
      <c r="OVQ102" s="362"/>
      <c r="OVR102" s="362"/>
      <c r="OVS102" s="362"/>
      <c r="OVT102" s="362"/>
      <c r="OVU102" s="362"/>
      <c r="OVV102" s="362"/>
      <c r="OVW102" s="362"/>
      <c r="OVX102" s="362"/>
      <c r="OVY102" s="362"/>
      <c r="OVZ102" s="362"/>
      <c r="OWA102" s="362"/>
      <c r="OWB102" s="362"/>
      <c r="OWC102" s="362"/>
      <c r="OWD102" s="362"/>
      <c r="OWE102" s="362"/>
      <c r="OWF102" s="362"/>
      <c r="OWG102" s="362"/>
      <c r="OWH102" s="362"/>
      <c r="OWI102" s="362"/>
      <c r="OWJ102" s="362"/>
      <c r="OWK102" s="362"/>
      <c r="OWL102" s="362"/>
      <c r="OWM102" s="362"/>
      <c r="OWN102" s="362"/>
      <c r="OWO102" s="362"/>
      <c r="OWP102" s="362"/>
      <c r="OWQ102" s="362"/>
      <c r="OWR102" s="362"/>
      <c r="OWS102" s="362"/>
      <c r="OWT102" s="362"/>
      <c r="OWU102" s="362"/>
      <c r="OWV102" s="362"/>
      <c r="OWW102" s="362"/>
      <c r="OWX102" s="362"/>
      <c r="OWY102" s="362"/>
      <c r="OWZ102" s="362"/>
      <c r="OXA102" s="362"/>
      <c r="OXB102" s="362"/>
      <c r="OXC102" s="362"/>
      <c r="OXD102" s="362"/>
      <c r="OXE102" s="362"/>
      <c r="OXF102" s="362"/>
      <c r="OXG102" s="362"/>
      <c r="OXH102" s="362"/>
      <c r="OXI102" s="362"/>
      <c r="OXJ102" s="362"/>
      <c r="OXK102" s="362"/>
      <c r="OXL102" s="362"/>
      <c r="OXM102" s="362"/>
      <c r="OXN102" s="362"/>
      <c r="OXO102" s="362"/>
      <c r="OXP102" s="362"/>
      <c r="OXQ102" s="362"/>
      <c r="OXR102" s="362"/>
      <c r="OXS102" s="362"/>
      <c r="OXT102" s="362"/>
      <c r="OXU102" s="362"/>
      <c r="OXV102" s="362"/>
      <c r="OXW102" s="362"/>
      <c r="OXX102" s="362"/>
      <c r="OXY102" s="362"/>
      <c r="OXZ102" s="362"/>
      <c r="OYA102" s="362"/>
      <c r="OYB102" s="362"/>
      <c r="OYC102" s="362"/>
      <c r="OYD102" s="362"/>
      <c r="OYE102" s="362"/>
      <c r="OYF102" s="362"/>
      <c r="OYG102" s="362"/>
      <c r="OYH102" s="362"/>
      <c r="OYI102" s="362"/>
      <c r="OYJ102" s="362"/>
      <c r="OYK102" s="362"/>
      <c r="OYL102" s="362"/>
      <c r="OYM102" s="362"/>
      <c r="OYN102" s="362"/>
      <c r="OYO102" s="362"/>
      <c r="OYP102" s="362"/>
      <c r="OYQ102" s="362"/>
      <c r="OYR102" s="362"/>
      <c r="OYS102" s="362"/>
      <c r="OYT102" s="362"/>
      <c r="OYU102" s="362"/>
      <c r="OYV102" s="362"/>
      <c r="OYW102" s="362"/>
      <c r="OYX102" s="362"/>
      <c r="OYY102" s="362"/>
      <c r="OYZ102" s="362"/>
      <c r="OZA102" s="362"/>
      <c r="OZB102" s="362"/>
      <c r="OZC102" s="362"/>
      <c r="OZD102" s="362"/>
      <c r="OZE102" s="362"/>
      <c r="OZF102" s="362"/>
      <c r="OZG102" s="362"/>
      <c r="OZH102" s="362"/>
      <c r="OZI102" s="362"/>
      <c r="OZJ102" s="362"/>
      <c r="OZK102" s="362"/>
      <c r="OZL102" s="362"/>
      <c r="OZM102" s="362"/>
      <c r="OZN102" s="362"/>
      <c r="OZO102" s="362"/>
      <c r="OZP102" s="362"/>
      <c r="OZQ102" s="362"/>
      <c r="OZR102" s="362"/>
      <c r="OZS102" s="362"/>
      <c r="OZT102" s="362"/>
      <c r="OZU102" s="362"/>
      <c r="OZV102" s="362"/>
      <c r="OZW102" s="362"/>
      <c r="OZX102" s="362"/>
      <c r="OZY102" s="362"/>
      <c r="OZZ102" s="362"/>
      <c r="PAA102" s="362"/>
      <c r="PAB102" s="362"/>
      <c r="PAC102" s="362"/>
      <c r="PAD102" s="362"/>
      <c r="PAE102" s="362"/>
      <c r="PAF102" s="362"/>
      <c r="PAG102" s="362"/>
      <c r="PAH102" s="362"/>
      <c r="PAI102" s="362"/>
      <c r="PAJ102" s="362"/>
      <c r="PAK102" s="362"/>
      <c r="PAL102" s="362"/>
      <c r="PAM102" s="362"/>
      <c r="PAN102" s="362"/>
      <c r="PAO102" s="362"/>
      <c r="PAP102" s="362"/>
      <c r="PAQ102" s="362"/>
      <c r="PAR102" s="362"/>
      <c r="PAS102" s="362"/>
      <c r="PAT102" s="362"/>
      <c r="PAU102" s="362"/>
      <c r="PAV102" s="362"/>
      <c r="PAW102" s="362"/>
      <c r="PAX102" s="362"/>
      <c r="PAY102" s="362"/>
      <c r="PAZ102" s="362"/>
      <c r="PBA102" s="362"/>
      <c r="PBB102" s="362"/>
      <c r="PBC102" s="362"/>
      <c r="PBD102" s="362"/>
      <c r="PBE102" s="362"/>
      <c r="PBF102" s="362"/>
      <c r="PBG102" s="362"/>
      <c r="PBH102" s="362"/>
      <c r="PBI102" s="362"/>
      <c r="PBJ102" s="362"/>
      <c r="PBK102" s="362"/>
      <c r="PBL102" s="362"/>
      <c r="PBM102" s="362"/>
      <c r="PBN102" s="362"/>
      <c r="PBO102" s="362"/>
      <c r="PBP102" s="362"/>
      <c r="PBQ102" s="362"/>
      <c r="PBR102" s="362"/>
      <c r="PBS102" s="362"/>
      <c r="PBT102" s="362"/>
      <c r="PBU102" s="362"/>
      <c r="PBV102" s="362"/>
      <c r="PBW102" s="362"/>
      <c r="PBX102" s="362"/>
      <c r="PBY102" s="362"/>
      <c r="PBZ102" s="362"/>
      <c r="PCA102" s="362"/>
      <c r="PCB102" s="362"/>
      <c r="PCC102" s="362"/>
      <c r="PCD102" s="362"/>
      <c r="PCE102" s="362"/>
      <c r="PCF102" s="362"/>
      <c r="PCG102" s="362"/>
      <c r="PCH102" s="362"/>
      <c r="PCI102" s="362"/>
      <c r="PCJ102" s="362"/>
      <c r="PCK102" s="362"/>
      <c r="PCL102" s="362"/>
      <c r="PCM102" s="362"/>
      <c r="PCN102" s="362"/>
      <c r="PCO102" s="362"/>
      <c r="PCP102" s="362"/>
      <c r="PCQ102" s="362"/>
      <c r="PCR102" s="362"/>
      <c r="PCS102" s="362"/>
      <c r="PCT102" s="362"/>
      <c r="PCU102" s="362"/>
      <c r="PCV102" s="362"/>
      <c r="PCW102" s="362"/>
      <c r="PCX102" s="362"/>
      <c r="PCY102" s="362"/>
      <c r="PCZ102" s="362"/>
      <c r="PDA102" s="362"/>
      <c r="PDB102" s="362"/>
      <c r="PDC102" s="362"/>
      <c r="PDD102" s="362"/>
      <c r="PDE102" s="362"/>
      <c r="PDF102" s="362"/>
      <c r="PDG102" s="362"/>
      <c r="PDH102" s="362"/>
      <c r="PDI102" s="362"/>
      <c r="PDJ102" s="362"/>
      <c r="PDK102" s="362"/>
      <c r="PDL102" s="362"/>
      <c r="PDM102" s="362"/>
      <c r="PDN102" s="362"/>
      <c r="PDO102" s="362"/>
      <c r="PDP102" s="362"/>
      <c r="PDQ102" s="362"/>
      <c r="PDR102" s="362"/>
      <c r="PDS102" s="362"/>
      <c r="PDT102" s="362"/>
      <c r="PDU102" s="362"/>
      <c r="PDV102" s="362"/>
      <c r="PDW102" s="362"/>
      <c r="PDX102" s="362"/>
      <c r="PDY102" s="362"/>
      <c r="PDZ102" s="362"/>
      <c r="PEA102" s="362"/>
      <c r="PEB102" s="362"/>
      <c r="PEC102" s="362"/>
      <c r="PED102" s="362"/>
      <c r="PEE102" s="362"/>
      <c r="PEF102" s="362"/>
      <c r="PEG102" s="362"/>
      <c r="PEH102" s="362"/>
      <c r="PEI102" s="362"/>
      <c r="PEJ102" s="362"/>
      <c r="PEK102" s="362"/>
      <c r="PEL102" s="362"/>
      <c r="PEM102" s="362"/>
      <c r="PEN102" s="362"/>
      <c r="PEO102" s="362"/>
      <c r="PEP102" s="362"/>
      <c r="PEQ102" s="362"/>
      <c r="PER102" s="362"/>
      <c r="PES102" s="362"/>
      <c r="PET102" s="362"/>
      <c r="PEU102" s="362"/>
      <c r="PEV102" s="362"/>
      <c r="PEW102" s="362"/>
      <c r="PEX102" s="362"/>
      <c r="PEY102" s="362"/>
      <c r="PEZ102" s="362"/>
      <c r="PFA102" s="362"/>
      <c r="PFB102" s="362"/>
      <c r="PFC102" s="362"/>
      <c r="PFD102" s="362"/>
      <c r="PFE102" s="362"/>
      <c r="PFF102" s="362"/>
      <c r="PFG102" s="362"/>
      <c r="PFH102" s="362"/>
      <c r="PFI102" s="362"/>
      <c r="PFJ102" s="362"/>
      <c r="PFK102" s="362"/>
      <c r="PFL102" s="362"/>
      <c r="PFM102" s="362"/>
      <c r="PFN102" s="362"/>
      <c r="PFO102" s="362"/>
      <c r="PFP102" s="362"/>
      <c r="PFQ102" s="362"/>
      <c r="PFR102" s="362"/>
      <c r="PFS102" s="362"/>
      <c r="PFT102" s="362"/>
      <c r="PFU102" s="362"/>
      <c r="PFV102" s="362"/>
      <c r="PFW102" s="362"/>
      <c r="PFX102" s="362"/>
      <c r="PFY102" s="362"/>
      <c r="PFZ102" s="362"/>
      <c r="PGA102" s="362"/>
      <c r="PGB102" s="362"/>
      <c r="PGC102" s="362"/>
      <c r="PGD102" s="362"/>
      <c r="PGE102" s="362"/>
      <c r="PGF102" s="362"/>
      <c r="PGG102" s="362"/>
      <c r="PGH102" s="362"/>
      <c r="PGI102" s="362"/>
      <c r="PGJ102" s="362"/>
      <c r="PGK102" s="362"/>
      <c r="PGL102" s="362"/>
      <c r="PGM102" s="362"/>
      <c r="PGN102" s="362"/>
      <c r="PGO102" s="362"/>
      <c r="PGP102" s="362"/>
      <c r="PGQ102" s="362"/>
      <c r="PGR102" s="362"/>
      <c r="PGS102" s="362"/>
      <c r="PGT102" s="362"/>
      <c r="PGU102" s="362"/>
      <c r="PGV102" s="362"/>
      <c r="PGW102" s="362"/>
      <c r="PGX102" s="362"/>
      <c r="PGY102" s="362"/>
      <c r="PGZ102" s="362"/>
      <c r="PHA102" s="362"/>
      <c r="PHB102" s="362"/>
      <c r="PHC102" s="362"/>
      <c r="PHD102" s="362"/>
      <c r="PHE102" s="362"/>
      <c r="PHF102" s="362"/>
      <c r="PHG102" s="362"/>
      <c r="PHH102" s="362"/>
      <c r="PHI102" s="362"/>
      <c r="PHJ102" s="362"/>
      <c r="PHK102" s="362"/>
      <c r="PHL102" s="362"/>
      <c r="PHM102" s="362"/>
      <c r="PHN102" s="362"/>
      <c r="PHO102" s="362"/>
      <c r="PHP102" s="362"/>
      <c r="PHQ102" s="362"/>
      <c r="PHR102" s="362"/>
      <c r="PHS102" s="362"/>
      <c r="PHT102" s="362"/>
      <c r="PHU102" s="362"/>
      <c r="PHV102" s="362"/>
      <c r="PHW102" s="362"/>
      <c r="PHX102" s="362"/>
      <c r="PHY102" s="362"/>
      <c r="PHZ102" s="362"/>
      <c r="PIA102" s="362"/>
      <c r="PIB102" s="362"/>
      <c r="PIC102" s="362"/>
      <c r="PID102" s="362"/>
      <c r="PIE102" s="362"/>
      <c r="PIF102" s="362"/>
      <c r="PIG102" s="362"/>
      <c r="PIH102" s="362"/>
      <c r="PII102" s="362"/>
      <c r="PIJ102" s="362"/>
      <c r="PIK102" s="362"/>
      <c r="PIL102" s="362"/>
      <c r="PIM102" s="362"/>
      <c r="PIN102" s="362"/>
      <c r="PIO102" s="362"/>
      <c r="PIP102" s="362"/>
      <c r="PIQ102" s="362"/>
      <c r="PIR102" s="362"/>
      <c r="PIS102" s="362"/>
      <c r="PIT102" s="362"/>
      <c r="PIU102" s="362"/>
      <c r="PIV102" s="362"/>
      <c r="PIW102" s="362"/>
      <c r="PIX102" s="362"/>
      <c r="PIY102" s="362"/>
      <c r="PIZ102" s="362"/>
      <c r="PJA102" s="362"/>
      <c r="PJB102" s="362"/>
      <c r="PJC102" s="362"/>
      <c r="PJD102" s="362"/>
      <c r="PJE102" s="362"/>
      <c r="PJF102" s="362"/>
      <c r="PJG102" s="362"/>
      <c r="PJH102" s="362"/>
      <c r="PJI102" s="362"/>
      <c r="PJJ102" s="362"/>
      <c r="PJK102" s="362"/>
      <c r="PJL102" s="362"/>
      <c r="PJM102" s="362"/>
      <c r="PJN102" s="362"/>
      <c r="PJO102" s="362"/>
      <c r="PJP102" s="362"/>
      <c r="PJQ102" s="362"/>
      <c r="PJR102" s="362"/>
      <c r="PJS102" s="362"/>
      <c r="PJT102" s="362"/>
      <c r="PJU102" s="362"/>
      <c r="PJV102" s="362"/>
      <c r="PJW102" s="362"/>
      <c r="PJX102" s="362"/>
      <c r="PJY102" s="362"/>
      <c r="PJZ102" s="362"/>
      <c r="PKA102" s="362"/>
      <c r="PKB102" s="362"/>
      <c r="PKC102" s="362"/>
      <c r="PKD102" s="362"/>
      <c r="PKE102" s="362"/>
      <c r="PKF102" s="362"/>
      <c r="PKG102" s="362"/>
      <c r="PKH102" s="362"/>
      <c r="PKI102" s="362"/>
      <c r="PKJ102" s="362"/>
      <c r="PKK102" s="362"/>
      <c r="PKL102" s="362"/>
      <c r="PKM102" s="362"/>
      <c r="PKN102" s="362"/>
      <c r="PKO102" s="362"/>
      <c r="PKP102" s="362"/>
      <c r="PKQ102" s="362"/>
      <c r="PKR102" s="362"/>
      <c r="PKS102" s="362"/>
      <c r="PKT102" s="362"/>
      <c r="PKU102" s="362"/>
      <c r="PKV102" s="362"/>
      <c r="PKW102" s="362"/>
      <c r="PKX102" s="362"/>
      <c r="PKY102" s="362"/>
      <c r="PKZ102" s="362"/>
      <c r="PLA102" s="362"/>
      <c r="PLB102" s="362"/>
      <c r="PLC102" s="362"/>
      <c r="PLD102" s="362"/>
      <c r="PLE102" s="362"/>
      <c r="PLF102" s="362"/>
      <c r="PLG102" s="362"/>
      <c r="PLH102" s="362"/>
      <c r="PLI102" s="362"/>
      <c r="PLJ102" s="362"/>
      <c r="PLK102" s="362"/>
      <c r="PLL102" s="362"/>
      <c r="PLM102" s="362"/>
      <c r="PLN102" s="362"/>
      <c r="PLO102" s="362"/>
      <c r="PLP102" s="362"/>
      <c r="PLQ102" s="362"/>
      <c r="PLR102" s="362"/>
      <c r="PLS102" s="362"/>
      <c r="PLT102" s="362"/>
      <c r="PLU102" s="362"/>
      <c r="PLV102" s="362"/>
      <c r="PLW102" s="362"/>
      <c r="PLX102" s="362"/>
      <c r="PLY102" s="362"/>
      <c r="PLZ102" s="362"/>
      <c r="PMA102" s="362"/>
      <c r="PMB102" s="362"/>
      <c r="PMC102" s="362"/>
      <c r="PMD102" s="362"/>
      <c r="PME102" s="362"/>
      <c r="PMF102" s="362"/>
      <c r="PMG102" s="362"/>
      <c r="PMH102" s="362"/>
      <c r="PMI102" s="362"/>
      <c r="PMJ102" s="362"/>
      <c r="PMK102" s="362"/>
      <c r="PML102" s="362"/>
      <c r="PMM102" s="362"/>
      <c r="PMN102" s="362"/>
      <c r="PMO102" s="362"/>
      <c r="PMP102" s="362"/>
      <c r="PMQ102" s="362"/>
      <c r="PMR102" s="362"/>
      <c r="PMS102" s="362"/>
      <c r="PMT102" s="362"/>
      <c r="PMU102" s="362"/>
      <c r="PMV102" s="362"/>
      <c r="PMW102" s="362"/>
      <c r="PMX102" s="362"/>
      <c r="PMY102" s="362"/>
      <c r="PMZ102" s="362"/>
      <c r="PNA102" s="362"/>
      <c r="PNB102" s="362"/>
      <c r="PNC102" s="362"/>
      <c r="PND102" s="362"/>
      <c r="PNE102" s="362"/>
      <c r="PNF102" s="362"/>
      <c r="PNG102" s="362"/>
      <c r="PNH102" s="362"/>
      <c r="PNI102" s="362"/>
      <c r="PNJ102" s="362"/>
      <c r="PNK102" s="362"/>
      <c r="PNL102" s="362"/>
      <c r="PNM102" s="362"/>
      <c r="PNN102" s="362"/>
      <c r="PNO102" s="362"/>
      <c r="PNP102" s="362"/>
      <c r="PNQ102" s="362"/>
      <c r="PNR102" s="362"/>
      <c r="PNS102" s="362"/>
      <c r="PNT102" s="362"/>
      <c r="PNU102" s="362"/>
      <c r="PNV102" s="362"/>
      <c r="PNW102" s="362"/>
      <c r="PNX102" s="362"/>
      <c r="PNY102" s="362"/>
      <c r="PNZ102" s="362"/>
      <c r="POA102" s="362"/>
      <c r="POB102" s="362"/>
      <c r="POC102" s="362"/>
      <c r="POD102" s="362"/>
      <c r="POE102" s="362"/>
      <c r="POF102" s="362"/>
      <c r="POG102" s="362"/>
      <c r="POH102" s="362"/>
      <c r="POI102" s="362"/>
      <c r="POJ102" s="362"/>
      <c r="POK102" s="362"/>
      <c r="POL102" s="362"/>
      <c r="POM102" s="362"/>
      <c r="PON102" s="362"/>
      <c r="POO102" s="362"/>
      <c r="POP102" s="362"/>
      <c r="POQ102" s="362"/>
      <c r="POR102" s="362"/>
      <c r="POS102" s="362"/>
      <c r="POT102" s="362"/>
      <c r="POU102" s="362"/>
      <c r="POV102" s="362"/>
      <c r="POW102" s="362"/>
      <c r="POX102" s="362"/>
      <c r="POY102" s="362"/>
      <c r="POZ102" s="362"/>
      <c r="PPA102" s="362"/>
      <c r="PPB102" s="362"/>
      <c r="PPC102" s="362"/>
      <c r="PPD102" s="362"/>
      <c r="PPE102" s="362"/>
      <c r="PPF102" s="362"/>
      <c r="PPG102" s="362"/>
      <c r="PPH102" s="362"/>
      <c r="PPI102" s="362"/>
      <c r="PPJ102" s="362"/>
      <c r="PPK102" s="362"/>
      <c r="PPL102" s="362"/>
      <c r="PPM102" s="362"/>
      <c r="PPN102" s="362"/>
      <c r="PPO102" s="362"/>
      <c r="PPP102" s="362"/>
      <c r="PPQ102" s="362"/>
      <c r="PPR102" s="362"/>
      <c r="PPS102" s="362"/>
      <c r="PPT102" s="362"/>
      <c r="PPU102" s="362"/>
      <c r="PPV102" s="362"/>
      <c r="PPW102" s="362"/>
      <c r="PPX102" s="362"/>
      <c r="PPY102" s="362"/>
      <c r="PPZ102" s="362"/>
      <c r="PQA102" s="362"/>
      <c r="PQB102" s="362"/>
      <c r="PQC102" s="362"/>
      <c r="PQD102" s="362"/>
      <c r="PQE102" s="362"/>
      <c r="PQF102" s="362"/>
      <c r="PQG102" s="362"/>
      <c r="PQH102" s="362"/>
      <c r="PQI102" s="362"/>
      <c r="PQJ102" s="362"/>
      <c r="PQK102" s="362"/>
      <c r="PQL102" s="362"/>
      <c r="PQM102" s="362"/>
      <c r="PQN102" s="362"/>
      <c r="PQO102" s="362"/>
      <c r="PQP102" s="362"/>
      <c r="PQQ102" s="362"/>
      <c r="PQR102" s="362"/>
      <c r="PQS102" s="362"/>
      <c r="PQT102" s="362"/>
      <c r="PQU102" s="362"/>
      <c r="PQV102" s="362"/>
      <c r="PQW102" s="362"/>
      <c r="PQX102" s="362"/>
      <c r="PQY102" s="362"/>
      <c r="PQZ102" s="362"/>
      <c r="PRA102" s="362"/>
      <c r="PRB102" s="362"/>
      <c r="PRC102" s="362"/>
      <c r="PRD102" s="362"/>
      <c r="PRE102" s="362"/>
      <c r="PRF102" s="362"/>
      <c r="PRG102" s="362"/>
      <c r="PRH102" s="362"/>
      <c r="PRI102" s="362"/>
      <c r="PRJ102" s="362"/>
      <c r="PRK102" s="362"/>
      <c r="PRL102" s="362"/>
      <c r="PRM102" s="362"/>
      <c r="PRN102" s="362"/>
      <c r="PRO102" s="362"/>
      <c r="PRP102" s="362"/>
      <c r="PRQ102" s="362"/>
      <c r="PRR102" s="362"/>
      <c r="PRS102" s="362"/>
      <c r="PRT102" s="362"/>
      <c r="PRU102" s="362"/>
      <c r="PRV102" s="362"/>
      <c r="PRW102" s="362"/>
      <c r="PRX102" s="362"/>
      <c r="PRY102" s="362"/>
      <c r="PRZ102" s="362"/>
      <c r="PSA102" s="362"/>
      <c r="PSB102" s="362"/>
      <c r="PSC102" s="362"/>
      <c r="PSD102" s="362"/>
      <c r="PSE102" s="362"/>
      <c r="PSF102" s="362"/>
      <c r="PSG102" s="362"/>
      <c r="PSH102" s="362"/>
      <c r="PSI102" s="362"/>
      <c r="PSJ102" s="362"/>
      <c r="PSK102" s="362"/>
      <c r="PSL102" s="362"/>
      <c r="PSM102" s="362"/>
      <c r="PSN102" s="362"/>
      <c r="PSO102" s="362"/>
      <c r="PSP102" s="362"/>
      <c r="PSQ102" s="362"/>
      <c r="PSR102" s="362"/>
      <c r="PSS102" s="362"/>
      <c r="PST102" s="362"/>
      <c r="PSU102" s="362"/>
      <c r="PSV102" s="362"/>
      <c r="PSW102" s="362"/>
      <c r="PSX102" s="362"/>
      <c r="PSY102" s="362"/>
      <c r="PSZ102" s="362"/>
      <c r="PTA102" s="362"/>
      <c r="PTB102" s="362"/>
      <c r="PTC102" s="362"/>
      <c r="PTD102" s="362"/>
      <c r="PTE102" s="362"/>
      <c r="PTF102" s="362"/>
      <c r="PTG102" s="362"/>
      <c r="PTH102" s="362"/>
      <c r="PTI102" s="362"/>
      <c r="PTJ102" s="362"/>
      <c r="PTK102" s="362"/>
      <c r="PTL102" s="362"/>
      <c r="PTM102" s="362"/>
      <c r="PTN102" s="362"/>
      <c r="PTO102" s="362"/>
      <c r="PTP102" s="362"/>
      <c r="PTQ102" s="362"/>
      <c r="PTR102" s="362"/>
      <c r="PTS102" s="362"/>
      <c r="PTT102" s="362"/>
      <c r="PTU102" s="362"/>
      <c r="PTV102" s="362"/>
      <c r="PTW102" s="362"/>
      <c r="PTX102" s="362"/>
      <c r="PTY102" s="362"/>
      <c r="PTZ102" s="362"/>
      <c r="PUA102" s="362"/>
      <c r="PUB102" s="362"/>
      <c r="PUC102" s="362"/>
      <c r="PUD102" s="362"/>
      <c r="PUE102" s="362"/>
      <c r="PUF102" s="362"/>
      <c r="PUG102" s="362"/>
      <c r="PUH102" s="362"/>
      <c r="PUI102" s="362"/>
      <c r="PUJ102" s="362"/>
      <c r="PUK102" s="362"/>
      <c r="PUL102" s="362"/>
      <c r="PUM102" s="362"/>
      <c r="PUN102" s="362"/>
      <c r="PUO102" s="362"/>
      <c r="PUP102" s="362"/>
      <c r="PUQ102" s="362"/>
      <c r="PUR102" s="362"/>
      <c r="PUS102" s="362"/>
      <c r="PUT102" s="362"/>
      <c r="PUU102" s="362"/>
      <c r="PUV102" s="362"/>
      <c r="PUW102" s="362"/>
      <c r="PUX102" s="362"/>
      <c r="PUY102" s="362"/>
      <c r="PUZ102" s="362"/>
      <c r="PVA102" s="362"/>
      <c r="PVB102" s="362"/>
      <c r="PVC102" s="362"/>
      <c r="PVD102" s="362"/>
      <c r="PVE102" s="362"/>
      <c r="PVF102" s="362"/>
      <c r="PVG102" s="362"/>
      <c r="PVH102" s="362"/>
      <c r="PVI102" s="362"/>
      <c r="PVJ102" s="362"/>
      <c r="PVK102" s="362"/>
      <c r="PVL102" s="362"/>
      <c r="PVM102" s="362"/>
      <c r="PVN102" s="362"/>
      <c r="PVO102" s="362"/>
      <c r="PVP102" s="362"/>
      <c r="PVQ102" s="362"/>
      <c r="PVR102" s="362"/>
      <c r="PVS102" s="362"/>
      <c r="PVT102" s="362"/>
      <c r="PVU102" s="362"/>
      <c r="PVV102" s="362"/>
      <c r="PVW102" s="362"/>
      <c r="PVX102" s="362"/>
      <c r="PVY102" s="362"/>
      <c r="PVZ102" s="362"/>
      <c r="PWA102" s="362"/>
      <c r="PWB102" s="362"/>
      <c r="PWC102" s="362"/>
      <c r="PWD102" s="362"/>
      <c r="PWE102" s="362"/>
      <c r="PWF102" s="362"/>
      <c r="PWG102" s="362"/>
      <c r="PWH102" s="362"/>
      <c r="PWI102" s="362"/>
      <c r="PWJ102" s="362"/>
      <c r="PWK102" s="362"/>
      <c r="PWL102" s="362"/>
      <c r="PWM102" s="362"/>
      <c r="PWN102" s="362"/>
      <c r="PWO102" s="362"/>
      <c r="PWP102" s="362"/>
      <c r="PWQ102" s="362"/>
      <c r="PWR102" s="362"/>
      <c r="PWS102" s="362"/>
      <c r="PWT102" s="362"/>
      <c r="PWU102" s="362"/>
      <c r="PWV102" s="362"/>
      <c r="PWW102" s="362"/>
      <c r="PWX102" s="362"/>
      <c r="PWY102" s="362"/>
      <c r="PWZ102" s="362"/>
      <c r="PXA102" s="362"/>
      <c r="PXB102" s="362"/>
      <c r="PXC102" s="362"/>
      <c r="PXD102" s="362"/>
      <c r="PXE102" s="362"/>
      <c r="PXF102" s="362"/>
      <c r="PXG102" s="362"/>
      <c r="PXH102" s="362"/>
      <c r="PXI102" s="362"/>
      <c r="PXJ102" s="362"/>
      <c r="PXK102" s="362"/>
      <c r="PXL102" s="362"/>
      <c r="PXM102" s="362"/>
      <c r="PXN102" s="362"/>
      <c r="PXO102" s="362"/>
      <c r="PXP102" s="362"/>
      <c r="PXQ102" s="362"/>
      <c r="PXR102" s="362"/>
      <c r="PXS102" s="362"/>
      <c r="PXT102" s="362"/>
      <c r="PXU102" s="362"/>
      <c r="PXV102" s="362"/>
      <c r="PXW102" s="362"/>
      <c r="PXX102" s="362"/>
      <c r="PXY102" s="362"/>
      <c r="PXZ102" s="362"/>
      <c r="PYA102" s="362"/>
      <c r="PYB102" s="362"/>
      <c r="PYC102" s="362"/>
      <c r="PYD102" s="362"/>
      <c r="PYE102" s="362"/>
      <c r="PYF102" s="362"/>
      <c r="PYG102" s="362"/>
      <c r="PYH102" s="362"/>
      <c r="PYI102" s="362"/>
      <c r="PYJ102" s="362"/>
      <c r="PYK102" s="362"/>
      <c r="PYL102" s="362"/>
      <c r="PYM102" s="362"/>
      <c r="PYN102" s="362"/>
      <c r="PYO102" s="362"/>
      <c r="PYP102" s="362"/>
      <c r="PYQ102" s="362"/>
      <c r="PYR102" s="362"/>
      <c r="PYS102" s="362"/>
      <c r="PYT102" s="362"/>
      <c r="PYU102" s="362"/>
      <c r="PYV102" s="362"/>
      <c r="PYW102" s="362"/>
      <c r="PYX102" s="362"/>
      <c r="PYY102" s="362"/>
      <c r="PYZ102" s="362"/>
      <c r="PZA102" s="362"/>
      <c r="PZB102" s="362"/>
      <c r="PZC102" s="362"/>
      <c r="PZD102" s="362"/>
      <c r="PZE102" s="362"/>
      <c r="PZF102" s="362"/>
      <c r="PZG102" s="362"/>
      <c r="PZH102" s="362"/>
      <c r="PZI102" s="362"/>
      <c r="PZJ102" s="362"/>
      <c r="PZK102" s="362"/>
      <c r="PZL102" s="362"/>
      <c r="PZM102" s="362"/>
      <c r="PZN102" s="362"/>
      <c r="PZO102" s="362"/>
      <c r="PZP102" s="362"/>
      <c r="PZQ102" s="362"/>
      <c r="PZR102" s="362"/>
      <c r="PZS102" s="362"/>
      <c r="PZT102" s="362"/>
      <c r="PZU102" s="362"/>
      <c r="PZV102" s="362"/>
      <c r="PZW102" s="362"/>
      <c r="PZX102" s="362"/>
      <c r="PZY102" s="362"/>
      <c r="PZZ102" s="362"/>
      <c r="QAA102" s="362"/>
      <c r="QAB102" s="362"/>
      <c r="QAC102" s="362"/>
      <c r="QAD102" s="362"/>
      <c r="QAE102" s="362"/>
      <c r="QAF102" s="362"/>
      <c r="QAG102" s="362"/>
      <c r="QAH102" s="362"/>
      <c r="QAI102" s="362"/>
      <c r="QAJ102" s="362"/>
      <c r="QAK102" s="362"/>
      <c r="QAL102" s="362"/>
      <c r="QAM102" s="362"/>
      <c r="QAN102" s="362"/>
      <c r="QAO102" s="362"/>
      <c r="QAP102" s="362"/>
      <c r="QAQ102" s="362"/>
      <c r="QAR102" s="362"/>
      <c r="QAS102" s="362"/>
      <c r="QAT102" s="362"/>
      <c r="QAU102" s="362"/>
      <c r="QAV102" s="362"/>
      <c r="QAW102" s="362"/>
      <c r="QAX102" s="362"/>
      <c r="QAY102" s="362"/>
      <c r="QAZ102" s="362"/>
      <c r="QBA102" s="362"/>
      <c r="QBB102" s="362"/>
      <c r="QBC102" s="362"/>
      <c r="QBD102" s="362"/>
      <c r="QBE102" s="362"/>
      <c r="QBF102" s="362"/>
      <c r="QBG102" s="362"/>
      <c r="QBH102" s="362"/>
      <c r="QBI102" s="362"/>
      <c r="QBJ102" s="362"/>
      <c r="QBK102" s="362"/>
      <c r="QBL102" s="362"/>
      <c r="QBM102" s="362"/>
      <c r="QBN102" s="362"/>
      <c r="QBO102" s="362"/>
      <c r="QBP102" s="362"/>
      <c r="QBQ102" s="362"/>
      <c r="QBR102" s="362"/>
      <c r="QBS102" s="362"/>
      <c r="QBT102" s="362"/>
      <c r="QBU102" s="362"/>
      <c r="QBV102" s="362"/>
      <c r="QBW102" s="362"/>
      <c r="QBX102" s="362"/>
      <c r="QBY102" s="362"/>
      <c r="QBZ102" s="362"/>
      <c r="QCA102" s="362"/>
      <c r="QCB102" s="362"/>
      <c r="QCC102" s="362"/>
      <c r="QCD102" s="362"/>
      <c r="QCE102" s="362"/>
      <c r="QCF102" s="362"/>
      <c r="QCG102" s="362"/>
      <c r="QCH102" s="362"/>
      <c r="QCI102" s="362"/>
      <c r="QCJ102" s="362"/>
      <c r="QCK102" s="362"/>
      <c r="QCL102" s="362"/>
      <c r="QCM102" s="362"/>
      <c r="QCN102" s="362"/>
      <c r="QCO102" s="362"/>
      <c r="QCP102" s="362"/>
      <c r="QCQ102" s="362"/>
      <c r="QCR102" s="362"/>
      <c r="QCS102" s="362"/>
      <c r="QCT102" s="362"/>
      <c r="QCU102" s="362"/>
      <c r="QCV102" s="362"/>
      <c r="QCW102" s="362"/>
      <c r="QCX102" s="362"/>
      <c r="QCY102" s="362"/>
      <c r="QCZ102" s="362"/>
      <c r="QDA102" s="362"/>
      <c r="QDB102" s="362"/>
      <c r="QDC102" s="362"/>
      <c r="QDD102" s="362"/>
      <c r="QDE102" s="362"/>
      <c r="QDF102" s="362"/>
      <c r="QDG102" s="362"/>
      <c r="QDH102" s="362"/>
      <c r="QDI102" s="362"/>
      <c r="QDJ102" s="362"/>
      <c r="QDK102" s="362"/>
      <c r="QDL102" s="362"/>
      <c r="QDM102" s="362"/>
      <c r="QDN102" s="362"/>
      <c r="QDO102" s="362"/>
      <c r="QDP102" s="362"/>
      <c r="QDQ102" s="362"/>
      <c r="QDR102" s="362"/>
      <c r="QDS102" s="362"/>
      <c r="QDT102" s="362"/>
      <c r="QDU102" s="362"/>
      <c r="QDV102" s="362"/>
      <c r="QDW102" s="362"/>
      <c r="QDX102" s="362"/>
      <c r="QDY102" s="362"/>
      <c r="QDZ102" s="362"/>
      <c r="QEA102" s="362"/>
      <c r="QEB102" s="362"/>
      <c r="QEC102" s="362"/>
      <c r="QED102" s="362"/>
      <c r="QEE102" s="362"/>
      <c r="QEF102" s="362"/>
      <c r="QEG102" s="362"/>
      <c r="QEH102" s="362"/>
      <c r="QEI102" s="362"/>
      <c r="QEJ102" s="362"/>
      <c r="QEK102" s="362"/>
      <c r="QEL102" s="362"/>
      <c r="QEM102" s="362"/>
      <c r="QEN102" s="362"/>
      <c r="QEO102" s="362"/>
      <c r="QEP102" s="362"/>
      <c r="QEQ102" s="362"/>
      <c r="QER102" s="362"/>
      <c r="QES102" s="362"/>
      <c r="QET102" s="362"/>
      <c r="QEU102" s="362"/>
      <c r="QEV102" s="362"/>
      <c r="QEW102" s="362"/>
      <c r="QEX102" s="362"/>
      <c r="QEY102" s="362"/>
      <c r="QEZ102" s="362"/>
      <c r="QFA102" s="362"/>
      <c r="QFB102" s="362"/>
      <c r="QFC102" s="362"/>
      <c r="QFD102" s="362"/>
      <c r="QFE102" s="362"/>
      <c r="QFF102" s="362"/>
      <c r="QFG102" s="362"/>
      <c r="QFH102" s="362"/>
      <c r="QFI102" s="362"/>
      <c r="QFJ102" s="362"/>
      <c r="QFK102" s="362"/>
      <c r="QFL102" s="362"/>
      <c r="QFM102" s="362"/>
      <c r="QFN102" s="362"/>
      <c r="QFO102" s="362"/>
      <c r="QFP102" s="362"/>
      <c r="QFQ102" s="362"/>
      <c r="QFR102" s="362"/>
      <c r="QFS102" s="362"/>
      <c r="QFT102" s="362"/>
      <c r="QFU102" s="362"/>
      <c r="QFV102" s="362"/>
      <c r="QFW102" s="362"/>
      <c r="QFX102" s="362"/>
      <c r="QFY102" s="362"/>
      <c r="QFZ102" s="362"/>
      <c r="QGA102" s="362"/>
      <c r="QGB102" s="362"/>
      <c r="QGC102" s="362"/>
      <c r="QGD102" s="362"/>
      <c r="QGE102" s="362"/>
      <c r="QGF102" s="362"/>
      <c r="QGG102" s="362"/>
      <c r="QGH102" s="362"/>
      <c r="QGI102" s="362"/>
      <c r="QGJ102" s="362"/>
      <c r="QGK102" s="362"/>
      <c r="QGL102" s="362"/>
      <c r="QGM102" s="362"/>
      <c r="QGN102" s="362"/>
      <c r="QGO102" s="362"/>
      <c r="QGP102" s="362"/>
      <c r="QGQ102" s="362"/>
      <c r="QGR102" s="362"/>
      <c r="QGS102" s="362"/>
      <c r="QGT102" s="362"/>
      <c r="QGU102" s="362"/>
      <c r="QGV102" s="362"/>
      <c r="QGW102" s="362"/>
      <c r="QGX102" s="362"/>
      <c r="QGY102" s="362"/>
      <c r="QGZ102" s="362"/>
      <c r="QHA102" s="362"/>
      <c r="QHB102" s="362"/>
      <c r="QHC102" s="362"/>
      <c r="QHD102" s="362"/>
      <c r="QHE102" s="362"/>
      <c r="QHF102" s="362"/>
      <c r="QHG102" s="362"/>
      <c r="QHH102" s="362"/>
      <c r="QHI102" s="362"/>
      <c r="QHJ102" s="362"/>
      <c r="QHK102" s="362"/>
      <c r="QHL102" s="362"/>
      <c r="QHM102" s="362"/>
      <c r="QHN102" s="362"/>
      <c r="QHO102" s="362"/>
      <c r="QHP102" s="362"/>
      <c r="QHQ102" s="362"/>
      <c r="QHR102" s="362"/>
      <c r="QHS102" s="362"/>
      <c r="QHT102" s="362"/>
      <c r="QHU102" s="362"/>
      <c r="QHV102" s="362"/>
      <c r="QHW102" s="362"/>
      <c r="QHX102" s="362"/>
      <c r="QHY102" s="362"/>
      <c r="QHZ102" s="362"/>
      <c r="QIA102" s="362"/>
      <c r="QIB102" s="362"/>
      <c r="QIC102" s="362"/>
      <c r="QID102" s="362"/>
      <c r="QIE102" s="362"/>
      <c r="QIF102" s="362"/>
      <c r="QIG102" s="362"/>
      <c r="QIH102" s="362"/>
      <c r="QII102" s="362"/>
      <c r="QIJ102" s="362"/>
      <c r="QIK102" s="362"/>
      <c r="QIL102" s="362"/>
      <c r="QIM102" s="362"/>
      <c r="QIN102" s="362"/>
      <c r="QIO102" s="362"/>
      <c r="QIP102" s="362"/>
      <c r="QIQ102" s="362"/>
      <c r="QIR102" s="362"/>
      <c r="QIS102" s="362"/>
      <c r="QIT102" s="362"/>
      <c r="QIU102" s="362"/>
      <c r="QIV102" s="362"/>
      <c r="QIW102" s="362"/>
      <c r="QIX102" s="362"/>
      <c r="QIY102" s="362"/>
      <c r="QIZ102" s="362"/>
      <c r="QJA102" s="362"/>
      <c r="QJB102" s="362"/>
      <c r="QJC102" s="362"/>
      <c r="QJD102" s="362"/>
      <c r="QJE102" s="362"/>
      <c r="QJF102" s="362"/>
      <c r="QJG102" s="362"/>
      <c r="QJH102" s="362"/>
      <c r="QJI102" s="362"/>
      <c r="QJJ102" s="362"/>
      <c r="QJK102" s="362"/>
      <c r="QJL102" s="362"/>
      <c r="QJM102" s="362"/>
      <c r="QJN102" s="362"/>
      <c r="QJO102" s="362"/>
      <c r="QJP102" s="362"/>
      <c r="QJQ102" s="362"/>
      <c r="QJR102" s="362"/>
      <c r="QJS102" s="362"/>
      <c r="QJT102" s="362"/>
      <c r="QJU102" s="362"/>
      <c r="QJV102" s="362"/>
      <c r="QJW102" s="362"/>
      <c r="QJX102" s="362"/>
      <c r="QJY102" s="362"/>
      <c r="QJZ102" s="362"/>
      <c r="QKA102" s="362"/>
      <c r="QKB102" s="362"/>
      <c r="QKC102" s="362"/>
      <c r="QKD102" s="362"/>
      <c r="QKE102" s="362"/>
      <c r="QKF102" s="362"/>
      <c r="QKG102" s="362"/>
      <c r="QKH102" s="362"/>
      <c r="QKI102" s="362"/>
      <c r="QKJ102" s="362"/>
      <c r="QKK102" s="362"/>
      <c r="QKL102" s="362"/>
      <c r="QKM102" s="362"/>
      <c r="QKN102" s="362"/>
      <c r="QKO102" s="362"/>
      <c r="QKP102" s="362"/>
      <c r="QKQ102" s="362"/>
      <c r="QKR102" s="362"/>
      <c r="QKS102" s="362"/>
      <c r="QKT102" s="362"/>
      <c r="QKU102" s="362"/>
      <c r="QKV102" s="362"/>
      <c r="QKW102" s="362"/>
      <c r="QKX102" s="362"/>
      <c r="QKY102" s="362"/>
      <c r="QKZ102" s="362"/>
      <c r="QLA102" s="362"/>
      <c r="QLB102" s="362"/>
      <c r="QLC102" s="362"/>
      <c r="QLD102" s="362"/>
      <c r="QLE102" s="362"/>
      <c r="QLF102" s="362"/>
      <c r="QLG102" s="362"/>
      <c r="QLH102" s="362"/>
      <c r="QLI102" s="362"/>
      <c r="QLJ102" s="362"/>
      <c r="QLK102" s="362"/>
      <c r="QLL102" s="362"/>
      <c r="QLM102" s="362"/>
      <c r="QLN102" s="362"/>
      <c r="QLO102" s="362"/>
      <c r="QLP102" s="362"/>
      <c r="QLQ102" s="362"/>
      <c r="QLR102" s="362"/>
      <c r="QLS102" s="362"/>
      <c r="QLT102" s="362"/>
      <c r="QLU102" s="362"/>
      <c r="QLV102" s="362"/>
      <c r="QLW102" s="362"/>
      <c r="QLX102" s="362"/>
      <c r="QLY102" s="362"/>
      <c r="QLZ102" s="362"/>
      <c r="QMA102" s="362"/>
      <c r="QMB102" s="362"/>
      <c r="QMC102" s="362"/>
      <c r="QMD102" s="362"/>
      <c r="QME102" s="362"/>
      <c r="QMF102" s="362"/>
      <c r="QMG102" s="362"/>
      <c r="QMH102" s="362"/>
      <c r="QMI102" s="362"/>
      <c r="QMJ102" s="362"/>
      <c r="QMK102" s="362"/>
      <c r="QML102" s="362"/>
      <c r="QMM102" s="362"/>
      <c r="QMN102" s="362"/>
      <c r="QMO102" s="362"/>
      <c r="QMP102" s="362"/>
      <c r="QMQ102" s="362"/>
      <c r="QMR102" s="362"/>
      <c r="QMS102" s="362"/>
      <c r="QMT102" s="362"/>
      <c r="QMU102" s="362"/>
      <c r="QMV102" s="362"/>
      <c r="QMW102" s="362"/>
      <c r="QMX102" s="362"/>
      <c r="QMY102" s="362"/>
      <c r="QMZ102" s="362"/>
      <c r="QNA102" s="362"/>
      <c r="QNB102" s="362"/>
      <c r="QNC102" s="362"/>
      <c r="QND102" s="362"/>
      <c r="QNE102" s="362"/>
      <c r="QNF102" s="362"/>
      <c r="QNG102" s="362"/>
      <c r="QNH102" s="362"/>
      <c r="QNI102" s="362"/>
      <c r="QNJ102" s="362"/>
      <c r="QNK102" s="362"/>
      <c r="QNL102" s="362"/>
      <c r="QNM102" s="362"/>
      <c r="QNN102" s="362"/>
      <c r="QNO102" s="362"/>
      <c r="QNP102" s="362"/>
      <c r="QNQ102" s="362"/>
      <c r="QNR102" s="362"/>
      <c r="QNS102" s="362"/>
      <c r="QNT102" s="362"/>
      <c r="QNU102" s="362"/>
      <c r="QNV102" s="362"/>
      <c r="QNW102" s="362"/>
      <c r="QNX102" s="362"/>
      <c r="QNY102" s="362"/>
      <c r="QNZ102" s="362"/>
      <c r="QOA102" s="362"/>
      <c r="QOB102" s="362"/>
      <c r="QOC102" s="362"/>
      <c r="QOD102" s="362"/>
      <c r="QOE102" s="362"/>
      <c r="QOF102" s="362"/>
      <c r="QOG102" s="362"/>
      <c r="QOH102" s="362"/>
      <c r="QOI102" s="362"/>
      <c r="QOJ102" s="362"/>
      <c r="QOK102" s="362"/>
      <c r="QOL102" s="362"/>
      <c r="QOM102" s="362"/>
      <c r="QON102" s="362"/>
      <c r="QOO102" s="362"/>
      <c r="QOP102" s="362"/>
      <c r="QOQ102" s="362"/>
      <c r="QOR102" s="362"/>
      <c r="QOS102" s="362"/>
      <c r="QOT102" s="362"/>
      <c r="QOU102" s="362"/>
      <c r="QOV102" s="362"/>
      <c r="QOW102" s="362"/>
      <c r="QOX102" s="362"/>
      <c r="QOY102" s="362"/>
      <c r="QOZ102" s="362"/>
      <c r="QPA102" s="362"/>
      <c r="QPB102" s="362"/>
      <c r="QPC102" s="362"/>
      <c r="QPD102" s="362"/>
      <c r="QPE102" s="362"/>
      <c r="QPF102" s="362"/>
      <c r="QPG102" s="362"/>
      <c r="QPH102" s="362"/>
      <c r="QPI102" s="362"/>
      <c r="QPJ102" s="362"/>
      <c r="QPK102" s="362"/>
      <c r="QPL102" s="362"/>
      <c r="QPM102" s="362"/>
      <c r="QPN102" s="362"/>
      <c r="QPO102" s="362"/>
      <c r="QPP102" s="362"/>
      <c r="QPQ102" s="362"/>
      <c r="QPR102" s="362"/>
      <c r="QPS102" s="362"/>
      <c r="QPT102" s="362"/>
      <c r="QPU102" s="362"/>
      <c r="QPV102" s="362"/>
      <c r="QPW102" s="362"/>
      <c r="QPX102" s="362"/>
      <c r="QPY102" s="362"/>
      <c r="QPZ102" s="362"/>
      <c r="QQA102" s="362"/>
      <c r="QQB102" s="362"/>
      <c r="QQC102" s="362"/>
      <c r="QQD102" s="362"/>
      <c r="QQE102" s="362"/>
      <c r="QQF102" s="362"/>
      <c r="QQG102" s="362"/>
      <c r="QQH102" s="362"/>
      <c r="QQI102" s="362"/>
      <c r="QQJ102" s="362"/>
      <c r="QQK102" s="362"/>
      <c r="QQL102" s="362"/>
      <c r="QQM102" s="362"/>
      <c r="QQN102" s="362"/>
      <c r="QQO102" s="362"/>
      <c r="QQP102" s="362"/>
      <c r="QQQ102" s="362"/>
      <c r="QQR102" s="362"/>
      <c r="QQS102" s="362"/>
      <c r="QQT102" s="362"/>
      <c r="QQU102" s="362"/>
      <c r="QQV102" s="362"/>
      <c r="QQW102" s="362"/>
      <c r="QQX102" s="362"/>
      <c r="QQY102" s="362"/>
      <c r="QQZ102" s="362"/>
      <c r="QRA102" s="362"/>
      <c r="QRB102" s="362"/>
      <c r="QRC102" s="362"/>
      <c r="QRD102" s="362"/>
      <c r="QRE102" s="362"/>
      <c r="QRF102" s="362"/>
      <c r="QRG102" s="362"/>
      <c r="QRH102" s="362"/>
      <c r="QRI102" s="362"/>
      <c r="QRJ102" s="362"/>
      <c r="QRK102" s="362"/>
      <c r="QRL102" s="362"/>
      <c r="QRM102" s="362"/>
      <c r="QRN102" s="362"/>
      <c r="QRO102" s="362"/>
      <c r="QRP102" s="362"/>
      <c r="QRQ102" s="362"/>
      <c r="QRR102" s="362"/>
      <c r="QRS102" s="362"/>
      <c r="QRT102" s="362"/>
      <c r="QRU102" s="362"/>
      <c r="QRV102" s="362"/>
      <c r="QRW102" s="362"/>
      <c r="QRX102" s="362"/>
      <c r="QRY102" s="362"/>
      <c r="QRZ102" s="362"/>
      <c r="QSA102" s="362"/>
      <c r="QSB102" s="362"/>
      <c r="QSC102" s="362"/>
      <c r="QSD102" s="362"/>
      <c r="QSE102" s="362"/>
      <c r="QSF102" s="362"/>
      <c r="QSG102" s="362"/>
      <c r="QSH102" s="362"/>
      <c r="QSI102" s="362"/>
      <c r="QSJ102" s="362"/>
      <c r="QSK102" s="362"/>
      <c r="QSL102" s="362"/>
      <c r="QSM102" s="362"/>
      <c r="QSN102" s="362"/>
      <c r="QSO102" s="362"/>
      <c r="QSP102" s="362"/>
      <c r="QSQ102" s="362"/>
      <c r="QSR102" s="362"/>
      <c r="QSS102" s="362"/>
      <c r="QST102" s="362"/>
      <c r="QSU102" s="362"/>
      <c r="QSV102" s="362"/>
      <c r="QSW102" s="362"/>
      <c r="QSX102" s="362"/>
      <c r="QSY102" s="362"/>
      <c r="QSZ102" s="362"/>
      <c r="QTA102" s="362"/>
      <c r="QTB102" s="362"/>
      <c r="QTC102" s="362"/>
      <c r="QTD102" s="362"/>
      <c r="QTE102" s="362"/>
      <c r="QTF102" s="362"/>
      <c r="QTG102" s="362"/>
      <c r="QTH102" s="362"/>
      <c r="QTI102" s="362"/>
      <c r="QTJ102" s="362"/>
      <c r="QTK102" s="362"/>
      <c r="QTL102" s="362"/>
      <c r="QTM102" s="362"/>
      <c r="QTN102" s="362"/>
      <c r="QTO102" s="362"/>
      <c r="QTP102" s="362"/>
      <c r="QTQ102" s="362"/>
      <c r="QTR102" s="362"/>
      <c r="QTS102" s="362"/>
      <c r="QTT102" s="362"/>
      <c r="QTU102" s="362"/>
      <c r="QTV102" s="362"/>
      <c r="QTW102" s="362"/>
      <c r="QTX102" s="362"/>
      <c r="QTY102" s="362"/>
      <c r="QTZ102" s="362"/>
      <c r="QUA102" s="362"/>
      <c r="QUB102" s="362"/>
      <c r="QUC102" s="362"/>
      <c r="QUD102" s="362"/>
      <c r="QUE102" s="362"/>
      <c r="QUF102" s="362"/>
      <c r="QUG102" s="362"/>
      <c r="QUH102" s="362"/>
      <c r="QUI102" s="362"/>
      <c r="QUJ102" s="362"/>
      <c r="QUK102" s="362"/>
      <c r="QUL102" s="362"/>
      <c r="QUM102" s="362"/>
      <c r="QUN102" s="362"/>
      <c r="QUO102" s="362"/>
      <c r="QUP102" s="362"/>
      <c r="QUQ102" s="362"/>
      <c r="QUR102" s="362"/>
      <c r="QUS102" s="362"/>
      <c r="QUT102" s="362"/>
      <c r="QUU102" s="362"/>
      <c r="QUV102" s="362"/>
      <c r="QUW102" s="362"/>
      <c r="QUX102" s="362"/>
      <c r="QUY102" s="362"/>
      <c r="QUZ102" s="362"/>
      <c r="QVA102" s="362"/>
      <c r="QVB102" s="362"/>
      <c r="QVC102" s="362"/>
      <c r="QVD102" s="362"/>
      <c r="QVE102" s="362"/>
      <c r="QVF102" s="362"/>
      <c r="QVG102" s="362"/>
      <c r="QVH102" s="362"/>
      <c r="QVI102" s="362"/>
      <c r="QVJ102" s="362"/>
      <c r="QVK102" s="362"/>
      <c r="QVL102" s="362"/>
      <c r="QVM102" s="362"/>
      <c r="QVN102" s="362"/>
      <c r="QVO102" s="362"/>
      <c r="QVP102" s="362"/>
      <c r="QVQ102" s="362"/>
      <c r="QVR102" s="362"/>
      <c r="QVS102" s="362"/>
      <c r="QVT102" s="362"/>
      <c r="QVU102" s="362"/>
      <c r="QVV102" s="362"/>
      <c r="QVW102" s="362"/>
      <c r="QVX102" s="362"/>
      <c r="QVY102" s="362"/>
      <c r="QVZ102" s="362"/>
      <c r="QWA102" s="362"/>
      <c r="QWB102" s="362"/>
      <c r="QWC102" s="362"/>
      <c r="QWD102" s="362"/>
      <c r="QWE102" s="362"/>
      <c r="QWF102" s="362"/>
      <c r="QWG102" s="362"/>
      <c r="QWH102" s="362"/>
      <c r="QWI102" s="362"/>
      <c r="QWJ102" s="362"/>
      <c r="QWK102" s="362"/>
      <c r="QWL102" s="362"/>
      <c r="QWM102" s="362"/>
      <c r="QWN102" s="362"/>
      <c r="QWO102" s="362"/>
      <c r="QWP102" s="362"/>
      <c r="QWQ102" s="362"/>
      <c r="QWR102" s="362"/>
      <c r="QWS102" s="362"/>
      <c r="QWT102" s="362"/>
      <c r="QWU102" s="362"/>
      <c r="QWV102" s="362"/>
      <c r="QWW102" s="362"/>
      <c r="QWX102" s="362"/>
      <c r="QWY102" s="362"/>
      <c r="QWZ102" s="362"/>
      <c r="QXA102" s="362"/>
      <c r="QXB102" s="362"/>
      <c r="QXC102" s="362"/>
      <c r="QXD102" s="362"/>
      <c r="QXE102" s="362"/>
      <c r="QXF102" s="362"/>
      <c r="QXG102" s="362"/>
      <c r="QXH102" s="362"/>
      <c r="QXI102" s="362"/>
      <c r="QXJ102" s="362"/>
      <c r="QXK102" s="362"/>
      <c r="QXL102" s="362"/>
      <c r="QXM102" s="362"/>
      <c r="QXN102" s="362"/>
      <c r="QXO102" s="362"/>
      <c r="QXP102" s="362"/>
      <c r="QXQ102" s="362"/>
      <c r="QXR102" s="362"/>
      <c r="QXS102" s="362"/>
      <c r="QXT102" s="362"/>
      <c r="QXU102" s="362"/>
      <c r="QXV102" s="362"/>
      <c r="QXW102" s="362"/>
      <c r="QXX102" s="362"/>
      <c r="QXY102" s="362"/>
      <c r="QXZ102" s="362"/>
      <c r="QYA102" s="362"/>
      <c r="QYB102" s="362"/>
      <c r="QYC102" s="362"/>
      <c r="QYD102" s="362"/>
      <c r="QYE102" s="362"/>
      <c r="QYF102" s="362"/>
      <c r="QYG102" s="362"/>
      <c r="QYH102" s="362"/>
      <c r="QYI102" s="362"/>
      <c r="QYJ102" s="362"/>
      <c r="QYK102" s="362"/>
      <c r="QYL102" s="362"/>
      <c r="QYM102" s="362"/>
      <c r="QYN102" s="362"/>
      <c r="QYO102" s="362"/>
      <c r="QYP102" s="362"/>
      <c r="QYQ102" s="362"/>
      <c r="QYR102" s="362"/>
      <c r="QYS102" s="362"/>
      <c r="QYT102" s="362"/>
      <c r="QYU102" s="362"/>
      <c r="QYV102" s="362"/>
      <c r="QYW102" s="362"/>
      <c r="QYX102" s="362"/>
      <c r="QYY102" s="362"/>
      <c r="QYZ102" s="362"/>
      <c r="QZA102" s="362"/>
      <c r="QZB102" s="362"/>
      <c r="QZC102" s="362"/>
      <c r="QZD102" s="362"/>
      <c r="QZE102" s="362"/>
      <c r="QZF102" s="362"/>
      <c r="QZG102" s="362"/>
      <c r="QZH102" s="362"/>
      <c r="QZI102" s="362"/>
      <c r="QZJ102" s="362"/>
      <c r="QZK102" s="362"/>
      <c r="QZL102" s="362"/>
      <c r="QZM102" s="362"/>
      <c r="QZN102" s="362"/>
      <c r="QZO102" s="362"/>
      <c r="QZP102" s="362"/>
      <c r="QZQ102" s="362"/>
      <c r="QZR102" s="362"/>
      <c r="QZS102" s="362"/>
      <c r="QZT102" s="362"/>
      <c r="QZU102" s="362"/>
      <c r="QZV102" s="362"/>
      <c r="QZW102" s="362"/>
      <c r="QZX102" s="362"/>
      <c r="QZY102" s="362"/>
      <c r="QZZ102" s="362"/>
      <c r="RAA102" s="362"/>
      <c r="RAB102" s="362"/>
      <c r="RAC102" s="362"/>
      <c r="RAD102" s="362"/>
      <c r="RAE102" s="362"/>
      <c r="RAF102" s="362"/>
      <c r="RAG102" s="362"/>
      <c r="RAH102" s="362"/>
      <c r="RAI102" s="362"/>
      <c r="RAJ102" s="362"/>
      <c r="RAK102" s="362"/>
      <c r="RAL102" s="362"/>
      <c r="RAM102" s="362"/>
      <c r="RAN102" s="362"/>
      <c r="RAO102" s="362"/>
      <c r="RAP102" s="362"/>
      <c r="RAQ102" s="362"/>
      <c r="RAR102" s="362"/>
      <c r="RAS102" s="362"/>
      <c r="RAT102" s="362"/>
      <c r="RAU102" s="362"/>
      <c r="RAV102" s="362"/>
      <c r="RAW102" s="362"/>
      <c r="RAX102" s="362"/>
      <c r="RAY102" s="362"/>
      <c r="RAZ102" s="362"/>
      <c r="RBA102" s="362"/>
      <c r="RBB102" s="362"/>
      <c r="RBC102" s="362"/>
      <c r="RBD102" s="362"/>
      <c r="RBE102" s="362"/>
      <c r="RBF102" s="362"/>
      <c r="RBG102" s="362"/>
      <c r="RBH102" s="362"/>
      <c r="RBI102" s="362"/>
      <c r="RBJ102" s="362"/>
      <c r="RBK102" s="362"/>
      <c r="RBL102" s="362"/>
      <c r="RBM102" s="362"/>
      <c r="RBN102" s="362"/>
      <c r="RBO102" s="362"/>
      <c r="RBP102" s="362"/>
      <c r="RBQ102" s="362"/>
      <c r="RBR102" s="362"/>
      <c r="RBS102" s="362"/>
      <c r="RBT102" s="362"/>
      <c r="RBU102" s="362"/>
      <c r="RBV102" s="362"/>
      <c r="RBW102" s="362"/>
      <c r="RBX102" s="362"/>
      <c r="RBY102" s="362"/>
      <c r="RBZ102" s="362"/>
      <c r="RCA102" s="362"/>
      <c r="RCB102" s="362"/>
      <c r="RCC102" s="362"/>
      <c r="RCD102" s="362"/>
      <c r="RCE102" s="362"/>
      <c r="RCF102" s="362"/>
      <c r="RCG102" s="362"/>
      <c r="RCH102" s="362"/>
      <c r="RCI102" s="362"/>
      <c r="RCJ102" s="362"/>
      <c r="RCK102" s="362"/>
      <c r="RCL102" s="362"/>
      <c r="RCM102" s="362"/>
      <c r="RCN102" s="362"/>
      <c r="RCO102" s="362"/>
      <c r="RCP102" s="362"/>
      <c r="RCQ102" s="362"/>
      <c r="RCR102" s="362"/>
      <c r="RCS102" s="362"/>
      <c r="RCT102" s="362"/>
      <c r="RCU102" s="362"/>
      <c r="RCV102" s="362"/>
      <c r="RCW102" s="362"/>
      <c r="RCX102" s="362"/>
      <c r="RCY102" s="362"/>
      <c r="RCZ102" s="362"/>
      <c r="RDA102" s="362"/>
      <c r="RDB102" s="362"/>
      <c r="RDC102" s="362"/>
      <c r="RDD102" s="362"/>
      <c r="RDE102" s="362"/>
      <c r="RDF102" s="362"/>
      <c r="RDG102" s="362"/>
      <c r="RDH102" s="362"/>
      <c r="RDI102" s="362"/>
      <c r="RDJ102" s="362"/>
      <c r="RDK102" s="362"/>
      <c r="RDL102" s="362"/>
      <c r="RDM102" s="362"/>
      <c r="RDN102" s="362"/>
      <c r="RDO102" s="362"/>
      <c r="RDP102" s="362"/>
      <c r="RDQ102" s="362"/>
      <c r="RDR102" s="362"/>
      <c r="RDS102" s="362"/>
      <c r="RDT102" s="362"/>
      <c r="RDU102" s="362"/>
      <c r="RDV102" s="362"/>
      <c r="RDW102" s="362"/>
      <c r="RDX102" s="362"/>
      <c r="RDY102" s="362"/>
      <c r="RDZ102" s="362"/>
      <c r="REA102" s="362"/>
      <c r="REB102" s="362"/>
      <c r="REC102" s="362"/>
      <c r="RED102" s="362"/>
      <c r="REE102" s="362"/>
      <c r="REF102" s="362"/>
      <c r="REG102" s="362"/>
      <c r="REH102" s="362"/>
      <c r="REI102" s="362"/>
      <c r="REJ102" s="362"/>
      <c r="REK102" s="362"/>
      <c r="REL102" s="362"/>
      <c r="REM102" s="362"/>
      <c r="REN102" s="362"/>
      <c r="REO102" s="362"/>
      <c r="REP102" s="362"/>
      <c r="REQ102" s="362"/>
      <c r="RER102" s="362"/>
      <c r="RES102" s="362"/>
      <c r="RET102" s="362"/>
      <c r="REU102" s="362"/>
      <c r="REV102" s="362"/>
      <c r="REW102" s="362"/>
      <c r="REX102" s="362"/>
      <c r="REY102" s="362"/>
      <c r="REZ102" s="362"/>
      <c r="RFA102" s="362"/>
      <c r="RFB102" s="362"/>
      <c r="RFC102" s="362"/>
      <c r="RFD102" s="362"/>
      <c r="RFE102" s="362"/>
      <c r="RFF102" s="362"/>
      <c r="RFG102" s="362"/>
      <c r="RFH102" s="362"/>
      <c r="RFI102" s="362"/>
      <c r="RFJ102" s="362"/>
      <c r="RFK102" s="362"/>
      <c r="RFL102" s="362"/>
      <c r="RFM102" s="362"/>
      <c r="RFN102" s="362"/>
      <c r="RFO102" s="362"/>
      <c r="RFP102" s="362"/>
      <c r="RFQ102" s="362"/>
      <c r="RFR102" s="362"/>
      <c r="RFS102" s="362"/>
      <c r="RFT102" s="362"/>
      <c r="RFU102" s="362"/>
      <c r="RFV102" s="362"/>
      <c r="RFW102" s="362"/>
      <c r="RFX102" s="362"/>
      <c r="RFY102" s="362"/>
      <c r="RFZ102" s="362"/>
      <c r="RGA102" s="362"/>
      <c r="RGB102" s="362"/>
      <c r="RGC102" s="362"/>
      <c r="RGD102" s="362"/>
      <c r="RGE102" s="362"/>
      <c r="RGF102" s="362"/>
      <c r="RGG102" s="362"/>
      <c r="RGH102" s="362"/>
      <c r="RGI102" s="362"/>
      <c r="RGJ102" s="362"/>
      <c r="RGK102" s="362"/>
      <c r="RGL102" s="362"/>
      <c r="RGM102" s="362"/>
      <c r="RGN102" s="362"/>
      <c r="RGO102" s="362"/>
      <c r="RGP102" s="362"/>
      <c r="RGQ102" s="362"/>
      <c r="RGR102" s="362"/>
      <c r="RGS102" s="362"/>
      <c r="RGT102" s="362"/>
      <c r="RGU102" s="362"/>
      <c r="RGV102" s="362"/>
      <c r="RGW102" s="362"/>
      <c r="RGX102" s="362"/>
      <c r="RGY102" s="362"/>
      <c r="RGZ102" s="362"/>
      <c r="RHA102" s="362"/>
      <c r="RHB102" s="362"/>
      <c r="RHC102" s="362"/>
      <c r="RHD102" s="362"/>
      <c r="RHE102" s="362"/>
      <c r="RHF102" s="362"/>
      <c r="RHG102" s="362"/>
      <c r="RHH102" s="362"/>
      <c r="RHI102" s="362"/>
      <c r="RHJ102" s="362"/>
      <c r="RHK102" s="362"/>
      <c r="RHL102" s="362"/>
      <c r="RHM102" s="362"/>
      <c r="RHN102" s="362"/>
      <c r="RHO102" s="362"/>
      <c r="RHP102" s="362"/>
      <c r="RHQ102" s="362"/>
      <c r="RHR102" s="362"/>
      <c r="RHS102" s="362"/>
      <c r="RHT102" s="362"/>
      <c r="RHU102" s="362"/>
      <c r="RHV102" s="362"/>
      <c r="RHW102" s="362"/>
      <c r="RHX102" s="362"/>
      <c r="RHY102" s="362"/>
      <c r="RHZ102" s="362"/>
      <c r="RIA102" s="362"/>
      <c r="RIB102" s="362"/>
      <c r="RIC102" s="362"/>
      <c r="RID102" s="362"/>
      <c r="RIE102" s="362"/>
      <c r="RIF102" s="362"/>
      <c r="RIG102" s="362"/>
      <c r="RIH102" s="362"/>
      <c r="RII102" s="362"/>
      <c r="RIJ102" s="362"/>
      <c r="RIK102" s="362"/>
      <c r="RIL102" s="362"/>
      <c r="RIM102" s="362"/>
      <c r="RIN102" s="362"/>
      <c r="RIO102" s="362"/>
      <c r="RIP102" s="362"/>
      <c r="RIQ102" s="362"/>
      <c r="RIR102" s="362"/>
      <c r="RIS102" s="362"/>
      <c r="RIT102" s="362"/>
      <c r="RIU102" s="362"/>
      <c r="RIV102" s="362"/>
      <c r="RIW102" s="362"/>
      <c r="RIX102" s="362"/>
      <c r="RIY102" s="362"/>
      <c r="RIZ102" s="362"/>
      <c r="RJA102" s="362"/>
      <c r="RJB102" s="362"/>
      <c r="RJC102" s="362"/>
      <c r="RJD102" s="362"/>
      <c r="RJE102" s="362"/>
      <c r="RJF102" s="362"/>
      <c r="RJG102" s="362"/>
      <c r="RJH102" s="362"/>
      <c r="RJI102" s="362"/>
      <c r="RJJ102" s="362"/>
      <c r="RJK102" s="362"/>
      <c r="RJL102" s="362"/>
      <c r="RJM102" s="362"/>
      <c r="RJN102" s="362"/>
      <c r="RJO102" s="362"/>
      <c r="RJP102" s="362"/>
      <c r="RJQ102" s="362"/>
      <c r="RJR102" s="362"/>
      <c r="RJS102" s="362"/>
      <c r="RJT102" s="362"/>
      <c r="RJU102" s="362"/>
      <c r="RJV102" s="362"/>
      <c r="RJW102" s="362"/>
      <c r="RJX102" s="362"/>
      <c r="RJY102" s="362"/>
      <c r="RJZ102" s="362"/>
      <c r="RKA102" s="362"/>
      <c r="RKB102" s="362"/>
      <c r="RKC102" s="362"/>
      <c r="RKD102" s="362"/>
      <c r="RKE102" s="362"/>
      <c r="RKF102" s="362"/>
      <c r="RKG102" s="362"/>
      <c r="RKH102" s="362"/>
      <c r="RKI102" s="362"/>
      <c r="RKJ102" s="362"/>
      <c r="RKK102" s="362"/>
      <c r="RKL102" s="362"/>
      <c r="RKM102" s="362"/>
      <c r="RKN102" s="362"/>
      <c r="RKO102" s="362"/>
      <c r="RKP102" s="362"/>
      <c r="RKQ102" s="362"/>
      <c r="RKR102" s="362"/>
      <c r="RKS102" s="362"/>
      <c r="RKT102" s="362"/>
      <c r="RKU102" s="362"/>
      <c r="RKV102" s="362"/>
      <c r="RKW102" s="362"/>
      <c r="RKX102" s="362"/>
      <c r="RKY102" s="362"/>
      <c r="RKZ102" s="362"/>
      <c r="RLA102" s="362"/>
      <c r="RLB102" s="362"/>
      <c r="RLC102" s="362"/>
      <c r="RLD102" s="362"/>
      <c r="RLE102" s="362"/>
      <c r="RLF102" s="362"/>
      <c r="RLG102" s="362"/>
      <c r="RLH102" s="362"/>
      <c r="RLI102" s="362"/>
      <c r="RLJ102" s="362"/>
      <c r="RLK102" s="362"/>
      <c r="RLL102" s="362"/>
      <c r="RLM102" s="362"/>
      <c r="RLN102" s="362"/>
      <c r="RLO102" s="362"/>
      <c r="RLP102" s="362"/>
      <c r="RLQ102" s="362"/>
      <c r="RLR102" s="362"/>
      <c r="RLS102" s="362"/>
      <c r="RLT102" s="362"/>
      <c r="RLU102" s="362"/>
      <c r="RLV102" s="362"/>
      <c r="RLW102" s="362"/>
      <c r="RLX102" s="362"/>
      <c r="RLY102" s="362"/>
      <c r="RLZ102" s="362"/>
      <c r="RMA102" s="362"/>
      <c r="RMB102" s="362"/>
      <c r="RMC102" s="362"/>
      <c r="RMD102" s="362"/>
      <c r="RME102" s="362"/>
      <c r="RMF102" s="362"/>
      <c r="RMG102" s="362"/>
      <c r="RMH102" s="362"/>
      <c r="RMI102" s="362"/>
      <c r="RMJ102" s="362"/>
      <c r="RMK102" s="362"/>
      <c r="RML102" s="362"/>
      <c r="RMM102" s="362"/>
      <c r="RMN102" s="362"/>
      <c r="RMO102" s="362"/>
      <c r="RMP102" s="362"/>
      <c r="RMQ102" s="362"/>
      <c r="RMR102" s="362"/>
      <c r="RMS102" s="362"/>
      <c r="RMT102" s="362"/>
      <c r="RMU102" s="362"/>
      <c r="RMV102" s="362"/>
      <c r="RMW102" s="362"/>
      <c r="RMX102" s="362"/>
      <c r="RMY102" s="362"/>
      <c r="RMZ102" s="362"/>
      <c r="RNA102" s="362"/>
      <c r="RNB102" s="362"/>
      <c r="RNC102" s="362"/>
      <c r="RND102" s="362"/>
      <c r="RNE102" s="362"/>
      <c r="RNF102" s="362"/>
      <c r="RNG102" s="362"/>
      <c r="RNH102" s="362"/>
      <c r="RNI102" s="362"/>
      <c r="RNJ102" s="362"/>
      <c r="RNK102" s="362"/>
      <c r="RNL102" s="362"/>
      <c r="RNM102" s="362"/>
      <c r="RNN102" s="362"/>
      <c r="RNO102" s="362"/>
      <c r="RNP102" s="362"/>
      <c r="RNQ102" s="362"/>
      <c r="RNR102" s="362"/>
      <c r="RNS102" s="362"/>
      <c r="RNT102" s="362"/>
      <c r="RNU102" s="362"/>
      <c r="RNV102" s="362"/>
      <c r="RNW102" s="362"/>
      <c r="RNX102" s="362"/>
      <c r="RNY102" s="362"/>
      <c r="RNZ102" s="362"/>
      <c r="ROA102" s="362"/>
      <c r="ROB102" s="362"/>
      <c r="ROC102" s="362"/>
      <c r="ROD102" s="362"/>
      <c r="ROE102" s="362"/>
      <c r="ROF102" s="362"/>
      <c r="ROG102" s="362"/>
      <c r="ROH102" s="362"/>
      <c r="ROI102" s="362"/>
      <c r="ROJ102" s="362"/>
      <c r="ROK102" s="362"/>
      <c r="ROL102" s="362"/>
      <c r="ROM102" s="362"/>
      <c r="RON102" s="362"/>
      <c r="ROO102" s="362"/>
      <c r="ROP102" s="362"/>
      <c r="ROQ102" s="362"/>
      <c r="ROR102" s="362"/>
      <c r="ROS102" s="362"/>
      <c r="ROT102" s="362"/>
      <c r="ROU102" s="362"/>
      <c r="ROV102" s="362"/>
      <c r="ROW102" s="362"/>
      <c r="ROX102" s="362"/>
      <c r="ROY102" s="362"/>
      <c r="ROZ102" s="362"/>
      <c r="RPA102" s="362"/>
      <c r="RPB102" s="362"/>
      <c r="RPC102" s="362"/>
      <c r="RPD102" s="362"/>
      <c r="RPE102" s="362"/>
      <c r="RPF102" s="362"/>
      <c r="RPG102" s="362"/>
      <c r="RPH102" s="362"/>
      <c r="RPI102" s="362"/>
      <c r="RPJ102" s="362"/>
      <c r="RPK102" s="362"/>
      <c r="RPL102" s="362"/>
      <c r="RPM102" s="362"/>
      <c r="RPN102" s="362"/>
      <c r="RPO102" s="362"/>
      <c r="RPP102" s="362"/>
      <c r="RPQ102" s="362"/>
      <c r="RPR102" s="362"/>
      <c r="RPS102" s="362"/>
      <c r="RPT102" s="362"/>
      <c r="RPU102" s="362"/>
      <c r="RPV102" s="362"/>
      <c r="RPW102" s="362"/>
      <c r="RPX102" s="362"/>
      <c r="RPY102" s="362"/>
      <c r="RPZ102" s="362"/>
      <c r="RQA102" s="362"/>
      <c r="RQB102" s="362"/>
      <c r="RQC102" s="362"/>
      <c r="RQD102" s="362"/>
      <c r="RQE102" s="362"/>
      <c r="RQF102" s="362"/>
      <c r="RQG102" s="362"/>
      <c r="RQH102" s="362"/>
      <c r="RQI102" s="362"/>
      <c r="RQJ102" s="362"/>
      <c r="RQK102" s="362"/>
      <c r="RQL102" s="362"/>
      <c r="RQM102" s="362"/>
      <c r="RQN102" s="362"/>
      <c r="RQO102" s="362"/>
      <c r="RQP102" s="362"/>
      <c r="RQQ102" s="362"/>
      <c r="RQR102" s="362"/>
      <c r="RQS102" s="362"/>
      <c r="RQT102" s="362"/>
      <c r="RQU102" s="362"/>
      <c r="RQV102" s="362"/>
      <c r="RQW102" s="362"/>
      <c r="RQX102" s="362"/>
      <c r="RQY102" s="362"/>
      <c r="RQZ102" s="362"/>
      <c r="RRA102" s="362"/>
      <c r="RRB102" s="362"/>
      <c r="RRC102" s="362"/>
      <c r="RRD102" s="362"/>
      <c r="RRE102" s="362"/>
      <c r="RRF102" s="362"/>
      <c r="RRG102" s="362"/>
      <c r="RRH102" s="362"/>
      <c r="RRI102" s="362"/>
      <c r="RRJ102" s="362"/>
      <c r="RRK102" s="362"/>
      <c r="RRL102" s="362"/>
      <c r="RRM102" s="362"/>
      <c r="RRN102" s="362"/>
      <c r="RRO102" s="362"/>
      <c r="RRP102" s="362"/>
      <c r="RRQ102" s="362"/>
      <c r="RRR102" s="362"/>
      <c r="RRS102" s="362"/>
      <c r="RRT102" s="362"/>
      <c r="RRU102" s="362"/>
      <c r="RRV102" s="362"/>
      <c r="RRW102" s="362"/>
      <c r="RRX102" s="362"/>
      <c r="RRY102" s="362"/>
      <c r="RRZ102" s="362"/>
      <c r="RSA102" s="362"/>
      <c r="RSB102" s="362"/>
      <c r="RSC102" s="362"/>
      <c r="RSD102" s="362"/>
      <c r="RSE102" s="362"/>
      <c r="RSF102" s="362"/>
      <c r="RSG102" s="362"/>
      <c r="RSH102" s="362"/>
      <c r="RSI102" s="362"/>
      <c r="RSJ102" s="362"/>
      <c r="RSK102" s="362"/>
      <c r="RSL102" s="362"/>
      <c r="RSM102" s="362"/>
      <c r="RSN102" s="362"/>
      <c r="RSO102" s="362"/>
      <c r="RSP102" s="362"/>
      <c r="RSQ102" s="362"/>
      <c r="RSR102" s="362"/>
      <c r="RSS102" s="362"/>
      <c r="RST102" s="362"/>
      <c r="RSU102" s="362"/>
      <c r="RSV102" s="362"/>
      <c r="RSW102" s="362"/>
      <c r="RSX102" s="362"/>
      <c r="RSY102" s="362"/>
      <c r="RSZ102" s="362"/>
      <c r="RTA102" s="362"/>
      <c r="RTB102" s="362"/>
      <c r="RTC102" s="362"/>
      <c r="RTD102" s="362"/>
      <c r="RTE102" s="362"/>
      <c r="RTF102" s="362"/>
      <c r="RTG102" s="362"/>
      <c r="RTH102" s="362"/>
      <c r="RTI102" s="362"/>
      <c r="RTJ102" s="362"/>
      <c r="RTK102" s="362"/>
      <c r="RTL102" s="362"/>
      <c r="RTM102" s="362"/>
      <c r="RTN102" s="362"/>
      <c r="RTO102" s="362"/>
      <c r="RTP102" s="362"/>
      <c r="RTQ102" s="362"/>
      <c r="RTR102" s="362"/>
      <c r="RTS102" s="362"/>
      <c r="RTT102" s="362"/>
      <c r="RTU102" s="362"/>
      <c r="RTV102" s="362"/>
      <c r="RTW102" s="362"/>
      <c r="RTX102" s="362"/>
      <c r="RTY102" s="362"/>
      <c r="RTZ102" s="362"/>
      <c r="RUA102" s="362"/>
      <c r="RUB102" s="362"/>
      <c r="RUC102" s="362"/>
      <c r="RUD102" s="362"/>
      <c r="RUE102" s="362"/>
      <c r="RUF102" s="362"/>
      <c r="RUG102" s="362"/>
      <c r="RUH102" s="362"/>
      <c r="RUI102" s="362"/>
      <c r="RUJ102" s="362"/>
      <c r="RUK102" s="362"/>
      <c r="RUL102" s="362"/>
      <c r="RUM102" s="362"/>
      <c r="RUN102" s="362"/>
      <c r="RUO102" s="362"/>
      <c r="RUP102" s="362"/>
      <c r="RUQ102" s="362"/>
      <c r="RUR102" s="362"/>
      <c r="RUS102" s="362"/>
      <c r="RUT102" s="362"/>
      <c r="RUU102" s="362"/>
      <c r="RUV102" s="362"/>
      <c r="RUW102" s="362"/>
      <c r="RUX102" s="362"/>
      <c r="RUY102" s="362"/>
      <c r="RUZ102" s="362"/>
      <c r="RVA102" s="362"/>
      <c r="RVB102" s="362"/>
      <c r="RVC102" s="362"/>
      <c r="RVD102" s="362"/>
      <c r="RVE102" s="362"/>
      <c r="RVF102" s="362"/>
      <c r="RVG102" s="362"/>
      <c r="RVH102" s="362"/>
      <c r="RVI102" s="362"/>
      <c r="RVJ102" s="362"/>
      <c r="RVK102" s="362"/>
      <c r="RVL102" s="362"/>
      <c r="RVM102" s="362"/>
      <c r="RVN102" s="362"/>
      <c r="RVO102" s="362"/>
      <c r="RVP102" s="362"/>
      <c r="RVQ102" s="362"/>
      <c r="RVR102" s="362"/>
      <c r="RVS102" s="362"/>
      <c r="RVT102" s="362"/>
      <c r="RVU102" s="362"/>
      <c r="RVV102" s="362"/>
      <c r="RVW102" s="362"/>
      <c r="RVX102" s="362"/>
      <c r="RVY102" s="362"/>
      <c r="RVZ102" s="362"/>
      <c r="RWA102" s="362"/>
      <c r="RWB102" s="362"/>
      <c r="RWC102" s="362"/>
      <c r="RWD102" s="362"/>
      <c r="RWE102" s="362"/>
      <c r="RWF102" s="362"/>
      <c r="RWG102" s="362"/>
      <c r="RWH102" s="362"/>
      <c r="RWI102" s="362"/>
      <c r="RWJ102" s="362"/>
      <c r="RWK102" s="362"/>
      <c r="RWL102" s="362"/>
      <c r="RWM102" s="362"/>
      <c r="RWN102" s="362"/>
      <c r="RWO102" s="362"/>
      <c r="RWP102" s="362"/>
      <c r="RWQ102" s="362"/>
      <c r="RWR102" s="362"/>
      <c r="RWS102" s="362"/>
      <c r="RWT102" s="362"/>
      <c r="RWU102" s="362"/>
      <c r="RWV102" s="362"/>
      <c r="RWW102" s="362"/>
      <c r="RWX102" s="362"/>
      <c r="RWY102" s="362"/>
      <c r="RWZ102" s="362"/>
      <c r="RXA102" s="362"/>
      <c r="RXB102" s="362"/>
      <c r="RXC102" s="362"/>
      <c r="RXD102" s="362"/>
      <c r="RXE102" s="362"/>
      <c r="RXF102" s="362"/>
      <c r="RXG102" s="362"/>
      <c r="RXH102" s="362"/>
      <c r="RXI102" s="362"/>
      <c r="RXJ102" s="362"/>
      <c r="RXK102" s="362"/>
      <c r="RXL102" s="362"/>
      <c r="RXM102" s="362"/>
      <c r="RXN102" s="362"/>
      <c r="RXO102" s="362"/>
      <c r="RXP102" s="362"/>
      <c r="RXQ102" s="362"/>
      <c r="RXR102" s="362"/>
      <c r="RXS102" s="362"/>
      <c r="RXT102" s="362"/>
      <c r="RXU102" s="362"/>
      <c r="RXV102" s="362"/>
      <c r="RXW102" s="362"/>
      <c r="RXX102" s="362"/>
      <c r="RXY102" s="362"/>
      <c r="RXZ102" s="362"/>
      <c r="RYA102" s="362"/>
      <c r="RYB102" s="362"/>
      <c r="RYC102" s="362"/>
      <c r="RYD102" s="362"/>
      <c r="RYE102" s="362"/>
      <c r="RYF102" s="362"/>
      <c r="RYG102" s="362"/>
      <c r="RYH102" s="362"/>
      <c r="RYI102" s="362"/>
      <c r="RYJ102" s="362"/>
      <c r="RYK102" s="362"/>
      <c r="RYL102" s="362"/>
      <c r="RYM102" s="362"/>
      <c r="RYN102" s="362"/>
      <c r="RYO102" s="362"/>
      <c r="RYP102" s="362"/>
      <c r="RYQ102" s="362"/>
      <c r="RYR102" s="362"/>
      <c r="RYS102" s="362"/>
      <c r="RYT102" s="362"/>
      <c r="RYU102" s="362"/>
      <c r="RYV102" s="362"/>
      <c r="RYW102" s="362"/>
      <c r="RYX102" s="362"/>
      <c r="RYY102" s="362"/>
      <c r="RYZ102" s="362"/>
      <c r="RZA102" s="362"/>
      <c r="RZB102" s="362"/>
      <c r="RZC102" s="362"/>
      <c r="RZD102" s="362"/>
      <c r="RZE102" s="362"/>
      <c r="RZF102" s="362"/>
      <c r="RZG102" s="362"/>
      <c r="RZH102" s="362"/>
      <c r="RZI102" s="362"/>
      <c r="RZJ102" s="362"/>
      <c r="RZK102" s="362"/>
      <c r="RZL102" s="362"/>
      <c r="RZM102" s="362"/>
      <c r="RZN102" s="362"/>
      <c r="RZO102" s="362"/>
      <c r="RZP102" s="362"/>
      <c r="RZQ102" s="362"/>
      <c r="RZR102" s="362"/>
      <c r="RZS102" s="362"/>
      <c r="RZT102" s="362"/>
      <c r="RZU102" s="362"/>
      <c r="RZV102" s="362"/>
      <c r="RZW102" s="362"/>
      <c r="RZX102" s="362"/>
      <c r="RZY102" s="362"/>
      <c r="RZZ102" s="362"/>
      <c r="SAA102" s="362"/>
      <c r="SAB102" s="362"/>
      <c r="SAC102" s="362"/>
      <c r="SAD102" s="362"/>
      <c r="SAE102" s="362"/>
      <c r="SAF102" s="362"/>
      <c r="SAG102" s="362"/>
      <c r="SAH102" s="362"/>
      <c r="SAI102" s="362"/>
      <c r="SAJ102" s="362"/>
      <c r="SAK102" s="362"/>
      <c r="SAL102" s="362"/>
      <c r="SAM102" s="362"/>
      <c r="SAN102" s="362"/>
      <c r="SAO102" s="362"/>
      <c r="SAP102" s="362"/>
      <c r="SAQ102" s="362"/>
      <c r="SAR102" s="362"/>
      <c r="SAS102" s="362"/>
      <c r="SAT102" s="362"/>
      <c r="SAU102" s="362"/>
      <c r="SAV102" s="362"/>
      <c r="SAW102" s="362"/>
      <c r="SAX102" s="362"/>
      <c r="SAY102" s="362"/>
      <c r="SAZ102" s="362"/>
      <c r="SBA102" s="362"/>
      <c r="SBB102" s="362"/>
      <c r="SBC102" s="362"/>
      <c r="SBD102" s="362"/>
      <c r="SBE102" s="362"/>
      <c r="SBF102" s="362"/>
      <c r="SBG102" s="362"/>
      <c r="SBH102" s="362"/>
      <c r="SBI102" s="362"/>
      <c r="SBJ102" s="362"/>
      <c r="SBK102" s="362"/>
      <c r="SBL102" s="362"/>
      <c r="SBM102" s="362"/>
      <c r="SBN102" s="362"/>
      <c r="SBO102" s="362"/>
      <c r="SBP102" s="362"/>
      <c r="SBQ102" s="362"/>
      <c r="SBR102" s="362"/>
      <c r="SBS102" s="362"/>
      <c r="SBT102" s="362"/>
      <c r="SBU102" s="362"/>
      <c r="SBV102" s="362"/>
      <c r="SBW102" s="362"/>
      <c r="SBX102" s="362"/>
      <c r="SBY102" s="362"/>
      <c r="SBZ102" s="362"/>
      <c r="SCA102" s="362"/>
      <c r="SCB102" s="362"/>
      <c r="SCC102" s="362"/>
      <c r="SCD102" s="362"/>
      <c r="SCE102" s="362"/>
      <c r="SCF102" s="362"/>
      <c r="SCG102" s="362"/>
      <c r="SCH102" s="362"/>
      <c r="SCI102" s="362"/>
      <c r="SCJ102" s="362"/>
      <c r="SCK102" s="362"/>
      <c r="SCL102" s="362"/>
      <c r="SCM102" s="362"/>
      <c r="SCN102" s="362"/>
      <c r="SCO102" s="362"/>
      <c r="SCP102" s="362"/>
      <c r="SCQ102" s="362"/>
      <c r="SCR102" s="362"/>
      <c r="SCS102" s="362"/>
      <c r="SCT102" s="362"/>
      <c r="SCU102" s="362"/>
      <c r="SCV102" s="362"/>
      <c r="SCW102" s="362"/>
      <c r="SCX102" s="362"/>
      <c r="SCY102" s="362"/>
      <c r="SCZ102" s="362"/>
      <c r="SDA102" s="362"/>
      <c r="SDB102" s="362"/>
      <c r="SDC102" s="362"/>
      <c r="SDD102" s="362"/>
      <c r="SDE102" s="362"/>
      <c r="SDF102" s="362"/>
      <c r="SDG102" s="362"/>
      <c r="SDH102" s="362"/>
      <c r="SDI102" s="362"/>
      <c r="SDJ102" s="362"/>
      <c r="SDK102" s="362"/>
      <c r="SDL102" s="362"/>
      <c r="SDM102" s="362"/>
      <c r="SDN102" s="362"/>
      <c r="SDO102" s="362"/>
      <c r="SDP102" s="362"/>
      <c r="SDQ102" s="362"/>
      <c r="SDR102" s="362"/>
      <c r="SDS102" s="362"/>
      <c r="SDT102" s="362"/>
      <c r="SDU102" s="362"/>
      <c r="SDV102" s="362"/>
      <c r="SDW102" s="362"/>
      <c r="SDX102" s="362"/>
      <c r="SDY102" s="362"/>
      <c r="SDZ102" s="362"/>
      <c r="SEA102" s="362"/>
      <c r="SEB102" s="362"/>
      <c r="SEC102" s="362"/>
      <c r="SED102" s="362"/>
      <c r="SEE102" s="362"/>
      <c r="SEF102" s="362"/>
      <c r="SEG102" s="362"/>
      <c r="SEH102" s="362"/>
      <c r="SEI102" s="362"/>
      <c r="SEJ102" s="362"/>
      <c r="SEK102" s="362"/>
      <c r="SEL102" s="362"/>
      <c r="SEM102" s="362"/>
      <c r="SEN102" s="362"/>
      <c r="SEO102" s="362"/>
      <c r="SEP102" s="362"/>
      <c r="SEQ102" s="362"/>
      <c r="SER102" s="362"/>
      <c r="SES102" s="362"/>
      <c r="SET102" s="362"/>
      <c r="SEU102" s="362"/>
      <c r="SEV102" s="362"/>
      <c r="SEW102" s="362"/>
      <c r="SEX102" s="362"/>
      <c r="SEY102" s="362"/>
      <c r="SEZ102" s="362"/>
      <c r="SFA102" s="362"/>
      <c r="SFB102" s="362"/>
      <c r="SFC102" s="362"/>
      <c r="SFD102" s="362"/>
      <c r="SFE102" s="362"/>
      <c r="SFF102" s="362"/>
      <c r="SFG102" s="362"/>
      <c r="SFH102" s="362"/>
      <c r="SFI102" s="362"/>
      <c r="SFJ102" s="362"/>
      <c r="SFK102" s="362"/>
      <c r="SFL102" s="362"/>
      <c r="SFM102" s="362"/>
      <c r="SFN102" s="362"/>
      <c r="SFO102" s="362"/>
      <c r="SFP102" s="362"/>
      <c r="SFQ102" s="362"/>
      <c r="SFR102" s="362"/>
      <c r="SFS102" s="362"/>
      <c r="SFT102" s="362"/>
      <c r="SFU102" s="362"/>
      <c r="SFV102" s="362"/>
      <c r="SFW102" s="362"/>
      <c r="SFX102" s="362"/>
      <c r="SFY102" s="362"/>
      <c r="SFZ102" s="362"/>
      <c r="SGA102" s="362"/>
      <c r="SGB102" s="362"/>
      <c r="SGC102" s="362"/>
      <c r="SGD102" s="362"/>
      <c r="SGE102" s="362"/>
      <c r="SGF102" s="362"/>
      <c r="SGG102" s="362"/>
      <c r="SGH102" s="362"/>
      <c r="SGI102" s="362"/>
      <c r="SGJ102" s="362"/>
      <c r="SGK102" s="362"/>
      <c r="SGL102" s="362"/>
      <c r="SGM102" s="362"/>
      <c r="SGN102" s="362"/>
      <c r="SGO102" s="362"/>
      <c r="SGP102" s="362"/>
      <c r="SGQ102" s="362"/>
      <c r="SGR102" s="362"/>
      <c r="SGS102" s="362"/>
      <c r="SGT102" s="362"/>
      <c r="SGU102" s="362"/>
      <c r="SGV102" s="362"/>
      <c r="SGW102" s="362"/>
      <c r="SGX102" s="362"/>
      <c r="SGY102" s="362"/>
      <c r="SGZ102" s="362"/>
      <c r="SHA102" s="362"/>
      <c r="SHB102" s="362"/>
      <c r="SHC102" s="362"/>
      <c r="SHD102" s="362"/>
      <c r="SHE102" s="362"/>
      <c r="SHF102" s="362"/>
      <c r="SHG102" s="362"/>
      <c r="SHH102" s="362"/>
      <c r="SHI102" s="362"/>
      <c r="SHJ102" s="362"/>
      <c r="SHK102" s="362"/>
      <c r="SHL102" s="362"/>
      <c r="SHM102" s="362"/>
      <c r="SHN102" s="362"/>
      <c r="SHO102" s="362"/>
      <c r="SHP102" s="362"/>
      <c r="SHQ102" s="362"/>
      <c r="SHR102" s="362"/>
      <c r="SHS102" s="362"/>
      <c r="SHT102" s="362"/>
      <c r="SHU102" s="362"/>
      <c r="SHV102" s="362"/>
      <c r="SHW102" s="362"/>
      <c r="SHX102" s="362"/>
      <c r="SHY102" s="362"/>
      <c r="SHZ102" s="362"/>
      <c r="SIA102" s="362"/>
      <c r="SIB102" s="362"/>
      <c r="SIC102" s="362"/>
      <c r="SID102" s="362"/>
      <c r="SIE102" s="362"/>
      <c r="SIF102" s="362"/>
      <c r="SIG102" s="362"/>
      <c r="SIH102" s="362"/>
      <c r="SII102" s="362"/>
      <c r="SIJ102" s="362"/>
      <c r="SIK102" s="362"/>
      <c r="SIL102" s="362"/>
      <c r="SIM102" s="362"/>
      <c r="SIN102" s="362"/>
      <c r="SIO102" s="362"/>
      <c r="SIP102" s="362"/>
      <c r="SIQ102" s="362"/>
      <c r="SIR102" s="362"/>
      <c r="SIS102" s="362"/>
      <c r="SIT102" s="362"/>
      <c r="SIU102" s="362"/>
      <c r="SIV102" s="362"/>
      <c r="SIW102" s="362"/>
      <c r="SIX102" s="362"/>
      <c r="SIY102" s="362"/>
      <c r="SIZ102" s="362"/>
      <c r="SJA102" s="362"/>
      <c r="SJB102" s="362"/>
      <c r="SJC102" s="362"/>
      <c r="SJD102" s="362"/>
      <c r="SJE102" s="362"/>
      <c r="SJF102" s="362"/>
      <c r="SJG102" s="362"/>
      <c r="SJH102" s="362"/>
      <c r="SJI102" s="362"/>
      <c r="SJJ102" s="362"/>
      <c r="SJK102" s="362"/>
      <c r="SJL102" s="362"/>
      <c r="SJM102" s="362"/>
      <c r="SJN102" s="362"/>
      <c r="SJO102" s="362"/>
      <c r="SJP102" s="362"/>
      <c r="SJQ102" s="362"/>
      <c r="SJR102" s="362"/>
      <c r="SJS102" s="362"/>
      <c r="SJT102" s="362"/>
      <c r="SJU102" s="362"/>
      <c r="SJV102" s="362"/>
      <c r="SJW102" s="362"/>
      <c r="SJX102" s="362"/>
      <c r="SJY102" s="362"/>
      <c r="SJZ102" s="362"/>
      <c r="SKA102" s="362"/>
      <c r="SKB102" s="362"/>
      <c r="SKC102" s="362"/>
      <c r="SKD102" s="362"/>
      <c r="SKE102" s="362"/>
      <c r="SKF102" s="362"/>
      <c r="SKG102" s="362"/>
      <c r="SKH102" s="362"/>
      <c r="SKI102" s="362"/>
      <c r="SKJ102" s="362"/>
      <c r="SKK102" s="362"/>
      <c r="SKL102" s="362"/>
      <c r="SKM102" s="362"/>
      <c r="SKN102" s="362"/>
      <c r="SKO102" s="362"/>
      <c r="SKP102" s="362"/>
      <c r="SKQ102" s="362"/>
      <c r="SKR102" s="362"/>
      <c r="SKS102" s="362"/>
      <c r="SKT102" s="362"/>
      <c r="SKU102" s="362"/>
      <c r="SKV102" s="362"/>
      <c r="SKW102" s="362"/>
      <c r="SKX102" s="362"/>
      <c r="SKY102" s="362"/>
      <c r="SKZ102" s="362"/>
      <c r="SLA102" s="362"/>
      <c r="SLB102" s="362"/>
      <c r="SLC102" s="362"/>
      <c r="SLD102" s="362"/>
      <c r="SLE102" s="362"/>
      <c r="SLF102" s="362"/>
      <c r="SLG102" s="362"/>
      <c r="SLH102" s="362"/>
      <c r="SLI102" s="362"/>
      <c r="SLJ102" s="362"/>
      <c r="SLK102" s="362"/>
      <c r="SLL102" s="362"/>
      <c r="SLM102" s="362"/>
      <c r="SLN102" s="362"/>
      <c r="SLO102" s="362"/>
      <c r="SLP102" s="362"/>
      <c r="SLQ102" s="362"/>
      <c r="SLR102" s="362"/>
      <c r="SLS102" s="362"/>
      <c r="SLT102" s="362"/>
      <c r="SLU102" s="362"/>
      <c r="SLV102" s="362"/>
      <c r="SLW102" s="362"/>
      <c r="SLX102" s="362"/>
      <c r="SLY102" s="362"/>
      <c r="SLZ102" s="362"/>
      <c r="SMA102" s="362"/>
      <c r="SMB102" s="362"/>
      <c r="SMC102" s="362"/>
      <c r="SMD102" s="362"/>
      <c r="SME102" s="362"/>
      <c r="SMF102" s="362"/>
      <c r="SMG102" s="362"/>
      <c r="SMH102" s="362"/>
      <c r="SMI102" s="362"/>
      <c r="SMJ102" s="362"/>
      <c r="SMK102" s="362"/>
      <c r="SML102" s="362"/>
      <c r="SMM102" s="362"/>
      <c r="SMN102" s="362"/>
      <c r="SMO102" s="362"/>
      <c r="SMP102" s="362"/>
      <c r="SMQ102" s="362"/>
      <c r="SMR102" s="362"/>
      <c r="SMS102" s="362"/>
      <c r="SMT102" s="362"/>
      <c r="SMU102" s="362"/>
      <c r="SMV102" s="362"/>
      <c r="SMW102" s="362"/>
      <c r="SMX102" s="362"/>
      <c r="SMY102" s="362"/>
      <c r="SMZ102" s="362"/>
      <c r="SNA102" s="362"/>
      <c r="SNB102" s="362"/>
      <c r="SNC102" s="362"/>
      <c r="SND102" s="362"/>
      <c r="SNE102" s="362"/>
      <c r="SNF102" s="362"/>
      <c r="SNG102" s="362"/>
      <c r="SNH102" s="362"/>
      <c r="SNI102" s="362"/>
      <c r="SNJ102" s="362"/>
      <c r="SNK102" s="362"/>
      <c r="SNL102" s="362"/>
      <c r="SNM102" s="362"/>
      <c r="SNN102" s="362"/>
      <c r="SNO102" s="362"/>
      <c r="SNP102" s="362"/>
      <c r="SNQ102" s="362"/>
      <c r="SNR102" s="362"/>
      <c r="SNS102" s="362"/>
      <c r="SNT102" s="362"/>
      <c r="SNU102" s="362"/>
      <c r="SNV102" s="362"/>
      <c r="SNW102" s="362"/>
      <c r="SNX102" s="362"/>
      <c r="SNY102" s="362"/>
      <c r="SNZ102" s="362"/>
      <c r="SOA102" s="362"/>
      <c r="SOB102" s="362"/>
      <c r="SOC102" s="362"/>
      <c r="SOD102" s="362"/>
      <c r="SOE102" s="362"/>
      <c r="SOF102" s="362"/>
      <c r="SOG102" s="362"/>
      <c r="SOH102" s="362"/>
      <c r="SOI102" s="362"/>
      <c r="SOJ102" s="362"/>
      <c r="SOK102" s="362"/>
      <c r="SOL102" s="362"/>
      <c r="SOM102" s="362"/>
      <c r="SON102" s="362"/>
      <c r="SOO102" s="362"/>
      <c r="SOP102" s="362"/>
      <c r="SOQ102" s="362"/>
      <c r="SOR102" s="362"/>
      <c r="SOS102" s="362"/>
      <c r="SOT102" s="362"/>
      <c r="SOU102" s="362"/>
      <c r="SOV102" s="362"/>
      <c r="SOW102" s="362"/>
      <c r="SOX102" s="362"/>
      <c r="SOY102" s="362"/>
      <c r="SOZ102" s="362"/>
      <c r="SPA102" s="362"/>
      <c r="SPB102" s="362"/>
      <c r="SPC102" s="362"/>
      <c r="SPD102" s="362"/>
      <c r="SPE102" s="362"/>
      <c r="SPF102" s="362"/>
      <c r="SPG102" s="362"/>
      <c r="SPH102" s="362"/>
      <c r="SPI102" s="362"/>
      <c r="SPJ102" s="362"/>
      <c r="SPK102" s="362"/>
      <c r="SPL102" s="362"/>
      <c r="SPM102" s="362"/>
      <c r="SPN102" s="362"/>
      <c r="SPO102" s="362"/>
      <c r="SPP102" s="362"/>
      <c r="SPQ102" s="362"/>
      <c r="SPR102" s="362"/>
      <c r="SPS102" s="362"/>
      <c r="SPT102" s="362"/>
      <c r="SPU102" s="362"/>
      <c r="SPV102" s="362"/>
      <c r="SPW102" s="362"/>
      <c r="SPX102" s="362"/>
      <c r="SPY102" s="362"/>
      <c r="SPZ102" s="362"/>
      <c r="SQA102" s="362"/>
      <c r="SQB102" s="362"/>
      <c r="SQC102" s="362"/>
      <c r="SQD102" s="362"/>
      <c r="SQE102" s="362"/>
      <c r="SQF102" s="362"/>
      <c r="SQG102" s="362"/>
      <c r="SQH102" s="362"/>
      <c r="SQI102" s="362"/>
      <c r="SQJ102" s="362"/>
      <c r="SQK102" s="362"/>
      <c r="SQL102" s="362"/>
      <c r="SQM102" s="362"/>
      <c r="SQN102" s="362"/>
      <c r="SQO102" s="362"/>
      <c r="SQP102" s="362"/>
      <c r="SQQ102" s="362"/>
      <c r="SQR102" s="362"/>
      <c r="SQS102" s="362"/>
      <c r="SQT102" s="362"/>
      <c r="SQU102" s="362"/>
      <c r="SQV102" s="362"/>
      <c r="SQW102" s="362"/>
      <c r="SQX102" s="362"/>
      <c r="SQY102" s="362"/>
      <c r="SQZ102" s="362"/>
      <c r="SRA102" s="362"/>
      <c r="SRB102" s="362"/>
      <c r="SRC102" s="362"/>
      <c r="SRD102" s="362"/>
      <c r="SRE102" s="362"/>
      <c r="SRF102" s="362"/>
      <c r="SRG102" s="362"/>
      <c r="SRH102" s="362"/>
      <c r="SRI102" s="362"/>
      <c r="SRJ102" s="362"/>
      <c r="SRK102" s="362"/>
      <c r="SRL102" s="362"/>
      <c r="SRM102" s="362"/>
      <c r="SRN102" s="362"/>
      <c r="SRO102" s="362"/>
      <c r="SRP102" s="362"/>
      <c r="SRQ102" s="362"/>
      <c r="SRR102" s="362"/>
      <c r="SRS102" s="362"/>
      <c r="SRT102" s="362"/>
      <c r="SRU102" s="362"/>
      <c r="SRV102" s="362"/>
      <c r="SRW102" s="362"/>
      <c r="SRX102" s="362"/>
      <c r="SRY102" s="362"/>
      <c r="SRZ102" s="362"/>
      <c r="SSA102" s="362"/>
      <c r="SSB102" s="362"/>
      <c r="SSC102" s="362"/>
      <c r="SSD102" s="362"/>
      <c r="SSE102" s="362"/>
      <c r="SSF102" s="362"/>
      <c r="SSG102" s="362"/>
      <c r="SSH102" s="362"/>
      <c r="SSI102" s="362"/>
      <c r="SSJ102" s="362"/>
      <c r="SSK102" s="362"/>
      <c r="SSL102" s="362"/>
      <c r="SSM102" s="362"/>
      <c r="SSN102" s="362"/>
      <c r="SSO102" s="362"/>
      <c r="SSP102" s="362"/>
      <c r="SSQ102" s="362"/>
      <c r="SSR102" s="362"/>
      <c r="SSS102" s="362"/>
      <c r="SST102" s="362"/>
      <c r="SSU102" s="362"/>
      <c r="SSV102" s="362"/>
      <c r="SSW102" s="362"/>
      <c r="SSX102" s="362"/>
      <c r="SSY102" s="362"/>
      <c r="SSZ102" s="362"/>
      <c r="STA102" s="362"/>
      <c r="STB102" s="362"/>
      <c r="STC102" s="362"/>
      <c r="STD102" s="362"/>
      <c r="STE102" s="362"/>
      <c r="STF102" s="362"/>
      <c r="STG102" s="362"/>
      <c r="STH102" s="362"/>
      <c r="STI102" s="362"/>
      <c r="STJ102" s="362"/>
      <c r="STK102" s="362"/>
      <c r="STL102" s="362"/>
      <c r="STM102" s="362"/>
      <c r="STN102" s="362"/>
      <c r="STO102" s="362"/>
      <c r="STP102" s="362"/>
      <c r="STQ102" s="362"/>
      <c r="STR102" s="362"/>
      <c r="STS102" s="362"/>
      <c r="STT102" s="362"/>
      <c r="STU102" s="362"/>
      <c r="STV102" s="362"/>
      <c r="STW102" s="362"/>
      <c r="STX102" s="362"/>
      <c r="STY102" s="362"/>
      <c r="STZ102" s="362"/>
      <c r="SUA102" s="362"/>
      <c r="SUB102" s="362"/>
      <c r="SUC102" s="362"/>
      <c r="SUD102" s="362"/>
      <c r="SUE102" s="362"/>
      <c r="SUF102" s="362"/>
      <c r="SUG102" s="362"/>
      <c r="SUH102" s="362"/>
      <c r="SUI102" s="362"/>
      <c r="SUJ102" s="362"/>
      <c r="SUK102" s="362"/>
      <c r="SUL102" s="362"/>
      <c r="SUM102" s="362"/>
      <c r="SUN102" s="362"/>
      <c r="SUO102" s="362"/>
      <c r="SUP102" s="362"/>
      <c r="SUQ102" s="362"/>
      <c r="SUR102" s="362"/>
      <c r="SUS102" s="362"/>
      <c r="SUT102" s="362"/>
      <c r="SUU102" s="362"/>
      <c r="SUV102" s="362"/>
      <c r="SUW102" s="362"/>
      <c r="SUX102" s="362"/>
      <c r="SUY102" s="362"/>
      <c r="SUZ102" s="362"/>
      <c r="SVA102" s="362"/>
      <c r="SVB102" s="362"/>
      <c r="SVC102" s="362"/>
      <c r="SVD102" s="362"/>
      <c r="SVE102" s="362"/>
      <c r="SVF102" s="362"/>
      <c r="SVG102" s="362"/>
      <c r="SVH102" s="362"/>
      <c r="SVI102" s="362"/>
      <c r="SVJ102" s="362"/>
      <c r="SVK102" s="362"/>
      <c r="SVL102" s="362"/>
      <c r="SVM102" s="362"/>
      <c r="SVN102" s="362"/>
      <c r="SVO102" s="362"/>
      <c r="SVP102" s="362"/>
      <c r="SVQ102" s="362"/>
      <c r="SVR102" s="362"/>
      <c r="SVS102" s="362"/>
      <c r="SVT102" s="362"/>
      <c r="SVU102" s="362"/>
      <c r="SVV102" s="362"/>
      <c r="SVW102" s="362"/>
      <c r="SVX102" s="362"/>
      <c r="SVY102" s="362"/>
      <c r="SVZ102" s="362"/>
      <c r="SWA102" s="362"/>
      <c r="SWB102" s="362"/>
      <c r="SWC102" s="362"/>
      <c r="SWD102" s="362"/>
      <c r="SWE102" s="362"/>
      <c r="SWF102" s="362"/>
      <c r="SWG102" s="362"/>
      <c r="SWH102" s="362"/>
      <c r="SWI102" s="362"/>
      <c r="SWJ102" s="362"/>
      <c r="SWK102" s="362"/>
      <c r="SWL102" s="362"/>
      <c r="SWM102" s="362"/>
      <c r="SWN102" s="362"/>
      <c r="SWO102" s="362"/>
      <c r="SWP102" s="362"/>
      <c r="SWQ102" s="362"/>
      <c r="SWR102" s="362"/>
      <c r="SWS102" s="362"/>
      <c r="SWT102" s="362"/>
      <c r="SWU102" s="362"/>
      <c r="SWV102" s="362"/>
      <c r="SWW102" s="362"/>
      <c r="SWX102" s="362"/>
      <c r="SWY102" s="362"/>
      <c r="SWZ102" s="362"/>
      <c r="SXA102" s="362"/>
      <c r="SXB102" s="362"/>
      <c r="SXC102" s="362"/>
      <c r="SXD102" s="362"/>
      <c r="SXE102" s="362"/>
      <c r="SXF102" s="362"/>
      <c r="SXG102" s="362"/>
      <c r="SXH102" s="362"/>
      <c r="SXI102" s="362"/>
      <c r="SXJ102" s="362"/>
      <c r="SXK102" s="362"/>
      <c r="SXL102" s="362"/>
      <c r="SXM102" s="362"/>
      <c r="SXN102" s="362"/>
      <c r="SXO102" s="362"/>
      <c r="SXP102" s="362"/>
      <c r="SXQ102" s="362"/>
      <c r="SXR102" s="362"/>
      <c r="SXS102" s="362"/>
      <c r="SXT102" s="362"/>
      <c r="SXU102" s="362"/>
      <c r="SXV102" s="362"/>
      <c r="SXW102" s="362"/>
      <c r="SXX102" s="362"/>
      <c r="SXY102" s="362"/>
      <c r="SXZ102" s="362"/>
      <c r="SYA102" s="362"/>
      <c r="SYB102" s="362"/>
      <c r="SYC102" s="362"/>
      <c r="SYD102" s="362"/>
      <c r="SYE102" s="362"/>
      <c r="SYF102" s="362"/>
      <c r="SYG102" s="362"/>
      <c r="SYH102" s="362"/>
      <c r="SYI102" s="362"/>
      <c r="SYJ102" s="362"/>
      <c r="SYK102" s="362"/>
      <c r="SYL102" s="362"/>
      <c r="SYM102" s="362"/>
      <c r="SYN102" s="362"/>
      <c r="SYO102" s="362"/>
      <c r="SYP102" s="362"/>
      <c r="SYQ102" s="362"/>
      <c r="SYR102" s="362"/>
      <c r="SYS102" s="362"/>
      <c r="SYT102" s="362"/>
      <c r="SYU102" s="362"/>
      <c r="SYV102" s="362"/>
      <c r="SYW102" s="362"/>
      <c r="SYX102" s="362"/>
      <c r="SYY102" s="362"/>
      <c r="SYZ102" s="362"/>
      <c r="SZA102" s="362"/>
      <c r="SZB102" s="362"/>
      <c r="SZC102" s="362"/>
      <c r="SZD102" s="362"/>
      <c r="SZE102" s="362"/>
      <c r="SZF102" s="362"/>
      <c r="SZG102" s="362"/>
      <c r="SZH102" s="362"/>
      <c r="SZI102" s="362"/>
      <c r="SZJ102" s="362"/>
      <c r="SZK102" s="362"/>
      <c r="SZL102" s="362"/>
      <c r="SZM102" s="362"/>
      <c r="SZN102" s="362"/>
      <c r="SZO102" s="362"/>
      <c r="SZP102" s="362"/>
      <c r="SZQ102" s="362"/>
      <c r="SZR102" s="362"/>
      <c r="SZS102" s="362"/>
      <c r="SZT102" s="362"/>
      <c r="SZU102" s="362"/>
      <c r="SZV102" s="362"/>
      <c r="SZW102" s="362"/>
      <c r="SZX102" s="362"/>
      <c r="SZY102" s="362"/>
      <c r="SZZ102" s="362"/>
      <c r="TAA102" s="362"/>
      <c r="TAB102" s="362"/>
      <c r="TAC102" s="362"/>
      <c r="TAD102" s="362"/>
      <c r="TAE102" s="362"/>
      <c r="TAF102" s="362"/>
      <c r="TAG102" s="362"/>
      <c r="TAH102" s="362"/>
      <c r="TAI102" s="362"/>
      <c r="TAJ102" s="362"/>
      <c r="TAK102" s="362"/>
      <c r="TAL102" s="362"/>
      <c r="TAM102" s="362"/>
      <c r="TAN102" s="362"/>
      <c r="TAO102" s="362"/>
      <c r="TAP102" s="362"/>
      <c r="TAQ102" s="362"/>
      <c r="TAR102" s="362"/>
      <c r="TAS102" s="362"/>
      <c r="TAT102" s="362"/>
      <c r="TAU102" s="362"/>
      <c r="TAV102" s="362"/>
      <c r="TAW102" s="362"/>
      <c r="TAX102" s="362"/>
      <c r="TAY102" s="362"/>
      <c r="TAZ102" s="362"/>
      <c r="TBA102" s="362"/>
      <c r="TBB102" s="362"/>
      <c r="TBC102" s="362"/>
      <c r="TBD102" s="362"/>
      <c r="TBE102" s="362"/>
      <c r="TBF102" s="362"/>
      <c r="TBG102" s="362"/>
      <c r="TBH102" s="362"/>
      <c r="TBI102" s="362"/>
      <c r="TBJ102" s="362"/>
      <c r="TBK102" s="362"/>
      <c r="TBL102" s="362"/>
      <c r="TBM102" s="362"/>
      <c r="TBN102" s="362"/>
      <c r="TBO102" s="362"/>
      <c r="TBP102" s="362"/>
      <c r="TBQ102" s="362"/>
      <c r="TBR102" s="362"/>
      <c r="TBS102" s="362"/>
      <c r="TBT102" s="362"/>
      <c r="TBU102" s="362"/>
      <c r="TBV102" s="362"/>
      <c r="TBW102" s="362"/>
      <c r="TBX102" s="362"/>
      <c r="TBY102" s="362"/>
      <c r="TBZ102" s="362"/>
      <c r="TCA102" s="362"/>
      <c r="TCB102" s="362"/>
      <c r="TCC102" s="362"/>
      <c r="TCD102" s="362"/>
      <c r="TCE102" s="362"/>
      <c r="TCF102" s="362"/>
      <c r="TCG102" s="362"/>
      <c r="TCH102" s="362"/>
      <c r="TCI102" s="362"/>
      <c r="TCJ102" s="362"/>
      <c r="TCK102" s="362"/>
      <c r="TCL102" s="362"/>
      <c r="TCM102" s="362"/>
      <c r="TCN102" s="362"/>
      <c r="TCO102" s="362"/>
      <c r="TCP102" s="362"/>
      <c r="TCQ102" s="362"/>
      <c r="TCR102" s="362"/>
      <c r="TCS102" s="362"/>
      <c r="TCT102" s="362"/>
      <c r="TCU102" s="362"/>
      <c r="TCV102" s="362"/>
      <c r="TCW102" s="362"/>
      <c r="TCX102" s="362"/>
      <c r="TCY102" s="362"/>
      <c r="TCZ102" s="362"/>
      <c r="TDA102" s="362"/>
      <c r="TDB102" s="362"/>
      <c r="TDC102" s="362"/>
      <c r="TDD102" s="362"/>
      <c r="TDE102" s="362"/>
      <c r="TDF102" s="362"/>
      <c r="TDG102" s="362"/>
      <c r="TDH102" s="362"/>
      <c r="TDI102" s="362"/>
      <c r="TDJ102" s="362"/>
      <c r="TDK102" s="362"/>
      <c r="TDL102" s="362"/>
      <c r="TDM102" s="362"/>
      <c r="TDN102" s="362"/>
      <c r="TDO102" s="362"/>
      <c r="TDP102" s="362"/>
      <c r="TDQ102" s="362"/>
      <c r="TDR102" s="362"/>
      <c r="TDS102" s="362"/>
      <c r="TDT102" s="362"/>
      <c r="TDU102" s="362"/>
      <c r="TDV102" s="362"/>
      <c r="TDW102" s="362"/>
      <c r="TDX102" s="362"/>
      <c r="TDY102" s="362"/>
      <c r="TDZ102" s="362"/>
      <c r="TEA102" s="362"/>
      <c r="TEB102" s="362"/>
      <c r="TEC102" s="362"/>
      <c r="TED102" s="362"/>
      <c r="TEE102" s="362"/>
      <c r="TEF102" s="362"/>
      <c r="TEG102" s="362"/>
      <c r="TEH102" s="362"/>
      <c r="TEI102" s="362"/>
      <c r="TEJ102" s="362"/>
      <c r="TEK102" s="362"/>
      <c r="TEL102" s="362"/>
      <c r="TEM102" s="362"/>
      <c r="TEN102" s="362"/>
      <c r="TEO102" s="362"/>
      <c r="TEP102" s="362"/>
      <c r="TEQ102" s="362"/>
      <c r="TER102" s="362"/>
      <c r="TES102" s="362"/>
      <c r="TET102" s="362"/>
      <c r="TEU102" s="362"/>
      <c r="TEV102" s="362"/>
      <c r="TEW102" s="362"/>
      <c r="TEX102" s="362"/>
      <c r="TEY102" s="362"/>
      <c r="TEZ102" s="362"/>
      <c r="TFA102" s="362"/>
      <c r="TFB102" s="362"/>
      <c r="TFC102" s="362"/>
      <c r="TFD102" s="362"/>
      <c r="TFE102" s="362"/>
      <c r="TFF102" s="362"/>
      <c r="TFG102" s="362"/>
      <c r="TFH102" s="362"/>
      <c r="TFI102" s="362"/>
      <c r="TFJ102" s="362"/>
      <c r="TFK102" s="362"/>
      <c r="TFL102" s="362"/>
      <c r="TFM102" s="362"/>
      <c r="TFN102" s="362"/>
      <c r="TFO102" s="362"/>
      <c r="TFP102" s="362"/>
      <c r="TFQ102" s="362"/>
      <c r="TFR102" s="362"/>
      <c r="TFS102" s="362"/>
      <c r="TFT102" s="362"/>
      <c r="TFU102" s="362"/>
      <c r="TFV102" s="362"/>
      <c r="TFW102" s="362"/>
      <c r="TFX102" s="362"/>
      <c r="TFY102" s="362"/>
      <c r="TFZ102" s="362"/>
      <c r="TGA102" s="362"/>
      <c r="TGB102" s="362"/>
      <c r="TGC102" s="362"/>
      <c r="TGD102" s="362"/>
      <c r="TGE102" s="362"/>
      <c r="TGF102" s="362"/>
      <c r="TGG102" s="362"/>
      <c r="TGH102" s="362"/>
      <c r="TGI102" s="362"/>
      <c r="TGJ102" s="362"/>
      <c r="TGK102" s="362"/>
      <c r="TGL102" s="362"/>
      <c r="TGM102" s="362"/>
      <c r="TGN102" s="362"/>
      <c r="TGO102" s="362"/>
      <c r="TGP102" s="362"/>
      <c r="TGQ102" s="362"/>
      <c r="TGR102" s="362"/>
      <c r="TGS102" s="362"/>
      <c r="TGT102" s="362"/>
      <c r="TGU102" s="362"/>
      <c r="TGV102" s="362"/>
      <c r="TGW102" s="362"/>
      <c r="TGX102" s="362"/>
      <c r="TGY102" s="362"/>
      <c r="TGZ102" s="362"/>
      <c r="THA102" s="362"/>
      <c r="THB102" s="362"/>
      <c r="THC102" s="362"/>
      <c r="THD102" s="362"/>
      <c r="THE102" s="362"/>
      <c r="THF102" s="362"/>
      <c r="THG102" s="362"/>
      <c r="THH102" s="362"/>
      <c r="THI102" s="362"/>
      <c r="THJ102" s="362"/>
      <c r="THK102" s="362"/>
      <c r="THL102" s="362"/>
      <c r="THM102" s="362"/>
      <c r="THN102" s="362"/>
      <c r="THO102" s="362"/>
      <c r="THP102" s="362"/>
      <c r="THQ102" s="362"/>
      <c r="THR102" s="362"/>
      <c r="THS102" s="362"/>
      <c r="THT102" s="362"/>
      <c r="THU102" s="362"/>
      <c r="THV102" s="362"/>
      <c r="THW102" s="362"/>
      <c r="THX102" s="362"/>
      <c r="THY102" s="362"/>
      <c r="THZ102" s="362"/>
      <c r="TIA102" s="362"/>
      <c r="TIB102" s="362"/>
      <c r="TIC102" s="362"/>
      <c r="TID102" s="362"/>
      <c r="TIE102" s="362"/>
      <c r="TIF102" s="362"/>
      <c r="TIG102" s="362"/>
      <c r="TIH102" s="362"/>
      <c r="TII102" s="362"/>
      <c r="TIJ102" s="362"/>
      <c r="TIK102" s="362"/>
      <c r="TIL102" s="362"/>
      <c r="TIM102" s="362"/>
      <c r="TIN102" s="362"/>
      <c r="TIO102" s="362"/>
      <c r="TIP102" s="362"/>
      <c r="TIQ102" s="362"/>
      <c r="TIR102" s="362"/>
      <c r="TIS102" s="362"/>
      <c r="TIT102" s="362"/>
      <c r="TIU102" s="362"/>
      <c r="TIV102" s="362"/>
      <c r="TIW102" s="362"/>
      <c r="TIX102" s="362"/>
      <c r="TIY102" s="362"/>
      <c r="TIZ102" s="362"/>
      <c r="TJA102" s="362"/>
      <c r="TJB102" s="362"/>
      <c r="TJC102" s="362"/>
      <c r="TJD102" s="362"/>
      <c r="TJE102" s="362"/>
      <c r="TJF102" s="362"/>
      <c r="TJG102" s="362"/>
      <c r="TJH102" s="362"/>
      <c r="TJI102" s="362"/>
      <c r="TJJ102" s="362"/>
      <c r="TJK102" s="362"/>
      <c r="TJL102" s="362"/>
      <c r="TJM102" s="362"/>
      <c r="TJN102" s="362"/>
      <c r="TJO102" s="362"/>
      <c r="TJP102" s="362"/>
      <c r="TJQ102" s="362"/>
      <c r="TJR102" s="362"/>
      <c r="TJS102" s="362"/>
      <c r="TJT102" s="362"/>
      <c r="TJU102" s="362"/>
      <c r="TJV102" s="362"/>
      <c r="TJW102" s="362"/>
      <c r="TJX102" s="362"/>
      <c r="TJY102" s="362"/>
      <c r="TJZ102" s="362"/>
      <c r="TKA102" s="362"/>
      <c r="TKB102" s="362"/>
      <c r="TKC102" s="362"/>
      <c r="TKD102" s="362"/>
      <c r="TKE102" s="362"/>
      <c r="TKF102" s="362"/>
      <c r="TKG102" s="362"/>
      <c r="TKH102" s="362"/>
      <c r="TKI102" s="362"/>
      <c r="TKJ102" s="362"/>
      <c r="TKK102" s="362"/>
      <c r="TKL102" s="362"/>
      <c r="TKM102" s="362"/>
      <c r="TKN102" s="362"/>
      <c r="TKO102" s="362"/>
      <c r="TKP102" s="362"/>
      <c r="TKQ102" s="362"/>
      <c r="TKR102" s="362"/>
      <c r="TKS102" s="362"/>
      <c r="TKT102" s="362"/>
      <c r="TKU102" s="362"/>
      <c r="TKV102" s="362"/>
      <c r="TKW102" s="362"/>
      <c r="TKX102" s="362"/>
      <c r="TKY102" s="362"/>
      <c r="TKZ102" s="362"/>
      <c r="TLA102" s="362"/>
      <c r="TLB102" s="362"/>
      <c r="TLC102" s="362"/>
      <c r="TLD102" s="362"/>
      <c r="TLE102" s="362"/>
      <c r="TLF102" s="362"/>
      <c r="TLG102" s="362"/>
      <c r="TLH102" s="362"/>
      <c r="TLI102" s="362"/>
      <c r="TLJ102" s="362"/>
      <c r="TLK102" s="362"/>
      <c r="TLL102" s="362"/>
      <c r="TLM102" s="362"/>
      <c r="TLN102" s="362"/>
      <c r="TLO102" s="362"/>
      <c r="TLP102" s="362"/>
      <c r="TLQ102" s="362"/>
      <c r="TLR102" s="362"/>
      <c r="TLS102" s="362"/>
      <c r="TLT102" s="362"/>
      <c r="TLU102" s="362"/>
      <c r="TLV102" s="362"/>
      <c r="TLW102" s="362"/>
      <c r="TLX102" s="362"/>
      <c r="TLY102" s="362"/>
      <c r="TLZ102" s="362"/>
      <c r="TMA102" s="362"/>
      <c r="TMB102" s="362"/>
      <c r="TMC102" s="362"/>
      <c r="TMD102" s="362"/>
      <c r="TME102" s="362"/>
      <c r="TMF102" s="362"/>
      <c r="TMG102" s="362"/>
      <c r="TMH102" s="362"/>
      <c r="TMI102" s="362"/>
      <c r="TMJ102" s="362"/>
      <c r="TMK102" s="362"/>
      <c r="TML102" s="362"/>
      <c r="TMM102" s="362"/>
      <c r="TMN102" s="362"/>
      <c r="TMO102" s="362"/>
      <c r="TMP102" s="362"/>
      <c r="TMQ102" s="362"/>
      <c r="TMR102" s="362"/>
      <c r="TMS102" s="362"/>
      <c r="TMT102" s="362"/>
      <c r="TMU102" s="362"/>
      <c r="TMV102" s="362"/>
      <c r="TMW102" s="362"/>
      <c r="TMX102" s="362"/>
      <c r="TMY102" s="362"/>
      <c r="TMZ102" s="362"/>
      <c r="TNA102" s="362"/>
      <c r="TNB102" s="362"/>
      <c r="TNC102" s="362"/>
      <c r="TND102" s="362"/>
      <c r="TNE102" s="362"/>
      <c r="TNF102" s="362"/>
      <c r="TNG102" s="362"/>
      <c r="TNH102" s="362"/>
      <c r="TNI102" s="362"/>
      <c r="TNJ102" s="362"/>
      <c r="TNK102" s="362"/>
      <c r="TNL102" s="362"/>
      <c r="TNM102" s="362"/>
      <c r="TNN102" s="362"/>
      <c r="TNO102" s="362"/>
      <c r="TNP102" s="362"/>
      <c r="TNQ102" s="362"/>
      <c r="TNR102" s="362"/>
      <c r="TNS102" s="362"/>
      <c r="TNT102" s="362"/>
      <c r="TNU102" s="362"/>
      <c r="TNV102" s="362"/>
      <c r="TNW102" s="362"/>
      <c r="TNX102" s="362"/>
      <c r="TNY102" s="362"/>
      <c r="TNZ102" s="362"/>
      <c r="TOA102" s="362"/>
      <c r="TOB102" s="362"/>
      <c r="TOC102" s="362"/>
      <c r="TOD102" s="362"/>
      <c r="TOE102" s="362"/>
      <c r="TOF102" s="362"/>
      <c r="TOG102" s="362"/>
      <c r="TOH102" s="362"/>
      <c r="TOI102" s="362"/>
      <c r="TOJ102" s="362"/>
      <c r="TOK102" s="362"/>
      <c r="TOL102" s="362"/>
      <c r="TOM102" s="362"/>
      <c r="TON102" s="362"/>
      <c r="TOO102" s="362"/>
      <c r="TOP102" s="362"/>
      <c r="TOQ102" s="362"/>
      <c r="TOR102" s="362"/>
      <c r="TOS102" s="362"/>
      <c r="TOT102" s="362"/>
      <c r="TOU102" s="362"/>
      <c r="TOV102" s="362"/>
      <c r="TOW102" s="362"/>
      <c r="TOX102" s="362"/>
      <c r="TOY102" s="362"/>
      <c r="TOZ102" s="362"/>
      <c r="TPA102" s="362"/>
      <c r="TPB102" s="362"/>
      <c r="TPC102" s="362"/>
      <c r="TPD102" s="362"/>
      <c r="TPE102" s="362"/>
      <c r="TPF102" s="362"/>
      <c r="TPG102" s="362"/>
      <c r="TPH102" s="362"/>
      <c r="TPI102" s="362"/>
      <c r="TPJ102" s="362"/>
      <c r="TPK102" s="362"/>
      <c r="TPL102" s="362"/>
      <c r="TPM102" s="362"/>
      <c r="TPN102" s="362"/>
      <c r="TPO102" s="362"/>
      <c r="TPP102" s="362"/>
      <c r="TPQ102" s="362"/>
      <c r="TPR102" s="362"/>
      <c r="TPS102" s="362"/>
      <c r="TPT102" s="362"/>
      <c r="TPU102" s="362"/>
      <c r="TPV102" s="362"/>
      <c r="TPW102" s="362"/>
      <c r="TPX102" s="362"/>
      <c r="TPY102" s="362"/>
      <c r="TPZ102" s="362"/>
      <c r="TQA102" s="362"/>
      <c r="TQB102" s="362"/>
      <c r="TQC102" s="362"/>
      <c r="TQD102" s="362"/>
      <c r="TQE102" s="362"/>
      <c r="TQF102" s="362"/>
      <c r="TQG102" s="362"/>
      <c r="TQH102" s="362"/>
      <c r="TQI102" s="362"/>
      <c r="TQJ102" s="362"/>
      <c r="TQK102" s="362"/>
      <c r="TQL102" s="362"/>
      <c r="TQM102" s="362"/>
      <c r="TQN102" s="362"/>
      <c r="TQO102" s="362"/>
      <c r="TQP102" s="362"/>
      <c r="TQQ102" s="362"/>
      <c r="TQR102" s="362"/>
      <c r="TQS102" s="362"/>
      <c r="TQT102" s="362"/>
      <c r="TQU102" s="362"/>
      <c r="TQV102" s="362"/>
      <c r="TQW102" s="362"/>
      <c r="TQX102" s="362"/>
      <c r="TQY102" s="362"/>
      <c r="TQZ102" s="362"/>
      <c r="TRA102" s="362"/>
      <c r="TRB102" s="362"/>
      <c r="TRC102" s="362"/>
      <c r="TRD102" s="362"/>
      <c r="TRE102" s="362"/>
      <c r="TRF102" s="362"/>
      <c r="TRG102" s="362"/>
      <c r="TRH102" s="362"/>
      <c r="TRI102" s="362"/>
      <c r="TRJ102" s="362"/>
      <c r="TRK102" s="362"/>
      <c r="TRL102" s="362"/>
      <c r="TRM102" s="362"/>
      <c r="TRN102" s="362"/>
      <c r="TRO102" s="362"/>
      <c r="TRP102" s="362"/>
      <c r="TRQ102" s="362"/>
      <c r="TRR102" s="362"/>
      <c r="TRS102" s="362"/>
      <c r="TRT102" s="362"/>
      <c r="TRU102" s="362"/>
      <c r="TRV102" s="362"/>
      <c r="TRW102" s="362"/>
      <c r="TRX102" s="362"/>
      <c r="TRY102" s="362"/>
      <c r="TRZ102" s="362"/>
      <c r="TSA102" s="362"/>
      <c r="TSB102" s="362"/>
      <c r="TSC102" s="362"/>
      <c r="TSD102" s="362"/>
      <c r="TSE102" s="362"/>
      <c r="TSF102" s="362"/>
      <c r="TSG102" s="362"/>
      <c r="TSH102" s="362"/>
      <c r="TSI102" s="362"/>
      <c r="TSJ102" s="362"/>
      <c r="TSK102" s="362"/>
      <c r="TSL102" s="362"/>
      <c r="TSM102" s="362"/>
      <c r="TSN102" s="362"/>
      <c r="TSO102" s="362"/>
      <c r="TSP102" s="362"/>
      <c r="TSQ102" s="362"/>
      <c r="TSR102" s="362"/>
      <c r="TSS102" s="362"/>
      <c r="TST102" s="362"/>
      <c r="TSU102" s="362"/>
      <c r="TSV102" s="362"/>
      <c r="TSW102" s="362"/>
      <c r="TSX102" s="362"/>
      <c r="TSY102" s="362"/>
      <c r="TSZ102" s="362"/>
      <c r="TTA102" s="362"/>
      <c r="TTB102" s="362"/>
      <c r="TTC102" s="362"/>
      <c r="TTD102" s="362"/>
      <c r="TTE102" s="362"/>
      <c r="TTF102" s="362"/>
      <c r="TTG102" s="362"/>
      <c r="TTH102" s="362"/>
      <c r="TTI102" s="362"/>
      <c r="TTJ102" s="362"/>
      <c r="TTK102" s="362"/>
      <c r="TTL102" s="362"/>
      <c r="TTM102" s="362"/>
      <c r="TTN102" s="362"/>
      <c r="TTO102" s="362"/>
      <c r="TTP102" s="362"/>
      <c r="TTQ102" s="362"/>
      <c r="TTR102" s="362"/>
      <c r="TTS102" s="362"/>
      <c r="TTT102" s="362"/>
      <c r="TTU102" s="362"/>
      <c r="TTV102" s="362"/>
      <c r="TTW102" s="362"/>
      <c r="TTX102" s="362"/>
      <c r="TTY102" s="362"/>
      <c r="TTZ102" s="362"/>
      <c r="TUA102" s="362"/>
      <c r="TUB102" s="362"/>
      <c r="TUC102" s="362"/>
      <c r="TUD102" s="362"/>
      <c r="TUE102" s="362"/>
      <c r="TUF102" s="362"/>
      <c r="TUG102" s="362"/>
      <c r="TUH102" s="362"/>
      <c r="TUI102" s="362"/>
      <c r="TUJ102" s="362"/>
      <c r="TUK102" s="362"/>
      <c r="TUL102" s="362"/>
      <c r="TUM102" s="362"/>
      <c r="TUN102" s="362"/>
      <c r="TUO102" s="362"/>
      <c r="TUP102" s="362"/>
      <c r="TUQ102" s="362"/>
      <c r="TUR102" s="362"/>
      <c r="TUS102" s="362"/>
      <c r="TUT102" s="362"/>
      <c r="TUU102" s="362"/>
      <c r="TUV102" s="362"/>
      <c r="TUW102" s="362"/>
      <c r="TUX102" s="362"/>
      <c r="TUY102" s="362"/>
      <c r="TUZ102" s="362"/>
      <c r="TVA102" s="362"/>
      <c r="TVB102" s="362"/>
      <c r="TVC102" s="362"/>
      <c r="TVD102" s="362"/>
      <c r="TVE102" s="362"/>
      <c r="TVF102" s="362"/>
      <c r="TVG102" s="362"/>
      <c r="TVH102" s="362"/>
      <c r="TVI102" s="362"/>
      <c r="TVJ102" s="362"/>
      <c r="TVK102" s="362"/>
      <c r="TVL102" s="362"/>
      <c r="TVM102" s="362"/>
      <c r="TVN102" s="362"/>
      <c r="TVO102" s="362"/>
      <c r="TVP102" s="362"/>
      <c r="TVQ102" s="362"/>
      <c r="TVR102" s="362"/>
      <c r="TVS102" s="362"/>
      <c r="TVT102" s="362"/>
      <c r="TVU102" s="362"/>
      <c r="TVV102" s="362"/>
      <c r="TVW102" s="362"/>
      <c r="TVX102" s="362"/>
      <c r="TVY102" s="362"/>
      <c r="TVZ102" s="362"/>
      <c r="TWA102" s="362"/>
      <c r="TWB102" s="362"/>
      <c r="TWC102" s="362"/>
      <c r="TWD102" s="362"/>
      <c r="TWE102" s="362"/>
      <c r="TWF102" s="362"/>
      <c r="TWG102" s="362"/>
      <c r="TWH102" s="362"/>
      <c r="TWI102" s="362"/>
      <c r="TWJ102" s="362"/>
      <c r="TWK102" s="362"/>
      <c r="TWL102" s="362"/>
      <c r="TWM102" s="362"/>
      <c r="TWN102" s="362"/>
      <c r="TWO102" s="362"/>
      <c r="TWP102" s="362"/>
      <c r="TWQ102" s="362"/>
      <c r="TWR102" s="362"/>
      <c r="TWS102" s="362"/>
      <c r="TWT102" s="362"/>
      <c r="TWU102" s="362"/>
      <c r="TWV102" s="362"/>
      <c r="TWW102" s="362"/>
      <c r="TWX102" s="362"/>
      <c r="TWY102" s="362"/>
      <c r="TWZ102" s="362"/>
      <c r="TXA102" s="362"/>
      <c r="TXB102" s="362"/>
      <c r="TXC102" s="362"/>
      <c r="TXD102" s="362"/>
      <c r="TXE102" s="362"/>
      <c r="TXF102" s="362"/>
      <c r="TXG102" s="362"/>
      <c r="TXH102" s="362"/>
      <c r="TXI102" s="362"/>
      <c r="TXJ102" s="362"/>
      <c r="TXK102" s="362"/>
      <c r="TXL102" s="362"/>
      <c r="TXM102" s="362"/>
      <c r="TXN102" s="362"/>
      <c r="TXO102" s="362"/>
      <c r="TXP102" s="362"/>
      <c r="TXQ102" s="362"/>
      <c r="TXR102" s="362"/>
      <c r="TXS102" s="362"/>
      <c r="TXT102" s="362"/>
      <c r="TXU102" s="362"/>
      <c r="TXV102" s="362"/>
      <c r="TXW102" s="362"/>
      <c r="TXX102" s="362"/>
      <c r="TXY102" s="362"/>
      <c r="TXZ102" s="362"/>
      <c r="TYA102" s="362"/>
      <c r="TYB102" s="362"/>
      <c r="TYC102" s="362"/>
      <c r="TYD102" s="362"/>
      <c r="TYE102" s="362"/>
      <c r="TYF102" s="362"/>
      <c r="TYG102" s="362"/>
      <c r="TYH102" s="362"/>
      <c r="TYI102" s="362"/>
      <c r="TYJ102" s="362"/>
      <c r="TYK102" s="362"/>
      <c r="TYL102" s="362"/>
      <c r="TYM102" s="362"/>
      <c r="TYN102" s="362"/>
      <c r="TYO102" s="362"/>
      <c r="TYP102" s="362"/>
      <c r="TYQ102" s="362"/>
      <c r="TYR102" s="362"/>
      <c r="TYS102" s="362"/>
      <c r="TYT102" s="362"/>
      <c r="TYU102" s="362"/>
      <c r="TYV102" s="362"/>
      <c r="TYW102" s="362"/>
      <c r="TYX102" s="362"/>
      <c r="TYY102" s="362"/>
      <c r="TYZ102" s="362"/>
      <c r="TZA102" s="362"/>
      <c r="TZB102" s="362"/>
      <c r="TZC102" s="362"/>
      <c r="TZD102" s="362"/>
      <c r="TZE102" s="362"/>
      <c r="TZF102" s="362"/>
      <c r="TZG102" s="362"/>
      <c r="TZH102" s="362"/>
      <c r="TZI102" s="362"/>
      <c r="TZJ102" s="362"/>
      <c r="TZK102" s="362"/>
      <c r="TZL102" s="362"/>
      <c r="TZM102" s="362"/>
      <c r="TZN102" s="362"/>
      <c r="TZO102" s="362"/>
      <c r="TZP102" s="362"/>
      <c r="TZQ102" s="362"/>
      <c r="TZR102" s="362"/>
      <c r="TZS102" s="362"/>
      <c r="TZT102" s="362"/>
      <c r="TZU102" s="362"/>
      <c r="TZV102" s="362"/>
      <c r="TZW102" s="362"/>
      <c r="TZX102" s="362"/>
      <c r="TZY102" s="362"/>
      <c r="TZZ102" s="362"/>
      <c r="UAA102" s="362"/>
      <c r="UAB102" s="362"/>
      <c r="UAC102" s="362"/>
      <c r="UAD102" s="362"/>
      <c r="UAE102" s="362"/>
      <c r="UAF102" s="362"/>
      <c r="UAG102" s="362"/>
      <c r="UAH102" s="362"/>
      <c r="UAI102" s="362"/>
      <c r="UAJ102" s="362"/>
      <c r="UAK102" s="362"/>
      <c r="UAL102" s="362"/>
      <c r="UAM102" s="362"/>
      <c r="UAN102" s="362"/>
      <c r="UAO102" s="362"/>
      <c r="UAP102" s="362"/>
      <c r="UAQ102" s="362"/>
      <c r="UAR102" s="362"/>
      <c r="UAS102" s="362"/>
      <c r="UAT102" s="362"/>
      <c r="UAU102" s="362"/>
      <c r="UAV102" s="362"/>
      <c r="UAW102" s="362"/>
      <c r="UAX102" s="362"/>
      <c r="UAY102" s="362"/>
      <c r="UAZ102" s="362"/>
      <c r="UBA102" s="362"/>
      <c r="UBB102" s="362"/>
      <c r="UBC102" s="362"/>
      <c r="UBD102" s="362"/>
      <c r="UBE102" s="362"/>
      <c r="UBF102" s="362"/>
      <c r="UBG102" s="362"/>
      <c r="UBH102" s="362"/>
      <c r="UBI102" s="362"/>
      <c r="UBJ102" s="362"/>
      <c r="UBK102" s="362"/>
      <c r="UBL102" s="362"/>
      <c r="UBM102" s="362"/>
      <c r="UBN102" s="362"/>
      <c r="UBO102" s="362"/>
      <c r="UBP102" s="362"/>
      <c r="UBQ102" s="362"/>
      <c r="UBR102" s="362"/>
      <c r="UBS102" s="362"/>
      <c r="UBT102" s="362"/>
      <c r="UBU102" s="362"/>
      <c r="UBV102" s="362"/>
      <c r="UBW102" s="362"/>
      <c r="UBX102" s="362"/>
      <c r="UBY102" s="362"/>
      <c r="UBZ102" s="362"/>
      <c r="UCA102" s="362"/>
      <c r="UCB102" s="362"/>
      <c r="UCC102" s="362"/>
      <c r="UCD102" s="362"/>
      <c r="UCE102" s="362"/>
      <c r="UCF102" s="362"/>
      <c r="UCG102" s="362"/>
      <c r="UCH102" s="362"/>
      <c r="UCI102" s="362"/>
      <c r="UCJ102" s="362"/>
      <c r="UCK102" s="362"/>
      <c r="UCL102" s="362"/>
      <c r="UCM102" s="362"/>
      <c r="UCN102" s="362"/>
      <c r="UCO102" s="362"/>
      <c r="UCP102" s="362"/>
      <c r="UCQ102" s="362"/>
      <c r="UCR102" s="362"/>
      <c r="UCS102" s="362"/>
      <c r="UCT102" s="362"/>
      <c r="UCU102" s="362"/>
      <c r="UCV102" s="362"/>
      <c r="UCW102" s="362"/>
      <c r="UCX102" s="362"/>
      <c r="UCY102" s="362"/>
      <c r="UCZ102" s="362"/>
      <c r="UDA102" s="362"/>
      <c r="UDB102" s="362"/>
      <c r="UDC102" s="362"/>
      <c r="UDD102" s="362"/>
      <c r="UDE102" s="362"/>
      <c r="UDF102" s="362"/>
      <c r="UDG102" s="362"/>
      <c r="UDH102" s="362"/>
      <c r="UDI102" s="362"/>
      <c r="UDJ102" s="362"/>
      <c r="UDK102" s="362"/>
      <c r="UDL102" s="362"/>
      <c r="UDM102" s="362"/>
      <c r="UDN102" s="362"/>
      <c r="UDO102" s="362"/>
      <c r="UDP102" s="362"/>
      <c r="UDQ102" s="362"/>
      <c r="UDR102" s="362"/>
      <c r="UDS102" s="362"/>
      <c r="UDT102" s="362"/>
      <c r="UDU102" s="362"/>
      <c r="UDV102" s="362"/>
      <c r="UDW102" s="362"/>
      <c r="UDX102" s="362"/>
      <c r="UDY102" s="362"/>
      <c r="UDZ102" s="362"/>
      <c r="UEA102" s="362"/>
      <c r="UEB102" s="362"/>
      <c r="UEC102" s="362"/>
      <c r="UED102" s="362"/>
      <c r="UEE102" s="362"/>
      <c r="UEF102" s="362"/>
      <c r="UEG102" s="362"/>
      <c r="UEH102" s="362"/>
      <c r="UEI102" s="362"/>
      <c r="UEJ102" s="362"/>
      <c r="UEK102" s="362"/>
      <c r="UEL102" s="362"/>
      <c r="UEM102" s="362"/>
      <c r="UEN102" s="362"/>
      <c r="UEO102" s="362"/>
      <c r="UEP102" s="362"/>
      <c r="UEQ102" s="362"/>
      <c r="UER102" s="362"/>
      <c r="UES102" s="362"/>
      <c r="UET102" s="362"/>
      <c r="UEU102" s="362"/>
      <c r="UEV102" s="362"/>
      <c r="UEW102" s="362"/>
      <c r="UEX102" s="362"/>
      <c r="UEY102" s="362"/>
      <c r="UEZ102" s="362"/>
      <c r="UFA102" s="362"/>
      <c r="UFB102" s="362"/>
      <c r="UFC102" s="362"/>
      <c r="UFD102" s="362"/>
      <c r="UFE102" s="362"/>
      <c r="UFF102" s="362"/>
      <c r="UFG102" s="362"/>
      <c r="UFH102" s="362"/>
      <c r="UFI102" s="362"/>
      <c r="UFJ102" s="362"/>
      <c r="UFK102" s="362"/>
      <c r="UFL102" s="362"/>
      <c r="UFM102" s="362"/>
      <c r="UFN102" s="362"/>
      <c r="UFO102" s="362"/>
      <c r="UFP102" s="362"/>
      <c r="UFQ102" s="362"/>
      <c r="UFR102" s="362"/>
      <c r="UFS102" s="362"/>
      <c r="UFT102" s="362"/>
      <c r="UFU102" s="362"/>
      <c r="UFV102" s="362"/>
      <c r="UFW102" s="362"/>
      <c r="UFX102" s="362"/>
      <c r="UFY102" s="362"/>
      <c r="UFZ102" s="362"/>
      <c r="UGA102" s="362"/>
      <c r="UGB102" s="362"/>
      <c r="UGC102" s="362"/>
      <c r="UGD102" s="362"/>
      <c r="UGE102" s="362"/>
      <c r="UGF102" s="362"/>
      <c r="UGG102" s="362"/>
      <c r="UGH102" s="362"/>
      <c r="UGI102" s="362"/>
      <c r="UGJ102" s="362"/>
      <c r="UGK102" s="362"/>
      <c r="UGL102" s="362"/>
      <c r="UGM102" s="362"/>
      <c r="UGN102" s="362"/>
      <c r="UGO102" s="362"/>
      <c r="UGP102" s="362"/>
      <c r="UGQ102" s="362"/>
      <c r="UGR102" s="362"/>
      <c r="UGS102" s="362"/>
      <c r="UGT102" s="362"/>
      <c r="UGU102" s="362"/>
      <c r="UGV102" s="362"/>
      <c r="UGW102" s="362"/>
      <c r="UGX102" s="362"/>
      <c r="UGY102" s="362"/>
      <c r="UGZ102" s="362"/>
      <c r="UHA102" s="362"/>
      <c r="UHB102" s="362"/>
      <c r="UHC102" s="362"/>
      <c r="UHD102" s="362"/>
      <c r="UHE102" s="362"/>
      <c r="UHF102" s="362"/>
      <c r="UHG102" s="362"/>
      <c r="UHH102" s="362"/>
      <c r="UHI102" s="362"/>
      <c r="UHJ102" s="362"/>
      <c r="UHK102" s="362"/>
      <c r="UHL102" s="362"/>
      <c r="UHM102" s="362"/>
      <c r="UHN102" s="362"/>
      <c r="UHO102" s="362"/>
      <c r="UHP102" s="362"/>
      <c r="UHQ102" s="362"/>
      <c r="UHR102" s="362"/>
      <c r="UHS102" s="362"/>
      <c r="UHT102" s="362"/>
      <c r="UHU102" s="362"/>
      <c r="UHV102" s="362"/>
      <c r="UHW102" s="362"/>
      <c r="UHX102" s="362"/>
      <c r="UHY102" s="362"/>
      <c r="UHZ102" s="362"/>
      <c r="UIA102" s="362"/>
      <c r="UIB102" s="362"/>
      <c r="UIC102" s="362"/>
      <c r="UID102" s="362"/>
      <c r="UIE102" s="362"/>
      <c r="UIF102" s="362"/>
      <c r="UIG102" s="362"/>
      <c r="UIH102" s="362"/>
      <c r="UII102" s="362"/>
      <c r="UIJ102" s="362"/>
      <c r="UIK102" s="362"/>
      <c r="UIL102" s="362"/>
      <c r="UIM102" s="362"/>
      <c r="UIN102" s="362"/>
      <c r="UIO102" s="362"/>
      <c r="UIP102" s="362"/>
      <c r="UIQ102" s="362"/>
      <c r="UIR102" s="362"/>
      <c r="UIS102" s="362"/>
      <c r="UIT102" s="362"/>
      <c r="UIU102" s="362"/>
      <c r="UIV102" s="362"/>
      <c r="UIW102" s="362"/>
      <c r="UIX102" s="362"/>
      <c r="UIY102" s="362"/>
      <c r="UIZ102" s="362"/>
      <c r="UJA102" s="362"/>
      <c r="UJB102" s="362"/>
      <c r="UJC102" s="362"/>
      <c r="UJD102" s="362"/>
      <c r="UJE102" s="362"/>
      <c r="UJF102" s="362"/>
      <c r="UJG102" s="362"/>
      <c r="UJH102" s="362"/>
      <c r="UJI102" s="362"/>
      <c r="UJJ102" s="362"/>
      <c r="UJK102" s="362"/>
      <c r="UJL102" s="362"/>
      <c r="UJM102" s="362"/>
      <c r="UJN102" s="362"/>
      <c r="UJO102" s="362"/>
      <c r="UJP102" s="362"/>
      <c r="UJQ102" s="362"/>
      <c r="UJR102" s="362"/>
      <c r="UJS102" s="362"/>
      <c r="UJT102" s="362"/>
      <c r="UJU102" s="362"/>
      <c r="UJV102" s="362"/>
      <c r="UJW102" s="362"/>
      <c r="UJX102" s="362"/>
      <c r="UJY102" s="362"/>
      <c r="UJZ102" s="362"/>
      <c r="UKA102" s="362"/>
      <c r="UKB102" s="362"/>
      <c r="UKC102" s="362"/>
      <c r="UKD102" s="362"/>
      <c r="UKE102" s="362"/>
      <c r="UKF102" s="362"/>
      <c r="UKG102" s="362"/>
      <c r="UKH102" s="362"/>
      <c r="UKI102" s="362"/>
      <c r="UKJ102" s="362"/>
      <c r="UKK102" s="362"/>
      <c r="UKL102" s="362"/>
      <c r="UKM102" s="362"/>
      <c r="UKN102" s="362"/>
      <c r="UKO102" s="362"/>
      <c r="UKP102" s="362"/>
      <c r="UKQ102" s="362"/>
      <c r="UKR102" s="362"/>
      <c r="UKS102" s="362"/>
      <c r="UKT102" s="362"/>
      <c r="UKU102" s="362"/>
      <c r="UKV102" s="362"/>
      <c r="UKW102" s="362"/>
      <c r="UKX102" s="362"/>
      <c r="UKY102" s="362"/>
      <c r="UKZ102" s="362"/>
      <c r="ULA102" s="362"/>
      <c r="ULB102" s="362"/>
      <c r="ULC102" s="362"/>
      <c r="ULD102" s="362"/>
      <c r="ULE102" s="362"/>
      <c r="ULF102" s="362"/>
      <c r="ULG102" s="362"/>
      <c r="ULH102" s="362"/>
      <c r="ULI102" s="362"/>
      <c r="ULJ102" s="362"/>
      <c r="ULK102" s="362"/>
      <c r="ULL102" s="362"/>
      <c r="ULM102" s="362"/>
      <c r="ULN102" s="362"/>
      <c r="ULO102" s="362"/>
      <c r="ULP102" s="362"/>
      <c r="ULQ102" s="362"/>
      <c r="ULR102" s="362"/>
      <c r="ULS102" s="362"/>
      <c r="ULT102" s="362"/>
      <c r="ULU102" s="362"/>
      <c r="ULV102" s="362"/>
      <c r="ULW102" s="362"/>
      <c r="ULX102" s="362"/>
      <c r="ULY102" s="362"/>
      <c r="ULZ102" s="362"/>
      <c r="UMA102" s="362"/>
      <c r="UMB102" s="362"/>
      <c r="UMC102" s="362"/>
      <c r="UMD102" s="362"/>
      <c r="UME102" s="362"/>
      <c r="UMF102" s="362"/>
      <c r="UMG102" s="362"/>
      <c r="UMH102" s="362"/>
      <c r="UMI102" s="362"/>
      <c r="UMJ102" s="362"/>
      <c r="UMK102" s="362"/>
      <c r="UML102" s="362"/>
      <c r="UMM102" s="362"/>
      <c r="UMN102" s="362"/>
      <c r="UMO102" s="362"/>
      <c r="UMP102" s="362"/>
      <c r="UMQ102" s="362"/>
      <c r="UMR102" s="362"/>
      <c r="UMS102" s="362"/>
      <c r="UMT102" s="362"/>
      <c r="UMU102" s="362"/>
      <c r="UMV102" s="362"/>
      <c r="UMW102" s="362"/>
      <c r="UMX102" s="362"/>
      <c r="UMY102" s="362"/>
      <c r="UMZ102" s="362"/>
      <c r="UNA102" s="362"/>
      <c r="UNB102" s="362"/>
      <c r="UNC102" s="362"/>
      <c r="UND102" s="362"/>
      <c r="UNE102" s="362"/>
      <c r="UNF102" s="362"/>
      <c r="UNG102" s="362"/>
      <c r="UNH102" s="362"/>
      <c r="UNI102" s="362"/>
      <c r="UNJ102" s="362"/>
      <c r="UNK102" s="362"/>
      <c r="UNL102" s="362"/>
      <c r="UNM102" s="362"/>
      <c r="UNN102" s="362"/>
      <c r="UNO102" s="362"/>
      <c r="UNP102" s="362"/>
      <c r="UNQ102" s="362"/>
      <c r="UNR102" s="362"/>
      <c r="UNS102" s="362"/>
      <c r="UNT102" s="362"/>
      <c r="UNU102" s="362"/>
      <c r="UNV102" s="362"/>
      <c r="UNW102" s="362"/>
      <c r="UNX102" s="362"/>
      <c r="UNY102" s="362"/>
      <c r="UNZ102" s="362"/>
      <c r="UOA102" s="362"/>
      <c r="UOB102" s="362"/>
      <c r="UOC102" s="362"/>
      <c r="UOD102" s="362"/>
      <c r="UOE102" s="362"/>
      <c r="UOF102" s="362"/>
      <c r="UOG102" s="362"/>
      <c r="UOH102" s="362"/>
      <c r="UOI102" s="362"/>
      <c r="UOJ102" s="362"/>
      <c r="UOK102" s="362"/>
      <c r="UOL102" s="362"/>
      <c r="UOM102" s="362"/>
      <c r="UON102" s="362"/>
      <c r="UOO102" s="362"/>
      <c r="UOP102" s="362"/>
      <c r="UOQ102" s="362"/>
      <c r="UOR102" s="362"/>
      <c r="UOS102" s="362"/>
      <c r="UOT102" s="362"/>
      <c r="UOU102" s="362"/>
      <c r="UOV102" s="362"/>
      <c r="UOW102" s="362"/>
      <c r="UOX102" s="362"/>
      <c r="UOY102" s="362"/>
      <c r="UOZ102" s="362"/>
      <c r="UPA102" s="362"/>
      <c r="UPB102" s="362"/>
      <c r="UPC102" s="362"/>
      <c r="UPD102" s="362"/>
      <c r="UPE102" s="362"/>
      <c r="UPF102" s="362"/>
      <c r="UPG102" s="362"/>
      <c r="UPH102" s="362"/>
      <c r="UPI102" s="362"/>
      <c r="UPJ102" s="362"/>
      <c r="UPK102" s="362"/>
      <c r="UPL102" s="362"/>
      <c r="UPM102" s="362"/>
      <c r="UPN102" s="362"/>
      <c r="UPO102" s="362"/>
      <c r="UPP102" s="362"/>
      <c r="UPQ102" s="362"/>
      <c r="UPR102" s="362"/>
      <c r="UPS102" s="362"/>
      <c r="UPT102" s="362"/>
      <c r="UPU102" s="362"/>
      <c r="UPV102" s="362"/>
      <c r="UPW102" s="362"/>
      <c r="UPX102" s="362"/>
      <c r="UPY102" s="362"/>
      <c r="UPZ102" s="362"/>
      <c r="UQA102" s="362"/>
      <c r="UQB102" s="362"/>
      <c r="UQC102" s="362"/>
      <c r="UQD102" s="362"/>
      <c r="UQE102" s="362"/>
      <c r="UQF102" s="362"/>
      <c r="UQG102" s="362"/>
      <c r="UQH102" s="362"/>
      <c r="UQI102" s="362"/>
      <c r="UQJ102" s="362"/>
      <c r="UQK102" s="362"/>
      <c r="UQL102" s="362"/>
      <c r="UQM102" s="362"/>
      <c r="UQN102" s="362"/>
      <c r="UQO102" s="362"/>
      <c r="UQP102" s="362"/>
      <c r="UQQ102" s="362"/>
      <c r="UQR102" s="362"/>
      <c r="UQS102" s="362"/>
      <c r="UQT102" s="362"/>
      <c r="UQU102" s="362"/>
      <c r="UQV102" s="362"/>
      <c r="UQW102" s="362"/>
      <c r="UQX102" s="362"/>
      <c r="UQY102" s="362"/>
      <c r="UQZ102" s="362"/>
      <c r="URA102" s="362"/>
      <c r="URB102" s="362"/>
      <c r="URC102" s="362"/>
      <c r="URD102" s="362"/>
      <c r="URE102" s="362"/>
      <c r="URF102" s="362"/>
      <c r="URG102" s="362"/>
      <c r="URH102" s="362"/>
      <c r="URI102" s="362"/>
      <c r="URJ102" s="362"/>
      <c r="URK102" s="362"/>
      <c r="URL102" s="362"/>
      <c r="URM102" s="362"/>
      <c r="URN102" s="362"/>
      <c r="URO102" s="362"/>
      <c r="URP102" s="362"/>
      <c r="URQ102" s="362"/>
      <c r="URR102" s="362"/>
      <c r="URS102" s="362"/>
      <c r="URT102" s="362"/>
      <c r="URU102" s="362"/>
      <c r="URV102" s="362"/>
      <c r="URW102" s="362"/>
      <c r="URX102" s="362"/>
      <c r="URY102" s="362"/>
      <c r="URZ102" s="362"/>
      <c r="USA102" s="362"/>
      <c r="USB102" s="362"/>
      <c r="USC102" s="362"/>
      <c r="USD102" s="362"/>
      <c r="USE102" s="362"/>
      <c r="USF102" s="362"/>
      <c r="USG102" s="362"/>
      <c r="USH102" s="362"/>
      <c r="USI102" s="362"/>
      <c r="USJ102" s="362"/>
      <c r="USK102" s="362"/>
      <c r="USL102" s="362"/>
      <c r="USM102" s="362"/>
      <c r="USN102" s="362"/>
      <c r="USO102" s="362"/>
      <c r="USP102" s="362"/>
      <c r="USQ102" s="362"/>
      <c r="USR102" s="362"/>
      <c r="USS102" s="362"/>
      <c r="UST102" s="362"/>
      <c r="USU102" s="362"/>
      <c r="USV102" s="362"/>
      <c r="USW102" s="362"/>
      <c r="USX102" s="362"/>
      <c r="USY102" s="362"/>
      <c r="USZ102" s="362"/>
      <c r="UTA102" s="362"/>
      <c r="UTB102" s="362"/>
      <c r="UTC102" s="362"/>
      <c r="UTD102" s="362"/>
      <c r="UTE102" s="362"/>
      <c r="UTF102" s="362"/>
      <c r="UTG102" s="362"/>
      <c r="UTH102" s="362"/>
      <c r="UTI102" s="362"/>
      <c r="UTJ102" s="362"/>
      <c r="UTK102" s="362"/>
      <c r="UTL102" s="362"/>
      <c r="UTM102" s="362"/>
      <c r="UTN102" s="362"/>
      <c r="UTO102" s="362"/>
      <c r="UTP102" s="362"/>
      <c r="UTQ102" s="362"/>
      <c r="UTR102" s="362"/>
      <c r="UTS102" s="362"/>
      <c r="UTT102" s="362"/>
      <c r="UTU102" s="362"/>
      <c r="UTV102" s="362"/>
      <c r="UTW102" s="362"/>
      <c r="UTX102" s="362"/>
      <c r="UTY102" s="362"/>
      <c r="UTZ102" s="362"/>
      <c r="UUA102" s="362"/>
      <c r="UUB102" s="362"/>
      <c r="UUC102" s="362"/>
      <c r="UUD102" s="362"/>
      <c r="UUE102" s="362"/>
      <c r="UUF102" s="362"/>
      <c r="UUG102" s="362"/>
      <c r="UUH102" s="362"/>
      <c r="UUI102" s="362"/>
      <c r="UUJ102" s="362"/>
      <c r="UUK102" s="362"/>
      <c r="UUL102" s="362"/>
      <c r="UUM102" s="362"/>
      <c r="UUN102" s="362"/>
      <c r="UUO102" s="362"/>
      <c r="UUP102" s="362"/>
      <c r="UUQ102" s="362"/>
      <c r="UUR102" s="362"/>
      <c r="UUS102" s="362"/>
      <c r="UUT102" s="362"/>
      <c r="UUU102" s="362"/>
      <c r="UUV102" s="362"/>
      <c r="UUW102" s="362"/>
      <c r="UUX102" s="362"/>
      <c r="UUY102" s="362"/>
      <c r="UUZ102" s="362"/>
      <c r="UVA102" s="362"/>
      <c r="UVB102" s="362"/>
      <c r="UVC102" s="362"/>
      <c r="UVD102" s="362"/>
      <c r="UVE102" s="362"/>
      <c r="UVF102" s="362"/>
      <c r="UVG102" s="362"/>
      <c r="UVH102" s="362"/>
      <c r="UVI102" s="362"/>
      <c r="UVJ102" s="362"/>
      <c r="UVK102" s="362"/>
      <c r="UVL102" s="362"/>
      <c r="UVM102" s="362"/>
      <c r="UVN102" s="362"/>
      <c r="UVO102" s="362"/>
      <c r="UVP102" s="362"/>
      <c r="UVQ102" s="362"/>
      <c r="UVR102" s="362"/>
      <c r="UVS102" s="362"/>
      <c r="UVT102" s="362"/>
      <c r="UVU102" s="362"/>
      <c r="UVV102" s="362"/>
      <c r="UVW102" s="362"/>
      <c r="UVX102" s="362"/>
      <c r="UVY102" s="362"/>
      <c r="UVZ102" s="362"/>
      <c r="UWA102" s="362"/>
      <c r="UWB102" s="362"/>
      <c r="UWC102" s="362"/>
      <c r="UWD102" s="362"/>
      <c r="UWE102" s="362"/>
      <c r="UWF102" s="362"/>
      <c r="UWG102" s="362"/>
      <c r="UWH102" s="362"/>
      <c r="UWI102" s="362"/>
      <c r="UWJ102" s="362"/>
      <c r="UWK102" s="362"/>
      <c r="UWL102" s="362"/>
      <c r="UWM102" s="362"/>
      <c r="UWN102" s="362"/>
      <c r="UWO102" s="362"/>
      <c r="UWP102" s="362"/>
      <c r="UWQ102" s="362"/>
      <c r="UWR102" s="362"/>
      <c r="UWS102" s="362"/>
      <c r="UWT102" s="362"/>
      <c r="UWU102" s="362"/>
      <c r="UWV102" s="362"/>
      <c r="UWW102" s="362"/>
      <c r="UWX102" s="362"/>
      <c r="UWY102" s="362"/>
      <c r="UWZ102" s="362"/>
      <c r="UXA102" s="362"/>
      <c r="UXB102" s="362"/>
      <c r="UXC102" s="362"/>
      <c r="UXD102" s="362"/>
      <c r="UXE102" s="362"/>
      <c r="UXF102" s="362"/>
      <c r="UXG102" s="362"/>
      <c r="UXH102" s="362"/>
      <c r="UXI102" s="362"/>
      <c r="UXJ102" s="362"/>
      <c r="UXK102" s="362"/>
      <c r="UXL102" s="362"/>
      <c r="UXM102" s="362"/>
      <c r="UXN102" s="362"/>
      <c r="UXO102" s="362"/>
      <c r="UXP102" s="362"/>
      <c r="UXQ102" s="362"/>
      <c r="UXR102" s="362"/>
      <c r="UXS102" s="362"/>
      <c r="UXT102" s="362"/>
      <c r="UXU102" s="362"/>
      <c r="UXV102" s="362"/>
      <c r="UXW102" s="362"/>
      <c r="UXX102" s="362"/>
      <c r="UXY102" s="362"/>
      <c r="UXZ102" s="362"/>
      <c r="UYA102" s="362"/>
      <c r="UYB102" s="362"/>
      <c r="UYC102" s="362"/>
      <c r="UYD102" s="362"/>
      <c r="UYE102" s="362"/>
      <c r="UYF102" s="362"/>
      <c r="UYG102" s="362"/>
      <c r="UYH102" s="362"/>
      <c r="UYI102" s="362"/>
      <c r="UYJ102" s="362"/>
      <c r="UYK102" s="362"/>
      <c r="UYL102" s="362"/>
      <c r="UYM102" s="362"/>
      <c r="UYN102" s="362"/>
      <c r="UYO102" s="362"/>
      <c r="UYP102" s="362"/>
      <c r="UYQ102" s="362"/>
      <c r="UYR102" s="362"/>
      <c r="UYS102" s="362"/>
      <c r="UYT102" s="362"/>
      <c r="UYU102" s="362"/>
      <c r="UYV102" s="362"/>
      <c r="UYW102" s="362"/>
      <c r="UYX102" s="362"/>
      <c r="UYY102" s="362"/>
      <c r="UYZ102" s="362"/>
      <c r="UZA102" s="362"/>
      <c r="UZB102" s="362"/>
      <c r="UZC102" s="362"/>
      <c r="UZD102" s="362"/>
      <c r="UZE102" s="362"/>
      <c r="UZF102" s="362"/>
      <c r="UZG102" s="362"/>
      <c r="UZH102" s="362"/>
      <c r="UZI102" s="362"/>
      <c r="UZJ102" s="362"/>
      <c r="UZK102" s="362"/>
      <c r="UZL102" s="362"/>
      <c r="UZM102" s="362"/>
      <c r="UZN102" s="362"/>
      <c r="UZO102" s="362"/>
      <c r="UZP102" s="362"/>
      <c r="UZQ102" s="362"/>
      <c r="UZR102" s="362"/>
      <c r="UZS102" s="362"/>
      <c r="UZT102" s="362"/>
      <c r="UZU102" s="362"/>
      <c r="UZV102" s="362"/>
      <c r="UZW102" s="362"/>
      <c r="UZX102" s="362"/>
      <c r="UZY102" s="362"/>
      <c r="UZZ102" s="362"/>
      <c r="VAA102" s="362"/>
      <c r="VAB102" s="362"/>
      <c r="VAC102" s="362"/>
      <c r="VAD102" s="362"/>
      <c r="VAE102" s="362"/>
      <c r="VAF102" s="362"/>
      <c r="VAG102" s="362"/>
      <c r="VAH102" s="362"/>
      <c r="VAI102" s="362"/>
      <c r="VAJ102" s="362"/>
      <c r="VAK102" s="362"/>
      <c r="VAL102" s="362"/>
      <c r="VAM102" s="362"/>
      <c r="VAN102" s="362"/>
      <c r="VAO102" s="362"/>
      <c r="VAP102" s="362"/>
      <c r="VAQ102" s="362"/>
      <c r="VAR102" s="362"/>
      <c r="VAS102" s="362"/>
      <c r="VAT102" s="362"/>
      <c r="VAU102" s="362"/>
      <c r="VAV102" s="362"/>
      <c r="VAW102" s="362"/>
      <c r="VAX102" s="362"/>
      <c r="VAY102" s="362"/>
      <c r="VAZ102" s="362"/>
      <c r="VBA102" s="362"/>
      <c r="VBB102" s="362"/>
      <c r="VBC102" s="362"/>
      <c r="VBD102" s="362"/>
      <c r="VBE102" s="362"/>
      <c r="VBF102" s="362"/>
      <c r="VBG102" s="362"/>
      <c r="VBH102" s="362"/>
      <c r="VBI102" s="362"/>
      <c r="VBJ102" s="362"/>
      <c r="VBK102" s="362"/>
      <c r="VBL102" s="362"/>
      <c r="VBM102" s="362"/>
      <c r="VBN102" s="362"/>
      <c r="VBO102" s="362"/>
      <c r="VBP102" s="362"/>
      <c r="VBQ102" s="362"/>
      <c r="VBR102" s="362"/>
      <c r="VBS102" s="362"/>
      <c r="VBT102" s="362"/>
      <c r="VBU102" s="362"/>
      <c r="VBV102" s="362"/>
      <c r="VBW102" s="362"/>
      <c r="VBX102" s="362"/>
      <c r="VBY102" s="362"/>
      <c r="VBZ102" s="362"/>
      <c r="VCA102" s="362"/>
      <c r="VCB102" s="362"/>
      <c r="VCC102" s="362"/>
      <c r="VCD102" s="362"/>
      <c r="VCE102" s="362"/>
      <c r="VCF102" s="362"/>
      <c r="VCG102" s="362"/>
      <c r="VCH102" s="362"/>
      <c r="VCI102" s="362"/>
      <c r="VCJ102" s="362"/>
      <c r="VCK102" s="362"/>
      <c r="VCL102" s="362"/>
      <c r="VCM102" s="362"/>
      <c r="VCN102" s="362"/>
      <c r="VCO102" s="362"/>
      <c r="VCP102" s="362"/>
      <c r="VCQ102" s="362"/>
      <c r="VCR102" s="362"/>
      <c r="VCS102" s="362"/>
      <c r="VCT102" s="362"/>
      <c r="VCU102" s="362"/>
      <c r="VCV102" s="362"/>
      <c r="VCW102" s="362"/>
      <c r="VCX102" s="362"/>
      <c r="VCY102" s="362"/>
      <c r="VCZ102" s="362"/>
      <c r="VDA102" s="362"/>
      <c r="VDB102" s="362"/>
      <c r="VDC102" s="362"/>
      <c r="VDD102" s="362"/>
      <c r="VDE102" s="362"/>
      <c r="VDF102" s="362"/>
      <c r="VDG102" s="362"/>
      <c r="VDH102" s="362"/>
      <c r="VDI102" s="362"/>
      <c r="VDJ102" s="362"/>
      <c r="VDK102" s="362"/>
      <c r="VDL102" s="362"/>
      <c r="VDM102" s="362"/>
      <c r="VDN102" s="362"/>
      <c r="VDO102" s="362"/>
      <c r="VDP102" s="362"/>
      <c r="VDQ102" s="362"/>
      <c r="VDR102" s="362"/>
      <c r="VDS102" s="362"/>
      <c r="VDT102" s="362"/>
      <c r="VDU102" s="362"/>
      <c r="VDV102" s="362"/>
      <c r="VDW102" s="362"/>
      <c r="VDX102" s="362"/>
      <c r="VDY102" s="362"/>
      <c r="VDZ102" s="362"/>
      <c r="VEA102" s="362"/>
      <c r="VEB102" s="362"/>
      <c r="VEC102" s="362"/>
      <c r="VED102" s="362"/>
      <c r="VEE102" s="362"/>
      <c r="VEF102" s="362"/>
      <c r="VEG102" s="362"/>
      <c r="VEH102" s="362"/>
      <c r="VEI102" s="362"/>
      <c r="VEJ102" s="362"/>
      <c r="VEK102" s="362"/>
      <c r="VEL102" s="362"/>
      <c r="VEM102" s="362"/>
      <c r="VEN102" s="362"/>
      <c r="VEO102" s="362"/>
      <c r="VEP102" s="362"/>
      <c r="VEQ102" s="362"/>
      <c r="VER102" s="362"/>
      <c r="VES102" s="362"/>
      <c r="VET102" s="362"/>
      <c r="VEU102" s="362"/>
      <c r="VEV102" s="362"/>
      <c r="VEW102" s="362"/>
      <c r="VEX102" s="362"/>
      <c r="VEY102" s="362"/>
      <c r="VEZ102" s="362"/>
      <c r="VFA102" s="362"/>
      <c r="VFB102" s="362"/>
      <c r="VFC102" s="362"/>
      <c r="VFD102" s="362"/>
      <c r="VFE102" s="362"/>
      <c r="VFF102" s="362"/>
      <c r="VFG102" s="362"/>
      <c r="VFH102" s="362"/>
      <c r="VFI102" s="362"/>
      <c r="VFJ102" s="362"/>
      <c r="VFK102" s="362"/>
      <c r="VFL102" s="362"/>
      <c r="VFM102" s="362"/>
      <c r="VFN102" s="362"/>
      <c r="VFO102" s="362"/>
      <c r="VFP102" s="362"/>
      <c r="VFQ102" s="362"/>
      <c r="VFR102" s="362"/>
      <c r="VFS102" s="362"/>
      <c r="VFT102" s="362"/>
      <c r="VFU102" s="362"/>
      <c r="VFV102" s="362"/>
      <c r="VFW102" s="362"/>
      <c r="VFX102" s="362"/>
      <c r="VFY102" s="362"/>
      <c r="VFZ102" s="362"/>
      <c r="VGA102" s="362"/>
      <c r="VGB102" s="362"/>
      <c r="VGC102" s="362"/>
      <c r="VGD102" s="362"/>
      <c r="VGE102" s="362"/>
      <c r="VGF102" s="362"/>
      <c r="VGG102" s="362"/>
      <c r="VGH102" s="362"/>
      <c r="VGI102" s="362"/>
      <c r="VGJ102" s="362"/>
      <c r="VGK102" s="362"/>
      <c r="VGL102" s="362"/>
      <c r="VGM102" s="362"/>
      <c r="VGN102" s="362"/>
      <c r="VGO102" s="362"/>
      <c r="VGP102" s="362"/>
      <c r="VGQ102" s="362"/>
      <c r="VGR102" s="362"/>
      <c r="VGS102" s="362"/>
      <c r="VGT102" s="362"/>
      <c r="VGU102" s="362"/>
      <c r="VGV102" s="362"/>
      <c r="VGW102" s="362"/>
      <c r="VGX102" s="362"/>
      <c r="VGY102" s="362"/>
      <c r="VGZ102" s="362"/>
      <c r="VHA102" s="362"/>
      <c r="VHB102" s="362"/>
      <c r="VHC102" s="362"/>
      <c r="VHD102" s="362"/>
      <c r="VHE102" s="362"/>
      <c r="VHF102" s="362"/>
      <c r="VHG102" s="362"/>
      <c r="VHH102" s="362"/>
      <c r="VHI102" s="362"/>
      <c r="VHJ102" s="362"/>
      <c r="VHK102" s="362"/>
      <c r="VHL102" s="362"/>
      <c r="VHM102" s="362"/>
      <c r="VHN102" s="362"/>
      <c r="VHO102" s="362"/>
      <c r="VHP102" s="362"/>
      <c r="VHQ102" s="362"/>
      <c r="VHR102" s="362"/>
      <c r="VHS102" s="362"/>
      <c r="VHT102" s="362"/>
      <c r="VHU102" s="362"/>
      <c r="VHV102" s="362"/>
      <c r="VHW102" s="362"/>
      <c r="VHX102" s="362"/>
      <c r="VHY102" s="362"/>
      <c r="VHZ102" s="362"/>
      <c r="VIA102" s="362"/>
      <c r="VIB102" s="362"/>
      <c r="VIC102" s="362"/>
      <c r="VID102" s="362"/>
      <c r="VIE102" s="362"/>
      <c r="VIF102" s="362"/>
      <c r="VIG102" s="362"/>
      <c r="VIH102" s="362"/>
      <c r="VII102" s="362"/>
      <c r="VIJ102" s="362"/>
      <c r="VIK102" s="362"/>
      <c r="VIL102" s="362"/>
      <c r="VIM102" s="362"/>
      <c r="VIN102" s="362"/>
      <c r="VIO102" s="362"/>
      <c r="VIP102" s="362"/>
      <c r="VIQ102" s="362"/>
      <c r="VIR102" s="362"/>
      <c r="VIS102" s="362"/>
      <c r="VIT102" s="362"/>
      <c r="VIU102" s="362"/>
      <c r="VIV102" s="362"/>
      <c r="VIW102" s="362"/>
      <c r="VIX102" s="362"/>
      <c r="VIY102" s="362"/>
      <c r="VIZ102" s="362"/>
      <c r="VJA102" s="362"/>
      <c r="VJB102" s="362"/>
      <c r="VJC102" s="362"/>
      <c r="VJD102" s="362"/>
      <c r="VJE102" s="362"/>
      <c r="VJF102" s="362"/>
      <c r="VJG102" s="362"/>
      <c r="VJH102" s="362"/>
      <c r="VJI102" s="362"/>
      <c r="VJJ102" s="362"/>
      <c r="VJK102" s="362"/>
      <c r="VJL102" s="362"/>
      <c r="VJM102" s="362"/>
      <c r="VJN102" s="362"/>
      <c r="VJO102" s="362"/>
      <c r="VJP102" s="362"/>
      <c r="VJQ102" s="362"/>
      <c r="VJR102" s="362"/>
      <c r="VJS102" s="362"/>
      <c r="VJT102" s="362"/>
      <c r="VJU102" s="362"/>
      <c r="VJV102" s="362"/>
      <c r="VJW102" s="362"/>
      <c r="VJX102" s="362"/>
      <c r="VJY102" s="362"/>
      <c r="VJZ102" s="362"/>
      <c r="VKA102" s="362"/>
      <c r="VKB102" s="362"/>
      <c r="VKC102" s="362"/>
      <c r="VKD102" s="362"/>
      <c r="VKE102" s="362"/>
      <c r="VKF102" s="362"/>
      <c r="VKG102" s="362"/>
      <c r="VKH102" s="362"/>
      <c r="VKI102" s="362"/>
      <c r="VKJ102" s="362"/>
      <c r="VKK102" s="362"/>
      <c r="VKL102" s="362"/>
      <c r="VKM102" s="362"/>
      <c r="VKN102" s="362"/>
      <c r="VKO102" s="362"/>
      <c r="VKP102" s="362"/>
      <c r="VKQ102" s="362"/>
      <c r="VKR102" s="362"/>
      <c r="VKS102" s="362"/>
      <c r="VKT102" s="362"/>
      <c r="VKU102" s="362"/>
      <c r="VKV102" s="362"/>
      <c r="VKW102" s="362"/>
      <c r="VKX102" s="362"/>
      <c r="VKY102" s="362"/>
      <c r="VKZ102" s="362"/>
      <c r="VLA102" s="362"/>
      <c r="VLB102" s="362"/>
      <c r="VLC102" s="362"/>
      <c r="VLD102" s="362"/>
      <c r="VLE102" s="362"/>
      <c r="VLF102" s="362"/>
      <c r="VLG102" s="362"/>
      <c r="VLH102" s="362"/>
      <c r="VLI102" s="362"/>
      <c r="VLJ102" s="362"/>
      <c r="VLK102" s="362"/>
      <c r="VLL102" s="362"/>
      <c r="VLM102" s="362"/>
      <c r="VLN102" s="362"/>
      <c r="VLO102" s="362"/>
      <c r="VLP102" s="362"/>
      <c r="VLQ102" s="362"/>
      <c r="VLR102" s="362"/>
      <c r="VLS102" s="362"/>
      <c r="VLT102" s="362"/>
      <c r="VLU102" s="362"/>
      <c r="VLV102" s="362"/>
      <c r="VLW102" s="362"/>
      <c r="VLX102" s="362"/>
      <c r="VLY102" s="362"/>
      <c r="VLZ102" s="362"/>
      <c r="VMA102" s="362"/>
      <c r="VMB102" s="362"/>
      <c r="VMC102" s="362"/>
      <c r="VMD102" s="362"/>
      <c r="VME102" s="362"/>
      <c r="VMF102" s="362"/>
      <c r="VMG102" s="362"/>
      <c r="VMH102" s="362"/>
      <c r="VMI102" s="362"/>
      <c r="VMJ102" s="362"/>
      <c r="VMK102" s="362"/>
      <c r="VML102" s="362"/>
      <c r="VMM102" s="362"/>
      <c r="VMN102" s="362"/>
      <c r="VMO102" s="362"/>
      <c r="VMP102" s="362"/>
      <c r="VMQ102" s="362"/>
      <c r="VMR102" s="362"/>
      <c r="VMS102" s="362"/>
      <c r="VMT102" s="362"/>
      <c r="VMU102" s="362"/>
      <c r="VMV102" s="362"/>
      <c r="VMW102" s="362"/>
      <c r="VMX102" s="362"/>
      <c r="VMY102" s="362"/>
      <c r="VMZ102" s="362"/>
      <c r="VNA102" s="362"/>
      <c r="VNB102" s="362"/>
      <c r="VNC102" s="362"/>
      <c r="VND102" s="362"/>
      <c r="VNE102" s="362"/>
      <c r="VNF102" s="362"/>
      <c r="VNG102" s="362"/>
      <c r="VNH102" s="362"/>
      <c r="VNI102" s="362"/>
      <c r="VNJ102" s="362"/>
      <c r="VNK102" s="362"/>
      <c r="VNL102" s="362"/>
      <c r="VNM102" s="362"/>
      <c r="VNN102" s="362"/>
      <c r="VNO102" s="362"/>
      <c r="VNP102" s="362"/>
      <c r="VNQ102" s="362"/>
      <c r="VNR102" s="362"/>
      <c r="VNS102" s="362"/>
      <c r="VNT102" s="362"/>
      <c r="VNU102" s="362"/>
      <c r="VNV102" s="362"/>
      <c r="VNW102" s="362"/>
      <c r="VNX102" s="362"/>
      <c r="VNY102" s="362"/>
      <c r="VNZ102" s="362"/>
      <c r="VOA102" s="362"/>
      <c r="VOB102" s="362"/>
      <c r="VOC102" s="362"/>
      <c r="VOD102" s="362"/>
      <c r="VOE102" s="362"/>
      <c r="VOF102" s="362"/>
      <c r="VOG102" s="362"/>
      <c r="VOH102" s="362"/>
      <c r="VOI102" s="362"/>
      <c r="VOJ102" s="362"/>
      <c r="VOK102" s="362"/>
      <c r="VOL102" s="362"/>
      <c r="VOM102" s="362"/>
      <c r="VON102" s="362"/>
      <c r="VOO102" s="362"/>
      <c r="VOP102" s="362"/>
      <c r="VOQ102" s="362"/>
      <c r="VOR102" s="362"/>
      <c r="VOS102" s="362"/>
      <c r="VOT102" s="362"/>
      <c r="VOU102" s="362"/>
      <c r="VOV102" s="362"/>
      <c r="VOW102" s="362"/>
      <c r="VOX102" s="362"/>
      <c r="VOY102" s="362"/>
      <c r="VOZ102" s="362"/>
      <c r="VPA102" s="362"/>
      <c r="VPB102" s="362"/>
      <c r="VPC102" s="362"/>
      <c r="VPD102" s="362"/>
      <c r="VPE102" s="362"/>
      <c r="VPF102" s="362"/>
      <c r="VPG102" s="362"/>
      <c r="VPH102" s="362"/>
      <c r="VPI102" s="362"/>
      <c r="VPJ102" s="362"/>
      <c r="VPK102" s="362"/>
      <c r="VPL102" s="362"/>
      <c r="VPM102" s="362"/>
      <c r="VPN102" s="362"/>
      <c r="VPO102" s="362"/>
      <c r="VPP102" s="362"/>
      <c r="VPQ102" s="362"/>
      <c r="VPR102" s="362"/>
      <c r="VPS102" s="362"/>
      <c r="VPT102" s="362"/>
      <c r="VPU102" s="362"/>
      <c r="VPV102" s="362"/>
      <c r="VPW102" s="362"/>
      <c r="VPX102" s="362"/>
      <c r="VPY102" s="362"/>
      <c r="VPZ102" s="362"/>
      <c r="VQA102" s="362"/>
      <c r="VQB102" s="362"/>
      <c r="VQC102" s="362"/>
      <c r="VQD102" s="362"/>
      <c r="VQE102" s="362"/>
      <c r="VQF102" s="362"/>
      <c r="VQG102" s="362"/>
      <c r="VQH102" s="362"/>
      <c r="VQI102" s="362"/>
      <c r="VQJ102" s="362"/>
      <c r="VQK102" s="362"/>
      <c r="VQL102" s="362"/>
      <c r="VQM102" s="362"/>
      <c r="VQN102" s="362"/>
      <c r="VQO102" s="362"/>
      <c r="VQP102" s="362"/>
      <c r="VQQ102" s="362"/>
      <c r="VQR102" s="362"/>
      <c r="VQS102" s="362"/>
      <c r="VQT102" s="362"/>
      <c r="VQU102" s="362"/>
      <c r="VQV102" s="362"/>
      <c r="VQW102" s="362"/>
      <c r="VQX102" s="362"/>
      <c r="VQY102" s="362"/>
      <c r="VQZ102" s="362"/>
      <c r="VRA102" s="362"/>
      <c r="VRB102" s="362"/>
      <c r="VRC102" s="362"/>
      <c r="VRD102" s="362"/>
      <c r="VRE102" s="362"/>
      <c r="VRF102" s="362"/>
      <c r="VRG102" s="362"/>
      <c r="VRH102" s="362"/>
      <c r="VRI102" s="362"/>
      <c r="VRJ102" s="362"/>
      <c r="VRK102" s="362"/>
      <c r="VRL102" s="362"/>
      <c r="VRM102" s="362"/>
      <c r="VRN102" s="362"/>
      <c r="VRO102" s="362"/>
      <c r="VRP102" s="362"/>
      <c r="VRQ102" s="362"/>
      <c r="VRR102" s="362"/>
      <c r="VRS102" s="362"/>
      <c r="VRT102" s="362"/>
      <c r="VRU102" s="362"/>
      <c r="VRV102" s="362"/>
      <c r="VRW102" s="362"/>
      <c r="VRX102" s="362"/>
      <c r="VRY102" s="362"/>
      <c r="VRZ102" s="362"/>
      <c r="VSA102" s="362"/>
      <c r="VSB102" s="362"/>
      <c r="VSC102" s="362"/>
      <c r="VSD102" s="362"/>
      <c r="VSE102" s="362"/>
      <c r="VSF102" s="362"/>
      <c r="VSG102" s="362"/>
      <c r="VSH102" s="362"/>
      <c r="VSI102" s="362"/>
      <c r="VSJ102" s="362"/>
      <c r="VSK102" s="362"/>
      <c r="VSL102" s="362"/>
      <c r="VSM102" s="362"/>
      <c r="VSN102" s="362"/>
      <c r="VSO102" s="362"/>
      <c r="VSP102" s="362"/>
      <c r="VSQ102" s="362"/>
      <c r="VSR102" s="362"/>
      <c r="VSS102" s="362"/>
      <c r="VST102" s="362"/>
      <c r="VSU102" s="362"/>
      <c r="VSV102" s="362"/>
      <c r="VSW102" s="362"/>
      <c r="VSX102" s="362"/>
      <c r="VSY102" s="362"/>
      <c r="VSZ102" s="362"/>
      <c r="VTA102" s="362"/>
      <c r="VTB102" s="362"/>
      <c r="VTC102" s="362"/>
      <c r="VTD102" s="362"/>
      <c r="VTE102" s="362"/>
      <c r="VTF102" s="362"/>
      <c r="VTG102" s="362"/>
      <c r="VTH102" s="362"/>
      <c r="VTI102" s="362"/>
      <c r="VTJ102" s="362"/>
      <c r="VTK102" s="362"/>
      <c r="VTL102" s="362"/>
      <c r="VTM102" s="362"/>
      <c r="VTN102" s="362"/>
      <c r="VTO102" s="362"/>
      <c r="VTP102" s="362"/>
      <c r="VTQ102" s="362"/>
      <c r="VTR102" s="362"/>
      <c r="VTS102" s="362"/>
      <c r="VTT102" s="362"/>
      <c r="VTU102" s="362"/>
      <c r="VTV102" s="362"/>
      <c r="VTW102" s="362"/>
      <c r="VTX102" s="362"/>
      <c r="VTY102" s="362"/>
      <c r="VTZ102" s="362"/>
      <c r="VUA102" s="362"/>
      <c r="VUB102" s="362"/>
      <c r="VUC102" s="362"/>
      <c r="VUD102" s="362"/>
      <c r="VUE102" s="362"/>
      <c r="VUF102" s="362"/>
      <c r="VUG102" s="362"/>
      <c r="VUH102" s="362"/>
      <c r="VUI102" s="362"/>
      <c r="VUJ102" s="362"/>
      <c r="VUK102" s="362"/>
      <c r="VUL102" s="362"/>
      <c r="VUM102" s="362"/>
      <c r="VUN102" s="362"/>
      <c r="VUO102" s="362"/>
      <c r="VUP102" s="362"/>
      <c r="VUQ102" s="362"/>
      <c r="VUR102" s="362"/>
      <c r="VUS102" s="362"/>
      <c r="VUT102" s="362"/>
      <c r="VUU102" s="362"/>
      <c r="VUV102" s="362"/>
      <c r="VUW102" s="362"/>
      <c r="VUX102" s="362"/>
      <c r="VUY102" s="362"/>
      <c r="VUZ102" s="362"/>
      <c r="VVA102" s="362"/>
      <c r="VVB102" s="362"/>
      <c r="VVC102" s="362"/>
      <c r="VVD102" s="362"/>
      <c r="VVE102" s="362"/>
      <c r="VVF102" s="362"/>
      <c r="VVG102" s="362"/>
      <c r="VVH102" s="362"/>
      <c r="VVI102" s="362"/>
      <c r="VVJ102" s="362"/>
      <c r="VVK102" s="362"/>
      <c r="VVL102" s="362"/>
      <c r="VVM102" s="362"/>
      <c r="VVN102" s="362"/>
      <c r="VVO102" s="362"/>
      <c r="VVP102" s="362"/>
      <c r="VVQ102" s="362"/>
      <c r="VVR102" s="362"/>
      <c r="VVS102" s="362"/>
      <c r="VVT102" s="362"/>
      <c r="VVU102" s="362"/>
      <c r="VVV102" s="362"/>
      <c r="VVW102" s="362"/>
      <c r="VVX102" s="362"/>
      <c r="VVY102" s="362"/>
      <c r="VVZ102" s="362"/>
      <c r="VWA102" s="362"/>
      <c r="VWB102" s="362"/>
      <c r="VWC102" s="362"/>
      <c r="VWD102" s="362"/>
      <c r="VWE102" s="362"/>
      <c r="VWF102" s="362"/>
      <c r="VWG102" s="362"/>
      <c r="VWH102" s="362"/>
      <c r="VWI102" s="362"/>
      <c r="VWJ102" s="362"/>
      <c r="VWK102" s="362"/>
      <c r="VWL102" s="362"/>
      <c r="VWM102" s="362"/>
      <c r="VWN102" s="362"/>
      <c r="VWO102" s="362"/>
      <c r="VWP102" s="362"/>
      <c r="VWQ102" s="362"/>
      <c r="VWR102" s="362"/>
      <c r="VWS102" s="362"/>
      <c r="VWT102" s="362"/>
      <c r="VWU102" s="362"/>
      <c r="VWV102" s="362"/>
      <c r="VWW102" s="362"/>
      <c r="VWX102" s="362"/>
      <c r="VWY102" s="362"/>
      <c r="VWZ102" s="362"/>
      <c r="VXA102" s="362"/>
      <c r="VXB102" s="362"/>
      <c r="VXC102" s="362"/>
      <c r="VXD102" s="362"/>
      <c r="VXE102" s="362"/>
      <c r="VXF102" s="362"/>
      <c r="VXG102" s="362"/>
      <c r="VXH102" s="362"/>
      <c r="VXI102" s="362"/>
      <c r="VXJ102" s="362"/>
      <c r="VXK102" s="362"/>
      <c r="VXL102" s="362"/>
      <c r="VXM102" s="362"/>
      <c r="VXN102" s="362"/>
      <c r="VXO102" s="362"/>
      <c r="VXP102" s="362"/>
      <c r="VXQ102" s="362"/>
      <c r="VXR102" s="362"/>
      <c r="VXS102" s="362"/>
      <c r="VXT102" s="362"/>
      <c r="VXU102" s="362"/>
      <c r="VXV102" s="362"/>
      <c r="VXW102" s="362"/>
      <c r="VXX102" s="362"/>
      <c r="VXY102" s="362"/>
      <c r="VXZ102" s="362"/>
      <c r="VYA102" s="362"/>
      <c r="VYB102" s="362"/>
      <c r="VYC102" s="362"/>
      <c r="VYD102" s="362"/>
      <c r="VYE102" s="362"/>
      <c r="VYF102" s="362"/>
      <c r="VYG102" s="362"/>
      <c r="VYH102" s="362"/>
      <c r="VYI102" s="362"/>
      <c r="VYJ102" s="362"/>
      <c r="VYK102" s="362"/>
      <c r="VYL102" s="362"/>
      <c r="VYM102" s="362"/>
      <c r="VYN102" s="362"/>
      <c r="VYO102" s="362"/>
      <c r="VYP102" s="362"/>
      <c r="VYQ102" s="362"/>
      <c r="VYR102" s="362"/>
      <c r="VYS102" s="362"/>
      <c r="VYT102" s="362"/>
      <c r="VYU102" s="362"/>
      <c r="VYV102" s="362"/>
      <c r="VYW102" s="362"/>
      <c r="VYX102" s="362"/>
      <c r="VYY102" s="362"/>
      <c r="VYZ102" s="362"/>
      <c r="VZA102" s="362"/>
      <c r="VZB102" s="362"/>
      <c r="VZC102" s="362"/>
      <c r="VZD102" s="362"/>
      <c r="VZE102" s="362"/>
      <c r="VZF102" s="362"/>
      <c r="VZG102" s="362"/>
      <c r="VZH102" s="362"/>
      <c r="VZI102" s="362"/>
      <c r="VZJ102" s="362"/>
      <c r="VZK102" s="362"/>
      <c r="VZL102" s="362"/>
      <c r="VZM102" s="362"/>
      <c r="VZN102" s="362"/>
      <c r="VZO102" s="362"/>
      <c r="VZP102" s="362"/>
      <c r="VZQ102" s="362"/>
      <c r="VZR102" s="362"/>
      <c r="VZS102" s="362"/>
      <c r="VZT102" s="362"/>
      <c r="VZU102" s="362"/>
      <c r="VZV102" s="362"/>
      <c r="VZW102" s="362"/>
      <c r="VZX102" s="362"/>
      <c r="VZY102" s="362"/>
      <c r="VZZ102" s="362"/>
      <c r="WAA102" s="362"/>
      <c r="WAB102" s="362"/>
      <c r="WAC102" s="362"/>
      <c r="WAD102" s="362"/>
      <c r="WAE102" s="362"/>
      <c r="WAF102" s="362"/>
      <c r="WAG102" s="362"/>
      <c r="WAH102" s="362"/>
      <c r="WAI102" s="362"/>
      <c r="WAJ102" s="362"/>
      <c r="WAK102" s="362"/>
      <c r="WAL102" s="362"/>
      <c r="WAM102" s="362"/>
      <c r="WAN102" s="362"/>
      <c r="WAO102" s="362"/>
      <c r="WAP102" s="362"/>
      <c r="WAQ102" s="362"/>
      <c r="WAR102" s="362"/>
      <c r="WAS102" s="362"/>
      <c r="WAT102" s="362"/>
      <c r="WAU102" s="362"/>
      <c r="WAV102" s="362"/>
      <c r="WAW102" s="362"/>
      <c r="WAX102" s="362"/>
      <c r="WAY102" s="362"/>
      <c r="WAZ102" s="362"/>
      <c r="WBA102" s="362"/>
      <c r="WBB102" s="362"/>
      <c r="WBC102" s="362"/>
      <c r="WBD102" s="362"/>
      <c r="WBE102" s="362"/>
      <c r="WBF102" s="362"/>
      <c r="WBG102" s="362"/>
      <c r="WBH102" s="362"/>
      <c r="WBI102" s="362"/>
      <c r="WBJ102" s="362"/>
      <c r="WBK102" s="362"/>
      <c r="WBL102" s="362"/>
      <c r="WBM102" s="362"/>
      <c r="WBN102" s="362"/>
      <c r="WBO102" s="362"/>
      <c r="WBP102" s="362"/>
      <c r="WBQ102" s="362"/>
      <c r="WBR102" s="362"/>
      <c r="WBS102" s="362"/>
      <c r="WBT102" s="362"/>
      <c r="WBU102" s="362"/>
      <c r="WBV102" s="362"/>
      <c r="WBW102" s="362"/>
      <c r="WBX102" s="362"/>
      <c r="WBY102" s="362"/>
      <c r="WBZ102" s="362"/>
      <c r="WCA102" s="362"/>
      <c r="WCB102" s="362"/>
      <c r="WCC102" s="362"/>
      <c r="WCD102" s="362"/>
      <c r="WCE102" s="362"/>
      <c r="WCF102" s="362"/>
      <c r="WCG102" s="362"/>
      <c r="WCH102" s="362"/>
      <c r="WCI102" s="362"/>
      <c r="WCJ102" s="362"/>
      <c r="WCK102" s="362"/>
      <c r="WCL102" s="362"/>
      <c r="WCM102" s="362"/>
      <c r="WCN102" s="362"/>
      <c r="WCO102" s="362"/>
      <c r="WCP102" s="362"/>
      <c r="WCQ102" s="362"/>
      <c r="WCR102" s="362"/>
      <c r="WCS102" s="362"/>
      <c r="WCT102" s="362"/>
      <c r="WCU102" s="362"/>
      <c r="WCV102" s="362"/>
      <c r="WCW102" s="362"/>
      <c r="WCX102" s="362"/>
      <c r="WCY102" s="362"/>
      <c r="WCZ102" s="362"/>
      <c r="WDA102" s="362"/>
      <c r="WDB102" s="362"/>
      <c r="WDC102" s="362"/>
      <c r="WDD102" s="362"/>
      <c r="WDE102" s="362"/>
      <c r="WDF102" s="362"/>
      <c r="WDG102" s="362"/>
      <c r="WDH102" s="362"/>
      <c r="WDI102" s="362"/>
      <c r="WDJ102" s="362"/>
      <c r="WDK102" s="362"/>
      <c r="WDL102" s="362"/>
      <c r="WDM102" s="362"/>
      <c r="WDN102" s="362"/>
      <c r="WDO102" s="362"/>
      <c r="WDP102" s="362"/>
      <c r="WDQ102" s="362"/>
      <c r="WDR102" s="362"/>
      <c r="WDS102" s="362"/>
      <c r="WDT102" s="362"/>
      <c r="WDU102" s="362"/>
      <c r="WDV102" s="362"/>
      <c r="WDW102" s="362"/>
      <c r="WDX102" s="362"/>
      <c r="WDY102" s="362"/>
      <c r="WDZ102" s="362"/>
      <c r="WEA102" s="362"/>
      <c r="WEB102" s="362"/>
      <c r="WEC102" s="362"/>
      <c r="WED102" s="362"/>
      <c r="WEE102" s="362"/>
      <c r="WEF102" s="362"/>
      <c r="WEG102" s="362"/>
      <c r="WEH102" s="362"/>
      <c r="WEI102" s="362"/>
      <c r="WEJ102" s="362"/>
      <c r="WEK102" s="362"/>
      <c r="WEL102" s="362"/>
      <c r="WEM102" s="362"/>
      <c r="WEN102" s="362"/>
      <c r="WEO102" s="362"/>
      <c r="WEP102" s="362"/>
      <c r="WEQ102" s="362"/>
      <c r="WER102" s="362"/>
      <c r="WES102" s="362"/>
      <c r="WET102" s="362"/>
      <c r="WEU102" s="362"/>
      <c r="WEV102" s="362"/>
      <c r="WEW102" s="362"/>
      <c r="WEX102" s="362"/>
      <c r="WEY102" s="362"/>
      <c r="WEZ102" s="362"/>
      <c r="WFA102" s="362"/>
      <c r="WFB102" s="362"/>
      <c r="WFC102" s="362"/>
      <c r="WFD102" s="362"/>
      <c r="WFE102" s="362"/>
      <c r="WFF102" s="362"/>
      <c r="WFG102" s="362"/>
      <c r="WFH102" s="362"/>
      <c r="WFI102" s="362"/>
      <c r="WFJ102" s="362"/>
      <c r="WFK102" s="362"/>
      <c r="WFL102" s="362"/>
      <c r="WFM102" s="362"/>
      <c r="WFN102" s="362"/>
      <c r="WFO102" s="362"/>
      <c r="WFP102" s="362"/>
      <c r="WFQ102" s="362"/>
      <c r="WFR102" s="362"/>
      <c r="WFS102" s="362"/>
      <c r="WFT102" s="362"/>
      <c r="WFU102" s="362"/>
      <c r="WFV102" s="362"/>
      <c r="WFW102" s="362"/>
      <c r="WFX102" s="362"/>
      <c r="WFY102" s="362"/>
      <c r="WFZ102" s="362"/>
      <c r="WGA102" s="362"/>
      <c r="WGB102" s="362"/>
      <c r="WGC102" s="362"/>
      <c r="WGD102" s="362"/>
      <c r="WGE102" s="362"/>
      <c r="WGF102" s="362"/>
      <c r="WGG102" s="362"/>
      <c r="WGH102" s="362"/>
      <c r="WGI102" s="362"/>
    </row>
    <row r="103" spans="2:31 9581:15739" ht="12.75" customHeight="1">
      <c r="B103" s="549" t="s">
        <v>230</v>
      </c>
      <c r="C103" s="549"/>
      <c r="D103" s="549"/>
      <c r="E103" s="549"/>
      <c r="F103" s="549"/>
      <c r="G103" s="549"/>
      <c r="H103" s="549"/>
      <c r="I103" s="549"/>
      <c r="J103" s="549"/>
      <c r="K103" s="549"/>
      <c r="L103" s="549"/>
      <c r="M103" s="549"/>
      <c r="N103" s="549"/>
      <c r="O103" s="549"/>
      <c r="P103" s="549"/>
      <c r="Q103" s="549"/>
      <c r="R103" s="549"/>
      <c r="S103" s="549"/>
      <c r="T103" s="549"/>
      <c r="U103" s="549"/>
      <c r="V103" s="549"/>
      <c r="W103" s="549"/>
      <c r="X103" s="549"/>
      <c r="Y103" s="391"/>
      <c r="Z103" s="391"/>
      <c r="AA103" s="391"/>
      <c r="AB103" s="391"/>
      <c r="AC103" s="391"/>
      <c r="AD103" s="391"/>
      <c r="AE103" s="391"/>
    </row>
    <row r="104" spans="2:31 9581:15739">
      <c r="B104" s="395"/>
      <c r="C104" s="395"/>
      <c r="D104" s="523"/>
      <c r="E104" s="519"/>
      <c r="F104" s="500"/>
      <c r="G104" s="442"/>
      <c r="H104" s="472"/>
      <c r="I104" s="442"/>
      <c r="J104" s="461"/>
      <c r="K104" s="436"/>
      <c r="L104" s="395"/>
      <c r="M104" s="422"/>
      <c r="N104" s="409"/>
      <c r="O104" s="395"/>
      <c r="P104" s="395"/>
      <c r="Q104" s="395"/>
      <c r="R104" s="395"/>
      <c r="S104" s="395"/>
      <c r="T104" s="395"/>
      <c r="U104" s="395"/>
      <c r="V104" s="395"/>
      <c r="W104" s="395"/>
      <c r="X104" s="395"/>
      <c r="Y104" s="395"/>
      <c r="Z104" s="395"/>
      <c r="AA104" s="395"/>
      <c r="AB104" s="395"/>
      <c r="AC104" s="395"/>
      <c r="AD104" s="395"/>
      <c r="AE104" s="395"/>
    </row>
    <row r="105" spans="2:31 9581:15739">
      <c r="B105" s="392" t="s">
        <v>211</v>
      </c>
      <c r="C105" s="392"/>
      <c r="D105" s="392"/>
      <c r="E105" s="392"/>
      <c r="F105" s="392"/>
      <c r="G105" s="392"/>
      <c r="H105" s="392"/>
      <c r="I105" s="392"/>
      <c r="J105" s="392"/>
      <c r="K105" s="392"/>
      <c r="L105" s="392"/>
      <c r="M105" s="392"/>
      <c r="N105" s="392"/>
      <c r="O105" s="392"/>
      <c r="P105" s="392"/>
      <c r="Q105" s="392"/>
      <c r="R105" s="392"/>
      <c r="S105" s="392"/>
      <c r="T105" s="392"/>
      <c r="U105" s="392"/>
      <c r="V105" s="392"/>
      <c r="W105" s="392"/>
      <c r="X105" s="392"/>
      <c r="Y105" s="392"/>
      <c r="Z105" s="392"/>
      <c r="AA105" s="501"/>
      <c r="AB105" s="501"/>
      <c r="AC105" s="501"/>
      <c r="AD105" s="501"/>
      <c r="AE105" s="501"/>
    </row>
    <row r="106" spans="2:31 9581:15739">
      <c r="B106" s="501"/>
      <c r="C106" s="501"/>
      <c r="D106" s="526"/>
      <c r="E106" s="520"/>
      <c r="F106" s="501"/>
      <c r="G106" s="501"/>
      <c r="H106" s="501"/>
      <c r="I106" s="501"/>
      <c r="J106" s="501"/>
      <c r="K106" s="501"/>
      <c r="L106" s="501"/>
      <c r="M106" s="501"/>
      <c r="N106" s="501"/>
      <c r="O106" s="501"/>
      <c r="P106" s="501"/>
      <c r="Q106" s="501"/>
      <c r="R106" s="501"/>
      <c r="S106" s="501"/>
      <c r="T106" s="501"/>
      <c r="U106" s="501"/>
      <c r="V106" s="501"/>
      <c r="W106" s="501"/>
      <c r="X106" s="501"/>
      <c r="Y106" s="501"/>
      <c r="Z106" s="501"/>
      <c r="AA106" s="501"/>
      <c r="AB106" s="501"/>
      <c r="AC106" s="501"/>
      <c r="AD106" s="501"/>
      <c r="AE106" s="501"/>
    </row>
    <row r="107" spans="2:31 9581:15739">
      <c r="B107" s="551" t="s">
        <v>316</v>
      </c>
      <c r="C107" s="551"/>
      <c r="D107" s="551"/>
      <c r="E107" s="551"/>
      <c r="F107" s="551"/>
      <c r="G107" s="551"/>
      <c r="H107" s="551"/>
      <c r="I107" s="551"/>
      <c r="J107" s="551"/>
      <c r="K107" s="551"/>
      <c r="L107" s="551"/>
      <c r="M107" s="551"/>
      <c r="N107" s="551"/>
      <c r="O107" s="551"/>
      <c r="P107" s="551"/>
      <c r="Q107" s="551"/>
      <c r="R107" s="551"/>
      <c r="S107" s="551"/>
      <c r="T107" s="551"/>
      <c r="U107" s="551"/>
      <c r="V107" s="551"/>
      <c r="W107" s="551"/>
      <c r="X107" s="551"/>
      <c r="Y107" s="551"/>
      <c r="Z107" s="551"/>
      <c r="AA107" s="551"/>
      <c r="AB107" s="551"/>
      <c r="AC107" s="551"/>
      <c r="AD107" s="551"/>
      <c r="AE107" s="551"/>
    </row>
    <row r="108" spans="2:31 9581:15739">
      <c r="B108" s="77"/>
      <c r="C108" s="77"/>
      <c r="D108" s="77"/>
      <c r="E108" s="77"/>
      <c r="F108" s="77"/>
      <c r="G108" s="77"/>
      <c r="H108" s="77"/>
      <c r="I108" s="77"/>
      <c r="J108" s="77"/>
      <c r="K108" s="77"/>
      <c r="L108" s="77"/>
      <c r="M108" s="77"/>
      <c r="N108" s="77"/>
      <c r="O108" s="77"/>
      <c r="P108" s="77"/>
      <c r="Q108" s="77"/>
      <c r="R108" s="77"/>
      <c r="S108" s="77"/>
      <c r="T108" s="77"/>
      <c r="U108" s="77"/>
      <c r="V108" s="77"/>
      <c r="W108" s="77"/>
      <c r="X108" s="77"/>
      <c r="Y108" s="77"/>
      <c r="Z108" s="77"/>
      <c r="AA108" s="77"/>
      <c r="AB108" s="77"/>
      <c r="AC108" s="77"/>
      <c r="AD108" s="77"/>
      <c r="AE108" s="77"/>
    </row>
  </sheetData>
  <sheetProtection selectLockedCells="1"/>
  <mergeCells count="19">
    <mergeCell ref="B5:X5"/>
    <mergeCell ref="B93:W93"/>
    <mergeCell ref="B98:AB98"/>
    <mergeCell ref="B99:AA99"/>
    <mergeCell ref="B100:AA100"/>
    <mergeCell ref="B94:X94"/>
    <mergeCell ref="B95:W95"/>
    <mergeCell ref="B96:V96"/>
    <mergeCell ref="B97:AB97"/>
    <mergeCell ref="AA8:AE8"/>
    <mergeCell ref="V8:Z8"/>
    <mergeCell ref="Q8:U8"/>
    <mergeCell ref="L8:P8"/>
    <mergeCell ref="B101:Z101"/>
    <mergeCell ref="B102:AE102"/>
    <mergeCell ref="B103:X103"/>
    <mergeCell ref="B107:AE107"/>
    <mergeCell ref="G8:K8"/>
    <mergeCell ref="D8:F8"/>
  </mergeCells>
  <pageMargins left="0.7" right="0.7" top="0.75" bottom="0.75" header="0.3" footer="0.3"/>
  <pageSetup scale="26"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A73"/>
  <sheetViews>
    <sheetView topLeftCell="A25" zoomScaleNormal="100" workbookViewId="0">
      <selection activeCell="A48" sqref="A48"/>
    </sheetView>
  </sheetViews>
  <sheetFormatPr defaultColWidth="9.109375" defaultRowHeight="14.4"/>
  <cols>
    <col min="1" max="1" width="64.6640625" style="64" customWidth="1"/>
    <col min="2" max="2" width="3.44140625" style="64" customWidth="1"/>
    <col min="3" max="3" width="10.6640625" style="64" customWidth="1"/>
    <col min="4" max="4" width="11.33203125" style="64" customWidth="1"/>
    <col min="5" max="5" width="11.44140625" style="64" customWidth="1"/>
    <col min="6" max="6" width="2.77734375" style="64" customWidth="1"/>
    <col min="7" max="7" width="10.6640625" style="64" customWidth="1"/>
    <col min="8" max="8" width="8.88671875" style="64" customWidth="1"/>
    <col min="9" max="9" width="3.44140625" style="64" customWidth="1"/>
    <col min="10" max="10" width="10.6640625" style="64" customWidth="1"/>
    <col min="11" max="11" width="11.33203125" style="64" customWidth="1"/>
    <col min="12" max="12" width="11.44140625" style="64" customWidth="1"/>
    <col min="13" max="13" width="2.77734375" style="64" bestFit="1" customWidth="1"/>
    <col min="14" max="14" width="10.6640625" style="64" customWidth="1"/>
    <col min="15" max="15" width="8.88671875" style="64" customWidth="1"/>
    <col min="16" max="16" width="3.44140625" style="64" customWidth="1"/>
    <col min="17" max="17" width="10.6640625" style="64" customWidth="1"/>
    <col min="18" max="18" width="8.88671875" style="64" customWidth="1"/>
    <col min="19" max="19" width="11.33203125" style="64" customWidth="1"/>
    <col min="20" max="20" width="3.6640625" style="64" customWidth="1"/>
    <col min="21" max="21" width="10.6640625" style="64" customWidth="1"/>
    <col min="22" max="22" width="8.88671875" style="64" customWidth="1"/>
    <col min="23" max="23" width="3.44140625" style="64" customWidth="1"/>
    <col min="24" max="24" width="10.6640625" style="64" customWidth="1"/>
    <col min="25" max="25" width="8.88671875" style="64" customWidth="1"/>
    <col min="26" max="26" width="11.33203125" style="64" customWidth="1"/>
    <col min="27" max="27" width="3.6640625" style="64" customWidth="1"/>
    <col min="28" max="28" width="10.6640625" style="64" customWidth="1"/>
    <col min="29" max="29" width="8.88671875" style="64" customWidth="1"/>
    <col min="30" max="30" width="3.44140625" style="64" customWidth="1"/>
    <col min="31" max="31" width="10.6640625" style="64" customWidth="1"/>
    <col min="32" max="32" width="8.88671875" style="64" customWidth="1"/>
    <col min="33" max="33" width="11.33203125" style="64" customWidth="1"/>
    <col min="34" max="34" width="3.6640625" style="64" customWidth="1"/>
    <col min="35" max="35" width="10.6640625" style="64" customWidth="1"/>
    <col min="36" max="36" width="8.88671875" style="64" customWidth="1"/>
    <col min="37" max="37" width="3.44140625" style="64" customWidth="1"/>
    <col min="38" max="38" width="11.6640625" style="64" customWidth="1"/>
    <col min="39" max="39" width="8.88671875" style="64" customWidth="1"/>
    <col min="40" max="40" width="11.33203125" style="64" customWidth="1"/>
    <col min="41" max="41" width="3.6640625" style="64" customWidth="1"/>
    <col min="42" max="42" width="10.6640625" style="64" customWidth="1"/>
    <col min="43" max="43" width="8.88671875" style="64" customWidth="1"/>
    <col min="44" max="44" width="3.44140625" style="64" customWidth="1"/>
    <col min="45" max="45" width="10.6640625" style="64" customWidth="1"/>
    <col min="46" max="46" width="8.88671875" style="64" customWidth="1"/>
    <col min="47" max="47" width="11.33203125" style="64" customWidth="1"/>
    <col min="48" max="48" width="3.6640625" style="64" customWidth="1"/>
    <col min="49" max="49" width="10.6640625" style="64" customWidth="1"/>
    <col min="50" max="50" width="8.88671875" style="64" customWidth="1"/>
    <col min="51" max="51" width="3.44140625" style="64" customWidth="1"/>
    <col min="52" max="52" width="10.6640625" style="71" customWidth="1"/>
    <col min="53" max="53" width="8.88671875" style="71" customWidth="1"/>
    <col min="54" max="54" width="11.33203125" style="71" customWidth="1"/>
    <col min="55" max="55" width="3.6640625" style="70" customWidth="1"/>
    <col min="56" max="56" width="10.6640625" style="71" customWidth="1"/>
    <col min="57" max="57" width="8.88671875" style="71" customWidth="1"/>
    <col min="58" max="58" width="3.109375" style="64" customWidth="1"/>
    <col min="59" max="59" width="10.6640625" style="71" customWidth="1"/>
    <col min="60" max="60" width="8.88671875" style="71" customWidth="1"/>
    <col min="61" max="61" width="11.33203125" style="71" customWidth="1"/>
    <col min="62" max="62" width="3.6640625" style="70" customWidth="1"/>
    <col min="63" max="63" width="10.6640625" style="71" customWidth="1"/>
    <col min="64" max="64" width="8.88671875" style="71" customWidth="1"/>
    <col min="65" max="65" width="3.109375" style="64" customWidth="1"/>
    <col min="66" max="66" width="11.88671875" style="64" customWidth="1"/>
    <col min="67" max="67" width="8.88671875" style="64" customWidth="1"/>
    <col min="68" max="68" width="11.88671875" style="64" customWidth="1"/>
    <col min="69" max="69" width="3.88671875" style="64" customWidth="1"/>
    <col min="70" max="70" width="11.88671875" style="64" customWidth="1"/>
    <col min="71" max="71" width="8.88671875" style="64" customWidth="1"/>
    <col min="72" max="72" width="3.109375" style="64" customWidth="1"/>
    <col min="73" max="73" width="10.6640625" style="71" customWidth="1"/>
    <col min="74" max="74" width="8.88671875" style="71" customWidth="1"/>
    <col min="75" max="75" width="11.33203125" style="71" customWidth="1"/>
    <col min="76" max="76" width="3.6640625" style="70" customWidth="1"/>
    <col min="77" max="77" width="10.6640625" style="71" customWidth="1"/>
    <col min="78" max="78" width="8.88671875" style="71" customWidth="1"/>
    <col min="79" max="79" width="2.33203125" style="71" customWidth="1"/>
    <col min="80" max="80" width="10.6640625" style="71" customWidth="1"/>
    <col min="81" max="81" width="8.88671875" style="71" customWidth="1"/>
    <col min="82" max="82" width="11.33203125" style="71" customWidth="1"/>
    <col min="83" max="83" width="3.6640625" style="70" customWidth="1"/>
    <col min="84" max="84" width="10.6640625" style="71" customWidth="1"/>
    <col min="85" max="85" width="8.88671875" style="71" customWidth="1"/>
    <col min="86" max="86" width="1.88671875" style="64" customWidth="1"/>
    <col min="87" max="87" width="10.6640625" style="71" customWidth="1"/>
    <col min="88" max="88" width="8.88671875" style="71" customWidth="1"/>
    <col min="89" max="89" width="11.33203125" style="71" customWidth="1"/>
    <col min="90" max="90" width="3.6640625" style="70" customWidth="1"/>
    <col min="91" max="91" width="10.6640625" style="71" customWidth="1"/>
    <col min="92" max="92" width="8.88671875" style="71" customWidth="1"/>
    <col min="93" max="93" width="1.6640625" style="64" customWidth="1"/>
    <col min="94" max="94" width="10.6640625" style="71" customWidth="1"/>
    <col min="95" max="95" width="8.88671875" style="71" customWidth="1"/>
    <col min="96" max="96" width="11.33203125" style="71" customWidth="1"/>
    <col min="97" max="97" width="3.6640625" style="70" customWidth="1"/>
    <col min="98" max="98" width="10.6640625" style="71" customWidth="1"/>
    <col min="99" max="99" width="8.88671875" style="71" customWidth="1"/>
    <col min="100" max="100" width="1.6640625" style="64" customWidth="1"/>
    <col min="101" max="101" width="10.6640625" style="71" customWidth="1"/>
    <col min="102" max="102" width="8.88671875" style="71" customWidth="1"/>
    <col min="103" max="103" width="11.33203125" style="71" customWidth="1"/>
    <col min="104" max="104" width="3.6640625" style="70" customWidth="1"/>
    <col min="105" max="105" width="10.6640625" style="71" customWidth="1"/>
    <col min="106" max="106" width="8.88671875" style="71" customWidth="1"/>
    <col min="107" max="107" width="1.6640625" style="64" customWidth="1"/>
    <col min="108" max="108" width="10.6640625" style="71" customWidth="1"/>
    <col min="109" max="109" width="8.88671875" style="71" customWidth="1"/>
    <col min="110" max="110" width="11.33203125" style="71" customWidth="1"/>
    <col min="111" max="111" width="3.6640625" style="70" customWidth="1"/>
    <col min="112" max="112" width="10.6640625" style="71" customWidth="1"/>
    <col min="113" max="113" width="8.88671875" style="71" customWidth="1"/>
    <col min="114" max="114" width="1.6640625" style="64" customWidth="1"/>
    <col min="115" max="115" width="10.6640625" style="71" customWidth="1"/>
    <col min="116" max="116" width="8.88671875" style="71" customWidth="1"/>
    <col min="117" max="117" width="11.33203125" style="71" customWidth="1"/>
    <col min="118" max="118" width="3.6640625" style="70" customWidth="1"/>
    <col min="119" max="119" width="10.6640625" style="71" customWidth="1"/>
    <col min="120" max="120" width="8.88671875" style="71" customWidth="1"/>
    <col min="121" max="121" width="1.6640625" style="64" customWidth="1"/>
    <col min="122" max="122" width="10.6640625" style="71" customWidth="1"/>
    <col min="123" max="123" width="8.88671875" style="71" customWidth="1"/>
    <col min="124" max="124" width="11.33203125" style="71" customWidth="1"/>
    <col min="125" max="125" width="3.6640625" style="70" customWidth="1"/>
    <col min="126" max="126" width="10.6640625" style="71" customWidth="1"/>
    <col min="127" max="127" width="8.88671875" style="71" customWidth="1"/>
    <col min="128" max="128" width="1.6640625" style="64" customWidth="1"/>
    <col min="129" max="129" width="10.6640625" style="71" customWidth="1"/>
    <col min="130" max="130" width="8.88671875" style="71" customWidth="1"/>
    <col min="131" max="131" width="11.33203125" style="71" customWidth="1"/>
    <col min="132" max="132" width="3.6640625" style="70" customWidth="1"/>
    <col min="133" max="133" width="10.6640625" style="71" customWidth="1"/>
    <col min="134" max="134" width="8.88671875" style="71" customWidth="1"/>
    <col min="135" max="135" width="1.6640625" style="64" customWidth="1"/>
    <col min="136" max="136" width="10.6640625" style="71" customWidth="1"/>
    <col min="137" max="137" width="8.88671875" style="71" customWidth="1"/>
    <col min="138" max="138" width="11.33203125" style="71" customWidth="1"/>
    <col min="139" max="139" width="3.6640625" style="70" customWidth="1"/>
    <col min="140" max="140" width="10.6640625" style="71" customWidth="1"/>
    <col min="141" max="141" width="8.88671875" style="71" customWidth="1"/>
    <col min="142" max="142" width="1.6640625" style="64" customWidth="1"/>
    <col min="143" max="143" width="10.6640625" style="71" customWidth="1"/>
    <col min="144" max="144" width="8.88671875" style="71" customWidth="1"/>
    <col min="145" max="145" width="11.33203125" style="71" customWidth="1"/>
    <col min="146" max="146" width="3.6640625" style="70" customWidth="1"/>
    <col min="147" max="147" width="10.6640625" style="71" customWidth="1"/>
    <col min="148" max="148" width="8.88671875" style="71" customWidth="1"/>
    <col min="149" max="149" width="1.6640625" style="64" customWidth="1"/>
    <col min="150" max="150" width="10.6640625" style="71" customWidth="1"/>
    <col min="151" max="151" width="8.88671875" style="71" customWidth="1"/>
    <col min="152" max="152" width="11.33203125" style="71" customWidth="1"/>
    <col min="153" max="153" width="3.6640625" style="70" customWidth="1"/>
    <col min="154" max="154" width="10.6640625" style="71" customWidth="1"/>
    <col min="155" max="155" width="8.88671875" style="71" customWidth="1"/>
    <col min="156" max="156" width="1.6640625" style="64" customWidth="1"/>
    <col min="157" max="157" width="10.6640625" style="71" customWidth="1"/>
    <col min="158" max="158" width="8.88671875" style="71" customWidth="1"/>
    <col min="159" max="159" width="11.33203125" style="71" customWidth="1"/>
    <col min="160" max="160" width="3.6640625" style="70" customWidth="1"/>
    <col min="161" max="161" width="10.6640625" style="71" customWidth="1"/>
    <col min="162" max="162" width="8.88671875" style="71" customWidth="1"/>
    <col min="163" max="163" width="1.6640625" style="64" customWidth="1"/>
    <col min="164" max="164" width="10.6640625" style="71" customWidth="1"/>
    <col min="165" max="165" width="8.88671875" style="71" customWidth="1"/>
    <col min="166" max="166" width="11.33203125" style="71" customWidth="1"/>
    <col min="167" max="167" width="3.6640625" style="70" customWidth="1"/>
    <col min="168" max="168" width="10.6640625" style="71" customWidth="1"/>
    <col min="169" max="169" width="8.88671875" style="71" customWidth="1"/>
    <col min="170" max="170" width="1.6640625" style="64" customWidth="1"/>
    <col min="171" max="171" width="10.6640625" style="71" customWidth="1"/>
    <col min="172" max="172" width="8.88671875" style="71" customWidth="1"/>
    <col min="173" max="173" width="11.33203125" style="71" customWidth="1"/>
    <col min="174" max="174" width="3.6640625" style="70" customWidth="1"/>
    <col min="175" max="175" width="10.6640625" style="71" customWidth="1"/>
    <col min="176" max="176" width="8.88671875" style="71" customWidth="1"/>
    <col min="177" max="177" width="1.6640625" style="64" customWidth="1"/>
    <col min="178" max="178" width="10.6640625" style="71" customWidth="1"/>
    <col min="179" max="179" width="8.88671875" style="71" customWidth="1"/>
    <col min="180" max="180" width="11.33203125" style="71" customWidth="1"/>
    <col min="181" max="181" width="3.6640625" style="70" customWidth="1"/>
    <col min="182" max="182" width="10.6640625" style="71" customWidth="1"/>
    <col min="183" max="183" width="8.88671875" style="71" customWidth="1"/>
    <col min="184" max="184" width="1.6640625" style="64" customWidth="1"/>
    <col min="185" max="185" width="10.6640625" style="71" customWidth="1"/>
    <col min="186" max="186" width="8.88671875" style="71" customWidth="1"/>
    <col min="187" max="187" width="11.33203125" style="71" customWidth="1"/>
    <col min="188" max="188" width="3.6640625" style="70" customWidth="1"/>
    <col min="189" max="189" width="10.6640625" style="71" customWidth="1"/>
    <col min="190" max="190" width="8.88671875" style="71" customWidth="1"/>
    <col min="191" max="191" width="1.6640625" style="64" customWidth="1"/>
    <col min="192" max="192" width="10.6640625" style="71" customWidth="1"/>
    <col min="193" max="193" width="8.88671875" style="71" customWidth="1"/>
    <col min="194" max="194" width="11.33203125" style="71" customWidth="1"/>
    <col min="195" max="195" width="3.6640625" style="70" customWidth="1"/>
    <col min="196" max="196" width="10.6640625" style="71" customWidth="1"/>
    <col min="197" max="197" width="8.88671875" style="71" customWidth="1"/>
    <col min="198" max="198" width="1.6640625" style="64" customWidth="1"/>
    <col min="199" max="199" width="1.6640625" style="72" customWidth="1"/>
    <col min="200" max="200" width="5.5546875" style="72" customWidth="1"/>
    <col min="201" max="201" width="5.5546875" style="63" customWidth="1"/>
    <col min="202" max="16384" width="9.109375" style="64"/>
  </cols>
  <sheetData>
    <row r="1" spans="1:287">
      <c r="A1" s="74" t="s">
        <v>0</v>
      </c>
      <c r="B1" s="74"/>
      <c r="C1" s="74"/>
      <c r="D1" s="74"/>
      <c r="E1" s="74"/>
      <c r="F1" s="74"/>
      <c r="G1" s="74"/>
      <c r="H1" s="74"/>
      <c r="I1" s="74"/>
      <c r="J1" s="74"/>
      <c r="K1" s="74"/>
      <c r="L1" s="74"/>
      <c r="M1" s="74"/>
      <c r="N1" s="74"/>
      <c r="O1" s="74"/>
      <c r="P1" s="74"/>
      <c r="Q1" s="74"/>
      <c r="R1" s="74"/>
      <c r="S1" s="74"/>
      <c r="T1" s="74"/>
      <c r="U1" s="74"/>
      <c r="V1" s="74"/>
      <c r="W1" s="74"/>
      <c r="X1" s="74"/>
      <c r="Y1" s="74"/>
      <c r="Z1" s="74"/>
      <c r="AA1" s="74"/>
      <c r="AB1" s="74"/>
      <c r="AC1" s="74"/>
      <c r="AD1" s="74"/>
      <c r="AE1" s="74"/>
      <c r="AF1" s="74"/>
      <c r="AG1" s="74"/>
      <c r="AH1" s="74"/>
      <c r="AI1" s="74"/>
      <c r="AJ1" s="74"/>
      <c r="AK1" s="74"/>
      <c r="AL1" s="74"/>
      <c r="AM1" s="74"/>
      <c r="AN1" s="74"/>
      <c r="AO1" s="74"/>
      <c r="AP1" s="74"/>
      <c r="AQ1" s="74"/>
      <c r="AR1" s="74"/>
      <c r="AS1" s="74"/>
      <c r="AT1" s="74"/>
      <c r="AU1" s="74"/>
      <c r="AV1" s="74"/>
      <c r="AW1" s="74"/>
      <c r="AX1" s="74"/>
      <c r="AY1" s="74"/>
      <c r="BF1" s="74"/>
      <c r="BM1" s="74"/>
      <c r="BN1" s="74"/>
      <c r="BO1" s="74"/>
      <c r="BP1" s="74"/>
      <c r="BQ1" s="74"/>
      <c r="BR1" s="74"/>
      <c r="BS1" s="74"/>
      <c r="BT1" s="74"/>
      <c r="CH1" s="74"/>
      <c r="CO1" s="74"/>
      <c r="CV1" s="74"/>
      <c r="DC1" s="74"/>
      <c r="DJ1" s="74"/>
      <c r="DQ1" s="74"/>
      <c r="DX1" s="74"/>
      <c r="EE1" s="74"/>
      <c r="EL1" s="74"/>
      <c r="ES1" s="74"/>
      <c r="EZ1" s="74"/>
      <c r="FG1" s="74"/>
      <c r="FN1" s="74"/>
      <c r="FU1" s="74"/>
      <c r="GB1" s="74"/>
      <c r="GI1" s="74"/>
      <c r="GP1" s="74"/>
    </row>
    <row r="2" spans="1:287">
      <c r="A2" s="74" t="s">
        <v>105</v>
      </c>
      <c r="B2" s="74"/>
      <c r="C2" s="74"/>
      <c r="D2" s="74"/>
      <c r="E2" s="74"/>
      <c r="F2" s="74"/>
      <c r="G2" s="74"/>
      <c r="H2" s="74"/>
      <c r="I2" s="74"/>
      <c r="J2" s="74"/>
      <c r="K2" s="74"/>
      <c r="L2" s="74"/>
      <c r="M2" s="74"/>
      <c r="N2" s="74"/>
      <c r="O2" s="74"/>
      <c r="P2" s="74"/>
      <c r="Q2" s="74"/>
      <c r="R2" s="74"/>
      <c r="S2" s="74"/>
      <c r="T2" s="74"/>
      <c r="U2" s="74"/>
      <c r="V2" s="74"/>
      <c r="W2" s="74"/>
      <c r="X2" s="74"/>
      <c r="Y2" s="74"/>
      <c r="Z2" s="74"/>
      <c r="AA2" s="74"/>
      <c r="AB2" s="74"/>
      <c r="AC2" s="74"/>
      <c r="AD2" s="74"/>
      <c r="AE2" s="74"/>
      <c r="AF2" s="74"/>
      <c r="AG2" s="74"/>
      <c r="AH2" s="74"/>
      <c r="AI2" s="74"/>
      <c r="AJ2" s="74"/>
      <c r="AK2" s="74"/>
      <c r="AL2" s="74"/>
      <c r="AM2" s="74"/>
      <c r="AN2" s="74"/>
      <c r="AO2" s="74"/>
      <c r="AP2" s="74"/>
      <c r="AQ2" s="74"/>
      <c r="AR2" s="74"/>
      <c r="AS2" s="74"/>
      <c r="AT2" s="74"/>
      <c r="AU2" s="74"/>
      <c r="AV2" s="74"/>
      <c r="AW2" s="74"/>
      <c r="AX2" s="74"/>
      <c r="AY2" s="74"/>
      <c r="BF2" s="74"/>
      <c r="BM2" s="74"/>
      <c r="BN2" s="74"/>
      <c r="BO2" s="74"/>
      <c r="BP2" s="74"/>
      <c r="BQ2" s="74"/>
      <c r="BR2" s="74"/>
      <c r="BS2" s="74"/>
      <c r="BT2" s="74"/>
      <c r="CH2" s="74"/>
      <c r="CO2" s="74"/>
      <c r="CV2" s="74"/>
      <c r="DC2" s="74"/>
      <c r="DJ2" s="74"/>
      <c r="DQ2" s="74"/>
      <c r="DX2" s="74"/>
      <c r="EE2" s="74"/>
      <c r="EL2" s="74"/>
      <c r="ES2" s="74"/>
      <c r="EZ2" s="74"/>
      <c r="FG2" s="74"/>
      <c r="FN2" s="74"/>
      <c r="FU2" s="74"/>
      <c r="GB2" s="74"/>
      <c r="GI2" s="74"/>
      <c r="GP2" s="74"/>
    </row>
    <row r="3" spans="1:287">
      <c r="A3" s="74" t="s">
        <v>312</v>
      </c>
      <c r="B3" s="74"/>
      <c r="C3" s="74"/>
      <c r="D3" s="74"/>
      <c r="E3" s="74"/>
      <c r="F3" s="74"/>
      <c r="G3" s="74"/>
      <c r="H3" s="74"/>
      <c r="I3" s="74"/>
      <c r="J3" s="74"/>
      <c r="K3" s="74"/>
      <c r="L3" s="74"/>
      <c r="M3" s="74"/>
      <c r="N3" s="74"/>
      <c r="O3" s="74"/>
      <c r="P3" s="74"/>
      <c r="Q3" s="74"/>
      <c r="R3" s="74"/>
      <c r="S3" s="74"/>
      <c r="T3" s="74"/>
      <c r="U3" s="74"/>
      <c r="V3" s="74"/>
      <c r="W3" s="74"/>
      <c r="X3" s="74"/>
      <c r="Y3" s="74"/>
      <c r="Z3" s="74"/>
      <c r="AA3" s="74"/>
      <c r="AB3" s="74"/>
      <c r="AC3" s="74"/>
      <c r="AD3" s="74"/>
      <c r="AE3" s="74"/>
      <c r="AF3" s="74"/>
      <c r="AG3" s="74"/>
      <c r="AH3" s="74"/>
      <c r="AI3" s="74"/>
      <c r="AJ3" s="74"/>
      <c r="AK3" s="74"/>
      <c r="AL3" s="74"/>
      <c r="AM3" s="74"/>
      <c r="AN3" s="74"/>
      <c r="AO3" s="74"/>
      <c r="AP3" s="74"/>
      <c r="AQ3" s="74"/>
      <c r="AR3" s="74"/>
      <c r="AS3" s="74"/>
      <c r="AT3" s="74"/>
      <c r="AU3" s="74"/>
      <c r="AV3" s="74"/>
      <c r="AW3" s="74"/>
      <c r="AX3" s="74"/>
      <c r="AY3" s="74"/>
      <c r="BF3" s="74"/>
      <c r="BM3" s="74"/>
      <c r="BN3" s="74"/>
      <c r="BO3" s="74"/>
      <c r="BP3" s="74"/>
      <c r="BQ3" s="74"/>
      <c r="BR3" s="74"/>
      <c r="BS3" s="74"/>
      <c r="BT3" s="74"/>
      <c r="CH3" s="74"/>
      <c r="CO3" s="74"/>
      <c r="CV3" s="74"/>
      <c r="DC3" s="74"/>
      <c r="DJ3" s="74"/>
      <c r="DQ3" s="74"/>
      <c r="DX3" s="74"/>
      <c r="EE3" s="74"/>
      <c r="EL3" s="74"/>
      <c r="ES3" s="74"/>
      <c r="EZ3" s="74"/>
      <c r="FG3" s="74"/>
      <c r="FN3" s="74"/>
      <c r="FU3" s="74"/>
      <c r="GB3" s="74"/>
      <c r="GI3" s="74"/>
      <c r="GP3" s="74"/>
    </row>
    <row r="4" spans="1:287">
      <c r="A4" s="67" t="s">
        <v>116</v>
      </c>
      <c r="B4" s="67"/>
      <c r="C4" s="67"/>
      <c r="D4" s="67"/>
      <c r="E4" s="67"/>
      <c r="F4" s="67"/>
      <c r="G4" s="67"/>
      <c r="H4" s="67"/>
      <c r="I4" s="67"/>
      <c r="J4" s="67"/>
      <c r="K4" s="67"/>
      <c r="L4" s="67"/>
      <c r="M4" s="67"/>
      <c r="N4" s="67"/>
      <c r="O4" s="67"/>
      <c r="P4" s="67"/>
      <c r="Q4" s="67"/>
      <c r="R4" s="67"/>
      <c r="S4" s="67"/>
      <c r="T4" s="67"/>
      <c r="U4" s="67"/>
      <c r="V4" s="67"/>
      <c r="W4" s="67"/>
      <c r="X4" s="67"/>
      <c r="Y4" s="67"/>
      <c r="Z4" s="67"/>
      <c r="AA4" s="67"/>
      <c r="AB4" s="67"/>
      <c r="AC4" s="67"/>
      <c r="AD4" s="67"/>
      <c r="AE4" s="67"/>
      <c r="AF4" s="67"/>
      <c r="AG4" s="67"/>
      <c r="AH4" s="67"/>
      <c r="AI4" s="67"/>
      <c r="AJ4" s="67"/>
      <c r="AK4" s="67"/>
      <c r="AL4" s="67"/>
      <c r="AM4" s="67"/>
      <c r="AN4" s="67"/>
      <c r="AO4" s="67"/>
      <c r="AP4" s="67"/>
      <c r="AQ4" s="67"/>
      <c r="AR4" s="67"/>
      <c r="AS4" s="67"/>
      <c r="AT4" s="67"/>
      <c r="AU4" s="67"/>
      <c r="AV4" s="67"/>
      <c r="AW4" s="67"/>
      <c r="AX4" s="67"/>
      <c r="AY4" s="67"/>
      <c r="BF4" s="75"/>
      <c r="BM4" s="75"/>
      <c r="BN4" s="75"/>
      <c r="BO4" s="75"/>
      <c r="BP4" s="75"/>
      <c r="BQ4" s="75"/>
      <c r="BR4" s="75"/>
      <c r="BS4" s="75"/>
      <c r="BT4" s="75"/>
      <c r="CH4" s="75"/>
      <c r="CO4" s="75"/>
      <c r="CV4" s="75"/>
      <c r="DC4" s="75"/>
      <c r="DJ4" s="75"/>
      <c r="DQ4" s="75"/>
      <c r="DX4" s="75"/>
      <c r="EE4" s="75"/>
      <c r="EL4" s="75"/>
      <c r="ES4" s="75"/>
      <c r="EZ4" s="75"/>
      <c r="FG4" s="75"/>
      <c r="FN4" s="75"/>
      <c r="FU4" s="75"/>
      <c r="GB4" s="75"/>
      <c r="GI4" s="75"/>
      <c r="GP4" s="75"/>
    </row>
    <row r="5" spans="1:287">
      <c r="A5" s="76"/>
      <c r="B5" s="76"/>
      <c r="C5" s="76"/>
      <c r="D5" s="76"/>
      <c r="E5" s="76"/>
      <c r="F5" s="76"/>
      <c r="G5" s="76"/>
      <c r="H5" s="76"/>
      <c r="I5" s="76"/>
      <c r="J5" s="76"/>
      <c r="K5" s="76"/>
      <c r="L5" s="76"/>
      <c r="M5" s="76"/>
      <c r="N5" s="76"/>
      <c r="O5" s="76"/>
      <c r="P5" s="76"/>
      <c r="Q5" s="76"/>
      <c r="R5" s="76"/>
      <c r="S5" s="76"/>
      <c r="T5" s="76"/>
      <c r="U5" s="76"/>
      <c r="V5" s="76"/>
      <c r="W5" s="76"/>
      <c r="X5" s="76"/>
      <c r="Y5" s="76"/>
      <c r="Z5" s="76"/>
      <c r="AA5" s="76"/>
      <c r="AB5" s="76"/>
      <c r="AC5" s="76"/>
      <c r="AD5" s="76"/>
      <c r="AE5" s="76"/>
      <c r="AF5" s="76"/>
      <c r="AG5" s="76"/>
      <c r="AH5" s="76"/>
      <c r="AI5" s="76"/>
      <c r="AJ5" s="76"/>
      <c r="AK5" s="76"/>
      <c r="AL5" s="76"/>
      <c r="AM5" s="76"/>
      <c r="AN5" s="76"/>
      <c r="AO5" s="76"/>
      <c r="AP5" s="76"/>
      <c r="AQ5" s="76"/>
      <c r="AR5" s="76"/>
      <c r="AS5" s="76"/>
      <c r="AT5" s="76"/>
      <c r="AU5" s="76"/>
      <c r="AV5" s="76"/>
      <c r="AW5" s="76"/>
      <c r="AX5" s="76"/>
      <c r="AY5" s="76"/>
      <c r="BF5" s="76"/>
      <c r="BM5" s="76"/>
      <c r="BN5" s="76"/>
      <c r="BO5" s="76"/>
      <c r="BP5" s="76"/>
      <c r="BQ5" s="76"/>
      <c r="BR5" s="76"/>
      <c r="BS5" s="76"/>
      <c r="BT5" s="76"/>
      <c r="CH5" s="76"/>
      <c r="CO5" s="76"/>
      <c r="CV5" s="76"/>
      <c r="DC5" s="76"/>
      <c r="DJ5" s="76"/>
      <c r="DQ5" s="76"/>
      <c r="DX5" s="76"/>
      <c r="EE5" s="76"/>
      <c r="EL5" s="76"/>
      <c r="ES5" s="76"/>
      <c r="EZ5" s="76"/>
      <c r="FG5" s="76"/>
      <c r="FN5" s="76"/>
      <c r="FU5" s="76"/>
      <c r="GB5" s="76"/>
      <c r="GI5" s="76"/>
      <c r="GP5" s="76"/>
    </row>
    <row r="6" spans="1:287">
      <c r="A6" s="561" t="s">
        <v>279</v>
      </c>
      <c r="B6" s="561"/>
      <c r="C6" s="561"/>
      <c r="D6" s="561"/>
      <c r="E6" s="561"/>
      <c r="F6" s="561"/>
      <c r="G6" s="561"/>
      <c r="H6" s="561"/>
      <c r="I6" s="561"/>
      <c r="J6" s="561"/>
      <c r="K6" s="561"/>
      <c r="L6" s="561"/>
      <c r="M6" s="561"/>
      <c r="N6" s="561"/>
      <c r="O6" s="561"/>
      <c r="P6" s="561"/>
      <c r="Q6" s="561"/>
      <c r="R6" s="561"/>
      <c r="S6" s="561"/>
      <c r="T6" s="561"/>
      <c r="U6" s="561"/>
      <c r="V6" s="561"/>
      <c r="W6" s="561"/>
      <c r="X6" s="561"/>
      <c r="Y6" s="561"/>
      <c r="Z6" s="561"/>
      <c r="AA6" s="561"/>
      <c r="AB6" s="561"/>
      <c r="AC6" s="561"/>
      <c r="AD6" s="561"/>
      <c r="AE6" s="561"/>
      <c r="AF6" s="561"/>
      <c r="AG6" s="561"/>
      <c r="AH6" s="561"/>
      <c r="AI6" s="561"/>
      <c r="AJ6" s="561"/>
      <c r="AK6" s="561"/>
      <c r="AL6" s="561"/>
      <c r="AM6" s="561"/>
      <c r="AN6" s="561"/>
      <c r="AO6" s="561"/>
      <c r="AP6" s="561"/>
      <c r="AQ6" s="561"/>
      <c r="AR6" s="561"/>
      <c r="AS6" s="561"/>
      <c r="AT6" s="561"/>
      <c r="AU6" s="561"/>
      <c r="AV6" s="561"/>
      <c r="AW6" s="561"/>
      <c r="AX6" s="561"/>
      <c r="AY6" s="561"/>
      <c r="AZ6" s="561"/>
      <c r="BA6" s="561"/>
      <c r="BB6" s="561"/>
      <c r="BC6" s="561"/>
      <c r="BD6" s="561"/>
      <c r="BE6" s="561"/>
      <c r="BF6" s="561"/>
      <c r="BG6" s="561"/>
      <c r="BH6" s="561"/>
      <c r="BI6" s="561"/>
      <c r="BJ6" s="561"/>
      <c r="BK6" s="561"/>
      <c r="BL6" s="561"/>
      <c r="BM6" s="561"/>
      <c r="BN6" s="561"/>
      <c r="BO6" s="561"/>
      <c r="BP6" s="561"/>
      <c r="BQ6" s="561"/>
      <c r="BR6" s="561"/>
      <c r="BS6" s="561"/>
      <c r="BT6" s="561"/>
      <c r="BU6" s="561"/>
      <c r="BV6" s="561"/>
      <c r="BW6" s="561"/>
      <c r="BX6" s="561"/>
      <c r="BY6" s="561"/>
      <c r="BZ6" s="561"/>
      <c r="CA6" s="561"/>
      <c r="CB6" s="561"/>
      <c r="CC6" s="561"/>
      <c r="CD6" s="561"/>
      <c r="CE6" s="561"/>
      <c r="CF6" s="561"/>
      <c r="CG6" s="561"/>
      <c r="CH6" s="561"/>
      <c r="CI6" s="561"/>
      <c r="CJ6" s="561"/>
      <c r="CK6" s="561"/>
      <c r="CL6" s="561"/>
      <c r="CM6" s="561"/>
      <c r="CN6" s="561"/>
      <c r="CO6" s="561"/>
      <c r="CP6" s="561"/>
      <c r="CQ6" s="561"/>
      <c r="CR6" s="561"/>
      <c r="CS6" s="561"/>
      <c r="CT6" s="561"/>
      <c r="CU6" s="561"/>
      <c r="CV6" s="561"/>
      <c r="CW6" s="561"/>
      <c r="CX6" s="561"/>
      <c r="CY6" s="561"/>
      <c r="CZ6" s="561"/>
      <c r="DA6" s="561"/>
      <c r="DB6" s="561"/>
      <c r="DC6" s="561"/>
      <c r="DD6" s="561"/>
      <c r="DE6" s="561"/>
      <c r="DF6" s="561"/>
      <c r="DG6" s="561"/>
      <c r="DH6" s="561"/>
      <c r="DI6" s="561"/>
      <c r="DJ6" s="561"/>
      <c r="DK6" s="561"/>
      <c r="DL6" s="561"/>
      <c r="DM6" s="561"/>
      <c r="DN6" s="561"/>
      <c r="DO6" s="561"/>
      <c r="DP6" s="561"/>
      <c r="DQ6" s="561"/>
      <c r="DR6" s="561"/>
      <c r="DS6" s="561"/>
      <c r="DT6" s="561"/>
      <c r="DU6" s="561"/>
      <c r="DV6" s="561"/>
      <c r="DW6" s="561"/>
      <c r="DX6" s="561"/>
      <c r="DY6" s="561"/>
      <c r="DZ6" s="561"/>
      <c r="EA6" s="561"/>
      <c r="EB6" s="561"/>
      <c r="EC6" s="561"/>
      <c r="ED6" s="561"/>
      <c r="EE6" s="561"/>
      <c r="EF6" s="561"/>
      <c r="EG6" s="561"/>
      <c r="EH6" s="561"/>
      <c r="EI6" s="561"/>
      <c r="EJ6" s="561"/>
      <c r="EK6" s="561"/>
      <c r="EL6" s="561"/>
      <c r="EM6" s="561"/>
      <c r="EN6" s="561"/>
      <c r="EO6" s="561"/>
      <c r="EP6" s="561"/>
      <c r="EQ6" s="561"/>
      <c r="ER6" s="561"/>
      <c r="ES6" s="561"/>
      <c r="ET6" s="561"/>
      <c r="EU6" s="561"/>
      <c r="EV6" s="561"/>
      <c r="EW6" s="561"/>
      <c r="EX6" s="561"/>
      <c r="EY6" s="561"/>
      <c r="EZ6" s="561"/>
      <c r="FA6" s="561"/>
      <c r="FB6" s="561"/>
      <c r="FC6" s="561"/>
      <c r="FD6" s="561"/>
      <c r="FE6" s="561"/>
      <c r="FF6" s="561"/>
      <c r="FG6" s="561"/>
      <c r="FH6" s="561"/>
      <c r="FI6" s="561"/>
      <c r="FJ6" s="561"/>
      <c r="FK6" s="561"/>
      <c r="FL6" s="561"/>
      <c r="FM6" s="561"/>
      <c r="FN6" s="561"/>
      <c r="FO6" s="561"/>
      <c r="FP6" s="561"/>
      <c r="FQ6" s="561"/>
      <c r="FR6" s="561"/>
      <c r="FS6" s="561"/>
      <c r="FT6" s="561"/>
      <c r="FU6" s="561"/>
      <c r="FV6" s="561"/>
      <c r="FW6" s="561"/>
      <c r="FX6" s="561"/>
      <c r="FY6" s="561"/>
      <c r="FZ6" s="561"/>
      <c r="GA6" s="561"/>
      <c r="GB6" s="561"/>
      <c r="GC6" s="561"/>
      <c r="GD6" s="561"/>
      <c r="GE6" s="561"/>
      <c r="GF6" s="561"/>
      <c r="GG6" s="561"/>
      <c r="GH6" s="561"/>
      <c r="GI6" s="561"/>
      <c r="GJ6" s="561"/>
      <c r="GK6" s="561"/>
      <c r="GL6" s="561"/>
      <c r="GM6" s="561"/>
      <c r="GN6" s="561"/>
      <c r="GO6" s="561"/>
      <c r="GP6" s="561"/>
    </row>
    <row r="7" spans="1:287">
      <c r="A7" s="65"/>
      <c r="B7" s="65"/>
      <c r="C7" s="65"/>
      <c r="D7" s="65"/>
      <c r="E7" s="65"/>
      <c r="F7" s="65"/>
      <c r="G7" s="65"/>
      <c r="H7" s="65"/>
      <c r="I7" s="65"/>
      <c r="J7" s="65"/>
      <c r="K7" s="65"/>
      <c r="L7" s="65"/>
      <c r="M7" s="65"/>
      <c r="N7" s="65"/>
      <c r="O7" s="65"/>
      <c r="P7" s="65"/>
      <c r="Q7" s="65"/>
      <c r="R7" s="65"/>
      <c r="S7" s="65"/>
      <c r="T7" s="65"/>
      <c r="U7" s="65"/>
      <c r="V7" s="65"/>
      <c r="W7" s="65"/>
      <c r="X7" s="65"/>
      <c r="Y7" s="65"/>
      <c r="Z7" s="65"/>
      <c r="AA7" s="65"/>
      <c r="AB7" s="65"/>
      <c r="AC7" s="65"/>
      <c r="AD7" s="65"/>
      <c r="AE7" s="65"/>
      <c r="AF7" s="65"/>
      <c r="AG7" s="65"/>
      <c r="AH7" s="65"/>
      <c r="AI7" s="65"/>
      <c r="AJ7" s="65"/>
      <c r="AK7" s="65"/>
      <c r="AL7" s="65"/>
      <c r="AM7" s="65"/>
      <c r="AN7" s="65"/>
      <c r="AO7" s="65"/>
      <c r="AP7" s="65"/>
      <c r="AQ7" s="65"/>
      <c r="AR7" s="65"/>
      <c r="AS7" s="65"/>
      <c r="AT7" s="65"/>
      <c r="AU7" s="65"/>
      <c r="AV7" s="65"/>
      <c r="AW7" s="65"/>
      <c r="AX7" s="65"/>
      <c r="AY7" s="65"/>
      <c r="BF7" s="65"/>
      <c r="BM7" s="65"/>
      <c r="BN7" s="65"/>
      <c r="BO7" s="65"/>
      <c r="BP7" s="65"/>
      <c r="BQ7" s="65"/>
      <c r="BR7" s="65"/>
      <c r="BS7" s="65"/>
      <c r="BT7" s="65"/>
      <c r="CH7" s="65"/>
      <c r="CO7" s="65"/>
      <c r="CV7" s="65"/>
      <c r="DC7" s="65"/>
      <c r="DJ7" s="65"/>
      <c r="DQ7" s="65"/>
      <c r="DX7" s="65"/>
      <c r="EE7" s="65"/>
      <c r="EL7" s="65"/>
      <c r="ES7" s="65"/>
      <c r="EZ7" s="65"/>
      <c r="FG7" s="65"/>
      <c r="FN7" s="65"/>
      <c r="FU7" s="65"/>
      <c r="GB7" s="65"/>
      <c r="GC7" s="151"/>
      <c r="GD7" s="151"/>
      <c r="GE7" s="151"/>
      <c r="GF7" s="152"/>
      <c r="GG7" s="151"/>
      <c r="GH7" s="151"/>
      <c r="GI7" s="153"/>
      <c r="GJ7" s="151"/>
      <c r="GK7" s="151"/>
      <c r="GL7" s="151"/>
      <c r="GM7" s="152"/>
      <c r="GN7" s="151"/>
      <c r="GO7" s="151"/>
      <c r="GP7" s="153"/>
      <c r="GQ7" s="154"/>
    </row>
    <row r="8" spans="1:287" s="98" customFormat="1" ht="39.75" customHeight="1">
      <c r="C8" s="564" t="s">
        <v>324</v>
      </c>
      <c r="D8" s="564"/>
      <c r="E8" s="564"/>
      <c r="F8" s="564"/>
      <c r="G8" s="564"/>
      <c r="H8" s="564"/>
      <c r="J8" s="560" t="s">
        <v>322</v>
      </c>
      <c r="K8" s="560"/>
      <c r="L8" s="560"/>
      <c r="M8" s="560"/>
      <c r="N8" s="560"/>
      <c r="O8" s="560"/>
      <c r="Q8" s="560" t="s">
        <v>314</v>
      </c>
      <c r="R8" s="560"/>
      <c r="S8" s="560"/>
      <c r="T8" s="560"/>
      <c r="U8" s="560"/>
      <c r="V8" s="560"/>
      <c r="X8" s="564" t="s">
        <v>281</v>
      </c>
      <c r="Y8" s="564"/>
      <c r="Z8" s="564"/>
      <c r="AA8" s="564"/>
      <c r="AB8" s="564"/>
      <c r="AC8" s="564"/>
      <c r="AE8" s="560" t="s">
        <v>282</v>
      </c>
      <c r="AF8" s="560"/>
      <c r="AG8" s="560"/>
      <c r="AH8" s="560"/>
      <c r="AI8" s="560"/>
      <c r="AJ8" s="560"/>
      <c r="AL8" s="560" t="s">
        <v>275</v>
      </c>
      <c r="AM8" s="560"/>
      <c r="AN8" s="560"/>
      <c r="AO8" s="560"/>
      <c r="AP8" s="560"/>
      <c r="AQ8" s="560"/>
      <c r="AS8" s="560" t="s">
        <v>269</v>
      </c>
      <c r="AT8" s="560"/>
      <c r="AU8" s="560"/>
      <c r="AV8" s="560"/>
      <c r="AW8" s="560"/>
      <c r="AX8" s="560"/>
      <c r="AZ8" s="560" t="s">
        <v>261</v>
      </c>
      <c r="BA8" s="560"/>
      <c r="BB8" s="560"/>
      <c r="BC8" s="560"/>
      <c r="BD8" s="560"/>
      <c r="BE8" s="560"/>
      <c r="BG8" s="564" t="s">
        <v>243</v>
      </c>
      <c r="BH8" s="564"/>
      <c r="BI8" s="564"/>
      <c r="BJ8" s="564"/>
      <c r="BK8" s="564"/>
      <c r="BL8" s="564"/>
      <c r="BN8" s="560" t="s">
        <v>242</v>
      </c>
      <c r="BO8" s="560"/>
      <c r="BP8" s="560"/>
      <c r="BQ8" s="560"/>
      <c r="BR8" s="560"/>
      <c r="BS8" s="560"/>
      <c r="BU8" s="560" t="s">
        <v>239</v>
      </c>
      <c r="BV8" s="560"/>
      <c r="BW8" s="560"/>
      <c r="BX8" s="560"/>
      <c r="BY8" s="560"/>
      <c r="BZ8" s="560"/>
      <c r="CA8" s="410"/>
      <c r="CB8" s="560" t="s">
        <v>235</v>
      </c>
      <c r="CC8" s="560"/>
      <c r="CD8" s="560"/>
      <c r="CE8" s="560"/>
      <c r="CF8" s="560"/>
      <c r="CG8" s="560"/>
      <c r="CI8" s="560" t="s">
        <v>223</v>
      </c>
      <c r="CJ8" s="560"/>
      <c r="CK8" s="560"/>
      <c r="CL8" s="560"/>
      <c r="CM8" s="560"/>
      <c r="CN8" s="560"/>
      <c r="CP8" s="564" t="s">
        <v>214</v>
      </c>
      <c r="CQ8" s="564"/>
      <c r="CR8" s="564"/>
      <c r="CS8" s="564"/>
      <c r="CT8" s="564"/>
      <c r="CU8" s="564"/>
      <c r="CW8" s="560" t="s">
        <v>213</v>
      </c>
      <c r="CX8" s="560"/>
      <c r="CY8" s="560"/>
      <c r="CZ8" s="560"/>
      <c r="DA8" s="560"/>
      <c r="DB8" s="560"/>
      <c r="DD8" s="560" t="s">
        <v>204</v>
      </c>
      <c r="DE8" s="560"/>
      <c r="DF8" s="560"/>
      <c r="DG8" s="560"/>
      <c r="DH8" s="560"/>
      <c r="DI8" s="560"/>
      <c r="DK8" s="560" t="s">
        <v>192</v>
      </c>
      <c r="DL8" s="560"/>
      <c r="DM8" s="560"/>
      <c r="DN8" s="560"/>
      <c r="DO8" s="560"/>
      <c r="DP8" s="560"/>
      <c r="DR8" s="560" t="s">
        <v>189</v>
      </c>
      <c r="DS8" s="560"/>
      <c r="DT8" s="560"/>
      <c r="DU8" s="560"/>
      <c r="DV8" s="560"/>
      <c r="DW8" s="560"/>
      <c r="DY8" s="564" t="s">
        <v>186</v>
      </c>
      <c r="DZ8" s="564"/>
      <c r="EA8" s="564"/>
      <c r="EB8" s="564"/>
      <c r="EC8" s="564"/>
      <c r="ED8" s="564"/>
      <c r="EF8" s="560" t="s">
        <v>185</v>
      </c>
      <c r="EG8" s="560"/>
      <c r="EH8" s="560"/>
      <c r="EI8" s="560"/>
      <c r="EJ8" s="560"/>
      <c r="EK8" s="560"/>
      <c r="EM8" s="560" t="s">
        <v>177</v>
      </c>
      <c r="EN8" s="560"/>
      <c r="EO8" s="560"/>
      <c r="EP8" s="560"/>
      <c r="EQ8" s="560"/>
      <c r="ER8" s="560"/>
      <c r="ET8" s="562" t="s">
        <v>173</v>
      </c>
      <c r="EU8" s="562"/>
      <c r="EV8" s="562"/>
      <c r="EW8" s="562"/>
      <c r="EX8" s="562"/>
      <c r="EY8" s="562"/>
      <c r="FA8" s="560" t="s">
        <v>164</v>
      </c>
      <c r="FB8" s="560"/>
      <c r="FC8" s="560"/>
      <c r="FD8" s="560"/>
      <c r="FE8" s="560"/>
      <c r="FF8" s="560"/>
      <c r="FH8" s="564" t="s">
        <v>165</v>
      </c>
      <c r="FI8" s="564"/>
      <c r="FJ8" s="564"/>
      <c r="FK8" s="564"/>
      <c r="FL8" s="564"/>
      <c r="FM8" s="564"/>
      <c r="FO8" s="562" t="s">
        <v>152</v>
      </c>
      <c r="FP8" s="562"/>
      <c r="FQ8" s="562"/>
      <c r="FR8" s="562"/>
      <c r="FS8" s="562"/>
      <c r="FT8" s="562"/>
      <c r="FV8" s="560" t="s">
        <v>138</v>
      </c>
      <c r="FW8" s="560"/>
      <c r="FX8" s="560"/>
      <c r="FY8" s="560"/>
      <c r="FZ8" s="560"/>
      <c r="GA8" s="560"/>
      <c r="GC8" s="562" t="s">
        <v>132</v>
      </c>
      <c r="GD8" s="562"/>
      <c r="GE8" s="562"/>
      <c r="GF8" s="562"/>
      <c r="GG8" s="562"/>
      <c r="GH8" s="562"/>
      <c r="GI8" s="155"/>
      <c r="GJ8" s="563" t="s">
        <v>131</v>
      </c>
      <c r="GK8" s="563"/>
      <c r="GL8" s="563"/>
      <c r="GM8" s="563"/>
      <c r="GN8" s="563"/>
      <c r="GO8" s="563"/>
      <c r="GP8" s="155"/>
      <c r="GQ8" s="156"/>
      <c r="GR8" s="99"/>
      <c r="GS8" s="100"/>
    </row>
    <row r="9" spans="1:287" s="98" customFormat="1" ht="11.4">
      <c r="AE9" s="101"/>
      <c r="AF9" s="101"/>
      <c r="AG9" s="101"/>
      <c r="AH9" s="102"/>
      <c r="AI9" s="101"/>
      <c r="AJ9" s="101"/>
      <c r="AK9" s="101"/>
      <c r="AL9" s="101"/>
      <c r="AM9" s="101"/>
      <c r="AN9" s="101"/>
      <c r="AO9" s="101"/>
      <c r="AP9" s="101"/>
      <c r="AQ9" s="101"/>
      <c r="AS9" s="101"/>
      <c r="AT9" s="101"/>
      <c r="AU9" s="101"/>
      <c r="AV9" s="102"/>
      <c r="AW9" s="101"/>
      <c r="AX9" s="101"/>
      <c r="AZ9" s="101"/>
      <c r="BA9" s="101"/>
      <c r="BB9" s="101"/>
      <c r="BC9" s="102"/>
      <c r="BD9" s="101"/>
      <c r="BE9" s="101"/>
      <c r="BG9" s="101"/>
      <c r="BH9" s="101"/>
      <c r="BI9" s="101"/>
      <c r="BJ9" s="102"/>
      <c r="BK9" s="101"/>
      <c r="BL9" s="101"/>
      <c r="BN9" s="101"/>
      <c r="BO9" s="101"/>
      <c r="BP9" s="101"/>
      <c r="BQ9" s="102"/>
      <c r="BR9" s="101"/>
      <c r="BS9" s="101"/>
      <c r="BU9" s="101"/>
      <c r="BV9" s="101"/>
      <c r="BW9" s="101"/>
      <c r="BX9" s="102"/>
      <c r="BY9" s="101"/>
      <c r="BZ9" s="101"/>
      <c r="CA9" s="101"/>
      <c r="CB9" s="101"/>
      <c r="CC9" s="101"/>
      <c r="CD9" s="101"/>
      <c r="CE9" s="102"/>
      <c r="CF9" s="101"/>
      <c r="CG9" s="101"/>
      <c r="CI9" s="101"/>
      <c r="CJ9" s="101"/>
      <c r="CK9" s="101"/>
      <c r="CL9" s="102"/>
      <c r="CM9" s="101"/>
      <c r="CN9" s="101"/>
      <c r="CP9" s="101"/>
      <c r="CQ9" s="101"/>
      <c r="CR9" s="101"/>
      <c r="CS9" s="102"/>
      <c r="CT9" s="101"/>
      <c r="CU9" s="101"/>
      <c r="CW9" s="101"/>
      <c r="CX9" s="101"/>
      <c r="CY9" s="101"/>
      <c r="CZ9" s="102"/>
      <c r="DA9" s="101"/>
      <c r="DB9" s="101"/>
      <c r="DD9" s="101"/>
      <c r="DE9" s="101"/>
      <c r="DF9" s="101"/>
      <c r="DG9" s="102"/>
      <c r="DH9" s="101"/>
      <c r="DI9" s="101"/>
      <c r="DK9" s="101"/>
      <c r="DL9" s="101"/>
      <c r="DM9" s="101"/>
      <c r="DN9" s="102"/>
      <c r="DO9" s="101"/>
      <c r="DP9" s="101"/>
      <c r="DR9" s="101"/>
      <c r="DS9" s="101"/>
      <c r="DT9" s="101"/>
      <c r="DU9" s="102"/>
      <c r="DV9" s="101"/>
      <c r="DW9" s="101"/>
      <c r="DY9" s="101"/>
      <c r="DZ9" s="101"/>
      <c r="EA9" s="101"/>
      <c r="EB9" s="102"/>
      <c r="EC9" s="101"/>
      <c r="ED9" s="101"/>
      <c r="EF9" s="101"/>
      <c r="EG9" s="101"/>
      <c r="EH9" s="101"/>
      <c r="EI9" s="102"/>
      <c r="EJ9" s="101"/>
      <c r="EK9" s="101"/>
      <c r="EM9" s="101"/>
      <c r="EN9" s="101"/>
      <c r="EO9" s="101"/>
      <c r="EP9" s="102"/>
      <c r="EQ9" s="101"/>
      <c r="ER9" s="101"/>
      <c r="ET9" s="101"/>
      <c r="EU9" s="101"/>
      <c r="EV9" s="101"/>
      <c r="EW9" s="102"/>
      <c r="EX9" s="101"/>
      <c r="EY9" s="101"/>
      <c r="FA9" s="101"/>
      <c r="FB9" s="101"/>
      <c r="FC9" s="101"/>
      <c r="FD9" s="102"/>
      <c r="FE9" s="101"/>
      <c r="FF9" s="101"/>
      <c r="FH9" s="101"/>
      <c r="FI9" s="101"/>
      <c r="FJ9" s="101"/>
      <c r="FK9" s="102"/>
      <c r="FL9" s="101"/>
      <c r="FM9" s="101"/>
      <c r="FN9" s="100"/>
      <c r="FO9" s="101"/>
      <c r="FP9" s="101"/>
      <c r="FQ9" s="101"/>
      <c r="FR9" s="102"/>
      <c r="FS9" s="101"/>
      <c r="FT9" s="101"/>
      <c r="FU9" s="100"/>
      <c r="FV9" s="101"/>
      <c r="FW9" s="101"/>
      <c r="FX9" s="101"/>
      <c r="FY9" s="102"/>
      <c r="FZ9" s="101"/>
      <c r="GA9" s="101"/>
      <c r="GB9" s="100"/>
      <c r="GC9" s="157"/>
      <c r="GD9" s="157"/>
      <c r="GE9" s="157"/>
      <c r="GF9" s="158"/>
      <c r="GG9" s="157"/>
      <c r="GH9" s="157"/>
      <c r="GI9" s="305"/>
      <c r="GJ9" s="157"/>
      <c r="GK9" s="157"/>
      <c r="GL9" s="157"/>
      <c r="GM9" s="158"/>
      <c r="GN9" s="157"/>
      <c r="GO9" s="157"/>
      <c r="GP9" s="305"/>
      <c r="GQ9" s="156"/>
      <c r="GR9" s="99"/>
      <c r="GS9" s="100"/>
      <c r="GT9" s="100"/>
      <c r="GU9" s="100"/>
      <c r="GV9" s="100"/>
      <c r="GW9" s="100"/>
      <c r="GX9" s="100"/>
      <c r="GY9" s="100"/>
      <c r="GZ9" s="100"/>
      <c r="HA9" s="100"/>
      <c r="HB9" s="100"/>
      <c r="HC9" s="100"/>
      <c r="HD9" s="100"/>
      <c r="HE9" s="100"/>
      <c r="HF9" s="100"/>
      <c r="HG9" s="100"/>
      <c r="HH9" s="100"/>
      <c r="HI9" s="100"/>
      <c r="HJ9" s="100"/>
      <c r="HK9" s="100"/>
      <c r="HL9" s="100"/>
      <c r="HM9" s="100"/>
      <c r="HN9" s="100"/>
      <c r="HO9" s="100"/>
      <c r="HP9" s="100"/>
      <c r="HQ9" s="100"/>
      <c r="HR9" s="100"/>
      <c r="HS9" s="100"/>
      <c r="HT9" s="100"/>
      <c r="HU9" s="100"/>
      <c r="HV9" s="100"/>
      <c r="HW9" s="100"/>
      <c r="HX9" s="100"/>
      <c r="HY9" s="100"/>
      <c r="HZ9" s="100"/>
      <c r="IA9" s="100"/>
      <c r="IB9" s="100"/>
      <c r="IC9" s="100"/>
      <c r="ID9" s="100"/>
      <c r="IE9" s="100"/>
      <c r="IF9" s="100"/>
      <c r="IG9" s="100"/>
      <c r="IH9" s="100"/>
      <c r="II9" s="100"/>
      <c r="IJ9" s="100"/>
      <c r="IK9" s="100"/>
      <c r="IL9" s="100"/>
      <c r="IM9" s="100"/>
      <c r="IN9" s="100"/>
      <c r="IO9" s="100"/>
      <c r="IP9" s="100"/>
      <c r="IQ9" s="100"/>
      <c r="IR9" s="100"/>
      <c r="IS9" s="100"/>
      <c r="IT9" s="100"/>
      <c r="IU9" s="100"/>
      <c r="IV9" s="100"/>
      <c r="IW9" s="100"/>
      <c r="IX9" s="100"/>
      <c r="IY9" s="100"/>
      <c r="IZ9" s="100"/>
      <c r="JA9" s="100"/>
      <c r="JB9" s="100"/>
      <c r="JC9" s="100"/>
      <c r="JD9" s="100"/>
      <c r="JE9" s="100"/>
      <c r="JF9" s="100"/>
      <c r="JG9" s="100"/>
      <c r="JH9" s="100"/>
      <c r="JI9" s="100"/>
      <c r="JJ9" s="100"/>
      <c r="JK9" s="100"/>
      <c r="JL9" s="100"/>
      <c r="JM9" s="100"/>
      <c r="JN9" s="100"/>
      <c r="JO9" s="100"/>
      <c r="JP9" s="100"/>
      <c r="JQ9" s="100"/>
      <c r="JR9" s="100"/>
      <c r="JS9" s="100"/>
      <c r="JT9" s="100"/>
      <c r="JU9" s="100"/>
      <c r="JV9" s="100"/>
      <c r="JW9" s="100"/>
      <c r="JX9" s="100"/>
      <c r="JY9" s="100"/>
      <c r="JZ9" s="100"/>
      <c r="KA9" s="100"/>
    </row>
    <row r="10" spans="1:287" s="98" customFormat="1" ht="48">
      <c r="C10" s="103" t="s">
        <v>106</v>
      </c>
      <c r="D10" s="104" t="s">
        <v>251</v>
      </c>
      <c r="E10" s="104" t="s">
        <v>107</v>
      </c>
      <c r="F10" s="104"/>
      <c r="G10" s="103" t="s">
        <v>108</v>
      </c>
      <c r="H10" s="104" t="s">
        <v>252</v>
      </c>
      <c r="J10" s="103" t="s">
        <v>106</v>
      </c>
      <c r="K10" s="104" t="s">
        <v>251</v>
      </c>
      <c r="L10" s="104" t="s">
        <v>107</v>
      </c>
      <c r="M10" s="104"/>
      <c r="N10" s="103" t="s">
        <v>108</v>
      </c>
      <c r="O10" s="104" t="s">
        <v>252</v>
      </c>
      <c r="Q10" s="103" t="s">
        <v>106</v>
      </c>
      <c r="R10" s="104" t="s">
        <v>251</v>
      </c>
      <c r="S10" s="104" t="s">
        <v>107</v>
      </c>
      <c r="T10" s="104"/>
      <c r="U10" s="103" t="s">
        <v>108</v>
      </c>
      <c r="V10" s="104" t="s">
        <v>252</v>
      </c>
      <c r="X10" s="103" t="s">
        <v>106</v>
      </c>
      <c r="Y10" s="104" t="s">
        <v>251</v>
      </c>
      <c r="Z10" s="104" t="s">
        <v>107</v>
      </c>
      <c r="AA10" s="104"/>
      <c r="AB10" s="103" t="s">
        <v>108</v>
      </c>
      <c r="AC10" s="104" t="s">
        <v>252</v>
      </c>
      <c r="AE10" s="103" t="s">
        <v>106</v>
      </c>
      <c r="AF10" s="104" t="s">
        <v>251</v>
      </c>
      <c r="AG10" s="104" t="s">
        <v>107</v>
      </c>
      <c r="AH10" s="104"/>
      <c r="AI10" s="103" t="s">
        <v>108</v>
      </c>
      <c r="AJ10" s="104" t="s">
        <v>252</v>
      </c>
      <c r="AK10" s="410"/>
      <c r="AL10" s="103" t="s">
        <v>106</v>
      </c>
      <c r="AM10" s="104" t="s">
        <v>251</v>
      </c>
      <c r="AN10" s="104" t="s">
        <v>107</v>
      </c>
      <c r="AO10" s="104"/>
      <c r="AP10" s="103" t="s">
        <v>108</v>
      </c>
      <c r="AQ10" s="104" t="s">
        <v>252</v>
      </c>
      <c r="AS10" s="103" t="s">
        <v>106</v>
      </c>
      <c r="AT10" s="104" t="s">
        <v>251</v>
      </c>
      <c r="AU10" s="104" t="s">
        <v>107</v>
      </c>
      <c r="AV10" s="104"/>
      <c r="AW10" s="103" t="s">
        <v>108</v>
      </c>
      <c r="AX10" s="104" t="s">
        <v>252</v>
      </c>
      <c r="AZ10" s="103" t="s">
        <v>106</v>
      </c>
      <c r="BA10" s="104" t="s">
        <v>251</v>
      </c>
      <c r="BB10" s="104" t="s">
        <v>107</v>
      </c>
      <c r="BC10" s="104"/>
      <c r="BD10" s="103" t="s">
        <v>108</v>
      </c>
      <c r="BE10" s="104" t="s">
        <v>252</v>
      </c>
      <c r="BG10" s="103" t="s">
        <v>106</v>
      </c>
      <c r="BH10" s="104" t="s">
        <v>251</v>
      </c>
      <c r="BI10" s="104" t="s">
        <v>107</v>
      </c>
      <c r="BJ10" s="104"/>
      <c r="BK10" s="103" t="s">
        <v>108</v>
      </c>
      <c r="BL10" s="104" t="s">
        <v>252</v>
      </c>
      <c r="BN10" s="103" t="s">
        <v>106</v>
      </c>
      <c r="BO10" s="104" t="s">
        <v>251</v>
      </c>
      <c r="BP10" s="104" t="s">
        <v>107</v>
      </c>
      <c r="BQ10" s="104"/>
      <c r="BR10" s="103" t="s">
        <v>108</v>
      </c>
      <c r="BS10" s="104" t="s">
        <v>252</v>
      </c>
      <c r="BU10" s="103" t="s">
        <v>106</v>
      </c>
      <c r="BV10" s="104" t="s">
        <v>251</v>
      </c>
      <c r="BW10" s="104" t="s">
        <v>107</v>
      </c>
      <c r="BX10" s="104"/>
      <c r="BY10" s="103" t="s">
        <v>108</v>
      </c>
      <c r="BZ10" s="104" t="s">
        <v>252</v>
      </c>
      <c r="CA10" s="104"/>
      <c r="CB10" s="103" t="s">
        <v>106</v>
      </c>
      <c r="CC10" s="104" t="s">
        <v>251</v>
      </c>
      <c r="CD10" s="104" t="s">
        <v>107</v>
      </c>
      <c r="CE10" s="104"/>
      <c r="CF10" s="103" t="s">
        <v>108</v>
      </c>
      <c r="CG10" s="104" t="s">
        <v>252</v>
      </c>
      <c r="CI10" s="103" t="s">
        <v>106</v>
      </c>
      <c r="CJ10" s="104" t="s">
        <v>251</v>
      </c>
      <c r="CK10" s="104" t="s">
        <v>107</v>
      </c>
      <c r="CL10" s="104"/>
      <c r="CM10" s="103" t="s">
        <v>108</v>
      </c>
      <c r="CN10" s="104" t="s">
        <v>252</v>
      </c>
      <c r="CP10" s="103" t="s">
        <v>106</v>
      </c>
      <c r="CQ10" s="104" t="s">
        <v>251</v>
      </c>
      <c r="CR10" s="104" t="s">
        <v>107</v>
      </c>
      <c r="CS10" s="104"/>
      <c r="CT10" s="103" t="s">
        <v>108</v>
      </c>
      <c r="CU10" s="104" t="s">
        <v>252</v>
      </c>
      <c r="CW10" s="103" t="s">
        <v>106</v>
      </c>
      <c r="CX10" s="104" t="s">
        <v>251</v>
      </c>
      <c r="CY10" s="104" t="s">
        <v>107</v>
      </c>
      <c r="CZ10" s="104"/>
      <c r="DA10" s="103" t="s">
        <v>108</v>
      </c>
      <c r="DB10" s="104" t="s">
        <v>252</v>
      </c>
      <c r="DD10" s="103" t="s">
        <v>106</v>
      </c>
      <c r="DE10" s="104" t="s">
        <v>251</v>
      </c>
      <c r="DF10" s="104" t="s">
        <v>107</v>
      </c>
      <c r="DG10" s="104"/>
      <c r="DH10" s="103" t="s">
        <v>108</v>
      </c>
      <c r="DI10" s="104" t="s">
        <v>252</v>
      </c>
      <c r="DK10" s="103" t="s">
        <v>106</v>
      </c>
      <c r="DL10" s="104" t="s">
        <v>251</v>
      </c>
      <c r="DM10" s="104" t="s">
        <v>107</v>
      </c>
      <c r="DN10" s="104"/>
      <c r="DO10" s="103" t="s">
        <v>108</v>
      </c>
      <c r="DP10" s="104" t="s">
        <v>252</v>
      </c>
      <c r="DR10" s="103" t="s">
        <v>106</v>
      </c>
      <c r="DS10" s="104" t="s">
        <v>251</v>
      </c>
      <c r="DT10" s="104" t="s">
        <v>107</v>
      </c>
      <c r="DU10" s="104"/>
      <c r="DV10" s="103" t="s">
        <v>108</v>
      </c>
      <c r="DW10" s="104" t="s">
        <v>252</v>
      </c>
      <c r="DY10" s="103" t="s">
        <v>106</v>
      </c>
      <c r="DZ10" s="104" t="s">
        <v>251</v>
      </c>
      <c r="EA10" s="104" t="s">
        <v>107</v>
      </c>
      <c r="EB10" s="104"/>
      <c r="EC10" s="103" t="s">
        <v>108</v>
      </c>
      <c r="ED10" s="104" t="s">
        <v>252</v>
      </c>
      <c r="EF10" s="103" t="s">
        <v>106</v>
      </c>
      <c r="EG10" s="104" t="s">
        <v>251</v>
      </c>
      <c r="EH10" s="104" t="s">
        <v>107</v>
      </c>
      <c r="EI10" s="104"/>
      <c r="EJ10" s="103" t="s">
        <v>108</v>
      </c>
      <c r="EK10" s="104" t="s">
        <v>252</v>
      </c>
      <c r="EM10" s="103" t="s">
        <v>106</v>
      </c>
      <c r="EN10" s="104" t="s">
        <v>251</v>
      </c>
      <c r="EO10" s="104" t="s">
        <v>107</v>
      </c>
      <c r="EP10" s="104"/>
      <c r="EQ10" s="103" t="s">
        <v>108</v>
      </c>
      <c r="ER10" s="104" t="s">
        <v>252</v>
      </c>
      <c r="ET10" s="103" t="s">
        <v>106</v>
      </c>
      <c r="EU10" s="104" t="s">
        <v>251</v>
      </c>
      <c r="EV10" s="104" t="s">
        <v>107</v>
      </c>
      <c r="EW10" s="104"/>
      <c r="EX10" s="103" t="s">
        <v>108</v>
      </c>
      <c r="EY10" s="104" t="s">
        <v>252</v>
      </c>
      <c r="FA10" s="103" t="s">
        <v>106</v>
      </c>
      <c r="FB10" s="104" t="s">
        <v>251</v>
      </c>
      <c r="FC10" s="104" t="s">
        <v>107</v>
      </c>
      <c r="FD10" s="104"/>
      <c r="FE10" s="103" t="s">
        <v>108</v>
      </c>
      <c r="FF10" s="104" t="s">
        <v>252</v>
      </c>
      <c r="FH10" s="103" t="s">
        <v>106</v>
      </c>
      <c r="FI10" s="104" t="s">
        <v>251</v>
      </c>
      <c r="FJ10" s="104" t="s">
        <v>107</v>
      </c>
      <c r="FK10" s="104"/>
      <c r="FL10" s="103" t="s">
        <v>108</v>
      </c>
      <c r="FM10" s="104" t="s">
        <v>252</v>
      </c>
      <c r="FN10" s="100"/>
      <c r="FO10" s="103" t="s">
        <v>106</v>
      </c>
      <c r="FP10" s="104" t="s">
        <v>251</v>
      </c>
      <c r="FQ10" s="104" t="s">
        <v>107</v>
      </c>
      <c r="FR10" s="104"/>
      <c r="FS10" s="103" t="s">
        <v>108</v>
      </c>
      <c r="FT10" s="104" t="s">
        <v>252</v>
      </c>
      <c r="FU10" s="100"/>
      <c r="FV10" s="103" t="s">
        <v>106</v>
      </c>
      <c r="FW10" s="104" t="s">
        <v>251</v>
      </c>
      <c r="FX10" s="104" t="s">
        <v>107</v>
      </c>
      <c r="FY10" s="104"/>
      <c r="FZ10" s="103" t="s">
        <v>108</v>
      </c>
      <c r="GA10" s="104" t="s">
        <v>252</v>
      </c>
      <c r="GB10" s="100"/>
      <c r="GC10" s="103" t="s">
        <v>106</v>
      </c>
      <c r="GD10" s="104" t="s">
        <v>251</v>
      </c>
      <c r="GE10" s="104" t="s">
        <v>107</v>
      </c>
      <c r="GF10" s="104"/>
      <c r="GG10" s="103" t="s">
        <v>108</v>
      </c>
      <c r="GH10" s="104" t="s">
        <v>252</v>
      </c>
      <c r="GI10" s="305"/>
      <c r="GJ10" s="103" t="s">
        <v>106</v>
      </c>
      <c r="GK10" s="104" t="s">
        <v>251</v>
      </c>
      <c r="GL10" s="104" t="s">
        <v>107</v>
      </c>
      <c r="GM10" s="104"/>
      <c r="GN10" s="103" t="s">
        <v>108</v>
      </c>
      <c r="GO10" s="104" t="s">
        <v>252</v>
      </c>
      <c r="GP10" s="305"/>
      <c r="GQ10" s="156"/>
      <c r="GR10" s="99"/>
      <c r="GS10" s="100"/>
      <c r="GT10" s="100"/>
      <c r="GU10" s="100"/>
      <c r="GV10" s="100"/>
      <c r="GW10" s="100"/>
      <c r="GX10" s="100"/>
      <c r="GY10" s="100"/>
      <c r="GZ10" s="100"/>
      <c r="HA10" s="100"/>
      <c r="HB10" s="100"/>
      <c r="HC10" s="100"/>
      <c r="HD10" s="100"/>
      <c r="HE10" s="100"/>
      <c r="HF10" s="100"/>
      <c r="HG10" s="100"/>
      <c r="HH10" s="100"/>
      <c r="HI10" s="100"/>
      <c r="HJ10" s="100"/>
      <c r="HK10" s="100"/>
      <c r="HL10" s="100"/>
      <c r="HM10" s="100"/>
      <c r="HN10" s="100"/>
      <c r="HO10" s="100"/>
      <c r="HP10" s="100"/>
      <c r="HQ10" s="100"/>
      <c r="HR10" s="100"/>
      <c r="HS10" s="100"/>
      <c r="HT10" s="100"/>
      <c r="HU10" s="100"/>
      <c r="HV10" s="100"/>
      <c r="HW10" s="100"/>
      <c r="HX10" s="100"/>
      <c r="HY10" s="100"/>
      <c r="HZ10" s="100"/>
      <c r="IA10" s="100"/>
      <c r="IB10" s="100"/>
      <c r="IC10" s="100"/>
      <c r="ID10" s="100"/>
      <c r="IE10" s="100"/>
      <c r="IF10" s="100"/>
      <c r="IG10" s="100"/>
      <c r="IH10" s="100"/>
      <c r="II10" s="100"/>
      <c r="IJ10" s="100"/>
      <c r="IK10" s="100"/>
      <c r="IL10" s="100"/>
      <c r="IM10" s="100"/>
      <c r="IN10" s="100"/>
      <c r="IO10" s="100"/>
      <c r="IP10" s="100"/>
      <c r="IQ10" s="100"/>
      <c r="IR10" s="100"/>
      <c r="IS10" s="100"/>
      <c r="IT10" s="100"/>
      <c r="IU10" s="100"/>
      <c r="IV10" s="100"/>
      <c r="IW10" s="100"/>
      <c r="IX10" s="100"/>
      <c r="IY10" s="100"/>
      <c r="IZ10" s="100"/>
      <c r="JA10" s="100"/>
      <c r="JB10" s="100"/>
      <c r="JC10" s="100"/>
      <c r="JD10" s="100"/>
      <c r="JE10" s="100"/>
      <c r="JF10" s="100"/>
      <c r="JG10" s="100"/>
      <c r="JH10" s="100"/>
      <c r="JI10" s="100"/>
      <c r="JJ10" s="100"/>
      <c r="JK10" s="100"/>
      <c r="JL10" s="100"/>
      <c r="JM10" s="100"/>
      <c r="JN10" s="100"/>
      <c r="JO10" s="100"/>
      <c r="JP10" s="100"/>
      <c r="JQ10" s="100"/>
      <c r="JR10" s="100"/>
      <c r="JS10" s="100"/>
      <c r="JT10" s="100"/>
      <c r="JU10" s="100"/>
      <c r="JV10" s="100"/>
      <c r="JW10" s="100"/>
      <c r="JX10" s="100"/>
      <c r="JY10" s="100"/>
      <c r="JZ10" s="100"/>
      <c r="KA10" s="100"/>
    </row>
    <row r="11" spans="1:287" s="98" customFormat="1" ht="11.4">
      <c r="AE11" s="101"/>
      <c r="AF11" s="101"/>
      <c r="AG11" s="101"/>
      <c r="AH11" s="102"/>
      <c r="AI11" s="101"/>
      <c r="AJ11" s="101"/>
      <c r="AK11" s="101"/>
      <c r="AL11" s="101"/>
      <c r="AM11" s="101"/>
      <c r="AN11" s="101"/>
      <c r="AO11" s="101"/>
      <c r="AP11" s="101"/>
      <c r="AQ11" s="101"/>
      <c r="AS11" s="101"/>
      <c r="AT11" s="101"/>
      <c r="AU11" s="101"/>
      <c r="AV11" s="102"/>
      <c r="AW11" s="101"/>
      <c r="AX11" s="101"/>
      <c r="AZ11" s="101"/>
      <c r="BA11" s="101"/>
      <c r="BB11" s="101"/>
      <c r="BC11" s="102"/>
      <c r="BD11" s="101"/>
      <c r="BE11" s="101"/>
      <c r="BG11" s="101"/>
      <c r="BH11" s="101"/>
      <c r="BI11" s="101"/>
      <c r="BJ11" s="102"/>
      <c r="BK11" s="101"/>
      <c r="BL11" s="101"/>
      <c r="BN11" s="101"/>
      <c r="BO11" s="101"/>
      <c r="BP11" s="101"/>
      <c r="BQ11" s="102"/>
      <c r="BR11" s="101"/>
      <c r="BS11" s="101"/>
      <c r="BU11" s="101"/>
      <c r="BV11" s="101"/>
      <c r="BW11" s="101"/>
      <c r="BX11" s="102"/>
      <c r="BY11" s="101"/>
      <c r="BZ11" s="101"/>
      <c r="CA11" s="101"/>
      <c r="CB11" s="101"/>
      <c r="CC11" s="101"/>
      <c r="CD11" s="101"/>
      <c r="CE11" s="102"/>
      <c r="CF11" s="101"/>
      <c r="CG11" s="101"/>
      <c r="CI11" s="101"/>
      <c r="CJ11" s="101"/>
      <c r="CK11" s="101"/>
      <c r="CL11" s="102"/>
      <c r="CM11" s="101"/>
      <c r="CN11" s="101"/>
      <c r="CP11" s="101"/>
      <c r="CQ11" s="101"/>
      <c r="CR11" s="101"/>
      <c r="CS11" s="102"/>
      <c r="CT11" s="101"/>
      <c r="CU11" s="101"/>
      <c r="CW11" s="101"/>
      <c r="CX11" s="101"/>
      <c r="CY11" s="101"/>
      <c r="CZ11" s="102"/>
      <c r="DA11" s="101"/>
      <c r="DB11" s="101"/>
      <c r="DD11" s="101"/>
      <c r="DE11" s="101"/>
      <c r="DF11" s="101"/>
      <c r="DG11" s="102"/>
      <c r="DH11" s="101"/>
      <c r="DI11" s="101"/>
      <c r="DK11" s="101"/>
      <c r="DL11" s="101"/>
      <c r="DM11" s="101"/>
      <c r="DN11" s="102"/>
      <c r="DO11" s="101"/>
      <c r="DP11" s="101"/>
      <c r="DR11" s="101"/>
      <c r="DS11" s="101"/>
      <c r="DT11" s="101"/>
      <c r="DU11" s="102"/>
      <c r="DV11" s="101"/>
      <c r="DW11" s="101"/>
      <c r="DY11" s="101"/>
      <c r="DZ11" s="101"/>
      <c r="EA11" s="101"/>
      <c r="EB11" s="102"/>
      <c r="EC11" s="101"/>
      <c r="ED11" s="101"/>
      <c r="EF11" s="101"/>
      <c r="EG11" s="101"/>
      <c r="EH11" s="101"/>
      <c r="EI11" s="102"/>
      <c r="EJ11" s="101"/>
      <c r="EK11" s="101"/>
      <c r="EM11" s="101"/>
      <c r="EN11" s="101"/>
      <c r="EO11" s="101"/>
      <c r="EP11" s="102"/>
      <c r="EQ11" s="101"/>
      <c r="ER11" s="101"/>
      <c r="ET11" s="101"/>
      <c r="EU11" s="101"/>
      <c r="EV11" s="101"/>
      <c r="EW11" s="102"/>
      <c r="EX11" s="101"/>
      <c r="EY11" s="101"/>
      <c r="FA11" s="101"/>
      <c r="FB11" s="101"/>
      <c r="FC11" s="101"/>
      <c r="FD11" s="102"/>
      <c r="FE11" s="101"/>
      <c r="FF11" s="101"/>
      <c r="FH11" s="101"/>
      <c r="FI11" s="101"/>
      <c r="FJ11" s="101"/>
      <c r="FK11" s="102"/>
      <c r="FL11" s="101"/>
      <c r="FM11" s="101"/>
      <c r="FN11" s="100"/>
      <c r="FO11" s="101"/>
      <c r="FP11" s="101"/>
      <c r="FQ11" s="101"/>
      <c r="FR11" s="102"/>
      <c r="FS11" s="101"/>
      <c r="FT11" s="101"/>
      <c r="FU11" s="100"/>
      <c r="FV11" s="101"/>
      <c r="FW11" s="101"/>
      <c r="FX11" s="101"/>
      <c r="FY11" s="102"/>
      <c r="FZ11" s="101"/>
      <c r="GA11" s="101"/>
      <c r="GB11" s="100"/>
      <c r="GC11" s="157"/>
      <c r="GD11" s="157"/>
      <c r="GE11" s="157"/>
      <c r="GF11" s="158"/>
      <c r="GG11" s="157"/>
      <c r="GH11" s="157"/>
      <c r="GI11" s="305"/>
      <c r="GJ11" s="157"/>
      <c r="GK11" s="157"/>
      <c r="GL11" s="157"/>
      <c r="GM11" s="158"/>
      <c r="GN11" s="157"/>
      <c r="GO11" s="157"/>
      <c r="GP11" s="305"/>
      <c r="GQ11" s="156"/>
      <c r="GR11" s="99"/>
      <c r="GS11" s="100"/>
      <c r="GT11" s="100"/>
      <c r="GU11" s="100"/>
      <c r="GV11" s="100"/>
      <c r="GW11" s="100"/>
      <c r="GX11" s="100"/>
      <c r="GY11" s="100"/>
      <c r="GZ11" s="100"/>
      <c r="HA11" s="100"/>
      <c r="HB11" s="100"/>
      <c r="HC11" s="100"/>
      <c r="HD11" s="100"/>
      <c r="HE11" s="100"/>
      <c r="HF11" s="100"/>
      <c r="HG11" s="100"/>
      <c r="HH11" s="100"/>
      <c r="HI11" s="100"/>
      <c r="HJ11" s="100"/>
      <c r="HK11" s="100"/>
      <c r="HL11" s="100"/>
      <c r="HM11" s="100"/>
      <c r="HN11" s="100"/>
      <c r="HO11" s="100"/>
      <c r="HP11" s="100"/>
      <c r="HQ11" s="100"/>
      <c r="HR11" s="100"/>
      <c r="HS11" s="100"/>
      <c r="HT11" s="100"/>
      <c r="HU11" s="100"/>
      <c r="HV11" s="100"/>
      <c r="HW11" s="100"/>
      <c r="HX11" s="100"/>
      <c r="HY11" s="100"/>
      <c r="HZ11" s="100"/>
      <c r="IA11" s="100"/>
      <c r="IB11" s="100"/>
      <c r="IC11" s="100"/>
      <c r="ID11" s="100"/>
      <c r="IE11" s="100"/>
      <c r="IF11" s="100"/>
      <c r="IG11" s="100"/>
      <c r="IH11" s="100"/>
      <c r="II11" s="100"/>
      <c r="IJ11" s="100"/>
      <c r="IK11" s="100"/>
      <c r="IL11" s="100"/>
      <c r="IM11" s="100"/>
      <c r="IN11" s="100"/>
      <c r="IO11" s="100"/>
      <c r="IP11" s="100"/>
      <c r="IQ11" s="100"/>
      <c r="IR11" s="100"/>
      <c r="IS11" s="100"/>
      <c r="IT11" s="100"/>
      <c r="IU11" s="100"/>
      <c r="IV11" s="100"/>
      <c r="IW11" s="100"/>
      <c r="IX11" s="100"/>
      <c r="IY11" s="100"/>
      <c r="IZ11" s="100"/>
      <c r="JA11" s="100"/>
      <c r="JB11" s="100"/>
      <c r="JC11" s="100"/>
      <c r="JD11" s="100"/>
      <c r="JE11" s="100"/>
      <c r="JF11" s="100"/>
      <c r="JG11" s="100"/>
      <c r="JH11" s="100"/>
      <c r="JI11" s="100"/>
      <c r="JJ11" s="100"/>
      <c r="JK11" s="100"/>
      <c r="JL11" s="100"/>
      <c r="JM11" s="100"/>
      <c r="JN11" s="100"/>
      <c r="JO11" s="100"/>
      <c r="JP11" s="100"/>
      <c r="JQ11" s="100"/>
      <c r="JR11" s="100"/>
      <c r="JS11" s="100"/>
      <c r="JT11" s="100"/>
      <c r="JU11" s="100"/>
      <c r="JV11" s="100"/>
      <c r="JW11" s="100"/>
      <c r="JX11" s="100"/>
      <c r="JY11" s="100"/>
      <c r="JZ11" s="100"/>
      <c r="KA11" s="100"/>
    </row>
    <row r="12" spans="1:287" s="98" customFormat="1" ht="12">
      <c r="A12" s="159" t="s">
        <v>157</v>
      </c>
      <c r="B12" s="159"/>
      <c r="C12" s="159"/>
      <c r="D12" s="159"/>
      <c r="E12" s="159"/>
      <c r="F12" s="159"/>
      <c r="G12" s="159"/>
      <c r="H12" s="159"/>
      <c r="I12" s="159"/>
      <c r="J12" s="159"/>
      <c r="K12" s="159"/>
      <c r="L12" s="159"/>
      <c r="M12" s="159"/>
      <c r="N12" s="307"/>
      <c r="O12" s="159"/>
      <c r="P12" s="159"/>
      <c r="Q12" s="159"/>
      <c r="R12" s="159"/>
      <c r="S12" s="159"/>
      <c r="T12" s="159"/>
      <c r="U12" s="307"/>
      <c r="V12" s="159"/>
      <c r="W12" s="159"/>
      <c r="X12" s="157"/>
      <c r="Y12" s="307"/>
      <c r="Z12" s="157"/>
      <c r="AB12" s="297"/>
      <c r="AC12" s="307"/>
      <c r="AD12" s="159"/>
      <c r="AE12" s="157"/>
      <c r="AF12" s="231"/>
      <c r="AG12" s="157"/>
      <c r="AH12" s="158"/>
      <c r="AI12" s="157"/>
      <c r="AJ12" s="157"/>
      <c r="AK12" s="157"/>
      <c r="AL12" s="157"/>
      <c r="AM12" s="157"/>
      <c r="AN12" s="157"/>
      <c r="AO12" s="157"/>
      <c r="AP12" s="157"/>
      <c r="AQ12" s="157"/>
      <c r="AR12" s="159"/>
      <c r="AS12" s="157"/>
      <c r="AT12" s="231"/>
      <c r="AU12" s="157"/>
      <c r="AV12" s="158"/>
      <c r="AW12" s="157"/>
      <c r="AX12" s="157"/>
      <c r="AY12" s="159"/>
      <c r="AZ12" s="157"/>
      <c r="BA12" s="231"/>
      <c r="BB12" s="157"/>
      <c r="BC12" s="158"/>
      <c r="BD12" s="157"/>
      <c r="BE12" s="157"/>
      <c r="BF12" s="159"/>
      <c r="BG12" s="157"/>
      <c r="BH12" s="231"/>
      <c r="BI12" s="157"/>
      <c r="BJ12" s="158"/>
      <c r="BK12" s="157"/>
      <c r="BL12" s="157"/>
      <c r="BM12" s="159"/>
      <c r="BN12" s="157"/>
      <c r="BO12" s="231"/>
      <c r="BP12" s="157"/>
      <c r="BQ12" s="158"/>
      <c r="BR12" s="157"/>
      <c r="BS12" s="157"/>
      <c r="BT12" s="159"/>
      <c r="BU12" s="157"/>
      <c r="BV12" s="231"/>
      <c r="BW12" s="157"/>
      <c r="BX12" s="158"/>
      <c r="BY12" s="157"/>
      <c r="BZ12" s="157"/>
      <c r="CA12" s="157"/>
      <c r="CB12" s="157"/>
      <c r="CC12" s="231"/>
      <c r="CD12" s="157"/>
      <c r="CE12" s="158"/>
      <c r="CF12" s="157"/>
      <c r="CG12" s="157"/>
      <c r="CH12" s="159"/>
      <c r="CI12" s="157"/>
      <c r="CJ12" s="231"/>
      <c r="CK12" s="157"/>
      <c r="CL12" s="158"/>
      <c r="CM12" s="157"/>
      <c r="CN12" s="157"/>
      <c r="CO12" s="159"/>
      <c r="CP12" s="157"/>
      <c r="CQ12" s="231"/>
      <c r="CR12" s="157"/>
      <c r="CS12" s="158"/>
      <c r="CT12" s="157"/>
      <c r="CU12" s="157"/>
      <c r="CV12" s="159"/>
      <c r="CW12" s="157"/>
      <c r="CX12" s="231"/>
      <c r="CY12" s="157"/>
      <c r="CZ12" s="158"/>
      <c r="DA12" s="157"/>
      <c r="DB12" s="157"/>
      <c r="DC12" s="159"/>
      <c r="DD12" s="157"/>
      <c r="DE12" s="231"/>
      <c r="DF12" s="157"/>
      <c r="DG12" s="158"/>
      <c r="DH12" s="157"/>
      <c r="DI12" s="157"/>
      <c r="DJ12" s="159"/>
      <c r="DK12" s="157"/>
      <c r="DL12" s="231"/>
      <c r="DM12" s="157"/>
      <c r="DN12" s="158"/>
      <c r="DO12" s="157"/>
      <c r="DP12" s="157"/>
      <c r="DQ12" s="159"/>
      <c r="DR12" s="157"/>
      <c r="DS12" s="231"/>
      <c r="DT12" s="157"/>
      <c r="DU12" s="158"/>
      <c r="DV12" s="157"/>
      <c r="DW12" s="157"/>
      <c r="DX12" s="159"/>
      <c r="DY12" s="157"/>
      <c r="DZ12" s="231"/>
      <c r="EA12" s="157"/>
      <c r="EB12" s="158"/>
      <c r="EC12" s="157"/>
      <c r="ED12" s="157"/>
      <c r="EE12" s="159"/>
      <c r="EF12" s="157"/>
      <c r="EG12" s="231"/>
      <c r="EH12" s="157"/>
      <c r="EI12" s="158"/>
      <c r="EJ12" s="157"/>
      <c r="EK12" s="157"/>
      <c r="EL12" s="159"/>
      <c r="EM12" s="157"/>
      <c r="EN12" s="231"/>
      <c r="EO12" s="157"/>
      <c r="EP12" s="158"/>
      <c r="EQ12" s="157"/>
      <c r="ER12" s="157"/>
      <c r="ES12" s="159"/>
      <c r="ET12" s="157"/>
      <c r="EU12" s="231"/>
      <c r="EV12" s="157"/>
      <c r="EW12" s="158"/>
      <c r="EX12" s="157"/>
      <c r="EY12" s="157"/>
      <c r="EZ12" s="159"/>
      <c r="FA12" s="157"/>
      <c r="FB12" s="231"/>
      <c r="FC12" s="157"/>
      <c r="FD12" s="158"/>
      <c r="FE12" s="157"/>
      <c r="FF12" s="157"/>
      <c r="FG12" s="159"/>
      <c r="FH12" s="157"/>
      <c r="FI12" s="231"/>
      <c r="FJ12" s="157"/>
      <c r="FK12" s="158"/>
      <c r="FL12" s="157"/>
      <c r="FM12" s="157"/>
      <c r="FN12" s="307"/>
      <c r="FO12" s="157"/>
      <c r="FP12" s="231"/>
      <c r="FQ12" s="157"/>
      <c r="FR12" s="158"/>
      <c r="FS12" s="157"/>
      <c r="FT12" s="157"/>
      <c r="FU12" s="307"/>
      <c r="FV12" s="157"/>
      <c r="FW12" s="157"/>
      <c r="FX12" s="157"/>
      <c r="FY12" s="158"/>
      <c r="FZ12" s="157"/>
      <c r="GA12" s="157"/>
      <c r="GB12" s="308"/>
      <c r="GC12" s="157"/>
      <c r="GD12" s="157"/>
      <c r="GE12" s="157"/>
      <c r="GF12" s="158"/>
      <c r="GG12" s="157"/>
      <c r="GH12" s="157"/>
      <c r="GI12" s="307"/>
      <c r="GJ12" s="157"/>
      <c r="GK12" s="157"/>
      <c r="GL12" s="157"/>
      <c r="GM12" s="158"/>
      <c r="GN12" s="157"/>
      <c r="GO12" s="157"/>
      <c r="GP12" s="307"/>
      <c r="GQ12" s="156"/>
      <c r="GR12" s="99"/>
      <c r="GS12" s="100"/>
      <c r="GT12" s="100"/>
      <c r="GU12" s="100"/>
      <c r="GV12" s="100"/>
      <c r="GW12" s="100"/>
      <c r="GX12" s="100"/>
      <c r="GY12" s="100"/>
      <c r="GZ12" s="100"/>
      <c r="HA12" s="100"/>
      <c r="HB12" s="100"/>
      <c r="HC12" s="100"/>
      <c r="HD12" s="100"/>
      <c r="HE12" s="100"/>
      <c r="HF12" s="100"/>
      <c r="HG12" s="100"/>
      <c r="HH12" s="100"/>
      <c r="HI12" s="100"/>
      <c r="HJ12" s="100"/>
      <c r="HK12" s="100"/>
      <c r="HL12" s="100"/>
      <c r="HM12" s="100"/>
      <c r="HN12" s="100"/>
      <c r="HO12" s="100"/>
      <c r="HP12" s="100"/>
      <c r="HQ12" s="100"/>
      <c r="HR12" s="100"/>
      <c r="HS12" s="100"/>
      <c r="HT12" s="100"/>
      <c r="HU12" s="100"/>
      <c r="HV12" s="100"/>
      <c r="HW12" s="100"/>
      <c r="HX12" s="100"/>
      <c r="HY12" s="100"/>
      <c r="HZ12" s="100"/>
      <c r="IA12" s="100"/>
      <c r="IB12" s="100"/>
      <c r="IC12" s="100"/>
      <c r="ID12" s="100"/>
      <c r="IE12" s="100"/>
      <c r="IF12" s="100"/>
      <c r="IG12" s="100"/>
      <c r="IH12" s="100"/>
      <c r="II12" s="100"/>
      <c r="IJ12" s="100"/>
      <c r="IK12" s="100"/>
      <c r="IL12" s="100"/>
      <c r="IM12" s="100"/>
      <c r="IN12" s="100"/>
      <c r="IO12" s="100"/>
      <c r="IP12" s="100"/>
      <c r="IQ12" s="100"/>
      <c r="IR12" s="100"/>
      <c r="IS12" s="100"/>
      <c r="IT12" s="100"/>
      <c r="IU12" s="100"/>
      <c r="IV12" s="100"/>
      <c r="IW12" s="100"/>
      <c r="IX12" s="100"/>
      <c r="IY12" s="100"/>
      <c r="IZ12" s="100"/>
      <c r="JA12" s="100"/>
      <c r="JB12" s="100"/>
      <c r="JC12" s="100"/>
      <c r="JD12" s="100"/>
      <c r="JE12" s="100"/>
      <c r="JF12" s="100"/>
      <c r="JG12" s="100"/>
      <c r="JH12" s="100"/>
      <c r="JI12" s="100"/>
      <c r="JJ12" s="100"/>
      <c r="JK12" s="100"/>
      <c r="JL12" s="100"/>
      <c r="JM12" s="100"/>
      <c r="JN12" s="100"/>
      <c r="JO12" s="100"/>
      <c r="JP12" s="100"/>
      <c r="JQ12" s="100"/>
      <c r="JR12" s="100"/>
      <c r="JS12" s="100"/>
      <c r="JT12" s="100"/>
      <c r="JU12" s="100"/>
      <c r="JV12" s="100"/>
      <c r="JW12" s="100"/>
      <c r="JX12" s="100"/>
      <c r="JY12" s="100"/>
      <c r="JZ12" s="100"/>
      <c r="KA12" s="100"/>
    </row>
    <row r="13" spans="1:287" s="98" customFormat="1" ht="12">
      <c r="A13" s="139" t="s">
        <v>215</v>
      </c>
      <c r="B13" s="139"/>
      <c r="C13" s="157">
        <v>174748</v>
      </c>
      <c r="D13" s="231"/>
      <c r="E13" s="157">
        <v>-984</v>
      </c>
      <c r="F13" s="232">
        <v>-1</v>
      </c>
      <c r="G13" s="297">
        <f t="shared" ref="G13:G16" si="0">SUM(C13:E13)</f>
        <v>173764</v>
      </c>
      <c r="H13" s="297"/>
      <c r="I13" s="139"/>
      <c r="J13" s="157">
        <v>90418</v>
      </c>
      <c r="K13" s="231"/>
      <c r="L13" s="157">
        <v>-462</v>
      </c>
      <c r="M13" s="232">
        <v>-1</v>
      </c>
      <c r="N13" s="297">
        <f t="shared" ref="N13:N16" si="1">SUM(J13:L13)</f>
        <v>89956</v>
      </c>
      <c r="O13" s="297"/>
      <c r="P13" s="139"/>
      <c r="Q13" s="157">
        <v>84330</v>
      </c>
      <c r="R13" s="231"/>
      <c r="S13" s="157">
        <v>-522</v>
      </c>
      <c r="T13" s="232">
        <v>-1</v>
      </c>
      <c r="U13" s="297">
        <f t="shared" ref="U13:U16" si="2">SUM(Q13:S13)</f>
        <v>83808</v>
      </c>
      <c r="V13" s="297"/>
      <c r="W13" s="139"/>
      <c r="X13" s="157">
        <v>300255</v>
      </c>
      <c r="Y13" s="231"/>
      <c r="Z13" s="157">
        <v>-1229</v>
      </c>
      <c r="AA13" s="232">
        <v>-1</v>
      </c>
      <c r="AB13" s="297">
        <f t="shared" ref="AB13:AB16" si="3">SUM(X13:Z13)</f>
        <v>299026</v>
      </c>
      <c r="AC13" s="297"/>
      <c r="AD13" s="139"/>
      <c r="AE13" s="157">
        <v>79588</v>
      </c>
      <c r="AF13" s="231"/>
      <c r="AG13" s="157">
        <v>-390</v>
      </c>
      <c r="AH13" s="232">
        <v>-1</v>
      </c>
      <c r="AI13" s="297">
        <f>SUM(AE13:AG13)</f>
        <v>79198</v>
      </c>
      <c r="AJ13" s="297"/>
      <c r="AK13" s="297"/>
      <c r="AL13" s="157">
        <v>77225</v>
      </c>
      <c r="AM13" s="231"/>
      <c r="AN13" s="157">
        <v>-268</v>
      </c>
      <c r="AO13" s="232">
        <v>-1</v>
      </c>
      <c r="AP13" s="297">
        <f>SUM(AL13:AN13)</f>
        <v>76957</v>
      </c>
      <c r="AQ13" s="297"/>
      <c r="AR13" s="139"/>
      <c r="AS13" s="157">
        <v>73150</v>
      </c>
      <c r="AT13" s="231"/>
      <c r="AU13" s="157">
        <v>-211</v>
      </c>
      <c r="AV13" s="232">
        <v>-1</v>
      </c>
      <c r="AW13" s="160">
        <f>SUM(AS13:AU13)</f>
        <v>72939</v>
      </c>
      <c r="AX13" s="160"/>
      <c r="AY13" s="139"/>
      <c r="AZ13" s="157">
        <v>70292</v>
      </c>
      <c r="BA13" s="231"/>
      <c r="BB13" s="157">
        <v>-360</v>
      </c>
      <c r="BC13" s="232">
        <v>-1</v>
      </c>
      <c r="BD13" s="160">
        <f>SUM(AZ13:BB13)</f>
        <v>69932</v>
      </c>
      <c r="BE13" s="160"/>
      <c r="BF13" s="139"/>
      <c r="BG13" s="157">
        <v>244021</v>
      </c>
      <c r="BH13" s="231"/>
      <c r="BI13" s="157">
        <v>-953</v>
      </c>
      <c r="BJ13" s="232">
        <v>-1</v>
      </c>
      <c r="BK13" s="297">
        <f>SUM(BG13:BI13)</f>
        <v>243068</v>
      </c>
      <c r="BL13" s="297"/>
      <c r="BM13" s="139"/>
      <c r="BN13" s="157">
        <v>64889</v>
      </c>
      <c r="BO13" s="231"/>
      <c r="BP13" s="157">
        <v>-312</v>
      </c>
      <c r="BQ13" s="232">
        <v>-1</v>
      </c>
      <c r="BR13" s="160">
        <f>SUM(BN13:BP13)</f>
        <v>64577</v>
      </c>
      <c r="BS13" s="160"/>
      <c r="BT13" s="139"/>
      <c r="BU13" s="157">
        <v>61298</v>
      </c>
      <c r="BV13" s="231"/>
      <c r="BW13" s="157">
        <v>-202</v>
      </c>
      <c r="BX13" s="232">
        <v>-1</v>
      </c>
      <c r="BY13" s="160">
        <f>SUM(BU13:BW13)</f>
        <v>61096</v>
      </c>
      <c r="BZ13" s="160"/>
      <c r="CA13" s="160"/>
      <c r="CB13" s="157">
        <v>58918</v>
      </c>
      <c r="CC13" s="231"/>
      <c r="CD13" s="157">
        <v>-158</v>
      </c>
      <c r="CE13" s="232">
        <v>-1</v>
      </c>
      <c r="CF13" s="160">
        <f>SUM(CB13:CD13)</f>
        <v>58760</v>
      </c>
      <c r="CG13" s="160"/>
      <c r="CH13" s="139"/>
      <c r="CI13" s="157">
        <v>58916</v>
      </c>
      <c r="CJ13" s="231"/>
      <c r="CK13" s="157">
        <v>-281</v>
      </c>
      <c r="CL13" s="232">
        <v>-1</v>
      </c>
      <c r="CM13" s="160">
        <f>SUM(CI13:CK13)</f>
        <v>58635</v>
      </c>
      <c r="CN13" s="160"/>
      <c r="CO13" s="159"/>
      <c r="CP13" s="157">
        <v>237310</v>
      </c>
      <c r="CQ13" s="231"/>
      <c r="CR13" s="157">
        <v>-833</v>
      </c>
      <c r="CS13" s="232">
        <v>-1</v>
      </c>
      <c r="CT13" s="297">
        <f>SUM(CP13:CR13)</f>
        <v>236477</v>
      </c>
      <c r="CU13" s="297"/>
      <c r="CV13" s="159"/>
      <c r="CW13" s="157">
        <v>58424</v>
      </c>
      <c r="CX13" s="231"/>
      <c r="CY13" s="157">
        <v>-252</v>
      </c>
      <c r="CZ13" s="232">
        <v>-1</v>
      </c>
      <c r="DA13" s="297">
        <f>SUM(CW13:CY13)</f>
        <v>58172</v>
      </c>
      <c r="DB13" s="297"/>
      <c r="DC13" s="159"/>
      <c r="DD13" s="157">
        <v>60776</v>
      </c>
      <c r="DE13" s="231"/>
      <c r="DF13" s="157">
        <v>-182</v>
      </c>
      <c r="DG13" s="232">
        <v>-1</v>
      </c>
      <c r="DH13" s="297">
        <f>SUM(DD13:DF13)</f>
        <v>60594</v>
      </c>
      <c r="DI13" s="297"/>
      <c r="DJ13" s="159"/>
      <c r="DK13" s="157">
        <v>58533</v>
      </c>
      <c r="DL13" s="231"/>
      <c r="DM13" s="157">
        <v>-186</v>
      </c>
      <c r="DN13" s="232">
        <v>-1</v>
      </c>
      <c r="DO13" s="297">
        <f>SUM(DK13:DM13)</f>
        <v>58347</v>
      </c>
      <c r="DP13" s="297"/>
      <c r="DQ13" s="159"/>
      <c r="DR13" s="157">
        <v>59577</v>
      </c>
      <c r="DS13" s="231"/>
      <c r="DT13" s="157">
        <v>-213</v>
      </c>
      <c r="DU13" s="232">
        <v>-1</v>
      </c>
      <c r="DV13" s="297">
        <f>SUM(DR13:DT13)</f>
        <v>59364</v>
      </c>
      <c r="DW13" s="297"/>
      <c r="DX13" s="159"/>
      <c r="DY13" s="157">
        <v>142193</v>
      </c>
      <c r="DZ13" s="231"/>
      <c r="EA13" s="157">
        <v>-342</v>
      </c>
      <c r="EB13" s="232">
        <v>-1</v>
      </c>
      <c r="EC13" s="297">
        <f>SUM(DY13:EA13)</f>
        <v>141851</v>
      </c>
      <c r="ED13" s="297"/>
      <c r="EE13" s="159"/>
      <c r="EF13" s="157">
        <v>57771</v>
      </c>
      <c r="EG13" s="231"/>
      <c r="EH13" s="157">
        <v>-197</v>
      </c>
      <c r="EI13" s="232">
        <v>-1</v>
      </c>
      <c r="EJ13" s="297">
        <f>SUM(EF13:EH13)</f>
        <v>57574</v>
      </c>
      <c r="EK13" s="297"/>
      <c r="EL13" s="159"/>
      <c r="EM13" s="157">
        <v>50772</v>
      </c>
      <c r="EN13" s="231"/>
      <c r="EO13" s="157">
        <v>-167</v>
      </c>
      <c r="EP13" s="232">
        <v>-1</v>
      </c>
      <c r="EQ13" s="160">
        <f>SUM(EM13:EO13)</f>
        <v>50605</v>
      </c>
      <c r="ER13" s="160"/>
      <c r="ES13" s="159"/>
      <c r="ET13" s="157">
        <v>17855</v>
      </c>
      <c r="EU13" s="231"/>
      <c r="EV13" s="157">
        <v>60</v>
      </c>
      <c r="EW13" s="232">
        <v>-1</v>
      </c>
      <c r="EX13" s="297">
        <f>SUM(ET13:EV13)</f>
        <v>17915</v>
      </c>
      <c r="EY13" s="297"/>
      <c r="EZ13" s="159"/>
      <c r="FA13" s="157">
        <v>15795</v>
      </c>
      <c r="FB13" s="231"/>
      <c r="FC13" s="157">
        <v>-38</v>
      </c>
      <c r="FD13" s="232">
        <v>-1</v>
      </c>
      <c r="FE13" s="297">
        <f>SUM(FA13:FC13)</f>
        <v>15757</v>
      </c>
      <c r="FF13" s="297"/>
      <c r="FG13" s="159"/>
      <c r="FH13" s="157">
        <v>73026</v>
      </c>
      <c r="FI13" s="231"/>
      <c r="FJ13" s="157">
        <v>-128</v>
      </c>
      <c r="FK13" s="232">
        <v>-1</v>
      </c>
      <c r="FL13" s="297">
        <f>SUM(FH13:FJ13)</f>
        <v>72898</v>
      </c>
      <c r="FM13" s="297"/>
      <c r="FN13" s="307"/>
      <c r="FO13" s="157">
        <v>17885</v>
      </c>
      <c r="FP13" s="231"/>
      <c r="FQ13" s="157">
        <v>-48</v>
      </c>
      <c r="FR13" s="232">
        <v>-1</v>
      </c>
      <c r="FS13" s="297">
        <f>SUM(FO13:FQ13)</f>
        <v>17837</v>
      </c>
      <c r="FT13" s="297"/>
      <c r="FU13" s="307"/>
      <c r="FV13" s="157">
        <v>19074</v>
      </c>
      <c r="FW13" s="157"/>
      <c r="FX13" s="157">
        <v>-50</v>
      </c>
      <c r="FY13" s="232">
        <v>-1</v>
      </c>
      <c r="FZ13" s="297">
        <f>SUM(FV13:FX13)</f>
        <v>19024</v>
      </c>
      <c r="GA13" s="297"/>
      <c r="GB13" s="308"/>
      <c r="GC13" s="157">
        <v>17755</v>
      </c>
      <c r="GD13" s="157"/>
      <c r="GE13" s="157">
        <v>-30</v>
      </c>
      <c r="GF13" s="200">
        <v>-1</v>
      </c>
      <c r="GG13" s="297">
        <f>SUM(GC13:GE13)</f>
        <v>17725</v>
      </c>
      <c r="GH13" s="297"/>
      <c r="GI13" s="307"/>
      <c r="GJ13" s="157"/>
      <c r="GK13" s="157"/>
      <c r="GL13" s="157"/>
      <c r="GM13" s="200"/>
      <c r="GN13" s="157"/>
      <c r="GO13" s="157"/>
      <c r="GP13" s="307"/>
      <c r="GQ13" s="156"/>
      <c r="GR13" s="99"/>
      <c r="GS13" s="100"/>
      <c r="GT13" s="100"/>
      <c r="GU13" s="100"/>
      <c r="GV13" s="100"/>
      <c r="GW13" s="100"/>
      <c r="GX13" s="100"/>
      <c r="GY13" s="100"/>
      <c r="GZ13" s="100"/>
      <c r="HA13" s="100"/>
      <c r="HB13" s="100"/>
      <c r="HC13" s="100"/>
      <c r="HD13" s="100"/>
      <c r="HE13" s="100"/>
      <c r="HF13" s="100"/>
      <c r="HG13" s="100"/>
      <c r="HH13" s="100"/>
      <c r="HI13" s="100"/>
      <c r="HJ13" s="100"/>
      <c r="HK13" s="100"/>
      <c r="HL13" s="100"/>
      <c r="HM13" s="100"/>
      <c r="HN13" s="100"/>
      <c r="HO13" s="100"/>
      <c r="HP13" s="100"/>
      <c r="HQ13" s="100"/>
      <c r="HR13" s="100"/>
      <c r="HS13" s="100"/>
      <c r="HT13" s="100"/>
      <c r="HU13" s="100"/>
      <c r="HV13" s="100"/>
      <c r="HW13" s="100"/>
      <c r="HX13" s="100"/>
      <c r="HY13" s="100"/>
      <c r="HZ13" s="100"/>
      <c r="IA13" s="100"/>
      <c r="IB13" s="100"/>
      <c r="IC13" s="100"/>
      <c r="ID13" s="100"/>
      <c r="IE13" s="100"/>
      <c r="IF13" s="100"/>
      <c r="IG13" s="100"/>
      <c r="IH13" s="100"/>
      <c r="II13" s="100"/>
      <c r="IJ13" s="100"/>
      <c r="IK13" s="100"/>
      <c r="IL13" s="100"/>
      <c r="IM13" s="100"/>
      <c r="IN13" s="100"/>
      <c r="IO13" s="100"/>
      <c r="IP13" s="100"/>
      <c r="IQ13" s="100"/>
      <c r="IR13" s="100"/>
      <c r="IS13" s="100"/>
      <c r="IT13" s="100"/>
      <c r="IU13" s="100"/>
      <c r="IV13" s="100"/>
      <c r="IW13" s="100"/>
      <c r="IX13" s="100"/>
      <c r="IY13" s="100"/>
      <c r="IZ13" s="100"/>
      <c r="JA13" s="100"/>
      <c r="JB13" s="100"/>
      <c r="JC13" s="100"/>
      <c r="JD13" s="100"/>
      <c r="JE13" s="100"/>
      <c r="JF13" s="100"/>
      <c r="JG13" s="100"/>
      <c r="JH13" s="100"/>
      <c r="JI13" s="100"/>
      <c r="JJ13" s="100"/>
      <c r="JK13" s="100"/>
      <c r="JL13" s="100"/>
      <c r="JM13" s="100"/>
      <c r="JN13" s="100"/>
      <c r="JO13" s="100"/>
      <c r="JP13" s="100"/>
      <c r="JQ13" s="100"/>
      <c r="JR13" s="100"/>
      <c r="JS13" s="100"/>
      <c r="JT13" s="100"/>
      <c r="JU13" s="100"/>
      <c r="JV13" s="100"/>
      <c r="JW13" s="100"/>
      <c r="JX13" s="100"/>
      <c r="JY13" s="100"/>
      <c r="JZ13" s="100"/>
      <c r="KA13" s="100"/>
    </row>
    <row r="14" spans="1:287" s="98" customFormat="1" ht="11.4">
      <c r="A14" s="155" t="s">
        <v>24</v>
      </c>
      <c r="B14" s="155"/>
      <c r="C14" s="157">
        <v>65985</v>
      </c>
      <c r="D14" s="231"/>
      <c r="E14" s="157">
        <v>-656</v>
      </c>
      <c r="F14" s="232">
        <v>-1</v>
      </c>
      <c r="G14" s="297">
        <f t="shared" si="0"/>
        <v>65329</v>
      </c>
      <c r="H14" s="297"/>
      <c r="I14" s="155"/>
      <c r="J14" s="157">
        <v>33194</v>
      </c>
      <c r="K14" s="231"/>
      <c r="L14" s="157">
        <v>-327</v>
      </c>
      <c r="M14" s="232">
        <v>-1</v>
      </c>
      <c r="N14" s="297">
        <f t="shared" si="1"/>
        <v>32867</v>
      </c>
      <c r="O14" s="297"/>
      <c r="P14" s="155"/>
      <c r="Q14" s="157">
        <v>32791</v>
      </c>
      <c r="R14" s="231"/>
      <c r="S14" s="157">
        <v>-329</v>
      </c>
      <c r="T14" s="232">
        <v>-1</v>
      </c>
      <c r="U14" s="297">
        <f t="shared" si="2"/>
        <v>32462</v>
      </c>
      <c r="V14" s="297"/>
      <c r="W14" s="155"/>
      <c r="X14" s="157">
        <v>122753</v>
      </c>
      <c r="Y14" s="231"/>
      <c r="Z14" s="157">
        <v>-1079</v>
      </c>
      <c r="AA14" s="232">
        <v>-1</v>
      </c>
      <c r="AB14" s="297">
        <f t="shared" si="3"/>
        <v>121674</v>
      </c>
      <c r="AC14" s="297"/>
      <c r="AD14" s="155"/>
      <c r="AE14" s="157">
        <v>35224</v>
      </c>
      <c r="AF14" s="231"/>
      <c r="AG14" s="157">
        <v>-313</v>
      </c>
      <c r="AH14" s="232">
        <v>-1</v>
      </c>
      <c r="AI14" s="297">
        <f>SUM(AE14:AG14)</f>
        <v>34911</v>
      </c>
      <c r="AJ14" s="297"/>
      <c r="AK14" s="297"/>
      <c r="AL14" s="157">
        <v>34442</v>
      </c>
      <c r="AM14" s="231"/>
      <c r="AN14" s="157">
        <v>-261</v>
      </c>
      <c r="AO14" s="232">
        <v>-1</v>
      </c>
      <c r="AP14" s="297">
        <f>SUM(AL14:AN14)</f>
        <v>34181</v>
      </c>
      <c r="AQ14" s="297"/>
      <c r="AR14" s="155"/>
      <c r="AS14" s="157">
        <v>27349</v>
      </c>
      <c r="AT14" s="231"/>
      <c r="AU14" s="157">
        <v>-270</v>
      </c>
      <c r="AV14" s="232">
        <v>-1</v>
      </c>
      <c r="AW14" s="160">
        <f>SUM(AS14:AU14)</f>
        <v>27079</v>
      </c>
      <c r="AX14" s="160"/>
      <c r="AY14" s="155"/>
      <c r="AZ14" s="157">
        <v>25738</v>
      </c>
      <c r="BA14" s="231"/>
      <c r="BB14" s="157">
        <v>-235</v>
      </c>
      <c r="BC14" s="232">
        <v>-1</v>
      </c>
      <c r="BD14" s="160">
        <f>SUM(AZ14:BB14)</f>
        <v>25503</v>
      </c>
      <c r="BE14" s="160"/>
      <c r="BF14" s="155"/>
      <c r="BG14" s="157">
        <v>89861</v>
      </c>
      <c r="BH14" s="231"/>
      <c r="BI14" s="157">
        <v>-900</v>
      </c>
      <c r="BJ14" s="232">
        <v>-1</v>
      </c>
      <c r="BK14" s="297">
        <f>SUM(BG14:BI14)</f>
        <v>88961</v>
      </c>
      <c r="BL14" s="297"/>
      <c r="BM14" s="155"/>
      <c r="BN14" s="157">
        <v>25237</v>
      </c>
      <c r="BO14" s="231"/>
      <c r="BP14" s="157">
        <v>-269</v>
      </c>
      <c r="BQ14" s="232">
        <v>-1</v>
      </c>
      <c r="BR14" s="160">
        <f>SUM(BN14:BP14)</f>
        <v>24968</v>
      </c>
      <c r="BS14" s="160"/>
      <c r="BT14" s="155"/>
      <c r="BU14" s="157">
        <v>22427</v>
      </c>
      <c r="BV14" s="231"/>
      <c r="BW14" s="157">
        <v>-215</v>
      </c>
      <c r="BX14" s="232">
        <v>-1</v>
      </c>
      <c r="BY14" s="160">
        <f>SUM(BU14:BW14)</f>
        <v>22212</v>
      </c>
      <c r="BZ14" s="160"/>
      <c r="CA14" s="160"/>
      <c r="CB14" s="157">
        <v>21689</v>
      </c>
      <c r="CC14" s="231"/>
      <c r="CD14" s="157">
        <v>-258</v>
      </c>
      <c r="CE14" s="232">
        <v>-1</v>
      </c>
      <c r="CF14" s="160">
        <f>SUM(CB14:CD14)</f>
        <v>21431</v>
      </c>
      <c r="CG14" s="160"/>
      <c r="CH14" s="155"/>
      <c r="CI14" s="157">
        <v>20508</v>
      </c>
      <c r="CJ14" s="231"/>
      <c r="CK14" s="157">
        <v>-158</v>
      </c>
      <c r="CL14" s="232">
        <v>-1</v>
      </c>
      <c r="CM14" s="160">
        <f>SUM(CI14:CK14)</f>
        <v>20350</v>
      </c>
      <c r="CN14" s="160"/>
      <c r="CO14" s="155"/>
      <c r="CP14" s="157">
        <v>94456</v>
      </c>
      <c r="CQ14" s="231"/>
      <c r="CR14" s="157">
        <v>-832</v>
      </c>
      <c r="CS14" s="232">
        <v>-1</v>
      </c>
      <c r="CT14" s="297">
        <f>SUM(CP14:CR14)</f>
        <v>93624</v>
      </c>
      <c r="CU14" s="297"/>
      <c r="CV14" s="155"/>
      <c r="CW14" s="157">
        <v>23578</v>
      </c>
      <c r="CX14" s="231"/>
      <c r="CY14" s="157">
        <v>-200</v>
      </c>
      <c r="CZ14" s="232">
        <v>-1</v>
      </c>
      <c r="DA14" s="297">
        <f>SUM(CW14:CY14)</f>
        <v>23378</v>
      </c>
      <c r="DB14" s="297"/>
      <c r="DC14" s="155"/>
      <c r="DD14" s="157">
        <v>24084</v>
      </c>
      <c r="DE14" s="231"/>
      <c r="DF14" s="157">
        <v>-224</v>
      </c>
      <c r="DG14" s="232">
        <v>-1</v>
      </c>
      <c r="DH14" s="297">
        <f>SUM(DD14:DF14)</f>
        <v>23860</v>
      </c>
      <c r="DI14" s="297"/>
      <c r="DJ14" s="155"/>
      <c r="DK14" s="157">
        <v>23831</v>
      </c>
      <c r="DL14" s="231"/>
      <c r="DM14" s="157">
        <v>-234</v>
      </c>
      <c r="DN14" s="232">
        <v>-1</v>
      </c>
      <c r="DO14" s="297">
        <f>SUM(DK14:DM14)</f>
        <v>23597</v>
      </c>
      <c r="DP14" s="297"/>
      <c r="DQ14" s="155"/>
      <c r="DR14" s="157">
        <v>22963</v>
      </c>
      <c r="DS14" s="231"/>
      <c r="DT14" s="157">
        <v>-174</v>
      </c>
      <c r="DU14" s="232">
        <v>-1</v>
      </c>
      <c r="DV14" s="297">
        <f>SUM(DR14:DT14)</f>
        <v>22789</v>
      </c>
      <c r="DW14" s="297"/>
      <c r="DX14" s="155"/>
      <c r="DY14" s="157">
        <v>96068</v>
      </c>
      <c r="DZ14" s="231"/>
      <c r="EA14" s="157">
        <v>-754</v>
      </c>
      <c r="EB14" s="232">
        <v>-1</v>
      </c>
      <c r="EC14" s="297">
        <f>SUM(DY14:EA14)</f>
        <v>95314</v>
      </c>
      <c r="ED14" s="297"/>
      <c r="EE14" s="155"/>
      <c r="EF14" s="157">
        <v>24148</v>
      </c>
      <c r="EG14" s="231"/>
      <c r="EH14" s="157">
        <v>-207</v>
      </c>
      <c r="EI14" s="232">
        <v>-1</v>
      </c>
      <c r="EJ14" s="297">
        <f>SUM(EF14:EH14)</f>
        <v>23941</v>
      </c>
      <c r="EK14" s="297"/>
      <c r="EL14" s="155"/>
      <c r="EM14" s="157">
        <v>25199</v>
      </c>
      <c r="EN14" s="231"/>
      <c r="EO14" s="157">
        <v>-138</v>
      </c>
      <c r="EP14" s="232">
        <v>-1</v>
      </c>
      <c r="EQ14" s="160">
        <f>SUM(EM14:EO14)</f>
        <v>25061</v>
      </c>
      <c r="ER14" s="160"/>
      <c r="ES14" s="155"/>
      <c r="ET14" s="157">
        <v>24681</v>
      </c>
      <c r="EU14" s="231"/>
      <c r="EV14" s="157">
        <v>-312</v>
      </c>
      <c r="EW14" s="232">
        <v>-1</v>
      </c>
      <c r="EX14" s="297">
        <f>SUM(ET14:EV14)</f>
        <v>24369</v>
      </c>
      <c r="EY14" s="297"/>
      <c r="EZ14" s="155"/>
      <c r="FA14" s="157">
        <v>22040</v>
      </c>
      <c r="FB14" s="231"/>
      <c r="FC14" s="157">
        <v>-97</v>
      </c>
      <c r="FD14" s="232">
        <v>-1</v>
      </c>
      <c r="FE14" s="297">
        <f>SUM(FA14:FC14)</f>
        <v>21943</v>
      </c>
      <c r="FF14" s="297"/>
      <c r="FG14" s="155"/>
      <c r="FH14" s="157">
        <v>105387</v>
      </c>
      <c r="FI14" s="231"/>
      <c r="FJ14" s="157">
        <v>-434</v>
      </c>
      <c r="FK14" s="232">
        <v>-1</v>
      </c>
      <c r="FL14" s="297">
        <f>SUM(FH14:FJ14)</f>
        <v>104953</v>
      </c>
      <c r="FM14" s="297"/>
      <c r="FN14" s="305"/>
      <c r="FO14" s="157">
        <v>24952</v>
      </c>
      <c r="FP14" s="231"/>
      <c r="FQ14" s="157">
        <v>-159</v>
      </c>
      <c r="FR14" s="232">
        <v>-1</v>
      </c>
      <c r="FS14" s="297">
        <f>SUM(FO14:FQ14)</f>
        <v>24793</v>
      </c>
      <c r="FT14" s="297"/>
      <c r="FU14" s="305"/>
      <c r="FV14" s="157">
        <v>27294</v>
      </c>
      <c r="FW14" s="157"/>
      <c r="FX14" s="157">
        <v>-130</v>
      </c>
      <c r="FY14" s="232">
        <v>-1</v>
      </c>
      <c r="FZ14" s="297">
        <f>SUM(FV14:FX14)</f>
        <v>27164</v>
      </c>
      <c r="GA14" s="297"/>
      <c r="GB14" s="100"/>
      <c r="GC14" s="157">
        <v>27710</v>
      </c>
      <c r="GD14" s="157"/>
      <c r="GE14" s="157">
        <v>-107</v>
      </c>
      <c r="GF14" s="200">
        <v>-1</v>
      </c>
      <c r="GG14" s="297">
        <f>SUM(GC14:GE14)</f>
        <v>27603</v>
      </c>
      <c r="GH14" s="297"/>
      <c r="GI14" s="305"/>
      <c r="GJ14" s="157">
        <v>25431</v>
      </c>
      <c r="GK14" s="157"/>
      <c r="GL14" s="157">
        <v>-38</v>
      </c>
      <c r="GM14" s="200">
        <v>-1</v>
      </c>
      <c r="GN14" s="297">
        <f>SUM(GJ14:GL14)</f>
        <v>25393</v>
      </c>
      <c r="GO14" s="297"/>
      <c r="GP14" s="305"/>
      <c r="GQ14" s="161"/>
      <c r="GR14" s="105"/>
      <c r="GS14" s="106"/>
      <c r="GT14" s="100"/>
      <c r="GU14" s="100"/>
      <c r="GV14" s="100"/>
      <c r="GW14" s="100"/>
      <c r="GX14" s="100"/>
      <c r="GY14" s="100"/>
      <c r="GZ14" s="100"/>
      <c r="HA14" s="100"/>
      <c r="HB14" s="100"/>
      <c r="HC14" s="100"/>
      <c r="HD14" s="100"/>
      <c r="HE14" s="100"/>
      <c r="HF14" s="100"/>
      <c r="HG14" s="100"/>
      <c r="HH14" s="100"/>
      <c r="HI14" s="100"/>
      <c r="HJ14" s="100"/>
      <c r="HK14" s="100"/>
      <c r="HL14" s="100"/>
      <c r="HM14" s="100"/>
      <c r="HN14" s="100"/>
      <c r="HO14" s="100"/>
      <c r="HP14" s="100"/>
      <c r="HQ14" s="100"/>
      <c r="HR14" s="100"/>
      <c r="HS14" s="100"/>
      <c r="HT14" s="100"/>
      <c r="HU14" s="100"/>
      <c r="HV14" s="100"/>
      <c r="HW14" s="100"/>
      <c r="HX14" s="100"/>
      <c r="HY14" s="100"/>
      <c r="HZ14" s="100"/>
      <c r="IA14" s="100"/>
      <c r="IB14" s="100"/>
      <c r="IC14" s="100"/>
      <c r="ID14" s="100"/>
      <c r="IE14" s="100"/>
      <c r="IF14" s="100"/>
      <c r="IG14" s="100"/>
      <c r="IH14" s="100"/>
      <c r="II14" s="100"/>
      <c r="IJ14" s="100"/>
      <c r="IK14" s="100"/>
      <c r="IL14" s="100"/>
      <c r="IM14" s="100"/>
      <c r="IN14" s="100"/>
      <c r="IO14" s="100"/>
      <c r="IP14" s="100"/>
      <c r="IQ14" s="100"/>
      <c r="IR14" s="100"/>
      <c r="IS14" s="100"/>
      <c r="IT14" s="100"/>
      <c r="IU14" s="100"/>
      <c r="IV14" s="100"/>
      <c r="IW14" s="100"/>
      <c r="IX14" s="100"/>
      <c r="IY14" s="100"/>
      <c r="IZ14" s="100"/>
      <c r="JA14" s="100"/>
      <c r="JB14" s="100"/>
      <c r="JC14" s="100"/>
      <c r="JD14" s="100"/>
      <c r="JE14" s="100"/>
      <c r="JF14" s="100"/>
      <c r="JG14" s="100"/>
      <c r="JH14" s="100"/>
      <c r="JI14" s="100"/>
      <c r="JJ14" s="100"/>
      <c r="JK14" s="100"/>
      <c r="JL14" s="100"/>
      <c r="JM14" s="100"/>
      <c r="JN14" s="100"/>
      <c r="JO14" s="100"/>
      <c r="JP14" s="100"/>
      <c r="JQ14" s="100"/>
      <c r="JR14" s="100"/>
      <c r="JS14" s="100"/>
      <c r="JT14" s="100"/>
      <c r="JU14" s="100"/>
      <c r="JV14" s="100"/>
      <c r="JW14" s="100"/>
      <c r="JX14" s="100"/>
      <c r="JY14" s="100"/>
      <c r="JZ14" s="100"/>
      <c r="KA14" s="100"/>
    </row>
    <row r="15" spans="1:287" s="98" customFormat="1" ht="11.4">
      <c r="A15" s="155" t="s">
        <v>128</v>
      </c>
      <c r="B15" s="155"/>
      <c r="C15" s="157">
        <v>124444</v>
      </c>
      <c r="D15" s="231"/>
      <c r="E15" s="157">
        <v>-1200</v>
      </c>
      <c r="F15" s="232">
        <v>-1</v>
      </c>
      <c r="G15" s="297">
        <f t="shared" si="0"/>
        <v>123244</v>
      </c>
      <c r="H15" s="297"/>
      <c r="I15" s="155"/>
      <c r="J15" s="157">
        <v>64985</v>
      </c>
      <c r="K15" s="231"/>
      <c r="L15" s="157">
        <v>-603</v>
      </c>
      <c r="M15" s="232">
        <v>-1</v>
      </c>
      <c r="N15" s="297">
        <f t="shared" si="1"/>
        <v>64382</v>
      </c>
      <c r="O15" s="297"/>
      <c r="P15" s="155"/>
      <c r="Q15" s="157">
        <v>59459</v>
      </c>
      <c r="R15" s="231"/>
      <c r="S15" s="157">
        <v>-597</v>
      </c>
      <c r="T15" s="232">
        <v>-1</v>
      </c>
      <c r="U15" s="297">
        <f t="shared" si="2"/>
        <v>58862</v>
      </c>
      <c r="V15" s="297"/>
      <c r="W15" s="155"/>
      <c r="X15" s="157">
        <v>195195</v>
      </c>
      <c r="Y15" s="231"/>
      <c r="Z15" s="157">
        <v>-1451</v>
      </c>
      <c r="AA15" s="232">
        <v>-1</v>
      </c>
      <c r="AB15" s="297">
        <f t="shared" si="3"/>
        <v>193744</v>
      </c>
      <c r="AC15" s="297"/>
      <c r="AD15" s="155"/>
      <c r="AE15" s="157">
        <v>58028</v>
      </c>
      <c r="AF15" s="231"/>
      <c r="AG15" s="157">
        <v>-449</v>
      </c>
      <c r="AH15" s="232">
        <v>-1</v>
      </c>
      <c r="AI15" s="297">
        <f>SUM(AE15:AG15)</f>
        <v>57579</v>
      </c>
      <c r="AJ15" s="297"/>
      <c r="AK15" s="297"/>
      <c r="AL15" s="157">
        <v>55529</v>
      </c>
      <c r="AM15" s="231"/>
      <c r="AN15" s="157">
        <v>-89</v>
      </c>
      <c r="AO15" s="232">
        <v>-1</v>
      </c>
      <c r="AP15" s="297">
        <f>SUM(AL15:AN15)</f>
        <v>55440</v>
      </c>
      <c r="AQ15" s="297"/>
      <c r="AR15" s="155"/>
      <c r="AS15" s="157">
        <v>40295</v>
      </c>
      <c r="AT15" s="231"/>
      <c r="AU15" s="157">
        <v>-468</v>
      </c>
      <c r="AV15" s="232">
        <v>-1</v>
      </c>
      <c r="AW15" s="160">
        <f>SUM(AS15:AU15)</f>
        <v>39827</v>
      </c>
      <c r="AX15" s="160"/>
      <c r="AY15" s="155"/>
      <c r="AZ15" s="157">
        <v>41343</v>
      </c>
      <c r="BA15" s="231"/>
      <c r="BB15" s="157">
        <v>-445</v>
      </c>
      <c r="BC15" s="232">
        <v>-1</v>
      </c>
      <c r="BD15" s="160">
        <f>SUM(AZ15:BB15)</f>
        <v>40898</v>
      </c>
      <c r="BE15" s="160"/>
      <c r="BF15" s="155"/>
      <c r="BG15" s="157">
        <v>155584</v>
      </c>
      <c r="BH15" s="231"/>
      <c r="BI15" s="157">
        <v>-1626</v>
      </c>
      <c r="BJ15" s="232">
        <v>-1</v>
      </c>
      <c r="BK15" s="297">
        <f>SUM(BG15:BI15)</f>
        <v>153958</v>
      </c>
      <c r="BL15" s="297"/>
      <c r="BM15" s="155"/>
      <c r="BN15" s="157">
        <v>41546</v>
      </c>
      <c r="BO15" s="231"/>
      <c r="BP15" s="157">
        <v>-540</v>
      </c>
      <c r="BQ15" s="232">
        <v>-1</v>
      </c>
      <c r="BR15" s="160">
        <f>SUM(BN15:BP15)</f>
        <v>41006</v>
      </c>
      <c r="BS15" s="160"/>
      <c r="BT15" s="155"/>
      <c r="BU15" s="157">
        <v>37599</v>
      </c>
      <c r="BV15" s="231"/>
      <c r="BW15" s="157">
        <v>-247</v>
      </c>
      <c r="BX15" s="232">
        <v>-1</v>
      </c>
      <c r="BY15" s="160">
        <f>SUM(BU15:BW15)</f>
        <v>37352</v>
      </c>
      <c r="BZ15" s="160"/>
      <c r="CA15" s="160"/>
      <c r="CB15" s="157">
        <v>38375</v>
      </c>
      <c r="CC15" s="231"/>
      <c r="CD15" s="157">
        <v>-386</v>
      </c>
      <c r="CE15" s="232">
        <v>-1</v>
      </c>
      <c r="CF15" s="160">
        <f>SUM(CB15:CD15)</f>
        <v>37989</v>
      </c>
      <c r="CG15" s="160"/>
      <c r="CH15" s="155"/>
      <c r="CI15" s="157">
        <v>38064</v>
      </c>
      <c r="CJ15" s="231"/>
      <c r="CK15" s="157">
        <v>-453</v>
      </c>
      <c r="CL15" s="232">
        <v>-1</v>
      </c>
      <c r="CM15" s="160">
        <f>SUM(CI15:CK15)</f>
        <v>37611</v>
      </c>
      <c r="CN15" s="160"/>
      <c r="CO15" s="155"/>
      <c r="CP15" s="157">
        <v>172742</v>
      </c>
      <c r="CQ15" s="231"/>
      <c r="CR15" s="157">
        <v>-1335</v>
      </c>
      <c r="CS15" s="232">
        <v>-1</v>
      </c>
      <c r="CT15" s="297">
        <f>SUM(CP15:CR15)</f>
        <v>171407</v>
      </c>
      <c r="CU15" s="297"/>
      <c r="CV15" s="155"/>
      <c r="CW15" s="157">
        <v>42743</v>
      </c>
      <c r="CX15" s="231"/>
      <c r="CY15" s="157">
        <v>-421</v>
      </c>
      <c r="CZ15" s="232">
        <v>-1</v>
      </c>
      <c r="DA15" s="297">
        <f>SUM(CW15:CY15)</f>
        <v>42322</v>
      </c>
      <c r="DB15" s="297"/>
      <c r="DC15" s="155"/>
      <c r="DD15" s="157">
        <v>42396</v>
      </c>
      <c r="DE15" s="231"/>
      <c r="DF15" s="157">
        <v>-316</v>
      </c>
      <c r="DG15" s="232">
        <v>-1</v>
      </c>
      <c r="DH15" s="297">
        <f>SUM(DD15:DF15)</f>
        <v>42080</v>
      </c>
      <c r="DI15" s="297"/>
      <c r="DJ15" s="155"/>
      <c r="DK15" s="157">
        <v>44406</v>
      </c>
      <c r="DL15" s="231"/>
      <c r="DM15" s="157">
        <v>-335</v>
      </c>
      <c r="DN15" s="232">
        <v>-1</v>
      </c>
      <c r="DO15" s="297">
        <f>SUM(DK15:DM15)</f>
        <v>44071</v>
      </c>
      <c r="DP15" s="297"/>
      <c r="DQ15" s="155"/>
      <c r="DR15" s="157">
        <v>43197</v>
      </c>
      <c r="DS15" s="231"/>
      <c r="DT15" s="157">
        <v>-263</v>
      </c>
      <c r="DU15" s="232">
        <v>-1</v>
      </c>
      <c r="DV15" s="297">
        <f>SUM(DR15:DT15)</f>
        <v>42934</v>
      </c>
      <c r="DW15" s="297"/>
      <c r="DX15" s="155"/>
      <c r="DY15" s="157">
        <v>189403</v>
      </c>
      <c r="DZ15" s="231"/>
      <c r="EA15" s="157">
        <v>-855</v>
      </c>
      <c r="EB15" s="232">
        <v>-1</v>
      </c>
      <c r="EC15" s="297">
        <f>SUM(DY15:EA15)</f>
        <v>188548</v>
      </c>
      <c r="ED15" s="297"/>
      <c r="EE15" s="155"/>
      <c r="EF15" s="157">
        <v>48737</v>
      </c>
      <c r="EG15" s="231"/>
      <c r="EH15" s="157">
        <v>-112</v>
      </c>
      <c r="EI15" s="232">
        <v>-1</v>
      </c>
      <c r="EJ15" s="297">
        <f>SUM(EF15:EH15)</f>
        <v>48625</v>
      </c>
      <c r="EK15" s="297"/>
      <c r="EL15" s="155"/>
      <c r="EM15" s="157">
        <v>47345</v>
      </c>
      <c r="EN15" s="231"/>
      <c r="EO15" s="157">
        <v>-245</v>
      </c>
      <c r="EP15" s="232">
        <v>-1</v>
      </c>
      <c r="EQ15" s="160">
        <f>SUM(EM15:EO15)</f>
        <v>47100</v>
      </c>
      <c r="ER15" s="160"/>
      <c r="ES15" s="155"/>
      <c r="ET15" s="157">
        <v>49466</v>
      </c>
      <c r="EU15" s="231"/>
      <c r="EV15" s="157">
        <v>-328</v>
      </c>
      <c r="EW15" s="232">
        <v>-1</v>
      </c>
      <c r="EX15" s="297">
        <f>SUM(ET15:EV15)</f>
        <v>49138</v>
      </c>
      <c r="EY15" s="297"/>
      <c r="EZ15" s="155"/>
      <c r="FA15" s="157">
        <v>43855</v>
      </c>
      <c r="FB15" s="231"/>
      <c r="FC15" s="157">
        <v>-170</v>
      </c>
      <c r="FD15" s="232">
        <v>-1</v>
      </c>
      <c r="FE15" s="297">
        <f>SUM(FA15:FC15)</f>
        <v>43685</v>
      </c>
      <c r="FF15" s="297"/>
      <c r="FG15" s="155"/>
      <c r="FH15" s="157">
        <v>196601</v>
      </c>
      <c r="FI15" s="231"/>
      <c r="FJ15" s="157">
        <v>-915</v>
      </c>
      <c r="FK15" s="232">
        <v>-1</v>
      </c>
      <c r="FL15" s="297">
        <f>SUM(FH15:FJ15)</f>
        <v>195686</v>
      </c>
      <c r="FM15" s="297"/>
      <c r="FN15" s="305"/>
      <c r="FO15" s="157">
        <v>48585</v>
      </c>
      <c r="FP15" s="231"/>
      <c r="FQ15" s="157">
        <v>-255</v>
      </c>
      <c r="FR15" s="232">
        <v>-1</v>
      </c>
      <c r="FS15" s="297">
        <f>SUM(FO15:FQ15)</f>
        <v>48330</v>
      </c>
      <c r="FT15" s="297"/>
      <c r="FU15" s="305"/>
      <c r="FV15" s="157">
        <v>49824</v>
      </c>
      <c r="FW15" s="157"/>
      <c r="FX15" s="157">
        <v>-295</v>
      </c>
      <c r="FY15" s="232">
        <v>-1</v>
      </c>
      <c r="FZ15" s="297">
        <f>SUM(FV15:FX15)</f>
        <v>49529</v>
      </c>
      <c r="GA15" s="297"/>
      <c r="GB15" s="100"/>
      <c r="GC15" s="157">
        <v>49032</v>
      </c>
      <c r="GD15" s="157"/>
      <c r="GE15" s="157">
        <v>-188</v>
      </c>
      <c r="GF15" s="200">
        <v>-1</v>
      </c>
      <c r="GG15" s="297">
        <f>SUM(GC15:GE15)</f>
        <v>48844</v>
      </c>
      <c r="GH15" s="297"/>
      <c r="GI15" s="305"/>
      <c r="GJ15" s="157">
        <v>49160</v>
      </c>
      <c r="GK15" s="157"/>
      <c r="GL15" s="157">
        <v>-177</v>
      </c>
      <c r="GM15" s="200">
        <v>-1</v>
      </c>
      <c r="GN15" s="297">
        <f>SUM(GJ15:GL15)</f>
        <v>48983</v>
      </c>
      <c r="GO15" s="297"/>
      <c r="GP15" s="305"/>
      <c r="GQ15" s="161"/>
      <c r="GR15" s="105"/>
      <c r="GS15" s="106"/>
      <c r="GT15" s="100"/>
      <c r="GU15" s="100"/>
      <c r="GV15" s="100"/>
      <c r="GW15" s="100"/>
      <c r="GX15" s="100"/>
      <c r="GY15" s="100"/>
      <c r="GZ15" s="100"/>
      <c r="HA15" s="100"/>
      <c r="HB15" s="100"/>
      <c r="HC15" s="100"/>
      <c r="HD15" s="100"/>
      <c r="HE15" s="100"/>
      <c r="HF15" s="100"/>
      <c r="HG15" s="100"/>
      <c r="HH15" s="100"/>
      <c r="HI15" s="100"/>
      <c r="HJ15" s="100"/>
      <c r="HK15" s="100"/>
      <c r="HL15" s="100"/>
      <c r="HM15" s="100"/>
      <c r="HN15" s="100"/>
      <c r="HO15" s="100"/>
      <c r="HP15" s="100"/>
      <c r="HQ15" s="100"/>
      <c r="HR15" s="100"/>
      <c r="HS15" s="100"/>
      <c r="HT15" s="100"/>
      <c r="HU15" s="100"/>
      <c r="HV15" s="100"/>
      <c r="HW15" s="100"/>
      <c r="HX15" s="100"/>
      <c r="HY15" s="100"/>
      <c r="HZ15" s="100"/>
      <c r="IA15" s="100"/>
      <c r="IB15" s="100"/>
      <c r="IC15" s="100"/>
      <c r="ID15" s="100"/>
      <c r="IE15" s="100"/>
      <c r="IF15" s="100"/>
      <c r="IG15" s="100"/>
      <c r="IH15" s="100"/>
      <c r="II15" s="100"/>
      <c r="IJ15" s="100"/>
      <c r="IK15" s="100"/>
      <c r="IL15" s="100"/>
      <c r="IM15" s="100"/>
      <c r="IN15" s="100"/>
      <c r="IO15" s="100"/>
      <c r="IP15" s="100"/>
      <c r="IQ15" s="100"/>
      <c r="IR15" s="100"/>
      <c r="IS15" s="100"/>
      <c r="IT15" s="100"/>
      <c r="IU15" s="100"/>
      <c r="IV15" s="100"/>
      <c r="IW15" s="100"/>
      <c r="IX15" s="100"/>
      <c r="IY15" s="100"/>
      <c r="IZ15" s="100"/>
      <c r="JA15" s="100"/>
      <c r="JB15" s="100"/>
      <c r="JC15" s="100"/>
      <c r="JD15" s="100"/>
      <c r="JE15" s="100"/>
      <c r="JF15" s="100"/>
      <c r="JG15" s="100"/>
      <c r="JH15" s="100"/>
      <c r="JI15" s="100"/>
      <c r="JJ15" s="100"/>
      <c r="JK15" s="100"/>
      <c r="JL15" s="100"/>
      <c r="JM15" s="100"/>
      <c r="JN15" s="100"/>
      <c r="JO15" s="100"/>
      <c r="JP15" s="100"/>
      <c r="JQ15" s="100"/>
      <c r="JR15" s="100"/>
      <c r="JS15" s="100"/>
      <c r="JT15" s="100"/>
      <c r="JU15" s="100"/>
      <c r="JV15" s="100"/>
      <c r="JW15" s="100"/>
      <c r="JX15" s="100"/>
      <c r="JY15" s="100"/>
      <c r="JZ15" s="100"/>
      <c r="KA15" s="100"/>
    </row>
    <row r="16" spans="1:287" s="98" customFormat="1" ht="11.4">
      <c r="A16" s="155" t="s">
        <v>42</v>
      </c>
      <c r="B16" s="155"/>
      <c r="C16" s="157">
        <v>91088</v>
      </c>
      <c r="D16" s="231"/>
      <c r="E16" s="157">
        <v>-91088</v>
      </c>
      <c r="F16" s="232">
        <v>-2</v>
      </c>
      <c r="G16" s="297">
        <f t="shared" si="0"/>
        <v>0</v>
      </c>
      <c r="H16" s="297"/>
      <c r="I16" s="155"/>
      <c r="J16" s="157">
        <v>47128</v>
      </c>
      <c r="K16" s="231"/>
      <c r="L16" s="157">
        <v>-47128</v>
      </c>
      <c r="M16" s="232">
        <v>-2</v>
      </c>
      <c r="N16" s="297">
        <f t="shared" si="1"/>
        <v>0</v>
      </c>
      <c r="O16" s="297"/>
      <c r="P16" s="155"/>
      <c r="Q16" s="157">
        <v>43960</v>
      </c>
      <c r="R16" s="231"/>
      <c r="S16" s="157">
        <v>-43960</v>
      </c>
      <c r="T16" s="232">
        <v>-2</v>
      </c>
      <c r="U16" s="297">
        <f t="shared" si="2"/>
        <v>0</v>
      </c>
      <c r="V16" s="297"/>
      <c r="W16" s="155"/>
      <c r="X16" s="157">
        <v>130556</v>
      </c>
      <c r="Y16" s="231"/>
      <c r="Z16" s="157">
        <v>-130556</v>
      </c>
      <c r="AA16" s="232">
        <v>-2</v>
      </c>
      <c r="AB16" s="297">
        <f t="shared" si="3"/>
        <v>0</v>
      </c>
      <c r="AC16" s="297"/>
      <c r="AD16" s="155"/>
      <c r="AE16" s="157">
        <v>43288</v>
      </c>
      <c r="AF16" s="231"/>
      <c r="AG16" s="157">
        <v>-43288</v>
      </c>
      <c r="AH16" s="232">
        <v>-2</v>
      </c>
      <c r="AI16" s="297">
        <f>SUM(AE16:AG16)</f>
        <v>0</v>
      </c>
      <c r="AJ16" s="297"/>
      <c r="AK16" s="297"/>
      <c r="AL16" s="157">
        <v>39285</v>
      </c>
      <c r="AM16" s="231"/>
      <c r="AN16" s="157">
        <v>-39285</v>
      </c>
      <c r="AO16" s="232">
        <v>-2</v>
      </c>
      <c r="AP16" s="297">
        <f>SUM(AL16:AN16)</f>
        <v>0</v>
      </c>
      <c r="AQ16" s="297"/>
      <c r="AR16" s="155"/>
      <c r="AS16" s="157">
        <v>24848</v>
      </c>
      <c r="AT16" s="231"/>
      <c r="AU16" s="157">
        <v>-24848</v>
      </c>
      <c r="AV16" s="232">
        <v>-2</v>
      </c>
      <c r="AW16" s="160">
        <f>SUM(AS16:AU16)</f>
        <v>0</v>
      </c>
      <c r="AX16" s="160"/>
      <c r="AY16" s="155"/>
      <c r="AZ16" s="157">
        <v>23135</v>
      </c>
      <c r="BA16" s="231"/>
      <c r="BB16" s="157">
        <v>-23135</v>
      </c>
      <c r="BC16" s="232">
        <v>-2</v>
      </c>
      <c r="BD16" s="160">
        <f>SUM(AZ16:BB16)</f>
        <v>0</v>
      </c>
      <c r="BE16" s="160"/>
      <c r="BF16" s="155"/>
      <c r="BG16" s="157">
        <v>74238</v>
      </c>
      <c r="BH16" s="231"/>
      <c r="BI16" s="157">
        <v>-74238</v>
      </c>
      <c r="BJ16" s="232">
        <v>-2</v>
      </c>
      <c r="BK16" s="297">
        <f>SUM(BG16:BI16)</f>
        <v>0</v>
      </c>
      <c r="BL16" s="297"/>
      <c r="BM16" s="155"/>
      <c r="BN16" s="157">
        <v>17994</v>
      </c>
      <c r="BO16" s="415"/>
      <c r="BP16" s="157">
        <v>-17994</v>
      </c>
      <c r="BQ16" s="232">
        <v>-2</v>
      </c>
      <c r="BR16" s="157">
        <v>0</v>
      </c>
      <c r="BS16" s="160"/>
      <c r="BT16" s="155"/>
      <c r="BU16" s="157">
        <v>17630</v>
      </c>
      <c r="BV16" s="415"/>
      <c r="BW16" s="157">
        <v>-17630</v>
      </c>
      <c r="BX16" s="232">
        <v>-2</v>
      </c>
      <c r="BY16" s="157">
        <v>0</v>
      </c>
      <c r="BZ16" s="160"/>
      <c r="CA16" s="160"/>
      <c r="CB16" s="157">
        <v>18731</v>
      </c>
      <c r="CC16" s="231"/>
      <c r="CD16" s="157">
        <v>-18731</v>
      </c>
      <c r="CE16" s="232">
        <v>-2</v>
      </c>
      <c r="CF16" s="160">
        <f>SUM(CB16:CD16)</f>
        <v>0</v>
      </c>
      <c r="CG16" s="160"/>
      <c r="CH16" s="155"/>
      <c r="CI16" s="157">
        <v>19883</v>
      </c>
      <c r="CJ16" s="231"/>
      <c r="CK16" s="157">
        <v>-19883</v>
      </c>
      <c r="CL16" s="232">
        <v>-2</v>
      </c>
      <c r="CM16" s="160">
        <f>SUM(CI16:CK16)</f>
        <v>0</v>
      </c>
      <c r="CN16" s="160"/>
      <c r="CO16" s="155"/>
      <c r="CP16" s="157">
        <v>81002</v>
      </c>
      <c r="CQ16" s="231"/>
      <c r="CR16" s="157">
        <v>-81002</v>
      </c>
      <c r="CS16" s="232">
        <v>-2</v>
      </c>
      <c r="CT16" s="297">
        <f>SUM(CP16:CR16)</f>
        <v>0</v>
      </c>
      <c r="CU16" s="297"/>
      <c r="CV16" s="155"/>
      <c r="CW16" s="157">
        <v>22454</v>
      </c>
      <c r="CX16" s="231"/>
      <c r="CY16" s="157">
        <v>-22454</v>
      </c>
      <c r="CZ16" s="232">
        <v>-2</v>
      </c>
      <c r="DA16" s="297">
        <f>SUM(CW16:CY16)</f>
        <v>0</v>
      </c>
      <c r="DB16" s="297"/>
      <c r="DC16" s="155"/>
      <c r="DD16" s="157">
        <v>22136</v>
      </c>
      <c r="DE16" s="231"/>
      <c r="DF16" s="157">
        <v>-22136</v>
      </c>
      <c r="DG16" s="232">
        <v>-2</v>
      </c>
      <c r="DH16" s="297">
        <f>SUM(DD16:DF16)</f>
        <v>0</v>
      </c>
      <c r="DI16" s="297"/>
      <c r="DJ16" s="155"/>
      <c r="DK16" s="157">
        <v>18206</v>
      </c>
      <c r="DL16" s="231"/>
      <c r="DM16" s="157">
        <v>-18206</v>
      </c>
      <c r="DN16" s="232">
        <v>-2</v>
      </c>
      <c r="DO16" s="297">
        <f>SUM(DK16:DM16)</f>
        <v>0</v>
      </c>
      <c r="DP16" s="297"/>
      <c r="DQ16" s="155"/>
      <c r="DR16" s="157">
        <v>18206</v>
      </c>
      <c r="DS16" s="231"/>
      <c r="DT16" s="157">
        <v>-18206</v>
      </c>
      <c r="DU16" s="232">
        <v>-2</v>
      </c>
      <c r="DV16" s="297">
        <f>SUM(DR16:DT16)</f>
        <v>0</v>
      </c>
      <c r="DW16" s="297"/>
      <c r="DX16" s="155"/>
      <c r="DY16" s="157">
        <v>69917</v>
      </c>
      <c r="DZ16" s="231"/>
      <c r="EA16" s="157">
        <v>-69917</v>
      </c>
      <c r="EB16" s="232">
        <v>-2</v>
      </c>
      <c r="EC16" s="297">
        <f>SUM(DY16:EA16)</f>
        <v>0</v>
      </c>
      <c r="ED16" s="297"/>
      <c r="EE16" s="155"/>
      <c r="EF16" s="157">
        <v>18205</v>
      </c>
      <c r="EG16" s="231"/>
      <c r="EH16" s="157">
        <v>-18205</v>
      </c>
      <c r="EI16" s="232">
        <v>-2</v>
      </c>
      <c r="EJ16" s="297">
        <f>SUM(EF16:EH16)</f>
        <v>0</v>
      </c>
      <c r="EK16" s="297"/>
      <c r="EL16" s="155"/>
      <c r="EM16" s="157">
        <v>17147</v>
      </c>
      <c r="EN16" s="231"/>
      <c r="EO16" s="157">
        <v>-17147</v>
      </c>
      <c r="EP16" s="232">
        <v>-2</v>
      </c>
      <c r="EQ16" s="160">
        <f>SUM(EM16:EO16)</f>
        <v>0</v>
      </c>
      <c r="ER16" s="160"/>
      <c r="ES16" s="155"/>
      <c r="ET16" s="157">
        <v>13035</v>
      </c>
      <c r="EU16" s="231"/>
      <c r="EV16" s="157">
        <v>-13035</v>
      </c>
      <c r="EW16" s="232">
        <v>-2</v>
      </c>
      <c r="EX16" s="297">
        <f>SUM(ET16:EV16)</f>
        <v>0</v>
      </c>
      <c r="EY16" s="297"/>
      <c r="EZ16" s="155"/>
      <c r="FA16" s="157">
        <v>21530</v>
      </c>
      <c r="FB16" s="231"/>
      <c r="FC16" s="157">
        <v>-21530</v>
      </c>
      <c r="FD16" s="232">
        <v>-2</v>
      </c>
      <c r="FE16" s="297">
        <f>SUM(FA16:FC16)</f>
        <v>0</v>
      </c>
      <c r="FF16" s="297"/>
      <c r="FG16" s="155"/>
      <c r="FH16" s="157">
        <v>93610</v>
      </c>
      <c r="FI16" s="231"/>
      <c r="FJ16" s="157">
        <v>-93610</v>
      </c>
      <c r="FK16" s="232">
        <v>-2</v>
      </c>
      <c r="FL16" s="297">
        <f>SUM(FH16:FJ16)</f>
        <v>0</v>
      </c>
      <c r="FM16" s="297"/>
      <c r="FN16" s="305"/>
      <c r="FO16" s="157">
        <v>23579</v>
      </c>
      <c r="FP16" s="231"/>
      <c r="FQ16" s="157">
        <v>-23579</v>
      </c>
      <c r="FR16" s="232">
        <v>-2</v>
      </c>
      <c r="FS16" s="297">
        <f>SUM(FO16:FQ16)</f>
        <v>0</v>
      </c>
      <c r="FT16" s="297"/>
      <c r="FU16" s="305"/>
      <c r="FV16" s="157">
        <v>23058</v>
      </c>
      <c r="FW16" s="208"/>
      <c r="FX16" s="157">
        <v>-23058</v>
      </c>
      <c r="FY16" s="232">
        <v>-2</v>
      </c>
      <c r="FZ16" s="297">
        <f>SUM(FV16:FX16)</f>
        <v>0</v>
      </c>
      <c r="GA16" s="297"/>
      <c r="GB16" s="100"/>
      <c r="GC16" s="157">
        <v>23191</v>
      </c>
      <c r="GD16" s="157"/>
      <c r="GE16" s="157">
        <f>-GC16</f>
        <v>-23191</v>
      </c>
      <c r="GF16" s="200">
        <v>-2</v>
      </c>
      <c r="GG16" s="297">
        <f>SUM(GC16:GE16)</f>
        <v>0</v>
      </c>
      <c r="GH16" s="297"/>
      <c r="GI16" s="305"/>
      <c r="GJ16" s="157">
        <v>23782</v>
      </c>
      <c r="GK16" s="157"/>
      <c r="GL16" s="157">
        <v>-23782</v>
      </c>
      <c r="GM16" s="200">
        <v>-2</v>
      </c>
      <c r="GN16" s="297">
        <f>SUM(GJ16:GL16)</f>
        <v>0</v>
      </c>
      <c r="GO16" s="297"/>
      <c r="GP16" s="305"/>
      <c r="GQ16" s="161"/>
      <c r="GR16" s="105"/>
      <c r="GS16" s="106"/>
      <c r="GT16" s="100"/>
      <c r="GU16" s="100"/>
      <c r="GV16" s="100"/>
      <c r="GW16" s="100"/>
      <c r="GX16" s="100"/>
      <c r="GY16" s="100"/>
      <c r="GZ16" s="100"/>
      <c r="HA16" s="100"/>
      <c r="HB16" s="100"/>
      <c r="HC16" s="100"/>
      <c r="HD16" s="100"/>
      <c r="HE16" s="100"/>
      <c r="HF16" s="100"/>
      <c r="HG16" s="100"/>
      <c r="HH16" s="100"/>
      <c r="HI16" s="100"/>
      <c r="HJ16" s="100"/>
      <c r="HK16" s="100"/>
      <c r="HL16" s="100"/>
      <c r="HM16" s="100"/>
      <c r="HN16" s="100"/>
      <c r="HO16" s="100"/>
      <c r="HP16" s="100"/>
      <c r="HQ16" s="100"/>
      <c r="HR16" s="100"/>
      <c r="HS16" s="100"/>
      <c r="HT16" s="100"/>
      <c r="HU16" s="100"/>
      <c r="HV16" s="100"/>
      <c r="HW16" s="100"/>
      <c r="HX16" s="100"/>
      <c r="HY16" s="100"/>
      <c r="HZ16" s="100"/>
      <c r="IA16" s="100"/>
      <c r="IB16" s="100"/>
      <c r="IC16" s="100"/>
      <c r="ID16" s="100"/>
      <c r="IE16" s="100"/>
      <c r="IF16" s="100"/>
      <c r="IG16" s="100"/>
      <c r="IH16" s="100"/>
      <c r="II16" s="100"/>
      <c r="IJ16" s="100"/>
      <c r="IK16" s="100"/>
      <c r="IL16" s="100"/>
      <c r="IM16" s="100"/>
      <c r="IN16" s="100"/>
      <c r="IO16" s="100"/>
      <c r="IP16" s="100"/>
      <c r="IQ16" s="100"/>
      <c r="IR16" s="100"/>
      <c r="IS16" s="100"/>
      <c r="IT16" s="100"/>
      <c r="IU16" s="100"/>
      <c r="IV16" s="100"/>
      <c r="IW16" s="100"/>
      <c r="IX16" s="100"/>
      <c r="IY16" s="100"/>
      <c r="IZ16" s="100"/>
      <c r="JA16" s="100"/>
      <c r="JB16" s="100"/>
      <c r="JC16" s="100"/>
      <c r="JD16" s="100"/>
      <c r="JE16" s="100"/>
      <c r="JF16" s="100"/>
      <c r="JG16" s="100"/>
      <c r="JH16" s="100"/>
      <c r="JI16" s="100"/>
      <c r="JJ16" s="100"/>
      <c r="JK16" s="100"/>
      <c r="JL16" s="100"/>
      <c r="JM16" s="100"/>
      <c r="JN16" s="100"/>
      <c r="JO16" s="100"/>
      <c r="JP16" s="100"/>
      <c r="JQ16" s="100"/>
      <c r="JR16" s="100"/>
      <c r="JS16" s="100"/>
      <c r="JT16" s="100"/>
      <c r="JU16" s="100"/>
      <c r="JV16" s="100"/>
      <c r="JW16" s="100"/>
      <c r="JX16" s="100"/>
      <c r="JY16" s="100"/>
      <c r="JZ16" s="100"/>
      <c r="KA16" s="100"/>
    </row>
    <row r="17" spans="1:287" s="98" customFormat="1" ht="11.4">
      <c r="A17" s="155"/>
      <c r="B17" s="155"/>
      <c r="C17" s="157"/>
      <c r="D17" s="231"/>
      <c r="E17" s="157"/>
      <c r="F17" s="233"/>
      <c r="G17" s="157"/>
      <c r="H17" s="157"/>
      <c r="I17" s="155"/>
      <c r="J17" s="157"/>
      <c r="K17" s="231"/>
      <c r="L17" s="157"/>
      <c r="M17" s="233"/>
      <c r="N17" s="157"/>
      <c r="O17" s="157"/>
      <c r="P17" s="155"/>
      <c r="Q17" s="157"/>
      <c r="R17" s="231"/>
      <c r="S17" s="157"/>
      <c r="T17" s="233"/>
      <c r="U17" s="157"/>
      <c r="V17" s="157"/>
      <c r="W17" s="155"/>
      <c r="X17" s="157"/>
      <c r="Y17" s="231"/>
      <c r="Z17" s="157"/>
      <c r="AA17" s="233"/>
      <c r="AB17" s="157"/>
      <c r="AC17" s="157"/>
      <c r="AD17" s="155"/>
      <c r="AE17" s="157"/>
      <c r="AF17" s="231"/>
      <c r="AG17" s="157"/>
      <c r="AH17" s="233"/>
      <c r="AI17" s="157"/>
      <c r="AJ17" s="157"/>
      <c r="AK17" s="157"/>
      <c r="AL17" s="157"/>
      <c r="AM17" s="231"/>
      <c r="AN17" s="157"/>
      <c r="AO17" s="233"/>
      <c r="AP17" s="157"/>
      <c r="AQ17" s="157"/>
      <c r="AR17" s="155"/>
      <c r="AS17" s="157"/>
      <c r="AT17" s="231"/>
      <c r="AU17" s="157"/>
      <c r="AV17" s="233"/>
      <c r="AW17" s="157"/>
      <c r="AX17" s="157"/>
      <c r="AY17" s="155"/>
      <c r="AZ17" s="157"/>
      <c r="BA17" s="231"/>
      <c r="BB17" s="157"/>
      <c r="BC17" s="233"/>
      <c r="BD17" s="157"/>
      <c r="BE17" s="157"/>
      <c r="BF17" s="155"/>
      <c r="BG17" s="157"/>
      <c r="BH17" s="231"/>
      <c r="BI17" s="157"/>
      <c r="BJ17" s="233"/>
      <c r="BK17" s="157"/>
      <c r="BL17" s="157"/>
      <c r="BM17" s="155"/>
      <c r="BS17" s="157"/>
      <c r="BT17" s="155"/>
      <c r="BZ17" s="157"/>
      <c r="CA17" s="157"/>
      <c r="CB17" s="157"/>
      <c r="CC17" s="231"/>
      <c r="CD17" s="157"/>
      <c r="CE17" s="233"/>
      <c r="CF17" s="157"/>
      <c r="CG17" s="157"/>
      <c r="CH17" s="155"/>
      <c r="CI17" s="157"/>
      <c r="CJ17" s="231"/>
      <c r="CK17" s="157"/>
      <c r="CL17" s="233"/>
      <c r="CM17" s="157"/>
      <c r="CN17" s="157"/>
      <c r="CO17" s="155"/>
      <c r="CP17" s="157"/>
      <c r="CQ17" s="231"/>
      <c r="CR17" s="157"/>
      <c r="CS17" s="233"/>
      <c r="CT17" s="157"/>
      <c r="CU17" s="157"/>
      <c r="CV17" s="155"/>
      <c r="CW17" s="157"/>
      <c r="CX17" s="231"/>
      <c r="CY17" s="157"/>
      <c r="CZ17" s="233"/>
      <c r="DA17" s="157"/>
      <c r="DB17" s="157"/>
      <c r="DC17" s="155"/>
      <c r="DD17" s="157"/>
      <c r="DE17" s="231"/>
      <c r="DF17" s="157"/>
      <c r="DG17" s="233"/>
      <c r="DH17" s="157"/>
      <c r="DI17" s="157"/>
      <c r="DJ17" s="155"/>
      <c r="DK17" s="157"/>
      <c r="DL17" s="231"/>
      <c r="DM17" s="157"/>
      <c r="DN17" s="233"/>
      <c r="DO17" s="157"/>
      <c r="DP17" s="157"/>
      <c r="DQ17" s="155"/>
      <c r="DR17" s="157"/>
      <c r="DS17" s="231"/>
      <c r="DT17" s="157"/>
      <c r="DU17" s="233"/>
      <c r="DV17" s="157"/>
      <c r="DW17" s="157"/>
      <c r="DX17" s="155"/>
      <c r="DY17" s="157"/>
      <c r="DZ17" s="231"/>
      <c r="EA17" s="157"/>
      <c r="EB17" s="233"/>
      <c r="EC17" s="157"/>
      <c r="ED17" s="157"/>
      <c r="EE17" s="155"/>
      <c r="EF17" s="157"/>
      <c r="EG17" s="231"/>
      <c r="EH17" s="157"/>
      <c r="EI17" s="233"/>
      <c r="EJ17" s="157"/>
      <c r="EK17" s="157"/>
      <c r="EL17" s="155"/>
      <c r="EM17" s="157"/>
      <c r="EN17" s="231"/>
      <c r="EO17" s="157"/>
      <c r="EP17" s="233"/>
      <c r="EQ17" s="157"/>
      <c r="ER17" s="157"/>
      <c r="ES17" s="155"/>
      <c r="ET17" s="157"/>
      <c r="EU17" s="231"/>
      <c r="EV17" s="157"/>
      <c r="EW17" s="233"/>
      <c r="EX17" s="157"/>
      <c r="EY17" s="157"/>
      <c r="EZ17" s="155"/>
      <c r="FA17" s="157"/>
      <c r="FB17" s="231"/>
      <c r="FC17" s="157"/>
      <c r="FD17" s="233"/>
      <c r="FE17" s="157"/>
      <c r="FF17" s="157"/>
      <c r="FG17" s="155"/>
      <c r="FH17" s="157"/>
      <c r="FI17" s="231"/>
      <c r="FJ17" s="157"/>
      <c r="FK17" s="233"/>
      <c r="FL17" s="157"/>
      <c r="FM17" s="157"/>
      <c r="FN17" s="305"/>
      <c r="FO17" s="157"/>
      <c r="FP17" s="231"/>
      <c r="FQ17" s="157"/>
      <c r="FR17" s="233"/>
      <c r="FS17" s="157"/>
      <c r="FT17" s="157"/>
      <c r="FU17" s="305"/>
      <c r="FV17" s="157"/>
      <c r="FW17" s="208"/>
      <c r="FX17" s="157"/>
      <c r="FY17" s="233"/>
      <c r="FZ17" s="157"/>
      <c r="GA17" s="157"/>
      <c r="GB17" s="100"/>
      <c r="GC17" s="157"/>
      <c r="GD17" s="157"/>
      <c r="GE17" s="157"/>
      <c r="GF17" s="201"/>
      <c r="GG17" s="157"/>
      <c r="GH17" s="157"/>
      <c r="GI17" s="305"/>
      <c r="GJ17" s="157"/>
      <c r="GK17" s="157"/>
      <c r="GL17" s="157"/>
      <c r="GM17" s="201"/>
      <c r="GN17" s="157"/>
      <c r="GO17" s="157"/>
      <c r="GP17" s="305"/>
      <c r="GQ17" s="156"/>
      <c r="GR17" s="99"/>
      <c r="GS17" s="100"/>
      <c r="GT17" s="100"/>
      <c r="GU17" s="100"/>
      <c r="GV17" s="100"/>
      <c r="GW17" s="100"/>
      <c r="GX17" s="100"/>
      <c r="GY17" s="100"/>
      <c r="GZ17" s="100"/>
      <c r="HA17" s="100"/>
      <c r="HB17" s="100"/>
      <c r="HC17" s="100"/>
      <c r="HD17" s="100"/>
      <c r="HE17" s="100"/>
      <c r="HF17" s="100"/>
      <c r="HG17" s="100"/>
      <c r="HH17" s="100"/>
      <c r="HI17" s="100"/>
      <c r="HJ17" s="100"/>
      <c r="HK17" s="100"/>
      <c r="HL17" s="100"/>
      <c r="HM17" s="100"/>
      <c r="HN17" s="100"/>
      <c r="HO17" s="100"/>
      <c r="HP17" s="100"/>
      <c r="HQ17" s="100"/>
      <c r="HR17" s="100"/>
      <c r="HS17" s="100"/>
      <c r="HT17" s="100"/>
      <c r="HU17" s="100"/>
      <c r="HV17" s="100"/>
      <c r="HW17" s="100"/>
      <c r="HX17" s="100"/>
      <c r="HY17" s="100"/>
      <c r="HZ17" s="100"/>
      <c r="IA17" s="100"/>
      <c r="IB17" s="100"/>
      <c r="IC17" s="100"/>
      <c r="ID17" s="100"/>
      <c r="IE17" s="100"/>
      <c r="IF17" s="100"/>
      <c r="IG17" s="100"/>
      <c r="IH17" s="100"/>
      <c r="II17" s="100"/>
      <c r="IJ17" s="100"/>
      <c r="IK17" s="100"/>
      <c r="IL17" s="100"/>
      <c r="IM17" s="100"/>
      <c r="IN17" s="100"/>
      <c r="IO17" s="100"/>
      <c r="IP17" s="100"/>
      <c r="IQ17" s="100"/>
      <c r="IR17" s="100"/>
      <c r="IS17" s="100"/>
      <c r="IT17" s="100"/>
      <c r="IU17" s="100"/>
      <c r="IV17" s="100"/>
      <c r="IW17" s="100"/>
      <c r="IX17" s="100"/>
      <c r="IY17" s="100"/>
      <c r="IZ17" s="100"/>
      <c r="JA17" s="100"/>
      <c r="JB17" s="100"/>
      <c r="JC17" s="100"/>
      <c r="JD17" s="100"/>
      <c r="JE17" s="100"/>
      <c r="JF17" s="100"/>
      <c r="JG17" s="100"/>
      <c r="JH17" s="100"/>
      <c r="JI17" s="100"/>
      <c r="JJ17" s="100"/>
      <c r="JK17" s="100"/>
      <c r="JL17" s="100"/>
      <c r="JM17" s="100"/>
      <c r="JN17" s="100"/>
      <c r="JO17" s="100"/>
      <c r="JP17" s="100"/>
      <c r="JQ17" s="100"/>
      <c r="JR17" s="100"/>
      <c r="JS17" s="100"/>
      <c r="JT17" s="100"/>
      <c r="JU17" s="100"/>
      <c r="JV17" s="100"/>
      <c r="JW17" s="100"/>
      <c r="JX17" s="100"/>
      <c r="JY17" s="100"/>
      <c r="JZ17" s="100"/>
      <c r="KA17" s="100"/>
    </row>
    <row r="18" spans="1:287" s="98" customFormat="1" ht="24">
      <c r="A18" s="234" t="s">
        <v>156</v>
      </c>
      <c r="B18" s="234"/>
      <c r="C18" s="162">
        <v>911280</v>
      </c>
      <c r="D18" s="235">
        <v>0.66300000000000003</v>
      </c>
      <c r="E18" s="162">
        <f>-SUM(E12:E16)</f>
        <v>93928</v>
      </c>
      <c r="F18" s="236">
        <v>-3</v>
      </c>
      <c r="G18" s="298">
        <f>SUM(C18,E18)</f>
        <v>1005208</v>
      </c>
      <c r="H18" s="299">
        <v>0.73099999999999998</v>
      </c>
      <c r="I18" s="234"/>
      <c r="J18" s="162">
        <v>494093</v>
      </c>
      <c r="K18" s="235">
        <v>0.67300000000000004</v>
      </c>
      <c r="L18" s="162">
        <f>-SUM(L12:L16)</f>
        <v>48520</v>
      </c>
      <c r="M18" s="236">
        <v>-3</v>
      </c>
      <c r="N18" s="298">
        <f>SUM(J18,L18)</f>
        <v>542613</v>
      </c>
      <c r="O18" s="299">
        <v>0.73899999999999999</v>
      </c>
      <c r="P18" s="234"/>
      <c r="Q18" s="162">
        <v>417187</v>
      </c>
      <c r="R18" s="235">
        <v>0.65100000000000002</v>
      </c>
      <c r="S18" s="162">
        <f>-SUM(S12:S16)</f>
        <v>45408</v>
      </c>
      <c r="T18" s="236">
        <v>-3</v>
      </c>
      <c r="U18" s="298">
        <f>SUM(Q18,S18)</f>
        <v>462595</v>
      </c>
      <c r="V18" s="299">
        <v>0.72199999999999998</v>
      </c>
      <c r="W18" s="234"/>
      <c r="X18" s="162">
        <v>1528666</v>
      </c>
      <c r="Y18" s="235">
        <v>0.66723176245724136</v>
      </c>
      <c r="Z18" s="162">
        <f>-SUM(Z12:Z16)</f>
        <v>134315</v>
      </c>
      <c r="AA18" s="236">
        <v>-3</v>
      </c>
      <c r="AB18" s="298">
        <f>SUM(X18,Z18)</f>
        <v>1662981</v>
      </c>
      <c r="AC18" s="299">
        <v>0.72585754086432597</v>
      </c>
      <c r="AD18" s="234"/>
      <c r="AE18" s="162">
        <v>444038</v>
      </c>
      <c r="AF18" s="235">
        <v>0.66918140799392367</v>
      </c>
      <c r="AG18" s="162">
        <f>-SUM(AG13:AG16)</f>
        <v>44440</v>
      </c>
      <c r="AH18" s="236">
        <v>-3</v>
      </c>
      <c r="AI18" s="298">
        <f>SUM(AE18,AG18)</f>
        <v>488478</v>
      </c>
      <c r="AJ18" s="299">
        <v>0.7361541035092849</v>
      </c>
      <c r="AK18" s="464"/>
      <c r="AL18" s="162">
        <v>382641</v>
      </c>
      <c r="AM18" s="235">
        <v>0.64500000000000002</v>
      </c>
      <c r="AN18" s="162">
        <v>39903</v>
      </c>
      <c r="AO18" s="236">
        <v>-3</v>
      </c>
      <c r="AP18" s="298">
        <v>422544</v>
      </c>
      <c r="AQ18" s="299">
        <v>0.71199999999999997</v>
      </c>
      <c r="AR18" s="234"/>
      <c r="AS18" s="162">
        <v>374676</v>
      </c>
      <c r="AT18" s="235">
        <v>0.69</v>
      </c>
      <c r="AU18" s="162">
        <v>25797</v>
      </c>
      <c r="AV18" s="236">
        <v>-3</v>
      </c>
      <c r="AW18" s="163">
        <v>400473</v>
      </c>
      <c r="AX18" s="237">
        <v>0.73799999999999999</v>
      </c>
      <c r="AY18" s="234"/>
      <c r="AZ18" s="162">
        <v>327311</v>
      </c>
      <c r="BA18" s="235">
        <v>0.66600000000000004</v>
      </c>
      <c r="BB18" s="162">
        <v>24175</v>
      </c>
      <c r="BC18" s="236">
        <v>-3</v>
      </c>
      <c r="BD18" s="163">
        <v>351486</v>
      </c>
      <c r="BE18" s="237">
        <v>0.71499999999999997</v>
      </c>
      <c r="BF18" s="234"/>
      <c r="BG18" s="162">
        <v>1250228</v>
      </c>
      <c r="BH18" s="235">
        <v>0.68500000000000005</v>
      </c>
      <c r="BI18" s="162">
        <v>77717</v>
      </c>
      <c r="BJ18" s="236">
        <v>-3</v>
      </c>
      <c r="BK18" s="298">
        <f>+BG18+BI18</f>
        <v>1327945</v>
      </c>
      <c r="BL18" s="299">
        <v>0.72799999999999998</v>
      </c>
      <c r="BM18" s="234"/>
      <c r="BN18" s="162">
        <v>331031</v>
      </c>
      <c r="BO18" s="416">
        <v>0.68400000000000005</v>
      </c>
      <c r="BP18" s="411">
        <v>19115</v>
      </c>
      <c r="BQ18" s="412" t="s">
        <v>97</v>
      </c>
      <c r="BR18" s="163">
        <v>350146</v>
      </c>
      <c r="BS18" s="237">
        <v>0.72399999999999998</v>
      </c>
      <c r="BT18" s="234"/>
      <c r="BU18" s="162">
        <v>299109</v>
      </c>
      <c r="BV18" s="416">
        <v>0.67900000000000005</v>
      </c>
      <c r="BW18" s="411">
        <v>18294</v>
      </c>
      <c r="BX18" s="412" t="s">
        <v>97</v>
      </c>
      <c r="BY18" s="163">
        <v>317403</v>
      </c>
      <c r="BZ18" s="237">
        <v>0.72</v>
      </c>
      <c r="CA18" s="237"/>
      <c r="CB18" s="162">
        <v>325605</v>
      </c>
      <c r="CC18" s="235">
        <v>0.7</v>
      </c>
      <c r="CD18" s="162">
        <v>19533</v>
      </c>
      <c r="CE18" s="236">
        <v>-3</v>
      </c>
      <c r="CF18" s="163">
        <v>345138</v>
      </c>
      <c r="CG18" s="237">
        <v>0.74199999999999999</v>
      </c>
      <c r="CH18" s="234"/>
      <c r="CI18" s="162">
        <v>294483</v>
      </c>
      <c r="CJ18" s="235">
        <v>0.67800000000000005</v>
      </c>
      <c r="CK18" s="162">
        <v>20775</v>
      </c>
      <c r="CL18" s="236">
        <v>-3</v>
      </c>
      <c r="CM18" s="163">
        <f>+CI18+CK18</f>
        <v>315258</v>
      </c>
      <c r="CN18" s="237">
        <v>0.72599999999999998</v>
      </c>
      <c r="CO18" s="159"/>
      <c r="CP18" s="162">
        <v>1253508</v>
      </c>
      <c r="CQ18" s="235">
        <v>0.67700000000000005</v>
      </c>
      <c r="CR18" s="162">
        <v>84002</v>
      </c>
      <c r="CS18" s="236">
        <v>-3</v>
      </c>
      <c r="CT18" s="298">
        <f>+CP18+CR18</f>
        <v>1337510</v>
      </c>
      <c r="CU18" s="299">
        <v>0.72199999999999998</v>
      </c>
      <c r="CV18" s="159"/>
      <c r="CW18" s="162">
        <v>331998</v>
      </c>
      <c r="CX18" s="235">
        <v>0.68799999999999994</v>
      </c>
      <c r="CY18" s="162">
        <v>23327</v>
      </c>
      <c r="CZ18" s="236">
        <v>-3</v>
      </c>
      <c r="DA18" s="298">
        <f>+CW18+CY18</f>
        <v>355325</v>
      </c>
      <c r="DB18" s="299">
        <v>0.73599999999999999</v>
      </c>
      <c r="DC18" s="159"/>
      <c r="DD18" s="162">
        <v>295205</v>
      </c>
      <c r="DE18" s="235">
        <v>0.66</v>
      </c>
      <c r="DF18" s="162">
        <v>22858</v>
      </c>
      <c r="DG18" s="236">
        <v>-3</v>
      </c>
      <c r="DH18" s="298">
        <f>+DD18+DF18</f>
        <v>318063</v>
      </c>
      <c r="DI18" s="299">
        <v>0.71099999999999997</v>
      </c>
      <c r="DJ18" s="159"/>
      <c r="DK18" s="162">
        <v>319458</v>
      </c>
      <c r="DL18" s="235">
        <v>0.68300000000000005</v>
      </c>
      <c r="DM18" s="162">
        <v>18961</v>
      </c>
      <c r="DN18" s="236">
        <v>-3</v>
      </c>
      <c r="DO18" s="298">
        <f>+DK18+DM18</f>
        <v>338419</v>
      </c>
      <c r="DP18" s="299">
        <v>0.72299999999999998</v>
      </c>
      <c r="DQ18" s="159"/>
      <c r="DR18" s="162">
        <v>306847</v>
      </c>
      <c r="DS18" s="235">
        <v>0.67600000000000005</v>
      </c>
      <c r="DT18" s="162">
        <v>18856</v>
      </c>
      <c r="DU18" s="236">
        <v>-3</v>
      </c>
      <c r="DV18" s="298">
        <f>+DR18+DT18</f>
        <v>325703</v>
      </c>
      <c r="DW18" s="299">
        <v>0.71799999999999997</v>
      </c>
      <c r="DX18" s="159"/>
      <c r="DY18" s="162">
        <v>1113957</v>
      </c>
      <c r="DZ18" s="235">
        <v>0.68600000000000005</v>
      </c>
      <c r="EA18" s="162">
        <v>71868</v>
      </c>
      <c r="EB18" s="236">
        <v>-3</v>
      </c>
      <c r="EC18" s="298">
        <f>+DY18+EA18</f>
        <v>1185825</v>
      </c>
      <c r="ED18" s="299">
        <v>0.73</v>
      </c>
      <c r="EE18" s="159"/>
      <c r="EF18" s="162">
        <v>341665</v>
      </c>
      <c r="EG18" s="235">
        <v>0.69199999999999995</v>
      </c>
      <c r="EH18" s="162">
        <v>18721</v>
      </c>
      <c r="EI18" s="236">
        <v>-3</v>
      </c>
      <c r="EJ18" s="298">
        <f>+EF18+EH18</f>
        <v>360386</v>
      </c>
      <c r="EK18" s="299">
        <v>0.73</v>
      </c>
      <c r="EL18" s="159"/>
      <c r="EM18" s="162">
        <v>298807</v>
      </c>
      <c r="EN18" s="235">
        <v>0.67500000000000004</v>
      </c>
      <c r="EO18" s="162">
        <v>17697</v>
      </c>
      <c r="EP18" s="236">
        <v>-3</v>
      </c>
      <c r="EQ18" s="298">
        <f>+EM18+EO18</f>
        <v>316504</v>
      </c>
      <c r="ER18" s="299">
        <v>0.71499999999999997</v>
      </c>
      <c r="ES18" s="159"/>
      <c r="ET18" s="162">
        <v>255224</v>
      </c>
      <c r="EU18" s="235">
        <v>0.70199999999999996</v>
      </c>
      <c r="EV18" s="162">
        <v>13615</v>
      </c>
      <c r="EW18" s="236">
        <v>-3</v>
      </c>
      <c r="EX18" s="298">
        <f>+ET18+EV18</f>
        <v>268839</v>
      </c>
      <c r="EY18" s="299">
        <v>0.74046992217481367</v>
      </c>
      <c r="EZ18" s="159"/>
      <c r="FA18" s="162">
        <v>218261</v>
      </c>
      <c r="FB18" s="235">
        <v>0.67300000000000004</v>
      </c>
      <c r="FC18" s="162">
        <v>21835</v>
      </c>
      <c r="FD18" s="236">
        <v>-3</v>
      </c>
      <c r="FE18" s="298">
        <f>+FA18+FC18</f>
        <v>240096</v>
      </c>
      <c r="FF18" s="299">
        <v>0.74</v>
      </c>
      <c r="FG18" s="159"/>
      <c r="FH18" s="162">
        <v>878717</v>
      </c>
      <c r="FI18" s="235">
        <v>0.64500000000000002</v>
      </c>
      <c r="FJ18" s="162">
        <v>95087</v>
      </c>
      <c r="FK18" s="236">
        <v>-3</v>
      </c>
      <c r="FL18" s="298">
        <f>+FH18+FJ18</f>
        <v>973804</v>
      </c>
      <c r="FM18" s="299">
        <v>0.71399999999999997</v>
      </c>
      <c r="FN18" s="307"/>
      <c r="FO18" s="162">
        <v>228756</v>
      </c>
      <c r="FP18" s="235">
        <v>0.65900000000000003</v>
      </c>
      <c r="FQ18" s="162">
        <v>24041</v>
      </c>
      <c r="FR18" s="236">
        <v>-3</v>
      </c>
      <c r="FS18" s="298">
        <f>+FO18+FQ18</f>
        <v>252797</v>
      </c>
      <c r="FT18" s="299">
        <v>0.72799999999999998</v>
      </c>
      <c r="FU18" s="307"/>
      <c r="FV18" s="162">
        <v>215430</v>
      </c>
      <c r="FW18" s="235">
        <v>0.63800000000000001</v>
      </c>
      <c r="FX18" s="162">
        <v>23533</v>
      </c>
      <c r="FY18" s="236">
        <v>-3</v>
      </c>
      <c r="FZ18" s="298">
        <f>+FV18+FX18</f>
        <v>238963</v>
      </c>
      <c r="GA18" s="299">
        <v>0.70799999999999996</v>
      </c>
      <c r="GB18" s="308"/>
      <c r="GC18" s="162">
        <v>229126</v>
      </c>
      <c r="GD18" s="207">
        <v>0.65100000000000002</v>
      </c>
      <c r="GE18" s="162">
        <v>23516</v>
      </c>
      <c r="GF18" s="202">
        <v>-3</v>
      </c>
      <c r="GG18" s="298">
        <f>+GC18+GE18</f>
        <v>252642</v>
      </c>
      <c r="GH18" s="207">
        <v>0.71699999999999997</v>
      </c>
      <c r="GI18" s="307"/>
      <c r="GJ18" s="162">
        <v>205405</v>
      </c>
      <c r="GK18" s="207">
        <v>0.63</v>
      </c>
      <c r="GL18" s="162">
        <v>23997</v>
      </c>
      <c r="GM18" s="202">
        <v>-3</v>
      </c>
      <c r="GN18" s="298">
        <f>+GJ18+GL18</f>
        <v>229402</v>
      </c>
      <c r="GO18" s="207">
        <v>0.70299999999999996</v>
      </c>
      <c r="GP18" s="307"/>
      <c r="GQ18" s="156"/>
      <c r="GR18" s="99"/>
      <c r="GS18" s="100"/>
      <c r="GT18" s="100"/>
      <c r="GU18" s="100"/>
      <c r="GV18" s="100"/>
      <c r="GW18" s="100"/>
      <c r="GX18" s="100"/>
      <c r="GY18" s="100"/>
      <c r="GZ18" s="100"/>
      <c r="HA18" s="100"/>
      <c r="HB18" s="100"/>
      <c r="HC18" s="100"/>
      <c r="HD18" s="100"/>
      <c r="HE18" s="100"/>
      <c r="HF18" s="100"/>
      <c r="HG18" s="100"/>
      <c r="HH18" s="100"/>
      <c r="HI18" s="100"/>
      <c r="HJ18" s="100"/>
      <c r="HK18" s="100"/>
      <c r="HL18" s="100"/>
      <c r="HM18" s="100"/>
      <c r="HN18" s="100"/>
      <c r="HO18" s="100"/>
      <c r="HP18" s="100"/>
      <c r="HQ18" s="100"/>
      <c r="HR18" s="100"/>
      <c r="HS18" s="100"/>
      <c r="HT18" s="100"/>
      <c r="HU18" s="100"/>
      <c r="HV18" s="100"/>
      <c r="HW18" s="100"/>
      <c r="HX18" s="100"/>
      <c r="HY18" s="100"/>
      <c r="HZ18" s="100"/>
      <c r="IA18" s="100"/>
      <c r="IB18" s="100"/>
      <c r="IC18" s="100"/>
      <c r="ID18" s="100"/>
      <c r="IE18" s="100"/>
      <c r="IF18" s="100"/>
      <c r="IG18" s="100"/>
      <c r="IH18" s="100"/>
      <c r="II18" s="100"/>
      <c r="IJ18" s="100"/>
      <c r="IK18" s="100"/>
      <c r="IL18" s="100"/>
      <c r="IM18" s="100"/>
      <c r="IN18" s="100"/>
      <c r="IO18" s="100"/>
      <c r="IP18" s="100"/>
      <c r="IQ18" s="100"/>
      <c r="IR18" s="100"/>
      <c r="IS18" s="100"/>
      <c r="IT18" s="100"/>
      <c r="IU18" s="100"/>
      <c r="IV18" s="100"/>
      <c r="IW18" s="100"/>
      <c r="IX18" s="100"/>
      <c r="IY18" s="100"/>
      <c r="IZ18" s="100"/>
      <c r="JA18" s="100"/>
      <c r="JB18" s="100"/>
      <c r="JC18" s="100"/>
      <c r="JD18" s="100"/>
      <c r="JE18" s="100"/>
      <c r="JF18" s="100"/>
      <c r="JG18" s="100"/>
      <c r="JH18" s="100"/>
      <c r="JI18" s="100"/>
      <c r="JJ18" s="100"/>
      <c r="JK18" s="100"/>
      <c r="JL18" s="100"/>
      <c r="JM18" s="100"/>
      <c r="JN18" s="100"/>
      <c r="JO18" s="100"/>
      <c r="JP18" s="100"/>
      <c r="JQ18" s="100"/>
      <c r="JR18" s="100"/>
      <c r="JS18" s="100"/>
      <c r="JT18" s="100"/>
      <c r="JU18" s="100"/>
      <c r="JV18" s="100"/>
      <c r="JW18" s="100"/>
      <c r="JX18" s="100"/>
      <c r="JY18" s="100"/>
      <c r="JZ18" s="100"/>
      <c r="KA18" s="100"/>
    </row>
    <row r="19" spans="1:287" s="98" customFormat="1" ht="11.4">
      <c r="A19" s="155"/>
      <c r="B19" s="155"/>
      <c r="C19" s="155"/>
      <c r="D19" s="155"/>
      <c r="E19" s="155"/>
      <c r="F19" s="155"/>
      <c r="G19" s="155"/>
      <c r="H19" s="155"/>
      <c r="I19" s="155"/>
      <c r="J19" s="155"/>
      <c r="K19" s="155"/>
      <c r="L19" s="155"/>
      <c r="M19" s="155"/>
      <c r="N19" s="155"/>
      <c r="O19" s="155"/>
      <c r="P19" s="155"/>
      <c r="Q19" s="155"/>
      <c r="R19" s="155"/>
      <c r="S19" s="155"/>
      <c r="T19" s="155"/>
      <c r="U19" s="155"/>
      <c r="V19" s="155"/>
      <c r="W19" s="155"/>
      <c r="X19" s="305"/>
      <c r="Y19" s="305"/>
      <c r="Z19" s="305"/>
      <c r="AA19" s="305"/>
      <c r="AB19" s="305"/>
      <c r="AC19" s="305"/>
      <c r="AD19" s="155"/>
      <c r="AE19" s="157"/>
      <c r="AF19" s="238"/>
      <c r="AG19" s="157"/>
      <c r="AH19" s="233"/>
      <c r="AI19" s="157"/>
      <c r="AJ19" s="238"/>
      <c r="AK19" s="238"/>
      <c r="AL19" s="157"/>
      <c r="AM19" s="238"/>
      <c r="AN19" s="157"/>
      <c r="AO19" s="233"/>
      <c r="AP19" s="157"/>
      <c r="AQ19" s="238"/>
      <c r="AR19" s="155"/>
      <c r="AS19" s="157"/>
      <c r="AT19" s="238"/>
      <c r="AU19" s="157"/>
      <c r="AV19" s="233"/>
      <c r="AW19" s="157"/>
      <c r="AX19" s="238"/>
      <c r="AY19" s="155"/>
      <c r="AZ19" s="157"/>
      <c r="BA19" s="238"/>
      <c r="BB19" s="157"/>
      <c r="BC19" s="233"/>
      <c r="BD19" s="157"/>
      <c r="BE19" s="238"/>
      <c r="BF19" s="155"/>
      <c r="BG19" s="157"/>
      <c r="BH19" s="238"/>
      <c r="BI19" s="157"/>
      <c r="BJ19" s="233"/>
      <c r="BK19" s="157"/>
      <c r="BL19" s="238"/>
      <c r="BM19" s="155"/>
      <c r="BN19" s="157"/>
      <c r="BO19" s="238"/>
      <c r="BP19" s="157"/>
      <c r="BQ19" s="233"/>
      <c r="BR19" s="157"/>
      <c r="BS19" s="238"/>
      <c r="BT19" s="155"/>
      <c r="BU19" s="157"/>
      <c r="BV19" s="238"/>
      <c r="BW19" s="157"/>
      <c r="BX19" s="233"/>
      <c r="BY19" s="157"/>
      <c r="BZ19" s="238"/>
      <c r="CA19" s="238"/>
      <c r="CB19" s="157"/>
      <c r="CC19" s="238"/>
      <c r="CD19" s="157"/>
      <c r="CE19" s="233"/>
      <c r="CF19" s="157"/>
      <c r="CG19" s="238"/>
      <c r="CH19" s="155"/>
      <c r="CI19" s="157"/>
      <c r="CJ19" s="238"/>
      <c r="CK19" s="157"/>
      <c r="CL19" s="233"/>
      <c r="CM19" s="157"/>
      <c r="CN19" s="238"/>
      <c r="CO19" s="155"/>
      <c r="CP19" s="157"/>
      <c r="CQ19" s="238"/>
      <c r="CR19" s="157"/>
      <c r="CS19" s="233"/>
      <c r="CT19" s="157"/>
      <c r="CU19" s="238"/>
      <c r="CV19" s="155"/>
      <c r="CW19" s="157"/>
      <c r="CX19" s="238"/>
      <c r="CY19" s="157"/>
      <c r="CZ19" s="233"/>
      <c r="DA19" s="157"/>
      <c r="DB19" s="238"/>
      <c r="DC19" s="155"/>
      <c r="DD19" s="157"/>
      <c r="DE19" s="238"/>
      <c r="DF19" s="157"/>
      <c r="DG19" s="233"/>
      <c r="DH19" s="157"/>
      <c r="DI19" s="238"/>
      <c r="DJ19" s="155"/>
      <c r="DK19" s="157"/>
      <c r="DL19" s="238"/>
      <c r="DM19" s="157"/>
      <c r="DN19" s="233"/>
      <c r="DO19" s="157"/>
      <c r="DP19" s="238"/>
      <c r="DQ19" s="155"/>
      <c r="DR19" s="157"/>
      <c r="DS19" s="238"/>
      <c r="DT19" s="157"/>
      <c r="DU19" s="233"/>
      <c r="DV19" s="157"/>
      <c r="DW19" s="238"/>
      <c r="DX19" s="155"/>
      <c r="DY19" s="157"/>
      <c r="DZ19" s="238"/>
      <c r="EA19" s="157"/>
      <c r="EB19" s="233"/>
      <c r="EC19" s="157"/>
      <c r="ED19" s="238"/>
      <c r="EE19" s="155"/>
      <c r="EF19" s="157"/>
      <c r="EG19" s="238"/>
      <c r="EH19" s="157"/>
      <c r="EI19" s="233"/>
      <c r="EJ19" s="157"/>
      <c r="EK19" s="238"/>
      <c r="EL19" s="155"/>
      <c r="EM19" s="157"/>
      <c r="EN19" s="238"/>
      <c r="EO19" s="157"/>
      <c r="EP19" s="233"/>
      <c r="EQ19" s="157"/>
      <c r="ER19" s="238"/>
      <c r="ES19" s="155"/>
      <c r="ET19" s="157"/>
      <c r="EU19" s="238"/>
      <c r="EV19" s="157"/>
      <c r="EW19" s="233"/>
      <c r="EX19" s="157"/>
      <c r="EY19" s="238"/>
      <c r="EZ19" s="155"/>
      <c r="FA19" s="157"/>
      <c r="FB19" s="238"/>
      <c r="FC19" s="157"/>
      <c r="FD19" s="233"/>
      <c r="FE19" s="157"/>
      <c r="FF19" s="238"/>
      <c r="FG19" s="155"/>
      <c r="FH19" s="157"/>
      <c r="FI19" s="238"/>
      <c r="FJ19" s="157"/>
      <c r="FK19" s="233"/>
      <c r="FL19" s="157"/>
      <c r="FM19" s="238"/>
      <c r="FN19" s="305"/>
      <c r="FO19" s="157"/>
      <c r="FP19" s="238"/>
      <c r="FQ19" s="157"/>
      <c r="FR19" s="233"/>
      <c r="FS19" s="157"/>
      <c r="FT19" s="238"/>
      <c r="FU19" s="305"/>
      <c r="FV19" s="157"/>
      <c r="FW19" s="239"/>
      <c r="FX19" s="157"/>
      <c r="FY19" s="233"/>
      <c r="FZ19" s="157"/>
      <c r="GA19" s="238"/>
      <c r="GB19" s="100"/>
      <c r="GC19" s="157"/>
      <c r="GD19" s="157"/>
      <c r="GE19" s="157"/>
      <c r="GF19" s="201"/>
      <c r="GG19" s="157"/>
      <c r="GH19" s="157"/>
      <c r="GI19" s="305"/>
      <c r="GJ19" s="157"/>
      <c r="GK19" s="157"/>
      <c r="GL19" s="157"/>
      <c r="GM19" s="201"/>
      <c r="GN19" s="157"/>
      <c r="GO19" s="157"/>
      <c r="GP19" s="305"/>
      <c r="GQ19" s="156"/>
      <c r="GR19" s="99"/>
      <c r="GS19" s="100"/>
      <c r="GT19" s="100"/>
      <c r="GU19" s="100"/>
      <c r="GV19" s="100"/>
      <c r="GW19" s="100"/>
      <c r="GX19" s="100"/>
      <c r="GY19" s="100"/>
      <c r="GZ19" s="100"/>
      <c r="HA19" s="100"/>
      <c r="HB19" s="100"/>
      <c r="HC19" s="100"/>
      <c r="HD19" s="100"/>
      <c r="HE19" s="100"/>
      <c r="HF19" s="100"/>
      <c r="HG19" s="100"/>
      <c r="HH19" s="100"/>
      <c r="HI19" s="100"/>
      <c r="HJ19" s="100"/>
      <c r="HK19" s="100"/>
      <c r="HL19" s="100"/>
      <c r="HM19" s="100"/>
      <c r="HN19" s="100"/>
      <c r="HO19" s="100"/>
      <c r="HP19" s="100"/>
      <c r="HQ19" s="100"/>
      <c r="HR19" s="100"/>
      <c r="HS19" s="100"/>
      <c r="HT19" s="100"/>
      <c r="HU19" s="100"/>
      <c r="HV19" s="100"/>
      <c r="HW19" s="100"/>
      <c r="HX19" s="100"/>
      <c r="HY19" s="100"/>
      <c r="HZ19" s="100"/>
      <c r="IA19" s="100"/>
      <c r="IB19" s="100"/>
      <c r="IC19" s="100"/>
      <c r="ID19" s="100"/>
      <c r="IE19" s="100"/>
      <c r="IF19" s="100"/>
      <c r="IG19" s="100"/>
      <c r="IH19" s="100"/>
      <c r="II19" s="100"/>
      <c r="IJ19" s="100"/>
      <c r="IK19" s="100"/>
      <c r="IL19" s="100"/>
      <c r="IM19" s="100"/>
      <c r="IN19" s="100"/>
      <c r="IO19" s="100"/>
      <c r="IP19" s="100"/>
      <c r="IQ19" s="100"/>
      <c r="IR19" s="100"/>
      <c r="IS19" s="100"/>
      <c r="IT19" s="100"/>
      <c r="IU19" s="100"/>
      <c r="IV19" s="100"/>
      <c r="IW19" s="100"/>
      <c r="IX19" s="100"/>
      <c r="IY19" s="100"/>
      <c r="IZ19" s="100"/>
      <c r="JA19" s="100"/>
      <c r="JB19" s="100"/>
      <c r="JC19" s="100"/>
      <c r="JD19" s="100"/>
      <c r="JE19" s="100"/>
      <c r="JF19" s="100"/>
      <c r="JG19" s="100"/>
      <c r="JH19" s="100"/>
      <c r="JI19" s="100"/>
      <c r="JJ19" s="100"/>
      <c r="JK19" s="100"/>
      <c r="JL19" s="100"/>
      <c r="JM19" s="100"/>
      <c r="JN19" s="100"/>
      <c r="JO19" s="100"/>
      <c r="JP19" s="100"/>
      <c r="JQ19" s="100"/>
      <c r="JR19" s="100"/>
      <c r="JS19" s="100"/>
      <c r="JT19" s="100"/>
      <c r="JU19" s="100"/>
      <c r="JV19" s="100"/>
      <c r="JW19" s="100"/>
      <c r="JX19" s="100"/>
      <c r="JY19" s="100"/>
      <c r="JZ19" s="100"/>
      <c r="KA19" s="100"/>
    </row>
    <row r="20" spans="1:287" s="98" customFormat="1" ht="12">
      <c r="A20" s="159" t="s">
        <v>26</v>
      </c>
      <c r="B20" s="159"/>
      <c r="C20" s="159"/>
      <c r="D20" s="159"/>
      <c r="E20" s="159"/>
      <c r="F20" s="159"/>
      <c r="G20" s="159"/>
      <c r="H20" s="159"/>
      <c r="I20" s="159"/>
      <c r="J20" s="159"/>
      <c r="K20" s="159"/>
      <c r="L20" s="159"/>
      <c r="M20" s="159"/>
      <c r="N20" s="159"/>
      <c r="O20" s="159"/>
      <c r="P20" s="159"/>
      <c r="Q20" s="159"/>
      <c r="R20" s="159"/>
      <c r="S20" s="159"/>
      <c r="T20" s="159"/>
      <c r="U20" s="159"/>
      <c r="V20" s="159"/>
      <c r="W20" s="159"/>
      <c r="X20" s="157"/>
      <c r="Y20" s="238"/>
      <c r="Z20" s="157"/>
      <c r="AA20" s="233"/>
      <c r="AB20" s="157"/>
      <c r="AC20" s="238"/>
      <c r="AD20" s="159"/>
      <c r="AE20" s="157"/>
      <c r="AF20" s="238"/>
      <c r="AG20" s="157"/>
      <c r="AH20" s="233"/>
      <c r="AI20" s="157"/>
      <c r="AJ20" s="238"/>
      <c r="AK20" s="238"/>
      <c r="AL20" s="157"/>
      <c r="AM20" s="238"/>
      <c r="AN20" s="157"/>
      <c r="AO20" s="233"/>
      <c r="AP20" s="157"/>
      <c r="AQ20" s="238"/>
      <c r="AR20" s="159"/>
      <c r="AS20" s="157"/>
      <c r="AT20" s="238"/>
      <c r="AU20" s="157"/>
      <c r="AV20" s="233"/>
      <c r="AW20" s="157"/>
      <c r="AX20" s="238"/>
      <c r="AY20" s="159"/>
      <c r="AZ20" s="157"/>
      <c r="BA20" s="238"/>
      <c r="BB20" s="157"/>
      <c r="BC20" s="233"/>
      <c r="BD20" s="157"/>
      <c r="BE20" s="238"/>
      <c r="BF20" s="159"/>
      <c r="BG20" s="157"/>
      <c r="BH20" s="238"/>
      <c r="BI20" s="157"/>
      <c r="BJ20" s="233"/>
      <c r="BK20" s="157"/>
      <c r="BL20" s="238"/>
      <c r="BM20" s="159"/>
      <c r="BN20" s="157"/>
      <c r="BO20" s="238"/>
      <c r="BP20" s="157"/>
      <c r="BQ20" s="233"/>
      <c r="BR20" s="157"/>
      <c r="BS20" s="238"/>
      <c r="BT20" s="159"/>
      <c r="BU20" s="157"/>
      <c r="BV20" s="238"/>
      <c r="BW20" s="157"/>
      <c r="BX20" s="233"/>
      <c r="BY20" s="157"/>
      <c r="BZ20" s="238"/>
      <c r="CA20" s="238"/>
      <c r="CB20" s="157"/>
      <c r="CC20" s="238"/>
      <c r="CD20" s="157"/>
      <c r="CE20" s="233"/>
      <c r="CF20" s="157"/>
      <c r="CG20" s="238"/>
      <c r="CH20" s="159"/>
      <c r="CI20" s="157"/>
      <c r="CJ20" s="238"/>
      <c r="CK20" s="157"/>
      <c r="CL20" s="233"/>
      <c r="CM20" s="157"/>
      <c r="CN20" s="238"/>
      <c r="CO20" s="159"/>
      <c r="CP20" s="157"/>
      <c r="CQ20" s="238"/>
      <c r="CR20" s="157"/>
      <c r="CS20" s="233"/>
      <c r="CT20" s="157"/>
      <c r="CU20" s="238"/>
      <c r="CV20" s="159"/>
      <c r="CW20" s="157"/>
      <c r="CX20" s="238"/>
      <c r="CY20" s="157"/>
      <c r="CZ20" s="233"/>
      <c r="DA20" s="157"/>
      <c r="DB20" s="238"/>
      <c r="DC20" s="159"/>
      <c r="DD20" s="157"/>
      <c r="DE20" s="238"/>
      <c r="DF20" s="157"/>
      <c r="DG20" s="233"/>
      <c r="DH20" s="157"/>
      <c r="DI20" s="238"/>
      <c r="DJ20" s="159"/>
      <c r="DK20" s="157"/>
      <c r="DL20" s="238"/>
      <c r="DM20" s="157"/>
      <c r="DN20" s="233"/>
      <c r="DO20" s="157"/>
      <c r="DP20" s="238"/>
      <c r="DQ20" s="159"/>
      <c r="DR20" s="157"/>
      <c r="DS20" s="238"/>
      <c r="DT20" s="157"/>
      <c r="DU20" s="233"/>
      <c r="DV20" s="157"/>
      <c r="DW20" s="238"/>
      <c r="DX20" s="159"/>
      <c r="DY20" s="157"/>
      <c r="DZ20" s="238"/>
      <c r="EA20" s="157"/>
      <c r="EB20" s="233"/>
      <c r="EC20" s="157"/>
      <c r="ED20" s="238"/>
      <c r="EE20" s="159"/>
      <c r="EF20" s="157"/>
      <c r="EG20" s="238"/>
      <c r="EH20" s="157"/>
      <c r="EI20" s="233"/>
      <c r="EJ20" s="157"/>
      <c r="EK20" s="238"/>
      <c r="EL20" s="159"/>
      <c r="EM20" s="157"/>
      <c r="EN20" s="238"/>
      <c r="EO20" s="157"/>
      <c r="EP20" s="233"/>
      <c r="EQ20" s="157"/>
      <c r="ER20" s="238"/>
      <c r="ES20" s="159"/>
      <c r="ET20" s="157"/>
      <c r="EU20" s="238"/>
      <c r="EV20" s="157"/>
      <c r="EW20" s="233"/>
      <c r="EX20" s="157"/>
      <c r="EY20" s="238"/>
      <c r="EZ20" s="159"/>
      <c r="FA20" s="157"/>
      <c r="FB20" s="238"/>
      <c r="FC20" s="157"/>
      <c r="FD20" s="233"/>
      <c r="FE20" s="157"/>
      <c r="FF20" s="238"/>
      <c r="FG20" s="159"/>
      <c r="FH20" s="157"/>
      <c r="FI20" s="238"/>
      <c r="FJ20" s="157"/>
      <c r="FK20" s="233"/>
      <c r="FL20" s="157"/>
      <c r="FM20" s="238"/>
      <c r="FN20" s="307"/>
      <c r="FO20" s="157"/>
      <c r="FP20" s="238"/>
      <c r="FQ20" s="157"/>
      <c r="FR20" s="233"/>
      <c r="FS20" s="157"/>
      <c r="FT20" s="238"/>
      <c r="FU20" s="307"/>
      <c r="FV20" s="157"/>
      <c r="FW20" s="239"/>
      <c r="FX20" s="157"/>
      <c r="FY20" s="233"/>
      <c r="FZ20" s="157"/>
      <c r="GA20" s="238"/>
      <c r="GB20" s="308"/>
      <c r="GC20" s="157"/>
      <c r="GD20" s="157"/>
      <c r="GE20" s="157"/>
      <c r="GF20" s="201"/>
      <c r="GG20" s="157"/>
      <c r="GH20" s="157"/>
      <c r="GI20" s="307"/>
      <c r="GJ20" s="157"/>
      <c r="GK20" s="157"/>
      <c r="GL20" s="157"/>
      <c r="GM20" s="201"/>
      <c r="GN20" s="157"/>
      <c r="GO20" s="157"/>
      <c r="GP20" s="307"/>
      <c r="GQ20" s="156"/>
      <c r="GR20" s="99"/>
      <c r="GS20" s="100"/>
      <c r="GT20" s="100"/>
      <c r="GU20" s="100"/>
      <c r="GV20" s="100"/>
      <c r="GW20" s="100"/>
      <c r="GX20" s="100"/>
      <c r="GY20" s="100"/>
      <c r="GZ20" s="100"/>
      <c r="HA20" s="100"/>
      <c r="HB20" s="100"/>
      <c r="HC20" s="100"/>
      <c r="HD20" s="100"/>
      <c r="HE20" s="100"/>
      <c r="HF20" s="100"/>
      <c r="HG20" s="100"/>
      <c r="HH20" s="100"/>
      <c r="HI20" s="100"/>
      <c r="HJ20" s="100"/>
      <c r="HK20" s="100"/>
      <c r="HL20" s="100"/>
      <c r="HM20" s="100"/>
      <c r="HN20" s="100"/>
      <c r="HO20" s="100"/>
      <c r="HP20" s="100"/>
      <c r="HQ20" s="100"/>
      <c r="HR20" s="100"/>
      <c r="HS20" s="100"/>
      <c r="HT20" s="100"/>
      <c r="HU20" s="100"/>
      <c r="HV20" s="100"/>
      <c r="HW20" s="100"/>
      <c r="HX20" s="100"/>
      <c r="HY20" s="100"/>
      <c r="HZ20" s="100"/>
      <c r="IA20" s="100"/>
      <c r="IB20" s="100"/>
      <c r="IC20" s="100"/>
      <c r="ID20" s="100"/>
      <c r="IE20" s="100"/>
      <c r="IF20" s="100"/>
      <c r="IG20" s="100"/>
      <c r="IH20" s="100"/>
      <c r="II20" s="100"/>
      <c r="IJ20" s="100"/>
      <c r="IK20" s="100"/>
      <c r="IL20" s="100"/>
      <c r="IM20" s="100"/>
      <c r="IN20" s="100"/>
      <c r="IO20" s="100"/>
      <c r="IP20" s="100"/>
      <c r="IQ20" s="100"/>
      <c r="IR20" s="100"/>
      <c r="IS20" s="100"/>
      <c r="IT20" s="100"/>
      <c r="IU20" s="100"/>
      <c r="IV20" s="100"/>
      <c r="IW20" s="100"/>
      <c r="IX20" s="100"/>
      <c r="IY20" s="100"/>
      <c r="IZ20" s="100"/>
      <c r="JA20" s="100"/>
      <c r="JB20" s="100"/>
      <c r="JC20" s="100"/>
      <c r="JD20" s="100"/>
      <c r="JE20" s="100"/>
      <c r="JF20" s="100"/>
      <c r="JG20" s="100"/>
      <c r="JH20" s="100"/>
      <c r="JI20" s="100"/>
      <c r="JJ20" s="100"/>
      <c r="JK20" s="100"/>
      <c r="JL20" s="100"/>
      <c r="JM20" s="100"/>
      <c r="JN20" s="100"/>
      <c r="JO20" s="100"/>
      <c r="JP20" s="100"/>
      <c r="JQ20" s="100"/>
      <c r="JR20" s="100"/>
      <c r="JS20" s="100"/>
      <c r="JT20" s="100"/>
      <c r="JU20" s="100"/>
      <c r="JV20" s="100"/>
      <c r="JW20" s="100"/>
      <c r="JX20" s="100"/>
      <c r="JY20" s="100"/>
      <c r="JZ20" s="100"/>
      <c r="KA20" s="100"/>
    </row>
    <row r="21" spans="1:287" s="98" customFormat="1" ht="11.4">
      <c r="A21" s="155" t="s">
        <v>290</v>
      </c>
      <c r="B21" s="155"/>
      <c r="C21" s="157">
        <v>157933</v>
      </c>
      <c r="D21" s="238"/>
      <c r="E21" s="157">
        <v>-3213</v>
      </c>
      <c r="F21" s="232">
        <v>-1</v>
      </c>
      <c r="G21" s="297">
        <f>SUM(C21:E21)</f>
        <v>154720</v>
      </c>
      <c r="H21" s="300"/>
      <c r="I21" s="155"/>
      <c r="J21" s="157">
        <v>80304</v>
      </c>
      <c r="K21" s="238"/>
      <c r="L21" s="157">
        <v>-1587</v>
      </c>
      <c r="M21" s="232">
        <v>-1</v>
      </c>
      <c r="N21" s="297">
        <f>SUM(J21:L21)</f>
        <v>78717</v>
      </c>
      <c r="O21" s="300"/>
      <c r="P21" s="155"/>
      <c r="Q21" s="157">
        <v>77629</v>
      </c>
      <c r="R21" s="238"/>
      <c r="S21" s="157">
        <v>-1626</v>
      </c>
      <c r="T21" s="232">
        <v>-1</v>
      </c>
      <c r="U21" s="297">
        <f>SUM(Q21:S21)</f>
        <v>76003</v>
      </c>
      <c r="V21" s="300"/>
      <c r="W21" s="155"/>
      <c r="X21" s="157">
        <v>281680</v>
      </c>
      <c r="Y21" s="238"/>
      <c r="Z21" s="157">
        <v>-7149</v>
      </c>
      <c r="AA21" s="232">
        <v>-1</v>
      </c>
      <c r="AB21" s="297">
        <f>SUM(X21:Z21)</f>
        <v>274531</v>
      </c>
      <c r="AC21" s="300"/>
      <c r="AD21" s="155"/>
      <c r="AE21" s="157">
        <v>81301</v>
      </c>
      <c r="AF21" s="238"/>
      <c r="AG21" s="157">
        <v>-1777</v>
      </c>
      <c r="AH21" s="232">
        <v>-1</v>
      </c>
      <c r="AI21" s="297">
        <f t="shared" ref="AI21:AI25" si="4">SUM(AE21:AG21)</f>
        <v>79524</v>
      </c>
      <c r="AJ21" s="300"/>
      <c r="AK21" s="300"/>
      <c r="AL21" s="157">
        <v>77086</v>
      </c>
      <c r="AM21" s="238"/>
      <c r="AN21" s="157">
        <v>-1634</v>
      </c>
      <c r="AO21" s="232">
        <v>-1</v>
      </c>
      <c r="AP21" s="297">
        <f t="shared" ref="AP21:AP25" si="5">SUM(AL21:AN21)</f>
        <v>75452</v>
      </c>
      <c r="AQ21" s="300"/>
      <c r="AR21" s="155"/>
      <c r="AS21" s="157">
        <v>64721</v>
      </c>
      <c r="AT21" s="238"/>
      <c r="AU21" s="157">
        <v>-1995</v>
      </c>
      <c r="AV21" s="232">
        <v>-1</v>
      </c>
      <c r="AW21" s="160">
        <f t="shared" ref="AW21:AW25" si="6">SUM(AS21:AU21)</f>
        <v>62726</v>
      </c>
      <c r="AX21" s="240"/>
      <c r="AY21" s="155"/>
      <c r="AZ21" s="157">
        <v>58572</v>
      </c>
      <c r="BA21" s="238"/>
      <c r="BB21" s="157">
        <v>-1743</v>
      </c>
      <c r="BC21" s="232">
        <v>-1</v>
      </c>
      <c r="BD21" s="160">
        <f t="shared" ref="BD21:BD25" si="7">SUM(AZ21:BB21)</f>
        <v>56829</v>
      </c>
      <c r="BE21" s="240"/>
      <c r="BF21" s="155"/>
      <c r="BG21" s="157">
        <v>194057</v>
      </c>
      <c r="BH21" s="238"/>
      <c r="BI21" s="157">
        <v>-2824</v>
      </c>
      <c r="BJ21" s="232">
        <v>-1</v>
      </c>
      <c r="BK21" s="297">
        <f t="shared" ref="BK21:BK25" si="8">SUM(BG21:BI21)</f>
        <v>191233</v>
      </c>
      <c r="BL21" s="300"/>
      <c r="BM21" s="155"/>
      <c r="BN21" s="157">
        <v>53747</v>
      </c>
      <c r="BO21" s="238"/>
      <c r="BP21" s="157">
        <v>-836</v>
      </c>
      <c r="BQ21" s="232">
        <v>-1</v>
      </c>
      <c r="BR21" s="160">
        <f>SUM(BN21:BP21)</f>
        <v>52911</v>
      </c>
      <c r="BS21" s="240"/>
      <c r="BT21" s="155"/>
      <c r="BU21" s="157">
        <v>48160</v>
      </c>
      <c r="BV21" s="238"/>
      <c r="BW21" s="157">
        <v>-500</v>
      </c>
      <c r="BX21" s="232">
        <v>-1</v>
      </c>
      <c r="BY21" s="160">
        <f>SUM(BU21:BW21)</f>
        <v>47660</v>
      </c>
      <c r="BZ21" s="240"/>
      <c r="CA21" s="240"/>
      <c r="CB21" s="157">
        <v>45710</v>
      </c>
      <c r="CC21" s="238"/>
      <c r="CD21" s="157">
        <v>-736</v>
      </c>
      <c r="CE21" s="232">
        <v>-1</v>
      </c>
      <c r="CF21" s="160">
        <f>SUM(CB21:CD21)</f>
        <v>44974</v>
      </c>
      <c r="CG21" s="240"/>
      <c r="CH21" s="155"/>
      <c r="CI21" s="157">
        <v>46440</v>
      </c>
      <c r="CJ21" s="238"/>
      <c r="CK21" s="157">
        <v>-752</v>
      </c>
      <c r="CL21" s="232">
        <v>-1</v>
      </c>
      <c r="CM21" s="160">
        <f t="shared" ref="CM21:CM25" si="9">SUM(CI21:CK21)</f>
        <v>45688</v>
      </c>
      <c r="CN21" s="240"/>
      <c r="CO21" s="155"/>
      <c r="CP21" s="157">
        <v>196491</v>
      </c>
      <c r="CQ21" s="238"/>
      <c r="CR21" s="157">
        <v>-2496</v>
      </c>
      <c r="CS21" s="232">
        <v>-1</v>
      </c>
      <c r="CT21" s="297">
        <f t="shared" ref="CT21:CT25" si="10">SUM(CP21:CR21)</f>
        <v>193995</v>
      </c>
      <c r="CU21" s="300"/>
      <c r="CV21" s="155"/>
      <c r="CW21" s="157">
        <v>52357</v>
      </c>
      <c r="CX21" s="238"/>
      <c r="CY21" s="157">
        <v>-665</v>
      </c>
      <c r="CZ21" s="232">
        <v>-1</v>
      </c>
      <c r="DA21" s="160">
        <f t="shared" ref="DA21:DA25" si="11">SUM(CW21:CY21)</f>
        <v>51692</v>
      </c>
      <c r="DB21" s="240"/>
      <c r="DC21" s="155"/>
      <c r="DD21" s="157">
        <v>53222</v>
      </c>
      <c r="DE21" s="238"/>
      <c r="DF21" s="157">
        <v>-654</v>
      </c>
      <c r="DG21" s="232">
        <v>-1</v>
      </c>
      <c r="DH21" s="160">
        <f t="shared" ref="DH21:DH25" si="12">SUM(DD21:DF21)</f>
        <v>52568</v>
      </c>
      <c r="DI21" s="240"/>
      <c r="DJ21" s="155"/>
      <c r="DK21" s="157">
        <v>46170</v>
      </c>
      <c r="DL21" s="238"/>
      <c r="DM21" s="157">
        <v>-614</v>
      </c>
      <c r="DN21" s="232">
        <v>-1</v>
      </c>
      <c r="DO21" s="160">
        <f t="shared" ref="DO21:DO25" si="13">SUM(DK21:DM21)</f>
        <v>45556</v>
      </c>
      <c r="DP21" s="240"/>
      <c r="DQ21" s="155"/>
      <c r="DR21" s="157">
        <v>44742</v>
      </c>
      <c r="DS21" s="238"/>
      <c r="DT21" s="157">
        <v>-563</v>
      </c>
      <c r="DU21" s="232">
        <v>-1</v>
      </c>
      <c r="DV21" s="160">
        <f t="shared" ref="DV21:DV25" si="14">SUM(DR21:DT21)</f>
        <v>44179</v>
      </c>
      <c r="DW21" s="240"/>
      <c r="DX21" s="155"/>
      <c r="DY21" s="157">
        <v>176834</v>
      </c>
      <c r="DZ21" s="238"/>
      <c r="EA21" s="157">
        <v>-2356</v>
      </c>
      <c r="EB21" s="232">
        <v>-1</v>
      </c>
      <c r="EC21" s="297">
        <f t="shared" ref="EC21:EC25" si="15">SUM(DY21:EA21)</f>
        <v>174478</v>
      </c>
      <c r="ED21" s="300"/>
      <c r="EE21" s="155"/>
      <c r="EF21" s="157">
        <v>47502</v>
      </c>
      <c r="EG21" s="238"/>
      <c r="EH21" s="157">
        <v>-450</v>
      </c>
      <c r="EI21" s="232">
        <v>-1</v>
      </c>
      <c r="EJ21" s="160">
        <f t="shared" ref="EJ21:EJ25" si="16">SUM(EF21:EH21)</f>
        <v>47052</v>
      </c>
      <c r="EK21" s="300"/>
      <c r="EL21" s="155"/>
      <c r="EM21" s="157">
        <v>47199</v>
      </c>
      <c r="EN21" s="238"/>
      <c r="EO21" s="157">
        <v>-384</v>
      </c>
      <c r="EP21" s="232">
        <v>-1</v>
      </c>
      <c r="EQ21" s="160">
        <f t="shared" ref="EQ21:EQ25" si="17">SUM(EM21:EO21)</f>
        <v>46815</v>
      </c>
      <c r="ER21" s="240"/>
      <c r="ES21" s="155"/>
      <c r="ET21" s="157">
        <v>41917</v>
      </c>
      <c r="EU21" s="238"/>
      <c r="EV21" s="157">
        <v>-794</v>
      </c>
      <c r="EW21" s="232">
        <v>-1</v>
      </c>
      <c r="EX21" s="160">
        <f t="shared" ref="EX21:EX25" si="18">SUM(ET21:EV21)</f>
        <v>41123</v>
      </c>
      <c r="EY21" s="240"/>
      <c r="EZ21" s="155"/>
      <c r="FA21" s="157">
        <v>40216</v>
      </c>
      <c r="FB21" s="238"/>
      <c r="FC21" s="157">
        <v>-728</v>
      </c>
      <c r="FD21" s="232">
        <v>-1</v>
      </c>
      <c r="FE21" s="160">
        <f t="shared" ref="FE21:FE25" si="19">SUM(FA21:FC21)</f>
        <v>39488</v>
      </c>
      <c r="FF21" s="240"/>
      <c r="FG21" s="155"/>
      <c r="FH21" s="157">
        <v>164010</v>
      </c>
      <c r="FI21" s="238"/>
      <c r="FJ21" s="157">
        <v>-1693</v>
      </c>
      <c r="FK21" s="232">
        <v>-1</v>
      </c>
      <c r="FL21" s="297">
        <f t="shared" ref="FL21:FL25" si="20">SUM(FH21:FJ21)</f>
        <v>162317</v>
      </c>
      <c r="FM21" s="300"/>
      <c r="FN21" s="305"/>
      <c r="FO21" s="157">
        <v>42383</v>
      </c>
      <c r="FP21" s="238"/>
      <c r="FQ21" s="157">
        <v>-526</v>
      </c>
      <c r="FR21" s="232">
        <v>-1</v>
      </c>
      <c r="FS21" s="297">
        <f t="shared" ref="FS21:FS28" si="21">SUM(FO21:FQ21)</f>
        <v>41857</v>
      </c>
      <c r="FT21" s="300"/>
      <c r="FU21" s="305"/>
      <c r="FV21" s="157">
        <v>43003</v>
      </c>
      <c r="FW21" s="239"/>
      <c r="FX21" s="157">
        <v>-498</v>
      </c>
      <c r="FY21" s="232">
        <v>-1</v>
      </c>
      <c r="FZ21" s="297">
        <f t="shared" ref="FZ21:FZ28" si="22">SUM(FV21:FX21)</f>
        <v>42505</v>
      </c>
      <c r="GA21" s="300"/>
      <c r="GB21" s="100"/>
      <c r="GC21" s="157">
        <v>38718</v>
      </c>
      <c r="GD21" s="157"/>
      <c r="GE21" s="157">
        <v>-331</v>
      </c>
      <c r="GF21" s="200">
        <v>-1</v>
      </c>
      <c r="GG21" s="297">
        <f t="shared" ref="GG21:GG29" si="23">SUM(GC21:GE21)</f>
        <v>38387</v>
      </c>
      <c r="GH21" s="297"/>
      <c r="GI21" s="305"/>
      <c r="GJ21" s="157">
        <v>39906</v>
      </c>
      <c r="GK21" s="157"/>
      <c r="GL21" s="157">
        <v>-338</v>
      </c>
      <c r="GM21" s="200">
        <v>-1</v>
      </c>
      <c r="GN21" s="297">
        <f t="shared" ref="GN21:GN29" si="24">SUM(GJ21:GL21)</f>
        <v>39568</v>
      </c>
      <c r="GO21" s="297"/>
      <c r="GP21" s="305"/>
      <c r="GQ21" s="161"/>
      <c r="GR21" s="105"/>
      <c r="GS21" s="106"/>
      <c r="GT21" s="100"/>
      <c r="GU21" s="100"/>
      <c r="GV21" s="100"/>
      <c r="GW21" s="100"/>
      <c r="GX21" s="100"/>
      <c r="GY21" s="100"/>
      <c r="GZ21" s="100"/>
      <c r="HA21" s="100"/>
      <c r="HB21" s="100"/>
      <c r="HC21" s="100"/>
      <c r="HD21" s="100"/>
      <c r="HE21" s="100"/>
      <c r="HF21" s="100"/>
      <c r="HG21" s="100"/>
      <c r="HH21" s="100"/>
      <c r="HI21" s="100"/>
      <c r="HJ21" s="100"/>
      <c r="HK21" s="100"/>
      <c r="HL21" s="100"/>
      <c r="HM21" s="100"/>
      <c r="HN21" s="100"/>
      <c r="HO21" s="100"/>
      <c r="HP21" s="100"/>
      <c r="HQ21" s="100"/>
      <c r="HR21" s="100"/>
      <c r="HS21" s="100"/>
      <c r="HT21" s="100"/>
      <c r="HU21" s="100"/>
      <c r="HV21" s="100"/>
      <c r="HW21" s="100"/>
      <c r="HX21" s="100"/>
      <c r="HY21" s="100"/>
      <c r="HZ21" s="100"/>
      <c r="IA21" s="100"/>
      <c r="IB21" s="100"/>
      <c r="IC21" s="100"/>
      <c r="ID21" s="100"/>
      <c r="IE21" s="100"/>
      <c r="IF21" s="100"/>
      <c r="IG21" s="100"/>
      <c r="IH21" s="100"/>
      <c r="II21" s="100"/>
      <c r="IJ21" s="100"/>
      <c r="IK21" s="100"/>
      <c r="IL21" s="100"/>
      <c r="IM21" s="100"/>
      <c r="IN21" s="100"/>
      <c r="IO21" s="100"/>
      <c r="IP21" s="100"/>
      <c r="IQ21" s="100"/>
      <c r="IR21" s="100"/>
      <c r="IS21" s="100"/>
      <c r="IT21" s="100"/>
      <c r="IU21" s="100"/>
      <c r="IV21" s="100"/>
      <c r="IW21" s="100"/>
      <c r="IX21" s="100"/>
      <c r="IY21" s="100"/>
      <c r="IZ21" s="100"/>
      <c r="JA21" s="100"/>
      <c r="JB21" s="100"/>
      <c r="JC21" s="100"/>
      <c r="JD21" s="100"/>
      <c r="JE21" s="100"/>
      <c r="JF21" s="100"/>
      <c r="JG21" s="100"/>
      <c r="JH21" s="100"/>
      <c r="JI21" s="100"/>
      <c r="JJ21" s="100"/>
      <c r="JK21" s="100"/>
      <c r="JL21" s="100"/>
      <c r="JM21" s="100"/>
      <c r="JN21" s="100"/>
      <c r="JO21" s="100"/>
      <c r="JP21" s="100"/>
      <c r="JQ21" s="100"/>
      <c r="JR21" s="100"/>
      <c r="JS21" s="100"/>
      <c r="JT21" s="100"/>
      <c r="JU21" s="100"/>
      <c r="JV21" s="100"/>
      <c r="JW21" s="100"/>
      <c r="JX21" s="100"/>
      <c r="JY21" s="100"/>
      <c r="JZ21" s="100"/>
      <c r="KA21" s="100"/>
    </row>
    <row r="22" spans="1:287" s="98" customFormat="1" ht="11.4">
      <c r="A22" s="155" t="s">
        <v>109</v>
      </c>
      <c r="B22" s="155"/>
      <c r="C22" s="157">
        <v>251964</v>
      </c>
      <c r="D22" s="238"/>
      <c r="E22" s="157">
        <v>-5183</v>
      </c>
      <c r="F22" s="232">
        <v>-1</v>
      </c>
      <c r="G22" s="297">
        <f t="shared" ref="G22:G27" si="25">SUM(C22:E22)</f>
        <v>246781</v>
      </c>
      <c r="H22" s="300"/>
      <c r="I22" s="155"/>
      <c r="J22" s="157">
        <v>129142</v>
      </c>
      <c r="K22" s="238"/>
      <c r="L22" s="157">
        <v>-2095</v>
      </c>
      <c r="M22" s="232">
        <v>-1</v>
      </c>
      <c r="N22" s="297">
        <f t="shared" ref="N22:N27" si="26">SUM(J22:L22)</f>
        <v>127047</v>
      </c>
      <c r="O22" s="300"/>
      <c r="P22" s="155"/>
      <c r="Q22" s="157">
        <v>122822</v>
      </c>
      <c r="R22" s="238"/>
      <c r="S22" s="157">
        <v>-3088</v>
      </c>
      <c r="T22" s="232">
        <v>-1</v>
      </c>
      <c r="U22" s="297">
        <f t="shared" ref="U22:U26" si="27">SUM(Q22:S22)</f>
        <v>119734</v>
      </c>
      <c r="V22" s="300"/>
      <c r="W22" s="155"/>
      <c r="X22" s="157">
        <v>444838</v>
      </c>
      <c r="Y22" s="238"/>
      <c r="Z22" s="157">
        <v>-9680</v>
      </c>
      <c r="AA22" s="232">
        <v>-1</v>
      </c>
      <c r="AB22" s="297">
        <f t="shared" ref="AB22:AB27" si="28">SUM(X22:Z22)</f>
        <v>435158</v>
      </c>
      <c r="AC22" s="300"/>
      <c r="AD22" s="155"/>
      <c r="AE22" s="157">
        <v>129541</v>
      </c>
      <c r="AF22" s="238"/>
      <c r="AG22" s="157">
        <v>-2450</v>
      </c>
      <c r="AH22" s="232">
        <v>-1</v>
      </c>
      <c r="AI22" s="297">
        <f t="shared" si="4"/>
        <v>127091</v>
      </c>
      <c r="AJ22" s="300"/>
      <c r="AK22" s="300"/>
      <c r="AL22" s="157">
        <v>117498</v>
      </c>
      <c r="AM22" s="238"/>
      <c r="AN22" s="157">
        <v>-2081</v>
      </c>
      <c r="AO22" s="232">
        <v>-1</v>
      </c>
      <c r="AP22" s="297">
        <f t="shared" si="5"/>
        <v>115417</v>
      </c>
      <c r="AQ22" s="300"/>
      <c r="AR22" s="155"/>
      <c r="AS22" s="157">
        <v>102651</v>
      </c>
      <c r="AT22" s="238"/>
      <c r="AU22" s="157">
        <v>-2329</v>
      </c>
      <c r="AV22" s="232">
        <v>-1</v>
      </c>
      <c r="AW22" s="160">
        <f t="shared" si="6"/>
        <v>100322</v>
      </c>
      <c r="AX22" s="240"/>
      <c r="AY22" s="155"/>
      <c r="AZ22" s="157">
        <v>95148</v>
      </c>
      <c r="BA22" s="238"/>
      <c r="BB22" s="157">
        <v>-2820</v>
      </c>
      <c r="BC22" s="232">
        <v>-1</v>
      </c>
      <c r="BD22" s="160">
        <f t="shared" si="7"/>
        <v>92328</v>
      </c>
      <c r="BE22" s="240"/>
      <c r="BF22" s="155"/>
      <c r="BG22" s="157">
        <v>344235</v>
      </c>
      <c r="BH22" s="238"/>
      <c r="BI22" s="157">
        <v>-12069</v>
      </c>
      <c r="BJ22" s="232">
        <v>-1</v>
      </c>
      <c r="BK22" s="297">
        <f t="shared" si="8"/>
        <v>332166</v>
      </c>
      <c r="BL22" s="300"/>
      <c r="BM22" s="155"/>
      <c r="BN22" s="157">
        <v>95815</v>
      </c>
      <c r="BO22" s="238"/>
      <c r="BP22" s="157">
        <v>-3026</v>
      </c>
      <c r="BQ22" s="232">
        <v>-1</v>
      </c>
      <c r="BR22" s="160">
        <f>SUM(BN22:BP22)</f>
        <v>92789</v>
      </c>
      <c r="BS22" s="240"/>
      <c r="BT22" s="155"/>
      <c r="BU22" s="157">
        <v>84600</v>
      </c>
      <c r="BV22" s="238"/>
      <c r="BW22" s="157">
        <v>-3213</v>
      </c>
      <c r="BX22" s="232">
        <v>-1</v>
      </c>
      <c r="BY22" s="160">
        <f>SUM(BU22:BW22)</f>
        <v>81387</v>
      </c>
      <c r="BZ22" s="240"/>
      <c r="CA22" s="240"/>
      <c r="CB22" s="157">
        <v>85875</v>
      </c>
      <c r="CC22" s="238"/>
      <c r="CD22" s="157">
        <v>-2715</v>
      </c>
      <c r="CE22" s="232">
        <v>-1</v>
      </c>
      <c r="CF22" s="160">
        <f>SUM(CB22:CD22)</f>
        <v>83160</v>
      </c>
      <c r="CG22" s="240"/>
      <c r="CH22" s="155"/>
      <c r="CI22" s="157">
        <v>77945</v>
      </c>
      <c r="CJ22" s="238"/>
      <c r="CK22" s="157">
        <v>-3115</v>
      </c>
      <c r="CL22" s="232">
        <v>-1</v>
      </c>
      <c r="CM22" s="160">
        <f t="shared" si="9"/>
        <v>74830</v>
      </c>
      <c r="CN22" s="240"/>
      <c r="CO22" s="155"/>
      <c r="CP22" s="157">
        <v>373610</v>
      </c>
      <c r="CQ22" s="238"/>
      <c r="CR22" s="157">
        <v>-9095</v>
      </c>
      <c r="CS22" s="232">
        <v>-1</v>
      </c>
      <c r="CT22" s="297">
        <f t="shared" si="10"/>
        <v>364515</v>
      </c>
      <c r="CU22" s="300"/>
      <c r="CV22" s="155"/>
      <c r="CW22" s="157">
        <v>104443</v>
      </c>
      <c r="CX22" s="238"/>
      <c r="CY22" s="157">
        <v>-2508</v>
      </c>
      <c r="CZ22" s="232">
        <v>-1</v>
      </c>
      <c r="DA22" s="160">
        <f t="shared" si="11"/>
        <v>101935</v>
      </c>
      <c r="DB22" s="240"/>
      <c r="DC22" s="155"/>
      <c r="DD22" s="157">
        <v>97146</v>
      </c>
      <c r="DE22" s="238"/>
      <c r="DF22" s="157">
        <v>-1919</v>
      </c>
      <c r="DG22" s="232">
        <v>-1</v>
      </c>
      <c r="DH22" s="160">
        <f t="shared" si="12"/>
        <v>95227</v>
      </c>
      <c r="DI22" s="240"/>
      <c r="DJ22" s="155"/>
      <c r="DK22" s="157">
        <v>90980</v>
      </c>
      <c r="DL22" s="238"/>
      <c r="DM22" s="157">
        <v>-2594</v>
      </c>
      <c r="DN22" s="232">
        <v>-1</v>
      </c>
      <c r="DO22" s="160">
        <f t="shared" si="13"/>
        <v>88386</v>
      </c>
      <c r="DP22" s="240"/>
      <c r="DQ22" s="155"/>
      <c r="DR22" s="157">
        <v>81041</v>
      </c>
      <c r="DS22" s="238"/>
      <c r="DT22" s="157">
        <v>-2074</v>
      </c>
      <c r="DU22" s="232">
        <v>-1</v>
      </c>
      <c r="DV22" s="160">
        <f t="shared" si="14"/>
        <v>78967</v>
      </c>
      <c r="DW22" s="240"/>
      <c r="DX22" s="155"/>
      <c r="DY22" s="157">
        <v>346941</v>
      </c>
      <c r="DZ22" s="238"/>
      <c r="EA22" s="157">
        <v>-7312</v>
      </c>
      <c r="EB22" s="232">
        <v>-1</v>
      </c>
      <c r="EC22" s="297">
        <f t="shared" si="15"/>
        <v>339629</v>
      </c>
      <c r="ED22" s="300"/>
      <c r="EE22" s="155"/>
      <c r="EF22" s="157">
        <v>101872</v>
      </c>
      <c r="EG22" s="238"/>
      <c r="EH22" s="157">
        <v>-1112</v>
      </c>
      <c r="EI22" s="232">
        <v>-1</v>
      </c>
      <c r="EJ22" s="160">
        <f t="shared" si="16"/>
        <v>100760</v>
      </c>
      <c r="EK22" s="300"/>
      <c r="EL22" s="155"/>
      <c r="EM22" s="157">
        <v>94457</v>
      </c>
      <c r="EN22" s="238"/>
      <c r="EO22" s="157">
        <v>-1926</v>
      </c>
      <c r="EP22" s="232">
        <v>-1</v>
      </c>
      <c r="EQ22" s="160">
        <f t="shared" si="17"/>
        <v>92531</v>
      </c>
      <c r="ER22" s="240"/>
      <c r="ES22" s="155"/>
      <c r="ET22" s="157">
        <v>80960</v>
      </c>
      <c r="EU22" s="238"/>
      <c r="EV22" s="157">
        <v>-1921</v>
      </c>
      <c r="EW22" s="232">
        <v>-1</v>
      </c>
      <c r="EX22" s="160">
        <f t="shared" si="18"/>
        <v>79039</v>
      </c>
      <c r="EY22" s="240"/>
      <c r="EZ22" s="155"/>
      <c r="FA22" s="157">
        <v>69652</v>
      </c>
      <c r="FB22" s="238"/>
      <c r="FC22" s="157">
        <v>-2353</v>
      </c>
      <c r="FD22" s="232">
        <v>-1</v>
      </c>
      <c r="FE22" s="160">
        <f t="shared" si="19"/>
        <v>67299</v>
      </c>
      <c r="FF22" s="240"/>
      <c r="FG22" s="155"/>
      <c r="FH22" s="157">
        <v>290521</v>
      </c>
      <c r="FI22" s="238"/>
      <c r="FJ22" s="157">
        <v>-8429</v>
      </c>
      <c r="FK22" s="232">
        <v>-1</v>
      </c>
      <c r="FL22" s="297">
        <f t="shared" si="20"/>
        <v>282092</v>
      </c>
      <c r="FM22" s="300"/>
      <c r="FN22" s="305"/>
      <c r="FO22" s="157">
        <v>78863</v>
      </c>
      <c r="FP22" s="238"/>
      <c r="FQ22" s="157">
        <v>-2476</v>
      </c>
      <c r="FR22" s="232">
        <v>-1</v>
      </c>
      <c r="FS22" s="297">
        <f t="shared" si="21"/>
        <v>76387</v>
      </c>
      <c r="FT22" s="300"/>
      <c r="FU22" s="305"/>
      <c r="FV22" s="157">
        <v>77157</v>
      </c>
      <c r="FW22" s="239"/>
      <c r="FX22" s="157">
        <v>-2634</v>
      </c>
      <c r="FY22" s="232">
        <v>-1</v>
      </c>
      <c r="FZ22" s="297">
        <f t="shared" si="22"/>
        <v>74523</v>
      </c>
      <c r="GA22" s="300"/>
      <c r="GB22" s="100"/>
      <c r="GC22" s="157">
        <v>68914</v>
      </c>
      <c r="GD22" s="157"/>
      <c r="GE22" s="157">
        <v>-1653</v>
      </c>
      <c r="GF22" s="200">
        <v>-1</v>
      </c>
      <c r="GG22" s="297">
        <f t="shared" si="23"/>
        <v>67261</v>
      </c>
      <c r="GH22" s="297"/>
      <c r="GI22" s="305"/>
      <c r="GJ22" s="157">
        <v>65587</v>
      </c>
      <c r="GK22" s="157"/>
      <c r="GL22" s="157">
        <v>-1666</v>
      </c>
      <c r="GM22" s="200">
        <v>-1</v>
      </c>
      <c r="GN22" s="297">
        <f t="shared" si="24"/>
        <v>63921</v>
      </c>
      <c r="GO22" s="297"/>
      <c r="GP22" s="305"/>
      <c r="GQ22" s="161"/>
      <c r="GR22" s="105"/>
      <c r="GS22" s="106"/>
      <c r="GT22" s="100"/>
      <c r="GU22" s="100"/>
      <c r="GV22" s="100"/>
      <c r="GW22" s="100"/>
      <c r="GX22" s="100"/>
      <c r="GY22" s="100"/>
      <c r="GZ22" s="100"/>
      <c r="HA22" s="100"/>
      <c r="HB22" s="100"/>
      <c r="HC22" s="100"/>
      <c r="HD22" s="100"/>
      <c r="HE22" s="100"/>
      <c r="HF22" s="100"/>
      <c r="HG22" s="100"/>
      <c r="HH22" s="100"/>
      <c r="HI22" s="100"/>
      <c r="HJ22" s="100"/>
      <c r="HK22" s="100"/>
      <c r="HL22" s="100"/>
      <c r="HM22" s="100"/>
      <c r="HN22" s="100"/>
      <c r="HO22" s="100"/>
      <c r="HP22" s="100"/>
      <c r="HQ22" s="100"/>
      <c r="HR22" s="100"/>
      <c r="HS22" s="100"/>
      <c r="HT22" s="100"/>
      <c r="HU22" s="100"/>
      <c r="HV22" s="100"/>
      <c r="HW22" s="100"/>
      <c r="HX22" s="100"/>
      <c r="HY22" s="100"/>
      <c r="HZ22" s="100"/>
      <c r="IA22" s="100"/>
      <c r="IB22" s="100"/>
      <c r="IC22" s="100"/>
      <c r="ID22" s="100"/>
      <c r="IE22" s="100"/>
      <c r="IF22" s="100"/>
      <c r="IG22" s="100"/>
      <c r="IH22" s="100"/>
      <c r="II22" s="100"/>
      <c r="IJ22" s="100"/>
      <c r="IK22" s="100"/>
      <c r="IL22" s="100"/>
      <c r="IM22" s="100"/>
      <c r="IN22" s="100"/>
      <c r="IO22" s="100"/>
      <c r="IP22" s="100"/>
      <c r="IQ22" s="100"/>
      <c r="IR22" s="100"/>
      <c r="IS22" s="100"/>
      <c r="IT22" s="100"/>
      <c r="IU22" s="100"/>
      <c r="IV22" s="100"/>
      <c r="IW22" s="100"/>
      <c r="IX22" s="100"/>
      <c r="IY22" s="100"/>
      <c r="IZ22" s="100"/>
      <c r="JA22" s="100"/>
      <c r="JB22" s="100"/>
      <c r="JC22" s="100"/>
      <c r="JD22" s="100"/>
      <c r="JE22" s="100"/>
      <c r="JF22" s="100"/>
      <c r="JG22" s="100"/>
      <c r="JH22" s="100"/>
      <c r="JI22" s="100"/>
      <c r="JJ22" s="100"/>
      <c r="JK22" s="100"/>
      <c r="JL22" s="100"/>
      <c r="JM22" s="100"/>
      <c r="JN22" s="100"/>
      <c r="JO22" s="100"/>
      <c r="JP22" s="100"/>
      <c r="JQ22" s="100"/>
      <c r="JR22" s="100"/>
      <c r="JS22" s="100"/>
      <c r="JT22" s="100"/>
      <c r="JU22" s="100"/>
      <c r="JV22" s="100"/>
      <c r="JW22" s="100"/>
      <c r="JX22" s="100"/>
      <c r="JY22" s="100"/>
      <c r="JZ22" s="100"/>
      <c r="KA22" s="100"/>
    </row>
    <row r="23" spans="1:287" s="98" customFormat="1" ht="11.4">
      <c r="A23" s="155" t="s">
        <v>110</v>
      </c>
      <c r="B23" s="155"/>
      <c r="C23" s="157">
        <v>97900</v>
      </c>
      <c r="D23" s="238"/>
      <c r="E23" s="157">
        <v>-4157</v>
      </c>
      <c r="F23" s="232">
        <v>-1</v>
      </c>
      <c r="G23" s="297">
        <f t="shared" si="25"/>
        <v>93743</v>
      </c>
      <c r="H23" s="300"/>
      <c r="I23" s="155"/>
      <c r="J23" s="157">
        <v>48985</v>
      </c>
      <c r="K23" s="238"/>
      <c r="L23" s="157">
        <v>-2084</v>
      </c>
      <c r="M23" s="232">
        <v>-1</v>
      </c>
      <c r="N23" s="297">
        <f t="shared" si="26"/>
        <v>46901</v>
      </c>
      <c r="O23" s="300"/>
      <c r="P23" s="155"/>
      <c r="Q23" s="157">
        <v>48915</v>
      </c>
      <c r="R23" s="238"/>
      <c r="S23" s="157">
        <v>-2073</v>
      </c>
      <c r="T23" s="232">
        <v>-1</v>
      </c>
      <c r="U23" s="297">
        <f t="shared" si="27"/>
        <v>46842</v>
      </c>
      <c r="V23" s="300"/>
      <c r="W23" s="155"/>
      <c r="X23" s="157">
        <v>170438</v>
      </c>
      <c r="Y23" s="238"/>
      <c r="Z23" s="157">
        <v>-9919</v>
      </c>
      <c r="AA23" s="232">
        <v>-1</v>
      </c>
      <c r="AB23" s="297">
        <f t="shared" si="28"/>
        <v>160519</v>
      </c>
      <c r="AC23" s="300"/>
      <c r="AD23" s="155"/>
      <c r="AE23" s="157">
        <v>47499</v>
      </c>
      <c r="AF23" s="238"/>
      <c r="AG23" s="157">
        <v>-2755</v>
      </c>
      <c r="AH23" s="232">
        <v>-1</v>
      </c>
      <c r="AI23" s="297">
        <f t="shared" si="4"/>
        <v>44744</v>
      </c>
      <c r="AJ23" s="300"/>
      <c r="AK23" s="300"/>
      <c r="AL23" s="157">
        <v>44828</v>
      </c>
      <c r="AM23" s="238"/>
      <c r="AN23" s="157">
        <v>-2328</v>
      </c>
      <c r="AO23" s="232">
        <v>-1</v>
      </c>
      <c r="AP23" s="297">
        <f t="shared" si="5"/>
        <v>42500</v>
      </c>
      <c r="AQ23" s="300"/>
      <c r="AR23" s="155"/>
      <c r="AS23" s="157">
        <v>39914</v>
      </c>
      <c r="AT23" s="238"/>
      <c r="AU23" s="157">
        <v>-2299</v>
      </c>
      <c r="AV23" s="232">
        <v>-1</v>
      </c>
      <c r="AW23" s="160">
        <f t="shared" si="6"/>
        <v>37615</v>
      </c>
      <c r="AX23" s="240"/>
      <c r="AY23" s="155"/>
      <c r="AZ23" s="157">
        <v>38197</v>
      </c>
      <c r="BA23" s="238"/>
      <c r="BB23" s="157">
        <v>-2537</v>
      </c>
      <c r="BC23" s="232">
        <v>-1</v>
      </c>
      <c r="BD23" s="160">
        <f t="shared" si="7"/>
        <v>35660</v>
      </c>
      <c r="BE23" s="240"/>
      <c r="BF23" s="155"/>
      <c r="BG23" s="157">
        <v>140397</v>
      </c>
      <c r="BH23" s="238"/>
      <c r="BI23" s="157">
        <v>-7606</v>
      </c>
      <c r="BJ23" s="232">
        <v>-1</v>
      </c>
      <c r="BK23" s="297">
        <f t="shared" si="8"/>
        <v>132791</v>
      </c>
      <c r="BL23" s="300"/>
      <c r="BM23" s="155"/>
      <c r="BN23" s="157">
        <v>33330</v>
      </c>
      <c r="BO23" s="238"/>
      <c r="BP23" s="157">
        <v>-1915</v>
      </c>
      <c r="BQ23" s="232">
        <v>-1</v>
      </c>
      <c r="BR23" s="160">
        <f>SUM(BN23:BP23)</f>
        <v>31415</v>
      </c>
      <c r="BS23" s="240"/>
      <c r="BT23" s="155"/>
      <c r="BU23" s="157">
        <v>37731</v>
      </c>
      <c r="BV23" s="238"/>
      <c r="BW23" s="157">
        <v>-1589</v>
      </c>
      <c r="BX23" s="232">
        <v>-1</v>
      </c>
      <c r="BY23" s="160">
        <f>SUM(BU23:BW23)</f>
        <v>36142</v>
      </c>
      <c r="BZ23" s="240"/>
      <c r="CA23" s="240"/>
      <c r="CB23" s="157">
        <v>33767</v>
      </c>
      <c r="CC23" s="238"/>
      <c r="CD23" s="157">
        <v>-2328</v>
      </c>
      <c r="CE23" s="232">
        <v>-1</v>
      </c>
      <c r="CF23" s="160">
        <f>SUM(CB23:CD23)</f>
        <v>31439</v>
      </c>
      <c r="CG23" s="240"/>
      <c r="CH23" s="155"/>
      <c r="CI23" s="157">
        <v>35569</v>
      </c>
      <c r="CJ23" s="238"/>
      <c r="CK23" s="157">
        <v>-1774</v>
      </c>
      <c r="CL23" s="232">
        <v>-1</v>
      </c>
      <c r="CM23" s="160">
        <f t="shared" si="9"/>
        <v>33795</v>
      </c>
      <c r="CN23" s="240"/>
      <c r="CO23" s="155"/>
      <c r="CP23" s="157">
        <v>162728</v>
      </c>
      <c r="CQ23" s="238"/>
      <c r="CR23" s="157">
        <v>-7456</v>
      </c>
      <c r="CS23" s="232">
        <v>-1</v>
      </c>
      <c r="CT23" s="297">
        <f t="shared" si="10"/>
        <v>155272</v>
      </c>
      <c r="CU23" s="300"/>
      <c r="CV23" s="155"/>
      <c r="CW23" s="157">
        <v>41766</v>
      </c>
      <c r="CX23" s="238"/>
      <c r="CY23" s="157">
        <v>-2061</v>
      </c>
      <c r="CZ23" s="232">
        <v>-1</v>
      </c>
      <c r="DA23" s="160">
        <f t="shared" si="11"/>
        <v>39705</v>
      </c>
      <c r="DB23" s="240"/>
      <c r="DC23" s="155"/>
      <c r="DD23" s="157">
        <v>45552</v>
      </c>
      <c r="DE23" s="238"/>
      <c r="DF23" s="157">
        <v>-3267</v>
      </c>
      <c r="DG23" s="232">
        <v>-1</v>
      </c>
      <c r="DH23" s="160">
        <f t="shared" si="12"/>
        <v>42285</v>
      </c>
      <c r="DI23" s="240"/>
      <c r="DJ23" s="155"/>
      <c r="DK23" s="157">
        <v>39667</v>
      </c>
      <c r="DL23" s="238"/>
      <c r="DM23" s="157">
        <v>-966</v>
      </c>
      <c r="DN23" s="232">
        <v>-1</v>
      </c>
      <c r="DO23" s="160">
        <f t="shared" si="13"/>
        <v>38701</v>
      </c>
      <c r="DP23" s="240"/>
      <c r="DQ23" s="155"/>
      <c r="DR23" s="157">
        <v>35743</v>
      </c>
      <c r="DS23" s="238"/>
      <c r="DT23" s="157">
        <v>-1162</v>
      </c>
      <c r="DU23" s="232">
        <v>-1</v>
      </c>
      <c r="DV23" s="160">
        <f t="shared" si="14"/>
        <v>34581</v>
      </c>
      <c r="DW23" s="240"/>
      <c r="DX23" s="155"/>
      <c r="DY23" s="157">
        <v>142080</v>
      </c>
      <c r="DZ23" s="238"/>
      <c r="EA23" s="157">
        <v>-8287</v>
      </c>
      <c r="EB23" s="232">
        <v>-1</v>
      </c>
      <c r="EC23" s="297">
        <f t="shared" si="15"/>
        <v>133793</v>
      </c>
      <c r="ED23" s="300"/>
      <c r="EE23" s="155"/>
      <c r="EF23" s="157">
        <v>41184</v>
      </c>
      <c r="EG23" s="238"/>
      <c r="EH23" s="157">
        <v>-2121</v>
      </c>
      <c r="EI23" s="232">
        <v>-1</v>
      </c>
      <c r="EJ23" s="160">
        <f t="shared" si="16"/>
        <v>39063</v>
      </c>
      <c r="EK23" s="300"/>
      <c r="EL23" s="155"/>
      <c r="EM23" s="157">
        <v>39194</v>
      </c>
      <c r="EN23" s="238"/>
      <c r="EO23" s="157">
        <v>-1558</v>
      </c>
      <c r="EP23" s="232">
        <v>-1</v>
      </c>
      <c r="EQ23" s="160">
        <f t="shared" si="17"/>
        <v>37636</v>
      </c>
      <c r="ER23" s="240"/>
      <c r="ES23" s="155"/>
      <c r="ET23" s="157">
        <v>32818</v>
      </c>
      <c r="EU23" s="238"/>
      <c r="EV23" s="157">
        <v>-3382</v>
      </c>
      <c r="EW23" s="232">
        <v>-1</v>
      </c>
      <c r="EX23" s="160">
        <f t="shared" si="18"/>
        <v>29436</v>
      </c>
      <c r="EY23" s="240"/>
      <c r="EZ23" s="155"/>
      <c r="FA23" s="157">
        <v>28884</v>
      </c>
      <c r="FB23" s="238"/>
      <c r="FC23" s="157">
        <v>-1226</v>
      </c>
      <c r="FD23" s="232">
        <v>-1</v>
      </c>
      <c r="FE23" s="160">
        <f t="shared" si="19"/>
        <v>27658</v>
      </c>
      <c r="FF23" s="240"/>
      <c r="FG23" s="155"/>
      <c r="FH23" s="157">
        <v>109246</v>
      </c>
      <c r="FI23" s="238"/>
      <c r="FJ23" s="157">
        <v>-3976</v>
      </c>
      <c r="FK23" s="232">
        <v>-1</v>
      </c>
      <c r="FL23" s="297">
        <f t="shared" si="20"/>
        <v>105270</v>
      </c>
      <c r="FM23" s="300"/>
      <c r="FN23" s="305"/>
      <c r="FO23" s="157">
        <v>27855</v>
      </c>
      <c r="FP23" s="238"/>
      <c r="FQ23" s="157">
        <v>-1958</v>
      </c>
      <c r="FR23" s="232">
        <v>-1</v>
      </c>
      <c r="FS23" s="297">
        <f t="shared" si="21"/>
        <v>25897</v>
      </c>
      <c r="FT23" s="300"/>
      <c r="FU23" s="305"/>
      <c r="FV23" s="157">
        <v>25743</v>
      </c>
      <c r="FW23" s="239"/>
      <c r="FX23" s="157">
        <v>-270</v>
      </c>
      <c r="FY23" s="232">
        <v>-1</v>
      </c>
      <c r="FZ23" s="297">
        <f t="shared" si="22"/>
        <v>25473</v>
      </c>
      <c r="GA23" s="300"/>
      <c r="GB23" s="100"/>
      <c r="GC23" s="157">
        <v>28738</v>
      </c>
      <c r="GD23" s="157"/>
      <c r="GE23" s="157">
        <v>-865</v>
      </c>
      <c r="GF23" s="200">
        <v>-1</v>
      </c>
      <c r="GG23" s="297">
        <f t="shared" si="23"/>
        <v>27873</v>
      </c>
      <c r="GH23" s="297"/>
      <c r="GI23" s="305"/>
      <c r="GJ23" s="157">
        <v>26910</v>
      </c>
      <c r="GK23" s="157"/>
      <c r="GL23" s="157">
        <v>-883</v>
      </c>
      <c r="GM23" s="200">
        <v>-1</v>
      </c>
      <c r="GN23" s="297">
        <f t="shared" si="24"/>
        <v>26027</v>
      </c>
      <c r="GO23" s="297"/>
      <c r="GP23" s="305"/>
      <c r="GQ23" s="161"/>
      <c r="GR23" s="105"/>
      <c r="GS23" s="106"/>
      <c r="GT23" s="100"/>
      <c r="GU23" s="100"/>
      <c r="GV23" s="100"/>
      <c r="GW23" s="100"/>
      <c r="GX23" s="100"/>
      <c r="GY23" s="100"/>
      <c r="GZ23" s="100"/>
      <c r="HA23" s="100"/>
      <c r="HB23" s="100"/>
      <c r="HC23" s="100"/>
      <c r="HD23" s="100"/>
      <c r="HE23" s="100"/>
      <c r="HF23" s="100"/>
      <c r="HG23" s="100"/>
      <c r="HH23" s="100"/>
      <c r="HI23" s="100"/>
      <c r="HJ23" s="100"/>
      <c r="HK23" s="100"/>
      <c r="HL23" s="100"/>
      <c r="HM23" s="100"/>
      <c r="HN23" s="100"/>
      <c r="HO23" s="100"/>
      <c r="HP23" s="100"/>
      <c r="HQ23" s="100"/>
      <c r="HR23" s="100"/>
      <c r="HS23" s="100"/>
      <c r="HT23" s="100"/>
      <c r="HU23" s="100"/>
      <c r="HV23" s="100"/>
      <c r="HW23" s="100"/>
      <c r="HX23" s="100"/>
      <c r="HY23" s="100"/>
      <c r="HZ23" s="100"/>
      <c r="IA23" s="100"/>
      <c r="IB23" s="100"/>
      <c r="IC23" s="100"/>
      <c r="ID23" s="100"/>
      <c r="IE23" s="100"/>
      <c r="IF23" s="100"/>
      <c r="IG23" s="100"/>
      <c r="IH23" s="100"/>
      <c r="II23" s="100"/>
      <c r="IJ23" s="100"/>
      <c r="IK23" s="100"/>
      <c r="IL23" s="100"/>
      <c r="IM23" s="100"/>
      <c r="IN23" s="100"/>
      <c r="IO23" s="100"/>
      <c r="IP23" s="100"/>
      <c r="IQ23" s="100"/>
      <c r="IR23" s="100"/>
      <c r="IS23" s="100"/>
      <c r="IT23" s="100"/>
      <c r="IU23" s="100"/>
      <c r="IV23" s="100"/>
      <c r="IW23" s="100"/>
      <c r="IX23" s="100"/>
      <c r="IY23" s="100"/>
      <c r="IZ23" s="100"/>
      <c r="JA23" s="100"/>
      <c r="JB23" s="100"/>
      <c r="JC23" s="100"/>
      <c r="JD23" s="100"/>
      <c r="JE23" s="100"/>
      <c r="JF23" s="100"/>
      <c r="JG23" s="100"/>
      <c r="JH23" s="100"/>
      <c r="JI23" s="100"/>
      <c r="JJ23" s="100"/>
      <c r="JK23" s="100"/>
      <c r="JL23" s="100"/>
      <c r="JM23" s="100"/>
      <c r="JN23" s="100"/>
      <c r="JO23" s="100"/>
      <c r="JP23" s="100"/>
      <c r="JQ23" s="100"/>
      <c r="JR23" s="100"/>
      <c r="JS23" s="100"/>
      <c r="JT23" s="100"/>
      <c r="JU23" s="100"/>
      <c r="JV23" s="100"/>
      <c r="JW23" s="100"/>
      <c r="JX23" s="100"/>
      <c r="JY23" s="100"/>
      <c r="JZ23" s="100"/>
      <c r="KA23" s="100"/>
    </row>
    <row r="24" spans="1:287" s="98" customFormat="1" ht="11.4">
      <c r="A24" s="155" t="s">
        <v>111</v>
      </c>
      <c r="B24" s="155"/>
      <c r="C24" s="157">
        <v>90057</v>
      </c>
      <c r="D24" s="238"/>
      <c r="E24" s="157">
        <v>-90057</v>
      </c>
      <c r="F24" s="232">
        <v>-2</v>
      </c>
      <c r="G24" s="297">
        <f t="shared" si="25"/>
        <v>0</v>
      </c>
      <c r="H24" s="300"/>
      <c r="I24" s="155"/>
      <c r="J24" s="157">
        <v>46268</v>
      </c>
      <c r="K24" s="238"/>
      <c r="L24" s="157">
        <v>-46268</v>
      </c>
      <c r="M24" s="232">
        <v>-2</v>
      </c>
      <c r="N24" s="297">
        <f t="shared" si="26"/>
        <v>0</v>
      </c>
      <c r="O24" s="300"/>
      <c r="P24" s="155"/>
      <c r="Q24" s="157">
        <v>43789</v>
      </c>
      <c r="R24" s="238"/>
      <c r="S24" s="157">
        <v>-43789</v>
      </c>
      <c r="T24" s="232">
        <v>-2</v>
      </c>
      <c r="U24" s="297">
        <f t="shared" si="27"/>
        <v>0</v>
      </c>
      <c r="V24" s="300"/>
      <c r="W24" s="155"/>
      <c r="X24" s="157">
        <v>150842</v>
      </c>
      <c r="Y24" s="238"/>
      <c r="Z24" s="157">
        <f>-X24</f>
        <v>-150842</v>
      </c>
      <c r="AA24" s="232">
        <v>-2</v>
      </c>
      <c r="AB24" s="297">
        <f t="shared" si="28"/>
        <v>0</v>
      </c>
      <c r="AC24" s="300"/>
      <c r="AD24" s="155"/>
      <c r="AE24" s="157">
        <v>42594</v>
      </c>
      <c r="AF24" s="238"/>
      <c r="AG24" s="157">
        <f>-AE24</f>
        <v>-42594</v>
      </c>
      <c r="AH24" s="232">
        <v>-2</v>
      </c>
      <c r="AI24" s="297">
        <f>SUM(AE24:AG24)</f>
        <v>0</v>
      </c>
      <c r="AJ24" s="300"/>
      <c r="AK24" s="300"/>
      <c r="AL24" s="157">
        <v>40825</v>
      </c>
      <c r="AM24" s="238"/>
      <c r="AN24" s="157">
        <v>-40825</v>
      </c>
      <c r="AO24" s="232">
        <v>-2</v>
      </c>
      <c r="AP24" s="297">
        <f t="shared" si="5"/>
        <v>0</v>
      </c>
      <c r="AQ24" s="300"/>
      <c r="AR24" s="155"/>
      <c r="AS24" s="157">
        <v>33815</v>
      </c>
      <c r="AT24" s="238"/>
      <c r="AU24" s="157">
        <v>-33815</v>
      </c>
      <c r="AV24" s="232">
        <v>-2</v>
      </c>
      <c r="AW24" s="160">
        <f t="shared" si="6"/>
        <v>0</v>
      </c>
      <c r="AX24" s="240"/>
      <c r="AY24" s="155"/>
      <c r="AZ24" s="157">
        <v>33608</v>
      </c>
      <c r="BA24" s="238"/>
      <c r="BB24" s="157">
        <v>-33608</v>
      </c>
      <c r="BC24" s="232">
        <v>-2</v>
      </c>
      <c r="BD24" s="160">
        <f t="shared" si="7"/>
        <v>0</v>
      </c>
      <c r="BE24" s="240"/>
      <c r="BF24" s="155"/>
      <c r="BG24" s="157">
        <v>113201</v>
      </c>
      <c r="BH24" s="238"/>
      <c r="BI24" s="157">
        <v>-113201</v>
      </c>
      <c r="BJ24" s="232">
        <v>-2</v>
      </c>
      <c r="BK24" s="297">
        <f t="shared" si="8"/>
        <v>0</v>
      </c>
      <c r="BL24" s="300"/>
      <c r="BM24" s="155"/>
      <c r="BN24" s="157">
        <v>29637</v>
      </c>
      <c r="BO24" s="238"/>
      <c r="BP24" s="157">
        <v>-29637</v>
      </c>
      <c r="BQ24" s="232">
        <v>-2</v>
      </c>
      <c r="BR24" s="160">
        <f t="shared" ref="BR24:BR25" si="29">SUM(BN24:BP24)</f>
        <v>0</v>
      </c>
      <c r="BS24" s="240"/>
      <c r="BT24" s="155"/>
      <c r="BU24" s="157">
        <v>27966</v>
      </c>
      <c r="BV24" s="238"/>
      <c r="BW24" s="157">
        <v>-27966</v>
      </c>
      <c r="BX24" s="232">
        <v>-2</v>
      </c>
      <c r="BY24" s="160">
        <f t="shared" ref="BY24:BY25" si="30">SUM(BU24:BW24)</f>
        <v>0</v>
      </c>
      <c r="BZ24" s="240"/>
      <c r="CA24" s="240"/>
      <c r="CB24" s="157">
        <v>27793</v>
      </c>
      <c r="CC24" s="238"/>
      <c r="CD24" s="157">
        <v>-27793</v>
      </c>
      <c r="CE24" s="232">
        <v>-2</v>
      </c>
      <c r="CF24" s="160">
        <f t="shared" ref="CF24:CF25" si="31">SUM(CB24:CD24)</f>
        <v>0</v>
      </c>
      <c r="CG24" s="240"/>
      <c r="CH24" s="155"/>
      <c r="CI24" s="157">
        <v>27805</v>
      </c>
      <c r="CJ24" s="238"/>
      <c r="CK24" s="157">
        <v>-27805</v>
      </c>
      <c r="CL24" s="232">
        <v>-2</v>
      </c>
      <c r="CM24" s="160">
        <f t="shared" si="9"/>
        <v>0</v>
      </c>
      <c r="CN24" s="240"/>
      <c r="CO24" s="155"/>
      <c r="CP24" s="157">
        <v>108239</v>
      </c>
      <c r="CQ24" s="238"/>
      <c r="CR24" s="157">
        <v>-108239</v>
      </c>
      <c r="CS24" s="232">
        <v>-2</v>
      </c>
      <c r="CT24" s="297">
        <f t="shared" si="10"/>
        <v>0</v>
      </c>
      <c r="CU24" s="300"/>
      <c r="CV24" s="155"/>
      <c r="CW24" s="157">
        <v>28741</v>
      </c>
      <c r="CX24" s="238"/>
      <c r="CY24" s="157">
        <v>-28741</v>
      </c>
      <c r="CZ24" s="232">
        <v>-2</v>
      </c>
      <c r="DA24" s="160">
        <f t="shared" si="11"/>
        <v>0</v>
      </c>
      <c r="DB24" s="240"/>
      <c r="DC24" s="155"/>
      <c r="DD24" s="157">
        <v>28250</v>
      </c>
      <c r="DE24" s="238"/>
      <c r="DF24" s="157">
        <v>-28250</v>
      </c>
      <c r="DG24" s="232">
        <v>-2</v>
      </c>
      <c r="DH24" s="160">
        <f t="shared" si="12"/>
        <v>0</v>
      </c>
      <c r="DI24" s="240"/>
      <c r="DJ24" s="155"/>
      <c r="DK24" s="157">
        <v>25364</v>
      </c>
      <c r="DL24" s="238"/>
      <c r="DM24" s="157">
        <v>-25364</v>
      </c>
      <c r="DN24" s="232">
        <v>-2</v>
      </c>
      <c r="DO24" s="160">
        <f t="shared" si="13"/>
        <v>0</v>
      </c>
      <c r="DP24" s="240"/>
      <c r="DQ24" s="155"/>
      <c r="DR24" s="157">
        <v>25884</v>
      </c>
      <c r="DS24" s="238"/>
      <c r="DT24" s="157">
        <v>-25884</v>
      </c>
      <c r="DU24" s="232">
        <v>-2</v>
      </c>
      <c r="DV24" s="160">
        <f t="shared" si="14"/>
        <v>0</v>
      </c>
      <c r="DW24" s="240"/>
      <c r="DX24" s="155"/>
      <c r="DY24" s="157">
        <v>81023</v>
      </c>
      <c r="DZ24" s="238"/>
      <c r="EA24" s="157">
        <v>-81023</v>
      </c>
      <c r="EB24" s="232">
        <v>-2</v>
      </c>
      <c r="EC24" s="297">
        <f t="shared" si="15"/>
        <v>0</v>
      </c>
      <c r="ED24" s="300"/>
      <c r="EE24" s="155"/>
      <c r="EF24" s="157">
        <v>26635</v>
      </c>
      <c r="EG24" s="238"/>
      <c r="EH24" s="157">
        <v>-26635</v>
      </c>
      <c r="EI24" s="232">
        <v>-2</v>
      </c>
      <c r="EJ24" s="160">
        <f t="shared" si="16"/>
        <v>0</v>
      </c>
      <c r="EK24" s="300"/>
      <c r="EL24" s="155"/>
      <c r="EM24" s="157">
        <v>24679</v>
      </c>
      <c r="EN24" s="238"/>
      <c r="EO24" s="157">
        <v>-24679</v>
      </c>
      <c r="EP24" s="232">
        <v>-2</v>
      </c>
      <c r="EQ24" s="160">
        <f t="shared" si="17"/>
        <v>0</v>
      </c>
      <c r="ER24" s="240"/>
      <c r="ES24" s="155"/>
      <c r="ET24" s="157">
        <v>12432</v>
      </c>
      <c r="EU24" s="238"/>
      <c r="EV24" s="157">
        <v>-12432</v>
      </c>
      <c r="EW24" s="232">
        <v>-2</v>
      </c>
      <c r="EX24" s="160">
        <f t="shared" si="18"/>
        <v>0</v>
      </c>
      <c r="EY24" s="240"/>
      <c r="EZ24" s="155"/>
      <c r="FA24" s="157">
        <v>17277</v>
      </c>
      <c r="FB24" s="238"/>
      <c r="FC24" s="157">
        <v>-17277</v>
      </c>
      <c r="FD24" s="232">
        <v>-2</v>
      </c>
      <c r="FE24" s="160">
        <f t="shared" si="19"/>
        <v>0</v>
      </c>
      <c r="FF24" s="240"/>
      <c r="FG24" s="155"/>
      <c r="FH24" s="157">
        <v>68745</v>
      </c>
      <c r="FI24" s="238"/>
      <c r="FJ24" s="157">
        <v>-68745</v>
      </c>
      <c r="FK24" s="232">
        <v>-2</v>
      </c>
      <c r="FL24" s="297">
        <f t="shared" si="20"/>
        <v>0</v>
      </c>
      <c r="FM24" s="300"/>
      <c r="FN24" s="305"/>
      <c r="FO24" s="157">
        <v>17197</v>
      </c>
      <c r="FP24" s="238"/>
      <c r="FQ24" s="157">
        <v>-17197</v>
      </c>
      <c r="FR24" s="232">
        <v>-2</v>
      </c>
      <c r="FS24" s="297">
        <f t="shared" si="21"/>
        <v>0</v>
      </c>
      <c r="FT24" s="300"/>
      <c r="FU24" s="305"/>
      <c r="FV24" s="157">
        <v>17149</v>
      </c>
      <c r="FW24" s="239"/>
      <c r="FX24" s="157">
        <v>-17149</v>
      </c>
      <c r="FY24" s="232">
        <v>-2</v>
      </c>
      <c r="FZ24" s="297">
        <f t="shared" si="22"/>
        <v>0</v>
      </c>
      <c r="GA24" s="300"/>
      <c r="GB24" s="100"/>
      <c r="GC24" s="157">
        <v>17147</v>
      </c>
      <c r="GD24" s="157"/>
      <c r="GE24" s="157">
        <f>-GC24</f>
        <v>-17147</v>
      </c>
      <c r="GF24" s="200">
        <v>-2</v>
      </c>
      <c r="GG24" s="297">
        <f t="shared" si="23"/>
        <v>0</v>
      </c>
      <c r="GH24" s="297"/>
      <c r="GI24" s="305"/>
      <c r="GJ24" s="157">
        <v>17252</v>
      </c>
      <c r="GK24" s="157"/>
      <c r="GL24" s="157">
        <v>-17252</v>
      </c>
      <c r="GM24" s="200">
        <v>-2</v>
      </c>
      <c r="GN24" s="297">
        <f t="shared" si="24"/>
        <v>0</v>
      </c>
      <c r="GO24" s="297"/>
      <c r="GP24" s="305"/>
      <c r="GQ24" s="161"/>
      <c r="GR24" s="105"/>
      <c r="GS24" s="106"/>
      <c r="GT24" s="100"/>
      <c r="GU24" s="100"/>
      <c r="GV24" s="100"/>
      <c r="GW24" s="100"/>
      <c r="GX24" s="100"/>
      <c r="GY24" s="100"/>
      <c r="GZ24" s="100"/>
      <c r="HA24" s="100"/>
      <c r="HB24" s="100"/>
      <c r="HC24" s="100"/>
      <c r="HD24" s="100"/>
      <c r="HE24" s="100"/>
      <c r="HF24" s="100"/>
      <c r="HG24" s="100"/>
      <c r="HH24" s="100"/>
      <c r="HI24" s="100"/>
      <c r="HJ24" s="100"/>
      <c r="HK24" s="100"/>
      <c r="HL24" s="100"/>
      <c r="HM24" s="100"/>
      <c r="HN24" s="100"/>
      <c r="HO24" s="100"/>
      <c r="HP24" s="100"/>
      <c r="HQ24" s="100"/>
      <c r="HR24" s="100"/>
      <c r="HS24" s="100"/>
      <c r="HT24" s="100"/>
      <c r="HU24" s="100"/>
      <c r="HV24" s="100"/>
      <c r="HW24" s="100"/>
      <c r="HX24" s="100"/>
      <c r="HY24" s="100"/>
      <c r="HZ24" s="100"/>
      <c r="IA24" s="100"/>
      <c r="IB24" s="100"/>
      <c r="IC24" s="100"/>
      <c r="ID24" s="100"/>
      <c r="IE24" s="100"/>
      <c r="IF24" s="100"/>
      <c r="IG24" s="100"/>
      <c r="IH24" s="100"/>
      <c r="II24" s="100"/>
      <c r="IJ24" s="100"/>
      <c r="IK24" s="100"/>
      <c r="IL24" s="100"/>
      <c r="IM24" s="100"/>
      <c r="IN24" s="100"/>
      <c r="IO24" s="100"/>
      <c r="IP24" s="100"/>
      <c r="IQ24" s="100"/>
      <c r="IR24" s="100"/>
      <c r="IS24" s="100"/>
      <c r="IT24" s="100"/>
      <c r="IU24" s="100"/>
      <c r="IV24" s="100"/>
      <c r="IW24" s="100"/>
      <c r="IX24" s="100"/>
      <c r="IY24" s="100"/>
      <c r="IZ24" s="100"/>
      <c r="JA24" s="100"/>
      <c r="JB24" s="100"/>
      <c r="JC24" s="100"/>
      <c r="JD24" s="100"/>
      <c r="JE24" s="100"/>
      <c r="JF24" s="100"/>
      <c r="JG24" s="100"/>
      <c r="JH24" s="100"/>
      <c r="JI24" s="100"/>
      <c r="JJ24" s="100"/>
      <c r="JK24" s="100"/>
      <c r="JL24" s="100"/>
      <c r="JM24" s="100"/>
      <c r="JN24" s="100"/>
      <c r="JO24" s="100"/>
      <c r="JP24" s="100"/>
      <c r="JQ24" s="100"/>
      <c r="JR24" s="100"/>
      <c r="JS24" s="100"/>
      <c r="JT24" s="100"/>
      <c r="JU24" s="100"/>
      <c r="JV24" s="100"/>
      <c r="JW24" s="100"/>
      <c r="JX24" s="100"/>
      <c r="JY24" s="100"/>
      <c r="JZ24" s="100"/>
      <c r="KA24" s="100"/>
    </row>
    <row r="25" spans="1:287" s="98" customFormat="1" ht="11.4">
      <c r="A25" s="155" t="s">
        <v>194</v>
      </c>
      <c r="B25" s="155"/>
      <c r="C25" s="157">
        <v>18746</v>
      </c>
      <c r="D25" s="238"/>
      <c r="E25" s="157">
        <v>-18746</v>
      </c>
      <c r="F25" s="232">
        <v>-4</v>
      </c>
      <c r="G25" s="297">
        <f t="shared" si="25"/>
        <v>0</v>
      </c>
      <c r="H25" s="300"/>
      <c r="I25" s="155"/>
      <c r="J25" s="157">
        <v>715</v>
      </c>
      <c r="K25" s="238"/>
      <c r="L25" s="157">
        <v>-715</v>
      </c>
      <c r="M25" s="232">
        <v>-4</v>
      </c>
      <c r="N25" s="297">
        <f t="shared" si="26"/>
        <v>0</v>
      </c>
      <c r="O25" s="300"/>
      <c r="P25" s="155"/>
      <c r="Q25" s="157">
        <v>18031</v>
      </c>
      <c r="R25" s="238"/>
      <c r="S25" s="157">
        <v>-18031</v>
      </c>
      <c r="T25" s="232">
        <v>-4</v>
      </c>
      <c r="U25" s="297">
        <f t="shared" si="27"/>
        <v>0</v>
      </c>
      <c r="V25" s="300"/>
      <c r="W25" s="155"/>
      <c r="X25" s="157">
        <v>63618</v>
      </c>
      <c r="Y25" s="238"/>
      <c r="Z25" s="157">
        <v>-63618</v>
      </c>
      <c r="AA25" s="232">
        <v>-4</v>
      </c>
      <c r="AB25" s="297">
        <f t="shared" si="28"/>
        <v>0</v>
      </c>
      <c r="AC25" s="300"/>
      <c r="AD25" s="155"/>
      <c r="AE25" s="157">
        <v>19461</v>
      </c>
      <c r="AF25" s="238"/>
      <c r="AG25" s="157">
        <v>-19461</v>
      </c>
      <c r="AH25" s="232">
        <v>-4</v>
      </c>
      <c r="AI25" s="297">
        <f t="shared" si="4"/>
        <v>0</v>
      </c>
      <c r="AJ25" s="300"/>
      <c r="AK25" s="300"/>
      <c r="AL25" s="157">
        <v>20586</v>
      </c>
      <c r="AM25" s="238"/>
      <c r="AN25" s="157">
        <v>-20586</v>
      </c>
      <c r="AO25" s="232">
        <v>-4</v>
      </c>
      <c r="AP25" s="297">
        <f t="shared" si="5"/>
        <v>0</v>
      </c>
      <c r="AQ25" s="300"/>
      <c r="AR25" s="155"/>
      <c r="AS25" s="157">
        <v>11117</v>
      </c>
      <c r="AT25" s="238"/>
      <c r="AU25" s="157">
        <v>-11117</v>
      </c>
      <c r="AV25" s="232">
        <v>-4</v>
      </c>
      <c r="AW25" s="160">
        <f t="shared" si="6"/>
        <v>0</v>
      </c>
      <c r="AX25" s="240"/>
      <c r="AY25" s="155"/>
      <c r="AZ25" s="157">
        <v>12454</v>
      </c>
      <c r="BA25" s="238"/>
      <c r="BB25" s="157">
        <v>-12454</v>
      </c>
      <c r="BC25" s="232">
        <v>-4</v>
      </c>
      <c r="BD25" s="160">
        <f t="shared" si="7"/>
        <v>0</v>
      </c>
      <c r="BE25" s="240"/>
      <c r="BF25" s="155"/>
      <c r="BG25" s="157">
        <v>34846</v>
      </c>
      <c r="BH25" s="238"/>
      <c r="BI25" s="157">
        <v>-34846</v>
      </c>
      <c r="BJ25" s="232">
        <v>-4</v>
      </c>
      <c r="BK25" s="297">
        <f t="shared" si="8"/>
        <v>0</v>
      </c>
      <c r="BL25" s="300"/>
      <c r="BM25" s="155"/>
      <c r="BN25" s="157">
        <v>10092</v>
      </c>
      <c r="BO25" s="238"/>
      <c r="BP25" s="157">
        <v>-10092</v>
      </c>
      <c r="BQ25" s="232">
        <v>-4</v>
      </c>
      <c r="BR25" s="160">
        <f t="shared" si="29"/>
        <v>0</v>
      </c>
      <c r="BS25" s="240"/>
      <c r="BT25" s="155"/>
      <c r="BU25" s="157">
        <v>-1671</v>
      </c>
      <c r="BV25" s="238"/>
      <c r="BW25" s="157">
        <v>1671</v>
      </c>
      <c r="BX25" s="232">
        <v>-4</v>
      </c>
      <c r="BY25" s="160">
        <f t="shared" si="30"/>
        <v>0</v>
      </c>
      <c r="BZ25" s="240"/>
      <c r="CA25" s="240"/>
      <c r="CB25" s="157">
        <v>9088</v>
      </c>
      <c r="CC25" s="238"/>
      <c r="CD25" s="157">
        <v>-9088</v>
      </c>
      <c r="CE25" s="232">
        <v>-4</v>
      </c>
      <c r="CF25" s="160">
        <f t="shared" si="31"/>
        <v>0</v>
      </c>
      <c r="CG25" s="240"/>
      <c r="CH25" s="155"/>
      <c r="CI25" s="157">
        <v>17337</v>
      </c>
      <c r="CJ25" s="238"/>
      <c r="CK25" s="157">
        <v>-17337</v>
      </c>
      <c r="CL25" s="232">
        <v>-4</v>
      </c>
      <c r="CM25" s="160">
        <f t="shared" si="9"/>
        <v>0</v>
      </c>
      <c r="CN25" s="240"/>
      <c r="CO25" s="155"/>
      <c r="CP25" s="157">
        <v>12823</v>
      </c>
      <c r="CQ25" s="238"/>
      <c r="CR25" s="157">
        <v>-12823</v>
      </c>
      <c r="CS25" s="232">
        <v>-4</v>
      </c>
      <c r="CT25" s="297">
        <f t="shared" si="10"/>
        <v>0</v>
      </c>
      <c r="CU25" s="300"/>
      <c r="CV25" s="155"/>
      <c r="CW25" s="157">
        <v>8791</v>
      </c>
      <c r="CX25" s="238"/>
      <c r="CY25" s="157">
        <v>-8791</v>
      </c>
      <c r="CZ25" s="232">
        <v>-4</v>
      </c>
      <c r="DA25" s="160">
        <f t="shared" si="11"/>
        <v>0</v>
      </c>
      <c r="DB25" s="240"/>
      <c r="DC25" s="155"/>
      <c r="DD25" s="157">
        <v>5622</v>
      </c>
      <c r="DE25" s="238"/>
      <c r="DF25" s="157">
        <v>-5622</v>
      </c>
      <c r="DG25" s="232">
        <v>-4</v>
      </c>
      <c r="DH25" s="160">
        <f t="shared" si="12"/>
        <v>0</v>
      </c>
      <c r="DI25" s="240"/>
      <c r="DJ25" s="155"/>
      <c r="DK25" s="157">
        <v>-5759</v>
      </c>
      <c r="DL25" s="238"/>
      <c r="DM25" s="157">
        <v>5759</v>
      </c>
      <c r="DN25" s="232">
        <v>-4</v>
      </c>
      <c r="DO25" s="160">
        <f t="shared" si="13"/>
        <v>0</v>
      </c>
      <c r="DP25" s="240"/>
      <c r="DQ25" s="155"/>
      <c r="DR25" s="157">
        <v>4169</v>
      </c>
      <c r="DS25" s="238"/>
      <c r="DT25" s="157">
        <v>-4169</v>
      </c>
      <c r="DU25" s="232">
        <v>-4</v>
      </c>
      <c r="DV25" s="160">
        <f t="shared" si="14"/>
        <v>0</v>
      </c>
      <c r="DW25" s="240"/>
      <c r="DX25" s="155"/>
      <c r="DY25" s="157">
        <v>31314</v>
      </c>
      <c r="DZ25" s="238"/>
      <c r="EA25" s="157">
        <v>-31314</v>
      </c>
      <c r="EB25" s="232">
        <v>-4</v>
      </c>
      <c r="EC25" s="297">
        <f t="shared" si="15"/>
        <v>0</v>
      </c>
      <c r="ED25" s="300"/>
      <c r="EE25" s="155"/>
      <c r="EF25" s="157">
        <v>5413</v>
      </c>
      <c r="EG25" s="238"/>
      <c r="EH25" s="157">
        <v>-5413</v>
      </c>
      <c r="EI25" s="232">
        <v>-4</v>
      </c>
      <c r="EJ25" s="160">
        <f t="shared" si="16"/>
        <v>0</v>
      </c>
      <c r="EK25" s="300"/>
      <c r="EL25" s="155"/>
      <c r="EM25" s="157">
        <v>15902</v>
      </c>
      <c r="EN25" s="238"/>
      <c r="EO25" s="157">
        <v>-15902</v>
      </c>
      <c r="EP25" s="232">
        <v>-4</v>
      </c>
      <c r="EQ25" s="160">
        <f t="shared" si="17"/>
        <v>0</v>
      </c>
      <c r="ER25" s="240"/>
      <c r="ES25" s="155"/>
      <c r="ET25" s="157">
        <v>6268</v>
      </c>
      <c r="EU25" s="238"/>
      <c r="EV25" s="157">
        <v>-6268</v>
      </c>
      <c r="EW25" s="232">
        <v>-4</v>
      </c>
      <c r="EX25" s="160">
        <f t="shared" si="18"/>
        <v>0</v>
      </c>
      <c r="EY25" s="240"/>
      <c r="EZ25" s="155"/>
      <c r="FA25" s="157">
        <v>3731</v>
      </c>
      <c r="FB25" s="238"/>
      <c r="FC25" s="157">
        <v>-3731</v>
      </c>
      <c r="FD25" s="232">
        <v>-4</v>
      </c>
      <c r="FE25" s="160">
        <f t="shared" si="19"/>
        <v>0</v>
      </c>
      <c r="FF25" s="240"/>
      <c r="FG25" s="155"/>
      <c r="FH25" s="157">
        <v>24034</v>
      </c>
      <c r="FI25" s="238"/>
      <c r="FJ25" s="157">
        <v>-24034</v>
      </c>
      <c r="FK25" s="232">
        <v>-4</v>
      </c>
      <c r="FL25" s="297">
        <f t="shared" si="20"/>
        <v>0</v>
      </c>
      <c r="FM25" s="300"/>
      <c r="FN25" s="305"/>
      <c r="FO25" s="157">
        <v>6767</v>
      </c>
      <c r="FP25" s="238"/>
      <c r="FQ25" s="157">
        <v>-6767</v>
      </c>
      <c r="FR25" s="232">
        <v>-4</v>
      </c>
      <c r="FS25" s="297">
        <f t="shared" si="21"/>
        <v>0</v>
      </c>
      <c r="FT25" s="300"/>
      <c r="FU25" s="305"/>
      <c r="FV25" s="157">
        <v>5444</v>
      </c>
      <c r="FW25" s="239"/>
      <c r="FX25" s="157">
        <f>-FV25</f>
        <v>-5444</v>
      </c>
      <c r="FY25" s="232">
        <v>-4</v>
      </c>
      <c r="FZ25" s="297">
        <f t="shared" si="22"/>
        <v>0</v>
      </c>
      <c r="GA25" s="300"/>
      <c r="GB25" s="100"/>
      <c r="GC25" s="157">
        <v>2269</v>
      </c>
      <c r="GD25" s="157"/>
      <c r="GE25" s="157">
        <f>-GC25</f>
        <v>-2269</v>
      </c>
      <c r="GF25" s="200">
        <v>-4</v>
      </c>
      <c r="GG25" s="297">
        <f t="shared" si="23"/>
        <v>0</v>
      </c>
      <c r="GH25" s="297"/>
      <c r="GI25" s="305"/>
      <c r="GJ25" s="157">
        <v>9554</v>
      </c>
      <c r="GK25" s="157"/>
      <c r="GL25" s="157">
        <v>-9554</v>
      </c>
      <c r="GM25" s="200">
        <v>-4</v>
      </c>
      <c r="GN25" s="297">
        <f t="shared" si="24"/>
        <v>0</v>
      </c>
      <c r="GO25" s="297"/>
      <c r="GP25" s="305"/>
      <c r="GQ25" s="161"/>
      <c r="GR25" s="105"/>
      <c r="GS25" s="106"/>
      <c r="GT25" s="100"/>
      <c r="GU25" s="100"/>
      <c r="GV25" s="100"/>
      <c r="GW25" s="100"/>
      <c r="GX25" s="100"/>
      <c r="GY25" s="100"/>
      <c r="GZ25" s="100"/>
      <c r="HA25" s="100"/>
      <c r="HB25" s="100"/>
      <c r="HC25" s="100"/>
      <c r="HD25" s="100"/>
      <c r="HE25" s="100"/>
      <c r="HF25" s="100"/>
      <c r="HG25" s="100"/>
      <c r="HH25" s="100"/>
      <c r="HI25" s="100"/>
      <c r="HJ25" s="100"/>
      <c r="HK25" s="100"/>
      <c r="HL25" s="100"/>
      <c r="HM25" s="100"/>
      <c r="HN25" s="100"/>
      <c r="HO25" s="100"/>
      <c r="HP25" s="100"/>
      <c r="HQ25" s="100"/>
      <c r="HR25" s="100"/>
      <c r="HS25" s="100"/>
      <c r="HT25" s="100"/>
      <c r="HU25" s="100"/>
      <c r="HV25" s="100"/>
      <c r="HW25" s="100"/>
      <c r="HX25" s="100"/>
      <c r="HY25" s="100"/>
      <c r="HZ25" s="100"/>
      <c r="IA25" s="100"/>
      <c r="IB25" s="100"/>
      <c r="IC25" s="100"/>
      <c r="ID25" s="100"/>
      <c r="IE25" s="100"/>
      <c r="IF25" s="100"/>
      <c r="IG25" s="100"/>
      <c r="IH25" s="100"/>
      <c r="II25" s="100"/>
      <c r="IJ25" s="100"/>
      <c r="IK25" s="100"/>
      <c r="IL25" s="100"/>
      <c r="IM25" s="100"/>
      <c r="IN25" s="100"/>
      <c r="IO25" s="100"/>
      <c r="IP25" s="100"/>
      <c r="IQ25" s="100"/>
      <c r="IR25" s="100"/>
      <c r="IS25" s="100"/>
      <c r="IT25" s="100"/>
      <c r="IU25" s="100"/>
      <c r="IV25" s="100"/>
      <c r="IW25" s="100"/>
      <c r="IX25" s="100"/>
      <c r="IY25" s="100"/>
      <c r="IZ25" s="100"/>
      <c r="JA25" s="100"/>
      <c r="JB25" s="100"/>
      <c r="JC25" s="100"/>
      <c r="JD25" s="100"/>
      <c r="JE25" s="100"/>
      <c r="JF25" s="100"/>
      <c r="JG25" s="100"/>
      <c r="JH25" s="100"/>
      <c r="JI25" s="100"/>
      <c r="JJ25" s="100"/>
      <c r="JK25" s="100"/>
      <c r="JL25" s="100"/>
      <c r="JM25" s="100"/>
      <c r="JN25" s="100"/>
      <c r="JO25" s="100"/>
      <c r="JP25" s="100"/>
      <c r="JQ25" s="100"/>
      <c r="JR25" s="100"/>
      <c r="JS25" s="100"/>
      <c r="JT25" s="100"/>
      <c r="JU25" s="100"/>
      <c r="JV25" s="100"/>
      <c r="JW25" s="100"/>
      <c r="JX25" s="100"/>
      <c r="JY25" s="100"/>
      <c r="JZ25" s="100"/>
      <c r="KA25" s="100"/>
    </row>
    <row r="26" spans="1:287" s="98" customFormat="1" ht="24">
      <c r="A26" s="234" t="s">
        <v>158</v>
      </c>
      <c r="B26" s="234"/>
      <c r="C26" s="157">
        <v>253731</v>
      </c>
      <c r="D26" s="239">
        <v>0.185</v>
      </c>
      <c r="E26" s="157">
        <v>215284</v>
      </c>
      <c r="F26" s="233">
        <v>-5</v>
      </c>
      <c r="G26" s="297">
        <f t="shared" si="25"/>
        <v>469015.185</v>
      </c>
      <c r="H26" s="301">
        <v>0.34100000000000003</v>
      </c>
      <c r="I26" s="234"/>
      <c r="J26" s="157">
        <v>166608</v>
      </c>
      <c r="K26" s="239">
        <v>0.22700000000000001</v>
      </c>
      <c r="L26" s="157">
        <v>101269</v>
      </c>
      <c r="M26" s="233">
        <v>-5</v>
      </c>
      <c r="N26" s="297">
        <f t="shared" si="26"/>
        <v>267877.22700000001</v>
      </c>
      <c r="O26" s="301">
        <v>0.36499999999999999</v>
      </c>
      <c r="P26" s="234"/>
      <c r="Q26" s="157">
        <v>87123</v>
      </c>
      <c r="R26" s="239">
        <v>0.13600000000000001</v>
      </c>
      <c r="S26" s="157">
        <v>114015</v>
      </c>
      <c r="T26" s="233">
        <v>-5</v>
      </c>
      <c r="U26" s="297">
        <f t="shared" si="27"/>
        <v>201138.136</v>
      </c>
      <c r="V26" s="301">
        <v>0.314</v>
      </c>
      <c r="W26" s="234"/>
      <c r="X26" s="157">
        <v>352932</v>
      </c>
      <c r="Y26" s="239">
        <v>0.15404810967164936</v>
      </c>
      <c r="Z26" s="157">
        <v>375523</v>
      </c>
      <c r="AA26" s="233">
        <v>-5</v>
      </c>
      <c r="AB26" s="297">
        <v>728455</v>
      </c>
      <c r="AC26" s="301">
        <v>0.31795586054820985</v>
      </c>
      <c r="AD26" s="234"/>
      <c r="AE26" s="157">
        <v>106452</v>
      </c>
      <c r="AF26" s="239">
        <v>0.16042854085726255</v>
      </c>
      <c r="AG26" s="157">
        <v>113477</v>
      </c>
      <c r="AH26" s="233">
        <v>-5</v>
      </c>
      <c r="AI26" s="297">
        <f>AE26+AG26</f>
        <v>219929</v>
      </c>
      <c r="AJ26" s="301">
        <v>0.33144099801975424</v>
      </c>
      <c r="AK26" s="301"/>
      <c r="AL26" s="157">
        <v>65261</v>
      </c>
      <c r="AM26" s="239">
        <v>0.11</v>
      </c>
      <c r="AN26" s="157">
        <v>107357</v>
      </c>
      <c r="AO26" s="233">
        <v>-5</v>
      </c>
      <c r="AP26" s="297">
        <f>+AL26+AN26</f>
        <v>172618</v>
      </c>
      <c r="AQ26" s="301">
        <v>0.29099999999999998</v>
      </c>
      <c r="AR26" s="234"/>
      <c r="AS26" s="157">
        <v>107157</v>
      </c>
      <c r="AT26" s="239">
        <v>0.19700000000000001</v>
      </c>
      <c r="AU26" s="157">
        <v>77352</v>
      </c>
      <c r="AV26" s="233">
        <v>-5</v>
      </c>
      <c r="AW26" s="160">
        <f>+AS26+AU26</f>
        <v>184509</v>
      </c>
      <c r="AX26" s="241">
        <v>0.34</v>
      </c>
      <c r="AY26" s="234"/>
      <c r="AZ26" s="157">
        <v>74062</v>
      </c>
      <c r="BA26" s="239">
        <v>0.151</v>
      </c>
      <c r="BB26" s="157">
        <v>77337</v>
      </c>
      <c r="BC26" s="233">
        <v>-5</v>
      </c>
      <c r="BD26" s="160">
        <f>+AZ26+BB26</f>
        <v>151399</v>
      </c>
      <c r="BE26" s="241">
        <v>0.308</v>
      </c>
      <c r="BF26" s="234"/>
      <c r="BG26" s="157">
        <v>368563</v>
      </c>
      <c r="BH26" s="239">
        <v>0.20200000000000001</v>
      </c>
      <c r="BI26" s="157">
        <v>248263</v>
      </c>
      <c r="BJ26" s="233">
        <v>-5</v>
      </c>
      <c r="BK26" s="297">
        <f>+BG26+BI26</f>
        <v>616826</v>
      </c>
      <c r="BL26" s="301">
        <v>0.33800000000000002</v>
      </c>
      <c r="BM26" s="234"/>
      <c r="BN26" s="157">
        <v>93479</v>
      </c>
      <c r="BO26" s="239">
        <v>0.193</v>
      </c>
      <c r="BP26" s="157">
        <v>64621</v>
      </c>
      <c r="BQ26" s="233"/>
      <c r="BR26" s="101">
        <v>158100</v>
      </c>
      <c r="BS26" s="241">
        <v>0.32700000000000001</v>
      </c>
      <c r="BT26" s="234"/>
      <c r="BU26" s="157">
        <v>88569</v>
      </c>
      <c r="BV26" s="239">
        <v>0.20100000000000001</v>
      </c>
      <c r="BW26" s="157">
        <v>49891</v>
      </c>
      <c r="BX26" s="233"/>
      <c r="BY26" s="101">
        <v>138460</v>
      </c>
      <c r="BZ26" s="241">
        <v>0.314</v>
      </c>
      <c r="CA26" s="241"/>
      <c r="CB26" s="157">
        <v>110042</v>
      </c>
      <c r="CC26" s="239">
        <v>0.23599999999999999</v>
      </c>
      <c r="CD26" s="157">
        <v>62193</v>
      </c>
      <c r="CE26" s="233"/>
      <c r="CF26" s="160">
        <v>172235</v>
      </c>
      <c r="CG26" s="241">
        <v>0.37</v>
      </c>
      <c r="CH26" s="234"/>
      <c r="CI26" s="157">
        <v>76473</v>
      </c>
      <c r="CJ26" s="239">
        <v>0.17599999999999999</v>
      </c>
      <c r="CK26" s="157">
        <v>71558</v>
      </c>
      <c r="CL26" s="233">
        <v>-5</v>
      </c>
      <c r="CM26" s="160">
        <f>+CI26+CK26</f>
        <v>148031</v>
      </c>
      <c r="CN26" s="241">
        <v>0.34100000000000003</v>
      </c>
      <c r="CO26" s="159"/>
      <c r="CP26" s="157">
        <v>348711</v>
      </c>
      <c r="CQ26" s="239">
        <v>0.18829731570043365</v>
      </c>
      <c r="CR26" s="157">
        <v>224111</v>
      </c>
      <c r="CS26" s="233">
        <v>-5</v>
      </c>
      <c r="CT26" s="297">
        <f>+CP26+CR26</f>
        <v>572822</v>
      </c>
      <c r="CU26" s="301">
        <v>0.3093129983687174</v>
      </c>
      <c r="CV26" s="159"/>
      <c r="CW26" s="157">
        <v>82510</v>
      </c>
      <c r="CX26" s="239">
        <v>0.17093149481674222</v>
      </c>
      <c r="CY26" s="157">
        <v>66093</v>
      </c>
      <c r="CZ26" s="233">
        <v>-5</v>
      </c>
      <c r="DA26" s="160">
        <f>+CW26+CY26</f>
        <v>148603</v>
      </c>
      <c r="DB26" s="241">
        <v>0.30785278056299048</v>
      </c>
      <c r="DC26" s="159"/>
      <c r="DD26" s="157">
        <v>52604</v>
      </c>
      <c r="DE26" s="239">
        <v>0.1175306148439263</v>
      </c>
      <c r="DF26" s="157">
        <v>62570</v>
      </c>
      <c r="DG26" s="233">
        <v>-5</v>
      </c>
      <c r="DH26" s="160">
        <f>+DD26+DF26</f>
        <v>115174</v>
      </c>
      <c r="DI26" s="241">
        <v>0.25732778940830292</v>
      </c>
      <c r="DJ26" s="159"/>
      <c r="DK26" s="157">
        <v>110571</v>
      </c>
      <c r="DL26" s="239">
        <v>0.23634109587577082</v>
      </c>
      <c r="DM26" s="157">
        <v>42740</v>
      </c>
      <c r="DN26" s="233">
        <v>-5</v>
      </c>
      <c r="DO26" s="160">
        <f>+DK26+DM26</f>
        <v>153311</v>
      </c>
      <c r="DP26" s="241">
        <v>0.32769613867840847</v>
      </c>
      <c r="DQ26" s="159"/>
      <c r="DR26" s="157">
        <v>103026</v>
      </c>
      <c r="DS26" s="239">
        <v>0.22703603232353506</v>
      </c>
      <c r="DT26" s="157">
        <v>52708</v>
      </c>
      <c r="DU26" s="233">
        <v>-5</v>
      </c>
      <c r="DV26" s="160">
        <f>+DR26+DT26</f>
        <v>155734</v>
      </c>
      <c r="DW26" s="241">
        <v>0.34318744256666672</v>
      </c>
      <c r="DX26" s="159"/>
      <c r="DY26" s="157">
        <v>300528</v>
      </c>
      <c r="DZ26" s="239">
        <v>0.185</v>
      </c>
      <c r="EA26" s="157">
        <v>202160</v>
      </c>
      <c r="EB26" s="233">
        <v>-5</v>
      </c>
      <c r="EC26" s="297">
        <f>+DY26+EA26</f>
        <v>502688</v>
      </c>
      <c r="ED26" s="301">
        <v>0.309</v>
      </c>
      <c r="EE26" s="159"/>
      <c r="EF26" s="157">
        <v>107705</v>
      </c>
      <c r="EG26" s="239">
        <v>0.218</v>
      </c>
      <c r="EH26" s="157">
        <v>54452</v>
      </c>
      <c r="EI26" s="233">
        <v>-5</v>
      </c>
      <c r="EJ26" s="160">
        <f>+EF26+EH26</f>
        <v>162157</v>
      </c>
      <c r="EK26" s="301">
        <v>0.32800000000000001</v>
      </c>
      <c r="EL26" s="159"/>
      <c r="EM26" s="157">
        <v>66849</v>
      </c>
      <c r="EN26" s="239">
        <v>0.151</v>
      </c>
      <c r="EO26" s="157">
        <v>62146</v>
      </c>
      <c r="EP26" s="233">
        <v>-5</v>
      </c>
      <c r="EQ26" s="160">
        <f>+EM26+EO26</f>
        <v>128995</v>
      </c>
      <c r="ER26" s="241">
        <v>0.29099999999999998</v>
      </c>
      <c r="ES26" s="159"/>
      <c r="ET26" s="157">
        <v>73931</v>
      </c>
      <c r="EU26" s="239">
        <v>0.20338260336114572</v>
      </c>
      <c r="EV26" s="157">
        <v>38412</v>
      </c>
      <c r="EW26" s="233">
        <v>-5</v>
      </c>
      <c r="EX26" s="160">
        <f>+ET26+EV26</f>
        <v>112343</v>
      </c>
      <c r="EY26" s="241">
        <v>0.30905319567436118</v>
      </c>
      <c r="EZ26" s="159"/>
      <c r="FA26" s="157">
        <v>52043</v>
      </c>
      <c r="FB26" s="239">
        <v>0.16</v>
      </c>
      <c r="FC26" s="157">
        <v>47150</v>
      </c>
      <c r="FD26" s="233">
        <v>-5</v>
      </c>
      <c r="FE26" s="160">
        <f>+FA26+FC26</f>
        <v>99193</v>
      </c>
      <c r="FF26" s="241">
        <v>0.30571719164149663</v>
      </c>
      <c r="FG26" s="159"/>
      <c r="FH26" s="157">
        <v>197665</v>
      </c>
      <c r="FI26" s="239">
        <v>0.14499999999999999</v>
      </c>
      <c r="FJ26" s="157">
        <v>201964</v>
      </c>
      <c r="FK26" s="233">
        <v>-5</v>
      </c>
      <c r="FL26" s="297">
        <f>+FH26+FJ26</f>
        <v>399629</v>
      </c>
      <c r="FM26" s="301">
        <v>0.29299999999999998</v>
      </c>
      <c r="FN26" s="307"/>
      <c r="FO26" s="157">
        <v>49473</v>
      </c>
      <c r="FP26" s="239">
        <v>0.14199999999999999</v>
      </c>
      <c r="FQ26" s="157">
        <v>52965</v>
      </c>
      <c r="FR26" s="233">
        <v>-5</v>
      </c>
      <c r="FS26" s="297">
        <f>+FO26+FQ26</f>
        <v>102438</v>
      </c>
      <c r="FT26" s="301">
        <v>0.29499999999999998</v>
      </c>
      <c r="FU26" s="307"/>
      <c r="FV26" s="157">
        <v>40870</v>
      </c>
      <c r="FW26" s="239">
        <v>0.121</v>
      </c>
      <c r="FX26" s="157">
        <v>49528</v>
      </c>
      <c r="FY26" s="233">
        <v>-5</v>
      </c>
      <c r="FZ26" s="297">
        <f>+FV26+FX26</f>
        <v>90398</v>
      </c>
      <c r="GA26" s="301">
        <v>0.26800000000000002</v>
      </c>
      <c r="GB26" s="308"/>
      <c r="GC26" s="157">
        <v>67235</v>
      </c>
      <c r="GD26" s="208">
        <v>0.191</v>
      </c>
      <c r="GE26" s="157">
        <v>45781</v>
      </c>
      <c r="GF26" s="201">
        <v>-5</v>
      </c>
      <c r="GG26" s="297">
        <f t="shared" si="23"/>
        <v>113016.19100000001</v>
      </c>
      <c r="GH26" s="309">
        <v>0.32100000000000001</v>
      </c>
      <c r="GI26" s="307"/>
      <c r="GJ26" s="157">
        <v>40087</v>
      </c>
      <c r="GK26" s="208">
        <v>0.123</v>
      </c>
      <c r="GL26" s="157">
        <v>53690</v>
      </c>
      <c r="GM26" s="201">
        <v>-5</v>
      </c>
      <c r="GN26" s="297">
        <f t="shared" si="24"/>
        <v>93777.122999999992</v>
      </c>
      <c r="GO26" s="309">
        <v>0.28699999999999998</v>
      </c>
      <c r="GP26" s="307"/>
      <c r="GQ26" s="156"/>
      <c r="GR26" s="99"/>
      <c r="GS26" s="100"/>
      <c r="GT26" s="100"/>
      <c r="GU26" s="100"/>
      <c r="GV26" s="100"/>
      <c r="GW26" s="100"/>
      <c r="GX26" s="100"/>
      <c r="GY26" s="100"/>
      <c r="GZ26" s="100"/>
      <c r="HA26" s="100"/>
      <c r="HB26" s="100"/>
      <c r="HC26" s="100"/>
      <c r="HD26" s="100"/>
      <c r="HE26" s="100"/>
      <c r="HF26" s="100"/>
      <c r="HG26" s="100"/>
      <c r="HH26" s="100"/>
      <c r="HI26" s="100"/>
      <c r="HJ26" s="100"/>
      <c r="HK26" s="100"/>
      <c r="HL26" s="100"/>
      <c r="HM26" s="100"/>
      <c r="HN26" s="100"/>
      <c r="HO26" s="100"/>
      <c r="HP26" s="100"/>
      <c r="HQ26" s="100"/>
      <c r="HR26" s="100"/>
      <c r="HS26" s="100"/>
      <c r="HT26" s="100"/>
      <c r="HU26" s="100"/>
      <c r="HV26" s="100"/>
      <c r="HW26" s="100"/>
      <c r="HX26" s="100"/>
      <c r="HY26" s="100"/>
      <c r="HZ26" s="100"/>
      <c r="IA26" s="100"/>
      <c r="IB26" s="100"/>
      <c r="IC26" s="100"/>
      <c r="ID26" s="100"/>
      <c r="IE26" s="100"/>
      <c r="IF26" s="100"/>
      <c r="IG26" s="100"/>
      <c r="IH26" s="100"/>
      <c r="II26" s="100"/>
      <c r="IJ26" s="100"/>
      <c r="IK26" s="100"/>
      <c r="IL26" s="100"/>
      <c r="IM26" s="100"/>
      <c r="IN26" s="100"/>
      <c r="IO26" s="100"/>
      <c r="IP26" s="100"/>
      <c r="IQ26" s="100"/>
      <c r="IR26" s="100"/>
      <c r="IS26" s="100"/>
      <c r="IT26" s="100"/>
      <c r="IU26" s="100"/>
      <c r="IV26" s="100"/>
      <c r="IW26" s="100"/>
      <c r="IX26" s="100"/>
      <c r="IY26" s="100"/>
      <c r="IZ26" s="100"/>
      <c r="JA26" s="100"/>
      <c r="JB26" s="100"/>
      <c r="JC26" s="100"/>
      <c r="JD26" s="100"/>
      <c r="JE26" s="100"/>
      <c r="JF26" s="100"/>
      <c r="JG26" s="100"/>
      <c r="JH26" s="100"/>
      <c r="JI26" s="100"/>
      <c r="JJ26" s="100"/>
      <c r="JK26" s="100"/>
      <c r="JL26" s="100"/>
      <c r="JM26" s="100"/>
      <c r="JN26" s="100"/>
      <c r="JO26" s="100"/>
      <c r="JP26" s="100"/>
      <c r="JQ26" s="100"/>
      <c r="JR26" s="100"/>
      <c r="JS26" s="100"/>
      <c r="JT26" s="100"/>
      <c r="JU26" s="100"/>
      <c r="JV26" s="100"/>
      <c r="JW26" s="100"/>
      <c r="JX26" s="100"/>
      <c r="JY26" s="100"/>
      <c r="JZ26" s="100"/>
      <c r="KA26" s="100"/>
    </row>
    <row r="27" spans="1:287" s="98" customFormat="1" ht="11.4">
      <c r="A27" s="155" t="s">
        <v>112</v>
      </c>
      <c r="B27" s="155"/>
      <c r="C27" s="157">
        <v>15771</v>
      </c>
      <c r="D27" s="100"/>
      <c r="E27" s="231">
        <v>-15771</v>
      </c>
      <c r="F27" s="232">
        <v>-6</v>
      </c>
      <c r="G27" s="297">
        <f t="shared" si="25"/>
        <v>0</v>
      </c>
      <c r="H27" s="297"/>
      <c r="I27" s="155"/>
      <c r="J27" s="157">
        <v>5547</v>
      </c>
      <c r="K27" s="100"/>
      <c r="L27" s="231">
        <v>-5547</v>
      </c>
      <c r="M27" s="232">
        <v>-6</v>
      </c>
      <c r="N27" s="297">
        <f t="shared" si="26"/>
        <v>0</v>
      </c>
      <c r="O27" s="297"/>
      <c r="P27" s="155"/>
      <c r="Q27" s="157">
        <v>10224</v>
      </c>
      <c r="S27" s="231">
        <f>-Q27</f>
        <v>-10224</v>
      </c>
      <c r="T27" s="232">
        <v>-6</v>
      </c>
      <c r="U27" s="297">
        <f t="shared" ref="U27" si="32">SUM(Q27:S27)</f>
        <v>0</v>
      </c>
      <c r="V27" s="297"/>
      <c r="W27" s="155"/>
      <c r="X27" s="157">
        <v>15743</v>
      </c>
      <c r="Z27" s="231">
        <f>-X27</f>
        <v>-15743</v>
      </c>
      <c r="AA27" s="232">
        <v>-6</v>
      </c>
      <c r="AB27" s="297">
        <f t="shared" si="28"/>
        <v>0</v>
      </c>
      <c r="AC27" s="297"/>
      <c r="AD27" s="155"/>
      <c r="AE27" s="157">
        <v>11178</v>
      </c>
      <c r="AF27" s="231"/>
      <c r="AG27" s="157">
        <f>-AE27</f>
        <v>-11178</v>
      </c>
      <c r="AH27" s="232">
        <v>-6</v>
      </c>
      <c r="AI27" s="297">
        <f t="shared" ref="AI27" si="33">SUM(AE27:AG27)</f>
        <v>0</v>
      </c>
      <c r="AJ27" s="297"/>
      <c r="AK27" s="297"/>
      <c r="AL27" s="157">
        <v>1424</v>
      </c>
      <c r="AM27" s="231"/>
      <c r="AN27" s="157">
        <v>-1424</v>
      </c>
      <c r="AO27" s="232">
        <v>-6</v>
      </c>
      <c r="AP27" s="297">
        <f t="shared" ref="AP27" si="34">SUM(AL27:AN27)</f>
        <v>0</v>
      </c>
      <c r="AQ27" s="297"/>
      <c r="AR27" s="155"/>
      <c r="AS27" s="157">
        <v>-3558</v>
      </c>
      <c r="AT27" s="231"/>
      <c r="AU27" s="157">
        <v>3558</v>
      </c>
      <c r="AV27" s="232">
        <v>-6</v>
      </c>
      <c r="AW27" s="160">
        <f t="shared" ref="AW27" si="35">SUM(AS27:AU27)</f>
        <v>0</v>
      </c>
      <c r="AX27" s="160"/>
      <c r="AY27" s="155"/>
      <c r="AZ27" s="157">
        <v>6699</v>
      </c>
      <c r="BA27" s="231"/>
      <c r="BB27" s="157">
        <v>-6699</v>
      </c>
      <c r="BC27" s="232">
        <v>-6</v>
      </c>
      <c r="BD27" s="160">
        <f t="shared" ref="BD27" si="36">SUM(AZ27:BB27)</f>
        <v>0</v>
      </c>
      <c r="BE27" s="160"/>
      <c r="BF27" s="155"/>
      <c r="BG27" s="157">
        <v>-1423</v>
      </c>
      <c r="BH27" s="231"/>
      <c r="BI27" s="157">
        <v>1423</v>
      </c>
      <c r="BJ27" s="232">
        <v>-6</v>
      </c>
      <c r="BK27" s="297">
        <f t="shared" ref="BK27" si="37">SUM(BG27:BI27)</f>
        <v>0</v>
      </c>
      <c r="BL27" s="297"/>
      <c r="BM27" s="155"/>
      <c r="BN27" s="157">
        <v>409</v>
      </c>
      <c r="BO27" s="231"/>
      <c r="BP27" s="157">
        <v>-409</v>
      </c>
      <c r="BQ27" s="232">
        <v>-6</v>
      </c>
      <c r="BR27" s="160">
        <f t="shared" ref="BR27" si="38">SUM(BN27:BP27)</f>
        <v>0</v>
      </c>
      <c r="BS27" s="160"/>
      <c r="BT27" s="155"/>
      <c r="BU27" s="157">
        <v>2120</v>
      </c>
      <c r="BV27" s="231"/>
      <c r="BW27" s="157">
        <v>-2120</v>
      </c>
      <c r="BX27" s="232">
        <v>-6</v>
      </c>
      <c r="BY27" s="160">
        <f t="shared" ref="BY27" si="39">SUM(BU27:BW27)</f>
        <v>0</v>
      </c>
      <c r="BZ27" s="160"/>
      <c r="CA27" s="160"/>
      <c r="CB27" s="157">
        <v>961</v>
      </c>
      <c r="CC27" s="231"/>
      <c r="CD27" s="157">
        <v>-961</v>
      </c>
      <c r="CE27" s="232">
        <v>-6</v>
      </c>
      <c r="CF27" s="160">
        <f t="shared" ref="CF27" si="40">SUM(CB27:CD27)</f>
        <v>0</v>
      </c>
      <c r="CG27" s="160"/>
      <c r="CH27" s="155"/>
      <c r="CI27" s="157">
        <v>-4913</v>
      </c>
      <c r="CJ27" s="231"/>
      <c r="CK27" s="157">
        <v>4913</v>
      </c>
      <c r="CL27" s="232">
        <v>-6</v>
      </c>
      <c r="CM27" s="160">
        <f t="shared" ref="CM27" si="41">SUM(CI27:CK27)</f>
        <v>0</v>
      </c>
      <c r="CN27" s="160"/>
      <c r="CO27" s="155"/>
      <c r="CP27" s="157">
        <v>-28047</v>
      </c>
      <c r="CQ27" s="231"/>
      <c r="CR27" s="157">
        <v>28047</v>
      </c>
      <c r="CS27" s="232">
        <v>-6</v>
      </c>
      <c r="CT27" s="297">
        <f t="shared" ref="CT27" si="42">SUM(CP27:CR27)</f>
        <v>0</v>
      </c>
      <c r="CU27" s="297"/>
      <c r="CV27" s="155"/>
      <c r="CW27" s="157">
        <v>690</v>
      </c>
      <c r="CX27" s="231"/>
      <c r="CY27" s="157">
        <v>-690</v>
      </c>
      <c r="CZ27" s="232">
        <v>-6</v>
      </c>
      <c r="DA27" s="160">
        <f t="shared" ref="DA27:DA28" si="43">SUM(CW27:CY27)</f>
        <v>0</v>
      </c>
      <c r="DB27" s="160"/>
      <c r="DC27" s="155"/>
      <c r="DD27" s="157">
        <v>-9550</v>
      </c>
      <c r="DE27" s="231"/>
      <c r="DF27" s="157">
        <v>9550</v>
      </c>
      <c r="DG27" s="232">
        <v>-6</v>
      </c>
      <c r="DH27" s="160">
        <f t="shared" ref="DH27:DH28" si="44">SUM(DD27:DF27)</f>
        <v>0</v>
      </c>
      <c r="DI27" s="160"/>
      <c r="DJ27" s="155"/>
      <c r="DK27" s="157">
        <v>-9314</v>
      </c>
      <c r="DL27" s="231"/>
      <c r="DM27" s="157">
        <v>9314</v>
      </c>
      <c r="DN27" s="232">
        <v>-6</v>
      </c>
      <c r="DO27" s="160">
        <f t="shared" ref="DO27:DO28" si="45">SUM(DK27:DM27)</f>
        <v>0</v>
      </c>
      <c r="DP27" s="160"/>
      <c r="DQ27" s="155"/>
      <c r="DR27" s="157">
        <v>-9873</v>
      </c>
      <c r="DS27" s="231"/>
      <c r="DT27" s="157">
        <v>9873</v>
      </c>
      <c r="DU27" s="232">
        <v>-6</v>
      </c>
      <c r="DV27" s="160">
        <f t="shared" ref="DV27:DV28" si="46">SUM(DR27:DT27)</f>
        <v>0</v>
      </c>
      <c r="DW27" s="160"/>
      <c r="DX27" s="155"/>
      <c r="DY27" s="157">
        <v>3941</v>
      </c>
      <c r="DZ27" s="231"/>
      <c r="EA27" s="157">
        <v>-3941</v>
      </c>
      <c r="EB27" s="232">
        <v>-6</v>
      </c>
      <c r="EC27" s="297">
        <f t="shared" ref="EC27" si="47">SUM(DY27:EA27)</f>
        <v>0</v>
      </c>
      <c r="ED27" s="297"/>
      <c r="EE27" s="155"/>
      <c r="EF27" s="157">
        <v>1103</v>
      </c>
      <c r="EG27" s="231"/>
      <c r="EH27" s="157">
        <v>-1103</v>
      </c>
      <c r="EI27" s="232">
        <v>-6</v>
      </c>
      <c r="EJ27" s="160">
        <f t="shared" ref="EJ27:EJ28" si="48">SUM(EF27:EH27)</f>
        <v>0</v>
      </c>
      <c r="EK27" s="297"/>
      <c r="EL27" s="155"/>
      <c r="EM27" s="157">
        <v>1652</v>
      </c>
      <c r="EN27" s="231"/>
      <c r="EO27" s="157">
        <v>-1652</v>
      </c>
      <c r="EP27" s="232">
        <v>-6</v>
      </c>
      <c r="EQ27" s="160">
        <f t="shared" ref="EQ27:EQ28" si="49">SUM(EM27:EO27)</f>
        <v>0</v>
      </c>
      <c r="ER27" s="160"/>
      <c r="ES27" s="155"/>
      <c r="ET27" s="157">
        <v>-740</v>
      </c>
      <c r="EU27" s="231"/>
      <c r="EV27" s="157">
        <v>740</v>
      </c>
      <c r="EW27" s="232">
        <v>-6</v>
      </c>
      <c r="EX27" s="160">
        <f t="shared" ref="EX27:EX28" si="50">SUM(ET27:EV27)</f>
        <v>0</v>
      </c>
      <c r="EY27" s="160"/>
      <c r="EZ27" s="155"/>
      <c r="FA27" s="157">
        <v>1926</v>
      </c>
      <c r="FB27" s="231"/>
      <c r="FC27" s="157">
        <v>-1926</v>
      </c>
      <c r="FD27" s="232">
        <v>-6</v>
      </c>
      <c r="FE27" s="160">
        <f t="shared" ref="FE27:FE28" si="51">SUM(FA27:FC27)</f>
        <v>0</v>
      </c>
      <c r="FF27" s="160"/>
      <c r="FG27" s="155"/>
      <c r="FH27" s="157">
        <v>-2473</v>
      </c>
      <c r="FI27" s="231"/>
      <c r="FJ27" s="157">
        <v>2473</v>
      </c>
      <c r="FK27" s="232">
        <v>-6</v>
      </c>
      <c r="FL27" s="297">
        <f t="shared" ref="FL27:FL28" si="52">SUM(FH27:FJ27)</f>
        <v>0</v>
      </c>
      <c r="FM27" s="297"/>
      <c r="FN27" s="305"/>
      <c r="FO27" s="157">
        <v>-4180</v>
      </c>
      <c r="FP27" s="231"/>
      <c r="FQ27" s="157">
        <v>4180</v>
      </c>
      <c r="FR27" s="232">
        <v>-6</v>
      </c>
      <c r="FS27" s="297">
        <f t="shared" si="21"/>
        <v>0</v>
      </c>
      <c r="FT27" s="297"/>
      <c r="FU27" s="305"/>
      <c r="FV27" s="157">
        <v>237</v>
      </c>
      <c r="FW27" s="208"/>
      <c r="FX27" s="157">
        <v>-237</v>
      </c>
      <c r="FY27" s="232">
        <v>-6</v>
      </c>
      <c r="FZ27" s="297">
        <f t="shared" si="22"/>
        <v>0</v>
      </c>
      <c r="GA27" s="297"/>
      <c r="GB27" s="100"/>
      <c r="GC27" s="157">
        <v>1541</v>
      </c>
      <c r="GD27" s="157"/>
      <c r="GE27" s="157">
        <v>-1541</v>
      </c>
      <c r="GF27" s="200">
        <v>-6</v>
      </c>
      <c r="GG27" s="297">
        <f t="shared" si="23"/>
        <v>0</v>
      </c>
      <c r="GH27" s="297"/>
      <c r="GI27" s="305"/>
      <c r="GJ27" s="157">
        <v>-71</v>
      </c>
      <c r="GK27" s="157"/>
      <c r="GL27" s="157">
        <v>71</v>
      </c>
      <c r="GM27" s="200">
        <v>-6</v>
      </c>
      <c r="GN27" s="297">
        <f t="shared" si="24"/>
        <v>0</v>
      </c>
      <c r="GO27" s="297"/>
      <c r="GP27" s="305"/>
      <c r="GQ27" s="161"/>
      <c r="GR27" s="105"/>
      <c r="GS27" s="106"/>
      <c r="GT27" s="100"/>
      <c r="GU27" s="100"/>
      <c r="GV27" s="100"/>
      <c r="GW27" s="100"/>
      <c r="GX27" s="100"/>
      <c r="GY27" s="100"/>
      <c r="GZ27" s="100"/>
      <c r="HA27" s="100"/>
      <c r="HB27" s="100"/>
      <c r="HC27" s="100"/>
      <c r="HD27" s="100"/>
      <c r="HE27" s="100"/>
      <c r="HF27" s="100"/>
      <c r="HG27" s="100"/>
      <c r="HH27" s="100"/>
      <c r="HI27" s="100"/>
      <c r="HJ27" s="100"/>
      <c r="HK27" s="100"/>
      <c r="HL27" s="100"/>
      <c r="HM27" s="100"/>
      <c r="HN27" s="100"/>
      <c r="HO27" s="100"/>
      <c r="HP27" s="100"/>
      <c r="HQ27" s="100"/>
      <c r="HR27" s="100"/>
      <c r="HS27" s="100"/>
      <c r="HT27" s="100"/>
      <c r="HU27" s="100"/>
      <c r="HV27" s="100"/>
      <c r="HW27" s="100"/>
      <c r="HX27" s="100"/>
      <c r="HY27" s="100"/>
      <c r="HZ27" s="100"/>
      <c r="IA27" s="100"/>
      <c r="IB27" s="100"/>
      <c r="IC27" s="100"/>
      <c r="ID27" s="100"/>
      <c r="IE27" s="100"/>
      <c r="IF27" s="100"/>
      <c r="IG27" s="100"/>
      <c r="IH27" s="100"/>
      <c r="II27" s="100"/>
      <c r="IJ27" s="100"/>
      <c r="IK27" s="100"/>
      <c r="IL27" s="100"/>
      <c r="IM27" s="100"/>
      <c r="IN27" s="100"/>
      <c r="IO27" s="100"/>
      <c r="IP27" s="100"/>
      <c r="IQ27" s="100"/>
      <c r="IR27" s="100"/>
      <c r="IS27" s="100"/>
      <c r="IT27" s="100"/>
      <c r="IU27" s="100"/>
      <c r="IV27" s="100"/>
      <c r="IW27" s="100"/>
      <c r="IX27" s="100"/>
      <c r="IY27" s="100"/>
      <c r="IZ27" s="100"/>
      <c r="JA27" s="100"/>
      <c r="JB27" s="100"/>
      <c r="JC27" s="100"/>
      <c r="JD27" s="100"/>
      <c r="JE27" s="100"/>
      <c r="JF27" s="100"/>
      <c r="JG27" s="100"/>
      <c r="JH27" s="100"/>
      <c r="JI27" s="100"/>
      <c r="JJ27" s="100"/>
      <c r="JK27" s="100"/>
      <c r="JL27" s="100"/>
      <c r="JM27" s="100"/>
      <c r="JN27" s="100"/>
      <c r="JO27" s="100"/>
      <c r="JP27" s="100"/>
      <c r="JQ27" s="100"/>
      <c r="JR27" s="100"/>
      <c r="JS27" s="100"/>
      <c r="JT27" s="100"/>
      <c r="JU27" s="100"/>
      <c r="JV27" s="100"/>
      <c r="JW27" s="100"/>
      <c r="JX27" s="100"/>
      <c r="JY27" s="100"/>
      <c r="JZ27" s="100"/>
      <c r="KA27" s="100"/>
    </row>
    <row r="28" spans="1:287" s="98" customFormat="1" ht="11.4">
      <c r="A28" s="155" t="s">
        <v>30</v>
      </c>
      <c r="B28" s="155"/>
      <c r="C28" s="157">
        <v>80515</v>
      </c>
      <c r="D28" s="100"/>
      <c r="E28" s="231">
        <v>-24286</v>
      </c>
      <c r="F28" s="232">
        <v>-7</v>
      </c>
      <c r="G28" s="297">
        <f>SUM(C28:E28)</f>
        <v>56229</v>
      </c>
      <c r="H28" s="297"/>
      <c r="I28" s="155"/>
      <c r="J28" s="157">
        <v>53146</v>
      </c>
      <c r="K28" s="100"/>
      <c r="L28" s="231">
        <v>-22095</v>
      </c>
      <c r="M28" s="232">
        <v>-7</v>
      </c>
      <c r="N28" s="297">
        <f>SUM(J28:L28)</f>
        <v>31051</v>
      </c>
      <c r="O28" s="297"/>
      <c r="P28" s="155"/>
      <c r="Q28" s="157">
        <v>27369</v>
      </c>
      <c r="R28" s="100"/>
      <c r="S28" s="231">
        <v>-2191</v>
      </c>
      <c r="T28" s="232">
        <v>-7</v>
      </c>
      <c r="U28" s="297">
        <f>SUM(Q28:S28)</f>
        <v>25178</v>
      </c>
      <c r="V28" s="297"/>
      <c r="W28" s="155"/>
      <c r="X28" s="157">
        <v>-776364</v>
      </c>
      <c r="Y28" s="100"/>
      <c r="Z28" s="231">
        <v>867764</v>
      </c>
      <c r="AA28" s="232">
        <v>-7</v>
      </c>
      <c r="AB28" s="297">
        <f>SUM(X28:Z28)</f>
        <v>91400</v>
      </c>
      <c r="AC28" s="297"/>
      <c r="AD28" s="305"/>
      <c r="AE28" s="157">
        <v>39000</v>
      </c>
      <c r="AF28" s="231"/>
      <c r="AG28" s="157">
        <v>-10731</v>
      </c>
      <c r="AH28" s="232">
        <v>-7</v>
      </c>
      <c r="AI28" s="297">
        <f>SUM(AE28:AG28)</f>
        <v>28269</v>
      </c>
      <c r="AJ28" s="297"/>
      <c r="AK28" s="297"/>
      <c r="AL28" s="157">
        <v>13239</v>
      </c>
      <c r="AM28" s="231"/>
      <c r="AN28" s="157">
        <v>7798</v>
      </c>
      <c r="AO28" s="232">
        <v>-7</v>
      </c>
      <c r="AP28" s="297">
        <f>SUM(AL28:AN28)</f>
        <v>21037</v>
      </c>
      <c r="AQ28" s="297"/>
      <c r="AR28" s="155"/>
      <c r="AS28" s="157">
        <v>30822</v>
      </c>
      <c r="AT28" s="231"/>
      <c r="AU28" s="157">
        <v>-7319</v>
      </c>
      <c r="AV28" s="232">
        <v>-7</v>
      </c>
      <c r="AW28" s="297">
        <f>SUM(AS28:AU28)</f>
        <v>23503</v>
      </c>
      <c r="AX28" s="160"/>
      <c r="AY28" s="155"/>
      <c r="AZ28" s="157">
        <v>-859425</v>
      </c>
      <c r="BA28" s="231"/>
      <c r="BB28" s="157">
        <v>878017</v>
      </c>
      <c r="BC28" s="232">
        <v>-7</v>
      </c>
      <c r="BD28" s="297">
        <f>SUM(AZ28:BB28)</f>
        <v>18592</v>
      </c>
      <c r="BE28" s="160"/>
      <c r="BF28" s="155"/>
      <c r="BG28" s="157">
        <v>6282</v>
      </c>
      <c r="BH28" s="231"/>
      <c r="BI28" s="157">
        <v>101793</v>
      </c>
      <c r="BJ28" s="232">
        <v>-7</v>
      </c>
      <c r="BK28" s="297">
        <f>SUM(BG28:BI28)</f>
        <v>108075</v>
      </c>
      <c r="BL28" s="297"/>
      <c r="BM28" s="155"/>
      <c r="BN28" s="157">
        <v>-14347</v>
      </c>
      <c r="BO28" s="231"/>
      <c r="BP28" s="157">
        <v>41644</v>
      </c>
      <c r="BQ28" s="232">
        <v>-7</v>
      </c>
      <c r="BR28" s="297">
        <f>SUM(BN28:BP28)</f>
        <v>27297</v>
      </c>
      <c r="BS28" s="160"/>
      <c r="BT28" s="155"/>
      <c r="BU28" s="157">
        <v>5353</v>
      </c>
      <c r="BV28" s="231"/>
      <c r="BW28" s="157">
        <v>19100</v>
      </c>
      <c r="BX28" s="232">
        <v>-7</v>
      </c>
      <c r="BY28" s="160">
        <f>SUM(BU28:BW28)</f>
        <v>24453</v>
      </c>
      <c r="BZ28" s="160"/>
      <c r="CA28" s="160"/>
      <c r="CB28" s="157">
        <v>4074</v>
      </c>
      <c r="CC28" s="231"/>
      <c r="CD28" s="157">
        <v>26480</v>
      </c>
      <c r="CE28" s="232">
        <v>-7</v>
      </c>
      <c r="CF28" s="160">
        <f>SUM(CB28:CD28)</f>
        <v>30554</v>
      </c>
      <c r="CG28" s="160"/>
      <c r="CH28" s="155"/>
      <c r="CI28" s="157">
        <v>11202</v>
      </c>
      <c r="CJ28" s="231"/>
      <c r="CK28" s="157">
        <v>14569</v>
      </c>
      <c r="CL28" s="232">
        <v>-7</v>
      </c>
      <c r="CM28" s="160">
        <f>SUM(CI28:CK28)</f>
        <v>25771</v>
      </c>
      <c r="CN28" s="160"/>
      <c r="CO28" s="155"/>
      <c r="CP28" s="157">
        <v>31638</v>
      </c>
      <c r="CQ28" s="231"/>
      <c r="CR28" s="157">
        <v>61559</v>
      </c>
      <c r="CS28" s="232">
        <v>-7</v>
      </c>
      <c r="CT28" s="297">
        <f>SUM(CP28:CR28)</f>
        <v>93197</v>
      </c>
      <c r="CU28" s="297"/>
      <c r="CV28" s="155"/>
      <c r="CW28" s="157">
        <v>-3763</v>
      </c>
      <c r="CX28" s="231"/>
      <c r="CY28" s="157">
        <v>27272</v>
      </c>
      <c r="CZ28" s="232">
        <v>-7</v>
      </c>
      <c r="DA28" s="160">
        <f t="shared" si="43"/>
        <v>23509</v>
      </c>
      <c r="DB28" s="160"/>
      <c r="DC28" s="155"/>
      <c r="DD28" s="157">
        <v>-309</v>
      </c>
      <c r="DE28" s="231"/>
      <c r="DF28" s="157">
        <v>18122</v>
      </c>
      <c r="DG28" s="232">
        <v>-7</v>
      </c>
      <c r="DH28" s="160">
        <f t="shared" si="44"/>
        <v>17813</v>
      </c>
      <c r="DI28" s="160"/>
      <c r="DJ28" s="155"/>
      <c r="DK28" s="157">
        <v>18308</v>
      </c>
      <c r="DL28" s="231"/>
      <c r="DM28" s="157">
        <v>7559</v>
      </c>
      <c r="DN28" s="232">
        <v>-7</v>
      </c>
      <c r="DO28" s="160">
        <f t="shared" si="45"/>
        <v>25867</v>
      </c>
      <c r="DP28" s="160"/>
      <c r="DQ28" s="155"/>
      <c r="DR28" s="157">
        <v>17402</v>
      </c>
      <c r="DS28" s="231"/>
      <c r="DT28" s="157">
        <v>8606</v>
      </c>
      <c r="DU28" s="232">
        <v>-7</v>
      </c>
      <c r="DV28" s="160">
        <f t="shared" si="46"/>
        <v>26008</v>
      </c>
      <c r="DW28" s="160"/>
      <c r="DX28" s="155"/>
      <c r="DY28" s="157">
        <v>58461</v>
      </c>
      <c r="DZ28" s="231"/>
      <c r="EA28" s="157">
        <v>9569</v>
      </c>
      <c r="EB28" s="232">
        <v>-7</v>
      </c>
      <c r="EC28" s="297">
        <f>SUM(DY28:EA28)</f>
        <v>68030</v>
      </c>
      <c r="ED28" s="297"/>
      <c r="EE28" s="155"/>
      <c r="EF28" s="157">
        <v>9885</v>
      </c>
      <c r="EG28" s="231"/>
      <c r="EH28" s="157">
        <v>12785</v>
      </c>
      <c r="EI28" s="232">
        <v>-7</v>
      </c>
      <c r="EJ28" s="297">
        <f t="shared" si="48"/>
        <v>22670</v>
      </c>
      <c r="EK28" s="160"/>
      <c r="EL28" s="155"/>
      <c r="EM28" s="157">
        <v>12971</v>
      </c>
      <c r="EN28" s="231"/>
      <c r="EO28" s="157">
        <v>3814</v>
      </c>
      <c r="EP28" s="232">
        <v>-7</v>
      </c>
      <c r="EQ28" s="297">
        <f t="shared" si="49"/>
        <v>16785</v>
      </c>
      <c r="ER28" s="160"/>
      <c r="ES28" s="155"/>
      <c r="ET28" s="157">
        <v>16651</v>
      </c>
      <c r="EU28" s="231"/>
      <c r="EV28" s="157">
        <v>-1349</v>
      </c>
      <c r="EW28" s="232">
        <v>-7</v>
      </c>
      <c r="EX28" s="160">
        <f t="shared" si="50"/>
        <v>15302</v>
      </c>
      <c r="EY28" s="160"/>
      <c r="EZ28" s="155"/>
      <c r="FA28" s="157">
        <v>18954</v>
      </c>
      <c r="FB28" s="231"/>
      <c r="FC28" s="157">
        <v>-5681</v>
      </c>
      <c r="FD28" s="232">
        <v>-7</v>
      </c>
      <c r="FE28" s="160">
        <f t="shared" si="51"/>
        <v>13273</v>
      </c>
      <c r="FF28" s="160"/>
      <c r="FG28" s="155"/>
      <c r="FH28" s="157">
        <v>29690</v>
      </c>
      <c r="FI28" s="231"/>
      <c r="FJ28" s="157">
        <v>23881</v>
      </c>
      <c r="FK28" s="232">
        <v>-7</v>
      </c>
      <c r="FL28" s="297">
        <f t="shared" si="52"/>
        <v>53571</v>
      </c>
      <c r="FM28" s="297"/>
      <c r="FN28" s="305"/>
      <c r="FO28" s="157">
        <v>-869</v>
      </c>
      <c r="FP28" s="231"/>
      <c r="FQ28" s="157">
        <v>14652</v>
      </c>
      <c r="FR28" s="232">
        <v>-7</v>
      </c>
      <c r="FS28" s="297">
        <f t="shared" si="21"/>
        <v>13783</v>
      </c>
      <c r="FT28" s="297"/>
      <c r="FU28" s="305"/>
      <c r="FV28" s="157">
        <v>11187</v>
      </c>
      <c r="FW28" s="208"/>
      <c r="FX28" s="157">
        <v>893</v>
      </c>
      <c r="FY28" s="232">
        <v>-7</v>
      </c>
      <c r="FZ28" s="297">
        <f t="shared" si="22"/>
        <v>12080</v>
      </c>
      <c r="GA28" s="297"/>
      <c r="GB28" s="100"/>
      <c r="GC28" s="157">
        <v>3153</v>
      </c>
      <c r="GD28" s="157"/>
      <c r="GE28" s="157">
        <v>12037</v>
      </c>
      <c r="GF28" s="200">
        <v>-7</v>
      </c>
      <c r="GG28" s="297">
        <f t="shared" si="23"/>
        <v>15190</v>
      </c>
      <c r="GH28" s="297"/>
      <c r="GI28" s="305"/>
      <c r="GJ28" s="157">
        <v>16219</v>
      </c>
      <c r="GK28" s="157"/>
      <c r="GL28" s="157">
        <v>-3702</v>
      </c>
      <c r="GM28" s="200">
        <v>-7</v>
      </c>
      <c r="GN28" s="297">
        <f t="shared" si="24"/>
        <v>12517</v>
      </c>
      <c r="GO28" s="297"/>
      <c r="GP28" s="305"/>
      <c r="GQ28" s="166"/>
      <c r="GR28" s="107"/>
      <c r="GS28" s="108"/>
      <c r="GT28" s="100"/>
      <c r="GU28" s="100"/>
      <c r="GV28" s="100"/>
      <c r="GW28" s="100"/>
      <c r="GX28" s="100"/>
      <c r="GY28" s="100"/>
      <c r="GZ28" s="100"/>
      <c r="HA28" s="100"/>
      <c r="HB28" s="100"/>
      <c r="HC28" s="100"/>
      <c r="HD28" s="100"/>
      <c r="HE28" s="100"/>
      <c r="HF28" s="100"/>
      <c r="HG28" s="100"/>
      <c r="HH28" s="100"/>
      <c r="HI28" s="100"/>
      <c r="HJ28" s="100"/>
      <c r="HK28" s="100"/>
      <c r="HL28" s="100"/>
      <c r="HM28" s="100"/>
      <c r="HN28" s="100"/>
      <c r="HO28" s="100"/>
      <c r="HP28" s="100"/>
      <c r="HQ28" s="100"/>
      <c r="HR28" s="100"/>
      <c r="HS28" s="100"/>
      <c r="HT28" s="100"/>
      <c r="HU28" s="100"/>
      <c r="HV28" s="100"/>
      <c r="HW28" s="100"/>
      <c r="HX28" s="100"/>
      <c r="HY28" s="100"/>
      <c r="HZ28" s="100"/>
      <c r="IA28" s="100"/>
      <c r="IB28" s="100"/>
      <c r="IC28" s="100"/>
      <c r="ID28" s="100"/>
      <c r="IE28" s="100"/>
      <c r="IF28" s="100"/>
      <c r="IG28" s="100"/>
      <c r="IH28" s="100"/>
      <c r="II28" s="100"/>
      <c r="IJ28" s="100"/>
      <c r="IK28" s="100"/>
      <c r="IL28" s="100"/>
      <c r="IM28" s="100"/>
      <c r="IN28" s="100"/>
      <c r="IO28" s="100"/>
      <c r="IP28" s="100"/>
      <c r="IQ28" s="100"/>
      <c r="IR28" s="100"/>
      <c r="IS28" s="100"/>
      <c r="IT28" s="100"/>
      <c r="IU28" s="100"/>
      <c r="IV28" s="100"/>
      <c r="IW28" s="100"/>
      <c r="IX28" s="100"/>
      <c r="IY28" s="100"/>
      <c r="IZ28" s="100"/>
      <c r="JA28" s="100"/>
      <c r="JB28" s="100"/>
      <c r="JC28" s="100"/>
      <c r="JD28" s="100"/>
      <c r="JE28" s="100"/>
      <c r="JF28" s="100"/>
      <c r="JG28" s="100"/>
      <c r="JH28" s="100"/>
      <c r="JI28" s="100"/>
      <c r="JJ28" s="100"/>
      <c r="JK28" s="100"/>
      <c r="JL28" s="100"/>
      <c r="JM28" s="100"/>
      <c r="JN28" s="100"/>
      <c r="JO28" s="100"/>
      <c r="JP28" s="100"/>
      <c r="JQ28" s="100"/>
      <c r="JR28" s="100"/>
      <c r="JS28" s="100"/>
      <c r="JT28" s="100"/>
      <c r="JU28" s="100"/>
      <c r="JV28" s="100"/>
      <c r="JW28" s="100"/>
      <c r="JX28" s="100"/>
      <c r="JY28" s="100"/>
      <c r="JZ28" s="100"/>
      <c r="KA28" s="100"/>
    </row>
    <row r="29" spans="1:287" s="98" customFormat="1" ht="24.6" thickBot="1">
      <c r="A29" s="234" t="s">
        <v>182</v>
      </c>
      <c r="B29" s="234"/>
      <c r="C29" s="167">
        <v>121707</v>
      </c>
      <c r="D29" s="413"/>
      <c r="E29" s="167">
        <v>223799</v>
      </c>
      <c r="F29" s="243"/>
      <c r="G29" s="302">
        <f>C29+E29</f>
        <v>345506</v>
      </c>
      <c r="H29" s="424"/>
      <c r="I29" s="234"/>
      <c r="J29" s="167">
        <v>85111</v>
      </c>
      <c r="K29" s="413"/>
      <c r="L29" s="167">
        <v>117817</v>
      </c>
      <c r="M29" s="243"/>
      <c r="N29" s="302">
        <f>J29+L29</f>
        <v>202928</v>
      </c>
      <c r="O29" s="424"/>
      <c r="P29" s="234"/>
      <c r="Q29" s="167">
        <v>36596</v>
      </c>
      <c r="R29" s="413"/>
      <c r="S29" s="167">
        <v>105982</v>
      </c>
      <c r="T29" s="243"/>
      <c r="U29" s="302">
        <f>Q29+S29</f>
        <v>142578</v>
      </c>
      <c r="V29" s="424"/>
      <c r="W29" s="234"/>
      <c r="X29" s="167">
        <v>1025659</v>
      </c>
      <c r="Y29" s="413"/>
      <c r="Z29" s="167">
        <v>-507984</v>
      </c>
      <c r="AA29" s="243"/>
      <c r="AB29" s="302">
        <v>517675</v>
      </c>
      <c r="AC29" s="424"/>
      <c r="AD29" s="477"/>
      <c r="AE29" s="167">
        <v>46137</v>
      </c>
      <c r="AF29" s="413"/>
      <c r="AG29" s="167">
        <v>113030</v>
      </c>
      <c r="AH29" s="243">
        <v>-8</v>
      </c>
      <c r="AI29" s="302">
        <v>159167</v>
      </c>
      <c r="AJ29" s="424"/>
      <c r="AK29" s="465"/>
      <c r="AL29" s="167">
        <v>21616</v>
      </c>
      <c r="AM29" s="413"/>
      <c r="AN29" s="167">
        <v>98135</v>
      </c>
      <c r="AO29" s="243">
        <v>-8</v>
      </c>
      <c r="AP29" s="302">
        <f>SUM(AL29:AN29)</f>
        <v>119751</v>
      </c>
      <c r="AQ29" s="424"/>
      <c r="AR29" s="234"/>
      <c r="AS29" s="167">
        <v>45022</v>
      </c>
      <c r="AT29" s="413"/>
      <c r="AU29" s="167">
        <v>88229</v>
      </c>
      <c r="AV29" s="243">
        <v>-8</v>
      </c>
      <c r="AW29" s="302">
        <f>SUM(AS29:AU29)</f>
        <v>133251</v>
      </c>
      <c r="AX29" s="414"/>
      <c r="AY29" s="234"/>
      <c r="AZ29" s="167">
        <v>912884</v>
      </c>
      <c r="BA29" s="242"/>
      <c r="BB29" s="167">
        <v>-807379</v>
      </c>
      <c r="BC29" s="243">
        <v>-8</v>
      </c>
      <c r="BD29" s="302">
        <f>SUM(AZ29:BB29)</f>
        <v>105505</v>
      </c>
      <c r="BE29" s="168"/>
      <c r="BF29" s="234"/>
      <c r="BG29" s="167">
        <v>284477</v>
      </c>
      <c r="BH29" s="413"/>
      <c r="BI29" s="167">
        <v>147893</v>
      </c>
      <c r="BJ29" s="243">
        <v>-8</v>
      </c>
      <c r="BK29" s="302">
        <f>SUM(BG29:BI29)</f>
        <v>432370</v>
      </c>
      <c r="BL29" s="424"/>
      <c r="BM29" s="234"/>
      <c r="BN29" s="167">
        <v>86390</v>
      </c>
      <c r="BO29" s="413"/>
      <c r="BP29" s="167">
        <v>22568</v>
      </c>
      <c r="BQ29" s="243">
        <v>-8</v>
      </c>
      <c r="BR29" s="302">
        <f>SUM(BN29:BP29)</f>
        <v>108958</v>
      </c>
      <c r="BS29" s="414"/>
      <c r="BT29" s="234"/>
      <c r="BU29" s="167">
        <v>69115</v>
      </c>
      <c r="BV29" s="413"/>
      <c r="BW29" s="167">
        <v>28671</v>
      </c>
      <c r="BX29" s="243">
        <v>-8</v>
      </c>
      <c r="BY29" s="168">
        <f>SUM(BU29:BW29)</f>
        <v>97786</v>
      </c>
      <c r="BZ29" s="414"/>
      <c r="CA29" s="168"/>
      <c r="CB29" s="167">
        <v>87686</v>
      </c>
      <c r="CC29" s="407"/>
      <c r="CD29" s="167">
        <v>34752</v>
      </c>
      <c r="CE29" s="243">
        <v>-8</v>
      </c>
      <c r="CF29" s="168">
        <f>SUM(CB29:CD29)</f>
        <v>122438</v>
      </c>
      <c r="CG29" s="168"/>
      <c r="CH29" s="234"/>
      <c r="CI29" s="167">
        <v>41286</v>
      </c>
      <c r="CJ29" s="242"/>
      <c r="CK29" s="167">
        <v>61902</v>
      </c>
      <c r="CL29" s="243">
        <v>-8</v>
      </c>
      <c r="CM29" s="168">
        <f>SUM(CI29:CK29)</f>
        <v>103188</v>
      </c>
      <c r="CN29" s="168"/>
      <c r="CO29" s="159"/>
      <c r="CP29" s="167">
        <v>234327</v>
      </c>
      <c r="CQ29" s="242"/>
      <c r="CR29" s="167">
        <v>190599</v>
      </c>
      <c r="CS29" s="243">
        <v>-8</v>
      </c>
      <c r="CT29" s="302">
        <f>SUM(CP29:CR29)</f>
        <v>424926</v>
      </c>
      <c r="CU29" s="302"/>
      <c r="CV29" s="159"/>
      <c r="CW29" s="167">
        <v>68804</v>
      </c>
      <c r="CX29" s="242"/>
      <c r="CY29" s="167">
        <v>38131</v>
      </c>
      <c r="CZ29" s="243">
        <v>-8</v>
      </c>
      <c r="DA29" s="168">
        <f>SUM(CW29:CY29)</f>
        <v>106935</v>
      </c>
      <c r="DB29" s="168"/>
      <c r="DC29" s="159"/>
      <c r="DD29" s="167">
        <v>26610</v>
      </c>
      <c r="DE29" s="242"/>
      <c r="DF29" s="167">
        <v>53998</v>
      </c>
      <c r="DG29" s="243">
        <v>-8</v>
      </c>
      <c r="DH29" s="168">
        <f>SUM(DD29:DF29)</f>
        <v>80608</v>
      </c>
      <c r="DI29" s="168"/>
      <c r="DJ29" s="159"/>
      <c r="DK29" s="167">
        <v>74287</v>
      </c>
      <c r="DL29" s="242"/>
      <c r="DM29" s="167">
        <v>44495</v>
      </c>
      <c r="DN29" s="243">
        <v>-8</v>
      </c>
      <c r="DO29" s="168">
        <f>SUM(DK29:DM29)</f>
        <v>118782</v>
      </c>
      <c r="DP29" s="168"/>
      <c r="DQ29" s="159"/>
      <c r="DR29" s="167">
        <v>64626</v>
      </c>
      <c r="DS29" s="242"/>
      <c r="DT29" s="167">
        <v>53975</v>
      </c>
      <c r="DU29" s="243">
        <v>-8</v>
      </c>
      <c r="DV29" s="168">
        <f>SUM(DR29:DT29)</f>
        <v>118601</v>
      </c>
      <c r="DW29" s="168"/>
      <c r="DX29" s="159"/>
      <c r="DY29" s="167">
        <v>218125</v>
      </c>
      <c r="DZ29" s="242"/>
      <c r="EA29" s="167">
        <v>188650</v>
      </c>
      <c r="EB29" s="243">
        <v>-8</v>
      </c>
      <c r="EC29" s="302">
        <f>SUM(DY29:EA29)</f>
        <v>406775</v>
      </c>
      <c r="ED29" s="302"/>
      <c r="EE29" s="159"/>
      <c r="EF29" s="167">
        <v>88111</v>
      </c>
      <c r="EG29" s="242"/>
      <c r="EH29" s="167">
        <v>40564</v>
      </c>
      <c r="EI29" s="243">
        <v>-8</v>
      </c>
      <c r="EJ29" s="168">
        <f>SUM(EF29:EH29)</f>
        <v>128675</v>
      </c>
      <c r="EK29" s="168"/>
      <c r="EL29" s="159"/>
      <c r="EM29" s="167">
        <v>45884</v>
      </c>
      <c r="EN29" s="242"/>
      <c r="EO29" s="167">
        <v>56680</v>
      </c>
      <c r="EP29" s="243">
        <v>-8</v>
      </c>
      <c r="EQ29" s="168">
        <f>SUM(EM29:EO29)</f>
        <v>102564</v>
      </c>
      <c r="ER29" s="168"/>
      <c r="ES29" s="159"/>
      <c r="ET29" s="167">
        <v>53500</v>
      </c>
      <c r="EU29" s="242"/>
      <c r="EV29" s="167">
        <v>40501</v>
      </c>
      <c r="EW29" s="243">
        <v>-8</v>
      </c>
      <c r="EX29" s="168">
        <f>SUM(ET29:EV29)</f>
        <v>94001</v>
      </c>
      <c r="EY29" s="168"/>
      <c r="EZ29" s="159"/>
      <c r="FA29" s="167">
        <v>30630</v>
      </c>
      <c r="FB29" s="242"/>
      <c r="FC29" s="167">
        <v>50905</v>
      </c>
      <c r="FD29" s="243">
        <v>-8</v>
      </c>
      <c r="FE29" s="168">
        <f>SUM(FA29:FC29)</f>
        <v>81535</v>
      </c>
      <c r="FF29" s="168"/>
      <c r="FG29" s="159"/>
      <c r="FH29" s="167">
        <v>148520</v>
      </c>
      <c r="FI29" s="242"/>
      <c r="FJ29" s="167">
        <v>180556</v>
      </c>
      <c r="FK29" s="243">
        <v>-8</v>
      </c>
      <c r="FL29" s="302">
        <f>SUM(FH29:FJ29)</f>
        <v>329076</v>
      </c>
      <c r="FM29" s="302"/>
      <c r="FN29" s="307"/>
      <c r="FO29" s="167">
        <v>42172</v>
      </c>
      <c r="FP29" s="242"/>
      <c r="FQ29" s="167">
        <v>42493</v>
      </c>
      <c r="FR29" s="243">
        <v>-8</v>
      </c>
      <c r="FS29" s="302">
        <f>SUM(FO29:FQ29)</f>
        <v>84665</v>
      </c>
      <c r="FT29" s="302"/>
      <c r="FU29" s="307"/>
      <c r="FV29" s="167">
        <v>25811</v>
      </c>
      <c r="FW29" s="209"/>
      <c r="FX29" s="167">
        <v>48398</v>
      </c>
      <c r="FY29" s="243">
        <v>-8</v>
      </c>
      <c r="FZ29" s="302">
        <f>SUM(FV29:FX29)</f>
        <v>74209</v>
      </c>
      <c r="GA29" s="302"/>
      <c r="GB29" s="308"/>
      <c r="GC29" s="167">
        <v>61108</v>
      </c>
      <c r="GD29" s="167"/>
      <c r="GE29" s="167">
        <v>32203</v>
      </c>
      <c r="GF29" s="203">
        <v>-8</v>
      </c>
      <c r="GG29" s="302">
        <f t="shared" si="23"/>
        <v>93311</v>
      </c>
      <c r="GH29" s="167"/>
      <c r="GI29" s="307"/>
      <c r="GJ29" s="167">
        <v>19429</v>
      </c>
      <c r="GK29" s="167"/>
      <c r="GL29" s="167">
        <v>57463</v>
      </c>
      <c r="GM29" s="203">
        <v>-8</v>
      </c>
      <c r="GN29" s="302">
        <f t="shared" si="24"/>
        <v>76892</v>
      </c>
      <c r="GO29" s="167"/>
      <c r="GP29" s="307"/>
      <c r="GQ29" s="156"/>
      <c r="GR29" s="99"/>
      <c r="GS29" s="100"/>
      <c r="GT29" s="100"/>
      <c r="GU29" s="100"/>
      <c r="GV29" s="100"/>
      <c r="GW29" s="100"/>
      <c r="GX29" s="100"/>
      <c r="GY29" s="100"/>
      <c r="GZ29" s="100"/>
      <c r="HA29" s="100"/>
      <c r="HB29" s="100"/>
      <c r="HC29" s="100"/>
      <c r="HD29" s="100"/>
      <c r="HE29" s="100"/>
      <c r="HF29" s="100"/>
      <c r="HG29" s="100"/>
      <c r="HH29" s="100"/>
      <c r="HI29" s="100"/>
      <c r="HJ29" s="100"/>
      <c r="HK29" s="100"/>
      <c r="HL29" s="100"/>
      <c r="HM29" s="100"/>
      <c r="HN29" s="100"/>
      <c r="HO29" s="100"/>
      <c r="HP29" s="100"/>
      <c r="HQ29" s="100"/>
      <c r="HR29" s="100"/>
      <c r="HS29" s="100"/>
      <c r="HT29" s="100"/>
      <c r="HU29" s="100"/>
      <c r="HV29" s="100"/>
      <c r="HW29" s="100"/>
      <c r="HX29" s="100"/>
      <c r="HY29" s="100"/>
      <c r="HZ29" s="100"/>
      <c r="IA29" s="100"/>
      <c r="IB29" s="100"/>
      <c r="IC29" s="100"/>
      <c r="ID29" s="100"/>
      <c r="IE29" s="100"/>
      <c r="IF29" s="100"/>
      <c r="IG29" s="100"/>
      <c r="IH29" s="100"/>
      <c r="II29" s="100"/>
      <c r="IJ29" s="100"/>
      <c r="IK29" s="100"/>
      <c r="IL29" s="100"/>
      <c r="IM29" s="100"/>
      <c r="IN29" s="100"/>
      <c r="IO29" s="100"/>
      <c r="IP29" s="100"/>
      <c r="IQ29" s="100"/>
      <c r="IR29" s="100"/>
      <c r="IS29" s="100"/>
      <c r="IT29" s="100"/>
      <c r="IU29" s="100"/>
      <c r="IV29" s="100"/>
      <c r="IW29" s="100"/>
      <c r="IX29" s="100"/>
      <c r="IY29" s="100"/>
      <c r="IZ29" s="100"/>
      <c r="JA29" s="100"/>
      <c r="JB29" s="100"/>
      <c r="JC29" s="100"/>
      <c r="JD29" s="100"/>
      <c r="JE29" s="100"/>
      <c r="JF29" s="100"/>
      <c r="JG29" s="100"/>
      <c r="JH29" s="100"/>
      <c r="JI29" s="100"/>
      <c r="JJ29" s="100"/>
      <c r="JK29" s="100"/>
      <c r="JL29" s="100"/>
      <c r="JM29" s="100"/>
      <c r="JN29" s="100"/>
      <c r="JO29" s="100"/>
      <c r="JP29" s="100"/>
      <c r="JQ29" s="100"/>
      <c r="JR29" s="100"/>
      <c r="JS29" s="100"/>
      <c r="JT29" s="100"/>
      <c r="JU29" s="100"/>
      <c r="JV29" s="100"/>
      <c r="JW29" s="100"/>
      <c r="JX29" s="100"/>
      <c r="JY29" s="100"/>
      <c r="JZ29" s="100"/>
      <c r="KA29" s="100"/>
    </row>
    <row r="30" spans="1:287" s="98" customFormat="1" ht="12" thickTop="1">
      <c r="A30" s="155"/>
      <c r="B30" s="155"/>
      <c r="C30" s="157"/>
      <c r="D30" s="157"/>
      <c r="E30" s="157"/>
      <c r="F30" s="233"/>
      <c r="G30" s="157"/>
      <c r="H30" s="157"/>
      <c r="I30" s="155"/>
      <c r="J30" s="157"/>
      <c r="K30" s="157"/>
      <c r="L30" s="157"/>
      <c r="M30" s="233"/>
      <c r="N30" s="157"/>
      <c r="O30" s="157"/>
      <c r="P30" s="155"/>
      <c r="Q30" s="157"/>
      <c r="R30" s="157"/>
      <c r="S30" s="157"/>
      <c r="T30" s="233"/>
      <c r="U30" s="157"/>
      <c r="V30" s="157"/>
      <c r="W30" s="155"/>
      <c r="X30" s="157"/>
      <c r="Y30" s="157"/>
      <c r="Z30" s="157"/>
      <c r="AA30" s="233"/>
      <c r="AB30" s="157"/>
      <c r="AC30" s="157"/>
      <c r="AD30" s="305"/>
      <c r="AE30" s="157"/>
      <c r="AF30" s="157"/>
      <c r="AG30" s="157"/>
      <c r="AH30" s="233"/>
      <c r="AI30" s="157"/>
      <c r="AJ30" s="157"/>
      <c r="AK30" s="157"/>
      <c r="AL30" s="157"/>
      <c r="AM30" s="157"/>
      <c r="AN30" s="157"/>
      <c r="AO30" s="157"/>
      <c r="AP30" s="157"/>
      <c r="AQ30" s="157"/>
      <c r="AR30" s="155"/>
      <c r="AS30" s="157"/>
      <c r="AT30" s="157"/>
      <c r="AU30" s="157"/>
      <c r="AV30" s="233"/>
      <c r="AW30" s="157"/>
      <c r="AX30" s="157"/>
      <c r="AY30" s="155"/>
      <c r="AZ30" s="157"/>
      <c r="BA30" s="157"/>
      <c r="BB30" s="157"/>
      <c r="BC30" s="233"/>
      <c r="BD30" s="157"/>
      <c r="BE30" s="157"/>
      <c r="BF30" s="155"/>
      <c r="BG30" s="157"/>
      <c r="BH30" s="157"/>
      <c r="BI30" s="157"/>
      <c r="BJ30" s="233"/>
      <c r="BK30" s="157"/>
      <c r="BL30" s="157"/>
      <c r="BM30" s="155"/>
      <c r="BN30" s="157"/>
      <c r="BO30" s="157"/>
      <c r="BP30" s="157"/>
      <c r="BQ30" s="233"/>
      <c r="BR30" s="157"/>
      <c r="BS30" s="157"/>
      <c r="BT30" s="155"/>
      <c r="BU30" s="157"/>
      <c r="BV30" s="157"/>
      <c r="BW30" s="157"/>
      <c r="BX30" s="233"/>
      <c r="BY30" s="157"/>
      <c r="BZ30" s="157"/>
      <c r="CA30" s="157"/>
      <c r="CB30" s="157"/>
      <c r="CC30" s="157"/>
      <c r="CD30" s="157"/>
      <c r="CE30" s="233"/>
      <c r="CF30" s="157"/>
      <c r="CG30" s="157"/>
      <c r="CH30" s="155"/>
      <c r="CI30" s="157"/>
      <c r="CJ30" s="157"/>
      <c r="CK30" s="157"/>
      <c r="CL30" s="233"/>
      <c r="CM30" s="157"/>
      <c r="CN30" s="157"/>
      <c r="CO30" s="155"/>
      <c r="CP30" s="157"/>
      <c r="CQ30" s="157"/>
      <c r="CR30" s="157"/>
      <c r="CS30" s="233"/>
      <c r="CT30" s="157"/>
      <c r="CU30" s="157"/>
      <c r="CV30" s="155"/>
      <c r="CW30" s="157"/>
      <c r="CX30" s="157"/>
      <c r="CY30" s="157"/>
      <c r="CZ30" s="233"/>
      <c r="DA30" s="157"/>
      <c r="DB30" s="157"/>
      <c r="DC30" s="155"/>
      <c r="DD30" s="157"/>
      <c r="DE30" s="157"/>
      <c r="DF30" s="157"/>
      <c r="DG30" s="233"/>
      <c r="DH30" s="157"/>
      <c r="DI30" s="157"/>
      <c r="DJ30" s="155"/>
      <c r="DK30" s="157"/>
      <c r="DL30" s="157"/>
      <c r="DM30" s="157"/>
      <c r="DN30" s="233"/>
      <c r="DO30" s="157"/>
      <c r="DP30" s="157"/>
      <c r="DQ30" s="155"/>
      <c r="DR30" s="157"/>
      <c r="DS30" s="157"/>
      <c r="DT30" s="157"/>
      <c r="DU30" s="233"/>
      <c r="DV30" s="157"/>
      <c r="DW30" s="157"/>
      <c r="DX30" s="155"/>
      <c r="DY30" s="157"/>
      <c r="DZ30" s="157"/>
      <c r="EA30" s="157"/>
      <c r="EB30" s="233"/>
      <c r="EC30" s="157"/>
      <c r="ED30" s="157"/>
      <c r="EE30" s="155"/>
      <c r="EF30" s="157"/>
      <c r="EG30" s="157"/>
      <c r="EH30" s="157"/>
      <c r="EI30" s="233"/>
      <c r="EJ30" s="157"/>
      <c r="EK30" s="157"/>
      <c r="EL30" s="155"/>
      <c r="EM30" s="157"/>
      <c r="EN30" s="157"/>
      <c r="EO30" s="157"/>
      <c r="EP30" s="233"/>
      <c r="EQ30" s="157"/>
      <c r="ER30" s="157"/>
      <c r="ES30" s="155"/>
      <c r="ET30" s="157"/>
      <c r="EU30" s="157"/>
      <c r="EV30" s="157"/>
      <c r="EW30" s="233"/>
      <c r="EX30" s="157"/>
      <c r="EY30" s="157"/>
      <c r="EZ30" s="155"/>
      <c r="FA30" s="157"/>
      <c r="FB30" s="157"/>
      <c r="FC30" s="157"/>
      <c r="FD30" s="233"/>
      <c r="FE30" s="157"/>
      <c r="FF30" s="157"/>
      <c r="FG30" s="155"/>
      <c r="FH30" s="157"/>
      <c r="FI30" s="157"/>
      <c r="FJ30" s="157"/>
      <c r="FK30" s="233"/>
      <c r="FL30" s="157"/>
      <c r="FM30" s="157"/>
      <c r="FN30" s="305"/>
      <c r="FO30" s="157"/>
      <c r="FP30" s="157"/>
      <c r="FQ30" s="157"/>
      <c r="FR30" s="233"/>
      <c r="FS30" s="157"/>
      <c r="FT30" s="157"/>
      <c r="FU30" s="305"/>
      <c r="FV30" s="157"/>
      <c r="FW30" s="157"/>
      <c r="FX30" s="157"/>
      <c r="FY30" s="233"/>
      <c r="FZ30" s="157"/>
      <c r="GA30" s="157"/>
      <c r="GB30" s="100"/>
      <c r="GC30" s="157"/>
      <c r="GD30" s="157"/>
      <c r="GE30" s="157"/>
      <c r="GF30" s="201"/>
      <c r="GG30" s="157"/>
      <c r="GH30" s="157"/>
      <c r="GI30" s="305"/>
      <c r="GJ30" s="157"/>
      <c r="GK30" s="157"/>
      <c r="GL30" s="157"/>
      <c r="GM30" s="201"/>
      <c r="GN30" s="157"/>
      <c r="GO30" s="157"/>
      <c r="GP30" s="305"/>
      <c r="GQ30" s="156"/>
      <c r="GR30" s="99"/>
      <c r="GS30" s="100"/>
      <c r="GT30" s="100"/>
      <c r="GU30" s="100"/>
      <c r="GV30" s="100"/>
      <c r="GW30" s="100"/>
      <c r="GX30" s="100"/>
      <c r="GY30" s="100"/>
      <c r="GZ30" s="100"/>
      <c r="HA30" s="100"/>
      <c r="HB30" s="100"/>
      <c r="HC30" s="100"/>
      <c r="HD30" s="100"/>
      <c r="HE30" s="100"/>
      <c r="HF30" s="100"/>
      <c r="HG30" s="100"/>
      <c r="HH30" s="100"/>
      <c r="HI30" s="100"/>
      <c r="HJ30" s="100"/>
      <c r="HK30" s="100"/>
      <c r="HL30" s="100"/>
      <c r="HM30" s="100"/>
      <c r="HN30" s="100"/>
      <c r="HO30" s="100"/>
      <c r="HP30" s="100"/>
      <c r="HQ30" s="100"/>
      <c r="HR30" s="100"/>
      <c r="HS30" s="100"/>
      <c r="HT30" s="100"/>
      <c r="HU30" s="100"/>
      <c r="HV30" s="100"/>
      <c r="HW30" s="100"/>
      <c r="HX30" s="100"/>
      <c r="HY30" s="100"/>
      <c r="HZ30" s="100"/>
      <c r="IA30" s="100"/>
      <c r="IB30" s="100"/>
      <c r="IC30" s="100"/>
      <c r="ID30" s="100"/>
      <c r="IE30" s="100"/>
      <c r="IF30" s="100"/>
      <c r="IG30" s="100"/>
      <c r="IH30" s="100"/>
      <c r="II30" s="100"/>
      <c r="IJ30" s="100"/>
      <c r="IK30" s="100"/>
      <c r="IL30" s="100"/>
      <c r="IM30" s="100"/>
      <c r="IN30" s="100"/>
      <c r="IO30" s="100"/>
      <c r="IP30" s="100"/>
      <c r="IQ30" s="100"/>
      <c r="IR30" s="100"/>
      <c r="IS30" s="100"/>
      <c r="IT30" s="100"/>
      <c r="IU30" s="100"/>
      <c r="IV30" s="100"/>
      <c r="IW30" s="100"/>
      <c r="IX30" s="100"/>
      <c r="IY30" s="100"/>
      <c r="IZ30" s="100"/>
      <c r="JA30" s="100"/>
      <c r="JB30" s="100"/>
      <c r="JC30" s="100"/>
      <c r="JD30" s="100"/>
      <c r="JE30" s="100"/>
      <c r="JF30" s="100"/>
      <c r="JG30" s="100"/>
      <c r="JH30" s="100"/>
      <c r="JI30" s="100"/>
      <c r="JJ30" s="100"/>
      <c r="JK30" s="100"/>
      <c r="JL30" s="100"/>
      <c r="JM30" s="100"/>
      <c r="JN30" s="100"/>
      <c r="JO30" s="100"/>
      <c r="JP30" s="100"/>
      <c r="JQ30" s="100"/>
      <c r="JR30" s="100"/>
      <c r="JS30" s="100"/>
      <c r="JT30" s="100"/>
      <c r="JU30" s="100"/>
      <c r="JV30" s="100"/>
      <c r="JW30" s="100"/>
      <c r="JX30" s="100"/>
      <c r="JY30" s="100"/>
      <c r="JZ30" s="100"/>
      <c r="KA30" s="100"/>
    </row>
    <row r="31" spans="1:287" s="98" customFormat="1" ht="24">
      <c r="A31" s="234" t="s">
        <v>183</v>
      </c>
      <c r="B31" s="234"/>
      <c r="C31" s="169">
        <v>0.46</v>
      </c>
      <c r="D31" s="169"/>
      <c r="E31" s="170">
        <v>0.84</v>
      </c>
      <c r="F31" s="232"/>
      <c r="G31" s="303">
        <f>SUM(C31:E31)</f>
        <v>1.3</v>
      </c>
      <c r="H31" s="304"/>
      <c r="I31" s="234"/>
      <c r="J31" s="169">
        <v>0.32</v>
      </c>
      <c r="K31" s="169"/>
      <c r="L31" s="170">
        <v>0.44</v>
      </c>
      <c r="M31" s="232"/>
      <c r="N31" s="303">
        <f>SUM(J31:L31)</f>
        <v>0.76</v>
      </c>
      <c r="O31" s="304"/>
      <c r="P31" s="234"/>
      <c r="Q31" s="169">
        <v>0.14000000000000001</v>
      </c>
      <c r="R31" s="169"/>
      <c r="S31" s="170">
        <v>0.4</v>
      </c>
      <c r="T31" s="232"/>
      <c r="U31" s="303">
        <f>SUM(Q31:S31)</f>
        <v>0.54</v>
      </c>
      <c r="V31" s="304"/>
      <c r="W31" s="234"/>
      <c r="X31" s="169">
        <v>4.01</v>
      </c>
      <c r="Y31" s="169"/>
      <c r="Z31" s="170">
        <v>-1.99</v>
      </c>
      <c r="AA31" s="232"/>
      <c r="AB31" s="303">
        <f>SUM(X31:Z31)</f>
        <v>2.0199999999999996</v>
      </c>
      <c r="AC31" s="304"/>
      <c r="AD31" s="477"/>
      <c r="AE31" s="169">
        <v>0.17</v>
      </c>
      <c r="AF31" s="169"/>
      <c r="AG31" s="170">
        <f>AI31-AE31</f>
        <v>0.42999999999999994</v>
      </c>
      <c r="AH31" s="232">
        <v>-8</v>
      </c>
      <c r="AI31" s="303">
        <v>0.6</v>
      </c>
      <c r="AJ31" s="304"/>
      <c r="AK31" s="304"/>
      <c r="AL31" s="387">
        <v>0.08</v>
      </c>
      <c r="AM31" s="169"/>
      <c r="AN31" s="170">
        <v>0.37</v>
      </c>
      <c r="AO31" s="232" t="s">
        <v>102</v>
      </c>
      <c r="AP31" s="303">
        <f>SUM(AL31:AN31)</f>
        <v>0.45</v>
      </c>
      <c r="AQ31" s="304"/>
      <c r="AR31" s="234"/>
      <c r="AS31" s="387">
        <v>0.18</v>
      </c>
      <c r="AT31" s="169"/>
      <c r="AU31" s="170">
        <v>0.36</v>
      </c>
      <c r="AV31" s="232" t="s">
        <v>102</v>
      </c>
      <c r="AW31" s="303">
        <f>SUM(AS31:AU31)</f>
        <v>0.54</v>
      </c>
      <c r="AX31" s="304"/>
      <c r="AY31" s="234"/>
      <c r="AZ31" s="387">
        <v>3.73</v>
      </c>
      <c r="BA31" s="169"/>
      <c r="BB31" s="170">
        <v>-3.3</v>
      </c>
      <c r="BC31" s="232" t="s">
        <v>102</v>
      </c>
      <c r="BD31" s="303">
        <f>SUM(AZ31:BB31)</f>
        <v>0.43000000000000016</v>
      </c>
      <c r="BE31" s="304"/>
      <c r="BF31" s="234"/>
      <c r="BG31" s="169">
        <v>1.17</v>
      </c>
      <c r="BH31" s="169"/>
      <c r="BI31" s="170">
        <v>0.6</v>
      </c>
      <c r="BJ31" s="232">
        <v>-8</v>
      </c>
      <c r="BK31" s="303">
        <v>1.77</v>
      </c>
      <c r="BL31" s="304"/>
      <c r="BM31" s="234"/>
      <c r="BN31" s="387">
        <v>0.35</v>
      </c>
      <c r="BO31" s="169"/>
      <c r="BP31" s="170">
        <v>0.1</v>
      </c>
      <c r="BQ31" s="232" t="s">
        <v>102</v>
      </c>
      <c r="BR31" s="303">
        <f>SUM(BN31:BP31)</f>
        <v>0.44999999999999996</v>
      </c>
      <c r="BS31" s="304"/>
      <c r="BT31" s="234"/>
      <c r="BU31" s="387">
        <v>0.28000000000000003</v>
      </c>
      <c r="BV31" s="169"/>
      <c r="BW31" s="170">
        <v>0.12</v>
      </c>
      <c r="BX31" s="232" t="s">
        <v>102</v>
      </c>
      <c r="BY31" s="303">
        <f>SUM(BU31:BW31)</f>
        <v>0.4</v>
      </c>
      <c r="BZ31" s="304"/>
      <c r="CA31" s="304"/>
      <c r="CB31" s="387">
        <v>0.36</v>
      </c>
      <c r="CC31" s="169"/>
      <c r="CD31" s="170">
        <v>0.14000000000000001</v>
      </c>
      <c r="CE31" s="232" t="s">
        <v>102</v>
      </c>
      <c r="CF31" s="303">
        <f>SUM(CB31:CD31)</f>
        <v>0.5</v>
      </c>
      <c r="CG31" s="304"/>
      <c r="CH31" s="234"/>
      <c r="CI31" s="387">
        <v>0.17</v>
      </c>
      <c r="CJ31" s="169"/>
      <c r="CK31" s="170">
        <v>0.25</v>
      </c>
      <c r="CL31" s="232" t="s">
        <v>102</v>
      </c>
      <c r="CM31" s="303">
        <f>SUM(CI31:CK31)</f>
        <v>0.42000000000000004</v>
      </c>
      <c r="CN31" s="304"/>
      <c r="CO31" s="307"/>
      <c r="CP31" s="169">
        <v>0.95</v>
      </c>
      <c r="CQ31" s="169"/>
      <c r="CR31" s="170">
        <v>0.78</v>
      </c>
      <c r="CS31" s="232">
        <v>-8</v>
      </c>
      <c r="CT31" s="303">
        <f>SUM(CP31:CR31)</f>
        <v>1.73</v>
      </c>
      <c r="CU31" s="304"/>
      <c r="CV31" s="159"/>
      <c r="CW31" s="169">
        <v>0.28000000000000003</v>
      </c>
      <c r="CX31" s="169"/>
      <c r="CY31" s="170">
        <v>0.16</v>
      </c>
      <c r="CZ31" s="232" t="s">
        <v>102</v>
      </c>
      <c r="DA31" s="303">
        <f>SUM(CW31:CY31)</f>
        <v>0.44000000000000006</v>
      </c>
      <c r="DB31" s="304"/>
      <c r="DC31" s="307"/>
      <c r="DD31" s="169">
        <v>0.11</v>
      </c>
      <c r="DE31" s="169"/>
      <c r="DF31" s="170">
        <v>0.22</v>
      </c>
      <c r="DG31" s="232" t="s">
        <v>102</v>
      </c>
      <c r="DH31" s="303">
        <f>SUM(DD31:DF31)</f>
        <v>0.33</v>
      </c>
      <c r="DI31" s="304"/>
      <c r="DJ31" s="307"/>
      <c r="DK31" s="169">
        <v>0.3</v>
      </c>
      <c r="DL31" s="169"/>
      <c r="DM31" s="170">
        <v>0.18</v>
      </c>
      <c r="DN31" s="232" t="s">
        <v>102</v>
      </c>
      <c r="DO31" s="303">
        <f>SUM(DK31:DM31)</f>
        <v>0.48</v>
      </c>
      <c r="DP31" s="304"/>
      <c r="DQ31" s="307"/>
      <c r="DR31" s="169">
        <v>0.26</v>
      </c>
      <c r="DS31" s="169"/>
      <c r="DT31" s="170">
        <v>0.22</v>
      </c>
      <c r="DU31" s="232" t="s">
        <v>102</v>
      </c>
      <c r="DV31" s="303">
        <f>SUM(DR31:DT31)</f>
        <v>0.48</v>
      </c>
      <c r="DW31" s="304"/>
      <c r="DX31" s="307"/>
      <c r="DY31" s="169">
        <v>0.9</v>
      </c>
      <c r="DZ31" s="169"/>
      <c r="EA31" s="170">
        <v>0.79</v>
      </c>
      <c r="EB31" s="232">
        <v>-8</v>
      </c>
      <c r="EC31" s="303">
        <f>SUM(DY31:EA31)</f>
        <v>1.69</v>
      </c>
      <c r="ED31" s="304"/>
      <c r="EE31" s="159"/>
      <c r="EF31" s="169">
        <v>0.36</v>
      </c>
      <c r="EG31" s="169"/>
      <c r="EH31" s="170">
        <v>0.17</v>
      </c>
      <c r="EI31" s="232" t="s">
        <v>102</v>
      </c>
      <c r="EJ31" s="172">
        <f t="shared" ref="EJ31" si="53">SUM(EF31:EH31)</f>
        <v>0.53</v>
      </c>
      <c r="EK31" s="171"/>
      <c r="EL31" s="159"/>
      <c r="EM31" s="169">
        <v>0.19</v>
      </c>
      <c r="EN31" s="169"/>
      <c r="EO31" s="170">
        <v>0.23</v>
      </c>
      <c r="EP31" s="232" t="s">
        <v>102</v>
      </c>
      <c r="EQ31" s="172">
        <f t="shared" ref="EQ31" si="54">SUM(EM31:EO31)</f>
        <v>0.42000000000000004</v>
      </c>
      <c r="ER31" s="171"/>
      <c r="ES31" s="159"/>
      <c r="ET31" s="169">
        <v>0.22</v>
      </c>
      <c r="EU31" s="169"/>
      <c r="EV31" s="170">
        <v>0.17</v>
      </c>
      <c r="EW31" s="232" t="s">
        <v>102</v>
      </c>
      <c r="EX31" s="303">
        <v>0.39</v>
      </c>
      <c r="EY31" s="304"/>
      <c r="EZ31" s="307"/>
      <c r="FA31" s="169">
        <v>0.13</v>
      </c>
      <c r="FB31" s="169"/>
      <c r="FC31" s="170">
        <v>0.21</v>
      </c>
      <c r="FD31" s="232" t="s">
        <v>102</v>
      </c>
      <c r="FE31" s="304">
        <v>0.34</v>
      </c>
      <c r="FF31" s="304"/>
      <c r="FG31" s="307"/>
      <c r="FH31" s="169">
        <v>0.63</v>
      </c>
      <c r="FI31" s="169"/>
      <c r="FJ31" s="170">
        <v>0.76</v>
      </c>
      <c r="FK31" s="232" t="s">
        <v>102</v>
      </c>
      <c r="FL31" s="304">
        <v>1.39</v>
      </c>
      <c r="FM31" s="304"/>
      <c r="FN31" s="307"/>
      <c r="FO31" s="169">
        <v>0.18</v>
      </c>
      <c r="FP31" s="169"/>
      <c r="FQ31" s="170">
        <v>0.18</v>
      </c>
      <c r="FR31" s="232" t="s">
        <v>102</v>
      </c>
      <c r="FS31" s="304">
        <v>0.36</v>
      </c>
      <c r="FT31" s="304"/>
      <c r="FU31" s="307"/>
      <c r="FV31" s="169">
        <v>0.11</v>
      </c>
      <c r="FW31" s="169"/>
      <c r="FX31" s="170">
        <v>0.2</v>
      </c>
      <c r="FY31" s="232" t="s">
        <v>102</v>
      </c>
      <c r="FZ31" s="304">
        <v>0.31</v>
      </c>
      <c r="GA31" s="304"/>
      <c r="GB31" s="308"/>
      <c r="GC31" s="169">
        <v>0.26</v>
      </c>
      <c r="GD31" s="169"/>
      <c r="GE31" s="170">
        <v>0.14000000000000001</v>
      </c>
      <c r="GF31" s="200" t="s">
        <v>102</v>
      </c>
      <c r="GG31" s="304">
        <v>0.4</v>
      </c>
      <c r="GH31" s="304"/>
      <c r="GI31" s="307"/>
      <c r="GJ31" s="169">
        <v>0.08</v>
      </c>
      <c r="GK31" s="169"/>
      <c r="GL31" s="170">
        <v>0.25</v>
      </c>
      <c r="GM31" s="200" t="s">
        <v>102</v>
      </c>
      <c r="GN31" s="304">
        <v>0.33</v>
      </c>
      <c r="GO31" s="304"/>
      <c r="GP31" s="307"/>
      <c r="GQ31" s="173"/>
      <c r="GR31" s="109"/>
      <c r="GS31" s="110"/>
      <c r="GT31" s="100"/>
      <c r="GU31" s="100"/>
      <c r="GV31" s="100"/>
      <c r="GW31" s="100"/>
      <c r="GX31" s="100"/>
      <c r="GY31" s="100"/>
      <c r="GZ31" s="100"/>
      <c r="HA31" s="100"/>
      <c r="HB31" s="100"/>
      <c r="HC31" s="100"/>
      <c r="HD31" s="100"/>
      <c r="HE31" s="100"/>
      <c r="HF31" s="100"/>
      <c r="HG31" s="100"/>
      <c r="HH31" s="100"/>
      <c r="HI31" s="100"/>
      <c r="HJ31" s="100"/>
      <c r="HK31" s="100"/>
      <c r="HL31" s="100"/>
      <c r="HM31" s="100"/>
      <c r="HN31" s="100"/>
      <c r="HO31" s="100"/>
      <c r="HP31" s="100"/>
      <c r="HQ31" s="100"/>
      <c r="HR31" s="100"/>
      <c r="HS31" s="100"/>
      <c r="HT31" s="100"/>
      <c r="HU31" s="100"/>
      <c r="HV31" s="100"/>
      <c r="HW31" s="100"/>
      <c r="HX31" s="100"/>
      <c r="HY31" s="100"/>
      <c r="HZ31" s="100"/>
      <c r="IA31" s="100"/>
      <c r="IB31" s="100"/>
      <c r="IC31" s="100"/>
      <c r="ID31" s="100"/>
      <c r="IE31" s="100"/>
      <c r="IF31" s="100"/>
      <c r="IG31" s="100"/>
      <c r="IH31" s="100"/>
      <c r="II31" s="100"/>
      <c r="IJ31" s="100"/>
      <c r="IK31" s="100"/>
      <c r="IL31" s="100"/>
      <c r="IM31" s="100"/>
      <c r="IN31" s="100"/>
      <c r="IO31" s="100"/>
      <c r="IP31" s="100"/>
      <c r="IQ31" s="100"/>
      <c r="IR31" s="100"/>
      <c r="IS31" s="100"/>
      <c r="IT31" s="100"/>
      <c r="IU31" s="100"/>
      <c r="IV31" s="100"/>
      <c r="IW31" s="100"/>
      <c r="IX31" s="100"/>
      <c r="IY31" s="100"/>
      <c r="IZ31" s="100"/>
      <c r="JA31" s="100"/>
      <c r="JB31" s="100"/>
      <c r="JC31" s="100"/>
      <c r="JD31" s="100"/>
      <c r="JE31" s="100"/>
      <c r="JF31" s="100"/>
      <c r="JG31" s="100"/>
      <c r="JH31" s="100"/>
      <c r="JI31" s="100"/>
      <c r="JJ31" s="100"/>
      <c r="JK31" s="100"/>
      <c r="JL31" s="100"/>
      <c r="JM31" s="100"/>
      <c r="JN31" s="100"/>
      <c r="JO31" s="100"/>
      <c r="JP31" s="100"/>
      <c r="JQ31" s="100"/>
      <c r="JR31" s="100"/>
      <c r="JS31" s="100"/>
      <c r="JT31" s="100"/>
      <c r="JU31" s="100"/>
      <c r="JV31" s="100"/>
      <c r="JW31" s="100"/>
      <c r="JX31" s="100"/>
      <c r="JY31" s="100"/>
      <c r="JZ31" s="100"/>
      <c r="KA31" s="100"/>
    </row>
    <row r="32" spans="1:287" s="98" customFormat="1" ht="11.4">
      <c r="A32" s="174"/>
      <c r="B32" s="174"/>
      <c r="C32" s="174"/>
      <c r="D32" s="174"/>
      <c r="E32" s="174"/>
      <c r="F32" s="174"/>
      <c r="G32" s="174"/>
      <c r="H32" s="174"/>
      <c r="I32" s="174"/>
      <c r="J32" s="174"/>
      <c r="K32" s="174"/>
      <c r="L32" s="174"/>
      <c r="M32" s="174"/>
      <c r="N32" s="174"/>
      <c r="O32" s="174"/>
      <c r="P32" s="174"/>
      <c r="Q32" s="174"/>
      <c r="R32" s="174"/>
      <c r="S32" s="174"/>
      <c r="T32" s="174"/>
      <c r="U32" s="174"/>
      <c r="V32" s="174"/>
      <c r="W32" s="174"/>
      <c r="X32" s="174"/>
      <c r="Y32" s="174"/>
      <c r="Z32" s="174"/>
      <c r="AA32" s="174"/>
      <c r="AB32" s="174"/>
      <c r="AC32" s="174"/>
      <c r="AD32" s="174"/>
      <c r="AE32" s="174"/>
      <c r="AF32" s="174"/>
      <c r="AG32" s="174"/>
      <c r="AH32" s="174"/>
      <c r="AI32" s="174"/>
      <c r="AJ32" s="174"/>
      <c r="AK32" s="174"/>
      <c r="AL32" s="174"/>
      <c r="AM32" s="174"/>
      <c r="AN32" s="174"/>
      <c r="AO32" s="174"/>
      <c r="AP32" s="174"/>
      <c r="AQ32" s="174"/>
      <c r="AR32" s="174"/>
      <c r="AS32" s="174"/>
      <c r="AT32" s="174"/>
      <c r="AU32" s="174"/>
      <c r="AV32" s="174"/>
      <c r="AW32" s="174"/>
      <c r="AX32" s="174"/>
      <c r="AY32" s="174"/>
      <c r="AZ32" s="157"/>
      <c r="BA32" s="157"/>
      <c r="BB32" s="157"/>
      <c r="BC32" s="158"/>
      <c r="BD32" s="157"/>
      <c r="BE32" s="157"/>
      <c r="BF32" s="174"/>
      <c r="BG32" s="157"/>
      <c r="BH32" s="157"/>
      <c r="BI32" s="157"/>
      <c r="BJ32" s="158"/>
      <c r="BK32" s="157"/>
      <c r="BL32" s="157"/>
      <c r="BM32" s="174"/>
      <c r="BN32" s="174"/>
      <c r="BO32" s="174"/>
      <c r="BP32" s="174"/>
      <c r="BQ32" s="174"/>
      <c r="BR32" s="174"/>
      <c r="BS32" s="174"/>
      <c r="BT32" s="174"/>
      <c r="BU32" s="157"/>
      <c r="BV32" s="157"/>
      <c r="BW32" s="157"/>
      <c r="BX32" s="158"/>
      <c r="BY32" s="157"/>
      <c r="BZ32" s="157"/>
      <c r="CA32" s="157"/>
      <c r="CB32" s="157"/>
      <c r="CC32" s="157"/>
      <c r="CD32" s="157"/>
      <c r="CE32" s="158"/>
      <c r="CF32" s="157"/>
      <c r="CG32" s="157"/>
      <c r="CH32" s="174"/>
      <c r="CI32" s="157"/>
      <c r="CJ32" s="157"/>
      <c r="CK32" s="157"/>
      <c r="CL32" s="158"/>
      <c r="CM32" s="157"/>
      <c r="CN32" s="157"/>
      <c r="CO32" s="174"/>
      <c r="CP32" s="157"/>
      <c r="CQ32" s="157"/>
      <c r="CR32" s="157"/>
      <c r="CS32" s="158"/>
      <c r="CT32" s="157"/>
      <c r="CU32" s="157"/>
      <c r="CV32" s="174"/>
      <c r="CW32" s="157"/>
      <c r="CX32" s="157"/>
      <c r="CY32" s="157"/>
      <c r="CZ32" s="158"/>
      <c r="DA32" s="157"/>
      <c r="DB32" s="157"/>
      <c r="DC32" s="174"/>
      <c r="DD32" s="157"/>
      <c r="DE32" s="157"/>
      <c r="DF32" s="157"/>
      <c r="DG32" s="158"/>
      <c r="DH32" s="157"/>
      <c r="DI32" s="157"/>
      <c r="DJ32" s="174"/>
      <c r="DK32" s="157"/>
      <c r="DL32" s="157"/>
      <c r="DM32" s="157"/>
      <c r="DN32" s="158"/>
      <c r="DO32" s="157"/>
      <c r="DP32" s="157"/>
      <c r="DQ32" s="174"/>
      <c r="DR32" s="157"/>
      <c r="DS32" s="157"/>
      <c r="DT32" s="157"/>
      <c r="DU32" s="158"/>
      <c r="DV32" s="157"/>
      <c r="DW32" s="157"/>
      <c r="DX32" s="174"/>
      <c r="DY32" s="157"/>
      <c r="DZ32" s="157"/>
      <c r="EA32" s="157"/>
      <c r="EB32" s="158"/>
      <c r="EC32" s="157"/>
      <c r="ED32" s="157"/>
      <c r="EE32" s="174"/>
      <c r="EF32" s="157"/>
      <c r="EG32" s="157"/>
      <c r="EH32" s="157"/>
      <c r="EI32" s="158"/>
      <c r="EJ32" s="157"/>
      <c r="EK32" s="157"/>
      <c r="EL32" s="174"/>
      <c r="EM32" s="157"/>
      <c r="EN32" s="157"/>
      <c r="EO32" s="157"/>
      <c r="EP32" s="158"/>
      <c r="EQ32" s="157"/>
      <c r="ER32" s="157"/>
      <c r="ES32" s="174"/>
      <c r="ET32" s="157"/>
      <c r="EU32" s="157"/>
      <c r="EV32" s="157"/>
      <c r="EW32" s="158"/>
      <c r="EX32" s="157"/>
      <c r="EY32" s="157"/>
      <c r="EZ32" s="174"/>
      <c r="FA32" s="157"/>
      <c r="FB32" s="157"/>
      <c r="FC32" s="157"/>
      <c r="FD32" s="158"/>
      <c r="FE32" s="157"/>
      <c r="FF32" s="157"/>
      <c r="FG32" s="174"/>
      <c r="FH32" s="157"/>
      <c r="FI32" s="157"/>
      <c r="FJ32" s="157"/>
      <c r="FK32" s="158"/>
      <c r="FL32" s="157"/>
      <c r="FM32" s="157"/>
      <c r="FN32" s="174"/>
      <c r="FO32" s="157"/>
      <c r="FP32" s="157"/>
      <c r="FQ32" s="157"/>
      <c r="FR32" s="158"/>
      <c r="FS32" s="157"/>
      <c r="FT32" s="157"/>
      <c r="FU32" s="174"/>
      <c r="FV32" s="157"/>
      <c r="FW32" s="157"/>
      <c r="FX32" s="157"/>
      <c r="FY32" s="158"/>
      <c r="FZ32" s="157"/>
      <c r="GA32" s="157"/>
      <c r="GB32" s="111"/>
      <c r="GC32" s="157"/>
      <c r="GD32" s="157"/>
      <c r="GE32" s="157"/>
      <c r="GF32" s="158"/>
      <c r="GG32" s="157"/>
      <c r="GH32" s="157"/>
      <c r="GI32" s="174"/>
      <c r="GJ32" s="157"/>
      <c r="GK32" s="157"/>
      <c r="GL32" s="157"/>
      <c r="GM32" s="158"/>
      <c r="GN32" s="157"/>
      <c r="GO32" s="157"/>
      <c r="GP32" s="174"/>
      <c r="GQ32" s="156"/>
      <c r="GR32" s="99"/>
      <c r="GS32" s="112"/>
    </row>
    <row r="33" spans="1:201" s="98" customFormat="1" ht="12" customHeight="1">
      <c r="A33" s="565" t="s">
        <v>169</v>
      </c>
      <c r="B33" s="565"/>
      <c r="C33" s="565"/>
      <c r="D33" s="565"/>
      <c r="E33" s="565"/>
      <c r="F33" s="565"/>
      <c r="G33" s="565"/>
      <c r="H33" s="565"/>
      <c r="I33" s="565"/>
      <c r="J33" s="565"/>
      <c r="K33" s="565"/>
      <c r="L33" s="565"/>
      <c r="M33" s="565"/>
      <c r="N33" s="565"/>
      <c r="O33" s="565"/>
      <c r="P33" s="565"/>
      <c r="Q33" s="565"/>
      <c r="R33" s="565"/>
      <c r="S33" s="565"/>
      <c r="T33" s="565"/>
      <c r="U33" s="565"/>
      <c r="V33" s="565"/>
      <c r="W33" s="565"/>
      <c r="X33" s="565"/>
      <c r="Y33" s="565"/>
      <c r="Z33" s="565"/>
      <c r="AA33" s="565"/>
      <c r="AB33" s="565"/>
      <c r="AC33" s="565"/>
      <c r="AD33" s="565"/>
      <c r="AE33" s="565"/>
      <c r="AF33" s="565"/>
      <c r="AG33" s="565"/>
      <c r="AH33" s="565"/>
      <c r="AI33" s="565"/>
      <c r="AJ33" s="565"/>
      <c r="AK33" s="565"/>
      <c r="AL33" s="565"/>
      <c r="AM33" s="565"/>
      <c r="AN33" s="565"/>
      <c r="AO33" s="565"/>
      <c r="AP33" s="565"/>
      <c r="AQ33" s="565"/>
      <c r="AR33" s="565"/>
      <c r="AS33" s="565"/>
      <c r="AT33" s="565"/>
      <c r="AU33" s="565"/>
      <c r="AV33" s="565"/>
      <c r="AW33" s="565"/>
      <c r="AX33" s="565"/>
      <c r="AY33" s="565"/>
      <c r="AZ33" s="565"/>
      <c r="BA33" s="565"/>
      <c r="BB33" s="565"/>
      <c r="BC33" s="565"/>
      <c r="BD33" s="565"/>
      <c r="BE33" s="565"/>
      <c r="BF33" s="565"/>
      <c r="BG33" s="565"/>
      <c r="BH33" s="565"/>
      <c r="BI33" s="565"/>
      <c r="BJ33" s="565"/>
      <c r="BK33" s="565"/>
      <c r="BL33" s="565"/>
      <c r="BM33" s="565"/>
      <c r="BN33" s="565"/>
      <c r="BO33" s="565"/>
      <c r="BP33" s="565"/>
      <c r="BQ33" s="565"/>
      <c r="BR33" s="565"/>
      <c r="BS33" s="565"/>
      <c r="BT33" s="565"/>
      <c r="BU33" s="565"/>
      <c r="BV33" s="565"/>
      <c r="BW33" s="565"/>
      <c r="BX33" s="565"/>
      <c r="BY33" s="565"/>
      <c r="BZ33" s="565"/>
      <c r="CA33" s="565"/>
      <c r="CB33" s="565"/>
      <c r="CC33" s="565"/>
      <c r="CD33" s="565"/>
      <c r="CE33" s="565"/>
      <c r="CF33" s="565"/>
      <c r="CG33" s="565"/>
      <c r="CH33" s="565"/>
      <c r="CI33" s="565"/>
      <c r="CJ33" s="565"/>
      <c r="CK33" s="565"/>
      <c r="CL33" s="565"/>
      <c r="CM33" s="565"/>
      <c r="CN33" s="565"/>
      <c r="CO33" s="565"/>
      <c r="CP33" s="565"/>
      <c r="CQ33" s="565"/>
      <c r="CR33" s="565"/>
      <c r="CS33" s="565"/>
      <c r="CT33" s="565"/>
      <c r="CU33" s="565"/>
      <c r="CV33" s="565"/>
      <c r="CW33" s="565"/>
      <c r="CX33" s="565"/>
      <c r="CY33" s="565"/>
      <c r="CZ33" s="565"/>
      <c r="DA33" s="565"/>
      <c r="DB33" s="565"/>
      <c r="DC33" s="565"/>
      <c r="DD33" s="565"/>
      <c r="DE33" s="565"/>
      <c r="DF33" s="565"/>
      <c r="DG33" s="565"/>
      <c r="DH33" s="565"/>
      <c r="DI33" s="565"/>
      <c r="DJ33" s="565"/>
      <c r="DK33" s="565"/>
      <c r="DL33" s="565"/>
      <c r="DM33" s="565"/>
      <c r="DN33" s="565"/>
      <c r="DO33" s="565"/>
      <c r="DP33" s="565"/>
      <c r="DQ33" s="565"/>
      <c r="DR33" s="565"/>
      <c r="DS33" s="565"/>
      <c r="DT33" s="565"/>
      <c r="DU33" s="565"/>
      <c r="DV33" s="565"/>
      <c r="DW33" s="565"/>
      <c r="DX33" s="565"/>
      <c r="DY33" s="565"/>
      <c r="DZ33" s="565"/>
      <c r="EA33" s="565"/>
      <c r="EB33" s="565"/>
      <c r="EC33" s="565"/>
      <c r="ED33" s="565"/>
      <c r="EE33" s="565"/>
      <c r="EF33" s="565"/>
      <c r="EG33" s="565"/>
      <c r="EH33" s="565"/>
      <c r="EI33" s="565"/>
      <c r="EJ33" s="565"/>
      <c r="EK33" s="565"/>
      <c r="EL33" s="565"/>
      <c r="EM33" s="565"/>
      <c r="EN33" s="565"/>
      <c r="EO33" s="565"/>
      <c r="EP33" s="565"/>
      <c r="EQ33" s="565"/>
      <c r="ER33" s="565"/>
      <c r="ES33" s="565"/>
      <c r="ET33" s="565"/>
      <c r="EU33" s="565"/>
      <c r="EV33" s="565"/>
      <c r="EW33" s="565"/>
      <c r="EX33" s="565"/>
      <c r="EY33" s="565"/>
      <c r="EZ33" s="565"/>
      <c r="FA33" s="565"/>
      <c r="FB33" s="565"/>
      <c r="FC33" s="565"/>
      <c r="FD33" s="565"/>
      <c r="FE33" s="565"/>
      <c r="FF33" s="565"/>
      <c r="FG33" s="565"/>
      <c r="FH33" s="565"/>
      <c r="FI33" s="565"/>
      <c r="FJ33" s="565"/>
      <c r="FK33" s="565"/>
      <c r="FL33" s="565"/>
      <c r="FM33" s="565"/>
      <c r="FN33" s="565"/>
      <c r="FO33" s="565"/>
      <c r="FP33" s="565"/>
      <c r="FQ33" s="565"/>
      <c r="FR33" s="565"/>
      <c r="FS33" s="565"/>
      <c r="FT33" s="565"/>
      <c r="FU33" s="565"/>
      <c r="FV33" s="565"/>
      <c r="FW33" s="565"/>
      <c r="FX33" s="565"/>
      <c r="FY33" s="565"/>
      <c r="FZ33" s="565"/>
      <c r="GA33" s="565"/>
      <c r="GB33" s="123"/>
      <c r="GC33" s="175"/>
      <c r="GD33" s="175"/>
      <c r="GE33" s="175"/>
      <c r="GF33" s="175"/>
      <c r="GG33" s="175"/>
      <c r="GH33" s="175"/>
      <c r="GI33" s="176"/>
      <c r="GJ33" s="175"/>
      <c r="GK33" s="175"/>
      <c r="GL33" s="175"/>
      <c r="GM33" s="175"/>
      <c r="GN33" s="175"/>
      <c r="GO33" s="175"/>
      <c r="GP33" s="176"/>
      <c r="GQ33" s="156"/>
      <c r="GR33" s="99"/>
    </row>
    <row r="34" spans="1:201" s="98" customFormat="1" ht="12" customHeight="1">
      <c r="A34" s="565" t="s">
        <v>171</v>
      </c>
      <c r="B34" s="565"/>
      <c r="C34" s="565"/>
      <c r="D34" s="565"/>
      <c r="E34" s="565"/>
      <c r="F34" s="565"/>
      <c r="G34" s="565"/>
      <c r="H34" s="565"/>
      <c r="I34" s="565"/>
      <c r="J34" s="565"/>
      <c r="K34" s="565"/>
      <c r="L34" s="565"/>
      <c r="M34" s="565"/>
      <c r="N34" s="565"/>
      <c r="O34" s="565"/>
      <c r="P34" s="565"/>
      <c r="Q34" s="565"/>
      <c r="R34" s="565"/>
      <c r="S34" s="565"/>
      <c r="T34" s="565"/>
      <c r="U34" s="565"/>
      <c r="V34" s="565"/>
      <c r="W34" s="565"/>
      <c r="X34" s="565"/>
      <c r="Y34" s="565"/>
      <c r="Z34" s="565"/>
      <c r="AA34" s="565"/>
      <c r="AB34" s="565"/>
      <c r="AC34" s="565"/>
      <c r="AD34" s="565"/>
      <c r="AE34" s="565"/>
      <c r="AF34" s="565"/>
      <c r="AG34" s="565"/>
      <c r="AH34" s="565"/>
      <c r="AI34" s="565"/>
      <c r="AJ34" s="565"/>
      <c r="AK34" s="565"/>
      <c r="AL34" s="565"/>
      <c r="AM34" s="565"/>
      <c r="AN34" s="565"/>
      <c r="AO34" s="565"/>
      <c r="AP34" s="565"/>
      <c r="AQ34" s="565"/>
      <c r="AR34" s="565"/>
      <c r="AS34" s="565"/>
      <c r="AT34" s="565"/>
      <c r="AU34" s="565"/>
      <c r="AV34" s="565"/>
      <c r="AW34" s="565"/>
      <c r="AX34" s="565"/>
      <c r="AY34" s="565"/>
      <c r="AZ34" s="565"/>
      <c r="BA34" s="565"/>
      <c r="BB34" s="565"/>
      <c r="BC34" s="565"/>
      <c r="BD34" s="565"/>
      <c r="BE34" s="565"/>
      <c r="BF34" s="565"/>
      <c r="BG34" s="565"/>
      <c r="BH34" s="565"/>
      <c r="BI34" s="565"/>
      <c r="BJ34" s="565"/>
      <c r="BK34" s="565"/>
      <c r="BL34" s="565"/>
      <c r="BM34" s="565"/>
      <c r="BN34" s="565"/>
      <c r="BO34" s="565"/>
      <c r="BP34" s="565"/>
      <c r="BQ34" s="565"/>
      <c r="BR34" s="565"/>
      <c r="BS34" s="565"/>
      <c r="BT34" s="565"/>
      <c r="BU34" s="565"/>
      <c r="BV34" s="565"/>
      <c r="BW34" s="565"/>
      <c r="BX34" s="565"/>
      <c r="BY34" s="565"/>
      <c r="BZ34" s="565"/>
      <c r="CA34" s="565"/>
      <c r="CB34" s="565"/>
      <c r="CC34" s="565"/>
      <c r="CD34" s="565"/>
      <c r="CE34" s="565"/>
      <c r="CF34" s="565"/>
      <c r="CG34" s="565"/>
      <c r="CH34" s="565"/>
      <c r="CI34" s="565"/>
      <c r="CJ34" s="565"/>
      <c r="CK34" s="565"/>
      <c r="CL34" s="565"/>
      <c r="CM34" s="565"/>
      <c r="CN34" s="565"/>
      <c r="CO34" s="565"/>
      <c r="CP34" s="565"/>
      <c r="CQ34" s="565"/>
      <c r="CR34" s="565"/>
      <c r="CS34" s="565"/>
      <c r="CT34" s="565"/>
      <c r="CU34" s="565"/>
      <c r="CV34" s="565"/>
      <c r="CW34" s="565"/>
      <c r="CX34" s="565"/>
      <c r="CY34" s="565"/>
      <c r="CZ34" s="565"/>
      <c r="DA34" s="565"/>
      <c r="DB34" s="565"/>
      <c r="DC34" s="565"/>
      <c r="DD34" s="565"/>
      <c r="DE34" s="565"/>
      <c r="DF34" s="565"/>
      <c r="DG34" s="565"/>
      <c r="DH34" s="565"/>
      <c r="DI34" s="565"/>
      <c r="DJ34" s="565"/>
      <c r="DK34" s="565"/>
      <c r="DL34" s="565"/>
      <c r="DM34" s="565"/>
      <c r="DN34" s="565"/>
      <c r="DO34" s="565"/>
      <c r="DP34" s="565"/>
      <c r="DQ34" s="565"/>
      <c r="DR34" s="565"/>
      <c r="DS34" s="565"/>
      <c r="DT34" s="565"/>
      <c r="DU34" s="565"/>
      <c r="DV34" s="565"/>
      <c r="DW34" s="565"/>
      <c r="DX34" s="565"/>
      <c r="DY34" s="565"/>
      <c r="DZ34" s="565"/>
      <c r="EA34" s="565"/>
      <c r="EB34" s="565"/>
      <c r="EC34" s="565"/>
      <c r="ED34" s="565"/>
      <c r="EE34" s="565"/>
      <c r="EF34" s="565"/>
      <c r="EG34" s="565"/>
      <c r="EH34" s="565"/>
      <c r="EI34" s="565"/>
      <c r="EJ34" s="565"/>
      <c r="EK34" s="565"/>
      <c r="EL34" s="565"/>
      <c r="EM34" s="565"/>
      <c r="EN34" s="565"/>
      <c r="EO34" s="565"/>
      <c r="EP34" s="565"/>
      <c r="EQ34" s="565"/>
      <c r="ER34" s="565"/>
      <c r="ES34" s="565"/>
      <c r="ET34" s="565"/>
      <c r="EU34" s="565"/>
      <c r="EV34" s="565"/>
      <c r="EW34" s="565"/>
      <c r="EX34" s="565"/>
      <c r="EY34" s="565"/>
      <c r="EZ34" s="565"/>
      <c r="FA34" s="565"/>
      <c r="FB34" s="565"/>
      <c r="FC34" s="565"/>
      <c r="FD34" s="565"/>
      <c r="FE34" s="565"/>
      <c r="FF34" s="565"/>
      <c r="FG34" s="565"/>
      <c r="FH34" s="565"/>
      <c r="FI34" s="565"/>
      <c r="FJ34" s="565"/>
      <c r="FK34" s="565"/>
      <c r="FL34" s="565"/>
      <c r="FM34" s="565"/>
      <c r="FN34" s="565"/>
      <c r="FO34" s="565"/>
      <c r="FP34" s="565"/>
      <c r="FQ34" s="565"/>
      <c r="FR34" s="565"/>
      <c r="FS34" s="565"/>
      <c r="FT34" s="565"/>
      <c r="FU34" s="565"/>
      <c r="FV34" s="565"/>
      <c r="FW34" s="565"/>
      <c r="FX34" s="565"/>
      <c r="FY34" s="565"/>
      <c r="FZ34" s="565"/>
      <c r="GA34" s="565"/>
      <c r="GB34" s="123"/>
      <c r="GC34" s="175"/>
      <c r="GD34" s="175"/>
      <c r="GE34" s="175"/>
      <c r="GF34" s="175"/>
      <c r="GG34" s="175"/>
      <c r="GH34" s="175"/>
      <c r="GI34" s="176"/>
      <c r="GJ34" s="175"/>
      <c r="GK34" s="175"/>
      <c r="GL34" s="175"/>
      <c r="GM34" s="175"/>
      <c r="GN34" s="175"/>
      <c r="GO34" s="175"/>
      <c r="GP34" s="176"/>
      <c r="GQ34" s="156"/>
      <c r="GR34" s="99"/>
    </row>
    <row r="35" spans="1:201" s="98" customFormat="1" ht="12" customHeight="1">
      <c r="A35" s="565" t="s">
        <v>245</v>
      </c>
      <c r="B35" s="565"/>
      <c r="C35" s="565"/>
      <c r="D35" s="565"/>
      <c r="E35" s="565"/>
      <c r="F35" s="565"/>
      <c r="G35" s="565"/>
      <c r="H35" s="565"/>
      <c r="I35" s="565"/>
      <c r="J35" s="565"/>
      <c r="K35" s="565"/>
      <c r="L35" s="565"/>
      <c r="M35" s="565"/>
      <c r="N35" s="565"/>
      <c r="O35" s="565"/>
      <c r="P35" s="565"/>
      <c r="Q35" s="565"/>
      <c r="R35" s="565"/>
      <c r="S35" s="565"/>
      <c r="T35" s="565"/>
      <c r="U35" s="565"/>
      <c r="V35" s="565"/>
      <c r="W35" s="565"/>
      <c r="X35" s="565"/>
      <c r="Y35" s="565"/>
      <c r="Z35" s="565"/>
      <c r="AA35" s="565"/>
      <c r="AB35" s="565"/>
      <c r="AC35" s="565"/>
      <c r="AD35" s="565"/>
      <c r="AE35" s="565"/>
      <c r="AF35" s="565"/>
      <c r="AG35" s="565"/>
      <c r="AH35" s="565"/>
      <c r="AI35" s="565"/>
      <c r="AJ35" s="565"/>
      <c r="AK35" s="565"/>
      <c r="AL35" s="565"/>
      <c r="AM35" s="565"/>
      <c r="AN35" s="565"/>
      <c r="AO35" s="565"/>
      <c r="AP35" s="565"/>
      <c r="AQ35" s="565"/>
      <c r="AR35" s="565"/>
      <c r="AS35" s="565"/>
      <c r="AT35" s="565"/>
      <c r="AU35" s="565"/>
      <c r="AV35" s="565"/>
      <c r="AW35" s="565"/>
      <c r="AX35" s="565"/>
      <c r="AY35" s="565"/>
      <c r="AZ35" s="565"/>
      <c r="BA35" s="565"/>
      <c r="BB35" s="565"/>
      <c r="BC35" s="565"/>
      <c r="BD35" s="565"/>
      <c r="BE35" s="565"/>
      <c r="BF35" s="565"/>
      <c r="BG35" s="565"/>
      <c r="BH35" s="565"/>
      <c r="BI35" s="565"/>
      <c r="BJ35" s="565"/>
      <c r="BK35" s="565"/>
      <c r="BL35" s="565"/>
      <c r="BM35" s="565"/>
      <c r="BN35" s="565"/>
      <c r="BO35" s="565"/>
      <c r="BP35" s="565"/>
      <c r="BQ35" s="565"/>
      <c r="BR35" s="565"/>
      <c r="BS35" s="565"/>
      <c r="BT35" s="565"/>
      <c r="BU35" s="565"/>
      <c r="BV35" s="565"/>
      <c r="BW35" s="565"/>
      <c r="BX35" s="565"/>
      <c r="BY35" s="565"/>
      <c r="BZ35" s="565"/>
      <c r="CA35" s="565"/>
      <c r="CB35" s="565"/>
      <c r="CC35" s="565"/>
      <c r="CD35" s="565"/>
      <c r="CE35" s="565"/>
      <c r="CF35" s="565"/>
      <c r="CG35" s="565"/>
      <c r="CH35" s="565"/>
      <c r="CI35" s="565"/>
      <c r="CJ35" s="565"/>
      <c r="CK35" s="565"/>
      <c r="CL35" s="565"/>
      <c r="CM35" s="565"/>
      <c r="CN35" s="565"/>
      <c r="CO35" s="565"/>
      <c r="CP35" s="565"/>
      <c r="CQ35" s="565"/>
      <c r="CR35" s="565"/>
      <c r="CS35" s="565"/>
      <c r="CT35" s="565"/>
      <c r="CU35" s="565"/>
      <c r="CV35" s="565"/>
      <c r="CW35" s="565"/>
      <c r="CX35" s="565"/>
      <c r="CY35" s="565"/>
      <c r="CZ35" s="565"/>
      <c r="DA35" s="565"/>
      <c r="DB35" s="565"/>
      <c r="DC35" s="565"/>
      <c r="DD35" s="565"/>
      <c r="DE35" s="565"/>
      <c r="DF35" s="565"/>
      <c r="DG35" s="565"/>
      <c r="DH35" s="565"/>
      <c r="DI35" s="565"/>
      <c r="DJ35" s="565"/>
      <c r="DK35" s="565"/>
      <c r="DL35" s="565"/>
      <c r="DM35" s="565"/>
      <c r="DN35" s="565"/>
      <c r="DO35" s="565"/>
      <c r="DP35" s="565"/>
      <c r="DQ35" s="565"/>
      <c r="DR35" s="565"/>
      <c r="DS35" s="565"/>
      <c r="DT35" s="565"/>
      <c r="DU35" s="565"/>
      <c r="DV35" s="565"/>
      <c r="DW35" s="565"/>
      <c r="DX35" s="565"/>
      <c r="DY35" s="565"/>
      <c r="DZ35" s="565"/>
      <c r="EA35" s="565"/>
      <c r="EB35" s="565"/>
      <c r="EC35" s="565"/>
      <c r="ED35" s="565"/>
      <c r="EE35" s="565"/>
      <c r="EF35" s="565"/>
      <c r="EG35" s="565"/>
      <c r="EH35" s="565"/>
      <c r="EI35" s="565"/>
      <c r="EJ35" s="565"/>
      <c r="EK35" s="565"/>
      <c r="EL35" s="565"/>
      <c r="EM35" s="565"/>
      <c r="EN35" s="565"/>
      <c r="EO35" s="565"/>
      <c r="EP35" s="565"/>
      <c r="EQ35" s="565"/>
      <c r="ER35" s="565"/>
      <c r="ES35" s="565"/>
      <c r="ET35" s="565"/>
      <c r="EU35" s="565"/>
      <c r="EV35" s="565"/>
      <c r="EW35" s="565"/>
      <c r="EX35" s="565"/>
      <c r="EY35" s="565"/>
      <c r="EZ35" s="565"/>
      <c r="FA35" s="565"/>
      <c r="FB35" s="565"/>
      <c r="FC35" s="565"/>
      <c r="FD35" s="565"/>
      <c r="FE35" s="565"/>
      <c r="FF35" s="565"/>
      <c r="FG35" s="565"/>
      <c r="FH35" s="565"/>
      <c r="FI35" s="565"/>
      <c r="FJ35" s="565"/>
      <c r="FK35" s="565"/>
      <c r="FL35" s="565"/>
      <c r="FM35" s="565"/>
      <c r="FN35" s="565"/>
      <c r="FO35" s="565"/>
      <c r="FP35" s="565"/>
      <c r="FQ35" s="565"/>
      <c r="FR35" s="565"/>
      <c r="FS35" s="565"/>
      <c r="FT35" s="565"/>
      <c r="FU35" s="565"/>
      <c r="FV35" s="565"/>
      <c r="FW35" s="565"/>
      <c r="FX35" s="565"/>
      <c r="FY35" s="565"/>
      <c r="FZ35" s="565"/>
      <c r="GA35" s="565"/>
      <c r="GB35" s="123"/>
      <c r="GC35" s="175"/>
      <c r="GD35" s="175"/>
      <c r="GE35" s="175"/>
      <c r="GF35" s="175"/>
      <c r="GG35" s="175"/>
      <c r="GH35" s="175"/>
      <c r="GI35" s="176"/>
      <c r="GJ35" s="175"/>
      <c r="GK35" s="175"/>
      <c r="GL35" s="175"/>
      <c r="GM35" s="175"/>
      <c r="GN35" s="175"/>
      <c r="GO35" s="175"/>
      <c r="GP35" s="176"/>
      <c r="GQ35" s="156"/>
      <c r="GR35" s="99"/>
    </row>
    <row r="36" spans="1:201" s="98" customFormat="1" ht="12" customHeight="1">
      <c r="A36" s="565" t="s">
        <v>273</v>
      </c>
      <c r="B36" s="565"/>
      <c r="C36" s="565"/>
      <c r="D36" s="565"/>
      <c r="E36" s="565"/>
      <c r="F36" s="565"/>
      <c r="G36" s="565"/>
      <c r="H36" s="565"/>
      <c r="I36" s="565"/>
      <c r="J36" s="565"/>
      <c r="K36" s="565"/>
      <c r="L36" s="565"/>
      <c r="M36" s="565"/>
      <c r="N36" s="565"/>
      <c r="O36" s="565"/>
      <c r="P36" s="565"/>
      <c r="Q36" s="565"/>
      <c r="R36" s="565"/>
      <c r="S36" s="565"/>
      <c r="T36" s="565"/>
      <c r="U36" s="565"/>
      <c r="V36" s="565"/>
      <c r="W36" s="565"/>
      <c r="X36" s="565"/>
      <c r="Y36" s="565"/>
      <c r="Z36" s="565"/>
      <c r="AA36" s="565"/>
      <c r="AB36" s="565"/>
      <c r="AC36" s="565"/>
      <c r="AD36" s="565"/>
      <c r="AE36" s="565"/>
      <c r="AF36" s="565"/>
      <c r="AG36" s="565"/>
      <c r="AH36" s="565"/>
      <c r="AI36" s="565"/>
      <c r="AJ36" s="565"/>
      <c r="AK36" s="565"/>
      <c r="AL36" s="565"/>
      <c r="AM36" s="565"/>
      <c r="AN36" s="565"/>
      <c r="AO36" s="565"/>
      <c r="AP36" s="565"/>
      <c r="AQ36" s="565"/>
      <c r="AR36" s="565"/>
      <c r="AS36" s="565"/>
      <c r="AT36" s="565"/>
      <c r="AU36" s="565"/>
      <c r="AV36" s="565"/>
      <c r="AW36" s="565"/>
      <c r="AX36" s="565"/>
      <c r="AY36" s="565"/>
      <c r="AZ36" s="565"/>
      <c r="BA36" s="565"/>
      <c r="BB36" s="565"/>
      <c r="BC36" s="565"/>
      <c r="BD36" s="565"/>
      <c r="BE36" s="565"/>
      <c r="BF36" s="565"/>
      <c r="BG36" s="565"/>
      <c r="BH36" s="565"/>
      <c r="BI36" s="565"/>
      <c r="BJ36" s="565"/>
      <c r="BK36" s="565"/>
      <c r="BL36" s="565"/>
      <c r="BM36" s="565"/>
      <c r="BN36" s="565"/>
      <c r="BO36" s="565"/>
      <c r="BP36" s="565"/>
      <c r="BQ36" s="565"/>
      <c r="BR36" s="565"/>
      <c r="BS36" s="565"/>
      <c r="BT36" s="565"/>
      <c r="BU36" s="565"/>
      <c r="BV36" s="565"/>
      <c r="BW36" s="565"/>
      <c r="BX36" s="565"/>
      <c r="BY36" s="565"/>
      <c r="BZ36" s="565"/>
      <c r="CA36" s="565"/>
      <c r="CB36" s="565"/>
      <c r="CC36" s="565"/>
      <c r="CD36" s="565"/>
      <c r="CE36" s="565"/>
      <c r="CF36" s="565"/>
      <c r="CG36" s="565"/>
      <c r="CH36" s="565"/>
      <c r="CI36" s="565"/>
      <c r="CJ36" s="565"/>
      <c r="CK36" s="565"/>
      <c r="CL36" s="565"/>
      <c r="CM36" s="565"/>
      <c r="CN36" s="565"/>
      <c r="CO36" s="565"/>
      <c r="CP36" s="565"/>
      <c r="CQ36" s="565"/>
      <c r="CR36" s="565"/>
      <c r="CS36" s="565"/>
      <c r="CT36" s="565"/>
      <c r="CU36" s="565"/>
      <c r="CV36" s="565"/>
      <c r="CW36" s="565"/>
      <c r="CX36" s="565"/>
      <c r="CY36" s="565"/>
      <c r="CZ36" s="565"/>
      <c r="DA36" s="565"/>
      <c r="DB36" s="565"/>
      <c r="DC36" s="565"/>
      <c r="DD36" s="565"/>
      <c r="DE36" s="565"/>
      <c r="DF36" s="565"/>
      <c r="DG36" s="565"/>
      <c r="DH36" s="565"/>
      <c r="DI36" s="565"/>
      <c r="DJ36" s="565"/>
      <c r="DK36" s="565"/>
      <c r="DL36" s="565"/>
      <c r="DM36" s="565"/>
      <c r="DN36" s="565"/>
      <c r="DO36" s="565"/>
      <c r="DP36" s="565"/>
      <c r="DQ36" s="565"/>
      <c r="DR36" s="565"/>
      <c r="DS36" s="565"/>
      <c r="DT36" s="565"/>
      <c r="DU36" s="565"/>
      <c r="DV36" s="565"/>
      <c r="DW36" s="565"/>
      <c r="DX36" s="565"/>
      <c r="DY36" s="565"/>
      <c r="DZ36" s="565"/>
      <c r="EA36" s="565"/>
      <c r="EB36" s="565"/>
      <c r="EC36" s="565"/>
      <c r="ED36" s="565"/>
      <c r="EE36" s="565"/>
      <c r="EF36" s="565"/>
      <c r="EG36" s="565"/>
      <c r="EH36" s="565"/>
      <c r="EI36" s="565"/>
      <c r="EJ36" s="565"/>
      <c r="EK36" s="565"/>
      <c r="EL36" s="565"/>
      <c r="EM36" s="565"/>
      <c r="EN36" s="565"/>
      <c r="EO36" s="565"/>
      <c r="EP36" s="565"/>
      <c r="EQ36" s="565"/>
      <c r="ER36" s="565"/>
      <c r="ES36" s="565"/>
      <c r="ET36" s="565"/>
      <c r="EU36" s="565"/>
      <c r="EV36" s="565"/>
      <c r="EW36" s="565"/>
      <c r="EX36" s="565"/>
      <c r="EY36" s="565"/>
      <c r="EZ36" s="565"/>
      <c r="FA36" s="565"/>
      <c r="FB36" s="565"/>
      <c r="FC36" s="565"/>
      <c r="FD36" s="565"/>
      <c r="FE36" s="565"/>
      <c r="FF36" s="565"/>
      <c r="FG36" s="565"/>
      <c r="FH36" s="565"/>
      <c r="FI36" s="565"/>
      <c r="FJ36" s="565"/>
      <c r="FK36" s="565"/>
      <c r="FL36" s="565"/>
      <c r="FM36" s="565"/>
      <c r="FN36" s="565"/>
      <c r="FO36" s="565"/>
      <c r="FP36" s="565"/>
      <c r="FQ36" s="565"/>
      <c r="FR36" s="565"/>
      <c r="FS36" s="565"/>
      <c r="FT36" s="565"/>
      <c r="FU36" s="565"/>
      <c r="FV36" s="565"/>
      <c r="FW36" s="565"/>
      <c r="FX36" s="565"/>
      <c r="FY36" s="565"/>
      <c r="FZ36" s="565"/>
      <c r="GA36" s="565"/>
      <c r="GB36" s="123"/>
      <c r="GC36" s="175"/>
      <c r="GD36" s="175"/>
      <c r="GE36" s="175"/>
      <c r="GF36" s="175"/>
      <c r="GG36" s="175"/>
      <c r="GH36" s="175"/>
      <c r="GI36" s="176"/>
      <c r="GJ36" s="175"/>
      <c r="GK36" s="175"/>
      <c r="GL36" s="175"/>
      <c r="GM36" s="175"/>
      <c r="GN36" s="175"/>
      <c r="GO36" s="175"/>
      <c r="GP36" s="176"/>
      <c r="GQ36" s="156"/>
      <c r="GR36" s="99"/>
    </row>
    <row r="37" spans="1:201" s="98" customFormat="1" ht="12" customHeight="1">
      <c r="A37" s="565" t="s">
        <v>244</v>
      </c>
      <c r="B37" s="565"/>
      <c r="C37" s="565"/>
      <c r="D37" s="565"/>
      <c r="E37" s="565"/>
      <c r="F37" s="565"/>
      <c r="G37" s="565"/>
      <c r="H37" s="565"/>
      <c r="I37" s="565"/>
      <c r="J37" s="565"/>
      <c r="K37" s="565"/>
      <c r="L37" s="565"/>
      <c r="M37" s="565"/>
      <c r="N37" s="565"/>
      <c r="O37" s="565"/>
      <c r="P37" s="565"/>
      <c r="Q37" s="565"/>
      <c r="R37" s="565"/>
      <c r="S37" s="565"/>
      <c r="T37" s="565"/>
      <c r="U37" s="565"/>
      <c r="V37" s="565"/>
      <c r="W37" s="565"/>
      <c r="X37" s="565"/>
      <c r="Y37" s="565"/>
      <c r="Z37" s="565"/>
      <c r="AA37" s="565"/>
      <c r="AB37" s="565"/>
      <c r="AC37" s="565"/>
      <c r="AD37" s="565"/>
      <c r="AE37" s="565"/>
      <c r="AF37" s="565"/>
      <c r="AG37" s="565"/>
      <c r="AH37" s="565"/>
      <c r="AI37" s="565"/>
      <c r="AJ37" s="565"/>
      <c r="AK37" s="565"/>
      <c r="AL37" s="565"/>
      <c r="AM37" s="565"/>
      <c r="AN37" s="565"/>
      <c r="AO37" s="565"/>
      <c r="AP37" s="565"/>
      <c r="AQ37" s="565"/>
      <c r="AR37" s="565"/>
      <c r="AS37" s="565"/>
      <c r="AT37" s="565"/>
      <c r="AU37" s="565"/>
      <c r="AV37" s="565"/>
      <c r="AW37" s="565"/>
      <c r="AX37" s="565"/>
      <c r="AY37" s="565"/>
      <c r="AZ37" s="565"/>
      <c r="BA37" s="565"/>
      <c r="BB37" s="565"/>
      <c r="BC37" s="565"/>
      <c r="BD37" s="565"/>
      <c r="BE37" s="565"/>
      <c r="BF37" s="565"/>
      <c r="BG37" s="565"/>
      <c r="BH37" s="565"/>
      <c r="BI37" s="565"/>
      <c r="BJ37" s="565"/>
      <c r="BK37" s="565"/>
      <c r="BL37" s="565"/>
      <c r="BM37" s="565"/>
      <c r="BN37" s="565"/>
      <c r="BO37" s="565"/>
      <c r="BP37" s="565"/>
      <c r="BQ37" s="565"/>
      <c r="BR37" s="565"/>
      <c r="BS37" s="565"/>
      <c r="BT37" s="565"/>
      <c r="BU37" s="565"/>
      <c r="BV37" s="565"/>
      <c r="BW37" s="565"/>
      <c r="BX37" s="565"/>
      <c r="BY37" s="565"/>
      <c r="BZ37" s="565"/>
      <c r="CA37" s="565"/>
      <c r="CB37" s="565"/>
      <c r="CC37" s="565"/>
      <c r="CD37" s="565"/>
      <c r="CE37" s="565"/>
      <c r="CF37" s="565"/>
      <c r="CG37" s="565"/>
      <c r="CH37" s="565"/>
      <c r="CI37" s="565"/>
      <c r="CJ37" s="565"/>
      <c r="CK37" s="565"/>
      <c r="CL37" s="565"/>
      <c r="CM37" s="565"/>
      <c r="CN37" s="565"/>
      <c r="CO37" s="565"/>
      <c r="CP37" s="565"/>
      <c r="CQ37" s="565"/>
      <c r="CR37" s="565"/>
      <c r="CS37" s="565"/>
      <c r="CT37" s="565"/>
      <c r="CU37" s="565"/>
      <c r="CV37" s="565"/>
      <c r="CW37" s="565"/>
      <c r="CX37" s="565"/>
      <c r="CY37" s="565"/>
      <c r="CZ37" s="565"/>
      <c r="DA37" s="565"/>
      <c r="DB37" s="565"/>
      <c r="DC37" s="565"/>
      <c r="DD37" s="565"/>
      <c r="DE37" s="565"/>
      <c r="DF37" s="565"/>
      <c r="DG37" s="565"/>
      <c r="DH37" s="565"/>
      <c r="DI37" s="565"/>
      <c r="DJ37" s="565"/>
      <c r="DK37" s="565"/>
      <c r="DL37" s="565"/>
      <c r="DM37" s="565"/>
      <c r="DN37" s="565"/>
      <c r="DO37" s="565"/>
      <c r="DP37" s="565"/>
      <c r="DQ37" s="565"/>
      <c r="DR37" s="565"/>
      <c r="DS37" s="565"/>
      <c r="DT37" s="565"/>
      <c r="DU37" s="565"/>
      <c r="DV37" s="565"/>
      <c r="DW37" s="565"/>
      <c r="DX37" s="565"/>
      <c r="DY37" s="565"/>
      <c r="DZ37" s="565"/>
      <c r="EA37" s="565"/>
      <c r="EB37" s="565"/>
      <c r="EC37" s="565"/>
      <c r="ED37" s="565"/>
      <c r="EE37" s="565"/>
      <c r="EF37" s="565"/>
      <c r="EG37" s="565"/>
      <c r="EH37" s="565"/>
      <c r="EI37" s="565"/>
      <c r="EJ37" s="565"/>
      <c r="EK37" s="565"/>
      <c r="EL37" s="565"/>
      <c r="EM37" s="565"/>
      <c r="EN37" s="565"/>
      <c r="EO37" s="565"/>
      <c r="EP37" s="565"/>
      <c r="EQ37" s="565"/>
      <c r="ER37" s="565"/>
      <c r="ES37" s="565"/>
      <c r="ET37" s="565"/>
      <c r="EU37" s="565"/>
      <c r="EV37" s="565"/>
      <c r="EW37" s="565"/>
      <c r="EX37" s="565"/>
      <c r="EY37" s="565"/>
      <c r="EZ37" s="565"/>
      <c r="FA37" s="565"/>
      <c r="FB37" s="565"/>
      <c r="FC37" s="565"/>
      <c r="FD37" s="565"/>
      <c r="FE37" s="565"/>
      <c r="FF37" s="565"/>
      <c r="FG37" s="565"/>
      <c r="FH37" s="565"/>
      <c r="FI37" s="565"/>
      <c r="FJ37" s="565"/>
      <c r="FK37" s="565"/>
      <c r="FL37" s="565"/>
      <c r="FM37" s="565"/>
      <c r="FN37" s="565"/>
      <c r="FO37" s="565"/>
      <c r="FP37" s="565"/>
      <c r="FQ37" s="565"/>
      <c r="FR37" s="565"/>
      <c r="FS37" s="565"/>
      <c r="FT37" s="565"/>
      <c r="FU37" s="565"/>
      <c r="FV37" s="565"/>
      <c r="FW37" s="565"/>
      <c r="FX37" s="565"/>
      <c r="FY37" s="565"/>
      <c r="FZ37" s="565"/>
      <c r="GA37" s="565"/>
      <c r="GB37" s="123"/>
      <c r="GC37" s="175"/>
      <c r="GD37" s="175"/>
      <c r="GE37" s="175"/>
      <c r="GF37" s="175"/>
      <c r="GG37" s="175"/>
      <c r="GH37" s="175"/>
      <c r="GI37" s="176"/>
      <c r="GJ37" s="175"/>
      <c r="GK37" s="175"/>
      <c r="GL37" s="175"/>
      <c r="GM37" s="175"/>
      <c r="GN37" s="175"/>
      <c r="GO37" s="175"/>
      <c r="GP37" s="176"/>
      <c r="GQ37" s="156"/>
      <c r="GR37" s="99"/>
    </row>
    <row r="38" spans="1:201" s="98" customFormat="1" ht="11.4">
      <c r="A38" s="571" t="s">
        <v>170</v>
      </c>
      <c r="B38" s="571"/>
      <c r="C38" s="571"/>
      <c r="D38" s="571"/>
      <c r="E38" s="571"/>
      <c r="F38" s="571"/>
      <c r="G38" s="571"/>
      <c r="H38" s="571"/>
      <c r="I38" s="571"/>
      <c r="J38" s="571"/>
      <c r="K38" s="571"/>
      <c r="L38" s="571"/>
      <c r="M38" s="571"/>
      <c r="N38" s="571"/>
      <c r="O38" s="571"/>
      <c r="P38" s="571"/>
      <c r="Q38" s="571"/>
      <c r="R38" s="571"/>
      <c r="S38" s="571"/>
      <c r="T38" s="571"/>
      <c r="U38" s="571"/>
      <c r="V38" s="571"/>
      <c r="W38" s="571"/>
      <c r="X38" s="571"/>
      <c r="Y38" s="571"/>
      <c r="Z38" s="571"/>
      <c r="AA38" s="571"/>
      <c r="AB38" s="571"/>
      <c r="AC38" s="571"/>
      <c r="AD38" s="571"/>
      <c r="AE38" s="571"/>
      <c r="AF38" s="571"/>
      <c r="AG38" s="571"/>
      <c r="AH38" s="571"/>
      <c r="AI38" s="571"/>
      <c r="AJ38" s="571"/>
      <c r="AK38" s="571"/>
      <c r="AL38" s="571"/>
      <c r="AM38" s="571"/>
      <c r="AN38" s="571"/>
      <c r="AO38" s="571"/>
      <c r="AP38" s="571"/>
      <c r="AQ38" s="571"/>
      <c r="AR38" s="571"/>
      <c r="AS38" s="571"/>
      <c r="AT38" s="571"/>
      <c r="AU38" s="571"/>
      <c r="AV38" s="571"/>
      <c r="AW38" s="571"/>
      <c r="AX38" s="571"/>
      <c r="AY38" s="571"/>
      <c r="AZ38" s="571"/>
      <c r="BA38" s="571"/>
      <c r="BB38" s="571"/>
      <c r="BC38" s="571"/>
      <c r="BD38" s="571"/>
      <c r="BE38" s="571"/>
      <c r="BF38" s="571"/>
      <c r="BG38" s="571"/>
      <c r="BH38" s="571"/>
      <c r="BI38" s="571"/>
      <c r="BJ38" s="571"/>
      <c r="BK38" s="571"/>
      <c r="BL38" s="571"/>
      <c r="BM38" s="571"/>
      <c r="BN38" s="571"/>
      <c r="BO38" s="571"/>
      <c r="BP38" s="571"/>
      <c r="BQ38" s="571"/>
      <c r="BR38" s="571"/>
      <c r="BS38" s="571"/>
      <c r="BT38" s="571"/>
      <c r="BU38" s="571"/>
      <c r="BV38" s="571"/>
      <c r="BW38" s="571"/>
      <c r="BX38" s="571"/>
      <c r="BY38" s="571"/>
      <c r="BZ38" s="571"/>
      <c r="CA38" s="571"/>
      <c r="CB38" s="571"/>
      <c r="CC38" s="571"/>
      <c r="CD38" s="571"/>
      <c r="CE38" s="571"/>
      <c r="CF38" s="571"/>
      <c r="CG38" s="571"/>
      <c r="CH38" s="571"/>
      <c r="CI38" s="571"/>
      <c r="CJ38" s="571"/>
      <c r="CK38" s="571"/>
      <c r="CL38" s="571"/>
      <c r="CM38" s="571"/>
      <c r="CN38" s="571"/>
      <c r="CO38" s="571"/>
      <c r="CP38" s="571"/>
      <c r="CQ38" s="571"/>
      <c r="CR38" s="571"/>
      <c r="CS38" s="571"/>
      <c r="CT38" s="571"/>
      <c r="CU38" s="571"/>
      <c r="CV38" s="571"/>
      <c r="CW38" s="571"/>
      <c r="CX38" s="571"/>
      <c r="CY38" s="571"/>
      <c r="CZ38" s="571"/>
      <c r="DA38" s="571"/>
      <c r="DB38" s="571"/>
      <c r="DC38" s="571"/>
      <c r="DD38" s="571"/>
      <c r="DE38" s="571"/>
      <c r="DF38" s="571"/>
      <c r="DG38" s="571"/>
      <c r="DH38" s="571"/>
      <c r="DI38" s="571"/>
      <c r="DJ38" s="571"/>
      <c r="DK38" s="571"/>
      <c r="DL38" s="571"/>
      <c r="DM38" s="571"/>
      <c r="DN38" s="571"/>
      <c r="DO38" s="571"/>
      <c r="DP38" s="571"/>
      <c r="DQ38" s="571"/>
      <c r="DR38" s="571"/>
      <c r="DS38" s="571"/>
      <c r="DT38" s="571"/>
      <c r="DU38" s="571"/>
      <c r="DV38" s="571"/>
      <c r="DW38" s="571"/>
      <c r="DX38" s="571"/>
      <c r="DY38" s="571"/>
      <c r="DZ38" s="571"/>
      <c r="EA38" s="571"/>
      <c r="EB38" s="571"/>
      <c r="EC38" s="571"/>
      <c r="ED38" s="571"/>
      <c r="EE38" s="571"/>
      <c r="EF38" s="571"/>
      <c r="EG38" s="571"/>
      <c r="EH38" s="571"/>
      <c r="EI38" s="571"/>
      <c r="EJ38" s="571"/>
      <c r="EK38" s="571"/>
      <c r="EL38" s="571"/>
      <c r="EM38" s="571"/>
      <c r="EN38" s="571"/>
      <c r="EO38" s="571"/>
      <c r="EP38" s="571"/>
      <c r="EQ38" s="571"/>
      <c r="ER38" s="571"/>
      <c r="ES38" s="571"/>
      <c r="ET38" s="571"/>
      <c r="EU38" s="571"/>
      <c r="EV38" s="571"/>
      <c r="EW38" s="571"/>
      <c r="EX38" s="571"/>
      <c r="EY38" s="571"/>
      <c r="EZ38" s="571"/>
      <c r="FA38" s="571"/>
      <c r="FB38" s="571"/>
      <c r="FC38" s="571"/>
      <c r="FD38" s="571"/>
      <c r="FE38" s="571"/>
      <c r="FF38" s="571"/>
      <c r="FG38" s="571"/>
      <c r="FH38" s="571"/>
      <c r="FI38" s="571"/>
      <c r="FJ38" s="571"/>
      <c r="FK38" s="571"/>
      <c r="FL38" s="571"/>
      <c r="FM38" s="571"/>
      <c r="FN38" s="571"/>
      <c r="FO38" s="571"/>
      <c r="FP38" s="571"/>
      <c r="FQ38" s="571"/>
      <c r="FR38" s="571"/>
      <c r="FS38" s="571"/>
      <c r="FT38" s="571"/>
      <c r="FU38" s="571"/>
      <c r="FV38" s="571"/>
      <c r="FW38" s="571"/>
      <c r="FX38" s="571"/>
      <c r="FY38" s="571"/>
      <c r="FZ38" s="571"/>
      <c r="GA38" s="571"/>
      <c r="GB38" s="123"/>
      <c r="GC38" s="175"/>
      <c r="GD38" s="175"/>
      <c r="GE38" s="175"/>
      <c r="GF38" s="175"/>
      <c r="GG38" s="175"/>
      <c r="GH38" s="175"/>
      <c r="GI38" s="176"/>
      <c r="GJ38" s="175"/>
      <c r="GK38" s="175"/>
      <c r="GL38" s="175"/>
      <c r="GM38" s="175"/>
      <c r="GN38" s="175"/>
      <c r="GO38" s="175"/>
      <c r="GP38" s="176"/>
      <c r="GQ38" s="156"/>
      <c r="GR38" s="99"/>
    </row>
    <row r="39" spans="1:201" s="98" customFormat="1" ht="11.4">
      <c r="A39" s="572" t="s">
        <v>265</v>
      </c>
      <c r="B39" s="572"/>
      <c r="C39" s="572"/>
      <c r="D39" s="572"/>
      <c r="E39" s="572"/>
      <c r="F39" s="572"/>
      <c r="G39" s="572"/>
      <c r="H39" s="572"/>
      <c r="I39" s="572"/>
      <c r="J39" s="572"/>
      <c r="K39" s="572"/>
      <c r="L39" s="572"/>
      <c r="M39" s="572"/>
      <c r="N39" s="572"/>
      <c r="O39" s="572"/>
      <c r="P39" s="572"/>
      <c r="Q39" s="572"/>
      <c r="R39" s="572"/>
      <c r="S39" s="572"/>
      <c r="T39" s="572"/>
      <c r="U39" s="572"/>
      <c r="V39" s="572"/>
      <c r="W39" s="572"/>
      <c r="X39" s="572"/>
      <c r="Y39" s="572"/>
      <c r="Z39" s="572"/>
      <c r="AA39" s="572"/>
      <c r="AB39" s="572"/>
      <c r="AC39" s="572"/>
      <c r="AD39" s="572"/>
      <c r="AE39" s="572"/>
      <c r="AF39" s="572"/>
      <c r="AG39" s="572"/>
      <c r="AH39" s="572"/>
      <c r="AI39" s="572"/>
      <c r="AJ39" s="572"/>
      <c r="AK39" s="572"/>
      <c r="AL39" s="572"/>
      <c r="AM39" s="572"/>
      <c r="AN39" s="572"/>
      <c r="AO39" s="572"/>
      <c r="AP39" s="572"/>
      <c r="AQ39" s="572"/>
      <c r="AR39" s="572"/>
      <c r="AS39" s="572"/>
      <c r="AT39" s="572"/>
      <c r="AU39" s="572"/>
      <c r="AV39" s="572"/>
      <c r="AW39" s="572"/>
      <c r="AX39" s="572"/>
      <c r="AY39" s="572"/>
      <c r="AZ39" s="572"/>
      <c r="BA39" s="572"/>
      <c r="BB39" s="572"/>
      <c r="BC39" s="572"/>
      <c r="BD39" s="572"/>
      <c r="BE39" s="572"/>
      <c r="BF39" s="572"/>
      <c r="BG39" s="572"/>
      <c r="BH39" s="572"/>
      <c r="BI39" s="572"/>
      <c r="BJ39" s="572"/>
      <c r="BK39" s="572"/>
      <c r="BL39" s="572"/>
      <c r="BM39" s="572"/>
      <c r="BN39" s="572"/>
      <c r="BO39" s="572"/>
      <c r="BP39" s="572"/>
      <c r="BQ39" s="572"/>
      <c r="BR39" s="572"/>
      <c r="BS39" s="572"/>
      <c r="BT39" s="572"/>
      <c r="BU39" s="572"/>
      <c r="BV39" s="572"/>
      <c r="BW39" s="572"/>
      <c r="BX39" s="572"/>
      <c r="BY39" s="572"/>
      <c r="BZ39" s="572"/>
      <c r="CA39" s="572"/>
      <c r="CB39" s="572"/>
      <c r="CC39" s="572"/>
      <c r="CD39" s="572"/>
      <c r="CE39" s="572"/>
      <c r="CF39" s="572"/>
      <c r="CG39" s="572"/>
      <c r="CH39" s="572"/>
      <c r="CI39" s="572"/>
      <c r="CJ39" s="572"/>
      <c r="CK39" s="572"/>
      <c r="CL39" s="572"/>
      <c r="CM39" s="572"/>
      <c r="CN39" s="572"/>
      <c r="CO39" s="572"/>
      <c r="CP39" s="572"/>
      <c r="CQ39" s="572"/>
      <c r="CR39" s="572"/>
      <c r="CS39" s="572"/>
      <c r="CT39" s="572"/>
      <c r="CU39" s="572"/>
      <c r="CV39" s="572"/>
      <c r="CW39" s="572"/>
      <c r="CX39" s="572"/>
      <c r="CY39" s="572"/>
      <c r="CZ39" s="572"/>
      <c r="DA39" s="572"/>
      <c r="DB39" s="572"/>
      <c r="DC39" s="572"/>
      <c r="DD39" s="572"/>
      <c r="DE39" s="572"/>
      <c r="DF39" s="572"/>
      <c r="DG39" s="572"/>
      <c r="DH39" s="572"/>
      <c r="DI39" s="572"/>
      <c r="DJ39" s="572"/>
      <c r="DK39" s="572"/>
      <c r="DL39" s="572"/>
      <c r="DM39" s="572"/>
      <c r="DN39" s="572"/>
      <c r="DO39" s="572"/>
      <c r="DP39" s="572"/>
      <c r="DQ39" s="572"/>
      <c r="DR39" s="572"/>
      <c r="DS39" s="572"/>
      <c r="DT39" s="572"/>
      <c r="DU39" s="572"/>
      <c r="DV39" s="572"/>
      <c r="DW39" s="572"/>
      <c r="DX39" s="572"/>
      <c r="DY39" s="572"/>
      <c r="DZ39" s="572"/>
      <c r="EA39" s="572"/>
      <c r="EB39" s="572"/>
      <c r="EC39" s="572"/>
      <c r="ED39" s="572"/>
      <c r="EE39" s="572"/>
      <c r="EF39" s="572"/>
      <c r="EG39" s="572"/>
      <c r="EH39" s="572"/>
      <c r="EI39" s="572"/>
      <c r="EJ39" s="572"/>
      <c r="EK39" s="572"/>
      <c r="EL39" s="572"/>
      <c r="EM39" s="572"/>
      <c r="EN39" s="572"/>
      <c r="EO39" s="572"/>
      <c r="EP39" s="572"/>
      <c r="EQ39" s="572"/>
      <c r="ER39" s="572"/>
      <c r="ES39" s="572"/>
      <c r="ET39" s="572"/>
      <c r="EU39" s="572"/>
      <c r="EV39" s="572"/>
      <c r="EW39" s="572"/>
      <c r="EX39" s="572"/>
      <c r="EY39" s="572"/>
      <c r="EZ39" s="572"/>
      <c r="FA39" s="572"/>
      <c r="FB39" s="572"/>
      <c r="FC39" s="572"/>
      <c r="FD39" s="572"/>
      <c r="FE39" s="572"/>
      <c r="FF39" s="572"/>
      <c r="FG39" s="572"/>
      <c r="FH39" s="572"/>
      <c r="FI39" s="572"/>
      <c r="FJ39" s="572"/>
      <c r="FK39" s="572"/>
      <c r="FL39" s="572"/>
      <c r="FM39" s="572"/>
      <c r="FN39" s="572"/>
      <c r="FO39" s="572"/>
      <c r="FP39" s="572"/>
      <c r="FQ39" s="572"/>
      <c r="FR39" s="572"/>
      <c r="FS39" s="572"/>
      <c r="FT39" s="572"/>
      <c r="FU39" s="572"/>
      <c r="FV39" s="572"/>
      <c r="FW39" s="572"/>
      <c r="FX39" s="572"/>
      <c r="FY39" s="572"/>
      <c r="FZ39" s="572"/>
      <c r="GA39" s="572"/>
      <c r="GB39" s="123"/>
      <c r="GC39" s="175"/>
      <c r="GD39" s="175"/>
      <c r="GE39" s="175"/>
      <c r="GF39" s="175"/>
      <c r="GG39" s="175"/>
      <c r="GH39" s="175"/>
      <c r="GI39" s="176"/>
      <c r="GJ39" s="175"/>
      <c r="GK39" s="175"/>
      <c r="GL39" s="175"/>
      <c r="GM39" s="175"/>
      <c r="GN39" s="175"/>
      <c r="GO39" s="175"/>
      <c r="GP39" s="176"/>
      <c r="GQ39" s="156"/>
      <c r="GR39" s="99"/>
    </row>
    <row r="40" spans="1:201" s="98" customFormat="1" ht="12" customHeight="1">
      <c r="A40" s="571" t="s">
        <v>246</v>
      </c>
      <c r="B40" s="571"/>
      <c r="C40" s="571"/>
      <c r="D40" s="571"/>
      <c r="E40" s="571"/>
      <c r="F40" s="571"/>
      <c r="G40" s="571"/>
      <c r="H40" s="571"/>
      <c r="I40" s="571"/>
      <c r="J40" s="571"/>
      <c r="K40" s="571"/>
      <c r="L40" s="571"/>
      <c r="M40" s="571"/>
      <c r="N40" s="571"/>
      <c r="O40" s="571"/>
      <c r="P40" s="571"/>
      <c r="Q40" s="571"/>
      <c r="R40" s="571"/>
      <c r="S40" s="571"/>
      <c r="T40" s="571"/>
      <c r="U40" s="571"/>
      <c r="V40" s="571"/>
      <c r="W40" s="571"/>
      <c r="X40" s="571"/>
      <c r="Y40" s="571"/>
      <c r="Z40" s="571"/>
      <c r="AA40" s="571"/>
      <c r="AB40" s="571"/>
      <c r="AC40" s="571"/>
      <c r="AD40" s="571"/>
      <c r="AE40" s="571"/>
      <c r="AF40" s="571"/>
      <c r="AG40" s="571"/>
      <c r="AH40" s="571"/>
      <c r="AI40" s="571"/>
      <c r="AJ40" s="571"/>
      <c r="AK40" s="571"/>
      <c r="AL40" s="571"/>
      <c r="AM40" s="571"/>
      <c r="AN40" s="571"/>
      <c r="AO40" s="571"/>
      <c r="AP40" s="571"/>
      <c r="AQ40" s="571"/>
      <c r="AR40" s="571"/>
      <c r="AS40" s="571"/>
      <c r="AT40" s="571"/>
      <c r="AU40" s="571"/>
      <c r="AV40" s="571"/>
      <c r="AW40" s="571"/>
      <c r="AX40" s="571"/>
      <c r="AY40" s="571"/>
      <c r="AZ40" s="571"/>
      <c r="BA40" s="571"/>
      <c r="BB40" s="571"/>
      <c r="BC40" s="571"/>
      <c r="BD40" s="571"/>
      <c r="BE40" s="571"/>
      <c r="BF40" s="571"/>
      <c r="BG40" s="571"/>
      <c r="BH40" s="571"/>
      <c r="BI40" s="571"/>
      <c r="BJ40" s="571"/>
      <c r="BK40" s="571"/>
      <c r="BL40" s="571"/>
      <c r="BM40" s="571"/>
      <c r="BN40" s="571"/>
      <c r="BO40" s="571"/>
      <c r="BP40" s="571"/>
      <c r="BQ40" s="571"/>
      <c r="BR40" s="571"/>
      <c r="BS40" s="571"/>
      <c r="BT40" s="571"/>
      <c r="BU40" s="571"/>
      <c r="BV40" s="571"/>
      <c r="BW40" s="571"/>
      <c r="BX40" s="571"/>
      <c r="BY40" s="571"/>
      <c r="BZ40" s="571"/>
      <c r="CA40" s="571"/>
      <c r="CB40" s="571"/>
      <c r="CC40" s="571"/>
      <c r="CD40" s="571"/>
      <c r="CE40" s="571"/>
      <c r="CF40" s="571"/>
      <c r="CG40" s="571"/>
      <c r="CH40" s="571"/>
      <c r="CI40" s="571"/>
      <c r="CJ40" s="571"/>
      <c r="CK40" s="571"/>
      <c r="CL40" s="571"/>
      <c r="CM40" s="571"/>
      <c r="CN40" s="571"/>
      <c r="CO40" s="571"/>
      <c r="CP40" s="571"/>
      <c r="CQ40" s="571"/>
      <c r="CR40" s="571"/>
      <c r="CS40" s="571"/>
      <c r="CT40" s="571"/>
      <c r="CU40" s="571"/>
      <c r="CV40" s="571"/>
      <c r="CW40" s="571"/>
      <c r="CX40" s="571"/>
      <c r="CY40" s="571"/>
      <c r="CZ40" s="571"/>
      <c r="DA40" s="571"/>
      <c r="DB40" s="571"/>
      <c r="DC40" s="571"/>
      <c r="DD40" s="571"/>
      <c r="DE40" s="571"/>
      <c r="DF40" s="571"/>
      <c r="DG40" s="571"/>
      <c r="DH40" s="571"/>
      <c r="DI40" s="571"/>
      <c r="DJ40" s="571"/>
      <c r="DK40" s="571"/>
      <c r="DL40" s="571"/>
      <c r="DM40" s="571"/>
      <c r="DN40" s="571"/>
      <c r="DO40" s="571"/>
      <c r="DP40" s="571"/>
      <c r="DQ40" s="571"/>
      <c r="DR40" s="571"/>
      <c r="DS40" s="571"/>
      <c r="DT40" s="571"/>
      <c r="DU40" s="571"/>
      <c r="DV40" s="571"/>
      <c r="DW40" s="571"/>
      <c r="DX40" s="571"/>
      <c r="DY40" s="571"/>
      <c r="DZ40" s="571"/>
      <c r="EA40" s="571"/>
      <c r="EB40" s="571"/>
      <c r="EC40" s="571"/>
      <c r="ED40" s="571"/>
      <c r="EE40" s="571"/>
      <c r="EF40" s="571"/>
      <c r="EG40" s="571"/>
      <c r="EH40" s="571"/>
      <c r="EI40" s="571"/>
      <c r="EJ40" s="571"/>
      <c r="EK40" s="571"/>
      <c r="EL40" s="571"/>
      <c r="EM40" s="571"/>
      <c r="EN40" s="571"/>
      <c r="EO40" s="571"/>
      <c r="EP40" s="571"/>
      <c r="EQ40" s="571"/>
      <c r="ER40" s="571"/>
      <c r="ES40" s="571"/>
      <c r="ET40" s="571"/>
      <c r="EU40" s="571"/>
      <c r="EV40" s="571"/>
      <c r="EW40" s="571"/>
      <c r="EX40" s="571"/>
      <c r="EY40" s="571"/>
      <c r="EZ40" s="571"/>
      <c r="FA40" s="571"/>
      <c r="FB40" s="571"/>
      <c r="FC40" s="571"/>
      <c r="FD40" s="571"/>
      <c r="FE40" s="571"/>
      <c r="FF40" s="571"/>
      <c r="FG40" s="571"/>
      <c r="FH40" s="571"/>
      <c r="FI40" s="571"/>
      <c r="FJ40" s="571"/>
      <c r="FK40" s="571"/>
      <c r="FL40" s="571"/>
      <c r="FM40" s="571"/>
      <c r="FN40" s="571"/>
      <c r="FO40" s="571"/>
      <c r="FP40" s="571"/>
      <c r="FQ40" s="571"/>
      <c r="FR40" s="571"/>
      <c r="FS40" s="571"/>
      <c r="FT40" s="571"/>
      <c r="FU40" s="571"/>
      <c r="FV40" s="571"/>
      <c r="FW40" s="571"/>
      <c r="FX40" s="571"/>
      <c r="FY40" s="571"/>
      <c r="FZ40" s="571"/>
      <c r="GA40" s="571"/>
      <c r="GB40" s="124"/>
      <c r="GC40" s="177"/>
      <c r="GD40" s="177"/>
      <c r="GE40" s="177"/>
      <c r="GF40" s="177"/>
      <c r="GG40" s="177"/>
      <c r="GH40" s="177"/>
      <c r="GI40" s="178"/>
      <c r="GJ40" s="177"/>
      <c r="GK40" s="177"/>
      <c r="GL40" s="177"/>
      <c r="GM40" s="177"/>
      <c r="GN40" s="177"/>
      <c r="GO40" s="177"/>
      <c r="GP40" s="178"/>
      <c r="GQ40" s="156"/>
      <c r="GR40" s="99"/>
      <c r="GS40" s="100"/>
    </row>
    <row r="41" spans="1:201" s="98" customFormat="1" ht="17.25" customHeight="1">
      <c r="A41" s="179"/>
      <c r="B41" s="179"/>
      <c r="C41" s="179"/>
      <c r="D41" s="179"/>
      <c r="E41" s="179"/>
      <c r="F41" s="179"/>
      <c r="G41" s="179"/>
      <c r="H41" s="179"/>
      <c r="I41" s="179"/>
      <c r="J41" s="179"/>
      <c r="K41" s="179"/>
      <c r="L41" s="179"/>
      <c r="M41" s="179"/>
      <c r="N41" s="179"/>
      <c r="O41" s="179"/>
      <c r="P41" s="179"/>
      <c r="Q41" s="179"/>
      <c r="R41" s="179"/>
      <c r="S41" s="179"/>
      <c r="T41" s="179"/>
      <c r="U41" s="179"/>
      <c r="V41" s="179"/>
      <c r="W41" s="179"/>
      <c r="X41" s="179"/>
      <c r="Y41" s="179"/>
      <c r="Z41" s="179"/>
      <c r="AA41" s="179"/>
      <c r="AB41" s="179"/>
      <c r="AC41" s="179"/>
      <c r="AD41" s="179"/>
      <c r="AE41" s="179"/>
      <c r="AF41" s="179"/>
      <c r="AG41" s="179"/>
      <c r="AH41" s="179"/>
      <c r="AI41" s="179"/>
      <c r="AJ41" s="179"/>
      <c r="AK41" s="179"/>
      <c r="AL41" s="179"/>
      <c r="AM41" s="179"/>
      <c r="AN41" s="179"/>
      <c r="AO41" s="179"/>
      <c r="AP41" s="179"/>
      <c r="AQ41" s="179"/>
      <c r="AR41" s="179"/>
      <c r="AS41" s="179"/>
      <c r="AT41" s="179"/>
      <c r="AU41" s="179"/>
      <c r="AV41" s="179"/>
      <c r="AW41" s="179"/>
      <c r="AX41" s="179"/>
      <c r="AY41" s="179"/>
      <c r="AZ41" s="157"/>
      <c r="BA41" s="157"/>
      <c r="BB41" s="157"/>
      <c r="BC41" s="158"/>
      <c r="BD41" s="157"/>
      <c r="BE41" s="157"/>
      <c r="BF41" s="179"/>
      <c r="BG41" s="157"/>
      <c r="BH41" s="157"/>
      <c r="BI41" s="157"/>
      <c r="BJ41" s="158"/>
      <c r="BK41" s="157"/>
      <c r="BL41" s="157"/>
      <c r="BM41" s="179"/>
      <c r="BN41" s="179"/>
      <c r="BO41" s="179"/>
      <c r="BP41" s="179"/>
      <c r="BQ41" s="179"/>
      <c r="BR41" s="179"/>
      <c r="BS41" s="179"/>
      <c r="BT41" s="179"/>
      <c r="BU41" s="399"/>
      <c r="BV41" s="157"/>
      <c r="BW41" s="157"/>
      <c r="BX41" s="158"/>
      <c r="BY41" s="157"/>
      <c r="BZ41" s="157"/>
      <c r="CA41" s="157"/>
      <c r="CB41" s="399"/>
      <c r="CC41" s="157"/>
      <c r="CD41" s="157"/>
      <c r="CE41" s="158"/>
      <c r="CF41" s="157"/>
      <c r="CG41" s="157"/>
      <c r="CH41" s="179"/>
      <c r="CI41" s="157"/>
      <c r="CJ41" s="157"/>
      <c r="CK41" s="157"/>
      <c r="CL41" s="158"/>
      <c r="CM41" s="157"/>
      <c r="CN41" s="157"/>
      <c r="CO41" s="179"/>
      <c r="CP41" s="157"/>
      <c r="CQ41" s="157"/>
      <c r="CR41" s="157"/>
      <c r="CS41" s="158"/>
      <c r="CT41" s="157"/>
      <c r="CU41" s="157"/>
      <c r="CV41" s="179"/>
      <c r="CW41" s="157"/>
      <c r="CX41" s="157"/>
      <c r="CY41" s="157"/>
      <c r="CZ41" s="158"/>
      <c r="DA41" s="157"/>
      <c r="DB41" s="157"/>
      <c r="DC41" s="179"/>
      <c r="DD41" s="157"/>
      <c r="DE41" s="157"/>
      <c r="DF41" s="157"/>
      <c r="DG41" s="158"/>
      <c r="DH41" s="157"/>
      <c r="DI41" s="157"/>
      <c r="DJ41" s="179"/>
      <c r="DK41" s="157"/>
      <c r="DL41" s="157"/>
      <c r="DM41" s="157"/>
      <c r="DN41" s="158"/>
      <c r="DO41" s="157"/>
      <c r="DP41" s="157"/>
      <c r="DQ41" s="179"/>
      <c r="DR41" s="157"/>
      <c r="DS41" s="157"/>
      <c r="DT41" s="157"/>
      <c r="DU41" s="158"/>
      <c r="DV41" s="157"/>
      <c r="DW41" s="157"/>
      <c r="DX41" s="179"/>
      <c r="DY41" s="157"/>
      <c r="DZ41" s="157"/>
      <c r="EA41" s="157"/>
      <c r="EB41" s="158"/>
      <c r="EC41" s="157"/>
      <c r="ED41" s="157"/>
      <c r="EE41" s="179"/>
      <c r="EF41" s="157"/>
      <c r="EG41" s="157"/>
      <c r="EH41" s="157"/>
      <c r="EI41" s="158"/>
      <c r="EJ41" s="157"/>
      <c r="EK41" s="157"/>
      <c r="EL41" s="179"/>
      <c r="EM41" s="157"/>
      <c r="EN41" s="157"/>
      <c r="EO41" s="157"/>
      <c r="EP41" s="158"/>
      <c r="EQ41" s="157"/>
      <c r="ER41" s="157"/>
      <c r="ES41" s="179"/>
      <c r="ET41" s="157"/>
      <c r="EU41" s="157"/>
      <c r="EV41" s="157"/>
      <c r="EW41" s="158"/>
      <c r="EX41" s="157"/>
      <c r="EY41" s="157"/>
      <c r="EZ41" s="179"/>
      <c r="FA41" s="157"/>
      <c r="FB41" s="157"/>
      <c r="FC41" s="157"/>
      <c r="FD41" s="158"/>
      <c r="FE41" s="157"/>
      <c r="FF41" s="157"/>
      <c r="FG41" s="179"/>
      <c r="FH41" s="157"/>
      <c r="FI41" s="157"/>
      <c r="FJ41" s="157"/>
      <c r="FK41" s="158"/>
      <c r="FL41" s="157"/>
      <c r="FM41" s="157"/>
      <c r="FN41" s="179"/>
      <c r="FO41" s="157"/>
      <c r="FP41" s="157"/>
      <c r="FQ41" s="157"/>
      <c r="FR41" s="158"/>
      <c r="FS41" s="157"/>
      <c r="FT41" s="157"/>
      <c r="FU41" s="179"/>
      <c r="FV41" s="157"/>
      <c r="FW41" s="157"/>
      <c r="FX41" s="157"/>
      <c r="FY41" s="158"/>
      <c r="FZ41" s="157"/>
      <c r="GA41" s="157"/>
      <c r="GB41" s="113"/>
      <c r="GC41" s="157"/>
      <c r="GD41" s="157"/>
      <c r="GE41" s="157"/>
      <c r="GF41" s="158"/>
      <c r="GG41" s="157"/>
      <c r="GH41" s="157"/>
      <c r="GI41" s="179"/>
      <c r="GJ41" s="157"/>
      <c r="GK41" s="157"/>
      <c r="GL41" s="157"/>
      <c r="GM41" s="158"/>
      <c r="GN41" s="157"/>
      <c r="GO41" s="157"/>
      <c r="GP41" s="179"/>
      <c r="GQ41" s="156"/>
      <c r="GR41" s="99"/>
      <c r="GS41" s="100"/>
    </row>
    <row r="42" spans="1:201" s="98" customFormat="1" ht="14.25" customHeight="1">
      <c r="A42" s="155"/>
      <c r="B42" s="155"/>
      <c r="C42" s="157"/>
      <c r="D42" s="157"/>
      <c r="E42" s="180" t="s">
        <v>113</v>
      </c>
      <c r="F42" s="155"/>
      <c r="G42" s="155"/>
      <c r="H42" s="155"/>
      <c r="I42" s="155"/>
      <c r="J42" s="157"/>
      <c r="K42" s="157"/>
      <c r="L42" s="180" t="s">
        <v>113</v>
      </c>
      <c r="M42" s="155"/>
      <c r="N42" s="155"/>
      <c r="O42" s="155"/>
      <c r="P42" s="155"/>
      <c r="Q42" s="157"/>
      <c r="R42" s="157"/>
      <c r="S42" s="180" t="s">
        <v>113</v>
      </c>
      <c r="T42" s="155"/>
      <c r="U42" s="155"/>
      <c r="V42" s="155"/>
      <c r="W42" s="155"/>
      <c r="X42" s="157"/>
      <c r="Y42" s="157"/>
      <c r="Z42" s="180" t="s">
        <v>113</v>
      </c>
      <c r="AA42" s="155"/>
      <c r="AB42" s="155"/>
      <c r="AC42" s="155"/>
      <c r="AD42" s="155"/>
      <c r="AE42" s="157"/>
      <c r="AF42" s="157"/>
      <c r="AG42" s="180" t="s">
        <v>113</v>
      </c>
      <c r="AH42" s="155"/>
      <c r="AI42" s="155"/>
      <c r="AJ42" s="155"/>
      <c r="AK42" s="155"/>
      <c r="AL42" s="157"/>
      <c r="AM42" s="157"/>
      <c r="AN42" s="180" t="s">
        <v>113</v>
      </c>
      <c r="AO42" s="155"/>
      <c r="AP42" s="155"/>
      <c r="AQ42" s="155"/>
      <c r="AR42" s="155"/>
      <c r="AS42" s="157"/>
      <c r="AT42" s="157"/>
      <c r="AU42" s="180" t="s">
        <v>113</v>
      </c>
      <c r="AV42" s="155"/>
      <c r="AW42" s="155"/>
      <c r="AX42" s="155"/>
      <c r="AY42" s="155"/>
      <c r="AZ42" s="157"/>
      <c r="BA42" s="157"/>
      <c r="BB42" s="180" t="s">
        <v>113</v>
      </c>
      <c r="BC42" s="158"/>
      <c r="BD42" s="157"/>
      <c r="BE42" s="157"/>
      <c r="BF42" s="155"/>
      <c r="BG42" s="157"/>
      <c r="BH42" s="157"/>
      <c r="BI42" s="180" t="s">
        <v>113</v>
      </c>
      <c r="BJ42" s="158"/>
      <c r="BK42" s="157"/>
      <c r="BL42" s="157"/>
      <c r="BM42" s="155"/>
      <c r="BN42" s="157"/>
      <c r="BO42" s="157"/>
      <c r="BP42" s="180" t="s">
        <v>113</v>
      </c>
      <c r="BQ42" s="155"/>
      <c r="BR42" s="155"/>
      <c r="BS42" s="155"/>
      <c r="BT42" s="155"/>
      <c r="BU42" s="157"/>
      <c r="BV42" s="157"/>
      <c r="BW42" s="180" t="s">
        <v>113</v>
      </c>
      <c r="BX42" s="158"/>
      <c r="BY42" s="157"/>
      <c r="BZ42" s="157"/>
      <c r="CA42" s="157"/>
      <c r="CB42" s="157"/>
      <c r="CC42" s="157"/>
      <c r="CD42" s="180" t="s">
        <v>113</v>
      </c>
      <c r="CE42" s="158"/>
      <c r="CF42" s="157"/>
      <c r="CG42" s="157"/>
      <c r="CH42" s="155"/>
      <c r="CI42" s="157"/>
      <c r="CJ42" s="157"/>
      <c r="CK42" s="180" t="s">
        <v>113</v>
      </c>
      <c r="CL42" s="158"/>
      <c r="CM42" s="157"/>
      <c r="CN42" s="157"/>
      <c r="CO42" s="155"/>
      <c r="CP42" s="157"/>
      <c r="CQ42" s="157"/>
      <c r="CR42" s="180" t="s">
        <v>113</v>
      </c>
      <c r="CS42" s="158"/>
      <c r="CT42" s="157"/>
      <c r="CU42" s="157"/>
      <c r="CV42" s="305"/>
      <c r="CW42" s="157"/>
      <c r="CX42" s="157"/>
      <c r="CY42" s="180" t="s">
        <v>113</v>
      </c>
      <c r="CZ42" s="158"/>
      <c r="DA42" s="157"/>
      <c r="DB42" s="157"/>
      <c r="DC42" s="155"/>
      <c r="DD42" s="157"/>
      <c r="DE42" s="157"/>
      <c r="DF42" s="180" t="s">
        <v>113</v>
      </c>
      <c r="DG42" s="158"/>
      <c r="DH42" s="157"/>
      <c r="DI42" s="157"/>
      <c r="DJ42" s="155"/>
      <c r="DK42" s="157"/>
      <c r="DL42" s="157"/>
      <c r="DM42" s="180" t="s">
        <v>113</v>
      </c>
      <c r="DN42" s="158"/>
      <c r="DO42" s="157"/>
      <c r="DP42" s="157"/>
      <c r="DQ42" s="155"/>
      <c r="DR42" s="157"/>
      <c r="DS42" s="157"/>
      <c r="DT42" s="180" t="s">
        <v>113</v>
      </c>
      <c r="DU42" s="158"/>
      <c r="DV42" s="157"/>
      <c r="DW42" s="157"/>
      <c r="DX42" s="155"/>
      <c r="DY42" s="157"/>
      <c r="DZ42" s="157"/>
      <c r="EA42" s="180" t="s">
        <v>113</v>
      </c>
      <c r="EB42" s="158"/>
      <c r="EC42" s="157"/>
      <c r="ED42" s="157"/>
      <c r="EE42" s="305"/>
      <c r="EF42" s="157"/>
      <c r="EG42" s="157"/>
      <c r="EH42" s="180" t="s">
        <v>113</v>
      </c>
      <c r="EI42" s="158"/>
      <c r="EJ42" s="157"/>
      <c r="EK42" s="157"/>
      <c r="EL42" s="155"/>
      <c r="EM42" s="157"/>
      <c r="EN42" s="157"/>
      <c r="EO42" s="180" t="s">
        <v>113</v>
      </c>
      <c r="EP42" s="158"/>
      <c r="EQ42" s="157"/>
      <c r="ER42" s="157"/>
      <c r="ES42" s="155"/>
      <c r="ET42" s="157"/>
      <c r="EU42" s="157"/>
      <c r="EV42" s="180" t="s">
        <v>113</v>
      </c>
      <c r="EW42" s="158"/>
      <c r="EX42" s="157"/>
      <c r="EY42" s="157"/>
      <c r="EZ42" s="155"/>
      <c r="FA42" s="157"/>
      <c r="FB42" s="157"/>
      <c r="FC42" s="180" t="s">
        <v>113</v>
      </c>
      <c r="FD42" s="158"/>
      <c r="FE42" s="157"/>
      <c r="FF42" s="157"/>
      <c r="FG42" s="155"/>
      <c r="FH42" s="157"/>
      <c r="FI42" s="157"/>
      <c r="FJ42" s="180" t="s">
        <v>113</v>
      </c>
      <c r="FK42" s="158"/>
      <c r="FL42" s="157"/>
      <c r="FM42" s="157"/>
      <c r="FN42" s="305"/>
      <c r="FO42" s="157"/>
      <c r="FP42" s="157"/>
      <c r="FQ42" s="180" t="s">
        <v>113</v>
      </c>
      <c r="FR42" s="158"/>
      <c r="FS42" s="157"/>
      <c r="FT42" s="157"/>
      <c r="FU42" s="305"/>
      <c r="FV42" s="157"/>
      <c r="FW42" s="157"/>
      <c r="FX42" s="180" t="s">
        <v>113</v>
      </c>
      <c r="FY42" s="158"/>
      <c r="FZ42" s="157"/>
      <c r="GA42" s="157"/>
      <c r="GB42" s="100"/>
      <c r="GC42" s="157"/>
      <c r="GD42" s="157"/>
      <c r="GE42" s="180" t="s">
        <v>113</v>
      </c>
      <c r="GF42" s="158"/>
      <c r="GG42" s="157"/>
      <c r="GH42" s="157"/>
      <c r="GI42" s="305"/>
      <c r="GJ42" s="157"/>
      <c r="GK42" s="157"/>
      <c r="GL42" s="180" t="s">
        <v>113</v>
      </c>
      <c r="GM42" s="158"/>
      <c r="GN42" s="157"/>
      <c r="GO42" s="157"/>
      <c r="GP42" s="305"/>
      <c r="GQ42" s="156"/>
      <c r="GR42" s="99"/>
      <c r="GS42" s="100"/>
    </row>
    <row r="43" spans="1:201" s="98" customFormat="1" ht="11.4">
      <c r="A43" s="155"/>
      <c r="B43" s="155"/>
      <c r="C43" s="157"/>
      <c r="D43" s="157"/>
      <c r="E43" s="157"/>
      <c r="F43" s="155"/>
      <c r="G43" s="155"/>
      <c r="H43" s="155"/>
      <c r="I43" s="155"/>
      <c r="J43" s="157"/>
      <c r="K43" s="157"/>
      <c r="L43" s="157"/>
      <c r="M43" s="155"/>
      <c r="N43" s="155"/>
      <c r="O43" s="155"/>
      <c r="P43" s="155"/>
      <c r="Q43" s="157"/>
      <c r="R43" s="157"/>
      <c r="S43" s="157"/>
      <c r="T43" s="155"/>
      <c r="U43" s="155"/>
      <c r="V43" s="155"/>
      <c r="W43" s="155"/>
      <c r="X43" s="157"/>
      <c r="Y43" s="157"/>
      <c r="Z43" s="157"/>
      <c r="AA43" s="155"/>
      <c r="AB43" s="155"/>
      <c r="AC43" s="155"/>
      <c r="AD43" s="155"/>
      <c r="AE43" s="157"/>
      <c r="AF43" s="157"/>
      <c r="AG43" s="157"/>
      <c r="AH43" s="155"/>
      <c r="AI43" s="155"/>
      <c r="AJ43" s="155"/>
      <c r="AK43" s="155"/>
      <c r="AL43" s="157"/>
      <c r="AM43" s="157"/>
      <c r="AN43" s="157"/>
      <c r="AO43" s="155"/>
      <c r="AP43" s="155"/>
      <c r="AQ43" s="155"/>
      <c r="AR43" s="155"/>
      <c r="AS43" s="157"/>
      <c r="AT43" s="157"/>
      <c r="AU43" s="157"/>
      <c r="AV43" s="155"/>
      <c r="AW43" s="155"/>
      <c r="AX43" s="155"/>
      <c r="AY43" s="155"/>
      <c r="AZ43" s="157"/>
      <c r="BA43" s="157"/>
      <c r="BB43" s="157"/>
      <c r="BC43" s="158"/>
      <c r="BD43" s="157"/>
      <c r="BE43" s="157"/>
      <c r="BF43" s="155"/>
      <c r="BG43" s="157"/>
      <c r="BH43" s="157"/>
      <c r="BI43" s="157"/>
      <c r="BJ43" s="158"/>
      <c r="BK43" s="157"/>
      <c r="BL43" s="157"/>
      <c r="BM43" s="155"/>
      <c r="BN43" s="157"/>
      <c r="BO43" s="157"/>
      <c r="BP43" s="157"/>
      <c r="BQ43" s="155"/>
      <c r="BR43" s="155"/>
      <c r="BS43" s="155"/>
      <c r="BT43" s="155"/>
      <c r="BU43" s="157"/>
      <c r="BV43" s="157"/>
      <c r="BW43" s="157"/>
      <c r="BX43" s="158"/>
      <c r="BY43" s="157"/>
      <c r="BZ43" s="157"/>
      <c r="CA43" s="157"/>
      <c r="CB43" s="157"/>
      <c r="CC43" s="157"/>
      <c r="CD43" s="157"/>
      <c r="CE43" s="158"/>
      <c r="CF43" s="157"/>
      <c r="CG43" s="157"/>
      <c r="CH43" s="155"/>
      <c r="CI43" s="157"/>
      <c r="CJ43" s="157"/>
      <c r="CK43" s="157"/>
      <c r="CL43" s="158"/>
      <c r="CM43" s="157"/>
      <c r="CN43" s="157"/>
      <c r="CO43" s="155"/>
      <c r="CP43" s="157"/>
      <c r="CQ43" s="157"/>
      <c r="CR43" s="157"/>
      <c r="CS43" s="158"/>
      <c r="CT43" s="157"/>
      <c r="CU43" s="157"/>
      <c r="CV43" s="305"/>
      <c r="CW43" s="157"/>
      <c r="CX43" s="157"/>
      <c r="CY43" s="157"/>
      <c r="CZ43" s="158"/>
      <c r="DA43" s="157"/>
      <c r="DB43" s="157"/>
      <c r="DC43" s="155"/>
      <c r="DD43" s="157"/>
      <c r="DE43" s="157"/>
      <c r="DF43" s="157"/>
      <c r="DG43" s="158"/>
      <c r="DH43" s="157"/>
      <c r="DI43" s="157"/>
      <c r="DJ43" s="155"/>
      <c r="DK43" s="157"/>
      <c r="DL43" s="157"/>
      <c r="DM43" s="157"/>
      <c r="DN43" s="158"/>
      <c r="DO43" s="157"/>
      <c r="DP43" s="157"/>
      <c r="DQ43" s="155"/>
      <c r="DR43" s="157"/>
      <c r="DS43" s="157"/>
      <c r="DT43" s="157"/>
      <c r="DU43" s="158"/>
      <c r="DV43" s="157"/>
      <c r="DW43" s="157"/>
      <c r="DX43" s="155"/>
      <c r="DY43" s="157"/>
      <c r="DZ43" s="157"/>
      <c r="EA43" s="157"/>
      <c r="EB43" s="158"/>
      <c r="EC43" s="157"/>
      <c r="ED43" s="157"/>
      <c r="EE43" s="305"/>
      <c r="EF43" s="157"/>
      <c r="EG43" s="157"/>
      <c r="EH43" s="157"/>
      <c r="EI43" s="158"/>
      <c r="EJ43" s="157"/>
      <c r="EK43" s="157"/>
      <c r="EL43" s="155"/>
      <c r="EM43" s="157"/>
      <c r="EN43" s="157"/>
      <c r="EO43" s="157"/>
      <c r="EP43" s="158"/>
      <c r="EQ43" s="157"/>
      <c r="ER43" s="157"/>
      <c r="ES43" s="155"/>
      <c r="ET43" s="157"/>
      <c r="EU43" s="157"/>
      <c r="EV43" s="157"/>
      <c r="EW43" s="158"/>
      <c r="EX43" s="157"/>
      <c r="EY43" s="157"/>
      <c r="EZ43" s="155"/>
      <c r="FA43" s="157"/>
      <c r="FB43" s="157"/>
      <c r="FC43" s="157"/>
      <c r="FD43" s="158"/>
      <c r="FE43" s="157"/>
      <c r="FF43" s="157"/>
      <c r="FG43" s="155"/>
      <c r="FH43" s="157"/>
      <c r="FI43" s="157"/>
      <c r="FJ43" s="157"/>
      <c r="FK43" s="158"/>
      <c r="FL43" s="157"/>
      <c r="FM43" s="157"/>
      <c r="FN43" s="305"/>
      <c r="FO43" s="157"/>
      <c r="FP43" s="157"/>
      <c r="FQ43" s="157"/>
      <c r="FR43" s="158"/>
      <c r="FS43" s="157"/>
      <c r="FT43" s="157"/>
      <c r="FU43" s="305"/>
      <c r="FV43" s="157"/>
      <c r="FW43" s="157"/>
      <c r="FX43" s="157"/>
      <c r="FY43" s="158"/>
      <c r="FZ43" s="157"/>
      <c r="GA43" s="157"/>
      <c r="GB43" s="100"/>
      <c r="GC43" s="157"/>
      <c r="GD43" s="157"/>
      <c r="GE43" s="157"/>
      <c r="GF43" s="158"/>
      <c r="GG43" s="157"/>
      <c r="GH43" s="157"/>
      <c r="GI43" s="305"/>
      <c r="GJ43" s="157"/>
      <c r="GK43" s="157"/>
      <c r="GL43" s="157"/>
      <c r="GM43" s="158"/>
      <c r="GN43" s="157"/>
      <c r="GO43" s="157"/>
      <c r="GP43" s="305"/>
      <c r="GQ43" s="156"/>
      <c r="GR43" s="99"/>
      <c r="GS43" s="100"/>
    </row>
    <row r="44" spans="1:201" s="431" customFormat="1" ht="11.4">
      <c r="A44" s="425" t="s">
        <v>179</v>
      </c>
      <c r="B44" s="425"/>
      <c r="C44" s="440">
        <v>121707</v>
      </c>
      <c r="D44" s="164"/>
      <c r="E44" s="438">
        <v>0.46</v>
      </c>
      <c r="F44" s="425"/>
      <c r="G44" s="425"/>
      <c r="H44" s="425"/>
      <c r="I44" s="425"/>
      <c r="J44" s="440">
        <v>85111</v>
      </c>
      <c r="K44" s="164"/>
      <c r="L44" s="438">
        <v>0.32</v>
      </c>
      <c r="M44" s="425"/>
      <c r="N44" s="425"/>
      <c r="O44" s="425"/>
      <c r="P44" s="425"/>
      <c r="Q44" s="440">
        <v>36596</v>
      </c>
      <c r="R44" s="164"/>
      <c r="S44" s="438">
        <v>0.14000000000000001</v>
      </c>
      <c r="T44" s="425"/>
      <c r="U44" s="425"/>
      <c r="V44" s="425"/>
      <c r="W44" s="425"/>
      <c r="X44" s="440">
        <v>1025659</v>
      </c>
      <c r="Y44" s="164"/>
      <c r="Z44" s="438">
        <v>4.01</v>
      </c>
      <c r="AA44" s="425"/>
      <c r="AB44" s="425"/>
      <c r="AC44" s="425"/>
      <c r="AD44" s="425"/>
      <c r="AE44" s="440">
        <v>46137</v>
      </c>
      <c r="AF44" s="164"/>
      <c r="AG44" s="438">
        <v>0.17</v>
      </c>
      <c r="AH44" s="425"/>
      <c r="AI44" s="425"/>
      <c r="AJ44" s="425"/>
      <c r="AK44" s="425"/>
      <c r="AL44" s="440">
        <v>21616</v>
      </c>
      <c r="AM44" s="164"/>
      <c r="AN44" s="438">
        <v>0.08</v>
      </c>
      <c r="AO44" s="425"/>
      <c r="AP44" s="425"/>
      <c r="AQ44" s="425"/>
      <c r="AR44" s="425"/>
      <c r="AS44" s="440">
        <v>45022</v>
      </c>
      <c r="AT44" s="164"/>
      <c r="AU44" s="438">
        <v>0.18</v>
      </c>
      <c r="AV44" s="425"/>
      <c r="AW44" s="425"/>
      <c r="AX44" s="425"/>
      <c r="AY44" s="425"/>
      <c r="AZ44" s="440">
        <v>912884</v>
      </c>
      <c r="BA44" s="164"/>
      <c r="BB44" s="438">
        <v>3.73</v>
      </c>
      <c r="BC44" s="210"/>
      <c r="BD44" s="165"/>
      <c r="BE44" s="165"/>
      <c r="BF44" s="425"/>
      <c r="BG44" s="440">
        <v>284477</v>
      </c>
      <c r="BH44" s="164"/>
      <c r="BI44" s="438">
        <v>1.17</v>
      </c>
      <c r="BJ44" s="210"/>
      <c r="BK44" s="165"/>
      <c r="BL44" s="165"/>
      <c r="BM44" s="425"/>
      <c r="BN44" s="440">
        <v>86390</v>
      </c>
      <c r="BO44" s="164"/>
      <c r="BP44" s="438">
        <v>0.35</v>
      </c>
      <c r="BQ44" s="425"/>
      <c r="BR44" s="425"/>
      <c r="BS44" s="425"/>
      <c r="BT44" s="425"/>
      <c r="BU44" s="440">
        <v>69115</v>
      </c>
      <c r="BV44" s="164"/>
      <c r="BW44" s="438">
        <v>0.28000000000000003</v>
      </c>
      <c r="BX44" s="210"/>
      <c r="BY44" s="426"/>
      <c r="BZ44" s="165"/>
      <c r="CA44" s="165"/>
      <c r="CB44" s="440">
        <v>87686</v>
      </c>
      <c r="CC44" s="164"/>
      <c r="CD44" s="438">
        <v>0.36</v>
      </c>
      <c r="CE44" s="210"/>
      <c r="CF44" s="426"/>
      <c r="CG44" s="165"/>
      <c r="CH44" s="425"/>
      <c r="CI44" s="440">
        <v>41286</v>
      </c>
      <c r="CJ44" s="164"/>
      <c r="CK44" s="438">
        <v>0.17</v>
      </c>
      <c r="CL44" s="210"/>
      <c r="CM44" s="165"/>
      <c r="CN44" s="165"/>
      <c r="CO44" s="425"/>
      <c r="CP44" s="440">
        <v>234327</v>
      </c>
      <c r="CQ44" s="164"/>
      <c r="CR44" s="438">
        <v>0.95</v>
      </c>
      <c r="CS44" s="210"/>
      <c r="CT44" s="165"/>
      <c r="CU44" s="165"/>
      <c r="CV44" s="427"/>
      <c r="CW44" s="440">
        <v>68804</v>
      </c>
      <c r="CX44" s="164"/>
      <c r="CY44" s="438">
        <v>0.28000000000000003</v>
      </c>
      <c r="CZ44" s="210"/>
      <c r="DA44" s="165"/>
      <c r="DB44" s="165"/>
      <c r="DC44" s="425"/>
      <c r="DD44" s="440">
        <v>26610</v>
      </c>
      <c r="DE44" s="164"/>
      <c r="DF44" s="438">
        <v>0.11</v>
      </c>
      <c r="DG44" s="210"/>
      <c r="DH44" s="165"/>
      <c r="DI44" s="165"/>
      <c r="DJ44" s="425"/>
      <c r="DK44" s="440">
        <v>74287</v>
      </c>
      <c r="DL44" s="164"/>
      <c r="DM44" s="438">
        <v>0.3</v>
      </c>
      <c r="DN44" s="210"/>
      <c r="DO44" s="165"/>
      <c r="DP44" s="165"/>
      <c r="DQ44" s="425"/>
      <c r="DR44" s="440">
        <v>64626</v>
      </c>
      <c r="DS44" s="164"/>
      <c r="DT44" s="438">
        <v>0.26</v>
      </c>
      <c r="DU44" s="210"/>
      <c r="DV44" s="165"/>
      <c r="DW44" s="165"/>
      <c r="DX44" s="425"/>
      <c r="DY44" s="440">
        <v>218125</v>
      </c>
      <c r="DZ44" s="164"/>
      <c r="EA44" s="438">
        <v>0.9</v>
      </c>
      <c r="EB44" s="210"/>
      <c r="EC44" s="165"/>
      <c r="ED44" s="165"/>
      <c r="EE44" s="427"/>
      <c r="EF44" s="440">
        <v>88111</v>
      </c>
      <c r="EG44" s="164"/>
      <c r="EH44" s="438">
        <v>0.36</v>
      </c>
      <c r="EI44" s="210"/>
      <c r="EJ44" s="165"/>
      <c r="EK44" s="165"/>
      <c r="EL44" s="425"/>
      <c r="EM44" s="440">
        <v>45884</v>
      </c>
      <c r="EN44" s="164"/>
      <c r="EO44" s="438">
        <v>0.19</v>
      </c>
      <c r="EP44" s="210"/>
      <c r="EQ44" s="165"/>
      <c r="ER44" s="165"/>
      <c r="ES44" s="425"/>
      <c r="ET44" s="440">
        <v>53500</v>
      </c>
      <c r="EU44" s="164"/>
      <c r="EV44" s="438">
        <v>0.22</v>
      </c>
      <c r="EW44" s="210"/>
      <c r="EX44" s="165"/>
      <c r="EY44" s="165"/>
      <c r="EZ44" s="425"/>
      <c r="FA44" s="440">
        <v>30630</v>
      </c>
      <c r="FB44" s="164"/>
      <c r="FC44" s="438">
        <v>0.13</v>
      </c>
      <c r="FD44" s="210"/>
      <c r="FE44" s="165"/>
      <c r="FF44" s="165"/>
      <c r="FG44" s="425"/>
      <c r="FH44" s="440">
        <v>148520</v>
      </c>
      <c r="FI44" s="164"/>
      <c r="FJ44" s="438">
        <v>0.63</v>
      </c>
      <c r="FK44" s="210"/>
      <c r="FL44" s="165"/>
      <c r="FM44" s="165"/>
      <c r="FN44" s="427"/>
      <c r="FO44" s="440">
        <v>42172</v>
      </c>
      <c r="FP44" s="164"/>
      <c r="FQ44" s="438">
        <v>0.18</v>
      </c>
      <c r="FR44" s="210"/>
      <c r="FS44" s="165"/>
      <c r="FT44" s="165"/>
      <c r="FU44" s="427"/>
      <c r="FV44" s="440">
        <v>25811</v>
      </c>
      <c r="FW44" s="164"/>
      <c r="FX44" s="438">
        <v>0.11</v>
      </c>
      <c r="FY44" s="210"/>
      <c r="FZ44" s="165"/>
      <c r="GA44" s="165"/>
      <c r="GB44" s="362"/>
      <c r="GC44" s="440">
        <v>61108</v>
      </c>
      <c r="GD44" s="164"/>
      <c r="GE44" s="438">
        <v>0.26</v>
      </c>
      <c r="GF44" s="210"/>
      <c r="GG44" s="165"/>
      <c r="GH44" s="165"/>
      <c r="GI44" s="427"/>
      <c r="GJ44" s="440">
        <v>19429</v>
      </c>
      <c r="GK44" s="164"/>
      <c r="GL44" s="438">
        <v>0.08</v>
      </c>
      <c r="GM44" s="210"/>
      <c r="GN44" s="165"/>
      <c r="GO44" s="165"/>
      <c r="GP44" s="427"/>
      <c r="GQ44" s="428"/>
      <c r="GR44" s="429"/>
      <c r="GS44" s="430"/>
    </row>
    <row r="45" spans="1:201" s="98" customFormat="1" ht="11.4">
      <c r="A45" s="155" t="s">
        <v>247</v>
      </c>
      <c r="B45" s="155"/>
      <c r="C45" s="157"/>
      <c r="D45" s="157"/>
      <c r="E45" s="157"/>
      <c r="F45" s="155"/>
      <c r="G45" s="155"/>
      <c r="H45" s="155"/>
      <c r="I45" s="155"/>
      <c r="J45" s="157"/>
      <c r="K45" s="157"/>
      <c r="L45" s="157"/>
      <c r="M45" s="155"/>
      <c r="N45" s="155"/>
      <c r="O45" s="155"/>
      <c r="P45" s="155"/>
      <c r="Q45" s="157"/>
      <c r="R45" s="157"/>
      <c r="S45" s="157"/>
      <c r="T45" s="155"/>
      <c r="U45" s="155"/>
      <c r="V45" s="155"/>
      <c r="W45" s="155"/>
      <c r="X45" s="157"/>
      <c r="Y45" s="157"/>
      <c r="Z45" s="157"/>
      <c r="AA45" s="155"/>
      <c r="AB45" s="155"/>
      <c r="AC45" s="155"/>
      <c r="AD45" s="155"/>
      <c r="AE45" s="157"/>
      <c r="AF45" s="157"/>
      <c r="AG45" s="157"/>
      <c r="AH45" s="155"/>
      <c r="AI45" s="155"/>
      <c r="AJ45" s="155"/>
      <c r="AK45" s="155"/>
      <c r="AL45" s="157"/>
      <c r="AM45" s="157"/>
      <c r="AN45" s="157"/>
      <c r="AO45" s="155"/>
      <c r="AP45" s="155"/>
      <c r="AQ45" s="155"/>
      <c r="AR45" s="155"/>
      <c r="AS45" s="157"/>
      <c r="AT45" s="157"/>
      <c r="AU45" s="157"/>
      <c r="AV45" s="155"/>
      <c r="AW45" s="155"/>
      <c r="AX45" s="155"/>
      <c r="AY45" s="155"/>
      <c r="AZ45" s="157"/>
      <c r="BA45" s="157"/>
      <c r="BB45" s="157"/>
      <c r="BC45" s="158"/>
      <c r="BD45" s="157"/>
      <c r="BE45" s="157"/>
      <c r="BF45" s="155"/>
      <c r="BG45" s="157"/>
      <c r="BH45" s="157"/>
      <c r="BI45" s="157"/>
      <c r="BJ45" s="158"/>
      <c r="BK45" s="157"/>
      <c r="BL45" s="157"/>
      <c r="BM45" s="155"/>
      <c r="BN45" s="157"/>
      <c r="BO45" s="157"/>
      <c r="BP45" s="157"/>
      <c r="BQ45" s="155"/>
      <c r="BR45" s="155"/>
      <c r="BS45" s="155"/>
      <c r="BT45" s="155"/>
      <c r="BU45" s="157"/>
      <c r="BV45" s="157"/>
      <c r="BW45" s="157"/>
      <c r="BX45" s="158"/>
      <c r="BY45" s="157"/>
      <c r="BZ45" s="157"/>
      <c r="CA45" s="157"/>
      <c r="CB45" s="157"/>
      <c r="CC45" s="157"/>
      <c r="CD45" s="157"/>
      <c r="CE45" s="158"/>
      <c r="CF45" s="157"/>
      <c r="CG45" s="157"/>
      <c r="CH45" s="155"/>
      <c r="CI45" s="157"/>
      <c r="CJ45" s="157"/>
      <c r="CK45" s="157"/>
      <c r="CL45" s="158"/>
      <c r="CM45" s="157"/>
      <c r="CN45" s="157"/>
      <c r="CO45" s="155"/>
      <c r="CP45" s="157"/>
      <c r="CQ45" s="157"/>
      <c r="CR45" s="157"/>
      <c r="CS45" s="158"/>
      <c r="CT45" s="157"/>
      <c r="CU45" s="157"/>
      <c r="CV45" s="305"/>
      <c r="CW45" s="157"/>
      <c r="CX45" s="157"/>
      <c r="CY45" s="157"/>
      <c r="CZ45" s="158"/>
      <c r="DA45" s="157"/>
      <c r="DB45" s="157"/>
      <c r="DC45" s="155"/>
      <c r="DD45" s="157"/>
      <c r="DE45" s="157"/>
      <c r="DF45" s="157"/>
      <c r="DG45" s="158"/>
      <c r="DH45" s="157"/>
      <c r="DI45" s="157"/>
      <c r="DJ45" s="155"/>
      <c r="DK45" s="157"/>
      <c r="DL45" s="157"/>
      <c r="DM45" s="157"/>
      <c r="DN45" s="158"/>
      <c r="DO45" s="157"/>
      <c r="DP45" s="157"/>
      <c r="DQ45" s="155"/>
      <c r="DR45" s="157"/>
      <c r="DS45" s="157"/>
      <c r="DT45" s="157"/>
      <c r="DU45" s="158"/>
      <c r="DV45" s="157"/>
      <c r="DW45" s="157"/>
      <c r="DX45" s="155"/>
      <c r="DY45" s="157"/>
      <c r="DZ45" s="157"/>
      <c r="EA45" s="157"/>
      <c r="EB45" s="158"/>
      <c r="EC45" s="157"/>
      <c r="ED45" s="157"/>
      <c r="EE45" s="305"/>
      <c r="EF45" s="157"/>
      <c r="EG45" s="157"/>
      <c r="EH45" s="157"/>
      <c r="EI45" s="158"/>
      <c r="EJ45" s="157"/>
      <c r="EK45" s="157"/>
      <c r="EL45" s="155"/>
      <c r="EM45" s="157"/>
      <c r="EN45" s="157"/>
      <c r="EO45" s="157"/>
      <c r="EP45" s="158"/>
      <c r="EQ45" s="157"/>
      <c r="ER45" s="157"/>
      <c r="ES45" s="155"/>
      <c r="ET45" s="157"/>
      <c r="EU45" s="157"/>
      <c r="EV45" s="157"/>
      <c r="EW45" s="158"/>
      <c r="EX45" s="157"/>
      <c r="EY45" s="157"/>
      <c r="EZ45" s="155"/>
      <c r="FA45" s="157"/>
      <c r="FB45" s="157"/>
      <c r="FC45" s="157"/>
      <c r="FD45" s="158"/>
      <c r="FE45" s="157"/>
      <c r="FF45" s="157"/>
      <c r="FG45" s="155"/>
      <c r="FH45" s="157"/>
      <c r="FI45" s="157"/>
      <c r="FJ45" s="157"/>
      <c r="FK45" s="158"/>
      <c r="FL45" s="157"/>
      <c r="FM45" s="157"/>
      <c r="FN45" s="305"/>
      <c r="FO45" s="157"/>
      <c r="FP45" s="157"/>
      <c r="FQ45" s="157"/>
      <c r="FR45" s="158"/>
      <c r="FS45" s="157"/>
      <c r="FT45" s="157"/>
      <c r="FU45" s="305"/>
      <c r="FV45" s="157"/>
      <c r="FW45" s="157"/>
      <c r="FX45" s="157"/>
      <c r="FY45" s="158"/>
      <c r="FZ45" s="157"/>
      <c r="GA45" s="157"/>
      <c r="GB45" s="100"/>
      <c r="GC45" s="157"/>
      <c r="GD45" s="157"/>
      <c r="GE45" s="157"/>
      <c r="GF45" s="158"/>
      <c r="GG45" s="157"/>
      <c r="GH45" s="157"/>
      <c r="GI45" s="305"/>
      <c r="GJ45" s="157"/>
      <c r="GK45" s="157"/>
      <c r="GL45" s="157"/>
      <c r="GM45" s="158"/>
      <c r="GN45" s="157"/>
      <c r="GO45" s="157"/>
      <c r="GP45" s="305"/>
      <c r="GQ45" s="156"/>
      <c r="GR45" s="99"/>
      <c r="GS45" s="100"/>
    </row>
    <row r="46" spans="1:201" s="98" customFormat="1" ht="11.4">
      <c r="A46" s="182" t="s">
        <v>149</v>
      </c>
      <c r="B46" s="182"/>
      <c r="C46" s="157">
        <v>181145</v>
      </c>
      <c r="D46" s="157"/>
      <c r="E46" s="181">
        <v>0.68</v>
      </c>
      <c r="F46" s="182"/>
      <c r="G46" s="182"/>
      <c r="H46" s="182"/>
      <c r="I46" s="182"/>
      <c r="J46" s="157">
        <v>93396</v>
      </c>
      <c r="K46" s="157"/>
      <c r="L46" s="181">
        <v>0.35</v>
      </c>
      <c r="M46" s="182"/>
      <c r="N46" s="182"/>
      <c r="O46" s="182"/>
      <c r="P46" s="182"/>
      <c r="Q46" s="157">
        <v>87749</v>
      </c>
      <c r="R46" s="157"/>
      <c r="S46" s="181">
        <v>0.33</v>
      </c>
      <c r="T46" s="182"/>
      <c r="U46" s="182"/>
      <c r="V46" s="182"/>
      <c r="W46" s="182"/>
      <c r="X46" s="157">
        <v>281398</v>
      </c>
      <c r="Y46" s="157"/>
      <c r="Z46" s="181">
        <v>1.1000000000000001</v>
      </c>
      <c r="AA46" s="182"/>
      <c r="AB46" s="182"/>
      <c r="AC46" s="182"/>
      <c r="AD46" s="182"/>
      <c r="AE46" s="157">
        <v>85882</v>
      </c>
      <c r="AF46" s="157"/>
      <c r="AG46" s="181">
        <v>0.32</v>
      </c>
      <c r="AH46" s="182"/>
      <c r="AI46" s="182"/>
      <c r="AJ46" s="182"/>
      <c r="AK46" s="182"/>
      <c r="AL46" s="157">
        <v>80110</v>
      </c>
      <c r="AM46" s="157"/>
      <c r="AN46" s="181">
        <v>0.3</v>
      </c>
      <c r="AO46" s="182"/>
      <c r="AP46" s="182"/>
      <c r="AQ46" s="182"/>
      <c r="AR46" s="182"/>
      <c r="AS46" s="157">
        <v>58663</v>
      </c>
      <c r="AT46" s="157"/>
      <c r="AU46" s="181">
        <v>0.24</v>
      </c>
      <c r="AV46" s="182"/>
      <c r="AW46" s="182"/>
      <c r="AX46" s="182"/>
      <c r="AY46" s="182"/>
      <c r="AZ46" s="157">
        <v>56743</v>
      </c>
      <c r="BA46" s="157"/>
      <c r="BB46" s="181">
        <v>0.23</v>
      </c>
      <c r="BC46" s="158"/>
      <c r="BD46" s="157"/>
      <c r="BE46" s="157"/>
      <c r="BF46" s="182"/>
      <c r="BG46" s="157">
        <v>187439</v>
      </c>
      <c r="BH46" s="157"/>
      <c r="BI46" s="170">
        <v>0.77</v>
      </c>
      <c r="BJ46" s="158"/>
      <c r="BK46" s="157"/>
      <c r="BL46" s="157"/>
      <c r="BM46" s="182"/>
      <c r="BN46" s="157">
        <v>47631</v>
      </c>
      <c r="BO46" s="157"/>
      <c r="BP46" s="181">
        <v>0.2</v>
      </c>
      <c r="BQ46" s="182"/>
      <c r="BR46" s="182"/>
      <c r="BS46" s="182"/>
      <c r="BT46" s="182"/>
      <c r="BU46" s="157">
        <v>45596</v>
      </c>
      <c r="BV46" s="157"/>
      <c r="BW46" s="181">
        <v>0.19</v>
      </c>
      <c r="BX46" s="158"/>
      <c r="BY46" s="170"/>
      <c r="BZ46" s="157"/>
      <c r="CA46" s="157"/>
      <c r="CB46" s="157">
        <v>46524</v>
      </c>
      <c r="CC46" s="157"/>
      <c r="CD46" s="181">
        <v>0.19</v>
      </c>
      <c r="CE46" s="158"/>
      <c r="CF46" s="170"/>
      <c r="CG46" s="157"/>
      <c r="CH46" s="182"/>
      <c r="CI46" s="157">
        <v>47688</v>
      </c>
      <c r="CJ46" s="157"/>
      <c r="CK46" s="181">
        <v>0.19</v>
      </c>
      <c r="CL46" s="158"/>
      <c r="CM46" s="157"/>
      <c r="CN46" s="157"/>
      <c r="CO46" s="182"/>
      <c r="CP46" s="157">
        <v>189241</v>
      </c>
      <c r="CQ46" s="157"/>
      <c r="CR46" s="170">
        <v>0.77</v>
      </c>
      <c r="CS46" s="158"/>
      <c r="CT46" s="157"/>
      <c r="CU46" s="157"/>
      <c r="CV46" s="306"/>
      <c r="CW46" s="157">
        <v>51195</v>
      </c>
      <c r="CX46" s="157"/>
      <c r="CY46" s="181">
        <v>0.21</v>
      </c>
      <c r="CZ46" s="158"/>
      <c r="DA46" s="157"/>
      <c r="DB46" s="157"/>
      <c r="DC46" s="182"/>
      <c r="DD46" s="157">
        <v>50386</v>
      </c>
      <c r="DE46" s="157"/>
      <c r="DF46" s="181">
        <v>0.2</v>
      </c>
      <c r="DG46" s="158"/>
      <c r="DH46" s="157"/>
      <c r="DI46" s="157"/>
      <c r="DJ46" s="182"/>
      <c r="DK46" s="157">
        <v>43570</v>
      </c>
      <c r="DL46" s="157"/>
      <c r="DM46" s="181">
        <v>0.17</v>
      </c>
      <c r="DN46" s="158"/>
      <c r="DO46" s="157"/>
      <c r="DP46" s="157"/>
      <c r="DQ46" s="182"/>
      <c r="DR46" s="157">
        <v>44090</v>
      </c>
      <c r="DS46" s="157"/>
      <c r="DT46" s="181">
        <v>0.18</v>
      </c>
      <c r="DU46" s="158"/>
      <c r="DV46" s="157"/>
      <c r="DW46" s="157"/>
      <c r="DX46" s="182"/>
      <c r="DY46" s="157">
        <v>150940</v>
      </c>
      <c r="DZ46" s="157"/>
      <c r="EA46" s="170">
        <v>0.63</v>
      </c>
      <c r="EB46" s="158"/>
      <c r="EC46" s="157"/>
      <c r="ED46" s="157"/>
      <c r="EE46" s="306"/>
      <c r="EF46" s="157">
        <v>44840</v>
      </c>
      <c r="EG46" s="157"/>
      <c r="EH46" s="181">
        <v>0.18</v>
      </c>
      <c r="EI46" s="158"/>
      <c r="EJ46" s="157"/>
      <c r="EK46" s="157"/>
      <c r="EL46" s="182"/>
      <c r="EM46" s="157">
        <v>41826</v>
      </c>
      <c r="EN46" s="157"/>
      <c r="EO46" s="181">
        <v>0.17</v>
      </c>
      <c r="EP46" s="158"/>
      <c r="EQ46" s="157"/>
      <c r="ER46" s="157"/>
      <c r="ES46" s="182"/>
      <c r="ET46" s="157">
        <v>25467</v>
      </c>
      <c r="EU46" s="157"/>
      <c r="EV46" s="181">
        <v>0.11</v>
      </c>
      <c r="EW46" s="158"/>
      <c r="EX46" s="157"/>
      <c r="EY46" s="157"/>
      <c r="EZ46" s="182"/>
      <c r="FA46" s="157">
        <v>38807</v>
      </c>
      <c r="FB46" s="157"/>
      <c r="FC46" s="181">
        <v>0.16</v>
      </c>
      <c r="FD46" s="158"/>
      <c r="FE46" s="157"/>
      <c r="FF46" s="157"/>
      <c r="FG46" s="182"/>
      <c r="FH46" s="157">
        <v>162355</v>
      </c>
      <c r="FI46" s="157"/>
      <c r="FJ46" s="170">
        <v>0.69</v>
      </c>
      <c r="FK46" s="158"/>
      <c r="FL46" s="157"/>
      <c r="FM46" s="157"/>
      <c r="FN46" s="306"/>
      <c r="FO46" s="157">
        <v>40776</v>
      </c>
      <c r="FP46" s="157"/>
      <c r="FQ46" s="181">
        <v>0.17</v>
      </c>
      <c r="FR46" s="158"/>
      <c r="FS46" s="157"/>
      <c r="FT46" s="157"/>
      <c r="FU46" s="306"/>
      <c r="FV46" s="157">
        <v>40207</v>
      </c>
      <c r="FW46" s="157"/>
      <c r="FX46" s="181">
        <v>0.17</v>
      </c>
      <c r="FY46" s="158"/>
      <c r="FZ46" s="157"/>
      <c r="GA46" s="157"/>
      <c r="GB46" s="97"/>
      <c r="GC46" s="157">
        <v>40338</v>
      </c>
      <c r="GD46" s="157"/>
      <c r="GE46" s="181">
        <v>0.17</v>
      </c>
      <c r="GF46" s="158"/>
      <c r="GG46" s="157"/>
      <c r="GH46" s="157"/>
      <c r="GI46" s="306"/>
      <c r="GJ46" s="157">
        <v>41034</v>
      </c>
      <c r="GK46" s="157"/>
      <c r="GL46" s="181">
        <v>0.17</v>
      </c>
      <c r="GM46" s="158"/>
      <c r="GN46" s="157"/>
      <c r="GO46" s="157"/>
      <c r="GP46" s="306"/>
      <c r="GQ46" s="156"/>
      <c r="GR46" s="99"/>
      <c r="GS46" s="100"/>
    </row>
    <row r="47" spans="1:201" s="98" customFormat="1" ht="11.4">
      <c r="A47" s="182" t="s">
        <v>114</v>
      </c>
      <c r="B47" s="182"/>
      <c r="C47" s="157">
        <v>15393</v>
      </c>
      <c r="D47" s="157"/>
      <c r="E47" s="181">
        <v>0.06</v>
      </c>
      <c r="F47" s="182"/>
      <c r="G47" s="182"/>
      <c r="H47" s="182"/>
      <c r="I47" s="182"/>
      <c r="J47" s="157">
        <v>7158</v>
      </c>
      <c r="K47" s="157"/>
      <c r="L47" s="181">
        <v>0.03</v>
      </c>
      <c r="M47" s="182"/>
      <c r="N47" s="182"/>
      <c r="O47" s="182"/>
      <c r="P47" s="182"/>
      <c r="Q47" s="157">
        <v>8235</v>
      </c>
      <c r="R47" s="157"/>
      <c r="S47" s="181">
        <v>0.03</v>
      </c>
      <c r="T47" s="182"/>
      <c r="U47" s="182"/>
      <c r="V47" s="182"/>
      <c r="W47" s="182"/>
      <c r="X47" s="157">
        <v>30507</v>
      </c>
      <c r="Y47" s="157"/>
      <c r="Z47" s="181">
        <v>0.12</v>
      </c>
      <c r="AA47" s="182"/>
      <c r="AB47" s="182"/>
      <c r="AC47" s="182"/>
      <c r="AD47" s="182"/>
      <c r="AE47" s="157">
        <v>8134</v>
      </c>
      <c r="AF47" s="157"/>
      <c r="AG47" s="181">
        <v>0.03</v>
      </c>
      <c r="AH47" s="182"/>
      <c r="AI47" s="182"/>
      <c r="AJ47" s="182"/>
      <c r="AK47" s="182"/>
      <c r="AL47" s="157">
        <v>6661</v>
      </c>
      <c r="AM47" s="157"/>
      <c r="AN47" s="181">
        <v>0.03</v>
      </c>
      <c r="AO47" s="182"/>
      <c r="AP47" s="182"/>
      <c r="AQ47" s="182"/>
      <c r="AR47" s="182"/>
      <c r="AS47" s="157">
        <v>7572</v>
      </c>
      <c r="AT47" s="157"/>
      <c r="AU47" s="181">
        <v>0.03</v>
      </c>
      <c r="AV47" s="182"/>
      <c r="AW47" s="182"/>
      <c r="AX47" s="182"/>
      <c r="AY47" s="182"/>
      <c r="AZ47" s="157">
        <v>8140</v>
      </c>
      <c r="BA47" s="157"/>
      <c r="BB47" s="181">
        <v>0.03</v>
      </c>
      <c r="BC47" s="158"/>
      <c r="BD47" s="157"/>
      <c r="BE47" s="157"/>
      <c r="BF47" s="182"/>
      <c r="BG47" s="157">
        <v>25978</v>
      </c>
      <c r="BH47" s="157"/>
      <c r="BI47" s="170">
        <v>0.1</v>
      </c>
      <c r="BJ47" s="158"/>
      <c r="BK47" s="157"/>
      <c r="BL47" s="157"/>
      <c r="BM47" s="182"/>
      <c r="BN47" s="157">
        <v>6898</v>
      </c>
      <c r="BO47" s="157"/>
      <c r="BP47" s="181">
        <v>0.03</v>
      </c>
      <c r="BQ47" s="182"/>
      <c r="BR47" s="182"/>
      <c r="BS47" s="182"/>
      <c r="BT47" s="182"/>
      <c r="BU47" s="157">
        <v>5966</v>
      </c>
      <c r="BV47" s="157"/>
      <c r="BW47" s="181">
        <v>0.02</v>
      </c>
      <c r="BX47" s="158"/>
      <c r="BY47" s="170"/>
      <c r="BZ47" s="157"/>
      <c r="CA47" s="157"/>
      <c r="CB47" s="157">
        <v>6581</v>
      </c>
      <c r="CC47" s="157"/>
      <c r="CD47" s="181">
        <v>0.03</v>
      </c>
      <c r="CE47" s="158"/>
      <c r="CF47" s="170"/>
      <c r="CG47" s="157"/>
      <c r="CH47" s="182"/>
      <c r="CI47" s="157">
        <v>6533</v>
      </c>
      <c r="CJ47" s="157"/>
      <c r="CK47" s="181">
        <v>0.03</v>
      </c>
      <c r="CL47" s="158"/>
      <c r="CM47" s="157"/>
      <c r="CN47" s="157"/>
      <c r="CO47" s="182"/>
      <c r="CP47" s="157">
        <v>22047</v>
      </c>
      <c r="CQ47" s="157"/>
      <c r="CR47" s="170">
        <v>0.09</v>
      </c>
      <c r="CS47" s="158"/>
      <c r="CT47" s="157"/>
      <c r="CU47" s="157"/>
      <c r="CV47" s="306"/>
      <c r="CW47" s="157">
        <v>6107</v>
      </c>
      <c r="CX47" s="157"/>
      <c r="CY47" s="181">
        <v>0.02</v>
      </c>
      <c r="CZ47" s="158"/>
      <c r="DA47" s="157"/>
      <c r="DB47" s="157"/>
      <c r="DC47" s="182"/>
      <c r="DD47" s="157">
        <v>6562</v>
      </c>
      <c r="DE47" s="157"/>
      <c r="DF47" s="181">
        <v>0.03</v>
      </c>
      <c r="DG47" s="158"/>
      <c r="DH47" s="157"/>
      <c r="DI47" s="157"/>
      <c r="DJ47" s="182"/>
      <c r="DK47" s="157">
        <v>4929</v>
      </c>
      <c r="DL47" s="157"/>
      <c r="DM47" s="181">
        <v>0.02</v>
      </c>
      <c r="DN47" s="158"/>
      <c r="DO47" s="157"/>
      <c r="DP47" s="157"/>
      <c r="DQ47" s="182"/>
      <c r="DR47" s="157">
        <v>4449</v>
      </c>
      <c r="DS47" s="157"/>
      <c r="DT47" s="181">
        <v>0.02</v>
      </c>
      <c r="DU47" s="158"/>
      <c r="DV47" s="157"/>
      <c r="DW47" s="157"/>
      <c r="DX47" s="182"/>
      <c r="DY47" s="157">
        <v>19906</v>
      </c>
      <c r="DZ47" s="157"/>
      <c r="EA47" s="170">
        <v>0.08</v>
      </c>
      <c r="EB47" s="158"/>
      <c r="EC47" s="157"/>
      <c r="ED47" s="157"/>
      <c r="EE47" s="306"/>
      <c r="EF47" s="157">
        <v>4199</v>
      </c>
      <c r="EG47" s="157"/>
      <c r="EH47" s="181">
        <v>0.02</v>
      </c>
      <c r="EI47" s="158"/>
      <c r="EJ47" s="157"/>
      <c r="EK47" s="157"/>
      <c r="EL47" s="182"/>
      <c r="EM47" s="157">
        <v>4418</v>
      </c>
      <c r="EN47" s="157"/>
      <c r="EO47" s="181">
        <v>0.02</v>
      </c>
      <c r="EP47" s="158"/>
      <c r="EQ47" s="157"/>
      <c r="ER47" s="157"/>
      <c r="ES47" s="182"/>
      <c r="ET47" s="157">
        <v>6677</v>
      </c>
      <c r="EU47" s="157"/>
      <c r="EV47" s="181">
        <v>0.03</v>
      </c>
      <c r="EW47" s="158"/>
      <c r="EX47" s="157"/>
      <c r="EY47" s="157"/>
      <c r="EZ47" s="182"/>
      <c r="FA47" s="157">
        <v>4612</v>
      </c>
      <c r="FB47" s="157"/>
      <c r="FC47" s="181">
        <v>0.02</v>
      </c>
      <c r="FD47" s="158"/>
      <c r="FE47" s="157"/>
      <c r="FF47" s="157"/>
      <c r="FG47" s="182"/>
      <c r="FH47" s="157">
        <v>15575</v>
      </c>
      <c r="FI47" s="157"/>
      <c r="FJ47" s="170">
        <v>7.0000000000000007E-2</v>
      </c>
      <c r="FK47" s="158"/>
      <c r="FL47" s="157"/>
      <c r="FM47" s="157"/>
      <c r="FN47" s="306"/>
      <c r="FO47" s="157">
        <v>5422</v>
      </c>
      <c r="FP47" s="157"/>
      <c r="FQ47" s="181">
        <v>0.02</v>
      </c>
      <c r="FR47" s="158"/>
      <c r="FS47" s="157"/>
      <c r="FT47" s="157"/>
      <c r="FU47" s="306"/>
      <c r="FV47" s="157">
        <v>3877</v>
      </c>
      <c r="FW47" s="157"/>
      <c r="FX47" s="181">
        <v>0.01</v>
      </c>
      <c r="FY47" s="158"/>
      <c r="FZ47" s="157"/>
      <c r="GA47" s="157"/>
      <c r="GB47" s="97"/>
      <c r="GC47" s="157">
        <v>3174</v>
      </c>
      <c r="GD47" s="157"/>
      <c r="GE47" s="181">
        <v>0.01</v>
      </c>
      <c r="GF47" s="158"/>
      <c r="GG47" s="157"/>
      <c r="GH47" s="157"/>
      <c r="GI47" s="306"/>
      <c r="GJ47" s="157">
        <v>3102</v>
      </c>
      <c r="GK47" s="157"/>
      <c r="GL47" s="181">
        <v>0.02</v>
      </c>
      <c r="GM47" s="158"/>
      <c r="GN47" s="157"/>
      <c r="GO47" s="157"/>
      <c r="GP47" s="306"/>
      <c r="GQ47" s="156"/>
      <c r="GR47" s="99"/>
      <c r="GS47" s="100"/>
    </row>
    <row r="48" spans="1:201" s="98" customFormat="1" ht="11.4">
      <c r="A48" s="182" t="s">
        <v>194</v>
      </c>
      <c r="B48" s="182"/>
      <c r="C48" s="157">
        <v>18746</v>
      </c>
      <c r="D48" s="157"/>
      <c r="E48" s="181">
        <v>7.0000000000000007E-2</v>
      </c>
      <c r="F48" s="182"/>
      <c r="G48" s="182"/>
      <c r="H48" s="182"/>
      <c r="I48" s="182"/>
      <c r="J48" s="157">
        <v>715</v>
      </c>
      <c r="K48" s="157"/>
      <c r="L48" s="181">
        <v>0</v>
      </c>
      <c r="M48" s="182"/>
      <c r="N48" s="182"/>
      <c r="O48" s="182"/>
      <c r="P48" s="182"/>
      <c r="Q48" s="157">
        <v>18031</v>
      </c>
      <c r="R48" s="157"/>
      <c r="S48" s="181">
        <v>7.0000000000000007E-2</v>
      </c>
      <c r="T48" s="182"/>
      <c r="U48" s="182"/>
      <c r="V48" s="182"/>
      <c r="W48" s="182"/>
      <c r="X48" s="157">
        <v>63618</v>
      </c>
      <c r="Y48" s="157"/>
      <c r="Z48" s="181">
        <v>0.25</v>
      </c>
      <c r="AA48" s="182"/>
      <c r="AB48" s="182"/>
      <c r="AC48" s="182"/>
      <c r="AD48" s="182"/>
      <c r="AE48" s="157">
        <v>19461</v>
      </c>
      <c r="AF48" s="157"/>
      <c r="AG48" s="181">
        <v>7.0000000000000007E-2</v>
      </c>
      <c r="AH48" s="182"/>
      <c r="AI48" s="182"/>
      <c r="AJ48" s="182"/>
      <c r="AK48" s="182"/>
      <c r="AL48" s="157">
        <v>20586</v>
      </c>
      <c r="AM48" s="157"/>
      <c r="AN48" s="181">
        <v>0.08</v>
      </c>
      <c r="AO48" s="182"/>
      <c r="AP48" s="182"/>
      <c r="AQ48" s="182"/>
      <c r="AR48" s="182"/>
      <c r="AS48" s="157">
        <v>11117</v>
      </c>
      <c r="AT48" s="157"/>
      <c r="AU48" s="181">
        <v>0.04</v>
      </c>
      <c r="AV48" s="182"/>
      <c r="AW48" s="182"/>
      <c r="AX48" s="182"/>
      <c r="AY48" s="182"/>
      <c r="AZ48" s="157">
        <v>12454</v>
      </c>
      <c r="BA48" s="157"/>
      <c r="BB48" s="181">
        <v>0.05</v>
      </c>
      <c r="BC48" s="158"/>
      <c r="BD48" s="157"/>
      <c r="BE48" s="157"/>
      <c r="BF48" s="182"/>
      <c r="BG48" s="157">
        <v>34846</v>
      </c>
      <c r="BH48" s="157"/>
      <c r="BI48" s="170">
        <v>0.14000000000000001</v>
      </c>
      <c r="BJ48" s="158"/>
      <c r="BK48" s="157"/>
      <c r="BL48" s="157"/>
      <c r="BM48" s="182"/>
      <c r="BN48" s="157">
        <v>10092</v>
      </c>
      <c r="BO48" s="157"/>
      <c r="BP48" s="181">
        <v>0.04</v>
      </c>
      <c r="BQ48" s="182"/>
      <c r="BR48" s="182"/>
      <c r="BS48" s="182"/>
      <c r="BT48" s="182"/>
      <c r="BU48" s="157">
        <v>-1671</v>
      </c>
      <c r="BV48" s="157"/>
      <c r="BW48" s="181">
        <v>0</v>
      </c>
      <c r="BX48" s="158"/>
      <c r="BY48" s="170"/>
      <c r="BZ48" s="157"/>
      <c r="CA48" s="157"/>
      <c r="CB48" s="157">
        <v>9088</v>
      </c>
      <c r="CC48" s="157"/>
      <c r="CD48" s="181">
        <v>0.04</v>
      </c>
      <c r="CE48" s="158"/>
      <c r="CF48" s="170"/>
      <c r="CG48" s="157"/>
      <c r="CH48" s="182"/>
      <c r="CI48" s="157">
        <v>17337</v>
      </c>
      <c r="CJ48" s="157"/>
      <c r="CK48" s="181">
        <v>7.0000000000000007E-2</v>
      </c>
      <c r="CL48" s="158"/>
      <c r="CM48" s="157"/>
      <c r="CN48" s="157"/>
      <c r="CO48" s="182"/>
      <c r="CP48" s="157">
        <v>12823</v>
      </c>
      <c r="CQ48" s="157"/>
      <c r="CR48" s="170">
        <v>0.05</v>
      </c>
      <c r="CS48" s="158"/>
      <c r="CT48" s="157"/>
      <c r="CU48" s="157"/>
      <c r="CV48" s="306"/>
      <c r="CW48" s="157">
        <v>8791</v>
      </c>
      <c r="CX48" s="157"/>
      <c r="CY48" s="181">
        <v>0.04</v>
      </c>
      <c r="CZ48" s="158"/>
      <c r="DA48" s="157"/>
      <c r="DB48" s="157"/>
      <c r="DC48" s="182"/>
      <c r="DD48" s="157">
        <v>5622</v>
      </c>
      <c r="DE48" s="157"/>
      <c r="DF48" s="181">
        <v>0.02</v>
      </c>
      <c r="DG48" s="158"/>
      <c r="DH48" s="157"/>
      <c r="DI48" s="157"/>
      <c r="DJ48" s="182"/>
      <c r="DK48" s="157">
        <v>-5759</v>
      </c>
      <c r="DL48" s="157"/>
      <c r="DM48" s="181">
        <v>-0.02</v>
      </c>
      <c r="DN48" s="158"/>
      <c r="DO48" s="157"/>
      <c r="DP48" s="157"/>
      <c r="DQ48" s="182"/>
      <c r="DR48" s="157">
        <v>4169</v>
      </c>
      <c r="DS48" s="157"/>
      <c r="DT48" s="181">
        <v>0.02</v>
      </c>
      <c r="DU48" s="158"/>
      <c r="DV48" s="157"/>
      <c r="DW48" s="157"/>
      <c r="DX48" s="182"/>
      <c r="DY48" s="157">
        <v>31314</v>
      </c>
      <c r="DZ48" s="157"/>
      <c r="EA48" s="170">
        <v>0.13</v>
      </c>
      <c r="EB48" s="158"/>
      <c r="EC48" s="157"/>
      <c r="ED48" s="157"/>
      <c r="EE48" s="306"/>
      <c r="EF48" s="157">
        <v>5413</v>
      </c>
      <c r="EG48" s="157"/>
      <c r="EH48" s="181">
        <v>0.02</v>
      </c>
      <c r="EI48" s="158"/>
      <c r="EJ48" s="157"/>
      <c r="EK48" s="157"/>
      <c r="EL48" s="182"/>
      <c r="EM48" s="157">
        <v>15902</v>
      </c>
      <c r="EN48" s="157"/>
      <c r="EO48" s="181">
        <v>7.0000000000000007E-2</v>
      </c>
      <c r="EP48" s="158"/>
      <c r="EQ48" s="157"/>
      <c r="ER48" s="157"/>
      <c r="ES48" s="182"/>
      <c r="ET48" s="157">
        <v>6268</v>
      </c>
      <c r="EU48" s="157"/>
      <c r="EV48" s="181">
        <v>0.03</v>
      </c>
      <c r="EW48" s="158"/>
      <c r="EX48" s="157"/>
      <c r="EY48" s="157"/>
      <c r="EZ48" s="182"/>
      <c r="FA48" s="157">
        <v>3731</v>
      </c>
      <c r="FB48" s="157"/>
      <c r="FC48" s="181">
        <v>0.02</v>
      </c>
      <c r="FD48" s="158"/>
      <c r="FE48" s="157"/>
      <c r="FF48" s="157"/>
      <c r="FG48" s="182"/>
      <c r="FH48" s="157">
        <v>24034</v>
      </c>
      <c r="FI48" s="157"/>
      <c r="FJ48" s="170">
        <v>0.1</v>
      </c>
      <c r="FK48" s="158"/>
      <c r="FL48" s="157"/>
      <c r="FM48" s="157"/>
      <c r="FN48" s="306"/>
      <c r="FO48" s="157">
        <v>6767</v>
      </c>
      <c r="FP48" s="157"/>
      <c r="FQ48" s="181">
        <v>0.03</v>
      </c>
      <c r="FR48" s="158"/>
      <c r="FS48" s="157"/>
      <c r="FT48" s="157"/>
      <c r="FU48" s="306"/>
      <c r="FV48" s="157">
        <v>5444</v>
      </c>
      <c r="FW48" s="157"/>
      <c r="FX48" s="181">
        <v>0.02</v>
      </c>
      <c r="FY48" s="158"/>
      <c r="FZ48" s="157"/>
      <c r="GA48" s="157"/>
      <c r="GB48" s="97"/>
      <c r="GC48" s="157">
        <v>2269</v>
      </c>
      <c r="GD48" s="157"/>
      <c r="GE48" s="181">
        <v>0.01</v>
      </c>
      <c r="GF48" s="158"/>
      <c r="GG48" s="157"/>
      <c r="GH48" s="157"/>
      <c r="GI48" s="306"/>
      <c r="GJ48" s="157">
        <v>9554</v>
      </c>
      <c r="GK48" s="157"/>
      <c r="GL48" s="181">
        <v>0.04</v>
      </c>
      <c r="GM48" s="158"/>
      <c r="GN48" s="157"/>
      <c r="GO48" s="157"/>
      <c r="GP48" s="306"/>
      <c r="GQ48" s="156"/>
      <c r="GR48" s="99"/>
      <c r="GS48" s="100"/>
    </row>
    <row r="49" spans="1:201" s="98" customFormat="1" ht="11.4">
      <c r="A49" s="182" t="s">
        <v>150</v>
      </c>
      <c r="B49" s="182"/>
      <c r="C49" s="157">
        <v>-15771</v>
      </c>
      <c r="D49" s="157"/>
      <c r="E49" s="181">
        <v>-0.06</v>
      </c>
      <c r="F49" s="182"/>
      <c r="G49" s="182"/>
      <c r="H49" s="182"/>
      <c r="I49" s="182"/>
      <c r="J49" s="157">
        <v>-5547</v>
      </c>
      <c r="K49" s="157"/>
      <c r="L49" s="181">
        <v>-0.02</v>
      </c>
      <c r="M49" s="182"/>
      <c r="N49" s="182"/>
      <c r="O49" s="182"/>
      <c r="P49" s="182"/>
      <c r="Q49" s="157">
        <v>-10224</v>
      </c>
      <c r="R49" s="157"/>
      <c r="S49" s="181">
        <v>-0.04</v>
      </c>
      <c r="T49" s="182"/>
      <c r="U49" s="182"/>
      <c r="V49" s="182"/>
      <c r="W49" s="182"/>
      <c r="X49" s="157">
        <v>-15743</v>
      </c>
      <c r="Y49" s="157"/>
      <c r="Z49" s="181">
        <v>-0.06</v>
      </c>
      <c r="AA49" s="182"/>
      <c r="AB49" s="182"/>
      <c r="AC49" s="182"/>
      <c r="AD49" s="182"/>
      <c r="AE49" s="157">
        <v>-11178</v>
      </c>
      <c r="AF49" s="157"/>
      <c r="AG49" s="181">
        <v>-0.04</v>
      </c>
      <c r="AH49" s="182"/>
      <c r="AI49" s="182"/>
      <c r="AJ49" s="182"/>
      <c r="AK49" s="182"/>
      <c r="AL49" s="157">
        <v>-1424</v>
      </c>
      <c r="AM49" s="157"/>
      <c r="AN49" s="181">
        <v>-0.01</v>
      </c>
      <c r="AO49" s="182"/>
      <c r="AP49" s="182"/>
      <c r="AQ49" s="182"/>
      <c r="AR49" s="182"/>
      <c r="AS49" s="157">
        <v>3558</v>
      </c>
      <c r="AT49" s="157"/>
      <c r="AU49" s="181">
        <v>0.01</v>
      </c>
      <c r="AV49" s="182"/>
      <c r="AW49" s="182"/>
      <c r="AX49" s="182"/>
      <c r="AY49" s="182"/>
      <c r="AZ49" s="157">
        <v>-6699</v>
      </c>
      <c r="BA49" s="157"/>
      <c r="BB49" s="181">
        <v>-0.02</v>
      </c>
      <c r="BC49" s="158"/>
      <c r="BD49" s="157"/>
      <c r="BE49" s="157"/>
      <c r="BF49" s="182"/>
      <c r="BG49" s="157">
        <v>1423</v>
      </c>
      <c r="BH49" s="157"/>
      <c r="BI49" s="170">
        <v>0.01</v>
      </c>
      <c r="BJ49" s="158"/>
      <c r="BK49" s="157"/>
      <c r="BL49" s="157"/>
      <c r="BM49" s="182"/>
      <c r="BN49" s="157">
        <v>-409</v>
      </c>
      <c r="BO49" s="157"/>
      <c r="BP49" s="181">
        <v>0</v>
      </c>
      <c r="BQ49" s="182"/>
      <c r="BR49" s="182"/>
      <c r="BS49" s="182"/>
      <c r="BT49" s="182"/>
      <c r="BU49" s="157">
        <v>-2120</v>
      </c>
      <c r="BV49" s="157"/>
      <c r="BW49" s="181">
        <v>-0.01</v>
      </c>
      <c r="BX49" s="158"/>
      <c r="BY49" s="170"/>
      <c r="BZ49" s="157"/>
      <c r="CA49" s="157"/>
      <c r="CB49" s="157">
        <v>-961</v>
      </c>
      <c r="CC49" s="157"/>
      <c r="CD49" s="181">
        <v>0</v>
      </c>
      <c r="CE49" s="158"/>
      <c r="CF49" s="170"/>
      <c r="CG49" s="157"/>
      <c r="CH49" s="182"/>
      <c r="CI49" s="157">
        <v>4913</v>
      </c>
      <c r="CJ49" s="157"/>
      <c r="CK49" s="181">
        <v>0.02</v>
      </c>
      <c r="CL49" s="158"/>
      <c r="CM49" s="157"/>
      <c r="CN49" s="157"/>
      <c r="CO49" s="182"/>
      <c r="CP49" s="157">
        <v>28047</v>
      </c>
      <c r="CQ49" s="157"/>
      <c r="CR49" s="170">
        <v>0.12</v>
      </c>
      <c r="CS49" s="158"/>
      <c r="CT49" s="157"/>
      <c r="CU49" s="157"/>
      <c r="CV49" s="306"/>
      <c r="CW49" s="157">
        <v>-690</v>
      </c>
      <c r="CX49" s="157"/>
      <c r="CY49" s="181">
        <v>0</v>
      </c>
      <c r="CZ49" s="158"/>
      <c r="DA49" s="157"/>
      <c r="DB49" s="157"/>
      <c r="DC49" s="182"/>
      <c r="DD49" s="157">
        <v>9550</v>
      </c>
      <c r="DE49" s="157"/>
      <c r="DF49" s="181">
        <v>0.04</v>
      </c>
      <c r="DG49" s="158"/>
      <c r="DH49" s="157"/>
      <c r="DI49" s="157"/>
      <c r="DJ49" s="182"/>
      <c r="DK49" s="157">
        <v>9314</v>
      </c>
      <c r="DL49" s="157"/>
      <c r="DM49" s="181">
        <v>0.04</v>
      </c>
      <c r="DN49" s="158"/>
      <c r="DO49" s="157"/>
      <c r="DP49" s="157"/>
      <c r="DQ49" s="182"/>
      <c r="DR49" s="157">
        <v>9873</v>
      </c>
      <c r="DS49" s="157"/>
      <c r="DT49" s="181">
        <v>0.04</v>
      </c>
      <c r="DU49" s="158"/>
      <c r="DV49" s="157"/>
      <c r="DW49" s="157"/>
      <c r="DX49" s="182"/>
      <c r="DY49" s="157">
        <v>-3941</v>
      </c>
      <c r="DZ49" s="157"/>
      <c r="EA49" s="170">
        <v>-0.02</v>
      </c>
      <c r="EB49" s="158"/>
      <c r="EC49" s="157"/>
      <c r="ED49" s="157"/>
      <c r="EE49" s="306"/>
      <c r="EF49" s="157">
        <v>-1103</v>
      </c>
      <c r="EG49" s="157"/>
      <c r="EH49" s="181">
        <v>0</v>
      </c>
      <c r="EI49" s="158"/>
      <c r="EJ49" s="157"/>
      <c r="EK49" s="157"/>
      <c r="EL49" s="182"/>
      <c r="EM49" s="157">
        <v>-1652</v>
      </c>
      <c r="EN49" s="157"/>
      <c r="EO49" s="181">
        <v>-0.01</v>
      </c>
      <c r="EP49" s="158"/>
      <c r="EQ49" s="157"/>
      <c r="ER49" s="157"/>
      <c r="ES49" s="182"/>
      <c r="ET49" s="157">
        <v>740</v>
      </c>
      <c r="EU49" s="157"/>
      <c r="EV49" s="181">
        <v>0</v>
      </c>
      <c r="EW49" s="158"/>
      <c r="EX49" s="157"/>
      <c r="EY49" s="157"/>
      <c r="EZ49" s="182"/>
      <c r="FA49" s="157">
        <v>-1926</v>
      </c>
      <c r="FB49" s="157"/>
      <c r="FC49" s="181">
        <v>-0.01</v>
      </c>
      <c r="FD49" s="158"/>
      <c r="FE49" s="157"/>
      <c r="FF49" s="157"/>
      <c r="FG49" s="182"/>
      <c r="FH49" s="157">
        <v>2473</v>
      </c>
      <c r="FI49" s="157"/>
      <c r="FJ49" s="170">
        <v>0.01</v>
      </c>
      <c r="FK49" s="158"/>
      <c r="FL49" s="157"/>
      <c r="FM49" s="157"/>
      <c r="FN49" s="306"/>
      <c r="FO49" s="157">
        <v>4180</v>
      </c>
      <c r="FP49" s="157"/>
      <c r="FQ49" s="181">
        <v>0.02</v>
      </c>
      <c r="FR49" s="158"/>
      <c r="FS49" s="157"/>
      <c r="FT49" s="157"/>
      <c r="FU49" s="306"/>
      <c r="FV49" s="157">
        <v>-237</v>
      </c>
      <c r="FW49" s="157"/>
      <c r="FX49" s="181">
        <v>0</v>
      </c>
      <c r="FY49" s="158"/>
      <c r="FZ49" s="157"/>
      <c r="GA49" s="157"/>
      <c r="GB49" s="97"/>
      <c r="GC49" s="157">
        <v>-1541</v>
      </c>
      <c r="GD49" s="157"/>
      <c r="GE49" s="181">
        <v>-0.01</v>
      </c>
      <c r="GF49" s="158"/>
      <c r="GG49" s="157"/>
      <c r="GH49" s="157"/>
      <c r="GI49" s="306"/>
      <c r="GJ49" s="157">
        <v>71</v>
      </c>
      <c r="GK49" s="157"/>
      <c r="GL49" s="181">
        <v>0</v>
      </c>
      <c r="GM49" s="158"/>
      <c r="GN49" s="157"/>
      <c r="GO49" s="157"/>
      <c r="GP49" s="306"/>
      <c r="GQ49" s="156"/>
      <c r="GR49" s="99"/>
      <c r="GS49" s="100"/>
    </row>
    <row r="50" spans="1:201" s="98" customFormat="1" ht="11.4">
      <c r="A50" s="182" t="s">
        <v>136</v>
      </c>
      <c r="B50" s="182"/>
      <c r="C50" s="157">
        <v>80515</v>
      </c>
      <c r="D50" s="157"/>
      <c r="E50" s="181">
        <v>0.3</v>
      </c>
      <c r="F50" s="182"/>
      <c r="G50" s="182"/>
      <c r="H50" s="182"/>
      <c r="I50" s="182"/>
      <c r="J50" s="157">
        <v>53146</v>
      </c>
      <c r="K50" s="157"/>
      <c r="L50" s="181">
        <v>0.2</v>
      </c>
      <c r="M50" s="182"/>
      <c r="N50" s="182"/>
      <c r="O50" s="182"/>
      <c r="P50" s="182"/>
      <c r="Q50" s="157">
        <v>27369</v>
      </c>
      <c r="R50" s="157"/>
      <c r="S50" s="181">
        <v>0.1</v>
      </c>
      <c r="T50" s="182"/>
      <c r="U50" s="182"/>
      <c r="V50" s="182"/>
      <c r="W50" s="182"/>
      <c r="X50" s="157">
        <v>-776364</v>
      </c>
      <c r="Y50" s="157"/>
      <c r="Z50" s="181">
        <v>-3.03</v>
      </c>
      <c r="AA50" s="306"/>
      <c r="AB50" s="306"/>
      <c r="AC50" s="306"/>
      <c r="AD50" s="306"/>
      <c r="AE50" s="157">
        <v>39000</v>
      </c>
      <c r="AF50" s="157"/>
      <c r="AG50" s="181">
        <v>0.15</v>
      </c>
      <c r="AH50" s="306"/>
      <c r="AI50" s="182"/>
      <c r="AJ50" s="182"/>
      <c r="AK50" s="182"/>
      <c r="AL50" s="157">
        <v>13239</v>
      </c>
      <c r="AM50" s="157"/>
      <c r="AN50" s="181">
        <v>0.05</v>
      </c>
      <c r="AO50" s="182"/>
      <c r="AP50" s="182"/>
      <c r="AQ50" s="182"/>
      <c r="AR50" s="182"/>
      <c r="AS50" s="157">
        <v>30822</v>
      </c>
      <c r="AT50" s="157"/>
      <c r="AU50" s="181">
        <v>0.12</v>
      </c>
      <c r="AV50" s="182"/>
      <c r="AW50" s="182"/>
      <c r="AX50" s="182"/>
      <c r="AY50" s="182"/>
      <c r="AZ50" s="157">
        <v>-859425</v>
      </c>
      <c r="BA50" s="157"/>
      <c r="BB50" s="181">
        <v>-3.51</v>
      </c>
      <c r="BC50" s="158"/>
      <c r="BD50" s="157"/>
      <c r="BE50" s="157"/>
      <c r="BF50" s="182"/>
      <c r="BG50" s="157">
        <v>6282</v>
      </c>
      <c r="BH50" s="157"/>
      <c r="BI50" s="170">
        <v>0.03</v>
      </c>
      <c r="BJ50" s="158"/>
      <c r="BK50" s="157"/>
      <c r="BL50" s="157"/>
      <c r="BM50" s="182"/>
      <c r="BN50" s="157">
        <v>-14347</v>
      </c>
      <c r="BO50" s="157"/>
      <c r="BP50" s="181">
        <v>-0.06</v>
      </c>
      <c r="BQ50" s="182"/>
      <c r="BR50" s="182"/>
      <c r="BS50" s="182"/>
      <c r="BT50" s="182"/>
      <c r="BU50" s="157">
        <v>5353</v>
      </c>
      <c r="BV50" s="157"/>
      <c r="BW50" s="181">
        <v>0.02</v>
      </c>
      <c r="BX50" s="158"/>
      <c r="BY50" s="170"/>
      <c r="BZ50" s="157"/>
      <c r="CA50" s="157"/>
      <c r="CB50" s="157">
        <v>4074</v>
      </c>
      <c r="CC50" s="157"/>
      <c r="CD50" s="181">
        <v>0.01</v>
      </c>
      <c r="CE50" s="158"/>
      <c r="CF50" s="170"/>
      <c r="CG50" s="157"/>
      <c r="CH50" s="182"/>
      <c r="CI50" s="157">
        <v>11202</v>
      </c>
      <c r="CJ50" s="157"/>
      <c r="CK50" s="181">
        <v>0.05</v>
      </c>
      <c r="CL50" s="158"/>
      <c r="CM50" s="157"/>
      <c r="CN50" s="157"/>
      <c r="CO50" s="182"/>
      <c r="CP50" s="157">
        <v>31638</v>
      </c>
      <c r="CQ50" s="157"/>
      <c r="CR50" s="170">
        <v>0.13</v>
      </c>
      <c r="CS50" s="158"/>
      <c r="CT50" s="157"/>
      <c r="CU50" s="157"/>
      <c r="CV50" s="306"/>
      <c r="CW50" s="157">
        <v>-3763</v>
      </c>
      <c r="CX50" s="157"/>
      <c r="CY50" s="181">
        <v>-0.02</v>
      </c>
      <c r="CZ50" s="158"/>
      <c r="DA50" s="157"/>
      <c r="DB50" s="157"/>
      <c r="DC50" s="182"/>
      <c r="DD50" s="157">
        <v>-309</v>
      </c>
      <c r="DE50" s="157"/>
      <c r="DF50" s="181">
        <v>0</v>
      </c>
      <c r="DG50" s="158"/>
      <c r="DH50" s="157"/>
      <c r="DI50" s="157"/>
      <c r="DJ50" s="182"/>
      <c r="DK50" s="157">
        <v>18308</v>
      </c>
      <c r="DL50" s="157"/>
      <c r="DM50" s="181">
        <v>7.0000000000000007E-2</v>
      </c>
      <c r="DN50" s="158"/>
      <c r="DO50" s="157"/>
      <c r="DP50" s="157"/>
      <c r="DQ50" s="182"/>
      <c r="DR50" s="157">
        <v>17402</v>
      </c>
      <c r="DS50" s="157"/>
      <c r="DT50" s="181">
        <v>7.0000000000000007E-2</v>
      </c>
      <c r="DU50" s="158"/>
      <c r="DV50" s="157"/>
      <c r="DW50" s="157"/>
      <c r="DX50" s="182"/>
      <c r="DY50" s="157">
        <v>58461</v>
      </c>
      <c r="DZ50" s="157"/>
      <c r="EA50" s="170">
        <v>0.24</v>
      </c>
      <c r="EB50" s="158"/>
      <c r="EC50" s="157"/>
      <c r="ED50" s="157"/>
      <c r="EE50" s="306"/>
      <c r="EF50" s="157">
        <v>9885</v>
      </c>
      <c r="EG50" s="157"/>
      <c r="EH50" s="181">
        <v>0.04</v>
      </c>
      <c r="EI50" s="158"/>
      <c r="EJ50" s="157"/>
      <c r="EK50" s="157"/>
      <c r="EL50" s="182"/>
      <c r="EM50" s="157">
        <v>12971</v>
      </c>
      <c r="EN50" s="157"/>
      <c r="EO50" s="181">
        <v>0.05</v>
      </c>
      <c r="EP50" s="158"/>
      <c r="EQ50" s="157"/>
      <c r="ER50" s="157"/>
      <c r="ES50" s="182"/>
      <c r="ET50" s="157">
        <v>16651</v>
      </c>
      <c r="EU50" s="157"/>
      <c r="EV50" s="181">
        <v>7.0000000000000007E-2</v>
      </c>
      <c r="EW50" s="158"/>
      <c r="EX50" s="157"/>
      <c r="EY50" s="157"/>
      <c r="EZ50" s="182"/>
      <c r="FA50" s="157">
        <v>18954</v>
      </c>
      <c r="FB50" s="157"/>
      <c r="FC50" s="181">
        <v>0.08</v>
      </c>
      <c r="FD50" s="158"/>
      <c r="FE50" s="157"/>
      <c r="FF50" s="157"/>
      <c r="FG50" s="182"/>
      <c r="FH50" s="157">
        <v>29690</v>
      </c>
      <c r="FI50" s="157"/>
      <c r="FJ50" s="170">
        <v>0.12</v>
      </c>
      <c r="FK50" s="158"/>
      <c r="FL50" s="157"/>
      <c r="FM50" s="157"/>
      <c r="FN50" s="306"/>
      <c r="FO50" s="157">
        <v>-869</v>
      </c>
      <c r="FP50" s="157"/>
      <c r="FQ50" s="181">
        <v>0</v>
      </c>
      <c r="FR50" s="158"/>
      <c r="FS50" s="157"/>
      <c r="FT50" s="157"/>
      <c r="FU50" s="306"/>
      <c r="FV50" s="157">
        <v>11187</v>
      </c>
      <c r="FW50" s="157"/>
      <c r="FX50" s="181">
        <v>0.05</v>
      </c>
      <c r="FY50" s="158"/>
      <c r="FZ50" s="157"/>
      <c r="GA50" s="157"/>
      <c r="GB50" s="97"/>
      <c r="GC50" s="157">
        <v>3153</v>
      </c>
      <c r="GD50" s="157"/>
      <c r="GE50" s="181">
        <v>0.02</v>
      </c>
      <c r="GF50" s="158"/>
      <c r="GG50" s="157"/>
      <c r="GH50" s="157"/>
      <c r="GI50" s="306"/>
      <c r="GJ50" s="157">
        <v>16219</v>
      </c>
      <c r="GK50" s="157"/>
      <c r="GL50" s="181">
        <v>7.0000000000000007E-2</v>
      </c>
      <c r="GM50" s="158"/>
      <c r="GN50" s="157"/>
      <c r="GO50" s="157"/>
      <c r="GP50" s="306"/>
      <c r="GQ50" s="156"/>
      <c r="GR50" s="99"/>
      <c r="GS50" s="100"/>
    </row>
    <row r="51" spans="1:201" s="114" customFormat="1" ht="11.4">
      <c r="A51" s="182" t="s">
        <v>135</v>
      </c>
      <c r="B51" s="182"/>
      <c r="C51" s="157">
        <v>-56229</v>
      </c>
      <c r="D51" s="157"/>
      <c r="E51" s="181">
        <v>-0.21</v>
      </c>
      <c r="F51" s="182"/>
      <c r="G51" s="182"/>
      <c r="H51" s="182"/>
      <c r="I51" s="182"/>
      <c r="J51" s="157">
        <v>-31051</v>
      </c>
      <c r="K51" s="157"/>
      <c r="L51" s="181">
        <v>-0.12</v>
      </c>
      <c r="M51" s="182"/>
      <c r="N51" s="182"/>
      <c r="O51" s="182"/>
      <c r="P51" s="182"/>
      <c r="Q51" s="157">
        <v>-25178</v>
      </c>
      <c r="R51" s="157"/>
      <c r="S51" s="181">
        <v>-0.09</v>
      </c>
      <c r="T51" s="182"/>
      <c r="U51" s="182"/>
      <c r="V51" s="182"/>
      <c r="W51" s="182"/>
      <c r="X51" s="157">
        <v>-91400</v>
      </c>
      <c r="Y51" s="157"/>
      <c r="Z51" s="181">
        <v>-0.37</v>
      </c>
      <c r="AA51" s="306"/>
      <c r="AB51" s="306"/>
      <c r="AC51" s="306"/>
      <c r="AD51" s="306"/>
      <c r="AE51" s="157">
        <v>-28269</v>
      </c>
      <c r="AF51" s="157"/>
      <c r="AG51" s="181">
        <v>-0.1</v>
      </c>
      <c r="AH51" s="306"/>
      <c r="AI51" s="182"/>
      <c r="AJ51" s="182"/>
      <c r="AK51" s="182"/>
      <c r="AL51" s="157">
        <v>-21037</v>
      </c>
      <c r="AM51" s="157"/>
      <c r="AN51" s="181">
        <v>-0.08</v>
      </c>
      <c r="AO51" s="182"/>
      <c r="AP51" s="182"/>
      <c r="AQ51" s="182"/>
      <c r="AR51" s="182"/>
      <c r="AS51" s="157">
        <v>-23503</v>
      </c>
      <c r="AT51" s="157"/>
      <c r="AU51" s="181">
        <v>-0.08</v>
      </c>
      <c r="AV51" s="182"/>
      <c r="AW51" s="182"/>
      <c r="AX51" s="182"/>
      <c r="AY51" s="182"/>
      <c r="AZ51" s="157">
        <v>-18592</v>
      </c>
      <c r="BA51" s="157"/>
      <c r="BB51" s="181">
        <v>-0.08</v>
      </c>
      <c r="BC51" s="158"/>
      <c r="BD51" s="181"/>
      <c r="BE51" s="181"/>
      <c r="BF51" s="182"/>
      <c r="BG51" s="157">
        <v>-108075</v>
      </c>
      <c r="BH51" s="157"/>
      <c r="BI51" s="170">
        <v>-0.45</v>
      </c>
      <c r="BJ51" s="158"/>
      <c r="BK51" s="181"/>
      <c r="BL51" s="181"/>
      <c r="BM51" s="182"/>
      <c r="BN51" s="157">
        <v>-27297</v>
      </c>
      <c r="BO51" s="157"/>
      <c r="BP51" s="181">
        <v>-0.11</v>
      </c>
      <c r="BQ51" s="182"/>
      <c r="BR51" s="182"/>
      <c r="BS51" s="182"/>
      <c r="BT51" s="182"/>
      <c r="BU51" s="157">
        <v>-24453</v>
      </c>
      <c r="BV51" s="157"/>
      <c r="BW51" s="181">
        <v>-0.1</v>
      </c>
      <c r="BX51" s="158"/>
      <c r="BY51" s="170"/>
      <c r="BZ51" s="181"/>
      <c r="CA51" s="181"/>
      <c r="CB51" s="157">
        <v>-30554</v>
      </c>
      <c r="CC51" s="157"/>
      <c r="CD51" s="181">
        <v>-0.13</v>
      </c>
      <c r="CE51" s="158"/>
      <c r="CF51" s="170"/>
      <c r="CG51" s="181"/>
      <c r="CH51" s="182"/>
      <c r="CI51" s="157">
        <v>-25771</v>
      </c>
      <c r="CJ51" s="157"/>
      <c r="CK51" s="181">
        <v>-0.11</v>
      </c>
      <c r="CL51" s="158"/>
      <c r="CM51" s="181"/>
      <c r="CN51" s="181"/>
      <c r="CO51" s="182"/>
      <c r="CP51" s="157">
        <v>-93197</v>
      </c>
      <c r="CQ51" s="157"/>
      <c r="CR51" s="170">
        <v>-0.38</v>
      </c>
      <c r="CS51" s="158"/>
      <c r="CT51" s="181"/>
      <c r="CU51" s="181"/>
      <c r="CV51" s="306"/>
      <c r="CW51" s="157">
        <v>-23509</v>
      </c>
      <c r="CX51" s="157"/>
      <c r="CY51" s="181">
        <v>-0.09</v>
      </c>
      <c r="CZ51" s="158"/>
      <c r="DA51" s="181"/>
      <c r="DB51" s="181"/>
      <c r="DC51" s="182"/>
      <c r="DD51" s="157">
        <v>-17813</v>
      </c>
      <c r="DE51" s="157"/>
      <c r="DF51" s="181">
        <v>-7.0000000000000007E-2</v>
      </c>
      <c r="DG51" s="158"/>
      <c r="DH51" s="181"/>
      <c r="DI51" s="181"/>
      <c r="DJ51" s="182"/>
      <c r="DK51" s="157">
        <v>-25867</v>
      </c>
      <c r="DL51" s="157"/>
      <c r="DM51" s="181">
        <v>-0.1</v>
      </c>
      <c r="DN51" s="158"/>
      <c r="DO51" s="181"/>
      <c r="DP51" s="181"/>
      <c r="DQ51" s="182"/>
      <c r="DR51" s="157">
        <v>-26008</v>
      </c>
      <c r="DS51" s="157"/>
      <c r="DT51" s="181">
        <v>-0.11</v>
      </c>
      <c r="DU51" s="158"/>
      <c r="DV51" s="181"/>
      <c r="DW51" s="181"/>
      <c r="DX51" s="182"/>
      <c r="DY51" s="157">
        <v>-68030</v>
      </c>
      <c r="DZ51" s="157"/>
      <c r="EA51" s="170">
        <v>-0.27</v>
      </c>
      <c r="EB51" s="158"/>
      <c r="EC51" s="181"/>
      <c r="ED51" s="181"/>
      <c r="EE51" s="306"/>
      <c r="EF51" s="157">
        <v>-22670</v>
      </c>
      <c r="EG51" s="157"/>
      <c r="EH51" s="181">
        <v>-0.09</v>
      </c>
      <c r="EI51" s="158"/>
      <c r="EJ51" s="181"/>
      <c r="EK51" s="181"/>
      <c r="EL51" s="182"/>
      <c r="EM51" s="157">
        <v>-16785</v>
      </c>
      <c r="EN51" s="157"/>
      <c r="EO51" s="181">
        <v>-7.0000000000000007E-2</v>
      </c>
      <c r="EP51" s="158"/>
      <c r="EQ51" s="181"/>
      <c r="ER51" s="181"/>
      <c r="ES51" s="182"/>
      <c r="ET51" s="157">
        <v>-15302</v>
      </c>
      <c r="EU51" s="157"/>
      <c r="EV51" s="181">
        <v>-7.0000000000000007E-2</v>
      </c>
      <c r="EW51" s="158"/>
      <c r="EX51" s="181"/>
      <c r="EY51" s="181"/>
      <c r="EZ51" s="182"/>
      <c r="FA51" s="157">
        <v>-13273</v>
      </c>
      <c r="FB51" s="157"/>
      <c r="FC51" s="181">
        <v>-0.06</v>
      </c>
      <c r="FD51" s="158"/>
      <c r="FE51" s="181"/>
      <c r="FF51" s="181"/>
      <c r="FG51" s="182"/>
      <c r="FH51" s="157">
        <v>-53571</v>
      </c>
      <c r="FI51" s="157"/>
      <c r="FJ51" s="170">
        <v>-0.23</v>
      </c>
      <c r="FK51" s="158"/>
      <c r="FL51" s="181"/>
      <c r="FM51" s="181"/>
      <c r="FN51" s="306"/>
      <c r="FO51" s="157">
        <v>-13783</v>
      </c>
      <c r="FP51" s="157"/>
      <c r="FQ51" s="181">
        <v>-0.06</v>
      </c>
      <c r="FR51" s="158"/>
      <c r="FS51" s="181"/>
      <c r="FT51" s="181"/>
      <c r="FU51" s="306"/>
      <c r="FV51" s="157">
        <v>-12080</v>
      </c>
      <c r="FW51" s="157"/>
      <c r="FX51" s="181">
        <v>-0.05</v>
      </c>
      <c r="FY51" s="158"/>
      <c r="FZ51" s="181"/>
      <c r="GA51" s="181"/>
      <c r="GB51" s="97"/>
      <c r="GC51" s="157">
        <v>-15190</v>
      </c>
      <c r="GD51" s="157"/>
      <c r="GE51" s="181">
        <v>-0.06</v>
      </c>
      <c r="GF51" s="158"/>
      <c r="GG51" s="181"/>
      <c r="GH51" s="181"/>
      <c r="GI51" s="306"/>
      <c r="GJ51" s="157">
        <v>-12517</v>
      </c>
      <c r="GK51" s="157"/>
      <c r="GL51" s="181">
        <v>-0.05</v>
      </c>
      <c r="GM51" s="158"/>
      <c r="GN51" s="181"/>
      <c r="GO51" s="181"/>
      <c r="GP51" s="306"/>
      <c r="GQ51" s="156"/>
      <c r="GR51" s="99"/>
      <c r="GS51" s="100"/>
    </row>
    <row r="52" spans="1:201" s="98" customFormat="1" ht="12" thickBot="1">
      <c r="A52" s="182" t="s">
        <v>272</v>
      </c>
      <c r="B52" s="182"/>
      <c r="C52" s="441">
        <f>SUM(C44:C51)</f>
        <v>345506</v>
      </c>
      <c r="D52" s="184"/>
      <c r="E52" s="439">
        <f>SUM(E44:E51)</f>
        <v>1.3000000000000003</v>
      </c>
      <c r="F52" s="182"/>
      <c r="G52" s="182"/>
      <c r="H52" s="182"/>
      <c r="I52" s="182"/>
      <c r="J52" s="441">
        <f>SUM(J44:J51)</f>
        <v>202928</v>
      </c>
      <c r="K52" s="184"/>
      <c r="L52" s="439">
        <f>SUM(L44:L51)</f>
        <v>0.7599999999999999</v>
      </c>
      <c r="M52" s="182"/>
      <c r="N52" s="182"/>
      <c r="O52" s="182"/>
      <c r="P52" s="182"/>
      <c r="Q52" s="441">
        <f>SUM(Q44:Q51)</f>
        <v>142578</v>
      </c>
      <c r="R52" s="184"/>
      <c r="S52" s="439">
        <f>SUM(S44:S51)</f>
        <v>0.54</v>
      </c>
      <c r="T52" s="182"/>
      <c r="U52" s="182"/>
      <c r="V52" s="182"/>
      <c r="W52" s="182"/>
      <c r="X52" s="441">
        <f>SUM(X44:X51)</f>
        <v>517675</v>
      </c>
      <c r="Y52" s="184"/>
      <c r="Z52" s="439">
        <f>SUM(Z44:Z51)</f>
        <v>2.02</v>
      </c>
      <c r="AA52" s="306"/>
      <c r="AB52" s="306"/>
      <c r="AC52" s="306"/>
      <c r="AD52" s="306"/>
      <c r="AE52" s="441">
        <f>AE44+SUM(AE46:AE51)</f>
        <v>159167</v>
      </c>
      <c r="AF52" s="184"/>
      <c r="AG52" s="439">
        <f>SUM(AG43:AG51)</f>
        <v>0.60000000000000009</v>
      </c>
      <c r="AH52" s="306"/>
      <c r="AI52" s="182"/>
      <c r="AJ52" s="182"/>
      <c r="AK52" s="182"/>
      <c r="AL52" s="441">
        <f>AL44+SUM(AL46:AL51)</f>
        <v>119751</v>
      </c>
      <c r="AM52" s="184"/>
      <c r="AN52" s="439">
        <f>AN44+SUM(AN46:AN51)</f>
        <v>0.44999999999999996</v>
      </c>
      <c r="AO52" s="182"/>
      <c r="AP52" s="182"/>
      <c r="AQ52" s="182"/>
      <c r="AR52" s="182"/>
      <c r="AS52" s="441">
        <f>AS44+SUM(AS46:AS51)</f>
        <v>133251</v>
      </c>
      <c r="AT52" s="184"/>
      <c r="AU52" s="439">
        <f>AU44+SUM(AU46:AU51)</f>
        <v>0.54</v>
      </c>
      <c r="AV52" s="182"/>
      <c r="AW52" s="182"/>
      <c r="AX52" s="182"/>
      <c r="AY52" s="182"/>
      <c r="AZ52" s="441">
        <f>AZ44+SUM(AZ46:AZ51)</f>
        <v>105505</v>
      </c>
      <c r="BA52" s="184"/>
      <c r="BB52" s="439">
        <f>BB44+SUM(BB46:BB51)</f>
        <v>0.43000000000000016</v>
      </c>
      <c r="BC52" s="158"/>
      <c r="BD52" s="157"/>
      <c r="BE52" s="157"/>
      <c r="BF52" s="182"/>
      <c r="BG52" s="441">
        <f>BG44+SUM(BG46:BG51)</f>
        <v>432370</v>
      </c>
      <c r="BH52" s="184"/>
      <c r="BI52" s="439">
        <f>BI44+SUM(BI46:BI51)</f>
        <v>1.77</v>
      </c>
      <c r="BJ52" s="158"/>
      <c r="BK52" s="157"/>
      <c r="BL52" s="157"/>
      <c r="BM52" s="182"/>
      <c r="BN52" s="441">
        <f>BN44+SUM(BN46:BN51)</f>
        <v>108958</v>
      </c>
      <c r="BO52" s="184"/>
      <c r="BP52" s="439">
        <f>BP44+SUM(BP46:BP51)</f>
        <v>0.45</v>
      </c>
      <c r="BQ52" s="182"/>
      <c r="BR52" s="182"/>
      <c r="BS52" s="182"/>
      <c r="BT52" s="182"/>
      <c r="BU52" s="441">
        <f>BU44+SUM(BU46:BU51)</f>
        <v>97786</v>
      </c>
      <c r="BV52" s="184"/>
      <c r="BW52" s="439">
        <f>BW44+SUM(BW46:BW51)</f>
        <v>0.4</v>
      </c>
      <c r="BX52" s="158"/>
      <c r="BY52" s="170"/>
      <c r="BZ52" s="157"/>
      <c r="CA52" s="157"/>
      <c r="CB52" s="441">
        <f>CB44+SUM(CB46:CB51)</f>
        <v>122438</v>
      </c>
      <c r="CC52" s="184"/>
      <c r="CD52" s="439">
        <f>CD44+SUM(CD46:CD51)</f>
        <v>0.5</v>
      </c>
      <c r="CE52" s="158"/>
      <c r="CF52" s="170"/>
      <c r="CG52" s="157"/>
      <c r="CH52" s="182"/>
      <c r="CI52" s="441">
        <f>CI44+SUM(CI46:CI51)</f>
        <v>103188</v>
      </c>
      <c r="CJ52" s="184"/>
      <c r="CK52" s="439">
        <f>CK44+SUM(CK46:CK51)</f>
        <v>0.42000000000000004</v>
      </c>
      <c r="CL52" s="158"/>
      <c r="CM52" s="157"/>
      <c r="CN52" s="157"/>
      <c r="CO52" s="182"/>
      <c r="CP52" s="441">
        <f>CP44+SUM(CP46:CP51)</f>
        <v>424926</v>
      </c>
      <c r="CQ52" s="184"/>
      <c r="CR52" s="439">
        <f>CR44+SUM(CR46:CR51)</f>
        <v>1.73</v>
      </c>
      <c r="CS52" s="158"/>
      <c r="CT52" s="157"/>
      <c r="CU52" s="157"/>
      <c r="CV52" s="306"/>
      <c r="CW52" s="441">
        <f>CW44+SUM(CW46:CW51)</f>
        <v>106935</v>
      </c>
      <c r="CX52" s="184"/>
      <c r="CY52" s="439">
        <f>CY44+SUM(CY46:CY51)</f>
        <v>0.44</v>
      </c>
      <c r="CZ52" s="158"/>
      <c r="DA52" s="157"/>
      <c r="DB52" s="157"/>
      <c r="DC52" s="182"/>
      <c r="DD52" s="441">
        <f>DD44+SUM(DD46:DD51)</f>
        <v>80608</v>
      </c>
      <c r="DE52" s="184"/>
      <c r="DF52" s="439">
        <f>DF44+SUM(DF46:DF51)</f>
        <v>0.32999999999999996</v>
      </c>
      <c r="DG52" s="158"/>
      <c r="DH52" s="157"/>
      <c r="DI52" s="157"/>
      <c r="DJ52" s="182"/>
      <c r="DK52" s="441">
        <f>DK44+SUM(DK46:DK51)</f>
        <v>118782</v>
      </c>
      <c r="DL52" s="184"/>
      <c r="DM52" s="439">
        <f>DM44+SUM(DM46:DM51)</f>
        <v>0.48</v>
      </c>
      <c r="DN52" s="158"/>
      <c r="DO52" s="157"/>
      <c r="DP52" s="157"/>
      <c r="DQ52" s="182"/>
      <c r="DR52" s="441">
        <f>DR44+SUM(DR46:DR51)</f>
        <v>118601</v>
      </c>
      <c r="DS52" s="184"/>
      <c r="DT52" s="439">
        <f>DT44+SUM(DT46:DT51)</f>
        <v>0.48</v>
      </c>
      <c r="DU52" s="158"/>
      <c r="DV52" s="157"/>
      <c r="DW52" s="157"/>
      <c r="DX52" s="182"/>
      <c r="DY52" s="441">
        <f>DY44+SUM(DY46:DY51)</f>
        <v>406775</v>
      </c>
      <c r="DZ52" s="184"/>
      <c r="EA52" s="439">
        <f>EA44+SUM(EA46:EA51)</f>
        <v>1.69</v>
      </c>
      <c r="EB52" s="158"/>
      <c r="EC52" s="157"/>
      <c r="ED52" s="157"/>
      <c r="EE52" s="306"/>
      <c r="EF52" s="441">
        <f>EF44+SUM(EF46:EF51)</f>
        <v>128675</v>
      </c>
      <c r="EG52" s="184"/>
      <c r="EH52" s="439">
        <f>EH44+SUM(EH46:EH51)</f>
        <v>0.52999999999999992</v>
      </c>
      <c r="EI52" s="158"/>
      <c r="EJ52" s="157"/>
      <c r="EK52" s="157"/>
      <c r="EL52" s="182"/>
      <c r="EM52" s="441">
        <f>EM44+SUM(EM46:EM51)</f>
        <v>102564</v>
      </c>
      <c r="EN52" s="184"/>
      <c r="EO52" s="439">
        <f>EO44+SUM(EO46:EO51)</f>
        <v>0.42</v>
      </c>
      <c r="EP52" s="158"/>
      <c r="EQ52" s="157"/>
      <c r="ER52" s="157"/>
      <c r="ES52" s="182"/>
      <c r="ET52" s="441">
        <f>ET44+SUM(ET46:ET51)</f>
        <v>94001</v>
      </c>
      <c r="EU52" s="184"/>
      <c r="EV52" s="439">
        <f>EV44+SUM(EV46:EV51)</f>
        <v>0.39</v>
      </c>
      <c r="EW52" s="158"/>
      <c r="EX52" s="157"/>
      <c r="EY52" s="157"/>
      <c r="EZ52" s="182"/>
      <c r="FA52" s="441">
        <f>FA44+SUM(FA46:FA51)</f>
        <v>81535</v>
      </c>
      <c r="FB52" s="184"/>
      <c r="FC52" s="439">
        <f>FC44+SUM(FC46:FC51)</f>
        <v>0.33999999999999997</v>
      </c>
      <c r="FD52" s="158"/>
      <c r="FE52" s="157"/>
      <c r="FF52" s="157"/>
      <c r="FG52" s="182"/>
      <c r="FH52" s="441">
        <f>FH44+SUM(FH46:FH51)</f>
        <v>329076</v>
      </c>
      <c r="FI52" s="184"/>
      <c r="FJ52" s="439">
        <f>FJ44+SUM(FJ46:FJ51)</f>
        <v>1.3900000000000001</v>
      </c>
      <c r="FK52" s="158"/>
      <c r="FL52" s="157"/>
      <c r="FM52" s="157"/>
      <c r="FN52" s="306"/>
      <c r="FO52" s="441">
        <f>FO44+SUM(FO46:FO51)</f>
        <v>84665</v>
      </c>
      <c r="FP52" s="184"/>
      <c r="FQ52" s="439">
        <f>FQ44+SUM(FQ46:FQ51)</f>
        <v>0.36</v>
      </c>
      <c r="FR52" s="158"/>
      <c r="FS52" s="157"/>
      <c r="FT52" s="157"/>
      <c r="FU52" s="306"/>
      <c r="FV52" s="441">
        <f>FV44+SUM(FV46:FV51)</f>
        <v>74209</v>
      </c>
      <c r="FW52" s="184"/>
      <c r="FX52" s="439">
        <f>FX44+SUM(FX46:FX51)</f>
        <v>0.31</v>
      </c>
      <c r="FY52" s="158"/>
      <c r="FZ52" s="157"/>
      <c r="GA52" s="157"/>
      <c r="GB52" s="97"/>
      <c r="GC52" s="441">
        <f>GC44+SUM(GC46:GC51)</f>
        <v>93311</v>
      </c>
      <c r="GD52" s="184"/>
      <c r="GE52" s="439">
        <f>GE44+SUM(GE46:GE51)</f>
        <v>0.4</v>
      </c>
      <c r="GF52" s="158"/>
      <c r="GG52" s="157"/>
      <c r="GH52" s="157"/>
      <c r="GI52" s="306"/>
      <c r="GJ52" s="441">
        <f>GJ44+SUM(GJ46:GJ51)</f>
        <v>76892</v>
      </c>
      <c r="GK52" s="184"/>
      <c r="GL52" s="439">
        <f>GL44+SUM(GL46:GL51)</f>
        <v>0.33000000000000007</v>
      </c>
      <c r="GM52" s="158"/>
      <c r="GN52" s="157"/>
      <c r="GO52" s="157"/>
      <c r="GP52" s="306"/>
      <c r="GQ52" s="156"/>
      <c r="GR52" s="99"/>
      <c r="GS52" s="100"/>
    </row>
    <row r="53" spans="1:201" s="98" customFormat="1" ht="12" thickTop="1">
      <c r="A53" s="155"/>
      <c r="B53" s="155"/>
      <c r="C53" s="155"/>
      <c r="D53" s="155"/>
      <c r="E53" s="155"/>
      <c r="F53" s="155"/>
      <c r="G53" s="155"/>
      <c r="H53" s="155"/>
      <c r="I53" s="155"/>
      <c r="J53" s="155"/>
      <c r="K53" s="155"/>
      <c r="L53" s="155"/>
      <c r="M53" s="155"/>
      <c r="N53" s="155"/>
      <c r="O53" s="155"/>
      <c r="P53" s="155"/>
      <c r="Q53" s="155"/>
      <c r="R53" s="155"/>
      <c r="S53" s="155"/>
      <c r="T53" s="155"/>
      <c r="U53" s="155"/>
      <c r="V53" s="155"/>
      <c r="W53" s="155"/>
      <c r="X53" s="305"/>
      <c r="Y53" s="305"/>
      <c r="Z53" s="305"/>
      <c r="AA53" s="305"/>
      <c r="AB53" s="305"/>
      <c r="AC53" s="305"/>
      <c r="AD53" s="305"/>
      <c r="AE53" s="305"/>
      <c r="AF53" s="305"/>
      <c r="AG53" s="305"/>
      <c r="AH53" s="305"/>
      <c r="AI53" s="155"/>
      <c r="AJ53" s="155"/>
      <c r="AK53" s="155"/>
      <c r="AL53" s="305"/>
      <c r="AM53" s="305"/>
      <c r="AN53" s="305"/>
      <c r="AO53" s="155"/>
      <c r="AP53" s="155"/>
      <c r="AQ53" s="155"/>
      <c r="AR53" s="155"/>
      <c r="AS53" s="155"/>
      <c r="AT53" s="155"/>
      <c r="AU53" s="155"/>
      <c r="AV53" s="155"/>
      <c r="AW53" s="155"/>
      <c r="AX53" s="155"/>
      <c r="AY53" s="155"/>
      <c r="AZ53" s="157"/>
      <c r="BA53" s="157"/>
      <c r="BB53" s="157"/>
      <c r="BC53" s="158"/>
      <c r="BD53" s="157"/>
      <c r="BE53" s="157"/>
      <c r="BF53" s="155"/>
      <c r="BG53" s="157"/>
      <c r="BH53" s="157"/>
      <c r="BI53" s="157"/>
      <c r="BJ53" s="158"/>
      <c r="BK53" s="157"/>
      <c r="BL53" s="157"/>
      <c r="BM53" s="155"/>
      <c r="BN53" s="157"/>
      <c r="BO53" s="157"/>
      <c r="BP53" s="157"/>
      <c r="BQ53" s="155"/>
      <c r="BR53" s="155"/>
      <c r="BS53" s="155"/>
      <c r="BT53" s="155"/>
      <c r="BU53" s="157"/>
      <c r="BV53" s="157"/>
      <c r="BW53" s="157"/>
      <c r="BX53" s="158"/>
      <c r="BY53" s="157"/>
      <c r="BZ53" s="157"/>
      <c r="CA53" s="157"/>
      <c r="CB53" s="157"/>
      <c r="CC53" s="157"/>
      <c r="CD53" s="157"/>
      <c r="CE53" s="158"/>
      <c r="CF53" s="157"/>
      <c r="CG53" s="157"/>
      <c r="CH53" s="155"/>
      <c r="CI53" s="157"/>
      <c r="CJ53" s="157"/>
      <c r="CK53" s="157"/>
      <c r="CL53" s="158"/>
      <c r="CM53" s="157"/>
      <c r="CN53" s="157"/>
      <c r="CO53" s="155"/>
      <c r="CP53" s="157"/>
      <c r="CQ53" s="157"/>
      <c r="CR53" s="157"/>
      <c r="CS53" s="158"/>
      <c r="CT53" s="157"/>
      <c r="CU53" s="157"/>
      <c r="CV53" s="305"/>
      <c r="CW53" s="157"/>
      <c r="CX53" s="157"/>
      <c r="CY53" s="157"/>
      <c r="CZ53" s="158"/>
      <c r="DA53" s="157"/>
      <c r="DB53" s="157"/>
      <c r="DC53" s="155"/>
      <c r="DD53" s="157"/>
      <c r="DE53" s="157"/>
      <c r="DF53" s="157"/>
      <c r="DG53" s="158"/>
      <c r="DH53" s="157"/>
      <c r="DI53" s="157"/>
      <c r="DJ53" s="155"/>
      <c r="DK53" s="157"/>
      <c r="DL53" s="157"/>
      <c r="DM53" s="157"/>
      <c r="DN53" s="158"/>
      <c r="DO53" s="157"/>
      <c r="DP53" s="157"/>
      <c r="DQ53" s="155"/>
      <c r="DR53" s="157"/>
      <c r="DS53" s="157"/>
      <c r="DT53" s="157"/>
      <c r="DU53" s="158"/>
      <c r="DV53" s="157"/>
      <c r="DW53" s="157"/>
      <c r="DX53" s="155"/>
      <c r="DY53" s="157"/>
      <c r="DZ53" s="157"/>
      <c r="EA53" s="157"/>
      <c r="EB53" s="158"/>
      <c r="EC53" s="157"/>
      <c r="ED53" s="157"/>
      <c r="EE53" s="305"/>
      <c r="EF53" s="157"/>
      <c r="EG53" s="157"/>
      <c r="EH53" s="157"/>
      <c r="EI53" s="158"/>
      <c r="EJ53" s="157"/>
      <c r="EK53" s="157"/>
      <c r="EL53" s="155"/>
      <c r="EM53" s="157"/>
      <c r="EN53" s="157"/>
      <c r="EO53" s="157"/>
      <c r="EP53" s="158"/>
      <c r="EQ53" s="157"/>
      <c r="ER53" s="157"/>
      <c r="ES53" s="155"/>
      <c r="ET53" s="157"/>
      <c r="EU53" s="157"/>
      <c r="EV53" s="157"/>
      <c r="EW53" s="158"/>
      <c r="EX53" s="157"/>
      <c r="EY53" s="157"/>
      <c r="EZ53" s="155"/>
      <c r="FA53" s="157"/>
      <c r="FB53" s="157"/>
      <c r="FC53" s="157"/>
      <c r="FD53" s="158"/>
      <c r="FE53" s="157"/>
      <c r="FF53" s="157"/>
      <c r="FG53" s="155"/>
      <c r="FH53" s="157"/>
      <c r="FI53" s="157"/>
      <c r="FJ53" s="157"/>
      <c r="FK53" s="158"/>
      <c r="FL53" s="157"/>
      <c r="FM53" s="157"/>
      <c r="FN53" s="305"/>
      <c r="FO53" s="157"/>
      <c r="FP53" s="157"/>
      <c r="FQ53" s="157"/>
      <c r="FR53" s="158"/>
      <c r="FS53" s="157"/>
      <c r="FT53" s="157"/>
      <c r="FU53" s="305"/>
      <c r="FV53" s="157"/>
      <c r="FW53" s="157"/>
      <c r="FX53" s="157"/>
      <c r="FY53" s="158"/>
      <c r="FZ53" s="157"/>
      <c r="GA53" s="157"/>
      <c r="GB53" s="100"/>
      <c r="GC53" s="157"/>
      <c r="GD53" s="157"/>
      <c r="GE53" s="157"/>
      <c r="GF53" s="158"/>
      <c r="GG53" s="157"/>
      <c r="GH53" s="157"/>
      <c r="GI53" s="305"/>
      <c r="GJ53" s="157"/>
      <c r="GK53" s="157"/>
      <c r="GL53" s="157"/>
      <c r="GM53" s="158"/>
      <c r="GN53" s="157"/>
      <c r="GO53" s="157"/>
      <c r="GP53" s="305"/>
      <c r="GQ53" s="156"/>
      <c r="GR53" s="99"/>
      <c r="GS53" s="100"/>
    </row>
    <row r="54" spans="1:201" s="98" customFormat="1" ht="11.4">
      <c r="X54" s="100"/>
      <c r="Y54" s="100"/>
      <c r="Z54" s="100"/>
      <c r="AA54" s="100"/>
      <c r="AB54" s="100"/>
      <c r="AC54" s="100"/>
      <c r="AD54" s="100"/>
      <c r="AE54" s="100"/>
      <c r="AF54" s="100"/>
      <c r="AG54" s="100"/>
      <c r="AH54" s="100"/>
      <c r="AZ54" s="101"/>
      <c r="BA54" s="101"/>
      <c r="BB54" s="101"/>
      <c r="BC54" s="102"/>
      <c r="BD54" s="101"/>
      <c r="BE54" s="101"/>
      <c r="BG54" s="101"/>
      <c r="BH54" s="101"/>
      <c r="BI54" s="101"/>
      <c r="BJ54" s="102"/>
      <c r="BK54" s="101"/>
      <c r="BL54" s="101"/>
      <c r="BU54" s="101"/>
      <c r="BV54" s="101"/>
      <c r="BW54" s="101"/>
      <c r="BX54" s="102"/>
      <c r="BY54" s="101"/>
      <c r="BZ54" s="101"/>
      <c r="CA54" s="101"/>
      <c r="CB54" s="101"/>
      <c r="CC54" s="101"/>
      <c r="CD54" s="101"/>
      <c r="CE54" s="102"/>
      <c r="CF54" s="101"/>
      <c r="CG54" s="101"/>
      <c r="CI54" s="101"/>
      <c r="CJ54" s="101"/>
      <c r="CK54" s="101"/>
      <c r="CL54" s="102"/>
      <c r="CM54" s="101"/>
      <c r="CN54" s="101"/>
      <c r="CP54" s="101"/>
      <c r="CQ54" s="101"/>
      <c r="CR54" s="101"/>
      <c r="CS54" s="102"/>
      <c r="CT54" s="101"/>
      <c r="CU54" s="101"/>
      <c r="CV54" s="100"/>
      <c r="CW54" s="101"/>
      <c r="CX54" s="101"/>
      <c r="CY54" s="101"/>
      <c r="CZ54" s="102"/>
      <c r="DA54" s="101"/>
      <c r="DB54" s="101"/>
      <c r="DD54" s="101"/>
      <c r="DE54" s="101"/>
      <c r="DF54" s="101"/>
      <c r="DG54" s="102"/>
      <c r="DH54" s="101"/>
      <c r="DI54" s="101"/>
      <c r="DK54" s="101"/>
      <c r="DL54" s="101"/>
      <c r="DM54" s="101"/>
      <c r="DN54" s="102"/>
      <c r="DO54" s="101"/>
      <c r="DP54" s="101"/>
      <c r="DR54" s="101"/>
      <c r="DS54" s="101"/>
      <c r="DT54" s="101"/>
      <c r="DU54" s="102"/>
      <c r="DV54" s="101"/>
      <c r="DW54" s="101"/>
      <c r="DY54" s="101"/>
      <c r="DZ54" s="101"/>
      <c r="EA54" s="101"/>
      <c r="EB54" s="102"/>
      <c r="EC54" s="101"/>
      <c r="ED54" s="101"/>
      <c r="EE54" s="100"/>
      <c r="EF54" s="101"/>
      <c r="EG54" s="101"/>
      <c r="EH54" s="101"/>
      <c r="EI54" s="102"/>
      <c r="EJ54" s="101"/>
      <c r="EK54" s="101"/>
      <c r="EM54" s="101"/>
      <c r="EN54" s="101"/>
      <c r="EO54" s="101"/>
      <c r="EP54" s="102"/>
      <c r="EQ54" s="101"/>
      <c r="ER54" s="101"/>
      <c r="ET54" s="101"/>
      <c r="EU54" s="101"/>
      <c r="EV54" s="101"/>
      <c r="EW54" s="102"/>
      <c r="EX54" s="101"/>
      <c r="EY54" s="101"/>
      <c r="FA54" s="101"/>
      <c r="FB54" s="101"/>
      <c r="FC54" s="101"/>
      <c r="FD54" s="102"/>
      <c r="FE54" s="101"/>
      <c r="FF54" s="101"/>
      <c r="FH54" s="101"/>
      <c r="FI54" s="101"/>
      <c r="FJ54" s="101"/>
      <c r="FK54" s="102"/>
      <c r="FL54" s="101"/>
      <c r="FM54" s="101"/>
      <c r="FO54" s="101"/>
      <c r="FP54" s="101"/>
      <c r="FQ54" s="101"/>
      <c r="FR54" s="102"/>
      <c r="FS54" s="101"/>
      <c r="FT54" s="101"/>
      <c r="FV54" s="101"/>
      <c r="FW54" s="101"/>
      <c r="FX54" s="101"/>
      <c r="FY54" s="102"/>
      <c r="FZ54" s="101"/>
      <c r="GA54" s="101"/>
      <c r="GC54" s="101"/>
      <c r="GD54" s="101"/>
      <c r="GE54" s="101"/>
      <c r="GF54" s="102"/>
      <c r="GG54" s="101"/>
      <c r="GH54" s="101"/>
      <c r="GJ54" s="101"/>
      <c r="GK54" s="101"/>
      <c r="GL54" s="101"/>
      <c r="GM54" s="102"/>
      <c r="GN54" s="101"/>
      <c r="GO54" s="101"/>
      <c r="GQ54" s="99"/>
      <c r="GR54" s="99"/>
      <c r="GS54" s="100"/>
    </row>
    <row r="55" spans="1:201" s="98" customFormat="1" ht="11.4">
      <c r="AZ55" s="101"/>
      <c r="BA55" s="101"/>
      <c r="BB55" s="101"/>
      <c r="BC55" s="102"/>
      <c r="BD55" s="101"/>
      <c r="BE55" s="101"/>
      <c r="BG55" s="101"/>
      <c r="BH55" s="101"/>
      <c r="BI55" s="101"/>
      <c r="BJ55" s="102"/>
      <c r="BK55" s="101"/>
      <c r="BL55" s="101"/>
      <c r="BU55" s="101"/>
      <c r="BV55" s="101"/>
      <c r="BW55" s="101"/>
      <c r="BX55" s="102"/>
      <c r="BY55" s="101"/>
      <c r="BZ55" s="101"/>
      <c r="CA55" s="101"/>
      <c r="CB55" s="101"/>
      <c r="CC55" s="101"/>
      <c r="CD55" s="101"/>
      <c r="CE55" s="102"/>
      <c r="CF55" s="101"/>
      <c r="CG55" s="101"/>
      <c r="CI55" s="101"/>
      <c r="CJ55" s="101"/>
      <c r="CK55" s="101"/>
      <c r="CL55" s="102"/>
      <c r="CM55" s="101"/>
      <c r="CN55" s="101"/>
      <c r="CP55" s="101"/>
      <c r="CQ55" s="101"/>
      <c r="CR55" s="101"/>
      <c r="CS55" s="102"/>
      <c r="CT55" s="101"/>
      <c r="CU55" s="101"/>
      <c r="CV55" s="100"/>
      <c r="CW55" s="101"/>
      <c r="CX55" s="101"/>
      <c r="CY55" s="101"/>
      <c r="CZ55" s="102"/>
      <c r="DA55" s="101"/>
      <c r="DB55" s="101"/>
      <c r="DD55" s="101"/>
      <c r="DE55" s="101"/>
      <c r="DF55" s="101"/>
      <c r="DG55" s="102"/>
      <c r="DH55" s="101"/>
      <c r="DI55" s="101"/>
      <c r="DK55" s="101"/>
      <c r="DL55" s="101"/>
      <c r="DM55" s="101"/>
      <c r="DN55" s="102"/>
      <c r="DO55" s="101"/>
      <c r="DP55" s="101"/>
      <c r="DR55" s="101"/>
      <c r="DS55" s="101"/>
      <c r="DT55" s="101"/>
      <c r="DU55" s="102"/>
      <c r="DV55" s="101"/>
      <c r="DW55" s="101"/>
      <c r="DY55" s="101"/>
      <c r="DZ55" s="101"/>
      <c r="EA55" s="101"/>
      <c r="EB55" s="102"/>
      <c r="EC55" s="101"/>
      <c r="ED55" s="101"/>
      <c r="EE55" s="100"/>
      <c r="EF55" s="101"/>
      <c r="EG55" s="101"/>
      <c r="EH55" s="101"/>
      <c r="EI55" s="102"/>
      <c r="EJ55" s="101"/>
      <c r="EK55" s="101"/>
      <c r="EM55" s="101"/>
      <c r="EN55" s="101"/>
      <c r="EO55" s="101"/>
      <c r="EP55" s="102"/>
      <c r="EQ55" s="101"/>
      <c r="ER55" s="101"/>
      <c r="ET55" s="101"/>
      <c r="EU55" s="101"/>
      <c r="EV55" s="101"/>
      <c r="EW55" s="102"/>
      <c r="EX55" s="101"/>
      <c r="EY55" s="101"/>
      <c r="FA55" s="101"/>
      <c r="FB55" s="101"/>
      <c r="FC55" s="101"/>
      <c r="FD55" s="102"/>
      <c r="FE55" s="101"/>
      <c r="FF55" s="101"/>
      <c r="FH55" s="101"/>
      <c r="FI55" s="101"/>
      <c r="FJ55" s="101"/>
      <c r="FK55" s="102"/>
      <c r="FL55" s="101"/>
      <c r="FM55" s="101"/>
      <c r="FO55" s="101"/>
      <c r="FP55" s="101"/>
      <c r="FQ55" s="101"/>
      <c r="FR55" s="102"/>
      <c r="FS55" s="101"/>
      <c r="FT55" s="101"/>
      <c r="FV55" s="101"/>
      <c r="FW55" s="101"/>
      <c r="FX55" s="101"/>
      <c r="FY55" s="102"/>
      <c r="FZ55" s="101"/>
      <c r="GA55" s="101"/>
      <c r="GC55" s="101"/>
      <c r="GD55" s="101"/>
      <c r="GE55" s="101"/>
      <c r="GF55" s="102"/>
      <c r="GG55" s="101"/>
      <c r="GH55" s="101"/>
      <c r="GJ55" s="101"/>
      <c r="GK55" s="101"/>
      <c r="GL55" s="101"/>
      <c r="GM55" s="102"/>
      <c r="GN55" s="101"/>
      <c r="GO55" s="101"/>
      <c r="GQ55" s="99"/>
      <c r="GR55" s="99"/>
      <c r="GS55" s="100"/>
    </row>
    <row r="56" spans="1:201" s="98" customFormat="1" ht="12">
      <c r="A56" s="115" t="s">
        <v>117</v>
      </c>
      <c r="B56" s="115"/>
      <c r="C56" s="115"/>
      <c r="D56" s="115"/>
      <c r="E56" s="115"/>
      <c r="F56" s="115"/>
      <c r="G56" s="115"/>
      <c r="H56" s="115"/>
      <c r="I56" s="115"/>
      <c r="J56" s="115"/>
      <c r="K56" s="115"/>
      <c r="L56" s="115"/>
      <c r="M56" s="115"/>
      <c r="N56" s="115"/>
      <c r="O56" s="115"/>
      <c r="P56" s="115"/>
      <c r="Q56" s="115"/>
      <c r="R56" s="115"/>
      <c r="S56" s="115"/>
      <c r="T56" s="115"/>
      <c r="U56" s="115"/>
      <c r="V56" s="115"/>
      <c r="W56" s="115"/>
      <c r="X56" s="115"/>
      <c r="Y56" s="115"/>
      <c r="Z56" s="115"/>
      <c r="AA56" s="115"/>
      <c r="AB56" s="115"/>
      <c r="AC56" s="115"/>
      <c r="AD56" s="115"/>
      <c r="AE56" s="115"/>
      <c r="AF56" s="115"/>
      <c r="AG56" s="115"/>
      <c r="AH56" s="115"/>
      <c r="AI56" s="115"/>
      <c r="AJ56" s="115"/>
      <c r="AK56" s="115"/>
      <c r="AL56" s="115"/>
      <c r="AM56" s="115"/>
      <c r="AN56" s="115"/>
      <c r="AO56" s="115"/>
      <c r="AP56" s="115"/>
      <c r="AQ56" s="115"/>
      <c r="AR56" s="115"/>
      <c r="AS56" s="115"/>
      <c r="AT56" s="115"/>
      <c r="AU56" s="115"/>
      <c r="AV56" s="115"/>
      <c r="AW56" s="115"/>
      <c r="AX56" s="115"/>
      <c r="AY56" s="115"/>
      <c r="AZ56" s="101"/>
      <c r="BA56" s="101"/>
      <c r="BB56" s="101"/>
      <c r="BC56" s="102"/>
      <c r="BD56" s="101"/>
      <c r="BE56" s="101"/>
      <c r="BF56" s="115"/>
      <c r="BG56" s="101"/>
      <c r="BH56" s="101"/>
      <c r="BI56" s="101"/>
      <c r="BJ56" s="102"/>
      <c r="BK56" s="101"/>
      <c r="BL56" s="101"/>
      <c r="BM56" s="115"/>
      <c r="BN56" s="115"/>
      <c r="BO56" s="115"/>
      <c r="BP56" s="115"/>
      <c r="BQ56" s="115"/>
      <c r="BR56" s="115"/>
      <c r="BS56" s="115"/>
      <c r="BT56" s="115"/>
      <c r="BU56" s="101"/>
      <c r="BV56" s="101"/>
      <c r="BW56" s="101"/>
      <c r="BX56" s="102"/>
      <c r="BY56" s="101"/>
      <c r="BZ56" s="101"/>
      <c r="CA56" s="101"/>
      <c r="CB56" s="101"/>
      <c r="CC56" s="101"/>
      <c r="CD56" s="101"/>
      <c r="CE56" s="102"/>
      <c r="CF56" s="101"/>
      <c r="CG56" s="101"/>
      <c r="CH56" s="115"/>
      <c r="CI56" s="101"/>
      <c r="CJ56" s="101"/>
      <c r="CK56" s="101"/>
      <c r="CL56" s="102"/>
      <c r="CM56" s="101"/>
      <c r="CN56" s="101"/>
      <c r="CO56" s="115"/>
      <c r="CP56" s="101"/>
      <c r="CQ56" s="101"/>
      <c r="CR56" s="101"/>
      <c r="CS56" s="102"/>
      <c r="CT56" s="101"/>
      <c r="CU56" s="101"/>
      <c r="CV56" s="115"/>
      <c r="CW56" s="101"/>
      <c r="CX56" s="101"/>
      <c r="CY56" s="101"/>
      <c r="CZ56" s="102"/>
      <c r="DA56" s="101"/>
      <c r="DB56" s="101"/>
      <c r="DC56" s="115"/>
      <c r="DD56" s="101"/>
      <c r="DE56" s="101"/>
      <c r="DF56" s="101"/>
      <c r="DG56" s="102"/>
      <c r="DH56" s="101"/>
      <c r="DI56" s="101"/>
      <c r="DJ56" s="115"/>
      <c r="DK56" s="101"/>
      <c r="DL56" s="101"/>
      <c r="DM56" s="101"/>
      <c r="DN56" s="102"/>
      <c r="DO56" s="101"/>
      <c r="DP56" s="101"/>
      <c r="DQ56" s="115"/>
      <c r="DR56" s="101"/>
      <c r="DS56" s="101"/>
      <c r="DT56" s="101"/>
      <c r="DU56" s="102"/>
      <c r="DV56" s="101"/>
      <c r="DW56" s="101"/>
      <c r="DX56" s="115"/>
      <c r="DY56" s="101"/>
      <c r="DZ56" s="101"/>
      <c r="EA56" s="101"/>
      <c r="EB56" s="102"/>
      <c r="EC56" s="101"/>
      <c r="ED56" s="101"/>
      <c r="EE56" s="115"/>
      <c r="EF56" s="101"/>
      <c r="EG56" s="101"/>
      <c r="EH56" s="101"/>
      <c r="EI56" s="102"/>
      <c r="EJ56" s="101"/>
      <c r="EK56" s="101"/>
      <c r="EL56" s="115"/>
      <c r="EM56" s="101"/>
      <c r="EN56" s="101"/>
      <c r="EO56" s="101"/>
      <c r="EP56" s="102"/>
      <c r="EQ56" s="101"/>
      <c r="ER56" s="101"/>
      <c r="ES56" s="115"/>
      <c r="ET56" s="101"/>
      <c r="EU56" s="101"/>
      <c r="EV56" s="101"/>
      <c r="EW56" s="102"/>
      <c r="EX56" s="101"/>
      <c r="EY56" s="101"/>
      <c r="EZ56" s="115"/>
      <c r="FA56" s="101"/>
      <c r="FB56" s="101"/>
      <c r="FC56" s="101"/>
      <c r="FD56" s="102"/>
      <c r="FE56" s="101"/>
      <c r="FF56" s="101"/>
      <c r="FG56" s="115"/>
      <c r="FH56" s="101"/>
      <c r="FI56" s="101"/>
      <c r="FJ56" s="101"/>
      <c r="FK56" s="102"/>
      <c r="FL56" s="101"/>
      <c r="FM56" s="101"/>
      <c r="FN56" s="115"/>
      <c r="FO56" s="101"/>
      <c r="FP56" s="101"/>
      <c r="FQ56" s="101"/>
      <c r="FR56" s="102"/>
      <c r="FS56" s="101"/>
      <c r="FT56" s="101"/>
      <c r="FU56" s="115"/>
      <c r="FV56" s="101"/>
      <c r="FW56" s="101"/>
      <c r="FX56" s="101"/>
      <c r="FY56" s="102"/>
      <c r="FZ56" s="101"/>
      <c r="GA56" s="101"/>
      <c r="GB56" s="115"/>
      <c r="GC56" s="101"/>
      <c r="GD56" s="101"/>
      <c r="GE56" s="101"/>
      <c r="GF56" s="102"/>
      <c r="GG56" s="101"/>
      <c r="GH56" s="101"/>
      <c r="GI56" s="115"/>
      <c r="GJ56" s="101"/>
      <c r="GK56" s="101"/>
      <c r="GL56" s="101"/>
      <c r="GM56" s="102"/>
      <c r="GN56" s="101"/>
      <c r="GO56" s="101"/>
      <c r="GP56" s="115"/>
      <c r="GQ56" s="99"/>
      <c r="GR56" s="99"/>
      <c r="GS56" s="100"/>
    </row>
    <row r="57" spans="1:201" s="204" customFormat="1" ht="12">
      <c r="AZ57" s="101"/>
      <c r="BA57" s="101"/>
      <c r="BB57" s="101"/>
      <c r="BC57" s="102"/>
      <c r="BD57" s="101"/>
      <c r="BE57" s="101"/>
      <c r="BG57" s="101"/>
      <c r="BH57" s="101"/>
      <c r="BI57" s="101"/>
      <c r="BJ57" s="102"/>
      <c r="BK57" s="101"/>
      <c r="BL57" s="101"/>
      <c r="BU57" s="101"/>
      <c r="BV57" s="101"/>
      <c r="BW57" s="101"/>
      <c r="BX57" s="102"/>
      <c r="BY57" s="101"/>
      <c r="BZ57" s="101"/>
      <c r="CA57" s="101"/>
      <c r="CB57" s="101"/>
      <c r="CC57" s="101"/>
      <c r="CD57" s="101"/>
      <c r="CE57" s="102"/>
      <c r="CF57" s="101"/>
      <c r="CG57" s="101"/>
      <c r="CI57" s="101"/>
      <c r="CJ57" s="101"/>
      <c r="CK57" s="101"/>
      <c r="CL57" s="102"/>
      <c r="CM57" s="101"/>
      <c r="CN57" s="101"/>
      <c r="CP57" s="101"/>
      <c r="CQ57" s="101"/>
      <c r="CR57" s="101"/>
      <c r="CS57" s="102"/>
      <c r="CT57" s="101"/>
      <c r="CU57" s="101"/>
      <c r="CW57" s="101"/>
      <c r="CX57" s="101"/>
      <c r="CY57" s="101"/>
      <c r="CZ57" s="102"/>
      <c r="DA57" s="101"/>
      <c r="DB57" s="101"/>
      <c r="DD57" s="101"/>
      <c r="DE57" s="101"/>
      <c r="DF57" s="101"/>
      <c r="DG57" s="102"/>
      <c r="DH57" s="101"/>
      <c r="DI57" s="101"/>
      <c r="DK57" s="101"/>
      <c r="DL57" s="101"/>
      <c r="DM57" s="101"/>
      <c r="DN57" s="102"/>
      <c r="DO57" s="101"/>
      <c r="DP57" s="101"/>
      <c r="DR57" s="101"/>
      <c r="DS57" s="101"/>
      <c r="DT57" s="101"/>
      <c r="DU57" s="102"/>
      <c r="DV57" s="101"/>
      <c r="DW57" s="101"/>
      <c r="DY57" s="101"/>
      <c r="DZ57" s="101"/>
      <c r="EA57" s="101"/>
      <c r="EB57" s="102"/>
      <c r="EC57" s="101"/>
      <c r="ED57" s="101"/>
      <c r="EF57" s="101"/>
      <c r="EG57" s="101"/>
      <c r="EH57" s="101"/>
      <c r="EI57" s="102"/>
      <c r="EJ57" s="101"/>
      <c r="EK57" s="101"/>
      <c r="EM57" s="101"/>
      <c r="EN57" s="101"/>
      <c r="EO57" s="101"/>
      <c r="EP57" s="102"/>
      <c r="EQ57" s="101"/>
      <c r="ER57" s="101"/>
      <c r="ET57" s="101"/>
      <c r="EU57" s="101"/>
      <c r="EV57" s="101"/>
      <c r="EW57" s="102"/>
      <c r="EX57" s="101"/>
      <c r="EY57" s="101"/>
      <c r="FA57" s="101"/>
      <c r="FB57" s="101"/>
      <c r="FC57" s="101"/>
      <c r="FD57" s="102"/>
      <c r="FE57" s="101"/>
      <c r="FF57" s="101"/>
      <c r="FH57" s="101"/>
      <c r="FI57" s="101"/>
      <c r="FJ57" s="101"/>
      <c r="FK57" s="102"/>
      <c r="FL57" s="101"/>
      <c r="FM57" s="101"/>
      <c r="FO57" s="101"/>
      <c r="FP57" s="101"/>
      <c r="FQ57" s="101"/>
      <c r="FR57" s="102"/>
      <c r="FS57" s="101"/>
      <c r="FT57" s="101"/>
      <c r="FV57" s="101"/>
      <c r="FW57" s="101"/>
      <c r="FX57" s="101"/>
      <c r="FY57" s="102"/>
      <c r="FZ57" s="101"/>
      <c r="GA57" s="101"/>
      <c r="GC57" s="101"/>
      <c r="GD57" s="101"/>
      <c r="GE57" s="101"/>
      <c r="GF57" s="102"/>
      <c r="GG57" s="101"/>
      <c r="GH57" s="101"/>
      <c r="GJ57" s="101"/>
      <c r="GK57" s="101"/>
      <c r="GL57" s="101"/>
      <c r="GM57" s="102"/>
      <c r="GN57" s="101"/>
      <c r="GO57" s="101"/>
      <c r="GQ57" s="205"/>
      <c r="GR57" s="205"/>
      <c r="GS57" s="206"/>
    </row>
    <row r="58" spans="1:201" s="204" customFormat="1" ht="12">
      <c r="A58" s="573" t="s">
        <v>159</v>
      </c>
      <c r="B58" s="573"/>
      <c r="C58" s="573"/>
      <c r="D58" s="573"/>
      <c r="E58" s="573"/>
      <c r="F58" s="573"/>
      <c r="G58" s="573"/>
      <c r="H58" s="573"/>
      <c r="I58" s="573"/>
      <c r="J58" s="573"/>
      <c r="K58" s="573"/>
      <c r="L58" s="573"/>
      <c r="M58" s="573"/>
      <c r="N58" s="573"/>
      <c r="O58" s="573"/>
      <c r="P58" s="573"/>
      <c r="Q58" s="573"/>
      <c r="R58" s="573"/>
      <c r="S58" s="573"/>
      <c r="T58" s="573"/>
      <c r="U58" s="573"/>
      <c r="V58" s="573"/>
      <c r="W58" s="573"/>
      <c r="X58" s="573"/>
      <c r="Y58" s="573"/>
      <c r="Z58" s="573"/>
      <c r="AA58" s="573"/>
      <c r="AB58" s="573"/>
      <c r="AC58" s="573"/>
      <c r="AD58" s="573"/>
      <c r="AE58" s="573"/>
      <c r="AF58" s="573"/>
      <c r="AG58" s="573"/>
      <c r="AH58" s="573"/>
      <c r="AI58" s="573"/>
      <c r="AJ58" s="573"/>
      <c r="AK58" s="573"/>
      <c r="AL58" s="573"/>
      <c r="AM58" s="573"/>
      <c r="AN58" s="573"/>
      <c r="AO58" s="573"/>
      <c r="AP58" s="573"/>
      <c r="AQ58" s="573"/>
      <c r="AR58" s="573"/>
      <c r="AS58" s="573"/>
      <c r="AT58" s="573"/>
      <c r="AU58" s="573"/>
      <c r="AV58" s="573"/>
      <c r="AW58" s="573"/>
      <c r="AX58" s="573"/>
      <c r="AY58" s="573"/>
      <c r="AZ58" s="573"/>
      <c r="BA58" s="573"/>
      <c r="BB58" s="573"/>
      <c r="BC58" s="573"/>
      <c r="BD58" s="573"/>
      <c r="BE58" s="573"/>
      <c r="BF58" s="573"/>
      <c r="BG58" s="573"/>
      <c r="BH58" s="573"/>
      <c r="BI58" s="573"/>
      <c r="BJ58" s="573"/>
      <c r="BK58" s="573"/>
      <c r="BL58" s="573"/>
      <c r="BM58" s="573"/>
      <c r="BN58" s="573"/>
      <c r="BO58" s="573"/>
      <c r="BP58" s="573"/>
      <c r="BQ58" s="573"/>
      <c r="BR58" s="573"/>
      <c r="BS58" s="573"/>
      <c r="BT58" s="573"/>
      <c r="BU58" s="573"/>
      <c r="BV58" s="573"/>
      <c r="BW58" s="573"/>
      <c r="BX58" s="573"/>
      <c r="BY58" s="573"/>
      <c r="BZ58" s="573"/>
      <c r="CA58" s="573"/>
      <c r="CB58" s="573"/>
      <c r="CC58" s="573"/>
      <c r="CD58" s="573"/>
      <c r="CE58" s="573"/>
      <c r="CF58" s="573"/>
      <c r="CG58" s="573"/>
      <c r="CH58" s="573"/>
      <c r="CI58" s="573"/>
      <c r="CJ58" s="573"/>
      <c r="CK58" s="573"/>
      <c r="CL58" s="573"/>
      <c r="CM58" s="573"/>
      <c r="CN58" s="573"/>
      <c r="CO58" s="573"/>
      <c r="CP58" s="573"/>
      <c r="CQ58" s="573"/>
      <c r="CR58" s="573"/>
      <c r="CS58" s="573"/>
      <c r="CT58" s="573"/>
      <c r="CU58" s="573"/>
      <c r="CV58" s="573"/>
      <c r="CW58" s="573"/>
      <c r="CX58" s="573"/>
      <c r="CY58" s="573"/>
      <c r="CZ58" s="573"/>
      <c r="DA58" s="573"/>
      <c r="DB58" s="573"/>
      <c r="DC58" s="573"/>
      <c r="DD58" s="573"/>
      <c r="DE58" s="573"/>
      <c r="DF58" s="573"/>
      <c r="DG58" s="573"/>
      <c r="DH58" s="573"/>
      <c r="DI58" s="573"/>
      <c r="DJ58" s="573"/>
      <c r="DK58" s="573"/>
      <c r="DL58" s="573"/>
      <c r="DM58" s="573"/>
      <c r="DN58" s="573"/>
      <c r="DO58" s="573"/>
      <c r="DP58" s="573"/>
      <c r="DQ58" s="573"/>
      <c r="DR58" s="573"/>
      <c r="DS58" s="573"/>
      <c r="DT58" s="573"/>
      <c r="DU58" s="573"/>
      <c r="DV58" s="573"/>
      <c r="DW58" s="573"/>
      <c r="DX58" s="573"/>
      <c r="DY58" s="573"/>
      <c r="DZ58" s="573"/>
      <c r="EA58" s="573"/>
      <c r="EB58" s="573"/>
      <c r="EC58" s="573"/>
      <c r="ED58" s="573"/>
      <c r="EE58" s="573"/>
      <c r="EF58" s="573"/>
      <c r="EG58" s="573"/>
      <c r="EH58" s="573"/>
      <c r="EI58" s="573"/>
      <c r="EJ58" s="573"/>
      <c r="EK58" s="573"/>
      <c r="EL58" s="573"/>
      <c r="EM58" s="573"/>
      <c r="EN58" s="573"/>
      <c r="EO58" s="573"/>
      <c r="EP58" s="573"/>
      <c r="EQ58" s="573"/>
      <c r="ER58" s="573"/>
      <c r="ES58" s="573"/>
      <c r="ET58" s="573"/>
      <c r="EU58" s="573"/>
      <c r="EV58" s="573"/>
      <c r="EW58" s="573"/>
      <c r="EX58" s="573"/>
      <c r="EY58" s="573"/>
      <c r="EZ58" s="573"/>
      <c r="FA58" s="573"/>
      <c r="FB58" s="573"/>
      <c r="FC58" s="573"/>
      <c r="FD58" s="573"/>
      <c r="FE58" s="573"/>
      <c r="FF58" s="573"/>
      <c r="FG58" s="573"/>
      <c r="FH58" s="573"/>
      <c r="FI58" s="573"/>
      <c r="FJ58" s="573"/>
      <c r="FK58" s="573"/>
      <c r="FL58" s="573"/>
      <c r="FM58" s="573"/>
      <c r="FN58" s="573"/>
      <c r="FO58" s="573"/>
      <c r="FP58" s="573"/>
      <c r="FQ58" s="573"/>
      <c r="FR58" s="573"/>
      <c r="FS58" s="573"/>
      <c r="FT58" s="573"/>
      <c r="FU58" s="573"/>
      <c r="FV58" s="573"/>
      <c r="FW58" s="573"/>
      <c r="FX58" s="573"/>
      <c r="FY58" s="573"/>
      <c r="FZ58" s="573"/>
      <c r="GA58" s="573"/>
      <c r="GC58" s="101"/>
      <c r="GD58" s="101"/>
      <c r="GE58" s="101"/>
      <c r="GF58" s="102"/>
      <c r="GG58" s="101"/>
      <c r="GH58" s="101"/>
      <c r="GJ58" s="101"/>
      <c r="GK58" s="101"/>
      <c r="GL58" s="101"/>
      <c r="GM58" s="102"/>
      <c r="GN58" s="101"/>
      <c r="GO58" s="101"/>
      <c r="GQ58" s="205"/>
      <c r="GR58" s="205"/>
      <c r="GS58" s="206"/>
    </row>
    <row r="59" spans="1:201" s="204" customFormat="1" ht="12">
      <c r="A59" s="573" t="s">
        <v>160</v>
      </c>
      <c r="B59" s="573"/>
      <c r="C59" s="573"/>
      <c r="D59" s="573"/>
      <c r="E59" s="573"/>
      <c r="F59" s="573"/>
      <c r="G59" s="573"/>
      <c r="H59" s="573"/>
      <c r="I59" s="573"/>
      <c r="J59" s="573"/>
      <c r="K59" s="573"/>
      <c r="L59" s="573"/>
      <c r="M59" s="573"/>
      <c r="N59" s="573"/>
      <c r="O59" s="573"/>
      <c r="P59" s="573"/>
      <c r="Q59" s="573"/>
      <c r="R59" s="573"/>
      <c r="S59" s="573"/>
      <c r="T59" s="573"/>
      <c r="U59" s="573"/>
      <c r="V59" s="573"/>
      <c r="W59" s="573"/>
      <c r="X59" s="573"/>
      <c r="Y59" s="573"/>
      <c r="Z59" s="573"/>
      <c r="AA59" s="573"/>
      <c r="AB59" s="573"/>
      <c r="AC59" s="573"/>
      <c r="AD59" s="573"/>
      <c r="AE59" s="573"/>
      <c r="AF59" s="573"/>
      <c r="AG59" s="573"/>
      <c r="AH59" s="573"/>
      <c r="AI59" s="573"/>
      <c r="AJ59" s="573"/>
      <c r="AK59" s="573"/>
      <c r="AL59" s="573"/>
      <c r="AM59" s="573"/>
      <c r="AN59" s="573"/>
      <c r="AO59" s="573"/>
      <c r="AP59" s="573"/>
      <c r="AQ59" s="573"/>
      <c r="AR59" s="573"/>
      <c r="AS59" s="573"/>
      <c r="AT59" s="573"/>
      <c r="AU59" s="573"/>
      <c r="AV59" s="573"/>
      <c r="AW59" s="573"/>
      <c r="AX59" s="573"/>
      <c r="AY59" s="573"/>
      <c r="AZ59" s="573"/>
      <c r="BA59" s="573"/>
      <c r="BB59" s="573"/>
      <c r="BC59" s="573"/>
      <c r="BD59" s="573"/>
      <c r="BE59" s="573"/>
      <c r="BF59" s="573"/>
      <c r="BG59" s="573"/>
      <c r="BH59" s="573"/>
      <c r="BI59" s="573"/>
      <c r="BJ59" s="573"/>
      <c r="BK59" s="573"/>
      <c r="BL59" s="573"/>
      <c r="BM59" s="573"/>
      <c r="BN59" s="573"/>
      <c r="BO59" s="573"/>
      <c r="BP59" s="573"/>
      <c r="BQ59" s="573"/>
      <c r="BR59" s="573"/>
      <c r="BS59" s="573"/>
      <c r="BT59" s="573"/>
      <c r="BU59" s="573"/>
      <c r="BV59" s="573"/>
      <c r="BW59" s="573"/>
      <c r="BX59" s="573"/>
      <c r="BY59" s="573"/>
      <c r="BZ59" s="573"/>
      <c r="CA59" s="573"/>
      <c r="CB59" s="573"/>
      <c r="CC59" s="573"/>
      <c r="CD59" s="573"/>
      <c r="CE59" s="573"/>
      <c r="CF59" s="573"/>
      <c r="CG59" s="573"/>
      <c r="CH59" s="573"/>
      <c r="CI59" s="573"/>
      <c r="CJ59" s="573"/>
      <c r="CK59" s="573"/>
      <c r="CL59" s="573"/>
      <c r="CM59" s="573"/>
      <c r="CN59" s="573"/>
      <c r="CO59" s="573"/>
      <c r="CP59" s="573"/>
      <c r="CQ59" s="573"/>
      <c r="CR59" s="573"/>
      <c r="CS59" s="573"/>
      <c r="CT59" s="573"/>
      <c r="CU59" s="573"/>
      <c r="CV59" s="573"/>
      <c r="CW59" s="573"/>
      <c r="CX59" s="573"/>
      <c r="CY59" s="573"/>
      <c r="CZ59" s="573"/>
      <c r="DA59" s="573"/>
      <c r="DB59" s="573"/>
      <c r="DC59" s="573"/>
      <c r="DD59" s="573"/>
      <c r="DE59" s="573"/>
      <c r="DF59" s="573"/>
      <c r="DG59" s="573"/>
      <c r="DH59" s="573"/>
      <c r="DI59" s="573"/>
      <c r="DJ59" s="573"/>
      <c r="DK59" s="573"/>
      <c r="DL59" s="573"/>
      <c r="DM59" s="573"/>
      <c r="DN59" s="573"/>
      <c r="DO59" s="573"/>
      <c r="DP59" s="573"/>
      <c r="DQ59" s="573"/>
      <c r="DR59" s="573"/>
      <c r="DS59" s="573"/>
      <c r="DT59" s="573"/>
      <c r="DU59" s="573"/>
      <c r="DV59" s="573"/>
      <c r="DW59" s="573"/>
      <c r="DX59" s="573"/>
      <c r="DY59" s="573"/>
      <c r="DZ59" s="573"/>
      <c r="EA59" s="573"/>
      <c r="EB59" s="573"/>
      <c r="EC59" s="573"/>
      <c r="ED59" s="573"/>
      <c r="EE59" s="573"/>
      <c r="EF59" s="573"/>
      <c r="EG59" s="573"/>
      <c r="EH59" s="573"/>
      <c r="EI59" s="573"/>
      <c r="EJ59" s="573"/>
      <c r="EK59" s="573"/>
      <c r="EL59" s="573"/>
      <c r="EM59" s="573"/>
      <c r="EN59" s="573"/>
      <c r="EO59" s="573"/>
      <c r="EP59" s="573"/>
      <c r="EQ59" s="573"/>
      <c r="ER59" s="573"/>
      <c r="ES59" s="573"/>
      <c r="ET59" s="573"/>
      <c r="EU59" s="573"/>
      <c r="EV59" s="573"/>
      <c r="EW59" s="573"/>
      <c r="EX59" s="573"/>
      <c r="EY59" s="573"/>
      <c r="EZ59" s="573"/>
      <c r="FA59" s="573"/>
      <c r="FB59" s="573"/>
      <c r="FC59" s="573"/>
      <c r="FD59" s="573"/>
      <c r="FE59" s="573"/>
      <c r="FF59" s="573"/>
      <c r="FG59" s="573"/>
      <c r="FH59" s="573"/>
      <c r="FI59" s="573"/>
      <c r="FJ59" s="573"/>
      <c r="FK59" s="573"/>
      <c r="FL59" s="573"/>
      <c r="FM59" s="573"/>
      <c r="FN59" s="573"/>
      <c r="FO59" s="573"/>
      <c r="FP59" s="573"/>
      <c r="FQ59" s="573"/>
      <c r="FR59" s="573"/>
      <c r="FS59" s="573"/>
      <c r="FT59" s="573"/>
      <c r="FU59" s="573"/>
      <c r="FV59" s="573"/>
      <c r="FW59" s="573"/>
      <c r="FX59" s="573"/>
      <c r="FY59" s="573"/>
      <c r="FZ59" s="573"/>
      <c r="GA59" s="573"/>
      <c r="GC59" s="101"/>
      <c r="GD59" s="101"/>
      <c r="GE59" s="101"/>
      <c r="GF59" s="102"/>
      <c r="GG59" s="101"/>
      <c r="GH59" s="101"/>
      <c r="GJ59" s="101"/>
      <c r="GK59" s="101"/>
      <c r="GL59" s="101"/>
      <c r="GM59" s="102"/>
      <c r="GN59" s="101"/>
      <c r="GO59" s="101"/>
      <c r="GQ59" s="205"/>
      <c r="GR59" s="205"/>
      <c r="GS59" s="206"/>
    </row>
    <row r="60" spans="1:201" s="204" customFormat="1" ht="12">
      <c r="A60" s="573" t="s">
        <v>305</v>
      </c>
      <c r="B60" s="573"/>
      <c r="C60" s="573"/>
      <c r="D60" s="573"/>
      <c r="E60" s="573"/>
      <c r="F60" s="573"/>
      <c r="G60" s="573"/>
      <c r="H60" s="573"/>
      <c r="I60" s="573"/>
      <c r="J60" s="573"/>
      <c r="K60" s="573"/>
      <c r="L60" s="573"/>
      <c r="M60" s="573"/>
      <c r="N60" s="573"/>
      <c r="O60" s="573"/>
      <c r="P60" s="573"/>
      <c r="Q60" s="573"/>
      <c r="R60" s="573"/>
      <c r="S60" s="573"/>
      <c r="T60" s="573"/>
      <c r="U60" s="573"/>
      <c r="V60" s="573"/>
      <c r="W60" s="573"/>
      <c r="X60" s="573"/>
      <c r="Y60" s="573"/>
      <c r="Z60" s="573"/>
      <c r="AA60" s="573"/>
      <c r="AB60" s="573"/>
      <c r="AC60" s="573"/>
      <c r="AD60" s="573"/>
      <c r="AE60" s="573"/>
      <c r="AF60" s="573"/>
      <c r="AG60" s="573"/>
      <c r="AH60" s="573"/>
      <c r="AI60" s="573"/>
      <c r="AJ60" s="573"/>
      <c r="AK60" s="573"/>
      <c r="AL60" s="573"/>
      <c r="AM60" s="573"/>
      <c r="AN60" s="573"/>
      <c r="AO60" s="573"/>
      <c r="AP60" s="573"/>
      <c r="AQ60" s="573"/>
      <c r="AR60" s="573"/>
      <c r="AS60" s="573"/>
      <c r="AT60" s="573"/>
      <c r="AU60" s="573"/>
      <c r="AV60" s="573"/>
      <c r="AW60" s="573"/>
      <c r="AX60" s="573"/>
      <c r="AY60" s="573"/>
      <c r="AZ60" s="573"/>
      <c r="BA60" s="573"/>
      <c r="BB60" s="573"/>
      <c r="BC60" s="573"/>
      <c r="BD60" s="573"/>
      <c r="BE60" s="573"/>
      <c r="BF60" s="573"/>
      <c r="BG60" s="573"/>
      <c r="BH60" s="573"/>
      <c r="BI60" s="573"/>
      <c r="BJ60" s="573"/>
      <c r="BK60" s="573"/>
      <c r="BL60" s="573"/>
      <c r="BM60" s="573"/>
      <c r="BN60" s="573"/>
      <c r="BO60" s="573"/>
      <c r="BP60" s="573"/>
      <c r="BQ60" s="573"/>
      <c r="BR60" s="573"/>
      <c r="BS60" s="573"/>
      <c r="BT60" s="573"/>
      <c r="BU60" s="573"/>
      <c r="BV60" s="573"/>
      <c r="BW60" s="573"/>
      <c r="BX60" s="573"/>
      <c r="BY60" s="573"/>
      <c r="BZ60" s="573"/>
      <c r="CA60" s="573"/>
      <c r="CB60" s="573"/>
      <c r="CC60" s="573"/>
      <c r="CD60" s="573"/>
      <c r="CE60" s="573"/>
      <c r="CF60" s="573"/>
      <c r="CG60" s="573"/>
      <c r="CH60" s="573"/>
      <c r="CI60" s="573"/>
      <c r="CJ60" s="573"/>
      <c r="CK60" s="573"/>
      <c r="CL60" s="573"/>
      <c r="CM60" s="573"/>
      <c r="CN60" s="573"/>
      <c r="CO60" s="573"/>
      <c r="CP60" s="573"/>
      <c r="CQ60" s="573"/>
      <c r="CR60" s="573"/>
      <c r="CS60" s="573"/>
      <c r="CT60" s="573"/>
      <c r="CU60" s="573"/>
      <c r="CV60" s="573"/>
      <c r="CW60" s="573"/>
      <c r="CX60" s="573"/>
      <c r="CY60" s="573"/>
      <c r="CZ60" s="573"/>
      <c r="DA60" s="573"/>
      <c r="DB60" s="573"/>
      <c r="DC60" s="573"/>
      <c r="DD60" s="573"/>
      <c r="DE60" s="573"/>
      <c r="DF60" s="573"/>
      <c r="DG60" s="573"/>
      <c r="DH60" s="573"/>
      <c r="DI60" s="573"/>
      <c r="DJ60" s="573"/>
      <c r="DK60" s="573"/>
      <c r="DL60" s="573"/>
      <c r="DM60" s="573"/>
      <c r="DN60" s="573"/>
      <c r="DO60" s="573"/>
      <c r="DP60" s="573"/>
      <c r="DQ60" s="573"/>
      <c r="DR60" s="573"/>
      <c r="DS60" s="573"/>
      <c r="DT60" s="573"/>
      <c r="DU60" s="573"/>
      <c r="DV60" s="573"/>
      <c r="DW60" s="573"/>
      <c r="DX60" s="573"/>
      <c r="DY60" s="573"/>
      <c r="DZ60" s="573"/>
      <c r="EA60" s="573"/>
      <c r="EB60" s="573"/>
      <c r="EC60" s="573"/>
      <c r="ED60" s="573"/>
      <c r="EE60" s="573"/>
      <c r="EF60" s="573"/>
      <c r="EG60" s="573"/>
      <c r="EH60" s="573"/>
      <c r="EI60" s="573"/>
      <c r="EJ60" s="573"/>
      <c r="EK60" s="573"/>
      <c r="EL60" s="573"/>
      <c r="EM60" s="573"/>
      <c r="EN60" s="573"/>
      <c r="EO60" s="573"/>
      <c r="EP60" s="573"/>
      <c r="EQ60" s="573"/>
      <c r="ER60" s="573"/>
      <c r="ES60" s="573"/>
      <c r="ET60" s="573"/>
      <c r="EU60" s="573"/>
      <c r="EV60" s="573"/>
      <c r="EW60" s="573"/>
      <c r="EX60" s="573"/>
      <c r="EY60" s="573"/>
      <c r="EZ60" s="573"/>
      <c r="FA60" s="573"/>
      <c r="FB60" s="573"/>
      <c r="FC60" s="573"/>
      <c r="FD60" s="573"/>
      <c r="FE60" s="573"/>
      <c r="FF60" s="573"/>
      <c r="FG60" s="573"/>
      <c r="FH60" s="573"/>
      <c r="FI60" s="573"/>
      <c r="FJ60" s="573"/>
      <c r="FK60" s="573"/>
      <c r="FL60" s="573"/>
      <c r="FM60" s="573"/>
      <c r="FN60" s="573"/>
      <c r="FO60" s="573"/>
      <c r="FP60" s="573"/>
      <c r="FQ60" s="573"/>
      <c r="FR60" s="573"/>
      <c r="FS60" s="573"/>
      <c r="FT60" s="573"/>
      <c r="FU60" s="573"/>
      <c r="FV60" s="573"/>
      <c r="FW60" s="573"/>
      <c r="FX60" s="573"/>
      <c r="FY60" s="573"/>
      <c r="FZ60" s="573"/>
      <c r="GA60" s="573"/>
      <c r="GC60" s="101"/>
      <c r="GD60" s="101"/>
      <c r="GE60" s="101"/>
      <c r="GF60" s="102"/>
      <c r="GG60" s="101"/>
      <c r="GH60" s="101"/>
      <c r="GJ60" s="101"/>
      <c r="GK60" s="101"/>
      <c r="GL60" s="101"/>
      <c r="GM60" s="102"/>
      <c r="GN60" s="101"/>
      <c r="GO60" s="101"/>
      <c r="GQ60" s="205"/>
      <c r="GR60" s="205"/>
      <c r="GS60" s="206"/>
    </row>
    <row r="61" spans="1:201" s="204" customFormat="1" ht="12">
      <c r="A61" s="485" t="s">
        <v>291</v>
      </c>
      <c r="B61" s="485"/>
      <c r="C61" s="485"/>
      <c r="D61" s="485"/>
      <c r="E61" s="485"/>
      <c r="F61" s="485"/>
      <c r="G61" s="485"/>
      <c r="H61" s="485"/>
      <c r="I61" s="485"/>
      <c r="J61" s="485"/>
      <c r="K61" s="485"/>
      <c r="L61" s="485"/>
      <c r="M61" s="485"/>
      <c r="N61" s="485"/>
      <c r="O61" s="485"/>
      <c r="P61" s="485"/>
      <c r="Q61" s="485"/>
      <c r="R61" s="485"/>
      <c r="S61" s="485"/>
      <c r="T61" s="485"/>
      <c r="U61" s="485"/>
      <c r="V61" s="485"/>
      <c r="W61" s="485"/>
      <c r="X61" s="485"/>
      <c r="Y61" s="485"/>
      <c r="Z61" s="485"/>
      <c r="AA61" s="485"/>
      <c r="AB61" s="485"/>
      <c r="AC61" s="485"/>
      <c r="AD61" s="485"/>
      <c r="AE61" s="485"/>
      <c r="AF61" s="485"/>
      <c r="AG61" s="485"/>
      <c r="AH61" s="485"/>
      <c r="AI61" s="485"/>
      <c r="AJ61" s="485"/>
      <c r="AK61" s="485"/>
      <c r="AL61" s="485"/>
      <c r="AM61" s="485"/>
      <c r="AN61" s="485"/>
      <c r="AO61" s="485"/>
      <c r="AP61" s="485"/>
      <c r="AQ61" s="485"/>
      <c r="AR61" s="485"/>
      <c r="AS61" s="485"/>
      <c r="AT61" s="485"/>
      <c r="AU61" s="485"/>
      <c r="AV61" s="485"/>
      <c r="AW61" s="485"/>
      <c r="AX61" s="485"/>
      <c r="AY61" s="485"/>
      <c r="AZ61" s="485"/>
      <c r="BA61" s="485"/>
      <c r="BB61" s="485"/>
      <c r="BC61" s="485"/>
      <c r="BD61" s="485"/>
      <c r="BE61" s="485"/>
      <c r="BF61" s="485"/>
      <c r="BG61" s="485"/>
      <c r="BH61" s="485"/>
      <c r="BI61" s="485"/>
      <c r="BJ61" s="485"/>
      <c r="BK61" s="485"/>
      <c r="BL61" s="485"/>
      <c r="BM61" s="485"/>
      <c r="BN61" s="485"/>
      <c r="BO61" s="485"/>
      <c r="BP61" s="485"/>
      <c r="BQ61" s="485"/>
      <c r="BR61" s="485"/>
      <c r="BS61" s="485"/>
      <c r="BT61" s="485"/>
      <c r="BU61" s="485"/>
      <c r="BV61" s="485"/>
      <c r="BW61" s="485"/>
      <c r="BX61" s="485"/>
      <c r="BY61" s="485"/>
      <c r="BZ61" s="485"/>
      <c r="CA61" s="485"/>
      <c r="CB61" s="485"/>
      <c r="CC61" s="485"/>
      <c r="CD61" s="485"/>
      <c r="CE61" s="485"/>
      <c r="CF61" s="485"/>
      <c r="CG61" s="485"/>
      <c r="CH61" s="485"/>
      <c r="CI61" s="485"/>
      <c r="CJ61" s="485"/>
      <c r="CK61" s="485"/>
      <c r="CL61" s="485"/>
      <c r="CM61" s="485"/>
      <c r="CN61" s="485"/>
      <c r="CO61" s="485"/>
      <c r="CP61" s="485"/>
      <c r="CQ61" s="485"/>
      <c r="CR61" s="485"/>
      <c r="CS61" s="485"/>
      <c r="CT61" s="485"/>
      <c r="CU61" s="485"/>
      <c r="CV61" s="485"/>
      <c r="CW61" s="485"/>
      <c r="CX61" s="485"/>
      <c r="CY61" s="485"/>
      <c r="CZ61" s="485"/>
      <c r="DA61" s="485"/>
      <c r="DB61" s="485"/>
      <c r="DC61" s="485"/>
      <c r="DD61" s="485"/>
      <c r="DE61" s="485"/>
      <c r="DF61" s="485"/>
      <c r="DG61" s="485"/>
      <c r="DH61" s="485"/>
      <c r="DI61" s="485"/>
      <c r="DJ61" s="485"/>
      <c r="DK61" s="485"/>
      <c r="DL61" s="485"/>
      <c r="DM61" s="485"/>
      <c r="DN61" s="485"/>
      <c r="DO61" s="485"/>
      <c r="DP61" s="485"/>
      <c r="DQ61" s="485"/>
      <c r="DR61" s="485"/>
      <c r="DS61" s="485"/>
      <c r="DT61" s="485"/>
      <c r="DU61" s="485"/>
      <c r="DV61" s="485"/>
      <c r="DW61" s="485"/>
      <c r="DX61" s="485"/>
      <c r="DY61" s="485"/>
      <c r="DZ61" s="485"/>
      <c r="EA61" s="485"/>
      <c r="EB61" s="485"/>
      <c r="EC61" s="485"/>
      <c r="ED61" s="485"/>
      <c r="EE61" s="485"/>
      <c r="EF61" s="485"/>
      <c r="EG61" s="485"/>
      <c r="EH61" s="485"/>
      <c r="EI61" s="485"/>
      <c r="EJ61" s="485"/>
      <c r="EK61" s="485"/>
      <c r="EL61" s="485"/>
      <c r="EM61" s="485"/>
      <c r="EN61" s="485"/>
      <c r="EO61" s="485"/>
      <c r="EP61" s="485"/>
      <c r="EQ61" s="485"/>
      <c r="ER61" s="485"/>
      <c r="ES61" s="485"/>
      <c r="ET61" s="485"/>
      <c r="EU61" s="485"/>
      <c r="EV61" s="485"/>
      <c r="EW61" s="485"/>
      <c r="EX61" s="485"/>
      <c r="EY61" s="485"/>
      <c r="EZ61" s="485"/>
      <c r="FA61" s="485"/>
      <c r="FB61" s="485"/>
      <c r="FC61" s="485"/>
      <c r="FD61" s="485"/>
      <c r="FE61" s="485"/>
      <c r="FF61" s="485"/>
      <c r="FG61" s="485"/>
      <c r="FH61" s="485"/>
      <c r="FI61" s="485"/>
      <c r="FJ61" s="485"/>
      <c r="FK61" s="485"/>
      <c r="FL61" s="485"/>
      <c r="FM61" s="485"/>
      <c r="FN61" s="485"/>
      <c r="FO61" s="485"/>
      <c r="FP61" s="485"/>
      <c r="FQ61" s="485"/>
      <c r="FR61" s="485"/>
      <c r="FS61" s="485"/>
      <c r="FT61" s="485"/>
      <c r="FU61" s="485"/>
      <c r="FV61" s="485"/>
      <c r="FW61" s="485"/>
      <c r="FX61" s="485"/>
      <c r="FY61" s="485"/>
      <c r="FZ61" s="485"/>
      <c r="GA61" s="485"/>
      <c r="GC61" s="101"/>
      <c r="GD61" s="101"/>
      <c r="GE61" s="101"/>
      <c r="GF61" s="102"/>
      <c r="GG61" s="101"/>
      <c r="GH61" s="101"/>
      <c r="GJ61" s="101"/>
      <c r="GK61" s="101"/>
      <c r="GL61" s="101"/>
      <c r="GM61" s="102"/>
      <c r="GN61" s="101"/>
      <c r="GO61" s="101"/>
      <c r="GQ61" s="205"/>
      <c r="GR61" s="205"/>
      <c r="GS61" s="206"/>
    </row>
    <row r="62" spans="1:201" s="204" customFormat="1" ht="12">
      <c r="A62" s="485" t="s">
        <v>292</v>
      </c>
      <c r="B62" s="485"/>
      <c r="C62" s="485"/>
      <c r="D62" s="485"/>
      <c r="E62" s="485"/>
      <c r="F62" s="485"/>
      <c r="G62" s="485"/>
      <c r="H62" s="485"/>
      <c r="I62" s="485"/>
      <c r="J62" s="485"/>
      <c r="K62" s="485"/>
      <c r="L62" s="485"/>
      <c r="M62" s="485"/>
      <c r="N62" s="485"/>
      <c r="O62" s="485"/>
      <c r="P62" s="485"/>
      <c r="Q62" s="485"/>
      <c r="R62" s="485"/>
      <c r="S62" s="485"/>
      <c r="T62" s="485"/>
      <c r="U62" s="485"/>
      <c r="V62" s="485"/>
      <c r="W62" s="485"/>
      <c r="X62" s="485"/>
      <c r="Y62" s="485"/>
      <c r="Z62" s="485"/>
      <c r="AA62" s="485"/>
      <c r="AB62" s="485"/>
      <c r="AC62" s="485"/>
      <c r="AD62" s="485"/>
      <c r="AE62" s="485"/>
      <c r="AF62" s="485"/>
      <c r="AG62" s="485"/>
      <c r="AH62" s="485"/>
      <c r="AI62" s="485"/>
      <c r="AJ62" s="485"/>
      <c r="AK62" s="485"/>
      <c r="AL62" s="485"/>
      <c r="AM62" s="485"/>
      <c r="AN62" s="485"/>
      <c r="AO62" s="485"/>
      <c r="AP62" s="485"/>
      <c r="AQ62" s="485"/>
      <c r="AR62" s="485"/>
      <c r="AS62" s="485"/>
      <c r="AT62" s="485"/>
      <c r="AU62" s="485"/>
      <c r="AV62" s="485"/>
      <c r="AW62" s="485"/>
      <c r="AX62" s="485"/>
      <c r="AY62" s="485"/>
      <c r="AZ62" s="485"/>
      <c r="BA62" s="485"/>
      <c r="BB62" s="485"/>
      <c r="BC62" s="485"/>
      <c r="BD62" s="485"/>
      <c r="BE62" s="485"/>
      <c r="BF62" s="485"/>
      <c r="BG62" s="485"/>
      <c r="BH62" s="485"/>
      <c r="BI62" s="485"/>
      <c r="BJ62" s="485"/>
      <c r="BK62" s="485"/>
      <c r="BL62" s="485"/>
      <c r="BM62" s="485"/>
      <c r="BN62" s="485"/>
      <c r="BO62" s="485"/>
      <c r="BP62" s="485"/>
      <c r="BQ62" s="485"/>
      <c r="BR62" s="485"/>
      <c r="BS62" s="485"/>
      <c r="BT62" s="485"/>
      <c r="BU62" s="485"/>
      <c r="BV62" s="485"/>
      <c r="BW62" s="485"/>
      <c r="BX62" s="485"/>
      <c r="BY62" s="485"/>
      <c r="BZ62" s="485"/>
      <c r="CA62" s="485"/>
      <c r="CB62" s="485"/>
      <c r="CC62" s="485"/>
      <c r="CD62" s="485"/>
      <c r="CE62" s="485"/>
      <c r="CF62" s="485"/>
      <c r="CG62" s="485"/>
      <c r="CH62" s="485"/>
      <c r="CI62" s="485"/>
      <c r="CJ62" s="485"/>
      <c r="CK62" s="485"/>
      <c r="CL62" s="485"/>
      <c r="CM62" s="485"/>
      <c r="CN62" s="485"/>
      <c r="CO62" s="485"/>
      <c r="CP62" s="485"/>
      <c r="CQ62" s="485"/>
      <c r="CR62" s="485"/>
      <c r="CS62" s="485"/>
      <c r="CT62" s="485"/>
      <c r="CU62" s="485"/>
      <c r="CV62" s="485"/>
      <c r="CW62" s="485"/>
      <c r="CX62" s="485"/>
      <c r="CY62" s="485"/>
      <c r="CZ62" s="485"/>
      <c r="DA62" s="485"/>
      <c r="DB62" s="485"/>
      <c r="DC62" s="485"/>
      <c r="DD62" s="485"/>
      <c r="DE62" s="485"/>
      <c r="DF62" s="485"/>
      <c r="DG62" s="485"/>
      <c r="DH62" s="485"/>
      <c r="DI62" s="485"/>
      <c r="DJ62" s="485"/>
      <c r="DK62" s="485"/>
      <c r="DL62" s="485"/>
      <c r="DM62" s="485"/>
      <c r="DN62" s="485"/>
      <c r="DO62" s="485"/>
      <c r="DP62" s="485"/>
      <c r="DQ62" s="485"/>
      <c r="DR62" s="485"/>
      <c r="DS62" s="485"/>
      <c r="DT62" s="485"/>
      <c r="DU62" s="485"/>
      <c r="DV62" s="485"/>
      <c r="DW62" s="485"/>
      <c r="DX62" s="485"/>
      <c r="DY62" s="485"/>
      <c r="DZ62" s="485"/>
      <c r="EA62" s="485"/>
      <c r="EB62" s="485"/>
      <c r="EC62" s="485"/>
      <c r="ED62" s="485"/>
      <c r="EE62" s="485"/>
      <c r="EF62" s="485"/>
      <c r="EG62" s="485"/>
      <c r="EH62" s="485"/>
      <c r="EI62" s="485"/>
      <c r="EJ62" s="485"/>
      <c r="EK62" s="485"/>
      <c r="EL62" s="485"/>
      <c r="EM62" s="485"/>
      <c r="EN62" s="485"/>
      <c r="EO62" s="485"/>
      <c r="EP62" s="485"/>
      <c r="EQ62" s="485"/>
      <c r="ER62" s="485"/>
      <c r="ES62" s="485"/>
      <c r="ET62" s="485"/>
      <c r="EU62" s="485"/>
      <c r="EV62" s="485"/>
      <c r="EW62" s="485"/>
      <c r="EX62" s="485"/>
      <c r="EY62" s="485"/>
      <c r="EZ62" s="485"/>
      <c r="FA62" s="485"/>
      <c r="FB62" s="485"/>
      <c r="FC62" s="485"/>
      <c r="FD62" s="485"/>
      <c r="FE62" s="485"/>
      <c r="FF62" s="485"/>
      <c r="FG62" s="485"/>
      <c r="FH62" s="485"/>
      <c r="FI62" s="485"/>
      <c r="FJ62" s="485"/>
      <c r="FK62" s="485"/>
      <c r="FL62" s="485"/>
      <c r="FM62" s="485"/>
      <c r="FN62" s="485"/>
      <c r="FO62" s="485"/>
      <c r="FP62" s="485"/>
      <c r="FQ62" s="485"/>
      <c r="FR62" s="485"/>
      <c r="FS62" s="485"/>
      <c r="FT62" s="485"/>
      <c r="FU62" s="485"/>
      <c r="FV62" s="485"/>
      <c r="FW62" s="485"/>
      <c r="FX62" s="485"/>
      <c r="FY62" s="485"/>
      <c r="FZ62" s="485"/>
      <c r="GA62" s="485"/>
      <c r="GC62" s="101"/>
      <c r="GD62" s="101"/>
      <c r="GE62" s="101"/>
      <c r="GF62" s="102"/>
      <c r="GG62" s="101"/>
      <c r="GH62" s="101"/>
      <c r="GJ62" s="101"/>
      <c r="GK62" s="101"/>
      <c r="GL62" s="101"/>
      <c r="GM62" s="102"/>
      <c r="GN62" s="101"/>
      <c r="GO62" s="101"/>
      <c r="GQ62" s="205"/>
      <c r="GR62" s="205"/>
      <c r="GS62" s="206"/>
    </row>
    <row r="63" spans="1:201" s="204" customFormat="1" ht="12">
      <c r="A63" s="573" t="s">
        <v>168</v>
      </c>
      <c r="B63" s="573"/>
      <c r="C63" s="573"/>
      <c r="D63" s="573"/>
      <c r="E63" s="573"/>
      <c r="F63" s="573"/>
      <c r="G63" s="573"/>
      <c r="H63" s="573"/>
      <c r="I63" s="573"/>
      <c r="J63" s="573"/>
      <c r="K63" s="573"/>
      <c r="L63" s="573"/>
      <c r="M63" s="573"/>
      <c r="N63" s="573"/>
      <c r="O63" s="573"/>
      <c r="P63" s="573"/>
      <c r="Q63" s="573"/>
      <c r="R63" s="573"/>
      <c r="S63" s="573"/>
      <c r="T63" s="573"/>
      <c r="U63" s="573"/>
      <c r="V63" s="573"/>
      <c r="W63" s="573"/>
      <c r="X63" s="573"/>
      <c r="Y63" s="573"/>
      <c r="Z63" s="573"/>
      <c r="AA63" s="573"/>
      <c r="AB63" s="573"/>
      <c r="AC63" s="573"/>
      <c r="AD63" s="573"/>
      <c r="AE63" s="573"/>
      <c r="AF63" s="573"/>
      <c r="AG63" s="573"/>
      <c r="AH63" s="573"/>
      <c r="AI63" s="573"/>
      <c r="AJ63" s="573"/>
      <c r="AK63" s="573"/>
      <c r="AL63" s="573"/>
      <c r="AM63" s="573"/>
      <c r="AN63" s="573"/>
      <c r="AO63" s="573"/>
      <c r="AP63" s="573"/>
      <c r="AQ63" s="573"/>
      <c r="AR63" s="573"/>
      <c r="AS63" s="573"/>
      <c r="AT63" s="573"/>
      <c r="AU63" s="573"/>
      <c r="AV63" s="573"/>
      <c r="AW63" s="573"/>
      <c r="AX63" s="573"/>
      <c r="AY63" s="573"/>
      <c r="AZ63" s="573"/>
      <c r="BA63" s="573"/>
      <c r="BB63" s="573"/>
      <c r="BC63" s="573"/>
      <c r="BD63" s="573"/>
      <c r="BE63" s="573"/>
      <c r="BF63" s="573"/>
      <c r="BG63" s="573"/>
      <c r="BH63" s="573"/>
      <c r="BI63" s="573"/>
      <c r="BJ63" s="573"/>
      <c r="BK63" s="573"/>
      <c r="BL63" s="573"/>
      <c r="BM63" s="573"/>
      <c r="BN63" s="573"/>
      <c r="BO63" s="573"/>
      <c r="BP63" s="573"/>
      <c r="BQ63" s="573"/>
      <c r="BR63" s="573"/>
      <c r="BS63" s="573"/>
      <c r="BT63" s="573"/>
      <c r="BU63" s="573"/>
      <c r="BV63" s="573"/>
      <c r="BW63" s="573"/>
      <c r="BX63" s="573"/>
      <c r="BY63" s="573"/>
      <c r="BZ63" s="573"/>
      <c r="CA63" s="573"/>
      <c r="CB63" s="573"/>
      <c r="CC63" s="573"/>
      <c r="CD63" s="573"/>
      <c r="CE63" s="573"/>
      <c r="CF63" s="573"/>
      <c r="CG63" s="573"/>
      <c r="CH63" s="573"/>
      <c r="CI63" s="573"/>
      <c r="CJ63" s="573"/>
      <c r="CK63" s="573"/>
      <c r="CL63" s="573"/>
      <c r="CM63" s="573"/>
      <c r="CN63" s="573"/>
      <c r="CO63" s="573"/>
      <c r="CP63" s="573"/>
      <c r="CQ63" s="573"/>
      <c r="CR63" s="573"/>
      <c r="CS63" s="573"/>
      <c r="CT63" s="573"/>
      <c r="CU63" s="573"/>
      <c r="CV63" s="573"/>
      <c r="CW63" s="573"/>
      <c r="CX63" s="573"/>
      <c r="CY63" s="573"/>
      <c r="CZ63" s="573"/>
      <c r="DA63" s="573"/>
      <c r="DB63" s="573"/>
      <c r="DC63" s="573"/>
      <c r="DD63" s="573"/>
      <c r="DE63" s="573"/>
      <c r="DF63" s="573"/>
      <c r="DG63" s="573"/>
      <c r="DH63" s="573"/>
      <c r="DI63" s="573"/>
      <c r="DJ63" s="573"/>
      <c r="DK63" s="573"/>
      <c r="DL63" s="573"/>
      <c r="DM63" s="573"/>
      <c r="DN63" s="573"/>
      <c r="DO63" s="573"/>
      <c r="DP63" s="573"/>
      <c r="DQ63" s="573"/>
      <c r="DR63" s="573"/>
      <c r="DS63" s="573"/>
      <c r="DT63" s="573"/>
      <c r="DU63" s="573"/>
      <c r="DV63" s="573"/>
      <c r="DW63" s="573"/>
      <c r="DX63" s="573"/>
      <c r="DY63" s="573"/>
      <c r="DZ63" s="573"/>
      <c r="EA63" s="573"/>
      <c r="EB63" s="573"/>
      <c r="EC63" s="573"/>
      <c r="ED63" s="573"/>
      <c r="EE63" s="573"/>
      <c r="EF63" s="573"/>
      <c r="EG63" s="573"/>
      <c r="EH63" s="573"/>
      <c r="EI63" s="573"/>
      <c r="EJ63" s="573"/>
      <c r="EK63" s="573"/>
      <c r="EL63" s="573"/>
      <c r="EM63" s="573"/>
      <c r="EN63" s="573"/>
      <c r="EO63" s="573"/>
      <c r="EP63" s="573"/>
      <c r="EQ63" s="573"/>
      <c r="ER63" s="573"/>
      <c r="ES63" s="573"/>
      <c r="ET63" s="573"/>
      <c r="EU63" s="573"/>
      <c r="EV63" s="573"/>
      <c r="EW63" s="573"/>
      <c r="EX63" s="573"/>
      <c r="EY63" s="573"/>
      <c r="EZ63" s="573"/>
      <c r="FA63" s="573"/>
      <c r="FB63" s="573"/>
      <c r="FC63" s="573"/>
      <c r="FD63" s="573"/>
      <c r="FE63" s="573"/>
      <c r="FF63" s="573"/>
      <c r="FG63" s="573"/>
      <c r="FH63" s="573"/>
      <c r="FI63" s="573"/>
      <c r="FJ63" s="573"/>
      <c r="FK63" s="573"/>
      <c r="FL63" s="573"/>
      <c r="FM63" s="573"/>
      <c r="FN63" s="573"/>
      <c r="FO63" s="573"/>
      <c r="FP63" s="573"/>
      <c r="FQ63" s="573"/>
      <c r="FR63" s="573"/>
      <c r="FS63" s="573"/>
      <c r="FT63" s="573"/>
      <c r="FU63" s="573"/>
      <c r="FV63" s="573"/>
      <c r="FW63" s="573"/>
      <c r="FX63" s="573"/>
      <c r="FY63" s="573"/>
      <c r="FZ63" s="573"/>
      <c r="GA63" s="573"/>
      <c r="GC63" s="101"/>
      <c r="GD63" s="101"/>
      <c r="GE63" s="101"/>
      <c r="GF63" s="102"/>
      <c r="GG63" s="101"/>
      <c r="GH63" s="101"/>
      <c r="GJ63" s="101"/>
      <c r="GK63" s="101"/>
      <c r="GL63" s="101"/>
      <c r="GM63" s="102"/>
      <c r="GN63" s="101"/>
      <c r="GO63" s="101"/>
      <c r="GQ63" s="205"/>
      <c r="GR63" s="205"/>
      <c r="GS63" s="206"/>
    </row>
    <row r="64" spans="1:201" s="204" customFormat="1" ht="12">
      <c r="A64" s="445"/>
      <c r="B64" s="445"/>
      <c r="C64" s="527"/>
      <c r="D64" s="527"/>
      <c r="E64" s="527"/>
      <c r="F64" s="527"/>
      <c r="G64" s="527"/>
      <c r="H64" s="527"/>
      <c r="I64" s="527"/>
      <c r="J64" s="522"/>
      <c r="K64" s="522"/>
      <c r="L64" s="522"/>
      <c r="M64" s="522"/>
      <c r="N64" s="522"/>
      <c r="O64" s="522"/>
      <c r="P64" s="522"/>
      <c r="Q64" s="503"/>
      <c r="R64" s="503"/>
      <c r="S64" s="503"/>
      <c r="T64" s="503"/>
      <c r="U64" s="503"/>
      <c r="V64" s="503"/>
      <c r="W64" s="503"/>
      <c r="X64" s="474"/>
      <c r="Y64" s="474"/>
      <c r="Z64" s="474"/>
      <c r="AA64" s="474"/>
      <c r="AB64" s="474"/>
      <c r="AC64" s="474"/>
      <c r="AD64" s="474"/>
      <c r="AE64" s="445"/>
      <c r="AF64" s="445"/>
      <c r="AG64" s="445"/>
      <c r="AH64" s="445"/>
      <c r="AI64" s="445"/>
      <c r="AJ64" s="445"/>
      <c r="AK64" s="463"/>
      <c r="AL64" s="463"/>
      <c r="AM64" s="463"/>
      <c r="AN64" s="463"/>
      <c r="AO64" s="463"/>
      <c r="AP64" s="463"/>
      <c r="AQ64" s="463"/>
      <c r="AR64" s="445"/>
      <c r="AS64" s="445"/>
      <c r="AT64" s="445"/>
      <c r="AU64" s="445"/>
      <c r="AV64" s="445"/>
      <c r="AW64" s="445"/>
      <c r="AX64" s="445"/>
      <c r="AY64" s="445"/>
      <c r="AZ64" s="445"/>
      <c r="BA64" s="445"/>
      <c r="BB64" s="445"/>
      <c r="BC64" s="445"/>
      <c r="BD64" s="445"/>
      <c r="BE64" s="445"/>
      <c r="BF64" s="445"/>
      <c r="BG64" s="445"/>
      <c r="BH64" s="445"/>
      <c r="BI64" s="445"/>
      <c r="BJ64" s="445"/>
      <c r="BK64" s="445"/>
      <c r="BL64" s="445"/>
      <c r="BM64" s="445"/>
      <c r="BN64" s="445"/>
      <c r="BO64" s="445"/>
      <c r="BP64" s="445"/>
      <c r="BQ64" s="445"/>
      <c r="BR64" s="445"/>
      <c r="BS64" s="445"/>
      <c r="BT64" s="445"/>
      <c r="BU64" s="445"/>
      <c r="BV64" s="445"/>
      <c r="BW64" s="445"/>
      <c r="BX64" s="445"/>
      <c r="BY64" s="445"/>
      <c r="BZ64" s="445"/>
      <c r="CA64" s="445"/>
      <c r="CB64" s="445"/>
      <c r="CC64" s="445"/>
      <c r="CD64" s="445"/>
      <c r="CE64" s="445"/>
      <c r="CF64" s="445"/>
      <c r="CG64" s="445"/>
      <c r="CH64" s="445"/>
      <c r="CI64" s="445"/>
      <c r="CJ64" s="445"/>
      <c r="CK64" s="445"/>
      <c r="CL64" s="445"/>
      <c r="CM64" s="445"/>
      <c r="CN64" s="445"/>
      <c r="CO64" s="445"/>
      <c r="CP64" s="445"/>
      <c r="CQ64" s="445"/>
      <c r="CR64" s="445"/>
      <c r="CS64" s="445"/>
      <c r="CT64" s="445"/>
      <c r="CU64" s="445"/>
      <c r="CV64" s="445"/>
      <c r="CW64" s="445"/>
      <c r="CX64" s="445"/>
      <c r="CY64" s="445"/>
      <c r="CZ64" s="445"/>
      <c r="DA64" s="445"/>
      <c r="DB64" s="445"/>
      <c r="DC64" s="445"/>
      <c r="DD64" s="445"/>
      <c r="DE64" s="445"/>
      <c r="DF64" s="445"/>
      <c r="DG64" s="445"/>
      <c r="DH64" s="445"/>
      <c r="DI64" s="445"/>
      <c r="DJ64" s="445"/>
      <c r="DK64" s="445"/>
      <c r="DL64" s="445"/>
      <c r="DM64" s="445"/>
      <c r="DN64" s="445"/>
      <c r="DO64" s="445"/>
      <c r="DP64" s="445"/>
      <c r="DQ64" s="445"/>
      <c r="DR64" s="445"/>
      <c r="DS64" s="445"/>
      <c r="DT64" s="445"/>
      <c r="DU64" s="445"/>
      <c r="DV64" s="445"/>
      <c r="DW64" s="445"/>
      <c r="DX64" s="445"/>
      <c r="DY64" s="445"/>
      <c r="DZ64" s="445"/>
      <c r="EA64" s="445"/>
      <c r="EB64" s="445"/>
      <c r="EC64" s="445"/>
      <c r="ED64" s="445"/>
      <c r="EE64" s="445"/>
      <c r="EF64" s="445"/>
      <c r="EG64" s="445"/>
      <c r="EH64" s="445"/>
      <c r="EI64" s="445"/>
      <c r="EJ64" s="445"/>
      <c r="EK64" s="445"/>
      <c r="EL64" s="445"/>
      <c r="EM64" s="445"/>
      <c r="EN64" s="445"/>
      <c r="EO64" s="445"/>
      <c r="EP64" s="445"/>
      <c r="EQ64" s="445"/>
      <c r="ER64" s="445"/>
      <c r="ES64" s="445"/>
      <c r="ET64" s="445"/>
      <c r="EU64" s="445"/>
      <c r="EV64" s="445"/>
      <c r="EW64" s="445"/>
      <c r="EX64" s="445"/>
      <c r="EY64" s="445"/>
      <c r="EZ64" s="445"/>
      <c r="FA64" s="445"/>
      <c r="FB64" s="445"/>
      <c r="FC64" s="445"/>
      <c r="FD64" s="445"/>
      <c r="FE64" s="445"/>
      <c r="FF64" s="445"/>
      <c r="FG64" s="445"/>
      <c r="FH64" s="445"/>
      <c r="FI64" s="445"/>
      <c r="FJ64" s="445"/>
      <c r="FK64" s="445"/>
      <c r="FL64" s="445"/>
      <c r="FM64" s="445"/>
      <c r="FN64" s="445"/>
      <c r="FO64" s="445"/>
      <c r="FP64" s="445"/>
      <c r="FQ64" s="445"/>
      <c r="FR64" s="445"/>
      <c r="FS64" s="445"/>
      <c r="FT64" s="445"/>
      <c r="FU64" s="445"/>
      <c r="FV64" s="445"/>
      <c r="FW64" s="445"/>
      <c r="FX64" s="445"/>
      <c r="FY64" s="445"/>
      <c r="FZ64" s="445"/>
      <c r="GA64" s="445"/>
      <c r="GC64" s="101"/>
      <c r="GD64" s="101"/>
      <c r="GE64" s="101"/>
      <c r="GF64" s="102"/>
      <c r="GG64" s="101"/>
      <c r="GH64" s="101"/>
      <c r="GJ64" s="101"/>
      <c r="GK64" s="101"/>
      <c r="GL64" s="101"/>
      <c r="GM64" s="102"/>
      <c r="GN64" s="101"/>
      <c r="GO64" s="101"/>
      <c r="GQ64" s="205"/>
      <c r="GR64" s="205"/>
      <c r="GS64" s="206"/>
    </row>
    <row r="65" spans="1:183">
      <c r="A65" s="551" t="s">
        <v>316</v>
      </c>
      <c r="B65" s="551"/>
      <c r="C65" s="551"/>
      <c r="D65" s="551"/>
      <c r="E65" s="551"/>
      <c r="F65" s="551"/>
      <c r="G65" s="551"/>
      <c r="H65" s="551"/>
      <c r="I65" s="551"/>
      <c r="J65" s="551"/>
      <c r="K65" s="551"/>
      <c r="L65" s="551"/>
      <c r="M65" s="551"/>
      <c r="N65" s="551"/>
      <c r="O65" s="551"/>
      <c r="P65" s="551"/>
      <c r="Q65" s="551"/>
      <c r="R65" s="551"/>
      <c r="S65" s="551"/>
      <c r="T65" s="551"/>
      <c r="U65" s="551"/>
      <c r="V65" s="551"/>
      <c r="W65" s="551"/>
      <c r="X65" s="551"/>
      <c r="Y65" s="551"/>
      <c r="Z65" s="551"/>
      <c r="AA65" s="551"/>
      <c r="AB65" s="551"/>
      <c r="AC65" s="551"/>
      <c r="AD65" s="551"/>
      <c r="AE65" s="551"/>
      <c r="AF65" s="551"/>
      <c r="AG65" s="551"/>
      <c r="AH65" s="551"/>
      <c r="AI65" s="551"/>
      <c r="AJ65" s="551"/>
      <c r="AK65" s="551"/>
      <c r="AL65" s="551"/>
      <c r="AM65" s="551"/>
      <c r="AN65" s="551"/>
      <c r="AO65" s="551"/>
      <c r="AP65" s="551"/>
      <c r="AQ65" s="551"/>
      <c r="AR65" s="551"/>
      <c r="AS65" s="551"/>
      <c r="AT65" s="551"/>
      <c r="AU65" s="551"/>
      <c r="AV65" s="551"/>
      <c r="AW65" s="551"/>
      <c r="AX65" s="551"/>
      <c r="AY65" s="551"/>
      <c r="AZ65" s="551"/>
      <c r="BA65" s="551"/>
      <c r="BB65" s="551"/>
      <c r="BC65" s="551"/>
      <c r="BD65" s="551"/>
      <c r="BE65" s="551"/>
      <c r="BF65" s="551"/>
      <c r="BG65" s="551"/>
      <c r="BH65" s="551"/>
      <c r="BI65" s="551"/>
      <c r="BJ65" s="551"/>
      <c r="BK65" s="551"/>
      <c r="BL65" s="566"/>
      <c r="BM65" s="566"/>
      <c r="BN65" s="2"/>
      <c r="BO65" s="2"/>
      <c r="BP65" s="2"/>
      <c r="BQ65" s="2"/>
      <c r="BR65" s="2"/>
      <c r="BS65" s="2"/>
      <c r="BT65" s="2"/>
      <c r="CH65" s="2"/>
    </row>
    <row r="67" spans="1:183">
      <c r="A67" s="98" t="s">
        <v>304</v>
      </c>
    </row>
    <row r="68" spans="1:183">
      <c r="A68" s="569"/>
      <c r="B68" s="569"/>
      <c r="C68" s="569"/>
      <c r="D68" s="569"/>
      <c r="E68" s="569"/>
      <c r="F68" s="569"/>
      <c r="G68" s="569"/>
      <c r="H68" s="569"/>
      <c r="I68" s="569"/>
      <c r="J68" s="569"/>
      <c r="K68" s="569"/>
      <c r="L68" s="569"/>
      <c r="M68" s="569"/>
      <c r="N68" s="569"/>
      <c r="O68" s="569"/>
      <c r="P68" s="569"/>
      <c r="Q68" s="569"/>
      <c r="R68" s="569"/>
      <c r="S68" s="569"/>
      <c r="T68" s="569"/>
      <c r="U68" s="569"/>
      <c r="V68" s="569"/>
      <c r="W68" s="569"/>
      <c r="X68" s="569"/>
      <c r="Y68" s="569"/>
      <c r="Z68" s="569"/>
      <c r="AA68" s="569"/>
      <c r="AB68" s="569"/>
      <c r="AC68" s="569"/>
      <c r="AD68" s="569"/>
      <c r="AE68" s="569"/>
      <c r="AF68" s="569"/>
      <c r="AG68" s="569"/>
      <c r="AH68" s="569"/>
      <c r="AI68" s="569"/>
      <c r="AJ68" s="569"/>
      <c r="AK68" s="569"/>
      <c r="AL68" s="569"/>
      <c r="AM68" s="569"/>
      <c r="AN68" s="569"/>
      <c r="AO68" s="569"/>
      <c r="AP68" s="569"/>
      <c r="AQ68" s="569"/>
      <c r="AR68" s="569"/>
      <c r="AS68" s="569"/>
      <c r="AT68" s="569"/>
      <c r="AU68" s="569"/>
      <c r="AV68" s="569"/>
      <c r="AW68" s="569"/>
      <c r="AX68" s="569"/>
      <c r="AY68" s="569"/>
      <c r="AZ68" s="569"/>
      <c r="BA68" s="569"/>
      <c r="BB68" s="569"/>
      <c r="BC68" s="569"/>
      <c r="BD68" s="569"/>
      <c r="BE68" s="569"/>
      <c r="BF68" s="569"/>
      <c r="BG68" s="569"/>
      <c r="BH68" s="569"/>
      <c r="BI68" s="569"/>
      <c r="BJ68" s="569"/>
      <c r="BK68" s="569"/>
      <c r="BL68" s="569"/>
      <c r="BM68" s="569"/>
      <c r="BN68" s="569"/>
      <c r="BO68" s="569"/>
      <c r="BP68" s="569"/>
      <c r="BQ68" s="569"/>
      <c r="BR68" s="569"/>
      <c r="BS68" s="569"/>
      <c r="BT68" s="569"/>
      <c r="BU68" s="569"/>
      <c r="BV68" s="569"/>
      <c r="BW68" s="569"/>
      <c r="BX68" s="569"/>
      <c r="BY68" s="569"/>
      <c r="BZ68" s="569"/>
      <c r="CA68" s="569"/>
      <c r="CB68" s="569"/>
      <c r="CC68" s="569"/>
      <c r="CD68" s="569"/>
      <c r="CE68" s="569"/>
      <c r="CF68" s="569"/>
      <c r="CG68" s="569"/>
      <c r="CH68" s="569"/>
      <c r="CI68" s="569"/>
      <c r="CJ68" s="569"/>
      <c r="CK68" s="569"/>
      <c r="CL68" s="569"/>
      <c r="CM68" s="569"/>
      <c r="CN68" s="569"/>
      <c r="CO68" s="569"/>
      <c r="CP68" s="569"/>
      <c r="CQ68" s="569"/>
      <c r="CR68" s="569"/>
      <c r="CS68" s="569"/>
      <c r="CT68" s="569"/>
      <c r="CU68" s="569"/>
      <c r="CV68" s="569"/>
      <c r="CW68" s="569"/>
      <c r="CX68" s="569"/>
      <c r="CY68" s="569"/>
      <c r="CZ68" s="569"/>
      <c r="DA68" s="569"/>
      <c r="DB68" s="569"/>
      <c r="DC68" s="569"/>
      <c r="DD68" s="569"/>
      <c r="DE68" s="569"/>
      <c r="DF68" s="569"/>
      <c r="DG68" s="569"/>
      <c r="DH68" s="569"/>
      <c r="DI68" s="569"/>
      <c r="DJ68" s="569"/>
      <c r="DK68" s="569"/>
      <c r="DL68" s="569"/>
      <c r="DM68" s="569"/>
      <c r="DN68" s="569"/>
      <c r="DO68" s="569"/>
      <c r="DP68" s="569"/>
      <c r="DQ68" s="569"/>
      <c r="DR68" s="569"/>
      <c r="DS68" s="569"/>
      <c r="DT68" s="569"/>
      <c r="DU68" s="569"/>
      <c r="DV68" s="569"/>
      <c r="DW68" s="569"/>
      <c r="DX68" s="569"/>
      <c r="DY68" s="569"/>
      <c r="DZ68" s="569"/>
      <c r="EA68" s="569"/>
      <c r="EB68" s="569"/>
      <c r="EC68" s="569"/>
      <c r="ED68" s="569"/>
      <c r="EE68" s="569"/>
      <c r="EF68" s="569"/>
      <c r="EG68" s="569"/>
      <c r="EH68" s="569"/>
      <c r="EI68" s="569"/>
      <c r="EJ68" s="569"/>
      <c r="EK68" s="569"/>
      <c r="EL68" s="569"/>
      <c r="EM68" s="569"/>
      <c r="EN68" s="569"/>
      <c r="EO68" s="569"/>
      <c r="EP68" s="569"/>
      <c r="EQ68" s="569"/>
      <c r="ER68" s="569"/>
      <c r="ES68" s="569"/>
      <c r="ET68" s="569"/>
      <c r="EU68" s="569"/>
      <c r="EV68" s="569"/>
      <c r="EW68" s="569"/>
      <c r="EX68" s="569"/>
      <c r="EY68" s="569"/>
      <c r="EZ68" s="569"/>
      <c r="FA68" s="569"/>
      <c r="FB68" s="569"/>
      <c r="FC68" s="569"/>
      <c r="FD68" s="569"/>
      <c r="FE68" s="569"/>
      <c r="FF68" s="569"/>
      <c r="FG68" s="569"/>
      <c r="FH68" s="569"/>
      <c r="FI68" s="569"/>
      <c r="FJ68" s="569"/>
      <c r="FK68" s="569"/>
      <c r="FL68" s="569"/>
      <c r="FM68" s="569"/>
      <c r="FN68" s="569"/>
      <c r="FO68" s="569"/>
      <c r="FP68" s="569"/>
      <c r="FQ68" s="569"/>
      <c r="FR68" s="569"/>
      <c r="FS68" s="569"/>
      <c r="FT68" s="569"/>
      <c r="FU68" s="569"/>
      <c r="FV68" s="569"/>
      <c r="FW68" s="569"/>
      <c r="FX68" s="569"/>
      <c r="FY68" s="569"/>
      <c r="FZ68" s="569"/>
      <c r="GA68" s="569"/>
    </row>
    <row r="69" spans="1:183">
      <c r="A69" s="569"/>
      <c r="B69" s="569"/>
      <c r="C69" s="569"/>
      <c r="D69" s="569"/>
      <c r="E69" s="569"/>
      <c r="F69" s="569"/>
      <c r="G69" s="569"/>
      <c r="H69" s="569"/>
      <c r="I69" s="569"/>
      <c r="J69" s="569"/>
      <c r="K69" s="569"/>
      <c r="L69" s="569"/>
      <c r="M69" s="569"/>
      <c r="N69" s="569"/>
      <c r="O69" s="569"/>
      <c r="P69" s="569"/>
      <c r="Q69" s="569"/>
      <c r="R69" s="569"/>
      <c r="S69" s="569"/>
      <c r="T69" s="569"/>
      <c r="U69" s="569"/>
      <c r="V69" s="569"/>
      <c r="W69" s="569"/>
      <c r="X69" s="569"/>
      <c r="Y69" s="569"/>
      <c r="Z69" s="569"/>
      <c r="AA69" s="569"/>
      <c r="AB69" s="569"/>
      <c r="AC69" s="569"/>
      <c r="AD69" s="569"/>
      <c r="AE69" s="569"/>
      <c r="AF69" s="569"/>
      <c r="AG69" s="569"/>
      <c r="AH69" s="569"/>
      <c r="AI69" s="569"/>
      <c r="AJ69" s="569"/>
      <c r="AK69" s="569"/>
      <c r="AL69" s="569"/>
      <c r="AM69" s="569"/>
      <c r="AN69" s="569"/>
      <c r="AO69" s="569"/>
      <c r="AP69" s="569"/>
      <c r="AQ69" s="569"/>
      <c r="AR69" s="569"/>
      <c r="AS69" s="569"/>
      <c r="AT69" s="569"/>
      <c r="AU69" s="569"/>
      <c r="AV69" s="569"/>
      <c r="AW69" s="569"/>
      <c r="AX69" s="569"/>
      <c r="AY69" s="569"/>
      <c r="AZ69" s="569"/>
      <c r="BA69" s="569"/>
      <c r="BB69" s="569"/>
      <c r="BC69" s="569"/>
      <c r="BD69" s="569"/>
      <c r="BE69" s="569"/>
      <c r="BF69" s="569"/>
      <c r="BG69" s="569"/>
      <c r="BH69" s="569"/>
      <c r="BI69" s="569"/>
      <c r="BJ69" s="569"/>
      <c r="BK69" s="569"/>
      <c r="BL69" s="569"/>
      <c r="BM69" s="569"/>
      <c r="BN69" s="569"/>
      <c r="BO69" s="569"/>
      <c r="BP69" s="569"/>
      <c r="BQ69" s="569"/>
      <c r="BR69" s="569"/>
      <c r="BS69" s="569"/>
      <c r="BT69" s="569"/>
      <c r="BU69" s="569"/>
      <c r="BV69" s="569"/>
      <c r="BW69" s="569"/>
      <c r="BX69" s="569"/>
      <c r="BY69" s="569"/>
      <c r="BZ69" s="569"/>
      <c r="CA69" s="569"/>
      <c r="CB69" s="569"/>
      <c r="CC69" s="569"/>
      <c r="CD69" s="569"/>
      <c r="CE69" s="569"/>
      <c r="CF69" s="569"/>
      <c r="CG69" s="569"/>
      <c r="CH69" s="569"/>
      <c r="CI69" s="569"/>
      <c r="CJ69" s="569"/>
      <c r="CK69" s="569"/>
      <c r="CL69" s="569"/>
      <c r="CM69" s="569"/>
      <c r="CN69" s="569"/>
      <c r="CO69" s="569"/>
      <c r="CP69" s="569"/>
      <c r="CQ69" s="569"/>
      <c r="CR69" s="569"/>
      <c r="CS69" s="569"/>
      <c r="CT69" s="569"/>
      <c r="CU69" s="569"/>
      <c r="CV69" s="569"/>
      <c r="CW69" s="569"/>
      <c r="CX69" s="569"/>
      <c r="CY69" s="569"/>
      <c r="CZ69" s="569"/>
      <c r="DA69" s="569"/>
      <c r="DB69" s="569"/>
      <c r="DC69" s="569"/>
      <c r="DD69" s="569"/>
      <c r="DE69" s="569"/>
      <c r="DF69" s="569"/>
      <c r="DG69" s="569"/>
      <c r="DH69" s="569"/>
      <c r="DI69" s="569"/>
      <c r="DJ69" s="569"/>
      <c r="DK69" s="569"/>
      <c r="DL69" s="569"/>
      <c r="DM69" s="569"/>
      <c r="DN69" s="569"/>
      <c r="DO69" s="569"/>
      <c r="DP69" s="569"/>
      <c r="DQ69" s="569"/>
      <c r="DR69" s="569"/>
      <c r="DS69" s="569"/>
      <c r="DT69" s="569"/>
      <c r="DU69" s="569"/>
      <c r="DV69" s="569"/>
      <c r="DW69" s="569"/>
      <c r="DX69" s="569"/>
      <c r="DY69" s="569"/>
      <c r="DZ69" s="569"/>
      <c r="EA69" s="569"/>
      <c r="EB69" s="569"/>
      <c r="EC69" s="569"/>
      <c r="ED69" s="569"/>
      <c r="EE69" s="569"/>
      <c r="EF69" s="569"/>
      <c r="EG69" s="569"/>
      <c r="EH69" s="569"/>
      <c r="EI69" s="569"/>
      <c r="EJ69" s="569"/>
      <c r="EK69" s="569"/>
      <c r="EL69" s="569"/>
      <c r="EM69" s="569"/>
      <c r="EN69" s="569"/>
      <c r="EO69" s="569"/>
      <c r="EP69" s="569"/>
      <c r="EQ69" s="569"/>
      <c r="ER69" s="569"/>
      <c r="ES69" s="569"/>
      <c r="ET69" s="569"/>
      <c r="EU69" s="569"/>
      <c r="EV69" s="569"/>
      <c r="EW69" s="569"/>
      <c r="EX69" s="569"/>
      <c r="EY69" s="569"/>
      <c r="EZ69" s="569"/>
      <c r="FA69" s="569"/>
      <c r="FB69" s="569"/>
      <c r="FC69" s="569"/>
      <c r="FD69" s="569"/>
      <c r="FE69" s="569"/>
      <c r="FF69" s="569"/>
      <c r="FG69" s="569"/>
      <c r="FH69" s="569"/>
      <c r="FI69" s="569"/>
      <c r="FJ69" s="569"/>
      <c r="FK69" s="569"/>
      <c r="FL69" s="569"/>
      <c r="FM69" s="569"/>
      <c r="FN69" s="569"/>
      <c r="FO69" s="569"/>
      <c r="FP69" s="569"/>
      <c r="FQ69" s="569"/>
      <c r="FR69" s="569"/>
      <c r="FS69" s="569"/>
      <c r="FT69" s="569"/>
      <c r="FU69" s="569"/>
      <c r="FV69" s="569"/>
      <c r="FW69" s="569"/>
      <c r="FX69" s="569"/>
      <c r="FY69" s="569"/>
      <c r="FZ69" s="569"/>
      <c r="GA69" s="569"/>
    </row>
    <row r="70" spans="1:183">
      <c r="A70" s="569"/>
      <c r="B70" s="569"/>
      <c r="C70" s="569"/>
      <c r="D70" s="569"/>
      <c r="E70" s="569"/>
      <c r="F70" s="569"/>
      <c r="G70" s="569"/>
      <c r="H70" s="569"/>
      <c r="I70" s="569"/>
      <c r="J70" s="569"/>
      <c r="K70" s="569"/>
      <c r="L70" s="569"/>
      <c r="M70" s="569"/>
      <c r="N70" s="569"/>
      <c r="O70" s="569"/>
      <c r="P70" s="569"/>
      <c r="Q70" s="569"/>
      <c r="R70" s="569"/>
      <c r="S70" s="569"/>
      <c r="T70" s="569"/>
      <c r="U70" s="569"/>
      <c r="V70" s="569"/>
      <c r="W70" s="569"/>
      <c r="X70" s="569"/>
      <c r="Y70" s="569"/>
      <c r="Z70" s="569"/>
      <c r="AA70" s="569"/>
      <c r="AB70" s="569"/>
      <c r="AC70" s="569"/>
      <c r="AD70" s="569"/>
      <c r="AE70" s="569"/>
      <c r="AF70" s="569"/>
      <c r="AG70" s="569"/>
      <c r="AH70" s="569"/>
      <c r="AI70" s="569"/>
      <c r="AJ70" s="569"/>
      <c r="AK70" s="569"/>
      <c r="AL70" s="569"/>
      <c r="AM70" s="569"/>
      <c r="AN70" s="569"/>
      <c r="AO70" s="569"/>
      <c r="AP70" s="569"/>
      <c r="AQ70" s="569"/>
      <c r="AR70" s="569"/>
      <c r="AS70" s="569"/>
      <c r="AT70" s="569"/>
      <c r="AU70" s="569"/>
      <c r="AV70" s="569"/>
      <c r="AW70" s="569"/>
      <c r="AX70" s="569"/>
      <c r="AY70" s="569"/>
      <c r="AZ70" s="569"/>
      <c r="BA70" s="569"/>
      <c r="BB70" s="569"/>
      <c r="BC70" s="569"/>
      <c r="BD70" s="569"/>
      <c r="BE70" s="569"/>
      <c r="BF70" s="569"/>
      <c r="BG70" s="569"/>
      <c r="BH70" s="569"/>
      <c r="BI70" s="569"/>
      <c r="BJ70" s="569"/>
      <c r="BK70" s="569"/>
      <c r="BL70" s="569"/>
      <c r="BM70" s="569"/>
      <c r="BN70" s="569"/>
      <c r="BO70" s="569"/>
      <c r="BP70" s="569"/>
      <c r="BQ70" s="569"/>
      <c r="BR70" s="569"/>
      <c r="BS70" s="569"/>
      <c r="BT70" s="569"/>
      <c r="BU70" s="569"/>
      <c r="BV70" s="569"/>
      <c r="BW70" s="569"/>
      <c r="BX70" s="569"/>
      <c r="BY70" s="569"/>
      <c r="BZ70" s="569"/>
      <c r="CA70" s="569"/>
      <c r="CB70" s="569"/>
      <c r="CC70" s="569"/>
      <c r="CD70" s="569"/>
      <c r="CE70" s="569"/>
      <c r="CF70" s="569"/>
      <c r="CG70" s="569"/>
      <c r="CH70" s="569"/>
      <c r="CI70" s="569"/>
      <c r="CJ70" s="569"/>
      <c r="CK70" s="569"/>
      <c r="CL70" s="569"/>
      <c r="CM70" s="569"/>
      <c r="CN70" s="569"/>
      <c r="CO70" s="569"/>
      <c r="CP70" s="569"/>
      <c r="CQ70" s="569"/>
      <c r="CR70" s="569"/>
      <c r="CS70" s="569"/>
      <c r="CT70" s="569"/>
      <c r="CU70" s="569"/>
      <c r="CV70" s="569"/>
      <c r="CW70" s="569"/>
      <c r="CX70" s="569"/>
      <c r="CY70" s="569"/>
      <c r="CZ70" s="569"/>
      <c r="DA70" s="569"/>
      <c r="DB70" s="569"/>
      <c r="DC70" s="569"/>
      <c r="DD70" s="569"/>
      <c r="DE70" s="569"/>
      <c r="DF70" s="569"/>
      <c r="DG70" s="569"/>
      <c r="DH70" s="569"/>
      <c r="DI70" s="569"/>
      <c r="DJ70" s="569"/>
      <c r="DK70" s="569"/>
      <c r="DL70" s="569"/>
      <c r="DM70" s="569"/>
      <c r="DN70" s="569"/>
      <c r="DO70" s="569"/>
      <c r="DP70" s="569"/>
      <c r="DQ70" s="569"/>
      <c r="DR70" s="569"/>
      <c r="DS70" s="569"/>
      <c r="DT70" s="569"/>
      <c r="DU70" s="569"/>
      <c r="DV70" s="569"/>
      <c r="DW70" s="569"/>
      <c r="DX70" s="569"/>
      <c r="DY70" s="569"/>
      <c r="DZ70" s="569"/>
      <c r="EA70" s="569"/>
      <c r="EB70" s="569"/>
      <c r="EC70" s="569"/>
      <c r="ED70" s="569"/>
      <c r="EE70" s="569"/>
      <c r="EF70" s="569"/>
      <c r="EG70" s="569"/>
      <c r="EH70" s="569"/>
      <c r="EI70" s="569"/>
      <c r="EJ70" s="569"/>
      <c r="EK70" s="569"/>
      <c r="EL70" s="569"/>
      <c r="EM70" s="569"/>
      <c r="EN70" s="569"/>
      <c r="EO70" s="569"/>
      <c r="EP70" s="569"/>
      <c r="EQ70" s="569"/>
      <c r="ER70" s="569"/>
      <c r="ES70" s="569"/>
      <c r="ET70" s="569"/>
      <c r="EU70" s="569"/>
      <c r="EV70" s="569"/>
      <c r="EW70" s="569"/>
      <c r="EX70" s="569"/>
      <c r="EY70" s="569"/>
      <c r="EZ70" s="569"/>
      <c r="FA70" s="570"/>
      <c r="FB70" s="570"/>
      <c r="FC70" s="570"/>
      <c r="FD70" s="570"/>
      <c r="FE70" s="570"/>
      <c r="FF70" s="570"/>
      <c r="FG70" s="570"/>
      <c r="FH70" s="570"/>
      <c r="FI70" s="570"/>
      <c r="FJ70" s="570"/>
      <c r="FK70" s="570"/>
      <c r="FL70" s="570"/>
      <c r="FM70" s="570"/>
      <c r="FN70" s="570"/>
      <c r="FO70" s="570"/>
      <c r="FP70" s="570"/>
      <c r="FQ70" s="570"/>
      <c r="FR70" s="570"/>
      <c r="FS70" s="570"/>
      <c r="FT70" s="570"/>
      <c r="FU70" s="570"/>
      <c r="FV70" s="570"/>
      <c r="FW70" s="570"/>
      <c r="FX70" s="570"/>
      <c r="FY70" s="570"/>
      <c r="FZ70" s="570"/>
      <c r="GA70" s="570"/>
    </row>
    <row r="71" spans="1:183">
      <c r="A71" s="567"/>
      <c r="B71" s="567"/>
      <c r="C71" s="567"/>
      <c r="D71" s="567"/>
      <c r="E71" s="567"/>
      <c r="F71" s="567"/>
      <c r="G71" s="567"/>
      <c r="H71" s="567"/>
      <c r="I71" s="567"/>
      <c r="J71" s="567"/>
      <c r="K71" s="567"/>
      <c r="L71" s="567"/>
      <c r="M71" s="567"/>
      <c r="N71" s="567"/>
      <c r="O71" s="567"/>
      <c r="P71" s="567"/>
      <c r="Q71" s="567"/>
      <c r="R71" s="567"/>
      <c r="S71" s="567"/>
      <c r="T71" s="567"/>
      <c r="U71" s="567"/>
      <c r="V71" s="567"/>
      <c r="W71" s="567"/>
      <c r="X71" s="567"/>
      <c r="Y71" s="567"/>
      <c r="Z71" s="567"/>
      <c r="AA71" s="567"/>
      <c r="AB71" s="567"/>
      <c r="AC71" s="567"/>
      <c r="AD71" s="567"/>
      <c r="AE71" s="567"/>
      <c r="AF71" s="567"/>
      <c r="AG71" s="567"/>
      <c r="AH71" s="567"/>
      <c r="AI71" s="567"/>
      <c r="AJ71" s="567"/>
      <c r="AK71" s="567"/>
      <c r="AL71" s="567"/>
      <c r="AM71" s="567"/>
      <c r="AN71" s="567"/>
      <c r="AO71" s="567"/>
      <c r="AP71" s="567"/>
      <c r="AQ71" s="567"/>
      <c r="AR71" s="567"/>
      <c r="AS71" s="567"/>
      <c r="AT71" s="567"/>
      <c r="AU71" s="567"/>
      <c r="AV71" s="567"/>
      <c r="AW71" s="567"/>
      <c r="AX71" s="567"/>
      <c r="AY71" s="567"/>
      <c r="AZ71" s="567"/>
      <c r="BA71" s="567"/>
      <c r="BB71" s="567"/>
      <c r="BC71" s="567"/>
      <c r="BD71" s="567"/>
      <c r="BE71" s="567"/>
      <c r="BF71" s="567"/>
      <c r="BG71" s="567"/>
      <c r="BH71" s="567"/>
      <c r="BI71" s="567"/>
      <c r="BJ71" s="567"/>
      <c r="BK71" s="567"/>
      <c r="BL71" s="567"/>
      <c r="BM71" s="567"/>
      <c r="BN71" s="567"/>
      <c r="BO71" s="567"/>
      <c r="BP71" s="567"/>
      <c r="BQ71" s="567"/>
      <c r="BR71" s="567"/>
      <c r="BS71" s="567"/>
      <c r="BT71" s="567"/>
      <c r="BU71" s="567"/>
      <c r="BV71" s="567"/>
      <c r="BW71" s="567"/>
      <c r="BX71" s="567"/>
      <c r="BY71" s="567"/>
      <c r="BZ71" s="567"/>
      <c r="CA71" s="567"/>
      <c r="CB71" s="567"/>
      <c r="CC71" s="567"/>
      <c r="CD71" s="567"/>
      <c r="CE71" s="567"/>
      <c r="CF71" s="567"/>
      <c r="CG71" s="567"/>
      <c r="CH71" s="567"/>
      <c r="CI71" s="567"/>
      <c r="CJ71" s="567"/>
      <c r="CK71" s="567"/>
      <c r="CL71" s="567"/>
      <c r="CM71" s="567"/>
      <c r="CN71" s="567"/>
      <c r="CO71" s="567"/>
      <c r="CP71" s="567"/>
      <c r="CQ71" s="567"/>
      <c r="CR71" s="567"/>
      <c r="CS71" s="567"/>
      <c r="CT71" s="567"/>
      <c r="CU71" s="567"/>
      <c r="CV71" s="567"/>
      <c r="CW71" s="567"/>
      <c r="CX71" s="567"/>
      <c r="CY71" s="567"/>
      <c r="CZ71" s="567"/>
      <c r="DA71" s="567"/>
      <c r="DB71" s="567"/>
      <c r="DC71" s="567"/>
      <c r="DD71" s="567"/>
      <c r="DE71" s="567"/>
      <c r="DF71" s="567"/>
      <c r="DG71" s="567"/>
      <c r="DH71" s="567"/>
      <c r="DI71" s="567"/>
      <c r="DJ71" s="567"/>
      <c r="DK71" s="567"/>
      <c r="DL71" s="567"/>
      <c r="DM71" s="567"/>
      <c r="DN71" s="567"/>
      <c r="DO71" s="567"/>
      <c r="DP71" s="567"/>
      <c r="DQ71" s="567"/>
      <c r="DR71" s="567"/>
      <c r="DS71" s="567"/>
      <c r="DT71" s="567"/>
      <c r="DU71" s="567"/>
      <c r="DV71" s="567"/>
      <c r="DW71" s="567"/>
      <c r="DX71" s="567"/>
      <c r="DY71" s="567"/>
      <c r="DZ71" s="567"/>
      <c r="EA71" s="567"/>
      <c r="EB71" s="567"/>
      <c r="EC71" s="567"/>
      <c r="ED71" s="567"/>
      <c r="EE71" s="567"/>
      <c r="EF71" s="567"/>
      <c r="EG71" s="567"/>
      <c r="EH71" s="567"/>
      <c r="EI71" s="567"/>
      <c r="EJ71" s="567"/>
      <c r="EK71" s="567"/>
      <c r="EL71" s="567"/>
      <c r="EM71" s="567"/>
      <c r="EN71" s="567"/>
      <c r="EO71" s="567"/>
      <c r="EP71" s="567"/>
      <c r="EQ71" s="567"/>
      <c r="ER71" s="567"/>
      <c r="ES71" s="567"/>
      <c r="ET71" s="567"/>
      <c r="EU71" s="567"/>
      <c r="EV71" s="567"/>
      <c r="EW71" s="567"/>
      <c r="EX71" s="567"/>
      <c r="EY71" s="567"/>
      <c r="EZ71" s="567"/>
      <c r="FA71" s="568"/>
      <c r="FB71" s="568"/>
      <c r="FC71" s="568"/>
      <c r="FD71" s="568"/>
      <c r="FE71" s="568"/>
      <c r="FF71" s="568"/>
      <c r="FG71" s="568"/>
      <c r="FH71" s="568"/>
      <c r="FI71" s="568"/>
      <c r="FJ71" s="568"/>
      <c r="FK71" s="568"/>
      <c r="FL71" s="568"/>
      <c r="FM71" s="568"/>
      <c r="FN71" s="568"/>
      <c r="FO71" s="568"/>
      <c r="FP71" s="568"/>
      <c r="FQ71" s="568"/>
      <c r="FR71" s="568"/>
      <c r="FS71" s="568"/>
      <c r="FT71" s="568"/>
      <c r="FU71" s="568"/>
      <c r="FV71" s="568"/>
      <c r="FW71" s="568"/>
      <c r="FX71" s="568"/>
      <c r="FY71" s="568"/>
      <c r="FZ71" s="568"/>
      <c r="GA71" s="568"/>
    </row>
    <row r="72" spans="1:183">
      <c r="A72" s="569"/>
      <c r="B72" s="569"/>
      <c r="C72" s="569"/>
      <c r="D72" s="569"/>
      <c r="E72" s="569"/>
      <c r="F72" s="569"/>
      <c r="G72" s="569"/>
      <c r="H72" s="569"/>
      <c r="I72" s="569"/>
      <c r="J72" s="569"/>
      <c r="K72" s="569"/>
      <c r="L72" s="569"/>
      <c r="M72" s="569"/>
      <c r="N72" s="569"/>
      <c r="O72" s="569"/>
      <c r="P72" s="569"/>
      <c r="Q72" s="569"/>
      <c r="R72" s="569"/>
      <c r="S72" s="569"/>
      <c r="T72" s="569"/>
      <c r="U72" s="569"/>
      <c r="V72" s="569"/>
      <c r="W72" s="569"/>
      <c r="X72" s="569"/>
      <c r="Y72" s="569"/>
      <c r="Z72" s="569"/>
      <c r="AA72" s="569"/>
      <c r="AB72" s="569"/>
      <c r="AC72" s="569"/>
      <c r="AD72" s="569"/>
      <c r="AE72" s="569"/>
      <c r="AF72" s="569"/>
      <c r="AG72" s="569"/>
      <c r="AH72" s="569"/>
      <c r="AI72" s="569"/>
      <c r="AJ72" s="569"/>
      <c r="AK72" s="569"/>
      <c r="AL72" s="569"/>
      <c r="AM72" s="569"/>
      <c r="AN72" s="569"/>
      <c r="AO72" s="569"/>
      <c r="AP72" s="569"/>
      <c r="AQ72" s="569"/>
      <c r="AR72" s="569"/>
      <c r="AS72" s="569"/>
      <c r="AT72" s="569"/>
      <c r="AU72" s="569"/>
      <c r="AV72" s="569"/>
      <c r="AW72" s="569"/>
      <c r="AX72" s="569"/>
      <c r="AY72" s="569"/>
      <c r="AZ72" s="569"/>
      <c r="BA72" s="569"/>
      <c r="BB72" s="569"/>
      <c r="BC72" s="569"/>
      <c r="BD72" s="569"/>
      <c r="BE72" s="569"/>
      <c r="BF72" s="569"/>
      <c r="BG72" s="569"/>
      <c r="BH72" s="569"/>
      <c r="BI72" s="569"/>
      <c r="BJ72" s="569"/>
      <c r="BK72" s="569"/>
      <c r="BL72" s="569"/>
      <c r="BM72" s="569"/>
      <c r="BN72" s="569"/>
      <c r="BO72" s="569"/>
      <c r="BP72" s="569"/>
      <c r="BQ72" s="569"/>
      <c r="BR72" s="569"/>
      <c r="BS72" s="569"/>
      <c r="BT72" s="569"/>
      <c r="BU72" s="569"/>
      <c r="BV72" s="569"/>
      <c r="BW72" s="569"/>
      <c r="BX72" s="569"/>
      <c r="BY72" s="569"/>
      <c r="BZ72" s="569"/>
      <c r="CA72" s="569"/>
      <c r="CB72" s="569"/>
      <c r="CC72" s="569"/>
      <c r="CD72" s="569"/>
      <c r="CE72" s="569"/>
      <c r="CF72" s="569"/>
      <c r="CG72" s="569"/>
      <c r="CH72" s="569"/>
      <c r="CI72" s="569"/>
      <c r="CJ72" s="569"/>
      <c r="CK72" s="569"/>
      <c r="CL72" s="569"/>
      <c r="CM72" s="569"/>
      <c r="CN72" s="569"/>
      <c r="CO72" s="569"/>
      <c r="CP72" s="569"/>
      <c r="CQ72" s="569"/>
      <c r="CR72" s="569"/>
      <c r="CS72" s="569"/>
      <c r="CT72" s="569"/>
      <c r="CU72" s="569"/>
      <c r="CV72" s="569"/>
      <c r="CW72" s="569"/>
      <c r="CX72" s="569"/>
      <c r="CY72" s="569"/>
      <c r="CZ72" s="569"/>
      <c r="DA72" s="569"/>
      <c r="DB72" s="569"/>
      <c r="DC72" s="569"/>
      <c r="DD72" s="569"/>
      <c r="DE72" s="569"/>
      <c r="DF72" s="569"/>
      <c r="DG72" s="569"/>
      <c r="DH72" s="569"/>
      <c r="DI72" s="569"/>
      <c r="DJ72" s="569"/>
      <c r="DK72" s="569"/>
      <c r="DL72" s="569"/>
      <c r="DM72" s="569"/>
      <c r="DN72" s="569"/>
      <c r="DO72" s="569"/>
      <c r="DP72" s="569"/>
      <c r="DQ72" s="569"/>
      <c r="DR72" s="569"/>
      <c r="DS72" s="569"/>
      <c r="DT72" s="569"/>
      <c r="DU72" s="569"/>
      <c r="DV72" s="569"/>
      <c r="DW72" s="569"/>
      <c r="DX72" s="569"/>
      <c r="DY72" s="569"/>
      <c r="DZ72" s="569"/>
      <c r="EA72" s="569"/>
      <c r="EB72" s="569"/>
      <c r="EC72" s="569"/>
      <c r="ED72" s="569"/>
      <c r="EE72" s="569"/>
      <c r="EF72" s="569"/>
      <c r="EG72" s="569"/>
      <c r="EH72" s="569"/>
      <c r="EI72" s="569"/>
      <c r="EJ72" s="569"/>
      <c r="EK72" s="569"/>
      <c r="EL72" s="569"/>
      <c r="EM72" s="569"/>
      <c r="EN72" s="569"/>
      <c r="EO72" s="569"/>
      <c r="EP72" s="569"/>
      <c r="EQ72" s="569"/>
      <c r="ER72" s="569"/>
      <c r="ES72" s="569"/>
      <c r="ET72" s="569"/>
      <c r="EU72" s="569"/>
      <c r="EV72" s="569"/>
      <c r="EW72" s="569"/>
      <c r="EX72" s="569"/>
      <c r="EY72" s="569"/>
      <c r="EZ72" s="569"/>
      <c r="FA72" s="570"/>
      <c r="FB72" s="570"/>
      <c r="FC72" s="570"/>
      <c r="FD72" s="570"/>
      <c r="FE72" s="570"/>
      <c r="FF72" s="570"/>
      <c r="FG72" s="570"/>
      <c r="FH72" s="570"/>
      <c r="FI72" s="570"/>
      <c r="FJ72" s="570"/>
      <c r="FK72" s="570"/>
      <c r="FL72" s="570"/>
      <c r="FM72" s="570"/>
      <c r="FN72" s="570"/>
      <c r="FO72" s="570"/>
      <c r="FP72" s="570"/>
      <c r="FQ72" s="570"/>
      <c r="FR72" s="570"/>
      <c r="FS72" s="570"/>
      <c r="FT72" s="570"/>
      <c r="FU72" s="570"/>
      <c r="FV72" s="570"/>
      <c r="FW72" s="570"/>
      <c r="FX72" s="570"/>
      <c r="FY72" s="570"/>
      <c r="FZ72" s="570"/>
      <c r="GA72" s="570"/>
    </row>
    <row r="73" spans="1:183">
      <c r="A73" s="567"/>
      <c r="B73" s="567"/>
      <c r="C73" s="567"/>
      <c r="D73" s="567"/>
      <c r="E73" s="567"/>
      <c r="F73" s="567"/>
      <c r="G73" s="567"/>
      <c r="H73" s="567"/>
      <c r="I73" s="567"/>
      <c r="J73" s="567"/>
      <c r="K73" s="567"/>
      <c r="L73" s="567"/>
      <c r="M73" s="567"/>
      <c r="N73" s="567"/>
      <c r="O73" s="567"/>
      <c r="P73" s="567"/>
      <c r="Q73" s="567"/>
      <c r="R73" s="567"/>
      <c r="S73" s="567"/>
      <c r="T73" s="567"/>
      <c r="U73" s="567"/>
      <c r="V73" s="567"/>
      <c r="W73" s="567"/>
      <c r="X73" s="567"/>
      <c r="Y73" s="567"/>
      <c r="Z73" s="567"/>
      <c r="AA73" s="567"/>
      <c r="AB73" s="567"/>
      <c r="AC73" s="567"/>
      <c r="AD73" s="567"/>
      <c r="AE73" s="567"/>
      <c r="AF73" s="567"/>
      <c r="AG73" s="567"/>
      <c r="AH73" s="567"/>
      <c r="AI73" s="567"/>
      <c r="AJ73" s="567"/>
      <c r="AK73" s="567"/>
      <c r="AL73" s="567"/>
      <c r="AM73" s="567"/>
      <c r="AN73" s="567"/>
      <c r="AO73" s="567"/>
      <c r="AP73" s="567"/>
      <c r="AQ73" s="567"/>
      <c r="AR73" s="567"/>
      <c r="AS73" s="567"/>
      <c r="AT73" s="567"/>
      <c r="AU73" s="567"/>
      <c r="AV73" s="567"/>
      <c r="AW73" s="567"/>
      <c r="AX73" s="567"/>
      <c r="AY73" s="567"/>
      <c r="AZ73" s="567"/>
      <c r="BA73" s="567"/>
      <c r="BB73" s="567"/>
      <c r="BC73" s="567"/>
      <c r="BD73" s="567"/>
      <c r="BE73" s="567"/>
      <c r="BF73" s="567"/>
      <c r="BG73" s="567"/>
      <c r="BH73" s="567"/>
      <c r="BI73" s="567"/>
      <c r="BJ73" s="567"/>
      <c r="BK73" s="567"/>
      <c r="BL73" s="567"/>
      <c r="BM73" s="567"/>
      <c r="BN73" s="567"/>
      <c r="BO73" s="567"/>
      <c r="BP73" s="567"/>
      <c r="BQ73" s="567"/>
      <c r="BR73" s="567"/>
      <c r="BS73" s="567"/>
      <c r="BT73" s="567"/>
      <c r="BU73" s="567"/>
      <c r="BV73" s="567"/>
      <c r="BW73" s="567"/>
      <c r="BX73" s="567"/>
      <c r="BY73" s="567"/>
      <c r="BZ73" s="567"/>
      <c r="CA73" s="567"/>
      <c r="CB73" s="567"/>
      <c r="CC73" s="567"/>
      <c r="CD73" s="567"/>
      <c r="CE73" s="567"/>
      <c r="CF73" s="567"/>
      <c r="CG73" s="567"/>
      <c r="CH73" s="567"/>
      <c r="CI73" s="567"/>
      <c r="CJ73" s="567"/>
      <c r="CK73" s="567"/>
      <c r="CL73" s="567"/>
      <c r="CM73" s="567"/>
      <c r="CN73" s="567"/>
      <c r="CO73" s="567"/>
      <c r="CP73" s="567"/>
      <c r="CQ73" s="567"/>
      <c r="CR73" s="567"/>
      <c r="CS73" s="567"/>
      <c r="CT73" s="567"/>
      <c r="CU73" s="567"/>
      <c r="CV73" s="567"/>
      <c r="CW73" s="567"/>
      <c r="CX73" s="567"/>
      <c r="CY73" s="567"/>
      <c r="CZ73" s="567"/>
      <c r="DA73" s="567"/>
      <c r="DB73" s="567"/>
      <c r="DC73" s="567"/>
      <c r="DD73" s="567"/>
      <c r="DE73" s="567"/>
      <c r="DF73" s="567"/>
      <c r="DG73" s="567"/>
      <c r="DH73" s="567"/>
      <c r="DI73" s="567"/>
      <c r="DJ73" s="567"/>
      <c r="DK73" s="567"/>
      <c r="DL73" s="567"/>
      <c r="DM73" s="567"/>
      <c r="DN73" s="567"/>
      <c r="DO73" s="567"/>
      <c r="DP73" s="567"/>
      <c r="DQ73" s="567"/>
      <c r="DR73" s="567"/>
      <c r="DS73" s="567"/>
      <c r="DT73" s="567"/>
      <c r="DU73" s="567"/>
      <c r="DV73" s="567"/>
      <c r="DW73" s="567"/>
      <c r="DX73" s="567"/>
      <c r="DY73" s="567"/>
      <c r="DZ73" s="567"/>
      <c r="EA73" s="567"/>
      <c r="EB73" s="567"/>
      <c r="EC73" s="567"/>
      <c r="ED73" s="567"/>
      <c r="EE73" s="567"/>
      <c r="EF73" s="567"/>
      <c r="EG73" s="567"/>
      <c r="EH73" s="567"/>
      <c r="EI73" s="567"/>
      <c r="EJ73" s="567"/>
      <c r="EK73" s="567"/>
      <c r="EL73" s="567"/>
      <c r="EM73" s="567"/>
      <c r="EN73" s="567"/>
      <c r="EO73" s="567"/>
      <c r="EP73" s="567"/>
      <c r="EQ73" s="567"/>
      <c r="ER73" s="567"/>
      <c r="ES73" s="567"/>
      <c r="ET73" s="567"/>
      <c r="EU73" s="567"/>
      <c r="EV73" s="567"/>
      <c r="EW73" s="567"/>
      <c r="EX73" s="567"/>
      <c r="EY73" s="567"/>
      <c r="EZ73" s="567"/>
      <c r="FA73" s="568"/>
      <c r="FB73" s="568"/>
      <c r="FC73" s="568"/>
      <c r="FD73" s="568"/>
      <c r="FE73" s="568"/>
      <c r="FF73" s="568"/>
      <c r="FG73" s="568"/>
      <c r="FH73" s="568"/>
      <c r="FI73" s="568"/>
      <c r="FJ73" s="568"/>
      <c r="FK73" s="568"/>
      <c r="FL73" s="568"/>
      <c r="FM73" s="568"/>
      <c r="FN73" s="568"/>
      <c r="FO73" s="568"/>
      <c r="FP73" s="568"/>
      <c r="FQ73" s="568"/>
      <c r="FR73" s="568"/>
      <c r="FS73" s="568"/>
      <c r="FT73" s="568"/>
      <c r="FU73" s="568"/>
      <c r="FV73" s="568"/>
      <c r="FW73" s="568"/>
      <c r="FX73" s="568"/>
      <c r="FY73" s="568"/>
      <c r="FZ73" s="568"/>
      <c r="GA73" s="568"/>
    </row>
  </sheetData>
  <sheetProtection selectLockedCells="1"/>
  <mergeCells count="48">
    <mergeCell ref="EM8:ER8"/>
    <mergeCell ref="A65:BM65"/>
    <mergeCell ref="A73:GA73"/>
    <mergeCell ref="A68:GA68"/>
    <mergeCell ref="A69:GA69"/>
    <mergeCell ref="A70:GA70"/>
    <mergeCell ref="A71:GA71"/>
    <mergeCell ref="A72:GA72"/>
    <mergeCell ref="A38:GA38"/>
    <mergeCell ref="A39:GA39"/>
    <mergeCell ref="A40:GA40"/>
    <mergeCell ref="A63:GA63"/>
    <mergeCell ref="A58:GA58"/>
    <mergeCell ref="A59:GA59"/>
    <mergeCell ref="A60:GA60"/>
    <mergeCell ref="C8:H8"/>
    <mergeCell ref="DY8:ED8"/>
    <mergeCell ref="A36:GA36"/>
    <mergeCell ref="A37:GA37"/>
    <mergeCell ref="FA8:FF8"/>
    <mergeCell ref="FH8:FM8"/>
    <mergeCell ref="EF8:EK8"/>
    <mergeCell ref="DR8:DW8"/>
    <mergeCell ref="CI8:CN8"/>
    <mergeCell ref="CB8:CG8"/>
    <mergeCell ref="FO8:FT8"/>
    <mergeCell ref="FV8:GA8"/>
    <mergeCell ref="A33:GA33"/>
    <mergeCell ref="A34:GA34"/>
    <mergeCell ref="A35:GA35"/>
    <mergeCell ref="AL8:AQ8"/>
    <mergeCell ref="X8:AC8"/>
    <mergeCell ref="DK8:DP8"/>
    <mergeCell ref="A6:GP6"/>
    <mergeCell ref="GC8:GH8"/>
    <mergeCell ref="GJ8:GO8"/>
    <mergeCell ref="CP8:CU8"/>
    <mergeCell ref="DD8:DI8"/>
    <mergeCell ref="CW8:DB8"/>
    <mergeCell ref="AZ8:BE8"/>
    <mergeCell ref="AS8:AX8"/>
    <mergeCell ref="AE8:AJ8"/>
    <mergeCell ref="BG8:BL8"/>
    <mergeCell ref="BU8:BZ8"/>
    <mergeCell ref="BN8:BS8"/>
    <mergeCell ref="Q8:V8"/>
    <mergeCell ref="J8:O8"/>
    <mergeCell ref="ET8:EY8"/>
  </mergeCells>
  <pageMargins left="0.25" right="0.25" top="0.75" bottom="0.75" header="0.3" footer="0.3"/>
  <pageSetup scale="75" fitToHeight="0" orientation="landscape" r:id="rId1"/>
  <colBreaks count="2" manualBreakCount="2">
    <brk id="184" max="63" man="1"/>
    <brk id="199" max="56"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21"/>
  <sheetViews>
    <sheetView workbookViewId="0">
      <pane xSplit="1" ySplit="6" topLeftCell="B7" activePane="bottomRight" state="frozen"/>
      <selection pane="topRight" activeCell="B1" sqref="B1"/>
      <selection pane="bottomLeft" activeCell="A7" sqref="A7"/>
      <selection pane="bottomRight" activeCell="C25" sqref="C25"/>
    </sheetView>
  </sheetViews>
  <sheetFormatPr defaultRowHeight="13.2"/>
  <cols>
    <col min="1" max="1" width="50.6640625" bestFit="1" customWidth="1"/>
    <col min="2" max="3" width="14.88671875" customWidth="1"/>
    <col min="4" max="4" width="15" customWidth="1"/>
    <col min="5" max="5" width="1.6640625" customWidth="1"/>
    <col min="6" max="10" width="15" customWidth="1"/>
    <col min="11" max="11" width="1.5546875" style="480" customWidth="1"/>
    <col min="12" max="16" width="15" customWidth="1"/>
    <col min="17" max="17" width="1.33203125" customWidth="1"/>
    <col min="18" max="22" width="15" customWidth="1"/>
  </cols>
  <sheetData>
    <row r="1" spans="1:25">
      <c r="A1" s="74" t="s">
        <v>0</v>
      </c>
      <c r="B1" s="74"/>
      <c r="C1" s="74"/>
      <c r="D1" s="74"/>
      <c r="E1" s="74"/>
    </row>
    <row r="2" spans="1:25">
      <c r="A2" s="74" t="s">
        <v>289</v>
      </c>
      <c r="B2" s="74"/>
      <c r="C2" s="74"/>
      <c r="D2" s="74"/>
      <c r="E2" s="74"/>
    </row>
    <row r="3" spans="1:25">
      <c r="A3" s="74" t="s">
        <v>313</v>
      </c>
      <c r="B3" s="74"/>
      <c r="C3" s="74"/>
      <c r="D3" s="74"/>
      <c r="E3" s="74"/>
    </row>
    <row r="4" spans="1:25">
      <c r="A4" s="67" t="s">
        <v>116</v>
      </c>
      <c r="B4" s="67"/>
      <c r="C4" s="67"/>
      <c r="D4" s="67"/>
      <c r="E4" s="67"/>
    </row>
    <row r="5" spans="1:25">
      <c r="A5" s="67"/>
      <c r="B5" s="575" t="s">
        <v>308</v>
      </c>
      <c r="C5" s="575"/>
      <c r="D5" s="575"/>
      <c r="E5" s="67"/>
      <c r="F5" s="546" t="s">
        <v>256</v>
      </c>
      <c r="G5" s="546"/>
      <c r="H5" s="546"/>
      <c r="I5" s="546"/>
      <c r="J5" s="546"/>
      <c r="K5" s="481"/>
      <c r="L5" s="540" t="s">
        <v>219</v>
      </c>
      <c r="M5" s="540"/>
      <c r="N5" s="540"/>
      <c r="O5" s="540"/>
      <c r="P5" s="540"/>
      <c r="Q5" s="41"/>
      <c r="R5" s="547" t="s">
        <v>187</v>
      </c>
      <c r="S5" s="547"/>
      <c r="T5" s="547"/>
      <c r="U5" s="547"/>
      <c r="V5" s="547"/>
    </row>
    <row r="6" spans="1:25" ht="13.8" thickBot="1">
      <c r="A6" s="508"/>
      <c r="B6" s="212" t="s">
        <v>323</v>
      </c>
      <c r="C6" s="212" t="s">
        <v>321</v>
      </c>
      <c r="D6" s="212" t="s">
        <v>309</v>
      </c>
      <c r="E6" s="67"/>
      <c r="F6" s="212" t="s">
        <v>256</v>
      </c>
      <c r="G6" s="466" t="s">
        <v>280</v>
      </c>
      <c r="H6" s="466" t="s">
        <v>274</v>
      </c>
      <c r="I6" s="212" t="s">
        <v>268</v>
      </c>
      <c r="J6" s="212" t="s">
        <v>257</v>
      </c>
      <c r="K6" s="481"/>
      <c r="L6" s="212" t="s">
        <v>219</v>
      </c>
      <c r="M6" s="212" t="s">
        <v>241</v>
      </c>
      <c r="N6" s="212" t="s">
        <v>238</v>
      </c>
      <c r="O6" s="212" t="s">
        <v>234</v>
      </c>
      <c r="P6" s="212" t="s">
        <v>220</v>
      </c>
      <c r="Q6" s="41"/>
      <c r="R6" s="487" t="s">
        <v>187</v>
      </c>
      <c r="S6" s="127" t="s">
        <v>212</v>
      </c>
      <c r="T6" s="127" t="s">
        <v>203</v>
      </c>
      <c r="U6" s="127" t="s">
        <v>191</v>
      </c>
      <c r="V6" s="127" t="s">
        <v>188</v>
      </c>
    </row>
    <row r="7" spans="1:25">
      <c r="A7" s="480" t="s">
        <v>303</v>
      </c>
      <c r="B7" s="490">
        <f>SUM(C7:D7)</f>
        <v>121707</v>
      </c>
      <c r="C7" s="510">
        <v>85111</v>
      </c>
      <c r="D7" s="510">
        <v>36596</v>
      </c>
      <c r="F7" s="490">
        <v>1025659</v>
      </c>
      <c r="G7" s="488">
        <v>46137</v>
      </c>
      <c r="H7" s="495">
        <v>21616</v>
      </c>
      <c r="I7" s="495">
        <v>45022</v>
      </c>
      <c r="J7" s="495">
        <v>912884</v>
      </c>
      <c r="K7" s="482"/>
      <c r="L7" s="490">
        <v>284477</v>
      </c>
      <c r="M7" s="488">
        <v>86390</v>
      </c>
      <c r="N7" s="495">
        <v>69115</v>
      </c>
      <c r="O7" s="495">
        <v>87686</v>
      </c>
      <c r="P7" s="495">
        <v>41286</v>
      </c>
      <c r="R7" s="490">
        <v>234327</v>
      </c>
      <c r="S7" s="488">
        <v>68804</v>
      </c>
      <c r="T7" s="495">
        <v>26610</v>
      </c>
      <c r="U7" s="495">
        <v>74287</v>
      </c>
      <c r="V7" s="495">
        <v>64626</v>
      </c>
    </row>
    <row r="8" spans="1:25">
      <c r="A8" s="480" t="s">
        <v>247</v>
      </c>
      <c r="B8" s="491"/>
      <c r="C8" s="509"/>
      <c r="D8" s="509"/>
      <c r="F8" s="491"/>
      <c r="G8" s="489"/>
      <c r="H8" s="496"/>
      <c r="I8" s="496"/>
      <c r="J8" s="496"/>
      <c r="K8" s="482"/>
      <c r="L8" s="491"/>
      <c r="M8" s="489"/>
      <c r="N8" s="496"/>
      <c r="O8" s="496"/>
      <c r="P8" s="496"/>
      <c r="R8" s="491"/>
      <c r="S8" s="489"/>
      <c r="T8" s="496"/>
      <c r="U8" s="496"/>
      <c r="V8" s="496"/>
    </row>
    <row r="9" spans="1:25">
      <c r="A9" s="480" t="s">
        <v>30</v>
      </c>
      <c r="B9" s="491">
        <f t="shared" ref="B9:B16" si="0">SUM(C9:D9)</f>
        <v>80515</v>
      </c>
      <c r="C9" s="509">
        <v>53146</v>
      </c>
      <c r="D9" s="509">
        <v>27369</v>
      </c>
      <c r="F9" s="491">
        <v>-776364</v>
      </c>
      <c r="G9" s="489">
        <v>39000</v>
      </c>
      <c r="H9" s="497">
        <v>13239</v>
      </c>
      <c r="I9" s="497">
        <v>30822</v>
      </c>
      <c r="J9" s="497">
        <v>-859425</v>
      </c>
      <c r="K9" s="482"/>
      <c r="L9" s="491">
        <v>6282</v>
      </c>
      <c r="M9" s="489">
        <v>-14347</v>
      </c>
      <c r="N9" s="497">
        <v>5353</v>
      </c>
      <c r="O9" s="497">
        <v>4074</v>
      </c>
      <c r="P9" s="497">
        <v>11202</v>
      </c>
      <c r="R9" s="491">
        <v>31638</v>
      </c>
      <c r="S9" s="489">
        <v>-3763</v>
      </c>
      <c r="T9" s="497">
        <v>-309</v>
      </c>
      <c r="U9" s="497">
        <v>18308</v>
      </c>
      <c r="V9" s="497">
        <v>17402</v>
      </c>
    </row>
    <row r="10" spans="1:25">
      <c r="A10" s="480" t="s">
        <v>253</v>
      </c>
      <c r="B10" s="491">
        <f t="shared" si="0"/>
        <v>67380</v>
      </c>
      <c r="C10" s="509">
        <v>34092</v>
      </c>
      <c r="D10" s="509">
        <v>33288</v>
      </c>
      <c r="F10" s="491">
        <v>119124</v>
      </c>
      <c r="G10" s="489">
        <v>32372</v>
      </c>
      <c r="H10" s="497">
        <v>31734</v>
      </c>
      <c r="I10" s="497">
        <v>27743</v>
      </c>
      <c r="J10" s="497">
        <v>27275</v>
      </c>
      <c r="K10" s="482"/>
      <c r="L10" s="491">
        <v>76363</v>
      </c>
      <c r="M10" s="489">
        <v>21902</v>
      </c>
      <c r="N10" s="497">
        <v>16228</v>
      </c>
      <c r="O10" s="497">
        <v>19187</v>
      </c>
      <c r="P10" s="497">
        <v>19046</v>
      </c>
      <c r="R10" s="491">
        <v>54620</v>
      </c>
      <c r="S10" s="489">
        <v>18194</v>
      </c>
      <c r="T10" s="497">
        <v>16872</v>
      </c>
      <c r="U10" s="497">
        <v>8455</v>
      </c>
      <c r="V10" s="497">
        <v>11099</v>
      </c>
    </row>
    <row r="11" spans="1:25">
      <c r="A11" s="480" t="s">
        <v>42</v>
      </c>
      <c r="B11" s="491">
        <f t="shared" si="0"/>
        <v>91088</v>
      </c>
      <c r="C11" s="509">
        <v>47128</v>
      </c>
      <c r="D11" s="509">
        <v>43960</v>
      </c>
      <c r="F11" s="491">
        <v>130556</v>
      </c>
      <c r="G11" s="489">
        <v>43288</v>
      </c>
      <c r="H11" s="497">
        <v>39285</v>
      </c>
      <c r="I11" s="497">
        <v>24848</v>
      </c>
      <c r="J11" s="497">
        <v>23135</v>
      </c>
      <c r="K11" s="482"/>
      <c r="L11" s="491">
        <v>74238</v>
      </c>
      <c r="M11" s="489">
        <v>17994</v>
      </c>
      <c r="N11" s="497">
        <v>17630</v>
      </c>
      <c r="O11" s="497">
        <v>18731</v>
      </c>
      <c r="P11" s="497">
        <v>19883</v>
      </c>
      <c r="R11" s="491">
        <v>81002</v>
      </c>
      <c r="S11" s="489">
        <v>22454</v>
      </c>
      <c r="T11" s="497">
        <v>22136</v>
      </c>
      <c r="U11" s="497">
        <v>18206</v>
      </c>
      <c r="V11" s="497">
        <v>18206</v>
      </c>
    </row>
    <row r="12" spans="1:25">
      <c r="A12" s="480" t="s">
        <v>44</v>
      </c>
      <c r="B12" s="491">
        <f t="shared" si="0"/>
        <v>90057</v>
      </c>
      <c r="C12" s="509">
        <v>46268</v>
      </c>
      <c r="D12" s="509">
        <v>43789</v>
      </c>
      <c r="F12" s="491">
        <v>150842</v>
      </c>
      <c r="G12" s="489">
        <v>42594</v>
      </c>
      <c r="H12" s="497">
        <v>40825</v>
      </c>
      <c r="I12" s="497">
        <v>33815</v>
      </c>
      <c r="J12" s="497">
        <v>33608</v>
      </c>
      <c r="K12" s="482"/>
      <c r="L12" s="491">
        <v>113201</v>
      </c>
      <c r="M12" s="489">
        <v>29637</v>
      </c>
      <c r="N12" s="497">
        <v>27966</v>
      </c>
      <c r="O12" s="497">
        <v>27793</v>
      </c>
      <c r="P12" s="497">
        <v>27805</v>
      </c>
      <c r="R12" s="491">
        <v>108239</v>
      </c>
      <c r="S12" s="489">
        <v>28741</v>
      </c>
      <c r="T12" s="497">
        <v>28250</v>
      </c>
      <c r="U12" s="497">
        <v>25364</v>
      </c>
      <c r="V12" s="497">
        <v>25884</v>
      </c>
    </row>
    <row r="13" spans="1:25">
      <c r="A13" s="480" t="s">
        <v>28</v>
      </c>
      <c r="B13" s="491">
        <f t="shared" si="0"/>
        <v>40949</v>
      </c>
      <c r="C13" s="509">
        <v>22071</v>
      </c>
      <c r="D13" s="509">
        <v>18878</v>
      </c>
      <c r="F13" s="491">
        <v>64318</v>
      </c>
      <c r="G13" s="489">
        <v>17190</v>
      </c>
      <c r="H13" s="497">
        <v>16557</v>
      </c>
      <c r="I13" s="497">
        <v>15301</v>
      </c>
      <c r="J13" s="497">
        <v>15270</v>
      </c>
      <c r="K13" s="482"/>
      <c r="L13" s="491">
        <v>54929</v>
      </c>
      <c r="M13" s="489">
        <v>14931</v>
      </c>
      <c r="N13" s="497">
        <v>13754</v>
      </c>
      <c r="O13" s="497">
        <v>13330</v>
      </c>
      <c r="P13" s="497">
        <v>12914</v>
      </c>
      <c r="Q13" s="480"/>
      <c r="R13" s="491">
        <v>50906</v>
      </c>
      <c r="S13" s="489">
        <v>13390</v>
      </c>
      <c r="T13" s="497">
        <v>12809</v>
      </c>
      <c r="U13" s="497">
        <v>12465</v>
      </c>
      <c r="V13" s="497">
        <v>12242</v>
      </c>
      <c r="W13" s="480"/>
      <c r="X13" s="480"/>
      <c r="Y13" s="480"/>
    </row>
    <row r="14" spans="1:25">
      <c r="A14" s="480" t="s">
        <v>114</v>
      </c>
      <c r="B14" s="491">
        <f t="shared" si="0"/>
        <v>15393</v>
      </c>
      <c r="C14" s="509">
        <v>7158</v>
      </c>
      <c r="D14" s="509">
        <v>8235</v>
      </c>
      <c r="F14" s="491">
        <v>30507</v>
      </c>
      <c r="G14" s="489">
        <v>8134</v>
      </c>
      <c r="H14" s="497">
        <v>6661</v>
      </c>
      <c r="I14" s="497">
        <v>7572</v>
      </c>
      <c r="J14" s="497">
        <v>8140</v>
      </c>
      <c r="K14" s="482"/>
      <c r="L14" s="491">
        <v>25978</v>
      </c>
      <c r="M14" s="489">
        <v>6898</v>
      </c>
      <c r="N14" s="497">
        <v>5966</v>
      </c>
      <c r="O14" s="497">
        <v>6581</v>
      </c>
      <c r="P14" s="497">
        <v>6533</v>
      </c>
      <c r="R14" s="491">
        <v>22047</v>
      </c>
      <c r="S14" s="489">
        <v>6107</v>
      </c>
      <c r="T14" s="497">
        <v>6562</v>
      </c>
      <c r="U14" s="497">
        <v>4929</v>
      </c>
      <c r="V14" s="497">
        <v>4449</v>
      </c>
    </row>
    <row r="15" spans="1:25">
      <c r="A15" s="480" t="s">
        <v>194</v>
      </c>
      <c r="B15" s="491">
        <f t="shared" si="0"/>
        <v>18746</v>
      </c>
      <c r="C15" s="509">
        <v>715</v>
      </c>
      <c r="D15" s="509">
        <v>18031</v>
      </c>
      <c r="F15" s="491">
        <v>63618</v>
      </c>
      <c r="G15" s="489">
        <v>19461</v>
      </c>
      <c r="H15" s="497">
        <v>20586</v>
      </c>
      <c r="I15" s="497">
        <v>11117</v>
      </c>
      <c r="J15" s="497">
        <v>12454</v>
      </c>
      <c r="K15" s="482"/>
      <c r="L15" s="491">
        <v>34846</v>
      </c>
      <c r="M15" s="489">
        <v>10092</v>
      </c>
      <c r="N15" s="497">
        <v>-1671</v>
      </c>
      <c r="O15" s="497">
        <v>9088</v>
      </c>
      <c r="P15" s="497">
        <v>17337</v>
      </c>
      <c r="R15" s="491">
        <v>12823</v>
      </c>
      <c r="S15" s="489">
        <v>8791</v>
      </c>
      <c r="T15" s="497">
        <v>5622</v>
      </c>
      <c r="U15" s="497">
        <v>-5759</v>
      </c>
      <c r="V15" s="497">
        <v>4169</v>
      </c>
    </row>
    <row r="16" spans="1:25">
      <c r="A16" s="480" t="s">
        <v>283</v>
      </c>
      <c r="B16" s="492">
        <f t="shared" si="0"/>
        <v>-15771</v>
      </c>
      <c r="C16" s="509">
        <v>-5547</v>
      </c>
      <c r="D16" s="509">
        <v>-10224</v>
      </c>
      <c r="F16" s="492">
        <v>-15743</v>
      </c>
      <c r="G16" s="489">
        <v>-11178</v>
      </c>
      <c r="H16" s="497">
        <v>-1424</v>
      </c>
      <c r="I16" s="497">
        <v>3558</v>
      </c>
      <c r="J16" s="497">
        <v>-6699</v>
      </c>
      <c r="K16" s="482"/>
      <c r="L16" s="492">
        <v>1423</v>
      </c>
      <c r="M16" s="489">
        <v>-409</v>
      </c>
      <c r="N16" s="497">
        <v>-2120</v>
      </c>
      <c r="O16" s="497">
        <v>-961</v>
      </c>
      <c r="P16" s="497">
        <v>4913</v>
      </c>
      <c r="R16" s="492">
        <v>28047</v>
      </c>
      <c r="S16" s="489">
        <v>-690</v>
      </c>
      <c r="T16" s="497">
        <v>9550</v>
      </c>
      <c r="U16" s="497">
        <v>9314</v>
      </c>
      <c r="V16" s="497">
        <v>9873</v>
      </c>
    </row>
    <row r="17" spans="1:22" ht="13.8" thickBot="1">
      <c r="A17" s="480" t="s">
        <v>284</v>
      </c>
      <c r="B17" s="493">
        <f t="shared" ref="B17:D17" si="1">SUM(B7:B16)</f>
        <v>510064</v>
      </c>
      <c r="C17" s="511">
        <f t="shared" si="1"/>
        <v>290142</v>
      </c>
      <c r="D17" s="511">
        <f t="shared" si="1"/>
        <v>219922</v>
      </c>
      <c r="F17" s="493">
        <f>SUM(F7:F16)</f>
        <v>792517</v>
      </c>
      <c r="G17" s="494">
        <f t="shared" ref="G17:J17" si="2">SUM(G7:G16)</f>
        <v>236998</v>
      </c>
      <c r="H17" s="494">
        <f t="shared" si="2"/>
        <v>189079</v>
      </c>
      <c r="I17" s="494">
        <f t="shared" si="2"/>
        <v>199798</v>
      </c>
      <c r="J17" s="494">
        <f t="shared" si="2"/>
        <v>166642</v>
      </c>
      <c r="K17" s="483"/>
      <c r="L17" s="493">
        <f>SUM(L7:L16)</f>
        <v>671737</v>
      </c>
      <c r="M17" s="494">
        <f t="shared" ref="M17:P17" si="3">SUM(M7:M16)</f>
        <v>173088</v>
      </c>
      <c r="N17" s="494">
        <f t="shared" si="3"/>
        <v>152221</v>
      </c>
      <c r="O17" s="494">
        <f t="shared" si="3"/>
        <v>185509</v>
      </c>
      <c r="P17" s="494">
        <f t="shared" si="3"/>
        <v>160919</v>
      </c>
      <c r="R17" s="493">
        <f>SUM(R7:R16)</f>
        <v>623649</v>
      </c>
      <c r="S17" s="494">
        <f t="shared" ref="S17:V17" si="4">SUM(S7:S16)</f>
        <v>162028</v>
      </c>
      <c r="T17" s="494">
        <f t="shared" si="4"/>
        <v>128102</v>
      </c>
      <c r="U17" s="494">
        <f t="shared" si="4"/>
        <v>165569</v>
      </c>
      <c r="V17" s="494">
        <f t="shared" si="4"/>
        <v>167950</v>
      </c>
    </row>
    <row r="18" spans="1:22" ht="13.8" thickTop="1">
      <c r="A18" s="480"/>
      <c r="B18" s="480"/>
      <c r="C18" s="480"/>
      <c r="F18" s="476"/>
      <c r="G18" s="476"/>
      <c r="H18" s="476"/>
      <c r="I18" s="476"/>
      <c r="J18" s="476"/>
      <c r="K18" s="482"/>
      <c r="L18" s="476"/>
    </row>
    <row r="19" spans="1:22">
      <c r="A19" s="115" t="s">
        <v>117</v>
      </c>
      <c r="B19" s="115"/>
      <c r="C19" s="115"/>
      <c r="D19" s="115"/>
      <c r="E19" s="115"/>
      <c r="F19" s="476"/>
      <c r="G19" s="476"/>
      <c r="H19" s="476"/>
      <c r="I19" s="476"/>
      <c r="J19" s="476"/>
      <c r="K19" s="482"/>
      <c r="L19" s="476"/>
    </row>
    <row r="20" spans="1:22">
      <c r="A20" s="574" t="s">
        <v>306</v>
      </c>
      <c r="B20" s="574"/>
      <c r="C20" s="574"/>
      <c r="D20" s="574"/>
      <c r="E20" s="574"/>
      <c r="F20" s="574"/>
      <c r="G20" s="574"/>
      <c r="H20" s="574"/>
      <c r="I20" s="574"/>
      <c r="J20" s="574"/>
      <c r="K20" s="574"/>
      <c r="L20" s="574"/>
      <c r="M20" s="574"/>
    </row>
    <row r="21" spans="1:22">
      <c r="A21" s="574"/>
      <c r="B21" s="574"/>
      <c r="C21" s="574"/>
      <c r="D21" s="574"/>
      <c r="E21" s="574"/>
      <c r="F21" s="574"/>
      <c r="G21" s="574"/>
      <c r="H21" s="574"/>
      <c r="I21" s="574"/>
      <c r="J21" s="574"/>
      <c r="K21" s="574"/>
      <c r="L21" s="574"/>
      <c r="M21" s="574"/>
    </row>
  </sheetData>
  <mergeCells count="5">
    <mergeCell ref="R5:V5"/>
    <mergeCell ref="F5:J5"/>
    <mergeCell ref="L5:P5"/>
    <mergeCell ref="A20:M21"/>
    <mergeCell ref="B5:D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Balance Sheet</vt:lpstr>
      <vt:lpstr>Income Statement</vt:lpstr>
      <vt:lpstr>SCF</vt:lpstr>
      <vt:lpstr>Selected Suppl Financial Stats</vt:lpstr>
      <vt:lpstr>UseOfNonGAAP FinancialMeasures</vt:lpstr>
      <vt:lpstr>Adjusted EBITDA</vt:lpstr>
      <vt:lpstr>'Balance Sheet'!Print_Area</vt:lpstr>
      <vt:lpstr>'Income Statement'!Print_Area</vt:lpstr>
      <vt:lpstr>SCF!Print_Area</vt:lpstr>
      <vt:lpstr>'Selected Suppl Financial Stats'!Print_Area</vt:lpstr>
      <vt:lpstr>'UseOfNonGAAP FinancialMeasures'!Print_Area</vt:lpstr>
      <vt:lpstr>'UseOfNonGAAP FinancialMeasures'!Print_Titles</vt:lpstr>
    </vt:vector>
  </TitlesOfParts>
  <Company>Open Text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CC</dc:creator>
  <cp:lastModifiedBy>Tracey Miller</cp:lastModifiedBy>
  <cp:lastPrinted>2016-10-20T12:40:46Z</cp:lastPrinted>
  <dcterms:created xsi:type="dcterms:W3CDTF">2012-02-17T02:43:18Z</dcterms:created>
  <dcterms:modified xsi:type="dcterms:W3CDTF">2018-01-30T20:06:43Z</dcterms:modified>
</cp:coreProperties>
</file>